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wnloads\Final Project\"/>
    </mc:Choice>
  </mc:AlternateContent>
  <xr:revisionPtr revIDLastSave="0" documentId="13_ncr:1_{E3BB5446-4AC4-4C37-B10E-2BDE6B5F37CA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Data" sheetId="1" r:id="rId1"/>
    <sheet name="Documenta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8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U17376" i="1"/>
  <c r="U17377" i="1"/>
  <c r="U17378" i="1"/>
  <c r="U17379" i="1"/>
  <c r="U17380" i="1"/>
  <c r="U17381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U17541" i="1"/>
  <c r="U17542" i="1"/>
  <c r="U17543" i="1"/>
  <c r="U17544" i="1"/>
  <c r="U17545" i="1"/>
  <c r="U17546" i="1"/>
  <c r="U17547" i="1"/>
  <c r="U17548" i="1"/>
  <c r="U17549" i="1"/>
  <c r="U17550" i="1"/>
  <c r="U17551" i="1"/>
  <c r="U17552" i="1"/>
  <c r="U17553" i="1"/>
  <c r="U17554" i="1"/>
  <c r="U17555" i="1"/>
  <c r="U17556" i="1"/>
  <c r="U17557" i="1"/>
  <c r="U17558" i="1"/>
  <c r="U17559" i="1"/>
  <c r="U17560" i="1"/>
  <c r="U17561" i="1"/>
  <c r="U17562" i="1"/>
  <c r="U17563" i="1"/>
  <c r="U17564" i="1"/>
  <c r="U17565" i="1"/>
  <c r="U17566" i="1"/>
  <c r="U17567" i="1"/>
  <c r="U17568" i="1"/>
  <c r="U17569" i="1"/>
  <c r="U17570" i="1"/>
  <c r="U17571" i="1"/>
  <c r="U17572" i="1"/>
  <c r="U17573" i="1"/>
  <c r="U17574" i="1"/>
  <c r="U17575" i="1"/>
  <c r="U17576" i="1"/>
  <c r="U17577" i="1"/>
  <c r="U17578" i="1"/>
  <c r="U17579" i="1"/>
  <c r="U17580" i="1"/>
  <c r="U17581" i="1"/>
  <c r="U17582" i="1"/>
  <c r="U17583" i="1"/>
  <c r="U17584" i="1"/>
  <c r="U17585" i="1"/>
  <c r="U17586" i="1"/>
  <c r="U17587" i="1"/>
  <c r="U17588" i="1"/>
  <c r="U17589" i="1"/>
  <c r="U17590" i="1"/>
  <c r="U17591" i="1"/>
  <c r="U17592" i="1"/>
  <c r="U17593" i="1"/>
  <c r="U17594" i="1"/>
  <c r="U17595" i="1"/>
  <c r="U17596" i="1"/>
  <c r="U17597" i="1"/>
  <c r="U17598" i="1"/>
  <c r="U17599" i="1"/>
  <c r="U17600" i="1"/>
  <c r="U17601" i="1"/>
  <c r="U17602" i="1"/>
  <c r="U17603" i="1"/>
  <c r="U17604" i="1"/>
  <c r="U17605" i="1"/>
  <c r="U17606" i="1"/>
  <c r="U17607" i="1"/>
  <c r="U17608" i="1"/>
  <c r="U17609" i="1"/>
  <c r="U17610" i="1"/>
  <c r="U17611" i="1"/>
  <c r="U17612" i="1"/>
  <c r="U17613" i="1"/>
  <c r="U17614" i="1"/>
  <c r="U17615" i="1"/>
  <c r="U17616" i="1"/>
  <c r="U17617" i="1"/>
  <c r="U17618" i="1"/>
  <c r="U17619" i="1"/>
  <c r="U17620" i="1"/>
  <c r="U17621" i="1"/>
  <c r="U17622" i="1"/>
  <c r="U17623" i="1"/>
  <c r="U17624" i="1"/>
  <c r="U17625" i="1"/>
  <c r="U17626" i="1"/>
  <c r="U17627" i="1"/>
  <c r="U17628" i="1"/>
  <c r="U17629" i="1"/>
  <c r="U17630" i="1"/>
  <c r="U17631" i="1"/>
  <c r="U17632" i="1"/>
  <c r="U17633" i="1"/>
  <c r="U17634" i="1"/>
  <c r="U17635" i="1"/>
  <c r="U17636" i="1"/>
  <c r="U17637" i="1"/>
  <c r="U17638" i="1"/>
  <c r="U17639" i="1"/>
  <c r="U17640" i="1"/>
  <c r="U17641" i="1"/>
  <c r="U17642" i="1"/>
  <c r="U17643" i="1"/>
  <c r="U17644" i="1"/>
  <c r="U17645" i="1"/>
  <c r="U17646" i="1"/>
  <c r="U17647" i="1"/>
  <c r="U17648" i="1"/>
  <c r="U17649" i="1"/>
  <c r="U17650" i="1"/>
  <c r="U17651" i="1"/>
  <c r="U17652" i="1"/>
  <c r="U17653" i="1"/>
  <c r="U17654" i="1"/>
  <c r="U17655" i="1"/>
  <c r="U17656" i="1"/>
  <c r="U17657" i="1"/>
  <c r="U17658" i="1"/>
  <c r="U17659" i="1"/>
  <c r="U17660" i="1"/>
  <c r="U17661" i="1"/>
  <c r="U17662" i="1"/>
  <c r="U17663" i="1"/>
  <c r="U17664" i="1"/>
  <c r="U17665" i="1"/>
  <c r="U17666" i="1"/>
  <c r="U17667" i="1"/>
  <c r="U17668" i="1"/>
  <c r="U17669" i="1"/>
  <c r="U17670" i="1"/>
  <c r="U17671" i="1"/>
  <c r="U17672" i="1"/>
  <c r="U17673" i="1"/>
  <c r="U17674" i="1"/>
  <c r="U17675" i="1"/>
  <c r="U17676" i="1"/>
  <c r="U17677" i="1"/>
  <c r="U17678" i="1"/>
  <c r="U17679" i="1"/>
  <c r="U17680" i="1"/>
  <c r="U17681" i="1"/>
  <c r="U17682" i="1"/>
  <c r="U17683" i="1"/>
  <c r="U17684" i="1"/>
  <c r="U17685" i="1"/>
  <c r="U17686" i="1"/>
  <c r="U17687" i="1"/>
  <c r="U17688" i="1"/>
  <c r="U17689" i="1"/>
  <c r="U17690" i="1"/>
  <c r="U17691" i="1"/>
  <c r="U17692" i="1"/>
  <c r="U17693" i="1"/>
  <c r="U17694" i="1"/>
  <c r="U17695" i="1"/>
  <c r="U17696" i="1"/>
  <c r="U17697" i="1"/>
  <c r="U17698" i="1"/>
  <c r="U17699" i="1"/>
  <c r="U17700" i="1"/>
  <c r="U17701" i="1"/>
  <c r="U17702" i="1"/>
  <c r="U17703" i="1"/>
  <c r="U17704" i="1"/>
  <c r="U17705" i="1"/>
  <c r="U17706" i="1"/>
  <c r="U17707" i="1"/>
  <c r="U17708" i="1"/>
  <c r="U17709" i="1"/>
  <c r="U17710" i="1"/>
  <c r="U17711" i="1"/>
  <c r="U17712" i="1"/>
  <c r="U17713" i="1"/>
  <c r="U17714" i="1"/>
  <c r="U17715" i="1"/>
  <c r="U17716" i="1"/>
  <c r="U17717" i="1"/>
  <c r="U17718" i="1"/>
  <c r="U17719" i="1"/>
  <c r="U17720" i="1"/>
  <c r="U17721" i="1"/>
  <c r="U17722" i="1"/>
  <c r="U17723" i="1"/>
  <c r="U17724" i="1"/>
  <c r="U17725" i="1"/>
  <c r="U17726" i="1"/>
  <c r="U17727" i="1"/>
  <c r="U17728" i="1"/>
  <c r="U17729" i="1"/>
  <c r="U17730" i="1"/>
  <c r="U17731" i="1"/>
  <c r="U17732" i="1"/>
  <c r="U17733" i="1"/>
  <c r="U17734" i="1"/>
  <c r="U17735" i="1"/>
  <c r="U17736" i="1"/>
  <c r="U17737" i="1"/>
  <c r="U17738" i="1"/>
  <c r="U17739" i="1"/>
  <c r="U17740" i="1"/>
  <c r="U17741" i="1"/>
  <c r="U17742" i="1"/>
  <c r="U17743" i="1"/>
  <c r="U17744" i="1"/>
  <c r="U17745" i="1"/>
  <c r="U17746" i="1"/>
  <c r="U17747" i="1"/>
  <c r="U17748" i="1"/>
  <c r="U17749" i="1"/>
  <c r="U17750" i="1"/>
  <c r="U17751" i="1"/>
  <c r="U17752" i="1"/>
  <c r="U17753" i="1"/>
  <c r="U17754" i="1"/>
  <c r="U17755" i="1"/>
  <c r="U17756" i="1"/>
  <c r="U17757" i="1"/>
  <c r="U17758" i="1"/>
  <c r="U17759" i="1"/>
  <c r="U17760" i="1"/>
  <c r="U17761" i="1"/>
  <c r="U17762" i="1"/>
  <c r="U17763" i="1"/>
  <c r="U17764" i="1"/>
  <c r="U17765" i="1"/>
  <c r="U17766" i="1"/>
  <c r="U17767" i="1"/>
  <c r="U17768" i="1"/>
  <c r="U17769" i="1"/>
  <c r="U17770" i="1"/>
  <c r="U17771" i="1"/>
  <c r="U17772" i="1"/>
  <c r="U17773" i="1"/>
  <c r="U17774" i="1"/>
  <c r="U17775" i="1"/>
  <c r="U17776" i="1"/>
  <c r="U17777" i="1"/>
  <c r="U17778" i="1"/>
  <c r="U17779" i="1"/>
  <c r="U17780" i="1"/>
  <c r="U17781" i="1"/>
  <c r="U17782" i="1"/>
  <c r="U17783" i="1"/>
  <c r="U17784" i="1"/>
  <c r="U17785" i="1"/>
  <c r="U17786" i="1"/>
  <c r="U17787" i="1"/>
  <c r="U17788" i="1"/>
  <c r="U17789" i="1"/>
  <c r="U17790" i="1"/>
  <c r="U17791" i="1"/>
  <c r="U17792" i="1"/>
  <c r="U17793" i="1"/>
  <c r="U17794" i="1"/>
  <c r="U17795" i="1"/>
  <c r="U17796" i="1"/>
  <c r="U17797" i="1"/>
  <c r="U17798" i="1"/>
  <c r="U17799" i="1"/>
  <c r="U17800" i="1"/>
  <c r="U17801" i="1"/>
  <c r="U17802" i="1"/>
  <c r="U17803" i="1"/>
  <c r="U17804" i="1"/>
  <c r="U17805" i="1"/>
  <c r="U17806" i="1"/>
  <c r="U17807" i="1"/>
  <c r="U17808" i="1"/>
  <c r="U17809" i="1"/>
  <c r="U17810" i="1"/>
  <c r="U17811" i="1"/>
  <c r="U17812" i="1"/>
  <c r="U17813" i="1"/>
  <c r="U17814" i="1"/>
  <c r="U17815" i="1"/>
  <c r="U17816" i="1"/>
  <c r="U17817" i="1"/>
  <c r="U17818" i="1"/>
  <c r="U17819" i="1"/>
  <c r="U17820" i="1"/>
  <c r="U17821" i="1"/>
  <c r="U17822" i="1"/>
  <c r="U17823" i="1"/>
  <c r="U17824" i="1"/>
  <c r="U17825" i="1"/>
  <c r="U17826" i="1"/>
  <c r="U17827" i="1"/>
  <c r="U17828" i="1"/>
  <c r="U17829" i="1"/>
  <c r="U17830" i="1"/>
  <c r="U17831" i="1"/>
  <c r="U17832" i="1"/>
  <c r="U17833" i="1"/>
  <c r="U17834" i="1"/>
  <c r="U17835" i="1"/>
  <c r="U17836" i="1"/>
  <c r="U17837" i="1"/>
  <c r="U17838" i="1"/>
  <c r="U17839" i="1"/>
  <c r="U17840" i="1"/>
  <c r="U17841" i="1"/>
  <c r="U17842" i="1"/>
  <c r="U17843" i="1"/>
  <c r="U17844" i="1"/>
  <c r="U17845" i="1"/>
  <c r="U17846" i="1"/>
  <c r="U17847" i="1"/>
  <c r="U17848" i="1"/>
  <c r="U17849" i="1"/>
  <c r="U17850" i="1"/>
  <c r="U17851" i="1"/>
  <c r="U17852" i="1"/>
  <c r="U17853" i="1"/>
  <c r="U17854" i="1"/>
  <c r="U17855" i="1"/>
  <c r="U17856" i="1"/>
  <c r="U17857" i="1"/>
  <c r="U17858" i="1"/>
  <c r="U17859" i="1"/>
  <c r="U17860" i="1"/>
  <c r="U17861" i="1"/>
  <c r="U17862" i="1"/>
  <c r="U17863" i="1"/>
  <c r="U17864" i="1"/>
  <c r="U17865" i="1"/>
  <c r="U17866" i="1"/>
  <c r="U17867" i="1"/>
  <c r="U17868" i="1"/>
  <c r="U17869" i="1"/>
  <c r="U17870" i="1"/>
  <c r="U17871" i="1"/>
  <c r="U17872" i="1"/>
  <c r="U17873" i="1"/>
  <c r="U17874" i="1"/>
  <c r="U17875" i="1"/>
  <c r="U17876" i="1"/>
  <c r="U17877" i="1"/>
  <c r="U17878" i="1"/>
  <c r="U17879" i="1"/>
  <c r="U17880" i="1"/>
  <c r="U17881" i="1"/>
  <c r="U17882" i="1"/>
  <c r="U17883" i="1"/>
  <c r="U17884" i="1"/>
  <c r="U17885" i="1"/>
  <c r="U17886" i="1"/>
  <c r="U17887" i="1"/>
  <c r="U17888" i="1"/>
  <c r="U17889" i="1"/>
  <c r="U17890" i="1"/>
  <c r="U17891" i="1"/>
  <c r="U17892" i="1"/>
  <c r="U17893" i="1"/>
  <c r="U17894" i="1"/>
  <c r="U17895" i="1"/>
  <c r="U17896" i="1"/>
  <c r="U17897" i="1"/>
  <c r="U17898" i="1"/>
  <c r="U17899" i="1"/>
  <c r="U17900" i="1"/>
  <c r="U17901" i="1"/>
  <c r="U17902" i="1"/>
  <c r="U17903" i="1"/>
  <c r="U17904" i="1"/>
  <c r="U17905" i="1"/>
  <c r="U17906" i="1"/>
  <c r="U17907" i="1"/>
  <c r="U17908" i="1"/>
  <c r="U17909" i="1"/>
  <c r="U17910" i="1"/>
  <c r="U17911" i="1"/>
  <c r="U17912" i="1"/>
  <c r="U17913" i="1"/>
  <c r="U17914" i="1"/>
  <c r="U17915" i="1"/>
  <c r="U17916" i="1"/>
  <c r="U17917" i="1"/>
  <c r="U17918" i="1"/>
  <c r="U17919" i="1"/>
  <c r="U17920" i="1"/>
  <c r="U17921" i="1"/>
  <c r="U17922" i="1"/>
  <c r="U17923" i="1"/>
  <c r="U17924" i="1"/>
  <c r="U17925" i="1"/>
  <c r="U17926" i="1"/>
  <c r="U17927" i="1"/>
  <c r="U17928" i="1"/>
  <c r="U17929" i="1"/>
  <c r="U17930" i="1"/>
  <c r="U17931" i="1"/>
  <c r="U17932" i="1"/>
  <c r="U17933" i="1"/>
  <c r="U17934" i="1"/>
  <c r="U17935" i="1"/>
  <c r="U17936" i="1"/>
  <c r="U17937" i="1"/>
  <c r="U17938" i="1"/>
  <c r="U17939" i="1"/>
  <c r="U17940" i="1"/>
  <c r="U17941" i="1"/>
  <c r="U17942" i="1"/>
  <c r="U17943" i="1"/>
  <c r="U17944" i="1"/>
  <c r="U17945" i="1"/>
  <c r="U17946" i="1"/>
  <c r="U17947" i="1"/>
  <c r="U17948" i="1"/>
  <c r="U17949" i="1"/>
  <c r="U17950" i="1"/>
  <c r="U17951" i="1"/>
  <c r="U17952" i="1"/>
  <c r="U17953" i="1"/>
  <c r="U17954" i="1"/>
  <c r="U17955" i="1"/>
  <c r="U17956" i="1"/>
  <c r="U17957" i="1"/>
  <c r="U17958" i="1"/>
  <c r="U17959" i="1"/>
  <c r="U17960" i="1"/>
  <c r="U17961" i="1"/>
  <c r="U17962" i="1"/>
  <c r="U17963" i="1"/>
  <c r="U17964" i="1"/>
  <c r="U17965" i="1"/>
  <c r="U17966" i="1"/>
  <c r="U17967" i="1"/>
  <c r="U17968" i="1"/>
  <c r="U17969" i="1"/>
  <c r="U17970" i="1"/>
  <c r="U17971" i="1"/>
  <c r="U17972" i="1"/>
  <c r="U17973" i="1"/>
  <c r="U17974" i="1"/>
  <c r="U17975" i="1"/>
  <c r="U17976" i="1"/>
  <c r="U17977" i="1"/>
  <c r="U17978" i="1"/>
  <c r="U17979" i="1"/>
  <c r="U17980" i="1"/>
  <c r="U17981" i="1"/>
  <c r="U17982" i="1"/>
  <c r="U17983" i="1"/>
  <c r="U17984" i="1"/>
  <c r="U17985" i="1"/>
  <c r="U17986" i="1"/>
  <c r="U17987" i="1"/>
  <c r="U17988" i="1"/>
  <c r="U17989" i="1"/>
  <c r="U17990" i="1"/>
  <c r="U17991" i="1"/>
  <c r="U17992" i="1"/>
  <c r="U17993" i="1"/>
  <c r="U17994" i="1"/>
  <c r="U17995" i="1"/>
  <c r="U17996" i="1"/>
  <c r="U17997" i="1"/>
  <c r="U17998" i="1"/>
  <c r="U17999" i="1"/>
  <c r="U18000" i="1"/>
  <c r="U18001" i="1"/>
  <c r="U18002" i="1"/>
  <c r="U18003" i="1"/>
  <c r="U18004" i="1"/>
  <c r="U18005" i="1"/>
  <c r="U18006" i="1"/>
  <c r="U18007" i="1"/>
  <c r="U18008" i="1"/>
  <c r="U18009" i="1"/>
  <c r="U18010" i="1"/>
  <c r="U18011" i="1"/>
  <c r="U18012" i="1"/>
  <c r="U18013" i="1"/>
  <c r="U18014" i="1"/>
  <c r="U18015" i="1"/>
  <c r="U18016" i="1"/>
  <c r="U18017" i="1"/>
  <c r="U18018" i="1"/>
  <c r="U18019" i="1"/>
  <c r="U18020" i="1"/>
  <c r="U18021" i="1"/>
  <c r="U18022" i="1"/>
  <c r="U18023" i="1"/>
  <c r="U18024" i="1"/>
  <c r="U18025" i="1"/>
  <c r="U18026" i="1"/>
  <c r="U18027" i="1"/>
  <c r="U18028" i="1"/>
  <c r="U18029" i="1"/>
  <c r="U18030" i="1"/>
  <c r="U18031" i="1"/>
  <c r="U18032" i="1"/>
  <c r="U18033" i="1"/>
  <c r="U18034" i="1"/>
  <c r="U18035" i="1"/>
  <c r="U18036" i="1"/>
  <c r="U18037" i="1"/>
  <c r="U18038" i="1"/>
  <c r="U18039" i="1"/>
  <c r="U18040" i="1"/>
  <c r="U18041" i="1"/>
  <c r="U18042" i="1"/>
  <c r="U18043" i="1"/>
  <c r="U18044" i="1"/>
  <c r="U18045" i="1"/>
  <c r="U18046" i="1"/>
  <c r="U18047" i="1"/>
  <c r="U18048" i="1"/>
  <c r="U18049" i="1"/>
  <c r="U18050" i="1"/>
  <c r="U18051" i="1"/>
  <c r="U18052" i="1"/>
  <c r="U18053" i="1"/>
  <c r="U18054" i="1"/>
  <c r="U18055" i="1"/>
  <c r="U18056" i="1"/>
  <c r="U18057" i="1"/>
  <c r="U18058" i="1"/>
  <c r="U18059" i="1"/>
  <c r="U18060" i="1"/>
  <c r="U18061" i="1"/>
  <c r="U18062" i="1"/>
  <c r="U18063" i="1"/>
  <c r="U18064" i="1"/>
  <c r="U18065" i="1"/>
  <c r="U18066" i="1"/>
  <c r="U18067" i="1"/>
  <c r="U18068" i="1"/>
  <c r="U18069" i="1"/>
  <c r="U18070" i="1"/>
  <c r="U18071" i="1"/>
  <c r="U18072" i="1"/>
  <c r="U18073" i="1"/>
  <c r="U18074" i="1"/>
  <c r="U18075" i="1"/>
  <c r="U18076" i="1"/>
  <c r="U18077" i="1"/>
  <c r="U18078" i="1"/>
  <c r="U18079" i="1"/>
  <c r="U18080" i="1"/>
  <c r="U18081" i="1"/>
  <c r="U18082" i="1"/>
  <c r="U18083" i="1"/>
  <c r="U18084" i="1"/>
  <c r="U18085" i="1"/>
  <c r="U18086" i="1"/>
  <c r="U18087" i="1"/>
  <c r="U18088" i="1"/>
  <c r="U18089" i="1"/>
  <c r="U18090" i="1"/>
  <c r="U18091" i="1"/>
  <c r="U18092" i="1"/>
  <c r="U18093" i="1"/>
  <c r="U18094" i="1"/>
  <c r="U18095" i="1"/>
  <c r="U18096" i="1"/>
  <c r="U18097" i="1"/>
  <c r="U18098" i="1"/>
  <c r="U18099" i="1"/>
  <c r="U18100" i="1"/>
  <c r="U18101" i="1"/>
  <c r="U18102" i="1"/>
  <c r="U18103" i="1"/>
  <c r="U18104" i="1"/>
  <c r="U18105" i="1"/>
  <c r="U18106" i="1"/>
  <c r="U18107" i="1"/>
  <c r="U18108" i="1"/>
  <c r="U18109" i="1"/>
  <c r="U18110" i="1"/>
  <c r="U18111" i="1"/>
  <c r="U18112" i="1"/>
  <c r="U18113" i="1"/>
  <c r="U18114" i="1"/>
  <c r="U18115" i="1"/>
  <c r="U18116" i="1"/>
  <c r="U18117" i="1"/>
  <c r="U18118" i="1"/>
  <c r="U18119" i="1"/>
  <c r="U18120" i="1"/>
  <c r="U18121" i="1"/>
  <c r="U18122" i="1"/>
  <c r="U18123" i="1"/>
  <c r="U18124" i="1"/>
  <c r="U18125" i="1"/>
  <c r="U18126" i="1"/>
  <c r="U18127" i="1"/>
  <c r="U18128" i="1"/>
  <c r="U18129" i="1"/>
  <c r="U18130" i="1"/>
  <c r="U18131" i="1"/>
  <c r="U18132" i="1"/>
  <c r="U18133" i="1"/>
  <c r="U18134" i="1"/>
  <c r="U18135" i="1"/>
  <c r="U18136" i="1"/>
  <c r="U18137" i="1"/>
  <c r="U18138" i="1"/>
  <c r="U18139" i="1"/>
  <c r="U18140" i="1"/>
  <c r="U18141" i="1"/>
  <c r="U18142" i="1"/>
  <c r="U18143" i="1"/>
  <c r="U18144" i="1"/>
  <c r="U18145" i="1"/>
  <c r="U18146" i="1"/>
  <c r="U18147" i="1"/>
  <c r="U18148" i="1"/>
  <c r="U18149" i="1"/>
  <c r="U18150" i="1"/>
  <c r="U18151" i="1"/>
  <c r="U18152" i="1"/>
  <c r="U18153" i="1"/>
  <c r="U18154" i="1"/>
  <c r="U18155" i="1"/>
  <c r="U18156" i="1"/>
  <c r="U18157" i="1"/>
  <c r="U18158" i="1"/>
  <c r="U18159" i="1"/>
  <c r="U18160" i="1"/>
  <c r="U18161" i="1"/>
  <c r="U18162" i="1"/>
  <c r="U18163" i="1"/>
  <c r="U18164" i="1"/>
  <c r="U18165" i="1"/>
  <c r="U18166" i="1"/>
  <c r="U18167" i="1"/>
  <c r="U18168" i="1"/>
  <c r="U18169" i="1"/>
  <c r="U18170" i="1"/>
  <c r="U18171" i="1"/>
  <c r="U18172" i="1"/>
  <c r="U18173" i="1"/>
  <c r="U18174" i="1"/>
  <c r="U18175" i="1"/>
  <c r="U18176" i="1"/>
  <c r="U18177" i="1"/>
  <c r="U18178" i="1"/>
  <c r="U18179" i="1"/>
  <c r="U18180" i="1"/>
  <c r="U18181" i="1"/>
  <c r="U18182" i="1"/>
  <c r="U18183" i="1"/>
  <c r="U18184" i="1"/>
  <c r="U2" i="1"/>
  <c r="R2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6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7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17084" i="1"/>
  <c r="T17085" i="1"/>
  <c r="T17086" i="1"/>
  <c r="T17087" i="1"/>
  <c r="T17088" i="1"/>
  <c r="T17089" i="1"/>
  <c r="T17090" i="1"/>
  <c r="T17091" i="1"/>
  <c r="T17092" i="1"/>
  <c r="T17093" i="1"/>
  <c r="T17094" i="1"/>
  <c r="T17095" i="1"/>
  <c r="T17096" i="1"/>
  <c r="T17097" i="1"/>
  <c r="T17098" i="1"/>
  <c r="T17099" i="1"/>
  <c r="T17100" i="1"/>
  <c r="T17101" i="1"/>
  <c r="T17102" i="1"/>
  <c r="T17103" i="1"/>
  <c r="T17104" i="1"/>
  <c r="T17105" i="1"/>
  <c r="T17106" i="1"/>
  <c r="T17107" i="1"/>
  <c r="T17108" i="1"/>
  <c r="T17109" i="1"/>
  <c r="T17110" i="1"/>
  <c r="T17111" i="1"/>
  <c r="T17112" i="1"/>
  <c r="T17113" i="1"/>
  <c r="T17114" i="1"/>
  <c r="T17115" i="1"/>
  <c r="T17116" i="1"/>
  <c r="T17117" i="1"/>
  <c r="T17118" i="1"/>
  <c r="T17119" i="1"/>
  <c r="T17120" i="1"/>
  <c r="T17121" i="1"/>
  <c r="T17122" i="1"/>
  <c r="T17123" i="1"/>
  <c r="T17124" i="1"/>
  <c r="T17125" i="1"/>
  <c r="T17126" i="1"/>
  <c r="T17127" i="1"/>
  <c r="T17128" i="1"/>
  <c r="T17129" i="1"/>
  <c r="T17130" i="1"/>
  <c r="T17131" i="1"/>
  <c r="T17132" i="1"/>
  <c r="T17133" i="1"/>
  <c r="T17134" i="1"/>
  <c r="T17135" i="1"/>
  <c r="T17136" i="1"/>
  <c r="T17137" i="1"/>
  <c r="T17138" i="1"/>
  <c r="T17139" i="1"/>
  <c r="T17140" i="1"/>
  <c r="T17141" i="1"/>
  <c r="T17142" i="1"/>
  <c r="T17143" i="1"/>
  <c r="T17144" i="1"/>
  <c r="T17145" i="1"/>
  <c r="T17146" i="1"/>
  <c r="T17147" i="1"/>
  <c r="T17148" i="1"/>
  <c r="T17149" i="1"/>
  <c r="T17150" i="1"/>
  <c r="T17151" i="1"/>
  <c r="T17152" i="1"/>
  <c r="T17153" i="1"/>
  <c r="T17154" i="1"/>
  <c r="T17155" i="1"/>
  <c r="T17156" i="1"/>
  <c r="T17157" i="1"/>
  <c r="T17158" i="1"/>
  <c r="T17159" i="1"/>
  <c r="T17160" i="1"/>
  <c r="T17161" i="1"/>
  <c r="T17162" i="1"/>
  <c r="T17163" i="1"/>
  <c r="T17164" i="1"/>
  <c r="T17165" i="1"/>
  <c r="T17166" i="1"/>
  <c r="T17167" i="1"/>
  <c r="T17168" i="1"/>
  <c r="T17169" i="1"/>
  <c r="T17170" i="1"/>
  <c r="T17171" i="1"/>
  <c r="T17172" i="1"/>
  <c r="T17173" i="1"/>
  <c r="T17174" i="1"/>
  <c r="T17175" i="1"/>
  <c r="T17176" i="1"/>
  <c r="T17177" i="1"/>
  <c r="T17178" i="1"/>
  <c r="T17179" i="1"/>
  <c r="T17180" i="1"/>
  <c r="T17181" i="1"/>
  <c r="T17182" i="1"/>
  <c r="T17183" i="1"/>
  <c r="T17184" i="1"/>
  <c r="T17185" i="1"/>
  <c r="T17186" i="1"/>
  <c r="T17187" i="1"/>
  <c r="T17188" i="1"/>
  <c r="T17189" i="1"/>
  <c r="T17190" i="1"/>
  <c r="T17191" i="1"/>
  <c r="T17192" i="1"/>
  <c r="T17193" i="1"/>
  <c r="T17194" i="1"/>
  <c r="T17195" i="1"/>
  <c r="T17196" i="1"/>
  <c r="T17197" i="1"/>
  <c r="T17198" i="1"/>
  <c r="T17199" i="1"/>
  <c r="T17200" i="1"/>
  <c r="T17201" i="1"/>
  <c r="T17202" i="1"/>
  <c r="T17203" i="1"/>
  <c r="T17204" i="1"/>
  <c r="T17205" i="1"/>
  <c r="T17206" i="1"/>
  <c r="T17207" i="1"/>
  <c r="T17208" i="1"/>
  <c r="T17209" i="1"/>
  <c r="T17210" i="1"/>
  <c r="T17211" i="1"/>
  <c r="T17212" i="1"/>
  <c r="T17213" i="1"/>
  <c r="T17214" i="1"/>
  <c r="T17215" i="1"/>
  <c r="T17216" i="1"/>
  <c r="T17217" i="1"/>
  <c r="T17218" i="1"/>
  <c r="T17219" i="1"/>
  <c r="T17220" i="1"/>
  <c r="T17221" i="1"/>
  <c r="T17222" i="1"/>
  <c r="T17223" i="1"/>
  <c r="T17224" i="1"/>
  <c r="T17225" i="1"/>
  <c r="T17226" i="1"/>
  <c r="T17227" i="1"/>
  <c r="T17228" i="1"/>
  <c r="T17229" i="1"/>
  <c r="T17230" i="1"/>
  <c r="T17231" i="1"/>
  <c r="T17232" i="1"/>
  <c r="T17233" i="1"/>
  <c r="T17234" i="1"/>
  <c r="T17235" i="1"/>
  <c r="T17236" i="1"/>
  <c r="T17237" i="1"/>
  <c r="T17238" i="1"/>
  <c r="T17239" i="1"/>
  <c r="T17240" i="1"/>
  <c r="T17241" i="1"/>
  <c r="T17242" i="1"/>
  <c r="T17243" i="1"/>
  <c r="T17244" i="1"/>
  <c r="T17245" i="1"/>
  <c r="T17246" i="1"/>
  <c r="T17247" i="1"/>
  <c r="T17248" i="1"/>
  <c r="T17249" i="1"/>
  <c r="T17250" i="1"/>
  <c r="T17251" i="1"/>
  <c r="T17252" i="1"/>
  <c r="T17253" i="1"/>
  <c r="T17254" i="1"/>
  <c r="T17255" i="1"/>
  <c r="T17256" i="1"/>
  <c r="T17257" i="1"/>
  <c r="T17258" i="1"/>
  <c r="T17259" i="1"/>
  <c r="T17260" i="1"/>
  <c r="T17261" i="1"/>
  <c r="T17262" i="1"/>
  <c r="T17263" i="1"/>
  <c r="T17264" i="1"/>
  <c r="T17265" i="1"/>
  <c r="T17266" i="1"/>
  <c r="T17267" i="1"/>
  <c r="T17268" i="1"/>
  <c r="T17269" i="1"/>
  <c r="T17270" i="1"/>
  <c r="T17271" i="1"/>
  <c r="T17272" i="1"/>
  <c r="T17273" i="1"/>
  <c r="T17274" i="1"/>
  <c r="T17275" i="1"/>
  <c r="T17276" i="1"/>
  <c r="T17277" i="1"/>
  <c r="T17278" i="1"/>
  <c r="T17279" i="1"/>
  <c r="T17280" i="1"/>
  <c r="T17281" i="1"/>
  <c r="T17282" i="1"/>
  <c r="T17283" i="1"/>
  <c r="T17284" i="1"/>
  <c r="T17285" i="1"/>
  <c r="T17286" i="1"/>
  <c r="T17287" i="1"/>
  <c r="T17288" i="1"/>
  <c r="T17289" i="1"/>
  <c r="T17290" i="1"/>
  <c r="T17291" i="1"/>
  <c r="T17292" i="1"/>
  <c r="T17293" i="1"/>
  <c r="T17294" i="1"/>
  <c r="T17295" i="1"/>
  <c r="T17296" i="1"/>
  <c r="T17297" i="1"/>
  <c r="T17298" i="1"/>
  <c r="T17299" i="1"/>
  <c r="T17300" i="1"/>
  <c r="T17301" i="1"/>
  <c r="T17302" i="1"/>
  <c r="T17303" i="1"/>
  <c r="T17304" i="1"/>
  <c r="T17305" i="1"/>
  <c r="T17306" i="1"/>
  <c r="T17307" i="1"/>
  <c r="T17308" i="1"/>
  <c r="T17309" i="1"/>
  <c r="T17310" i="1"/>
  <c r="T17311" i="1"/>
  <c r="T17312" i="1"/>
  <c r="T17313" i="1"/>
  <c r="T17314" i="1"/>
  <c r="T17315" i="1"/>
  <c r="T17316" i="1"/>
  <c r="T17317" i="1"/>
  <c r="T17318" i="1"/>
  <c r="T17319" i="1"/>
  <c r="T17320" i="1"/>
  <c r="T17321" i="1"/>
  <c r="T17322" i="1"/>
  <c r="T17323" i="1"/>
  <c r="T17324" i="1"/>
  <c r="T17325" i="1"/>
  <c r="T17326" i="1"/>
  <c r="T17327" i="1"/>
  <c r="T17328" i="1"/>
  <c r="T17329" i="1"/>
  <c r="T17330" i="1"/>
  <c r="T17331" i="1"/>
  <c r="T17332" i="1"/>
  <c r="T17333" i="1"/>
  <c r="T17334" i="1"/>
  <c r="T17335" i="1"/>
  <c r="T17336" i="1"/>
  <c r="T17337" i="1"/>
  <c r="T17338" i="1"/>
  <c r="T17339" i="1"/>
  <c r="T17340" i="1"/>
  <c r="T17341" i="1"/>
  <c r="T17342" i="1"/>
  <c r="T17343" i="1"/>
  <c r="T17344" i="1"/>
  <c r="T17345" i="1"/>
  <c r="T17346" i="1"/>
  <c r="T17347" i="1"/>
  <c r="T17348" i="1"/>
  <c r="T17349" i="1"/>
  <c r="T17350" i="1"/>
  <c r="T17351" i="1"/>
  <c r="T17352" i="1"/>
  <c r="T17353" i="1"/>
  <c r="T17354" i="1"/>
  <c r="T17355" i="1"/>
  <c r="T17356" i="1"/>
  <c r="T17357" i="1"/>
  <c r="T17358" i="1"/>
  <c r="T17359" i="1"/>
  <c r="T17360" i="1"/>
  <c r="T17361" i="1"/>
  <c r="T17362" i="1"/>
  <c r="T17363" i="1"/>
  <c r="T17364" i="1"/>
  <c r="T17365" i="1"/>
  <c r="T17366" i="1"/>
  <c r="T17367" i="1"/>
  <c r="T17368" i="1"/>
  <c r="T17369" i="1"/>
  <c r="T17370" i="1"/>
  <c r="T17371" i="1"/>
  <c r="T17372" i="1"/>
  <c r="T17373" i="1"/>
  <c r="T17374" i="1"/>
  <c r="T17375" i="1"/>
  <c r="T17376" i="1"/>
  <c r="T17377" i="1"/>
  <c r="T17378" i="1"/>
  <c r="T17379" i="1"/>
  <c r="T17380" i="1"/>
  <c r="T17381" i="1"/>
  <c r="T17382" i="1"/>
  <c r="T17383" i="1"/>
  <c r="T17384" i="1"/>
  <c r="T17385" i="1"/>
  <c r="T17386" i="1"/>
  <c r="T17387" i="1"/>
  <c r="T17388" i="1"/>
  <c r="T17389" i="1"/>
  <c r="T17390" i="1"/>
  <c r="T17391" i="1"/>
  <c r="T17392" i="1"/>
  <c r="T17393" i="1"/>
  <c r="T17394" i="1"/>
  <c r="T17395" i="1"/>
  <c r="T17396" i="1"/>
  <c r="T17397" i="1"/>
  <c r="T17398" i="1"/>
  <c r="T17399" i="1"/>
  <c r="T17400" i="1"/>
  <c r="T17401" i="1"/>
  <c r="T17402" i="1"/>
  <c r="T17403" i="1"/>
  <c r="T17404" i="1"/>
  <c r="T17405" i="1"/>
  <c r="T17406" i="1"/>
  <c r="T17407" i="1"/>
  <c r="T17408" i="1"/>
  <c r="T17409" i="1"/>
  <c r="T17410" i="1"/>
  <c r="T17411" i="1"/>
  <c r="T17412" i="1"/>
  <c r="T17413" i="1"/>
  <c r="T17414" i="1"/>
  <c r="T17415" i="1"/>
  <c r="T17416" i="1"/>
  <c r="T17417" i="1"/>
  <c r="T17418" i="1"/>
  <c r="T17419" i="1"/>
  <c r="T17420" i="1"/>
  <c r="T17421" i="1"/>
  <c r="T17422" i="1"/>
  <c r="T17423" i="1"/>
  <c r="T17424" i="1"/>
  <c r="T17425" i="1"/>
  <c r="T17426" i="1"/>
  <c r="T17427" i="1"/>
  <c r="T17428" i="1"/>
  <c r="T17429" i="1"/>
  <c r="T17430" i="1"/>
  <c r="T17431" i="1"/>
  <c r="T17432" i="1"/>
  <c r="T17433" i="1"/>
  <c r="T17434" i="1"/>
  <c r="T17435" i="1"/>
  <c r="T17436" i="1"/>
  <c r="T17437" i="1"/>
  <c r="T17438" i="1"/>
  <c r="T17439" i="1"/>
  <c r="T17440" i="1"/>
  <c r="T17441" i="1"/>
  <c r="T17442" i="1"/>
  <c r="T17443" i="1"/>
  <c r="T17444" i="1"/>
  <c r="T17445" i="1"/>
  <c r="T17446" i="1"/>
  <c r="T17447" i="1"/>
  <c r="T17448" i="1"/>
  <c r="T17449" i="1"/>
  <c r="T17450" i="1"/>
  <c r="T17451" i="1"/>
  <c r="T17452" i="1"/>
  <c r="T17453" i="1"/>
  <c r="T17454" i="1"/>
  <c r="T17455" i="1"/>
  <c r="T17456" i="1"/>
  <c r="T17457" i="1"/>
  <c r="T17458" i="1"/>
  <c r="T17459" i="1"/>
  <c r="T17460" i="1"/>
  <c r="T17461" i="1"/>
  <c r="T17462" i="1"/>
  <c r="T17463" i="1"/>
  <c r="T17464" i="1"/>
  <c r="T17465" i="1"/>
  <c r="T17466" i="1"/>
  <c r="T17467" i="1"/>
  <c r="T17468" i="1"/>
  <c r="T17469" i="1"/>
  <c r="T17470" i="1"/>
  <c r="T17471" i="1"/>
  <c r="T17472" i="1"/>
  <c r="T17473" i="1"/>
  <c r="T17474" i="1"/>
  <c r="T17475" i="1"/>
  <c r="T17476" i="1"/>
  <c r="T17477" i="1"/>
  <c r="T17478" i="1"/>
  <c r="T17479" i="1"/>
  <c r="T17480" i="1"/>
  <c r="T17481" i="1"/>
  <c r="T17482" i="1"/>
  <c r="T17483" i="1"/>
  <c r="T17484" i="1"/>
  <c r="T17485" i="1"/>
  <c r="T17486" i="1"/>
  <c r="T17487" i="1"/>
  <c r="T17488" i="1"/>
  <c r="T17489" i="1"/>
  <c r="T17490" i="1"/>
  <c r="T17491" i="1"/>
  <c r="T17492" i="1"/>
  <c r="T17493" i="1"/>
  <c r="T17494" i="1"/>
  <c r="T17495" i="1"/>
  <c r="T17496" i="1"/>
  <c r="T17497" i="1"/>
  <c r="T17498" i="1"/>
  <c r="T17499" i="1"/>
  <c r="T17500" i="1"/>
  <c r="T17501" i="1"/>
  <c r="T17502" i="1"/>
  <c r="T17503" i="1"/>
  <c r="T17504" i="1"/>
  <c r="T17505" i="1"/>
  <c r="T17506" i="1"/>
  <c r="T17507" i="1"/>
  <c r="T17508" i="1"/>
  <c r="T17509" i="1"/>
  <c r="T17510" i="1"/>
  <c r="T17511" i="1"/>
  <c r="T17512" i="1"/>
  <c r="T17513" i="1"/>
  <c r="T17514" i="1"/>
  <c r="T17515" i="1"/>
  <c r="T17516" i="1"/>
  <c r="T17517" i="1"/>
  <c r="T17518" i="1"/>
  <c r="T17519" i="1"/>
  <c r="T17520" i="1"/>
  <c r="T17521" i="1"/>
  <c r="T17522" i="1"/>
  <c r="T17523" i="1"/>
  <c r="T17524" i="1"/>
  <c r="T17525" i="1"/>
  <c r="T17526" i="1"/>
  <c r="T17527" i="1"/>
  <c r="T17528" i="1"/>
  <c r="T17529" i="1"/>
  <c r="T17530" i="1"/>
  <c r="T17531" i="1"/>
  <c r="T17532" i="1"/>
  <c r="T17533" i="1"/>
  <c r="T17534" i="1"/>
  <c r="T17535" i="1"/>
  <c r="T17536" i="1"/>
  <c r="T17537" i="1"/>
  <c r="T17538" i="1"/>
  <c r="T17539" i="1"/>
  <c r="T17540" i="1"/>
  <c r="T17541" i="1"/>
  <c r="T17542" i="1"/>
  <c r="T17543" i="1"/>
  <c r="T17544" i="1"/>
  <c r="T17545" i="1"/>
  <c r="T17546" i="1"/>
  <c r="T17547" i="1"/>
  <c r="T17548" i="1"/>
  <c r="T17549" i="1"/>
  <c r="T17550" i="1"/>
  <c r="T17551" i="1"/>
  <c r="T17552" i="1"/>
  <c r="T17553" i="1"/>
  <c r="T17554" i="1"/>
  <c r="T17555" i="1"/>
  <c r="T17556" i="1"/>
  <c r="T17557" i="1"/>
  <c r="T17558" i="1"/>
  <c r="T17559" i="1"/>
  <c r="T17560" i="1"/>
  <c r="T17561" i="1"/>
  <c r="T17562" i="1"/>
  <c r="T17563" i="1"/>
  <c r="T17564" i="1"/>
  <c r="T17565" i="1"/>
  <c r="T17566" i="1"/>
  <c r="T17567" i="1"/>
  <c r="T17568" i="1"/>
  <c r="T17569" i="1"/>
  <c r="T17570" i="1"/>
  <c r="T17571" i="1"/>
  <c r="T17572" i="1"/>
  <c r="T17573" i="1"/>
  <c r="T17574" i="1"/>
  <c r="T17575" i="1"/>
  <c r="T17576" i="1"/>
  <c r="T17577" i="1"/>
  <c r="T17578" i="1"/>
  <c r="T17579" i="1"/>
  <c r="T17580" i="1"/>
  <c r="T17581" i="1"/>
  <c r="T17582" i="1"/>
  <c r="T17583" i="1"/>
  <c r="T17584" i="1"/>
  <c r="T17585" i="1"/>
  <c r="T17586" i="1"/>
  <c r="T17587" i="1"/>
  <c r="T17588" i="1"/>
  <c r="T17589" i="1"/>
  <c r="T17590" i="1"/>
  <c r="T17591" i="1"/>
  <c r="T17592" i="1"/>
  <c r="T17593" i="1"/>
  <c r="T17594" i="1"/>
  <c r="T17595" i="1"/>
  <c r="T17596" i="1"/>
  <c r="T17597" i="1"/>
  <c r="T17598" i="1"/>
  <c r="T17599" i="1"/>
  <c r="T17600" i="1"/>
  <c r="T17601" i="1"/>
  <c r="T17602" i="1"/>
  <c r="T17603" i="1"/>
  <c r="T17604" i="1"/>
  <c r="T17605" i="1"/>
  <c r="T17606" i="1"/>
  <c r="T17607" i="1"/>
  <c r="T17608" i="1"/>
  <c r="T17609" i="1"/>
  <c r="T17610" i="1"/>
  <c r="T17611" i="1"/>
  <c r="T17612" i="1"/>
  <c r="T17613" i="1"/>
  <c r="T17614" i="1"/>
  <c r="T17615" i="1"/>
  <c r="T17616" i="1"/>
  <c r="T17617" i="1"/>
  <c r="T17618" i="1"/>
  <c r="T17619" i="1"/>
  <c r="T17620" i="1"/>
  <c r="T17621" i="1"/>
  <c r="T17622" i="1"/>
  <c r="T17623" i="1"/>
  <c r="T17624" i="1"/>
  <c r="T17625" i="1"/>
  <c r="T17626" i="1"/>
  <c r="T17627" i="1"/>
  <c r="T17628" i="1"/>
  <c r="T17629" i="1"/>
  <c r="T17630" i="1"/>
  <c r="T17631" i="1"/>
  <c r="T17632" i="1"/>
  <c r="T17633" i="1"/>
  <c r="T17634" i="1"/>
  <c r="T17635" i="1"/>
  <c r="T17636" i="1"/>
  <c r="T17637" i="1"/>
  <c r="T17638" i="1"/>
  <c r="T17639" i="1"/>
  <c r="T17640" i="1"/>
  <c r="T17641" i="1"/>
  <c r="T17642" i="1"/>
  <c r="T17643" i="1"/>
  <c r="T17644" i="1"/>
  <c r="T17645" i="1"/>
  <c r="T17646" i="1"/>
  <c r="T17647" i="1"/>
  <c r="T17648" i="1"/>
  <c r="T17649" i="1"/>
  <c r="T17650" i="1"/>
  <c r="T17651" i="1"/>
  <c r="T17652" i="1"/>
  <c r="T17653" i="1"/>
  <c r="T17654" i="1"/>
  <c r="T17655" i="1"/>
  <c r="T17656" i="1"/>
  <c r="T17657" i="1"/>
  <c r="T17658" i="1"/>
  <c r="T17659" i="1"/>
  <c r="T17660" i="1"/>
  <c r="T17661" i="1"/>
  <c r="T17662" i="1"/>
  <c r="T17663" i="1"/>
  <c r="T17664" i="1"/>
  <c r="T17665" i="1"/>
  <c r="T17666" i="1"/>
  <c r="T17667" i="1"/>
  <c r="T17668" i="1"/>
  <c r="T17669" i="1"/>
  <c r="T17670" i="1"/>
  <c r="T17671" i="1"/>
  <c r="T17672" i="1"/>
  <c r="T17673" i="1"/>
  <c r="T17674" i="1"/>
  <c r="T17675" i="1"/>
  <c r="T17676" i="1"/>
  <c r="T17677" i="1"/>
  <c r="T17678" i="1"/>
  <c r="T17679" i="1"/>
  <c r="T17680" i="1"/>
  <c r="T17681" i="1"/>
  <c r="T17682" i="1"/>
  <c r="T17683" i="1"/>
  <c r="T17684" i="1"/>
  <c r="T17685" i="1"/>
  <c r="T17686" i="1"/>
  <c r="T17687" i="1"/>
  <c r="T17688" i="1"/>
  <c r="T17689" i="1"/>
  <c r="T17690" i="1"/>
  <c r="T17691" i="1"/>
  <c r="T17692" i="1"/>
  <c r="T17693" i="1"/>
  <c r="T17694" i="1"/>
  <c r="T17695" i="1"/>
  <c r="T17696" i="1"/>
  <c r="T17697" i="1"/>
  <c r="T17698" i="1"/>
  <c r="T17699" i="1"/>
  <c r="T17700" i="1"/>
  <c r="T17701" i="1"/>
  <c r="T17702" i="1"/>
  <c r="T17703" i="1"/>
  <c r="T17704" i="1"/>
  <c r="T17705" i="1"/>
  <c r="T17706" i="1"/>
  <c r="T17707" i="1"/>
  <c r="T17708" i="1"/>
  <c r="T17709" i="1"/>
  <c r="T17710" i="1"/>
  <c r="T17711" i="1"/>
  <c r="T17712" i="1"/>
  <c r="T17713" i="1"/>
  <c r="T17714" i="1"/>
  <c r="T17715" i="1"/>
  <c r="T17716" i="1"/>
  <c r="T17717" i="1"/>
  <c r="T17718" i="1"/>
  <c r="T17719" i="1"/>
  <c r="T17720" i="1"/>
  <c r="T17721" i="1"/>
  <c r="T17722" i="1"/>
  <c r="T17723" i="1"/>
  <c r="T17724" i="1"/>
  <c r="T17725" i="1"/>
  <c r="T17726" i="1"/>
  <c r="T17727" i="1"/>
  <c r="T17728" i="1"/>
  <c r="T17729" i="1"/>
  <c r="T17730" i="1"/>
  <c r="T17731" i="1"/>
  <c r="T17732" i="1"/>
  <c r="T17733" i="1"/>
  <c r="T17734" i="1"/>
  <c r="T17735" i="1"/>
  <c r="T17736" i="1"/>
  <c r="T17737" i="1"/>
  <c r="T17738" i="1"/>
  <c r="T17739" i="1"/>
  <c r="T17740" i="1"/>
  <c r="T17741" i="1"/>
  <c r="T17742" i="1"/>
  <c r="T17743" i="1"/>
  <c r="T17744" i="1"/>
  <c r="T17745" i="1"/>
  <c r="T17746" i="1"/>
  <c r="T17747" i="1"/>
  <c r="T17748" i="1"/>
  <c r="T17749" i="1"/>
  <c r="T17750" i="1"/>
  <c r="T17751" i="1"/>
  <c r="T17752" i="1"/>
  <c r="T17753" i="1"/>
  <c r="T17754" i="1"/>
  <c r="T17755" i="1"/>
  <c r="T17756" i="1"/>
  <c r="T17757" i="1"/>
  <c r="T17758" i="1"/>
  <c r="T17759" i="1"/>
  <c r="T17760" i="1"/>
  <c r="T17761" i="1"/>
  <c r="T17762" i="1"/>
  <c r="T17763" i="1"/>
  <c r="T17764" i="1"/>
  <c r="T17765" i="1"/>
  <c r="T17766" i="1"/>
  <c r="T17767" i="1"/>
  <c r="T17768" i="1"/>
  <c r="T17769" i="1"/>
  <c r="T17770" i="1"/>
  <c r="T17771" i="1"/>
  <c r="T17772" i="1"/>
  <c r="T17773" i="1"/>
  <c r="T17774" i="1"/>
  <c r="T17775" i="1"/>
  <c r="T17776" i="1"/>
  <c r="T17777" i="1"/>
  <c r="T17778" i="1"/>
  <c r="T17779" i="1"/>
  <c r="T17780" i="1"/>
  <c r="T17781" i="1"/>
  <c r="T17782" i="1"/>
  <c r="T17783" i="1"/>
  <c r="T17784" i="1"/>
  <c r="T17785" i="1"/>
  <c r="T17786" i="1"/>
  <c r="T17787" i="1"/>
  <c r="T17788" i="1"/>
  <c r="T17789" i="1"/>
  <c r="T17790" i="1"/>
  <c r="T17791" i="1"/>
  <c r="T17792" i="1"/>
  <c r="T17793" i="1"/>
  <c r="T17794" i="1"/>
  <c r="T17795" i="1"/>
  <c r="T17796" i="1"/>
  <c r="T17797" i="1"/>
  <c r="T17798" i="1"/>
  <c r="T17799" i="1"/>
  <c r="T17800" i="1"/>
  <c r="T17801" i="1"/>
  <c r="T17802" i="1"/>
  <c r="T17803" i="1"/>
  <c r="T17804" i="1"/>
  <c r="T17805" i="1"/>
  <c r="T17806" i="1"/>
  <c r="T17807" i="1"/>
  <c r="T17808" i="1"/>
  <c r="T17809" i="1"/>
  <c r="T17810" i="1"/>
  <c r="T17811" i="1"/>
  <c r="T17812" i="1"/>
  <c r="T17813" i="1"/>
  <c r="T17814" i="1"/>
  <c r="T17815" i="1"/>
  <c r="T17816" i="1"/>
  <c r="T17817" i="1"/>
  <c r="T17818" i="1"/>
  <c r="T17819" i="1"/>
  <c r="T17820" i="1"/>
  <c r="T17821" i="1"/>
  <c r="T17822" i="1"/>
  <c r="T17823" i="1"/>
  <c r="T17824" i="1"/>
  <c r="T17825" i="1"/>
  <c r="T17826" i="1"/>
  <c r="T17827" i="1"/>
  <c r="T17828" i="1"/>
  <c r="T17829" i="1"/>
  <c r="T17830" i="1"/>
  <c r="T17831" i="1"/>
  <c r="T17832" i="1"/>
  <c r="T17833" i="1"/>
  <c r="T17834" i="1"/>
  <c r="T17835" i="1"/>
  <c r="T17836" i="1"/>
  <c r="T17837" i="1"/>
  <c r="T17838" i="1"/>
  <c r="T17839" i="1"/>
  <c r="T17840" i="1"/>
  <c r="T17841" i="1"/>
  <c r="T17842" i="1"/>
  <c r="T17843" i="1"/>
  <c r="T17844" i="1"/>
  <c r="T17845" i="1"/>
  <c r="T17846" i="1"/>
  <c r="T17847" i="1"/>
  <c r="T17848" i="1"/>
  <c r="T17849" i="1"/>
  <c r="T17850" i="1"/>
  <c r="T17851" i="1"/>
  <c r="T17852" i="1"/>
  <c r="T17853" i="1"/>
  <c r="T17854" i="1"/>
  <c r="T17855" i="1"/>
  <c r="T17856" i="1"/>
  <c r="T17857" i="1"/>
  <c r="T17858" i="1"/>
  <c r="T17859" i="1"/>
  <c r="T17860" i="1"/>
  <c r="T17861" i="1"/>
  <c r="T17862" i="1"/>
  <c r="T17863" i="1"/>
  <c r="T17864" i="1"/>
  <c r="T17865" i="1"/>
  <c r="T17866" i="1"/>
  <c r="T17867" i="1"/>
  <c r="T17868" i="1"/>
  <c r="T17869" i="1"/>
  <c r="T17870" i="1"/>
  <c r="T17871" i="1"/>
  <c r="T17872" i="1"/>
  <c r="T17873" i="1"/>
  <c r="T17874" i="1"/>
  <c r="T17875" i="1"/>
  <c r="T17876" i="1"/>
  <c r="T17877" i="1"/>
  <c r="T17878" i="1"/>
  <c r="T17879" i="1"/>
  <c r="T17880" i="1"/>
  <c r="T17881" i="1"/>
  <c r="T17882" i="1"/>
  <c r="T17883" i="1"/>
  <c r="T17884" i="1"/>
  <c r="T17885" i="1"/>
  <c r="T17886" i="1"/>
  <c r="T17887" i="1"/>
  <c r="T17888" i="1"/>
  <c r="T17889" i="1"/>
  <c r="T17890" i="1"/>
  <c r="T17891" i="1"/>
  <c r="T17892" i="1"/>
  <c r="T17893" i="1"/>
  <c r="T17894" i="1"/>
  <c r="T17895" i="1"/>
  <c r="T17896" i="1"/>
  <c r="T17897" i="1"/>
  <c r="T17898" i="1"/>
  <c r="T17899" i="1"/>
  <c r="T17900" i="1"/>
  <c r="T17901" i="1"/>
  <c r="T17902" i="1"/>
  <c r="T17903" i="1"/>
  <c r="T17904" i="1"/>
  <c r="T17905" i="1"/>
  <c r="T17906" i="1"/>
  <c r="T17907" i="1"/>
  <c r="T17908" i="1"/>
  <c r="T17909" i="1"/>
  <c r="T17910" i="1"/>
  <c r="T17911" i="1"/>
  <c r="T17912" i="1"/>
  <c r="T17913" i="1"/>
  <c r="T17914" i="1"/>
  <c r="T17915" i="1"/>
  <c r="T17916" i="1"/>
  <c r="T17917" i="1"/>
  <c r="T17918" i="1"/>
  <c r="T17919" i="1"/>
  <c r="T17920" i="1"/>
  <c r="T17921" i="1"/>
  <c r="T17922" i="1"/>
  <c r="T17923" i="1"/>
  <c r="T17924" i="1"/>
  <c r="T17925" i="1"/>
  <c r="T17926" i="1"/>
  <c r="T17927" i="1"/>
  <c r="T17928" i="1"/>
  <c r="T17929" i="1"/>
  <c r="T17930" i="1"/>
  <c r="T17931" i="1"/>
  <c r="T17932" i="1"/>
  <c r="T17933" i="1"/>
  <c r="T17934" i="1"/>
  <c r="T17935" i="1"/>
  <c r="T17936" i="1"/>
  <c r="T17937" i="1"/>
  <c r="T17938" i="1"/>
  <c r="T17939" i="1"/>
  <c r="T17940" i="1"/>
  <c r="T17941" i="1"/>
  <c r="T17942" i="1"/>
  <c r="T17943" i="1"/>
  <c r="T17944" i="1"/>
  <c r="T17945" i="1"/>
  <c r="T17946" i="1"/>
  <c r="T17947" i="1"/>
  <c r="T17948" i="1"/>
  <c r="T17949" i="1"/>
  <c r="T17950" i="1"/>
  <c r="T17951" i="1"/>
  <c r="T17952" i="1"/>
  <c r="T17953" i="1"/>
  <c r="T17954" i="1"/>
  <c r="T17955" i="1"/>
  <c r="T17956" i="1"/>
  <c r="T17957" i="1"/>
  <c r="T17958" i="1"/>
  <c r="T17959" i="1"/>
  <c r="T17960" i="1"/>
  <c r="T17961" i="1"/>
  <c r="T17962" i="1"/>
  <c r="T17963" i="1"/>
  <c r="T17964" i="1"/>
  <c r="T17965" i="1"/>
  <c r="T17966" i="1"/>
  <c r="T17967" i="1"/>
  <c r="T17968" i="1"/>
  <c r="T17969" i="1"/>
  <c r="T17970" i="1"/>
  <c r="T17971" i="1"/>
  <c r="T17972" i="1"/>
  <c r="T17973" i="1"/>
  <c r="T17974" i="1"/>
  <c r="T17975" i="1"/>
  <c r="T17976" i="1"/>
  <c r="T17977" i="1"/>
  <c r="T17978" i="1"/>
  <c r="T17979" i="1"/>
  <c r="T17980" i="1"/>
  <c r="T17981" i="1"/>
  <c r="T17982" i="1"/>
  <c r="T17983" i="1"/>
  <c r="T17984" i="1"/>
  <c r="T17985" i="1"/>
  <c r="T17986" i="1"/>
  <c r="T17987" i="1"/>
  <c r="T17988" i="1"/>
  <c r="T17989" i="1"/>
  <c r="T17990" i="1"/>
  <c r="T17991" i="1"/>
  <c r="T17992" i="1"/>
  <c r="T17993" i="1"/>
  <c r="T17994" i="1"/>
  <c r="T17995" i="1"/>
  <c r="T17996" i="1"/>
  <c r="T17997" i="1"/>
  <c r="T17998" i="1"/>
  <c r="T17999" i="1"/>
  <c r="T18000" i="1"/>
  <c r="T18001" i="1"/>
  <c r="T18002" i="1"/>
  <c r="T18003" i="1"/>
  <c r="T18004" i="1"/>
  <c r="T18005" i="1"/>
  <c r="T18006" i="1"/>
  <c r="T18007" i="1"/>
  <c r="T18008" i="1"/>
  <c r="T18009" i="1"/>
  <c r="T18010" i="1"/>
  <c r="T18011" i="1"/>
  <c r="T18012" i="1"/>
  <c r="T18013" i="1"/>
  <c r="T18014" i="1"/>
  <c r="T18015" i="1"/>
  <c r="T18016" i="1"/>
  <c r="T18017" i="1"/>
  <c r="T18018" i="1"/>
  <c r="T18019" i="1"/>
  <c r="T18020" i="1"/>
  <c r="T18021" i="1"/>
  <c r="T18022" i="1"/>
  <c r="T18023" i="1"/>
  <c r="T18024" i="1"/>
  <c r="T18025" i="1"/>
  <c r="T18026" i="1"/>
  <c r="T18027" i="1"/>
  <c r="T18028" i="1"/>
  <c r="T18029" i="1"/>
  <c r="T18030" i="1"/>
  <c r="T18031" i="1"/>
  <c r="T18032" i="1"/>
  <c r="T18033" i="1"/>
  <c r="T18034" i="1"/>
  <c r="T18035" i="1"/>
  <c r="T18036" i="1"/>
  <c r="T18037" i="1"/>
  <c r="T18038" i="1"/>
  <c r="T18039" i="1"/>
  <c r="T18040" i="1"/>
  <c r="T18041" i="1"/>
  <c r="T18042" i="1"/>
  <c r="T18043" i="1"/>
  <c r="T18044" i="1"/>
  <c r="T18045" i="1"/>
  <c r="T18046" i="1"/>
  <c r="T18047" i="1"/>
  <c r="T18048" i="1"/>
  <c r="T18049" i="1"/>
  <c r="T18050" i="1"/>
  <c r="T18051" i="1"/>
  <c r="T18052" i="1"/>
  <c r="T18053" i="1"/>
  <c r="T18054" i="1"/>
  <c r="T18055" i="1"/>
  <c r="T18056" i="1"/>
  <c r="T18057" i="1"/>
  <c r="T18058" i="1"/>
  <c r="T18059" i="1"/>
  <c r="T18060" i="1"/>
  <c r="T18061" i="1"/>
  <c r="T18062" i="1"/>
  <c r="T18063" i="1"/>
  <c r="T18064" i="1"/>
  <c r="T18065" i="1"/>
  <c r="T18066" i="1"/>
  <c r="T18067" i="1"/>
  <c r="T18068" i="1"/>
  <c r="T18069" i="1"/>
  <c r="T18070" i="1"/>
  <c r="T18071" i="1"/>
  <c r="T18072" i="1"/>
  <c r="T18073" i="1"/>
  <c r="T18074" i="1"/>
  <c r="T18075" i="1"/>
  <c r="T18076" i="1"/>
  <c r="T18077" i="1"/>
  <c r="T18078" i="1"/>
  <c r="T18079" i="1"/>
  <c r="T18080" i="1"/>
  <c r="T18081" i="1"/>
  <c r="T18082" i="1"/>
  <c r="T18083" i="1"/>
  <c r="T18084" i="1"/>
  <c r="T18085" i="1"/>
  <c r="T18086" i="1"/>
  <c r="T18087" i="1"/>
  <c r="T18088" i="1"/>
  <c r="T18089" i="1"/>
  <c r="T18090" i="1"/>
  <c r="T18091" i="1"/>
  <c r="T18092" i="1"/>
  <c r="T18093" i="1"/>
  <c r="T18094" i="1"/>
  <c r="T18095" i="1"/>
  <c r="T18096" i="1"/>
  <c r="T18097" i="1"/>
  <c r="T18098" i="1"/>
  <c r="T18099" i="1"/>
  <c r="T18100" i="1"/>
  <c r="T18101" i="1"/>
  <c r="T18102" i="1"/>
  <c r="T18103" i="1"/>
  <c r="T18104" i="1"/>
  <c r="T18105" i="1"/>
  <c r="T18106" i="1"/>
  <c r="T18107" i="1"/>
  <c r="T18108" i="1"/>
  <c r="T18109" i="1"/>
  <c r="T18110" i="1"/>
  <c r="T18111" i="1"/>
  <c r="T18112" i="1"/>
  <c r="T18113" i="1"/>
  <c r="T18114" i="1"/>
  <c r="T18115" i="1"/>
  <c r="T18116" i="1"/>
  <c r="T18117" i="1"/>
  <c r="T18118" i="1"/>
  <c r="T18119" i="1"/>
  <c r="T18120" i="1"/>
  <c r="T18121" i="1"/>
  <c r="T18122" i="1"/>
  <c r="T18123" i="1"/>
  <c r="T18124" i="1"/>
  <c r="T18125" i="1"/>
  <c r="T18126" i="1"/>
  <c r="T18127" i="1"/>
  <c r="T18128" i="1"/>
  <c r="T18129" i="1"/>
  <c r="T18130" i="1"/>
  <c r="T18131" i="1"/>
  <c r="T18132" i="1"/>
  <c r="T18133" i="1"/>
  <c r="T18134" i="1"/>
  <c r="T18135" i="1"/>
  <c r="T18136" i="1"/>
  <c r="T18137" i="1"/>
  <c r="T18138" i="1"/>
  <c r="T18139" i="1"/>
  <c r="T18140" i="1"/>
  <c r="T18141" i="1"/>
  <c r="T18142" i="1"/>
  <c r="T18143" i="1"/>
  <c r="T18144" i="1"/>
  <c r="T18145" i="1"/>
  <c r="T18146" i="1"/>
  <c r="T18147" i="1"/>
  <c r="T18148" i="1"/>
  <c r="T18149" i="1"/>
  <c r="T18150" i="1"/>
  <c r="T18151" i="1"/>
  <c r="T18152" i="1"/>
  <c r="T18153" i="1"/>
  <c r="T18154" i="1"/>
  <c r="T18155" i="1"/>
  <c r="T18156" i="1"/>
  <c r="T18157" i="1"/>
  <c r="T18158" i="1"/>
  <c r="T18159" i="1"/>
  <c r="T18160" i="1"/>
  <c r="T18161" i="1"/>
  <c r="T18162" i="1"/>
  <c r="T18163" i="1"/>
  <c r="T18164" i="1"/>
  <c r="T18165" i="1"/>
  <c r="T18166" i="1"/>
  <c r="T18167" i="1"/>
  <c r="T18168" i="1"/>
  <c r="T18169" i="1"/>
  <c r="T18170" i="1"/>
  <c r="T18171" i="1"/>
  <c r="T18172" i="1"/>
  <c r="T18173" i="1"/>
  <c r="T18174" i="1"/>
  <c r="T18175" i="1"/>
  <c r="T18176" i="1"/>
  <c r="T18177" i="1"/>
  <c r="T18178" i="1"/>
  <c r="T18179" i="1"/>
  <c r="T18180" i="1"/>
  <c r="T18181" i="1"/>
  <c r="T18182" i="1"/>
  <c r="T18183" i="1"/>
  <c r="T1818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</calcChain>
</file>

<file path=xl/sharedStrings.xml><?xml version="1.0" encoding="utf-8"?>
<sst xmlns="http://schemas.openxmlformats.org/spreadsheetml/2006/main" count="36427" uniqueCount="4422">
  <si>
    <t>customerid</t>
  </si>
  <si>
    <t>systemloanid</t>
  </si>
  <si>
    <t>loannumber</t>
  </si>
  <si>
    <t>approveddate</t>
  </si>
  <si>
    <t>creationdate</t>
  </si>
  <si>
    <t>loanamount</t>
  </si>
  <si>
    <t>totaldue</t>
  </si>
  <si>
    <t>termdays</t>
  </si>
  <si>
    <t>closeddate</t>
  </si>
  <si>
    <t>referredby</t>
  </si>
  <si>
    <t>firstduedate</t>
  </si>
  <si>
    <t>firstrepaiddate</t>
  </si>
  <si>
    <t>loan_duration</t>
  </si>
  <si>
    <t>first_repayment_diff_days</t>
  </si>
  <si>
    <t>overall_repayment_diff_days</t>
  </si>
  <si>
    <t>interest_rate</t>
  </si>
  <si>
    <t>days_between_loans</t>
  </si>
  <si>
    <t>8a1088a0484472eb01484669e3ce4e0b</t>
  </si>
  <si>
    <t>Not Referred</t>
  </si>
  <si>
    <t>8a1a1e7e4f707f8b014f797718316cad</t>
  </si>
  <si>
    <t>8a1a32fc49b632520149c3b8fdf85139</t>
  </si>
  <si>
    <t>8a1eb5ba49a682300149c3c068b806c7</t>
  </si>
  <si>
    <t>8a1edbf14734127f0147356fdb1b1eb2</t>
  </si>
  <si>
    <t>8a26bd845089f1d7015090b1d6f53bad</t>
  </si>
  <si>
    <t>8a2a81a74ce8c05d014cfb32a0da1049</t>
  </si>
  <si>
    <t>8a2ac4745091002b0150a144bcbe58b7</t>
  </si>
  <si>
    <t>8a2ad9ce4c453e06014c4b3175e52407</t>
  </si>
  <si>
    <t>8a33a06e4a5075c2014a5295aa0c2224</t>
  </si>
  <si>
    <t>8a3442825124396701513514dad40fa7</t>
  </si>
  <si>
    <t>8a390a2150ad97330150aebdd8ef7456</t>
  </si>
  <si>
    <t>8a399f284741b63b0147496a04db1eb4</t>
  </si>
  <si>
    <t>8a688b474ed5e088014ed8b6c50c5f51</t>
  </si>
  <si>
    <t>Referred</t>
  </si>
  <si>
    <t>8a6a96044539adf801453c576ed213c4</t>
  </si>
  <si>
    <t>8a6b87fe4d56512d014d57af446e7ad0</t>
  </si>
  <si>
    <t>8a76e7d443e6e97c0143ed0a1f4d5331</t>
  </si>
  <si>
    <t>8a76e7d443e6e97c0143ed0a33375981</t>
  </si>
  <si>
    <t>8a81890b51d31db90151d5fd989c1dbd</t>
  </si>
  <si>
    <t>8a81894c529babae0152a10bafeb6895</t>
  </si>
  <si>
    <t>8a8189a552638e13015264cf62312966</t>
  </si>
  <si>
    <t>8a8189d152443f820152443f89500001</t>
  </si>
  <si>
    <t>8a85880353acff880153b23e3c742a08</t>
  </si>
  <si>
    <t>8a85880353acff880153b3c9f0d641b0</t>
  </si>
  <si>
    <t>8a85880353acff880153b4d53d6b45db</t>
  </si>
  <si>
    <t>8a85880353acff880153b4d9bf104630</t>
  </si>
  <si>
    <t>8a85881053bc33670153c0ff6d6a38b9</t>
  </si>
  <si>
    <t>8a85881053bc33670153c1f814696fb8</t>
  </si>
  <si>
    <t>8a85881053bc33670153c5ffe58162b8</t>
  </si>
  <si>
    <t>8a85881053bc33670153c65bdb937097</t>
  </si>
  <si>
    <t>8a85881053bc33670153c762675d3e71</t>
  </si>
  <si>
    <t>8a85881053bc33670153c7a4d2685aa0</t>
  </si>
  <si>
    <t>8a85881053bc33670153c7b62bef61ca</t>
  </si>
  <si>
    <t>8a85881053bc33670153c842d8990da3</t>
  </si>
  <si>
    <t>8a85881053bc33670153c9dc2e3a4393</t>
  </si>
  <si>
    <t>8a85881053bc33670153cba1f98e6d19</t>
  </si>
  <si>
    <t>8a85881053bc33670153cc5a32432a14</t>
  </si>
  <si>
    <t>8a85881a5420ebf101543805f5fb4a09</t>
  </si>
  <si>
    <t>8a8588235375c27f01537601102f108c</t>
  </si>
  <si>
    <t>8a8588235375c27f015376d27f982c9e</t>
  </si>
  <si>
    <t>8a8588235375c27f01537f6d1ad53cff</t>
  </si>
  <si>
    <t>8a8588235375c27f01537f79100c40c3</t>
  </si>
  <si>
    <t>8a8588235375c27f01538446e3214790</t>
  </si>
  <si>
    <t>8a8588235384a58d01538abf515f2c2b</t>
  </si>
  <si>
    <t>8a8588235384a58d01538b5b8d49372c</t>
  </si>
  <si>
    <t>8a8588235384a58d01538faa46246121</t>
  </si>
  <si>
    <t>8a85882653bc51f50153c1b4a0127f64</t>
  </si>
  <si>
    <t>8a85882653bc51f50153c7a562dc099d</t>
  </si>
  <si>
    <t>8a85882653bc51f50153cb3de65e73d0</t>
  </si>
  <si>
    <t>8a85882653bc51f50153cc4e2899446b</t>
  </si>
  <si>
    <t>8a85882653d0bb500153d632dca50043</t>
  </si>
  <si>
    <t>8a85882653e1a3e00153e1f8033b1233</t>
  </si>
  <si>
    <t>8a85882653e2eb990153e6349161513e</t>
  </si>
  <si>
    <t>8a85882653e2eb990153e7a9eda325a7</t>
  </si>
  <si>
    <t>8a85882653e2eb990153e7b4c52d2815</t>
  </si>
  <si>
    <t>8a85882653e2eb990153ec156fa2537f</t>
  </si>
  <si>
    <t>8a85882653e2eb990153f0f8a8520c4b</t>
  </si>
  <si>
    <t>8a85882953bc04f80153bc198e5d0222</t>
  </si>
  <si>
    <t>8a85882953bc04f80153c205b75d7403</t>
  </si>
  <si>
    <t>8a85882c546ba83501547619cd377b69</t>
  </si>
  <si>
    <t>8a85883353d0c4e90153dfca251168bc</t>
  </si>
  <si>
    <t>8a85883353e2e4e40153ea9a790f4934</t>
  </si>
  <si>
    <t>8a85883353e2e4e40153f068a4634e02</t>
  </si>
  <si>
    <t>8a85884e548fad6501549a053d8a74fd</t>
  </si>
  <si>
    <t>8a85884e548fad6501549a9435d71e85</t>
  </si>
  <si>
    <t>8a85884e548fad6501549b2ac62a44c6</t>
  </si>
  <si>
    <t>8a85884e54a0565b0154b8e5e038630b</t>
  </si>
  <si>
    <t>8a85884e54a0565b0154ba3fa6c72e7e</t>
  </si>
  <si>
    <t>8a85884e54be33290154c7d802b73042</t>
  </si>
  <si>
    <t>8a85886e54101890015410e563b4325b</t>
  </si>
  <si>
    <t>8a85886e54101890015410e5d5c83298</t>
  </si>
  <si>
    <t>8a85886e541018900154117960df41f4</t>
  </si>
  <si>
    <t>8a85886e5410189001541480d8f83683</t>
  </si>
  <si>
    <t>8a85886e5410189001541a3d92df3588</t>
  </si>
  <si>
    <t>8a85886e54beabf90154bf4062f42d84</t>
  </si>
  <si>
    <t>8a85886e54beabf90154c3f2f2ba3e59</t>
  </si>
  <si>
    <t>8a85886f543912e30154391ea6a3015f</t>
  </si>
  <si>
    <t>8a85886f543912e301544f65621c2e9f</t>
  </si>
  <si>
    <t>8a85886f54517ee00154528c65463d2b</t>
  </si>
  <si>
    <t>8a85886f54517ee0015458b911ab289c</t>
  </si>
  <si>
    <t>8a85886f54517ee0015462760ec345fc</t>
  </si>
  <si>
    <t>8a85886f54517ee001546a2717571d36</t>
  </si>
  <si>
    <t>8a85886f54517ee0015470749d3c3ce7</t>
  </si>
  <si>
    <t>8a858887545183ca01546142802e4b4e</t>
  </si>
  <si>
    <t>8a85888c548fb3d50154947fe59c32cf</t>
  </si>
  <si>
    <t>8a85888c548fb3d501549593ea277c88</t>
  </si>
  <si>
    <t>8a85888c548fb3d501549748043c4fc2</t>
  </si>
  <si>
    <t>8a85888c54a05b820154a7b470875afa</t>
  </si>
  <si>
    <t>8a85888c54a05b820154aa79afb15290</t>
  </si>
  <si>
    <t>8a85888c54a05b820154ae660ed5066c</t>
  </si>
  <si>
    <t>8a85888c54be35040154c4d992b40fbe</t>
  </si>
  <si>
    <t>8a85888c54be35040154c6000efd4066</t>
  </si>
  <si>
    <t>8a85889853f0fbaa0153fb9927346076</t>
  </si>
  <si>
    <t>8a85889853f0fbaa01540444629832e2</t>
  </si>
  <si>
    <t>8a85889853f0fbaa0154073e85277d85</t>
  </si>
  <si>
    <t>8a858899538ddb8e01539138c80a2348</t>
  </si>
  <si>
    <t>8a858899538ddb8e01539483a5c32d6a</t>
  </si>
  <si>
    <t>8a858899538ddb8e01539cefcf160450</t>
  </si>
  <si>
    <t>8a858899538ddb8e01539eccc3c375fe</t>
  </si>
  <si>
    <t>8a858899538ddb8e0153a2b555421fc5</t>
  </si>
  <si>
    <t>8a858899538ddb8e0153a780c56e34bb</t>
  </si>
  <si>
    <t>8a85889953a91b8d0153ade2f64458e1</t>
  </si>
  <si>
    <t>8a85889b53acd0a20153b21f8fc43a12</t>
  </si>
  <si>
    <t>8a8588ae53f1cb7c0153fefa47f32810</t>
  </si>
  <si>
    <t>8a8588ae53f1cb7c0153ffc5afb330b0</t>
  </si>
  <si>
    <t>8a8588ae53f1cb7c015401a930c45ad7</t>
  </si>
  <si>
    <t>8a8588ae53f1cb7c01540e8cf9f66b81</t>
  </si>
  <si>
    <t>8a8588ae53f1cb7c01540f4e83bc3b26</t>
  </si>
  <si>
    <t>8a8588ae53f1cb7c015414160f0175bc</t>
  </si>
  <si>
    <t>8a8588ae53f1cb7c015418f319b81ecb</t>
  </si>
  <si>
    <t>8a8588b2548362e60154854feb462ab1</t>
  </si>
  <si>
    <t>8a8588b75438f499015444b1adf70876</t>
  </si>
  <si>
    <t>8a8588b75438f49901544510041e0951</t>
  </si>
  <si>
    <t>8a8588b754517d800154555019c36231</t>
  </si>
  <si>
    <t>8a8588bd5369b66d01536e7b60501609</t>
  </si>
  <si>
    <t>8a8588bf54c8eab60154c9226d7917e7</t>
  </si>
  <si>
    <t>8a8588c2546bf75901547b05ad85198b</t>
  </si>
  <si>
    <t>8a8588c7541e2f4b015432ff754e0971</t>
  </si>
  <si>
    <t>8a8588c9548a33b201548b3cdb0f0c53</t>
  </si>
  <si>
    <t>8a8588d653a43f600153a832f1516034</t>
  </si>
  <si>
    <t>8a8588d653a915270153aa2496f328dc</t>
  </si>
  <si>
    <t>8a8588dc536a141301536b1506f20efb</t>
  </si>
  <si>
    <t>8a8588dc536a141301536b50d8aa10b5</t>
  </si>
  <si>
    <t>8a8588dc536a14130153753dc8d32698</t>
  </si>
  <si>
    <t>8a8588dc536a1413015375acd19d4154</t>
  </si>
  <si>
    <t>8a8588dc536a1413015376c0e10065b2</t>
  </si>
  <si>
    <t>8a8588dc536a14130153790b5b5d7cda</t>
  </si>
  <si>
    <t>8a8588dc536a141301537b3f489b0501</t>
  </si>
  <si>
    <t>8a8588dc536a1413015381dd2a4f3c5f</t>
  </si>
  <si>
    <t>8a8588dc536a141301538365df9251b8</t>
  </si>
  <si>
    <t>8a8588dc5384a05f0153982119c81a51</t>
  </si>
  <si>
    <t>8a8588dc5384a05f01539af1485135ae</t>
  </si>
  <si>
    <t>8a8588dc5384a05f01539d3773865219</t>
  </si>
  <si>
    <t>8a8588dc5384a05f0153a3e02aa271a9</t>
  </si>
  <si>
    <t>8a8588dd54a3ead30154aa7d6b092010</t>
  </si>
  <si>
    <t>8a8588dd54a3ead30154ada314c44e09</t>
  </si>
  <si>
    <t>8a8588dd54a3ead30154bad3d2962cce</t>
  </si>
  <si>
    <t>8a8588dd54be35520154bf9790ea4a55</t>
  </si>
  <si>
    <t>8a8588dd54be35520154c05cbe9759e5</t>
  </si>
  <si>
    <t>8a8588f35438fe1201543d4927a77644</t>
  </si>
  <si>
    <t>8a8588f35438fe12015444567666018e</t>
  </si>
  <si>
    <t>8a8588f35438fe1201544cc7b44c5650</t>
  </si>
  <si>
    <t>8a8588f35451808f015463833f3a00e3</t>
  </si>
  <si>
    <t>8a8588f35451808f0154682042b8389b</t>
  </si>
  <si>
    <t>8a8588f35451808f015475d4e4432f4f</t>
  </si>
  <si>
    <t>8a8588f35451808f01547acafc312bc2</t>
  </si>
  <si>
    <t>8a8588f35451808f01547b8e92ec220d</t>
  </si>
  <si>
    <t>8a8588f5542eb0d401542f48f0381490</t>
  </si>
  <si>
    <t>8a8588f5542eb0d40154334e0a670186</t>
  </si>
  <si>
    <t>8a8588f5542eb0d401543413be2b3f9b</t>
  </si>
  <si>
    <t>8a8588f6548fb0c201549514019447e3</t>
  </si>
  <si>
    <t>8a8588f7548fb0a301549ced5ac07c9d</t>
  </si>
  <si>
    <t>8a8588f754a058cb0154b12e44351523</t>
  </si>
  <si>
    <t>8a8588f754a058cb0154b3b507dc1abe</t>
  </si>
  <si>
    <t>8a8588f754a058cb0154b405217f1d65</t>
  </si>
  <si>
    <t>8a8588f754a058cb0154b922d7fe1ffd</t>
  </si>
  <si>
    <t>8a8588f754a058cb0154ba36ffee5c96</t>
  </si>
  <si>
    <t>8a8588f853b1b2d40153b20c9e9a0666</t>
  </si>
  <si>
    <t>8a8588f853b1b2d40153b2bb48d41263</t>
  </si>
  <si>
    <t>8a8588f853b1b2d40153b54512b22405</t>
  </si>
  <si>
    <t>8a8588f853b1b2d40153b9792c2a3ace</t>
  </si>
  <si>
    <t>8a8588f853b1b2d40153bd9536925edb</t>
  </si>
  <si>
    <t>8a8588f853b1b2d40153be4cdb8c6810</t>
  </si>
  <si>
    <t>8a8588f8541e11db01542a1ef37c7f27</t>
  </si>
  <si>
    <t>8a8588fd53c244bc0153c2de00633728</t>
  </si>
  <si>
    <t>8a8588fd53c244bc0153c39d5d176514</t>
  </si>
  <si>
    <t>8a8588fd53c244bc0153c6628bb40fe5</t>
  </si>
  <si>
    <t>8a8588fd53c244bc0153c72ed1924a60</t>
  </si>
  <si>
    <t>8a8588fd53c244bc0153c74fad72587f</t>
  </si>
  <si>
    <t>8a8588fd53c244bc0153c7b2842d093b</t>
  </si>
  <si>
    <t>8a8588fd53c244bc0153c7b3845e0983</t>
  </si>
  <si>
    <t>8a8588fd53c244bc0153c8251f132fd7</t>
  </si>
  <si>
    <t>8a8588fd53c244bc0153c8305ea7338f</t>
  </si>
  <si>
    <t>8a8588fd53c244bc0153c9c031e76307</t>
  </si>
  <si>
    <t>8a8588fd53c244bc0153cb1b1c2c6cec</t>
  </si>
  <si>
    <t>8a8588fd53c244bc0153cda4fd4a486b</t>
  </si>
  <si>
    <t>8a8588fd53c244bc0153d0a82ef81fd7</t>
  </si>
  <si>
    <t>8a8588fd53e054170153e174e0b258ba</t>
  </si>
  <si>
    <t>8a8588fd53e2e6cf0153ec3302de1278</t>
  </si>
  <si>
    <t>8a8588fd53e2e6cf0153ec45be7c1613</t>
  </si>
  <si>
    <t>8a8588fd53e2e6cf0153f0a40aa33209</t>
  </si>
  <si>
    <t>8a8588fd53f1099e0153f9f8e4062cf3</t>
  </si>
  <si>
    <t>8a8588fd53f1099e015400dd349f073e</t>
  </si>
  <si>
    <t>8a8588fd53f1099e01540ec7527b308c</t>
  </si>
  <si>
    <t>8a8588fd53f1099e01540eeac7633d4c</t>
  </si>
  <si>
    <t>8a858900536a043401537e4c0ac5452a</t>
  </si>
  <si>
    <t>8a858900536a043401537e702ff74eac</t>
  </si>
  <si>
    <t>8a858900536a043401537f6cf1b222b7</t>
  </si>
  <si>
    <t>8a858900536a043401537f79fca22800</t>
  </si>
  <si>
    <t>8a8589005384ab57015388a9a36e62e4</t>
  </si>
  <si>
    <t>8a85890253e2f1180153e60ece4201a1</t>
  </si>
  <si>
    <t>8a85890253e2f1180153e631a46d1051</t>
  </si>
  <si>
    <t>8a85890253e2f1180153eabcfe945ac3</t>
  </si>
  <si>
    <t>8a8589045384bd83015384deb3ee0e13</t>
  </si>
  <si>
    <t>8a8589045384bd83015399ab579042b9</t>
  </si>
  <si>
    <t>8a8589045384bd8301539aa56b0d7404</t>
  </si>
  <si>
    <t>8a8589045384bd8301539b3e362a79e8</t>
  </si>
  <si>
    <t>8a8589045384bd8301539e05b3d35023</t>
  </si>
  <si>
    <t>8a8589045384bd8301539e134b745638</t>
  </si>
  <si>
    <t>8a8589045384bd8301539e7e9cd27c7c</t>
  </si>
  <si>
    <t>8a8589045384bd8301539e93bb010699</t>
  </si>
  <si>
    <t>8a8589045384bd830153a26a18566fcd</t>
  </si>
  <si>
    <t>8a85890453a912500153a9dcd2ff2bdf</t>
  </si>
  <si>
    <t>8a85890754145ace01542184054739e2</t>
  </si>
  <si>
    <t>8a85890754145ace015429211b513e16</t>
  </si>
  <si>
    <t>8a85890754145ace015429f1960607e4</t>
  </si>
  <si>
    <t>8a8589125340c9660153418093970e29</t>
  </si>
  <si>
    <t>8a85891e53ad0e6b0153b02de6592330</t>
  </si>
  <si>
    <t>8a85891e53ad0e6b0153bdec607d1d0c</t>
  </si>
  <si>
    <t>8a858928548fb121015495dafe41016b</t>
  </si>
  <si>
    <t>8a858928548fb121015496238670164a</t>
  </si>
  <si>
    <t>8a85892854a059ed0154a5a2e54f2c29</t>
  </si>
  <si>
    <t>8a85892854a059ed0154a763515d5c43</t>
  </si>
  <si>
    <t>8a85892854a059ed0154aa182dd84489</t>
  </si>
  <si>
    <t>8a85892854a059ed0154aa9b70bc638d</t>
  </si>
  <si>
    <t>8a85892854a059ed0154b7fa21486170</t>
  </si>
  <si>
    <t>8a85892854be331a0154c82ebaa37440</t>
  </si>
  <si>
    <t>8a85892854be331a0154c901e52e390a</t>
  </si>
  <si>
    <t>8a858929535ff7a2015362423ea12578</t>
  </si>
  <si>
    <t>8a85892e5425ad2001542d2827756546</t>
  </si>
  <si>
    <t>8a85892e5425ad2001543095054f5b28</t>
  </si>
  <si>
    <t>8a85893d53e284930153e2a00c3303a4</t>
  </si>
  <si>
    <t>8a85893d53e2e2f30153e587432034bf</t>
  </si>
  <si>
    <t>8a85893d53e2e2f30153e9fb36255f0c</t>
  </si>
  <si>
    <t>8a85893d53e2e2f30153ea96bf9d09ca</t>
  </si>
  <si>
    <t>8a85893d53e2e2f30153efcc6da71f5f</t>
  </si>
  <si>
    <t>8a85893d53e2e2f30153f00df3e33622</t>
  </si>
  <si>
    <t>8a85893d53f104eb0153f5a6a7d850eb</t>
  </si>
  <si>
    <t>8a85893d53f104eb0153f65ccad80981</t>
  </si>
  <si>
    <t>8a85893d53f104eb0153fec8703465f1</t>
  </si>
  <si>
    <t>8a85893d53f104eb015400808d86752b</t>
  </si>
  <si>
    <t>8a85893d53f104eb0154012858000b78</t>
  </si>
  <si>
    <t>8a85893d53f104eb0154055224bd3220</t>
  </si>
  <si>
    <t>8a85893d53f104eb015409d628cd0e46</t>
  </si>
  <si>
    <t>8a85893d53f104eb015409e83f5b166a</t>
  </si>
  <si>
    <t>8a85893d53f104eb01540e4ca76369ad</t>
  </si>
  <si>
    <t>8a85893d53f104eb01540e7f589775c3</t>
  </si>
  <si>
    <t>8a85893d53f104eb01540f07d008224d</t>
  </si>
  <si>
    <t>8a85893d542e18bc01542e37365c120a</t>
  </si>
  <si>
    <t>8a85893d542e18bc015438b652f841c3</t>
  </si>
  <si>
    <t>8a85895054a061920154a909b1a76c1d</t>
  </si>
  <si>
    <t>8a85895054a061920154a97b3a201bf9</t>
  </si>
  <si>
    <t>8a85895054a061920154a9c8935d351f</t>
  </si>
  <si>
    <t>8a85895054a061920154bc6d424318e0</t>
  </si>
  <si>
    <t>8a85895054be35160154c36a6ba03ea0</t>
  </si>
  <si>
    <t>8a85895054be35160154c4ecf44a240c</t>
  </si>
  <si>
    <t>8a858953548fb0c0015497256a1f4a6d</t>
  </si>
  <si>
    <t>8a858953548fb0c001549b2149246862</t>
  </si>
  <si>
    <t>8a858953548fb0c001549b31ac5f6dda</t>
  </si>
  <si>
    <t>8a858953548fb0c001549d3ca0e6369c</t>
  </si>
  <si>
    <t>8a85895354a059690154b945ddd2161f</t>
  </si>
  <si>
    <t>8a85895354a059690154be274bd235f2</t>
  </si>
  <si>
    <t>8a858957536752f3015375a5f55e5eaa</t>
  </si>
  <si>
    <t>8a858959537a097401537c7ed53d0780</t>
  </si>
  <si>
    <t>8a858959537a097401537f0fb3eb6abe</t>
  </si>
  <si>
    <t>8a8589595384a85301538ab9e183018a</t>
  </si>
  <si>
    <t>8a8589595384a8530153931b3d824f62</t>
  </si>
  <si>
    <t>8a8589595384a853015395639a276821</t>
  </si>
  <si>
    <t>8a8589595384a8530153977b118e725e</t>
  </si>
  <si>
    <t>8a8589595384a85301539875d3d51e79</t>
  </si>
  <si>
    <t>8a8589595384a8530153a32a2e9f584d</t>
  </si>
  <si>
    <t>8a858966538deb19015392224ebd20b4</t>
  </si>
  <si>
    <t>8a858966538deb19015395798cfa3ee0</t>
  </si>
  <si>
    <t>8a858966538deb19015395ac1d4f416f</t>
  </si>
  <si>
    <t>8a858966538deb1901539d3459133c24</t>
  </si>
  <si>
    <t>8a858966538deb1901539f5e7eb051a1</t>
  </si>
  <si>
    <t>8a858966538deb190153a778edfb61aa</t>
  </si>
  <si>
    <t>8a858966538deb190153a7e5cb937e06</t>
  </si>
  <si>
    <t>8a858966538deb190153a81904df118e</t>
  </si>
  <si>
    <t>8a85896653e0641c0153e12519674d02</t>
  </si>
  <si>
    <t>8a85896653e0641c0153e12a41c550c3</t>
  </si>
  <si>
    <t>8a85896653e196390153e1fc6af61411</t>
  </si>
  <si>
    <t>8a85896653e2e18b0153e56f2a852da4</t>
  </si>
  <si>
    <t>8a85896653e2e18b0153ea4c2b00049f</t>
  </si>
  <si>
    <t>8a85896653e2e18b0153eb033c3b45fd</t>
  </si>
  <si>
    <t>8a85896653e2e18b0153effd7a871a0e</t>
  </si>
  <si>
    <t>8a85896653e2e18b0153f0c200dd62c6</t>
  </si>
  <si>
    <t>8a85896653f0fed20153f9e6f6f27315</t>
  </si>
  <si>
    <t>8a85896653f0fed2015400f8b1973c84</t>
  </si>
  <si>
    <t>8a85896653f0fed201540473a34c058b</t>
  </si>
  <si>
    <t>8a85896653f0fed20154047ec0720b35</t>
  </si>
  <si>
    <t>8a85896653f0fed201540f40a3a45c14</t>
  </si>
  <si>
    <t>8a85896f5345dcb801534ce82d2d0e99</t>
  </si>
  <si>
    <t>8a858970548359cc0154883481981866</t>
  </si>
  <si>
    <t>8a85897353d85af80153d8a368020159</t>
  </si>
  <si>
    <t>8a85897353d85af80153d8a56c3401b8</t>
  </si>
  <si>
    <t>8a85897353d85af80153db21edaa0bf8</t>
  </si>
  <si>
    <t>8a85897353d85af80153e04f81f05fc4</t>
  </si>
  <si>
    <t>8a85898a53bc15600153bea84f9e21e3</t>
  </si>
  <si>
    <t>8a85898a53bc15600153c1dd6f3f0aa4</t>
  </si>
  <si>
    <t>8a85898a53bc15600153c70d81d41919</t>
  </si>
  <si>
    <t>8a85898a53bc15600153c76825c74b94</t>
  </si>
  <si>
    <t>8a85898a53bc15600153c76831594bcc</t>
  </si>
  <si>
    <t>8a85898a53bc15600153c7933fdc686b</t>
  </si>
  <si>
    <t>8a85898a53bc15600153c7b188b67a9e</t>
  </si>
  <si>
    <t>8a85898a53bc15600153cac0a9e906a3</t>
  </si>
  <si>
    <t>8a85898a53bc15600153cb8e38ae2c5f</t>
  </si>
  <si>
    <t>8a85898a53bc15600153cba00ef6317a</t>
  </si>
  <si>
    <t>8a85898a53d0af400153d7dc5cc22b9f</t>
  </si>
  <si>
    <t>8a8589a053acc39e0153aff9bbd7238a</t>
  </si>
  <si>
    <t>8a8589a053acc39e0153b217f3d031cb</t>
  </si>
  <si>
    <t>8a8589a453bc422d0153c3b0afc75159</t>
  </si>
  <si>
    <t>8a8589a453bc422d0153c78133226c26</t>
  </si>
  <si>
    <t>8a8589a453bc422d0153c79866fb760d</t>
  </si>
  <si>
    <t>8a8589a453bc422d0153c7b616f60646</t>
  </si>
  <si>
    <t>8a8589a453bc422d0153c7c133ba0d23</t>
  </si>
  <si>
    <t>8a8589a453bc422d0153c7d352751565</t>
  </si>
  <si>
    <t>8a8589a453bc422d0153c7d857e0190f</t>
  </si>
  <si>
    <t>8a8589a453bc422d0153c82e861c34f1</t>
  </si>
  <si>
    <t>8a8589a453bc422d0153c87530bf4e94</t>
  </si>
  <si>
    <t>8a8589a453bc422d0153c97956cb020d</t>
  </si>
  <si>
    <t>8a8589a453bc422d0153c993db2604b6</t>
  </si>
  <si>
    <t>8a8589a453bc422d0153d05a844b6792</t>
  </si>
  <si>
    <t>8a8589a453d0b8850153dae4ffc66b8d</t>
  </si>
  <si>
    <t>8a8589a754386216015438a93cd229e8</t>
  </si>
  <si>
    <t>8a8589a75438621601543ab52054150c</t>
  </si>
  <si>
    <t>8a8589a7545186b1015453b6a01b196e</t>
  </si>
  <si>
    <t>8a8589a7545186b10154616da2b91f01</t>
  </si>
  <si>
    <t>8a8589a7545186b101546251628c4dee</t>
  </si>
  <si>
    <t>8a8589a7545186b1015468c4ca294b60</t>
  </si>
  <si>
    <t>8a8589a7545186b1015472f76aed2246</t>
  </si>
  <si>
    <t>8a8589a7545186b10154757067323535</t>
  </si>
  <si>
    <t>8a8589ac53a4303e0153a8be7be02653</t>
  </si>
  <si>
    <t>8a8589ac53a4303e0153a8d2389f2bc2</t>
  </si>
  <si>
    <t>8a8589ac53a917ed0153aaed86c82d91</t>
  </si>
  <si>
    <t>8a8589af547ff51b01548585b4fd5a8a</t>
  </si>
  <si>
    <t>8a8589af547ff51b015485b51dfa66b3</t>
  </si>
  <si>
    <t>8a8589b0541e21e401542898549a1435</t>
  </si>
  <si>
    <t>8a8589b7535abdb201535beac38a2006</t>
  </si>
  <si>
    <t>8a8589b953bc23f70153c12434a351b9</t>
  </si>
  <si>
    <t>8a8589b953bc23f70153c12ae7c852a9</t>
  </si>
  <si>
    <t>8a8589b953bc23f70153c19cb08a6c49</t>
  </si>
  <si>
    <t>8a8589b953bc23f70153c79a4b241b3d</t>
  </si>
  <si>
    <t>8a8589b953bc23f70153c7bc036a2932</t>
  </si>
  <si>
    <t>8a8589b953bc23f70153c871f9e25781</t>
  </si>
  <si>
    <t>8a8589b953bc23f70153c887b4b45c9a</t>
  </si>
  <si>
    <t>8a8589b953bc23f70153c90114817143</t>
  </si>
  <si>
    <t>8a8589b953bc23f70153cb94556a2f7c</t>
  </si>
  <si>
    <t>8a8589b953bc23f70153ccc3fd3519c7</t>
  </si>
  <si>
    <t>8a8589b953bc23f70153cf2e6d442c45</t>
  </si>
  <si>
    <t>8a8589b953d0be470153d0e6e1490a90</t>
  </si>
  <si>
    <t>8a8589b953d0be470153d1069c3f14cd</t>
  </si>
  <si>
    <t>8a8589b953d0be470153d166c59f388e</t>
  </si>
  <si>
    <t>8a8589b953d0be470153d20503ec69ee</t>
  </si>
  <si>
    <t>8a8589b953d0be470153db2b81b56a23</t>
  </si>
  <si>
    <t>8a8589b953d0be470153dc27464373c8</t>
  </si>
  <si>
    <t>8a8589b953d0be470153e043e57e2d79</t>
  </si>
  <si>
    <t>8a8589c1545181f3015454b4cdd9002b</t>
  </si>
  <si>
    <t>8a8589c1545181f301546606804130a2</t>
  </si>
  <si>
    <t>8a8589c1545181f3015466b5659a4299</t>
  </si>
  <si>
    <t>8a8589c1545181f30154735d98f93955</t>
  </si>
  <si>
    <t>8a8589c1545181f301547d2cfb142ff4</t>
  </si>
  <si>
    <t>8a8589c253ace09b0153b2009e002cba</t>
  </si>
  <si>
    <t>8a8589c253ace09b0153bdb04bbc192f</t>
  </si>
  <si>
    <t>8a8589d7548fb3a8015494fcc5c34ab3</t>
  </si>
  <si>
    <t>8a8589d754a05c0a0154a48518666580</t>
  </si>
  <si>
    <t>8a8589d754a05c0a0154a91416107984</t>
  </si>
  <si>
    <t>8a8589d754be350e0154c873af647457</t>
  </si>
  <si>
    <t>8a8589d8548faed501549fb0909d12b2</t>
  </si>
  <si>
    <t>8a8589da5410287f01541ff402633c01</t>
  </si>
  <si>
    <t>8a8589ec542eaa890154302eec276194</t>
  </si>
  <si>
    <t>8a8589ec542eaa890154333363443077</t>
  </si>
  <si>
    <t>8a8589ec542eaa89015443b229544ffe</t>
  </si>
  <si>
    <t>8a8589ec54517bf90154575802725303</t>
  </si>
  <si>
    <t>8a8589ec54517bf901545877e3dc1652</t>
  </si>
  <si>
    <t>8a8589f35451855401546b0738c42524</t>
  </si>
  <si>
    <t>8a8589f354518554015476f53cc85096</t>
  </si>
  <si>
    <t>8a8589f853efac520153f0ce27f61ee1</t>
  </si>
  <si>
    <t>8a8589f853f100fb0153f5489e6f355a</t>
  </si>
  <si>
    <t>8a8589f853f100fb0153f85f57326137</t>
  </si>
  <si>
    <t>8a8589f853f100fb015409cd02170e67</t>
  </si>
  <si>
    <t>8a8589f853f100fb01540a6faacb4e74</t>
  </si>
  <si>
    <t>8a8589f853f100fb01540b7bf8102d1f</t>
  </si>
  <si>
    <t>8a8589f853f100fb01541090709d2184</t>
  </si>
  <si>
    <t>8a8589f853f100fb015410f0ae5738e2</t>
  </si>
  <si>
    <t>8a8589f853f100fb01541386c815605e</t>
  </si>
  <si>
    <t>8a8589f853f100fb015414f177180117</t>
  </si>
  <si>
    <t>8a858e005577f1ba015578147fc50f0c</t>
  </si>
  <si>
    <t>8a858e0059416900015946224e1779e9</t>
  </si>
  <si>
    <t>8a858e0059416900015959ea8c801312</t>
  </si>
  <si>
    <t>8a858e005941690001596c6cde945968</t>
  </si>
  <si>
    <t>8a858e005b4830ef015b4833bcc6027e</t>
  </si>
  <si>
    <t>8a858e005c2154c2015c218a9a451516</t>
  </si>
  <si>
    <t>8a858e005c2154c2015c258d28687efa</t>
  </si>
  <si>
    <t>8a858e005c2154c2015c2c44a86e0eaf</t>
  </si>
  <si>
    <t>8a858e005c2154c2015c2cf818481eb3</t>
  </si>
  <si>
    <t>8a858e005c2154c2015c2f54b7935fe5</t>
  </si>
  <si>
    <t>8a858e005c2154c2015c2f5f6aac6594</t>
  </si>
  <si>
    <t>8a858e005c2154c2015c2fb72f1e0b51</t>
  </si>
  <si>
    <t>8a858e005c2154c2015c30e623201bdd</t>
  </si>
  <si>
    <t>8a858e005ca7abe3015ca9c692843861</t>
  </si>
  <si>
    <t>8a858e0156b782a10156b8e131824d39</t>
  </si>
  <si>
    <t>8a858e0156b782a10156b96d30cb5b73</t>
  </si>
  <si>
    <t>8a858e0156b782a10156bb6e91b8089a</t>
  </si>
  <si>
    <t>8a858e0156b782a10156bbef39622867</t>
  </si>
  <si>
    <t>8a858e0156b782a10156beb5c215582e</t>
  </si>
  <si>
    <t>8a858e0156b782a10156beec8fb25d41</t>
  </si>
  <si>
    <t>8a858e0156b782a10156c19772015fcd</t>
  </si>
  <si>
    <t>8a858e0156b782a10156c206b49d04ed</t>
  </si>
  <si>
    <t>8a858e0156b782a10156c2f83bd248f2</t>
  </si>
  <si>
    <t>8a858e0156b782a10156c6613e7c4b5f</t>
  </si>
  <si>
    <t>8a858e0156b782a10156c72b56162057</t>
  </si>
  <si>
    <t>8a858e0156b782a10156c74e46602d88</t>
  </si>
  <si>
    <t>8a858e0156b782a10156d151957b56cc</t>
  </si>
  <si>
    <t>8a858e0156b782a10156d773847c2452</t>
  </si>
  <si>
    <t>8a858e0156b782a10156d90febe93799</t>
  </si>
  <si>
    <t>8a858e0156b782a10156dfbdd6a1331c</t>
  </si>
  <si>
    <t>8a858e0156b782a10156e09c0f90725b</t>
  </si>
  <si>
    <t>8a858e0159f57d2c0159f981d9044ac8</t>
  </si>
  <si>
    <t>8a858e015c58ee6a015c592ed3541c4a</t>
  </si>
  <si>
    <t>8a858e0256b781d80156b8f2d33c4f27</t>
  </si>
  <si>
    <t>8a858e0256b781d80156bb503f2d71d7</t>
  </si>
  <si>
    <t>8a858e0256b781d80156bd70d9d21225</t>
  </si>
  <si>
    <t>8a858e0256b781d80156be0f99322ae6</t>
  </si>
  <si>
    <t>8a858e0256b781d80156c09f1e585c2f</t>
  </si>
  <si>
    <t>8a858e0256b781d80156c0e6c47c75e9</t>
  </si>
  <si>
    <t>8a858e0256b781d80156c166816621f9</t>
  </si>
  <si>
    <t>8a858e0256b781d80156c1a32a2f3369</t>
  </si>
  <si>
    <t>8a858e0256b781d80156c65a6ffb2709</t>
  </si>
  <si>
    <t>8a858e0256b781d80156c6df35664c92</t>
  </si>
  <si>
    <t>8a858e0256b781d80156cba3c23c4467</t>
  </si>
  <si>
    <t>8a858e0256b781d80156d77deb7222b8</t>
  </si>
  <si>
    <t>8a858e0256b781d80156dfc0073a1c17</t>
  </si>
  <si>
    <t>8a858e02578f616401579484a4963345</t>
  </si>
  <si>
    <t>8a858e025ab3a6c2015ab74cfa5c4431</t>
  </si>
  <si>
    <t>8a858e035693e02901569484c15f3bf1</t>
  </si>
  <si>
    <t>8a858e035693e02901569504a7cd4a8f</t>
  </si>
  <si>
    <t>8a858e035693e029015695208c6b4c61</t>
  </si>
  <si>
    <t>8a858e035693e02901569984732a33ea</t>
  </si>
  <si>
    <t>8a858e035693e02901569ae180f14f8b</t>
  </si>
  <si>
    <t>8a858e035693e02901569ce8a75e0880</t>
  </si>
  <si>
    <t>8a858e035693e02901569d043ad712d8</t>
  </si>
  <si>
    <t>8a858e035693e0290156a22d652127a2</t>
  </si>
  <si>
    <t>8a858e035693e0290156a25513ae35a6</t>
  </si>
  <si>
    <t>8a858e035693e0290156a30b341d7026</t>
  </si>
  <si>
    <t>8a858e035693e0290156b6bd3b483170</t>
  </si>
  <si>
    <t>8a858e035a187786015a18af59052988</t>
  </si>
  <si>
    <t>8a858e0458c1f4620158d00068ba7049</t>
  </si>
  <si>
    <t>8a858e0458d4ac3d0158dd57e64e736c</t>
  </si>
  <si>
    <t>8a858e0458d4ac3d0158deee57f14d0e</t>
  </si>
  <si>
    <t>8a858e0458d4ac3d0158e7fee4351588</t>
  </si>
  <si>
    <t>8a858e045b495c30015b497a0e1d0e09</t>
  </si>
  <si>
    <t>8a858e045b495c30015b49b40d522144</t>
  </si>
  <si>
    <t>8a858e045b495c30015b4a974c224cf4</t>
  </si>
  <si>
    <t>8a858e045b495c30015b4bd1bd395aad</t>
  </si>
  <si>
    <t>8a858e045b495c30015b4f8417aa61c4</t>
  </si>
  <si>
    <t>8a858e045b495c30015b54075ab043e5</t>
  </si>
  <si>
    <t>8a858e045cd5b1d6015cd5e4a7971699</t>
  </si>
  <si>
    <t>8a858e045cd5b1d6015cd6da7b3b4bf2</t>
  </si>
  <si>
    <t>8a858e045cd5b1d6015cdac5a9fe38be</t>
  </si>
  <si>
    <t>8a858e045cd5b1d6015cdb5446b34af8</t>
  </si>
  <si>
    <t>8a858e045cd5b1d6015cdf06e4dc7e71</t>
  </si>
  <si>
    <t>8a858e045cd5b1d6015cdfdd2d7b1310</t>
  </si>
  <si>
    <t>8a858e045cd5b1d6015ce34aae8e63ed</t>
  </si>
  <si>
    <t>8a858e045cd5b1d6015ce3fef2ef0ee4</t>
  </si>
  <si>
    <t>8a858e045cd5b1d6015ce403694c1191</t>
  </si>
  <si>
    <t>8a858e045cd5b1d6015ce47a16742d68</t>
  </si>
  <si>
    <t>8a858e045cd5b1d6015ce4c1eb434643</t>
  </si>
  <si>
    <t>8a858e055ac84a51015ac944e21e6883</t>
  </si>
  <si>
    <t>8a858e055ac84a51015ac9a10d857523</t>
  </si>
  <si>
    <t>8a858e055d0d9bd3015d0dcfc6bd1b1f</t>
  </si>
  <si>
    <t>8a858e065ccb8bc0015ccbf7b21c1875</t>
  </si>
  <si>
    <t>8a858e065ccb8bc0015ccc9d8c2532cb</t>
  </si>
  <si>
    <t>8a858e065ccb8bc0015ccca62cf83466</t>
  </si>
  <si>
    <t>8a858e065ccb8bc0015cce72dd475bfc</t>
  </si>
  <si>
    <t>8a858e0758715ccc0158716bbc9704d7</t>
  </si>
  <si>
    <t>8a858e085ca0b5e8015ca0bacc7e0208</t>
  </si>
  <si>
    <t>8a858e085ca0b5e8015ca0baedb30280</t>
  </si>
  <si>
    <t>8a858e085cc5b826015cc60650982c6c</t>
  </si>
  <si>
    <t>8a858e095aae82b7015aaf6ce0c80432</t>
  </si>
  <si>
    <t>8a858e095c59b91b015c5e5cea3719bc</t>
  </si>
  <si>
    <t>8a858e0a565e71c40156652b73613d66</t>
  </si>
  <si>
    <t>8a858e0a5668e69c015669d6d4233c13</t>
  </si>
  <si>
    <t>8a858e0a5668e69c01566f643ad645a9</t>
  </si>
  <si>
    <t>8a858e0a5668e69c0156782807775d39</t>
  </si>
  <si>
    <t>8a858e0a5668e69c01567a390d716175</t>
  </si>
  <si>
    <t>8a858e0a5668e69c01567aa57c377762</t>
  </si>
  <si>
    <t>8a858e0a5668e69c01567af9d4890906</t>
  </si>
  <si>
    <t>8a858e0a5668e69c01567e19e7626d39</t>
  </si>
  <si>
    <t>8a858e0a5668e69c01567edcd2bc2bf8</t>
  </si>
  <si>
    <t>8a858e0a5668e69c01567fd20d2f6854</t>
  </si>
  <si>
    <t>8a858e0a5668e69c015680dcf84a7f9c</t>
  </si>
  <si>
    <t>8a858e0a5668e69c0156831b8a43116f</t>
  </si>
  <si>
    <t>8a858e0a5a85cfaa015a85f21a5e0bea</t>
  </si>
  <si>
    <t>8a858e0a5a85cfaa015a89b1af345719</t>
  </si>
  <si>
    <t>8a858e0a5b192e2e015b194726201191</t>
  </si>
  <si>
    <t>8a858e0a5b192e2e015b1948fba112cf</t>
  </si>
  <si>
    <t>8a858e0b5cf4883c015cf56488eb4d41</t>
  </si>
  <si>
    <t>8a858e0b5cf4883c015cf7f00f2b1efc</t>
  </si>
  <si>
    <t>8a858e0b5cf4883c015cf7f015511f70</t>
  </si>
  <si>
    <t>8a858e0b5cfa2028015cfd224a806b9a</t>
  </si>
  <si>
    <t>8a858e0b5cfa2028015d034211a96a52</t>
  </si>
  <si>
    <t>8a858e0b5cfa2028015d092b47e27e30</t>
  </si>
  <si>
    <t>8a858e0b5cfa2028015d099b789b229f</t>
  </si>
  <si>
    <t>8a858e0b5d1d8104015d1da5234b0e90</t>
  </si>
  <si>
    <t>8a858e0b5d1d8104015d1db8dcf31765</t>
  </si>
  <si>
    <t>8a858e0b5d1d8104015d1dcb82a0210c</t>
  </si>
  <si>
    <t>8a858e0c5519be5401551d86e3f71cba</t>
  </si>
  <si>
    <t>8a858e0c5519be540155224efeb83f2f</t>
  </si>
  <si>
    <t>8a858e0c552ae0b8015543cb7d1a5cbd</t>
  </si>
  <si>
    <t>8a858e0c552ae0b80155504019352754</t>
  </si>
  <si>
    <t>8a858e0c5bf343de015bf734d8c57f92</t>
  </si>
  <si>
    <t>8a858e0c5bfceae6015bfcfabccb0a81</t>
  </si>
  <si>
    <t>8a858e0d58625b41015862eadbe32d73</t>
  </si>
  <si>
    <t>8a858e0d58625b410158641fcfec1b72</t>
  </si>
  <si>
    <t>8a858e0d587161ab01587183d98f06c9</t>
  </si>
  <si>
    <t>8a858e0d59b23c720159b3a2d9a054bb</t>
  </si>
  <si>
    <t>8a858e0d59b7438d0159b7e0aa7533cd</t>
  </si>
  <si>
    <t>8a858e0d59bbb9050159c0c33dfe4f9d</t>
  </si>
  <si>
    <t>8a858e0d59bbb9050159c1f9f1d667ec</t>
  </si>
  <si>
    <t>8a858e0d5aa8e240015aa8fb5bc5165f</t>
  </si>
  <si>
    <t>8a858e0e5b80bb4c015b81746a0f5481</t>
  </si>
  <si>
    <t>8a858e0f5577f57901557ccf46ce3b55</t>
  </si>
  <si>
    <t>8a858e0f5577f57901558109093f578c</t>
  </si>
  <si>
    <t>8a858e0f5577f579015581d14503059f</t>
  </si>
  <si>
    <t>8a858e0f58afbace0158b493ecd36d7f</t>
  </si>
  <si>
    <t>8a858e0f58afbace0158b64e22de02b4</t>
  </si>
  <si>
    <t>8a858e0f58afbace0158cb199b892d2d</t>
  </si>
  <si>
    <t>8a858e0f58d4699c0158d4894de00907</t>
  </si>
  <si>
    <t>8a858e0f5c45466f015c4a6560255de7</t>
  </si>
  <si>
    <t>8a858e0f5c45466f015c518a7d2e5bbe</t>
  </si>
  <si>
    <t>8a858e0f5c45466f015c536697241575</t>
  </si>
  <si>
    <t>8a858e0f5c45466f015c546652e81026</t>
  </si>
  <si>
    <t>8a858e0f5c45466f015c5469454d1227</t>
  </si>
  <si>
    <t>8a858e0f5c45466f015c55c7e09d5e9c</t>
  </si>
  <si>
    <t>8a858e105b434e9e015b437dbfab3920</t>
  </si>
  <si>
    <t>8a858e105bd92644015bd9db3a0f3be2</t>
  </si>
  <si>
    <t>8a858e105bd92644015bdb6b69395d10</t>
  </si>
  <si>
    <t>8a858e105bd92644015bdca43c877d2c</t>
  </si>
  <si>
    <t>8a858e105bd92644015bdd2f7a981936</t>
  </si>
  <si>
    <t>8a858e105bd92644015bdd374f0d1a3a</t>
  </si>
  <si>
    <t>8a858e105bd92644015bded94870560e</t>
  </si>
  <si>
    <t>8a858e105bd92644015be07c35237d0d</t>
  </si>
  <si>
    <t>8a858e105bd92644015be472bab768c3</t>
  </si>
  <si>
    <t>8a858e105bd92644015be699d91214f3</t>
  </si>
  <si>
    <t>8a858e105bd92644015be762bf10576f</t>
  </si>
  <si>
    <t>8a858e105bd92644015be812e5683388</t>
  </si>
  <si>
    <t>8a858e105c1c09c8015c1cc872e155e5</t>
  </si>
  <si>
    <t>8a858e105c1c09c8015c1f8d43752c0a</t>
  </si>
  <si>
    <t>8a858e105c1c09c8015c1fd4eb915326</t>
  </si>
  <si>
    <t>8a858e105c1c09c8015c1ff8c6666669</t>
  </si>
  <si>
    <t>8a858e1158dc4d830158f7bde4f47ea7</t>
  </si>
  <si>
    <t>8a858e1158dc4d830158f8829c7929a1</t>
  </si>
  <si>
    <t>8a858e1158dc4d830159015170547d02</t>
  </si>
  <si>
    <t>8a858e1158dc4d8301590729328d2857</t>
  </si>
  <si>
    <t>8a858e115af6c526015af8adf8fa3495</t>
  </si>
  <si>
    <t>8a858e115c59a3e2015c59ebb25d238b</t>
  </si>
  <si>
    <t>8a858e125a48129b015a4af97ed06160</t>
  </si>
  <si>
    <t>8a858e125acd7563015ad16a8f964ab1</t>
  </si>
  <si>
    <t>8a858e125b1ff78f015b2100ab476269</t>
  </si>
  <si>
    <t>8a858e125b391784015b391ddd6a078d</t>
  </si>
  <si>
    <t>8a858e125c358780015c35aad25310ef</t>
  </si>
  <si>
    <t>8a858e125d65ee4d015d699d321f719d</t>
  </si>
  <si>
    <t>8a858e135c78e673015c79070e9a0d98</t>
  </si>
  <si>
    <t>8a858e135c78e673015c794a54092a97</t>
  </si>
  <si>
    <t>8a858e135c78e673015c7c818dbd2262</t>
  </si>
  <si>
    <t>8a858e135c7e2eec015c813211a96674</t>
  </si>
  <si>
    <t>8a858e135c7e2eec015c81c27f791ff7</t>
  </si>
  <si>
    <t>8a858e135c7e2eec015c81cb9dc02458</t>
  </si>
  <si>
    <t>8a858e135cb22031015cb58116983b37</t>
  </si>
  <si>
    <t>8a858e135cb22031015cb663b7c54fa9</t>
  </si>
  <si>
    <t>8a858e135cb22031015cb7c7290c7eef</t>
  </si>
  <si>
    <t>8a858e135cb22031015cb7f9700e06f8</t>
  </si>
  <si>
    <t>8a858e135cb22031015cbafc76964ebd</t>
  </si>
  <si>
    <t>8a858e135cb22031015cbb1bc347555b</t>
  </si>
  <si>
    <t>8a858e135cb22031015cbb1fe09555f4</t>
  </si>
  <si>
    <t>8a858e135cb22031015cbc509ff86d8f</t>
  </si>
  <si>
    <t>8a858e135cb22031015cbcf1122f779e</t>
  </si>
  <si>
    <t>8a858e135cb22031015cbf92f3be3c16</t>
  </si>
  <si>
    <t>8a858e145bf81459015bfc2992285a80</t>
  </si>
  <si>
    <t>8a858e1556321b940156388e506a2ed4</t>
  </si>
  <si>
    <t>8a858e1556321b9401564c8d8e8144d8</t>
  </si>
  <si>
    <t>8a858e1556321b940156548b9ca970a6</t>
  </si>
  <si>
    <t>8a858e155cd052b0015cd2a48d745802</t>
  </si>
  <si>
    <t>8a858e16562dbf18015631258ed16411</t>
  </si>
  <si>
    <t>8a858e165a47b2fd015a4aff578837c6</t>
  </si>
  <si>
    <t>8a858e165a47b2fd015a4b52c72e5a7c</t>
  </si>
  <si>
    <t>8a858e165ad25487015ad6eb97ee2fbe</t>
  </si>
  <si>
    <t>8a858e165b90faf9015b94c5e95e727f</t>
  </si>
  <si>
    <t>8a858e165b90faf9015b95d2b5031316</t>
  </si>
  <si>
    <t>8a858e165b90faf9015b9654b6e01bdd</t>
  </si>
  <si>
    <t>8a858e165b90faf9015b973923842ae9</t>
  </si>
  <si>
    <t>8a858e165b90faf9015b9ed99b3e0c2d</t>
  </si>
  <si>
    <t>8a858e165cf9d8e3015d072f06823b83</t>
  </si>
  <si>
    <t>8a858e17562dc227015630cfffe743b5</t>
  </si>
  <si>
    <t>8a858e175872e14e015876e1c25212de</t>
  </si>
  <si>
    <t>8a858e175a3d3d78015a3e14a81844a2</t>
  </si>
  <si>
    <t>8a858e175b343fe2015b344c1e5b0f48</t>
  </si>
  <si>
    <t>8a858e1856aa901b0156b3b683c36060</t>
  </si>
  <si>
    <t>8a858e185b4923b4015b49f7165a4acd</t>
  </si>
  <si>
    <t>8a858e185b4923b4015b4ae48d28646a</t>
  </si>
  <si>
    <t>8a858e185b4923b4015b4c4dd82a073b</t>
  </si>
  <si>
    <t>8a858e185b4923b4015b4cd7cae6255f</t>
  </si>
  <si>
    <t>8a858e185b4923b4015b50807fef1ab5</t>
  </si>
  <si>
    <t>8a858e185b4923b4015b536354895cae</t>
  </si>
  <si>
    <t>8a858e185b4923b4015b537a4383609d</t>
  </si>
  <si>
    <t>8a858e185b4923b4015b546070020159</t>
  </si>
  <si>
    <t>8a858e195af64338015af6bc45ef5aef</t>
  </si>
  <si>
    <t>8a858e195b90e512015b90f0a8f005d6</t>
  </si>
  <si>
    <t>8a858e195b90e512015b9312936863cf</t>
  </si>
  <si>
    <t>8a858e195b90e512015b99fbb1dc677a</t>
  </si>
  <si>
    <t>8a858e195b90e512015b9ac8526473bc</t>
  </si>
  <si>
    <t>8a858e195b90e512015ba0eb4eed5ef5</t>
  </si>
  <si>
    <t>8a858e195d320ff1015d3211a37f011d</t>
  </si>
  <si>
    <t>8a858e1a59cbf7460159d0335d9a6a03</t>
  </si>
  <si>
    <t>8a858e1a5bce88e5015bced034b62745</t>
  </si>
  <si>
    <t>8a858e1a5bd8a6ae015bd8fee0f624a8</t>
  </si>
  <si>
    <t>8a858e1b59fa11590159fa2239010639</t>
  </si>
  <si>
    <t>8a858e1c56dfea870156e1cca79f084d</t>
  </si>
  <si>
    <t>8a858e1c56dfea870156ebe73f462f80</t>
  </si>
  <si>
    <t>8a858e1c56dfea870156f52d5ff70e20</t>
  </si>
  <si>
    <t>8a858e1c56dfea870156f57a826a1207</t>
  </si>
  <si>
    <t>8a858e1c5bab1191015baca490325254</t>
  </si>
  <si>
    <t>8a858e1c5bab1191015bae9d16cc1cf6</t>
  </si>
  <si>
    <t>8a858e1d5ad28479015ad309602c6027</t>
  </si>
  <si>
    <t>8a858e1d5b2510b2015b284ba968098f</t>
  </si>
  <si>
    <t>8a858e1d5b2510b2015b28ffe3882faa</t>
  </si>
  <si>
    <t>8a858e1d5b2510b2015b2c76fe45726a</t>
  </si>
  <si>
    <t>8a858e1d5b2510b2015b2ec1e9541f3c</t>
  </si>
  <si>
    <t>8a858e1d5b2510b2015b300034ae4eef</t>
  </si>
  <si>
    <t>8a858e1d5c5a460c015c5a51775a0613</t>
  </si>
  <si>
    <t>8a858e1d5c5a460c015c5a7896251633</t>
  </si>
  <si>
    <t>8a858e1d5cd58f9e015cd5be41721a4e</t>
  </si>
  <si>
    <t>8a858e1d5cd58f9e015cd8c747ad7d06</t>
  </si>
  <si>
    <t>8a858e1d5cd58f9e015cd912f8830794</t>
  </si>
  <si>
    <t>8a858e1d5cd58f9e015cd91cdee408ca</t>
  </si>
  <si>
    <t>8a858e1d5cd58f9e015cdfe7c50d380b</t>
  </si>
  <si>
    <t>8a858e1d5cd58f9e015ce4d0e49950d5</t>
  </si>
  <si>
    <t>8a858e1d5cd58f9e015ce559ea09786b</t>
  </si>
  <si>
    <t>8a858e1d5cd58f9e015ce610e19f13f4</t>
  </si>
  <si>
    <t>8a858e1d5cd58f9e015ceaef264365a0</t>
  </si>
  <si>
    <t>8a858e1d5cd58f9e015ceda385bb359d</t>
  </si>
  <si>
    <t>8a858e1d5cd58f9e015ceda4bdb63673</t>
  </si>
  <si>
    <t>8a858e1e54e2aa5a0154e2e87bf317e5</t>
  </si>
  <si>
    <t>8a858e1e54e2aa5a0154e303c246237b</t>
  </si>
  <si>
    <t>8a858e1e54e2aa5a0154e31e842130b6</t>
  </si>
  <si>
    <t>8a858e1e54e2aa5a0154e43dd98e059d</t>
  </si>
  <si>
    <t>8a858e1e54e2aa5a0154e7e0494068e1</t>
  </si>
  <si>
    <t>8a858e1e54e2aa5a0154fbf9330120e1</t>
  </si>
  <si>
    <t>8a858e1e54e2aa5a0155059eabfa7cc1</t>
  </si>
  <si>
    <t>8a858e1e5b1fc4ad015b1fc9fd66028a</t>
  </si>
  <si>
    <t>8a858e1e5b1fc4ad015b1ff96614226a</t>
  </si>
  <si>
    <t>8a858e205af28299015af2acd2ff06a6</t>
  </si>
  <si>
    <t>8a858e205af28299015af50a799745c5</t>
  </si>
  <si>
    <t>8a858e205bcee61c015bcf7dfcf3355b</t>
  </si>
  <si>
    <t>8a858e205c21d53a015c237cb6fd1fe7</t>
  </si>
  <si>
    <t>8a858e205c21d53a015c24b30b8c2f39</t>
  </si>
  <si>
    <t>8a858e205c21d53a015c24dbb996327e</t>
  </si>
  <si>
    <t>8a858e205c21d53a015c2b38026238b9</t>
  </si>
  <si>
    <t>8a858e205c21d53a015c30d563282210</t>
  </si>
  <si>
    <t>8a858e205c21d53a015c326a63a866a2</t>
  </si>
  <si>
    <t>8a858e2155defefd0155df432f691e33</t>
  </si>
  <si>
    <t>8a858e2155defefd0155df91c4f63ade</t>
  </si>
  <si>
    <t>8a858e2155defefd0155e12953ee00a1</t>
  </si>
  <si>
    <t>8a858e2155defefd0155e88ca1b22485</t>
  </si>
  <si>
    <t>8a858e2155defefd0155ead8e6df411a</t>
  </si>
  <si>
    <t>8a858e2155defefd0155ed6d112c6b55</t>
  </si>
  <si>
    <t>8a858e2155defefd0155f06f2faa2841</t>
  </si>
  <si>
    <t>8a858e2159f3c9030159f4336f1925f4</t>
  </si>
  <si>
    <t>8a858e215afc0662015aff1f28b91c4d</t>
  </si>
  <si>
    <t>8a858e215afc0662015affe525c27d00</t>
  </si>
  <si>
    <t>8a858e215c7de5f2015c7ea18646502c</t>
  </si>
  <si>
    <t>8a858e215c7de5f2015c815830051943</t>
  </si>
  <si>
    <t>8a858e215c7de5f2015c81ce4f5e4902</t>
  </si>
  <si>
    <t>8a858e215ca77c7f015ca8e61b12437c</t>
  </si>
  <si>
    <t>8a858e215ca77c7f015caa601f6e5976</t>
  </si>
  <si>
    <t>8a858e215ca77c7f015cab19f5c92961</t>
  </si>
  <si>
    <t>8a858e215ca77c7f015cab1db72d2b63</t>
  </si>
  <si>
    <t>8a858e225a1e98ab015a1f5c431d33b4</t>
  </si>
  <si>
    <t>8a858e225a28c713015a2ce31a9e0dc8</t>
  </si>
  <si>
    <t>8a858e225a28c713015a2cfb72ce119e</t>
  </si>
  <si>
    <t>8a858e225a28c713015a31751aaf3f4b</t>
  </si>
  <si>
    <t>8a858e225a28c713015a33e7c0bf5ed8</t>
  </si>
  <si>
    <t>8a858e225c404292015c416cdcea2c34</t>
  </si>
  <si>
    <t>8a858e225c404292015c4419d23d04f8</t>
  </si>
  <si>
    <t>8a858e225c404292015c4a9957024ee5</t>
  </si>
  <si>
    <t>8a858e225c404292015c4bc05b45616d</t>
  </si>
  <si>
    <t>8a858e225c404292015c4e2b42c67bbe</t>
  </si>
  <si>
    <t>8a858e225c404292015c4ead01420908</t>
  </si>
  <si>
    <t>8a858e225c404292015c4f19fdfb148a</t>
  </si>
  <si>
    <t>8a858e225c404292015c5530c04b10ac</t>
  </si>
  <si>
    <t>8a858e225c404292015c583027e72e02</t>
  </si>
  <si>
    <t>8a858e235bd971a4015bd9797df9031a</t>
  </si>
  <si>
    <t>8a858e235bd971a4015bda37fb3d2ef6</t>
  </si>
  <si>
    <t>8a858e235bd971a4015bdbb925cf4332</t>
  </si>
  <si>
    <t>8a858e235bd971a4015be16b9d155631</t>
  </si>
  <si>
    <t>8a858e235bd971a4015be80845bb2119</t>
  </si>
  <si>
    <t>8a858e235be813f6015be907ce7f4a8a</t>
  </si>
  <si>
    <t>8a858e235be813f6015be9ec4cdf2666</t>
  </si>
  <si>
    <t>8a858e245a4f0e47015a5229053e6746</t>
  </si>
  <si>
    <t>8a858e245a5c008c015a5c266238148c</t>
  </si>
  <si>
    <t>8a858e245b680423015b6b3689d46b4b</t>
  </si>
  <si>
    <t>8a858e245b680423015b6bf6df1d0f55</t>
  </si>
  <si>
    <t>8a858e245b680423015b6d059cd13978</t>
  </si>
  <si>
    <t>8a858e245b680423015b70e6d3300586</t>
  </si>
  <si>
    <t>8a858e245b680423015b70f89d870827</t>
  </si>
  <si>
    <t>8a858e245b680423015b7533a0a14d64</t>
  </si>
  <si>
    <t>8a858e245b680423015b768bac4267aa</t>
  </si>
  <si>
    <t>8a858e245c214660015c216f62010d6e</t>
  </si>
  <si>
    <t>8a858e245c214660015c22c54eda4ee0</t>
  </si>
  <si>
    <t>8a858e245c214660015c270224c83207</t>
  </si>
  <si>
    <t>8a858e245c214660015c2a00339953d3</t>
  </si>
  <si>
    <t>8a858e245c214660015c2ad957886351</t>
  </si>
  <si>
    <t>8a858e245c214660015c2ba8187976f7</t>
  </si>
  <si>
    <t>8a858e245c214660015c2fec6a70058e</t>
  </si>
  <si>
    <t>8a858e245c214660015c301d19ab184f</t>
  </si>
  <si>
    <t>8a858e245c214660015c307d07003faf</t>
  </si>
  <si>
    <t>8a858e245c214660015c31e74aff1f94</t>
  </si>
  <si>
    <t>8a858e245c214660015c3397e4db389a</t>
  </si>
  <si>
    <t>8a858e245c214660015c34f57d492aad</t>
  </si>
  <si>
    <t>8a858e245c58e0d6015c594f0b5c278e</t>
  </si>
  <si>
    <t>8a858e245c5f3f7c015c63d531167c8a</t>
  </si>
  <si>
    <t>8a858e255557edfe015558db096544c4</t>
  </si>
  <si>
    <t>8a858e255557edfe01555f78e7df06dd</t>
  </si>
  <si>
    <t>8a858e255557edfe01556a0e24dd5feb</t>
  </si>
  <si>
    <t>8a858e255557edfe01556d88b29739df</t>
  </si>
  <si>
    <t>8a858e255557edfe01556f9c8e4321ad</t>
  </si>
  <si>
    <t>8a858e255557edfe0155702304192a3b</t>
  </si>
  <si>
    <t>8a858e255557edfe015573d6e4223dc8</t>
  </si>
  <si>
    <t>8a858e255557edfe01557510da606263</t>
  </si>
  <si>
    <t>8a858e255b910db1015b9762d6b73292</t>
  </si>
  <si>
    <t>8a858e255b910db1015ba0f1568c39f8</t>
  </si>
  <si>
    <t>8a858e255b910db1015ba0f65f8e3b69</t>
  </si>
  <si>
    <t>8a858e275b349e25015b34d29ff23232</t>
  </si>
  <si>
    <t>8a858e275b349e25015b3516dacc53a1</t>
  </si>
  <si>
    <t>8a858e275c7ea5ec015c81b78d406c50</t>
  </si>
  <si>
    <t>8a858e275c7ea5ec015c81c3b05f7394</t>
  </si>
  <si>
    <t>8a858e275c7ea5ec015c82482d7c3996</t>
  </si>
  <si>
    <t>8a858e2857d80e580157d836de5d2be6</t>
  </si>
  <si>
    <t>8a858e2857e2df4c0157e37e90222d88</t>
  </si>
  <si>
    <t>8a858e285aa8cfc1015aa8fd90951f5a</t>
  </si>
  <si>
    <t>8a858e285b8b2932015b8b490de61bbe</t>
  </si>
  <si>
    <t>8a858e285ba4bf33015ba50277171d93</t>
  </si>
  <si>
    <t>8a858e285c7c7fc9015c7ce104e64a2e</t>
  </si>
  <si>
    <t>8a858e295b430433015b430c1f9506d6</t>
  </si>
  <si>
    <t>8a858e2a5cc5bf8f015cc61d74712929</t>
  </si>
  <si>
    <t>8a858e2b5853023201585e93b6372b51</t>
  </si>
  <si>
    <t>8a858e2c5aa96d03015aad08250b34f7</t>
  </si>
  <si>
    <t>8a858e2c5b80de3f015b80e8045204ef</t>
  </si>
  <si>
    <t>8a858e2c5cc64f70015cc83a050e57d2</t>
  </si>
  <si>
    <t>8a858e2c5cc64f70015cc942825e71ae</t>
  </si>
  <si>
    <t>8a858e2d565657b1015663ff20d43576</t>
  </si>
  <si>
    <t>8a858e2d597cf6250159829e6e483c19</t>
  </si>
  <si>
    <t>8a858e2d597cf6250159830fb43c57ac</t>
  </si>
  <si>
    <t>8a858e2d5aebef07015aec2e96e372c8</t>
  </si>
  <si>
    <t>8a858e2d5bb55d46015bc61fa9492de0</t>
  </si>
  <si>
    <t>8a858e2d5bb55d46015bc6fa50f3384f</t>
  </si>
  <si>
    <t>8a858e2d5bb55d46015bc87e5f3d72b8</t>
  </si>
  <si>
    <t>8a858e2d5bc95851015bc98eb8fc1575</t>
  </si>
  <si>
    <t>8a858e2e5bb57a37015bbe1b8d6d3830</t>
  </si>
  <si>
    <t>8a858e2e5bb57a37015bbe3c1af53cac</t>
  </si>
  <si>
    <t>8a858e2e5bb57a37015bc30f34e02cf7</t>
  </si>
  <si>
    <t>8a858e2e5bb57a37015bc8ff494a1089</t>
  </si>
  <si>
    <t>8a858e2e5bb57a37015bc94eaa083a35</t>
  </si>
  <si>
    <t>8a858e315cf48957015cf7f6197920b0</t>
  </si>
  <si>
    <t>8a858e315cf48957015cf86e12995947</t>
  </si>
  <si>
    <t>8a858e3257b91c6d0157cc224b4e0b81</t>
  </si>
  <si>
    <t>8a858e325ac154c1015ac651913761f4</t>
  </si>
  <si>
    <t>8a858e325ac154c1015ac67cfc136cf3</t>
  </si>
  <si>
    <t>8a858e325b3e903a015b3e9a2fba0b3e</t>
  </si>
  <si>
    <t>8a858e325b3e903a015b3eb4ce4b2882</t>
  </si>
  <si>
    <t>8a858e325d3245ec015d328e6b0b1fcc</t>
  </si>
  <si>
    <t>8a858e335b806e4d015b807c181d101f</t>
  </si>
  <si>
    <t>8a858e335c1122c5015c1187707f28ce</t>
  </si>
  <si>
    <t>8a858e335d1dd902015d243228db3b9b</t>
  </si>
  <si>
    <t>8a858e335d1dd902015d25fb29be48ff</t>
  </si>
  <si>
    <t>8a858e335d1dd902015d2c236db91aa3</t>
  </si>
  <si>
    <t>8a858e335d1dd902015d2c79c1c6425b</t>
  </si>
  <si>
    <t>8a858e345a04f20b015a0a8f17e174f4</t>
  </si>
  <si>
    <t>8a858e345a04f20b015a0b7763b67cf8</t>
  </si>
  <si>
    <t>8a858e345a04f20b015a0ee4dd6b1c38</t>
  </si>
  <si>
    <t>8a858e345a13cc50015a181a44d8023e</t>
  </si>
  <si>
    <t>8a858e345a8ac48f015a8ec9267c7074</t>
  </si>
  <si>
    <t>8a858e345bd96da8015bd9def9c624f6</t>
  </si>
  <si>
    <t>8a858e345bd96da8015bda16d32d2f3e</t>
  </si>
  <si>
    <t>8a858e345bd96da8015bda7ce5f33ec9</t>
  </si>
  <si>
    <t>8a858e345bd96da8015bdcde39b37570</t>
  </si>
  <si>
    <t>8a858e345bd96da8015bdf75f0096214</t>
  </si>
  <si>
    <t>8a858e345bd96da8015be2ea479a2ade</t>
  </si>
  <si>
    <t>8a858e345bd96da8015be3d7c0894a31</t>
  </si>
  <si>
    <t>8a858e345bd96da8015be3ddca8f4af8</t>
  </si>
  <si>
    <t>8a858e345bd96da8015be47b59666198</t>
  </si>
  <si>
    <t>8a858e345bd96da8015be6b9f8bc10c7</t>
  </si>
  <si>
    <t>8a858e345bd96da8015be7a730560324</t>
  </si>
  <si>
    <t>8a858e345be813ea015be81b372e07dd</t>
  </si>
  <si>
    <t>8a858e345be813ea015be87d70855b44</t>
  </si>
  <si>
    <t>8a858e345be813ea015be9d95ff314df</t>
  </si>
  <si>
    <t>8a858e345be813ea015bea87369b2395</t>
  </si>
  <si>
    <t>8a858e345be813ea015beb1a5dcc2a2b</t>
  </si>
  <si>
    <t>8a858e345be813ea015bec75f727092e</t>
  </si>
  <si>
    <t>8a858e345be813ea015becdece40410d</t>
  </si>
  <si>
    <t>8a858e345bece94d015becf4b91c0882</t>
  </si>
  <si>
    <t>8a858e345c788b37015c7cc1579416d3</t>
  </si>
  <si>
    <t>8a858e35589c0ac00158ac0e5c0839b7</t>
  </si>
  <si>
    <t>8a858e35589c0ac00158afe810434232</t>
  </si>
  <si>
    <t>8a858e35589c0ac00158b03707026295</t>
  </si>
  <si>
    <t>8a858e35589c0ac00158b072c1a97520</t>
  </si>
  <si>
    <t>8a858e355908083001591d1c3e4b02db</t>
  </si>
  <si>
    <t>8a858e3559080830015923412dd84294</t>
  </si>
  <si>
    <t>8a858e35590808300159237c9c5446e3</t>
  </si>
  <si>
    <t>8a858e355908083001593c3acd320f4b</t>
  </si>
  <si>
    <t>8a858e3654e2a8240154e379593e4df2</t>
  </si>
  <si>
    <t>8a858e3654e2a8240154e72ee7022fb0</t>
  </si>
  <si>
    <t>8a858e3654e2a8240154eed94fe84954</t>
  </si>
  <si>
    <t>8a858e3654e2a824015500c98d76622f</t>
  </si>
  <si>
    <t>8a858e3654e2a82401550631bfcd571d</t>
  </si>
  <si>
    <t>8a858e3654e2a82401550addb6133675</t>
  </si>
  <si>
    <t>8a858e3654e2a82401550b034d7f3d53</t>
  </si>
  <si>
    <t>8a858e3654e2a8240155118fdd72053b</t>
  </si>
  <si>
    <t>8a858e36590808e3015917a6dae57137</t>
  </si>
  <si>
    <t>8a858e36590808e301592ae6ca1a0f3b</t>
  </si>
  <si>
    <t>8a858e36590808e3015946ced00e5b34</t>
  </si>
  <si>
    <t>8a858e365c16bcef015c16d0f1a50a32</t>
  </si>
  <si>
    <t>8a858e365c16bcef015c17a1772f58bd</t>
  </si>
  <si>
    <t>8a858e375b347293015b3479e8930819</t>
  </si>
  <si>
    <t>8a858e375b642efc015b660e6d034263</t>
  </si>
  <si>
    <t>8a858e375bcf8394015bd371116d6fba</t>
  </si>
  <si>
    <t>8a858e375bcf8394015bd38ef3877bf3</t>
  </si>
  <si>
    <t>8a858e3957d7ca4e0157dc950b836316</t>
  </si>
  <si>
    <t>8a858e3957d7ca4e0157dd41757b30dd</t>
  </si>
  <si>
    <t>8a858e395cb1d4d9015cb1e79d810892</t>
  </si>
  <si>
    <t>8a858e395cb1d4d9015cb2115b1d13d7</t>
  </si>
  <si>
    <t>8a858e395cb1d4d9015cb236b4811cbc</t>
  </si>
  <si>
    <t>8a858e395cb1d4d9015cb4935f513aae</t>
  </si>
  <si>
    <t>8a858e395cb1d4d9015cb6759fe27995</t>
  </si>
  <si>
    <t>8a858e395cb1d4d9015cba9fbb6e6e2c</t>
  </si>
  <si>
    <t>8a858e395cb1d4d9015cbd121e2a20c7</t>
  </si>
  <si>
    <t>8a858e395cb1d4d9015cbf845d616275</t>
  </si>
  <si>
    <t>8a858e395cb1d4d9015cbf8640086398</t>
  </si>
  <si>
    <t>8a858e395cb1d4d9015cc006b54025a9</t>
  </si>
  <si>
    <t>8a858e395cb1d4d9015cc01fc983325b</t>
  </si>
  <si>
    <t>8a858e395cb1d4d9015cc0480a8943bd</t>
  </si>
  <si>
    <t>8a858e395cb1d4d9015cc0f4883c172c</t>
  </si>
  <si>
    <t>8a858e395cb1d4d9015cc4deb919484a</t>
  </si>
  <si>
    <t>8a858e395ceefc8e015ceefcfdc3005f</t>
  </si>
  <si>
    <t>8a858e3a54e337020154fda980777859</t>
  </si>
  <si>
    <t>8a858e3a54e33702015516e3d21a3f08</t>
  </si>
  <si>
    <t>8a858e3a54e33702015525824932748f</t>
  </si>
  <si>
    <t>8a858e3a54e3370201552642ce7830c8</t>
  </si>
  <si>
    <t>8a858e3a5cef882a015cefc0bf3f1fa2</t>
  </si>
  <si>
    <t>8a858e3c585373380158541ec9ea2d9c</t>
  </si>
  <si>
    <t>8a858e3c5853733801585dadb1334a2e</t>
  </si>
  <si>
    <t>8a858e3c585373380158693fa8522fdd</t>
  </si>
  <si>
    <t>8a858e3c5853733801586a30c5c04575</t>
  </si>
  <si>
    <t>8a858e3c5cac9fcc015cacb7b97a0977</t>
  </si>
  <si>
    <t>8a858e3c5cac9fcc015cacdb715d1597</t>
  </si>
  <si>
    <t>8a858e3c5cac9fcc015cb09fdd925a5a</t>
  </si>
  <si>
    <t>8a858e3d55ca3ef60155cef965907bdc</t>
  </si>
  <si>
    <t>8a858e3d55ca3ef60155d5601ed8381b</t>
  </si>
  <si>
    <t>8a858e3d55ca3ef60155db99ec76153d</t>
  </si>
  <si>
    <t>8a858e3d570f30bb0157146c32c418b7</t>
  </si>
  <si>
    <t>8a858e3d570f30bb0157187594143f8f</t>
  </si>
  <si>
    <t>8a858e3d570f30bb01571e88fc45384b</t>
  </si>
  <si>
    <t>8a858e3d5c3b5122015c3fafb49c3399</t>
  </si>
  <si>
    <t>8a858e3d5c3b5122015c40325bfd5806</t>
  </si>
  <si>
    <t>8a858e3d5c3b5122015c43f776bd4a3a</t>
  </si>
  <si>
    <t>8a858e3e5922ba4301593831652558a5</t>
  </si>
  <si>
    <t>8a858e3e5965340601596af74f562c45</t>
  </si>
  <si>
    <t>8a858e3e5b1582df015b16f3bded6865</t>
  </si>
  <si>
    <t>8a858e3e5b3ee747015b3ee854f7012f</t>
  </si>
  <si>
    <t>8a858e3e5b3ee747015b3f0409012b7f</t>
  </si>
  <si>
    <t>8a858e3e5b3ee747015b3f0a08cb34f8</t>
  </si>
  <si>
    <t>8a858e3e5b3ee747015b3f5c97746a87</t>
  </si>
  <si>
    <t>8a858e3e5b3ee747015b3fd9dd5a1bd5</t>
  </si>
  <si>
    <t>8a858e3f5b6182ee015b61bb07ac273d</t>
  </si>
  <si>
    <t>8a858e405c7d6d65015c7da263c017a1</t>
  </si>
  <si>
    <t>8a858e41579fc64b0157a8140dfb465e</t>
  </si>
  <si>
    <t>8a858e4157e2d76b0157e9326ba54ec9</t>
  </si>
  <si>
    <t>8a858e4157e2d76b0157ed77f17c017b</t>
  </si>
  <si>
    <t>8a858e415c20f3f8015c2107ff010c56</t>
  </si>
  <si>
    <t>8a858e425d5c1d76015d5fd6a1004453</t>
  </si>
  <si>
    <t>8a858e4357be1daf0157bebb3c4c6fa3</t>
  </si>
  <si>
    <t>8a858e4357be1daf0157d3f044ce2aaf</t>
  </si>
  <si>
    <t>8a858e435bedeb4f015bee72a6153764</t>
  </si>
  <si>
    <t>8a858e4456ced8470156d1fdea681a74</t>
  </si>
  <si>
    <t>8a858e4456ced8470156d73452f85335</t>
  </si>
  <si>
    <t>8a858e4456ced8470156dc8f1f4038d3</t>
  </si>
  <si>
    <t>8a858e44573d4b37015750d2bd534777</t>
  </si>
  <si>
    <t>8a858e445add19b4015addc433723178</t>
  </si>
  <si>
    <t>8a858e445ca25ee3015ca2d9d82b2276</t>
  </si>
  <si>
    <t>8a858e445ca25ee3015ca3a198a83db7</t>
  </si>
  <si>
    <t>8a858e445ca25ee3015ca6e3d4531f02</t>
  </si>
  <si>
    <t>8a858e445cd56553015cd93e66b47d16</t>
  </si>
  <si>
    <t>8a858e445cd56553015cd9811fb40911</t>
  </si>
  <si>
    <t>8a858e445cd56553015cdf10636203ff</t>
  </si>
  <si>
    <t>8a858e445cd56553015ce34cef646cf3</t>
  </si>
  <si>
    <t>8a858e445cd56553015ce5feaf637ede</t>
  </si>
  <si>
    <t>8a858e445cd56553015ce8f61189079c</t>
  </si>
  <si>
    <t>8a858e445cd56553015ce90cc9241ba4</t>
  </si>
  <si>
    <t>8a858e445d31e47a015d3213da101e6e</t>
  </si>
  <si>
    <t>8a858e455c1bf763015c1c05a746088b</t>
  </si>
  <si>
    <t>8a858e455c1bf763015c1c4eab062420</t>
  </si>
  <si>
    <t>8a858e455c1bf763015c1e4b3fcd7b98</t>
  </si>
  <si>
    <t>8a858e475c127bce015c1537254d54f8</t>
  </si>
  <si>
    <t>8a858e475c127bce015c15e434622bde</t>
  </si>
  <si>
    <t>8a858e475c127bce015c16382ae853cb</t>
  </si>
  <si>
    <t>8a858e475c127bce015c1a358a222097</t>
  </si>
  <si>
    <t>8a858e475c1c2ea7015c1c4de7bd09f0</t>
  </si>
  <si>
    <t>8a858e475c1c2ea7015c1c66467d14ca</t>
  </si>
  <si>
    <t>8a858e475c1c2ea7015c1cedf8cd2eac</t>
  </si>
  <si>
    <t>8a858e475c1c2ea7015c20659af8484a</t>
  </si>
  <si>
    <t>8a858e4854d4be9d0154e1713f106e06</t>
  </si>
  <si>
    <t>8a858e485cc0eed3015cc51b36f261d2</t>
  </si>
  <si>
    <t>8a858e495bf8527e015bf879fcbd1ba0</t>
  </si>
  <si>
    <t>8a858e495bf8527e015bf8cea92737d4</t>
  </si>
  <si>
    <t>8a858e495bf8527e015bf8e8db823e98</t>
  </si>
  <si>
    <t>8a858e495bf8527e015bf937253b50ff</t>
  </si>
  <si>
    <t>8a858e495bf8527e015bf9ec3e176b75</t>
  </si>
  <si>
    <t>8a858e495bf8527e015bfc8aea892236</t>
  </si>
  <si>
    <t>8a858e495cef1ef1015cf07cc48170e6</t>
  </si>
  <si>
    <t>8a858e495cef1ef1015cf16757660080</t>
  </si>
  <si>
    <t>8a858e495cef1ef1015cf2969cc12781</t>
  </si>
  <si>
    <t>8a858e495cef1ef1015cf32d015f6e3e</t>
  </si>
  <si>
    <t>8a858e495cef1ef1015cf33d14dd7935</t>
  </si>
  <si>
    <t>8a858e495cef1ef1015cf3a804e535d7</t>
  </si>
  <si>
    <t>8a858e495d1e235c015d2165e0c54533</t>
  </si>
  <si>
    <t>8a858e495d1e235c015d2218c8ef60b2</t>
  </si>
  <si>
    <t>8a858e495d1e235c015d22b45ae26f6c</t>
  </si>
  <si>
    <t>8a858e495d1e235c015d2bcddad44cd9</t>
  </si>
  <si>
    <t>8a858e4a5cac6f81015cad78a648389f</t>
  </si>
  <si>
    <t>8a858e4b5a7f868b015a80f3822d505b</t>
  </si>
  <si>
    <t>8a858e4b5a94ae68015a99e158082f22</t>
  </si>
  <si>
    <t>8a858e4b5a94ae68015a9ed1b2e56376</t>
  </si>
  <si>
    <t>8a858e4b5a94ae68015aa0a805c10a1a</t>
  </si>
  <si>
    <t>8a858e4b5c831f02015c839d82442fc7</t>
  </si>
  <si>
    <t>8a858e4b5cb1e4d7015cbb9cbacf67e3</t>
  </si>
  <si>
    <t>8a858e4b5cb1e4d7015cbbde80436cf1</t>
  </si>
  <si>
    <t>8a858e4b5cb1e4d7015cbc7f1e3e7b96</t>
  </si>
  <si>
    <t>8a858e4b5cb1e4d7015cbf51622434f2</t>
  </si>
  <si>
    <t>8a858e4b5cb1e4d7015cc1690bb93c0a</t>
  </si>
  <si>
    <t>8a858e4b5cb1e4d7015cc28ac0be5d73</t>
  </si>
  <si>
    <t>8a858e4b5cb1e4d7015cc489987520bf</t>
  </si>
  <si>
    <t>8a858e4c5a715421015a7abbfbbd786f</t>
  </si>
  <si>
    <t>8a858e4e5b33db76015b33ebabde13b5</t>
  </si>
  <si>
    <t>8a858e4e5b33db76015b33f2e41c1a9c</t>
  </si>
  <si>
    <t>8a858e4e5b66d372015b66db5e88070c</t>
  </si>
  <si>
    <t>8a858e4e5c3502ab015c35362d7c1016</t>
  </si>
  <si>
    <t>8a858e4f58b9f0b40158b9f4ff09011e</t>
  </si>
  <si>
    <t>8a858e4f58b9f0b40158c027a53e65a8</t>
  </si>
  <si>
    <t>8a858e4f58b9f0b40158c11270fc019f</t>
  </si>
  <si>
    <t>8a858e4f58b9f0b40158d31e17fc2a7e</t>
  </si>
  <si>
    <t>8a858e4f5929c3df01592ae551cb10f2</t>
  </si>
  <si>
    <t>8a858e4f5929c3df0159420645f46f55</t>
  </si>
  <si>
    <t>8a858e4f5929c3df01595086e6cd773f</t>
  </si>
  <si>
    <t>8a858e4f5b809b52015b80ed27b4244f</t>
  </si>
  <si>
    <t>8a858e505ad27570015ad3a536d46c46</t>
  </si>
  <si>
    <t>8a858e505baa530d015baa644c9b0d58</t>
  </si>
  <si>
    <t>8a858e51584a1fc701584a20d4560048</t>
  </si>
  <si>
    <t>8a858e51584a1fc701584a2d9653035b</t>
  </si>
  <si>
    <t>8a858e51584a1fc701584f9840341f42</t>
  </si>
  <si>
    <t>8a858e51584a1fc70158595f611e49e6</t>
  </si>
  <si>
    <t>8a858e51584a1fc701585e968aea6a4f</t>
  </si>
  <si>
    <t>8a858e515bf280aa015bf2ca521e26a3</t>
  </si>
  <si>
    <t>8a858e5254ccb8c00154ccf3e9e5092e</t>
  </si>
  <si>
    <t>8a858e525cac859d015cacebddac2d5c</t>
  </si>
  <si>
    <t>8a858e525cac859d015cb01e91ec2236</t>
  </si>
  <si>
    <t>8a858e5357c8273b0157cf6403254f68</t>
  </si>
  <si>
    <t>8a858e5357d823010157d845e8f71dcd</t>
  </si>
  <si>
    <t>8a858e5357d823010157d932443d28a3</t>
  </si>
  <si>
    <t>8a858e5357d823010157ddcb238e0d02</t>
  </si>
  <si>
    <t>8a858e535bab293b015babc929a521d1</t>
  </si>
  <si>
    <t>8a858e535bab293b015bae68dbc4622d</t>
  </si>
  <si>
    <t>8a858e535bab293b015baedbcabf1287</t>
  </si>
  <si>
    <t>8a858e535bab293b015bb3adfe690ad4</t>
  </si>
  <si>
    <t>8a858e54577679a90157778168922c23</t>
  </si>
  <si>
    <t>8a858e545cf8f7eb015cf918d0ed129a</t>
  </si>
  <si>
    <t>8a858e5555780ea001557951c3dc6af3</t>
  </si>
  <si>
    <t>8a858e5555780ea001557c358eac1a2c</t>
  </si>
  <si>
    <t>8a858e5555780ea001557c46f2c91d97</t>
  </si>
  <si>
    <t>8a858e5555780ea001557e4e09383b96</t>
  </si>
  <si>
    <t>8a858e5555780ea001557e7212a741c5</t>
  </si>
  <si>
    <t>8a858e5555780ea00155876191b967d5</t>
  </si>
  <si>
    <t>8a858e555b85f9a2015b8606945a0a8b</t>
  </si>
  <si>
    <t>8a858e575bf80f73015bf94be93b55ce</t>
  </si>
  <si>
    <t>8a858e575bf80f73015bfbc59df93401</t>
  </si>
  <si>
    <t>8a858e585693982b01569523bc104609</t>
  </si>
  <si>
    <t>8a858e585693982b01569801e038172f</t>
  </si>
  <si>
    <t>8a858e585693982b015698da71ca5342</t>
  </si>
  <si>
    <t>8a858e585693982b015699e7c57e03e2</t>
  </si>
  <si>
    <t>8a858e585693982b01569a712be80e14</t>
  </si>
  <si>
    <t>8a858e585693982b01569ad52d7b1498</t>
  </si>
  <si>
    <t>8a858e585693982b01569cbb3e6048da</t>
  </si>
  <si>
    <t>8a858e585693982b01569cc35e894aed</t>
  </si>
  <si>
    <t>8a858e585693982b01569e0079561fb1</t>
  </si>
  <si>
    <t>8a858e585693982b01569f23b93d4f5f</t>
  </si>
  <si>
    <t>8a858e585693982b0156abe3e8851678</t>
  </si>
  <si>
    <t>8a858e585693982b0156ac0d9c0b17b1</t>
  </si>
  <si>
    <t>8a858e585693982b0156adecb6c42cdb</t>
  </si>
  <si>
    <t>8a858e585693982b0156b6329ee229d6</t>
  </si>
  <si>
    <t>8a858e5856b7840c0156b8f1f61f5f52</t>
  </si>
  <si>
    <t>8a858e5856b7840c0156bb256d6e0e6a</t>
  </si>
  <si>
    <t>8a858e5856b7840c0156bbd64c3e3d2f</t>
  </si>
  <si>
    <t>8a858e5856b7840c0156bc78a4767ae8</t>
  </si>
  <si>
    <t>8a858e5856b7840c0156c1158b2c4a07</t>
  </si>
  <si>
    <t>8a858e5856b7840c0156c183c7966a3a</t>
  </si>
  <si>
    <t>8a858e5856b7840c0156c2043cdf22c2</t>
  </si>
  <si>
    <t>8a858e5856b7840c0156c26bdcbc4567</t>
  </si>
  <si>
    <t>8a858e5856b7840c0156c289b8584f4c</t>
  </si>
  <si>
    <t>8a858e5856b7840c0156c298b5d35422</t>
  </si>
  <si>
    <t>8a858e5856b7840c0156c2db475368e4</t>
  </si>
  <si>
    <t>8a858e5856b7840c0156c2fa23987086</t>
  </si>
  <si>
    <t>8a858e5856b7840c0156c7129a9c2618</t>
  </si>
  <si>
    <t>8a858e5859f550040159f972cd816893</t>
  </si>
  <si>
    <t>8a858e585beda464015bede9cc1023b2</t>
  </si>
  <si>
    <t>8a858e585beda464015bef1043887889</t>
  </si>
  <si>
    <t>8a858e585beda464015bef3c04ba7d64</t>
  </si>
  <si>
    <t>8a858e585beda464015bf183f05c64ff</t>
  </si>
  <si>
    <t>8a858e59569397d50156944b474d2bb8</t>
  </si>
  <si>
    <t>8a858e59569397d501569767f9776c1f</t>
  </si>
  <si>
    <t>8a858e59569397d5015697f83bac10d0</t>
  </si>
  <si>
    <t>8a858e595b42b641015b42bed45707ec</t>
  </si>
  <si>
    <t>8a858e5a5a0477db015a090321902b92</t>
  </si>
  <si>
    <t>8a858e5a5a0477db015a100e94100351</t>
  </si>
  <si>
    <t>8a858e5a5be99e1c015be9e56ea00fde</t>
  </si>
  <si>
    <t>8a858e5b5a80188b015a81895c596e21</t>
  </si>
  <si>
    <t>8a858e5b5bd99460015bd9e9ee2e18f4</t>
  </si>
  <si>
    <t>8a858e5b5bd99460015bd9ffce041c51</t>
  </si>
  <si>
    <t>8a858e5b5bd99460015bda6daf5a2d6f</t>
  </si>
  <si>
    <t>8a858e5b5bd99460015bdc95cd485634</t>
  </si>
  <si>
    <t>8a858e5b5bd99460015bdf2c189d392a</t>
  </si>
  <si>
    <t>8a858e5b5bd99460015bdf715c7c3f80</t>
  </si>
  <si>
    <t>8a858e5b5bd99460015bdf725e143ff4</t>
  </si>
  <si>
    <t>8a858e5b5bd99460015bdfb8f92e480d</t>
  </si>
  <si>
    <t>8a858e5b5bd99460015be170e2465d99</t>
  </si>
  <si>
    <t>8a858e5b5bd99460015be19d989363d3</t>
  </si>
  <si>
    <t>8a858e5b5bd99460015be39f12b71b0a</t>
  </si>
  <si>
    <t>8a858e5b5bd99460015be71e03dc77ed</t>
  </si>
  <si>
    <t>8a858e5b5bd99460015be783dabb272f</t>
  </si>
  <si>
    <t>8a858e5b5bd99460015be7d577b04e0d</t>
  </si>
  <si>
    <t>8a858e5b5c1a43c1015c1a8921c11694</t>
  </si>
  <si>
    <t>8a858e5b5ca767e1015ca810b22e2d3e</t>
  </si>
  <si>
    <t>8a858e5b5ca767e1015ca8a7c45543d6</t>
  </si>
  <si>
    <t>8a858e5b5ca767e1015ca9d8f9d750f4</t>
  </si>
  <si>
    <t>8a858e5b5ca767e1015caa30f3125abc</t>
  </si>
  <si>
    <t>8a858e5b5ca767e1015cabb669de1afd</t>
  </si>
  <si>
    <t>8a858e5b5d37b45d015d3bc259e55449</t>
  </si>
  <si>
    <t>8a858e5c56f98bad0156fec9e9326a62</t>
  </si>
  <si>
    <t>8a858e5c56f98bad0156ff01cbd504af</t>
  </si>
  <si>
    <t>8a858e5c56f98bad01570d1d648e2761</t>
  </si>
  <si>
    <t>8a858e5c5c361f7d015c3970b6676146</t>
  </si>
  <si>
    <t>8a858e5c5c361f7d015c398156ef666a</t>
  </si>
  <si>
    <t>8a858e5d57518f46015752de4ae9561b</t>
  </si>
  <si>
    <t>8a858e5d57518f4601576a5b604c4adf</t>
  </si>
  <si>
    <t>8a858e5d5bf3454f015bf3c38c482aa5</t>
  </si>
  <si>
    <t>8a858e5d5bf3454f015bf674714d1844</t>
  </si>
  <si>
    <t>8a858e5d5c7e25b4015c7e443a870e39</t>
  </si>
  <si>
    <t>8a858e5d5c7e25b4015c7fea66825cfe</t>
  </si>
  <si>
    <t>8a858e5e57adcb8e0157ae03888418ff</t>
  </si>
  <si>
    <t>8a858e5e57adcb8e0157b4dbcd455ccb</t>
  </si>
  <si>
    <t>8a858e5e57adcb8e0157b5023bf2676e</t>
  </si>
  <si>
    <t>8a858e5e5d51031d015d513ff3b9267f</t>
  </si>
  <si>
    <t>8a858e5f59d133690159d21dcd085768</t>
  </si>
  <si>
    <t>8a858e5f59daa31f0159dae64bfb2983</t>
  </si>
  <si>
    <t>8a858e5f5a41b97f015a4212766e2f84</t>
  </si>
  <si>
    <t>8a858e5f5a41b97f015a42210e153657</t>
  </si>
  <si>
    <t>8a858e5f5a4d0511015a522ef53b26b4</t>
  </si>
  <si>
    <t>8a858e5f5a4d0511015a52e503b52f20</t>
  </si>
  <si>
    <t>8a858e5f5af1e7e7015af206af7b09d8</t>
  </si>
  <si>
    <t>8a858e5f5d0e9ac2015d114f3fb57058</t>
  </si>
  <si>
    <t>8a858e6059e0a7080159e4a861cc71eb</t>
  </si>
  <si>
    <t>8a858e6059e0a7080159e991a6103010</t>
  </si>
  <si>
    <t>8a858e6059e0a7080159eaed2c724220</t>
  </si>
  <si>
    <t>8a858e6059e0a7080159ecaeb62460bb</t>
  </si>
  <si>
    <t>8a858e605ce99f55015ced0a99a63ba4</t>
  </si>
  <si>
    <t>8a858e605ce99f55015cedf2244b175b</t>
  </si>
  <si>
    <t>8a858e615c832be8015c83b1cd532bb9</t>
  </si>
  <si>
    <t>8a858e615c832be8015c83f6af853b59</t>
  </si>
  <si>
    <t>8a858e615c832be8015c84b0c149554a</t>
  </si>
  <si>
    <t>8a858e615c832be8015c861ad8156b95</t>
  </si>
  <si>
    <t>8a858e615c832be8015c86c6e7481967</t>
  </si>
  <si>
    <t>8a858e615c832be8015c86f0d1082a70</t>
  </si>
  <si>
    <t>8a858e615c832be8015c87cc64661017</t>
  </si>
  <si>
    <t>8a858e625af61555015af661e8003508</t>
  </si>
  <si>
    <t>8a858e625c8d993a015c91c4ee862bc9</t>
  </si>
  <si>
    <t>8a858e625c8d993a015c922feb223e68</t>
  </si>
  <si>
    <t>8a858e625c8d993a015c9334d1f96fba</t>
  </si>
  <si>
    <t>8a858e625c8d993a015c95e7ced318df</t>
  </si>
  <si>
    <t>8a858e625c8d993a015c977c99e84aa5</t>
  </si>
  <si>
    <t>8a858e625c8d993a015c98e6bf820462</t>
  </si>
  <si>
    <t>8a858e625c8d993a015c9d5faeb40644</t>
  </si>
  <si>
    <t>8a858e625c8d993a015ca08967f80999</t>
  </si>
  <si>
    <t>8a858e63599799e901599dce58322a64</t>
  </si>
  <si>
    <t>8a858e6359a764180159a89577a06015</t>
  </si>
  <si>
    <t>8a858e635bd8fe1e015bd92b99e21721</t>
  </si>
  <si>
    <t>8a858e635bd8fe1e015bd96654063492</t>
  </si>
  <si>
    <t>8a858e6455828e710155842b4ffa280e</t>
  </si>
  <si>
    <t>8a858e645591c24b01559aebf3576da3</t>
  </si>
  <si>
    <t>8a858e645591c24b01559c74651d5f0e</t>
  </si>
  <si>
    <t>8a858e645591c24b0155a059b3f27431</t>
  </si>
  <si>
    <t>8a858e645591c24b0155a225e1e83960</t>
  </si>
  <si>
    <t>8a858e645654fdc40156551f17c80e06</t>
  </si>
  <si>
    <t>8a858e645654fdc4015655c79af04df0</t>
  </si>
  <si>
    <t>8a858e645654fdc401565acc196e2946</t>
  </si>
  <si>
    <t>8a858e645654fdc401565f15ee130fde</t>
  </si>
  <si>
    <t>8a858e645755e62201575e72c8b77fd5</t>
  </si>
  <si>
    <t>8a858e645755e622015763380e322ea2</t>
  </si>
  <si>
    <t>8a858e645755e62201576b58e3522081</t>
  </si>
  <si>
    <t>8a858e64586254230158665e299575fb</t>
  </si>
  <si>
    <t>8a858e64586254230158688871643bdc</t>
  </si>
  <si>
    <t>8a858e64587161fb0158747ae0bf7292</t>
  </si>
  <si>
    <t>8a858e64590ae20001590c511d9b0cdf</t>
  </si>
  <si>
    <t>8a858e64590ae20001591534eb0647ec</t>
  </si>
  <si>
    <t>8a858e64590ae20001592265cda16d7b</t>
  </si>
  <si>
    <t>8a858e64590ae20001592d0712656fd5</t>
  </si>
  <si>
    <t>8a858e64590ae200015930db55c7084a</t>
  </si>
  <si>
    <t>8a858e645afb8f74015afbd64d8b2f9c</t>
  </si>
  <si>
    <t>8a858e65582a517e0158352220c06174</t>
  </si>
  <si>
    <t>8a858e65582a517e01583f9700963ded</t>
  </si>
  <si>
    <t>8a858e655a047d1a015a047d7ad40067</t>
  </si>
  <si>
    <t>8a858e655a047d1a015a05e93ffa5960</t>
  </si>
  <si>
    <t>8a858e655a047d1a015a08e7325312ff</t>
  </si>
  <si>
    <t>8a858e655a047d1a015a0daaf9874735</t>
  </si>
  <si>
    <t>8a858e655a047d1a015a0e7907c55531</t>
  </si>
  <si>
    <t>8a858e655a047d1a015a12bb060936ff</t>
  </si>
  <si>
    <t>8a858e655a047d1a015a142bd3e7145f</t>
  </si>
  <si>
    <t>8a858e655b903189015b903875da03da</t>
  </si>
  <si>
    <t>8a858e655cd0642d015cd13036454516</t>
  </si>
  <si>
    <t>8a858e655cd0642d015cd1acd55855cb</t>
  </si>
  <si>
    <t>8a858e655cd0642d015cd3f9aa8219c6</t>
  </si>
  <si>
    <t>8a858e655cd0642d015cd4649feb50cb</t>
  </si>
  <si>
    <t>8a858e655cd0642d015cd4f7cc5a1bfe</t>
  </si>
  <si>
    <t>8a858e6656322b0f015643271cc23836</t>
  </si>
  <si>
    <t>8a858e6656322b0f01564b5e36130b95</t>
  </si>
  <si>
    <t>8a858e6656322b0f01564d0f26735252</t>
  </si>
  <si>
    <t>8a858e665b8729fe015b8996f6f14ebd</t>
  </si>
  <si>
    <t>8a858e675a3bef15015a3c0f2e700eb7</t>
  </si>
  <si>
    <t>8a858e675b00c831015b01842e5f58e7</t>
  </si>
  <si>
    <t>8a858e675b00c831015b04414db70f3f</t>
  </si>
  <si>
    <t>8a858e675c3fe0a1015c415368c24fb1</t>
  </si>
  <si>
    <t>8a858e675c3fe0a1015c417e73085191</t>
  </si>
  <si>
    <t>8a858e675c3fe0a1015c4df608682d94</t>
  </si>
  <si>
    <t>8a858e675c3fe0a1015c50d5ab897031</t>
  </si>
  <si>
    <t>8a858e675c3fe0a1015c52ff728c13e3</t>
  </si>
  <si>
    <t>8a858e675c3fe0a1015c5315aaae176a</t>
  </si>
  <si>
    <t>8a858e675c3fe0a1015c55131ebd5fa6</t>
  </si>
  <si>
    <t>8a858e675c3fe0a1015c565aeb305fe0</t>
  </si>
  <si>
    <t>8a858e675cc6685e015cc6eb279c3e84</t>
  </si>
  <si>
    <t>8a858e675cc6685e015cc71129364424</t>
  </si>
  <si>
    <t>8a858e675cc6685e015cc9b6072010b5</t>
  </si>
  <si>
    <t>8a858e685acda506015aceb81564458d</t>
  </si>
  <si>
    <t>8a858e685acda506015acee39e45493b</t>
  </si>
  <si>
    <t>8a858e685adba68e015adc083601467b</t>
  </si>
  <si>
    <t>8a858e685adba68e015adc08c7934770</t>
  </si>
  <si>
    <t>8a858e685c174778015c17b6dcd62495</t>
  </si>
  <si>
    <t>8a858e685c217d36015c223d219926a4</t>
  </si>
  <si>
    <t>8a858e685c217d36015c2f09b15a15e9</t>
  </si>
  <si>
    <t>8a858e685c217d36015c34a57d886783</t>
  </si>
  <si>
    <t>8a858e69566ae5b801566b5ea4f6269f</t>
  </si>
  <si>
    <t>8a858e69566ae5b801566c40bb294259</t>
  </si>
  <si>
    <t>8a858e69566ae5b801566ff083790265</t>
  </si>
  <si>
    <t>8a858e69566ae5b801567378795b7add</t>
  </si>
  <si>
    <t>8a858e69566ae5b8015674eb114d02a7</t>
  </si>
  <si>
    <t>8a858e69566ae5b801567a5d65132750</t>
  </si>
  <si>
    <t>8a858e69566ae5b801567d7f1d677c71</t>
  </si>
  <si>
    <t>8a858e69566ae5b8015684f4642c1f37</t>
  </si>
  <si>
    <t>8a858e69566ae5b801568cbd583768bb</t>
  </si>
  <si>
    <t>8a858e69566ae5b801568d1b9290796c</t>
  </si>
  <si>
    <t>8a858e69566ae5b801568db4c5892cb6</t>
  </si>
  <si>
    <t>8a858e69566ae5b801569187d18d5bba</t>
  </si>
  <si>
    <t>8a858e69566ae5b80156926cd9070009</t>
  </si>
  <si>
    <t>8a858e6956939bac01569b259e5c7f89</t>
  </si>
  <si>
    <t>8a858e6956939bac0156a275c3354a1d</t>
  </si>
  <si>
    <t>8a858e695d18c7a1015d1c3e840913e6</t>
  </si>
  <si>
    <t>8a858e695d1e075c015d1edb95892ad0</t>
  </si>
  <si>
    <t>8a858e695d1e075c015d211df3354b8e</t>
  </si>
  <si>
    <t>8a858e695d1e075c015d2ffe8d7d6371</t>
  </si>
  <si>
    <t>8a858e6a5b814a98015b81925abc298e</t>
  </si>
  <si>
    <t>8a858e6a5bfd4b54015bfe4453635a92</t>
  </si>
  <si>
    <t>8a858e6a5bfd4b54015c01d5bc6855c7</t>
  </si>
  <si>
    <t>8a858e6a5bfd4b54015c02171e1660b1</t>
  </si>
  <si>
    <t>8a858e6a5bfd4b54015c0297d9ee75fb</t>
  </si>
  <si>
    <t>8a858e6a5bfd4b54015c05a75bed32ac</t>
  </si>
  <si>
    <t>8a858e6a5bfd4b54015c067c589f44c6</t>
  </si>
  <si>
    <t>8a858e6a5bfd4b54015c0c3c5d021c4c</t>
  </si>
  <si>
    <t>8a858e6a5bfd4b54015c0d136472048e</t>
  </si>
  <si>
    <t>8a858e6a5bfd4b54015c0dc45b31270b</t>
  </si>
  <si>
    <t>8a858e6a5bfd4b54015c0f505e0043b5</t>
  </si>
  <si>
    <t>8a858e6a5c829229015c82ac07c30f58</t>
  </si>
  <si>
    <t>8a858e6a5c829229015c8301076c4187</t>
  </si>
  <si>
    <t>8a858e6a5cc6b1aa015cc922395235a0</t>
  </si>
  <si>
    <t>8a858e6a5cc6b1aa015cc9618265495f</t>
  </si>
  <si>
    <t>8a858e6a5cc6b1aa015cca236b471ea6</t>
  </si>
  <si>
    <t>8a858e6b5ccb6ea8015ccf29e82b1b24</t>
  </si>
  <si>
    <t>8a858e6b5d1885ce015d1888318b0258</t>
  </si>
  <si>
    <t>8a858e6c5b5bd8ac015b5c0357581aef</t>
  </si>
  <si>
    <t>8a858e6c5bd3fbff015bd408ac3e067a</t>
  </si>
  <si>
    <t>8a858e6c5bd3fbff015bd5736e545cd2</t>
  </si>
  <si>
    <t>8a858e6c5bd3fbff015bd6c602636a07</t>
  </si>
  <si>
    <t>8a858e6c5c88d145015c89156898102a</t>
  </si>
  <si>
    <t>8a858e6c5c88d145015c89430ef61a5d</t>
  </si>
  <si>
    <t>8a858e6c5c88d145015c894de1a91c5c</t>
  </si>
  <si>
    <t>8a858e6c5c88d145015c894de5001cce</t>
  </si>
  <si>
    <t>8a858e6c5c88d145015c8b9627cd5a48</t>
  </si>
  <si>
    <t>8a858e6c5c88d145015c8c304fd31930</t>
  </si>
  <si>
    <t>8a858e6c5c88d145015c8cf7a5e17156</t>
  </si>
  <si>
    <t>8a858e6c5c88d145015c8d19eb99041d</t>
  </si>
  <si>
    <t>8a858e6c5c88d145015c8fa5e8122270</t>
  </si>
  <si>
    <t>8a858e6c5c88d145015c92c49dec0023</t>
  </si>
  <si>
    <t>8a858e6c5c88d145015c93ab0c4d2933</t>
  </si>
  <si>
    <t>8a858e6c5c88d145015c96155c47559b</t>
  </si>
  <si>
    <t>8a858e6c5c88d145015c9624de8056f3</t>
  </si>
  <si>
    <t>8a858e6c5c88d145015c967ac98c63fa</t>
  </si>
  <si>
    <t>8a858e6c5c88d145015c97f3ff1724b0</t>
  </si>
  <si>
    <t>8a858e6c5c88d145015c9817fa35283d</t>
  </si>
  <si>
    <t>8a858e6c5c88d145015c9b807b4d20d6</t>
  </si>
  <si>
    <t>8a858e6c5c88d145015c9c27783c72a0</t>
  </si>
  <si>
    <t>8a858e6c5c88d145015c9caa6c0f328c</t>
  </si>
  <si>
    <t>8a858e6c5c88d145015c9dd6f5d21b4b</t>
  </si>
  <si>
    <t>8a858e6c5c88d145015c9e2125702448</t>
  </si>
  <si>
    <t>8a858e6c5c88d145015c9e3b482226ac</t>
  </si>
  <si>
    <t>8a858e6d58b0cc520158b12136e119c8</t>
  </si>
  <si>
    <t>8a858e6d58b0cc520158b1844b942e90</t>
  </si>
  <si>
    <t>8a858e6d58b0cc520158b1932da631fe</t>
  </si>
  <si>
    <t>8a858e6d58b0cc520158b4bcc7f61ef2</t>
  </si>
  <si>
    <t>8a858e6d58b0cc520158beeb14b22a5a</t>
  </si>
  <si>
    <t>8a858e6d58b0cc520158bf39027938cf</t>
  </si>
  <si>
    <t>8a858e6d58b0cc520158c326f17f257d</t>
  </si>
  <si>
    <t>8a858e6d5b252065015b29d353784928</t>
  </si>
  <si>
    <t>8a858e6d5b252065015b2acdc061657c</t>
  </si>
  <si>
    <t>8a858e6d5b252065015b2fa1ee3843da</t>
  </si>
  <si>
    <t>8a858e6d5b252065015b2fdbe1cd542c</t>
  </si>
  <si>
    <t>8a858e6d5b252065015b305a3ef77693</t>
  </si>
  <si>
    <t>8a858e6d5b62e36f015b63142f1c30e8</t>
  </si>
  <si>
    <t>8a858e6d5b62e36f015b6510c8b02ff6</t>
  </si>
  <si>
    <t>8a858e6d5b62e36f015b668ed4dc3aaa</t>
  </si>
  <si>
    <t>8a858e6d5bb44226015bb467068c0fe2</t>
  </si>
  <si>
    <t>8a858e6e55c554c20155c6d8e2925c62</t>
  </si>
  <si>
    <t>8a858e6e55c554c20155d574b4596645</t>
  </si>
  <si>
    <t>8a858e6f5668e01701566b0916350fbd</t>
  </si>
  <si>
    <t>8a858e6f5668e01701566fdae56a620c</t>
  </si>
  <si>
    <t>8a858e6f5668e01701567005bb5972cf</t>
  </si>
  <si>
    <t>8a858e6f5668e01701567140f0f5212c</t>
  </si>
  <si>
    <t>8a858e6f5668e0170156746590702b81</t>
  </si>
  <si>
    <t>8a858e6f5668e01701567479d1ae3320</t>
  </si>
  <si>
    <t>8a858e6f5668e01701567a9556757b9e</t>
  </si>
  <si>
    <t>8a858e6f5668e01701567fb07dcc076c</t>
  </si>
  <si>
    <t>8a858e6f5668e01701568175112b2522</t>
  </si>
  <si>
    <t>8a858e6f5668e01701568392953a495d</t>
  </si>
  <si>
    <t>8a858e6f5668e017015684c4a4305d0a</t>
  </si>
  <si>
    <t>8a858e6f5668e01701568cce2c403088</t>
  </si>
  <si>
    <t>8a858e6f5668e01701568cf7ba8e39da</t>
  </si>
  <si>
    <t>8a858e6f5668e01701568d201f3343ca</t>
  </si>
  <si>
    <t>8a858e6f5668e01701568f255f051ac4</t>
  </si>
  <si>
    <t>8a858e6f5668e01701568f65c3b52b07</t>
  </si>
  <si>
    <t>8a858e6f5bce1023015bce19dbbf038d</t>
  </si>
  <si>
    <t>8a858e6f5bfd0431015bfd20c76210d3</t>
  </si>
  <si>
    <t>8a858e6f5c120e66015c16275ebc4eac</t>
  </si>
  <si>
    <t>8a858e6f5cd5e874015cd6d7e2af36ad</t>
  </si>
  <si>
    <t>8a858e6f5cd5e874015cd6f5634c39ad</t>
  </si>
  <si>
    <t>8a858e6f5cd5e874015cd9f8c7280bf8</t>
  </si>
  <si>
    <t>8a858e6f5cd5e874015cde13d1225f01</t>
  </si>
  <si>
    <t>8a858e6f5cd5e874015cdf871bb30530</t>
  </si>
  <si>
    <t>8a858e6f5cd5e874015ce084c86e2a87</t>
  </si>
  <si>
    <t>8a858e6f5cd5e874015ce0e5d4c235ba</t>
  </si>
  <si>
    <t>8a858e6f5cd5e874015ce10297ed3893</t>
  </si>
  <si>
    <t>8a858e6f5cd5e874015ce14db0643f8c</t>
  </si>
  <si>
    <t>8a858e6f5cd5e874015ce590db62623e</t>
  </si>
  <si>
    <t>8a858e6f5cd5e874015ce59e237864a2</t>
  </si>
  <si>
    <t>8a858e6f5cd5e874015ce6601edf7c48</t>
  </si>
  <si>
    <t>8a858e6f5cd5e874015ce7931b330a91</t>
  </si>
  <si>
    <t>8a858e6f5cd5e874015ce8ea0b996796</t>
  </si>
  <si>
    <t>8a858e6f5cd5e874015ce9b5593941a5</t>
  </si>
  <si>
    <t>8a858e6f5cd5e874015cead5d36b257a</t>
  </si>
  <si>
    <t>8a858e705668e167015669c8cc67271a</t>
  </si>
  <si>
    <t>8a858e705668e167015669d13a392b04</t>
  </si>
  <si>
    <t>8a858e705668e16701566f6b45c03059</t>
  </si>
  <si>
    <t>8a858e705668e16701567177b55b135d</t>
  </si>
  <si>
    <t>8a858e705668e167015673997f4643f3</t>
  </si>
  <si>
    <t>8a858e705668e167015673bfd9d25042</t>
  </si>
  <si>
    <t>8a858e705668e16701567ab4dc885164</t>
  </si>
  <si>
    <t>8a858e705668e16701567f1523211e5a</t>
  </si>
  <si>
    <t>8a858e705668e1670156810ee20960b7</t>
  </si>
  <si>
    <t>8a858e705668e167015685e1e07c19d4</t>
  </si>
  <si>
    <t>8a858e705668e16701568b566c6857c5</t>
  </si>
  <si>
    <t>8a858e705668e16701568ce4c9c06918</t>
  </si>
  <si>
    <t>8a858e705668e16701568d07718d6e1e</t>
  </si>
  <si>
    <t>8a858e705668e16701568e128474421a</t>
  </si>
  <si>
    <t>8a858e705b3a03c7015b3a431c9c1e1c</t>
  </si>
  <si>
    <t>8a858e705b3a03c7015b3b3971af6511</t>
  </si>
  <si>
    <t>8a858e705b3a03c7015b3cbf6832164c</t>
  </si>
  <si>
    <t>8a858e705b3a03c7015b3ccbeba01c10</t>
  </si>
  <si>
    <t>8a858e705b3a03c7015b3ceed0d531fb</t>
  </si>
  <si>
    <t>8a858e705b3a03c7015b3d4d6eca680c</t>
  </si>
  <si>
    <t>8a858e705b3a03c7015b3dd170625b29</t>
  </si>
  <si>
    <t>8a858e705cb15527015cba67fc8e37fb</t>
  </si>
  <si>
    <t>8a858e705cb15527015cbf20a8da20aa</t>
  </si>
  <si>
    <t>8a858e705cb15527015cbfa764de55ec</t>
  </si>
  <si>
    <t>8a858e705cb15527015cbfdc11d0733e</t>
  </si>
  <si>
    <t>8a858e705cb15527015cbfedf6807c3c</t>
  </si>
  <si>
    <t>8a858e71570f2c6b01571500eaba110b</t>
  </si>
  <si>
    <t>8a858e71570f2c6b01571b8a24c8492f</t>
  </si>
  <si>
    <t>8a858e715bd3fa19015bd407028c0450</t>
  </si>
  <si>
    <t>8a858e715bd3fa19015bd7d998442e30</t>
  </si>
  <si>
    <t>8a858e715bd3fa19015bd8374ee8611d</t>
  </si>
  <si>
    <t>8a858e725b3424d2015b3427a76103d2</t>
  </si>
  <si>
    <t>8a858e725c360240015c372f0894441b</t>
  </si>
  <si>
    <t>8a858e725c360240015c3797bd734cf7</t>
  </si>
  <si>
    <t>8a858e725c3ae262015c3b08d771135e</t>
  </si>
  <si>
    <t>8a858e725c3ae262015c3dfc23de0ccf</t>
  </si>
  <si>
    <t>8a858e725c3ae262015c43c590b614f7</t>
  </si>
  <si>
    <t>8a858e725c3ae262015c44c29be41a95</t>
  </si>
  <si>
    <t>8a858e735c5a4bed015c5d0ab47242fb</t>
  </si>
  <si>
    <t>8a858e735c5a4bed015c5d3b38ae514f</t>
  </si>
  <si>
    <t>8a858e745825a02201582a2ee45b6729</t>
  </si>
  <si>
    <t>8a858e755c118bd7015c11bc925a17a2</t>
  </si>
  <si>
    <t>8a858e7655072083015512a46b441f9e</t>
  </si>
  <si>
    <t>8a858e7655072083015517c8fe5b2942</t>
  </si>
  <si>
    <t>8a858e765507208301552107bcd95612</t>
  </si>
  <si>
    <t>8a858e775b10631f015b106dec5e0758</t>
  </si>
  <si>
    <t>8a858e775c362114015c36a682ab27ad</t>
  </si>
  <si>
    <t>8a858e775c362114015c36e932dd35ae</t>
  </si>
  <si>
    <t>8a858e775c362114015c3b23d88c3266</t>
  </si>
  <si>
    <t>8a858e775c362114015c3c3360be7962</t>
  </si>
  <si>
    <t>8a858e775c362114015c3f2c2ab26946</t>
  </si>
  <si>
    <t>8a858e7855113fb70155136433e942c9</t>
  </si>
  <si>
    <t>8a858e7855113fb701551a79202d4dff</t>
  </si>
  <si>
    <t>8a858e7855113fb7015522e6b858084b</t>
  </si>
  <si>
    <t>8a858e785a53f8a6015a561b1aaf1610</t>
  </si>
  <si>
    <t>8a858e785a53f8a6015a5acbb0c81532</t>
  </si>
  <si>
    <t>8a858e785acd3412015acd7bdec42d4f</t>
  </si>
  <si>
    <t>8a858e785c8d9167015c8fed39cf53ae</t>
  </si>
  <si>
    <t>8a858e785c8d9167015c90a6e2c45e08</t>
  </si>
  <si>
    <t>8a858e785c8d9167015c913329f1730e</t>
  </si>
  <si>
    <t>8a858e785c8d9167015c92299ef81a09</t>
  </si>
  <si>
    <t>8a858e785c8d9167015c92c004e72b0a</t>
  </si>
  <si>
    <t>8a858e785c8d9167015c9341c238485a</t>
  </si>
  <si>
    <t>8a858e785c8d9167015c95a0bee46469</t>
  </si>
  <si>
    <t>8a858e785c8d9167015c96e5c3f5091f</t>
  </si>
  <si>
    <t>8a858e785c8d9167015c97ca7fbe2c0c</t>
  </si>
  <si>
    <t>8a858e785c8d9167015c980c019936fd</t>
  </si>
  <si>
    <t>8a858e785c8d9167015c9b1641a0092e</t>
  </si>
  <si>
    <t>8a858e785c8d9167015c9b35e2411165</t>
  </si>
  <si>
    <t>8a858e785c8d9167015c9b7982962ea1</t>
  </si>
  <si>
    <t>8a858e785c8d9167015c9c4faa701884</t>
  </si>
  <si>
    <t>8a858e785c8d9167015c9d882f8c173e</t>
  </si>
  <si>
    <t>8a858e785c8d9167015c9db2a04e211c</t>
  </si>
  <si>
    <t>8a858e785c8d9167015ca05320ba6830</t>
  </si>
  <si>
    <t>8a858e79568ec7de01568f358c252096</t>
  </si>
  <si>
    <t>8a858e79568ec7de01568fef5675374f</t>
  </si>
  <si>
    <t>8a858e79568ec7de015690a5594b3bea</t>
  </si>
  <si>
    <t>8a858e795b204ffc015b20a20c631a0f</t>
  </si>
  <si>
    <t>8a858e7a56e509290156e53d504f1069</t>
  </si>
  <si>
    <t>8a858e7a56e509290156f40f7c2844ae</t>
  </si>
  <si>
    <t>8a858e7b55deef140155e39b490940c9</t>
  </si>
  <si>
    <t>8a858e7b55deef140155e4ec2be045e7</t>
  </si>
  <si>
    <t>8a858e7b55deef140155e4ec385d463c</t>
  </si>
  <si>
    <t>8a858e7b55deef140155e500afb54cc6</t>
  </si>
  <si>
    <t>8a858e7b55deef140155e587fc3b63ba</t>
  </si>
  <si>
    <t>8a858e7c587f3319015882b4fa1a157a</t>
  </si>
  <si>
    <t>8a858e7c588604a4015895a4d8541dea</t>
  </si>
  <si>
    <t>8a858e7c588604a40158a4fb616a3a9a</t>
  </si>
  <si>
    <t>8a858e7c588604a40158a75735995afa</t>
  </si>
  <si>
    <t>8a858e7c5b15cf3b015b16ca44495b40</t>
  </si>
  <si>
    <t>8a858e7c5c78b1ff015c796688235b84</t>
  </si>
  <si>
    <t>8a858e7d595026f8015951c0c4a03fae</t>
  </si>
  <si>
    <t>8a858e7d595026f8015959f2dcd67106</t>
  </si>
  <si>
    <t>8a858e7d595026f80159636aa36f487b</t>
  </si>
  <si>
    <t>8a858e7d5ab8ce17015abc1e6f9b67ef</t>
  </si>
  <si>
    <t>8a858e7d5b591490015b5c04c76a11fe</t>
  </si>
  <si>
    <t>8a858e7d5b8b0b92015b8b1efc3b15ee</t>
  </si>
  <si>
    <t>8a858e7d5b8b0b92015b8b3728e92482</t>
  </si>
  <si>
    <t>8a858e7d5cb1162b015cb12df2e71466</t>
  </si>
  <si>
    <t>8a858e7d5d328208015d3409dd464483</t>
  </si>
  <si>
    <t>8a858e7e5b159af5015b159ee41e0440</t>
  </si>
  <si>
    <t>8a858e7e5b159af5015b16e181485f15</t>
  </si>
  <si>
    <t>8a858e7e5c7cff8b015c7d339f151aaa</t>
  </si>
  <si>
    <t>8a858e8455f82b560155f960fac10f68</t>
  </si>
  <si>
    <t>8a858e8455f96c1c0155f9bcfd1f0939</t>
  </si>
  <si>
    <t>8a858e8455f96c1c0155f9d5ae7e0d97</t>
  </si>
  <si>
    <t>8a858e8455f96c1c015603adbb74325e</t>
  </si>
  <si>
    <t>8a858e8457f7a42a0157fae7238c3d4c</t>
  </si>
  <si>
    <t>8a858e8457f7a42a0157fff1ed9d0929</t>
  </si>
  <si>
    <t>8a858e8457f7a42a0158009d68f33d82</t>
  </si>
  <si>
    <t>8a858e845accb4f9015accdccf761e20</t>
  </si>
  <si>
    <t>8a858e845accb4f9015acce9b7b82583</t>
  </si>
  <si>
    <t>8a858e85598cd81601598fc650e251e3</t>
  </si>
  <si>
    <t>8a858e865b48f46f015b48f927930769</t>
  </si>
  <si>
    <t>8a858e865b48f46f015b494c22be4663</t>
  </si>
  <si>
    <t>8a858e865bd4175e015bd85ed8ed6940</t>
  </si>
  <si>
    <t>8a858e8759d0442e0159d044a463005d</t>
  </si>
  <si>
    <t>8a858e875b910dfe015b917802c4282b</t>
  </si>
  <si>
    <t>8a858e875b910dfe015b9ad5d2a2413d</t>
  </si>
  <si>
    <t>8a858e875b910dfe015b9b598dfc49c5</t>
  </si>
  <si>
    <t>8a858e875b910dfe015b9e85091b69f4</t>
  </si>
  <si>
    <t>8a858e875b910dfe015ba4a5adbe3ea5</t>
  </si>
  <si>
    <t>8a858e875c63d395015c65308d640c0f</t>
  </si>
  <si>
    <t>8a858e875c63d395015c68fde9f9525a</t>
  </si>
  <si>
    <t>8a858e875c63d395015c6903770b542d</t>
  </si>
  <si>
    <t>8a858e875c63d395015c69acee7b23e5</t>
  </si>
  <si>
    <t>8a858e875c63d395015c69cfb3733438</t>
  </si>
  <si>
    <t>8a858e875c63d395015c6e39cd9f2273</t>
  </si>
  <si>
    <t>8a858e875c63d395015c6ef64f313cc2</t>
  </si>
  <si>
    <t>8a858e875c63d395015c723492986f7a</t>
  </si>
  <si>
    <t>8a858e875c63d395015c72552f637255</t>
  </si>
  <si>
    <t>8a858e875c63d395015c72a2984d79c5</t>
  </si>
  <si>
    <t>8a858e875c63d395015c73ab361a141b</t>
  </si>
  <si>
    <t>8a858e875c63d395015c74bdfd343206</t>
  </si>
  <si>
    <t>8a858e875c63d395015c75092d8136d9</t>
  </si>
  <si>
    <t>8a858e875c63d395015c77406c2871b5</t>
  </si>
  <si>
    <t>8a858e875cfa37f5015cfce9bc3a3abb</t>
  </si>
  <si>
    <t>8a858e875cfa37f5015cfcea6f7e3b36</t>
  </si>
  <si>
    <t>8a858e875cfa37f5015cfd05416040d7</t>
  </si>
  <si>
    <t>8a858e885b68546c015b6cb377c12140</t>
  </si>
  <si>
    <t>8a858e885b68546c015b70bc09dd7ad1</t>
  </si>
  <si>
    <t>8a858e885b68546c015b7238f22027ba</t>
  </si>
  <si>
    <t>8a858e885b68546c015b736088184034</t>
  </si>
  <si>
    <t>8a858e885b68546c015b757f4a705633</t>
  </si>
  <si>
    <t>8a858e885b68546c015b789214a9131c</t>
  </si>
  <si>
    <t>8a858e885b68546c015b7d0f785b0e2b</t>
  </si>
  <si>
    <t>8a858e885b68546c015b7ea654f32b1d</t>
  </si>
  <si>
    <t>8a858e885b68546c015b8024c36b040d</t>
  </si>
  <si>
    <t>8a858e885c17687c015c19eead6338fd</t>
  </si>
  <si>
    <t>8a858e885c63d379015c682355b72343</t>
  </si>
  <si>
    <t>8a858e885c63d379015c686565a0408f</t>
  </si>
  <si>
    <t>8a858e885c63d379015c6908c6fa1856</t>
  </si>
  <si>
    <t>8a858e885c63d379015c6a56ebaf33b1</t>
  </si>
  <si>
    <t>8a858e885c63d379015c6c93c57d5273</t>
  </si>
  <si>
    <t>8a858e885c63d379015c6ed663042002</t>
  </si>
  <si>
    <t>8a858e885c63d379015c722183815a67</t>
  </si>
  <si>
    <t>8a858e885c63d379015c730aa5f46f8b</t>
  </si>
  <si>
    <t>8a858e885c63d379015c73e47f8c08d7</t>
  </si>
  <si>
    <t>8a858e885c63d379015c776e5b957034</t>
  </si>
  <si>
    <t>8a858e885c87dee5015c881f237f214b</t>
  </si>
  <si>
    <t>8a858e885c87dee5015c884e7dc03958</t>
  </si>
  <si>
    <t>8a858e885c9c6f96015c9ce748345171</t>
  </si>
  <si>
    <t>8a858e885c9c6f96015ca07a1fe371fd</t>
  </si>
  <si>
    <t>8a858e885c9c6f96015ca0d192e11f85</t>
  </si>
  <si>
    <t>8a858e8a575612610157713f256e1d4b</t>
  </si>
  <si>
    <t>8a858e8a5c1c14b8015c1d9847f24af8</t>
  </si>
  <si>
    <t>8a858e8a5c1c14b8015c208abf11720a</t>
  </si>
  <si>
    <t>8a858e8a5c1c14b8015c208efaab73e4</t>
  </si>
  <si>
    <t>8a858e8a5ca0f59d015ca1736eef3cb3</t>
  </si>
  <si>
    <t>8a858e8b5a8a77a9015a8d99c3190691</t>
  </si>
  <si>
    <t>8a858e8b5bc9e7e6015bcd7374077f0c</t>
  </si>
  <si>
    <t>8a858e8b5bc9e7e6015bcd7b7ee305b9</t>
  </si>
  <si>
    <t>8a858e8c5d37e319015d3a77a3b6530e</t>
  </si>
  <si>
    <t>8a858e8c5d37e319015d3bac80e24f51</t>
  </si>
  <si>
    <t>8a858e8d56adbdae0156b30248fe3104</t>
  </si>
  <si>
    <t>8a858e8d56adbdae0156b437814d071b</t>
  </si>
  <si>
    <t>8a858e8d56b784480156b7d232f723a8</t>
  </si>
  <si>
    <t>8a858e8d56b784480156b9e9f16a0420</t>
  </si>
  <si>
    <t>8a858e8d56b784480156bc6edb9004d9</t>
  </si>
  <si>
    <t>8a858e8d56b784480156bd9bd7f82e28</t>
  </si>
  <si>
    <t>8a858e8d56b784480156c0daba003ae3</t>
  </si>
  <si>
    <t>8a858e8d56b784480156c16a09706bd5</t>
  </si>
  <si>
    <t>8a858e8d56b784480156c22f1aac38f2</t>
  </si>
  <si>
    <t>8a858e8d56b784480156c30ca7157f73</t>
  </si>
  <si>
    <t>8a858e8d56b784480156cc1a80f60132</t>
  </si>
  <si>
    <t>8a858e8d56b784480156d65d90d422cb</t>
  </si>
  <si>
    <t>8a858e8d56b784480156d7d32d347963</t>
  </si>
  <si>
    <t>8a858e8d5bf2d0c1015bf2effef1148b</t>
  </si>
  <si>
    <t>8a858e8d5bf2d0c1015bf34ffdc94e1a</t>
  </si>
  <si>
    <t>8a858e8d5c35bc85015c36001c1a1ff2</t>
  </si>
  <si>
    <t>8a858e8d5c35bc85015c376e591c637d</t>
  </si>
  <si>
    <t>8a858e8d5d41c5fd015d421a1e762278</t>
  </si>
  <si>
    <t>8a858e8e58f6d66f0158fd7ee9af731f</t>
  </si>
  <si>
    <t>8a858e8e58f6d66f0158ff063d6d38cd</t>
  </si>
  <si>
    <t>8a858e8e58f6d66f015904a859fd5589</t>
  </si>
  <si>
    <t>8a858e8e59b255f50159b395d7435990</t>
  </si>
  <si>
    <t>8a858e8e59b6ee010159b7177daa162c</t>
  </si>
  <si>
    <t>8a858e8e59bbadf50159bc079e1a31c1</t>
  </si>
  <si>
    <t>8a858e8e5bed1968015bed2ff2c80fc2</t>
  </si>
  <si>
    <t>8a858e8e5ca1f1a8015ca24da25735e3</t>
  </si>
  <si>
    <t>8a858e8e5ca1f1a8015ca2d44044627e</t>
  </si>
  <si>
    <t>8a858e8e5ca1f1a8015ca61b2fca6f31</t>
  </si>
  <si>
    <t>8a858e8e5ca1f1a8015ca6a8cfcb31f4</t>
  </si>
  <si>
    <t>8a858e8e5ca1f1a8015ca6ccb89a4291</t>
  </si>
  <si>
    <t>8a858e8e5cc54eb9015cc59a217a246a</t>
  </si>
  <si>
    <t>8a858e8f5d41c974015d4529ae0f1220</t>
  </si>
  <si>
    <t>8a858e8f5d41c974015d4b7f31865627</t>
  </si>
  <si>
    <t>8a858e9059ff9e79015a020e58724c2e</t>
  </si>
  <si>
    <t>8a858e9059ff9e79015a0246bf7c4f02</t>
  </si>
  <si>
    <t>8a858e905bf2fa58015bf4376b7b60a3</t>
  </si>
  <si>
    <t>8a858e905bf2fa58015bf6eb9f1e77cf</t>
  </si>
  <si>
    <t>8a858e905ce98e8d015ce9cfdf3f2053</t>
  </si>
  <si>
    <t>8a858e905ce98e8d015cede36efc025d</t>
  </si>
  <si>
    <t>8a858e905ce98e8d015cee25944e2724</t>
  </si>
  <si>
    <t>8a858e905d41e83b015d443e540c5211</t>
  </si>
  <si>
    <t>8a858e905d41e83b015d4657f3cd0dbc</t>
  </si>
  <si>
    <t>8a858e905d41e83b015d487d09274ec7</t>
  </si>
  <si>
    <t>8a858e9156e137c60156ff22fcad444c</t>
  </si>
  <si>
    <t>8a858e9156e137c6015705964f291996</t>
  </si>
  <si>
    <t>8a858e9156e137c601570a050b355c99</t>
  </si>
  <si>
    <t>8a858e9156e137c601570b2f414c4258</t>
  </si>
  <si>
    <t>8a858e915bcde695015bce219c6a1969</t>
  </si>
  <si>
    <t>8a858e935afae66a015afae9e2e601f4</t>
  </si>
  <si>
    <t>8a858e935b496584015b496a6fde01f6</t>
  </si>
  <si>
    <t>8a858e935b496584015b496cdac50369</t>
  </si>
  <si>
    <t>8a858e935b496584015b499133091139</t>
  </si>
  <si>
    <t>8a858e935b496584015b49b68b7a2343</t>
  </si>
  <si>
    <t>8a858e935b496584015b4dea69253842</t>
  </si>
  <si>
    <t>8a858e935b496584015b4e93bde25599</t>
  </si>
  <si>
    <t>8a858e935b496584015b5198c2b30b82</t>
  </si>
  <si>
    <t>8a858e935b496584015b53d101793fbe</t>
  </si>
  <si>
    <t>8a858e935b496584015b545b32e350e8</t>
  </si>
  <si>
    <t>8a858e935b496584015b571e4fea5ff3</t>
  </si>
  <si>
    <t>8a858e935b496584015b5791626f24f8</t>
  </si>
  <si>
    <t>8a858e935b57cc6a015b57df293c092c</t>
  </si>
  <si>
    <t>8a858e935ba4b360015ba4e2f2810e78</t>
  </si>
  <si>
    <t>8a858e935cd522f5015cd52dfd3f0936</t>
  </si>
  <si>
    <t>8a858e935cedfe55015cee2ad92f236f</t>
  </si>
  <si>
    <t>8a858e935cedfe55015cee71530e4d2c</t>
  </si>
  <si>
    <t>8a858e945631db2f01563585f92111a4</t>
  </si>
  <si>
    <t>8a858e945631db2f01563c3b2f24285c</t>
  </si>
  <si>
    <t>8a858e94580afa79015829ebf4d974d1</t>
  </si>
  <si>
    <t>8a858e945bee08de015bee8f994f3026</t>
  </si>
  <si>
    <t>8a858e945bee08de015bf07771ce6245</t>
  </si>
  <si>
    <t>8a858e945bee08de015bf11c95f2045f</t>
  </si>
  <si>
    <t>8a858e945bfdb9e7015bfe4f9a9a2283</t>
  </si>
  <si>
    <t>8a858e945bfdb9e7015bfe5bac2124e2</t>
  </si>
  <si>
    <t>8a858e945bfdb9e7015c03bfb0cb5b78</t>
  </si>
  <si>
    <t>8a858e945bfdb9e7015c040d93016282</t>
  </si>
  <si>
    <t>8a858e945bfdb9e7015c07e29b6e24ba</t>
  </si>
  <si>
    <t>8a858e945bfdb9e7015c0ccf952b0d3e</t>
  </si>
  <si>
    <t>8a858e945bfdb9e7015c0fab19aa6d1c</t>
  </si>
  <si>
    <t>8a858e955631db44015636df81135c1c</t>
  </si>
  <si>
    <t>8a858e955631db4401563ca4a4b03287</t>
  </si>
  <si>
    <t>8a858e955631db4401564177c5290d69</t>
  </si>
  <si>
    <t>8a858e955add2971015ae0db3b3a00cf</t>
  </si>
  <si>
    <t>8a858e955add2971015ae6ef9a655863</t>
  </si>
  <si>
    <t>8a858e955add2971015ae7ef19787097</t>
  </si>
  <si>
    <t>8a858e955aeb055e015aebee294a5a85</t>
  </si>
  <si>
    <t>8a858e955cf51403015cf8234be27d07</t>
  </si>
  <si>
    <t>8a858e955cf51403015cf88251eb3019</t>
  </si>
  <si>
    <t>8a858e955cf51403015cf8be51125400</t>
  </si>
  <si>
    <t>8a858e965b5e1b91015b5e9e40562c58</t>
  </si>
  <si>
    <t>8a858e965b5e1b91015b608e62345989</t>
  </si>
  <si>
    <t>8a858e985885ff6d015888f527e12be6</t>
  </si>
  <si>
    <t>8a858e985885ff6d01588c63a76e3a74</t>
  </si>
  <si>
    <t>8a858e985885ff6d0158901f30661ab5</t>
  </si>
  <si>
    <t>8a858e985885ff6d0158906f9c082a68</t>
  </si>
  <si>
    <t>8a858e985885ff6d01589211d7c01088</t>
  </si>
  <si>
    <t>8a858e985885ff6d0158aa2ce6772cff</t>
  </si>
  <si>
    <t>8a858e985885ff6d0158aafe80cd6d88</t>
  </si>
  <si>
    <t>8a858e985b1de32c015b1e5ea0ae3435</t>
  </si>
  <si>
    <t>8a858e985b1de32c015b1ed1acf57e0f</t>
  </si>
  <si>
    <t>8a858e985ccb51e8015ccb62ac37072a</t>
  </si>
  <si>
    <t>8a858e985ccb51e8015ccba1306828ff</t>
  </si>
  <si>
    <t>8a858e985ccb51e8015ccbeabb873fae</t>
  </si>
  <si>
    <t>8a858e985ccb51e8015ccebfae800d52</t>
  </si>
  <si>
    <t>8a858e995bfc46c6015bfccf20b3451c</t>
  </si>
  <si>
    <t>8a858e995ccb5414015ccc4147cb4bc8</t>
  </si>
  <si>
    <t>8a858e9a54d9121b0154dd1bfff23870</t>
  </si>
  <si>
    <t>8a858e9b560bbd6301560bd6568f0312</t>
  </si>
  <si>
    <t>8a858e9b560bbd63015611d6c90f0f5f</t>
  </si>
  <si>
    <t>8a858e9b560bbd63015612f7790c7b4f</t>
  </si>
  <si>
    <t>8a858e9b560bbd6301561cd3a9a876c1</t>
  </si>
  <si>
    <t>8a858e9b560bbd6301561e50ee830cbd</t>
  </si>
  <si>
    <t>8a858e9b560bbd6301561ea184a0102d</t>
  </si>
  <si>
    <t>8a858e9b56237632015626314c1a2a42</t>
  </si>
  <si>
    <t>8a858e9b5623763201562819994d393a</t>
  </si>
  <si>
    <t>8a858e9b562dc748015630536c752aa4</t>
  </si>
  <si>
    <t>8a858e9b5a195041015a1a602a51519d</t>
  </si>
  <si>
    <t>8a858e9b5a61655b015a61a53637255e</t>
  </si>
  <si>
    <t>8a858e9b5a61655b015a61e631833c3e</t>
  </si>
  <si>
    <t>8a858e9b5a69f076015a69fd874304e1</t>
  </si>
  <si>
    <t>8a858e9b5b47ecc1015b4810b9de1ab0</t>
  </si>
  <si>
    <t>8a858e9b5bcf8546015bcfaf5b680756</t>
  </si>
  <si>
    <t>8a858e9b5bcf8546015bcff969fd0f8f</t>
  </si>
  <si>
    <t>8a858e9c5770cff9015770f870821891</t>
  </si>
  <si>
    <t>8a858e9d59e0997b0159ea88a18970b1</t>
  </si>
  <si>
    <t>8a858e9d59f013710159f3efc4683cec</t>
  </si>
  <si>
    <t>8a858e9d5b2465bb015b24743be909c3</t>
  </si>
  <si>
    <t>8a858e9d5bfd7037015bfdab79f61305</t>
  </si>
  <si>
    <t>8a858e9d5bfd7037015c02983b964527</t>
  </si>
  <si>
    <t>8a858e9d5bfd7037015c0729a259179f</t>
  </si>
  <si>
    <t>8a858e9d5bfd7037015c07cdd6f1278d</t>
  </si>
  <si>
    <t>8a858e9d5bfd7037015c0baee4de3547</t>
  </si>
  <si>
    <t>8a858e9d5bfd7037015c0dc3a27c6d93</t>
  </si>
  <si>
    <t>8a858e9e579558b6015795d6a68f473c</t>
  </si>
  <si>
    <t>8a858e9e5b1f064e015b1f1aae1f11d1</t>
  </si>
  <si>
    <t>8a858e9f5b8a8db1015b8a91d6a3058c</t>
  </si>
  <si>
    <t>8a858ea059cb30e40159cbb939584b95</t>
  </si>
  <si>
    <t>8a858ea05a859123015a8892914d15b7</t>
  </si>
  <si>
    <t>8a858ea15ca2565c015ca5eab5a41571</t>
  </si>
  <si>
    <t>8a858ea15ca2565c015ca6ed24977b5e</t>
  </si>
  <si>
    <t>8a858ea25bf369e4015bf40f24492e37</t>
  </si>
  <si>
    <t>8a858ea25bf369e4015bf67bb90f02aa</t>
  </si>
  <si>
    <t>8a858ea25bf369e4015bf72bd6e75e12</t>
  </si>
  <si>
    <t>8a858ea25bf369e4015bf791083d1be4</t>
  </si>
  <si>
    <t>8a858ea355660956015573132d287253</t>
  </si>
  <si>
    <t>8a858ea3556609560155775d89496cd5</t>
  </si>
  <si>
    <t>8a858ea35a28b88b015a32ef2263276d</t>
  </si>
  <si>
    <t>8a858ea35a28b88b015a3be970e0681d</t>
  </si>
  <si>
    <t>8a858ea35a5b46ec015a5d1596805e48</t>
  </si>
  <si>
    <t>8a858ea35b62a3e1015b62d3ec90281b</t>
  </si>
  <si>
    <t>8a858ea35c7ce42e015c7d14e11519d1</t>
  </si>
  <si>
    <t>8a858ea35d0cdd1c015d0d2b2d4f2888</t>
  </si>
  <si>
    <t>8a858ea35d0e2226015d0e4cd68f1947</t>
  </si>
  <si>
    <t>8a858ea35d2d2f62015d2e77719b60be</t>
  </si>
  <si>
    <t>8a858ea35d2d2f62015d303436a80590</t>
  </si>
  <si>
    <t>8a858ea35d2d2f62015d309d53df2a01</t>
  </si>
  <si>
    <t>8a858ea4582fcdc801583359de3754df</t>
  </si>
  <si>
    <t>8a858ea4582fcdc80158338316a258e3</t>
  </si>
  <si>
    <t>8a858ea4582fcdc801583f1e99c55e55</t>
  </si>
  <si>
    <t>8a858ea4582fcdc80158436e031007b4</t>
  </si>
  <si>
    <t>8a858ea45b35639b015b356cbf34033a</t>
  </si>
  <si>
    <t>8a858ea45b35639b015b364dc0f72463</t>
  </si>
  <si>
    <t>8a858ea45b35639b015b3712616e2d5f</t>
  </si>
  <si>
    <t>8a858ea45b35639b015b37a9cc3b597e</t>
  </si>
  <si>
    <t>8a858ea45bd88d04015bd89004950162</t>
  </si>
  <si>
    <t>8a858ea45c109201015c10d210791b14</t>
  </si>
  <si>
    <t>8a858ea555d9e6020155e65fe33d4af4</t>
  </si>
  <si>
    <t>8a858ea555d9e6020155ef96851d0817</t>
  </si>
  <si>
    <t>8a858ea555d9e6020155f237d9231a38</t>
  </si>
  <si>
    <t>8a858ea555d9e6020155f489c9b237f8</t>
  </si>
  <si>
    <t>8a858ea55ab92cff015abd32e1105b48</t>
  </si>
  <si>
    <t>8a858ea55ab92cff015ac0bca23f7dc2</t>
  </si>
  <si>
    <t>8a858ea55ac1546c015ac21a1ee20afa</t>
  </si>
  <si>
    <t>8a858ea55b58f026015b599e472439d2</t>
  </si>
  <si>
    <t>8a858ea55b58f026015b5b9fe1de7632</t>
  </si>
  <si>
    <t>8a858ea55b58f026015b5c07521824eb</t>
  </si>
  <si>
    <t>8a858ea55b58f026015b5c11ad2e2dd2</t>
  </si>
  <si>
    <t>8a858ea55b817cc8015b81ae858c1f85</t>
  </si>
  <si>
    <t>8a858ea75b1fd476015b2013ccc13238</t>
  </si>
  <si>
    <t>8a858ea75b1fd476015b205480bd6adc</t>
  </si>
  <si>
    <t>8a858ea75b1fd476015b214391781ed7</t>
  </si>
  <si>
    <t>8a858ea75b1fd476015b21f082c92965</t>
  </si>
  <si>
    <t>8a858ea75cef5535015cefde9da1490e</t>
  </si>
  <si>
    <t>8a858ea75cef5535015cf0dbda69796c</t>
  </si>
  <si>
    <t>8a858ea75cef5535015cf37324bc186a</t>
  </si>
  <si>
    <t>8a858ea8580b1fee015810374b69234f</t>
  </si>
  <si>
    <t>8a858ea85d0e7ed2015d118961d67285</t>
  </si>
  <si>
    <t>8a858ea85d0e7ed2015d11f3b4b713fb</t>
  </si>
  <si>
    <t>8a858ea9587a961d015885a62b275a8f</t>
  </si>
  <si>
    <t>8a858eaa55a0b8ae0155a3c170210462</t>
  </si>
  <si>
    <t>8a858eaa55a0b8ae0155ad2cab5e49cc</t>
  </si>
  <si>
    <t>8a858eaa55a0b8ae0155bab849c616a1</t>
  </si>
  <si>
    <t>8a858eaa55a0b8ae0155ca0b3ad43640</t>
  </si>
  <si>
    <t>8a858eaa5b14b9b2015b14d353090d00</t>
  </si>
  <si>
    <t>8a858eaa5b14b9b2015b14d3a3090d8a</t>
  </si>
  <si>
    <t>8a858eab5cf9c4c8015cfa0b1d8e1c67</t>
  </si>
  <si>
    <t>8a858eab5cf9c4c8015cfa60fae235fd</t>
  </si>
  <si>
    <t>8a858eab5cf9c4c8015cfaeeb936440f</t>
  </si>
  <si>
    <t>8a858eab5cf9c4c8015d0008356e462f</t>
  </si>
  <si>
    <t>8a858eab5cf9c4c8015d034b5561731d</t>
  </si>
  <si>
    <t>8a858eab5cf9c4c8015d094a5d9036d5</t>
  </si>
  <si>
    <t>8a858eab5cf9c4c8015d0c94428b2976</t>
  </si>
  <si>
    <t>8a858eac59b758220159b7901c69174c</t>
  </si>
  <si>
    <t>8a858eac5ad81473015ad82f9d060702</t>
  </si>
  <si>
    <t>8a858eac5ad81473015ad8d9a28031cf</t>
  </si>
  <si>
    <t>8a858eac5ad81473015ad8f0682934f3</t>
  </si>
  <si>
    <t>8a858eac5ad81473015ada3690354aac</t>
  </si>
  <si>
    <t>8a858eac5b3ece95015b3ee7942e2457</t>
  </si>
  <si>
    <t>8a858eac5b3ece95015b3f17c44d57ff</t>
  </si>
  <si>
    <t>8a858eac5b3ece95015b3f32ac426a41</t>
  </si>
  <si>
    <t>8a858eac5b3ece95015b427ffc7c3faa</t>
  </si>
  <si>
    <t>8a858eac5c451942015c5082353d7892</t>
  </si>
  <si>
    <t>8a858eac5c451942015c53be63956f40</t>
  </si>
  <si>
    <t>8a858eac5c451942015c53f18acd04c7</t>
  </si>
  <si>
    <t>8a858eac5c451942015c54fdbff96c8b</t>
  </si>
  <si>
    <t>8a858eac5c451942015c5546798300e4</t>
  </si>
  <si>
    <t>8a858eac5c451942015c58ac70523824</t>
  </si>
  <si>
    <t>8a858ead5b66b9c1015b66cad65810c7</t>
  </si>
  <si>
    <t>8a858eae5a42129d015a421fa6270603</t>
  </si>
  <si>
    <t>8a858eae5bb5beb8015bb947fd2f4f4d</t>
  </si>
  <si>
    <t>8a858eae5bb5beb8015bbb0a34bf0472</t>
  </si>
  <si>
    <t>8a858eae5c356262015c35894b181c1b</t>
  </si>
  <si>
    <t>8a858eaf570f3a0a01571816732a3ae5</t>
  </si>
  <si>
    <t>8a858eaf570f3a0a01571e1288e00047</t>
  </si>
  <si>
    <t>8a858eaf570f3a0a0157230080664ee0</t>
  </si>
  <si>
    <t>8a858eaf582fd5aa01582ffc7e8b117f</t>
  </si>
  <si>
    <t>8a858eaf5b617c94015b6194555e10a2</t>
  </si>
  <si>
    <t>8a858eaf5b617c94015b61aa95c124b3</t>
  </si>
  <si>
    <t>8a858eaf5ba5cf8b015baa4eba08631e</t>
  </si>
  <si>
    <t>8a858eb05d2d1297015d313b03581809</t>
  </si>
  <si>
    <t>8a858eb25b5d2e82015b5d35c1bb094d</t>
  </si>
  <si>
    <t>8a858eb25b5d2e82015b5d51be422bfa</t>
  </si>
  <si>
    <t>8a858eb25b5d2e82015b5d60ec623bec</t>
  </si>
  <si>
    <t>8a858eb25cf38c4b015cf3d1cb702960</t>
  </si>
  <si>
    <t>8a858eb35ad7c9c7015adaff46eb1fcb</t>
  </si>
  <si>
    <t>8a858eb35bd420f1015bd7e6ede02345</t>
  </si>
  <si>
    <t>8a858eb35c5f4a42015c627e39b60d6a</t>
  </si>
  <si>
    <t>8a858eb35c5f4a42015c6371c0486a4d</t>
  </si>
  <si>
    <t>8a858eb456e0b9490156e5ea6bd860e9</t>
  </si>
  <si>
    <t>8a858eb456e0b9490156fb7018a91a1e</t>
  </si>
  <si>
    <t>8a858eb456e0b9490156fc567e5737d9</t>
  </si>
  <si>
    <t>8a858eb456e0b9490157008699270938</t>
  </si>
  <si>
    <t>8a858eb456e0b94901570468c2e92846</t>
  </si>
  <si>
    <t>8a858eb45784f9280157880bb0201fd6</t>
  </si>
  <si>
    <t>8a858eb45876dcc501587dae11f2283e</t>
  </si>
  <si>
    <t>8a858eb45876dcc5015881a631eb3e07</t>
  </si>
  <si>
    <t>8a858eb45876dcc5015885b5a2c16618</t>
  </si>
  <si>
    <t>8a858eb4588604f70158887278a80aae</t>
  </si>
  <si>
    <t>8a858eb4588604f7015888a52ac5111c</t>
  </si>
  <si>
    <t>8a858eb4588604f701589223c5ab045f</t>
  </si>
  <si>
    <t>8a858eb4588604f7015897011ae05062</t>
  </si>
  <si>
    <t>8a858eb4588604f701589b8ee6830979</t>
  </si>
  <si>
    <t>8a858eb4596ff919015974a667560a89</t>
  </si>
  <si>
    <t>8a858eb45c11f9e4015c122d74c7159c</t>
  </si>
  <si>
    <t>8a858eb45c11f9e4015c1515eaf66aa5</t>
  </si>
  <si>
    <t>8a858eb45c11f9e4015c155381857c47</t>
  </si>
  <si>
    <t>8a858eb45c11f9e4015c159f528b19ff</t>
  </si>
  <si>
    <t>8a858eb554d4ccaf0154dcf634184f6e</t>
  </si>
  <si>
    <t>8a858eb554d4ccaf0154df9262ec4376</t>
  </si>
  <si>
    <t>8a858eb55cf45581015cf47853d613db</t>
  </si>
  <si>
    <t>8a858eb55cf45581015cf4c50f3d4335</t>
  </si>
  <si>
    <t>8a858eb65c3b3074015c3f96cf8c3fad</t>
  </si>
  <si>
    <t>8a858eb65c3b3074015c441b25e37f6e</t>
  </si>
  <si>
    <t>8a858eb65c3b3074015c44572e8e1e23</t>
  </si>
  <si>
    <t>8a858eb75c21a2b9015c24d4d3203a06</t>
  </si>
  <si>
    <t>8a858eb75c21a2b9015c2a3cd3363330</t>
  </si>
  <si>
    <t>8a858eb75c21a2b9015c2acd7e8b3ff8</t>
  </si>
  <si>
    <t>8a858eb75c21a2b9015c2b5a48ba4a1e</t>
  </si>
  <si>
    <t>8a858eb75c21a2b9015c2ba0610e5061</t>
  </si>
  <si>
    <t>8a858eb75c21a2b9015c2c44b7c361da</t>
  </si>
  <si>
    <t>8a858eb75c21a2b9015c2d16582b6eb0</t>
  </si>
  <si>
    <t>8a858eb75c21a2b9015c2d519a0a727e</t>
  </si>
  <si>
    <t>8a858eb75c21a2b9015c300ec2d16eee</t>
  </si>
  <si>
    <t>8a858eb75c21a2b9015c303f610106b3</t>
  </si>
  <si>
    <t>8a858eb75c21a2b9015c3411a0cc281b</t>
  </si>
  <si>
    <t>8a858eb75c21a2b9015c34ec66d87d38</t>
  </si>
  <si>
    <t>8a858eb85886bdc30158acf926932eda</t>
  </si>
  <si>
    <t>8a858eb858b1a6d20158b90ccf8a1298</t>
  </si>
  <si>
    <t>8a858eb858b1a6d20158b9593d3f20db</t>
  </si>
  <si>
    <t>8a858eb858b1a6d20158bd0786483394</t>
  </si>
  <si>
    <t>8a858eb85c1be44c015c1c4b667d25ee</t>
  </si>
  <si>
    <t>8a858eb85c1be44c015c1c8e37dc38ae</t>
  </si>
  <si>
    <t>8a858eb85c5f0e01015c6347b13d5981</t>
  </si>
  <si>
    <t>8a858eb85cef9327015cf2b1db7c052c</t>
  </si>
  <si>
    <t>8a858eb85cef9327015cf30509cf2230</t>
  </si>
  <si>
    <t>8a858eb95591bf0001559220e85e1b16</t>
  </si>
  <si>
    <t>8a858eb95591bf00015596ab2eb11f5e</t>
  </si>
  <si>
    <t>8a858eb95591bf00015598cf72920b31</t>
  </si>
  <si>
    <t>8a858eb95591bf0001559ad37247195d</t>
  </si>
  <si>
    <t>8a858eb95a8f9e4c015a91f3f9dc6d7a</t>
  </si>
  <si>
    <t>8a858eb95b3ed48c015b4034cc273ab2</t>
  </si>
  <si>
    <t>8a858eb95b8c2f6e015b8cb299b128a0</t>
  </si>
  <si>
    <t>8a858eb95b8c2f6e015b8d569e153fb6</t>
  </si>
  <si>
    <t>8a858eb95b8c2f6e015b900548676660</t>
  </si>
  <si>
    <t>8a858eba5591bf280155939efd1c5d13</t>
  </si>
  <si>
    <t>8a858eba5591bf2801559680580a1f9e</t>
  </si>
  <si>
    <t>8a858eba5591bf2801559684235d225f</t>
  </si>
  <si>
    <t>8a858eba5591bf28015598d9905c1ce2</t>
  </si>
  <si>
    <t>8a858eba5591bf28015598ec87fd1e4b</t>
  </si>
  <si>
    <t>8a858eba5591bf2801559ae75c8d32bc</t>
  </si>
  <si>
    <t>8a858eba5b681df4015b6cadb5ad434e</t>
  </si>
  <si>
    <t>8a858eba5b681df4015b6d5c3c7b59b3</t>
  </si>
  <si>
    <t>8a858eba5b681df4015b6e0c99d3697f</t>
  </si>
  <si>
    <t>8a858eba5b681df4015b703c75a501bc</t>
  </si>
  <si>
    <t>8a858eba5b681df4015b744d11505f26</t>
  </si>
  <si>
    <t>8a858eba5b681df4015b75ab13016a89</t>
  </si>
  <si>
    <t>8a858eba5b681df4015b78ca2565324c</t>
  </si>
  <si>
    <t>8a858eba5b681df4015b7b63e6ed6a23</t>
  </si>
  <si>
    <t>8a858eba5b681df4015b7bd3405e7934</t>
  </si>
  <si>
    <t>8a858eba5b681df4015b7ff8ae967c76</t>
  </si>
  <si>
    <t>8a858eba5c5a3035015c5d5787ab750c</t>
  </si>
  <si>
    <t>8a858eba5c884d2a015c8ab2964f14c1</t>
  </si>
  <si>
    <t>8a858eba5c884d2a015c8bea59385157</t>
  </si>
  <si>
    <t>8a858eba5c884d2a015c8c4c58c5088a</t>
  </si>
  <si>
    <t>8a858eba5c884d2a015c8d36d3fd0056</t>
  </si>
  <si>
    <t>8a858eba5c884d2a015c936df7c60af3</t>
  </si>
  <si>
    <t>8a858eba5c884d2a015c9528bd4f239b</t>
  </si>
  <si>
    <t>8a858eba5c884d2a015c959cafd52be5</t>
  </si>
  <si>
    <t>8a858eba5c884d2a015c95e9451335f7</t>
  </si>
  <si>
    <t>8a858eba5c884d2a015c96f9eed0608d</t>
  </si>
  <si>
    <t>8a858eba5c884d2a015c9847893512ca</t>
  </si>
  <si>
    <t>8a858ebb5a18039b015a183953ea16cc</t>
  </si>
  <si>
    <t>8a858ebb5adce699015adea5d5ae51b3</t>
  </si>
  <si>
    <t>8a858ebb5aeb0312015aeb2fc1582084</t>
  </si>
  <si>
    <t>8a858ebc572e1e3a01572f517e505dc4</t>
  </si>
  <si>
    <t>8a858ebc572e1e3a015730850b3c727f</t>
  </si>
  <si>
    <t>8a858ebc572e1e3a0157390426b3300f</t>
  </si>
  <si>
    <t>8a858ebc572e1e3a0157486799c971bf</t>
  </si>
  <si>
    <t>8a858ebc5b48cbd0015b48cd84ac03ba</t>
  </si>
  <si>
    <t>8a858ebd590802ef0159083a61e90bbb</t>
  </si>
  <si>
    <t>8a858ebd590802ef01590d7e572c4cad</t>
  </si>
  <si>
    <t>8a858ebd590802ef01590e00992f511e</t>
  </si>
  <si>
    <t>8a858ebd590802ef01590ebd882056d6</t>
  </si>
  <si>
    <t>8a858ebd5b254c8b015b2a8321e316b1</t>
  </si>
  <si>
    <t>8a858ebd5b254c8b015b2fd8dafc7cee</t>
  </si>
  <si>
    <t>8a858ebd5b254c8b015b30b0a0ad33f0</t>
  </si>
  <si>
    <t>8a858ebd5b254c8b015b30e464503bb2</t>
  </si>
  <si>
    <t>8a858ec05a4c05f2015a4c434c7220ac</t>
  </si>
  <si>
    <t>8a858ec05a9535db015a9b7e03650141</t>
  </si>
  <si>
    <t>8a858ec05a9535db015a9d60ebd114d4</t>
  </si>
  <si>
    <t>8a858ec05aa3fb9e015aa4d476dd4a29</t>
  </si>
  <si>
    <t>8a858ec05ab27176015ab2befe283801</t>
  </si>
  <si>
    <t>8a858ec05ba5ca1d015ba5e55a060b0c</t>
  </si>
  <si>
    <t>8a858ec05ba5ca1d015bae063b2f4ee5</t>
  </si>
  <si>
    <t>8a858ec159932ece015996106bdc6ad9</t>
  </si>
  <si>
    <t>8a858ec25a422913015a426c5d902a9c</t>
  </si>
  <si>
    <t>8a858ec25a422913015a42b9e0544f59</t>
  </si>
  <si>
    <t>8a858ec25a4d1d16015a4d32690f05ce</t>
  </si>
  <si>
    <t>8a858ec25a4d1d16015a4d40078b0a73</t>
  </si>
  <si>
    <t>8a858ec25a4d1d16015a5004af0d4d20</t>
  </si>
  <si>
    <t>8a858ec3582a54e201582e07faf51f0d</t>
  </si>
  <si>
    <t>8a858ec358dc5c130158e4df91a874b9</t>
  </si>
  <si>
    <t>8a858ec358dc5c130158e86849701295</t>
  </si>
  <si>
    <t>8a858ec358dc5c130158ea2c46c124be</t>
  </si>
  <si>
    <t>8a858ec358dc5c130158f43410ba2b2d</t>
  </si>
  <si>
    <t>8a858ec35a428dcc015a4310c12f3679</t>
  </si>
  <si>
    <t>8a858ec35a428dcc015a460e4bbe2929</t>
  </si>
  <si>
    <t>8a858ec35a428dcc015a4667481262fe</t>
  </si>
  <si>
    <t>8a858ec45577f83e01557cf8b0ab3bc9</t>
  </si>
  <si>
    <t>8a858ec45577f83e01557e2434a2109f</t>
  </si>
  <si>
    <t>8a858ec45577f83e01557eaf9f0b1f4c</t>
  </si>
  <si>
    <t>8a858ec45577f83e01557f8138b426a2</t>
  </si>
  <si>
    <t>8a858ec45577f83e0155825234ae7d29</t>
  </si>
  <si>
    <t>8a858ec555f82a230155f92ff37d0b31</t>
  </si>
  <si>
    <t>8a858ec555f96a9a0155fdc921c70107</t>
  </si>
  <si>
    <t>8a858ec555f96a9a0156020f154c1b12</t>
  </si>
  <si>
    <t>8a858ec555f96a9a0156057d6e747a06</t>
  </si>
  <si>
    <t>8a858ec559dbb41a0159dc0a25961fa1</t>
  </si>
  <si>
    <t>8a858ec559dbb41a0159dd81258b41c4</t>
  </si>
  <si>
    <t>8a858ec55b441639015b444e78b7361f</t>
  </si>
  <si>
    <t>8a858ec55b441639015b472039ea4a22</t>
  </si>
  <si>
    <t>8a858ec55b67bb15015b67ce6a96119a</t>
  </si>
  <si>
    <t>8a858ec55ca7919d015ca821f41f2ce1</t>
  </si>
  <si>
    <t>8a858ec55ca7919d015caa963ddc6e81</t>
  </si>
  <si>
    <t>8a858ec55ca7919d015cab70e8954f34</t>
  </si>
  <si>
    <t>8a858ec655f96b320156047265df266d</t>
  </si>
  <si>
    <t>8a858ec655f96b320156071dd95b4be0</t>
  </si>
  <si>
    <t>8a858ec655f96b32015607c12d57059e</t>
  </si>
  <si>
    <t>8a858ec6560bc09801560d9fdd577fc5</t>
  </si>
  <si>
    <t>8a858ec6560bc098015613ffe8fc317e</t>
  </si>
  <si>
    <t>8a858ec6560bc09801561c5452dd7610</t>
  </si>
  <si>
    <t>8a858ec6560bc09801561cbec2c77a45</t>
  </si>
  <si>
    <t>8a858ec6560bc09801561eed02e71124</t>
  </si>
  <si>
    <t>8a858ec65c123dfb015c150e513455db</t>
  </si>
  <si>
    <t>8a858ec65cc6352b015cc64525ea0763</t>
  </si>
  <si>
    <t>8a858ec65cc6352b015cc9e42b441adf</t>
  </si>
  <si>
    <t>8a858ec65cc6352b015cc9e4d1a71bf1</t>
  </si>
  <si>
    <t>8a858ec65cc6352b015ccb2155a51d35</t>
  </si>
  <si>
    <t>8a858ec65cf4605b015cf4ed88665334</t>
  </si>
  <si>
    <t>8a858ec7577545eb0157758e344615b5</t>
  </si>
  <si>
    <t>8a858ec75bfd77c4015bfda14bd40a20</t>
  </si>
  <si>
    <t>8a858ec75bfd77c4015bfda261b10b09</t>
  </si>
  <si>
    <t>8a858ec75bfd77c4015bff1610173ed1</t>
  </si>
  <si>
    <t>8a858ec75bfd77c4015c00bdf0a967b1</t>
  </si>
  <si>
    <t>8a858ec75bfd77c4015c01a6e2e1199b</t>
  </si>
  <si>
    <t>8a858ec75bfd77c4015c03059d72473f</t>
  </si>
  <si>
    <t>8a858ec75bfd77c4015c0d841520351c</t>
  </si>
  <si>
    <t>8a858ec75c11a07a015c15118551127a</t>
  </si>
  <si>
    <t>8a858ec85a8530ec015a8535b0e3029a</t>
  </si>
  <si>
    <t>8a858ec9590ad35d015916ee532c7731</t>
  </si>
  <si>
    <t>8a858ec9590ad35d015923f4677d6f5e</t>
  </si>
  <si>
    <t>8a858ec9590ad35d01592fc002540aa9</t>
  </si>
  <si>
    <t>8a858ec9590ad35d0159440bfe67201a</t>
  </si>
  <si>
    <t>8a858ec9590ad35d01594951f86d3fd1</t>
  </si>
  <si>
    <t>8a858ec959f3d0320159f411f586198d</t>
  </si>
  <si>
    <t>8a858ec95aa3cc45015aa531200a7925</t>
  </si>
  <si>
    <t>8a858ec95aa84d3c015aa851aaf302d3</t>
  </si>
  <si>
    <t>8a858ec95afc0922015afc24b669093f</t>
  </si>
  <si>
    <t>8a858ec95afc0922015afcf961164042</t>
  </si>
  <si>
    <t>8a858ec95afc0922015affaaf5992c1a</t>
  </si>
  <si>
    <t>8a858ec95afc0922015b049a96b06dd1</t>
  </si>
  <si>
    <t>8a858ec95afc0922015b09a286634c26</t>
  </si>
  <si>
    <t>8a858ec95afc0922015b0a6d75655b14</t>
  </si>
  <si>
    <t>8a858ecb5bf33c30015bf3579f4e0e5b</t>
  </si>
  <si>
    <t>8a858ecb5bf33c30015bf4344b434718</t>
  </si>
  <si>
    <t>8a858ecb5bf33c30015bf65181e41990</t>
  </si>
  <si>
    <t>8a858ecc596e3666015977c3100a7b84</t>
  </si>
  <si>
    <t>8a858ecc5a60be73015a60c1abbe0296</t>
  </si>
  <si>
    <t>8a858ecc5a60be73015a60f4ebd12743</t>
  </si>
  <si>
    <t>8a858ecc5a94fab9015aa06814d84c2d</t>
  </si>
  <si>
    <t>8a858ecc5b5defb4015b5ea3f3613ec1</t>
  </si>
  <si>
    <t>8a858ecd5b81e1a6015b823c01ee2725</t>
  </si>
  <si>
    <t>8a858ece5862630201586465cc5f32eb</t>
  </si>
  <si>
    <t>8a858ece586263020158649c6f303ccf</t>
  </si>
  <si>
    <t>8a858ece58626302015868fab7d51a64</t>
  </si>
  <si>
    <t>8a858ece586263020158696870092f98</t>
  </si>
  <si>
    <t>8a858ece5862630201586bddffed6e88</t>
  </si>
  <si>
    <t>8a858ece5862630201586ef7d4c74e4d</t>
  </si>
  <si>
    <t>8a858ece5b0142e3015b0591013103be</t>
  </si>
  <si>
    <t>8a858ece5b0142e3015b05df0b13096f</t>
  </si>
  <si>
    <t>8a858ece5b0142e3015b067c026713e3</t>
  </si>
  <si>
    <t>8a858ece5b0142e3015b0a3a7f183339</t>
  </si>
  <si>
    <t>8a858ece5b0142e3015b0f3accb86c5d</t>
  </si>
  <si>
    <t>8a858ece5b0142e3015b0f6361f57d8c</t>
  </si>
  <si>
    <t>8a858ece5c88b58b015c8c3e06741fbf</t>
  </si>
  <si>
    <t>8a858ece5c88b58b015c8cc6fb1660ac</t>
  </si>
  <si>
    <t>8a858ece5cd05041015cd1aaf05e0329</t>
  </si>
  <si>
    <t>8a858ece5cd05041015cd3c532892d4d</t>
  </si>
  <si>
    <t>8a858ece5cd05041015cd485113f01a2</t>
  </si>
  <si>
    <t>8a858ece5d1e42c3015d2932d79e6781</t>
  </si>
  <si>
    <t>8a858ed158f3044d0158fe3f0c3a48e7</t>
  </si>
  <si>
    <t>8a858ed158f3044d0158fe42a7e14997</t>
  </si>
  <si>
    <t>8a858ed158f3044d015906884426348c</t>
  </si>
  <si>
    <t>8a858ed1594a282f01594a4d14f50a58</t>
  </si>
  <si>
    <t>8a858ed1594a282f015963c795622574</t>
  </si>
  <si>
    <t>8a858ed1594a282f0159645dd0d84491</t>
  </si>
  <si>
    <t>8a858ed159fabcd30159fb47c7062202</t>
  </si>
  <si>
    <t>8a858ed25b1b19eb015b1b59dc1b15a7</t>
  </si>
  <si>
    <t>8a858ed25ba09f98015ba1b5e0dc39b0</t>
  </si>
  <si>
    <t>8a858ed25ba09f98015ba3f2c69e6d69</t>
  </si>
  <si>
    <t>8a858ed25ba09f98015ba9a3696f65db</t>
  </si>
  <si>
    <t>8a858ed25bf83782015bfb706c897db3</t>
  </si>
  <si>
    <t>8a858ed25bf83782015bfba0a4330c86</t>
  </si>
  <si>
    <t>8a858ed359fe43b10159fe9d723f243d</t>
  </si>
  <si>
    <t>8a858ed35aec4221015aef98c80b776d</t>
  </si>
  <si>
    <t>8a858ed35cc5ce51015cc60f40f522b4</t>
  </si>
  <si>
    <t>8a858ed35cd57328015cd579d99904b0</t>
  </si>
  <si>
    <t>8a858ed35cd57328015cd582fc530a4a</t>
  </si>
  <si>
    <t>8a858ed457a040d30157b40881a25091</t>
  </si>
  <si>
    <t>8a858ed457e2e6960157e8097165236e</t>
  </si>
  <si>
    <t>8a858ed457e2e6960157f65462117d64</t>
  </si>
  <si>
    <t>8a858ed4584472cf01584510df1d30d8</t>
  </si>
  <si>
    <t>8a858ed4584472cf0158498a96c2476c</t>
  </si>
  <si>
    <t>8a858ed45bc9a645015bc9d3ef6f1184</t>
  </si>
  <si>
    <t>8a858ed45bc9a645015bcb3187b8543c</t>
  </si>
  <si>
    <t>8a858ed45becf685015bed6fceb6498b</t>
  </si>
  <si>
    <t>8a858ed45c454c11015c4e1307e35dd9</t>
  </si>
  <si>
    <t>8a858ed45c454c11015c4e40f6f7640e</t>
  </si>
  <si>
    <t>8a858ed45c454c11015c52e103ec40fc</t>
  </si>
  <si>
    <t>8a858ed45c454c11015c53de37e71789</t>
  </si>
  <si>
    <t>8a858ed55844707601584471dfe400a5</t>
  </si>
  <si>
    <t>8a858ed55844707601584f421f9a2d79</t>
  </si>
  <si>
    <t>8a858ed55bafadc7015bafae85d5004d</t>
  </si>
  <si>
    <t>8a858ed55bafadc7015bb15979d1553e</t>
  </si>
  <si>
    <t>8a858ed55c5f1965015c5f58ecbc2069</t>
  </si>
  <si>
    <t>8a858ed55c5f1965015c623223f50a2c</t>
  </si>
  <si>
    <t>8a858ed55c63db54015c641298671ada</t>
  </si>
  <si>
    <t>8a858ed55c63db54015c688ccdec0996</t>
  </si>
  <si>
    <t>8a858ed55c63db54015c69710b6a0b37</t>
  </si>
  <si>
    <t>8a858ed55c63db54015c6a16515241b9</t>
  </si>
  <si>
    <t>8a858ed55c63db54015c6d8c404b1af1</t>
  </si>
  <si>
    <t>8a858ed55c63db54015c705c10a864c9</t>
  </si>
  <si>
    <t>8a858ed55c63db54015c72c0594c01f4</t>
  </si>
  <si>
    <t>8a858ed55c63db54015c74f23c2b37f7</t>
  </si>
  <si>
    <t>8a858ed55c63db54015c753ba4d83da3</t>
  </si>
  <si>
    <t>8a858ed55c63db54015c785fae3160ce</t>
  </si>
  <si>
    <t>8a858ed6557802d20155781a66d80cbc</t>
  </si>
  <si>
    <t>8a858ed65ac86155015ac97905df519a</t>
  </si>
  <si>
    <t>8a858ed65bd3a65c015bd3e9a0ff2664</t>
  </si>
  <si>
    <t>8a858ed75732b6810157376091b129f4</t>
  </si>
  <si>
    <t>8a858ed75732b68101574cf214582d48</t>
  </si>
  <si>
    <t>8a858ed75732b68101574d1614f23803</t>
  </si>
  <si>
    <t>8a858ed759d079530159d127708943f6</t>
  </si>
  <si>
    <t>8a858ed759ffb4d1015a02d41aa95acf</t>
  </si>
  <si>
    <t>8a858ed75bb64559015bbdf931c10be3</t>
  </si>
  <si>
    <t>8a858ed75bb64559015bbf81e3632d56</t>
  </si>
  <si>
    <t>8a858ed75bb64559015bc2d5fd306eaf</t>
  </si>
  <si>
    <t>8a858ed75bb64559015bc5722032662e</t>
  </si>
  <si>
    <t>8a858ed75bb64559015bc82c814e187a</t>
  </si>
  <si>
    <t>8a858ed75bc9016e015bc95fbf6d26e3</t>
  </si>
  <si>
    <t>8a858ed75bc9016e015bcd6b0f6b5069</t>
  </si>
  <si>
    <t>8a858eda552adcc201552ebf8deb74ce</t>
  </si>
  <si>
    <t>8a858eda552adcc201553022b8a64b1d</t>
  </si>
  <si>
    <t>8a858eda552adcc20155307212b55ac2</t>
  </si>
  <si>
    <t>8a858eda552adcc201553deed53a2493</t>
  </si>
  <si>
    <t>8a858eda552adcc201553e25379825f0</t>
  </si>
  <si>
    <t>8a858eda552adcc2015549077686473b</t>
  </si>
  <si>
    <t>8a858eda552adcc201554bd30a8b7730</t>
  </si>
  <si>
    <t>8a858eda552adcc20155538395171da2</t>
  </si>
  <si>
    <t>8a858eda552adcc2015553a6385628e7</t>
  </si>
  <si>
    <t>8a858eda552adcc2015559532234110a</t>
  </si>
  <si>
    <t>8a858eda552adcc201555d90a72d7a22</t>
  </si>
  <si>
    <t>8a858eda5c8863ff015c889d784b197f</t>
  </si>
  <si>
    <t>8a858eda5c8863ff015c88f52dcb33fd</t>
  </si>
  <si>
    <t>8a858eda5c8863ff015c8a0c1f1f528a</t>
  </si>
  <si>
    <t>8a858eda5c8863ff015c8b96e5fd74d0</t>
  </si>
  <si>
    <t>8a858eda5c8863ff015c8c2578833357</t>
  </si>
  <si>
    <t>8a858eda5c8863ff015c8c99ccc66fa7</t>
  </si>
  <si>
    <t>8a858eda5c8863ff015c8d8a12d74ddd</t>
  </si>
  <si>
    <t>8a858eda5c8863ff015c911534db43b8</t>
  </si>
  <si>
    <t>8a858eda5c8863ff015c91beb3016213</t>
  </si>
  <si>
    <t>8a858eda5c8863ff015c91c76ef763c5</t>
  </si>
  <si>
    <t>8a858eda5c8863ff015c959eef8a4678</t>
  </si>
  <si>
    <t>8a858eda5c8863ff015c976326e5032d</t>
  </si>
  <si>
    <t>8a858eda5c8863ff015c97c9d3a9122a</t>
  </si>
  <si>
    <t>8a858eda5c8863ff015c993591b93efc</t>
  </si>
  <si>
    <t>8a858eda5c8863ff015c99a949894a7a</t>
  </si>
  <si>
    <t>8a858eda5c8863ff015c9b7f6a0d0803</t>
  </si>
  <si>
    <t>8a858eda5c8863ff015c9dead65807bb</t>
  </si>
  <si>
    <t>8a858eda5c8863ff015c9e0131d10bbd</t>
  </si>
  <si>
    <t>8a858eda5c8863ff015ca085bbe55038</t>
  </si>
  <si>
    <t>8a858eda5c8863ff015ca0c606e96219</t>
  </si>
  <si>
    <t>8a858edb552adcfd01553533c5ea078d</t>
  </si>
  <si>
    <t>8a858edb552adcfd01553aaa3b64672b</t>
  </si>
  <si>
    <t>8a858edb552adcfd015548d747e725f7</t>
  </si>
  <si>
    <t>8a858edb5a70bfe0015a74c641dc0122</t>
  </si>
  <si>
    <t>8a858edb5a70bfe0015a760bb8e321a1</t>
  </si>
  <si>
    <t>8a858edb5a70bfe0015a7ef6715642d0</t>
  </si>
  <si>
    <t>8a858edb5ad79cc6015ad7c9b29415c8</t>
  </si>
  <si>
    <t>8a858edb5b671760015b67573f222acd</t>
  </si>
  <si>
    <t>8a858edb5b8210eb015b854c86cf1a6d</t>
  </si>
  <si>
    <t>8a858edb5b8210eb015b85ca659f7bc4</t>
  </si>
  <si>
    <t>8a858edb5bd936e4015bddd8e11a30e0</t>
  </si>
  <si>
    <t>8a858edb5bd936e4015bddece62633a1</t>
  </si>
  <si>
    <t>8a858edb5bd936e4015bdf8a95d7656a</t>
  </si>
  <si>
    <t>8a858edb5bd936e4015be280d1ce22c4</t>
  </si>
  <si>
    <t>8a858edb5bd936e4015be394167c4698</t>
  </si>
  <si>
    <t>8a858edb5bd936e4015be7b71da27564</t>
  </si>
  <si>
    <t>8a858edb5bd936e4015be7eb350a0dfb</t>
  </si>
  <si>
    <t>8a858edc554f009d01554ff6eb224b42</t>
  </si>
  <si>
    <t>8a858edc554f009d015557f60de97583</t>
  </si>
  <si>
    <t>8a858edc554f009d01555ef4a344093f</t>
  </si>
  <si>
    <t>8a858edc59ee87640159eeb9774f1aa7</t>
  </si>
  <si>
    <t>8a858edc5c7e7da5015c7ea42f010ac2</t>
  </si>
  <si>
    <t>8a858edc5c7e7da5015c7f9b70d72be9</t>
  </si>
  <si>
    <t>8a858edc5c7e7da5015c8166e88960b4</t>
  </si>
  <si>
    <t>8a858edc5c7e7da5015c819c15e372a8</t>
  </si>
  <si>
    <t>8a858edd56236fc8015623c3a4f40467</t>
  </si>
  <si>
    <t>8a858edd5aa92207015aa9221ce30007</t>
  </si>
  <si>
    <t>8a858edd5b43cf21015b43d651cc0833</t>
  </si>
  <si>
    <t>8a858edd5c35be80015c39a17bd01f8a</t>
  </si>
  <si>
    <t>8a858edd5c8348c4015c83b50abf26f4</t>
  </si>
  <si>
    <t>8a858edd5c8348c4015c83f5af6d35f1</t>
  </si>
  <si>
    <t>8a858edd5c8348c4015c8452bc364cd7</t>
  </si>
  <si>
    <t>8a858edd5c8348c4015c862319f96e04</t>
  </si>
  <si>
    <t>8a858edd5c8348c4015c8706b3eb4c5c</t>
  </si>
  <si>
    <t>8a858ede5ca210f0015ca2c76bcf492d</t>
  </si>
  <si>
    <t>8a858ede5ca210f0015ca32170645e53</t>
  </si>
  <si>
    <t>8a858ede5ca210f0015ca340de706114</t>
  </si>
  <si>
    <t>8a858ede5ca210f0015ca365343066f5</t>
  </si>
  <si>
    <t>8a858ede5ca210f0015ca65c957e7a59</t>
  </si>
  <si>
    <t>8a858ede5ca210f0015ca6e7144b3d34</t>
  </si>
  <si>
    <t>8a858ede5ca210f0015ca6ed01914144</t>
  </si>
  <si>
    <t>8a858edf55ca17ba0155ca8650662602</t>
  </si>
  <si>
    <t>8a858edf55ca17ba0155d58ee8d43f6a</t>
  </si>
  <si>
    <t>8a858edf55ca17ba0155d87b4f525cf9</t>
  </si>
  <si>
    <t>8a858edf57f78fed0157fca0738d7cc5</t>
  </si>
  <si>
    <t>8a858edf57f78fed0157fdd279342ccf</t>
  </si>
  <si>
    <t>8a858edf5800e03101580744172052fc</t>
  </si>
  <si>
    <t>8a858edf580afd5e01580b8217652c4b</t>
  </si>
  <si>
    <t>8a858edf594a45ed01594bd668493b10</t>
  </si>
  <si>
    <t>8a858edf594a45ed01597ad745966db1</t>
  </si>
  <si>
    <t>8a858edf5c69a538015c6a1a35b11a71</t>
  </si>
  <si>
    <t>8a858edf5c69a538015c77f4b872748b</t>
  </si>
  <si>
    <t>8a858edf5c69a538015c78ef1f506bd2</t>
  </si>
  <si>
    <t>8a858edf5c69a538015c79f5c58d2e07</t>
  </si>
  <si>
    <t>8a858ee055ffbe17015602a7bc1c59f7</t>
  </si>
  <si>
    <t>8a858ee055ffbe17015607e67cec57e9</t>
  </si>
  <si>
    <t>8a858ee055ffbe1701560850839a7c49</t>
  </si>
  <si>
    <t>8a858ee0560bc07701560d3774b0663c</t>
  </si>
  <si>
    <t>8a858ee0560bc07701560e3c10544572</t>
  </si>
  <si>
    <t>8a858ee0560bc07701560f6f3ba9095e</t>
  </si>
  <si>
    <t>8a858ee0560bc07701561391bb845623</t>
  </si>
  <si>
    <t>8a858ee0560bc077015613b7551c61f6</t>
  </si>
  <si>
    <t>8a858ee0560bc0770156147da1c27409</t>
  </si>
  <si>
    <t>8a858ee0560bc077015617223d040e96</t>
  </si>
  <si>
    <t>8a858ee0560bc0770156196630ee2e35</t>
  </si>
  <si>
    <t>8a858ee0560bc0770156222d2ade524c</t>
  </si>
  <si>
    <t>8a858ee0560bc077015622853dd2708e</t>
  </si>
  <si>
    <t>8a858ee0564adc5001564f944be67238</t>
  </si>
  <si>
    <t>8a858ee05989e8dc01598a1083fa036e</t>
  </si>
  <si>
    <t>8a858ee05989e8dc01598c5dd0201b40</t>
  </si>
  <si>
    <t>8a858ee05a6b7d75015a6eda09eb0502</t>
  </si>
  <si>
    <t>8a858ee05a6b7d75015a704d99b22ed7</t>
  </si>
  <si>
    <t>8a858ee05bcdea36015bcdffdd2e0a33</t>
  </si>
  <si>
    <t>8a858ee1578e399501579186cb2d6283</t>
  </si>
  <si>
    <t>8a858ee159de9b420159dee292301739</t>
  </si>
  <si>
    <t>8a858ee25a3bbf82015a3c7908d04c23</t>
  </si>
  <si>
    <t>8a858ee25b34d796015b3562b4bb4ad4</t>
  </si>
  <si>
    <t>8a858ee25b34d796015b359426605c33</t>
  </si>
  <si>
    <t>8a858ee25b34d796015b37d2907d394d</t>
  </si>
  <si>
    <t>8a858ee25b34d796015b38a410286d92</t>
  </si>
  <si>
    <t>8a858ee25b874ecc015b883ecf2f38d8</t>
  </si>
  <si>
    <t>8a858ee25b874ecc015b88b064453ef7</t>
  </si>
  <si>
    <t>8a858ee25ca1a0f9015ca1a5d5d50289</t>
  </si>
  <si>
    <t>8a858ee25ca1a0f9015ca1c488821488</t>
  </si>
  <si>
    <t>8a858ee25ceeabba015ceec74ea50f9a</t>
  </si>
  <si>
    <t>8a858ee35b43ae27015b43b3f6d0059b</t>
  </si>
  <si>
    <t>8a858ee454da1cbd0154dce7be67210f</t>
  </si>
  <si>
    <t>8a858ee454da1cbd0154dd11d735299f</t>
  </si>
  <si>
    <t>8a858ee454da1cbd0154e2796fba7142</t>
  </si>
  <si>
    <t>8a858ee45a1e6afb015a1fb42e13541f</t>
  </si>
  <si>
    <t>8a858ee45a1e6afb015a22a2e525677b</t>
  </si>
  <si>
    <t>8a858ee45a22cbec015a23631b0c46cf</t>
  </si>
  <si>
    <t>8a858ee45a22cbec015a23e5a4020a26</t>
  </si>
  <si>
    <t>8a858ee45b39aa80015b3a963a7e6d35</t>
  </si>
  <si>
    <t>8a858ee45b39aa80015b3ae1004602fa</t>
  </si>
  <si>
    <t>8a858ee45b39aa80015b3b1a1d600f18</t>
  </si>
  <si>
    <t>8a858ee45b39aa80015b3b3933c2121e</t>
  </si>
  <si>
    <t>8a858ee45b39aa80015b3d2c44840c87</t>
  </si>
  <si>
    <t>8a858ee45b62dadc015b660294b5292e</t>
  </si>
  <si>
    <t>8a858ee45b8c041c015b8f54f49030ed</t>
  </si>
  <si>
    <t>8a858ee55830c4b901583188b0290def</t>
  </si>
  <si>
    <t>8a858ee55830c4b90158337542ab18a1</t>
  </si>
  <si>
    <t>8a858ee55830c4b90158341898b03594</t>
  </si>
  <si>
    <t>8a858ee55c830000015c8307702b03dc</t>
  </si>
  <si>
    <t>8a858ee55c830000015c84c6a8681828</t>
  </si>
  <si>
    <t>8a858ee55c830000015c867880563fc3</t>
  </si>
  <si>
    <t>8a858ee55c830000015c873225d318ba</t>
  </si>
  <si>
    <t>8a858ee55cb156e6015cb4b3c2271dc0</t>
  </si>
  <si>
    <t>8a858ee55cb156e6015cb63f19146515</t>
  </si>
  <si>
    <t>8a858ee55cb156e6015cb650b14467f0</t>
  </si>
  <si>
    <t>8a858ee55cb156e6015cb65fb1926ae0</t>
  </si>
  <si>
    <t>8a858ee55cb156e6015cb66be8d56d5f</t>
  </si>
  <si>
    <t>8a858ee55cb156e6015cbb9fb27c2ad1</t>
  </si>
  <si>
    <t>8a858ee55cb156e6015cbc1bccd03c5d</t>
  </si>
  <si>
    <t>8a858ee55cb156e6015cbc9977ac4911</t>
  </si>
  <si>
    <t>8a858ee55cb156e6015cbd3d5e3555c2</t>
  </si>
  <si>
    <t>8a858ee55cb156e6015cbf58b7d50810</t>
  </si>
  <si>
    <t>8a858ee55cb156e6015cbfb990b0329c</t>
  </si>
  <si>
    <t>8a858ee55cb156e6015cc0454bef7c77</t>
  </si>
  <si>
    <t>8a858ee55cb156e6015cc1111a7b6f79</t>
  </si>
  <si>
    <t>8a858ee55cb156e6015cc2a0644b7078</t>
  </si>
  <si>
    <t>8a858ee55cb156e6015cc47b68eb2533</t>
  </si>
  <si>
    <t>8a858ee55cb156e6015cc4b89a14412a</t>
  </si>
  <si>
    <t>8a858ee65a8401a1015a8447d2ac1cf2</t>
  </si>
  <si>
    <t>8a858ee65ba51327015ba51f11220393</t>
  </si>
  <si>
    <t>8a858ee65be8d42d015be8ed0ebb0f5f</t>
  </si>
  <si>
    <t>8a858ee65be8d42d015be90352a8166d</t>
  </si>
  <si>
    <t>8a858ee65be8d42d015be92609c12873</t>
  </si>
  <si>
    <t>8a858ee65be8d42d015be94985db334b</t>
  </si>
  <si>
    <t>8a858ee65be8d42d015bea072bee5936</t>
  </si>
  <si>
    <t>8a858ee65be8d42d015beb69b0bc72aa</t>
  </si>
  <si>
    <t>8a858ee65be8d42d015bec21e37e1f59</t>
  </si>
  <si>
    <t>8a858ee65be8d42d015bec93bd4c5303</t>
  </si>
  <si>
    <t>8a858ee755a0c84a0155a3b5a9ab2308</t>
  </si>
  <si>
    <t>8a858ee755a0c84a0155a8265e0e2b10</t>
  </si>
  <si>
    <t>8a858ee755a0c84a0155b50a08352311</t>
  </si>
  <si>
    <t>8a858ee755a0c84a0155b7028fea49b6</t>
  </si>
  <si>
    <t>8a858ee755a0c84a0155b9c44fbe72c9</t>
  </si>
  <si>
    <t>8a858ee755a0c84a0155bd6f241f4319</t>
  </si>
  <si>
    <t>8a858ee755a0c84a0155bec1d8244afe</t>
  </si>
  <si>
    <t>8a858ee755a0c84a0155bf1b6a02583e</t>
  </si>
  <si>
    <t>8a858ee755a0c84a0155bfe660ea0bcc</t>
  </si>
  <si>
    <t>8a858ee755a0c84a0155c428789463bc</t>
  </si>
  <si>
    <t>8a858ee758a4dfbc0158a5b0d9db0be8</t>
  </si>
  <si>
    <t>8a858ee758a4dfbc0158ab94693037fd</t>
  </si>
  <si>
    <t>8a858ee758a4dfbc0158b0eba61a2541</t>
  </si>
  <si>
    <t>8a858ee758b4c54a0158b7169a3f41cb</t>
  </si>
  <si>
    <t>8a858ee758b4c54a0158cafdc6c6740f</t>
  </si>
  <si>
    <t>8a858ee758b4c54a0158d307cc1d21ef</t>
  </si>
  <si>
    <t>8a858ee758b4c54a0158d3914a3840b8</t>
  </si>
  <si>
    <t>8a858ee75a191ef8015a19ffa6b762f0</t>
  </si>
  <si>
    <t>8a858ee75a1db75f015a1df3eb031cf7</t>
  </si>
  <si>
    <t>8a858ee75a6156c0015a61eb99363c54</t>
  </si>
  <si>
    <t>8a858ee75a6156c0015a635f394a5f79</t>
  </si>
  <si>
    <t>8a858ee75afc09f4015aff3cdad86a6f</t>
  </si>
  <si>
    <t>8a858ee75afc09f4015affcf7ccf4a2b</t>
  </si>
  <si>
    <t>8a858ee75afc09f4015b003afc7010b1</t>
  </si>
  <si>
    <t>8a858ee75afc09f4015b01127fe924ad</t>
  </si>
  <si>
    <t>8a858ee85aa98890015aaabaf01461b8</t>
  </si>
  <si>
    <t>8a858ee85c7da7c5015c7e197b7d3b74</t>
  </si>
  <si>
    <t>8a858ee85cf400f5015cf44ab1c42d5c</t>
  </si>
  <si>
    <t>8a858ee9587f44aa0158819464010aa4</t>
  </si>
  <si>
    <t>8a858ee958860456015896a4c2e3228c</t>
  </si>
  <si>
    <t>8a858eea5a232d51015a2452529c1455</t>
  </si>
  <si>
    <t>8a858eea5a232d51015a249796171e39</t>
  </si>
  <si>
    <t>8a858eea5a28c38d015a2e1c849c2e82</t>
  </si>
  <si>
    <t>8a858eea5a854c79015a856b30d10f99</t>
  </si>
  <si>
    <t>8a858eea5c82f136015c82f59f3201c7</t>
  </si>
  <si>
    <t>8a858eea5d1d99d3015d21a1ab3c17ff</t>
  </si>
  <si>
    <t>8a858eec5aaf010c015ab23a55167a3a</t>
  </si>
  <si>
    <t>8a858eec5aaf010c015ab38e3e383120</t>
  </si>
  <si>
    <t>8a858eec5ca21dcb015ca2493dee1e2d</t>
  </si>
  <si>
    <t>8a858eec5ca21dcb015ca463b66a6f36</t>
  </si>
  <si>
    <t>8a858eed5756fb0e0157576dda0129e5</t>
  </si>
  <si>
    <t>8a858eed5756fb0e015758826c1076d8</t>
  </si>
  <si>
    <t>8a858eed5756fb0e01575e24e900478d</t>
  </si>
  <si>
    <t>8a858eed5756fb0e01576bf110494f12</t>
  </si>
  <si>
    <t>8a858eed5a42df95015a435ce1762491</t>
  </si>
  <si>
    <t>8a858eed5a42df95015a45e2fcac6aa9</t>
  </si>
  <si>
    <t>8a858eed5a42df95015a467239f13ec5</t>
  </si>
  <si>
    <t>8a858eed5a476a3c015a47967d2e18f3</t>
  </si>
  <si>
    <t>8a858eed5a476a3c015a47c534cb305d</t>
  </si>
  <si>
    <t>8a858eed5a476a3c015a4b0017914175</t>
  </si>
  <si>
    <t>8a858eed5a476a3c015a4b5cd1cc7a5c</t>
  </si>
  <si>
    <t>8a858eee58727169015873e03f24718a</t>
  </si>
  <si>
    <t>8a858eee5872716901587644c4391794</t>
  </si>
  <si>
    <t>8a858eee5872716901587b2be55c4193</t>
  </si>
  <si>
    <t>8a858eee58c2b6220158c4d7791c1a49</t>
  </si>
  <si>
    <t>8a858eee58c2b6220158cf02650a326d</t>
  </si>
  <si>
    <t>8a858eef55548905015554a9578505d4</t>
  </si>
  <si>
    <t>8a858eef5554890501555868a7475f44</t>
  </si>
  <si>
    <t>8a858eef5554890501555f67fb433a28</t>
  </si>
  <si>
    <t>8a858eef555489050155675e193f77f7</t>
  </si>
  <si>
    <t>8a858eef55548905015569ca99fe1368</t>
  </si>
  <si>
    <t>8a858eef5554890501556a2471a71e26</t>
  </si>
  <si>
    <t>8a858eef5554890501556cf996a2495a</t>
  </si>
  <si>
    <t>8a858eef5554890501556dcff6f9065f</t>
  </si>
  <si>
    <t>8a858eef55548905015572bde55a59e3</t>
  </si>
  <si>
    <t>8a858eef55548905015572d00b966315</t>
  </si>
  <si>
    <t>8a858eef5554890501557311a4ae79d6</t>
  </si>
  <si>
    <t>8a858eef55548905015574ae2dcb526f</t>
  </si>
  <si>
    <t>8a858ef05c63d3b5015c6586a32e0c77</t>
  </si>
  <si>
    <t>8a858ef255c55fd60155c738de611535</t>
  </si>
  <si>
    <t>8a858ef255c55fd60155c8f865611d5e</t>
  </si>
  <si>
    <t>8a858ef255c55fd60155d8c4b6db454f</t>
  </si>
  <si>
    <t>8a858ef255c55fd60155d8d393c94853</t>
  </si>
  <si>
    <t>8a858ef255c55fd60155d8d5a18048fb</t>
  </si>
  <si>
    <t>8a858ef258d4a48b0158d59498152dd8</t>
  </si>
  <si>
    <t>8a858ef258d4a48b0158dac227745fc0</t>
  </si>
  <si>
    <t>8a858ef258d4a48b0158e24adc722829</t>
  </si>
  <si>
    <t>8a858ef258d4a48b0158e998c5794c1c</t>
  </si>
  <si>
    <t>8a858ef258d4a48b0158e9fb404a4f72</t>
  </si>
  <si>
    <t>8a858ef25c8393f8015c83e086201108</t>
  </si>
  <si>
    <t>8a858ef25c8393f8015c863b8c0549f7</t>
  </si>
  <si>
    <t>8a858ef25c8393f8015c86783932595b</t>
  </si>
  <si>
    <t>8a858ef25c8393f8015c869c9c1265c1</t>
  </si>
  <si>
    <t>8a858ef25c8393f8015c87a580106a78</t>
  </si>
  <si>
    <t>8a858ef25cd0c652015cd2107ef43653</t>
  </si>
  <si>
    <t>8a858ef25cd0c652015cd3abedd55ac6</t>
  </si>
  <si>
    <t>8a858ef25cd0c652015cd4677dc72a89</t>
  </si>
  <si>
    <t>8a858ef358d4a48e0158d50224cb12c5</t>
  </si>
  <si>
    <t>8a858ef358d4a48e0158ee3dafd51a43</t>
  </si>
  <si>
    <t>8a858ef358d4a48e0158f275638d3eae</t>
  </si>
  <si>
    <t>8a858ef458d4a52e0158d858eb5d6456</t>
  </si>
  <si>
    <t>8a858ef458d4a52e0158f7a7f43b294b</t>
  </si>
  <si>
    <t>8a858ef4598857710159898caf3b44f8</t>
  </si>
  <si>
    <t>8a858ef45bcf0c76015bcf1a864d0462</t>
  </si>
  <si>
    <t>8a858ef45bcf0c76015bd27a6eed6adc</t>
  </si>
  <si>
    <t>8a858ef45be99ccb015bea1e47041821</t>
  </si>
  <si>
    <t>8a858ef45be99ccb015bec641b5203ce</t>
  </si>
  <si>
    <t>8a858ef45cd09b8c015cd4d82f22728d</t>
  </si>
  <si>
    <t>8a858ef55a46c7c8015a471ac5753f02</t>
  </si>
  <si>
    <t>8a858ef55a46c7c8015a47574114741c</t>
  </si>
  <si>
    <t>8a858ef7597cf4c501597e2416f907aa</t>
  </si>
  <si>
    <t>8a858ef7598334a2015983e07e9e3a2d</t>
  </si>
  <si>
    <t>8a858ef7599330e0015993a222542644</t>
  </si>
  <si>
    <t>8a858ef7599330e0015993c3e1af2ecc</t>
  </si>
  <si>
    <t>8a858ef75997d0180159a695b01e2c4c</t>
  </si>
  <si>
    <t>8a858ef759ffbd8a0159ffea48b311e8</t>
  </si>
  <si>
    <t>8a858ef85a613c85015a64b7deef076c</t>
  </si>
  <si>
    <t>8a858ef85a613c85015a65f7d2321d4f</t>
  </si>
  <si>
    <t>8a858ef85a613c85015a6645c8f248dc</t>
  </si>
  <si>
    <t>8a858ef85cf9e152015cfa4236fd2670</t>
  </si>
  <si>
    <t>8a858ef85cf9e152015d00323c5f540e</t>
  </si>
  <si>
    <t>8a858ef85cf9e152015d046af64c145f</t>
  </si>
  <si>
    <t>8a858ef85cf9e152015d04fcfbc31f17</t>
  </si>
  <si>
    <t>8a858ef957365d52015751a2082e3103</t>
  </si>
  <si>
    <t>8a858ef95bf799a0015bf7ad8a020a28</t>
  </si>
  <si>
    <t>8a858ef95cf5154a015cf659212d26ce</t>
  </si>
  <si>
    <t>8a858efa5b444739015b47adb9a25de1</t>
  </si>
  <si>
    <t>8a858efa5c646292015c67ef45cb096c</t>
  </si>
  <si>
    <t>8a858efa5c646292015c72dba8c02e37</t>
  </si>
  <si>
    <t>8a858efa5c646292015c7398b96b4251</t>
  </si>
  <si>
    <t>8a858efa5c646292015c789e1aa9260a</t>
  </si>
  <si>
    <t>8a858efb54ccb4820154cd9a41672ee0</t>
  </si>
  <si>
    <t>8a858efb54ccb4820154cd9bf5382fba</t>
  </si>
  <si>
    <t>8a858efb54ccb4820154cdc92e2239fc</t>
  </si>
  <si>
    <t>8a858efd5b39cf3d015b39dc39b20bc7</t>
  </si>
  <si>
    <t>8a858efd5b39cf3d015b3a347f8a469f</t>
  </si>
  <si>
    <t>8a858efd5ca70688015ca7128fa305bd</t>
  </si>
  <si>
    <t>8a858efd5ca70688015ca7ead745627c</t>
  </si>
  <si>
    <t>8a858efd5ca70688015caa9a7fda3370</t>
  </si>
  <si>
    <t>8a858efd5ca70688015caae5f9275628</t>
  </si>
  <si>
    <t>8a858efd5ca70688015cabd1f1e94b55</t>
  </si>
  <si>
    <t>8a858efe5a408737015a411807b52fef</t>
  </si>
  <si>
    <t>8a858efe5bca0a81015bca60dfdc14bb</t>
  </si>
  <si>
    <t>8a858efe5bca0a81015bcb07db2929c0</t>
  </si>
  <si>
    <t>8a858efe5bca0a81015bcd3ec30c6022</t>
  </si>
  <si>
    <t>8a858efe5bf7bae7015bf7fe86072852</t>
  </si>
  <si>
    <t>8a858eff55a090650155a13892552a0b</t>
  </si>
  <si>
    <t>8a858eff55a090650155b7b1624119ab</t>
  </si>
  <si>
    <t>8a858eff55a090650155bca5bc8052e0</t>
  </si>
  <si>
    <t>8a858eff55a090650155c536388d2f1b</t>
  </si>
  <si>
    <t>8a858eff5b393484015b3935d76e0181</t>
  </si>
  <si>
    <t>8a858eff5b393484015b393efe3a0bc8</t>
  </si>
  <si>
    <t>8a858eff5b393484015b394ef3281e60</t>
  </si>
  <si>
    <t>8a858f0056b7cf8e0156b85b93c039aa</t>
  </si>
  <si>
    <t>8a858f0056b7cf8e0156b9bfbb2066fd</t>
  </si>
  <si>
    <t>8a858f0056b7cf8e0156bb2a7ff97987</t>
  </si>
  <si>
    <t>8a858f0056b7cf8e0156c0b3f1323b0d</t>
  </si>
  <si>
    <t>8a858f0056b7cf8e0156c16478137a36</t>
  </si>
  <si>
    <t>8a858f0056b7cf8e0156c212dddd3f13</t>
  </si>
  <si>
    <t>8a858f0056b7cf8e0156c21e03304536</t>
  </si>
  <si>
    <t>8a858f0056b7cf8e0156c3d05ee2250a</t>
  </si>
  <si>
    <t>8a858f0056b7cf8e0156c5d74c6a61a6</t>
  </si>
  <si>
    <t>8a858f0056b7cf8e0156d23f675016f3</t>
  </si>
  <si>
    <t>8a858f0056b7cf8e0156d5f3c4f26f03</t>
  </si>
  <si>
    <t>8a858f0056b7cf8e0156dc169f9a3b31</t>
  </si>
  <si>
    <t>8a858f00590ac4e70159170bde1b1880</t>
  </si>
  <si>
    <t>8a858f00590ac4e70159320caa4a190c</t>
  </si>
  <si>
    <t>8a858f005a04ae6e015a0635dd524947</t>
  </si>
  <si>
    <t>8a858f005a04ae6e015a09ba8f581cce</t>
  </si>
  <si>
    <t>8a858f005a04ae6e015a1010b91f643f</t>
  </si>
  <si>
    <t>8a858f005b396e23015b3995995732bc</t>
  </si>
  <si>
    <t>8a858f005c59e532015c5a89b8405010</t>
  </si>
  <si>
    <t>8a858f005d1d8608015d1dd8e0a0320c</t>
  </si>
  <si>
    <t>8a858f01587f1f73015881dd10be0f09</t>
  </si>
  <si>
    <t>8a858f01588603fa0158872e60af68d0</t>
  </si>
  <si>
    <t>8a858f01588603fa01588cac8678799a</t>
  </si>
  <si>
    <t>8a858f01588603fa01589057d59a49a4</t>
  </si>
  <si>
    <t>8a858f01589b6f8e01589bf33ffc492f</t>
  </si>
  <si>
    <t>8a858f025bd49f21015bd8590bd83fe8</t>
  </si>
  <si>
    <t>8a858f025c10dbcc015c113d455932a1</t>
  </si>
  <si>
    <t>8a858f03582604ff0158260fcc730548</t>
  </si>
  <si>
    <t>8a858f03582a54c301582f3054b402ce</t>
  </si>
  <si>
    <t>8a858f03582a54c301582f698a281700</t>
  </si>
  <si>
    <t>8a858f03582a54c3015830069801577c</t>
  </si>
  <si>
    <t>8a858f035ab947e3015abdb1094c6d45</t>
  </si>
  <si>
    <t>8a858f035ab947e3015abe0b9724749a</t>
  </si>
  <si>
    <t>8a858f035ac15096015ac26a787c0fc6</t>
  </si>
  <si>
    <t>8a858f035ac15096015ac6ca9b3e0879</t>
  </si>
  <si>
    <t>8a858f045556eaa4015558e0c68b60cc</t>
  </si>
  <si>
    <t>8a858f045556eaa40155698324e4555e</t>
  </si>
  <si>
    <t>8a858f045556eaa401556dd7346663fc</t>
  </si>
  <si>
    <t>8a858f0455d9feaf0155de5fb2393a0c</t>
  </si>
  <si>
    <t>8a858f0455d9feaf0155e0332396619d</t>
  </si>
  <si>
    <t>8a858f0455d9feaf0155e4344e847fc6</t>
  </si>
  <si>
    <t>8a858f0455d9feaf0155e4f43181412f</t>
  </si>
  <si>
    <t>8a858f0455d9feaf0155e51729974b16</t>
  </si>
  <si>
    <t>8a858f0455d9feaf0155e8d773b53966</t>
  </si>
  <si>
    <t>8a858f0455d9feaf0155f5a8886a283c</t>
  </si>
  <si>
    <t>8a858f0455d9feaf0155f787fdf02e2c</t>
  </si>
  <si>
    <t>8a858f0456511c94015651c1558f35f1</t>
  </si>
  <si>
    <t>8a858f0456511c94015651febebc3c0d</t>
  </si>
  <si>
    <t>8a858f0456511c9401565a9725555220</t>
  </si>
  <si>
    <t>8a858f0456511c9401565c13d32936fb</t>
  </si>
  <si>
    <t>8a858f0456511c9401565eca240c4b6c</t>
  </si>
  <si>
    <t>8a858f0456511c94015660ec88dd7062</t>
  </si>
  <si>
    <t>8a858f045bab240c015baf9e44646d76</t>
  </si>
  <si>
    <t>8a858f045bab240c015baf9f84ab6e67</t>
  </si>
  <si>
    <t>8a858f045bab240c015bafd0d39709a7</t>
  </si>
  <si>
    <t>8a858f045bb63525015bbe9dae432d73</t>
  </si>
  <si>
    <t>8a858f045bb63525015bbfc1e9654aba</t>
  </si>
  <si>
    <t>8a858f045bc9690c015bc98a86fd0efb</t>
  </si>
  <si>
    <t>8a858f045bc9690c015bc9a82a3c19aa</t>
  </si>
  <si>
    <t>8a858f045bc9690c015bcabf87506275</t>
  </si>
  <si>
    <t>8a858f055b15b8d3015b164758eb3a24</t>
  </si>
  <si>
    <t>8a858f055b15b8d3015b16aac9694e88</t>
  </si>
  <si>
    <t>8a858f055c831d5b015c838085fc29f5</t>
  </si>
  <si>
    <t>8a858f055c831d5b015c8494b1046178</t>
  </si>
  <si>
    <t>8a858f055c831d5b015c864e7426076e</t>
  </si>
  <si>
    <t>8a858f055c831d5b015c87192bf35ab2</t>
  </si>
  <si>
    <t>8a858f055d0e3d8c015d0e7e0b242cf2</t>
  </si>
  <si>
    <t>8a858f055d0e3d8c015d0f9033d26ff1</t>
  </si>
  <si>
    <t>8a858f055d0e3d8c015d11d2a91e4d09</t>
  </si>
  <si>
    <t>8a858f0656b7820c0156b7907a9204fc</t>
  </si>
  <si>
    <t>8a858f0656b7820c0156b7ba6d5f13c0</t>
  </si>
  <si>
    <t>8a858f0656b7820c0156bb6119ef0adc</t>
  </si>
  <si>
    <t>8a858f0656b7820c0156bb8b83c8142a</t>
  </si>
  <si>
    <t>8a858f0656b7820c0156bbfed27f3ba2</t>
  </si>
  <si>
    <t>8a858f0656b7820c0156bc540dc05869</t>
  </si>
  <si>
    <t>8a858f0656b7820c0156bd08609f17a2</t>
  </si>
  <si>
    <t>8a858f0656b7820c0156c3a11ccf195f</t>
  </si>
  <si>
    <t>8a858f0656b7820c0156c3e3a61c1d33</t>
  </si>
  <si>
    <t>8a858f0656b7820c0156c59a540644cd</t>
  </si>
  <si>
    <t>8a858f0656b7820c0156c64dbb2f05f3</t>
  </si>
  <si>
    <t>8a858f0656b7820c0156c88a1adb38b0</t>
  </si>
  <si>
    <t>8a858f0656b7820c0156c92ca3ba436f</t>
  </si>
  <si>
    <t>8a858f0659ac58ce0159aca380b1374f</t>
  </si>
  <si>
    <t>8a858f065b1fe50a015b1fed920f0c90</t>
  </si>
  <si>
    <t>8a858f065b1fe50a015b200b42462585</t>
  </si>
  <si>
    <t>8a858f065b1fe50a015b201d16f43102</t>
  </si>
  <si>
    <t>8a858f065b1fe50a015b20c201f574d1</t>
  </si>
  <si>
    <t>8a858f065b1fe50a015b20ca1b6776de</t>
  </si>
  <si>
    <t>8a858f065b1fe50a015b20ecfb9c00b0</t>
  </si>
  <si>
    <t>8a858f065b1fe50a015b236489d57fb6</t>
  </si>
  <si>
    <t>8a858f065bd31ee6015bd35984932c89</t>
  </si>
  <si>
    <t>8a858f075b58beb8015b58cc08160e4e</t>
  </si>
  <si>
    <t>8a858f075b58beb8015b598406815852</t>
  </si>
  <si>
    <t>8a858f075c1a4ca5015c1ac1624628b6</t>
  </si>
  <si>
    <t>8a858f08582a51bc01582e67a7e115a2</t>
  </si>
  <si>
    <t>8a858f085a477386015a47dc3a683d93</t>
  </si>
  <si>
    <t>8a858f085a477386015a47fb049e49ca</t>
  </si>
  <si>
    <t>8a858f085a477386015a488df8db7111</t>
  </si>
  <si>
    <t>8a858f085a477386015a4a4e163019b5</t>
  </si>
  <si>
    <t>8a858f085a477386015a4b8a0ba90c44</t>
  </si>
  <si>
    <t>8a858f085b494826015b49a5957a252e</t>
  </si>
  <si>
    <t>8a858f085b494826015b4c9e290c7d30</t>
  </si>
  <si>
    <t>8a858f085b494826015b4cfa0afe0f9e</t>
  </si>
  <si>
    <t>8a858f085b494826015b54791d4f0126</t>
  </si>
  <si>
    <t>8a858f085b494826015b577599db521e</t>
  </si>
  <si>
    <t>8a858f085b8a9695015b8aa42fb011ca</t>
  </si>
  <si>
    <t>8a858f085b905684015b906e73a01478</t>
  </si>
  <si>
    <t>8a858f085b905684015b9076e3041e25</t>
  </si>
  <si>
    <t>8a858f085bcf44be015bd2e931310a74</t>
  </si>
  <si>
    <t>8a858f085bcf44be015bd30eaa241e6e</t>
  </si>
  <si>
    <t>8a858f09582a50b201583155980077a9</t>
  </si>
  <si>
    <t>8a858f09583f9d20015840275cdc22b4</t>
  </si>
  <si>
    <t>8a858f095b86f177015b870bcd871302</t>
  </si>
  <si>
    <t>8a858f095c3b2c30015c3b5964a111df</t>
  </si>
  <si>
    <t>8a858f095c3b2c30015c3ed334092d6d</t>
  </si>
  <si>
    <t>8a858f0a56d3ed1f0156d5959f9e31fd</t>
  </si>
  <si>
    <t>8a858f0a56d3ed1f0156d66e2a5373ef</t>
  </si>
  <si>
    <t>8a858f0a56d3ed1f0156d74a2a283b3f</t>
  </si>
  <si>
    <t>8a858f0a56ffda560157093acf144b87</t>
  </si>
  <si>
    <t>8a858f0a56ffda56015709a71f9c02c7</t>
  </si>
  <si>
    <t>8a858f0a56ffda56015709b8507a0abb</t>
  </si>
  <si>
    <t>8a858f0a56ffda56015709bcc2330c44</t>
  </si>
  <si>
    <t>8a858f0a5bf3716c015bf6a959052817</t>
  </si>
  <si>
    <t>8a858f0a5bf3716c015bf74698ab0964</t>
  </si>
  <si>
    <t>8a858f0b5b439ebb015b43cf463d3e39</t>
  </si>
  <si>
    <t>8a858f0b5b5ddd79015b5dfc5b751844</t>
  </si>
  <si>
    <t>8a858f0b5b5ddd79015b5e73ab0e5443</t>
  </si>
  <si>
    <t>8a858f0b5b5ddd79015b6151e45702f7</t>
  </si>
  <si>
    <t>8a858f0b5c1a493e015c1ab9b7c82a38</t>
  </si>
  <si>
    <t>8a858f0b5ce95a85015cea02c2256301</t>
  </si>
  <si>
    <t>8a858f0b5d36a8e1015d36cd984b1990</t>
  </si>
  <si>
    <t>8a858f0c57d3fe8e0157dcd14f854fb7</t>
  </si>
  <si>
    <t>8a858f0c5af0a753015af0b5ebe3098b</t>
  </si>
  <si>
    <t>8a858f0c5cc68025015cc6c4f6ba1658</t>
  </si>
  <si>
    <t>8a858f0c5cc68025015cc78ad9fb348a</t>
  </si>
  <si>
    <t>8a858f0c5cc68025015cc982465e7781</t>
  </si>
  <si>
    <t>8a858f0c5cc68025015cca6d2f6873fd</t>
  </si>
  <si>
    <t>8a858f0c5cef4be2015cf091fdad6659</t>
  </si>
  <si>
    <t>8a858f0c5cef4be2015cf266791a0b01</t>
  </si>
  <si>
    <t>8a858f0c5cef4be2015cf362d83017a0</t>
  </si>
  <si>
    <t>8a858f0d58a18ebc0158ab6deec27309</t>
  </si>
  <si>
    <t>8a858f0d58a18ebc0158b0ec239828b8</t>
  </si>
  <si>
    <t>8a858f0d58a18ebc0158b4c0607f4bfc</t>
  </si>
  <si>
    <t>8a858f0d594d711e0159634be1d94ec1</t>
  </si>
  <si>
    <t>8a858f0d5a859ac0015a85b7eed311de</t>
  </si>
  <si>
    <t>8a858f0d5a859ac0015a85ce61751c43</t>
  </si>
  <si>
    <t>8a858f0d5a859ac0015a868626a85d8c</t>
  </si>
  <si>
    <t>8a858f0d5a859ac0015a88c53e791cad</t>
  </si>
  <si>
    <t>8a858f0d5ca1cf54015ca237f4843b09</t>
  </si>
  <si>
    <t>8a858f0e5a6171ba015a64e154820783</t>
  </si>
  <si>
    <t>8a858f0e5a6171ba015a664da9bd5b28</t>
  </si>
  <si>
    <t>8a858f0e5a6171ba015a66d7eaf72453</t>
  </si>
  <si>
    <t>8a858f0e5a6171ba015a6a0391d80c8c</t>
  </si>
  <si>
    <t>8a858f0f5bfd79d2015c008a8cba6830</t>
  </si>
  <si>
    <t>8a858f0f5bfd79d2015c01cde70242be</t>
  </si>
  <si>
    <t>8a858f0f5bfd79d2015c029412b86494</t>
  </si>
  <si>
    <t>8a858f0f5bfd79d2015c0331ce3378fe</t>
  </si>
  <si>
    <t>8a858f0f5bfd79d2015c0647c85b2c1d</t>
  </si>
  <si>
    <t>8a858f0f5bfd79d2015c08136407548f</t>
  </si>
  <si>
    <t>8a858f0f5bfd79d2015c08207d265627</t>
  </si>
  <si>
    <t>8a858f0f5bfd79d2015c08e9cd6269a1</t>
  </si>
  <si>
    <t>8a858f0f5bfd79d2015c0c2370d436a1</t>
  </si>
  <si>
    <t>8a858f0f5bfd79d2015c0d8fe4de6296</t>
  </si>
  <si>
    <t>8a858f0f5d1df2ad015d219c38c87827</t>
  </si>
  <si>
    <t>8a858f10579ff4360157a35217644d8d</t>
  </si>
  <si>
    <t>8a858f105a4ed440015a50ce2f89452f</t>
  </si>
  <si>
    <t>8a858f105a4ed440015a5ba5ab1f3ca0</t>
  </si>
  <si>
    <t>8a858f105b433879015b43452276104f</t>
  </si>
  <si>
    <t>8a858f105b433879015b4367a838435d</t>
  </si>
  <si>
    <t>8a858f11594a3880015950e1221977d6</t>
  </si>
  <si>
    <t>8a858f11594a388001595ad3f6c06395</t>
  </si>
  <si>
    <t>8a858f115cea8545015cee1518b54081</t>
  </si>
  <si>
    <t>8a858f115d0e6376015d0f0cfbb13c81</t>
  </si>
  <si>
    <t>8a858f125c5f88b1015c603d2810428c</t>
  </si>
  <si>
    <t>8a858f125c5f88b1015c62b300050e57</t>
  </si>
  <si>
    <t>8a858f125c5f88b1015c635135656052</t>
  </si>
  <si>
    <t>8a858f13556665aa01556806aeb3036e</t>
  </si>
  <si>
    <t>8a858f13556665aa015568a887180914</t>
  </si>
  <si>
    <t>8a858f13556665aa01556d98b4ca0d1d</t>
  </si>
  <si>
    <t>8a858f13556665aa01556dbccd6e1a20</t>
  </si>
  <si>
    <t>8a858f13556665aa01556efd1d087572</t>
  </si>
  <si>
    <t>8a858f13556665aa015572d6e7b872de</t>
  </si>
  <si>
    <t>8a858f1358b9f0740158ce1285e272cc</t>
  </si>
  <si>
    <t>8a858f1358b9f0740158d3834f5e7450</t>
  </si>
  <si>
    <t>8a858f145b42fac4015b43071e610aab</t>
  </si>
  <si>
    <t>8a858f145bf23564015bf246b6f90e04</t>
  </si>
  <si>
    <t>8a858f1554da2c400154dd8939c56b1f</t>
  </si>
  <si>
    <t>8a858f1554da2c400154e25d20ae34c9</t>
  </si>
  <si>
    <t>8a858f1554e294490154e2f7ce342b18</t>
  </si>
  <si>
    <t>8a858f1554e294490154e3aa3ffe6569</t>
  </si>
  <si>
    <t>8a858f1554e294490154f2d722955866</t>
  </si>
  <si>
    <t>8a858f1554e29449015500bf86eb0ecd</t>
  </si>
  <si>
    <t>8a858f1554e29449015500deb58f1653</t>
  </si>
  <si>
    <t>8a858f155554552501555588ca2b3b40</t>
  </si>
  <si>
    <t>8a858f155554552501555685429f4905</t>
  </si>
  <si>
    <t>8a858f15555455250155593c822b45f0</t>
  </si>
  <si>
    <t>8a858f155554552501555b1f0b681e93</t>
  </si>
  <si>
    <t>8a858f155554552501555e01e57a0269</t>
  </si>
  <si>
    <t>8a858f155b38a417015b38be6a8826ce</t>
  </si>
  <si>
    <t>8a858f155cee6b2a015cee768c910880</t>
  </si>
  <si>
    <t>8a858f165af6a783015af6d939671ccc</t>
  </si>
  <si>
    <t>8a858f165bf7b5ca015bf7b7fa8700f8</t>
  </si>
  <si>
    <t>8a858f165bf7b5ca015bf7b8e30e0199</t>
  </si>
  <si>
    <t>8a858f17597cf41201597d304e420226</t>
  </si>
  <si>
    <t>8a858f185b390ca6015b392e46cd20ee</t>
  </si>
  <si>
    <t>8a858f185b42f6f1015b4304bd7a0bfa</t>
  </si>
  <si>
    <t>8a858f185c884965015c884afd9000c9</t>
  </si>
  <si>
    <t>8a858f185c884965015c88a2cf95321c</t>
  </si>
  <si>
    <t>8a858f185d1daff6015d1df2460e159a</t>
  </si>
  <si>
    <t>8a858f185d1daff6015d2103a303751b</t>
  </si>
  <si>
    <t>8a858f185d1daff6015d227c61832b3e</t>
  </si>
  <si>
    <t>8a858f185d1daff6015d279fcb900eef</t>
  </si>
  <si>
    <t>8a858f185d2cf38e015d2d3ab4542892</t>
  </si>
  <si>
    <t>8a858f1955b1c4df0155bc7e4d2773e1</t>
  </si>
  <si>
    <t>8a858f1955b1c4df0155bfb72f593c8d</t>
  </si>
  <si>
    <t>8a858f1955b1c4df0155c530d4954f0f</t>
  </si>
  <si>
    <t>8a858f1955b1c4df0155c61396ff0212</t>
  </si>
  <si>
    <t>8a858f1955b1c4df0155cd14c5b478ed</t>
  </si>
  <si>
    <t>8a858f1955b1c4df0155cdbeafe97a3e</t>
  </si>
  <si>
    <t>8a858f1955b1c4df0155ce9b2e35046b</t>
  </si>
  <si>
    <t>8a858f1955b1c4df0155cfad79641b0a</t>
  </si>
  <si>
    <t>8a858f1955b1c4df0155d0562e6826b5</t>
  </si>
  <si>
    <t>8a858f1955b1c4df0155d4ad1adb462c</t>
  </si>
  <si>
    <t>8a858f1959d168260159d213daf93761</t>
  </si>
  <si>
    <t>8a858f1a5a41886c015a41971ef30aba</t>
  </si>
  <si>
    <t>8a858f1a5b66e6d6015b66ebd451051b</t>
  </si>
  <si>
    <t>8a858f1a5b66e6d6015b670a7f721f33</t>
  </si>
  <si>
    <t>8a858f1a5bd828f9015bd85e04b824f8</t>
  </si>
  <si>
    <t>8a858f1a5ccb60ae015cccf036d254b1</t>
  </si>
  <si>
    <t>8a858f1a5ccb60ae015ccf1ac936487f</t>
  </si>
  <si>
    <t>8a858f1a5ccb60ae015ccf36f02c59b5</t>
  </si>
  <si>
    <t>8a858f1a5ccb60ae015ccf6a6a127aa3</t>
  </si>
  <si>
    <t>8a858f1b5a601b5a015a609f5b984127</t>
  </si>
  <si>
    <t>8a858f1b5b24a6bf015b24c29e5017d9</t>
  </si>
  <si>
    <t>8a858f1b5b256bc9015b28bed2fa4d4c</t>
  </si>
  <si>
    <t>8a858f1b5b256bc9015b2a8b75dc0b45</t>
  </si>
  <si>
    <t>8a858f1b5b256bc9015b2f5280ff57dd</t>
  </si>
  <si>
    <t>8a858f1b5b256bc9015b2f810016616c</t>
  </si>
  <si>
    <t>8a858f1b5b256bc9015b2fa302006abc</t>
  </si>
  <si>
    <t>8a858f1b5b486da9015b4898c28826e2</t>
  </si>
  <si>
    <t>8a858f1b5b9136f7015b96ba114d0c71</t>
  </si>
  <si>
    <t>8a858f1b5b9136f7015b9f66e5c5327c</t>
  </si>
  <si>
    <t>8a858f1b5b9136f7015b9fe054cc67b2</t>
  </si>
  <si>
    <t>8a858f1c5ca1e2f9015ca1f18d750635</t>
  </si>
  <si>
    <t>8a858f1c5ca1e2f9015ca231612f359e</t>
  </si>
  <si>
    <t>8a858f1d5a848d2b015a84ac9d89217c</t>
  </si>
  <si>
    <t>8a858f1e5add5268015add9d7df911cb</t>
  </si>
  <si>
    <t>8a858f1e5add5268015ae7ca38b245d2</t>
  </si>
  <si>
    <t>8a858f1e5aec5791015aecbc59413486</t>
  </si>
  <si>
    <t>8a858f1e5baffcc9015bb02b505f180d</t>
  </si>
  <si>
    <t>8a858f1e5cc4bc81015cc52a8b01416f</t>
  </si>
  <si>
    <t>8a858f1e5cc4bc81015cc548e1eb5206</t>
  </si>
  <si>
    <t>8a858f1e5cc4bc81015cc54972fb52d1</t>
  </si>
  <si>
    <t>8a858f1e5cef1d91015cef5030131bfd</t>
  </si>
  <si>
    <t>8a858f1e5cef1d91015ceff83cb8577f</t>
  </si>
  <si>
    <t>8a858f1e5cef1d91015cf2f349db517a</t>
  </si>
  <si>
    <t>8a858f1e5cef1d91015cf37f17052b7b</t>
  </si>
  <si>
    <t>8a858f1f5799c85e015799fe3282172c</t>
  </si>
  <si>
    <t>8a858f1f586c8fc801586cc4516e1b5c</t>
  </si>
  <si>
    <t>8a858f1f586c8fc801586de4f21d0d16</t>
  </si>
  <si>
    <t>8a858f1f586c8fc8015870ffe8e17424</t>
  </si>
  <si>
    <t>8a858f1f587161850158742ebbce53d8</t>
  </si>
  <si>
    <t>8a858f1f58716185015877272a5b5d18</t>
  </si>
  <si>
    <t>8a858f1f5c16cb02015c170c7755239d</t>
  </si>
  <si>
    <t>8a858f1f5c59cd91015c5b12c9e4715c</t>
  </si>
  <si>
    <t>8a858f1f5c59cd91015c5e0901a105f1</t>
  </si>
  <si>
    <t>8a858f1f5c59cd91015c5e1125d80a5c</t>
  </si>
  <si>
    <t>8a858f1f5c59cd91015c5e2eca1f1a04</t>
  </si>
  <si>
    <t>8a858f1f5c834d4f015c84b2654f537b</t>
  </si>
  <si>
    <t>8a858f1f5c834d4f015c876553061133</t>
  </si>
  <si>
    <t>8a858f205ccfd9d3015cd04514bd39c1</t>
  </si>
  <si>
    <t>8a858f215d2d2890015d30d3817d477e</t>
  </si>
  <si>
    <t>8a858f225bfdb280015bfdf8f4f91911</t>
  </si>
  <si>
    <t>8a858f225bfdb280015c06200b660d25</t>
  </si>
  <si>
    <t>8a858f225bfdb280015c0742b3c63016</t>
  </si>
  <si>
    <t>8a858f225bfdb280015c0e31ce624cd8</t>
  </si>
  <si>
    <t>8a858f225bfdb280015c0f84efe85e63</t>
  </si>
  <si>
    <t>8a858f225bfdb280015c108bf6f53281</t>
  </si>
  <si>
    <t>8a858f225c20c6c0015c20cbf6be03ba</t>
  </si>
  <si>
    <t>8a858f23573921ad0157562d0d7015e4</t>
  </si>
  <si>
    <t>8a858f235b8bf5bc015b8c24d398238b</t>
  </si>
  <si>
    <t>8a858f24584470a0015850703b290278</t>
  </si>
  <si>
    <t>8a858f245a4cde1e015a4e6271fd6c46</t>
  </si>
  <si>
    <t>8a858f25584470aa015852a3fee27b75</t>
  </si>
  <si>
    <t>8a858f255c78552d015c78e0f386678f</t>
  </si>
  <si>
    <t>8a858f255ca276c5015ca294645c08af</t>
  </si>
  <si>
    <t>8a858f255ca276c5015ca313a0062913</t>
  </si>
  <si>
    <t>8a858f255ca276c5015ca40df7f841ca</t>
  </si>
  <si>
    <t>8a858f255ca276c5015ca5dbc7b90b63</t>
  </si>
  <si>
    <t>8a858f255ca276c5015ca67eb9b05780</t>
  </si>
  <si>
    <t>8a858f255cb1710a015cb4d46c3074f7</t>
  </si>
  <si>
    <t>8a858f255cb1710a015cb4f868d27b0d</t>
  </si>
  <si>
    <t>8a858f255cb1710a015cb56393f60d1b</t>
  </si>
  <si>
    <t>8a858f255cb1710a015cb624f45a277e</t>
  </si>
  <si>
    <t>8a858f255cb1710a015cbb5a301a4768</t>
  </si>
  <si>
    <t>8a858f255cb1710a015cbf3f8a191f48</t>
  </si>
  <si>
    <t>8a858f255cb1710a015cc086cdf573fc</t>
  </si>
  <si>
    <t>8a858f255cb1710a015cc098df8b7fce</t>
  </si>
  <si>
    <t>8a858f255cb1710a015cc4e5d1cf69b5</t>
  </si>
  <si>
    <t>8a858f255cb1710a015cc4fa170b7538</t>
  </si>
  <si>
    <t>8a858f255cb1710a015cc4fa8c86760b</t>
  </si>
  <si>
    <t>8a858f2656e154de0156e1c737b11a5d</t>
  </si>
  <si>
    <t>8a858f2656e154de0156e3a87cdc45fb</t>
  </si>
  <si>
    <t>8a858f2656e154de0156e4eb81786821</t>
  </si>
  <si>
    <t>8a858f2656e154de0156f197d9a64b2e</t>
  </si>
  <si>
    <t>8a858f2656e154de0156f96477c92a1e</t>
  </si>
  <si>
    <t>8a858f265b1416a5015b145705f24eb2</t>
  </si>
  <si>
    <t>8a858f265b394f74015b3954a1400698</t>
  </si>
  <si>
    <t>8a858f265b5c418f015b5c58effa1a88</t>
  </si>
  <si>
    <t>8a858f265c1c393e015c1e2abc1146aa</t>
  </si>
  <si>
    <t>8a858f265c1c393e015c20379a9341b7</t>
  </si>
  <si>
    <t>8a858f265c1c393e015c20a051d858b0</t>
  </si>
  <si>
    <t>8a858f265c2187bd015c2299b08b2a9c</t>
  </si>
  <si>
    <t>8a858f265c2187bd015c254fcc445d6e</t>
  </si>
  <si>
    <t>8a858f265c2187bd015c25ec8a997bf3</t>
  </si>
  <si>
    <t>8a858f265c2187bd015c2686b0ad1782</t>
  </si>
  <si>
    <t>8a858f265c2187bd015c3123033b481a</t>
  </si>
  <si>
    <t>8a858f265c2187bd015c3125c2e74a19</t>
  </si>
  <si>
    <t>8a858f265c2187bd015c3402a9e52573</t>
  </si>
  <si>
    <t>8a858f265c2187bd015c346b5bb74ea9</t>
  </si>
  <si>
    <t>8a858f265cfa1a64015cfd2e33a75f92</t>
  </si>
  <si>
    <t>8a858f265cfa1a64015d04610339125b</t>
  </si>
  <si>
    <t>8a858f265cfa1a64015d082fd3c93380</t>
  </si>
  <si>
    <t>8a858f265cfa1a64015d0906c8d50f79</t>
  </si>
  <si>
    <t>8a858f275591bf5d0155968869002f72</t>
  </si>
  <si>
    <t>8a858f275591bf5d01559733c8767113</t>
  </si>
  <si>
    <t>8a858f2756cec0a30156cfd1af1c0216</t>
  </si>
  <si>
    <t>8a858f2756cec0a30156db8888e92b10</t>
  </si>
  <si>
    <t>8a858f2756cec0a30156e00f8a36011f</t>
  </si>
  <si>
    <t>8a858f2756cec0a30156e2d4cea415a3</t>
  </si>
  <si>
    <t>8a858f27597d1c4c01597fa28c661557</t>
  </si>
  <si>
    <t>8a858f275c451af5015c49a2c43b5fb2</t>
  </si>
  <si>
    <t>8a858f275c451af5015c4bbd303b1a1f</t>
  </si>
  <si>
    <t>8a858f275c451af5015c4e29f5373134</t>
  </si>
  <si>
    <t>8a858f275c451af5015c4f1c17f8475c</t>
  </si>
  <si>
    <t>8a858f275c451af5015c542ab90839e8</t>
  </si>
  <si>
    <t>8a858f275c451af5015c545fdacf532b</t>
  </si>
  <si>
    <t>8a858f275c451af5015c5882b88104e6</t>
  </si>
  <si>
    <t>8a858f285b14dddb015b14e86041057c</t>
  </si>
  <si>
    <t>8a858f285b14dddb015b14f3be5e0e9f</t>
  </si>
  <si>
    <t>8a858f285c44747f015c4504a17c58cd</t>
  </si>
  <si>
    <t>8a858f285c7d70a4015c7dd9108348aa</t>
  </si>
  <si>
    <t>8a858f285d3ca5c4015d3cbb1f94073a</t>
  </si>
  <si>
    <t>8a858f295c829b43015c82d057832585</t>
  </si>
  <si>
    <t>8a858f295c8d307f015c90210a6848dc</t>
  </si>
  <si>
    <t>8a858f295c8d307f015c90c20c5258ee</t>
  </si>
  <si>
    <t>8a858f295c8d307f015c93a9ccda7eb7</t>
  </si>
  <si>
    <t>8a858f295c8d307f015c95b5b13724f7</t>
  </si>
  <si>
    <t>8a858f295c8d307f015c9615b6da3771</t>
  </si>
  <si>
    <t>8a858f295c8d307f015c9897ad450f86</t>
  </si>
  <si>
    <t>8a858f295c8d307f015c98cd79df18f9</t>
  </si>
  <si>
    <t>8a858f295c8d307f015c9b4d5c570061</t>
  </si>
  <si>
    <t>8a858f295c8d307f015c9e1d77b1168a</t>
  </si>
  <si>
    <t>8a858f295c8d307f015c9e4f9b771eed</t>
  </si>
  <si>
    <t>8a858f295c8d307f015c9e91e5212689</t>
  </si>
  <si>
    <t>8a858f295ca6f581015ca77afccb5d6d</t>
  </si>
  <si>
    <t>8a858f2a5b3f2121015b3f5f26bb38c8</t>
  </si>
  <si>
    <t>8a858f2a5b3f2121015b404cbaab09da</t>
  </si>
  <si>
    <t>8a858f2a5b3f2121015b41d14e202aba</t>
  </si>
  <si>
    <t>8a858f2a5b3f2121015b4203882746ad</t>
  </si>
  <si>
    <t>8a858f2a5b3f2121015b4225e2455889</t>
  </si>
  <si>
    <t>8a858f2a5b3f2121015b42331f955db2</t>
  </si>
  <si>
    <t>8a858f2a5b3f2121015b4287c0d84865</t>
  </si>
  <si>
    <t>8a858f2a5ce989dd015ce9fc24b1474b</t>
  </si>
  <si>
    <t>8a858f2a5d313efd015d316569111776</t>
  </si>
  <si>
    <t>8a858f2b5998268e01599c8bf5897815</t>
  </si>
  <si>
    <t>8a858f2b5998268e0159a1bb02794eb9</t>
  </si>
  <si>
    <t>8a858f2b5b870cfe015b870e2543007e</t>
  </si>
  <si>
    <t>8a858f2b5bf35819015bf3a8d4072974</t>
  </si>
  <si>
    <t>8a858f2b5bf35819015bf4754ed45734</t>
  </si>
  <si>
    <t>8a858f2b5bf35819015bf711567b0f1c</t>
  </si>
  <si>
    <t>8a858f2b5c11cabe015c11cce58e025a</t>
  </si>
  <si>
    <t>8a858f2b5c11cabe015c126b987e58b7</t>
  </si>
  <si>
    <t>8a858f2b5c11cabe015c136a30940ae3</t>
  </si>
  <si>
    <t>8a858f2b5c7df62c015c7e2dc5641eb2</t>
  </si>
  <si>
    <t>8a858f2c585375f00158688cf76b3db7</t>
  </si>
  <si>
    <t>8a858f2c58dc6e680158df6c91293adc</t>
  </si>
  <si>
    <t>8a858f2c58dc6e680158e2d0956179ca</t>
  </si>
  <si>
    <t>8a858f2c58dc6e680158e4e62c3b0ccd</t>
  </si>
  <si>
    <t>8a858f2c58dc6e680158ee00f462655f</t>
  </si>
  <si>
    <t>8a858f2c59b21e6e0159b36de4c1628e</t>
  </si>
  <si>
    <t>8a858f2c59b684590159b6d6a5242df3</t>
  </si>
  <si>
    <t>8a858f2c59bc3fdd0159c76784c60d73</t>
  </si>
  <si>
    <t>8a858f2c59c89d5a0159ca42dc8c1a40</t>
  </si>
  <si>
    <t>8a858f2c59caaf2c0159caf948612ae2</t>
  </si>
  <si>
    <t>8a858f2c59caaf2c0159cb0d4b953714</t>
  </si>
  <si>
    <t>8a858f2c59cb2d550159cbfe2d45028d</t>
  </si>
  <si>
    <t>8a858f2c59cf3fcc0159cfdddff3485a</t>
  </si>
  <si>
    <t>8a858f2c5ca72bae015ca788ffeb3aa3</t>
  </si>
  <si>
    <t>8a858f2c5ca72bae015ca8b479831073</t>
  </si>
  <si>
    <t>8a858f2c5ca72bae015caa81ef264a58</t>
  </si>
  <si>
    <t>8a858f2d5853901a01585805b6e47e3d</t>
  </si>
  <si>
    <t>8a858f2d5853901a015861e6f6315db1</t>
  </si>
  <si>
    <t>8a858f2d5853901a01586382639065c7</t>
  </si>
  <si>
    <t>8a858f2d5853901a01586650578e325f</t>
  </si>
  <si>
    <t>8a858f2d5aeb9c48015aebefa3c75288</t>
  </si>
  <si>
    <t>8a858f2d5bfcf426015bfd6c3039495d</t>
  </si>
  <si>
    <t>8a858f2e5876d7d00158775e060838ba</t>
  </si>
  <si>
    <t>8a858f2e5876d7d0015877a5e1385176</t>
  </si>
  <si>
    <t>8a858f2e5876d7d0015877c6e0ae5bdc</t>
  </si>
  <si>
    <t>8a858f2e5876d7d001587838696001fc</t>
  </si>
  <si>
    <t>8a858f2e5876d7d0015880cff3b96d0c</t>
  </si>
  <si>
    <t>8a858f2e5876d7d001588219d5a57ae9</t>
  </si>
  <si>
    <t>8a858f2e5b81c373015b81c373e60000</t>
  </si>
  <si>
    <t>8a858f2e5b81c373015b856bc8fe7b24</t>
  </si>
  <si>
    <t>8a858f2e5c699f3a015c6cf27a036477</t>
  </si>
  <si>
    <t>8a858f2e5c699f3a015c6d9e1364767d</t>
  </si>
  <si>
    <t>8a858f2e5c699f3a015c6e10b65607c9</t>
  </si>
  <si>
    <t>8a858f2e5c699f3a015c71ddba334a77</t>
  </si>
  <si>
    <t>8a858f2e5c699f3a015c77aa22ed7f23</t>
  </si>
  <si>
    <t>8a858f2e5cd09481015cd0a05cde084c</t>
  </si>
  <si>
    <t>8a858f2e5cd09481015cd133e1ed3ab9</t>
  </si>
  <si>
    <t>8a858f2e5cd09481015cd3ac00ff7cdc</t>
  </si>
  <si>
    <t>8a858f2e5cd09481015cd4e1d27711f2</t>
  </si>
  <si>
    <t>8a858f2f54e28d530154e3ead3e95ce9</t>
  </si>
  <si>
    <t>8a858f2f54e28d530154ecdd303004fa</t>
  </si>
  <si>
    <t>8a858f2f54e28d530154f1ba3a8f37c9</t>
  </si>
  <si>
    <t>8a858f2f54e28d530154f3a9d35625d8</t>
  </si>
  <si>
    <t>8a858f2f54e28d530155057d6c2129e1</t>
  </si>
  <si>
    <t>8a858f2f54e28d530155075d38ad2d84</t>
  </si>
  <si>
    <t>8a858f2f54e28d5301550bb0765d5ee7</t>
  </si>
  <si>
    <t>8a858f2f54e28d530155102a418b6307</t>
  </si>
  <si>
    <t>8a858f2f5af5d835015af5db88300242</t>
  </si>
  <si>
    <t>8a858f30551130db0155118e48f916fa</t>
  </si>
  <si>
    <t>8a858f30551130db015512599f923f5a</t>
  </si>
  <si>
    <t>8a858f30551130db0155130b0d0652c4</t>
  </si>
  <si>
    <t>8a858f30551130db01552563f6780605</t>
  </si>
  <si>
    <t>8a858f30551130db01552650061e4aa6</t>
  </si>
  <si>
    <t>8a858f30551130db01552671554c51bc</t>
  </si>
  <si>
    <t>8a858f30551130db0155267824a054c9</t>
  </si>
  <si>
    <t>8a858f305c8dd672015c91230d566c0e</t>
  </si>
  <si>
    <t>8a858f305c8dd672015c9246679f1d31</t>
  </si>
  <si>
    <t>8a858f305c8dd672015c92b0711a3333</t>
  </si>
  <si>
    <t>8a858f305c8dd672015c930f506d4b53</t>
  </si>
  <si>
    <t>8a858f305c8dd672015c9665d0c0122b</t>
  </si>
  <si>
    <t>8a858f305c8dd672015c96fb28632be3</t>
  </si>
  <si>
    <t>8a858f305c8dd672015c970cc60d3014</t>
  </si>
  <si>
    <t>8a858f305c8dd672015c97fcd16d5846</t>
  </si>
  <si>
    <t>8a858f305c8dd672015c9b7a60f96231</t>
  </si>
  <si>
    <t>8a858f305c8dd672015c9ba6b0c50159</t>
  </si>
  <si>
    <t>8a858f305c8dd672015c9bc5e91c1812</t>
  </si>
  <si>
    <t>8a858f305cb1ec4e015cb2053de10706</t>
  </si>
  <si>
    <t>8a858f305cb1ec4e015cb215f0500a8d</t>
  </si>
  <si>
    <t>8a858f305cb1ec4e015cb5127be3452a</t>
  </si>
  <si>
    <t>8a858f305cb1ec4e015cbc9a5cf92a88</t>
  </si>
  <si>
    <t>8a858f305cb1ec4e015cc06c3e78725c</t>
  </si>
  <si>
    <t>8a858f305cb1ec4e015cc4255d654475</t>
  </si>
  <si>
    <t>8a858f3159f585d30159f9b058fc1e2f</t>
  </si>
  <si>
    <t>8a858f315bf749da015bf75e46bf0cf8</t>
  </si>
  <si>
    <t>8a858f315ccb979d015ccee732d8064f</t>
  </si>
  <si>
    <t>8a858f315ccb979d015ccf4c25dd439c</t>
  </si>
  <si>
    <t>8a858f315ccb979d015ccf98ddd4661f</t>
  </si>
  <si>
    <t>8a858f315ccb979d015ccfdb46730c21</t>
  </si>
  <si>
    <t>8a858f3355ae6a610155b576b37d7dbb</t>
  </si>
  <si>
    <t>8a858f3355ae6a610155bb33f4d141b7</t>
  </si>
  <si>
    <t>8a858f3355ae6a610155c1daebe61b76</t>
  </si>
  <si>
    <t>8a858f3355ae6a610155c900911f5030</t>
  </si>
  <si>
    <t>8a858f335c8d9723015c8da0ed2b04bf</t>
  </si>
  <si>
    <t>8a858f335c8d9723015c8e03c1123a8f</t>
  </si>
  <si>
    <t>8a858f335c8d9723015c92c676494cd9</t>
  </si>
  <si>
    <t>8a858f335c8d9723015c936bc7116ea4</t>
  </si>
  <si>
    <t>8a858f335c8d9723015c93e33d5e77fe</t>
  </si>
  <si>
    <t>8a858f335c8d9723015c94812aa206d3</t>
  </si>
  <si>
    <t>8a858f335c8d9723015c96e47eaf3ce7</t>
  </si>
  <si>
    <t>8a858f335c8d9723015c9706f48f4116</t>
  </si>
  <si>
    <t>8a858f335c8d9723015c98e602d911e2</t>
  </si>
  <si>
    <t>8a858f335c8d9723015c9afe6a2552cc</t>
  </si>
  <si>
    <t>8a858f335c8d9723015c9b0913845868</t>
  </si>
  <si>
    <t>8a858f335c8d9723015c9bc0a13037d0</t>
  </si>
  <si>
    <t>8a858f335c8d9723015c9cef3ef85af2</t>
  </si>
  <si>
    <t>8a858f335c8d9723015c9d6671a90a47</t>
  </si>
  <si>
    <t>8a858f335c8d9723015c9de697d52c35</t>
  </si>
  <si>
    <t>8a858f335cd0c78e015cd10d78b316c0</t>
  </si>
  <si>
    <t>8a858f335cd0c78e015cd3f1dc417e7a</t>
  </si>
  <si>
    <t>8a858f335cd0c78e015cd435d7192800</t>
  </si>
  <si>
    <t>8a858f335cea21f8015cea235c6500bf</t>
  </si>
  <si>
    <t>8a858f335cea21f8015ceda4e4cd5776</t>
  </si>
  <si>
    <t>8a858f3455a0d8070155a10f5ce91063</t>
  </si>
  <si>
    <t>8a858f3455a0d8070155a1276c4e1799</t>
  </si>
  <si>
    <t>8a858f3455a0d8070155a7d4ff5b3345</t>
  </si>
  <si>
    <t>8a858f3455a0d8070155a8735a113979</t>
  </si>
  <si>
    <t>8a858f3455a0d8070155baddc1256a8b</t>
  </si>
  <si>
    <t>8a858f3455a0d8070155c5d69e9600d4</t>
  </si>
  <si>
    <t>8a858f3455a0d8070155c5fee7cc0a6d</t>
  </si>
  <si>
    <t>8a858f34588713c201588c59c04b04cd</t>
  </si>
  <si>
    <t>8a858f345b1a6144015b1a747f610e68</t>
  </si>
  <si>
    <t>8a858f345c1075d5015c10c9b9572768</t>
  </si>
  <si>
    <t>8a858f345c1075d5015c10d553c82ba2</t>
  </si>
  <si>
    <t>8a858f345c172fb3015c17dbd31a2d7c</t>
  </si>
  <si>
    <t>8a858f355ac88945015aca084ee050c2</t>
  </si>
  <si>
    <t>8a858f365668e43901566e36f0ed06d3</t>
  </si>
  <si>
    <t>8a858f365668e43901566e4968220ae7</t>
  </si>
  <si>
    <t>8a858f365668e43901566fc8ed1c23e5</t>
  </si>
  <si>
    <t>8a858f365668e439015672f9c5c80aa0</t>
  </si>
  <si>
    <t>8a858f365b2547f3015b25c392084b59</t>
  </si>
  <si>
    <t>8a858f365b2547f3015b284597147c94</t>
  </si>
  <si>
    <t>8a858f365b2547f3015b2d7c3d736f1a</t>
  </si>
  <si>
    <t>8a858f365b2547f3015b2fa36f67322c</t>
  </si>
  <si>
    <t>8a858f365b2547f3015b2fab0f4f345b</t>
  </si>
  <si>
    <t>8a858f365b2547f3015b30099a505307</t>
  </si>
  <si>
    <t>8a858f365b2547f3015b30981af37cb7</t>
  </si>
  <si>
    <t>8a858f365b2547f3015b32c34eed3f93</t>
  </si>
  <si>
    <t>8a858f365b2547f3015b32e1f8b753c7</t>
  </si>
  <si>
    <t>8a858f365c83961c015c83a6989c054c</t>
  </si>
  <si>
    <t>8a858f365c83961c015c86ca922b5ddc</t>
  </si>
  <si>
    <t>8a858f365c83961c015c8712fd380b89</t>
  </si>
  <si>
    <t>8a858f365c83961c015c87a053cb5b39</t>
  </si>
  <si>
    <t>8a858f365c83961c015c87be26386a2f</t>
  </si>
  <si>
    <t>8a858f375b493337015b494169b00e07</t>
  </si>
  <si>
    <t>8a858f375b493337015b4943d3aa1027</t>
  </si>
  <si>
    <t>8a858f375b493337015b4960fac31fe7</t>
  </si>
  <si>
    <t>8a858f375b493337015b4a7a04286bac</t>
  </si>
  <si>
    <t>8a858f375b493337015b4b25205578c3</t>
  </si>
  <si>
    <t>8a858f375b493337015b4c804080216e</t>
  </si>
  <si>
    <t>8a858f375b493337015b4db76b0752cd</t>
  </si>
  <si>
    <t>8a858f375b493337015b522f73813498</t>
  </si>
  <si>
    <t>8a858f375b493337015b52c1cd713ff0</t>
  </si>
  <si>
    <t>8a858f375b493337015b551f74831441</t>
  </si>
  <si>
    <t>8a858f375b493337015b56fbe1c0738e</t>
  </si>
  <si>
    <t>8a858f375cef1cbc015cef217cd302fe</t>
  </si>
  <si>
    <t>8a858f375cef1cbc015ceff67d505f59</t>
  </si>
  <si>
    <t>8a858f375cef1cbc015cf034009e7436</t>
  </si>
  <si>
    <t>8a858f375cef1cbc015cf34fec6427ad</t>
  </si>
  <si>
    <t>8a858f385b34d285015b34e6dbbb1309</t>
  </si>
  <si>
    <t>8a858f385b34d285015b351d132b3ae8</t>
  </si>
  <si>
    <t>8a858f385b34d285015b352600354046</t>
  </si>
  <si>
    <t>8a858f385b34d285015b3852d40b417c</t>
  </si>
  <si>
    <t>8a858f3959f562330159f9002c242c83</t>
  </si>
  <si>
    <t>8a858f395b3968f6015b3970a22f0ba7</t>
  </si>
  <si>
    <t>8a858f3a58a6d6720158b1b681871a59</t>
  </si>
  <si>
    <t>8a858f3a58b5b0fe0158b6ca51f756ce</t>
  </si>
  <si>
    <t>8a858f3a58b5b0fe0158b6ca8db55766</t>
  </si>
  <si>
    <t>8a858f3a5c10828d015c109746d20aee</t>
  </si>
  <si>
    <t>8a858f3b59eed4f10159ef24ce33295f</t>
  </si>
  <si>
    <t>8a858f3b59eed4f10159ef5f8a814a34</t>
  </si>
  <si>
    <t>8a858f3b5c1c5a08015c1d0f431230ad</t>
  </si>
  <si>
    <t>8a858f3b5c1c5a08015c1f69e3786a85</t>
  </si>
  <si>
    <t>8a858f3c5a13bebf015a13ca0dfb0de8</t>
  </si>
  <si>
    <t>8a858f3c5c16cadb015c171ebcfb30b6</t>
  </si>
  <si>
    <t>8a858f3c5c16cadb015c177e274650b9</t>
  </si>
  <si>
    <t>8a858f3d5add42e2015ae06ea7645399</t>
  </si>
  <si>
    <t>8a858f3d5add42e2015ae0ca6cb66b83</t>
  </si>
  <si>
    <t>8a858f3d5add42e2015ae1446fbf7d56</t>
  </si>
  <si>
    <t>8a858f3d5add42e2015ae1a08bd806dc</t>
  </si>
  <si>
    <t>8a858f3d5add42e2015ae1afc0810894</t>
  </si>
  <si>
    <t>8a858f3d5add42e2015ae9ab7c277132</t>
  </si>
  <si>
    <t>8a858f3d5bfc954e015bfca997410d79</t>
  </si>
  <si>
    <t>8a858f3d5bfc954e015bfcaf90e1114b</t>
  </si>
  <si>
    <t>8a858f3d5bfc954e015bfcc137851d9d</t>
  </si>
  <si>
    <t>8a858f3d5bfc954e015bfcd515222cca</t>
  </si>
  <si>
    <t>8a858f3d5d18c7d7015d1991deb638b7</t>
  </si>
  <si>
    <t>8a858f3e57e2cfcf0157e66df8327b91</t>
  </si>
  <si>
    <t>8a858f3e5885ffa301588dc197775826</t>
  </si>
  <si>
    <t>8a858f3e5885ffa301588ee171d761d8</t>
  </si>
  <si>
    <t>8a858f3e5885ffa301589243e9177b67</t>
  </si>
  <si>
    <t>8a858f3e5885ffa30158928cad6501c6</t>
  </si>
  <si>
    <t>8a858f3e589c406101589ef73f273508</t>
  </si>
  <si>
    <t>8a858f3e589c406101589f9f803e439a</t>
  </si>
  <si>
    <t>8a858f3e589c40610158a57d427715a6</t>
  </si>
  <si>
    <t>8a858f3e589c40610158aeb00ff65aaf</t>
  </si>
  <si>
    <t>8a858f3e58b4ff1a0158bff6b8c5080a</t>
  </si>
  <si>
    <t>8a858f3f5c35c74a015c38ba4efc74cb</t>
  </si>
  <si>
    <t>8a858f40577642af01577a506291185a</t>
  </si>
  <si>
    <t>8a858f405b8a8635015b8a9315041536</t>
  </si>
  <si>
    <t>8a858f405d13c45f015d13dd93ec0c1c</t>
  </si>
  <si>
    <t>8a858f405d13c45f015d1407060e316e</t>
  </si>
  <si>
    <t>8a858f405d13c45f015d14c5b53c5668</t>
  </si>
  <si>
    <t>8a858f405d13c45f015d1581fab05f1f</t>
  </si>
  <si>
    <t>8a858f415686c0ab0156893370741aa5</t>
  </si>
  <si>
    <t>8a858f415686c0ab01568f15d70b1d85</t>
  </si>
  <si>
    <t>8a858f415686c0ab015691ea91d45900</t>
  </si>
  <si>
    <t>8a858f415686c0ab0156929b0c541685</t>
  </si>
  <si>
    <t>8a858f415686c0ab0156931086435175</t>
  </si>
  <si>
    <t>8a858f415686c0ab0156932bc72861e0</t>
  </si>
  <si>
    <t>8a858f4156939c3c015693a5a85504cb</t>
  </si>
  <si>
    <t>8a858f4156939c3c0156947603fa4861</t>
  </si>
  <si>
    <t>8a858f4156939c3c01569d232cbd5024</t>
  </si>
  <si>
    <t>8a858f4156939c3c01569eb58e93629a</t>
  </si>
  <si>
    <t>8a858f4156939c3c0156a2957b34644c</t>
  </si>
  <si>
    <t>8a858f4156939c3c0156b3061f4d69cf</t>
  </si>
  <si>
    <t>8a858f415ba54724015ba58d8b2029cc</t>
  </si>
  <si>
    <t>8a858f415ba54724015ba5a9cabc39a7</t>
  </si>
  <si>
    <t>8a858f415ba54724015ba8f78f4944a1</t>
  </si>
  <si>
    <t>8a858f415ba54724015ba9263d3152ec</t>
  </si>
  <si>
    <t>8a858f415ba54724015ba9b1afa11ea1</t>
  </si>
  <si>
    <t>8a858f415ba54724015baa6a28020272</t>
  </si>
  <si>
    <t>8a858f425b85835d015b85bfe40538db</t>
  </si>
  <si>
    <t>8a858f435aa9712e015aa9e8e9735ca6</t>
  </si>
  <si>
    <t>8a858f435aa9712e015aaa0bc4f46db1</t>
  </si>
  <si>
    <t>8a858f435b6795c5015b67a6af3910e1</t>
  </si>
  <si>
    <t>8a858f44578e3d460157964ab3ba7593</t>
  </si>
  <si>
    <t>8a858f445a4c929e015a4ca09cf50f44</t>
  </si>
  <si>
    <t>8a858f445cef446f015cf26e763c3504</t>
  </si>
  <si>
    <t>8a858f445d41ebbe015d4d646b946dec</t>
  </si>
  <si>
    <t>8a858f445d41ebbe015d50c105334acc</t>
  </si>
  <si>
    <t>8a858f445d568436015d5a7968880d4e</t>
  </si>
  <si>
    <t>8a858f455b5d1896015b5d192a1d0090</t>
  </si>
  <si>
    <t>8a858f455c59c478015c5a0915f22764</t>
  </si>
  <si>
    <t>8a858f4655ca643c0155ca7931a90537</t>
  </si>
  <si>
    <t>8a858f4655ca643c0155cbc4e13945cc</t>
  </si>
  <si>
    <t>8a858f4655ca643c0155d12f9e3b0e69</t>
  </si>
  <si>
    <t>8a858f465668e3d601566ad583100ef5</t>
  </si>
  <si>
    <t>8a858f465668e3d601566c0daeb24682</t>
  </si>
  <si>
    <t>8a858f465668e3d601566dfe49be619d</t>
  </si>
  <si>
    <t>8a858f465668e3d60156731b480a054e</t>
  </si>
  <si>
    <t>8a858f465668e3d60156731df06205ef</t>
  </si>
  <si>
    <t>8a858f465668e3d601567b8eb1df4da6</t>
  </si>
  <si>
    <t>8a858f465668e3d601567defdbb90e5a</t>
  </si>
  <si>
    <t>8a858f465668e3d601568add9c6a4fe0</t>
  </si>
  <si>
    <t>8a858f475afb66cd015afb7fd2d11ba5</t>
  </si>
  <si>
    <t>8a858f475b5e370c015b609c69cd4c30</t>
  </si>
  <si>
    <t>8a858f475b8bd761015b8c03cb5920cf</t>
  </si>
  <si>
    <t>8a858f475bceed0d015bd01e3dcf6d95</t>
  </si>
  <si>
    <t>8a858f475bceed0d015bd029e52a6ff6</t>
  </si>
  <si>
    <t>8a858f475be98d5f015beb6a225935b9</t>
  </si>
  <si>
    <t>8a858f475be98d5f015bebddca3c5216</t>
  </si>
  <si>
    <t>8a858f475c11bc72015c11f34af81f66</t>
  </si>
  <si>
    <t>8a858f475c11bc72015c1241c5e8477f</t>
  </si>
  <si>
    <t>8a858f475c11bc72015c131399ff0768</t>
  </si>
  <si>
    <t>8a858f475c7ea023015c7ece3e4a0a8a</t>
  </si>
  <si>
    <t>8a858f475c7ea023015c7ed381550c5c</t>
  </si>
  <si>
    <t>8a858f475c7ea023015c7ed3b27b0ccf</t>
  </si>
  <si>
    <t>8a858f475c7ea023015c7f44743f1d04</t>
  </si>
  <si>
    <t>8a858f475c7ea023015c7f69842720ee</t>
  </si>
  <si>
    <t>8a858f485a5c6a7a015a5dd3c9464ca9</t>
  </si>
  <si>
    <t>8a858f4958721a8c0158741a961b2fc3</t>
  </si>
  <si>
    <t>8a858f4958721a8c015874acc2023782</t>
  </si>
  <si>
    <t>8a858f4958721a8c01587e91a7af19af</t>
  </si>
  <si>
    <t>8a858f495a70f465015a76e95fa42c3d</t>
  </si>
  <si>
    <t>8a858f495a70f465015a77105b502f88</t>
  </si>
  <si>
    <t>8a858f495a70f465015a7a2f376a4a49</t>
  </si>
  <si>
    <t>8a858f495a7fafc1015a800d307d4d03</t>
  </si>
  <si>
    <t>8a858f495a7fafc1015a806e19fd05d4</t>
  </si>
  <si>
    <t>8a858f495bcefdb9015bd231d00778ab</t>
  </si>
  <si>
    <t>8a858f495bcefdb9015bd2ab3dc72788</t>
  </si>
  <si>
    <t>8a858f495beda5ee015bedc9ee591a30</t>
  </si>
  <si>
    <t>8a858f495c5973ce015c59c5f099417c</t>
  </si>
  <si>
    <t>8a858f4a584475fb015848bc78d532a6</t>
  </si>
  <si>
    <t>8a858f4b55df0f530155df6f850e26c8</t>
  </si>
  <si>
    <t>8a858f4b55df0f530155e2e659f30f25</t>
  </si>
  <si>
    <t>8a858f4b55df0f530155ebb514c354cc</t>
  </si>
  <si>
    <t>8a858f4b55df0f530155ee9754535666</t>
  </si>
  <si>
    <t>8a858f4b55df0f530155ef9862fb1b92</t>
  </si>
  <si>
    <t>8a858f4b5ccab528015ccad3ab0515ec</t>
  </si>
  <si>
    <t>8a858f4b5ccab528015ccae2ca961f60</t>
  </si>
  <si>
    <t>8a858f4b5ccab528015ccaf7470b2d9e</t>
  </si>
  <si>
    <t>8a858f4b5ccab528015ccbc91ef76750</t>
  </si>
  <si>
    <t>8a858f4c5bb597f6015bb88edfd35179</t>
  </si>
  <si>
    <t>8a858f4c5bb597f6015bbba286f03bdb</t>
  </si>
  <si>
    <t>8a858f4c5bb597f6015bbdbff82d4971</t>
  </si>
  <si>
    <t>8a858f4c5bb597f6015bc01898fd0584</t>
  </si>
  <si>
    <t>8a858f4c5bb597f6015bc37ca2495d1e</t>
  </si>
  <si>
    <t>8a858f4c5bb597f6015bc3cc1fbb7104</t>
  </si>
  <si>
    <t>8a858f4c5bc9eb48015bcaaef75f3582</t>
  </si>
  <si>
    <t>8a858f4c5bc9eb48015bcb86cee34584</t>
  </si>
  <si>
    <t>8a858f4c5bc9eb48015bcd23dd3f68d3</t>
  </si>
  <si>
    <t>8a858f4c5bd8c7b2015bd902087b273c</t>
  </si>
  <si>
    <t>8a858f4d59f551120159f86e27d740bd</t>
  </si>
  <si>
    <t>8a858f4d5b809e68015b81066a333b6b</t>
  </si>
  <si>
    <t>8a858f4d5b809e68015b813974bc5538</t>
  </si>
  <si>
    <t>8a858f4e5ba5e8d3015ba9d8b01b3062</t>
  </si>
  <si>
    <t>8a858f4e5ba5e8d3015baa225ee45742</t>
  </si>
  <si>
    <t>8a858f4e5ca72981015ca72f23a303a3</t>
  </si>
  <si>
    <t>8a858f4e5ca72981015ca8ad2f9e5e4e</t>
  </si>
  <si>
    <t>8a858f4e5ca72981015cabaa28101a39</t>
  </si>
  <si>
    <t>8a858f4e5ca72981015cabddf9582fc7</t>
  </si>
  <si>
    <t>8a858f4e5d1d97f9015d1da5168f0863</t>
  </si>
  <si>
    <t>8a858f4f5511dca2015516c435bf3d6a</t>
  </si>
  <si>
    <t>8a858f4f5511dca201551b73634170b6</t>
  </si>
  <si>
    <t>8a858f4f5511dca201551d3b601d7be8</t>
  </si>
  <si>
    <t>8a858f4f5511dca2015524e4a49e4727</t>
  </si>
  <si>
    <t>8a858f4f5511dca201552520822d5721</t>
  </si>
  <si>
    <t>8a858f4f552ae10101552bbe69264046</t>
  </si>
  <si>
    <t>8a858f505c7e3a50015c7e8ccaa9285c</t>
  </si>
  <si>
    <t>8a858f505c7e3a50015c7f8583ce536b</t>
  </si>
  <si>
    <t>8a858f505c7e3a50015c8186327f1fc8</t>
  </si>
  <si>
    <t>8a858f505c7e3a50015c81f70ee35ff5</t>
  </si>
  <si>
    <t>8a858f505ca7b434015cab44ff13392a</t>
  </si>
  <si>
    <t>8a858f505ca7b434015cab87f6cb61ed</t>
  </si>
  <si>
    <t>8a858f505ca7b434015cab8f6a696786</t>
  </si>
  <si>
    <t>8a858f505cf46e04015cf46f85330131</t>
  </si>
  <si>
    <t>8a858f505cf46e04015cf760b94b7ef5</t>
  </si>
  <si>
    <t>8a858f5154ccbef70154ce770e987173</t>
  </si>
  <si>
    <t>8a858f515d3c8b43015d3d75e17056ac</t>
  </si>
  <si>
    <t>8a858f525ba5119c015ba537934b100e</t>
  </si>
  <si>
    <t>8a858f525ba5119c015ba5a39b6c5444</t>
  </si>
  <si>
    <t>8a858f525bedff8d015bef8f8f9b6e4a</t>
  </si>
  <si>
    <t>8a858f535908095c0159114dfe5e71c4</t>
  </si>
  <si>
    <t>8a858f535908095c015911ce6c8a76bb</t>
  </si>
  <si>
    <t>8a858f535908095c01591ce9992f00c5</t>
  </si>
  <si>
    <t>8a858f535908095c01591d4192101d04</t>
  </si>
  <si>
    <t>8a858f535bf336ac015bf403ba3d48b2</t>
  </si>
  <si>
    <t>8a858f535bf336ac015bf721c64b7bd6</t>
  </si>
  <si>
    <t>8a858f535d325481015d33eac1d95f6e</t>
  </si>
  <si>
    <t>8a858f54589736f401589857085e3b5b</t>
  </si>
  <si>
    <t>8a858f54589736f401589bd68e546ad3</t>
  </si>
  <si>
    <t>8a858f54589736f40158a1b8a006728a</t>
  </si>
  <si>
    <t>8a858f54589736f40158a6bcd6ac24fb</t>
  </si>
  <si>
    <t>8a858f54589736f40158a9a0f1204927</t>
  </si>
  <si>
    <t>8a858f54589736f40158ab60b3e36a52</t>
  </si>
  <si>
    <t>8a858f54589736f40158ac5696443c4b</t>
  </si>
  <si>
    <t>8a858f545908094b01591185749d6f25</t>
  </si>
  <si>
    <t>8a858f545908094b0159122a4ef57509</t>
  </si>
  <si>
    <t>8a858f545908094b0159148a350904a2</t>
  </si>
  <si>
    <t>8a858f545908094b01591c9388130f5d</t>
  </si>
  <si>
    <t>8a858f54592214a0015922c0bfa71bd8</t>
  </si>
  <si>
    <t>8a858f54592214a001593aa497b31207</t>
  </si>
  <si>
    <t>8a858f545c887b44015c889b346f1575</t>
  </si>
  <si>
    <t>8a858f545c887b44015c8c53080868ac</t>
  </si>
  <si>
    <t>8a858f545c887b44015c8c85008b06de</t>
  </si>
  <si>
    <t>8a858f555cacacdf015cad647b6e26ad</t>
  </si>
  <si>
    <t>8a858f555cacacdf015caf9e0dfd5c87</t>
  </si>
  <si>
    <t>8a858f555cacacdf015cafb65d3e6608</t>
  </si>
  <si>
    <t>8a858f555cacacdf015caff7ce8b005a</t>
  </si>
  <si>
    <t>8a858f555cacacdf015cb000734204fa</t>
  </si>
  <si>
    <t>8a858f555cacacdf015cb06242e03e45</t>
  </si>
  <si>
    <t>8a858f555cacacdf015cb0d734197a92</t>
  </si>
  <si>
    <t>8a858f555cc65d60015cc72de106320c</t>
  </si>
  <si>
    <t>8a858f555cc65d60015cc87c7641417a</t>
  </si>
  <si>
    <t>8a858f555cc65d60015cc8c9b8a84631</t>
  </si>
  <si>
    <t>8a858f555d0e96d1015d125689135609</t>
  </si>
  <si>
    <t>8a858f5659bc0eea0159c07fa77e22e6</t>
  </si>
  <si>
    <t>8a858f5659bc0eea0159c14345343398</t>
  </si>
  <si>
    <t>8a858f5659bc0eea0159c9e3ddee1d5f</t>
  </si>
  <si>
    <t>8a858f5659cb44e30159cc84750858ab</t>
  </si>
  <si>
    <t>8a858f565af28234015af2e8053c0ada</t>
  </si>
  <si>
    <t>8a858f565b683b56015b6e9302a77dd1</t>
  </si>
  <si>
    <t>8a858f565b683b56015b70b951992639</t>
  </si>
  <si>
    <t>8a858f565b683b56015b7b6b606e1ec9</t>
  </si>
  <si>
    <t>8a858f565b683b56015b800206d93f22</t>
  </si>
  <si>
    <t>8a858f565c3acb9d015c3b9369bb571a</t>
  </si>
  <si>
    <t>8a858f565c3acb9d015c3e42eebe16fd</t>
  </si>
  <si>
    <t>8a858f565c3acb9d015c4398b36817a8</t>
  </si>
  <si>
    <t>8a858f565c3acb9d015c4455228962ad</t>
  </si>
  <si>
    <t>8a858f57599e93060159a31ec1f63871</t>
  </si>
  <si>
    <t>8a858f5856373f8801563b682f941356</t>
  </si>
  <si>
    <t>8a858f5856373f8801563cd1b3272f9c</t>
  </si>
  <si>
    <t>8a858f5856373f8801564a639d9d6aba</t>
  </si>
  <si>
    <t>8a858f5856373f8801564d08bbbf26f4</t>
  </si>
  <si>
    <t>8a858f585a6a60cc015a6a8d08ab1e9e</t>
  </si>
  <si>
    <t>8a858f585a6bfa1d015a6f8b2d582fb9</t>
  </si>
  <si>
    <t>8a858f585a6bfa1d015a700d765807a6</t>
  </si>
  <si>
    <t>8a858f585bfd6341015bfed6f96d6046</t>
  </si>
  <si>
    <t>8a858f585bfd6341015c005942497b6c</t>
  </si>
  <si>
    <t>8a858f585bfd6341015c00857bc907b6</t>
  </si>
  <si>
    <t>8a858f585bfd6341015c024bcc5369b1</t>
  </si>
  <si>
    <t>8a858f585bfd6341015c02982e0b7aff</t>
  </si>
  <si>
    <t>8a858f585bfd6341015c03694f85158f</t>
  </si>
  <si>
    <t>8a858f585cf9d48b015cfa1942b1293e</t>
  </si>
  <si>
    <t>8a858f585cf9d48b015cfd80919c18ed</t>
  </si>
  <si>
    <t>8a858f585cf9d48b015cff6828b66435</t>
  </si>
  <si>
    <t>8a858f585cf9d48b015d033bfc6e1de3</t>
  </si>
  <si>
    <t>8a858f585cf9d48b015d0415fe863a5f</t>
  </si>
  <si>
    <t>8a858f585cf9d48b015d07dbb8c03999</t>
  </si>
  <si>
    <t>8a858f585cf9d48b015d0a258b75758a</t>
  </si>
  <si>
    <t>8a858f595ccb6f86015cce03949b43a9</t>
  </si>
  <si>
    <t>8a858f595ccb6f86015ccebe6c7c79d4</t>
  </si>
  <si>
    <t>8a858f595ccb6f86015cced9f57a03d6</t>
  </si>
  <si>
    <t>8a858f595ccb6f86015ccf6d152f4e87</t>
  </si>
  <si>
    <t>8a858f595d1387e8015d15041f5b7897</t>
  </si>
  <si>
    <t>8a858f5a57519e48015757dbf8635809</t>
  </si>
  <si>
    <t>8a858f5a57519e480157608691d3558d</t>
  </si>
  <si>
    <t>8a858f5b5a4d538e015a501ba52552ea</t>
  </si>
  <si>
    <t>8a858f5b5bee1b11015beeff2cfe4d3a</t>
  </si>
  <si>
    <t>8a858f5b5bee1b11015bf192ffb44553</t>
  </si>
  <si>
    <t>8a858f5c5ad7d927015adb8b97f96be0</t>
  </si>
  <si>
    <t>8a858f5c5ad7d927015adc131c314be0</t>
  </si>
  <si>
    <t>8a858f5d5929e0fd015930a90a110ef4</t>
  </si>
  <si>
    <t>8a858f5d5929e0fd015955a1888c516f</t>
  </si>
  <si>
    <t>8a858f5d5963fbb701596945e671298c</t>
  </si>
  <si>
    <t>8a858f5d5963fbb701597473936c208a</t>
  </si>
  <si>
    <t>8a858f5d5d56884c015d5a21e575563a</t>
  </si>
  <si>
    <t>8a858f5e5566567d0155690345430c02</t>
  </si>
  <si>
    <t>8a858f5e5566567d01556f39a8da6f7a</t>
  </si>
  <si>
    <t>8a858f5e5566567d01557540adc15a20</t>
  </si>
  <si>
    <t>8a858f5e5566567d0155777b44e00cfa</t>
  </si>
  <si>
    <t>8a858f5e5992fa95015993bf8b2f5694</t>
  </si>
  <si>
    <t>8a858f5e5992fa95015994d38cc67941</t>
  </si>
  <si>
    <t>8a858f5e599783c0015997c56ef70ffa</t>
  </si>
  <si>
    <t>8a858f5e599783c001599c3cf3c00419</t>
  </si>
  <si>
    <t>8a858f5e5bedf32a015bee35cb9622df</t>
  </si>
  <si>
    <t>8a858f5e5bedf32a015bef9e533d6df6</t>
  </si>
  <si>
    <t>8a858f5e5bedf32a015bf2003648194a</t>
  </si>
  <si>
    <t>8a858f5e5cb23c77015cb25bd0a3073c</t>
  </si>
  <si>
    <t>8a858f5e5cb23c77015cb617d25a6080</t>
  </si>
  <si>
    <t>8a858f5e5cb23c77015cbe8aa980248c</t>
  </si>
  <si>
    <t>8a858f5e5cb23c77015cbff5e90f24da</t>
  </si>
  <si>
    <t>8a858f5e5cf45779015cf47ed8db1872</t>
  </si>
  <si>
    <t>8a858f5e5cf45779015cf48983d61ef2</t>
  </si>
  <si>
    <t>8a858f5f55f82ae30155f91ba4250aea</t>
  </si>
  <si>
    <t>8a858f5f55f9698c0156004d35076ede</t>
  </si>
  <si>
    <t>8a858f5f55f9698c0156076313646281</t>
  </si>
  <si>
    <t>8a858f5f5a3d03ab015a3ebc0fd0071d</t>
  </si>
  <si>
    <t>8a858f5f5b39bb0c015b3a2c2e0666e5</t>
  </si>
  <si>
    <t>8a858f5f5b39bb0c015b3a38ded96c67</t>
  </si>
  <si>
    <t>8a858f5f5b39bb0c015b3aa87eb81282</t>
  </si>
  <si>
    <t>8a858f5f5b39bb0c015b3b298dd1358b</t>
  </si>
  <si>
    <t>8a858f5f5b39bb0c015b3b91b59c43d4</t>
  </si>
  <si>
    <t>8a858f5f5b39bb0c015b3cb38312659c</t>
  </si>
  <si>
    <t>8a858f6055f82d2c0155f8c77b2b072d</t>
  </si>
  <si>
    <t>8a858f6055f96ad20156004e79324d0f</t>
  </si>
  <si>
    <t>8a858f6055f96ad2015604e2b0530828</t>
  </si>
  <si>
    <t>8a858f6055f96ad20156058de05c0cfc</t>
  </si>
  <si>
    <t>8a858f60560bc43d01560d6ed8b068e6</t>
  </si>
  <si>
    <t>8a858f60560bc43d01560f01835b4a41</t>
  </si>
  <si>
    <t>8a858f60560bc43d015612f6e11767d6</t>
  </si>
  <si>
    <t>8a858f60560bc43d01561d94abd91c48</t>
  </si>
  <si>
    <t>8a858f60560bc43d01562157abc56a88</t>
  </si>
  <si>
    <t>8a858f60562378450156250366f10f86</t>
  </si>
  <si>
    <t>8a858f605623784501562ba579fb44dd</t>
  </si>
  <si>
    <t>8a858f6057e2dba50157ec38a3a84798</t>
  </si>
  <si>
    <t>8a858f6057e2dba50157edb735e75aaf</t>
  </si>
  <si>
    <t>8a858f6057e2dba50157ee0cb3c55da4</t>
  </si>
  <si>
    <t>8a858f6057e2dba50157f3558ac902d4</t>
  </si>
  <si>
    <t>8a858f605b57bf87015b57c86caa042f</t>
  </si>
  <si>
    <t>8a858f605b911d60015b9a7f64f15e1f</t>
  </si>
  <si>
    <t>8a858f605b911d60015b9b0d0fce6913</t>
  </si>
  <si>
    <t>8a858f605b911d60015b9c7ded557f4b</t>
  </si>
  <si>
    <t>8a858f615578136301557e762f974b9f</t>
  </si>
  <si>
    <t>8a858f6155781363015588da6be85231</t>
  </si>
  <si>
    <t>8a858f6155781363015589cc40185843</t>
  </si>
  <si>
    <t>8a858f615591c2cc01559597a77202c6</t>
  </si>
  <si>
    <t>8a858f615591c2cc015598dface34f3a</t>
  </si>
  <si>
    <t>8a858f615591c2cc01559b469f4b03e6</t>
  </si>
  <si>
    <t>8a858f615591c2cc01559c6b1ae9699d</t>
  </si>
  <si>
    <t>8a858f615591c2cc01559c85e34172bd</t>
  </si>
  <si>
    <t>8a858f6155f96a03015609643bf3459e</t>
  </si>
  <si>
    <t>8a858f61560bc0e501560fb03225566a</t>
  </si>
  <si>
    <t>8a858f61560bc0e5015612044d501fe2</t>
  </si>
  <si>
    <t>8a858f61560bc0e501561316091908f7</t>
  </si>
  <si>
    <t>8a858f61560bc0e5015613ecc04d30bf</t>
  </si>
  <si>
    <t>8a858f61560bc0e501561be28ee203dc</t>
  </si>
  <si>
    <t>8a858f61560bc0e501561c4c492609ef</t>
  </si>
  <si>
    <t>8a858f61560bc0e501561ce4bc1a17ee</t>
  </si>
  <si>
    <t>8a858f61560bc0e501561e222be3280d</t>
  </si>
  <si>
    <t>8a858f615623747d015626ce7f865d2e</t>
  </si>
  <si>
    <t>8a858f615623747d015626ec13826718</t>
  </si>
  <si>
    <t>8a858f615623747d01562c548649609d</t>
  </si>
  <si>
    <t>8a858f61587afbaf01587c8b719c1a6e</t>
  </si>
  <si>
    <t>8a858f61587afbaf015882859cca4b5f</t>
  </si>
  <si>
    <t>8a858f615aa951e2015aa957a59f07db</t>
  </si>
  <si>
    <t>8a858f615b1ffb14015b21d3541d018b</t>
  </si>
  <si>
    <t>8a858f615b1ffb14015b2316f57f3839</t>
  </si>
  <si>
    <t>8a858f615b910db3015b9d5e2cb60865</t>
  </si>
  <si>
    <t>8a858f615b910db3015b9f5182bb5df7</t>
  </si>
  <si>
    <t>8a858f625b43c0a1015b43eff5df430b</t>
  </si>
  <si>
    <t>8a858f625d611181015d648a6bed41c8</t>
  </si>
  <si>
    <t>8a858f635a8a972f015a8b9cb9d14bd5</t>
  </si>
  <si>
    <t>8a858f6459b2320a0159b23f431f08c6</t>
  </si>
  <si>
    <t>8a858f6459b2320a0159b322c80f5306</t>
  </si>
  <si>
    <t>8a858f6459b6456d0159b69978f22bed</t>
  </si>
  <si>
    <t>8a858f645a8ea316015a8eeb23a93384</t>
  </si>
  <si>
    <t>8a858f655baa9ae1015baf6547472776</t>
  </si>
  <si>
    <t>8a858f665a1e86df015a2255769148b4</t>
  </si>
  <si>
    <t>8a858f665c2142a0015c23cc8b1308f3</t>
  </si>
  <si>
    <t>8a858f665c2142a0015c2bdbe404659a</t>
  </si>
  <si>
    <t>8a858f665c2142a0015c2eceb8672f3f</t>
  </si>
  <si>
    <t>8a858f665c2142a0015c3094c3c308dd</t>
  </si>
  <si>
    <t>8a858f665c2142a0015c30eb258f3d74</t>
  </si>
  <si>
    <t>8a858f665c2142a0015c31b5bb7910ca</t>
  </si>
  <si>
    <t>8a858f665c2142a0015c347de1307886</t>
  </si>
  <si>
    <t>8a858f665c45930d015c490f9e137383</t>
  </si>
  <si>
    <t>8a858f665c45930d015c509928b92f50</t>
  </si>
  <si>
    <t>8a858f665c45930d015c50b87343345d</t>
  </si>
  <si>
    <t>8a858f665c45930d015c50e26935397d</t>
  </si>
  <si>
    <t>8a858f665c45930d015c5427f2e26489</t>
  </si>
  <si>
    <t>8a858f665c45930d015c549074f912f5</t>
  </si>
  <si>
    <t>8a858f665c45930d015c54a24fdc1f6c</t>
  </si>
  <si>
    <t>8a858f665cf43442015cf4504cd91679</t>
  </si>
  <si>
    <t>8a858f665d5b785d015d5e5a6fd504b7</t>
  </si>
  <si>
    <t>8a858f665d5b785d015d5f33bf515574</t>
  </si>
  <si>
    <t>8a858f675b8b8df9015b8bb25ccf1d0a</t>
  </si>
  <si>
    <t>8a858f675c1c43bc015c1c63d07b0af4</t>
  </si>
  <si>
    <t>8a858f675c1c43bc015c1f5eb8737aad</t>
  </si>
  <si>
    <t>8a858f675c1c43bc015c209f0e59388c</t>
  </si>
  <si>
    <t>8a858f675d368592015d36a43c44153c</t>
  </si>
  <si>
    <t>8a858f68587f3da1015880ef5d8805b4</t>
  </si>
  <si>
    <t>8a858f6858860440015891d0a7824f30</t>
  </si>
  <si>
    <t>8a858f68588604400158968766d72335</t>
  </si>
  <si>
    <t>8a858f685a384e25015a39302e0d48a9</t>
  </si>
  <si>
    <t>8a858f685aae9a21015aafc38f817511</t>
  </si>
  <si>
    <t>8a858f685acd5951015acd609d0803c4</t>
  </si>
  <si>
    <t>8a858f695b5cbd3a015b5cd5ff29188a</t>
  </si>
  <si>
    <t>8a858f695c34f22e015c35699d3731ae</t>
  </si>
  <si>
    <t>8a858f6a5a8a6734015a8aa2bb8020da</t>
  </si>
  <si>
    <t>8a858f6a5a8a6734015a8ab389692db3</t>
  </si>
  <si>
    <t>8a858f6a5b1fa846015b1ff2a147401d</t>
  </si>
  <si>
    <t>8a858f6a5d1e09b3015d227616690c90</t>
  </si>
  <si>
    <t>8a858f6a5d1e09b3015d2748857c7088</t>
  </si>
  <si>
    <t>8a858f6a5d1e09b3015d28d2bea41914</t>
  </si>
  <si>
    <t>8a858f6b570f2de901570f6e5a85207e</t>
  </si>
  <si>
    <t>8a858f6b570f2de901571b4734224a15</t>
  </si>
  <si>
    <t>8a858f6b570f2de9015721e9fbb40ecf</t>
  </si>
  <si>
    <t>8a858f6b570f2de901572863d8bd0a9c</t>
  </si>
  <si>
    <t>8a858f6b570f2de901572f04bf9744c4</t>
  </si>
  <si>
    <t>8a858f6c570f2d66015712e38a287de4</t>
  </si>
  <si>
    <t>8a858f6c570f2d66015715196add220a</t>
  </si>
  <si>
    <t>8a858f6c570f2d6601571e8ee2d02bde</t>
  </si>
  <si>
    <t>8a858f6c570f2d660157205f16c91710</t>
  </si>
  <si>
    <t>8a858f6c570f2d660157231c6d3e7037</t>
  </si>
  <si>
    <t>8a858f6c570f2d660157238b0c4a1bdd</t>
  </si>
  <si>
    <t>8a858f6c570f2d6601572a4acffc221f</t>
  </si>
  <si>
    <t>8a858f6c5a37e2a3015a3914d98f0578</t>
  </si>
  <si>
    <t>8a858f6c5bf84cd0015bf87db8561411</t>
  </si>
  <si>
    <t>8a858f6c5bf84cd0015bf896d7471c28</t>
  </si>
  <si>
    <t>8a858f6c5bf84cd0015bf8b8239327b2</t>
  </si>
  <si>
    <t>8a858f6d59d116420159d25fddf45982</t>
  </si>
  <si>
    <t>8a858f6d5a7fef7d015a81cbcf5133e6</t>
  </si>
  <si>
    <t>8a858f6d5bfcd8a2015bfcf70b4213bc</t>
  </si>
  <si>
    <t>8a858f6e5a951fc2015a9b293e631f3d</t>
  </si>
  <si>
    <t>8a858f6e5a951fc2015a9e1a76993ed7</t>
  </si>
  <si>
    <t>8a858f6e5a951fc2015a9e8c2e4f4436</t>
  </si>
  <si>
    <t>8a858f6e5aa3c922015aa3d9cba10a74</t>
  </si>
  <si>
    <t>8a858f6e5cb16eb9015cb17cd36f0711</t>
  </si>
  <si>
    <t>8a858f6e5cb16eb9015cb264c7675236</t>
  </si>
  <si>
    <t>8a858f6e5cb16eb9015cb56eb47d0a02</t>
  </si>
  <si>
    <t>8a858f6e5cb16eb9015cb59f4eb9116f</t>
  </si>
  <si>
    <t>8a858f6e5cb16eb9015cb7b42010582a</t>
  </si>
  <si>
    <t>8a858f6e5cb16eb9015cba9514502da3</t>
  </si>
  <si>
    <t>8a858f6e5cb16eb9015cbb1fb520374d</t>
  </si>
  <si>
    <t>8a858f6e5cb16eb9015cbfa6891845b2</t>
  </si>
  <si>
    <t>8a858f6e5cb16eb9015cc423ee197af6</t>
  </si>
  <si>
    <t>8a858f6e5cb16eb9015cc459b4c20f43</t>
  </si>
  <si>
    <t>8a858f6f57b9193a0157d194bbf90ec9</t>
  </si>
  <si>
    <t>8a858f6f5b199197015b1997f42f0571</t>
  </si>
  <si>
    <t>8a858f6f5b199197015b199ea5000d84</t>
  </si>
  <si>
    <t>8a858f6f5b3f095b015b3fb8a8e7099f</t>
  </si>
  <si>
    <t>8a858f6f5b3f095b015b4083532532a0</t>
  </si>
  <si>
    <t>8a858f6f5b3f095b015b40f2cd163744</t>
  </si>
  <si>
    <t>8a858f6f5b3f095b015b420385286ad0</t>
  </si>
  <si>
    <t>8a858f6f5b3f095b015b42c2106b08a5</t>
  </si>
  <si>
    <t>8a858f6f5ba5f9b8015ba6fedda73439</t>
  </si>
  <si>
    <t>8a858f7057b918e40157d465d8725583</t>
  </si>
  <si>
    <t>8a858f715d18a4cd015d18bdc15a0f9b</t>
  </si>
  <si>
    <t>8a858f725ad6f19e015ad72130921e81</t>
  </si>
  <si>
    <t>8a858f725b49c0c0015b4a967c8421b2</t>
  </si>
  <si>
    <t>8a858f725b49c0c0015b4d09b3876961</t>
  </si>
  <si>
    <t>8a858f725b49c0c0015b4d9ae6420318</t>
  </si>
  <si>
    <t>8a858f725b49c0c0015b4de5320b0e90</t>
  </si>
  <si>
    <t>8a858f725b49c0c0015b4efd41913c0f</t>
  </si>
  <si>
    <t>8a858f725b49c0c0015b4f1f05784037</t>
  </si>
  <si>
    <t>8a858f725b49c0c0015b4f7c165e4827</t>
  </si>
  <si>
    <t>8a858f725b49c0c0015b525cb85f0552</t>
  </si>
  <si>
    <t>8a858f725b49c0c0015b52a5f20b0ecd</t>
  </si>
  <si>
    <t>8a858f725b49c0c0015b53c3efcd2b7b</t>
  </si>
  <si>
    <t>8a858f725b49c0c0015b574551297af8</t>
  </si>
  <si>
    <t>8a858f725bce8549015bceca7b8d2b13</t>
  </si>
  <si>
    <t>8a858f725be8d4ff015be90aaf642009</t>
  </si>
  <si>
    <t>8a858f725be8d4ff015bec5207ce5524</t>
  </si>
  <si>
    <t>8a858f725d65fce6015d6973ef727ccd</t>
  </si>
  <si>
    <t>8a858f725d65fce6015d6f5cb1342d7c</t>
  </si>
  <si>
    <t>8a858f7359221635015922db9f9c2653</t>
  </si>
  <si>
    <t>8a858f735922163501592b85494d1ab0</t>
  </si>
  <si>
    <t>8a858f735922163501592c4f0de93a51</t>
  </si>
  <si>
    <t>8a858f73594ab1ea01595e72de584bca</t>
  </si>
  <si>
    <t>8a858f73594ab1ea015964b39b815f52</t>
  </si>
  <si>
    <t>8a858f735aec46c4015af026256357b8</t>
  </si>
  <si>
    <t>8a858f735aec46c4015af02a90835ac8</t>
  </si>
  <si>
    <t>8a858f735b437619015b437bf3d30bdc</t>
  </si>
  <si>
    <t>8a858f735b437619015b438c6b3626c8</t>
  </si>
  <si>
    <t>8a858f735c161bda015c164752961cc9</t>
  </si>
  <si>
    <t>8a858f735c7cfc3c015c7d63275c4511</t>
  </si>
  <si>
    <t>8a858f74584a54aa015854d6e7027ac1</t>
  </si>
  <si>
    <t>8a858f74584a54aa01585cbeb48f4166</t>
  </si>
  <si>
    <t>8a858f74584a54aa015862440ad90e4d</t>
  </si>
  <si>
    <t>8a858f745b4891fd015b48b63bcd3269</t>
  </si>
  <si>
    <t>8a858f745b86e128015b86f743340dc3</t>
  </si>
  <si>
    <t>8a858f745bf29616015bf2e3f2b038f8</t>
  </si>
  <si>
    <t>8a858f7558070a84015807cc7e7e3c61</t>
  </si>
  <si>
    <t>8a858f765a4e7c76015a5a9340ce2a38</t>
  </si>
  <si>
    <t>8a858f765aad177b015aad95c071630f</t>
  </si>
  <si>
    <t>8a858f765c113fe5015c115c296e11f0</t>
  </si>
  <si>
    <t>8a858f765c350480015c35105f3f04c1</t>
  </si>
  <si>
    <t>8a858f775c35b709015c38f9bf933a2e</t>
  </si>
  <si>
    <t>8a858f775d0e8a23015d1213843d3896</t>
  </si>
  <si>
    <t>8a858f78550ba1040155110cdacd015f</t>
  </si>
  <si>
    <t>8a858f78550ba104015511a5d2a42485</t>
  </si>
  <si>
    <t>8a858f78550ba104015514abf59e56b3</t>
  </si>
  <si>
    <t>8a858f78550ba10401551b5beb391078</t>
  </si>
  <si>
    <t>8a858f78550ba10401551c0bf2121570</t>
  </si>
  <si>
    <t>8a858f785c87e70a015c8836e89b39f3</t>
  </si>
  <si>
    <t>8a858f785cea234f015cea434e0a09e6</t>
  </si>
  <si>
    <t>8a858f785cea234f015cea462d980b62</t>
  </si>
  <si>
    <t>8a858f785cea234f015ced8b948d22bb</t>
  </si>
  <si>
    <t>8a858f79588789bd015888469c4b2ee4</t>
  </si>
  <si>
    <t>8a858f79588789bd015890be99777cf4</t>
  </si>
  <si>
    <t>8a858f79588789bd0158956c710947b1</t>
  </si>
  <si>
    <t>8a858f795896e56b0158a47b8be660c5</t>
  </si>
  <si>
    <t>8a858f795896e56b0158a52e3f196868</t>
  </si>
  <si>
    <t>8a858f795896e56b0158ac9d15f36f1a</t>
  </si>
  <si>
    <t>8a858f7958b0a4a80158b261fd354f17</t>
  </si>
  <si>
    <t>8a858f7958b0a4a80158b47fb32010f3</t>
  </si>
  <si>
    <t>8a858f7958b0a4a80158b4e352b6367b</t>
  </si>
  <si>
    <t>8a858f7958b0a4a80158b788cb270dda</t>
  </si>
  <si>
    <t>8a858f7959db5e8c0159df170d345379</t>
  </si>
  <si>
    <t>8a858f7a58c218eb0158c43474d013a5</t>
  </si>
  <si>
    <t>8a858f7a58c218eb0158c8e76932370e</t>
  </si>
  <si>
    <t>8a858f7a5ca22d3c015ca24d01461879</t>
  </si>
  <si>
    <t>8a858f7a5ca22d3c015ca282b1ac2e08</t>
  </si>
  <si>
    <t>8a858f7a5ca22d3c015ca365189858f2</t>
  </si>
  <si>
    <t>8a858f7a5ca22d3c015ca5b137de2cfa</t>
  </si>
  <si>
    <t>8a858f7a5ca22d3c015ca694cd961f85</t>
  </si>
  <si>
    <t>8a858f7b5763d88001576be2678d67c6</t>
  </si>
  <si>
    <t>8a858f7b5989da5401598ec5a8680cdb</t>
  </si>
  <si>
    <t>8a858f7b5ca7abe3015ca80dffa2183e</t>
  </si>
  <si>
    <t>8a858f7b5ca7abe3015ca859c9f62413</t>
  </si>
  <si>
    <t>8a858f7b5ca7abe3015cab4166a26278</t>
  </si>
  <si>
    <t>8a858f7b5ca7abe3015cab60bf2e71fb</t>
  </si>
  <si>
    <t>8a858f7c59ab662b0159abe159a14a59</t>
  </si>
  <si>
    <t>8a858f7c5be8dc45015be8eaadb90c0e</t>
  </si>
  <si>
    <t>8a858f7c5be8dc45015be91b35ae3413</t>
  </si>
  <si>
    <t>8a858f7c5be8dc45015be94efc9a520c</t>
  </si>
  <si>
    <t>8a858f7c5be8dc45015bea117aa57efe</t>
  </si>
  <si>
    <t>8a858f7c5c58ff48015c5905513601e3</t>
  </si>
  <si>
    <t>8a858f7d5578012a01557ba429787a5f</t>
  </si>
  <si>
    <t>8a858f7d5578012a01557ea194d94948</t>
  </si>
  <si>
    <t>8a858f7d5a53db95015a5a093673725a</t>
  </si>
  <si>
    <t>8a858f7d5a5bd94e015a5bee65da09bc</t>
  </si>
  <si>
    <t>8a858f7d5a5bd94e015a5fbe42b84f0a</t>
  </si>
  <si>
    <t>8a858f7d5ab3ca4b015ab5184798706a</t>
  </si>
  <si>
    <t>8a858f7d5af8271d015afa911cd028f4</t>
  </si>
  <si>
    <t>8a858f7d5be8748c015be8ce824c40a3</t>
  </si>
  <si>
    <t>8a858f7d5be8748c015be8cf8e2641dc</t>
  </si>
  <si>
    <t>8a858f7d5cf9aef9015cfdca34b13c79</t>
  </si>
  <si>
    <t>8a858f7d5cf9aef9015cfee1f3b171fd</t>
  </si>
  <si>
    <t>8a858f7d5cf9aef9015cff00020175f0</t>
  </si>
  <si>
    <t>8a858f7d5cf9aef9015d0a60d4053a31</t>
  </si>
  <si>
    <t>8a858f7d5cf9aef9015d0abb2c974494</t>
  </si>
  <si>
    <t>8a858f7d5cf9aef9015d0bcf7158560d</t>
  </si>
  <si>
    <t>8a858f7e564ad338015654d3a5c242a5</t>
  </si>
  <si>
    <t>8a858f7e564ad33801565a5614763e6a</t>
  </si>
  <si>
    <t>8a858f7e5ba0189c015ba04e54321850</t>
  </si>
  <si>
    <t>8a858f7e5ba0189c015ba0ac3e254fe3</t>
  </si>
  <si>
    <t>8a858f7e5ba0189c015ba4b79b8c2d5b</t>
  </si>
  <si>
    <t>8a858f7e5c213ef4015c21ca37fb3888</t>
  </si>
  <si>
    <t>8a858f7e5c213ef4015c238dcbe76144</t>
  </si>
  <si>
    <t>8a858f7e5c213ef4015c2520556801c1</t>
  </si>
  <si>
    <t>8a858f7e5c213ef4015c258219290f35</t>
  </si>
  <si>
    <t>8a858f7e5c213ef4015c25e43b891f67</t>
  </si>
  <si>
    <t>8a858f7e5c213ef4015c2629c2f52ad4</t>
  </si>
  <si>
    <t>8a858f7e5c213ef4015c2a793b4e005d</t>
  </si>
  <si>
    <t>8a858f7e5c213ef4015c2a8b9fe20181</t>
  </si>
  <si>
    <t>8a858f7e5c69a6e3015c69b6aba2072e</t>
  </si>
  <si>
    <t>8a858f7e5c69a6e3015c6d953819750c</t>
  </si>
  <si>
    <t>8a858f7e5c69a6e3015c6f838d472fa2</t>
  </si>
  <si>
    <t>8a858f7e5c69a6e3015c73634ec272f6</t>
  </si>
  <si>
    <t>8a858f7e5c69a6e3015c74334d791005</t>
  </si>
  <si>
    <t>8a858f7e5c69a6e3015c7511442d2420</t>
  </si>
  <si>
    <t>8a858f7e5c69a6e3015c77988b05021a</t>
  </si>
  <si>
    <t>8a858f7e5c69a6e3015c779b5d6c03b8</t>
  </si>
  <si>
    <t>8a858f7e5c69a6e3015c78b9bc201fd4</t>
  </si>
  <si>
    <t>8a858f7e5c69a6e3015c7abe2c1b37d3</t>
  </si>
  <si>
    <t>8a858f7e5c886ca9015c88ff68964932</t>
  </si>
  <si>
    <t>8a858f7e5c886ca9015c89471cef5b44</t>
  </si>
  <si>
    <t>8a858f845d13beed015d161cb56d72d7</t>
  </si>
  <si>
    <t>8a858f845d13beed015d167bbf1802b2</t>
  </si>
  <si>
    <t>8a858f855b626c00015b6299c72131ae</t>
  </si>
  <si>
    <t>8a858f855bf2f1ad015bf37cd23049a3</t>
  </si>
  <si>
    <t>8a858f855bf2f1ad015bf5c0e6c01b8a</t>
  </si>
  <si>
    <t>8a858f855bf2f1ad015bf67271165549</t>
  </si>
  <si>
    <t>8a858f855cf94f71015cf952231e0283</t>
  </si>
  <si>
    <t>8a858f855d417b4d015d41a765711bd1</t>
  </si>
  <si>
    <t>8a858f8658c206a90158d0c447863597</t>
  </si>
  <si>
    <t>8a858f8659db725c0159dcf1d4bd6f04</t>
  </si>
  <si>
    <t>8a858f865ceebc32015ceec592880a08</t>
  </si>
  <si>
    <t>8a858f865d0e2874015d0e5d4aeb2c32</t>
  </si>
  <si>
    <t>8a858f875afc0db0015aff2e9b207838</t>
  </si>
  <si>
    <t>8a858f885adcf4e8015addc0f5b3608c</t>
  </si>
  <si>
    <t>8a858f885adcf4e8015ae0574e911902</t>
  </si>
  <si>
    <t>8a858f885adcf4e8015ae2cbe4556d70</t>
  </si>
  <si>
    <t>8a858f885aeb097f015aeb212d47162a</t>
  </si>
  <si>
    <t>8a858f885aeb097f015aeb7643ca53f3</t>
  </si>
  <si>
    <t>8a858f8a558227f2015583bcbdc23caf</t>
  </si>
  <si>
    <t>8a858f8a558227f20155862e521949ca</t>
  </si>
  <si>
    <t>8a858f8a558227f201558b6beb697cd8</t>
  </si>
  <si>
    <t>8a858f8a558227f20155915162bd53e0</t>
  </si>
  <si>
    <t>8a858f8a5a424041015a4673217f2c18</t>
  </si>
  <si>
    <t>8a858f8a5acc54f5015acc5609080063</t>
  </si>
  <si>
    <t>8a858f8a5b38c510015b38cca8030b12</t>
  </si>
  <si>
    <t>8a858f8b57a6f4c20157adda48ff6235</t>
  </si>
  <si>
    <t>8a858f8b57a6f4c20157aeb720821edd</t>
  </si>
  <si>
    <t>8a858f8b59e0e8980159e5bcc1e21094</t>
  </si>
  <si>
    <t>8a858f8b5b630942015b631a8db21732</t>
  </si>
  <si>
    <t>8a858f8b5b630942015b6387bae751b2</t>
  </si>
  <si>
    <t>8a858f8c5ca0e7fe015ca0e9889a0146</t>
  </si>
  <si>
    <t>8a858f8c5ca0e7fe015ca109320612e2</t>
  </si>
  <si>
    <t>8a858f8c5ca0e7fe015ca1217e0c1bcd</t>
  </si>
  <si>
    <t>8a858f8d56e0c3a70156e40f165d6f7b</t>
  </si>
  <si>
    <t>8a858f8d56e0c3a70156e7e736735594</t>
  </si>
  <si>
    <t>8a858f8d56e0c3a70156fc952cf77e8c</t>
  </si>
  <si>
    <t>8a858f8d56e0c3a70156fe8e28c92bae</t>
  </si>
  <si>
    <t>8a858f8d56e0c3a70156ffe45aaa277a</t>
  </si>
  <si>
    <t>8a858f8d56e0c3a70157041167c02cf1</t>
  </si>
  <si>
    <t>8a858f8d5b81700a015b817cfacf0c55</t>
  </si>
  <si>
    <t>8a858f8d5cc56f9a015cc57e769908ac</t>
  </si>
  <si>
    <t>8a858f8e597cf3f40159837df1367cd9</t>
  </si>
  <si>
    <t>8a858f8e59d0b8930159d10900473713</t>
  </si>
  <si>
    <t>8a858f8e5b8c34d3015b8e76dac7657b</t>
  </si>
  <si>
    <t>8a858f8e5b8c34d3015b8f25ea8f03b9</t>
  </si>
  <si>
    <t>8a858f8e5b8c34d3015b8f4fe5ca199d</t>
  </si>
  <si>
    <t>8a858f8e5bf28eca015bf2c99325238f</t>
  </si>
  <si>
    <t>8a858f8e5c5f46fc015c6242c82b7c0b</t>
  </si>
  <si>
    <t>8a858f8e5c5f46fc015c62dc39102d88</t>
  </si>
  <si>
    <t>8a858f8e5c5f46fc015c636601b777ea</t>
  </si>
  <si>
    <t>8a858f8e5c5f46fc015c636d21887a8e</t>
  </si>
  <si>
    <t>8a858f8e5c63d73e015c686a63141013</t>
  </si>
  <si>
    <t>8a858f8e5d0dc74e015d0de015760ef2</t>
  </si>
  <si>
    <t>8a858f8f5bcde0f4015bcde1dbd7002f</t>
  </si>
  <si>
    <t>8a858f8f5bfd3cfa015c0b26533902ef</t>
  </si>
  <si>
    <t>8a858f8f5bfd3cfa015c0b4d7b61102c</t>
  </si>
  <si>
    <t>8a858f8f5bfd3cfa015c0c27b9167289</t>
  </si>
  <si>
    <t>8a858f8f5bfd3cfa015c0cb3fc9139b2</t>
  </si>
  <si>
    <t>8a858f8f5bfd3cfa015c0fee74363802</t>
  </si>
  <si>
    <t>8a858f8f5c87d0c8015c8835a5153de6</t>
  </si>
  <si>
    <t>8a858f905c06a9c0015c06f14e5506fb</t>
  </si>
  <si>
    <t>8a858f905c06a9c0015c0c75e37a5974</t>
  </si>
  <si>
    <t>8a858f905c06a9c0015c0c8fca8c6706</t>
  </si>
  <si>
    <t>8a858f905c06a9c0015c0c987a4b6bf0</t>
  </si>
  <si>
    <t>8a858f905c06a9c0015c0d23489f2f06</t>
  </si>
  <si>
    <t>8a858f905c17123d015c177eb04038e4</t>
  </si>
  <si>
    <t>8a858f9157f7b9670157fa9d4e7546e0</t>
  </si>
  <si>
    <t>8a858f9157f7b9670157fb3f27a779e5</t>
  </si>
  <si>
    <t>8a858f9157f7b967015800b952973dd1</t>
  </si>
  <si>
    <t>8a858f9158aff6a30158b4c1f2b60833</t>
  </si>
  <si>
    <t>8a858f9158aff6a30158b5f2ff887585</t>
  </si>
  <si>
    <t>8a858f9158be26030158cca6f4aa5f6e</t>
  </si>
  <si>
    <t>8a858f9159ffa7a8015a0048a9df35d6</t>
  </si>
  <si>
    <t>8a858f915a3bd604015a3c5c4c124545</t>
  </si>
  <si>
    <t>8a858f915b90250b015b904dd80c1f25</t>
  </si>
  <si>
    <t>8a858f915cf8c38b015cf8c63c4800f6</t>
  </si>
  <si>
    <t>8a858f92582fcca1015830e86df9601c</t>
  </si>
  <si>
    <t>8a858f925bec9b74015beceb8bf13a0a</t>
  </si>
  <si>
    <t>8a858f925d3c3cad015d3c4541e2059f</t>
  </si>
  <si>
    <t>8a858f925d5bfd0a015d5c41ca480d60</t>
  </si>
  <si>
    <t>8a858f93572e873c015746f79dc61024</t>
  </si>
  <si>
    <t>8a858f93572e873c01574753c9513a4e</t>
  </si>
  <si>
    <t>8a858f93572e873c0157515cbeb31187</t>
  </si>
  <si>
    <t>8a858f935760a61801576b84163733d3</t>
  </si>
  <si>
    <t>8a858f935760a618015770289121231f</t>
  </si>
  <si>
    <t>8a858f935760a61801577033195a28b1</t>
  </si>
  <si>
    <t>8a858f935760a618015772352d175492</t>
  </si>
  <si>
    <t>8a858f935b8753e6015b87cd4412251d</t>
  </si>
  <si>
    <t>8a858f935bb4fe1f015bb54d843d2813</t>
  </si>
  <si>
    <t>8a858f935ca09667015ca0e50f083552</t>
  </si>
  <si>
    <t>8a858f935ca09667015ca0ee3bc63f51</t>
  </si>
  <si>
    <t>8a858f945b006ef8015b0073905c123e</t>
  </si>
  <si>
    <t>8a858f955775750801577ba5e370562e</t>
  </si>
  <si>
    <t>8a858f955a61ad4e015a64d0dcbe6714</t>
  </si>
  <si>
    <t>8a858f955a61ad4e015a669234707a25</t>
  </si>
  <si>
    <t>8a858f955a61ad4e015a69ee1edd0d3d</t>
  </si>
  <si>
    <t>8a858f955a6a6b5f015a6af38de9503c</t>
  </si>
  <si>
    <t>8a858f955cc6631f015cc9eb86fe4679</t>
  </si>
  <si>
    <t>8a858f955cc6631f015ccabe708129ed</t>
  </si>
  <si>
    <t>8a858f965a60fcd2015a61557a7f4325</t>
  </si>
  <si>
    <t>8a858f965bb63a25015bba71070e6859</t>
  </si>
  <si>
    <t>8a858f965bb63a25015bbb332f6f7592</t>
  </si>
  <si>
    <t>8a858f965bb63a25015bbc7b99e70180</t>
  </si>
  <si>
    <t>8a858f965bb63a25015bc22b915e62f1</t>
  </si>
  <si>
    <t>8a858f965bb63a25015bc2ddf2577416</t>
  </si>
  <si>
    <t>8a858f965c6950da015c69c571b93c16</t>
  </si>
  <si>
    <t>8a858f965c6950da015c6acefa5f661f</t>
  </si>
  <si>
    <t>8a858f965c6950da015c6ea724353a26</t>
  </si>
  <si>
    <t>8a858f965c6950da015c71e45ad97236</t>
  </si>
  <si>
    <t>8a858f965c6950da015c78a9a70335f9</t>
  </si>
  <si>
    <t>8a858f965c6950da015c7a34bb072e98</t>
  </si>
  <si>
    <t>8a858f965c6950da015c7afb7d9f426b</t>
  </si>
  <si>
    <t>8a858f965c6950da015c7b2cefaf445f</t>
  </si>
  <si>
    <t>8a858f965c6950da015c7b953c93484d</t>
  </si>
  <si>
    <t>8a858f965c6950da015c7c383abc69c6</t>
  </si>
  <si>
    <t>8a858f965c6950da015c7c981f0e13ae</t>
  </si>
  <si>
    <t>8a858f965c6950da015c7ca00bf21715</t>
  </si>
  <si>
    <t>8a858f97594ab63d01594b8df02243c0</t>
  </si>
  <si>
    <t>8a858f97594ab63d01596372af8d4bef</t>
  </si>
  <si>
    <t>8a858f97594ab63d0159654a74ff2b9c</t>
  </si>
  <si>
    <t>8a858f97594ab63d01597114ba347a39</t>
  </si>
  <si>
    <t>8a858f97594ab63d015978ba1184389f</t>
  </si>
  <si>
    <t>8a858f975c4582c4015c460343bc3883</t>
  </si>
  <si>
    <t>8a858f975c4582c4015c4a3c945e2599</t>
  </si>
  <si>
    <t>8a858f975c4582c4015c4c1136fc47fa</t>
  </si>
  <si>
    <t>8a858f975c4582c4015c4c882e054c96</t>
  </si>
  <si>
    <t>8a858f975c4582c4015c4e2ba05c62b5</t>
  </si>
  <si>
    <t>8a858f975c4582c4015c4e5295c66873</t>
  </si>
  <si>
    <t>8a858f975c4582c4015c4e9e717d6f6b</t>
  </si>
  <si>
    <t>8a858f975c4582c4015c4ec6fafe741d</t>
  </si>
  <si>
    <t>8a858f975c4582c4015c509c73f62489</t>
  </si>
  <si>
    <t>8a858f975c4582c4015c536f14707d09</t>
  </si>
  <si>
    <t>8a858f975c4582c4015c53d3a3a2351c</t>
  </si>
  <si>
    <t>8a858f975c4582c4015c54619e9b7e2b</t>
  </si>
  <si>
    <t>8a858f975c4582c4015c550ee4925686</t>
  </si>
  <si>
    <t>8a858f975c4582c4015c5659e2d36fce</t>
  </si>
  <si>
    <t>8a858f975c4582c4015c58df29937df8</t>
  </si>
  <si>
    <t>8a858f98560bbe11015611ef84820b47</t>
  </si>
  <si>
    <t>8a858f98560bbe110156170e27073502</t>
  </si>
  <si>
    <t>8a858f98560bbe11015617e422ed44ad</t>
  </si>
  <si>
    <t>8a858f98560bbe110156217f2b324081</t>
  </si>
  <si>
    <t>8a858f98560bbe110156218cd2a94514</t>
  </si>
  <si>
    <t>8a858f985b3db23f015b3ddf9cd73ed5</t>
  </si>
  <si>
    <t>8a858f985b3db23f015b3de96eac49ca</t>
  </si>
  <si>
    <t>8a858f985b3db23f015b3defbc5f5040</t>
  </si>
  <si>
    <t>8a858f985b80ab2c015b81098b8f2c2e</t>
  </si>
  <si>
    <t>8a858f985bee01cb015bef3b586d68db</t>
  </si>
  <si>
    <t>8a858f985bee01cb015bf160e3ef4c1d</t>
  </si>
  <si>
    <t>8a858f985bee01cb015bf16ec19f5383</t>
  </si>
  <si>
    <t>8a858f985bee01cb015bf1a2b3cf6c6c</t>
  </si>
  <si>
    <t>8a858f99560bbe4501560cec3a783c66</t>
  </si>
  <si>
    <t>8a858f99560bbe4501560e67467e3832</t>
  </si>
  <si>
    <t>8a858f99560bbe45015613ae87981a6d</t>
  </si>
  <si>
    <t>8a858f99560bbe4501561769d7674785</t>
  </si>
  <si>
    <t>8a858f99560bbe4501561ba1e2496884</t>
  </si>
  <si>
    <t>8a858f99560bbe4501561d163d570cba</t>
  </si>
  <si>
    <t>8a858f99560bbe4501561ee41ef71de5</t>
  </si>
  <si>
    <t>8a858f9956237491015627aff60128c9</t>
  </si>
  <si>
    <t>8a858f995a4762a5015a476f8c700bb8</t>
  </si>
  <si>
    <t>8a858f995a4762a5015a490254ba0a2e</t>
  </si>
  <si>
    <t>8a858f995a4762a5015a4c25b0ea01c3</t>
  </si>
  <si>
    <t>8a858f995c5fa060015c5faa880403a0</t>
  </si>
  <si>
    <t>8a858f995c5fa060015c63abd4c27a56</t>
  </si>
  <si>
    <t>8a858f995d32ae84015d3539f6585536</t>
  </si>
  <si>
    <t>8a858f9a564355590156461a0da77401</t>
  </si>
  <si>
    <t>8a858f9a56435559015648a1594a0008</t>
  </si>
  <si>
    <t>8a858f9a5b33cc48015b33d812b20d0c</t>
  </si>
  <si>
    <t>8a858f9a5b33cc48015b3405c30f3d7b</t>
  </si>
  <si>
    <t>8a858f9a5c885f42015c8c56555f6071</t>
  </si>
  <si>
    <t>8a858f9a5c885f42015c8d0b01a33781</t>
  </si>
  <si>
    <t>8a858f9b5a42e52f015a45ea99c56a99</t>
  </si>
  <si>
    <t>8a858f9b5c589341015c5905fe4f3ef8</t>
  </si>
  <si>
    <t>8a858f9c56aaf37d0156b2634ad322c5</t>
  </si>
  <si>
    <t>8a858f9c56aaf37d0156b33ea59903c9</t>
  </si>
  <si>
    <t>8a858f9c56aaf37d0156b4a832543398</t>
  </si>
  <si>
    <t>8a858f9c56aaf37d0156b6ec1be309d6</t>
  </si>
  <si>
    <t>8a858f9c56aaf37d0156b7221dc522d4</t>
  </si>
  <si>
    <t>8a858f9c56aaf37d0156b726935e2616</t>
  </si>
  <si>
    <t>8a858f9c56aaf37d0156b75f67c33f9b</t>
  </si>
  <si>
    <t>8a858f9c57f74b1d0157f753c181047e</t>
  </si>
  <si>
    <t>8a858f9c5a4817be015a48cd8369332b</t>
  </si>
  <si>
    <t>8a858f9c5a4817be015a4bb172de6f90</t>
  </si>
  <si>
    <t>8a858f9c5bb503b8015bb5063bcb021e</t>
  </si>
  <si>
    <t>8a858f9c5be882ce015be8911fac0b0f</t>
  </si>
  <si>
    <t>8a858f9d565c00590156663342c463d5</t>
  </si>
  <si>
    <t>8a858f9d5668e3f1015669939de927dd</t>
  </si>
  <si>
    <t>8a858f9d5668e3f101566a6e9722794c</t>
  </si>
  <si>
    <t>8a858f9d5668e3f101566f169e355a6b</t>
  </si>
  <si>
    <t>8a858f9d5668e3f101566fb7494822f9</t>
  </si>
  <si>
    <t>8a858f9d5668e3f1015674a656b3274b</t>
  </si>
  <si>
    <t>8a858f9d5668e3f1015674c7847e34a0</t>
  </si>
  <si>
    <t>8a858f9d5668e3f10156767e9a0f0188</t>
  </si>
  <si>
    <t>8a858f9d5668e3f10156768953330256</t>
  </si>
  <si>
    <t>8a858f9d5668e3f101567827de3b11f2</t>
  </si>
  <si>
    <t>8a858f9d5a8a79c5015a8b3826dd595e</t>
  </si>
  <si>
    <t>8a858f9d5a8a79c5015a8baaaafb7213</t>
  </si>
  <si>
    <t>8a858f9d5bd44001015bd4808a431ecf</t>
  </si>
  <si>
    <t>8a858f9d5bd44001015bd492e919247f</t>
  </si>
  <si>
    <t>8a858f9d5bd44001015bd4bd9c2e2f04</t>
  </si>
  <si>
    <t>8a858f9d5bd44001015bd4cd7c343311</t>
  </si>
  <si>
    <t>8a858f9d5c8779e7015c87822e4b0690</t>
  </si>
  <si>
    <t>8a858f9e5a41dfd7015a41e5a0fa0665</t>
  </si>
  <si>
    <t>8a858f9e5a41dfd7015a41f7b0ae1759</t>
  </si>
  <si>
    <t>8a858f9e5a6b4fad015a6b925e3c29fd</t>
  </si>
  <si>
    <t>8a858f9f5679951a01567a5b90644817</t>
  </si>
  <si>
    <t>8a858f9f5679951a01567ed9c8f81a84</t>
  </si>
  <si>
    <t>8a858f9f5679951a01568a490dce6d89</t>
  </si>
  <si>
    <t>8a858f9f5679951a01568d9941453c97</t>
  </si>
  <si>
    <t>8a858f9f5679951a015692c661784bb8</t>
  </si>
  <si>
    <t>8a858f9f5bd99987015bda1a212c2cb6</t>
  </si>
  <si>
    <t>8a858f9f5bd99987015bdc921fb36531</t>
  </si>
  <si>
    <t>8a858f9f5bd99987015be23abcfc07f2</t>
  </si>
  <si>
    <t>8a858f9f5bd99987015be244892f09c4</t>
  </si>
  <si>
    <t>8a858f9f5bd99987015be272e251115c</t>
  </si>
  <si>
    <t>8a858f9f5bd99987015be27c21221292</t>
  </si>
  <si>
    <t>8a858f9f5bd99987015be35f3b5730fe</t>
  </si>
  <si>
    <t>8a858f9f5bd99987015be6ee3a4317c5</t>
  </si>
  <si>
    <t>8a858f9f5bd99987015be7d0e0f4085f</t>
  </si>
  <si>
    <t>8a858fa057e2a0a50157e2a506a70353</t>
  </si>
  <si>
    <t>8a858fa057e2a0a50157e7650d8903fb</t>
  </si>
  <si>
    <t>8a858fa057e2a0a50157e87651495c74</t>
  </si>
  <si>
    <t>8a858fa057e2a0a50157ec721ce6096c</t>
  </si>
  <si>
    <t>8a858fa057e2a0a50157f1ffa5f228a0</t>
  </si>
  <si>
    <t>8a858fa05908043801590ced4e786bd6</t>
  </si>
  <si>
    <t>8a858fa05908043801590d3c3a4e6f83</t>
  </si>
  <si>
    <t>8a858fa05908043801590d4b1887715d</t>
  </si>
  <si>
    <t>8a858fa05908043801591da2a68b288d</t>
  </si>
  <si>
    <t>8a858fa05b62bcf3015b62c49d9b067c</t>
  </si>
  <si>
    <t>8a858fa05c111612015c117471cb30c1</t>
  </si>
  <si>
    <t>8a858fa05c82907b015c82d5933a2b8a</t>
  </si>
  <si>
    <t>8a858fa05cf48427015cf4b17c751e5f</t>
  </si>
  <si>
    <t>8a858fa05cf48427015cf4d2ebec2db5</t>
  </si>
  <si>
    <t>8a858fa05cf48427015cf841cd9a7973</t>
  </si>
  <si>
    <t>8a858fa05cf48427015cf87f3c491e8b</t>
  </si>
  <si>
    <t>8a858fa154daefc00154de1b445805fa</t>
  </si>
  <si>
    <t>8a858fa154daefc00154df6b9c792ca8</t>
  </si>
  <si>
    <t>8a858fa154daefc00154e1dc8abf56db</t>
  </si>
  <si>
    <t>8a858fa154e2912f0154e2f6b3da1e13</t>
  </si>
  <si>
    <t>8a858fa154e2912f0154e772203a2dea</t>
  </si>
  <si>
    <t>8a858fa154e2912f0154e914a60a06b3</t>
  </si>
  <si>
    <t>8a858fa154e2912f0154ecfb533d7a5e</t>
  </si>
  <si>
    <t>8a858fa154e2912f0154ee239b0857f0</t>
  </si>
  <si>
    <t>8a858fa154e2912f0154eee022676b1c</t>
  </si>
  <si>
    <t>8a858fa154e2912f0154f16a80f32556</t>
  </si>
  <si>
    <t>8a858fa154e2912f0154fd34e31275c1</t>
  </si>
  <si>
    <t>8a858fa154e2912f0155065fcda06f84</t>
  </si>
  <si>
    <t>8a858fa154e2912f01550b96c0520352</t>
  </si>
  <si>
    <t>8a858fa154e2912f01551033886c784b</t>
  </si>
  <si>
    <t>8a858fa158f8ee8f0158fe8c5a574064</t>
  </si>
  <si>
    <t>8a858fa158f8ee8f0158ffc2f0644e78</t>
  </si>
  <si>
    <t>8a858fa1590804320159088fd2fa1824</t>
  </si>
  <si>
    <t>8a858fa15908043201592092ba4b5698</t>
  </si>
  <si>
    <t>8a858fa15b3443a1015b3460fbef252e</t>
  </si>
  <si>
    <t>8a858fa15c8ceaaa015c8d79c65f4f86</t>
  </si>
  <si>
    <t>8a858fa257d8223c0157d8a5a7197d2b</t>
  </si>
  <si>
    <t>8a858fa257d8223c0157dd6713ec7d05</t>
  </si>
  <si>
    <t>8a858fa257d8223c0157de93b03e51bb</t>
  </si>
  <si>
    <t>8a858fa257d8223c0157e3c2a5e45d82</t>
  </si>
  <si>
    <t>8a858fa257d8223c0157e6678b8a1e8b</t>
  </si>
  <si>
    <t>8a858fa257d8223c0157e7e6ce253dd8</t>
  </si>
  <si>
    <t>8a858fa257d8223c0157f60ebd4d310f</t>
  </si>
  <si>
    <t>8a858fa25a84fe3b015a852ea1d02175</t>
  </si>
  <si>
    <t>8a858fa25bd92c20015bda1a38cf5a24</t>
  </si>
  <si>
    <t>8a858fa25bd92c20015bda335e175efb</t>
  </si>
  <si>
    <t>8a858fa25bd92c20015bdce8b15b239b</t>
  </si>
  <si>
    <t>8a858fa25bd92c20015bdec1e1616d76</t>
  </si>
  <si>
    <t>8a858fa25bd92c20015be258fc2f3a87</t>
  </si>
  <si>
    <t>8a858fa25bd92c20015be332daa35ecf</t>
  </si>
  <si>
    <t>8a858fa25bd92c20015be42eb4d77cbb</t>
  </si>
  <si>
    <t>8a858fa25bd92c20015be4e23fd81404</t>
  </si>
  <si>
    <t>8a858fa25bd92c20015be6644ca22cff</t>
  </si>
  <si>
    <t>8a858fa25be814a2015be81e409d0a14</t>
  </si>
  <si>
    <t>8a858fa25c120898015c132919e544fc</t>
  </si>
  <si>
    <t>8a858fa25c120898015c15c3d3804d2a</t>
  </si>
  <si>
    <t>8a858fa25c120898015c15cdcecb5495</t>
  </si>
  <si>
    <t>8a858fa25c120898015c16abe1cb45f4</t>
  </si>
  <si>
    <t>8a858fa25cfa127c015cfa25cc64082f</t>
  </si>
  <si>
    <t>8a858fa25cfa127c015cfc1e527253b5</t>
  </si>
  <si>
    <t>8a858fa25cfa127c015cfe948bf927b7</t>
  </si>
  <si>
    <t>8a858fa3551e78cb0155206bf1f109bc</t>
  </si>
  <si>
    <t>8a858fa3551e78cb015529b4a6b34007</t>
  </si>
  <si>
    <t>8a858fa3552ae11201552fce5df04e1a</t>
  </si>
  <si>
    <t>8a858fa3552ae1120155398656a154c3</t>
  </si>
  <si>
    <t>8a858fa3552ae1120155466a51db4d34</t>
  </si>
  <si>
    <t>8a858fa3552ae112015546dc8ab052c2</t>
  </si>
  <si>
    <t>8a858fa3552ae1120155486928255fc1</t>
  </si>
  <si>
    <t>8a858fa3586d20e001586d8ef15428c1</t>
  </si>
  <si>
    <t>8a858fa3586d20e001586e10a33b6821</t>
  </si>
  <si>
    <t>8a858fa3586d20e0015871142a6046af</t>
  </si>
  <si>
    <t>8a858fa35871618e0158775c47d17113</t>
  </si>
  <si>
    <t>8a858fa358d4a4d80158ee50ccb46401</t>
  </si>
  <si>
    <t>8a858fa358f8275101590297dbea5636</t>
  </si>
  <si>
    <t>8a858fa4552add9f01552f0f19e814e4</t>
  </si>
  <si>
    <t>8a858fa4552add9f01553ae253297cb7</t>
  </si>
  <si>
    <t>8a858fa4552add9f01553b45e3de1ac4</t>
  </si>
  <si>
    <t>8a858fa4552add9f01553e7f443c4214</t>
  </si>
  <si>
    <t>8a858fa4552add9f0155486adf77224e</t>
  </si>
  <si>
    <t>8a858fa4552add9f015548abf546345d</t>
  </si>
  <si>
    <t>8a858fa459e0a1340159e1414e8942cf</t>
  </si>
  <si>
    <t>8a858fa459e0a1340159e1f07d045910</t>
  </si>
  <si>
    <t>8a858fa459e0a1340159e4022e2a7a3c</t>
  </si>
  <si>
    <t>8a858fa459e0a1340159e72274ca3969</t>
  </si>
  <si>
    <t>8a858fa459e0a1340159ec74c24a744b</t>
  </si>
  <si>
    <t>8a858fa459eecb2a0159eecbae2d0051</t>
  </si>
  <si>
    <t>8a858fa45bd95e9a015bdd6141823e52</t>
  </si>
  <si>
    <t>8a858fa45bd95e9a015bdd6768893f4d</t>
  </si>
  <si>
    <t>8a858fa45bd95e9a015bde4d41406ebf</t>
  </si>
  <si>
    <t>8a858fa45bd95e9a015be131cdec35a8</t>
  </si>
  <si>
    <t>8a858fa45bd95e9a015be26937475887</t>
  </si>
  <si>
    <t>8a858fa45bd95e9a015be29a6b136061</t>
  </si>
  <si>
    <t>8a858fa45bd95e9a015be40e410c1ad4</t>
  </si>
  <si>
    <t>8a858fa5552add5d01552f0382527a7e</t>
  </si>
  <si>
    <t>8a858fa5552add5d0155304f5f3f0bb3</t>
  </si>
  <si>
    <t>8a858fa5552add5d0155356128d8668a</t>
  </si>
  <si>
    <t>8a858fa5552add5d015545f1fbad57f0</t>
  </si>
  <si>
    <t>8a858fa5552add5d01554935cd6633ac</t>
  </si>
  <si>
    <t>8a858fa5552add5d015549642f1b4d49</t>
  </si>
  <si>
    <t>8a858fa5552add5d01554b51ef567295</t>
  </si>
  <si>
    <t>8a858fa5552add5d01554ea9435f677d</t>
  </si>
  <si>
    <t>8a858fa5552add5d0155536bd49343f9</t>
  </si>
  <si>
    <t>8a858fa55acd8061015ad0b778b013ea</t>
  </si>
  <si>
    <t>8a858fa55acd8061015ad15eb8b47940</t>
  </si>
  <si>
    <t>8a858fa55b623a05015b623bb10001c6</t>
  </si>
  <si>
    <t>8a858fa55cc5dbbc015cc64148393bd5</t>
  </si>
  <si>
    <t>8a858fa55d37a570015d38332887360d</t>
  </si>
  <si>
    <t>8a858fa65c7d5535015c7d5ba8a106d6</t>
  </si>
  <si>
    <t>8a858fa7590af885015911cda397303a</t>
  </si>
  <si>
    <t>8a858fa7590af88501591230cd1c34b0</t>
  </si>
  <si>
    <t>8a858fa7590af88501592196d3045e65</t>
  </si>
  <si>
    <t>8a858fa85bd87d41015bd887ed650718</t>
  </si>
  <si>
    <t>8a858fa85bd87d41015bd8893799080c</t>
  </si>
  <si>
    <t>8a858fa85bf7d621015bf7d690b9006e</t>
  </si>
  <si>
    <t>8a858fa95b631878015b6361346f403a</t>
  </si>
  <si>
    <t>8a858fa95b631878015b6401c15973f3</t>
  </si>
  <si>
    <t>8a858fa95b631878015b662ca5b446cf</t>
  </si>
  <si>
    <t>8a858fa95b631878015b66433dee52c9</t>
  </si>
  <si>
    <t>8a858fa95c695f85015c698efbf11b7e</t>
  </si>
  <si>
    <t>8a858fa95c695f85015c6ad88de2572d</t>
  </si>
  <si>
    <t>8a858fa95c695f85015c6beb3279647b</t>
  </si>
  <si>
    <t>8a858fa95c695f85015c6cd7c64b745b</t>
  </si>
  <si>
    <t>8a858fa95c695f85015c6dde5682348a</t>
  </si>
  <si>
    <t>8a858fa95c695f85015c73059207124e</t>
  </si>
  <si>
    <t>8a858fa95c695f85015c7433666039ab</t>
  </si>
  <si>
    <t>8a858fa95c695f85015c779c6bb8403d</t>
  </si>
  <si>
    <t>8a858fa95c695f85015c7806a0387faa</t>
  </si>
  <si>
    <t>8a858fa95c695f85015c780af573028d</t>
  </si>
  <si>
    <t>8a858faa56dffac60156e0c9aae34148</t>
  </si>
  <si>
    <t>8a858faa56dffac60156e220912a0f6d</t>
  </si>
  <si>
    <t>8a858faa56dffac60156e557ec6e77b6</t>
  </si>
  <si>
    <t>8a858faa56dffac60156ecc553892ca9</t>
  </si>
  <si>
    <t>8a858faa56dffac60156eed794613f9e</t>
  </si>
  <si>
    <t>8a858faa56dffac60156f53870fd0c9e</t>
  </si>
  <si>
    <t>8a858faa56dffac60156f70874ef1dfd</t>
  </si>
  <si>
    <t>8a858faa56dffac60156f941bfeb434b</t>
  </si>
  <si>
    <t>8a858faa56dffac60156fe48a78656b9</t>
  </si>
  <si>
    <t>8a858faa56dffac60156ffa41b542ce7</t>
  </si>
  <si>
    <t>8a858fab5a83f26a015a847501d65abb</t>
  </si>
  <si>
    <t>8a858fab5b9105dc015ba13ec2a57a0a</t>
  </si>
  <si>
    <t>8a858fab5bfd307b015bfd4d5b96114d</t>
  </si>
  <si>
    <t>8a858fab5cd5e1a7015cd624bb8b1f08</t>
  </si>
  <si>
    <t>8a858fab5cd5e1a7015cd8d0bbc25cf2</t>
  </si>
  <si>
    <t>8a858fab5cd5e1a7015cd8dccafc5f05</t>
  </si>
  <si>
    <t>8a858fab5cd5e1a7015cdb58471a5314</t>
  </si>
  <si>
    <t>8a858fab5cd5e1a7015cdbcb4ba75d93</t>
  </si>
  <si>
    <t>8a858fab5cd5e1a7015cdc164d57632a</t>
  </si>
  <si>
    <t>8a858fab5cd5e1a7015ce02279e639a8</t>
  </si>
  <si>
    <t>8a858fab5cd5e1a7015ce4f4759405e8</t>
  </si>
  <si>
    <t>8a858fab5cd5e1a7015ce60347f43f55</t>
  </si>
  <si>
    <t>8a858fad5bf85d5e015bf8a88d381dd3</t>
  </si>
  <si>
    <t>8a858fad5bf85d5e015bfb734316090f</t>
  </si>
  <si>
    <t>8a858fad5bf85d5e015bfbf379a84604</t>
  </si>
  <si>
    <t>8a858fad5ccb633e015ccb8973e511bc</t>
  </si>
  <si>
    <t>8a858fad5ccb633e015ccbe337372ab3</t>
  </si>
  <si>
    <t>8a858fad5ccb633e015ccbeb05ae2d2c</t>
  </si>
  <si>
    <t>8a858fad5ccb633e015ccc48d4cb3ea8</t>
  </si>
  <si>
    <t>8a858fad5ccb633e015ccf104c2b2dcc</t>
  </si>
  <si>
    <t>8a858fae57a00f390157ab0ad5915819</t>
  </si>
  <si>
    <t>8a858fae5921beeb01592ad3c5c12bc1</t>
  </si>
  <si>
    <t>8a858fae5921beeb01594a6b98513a8c</t>
  </si>
  <si>
    <t>8a858fae59ac8f090159ac9a70b80cb8</t>
  </si>
  <si>
    <t>8a858fae5b49223f015b49381b57146a</t>
  </si>
  <si>
    <t>8a858fae5b49223f015b499e1cf9485b</t>
  </si>
  <si>
    <t>8a858faf55d95d930155db6ec1274592</t>
  </si>
  <si>
    <t>8a858faf55d95d930155e4afbc7449ae</t>
  </si>
  <si>
    <t>8a858faf55d95d930155f2801baa36e7</t>
  </si>
  <si>
    <t>8a858faf5679a838015679dda1481bfb</t>
  </si>
  <si>
    <t>8a858faf5679a83801567a8ad05d675f</t>
  </si>
  <si>
    <t>8a858faf5679a83801567ddf6bda6af7</t>
  </si>
  <si>
    <t>8a858faf5679a83801567f5bc4fc7215</t>
  </si>
  <si>
    <t>8a858faf5679a838015682738f813968</t>
  </si>
  <si>
    <t>8a858faf5679a83801568596dba677cd</t>
  </si>
  <si>
    <t>8a858faf5679a8380156867a81ca016f</t>
  </si>
  <si>
    <t>8a858faf5679a838015688de3028143d</t>
  </si>
  <si>
    <t>8a858faf5679a838015689cbfafd249e</t>
  </si>
  <si>
    <t>8a858faf5679a83801568b26dbf137e0</t>
  </si>
  <si>
    <t>8a858faf5679a83801568bbe45ff3d3d</t>
  </si>
  <si>
    <t>8a858faf5679a83801568eafc30a030b</t>
  </si>
  <si>
    <t>8a858faf5679a838015692cc16b01ce1</t>
  </si>
  <si>
    <t>8a858faf5679a838015692f7a8f831d7</t>
  </si>
  <si>
    <t>8a858faf56939fea0156954f195d4ffb</t>
  </si>
  <si>
    <t>8a858faf56939fea01569d6ff37c3e9d</t>
  </si>
  <si>
    <t>8a858faf56939fea01569d9c10415018</t>
  </si>
  <si>
    <t>8a858faf56b7821c0156b82b996d2f03</t>
  </si>
  <si>
    <t>8a858faf56b7821c0156b93cd62a6275</t>
  </si>
  <si>
    <t>8a858faf56b7821c0156bc7a2d156c16</t>
  </si>
  <si>
    <t>8a858faf56b7821c0156c15de860731e</t>
  </si>
  <si>
    <t>8a858faf56b7821c0156c324964a1968</t>
  </si>
  <si>
    <t>8a858faf56b7821c0156c7d9d39142a5</t>
  </si>
  <si>
    <t>8a858faf56b7821c0156cd5eb6c31f85</t>
  </si>
  <si>
    <t>8a858faf56b7821c0156d0cd1d693775</t>
  </si>
  <si>
    <t>8a858faf56b7821c0156d1431b3e3d26</t>
  </si>
  <si>
    <t>8a858faf5a28ca05015a2952bc3f2e86</t>
  </si>
  <si>
    <t>8a858faf5a28ca05015a2bb646ba4e30</t>
  </si>
  <si>
    <t>8a858faf5a28ca05015a31ca3ff82f16</t>
  </si>
  <si>
    <t>8a858faf5c5ec14b015c5efb738127a6</t>
  </si>
  <si>
    <t>8a858fb0582a54ba01582d4dfcd567ee</t>
  </si>
  <si>
    <t>8a858fb05d2d03c8015d2e23db9d1560</t>
  </si>
  <si>
    <t>8a858fb05d37685a015d3b62a3ec64ef</t>
  </si>
  <si>
    <t>8a858fb1563219690156352b4da842e8</t>
  </si>
  <si>
    <t>8a858fb1563219690156465db83b5a7a</t>
  </si>
  <si>
    <t>8a858fb15632196901564fd5a8be745b</t>
  </si>
  <si>
    <t>8a858fb156321969015654c9c420573b</t>
  </si>
  <si>
    <t>8a858fb15a41784f015a41921e4c142b</t>
  </si>
  <si>
    <t>8a858fb15b34a708015b34e097fa30af</t>
  </si>
  <si>
    <t>8a858fb15b34a708015b350c4a1a58d2</t>
  </si>
  <si>
    <t>8a858fb15b34a708015b360a67c61f3a</t>
  </si>
  <si>
    <t>8a858fb15b34a708015b37eeb86e0008</t>
  </si>
  <si>
    <t>8a858fb15b34a708015b38878020108b</t>
  </si>
  <si>
    <t>8a858fb15d41fc6b015d420039ec015f</t>
  </si>
  <si>
    <t>8a858fb15d41fc6b015d46e274915b02</t>
  </si>
  <si>
    <t>8a858fb25d84a543015d883e60493b62</t>
  </si>
  <si>
    <t>8a858fb35a6b3924015a6b8d201e3239</t>
  </si>
  <si>
    <t>8a858fb35a9469ec015a94f9554a5d13</t>
  </si>
  <si>
    <t>8a858fb45583686f01558c5f9c364ac1</t>
  </si>
  <si>
    <t>8a858fb4563228d20156332f55df3106</t>
  </si>
  <si>
    <t>8a858fb4563228d201563e3b46c90a86</t>
  </si>
  <si>
    <t>8a858fb4563228d201564105636c1fa9</t>
  </si>
  <si>
    <t>8a858fb4563228d20156455071ba60a1</t>
  </si>
  <si>
    <t>8a858fb4563228d2015646984d1d3f50</t>
  </si>
  <si>
    <t>8a858fb4563228d201564fd7519f22a8</t>
  </si>
  <si>
    <t>8a858fb45b3eef19015b3fa969390cd3</t>
  </si>
  <si>
    <t>8a858fb45b58ee3b015b5974123a35b9</t>
  </si>
  <si>
    <t>8a858fb45bb59c21015bba2f3ffe197d</t>
  </si>
  <si>
    <t>8a858fb45bb59c21015bbb7beff83c2d</t>
  </si>
  <si>
    <t>8a858fb45bb59c21015bbfe3651f0750</t>
  </si>
  <si>
    <t>8a858fb45bb59c21015bc2f6ab2a4b54</t>
  </si>
  <si>
    <t>8a858fb45bb59c21015bc44544c91e59</t>
  </si>
  <si>
    <t>8a858fb45bb59c21015bc8d6712368ac</t>
  </si>
  <si>
    <t>8a858fb557330de10157375c12ec1bff</t>
  </si>
  <si>
    <t>8a858fb557330de10157394d041943fb</t>
  </si>
  <si>
    <t>8a858fb557330de101573d9e848a6536</t>
  </si>
  <si>
    <t>8a858fb557330de101574e0d803b1042</t>
  </si>
  <si>
    <t>8a858fb557330de1015750e05ade4eb8</t>
  </si>
  <si>
    <t>8a858fb55cb15505015cb162a14d053b</t>
  </si>
  <si>
    <t>8a858fb65a4bf70d015a4c41e5112d73</t>
  </si>
  <si>
    <t>8a858fb65b2020b2015b2024d70705d6</t>
  </si>
  <si>
    <t>8a858fb65b2020b2015b205fe7a63993</t>
  </si>
  <si>
    <t>8a858fb65b2020b2015b206ee078403a</t>
  </si>
  <si>
    <t>8a858fb65b2020b2015b20ab33ab53f8</t>
  </si>
  <si>
    <t>8a858fb65b2020b2015b20ce6d4a5e6a</t>
  </si>
  <si>
    <t>8a858fb65b2020b2015b2387b22b70d4</t>
  </si>
  <si>
    <t>8a858fb65b2020b2015b239674777bad</t>
  </si>
  <si>
    <t>8a858fb65b2020b2015b23c6042023b2</t>
  </si>
  <si>
    <t>8a858fb7597cf3dd01598419ae0e2c7b</t>
  </si>
  <si>
    <t>8a858fb75b5894aa015b589fd7720a85</t>
  </si>
  <si>
    <t>8a858fb75be86585015be8a480303d14</t>
  </si>
  <si>
    <t>8a858fb75cc4c299015cc53618c94218</t>
  </si>
  <si>
    <t>8a858fb75cf4b2bd015cf5d2df3e489b</t>
  </si>
  <si>
    <t>8a858fb75cf4b2bd015cf799030e73c9</t>
  </si>
  <si>
    <t>8a858fb85b81c658015b81c8079a01b6</t>
  </si>
  <si>
    <t>8a858fb85c3b2e0c015c3e568ed50066</t>
  </si>
  <si>
    <t>8a858fb85c3b2e0c015c3f2187793fea</t>
  </si>
  <si>
    <t>8a858fb85cc5f243015cc615318026ec</t>
  </si>
  <si>
    <t>8a858fb85cc5f243015cc61fb4dd2f63</t>
  </si>
  <si>
    <t>8a858fb959976ce0015998f0a628583b</t>
  </si>
  <si>
    <t>8a858fb959976ce001599c31ae157981</t>
  </si>
  <si>
    <t>8a858fb959976ce00159a0c2d6453d0c</t>
  </si>
  <si>
    <t>8a858fb959b74eaa0159ba8cdd0f0142</t>
  </si>
  <si>
    <t>8a858fb95a951d1a015a9627728034e1</t>
  </si>
  <si>
    <t>8a858fb95a951d1a015a99d458d711c8</t>
  </si>
  <si>
    <t>8a858fb95aa3c328015aa41ffd3336d5</t>
  </si>
  <si>
    <t>8a858fb95b5d059d015b5d11da5d1013</t>
  </si>
  <si>
    <t>8a858fb95b5d059d015b5d19f66e182b</t>
  </si>
  <si>
    <t>8a858fb95bd896cc015bd8a2836b06eb</t>
  </si>
  <si>
    <t>8a858fb95bd896cc015bd8a3d0c907df</t>
  </si>
  <si>
    <t>8a858fb95bd896cc015bd8c417311b6c</t>
  </si>
  <si>
    <t>8a858fba5cd5feee015cd9f99f38135a</t>
  </si>
  <si>
    <t>8a858fba5cd5feee015cda4f0fa423b4</t>
  </si>
  <si>
    <t>8a858fba5cd5feee015cda6c1ed22803</t>
  </si>
  <si>
    <t>8a858fba5cd5feee015cdb7399184dc9</t>
  </si>
  <si>
    <t>8a858fba5cd5feee015cdb7d7d574f0f</t>
  </si>
  <si>
    <t>8a858fba5cd5feee015cdbba6b9d564b</t>
  </si>
  <si>
    <t>8a858fba5cd5feee015ce3c294891874</t>
  </si>
  <si>
    <t>8a858fba5cd5feee015ce43abdad3d9f</t>
  </si>
  <si>
    <t>8a858fba5cd5feee015ce4cfd02f62d8</t>
  </si>
  <si>
    <t>8a858fbb54ccb33c0154ce053f285f12</t>
  </si>
  <si>
    <t>8a858fbb5bf26814015bf27f571811dd</t>
  </si>
  <si>
    <t>8a858fbc594a495c01594a5d40b0035c</t>
  </si>
  <si>
    <t>8a858fbc594a495c0159650b0ede204b</t>
  </si>
  <si>
    <t>8a858fbc594a495c01596db4320c084a</t>
  </si>
  <si>
    <t>8a858fbc5cc666c8015cc67a0d541497</t>
  </si>
  <si>
    <t>8a858fbc5cc666c8015cc96627e2022d</t>
  </si>
  <si>
    <t>8a858fbc5cc666c8015cc9b715f420a8</t>
  </si>
  <si>
    <t>8a858fbc5cc666c8015cc9d453ef2af3</t>
  </si>
  <si>
    <t>8a858fbc5cc666c8015cc9d4702c2b75</t>
  </si>
  <si>
    <t>8a858fbc5cc666c8015ccaa6c8dc2270</t>
  </si>
  <si>
    <t>8a858fbd59978ae4015998515de038de</t>
  </si>
  <si>
    <t>8a858fbd59acee6a0159adcc397f059a</t>
  </si>
  <si>
    <t>8a858fbd59b080790159b0afab650fed</t>
  </si>
  <si>
    <t>8a858fbd59e06eb70159e0cd82c232fc</t>
  </si>
  <si>
    <t>8a858fbd5ad1feb0015ad209895209a5</t>
  </si>
  <si>
    <t>8a858fbd5cd6054a015cd7dd84da3b90</t>
  </si>
  <si>
    <t>8a858fbd5cd6054a015cd8f040ff5129</t>
  </si>
  <si>
    <t>8a858fbd5cd6054a015cd8f744c0531d</t>
  </si>
  <si>
    <t>8a858fbd5cd6054a015cda142858051a</t>
  </si>
  <si>
    <t>8a858fbd5cd6054a015cda2e86250976</t>
  </si>
  <si>
    <t>8a858fbd5cd6054a015cde54dfb866ae</t>
  </si>
  <si>
    <t>8a858fbd5cd6054a015cdf37c6fb7a22</t>
  </si>
  <si>
    <t>8a858fbd5cd6054a015ce40a0d000a54</t>
  </si>
  <si>
    <t>8a858fbd5cd6054a015ce4de9d8a4c5a</t>
  </si>
  <si>
    <t>8a858fbd5cd6054a015ce61d008912a3</t>
  </si>
  <si>
    <t>8a858fbd5cd6054a015ce63fd2ae1580</t>
  </si>
  <si>
    <t>8a858fbd5cd6054a015ce7f7d2fb32d5</t>
  </si>
  <si>
    <t>8a858fbd5cd6054a015ce82aa3914088</t>
  </si>
  <si>
    <t>8a858fbd5cd6054a015ce9193fac3819</t>
  </si>
  <si>
    <t>8a858fbf5b3a0b46015b3a75f2633e33</t>
  </si>
  <si>
    <t>8a858fbf5b3a0b46015b3a7f3adc423f</t>
  </si>
  <si>
    <t>8a858fbf5b3a0b46015b3af60d0e64b1</t>
  </si>
  <si>
    <t>8a858fbf5b3a0b46015b3b03ff5567df</t>
  </si>
  <si>
    <t>8a858fbf5b3a0b46015b3b145cf86aba</t>
  </si>
  <si>
    <t>8a858fbf5b3a0b46015b3b423a5c7167</t>
  </si>
  <si>
    <t>8a858fbf5b3a0b46015b3d3cf15c02dc</t>
  </si>
  <si>
    <t>8a858fbf5b3a0b46015b3d5e8fae2a65</t>
  </si>
  <si>
    <t>8a858fc05bf7e886015bf849089f3f7c</t>
  </si>
  <si>
    <t>8a858fc159db69c40159dbabde1a2167</t>
  </si>
  <si>
    <t>8a858fc159db69c40159df5366b93d96</t>
  </si>
  <si>
    <t>8a858fc15b68ba6a015b6b094b622d76</t>
  </si>
  <si>
    <t>8a858fc15b68ba6a015b6bb340945999</t>
  </si>
  <si>
    <t>8a858fc15b68ba6a015b6cdb644f7cea</t>
  </si>
  <si>
    <t>8a858fc15b68ba6a015b70342bb3348f</t>
  </si>
  <si>
    <t>8a858fc15b68ba6a015b71108e115250</t>
  </si>
  <si>
    <t>8a858fc15b68ba6a015b7765e93d54fa</t>
  </si>
  <si>
    <t>8a858fc15b68ba6a015b7fa8a4f61664</t>
  </si>
  <si>
    <t>8a858fc15cd06c32015cd1ed477b4cb7</t>
  </si>
  <si>
    <t>8a858fc15cd06c32015cd429b6951f35</t>
  </si>
  <si>
    <t>8a858fc15cd06c32015cd4ba6b1d711b</t>
  </si>
  <si>
    <t>8a858fc259d7378a0159d9505282320d</t>
  </si>
  <si>
    <t>8a858fc25baeeeff015baf4220f02edb</t>
  </si>
  <si>
    <t>8a858fc25baeeeff015baf446e843009</t>
  </si>
  <si>
    <t>8a858fc25baeeeff015baf5022dc3611</t>
  </si>
  <si>
    <t>8a858fc25bafabdc015bafed7f6021fa</t>
  </si>
  <si>
    <t>8a858fc25bafabdc015bb0f4d7906643</t>
  </si>
  <si>
    <t>8a858fc25bafabdc015bb47fda0323e5</t>
  </si>
  <si>
    <t>8a858fc25c172499015c17f4bce4345a</t>
  </si>
  <si>
    <t>8a858fc35b347bd4015b348a42791649</t>
  </si>
  <si>
    <t>8a858fc45c21da6f015c24e1eefc34ac</t>
  </si>
  <si>
    <t>8a858fc45c21da6f015c26afed6d0c03</t>
  </si>
  <si>
    <t>8a858fc45c21da6f015c2792e305241e</t>
  </si>
  <si>
    <t>8a858fc45c21da6f015c2ab17a494dbe</t>
  </si>
  <si>
    <t>8a858fc45c21da6f015c31f01ed74654</t>
  </si>
  <si>
    <t>8a858fc45c21da6f015c33c76537691b</t>
  </si>
  <si>
    <t>8a858fc45c21da6f015c341888b47c64</t>
  </si>
  <si>
    <t>8a858fc45c5f93be015c5fd6a7c91478</t>
  </si>
  <si>
    <t>8a858fc45c5f93be015c5fe9b3bc18d4</t>
  </si>
  <si>
    <t>8a858fc45c5f93be015c6082c1cc4404</t>
  </si>
  <si>
    <t>8a858fc45c5f93be015c61e0e5e55e38</t>
  </si>
  <si>
    <t>8a858fc45d4233f2015d46edcac71b83</t>
  </si>
  <si>
    <t>8a858fc559d611d40159d702990b0a8d</t>
  </si>
  <si>
    <t>8a858fc55b00e79e015b022a1350012b</t>
  </si>
  <si>
    <t>8a858fc55b00e79e015b055959ee5e97</t>
  </si>
  <si>
    <t>8a858fc55b2548dd015b286e452c678c</t>
  </si>
  <si>
    <t>8a858fc55b2548dd015b28d40a9876fe</t>
  </si>
  <si>
    <t>8a858fc55b2548dd015b2bce81b84c30</t>
  </si>
  <si>
    <t>8a858fc55b2548dd015b2e9cd6857beb</t>
  </si>
  <si>
    <t>8a858fc55b2548dd015b2fd12423240e</t>
  </si>
  <si>
    <t>8a858fc55b2fde30015b30c9256b43fd</t>
  </si>
  <si>
    <t>8a858fc55b2fde30015b32b1b8a7763c</t>
  </si>
  <si>
    <t>8a858fc55b672960015b672de67d0409</t>
  </si>
  <si>
    <t>8a858fc55bf27347015bf2a538491b80</t>
  </si>
  <si>
    <t>8a858fc55d5b019b015d5b1a5eb20dec</t>
  </si>
  <si>
    <t>8a858fc65c7e0e55015c7e18140c0551</t>
  </si>
  <si>
    <t>8a858fc65c7e0e55015c7e2d1b3e10f1</t>
  </si>
  <si>
    <t>8a858fc65c7e0e55015c7f71c0ec64e0</t>
  </si>
  <si>
    <t>8a858fc65cf978f4015cf97cee3a02ce</t>
  </si>
  <si>
    <t>8a858fc65cf978f4015cf98b8cc20d68</t>
  </si>
  <si>
    <t>8a858fc75b90e6b5015b9acbaac827a2</t>
  </si>
  <si>
    <t>8a858fc75b90e6b5015b9b821b06328c</t>
  </si>
  <si>
    <t>8a858fc75cd62882015cdaf2f4311b3f</t>
  </si>
  <si>
    <t>8a858fc75cd62882015cdb61263928d6</t>
  </si>
  <si>
    <t>8a858fc75cd62882015cdf944e017b50</t>
  </si>
  <si>
    <t>8a858fc75cd62882015ce320d4b64f4d</t>
  </si>
  <si>
    <t>8a858fc75cd62882015ce3990b726a9b</t>
  </si>
  <si>
    <t>8a858fc75cd62882015ce3af160470f5</t>
  </si>
  <si>
    <t>8a858fc75cd62882015ce8c205ed5e94</t>
  </si>
  <si>
    <t>8a858fc75cd62882015ce9fe176d7837</t>
  </si>
  <si>
    <t>8a858fc75cd62882015cea7d48862701</t>
  </si>
  <si>
    <t>8a858fc75cd62882015ceb58d8344b47</t>
  </si>
  <si>
    <t>8a858fc9580b91da0158126363fb3f16</t>
  </si>
  <si>
    <t>8a858fc9580b91da0158173d53626619</t>
  </si>
  <si>
    <t>8a858fc9580b91da01581bca02085f52</t>
  </si>
  <si>
    <t>8a858fc959bc56c80159c034e75a05be</t>
  </si>
  <si>
    <t>8a858fc959bc56c80159caf763b468fb</t>
  </si>
  <si>
    <t>8a858fc959cbd1500159cd3bbcf57a04</t>
  </si>
  <si>
    <t>8a858fc959cbd1500159cf7081f02d60</t>
  </si>
  <si>
    <t>8a858fc95ce99dd6015ced741b3773dd</t>
  </si>
  <si>
    <t>8a858fc95ce99dd6015cee5236477069</t>
  </si>
  <si>
    <t>8a858fca5c35df2c015c3841f389641e</t>
  </si>
  <si>
    <t>8a858fca5c35df2c015c38d68d546e8e</t>
  </si>
  <si>
    <t>8a858fca5c35df2c015c39f8efd26149</t>
  </si>
  <si>
    <t>8a858fca5c830943015c835e839e33a5</t>
  </si>
  <si>
    <t>8a858fca5c830943015c8374df2b4096</t>
  </si>
  <si>
    <t>8a858fca5c830943015c83ea03b96004</t>
  </si>
  <si>
    <t>8a858fca5c830943015c86ee73095c82</t>
  </si>
  <si>
    <t>8a858fcb5b00cc54015b0c32ba401c99</t>
  </si>
  <si>
    <t>8a858fcb5bab1fda015bae1de6d35266</t>
  </si>
  <si>
    <t>8a858fcb5bab1fda015baebcd3791586</t>
  </si>
  <si>
    <t>8a858fcb5bab1fda015baf266f6645c9</t>
  </si>
  <si>
    <t>8a858fcb5ca240f7015ca582b0fa2539</t>
  </si>
  <si>
    <t>8a858fcb5ca240f7015ca5f067555ecb</t>
  </si>
  <si>
    <t>8a858fcb5ca240f7015ca5f72d8c6357</t>
  </si>
  <si>
    <t>8a858fcb5ca240f7015ca64a71fa1951</t>
  </si>
  <si>
    <t>8a858fcb5ca240f7015ca6656e972612</t>
  </si>
  <si>
    <t>8a858fcb5ca240f7015ca66d5be72ba4</t>
  </si>
  <si>
    <t>8a858fcb5d0ed176015d0ed6ebae01b8</t>
  </si>
  <si>
    <t>8a858fcb5d605acc015d6081f2731909</t>
  </si>
  <si>
    <t>8a858fcc5cf4a563015cf4d7285a1700</t>
  </si>
  <si>
    <t>8a858fcc5cf4a563015cf83ebae84fe3</t>
  </si>
  <si>
    <t>8a858fcc5d0cbc32015d0cbda2d1011a</t>
  </si>
  <si>
    <t>8a858fcc5d0cbc32015d0cf881f22aac</t>
  </si>
  <si>
    <t>8a858fcd56b9f22c0156bc268ef56102</t>
  </si>
  <si>
    <t>8a858fcd56b9f22c0156c18d8e2d280f</t>
  </si>
  <si>
    <t>8a858fcd56b9f22c0156c2f2074c3bed</t>
  </si>
  <si>
    <t>8a858fcd56b9f22c0156c2fc17763dcc</t>
  </si>
  <si>
    <t>8a858fcd56b9f22c0156c5b280650d11</t>
  </si>
  <si>
    <t>8a858fcd56b9f22c0156c804c62f4d5d</t>
  </si>
  <si>
    <t>8a858fcd56b9f22c0156d01a97452dcb</t>
  </si>
  <si>
    <t>8a858fcd56b9f22c0156d5a3112d0270</t>
  </si>
  <si>
    <t>8a858fcd56b9f22c0156d8afaef02fd8</t>
  </si>
  <si>
    <t>8a858fcd56b9f22c0156db6aff8428f7</t>
  </si>
  <si>
    <t>8a858fcd5bd42c30015bd4c4a81b4025</t>
  </si>
  <si>
    <t>8a858fce5bab3591015bab6202051912</t>
  </si>
  <si>
    <t>8a858fce5bab3591015baf92d0026db8</t>
  </si>
  <si>
    <t>8a858fce5bed2476015bed31fd290906</t>
  </si>
  <si>
    <t>8a858fce5bf8129c015bf8c5b6694438</t>
  </si>
  <si>
    <t>8a858fce5c360eb7015c37011f014b1d</t>
  </si>
  <si>
    <t>8a858fcf558237b40155865605853ffb</t>
  </si>
  <si>
    <t>8a858fcf558237b401558b07734101d6</t>
  </si>
  <si>
    <t>8a858fcf5591c5cf015593299cf75a49</t>
  </si>
  <si>
    <t>8a858fcf5591c5cf015596c7018348b8</t>
  </si>
  <si>
    <t>8a858fcf5591c5cf015597c298cb15d9</t>
  </si>
  <si>
    <t>8a858fcf5591c5cf0155a14b0343250a</t>
  </si>
  <si>
    <t>8a858fcf5a192144015a1d262059287d</t>
  </si>
  <si>
    <t>8a858fcf5b39c3ba015b39e3223b2290</t>
  </si>
  <si>
    <t>8a858fcf5b39c3ba015b39e4d0742417</t>
  </si>
  <si>
    <t>8a858fcf5b39c3ba015b3a78721d01c8</t>
  </si>
  <si>
    <t>8a858fcf5b39c3ba015b3b269d573d36</t>
  </si>
  <si>
    <t>8a858fcf5b39c3ba015b3baf14b64c62</t>
  </si>
  <si>
    <t>8a858fcf5b39c3ba015b3c96e4a8646b</t>
  </si>
  <si>
    <t>8a858fcf5b39c3ba015b3ce36bad10a2</t>
  </si>
  <si>
    <t>8a858fd05bfd7d3c015bfdcdd8e223da</t>
  </si>
  <si>
    <t>8a858fd05bfd7d3c015bfdfa3fee2e3a</t>
  </si>
  <si>
    <t>8a858fd05bfd7d3c015c00f3ab130a8d</t>
  </si>
  <si>
    <t>8a858fd05bfd7d3c015c01cafeeb3cc1</t>
  </si>
  <si>
    <t>8a858fd05bfd7d3c015c025a5aa05908</t>
  </si>
  <si>
    <t>8a858fd05bfd7d3c015c0ac084e604d3</t>
  </si>
  <si>
    <t>8a858fd05bfd7d3c015c0be492e56e29</t>
  </si>
  <si>
    <t>8a858fd05bfd7d3c015c0c5d3e482a95</t>
  </si>
  <si>
    <t>8a858fd05bfd7d3c015c0c8b72ce4682</t>
  </si>
  <si>
    <t>8a858fd05bfd7d3c015c0cc8a1a86a92</t>
  </si>
  <si>
    <t>8a858fd05bfd7d3c015c0d4d46cc16dc</t>
  </si>
  <si>
    <t>8a858fd05bfd7d3c015c0fdaffed5f55</t>
  </si>
  <si>
    <t>8a858fd05c7d6f76015c7d9f35f82450</t>
  </si>
  <si>
    <t>8a858fd05cc58b2e015cc59e44600b9a</t>
  </si>
  <si>
    <t>8a858fd1572b90090157371452df3711</t>
  </si>
  <si>
    <t>8a858fd15b15df91015b16a9537a3cf4</t>
  </si>
  <si>
    <t>8a858fd25c5a5bc7015c5a8126b60e47</t>
  </si>
  <si>
    <t>8a858fd25c5a5bc7015c5b63cb92393a</t>
  </si>
  <si>
    <t>8a858fd25c5a5bc7015c5d7b33f70f4b</t>
  </si>
  <si>
    <t>8a858fd25c5a5bc7015c5dea03764080</t>
  </si>
  <si>
    <t>8a858fd3552c756201552d26fb26068d</t>
  </si>
  <si>
    <t>8a858fd3552c756201553429f77a7bbd</t>
  </si>
  <si>
    <t>8a858fd3552c756201553571d2fe62e3</t>
  </si>
  <si>
    <t>8a858fd3552c75620155394ed06d4f89</t>
  </si>
  <si>
    <t>8a858fd3552c756201553f187a62138c</t>
  </si>
  <si>
    <t>8a858fd3552c75620155418b25e524a5</t>
  </si>
  <si>
    <t>8a858fd3552c7562015544a1c5f8311e</t>
  </si>
  <si>
    <t>8a858fd3552c7562015544b88c3a31a3</t>
  </si>
  <si>
    <t>8a858fd3552c756201554516fae7359e</t>
  </si>
  <si>
    <t>8a858fd3552c75620155484049c35a90</t>
  </si>
  <si>
    <t>8a858fd3552c75620155488cbd3f650d</t>
  </si>
  <si>
    <t>8a858fd3552c756201554b67d6fb4234</t>
  </si>
  <si>
    <t>8a858fd3552c756201554e18a1b77d48</t>
  </si>
  <si>
    <t>8a858fd3552c75620155525f87523b72</t>
  </si>
  <si>
    <t>8a858fd3552c75620155563fb5241458</t>
  </si>
  <si>
    <t>8a858fd3552c7562015559cb371f4c8c</t>
  </si>
  <si>
    <t>8a858fd3552c7562015562a28e7672a4</t>
  </si>
  <si>
    <t>8a858fd35b3ec939015b3ee758bd2cca</t>
  </si>
  <si>
    <t>8a858fd35b441894015b44ed16fb63b7</t>
  </si>
  <si>
    <t>8a858fd35b5dfefb015b5e006c1300fe</t>
  </si>
  <si>
    <t>8a858fd35b5dfefb015b5e080dc50892</t>
  </si>
  <si>
    <t>8a858fd35b5dfefb015b5e18a7ee15aa</t>
  </si>
  <si>
    <t>8a858fd35b5dfefb015b5e3c893626a2</t>
  </si>
  <si>
    <t>8a858fd35b5dfefb015b5f002aa050a3</t>
  </si>
  <si>
    <t>8a858fd35bed00ef015bed49a2552f67</t>
  </si>
  <si>
    <t>8a858fd458639fcc015864dcf2b55285</t>
  </si>
  <si>
    <t>8a858fd458639fcc0158680d96df6d18</t>
  </si>
  <si>
    <t>8a858fd458639fcc015868eb14b542ad</t>
  </si>
  <si>
    <t>8a858fd458639fcc01586c3e51e93ef7</t>
  </si>
  <si>
    <t>8a858fd4597cf42201597eded8940f3b</t>
  </si>
  <si>
    <t>8a858fd45a4260bc015a42ac9e89278d</t>
  </si>
  <si>
    <t>8a858fd45a4260bc015a4613981d314c</t>
  </si>
  <si>
    <t>8a858fd45a4260bc015a461db91a3615</t>
  </si>
  <si>
    <t>8a858fd45a4260bc015a4651a647586f</t>
  </si>
  <si>
    <t>8a858fd45a4260bc015a469e3c74060a</t>
  </si>
  <si>
    <t>8a858fd55577e87601557bccd0322548</t>
  </si>
  <si>
    <t>8a858fd55577e87601557eb6810f1310</t>
  </si>
  <si>
    <t>8a858fd55577e87601558336f0793396</t>
  </si>
  <si>
    <t>8a858fd55b1aae2e015b1bc0d49773ae</t>
  </si>
  <si>
    <t>8a858fd55b1de2f3015b1e15a76017f5</t>
  </si>
  <si>
    <t>8a858fd55b8752ba015b895180e74ffe</t>
  </si>
  <si>
    <t>8a858fd55c45ba15015c45dcf07c102a</t>
  </si>
  <si>
    <t>8a858fd55c45ba15015c468cb4463013</t>
  </si>
  <si>
    <t>8a858fd55c45ba15015c46be3e0d33f3</t>
  </si>
  <si>
    <t>8a858fd55c45ba15015c4b43ba2327ed</t>
  </si>
  <si>
    <t>8a858fd55c45ba15015c4f06ea176506</t>
  </si>
  <si>
    <t>8a858fd55c45ba15015c53a888e50be7</t>
  </si>
  <si>
    <t>8a858fd55c45ba15015c547556ac771e</t>
  </si>
  <si>
    <t>8a858fd55ccafbe9015ccb02689f0413</t>
  </si>
  <si>
    <t>8a858fd65b80c79a015b80f0ca4d18d8</t>
  </si>
  <si>
    <t>8a858fd75ba49873015ba4e0e0881d32</t>
  </si>
  <si>
    <t>8a858fd75bb62bbe015bbdabe1721000</t>
  </si>
  <si>
    <t>8a858fd75bb62bbe015bc03ff81245f7</t>
  </si>
  <si>
    <t>8a858fd75bb62bbe015bc4d0514c622f</t>
  </si>
  <si>
    <t>8a858fd75bb62bbe015bc52a13c36f6c</t>
  </si>
  <si>
    <t>8a858fd75bb62bbe015bc8ac68616fb2</t>
  </si>
  <si>
    <t>8a858fd75bc96a6f015bc9755c420457</t>
  </si>
  <si>
    <t>8a858fd75bc96a6f015bca93597064b2</t>
  </si>
  <si>
    <t>8a858fd75bc96a6f015bcbabca4a7b4d</t>
  </si>
  <si>
    <t>8a858fd75bc96a6f015bcd5861d93185</t>
  </si>
  <si>
    <t>8a858fd75cac5e18015cac9407ee1e4a</t>
  </si>
  <si>
    <t>8a858fd75cac5e18015cb07b3ed40e81</t>
  </si>
  <si>
    <t>8a858fd855077357015508b44a816ded</t>
  </si>
  <si>
    <t>8a858fd85507735701550d603b101f21</t>
  </si>
  <si>
    <t>8a858fd85507735701550d82f1b723ff</t>
  </si>
  <si>
    <t>8a858fd85507735701551173e8c225b2</t>
  </si>
  <si>
    <t>8a858fd858d5076d0158d57c62eb1635</t>
  </si>
  <si>
    <t>8a858fd858d5076d0158d6ee63002351</t>
  </si>
  <si>
    <t>8a858fd858e2f19a0158f507104665f2</t>
  </si>
  <si>
    <t>8a858fd858e2f19a0158f97e191916b7</t>
  </si>
  <si>
    <t>8a858fd858e2f19a0158fed15f3a3806</t>
  </si>
  <si>
    <t>8a858fd85b66d5c1015b66f5ae28185f</t>
  </si>
  <si>
    <t>8a858fd85b685607015b6c5a9fd11890</t>
  </si>
  <si>
    <t>8a858fd85b685607015b6ce657912f6d</t>
  </si>
  <si>
    <t>8a858fd85b685607015b6cede4f3309a</t>
  </si>
  <si>
    <t>8a858fd85b685607015b70cf46b509b2</t>
  </si>
  <si>
    <t>8a858fd85b685607015b75bab2977053</t>
  </si>
  <si>
    <t>8a858fd85b685607015b75c236d17101</t>
  </si>
  <si>
    <t>8a858fd85b685607015b75c2390b7173</t>
  </si>
  <si>
    <t>8a858fd85b685607015b75cbf15c73c2</t>
  </si>
  <si>
    <t>8a858fd85b685607015b783fe1212f10</t>
  </si>
  <si>
    <t>8a858fd85b685607015b7d3304aa2ff4</t>
  </si>
  <si>
    <t>8a858fd95b58cd70015b58e4ae861097</t>
  </si>
  <si>
    <t>8a858fd95c3b5bca015c3bd6c30d2102</t>
  </si>
  <si>
    <t>8a858fd95c3b5bca015c3fcc0b374c3e</t>
  </si>
  <si>
    <t>8a858fd95c3b5bca015c405b7f697168</t>
  </si>
  <si>
    <t>8a858fd95c3b5bca015c40f1b1a005ec</t>
  </si>
  <si>
    <t>8a858fd95c3b5bca015c43d710a059bb</t>
  </si>
  <si>
    <t>8a858fd95c878bfe015c87b75e8f1fc3</t>
  </si>
  <si>
    <t>8a858fda56562f8f015658b4c484401f</t>
  </si>
  <si>
    <t>8a858fda56562f8f01565f8c6f936c46</t>
  </si>
  <si>
    <t>8a858fda56562f8f015663f921ac0cee</t>
  </si>
  <si>
    <t>8a858fda56562f8f0156646c526f10f3</t>
  </si>
  <si>
    <t>8a858fda56562f8f01566548972d1c9c</t>
  </si>
  <si>
    <t>8a858fda59db0b130159db44c2b93226</t>
  </si>
  <si>
    <t>8a858fda5c3b0f1c015c3e044f36670b</t>
  </si>
  <si>
    <t>8a858fda5c3b0f1c015c3f39f2644e74</t>
  </si>
  <si>
    <t>8a858fda5c3b0f1c015c3f6b81446038</t>
  </si>
  <si>
    <t>8a858fda5c3b0f1c015c403b1f5c301c</t>
  </si>
  <si>
    <t>8a858fda5ca12263015ca1a06c7f3657</t>
  </si>
  <si>
    <t>8a858fda5d37b00c015d398ba9244b9a</t>
  </si>
  <si>
    <t>8a858fda5d37b00c015d3ba42a19619e</t>
  </si>
  <si>
    <t>8a858fdb5b8094e2015b80ac5cd70f9f</t>
  </si>
  <si>
    <t>8a858fdb5b8094e2015b80b9c05a186f</t>
  </si>
  <si>
    <t>8a858fdb5d19348a015d195225d8074b</t>
  </si>
  <si>
    <t>8a858fdb5d19348a015d1cc7eb0e4d20</t>
  </si>
  <si>
    <t>8a858fdc57ab280a0157add33ef337c4</t>
  </si>
  <si>
    <t>8a858fdc57ab280a0157b277e9ff6d53</t>
  </si>
  <si>
    <t>8a858fdc57b91cfc0157d2d576b01016</t>
  </si>
  <si>
    <t>8a858fdc5b583a67015b583f3b8a0552</t>
  </si>
  <si>
    <t>8a858fdc5c113e77015c11865629237c</t>
  </si>
  <si>
    <t>8a858fdc5c118fd3015c11a211e108b7</t>
  </si>
  <si>
    <t>8a858fdd54d4dd160154dd94b0107719</t>
  </si>
  <si>
    <t>8a858fdd5d1844e1015d1858743b13c7</t>
  </si>
  <si>
    <t>8a858fdd5d3268a5015d33a81747565a</t>
  </si>
  <si>
    <t>8a858fdd5d3268a5015d35c511010ad6</t>
  </si>
  <si>
    <t>8a858fde5668e055015669d952634806</t>
  </si>
  <si>
    <t>8a858fde5668e05501566a1fdd2c6208</t>
  </si>
  <si>
    <t>8a858fde56eb02280156eb911f1e3872</t>
  </si>
  <si>
    <t>8a858fde56eb02280156f97f777e7683</t>
  </si>
  <si>
    <t>8a858fde56eb02280156fb85a2521990</t>
  </si>
  <si>
    <t>8a858fde56eb02280156ff40116b2641</t>
  </si>
  <si>
    <t>8a858fde56eb02280156ff597b3933b2</t>
  </si>
  <si>
    <t>8a858fde56eb02280157096b41371091</t>
  </si>
  <si>
    <t>8a858fde570a23dc01570a4cf5e81905</t>
  </si>
  <si>
    <t>8a858fde5800dc86015801acc2c759e1</t>
  </si>
  <si>
    <t>8a858fde580afd48015818eda53830c8</t>
  </si>
  <si>
    <t>8a858fdf5bf85f71015bf90560683095</t>
  </si>
  <si>
    <t>8a858fdf5bf85f71015bfc1f51f9690a</t>
  </si>
  <si>
    <t>8a858fe05d421ff4015d4c5284f11359</t>
  </si>
  <si>
    <t>8a858fe05d421ff4015d4c87d2a21ceb</t>
  </si>
  <si>
    <t>8a858fe25ab3f041015ab40e4e7e1007</t>
  </si>
  <si>
    <t>8a858fe25ab3f041015ab51fc3c44cbd</t>
  </si>
  <si>
    <t>8a858fe25b8c4e5c015b8c81bb7f1888</t>
  </si>
  <si>
    <t>8a858fe25b8c4e5c015b8ca60f8a23f6</t>
  </si>
  <si>
    <t>8a858fe25b8c4e5c015b8f61faf34239</t>
  </si>
  <si>
    <t>8a858fe35b8ba108015b8ba23e8e0143</t>
  </si>
  <si>
    <t>8a858fe45a760203015a79d74d461d88</t>
  </si>
  <si>
    <t>8a858fe45a760203015a7f3dd68d6282</t>
  </si>
  <si>
    <t>8a858fe45a7f52b1015a818bd5ad73a0</t>
  </si>
  <si>
    <t>8a858fe45a8360a7015a837d5be20d9b</t>
  </si>
  <si>
    <t>8a858fe45cd62cbf015cd63942a40385</t>
  </si>
  <si>
    <t>8a858fe45cd62cbf015cd8b70993392b</t>
  </si>
  <si>
    <t>8a858fe45cd62cbf015cd8d4b0473ee5</t>
  </si>
  <si>
    <t>8a858fe45cd62cbf015cd9dffd3b70ac</t>
  </si>
  <si>
    <t>8a858fe45cd62cbf015cda05b84a7a6e</t>
  </si>
  <si>
    <t>8a858fe45cd62cbf015cdac3af2a17b6</t>
  </si>
  <si>
    <t>8a858fe45cd62cbf015cdc3635aa3ff0</t>
  </si>
  <si>
    <t>8a858fe45cd62cbf015cdfb7b59f05f4</t>
  </si>
  <si>
    <t>8a858fe45cd62cbf015ce8a5a46a57a7</t>
  </si>
  <si>
    <t>8a858fe45cd62cbf015ce8c27bea68ef</t>
  </si>
  <si>
    <t>8a858fe45cd62cbf015ce8f815230bc2</t>
  </si>
  <si>
    <t>8a858fe45cd62cbf015ce93a8a26355d</t>
  </si>
  <si>
    <t>8a858fe55511cbce01551dc42a7b745c</t>
  </si>
  <si>
    <t>8a858fe55656a93801565764e5ec1430</t>
  </si>
  <si>
    <t>8a858fe55656a93801565f38ead003e0</t>
  </si>
  <si>
    <t>8a858fe55656a938015665efb0863ea3</t>
  </si>
  <si>
    <t>8a858fe55693989201569a64b99b11a1</t>
  </si>
  <si>
    <t>8a858fe5569398920156a3a9a77b5d02</t>
  </si>
  <si>
    <t>8a858fe5569398920156b44aab096abc</t>
  </si>
  <si>
    <t>8a858fe5569398920156b5c197c9790d</t>
  </si>
  <si>
    <t>8a858fe5569398920156b644671b0f2a</t>
  </si>
  <si>
    <t>8a858fe5569398920156b6f29b764ab6</t>
  </si>
  <si>
    <t>8a858fe5569398920156b6f3848b4b76</t>
  </si>
  <si>
    <t>8a858fe55b013a0b015b046604a1542a</t>
  </si>
  <si>
    <t>8a858fe55b013a0b015b066bda6811b0</t>
  </si>
  <si>
    <t>8a858fe55b869107015b86d3071740d2</t>
  </si>
  <si>
    <t>8a858fe65675195a0156766ebdb042c8</t>
  </si>
  <si>
    <t>8a858fe65675195a015679452588279c</t>
  </si>
  <si>
    <t>8a858fe7568ed7420156920bff565cc7</t>
  </si>
  <si>
    <t>8a858fe756939bbb0156993f3dda2d08</t>
  </si>
  <si>
    <t>8a858fe756939bbb01569a4804eb511b</t>
  </si>
  <si>
    <t>8a858fe756939bbb0156a065ee3426d1</t>
  </si>
  <si>
    <t>8a858fe756939bbb0156a9dd11cf4a7c</t>
  </si>
  <si>
    <t>8a858fe756939bbb0156b1970aae339a</t>
  </si>
  <si>
    <t>8a858fe756939bbb0156b42e72185f25</t>
  </si>
  <si>
    <t>8a858fe756939bbb0156b45c746f61c2</t>
  </si>
  <si>
    <t>8a858fe758dc437a0158e524adb32ae2</t>
  </si>
  <si>
    <t>8a858fe758dc437a0158eb12515362d4</t>
  </si>
  <si>
    <t>8a858fe758dc437a0158f28361af1598</t>
  </si>
  <si>
    <t>8a858fe758dc437a0158fd72d384604e</t>
  </si>
  <si>
    <t>8a858fe758dc437a0159029c13e9186c</t>
  </si>
  <si>
    <t>8a858fe75b48bd45015b48bea120024a</t>
  </si>
  <si>
    <t>8a858fe75be82695015be84134cd19b8</t>
  </si>
  <si>
    <t>8a858fe854ccb9610154cda3930e3ed2</t>
  </si>
  <si>
    <t>8a858fe8555f401f01555f4a125f01ac</t>
  </si>
  <si>
    <t>8a858fe8555f401f01556122503615c1</t>
  </si>
  <si>
    <t>8a858fe8555f401f0155656d56824aff</t>
  </si>
  <si>
    <t>8a858fe8555f401f0155679de3f04eb4</t>
  </si>
  <si>
    <t>8a858fe8555f401f01556dbd487e78d5</t>
  </si>
  <si>
    <t>8a858fe8555f401f01556e0a6ac317b7</t>
  </si>
  <si>
    <t>8a858fe8555f401f0155736da4b20e0a</t>
  </si>
  <si>
    <t>8a858fe8586deed301586e1e5c961003</t>
  </si>
  <si>
    <t>8a858fe8586deed301586e21fcbe1254</t>
  </si>
  <si>
    <t>8a858fe8586deed301586e7c59052897</t>
  </si>
  <si>
    <t>8a858fe8586deed301586f1b2e7d41f2</t>
  </si>
  <si>
    <t>8a858fe957a094e00157adc84aec6ec2</t>
  </si>
  <si>
    <t>8a858fe957a094e00157af1391dc68d9</t>
  </si>
  <si>
    <t>8a858fe95afc0665015affd8827a642b</t>
  </si>
  <si>
    <t>8a858fe95c88ee44015c88f55a2301aa</t>
  </si>
  <si>
    <t>8a858fe95c88ee44015c8b93b7164cd4</t>
  </si>
  <si>
    <t>8a858fe95c88ee44015c8c4043291900</t>
  </si>
  <si>
    <t>8a858fe95c88ee44015c8d2bd1ea0c40</t>
  </si>
  <si>
    <t>8a858fea5751aefe01575d9c176d4375</t>
  </si>
  <si>
    <t>8a858fea5b391cd7015b3936e1ca25c8</t>
  </si>
  <si>
    <t>8a858fea5b391cd7015b393b0fa72a93</t>
  </si>
  <si>
    <t>8a858fea5b8c314d015b8c4fd9371600</t>
  </si>
  <si>
    <t>8a858fea5b8c314d015b8d032aaf7347</t>
  </si>
  <si>
    <t>8a858fea5b8c314d015b8d51dc2d7d31</t>
  </si>
  <si>
    <t>8a858fea5b8c314d015b8f3fa4a93a11</t>
  </si>
  <si>
    <t>8a858fea5cc644ae015cc67ece482b6e</t>
  </si>
  <si>
    <t>8a858fea5cc644ae015cca478da95f5d</t>
  </si>
  <si>
    <t>8a858feb55f82bbf0155f85225000130</t>
  </si>
  <si>
    <t>8a858feb55f82bbf0155f95ae54a1925</t>
  </si>
  <si>
    <t>8a858feb55f969560155ff2575dc44f4</t>
  </si>
  <si>
    <t>8a858feb58c565cf0158cbc90faf2903</t>
  </si>
  <si>
    <t>8a858feb5bfcf5e3015bfd3379fc27e0</t>
  </si>
  <si>
    <t>8a858fec5b191fb4015b1985b9d15b9c</t>
  </si>
  <si>
    <t>8a858fec5b5c994b015b5cba37c61d51</t>
  </si>
  <si>
    <t>8a858fec5bd3dede015bd4099d5f1c53</t>
  </si>
  <si>
    <t>8a858fec5c169ff0015c16a935bc04b2</t>
  </si>
  <si>
    <t>8a858fec5c169ff0015c16c6e3b61925</t>
  </si>
  <si>
    <t>8a858fec5ceec886015ceee4a2ab15ac</t>
  </si>
  <si>
    <t>8a858fec5ceec886015cef1100012e1e</t>
  </si>
  <si>
    <t>8a858fed5a27f0a4015a2815a51516ae</t>
  </si>
  <si>
    <t>8a858fed5a28bf0e015a29acfb4b3fcf</t>
  </si>
  <si>
    <t>8a858fed5a28bf0e015a2f0aa63f38d9</t>
  </si>
  <si>
    <t>8a858fed5a28bf0e015a3429dabf6bab</t>
  </si>
  <si>
    <t>8a858fed5a3d7bb7015a3e2536153564</t>
  </si>
  <si>
    <t>8a858fed5cabd3a0015cabd44ace0079</t>
  </si>
  <si>
    <t>8a858fed5cabd3a0015cac23520a3743</t>
  </si>
  <si>
    <t>8a858fee57005c96015703ab6c02708e</t>
  </si>
  <si>
    <t>8a858fee580afd2b01580c5b0ff97399</t>
  </si>
  <si>
    <t>8a858fee580afd2b01581a65e7fe5263</t>
  </si>
  <si>
    <t>8a858fee5863a049015864ec37223d8b</t>
  </si>
  <si>
    <t>8a858fee5863a049015867c0ab2c3bc0</t>
  </si>
  <si>
    <t>8a858fee5863a0490158690536734bb3</t>
  </si>
  <si>
    <t>8a858fee58d73f5f0158e2d82f3412d0</t>
  </si>
  <si>
    <t>8a858fee58d73f5f0158e3e9c6176212</t>
  </si>
  <si>
    <t>8a858fee58f7c77e0159039ce4725e6f</t>
  </si>
  <si>
    <t>8a858fee58f7c77e01590774b0054bba</t>
  </si>
  <si>
    <t>8a858fee5c795f65015c79b29a141935</t>
  </si>
  <si>
    <t>8a858fee5c795f65015c7c0400af693c</t>
  </si>
  <si>
    <t>8a858fee5c795f65015c7c54b76f0204</t>
  </si>
  <si>
    <t>8a858fee5d1878f4015d187ebc4d0660</t>
  </si>
  <si>
    <t>8a858fee5d1878f4015d1884ac060cde</t>
  </si>
  <si>
    <t>8a858fef570f30e501571f79fbe43bc4</t>
  </si>
  <si>
    <t>8a858fef570f30e501571f8c9b393e0c</t>
  </si>
  <si>
    <t>8a858fef570f30e5015720679ff55c37</t>
  </si>
  <si>
    <t>8a858fef570f30e501572962ab8f7a1f</t>
  </si>
  <si>
    <t>8a858fef570f30e501572ab53a6f4acb</t>
  </si>
  <si>
    <t>8a858ff05b1ac77f015b1ac8027f0073</t>
  </si>
  <si>
    <t>8a858ff05b1ac77f015b1ada0c9e123b</t>
  </si>
  <si>
    <t>8a858ff05b1ac77f015b1b0ea58735c2</t>
  </si>
  <si>
    <t>8a858ff05b909c1a015b90b058cb0df4</t>
  </si>
  <si>
    <t>8a858ff159ad042e0159ad17b9f60a89</t>
  </si>
  <si>
    <t>8a858ff15a8fa5b0015a9324780b35fd</t>
  </si>
  <si>
    <t>8a858ff15b5d3f84015b5d4155f20401</t>
  </si>
  <si>
    <t>8a858ff15b8b0352015b8b110e0013a0</t>
  </si>
  <si>
    <t>8a858ff257048b500157048be2250029</t>
  </si>
  <si>
    <t>8a858ff257048b50015709ffa148518e</t>
  </si>
  <si>
    <t>8a858ff257048b5001570c67315b660b</t>
  </si>
  <si>
    <t>8a858ff259d1429e0159d1a4117e23bd</t>
  </si>
  <si>
    <t>8a858ff259d1429e0159d2d0194c4b8e</t>
  </si>
  <si>
    <t>8a858ff25a13ebf6015a142040892415</t>
  </si>
  <si>
    <t>8a858ff25a13ebf6015a14d6527b7b05</t>
  </si>
  <si>
    <t>8a858ff25a617906015a6644377f536f</t>
  </si>
  <si>
    <t>8a858ff25a6a19ee015a6abff5ed659c</t>
  </si>
  <si>
    <t>8a858ff25a6a19ee015a6ac2e28c67a5</t>
  </si>
  <si>
    <t>8a858ff25a6a19ee015a6acc4a986c80</t>
  </si>
  <si>
    <t>8a858ff25b8b1ddb015b8b21ddb703ae</t>
  </si>
  <si>
    <t>8a858ff25b8b1ddb015b8b2f92ff0c68</t>
  </si>
  <si>
    <t>8a858ff25c8250c1015c8265f4c80e02</t>
  </si>
  <si>
    <t>8a858ff25c8250c1015c827e15821e4e</t>
  </si>
  <si>
    <t>8a858ff25c8250c1015c8290987c2be5</t>
  </si>
  <si>
    <t>8a858ff25c88461c015c885b45fb0b28</t>
  </si>
  <si>
    <t>8a858ff25c88461c015c88c3646d40ea</t>
  </si>
  <si>
    <t>8a858ff35acdd593015acddc6c7203de</t>
  </si>
  <si>
    <t>8a858ff35acdd593015acf094819393e</t>
  </si>
  <si>
    <t>8a858ff35acdd593015ad12db5593535</t>
  </si>
  <si>
    <t>8a858ff35af1c396015af1fc915018ca</t>
  </si>
  <si>
    <t>8a858ff35c5f4d1d015c6379bbcf0adc</t>
  </si>
  <si>
    <t>8a858ff35c63d750015c65b799943098</t>
  </si>
  <si>
    <t>8a858ff455a09f5a0155aaa450751528</t>
  </si>
  <si>
    <t>8a858ff455a09f5a0155ad03801b3714</t>
  </si>
  <si>
    <t>8a858ff455a09f5a0155b73fe8244da7</t>
  </si>
  <si>
    <t>8a858ff455a09f5a0155b9fdcfca7f3f</t>
  </si>
  <si>
    <t>8a858ff455a09f5a0155ba378c9b10bc</t>
  </si>
  <si>
    <t>8a858ff455a09f5a0155bb3d7ced7fe8</t>
  </si>
  <si>
    <t>8a858ff455a09f5a0155bc4ffceb6327</t>
  </si>
  <si>
    <t>8a858ff459faa35f0159fb450b99348d</t>
  </si>
  <si>
    <t>8a858ff45be92ea2015be98bc2162c96</t>
  </si>
  <si>
    <t>8a858ff45be92ea2015be98c51742d1f</t>
  </si>
  <si>
    <t>8a858ff45be92ea2015be9cb6e5b3a89</t>
  </si>
  <si>
    <t>8a858ff45be92ea2015bebd3d5dc7770</t>
  </si>
  <si>
    <t>8a858ff45be92ea2015bec4ff05a27aa</t>
  </si>
  <si>
    <t>8a858ff45ca0ec96015ca0f1094902d4</t>
  </si>
  <si>
    <t>8a858ff554d9de480154ddfe4f3773fb</t>
  </si>
  <si>
    <t>8a858ff554d9de480154e21a39165ddb</t>
  </si>
  <si>
    <t>8a858ff554e290e10154ec69186153cc</t>
  </si>
  <si>
    <t>8a858ff554e290e10154f6ff4a302f7e</t>
  </si>
  <si>
    <t>8a858ff554e290e1015503ada2797979</t>
  </si>
  <si>
    <t>8a858ff554e290e1015506a667926a39</t>
  </si>
  <si>
    <t>8a858ff556236fa8015625ba7aca1533</t>
  </si>
  <si>
    <t>8a858ff556236fa8015626551cd23d08</t>
  </si>
  <si>
    <t>8a858ff556236fa801562d3353964355</t>
  </si>
  <si>
    <t>8a858ff5562dc3b601562e96135108e3</t>
  </si>
  <si>
    <t>8a858ff5562dc3b601562fffe43c14bc</t>
  </si>
  <si>
    <t>8a858ff55b444a8c015b4493c6342f3a</t>
  </si>
  <si>
    <t>8a858ff55b444a8c015b474b44f9305e</t>
  </si>
  <si>
    <t>8a858ff55b444a8c015b474ca384318b</t>
  </si>
  <si>
    <t>8a858ff55b444a8c015b4755aa3236bf</t>
  </si>
  <si>
    <t>8a858ff55b444a8c015b47b51e0e78f9</t>
  </si>
  <si>
    <t>8a858ff55b5d377b015b5d42285f0fed</t>
  </si>
  <si>
    <t>8a858ff8582fcb8601583657888a1223</t>
  </si>
  <si>
    <t>8a858ff8582fcb8601583e9ee74e1732</t>
  </si>
  <si>
    <t>8a858ff8582fcb86015842f0937e432f</t>
  </si>
  <si>
    <t>8a858ff8582fcb86015843ff484e3a1a</t>
  </si>
  <si>
    <t>8a858ff85b339568015b33e96b393bff</t>
  </si>
  <si>
    <t>8a858ff85bd93919015bdab43d435d04</t>
  </si>
  <si>
    <t>8a858ff85bd93919015bdf39c4bc513a</t>
  </si>
  <si>
    <t>8a858ff85bd93919015be207811e0c52</t>
  </si>
  <si>
    <t>8a858ff85bd93919015be27b9f421e8b</t>
  </si>
  <si>
    <t>8a858ff85bd93919015be343ec543f5a</t>
  </si>
  <si>
    <t>8a858ff85bd93919015be5e2ee740cfe</t>
  </si>
  <si>
    <t>8a858ff9580b881201580bac5a811068</t>
  </si>
  <si>
    <t>8a858ff9580b88120158160820c9217b</t>
  </si>
  <si>
    <t>8a858ff9580b881201581a57953908dc</t>
  </si>
  <si>
    <t>8a858ff9580b881201581f5624ee7a1b</t>
  </si>
  <si>
    <t>8a858ff9580b8812015820412a203a63</t>
  </si>
  <si>
    <t>8a858ffa55ca72a50155ccf1d5e068d4</t>
  </si>
  <si>
    <t>8a858ffa55ca72a50155d192af9e2c0b</t>
  </si>
  <si>
    <t>8a858ffa55ca72a50155de6808cd2f3f</t>
  </si>
  <si>
    <t>8a858ffa55ca72a50155e936d7ad5bf5</t>
  </si>
  <si>
    <t>8a858ffa55ca72a50155ead217ad624e</t>
  </si>
  <si>
    <t>8a858ffa5ad810ff015ad82004960681</t>
  </si>
  <si>
    <t>8a858ffa5adb9abd015adbe07c2c2e52</t>
  </si>
  <si>
    <t>8a858ffb5b350b52015b352574d219d9</t>
  </si>
  <si>
    <t>8a858ffb5b350b52015b355b3ea542d3</t>
  </si>
  <si>
    <t>8a858ffb5b350b52015b3805c56a68d3</t>
  </si>
  <si>
    <t>8a858ffb5b350b52015b385bb95d3a28</t>
  </si>
  <si>
    <t>8a858ffb5b350b52015b386112da4435</t>
  </si>
  <si>
    <t>8a858ffb5b350b52015b388c6bbe729a</t>
  </si>
  <si>
    <t>8a858ffb5d1832fd015d184b6ad80f09</t>
  </si>
  <si>
    <t>8a858ffc5852f33d015857ef84051d76</t>
  </si>
  <si>
    <t>8a858ffc5aa39049015aa41ffcef5d1c</t>
  </si>
  <si>
    <t>8a858ffc5aa39049015aa5111d27328c</t>
  </si>
  <si>
    <t>8a858ffc5b1f07ee015b1f4c95a13b04</t>
  </si>
  <si>
    <t>8a858ffc5baffa85015bb24ddafb60a9</t>
  </si>
  <si>
    <t>8a858ffc5baffa85015bb43ec7b56b00</t>
  </si>
  <si>
    <t>8a858ffd5c8d343d015c8dbf49dc49d5</t>
  </si>
  <si>
    <t>8a858ffd5c8d343d015c8dd548a95120</t>
  </si>
  <si>
    <t>8a858ffd5c8d343d015c8ebff4e27db1</t>
  </si>
  <si>
    <t>8a858ffd5c8d343d015c9108df9833cc</t>
  </si>
  <si>
    <t>8a858ffd5c8d343d015c92886a4b7724</t>
  </si>
  <si>
    <t>8a858ffd5c8d343d015c93f62b893259</t>
  </si>
  <si>
    <t>8a858ffd5c8d343d015c96dcce096a33</t>
  </si>
  <si>
    <t>8a858ffd5c8d343d015c978f755b7fbe</t>
  </si>
  <si>
    <t>8a858ffd5c8d343d015c97cecd270cb5</t>
  </si>
  <si>
    <t>8a858ffd5c8d343d015c97e4929d0f31</t>
  </si>
  <si>
    <t>8a858ffd5c8d343d015c984714ba1a4b</t>
  </si>
  <si>
    <t>8a858ffd5c8d343d015c98e84c9c2a13</t>
  </si>
  <si>
    <t>8a858ffd5c8d343d015c9ba2141c1da9</t>
  </si>
  <si>
    <t>8a858ffd5c8d343d015c9c25d0db72a3</t>
  </si>
  <si>
    <t>8a858ffd5c8d343d015c9c30ed1b77f5</t>
  </si>
  <si>
    <t>8a858ffd5c8d343d015c9e133a453a31</t>
  </si>
  <si>
    <t>8a858ffd5caca417015cad3c3d7547e2</t>
  </si>
  <si>
    <t>8a858ffd5caca417015cb006d7aa3382</t>
  </si>
  <si>
    <t>8a858ffe5c1a48e5015c1ad76ba33341</t>
  </si>
  <si>
    <t>8a858ffe5c44d5b6015c44dcc1b705ef</t>
  </si>
  <si>
    <t>8a858fff57becca70157c9a4c75303d3</t>
  </si>
  <si>
    <t>8a858fff57d1af5d0157dc5a2dfc44bc</t>
  </si>
  <si>
    <t>8a858fff57f7a7a801580093e8d2237a</t>
  </si>
  <si>
    <t>8a858fff5800e01e015801d5f11a5f45</t>
  </si>
  <si>
    <t>8a858fff5a28d297015a2bc47db84f33</t>
  </si>
  <si>
    <t>8a858fff5a28d297015a31b40f36371f</t>
  </si>
  <si>
    <t>8a858fff5a28d297015a338c644f5053</t>
  </si>
  <si>
    <t>8a858fff5a28d297015a33bc2e845305</t>
  </si>
  <si>
    <t>8a858fff5a36fe68015a37f8550a02a2</t>
  </si>
  <si>
    <t>8a858fff5a36fe68015a3ac5851618ab</t>
  </si>
  <si>
    <t>8a858fff5a36fe68015a3b8dcb8a3843</t>
  </si>
  <si>
    <t>8a858fff5c79144c015c7bdbfc086ce1</t>
  </si>
  <si>
    <t>First_repayment Behaviour</t>
  </si>
  <si>
    <t>Overall_repayment Behaviour</t>
  </si>
  <si>
    <t>Borrower Type</t>
  </si>
  <si>
    <t>Loan Term Category</t>
  </si>
  <si>
    <t>Column Name</t>
  </si>
  <si>
    <t>Description</t>
  </si>
  <si>
    <t>CustomerID</t>
  </si>
  <si>
    <t>Unique identifier for each customer</t>
  </si>
  <si>
    <t>SystemLoanID</t>
  </si>
  <si>
    <t>Unique identifier for each loan in the system</t>
  </si>
  <si>
    <t>LoanNumber</t>
  </si>
  <si>
    <t>Sequential number of the loan taken by a customer</t>
  </si>
  <si>
    <t>LoanAmount</t>
  </si>
  <si>
    <t>Principal loan amount approved</t>
  </si>
  <si>
    <t>TotalDue</t>
  </si>
  <si>
    <t>Loan amount plus interest/fees to be repaid</t>
  </si>
  <si>
    <t>Termdays</t>
  </si>
  <si>
    <t>Agreed loan term length in days (e.g., 15, 30, etc.)</t>
  </si>
  <si>
    <t>ApprovedDate</t>
  </si>
  <si>
    <t>Date loan was approved</t>
  </si>
  <si>
    <t>CreationDate</t>
  </si>
  <si>
    <t>Date loan record was created in the system</t>
  </si>
  <si>
    <t>FirstDueDate</t>
  </si>
  <si>
    <t>Scheduled date for the first repayment</t>
  </si>
  <si>
    <t>FirstRepaymentDate</t>
  </si>
  <si>
    <t>Actual date first repayment was made</t>
  </si>
  <si>
    <t>ReferredBy</t>
  </si>
  <si>
    <t>Referrer who introduced the borrower (if any)</t>
  </si>
  <si>
    <t>ClosedDate</t>
  </si>
  <si>
    <t>Date loan was fully closed/settled</t>
  </si>
  <si>
    <t>LoanDuration_Days</t>
  </si>
  <si>
    <t>Derived: Difference between ClosedDate and ApprovedDate</t>
  </si>
  <si>
    <t>FirstRepayment_Diff_Days</t>
  </si>
  <si>
    <t>Derived: Difference between FirstDueDate and FirstRepaymentDate</t>
  </si>
  <si>
    <t>Overall_Repayment_Diff_Days</t>
  </si>
  <si>
    <t>Derived: Difference between LoanDuration_Days and Termdays</t>
  </si>
  <si>
    <t>Days_Between_Loan</t>
  </si>
  <si>
    <t>Derived: Difference in days between a customer’s subsequent loans</t>
  </si>
  <si>
    <t>FirstRepaymentBehaviour</t>
  </si>
  <si>
    <t>Derived: Categorization from FirstRepayment_Diff_Days (Early, OnTime, Late)</t>
  </si>
  <si>
    <t>OverallRepaymentBehaviour</t>
  </si>
  <si>
    <t>Derived: Categorization from Overall_Repayment_Diff_Days (Early, OnTime, Late)</t>
  </si>
  <si>
    <t>BorrowerType</t>
  </si>
  <si>
    <t>Derived: One-time vs Frequent Borrower (based on Days_Between_Loan)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</si>
</sst>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184"/>
  <sheetViews>
    <sheetView workbookViewId="0">
      <selection activeCell="L1" sqref="L1:L1048576"/>
    </sheetView>
  </sheetViews>
  <sheetFormatPr defaultRowHeight="14.5" x14ac:dyDescent="0.35"/>
  <cols>
    <col min="4" max="5" width="17.81640625" bestFit="1" customWidth="1"/>
    <col min="9" max="9" width="17.81640625" bestFit="1" customWidth="1"/>
    <col min="10" max="10" width="11.54296875" bestFit="1" customWidth="1"/>
    <col min="11" max="12" width="17.81640625" bestFit="1" customWidth="1"/>
    <col min="13" max="13" width="9.7265625" customWidth="1"/>
    <col min="14" max="14" width="23.26953125" bestFit="1" customWidth="1"/>
    <col min="15" max="15" width="25.6328125" bestFit="1" customWidth="1"/>
    <col min="16" max="16" width="16.54296875" customWidth="1"/>
    <col min="17" max="17" width="21" customWidth="1"/>
    <col min="18" max="18" width="23.81640625" bestFit="1" customWidth="1"/>
    <col min="19" max="19" width="26.1796875" bestFit="1" customWidth="1"/>
    <col min="20" max="20" width="16.81640625" bestFit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4378</v>
      </c>
      <c r="S1" s="3" t="s">
        <v>4379</v>
      </c>
      <c r="T1" s="3" t="s">
        <v>4380</v>
      </c>
      <c r="U1" s="3" t="s">
        <v>4381</v>
      </c>
    </row>
    <row r="2" spans="1:21" x14ac:dyDescent="0.35">
      <c r="A2" t="s">
        <v>17</v>
      </c>
      <c r="B2">
        <v>301960241</v>
      </c>
      <c r="C2">
        <v>1</v>
      </c>
      <c r="D2" s="2">
        <v>42918.804872685178</v>
      </c>
      <c r="E2" s="2">
        <v>42918.762418981481</v>
      </c>
      <c r="F2">
        <v>10000</v>
      </c>
      <c r="G2">
        <v>11500</v>
      </c>
      <c r="H2">
        <v>15</v>
      </c>
      <c r="I2" s="2">
        <v>42940.86855324074</v>
      </c>
      <c r="J2" t="s">
        <v>18</v>
      </c>
      <c r="K2" s="2">
        <v>42934</v>
      </c>
      <c r="L2" s="2">
        <v>42940.861504629633</v>
      </c>
      <c r="M2">
        <v>22</v>
      </c>
      <c r="N2">
        <v>6</v>
      </c>
      <c r="O2">
        <v>7</v>
      </c>
      <c r="P2">
        <v>15</v>
      </c>
      <c r="R2" t="str">
        <f>IF(N2&lt;0,"Early",IF(N2=0,"OnTime","Late"))</f>
        <v>Late</v>
      </c>
      <c r="S2" t="str">
        <f>IF(N3&lt;0,"Early",IF(N3=0,"OnTime","Late"))</f>
        <v>Late</v>
      </c>
      <c r="T2" t="str">
        <f>IF(ISBLANK(Q2),"One-time","Frequent Borrower")</f>
        <v>One-time</v>
      </c>
      <c r="U2" t="str">
        <f>IF(OR(H2=15,H2=30),"Short Term","Long Term")</f>
        <v>Short Term</v>
      </c>
    </row>
    <row r="3" spans="1:21" x14ac:dyDescent="0.35">
      <c r="A3" t="s">
        <v>19</v>
      </c>
      <c r="B3">
        <v>301620412</v>
      </c>
      <c r="C3">
        <v>1</v>
      </c>
      <c r="D3" s="2">
        <v>42503.645567129628</v>
      </c>
      <c r="E3" s="2">
        <v>42503.603831018518</v>
      </c>
      <c r="F3">
        <v>10000</v>
      </c>
      <c r="G3">
        <v>13000</v>
      </c>
      <c r="H3">
        <v>30</v>
      </c>
      <c r="I3" s="2">
        <v>42536.002465277779</v>
      </c>
      <c r="J3" t="s">
        <v>18</v>
      </c>
      <c r="K3" s="2">
        <v>42534</v>
      </c>
      <c r="L3" s="2">
        <v>42535.445289351846</v>
      </c>
      <c r="M3">
        <v>32</v>
      </c>
      <c r="N3">
        <v>1</v>
      </c>
      <c r="O3">
        <v>2</v>
      </c>
      <c r="P3">
        <v>30</v>
      </c>
      <c r="R3" t="str">
        <f t="shared" ref="R3:R66" si="0">IF(N3&lt;0,"Early",IF(N3=0,"OnTime","Late"))</f>
        <v>Late</v>
      </c>
      <c r="S3" t="str">
        <f t="shared" ref="S3:S66" si="1">IF(N4&lt;0,"Early",IF(N4=0,"OnTime","Late"))</f>
        <v>OnTime</v>
      </c>
      <c r="T3" t="str">
        <f t="shared" ref="T3:T66" si="2">IF(ISBLANK(Q3),"One-time","Frequent Borrower")</f>
        <v>One-time</v>
      </c>
      <c r="U3" t="str">
        <f t="shared" ref="U3:U66" si="3">IF(OR(H3=15,H3=30),"Short Term","Long Term")</f>
        <v>Short Term</v>
      </c>
    </row>
    <row r="4" spans="1:21" x14ac:dyDescent="0.35">
      <c r="A4" t="s">
        <v>19</v>
      </c>
      <c r="B4">
        <v>301632940</v>
      </c>
      <c r="C4">
        <v>2</v>
      </c>
      <c r="D4" s="2">
        <v>42536.474050925928</v>
      </c>
      <c r="E4" s="2">
        <v>42536.432314814818</v>
      </c>
      <c r="F4">
        <v>10000</v>
      </c>
      <c r="G4">
        <v>13000</v>
      </c>
      <c r="H4">
        <v>30</v>
      </c>
      <c r="I4" s="2">
        <v>42566.582662037043</v>
      </c>
      <c r="J4" t="s">
        <v>18</v>
      </c>
      <c r="K4" s="2">
        <v>42566</v>
      </c>
      <c r="L4" s="2">
        <v>42566.572199074071</v>
      </c>
      <c r="M4">
        <v>30</v>
      </c>
      <c r="N4">
        <v>0</v>
      </c>
      <c r="O4">
        <v>0</v>
      </c>
      <c r="P4">
        <v>30</v>
      </c>
      <c r="Q4">
        <v>32</v>
      </c>
      <c r="R4" t="str">
        <f t="shared" si="0"/>
        <v>OnTime</v>
      </c>
      <c r="S4" t="str">
        <f t="shared" si="1"/>
        <v>Early</v>
      </c>
      <c r="T4" t="str">
        <f t="shared" si="2"/>
        <v>Frequent Borrower</v>
      </c>
      <c r="U4" t="str">
        <f t="shared" si="3"/>
        <v>Short Term</v>
      </c>
    </row>
    <row r="5" spans="1:21" x14ac:dyDescent="0.35">
      <c r="A5" t="s">
        <v>19</v>
      </c>
      <c r="B5">
        <v>301916386</v>
      </c>
      <c r="C5">
        <v>3</v>
      </c>
      <c r="D5" s="2">
        <v>42878.598402777781</v>
      </c>
      <c r="E5" s="2">
        <v>42878.555902777778</v>
      </c>
      <c r="F5">
        <v>20000</v>
      </c>
      <c r="G5">
        <v>24500</v>
      </c>
      <c r="H5">
        <v>30</v>
      </c>
      <c r="I5" s="2">
        <v>42907.915277777778</v>
      </c>
      <c r="J5" t="s">
        <v>18</v>
      </c>
      <c r="K5" s="2">
        <v>42908</v>
      </c>
      <c r="L5" s="2">
        <v>42907.908229166656</v>
      </c>
      <c r="M5">
        <v>29</v>
      </c>
      <c r="N5">
        <v>-1</v>
      </c>
      <c r="O5">
        <v>-1</v>
      </c>
      <c r="P5">
        <v>22.5</v>
      </c>
      <c r="Q5">
        <v>342</v>
      </c>
      <c r="R5" t="str">
        <f t="shared" si="0"/>
        <v>Early</v>
      </c>
      <c r="S5" t="str">
        <f t="shared" si="1"/>
        <v>Early</v>
      </c>
      <c r="T5" t="str">
        <f t="shared" si="2"/>
        <v>Frequent Borrower</v>
      </c>
      <c r="U5" t="str">
        <f t="shared" si="3"/>
        <v>Short Term</v>
      </c>
    </row>
    <row r="6" spans="1:21" x14ac:dyDescent="0.35">
      <c r="A6" t="s">
        <v>19</v>
      </c>
      <c r="B6">
        <v>301947045</v>
      </c>
      <c r="C6">
        <v>4</v>
      </c>
      <c r="D6" s="2">
        <v>42907.923506944448</v>
      </c>
      <c r="E6" s="2">
        <v>42907.88175925926</v>
      </c>
      <c r="F6">
        <v>30000</v>
      </c>
      <c r="G6">
        <v>39000</v>
      </c>
      <c r="H6">
        <v>60</v>
      </c>
      <c r="I6" s="2">
        <v>42942.825127314813</v>
      </c>
      <c r="J6" t="s">
        <v>18</v>
      </c>
      <c r="K6" s="2">
        <v>42937</v>
      </c>
      <c r="L6" s="2">
        <v>42936.628854166673</v>
      </c>
      <c r="M6">
        <v>34</v>
      </c>
      <c r="N6">
        <v>-1</v>
      </c>
      <c r="O6">
        <v>-26</v>
      </c>
      <c r="P6">
        <v>30</v>
      </c>
      <c r="Q6">
        <v>29</v>
      </c>
      <c r="R6" t="str">
        <f t="shared" si="0"/>
        <v>Early</v>
      </c>
      <c r="S6" t="str">
        <f t="shared" si="1"/>
        <v>Late</v>
      </c>
      <c r="T6" t="str">
        <f t="shared" si="2"/>
        <v>Frequent Borrower</v>
      </c>
      <c r="U6" t="str">
        <f t="shared" si="3"/>
        <v>Long Term</v>
      </c>
    </row>
    <row r="7" spans="1:21" x14ac:dyDescent="0.35">
      <c r="A7" t="s">
        <v>20</v>
      </c>
      <c r="B7">
        <v>301603860</v>
      </c>
      <c r="C7">
        <v>1</v>
      </c>
      <c r="D7" s="2">
        <v>42452.598240740743</v>
      </c>
      <c r="E7" s="2">
        <v>42452.556481481479</v>
      </c>
      <c r="F7">
        <v>10000</v>
      </c>
      <c r="G7">
        <v>11500</v>
      </c>
      <c r="H7">
        <v>15</v>
      </c>
      <c r="I7" s="2">
        <v>42469.002106481479</v>
      </c>
      <c r="J7" t="s">
        <v>18</v>
      </c>
      <c r="K7" s="2">
        <v>42467</v>
      </c>
      <c r="L7" s="2">
        <v>42468.505949074082</v>
      </c>
      <c r="M7">
        <v>16</v>
      </c>
      <c r="N7">
        <v>1</v>
      </c>
      <c r="O7">
        <v>1</v>
      </c>
      <c r="P7">
        <v>15</v>
      </c>
      <c r="R7" t="str">
        <f t="shared" si="0"/>
        <v>Late</v>
      </c>
      <c r="S7" t="str">
        <f t="shared" si="1"/>
        <v>OnTime</v>
      </c>
      <c r="T7" t="str">
        <f t="shared" si="2"/>
        <v>One-time</v>
      </c>
      <c r="U7" t="str">
        <f t="shared" si="3"/>
        <v>Short Term</v>
      </c>
    </row>
    <row r="8" spans="1:21" x14ac:dyDescent="0.35">
      <c r="A8" t="s">
        <v>20</v>
      </c>
      <c r="B8">
        <v>301828361</v>
      </c>
      <c r="C8">
        <v>2</v>
      </c>
      <c r="D8" s="2">
        <v>42794.738055555557</v>
      </c>
      <c r="E8" s="2">
        <v>42794.696111111109</v>
      </c>
      <c r="F8">
        <v>10000</v>
      </c>
      <c r="G8">
        <v>11500</v>
      </c>
      <c r="H8">
        <v>15</v>
      </c>
      <c r="I8" s="2">
        <v>42809.635520833333</v>
      </c>
      <c r="J8" t="s">
        <v>18</v>
      </c>
      <c r="K8" s="2">
        <v>42809</v>
      </c>
      <c r="L8" s="2">
        <v>42809.624988425923</v>
      </c>
      <c r="M8">
        <v>14</v>
      </c>
      <c r="N8">
        <v>0</v>
      </c>
      <c r="O8">
        <v>-1</v>
      </c>
      <c r="P8">
        <v>15</v>
      </c>
      <c r="Q8">
        <v>342</v>
      </c>
      <c r="R8" t="str">
        <f t="shared" si="0"/>
        <v>OnTime</v>
      </c>
      <c r="S8" t="str">
        <f t="shared" si="1"/>
        <v>OnTime</v>
      </c>
      <c r="T8" t="str">
        <f t="shared" si="2"/>
        <v>Frequent Borrower</v>
      </c>
      <c r="U8" t="str">
        <f t="shared" si="3"/>
        <v>Short Term</v>
      </c>
    </row>
    <row r="9" spans="1:21" x14ac:dyDescent="0.35">
      <c r="A9" t="s">
        <v>20</v>
      </c>
      <c r="B9">
        <v>301839064</v>
      </c>
      <c r="C9">
        <v>3</v>
      </c>
      <c r="D9" s="2">
        <v>42809.815034722233</v>
      </c>
      <c r="E9" s="2">
        <v>42809.773287037038</v>
      </c>
      <c r="F9">
        <v>10000</v>
      </c>
      <c r="G9">
        <v>11500</v>
      </c>
      <c r="H9">
        <v>15</v>
      </c>
      <c r="I9" s="2">
        <v>42824.38758101852</v>
      </c>
      <c r="J9" t="s">
        <v>18</v>
      </c>
      <c r="K9" s="2">
        <v>42824</v>
      </c>
      <c r="L9" s="2">
        <v>42824.377060185187</v>
      </c>
      <c r="M9">
        <v>14</v>
      </c>
      <c r="N9">
        <v>0</v>
      </c>
      <c r="O9">
        <v>-1</v>
      </c>
      <c r="P9">
        <v>15</v>
      </c>
      <c r="Q9">
        <v>15</v>
      </c>
      <c r="R9" t="str">
        <f t="shared" si="0"/>
        <v>OnTime</v>
      </c>
      <c r="S9" t="str">
        <f t="shared" si="1"/>
        <v>Early</v>
      </c>
      <c r="T9" t="str">
        <f t="shared" si="2"/>
        <v>Frequent Borrower</v>
      </c>
      <c r="U9" t="str">
        <f t="shared" si="3"/>
        <v>Short Term</v>
      </c>
    </row>
    <row r="10" spans="1:21" x14ac:dyDescent="0.35">
      <c r="A10" t="s">
        <v>20</v>
      </c>
      <c r="B10">
        <v>301872160</v>
      </c>
      <c r="C10">
        <v>4</v>
      </c>
      <c r="D10" s="2">
        <v>42843.565081018518</v>
      </c>
      <c r="E10" s="2">
        <v>42843.523321759261</v>
      </c>
      <c r="F10">
        <v>10000</v>
      </c>
      <c r="G10">
        <v>11500</v>
      </c>
      <c r="H10">
        <v>15</v>
      </c>
      <c r="I10" s="2">
        <v>42857.549398148149</v>
      </c>
      <c r="J10" t="s">
        <v>18</v>
      </c>
      <c r="K10" s="2">
        <v>42858</v>
      </c>
      <c r="L10" s="2">
        <v>42857.538877314822</v>
      </c>
      <c r="M10">
        <v>13</v>
      </c>
      <c r="N10">
        <v>-1</v>
      </c>
      <c r="O10">
        <v>-2</v>
      </c>
      <c r="P10">
        <v>15</v>
      </c>
      <c r="Q10">
        <v>33</v>
      </c>
      <c r="R10" t="str">
        <f t="shared" si="0"/>
        <v>Early</v>
      </c>
      <c r="S10" t="str">
        <f t="shared" si="1"/>
        <v>Early</v>
      </c>
      <c r="T10" t="str">
        <f t="shared" si="2"/>
        <v>Frequent Borrower</v>
      </c>
      <c r="U10" t="str">
        <f t="shared" si="3"/>
        <v>Short Term</v>
      </c>
    </row>
    <row r="11" spans="1:21" x14ac:dyDescent="0.35">
      <c r="A11" t="s">
        <v>20</v>
      </c>
      <c r="B11">
        <v>301887128</v>
      </c>
      <c r="C11">
        <v>5</v>
      </c>
      <c r="D11" s="2">
        <v>42857.562245370369</v>
      </c>
      <c r="E11" s="2">
        <v>42857.520497685182</v>
      </c>
      <c r="F11">
        <v>10000</v>
      </c>
      <c r="G11">
        <v>11500</v>
      </c>
      <c r="H11">
        <v>15</v>
      </c>
      <c r="I11" s="2">
        <v>42871.751226851848</v>
      </c>
      <c r="J11" t="s">
        <v>18</v>
      </c>
      <c r="K11" s="2">
        <v>42872</v>
      </c>
      <c r="L11" s="2">
        <v>42871.740706018521</v>
      </c>
      <c r="M11">
        <v>14</v>
      </c>
      <c r="N11">
        <v>-1</v>
      </c>
      <c r="O11">
        <v>-1</v>
      </c>
      <c r="P11">
        <v>15</v>
      </c>
      <c r="Q11">
        <v>13</v>
      </c>
      <c r="R11" t="str">
        <f t="shared" si="0"/>
        <v>Early</v>
      </c>
      <c r="S11" t="str">
        <f t="shared" si="1"/>
        <v>Early</v>
      </c>
      <c r="T11" t="str">
        <f t="shared" si="2"/>
        <v>Frequent Borrower</v>
      </c>
      <c r="U11" t="str">
        <f t="shared" si="3"/>
        <v>Short Term</v>
      </c>
    </row>
    <row r="12" spans="1:21" x14ac:dyDescent="0.35">
      <c r="A12" t="s">
        <v>20</v>
      </c>
      <c r="B12">
        <v>301910193</v>
      </c>
      <c r="C12">
        <v>6</v>
      </c>
      <c r="D12" s="2">
        <v>42871.777997685182</v>
      </c>
      <c r="E12" s="2">
        <v>42871.736250000002</v>
      </c>
      <c r="F12">
        <v>20000</v>
      </c>
      <c r="G12">
        <v>24500</v>
      </c>
      <c r="H12">
        <v>30</v>
      </c>
      <c r="I12" s="2">
        <v>42899.331562500003</v>
      </c>
      <c r="J12" t="s">
        <v>18</v>
      </c>
      <c r="K12" s="2">
        <v>42901</v>
      </c>
      <c r="L12" s="2">
        <v>42899.324513888889</v>
      </c>
      <c r="M12">
        <v>27</v>
      </c>
      <c r="N12">
        <v>-2</v>
      </c>
      <c r="O12">
        <v>-3</v>
      </c>
      <c r="P12">
        <v>22.5</v>
      </c>
      <c r="Q12">
        <v>14</v>
      </c>
      <c r="R12" t="str">
        <f t="shared" si="0"/>
        <v>Early</v>
      </c>
      <c r="S12" t="str">
        <f t="shared" si="1"/>
        <v>OnTime</v>
      </c>
      <c r="T12" t="str">
        <f t="shared" si="2"/>
        <v>Frequent Borrower</v>
      </c>
      <c r="U12" t="str">
        <f t="shared" si="3"/>
        <v>Short Term</v>
      </c>
    </row>
    <row r="13" spans="1:21" x14ac:dyDescent="0.35">
      <c r="A13" t="s">
        <v>20</v>
      </c>
      <c r="B13">
        <v>301937031</v>
      </c>
      <c r="C13">
        <v>7</v>
      </c>
      <c r="D13" s="2">
        <v>42899.460138888891</v>
      </c>
      <c r="E13" s="2">
        <v>42899.417673611111</v>
      </c>
      <c r="F13">
        <v>20000</v>
      </c>
      <c r="G13">
        <v>24500</v>
      </c>
      <c r="H13">
        <v>30</v>
      </c>
      <c r="I13" s="2">
        <v>42929.781550925924</v>
      </c>
      <c r="J13" t="s">
        <v>18</v>
      </c>
      <c r="K13" s="2">
        <v>42929</v>
      </c>
      <c r="L13" s="2">
        <v>42929.774513888893</v>
      </c>
      <c r="M13">
        <v>30</v>
      </c>
      <c r="N13">
        <v>0</v>
      </c>
      <c r="O13">
        <v>0</v>
      </c>
      <c r="P13">
        <v>22.5</v>
      </c>
      <c r="Q13">
        <v>27</v>
      </c>
      <c r="R13" t="str">
        <f t="shared" si="0"/>
        <v>OnTime</v>
      </c>
      <c r="S13" t="str">
        <f t="shared" si="1"/>
        <v>Early</v>
      </c>
      <c r="T13" t="str">
        <f t="shared" si="2"/>
        <v>Frequent Borrower</v>
      </c>
      <c r="U13" t="str">
        <f t="shared" si="3"/>
        <v>Short Term</v>
      </c>
    </row>
    <row r="14" spans="1:21" x14ac:dyDescent="0.35">
      <c r="A14" t="s">
        <v>21</v>
      </c>
      <c r="B14">
        <v>301753394</v>
      </c>
      <c r="C14">
        <v>1</v>
      </c>
      <c r="D14" s="2">
        <v>42676.494664351849</v>
      </c>
      <c r="E14" s="2">
        <v>42676.4528587963</v>
      </c>
      <c r="F14">
        <v>10000</v>
      </c>
      <c r="G14">
        <v>13000</v>
      </c>
      <c r="H14">
        <v>30</v>
      </c>
      <c r="I14" s="2">
        <v>42704.640659722223</v>
      </c>
      <c r="J14" t="s">
        <v>18</v>
      </c>
      <c r="K14" s="2">
        <v>42706</v>
      </c>
      <c r="L14" s="2">
        <v>42704.630127314813</v>
      </c>
      <c r="M14">
        <v>28</v>
      </c>
      <c r="N14">
        <v>-2</v>
      </c>
      <c r="O14">
        <v>-2</v>
      </c>
      <c r="P14">
        <v>30</v>
      </c>
      <c r="R14" t="str">
        <f t="shared" si="0"/>
        <v>Early</v>
      </c>
      <c r="S14" t="str">
        <f t="shared" si="1"/>
        <v>Early</v>
      </c>
      <c r="T14" t="str">
        <f t="shared" si="2"/>
        <v>One-time</v>
      </c>
      <c r="U14" t="str">
        <f t="shared" si="3"/>
        <v>Short Term</v>
      </c>
    </row>
    <row r="15" spans="1:21" x14ac:dyDescent="0.35">
      <c r="A15" t="s">
        <v>21</v>
      </c>
      <c r="B15">
        <v>301768417</v>
      </c>
      <c r="C15">
        <v>2</v>
      </c>
      <c r="D15" s="2">
        <v>42706.588333333333</v>
      </c>
      <c r="E15" s="2">
        <v>42706.546550925923</v>
      </c>
      <c r="F15">
        <v>10000</v>
      </c>
      <c r="G15">
        <v>13000</v>
      </c>
      <c r="H15">
        <v>30</v>
      </c>
      <c r="I15" s="2">
        <v>42732.801041666673</v>
      </c>
      <c r="J15" t="s">
        <v>18</v>
      </c>
      <c r="K15" s="2">
        <v>42737</v>
      </c>
      <c r="L15" s="2">
        <v>42732.790497685193</v>
      </c>
      <c r="M15">
        <v>26</v>
      </c>
      <c r="N15">
        <v>-5</v>
      </c>
      <c r="O15">
        <v>-4</v>
      </c>
      <c r="P15">
        <v>30</v>
      </c>
      <c r="Q15">
        <v>30</v>
      </c>
      <c r="R15" t="str">
        <f t="shared" si="0"/>
        <v>Early</v>
      </c>
      <c r="S15" t="str">
        <f t="shared" si="1"/>
        <v>Early</v>
      </c>
      <c r="T15" t="str">
        <f t="shared" si="2"/>
        <v>Frequent Borrower</v>
      </c>
      <c r="U15" t="str">
        <f t="shared" si="3"/>
        <v>Short Term</v>
      </c>
    </row>
    <row r="16" spans="1:21" x14ac:dyDescent="0.35">
      <c r="A16" t="s">
        <v>21</v>
      </c>
      <c r="B16">
        <v>301788817</v>
      </c>
      <c r="C16">
        <v>3</v>
      </c>
      <c r="D16" s="2">
        <v>42742.376805555563</v>
      </c>
      <c r="E16" s="2">
        <v>42742.335057870368</v>
      </c>
      <c r="F16">
        <v>10000</v>
      </c>
      <c r="G16">
        <v>13000</v>
      </c>
      <c r="H16">
        <v>30</v>
      </c>
      <c r="I16" s="2">
        <v>42766.760659722233</v>
      </c>
      <c r="J16" t="s">
        <v>18</v>
      </c>
      <c r="K16" s="2">
        <v>42772</v>
      </c>
      <c r="L16" s="2">
        <v>42766.750081018523</v>
      </c>
      <c r="M16">
        <v>24</v>
      </c>
      <c r="N16">
        <v>-6</v>
      </c>
      <c r="O16">
        <v>-6</v>
      </c>
      <c r="P16">
        <v>30</v>
      </c>
      <c r="Q16">
        <v>35</v>
      </c>
      <c r="R16" t="str">
        <f t="shared" si="0"/>
        <v>Early</v>
      </c>
      <c r="S16" t="str">
        <f t="shared" si="1"/>
        <v>Early</v>
      </c>
      <c r="T16" t="str">
        <f t="shared" si="2"/>
        <v>Frequent Borrower</v>
      </c>
      <c r="U16" t="str">
        <f t="shared" si="3"/>
        <v>Short Term</v>
      </c>
    </row>
    <row r="17" spans="1:21" x14ac:dyDescent="0.35">
      <c r="A17" t="s">
        <v>21</v>
      </c>
      <c r="B17">
        <v>301809069</v>
      </c>
      <c r="C17">
        <v>4</v>
      </c>
      <c r="D17" s="2">
        <v>42769.38076388889</v>
      </c>
      <c r="E17" s="2">
        <v>42769.338946759257</v>
      </c>
      <c r="F17">
        <v>10000</v>
      </c>
      <c r="G17">
        <v>13000</v>
      </c>
      <c r="H17">
        <v>30</v>
      </c>
      <c r="I17" s="2">
        <v>42787.418483796297</v>
      </c>
      <c r="J17" t="s">
        <v>18</v>
      </c>
      <c r="K17" s="2">
        <v>42800</v>
      </c>
      <c r="L17" s="2">
        <v>42787.407951388886</v>
      </c>
      <c r="M17">
        <v>18</v>
      </c>
      <c r="N17">
        <v>-13</v>
      </c>
      <c r="O17">
        <v>-12</v>
      </c>
      <c r="P17">
        <v>30</v>
      </c>
      <c r="Q17">
        <v>27</v>
      </c>
      <c r="R17" t="str">
        <f t="shared" si="0"/>
        <v>Early</v>
      </c>
      <c r="S17" t="str">
        <f t="shared" si="1"/>
        <v>Early</v>
      </c>
      <c r="T17" t="str">
        <f t="shared" si="2"/>
        <v>Frequent Borrower</v>
      </c>
      <c r="U17" t="str">
        <f t="shared" si="3"/>
        <v>Short Term</v>
      </c>
    </row>
    <row r="18" spans="1:21" x14ac:dyDescent="0.35">
      <c r="A18" t="s">
        <v>21</v>
      </c>
      <c r="B18">
        <v>301823075</v>
      </c>
      <c r="C18">
        <v>5</v>
      </c>
      <c r="D18" s="2">
        <v>42787.426122685189</v>
      </c>
      <c r="E18" s="2">
        <v>42787.384363425917</v>
      </c>
      <c r="F18">
        <v>20000</v>
      </c>
      <c r="G18">
        <v>23800</v>
      </c>
      <c r="H18">
        <v>30</v>
      </c>
      <c r="I18" s="2">
        <v>42811.370127314818</v>
      </c>
      <c r="J18" t="s">
        <v>18</v>
      </c>
      <c r="K18" s="2">
        <v>42817</v>
      </c>
      <c r="L18" s="2">
        <v>42811.359467592592</v>
      </c>
      <c r="M18">
        <v>23</v>
      </c>
      <c r="N18">
        <v>-6</v>
      </c>
      <c r="O18">
        <v>-7</v>
      </c>
      <c r="P18">
        <v>19</v>
      </c>
      <c r="Q18">
        <v>18</v>
      </c>
      <c r="R18" t="str">
        <f t="shared" si="0"/>
        <v>Early</v>
      </c>
      <c r="S18" t="str">
        <f t="shared" si="1"/>
        <v>Early</v>
      </c>
      <c r="T18" t="str">
        <f t="shared" si="2"/>
        <v>Frequent Borrower</v>
      </c>
      <c r="U18" t="str">
        <f t="shared" si="3"/>
        <v>Short Term</v>
      </c>
    </row>
    <row r="19" spans="1:21" x14ac:dyDescent="0.35">
      <c r="A19" t="s">
        <v>21</v>
      </c>
      <c r="B19">
        <v>301841436</v>
      </c>
      <c r="C19">
        <v>6</v>
      </c>
      <c r="D19" s="2">
        <v>42813.210798611108</v>
      </c>
      <c r="E19" s="2">
        <v>42813.169050925928</v>
      </c>
      <c r="F19">
        <v>20000</v>
      </c>
      <c r="G19">
        <v>23800</v>
      </c>
      <c r="H19">
        <v>30</v>
      </c>
      <c r="I19" s="2">
        <v>42842.36109953704</v>
      </c>
      <c r="J19" t="s">
        <v>18</v>
      </c>
      <c r="K19" s="2">
        <v>42843</v>
      </c>
      <c r="L19" s="2">
        <v>42842.350578703707</v>
      </c>
      <c r="M19">
        <v>29</v>
      </c>
      <c r="N19">
        <v>-1</v>
      </c>
      <c r="O19">
        <v>-1</v>
      </c>
      <c r="P19">
        <v>19</v>
      </c>
      <c r="Q19">
        <v>25</v>
      </c>
      <c r="R19" t="str">
        <f t="shared" si="0"/>
        <v>Early</v>
      </c>
      <c r="S19" t="str">
        <f t="shared" si="1"/>
        <v>OnTime</v>
      </c>
      <c r="T19" t="str">
        <f t="shared" si="2"/>
        <v>Frequent Borrower</v>
      </c>
      <c r="U19" t="str">
        <f t="shared" si="3"/>
        <v>Short Term</v>
      </c>
    </row>
    <row r="20" spans="1:21" x14ac:dyDescent="0.35">
      <c r="A20" t="s">
        <v>21</v>
      </c>
      <c r="B20">
        <v>301871770</v>
      </c>
      <c r="C20">
        <v>7</v>
      </c>
      <c r="D20" s="2">
        <v>42843.36519675926</v>
      </c>
      <c r="E20" s="2">
        <v>42843.323449074072</v>
      </c>
      <c r="F20">
        <v>20000</v>
      </c>
      <c r="G20">
        <v>23800</v>
      </c>
      <c r="H20">
        <v>30</v>
      </c>
      <c r="I20" s="2">
        <v>42873.670393518521</v>
      </c>
      <c r="J20" t="s">
        <v>18</v>
      </c>
      <c r="K20" s="2">
        <v>42873</v>
      </c>
      <c r="L20" s="2">
        <v>42873.659872685188</v>
      </c>
      <c r="M20">
        <v>30</v>
      </c>
      <c r="N20">
        <v>0</v>
      </c>
      <c r="O20">
        <v>0</v>
      </c>
      <c r="P20">
        <v>19</v>
      </c>
      <c r="Q20">
        <v>30</v>
      </c>
      <c r="R20" t="str">
        <f>IF(N20&lt;0,"Early",IF(N20=0,"OnTime","Late"))</f>
        <v>OnTime</v>
      </c>
      <c r="S20" t="str">
        <f t="shared" si="1"/>
        <v>Late</v>
      </c>
      <c r="T20" t="str">
        <f t="shared" si="2"/>
        <v>Frequent Borrower</v>
      </c>
      <c r="U20" t="str">
        <f t="shared" si="3"/>
        <v>Short Term</v>
      </c>
    </row>
    <row r="21" spans="1:21" x14ac:dyDescent="0.35">
      <c r="A21" t="s">
        <v>21</v>
      </c>
      <c r="B21">
        <v>301916041</v>
      </c>
      <c r="C21">
        <v>8</v>
      </c>
      <c r="D21" s="2">
        <v>42878.351226851853</v>
      </c>
      <c r="E21" s="2">
        <v>42878.30877314815</v>
      </c>
      <c r="F21">
        <v>30000</v>
      </c>
      <c r="G21">
        <v>39000</v>
      </c>
      <c r="H21">
        <v>60</v>
      </c>
      <c r="I21" s="2">
        <v>42928.543564814812</v>
      </c>
      <c r="J21" t="s">
        <v>18</v>
      </c>
      <c r="K21" s="2">
        <v>42908</v>
      </c>
      <c r="L21" s="2">
        <v>42916.877337962957</v>
      </c>
      <c r="M21">
        <v>50</v>
      </c>
      <c r="N21">
        <v>8</v>
      </c>
      <c r="O21">
        <v>-10</v>
      </c>
      <c r="P21">
        <v>30</v>
      </c>
      <c r="Q21">
        <v>34</v>
      </c>
      <c r="R21" t="str">
        <f t="shared" si="0"/>
        <v>Late</v>
      </c>
      <c r="S21" t="str">
        <f t="shared" si="1"/>
        <v>OnTime</v>
      </c>
      <c r="T21" t="str">
        <f t="shared" si="2"/>
        <v>Frequent Borrower</v>
      </c>
      <c r="U21" t="str">
        <f t="shared" si="3"/>
        <v>Long Term</v>
      </c>
    </row>
    <row r="22" spans="1:21" x14ac:dyDescent="0.35">
      <c r="A22" t="s">
        <v>22</v>
      </c>
      <c r="B22">
        <v>301911287</v>
      </c>
      <c r="C22">
        <v>1</v>
      </c>
      <c r="D22" s="2">
        <v>42872.534363425933</v>
      </c>
      <c r="E22" s="2">
        <v>42872.491898148153</v>
      </c>
      <c r="F22">
        <v>10000</v>
      </c>
      <c r="G22">
        <v>11500</v>
      </c>
      <c r="H22">
        <v>15</v>
      </c>
      <c r="I22" s="2">
        <v>42887.243263888893</v>
      </c>
      <c r="J22" t="s">
        <v>18</v>
      </c>
      <c r="K22" s="2">
        <v>42887</v>
      </c>
      <c r="L22" s="2">
        <v>42887.236203703702</v>
      </c>
      <c r="M22">
        <v>14</v>
      </c>
      <c r="N22">
        <v>0</v>
      </c>
      <c r="O22">
        <v>-1</v>
      </c>
      <c r="P22">
        <v>15</v>
      </c>
      <c r="R22" t="str">
        <f t="shared" si="0"/>
        <v>OnTime</v>
      </c>
      <c r="S22" t="str">
        <f t="shared" si="1"/>
        <v>Early</v>
      </c>
      <c r="T22" t="str">
        <f t="shared" si="2"/>
        <v>One-time</v>
      </c>
      <c r="U22" t="str">
        <f t="shared" si="3"/>
        <v>Short Term</v>
      </c>
    </row>
    <row r="23" spans="1:21" x14ac:dyDescent="0.35">
      <c r="A23" t="s">
        <v>22</v>
      </c>
      <c r="B23">
        <v>301927936</v>
      </c>
      <c r="C23">
        <v>2</v>
      </c>
      <c r="D23" s="2">
        <v>42891.709062499998</v>
      </c>
      <c r="E23" s="2">
        <v>42891.667326388888</v>
      </c>
      <c r="F23">
        <v>10000</v>
      </c>
      <c r="G23">
        <v>13000</v>
      </c>
      <c r="H23">
        <v>30</v>
      </c>
      <c r="I23" s="2">
        <v>42913.759629629632</v>
      </c>
      <c r="J23" t="s">
        <v>18</v>
      </c>
      <c r="K23" s="2">
        <v>42921</v>
      </c>
      <c r="L23" s="2">
        <v>42913.752581018518</v>
      </c>
      <c r="M23">
        <v>22</v>
      </c>
      <c r="N23">
        <v>-8</v>
      </c>
      <c r="O23">
        <v>-8</v>
      </c>
      <c r="P23">
        <v>30</v>
      </c>
      <c r="Q23">
        <v>19</v>
      </c>
      <c r="R23" t="str">
        <f t="shared" si="0"/>
        <v>Early</v>
      </c>
      <c r="S23" t="str">
        <f t="shared" si="1"/>
        <v>Early</v>
      </c>
      <c r="T23" t="str">
        <f t="shared" si="2"/>
        <v>Frequent Borrower</v>
      </c>
      <c r="U23" t="str">
        <f t="shared" si="3"/>
        <v>Short Term</v>
      </c>
    </row>
    <row r="24" spans="1:21" x14ac:dyDescent="0.35">
      <c r="A24" t="s">
        <v>23</v>
      </c>
      <c r="B24">
        <v>301620348</v>
      </c>
      <c r="C24">
        <v>1</v>
      </c>
      <c r="D24" s="2">
        <v>42503.569780092592</v>
      </c>
      <c r="E24" s="2">
        <v>42503.528020833342</v>
      </c>
      <c r="F24">
        <v>10000</v>
      </c>
      <c r="G24">
        <v>11500</v>
      </c>
      <c r="H24">
        <v>15</v>
      </c>
      <c r="I24" s="2">
        <v>42518.001608796287</v>
      </c>
      <c r="J24" t="s">
        <v>18</v>
      </c>
      <c r="K24" s="2">
        <v>42520</v>
      </c>
      <c r="L24" s="2">
        <v>42517.588599537034</v>
      </c>
      <c r="M24">
        <v>14</v>
      </c>
      <c r="N24">
        <v>-3</v>
      </c>
      <c r="O24">
        <v>-1</v>
      </c>
      <c r="P24">
        <v>15</v>
      </c>
      <c r="R24" t="str">
        <f t="shared" si="0"/>
        <v>Early</v>
      </c>
      <c r="S24" t="str">
        <f t="shared" si="1"/>
        <v>Early</v>
      </c>
      <c r="T24" t="str">
        <f t="shared" si="2"/>
        <v>One-time</v>
      </c>
      <c r="U24" t="str">
        <f t="shared" si="3"/>
        <v>Short Term</v>
      </c>
    </row>
    <row r="25" spans="1:21" x14ac:dyDescent="0.35">
      <c r="A25" t="s">
        <v>23</v>
      </c>
      <c r="B25">
        <v>301625681</v>
      </c>
      <c r="C25">
        <v>2</v>
      </c>
      <c r="D25" s="2">
        <v>42518.439375000002</v>
      </c>
      <c r="E25" s="2">
        <v>42518.397638888891</v>
      </c>
      <c r="F25">
        <v>10000</v>
      </c>
      <c r="G25">
        <v>13000</v>
      </c>
      <c r="H25">
        <v>30</v>
      </c>
      <c r="I25" s="2">
        <v>42546.004004629627</v>
      </c>
      <c r="J25" t="s">
        <v>18</v>
      </c>
      <c r="K25" s="2">
        <v>42548</v>
      </c>
      <c r="L25" s="2">
        <v>42545.845717592587</v>
      </c>
      <c r="M25">
        <v>27</v>
      </c>
      <c r="N25">
        <v>-3</v>
      </c>
      <c r="O25">
        <v>-3</v>
      </c>
      <c r="P25">
        <v>30</v>
      </c>
      <c r="Q25">
        <v>14</v>
      </c>
      <c r="R25" t="str">
        <f t="shared" si="0"/>
        <v>Early</v>
      </c>
      <c r="S25" t="str">
        <f t="shared" si="1"/>
        <v>Late</v>
      </c>
      <c r="T25" t="str">
        <f t="shared" si="2"/>
        <v>Frequent Borrower</v>
      </c>
      <c r="U25" t="str">
        <f t="shared" si="3"/>
        <v>Short Term</v>
      </c>
    </row>
    <row r="26" spans="1:21" x14ac:dyDescent="0.35">
      <c r="A26" t="s">
        <v>23</v>
      </c>
      <c r="B26">
        <v>301638169</v>
      </c>
      <c r="C26">
        <v>3</v>
      </c>
      <c r="D26" s="2">
        <v>42546.390856481477</v>
      </c>
      <c r="E26" s="2">
        <v>42546.349085648151</v>
      </c>
      <c r="F26">
        <v>10000</v>
      </c>
      <c r="G26">
        <v>11500</v>
      </c>
      <c r="H26">
        <v>15</v>
      </c>
      <c r="I26" s="2">
        <v>42565.630891203713</v>
      </c>
      <c r="J26" t="s">
        <v>18</v>
      </c>
      <c r="K26" s="2">
        <v>42562</v>
      </c>
      <c r="L26" s="2">
        <v>42565.620428240742</v>
      </c>
      <c r="M26">
        <v>19</v>
      </c>
      <c r="N26">
        <v>3</v>
      </c>
      <c r="O26">
        <v>4</v>
      </c>
      <c r="P26">
        <v>15</v>
      </c>
      <c r="Q26">
        <v>27</v>
      </c>
      <c r="R26" t="str">
        <f t="shared" si="0"/>
        <v>Late</v>
      </c>
      <c r="S26" t="str">
        <f t="shared" si="1"/>
        <v>Late</v>
      </c>
      <c r="T26" t="str">
        <f t="shared" si="2"/>
        <v>Frequent Borrower</v>
      </c>
      <c r="U26" t="str">
        <f t="shared" si="3"/>
        <v>Short Term</v>
      </c>
    </row>
    <row r="27" spans="1:21" x14ac:dyDescent="0.35">
      <c r="A27" t="s">
        <v>23</v>
      </c>
      <c r="B27">
        <v>301740218</v>
      </c>
      <c r="C27">
        <v>4</v>
      </c>
      <c r="D27" s="2">
        <v>42652.504340277781</v>
      </c>
      <c r="E27" s="2">
        <v>42652.462442129632</v>
      </c>
      <c r="F27">
        <v>10000</v>
      </c>
      <c r="G27">
        <v>12250</v>
      </c>
      <c r="H27">
        <v>30</v>
      </c>
      <c r="I27" s="2">
        <v>42713.357858796298</v>
      </c>
      <c r="J27" t="s">
        <v>18</v>
      </c>
      <c r="K27" s="2">
        <v>42683</v>
      </c>
      <c r="L27" s="2">
        <v>42713.347337962958</v>
      </c>
      <c r="M27">
        <v>60</v>
      </c>
      <c r="N27">
        <v>30</v>
      </c>
      <c r="O27">
        <v>30</v>
      </c>
      <c r="P27">
        <v>22.5</v>
      </c>
      <c r="Q27">
        <v>106</v>
      </c>
      <c r="R27" t="str">
        <f t="shared" si="0"/>
        <v>Late</v>
      </c>
      <c r="S27" t="str">
        <f t="shared" si="1"/>
        <v>Late</v>
      </c>
      <c r="T27" t="str">
        <f t="shared" si="2"/>
        <v>Frequent Borrower</v>
      </c>
      <c r="U27" t="str">
        <f t="shared" si="3"/>
        <v>Short Term</v>
      </c>
    </row>
    <row r="28" spans="1:21" x14ac:dyDescent="0.35">
      <c r="A28" t="s">
        <v>23</v>
      </c>
      <c r="B28">
        <v>301774178</v>
      </c>
      <c r="C28">
        <v>5</v>
      </c>
      <c r="D28" s="2">
        <v>42719.234282407408</v>
      </c>
      <c r="E28" s="2">
        <v>42719.192499999997</v>
      </c>
      <c r="F28">
        <v>20000</v>
      </c>
      <c r="G28">
        <v>23800</v>
      </c>
      <c r="H28">
        <v>30</v>
      </c>
      <c r="I28" s="2">
        <v>42758.81559027778</v>
      </c>
      <c r="J28" t="s">
        <v>18</v>
      </c>
      <c r="K28" s="2">
        <v>42751</v>
      </c>
      <c r="L28" s="2">
        <v>42758.80505787037</v>
      </c>
      <c r="M28">
        <v>39</v>
      </c>
      <c r="N28">
        <v>7</v>
      </c>
      <c r="O28">
        <v>9</v>
      </c>
      <c r="P28">
        <v>19</v>
      </c>
      <c r="Q28">
        <v>66</v>
      </c>
      <c r="R28" t="str">
        <f t="shared" si="0"/>
        <v>Late</v>
      </c>
      <c r="S28" t="str">
        <f t="shared" si="1"/>
        <v>OnTime</v>
      </c>
      <c r="T28" t="str">
        <f t="shared" si="2"/>
        <v>Frequent Borrower</v>
      </c>
      <c r="U28" t="str">
        <f t="shared" si="3"/>
        <v>Short Term</v>
      </c>
    </row>
    <row r="29" spans="1:21" x14ac:dyDescent="0.35">
      <c r="A29" t="s">
        <v>23</v>
      </c>
      <c r="B29">
        <v>301800697</v>
      </c>
      <c r="C29">
        <v>6</v>
      </c>
      <c r="D29" s="2">
        <v>42759.528090277781</v>
      </c>
      <c r="E29" s="2">
        <v>42759.486168981479</v>
      </c>
      <c r="F29">
        <v>10000</v>
      </c>
      <c r="G29">
        <v>13000</v>
      </c>
      <c r="H29">
        <v>30</v>
      </c>
      <c r="I29" s="2">
        <v>42789.034571759257</v>
      </c>
      <c r="J29" t="s">
        <v>18</v>
      </c>
      <c r="K29" s="2">
        <v>42789</v>
      </c>
      <c r="L29" s="2">
        <v>42789.019108796303</v>
      </c>
      <c r="M29">
        <v>29</v>
      </c>
      <c r="N29">
        <v>0</v>
      </c>
      <c r="O29">
        <v>-1</v>
      </c>
      <c r="P29">
        <v>30</v>
      </c>
      <c r="Q29">
        <v>40</v>
      </c>
      <c r="R29" t="str">
        <f t="shared" si="0"/>
        <v>OnTime</v>
      </c>
      <c r="S29" t="str">
        <f t="shared" si="1"/>
        <v>Early</v>
      </c>
      <c r="T29" t="str">
        <f t="shared" si="2"/>
        <v>Frequent Borrower</v>
      </c>
      <c r="U29" t="str">
        <f t="shared" si="3"/>
        <v>Short Term</v>
      </c>
    </row>
    <row r="30" spans="1:21" x14ac:dyDescent="0.35">
      <c r="A30" t="s">
        <v>23</v>
      </c>
      <c r="B30">
        <v>301884164</v>
      </c>
      <c r="C30">
        <v>7</v>
      </c>
      <c r="D30" s="2">
        <v>42854.376250000001</v>
      </c>
      <c r="E30" s="2">
        <v>42854.334409722222</v>
      </c>
      <c r="F30">
        <v>10000</v>
      </c>
      <c r="G30">
        <v>13000</v>
      </c>
      <c r="H30">
        <v>30</v>
      </c>
      <c r="I30" s="2">
        <v>42880.432673611111</v>
      </c>
      <c r="J30" t="s">
        <v>18</v>
      </c>
      <c r="K30" s="2">
        <v>42885</v>
      </c>
      <c r="L30" s="2">
        <v>42880.425625000003</v>
      </c>
      <c r="M30">
        <v>26</v>
      </c>
      <c r="N30">
        <v>-5</v>
      </c>
      <c r="O30">
        <v>-4</v>
      </c>
      <c r="P30">
        <v>30</v>
      </c>
      <c r="Q30">
        <v>94</v>
      </c>
      <c r="R30" t="str">
        <f t="shared" si="0"/>
        <v>Early</v>
      </c>
      <c r="S30" t="str">
        <f t="shared" si="1"/>
        <v>Early</v>
      </c>
      <c r="T30" t="str">
        <f t="shared" si="2"/>
        <v>Frequent Borrower</v>
      </c>
      <c r="U30" t="str">
        <f t="shared" si="3"/>
        <v>Short Term</v>
      </c>
    </row>
    <row r="31" spans="1:21" x14ac:dyDescent="0.35">
      <c r="A31" t="s">
        <v>23</v>
      </c>
      <c r="B31">
        <v>301917905</v>
      </c>
      <c r="C31">
        <v>8</v>
      </c>
      <c r="D31" s="2">
        <v>42880.447870370372</v>
      </c>
      <c r="E31" s="2">
        <v>42880.406122685177</v>
      </c>
      <c r="F31">
        <v>20000</v>
      </c>
      <c r="G31">
        <v>24500</v>
      </c>
      <c r="H31">
        <v>30</v>
      </c>
      <c r="I31" s="2">
        <v>42908.685416666667</v>
      </c>
      <c r="J31" t="s">
        <v>18</v>
      </c>
      <c r="K31" s="2">
        <v>42912</v>
      </c>
      <c r="L31" s="2">
        <v>42908.678368055553</v>
      </c>
      <c r="M31">
        <v>28</v>
      </c>
      <c r="N31">
        <v>-4</v>
      </c>
      <c r="O31">
        <v>-2</v>
      </c>
      <c r="P31">
        <v>22.5</v>
      </c>
      <c r="Q31">
        <v>26</v>
      </c>
      <c r="R31" t="str">
        <f t="shared" si="0"/>
        <v>Early</v>
      </c>
      <c r="S31" t="str">
        <f t="shared" si="1"/>
        <v>Late</v>
      </c>
      <c r="T31" t="str">
        <f t="shared" si="2"/>
        <v>Frequent Borrower</v>
      </c>
      <c r="U31" t="str">
        <f t="shared" si="3"/>
        <v>Short Term</v>
      </c>
    </row>
    <row r="32" spans="1:21" x14ac:dyDescent="0.35">
      <c r="A32" t="s">
        <v>23</v>
      </c>
      <c r="B32">
        <v>301948021</v>
      </c>
      <c r="C32">
        <v>9</v>
      </c>
      <c r="D32" s="2">
        <v>42908.69017361111</v>
      </c>
      <c r="E32" s="2">
        <v>42908.648425925923</v>
      </c>
      <c r="F32">
        <v>20000</v>
      </c>
      <c r="G32">
        <v>24500</v>
      </c>
      <c r="H32">
        <v>30</v>
      </c>
      <c r="I32" s="2">
        <v>42942.784062500003</v>
      </c>
      <c r="J32" t="s">
        <v>18</v>
      </c>
      <c r="K32" s="2">
        <v>42940</v>
      </c>
      <c r="L32" s="2">
        <v>42942.777025462958</v>
      </c>
      <c r="M32">
        <v>34</v>
      </c>
      <c r="N32">
        <v>2</v>
      </c>
      <c r="O32">
        <v>4</v>
      </c>
      <c r="P32">
        <v>22.5</v>
      </c>
      <c r="Q32">
        <v>28</v>
      </c>
      <c r="R32" t="str">
        <f t="shared" si="0"/>
        <v>Late</v>
      </c>
      <c r="S32" t="str">
        <f t="shared" si="1"/>
        <v>Early</v>
      </c>
      <c r="T32" t="str">
        <f t="shared" si="2"/>
        <v>Frequent Borrower</v>
      </c>
      <c r="U32" t="str">
        <f t="shared" si="3"/>
        <v>Short Term</v>
      </c>
    </row>
    <row r="33" spans="1:21" x14ac:dyDescent="0.35">
      <c r="A33" t="s">
        <v>24</v>
      </c>
      <c r="B33">
        <v>301675247</v>
      </c>
      <c r="C33">
        <v>1</v>
      </c>
      <c r="D33" s="2">
        <v>42591.956261574072</v>
      </c>
      <c r="E33" s="2">
        <v>42591.91443287037</v>
      </c>
      <c r="F33">
        <v>10000</v>
      </c>
      <c r="G33">
        <v>13000</v>
      </c>
      <c r="H33">
        <v>30</v>
      </c>
      <c r="I33" s="2">
        <v>42597.367569444446</v>
      </c>
      <c r="J33" t="s">
        <v>18</v>
      </c>
      <c r="K33" s="2">
        <v>42621</v>
      </c>
      <c r="L33" s="2">
        <v>42597.357106481482</v>
      </c>
      <c r="M33">
        <v>5</v>
      </c>
      <c r="N33">
        <v>-24</v>
      </c>
      <c r="O33">
        <v>-25</v>
      </c>
      <c r="P33">
        <v>30</v>
      </c>
      <c r="R33" t="str">
        <f t="shared" si="0"/>
        <v>Early</v>
      </c>
      <c r="S33" t="str">
        <f t="shared" si="1"/>
        <v>Early</v>
      </c>
      <c r="T33" t="str">
        <f t="shared" si="2"/>
        <v>One-time</v>
      </c>
      <c r="U33" t="str">
        <f t="shared" si="3"/>
        <v>Short Term</v>
      </c>
    </row>
    <row r="34" spans="1:21" x14ac:dyDescent="0.35">
      <c r="A34" t="s">
        <v>24</v>
      </c>
      <c r="B34">
        <v>301682320</v>
      </c>
      <c r="C34">
        <v>2</v>
      </c>
      <c r="D34" s="2">
        <v>42597.765740740739</v>
      </c>
      <c r="E34" s="2">
        <v>42597.723981481482</v>
      </c>
      <c r="F34">
        <v>10000</v>
      </c>
      <c r="G34">
        <v>13000</v>
      </c>
      <c r="H34">
        <v>30</v>
      </c>
      <c r="I34" s="2">
        <v>42614.671388888892</v>
      </c>
      <c r="J34" t="s">
        <v>18</v>
      </c>
      <c r="K34" s="2">
        <v>42627</v>
      </c>
      <c r="L34" s="2">
        <v>42614.660914351851</v>
      </c>
      <c r="M34">
        <v>16</v>
      </c>
      <c r="N34">
        <v>-13</v>
      </c>
      <c r="O34">
        <v>-14</v>
      </c>
      <c r="P34">
        <v>30</v>
      </c>
      <c r="Q34">
        <v>5</v>
      </c>
      <c r="R34" t="str">
        <f t="shared" si="0"/>
        <v>Early</v>
      </c>
      <c r="S34" t="str">
        <f t="shared" si="1"/>
        <v>Early</v>
      </c>
      <c r="T34" t="str">
        <f t="shared" si="2"/>
        <v>Frequent Borrower</v>
      </c>
      <c r="U34" t="str">
        <f t="shared" si="3"/>
        <v>Short Term</v>
      </c>
    </row>
    <row r="35" spans="1:21" x14ac:dyDescent="0.35">
      <c r="A35" t="s">
        <v>24</v>
      </c>
      <c r="B35">
        <v>301705521</v>
      </c>
      <c r="C35">
        <v>3</v>
      </c>
      <c r="D35" s="2">
        <v>42618.364861111113</v>
      </c>
      <c r="E35" s="2">
        <v>42618.323101851849</v>
      </c>
      <c r="F35">
        <v>20000</v>
      </c>
      <c r="G35">
        <v>24500</v>
      </c>
      <c r="H35">
        <v>30</v>
      </c>
      <c r="I35" s="2">
        <v>42647.752060185187</v>
      </c>
      <c r="J35" t="s">
        <v>18</v>
      </c>
      <c r="K35" s="2">
        <v>42648</v>
      </c>
      <c r="L35" s="2">
        <v>42647.741539351853</v>
      </c>
      <c r="M35">
        <v>29</v>
      </c>
      <c r="N35">
        <v>-1</v>
      </c>
      <c r="O35">
        <v>-1</v>
      </c>
      <c r="P35">
        <v>22.5</v>
      </c>
      <c r="Q35">
        <v>20</v>
      </c>
      <c r="R35" t="str">
        <f t="shared" si="0"/>
        <v>Early</v>
      </c>
      <c r="S35" t="str">
        <f t="shared" si="1"/>
        <v>OnTime</v>
      </c>
      <c r="T35" t="str">
        <f t="shared" si="2"/>
        <v>Frequent Borrower</v>
      </c>
      <c r="U35" t="str">
        <f t="shared" si="3"/>
        <v>Short Term</v>
      </c>
    </row>
    <row r="36" spans="1:21" x14ac:dyDescent="0.35">
      <c r="A36" t="s">
        <v>24</v>
      </c>
      <c r="B36">
        <v>301739329</v>
      </c>
      <c r="C36">
        <v>4</v>
      </c>
      <c r="D36" s="2">
        <v>42650.792222222219</v>
      </c>
      <c r="E36" s="2">
        <v>42650.750428240739</v>
      </c>
      <c r="F36">
        <v>20000</v>
      </c>
      <c r="G36">
        <v>24500</v>
      </c>
      <c r="H36">
        <v>30</v>
      </c>
      <c r="I36" s="2">
        <v>42681.35396990741</v>
      </c>
      <c r="J36" t="s">
        <v>18</v>
      </c>
      <c r="K36" s="2">
        <v>42681</v>
      </c>
      <c r="L36" s="2">
        <v>42681.343449074076</v>
      </c>
      <c r="M36">
        <v>30</v>
      </c>
      <c r="N36">
        <v>0</v>
      </c>
      <c r="O36">
        <v>0</v>
      </c>
      <c r="P36">
        <v>22.5</v>
      </c>
      <c r="Q36">
        <v>32</v>
      </c>
      <c r="R36" t="str">
        <f t="shared" si="0"/>
        <v>OnTime</v>
      </c>
      <c r="S36" t="str">
        <f t="shared" si="1"/>
        <v>Late</v>
      </c>
      <c r="T36" t="str">
        <f t="shared" si="2"/>
        <v>Frequent Borrower</v>
      </c>
      <c r="U36" t="str">
        <f t="shared" si="3"/>
        <v>Short Term</v>
      </c>
    </row>
    <row r="37" spans="1:21" x14ac:dyDescent="0.35">
      <c r="A37" t="s">
        <v>24</v>
      </c>
      <c r="B37">
        <v>301755438</v>
      </c>
      <c r="C37">
        <v>5</v>
      </c>
      <c r="D37" s="2">
        <v>42681.397013888891</v>
      </c>
      <c r="E37" s="2">
        <v>42681.355231481481</v>
      </c>
      <c r="F37">
        <v>30000</v>
      </c>
      <c r="G37">
        <v>34500</v>
      </c>
      <c r="H37">
        <v>30</v>
      </c>
      <c r="I37" s="2">
        <v>42725.493611111109</v>
      </c>
      <c r="J37" t="s">
        <v>18</v>
      </c>
      <c r="K37" s="2">
        <v>42711</v>
      </c>
      <c r="L37" s="2">
        <v>42725.483067129629</v>
      </c>
      <c r="M37">
        <v>44</v>
      </c>
      <c r="N37">
        <v>14</v>
      </c>
      <c r="O37">
        <v>14</v>
      </c>
      <c r="P37">
        <v>15</v>
      </c>
      <c r="Q37">
        <v>30</v>
      </c>
      <c r="R37" t="str">
        <f t="shared" si="0"/>
        <v>Late</v>
      </c>
      <c r="S37" t="str">
        <f t="shared" si="1"/>
        <v>Late</v>
      </c>
      <c r="T37" t="str">
        <f t="shared" si="2"/>
        <v>Frequent Borrower</v>
      </c>
      <c r="U37" t="str">
        <f t="shared" si="3"/>
        <v>Short Term</v>
      </c>
    </row>
    <row r="38" spans="1:21" x14ac:dyDescent="0.35">
      <c r="A38" t="s">
        <v>24</v>
      </c>
      <c r="B38">
        <v>301777989</v>
      </c>
      <c r="C38">
        <v>6</v>
      </c>
      <c r="D38" s="2">
        <v>42725.794212962966</v>
      </c>
      <c r="E38" s="2">
        <v>42725.460347222222</v>
      </c>
      <c r="F38">
        <v>20000</v>
      </c>
      <c r="G38">
        <v>23800</v>
      </c>
      <c r="H38">
        <v>30</v>
      </c>
      <c r="I38" s="2">
        <v>42794.555891203701</v>
      </c>
      <c r="J38" t="s">
        <v>18</v>
      </c>
      <c r="K38" s="2">
        <v>42755</v>
      </c>
      <c r="L38" s="2">
        <v>42794.545266203713</v>
      </c>
      <c r="M38">
        <v>68</v>
      </c>
      <c r="N38">
        <v>39</v>
      </c>
      <c r="O38">
        <v>38</v>
      </c>
      <c r="P38">
        <v>19</v>
      </c>
      <c r="Q38">
        <v>44</v>
      </c>
      <c r="R38" t="str">
        <f t="shared" si="0"/>
        <v>Late</v>
      </c>
      <c r="S38" t="str">
        <f t="shared" si="1"/>
        <v>Early</v>
      </c>
      <c r="T38" t="str">
        <f t="shared" si="2"/>
        <v>Frequent Borrower</v>
      </c>
      <c r="U38" t="str">
        <f t="shared" si="3"/>
        <v>Short Term</v>
      </c>
    </row>
    <row r="39" spans="1:21" x14ac:dyDescent="0.35">
      <c r="A39" t="s">
        <v>24</v>
      </c>
      <c r="B39">
        <v>301828139</v>
      </c>
      <c r="C39">
        <v>7</v>
      </c>
      <c r="D39" s="2">
        <v>42794.559317129628</v>
      </c>
      <c r="E39" s="2">
        <v>42794.517569444448</v>
      </c>
      <c r="F39">
        <v>20000</v>
      </c>
      <c r="G39">
        <v>23800</v>
      </c>
      <c r="H39">
        <v>30</v>
      </c>
      <c r="I39" s="2">
        <v>42795.767650462964</v>
      </c>
      <c r="J39" t="s">
        <v>18</v>
      </c>
      <c r="K39" s="2">
        <v>42824</v>
      </c>
      <c r="L39" s="2">
        <v>42795.757106481477</v>
      </c>
      <c r="M39">
        <v>1</v>
      </c>
      <c r="N39">
        <v>-29</v>
      </c>
      <c r="O39">
        <v>-29</v>
      </c>
      <c r="P39">
        <v>19</v>
      </c>
      <c r="Q39">
        <v>68</v>
      </c>
      <c r="R39" t="str">
        <f t="shared" si="0"/>
        <v>Early</v>
      </c>
      <c r="S39" t="str">
        <f t="shared" si="1"/>
        <v>Late</v>
      </c>
      <c r="T39" t="str">
        <f t="shared" si="2"/>
        <v>Frequent Borrower</v>
      </c>
      <c r="U39" t="str">
        <f t="shared" si="3"/>
        <v>Short Term</v>
      </c>
    </row>
    <row r="40" spans="1:21" x14ac:dyDescent="0.35">
      <c r="A40" t="s">
        <v>24</v>
      </c>
      <c r="B40">
        <v>301831714</v>
      </c>
      <c r="C40">
        <v>8</v>
      </c>
      <c r="D40" s="2">
        <v>42799.45584490741</v>
      </c>
      <c r="E40" s="2">
        <v>42799.4141087963</v>
      </c>
      <c r="F40">
        <v>20000</v>
      </c>
      <c r="G40">
        <v>23800</v>
      </c>
      <c r="H40">
        <v>30</v>
      </c>
      <c r="I40" s="2">
        <v>42851.929814814823</v>
      </c>
      <c r="J40" t="s">
        <v>18</v>
      </c>
      <c r="K40" s="2">
        <v>42829</v>
      </c>
      <c r="L40" s="2">
        <v>42851.919293981482</v>
      </c>
      <c r="M40">
        <v>52</v>
      </c>
      <c r="N40">
        <v>22</v>
      </c>
      <c r="O40">
        <v>22</v>
      </c>
      <c r="P40">
        <v>19</v>
      </c>
      <c r="Q40">
        <v>4</v>
      </c>
      <c r="R40" t="str">
        <f t="shared" si="0"/>
        <v>Late</v>
      </c>
      <c r="S40" t="str">
        <f t="shared" si="1"/>
        <v>Early</v>
      </c>
      <c r="T40" t="str">
        <f t="shared" si="2"/>
        <v>Frequent Borrower</v>
      </c>
      <c r="U40" t="str">
        <f t="shared" si="3"/>
        <v>Short Term</v>
      </c>
    </row>
    <row r="41" spans="1:21" x14ac:dyDescent="0.35">
      <c r="A41" t="s">
        <v>24</v>
      </c>
      <c r="B41">
        <v>301883808</v>
      </c>
      <c r="C41">
        <v>9</v>
      </c>
      <c r="D41" s="2">
        <v>42853.77716435185</v>
      </c>
      <c r="E41" s="2">
        <v>42853.735335648147</v>
      </c>
      <c r="F41">
        <v>10000</v>
      </c>
      <c r="G41">
        <v>13000</v>
      </c>
      <c r="H41">
        <v>30</v>
      </c>
      <c r="I41" s="2">
        <v>42883.61445601852</v>
      </c>
      <c r="J41" t="s">
        <v>18</v>
      </c>
      <c r="K41" s="2">
        <v>42885</v>
      </c>
      <c r="L41" s="2">
        <v>42881</v>
      </c>
      <c r="M41">
        <v>29</v>
      </c>
      <c r="N41">
        <v>-4</v>
      </c>
      <c r="O41">
        <v>-1</v>
      </c>
      <c r="P41">
        <v>30</v>
      </c>
      <c r="Q41">
        <v>54</v>
      </c>
      <c r="R41" t="str">
        <f t="shared" si="0"/>
        <v>Early</v>
      </c>
      <c r="S41" t="str">
        <f t="shared" si="1"/>
        <v>Early</v>
      </c>
      <c r="T41" t="str">
        <f t="shared" si="2"/>
        <v>Frequent Borrower</v>
      </c>
      <c r="U41" t="str">
        <f t="shared" si="3"/>
        <v>Short Term</v>
      </c>
    </row>
    <row r="42" spans="1:21" x14ac:dyDescent="0.35">
      <c r="A42" t="s">
        <v>24</v>
      </c>
      <c r="B42">
        <v>301923941</v>
      </c>
      <c r="C42">
        <v>10</v>
      </c>
      <c r="D42" s="2">
        <v>42887.565625000003</v>
      </c>
      <c r="E42" s="2">
        <v>42887.523854166669</v>
      </c>
      <c r="F42">
        <v>20000</v>
      </c>
      <c r="G42">
        <v>24500</v>
      </c>
      <c r="H42">
        <v>30</v>
      </c>
      <c r="I42" s="2">
        <v>42911.641736111109</v>
      </c>
      <c r="J42" t="s">
        <v>18</v>
      </c>
      <c r="K42" s="2">
        <v>42919</v>
      </c>
      <c r="L42" s="2">
        <v>42911.634675925918</v>
      </c>
      <c r="M42">
        <v>24</v>
      </c>
      <c r="N42">
        <v>-8</v>
      </c>
      <c r="O42">
        <v>-6</v>
      </c>
      <c r="P42">
        <v>22.5</v>
      </c>
      <c r="Q42">
        <v>33</v>
      </c>
      <c r="R42" t="str">
        <f t="shared" si="0"/>
        <v>Early</v>
      </c>
      <c r="S42" t="str">
        <f t="shared" si="1"/>
        <v>Early</v>
      </c>
      <c r="T42" t="str">
        <f t="shared" si="2"/>
        <v>Frequent Borrower</v>
      </c>
      <c r="U42" t="str">
        <f t="shared" si="3"/>
        <v>Short Term</v>
      </c>
    </row>
    <row r="43" spans="1:21" x14ac:dyDescent="0.35">
      <c r="A43" t="s">
        <v>24</v>
      </c>
      <c r="B43">
        <v>301954468</v>
      </c>
      <c r="C43">
        <v>11</v>
      </c>
      <c r="D43" s="2">
        <v>42914.457337962973</v>
      </c>
      <c r="E43" s="2">
        <v>42914.415567129632</v>
      </c>
      <c r="F43">
        <v>20000</v>
      </c>
      <c r="G43">
        <v>24500</v>
      </c>
      <c r="H43">
        <v>30</v>
      </c>
      <c r="I43" s="2">
        <v>42941.343472222223</v>
      </c>
      <c r="J43" t="s">
        <v>18</v>
      </c>
      <c r="K43" s="2">
        <v>42947</v>
      </c>
      <c r="L43" s="2">
        <v>42941.336423611108</v>
      </c>
      <c r="M43">
        <v>26</v>
      </c>
      <c r="N43">
        <v>-6</v>
      </c>
      <c r="O43">
        <v>-4</v>
      </c>
      <c r="P43">
        <v>22.5</v>
      </c>
      <c r="Q43">
        <v>26</v>
      </c>
      <c r="R43" t="str">
        <f t="shared" si="0"/>
        <v>Early</v>
      </c>
      <c r="S43" t="str">
        <f t="shared" si="1"/>
        <v>Early</v>
      </c>
      <c r="T43" t="str">
        <f t="shared" si="2"/>
        <v>Frequent Borrower</v>
      </c>
      <c r="U43" t="str">
        <f t="shared" si="3"/>
        <v>Short Term</v>
      </c>
    </row>
    <row r="44" spans="1:21" x14ac:dyDescent="0.35">
      <c r="A44" t="s">
        <v>25</v>
      </c>
      <c r="B44">
        <v>301628360</v>
      </c>
      <c r="C44">
        <v>1</v>
      </c>
      <c r="D44" s="2">
        <v>42526.709502314807</v>
      </c>
      <c r="E44" s="2">
        <v>42526.667731481481</v>
      </c>
      <c r="F44">
        <v>10000</v>
      </c>
      <c r="G44">
        <v>13000</v>
      </c>
      <c r="H44">
        <v>30</v>
      </c>
      <c r="I44" s="2">
        <v>42555.530682870369</v>
      </c>
      <c r="J44" t="s">
        <v>18</v>
      </c>
      <c r="K44" s="2">
        <v>42556</v>
      </c>
      <c r="L44" s="2">
        <v>42555.520219907397</v>
      </c>
      <c r="M44">
        <v>28</v>
      </c>
      <c r="N44">
        <v>-1</v>
      </c>
      <c r="O44">
        <v>-2</v>
      </c>
      <c r="P44">
        <v>30</v>
      </c>
      <c r="R44" t="str">
        <f t="shared" si="0"/>
        <v>Early</v>
      </c>
      <c r="S44" t="str">
        <f t="shared" si="1"/>
        <v>Early</v>
      </c>
      <c r="T44" t="str">
        <f t="shared" si="2"/>
        <v>One-time</v>
      </c>
      <c r="U44" t="str">
        <f t="shared" si="3"/>
        <v>Short Term</v>
      </c>
    </row>
    <row r="45" spans="1:21" x14ac:dyDescent="0.35">
      <c r="A45" t="s">
        <v>25</v>
      </c>
      <c r="B45">
        <v>301649332</v>
      </c>
      <c r="C45">
        <v>2</v>
      </c>
      <c r="D45" s="2">
        <v>42562.663506944453</v>
      </c>
      <c r="E45" s="2">
        <v>42562.621701388889</v>
      </c>
      <c r="F45">
        <v>10000</v>
      </c>
      <c r="G45">
        <v>13000</v>
      </c>
      <c r="H45">
        <v>30</v>
      </c>
      <c r="I45" s="2">
        <v>42590.972314814811</v>
      </c>
      <c r="J45" t="s">
        <v>18</v>
      </c>
      <c r="K45" s="2">
        <v>42592</v>
      </c>
      <c r="L45" s="2">
        <v>42590.961851851847</v>
      </c>
      <c r="M45">
        <v>28</v>
      </c>
      <c r="N45">
        <v>-2</v>
      </c>
      <c r="O45">
        <v>-2</v>
      </c>
      <c r="P45">
        <v>30</v>
      </c>
      <c r="Q45">
        <v>35</v>
      </c>
      <c r="R45" t="str">
        <f t="shared" si="0"/>
        <v>Early</v>
      </c>
      <c r="S45" t="str">
        <f t="shared" si="1"/>
        <v>Early</v>
      </c>
      <c r="T45" t="str">
        <f t="shared" si="2"/>
        <v>Frequent Borrower</v>
      </c>
      <c r="U45" t="str">
        <f t="shared" si="3"/>
        <v>Short Term</v>
      </c>
    </row>
    <row r="46" spans="1:21" x14ac:dyDescent="0.35">
      <c r="A46" t="s">
        <v>25</v>
      </c>
      <c r="B46">
        <v>301776529</v>
      </c>
      <c r="C46">
        <v>3</v>
      </c>
      <c r="D46" s="2">
        <v>42723.605821759258</v>
      </c>
      <c r="E46" s="2">
        <v>42723.563344907408</v>
      </c>
      <c r="F46">
        <v>20000</v>
      </c>
      <c r="G46">
        <v>23800</v>
      </c>
      <c r="H46">
        <v>30</v>
      </c>
      <c r="I46" s="2">
        <v>42748.652291666673</v>
      </c>
      <c r="J46" t="s">
        <v>18</v>
      </c>
      <c r="K46" s="2">
        <v>42753</v>
      </c>
      <c r="L46" s="2">
        <v>42748.641701388893</v>
      </c>
      <c r="M46">
        <v>25</v>
      </c>
      <c r="N46">
        <v>-5</v>
      </c>
      <c r="O46">
        <v>-5</v>
      </c>
      <c r="P46">
        <v>19</v>
      </c>
      <c r="Q46">
        <v>160</v>
      </c>
      <c r="R46" t="str">
        <f t="shared" si="0"/>
        <v>Early</v>
      </c>
      <c r="S46" t="str">
        <f t="shared" si="1"/>
        <v>Early</v>
      </c>
      <c r="T46" t="str">
        <f t="shared" si="2"/>
        <v>Frequent Borrower</v>
      </c>
      <c r="U46" t="str">
        <f t="shared" si="3"/>
        <v>Short Term</v>
      </c>
    </row>
    <row r="47" spans="1:21" x14ac:dyDescent="0.35">
      <c r="A47" t="s">
        <v>25</v>
      </c>
      <c r="B47">
        <v>301792853</v>
      </c>
      <c r="C47">
        <v>4</v>
      </c>
      <c r="D47" s="2">
        <v>42748.659780092603</v>
      </c>
      <c r="E47" s="2">
        <v>42748.617997685193</v>
      </c>
      <c r="F47">
        <v>20000</v>
      </c>
      <c r="G47">
        <v>23600</v>
      </c>
      <c r="H47">
        <v>30</v>
      </c>
      <c r="I47" s="2">
        <v>42773.481273148151</v>
      </c>
      <c r="J47" t="s">
        <v>18</v>
      </c>
      <c r="K47" s="2">
        <v>42779</v>
      </c>
      <c r="L47" s="2">
        <v>42773.47074074074</v>
      </c>
      <c r="M47">
        <v>24</v>
      </c>
      <c r="N47">
        <v>-6</v>
      </c>
      <c r="O47">
        <v>-6</v>
      </c>
      <c r="P47">
        <v>18</v>
      </c>
      <c r="Q47">
        <v>25</v>
      </c>
      <c r="R47" t="str">
        <f t="shared" si="0"/>
        <v>Early</v>
      </c>
      <c r="S47" t="str">
        <f t="shared" si="1"/>
        <v>OnTime</v>
      </c>
      <c r="T47" t="str">
        <f t="shared" si="2"/>
        <v>Frequent Borrower</v>
      </c>
      <c r="U47" t="str">
        <f t="shared" si="3"/>
        <v>Short Term</v>
      </c>
    </row>
    <row r="48" spans="1:21" x14ac:dyDescent="0.35">
      <c r="A48" t="s">
        <v>25</v>
      </c>
      <c r="B48">
        <v>301816954</v>
      </c>
      <c r="C48">
        <v>5</v>
      </c>
      <c r="D48" s="2">
        <v>42780.60796296296</v>
      </c>
      <c r="E48" s="2">
        <v>42780.566192129627</v>
      </c>
      <c r="F48">
        <v>30000</v>
      </c>
      <c r="G48">
        <v>36800</v>
      </c>
      <c r="H48">
        <v>60</v>
      </c>
      <c r="I48" s="2">
        <v>42831.823368055557</v>
      </c>
      <c r="J48" t="s">
        <v>18</v>
      </c>
      <c r="K48" s="2">
        <v>42810</v>
      </c>
      <c r="L48" s="2">
        <v>42810.53974537037</v>
      </c>
      <c r="M48">
        <v>51</v>
      </c>
      <c r="N48">
        <v>0</v>
      </c>
      <c r="O48">
        <v>-9</v>
      </c>
      <c r="P48">
        <v>22.666666666666661</v>
      </c>
      <c r="Q48">
        <v>31</v>
      </c>
      <c r="R48" t="str">
        <f t="shared" si="0"/>
        <v>OnTime</v>
      </c>
      <c r="S48" t="str">
        <f t="shared" si="1"/>
        <v>Early</v>
      </c>
      <c r="T48" t="str">
        <f t="shared" si="2"/>
        <v>Frequent Borrower</v>
      </c>
      <c r="U48" t="str">
        <f t="shared" si="3"/>
        <v>Long Term</v>
      </c>
    </row>
    <row r="49" spans="1:21" x14ac:dyDescent="0.35">
      <c r="A49" t="s">
        <v>25</v>
      </c>
      <c r="B49">
        <v>301858843</v>
      </c>
      <c r="C49">
        <v>6</v>
      </c>
      <c r="D49" s="2">
        <v>42832.359606481477</v>
      </c>
      <c r="E49" s="2">
        <v>42832.317685185182</v>
      </c>
      <c r="F49">
        <v>30000</v>
      </c>
      <c r="G49">
        <v>36800</v>
      </c>
      <c r="H49">
        <v>60</v>
      </c>
      <c r="I49" s="2">
        <v>42887.551979166667</v>
      </c>
      <c r="J49" t="s">
        <v>18</v>
      </c>
      <c r="K49" s="2">
        <v>42863</v>
      </c>
      <c r="L49" s="2">
        <v>42859.568495370368</v>
      </c>
      <c r="M49">
        <v>55</v>
      </c>
      <c r="N49">
        <v>-4</v>
      </c>
      <c r="O49">
        <v>-5</v>
      </c>
      <c r="P49">
        <v>22.666666666666661</v>
      </c>
      <c r="Q49">
        <v>51</v>
      </c>
      <c r="R49" t="str">
        <f t="shared" si="0"/>
        <v>Early</v>
      </c>
      <c r="S49" t="str">
        <f t="shared" si="1"/>
        <v>Early</v>
      </c>
      <c r="T49" t="str">
        <f t="shared" si="2"/>
        <v>Frequent Borrower</v>
      </c>
      <c r="U49" t="str">
        <f t="shared" si="3"/>
        <v>Long Term</v>
      </c>
    </row>
    <row r="50" spans="1:21" x14ac:dyDescent="0.35">
      <c r="A50" t="s">
        <v>25</v>
      </c>
      <c r="B50">
        <v>301926724</v>
      </c>
      <c r="C50">
        <v>7</v>
      </c>
      <c r="D50" s="2">
        <v>42890.478981481479</v>
      </c>
      <c r="E50" s="2">
        <v>42890.4372337963</v>
      </c>
      <c r="F50">
        <v>40000</v>
      </c>
      <c r="G50">
        <v>48000</v>
      </c>
      <c r="H50">
        <v>60</v>
      </c>
      <c r="I50" s="2">
        <v>42946.383518518523</v>
      </c>
      <c r="J50" t="s">
        <v>18</v>
      </c>
      <c r="K50" s="2">
        <v>42920</v>
      </c>
      <c r="L50" s="2">
        <v>42919.860810185193</v>
      </c>
      <c r="M50">
        <v>55</v>
      </c>
      <c r="N50">
        <v>-1</v>
      </c>
      <c r="O50">
        <v>-5</v>
      </c>
      <c r="P50">
        <v>20</v>
      </c>
      <c r="Q50">
        <v>58</v>
      </c>
      <c r="R50" t="str">
        <f t="shared" si="0"/>
        <v>Early</v>
      </c>
      <c r="S50" t="str">
        <f t="shared" si="1"/>
        <v>Early</v>
      </c>
      <c r="T50" t="str">
        <f t="shared" si="2"/>
        <v>Frequent Borrower</v>
      </c>
      <c r="U50" t="str">
        <f t="shared" si="3"/>
        <v>Long Term</v>
      </c>
    </row>
    <row r="51" spans="1:21" x14ac:dyDescent="0.35">
      <c r="A51" t="s">
        <v>26</v>
      </c>
      <c r="B51">
        <v>301939889</v>
      </c>
      <c r="C51">
        <v>2</v>
      </c>
      <c r="D51" s="2">
        <v>42901.646516203713</v>
      </c>
      <c r="E51" s="2">
        <v>42901.604062500002</v>
      </c>
      <c r="F51">
        <v>20000</v>
      </c>
      <c r="G51">
        <v>24500</v>
      </c>
      <c r="H51">
        <v>30</v>
      </c>
      <c r="I51" s="2">
        <v>42930.647326388891</v>
      </c>
      <c r="J51" t="s">
        <v>18</v>
      </c>
      <c r="K51" s="2">
        <v>42933</v>
      </c>
      <c r="L51" s="2">
        <v>42930.640277777777</v>
      </c>
      <c r="M51">
        <v>29</v>
      </c>
      <c r="N51">
        <v>-3</v>
      </c>
      <c r="O51">
        <v>-1</v>
      </c>
      <c r="P51">
        <v>22.5</v>
      </c>
      <c r="R51" t="str">
        <f t="shared" si="0"/>
        <v>Early</v>
      </c>
      <c r="S51" t="str">
        <f t="shared" si="1"/>
        <v>Late</v>
      </c>
      <c r="T51" t="str">
        <f t="shared" si="2"/>
        <v>One-time</v>
      </c>
      <c r="U51" t="str">
        <f t="shared" si="3"/>
        <v>Short Term</v>
      </c>
    </row>
    <row r="52" spans="1:21" x14ac:dyDescent="0.35">
      <c r="A52" t="s">
        <v>27</v>
      </c>
      <c r="B52">
        <v>301764747</v>
      </c>
      <c r="C52">
        <v>1</v>
      </c>
      <c r="D52" s="2">
        <v>42699.84511574074</v>
      </c>
      <c r="E52" s="2">
        <v>42699.802627314813</v>
      </c>
      <c r="F52">
        <v>10000</v>
      </c>
      <c r="G52">
        <v>13000</v>
      </c>
      <c r="H52">
        <v>30</v>
      </c>
      <c r="I52" s="2">
        <v>42747.398217592592</v>
      </c>
      <c r="J52" t="s">
        <v>18</v>
      </c>
      <c r="K52" s="2">
        <v>42731</v>
      </c>
      <c r="L52" s="2">
        <v>42747.387685185182</v>
      </c>
      <c r="M52">
        <v>47</v>
      </c>
      <c r="N52">
        <v>16</v>
      </c>
      <c r="O52">
        <v>17</v>
      </c>
      <c r="P52">
        <v>30</v>
      </c>
      <c r="R52" t="str">
        <f t="shared" si="0"/>
        <v>Late</v>
      </c>
      <c r="S52" t="str">
        <f t="shared" si="1"/>
        <v>OnTime</v>
      </c>
      <c r="T52" t="str">
        <f t="shared" si="2"/>
        <v>One-time</v>
      </c>
      <c r="U52" t="str">
        <f t="shared" si="3"/>
        <v>Short Term</v>
      </c>
    </row>
    <row r="53" spans="1:21" x14ac:dyDescent="0.35">
      <c r="A53" t="s">
        <v>27</v>
      </c>
      <c r="B53">
        <v>301812613</v>
      </c>
      <c r="C53">
        <v>2</v>
      </c>
      <c r="D53" s="2">
        <v>42774.528599537043</v>
      </c>
      <c r="E53" s="2">
        <v>42774.486851851849</v>
      </c>
      <c r="F53">
        <v>10000</v>
      </c>
      <c r="G53">
        <v>11500</v>
      </c>
      <c r="H53">
        <v>15</v>
      </c>
      <c r="I53" s="2">
        <v>42789.632638888892</v>
      </c>
      <c r="J53" t="s">
        <v>18</v>
      </c>
      <c r="K53" s="2">
        <v>42789</v>
      </c>
      <c r="L53" s="2">
        <v>42789.622094907398</v>
      </c>
      <c r="M53">
        <v>15</v>
      </c>
      <c r="N53">
        <v>0</v>
      </c>
      <c r="O53">
        <v>0</v>
      </c>
      <c r="P53">
        <v>15</v>
      </c>
      <c r="Q53">
        <v>74</v>
      </c>
      <c r="R53" t="str">
        <f t="shared" si="0"/>
        <v>OnTime</v>
      </c>
      <c r="S53" t="str">
        <f t="shared" si="1"/>
        <v>Early</v>
      </c>
      <c r="T53" t="str">
        <f t="shared" si="2"/>
        <v>Frequent Borrower</v>
      </c>
      <c r="U53" t="str">
        <f t="shared" si="3"/>
        <v>Short Term</v>
      </c>
    </row>
    <row r="54" spans="1:21" x14ac:dyDescent="0.35">
      <c r="A54" t="s">
        <v>27</v>
      </c>
      <c r="B54">
        <v>301824981</v>
      </c>
      <c r="C54">
        <v>3</v>
      </c>
      <c r="D54" s="2">
        <v>42789.633009259262</v>
      </c>
      <c r="E54" s="2">
        <v>42789.591249999998</v>
      </c>
      <c r="F54">
        <v>10000</v>
      </c>
      <c r="G54">
        <v>11500</v>
      </c>
      <c r="H54">
        <v>15</v>
      </c>
      <c r="I54" s="2">
        <v>42790.726539351846</v>
      </c>
      <c r="J54" t="s">
        <v>18</v>
      </c>
      <c r="K54" s="2">
        <v>42804</v>
      </c>
      <c r="L54" s="2">
        <v>42790.71601851852</v>
      </c>
      <c r="M54">
        <v>1</v>
      </c>
      <c r="N54">
        <v>-14</v>
      </c>
      <c r="O54">
        <v>-14</v>
      </c>
      <c r="P54">
        <v>15</v>
      </c>
      <c r="Q54">
        <v>15</v>
      </c>
      <c r="R54" t="str">
        <f t="shared" si="0"/>
        <v>Early</v>
      </c>
      <c r="S54" t="str">
        <f t="shared" si="1"/>
        <v>OnTime</v>
      </c>
      <c r="T54" t="str">
        <f t="shared" si="2"/>
        <v>Frequent Borrower</v>
      </c>
      <c r="U54" t="str">
        <f t="shared" si="3"/>
        <v>Short Term</v>
      </c>
    </row>
    <row r="55" spans="1:21" x14ac:dyDescent="0.35">
      <c r="A55" t="s">
        <v>27</v>
      </c>
      <c r="B55">
        <v>301825760</v>
      </c>
      <c r="C55">
        <v>4</v>
      </c>
      <c r="D55" s="2">
        <v>42790.729062500002</v>
      </c>
      <c r="E55" s="2">
        <v>42790.687245370369</v>
      </c>
      <c r="F55">
        <v>10000</v>
      </c>
      <c r="G55">
        <v>13000</v>
      </c>
      <c r="H55">
        <v>30</v>
      </c>
      <c r="I55" s="2">
        <v>42821.539803240739</v>
      </c>
      <c r="J55" t="s">
        <v>18</v>
      </c>
      <c r="K55" s="2">
        <v>42821</v>
      </c>
      <c r="L55" s="2">
        <v>42821.52925925926</v>
      </c>
      <c r="M55">
        <v>30</v>
      </c>
      <c r="N55">
        <v>0</v>
      </c>
      <c r="O55">
        <v>0</v>
      </c>
      <c r="P55">
        <v>30</v>
      </c>
      <c r="Q55">
        <v>1</v>
      </c>
      <c r="R55" t="str">
        <f t="shared" si="0"/>
        <v>OnTime</v>
      </c>
      <c r="S55" t="str">
        <f t="shared" si="1"/>
        <v>Early</v>
      </c>
      <c r="T55" t="str">
        <f t="shared" si="2"/>
        <v>Frequent Borrower</v>
      </c>
      <c r="U55" t="str">
        <f t="shared" si="3"/>
        <v>Short Term</v>
      </c>
    </row>
    <row r="56" spans="1:21" x14ac:dyDescent="0.35">
      <c r="A56" t="s">
        <v>27</v>
      </c>
      <c r="B56">
        <v>301847522</v>
      </c>
      <c r="C56">
        <v>5</v>
      </c>
      <c r="D56" s="2">
        <v>42821.566527777781</v>
      </c>
      <c r="E56" s="2">
        <v>42821.524780092594</v>
      </c>
      <c r="F56">
        <v>10000</v>
      </c>
      <c r="G56">
        <v>13000</v>
      </c>
      <c r="H56">
        <v>30</v>
      </c>
      <c r="I56" s="2">
        <v>42844.005532407413</v>
      </c>
      <c r="J56" t="s">
        <v>18</v>
      </c>
      <c r="K56" s="2">
        <v>42851</v>
      </c>
      <c r="L56" s="2">
        <v>42843.995000000003</v>
      </c>
      <c r="M56">
        <v>22</v>
      </c>
      <c r="N56">
        <v>-8</v>
      </c>
      <c r="O56">
        <v>-8</v>
      </c>
      <c r="P56">
        <v>30</v>
      </c>
      <c r="Q56">
        <v>30</v>
      </c>
      <c r="R56" t="str">
        <f t="shared" si="0"/>
        <v>Early</v>
      </c>
      <c r="S56" t="str">
        <f t="shared" si="1"/>
        <v>Late</v>
      </c>
      <c r="T56" t="str">
        <f t="shared" si="2"/>
        <v>Frequent Borrower</v>
      </c>
      <c r="U56" t="str">
        <f t="shared" si="3"/>
        <v>Short Term</v>
      </c>
    </row>
    <row r="57" spans="1:21" x14ac:dyDescent="0.35">
      <c r="A57" t="s">
        <v>27</v>
      </c>
      <c r="B57">
        <v>301872881</v>
      </c>
      <c r="C57">
        <v>6</v>
      </c>
      <c r="D57" s="2">
        <v>42844.306018518517</v>
      </c>
      <c r="E57" s="2">
        <v>42844.26425925926</v>
      </c>
      <c r="F57">
        <v>10000</v>
      </c>
      <c r="G57">
        <v>13000</v>
      </c>
      <c r="H57">
        <v>30</v>
      </c>
      <c r="I57" s="2">
        <v>42875.882986111108</v>
      </c>
      <c r="J57" t="s">
        <v>18</v>
      </c>
      <c r="K57" s="2">
        <v>42874</v>
      </c>
      <c r="L57" s="2">
        <v>42875.872465277767</v>
      </c>
      <c r="M57">
        <v>31</v>
      </c>
      <c r="N57">
        <v>1</v>
      </c>
      <c r="O57">
        <v>1</v>
      </c>
      <c r="P57">
        <v>30</v>
      </c>
      <c r="Q57">
        <v>22</v>
      </c>
      <c r="R57" t="str">
        <f t="shared" si="0"/>
        <v>Late</v>
      </c>
      <c r="S57" t="str">
        <f t="shared" si="1"/>
        <v>Late</v>
      </c>
      <c r="T57" t="str">
        <f t="shared" si="2"/>
        <v>Frequent Borrower</v>
      </c>
      <c r="U57" t="str">
        <f t="shared" si="3"/>
        <v>Short Term</v>
      </c>
    </row>
    <row r="58" spans="1:21" x14ac:dyDescent="0.35">
      <c r="A58" t="s">
        <v>27</v>
      </c>
      <c r="B58">
        <v>301914485</v>
      </c>
      <c r="C58">
        <v>7</v>
      </c>
      <c r="D58" s="2">
        <v>42875.909155092602</v>
      </c>
      <c r="E58" s="2">
        <v>42875.867395833331</v>
      </c>
      <c r="F58">
        <v>20000</v>
      </c>
      <c r="G58">
        <v>24500</v>
      </c>
      <c r="H58">
        <v>30</v>
      </c>
      <c r="I58" s="2">
        <v>42906.828935185193</v>
      </c>
      <c r="J58" t="s">
        <v>18</v>
      </c>
      <c r="K58" s="2">
        <v>42905</v>
      </c>
      <c r="L58" s="2">
        <v>42906.821898148148</v>
      </c>
      <c r="M58">
        <v>30</v>
      </c>
      <c r="N58">
        <v>1</v>
      </c>
      <c r="O58">
        <v>0</v>
      </c>
      <c r="P58">
        <v>22.5</v>
      </c>
      <c r="Q58">
        <v>31</v>
      </c>
      <c r="R58" t="str">
        <f t="shared" si="0"/>
        <v>Late</v>
      </c>
      <c r="S58" t="str">
        <f t="shared" si="1"/>
        <v>Early</v>
      </c>
      <c r="T58" t="str">
        <f t="shared" si="2"/>
        <v>Frequent Borrower</v>
      </c>
      <c r="U58" t="str">
        <f t="shared" si="3"/>
        <v>Short Term</v>
      </c>
    </row>
    <row r="59" spans="1:21" x14ac:dyDescent="0.35">
      <c r="A59" t="s">
        <v>27</v>
      </c>
      <c r="B59">
        <v>301945827</v>
      </c>
      <c r="C59">
        <v>8</v>
      </c>
      <c r="D59" s="2">
        <v>42907.144884259258</v>
      </c>
      <c r="E59" s="2">
        <v>42907.102430555547</v>
      </c>
      <c r="F59">
        <v>20000</v>
      </c>
      <c r="G59">
        <v>24500</v>
      </c>
      <c r="H59">
        <v>30</v>
      </c>
      <c r="I59" s="2">
        <v>42934.718958333331</v>
      </c>
      <c r="J59" t="s">
        <v>18</v>
      </c>
      <c r="K59" s="2">
        <v>42937</v>
      </c>
      <c r="L59" s="2">
        <v>42934.711898148147</v>
      </c>
      <c r="M59">
        <v>27</v>
      </c>
      <c r="N59">
        <v>-3</v>
      </c>
      <c r="O59">
        <v>-3</v>
      </c>
      <c r="P59">
        <v>22.5</v>
      </c>
      <c r="Q59">
        <v>31</v>
      </c>
      <c r="R59" t="str">
        <f t="shared" si="0"/>
        <v>Early</v>
      </c>
      <c r="S59" t="str">
        <f t="shared" si="1"/>
        <v>OnTime</v>
      </c>
      <c r="T59" t="str">
        <f t="shared" si="2"/>
        <v>Frequent Borrower</v>
      </c>
      <c r="U59" t="str">
        <f t="shared" si="3"/>
        <v>Short Term</v>
      </c>
    </row>
    <row r="60" spans="1:21" x14ac:dyDescent="0.35">
      <c r="A60" t="s">
        <v>28</v>
      </c>
      <c r="B60">
        <v>301802041</v>
      </c>
      <c r="C60">
        <v>1</v>
      </c>
      <c r="D60" s="2">
        <v>42760.934120370373</v>
      </c>
      <c r="E60" s="2">
        <v>42760.892326388886</v>
      </c>
      <c r="F60">
        <v>10000</v>
      </c>
      <c r="G60">
        <v>11500</v>
      </c>
      <c r="H60">
        <v>15</v>
      </c>
      <c r="I60" s="2">
        <v>42775.02820601852</v>
      </c>
      <c r="J60" t="s">
        <v>18</v>
      </c>
      <c r="K60" s="2">
        <v>42775</v>
      </c>
      <c r="L60" s="2">
        <v>42775.014120370368</v>
      </c>
      <c r="M60">
        <v>14</v>
      </c>
      <c r="N60">
        <v>0</v>
      </c>
      <c r="O60">
        <v>-1</v>
      </c>
      <c r="P60">
        <v>15</v>
      </c>
      <c r="R60" t="str">
        <f t="shared" si="0"/>
        <v>OnTime</v>
      </c>
      <c r="S60" t="str">
        <f t="shared" si="1"/>
        <v>OnTime</v>
      </c>
      <c r="T60" t="str">
        <f t="shared" si="2"/>
        <v>One-time</v>
      </c>
      <c r="U60" t="str">
        <f t="shared" si="3"/>
        <v>Short Term</v>
      </c>
    </row>
    <row r="61" spans="1:21" x14ac:dyDescent="0.35">
      <c r="A61" t="s">
        <v>28</v>
      </c>
      <c r="B61">
        <v>301813359</v>
      </c>
      <c r="C61">
        <v>2</v>
      </c>
      <c r="D61" s="2">
        <v>42775.455034722218</v>
      </c>
      <c r="E61" s="2">
        <v>42775.413078703707</v>
      </c>
      <c r="F61">
        <v>10000</v>
      </c>
      <c r="G61">
        <v>11500</v>
      </c>
      <c r="H61">
        <v>15</v>
      </c>
      <c r="I61" s="2">
        <v>42790.043587962973</v>
      </c>
      <c r="J61" t="s">
        <v>18</v>
      </c>
      <c r="K61" s="2">
        <v>42790</v>
      </c>
      <c r="L61" s="2">
        <v>42790.024872685193</v>
      </c>
      <c r="M61">
        <v>14</v>
      </c>
      <c r="N61">
        <v>0</v>
      </c>
      <c r="O61">
        <v>-1</v>
      </c>
      <c r="P61">
        <v>15</v>
      </c>
      <c r="Q61">
        <v>14</v>
      </c>
      <c r="R61" t="str">
        <f t="shared" si="0"/>
        <v>OnTime</v>
      </c>
      <c r="S61" t="str">
        <f t="shared" si="1"/>
        <v>OnTime</v>
      </c>
      <c r="T61" t="str">
        <f t="shared" si="2"/>
        <v>Frequent Borrower</v>
      </c>
      <c r="U61" t="str">
        <f t="shared" si="3"/>
        <v>Short Term</v>
      </c>
    </row>
    <row r="62" spans="1:21" x14ac:dyDescent="0.35">
      <c r="A62" t="s">
        <v>28</v>
      </c>
      <c r="B62">
        <v>301831231</v>
      </c>
      <c r="C62">
        <v>3</v>
      </c>
      <c r="D62" s="2">
        <v>42798.411041666674</v>
      </c>
      <c r="E62" s="2">
        <v>42798.369293981479</v>
      </c>
      <c r="F62">
        <v>10000</v>
      </c>
      <c r="G62">
        <v>11500</v>
      </c>
      <c r="H62">
        <v>15</v>
      </c>
      <c r="I62" s="2">
        <v>42814.040173611109</v>
      </c>
      <c r="J62" t="s">
        <v>18</v>
      </c>
      <c r="K62" s="2">
        <v>42814</v>
      </c>
      <c r="L62" s="2">
        <v>42814.013368055559</v>
      </c>
      <c r="M62">
        <v>15</v>
      </c>
      <c r="N62">
        <v>0</v>
      </c>
      <c r="O62">
        <v>0</v>
      </c>
      <c r="P62">
        <v>15</v>
      </c>
      <c r="Q62">
        <v>22</v>
      </c>
      <c r="R62" t="str">
        <f t="shared" si="0"/>
        <v>OnTime</v>
      </c>
      <c r="S62" t="str">
        <f t="shared" si="1"/>
        <v>OnTime</v>
      </c>
      <c r="T62" t="str">
        <f t="shared" si="2"/>
        <v>Frequent Borrower</v>
      </c>
      <c r="U62" t="str">
        <f t="shared" si="3"/>
        <v>Short Term</v>
      </c>
    </row>
    <row r="63" spans="1:21" x14ac:dyDescent="0.35">
      <c r="A63" t="s">
        <v>28</v>
      </c>
      <c r="B63">
        <v>301841973</v>
      </c>
      <c r="C63">
        <v>4</v>
      </c>
      <c r="D63" s="2">
        <v>42814.217222222222</v>
      </c>
      <c r="E63" s="2">
        <v>42814.175462962958</v>
      </c>
      <c r="F63">
        <v>10000</v>
      </c>
      <c r="G63">
        <v>11500</v>
      </c>
      <c r="H63">
        <v>15</v>
      </c>
      <c r="I63" s="2">
        <v>42829.837835648148</v>
      </c>
      <c r="J63" t="s">
        <v>18</v>
      </c>
      <c r="K63" s="2">
        <v>42829</v>
      </c>
      <c r="L63" s="2">
        <v>42829.827314814807</v>
      </c>
      <c r="M63">
        <v>15</v>
      </c>
      <c r="N63">
        <v>0</v>
      </c>
      <c r="O63">
        <v>0</v>
      </c>
      <c r="P63">
        <v>15</v>
      </c>
      <c r="Q63">
        <v>15</v>
      </c>
      <c r="R63" t="str">
        <f t="shared" si="0"/>
        <v>OnTime</v>
      </c>
      <c r="S63" t="str">
        <f t="shared" si="1"/>
        <v>OnTime</v>
      </c>
      <c r="T63" t="str">
        <f t="shared" si="2"/>
        <v>Frequent Borrower</v>
      </c>
      <c r="U63" t="str">
        <f t="shared" si="3"/>
        <v>Short Term</v>
      </c>
    </row>
    <row r="64" spans="1:21" x14ac:dyDescent="0.35">
      <c r="A64" t="s">
        <v>28</v>
      </c>
      <c r="B64">
        <v>301855406</v>
      </c>
      <c r="C64">
        <v>5</v>
      </c>
      <c r="D64" s="2">
        <v>42829.906736111108</v>
      </c>
      <c r="E64" s="2">
        <v>42829.864988425928</v>
      </c>
      <c r="F64">
        <v>20000</v>
      </c>
      <c r="G64">
        <v>21900</v>
      </c>
      <c r="H64">
        <v>15</v>
      </c>
      <c r="I64" s="2">
        <v>42844.092083333337</v>
      </c>
      <c r="J64" t="s">
        <v>18</v>
      </c>
      <c r="K64" s="2">
        <v>42844</v>
      </c>
      <c r="L64" s="2">
        <v>42844.073530092603</v>
      </c>
      <c r="M64">
        <v>14</v>
      </c>
      <c r="N64">
        <v>0</v>
      </c>
      <c r="O64">
        <v>-1</v>
      </c>
      <c r="P64">
        <v>9.5</v>
      </c>
      <c r="Q64">
        <v>15</v>
      </c>
      <c r="R64" t="str">
        <f t="shared" si="0"/>
        <v>OnTime</v>
      </c>
      <c r="S64" t="str">
        <f t="shared" si="1"/>
        <v>Early</v>
      </c>
      <c r="T64" t="str">
        <f t="shared" si="2"/>
        <v>Frequent Borrower</v>
      </c>
      <c r="U64" t="str">
        <f t="shared" si="3"/>
        <v>Short Term</v>
      </c>
    </row>
    <row r="65" spans="1:21" x14ac:dyDescent="0.35">
      <c r="A65" t="s">
        <v>28</v>
      </c>
      <c r="B65">
        <v>301872799</v>
      </c>
      <c r="C65">
        <v>6</v>
      </c>
      <c r="D65" s="2">
        <v>42844.138599537036</v>
      </c>
      <c r="E65" s="2">
        <v>42844.096851851849</v>
      </c>
      <c r="F65">
        <v>20000</v>
      </c>
      <c r="G65">
        <v>21900</v>
      </c>
      <c r="H65">
        <v>15</v>
      </c>
      <c r="I65" s="2">
        <v>42851.548460648148</v>
      </c>
      <c r="J65" t="s">
        <v>18</v>
      </c>
      <c r="K65" s="2">
        <v>42859</v>
      </c>
      <c r="L65" s="2">
        <v>42851.537939814807</v>
      </c>
      <c r="M65">
        <v>7</v>
      </c>
      <c r="N65">
        <v>-8</v>
      </c>
      <c r="O65">
        <v>-8</v>
      </c>
      <c r="P65">
        <v>9.5</v>
      </c>
      <c r="Q65">
        <v>14</v>
      </c>
      <c r="R65" t="str">
        <f t="shared" si="0"/>
        <v>Early</v>
      </c>
      <c r="S65" t="str">
        <f t="shared" si="1"/>
        <v>Early</v>
      </c>
      <c r="T65" t="str">
        <f t="shared" si="2"/>
        <v>Frequent Borrower</v>
      </c>
      <c r="U65" t="str">
        <f t="shared" si="3"/>
        <v>Short Term</v>
      </c>
    </row>
    <row r="66" spans="1:21" x14ac:dyDescent="0.35">
      <c r="A66" t="s">
        <v>28</v>
      </c>
      <c r="B66">
        <v>301885619</v>
      </c>
      <c r="C66">
        <v>7</v>
      </c>
      <c r="D66" s="2">
        <v>42856.324479166673</v>
      </c>
      <c r="E66" s="2">
        <v>42856.282743055563</v>
      </c>
      <c r="F66">
        <v>20000</v>
      </c>
      <c r="G66">
        <v>21900</v>
      </c>
      <c r="H66">
        <v>15</v>
      </c>
      <c r="I66" s="2">
        <v>42869.852129629631</v>
      </c>
      <c r="J66" t="s">
        <v>18</v>
      </c>
      <c r="K66" s="2">
        <v>42871</v>
      </c>
      <c r="L66" s="2">
        <v>42869.841608796298</v>
      </c>
      <c r="M66">
        <v>13</v>
      </c>
      <c r="N66">
        <v>-2</v>
      </c>
      <c r="O66">
        <v>-2</v>
      </c>
      <c r="P66">
        <v>9.5</v>
      </c>
      <c r="Q66">
        <v>12</v>
      </c>
      <c r="R66" t="str">
        <f t="shared" si="0"/>
        <v>Early</v>
      </c>
      <c r="S66" t="str">
        <f t="shared" si="1"/>
        <v>Early</v>
      </c>
      <c r="T66" t="str">
        <f t="shared" si="2"/>
        <v>Frequent Borrower</v>
      </c>
      <c r="U66" t="str">
        <f t="shared" si="3"/>
        <v>Short Term</v>
      </c>
    </row>
    <row r="67" spans="1:21" x14ac:dyDescent="0.35">
      <c r="A67" t="s">
        <v>28</v>
      </c>
      <c r="B67">
        <v>301906694</v>
      </c>
      <c r="C67">
        <v>8</v>
      </c>
      <c r="D67" s="2">
        <v>42869.858611111107</v>
      </c>
      <c r="E67" s="2">
        <v>42869.816782407397</v>
      </c>
      <c r="F67">
        <v>30000</v>
      </c>
      <c r="G67">
        <v>34500</v>
      </c>
      <c r="H67">
        <v>30</v>
      </c>
      <c r="I67" s="2">
        <v>42896.540682870371</v>
      </c>
      <c r="J67" t="s">
        <v>18</v>
      </c>
      <c r="K67" s="2">
        <v>42899</v>
      </c>
      <c r="L67" s="2">
        <v>42896.533634259264</v>
      </c>
      <c r="M67">
        <v>26</v>
      </c>
      <c r="N67">
        <v>-3</v>
      </c>
      <c r="O67">
        <v>-4</v>
      </c>
      <c r="P67">
        <v>15</v>
      </c>
      <c r="Q67">
        <v>13</v>
      </c>
      <c r="R67" t="str">
        <f t="shared" ref="R67:R130" si="4">IF(N67&lt;0,"Early",IF(N67=0,"OnTime","Late"))</f>
        <v>Early</v>
      </c>
      <c r="S67" t="str">
        <f t="shared" ref="S67:S130" si="5">IF(N68&lt;0,"Early",IF(N68=0,"OnTime","Late"))</f>
        <v>Early</v>
      </c>
      <c r="T67" t="str">
        <f t="shared" ref="T67:T130" si="6">IF(ISBLANK(Q67),"One-time","Frequent Borrower")</f>
        <v>Frequent Borrower</v>
      </c>
      <c r="U67" t="str">
        <f t="shared" ref="U67:U130" si="7">IF(OR(H67=15,H67=30),"Short Term","Long Term")</f>
        <v>Short Term</v>
      </c>
    </row>
    <row r="68" spans="1:21" x14ac:dyDescent="0.35">
      <c r="A68" t="s">
        <v>28</v>
      </c>
      <c r="B68">
        <v>301934005</v>
      </c>
      <c r="C68">
        <v>9</v>
      </c>
      <c r="D68" s="2">
        <v>42896.671377314808</v>
      </c>
      <c r="E68" s="2">
        <v>42896.629629629628</v>
      </c>
      <c r="F68">
        <v>30000</v>
      </c>
      <c r="G68">
        <v>34500</v>
      </c>
      <c r="H68">
        <v>30</v>
      </c>
      <c r="I68" s="2">
        <v>42925.387083333328</v>
      </c>
      <c r="J68" t="s">
        <v>18</v>
      </c>
      <c r="K68" s="2">
        <v>42926</v>
      </c>
      <c r="L68" s="2">
        <v>42925.380023148151</v>
      </c>
      <c r="M68">
        <v>28</v>
      </c>
      <c r="N68">
        <v>-1</v>
      </c>
      <c r="O68">
        <v>-2</v>
      </c>
      <c r="P68">
        <v>15</v>
      </c>
      <c r="Q68">
        <v>26</v>
      </c>
      <c r="R68" t="str">
        <f t="shared" si="4"/>
        <v>Early</v>
      </c>
      <c r="S68" t="str">
        <f t="shared" si="5"/>
        <v>Late</v>
      </c>
      <c r="T68" t="str">
        <f t="shared" si="6"/>
        <v>Frequent Borrower</v>
      </c>
      <c r="U68" t="str">
        <f t="shared" si="7"/>
        <v>Short Term</v>
      </c>
    </row>
    <row r="69" spans="1:21" x14ac:dyDescent="0.35">
      <c r="A69" t="s">
        <v>29</v>
      </c>
      <c r="B69">
        <v>301609945</v>
      </c>
      <c r="C69">
        <v>1</v>
      </c>
      <c r="D69" s="2">
        <v>42471.499178240738</v>
      </c>
      <c r="E69" s="2">
        <v>42471.457442129627</v>
      </c>
      <c r="F69">
        <v>10000</v>
      </c>
      <c r="G69">
        <v>13000</v>
      </c>
      <c r="H69">
        <v>30</v>
      </c>
      <c r="I69" s="2">
        <v>42503.003622685188</v>
      </c>
      <c r="J69" t="s">
        <v>18</v>
      </c>
      <c r="K69" s="2">
        <v>42501</v>
      </c>
      <c r="L69" s="2">
        <v>42502.422673611109</v>
      </c>
      <c r="M69">
        <v>31</v>
      </c>
      <c r="N69">
        <v>1</v>
      </c>
      <c r="O69">
        <v>1</v>
      </c>
      <c r="P69">
        <v>30</v>
      </c>
      <c r="R69" t="str">
        <f t="shared" si="4"/>
        <v>Late</v>
      </c>
      <c r="S69" t="str">
        <f t="shared" si="5"/>
        <v>Late</v>
      </c>
      <c r="T69" t="str">
        <f t="shared" si="6"/>
        <v>One-time</v>
      </c>
      <c r="U69" t="str">
        <f t="shared" si="7"/>
        <v>Short Term</v>
      </c>
    </row>
    <row r="70" spans="1:21" x14ac:dyDescent="0.35">
      <c r="A70" t="s">
        <v>29</v>
      </c>
      <c r="B70">
        <v>301633514</v>
      </c>
      <c r="C70">
        <v>2</v>
      </c>
      <c r="D70" s="2">
        <v>42537.609050925923</v>
      </c>
      <c r="E70" s="2">
        <v>42537.567314814813</v>
      </c>
      <c r="F70">
        <v>10000</v>
      </c>
      <c r="G70">
        <v>11500</v>
      </c>
      <c r="H70">
        <v>15</v>
      </c>
      <c r="I70" s="2">
        <v>42553.448935185188</v>
      </c>
      <c r="J70" t="s">
        <v>18</v>
      </c>
      <c r="K70" s="2">
        <v>42552</v>
      </c>
      <c r="L70" s="2">
        <v>42553.438472222217</v>
      </c>
      <c r="M70">
        <v>15</v>
      </c>
      <c r="N70">
        <v>1</v>
      </c>
      <c r="O70">
        <v>0</v>
      </c>
      <c r="P70">
        <v>15</v>
      </c>
      <c r="Q70">
        <v>66</v>
      </c>
      <c r="R70" t="str">
        <f t="shared" si="4"/>
        <v>Late</v>
      </c>
      <c r="S70" t="str">
        <f t="shared" si="5"/>
        <v>OnTime</v>
      </c>
      <c r="T70" t="str">
        <f t="shared" si="6"/>
        <v>Frequent Borrower</v>
      </c>
      <c r="U70" t="str">
        <f t="shared" si="7"/>
        <v>Short Term</v>
      </c>
    </row>
    <row r="71" spans="1:21" x14ac:dyDescent="0.35">
      <c r="A71" t="s">
        <v>29</v>
      </c>
      <c r="B71">
        <v>301754939</v>
      </c>
      <c r="C71">
        <v>3</v>
      </c>
      <c r="D71" s="2">
        <v>42679.683657407397</v>
      </c>
      <c r="E71" s="2">
        <v>42679.641805555562</v>
      </c>
      <c r="F71">
        <v>20000</v>
      </c>
      <c r="G71">
        <v>22250</v>
      </c>
      <c r="H71">
        <v>15</v>
      </c>
      <c r="I71" s="2">
        <v>42695.052905092591</v>
      </c>
      <c r="J71" t="s">
        <v>18</v>
      </c>
      <c r="K71" s="2">
        <v>42695</v>
      </c>
      <c r="L71" s="2">
        <v>42695.017511574071</v>
      </c>
      <c r="M71">
        <v>15</v>
      </c>
      <c r="N71">
        <v>0</v>
      </c>
      <c r="O71">
        <v>0</v>
      </c>
      <c r="P71">
        <v>11.25</v>
      </c>
      <c r="Q71">
        <v>142</v>
      </c>
      <c r="R71" t="str">
        <f t="shared" si="4"/>
        <v>OnTime</v>
      </c>
      <c r="S71" t="str">
        <f t="shared" si="5"/>
        <v>OnTime</v>
      </c>
      <c r="T71" t="str">
        <f t="shared" si="6"/>
        <v>Frequent Borrower</v>
      </c>
      <c r="U71" t="str">
        <f t="shared" si="7"/>
        <v>Short Term</v>
      </c>
    </row>
    <row r="72" spans="1:21" x14ac:dyDescent="0.35">
      <c r="A72" t="s">
        <v>29</v>
      </c>
      <c r="B72">
        <v>301776537</v>
      </c>
      <c r="C72">
        <v>4</v>
      </c>
      <c r="D72" s="2">
        <v>42723.616099537037</v>
      </c>
      <c r="E72" s="2">
        <v>42723.573576388888</v>
      </c>
      <c r="F72">
        <v>20000</v>
      </c>
      <c r="G72">
        <v>23800</v>
      </c>
      <c r="H72">
        <v>30</v>
      </c>
      <c r="I72" s="2">
        <v>42753.030243055553</v>
      </c>
      <c r="J72" t="s">
        <v>18</v>
      </c>
      <c r="K72" s="2">
        <v>42753</v>
      </c>
      <c r="L72" s="2">
        <v>42753.011944444443</v>
      </c>
      <c r="M72">
        <v>29</v>
      </c>
      <c r="N72">
        <v>0</v>
      </c>
      <c r="O72">
        <v>-1</v>
      </c>
      <c r="P72">
        <v>19</v>
      </c>
      <c r="Q72">
        <v>43</v>
      </c>
      <c r="R72" t="str">
        <f t="shared" si="4"/>
        <v>OnTime</v>
      </c>
      <c r="S72" t="str">
        <f t="shared" si="5"/>
        <v>OnTime</v>
      </c>
      <c r="T72" t="str">
        <f t="shared" si="6"/>
        <v>Frequent Borrower</v>
      </c>
      <c r="U72" t="str">
        <f t="shared" si="7"/>
        <v>Short Term</v>
      </c>
    </row>
    <row r="73" spans="1:21" x14ac:dyDescent="0.35">
      <c r="A73" t="s">
        <v>29</v>
      </c>
      <c r="B73">
        <v>301839765</v>
      </c>
      <c r="C73">
        <v>5</v>
      </c>
      <c r="D73" s="2">
        <v>42810.742627314823</v>
      </c>
      <c r="E73" s="2">
        <v>42810.700879629629</v>
      </c>
      <c r="F73">
        <v>30000</v>
      </c>
      <c r="G73">
        <v>34400</v>
      </c>
      <c r="H73">
        <v>30</v>
      </c>
      <c r="I73" s="2">
        <v>42842.097280092603</v>
      </c>
      <c r="J73" t="s">
        <v>18</v>
      </c>
      <c r="K73" s="2">
        <v>42842</v>
      </c>
      <c r="L73" s="2">
        <v>42842.0705787037</v>
      </c>
      <c r="M73">
        <v>31</v>
      </c>
      <c r="N73">
        <v>0</v>
      </c>
      <c r="O73">
        <v>1</v>
      </c>
      <c r="P73">
        <v>14.66666666666667</v>
      </c>
      <c r="Q73">
        <v>87</v>
      </c>
      <c r="R73" t="str">
        <f t="shared" si="4"/>
        <v>OnTime</v>
      </c>
      <c r="S73" t="str">
        <f t="shared" si="5"/>
        <v>Early</v>
      </c>
      <c r="T73" t="str">
        <f t="shared" si="6"/>
        <v>Frequent Borrower</v>
      </c>
      <c r="U73" t="str">
        <f t="shared" si="7"/>
        <v>Short Term</v>
      </c>
    </row>
    <row r="74" spans="1:21" x14ac:dyDescent="0.35">
      <c r="A74" t="s">
        <v>29</v>
      </c>
      <c r="B74">
        <v>301871295</v>
      </c>
      <c r="C74">
        <v>6</v>
      </c>
      <c r="D74" s="2">
        <v>42842.7190625</v>
      </c>
      <c r="E74" s="2">
        <v>42842.677268518521</v>
      </c>
      <c r="F74">
        <v>30000</v>
      </c>
      <c r="G74">
        <v>34400</v>
      </c>
      <c r="H74">
        <v>30</v>
      </c>
      <c r="I74" s="2">
        <v>42871.468263888892</v>
      </c>
      <c r="J74" t="s">
        <v>18</v>
      </c>
      <c r="K74" s="2">
        <v>42872</v>
      </c>
      <c r="L74" s="2">
        <v>42871.457743055558</v>
      </c>
      <c r="M74">
        <v>28</v>
      </c>
      <c r="N74">
        <v>-1</v>
      </c>
      <c r="O74">
        <v>-2</v>
      </c>
      <c r="P74">
        <v>14.66666666666667</v>
      </c>
      <c r="Q74">
        <v>31</v>
      </c>
      <c r="R74" t="str">
        <f t="shared" si="4"/>
        <v>Early</v>
      </c>
      <c r="S74" t="str">
        <f t="shared" si="5"/>
        <v>OnTime</v>
      </c>
      <c r="T74" t="str">
        <f t="shared" si="6"/>
        <v>Frequent Borrower</v>
      </c>
      <c r="U74" t="str">
        <f t="shared" si="7"/>
        <v>Short Term</v>
      </c>
    </row>
    <row r="75" spans="1:21" x14ac:dyDescent="0.35">
      <c r="A75" t="s">
        <v>29</v>
      </c>
      <c r="B75">
        <v>301909354</v>
      </c>
      <c r="C75">
        <v>7</v>
      </c>
      <c r="D75" s="2">
        <v>42871.498645833337</v>
      </c>
      <c r="E75" s="2">
        <v>42871.456875000003</v>
      </c>
      <c r="F75">
        <v>30000</v>
      </c>
      <c r="G75">
        <v>34500</v>
      </c>
      <c r="H75">
        <v>30</v>
      </c>
      <c r="I75" s="2">
        <v>42901.282094907408</v>
      </c>
      <c r="J75" t="s">
        <v>18</v>
      </c>
      <c r="K75" s="2">
        <v>42901</v>
      </c>
      <c r="L75" s="2">
        <v>42901.275046296287</v>
      </c>
      <c r="M75">
        <v>29</v>
      </c>
      <c r="N75">
        <v>0</v>
      </c>
      <c r="O75">
        <v>-1</v>
      </c>
      <c r="P75">
        <v>15</v>
      </c>
      <c r="Q75">
        <v>28</v>
      </c>
      <c r="R75" t="str">
        <f t="shared" si="4"/>
        <v>OnTime</v>
      </c>
      <c r="S75" t="str">
        <f t="shared" si="5"/>
        <v>Early</v>
      </c>
      <c r="T75" t="str">
        <f t="shared" si="6"/>
        <v>Frequent Borrower</v>
      </c>
      <c r="U75" t="str">
        <f t="shared" si="7"/>
        <v>Short Term</v>
      </c>
    </row>
    <row r="76" spans="1:21" x14ac:dyDescent="0.35">
      <c r="A76" t="s">
        <v>29</v>
      </c>
      <c r="B76">
        <v>301940522</v>
      </c>
      <c r="C76">
        <v>8</v>
      </c>
      <c r="D76" s="2">
        <v>42902.318240740737</v>
      </c>
      <c r="E76" s="2">
        <v>42902.276493055557</v>
      </c>
      <c r="F76">
        <v>30000</v>
      </c>
      <c r="G76">
        <v>34500</v>
      </c>
      <c r="H76">
        <v>30</v>
      </c>
      <c r="I76" s="2">
        <v>42931.612569444442</v>
      </c>
      <c r="J76" t="s">
        <v>18</v>
      </c>
      <c r="K76" s="2">
        <v>42933</v>
      </c>
      <c r="L76" s="2">
        <v>42931.605509259258</v>
      </c>
      <c r="M76">
        <v>29</v>
      </c>
      <c r="N76">
        <v>-2</v>
      </c>
      <c r="O76">
        <v>-1</v>
      </c>
      <c r="P76">
        <v>15</v>
      </c>
      <c r="Q76">
        <v>30</v>
      </c>
      <c r="R76" t="str">
        <f t="shared" si="4"/>
        <v>Early</v>
      </c>
      <c r="S76" t="str">
        <f t="shared" si="5"/>
        <v>Late</v>
      </c>
      <c r="T76" t="str">
        <f t="shared" si="6"/>
        <v>Frequent Borrower</v>
      </c>
      <c r="U76" t="str">
        <f t="shared" si="7"/>
        <v>Short Term</v>
      </c>
    </row>
    <row r="77" spans="1:21" x14ac:dyDescent="0.35">
      <c r="A77" t="s">
        <v>30</v>
      </c>
      <c r="B77">
        <v>301930604</v>
      </c>
      <c r="C77">
        <v>3</v>
      </c>
      <c r="D77" s="2">
        <v>42893.865324074082</v>
      </c>
      <c r="E77" s="2">
        <v>42893.822870370372</v>
      </c>
      <c r="F77">
        <v>10000</v>
      </c>
      <c r="G77">
        <v>13000</v>
      </c>
      <c r="H77">
        <v>30</v>
      </c>
      <c r="I77" s="2">
        <v>42942.87023148148</v>
      </c>
      <c r="J77" t="s">
        <v>18</v>
      </c>
      <c r="K77" s="2">
        <v>42923</v>
      </c>
      <c r="L77" s="2">
        <v>42942.863182870373</v>
      </c>
      <c r="M77">
        <v>49</v>
      </c>
      <c r="N77">
        <v>19</v>
      </c>
      <c r="O77">
        <v>19</v>
      </c>
      <c r="P77">
        <v>30</v>
      </c>
      <c r="R77" t="str">
        <f t="shared" si="4"/>
        <v>Late</v>
      </c>
      <c r="S77" t="str">
        <f t="shared" si="5"/>
        <v>Early</v>
      </c>
      <c r="T77" t="str">
        <f t="shared" si="6"/>
        <v>One-time</v>
      </c>
      <c r="U77" t="str">
        <f t="shared" si="7"/>
        <v>Short Term</v>
      </c>
    </row>
    <row r="78" spans="1:21" x14ac:dyDescent="0.35">
      <c r="A78" t="s">
        <v>31</v>
      </c>
      <c r="B78">
        <v>301915596</v>
      </c>
      <c r="C78">
        <v>3</v>
      </c>
      <c r="D78" s="2">
        <v>42877.676932870367</v>
      </c>
      <c r="E78" s="2">
        <v>42877.634467592587</v>
      </c>
      <c r="F78">
        <v>20000</v>
      </c>
      <c r="G78">
        <v>23000</v>
      </c>
      <c r="H78">
        <v>30</v>
      </c>
      <c r="I78" s="2">
        <v>42886.690289351849</v>
      </c>
      <c r="J78" t="s">
        <v>32</v>
      </c>
      <c r="K78" s="2">
        <v>42907</v>
      </c>
      <c r="L78" s="2">
        <v>42886.683240740742</v>
      </c>
      <c r="M78">
        <v>9</v>
      </c>
      <c r="N78">
        <v>-21</v>
      </c>
      <c r="O78">
        <v>-21</v>
      </c>
      <c r="P78">
        <v>15</v>
      </c>
      <c r="R78" t="str">
        <f t="shared" si="4"/>
        <v>Early</v>
      </c>
      <c r="S78" t="str">
        <f t="shared" si="5"/>
        <v>Early</v>
      </c>
      <c r="T78" t="str">
        <f t="shared" si="6"/>
        <v>One-time</v>
      </c>
      <c r="U78" t="str">
        <f t="shared" si="7"/>
        <v>Short Term</v>
      </c>
    </row>
    <row r="79" spans="1:21" x14ac:dyDescent="0.35">
      <c r="A79" t="s">
        <v>31</v>
      </c>
      <c r="B79">
        <v>301929689</v>
      </c>
      <c r="C79">
        <v>4</v>
      </c>
      <c r="D79" s="2">
        <v>42893.382314814808</v>
      </c>
      <c r="E79" s="2">
        <v>42893.340567129628</v>
      </c>
      <c r="F79">
        <v>30000</v>
      </c>
      <c r="G79">
        <v>34500</v>
      </c>
      <c r="H79">
        <v>30</v>
      </c>
      <c r="I79" s="2">
        <v>42917.332696759258</v>
      </c>
      <c r="J79" t="s">
        <v>32</v>
      </c>
      <c r="K79" s="2">
        <v>42923</v>
      </c>
      <c r="L79" s="2">
        <v>42917.325648148151</v>
      </c>
      <c r="M79">
        <v>23</v>
      </c>
      <c r="N79">
        <v>-6</v>
      </c>
      <c r="O79">
        <v>-7</v>
      </c>
      <c r="P79">
        <v>15</v>
      </c>
      <c r="Q79">
        <v>15</v>
      </c>
      <c r="R79" t="str">
        <f t="shared" si="4"/>
        <v>Early</v>
      </c>
      <c r="S79" t="str">
        <f t="shared" si="5"/>
        <v>Early</v>
      </c>
      <c r="T79" t="str">
        <f t="shared" si="6"/>
        <v>Frequent Borrower</v>
      </c>
      <c r="U79" t="str">
        <f t="shared" si="7"/>
        <v>Short Term</v>
      </c>
    </row>
    <row r="80" spans="1:21" x14ac:dyDescent="0.35">
      <c r="A80" t="s">
        <v>33</v>
      </c>
      <c r="B80">
        <v>301604213</v>
      </c>
      <c r="C80">
        <v>1</v>
      </c>
      <c r="D80" s="2">
        <v>42454.507986111108</v>
      </c>
      <c r="E80" s="2">
        <v>42454.466249999998</v>
      </c>
      <c r="F80">
        <v>10000</v>
      </c>
      <c r="G80">
        <v>11500</v>
      </c>
      <c r="H80">
        <v>15</v>
      </c>
      <c r="I80" s="2">
        <v>42470.002025462964</v>
      </c>
      <c r="J80" t="s">
        <v>18</v>
      </c>
      <c r="K80" s="2">
        <v>42471</v>
      </c>
      <c r="L80" s="2">
        <v>42469.364837962959</v>
      </c>
      <c r="M80">
        <v>15</v>
      </c>
      <c r="N80">
        <v>-2</v>
      </c>
      <c r="O80">
        <v>0</v>
      </c>
      <c r="P80">
        <v>15</v>
      </c>
      <c r="R80" t="str">
        <f t="shared" si="4"/>
        <v>Early</v>
      </c>
      <c r="S80" t="str">
        <f t="shared" si="5"/>
        <v>Late</v>
      </c>
      <c r="T80" t="str">
        <f t="shared" si="6"/>
        <v>One-time</v>
      </c>
      <c r="U80" t="str">
        <f t="shared" si="7"/>
        <v>Short Term</v>
      </c>
    </row>
    <row r="81" spans="1:21" x14ac:dyDescent="0.35">
      <c r="A81" t="s">
        <v>33</v>
      </c>
      <c r="B81">
        <v>301611886</v>
      </c>
      <c r="C81">
        <v>2</v>
      </c>
      <c r="D81" s="2">
        <v>42477.535393518519</v>
      </c>
      <c r="E81" s="2">
        <v>42477.493645833332</v>
      </c>
      <c r="F81">
        <v>10000</v>
      </c>
      <c r="G81">
        <v>11500</v>
      </c>
      <c r="H81">
        <v>15</v>
      </c>
      <c r="I81" s="2">
        <v>42494.001608796287</v>
      </c>
      <c r="J81" t="s">
        <v>18</v>
      </c>
      <c r="K81" s="2">
        <v>42492</v>
      </c>
      <c r="L81" s="2">
        <v>42493.688773148147</v>
      </c>
      <c r="M81">
        <v>16</v>
      </c>
      <c r="N81">
        <v>1</v>
      </c>
      <c r="O81">
        <v>1</v>
      </c>
      <c r="P81">
        <v>15</v>
      </c>
      <c r="Q81">
        <v>23</v>
      </c>
      <c r="R81" t="str">
        <f t="shared" si="4"/>
        <v>Late</v>
      </c>
      <c r="S81" t="str">
        <f t="shared" si="5"/>
        <v>Early</v>
      </c>
      <c r="T81" t="str">
        <f t="shared" si="6"/>
        <v>Frequent Borrower</v>
      </c>
      <c r="U81" t="str">
        <f t="shared" si="7"/>
        <v>Short Term</v>
      </c>
    </row>
    <row r="82" spans="1:21" x14ac:dyDescent="0.35">
      <c r="A82" t="s">
        <v>33</v>
      </c>
      <c r="B82">
        <v>301625476</v>
      </c>
      <c r="C82">
        <v>3</v>
      </c>
      <c r="D82" s="2">
        <v>42517.489560185182</v>
      </c>
      <c r="E82" s="2">
        <v>42517.447800925933</v>
      </c>
      <c r="F82">
        <v>10000</v>
      </c>
      <c r="G82">
        <v>11500</v>
      </c>
      <c r="H82">
        <v>15</v>
      </c>
      <c r="I82" s="2">
        <v>42530.003564814811</v>
      </c>
      <c r="J82" t="s">
        <v>18</v>
      </c>
      <c r="K82" s="2">
        <v>42534</v>
      </c>
      <c r="L82" s="2">
        <v>42529.728888888887</v>
      </c>
      <c r="M82">
        <v>12</v>
      </c>
      <c r="N82">
        <v>-5</v>
      </c>
      <c r="O82">
        <v>-3</v>
      </c>
      <c r="P82">
        <v>15</v>
      </c>
      <c r="Q82">
        <v>39</v>
      </c>
      <c r="R82" t="str">
        <f t="shared" si="4"/>
        <v>Early</v>
      </c>
      <c r="S82" t="str">
        <f t="shared" si="5"/>
        <v>Early</v>
      </c>
      <c r="T82" t="str">
        <f t="shared" si="6"/>
        <v>Frequent Borrower</v>
      </c>
      <c r="U82" t="str">
        <f t="shared" si="7"/>
        <v>Short Term</v>
      </c>
    </row>
    <row r="83" spans="1:21" x14ac:dyDescent="0.35">
      <c r="A83" t="s">
        <v>33</v>
      </c>
      <c r="B83">
        <v>301632025</v>
      </c>
      <c r="C83">
        <v>4</v>
      </c>
      <c r="D83" s="2">
        <v>42534.647569444453</v>
      </c>
      <c r="E83" s="2">
        <v>42534.605833333328</v>
      </c>
      <c r="F83">
        <v>10000</v>
      </c>
      <c r="G83">
        <v>13000</v>
      </c>
      <c r="H83">
        <v>30</v>
      </c>
      <c r="I83" s="2">
        <v>42549.318101851852</v>
      </c>
      <c r="J83" t="s">
        <v>18</v>
      </c>
      <c r="K83" s="2">
        <v>42564</v>
      </c>
      <c r="L83" s="2">
        <v>42549.307627314818</v>
      </c>
      <c r="M83">
        <v>14</v>
      </c>
      <c r="N83">
        <v>-15</v>
      </c>
      <c r="O83">
        <v>-16</v>
      </c>
      <c r="P83">
        <v>30</v>
      </c>
      <c r="Q83">
        <v>17</v>
      </c>
      <c r="R83" t="str">
        <f t="shared" si="4"/>
        <v>Early</v>
      </c>
      <c r="S83" t="str">
        <f t="shared" si="5"/>
        <v>Early</v>
      </c>
      <c r="T83" t="str">
        <f t="shared" si="6"/>
        <v>Frequent Borrower</v>
      </c>
      <c r="U83" t="str">
        <f t="shared" si="7"/>
        <v>Short Term</v>
      </c>
    </row>
    <row r="84" spans="1:21" x14ac:dyDescent="0.35">
      <c r="A84" t="s">
        <v>33</v>
      </c>
      <c r="B84">
        <v>301655871</v>
      </c>
      <c r="C84">
        <v>5</v>
      </c>
      <c r="D84" s="2">
        <v>42570.776932870373</v>
      </c>
      <c r="E84" s="2">
        <v>42570.735138888893</v>
      </c>
      <c r="F84">
        <v>10000</v>
      </c>
      <c r="G84">
        <v>11500</v>
      </c>
      <c r="H84">
        <v>15</v>
      </c>
      <c r="I84" s="2">
        <v>42580.62164351852</v>
      </c>
      <c r="J84" t="s">
        <v>18</v>
      </c>
      <c r="K84" s="2">
        <v>42585</v>
      </c>
      <c r="L84" s="2">
        <v>42580.611180555563</v>
      </c>
      <c r="M84">
        <v>9</v>
      </c>
      <c r="N84">
        <v>-5</v>
      </c>
      <c r="O84">
        <v>-6</v>
      </c>
      <c r="P84">
        <v>15</v>
      </c>
      <c r="Q84">
        <v>36</v>
      </c>
      <c r="R84" t="str">
        <f t="shared" si="4"/>
        <v>Early</v>
      </c>
      <c r="S84" t="str">
        <f t="shared" si="5"/>
        <v>Early</v>
      </c>
      <c r="T84" t="str">
        <f t="shared" si="6"/>
        <v>Frequent Borrower</v>
      </c>
      <c r="U84" t="str">
        <f t="shared" si="7"/>
        <v>Short Term</v>
      </c>
    </row>
    <row r="85" spans="1:21" x14ac:dyDescent="0.35">
      <c r="A85" t="s">
        <v>33</v>
      </c>
      <c r="B85">
        <v>301685758</v>
      </c>
      <c r="C85">
        <v>6</v>
      </c>
      <c r="D85" s="2">
        <v>42600.528217592589</v>
      </c>
      <c r="E85" s="2">
        <v>42600.48646990741</v>
      </c>
      <c r="F85">
        <v>20000</v>
      </c>
      <c r="G85">
        <v>22250</v>
      </c>
      <c r="H85">
        <v>15</v>
      </c>
      <c r="I85" s="2">
        <v>42612.473321759258</v>
      </c>
      <c r="J85" t="s">
        <v>18</v>
      </c>
      <c r="K85" s="2">
        <v>42615</v>
      </c>
      <c r="L85" s="2">
        <v>42612.462847222218</v>
      </c>
      <c r="M85">
        <v>11</v>
      </c>
      <c r="N85">
        <v>-3</v>
      </c>
      <c r="O85">
        <v>-4</v>
      </c>
      <c r="P85">
        <v>11.25</v>
      </c>
      <c r="Q85">
        <v>29</v>
      </c>
      <c r="R85" t="str">
        <f t="shared" si="4"/>
        <v>Early</v>
      </c>
      <c r="S85" t="str">
        <f t="shared" si="5"/>
        <v>Early</v>
      </c>
      <c r="T85" t="str">
        <f t="shared" si="6"/>
        <v>Frequent Borrower</v>
      </c>
      <c r="U85" t="str">
        <f t="shared" si="7"/>
        <v>Short Term</v>
      </c>
    </row>
    <row r="86" spans="1:21" x14ac:dyDescent="0.35">
      <c r="A86" t="s">
        <v>33</v>
      </c>
      <c r="B86">
        <v>301708763</v>
      </c>
      <c r="C86">
        <v>7</v>
      </c>
      <c r="D86" s="2">
        <v>42620.887384259258</v>
      </c>
      <c r="E86" s="2">
        <v>42620.845625000002</v>
      </c>
      <c r="F86">
        <v>20000</v>
      </c>
      <c r="G86">
        <v>22250</v>
      </c>
      <c r="H86">
        <v>15</v>
      </c>
      <c r="I86" s="2">
        <v>42629.270555555559</v>
      </c>
      <c r="J86" t="s">
        <v>18</v>
      </c>
      <c r="K86" s="2">
        <v>42635</v>
      </c>
      <c r="L86" s="2">
        <v>42629.260069444441</v>
      </c>
      <c r="M86">
        <v>8</v>
      </c>
      <c r="N86">
        <v>-6</v>
      </c>
      <c r="O86">
        <v>-7</v>
      </c>
      <c r="P86">
        <v>11.25</v>
      </c>
      <c r="Q86">
        <v>20</v>
      </c>
      <c r="R86" t="str">
        <f t="shared" si="4"/>
        <v>Early</v>
      </c>
      <c r="S86" t="str">
        <f t="shared" si="5"/>
        <v>Early</v>
      </c>
      <c r="T86" t="str">
        <f t="shared" si="6"/>
        <v>Frequent Borrower</v>
      </c>
      <c r="U86" t="str">
        <f t="shared" si="7"/>
        <v>Short Term</v>
      </c>
    </row>
    <row r="87" spans="1:21" x14ac:dyDescent="0.35">
      <c r="A87" t="s">
        <v>33</v>
      </c>
      <c r="B87">
        <v>301720081</v>
      </c>
      <c r="C87">
        <v>8</v>
      </c>
      <c r="D87" s="2">
        <v>42632.300023148149</v>
      </c>
      <c r="E87" s="2">
        <v>42632.258252314823</v>
      </c>
      <c r="F87">
        <v>30000</v>
      </c>
      <c r="G87">
        <v>32250</v>
      </c>
      <c r="H87">
        <v>15</v>
      </c>
      <c r="I87" s="2">
        <v>42642.718425925923</v>
      </c>
      <c r="J87" t="s">
        <v>18</v>
      </c>
      <c r="K87" s="2">
        <v>42647</v>
      </c>
      <c r="L87" s="2">
        <v>42642.70789351852</v>
      </c>
      <c r="M87">
        <v>10</v>
      </c>
      <c r="N87">
        <v>-5</v>
      </c>
      <c r="O87">
        <v>-5</v>
      </c>
      <c r="P87">
        <v>7.5</v>
      </c>
      <c r="Q87">
        <v>11</v>
      </c>
      <c r="R87" t="str">
        <f t="shared" si="4"/>
        <v>Early</v>
      </c>
      <c r="S87" t="str">
        <f t="shared" si="5"/>
        <v>Early</v>
      </c>
      <c r="T87" t="str">
        <f t="shared" si="6"/>
        <v>Frequent Borrower</v>
      </c>
      <c r="U87" t="str">
        <f t="shared" si="7"/>
        <v>Short Term</v>
      </c>
    </row>
    <row r="88" spans="1:21" x14ac:dyDescent="0.35">
      <c r="A88" t="s">
        <v>33</v>
      </c>
      <c r="B88">
        <v>301744623</v>
      </c>
      <c r="C88">
        <v>9</v>
      </c>
      <c r="D88" s="2">
        <v>42658.644456018519</v>
      </c>
      <c r="E88" s="2">
        <v>42658.602696759262</v>
      </c>
      <c r="F88">
        <v>30000</v>
      </c>
      <c r="G88">
        <v>34500</v>
      </c>
      <c r="H88">
        <v>30</v>
      </c>
      <c r="I88" s="2">
        <v>42674.715439814812</v>
      </c>
      <c r="J88" t="s">
        <v>18</v>
      </c>
      <c r="K88" s="2">
        <v>42688</v>
      </c>
      <c r="L88" s="2">
        <v>42674.704918981479</v>
      </c>
      <c r="M88">
        <v>16</v>
      </c>
      <c r="N88">
        <v>-14</v>
      </c>
      <c r="O88">
        <v>-14</v>
      </c>
      <c r="P88">
        <v>15</v>
      </c>
      <c r="Q88">
        <v>26</v>
      </c>
      <c r="R88" t="str">
        <f t="shared" si="4"/>
        <v>Early</v>
      </c>
      <c r="S88" t="str">
        <f t="shared" si="5"/>
        <v>Early</v>
      </c>
      <c r="T88" t="str">
        <f t="shared" si="6"/>
        <v>Frequent Borrower</v>
      </c>
      <c r="U88" t="str">
        <f t="shared" si="7"/>
        <v>Short Term</v>
      </c>
    </row>
    <row r="89" spans="1:21" x14ac:dyDescent="0.35">
      <c r="A89" t="s">
        <v>33</v>
      </c>
      <c r="B89">
        <v>301764658</v>
      </c>
      <c r="C89">
        <v>10</v>
      </c>
      <c r="D89" s="2">
        <v>42699.668796296297</v>
      </c>
      <c r="E89" s="2">
        <v>42699.626932870371</v>
      </c>
      <c r="F89">
        <v>30000</v>
      </c>
      <c r="G89">
        <v>34400</v>
      </c>
      <c r="H89">
        <v>30</v>
      </c>
      <c r="I89" s="2">
        <v>42706.469189814823</v>
      </c>
      <c r="J89" t="s">
        <v>18</v>
      </c>
      <c r="K89" s="2">
        <v>42731</v>
      </c>
      <c r="L89" s="2">
        <v>42706.458657407413</v>
      </c>
      <c r="M89">
        <v>6</v>
      </c>
      <c r="N89">
        <v>-25</v>
      </c>
      <c r="O89">
        <v>-24</v>
      </c>
      <c r="P89">
        <v>14.66666666666667</v>
      </c>
      <c r="Q89">
        <v>41</v>
      </c>
      <c r="R89" t="str">
        <f t="shared" si="4"/>
        <v>Early</v>
      </c>
      <c r="S89" t="str">
        <f t="shared" si="5"/>
        <v>Early</v>
      </c>
      <c r="T89" t="str">
        <f t="shared" si="6"/>
        <v>Frequent Borrower</v>
      </c>
      <c r="U89" t="str">
        <f t="shared" si="7"/>
        <v>Short Term</v>
      </c>
    </row>
    <row r="90" spans="1:21" x14ac:dyDescent="0.35">
      <c r="A90" t="s">
        <v>33</v>
      </c>
      <c r="B90">
        <v>301774294</v>
      </c>
      <c r="C90">
        <v>11</v>
      </c>
      <c r="D90" s="2">
        <v>42719.400543981479</v>
      </c>
      <c r="E90" s="2">
        <v>42719.358761574083</v>
      </c>
      <c r="F90">
        <v>30000</v>
      </c>
      <c r="G90">
        <v>34400</v>
      </c>
      <c r="H90">
        <v>30</v>
      </c>
      <c r="I90" s="2">
        <v>42729.385127314818</v>
      </c>
      <c r="J90" t="s">
        <v>18</v>
      </c>
      <c r="K90" s="2">
        <v>42751</v>
      </c>
      <c r="L90" s="2">
        <v>42729.374606481477</v>
      </c>
      <c r="M90">
        <v>9</v>
      </c>
      <c r="N90">
        <v>-22</v>
      </c>
      <c r="O90">
        <v>-21</v>
      </c>
      <c r="P90">
        <v>14.66666666666667</v>
      </c>
      <c r="Q90">
        <v>19</v>
      </c>
      <c r="R90" t="str">
        <f t="shared" si="4"/>
        <v>Early</v>
      </c>
      <c r="S90" t="str">
        <f t="shared" si="5"/>
        <v>Early</v>
      </c>
      <c r="T90" t="str">
        <f t="shared" si="6"/>
        <v>Frequent Borrower</v>
      </c>
      <c r="U90" t="str">
        <f t="shared" si="7"/>
        <v>Short Term</v>
      </c>
    </row>
    <row r="91" spans="1:21" x14ac:dyDescent="0.35">
      <c r="A91" t="s">
        <v>33</v>
      </c>
      <c r="B91">
        <v>301796178</v>
      </c>
      <c r="C91">
        <v>12</v>
      </c>
      <c r="D91" s="2">
        <v>42753.678472222222</v>
      </c>
      <c r="E91" s="2">
        <v>42753.636712962973</v>
      </c>
      <c r="F91">
        <v>15000</v>
      </c>
      <c r="G91">
        <v>16600</v>
      </c>
      <c r="H91">
        <v>15</v>
      </c>
      <c r="I91" s="2">
        <v>42765.503750000003</v>
      </c>
      <c r="J91" t="s">
        <v>18</v>
      </c>
      <c r="K91" s="2">
        <v>42768</v>
      </c>
      <c r="L91" s="2">
        <v>42765.49322916667</v>
      </c>
      <c r="M91">
        <v>11</v>
      </c>
      <c r="N91">
        <v>-3</v>
      </c>
      <c r="O91">
        <v>-4</v>
      </c>
      <c r="P91">
        <v>10.66666666666667</v>
      </c>
      <c r="Q91">
        <v>34</v>
      </c>
      <c r="R91" t="str">
        <f t="shared" si="4"/>
        <v>Early</v>
      </c>
      <c r="S91" t="str">
        <f t="shared" si="5"/>
        <v>Early</v>
      </c>
      <c r="T91" t="str">
        <f t="shared" si="6"/>
        <v>Frequent Borrower</v>
      </c>
      <c r="U91" t="str">
        <f t="shared" si="7"/>
        <v>Short Term</v>
      </c>
    </row>
    <row r="92" spans="1:21" x14ac:dyDescent="0.35">
      <c r="A92" t="s">
        <v>33</v>
      </c>
      <c r="B92">
        <v>301818840</v>
      </c>
      <c r="C92">
        <v>13</v>
      </c>
      <c r="D92" s="2">
        <v>42782.623564814807</v>
      </c>
      <c r="E92" s="2">
        <v>42782.581817129627</v>
      </c>
      <c r="F92">
        <v>20000</v>
      </c>
      <c r="G92">
        <v>21800</v>
      </c>
      <c r="H92">
        <v>15</v>
      </c>
      <c r="I92" s="2">
        <v>42795.393888888888</v>
      </c>
      <c r="J92" t="s">
        <v>18</v>
      </c>
      <c r="K92" s="2">
        <v>42797</v>
      </c>
      <c r="L92" s="2">
        <v>42795.383344907408</v>
      </c>
      <c r="M92">
        <v>12</v>
      </c>
      <c r="N92">
        <v>-2</v>
      </c>
      <c r="O92">
        <v>-3</v>
      </c>
      <c r="P92">
        <v>9</v>
      </c>
      <c r="Q92">
        <v>28</v>
      </c>
      <c r="R92" t="str">
        <f t="shared" si="4"/>
        <v>Early</v>
      </c>
      <c r="S92" t="str">
        <f t="shared" si="5"/>
        <v>Early</v>
      </c>
      <c r="T92" t="str">
        <f t="shared" si="6"/>
        <v>Frequent Borrower</v>
      </c>
      <c r="U92" t="str">
        <f t="shared" si="7"/>
        <v>Short Term</v>
      </c>
    </row>
    <row r="93" spans="1:21" x14ac:dyDescent="0.35">
      <c r="A93" t="s">
        <v>33</v>
      </c>
      <c r="B93">
        <v>301847469</v>
      </c>
      <c r="C93">
        <v>14</v>
      </c>
      <c r="D93" s="2">
        <v>42821.516030092593</v>
      </c>
      <c r="E93" s="2">
        <v>42821.474212962959</v>
      </c>
      <c r="F93">
        <v>15000</v>
      </c>
      <c r="G93">
        <v>16525</v>
      </c>
      <c r="H93">
        <v>15</v>
      </c>
      <c r="I93" s="2">
        <v>42827.505277777767</v>
      </c>
      <c r="J93" t="s">
        <v>18</v>
      </c>
      <c r="K93" s="2">
        <v>42836</v>
      </c>
      <c r="L93" s="2">
        <v>42827.494756944441</v>
      </c>
      <c r="M93">
        <v>5</v>
      </c>
      <c r="N93">
        <v>-9</v>
      </c>
      <c r="O93">
        <v>-10</v>
      </c>
      <c r="P93">
        <v>10.16666666666667</v>
      </c>
      <c r="Q93">
        <v>38</v>
      </c>
      <c r="R93" t="str">
        <f t="shared" si="4"/>
        <v>Early</v>
      </c>
      <c r="S93" t="str">
        <f t="shared" si="5"/>
        <v>Early</v>
      </c>
      <c r="T93" t="str">
        <f t="shared" si="6"/>
        <v>Frequent Borrower</v>
      </c>
      <c r="U93" t="str">
        <f t="shared" si="7"/>
        <v>Short Term</v>
      </c>
    </row>
    <row r="94" spans="1:21" x14ac:dyDescent="0.35">
      <c r="A94" t="s">
        <v>33</v>
      </c>
      <c r="B94">
        <v>301874067</v>
      </c>
      <c r="C94">
        <v>15</v>
      </c>
      <c r="D94" s="2">
        <v>42845.276712962957</v>
      </c>
      <c r="E94" s="2">
        <v>42845.234965277778</v>
      </c>
      <c r="F94">
        <v>40000</v>
      </c>
      <c r="G94">
        <v>44800</v>
      </c>
      <c r="H94">
        <v>30</v>
      </c>
      <c r="I94" s="2">
        <v>42855.909212962957</v>
      </c>
      <c r="J94" t="s">
        <v>18</v>
      </c>
      <c r="K94" s="2">
        <v>42877</v>
      </c>
      <c r="L94" s="2">
        <v>42855.898692129631</v>
      </c>
      <c r="M94">
        <v>10</v>
      </c>
      <c r="N94">
        <v>-22</v>
      </c>
      <c r="O94">
        <v>-20</v>
      </c>
      <c r="P94">
        <v>12</v>
      </c>
      <c r="Q94">
        <v>23</v>
      </c>
      <c r="R94" t="str">
        <f t="shared" si="4"/>
        <v>Early</v>
      </c>
      <c r="S94" t="str">
        <f t="shared" si="5"/>
        <v>Early</v>
      </c>
      <c r="T94" t="str">
        <f t="shared" si="6"/>
        <v>Frequent Borrower</v>
      </c>
      <c r="U94" t="str">
        <f t="shared" si="7"/>
        <v>Short Term</v>
      </c>
    </row>
    <row r="95" spans="1:21" x14ac:dyDescent="0.35">
      <c r="A95" t="s">
        <v>34</v>
      </c>
      <c r="B95">
        <v>301955773</v>
      </c>
      <c r="C95">
        <v>1</v>
      </c>
      <c r="D95" s="2">
        <v>42915.346967592603</v>
      </c>
      <c r="E95" s="2">
        <v>42915.304513888892</v>
      </c>
      <c r="F95">
        <v>10000</v>
      </c>
      <c r="G95">
        <v>11500</v>
      </c>
      <c r="H95">
        <v>15</v>
      </c>
      <c r="I95" s="2">
        <v>42928.66747685185</v>
      </c>
      <c r="J95" t="s">
        <v>32</v>
      </c>
      <c r="K95" s="2">
        <v>42933</v>
      </c>
      <c r="L95" s="2">
        <v>42928.660428240742</v>
      </c>
      <c r="M95">
        <v>13</v>
      </c>
      <c r="N95">
        <v>-5</v>
      </c>
      <c r="O95">
        <v>-2</v>
      </c>
      <c r="P95">
        <v>15</v>
      </c>
      <c r="R95" t="str">
        <f t="shared" si="4"/>
        <v>Early</v>
      </c>
      <c r="S95" t="str">
        <f t="shared" si="5"/>
        <v>Early</v>
      </c>
      <c r="T95" t="str">
        <f t="shared" si="6"/>
        <v>One-time</v>
      </c>
      <c r="U95" t="str">
        <f t="shared" si="7"/>
        <v>Short Term</v>
      </c>
    </row>
    <row r="96" spans="1:21" x14ac:dyDescent="0.35">
      <c r="A96" t="s">
        <v>35</v>
      </c>
      <c r="B96">
        <v>301602817</v>
      </c>
      <c r="C96">
        <v>2</v>
      </c>
      <c r="D96" s="2">
        <v>42446.454201388893</v>
      </c>
      <c r="E96" s="2">
        <v>42446.412465277783</v>
      </c>
      <c r="F96">
        <v>10000</v>
      </c>
      <c r="G96">
        <v>13000</v>
      </c>
      <c r="H96">
        <v>30</v>
      </c>
      <c r="I96" s="2">
        <v>42476.001932870371</v>
      </c>
      <c r="J96" t="s">
        <v>18</v>
      </c>
      <c r="K96" s="2">
        <v>42478</v>
      </c>
      <c r="L96" s="2">
        <v>42475.798275462963</v>
      </c>
      <c r="M96">
        <v>29</v>
      </c>
      <c r="N96">
        <v>-3</v>
      </c>
      <c r="O96">
        <v>-1</v>
      </c>
      <c r="P96">
        <v>30</v>
      </c>
      <c r="R96" t="str">
        <f t="shared" si="4"/>
        <v>Early</v>
      </c>
      <c r="S96" t="str">
        <f t="shared" si="5"/>
        <v>Early</v>
      </c>
      <c r="T96" t="str">
        <f t="shared" si="6"/>
        <v>One-time</v>
      </c>
      <c r="U96" t="str">
        <f t="shared" si="7"/>
        <v>Short Term</v>
      </c>
    </row>
    <row r="97" spans="1:21" x14ac:dyDescent="0.35">
      <c r="A97" t="s">
        <v>35</v>
      </c>
      <c r="B97">
        <v>301612102</v>
      </c>
      <c r="C97">
        <v>3</v>
      </c>
      <c r="D97" s="2">
        <v>42478.570428240739</v>
      </c>
      <c r="E97" s="2">
        <v>42478.528645833343</v>
      </c>
      <c r="F97">
        <v>10000</v>
      </c>
      <c r="G97">
        <v>13000</v>
      </c>
      <c r="H97">
        <v>30</v>
      </c>
      <c r="I97" s="2">
        <v>42504.002696759257</v>
      </c>
      <c r="J97" t="s">
        <v>18</v>
      </c>
      <c r="K97" s="2">
        <v>42508</v>
      </c>
      <c r="L97" s="2">
        <v>42503.677303240736</v>
      </c>
      <c r="M97">
        <v>25</v>
      </c>
      <c r="N97">
        <v>-5</v>
      </c>
      <c r="O97">
        <v>-5</v>
      </c>
      <c r="P97">
        <v>30</v>
      </c>
      <c r="Q97">
        <v>32</v>
      </c>
      <c r="R97" t="str">
        <f t="shared" si="4"/>
        <v>Early</v>
      </c>
      <c r="S97" t="str">
        <f t="shared" si="5"/>
        <v>Early</v>
      </c>
      <c r="T97" t="str">
        <f t="shared" si="6"/>
        <v>Frequent Borrower</v>
      </c>
      <c r="U97" t="str">
        <f t="shared" si="7"/>
        <v>Short Term</v>
      </c>
    </row>
    <row r="98" spans="1:21" x14ac:dyDescent="0.35">
      <c r="A98" t="s">
        <v>35</v>
      </c>
      <c r="B98">
        <v>301621084</v>
      </c>
      <c r="C98">
        <v>4</v>
      </c>
      <c r="D98" s="2">
        <v>42506.37568287037</v>
      </c>
      <c r="E98" s="2">
        <v>42506.333912037036</v>
      </c>
      <c r="F98">
        <v>10000</v>
      </c>
      <c r="G98">
        <v>13000</v>
      </c>
      <c r="H98">
        <v>30</v>
      </c>
      <c r="I98" s="2">
        <v>42525.001481481479</v>
      </c>
      <c r="J98" t="s">
        <v>18</v>
      </c>
      <c r="K98" s="2">
        <v>42536</v>
      </c>
      <c r="L98" s="2">
        <v>42524.761643518519</v>
      </c>
      <c r="M98">
        <v>18</v>
      </c>
      <c r="N98">
        <v>-12</v>
      </c>
      <c r="O98">
        <v>-12</v>
      </c>
      <c r="P98">
        <v>30</v>
      </c>
      <c r="Q98">
        <v>27</v>
      </c>
      <c r="R98" t="str">
        <f t="shared" si="4"/>
        <v>Early</v>
      </c>
      <c r="S98" t="str">
        <f t="shared" si="5"/>
        <v>OnTime</v>
      </c>
      <c r="T98" t="str">
        <f t="shared" si="6"/>
        <v>Frequent Borrower</v>
      </c>
      <c r="U98" t="str">
        <f t="shared" si="7"/>
        <v>Short Term</v>
      </c>
    </row>
    <row r="99" spans="1:21" x14ac:dyDescent="0.35">
      <c r="A99" t="s">
        <v>35</v>
      </c>
      <c r="B99">
        <v>301936211</v>
      </c>
      <c r="C99">
        <v>5</v>
      </c>
      <c r="D99" s="2">
        <v>42898.679456018523</v>
      </c>
      <c r="E99" s="2">
        <v>42898.637696759259</v>
      </c>
      <c r="F99">
        <v>10000</v>
      </c>
      <c r="G99">
        <v>12250</v>
      </c>
      <c r="H99">
        <v>30</v>
      </c>
      <c r="I99" s="2">
        <v>42928.812939814823</v>
      </c>
      <c r="J99" t="s">
        <v>18</v>
      </c>
      <c r="K99" s="2">
        <v>42928</v>
      </c>
      <c r="L99" s="2">
        <v>42928.805902777778</v>
      </c>
      <c r="M99">
        <v>30</v>
      </c>
      <c r="N99">
        <v>0</v>
      </c>
      <c r="O99">
        <v>0</v>
      </c>
      <c r="P99">
        <v>22.5</v>
      </c>
      <c r="Q99">
        <v>392</v>
      </c>
      <c r="R99" t="str">
        <f t="shared" si="4"/>
        <v>OnTime</v>
      </c>
      <c r="S99" t="str">
        <f t="shared" si="5"/>
        <v>Early</v>
      </c>
      <c r="T99" t="str">
        <f t="shared" si="6"/>
        <v>Frequent Borrower</v>
      </c>
      <c r="U99" t="str">
        <f t="shared" si="7"/>
        <v>Short Term</v>
      </c>
    </row>
    <row r="100" spans="1:21" x14ac:dyDescent="0.35">
      <c r="A100" t="s">
        <v>36</v>
      </c>
      <c r="B100">
        <v>301934764</v>
      </c>
      <c r="C100">
        <v>2</v>
      </c>
      <c r="D100" s="2">
        <v>42897.540810185194</v>
      </c>
      <c r="E100" s="2">
        <v>42897.498333333337</v>
      </c>
      <c r="F100">
        <v>30000</v>
      </c>
      <c r="G100">
        <v>39000</v>
      </c>
      <c r="H100">
        <v>60</v>
      </c>
      <c r="I100" s="2">
        <v>42944.888831018521</v>
      </c>
      <c r="J100" t="s">
        <v>18</v>
      </c>
      <c r="K100" s="2">
        <v>42927</v>
      </c>
      <c r="L100" s="2">
        <v>42923.502534722233</v>
      </c>
      <c r="M100">
        <v>47</v>
      </c>
      <c r="N100">
        <v>-4</v>
      </c>
      <c r="O100">
        <v>-13</v>
      </c>
      <c r="P100">
        <v>30</v>
      </c>
      <c r="R100" t="str">
        <f t="shared" si="4"/>
        <v>Early</v>
      </c>
      <c r="S100" t="str">
        <f t="shared" si="5"/>
        <v>Late</v>
      </c>
      <c r="T100" t="str">
        <f t="shared" si="6"/>
        <v>One-time</v>
      </c>
      <c r="U100" t="str">
        <f t="shared" si="7"/>
        <v>Long Term</v>
      </c>
    </row>
    <row r="101" spans="1:21" x14ac:dyDescent="0.35">
      <c r="A101" t="s">
        <v>37</v>
      </c>
      <c r="B101">
        <v>301889530</v>
      </c>
      <c r="C101">
        <v>1</v>
      </c>
      <c r="D101" s="2">
        <v>42859.572835648149</v>
      </c>
      <c r="E101" s="2">
        <v>42859.531064814822</v>
      </c>
      <c r="F101">
        <v>10000</v>
      </c>
      <c r="G101">
        <v>13000</v>
      </c>
      <c r="H101">
        <v>30</v>
      </c>
      <c r="I101" s="2">
        <v>42915.936597222222</v>
      </c>
      <c r="J101" t="s">
        <v>18</v>
      </c>
      <c r="K101" s="2">
        <v>42891</v>
      </c>
      <c r="L101" s="2">
        <v>42915.929548611108</v>
      </c>
      <c r="M101">
        <v>56</v>
      </c>
      <c r="N101">
        <v>24</v>
      </c>
      <c r="O101">
        <v>26</v>
      </c>
      <c r="P101">
        <v>30</v>
      </c>
      <c r="R101" t="str">
        <f t="shared" si="4"/>
        <v>Late</v>
      </c>
      <c r="S101" t="str">
        <f t="shared" si="5"/>
        <v>Late</v>
      </c>
      <c r="T101" t="str">
        <f t="shared" si="6"/>
        <v>One-time</v>
      </c>
      <c r="U101" t="str">
        <f t="shared" si="7"/>
        <v>Short Term</v>
      </c>
    </row>
    <row r="102" spans="1:21" x14ac:dyDescent="0.35">
      <c r="A102" t="s">
        <v>38</v>
      </c>
      <c r="B102">
        <v>301600999</v>
      </c>
      <c r="C102">
        <v>1</v>
      </c>
      <c r="D102" s="2">
        <v>42402.38490740741</v>
      </c>
      <c r="E102" s="2">
        <v>42402.343148148153</v>
      </c>
      <c r="F102">
        <v>10000</v>
      </c>
      <c r="G102">
        <v>13000</v>
      </c>
      <c r="H102">
        <v>30</v>
      </c>
      <c r="I102" s="2">
        <v>42438.547337962962</v>
      </c>
      <c r="J102" t="s">
        <v>18</v>
      </c>
      <c r="K102" s="2">
        <v>42431</v>
      </c>
      <c r="L102" s="2">
        <v>42438.5471412037</v>
      </c>
      <c r="M102">
        <v>36</v>
      </c>
      <c r="N102">
        <v>7</v>
      </c>
      <c r="O102">
        <v>6</v>
      </c>
      <c r="P102">
        <v>30</v>
      </c>
      <c r="R102" t="str">
        <f t="shared" si="4"/>
        <v>Late</v>
      </c>
      <c r="S102" t="str">
        <f t="shared" si="5"/>
        <v>Early</v>
      </c>
      <c r="T102" t="str">
        <f t="shared" si="6"/>
        <v>One-time</v>
      </c>
      <c r="U102" t="str">
        <f t="shared" si="7"/>
        <v>Short Term</v>
      </c>
    </row>
    <row r="103" spans="1:21" x14ac:dyDescent="0.35">
      <c r="A103" t="s">
        <v>38</v>
      </c>
      <c r="B103">
        <v>301933698</v>
      </c>
      <c r="C103">
        <v>4</v>
      </c>
      <c r="D103" s="2">
        <v>42896.475937499999</v>
      </c>
      <c r="E103" s="2">
        <v>42896.433483796303</v>
      </c>
      <c r="F103">
        <v>25000</v>
      </c>
      <c r="G103">
        <v>28750</v>
      </c>
      <c r="H103">
        <v>30</v>
      </c>
      <c r="I103" s="2">
        <v>42916.581701388888</v>
      </c>
      <c r="J103" t="s">
        <v>18</v>
      </c>
      <c r="K103" s="2">
        <v>42926</v>
      </c>
      <c r="L103" s="2">
        <v>42916.574641203697</v>
      </c>
      <c r="M103">
        <v>20</v>
      </c>
      <c r="N103">
        <v>-10</v>
      </c>
      <c r="O103">
        <v>-10</v>
      </c>
      <c r="P103">
        <v>15</v>
      </c>
      <c r="Q103">
        <v>494</v>
      </c>
      <c r="R103" t="str">
        <f t="shared" si="4"/>
        <v>Early</v>
      </c>
      <c r="S103" t="str">
        <f t="shared" si="5"/>
        <v>Early</v>
      </c>
      <c r="T103" t="str">
        <f t="shared" si="6"/>
        <v>Frequent Borrower</v>
      </c>
      <c r="U103" t="str">
        <f t="shared" si="7"/>
        <v>Short Term</v>
      </c>
    </row>
    <row r="104" spans="1:21" x14ac:dyDescent="0.35">
      <c r="A104" t="s">
        <v>38</v>
      </c>
      <c r="B104">
        <v>301958299</v>
      </c>
      <c r="C104">
        <v>5</v>
      </c>
      <c r="D104" s="2">
        <v>42916.852905092594</v>
      </c>
      <c r="E104" s="2">
        <v>42916.811145833337</v>
      </c>
      <c r="F104">
        <v>40000</v>
      </c>
      <c r="G104">
        <v>48000</v>
      </c>
      <c r="H104">
        <v>60</v>
      </c>
      <c r="I104" s="2">
        <v>42942.821458333332</v>
      </c>
      <c r="J104" t="s">
        <v>18</v>
      </c>
      <c r="K104" s="2">
        <v>42947</v>
      </c>
      <c r="L104" s="2">
        <v>42942.755243055559</v>
      </c>
      <c r="M104">
        <v>25</v>
      </c>
      <c r="N104">
        <v>-5</v>
      </c>
      <c r="O104">
        <v>-35</v>
      </c>
      <c r="P104">
        <v>20</v>
      </c>
      <c r="Q104">
        <v>20</v>
      </c>
      <c r="R104" t="str">
        <f t="shared" si="4"/>
        <v>Early</v>
      </c>
      <c r="S104" t="str">
        <f t="shared" si="5"/>
        <v>Early</v>
      </c>
      <c r="T104" t="str">
        <f t="shared" si="6"/>
        <v>Frequent Borrower</v>
      </c>
      <c r="U104" t="str">
        <f t="shared" si="7"/>
        <v>Long Term</v>
      </c>
    </row>
    <row r="105" spans="1:21" x14ac:dyDescent="0.35">
      <c r="A105" t="s">
        <v>39</v>
      </c>
      <c r="B105">
        <v>301600457</v>
      </c>
      <c r="C105">
        <v>1</v>
      </c>
      <c r="D105" s="2">
        <v>42390.692824074067</v>
      </c>
      <c r="E105" s="2">
        <v>42390.651053240741</v>
      </c>
      <c r="F105">
        <v>5000</v>
      </c>
      <c r="G105">
        <v>5750</v>
      </c>
      <c r="H105">
        <v>30</v>
      </c>
      <c r="I105" s="2">
        <v>42409.004050925927</v>
      </c>
      <c r="J105" t="s">
        <v>18</v>
      </c>
      <c r="K105" s="2">
        <v>42422</v>
      </c>
      <c r="L105" s="2">
        <v>42408.366168981483</v>
      </c>
      <c r="M105">
        <v>18</v>
      </c>
      <c r="N105">
        <v>-14</v>
      </c>
      <c r="O105">
        <v>-12</v>
      </c>
      <c r="P105">
        <v>15</v>
      </c>
      <c r="R105" t="str">
        <f t="shared" si="4"/>
        <v>Early</v>
      </c>
      <c r="S105" t="str">
        <f t="shared" si="5"/>
        <v>Early</v>
      </c>
      <c r="T105" t="str">
        <f t="shared" si="6"/>
        <v>One-time</v>
      </c>
      <c r="U105" t="str">
        <f t="shared" si="7"/>
        <v>Short Term</v>
      </c>
    </row>
    <row r="106" spans="1:21" x14ac:dyDescent="0.35">
      <c r="A106" t="s">
        <v>40</v>
      </c>
      <c r="B106">
        <v>301600134</v>
      </c>
      <c r="C106">
        <v>1</v>
      </c>
      <c r="D106" s="2">
        <v>42384.370462962957</v>
      </c>
      <c r="E106" s="2">
        <v>42384.328668981478</v>
      </c>
      <c r="F106">
        <v>5000</v>
      </c>
      <c r="G106">
        <v>6500</v>
      </c>
      <c r="H106">
        <v>30</v>
      </c>
      <c r="I106" s="2">
        <v>42402.346006944441</v>
      </c>
      <c r="J106" t="s">
        <v>18</v>
      </c>
      <c r="K106" s="2">
        <v>42415</v>
      </c>
      <c r="L106" s="2">
        <v>42402.342997685177</v>
      </c>
      <c r="M106">
        <v>17</v>
      </c>
      <c r="N106">
        <v>-13</v>
      </c>
      <c r="O106">
        <v>-13</v>
      </c>
      <c r="P106">
        <v>30</v>
      </c>
      <c r="R106" t="str">
        <f t="shared" si="4"/>
        <v>Early</v>
      </c>
      <c r="S106" t="str">
        <f t="shared" si="5"/>
        <v>Late</v>
      </c>
      <c r="T106" t="str">
        <f t="shared" si="6"/>
        <v>One-time</v>
      </c>
      <c r="U106" t="str">
        <f t="shared" si="7"/>
        <v>Short Term</v>
      </c>
    </row>
    <row r="107" spans="1:21" x14ac:dyDescent="0.35">
      <c r="A107" t="s">
        <v>40</v>
      </c>
      <c r="B107">
        <v>301601022</v>
      </c>
      <c r="C107">
        <v>2</v>
      </c>
      <c r="D107" s="2">
        <v>42403.693912037037</v>
      </c>
      <c r="E107" s="2">
        <v>42403.652175925927</v>
      </c>
      <c r="F107">
        <v>5000</v>
      </c>
      <c r="G107">
        <v>6500</v>
      </c>
      <c r="H107">
        <v>30</v>
      </c>
      <c r="I107" s="2">
        <v>42438.549733796302</v>
      </c>
      <c r="J107" t="s">
        <v>18</v>
      </c>
      <c r="K107" s="2">
        <v>42432</v>
      </c>
      <c r="L107" s="2">
        <v>42438.549560185187</v>
      </c>
      <c r="M107">
        <v>34</v>
      </c>
      <c r="N107">
        <v>6</v>
      </c>
      <c r="O107">
        <v>4</v>
      </c>
      <c r="P107">
        <v>30</v>
      </c>
      <c r="Q107">
        <v>19</v>
      </c>
      <c r="R107" t="str">
        <f t="shared" si="4"/>
        <v>Late</v>
      </c>
      <c r="S107" t="str">
        <f t="shared" si="5"/>
        <v>OnTime</v>
      </c>
      <c r="T107" t="str">
        <f t="shared" si="6"/>
        <v>Frequent Borrower</v>
      </c>
      <c r="U107" t="str">
        <f t="shared" si="7"/>
        <v>Short Term</v>
      </c>
    </row>
    <row r="108" spans="1:21" x14ac:dyDescent="0.35">
      <c r="A108" t="s">
        <v>40</v>
      </c>
      <c r="B108">
        <v>301602230</v>
      </c>
      <c r="C108">
        <v>3</v>
      </c>
      <c r="D108" s="2">
        <v>42439.074861111112</v>
      </c>
      <c r="E108" s="2">
        <v>42439.033078703702</v>
      </c>
      <c r="F108">
        <v>10000</v>
      </c>
      <c r="G108">
        <v>13000</v>
      </c>
      <c r="H108">
        <v>30</v>
      </c>
      <c r="I108" s="2">
        <v>42472.002060185187</v>
      </c>
      <c r="J108" t="s">
        <v>18</v>
      </c>
      <c r="K108" s="2">
        <v>42471</v>
      </c>
      <c r="L108" s="2">
        <v>42471.523287037038</v>
      </c>
      <c r="M108">
        <v>32</v>
      </c>
      <c r="N108">
        <v>0</v>
      </c>
      <c r="O108">
        <v>2</v>
      </c>
      <c r="P108">
        <v>30</v>
      </c>
      <c r="Q108">
        <v>35</v>
      </c>
      <c r="R108" t="str">
        <f t="shared" si="4"/>
        <v>OnTime</v>
      </c>
      <c r="S108" t="str">
        <f t="shared" si="5"/>
        <v>Late</v>
      </c>
      <c r="T108" t="str">
        <f t="shared" si="6"/>
        <v>Frequent Borrower</v>
      </c>
      <c r="U108" t="str">
        <f t="shared" si="7"/>
        <v>Short Term</v>
      </c>
    </row>
    <row r="109" spans="1:21" x14ac:dyDescent="0.35">
      <c r="A109" t="s">
        <v>40</v>
      </c>
      <c r="B109">
        <v>301610305</v>
      </c>
      <c r="C109">
        <v>4</v>
      </c>
      <c r="D109" s="2">
        <v>42472.393518518518</v>
      </c>
      <c r="E109" s="2">
        <v>42472.351770833331</v>
      </c>
      <c r="F109">
        <v>10000</v>
      </c>
      <c r="G109">
        <v>13000</v>
      </c>
      <c r="H109">
        <v>30</v>
      </c>
      <c r="I109" s="2">
        <v>42518.001631944448</v>
      </c>
      <c r="J109" t="s">
        <v>18</v>
      </c>
      <c r="K109" s="2">
        <v>42502</v>
      </c>
      <c r="L109" s="2">
        <v>42517.402048611111</v>
      </c>
      <c r="M109">
        <v>45</v>
      </c>
      <c r="N109">
        <v>15</v>
      </c>
      <c r="O109">
        <v>15</v>
      </c>
      <c r="P109">
        <v>30</v>
      </c>
      <c r="Q109">
        <v>33</v>
      </c>
      <c r="R109" t="str">
        <f t="shared" si="4"/>
        <v>Late</v>
      </c>
      <c r="S109" t="str">
        <f t="shared" si="5"/>
        <v>Late</v>
      </c>
      <c r="T109" t="str">
        <f t="shared" si="6"/>
        <v>Frequent Borrower</v>
      </c>
      <c r="U109" t="str">
        <f t="shared" si="7"/>
        <v>Short Term</v>
      </c>
    </row>
    <row r="110" spans="1:21" x14ac:dyDescent="0.35">
      <c r="A110" t="s">
        <v>40</v>
      </c>
      <c r="B110">
        <v>301625664</v>
      </c>
      <c r="C110">
        <v>5</v>
      </c>
      <c r="D110" s="2">
        <v>42518.377476851849</v>
      </c>
      <c r="E110" s="2">
        <v>42518.335752314822</v>
      </c>
      <c r="F110">
        <v>10000</v>
      </c>
      <c r="G110">
        <v>13000</v>
      </c>
      <c r="H110">
        <v>30</v>
      </c>
      <c r="I110" s="2">
        <v>42590.528321759259</v>
      </c>
      <c r="J110" t="s">
        <v>18</v>
      </c>
      <c r="K110" s="2">
        <v>42548</v>
      </c>
      <c r="L110" s="2">
        <v>42590.517870370371</v>
      </c>
      <c r="M110">
        <v>72</v>
      </c>
      <c r="N110">
        <v>42</v>
      </c>
      <c r="O110">
        <v>42</v>
      </c>
      <c r="P110">
        <v>30</v>
      </c>
      <c r="Q110">
        <v>45</v>
      </c>
      <c r="R110" t="str">
        <f t="shared" si="4"/>
        <v>Late</v>
      </c>
      <c r="S110" t="str">
        <f t="shared" si="5"/>
        <v>Late</v>
      </c>
      <c r="T110" t="str">
        <f t="shared" si="6"/>
        <v>Frequent Borrower</v>
      </c>
      <c r="U110" t="str">
        <f t="shared" si="7"/>
        <v>Short Term</v>
      </c>
    </row>
    <row r="111" spans="1:21" x14ac:dyDescent="0.35">
      <c r="A111" t="s">
        <v>40</v>
      </c>
      <c r="B111">
        <v>301673341</v>
      </c>
      <c r="C111">
        <v>6</v>
      </c>
      <c r="D111" s="2">
        <v>42590.532812500001</v>
      </c>
      <c r="E111" s="2">
        <v>42590.490682870368</v>
      </c>
      <c r="F111">
        <v>20000</v>
      </c>
      <c r="G111">
        <v>24500</v>
      </c>
      <c r="H111">
        <v>30</v>
      </c>
      <c r="I111" s="2">
        <v>42671.418113425927</v>
      </c>
      <c r="J111" t="s">
        <v>18</v>
      </c>
      <c r="K111" s="2">
        <v>42620</v>
      </c>
      <c r="L111" s="2">
        <v>42671.407592592594</v>
      </c>
      <c r="M111">
        <v>80</v>
      </c>
      <c r="N111">
        <v>51</v>
      </c>
      <c r="O111">
        <v>50</v>
      </c>
      <c r="P111">
        <v>22.5</v>
      </c>
      <c r="Q111">
        <v>72</v>
      </c>
      <c r="R111" t="str">
        <f t="shared" si="4"/>
        <v>Late</v>
      </c>
      <c r="S111" t="str">
        <f t="shared" si="5"/>
        <v>Late</v>
      </c>
      <c r="T111" t="str">
        <f t="shared" si="6"/>
        <v>Frequent Borrower</v>
      </c>
      <c r="U111" t="str">
        <f t="shared" si="7"/>
        <v>Short Term</v>
      </c>
    </row>
    <row r="112" spans="1:21" x14ac:dyDescent="0.35">
      <c r="A112" t="s">
        <v>40</v>
      </c>
      <c r="B112">
        <v>301751963</v>
      </c>
      <c r="C112">
        <v>7</v>
      </c>
      <c r="D112" s="2">
        <v>42673.701111111113</v>
      </c>
      <c r="E112" s="2">
        <v>42673.659328703703</v>
      </c>
      <c r="F112">
        <v>20000</v>
      </c>
      <c r="G112">
        <v>24500</v>
      </c>
      <c r="H112">
        <v>30</v>
      </c>
      <c r="I112" s="2">
        <v>42733.520787037043</v>
      </c>
      <c r="J112" t="s">
        <v>18</v>
      </c>
      <c r="K112" s="2">
        <v>42703</v>
      </c>
      <c r="L112" s="2">
        <v>42729</v>
      </c>
      <c r="M112">
        <v>59</v>
      </c>
      <c r="N112">
        <v>26</v>
      </c>
      <c r="O112">
        <v>29</v>
      </c>
      <c r="P112">
        <v>22.5</v>
      </c>
      <c r="Q112">
        <v>83</v>
      </c>
      <c r="R112" t="str">
        <f t="shared" si="4"/>
        <v>Late</v>
      </c>
      <c r="S112" t="str">
        <f t="shared" si="5"/>
        <v>Late</v>
      </c>
      <c r="T112" t="str">
        <f t="shared" si="6"/>
        <v>Frequent Borrower</v>
      </c>
      <c r="U112" t="str">
        <f t="shared" si="7"/>
        <v>Short Term</v>
      </c>
    </row>
    <row r="113" spans="1:21" x14ac:dyDescent="0.35">
      <c r="A113" t="s">
        <v>40</v>
      </c>
      <c r="B113">
        <v>301783584</v>
      </c>
      <c r="C113">
        <v>8</v>
      </c>
      <c r="D113" s="2">
        <v>42733.532442129632</v>
      </c>
      <c r="E113" s="2">
        <v>42733.490578703713</v>
      </c>
      <c r="F113">
        <v>20000</v>
      </c>
      <c r="G113">
        <v>23800</v>
      </c>
      <c r="H113">
        <v>30</v>
      </c>
      <c r="I113" s="2">
        <v>42790.872731481482</v>
      </c>
      <c r="J113" t="s">
        <v>18</v>
      </c>
      <c r="K113" s="2">
        <v>42765</v>
      </c>
      <c r="L113" s="2">
        <v>42790.862199074072</v>
      </c>
      <c r="M113">
        <v>57</v>
      </c>
      <c r="N113">
        <v>25</v>
      </c>
      <c r="O113">
        <v>27</v>
      </c>
      <c r="P113">
        <v>19</v>
      </c>
      <c r="Q113">
        <v>59</v>
      </c>
      <c r="R113" t="str">
        <f t="shared" si="4"/>
        <v>Late</v>
      </c>
      <c r="S113" t="str">
        <f t="shared" si="5"/>
        <v>Late</v>
      </c>
      <c r="T113" t="str">
        <f t="shared" si="6"/>
        <v>Frequent Borrower</v>
      </c>
      <c r="U113" t="str">
        <f t="shared" si="7"/>
        <v>Short Term</v>
      </c>
    </row>
    <row r="114" spans="1:21" x14ac:dyDescent="0.35">
      <c r="A114" t="s">
        <v>40</v>
      </c>
      <c r="B114">
        <v>301825873</v>
      </c>
      <c r="C114">
        <v>9</v>
      </c>
      <c r="D114" s="2">
        <v>42790.874537037038</v>
      </c>
      <c r="E114" s="2">
        <v>42790.832789351851</v>
      </c>
      <c r="F114">
        <v>10000</v>
      </c>
      <c r="G114">
        <v>13000</v>
      </c>
      <c r="H114">
        <v>30</v>
      </c>
      <c r="I114" s="2">
        <v>42829.855810185189</v>
      </c>
      <c r="J114" t="s">
        <v>18</v>
      </c>
      <c r="K114" s="2">
        <v>42821</v>
      </c>
      <c r="L114" s="2">
        <v>42829.845300925917</v>
      </c>
      <c r="M114">
        <v>38</v>
      </c>
      <c r="N114">
        <v>8</v>
      </c>
      <c r="O114">
        <v>8</v>
      </c>
      <c r="P114">
        <v>30</v>
      </c>
      <c r="Q114">
        <v>57</v>
      </c>
      <c r="R114" t="str">
        <f t="shared" si="4"/>
        <v>Late</v>
      </c>
      <c r="S114" t="str">
        <f t="shared" si="5"/>
        <v>Late</v>
      </c>
      <c r="T114" t="str">
        <f t="shared" si="6"/>
        <v>Frequent Borrower</v>
      </c>
      <c r="U114" t="str">
        <f t="shared" si="7"/>
        <v>Short Term</v>
      </c>
    </row>
    <row r="115" spans="1:21" x14ac:dyDescent="0.35">
      <c r="A115" t="s">
        <v>40</v>
      </c>
      <c r="B115">
        <v>301909555</v>
      </c>
      <c r="C115">
        <v>10</v>
      </c>
      <c r="D115" s="2">
        <v>42871.574490740742</v>
      </c>
      <c r="E115" s="2">
        <v>42871.53197916667</v>
      </c>
      <c r="F115">
        <v>10000</v>
      </c>
      <c r="G115">
        <v>13000</v>
      </c>
      <c r="H115">
        <v>30</v>
      </c>
      <c r="I115" s="2">
        <v>42902.398356481477</v>
      </c>
      <c r="J115" t="s">
        <v>18</v>
      </c>
      <c r="K115" s="2">
        <v>42901</v>
      </c>
      <c r="L115" s="2">
        <v>42902.39130787037</v>
      </c>
      <c r="M115">
        <v>30</v>
      </c>
      <c r="N115">
        <v>1</v>
      </c>
      <c r="O115">
        <v>0</v>
      </c>
      <c r="P115">
        <v>30</v>
      </c>
      <c r="Q115">
        <v>80</v>
      </c>
      <c r="R115" t="str">
        <f t="shared" si="4"/>
        <v>Late</v>
      </c>
      <c r="S115" t="str">
        <f t="shared" si="5"/>
        <v>Early</v>
      </c>
      <c r="T115" t="str">
        <f t="shared" si="6"/>
        <v>Frequent Borrower</v>
      </c>
      <c r="U115" t="str">
        <f t="shared" si="7"/>
        <v>Short Term</v>
      </c>
    </row>
    <row r="116" spans="1:21" x14ac:dyDescent="0.35">
      <c r="A116" t="s">
        <v>40</v>
      </c>
      <c r="B116">
        <v>301941053</v>
      </c>
      <c r="C116">
        <v>11</v>
      </c>
      <c r="D116" s="2">
        <v>42902.607314814813</v>
      </c>
      <c r="E116" s="2">
        <v>42902.565578703703</v>
      </c>
      <c r="F116">
        <v>10000</v>
      </c>
      <c r="G116">
        <v>11500</v>
      </c>
      <c r="H116">
        <v>15</v>
      </c>
      <c r="I116" s="2">
        <v>42907.550335648149</v>
      </c>
      <c r="J116" t="s">
        <v>18</v>
      </c>
      <c r="K116" s="2">
        <v>42919</v>
      </c>
      <c r="L116" s="2">
        <v>42907.543287037042</v>
      </c>
      <c r="M116">
        <v>4</v>
      </c>
      <c r="N116">
        <v>-12</v>
      </c>
      <c r="O116">
        <v>-11</v>
      </c>
      <c r="P116">
        <v>15</v>
      </c>
      <c r="Q116">
        <v>31</v>
      </c>
      <c r="R116" t="str">
        <f t="shared" si="4"/>
        <v>Early</v>
      </c>
      <c r="S116" t="str">
        <f t="shared" si="5"/>
        <v>Early</v>
      </c>
      <c r="T116" t="str">
        <f t="shared" si="6"/>
        <v>Frequent Borrower</v>
      </c>
      <c r="U116" t="str">
        <f t="shared" si="7"/>
        <v>Short Term</v>
      </c>
    </row>
    <row r="117" spans="1:21" x14ac:dyDescent="0.35">
      <c r="A117" t="s">
        <v>40</v>
      </c>
      <c r="B117">
        <v>301946488</v>
      </c>
      <c r="C117">
        <v>12</v>
      </c>
      <c r="D117" s="2">
        <v>42907.57916666667</v>
      </c>
      <c r="E117" s="2">
        <v>42907.537418981483</v>
      </c>
      <c r="F117">
        <v>10000</v>
      </c>
      <c r="G117">
        <v>11500</v>
      </c>
      <c r="H117">
        <v>15</v>
      </c>
      <c r="I117" s="2">
        <v>42915.453321759262</v>
      </c>
      <c r="J117" t="s">
        <v>18</v>
      </c>
      <c r="K117" s="2">
        <v>42922</v>
      </c>
      <c r="L117" s="2">
        <v>42915.446273148147</v>
      </c>
      <c r="M117">
        <v>7</v>
      </c>
      <c r="N117">
        <v>-7</v>
      </c>
      <c r="O117">
        <v>-8</v>
      </c>
      <c r="P117">
        <v>15</v>
      </c>
      <c r="Q117">
        <v>4</v>
      </c>
      <c r="R117" t="str">
        <f t="shared" si="4"/>
        <v>Early</v>
      </c>
      <c r="S117" t="str">
        <f t="shared" si="5"/>
        <v>Early</v>
      </c>
      <c r="T117" t="str">
        <f t="shared" si="6"/>
        <v>Frequent Borrower</v>
      </c>
      <c r="U117" t="str">
        <f t="shared" si="7"/>
        <v>Short Term</v>
      </c>
    </row>
    <row r="118" spans="1:21" x14ac:dyDescent="0.35">
      <c r="A118" t="s">
        <v>41</v>
      </c>
      <c r="B118">
        <v>301604407</v>
      </c>
      <c r="C118">
        <v>1</v>
      </c>
      <c r="D118" s="2">
        <v>42455.463113425933</v>
      </c>
      <c r="E118" s="2">
        <v>42455.421331018522</v>
      </c>
      <c r="F118">
        <v>10000</v>
      </c>
      <c r="G118">
        <v>11500</v>
      </c>
      <c r="H118">
        <v>15</v>
      </c>
      <c r="I118" s="2">
        <v>42461.002291666657</v>
      </c>
      <c r="J118" t="s">
        <v>18</v>
      </c>
      <c r="K118" s="2">
        <v>42471</v>
      </c>
      <c r="L118" s="2">
        <v>42460.635937500003</v>
      </c>
      <c r="M118">
        <v>5</v>
      </c>
      <c r="N118">
        <v>-11</v>
      </c>
      <c r="O118">
        <v>-10</v>
      </c>
      <c r="P118">
        <v>15</v>
      </c>
      <c r="R118" t="str">
        <f t="shared" si="4"/>
        <v>Early</v>
      </c>
      <c r="S118" t="str">
        <f t="shared" si="5"/>
        <v>OnTime</v>
      </c>
      <c r="T118" t="str">
        <f t="shared" si="6"/>
        <v>One-time</v>
      </c>
      <c r="U118" t="str">
        <f t="shared" si="7"/>
        <v>Short Term</v>
      </c>
    </row>
    <row r="119" spans="1:21" x14ac:dyDescent="0.35">
      <c r="A119" t="s">
        <v>41</v>
      </c>
      <c r="B119">
        <v>301645535</v>
      </c>
      <c r="C119">
        <v>2</v>
      </c>
      <c r="D119" s="2">
        <v>42557.599930555552</v>
      </c>
      <c r="E119" s="2">
        <v>42557.55810185185</v>
      </c>
      <c r="F119">
        <v>10000</v>
      </c>
      <c r="G119">
        <v>11500</v>
      </c>
      <c r="H119">
        <v>15</v>
      </c>
      <c r="I119" s="2">
        <v>42572.532060185193</v>
      </c>
      <c r="J119" t="s">
        <v>18</v>
      </c>
      <c r="K119" s="2">
        <v>42572</v>
      </c>
      <c r="L119" s="2">
        <v>42572.521608796298</v>
      </c>
      <c r="M119">
        <v>14</v>
      </c>
      <c r="N119">
        <v>0</v>
      </c>
      <c r="O119">
        <v>-1</v>
      </c>
      <c r="P119">
        <v>15</v>
      </c>
      <c r="Q119">
        <v>102</v>
      </c>
      <c r="R119" t="str">
        <f t="shared" si="4"/>
        <v>OnTime</v>
      </c>
      <c r="S119" t="str">
        <f t="shared" si="5"/>
        <v>Early</v>
      </c>
      <c r="T119" t="str">
        <f t="shared" si="6"/>
        <v>Frequent Borrower</v>
      </c>
      <c r="U119" t="str">
        <f t="shared" si="7"/>
        <v>Short Term</v>
      </c>
    </row>
    <row r="120" spans="1:21" x14ac:dyDescent="0.35">
      <c r="A120" t="s">
        <v>41</v>
      </c>
      <c r="B120">
        <v>301748389</v>
      </c>
      <c r="C120">
        <v>3</v>
      </c>
      <c r="D120" s="2">
        <v>42666.033217592587</v>
      </c>
      <c r="E120" s="2">
        <v>42665.991365740738</v>
      </c>
      <c r="F120">
        <v>20000</v>
      </c>
      <c r="G120">
        <v>22250</v>
      </c>
      <c r="H120">
        <v>15</v>
      </c>
      <c r="I120" s="2">
        <v>42679.884074074071</v>
      </c>
      <c r="J120" t="s">
        <v>18</v>
      </c>
      <c r="K120" s="2">
        <v>42681</v>
      </c>
      <c r="L120" s="2">
        <v>42679.873553240737</v>
      </c>
      <c r="M120">
        <v>13</v>
      </c>
      <c r="N120">
        <v>-2</v>
      </c>
      <c r="O120">
        <v>-2</v>
      </c>
      <c r="P120">
        <v>11.25</v>
      </c>
      <c r="Q120">
        <v>108</v>
      </c>
      <c r="R120" t="str">
        <f t="shared" si="4"/>
        <v>Early</v>
      </c>
      <c r="S120" t="str">
        <f t="shared" si="5"/>
        <v>OnTime</v>
      </c>
      <c r="T120" t="str">
        <f t="shared" si="6"/>
        <v>Frequent Borrower</v>
      </c>
      <c r="U120" t="str">
        <f t="shared" si="7"/>
        <v>Short Term</v>
      </c>
    </row>
    <row r="121" spans="1:21" x14ac:dyDescent="0.35">
      <c r="A121" t="s">
        <v>41</v>
      </c>
      <c r="B121">
        <v>301756430</v>
      </c>
      <c r="C121">
        <v>4</v>
      </c>
      <c r="D121" s="2">
        <v>42683.305960648147</v>
      </c>
      <c r="E121" s="2">
        <v>42683.264178240737</v>
      </c>
      <c r="F121">
        <v>20000</v>
      </c>
      <c r="G121">
        <v>22250</v>
      </c>
      <c r="H121">
        <v>15</v>
      </c>
      <c r="I121" s="2">
        <v>42698.039467592593</v>
      </c>
      <c r="J121" t="s">
        <v>18</v>
      </c>
      <c r="K121" s="2">
        <v>42698</v>
      </c>
      <c r="L121" s="2">
        <v>42698.020995370367</v>
      </c>
      <c r="M121">
        <v>14</v>
      </c>
      <c r="N121">
        <v>0</v>
      </c>
      <c r="O121">
        <v>-1</v>
      </c>
      <c r="P121">
        <v>11.25</v>
      </c>
      <c r="Q121">
        <v>17</v>
      </c>
      <c r="R121" t="str">
        <f t="shared" si="4"/>
        <v>OnTime</v>
      </c>
      <c r="S121" t="str">
        <f t="shared" si="5"/>
        <v>Early</v>
      </c>
      <c r="T121" t="str">
        <f t="shared" si="6"/>
        <v>Frequent Borrower</v>
      </c>
      <c r="U121" t="str">
        <f t="shared" si="7"/>
        <v>Short Term</v>
      </c>
    </row>
    <row r="122" spans="1:21" x14ac:dyDescent="0.35">
      <c r="A122" t="s">
        <v>41</v>
      </c>
      <c r="B122">
        <v>301790072</v>
      </c>
      <c r="C122">
        <v>5</v>
      </c>
      <c r="D122" s="2">
        <v>42744.591273148151</v>
      </c>
      <c r="E122" s="2">
        <v>42744.549513888887</v>
      </c>
      <c r="F122">
        <v>20000</v>
      </c>
      <c r="G122">
        <v>21900</v>
      </c>
      <c r="H122">
        <v>15</v>
      </c>
      <c r="I122" s="2">
        <v>42750.582939814813</v>
      </c>
      <c r="J122" t="s">
        <v>18</v>
      </c>
      <c r="K122" s="2">
        <v>42759</v>
      </c>
      <c r="L122" s="2">
        <v>42750.572418981479</v>
      </c>
      <c r="M122">
        <v>5</v>
      </c>
      <c r="N122">
        <v>-9</v>
      </c>
      <c r="O122">
        <v>-10</v>
      </c>
      <c r="P122">
        <v>9.5</v>
      </c>
      <c r="Q122">
        <v>61</v>
      </c>
      <c r="R122" t="str">
        <f t="shared" si="4"/>
        <v>Early</v>
      </c>
      <c r="S122" t="str">
        <f t="shared" si="5"/>
        <v>Early</v>
      </c>
      <c r="T122" t="str">
        <f t="shared" si="6"/>
        <v>Frequent Borrower</v>
      </c>
      <c r="U122" t="str">
        <f t="shared" si="7"/>
        <v>Short Term</v>
      </c>
    </row>
    <row r="123" spans="1:21" x14ac:dyDescent="0.35">
      <c r="A123" t="s">
        <v>41</v>
      </c>
      <c r="B123">
        <v>301793770</v>
      </c>
      <c r="C123">
        <v>6</v>
      </c>
      <c r="D123" s="2">
        <v>42750.585879629631</v>
      </c>
      <c r="E123" s="2">
        <v>42750.544131944444</v>
      </c>
      <c r="F123">
        <v>30000</v>
      </c>
      <c r="G123">
        <v>34400</v>
      </c>
      <c r="H123">
        <v>30</v>
      </c>
      <c r="I123" s="2">
        <v>42776.936793981477</v>
      </c>
      <c r="J123" t="s">
        <v>18</v>
      </c>
      <c r="K123" s="2">
        <v>42780</v>
      </c>
      <c r="L123" s="2">
        <v>42776.926261574074</v>
      </c>
      <c r="M123">
        <v>26</v>
      </c>
      <c r="N123">
        <v>-4</v>
      </c>
      <c r="O123">
        <v>-4</v>
      </c>
      <c r="P123">
        <v>14.66666666666667</v>
      </c>
      <c r="Q123">
        <v>5</v>
      </c>
      <c r="R123" t="str">
        <f t="shared" si="4"/>
        <v>Early</v>
      </c>
      <c r="S123" t="str">
        <f t="shared" si="5"/>
        <v>Early</v>
      </c>
      <c r="T123" t="str">
        <f t="shared" si="6"/>
        <v>Frequent Borrower</v>
      </c>
      <c r="U123" t="str">
        <f t="shared" si="7"/>
        <v>Short Term</v>
      </c>
    </row>
    <row r="124" spans="1:21" x14ac:dyDescent="0.35">
      <c r="A124" t="s">
        <v>41</v>
      </c>
      <c r="B124">
        <v>301814601</v>
      </c>
      <c r="C124">
        <v>7</v>
      </c>
      <c r="D124" s="2">
        <v>42776.952662037038</v>
      </c>
      <c r="E124" s="2">
        <v>42776.910729166673</v>
      </c>
      <c r="F124">
        <v>30000</v>
      </c>
      <c r="G124">
        <v>34400</v>
      </c>
      <c r="H124">
        <v>30</v>
      </c>
      <c r="I124" s="2">
        <v>42803.824016203696</v>
      </c>
      <c r="J124" t="s">
        <v>18</v>
      </c>
      <c r="K124" s="2">
        <v>42807</v>
      </c>
      <c r="L124" s="2">
        <v>42803.813460648147</v>
      </c>
      <c r="M124">
        <v>26</v>
      </c>
      <c r="N124">
        <v>-4</v>
      </c>
      <c r="O124">
        <v>-4</v>
      </c>
      <c r="P124">
        <v>14.66666666666667</v>
      </c>
      <c r="Q124">
        <v>26</v>
      </c>
      <c r="R124" t="str">
        <f t="shared" si="4"/>
        <v>Early</v>
      </c>
      <c r="S124" t="str">
        <f t="shared" si="5"/>
        <v>Early</v>
      </c>
      <c r="T124" t="str">
        <f t="shared" si="6"/>
        <v>Frequent Borrower</v>
      </c>
      <c r="U124" t="str">
        <f t="shared" si="7"/>
        <v>Short Term</v>
      </c>
    </row>
    <row r="125" spans="1:21" x14ac:dyDescent="0.35">
      <c r="A125" t="s">
        <v>41</v>
      </c>
      <c r="B125">
        <v>301835043</v>
      </c>
      <c r="C125">
        <v>8</v>
      </c>
      <c r="D125" s="2">
        <v>42803.849606481483</v>
      </c>
      <c r="E125" s="2">
        <v>42803.807847222219</v>
      </c>
      <c r="F125">
        <v>30000</v>
      </c>
      <c r="G125">
        <v>34400</v>
      </c>
      <c r="H125">
        <v>30</v>
      </c>
      <c r="I125" s="2">
        <v>42833.266261574077</v>
      </c>
      <c r="J125" t="s">
        <v>18</v>
      </c>
      <c r="K125" s="2">
        <v>42835</v>
      </c>
      <c r="L125" s="2">
        <v>42833.255729166667</v>
      </c>
      <c r="M125">
        <v>29</v>
      </c>
      <c r="N125">
        <v>-2</v>
      </c>
      <c r="O125">
        <v>-1</v>
      </c>
      <c r="P125">
        <v>14.66666666666667</v>
      </c>
      <c r="Q125">
        <v>26</v>
      </c>
      <c r="R125" t="str">
        <f t="shared" si="4"/>
        <v>Early</v>
      </c>
      <c r="S125" t="str">
        <f t="shared" si="5"/>
        <v>Early</v>
      </c>
      <c r="T125" t="str">
        <f t="shared" si="6"/>
        <v>Frequent Borrower</v>
      </c>
      <c r="U125" t="str">
        <f t="shared" si="7"/>
        <v>Short Term</v>
      </c>
    </row>
    <row r="126" spans="1:21" x14ac:dyDescent="0.35">
      <c r="A126" t="s">
        <v>41</v>
      </c>
      <c r="B126">
        <v>301864474</v>
      </c>
      <c r="C126">
        <v>9</v>
      </c>
      <c r="D126" s="2">
        <v>42836.591863425929</v>
      </c>
      <c r="E126" s="2">
        <v>42836.550104166658</v>
      </c>
      <c r="F126">
        <v>30000</v>
      </c>
      <c r="G126">
        <v>34400</v>
      </c>
      <c r="H126">
        <v>30</v>
      </c>
      <c r="I126" s="2">
        <v>42863.37300925926</v>
      </c>
      <c r="J126" t="s">
        <v>18</v>
      </c>
      <c r="K126" s="2">
        <v>42866</v>
      </c>
      <c r="L126" s="2">
        <v>42863.362488425933</v>
      </c>
      <c r="M126">
        <v>26</v>
      </c>
      <c r="N126">
        <v>-3</v>
      </c>
      <c r="O126">
        <v>-4</v>
      </c>
      <c r="P126">
        <v>14.66666666666667</v>
      </c>
      <c r="Q126">
        <v>32</v>
      </c>
      <c r="R126" t="str">
        <f t="shared" si="4"/>
        <v>Early</v>
      </c>
      <c r="S126" t="str">
        <f t="shared" si="5"/>
        <v>Early</v>
      </c>
      <c r="T126" t="str">
        <f t="shared" si="6"/>
        <v>Frequent Borrower</v>
      </c>
      <c r="U126" t="str">
        <f t="shared" si="7"/>
        <v>Short Term</v>
      </c>
    </row>
    <row r="127" spans="1:21" x14ac:dyDescent="0.35">
      <c r="A127" t="s">
        <v>41</v>
      </c>
      <c r="B127">
        <v>301895824</v>
      </c>
      <c r="C127">
        <v>10</v>
      </c>
      <c r="D127" s="2">
        <v>42863.684606481482</v>
      </c>
      <c r="E127" s="2">
        <v>42863.642870370371</v>
      </c>
      <c r="F127">
        <v>40000</v>
      </c>
      <c r="G127">
        <v>44000</v>
      </c>
      <c r="H127">
        <v>30</v>
      </c>
      <c r="I127" s="2">
        <v>42891.831620370373</v>
      </c>
      <c r="J127" t="s">
        <v>18</v>
      </c>
      <c r="K127" s="2">
        <v>42893</v>
      </c>
      <c r="L127" s="2">
        <v>42891.824571759258</v>
      </c>
      <c r="M127">
        <v>28</v>
      </c>
      <c r="N127">
        <v>-2</v>
      </c>
      <c r="O127">
        <v>-2</v>
      </c>
      <c r="P127">
        <v>10</v>
      </c>
      <c r="Q127">
        <v>27</v>
      </c>
      <c r="R127" t="str">
        <f t="shared" si="4"/>
        <v>Early</v>
      </c>
      <c r="S127" t="str">
        <f t="shared" si="5"/>
        <v>Early</v>
      </c>
      <c r="T127" t="str">
        <f t="shared" si="6"/>
        <v>Frequent Borrower</v>
      </c>
      <c r="U127" t="str">
        <f t="shared" si="7"/>
        <v>Short Term</v>
      </c>
    </row>
    <row r="128" spans="1:21" x14ac:dyDescent="0.35">
      <c r="A128" t="s">
        <v>41</v>
      </c>
      <c r="B128">
        <v>301928344</v>
      </c>
      <c r="C128">
        <v>11</v>
      </c>
      <c r="D128" s="2">
        <v>42892.16983796296</v>
      </c>
      <c r="E128" s="2">
        <v>42892.12767361111</v>
      </c>
      <c r="F128">
        <v>40000</v>
      </c>
      <c r="G128">
        <v>44000</v>
      </c>
      <c r="H128">
        <v>30</v>
      </c>
      <c r="I128" s="2">
        <v>42921.759421296287</v>
      </c>
      <c r="J128" t="s">
        <v>18</v>
      </c>
      <c r="K128" s="2">
        <v>42922</v>
      </c>
      <c r="L128" s="2">
        <v>42921.752372685187</v>
      </c>
      <c r="M128">
        <v>29</v>
      </c>
      <c r="N128">
        <v>-1</v>
      </c>
      <c r="O128">
        <v>-1</v>
      </c>
      <c r="P128">
        <v>10</v>
      </c>
      <c r="Q128">
        <v>28</v>
      </c>
      <c r="R128" t="str">
        <f t="shared" si="4"/>
        <v>Early</v>
      </c>
      <c r="S128" t="str">
        <f t="shared" si="5"/>
        <v>Late</v>
      </c>
      <c r="T128" t="str">
        <f t="shared" si="6"/>
        <v>Frequent Borrower</v>
      </c>
      <c r="U128" t="str">
        <f t="shared" si="7"/>
        <v>Short Term</v>
      </c>
    </row>
    <row r="129" spans="1:21" x14ac:dyDescent="0.35">
      <c r="A129" t="s">
        <v>42</v>
      </c>
      <c r="B129">
        <v>301604493</v>
      </c>
      <c r="C129">
        <v>1</v>
      </c>
      <c r="D129" s="2">
        <v>42455.746469907397</v>
      </c>
      <c r="E129" s="2">
        <v>42455.704699074071</v>
      </c>
      <c r="F129">
        <v>10000</v>
      </c>
      <c r="G129">
        <v>13000</v>
      </c>
      <c r="H129">
        <v>30</v>
      </c>
      <c r="I129" s="2">
        <v>42512.001805555563</v>
      </c>
      <c r="J129" t="s">
        <v>18</v>
      </c>
      <c r="K129" s="2">
        <v>42485</v>
      </c>
      <c r="L129" s="2">
        <v>42511.663645833331</v>
      </c>
      <c r="M129">
        <v>56</v>
      </c>
      <c r="N129">
        <v>26</v>
      </c>
      <c r="O129">
        <v>26</v>
      </c>
      <c r="P129">
        <v>30</v>
      </c>
      <c r="R129" t="str">
        <f t="shared" si="4"/>
        <v>Late</v>
      </c>
      <c r="S129" t="str">
        <f t="shared" si="5"/>
        <v>Late</v>
      </c>
      <c r="T129" t="str">
        <f t="shared" si="6"/>
        <v>One-time</v>
      </c>
      <c r="U129" t="str">
        <f t="shared" si="7"/>
        <v>Short Term</v>
      </c>
    </row>
    <row r="130" spans="1:21" x14ac:dyDescent="0.35">
      <c r="A130" t="s">
        <v>42</v>
      </c>
      <c r="B130">
        <v>301625904</v>
      </c>
      <c r="C130">
        <v>2</v>
      </c>
      <c r="D130" s="2">
        <v>42519.610312500001</v>
      </c>
      <c r="E130" s="2">
        <v>42519.568564814806</v>
      </c>
      <c r="F130">
        <v>10000</v>
      </c>
      <c r="G130">
        <v>13000</v>
      </c>
      <c r="H130">
        <v>30</v>
      </c>
      <c r="I130" s="2">
        <v>42555.536747685182</v>
      </c>
      <c r="J130" t="s">
        <v>18</v>
      </c>
      <c r="K130" s="2">
        <v>42549</v>
      </c>
      <c r="L130" s="2">
        <v>42555.526284722233</v>
      </c>
      <c r="M130">
        <v>35</v>
      </c>
      <c r="N130">
        <v>6</v>
      </c>
      <c r="O130">
        <v>5</v>
      </c>
      <c r="P130">
        <v>30</v>
      </c>
      <c r="Q130">
        <v>63</v>
      </c>
      <c r="R130" t="str">
        <f t="shared" si="4"/>
        <v>Late</v>
      </c>
      <c r="S130" t="str">
        <f t="shared" si="5"/>
        <v>Early</v>
      </c>
      <c r="T130" t="str">
        <f t="shared" si="6"/>
        <v>Frequent Borrower</v>
      </c>
      <c r="U130" t="str">
        <f t="shared" si="7"/>
        <v>Short Term</v>
      </c>
    </row>
    <row r="131" spans="1:21" x14ac:dyDescent="0.35">
      <c r="A131" t="s">
        <v>42</v>
      </c>
      <c r="B131">
        <v>301643725</v>
      </c>
      <c r="C131">
        <v>3</v>
      </c>
      <c r="D131" s="2">
        <v>42555.539988425917</v>
      </c>
      <c r="E131" s="2">
        <v>42555.498067129629</v>
      </c>
      <c r="F131">
        <v>10000</v>
      </c>
      <c r="G131">
        <v>13000</v>
      </c>
      <c r="H131">
        <v>30</v>
      </c>
      <c r="I131" s="2">
        <v>42578.497743055559</v>
      </c>
      <c r="J131" t="s">
        <v>18</v>
      </c>
      <c r="K131" s="2">
        <v>42585</v>
      </c>
      <c r="L131" s="2">
        <v>42578.487291666657</v>
      </c>
      <c r="M131">
        <v>22</v>
      </c>
      <c r="N131">
        <v>-7</v>
      </c>
      <c r="O131">
        <v>-8</v>
      </c>
      <c r="P131">
        <v>30</v>
      </c>
      <c r="Q131">
        <v>35</v>
      </c>
      <c r="R131" t="str">
        <f t="shared" ref="R131:R194" si="8">IF(N131&lt;0,"Early",IF(N131=0,"OnTime","Late"))</f>
        <v>Early</v>
      </c>
      <c r="S131" t="str">
        <f t="shared" ref="S131:S194" si="9">IF(N132&lt;0,"Early",IF(N132=0,"OnTime","Late"))</f>
        <v>Early</v>
      </c>
      <c r="T131" t="str">
        <f t="shared" ref="T131:T194" si="10">IF(ISBLANK(Q131),"One-time","Frequent Borrower")</f>
        <v>Frequent Borrower</v>
      </c>
      <c r="U131" t="str">
        <f t="shared" ref="U131:U194" si="11">IF(OR(H131=15,H131=30),"Short Term","Long Term")</f>
        <v>Short Term</v>
      </c>
    </row>
    <row r="132" spans="1:21" x14ac:dyDescent="0.35">
      <c r="A132" t="s">
        <v>42</v>
      </c>
      <c r="B132">
        <v>301676654</v>
      </c>
      <c r="C132">
        <v>4</v>
      </c>
      <c r="D132" s="2">
        <v>42593.243877314817</v>
      </c>
      <c r="E132" s="2">
        <v>42593.202094907407</v>
      </c>
      <c r="F132">
        <v>20000</v>
      </c>
      <c r="G132">
        <v>22250</v>
      </c>
      <c r="H132">
        <v>15</v>
      </c>
      <c r="I132" s="2">
        <v>42607.76703703704</v>
      </c>
      <c r="J132" t="s">
        <v>18</v>
      </c>
      <c r="K132" s="2">
        <v>42608</v>
      </c>
      <c r="L132" s="2">
        <v>42607.756574074083</v>
      </c>
      <c r="M132">
        <v>14</v>
      </c>
      <c r="N132">
        <v>-1</v>
      </c>
      <c r="O132">
        <v>-1</v>
      </c>
      <c r="P132">
        <v>11.25</v>
      </c>
      <c r="Q132">
        <v>37</v>
      </c>
      <c r="R132" t="str">
        <f t="shared" si="8"/>
        <v>Early</v>
      </c>
      <c r="S132" t="str">
        <f t="shared" si="9"/>
        <v>OnTime</v>
      </c>
      <c r="T132" t="str">
        <f t="shared" si="10"/>
        <v>Frequent Borrower</v>
      </c>
      <c r="U132" t="str">
        <f t="shared" si="11"/>
        <v>Short Term</v>
      </c>
    </row>
    <row r="133" spans="1:21" x14ac:dyDescent="0.35">
      <c r="A133" t="s">
        <v>42</v>
      </c>
      <c r="B133">
        <v>301699776</v>
      </c>
      <c r="C133">
        <v>5</v>
      </c>
      <c r="D133" s="2">
        <v>42612.277303240742</v>
      </c>
      <c r="E133" s="2">
        <v>42612.235543981478</v>
      </c>
      <c r="F133">
        <v>20000</v>
      </c>
      <c r="G133">
        <v>24500</v>
      </c>
      <c r="H133">
        <v>30</v>
      </c>
      <c r="I133" s="2">
        <v>42642.5237037037</v>
      </c>
      <c r="J133" t="s">
        <v>18</v>
      </c>
      <c r="K133" s="2">
        <v>42642</v>
      </c>
      <c r="L133" s="2">
        <v>42642.513182870367</v>
      </c>
      <c r="M133">
        <v>30</v>
      </c>
      <c r="N133">
        <v>0</v>
      </c>
      <c r="O133">
        <v>0</v>
      </c>
      <c r="P133">
        <v>22.5</v>
      </c>
      <c r="Q133">
        <v>19</v>
      </c>
      <c r="R133" t="str">
        <f t="shared" si="8"/>
        <v>OnTime</v>
      </c>
      <c r="S133" t="str">
        <f t="shared" si="9"/>
        <v>Early</v>
      </c>
      <c r="T133" t="str">
        <f t="shared" si="10"/>
        <v>Frequent Borrower</v>
      </c>
      <c r="U133" t="str">
        <f t="shared" si="11"/>
        <v>Short Term</v>
      </c>
    </row>
    <row r="134" spans="1:21" x14ac:dyDescent="0.35">
      <c r="A134" t="s">
        <v>42</v>
      </c>
      <c r="B134">
        <v>301736362</v>
      </c>
      <c r="C134">
        <v>6</v>
      </c>
      <c r="D134" s="2">
        <v>42647.662824074083</v>
      </c>
      <c r="E134" s="2">
        <v>42647.621018518519</v>
      </c>
      <c r="F134">
        <v>30000</v>
      </c>
      <c r="G134">
        <v>34500</v>
      </c>
      <c r="H134">
        <v>30</v>
      </c>
      <c r="I134" s="2">
        <v>42669.712233796286</v>
      </c>
      <c r="J134" t="s">
        <v>18</v>
      </c>
      <c r="K134" s="2">
        <v>42678</v>
      </c>
      <c r="L134" s="2">
        <v>42669.701701388891</v>
      </c>
      <c r="M134">
        <v>22</v>
      </c>
      <c r="N134">
        <v>-9</v>
      </c>
      <c r="O134">
        <v>-8</v>
      </c>
      <c r="P134">
        <v>15</v>
      </c>
      <c r="Q134">
        <v>35</v>
      </c>
      <c r="R134" t="str">
        <f t="shared" si="8"/>
        <v>Early</v>
      </c>
      <c r="S134" t="str">
        <f t="shared" si="9"/>
        <v>Early</v>
      </c>
      <c r="T134" t="str">
        <f t="shared" si="10"/>
        <v>Frequent Borrower</v>
      </c>
      <c r="U134" t="str">
        <f t="shared" si="11"/>
        <v>Short Term</v>
      </c>
    </row>
    <row r="135" spans="1:21" x14ac:dyDescent="0.35">
      <c r="A135" t="s">
        <v>42</v>
      </c>
      <c r="B135">
        <v>301752513</v>
      </c>
      <c r="C135">
        <v>7</v>
      </c>
      <c r="D135" s="2">
        <v>42674.822256944448</v>
      </c>
      <c r="E135" s="2">
        <v>42674.780474537038</v>
      </c>
      <c r="F135">
        <v>30000</v>
      </c>
      <c r="G135">
        <v>34500</v>
      </c>
      <c r="H135">
        <v>30</v>
      </c>
      <c r="I135" s="2">
        <v>42703.336585648147</v>
      </c>
      <c r="J135" t="s">
        <v>18</v>
      </c>
      <c r="K135" s="2">
        <v>42704</v>
      </c>
      <c r="L135" s="2">
        <v>42703.326053240737</v>
      </c>
      <c r="M135">
        <v>28</v>
      </c>
      <c r="N135">
        <v>-1</v>
      </c>
      <c r="O135">
        <v>-2</v>
      </c>
      <c r="P135">
        <v>15</v>
      </c>
      <c r="Q135">
        <v>27</v>
      </c>
      <c r="R135" t="str">
        <f t="shared" si="8"/>
        <v>Early</v>
      </c>
      <c r="S135" t="str">
        <f t="shared" si="9"/>
        <v>Early</v>
      </c>
      <c r="T135" t="str">
        <f t="shared" si="10"/>
        <v>Frequent Borrower</v>
      </c>
      <c r="U135" t="str">
        <f t="shared" si="11"/>
        <v>Short Term</v>
      </c>
    </row>
    <row r="136" spans="1:21" x14ac:dyDescent="0.35">
      <c r="A136" t="s">
        <v>42</v>
      </c>
      <c r="B136">
        <v>301766358</v>
      </c>
      <c r="C136">
        <v>8</v>
      </c>
      <c r="D136" s="2">
        <v>42703.499085648153</v>
      </c>
      <c r="E136" s="2">
        <v>42703.457245370373</v>
      </c>
      <c r="F136">
        <v>30000</v>
      </c>
      <c r="G136">
        <v>34400</v>
      </c>
      <c r="H136">
        <v>30</v>
      </c>
      <c r="I136" s="2">
        <v>42726.57608796296</v>
      </c>
      <c r="J136" t="s">
        <v>18</v>
      </c>
      <c r="K136" s="2">
        <v>42733</v>
      </c>
      <c r="L136" s="2">
        <v>42726.56554398148</v>
      </c>
      <c r="M136">
        <v>23</v>
      </c>
      <c r="N136">
        <v>-7</v>
      </c>
      <c r="O136">
        <v>-7</v>
      </c>
      <c r="P136">
        <v>14.66666666666667</v>
      </c>
      <c r="Q136">
        <v>28</v>
      </c>
      <c r="R136" t="str">
        <f t="shared" si="8"/>
        <v>Early</v>
      </c>
      <c r="S136" t="str">
        <f t="shared" si="9"/>
        <v>Early</v>
      </c>
      <c r="T136" t="str">
        <f t="shared" si="10"/>
        <v>Frequent Borrower</v>
      </c>
      <c r="U136" t="str">
        <f t="shared" si="11"/>
        <v>Short Term</v>
      </c>
    </row>
    <row r="137" spans="1:21" x14ac:dyDescent="0.35">
      <c r="A137" t="s">
        <v>42</v>
      </c>
      <c r="B137">
        <v>301782629</v>
      </c>
      <c r="C137">
        <v>9</v>
      </c>
      <c r="D137" s="2">
        <v>42732.444826388892</v>
      </c>
      <c r="E137" s="2">
        <v>42732.403055555558</v>
      </c>
      <c r="F137">
        <v>30000</v>
      </c>
      <c r="G137">
        <v>34400</v>
      </c>
      <c r="H137">
        <v>30</v>
      </c>
      <c r="I137" s="2">
        <v>42760.450578703712</v>
      </c>
      <c r="J137" t="s">
        <v>18</v>
      </c>
      <c r="K137" s="2">
        <v>42762</v>
      </c>
      <c r="L137" s="2">
        <v>42760.440034722233</v>
      </c>
      <c r="M137">
        <v>28</v>
      </c>
      <c r="N137">
        <v>-2</v>
      </c>
      <c r="O137">
        <v>-2</v>
      </c>
      <c r="P137">
        <v>14.66666666666667</v>
      </c>
      <c r="Q137">
        <v>28</v>
      </c>
      <c r="R137" t="str">
        <f t="shared" si="8"/>
        <v>Early</v>
      </c>
      <c r="S137" t="str">
        <f t="shared" si="9"/>
        <v>OnTime</v>
      </c>
      <c r="T137" t="str">
        <f t="shared" si="10"/>
        <v>Frequent Borrower</v>
      </c>
      <c r="U137" t="str">
        <f t="shared" si="11"/>
        <v>Short Term</v>
      </c>
    </row>
    <row r="138" spans="1:21" x14ac:dyDescent="0.35">
      <c r="A138" t="s">
        <v>42</v>
      </c>
      <c r="B138">
        <v>301805393</v>
      </c>
      <c r="C138">
        <v>10</v>
      </c>
      <c r="D138" s="2">
        <v>42764.311192129629</v>
      </c>
      <c r="E138" s="2">
        <v>42764.269444444442</v>
      </c>
      <c r="F138">
        <v>30000</v>
      </c>
      <c r="G138">
        <v>34400</v>
      </c>
      <c r="H138">
        <v>30</v>
      </c>
      <c r="I138" s="2">
        <v>42794.447326388887</v>
      </c>
      <c r="J138" t="s">
        <v>18</v>
      </c>
      <c r="K138" s="2">
        <v>42794</v>
      </c>
      <c r="L138" s="2">
        <v>42794.436759259261</v>
      </c>
      <c r="M138">
        <v>30</v>
      </c>
      <c r="N138">
        <v>0</v>
      </c>
      <c r="O138">
        <v>0</v>
      </c>
      <c r="P138">
        <v>14.66666666666667</v>
      </c>
      <c r="Q138">
        <v>31</v>
      </c>
      <c r="R138" t="str">
        <f t="shared" si="8"/>
        <v>OnTime</v>
      </c>
      <c r="S138" t="str">
        <f t="shared" si="9"/>
        <v>Early</v>
      </c>
      <c r="T138" t="str">
        <f t="shared" si="10"/>
        <v>Frequent Borrower</v>
      </c>
      <c r="U138" t="str">
        <f t="shared" si="11"/>
        <v>Short Term</v>
      </c>
    </row>
    <row r="139" spans="1:21" x14ac:dyDescent="0.35">
      <c r="A139" t="s">
        <v>42</v>
      </c>
      <c r="B139">
        <v>301828054</v>
      </c>
      <c r="C139">
        <v>11</v>
      </c>
      <c r="D139" s="2">
        <v>42794.505798611113</v>
      </c>
      <c r="E139" s="2">
        <v>42794.463356481479</v>
      </c>
      <c r="F139">
        <v>40000</v>
      </c>
      <c r="G139">
        <v>44800</v>
      </c>
      <c r="H139">
        <v>30</v>
      </c>
      <c r="I139" s="2">
        <v>42822.636157407411</v>
      </c>
      <c r="J139" t="s">
        <v>18</v>
      </c>
      <c r="K139" s="2">
        <v>42824</v>
      </c>
      <c r="L139" s="2">
        <v>42822.625625000001</v>
      </c>
      <c r="M139">
        <v>28</v>
      </c>
      <c r="N139">
        <v>-2</v>
      </c>
      <c r="O139">
        <v>-2</v>
      </c>
      <c r="P139">
        <v>12</v>
      </c>
      <c r="Q139">
        <v>30</v>
      </c>
      <c r="R139" t="str">
        <f t="shared" si="8"/>
        <v>Early</v>
      </c>
      <c r="S139" t="str">
        <f t="shared" si="9"/>
        <v>OnTime</v>
      </c>
      <c r="T139" t="str">
        <f t="shared" si="10"/>
        <v>Frequent Borrower</v>
      </c>
      <c r="U139" t="str">
        <f t="shared" si="11"/>
        <v>Short Term</v>
      </c>
    </row>
    <row r="140" spans="1:21" x14ac:dyDescent="0.35">
      <c r="A140" t="s">
        <v>42</v>
      </c>
      <c r="B140">
        <v>301848591</v>
      </c>
      <c r="C140">
        <v>12</v>
      </c>
      <c r="D140" s="2">
        <v>42822.714305555557</v>
      </c>
      <c r="E140" s="2">
        <v>42822.672546296293</v>
      </c>
      <c r="F140">
        <v>40000</v>
      </c>
      <c r="G140">
        <v>44800</v>
      </c>
      <c r="H140">
        <v>30</v>
      </c>
      <c r="I140" s="2">
        <v>42852.246921296297</v>
      </c>
      <c r="J140" t="s">
        <v>18</v>
      </c>
      <c r="K140" s="2">
        <v>42852</v>
      </c>
      <c r="L140" s="2">
        <v>42852.236400462964</v>
      </c>
      <c r="M140">
        <v>29</v>
      </c>
      <c r="N140">
        <v>0</v>
      </c>
      <c r="O140">
        <v>-1</v>
      </c>
      <c r="P140">
        <v>12</v>
      </c>
      <c r="Q140">
        <v>28</v>
      </c>
      <c r="R140" t="str">
        <f t="shared" si="8"/>
        <v>OnTime</v>
      </c>
      <c r="S140" t="str">
        <f t="shared" si="9"/>
        <v>Early</v>
      </c>
      <c r="T140" t="str">
        <f t="shared" si="10"/>
        <v>Frequent Borrower</v>
      </c>
      <c r="U140" t="str">
        <f t="shared" si="11"/>
        <v>Short Term</v>
      </c>
    </row>
    <row r="141" spans="1:21" x14ac:dyDescent="0.35">
      <c r="A141" t="s">
        <v>42</v>
      </c>
      <c r="B141">
        <v>301881862</v>
      </c>
      <c r="C141">
        <v>13</v>
      </c>
      <c r="D141" s="2">
        <v>42852.270011574074</v>
      </c>
      <c r="E141" s="2">
        <v>42852.228275462963</v>
      </c>
      <c r="F141">
        <v>40000</v>
      </c>
      <c r="G141">
        <v>44800</v>
      </c>
      <c r="H141">
        <v>30</v>
      </c>
      <c r="I141" s="2">
        <v>42883.308449074073</v>
      </c>
      <c r="J141" t="s">
        <v>18</v>
      </c>
      <c r="K141" s="2">
        <v>42885</v>
      </c>
      <c r="L141" s="2">
        <v>42883.301400462973</v>
      </c>
      <c r="M141">
        <v>31</v>
      </c>
      <c r="N141">
        <v>-2</v>
      </c>
      <c r="O141">
        <v>1</v>
      </c>
      <c r="P141">
        <v>12</v>
      </c>
      <c r="Q141">
        <v>29</v>
      </c>
      <c r="R141" t="str">
        <f t="shared" si="8"/>
        <v>Early</v>
      </c>
      <c r="S141" t="str">
        <f t="shared" si="9"/>
        <v>Early</v>
      </c>
      <c r="T141" t="str">
        <f t="shared" si="10"/>
        <v>Frequent Borrower</v>
      </c>
      <c r="U141" t="str">
        <f t="shared" si="11"/>
        <v>Short Term</v>
      </c>
    </row>
    <row r="142" spans="1:21" x14ac:dyDescent="0.35">
      <c r="A142" t="s">
        <v>42</v>
      </c>
      <c r="B142">
        <v>301920703</v>
      </c>
      <c r="C142">
        <v>14</v>
      </c>
      <c r="D142" s="2">
        <v>42884.297500000001</v>
      </c>
      <c r="E142" s="2">
        <v>42884.255752314813</v>
      </c>
      <c r="F142">
        <v>40000</v>
      </c>
      <c r="G142">
        <v>44000</v>
      </c>
      <c r="H142">
        <v>30</v>
      </c>
      <c r="I142" s="2">
        <v>42909.435497685183</v>
      </c>
      <c r="J142" t="s">
        <v>18</v>
      </c>
      <c r="K142" s="2">
        <v>42914</v>
      </c>
      <c r="L142" s="2">
        <v>42909.428449074083</v>
      </c>
      <c r="M142">
        <v>25</v>
      </c>
      <c r="N142">
        <v>-5</v>
      </c>
      <c r="O142">
        <v>-5</v>
      </c>
      <c r="P142">
        <v>10</v>
      </c>
      <c r="Q142">
        <v>32</v>
      </c>
      <c r="R142" t="str">
        <f t="shared" si="8"/>
        <v>Early</v>
      </c>
      <c r="S142" t="str">
        <f t="shared" si="9"/>
        <v>Early</v>
      </c>
      <c r="T142" t="str">
        <f t="shared" si="10"/>
        <v>Frequent Borrower</v>
      </c>
      <c r="U142" t="str">
        <f t="shared" si="11"/>
        <v>Short Term</v>
      </c>
    </row>
    <row r="143" spans="1:21" x14ac:dyDescent="0.35">
      <c r="A143" t="s">
        <v>42</v>
      </c>
      <c r="B143">
        <v>301952259</v>
      </c>
      <c r="C143">
        <v>15</v>
      </c>
      <c r="D143" s="2">
        <v>42912.537581018521</v>
      </c>
      <c r="E143" s="2">
        <v>42912.495138888888</v>
      </c>
      <c r="F143">
        <v>40000</v>
      </c>
      <c r="G143">
        <v>44000</v>
      </c>
      <c r="H143">
        <v>30</v>
      </c>
      <c r="I143" s="2">
        <v>42941.839733796303</v>
      </c>
      <c r="J143" t="s">
        <v>18</v>
      </c>
      <c r="K143" s="2">
        <v>42942</v>
      </c>
      <c r="L143" s="2">
        <v>42941.832685185182</v>
      </c>
      <c r="M143">
        <v>29</v>
      </c>
      <c r="N143">
        <v>-1</v>
      </c>
      <c r="O143">
        <v>-1</v>
      </c>
      <c r="P143">
        <v>10</v>
      </c>
      <c r="Q143">
        <v>28</v>
      </c>
      <c r="R143" t="str">
        <f t="shared" si="8"/>
        <v>Early</v>
      </c>
      <c r="S143" t="str">
        <f t="shared" si="9"/>
        <v>Late</v>
      </c>
      <c r="T143" t="str">
        <f t="shared" si="10"/>
        <v>Frequent Borrower</v>
      </c>
      <c r="U143" t="str">
        <f t="shared" si="11"/>
        <v>Short Term</v>
      </c>
    </row>
    <row r="144" spans="1:21" x14ac:dyDescent="0.35">
      <c r="A144" t="s">
        <v>43</v>
      </c>
      <c r="B144">
        <v>301604522</v>
      </c>
      <c r="C144">
        <v>1</v>
      </c>
      <c r="D144" s="2">
        <v>42455.944409722222</v>
      </c>
      <c r="E144" s="2">
        <v>42455.902638888889</v>
      </c>
      <c r="F144">
        <v>10000</v>
      </c>
      <c r="G144">
        <v>13000</v>
      </c>
      <c r="H144">
        <v>30</v>
      </c>
      <c r="I144" s="2">
        <v>42489.002627314818</v>
      </c>
      <c r="J144" t="s">
        <v>18</v>
      </c>
      <c r="K144" s="2">
        <v>42485</v>
      </c>
      <c r="L144" s="2">
        <v>42488.709745370368</v>
      </c>
      <c r="M144">
        <v>33</v>
      </c>
      <c r="N144">
        <v>3</v>
      </c>
      <c r="O144">
        <v>3</v>
      </c>
      <c r="P144">
        <v>30</v>
      </c>
      <c r="R144" t="str">
        <f t="shared" si="8"/>
        <v>Late</v>
      </c>
      <c r="S144" t="str">
        <f t="shared" si="9"/>
        <v>Early</v>
      </c>
      <c r="T144" t="str">
        <f t="shared" si="10"/>
        <v>One-time</v>
      </c>
      <c r="U144" t="str">
        <f t="shared" si="11"/>
        <v>Short Term</v>
      </c>
    </row>
    <row r="145" spans="1:21" x14ac:dyDescent="0.35">
      <c r="A145" t="s">
        <v>43</v>
      </c>
      <c r="B145">
        <v>301616142</v>
      </c>
      <c r="C145">
        <v>2</v>
      </c>
      <c r="D145" s="2">
        <v>42492.450752314813</v>
      </c>
      <c r="E145" s="2">
        <v>42492.409016203703</v>
      </c>
      <c r="F145">
        <v>3000</v>
      </c>
      <c r="G145">
        <v>3900</v>
      </c>
      <c r="H145">
        <v>30</v>
      </c>
      <c r="I145" s="2">
        <v>42519.001215277778</v>
      </c>
      <c r="J145" t="s">
        <v>18</v>
      </c>
      <c r="K145" s="2">
        <v>42522</v>
      </c>
      <c r="L145" s="2">
        <v>42518.279918981483</v>
      </c>
      <c r="M145">
        <v>26</v>
      </c>
      <c r="N145">
        <v>-4</v>
      </c>
      <c r="O145">
        <v>-4</v>
      </c>
      <c r="P145">
        <v>30</v>
      </c>
      <c r="Q145">
        <v>36</v>
      </c>
      <c r="R145" t="str">
        <f t="shared" si="8"/>
        <v>Early</v>
      </c>
      <c r="S145" t="str">
        <f t="shared" si="9"/>
        <v>Late</v>
      </c>
      <c r="T145" t="str">
        <f t="shared" si="10"/>
        <v>Frequent Borrower</v>
      </c>
      <c r="U145" t="str">
        <f t="shared" si="11"/>
        <v>Short Term</v>
      </c>
    </row>
    <row r="146" spans="1:21" x14ac:dyDescent="0.35">
      <c r="A146" t="s">
        <v>43</v>
      </c>
      <c r="B146">
        <v>301625831</v>
      </c>
      <c r="C146">
        <v>3</v>
      </c>
      <c r="D146" s="2">
        <v>42519.310694444437</v>
      </c>
      <c r="E146" s="2">
        <v>42519.268969907411</v>
      </c>
      <c r="F146">
        <v>10000</v>
      </c>
      <c r="G146">
        <v>13000</v>
      </c>
      <c r="H146">
        <v>30</v>
      </c>
      <c r="I146" s="2">
        <v>42555.557118055563</v>
      </c>
      <c r="J146" t="s">
        <v>18</v>
      </c>
      <c r="K146" s="2">
        <v>42549</v>
      </c>
      <c r="L146" s="2">
        <v>42555.546666666669</v>
      </c>
      <c r="M146">
        <v>36</v>
      </c>
      <c r="N146">
        <v>6</v>
      </c>
      <c r="O146">
        <v>6</v>
      </c>
      <c r="P146">
        <v>30</v>
      </c>
      <c r="Q146">
        <v>26</v>
      </c>
      <c r="R146" t="str">
        <f t="shared" si="8"/>
        <v>Late</v>
      </c>
      <c r="S146" t="str">
        <f t="shared" si="9"/>
        <v>OnTime</v>
      </c>
      <c r="T146" t="str">
        <f t="shared" si="10"/>
        <v>Frequent Borrower</v>
      </c>
      <c r="U146" t="str">
        <f t="shared" si="11"/>
        <v>Short Term</v>
      </c>
    </row>
    <row r="147" spans="1:21" x14ac:dyDescent="0.35">
      <c r="A147" t="s">
        <v>43</v>
      </c>
      <c r="B147">
        <v>301644170</v>
      </c>
      <c r="C147">
        <v>4</v>
      </c>
      <c r="D147" s="2">
        <v>42556.872499999998</v>
      </c>
      <c r="E147" s="2">
        <v>42555.795659722222</v>
      </c>
      <c r="F147">
        <v>10000</v>
      </c>
      <c r="G147">
        <v>13000</v>
      </c>
      <c r="H147">
        <v>30</v>
      </c>
      <c r="I147" s="2">
        <v>42586.611655092587</v>
      </c>
      <c r="J147" t="s">
        <v>18</v>
      </c>
      <c r="K147" s="2">
        <v>42586</v>
      </c>
      <c r="L147" s="2">
        <v>42586.60119212963</v>
      </c>
      <c r="M147">
        <v>29</v>
      </c>
      <c r="N147">
        <v>0</v>
      </c>
      <c r="O147">
        <v>-1</v>
      </c>
      <c r="P147">
        <v>30</v>
      </c>
      <c r="Q147">
        <v>37</v>
      </c>
      <c r="R147" t="str">
        <f t="shared" si="8"/>
        <v>OnTime</v>
      </c>
      <c r="S147" t="str">
        <f t="shared" si="9"/>
        <v>OnTime</v>
      </c>
      <c r="T147" t="str">
        <f t="shared" si="10"/>
        <v>Frequent Borrower</v>
      </c>
      <c r="U147" t="str">
        <f t="shared" si="11"/>
        <v>Short Term</v>
      </c>
    </row>
    <row r="148" spans="1:21" x14ac:dyDescent="0.35">
      <c r="A148" t="s">
        <v>43</v>
      </c>
      <c r="B148">
        <v>301669954</v>
      </c>
      <c r="C148">
        <v>5</v>
      </c>
      <c r="D148" s="2">
        <v>42586.618344907409</v>
      </c>
      <c r="E148" s="2">
        <v>42586.576562499999</v>
      </c>
      <c r="F148">
        <v>20000</v>
      </c>
      <c r="G148">
        <v>24500</v>
      </c>
      <c r="H148">
        <v>30</v>
      </c>
      <c r="I148" s="2">
        <v>42618.606574074067</v>
      </c>
      <c r="J148" t="s">
        <v>18</v>
      </c>
      <c r="K148" s="2">
        <v>42618</v>
      </c>
      <c r="L148" s="2">
        <v>42618.596122685187</v>
      </c>
      <c r="M148">
        <v>31</v>
      </c>
      <c r="N148">
        <v>0</v>
      </c>
      <c r="O148">
        <v>1</v>
      </c>
      <c r="P148">
        <v>22.5</v>
      </c>
      <c r="Q148">
        <v>29</v>
      </c>
      <c r="R148" t="str">
        <f t="shared" si="8"/>
        <v>OnTime</v>
      </c>
      <c r="S148" t="str">
        <f t="shared" si="9"/>
        <v>Early</v>
      </c>
      <c r="T148" t="str">
        <f t="shared" si="10"/>
        <v>Frequent Borrower</v>
      </c>
      <c r="U148" t="str">
        <f t="shared" si="11"/>
        <v>Short Term</v>
      </c>
    </row>
    <row r="149" spans="1:21" x14ac:dyDescent="0.35">
      <c r="A149" t="s">
        <v>43</v>
      </c>
      <c r="B149">
        <v>301706101</v>
      </c>
      <c r="C149">
        <v>6</v>
      </c>
      <c r="D149" s="2">
        <v>42618.617615740739</v>
      </c>
      <c r="E149" s="2">
        <v>42618.575856481482</v>
      </c>
      <c r="F149">
        <v>30000</v>
      </c>
      <c r="G149">
        <v>34500</v>
      </c>
      <c r="H149">
        <v>30</v>
      </c>
      <c r="I149" s="2">
        <v>42647.378321759257</v>
      </c>
      <c r="J149" t="s">
        <v>18</v>
      </c>
      <c r="K149" s="2">
        <v>42648</v>
      </c>
      <c r="L149" s="2">
        <v>42647.367789351847</v>
      </c>
      <c r="M149">
        <v>28</v>
      </c>
      <c r="N149">
        <v>-1</v>
      </c>
      <c r="O149">
        <v>-2</v>
      </c>
      <c r="P149">
        <v>15</v>
      </c>
      <c r="Q149">
        <v>31</v>
      </c>
      <c r="R149" t="str">
        <f t="shared" si="8"/>
        <v>Early</v>
      </c>
      <c r="S149" t="str">
        <f t="shared" si="9"/>
        <v>Early</v>
      </c>
      <c r="T149" t="str">
        <f t="shared" si="10"/>
        <v>Frequent Borrower</v>
      </c>
      <c r="U149" t="str">
        <f t="shared" si="11"/>
        <v>Short Term</v>
      </c>
    </row>
    <row r="150" spans="1:21" x14ac:dyDescent="0.35">
      <c r="A150" t="s">
        <v>43</v>
      </c>
      <c r="B150">
        <v>301735855</v>
      </c>
      <c r="C150">
        <v>7</v>
      </c>
      <c r="D150" s="2">
        <v>42647.384328703702</v>
      </c>
      <c r="E150" s="2">
        <v>42647.342557870368</v>
      </c>
      <c r="F150">
        <v>30000</v>
      </c>
      <c r="G150">
        <v>34500</v>
      </c>
      <c r="H150">
        <v>30</v>
      </c>
      <c r="I150" s="2">
        <v>42668.845127314817</v>
      </c>
      <c r="J150" t="s">
        <v>18</v>
      </c>
      <c r="K150" s="2">
        <v>42677</v>
      </c>
      <c r="L150" s="2">
        <v>42668.834606481483</v>
      </c>
      <c r="M150">
        <v>21</v>
      </c>
      <c r="N150">
        <v>-9</v>
      </c>
      <c r="O150">
        <v>-9</v>
      </c>
      <c r="P150">
        <v>15</v>
      </c>
      <c r="Q150">
        <v>28</v>
      </c>
      <c r="R150" t="str">
        <f t="shared" si="8"/>
        <v>Early</v>
      </c>
      <c r="S150" t="str">
        <f t="shared" si="9"/>
        <v>Early</v>
      </c>
      <c r="T150" t="str">
        <f t="shared" si="10"/>
        <v>Frequent Borrower</v>
      </c>
      <c r="U150" t="str">
        <f t="shared" si="11"/>
        <v>Short Term</v>
      </c>
    </row>
    <row r="151" spans="1:21" x14ac:dyDescent="0.35">
      <c r="A151" t="s">
        <v>43</v>
      </c>
      <c r="B151">
        <v>301749835</v>
      </c>
      <c r="C151">
        <v>8</v>
      </c>
      <c r="D151" s="2">
        <v>42669.282743055563</v>
      </c>
      <c r="E151" s="2">
        <v>42669.240972222222</v>
      </c>
      <c r="F151">
        <v>30000</v>
      </c>
      <c r="G151">
        <v>34500</v>
      </c>
      <c r="H151">
        <v>30</v>
      </c>
      <c r="I151" s="2">
        <v>42696.483217592591</v>
      </c>
      <c r="J151" t="s">
        <v>18</v>
      </c>
      <c r="K151" s="2">
        <v>42699</v>
      </c>
      <c r="L151" s="2">
        <v>42696.472685185188</v>
      </c>
      <c r="M151">
        <v>27</v>
      </c>
      <c r="N151">
        <v>-3</v>
      </c>
      <c r="O151">
        <v>-3</v>
      </c>
      <c r="P151">
        <v>15</v>
      </c>
      <c r="Q151">
        <v>21</v>
      </c>
      <c r="R151" t="str">
        <f t="shared" si="8"/>
        <v>Early</v>
      </c>
      <c r="S151" t="str">
        <f t="shared" si="9"/>
        <v>Early</v>
      </c>
      <c r="T151" t="str">
        <f t="shared" si="10"/>
        <v>Frequent Borrower</v>
      </c>
      <c r="U151" t="str">
        <f t="shared" si="11"/>
        <v>Short Term</v>
      </c>
    </row>
    <row r="152" spans="1:21" x14ac:dyDescent="0.35">
      <c r="A152" t="s">
        <v>43</v>
      </c>
      <c r="B152">
        <v>301768097</v>
      </c>
      <c r="C152">
        <v>9</v>
      </c>
      <c r="D152" s="2">
        <v>42706.235324074078</v>
      </c>
      <c r="E152" s="2">
        <v>42706.193449074082</v>
      </c>
      <c r="F152">
        <v>30000</v>
      </c>
      <c r="G152">
        <v>36800</v>
      </c>
      <c r="H152">
        <v>60</v>
      </c>
      <c r="I152" s="2">
        <v>42762.710474537038</v>
      </c>
      <c r="J152" t="s">
        <v>18</v>
      </c>
      <c r="K152" s="2">
        <v>42737</v>
      </c>
      <c r="L152" s="2">
        <v>42736.45752314815</v>
      </c>
      <c r="M152">
        <v>56</v>
      </c>
      <c r="N152">
        <v>-1</v>
      </c>
      <c r="O152">
        <v>-4</v>
      </c>
      <c r="P152">
        <v>22.666666666666661</v>
      </c>
      <c r="Q152">
        <v>36</v>
      </c>
      <c r="R152" t="str">
        <f t="shared" si="8"/>
        <v>Early</v>
      </c>
      <c r="S152" t="str">
        <f t="shared" si="9"/>
        <v>Early</v>
      </c>
      <c r="T152" t="str">
        <f t="shared" si="10"/>
        <v>Frequent Borrower</v>
      </c>
      <c r="U152" t="str">
        <f t="shared" si="11"/>
        <v>Long Term</v>
      </c>
    </row>
    <row r="153" spans="1:21" x14ac:dyDescent="0.35">
      <c r="A153" t="s">
        <v>43</v>
      </c>
      <c r="B153">
        <v>301804599</v>
      </c>
      <c r="C153">
        <v>10</v>
      </c>
      <c r="D153" s="2">
        <v>42762.899884259263</v>
      </c>
      <c r="E153" s="2">
        <v>42762.858148148152</v>
      </c>
      <c r="F153">
        <v>30000</v>
      </c>
      <c r="G153">
        <v>34400</v>
      </c>
      <c r="H153">
        <v>30</v>
      </c>
      <c r="I153" s="2">
        <v>42792.387650462973</v>
      </c>
      <c r="J153" t="s">
        <v>18</v>
      </c>
      <c r="K153" s="2">
        <v>42793</v>
      </c>
      <c r="L153" s="2">
        <v>42792.377129629633</v>
      </c>
      <c r="M153">
        <v>29</v>
      </c>
      <c r="N153">
        <v>-1</v>
      </c>
      <c r="O153">
        <v>-1</v>
      </c>
      <c r="P153">
        <v>14.66666666666667</v>
      </c>
      <c r="Q153">
        <v>56</v>
      </c>
      <c r="R153" t="str">
        <f t="shared" si="8"/>
        <v>Early</v>
      </c>
      <c r="S153" t="str">
        <f t="shared" si="9"/>
        <v>Early</v>
      </c>
      <c r="T153" t="str">
        <f t="shared" si="10"/>
        <v>Frequent Borrower</v>
      </c>
      <c r="U153" t="str">
        <f t="shared" si="11"/>
        <v>Short Term</v>
      </c>
    </row>
    <row r="154" spans="1:21" x14ac:dyDescent="0.35">
      <c r="A154" t="s">
        <v>43</v>
      </c>
      <c r="B154">
        <v>301888772</v>
      </c>
      <c r="C154">
        <v>11</v>
      </c>
      <c r="D154" s="2">
        <v>42858.82949074074</v>
      </c>
      <c r="E154" s="2">
        <v>42858.787662037037</v>
      </c>
      <c r="F154">
        <v>20000</v>
      </c>
      <c r="G154">
        <v>23400</v>
      </c>
      <c r="H154">
        <v>30</v>
      </c>
      <c r="I154" s="2">
        <v>42887.722222222219</v>
      </c>
      <c r="J154" t="s">
        <v>18</v>
      </c>
      <c r="K154" s="2">
        <v>42888</v>
      </c>
      <c r="L154" s="2">
        <v>42887.715173611112</v>
      </c>
      <c r="M154">
        <v>28</v>
      </c>
      <c r="N154">
        <v>-1</v>
      </c>
      <c r="O154">
        <v>-2</v>
      </c>
      <c r="P154">
        <v>17</v>
      </c>
      <c r="Q154">
        <v>95</v>
      </c>
      <c r="R154" t="str">
        <f t="shared" si="8"/>
        <v>Early</v>
      </c>
      <c r="S154" t="str">
        <f t="shared" si="9"/>
        <v>OnTime</v>
      </c>
      <c r="T154" t="str">
        <f t="shared" si="10"/>
        <v>Frequent Borrower</v>
      </c>
      <c r="U154" t="str">
        <f t="shared" si="11"/>
        <v>Short Term</v>
      </c>
    </row>
    <row r="155" spans="1:21" x14ac:dyDescent="0.35">
      <c r="A155" t="s">
        <v>43</v>
      </c>
      <c r="B155">
        <v>301925086</v>
      </c>
      <c r="C155">
        <v>12</v>
      </c>
      <c r="D155" s="2">
        <v>42888.687650462962</v>
      </c>
      <c r="E155" s="2">
        <v>42888.645902777767</v>
      </c>
      <c r="F155">
        <v>20000</v>
      </c>
      <c r="G155">
        <v>22000</v>
      </c>
      <c r="H155">
        <v>30</v>
      </c>
      <c r="I155" s="2">
        <v>42919.521284722221</v>
      </c>
      <c r="J155" t="s">
        <v>18</v>
      </c>
      <c r="K155" s="2">
        <v>42919</v>
      </c>
      <c r="L155" s="2">
        <v>42919.514224537037</v>
      </c>
      <c r="M155">
        <v>30</v>
      </c>
      <c r="N155">
        <v>0</v>
      </c>
      <c r="O155">
        <v>0</v>
      </c>
      <c r="P155">
        <v>10</v>
      </c>
      <c r="Q155">
        <v>29</v>
      </c>
      <c r="R155" t="str">
        <f t="shared" si="8"/>
        <v>OnTime</v>
      </c>
      <c r="S155" t="str">
        <f t="shared" si="9"/>
        <v>Late</v>
      </c>
      <c r="T155" t="str">
        <f t="shared" si="10"/>
        <v>Frequent Borrower</v>
      </c>
      <c r="U155" t="str">
        <f t="shared" si="11"/>
        <v>Short Term</v>
      </c>
    </row>
    <row r="156" spans="1:21" x14ac:dyDescent="0.35">
      <c r="A156" t="s">
        <v>44</v>
      </c>
      <c r="B156">
        <v>301604566</v>
      </c>
      <c r="C156">
        <v>1</v>
      </c>
      <c r="D156" s="2">
        <v>42456.511388888888</v>
      </c>
      <c r="E156" s="2">
        <v>42456.469606481478</v>
      </c>
      <c r="F156">
        <v>10000</v>
      </c>
      <c r="G156">
        <v>11500</v>
      </c>
      <c r="H156">
        <v>15</v>
      </c>
      <c r="I156" s="2">
        <v>42507.003067129634</v>
      </c>
      <c r="J156" t="s">
        <v>18</v>
      </c>
      <c r="K156" s="2">
        <v>42471</v>
      </c>
      <c r="L156" s="2">
        <v>42506.481886574067</v>
      </c>
      <c r="M156">
        <v>50</v>
      </c>
      <c r="N156">
        <v>35</v>
      </c>
      <c r="O156">
        <v>35</v>
      </c>
      <c r="P156">
        <v>15</v>
      </c>
      <c r="R156" t="str">
        <f t="shared" si="8"/>
        <v>Late</v>
      </c>
      <c r="S156" t="str">
        <f t="shared" si="9"/>
        <v>Late</v>
      </c>
      <c r="T156" t="str">
        <f t="shared" si="10"/>
        <v>One-time</v>
      </c>
      <c r="U156" t="str">
        <f t="shared" si="11"/>
        <v>Short Term</v>
      </c>
    </row>
    <row r="157" spans="1:21" x14ac:dyDescent="0.35">
      <c r="A157" t="s">
        <v>44</v>
      </c>
      <c r="B157">
        <v>301634251</v>
      </c>
      <c r="C157">
        <v>2</v>
      </c>
      <c r="D157" s="2">
        <v>42538.746724537043</v>
      </c>
      <c r="E157" s="2">
        <v>42538.704942129632</v>
      </c>
      <c r="F157">
        <v>10000</v>
      </c>
      <c r="G157">
        <v>11500</v>
      </c>
      <c r="H157">
        <v>15</v>
      </c>
      <c r="I157" s="2">
        <v>42556.974988425929</v>
      </c>
      <c r="J157" t="s">
        <v>18</v>
      </c>
      <c r="K157" s="2">
        <v>42555</v>
      </c>
      <c r="L157" s="2">
        <v>42556.964525462958</v>
      </c>
      <c r="M157">
        <v>18</v>
      </c>
      <c r="N157">
        <v>1</v>
      </c>
      <c r="O157">
        <v>3</v>
      </c>
      <c r="P157">
        <v>15</v>
      </c>
      <c r="Q157">
        <v>82</v>
      </c>
      <c r="R157" t="str">
        <f t="shared" si="8"/>
        <v>Late</v>
      </c>
      <c r="S157" t="str">
        <f t="shared" si="9"/>
        <v>Early</v>
      </c>
      <c r="T157" t="str">
        <f t="shared" si="10"/>
        <v>Frequent Borrower</v>
      </c>
      <c r="U157" t="str">
        <f t="shared" si="11"/>
        <v>Short Term</v>
      </c>
    </row>
    <row r="158" spans="1:21" x14ac:dyDescent="0.35">
      <c r="A158" t="s">
        <v>44</v>
      </c>
      <c r="B158">
        <v>301655481</v>
      </c>
      <c r="C158">
        <v>3</v>
      </c>
      <c r="D158" s="2">
        <v>42570.497499999998</v>
      </c>
      <c r="E158" s="2">
        <v>42570.455740740741</v>
      </c>
      <c r="F158">
        <v>10000</v>
      </c>
      <c r="G158">
        <v>11500</v>
      </c>
      <c r="H158">
        <v>15</v>
      </c>
      <c r="I158" s="2">
        <v>42583.561481481483</v>
      </c>
      <c r="J158" t="s">
        <v>18</v>
      </c>
      <c r="K158" s="2">
        <v>42585</v>
      </c>
      <c r="L158" s="2">
        <v>42583.551030092603</v>
      </c>
      <c r="M158">
        <v>13</v>
      </c>
      <c r="N158">
        <v>-2</v>
      </c>
      <c r="O158">
        <v>-2</v>
      </c>
      <c r="P158">
        <v>15</v>
      </c>
      <c r="Q158">
        <v>31</v>
      </c>
      <c r="R158" t="str">
        <f t="shared" si="8"/>
        <v>Early</v>
      </c>
      <c r="S158" t="str">
        <f t="shared" si="9"/>
        <v>OnTime</v>
      </c>
      <c r="T158" t="str">
        <f t="shared" si="10"/>
        <v>Frequent Borrower</v>
      </c>
      <c r="U158" t="str">
        <f t="shared" si="11"/>
        <v>Short Term</v>
      </c>
    </row>
    <row r="159" spans="1:21" x14ac:dyDescent="0.35">
      <c r="A159" t="s">
        <v>44</v>
      </c>
      <c r="B159">
        <v>301684705</v>
      </c>
      <c r="C159">
        <v>4</v>
      </c>
      <c r="D159" s="2">
        <v>42599.693472222221</v>
      </c>
      <c r="E159" s="2">
        <v>42599.651666666658</v>
      </c>
      <c r="F159">
        <v>20000</v>
      </c>
      <c r="G159">
        <v>24500</v>
      </c>
      <c r="H159">
        <v>30</v>
      </c>
      <c r="I159" s="2">
        <v>42629.72452546296</v>
      </c>
      <c r="J159" t="s">
        <v>18</v>
      </c>
      <c r="K159" s="2">
        <v>42629</v>
      </c>
      <c r="L159" s="2">
        <v>42629.714050925933</v>
      </c>
      <c r="M159">
        <v>30</v>
      </c>
      <c r="N159">
        <v>0</v>
      </c>
      <c r="O159">
        <v>0</v>
      </c>
      <c r="P159">
        <v>22.5</v>
      </c>
      <c r="Q159">
        <v>29</v>
      </c>
      <c r="R159" t="str">
        <f t="shared" si="8"/>
        <v>OnTime</v>
      </c>
      <c r="S159" t="str">
        <f t="shared" si="9"/>
        <v>OnTime</v>
      </c>
      <c r="T159" t="str">
        <f t="shared" si="10"/>
        <v>Frequent Borrower</v>
      </c>
      <c r="U159" t="str">
        <f t="shared" si="11"/>
        <v>Short Term</v>
      </c>
    </row>
    <row r="160" spans="1:21" x14ac:dyDescent="0.35">
      <c r="A160" t="s">
        <v>44</v>
      </c>
      <c r="B160">
        <v>301719553</v>
      </c>
      <c r="C160">
        <v>5</v>
      </c>
      <c r="D160" s="2">
        <v>42631.488182870373</v>
      </c>
      <c r="E160" s="2">
        <v>42631.446412037039</v>
      </c>
      <c r="F160">
        <v>30000</v>
      </c>
      <c r="G160">
        <v>34500</v>
      </c>
      <c r="H160">
        <v>30</v>
      </c>
      <c r="I160" s="2">
        <v>42661.498240740737</v>
      </c>
      <c r="J160" t="s">
        <v>18</v>
      </c>
      <c r="K160" s="2">
        <v>42661</v>
      </c>
      <c r="L160" s="2">
        <v>42661.487708333327</v>
      </c>
      <c r="M160">
        <v>30</v>
      </c>
      <c r="N160">
        <v>0</v>
      </c>
      <c r="O160">
        <v>0</v>
      </c>
      <c r="P160">
        <v>15</v>
      </c>
      <c r="Q160">
        <v>31</v>
      </c>
      <c r="R160" t="str">
        <f t="shared" si="8"/>
        <v>OnTime</v>
      </c>
      <c r="S160" t="str">
        <f t="shared" si="9"/>
        <v>Early</v>
      </c>
      <c r="T160" t="str">
        <f t="shared" si="10"/>
        <v>Frequent Borrower</v>
      </c>
      <c r="U160" t="str">
        <f t="shared" si="11"/>
        <v>Short Term</v>
      </c>
    </row>
    <row r="161" spans="1:21" x14ac:dyDescent="0.35">
      <c r="A161" t="s">
        <v>44</v>
      </c>
      <c r="B161">
        <v>301746066</v>
      </c>
      <c r="C161">
        <v>6</v>
      </c>
      <c r="D161" s="2">
        <v>42661.544560185182</v>
      </c>
      <c r="E161" s="2">
        <v>42661.502789351849</v>
      </c>
      <c r="F161">
        <v>30000</v>
      </c>
      <c r="G161">
        <v>34500</v>
      </c>
      <c r="H161">
        <v>30</v>
      </c>
      <c r="I161" s="2">
        <v>42685.216539351852</v>
      </c>
      <c r="J161" t="s">
        <v>18</v>
      </c>
      <c r="K161" s="2">
        <v>42691</v>
      </c>
      <c r="L161" s="2">
        <v>42685.206018518518</v>
      </c>
      <c r="M161">
        <v>23</v>
      </c>
      <c r="N161">
        <v>-6</v>
      </c>
      <c r="O161">
        <v>-7</v>
      </c>
      <c r="P161">
        <v>15</v>
      </c>
      <c r="Q161">
        <v>30</v>
      </c>
      <c r="R161" t="str">
        <f t="shared" si="8"/>
        <v>Early</v>
      </c>
      <c r="S161" t="str">
        <f t="shared" si="9"/>
        <v>Late</v>
      </c>
      <c r="T161" t="str">
        <f t="shared" si="10"/>
        <v>Frequent Borrower</v>
      </c>
      <c r="U161" t="str">
        <f t="shared" si="11"/>
        <v>Short Term</v>
      </c>
    </row>
    <row r="162" spans="1:21" x14ac:dyDescent="0.35">
      <c r="A162" t="s">
        <v>44</v>
      </c>
      <c r="B162">
        <v>301758186</v>
      </c>
      <c r="C162">
        <v>7</v>
      </c>
      <c r="D162" s="2">
        <v>42686.613541666673</v>
      </c>
      <c r="E162" s="2">
        <v>42686.571759259263</v>
      </c>
      <c r="F162">
        <v>30000</v>
      </c>
      <c r="G162">
        <v>34500</v>
      </c>
      <c r="H162">
        <v>30</v>
      </c>
      <c r="I162" s="2">
        <v>42718.596921296303</v>
      </c>
      <c r="J162" t="s">
        <v>18</v>
      </c>
      <c r="K162" s="2">
        <v>42717</v>
      </c>
      <c r="L162" s="2">
        <v>42718.586400462962</v>
      </c>
      <c r="M162">
        <v>31</v>
      </c>
      <c r="N162">
        <v>1</v>
      </c>
      <c r="O162">
        <v>1</v>
      </c>
      <c r="P162">
        <v>15</v>
      </c>
      <c r="Q162">
        <v>25</v>
      </c>
      <c r="R162" t="str">
        <f t="shared" si="8"/>
        <v>Late</v>
      </c>
      <c r="S162" t="str">
        <f t="shared" si="9"/>
        <v>Early</v>
      </c>
      <c r="T162" t="str">
        <f t="shared" si="10"/>
        <v>Frequent Borrower</v>
      </c>
      <c r="U162" t="str">
        <f t="shared" si="11"/>
        <v>Short Term</v>
      </c>
    </row>
    <row r="163" spans="1:21" x14ac:dyDescent="0.35">
      <c r="A163" t="s">
        <v>44</v>
      </c>
      <c r="B163">
        <v>301776389</v>
      </c>
      <c r="C163">
        <v>8</v>
      </c>
      <c r="D163" s="2">
        <v>42723.454085648147</v>
      </c>
      <c r="E163" s="2">
        <v>42723.412210648137</v>
      </c>
      <c r="F163">
        <v>30000</v>
      </c>
      <c r="G163">
        <v>34400</v>
      </c>
      <c r="H163">
        <v>30</v>
      </c>
      <c r="I163" s="2">
        <v>42748.564247685194</v>
      </c>
      <c r="J163" t="s">
        <v>18</v>
      </c>
      <c r="K163" s="2">
        <v>42753</v>
      </c>
      <c r="L163" s="2">
        <v>42748.55369212963</v>
      </c>
      <c r="M163">
        <v>25</v>
      </c>
      <c r="N163">
        <v>-5</v>
      </c>
      <c r="O163">
        <v>-5</v>
      </c>
      <c r="P163">
        <v>14.66666666666667</v>
      </c>
      <c r="Q163">
        <v>36</v>
      </c>
      <c r="R163" t="str">
        <f t="shared" si="8"/>
        <v>Early</v>
      </c>
      <c r="S163" t="str">
        <f t="shared" si="9"/>
        <v>Late</v>
      </c>
      <c r="T163" t="str">
        <f t="shared" si="10"/>
        <v>Frequent Borrower</v>
      </c>
      <c r="U163" t="str">
        <f t="shared" si="11"/>
        <v>Short Term</v>
      </c>
    </row>
    <row r="164" spans="1:21" x14ac:dyDescent="0.35">
      <c r="A164" t="s">
        <v>44</v>
      </c>
      <c r="B164">
        <v>301797453</v>
      </c>
      <c r="C164">
        <v>9</v>
      </c>
      <c r="D164" s="2">
        <v>42755.472650462973</v>
      </c>
      <c r="E164" s="2">
        <v>42755.430821759262</v>
      </c>
      <c r="F164">
        <v>30000</v>
      </c>
      <c r="G164">
        <v>34400</v>
      </c>
      <c r="H164">
        <v>30</v>
      </c>
      <c r="I164" s="2">
        <v>42787.504837962973</v>
      </c>
      <c r="J164" t="s">
        <v>18</v>
      </c>
      <c r="K164" s="2">
        <v>42786</v>
      </c>
      <c r="L164" s="2">
        <v>42787.494305555563</v>
      </c>
      <c r="M164">
        <v>32</v>
      </c>
      <c r="N164">
        <v>1</v>
      </c>
      <c r="O164">
        <v>2</v>
      </c>
      <c r="P164">
        <v>14.66666666666667</v>
      </c>
      <c r="Q164">
        <v>32</v>
      </c>
      <c r="R164" t="str">
        <f t="shared" si="8"/>
        <v>Late</v>
      </c>
      <c r="S164" t="str">
        <f t="shared" si="9"/>
        <v>Early</v>
      </c>
      <c r="T164" t="str">
        <f t="shared" si="10"/>
        <v>Frequent Borrower</v>
      </c>
      <c r="U164" t="str">
        <f t="shared" si="11"/>
        <v>Short Term</v>
      </c>
    </row>
    <row r="165" spans="1:21" x14ac:dyDescent="0.35">
      <c r="A165" t="s">
        <v>44</v>
      </c>
      <c r="B165">
        <v>301825087</v>
      </c>
      <c r="C165">
        <v>10</v>
      </c>
      <c r="D165" s="2">
        <v>42789.710127314807</v>
      </c>
      <c r="E165" s="2">
        <v>42789.668379629627</v>
      </c>
      <c r="F165">
        <v>30000</v>
      </c>
      <c r="G165">
        <v>34400</v>
      </c>
      <c r="H165">
        <v>30</v>
      </c>
      <c r="I165" s="2">
        <v>42809.616435185177</v>
      </c>
      <c r="J165" t="s">
        <v>18</v>
      </c>
      <c r="K165" s="2">
        <v>42821</v>
      </c>
      <c r="L165" s="2">
        <v>42809.605891203697</v>
      </c>
      <c r="M165">
        <v>19</v>
      </c>
      <c r="N165">
        <v>-12</v>
      </c>
      <c r="O165">
        <v>-11</v>
      </c>
      <c r="P165">
        <v>14.66666666666667</v>
      </c>
      <c r="Q165">
        <v>34</v>
      </c>
      <c r="R165" t="str">
        <f t="shared" si="8"/>
        <v>Early</v>
      </c>
      <c r="S165" t="str">
        <f t="shared" si="9"/>
        <v>Early</v>
      </c>
      <c r="T165" t="str">
        <f t="shared" si="10"/>
        <v>Frequent Borrower</v>
      </c>
      <c r="U165" t="str">
        <f t="shared" si="11"/>
        <v>Short Term</v>
      </c>
    </row>
    <row r="166" spans="1:21" x14ac:dyDescent="0.35">
      <c r="A166" t="s">
        <v>44</v>
      </c>
      <c r="B166">
        <v>301838839</v>
      </c>
      <c r="C166">
        <v>11</v>
      </c>
      <c r="D166" s="2">
        <v>42809.61787037037</v>
      </c>
      <c r="E166" s="2">
        <v>42809.576122685183</v>
      </c>
      <c r="F166">
        <v>35000</v>
      </c>
      <c r="G166">
        <v>39450</v>
      </c>
      <c r="H166">
        <v>30</v>
      </c>
      <c r="I166" s="2">
        <v>42832.497754629629</v>
      </c>
      <c r="J166" t="s">
        <v>18</v>
      </c>
      <c r="K166" s="2">
        <v>42839</v>
      </c>
      <c r="L166" s="2">
        <v>42832.487222222233</v>
      </c>
      <c r="M166">
        <v>22</v>
      </c>
      <c r="N166">
        <v>-7</v>
      </c>
      <c r="O166">
        <v>-8</v>
      </c>
      <c r="P166">
        <v>12.71428571428571</v>
      </c>
      <c r="Q166">
        <v>19</v>
      </c>
      <c r="R166" t="str">
        <f t="shared" si="8"/>
        <v>Early</v>
      </c>
      <c r="S166" t="str">
        <f t="shared" si="9"/>
        <v>OnTime</v>
      </c>
      <c r="T166" t="str">
        <f t="shared" si="10"/>
        <v>Frequent Borrower</v>
      </c>
      <c r="U166" t="str">
        <f t="shared" si="11"/>
        <v>Short Term</v>
      </c>
    </row>
    <row r="167" spans="1:21" x14ac:dyDescent="0.35">
      <c r="A167" t="s">
        <v>44</v>
      </c>
      <c r="B167">
        <v>301867634</v>
      </c>
      <c r="C167">
        <v>12</v>
      </c>
      <c r="D167" s="2">
        <v>42838.796909722223</v>
      </c>
      <c r="E167" s="2">
        <v>42838.75508101852</v>
      </c>
      <c r="F167">
        <v>40000</v>
      </c>
      <c r="G167">
        <v>44800</v>
      </c>
      <c r="H167">
        <v>30</v>
      </c>
      <c r="I167" s="2">
        <v>42870.586655092593</v>
      </c>
      <c r="J167" t="s">
        <v>18</v>
      </c>
      <c r="K167" s="2">
        <v>42870</v>
      </c>
      <c r="L167" s="2">
        <v>42870.57613425926</v>
      </c>
      <c r="M167">
        <v>31</v>
      </c>
      <c r="N167">
        <v>0</v>
      </c>
      <c r="O167">
        <v>1</v>
      </c>
      <c r="P167">
        <v>12</v>
      </c>
      <c r="Q167">
        <v>29</v>
      </c>
      <c r="R167" t="str">
        <f t="shared" si="8"/>
        <v>OnTime</v>
      </c>
      <c r="S167" t="str">
        <f t="shared" si="9"/>
        <v>Early</v>
      </c>
      <c r="T167" t="str">
        <f t="shared" si="10"/>
        <v>Frequent Borrower</v>
      </c>
      <c r="U167" t="str">
        <f t="shared" si="11"/>
        <v>Short Term</v>
      </c>
    </row>
    <row r="168" spans="1:21" x14ac:dyDescent="0.35">
      <c r="A168" t="s">
        <v>44</v>
      </c>
      <c r="B168">
        <v>301912846</v>
      </c>
      <c r="C168">
        <v>13</v>
      </c>
      <c r="D168" s="2">
        <v>42873.728414351863</v>
      </c>
      <c r="E168" s="2">
        <v>42873.686678240738</v>
      </c>
      <c r="F168">
        <v>40000</v>
      </c>
      <c r="G168">
        <v>44000</v>
      </c>
      <c r="H168">
        <v>30</v>
      </c>
      <c r="I168" s="2">
        <v>42888.422939814824</v>
      </c>
      <c r="J168" t="s">
        <v>18</v>
      </c>
      <c r="K168" s="2">
        <v>42905</v>
      </c>
      <c r="L168" s="2">
        <v>42888.415891203702</v>
      </c>
      <c r="M168">
        <v>14</v>
      </c>
      <c r="N168">
        <v>-17</v>
      </c>
      <c r="O168">
        <v>-16</v>
      </c>
      <c r="P168">
        <v>10</v>
      </c>
      <c r="Q168">
        <v>34</v>
      </c>
      <c r="R168" t="str">
        <f t="shared" si="8"/>
        <v>Early</v>
      </c>
      <c r="S168" t="str">
        <f t="shared" si="9"/>
        <v>OnTime</v>
      </c>
      <c r="T168" t="str">
        <f t="shared" si="10"/>
        <v>Frequent Borrower</v>
      </c>
      <c r="U168" t="str">
        <f t="shared" si="11"/>
        <v>Short Term</v>
      </c>
    </row>
    <row r="169" spans="1:21" x14ac:dyDescent="0.35">
      <c r="A169" t="s">
        <v>44</v>
      </c>
      <c r="B169">
        <v>301924691</v>
      </c>
      <c r="C169">
        <v>14</v>
      </c>
      <c r="D169" s="2">
        <v>42888.435173611113</v>
      </c>
      <c r="E169" s="2">
        <v>42888.393425925933</v>
      </c>
      <c r="F169">
        <v>40000</v>
      </c>
      <c r="G169">
        <v>48000</v>
      </c>
      <c r="H169">
        <v>60</v>
      </c>
      <c r="I169" s="2">
        <v>42934.766759259262</v>
      </c>
      <c r="J169" t="s">
        <v>18</v>
      </c>
      <c r="K169" s="2">
        <v>42919</v>
      </c>
      <c r="L169" s="2">
        <v>42919.178518518522</v>
      </c>
      <c r="M169">
        <v>46</v>
      </c>
      <c r="N169">
        <v>0</v>
      </c>
      <c r="O169">
        <v>-14</v>
      </c>
      <c r="P169">
        <v>20</v>
      </c>
      <c r="Q169">
        <v>14</v>
      </c>
      <c r="R169" t="str">
        <f t="shared" si="8"/>
        <v>OnTime</v>
      </c>
      <c r="S169" t="str">
        <f t="shared" si="9"/>
        <v>Late</v>
      </c>
      <c r="T169" t="str">
        <f t="shared" si="10"/>
        <v>Frequent Borrower</v>
      </c>
      <c r="U169" t="str">
        <f t="shared" si="11"/>
        <v>Long Term</v>
      </c>
    </row>
    <row r="170" spans="1:21" x14ac:dyDescent="0.35">
      <c r="A170" t="s">
        <v>45</v>
      </c>
      <c r="B170">
        <v>301604888</v>
      </c>
      <c r="C170">
        <v>1</v>
      </c>
      <c r="D170" s="2">
        <v>42458.303495370368</v>
      </c>
      <c r="E170" s="2">
        <v>42458.261736111112</v>
      </c>
      <c r="F170">
        <v>10000</v>
      </c>
      <c r="G170">
        <v>11500</v>
      </c>
      <c r="H170">
        <v>15</v>
      </c>
      <c r="I170" s="2">
        <v>42476.002395833333</v>
      </c>
      <c r="J170" t="s">
        <v>18</v>
      </c>
      <c r="K170" s="2">
        <v>42473</v>
      </c>
      <c r="L170" s="2">
        <v>42475.593460648153</v>
      </c>
      <c r="M170">
        <v>17</v>
      </c>
      <c r="N170">
        <v>2</v>
      </c>
      <c r="O170">
        <v>2</v>
      </c>
      <c r="P170">
        <v>15</v>
      </c>
      <c r="R170" t="str">
        <f t="shared" si="8"/>
        <v>Late</v>
      </c>
      <c r="S170" t="str">
        <f t="shared" si="9"/>
        <v>Late</v>
      </c>
      <c r="T170" t="str">
        <f t="shared" si="10"/>
        <v>One-time</v>
      </c>
      <c r="U170" t="str">
        <f t="shared" si="11"/>
        <v>Short Term</v>
      </c>
    </row>
    <row r="171" spans="1:21" x14ac:dyDescent="0.35">
      <c r="A171" t="s">
        <v>45</v>
      </c>
      <c r="B171">
        <v>301611662</v>
      </c>
      <c r="C171">
        <v>2</v>
      </c>
      <c r="D171" s="2">
        <v>42476.274062500001</v>
      </c>
      <c r="E171" s="2">
        <v>42476.232314814813</v>
      </c>
      <c r="F171">
        <v>5000</v>
      </c>
      <c r="G171">
        <v>5750</v>
      </c>
      <c r="H171">
        <v>15</v>
      </c>
      <c r="I171" s="2">
        <v>42499.002743055556</v>
      </c>
      <c r="J171" t="s">
        <v>18</v>
      </c>
      <c r="K171" s="2">
        <v>42492</v>
      </c>
      <c r="L171" s="2">
        <v>42498.61041666667</v>
      </c>
      <c r="M171">
        <v>22</v>
      </c>
      <c r="N171">
        <v>6</v>
      </c>
      <c r="O171">
        <v>7</v>
      </c>
      <c r="P171">
        <v>15</v>
      </c>
      <c r="Q171">
        <v>17</v>
      </c>
      <c r="R171" t="str">
        <f t="shared" si="8"/>
        <v>Late</v>
      </c>
      <c r="S171" t="str">
        <f t="shared" si="9"/>
        <v>Late</v>
      </c>
      <c r="T171" t="str">
        <f t="shared" si="10"/>
        <v>Frequent Borrower</v>
      </c>
      <c r="U171" t="str">
        <f t="shared" si="11"/>
        <v>Short Term</v>
      </c>
    </row>
    <row r="172" spans="1:21" x14ac:dyDescent="0.35">
      <c r="A172" t="s">
        <v>45</v>
      </c>
      <c r="B172">
        <v>301730579</v>
      </c>
      <c r="C172">
        <v>3</v>
      </c>
      <c r="D172" s="2">
        <v>42641.392743055563</v>
      </c>
      <c r="E172" s="2">
        <v>42641.350891203707</v>
      </c>
      <c r="F172">
        <v>20000</v>
      </c>
      <c r="G172">
        <v>22250</v>
      </c>
      <c r="H172">
        <v>15</v>
      </c>
      <c r="I172" s="2">
        <v>42679.875671296293</v>
      </c>
      <c r="J172" t="s">
        <v>18</v>
      </c>
      <c r="K172" s="2">
        <v>42656</v>
      </c>
      <c r="L172" s="2">
        <v>42679.86515046296</v>
      </c>
      <c r="M172">
        <v>38</v>
      </c>
      <c r="N172">
        <v>23</v>
      </c>
      <c r="O172">
        <v>23</v>
      </c>
      <c r="P172">
        <v>11.25</v>
      </c>
      <c r="Q172">
        <v>165</v>
      </c>
      <c r="R172" t="str">
        <f t="shared" si="8"/>
        <v>Late</v>
      </c>
      <c r="S172" t="str">
        <f t="shared" si="9"/>
        <v>Early</v>
      </c>
      <c r="T172" t="str">
        <f t="shared" si="10"/>
        <v>Frequent Borrower</v>
      </c>
      <c r="U172" t="str">
        <f t="shared" si="11"/>
        <v>Short Term</v>
      </c>
    </row>
    <row r="173" spans="1:21" x14ac:dyDescent="0.35">
      <c r="A173" t="s">
        <v>45</v>
      </c>
      <c r="B173">
        <v>301820489</v>
      </c>
      <c r="C173">
        <v>4</v>
      </c>
      <c r="D173" s="2">
        <v>42783.861597222232</v>
      </c>
      <c r="E173" s="2">
        <v>42783.819849537038</v>
      </c>
      <c r="F173">
        <v>20000</v>
      </c>
      <c r="G173">
        <v>23800</v>
      </c>
      <c r="H173">
        <v>30</v>
      </c>
      <c r="I173" s="2">
        <v>42805.164976851847</v>
      </c>
      <c r="J173" t="s">
        <v>18</v>
      </c>
      <c r="K173" s="2">
        <v>42814</v>
      </c>
      <c r="L173" s="2">
        <v>42805.154374999998</v>
      </c>
      <c r="M173">
        <v>21</v>
      </c>
      <c r="N173">
        <v>-9</v>
      </c>
      <c r="O173">
        <v>-9</v>
      </c>
      <c r="P173">
        <v>19</v>
      </c>
      <c r="Q173">
        <v>142</v>
      </c>
      <c r="R173" t="str">
        <f t="shared" si="8"/>
        <v>Early</v>
      </c>
      <c r="S173" t="str">
        <f t="shared" si="9"/>
        <v>Early</v>
      </c>
      <c r="T173" t="str">
        <f t="shared" si="10"/>
        <v>Frequent Borrower</v>
      </c>
      <c r="U173" t="str">
        <f t="shared" si="11"/>
        <v>Short Term</v>
      </c>
    </row>
    <row r="174" spans="1:21" x14ac:dyDescent="0.35">
      <c r="A174" t="s">
        <v>45</v>
      </c>
      <c r="B174">
        <v>301839236</v>
      </c>
      <c r="C174">
        <v>5</v>
      </c>
      <c r="D174" s="2">
        <v>42810.253136574072</v>
      </c>
      <c r="E174" s="2">
        <v>42810.211365740739</v>
      </c>
      <c r="F174">
        <v>10000</v>
      </c>
      <c r="G174">
        <v>11450</v>
      </c>
      <c r="H174">
        <v>15</v>
      </c>
      <c r="I174" s="2">
        <v>42814.58494212963</v>
      </c>
      <c r="J174" t="s">
        <v>18</v>
      </c>
      <c r="K174" s="2">
        <v>42825</v>
      </c>
      <c r="L174" s="2">
        <v>42814.57440972222</v>
      </c>
      <c r="M174">
        <v>4</v>
      </c>
      <c r="N174">
        <v>-11</v>
      </c>
      <c r="O174">
        <v>-11</v>
      </c>
      <c r="P174">
        <v>14.5</v>
      </c>
      <c r="Q174">
        <v>26</v>
      </c>
      <c r="R174" t="str">
        <f t="shared" si="8"/>
        <v>Early</v>
      </c>
      <c r="S174" t="str">
        <f t="shared" si="9"/>
        <v>Early</v>
      </c>
      <c r="T174" t="str">
        <f t="shared" si="10"/>
        <v>Frequent Borrower</v>
      </c>
      <c r="U174" t="str">
        <f t="shared" si="11"/>
        <v>Short Term</v>
      </c>
    </row>
    <row r="175" spans="1:21" x14ac:dyDescent="0.35">
      <c r="A175" t="s">
        <v>45</v>
      </c>
      <c r="B175">
        <v>301844820</v>
      </c>
      <c r="C175">
        <v>6</v>
      </c>
      <c r="D175" s="2">
        <v>42817.478333333333</v>
      </c>
      <c r="E175" s="2">
        <v>42817.436562499999</v>
      </c>
      <c r="F175">
        <v>20000</v>
      </c>
      <c r="G175">
        <v>21800</v>
      </c>
      <c r="H175">
        <v>15</v>
      </c>
      <c r="I175" s="2">
        <v>42828.497928240737</v>
      </c>
      <c r="J175" t="s">
        <v>18</v>
      </c>
      <c r="K175" s="2">
        <v>42832</v>
      </c>
      <c r="L175" s="2">
        <v>42828.487349537027</v>
      </c>
      <c r="M175">
        <v>11</v>
      </c>
      <c r="N175">
        <v>-4</v>
      </c>
      <c r="O175">
        <v>-4</v>
      </c>
      <c r="P175">
        <v>9</v>
      </c>
      <c r="Q175">
        <v>7</v>
      </c>
      <c r="R175" t="str">
        <f t="shared" si="8"/>
        <v>Early</v>
      </c>
      <c r="S175" t="str">
        <f t="shared" si="9"/>
        <v>Early</v>
      </c>
      <c r="T175" t="str">
        <f t="shared" si="10"/>
        <v>Frequent Borrower</v>
      </c>
      <c r="U175" t="str">
        <f t="shared" si="11"/>
        <v>Short Term</v>
      </c>
    </row>
    <row r="176" spans="1:21" x14ac:dyDescent="0.35">
      <c r="A176" t="s">
        <v>45</v>
      </c>
      <c r="B176">
        <v>301887091</v>
      </c>
      <c r="C176">
        <v>7</v>
      </c>
      <c r="D176" s="2">
        <v>42857.544548611113</v>
      </c>
      <c r="E176" s="2">
        <v>42857.502685185187</v>
      </c>
      <c r="F176">
        <v>30000</v>
      </c>
      <c r="G176">
        <v>34400</v>
      </c>
      <c r="H176">
        <v>30</v>
      </c>
      <c r="I176" s="2">
        <v>42871.240243055552</v>
      </c>
      <c r="J176" t="s">
        <v>18</v>
      </c>
      <c r="K176" s="2">
        <v>42887</v>
      </c>
      <c r="L176" s="2">
        <v>42871.229710648149</v>
      </c>
      <c r="M176">
        <v>13</v>
      </c>
      <c r="N176">
        <v>-16</v>
      </c>
      <c r="O176">
        <v>-17</v>
      </c>
      <c r="P176">
        <v>14.66666666666667</v>
      </c>
      <c r="Q176">
        <v>40</v>
      </c>
      <c r="R176" t="str">
        <f t="shared" si="8"/>
        <v>Early</v>
      </c>
      <c r="S176" t="str">
        <f t="shared" si="9"/>
        <v>Early</v>
      </c>
      <c r="T176" t="str">
        <f t="shared" si="10"/>
        <v>Frequent Borrower</v>
      </c>
      <c r="U176" t="str">
        <f t="shared" si="11"/>
        <v>Short Term</v>
      </c>
    </row>
    <row r="177" spans="1:21" x14ac:dyDescent="0.35">
      <c r="A177" t="s">
        <v>45</v>
      </c>
      <c r="B177">
        <v>301929879</v>
      </c>
      <c r="C177">
        <v>8</v>
      </c>
      <c r="D177" s="2">
        <v>42893.484895833331</v>
      </c>
      <c r="E177" s="2">
        <v>42893.443148148152</v>
      </c>
      <c r="F177">
        <v>10000</v>
      </c>
      <c r="G177">
        <v>10750</v>
      </c>
      <c r="H177">
        <v>15</v>
      </c>
      <c r="I177" s="2">
        <v>42902.371689814812</v>
      </c>
      <c r="J177" t="s">
        <v>18</v>
      </c>
      <c r="K177" s="2">
        <v>42908</v>
      </c>
      <c r="L177" s="2">
        <v>42902.364606481482</v>
      </c>
      <c r="M177">
        <v>8</v>
      </c>
      <c r="N177">
        <v>-6</v>
      </c>
      <c r="O177">
        <v>-7</v>
      </c>
      <c r="P177">
        <v>7.5</v>
      </c>
      <c r="Q177">
        <v>35</v>
      </c>
      <c r="R177" t="str">
        <f t="shared" si="8"/>
        <v>Early</v>
      </c>
      <c r="S177" t="str">
        <f t="shared" si="9"/>
        <v>Early</v>
      </c>
      <c r="T177" t="str">
        <f t="shared" si="10"/>
        <v>Frequent Borrower</v>
      </c>
      <c r="U177" t="str">
        <f t="shared" si="11"/>
        <v>Short Term</v>
      </c>
    </row>
    <row r="178" spans="1:21" x14ac:dyDescent="0.35">
      <c r="A178" t="s">
        <v>45</v>
      </c>
      <c r="B178">
        <v>301943923</v>
      </c>
      <c r="C178">
        <v>9</v>
      </c>
      <c r="D178" s="2">
        <v>42905.725289351853</v>
      </c>
      <c r="E178" s="2">
        <v>42905.683530092603</v>
      </c>
      <c r="F178">
        <v>20000</v>
      </c>
      <c r="G178">
        <v>21000</v>
      </c>
      <c r="H178">
        <v>15</v>
      </c>
      <c r="I178" s="2">
        <v>42910.433449074073</v>
      </c>
      <c r="J178" t="s">
        <v>18</v>
      </c>
      <c r="K178" s="2">
        <v>42920</v>
      </c>
      <c r="L178" s="2">
        <v>42910.426388888889</v>
      </c>
      <c r="M178">
        <v>4</v>
      </c>
      <c r="N178">
        <v>-10</v>
      </c>
      <c r="O178">
        <v>-11</v>
      </c>
      <c r="P178">
        <v>5</v>
      </c>
      <c r="Q178">
        <v>12</v>
      </c>
      <c r="R178" t="str">
        <f t="shared" si="8"/>
        <v>Early</v>
      </c>
      <c r="S178" t="str">
        <f t="shared" si="9"/>
        <v>Early</v>
      </c>
      <c r="T178" t="str">
        <f t="shared" si="10"/>
        <v>Frequent Borrower</v>
      </c>
      <c r="U178" t="str">
        <f t="shared" si="11"/>
        <v>Short Term</v>
      </c>
    </row>
    <row r="179" spans="1:21" x14ac:dyDescent="0.35">
      <c r="A179" t="s">
        <v>45</v>
      </c>
      <c r="B179">
        <v>301953131</v>
      </c>
      <c r="C179">
        <v>10</v>
      </c>
      <c r="D179" s="2">
        <v>42913.389768518522</v>
      </c>
      <c r="E179" s="2">
        <v>42913.348020833328</v>
      </c>
      <c r="F179">
        <v>10000</v>
      </c>
      <c r="G179">
        <v>10500</v>
      </c>
      <c r="H179">
        <v>15</v>
      </c>
      <c r="I179" s="2">
        <v>42923.55060185185</v>
      </c>
      <c r="J179" t="s">
        <v>18</v>
      </c>
      <c r="K179" s="2">
        <v>42928</v>
      </c>
      <c r="L179" s="2">
        <v>42923.543553240743</v>
      </c>
      <c r="M179">
        <v>10</v>
      </c>
      <c r="N179">
        <v>-5</v>
      </c>
      <c r="O179">
        <v>-5</v>
      </c>
      <c r="P179">
        <v>5</v>
      </c>
      <c r="Q179">
        <v>7</v>
      </c>
      <c r="R179" t="str">
        <f t="shared" si="8"/>
        <v>Early</v>
      </c>
      <c r="S179" t="str">
        <f t="shared" si="9"/>
        <v>Late</v>
      </c>
      <c r="T179" t="str">
        <f t="shared" si="10"/>
        <v>Frequent Borrower</v>
      </c>
      <c r="U179" t="str">
        <f t="shared" si="11"/>
        <v>Short Term</v>
      </c>
    </row>
    <row r="180" spans="1:21" x14ac:dyDescent="0.35">
      <c r="A180" t="s">
        <v>46</v>
      </c>
      <c r="B180">
        <v>301604978</v>
      </c>
      <c r="C180">
        <v>1</v>
      </c>
      <c r="D180" s="2">
        <v>42458.501574074071</v>
      </c>
      <c r="E180" s="2">
        <v>42458.459768518522</v>
      </c>
      <c r="F180">
        <v>10000</v>
      </c>
      <c r="G180">
        <v>11500</v>
      </c>
      <c r="H180">
        <v>15</v>
      </c>
      <c r="I180" s="2">
        <v>42487.002650462957</v>
      </c>
      <c r="J180" t="s">
        <v>18</v>
      </c>
      <c r="K180" s="2">
        <v>42473</v>
      </c>
      <c r="L180" s="2">
        <v>42486.677581018521</v>
      </c>
      <c r="M180">
        <v>28</v>
      </c>
      <c r="N180">
        <v>13</v>
      </c>
      <c r="O180">
        <v>13</v>
      </c>
      <c r="P180">
        <v>15</v>
      </c>
      <c r="R180" t="str">
        <f t="shared" si="8"/>
        <v>Late</v>
      </c>
      <c r="S180" t="str">
        <f t="shared" si="9"/>
        <v>OnTime</v>
      </c>
      <c r="T180" t="str">
        <f t="shared" si="10"/>
        <v>One-time</v>
      </c>
      <c r="U180" t="str">
        <f t="shared" si="11"/>
        <v>Short Term</v>
      </c>
    </row>
    <row r="181" spans="1:21" x14ac:dyDescent="0.35">
      <c r="A181" t="s">
        <v>46</v>
      </c>
      <c r="B181">
        <v>301621993</v>
      </c>
      <c r="C181">
        <v>2</v>
      </c>
      <c r="D181" s="2">
        <v>42507.912083333344</v>
      </c>
      <c r="E181" s="2">
        <v>42507.870300925933</v>
      </c>
      <c r="F181">
        <v>10000</v>
      </c>
      <c r="G181">
        <v>11500</v>
      </c>
      <c r="H181">
        <v>15</v>
      </c>
      <c r="I181" s="2">
        <v>42530.00273148148</v>
      </c>
      <c r="J181" t="s">
        <v>18</v>
      </c>
      <c r="K181" s="2">
        <v>42522</v>
      </c>
      <c r="L181" s="2">
        <v>42522.062592592592</v>
      </c>
      <c r="M181">
        <v>22</v>
      </c>
      <c r="N181">
        <v>0</v>
      </c>
      <c r="O181">
        <v>7</v>
      </c>
      <c r="P181">
        <v>15</v>
      </c>
      <c r="Q181">
        <v>49</v>
      </c>
      <c r="R181" t="str">
        <f t="shared" si="8"/>
        <v>OnTime</v>
      </c>
      <c r="S181" t="str">
        <f t="shared" si="9"/>
        <v>Early</v>
      </c>
      <c r="T181" t="str">
        <f t="shared" si="10"/>
        <v>Frequent Borrower</v>
      </c>
      <c r="U181" t="str">
        <f t="shared" si="11"/>
        <v>Short Term</v>
      </c>
    </row>
    <row r="182" spans="1:21" x14ac:dyDescent="0.35">
      <c r="A182" t="s">
        <v>47</v>
      </c>
      <c r="B182">
        <v>301874119</v>
      </c>
      <c r="C182">
        <v>1</v>
      </c>
      <c r="D182" s="2">
        <v>42845.321863425917</v>
      </c>
      <c r="E182" s="2">
        <v>42845.280104166668</v>
      </c>
      <c r="F182">
        <v>10000</v>
      </c>
      <c r="G182">
        <v>13000</v>
      </c>
      <c r="H182">
        <v>30</v>
      </c>
      <c r="I182" s="2">
        <v>42873.905960648153</v>
      </c>
      <c r="J182" t="s">
        <v>18</v>
      </c>
      <c r="K182" s="2">
        <v>42877</v>
      </c>
      <c r="L182" s="2">
        <v>42873.895439814813</v>
      </c>
      <c r="M182">
        <v>28</v>
      </c>
      <c r="N182">
        <v>-4</v>
      </c>
      <c r="O182">
        <v>-2</v>
      </c>
      <c r="P182">
        <v>30</v>
      </c>
      <c r="R182" t="str">
        <f t="shared" si="8"/>
        <v>Early</v>
      </c>
      <c r="S182" t="str">
        <f t="shared" si="9"/>
        <v>Early</v>
      </c>
      <c r="T182" t="str">
        <f t="shared" si="10"/>
        <v>One-time</v>
      </c>
      <c r="U182" t="str">
        <f t="shared" si="11"/>
        <v>Short Term</v>
      </c>
    </row>
    <row r="183" spans="1:21" x14ac:dyDescent="0.35">
      <c r="A183" t="s">
        <v>47</v>
      </c>
      <c r="B183">
        <v>301913166</v>
      </c>
      <c r="C183">
        <v>2</v>
      </c>
      <c r="D183" s="2">
        <v>42874.294166666667</v>
      </c>
      <c r="E183" s="2">
        <v>42874.252418981479</v>
      </c>
      <c r="F183">
        <v>10000</v>
      </c>
      <c r="G183">
        <v>13000</v>
      </c>
      <c r="H183">
        <v>30</v>
      </c>
      <c r="I183" s="2">
        <v>42901.999548611107</v>
      </c>
      <c r="J183" t="s">
        <v>18</v>
      </c>
      <c r="K183" s="2">
        <v>42905</v>
      </c>
      <c r="L183" s="2">
        <v>42901.9925</v>
      </c>
      <c r="M183">
        <v>27</v>
      </c>
      <c r="N183">
        <v>-4</v>
      </c>
      <c r="O183">
        <v>-3</v>
      </c>
      <c r="P183">
        <v>30</v>
      </c>
      <c r="Q183">
        <v>28</v>
      </c>
      <c r="R183" t="str">
        <f t="shared" si="8"/>
        <v>Early</v>
      </c>
      <c r="S183" t="str">
        <f t="shared" si="9"/>
        <v>Early</v>
      </c>
      <c r="T183" t="str">
        <f t="shared" si="10"/>
        <v>Frequent Borrower</v>
      </c>
      <c r="U183" t="str">
        <f t="shared" si="11"/>
        <v>Short Term</v>
      </c>
    </row>
    <row r="184" spans="1:21" x14ac:dyDescent="0.35">
      <c r="A184" t="s">
        <v>48</v>
      </c>
      <c r="B184">
        <v>301605261</v>
      </c>
      <c r="C184">
        <v>1</v>
      </c>
      <c r="D184" s="2">
        <v>42459.480428240742</v>
      </c>
      <c r="E184" s="2">
        <v>42459.438657407409</v>
      </c>
      <c r="F184">
        <v>10000</v>
      </c>
      <c r="G184">
        <v>13000</v>
      </c>
      <c r="H184">
        <v>30</v>
      </c>
      <c r="I184" s="2">
        <v>42480.002511574072</v>
      </c>
      <c r="J184" t="s">
        <v>18</v>
      </c>
      <c r="K184" s="2">
        <v>42489</v>
      </c>
      <c r="L184" s="2">
        <v>42479.608599537038</v>
      </c>
      <c r="M184">
        <v>20</v>
      </c>
      <c r="N184">
        <v>-10</v>
      </c>
      <c r="O184">
        <v>-10</v>
      </c>
      <c r="P184">
        <v>30</v>
      </c>
      <c r="R184" t="str">
        <f t="shared" si="8"/>
        <v>Early</v>
      </c>
      <c r="S184" t="str">
        <f t="shared" si="9"/>
        <v>Late</v>
      </c>
      <c r="T184" t="str">
        <f t="shared" si="10"/>
        <v>One-time</v>
      </c>
      <c r="U184" t="str">
        <f t="shared" si="11"/>
        <v>Short Term</v>
      </c>
    </row>
    <row r="185" spans="1:21" x14ac:dyDescent="0.35">
      <c r="A185" t="s">
        <v>48</v>
      </c>
      <c r="B185">
        <v>301612911</v>
      </c>
      <c r="C185">
        <v>2</v>
      </c>
      <c r="D185" s="2">
        <v>42481.414409722223</v>
      </c>
      <c r="E185" s="2">
        <v>42481.372673611113</v>
      </c>
      <c r="F185">
        <v>10000</v>
      </c>
      <c r="G185">
        <v>13000</v>
      </c>
      <c r="H185">
        <v>30</v>
      </c>
      <c r="I185" s="2">
        <v>42515.002210648148</v>
      </c>
      <c r="J185" t="s">
        <v>18</v>
      </c>
      <c r="K185" s="2">
        <v>42513</v>
      </c>
      <c r="L185" s="2">
        <v>42514.500787037039</v>
      </c>
      <c r="M185">
        <v>33</v>
      </c>
      <c r="N185">
        <v>1</v>
      </c>
      <c r="O185">
        <v>3</v>
      </c>
      <c r="P185">
        <v>30</v>
      </c>
      <c r="Q185">
        <v>21</v>
      </c>
      <c r="R185" t="str">
        <f t="shared" si="8"/>
        <v>Late</v>
      </c>
      <c r="S185" t="str">
        <f t="shared" si="9"/>
        <v>Early</v>
      </c>
      <c r="T185" t="str">
        <f t="shared" si="10"/>
        <v>Frequent Borrower</v>
      </c>
      <c r="U185" t="str">
        <f t="shared" si="11"/>
        <v>Short Term</v>
      </c>
    </row>
    <row r="186" spans="1:21" x14ac:dyDescent="0.35">
      <c r="A186" t="s">
        <v>48</v>
      </c>
      <c r="B186">
        <v>301624820</v>
      </c>
      <c r="C186">
        <v>3</v>
      </c>
      <c r="D186" s="2">
        <v>42515.64875</v>
      </c>
      <c r="E186" s="2">
        <v>42515.60701388889</v>
      </c>
      <c r="F186">
        <v>7000</v>
      </c>
      <c r="G186">
        <v>8050</v>
      </c>
      <c r="H186">
        <v>15</v>
      </c>
      <c r="I186" s="2">
        <v>42528.481342592589</v>
      </c>
      <c r="J186" t="s">
        <v>18</v>
      </c>
      <c r="K186" s="2">
        <v>42530</v>
      </c>
      <c r="L186" s="2">
        <v>42528.480416666673</v>
      </c>
      <c r="M186">
        <v>12</v>
      </c>
      <c r="N186">
        <v>-2</v>
      </c>
      <c r="O186">
        <v>-3</v>
      </c>
      <c r="P186">
        <v>15</v>
      </c>
      <c r="Q186">
        <v>34</v>
      </c>
      <c r="R186" t="str">
        <f t="shared" si="8"/>
        <v>Early</v>
      </c>
      <c r="S186" t="str">
        <f t="shared" si="9"/>
        <v>Late</v>
      </c>
      <c r="T186" t="str">
        <f t="shared" si="10"/>
        <v>Frequent Borrower</v>
      </c>
      <c r="U186" t="str">
        <f t="shared" si="11"/>
        <v>Short Term</v>
      </c>
    </row>
    <row r="187" spans="1:21" x14ac:dyDescent="0.35">
      <c r="A187" t="s">
        <v>48</v>
      </c>
      <c r="B187">
        <v>301637672</v>
      </c>
      <c r="C187">
        <v>4</v>
      </c>
      <c r="D187" s="2">
        <v>42545.244976851849</v>
      </c>
      <c r="E187" s="2">
        <v>42545.203182870369</v>
      </c>
      <c r="F187">
        <v>7000</v>
      </c>
      <c r="G187">
        <v>8050</v>
      </c>
      <c r="H187">
        <v>15</v>
      </c>
      <c r="I187" s="2">
        <v>42563.805914351848</v>
      </c>
      <c r="J187" t="s">
        <v>18</v>
      </c>
      <c r="K187" s="2">
        <v>42562</v>
      </c>
      <c r="L187" s="2">
        <v>42563.795451388891</v>
      </c>
      <c r="M187">
        <v>18</v>
      </c>
      <c r="N187">
        <v>1</v>
      </c>
      <c r="O187">
        <v>3</v>
      </c>
      <c r="P187">
        <v>15</v>
      </c>
      <c r="Q187">
        <v>29</v>
      </c>
      <c r="R187" t="str">
        <f t="shared" si="8"/>
        <v>Late</v>
      </c>
      <c r="S187" t="str">
        <f t="shared" si="9"/>
        <v>Early</v>
      </c>
      <c r="T187" t="str">
        <f t="shared" si="10"/>
        <v>Frequent Borrower</v>
      </c>
      <c r="U187" t="str">
        <f t="shared" si="11"/>
        <v>Short Term</v>
      </c>
    </row>
    <row r="188" spans="1:21" x14ac:dyDescent="0.35">
      <c r="A188" t="s">
        <v>48</v>
      </c>
      <c r="B188">
        <v>301809324</v>
      </c>
      <c r="C188">
        <v>5</v>
      </c>
      <c r="D188" s="2">
        <v>42769.634618055563</v>
      </c>
      <c r="E188" s="2">
        <v>42769.592847222222</v>
      </c>
      <c r="F188">
        <v>10000</v>
      </c>
      <c r="G188">
        <v>12900</v>
      </c>
      <c r="H188">
        <v>30</v>
      </c>
      <c r="I188" s="2">
        <v>42794.845555555563</v>
      </c>
      <c r="J188" t="s">
        <v>18</v>
      </c>
      <c r="K188" s="2">
        <v>42800</v>
      </c>
      <c r="L188" s="2">
        <v>42794.835023148153</v>
      </c>
      <c r="M188">
        <v>25</v>
      </c>
      <c r="N188">
        <v>-6</v>
      </c>
      <c r="O188">
        <v>-5</v>
      </c>
      <c r="P188">
        <v>29</v>
      </c>
      <c r="Q188">
        <v>224</v>
      </c>
      <c r="R188" t="str">
        <f t="shared" si="8"/>
        <v>Early</v>
      </c>
      <c r="S188" t="str">
        <f t="shared" si="9"/>
        <v>Early</v>
      </c>
      <c r="T188" t="str">
        <f t="shared" si="10"/>
        <v>Frequent Borrower</v>
      </c>
      <c r="U188" t="str">
        <f t="shared" si="11"/>
        <v>Short Term</v>
      </c>
    </row>
    <row r="189" spans="1:21" x14ac:dyDescent="0.35">
      <c r="A189" t="s">
        <v>48</v>
      </c>
      <c r="B189">
        <v>301843744</v>
      </c>
      <c r="C189">
        <v>6</v>
      </c>
      <c r="D189" s="2">
        <v>42816.210312499999</v>
      </c>
      <c r="E189" s="2">
        <v>42816.168576388889</v>
      </c>
      <c r="F189">
        <v>10000</v>
      </c>
      <c r="G189">
        <v>11400</v>
      </c>
      <c r="H189">
        <v>15</v>
      </c>
      <c r="I189" s="2">
        <v>42824.702245370368</v>
      </c>
      <c r="J189" t="s">
        <v>18</v>
      </c>
      <c r="K189" s="2">
        <v>42831</v>
      </c>
      <c r="L189" s="2">
        <v>42824.691712962973</v>
      </c>
      <c r="M189">
        <v>8</v>
      </c>
      <c r="N189">
        <v>-7</v>
      </c>
      <c r="O189">
        <v>-7</v>
      </c>
      <c r="P189">
        <v>14</v>
      </c>
      <c r="Q189">
        <v>46</v>
      </c>
      <c r="R189" t="str">
        <f t="shared" si="8"/>
        <v>Early</v>
      </c>
      <c r="S189" t="str">
        <f t="shared" si="9"/>
        <v>Early</v>
      </c>
      <c r="T189" t="str">
        <f t="shared" si="10"/>
        <v>Frequent Borrower</v>
      </c>
      <c r="U189" t="str">
        <f t="shared" si="11"/>
        <v>Short Term</v>
      </c>
    </row>
    <row r="190" spans="1:21" x14ac:dyDescent="0.35">
      <c r="A190" t="s">
        <v>48</v>
      </c>
      <c r="B190">
        <v>301880780</v>
      </c>
      <c r="C190">
        <v>7</v>
      </c>
      <c r="D190" s="2">
        <v>42851.342858796299</v>
      </c>
      <c r="E190" s="2">
        <v>42851.301111111112</v>
      </c>
      <c r="F190">
        <v>10000</v>
      </c>
      <c r="G190">
        <v>11400</v>
      </c>
      <c r="H190">
        <v>15</v>
      </c>
      <c r="I190" s="2">
        <v>42859.673344907409</v>
      </c>
      <c r="J190" t="s">
        <v>18</v>
      </c>
      <c r="K190" s="2">
        <v>42866</v>
      </c>
      <c r="L190" s="2">
        <v>42859.662812499999</v>
      </c>
      <c r="M190">
        <v>8</v>
      </c>
      <c r="N190">
        <v>-7</v>
      </c>
      <c r="O190">
        <v>-7</v>
      </c>
      <c r="P190">
        <v>14</v>
      </c>
      <c r="Q190">
        <v>35</v>
      </c>
      <c r="R190" t="str">
        <f t="shared" si="8"/>
        <v>Early</v>
      </c>
      <c r="S190" t="str">
        <f t="shared" si="9"/>
        <v>Early</v>
      </c>
      <c r="T190" t="str">
        <f t="shared" si="10"/>
        <v>Frequent Borrower</v>
      </c>
      <c r="U190" t="str">
        <f t="shared" si="11"/>
        <v>Short Term</v>
      </c>
    </row>
    <row r="191" spans="1:21" x14ac:dyDescent="0.35">
      <c r="A191" t="s">
        <v>48</v>
      </c>
      <c r="B191">
        <v>301893894</v>
      </c>
      <c r="C191">
        <v>8</v>
      </c>
      <c r="D191" s="2">
        <v>42862.594710648147</v>
      </c>
      <c r="E191" s="2">
        <v>42862.552858796298</v>
      </c>
      <c r="F191">
        <v>10000</v>
      </c>
      <c r="G191">
        <v>11500</v>
      </c>
      <c r="H191">
        <v>30</v>
      </c>
      <c r="I191" s="2">
        <v>42885.667743055557</v>
      </c>
      <c r="J191" t="s">
        <v>18</v>
      </c>
      <c r="K191" s="2">
        <v>42892</v>
      </c>
      <c r="L191" s="2">
        <v>42885.660694444443</v>
      </c>
      <c r="M191">
        <v>23</v>
      </c>
      <c r="N191">
        <v>-7</v>
      </c>
      <c r="O191">
        <v>-7</v>
      </c>
      <c r="P191">
        <v>15</v>
      </c>
      <c r="Q191">
        <v>11</v>
      </c>
      <c r="R191" t="str">
        <f t="shared" si="8"/>
        <v>Early</v>
      </c>
      <c r="S191" t="str">
        <f t="shared" si="9"/>
        <v>Early</v>
      </c>
      <c r="T191" t="str">
        <f t="shared" si="10"/>
        <v>Frequent Borrower</v>
      </c>
      <c r="U191" t="str">
        <f t="shared" si="11"/>
        <v>Short Term</v>
      </c>
    </row>
    <row r="192" spans="1:21" x14ac:dyDescent="0.35">
      <c r="A192" t="s">
        <v>48</v>
      </c>
      <c r="B192">
        <v>301928070</v>
      </c>
      <c r="C192">
        <v>9</v>
      </c>
      <c r="D192" s="2">
        <v>42891.795694444438</v>
      </c>
      <c r="E192" s="2">
        <v>42891.753958333327</v>
      </c>
      <c r="F192">
        <v>10000</v>
      </c>
      <c r="G192">
        <v>11500</v>
      </c>
      <c r="H192">
        <v>30</v>
      </c>
      <c r="I192" s="2">
        <v>42909.755659722221</v>
      </c>
      <c r="J192" t="s">
        <v>18</v>
      </c>
      <c r="K192" s="2">
        <v>42921</v>
      </c>
      <c r="L192" s="2">
        <v>42909.748599537037</v>
      </c>
      <c r="M192">
        <v>17</v>
      </c>
      <c r="N192">
        <v>-12</v>
      </c>
      <c r="O192">
        <v>-13</v>
      </c>
      <c r="P192">
        <v>15</v>
      </c>
      <c r="Q192">
        <v>29</v>
      </c>
      <c r="R192" t="str">
        <f t="shared" si="8"/>
        <v>Early</v>
      </c>
      <c r="S192" t="str">
        <f t="shared" si="9"/>
        <v>Early</v>
      </c>
      <c r="T192" t="str">
        <f t="shared" si="10"/>
        <v>Frequent Borrower</v>
      </c>
      <c r="U192" t="str">
        <f t="shared" si="11"/>
        <v>Short Term</v>
      </c>
    </row>
    <row r="193" spans="1:21" x14ac:dyDescent="0.35">
      <c r="A193" t="s">
        <v>49</v>
      </c>
      <c r="B193">
        <v>301605386</v>
      </c>
      <c r="C193">
        <v>1</v>
      </c>
      <c r="D193" s="2">
        <v>42459.551759259259</v>
      </c>
      <c r="E193" s="2">
        <v>42459.51</v>
      </c>
      <c r="F193">
        <v>10000</v>
      </c>
      <c r="G193">
        <v>13000</v>
      </c>
      <c r="H193">
        <v>30</v>
      </c>
      <c r="I193" s="2">
        <v>42488.002847222233</v>
      </c>
      <c r="J193" t="s">
        <v>18</v>
      </c>
      <c r="K193" s="2">
        <v>42489</v>
      </c>
      <c r="L193" s="2">
        <v>42487.672233796293</v>
      </c>
      <c r="M193">
        <v>28</v>
      </c>
      <c r="N193">
        <v>-2</v>
      </c>
      <c r="O193">
        <v>-2</v>
      </c>
      <c r="P193">
        <v>30</v>
      </c>
      <c r="R193" t="str">
        <f t="shared" si="8"/>
        <v>Early</v>
      </c>
      <c r="S193" t="str">
        <f t="shared" si="9"/>
        <v>Early</v>
      </c>
      <c r="T193" t="str">
        <f t="shared" si="10"/>
        <v>One-time</v>
      </c>
      <c r="U193" t="str">
        <f t="shared" si="11"/>
        <v>Short Term</v>
      </c>
    </row>
    <row r="194" spans="1:21" x14ac:dyDescent="0.35">
      <c r="A194" t="s">
        <v>49</v>
      </c>
      <c r="B194">
        <v>301619565</v>
      </c>
      <c r="C194">
        <v>2</v>
      </c>
      <c r="D194" s="2">
        <v>42501.785937499997</v>
      </c>
      <c r="E194" s="2">
        <v>42501.744155092587</v>
      </c>
      <c r="F194">
        <v>10000</v>
      </c>
      <c r="G194">
        <v>13000</v>
      </c>
      <c r="H194">
        <v>30</v>
      </c>
      <c r="I194" s="2">
        <v>42529.002974537027</v>
      </c>
      <c r="J194" t="s">
        <v>18</v>
      </c>
      <c r="K194" s="2">
        <v>42531</v>
      </c>
      <c r="L194" s="2">
        <v>42528.524826388893</v>
      </c>
      <c r="M194">
        <v>27</v>
      </c>
      <c r="N194">
        <v>-3</v>
      </c>
      <c r="O194">
        <v>-3</v>
      </c>
      <c r="P194">
        <v>30</v>
      </c>
      <c r="Q194">
        <v>42</v>
      </c>
      <c r="R194" t="str">
        <f t="shared" si="8"/>
        <v>Early</v>
      </c>
      <c r="S194" t="str">
        <f t="shared" si="9"/>
        <v>Late</v>
      </c>
      <c r="T194" t="str">
        <f t="shared" si="10"/>
        <v>Frequent Borrower</v>
      </c>
      <c r="U194" t="str">
        <f t="shared" si="11"/>
        <v>Short Term</v>
      </c>
    </row>
    <row r="195" spans="1:21" x14ac:dyDescent="0.35">
      <c r="A195" t="s">
        <v>49</v>
      </c>
      <c r="B195">
        <v>301855748</v>
      </c>
      <c r="C195">
        <v>3</v>
      </c>
      <c r="D195" s="2">
        <v>42830.324432870373</v>
      </c>
      <c r="E195" s="2">
        <v>42830.282592592594</v>
      </c>
      <c r="F195">
        <v>20000</v>
      </c>
      <c r="G195">
        <v>23800</v>
      </c>
      <c r="H195">
        <v>30</v>
      </c>
      <c r="I195" s="2">
        <v>42863.878923611112</v>
      </c>
      <c r="J195" t="s">
        <v>18</v>
      </c>
      <c r="K195" s="2">
        <v>42860</v>
      </c>
      <c r="L195" s="2">
        <v>42863.868402777778</v>
      </c>
      <c r="M195">
        <v>33</v>
      </c>
      <c r="N195">
        <v>3</v>
      </c>
      <c r="O195">
        <v>3</v>
      </c>
      <c r="P195">
        <v>19</v>
      </c>
      <c r="Q195">
        <v>328</v>
      </c>
      <c r="R195" t="str">
        <f t="shared" ref="R195:R258" si="12">IF(N195&lt;0,"Early",IF(N195=0,"OnTime","Late"))</f>
        <v>Late</v>
      </c>
      <c r="S195" t="str">
        <f t="shared" ref="S195:S258" si="13">IF(N196&lt;0,"Early",IF(N196=0,"OnTime","Late"))</f>
        <v>Early</v>
      </c>
      <c r="T195" t="str">
        <f t="shared" ref="T195:T258" si="14">IF(ISBLANK(Q195),"One-time","Frequent Borrower")</f>
        <v>Frequent Borrower</v>
      </c>
      <c r="U195" t="str">
        <f t="shared" ref="U195:U258" si="15">IF(OR(H195=15,H195=30),"Short Term","Long Term")</f>
        <v>Short Term</v>
      </c>
    </row>
    <row r="196" spans="1:21" x14ac:dyDescent="0.35">
      <c r="A196" t="s">
        <v>49</v>
      </c>
      <c r="B196">
        <v>301896654</v>
      </c>
      <c r="C196">
        <v>4</v>
      </c>
      <c r="D196" s="2">
        <v>42864.285925925928</v>
      </c>
      <c r="E196" s="2">
        <v>42864.24417824074</v>
      </c>
      <c r="F196">
        <v>25000</v>
      </c>
      <c r="G196">
        <v>28750</v>
      </c>
      <c r="H196">
        <v>30</v>
      </c>
      <c r="I196" s="2">
        <v>42870.830416666657</v>
      </c>
      <c r="J196" t="s">
        <v>18</v>
      </c>
      <c r="K196" s="2">
        <v>42894</v>
      </c>
      <c r="L196" s="2">
        <v>42870.819884259261</v>
      </c>
      <c r="M196">
        <v>6</v>
      </c>
      <c r="N196">
        <v>-24</v>
      </c>
      <c r="O196">
        <v>-24</v>
      </c>
      <c r="P196">
        <v>15</v>
      </c>
      <c r="Q196">
        <v>33</v>
      </c>
      <c r="R196" t="str">
        <f t="shared" si="12"/>
        <v>Early</v>
      </c>
      <c r="S196" t="str">
        <f t="shared" si="13"/>
        <v>Early</v>
      </c>
      <c r="T196" t="str">
        <f t="shared" si="14"/>
        <v>Frequent Borrower</v>
      </c>
      <c r="U196" t="str">
        <f t="shared" si="15"/>
        <v>Short Term</v>
      </c>
    </row>
    <row r="197" spans="1:21" x14ac:dyDescent="0.35">
      <c r="A197" t="s">
        <v>49</v>
      </c>
      <c r="B197">
        <v>301908509</v>
      </c>
      <c r="C197">
        <v>5</v>
      </c>
      <c r="D197" s="2">
        <v>42870.857662037037</v>
      </c>
      <c r="E197" s="2">
        <v>42870.81591435185</v>
      </c>
      <c r="F197">
        <v>30000</v>
      </c>
      <c r="G197">
        <v>34500</v>
      </c>
      <c r="H197">
        <v>30</v>
      </c>
      <c r="I197" s="2">
        <v>42891.377615740741</v>
      </c>
      <c r="J197" t="s">
        <v>18</v>
      </c>
      <c r="K197" s="2">
        <v>42900</v>
      </c>
      <c r="L197" s="2">
        <v>42891.370567129627</v>
      </c>
      <c r="M197">
        <v>20</v>
      </c>
      <c r="N197">
        <v>-9</v>
      </c>
      <c r="O197">
        <v>-10</v>
      </c>
      <c r="P197">
        <v>15</v>
      </c>
      <c r="Q197">
        <v>6</v>
      </c>
      <c r="R197" t="str">
        <f t="shared" si="12"/>
        <v>Early</v>
      </c>
      <c r="S197" t="str">
        <f t="shared" si="13"/>
        <v>OnTime</v>
      </c>
      <c r="T197" t="str">
        <f t="shared" si="14"/>
        <v>Frequent Borrower</v>
      </c>
      <c r="U197" t="str">
        <f t="shared" si="15"/>
        <v>Short Term</v>
      </c>
    </row>
    <row r="198" spans="1:21" x14ac:dyDescent="0.35">
      <c r="A198" t="s">
        <v>49</v>
      </c>
      <c r="B198">
        <v>301948638</v>
      </c>
      <c r="C198">
        <v>6</v>
      </c>
      <c r="D198" s="2">
        <v>42909.308391203696</v>
      </c>
      <c r="E198" s="2">
        <v>42909.266655092593</v>
      </c>
      <c r="F198">
        <v>30000</v>
      </c>
      <c r="G198">
        <v>34500</v>
      </c>
      <c r="H198">
        <v>30</v>
      </c>
      <c r="I198" s="2">
        <v>42940.32136574074</v>
      </c>
      <c r="J198" t="s">
        <v>18</v>
      </c>
      <c r="K198" s="2">
        <v>42940</v>
      </c>
      <c r="L198" s="2">
        <v>42940.314317129632</v>
      </c>
      <c r="M198">
        <v>31</v>
      </c>
      <c r="N198">
        <v>0</v>
      </c>
      <c r="O198">
        <v>1</v>
      </c>
      <c r="P198">
        <v>15</v>
      </c>
      <c r="Q198">
        <v>38</v>
      </c>
      <c r="R198" t="str">
        <f t="shared" si="12"/>
        <v>OnTime</v>
      </c>
      <c r="S198" t="str">
        <f t="shared" si="13"/>
        <v>Early</v>
      </c>
      <c r="T198" t="str">
        <f t="shared" si="14"/>
        <v>Frequent Borrower</v>
      </c>
      <c r="U198" t="str">
        <f t="shared" si="15"/>
        <v>Short Term</v>
      </c>
    </row>
    <row r="199" spans="1:21" x14ac:dyDescent="0.35">
      <c r="A199" t="s">
        <v>50</v>
      </c>
      <c r="B199">
        <v>301605508</v>
      </c>
      <c r="C199">
        <v>1</v>
      </c>
      <c r="D199" s="2">
        <v>42459.598634259259</v>
      </c>
      <c r="E199" s="2">
        <v>42459.556863425933</v>
      </c>
      <c r="F199">
        <v>5000</v>
      </c>
      <c r="G199">
        <v>5750</v>
      </c>
      <c r="H199">
        <v>15</v>
      </c>
      <c r="I199" s="2">
        <v>42467.001875000002</v>
      </c>
      <c r="J199" t="s">
        <v>18</v>
      </c>
      <c r="K199" s="2">
        <v>42474</v>
      </c>
      <c r="L199" s="2">
        <v>42466.901284722233</v>
      </c>
      <c r="M199">
        <v>7</v>
      </c>
      <c r="N199">
        <v>-8</v>
      </c>
      <c r="O199">
        <v>-8</v>
      </c>
      <c r="P199">
        <v>15</v>
      </c>
      <c r="R199" t="str">
        <f t="shared" si="12"/>
        <v>Early</v>
      </c>
      <c r="S199" t="str">
        <f t="shared" si="13"/>
        <v>Early</v>
      </c>
      <c r="T199" t="str">
        <f t="shared" si="14"/>
        <v>One-time</v>
      </c>
      <c r="U199" t="str">
        <f t="shared" si="15"/>
        <v>Short Term</v>
      </c>
    </row>
    <row r="200" spans="1:21" x14ac:dyDescent="0.35">
      <c r="A200" t="s">
        <v>50</v>
      </c>
      <c r="B200">
        <v>301611990</v>
      </c>
      <c r="C200">
        <v>2</v>
      </c>
      <c r="D200" s="2">
        <v>42478.395613425928</v>
      </c>
      <c r="E200" s="2">
        <v>42478.353842592587</v>
      </c>
      <c r="F200">
        <v>10000</v>
      </c>
      <c r="G200">
        <v>13000</v>
      </c>
      <c r="H200">
        <v>30</v>
      </c>
      <c r="I200" s="2">
        <v>42490.002615740741</v>
      </c>
      <c r="J200" t="s">
        <v>18</v>
      </c>
      <c r="K200" s="2">
        <v>42508</v>
      </c>
      <c r="L200" s="2">
        <v>42489.719861111109</v>
      </c>
      <c r="M200">
        <v>11</v>
      </c>
      <c r="N200">
        <v>-19</v>
      </c>
      <c r="O200">
        <v>-19</v>
      </c>
      <c r="P200">
        <v>30</v>
      </c>
      <c r="Q200">
        <v>18</v>
      </c>
      <c r="R200" t="str">
        <f t="shared" si="12"/>
        <v>Early</v>
      </c>
      <c r="S200" t="str">
        <f t="shared" si="13"/>
        <v>Early</v>
      </c>
      <c r="T200" t="str">
        <f t="shared" si="14"/>
        <v>Frequent Borrower</v>
      </c>
      <c r="U200" t="str">
        <f t="shared" si="15"/>
        <v>Short Term</v>
      </c>
    </row>
    <row r="201" spans="1:21" x14ac:dyDescent="0.35">
      <c r="A201" t="s">
        <v>50</v>
      </c>
      <c r="B201">
        <v>301618329</v>
      </c>
      <c r="C201">
        <v>3</v>
      </c>
      <c r="D201" s="2">
        <v>42499.317256944443</v>
      </c>
      <c r="E201" s="2">
        <v>42499.275509259263</v>
      </c>
      <c r="F201">
        <v>10000</v>
      </c>
      <c r="G201">
        <v>13000</v>
      </c>
      <c r="H201">
        <v>30</v>
      </c>
      <c r="I201" s="2">
        <v>42524.001631944448</v>
      </c>
      <c r="J201" t="s">
        <v>18</v>
      </c>
      <c r="K201" s="2">
        <v>42529</v>
      </c>
      <c r="L201" s="2">
        <v>42523.078125</v>
      </c>
      <c r="M201">
        <v>24</v>
      </c>
      <c r="N201">
        <v>-6</v>
      </c>
      <c r="O201">
        <v>-6</v>
      </c>
      <c r="P201">
        <v>30</v>
      </c>
      <c r="Q201">
        <v>20</v>
      </c>
      <c r="R201" t="str">
        <f t="shared" si="12"/>
        <v>Early</v>
      </c>
      <c r="S201" t="str">
        <f t="shared" si="13"/>
        <v>Early</v>
      </c>
      <c r="T201" t="str">
        <f t="shared" si="14"/>
        <v>Frequent Borrower</v>
      </c>
      <c r="U201" t="str">
        <f t="shared" si="15"/>
        <v>Short Term</v>
      </c>
    </row>
    <row r="202" spans="1:21" x14ac:dyDescent="0.35">
      <c r="A202" t="s">
        <v>50</v>
      </c>
      <c r="B202">
        <v>301630373</v>
      </c>
      <c r="C202">
        <v>4</v>
      </c>
      <c r="D202" s="2">
        <v>42530.532986111109</v>
      </c>
      <c r="E202" s="2">
        <v>42530.491238425922</v>
      </c>
      <c r="F202">
        <v>10000</v>
      </c>
      <c r="G202">
        <v>13000</v>
      </c>
      <c r="H202">
        <v>30</v>
      </c>
      <c r="I202" s="2">
        <v>42547.00335648148</v>
      </c>
      <c r="J202" t="s">
        <v>18</v>
      </c>
      <c r="K202" s="2">
        <v>42562</v>
      </c>
      <c r="L202" s="2">
        <v>42544</v>
      </c>
      <c r="M202">
        <v>16</v>
      </c>
      <c r="N202">
        <v>-18</v>
      </c>
      <c r="O202">
        <v>-14</v>
      </c>
      <c r="P202">
        <v>30</v>
      </c>
      <c r="Q202">
        <v>31</v>
      </c>
      <c r="R202" t="str">
        <f t="shared" si="12"/>
        <v>Early</v>
      </c>
      <c r="S202" t="str">
        <f t="shared" si="13"/>
        <v>Late</v>
      </c>
      <c r="T202" t="str">
        <f t="shared" si="14"/>
        <v>Frequent Borrower</v>
      </c>
      <c r="U202" t="str">
        <f t="shared" si="15"/>
        <v>Short Term</v>
      </c>
    </row>
    <row r="203" spans="1:21" x14ac:dyDescent="0.35">
      <c r="A203" t="s">
        <v>50</v>
      </c>
      <c r="B203">
        <v>301638933</v>
      </c>
      <c r="C203">
        <v>5</v>
      </c>
      <c r="D203" s="2">
        <v>42548.427384259259</v>
      </c>
      <c r="E203" s="2">
        <v>42548.385613425933</v>
      </c>
      <c r="F203">
        <v>10000</v>
      </c>
      <c r="G203">
        <v>13000</v>
      </c>
      <c r="H203">
        <v>30</v>
      </c>
      <c r="I203" s="2">
        <v>42584.691377314812</v>
      </c>
      <c r="J203" t="s">
        <v>18</v>
      </c>
      <c r="K203" s="2">
        <v>42578</v>
      </c>
      <c r="L203" s="2">
        <v>42580</v>
      </c>
      <c r="M203">
        <v>36</v>
      </c>
      <c r="N203">
        <v>2</v>
      </c>
      <c r="O203">
        <v>6</v>
      </c>
      <c r="P203">
        <v>30</v>
      </c>
      <c r="Q203">
        <v>17</v>
      </c>
      <c r="R203" t="str">
        <f t="shared" si="12"/>
        <v>Late</v>
      </c>
      <c r="S203" t="str">
        <f t="shared" si="13"/>
        <v>Late</v>
      </c>
      <c r="T203" t="str">
        <f t="shared" si="14"/>
        <v>Frequent Borrower</v>
      </c>
      <c r="U203" t="str">
        <f t="shared" si="15"/>
        <v>Short Term</v>
      </c>
    </row>
    <row r="204" spans="1:21" x14ac:dyDescent="0.35">
      <c r="A204" t="s">
        <v>50</v>
      </c>
      <c r="B204">
        <v>301701771</v>
      </c>
      <c r="C204">
        <v>6</v>
      </c>
      <c r="D204" s="2">
        <v>42614.337361111109</v>
      </c>
      <c r="E204" s="2">
        <v>42614.295613425929</v>
      </c>
      <c r="F204">
        <v>20000</v>
      </c>
      <c r="G204">
        <v>24500</v>
      </c>
      <c r="H204">
        <v>30</v>
      </c>
      <c r="I204" s="2">
        <v>42647.75341435185</v>
      </c>
      <c r="J204" t="s">
        <v>18</v>
      </c>
      <c r="K204" s="2">
        <v>42646</v>
      </c>
      <c r="L204" s="2">
        <v>42647.742881944447</v>
      </c>
      <c r="M204">
        <v>33</v>
      </c>
      <c r="N204">
        <v>1</v>
      </c>
      <c r="O204">
        <v>3</v>
      </c>
      <c r="P204">
        <v>22.5</v>
      </c>
      <c r="Q204">
        <v>65</v>
      </c>
      <c r="R204" t="str">
        <f t="shared" si="12"/>
        <v>Late</v>
      </c>
      <c r="S204" t="str">
        <f t="shared" si="13"/>
        <v>Late</v>
      </c>
      <c r="T204" t="str">
        <f t="shared" si="14"/>
        <v>Frequent Borrower</v>
      </c>
      <c r="U204" t="str">
        <f t="shared" si="15"/>
        <v>Short Term</v>
      </c>
    </row>
    <row r="205" spans="1:21" x14ac:dyDescent="0.35">
      <c r="A205" t="s">
        <v>50</v>
      </c>
      <c r="B205">
        <v>301914401</v>
      </c>
      <c r="C205">
        <v>7</v>
      </c>
      <c r="D205" s="2">
        <v>42875.792175925933</v>
      </c>
      <c r="E205" s="2">
        <v>42875.749722222223</v>
      </c>
      <c r="F205">
        <v>10000</v>
      </c>
      <c r="G205">
        <v>11125</v>
      </c>
      <c r="H205">
        <v>15</v>
      </c>
      <c r="I205" s="2">
        <v>42901.502928240741</v>
      </c>
      <c r="J205" t="s">
        <v>18</v>
      </c>
      <c r="K205" s="2">
        <v>42891</v>
      </c>
      <c r="L205" s="2">
        <v>42901.495879629627</v>
      </c>
      <c r="M205">
        <v>25</v>
      </c>
      <c r="N205">
        <v>10</v>
      </c>
      <c r="O205">
        <v>10</v>
      </c>
      <c r="P205">
        <v>11.25</v>
      </c>
      <c r="Q205">
        <v>261</v>
      </c>
      <c r="R205" t="str">
        <f t="shared" si="12"/>
        <v>Late</v>
      </c>
      <c r="S205" t="str">
        <f t="shared" si="13"/>
        <v>OnTime</v>
      </c>
      <c r="T205" t="str">
        <f t="shared" si="14"/>
        <v>Frequent Borrower</v>
      </c>
      <c r="U205" t="str">
        <f t="shared" si="15"/>
        <v>Short Term</v>
      </c>
    </row>
    <row r="206" spans="1:21" x14ac:dyDescent="0.35">
      <c r="A206" t="s">
        <v>51</v>
      </c>
      <c r="B206">
        <v>301605528</v>
      </c>
      <c r="C206">
        <v>1</v>
      </c>
      <c r="D206" s="2">
        <v>42459.610659722217</v>
      </c>
      <c r="E206" s="2">
        <v>42459.568923611107</v>
      </c>
      <c r="F206">
        <v>10000</v>
      </c>
      <c r="G206">
        <v>13000</v>
      </c>
      <c r="H206">
        <v>30</v>
      </c>
      <c r="I206" s="2">
        <v>42490.001944444448</v>
      </c>
      <c r="J206" t="s">
        <v>18</v>
      </c>
      <c r="K206" s="2">
        <v>42489</v>
      </c>
      <c r="L206" s="2">
        <v>42489.375034722223</v>
      </c>
      <c r="M206">
        <v>30</v>
      </c>
      <c r="N206">
        <v>0</v>
      </c>
      <c r="O206">
        <v>0</v>
      </c>
      <c r="P206">
        <v>30</v>
      </c>
      <c r="R206" t="str">
        <f t="shared" si="12"/>
        <v>OnTime</v>
      </c>
      <c r="S206" t="str">
        <f t="shared" si="13"/>
        <v>OnTime</v>
      </c>
      <c r="T206" t="str">
        <f t="shared" si="14"/>
        <v>One-time</v>
      </c>
      <c r="U206" t="str">
        <f t="shared" si="15"/>
        <v>Short Term</v>
      </c>
    </row>
    <row r="207" spans="1:21" x14ac:dyDescent="0.35">
      <c r="A207" t="s">
        <v>51</v>
      </c>
      <c r="B207">
        <v>301774486</v>
      </c>
      <c r="C207">
        <v>2</v>
      </c>
      <c r="D207" s="2">
        <v>42719.539224537039</v>
      </c>
      <c r="E207" s="2">
        <v>42719.497071759259</v>
      </c>
      <c r="F207">
        <v>10000</v>
      </c>
      <c r="G207">
        <v>11500</v>
      </c>
      <c r="H207">
        <v>15</v>
      </c>
      <c r="I207" s="2">
        <v>42734.450902777768</v>
      </c>
      <c r="J207" t="s">
        <v>18</v>
      </c>
      <c r="K207" s="2">
        <v>42734</v>
      </c>
      <c r="L207" s="2">
        <v>42734.440381944441</v>
      </c>
      <c r="M207">
        <v>14</v>
      </c>
      <c r="N207">
        <v>0</v>
      </c>
      <c r="O207">
        <v>-1</v>
      </c>
      <c r="P207">
        <v>15</v>
      </c>
      <c r="Q207">
        <v>259</v>
      </c>
      <c r="R207" t="str">
        <f t="shared" si="12"/>
        <v>OnTime</v>
      </c>
      <c r="S207" t="str">
        <f t="shared" si="13"/>
        <v>OnTime</v>
      </c>
      <c r="T207" t="str">
        <f t="shared" si="14"/>
        <v>Frequent Borrower</v>
      </c>
      <c r="U207" t="str">
        <f t="shared" si="15"/>
        <v>Short Term</v>
      </c>
    </row>
    <row r="208" spans="1:21" x14ac:dyDescent="0.35">
      <c r="A208" t="s">
        <v>51</v>
      </c>
      <c r="B208">
        <v>301784666</v>
      </c>
      <c r="C208">
        <v>3</v>
      </c>
      <c r="D208" s="2">
        <v>42734.967291666668</v>
      </c>
      <c r="E208" s="2">
        <v>42734.925497685188</v>
      </c>
      <c r="F208">
        <v>10000</v>
      </c>
      <c r="G208">
        <v>11500</v>
      </c>
      <c r="H208">
        <v>15</v>
      </c>
      <c r="I208" s="2">
        <v>42751.856851851851</v>
      </c>
      <c r="J208" t="s">
        <v>18</v>
      </c>
      <c r="K208" s="2">
        <v>42751</v>
      </c>
      <c r="L208" s="2">
        <v>42751.846319444441</v>
      </c>
      <c r="M208">
        <v>16</v>
      </c>
      <c r="N208">
        <v>0</v>
      </c>
      <c r="O208">
        <v>1</v>
      </c>
      <c r="P208">
        <v>15</v>
      </c>
      <c r="Q208">
        <v>15</v>
      </c>
      <c r="R208" t="str">
        <f t="shared" si="12"/>
        <v>OnTime</v>
      </c>
      <c r="S208" t="str">
        <f t="shared" si="13"/>
        <v>OnTime</v>
      </c>
      <c r="T208" t="str">
        <f t="shared" si="14"/>
        <v>Frequent Borrower</v>
      </c>
      <c r="U208" t="str">
        <f t="shared" si="15"/>
        <v>Short Term</v>
      </c>
    </row>
    <row r="209" spans="1:21" x14ac:dyDescent="0.35">
      <c r="A209" t="s">
        <v>51</v>
      </c>
      <c r="B209">
        <v>301801175</v>
      </c>
      <c r="C209">
        <v>4</v>
      </c>
      <c r="D209" s="2">
        <v>42759.989918981482</v>
      </c>
      <c r="E209" s="2">
        <v>42759.948182870372</v>
      </c>
      <c r="F209">
        <v>10000</v>
      </c>
      <c r="G209">
        <v>11500</v>
      </c>
      <c r="H209">
        <v>15</v>
      </c>
      <c r="I209" s="2">
        <v>42774.587071759262</v>
      </c>
      <c r="J209" t="s">
        <v>18</v>
      </c>
      <c r="K209" s="2">
        <v>42774</v>
      </c>
      <c r="L209" s="2">
        <v>42774.576539351852</v>
      </c>
      <c r="M209">
        <v>14</v>
      </c>
      <c r="N209">
        <v>0</v>
      </c>
      <c r="O209">
        <v>-1</v>
      </c>
      <c r="P209">
        <v>15</v>
      </c>
      <c r="Q209">
        <v>25</v>
      </c>
      <c r="R209" t="str">
        <f t="shared" si="12"/>
        <v>OnTime</v>
      </c>
      <c r="S209" t="str">
        <f t="shared" si="13"/>
        <v>OnTime</v>
      </c>
      <c r="T209" t="str">
        <f t="shared" si="14"/>
        <v>Frequent Borrower</v>
      </c>
      <c r="U209" t="str">
        <f t="shared" si="15"/>
        <v>Short Term</v>
      </c>
    </row>
    <row r="210" spans="1:21" x14ac:dyDescent="0.35">
      <c r="A210" t="s">
        <v>51</v>
      </c>
      <c r="B210">
        <v>301816031</v>
      </c>
      <c r="C210">
        <v>5</v>
      </c>
      <c r="D210" s="2">
        <v>42779.549826388888</v>
      </c>
      <c r="E210" s="2">
        <v>42779.5080787037</v>
      </c>
      <c r="F210">
        <v>10000</v>
      </c>
      <c r="G210">
        <v>11500</v>
      </c>
      <c r="H210">
        <v>15</v>
      </c>
      <c r="I210" s="2">
        <v>42794.472858796304</v>
      </c>
      <c r="J210" t="s">
        <v>18</v>
      </c>
      <c r="K210" s="2">
        <v>42794</v>
      </c>
      <c r="L210" s="2">
        <v>42794.462326388893</v>
      </c>
      <c r="M210">
        <v>14</v>
      </c>
      <c r="N210">
        <v>0</v>
      </c>
      <c r="O210">
        <v>-1</v>
      </c>
      <c r="P210">
        <v>15</v>
      </c>
      <c r="Q210">
        <v>19</v>
      </c>
      <c r="R210" t="str">
        <f t="shared" si="12"/>
        <v>OnTime</v>
      </c>
      <c r="S210" t="str">
        <f t="shared" si="13"/>
        <v>OnTime</v>
      </c>
      <c r="T210" t="str">
        <f t="shared" si="14"/>
        <v>Frequent Borrower</v>
      </c>
      <c r="U210" t="str">
        <f t="shared" si="15"/>
        <v>Short Term</v>
      </c>
    </row>
    <row r="211" spans="1:21" x14ac:dyDescent="0.35">
      <c r="A211" t="s">
        <v>51</v>
      </c>
      <c r="B211">
        <v>301828863</v>
      </c>
      <c r="C211">
        <v>6</v>
      </c>
      <c r="D211" s="2">
        <v>42795.450740740736</v>
      </c>
      <c r="E211" s="2">
        <v>42795.40896990741</v>
      </c>
      <c r="F211">
        <v>20000</v>
      </c>
      <c r="G211">
        <v>21900</v>
      </c>
      <c r="H211">
        <v>15</v>
      </c>
      <c r="I211" s="2">
        <v>42810.35527777778</v>
      </c>
      <c r="J211" t="s">
        <v>18</v>
      </c>
      <c r="K211" s="2">
        <v>42810</v>
      </c>
      <c r="L211" s="2">
        <v>42810.34474537037</v>
      </c>
      <c r="M211">
        <v>14</v>
      </c>
      <c r="N211">
        <v>0</v>
      </c>
      <c r="O211">
        <v>-1</v>
      </c>
      <c r="P211">
        <v>9.5</v>
      </c>
      <c r="Q211">
        <v>15</v>
      </c>
      <c r="R211" t="str">
        <f t="shared" si="12"/>
        <v>OnTime</v>
      </c>
      <c r="S211" t="str">
        <f t="shared" si="13"/>
        <v>OnTime</v>
      </c>
      <c r="T211" t="str">
        <f t="shared" si="14"/>
        <v>Frequent Borrower</v>
      </c>
      <c r="U211" t="str">
        <f t="shared" si="15"/>
        <v>Short Term</v>
      </c>
    </row>
    <row r="212" spans="1:21" x14ac:dyDescent="0.35">
      <c r="A212" t="s">
        <v>51</v>
      </c>
      <c r="B212">
        <v>301839281</v>
      </c>
      <c r="C212">
        <v>7</v>
      </c>
      <c r="D212" s="2">
        <v>42810.357430555552</v>
      </c>
      <c r="E212" s="2">
        <v>42810.31490740741</v>
      </c>
      <c r="F212">
        <v>20000</v>
      </c>
      <c r="G212">
        <v>21900</v>
      </c>
      <c r="H212">
        <v>15</v>
      </c>
      <c r="I212" s="2">
        <v>42825.855624999997</v>
      </c>
      <c r="J212" t="s">
        <v>18</v>
      </c>
      <c r="K212" s="2">
        <v>42825</v>
      </c>
      <c r="L212" s="2">
        <v>42825.845104166663</v>
      </c>
      <c r="M212">
        <v>15</v>
      </c>
      <c r="N212">
        <v>0</v>
      </c>
      <c r="O212">
        <v>0</v>
      </c>
      <c r="P212">
        <v>9.5</v>
      </c>
      <c r="Q212">
        <v>14</v>
      </c>
      <c r="R212" t="str">
        <f t="shared" si="12"/>
        <v>OnTime</v>
      </c>
      <c r="S212" t="str">
        <f t="shared" si="13"/>
        <v>Late</v>
      </c>
      <c r="T212" t="str">
        <f t="shared" si="14"/>
        <v>Frequent Borrower</v>
      </c>
      <c r="U212" t="str">
        <f t="shared" si="15"/>
        <v>Short Term</v>
      </c>
    </row>
    <row r="213" spans="1:21" x14ac:dyDescent="0.35">
      <c r="A213" t="s">
        <v>51</v>
      </c>
      <c r="B213">
        <v>301851765</v>
      </c>
      <c r="C213">
        <v>8</v>
      </c>
      <c r="D213" s="2">
        <v>42826.508900462963</v>
      </c>
      <c r="E213" s="2">
        <v>42826.467152777783</v>
      </c>
      <c r="F213">
        <v>20000</v>
      </c>
      <c r="G213">
        <v>21900</v>
      </c>
      <c r="H213">
        <v>15</v>
      </c>
      <c r="I213" s="2">
        <v>42843.377546296288</v>
      </c>
      <c r="J213" t="s">
        <v>18</v>
      </c>
      <c r="K213" s="2">
        <v>42842</v>
      </c>
      <c r="L213" s="2">
        <v>42843.367037037038</v>
      </c>
      <c r="M213">
        <v>16</v>
      </c>
      <c r="N213">
        <v>1</v>
      </c>
      <c r="O213">
        <v>1</v>
      </c>
      <c r="P213">
        <v>9.5</v>
      </c>
      <c r="Q213">
        <v>16</v>
      </c>
      <c r="R213" t="str">
        <f t="shared" si="12"/>
        <v>Late</v>
      </c>
      <c r="S213" t="str">
        <f t="shared" si="13"/>
        <v>Late</v>
      </c>
      <c r="T213" t="str">
        <f t="shared" si="14"/>
        <v>Frequent Borrower</v>
      </c>
      <c r="U213" t="str">
        <f t="shared" si="15"/>
        <v>Short Term</v>
      </c>
    </row>
    <row r="214" spans="1:21" x14ac:dyDescent="0.35">
      <c r="A214" t="s">
        <v>51</v>
      </c>
      <c r="B214">
        <v>301872140</v>
      </c>
      <c r="C214">
        <v>9</v>
      </c>
      <c r="D214" s="2">
        <v>42843.554398148153</v>
      </c>
      <c r="E214" s="2">
        <v>42843.512638888889</v>
      </c>
      <c r="F214">
        <v>30000</v>
      </c>
      <c r="G214">
        <v>34400</v>
      </c>
      <c r="H214">
        <v>30</v>
      </c>
      <c r="I214" s="2">
        <v>42877.411458333343</v>
      </c>
      <c r="J214" t="s">
        <v>18</v>
      </c>
      <c r="K214" s="2">
        <v>42873</v>
      </c>
      <c r="L214" s="2">
        <v>42877.400937500002</v>
      </c>
      <c r="M214">
        <v>33</v>
      </c>
      <c r="N214">
        <v>4</v>
      </c>
      <c r="O214">
        <v>3</v>
      </c>
      <c r="P214">
        <v>14.66666666666667</v>
      </c>
      <c r="Q214">
        <v>17</v>
      </c>
      <c r="R214" t="str">
        <f t="shared" si="12"/>
        <v>Late</v>
      </c>
      <c r="S214" t="str">
        <f t="shared" si="13"/>
        <v>Early</v>
      </c>
      <c r="T214" t="str">
        <f t="shared" si="14"/>
        <v>Frequent Borrower</v>
      </c>
      <c r="U214" t="str">
        <f t="shared" si="15"/>
        <v>Short Term</v>
      </c>
    </row>
    <row r="215" spans="1:21" x14ac:dyDescent="0.35">
      <c r="A215" t="s">
        <v>51</v>
      </c>
      <c r="B215">
        <v>301915396</v>
      </c>
      <c r="C215">
        <v>10</v>
      </c>
      <c r="D215" s="2">
        <v>42877.53398148148</v>
      </c>
      <c r="E215" s="2">
        <v>42877.4922337963</v>
      </c>
      <c r="F215">
        <v>20000</v>
      </c>
      <c r="G215">
        <v>24500</v>
      </c>
      <c r="H215">
        <v>30</v>
      </c>
      <c r="I215" s="2">
        <v>42905.267534722218</v>
      </c>
      <c r="J215" t="s">
        <v>18</v>
      </c>
      <c r="K215" s="2">
        <v>42907</v>
      </c>
      <c r="L215" s="2">
        <v>42905.260462962957</v>
      </c>
      <c r="M215">
        <v>27</v>
      </c>
      <c r="N215">
        <v>-2</v>
      </c>
      <c r="O215">
        <v>-3</v>
      </c>
      <c r="P215">
        <v>22.5</v>
      </c>
      <c r="Q215">
        <v>33</v>
      </c>
      <c r="R215" t="str">
        <f t="shared" si="12"/>
        <v>Early</v>
      </c>
      <c r="S215" t="str">
        <f t="shared" si="13"/>
        <v>Early</v>
      </c>
      <c r="T215" t="str">
        <f t="shared" si="14"/>
        <v>Frequent Borrower</v>
      </c>
      <c r="U215" t="str">
        <f t="shared" si="15"/>
        <v>Short Term</v>
      </c>
    </row>
    <row r="216" spans="1:21" x14ac:dyDescent="0.35">
      <c r="A216" t="s">
        <v>51</v>
      </c>
      <c r="B216">
        <v>301943167</v>
      </c>
      <c r="C216">
        <v>11</v>
      </c>
      <c r="D216" s="2">
        <v>42905.277754629627</v>
      </c>
      <c r="E216" s="2">
        <v>42905.235300925917</v>
      </c>
      <c r="F216">
        <v>30000</v>
      </c>
      <c r="G216">
        <v>34500</v>
      </c>
      <c r="H216">
        <v>30</v>
      </c>
      <c r="I216" s="2">
        <v>42933.416458333333</v>
      </c>
      <c r="J216" t="s">
        <v>18</v>
      </c>
      <c r="K216" s="2">
        <v>42935</v>
      </c>
      <c r="L216" s="2">
        <v>42933.409375000003</v>
      </c>
      <c r="M216">
        <v>28</v>
      </c>
      <c r="N216">
        <v>-2</v>
      </c>
      <c r="O216">
        <v>-2</v>
      </c>
      <c r="P216">
        <v>15</v>
      </c>
      <c r="Q216">
        <v>27</v>
      </c>
      <c r="R216" t="str">
        <f t="shared" si="12"/>
        <v>Early</v>
      </c>
      <c r="S216" t="str">
        <f t="shared" si="13"/>
        <v>Early</v>
      </c>
      <c r="T216" t="str">
        <f t="shared" si="14"/>
        <v>Frequent Borrower</v>
      </c>
      <c r="U216" t="str">
        <f t="shared" si="15"/>
        <v>Short Term</v>
      </c>
    </row>
    <row r="217" spans="1:21" x14ac:dyDescent="0.35">
      <c r="A217" t="s">
        <v>52</v>
      </c>
      <c r="B217">
        <v>301868771</v>
      </c>
      <c r="C217">
        <v>1</v>
      </c>
      <c r="D217" s="2">
        <v>42839.885462962957</v>
      </c>
      <c r="E217" s="2">
        <v>42839.843657407408</v>
      </c>
      <c r="F217">
        <v>10000</v>
      </c>
      <c r="G217">
        <v>13000</v>
      </c>
      <c r="H217">
        <v>30</v>
      </c>
      <c r="I217" s="2">
        <v>42864.78466435185</v>
      </c>
      <c r="J217" t="s">
        <v>18</v>
      </c>
      <c r="K217" s="2">
        <v>42870</v>
      </c>
      <c r="L217" s="2">
        <v>42864.774155092593</v>
      </c>
      <c r="M217">
        <v>24</v>
      </c>
      <c r="N217">
        <v>-6</v>
      </c>
      <c r="O217">
        <v>-6</v>
      </c>
      <c r="P217">
        <v>30</v>
      </c>
      <c r="R217" t="str">
        <f t="shared" si="12"/>
        <v>Early</v>
      </c>
      <c r="S217" t="str">
        <f t="shared" si="13"/>
        <v>Early</v>
      </c>
      <c r="T217" t="str">
        <f t="shared" si="14"/>
        <v>One-time</v>
      </c>
      <c r="U217" t="str">
        <f t="shared" si="15"/>
        <v>Short Term</v>
      </c>
    </row>
    <row r="218" spans="1:21" x14ac:dyDescent="0.35">
      <c r="A218" t="s">
        <v>52</v>
      </c>
      <c r="B218">
        <v>301898092</v>
      </c>
      <c r="C218">
        <v>2</v>
      </c>
      <c r="D218" s="2">
        <v>42864.82603009259</v>
      </c>
      <c r="E218" s="2">
        <v>42864.784282407411</v>
      </c>
      <c r="F218">
        <v>10000</v>
      </c>
      <c r="G218">
        <v>11500</v>
      </c>
      <c r="H218">
        <v>15</v>
      </c>
      <c r="I218" s="2">
        <v>42878.484050925923</v>
      </c>
      <c r="J218" t="s">
        <v>18</v>
      </c>
      <c r="K218" s="2">
        <v>42879</v>
      </c>
      <c r="L218" s="2">
        <v>42878.473530092589</v>
      </c>
      <c r="M218">
        <v>13</v>
      </c>
      <c r="N218">
        <v>-1</v>
      </c>
      <c r="O218">
        <v>-2</v>
      </c>
      <c r="P218">
        <v>15</v>
      </c>
      <c r="Q218">
        <v>24</v>
      </c>
      <c r="R218" t="str">
        <f t="shared" si="12"/>
        <v>Early</v>
      </c>
      <c r="S218" t="str">
        <f t="shared" si="13"/>
        <v>Early</v>
      </c>
      <c r="T218" t="str">
        <f t="shared" si="14"/>
        <v>Frequent Borrower</v>
      </c>
      <c r="U218" t="str">
        <f t="shared" si="15"/>
        <v>Short Term</v>
      </c>
    </row>
    <row r="219" spans="1:21" x14ac:dyDescent="0.35">
      <c r="A219" t="s">
        <v>52</v>
      </c>
      <c r="B219">
        <v>301917639</v>
      </c>
      <c r="C219">
        <v>3</v>
      </c>
      <c r="D219" s="2">
        <v>42879.924479166657</v>
      </c>
      <c r="E219" s="2">
        <v>42879.882731481477</v>
      </c>
      <c r="F219">
        <v>10000</v>
      </c>
      <c r="G219">
        <v>11500</v>
      </c>
      <c r="H219">
        <v>15</v>
      </c>
      <c r="I219" s="2">
        <v>42894.996874999997</v>
      </c>
      <c r="J219" t="s">
        <v>18</v>
      </c>
      <c r="K219" s="2">
        <v>42895</v>
      </c>
      <c r="L219" s="2">
        <v>42894.989814814813</v>
      </c>
      <c r="M219">
        <v>15</v>
      </c>
      <c r="N219">
        <v>-1</v>
      </c>
      <c r="O219">
        <v>0</v>
      </c>
      <c r="P219">
        <v>15</v>
      </c>
      <c r="Q219">
        <v>15</v>
      </c>
      <c r="R219" t="str">
        <f t="shared" si="12"/>
        <v>Early</v>
      </c>
      <c r="S219" t="str">
        <f t="shared" si="13"/>
        <v>Early</v>
      </c>
      <c r="T219" t="str">
        <f t="shared" si="14"/>
        <v>Frequent Borrower</v>
      </c>
      <c r="U219" t="str">
        <f t="shared" si="15"/>
        <v>Short Term</v>
      </c>
    </row>
    <row r="220" spans="1:21" x14ac:dyDescent="0.35">
      <c r="A220" t="s">
        <v>52</v>
      </c>
      <c r="B220">
        <v>301932436</v>
      </c>
      <c r="C220">
        <v>4</v>
      </c>
      <c r="D220" s="2">
        <v>42895.422581018523</v>
      </c>
      <c r="E220" s="2">
        <v>42895.380833333344</v>
      </c>
      <c r="F220">
        <v>10000</v>
      </c>
      <c r="G220">
        <v>11500</v>
      </c>
      <c r="H220">
        <v>15</v>
      </c>
      <c r="I220" s="2">
        <v>42909.001539351862</v>
      </c>
      <c r="J220" t="s">
        <v>18</v>
      </c>
      <c r="K220" s="2">
        <v>42912</v>
      </c>
      <c r="L220" s="2">
        <v>42908.994490740741</v>
      </c>
      <c r="M220">
        <v>13</v>
      </c>
      <c r="N220">
        <v>-4</v>
      </c>
      <c r="O220">
        <v>-2</v>
      </c>
      <c r="P220">
        <v>15</v>
      </c>
      <c r="Q220">
        <v>15</v>
      </c>
      <c r="R220" t="str">
        <f t="shared" si="12"/>
        <v>Early</v>
      </c>
      <c r="S220" t="str">
        <f t="shared" si="13"/>
        <v>Early</v>
      </c>
      <c r="T220" t="str">
        <f t="shared" si="14"/>
        <v>Frequent Borrower</v>
      </c>
      <c r="U220" t="str">
        <f t="shared" si="15"/>
        <v>Short Term</v>
      </c>
    </row>
    <row r="221" spans="1:21" x14ac:dyDescent="0.35">
      <c r="A221" t="s">
        <v>52</v>
      </c>
      <c r="B221">
        <v>301950198</v>
      </c>
      <c r="C221">
        <v>5</v>
      </c>
      <c r="D221" s="2">
        <v>42910.429178240738</v>
      </c>
      <c r="E221" s="2">
        <v>42910.387442129628</v>
      </c>
      <c r="F221">
        <v>20000</v>
      </c>
      <c r="G221">
        <v>22250</v>
      </c>
      <c r="H221">
        <v>15</v>
      </c>
      <c r="I221" s="2">
        <v>42924.503530092603</v>
      </c>
      <c r="J221" t="s">
        <v>18</v>
      </c>
      <c r="K221" s="2">
        <v>42926</v>
      </c>
      <c r="L221" s="2">
        <v>42924.496481481481</v>
      </c>
      <c r="M221">
        <v>14</v>
      </c>
      <c r="N221">
        <v>-2</v>
      </c>
      <c r="O221">
        <v>-1</v>
      </c>
      <c r="P221">
        <v>11.25</v>
      </c>
      <c r="Q221">
        <v>15</v>
      </c>
      <c r="R221" t="str">
        <f t="shared" si="12"/>
        <v>Early</v>
      </c>
      <c r="S221" t="str">
        <f t="shared" si="13"/>
        <v>OnTime</v>
      </c>
      <c r="T221" t="str">
        <f t="shared" si="14"/>
        <v>Frequent Borrower</v>
      </c>
      <c r="U221" t="str">
        <f t="shared" si="15"/>
        <v>Short Term</v>
      </c>
    </row>
    <row r="222" spans="1:21" x14ac:dyDescent="0.35">
      <c r="A222" t="s">
        <v>53</v>
      </c>
      <c r="B222">
        <v>301608739</v>
      </c>
      <c r="C222">
        <v>1</v>
      </c>
      <c r="D222" s="2">
        <v>42467.630011574067</v>
      </c>
      <c r="E222" s="2">
        <v>42467.588182870371</v>
      </c>
      <c r="F222">
        <v>10000</v>
      </c>
      <c r="G222">
        <v>13000</v>
      </c>
      <c r="H222">
        <v>30</v>
      </c>
      <c r="I222" s="2">
        <v>42500.002986111111</v>
      </c>
      <c r="J222" t="s">
        <v>18</v>
      </c>
      <c r="K222" s="2">
        <v>42499</v>
      </c>
      <c r="L222" s="2">
        <v>42499.681122685193</v>
      </c>
      <c r="M222">
        <v>32</v>
      </c>
      <c r="N222">
        <v>0</v>
      </c>
      <c r="O222">
        <v>2</v>
      </c>
      <c r="P222">
        <v>30</v>
      </c>
      <c r="R222" t="str">
        <f t="shared" si="12"/>
        <v>OnTime</v>
      </c>
      <c r="S222" t="str">
        <f t="shared" si="13"/>
        <v>Late</v>
      </c>
      <c r="T222" t="str">
        <f t="shared" si="14"/>
        <v>One-time</v>
      </c>
      <c r="U222" t="str">
        <f t="shared" si="15"/>
        <v>Short Term</v>
      </c>
    </row>
    <row r="223" spans="1:21" x14ac:dyDescent="0.35">
      <c r="A223" t="s">
        <v>53</v>
      </c>
      <c r="B223">
        <v>301618810</v>
      </c>
      <c r="C223">
        <v>2</v>
      </c>
      <c r="D223" s="2">
        <v>42500.333726851852</v>
      </c>
      <c r="E223" s="2">
        <v>42500.291990740741</v>
      </c>
      <c r="F223">
        <v>10000</v>
      </c>
      <c r="G223">
        <v>13000</v>
      </c>
      <c r="H223">
        <v>30</v>
      </c>
      <c r="I223" s="2">
        <v>42532.003298611111</v>
      </c>
      <c r="J223" t="s">
        <v>18</v>
      </c>
      <c r="K223" s="2">
        <v>42530</v>
      </c>
      <c r="L223" s="2">
        <v>42531.799293981479</v>
      </c>
      <c r="M223">
        <v>31</v>
      </c>
      <c r="N223">
        <v>1</v>
      </c>
      <c r="O223">
        <v>1</v>
      </c>
      <c r="P223">
        <v>30</v>
      </c>
      <c r="Q223">
        <v>32</v>
      </c>
      <c r="R223" t="str">
        <f t="shared" si="12"/>
        <v>Late</v>
      </c>
      <c r="S223" t="str">
        <f t="shared" si="13"/>
        <v>Early</v>
      </c>
      <c r="T223" t="str">
        <f t="shared" si="14"/>
        <v>Frequent Borrower</v>
      </c>
      <c r="U223" t="str">
        <f t="shared" si="15"/>
        <v>Short Term</v>
      </c>
    </row>
    <row r="224" spans="1:21" x14ac:dyDescent="0.35">
      <c r="A224" t="s">
        <v>53</v>
      </c>
      <c r="B224">
        <v>301631931</v>
      </c>
      <c r="C224">
        <v>3</v>
      </c>
      <c r="D224" s="2">
        <v>42534.488287037027</v>
      </c>
      <c r="E224" s="2">
        <v>42534.446539351848</v>
      </c>
      <c r="F224">
        <v>10000</v>
      </c>
      <c r="G224">
        <v>13000</v>
      </c>
      <c r="H224">
        <v>30</v>
      </c>
      <c r="I224" s="2">
        <v>42563.403958333343</v>
      </c>
      <c r="J224" t="s">
        <v>18</v>
      </c>
      <c r="K224" s="2">
        <v>42564</v>
      </c>
      <c r="L224" s="2">
        <v>42563.393495370372</v>
      </c>
      <c r="M224">
        <v>28</v>
      </c>
      <c r="N224">
        <v>-1</v>
      </c>
      <c r="O224">
        <v>-2</v>
      </c>
      <c r="P224">
        <v>30</v>
      </c>
      <c r="Q224">
        <v>34</v>
      </c>
      <c r="R224" t="str">
        <f t="shared" si="12"/>
        <v>Early</v>
      </c>
      <c r="S224" t="str">
        <f t="shared" si="13"/>
        <v>Early</v>
      </c>
      <c r="T224" t="str">
        <f t="shared" si="14"/>
        <v>Frequent Borrower</v>
      </c>
      <c r="U224" t="str">
        <f t="shared" si="15"/>
        <v>Short Term</v>
      </c>
    </row>
    <row r="225" spans="1:21" x14ac:dyDescent="0.35">
      <c r="A225" t="s">
        <v>53</v>
      </c>
      <c r="B225">
        <v>301748706</v>
      </c>
      <c r="C225">
        <v>4</v>
      </c>
      <c r="D225" s="2">
        <v>42666.87773148148</v>
      </c>
      <c r="E225" s="2">
        <v>42666.835879629631</v>
      </c>
      <c r="F225">
        <v>20000</v>
      </c>
      <c r="G225">
        <v>24500</v>
      </c>
      <c r="H225">
        <v>30</v>
      </c>
      <c r="I225" s="2">
        <v>42695.568495370368</v>
      </c>
      <c r="J225" t="s">
        <v>18</v>
      </c>
      <c r="K225" s="2">
        <v>42696</v>
      </c>
      <c r="L225" s="2">
        <v>42695.557974537027</v>
      </c>
      <c r="M225">
        <v>28</v>
      </c>
      <c r="N225">
        <v>-1</v>
      </c>
      <c r="O225">
        <v>-2</v>
      </c>
      <c r="P225">
        <v>22.5</v>
      </c>
      <c r="Q225">
        <v>132</v>
      </c>
      <c r="R225" t="str">
        <f t="shared" si="12"/>
        <v>Early</v>
      </c>
      <c r="S225" t="str">
        <f t="shared" si="13"/>
        <v>OnTime</v>
      </c>
      <c r="T225" t="str">
        <f t="shared" si="14"/>
        <v>Frequent Borrower</v>
      </c>
      <c r="U225" t="str">
        <f t="shared" si="15"/>
        <v>Short Term</v>
      </c>
    </row>
    <row r="226" spans="1:21" x14ac:dyDescent="0.35">
      <c r="A226" t="s">
        <v>53</v>
      </c>
      <c r="B226">
        <v>301784903</v>
      </c>
      <c r="C226">
        <v>5</v>
      </c>
      <c r="D226" s="2">
        <v>42735.571550925917</v>
      </c>
      <c r="E226" s="2">
        <v>42735.52957175926</v>
      </c>
      <c r="F226">
        <v>20000</v>
      </c>
      <c r="G226">
        <v>23800</v>
      </c>
      <c r="H226">
        <v>30</v>
      </c>
      <c r="I226" s="2">
        <v>42765.67391203704</v>
      </c>
      <c r="J226" t="s">
        <v>18</v>
      </c>
      <c r="K226" s="2">
        <v>42765</v>
      </c>
      <c r="L226" s="2">
        <v>42765.642847222232</v>
      </c>
      <c r="M226">
        <v>30</v>
      </c>
      <c r="N226">
        <v>0</v>
      </c>
      <c r="O226">
        <v>0</v>
      </c>
      <c r="P226">
        <v>19</v>
      </c>
      <c r="Q226">
        <v>68</v>
      </c>
      <c r="R226" t="str">
        <f t="shared" si="12"/>
        <v>OnTime</v>
      </c>
      <c r="S226" t="str">
        <f t="shared" si="13"/>
        <v>Early</v>
      </c>
      <c r="T226" t="str">
        <f t="shared" si="14"/>
        <v>Frequent Borrower</v>
      </c>
      <c r="U226" t="str">
        <f t="shared" si="15"/>
        <v>Short Term</v>
      </c>
    </row>
    <row r="227" spans="1:21" x14ac:dyDescent="0.35">
      <c r="A227" t="s">
        <v>53</v>
      </c>
      <c r="B227">
        <v>301807562</v>
      </c>
      <c r="C227">
        <v>6</v>
      </c>
      <c r="D227" s="2">
        <v>42767.358263888891</v>
      </c>
      <c r="E227" s="2">
        <v>42767.316527777781</v>
      </c>
      <c r="F227">
        <v>25000</v>
      </c>
      <c r="G227">
        <v>29000</v>
      </c>
      <c r="H227">
        <v>30</v>
      </c>
      <c r="I227" s="2">
        <v>42793.847650462973</v>
      </c>
      <c r="J227" t="s">
        <v>18</v>
      </c>
      <c r="K227" s="2">
        <v>42797</v>
      </c>
      <c r="L227" s="2">
        <v>42793.837129629632</v>
      </c>
      <c r="M227">
        <v>26</v>
      </c>
      <c r="N227">
        <v>-4</v>
      </c>
      <c r="O227">
        <v>-4</v>
      </c>
      <c r="P227">
        <v>16</v>
      </c>
      <c r="Q227">
        <v>31</v>
      </c>
      <c r="R227" t="str">
        <f t="shared" si="12"/>
        <v>Early</v>
      </c>
      <c r="S227" t="str">
        <f t="shared" si="13"/>
        <v>Early</v>
      </c>
      <c r="T227" t="str">
        <f t="shared" si="14"/>
        <v>Frequent Borrower</v>
      </c>
      <c r="U227" t="str">
        <f t="shared" si="15"/>
        <v>Short Term</v>
      </c>
    </row>
    <row r="228" spans="1:21" x14ac:dyDescent="0.35">
      <c r="A228" t="s">
        <v>53</v>
      </c>
      <c r="B228">
        <v>301828082</v>
      </c>
      <c r="C228">
        <v>7</v>
      </c>
      <c r="D228" s="2">
        <v>42794.520231481481</v>
      </c>
      <c r="E228" s="2">
        <v>42794.478449074071</v>
      </c>
      <c r="F228">
        <v>30000</v>
      </c>
      <c r="G228">
        <v>36800</v>
      </c>
      <c r="H228">
        <v>60</v>
      </c>
      <c r="I228" s="2">
        <v>42819.535856481481</v>
      </c>
      <c r="J228" t="s">
        <v>18</v>
      </c>
      <c r="K228" s="2">
        <v>42824</v>
      </c>
      <c r="L228" s="2">
        <v>42819.525324074071</v>
      </c>
      <c r="M228">
        <v>25</v>
      </c>
      <c r="N228">
        <v>-5</v>
      </c>
      <c r="O228">
        <v>-35</v>
      </c>
      <c r="P228">
        <v>22.666666666666661</v>
      </c>
      <c r="Q228">
        <v>27</v>
      </c>
      <c r="R228" t="str">
        <f t="shared" si="12"/>
        <v>Early</v>
      </c>
      <c r="S228" t="str">
        <f t="shared" si="13"/>
        <v>OnTime</v>
      </c>
      <c r="T228" t="str">
        <f t="shared" si="14"/>
        <v>Frequent Borrower</v>
      </c>
      <c r="U228" t="str">
        <f t="shared" si="15"/>
        <v>Long Term</v>
      </c>
    </row>
    <row r="229" spans="1:21" x14ac:dyDescent="0.35">
      <c r="A229" t="s">
        <v>53</v>
      </c>
      <c r="B229">
        <v>301846575</v>
      </c>
      <c r="C229">
        <v>8</v>
      </c>
      <c r="D229" s="2">
        <v>42819.868645833332</v>
      </c>
      <c r="E229" s="2">
        <v>42819.826898148152</v>
      </c>
      <c r="F229">
        <v>30000</v>
      </c>
      <c r="G229">
        <v>36800</v>
      </c>
      <c r="H229">
        <v>60</v>
      </c>
      <c r="I229" s="2">
        <v>42879.411041666674</v>
      </c>
      <c r="J229" t="s">
        <v>18</v>
      </c>
      <c r="K229" s="2">
        <v>42849</v>
      </c>
      <c r="L229" s="2">
        <v>42849.3518287037</v>
      </c>
      <c r="M229">
        <v>59</v>
      </c>
      <c r="N229">
        <v>0</v>
      </c>
      <c r="O229">
        <v>-1</v>
      </c>
      <c r="P229">
        <v>22.666666666666661</v>
      </c>
      <c r="Q229">
        <v>25</v>
      </c>
      <c r="R229" t="str">
        <f t="shared" si="12"/>
        <v>OnTime</v>
      </c>
      <c r="S229" t="str">
        <f t="shared" si="13"/>
        <v>Early</v>
      </c>
      <c r="T229" t="str">
        <f t="shared" si="14"/>
        <v>Frequent Borrower</v>
      </c>
      <c r="U229" t="str">
        <f t="shared" si="15"/>
        <v>Long Term</v>
      </c>
    </row>
    <row r="230" spans="1:21" x14ac:dyDescent="0.35">
      <c r="A230" t="s">
        <v>53</v>
      </c>
      <c r="B230">
        <v>301921164</v>
      </c>
      <c r="C230">
        <v>9</v>
      </c>
      <c r="D230" s="2">
        <v>42884.638240740736</v>
      </c>
      <c r="E230" s="2">
        <v>42884.596412037034</v>
      </c>
      <c r="F230">
        <v>40000</v>
      </c>
      <c r="G230">
        <v>48000</v>
      </c>
      <c r="H230">
        <v>60</v>
      </c>
      <c r="I230" s="2">
        <v>42942.316261574073</v>
      </c>
      <c r="J230" t="s">
        <v>18</v>
      </c>
      <c r="K230" s="2">
        <v>42914</v>
      </c>
      <c r="L230" s="2">
        <v>42913.502175925933</v>
      </c>
      <c r="M230">
        <v>57</v>
      </c>
      <c r="N230">
        <v>-1</v>
      </c>
      <c r="O230">
        <v>-3</v>
      </c>
      <c r="P230">
        <v>20</v>
      </c>
      <c r="Q230">
        <v>64</v>
      </c>
      <c r="R230" t="str">
        <f t="shared" si="12"/>
        <v>Early</v>
      </c>
      <c r="S230" t="str">
        <f t="shared" si="13"/>
        <v>Early</v>
      </c>
      <c r="T230" t="str">
        <f t="shared" si="14"/>
        <v>Frequent Borrower</v>
      </c>
      <c r="U230" t="str">
        <f t="shared" si="15"/>
        <v>Long Term</v>
      </c>
    </row>
    <row r="231" spans="1:21" x14ac:dyDescent="0.35">
      <c r="A231" t="s">
        <v>54</v>
      </c>
      <c r="B231">
        <v>301605979</v>
      </c>
      <c r="C231">
        <v>1</v>
      </c>
      <c r="D231" s="2">
        <v>42460.384953703702</v>
      </c>
      <c r="E231" s="2">
        <v>42460.343206018522</v>
      </c>
      <c r="F231">
        <v>10000</v>
      </c>
      <c r="G231">
        <v>11500</v>
      </c>
      <c r="H231">
        <v>15</v>
      </c>
      <c r="I231" s="2">
        <v>42475.001921296287</v>
      </c>
      <c r="J231" t="s">
        <v>18</v>
      </c>
      <c r="K231" s="2">
        <v>42475</v>
      </c>
      <c r="L231" s="2">
        <v>42474.813067129631</v>
      </c>
      <c r="M231">
        <v>14</v>
      </c>
      <c r="N231">
        <v>-1</v>
      </c>
      <c r="O231">
        <v>-1</v>
      </c>
      <c r="P231">
        <v>15</v>
      </c>
      <c r="R231" t="str">
        <f t="shared" si="12"/>
        <v>Early</v>
      </c>
      <c r="S231" t="str">
        <f t="shared" si="13"/>
        <v>Early</v>
      </c>
      <c r="T231" t="str">
        <f t="shared" si="14"/>
        <v>One-time</v>
      </c>
      <c r="U231" t="str">
        <f t="shared" si="15"/>
        <v>Short Term</v>
      </c>
    </row>
    <row r="232" spans="1:21" x14ac:dyDescent="0.35">
      <c r="A232" t="s">
        <v>54</v>
      </c>
      <c r="B232">
        <v>301611651</v>
      </c>
      <c r="C232">
        <v>2</v>
      </c>
      <c r="D232" s="2">
        <v>42475.997245370367</v>
      </c>
      <c r="E232" s="2">
        <v>42475.955509259264</v>
      </c>
      <c r="F232">
        <v>10000</v>
      </c>
      <c r="G232">
        <v>13000</v>
      </c>
      <c r="H232">
        <v>30</v>
      </c>
      <c r="I232" s="2">
        <v>42502.002835648149</v>
      </c>
      <c r="J232" t="s">
        <v>18</v>
      </c>
      <c r="K232" s="2">
        <v>42506</v>
      </c>
      <c r="L232" s="2">
        <v>42501.899733796286</v>
      </c>
      <c r="M232">
        <v>26</v>
      </c>
      <c r="N232">
        <v>-5</v>
      </c>
      <c r="O232">
        <v>-4</v>
      </c>
      <c r="P232">
        <v>30</v>
      </c>
      <c r="Q232">
        <v>15</v>
      </c>
      <c r="R232" t="str">
        <f t="shared" si="12"/>
        <v>Early</v>
      </c>
      <c r="S232" t="str">
        <f t="shared" si="13"/>
        <v>Early</v>
      </c>
      <c r="T232" t="str">
        <f t="shared" si="14"/>
        <v>Frequent Borrower</v>
      </c>
      <c r="U232" t="str">
        <f t="shared" si="15"/>
        <v>Short Term</v>
      </c>
    </row>
    <row r="233" spans="1:21" x14ac:dyDescent="0.35">
      <c r="A233" t="s">
        <v>54</v>
      </c>
      <c r="B233">
        <v>301622567</v>
      </c>
      <c r="C233">
        <v>3</v>
      </c>
      <c r="D233" s="2">
        <v>42508.973819444444</v>
      </c>
      <c r="E233" s="2">
        <v>42508.932013888887</v>
      </c>
      <c r="F233">
        <v>10000</v>
      </c>
      <c r="G233">
        <v>13000</v>
      </c>
      <c r="H233">
        <v>30</v>
      </c>
      <c r="I233" s="2">
        <v>42510.002384259264</v>
      </c>
      <c r="J233" t="s">
        <v>18</v>
      </c>
      <c r="K233" s="2">
        <v>42538</v>
      </c>
      <c r="L233" s="2">
        <v>42509.37872685185</v>
      </c>
      <c r="M233">
        <v>1</v>
      </c>
      <c r="N233">
        <v>-29</v>
      </c>
      <c r="O233">
        <v>-29</v>
      </c>
      <c r="P233">
        <v>30</v>
      </c>
      <c r="Q233">
        <v>32</v>
      </c>
      <c r="R233" t="str">
        <f t="shared" si="12"/>
        <v>Early</v>
      </c>
      <c r="S233" t="str">
        <f t="shared" si="13"/>
        <v>Early</v>
      </c>
      <c r="T233" t="str">
        <f t="shared" si="14"/>
        <v>Frequent Borrower</v>
      </c>
      <c r="U233" t="str">
        <f t="shared" si="15"/>
        <v>Short Term</v>
      </c>
    </row>
    <row r="234" spans="1:21" x14ac:dyDescent="0.35">
      <c r="A234" t="s">
        <v>54</v>
      </c>
      <c r="B234">
        <v>301836772</v>
      </c>
      <c r="C234">
        <v>4</v>
      </c>
      <c r="D234" s="2">
        <v>42806.944513888891</v>
      </c>
      <c r="E234" s="2">
        <v>42806.902013888888</v>
      </c>
      <c r="F234">
        <v>20000</v>
      </c>
      <c r="G234">
        <v>21900</v>
      </c>
      <c r="H234">
        <v>15</v>
      </c>
      <c r="I234" s="2">
        <v>42821.407025462962</v>
      </c>
      <c r="J234" t="s">
        <v>18</v>
      </c>
      <c r="K234" s="2">
        <v>42822</v>
      </c>
      <c r="L234" s="2">
        <v>42821.396481481483</v>
      </c>
      <c r="M234">
        <v>14</v>
      </c>
      <c r="N234">
        <v>-1</v>
      </c>
      <c r="O234">
        <v>-1</v>
      </c>
      <c r="P234">
        <v>9.5</v>
      </c>
      <c r="Q234">
        <v>297</v>
      </c>
      <c r="R234" t="str">
        <f t="shared" si="12"/>
        <v>Early</v>
      </c>
      <c r="S234" t="str">
        <f t="shared" si="13"/>
        <v>OnTime</v>
      </c>
      <c r="T234" t="str">
        <f t="shared" si="14"/>
        <v>Frequent Borrower</v>
      </c>
      <c r="U234" t="str">
        <f t="shared" si="15"/>
        <v>Short Term</v>
      </c>
    </row>
    <row r="235" spans="1:21" x14ac:dyDescent="0.35">
      <c r="A235" t="s">
        <v>54</v>
      </c>
      <c r="B235">
        <v>301847373</v>
      </c>
      <c r="C235">
        <v>5</v>
      </c>
      <c r="D235" s="2">
        <v>42821.409317129634</v>
      </c>
      <c r="E235" s="2">
        <v>42821.367569444446</v>
      </c>
      <c r="F235">
        <v>30000</v>
      </c>
      <c r="G235">
        <v>34400</v>
      </c>
      <c r="H235">
        <v>30</v>
      </c>
      <c r="I235" s="2">
        <v>42851.706435185188</v>
      </c>
      <c r="J235" t="s">
        <v>18</v>
      </c>
      <c r="K235" s="2">
        <v>42851</v>
      </c>
      <c r="L235" s="2">
        <v>42851.695925925917</v>
      </c>
      <c r="M235">
        <v>30</v>
      </c>
      <c r="N235">
        <v>0</v>
      </c>
      <c r="O235">
        <v>0</v>
      </c>
      <c r="P235">
        <v>14.66666666666667</v>
      </c>
      <c r="Q235">
        <v>14</v>
      </c>
      <c r="R235" t="str">
        <f t="shared" si="12"/>
        <v>OnTime</v>
      </c>
      <c r="S235" t="str">
        <f t="shared" si="13"/>
        <v>OnTime</v>
      </c>
      <c r="T235" t="str">
        <f t="shared" si="14"/>
        <v>Frequent Borrower</v>
      </c>
      <c r="U235" t="str">
        <f t="shared" si="15"/>
        <v>Short Term</v>
      </c>
    </row>
    <row r="236" spans="1:21" x14ac:dyDescent="0.35">
      <c r="A236" t="s">
        <v>54</v>
      </c>
      <c r="B236">
        <v>301886695</v>
      </c>
      <c r="C236">
        <v>6</v>
      </c>
      <c r="D236" s="2">
        <v>42857.355486111112</v>
      </c>
      <c r="E236" s="2">
        <v>42857.313738425917</v>
      </c>
      <c r="F236">
        <v>30000</v>
      </c>
      <c r="G236">
        <v>36800</v>
      </c>
      <c r="H236">
        <v>60</v>
      </c>
      <c r="I236" s="2">
        <v>42919.916712962957</v>
      </c>
      <c r="J236" t="s">
        <v>18</v>
      </c>
      <c r="K236" s="2">
        <v>42887</v>
      </c>
      <c r="L236" s="2">
        <v>42887.902453703697</v>
      </c>
      <c r="M236">
        <v>62</v>
      </c>
      <c r="N236">
        <v>0</v>
      </c>
      <c r="O236">
        <v>2</v>
      </c>
      <c r="P236">
        <v>22.666666666666661</v>
      </c>
      <c r="Q236">
        <v>35</v>
      </c>
      <c r="R236" t="str">
        <f t="shared" si="12"/>
        <v>OnTime</v>
      </c>
      <c r="S236" t="str">
        <f t="shared" si="13"/>
        <v>Early</v>
      </c>
      <c r="T236" t="str">
        <f t="shared" si="14"/>
        <v>Frequent Borrower</v>
      </c>
      <c r="U236" t="str">
        <f t="shared" si="15"/>
        <v>Long Term</v>
      </c>
    </row>
    <row r="237" spans="1:21" x14ac:dyDescent="0.35">
      <c r="A237" t="s">
        <v>55</v>
      </c>
      <c r="B237">
        <v>301610238</v>
      </c>
      <c r="C237">
        <v>1</v>
      </c>
      <c r="D237" s="2">
        <v>42472.005636574067</v>
      </c>
      <c r="E237" s="2">
        <v>42471.963900462957</v>
      </c>
      <c r="F237">
        <v>10000</v>
      </c>
      <c r="G237">
        <v>13000</v>
      </c>
      <c r="H237">
        <v>30</v>
      </c>
      <c r="I237" s="2">
        <v>42494.956250000003</v>
      </c>
      <c r="J237" t="s">
        <v>18</v>
      </c>
      <c r="K237" s="2">
        <v>42501</v>
      </c>
      <c r="L237" s="2">
        <v>42494.676006944443</v>
      </c>
      <c r="M237">
        <v>22</v>
      </c>
      <c r="N237">
        <v>-7</v>
      </c>
      <c r="O237">
        <v>-8</v>
      </c>
      <c r="P237">
        <v>30</v>
      </c>
      <c r="R237" t="str">
        <f t="shared" si="12"/>
        <v>Early</v>
      </c>
      <c r="S237" t="str">
        <f t="shared" si="13"/>
        <v>Early</v>
      </c>
      <c r="T237" t="str">
        <f t="shared" si="14"/>
        <v>One-time</v>
      </c>
      <c r="U237" t="str">
        <f t="shared" si="15"/>
        <v>Short Term</v>
      </c>
    </row>
    <row r="238" spans="1:21" x14ac:dyDescent="0.35">
      <c r="A238" t="s">
        <v>55</v>
      </c>
      <c r="B238">
        <v>301617105</v>
      </c>
      <c r="C238">
        <v>2</v>
      </c>
      <c r="D238" s="2">
        <v>42495.610625000001</v>
      </c>
      <c r="E238" s="2">
        <v>42494.918136574073</v>
      </c>
      <c r="F238">
        <v>10000</v>
      </c>
      <c r="G238">
        <v>13000</v>
      </c>
      <c r="H238">
        <v>30</v>
      </c>
      <c r="I238" s="2">
        <v>42520.001944444448</v>
      </c>
      <c r="J238" t="s">
        <v>18</v>
      </c>
      <c r="K238" s="2">
        <v>42524</v>
      </c>
      <c r="L238" s="2">
        <v>42519.427569444437</v>
      </c>
      <c r="M238">
        <v>24</v>
      </c>
      <c r="N238">
        <v>-5</v>
      </c>
      <c r="O238">
        <v>-6</v>
      </c>
      <c r="P238">
        <v>30</v>
      </c>
      <c r="Q238">
        <v>23</v>
      </c>
      <c r="R238" t="str">
        <f t="shared" si="12"/>
        <v>Early</v>
      </c>
      <c r="S238" t="str">
        <f t="shared" si="13"/>
        <v>OnTime</v>
      </c>
      <c r="T238" t="str">
        <f t="shared" si="14"/>
        <v>Frequent Borrower</v>
      </c>
      <c r="U238" t="str">
        <f t="shared" si="15"/>
        <v>Short Term</v>
      </c>
    </row>
    <row r="239" spans="1:21" x14ac:dyDescent="0.35">
      <c r="A239" t="s">
        <v>55</v>
      </c>
      <c r="B239">
        <v>301626348</v>
      </c>
      <c r="C239">
        <v>3</v>
      </c>
      <c r="D239" s="2">
        <v>42521.333032407398</v>
      </c>
      <c r="E239" s="2">
        <v>42521.291307870371</v>
      </c>
      <c r="F239">
        <v>10000</v>
      </c>
      <c r="G239">
        <v>13000</v>
      </c>
      <c r="H239">
        <v>30</v>
      </c>
      <c r="I239" s="2">
        <v>42551.700358796297</v>
      </c>
      <c r="J239" t="s">
        <v>18</v>
      </c>
      <c r="K239" s="2">
        <v>42551</v>
      </c>
      <c r="L239" s="2">
        <v>42551.689895833333</v>
      </c>
      <c r="M239">
        <v>30</v>
      </c>
      <c r="N239">
        <v>0</v>
      </c>
      <c r="O239">
        <v>0</v>
      </c>
      <c r="P239">
        <v>30</v>
      </c>
      <c r="Q239">
        <v>25</v>
      </c>
      <c r="R239" t="str">
        <f t="shared" si="12"/>
        <v>OnTime</v>
      </c>
      <c r="S239" t="str">
        <f t="shared" si="13"/>
        <v>OnTime</v>
      </c>
      <c r="T239" t="str">
        <f t="shared" si="14"/>
        <v>Frequent Borrower</v>
      </c>
      <c r="U239" t="str">
        <f t="shared" si="15"/>
        <v>Short Term</v>
      </c>
    </row>
    <row r="240" spans="1:21" x14ac:dyDescent="0.35">
      <c r="A240" t="s">
        <v>55</v>
      </c>
      <c r="B240">
        <v>301641560</v>
      </c>
      <c r="C240">
        <v>4</v>
      </c>
      <c r="D240" s="2">
        <v>42552.343599537038</v>
      </c>
      <c r="E240" s="2">
        <v>42552.301782407398</v>
      </c>
      <c r="F240">
        <v>10000</v>
      </c>
      <c r="G240">
        <v>13000</v>
      </c>
      <c r="H240">
        <v>30</v>
      </c>
      <c r="I240" s="2">
        <v>42583.566099537027</v>
      </c>
      <c r="J240" t="s">
        <v>18</v>
      </c>
      <c r="K240" s="2">
        <v>42583</v>
      </c>
      <c r="L240" s="2">
        <v>42583.555648148147</v>
      </c>
      <c r="M240">
        <v>31</v>
      </c>
      <c r="N240">
        <v>0</v>
      </c>
      <c r="O240">
        <v>1</v>
      </c>
      <c r="P240">
        <v>30</v>
      </c>
      <c r="Q240">
        <v>31</v>
      </c>
      <c r="R240" t="str">
        <f t="shared" si="12"/>
        <v>OnTime</v>
      </c>
      <c r="S240" t="str">
        <f t="shared" si="13"/>
        <v>Early</v>
      </c>
      <c r="T240" t="str">
        <f t="shared" si="14"/>
        <v>Frequent Borrower</v>
      </c>
      <c r="U240" t="str">
        <f t="shared" si="15"/>
        <v>Short Term</v>
      </c>
    </row>
    <row r="241" spans="1:21" x14ac:dyDescent="0.35">
      <c r="A241" t="s">
        <v>55</v>
      </c>
      <c r="B241">
        <v>301672007</v>
      </c>
      <c r="C241">
        <v>5</v>
      </c>
      <c r="D241" s="2">
        <v>42588.576574074083</v>
      </c>
      <c r="E241" s="2">
        <v>42588.534722222219</v>
      </c>
      <c r="F241">
        <v>15000</v>
      </c>
      <c r="G241">
        <v>18375</v>
      </c>
      <c r="H241">
        <v>30</v>
      </c>
      <c r="I241" s="2">
        <v>42614.384780092587</v>
      </c>
      <c r="J241" t="s">
        <v>18</v>
      </c>
      <c r="K241" s="2">
        <v>42618</v>
      </c>
      <c r="L241" s="2">
        <v>42614.374328703707</v>
      </c>
      <c r="M241">
        <v>25</v>
      </c>
      <c r="N241">
        <v>-4</v>
      </c>
      <c r="O241">
        <v>-5</v>
      </c>
      <c r="P241">
        <v>22.5</v>
      </c>
      <c r="Q241">
        <v>36</v>
      </c>
      <c r="R241" t="str">
        <f t="shared" si="12"/>
        <v>Early</v>
      </c>
      <c r="S241" t="str">
        <f t="shared" si="13"/>
        <v>Early</v>
      </c>
      <c r="T241" t="str">
        <f t="shared" si="14"/>
        <v>Frequent Borrower</v>
      </c>
      <c r="U241" t="str">
        <f t="shared" si="15"/>
        <v>Short Term</v>
      </c>
    </row>
    <row r="242" spans="1:21" x14ac:dyDescent="0.35">
      <c r="A242" t="s">
        <v>55</v>
      </c>
      <c r="B242">
        <v>301702703</v>
      </c>
      <c r="C242">
        <v>6</v>
      </c>
      <c r="D242" s="2">
        <v>42615.002847222233</v>
      </c>
      <c r="E242" s="2">
        <v>42614.961076388892</v>
      </c>
      <c r="F242">
        <v>20000</v>
      </c>
      <c r="G242">
        <v>23000</v>
      </c>
      <c r="H242">
        <v>30</v>
      </c>
      <c r="I242" s="2">
        <v>42643.432106481479</v>
      </c>
      <c r="J242" t="s">
        <v>18</v>
      </c>
      <c r="K242" s="2">
        <v>42646</v>
      </c>
      <c r="L242" s="2">
        <v>42643.421585648153</v>
      </c>
      <c r="M242">
        <v>28</v>
      </c>
      <c r="N242">
        <v>-3</v>
      </c>
      <c r="O242">
        <v>-2</v>
      </c>
      <c r="P242">
        <v>15</v>
      </c>
      <c r="Q242">
        <v>26</v>
      </c>
      <c r="R242" t="str">
        <f t="shared" si="12"/>
        <v>Early</v>
      </c>
      <c r="S242" t="str">
        <f t="shared" si="13"/>
        <v>Early</v>
      </c>
      <c r="T242" t="str">
        <f t="shared" si="14"/>
        <v>Frequent Borrower</v>
      </c>
      <c r="U242" t="str">
        <f t="shared" si="15"/>
        <v>Short Term</v>
      </c>
    </row>
    <row r="243" spans="1:21" x14ac:dyDescent="0.35">
      <c r="A243" t="s">
        <v>55</v>
      </c>
      <c r="B243">
        <v>301741868</v>
      </c>
      <c r="C243">
        <v>7</v>
      </c>
      <c r="D243" s="2">
        <v>42654.72587962963</v>
      </c>
      <c r="E243" s="2">
        <v>42654.68408564815</v>
      </c>
      <c r="F243">
        <v>10000</v>
      </c>
      <c r="G243">
        <v>11500</v>
      </c>
      <c r="H243">
        <v>30</v>
      </c>
      <c r="I243" s="2">
        <v>42678.819513888891</v>
      </c>
      <c r="J243" t="s">
        <v>18</v>
      </c>
      <c r="K243" s="2">
        <v>42685</v>
      </c>
      <c r="L243" s="2">
        <v>42678.808981481481</v>
      </c>
      <c r="M243">
        <v>24</v>
      </c>
      <c r="N243">
        <v>-7</v>
      </c>
      <c r="O243">
        <v>-6</v>
      </c>
      <c r="P243">
        <v>15</v>
      </c>
      <c r="Q243">
        <v>39</v>
      </c>
      <c r="R243" t="str">
        <f t="shared" si="12"/>
        <v>Early</v>
      </c>
      <c r="S243" t="str">
        <f t="shared" si="13"/>
        <v>Early</v>
      </c>
      <c r="T243" t="str">
        <f t="shared" si="14"/>
        <v>Frequent Borrower</v>
      </c>
      <c r="U243" t="str">
        <f t="shared" si="15"/>
        <v>Short Term</v>
      </c>
    </row>
    <row r="244" spans="1:21" x14ac:dyDescent="0.35">
      <c r="A244" t="s">
        <v>55</v>
      </c>
      <c r="B244">
        <v>301756739</v>
      </c>
      <c r="C244">
        <v>8</v>
      </c>
      <c r="D244" s="2">
        <v>42683.635185185187</v>
      </c>
      <c r="E244" s="2">
        <v>42683.593368055554</v>
      </c>
      <c r="F244">
        <v>30000</v>
      </c>
      <c r="G244">
        <v>34500</v>
      </c>
      <c r="H244">
        <v>30</v>
      </c>
      <c r="I244" s="2">
        <v>42712.45521990741</v>
      </c>
      <c r="J244" t="s">
        <v>18</v>
      </c>
      <c r="K244" s="2">
        <v>42717</v>
      </c>
      <c r="L244" s="2">
        <v>42712.444687499999</v>
      </c>
      <c r="M244">
        <v>28</v>
      </c>
      <c r="N244">
        <v>-5</v>
      </c>
      <c r="O244">
        <v>-2</v>
      </c>
      <c r="P244">
        <v>15</v>
      </c>
      <c r="Q244">
        <v>28</v>
      </c>
      <c r="R244" t="str">
        <f t="shared" si="12"/>
        <v>Early</v>
      </c>
      <c r="S244" t="str">
        <f t="shared" si="13"/>
        <v>OnTime</v>
      </c>
      <c r="T244" t="str">
        <f t="shared" si="14"/>
        <v>Frequent Borrower</v>
      </c>
      <c r="U244" t="str">
        <f t="shared" si="15"/>
        <v>Short Term</v>
      </c>
    </row>
    <row r="245" spans="1:21" x14ac:dyDescent="0.35">
      <c r="A245" t="s">
        <v>55</v>
      </c>
      <c r="B245">
        <v>301770909</v>
      </c>
      <c r="C245">
        <v>9</v>
      </c>
      <c r="D245" s="2">
        <v>42712.473020833328</v>
      </c>
      <c r="E245" s="2">
        <v>42712.431238425917</v>
      </c>
      <c r="F245">
        <v>20000</v>
      </c>
      <c r="G245">
        <v>23600</v>
      </c>
      <c r="H245">
        <v>30</v>
      </c>
      <c r="I245" s="2">
        <v>42744.606238425928</v>
      </c>
      <c r="J245" t="s">
        <v>18</v>
      </c>
      <c r="K245" s="2">
        <v>42744</v>
      </c>
      <c r="L245" s="2">
        <v>42744.595717592587</v>
      </c>
      <c r="M245">
        <v>32</v>
      </c>
      <c r="N245">
        <v>0</v>
      </c>
      <c r="O245">
        <v>2</v>
      </c>
      <c r="P245">
        <v>18</v>
      </c>
      <c r="Q245">
        <v>28</v>
      </c>
      <c r="R245" t="str">
        <f t="shared" si="12"/>
        <v>OnTime</v>
      </c>
      <c r="S245" t="str">
        <f t="shared" si="13"/>
        <v>Early</v>
      </c>
      <c r="T245" t="str">
        <f t="shared" si="14"/>
        <v>Frequent Borrower</v>
      </c>
      <c r="U245" t="str">
        <f t="shared" si="15"/>
        <v>Short Term</v>
      </c>
    </row>
    <row r="246" spans="1:21" x14ac:dyDescent="0.35">
      <c r="A246" t="s">
        <v>55</v>
      </c>
      <c r="B246">
        <v>301790148</v>
      </c>
      <c r="C246">
        <v>10</v>
      </c>
      <c r="D246" s="2">
        <v>42744.649537037039</v>
      </c>
      <c r="E246" s="2">
        <v>42744.607777777783</v>
      </c>
      <c r="F246">
        <v>20000</v>
      </c>
      <c r="G246">
        <v>23600</v>
      </c>
      <c r="H246">
        <v>30</v>
      </c>
      <c r="I246" s="2">
        <v>42765.938506944447</v>
      </c>
      <c r="J246" t="s">
        <v>18</v>
      </c>
      <c r="K246" s="2">
        <v>42774</v>
      </c>
      <c r="L246" s="2">
        <v>42765.927974537037</v>
      </c>
      <c r="M246">
        <v>21</v>
      </c>
      <c r="N246">
        <v>-9</v>
      </c>
      <c r="O246">
        <v>-9</v>
      </c>
      <c r="P246">
        <v>18</v>
      </c>
      <c r="Q246">
        <v>32</v>
      </c>
      <c r="R246" t="str">
        <f t="shared" si="12"/>
        <v>Early</v>
      </c>
      <c r="S246" t="str">
        <f t="shared" si="13"/>
        <v>Early</v>
      </c>
      <c r="T246" t="str">
        <f t="shared" si="14"/>
        <v>Frequent Borrower</v>
      </c>
      <c r="U246" t="str">
        <f t="shared" si="15"/>
        <v>Short Term</v>
      </c>
    </row>
    <row r="247" spans="1:21" x14ac:dyDescent="0.35">
      <c r="A247" t="s">
        <v>55</v>
      </c>
      <c r="B247">
        <v>301806669</v>
      </c>
      <c r="C247">
        <v>11</v>
      </c>
      <c r="D247" s="2">
        <v>42765.948321759257</v>
      </c>
      <c r="E247" s="2">
        <v>42765.906574074077</v>
      </c>
      <c r="F247">
        <v>30000</v>
      </c>
      <c r="G247">
        <v>36800</v>
      </c>
      <c r="H247">
        <v>60</v>
      </c>
      <c r="I247" s="2">
        <v>42824.59747685185</v>
      </c>
      <c r="J247" t="s">
        <v>18</v>
      </c>
      <c r="K247" s="2">
        <v>42795</v>
      </c>
      <c r="L247" s="2">
        <v>42794.079629629632</v>
      </c>
      <c r="M247">
        <v>58</v>
      </c>
      <c r="N247">
        <v>-1</v>
      </c>
      <c r="O247">
        <v>-2</v>
      </c>
      <c r="P247">
        <v>22.666666666666661</v>
      </c>
      <c r="Q247">
        <v>21</v>
      </c>
      <c r="R247" t="str">
        <f t="shared" si="12"/>
        <v>Early</v>
      </c>
      <c r="S247" t="str">
        <f t="shared" si="13"/>
        <v>Late</v>
      </c>
      <c r="T247" t="str">
        <f t="shared" si="14"/>
        <v>Frequent Borrower</v>
      </c>
      <c r="U247" t="str">
        <f t="shared" si="15"/>
        <v>Long Term</v>
      </c>
    </row>
    <row r="248" spans="1:21" x14ac:dyDescent="0.35">
      <c r="A248" t="s">
        <v>55</v>
      </c>
      <c r="B248">
        <v>301850127</v>
      </c>
      <c r="C248">
        <v>12</v>
      </c>
      <c r="D248" s="2">
        <v>42824.602141203701</v>
      </c>
      <c r="E248" s="2">
        <v>42824.560312499998</v>
      </c>
      <c r="F248">
        <v>40000</v>
      </c>
      <c r="G248">
        <v>47600</v>
      </c>
      <c r="H248">
        <v>60</v>
      </c>
      <c r="I248" s="2">
        <v>42885.408148148148</v>
      </c>
      <c r="J248" t="s">
        <v>18</v>
      </c>
      <c r="K248" s="2">
        <v>42857</v>
      </c>
      <c r="L248" s="2">
        <v>42866.705972222233</v>
      </c>
      <c r="M248">
        <v>60</v>
      </c>
      <c r="N248">
        <v>9</v>
      </c>
      <c r="O248">
        <v>0</v>
      </c>
      <c r="P248">
        <v>19</v>
      </c>
      <c r="Q248">
        <v>58</v>
      </c>
      <c r="R248" t="str">
        <f t="shared" si="12"/>
        <v>Late</v>
      </c>
      <c r="S248" t="str">
        <f t="shared" si="13"/>
        <v>Early</v>
      </c>
      <c r="T248" t="str">
        <f t="shared" si="14"/>
        <v>Frequent Borrower</v>
      </c>
      <c r="U248" t="str">
        <f t="shared" si="15"/>
        <v>Long Term</v>
      </c>
    </row>
    <row r="249" spans="1:21" x14ac:dyDescent="0.35">
      <c r="A249" t="s">
        <v>55</v>
      </c>
      <c r="B249">
        <v>301922933</v>
      </c>
      <c r="C249">
        <v>13</v>
      </c>
      <c r="D249" s="2">
        <v>42886.587071759262</v>
      </c>
      <c r="E249" s="2">
        <v>42886.545324074083</v>
      </c>
      <c r="F249">
        <v>40000</v>
      </c>
      <c r="G249">
        <v>48000</v>
      </c>
      <c r="H249">
        <v>60</v>
      </c>
      <c r="I249" s="2">
        <v>42916.67396990741</v>
      </c>
      <c r="J249" t="s">
        <v>18</v>
      </c>
      <c r="K249" s="2">
        <v>42916</v>
      </c>
      <c r="L249" s="2">
        <v>42900.662361111114</v>
      </c>
      <c r="M249">
        <v>30</v>
      </c>
      <c r="N249">
        <v>-16</v>
      </c>
      <c r="O249">
        <v>-30</v>
      </c>
      <c r="P249">
        <v>20</v>
      </c>
      <c r="Q249">
        <v>61</v>
      </c>
      <c r="R249" t="str">
        <f t="shared" si="12"/>
        <v>Early</v>
      </c>
      <c r="S249" t="str">
        <f t="shared" si="13"/>
        <v>Early</v>
      </c>
      <c r="T249" t="str">
        <f t="shared" si="14"/>
        <v>Frequent Borrower</v>
      </c>
      <c r="U249" t="str">
        <f t="shared" si="15"/>
        <v>Long Term</v>
      </c>
    </row>
    <row r="250" spans="1:21" x14ac:dyDescent="0.35">
      <c r="A250" t="s">
        <v>56</v>
      </c>
      <c r="B250">
        <v>301612915</v>
      </c>
      <c r="C250">
        <v>1</v>
      </c>
      <c r="D250" s="2">
        <v>42481.421851851846</v>
      </c>
      <c r="E250" s="2">
        <v>42481.380104166667</v>
      </c>
      <c r="F250">
        <v>10000</v>
      </c>
      <c r="G250">
        <v>11500</v>
      </c>
      <c r="H250">
        <v>15</v>
      </c>
      <c r="I250" s="2">
        <v>42496.001550925917</v>
      </c>
      <c r="J250" t="s">
        <v>18</v>
      </c>
      <c r="K250" s="2">
        <v>42496</v>
      </c>
      <c r="L250" s="2">
        <v>42495.471053240741</v>
      </c>
      <c r="M250">
        <v>14</v>
      </c>
      <c r="N250">
        <v>-1</v>
      </c>
      <c r="O250">
        <v>-1</v>
      </c>
      <c r="P250">
        <v>15</v>
      </c>
      <c r="R250" t="str">
        <f t="shared" si="12"/>
        <v>Early</v>
      </c>
      <c r="S250" t="str">
        <f t="shared" si="13"/>
        <v>Early</v>
      </c>
      <c r="T250" t="str">
        <f t="shared" si="14"/>
        <v>One-time</v>
      </c>
      <c r="U250" t="str">
        <f t="shared" si="15"/>
        <v>Short Term</v>
      </c>
    </row>
    <row r="251" spans="1:21" x14ac:dyDescent="0.35">
      <c r="A251" t="s">
        <v>56</v>
      </c>
      <c r="B251">
        <v>301617679</v>
      </c>
      <c r="C251">
        <v>2</v>
      </c>
      <c r="D251" s="2">
        <v>42496.469548611109</v>
      </c>
      <c r="E251" s="2">
        <v>42496.427800925929</v>
      </c>
      <c r="F251">
        <v>10000</v>
      </c>
      <c r="G251">
        <v>13000</v>
      </c>
      <c r="H251">
        <v>30</v>
      </c>
      <c r="I251" s="2">
        <v>42523.002268518518</v>
      </c>
      <c r="J251" t="s">
        <v>18</v>
      </c>
      <c r="K251" s="2">
        <v>42527</v>
      </c>
      <c r="L251" s="2">
        <v>42522.044027777767</v>
      </c>
      <c r="M251">
        <v>26</v>
      </c>
      <c r="N251">
        <v>-5</v>
      </c>
      <c r="O251">
        <v>-4</v>
      </c>
      <c r="P251">
        <v>30</v>
      </c>
      <c r="Q251">
        <v>15</v>
      </c>
      <c r="R251" t="str">
        <f t="shared" si="12"/>
        <v>Early</v>
      </c>
      <c r="S251" t="str">
        <f t="shared" si="13"/>
        <v>Early</v>
      </c>
      <c r="T251" t="str">
        <f t="shared" si="14"/>
        <v>Frequent Borrower</v>
      </c>
      <c r="U251" t="str">
        <f t="shared" si="15"/>
        <v>Short Term</v>
      </c>
    </row>
    <row r="252" spans="1:21" x14ac:dyDescent="0.35">
      <c r="A252" t="s">
        <v>56</v>
      </c>
      <c r="B252">
        <v>301655743</v>
      </c>
      <c r="C252">
        <v>3</v>
      </c>
      <c r="D252" s="2">
        <v>42570.692453703698</v>
      </c>
      <c r="E252" s="2">
        <v>42570.650648148148</v>
      </c>
      <c r="F252">
        <v>10000</v>
      </c>
      <c r="G252">
        <v>13000</v>
      </c>
      <c r="H252">
        <v>30</v>
      </c>
      <c r="I252" s="2">
        <v>42597.801678240743</v>
      </c>
      <c r="J252" t="s">
        <v>18</v>
      </c>
      <c r="K252" s="2">
        <v>42600</v>
      </c>
      <c r="L252" s="2">
        <v>42585</v>
      </c>
      <c r="M252">
        <v>27</v>
      </c>
      <c r="N252">
        <v>-15</v>
      </c>
      <c r="O252">
        <v>-3</v>
      </c>
      <c r="P252">
        <v>30</v>
      </c>
      <c r="Q252">
        <v>74</v>
      </c>
      <c r="R252" t="str">
        <f t="shared" si="12"/>
        <v>Early</v>
      </c>
      <c r="S252" t="str">
        <f t="shared" si="13"/>
        <v>Early</v>
      </c>
      <c r="T252" t="str">
        <f t="shared" si="14"/>
        <v>Frequent Borrower</v>
      </c>
      <c r="U252" t="str">
        <f t="shared" si="15"/>
        <v>Short Term</v>
      </c>
    </row>
    <row r="253" spans="1:21" x14ac:dyDescent="0.35">
      <c r="A253" t="s">
        <v>56</v>
      </c>
      <c r="B253">
        <v>301688484</v>
      </c>
      <c r="C253">
        <v>4</v>
      </c>
      <c r="D253" s="2">
        <v>42602.808946759258</v>
      </c>
      <c r="E253" s="2">
        <v>42602.767187500001</v>
      </c>
      <c r="F253">
        <v>10000</v>
      </c>
      <c r="G253">
        <v>12250</v>
      </c>
      <c r="H253">
        <v>30</v>
      </c>
      <c r="I253" s="2">
        <v>42628.519131944442</v>
      </c>
      <c r="J253" t="s">
        <v>18</v>
      </c>
      <c r="K253" s="2">
        <v>42632</v>
      </c>
      <c r="L253" s="2">
        <v>42628.508668981478</v>
      </c>
      <c r="M253">
        <v>25</v>
      </c>
      <c r="N253">
        <v>-4</v>
      </c>
      <c r="O253">
        <v>-5</v>
      </c>
      <c r="P253">
        <v>22.5</v>
      </c>
      <c r="Q253">
        <v>32</v>
      </c>
      <c r="R253" t="str">
        <f t="shared" si="12"/>
        <v>Early</v>
      </c>
      <c r="S253" t="str">
        <f t="shared" si="13"/>
        <v>Early</v>
      </c>
      <c r="T253" t="str">
        <f t="shared" si="14"/>
        <v>Frequent Borrower</v>
      </c>
      <c r="U253" t="str">
        <f t="shared" si="15"/>
        <v>Short Term</v>
      </c>
    </row>
    <row r="254" spans="1:21" x14ac:dyDescent="0.35">
      <c r="A254" t="s">
        <v>56</v>
      </c>
      <c r="B254">
        <v>301718019</v>
      </c>
      <c r="C254">
        <v>5</v>
      </c>
      <c r="D254" s="2">
        <v>42629.662905092591</v>
      </c>
      <c r="E254" s="2">
        <v>42629.621087962973</v>
      </c>
      <c r="F254">
        <v>30000</v>
      </c>
      <c r="G254">
        <v>34500</v>
      </c>
      <c r="H254">
        <v>30</v>
      </c>
      <c r="I254" s="2">
        <v>42662.890949074077</v>
      </c>
      <c r="J254" t="s">
        <v>18</v>
      </c>
      <c r="K254" s="2">
        <v>42663</v>
      </c>
      <c r="L254" s="2">
        <v>42662.880416666667</v>
      </c>
      <c r="M254">
        <v>33</v>
      </c>
      <c r="N254">
        <v>-1</v>
      </c>
      <c r="O254">
        <v>3</v>
      </c>
      <c r="P254">
        <v>15</v>
      </c>
      <c r="Q254">
        <v>26</v>
      </c>
      <c r="R254" t="str">
        <f t="shared" si="12"/>
        <v>Early</v>
      </c>
      <c r="S254" t="str">
        <f t="shared" si="13"/>
        <v>OnTime</v>
      </c>
      <c r="T254" t="str">
        <f t="shared" si="14"/>
        <v>Frequent Borrower</v>
      </c>
      <c r="U254" t="str">
        <f t="shared" si="15"/>
        <v>Short Term</v>
      </c>
    </row>
    <row r="255" spans="1:21" x14ac:dyDescent="0.35">
      <c r="A255" t="s">
        <v>56</v>
      </c>
      <c r="B255">
        <v>301747508</v>
      </c>
      <c r="C255">
        <v>6</v>
      </c>
      <c r="D255" s="2">
        <v>42663.882905092592</v>
      </c>
      <c r="E255" s="2">
        <v>42663.841064814813</v>
      </c>
      <c r="F255">
        <v>30000</v>
      </c>
      <c r="G255">
        <v>32250</v>
      </c>
      <c r="H255">
        <v>15</v>
      </c>
      <c r="I255" s="2">
        <v>42678.034768518519</v>
      </c>
      <c r="J255" t="s">
        <v>18</v>
      </c>
      <c r="K255" s="2">
        <v>42678</v>
      </c>
      <c r="L255" s="2">
        <v>42678.010636574072</v>
      </c>
      <c r="M255">
        <v>14</v>
      </c>
      <c r="N255">
        <v>0</v>
      </c>
      <c r="O255">
        <v>-1</v>
      </c>
      <c r="P255">
        <v>7.5</v>
      </c>
      <c r="Q255">
        <v>34</v>
      </c>
      <c r="R255" t="str">
        <f t="shared" si="12"/>
        <v>OnTime</v>
      </c>
      <c r="S255" t="str">
        <f t="shared" si="13"/>
        <v>OnTime</v>
      </c>
      <c r="T255" t="str">
        <f t="shared" si="14"/>
        <v>Frequent Borrower</v>
      </c>
      <c r="U255" t="str">
        <f t="shared" si="15"/>
        <v>Short Term</v>
      </c>
    </row>
    <row r="256" spans="1:21" x14ac:dyDescent="0.35">
      <c r="A256" t="s">
        <v>56</v>
      </c>
      <c r="B256">
        <v>301757642</v>
      </c>
      <c r="C256">
        <v>7</v>
      </c>
      <c r="D256" s="2">
        <v>42685.374016203707</v>
      </c>
      <c r="E256" s="2">
        <v>42685.332233796304</v>
      </c>
      <c r="F256">
        <v>30000</v>
      </c>
      <c r="G256">
        <v>32250</v>
      </c>
      <c r="H256">
        <v>15</v>
      </c>
      <c r="I256" s="2">
        <v>42702.078333333331</v>
      </c>
      <c r="J256" t="s">
        <v>18</v>
      </c>
      <c r="K256" s="2">
        <v>42702</v>
      </c>
      <c r="L256" s="2">
        <v>42702.046307870369</v>
      </c>
      <c r="M256">
        <v>16</v>
      </c>
      <c r="N256">
        <v>0</v>
      </c>
      <c r="O256">
        <v>1</v>
      </c>
      <c r="P256">
        <v>7.5</v>
      </c>
      <c r="Q256">
        <v>21</v>
      </c>
      <c r="R256" t="str">
        <f t="shared" si="12"/>
        <v>OnTime</v>
      </c>
      <c r="S256" t="str">
        <f t="shared" si="13"/>
        <v>OnTime</v>
      </c>
      <c r="T256" t="str">
        <f t="shared" si="14"/>
        <v>Frequent Borrower</v>
      </c>
      <c r="U256" t="str">
        <f t="shared" si="15"/>
        <v>Short Term</v>
      </c>
    </row>
    <row r="257" spans="1:21" x14ac:dyDescent="0.35">
      <c r="A257" t="s">
        <v>56</v>
      </c>
      <c r="B257">
        <v>301768629</v>
      </c>
      <c r="C257">
        <v>8</v>
      </c>
      <c r="D257" s="2">
        <v>42706.867962962962</v>
      </c>
      <c r="E257" s="2">
        <v>42706.82608796296</v>
      </c>
      <c r="F257">
        <v>30000</v>
      </c>
      <c r="G257">
        <v>34400</v>
      </c>
      <c r="H257">
        <v>30</v>
      </c>
      <c r="I257" s="2">
        <v>42737.076550925929</v>
      </c>
      <c r="J257" t="s">
        <v>18</v>
      </c>
      <c r="K257" s="2">
        <v>42737</v>
      </c>
      <c r="L257" s="2">
        <v>42737.034178240741</v>
      </c>
      <c r="M257">
        <v>30</v>
      </c>
      <c r="N257">
        <v>0</v>
      </c>
      <c r="O257">
        <v>0</v>
      </c>
      <c r="P257">
        <v>14.66666666666667</v>
      </c>
      <c r="Q257">
        <v>21</v>
      </c>
      <c r="R257" t="str">
        <f t="shared" si="12"/>
        <v>OnTime</v>
      </c>
      <c r="S257" t="str">
        <f t="shared" si="13"/>
        <v>Early</v>
      </c>
      <c r="T257" t="str">
        <f t="shared" si="14"/>
        <v>Frequent Borrower</v>
      </c>
      <c r="U257" t="str">
        <f t="shared" si="15"/>
        <v>Short Term</v>
      </c>
    </row>
    <row r="258" spans="1:21" x14ac:dyDescent="0.35">
      <c r="A258" t="s">
        <v>56</v>
      </c>
      <c r="B258">
        <v>301788551</v>
      </c>
      <c r="C258">
        <v>9</v>
      </c>
      <c r="D258" s="2">
        <v>42741.756168981483</v>
      </c>
      <c r="E258" s="2">
        <v>42741.714409722219</v>
      </c>
      <c r="F258">
        <v>30000</v>
      </c>
      <c r="G258">
        <v>34400</v>
      </c>
      <c r="H258">
        <v>30</v>
      </c>
      <c r="I258" s="2">
        <v>42767.843009259261</v>
      </c>
      <c r="J258" t="s">
        <v>18</v>
      </c>
      <c r="K258" s="2">
        <v>42772</v>
      </c>
      <c r="L258" s="2">
        <v>42767.832476851851</v>
      </c>
      <c r="M258">
        <v>26</v>
      </c>
      <c r="N258">
        <v>-5</v>
      </c>
      <c r="O258">
        <v>-4</v>
      </c>
      <c r="P258">
        <v>14.66666666666667</v>
      </c>
      <c r="Q258">
        <v>34</v>
      </c>
      <c r="R258" t="str">
        <f t="shared" si="12"/>
        <v>Early</v>
      </c>
      <c r="S258" t="str">
        <f t="shared" si="13"/>
        <v>Early</v>
      </c>
      <c r="T258" t="str">
        <f t="shared" si="14"/>
        <v>Frequent Borrower</v>
      </c>
      <c r="U258" t="str">
        <f t="shared" si="15"/>
        <v>Short Term</v>
      </c>
    </row>
    <row r="259" spans="1:21" x14ac:dyDescent="0.35">
      <c r="A259" t="s">
        <v>56</v>
      </c>
      <c r="B259">
        <v>301824189</v>
      </c>
      <c r="C259">
        <v>10</v>
      </c>
      <c r="D259" s="2">
        <v>42788.629687499997</v>
      </c>
      <c r="E259" s="2">
        <v>42788.587951388887</v>
      </c>
      <c r="F259">
        <v>30000</v>
      </c>
      <c r="G259">
        <v>34400</v>
      </c>
      <c r="H259">
        <v>30</v>
      </c>
      <c r="I259" s="2">
        <v>42816.732569444437</v>
      </c>
      <c r="J259" t="s">
        <v>18</v>
      </c>
      <c r="K259" s="2">
        <v>42818</v>
      </c>
      <c r="L259" s="2">
        <v>42816.722037037027</v>
      </c>
      <c r="M259">
        <v>28</v>
      </c>
      <c r="N259">
        <v>-2</v>
      </c>
      <c r="O259">
        <v>-2</v>
      </c>
      <c r="P259">
        <v>14.66666666666667</v>
      </c>
      <c r="Q259">
        <v>46</v>
      </c>
      <c r="R259" t="str">
        <f t="shared" ref="R259:R322" si="16">IF(N259&lt;0,"Early",IF(N259=0,"OnTime","Late"))</f>
        <v>Early</v>
      </c>
      <c r="S259" t="str">
        <f t="shared" ref="S259:S322" si="17">IF(N260&lt;0,"Early",IF(N260=0,"OnTime","Late"))</f>
        <v>OnTime</v>
      </c>
      <c r="T259" t="str">
        <f t="shared" ref="T259:T322" si="18">IF(ISBLANK(Q259),"One-time","Frequent Borrower")</f>
        <v>Frequent Borrower</v>
      </c>
      <c r="U259" t="str">
        <f t="shared" ref="U259:U322" si="19">IF(OR(H259=15,H259=30),"Short Term","Long Term")</f>
        <v>Short Term</v>
      </c>
    </row>
    <row r="260" spans="1:21" x14ac:dyDescent="0.35">
      <c r="A260" t="s">
        <v>56</v>
      </c>
      <c r="B260">
        <v>301877611</v>
      </c>
      <c r="C260">
        <v>11</v>
      </c>
      <c r="D260" s="2">
        <v>42848.528657407413</v>
      </c>
      <c r="E260" s="2">
        <v>42848.486909722233</v>
      </c>
      <c r="F260">
        <v>40000</v>
      </c>
      <c r="G260">
        <v>44800</v>
      </c>
      <c r="H260">
        <v>30</v>
      </c>
      <c r="I260" s="2">
        <v>42878.550787037027</v>
      </c>
      <c r="J260" t="s">
        <v>18</v>
      </c>
      <c r="K260" s="2">
        <v>42878</v>
      </c>
      <c r="L260" s="2">
        <v>42878.540266203701</v>
      </c>
      <c r="M260">
        <v>30</v>
      </c>
      <c r="N260">
        <v>0</v>
      </c>
      <c r="O260">
        <v>0</v>
      </c>
      <c r="P260">
        <v>12</v>
      </c>
      <c r="Q260">
        <v>59</v>
      </c>
      <c r="R260" t="str">
        <f t="shared" si="16"/>
        <v>OnTime</v>
      </c>
      <c r="S260" t="str">
        <f t="shared" si="17"/>
        <v>Early</v>
      </c>
      <c r="T260" t="str">
        <f t="shared" si="18"/>
        <v>Frequent Borrower</v>
      </c>
      <c r="U260" t="str">
        <f t="shared" si="19"/>
        <v>Short Term</v>
      </c>
    </row>
    <row r="261" spans="1:21" x14ac:dyDescent="0.35">
      <c r="A261" t="s">
        <v>56</v>
      </c>
      <c r="B261">
        <v>301917938</v>
      </c>
      <c r="C261">
        <v>12</v>
      </c>
      <c r="D261" s="2">
        <v>42880.476921296293</v>
      </c>
      <c r="E261" s="2">
        <v>42880.435162037043</v>
      </c>
      <c r="F261">
        <v>30000</v>
      </c>
      <c r="G261">
        <v>33000</v>
      </c>
      <c r="H261">
        <v>30</v>
      </c>
      <c r="I261" s="2">
        <v>42911.162534722222</v>
      </c>
      <c r="J261" t="s">
        <v>18</v>
      </c>
      <c r="K261" s="2">
        <v>42914</v>
      </c>
      <c r="L261" s="2">
        <v>42910.731793981482</v>
      </c>
      <c r="M261">
        <v>30</v>
      </c>
      <c r="N261">
        <v>-4</v>
      </c>
      <c r="O261">
        <v>0</v>
      </c>
      <c r="P261">
        <v>10</v>
      </c>
      <c r="Q261">
        <v>31</v>
      </c>
      <c r="R261" t="str">
        <f t="shared" si="16"/>
        <v>Early</v>
      </c>
      <c r="S261" t="str">
        <f t="shared" si="17"/>
        <v>Early</v>
      </c>
      <c r="T261" t="str">
        <f t="shared" si="18"/>
        <v>Frequent Borrower</v>
      </c>
      <c r="U261" t="str">
        <f t="shared" si="19"/>
        <v>Short Term</v>
      </c>
    </row>
    <row r="262" spans="1:21" x14ac:dyDescent="0.35">
      <c r="A262" t="s">
        <v>56</v>
      </c>
      <c r="B262">
        <v>301951440</v>
      </c>
      <c r="C262">
        <v>13</v>
      </c>
      <c r="D262" s="2">
        <v>42911.653645833343</v>
      </c>
      <c r="E262" s="2">
        <v>42911.611215277779</v>
      </c>
      <c r="F262">
        <v>40000</v>
      </c>
      <c r="G262">
        <v>44000</v>
      </c>
      <c r="H262">
        <v>30</v>
      </c>
      <c r="I262" s="2">
        <v>42939.412916666668</v>
      </c>
      <c r="J262" t="s">
        <v>18</v>
      </c>
      <c r="K262" s="2">
        <v>42941</v>
      </c>
      <c r="L262" s="2">
        <v>42939.405868055554</v>
      </c>
      <c r="M262">
        <v>27</v>
      </c>
      <c r="N262">
        <v>-2</v>
      </c>
      <c r="O262">
        <v>-3</v>
      </c>
      <c r="P262">
        <v>10</v>
      </c>
      <c r="Q262">
        <v>31</v>
      </c>
      <c r="R262" t="str">
        <f t="shared" si="16"/>
        <v>Early</v>
      </c>
      <c r="S262" t="str">
        <f t="shared" si="17"/>
        <v>Late</v>
      </c>
      <c r="T262" t="str">
        <f t="shared" si="18"/>
        <v>Frequent Borrower</v>
      </c>
      <c r="U262" t="str">
        <f t="shared" si="19"/>
        <v>Short Term</v>
      </c>
    </row>
    <row r="263" spans="1:21" x14ac:dyDescent="0.35">
      <c r="A263" t="s">
        <v>57</v>
      </c>
      <c r="B263">
        <v>301602428</v>
      </c>
      <c r="C263">
        <v>1</v>
      </c>
      <c r="D263" s="2">
        <v>42443.743425925917</v>
      </c>
      <c r="E263" s="2">
        <v>42443.701655092591</v>
      </c>
      <c r="F263">
        <v>10000</v>
      </c>
      <c r="G263">
        <v>11500</v>
      </c>
      <c r="H263">
        <v>15</v>
      </c>
      <c r="I263" s="2">
        <v>42461.002314814818</v>
      </c>
      <c r="J263" t="s">
        <v>18</v>
      </c>
      <c r="K263" s="2">
        <v>42458</v>
      </c>
      <c r="L263" s="2">
        <v>42460.425092592603</v>
      </c>
      <c r="M263">
        <v>17</v>
      </c>
      <c r="N263">
        <v>2</v>
      </c>
      <c r="O263">
        <v>2</v>
      </c>
      <c r="P263">
        <v>15</v>
      </c>
      <c r="R263" t="str">
        <f t="shared" si="16"/>
        <v>Late</v>
      </c>
      <c r="S263" t="str">
        <f t="shared" si="17"/>
        <v>Late</v>
      </c>
      <c r="T263" t="str">
        <f t="shared" si="18"/>
        <v>One-time</v>
      </c>
      <c r="U263" t="str">
        <f t="shared" si="19"/>
        <v>Short Term</v>
      </c>
    </row>
    <row r="264" spans="1:21" x14ac:dyDescent="0.35">
      <c r="A264" t="s">
        <v>57</v>
      </c>
      <c r="B264">
        <v>301616450</v>
      </c>
      <c r="C264">
        <v>2</v>
      </c>
      <c r="D264" s="2">
        <v>42493.422442129631</v>
      </c>
      <c r="E264" s="2">
        <v>42493.380706018521</v>
      </c>
      <c r="F264">
        <v>10000</v>
      </c>
      <c r="G264">
        <v>11500</v>
      </c>
      <c r="H264">
        <v>15</v>
      </c>
      <c r="I264" s="2">
        <v>42514.002546296288</v>
      </c>
      <c r="J264" t="s">
        <v>18</v>
      </c>
      <c r="K264" s="2">
        <v>42508</v>
      </c>
      <c r="L264" s="2">
        <v>42513.689930555563</v>
      </c>
      <c r="M264">
        <v>20</v>
      </c>
      <c r="N264">
        <v>5</v>
      </c>
      <c r="O264">
        <v>5</v>
      </c>
      <c r="P264">
        <v>15</v>
      </c>
      <c r="Q264">
        <v>49</v>
      </c>
      <c r="R264" t="str">
        <f t="shared" si="16"/>
        <v>Late</v>
      </c>
      <c r="S264" t="str">
        <f t="shared" si="17"/>
        <v>Early</v>
      </c>
      <c r="T264" t="str">
        <f t="shared" si="18"/>
        <v>Frequent Borrower</v>
      </c>
      <c r="U264" t="str">
        <f t="shared" si="19"/>
        <v>Short Term</v>
      </c>
    </row>
    <row r="265" spans="1:21" x14ac:dyDescent="0.35">
      <c r="A265" t="s">
        <v>58</v>
      </c>
      <c r="B265">
        <v>301602474</v>
      </c>
      <c r="C265">
        <v>1</v>
      </c>
      <c r="D265" s="2">
        <v>42443.919756944437</v>
      </c>
      <c r="E265" s="2">
        <v>42443.877638888887</v>
      </c>
      <c r="F265">
        <v>10000</v>
      </c>
      <c r="G265">
        <v>11500</v>
      </c>
      <c r="H265">
        <v>15</v>
      </c>
      <c r="I265" s="2">
        <v>42452.001168981478</v>
      </c>
      <c r="J265" t="s">
        <v>18</v>
      </c>
      <c r="K265" s="2">
        <v>42458</v>
      </c>
      <c r="L265" s="2">
        <v>42451.426863425928</v>
      </c>
      <c r="M265">
        <v>8</v>
      </c>
      <c r="N265">
        <v>-7</v>
      </c>
      <c r="O265">
        <v>-7</v>
      </c>
      <c r="P265">
        <v>15</v>
      </c>
      <c r="R265" t="str">
        <f t="shared" si="16"/>
        <v>Early</v>
      </c>
      <c r="S265" t="str">
        <f t="shared" si="17"/>
        <v>Late</v>
      </c>
      <c r="T265" t="str">
        <f t="shared" si="18"/>
        <v>One-time</v>
      </c>
      <c r="U265" t="str">
        <f t="shared" si="19"/>
        <v>Short Term</v>
      </c>
    </row>
    <row r="266" spans="1:21" x14ac:dyDescent="0.35">
      <c r="A266" t="s">
        <v>58</v>
      </c>
      <c r="B266">
        <v>301603946</v>
      </c>
      <c r="C266">
        <v>2</v>
      </c>
      <c r="D266" s="2">
        <v>42453.327025462961</v>
      </c>
      <c r="E266" s="2">
        <v>42453.284988425927</v>
      </c>
      <c r="F266">
        <v>10000</v>
      </c>
      <c r="G266">
        <v>11500</v>
      </c>
      <c r="H266">
        <v>15</v>
      </c>
      <c r="I266" s="2">
        <v>42486.00267361111</v>
      </c>
      <c r="J266" t="s">
        <v>18</v>
      </c>
      <c r="K266" s="2">
        <v>42468</v>
      </c>
      <c r="L266" s="2">
        <v>42485.892372685194</v>
      </c>
      <c r="M266">
        <v>32</v>
      </c>
      <c r="N266">
        <v>17</v>
      </c>
      <c r="O266">
        <v>17</v>
      </c>
      <c r="P266">
        <v>15</v>
      </c>
      <c r="Q266">
        <v>9</v>
      </c>
      <c r="R266" t="str">
        <f t="shared" si="16"/>
        <v>Late</v>
      </c>
      <c r="S266" t="str">
        <f t="shared" si="17"/>
        <v>Late</v>
      </c>
      <c r="T266" t="str">
        <f t="shared" si="18"/>
        <v>Frequent Borrower</v>
      </c>
      <c r="U266" t="str">
        <f t="shared" si="19"/>
        <v>Short Term</v>
      </c>
    </row>
    <row r="267" spans="1:21" x14ac:dyDescent="0.35">
      <c r="A267" t="s">
        <v>58</v>
      </c>
      <c r="B267">
        <v>301614370</v>
      </c>
      <c r="C267">
        <v>3</v>
      </c>
      <c r="D267" s="2">
        <v>42486.464745370373</v>
      </c>
      <c r="E267" s="2">
        <v>42486.422650462962</v>
      </c>
      <c r="F267">
        <v>10000</v>
      </c>
      <c r="G267">
        <v>13000</v>
      </c>
      <c r="H267">
        <v>30</v>
      </c>
      <c r="I267" s="2">
        <v>42544.002534722233</v>
      </c>
      <c r="J267" t="s">
        <v>18</v>
      </c>
      <c r="K267" s="2">
        <v>42516</v>
      </c>
      <c r="L267" s="2">
        <v>42538</v>
      </c>
      <c r="M267">
        <v>57</v>
      </c>
      <c r="N267">
        <v>22</v>
      </c>
      <c r="O267">
        <v>27</v>
      </c>
      <c r="P267">
        <v>30</v>
      </c>
      <c r="Q267">
        <v>33</v>
      </c>
      <c r="R267" t="str">
        <f t="shared" si="16"/>
        <v>Late</v>
      </c>
      <c r="S267" t="str">
        <f t="shared" si="17"/>
        <v>OnTime</v>
      </c>
      <c r="T267" t="str">
        <f t="shared" si="18"/>
        <v>Frequent Borrower</v>
      </c>
      <c r="U267" t="str">
        <f t="shared" si="19"/>
        <v>Short Term</v>
      </c>
    </row>
    <row r="268" spans="1:21" x14ac:dyDescent="0.35">
      <c r="A268" t="s">
        <v>59</v>
      </c>
      <c r="B268">
        <v>301602707</v>
      </c>
      <c r="C268">
        <v>1</v>
      </c>
      <c r="D268" s="2">
        <v>42445.566944444443</v>
      </c>
      <c r="E268" s="2">
        <v>42445.525185185194</v>
      </c>
      <c r="F268">
        <v>10000</v>
      </c>
      <c r="G268">
        <v>13000</v>
      </c>
      <c r="H268">
        <v>30</v>
      </c>
      <c r="I268" s="2">
        <v>42476.002025462964</v>
      </c>
      <c r="J268" t="s">
        <v>18</v>
      </c>
      <c r="K268" s="2">
        <v>42475</v>
      </c>
      <c r="L268" s="2">
        <v>42475.505219907413</v>
      </c>
      <c r="M268">
        <v>30</v>
      </c>
      <c r="N268">
        <v>0</v>
      </c>
      <c r="O268">
        <v>0</v>
      </c>
      <c r="P268">
        <v>30</v>
      </c>
      <c r="R268" t="str">
        <f t="shared" si="16"/>
        <v>OnTime</v>
      </c>
      <c r="S268" t="str">
        <f t="shared" si="17"/>
        <v>Late</v>
      </c>
      <c r="T268" t="str">
        <f t="shared" si="18"/>
        <v>One-time</v>
      </c>
      <c r="U268" t="str">
        <f t="shared" si="19"/>
        <v>Short Term</v>
      </c>
    </row>
    <row r="269" spans="1:21" x14ac:dyDescent="0.35">
      <c r="A269" t="s">
        <v>59</v>
      </c>
      <c r="B269">
        <v>301617963</v>
      </c>
      <c r="C269">
        <v>2</v>
      </c>
      <c r="D269" s="2">
        <v>42496.940474537027</v>
      </c>
      <c r="E269" s="2">
        <v>42496.898715277777</v>
      </c>
      <c r="F269">
        <v>10000</v>
      </c>
      <c r="G269">
        <v>13000</v>
      </c>
      <c r="H269">
        <v>30</v>
      </c>
      <c r="I269" s="2">
        <v>42528.461875000001</v>
      </c>
      <c r="J269" t="s">
        <v>18</v>
      </c>
      <c r="K269" s="2">
        <v>42527</v>
      </c>
      <c r="L269" s="2">
        <v>42528.461504629631</v>
      </c>
      <c r="M269">
        <v>31</v>
      </c>
      <c r="N269">
        <v>1</v>
      </c>
      <c r="O269">
        <v>1</v>
      </c>
      <c r="P269">
        <v>30</v>
      </c>
      <c r="Q269">
        <v>51</v>
      </c>
      <c r="R269" t="str">
        <f t="shared" si="16"/>
        <v>Late</v>
      </c>
      <c r="S269" t="str">
        <f t="shared" si="17"/>
        <v>OnTime</v>
      </c>
      <c r="T269" t="str">
        <f t="shared" si="18"/>
        <v>Frequent Borrower</v>
      </c>
      <c r="U269" t="str">
        <f t="shared" si="19"/>
        <v>Short Term</v>
      </c>
    </row>
    <row r="270" spans="1:21" x14ac:dyDescent="0.35">
      <c r="A270" t="s">
        <v>59</v>
      </c>
      <c r="B270">
        <v>301778033</v>
      </c>
      <c r="C270">
        <v>3</v>
      </c>
      <c r="D270" s="2">
        <v>42725.54546296296</v>
      </c>
      <c r="E270" s="2">
        <v>42725.503692129627</v>
      </c>
      <c r="F270">
        <v>20000</v>
      </c>
      <c r="G270">
        <v>23800</v>
      </c>
      <c r="H270">
        <v>30</v>
      </c>
      <c r="I270" s="2">
        <v>42755.449988425928</v>
      </c>
      <c r="J270" t="s">
        <v>18</v>
      </c>
      <c r="K270" s="2">
        <v>42755</v>
      </c>
      <c r="L270" s="2">
        <v>42755.439467592587</v>
      </c>
      <c r="M270">
        <v>29</v>
      </c>
      <c r="N270">
        <v>0</v>
      </c>
      <c r="O270">
        <v>-1</v>
      </c>
      <c r="P270">
        <v>19</v>
      </c>
      <c r="Q270">
        <v>228</v>
      </c>
      <c r="R270" t="str">
        <f t="shared" si="16"/>
        <v>OnTime</v>
      </c>
      <c r="S270" t="str">
        <f t="shared" si="17"/>
        <v>Early</v>
      </c>
      <c r="T270" t="str">
        <f t="shared" si="18"/>
        <v>Frequent Borrower</v>
      </c>
      <c r="U270" t="str">
        <f t="shared" si="19"/>
        <v>Short Term</v>
      </c>
    </row>
    <row r="271" spans="1:21" x14ac:dyDescent="0.35">
      <c r="A271" t="s">
        <v>59</v>
      </c>
      <c r="B271">
        <v>301799208</v>
      </c>
      <c r="C271">
        <v>4</v>
      </c>
      <c r="D271" s="2">
        <v>42758.369537037041</v>
      </c>
      <c r="E271" s="2">
        <v>42758.327789351853</v>
      </c>
      <c r="F271">
        <v>30000</v>
      </c>
      <c r="G271">
        <v>34400</v>
      </c>
      <c r="H271">
        <v>30</v>
      </c>
      <c r="I271" s="2">
        <v>42781.392916666657</v>
      </c>
      <c r="J271" t="s">
        <v>18</v>
      </c>
      <c r="K271" s="2">
        <v>42788</v>
      </c>
      <c r="L271" s="2">
        <v>42781.382384259261</v>
      </c>
      <c r="M271">
        <v>23</v>
      </c>
      <c r="N271">
        <v>-7</v>
      </c>
      <c r="O271">
        <v>-7</v>
      </c>
      <c r="P271">
        <v>14.66666666666667</v>
      </c>
      <c r="Q271">
        <v>32</v>
      </c>
      <c r="R271" t="str">
        <f t="shared" si="16"/>
        <v>Early</v>
      </c>
      <c r="S271" t="str">
        <f t="shared" si="17"/>
        <v>OnTime</v>
      </c>
      <c r="T271" t="str">
        <f t="shared" si="18"/>
        <v>Frequent Borrower</v>
      </c>
      <c r="U271" t="str">
        <f t="shared" si="19"/>
        <v>Short Term</v>
      </c>
    </row>
    <row r="272" spans="1:21" x14ac:dyDescent="0.35">
      <c r="A272" t="s">
        <v>59</v>
      </c>
      <c r="B272">
        <v>301818227</v>
      </c>
      <c r="C272">
        <v>5</v>
      </c>
      <c r="D272" s="2">
        <v>42782.124097222222</v>
      </c>
      <c r="E272" s="2">
        <v>42782.082349537042</v>
      </c>
      <c r="F272">
        <v>30000</v>
      </c>
      <c r="G272">
        <v>34400</v>
      </c>
      <c r="H272">
        <v>30</v>
      </c>
      <c r="I272" s="2">
        <v>42814.816874999997</v>
      </c>
      <c r="J272" t="s">
        <v>18</v>
      </c>
      <c r="K272" s="2">
        <v>42814</v>
      </c>
      <c r="L272" s="2">
        <v>42814.806342592587</v>
      </c>
      <c r="M272">
        <v>32</v>
      </c>
      <c r="N272">
        <v>0</v>
      </c>
      <c r="O272">
        <v>2</v>
      </c>
      <c r="P272">
        <v>14.66666666666667</v>
      </c>
      <c r="Q272">
        <v>23</v>
      </c>
      <c r="R272" t="str">
        <f t="shared" si="16"/>
        <v>OnTime</v>
      </c>
      <c r="S272" t="str">
        <f t="shared" si="17"/>
        <v>Early</v>
      </c>
      <c r="T272" t="str">
        <f t="shared" si="18"/>
        <v>Frequent Borrower</v>
      </c>
      <c r="U272" t="str">
        <f t="shared" si="19"/>
        <v>Short Term</v>
      </c>
    </row>
    <row r="273" spans="1:21" x14ac:dyDescent="0.35">
      <c r="A273" t="s">
        <v>59</v>
      </c>
      <c r="B273">
        <v>301842722</v>
      </c>
      <c r="C273">
        <v>6</v>
      </c>
      <c r="D273" s="2">
        <v>42814.862847222219</v>
      </c>
      <c r="E273" s="2">
        <v>42814.821099537039</v>
      </c>
      <c r="F273">
        <v>30000</v>
      </c>
      <c r="G273">
        <v>34400</v>
      </c>
      <c r="H273">
        <v>30</v>
      </c>
      <c r="I273" s="2">
        <v>42843.680601851847</v>
      </c>
      <c r="J273" t="s">
        <v>18</v>
      </c>
      <c r="K273" s="2">
        <v>42844</v>
      </c>
      <c r="L273" s="2">
        <v>42843.670081018521</v>
      </c>
      <c r="M273">
        <v>28</v>
      </c>
      <c r="N273">
        <v>-1</v>
      </c>
      <c r="O273">
        <v>-2</v>
      </c>
      <c r="P273">
        <v>14.66666666666667</v>
      </c>
      <c r="Q273">
        <v>32</v>
      </c>
      <c r="R273" t="str">
        <f t="shared" si="16"/>
        <v>Early</v>
      </c>
      <c r="S273" t="str">
        <f t="shared" si="17"/>
        <v>Early</v>
      </c>
      <c r="T273" t="str">
        <f t="shared" si="18"/>
        <v>Frequent Borrower</v>
      </c>
      <c r="U273" t="str">
        <f t="shared" si="19"/>
        <v>Short Term</v>
      </c>
    </row>
    <row r="274" spans="1:21" x14ac:dyDescent="0.35">
      <c r="A274" t="s">
        <v>59</v>
      </c>
      <c r="B274">
        <v>301872858</v>
      </c>
      <c r="C274">
        <v>7</v>
      </c>
      <c r="D274" s="2">
        <v>42844.289583333331</v>
      </c>
      <c r="E274" s="2">
        <v>42844.247777777768</v>
      </c>
      <c r="F274">
        <v>30000</v>
      </c>
      <c r="G274">
        <v>34400</v>
      </c>
      <c r="H274">
        <v>30</v>
      </c>
      <c r="I274" s="2">
        <v>42871.55574074074</v>
      </c>
      <c r="J274" t="s">
        <v>18</v>
      </c>
      <c r="K274" s="2">
        <v>42874</v>
      </c>
      <c r="L274" s="2">
        <v>42871.545208333337</v>
      </c>
      <c r="M274">
        <v>27</v>
      </c>
      <c r="N274">
        <v>-3</v>
      </c>
      <c r="O274">
        <v>-3</v>
      </c>
      <c r="P274">
        <v>14.66666666666667</v>
      </c>
      <c r="Q274">
        <v>29</v>
      </c>
      <c r="R274" t="str">
        <f t="shared" si="16"/>
        <v>Early</v>
      </c>
      <c r="S274" t="str">
        <f t="shared" si="17"/>
        <v>Early</v>
      </c>
      <c r="T274" t="str">
        <f t="shared" si="18"/>
        <v>Frequent Borrower</v>
      </c>
      <c r="U274" t="str">
        <f t="shared" si="19"/>
        <v>Short Term</v>
      </c>
    </row>
    <row r="275" spans="1:21" x14ac:dyDescent="0.35">
      <c r="A275" t="s">
        <v>59</v>
      </c>
      <c r="B275">
        <v>301909563</v>
      </c>
      <c r="C275">
        <v>8</v>
      </c>
      <c r="D275" s="2">
        <v>42871.57744212963</v>
      </c>
      <c r="E275" s="2">
        <v>42871.535694444443</v>
      </c>
      <c r="F275">
        <v>40000</v>
      </c>
      <c r="G275">
        <v>44000</v>
      </c>
      <c r="H275">
        <v>30</v>
      </c>
      <c r="I275" s="2">
        <v>42888.493055555547</v>
      </c>
      <c r="J275" t="s">
        <v>18</v>
      </c>
      <c r="K275" s="2">
        <v>42901</v>
      </c>
      <c r="L275" s="2">
        <v>42888.486006944448</v>
      </c>
      <c r="M275">
        <v>16</v>
      </c>
      <c r="N275">
        <v>-13</v>
      </c>
      <c r="O275">
        <v>-14</v>
      </c>
      <c r="P275">
        <v>10</v>
      </c>
      <c r="Q275">
        <v>27</v>
      </c>
      <c r="R275" t="str">
        <f t="shared" si="16"/>
        <v>Early</v>
      </c>
      <c r="S275" t="str">
        <f t="shared" si="17"/>
        <v>Late</v>
      </c>
      <c r="T275" t="str">
        <f t="shared" si="18"/>
        <v>Frequent Borrower</v>
      </c>
      <c r="U275" t="str">
        <f t="shared" si="19"/>
        <v>Short Term</v>
      </c>
    </row>
    <row r="276" spans="1:21" x14ac:dyDescent="0.35">
      <c r="A276" t="s">
        <v>59</v>
      </c>
      <c r="B276">
        <v>301925079</v>
      </c>
      <c r="C276">
        <v>9</v>
      </c>
      <c r="D276" s="2">
        <v>42888.685949074083</v>
      </c>
      <c r="E276" s="2">
        <v>42888.644201388888</v>
      </c>
      <c r="F276">
        <v>40000</v>
      </c>
      <c r="G276">
        <v>44000</v>
      </c>
      <c r="H276">
        <v>30</v>
      </c>
      <c r="I276" s="2">
        <v>42920.577384259261</v>
      </c>
      <c r="J276" t="s">
        <v>18</v>
      </c>
      <c r="K276" s="2">
        <v>42919</v>
      </c>
      <c r="L276" s="2">
        <v>42920.570347222223</v>
      </c>
      <c r="M276">
        <v>31</v>
      </c>
      <c r="N276">
        <v>1</v>
      </c>
      <c r="O276">
        <v>1</v>
      </c>
      <c r="P276">
        <v>10</v>
      </c>
      <c r="Q276">
        <v>17</v>
      </c>
      <c r="R276" t="str">
        <f t="shared" si="16"/>
        <v>Late</v>
      </c>
      <c r="S276" t="str">
        <f t="shared" si="17"/>
        <v>Late</v>
      </c>
      <c r="T276" t="str">
        <f t="shared" si="18"/>
        <v>Frequent Borrower</v>
      </c>
      <c r="U276" t="str">
        <f t="shared" si="19"/>
        <v>Short Term</v>
      </c>
    </row>
    <row r="277" spans="1:21" x14ac:dyDescent="0.35">
      <c r="A277" t="s">
        <v>60</v>
      </c>
      <c r="B277">
        <v>301822779</v>
      </c>
      <c r="C277">
        <v>1</v>
      </c>
      <c r="D277" s="2">
        <v>42786.878761574073</v>
      </c>
      <c r="E277" s="2">
        <v>42786.836863425917</v>
      </c>
      <c r="F277">
        <v>10000</v>
      </c>
      <c r="G277">
        <v>11500</v>
      </c>
      <c r="H277">
        <v>15</v>
      </c>
      <c r="I277" s="2">
        <v>42811.617685185192</v>
      </c>
      <c r="J277" t="s">
        <v>18</v>
      </c>
      <c r="K277" s="2">
        <v>42801</v>
      </c>
      <c r="L277" s="2">
        <v>42811.607141203713</v>
      </c>
      <c r="M277">
        <v>24</v>
      </c>
      <c r="N277">
        <v>10</v>
      </c>
      <c r="O277">
        <v>9</v>
      </c>
      <c r="P277">
        <v>15</v>
      </c>
      <c r="R277" t="str">
        <f t="shared" si="16"/>
        <v>Late</v>
      </c>
      <c r="S277" t="str">
        <f t="shared" si="17"/>
        <v>Late</v>
      </c>
      <c r="T277" t="str">
        <f t="shared" si="18"/>
        <v>One-time</v>
      </c>
      <c r="U277" t="str">
        <f t="shared" si="19"/>
        <v>Short Term</v>
      </c>
    </row>
    <row r="278" spans="1:21" x14ac:dyDescent="0.35">
      <c r="A278" t="s">
        <v>60</v>
      </c>
      <c r="B278">
        <v>301840447</v>
      </c>
      <c r="C278">
        <v>2</v>
      </c>
      <c r="D278" s="2">
        <v>42811.621666666673</v>
      </c>
      <c r="E278" s="2">
        <v>42811.579872685194</v>
      </c>
      <c r="F278">
        <v>10000</v>
      </c>
      <c r="G278">
        <v>13000</v>
      </c>
      <c r="H278">
        <v>30</v>
      </c>
      <c r="I278" s="2">
        <v>42846.567361111112</v>
      </c>
      <c r="J278" t="s">
        <v>18</v>
      </c>
      <c r="K278" s="2">
        <v>42842</v>
      </c>
      <c r="L278" s="2">
        <v>42846.556608796287</v>
      </c>
      <c r="M278">
        <v>34</v>
      </c>
      <c r="N278">
        <v>4</v>
      </c>
      <c r="O278">
        <v>4</v>
      </c>
      <c r="P278">
        <v>30</v>
      </c>
      <c r="Q278">
        <v>24</v>
      </c>
      <c r="R278" t="str">
        <f t="shared" si="16"/>
        <v>Late</v>
      </c>
      <c r="S278" t="str">
        <f t="shared" si="17"/>
        <v>Late</v>
      </c>
      <c r="T278" t="str">
        <f t="shared" si="18"/>
        <v>Frequent Borrower</v>
      </c>
      <c r="U278" t="str">
        <f t="shared" si="19"/>
        <v>Short Term</v>
      </c>
    </row>
    <row r="279" spans="1:21" x14ac:dyDescent="0.35">
      <c r="A279" t="s">
        <v>60</v>
      </c>
      <c r="B279">
        <v>301875844</v>
      </c>
      <c r="C279">
        <v>3</v>
      </c>
      <c r="D279" s="2">
        <v>42846.59746527778</v>
      </c>
      <c r="E279" s="2">
        <v>42846.555717592593</v>
      </c>
      <c r="F279">
        <v>10000</v>
      </c>
      <c r="G279">
        <v>11500</v>
      </c>
      <c r="H279">
        <v>15</v>
      </c>
      <c r="I279" s="2">
        <v>42874.615798611107</v>
      </c>
      <c r="J279" t="s">
        <v>18</v>
      </c>
      <c r="K279" s="2">
        <v>42863</v>
      </c>
      <c r="L279" s="2">
        <v>42871</v>
      </c>
      <c r="M279">
        <v>28</v>
      </c>
      <c r="N279">
        <v>8</v>
      </c>
      <c r="O279">
        <v>13</v>
      </c>
      <c r="P279">
        <v>15</v>
      </c>
      <c r="Q279">
        <v>34</v>
      </c>
      <c r="R279" t="str">
        <f t="shared" si="16"/>
        <v>Late</v>
      </c>
      <c r="S279" t="str">
        <f t="shared" si="17"/>
        <v>Late</v>
      </c>
      <c r="T279" t="str">
        <f t="shared" si="18"/>
        <v>Frequent Borrower</v>
      </c>
      <c r="U279" t="str">
        <f t="shared" si="19"/>
        <v>Short Term</v>
      </c>
    </row>
    <row r="280" spans="1:21" x14ac:dyDescent="0.35">
      <c r="A280" t="s">
        <v>60</v>
      </c>
      <c r="B280">
        <v>301913613</v>
      </c>
      <c r="C280">
        <v>4</v>
      </c>
      <c r="D280" s="2">
        <v>42874.654166666667</v>
      </c>
      <c r="E280" s="2">
        <v>42874.612407407411</v>
      </c>
      <c r="F280">
        <v>10000</v>
      </c>
      <c r="G280">
        <v>11500</v>
      </c>
      <c r="H280">
        <v>15</v>
      </c>
      <c r="I280" s="2">
        <v>42894.673113425917</v>
      </c>
      <c r="J280" t="s">
        <v>18</v>
      </c>
      <c r="K280" s="2">
        <v>42891</v>
      </c>
      <c r="L280" s="2">
        <v>42894.666064814817</v>
      </c>
      <c r="M280">
        <v>20</v>
      </c>
      <c r="N280">
        <v>3</v>
      </c>
      <c r="O280">
        <v>5</v>
      </c>
      <c r="P280">
        <v>15</v>
      </c>
      <c r="Q280">
        <v>28</v>
      </c>
      <c r="R280" t="str">
        <f t="shared" si="16"/>
        <v>Late</v>
      </c>
      <c r="S280" t="str">
        <f t="shared" si="17"/>
        <v>Late</v>
      </c>
      <c r="T280" t="str">
        <f t="shared" si="18"/>
        <v>Frequent Borrower</v>
      </c>
      <c r="U280" t="str">
        <f t="shared" si="19"/>
        <v>Short Term</v>
      </c>
    </row>
    <row r="281" spans="1:21" x14ac:dyDescent="0.35">
      <c r="A281" t="s">
        <v>60</v>
      </c>
      <c r="B281">
        <v>301931674</v>
      </c>
      <c r="C281">
        <v>5</v>
      </c>
      <c r="D281" s="2">
        <v>42894.709502314807</v>
      </c>
      <c r="E281" s="2">
        <v>42894.667071759257</v>
      </c>
      <c r="F281">
        <v>10000</v>
      </c>
      <c r="G281">
        <v>13000</v>
      </c>
      <c r="H281">
        <v>30</v>
      </c>
      <c r="I281" s="2">
        <v>42929.643634259257</v>
      </c>
      <c r="J281" t="s">
        <v>18</v>
      </c>
      <c r="K281" s="2">
        <v>42926</v>
      </c>
      <c r="L281" s="2">
        <v>42929.636574074073</v>
      </c>
      <c r="M281">
        <v>34</v>
      </c>
      <c r="N281">
        <v>3</v>
      </c>
      <c r="O281">
        <v>4</v>
      </c>
      <c r="P281">
        <v>30</v>
      </c>
      <c r="Q281">
        <v>20</v>
      </c>
      <c r="R281" t="str">
        <f t="shared" si="16"/>
        <v>Late</v>
      </c>
      <c r="S281" t="str">
        <f t="shared" si="17"/>
        <v>Late</v>
      </c>
      <c r="T281" t="str">
        <f t="shared" si="18"/>
        <v>Frequent Borrower</v>
      </c>
      <c r="U281" t="str">
        <f t="shared" si="19"/>
        <v>Short Term</v>
      </c>
    </row>
    <row r="282" spans="1:21" x14ac:dyDescent="0.35">
      <c r="A282" t="s">
        <v>61</v>
      </c>
      <c r="B282">
        <v>301602839</v>
      </c>
      <c r="C282">
        <v>1</v>
      </c>
      <c r="D282" s="2">
        <v>42446.549537037034</v>
      </c>
      <c r="E282" s="2">
        <v>42446.507800925923</v>
      </c>
      <c r="F282">
        <v>5000</v>
      </c>
      <c r="G282">
        <v>5750</v>
      </c>
      <c r="H282">
        <v>15</v>
      </c>
      <c r="I282" s="2">
        <v>42465.002175925933</v>
      </c>
      <c r="J282" t="s">
        <v>18</v>
      </c>
      <c r="K282" s="2">
        <v>42461</v>
      </c>
      <c r="L282" s="2">
        <v>42464.778692129628</v>
      </c>
      <c r="M282">
        <v>18</v>
      </c>
      <c r="N282">
        <v>3</v>
      </c>
      <c r="O282">
        <v>3</v>
      </c>
      <c r="P282">
        <v>15</v>
      </c>
      <c r="R282" t="str">
        <f t="shared" si="16"/>
        <v>Late</v>
      </c>
      <c r="S282" t="str">
        <f t="shared" si="17"/>
        <v>Late</v>
      </c>
      <c r="T282" t="str">
        <f t="shared" si="18"/>
        <v>One-time</v>
      </c>
      <c r="U282" t="str">
        <f t="shared" si="19"/>
        <v>Short Term</v>
      </c>
    </row>
    <row r="283" spans="1:21" x14ac:dyDescent="0.35">
      <c r="A283" t="s">
        <v>61</v>
      </c>
      <c r="B283">
        <v>301607723</v>
      </c>
      <c r="C283">
        <v>2</v>
      </c>
      <c r="D283" s="2">
        <v>42465.315787037027</v>
      </c>
      <c r="E283" s="2">
        <v>42465.274050925917</v>
      </c>
      <c r="F283">
        <v>10000</v>
      </c>
      <c r="G283">
        <v>13000</v>
      </c>
      <c r="H283">
        <v>30</v>
      </c>
      <c r="I283" s="2">
        <v>42511.002951388888</v>
      </c>
      <c r="J283" t="s">
        <v>18</v>
      </c>
      <c r="K283" s="2">
        <v>42495</v>
      </c>
      <c r="L283" s="2">
        <v>42510.607569444437</v>
      </c>
      <c r="M283">
        <v>45</v>
      </c>
      <c r="N283">
        <v>15</v>
      </c>
      <c r="O283">
        <v>15</v>
      </c>
      <c r="P283">
        <v>30</v>
      </c>
      <c r="Q283">
        <v>18</v>
      </c>
      <c r="R283" t="str">
        <f t="shared" si="16"/>
        <v>Late</v>
      </c>
      <c r="S283" t="str">
        <f t="shared" si="17"/>
        <v>Early</v>
      </c>
      <c r="T283" t="str">
        <f t="shared" si="18"/>
        <v>Frequent Borrower</v>
      </c>
      <c r="U283" t="str">
        <f t="shared" si="19"/>
        <v>Short Term</v>
      </c>
    </row>
    <row r="284" spans="1:21" x14ac:dyDescent="0.35">
      <c r="A284" t="s">
        <v>61</v>
      </c>
      <c r="B284">
        <v>301625517</v>
      </c>
      <c r="C284">
        <v>3</v>
      </c>
      <c r="D284" s="2">
        <v>42517.575046296297</v>
      </c>
      <c r="E284" s="2">
        <v>42517.533310185187</v>
      </c>
      <c r="F284">
        <v>10000</v>
      </c>
      <c r="G284">
        <v>13000</v>
      </c>
      <c r="H284">
        <v>30</v>
      </c>
      <c r="I284" s="2">
        <v>42546.003587962958</v>
      </c>
      <c r="J284" t="s">
        <v>18</v>
      </c>
      <c r="K284" s="2">
        <v>42548</v>
      </c>
      <c r="L284" s="2">
        <v>42545.797384259262</v>
      </c>
      <c r="M284">
        <v>28</v>
      </c>
      <c r="N284">
        <v>-3</v>
      </c>
      <c r="O284">
        <v>-2</v>
      </c>
      <c r="P284">
        <v>30</v>
      </c>
      <c r="Q284">
        <v>52</v>
      </c>
      <c r="R284" t="str">
        <f t="shared" si="16"/>
        <v>Early</v>
      </c>
      <c r="S284" t="str">
        <f t="shared" si="17"/>
        <v>Early</v>
      </c>
      <c r="T284" t="str">
        <f t="shared" si="18"/>
        <v>Frequent Borrower</v>
      </c>
      <c r="U284" t="str">
        <f t="shared" si="19"/>
        <v>Short Term</v>
      </c>
    </row>
    <row r="285" spans="1:21" x14ac:dyDescent="0.35">
      <c r="A285" t="s">
        <v>61</v>
      </c>
      <c r="B285">
        <v>301648956</v>
      </c>
      <c r="C285">
        <v>4</v>
      </c>
      <c r="D285" s="2">
        <v>42562.407754629632</v>
      </c>
      <c r="E285" s="2">
        <v>42562.365937499999</v>
      </c>
      <c r="F285">
        <v>10000</v>
      </c>
      <c r="G285">
        <v>13000</v>
      </c>
      <c r="H285">
        <v>30</v>
      </c>
      <c r="I285" s="2">
        <v>42573.866053240738</v>
      </c>
      <c r="J285" t="s">
        <v>18</v>
      </c>
      <c r="K285" s="2">
        <v>42592</v>
      </c>
      <c r="L285" s="2">
        <v>42573.85560185185</v>
      </c>
      <c r="M285">
        <v>11</v>
      </c>
      <c r="N285">
        <v>-19</v>
      </c>
      <c r="O285">
        <v>-19</v>
      </c>
      <c r="P285">
        <v>30</v>
      </c>
      <c r="Q285">
        <v>44</v>
      </c>
      <c r="R285" t="str">
        <f t="shared" si="16"/>
        <v>Early</v>
      </c>
      <c r="S285" t="str">
        <f t="shared" si="17"/>
        <v>OnTime</v>
      </c>
      <c r="T285" t="str">
        <f t="shared" si="18"/>
        <v>Frequent Borrower</v>
      </c>
      <c r="U285" t="str">
        <f t="shared" si="19"/>
        <v>Short Term</v>
      </c>
    </row>
    <row r="286" spans="1:21" x14ac:dyDescent="0.35">
      <c r="A286" t="s">
        <v>61</v>
      </c>
      <c r="B286">
        <v>301658800</v>
      </c>
      <c r="C286">
        <v>5</v>
      </c>
      <c r="D286" s="2">
        <v>42574.28197916667</v>
      </c>
      <c r="E286" s="2">
        <v>42574.240231481483</v>
      </c>
      <c r="F286">
        <v>10000</v>
      </c>
      <c r="G286">
        <v>13000</v>
      </c>
      <c r="H286">
        <v>30</v>
      </c>
      <c r="I286" s="2">
        <v>42604.672789351847</v>
      </c>
      <c r="J286" t="s">
        <v>18</v>
      </c>
      <c r="K286" s="2">
        <v>42604</v>
      </c>
      <c r="L286" s="2">
        <v>42604.661608796298</v>
      </c>
      <c r="M286">
        <v>30</v>
      </c>
      <c r="N286">
        <v>0</v>
      </c>
      <c r="O286">
        <v>0</v>
      </c>
      <c r="P286">
        <v>30</v>
      </c>
      <c r="Q286">
        <v>11</v>
      </c>
      <c r="R286" t="str">
        <f t="shared" si="16"/>
        <v>OnTime</v>
      </c>
      <c r="S286" t="str">
        <f t="shared" si="17"/>
        <v>Late</v>
      </c>
      <c r="T286" t="str">
        <f t="shared" si="18"/>
        <v>Frequent Borrower</v>
      </c>
      <c r="U286" t="str">
        <f t="shared" si="19"/>
        <v>Short Term</v>
      </c>
    </row>
    <row r="287" spans="1:21" x14ac:dyDescent="0.35">
      <c r="A287" t="s">
        <v>61</v>
      </c>
      <c r="B287">
        <v>301690989</v>
      </c>
      <c r="C287">
        <v>6</v>
      </c>
      <c r="D287" s="2">
        <v>42604.934884259259</v>
      </c>
      <c r="E287" s="2">
        <v>42604.893136574072</v>
      </c>
      <c r="F287">
        <v>10000</v>
      </c>
      <c r="G287">
        <v>12250</v>
      </c>
      <c r="H287">
        <v>30</v>
      </c>
      <c r="I287" s="2">
        <v>42635.810196759259</v>
      </c>
      <c r="J287" t="s">
        <v>18</v>
      </c>
      <c r="K287" s="2">
        <v>42634</v>
      </c>
      <c r="L287" s="2">
        <v>42635.799664351849</v>
      </c>
      <c r="M287">
        <v>30</v>
      </c>
      <c r="N287">
        <v>1</v>
      </c>
      <c r="O287">
        <v>0</v>
      </c>
      <c r="P287">
        <v>22.5</v>
      </c>
      <c r="Q287">
        <v>30</v>
      </c>
      <c r="R287" t="str">
        <f t="shared" si="16"/>
        <v>Late</v>
      </c>
      <c r="S287" t="str">
        <f t="shared" si="17"/>
        <v>Early</v>
      </c>
      <c r="T287" t="str">
        <f t="shared" si="18"/>
        <v>Frequent Borrower</v>
      </c>
      <c r="U287" t="str">
        <f t="shared" si="19"/>
        <v>Short Term</v>
      </c>
    </row>
    <row r="288" spans="1:21" x14ac:dyDescent="0.35">
      <c r="A288" t="s">
        <v>61</v>
      </c>
      <c r="B288">
        <v>301727903</v>
      </c>
      <c r="C288">
        <v>7</v>
      </c>
      <c r="D288" s="2">
        <v>42638.810613425929</v>
      </c>
      <c r="E288" s="2">
        <v>42638.768842592603</v>
      </c>
      <c r="F288">
        <v>10000</v>
      </c>
      <c r="G288">
        <v>12250</v>
      </c>
      <c r="H288">
        <v>30</v>
      </c>
      <c r="I288" s="2">
        <v>42667.658101851863</v>
      </c>
      <c r="J288" t="s">
        <v>18</v>
      </c>
      <c r="K288" s="2">
        <v>42670</v>
      </c>
      <c r="L288" s="2">
        <v>42667.647569444453</v>
      </c>
      <c r="M288">
        <v>28</v>
      </c>
      <c r="N288">
        <v>-3</v>
      </c>
      <c r="O288">
        <v>-2</v>
      </c>
      <c r="P288">
        <v>22.5</v>
      </c>
      <c r="Q288">
        <v>33</v>
      </c>
      <c r="R288" t="str">
        <f t="shared" si="16"/>
        <v>Early</v>
      </c>
      <c r="S288" t="str">
        <f t="shared" si="17"/>
        <v>Early</v>
      </c>
      <c r="T288" t="str">
        <f t="shared" si="18"/>
        <v>Frequent Borrower</v>
      </c>
      <c r="U288" t="str">
        <f t="shared" si="19"/>
        <v>Short Term</v>
      </c>
    </row>
    <row r="289" spans="1:21" x14ac:dyDescent="0.35">
      <c r="A289" t="s">
        <v>61</v>
      </c>
      <c r="B289">
        <v>301749093</v>
      </c>
      <c r="C289">
        <v>8</v>
      </c>
      <c r="D289" s="2">
        <v>42667.665000000001</v>
      </c>
      <c r="E289" s="2">
        <v>42667.623159722221</v>
      </c>
      <c r="F289">
        <v>10000</v>
      </c>
      <c r="G289">
        <v>11500</v>
      </c>
      <c r="H289">
        <v>30</v>
      </c>
      <c r="I289" s="2">
        <v>42668.0075462963</v>
      </c>
      <c r="J289" t="s">
        <v>18</v>
      </c>
      <c r="K289" s="2">
        <v>42697</v>
      </c>
      <c r="L289" s="2">
        <v>42667.997025462973</v>
      </c>
      <c r="M289">
        <v>0</v>
      </c>
      <c r="N289">
        <v>-30</v>
      </c>
      <c r="O289">
        <v>-30</v>
      </c>
      <c r="P289">
        <v>15</v>
      </c>
      <c r="Q289">
        <v>28</v>
      </c>
      <c r="R289" t="str">
        <f t="shared" si="16"/>
        <v>Early</v>
      </c>
      <c r="S289" t="str">
        <f t="shared" si="17"/>
        <v>Early</v>
      </c>
      <c r="T289" t="str">
        <f t="shared" si="18"/>
        <v>Frequent Borrower</v>
      </c>
      <c r="U289" t="str">
        <f t="shared" si="19"/>
        <v>Short Term</v>
      </c>
    </row>
    <row r="290" spans="1:21" x14ac:dyDescent="0.35">
      <c r="A290" t="s">
        <v>61</v>
      </c>
      <c r="B290">
        <v>301749285</v>
      </c>
      <c r="C290">
        <v>9</v>
      </c>
      <c r="D290" s="2">
        <v>42668.008437500001</v>
      </c>
      <c r="E290" s="2">
        <v>42667.96665509259</v>
      </c>
      <c r="F290">
        <v>10000</v>
      </c>
      <c r="G290">
        <v>11500</v>
      </c>
      <c r="H290">
        <v>30</v>
      </c>
      <c r="I290" s="2">
        <v>42697.621168981481</v>
      </c>
      <c r="J290" t="s">
        <v>18</v>
      </c>
      <c r="K290" s="2">
        <v>42698</v>
      </c>
      <c r="L290" s="2">
        <v>42697.610648148147</v>
      </c>
      <c r="M290">
        <v>29</v>
      </c>
      <c r="N290">
        <v>-1</v>
      </c>
      <c r="O290">
        <v>-1</v>
      </c>
      <c r="P290">
        <v>15</v>
      </c>
      <c r="Q290">
        <v>0</v>
      </c>
      <c r="R290" t="str">
        <f t="shared" si="16"/>
        <v>Early</v>
      </c>
      <c r="S290" t="str">
        <f t="shared" si="17"/>
        <v>Early</v>
      </c>
      <c r="T290" t="str">
        <f t="shared" si="18"/>
        <v>Frequent Borrower</v>
      </c>
      <c r="U290" t="str">
        <f t="shared" si="19"/>
        <v>Short Term</v>
      </c>
    </row>
    <row r="291" spans="1:21" x14ac:dyDescent="0.35">
      <c r="A291" t="s">
        <v>61</v>
      </c>
      <c r="B291">
        <v>301860109</v>
      </c>
      <c r="C291">
        <v>10</v>
      </c>
      <c r="D291" s="2">
        <v>42833.189872685187</v>
      </c>
      <c r="E291" s="2">
        <v>42833.14806712963</v>
      </c>
      <c r="F291">
        <v>10000</v>
      </c>
      <c r="G291">
        <v>12800</v>
      </c>
      <c r="H291">
        <v>30</v>
      </c>
      <c r="I291" s="2">
        <v>42849.928819444453</v>
      </c>
      <c r="J291" t="s">
        <v>18</v>
      </c>
      <c r="K291" s="2">
        <v>42863</v>
      </c>
      <c r="L291" s="2">
        <v>42849.918287037042</v>
      </c>
      <c r="M291">
        <v>16</v>
      </c>
      <c r="N291">
        <v>-14</v>
      </c>
      <c r="O291">
        <v>-14</v>
      </c>
      <c r="P291">
        <v>28</v>
      </c>
      <c r="Q291">
        <v>165</v>
      </c>
      <c r="R291" t="str">
        <f t="shared" si="16"/>
        <v>Early</v>
      </c>
      <c r="S291" t="str">
        <f t="shared" si="17"/>
        <v>Early</v>
      </c>
      <c r="T291" t="str">
        <f t="shared" si="18"/>
        <v>Frequent Borrower</v>
      </c>
      <c r="U291" t="str">
        <f t="shared" si="19"/>
        <v>Short Term</v>
      </c>
    </row>
    <row r="292" spans="1:21" x14ac:dyDescent="0.35">
      <c r="A292" t="s">
        <v>61</v>
      </c>
      <c r="B292">
        <v>301879355</v>
      </c>
      <c r="C292">
        <v>11</v>
      </c>
      <c r="D292" s="2">
        <v>42849.932951388888</v>
      </c>
      <c r="E292" s="2">
        <v>42849.891215277778</v>
      </c>
      <c r="F292">
        <v>10000</v>
      </c>
      <c r="G292">
        <v>12800</v>
      </c>
      <c r="H292">
        <v>30</v>
      </c>
      <c r="I292" s="2">
        <v>42878.935995370368</v>
      </c>
      <c r="J292" t="s">
        <v>18</v>
      </c>
      <c r="K292" s="2">
        <v>42879</v>
      </c>
      <c r="L292" s="2">
        <v>42878.925462962958</v>
      </c>
      <c r="M292">
        <v>29</v>
      </c>
      <c r="N292">
        <v>-1</v>
      </c>
      <c r="O292">
        <v>-1</v>
      </c>
      <c r="P292">
        <v>28</v>
      </c>
      <c r="Q292">
        <v>16</v>
      </c>
      <c r="R292" t="str">
        <f t="shared" si="16"/>
        <v>Early</v>
      </c>
      <c r="S292" t="str">
        <f t="shared" si="17"/>
        <v>Early</v>
      </c>
      <c r="T292" t="str">
        <f t="shared" si="18"/>
        <v>Frequent Borrower</v>
      </c>
      <c r="U292" t="str">
        <f t="shared" si="19"/>
        <v>Short Term</v>
      </c>
    </row>
    <row r="293" spans="1:21" x14ac:dyDescent="0.35">
      <c r="A293" t="s">
        <v>61</v>
      </c>
      <c r="B293">
        <v>301916850</v>
      </c>
      <c r="C293">
        <v>12</v>
      </c>
      <c r="D293" s="2">
        <v>42879.250196759262</v>
      </c>
      <c r="E293" s="2">
        <v>42879.208449074067</v>
      </c>
      <c r="F293">
        <v>10000</v>
      </c>
      <c r="G293">
        <v>11500</v>
      </c>
      <c r="H293">
        <v>30</v>
      </c>
      <c r="I293" s="2">
        <v>42907.752534722233</v>
      </c>
      <c r="J293" t="s">
        <v>18</v>
      </c>
      <c r="K293" s="2">
        <v>42909</v>
      </c>
      <c r="L293" s="2">
        <v>42907.745486111111</v>
      </c>
      <c r="M293">
        <v>28</v>
      </c>
      <c r="N293">
        <v>-2</v>
      </c>
      <c r="O293">
        <v>-2</v>
      </c>
      <c r="P293">
        <v>15</v>
      </c>
      <c r="Q293">
        <v>29</v>
      </c>
      <c r="R293" t="str">
        <f t="shared" si="16"/>
        <v>Early</v>
      </c>
      <c r="S293" t="str">
        <f t="shared" si="17"/>
        <v>Late</v>
      </c>
      <c r="T293" t="str">
        <f t="shared" si="18"/>
        <v>Frequent Borrower</v>
      </c>
      <c r="U293" t="str">
        <f t="shared" si="19"/>
        <v>Short Term</v>
      </c>
    </row>
    <row r="294" spans="1:21" x14ac:dyDescent="0.35">
      <c r="A294" t="s">
        <v>61</v>
      </c>
      <c r="B294">
        <v>301946791</v>
      </c>
      <c r="C294">
        <v>13</v>
      </c>
      <c r="D294" s="2">
        <v>42907.754780092589</v>
      </c>
      <c r="E294" s="2">
        <v>42907.71303240741</v>
      </c>
      <c r="F294">
        <v>15000</v>
      </c>
      <c r="G294">
        <v>16500</v>
      </c>
      <c r="H294">
        <v>30</v>
      </c>
      <c r="I294" s="2">
        <v>42940.646192129629</v>
      </c>
      <c r="J294" t="s">
        <v>18</v>
      </c>
      <c r="K294" s="2">
        <v>42937</v>
      </c>
      <c r="L294" s="2">
        <v>42940.639120370368</v>
      </c>
      <c r="M294">
        <v>32</v>
      </c>
      <c r="N294">
        <v>3</v>
      </c>
      <c r="O294">
        <v>2</v>
      </c>
      <c r="P294">
        <v>10</v>
      </c>
      <c r="Q294">
        <v>28</v>
      </c>
      <c r="R294" t="str">
        <f t="shared" si="16"/>
        <v>Late</v>
      </c>
      <c r="S294" t="str">
        <f t="shared" si="17"/>
        <v>Early</v>
      </c>
      <c r="T294" t="str">
        <f t="shared" si="18"/>
        <v>Frequent Borrower</v>
      </c>
      <c r="U294" t="str">
        <f t="shared" si="19"/>
        <v>Short Term</v>
      </c>
    </row>
    <row r="295" spans="1:21" x14ac:dyDescent="0.35">
      <c r="A295" t="s">
        <v>62</v>
      </c>
      <c r="B295">
        <v>301605108</v>
      </c>
      <c r="C295">
        <v>1</v>
      </c>
      <c r="D295" s="2">
        <v>42458.761712962973</v>
      </c>
      <c r="E295" s="2">
        <v>42458.719918981478</v>
      </c>
      <c r="F295">
        <v>10000</v>
      </c>
      <c r="G295">
        <v>11500</v>
      </c>
      <c r="H295">
        <v>15</v>
      </c>
      <c r="I295" s="2">
        <v>42467.00203703704</v>
      </c>
      <c r="J295" t="s">
        <v>18</v>
      </c>
      <c r="K295" s="2">
        <v>42473</v>
      </c>
      <c r="L295" s="2">
        <v>42466.450289351851</v>
      </c>
      <c r="M295">
        <v>8</v>
      </c>
      <c r="N295">
        <v>-7</v>
      </c>
      <c r="O295">
        <v>-7</v>
      </c>
      <c r="P295">
        <v>15</v>
      </c>
      <c r="R295" t="str">
        <f t="shared" si="16"/>
        <v>Early</v>
      </c>
      <c r="S295" t="str">
        <f t="shared" si="17"/>
        <v>Early</v>
      </c>
      <c r="T295" t="str">
        <f t="shared" si="18"/>
        <v>One-time</v>
      </c>
      <c r="U295" t="str">
        <f t="shared" si="19"/>
        <v>Short Term</v>
      </c>
    </row>
    <row r="296" spans="1:21" x14ac:dyDescent="0.35">
      <c r="A296" t="s">
        <v>62</v>
      </c>
      <c r="B296">
        <v>301617037</v>
      </c>
      <c r="C296">
        <v>2</v>
      </c>
      <c r="D296" s="2">
        <v>42494.755462962959</v>
      </c>
      <c r="E296" s="2">
        <v>42494.71371527778</v>
      </c>
      <c r="F296">
        <v>10000</v>
      </c>
      <c r="G296">
        <v>11500</v>
      </c>
      <c r="H296">
        <v>15</v>
      </c>
      <c r="I296" s="2">
        <v>42500.003483796303</v>
      </c>
      <c r="J296" t="s">
        <v>18</v>
      </c>
      <c r="K296" s="2">
        <v>42509</v>
      </c>
      <c r="L296" s="2">
        <v>42499.600601851853</v>
      </c>
      <c r="M296">
        <v>5</v>
      </c>
      <c r="N296">
        <v>-10</v>
      </c>
      <c r="O296">
        <v>-10</v>
      </c>
      <c r="P296">
        <v>15</v>
      </c>
      <c r="Q296">
        <v>35</v>
      </c>
      <c r="R296" t="str">
        <f t="shared" si="16"/>
        <v>Early</v>
      </c>
      <c r="S296" t="str">
        <f t="shared" si="17"/>
        <v>Late</v>
      </c>
      <c r="T296" t="str">
        <f t="shared" si="18"/>
        <v>Frequent Borrower</v>
      </c>
      <c r="U296" t="str">
        <f t="shared" si="19"/>
        <v>Short Term</v>
      </c>
    </row>
    <row r="297" spans="1:21" x14ac:dyDescent="0.35">
      <c r="A297" t="s">
        <v>62</v>
      </c>
      <c r="B297">
        <v>301632293</v>
      </c>
      <c r="C297">
        <v>3</v>
      </c>
      <c r="D297" s="2">
        <v>42535.306238425917</v>
      </c>
      <c r="E297" s="2">
        <v>42535.264490740738</v>
      </c>
      <c r="F297">
        <v>10000</v>
      </c>
      <c r="G297">
        <v>11500</v>
      </c>
      <c r="H297">
        <v>15</v>
      </c>
      <c r="I297" s="2">
        <v>42553.992349537039</v>
      </c>
      <c r="J297" t="s">
        <v>18</v>
      </c>
      <c r="K297" s="2">
        <v>42550</v>
      </c>
      <c r="L297" s="2">
        <v>42553.981886574067</v>
      </c>
      <c r="M297">
        <v>18</v>
      </c>
      <c r="N297">
        <v>3</v>
      </c>
      <c r="O297">
        <v>3</v>
      </c>
      <c r="P297">
        <v>15</v>
      </c>
      <c r="Q297">
        <v>40</v>
      </c>
      <c r="R297" t="str">
        <f t="shared" si="16"/>
        <v>Late</v>
      </c>
      <c r="S297" t="str">
        <f t="shared" si="17"/>
        <v>Late</v>
      </c>
      <c r="T297" t="str">
        <f t="shared" si="18"/>
        <v>Frequent Borrower</v>
      </c>
      <c r="U297" t="str">
        <f t="shared" si="19"/>
        <v>Short Term</v>
      </c>
    </row>
    <row r="298" spans="1:21" x14ac:dyDescent="0.35">
      <c r="A298" t="s">
        <v>62</v>
      </c>
      <c r="B298">
        <v>301757017</v>
      </c>
      <c r="C298">
        <v>4</v>
      </c>
      <c r="D298" s="2">
        <v>42684.336516203701</v>
      </c>
      <c r="E298" s="2">
        <v>42684.294664351852</v>
      </c>
      <c r="F298">
        <v>15000</v>
      </c>
      <c r="G298">
        <v>16687.5</v>
      </c>
      <c r="H298">
        <v>15</v>
      </c>
      <c r="I298" s="2">
        <v>42705.052604166667</v>
      </c>
      <c r="J298" t="s">
        <v>18</v>
      </c>
      <c r="K298" s="2">
        <v>42699</v>
      </c>
      <c r="L298" s="2">
        <v>42705.037118055552</v>
      </c>
      <c r="M298">
        <v>20</v>
      </c>
      <c r="N298">
        <v>6</v>
      </c>
      <c r="O298">
        <v>5</v>
      </c>
      <c r="P298">
        <v>11.25</v>
      </c>
      <c r="Q298">
        <v>149</v>
      </c>
      <c r="R298" t="str">
        <f t="shared" si="16"/>
        <v>Late</v>
      </c>
      <c r="S298" t="str">
        <f t="shared" si="17"/>
        <v>Late</v>
      </c>
      <c r="T298" t="str">
        <f t="shared" si="18"/>
        <v>Frequent Borrower</v>
      </c>
      <c r="U298" t="str">
        <f t="shared" si="19"/>
        <v>Short Term</v>
      </c>
    </row>
    <row r="299" spans="1:21" x14ac:dyDescent="0.35">
      <c r="A299" t="s">
        <v>62</v>
      </c>
      <c r="B299">
        <v>301769718</v>
      </c>
      <c r="C299">
        <v>5</v>
      </c>
      <c r="D299" s="2">
        <v>42709.840081018519</v>
      </c>
      <c r="E299" s="2">
        <v>42709.798298611109</v>
      </c>
      <c r="F299">
        <v>20000</v>
      </c>
      <c r="G299">
        <v>23800</v>
      </c>
      <c r="H299">
        <v>30</v>
      </c>
      <c r="I299" s="2">
        <v>42755.834988425922</v>
      </c>
      <c r="J299" t="s">
        <v>18</v>
      </c>
      <c r="K299" s="2">
        <v>42739</v>
      </c>
      <c r="L299" s="2">
        <v>42755.824467592603</v>
      </c>
      <c r="M299">
        <v>45</v>
      </c>
      <c r="N299">
        <v>16</v>
      </c>
      <c r="O299">
        <v>15</v>
      </c>
      <c r="P299">
        <v>19</v>
      </c>
      <c r="Q299">
        <v>25</v>
      </c>
      <c r="R299" t="str">
        <f t="shared" si="16"/>
        <v>Late</v>
      </c>
      <c r="S299" t="str">
        <f t="shared" si="17"/>
        <v>Early</v>
      </c>
      <c r="T299" t="str">
        <f t="shared" si="18"/>
        <v>Frequent Borrower</v>
      </c>
      <c r="U299" t="str">
        <f t="shared" si="19"/>
        <v>Short Term</v>
      </c>
    </row>
    <row r="300" spans="1:21" x14ac:dyDescent="0.35">
      <c r="A300" t="s">
        <v>62</v>
      </c>
      <c r="B300">
        <v>301815464</v>
      </c>
      <c r="C300">
        <v>6</v>
      </c>
      <c r="D300" s="2">
        <v>42778.600381944438</v>
      </c>
      <c r="E300" s="2">
        <v>42778.558564814812</v>
      </c>
      <c r="F300">
        <v>20000</v>
      </c>
      <c r="G300">
        <v>21900</v>
      </c>
      <c r="H300">
        <v>15</v>
      </c>
      <c r="I300" s="2">
        <v>42792.714675925927</v>
      </c>
      <c r="J300" t="s">
        <v>18</v>
      </c>
      <c r="K300" s="2">
        <v>42793</v>
      </c>
      <c r="L300" s="2">
        <v>42792.704155092593</v>
      </c>
      <c r="M300">
        <v>14</v>
      </c>
      <c r="N300">
        <v>-1</v>
      </c>
      <c r="O300">
        <v>-1</v>
      </c>
      <c r="P300">
        <v>9.5</v>
      </c>
      <c r="Q300">
        <v>68</v>
      </c>
      <c r="R300" t="str">
        <f t="shared" si="16"/>
        <v>Early</v>
      </c>
      <c r="S300" t="str">
        <f t="shared" si="17"/>
        <v>Early</v>
      </c>
      <c r="T300" t="str">
        <f t="shared" si="18"/>
        <v>Frequent Borrower</v>
      </c>
      <c r="U300" t="str">
        <f t="shared" si="19"/>
        <v>Short Term</v>
      </c>
    </row>
    <row r="301" spans="1:21" x14ac:dyDescent="0.35">
      <c r="A301" t="s">
        <v>62</v>
      </c>
      <c r="B301">
        <v>301841046</v>
      </c>
      <c r="C301">
        <v>7</v>
      </c>
      <c r="D301" s="2">
        <v>42812.498657407406</v>
      </c>
      <c r="E301" s="2">
        <v>42812.456909722219</v>
      </c>
      <c r="F301">
        <v>20000</v>
      </c>
      <c r="G301">
        <v>21900</v>
      </c>
      <c r="H301">
        <v>15</v>
      </c>
      <c r="I301" s="2">
        <v>42827.825277777767</v>
      </c>
      <c r="J301" t="s">
        <v>18</v>
      </c>
      <c r="K301" s="2">
        <v>42828</v>
      </c>
      <c r="L301" s="2">
        <v>42827.814745370371</v>
      </c>
      <c r="M301">
        <v>15</v>
      </c>
      <c r="N301">
        <v>-1</v>
      </c>
      <c r="O301">
        <v>0</v>
      </c>
      <c r="P301">
        <v>9.5</v>
      </c>
      <c r="Q301">
        <v>33</v>
      </c>
      <c r="R301" t="str">
        <f t="shared" si="16"/>
        <v>Early</v>
      </c>
      <c r="S301" t="str">
        <f t="shared" si="17"/>
        <v>Early</v>
      </c>
      <c r="T301" t="str">
        <f t="shared" si="18"/>
        <v>Frequent Borrower</v>
      </c>
      <c r="U301" t="str">
        <f t="shared" si="19"/>
        <v>Short Term</v>
      </c>
    </row>
    <row r="302" spans="1:21" x14ac:dyDescent="0.35">
      <c r="A302" t="s">
        <v>62</v>
      </c>
      <c r="B302">
        <v>301853009</v>
      </c>
      <c r="C302">
        <v>8</v>
      </c>
      <c r="D302" s="2">
        <v>42828.572164351863</v>
      </c>
      <c r="E302" s="2">
        <v>42828.530416666668</v>
      </c>
      <c r="F302">
        <v>20000</v>
      </c>
      <c r="G302">
        <v>23800</v>
      </c>
      <c r="H302">
        <v>30</v>
      </c>
      <c r="I302" s="2">
        <v>42857.899895833332</v>
      </c>
      <c r="J302" t="s">
        <v>18</v>
      </c>
      <c r="K302" s="2">
        <v>42858</v>
      </c>
      <c r="L302" s="2">
        <v>42857.889374999999</v>
      </c>
      <c r="M302">
        <v>29</v>
      </c>
      <c r="N302">
        <v>-1</v>
      </c>
      <c r="O302">
        <v>-1</v>
      </c>
      <c r="P302">
        <v>19</v>
      </c>
      <c r="Q302">
        <v>16</v>
      </c>
      <c r="R302" t="str">
        <f t="shared" si="16"/>
        <v>Early</v>
      </c>
      <c r="S302" t="str">
        <f t="shared" si="17"/>
        <v>Early</v>
      </c>
      <c r="T302" t="str">
        <f t="shared" si="18"/>
        <v>Frequent Borrower</v>
      </c>
      <c r="U302" t="str">
        <f t="shared" si="19"/>
        <v>Short Term</v>
      </c>
    </row>
    <row r="303" spans="1:21" x14ac:dyDescent="0.35">
      <c r="A303" t="s">
        <v>62</v>
      </c>
      <c r="B303">
        <v>301913638</v>
      </c>
      <c r="C303">
        <v>9</v>
      </c>
      <c r="D303" s="2">
        <v>42874.669988425929</v>
      </c>
      <c r="E303" s="2">
        <v>42874.627546296288</v>
      </c>
      <c r="F303">
        <v>30000</v>
      </c>
      <c r="G303">
        <v>34500</v>
      </c>
      <c r="H303">
        <v>30</v>
      </c>
      <c r="I303" s="2">
        <v>42898.699537037042</v>
      </c>
      <c r="J303" t="s">
        <v>18</v>
      </c>
      <c r="K303" s="2">
        <v>42905</v>
      </c>
      <c r="L303" s="2">
        <v>42898.692488425928</v>
      </c>
      <c r="M303">
        <v>24</v>
      </c>
      <c r="N303">
        <v>-7</v>
      </c>
      <c r="O303">
        <v>-6</v>
      </c>
      <c r="P303">
        <v>15</v>
      </c>
      <c r="Q303">
        <v>46</v>
      </c>
      <c r="R303" t="str">
        <f t="shared" si="16"/>
        <v>Early</v>
      </c>
      <c r="S303" t="str">
        <f t="shared" si="17"/>
        <v>Early</v>
      </c>
      <c r="T303" t="str">
        <f t="shared" si="18"/>
        <v>Frequent Borrower</v>
      </c>
      <c r="U303" t="str">
        <f t="shared" si="19"/>
        <v>Short Term</v>
      </c>
    </row>
    <row r="304" spans="1:21" x14ac:dyDescent="0.35">
      <c r="A304" t="s">
        <v>62</v>
      </c>
      <c r="B304">
        <v>301936317</v>
      </c>
      <c r="C304">
        <v>10</v>
      </c>
      <c r="D304" s="2">
        <v>42898.725381944438</v>
      </c>
      <c r="E304" s="2">
        <v>42898.683622685188</v>
      </c>
      <c r="F304">
        <v>30000</v>
      </c>
      <c r="G304">
        <v>34500</v>
      </c>
      <c r="H304">
        <v>30</v>
      </c>
      <c r="I304" s="2">
        <v>42927.852349537039</v>
      </c>
      <c r="J304" t="s">
        <v>18</v>
      </c>
      <c r="K304" s="2">
        <v>42928</v>
      </c>
      <c r="L304" s="2">
        <v>42927.845300925917</v>
      </c>
      <c r="M304">
        <v>29</v>
      </c>
      <c r="N304">
        <v>-1</v>
      </c>
      <c r="O304">
        <v>-1</v>
      </c>
      <c r="P304">
        <v>15</v>
      </c>
      <c r="Q304">
        <v>24</v>
      </c>
      <c r="R304" t="str">
        <f t="shared" si="16"/>
        <v>Early</v>
      </c>
      <c r="S304" t="str">
        <f t="shared" si="17"/>
        <v>Early</v>
      </c>
      <c r="T304" t="str">
        <f t="shared" si="18"/>
        <v>Frequent Borrower</v>
      </c>
      <c r="U304" t="str">
        <f t="shared" si="19"/>
        <v>Short Term</v>
      </c>
    </row>
    <row r="305" spans="1:21" x14ac:dyDescent="0.35">
      <c r="A305" t="s">
        <v>63</v>
      </c>
      <c r="B305">
        <v>301933181</v>
      </c>
      <c r="C305">
        <v>1</v>
      </c>
      <c r="D305" s="2">
        <v>42895.841134259259</v>
      </c>
      <c r="E305" s="2">
        <v>42895.798680555563</v>
      </c>
      <c r="F305">
        <v>10000</v>
      </c>
      <c r="G305">
        <v>13000</v>
      </c>
      <c r="H305">
        <v>30</v>
      </c>
      <c r="I305" s="2">
        <v>42909.590115740742</v>
      </c>
      <c r="J305" t="s">
        <v>18</v>
      </c>
      <c r="K305" s="2">
        <v>42927</v>
      </c>
      <c r="L305" s="2">
        <v>42909.583067129628</v>
      </c>
      <c r="M305">
        <v>13</v>
      </c>
      <c r="N305">
        <v>-18</v>
      </c>
      <c r="O305">
        <v>-17</v>
      </c>
      <c r="P305">
        <v>30</v>
      </c>
      <c r="R305" t="str">
        <f t="shared" si="16"/>
        <v>Early</v>
      </c>
      <c r="S305" t="str">
        <f t="shared" si="17"/>
        <v>Early</v>
      </c>
      <c r="T305" t="str">
        <f t="shared" si="18"/>
        <v>One-time</v>
      </c>
      <c r="U305" t="str">
        <f t="shared" si="19"/>
        <v>Short Term</v>
      </c>
    </row>
    <row r="306" spans="1:21" x14ac:dyDescent="0.35">
      <c r="A306" t="s">
        <v>63</v>
      </c>
      <c r="B306">
        <v>301949231</v>
      </c>
      <c r="C306">
        <v>2</v>
      </c>
      <c r="D306" s="2">
        <v>42909.600266203714</v>
      </c>
      <c r="E306" s="2">
        <v>42909.558506944442</v>
      </c>
      <c r="F306">
        <v>10000</v>
      </c>
      <c r="G306">
        <v>13000</v>
      </c>
      <c r="H306">
        <v>30</v>
      </c>
      <c r="I306" s="2">
        <v>42933.314826388887</v>
      </c>
      <c r="J306" t="s">
        <v>18</v>
      </c>
      <c r="K306" s="2">
        <v>42940</v>
      </c>
      <c r="L306" s="2">
        <v>42933.30777777778</v>
      </c>
      <c r="M306">
        <v>23</v>
      </c>
      <c r="N306">
        <v>-7</v>
      </c>
      <c r="O306">
        <v>-7</v>
      </c>
      <c r="P306">
        <v>30</v>
      </c>
      <c r="Q306">
        <v>13</v>
      </c>
      <c r="R306" t="str">
        <f t="shared" si="16"/>
        <v>Early</v>
      </c>
      <c r="S306" t="str">
        <f t="shared" si="17"/>
        <v>Early</v>
      </c>
      <c r="T306" t="str">
        <f t="shared" si="18"/>
        <v>Frequent Borrower</v>
      </c>
      <c r="U306" t="str">
        <f t="shared" si="19"/>
        <v>Short Term</v>
      </c>
    </row>
    <row r="307" spans="1:21" x14ac:dyDescent="0.35">
      <c r="A307" t="s">
        <v>64</v>
      </c>
      <c r="B307">
        <v>301693043</v>
      </c>
      <c r="C307">
        <v>1</v>
      </c>
      <c r="D307" s="2">
        <v>42606.47115740741</v>
      </c>
      <c r="E307" s="2">
        <v>42606.429212962961</v>
      </c>
      <c r="F307">
        <v>10000</v>
      </c>
      <c r="G307">
        <v>13000</v>
      </c>
      <c r="H307">
        <v>30</v>
      </c>
      <c r="I307" s="2">
        <v>42628.003865740742</v>
      </c>
      <c r="J307" t="s">
        <v>18</v>
      </c>
      <c r="K307" s="2">
        <v>42636</v>
      </c>
      <c r="L307" s="2">
        <v>42627.327453703707</v>
      </c>
      <c r="M307">
        <v>21</v>
      </c>
      <c r="N307">
        <v>-9</v>
      </c>
      <c r="O307">
        <v>-9</v>
      </c>
      <c r="P307">
        <v>30</v>
      </c>
      <c r="R307" t="str">
        <f t="shared" si="16"/>
        <v>Early</v>
      </c>
      <c r="S307" t="str">
        <f t="shared" si="17"/>
        <v>Early</v>
      </c>
      <c r="T307" t="str">
        <f t="shared" si="18"/>
        <v>One-time</v>
      </c>
      <c r="U307" t="str">
        <f t="shared" si="19"/>
        <v>Short Term</v>
      </c>
    </row>
    <row r="308" spans="1:21" x14ac:dyDescent="0.35">
      <c r="A308" t="s">
        <v>64</v>
      </c>
      <c r="B308">
        <v>301723416</v>
      </c>
      <c r="C308">
        <v>2</v>
      </c>
      <c r="D308" s="2">
        <v>42634.812858796293</v>
      </c>
      <c r="E308" s="2">
        <v>42634.771087962959</v>
      </c>
      <c r="F308">
        <v>10000</v>
      </c>
      <c r="G308">
        <v>11500</v>
      </c>
      <c r="H308">
        <v>15</v>
      </c>
      <c r="I308" s="2">
        <v>42643.550405092603</v>
      </c>
      <c r="J308" t="s">
        <v>18</v>
      </c>
      <c r="K308" s="2">
        <v>42649</v>
      </c>
      <c r="L308" s="2">
        <v>42643.539872685193</v>
      </c>
      <c r="M308">
        <v>8</v>
      </c>
      <c r="N308">
        <v>-6</v>
      </c>
      <c r="O308">
        <v>-7</v>
      </c>
      <c r="P308">
        <v>15</v>
      </c>
      <c r="Q308">
        <v>28</v>
      </c>
      <c r="R308" t="str">
        <f t="shared" si="16"/>
        <v>Early</v>
      </c>
      <c r="S308" t="str">
        <f t="shared" si="17"/>
        <v>OnTime</v>
      </c>
      <c r="T308" t="str">
        <f t="shared" si="18"/>
        <v>Frequent Borrower</v>
      </c>
      <c r="U308" t="str">
        <f t="shared" si="19"/>
        <v>Short Term</v>
      </c>
    </row>
    <row r="309" spans="1:21" x14ac:dyDescent="0.35">
      <c r="A309" t="s">
        <v>64</v>
      </c>
      <c r="B309">
        <v>301739795</v>
      </c>
      <c r="C309">
        <v>3</v>
      </c>
      <c r="D309" s="2">
        <v>42651.624513888892</v>
      </c>
      <c r="E309" s="2">
        <v>42651.582731481481</v>
      </c>
      <c r="F309">
        <v>20000</v>
      </c>
      <c r="G309">
        <v>24500</v>
      </c>
      <c r="H309">
        <v>30</v>
      </c>
      <c r="I309" s="2">
        <v>42681.037291666667</v>
      </c>
      <c r="J309" t="s">
        <v>18</v>
      </c>
      <c r="K309" s="2">
        <v>42681</v>
      </c>
      <c r="L309" s="2">
        <v>42681.013749999998</v>
      </c>
      <c r="M309">
        <v>29</v>
      </c>
      <c r="N309">
        <v>0</v>
      </c>
      <c r="O309">
        <v>-1</v>
      </c>
      <c r="P309">
        <v>22.5</v>
      </c>
      <c r="Q309">
        <v>16</v>
      </c>
      <c r="R309" t="str">
        <f t="shared" si="16"/>
        <v>OnTime</v>
      </c>
      <c r="S309" t="str">
        <f t="shared" si="17"/>
        <v>Late</v>
      </c>
      <c r="T309" t="str">
        <f t="shared" si="18"/>
        <v>Frequent Borrower</v>
      </c>
      <c r="U309" t="str">
        <f t="shared" si="19"/>
        <v>Short Term</v>
      </c>
    </row>
    <row r="310" spans="1:21" x14ac:dyDescent="0.35">
      <c r="A310" t="s">
        <v>64</v>
      </c>
      <c r="B310">
        <v>301767150</v>
      </c>
      <c r="C310">
        <v>4</v>
      </c>
      <c r="D310" s="2">
        <v>42704.544999999998</v>
      </c>
      <c r="E310" s="2">
        <v>42704.503171296303</v>
      </c>
      <c r="F310">
        <v>20000</v>
      </c>
      <c r="G310">
        <v>23800</v>
      </c>
      <c r="H310">
        <v>30</v>
      </c>
      <c r="I310" s="2">
        <v>42735.368437500001</v>
      </c>
      <c r="J310" t="s">
        <v>18</v>
      </c>
      <c r="K310" s="2">
        <v>42734</v>
      </c>
      <c r="L310" s="2">
        <v>42735.357905092591</v>
      </c>
      <c r="M310">
        <v>30</v>
      </c>
      <c r="N310">
        <v>1</v>
      </c>
      <c r="O310">
        <v>0</v>
      </c>
      <c r="P310">
        <v>19</v>
      </c>
      <c r="Q310">
        <v>52</v>
      </c>
      <c r="R310" t="str">
        <f t="shared" si="16"/>
        <v>Late</v>
      </c>
      <c r="S310" t="str">
        <f t="shared" si="17"/>
        <v>Early</v>
      </c>
      <c r="T310" t="str">
        <f t="shared" si="18"/>
        <v>Frequent Borrower</v>
      </c>
      <c r="U310" t="str">
        <f t="shared" si="19"/>
        <v>Short Term</v>
      </c>
    </row>
    <row r="311" spans="1:21" x14ac:dyDescent="0.35">
      <c r="A311" t="s">
        <v>64</v>
      </c>
      <c r="B311">
        <v>301788303</v>
      </c>
      <c r="C311">
        <v>5</v>
      </c>
      <c r="D311" s="2">
        <v>42741.540416666663</v>
      </c>
      <c r="E311" s="2">
        <v>42741.498657407406</v>
      </c>
      <c r="F311">
        <v>20000</v>
      </c>
      <c r="G311">
        <v>23800</v>
      </c>
      <c r="H311">
        <v>30</v>
      </c>
      <c r="I311" s="2">
        <v>42769.780787037038</v>
      </c>
      <c r="J311" t="s">
        <v>18</v>
      </c>
      <c r="K311" s="2">
        <v>42772</v>
      </c>
      <c r="L311" s="2">
        <v>42769.770254629628</v>
      </c>
      <c r="M311">
        <v>28</v>
      </c>
      <c r="N311">
        <v>-3</v>
      </c>
      <c r="O311">
        <v>-2</v>
      </c>
      <c r="P311">
        <v>19</v>
      </c>
      <c r="Q311">
        <v>36</v>
      </c>
      <c r="R311" t="str">
        <f t="shared" si="16"/>
        <v>Early</v>
      </c>
      <c r="S311" t="str">
        <f t="shared" si="17"/>
        <v>Early</v>
      </c>
      <c r="T311" t="str">
        <f t="shared" si="18"/>
        <v>Frequent Borrower</v>
      </c>
      <c r="U311" t="str">
        <f t="shared" si="19"/>
        <v>Short Term</v>
      </c>
    </row>
    <row r="312" spans="1:21" x14ac:dyDescent="0.35">
      <c r="A312" t="s">
        <v>64</v>
      </c>
      <c r="B312">
        <v>301814019</v>
      </c>
      <c r="C312">
        <v>6</v>
      </c>
      <c r="D312" s="2">
        <v>42776.339074074072</v>
      </c>
      <c r="E312" s="2">
        <v>42776.297326388893</v>
      </c>
      <c r="F312">
        <v>30000</v>
      </c>
      <c r="G312">
        <v>36800</v>
      </c>
      <c r="H312">
        <v>60</v>
      </c>
      <c r="I312" s="2">
        <v>42818.460763888892</v>
      </c>
      <c r="J312" t="s">
        <v>18</v>
      </c>
      <c r="K312" s="2">
        <v>42807</v>
      </c>
      <c r="L312" s="2">
        <v>42805.570439814823</v>
      </c>
      <c r="M312">
        <v>42</v>
      </c>
      <c r="N312">
        <v>-2</v>
      </c>
      <c r="O312">
        <v>-18</v>
      </c>
      <c r="P312">
        <v>22.666666666666661</v>
      </c>
      <c r="Q312">
        <v>34</v>
      </c>
      <c r="R312" t="str">
        <f t="shared" si="16"/>
        <v>Early</v>
      </c>
      <c r="S312" t="str">
        <f t="shared" si="17"/>
        <v>Late</v>
      </c>
      <c r="T312" t="str">
        <f t="shared" si="18"/>
        <v>Frequent Borrower</v>
      </c>
      <c r="U312" t="str">
        <f t="shared" si="19"/>
        <v>Long Term</v>
      </c>
    </row>
    <row r="313" spans="1:21" x14ac:dyDescent="0.35">
      <c r="A313" t="s">
        <v>64</v>
      </c>
      <c r="B313">
        <v>301845587</v>
      </c>
      <c r="C313">
        <v>7</v>
      </c>
      <c r="D313" s="2">
        <v>42818.46230324074</v>
      </c>
      <c r="E313" s="2">
        <v>42818.420277777783</v>
      </c>
      <c r="F313">
        <v>30000</v>
      </c>
      <c r="G313">
        <v>36800</v>
      </c>
      <c r="H313">
        <v>60</v>
      </c>
      <c r="I313" s="2">
        <v>42863.836412037039</v>
      </c>
      <c r="J313" t="s">
        <v>18</v>
      </c>
      <c r="K313" s="2">
        <v>42849</v>
      </c>
      <c r="L313" s="2">
        <v>42851.473599537043</v>
      </c>
      <c r="M313">
        <v>45</v>
      </c>
      <c r="N313">
        <v>2</v>
      </c>
      <c r="O313">
        <v>-15</v>
      </c>
      <c r="P313">
        <v>22.666666666666661</v>
      </c>
      <c r="Q313">
        <v>42</v>
      </c>
      <c r="R313" t="str">
        <f t="shared" si="16"/>
        <v>Late</v>
      </c>
      <c r="S313" t="str">
        <f t="shared" si="17"/>
        <v>Late</v>
      </c>
      <c r="T313" t="str">
        <f t="shared" si="18"/>
        <v>Frequent Borrower</v>
      </c>
      <c r="U313" t="str">
        <f t="shared" si="19"/>
        <v>Long Term</v>
      </c>
    </row>
    <row r="314" spans="1:21" x14ac:dyDescent="0.35">
      <c r="A314" t="s">
        <v>64</v>
      </c>
      <c r="B314">
        <v>301896458</v>
      </c>
      <c r="C314">
        <v>8</v>
      </c>
      <c r="D314" s="2">
        <v>42863.972905092603</v>
      </c>
      <c r="E314" s="2">
        <v>42863.931157407409</v>
      </c>
      <c r="F314">
        <v>40000</v>
      </c>
      <c r="G314">
        <v>48000</v>
      </c>
      <c r="H314">
        <v>60</v>
      </c>
      <c r="I314" s="2">
        <v>42923.221712962957</v>
      </c>
      <c r="J314" t="s">
        <v>18</v>
      </c>
      <c r="K314" s="2">
        <v>42893</v>
      </c>
      <c r="L314" s="2">
        <v>42907.851944444446</v>
      </c>
      <c r="M314">
        <v>59</v>
      </c>
      <c r="N314">
        <v>14</v>
      </c>
      <c r="O314">
        <v>-1</v>
      </c>
      <c r="P314">
        <v>20</v>
      </c>
      <c r="Q314">
        <v>45</v>
      </c>
      <c r="R314" t="str">
        <f t="shared" si="16"/>
        <v>Late</v>
      </c>
      <c r="S314" t="str">
        <f t="shared" si="17"/>
        <v>Late</v>
      </c>
      <c r="T314" t="str">
        <f t="shared" si="18"/>
        <v>Frequent Borrower</v>
      </c>
      <c r="U314" t="str">
        <f t="shared" si="19"/>
        <v>Long Term</v>
      </c>
    </row>
    <row r="315" spans="1:21" x14ac:dyDescent="0.35">
      <c r="A315" t="s">
        <v>65</v>
      </c>
      <c r="B315">
        <v>301604965</v>
      </c>
      <c r="C315">
        <v>1</v>
      </c>
      <c r="D315" s="2">
        <v>42458.486504629633</v>
      </c>
      <c r="E315" s="2">
        <v>42458.444745370369</v>
      </c>
      <c r="F315">
        <v>10000</v>
      </c>
      <c r="G315">
        <v>13000</v>
      </c>
      <c r="H315">
        <v>30</v>
      </c>
      <c r="I315" s="2">
        <v>42490.001944444448</v>
      </c>
      <c r="J315" t="s">
        <v>18</v>
      </c>
      <c r="K315" s="2">
        <v>42488</v>
      </c>
      <c r="L315" s="2">
        <v>42489.495335648149</v>
      </c>
      <c r="M315">
        <v>31</v>
      </c>
      <c r="N315">
        <v>1</v>
      </c>
      <c r="O315">
        <v>1</v>
      </c>
      <c r="P315">
        <v>30</v>
      </c>
      <c r="R315" t="str">
        <f t="shared" si="16"/>
        <v>Late</v>
      </c>
      <c r="S315" t="str">
        <f t="shared" si="17"/>
        <v>Late</v>
      </c>
      <c r="T315" t="str">
        <f t="shared" si="18"/>
        <v>One-time</v>
      </c>
      <c r="U315" t="str">
        <f t="shared" si="19"/>
        <v>Short Term</v>
      </c>
    </row>
    <row r="316" spans="1:21" x14ac:dyDescent="0.35">
      <c r="A316" t="s">
        <v>65</v>
      </c>
      <c r="B316">
        <v>301628434</v>
      </c>
      <c r="C316">
        <v>2</v>
      </c>
      <c r="D316" s="2">
        <v>42526.902499999997</v>
      </c>
      <c r="E316" s="2">
        <v>42526.860763888893</v>
      </c>
      <c r="F316">
        <v>10000</v>
      </c>
      <c r="G316">
        <v>13000</v>
      </c>
      <c r="H316">
        <v>30</v>
      </c>
      <c r="I316" s="2">
        <v>42586.82576388889</v>
      </c>
      <c r="J316" t="s">
        <v>18</v>
      </c>
      <c r="K316" s="2">
        <v>42556</v>
      </c>
      <c r="L316" s="2">
        <v>42586.815312500003</v>
      </c>
      <c r="M316">
        <v>59</v>
      </c>
      <c r="N316">
        <v>30</v>
      </c>
      <c r="O316">
        <v>29</v>
      </c>
      <c r="P316">
        <v>30</v>
      </c>
      <c r="Q316">
        <v>68</v>
      </c>
      <c r="R316" t="str">
        <f t="shared" si="16"/>
        <v>Late</v>
      </c>
      <c r="S316" t="str">
        <f t="shared" si="17"/>
        <v>OnTime</v>
      </c>
      <c r="T316" t="str">
        <f t="shared" si="18"/>
        <v>Frequent Borrower</v>
      </c>
      <c r="U316" t="str">
        <f t="shared" si="19"/>
        <v>Short Term</v>
      </c>
    </row>
    <row r="317" spans="1:21" x14ac:dyDescent="0.35">
      <c r="A317" t="s">
        <v>66</v>
      </c>
      <c r="B317">
        <v>301892657</v>
      </c>
      <c r="C317">
        <v>1</v>
      </c>
      <c r="D317" s="2">
        <v>42861.609907407408</v>
      </c>
      <c r="E317" s="2">
        <v>42861.568136574067</v>
      </c>
      <c r="F317">
        <v>10000</v>
      </c>
      <c r="G317">
        <v>13000</v>
      </c>
      <c r="H317">
        <v>30</v>
      </c>
      <c r="I317" s="2">
        <v>42891.508344907408</v>
      </c>
      <c r="J317" t="s">
        <v>18</v>
      </c>
      <c r="K317" s="2">
        <v>42891</v>
      </c>
      <c r="L317" s="2">
        <v>42891.501296296286</v>
      </c>
      <c r="M317">
        <v>29</v>
      </c>
      <c r="N317">
        <v>0</v>
      </c>
      <c r="O317">
        <v>-1</v>
      </c>
      <c r="P317">
        <v>30</v>
      </c>
      <c r="R317" t="str">
        <f t="shared" si="16"/>
        <v>OnTime</v>
      </c>
      <c r="S317" t="str">
        <f t="shared" si="17"/>
        <v>Late</v>
      </c>
      <c r="T317" t="str">
        <f t="shared" si="18"/>
        <v>One-time</v>
      </c>
      <c r="U317" t="str">
        <f t="shared" si="19"/>
        <v>Short Term</v>
      </c>
    </row>
    <row r="318" spans="1:21" x14ac:dyDescent="0.35">
      <c r="A318" t="s">
        <v>66</v>
      </c>
      <c r="B318">
        <v>301927933</v>
      </c>
      <c r="C318">
        <v>2</v>
      </c>
      <c r="D318" s="2">
        <v>42891.707384259258</v>
      </c>
      <c r="E318" s="2">
        <v>42891.665636574071</v>
      </c>
      <c r="F318">
        <v>10000</v>
      </c>
      <c r="G318">
        <v>13000</v>
      </c>
      <c r="H318">
        <v>30</v>
      </c>
      <c r="I318" s="2">
        <v>42942.639768518522</v>
      </c>
      <c r="J318" t="s">
        <v>18</v>
      </c>
      <c r="K318" s="2">
        <v>42921</v>
      </c>
      <c r="L318" s="2">
        <v>42942.632719907408</v>
      </c>
      <c r="M318">
        <v>50</v>
      </c>
      <c r="N318">
        <v>21</v>
      </c>
      <c r="O318">
        <v>20</v>
      </c>
      <c r="P318">
        <v>30</v>
      </c>
      <c r="Q318">
        <v>30</v>
      </c>
      <c r="R318" t="str">
        <f t="shared" si="16"/>
        <v>Late</v>
      </c>
      <c r="S318" t="str">
        <f t="shared" si="17"/>
        <v>Late</v>
      </c>
      <c r="T318" t="str">
        <f t="shared" si="18"/>
        <v>Frequent Borrower</v>
      </c>
      <c r="U318" t="str">
        <f t="shared" si="19"/>
        <v>Short Term</v>
      </c>
    </row>
    <row r="319" spans="1:21" x14ac:dyDescent="0.35">
      <c r="A319" t="s">
        <v>67</v>
      </c>
      <c r="B319">
        <v>301605913</v>
      </c>
      <c r="C319">
        <v>1</v>
      </c>
      <c r="D319" s="2">
        <v>42460.293263888889</v>
      </c>
      <c r="E319" s="2">
        <v>42460.251527777778</v>
      </c>
      <c r="F319">
        <v>10000</v>
      </c>
      <c r="G319">
        <v>13000</v>
      </c>
      <c r="H319">
        <v>30</v>
      </c>
      <c r="I319" s="2">
        <v>42494.001840277779</v>
      </c>
      <c r="J319" t="s">
        <v>18</v>
      </c>
      <c r="K319" s="2">
        <v>42492</v>
      </c>
      <c r="L319" s="2">
        <v>42493.452430555553</v>
      </c>
      <c r="M319">
        <v>33</v>
      </c>
      <c r="N319">
        <v>1</v>
      </c>
      <c r="O319">
        <v>3</v>
      </c>
      <c r="P319">
        <v>30</v>
      </c>
      <c r="R319" t="str">
        <f t="shared" si="16"/>
        <v>Late</v>
      </c>
      <c r="S319" t="str">
        <f t="shared" si="17"/>
        <v>Late</v>
      </c>
      <c r="T319" t="str">
        <f t="shared" si="18"/>
        <v>One-time</v>
      </c>
      <c r="U319" t="str">
        <f t="shared" si="19"/>
        <v>Short Term</v>
      </c>
    </row>
    <row r="320" spans="1:21" x14ac:dyDescent="0.35">
      <c r="A320" t="s">
        <v>67</v>
      </c>
      <c r="B320">
        <v>301616770</v>
      </c>
      <c r="C320">
        <v>2</v>
      </c>
      <c r="D320" s="2">
        <v>42494.378576388888</v>
      </c>
      <c r="E320" s="2">
        <v>42494.336840277778</v>
      </c>
      <c r="F320">
        <v>10000</v>
      </c>
      <c r="G320">
        <v>13000</v>
      </c>
      <c r="H320">
        <v>30</v>
      </c>
      <c r="I320" s="2">
        <v>42540.001817129632</v>
      </c>
      <c r="J320" t="s">
        <v>18</v>
      </c>
      <c r="K320" s="2">
        <v>42524</v>
      </c>
      <c r="L320" s="2">
        <v>42539.450636574067</v>
      </c>
      <c r="M320">
        <v>45</v>
      </c>
      <c r="N320">
        <v>15</v>
      </c>
      <c r="O320">
        <v>15</v>
      </c>
      <c r="P320">
        <v>30</v>
      </c>
      <c r="Q320">
        <v>34</v>
      </c>
      <c r="R320" t="str">
        <f t="shared" si="16"/>
        <v>Late</v>
      </c>
      <c r="S320" t="str">
        <f t="shared" si="17"/>
        <v>Early</v>
      </c>
      <c r="T320" t="str">
        <f t="shared" si="18"/>
        <v>Frequent Borrower</v>
      </c>
      <c r="U320" t="str">
        <f t="shared" si="19"/>
        <v>Short Term</v>
      </c>
    </row>
    <row r="321" spans="1:21" x14ac:dyDescent="0.35">
      <c r="A321" t="s">
        <v>67</v>
      </c>
      <c r="B321">
        <v>301636794</v>
      </c>
      <c r="C321">
        <v>3</v>
      </c>
      <c r="D321" s="2">
        <v>42543.771134259259</v>
      </c>
      <c r="E321" s="2">
        <v>42543.729375000003</v>
      </c>
      <c r="F321">
        <v>10000</v>
      </c>
      <c r="G321">
        <v>11500</v>
      </c>
      <c r="H321">
        <v>15</v>
      </c>
      <c r="I321" s="2">
        <v>42560.270312499997</v>
      </c>
      <c r="J321" t="s">
        <v>18</v>
      </c>
      <c r="K321" s="2">
        <v>42562</v>
      </c>
      <c r="L321" s="2">
        <v>42560.25984953704</v>
      </c>
      <c r="M321">
        <v>16</v>
      </c>
      <c r="N321">
        <v>-2</v>
      </c>
      <c r="O321">
        <v>1</v>
      </c>
      <c r="P321">
        <v>15</v>
      </c>
      <c r="Q321">
        <v>49</v>
      </c>
      <c r="R321" t="str">
        <f t="shared" si="16"/>
        <v>Early</v>
      </c>
      <c r="S321" t="str">
        <f t="shared" si="17"/>
        <v>Late</v>
      </c>
      <c r="T321" t="str">
        <f t="shared" si="18"/>
        <v>Frequent Borrower</v>
      </c>
      <c r="U321" t="str">
        <f t="shared" si="19"/>
        <v>Short Term</v>
      </c>
    </row>
    <row r="322" spans="1:21" x14ac:dyDescent="0.35">
      <c r="A322" t="s">
        <v>67</v>
      </c>
      <c r="B322">
        <v>301648962</v>
      </c>
      <c r="C322">
        <v>4</v>
      </c>
      <c r="D322" s="2">
        <v>42562.410185185188</v>
      </c>
      <c r="E322" s="2">
        <v>42562.368402777778</v>
      </c>
      <c r="F322">
        <v>10000</v>
      </c>
      <c r="G322">
        <v>13000</v>
      </c>
      <c r="H322">
        <v>30</v>
      </c>
      <c r="I322" s="2">
        <v>42608.117638888893</v>
      </c>
      <c r="J322" t="s">
        <v>18</v>
      </c>
      <c r="K322" s="2">
        <v>42592</v>
      </c>
      <c r="L322" s="2">
        <v>42608.107175925928</v>
      </c>
      <c r="M322">
        <v>45</v>
      </c>
      <c r="N322">
        <v>16</v>
      </c>
      <c r="O322">
        <v>15</v>
      </c>
      <c r="P322">
        <v>30</v>
      </c>
      <c r="Q322">
        <v>18</v>
      </c>
      <c r="R322" t="str">
        <f t="shared" si="16"/>
        <v>Late</v>
      </c>
      <c r="S322" t="str">
        <f t="shared" si="17"/>
        <v>Early</v>
      </c>
      <c r="T322" t="str">
        <f t="shared" si="18"/>
        <v>Frequent Borrower</v>
      </c>
      <c r="U322" t="str">
        <f t="shared" si="19"/>
        <v>Short Term</v>
      </c>
    </row>
    <row r="323" spans="1:21" x14ac:dyDescent="0.35">
      <c r="A323" t="s">
        <v>67</v>
      </c>
      <c r="B323">
        <v>301773823</v>
      </c>
      <c r="C323">
        <v>5</v>
      </c>
      <c r="D323" s="2">
        <v>42718.714467592603</v>
      </c>
      <c r="E323" s="2">
        <v>42718.672638888893</v>
      </c>
      <c r="F323">
        <v>20000</v>
      </c>
      <c r="G323">
        <v>23800</v>
      </c>
      <c r="H323">
        <v>30</v>
      </c>
      <c r="I323" s="2">
        <v>42741.407719907409</v>
      </c>
      <c r="J323" t="s">
        <v>18</v>
      </c>
      <c r="K323" s="2">
        <v>42748</v>
      </c>
      <c r="L323" s="2">
        <v>42741.397187499999</v>
      </c>
      <c r="M323">
        <v>22</v>
      </c>
      <c r="N323">
        <v>-7</v>
      </c>
      <c r="O323">
        <v>-8</v>
      </c>
      <c r="P323">
        <v>19</v>
      </c>
      <c r="Q323">
        <v>156</v>
      </c>
      <c r="R323" t="str">
        <f t="shared" ref="R323:R386" si="20">IF(N323&lt;0,"Early",IF(N323=0,"OnTime","Late"))</f>
        <v>Early</v>
      </c>
      <c r="S323" t="str">
        <f t="shared" ref="S323:S386" si="21">IF(N324&lt;0,"Early",IF(N324=0,"OnTime","Late"))</f>
        <v>Early</v>
      </c>
      <c r="T323" t="str">
        <f t="shared" ref="T323:T386" si="22">IF(ISBLANK(Q323),"One-time","Frequent Borrower")</f>
        <v>Frequent Borrower</v>
      </c>
      <c r="U323" t="str">
        <f t="shared" ref="U323:U386" si="23">IF(OR(H323=15,H323=30),"Short Term","Long Term")</f>
        <v>Short Term</v>
      </c>
    </row>
    <row r="324" spans="1:21" x14ac:dyDescent="0.35">
      <c r="A324" t="s">
        <v>67</v>
      </c>
      <c r="B324">
        <v>301791006</v>
      </c>
      <c r="C324">
        <v>6</v>
      </c>
      <c r="D324" s="2">
        <v>42745.823946759258</v>
      </c>
      <c r="E324" s="2">
        <v>42745.782187500001</v>
      </c>
      <c r="F324">
        <v>30000</v>
      </c>
      <c r="G324">
        <v>36800</v>
      </c>
      <c r="H324">
        <v>60</v>
      </c>
      <c r="I324" s="2">
        <v>42759.700023148151</v>
      </c>
      <c r="J324" t="s">
        <v>18</v>
      </c>
      <c r="K324" s="2">
        <v>42775</v>
      </c>
      <c r="L324" s="2">
        <v>42759.68949074074</v>
      </c>
      <c r="M324">
        <v>13</v>
      </c>
      <c r="N324">
        <v>-16</v>
      </c>
      <c r="O324">
        <v>-47</v>
      </c>
      <c r="P324">
        <v>22.666666666666661</v>
      </c>
      <c r="Q324">
        <v>27</v>
      </c>
      <c r="R324" t="str">
        <f t="shared" si="20"/>
        <v>Early</v>
      </c>
      <c r="S324" t="str">
        <f t="shared" si="21"/>
        <v>OnTime</v>
      </c>
      <c r="T324" t="str">
        <f t="shared" si="22"/>
        <v>Frequent Borrower</v>
      </c>
      <c r="U324" t="str">
        <f t="shared" si="23"/>
        <v>Long Term</v>
      </c>
    </row>
    <row r="325" spans="1:21" x14ac:dyDescent="0.35">
      <c r="A325" t="s">
        <v>67</v>
      </c>
      <c r="B325">
        <v>301801911</v>
      </c>
      <c r="C325">
        <v>7</v>
      </c>
      <c r="D325" s="2">
        <v>42760.811435185176</v>
      </c>
      <c r="E325" s="2">
        <v>42760.769687499997</v>
      </c>
      <c r="F325">
        <v>30000</v>
      </c>
      <c r="G325">
        <v>34400</v>
      </c>
      <c r="H325">
        <v>30</v>
      </c>
      <c r="I325" s="2">
        <v>42790.58016203704</v>
      </c>
      <c r="J325" t="s">
        <v>18</v>
      </c>
      <c r="K325" s="2">
        <v>42790</v>
      </c>
      <c r="L325" s="2">
        <v>42790.569594907407</v>
      </c>
      <c r="M325">
        <v>29</v>
      </c>
      <c r="N325">
        <v>0</v>
      </c>
      <c r="O325">
        <v>-1</v>
      </c>
      <c r="P325">
        <v>14.66666666666667</v>
      </c>
      <c r="Q325">
        <v>14</v>
      </c>
      <c r="R325" t="str">
        <f t="shared" si="20"/>
        <v>OnTime</v>
      </c>
      <c r="S325" t="str">
        <f t="shared" si="21"/>
        <v>Early</v>
      </c>
      <c r="T325" t="str">
        <f t="shared" si="22"/>
        <v>Frequent Borrower</v>
      </c>
      <c r="U325" t="str">
        <f t="shared" si="23"/>
        <v>Short Term</v>
      </c>
    </row>
    <row r="326" spans="1:21" x14ac:dyDescent="0.35">
      <c r="A326" t="s">
        <v>67</v>
      </c>
      <c r="B326">
        <v>301825618</v>
      </c>
      <c r="C326">
        <v>8</v>
      </c>
      <c r="D326" s="2">
        <v>42790.591574074067</v>
      </c>
      <c r="E326" s="2">
        <v>42790.549826388888</v>
      </c>
      <c r="F326">
        <v>30000</v>
      </c>
      <c r="G326">
        <v>34400</v>
      </c>
      <c r="H326">
        <v>30</v>
      </c>
      <c r="I326" s="2">
        <v>42818.698831018519</v>
      </c>
      <c r="J326" t="s">
        <v>18</v>
      </c>
      <c r="K326" s="2">
        <v>42821</v>
      </c>
      <c r="L326" s="2">
        <v>42818.688298611109</v>
      </c>
      <c r="M326">
        <v>28</v>
      </c>
      <c r="N326">
        <v>-3</v>
      </c>
      <c r="O326">
        <v>-2</v>
      </c>
      <c r="P326">
        <v>14.66666666666667</v>
      </c>
      <c r="Q326">
        <v>29</v>
      </c>
      <c r="R326" t="str">
        <f t="shared" si="20"/>
        <v>Early</v>
      </c>
      <c r="S326" t="str">
        <f t="shared" si="21"/>
        <v>Late</v>
      </c>
      <c r="T326" t="str">
        <f t="shared" si="22"/>
        <v>Frequent Borrower</v>
      </c>
      <c r="U326" t="str">
        <f t="shared" si="23"/>
        <v>Short Term</v>
      </c>
    </row>
    <row r="327" spans="1:21" x14ac:dyDescent="0.35">
      <c r="A327" t="s">
        <v>67</v>
      </c>
      <c r="B327">
        <v>301846217</v>
      </c>
      <c r="C327">
        <v>9</v>
      </c>
      <c r="D327" s="2">
        <v>42819.39980324074</v>
      </c>
      <c r="E327" s="2">
        <v>42819.357974537037</v>
      </c>
      <c r="F327">
        <v>40000</v>
      </c>
      <c r="G327">
        <v>47600</v>
      </c>
      <c r="H327">
        <v>60</v>
      </c>
      <c r="I327" s="2">
        <v>42860.396909722222</v>
      </c>
      <c r="J327" t="s">
        <v>18</v>
      </c>
      <c r="K327" s="2">
        <v>42849</v>
      </c>
      <c r="L327" s="2">
        <v>42850.739270833343</v>
      </c>
      <c r="M327">
        <v>40</v>
      </c>
      <c r="N327">
        <v>1</v>
      </c>
      <c r="O327">
        <v>-20</v>
      </c>
      <c r="P327">
        <v>19</v>
      </c>
      <c r="Q327">
        <v>28</v>
      </c>
      <c r="R327" t="str">
        <f t="shared" si="20"/>
        <v>Late</v>
      </c>
      <c r="S327" t="str">
        <f t="shared" si="21"/>
        <v>Late</v>
      </c>
      <c r="T327" t="str">
        <f t="shared" si="22"/>
        <v>Frequent Borrower</v>
      </c>
      <c r="U327" t="str">
        <f t="shared" si="23"/>
        <v>Long Term</v>
      </c>
    </row>
    <row r="328" spans="1:21" x14ac:dyDescent="0.35">
      <c r="A328" t="s">
        <v>67</v>
      </c>
      <c r="B328">
        <v>301891157</v>
      </c>
      <c r="C328">
        <v>10</v>
      </c>
      <c r="D328" s="2">
        <v>42860.560856481483</v>
      </c>
      <c r="E328" s="2">
        <v>42860.519085648149</v>
      </c>
      <c r="F328">
        <v>40000</v>
      </c>
      <c r="G328">
        <v>44000</v>
      </c>
      <c r="H328">
        <v>30</v>
      </c>
      <c r="I328" s="2">
        <v>42899.44054398148</v>
      </c>
      <c r="J328" t="s">
        <v>18</v>
      </c>
      <c r="K328" s="2">
        <v>42891</v>
      </c>
      <c r="L328" s="2">
        <v>42899.433495370373</v>
      </c>
      <c r="M328">
        <v>38</v>
      </c>
      <c r="N328">
        <v>8</v>
      </c>
      <c r="O328">
        <v>8</v>
      </c>
      <c r="P328">
        <v>10</v>
      </c>
      <c r="Q328">
        <v>41</v>
      </c>
      <c r="R328" t="str">
        <f t="shared" si="20"/>
        <v>Late</v>
      </c>
      <c r="S328" t="str">
        <f t="shared" si="21"/>
        <v>Late</v>
      </c>
      <c r="T328" t="str">
        <f t="shared" si="22"/>
        <v>Frequent Borrower</v>
      </c>
      <c r="U328" t="str">
        <f t="shared" si="23"/>
        <v>Short Term</v>
      </c>
    </row>
    <row r="329" spans="1:21" x14ac:dyDescent="0.35">
      <c r="A329" t="s">
        <v>67</v>
      </c>
      <c r="B329">
        <v>301938764</v>
      </c>
      <c r="C329">
        <v>11</v>
      </c>
      <c r="D329" s="2">
        <v>42900.712430555563</v>
      </c>
      <c r="E329" s="2">
        <v>42900.670682870368</v>
      </c>
      <c r="F329">
        <v>40000</v>
      </c>
      <c r="G329">
        <v>44000</v>
      </c>
      <c r="H329">
        <v>30</v>
      </c>
      <c r="I329" s="2">
        <v>42941.682893518519</v>
      </c>
      <c r="J329" t="s">
        <v>18</v>
      </c>
      <c r="K329" s="2">
        <v>42930</v>
      </c>
      <c r="L329" s="2">
        <v>42941.675844907397</v>
      </c>
      <c r="M329">
        <v>40</v>
      </c>
      <c r="N329">
        <v>11</v>
      </c>
      <c r="O329">
        <v>10</v>
      </c>
      <c r="P329">
        <v>10</v>
      </c>
      <c r="Q329">
        <v>40</v>
      </c>
      <c r="R329" t="str">
        <f t="shared" si="20"/>
        <v>Late</v>
      </c>
      <c r="S329" t="str">
        <f t="shared" si="21"/>
        <v>OnTime</v>
      </c>
      <c r="T329" t="str">
        <f t="shared" si="22"/>
        <v>Frequent Borrower</v>
      </c>
      <c r="U329" t="str">
        <f t="shared" si="23"/>
        <v>Short Term</v>
      </c>
    </row>
    <row r="330" spans="1:21" x14ac:dyDescent="0.35">
      <c r="A330" t="s">
        <v>68</v>
      </c>
      <c r="B330">
        <v>301606252</v>
      </c>
      <c r="C330">
        <v>1</v>
      </c>
      <c r="D330" s="2">
        <v>42460.73847222222</v>
      </c>
      <c r="E330" s="2">
        <v>42460.69672453704</v>
      </c>
      <c r="F330">
        <v>10000</v>
      </c>
      <c r="G330">
        <v>13000</v>
      </c>
      <c r="H330">
        <v>30</v>
      </c>
      <c r="I330" s="2">
        <v>42493.001423611109</v>
      </c>
      <c r="J330" t="s">
        <v>18</v>
      </c>
      <c r="K330" s="2">
        <v>42492</v>
      </c>
      <c r="L330" s="2">
        <v>42492.468784722223</v>
      </c>
      <c r="M330">
        <v>32</v>
      </c>
      <c r="N330">
        <v>0</v>
      </c>
      <c r="O330">
        <v>2</v>
      </c>
      <c r="P330">
        <v>30</v>
      </c>
      <c r="R330" t="str">
        <f t="shared" si="20"/>
        <v>OnTime</v>
      </c>
      <c r="S330" t="str">
        <f t="shared" si="21"/>
        <v>OnTime</v>
      </c>
      <c r="T330" t="str">
        <f t="shared" si="22"/>
        <v>One-time</v>
      </c>
      <c r="U330" t="str">
        <f t="shared" si="23"/>
        <v>Short Term</v>
      </c>
    </row>
    <row r="331" spans="1:21" x14ac:dyDescent="0.35">
      <c r="A331" t="s">
        <v>68</v>
      </c>
      <c r="B331">
        <v>301830759</v>
      </c>
      <c r="C331">
        <v>2</v>
      </c>
      <c r="D331" s="2">
        <v>42797.61346064815</v>
      </c>
      <c r="E331" s="2">
        <v>42797.571388888893</v>
      </c>
      <c r="F331">
        <v>10000</v>
      </c>
      <c r="G331">
        <v>13000</v>
      </c>
      <c r="H331">
        <v>30</v>
      </c>
      <c r="I331" s="2">
        <v>42828.087048611109</v>
      </c>
      <c r="J331" t="s">
        <v>18</v>
      </c>
      <c r="K331" s="2">
        <v>42828</v>
      </c>
      <c r="L331" s="2">
        <v>42828.053854166668</v>
      </c>
      <c r="M331">
        <v>30</v>
      </c>
      <c r="N331">
        <v>0</v>
      </c>
      <c r="O331">
        <v>0</v>
      </c>
      <c r="P331">
        <v>30</v>
      </c>
      <c r="Q331">
        <v>336</v>
      </c>
      <c r="R331" t="str">
        <f t="shared" si="20"/>
        <v>OnTime</v>
      </c>
      <c r="S331" t="str">
        <f t="shared" si="21"/>
        <v>OnTime</v>
      </c>
      <c r="T331" t="str">
        <f t="shared" si="22"/>
        <v>Frequent Borrower</v>
      </c>
      <c r="U331" t="str">
        <f t="shared" si="23"/>
        <v>Short Term</v>
      </c>
    </row>
    <row r="332" spans="1:21" x14ac:dyDescent="0.35">
      <c r="A332" t="s">
        <v>68</v>
      </c>
      <c r="B332">
        <v>301853473</v>
      </c>
      <c r="C332">
        <v>3</v>
      </c>
      <c r="D332" s="2">
        <v>42828.761400462958</v>
      </c>
      <c r="E332" s="2">
        <v>42828.719664351847</v>
      </c>
      <c r="F332">
        <v>10000</v>
      </c>
      <c r="G332">
        <v>13000</v>
      </c>
      <c r="H332">
        <v>30</v>
      </c>
      <c r="I332" s="2">
        <v>42858.38652777778</v>
      </c>
      <c r="J332" t="s">
        <v>18</v>
      </c>
      <c r="K332" s="2">
        <v>42858</v>
      </c>
      <c r="L332" s="2">
        <v>42858.376006944447</v>
      </c>
      <c r="M332">
        <v>29</v>
      </c>
      <c r="N332">
        <v>0</v>
      </c>
      <c r="O332">
        <v>-1</v>
      </c>
      <c r="P332">
        <v>30</v>
      </c>
      <c r="Q332">
        <v>31</v>
      </c>
      <c r="R332" t="str">
        <f t="shared" si="20"/>
        <v>OnTime</v>
      </c>
      <c r="S332" t="str">
        <f t="shared" si="21"/>
        <v>OnTime</v>
      </c>
      <c r="T332" t="str">
        <f t="shared" si="22"/>
        <v>Frequent Borrower</v>
      </c>
      <c r="U332" t="str">
        <f t="shared" si="23"/>
        <v>Short Term</v>
      </c>
    </row>
    <row r="333" spans="1:21" x14ac:dyDescent="0.35">
      <c r="A333" t="s">
        <v>68</v>
      </c>
      <c r="B333">
        <v>301888040</v>
      </c>
      <c r="C333">
        <v>4</v>
      </c>
      <c r="D333" s="2">
        <v>42858.391597222217</v>
      </c>
      <c r="E333" s="2">
        <v>42858.349861111114</v>
      </c>
      <c r="F333">
        <v>10000</v>
      </c>
      <c r="G333">
        <v>11500</v>
      </c>
      <c r="H333">
        <v>15</v>
      </c>
      <c r="I333" s="2">
        <v>42873.411053240743</v>
      </c>
      <c r="J333" t="s">
        <v>18</v>
      </c>
      <c r="K333" s="2">
        <v>42873</v>
      </c>
      <c r="L333" s="2">
        <v>42873.40053240741</v>
      </c>
      <c r="M333">
        <v>15</v>
      </c>
      <c r="N333">
        <v>0</v>
      </c>
      <c r="O333">
        <v>0</v>
      </c>
      <c r="P333">
        <v>15</v>
      </c>
      <c r="Q333">
        <v>29</v>
      </c>
      <c r="R333" t="str">
        <f t="shared" si="20"/>
        <v>OnTime</v>
      </c>
      <c r="S333" t="str">
        <f t="shared" si="21"/>
        <v>OnTime</v>
      </c>
      <c r="T333" t="str">
        <f t="shared" si="22"/>
        <v>Frequent Borrower</v>
      </c>
      <c r="U333" t="str">
        <f t="shared" si="23"/>
        <v>Short Term</v>
      </c>
    </row>
    <row r="334" spans="1:21" x14ac:dyDescent="0.35">
      <c r="A334" t="s">
        <v>68</v>
      </c>
      <c r="B334">
        <v>301912597</v>
      </c>
      <c r="C334">
        <v>5</v>
      </c>
      <c r="D334" s="2">
        <v>42873.547534722216</v>
      </c>
      <c r="E334" s="2">
        <v>42873.50577546296</v>
      </c>
      <c r="F334">
        <v>10000</v>
      </c>
      <c r="G334">
        <v>11500</v>
      </c>
      <c r="H334">
        <v>15</v>
      </c>
      <c r="I334" s="2">
        <v>42888.440868055557</v>
      </c>
      <c r="J334" t="s">
        <v>18</v>
      </c>
      <c r="K334" s="2">
        <v>42888</v>
      </c>
      <c r="L334" s="2">
        <v>42888.433819444443</v>
      </c>
      <c r="M334">
        <v>14</v>
      </c>
      <c r="N334">
        <v>0</v>
      </c>
      <c r="O334">
        <v>-1</v>
      </c>
      <c r="P334">
        <v>15</v>
      </c>
      <c r="Q334">
        <v>15</v>
      </c>
      <c r="R334" t="str">
        <f t="shared" si="20"/>
        <v>OnTime</v>
      </c>
      <c r="S334" t="str">
        <f t="shared" si="21"/>
        <v>OnTime</v>
      </c>
      <c r="T334" t="str">
        <f t="shared" si="22"/>
        <v>Frequent Borrower</v>
      </c>
      <c r="U334" t="str">
        <f t="shared" si="23"/>
        <v>Short Term</v>
      </c>
    </row>
    <row r="335" spans="1:21" x14ac:dyDescent="0.35">
      <c r="A335" t="s">
        <v>68</v>
      </c>
      <c r="B335">
        <v>301924843</v>
      </c>
      <c r="C335">
        <v>6</v>
      </c>
      <c r="D335" s="2">
        <v>42888.52175925926</v>
      </c>
      <c r="E335" s="2">
        <v>42888.47997685185</v>
      </c>
      <c r="F335">
        <v>20000</v>
      </c>
      <c r="G335">
        <v>24500</v>
      </c>
      <c r="H335">
        <v>30</v>
      </c>
      <c r="I335" s="2">
        <v>42919.47960648148</v>
      </c>
      <c r="J335" t="s">
        <v>18</v>
      </c>
      <c r="K335" s="2">
        <v>42919</v>
      </c>
      <c r="L335" s="2">
        <v>42919.472557870373</v>
      </c>
      <c r="M335">
        <v>30</v>
      </c>
      <c r="N335">
        <v>0</v>
      </c>
      <c r="O335">
        <v>0</v>
      </c>
      <c r="P335">
        <v>22.5</v>
      </c>
      <c r="Q335">
        <v>14</v>
      </c>
      <c r="R335" t="str">
        <f t="shared" si="20"/>
        <v>OnTime</v>
      </c>
      <c r="S335" t="str">
        <f t="shared" si="21"/>
        <v>Early</v>
      </c>
      <c r="T335" t="str">
        <f t="shared" si="22"/>
        <v>Frequent Borrower</v>
      </c>
      <c r="U335" t="str">
        <f t="shared" si="23"/>
        <v>Short Term</v>
      </c>
    </row>
    <row r="336" spans="1:21" x14ac:dyDescent="0.35">
      <c r="A336" t="s">
        <v>69</v>
      </c>
      <c r="B336">
        <v>301607029</v>
      </c>
      <c r="C336">
        <v>1</v>
      </c>
      <c r="D336" s="2">
        <v>42462.851585648154</v>
      </c>
      <c r="E336" s="2">
        <v>42462.809814814813</v>
      </c>
      <c r="F336">
        <v>10000</v>
      </c>
      <c r="G336">
        <v>11500</v>
      </c>
      <c r="H336">
        <v>15</v>
      </c>
      <c r="I336" s="2">
        <v>42476.00240740741</v>
      </c>
      <c r="J336" t="s">
        <v>18</v>
      </c>
      <c r="K336" s="2">
        <v>42478</v>
      </c>
      <c r="L336" s="2">
        <v>42475.56354166667</v>
      </c>
      <c r="M336">
        <v>13</v>
      </c>
      <c r="N336">
        <v>-3</v>
      </c>
      <c r="O336">
        <v>-2</v>
      </c>
      <c r="P336">
        <v>15</v>
      </c>
      <c r="R336" t="str">
        <f t="shared" si="20"/>
        <v>Early</v>
      </c>
      <c r="S336" t="str">
        <f t="shared" si="21"/>
        <v>Late</v>
      </c>
      <c r="T336" t="str">
        <f t="shared" si="22"/>
        <v>One-time</v>
      </c>
      <c r="U336" t="str">
        <f t="shared" si="23"/>
        <v>Short Term</v>
      </c>
    </row>
    <row r="337" spans="1:21" x14ac:dyDescent="0.35">
      <c r="A337" t="s">
        <v>69</v>
      </c>
      <c r="B337">
        <v>301615587</v>
      </c>
      <c r="C337">
        <v>2</v>
      </c>
      <c r="D337" s="2">
        <v>42489.714479166672</v>
      </c>
      <c r="E337" s="2">
        <v>42489.672743055547</v>
      </c>
      <c r="F337">
        <v>10000</v>
      </c>
      <c r="G337">
        <v>13000</v>
      </c>
      <c r="H337">
        <v>30</v>
      </c>
      <c r="I337" s="2">
        <v>42528.34952546296</v>
      </c>
      <c r="J337" t="s">
        <v>18</v>
      </c>
      <c r="K337" s="2">
        <v>42520</v>
      </c>
      <c r="L337" s="2">
        <v>42528.349259259259</v>
      </c>
      <c r="M337">
        <v>38</v>
      </c>
      <c r="N337">
        <v>8</v>
      </c>
      <c r="O337">
        <v>8</v>
      </c>
      <c r="P337">
        <v>30</v>
      </c>
      <c r="Q337">
        <v>26</v>
      </c>
      <c r="R337" t="str">
        <f t="shared" si="20"/>
        <v>Late</v>
      </c>
      <c r="S337" t="str">
        <f t="shared" si="21"/>
        <v>Early</v>
      </c>
      <c r="T337" t="str">
        <f t="shared" si="22"/>
        <v>Frequent Borrower</v>
      </c>
      <c r="U337" t="str">
        <f t="shared" si="23"/>
        <v>Short Term</v>
      </c>
    </row>
    <row r="338" spans="1:21" x14ac:dyDescent="0.35">
      <c r="A338" t="s">
        <v>69</v>
      </c>
      <c r="B338">
        <v>301758516</v>
      </c>
      <c r="C338">
        <v>3</v>
      </c>
      <c r="D338" s="2">
        <v>42687.746516203697</v>
      </c>
      <c r="E338" s="2">
        <v>42687.704652777778</v>
      </c>
      <c r="F338">
        <v>15000</v>
      </c>
      <c r="G338">
        <v>18375</v>
      </c>
      <c r="H338">
        <v>30</v>
      </c>
      <c r="I338" s="2">
        <v>42709.360960648148</v>
      </c>
      <c r="J338" t="s">
        <v>18</v>
      </c>
      <c r="K338" s="2">
        <v>42718</v>
      </c>
      <c r="L338" s="2">
        <v>42709.350439814807</v>
      </c>
      <c r="M338">
        <v>21</v>
      </c>
      <c r="N338">
        <v>-9</v>
      </c>
      <c r="O338">
        <v>-9</v>
      </c>
      <c r="P338">
        <v>22.5</v>
      </c>
      <c r="Q338">
        <v>198</v>
      </c>
      <c r="R338" t="str">
        <f t="shared" si="20"/>
        <v>Early</v>
      </c>
      <c r="S338" t="str">
        <f t="shared" si="21"/>
        <v>Late</v>
      </c>
      <c r="T338" t="str">
        <f t="shared" si="22"/>
        <v>Frequent Borrower</v>
      </c>
      <c r="U338" t="str">
        <f t="shared" si="23"/>
        <v>Short Term</v>
      </c>
    </row>
    <row r="339" spans="1:21" x14ac:dyDescent="0.35">
      <c r="A339" t="s">
        <v>69</v>
      </c>
      <c r="B339">
        <v>301769415</v>
      </c>
      <c r="C339">
        <v>4</v>
      </c>
      <c r="D339" s="2">
        <v>42709.525648148148</v>
      </c>
      <c r="E339" s="2">
        <v>42709.446840277778</v>
      </c>
      <c r="F339">
        <v>20000</v>
      </c>
      <c r="G339">
        <v>23600</v>
      </c>
      <c r="H339">
        <v>30</v>
      </c>
      <c r="I339" s="2">
        <v>42743.758263888893</v>
      </c>
      <c r="J339" t="s">
        <v>18</v>
      </c>
      <c r="K339" s="2">
        <v>42739</v>
      </c>
      <c r="L339" s="2">
        <v>42743.747754629629</v>
      </c>
      <c r="M339">
        <v>34</v>
      </c>
      <c r="N339">
        <v>4</v>
      </c>
      <c r="O339">
        <v>4</v>
      </c>
      <c r="P339">
        <v>18</v>
      </c>
      <c r="Q339">
        <v>21</v>
      </c>
      <c r="R339" t="str">
        <f t="shared" si="20"/>
        <v>Late</v>
      </c>
      <c r="S339" t="str">
        <f t="shared" si="21"/>
        <v>Early</v>
      </c>
      <c r="T339" t="str">
        <f t="shared" si="22"/>
        <v>Frequent Borrower</v>
      </c>
      <c r="U339" t="str">
        <f t="shared" si="23"/>
        <v>Short Term</v>
      </c>
    </row>
    <row r="340" spans="1:21" x14ac:dyDescent="0.35">
      <c r="A340" t="s">
        <v>69</v>
      </c>
      <c r="B340">
        <v>301789948</v>
      </c>
      <c r="C340">
        <v>5</v>
      </c>
      <c r="D340" s="2">
        <v>42744.490451388891</v>
      </c>
      <c r="E340" s="2">
        <v>42744.44866898148</v>
      </c>
      <c r="F340">
        <v>20000</v>
      </c>
      <c r="G340">
        <v>23800</v>
      </c>
      <c r="H340">
        <v>30</v>
      </c>
      <c r="I340" s="2">
        <v>42769.405497685177</v>
      </c>
      <c r="J340" t="s">
        <v>18</v>
      </c>
      <c r="K340" s="2">
        <v>42774</v>
      </c>
      <c r="L340" s="2">
        <v>42769.394976851851</v>
      </c>
      <c r="M340">
        <v>24</v>
      </c>
      <c r="N340">
        <v>-5</v>
      </c>
      <c r="O340">
        <v>-6</v>
      </c>
      <c r="P340">
        <v>19</v>
      </c>
      <c r="Q340">
        <v>34</v>
      </c>
      <c r="R340" t="str">
        <f t="shared" si="20"/>
        <v>Early</v>
      </c>
      <c r="S340" t="str">
        <f t="shared" si="21"/>
        <v>Early</v>
      </c>
      <c r="T340" t="str">
        <f t="shared" si="22"/>
        <v>Frequent Borrower</v>
      </c>
      <c r="U340" t="str">
        <f t="shared" si="23"/>
        <v>Short Term</v>
      </c>
    </row>
    <row r="341" spans="1:21" x14ac:dyDescent="0.35">
      <c r="A341" t="s">
        <v>69</v>
      </c>
      <c r="B341">
        <v>301809267</v>
      </c>
      <c r="C341">
        <v>6</v>
      </c>
      <c r="D341" s="2">
        <v>42769.581805555557</v>
      </c>
      <c r="E341" s="2">
        <v>42769.54005787037</v>
      </c>
      <c r="F341">
        <v>20000</v>
      </c>
      <c r="G341">
        <v>23800</v>
      </c>
      <c r="H341">
        <v>30</v>
      </c>
      <c r="I341" s="2">
        <v>42796.477708333332</v>
      </c>
      <c r="J341" t="s">
        <v>18</v>
      </c>
      <c r="K341" s="2">
        <v>42800</v>
      </c>
      <c r="L341" s="2">
        <v>42796.467152777783</v>
      </c>
      <c r="M341">
        <v>26</v>
      </c>
      <c r="N341">
        <v>-4</v>
      </c>
      <c r="O341">
        <v>-4</v>
      </c>
      <c r="P341">
        <v>19</v>
      </c>
      <c r="Q341">
        <v>25</v>
      </c>
      <c r="R341" t="str">
        <f t="shared" si="20"/>
        <v>Early</v>
      </c>
      <c r="S341" t="str">
        <f t="shared" si="21"/>
        <v>OnTime</v>
      </c>
      <c r="T341" t="str">
        <f t="shared" si="22"/>
        <v>Frequent Borrower</v>
      </c>
      <c r="U341" t="str">
        <f t="shared" si="23"/>
        <v>Short Term</v>
      </c>
    </row>
    <row r="342" spans="1:21" x14ac:dyDescent="0.35">
      <c r="A342" t="s">
        <v>69</v>
      </c>
      <c r="B342">
        <v>301830089</v>
      </c>
      <c r="C342">
        <v>7</v>
      </c>
      <c r="D342" s="2">
        <v>42796.718298611107</v>
      </c>
      <c r="E342" s="2">
        <v>42796.676550925928</v>
      </c>
      <c r="F342">
        <v>20000</v>
      </c>
      <c r="G342">
        <v>23600</v>
      </c>
      <c r="H342">
        <v>30</v>
      </c>
      <c r="I342" s="2">
        <v>42828.88548611111</v>
      </c>
      <c r="J342" t="s">
        <v>18</v>
      </c>
      <c r="K342" s="2">
        <v>42828</v>
      </c>
      <c r="L342" s="2">
        <v>42828.874965277777</v>
      </c>
      <c r="M342">
        <v>32</v>
      </c>
      <c r="N342">
        <v>0</v>
      </c>
      <c r="O342">
        <v>2</v>
      </c>
      <c r="P342">
        <v>18</v>
      </c>
      <c r="Q342">
        <v>27</v>
      </c>
      <c r="R342" t="str">
        <f t="shared" si="20"/>
        <v>OnTime</v>
      </c>
      <c r="S342" t="str">
        <f t="shared" si="21"/>
        <v>OnTime</v>
      </c>
      <c r="T342" t="str">
        <f t="shared" si="22"/>
        <v>Frequent Borrower</v>
      </c>
      <c r="U342" t="str">
        <f t="shared" si="23"/>
        <v>Short Term</v>
      </c>
    </row>
    <row r="343" spans="1:21" x14ac:dyDescent="0.35">
      <c r="A343" t="s">
        <v>69</v>
      </c>
      <c r="B343">
        <v>301854172</v>
      </c>
      <c r="C343">
        <v>8</v>
      </c>
      <c r="D343" s="2">
        <v>42829.384560185194</v>
      </c>
      <c r="E343" s="2">
        <v>42829.342719907407</v>
      </c>
      <c r="F343">
        <v>20000</v>
      </c>
      <c r="G343">
        <v>23600</v>
      </c>
      <c r="H343">
        <v>30</v>
      </c>
      <c r="I343" s="2">
        <v>42859.059155092589</v>
      </c>
      <c r="J343" t="s">
        <v>18</v>
      </c>
      <c r="K343" s="2">
        <v>42859</v>
      </c>
      <c r="L343" s="2">
        <v>42859.026342592602</v>
      </c>
      <c r="M343">
        <v>29</v>
      </c>
      <c r="N343">
        <v>0</v>
      </c>
      <c r="O343">
        <v>-1</v>
      </c>
      <c r="P343">
        <v>18</v>
      </c>
      <c r="Q343">
        <v>32</v>
      </c>
      <c r="R343" t="str">
        <f t="shared" si="20"/>
        <v>OnTime</v>
      </c>
      <c r="S343" t="str">
        <f t="shared" si="21"/>
        <v>Early</v>
      </c>
      <c r="T343" t="str">
        <f t="shared" si="22"/>
        <v>Frequent Borrower</v>
      </c>
      <c r="U343" t="str">
        <f t="shared" si="23"/>
        <v>Short Term</v>
      </c>
    </row>
    <row r="344" spans="1:21" x14ac:dyDescent="0.35">
      <c r="A344" t="s">
        <v>69</v>
      </c>
      <c r="B344">
        <v>301892353</v>
      </c>
      <c r="C344">
        <v>9</v>
      </c>
      <c r="D344" s="2">
        <v>42861.435833333337</v>
      </c>
      <c r="E344" s="2">
        <v>42861.394074074073</v>
      </c>
      <c r="F344">
        <v>20000</v>
      </c>
      <c r="G344">
        <v>23000</v>
      </c>
      <c r="H344">
        <v>30</v>
      </c>
      <c r="I344" s="2">
        <v>42881.516041666669</v>
      </c>
      <c r="J344" t="s">
        <v>18</v>
      </c>
      <c r="K344" s="2">
        <v>42891</v>
      </c>
      <c r="L344" s="2">
        <v>42881.508993055562</v>
      </c>
      <c r="M344">
        <v>20</v>
      </c>
      <c r="N344">
        <v>-10</v>
      </c>
      <c r="O344">
        <v>-10</v>
      </c>
      <c r="P344">
        <v>15</v>
      </c>
      <c r="Q344">
        <v>32</v>
      </c>
      <c r="R344" t="str">
        <f t="shared" si="20"/>
        <v>Early</v>
      </c>
      <c r="S344" t="str">
        <f t="shared" si="21"/>
        <v>Early</v>
      </c>
      <c r="T344" t="str">
        <f t="shared" si="22"/>
        <v>Frequent Borrower</v>
      </c>
      <c r="U344" t="str">
        <f t="shared" si="23"/>
        <v>Short Term</v>
      </c>
    </row>
    <row r="345" spans="1:21" x14ac:dyDescent="0.35">
      <c r="A345" t="s">
        <v>69</v>
      </c>
      <c r="B345">
        <v>301918822</v>
      </c>
      <c r="C345">
        <v>10</v>
      </c>
      <c r="D345" s="2">
        <v>42881.535914351851</v>
      </c>
      <c r="E345" s="2">
        <v>42881.494166666656</v>
      </c>
      <c r="F345">
        <v>40000</v>
      </c>
      <c r="G345">
        <v>44000</v>
      </c>
      <c r="H345">
        <v>30</v>
      </c>
      <c r="I345" s="2">
        <v>42913.294803240737</v>
      </c>
      <c r="J345" t="s">
        <v>18</v>
      </c>
      <c r="K345" s="2">
        <v>42914</v>
      </c>
      <c r="L345" s="2">
        <v>42913.287743055553</v>
      </c>
      <c r="M345">
        <v>31</v>
      </c>
      <c r="N345">
        <v>-1</v>
      </c>
      <c r="O345">
        <v>1</v>
      </c>
      <c r="P345">
        <v>10</v>
      </c>
      <c r="Q345">
        <v>20</v>
      </c>
      <c r="R345" t="str">
        <f t="shared" si="20"/>
        <v>Early</v>
      </c>
      <c r="S345" t="str">
        <f t="shared" si="21"/>
        <v>OnTime</v>
      </c>
      <c r="T345" t="str">
        <f t="shared" si="22"/>
        <v>Frequent Borrower</v>
      </c>
      <c r="U345" t="str">
        <f t="shared" si="23"/>
        <v>Short Term</v>
      </c>
    </row>
    <row r="346" spans="1:21" x14ac:dyDescent="0.35">
      <c r="A346" t="s">
        <v>70</v>
      </c>
      <c r="B346">
        <v>301607611</v>
      </c>
      <c r="C346">
        <v>1</v>
      </c>
      <c r="D346" s="2">
        <v>42464.734560185178</v>
      </c>
      <c r="E346" s="2">
        <v>42464.692824074067</v>
      </c>
      <c r="F346">
        <v>5000</v>
      </c>
      <c r="G346">
        <v>6500</v>
      </c>
      <c r="H346">
        <v>30</v>
      </c>
      <c r="I346" s="2">
        <v>42494.689351851863</v>
      </c>
      <c r="J346" t="s">
        <v>18</v>
      </c>
      <c r="K346" s="2">
        <v>42494</v>
      </c>
      <c r="L346" s="2">
        <v>42494.689143518517</v>
      </c>
      <c r="M346">
        <v>29</v>
      </c>
      <c r="N346">
        <v>0</v>
      </c>
      <c r="O346">
        <v>-1</v>
      </c>
      <c r="P346">
        <v>30</v>
      </c>
      <c r="R346" t="str">
        <f t="shared" si="20"/>
        <v>OnTime</v>
      </c>
      <c r="S346" t="str">
        <f t="shared" si="21"/>
        <v>Early</v>
      </c>
      <c r="T346" t="str">
        <f t="shared" si="22"/>
        <v>One-time</v>
      </c>
      <c r="U346" t="str">
        <f t="shared" si="23"/>
        <v>Short Term</v>
      </c>
    </row>
    <row r="347" spans="1:21" x14ac:dyDescent="0.35">
      <c r="A347" t="s">
        <v>70</v>
      </c>
      <c r="B347">
        <v>301617203</v>
      </c>
      <c r="C347">
        <v>2</v>
      </c>
      <c r="D347" s="2">
        <v>42495.427175925928</v>
      </c>
      <c r="E347" s="2">
        <v>42495.385439814818</v>
      </c>
      <c r="F347">
        <v>10000</v>
      </c>
      <c r="G347">
        <v>13000</v>
      </c>
      <c r="H347">
        <v>30</v>
      </c>
      <c r="I347" s="2">
        <v>42527.001805555563</v>
      </c>
      <c r="J347" t="s">
        <v>18</v>
      </c>
      <c r="K347" s="2">
        <v>42527</v>
      </c>
      <c r="L347" s="2">
        <v>42526.720555555563</v>
      </c>
      <c r="M347">
        <v>31</v>
      </c>
      <c r="N347">
        <v>-1</v>
      </c>
      <c r="O347">
        <v>1</v>
      </c>
      <c r="P347">
        <v>30</v>
      </c>
      <c r="Q347">
        <v>30</v>
      </c>
      <c r="R347" t="str">
        <f t="shared" si="20"/>
        <v>Early</v>
      </c>
      <c r="S347" t="str">
        <f t="shared" si="21"/>
        <v>Early</v>
      </c>
      <c r="T347" t="str">
        <f t="shared" si="22"/>
        <v>Frequent Borrower</v>
      </c>
      <c r="U347" t="str">
        <f t="shared" si="23"/>
        <v>Short Term</v>
      </c>
    </row>
    <row r="348" spans="1:21" x14ac:dyDescent="0.35">
      <c r="A348" t="s">
        <v>70</v>
      </c>
      <c r="B348">
        <v>301837597</v>
      </c>
      <c r="C348">
        <v>3</v>
      </c>
      <c r="D348" s="2">
        <v>42807.992905092593</v>
      </c>
      <c r="E348" s="2">
        <v>42807.95040509259</v>
      </c>
      <c r="F348">
        <v>20000</v>
      </c>
      <c r="G348">
        <v>23800</v>
      </c>
      <c r="H348">
        <v>30</v>
      </c>
      <c r="I348" s="2">
        <v>42837.586053240739</v>
      </c>
      <c r="J348" t="s">
        <v>18</v>
      </c>
      <c r="K348" s="2">
        <v>42838</v>
      </c>
      <c r="L348" s="2">
        <v>42837.575509259259</v>
      </c>
      <c r="M348">
        <v>29</v>
      </c>
      <c r="N348">
        <v>-1</v>
      </c>
      <c r="O348">
        <v>-1</v>
      </c>
      <c r="P348">
        <v>19</v>
      </c>
      <c r="Q348">
        <v>312</v>
      </c>
      <c r="R348" t="str">
        <f t="shared" si="20"/>
        <v>Early</v>
      </c>
      <c r="S348" t="str">
        <f t="shared" si="21"/>
        <v>Early</v>
      </c>
      <c r="T348" t="str">
        <f t="shared" si="22"/>
        <v>Frequent Borrower</v>
      </c>
      <c r="U348" t="str">
        <f t="shared" si="23"/>
        <v>Short Term</v>
      </c>
    </row>
    <row r="349" spans="1:21" x14ac:dyDescent="0.35">
      <c r="A349" t="s">
        <v>70</v>
      </c>
      <c r="B349">
        <v>301865919</v>
      </c>
      <c r="C349">
        <v>4</v>
      </c>
      <c r="D349" s="2">
        <v>42837.592743055553</v>
      </c>
      <c r="E349" s="2">
        <v>42837.551006944443</v>
      </c>
      <c r="F349">
        <v>30000</v>
      </c>
      <c r="G349">
        <v>34400</v>
      </c>
      <c r="H349">
        <v>30</v>
      </c>
      <c r="I349" s="2">
        <v>42863.943668981483</v>
      </c>
      <c r="J349" t="s">
        <v>18</v>
      </c>
      <c r="K349" s="2">
        <v>42867</v>
      </c>
      <c r="L349" s="2">
        <v>42863.933136574073</v>
      </c>
      <c r="M349">
        <v>26</v>
      </c>
      <c r="N349">
        <v>-4</v>
      </c>
      <c r="O349">
        <v>-4</v>
      </c>
      <c r="P349">
        <v>14.66666666666667</v>
      </c>
      <c r="Q349">
        <v>29</v>
      </c>
      <c r="R349" t="str">
        <f t="shared" si="20"/>
        <v>Early</v>
      </c>
      <c r="S349" t="str">
        <f t="shared" si="21"/>
        <v>Early</v>
      </c>
      <c r="T349" t="str">
        <f t="shared" si="22"/>
        <v>Frequent Borrower</v>
      </c>
      <c r="U349" t="str">
        <f t="shared" si="23"/>
        <v>Short Term</v>
      </c>
    </row>
    <row r="350" spans="1:21" x14ac:dyDescent="0.35">
      <c r="A350" t="s">
        <v>70</v>
      </c>
      <c r="B350">
        <v>301897528</v>
      </c>
      <c r="C350">
        <v>5</v>
      </c>
      <c r="D350" s="2">
        <v>42864.610150462962</v>
      </c>
      <c r="E350" s="2">
        <v>42864.568402777782</v>
      </c>
      <c r="F350">
        <v>30000</v>
      </c>
      <c r="G350">
        <v>34500</v>
      </c>
      <c r="H350">
        <v>30</v>
      </c>
      <c r="I350" s="2">
        <v>42893.354479166657</v>
      </c>
      <c r="J350" t="s">
        <v>18</v>
      </c>
      <c r="K350" s="2">
        <v>42894</v>
      </c>
      <c r="L350" s="2">
        <v>42893.347407407397</v>
      </c>
      <c r="M350">
        <v>28</v>
      </c>
      <c r="N350">
        <v>-1</v>
      </c>
      <c r="O350">
        <v>-2</v>
      </c>
      <c r="P350">
        <v>15</v>
      </c>
      <c r="Q350">
        <v>27</v>
      </c>
      <c r="R350" t="str">
        <f t="shared" si="20"/>
        <v>Early</v>
      </c>
      <c r="S350" t="str">
        <f t="shared" si="21"/>
        <v>OnTime</v>
      </c>
      <c r="T350" t="str">
        <f t="shared" si="22"/>
        <v>Frequent Borrower</v>
      </c>
      <c r="U350" t="str">
        <f t="shared" si="23"/>
        <v>Short Term</v>
      </c>
    </row>
    <row r="351" spans="1:21" x14ac:dyDescent="0.35">
      <c r="A351" t="s">
        <v>70</v>
      </c>
      <c r="B351">
        <v>301932481</v>
      </c>
      <c r="C351">
        <v>6</v>
      </c>
      <c r="D351" s="2">
        <v>42895.444479166668</v>
      </c>
      <c r="E351" s="2">
        <v>42895.402731481481</v>
      </c>
      <c r="F351">
        <v>30000</v>
      </c>
      <c r="G351">
        <v>39000</v>
      </c>
      <c r="H351">
        <v>60</v>
      </c>
      <c r="I351" s="2">
        <v>42926.545914351853</v>
      </c>
      <c r="J351" t="s">
        <v>18</v>
      </c>
      <c r="K351" s="2">
        <v>42926</v>
      </c>
      <c r="L351" s="2">
        <v>42926.538854166669</v>
      </c>
      <c r="M351">
        <v>31</v>
      </c>
      <c r="N351">
        <v>0</v>
      </c>
      <c r="O351">
        <v>-29</v>
      </c>
      <c r="P351">
        <v>30</v>
      </c>
      <c r="Q351">
        <v>30</v>
      </c>
      <c r="R351" t="str">
        <f t="shared" si="20"/>
        <v>OnTime</v>
      </c>
      <c r="S351" t="str">
        <f t="shared" si="21"/>
        <v>OnTime</v>
      </c>
      <c r="T351" t="str">
        <f t="shared" si="22"/>
        <v>Frequent Borrower</v>
      </c>
      <c r="U351" t="str">
        <f t="shared" si="23"/>
        <v>Long Term</v>
      </c>
    </row>
    <row r="352" spans="1:21" x14ac:dyDescent="0.35">
      <c r="A352" t="s">
        <v>71</v>
      </c>
      <c r="B352">
        <v>301610365</v>
      </c>
      <c r="C352">
        <v>1</v>
      </c>
      <c r="D352" s="2">
        <v>42472.490937499999</v>
      </c>
      <c r="E352" s="2">
        <v>42472.449166666673</v>
      </c>
      <c r="F352">
        <v>10000</v>
      </c>
      <c r="G352">
        <v>13000</v>
      </c>
      <c r="H352">
        <v>30</v>
      </c>
      <c r="I352" s="2">
        <v>42503.003148148149</v>
      </c>
      <c r="J352" t="s">
        <v>18</v>
      </c>
      <c r="K352" s="2">
        <v>42502</v>
      </c>
      <c r="L352" s="2">
        <v>42502.523240740738</v>
      </c>
      <c r="M352">
        <v>30</v>
      </c>
      <c r="N352">
        <v>0</v>
      </c>
      <c r="O352">
        <v>0</v>
      </c>
      <c r="P352">
        <v>30</v>
      </c>
      <c r="R352" t="str">
        <f t="shared" si="20"/>
        <v>OnTime</v>
      </c>
      <c r="S352" t="str">
        <f t="shared" si="21"/>
        <v>Late</v>
      </c>
      <c r="T352" t="str">
        <f t="shared" si="22"/>
        <v>One-time</v>
      </c>
      <c r="U352" t="str">
        <f t="shared" si="23"/>
        <v>Short Term</v>
      </c>
    </row>
    <row r="353" spans="1:21" x14ac:dyDescent="0.35">
      <c r="A353" t="s">
        <v>71</v>
      </c>
      <c r="B353">
        <v>301623163</v>
      </c>
      <c r="C353">
        <v>2</v>
      </c>
      <c r="D353" s="2">
        <v>42510.486747685187</v>
      </c>
      <c r="E353" s="2">
        <v>42510.444756944453</v>
      </c>
      <c r="F353">
        <v>10000</v>
      </c>
      <c r="G353">
        <v>13000</v>
      </c>
      <c r="H353">
        <v>30</v>
      </c>
      <c r="I353" s="2">
        <v>42551.364583333343</v>
      </c>
      <c r="J353" t="s">
        <v>18</v>
      </c>
      <c r="K353" s="2">
        <v>42541</v>
      </c>
      <c r="L353" s="2">
        <v>42551.354131944441</v>
      </c>
      <c r="M353">
        <v>40</v>
      </c>
      <c r="N353">
        <v>10</v>
      </c>
      <c r="O353">
        <v>10</v>
      </c>
      <c r="P353">
        <v>30</v>
      </c>
      <c r="Q353">
        <v>37</v>
      </c>
      <c r="R353" t="str">
        <f t="shared" si="20"/>
        <v>Late</v>
      </c>
      <c r="S353" t="str">
        <f t="shared" si="21"/>
        <v>Early</v>
      </c>
      <c r="T353" t="str">
        <f t="shared" si="22"/>
        <v>Frequent Borrower</v>
      </c>
      <c r="U353" t="str">
        <f t="shared" si="23"/>
        <v>Short Term</v>
      </c>
    </row>
    <row r="354" spans="1:21" x14ac:dyDescent="0.35">
      <c r="A354" t="s">
        <v>71</v>
      </c>
      <c r="B354">
        <v>301774138</v>
      </c>
      <c r="C354">
        <v>3</v>
      </c>
      <c r="D354" s="2">
        <v>42719.018958333327</v>
      </c>
      <c r="E354" s="2">
        <v>42718.977175925917</v>
      </c>
      <c r="F354">
        <v>20000</v>
      </c>
      <c r="G354">
        <v>23800</v>
      </c>
      <c r="H354">
        <v>30</v>
      </c>
      <c r="I354" s="2">
        <v>42746.018819444442</v>
      </c>
      <c r="J354" t="s">
        <v>18</v>
      </c>
      <c r="K354" s="2">
        <v>42751</v>
      </c>
      <c r="L354" s="2">
        <v>42746.008287037039</v>
      </c>
      <c r="M354">
        <v>26</v>
      </c>
      <c r="N354">
        <v>-5</v>
      </c>
      <c r="O354">
        <v>-4</v>
      </c>
      <c r="P354">
        <v>19</v>
      </c>
      <c r="Q354">
        <v>208</v>
      </c>
      <c r="R354" t="str">
        <f t="shared" si="20"/>
        <v>Early</v>
      </c>
      <c r="S354" t="str">
        <f t="shared" si="21"/>
        <v>Early</v>
      </c>
      <c r="T354" t="str">
        <f t="shared" si="22"/>
        <v>Frequent Borrower</v>
      </c>
      <c r="U354" t="str">
        <f t="shared" si="23"/>
        <v>Short Term</v>
      </c>
    </row>
    <row r="355" spans="1:21" x14ac:dyDescent="0.35">
      <c r="A355" t="s">
        <v>71</v>
      </c>
      <c r="B355">
        <v>301791898</v>
      </c>
      <c r="C355">
        <v>4</v>
      </c>
      <c r="D355" s="2">
        <v>42747.311967592592</v>
      </c>
      <c r="E355" s="2">
        <v>42747.270219907397</v>
      </c>
      <c r="F355">
        <v>30000</v>
      </c>
      <c r="G355">
        <v>36800</v>
      </c>
      <c r="H355">
        <v>60</v>
      </c>
      <c r="I355" s="2">
        <v>42791.992430555547</v>
      </c>
      <c r="J355" t="s">
        <v>18</v>
      </c>
      <c r="K355" s="2">
        <v>42779</v>
      </c>
      <c r="L355" s="2">
        <v>42777.816238425927</v>
      </c>
      <c r="M355">
        <v>44</v>
      </c>
      <c r="N355">
        <v>-2</v>
      </c>
      <c r="O355">
        <v>-16</v>
      </c>
      <c r="P355">
        <v>22.666666666666661</v>
      </c>
      <c r="Q355">
        <v>28</v>
      </c>
      <c r="R355" t="str">
        <f t="shared" si="20"/>
        <v>Early</v>
      </c>
      <c r="S355" t="str">
        <f t="shared" si="21"/>
        <v>Early</v>
      </c>
      <c r="T355" t="str">
        <f t="shared" si="22"/>
        <v>Frequent Borrower</v>
      </c>
      <c r="U355" t="str">
        <f t="shared" si="23"/>
        <v>Long Term</v>
      </c>
    </row>
    <row r="356" spans="1:21" x14ac:dyDescent="0.35">
      <c r="A356" t="s">
        <v>71</v>
      </c>
      <c r="B356">
        <v>301826995</v>
      </c>
      <c r="C356">
        <v>5</v>
      </c>
      <c r="D356" s="2">
        <v>42793.022511574083</v>
      </c>
      <c r="E356" s="2">
        <v>42792.980763888889</v>
      </c>
      <c r="F356">
        <v>30000</v>
      </c>
      <c r="G356">
        <v>36800</v>
      </c>
      <c r="H356">
        <v>60</v>
      </c>
      <c r="I356" s="2">
        <v>42837.721388888887</v>
      </c>
      <c r="J356" t="s">
        <v>18</v>
      </c>
      <c r="K356" s="2">
        <v>42823</v>
      </c>
      <c r="L356" s="2">
        <v>42821.703449074077</v>
      </c>
      <c r="M356">
        <v>44</v>
      </c>
      <c r="N356">
        <v>-2</v>
      </c>
      <c r="O356">
        <v>-16</v>
      </c>
      <c r="P356">
        <v>22.666666666666661</v>
      </c>
      <c r="Q356">
        <v>45</v>
      </c>
      <c r="R356" t="str">
        <f t="shared" si="20"/>
        <v>Early</v>
      </c>
      <c r="S356" t="str">
        <f t="shared" si="21"/>
        <v>Early</v>
      </c>
      <c r="T356" t="str">
        <f t="shared" si="22"/>
        <v>Frequent Borrower</v>
      </c>
      <c r="U356" t="str">
        <f t="shared" si="23"/>
        <v>Long Term</v>
      </c>
    </row>
    <row r="357" spans="1:21" x14ac:dyDescent="0.35">
      <c r="A357" t="s">
        <v>71</v>
      </c>
      <c r="B357">
        <v>301866162</v>
      </c>
      <c r="C357">
        <v>6</v>
      </c>
      <c r="D357" s="2">
        <v>42837.728680555563</v>
      </c>
      <c r="E357" s="2">
        <v>42837.686863425923</v>
      </c>
      <c r="F357">
        <v>40000</v>
      </c>
      <c r="G357">
        <v>47600</v>
      </c>
      <c r="H357">
        <v>60</v>
      </c>
      <c r="I357" s="2">
        <v>42905.908530092587</v>
      </c>
      <c r="J357" t="s">
        <v>18</v>
      </c>
      <c r="K357" s="2">
        <v>42867</v>
      </c>
      <c r="L357" s="2">
        <v>42866.573113425933</v>
      </c>
      <c r="M357">
        <v>68</v>
      </c>
      <c r="N357">
        <v>-1</v>
      </c>
      <c r="O357">
        <v>8</v>
      </c>
      <c r="P357">
        <v>19</v>
      </c>
      <c r="Q357">
        <v>44</v>
      </c>
      <c r="R357" t="str">
        <f t="shared" si="20"/>
        <v>Early</v>
      </c>
      <c r="S357" t="str">
        <f t="shared" si="21"/>
        <v>Early</v>
      </c>
      <c r="T357" t="str">
        <f t="shared" si="22"/>
        <v>Frequent Borrower</v>
      </c>
      <c r="U357" t="str">
        <f t="shared" si="23"/>
        <v>Long Term</v>
      </c>
    </row>
    <row r="358" spans="1:21" x14ac:dyDescent="0.35">
      <c r="A358" t="s">
        <v>72</v>
      </c>
      <c r="B358">
        <v>301808282</v>
      </c>
      <c r="C358">
        <v>1</v>
      </c>
      <c r="D358" s="2">
        <v>42768.349629629629</v>
      </c>
      <c r="E358" s="2">
        <v>42768.307881944442</v>
      </c>
      <c r="F358">
        <v>10000</v>
      </c>
      <c r="G358">
        <v>13000</v>
      </c>
      <c r="H358">
        <v>30</v>
      </c>
      <c r="I358" s="2">
        <v>42793.840648148151</v>
      </c>
      <c r="J358" t="s">
        <v>18</v>
      </c>
      <c r="K358" s="2">
        <v>42800</v>
      </c>
      <c r="L358" s="2">
        <v>42793.830127314817</v>
      </c>
      <c r="M358">
        <v>25</v>
      </c>
      <c r="N358">
        <v>-7</v>
      </c>
      <c r="O358">
        <v>-5</v>
      </c>
      <c r="P358">
        <v>30</v>
      </c>
      <c r="R358" t="str">
        <f t="shared" si="20"/>
        <v>Early</v>
      </c>
      <c r="S358" t="str">
        <f t="shared" si="21"/>
        <v>OnTime</v>
      </c>
      <c r="T358" t="str">
        <f t="shared" si="22"/>
        <v>One-time</v>
      </c>
      <c r="U358" t="str">
        <f t="shared" si="23"/>
        <v>Short Term</v>
      </c>
    </row>
    <row r="359" spans="1:21" x14ac:dyDescent="0.35">
      <c r="A359" t="s">
        <v>72</v>
      </c>
      <c r="B359">
        <v>301830842</v>
      </c>
      <c r="C359">
        <v>2</v>
      </c>
      <c r="D359" s="2">
        <v>42797.682372685187</v>
      </c>
      <c r="E359" s="2">
        <v>42797.640439814822</v>
      </c>
      <c r="F359">
        <v>10000</v>
      </c>
      <c r="G359">
        <v>13000</v>
      </c>
      <c r="H359">
        <v>30</v>
      </c>
      <c r="I359" s="2">
        <v>42828.619513888887</v>
      </c>
      <c r="J359" t="s">
        <v>18</v>
      </c>
      <c r="K359" s="2">
        <v>42828</v>
      </c>
      <c r="L359" s="2">
        <v>42828.608993055554</v>
      </c>
      <c r="M359">
        <v>30</v>
      </c>
      <c r="N359">
        <v>0</v>
      </c>
      <c r="O359">
        <v>0</v>
      </c>
      <c r="P359">
        <v>30</v>
      </c>
      <c r="Q359">
        <v>29</v>
      </c>
      <c r="R359" t="str">
        <f t="shared" si="20"/>
        <v>OnTime</v>
      </c>
      <c r="S359" t="str">
        <f t="shared" si="21"/>
        <v>OnTime</v>
      </c>
      <c r="T359" t="str">
        <f t="shared" si="22"/>
        <v>Frequent Borrower</v>
      </c>
      <c r="U359" t="str">
        <f t="shared" si="23"/>
        <v>Short Term</v>
      </c>
    </row>
    <row r="360" spans="1:21" x14ac:dyDescent="0.35">
      <c r="A360" t="s">
        <v>72</v>
      </c>
      <c r="B360">
        <v>301855960</v>
      </c>
      <c r="C360">
        <v>3</v>
      </c>
      <c r="D360" s="2">
        <v>42830.421296296299</v>
      </c>
      <c r="E360" s="2">
        <v>42830.379548611112</v>
      </c>
      <c r="F360">
        <v>10000</v>
      </c>
      <c r="G360">
        <v>13000</v>
      </c>
      <c r="H360">
        <v>30</v>
      </c>
      <c r="I360" s="2">
        <v>42860.338287037041</v>
      </c>
      <c r="J360" t="s">
        <v>18</v>
      </c>
      <c r="K360" s="2">
        <v>42860</v>
      </c>
      <c r="L360" s="2">
        <v>42860.327766203707</v>
      </c>
      <c r="M360">
        <v>29</v>
      </c>
      <c r="N360">
        <v>0</v>
      </c>
      <c r="O360">
        <v>-1</v>
      </c>
      <c r="P360">
        <v>30</v>
      </c>
      <c r="Q360">
        <v>32</v>
      </c>
      <c r="R360" t="str">
        <f t="shared" si="20"/>
        <v>OnTime</v>
      </c>
      <c r="S360" t="str">
        <f t="shared" si="21"/>
        <v>Early</v>
      </c>
      <c r="T360" t="str">
        <f t="shared" si="22"/>
        <v>Frequent Borrower</v>
      </c>
      <c r="U360" t="str">
        <f t="shared" si="23"/>
        <v>Short Term</v>
      </c>
    </row>
    <row r="361" spans="1:21" x14ac:dyDescent="0.35">
      <c r="A361" t="s">
        <v>72</v>
      </c>
      <c r="B361">
        <v>301943330</v>
      </c>
      <c r="C361">
        <v>4</v>
      </c>
      <c r="D361" s="2">
        <v>42905.406087962961</v>
      </c>
      <c r="E361" s="2">
        <v>42905.364340277767</v>
      </c>
      <c r="F361">
        <v>10000</v>
      </c>
      <c r="G361">
        <v>13000</v>
      </c>
      <c r="H361">
        <v>30</v>
      </c>
      <c r="I361" s="2">
        <v>42921.281655092593</v>
      </c>
      <c r="J361" t="s">
        <v>18</v>
      </c>
      <c r="K361" s="2">
        <v>42937</v>
      </c>
      <c r="L361" s="2">
        <v>42921.274606481478</v>
      </c>
      <c r="M361">
        <v>15</v>
      </c>
      <c r="N361">
        <v>-16</v>
      </c>
      <c r="O361">
        <v>-15</v>
      </c>
      <c r="P361">
        <v>30</v>
      </c>
      <c r="Q361">
        <v>74</v>
      </c>
      <c r="R361" t="str">
        <f t="shared" si="20"/>
        <v>Early</v>
      </c>
      <c r="S361" t="str">
        <f t="shared" si="21"/>
        <v>Early</v>
      </c>
      <c r="T361" t="str">
        <f t="shared" si="22"/>
        <v>Frequent Borrower</v>
      </c>
      <c r="U361" t="str">
        <f t="shared" si="23"/>
        <v>Short Term</v>
      </c>
    </row>
    <row r="362" spans="1:21" x14ac:dyDescent="0.35">
      <c r="A362" t="s">
        <v>73</v>
      </c>
      <c r="B362">
        <v>301672787</v>
      </c>
      <c r="C362">
        <v>1</v>
      </c>
      <c r="D362" s="2">
        <v>42589.736956018518</v>
      </c>
      <c r="E362" s="2">
        <v>42589.695127314822</v>
      </c>
      <c r="F362">
        <v>10000</v>
      </c>
      <c r="G362">
        <v>13000</v>
      </c>
      <c r="H362">
        <v>30</v>
      </c>
      <c r="I362" s="2">
        <v>42618.937789351847</v>
      </c>
      <c r="J362" t="s">
        <v>18</v>
      </c>
      <c r="K362" s="2">
        <v>42619</v>
      </c>
      <c r="L362" s="2">
        <v>42618.92732638889</v>
      </c>
      <c r="M362">
        <v>29</v>
      </c>
      <c r="N362">
        <v>-1</v>
      </c>
      <c r="O362">
        <v>-1</v>
      </c>
      <c r="P362">
        <v>30</v>
      </c>
      <c r="R362" t="str">
        <f t="shared" si="20"/>
        <v>Early</v>
      </c>
      <c r="S362" t="str">
        <f t="shared" si="21"/>
        <v>Early</v>
      </c>
      <c r="T362" t="str">
        <f t="shared" si="22"/>
        <v>One-time</v>
      </c>
      <c r="U362" t="str">
        <f t="shared" si="23"/>
        <v>Short Term</v>
      </c>
    </row>
    <row r="363" spans="1:21" x14ac:dyDescent="0.35">
      <c r="A363" t="s">
        <v>73</v>
      </c>
      <c r="B363">
        <v>301706705</v>
      </c>
      <c r="C363">
        <v>2</v>
      </c>
      <c r="D363" s="2">
        <v>42618.938796296286</v>
      </c>
      <c r="E363" s="2">
        <v>42618.897048611107</v>
      </c>
      <c r="F363">
        <v>10000</v>
      </c>
      <c r="G363">
        <v>13000</v>
      </c>
      <c r="H363">
        <v>30</v>
      </c>
      <c r="I363" s="2">
        <v>42647.708784722221</v>
      </c>
      <c r="J363" t="s">
        <v>18</v>
      </c>
      <c r="K363" s="2">
        <v>42648</v>
      </c>
      <c r="L363" s="2">
        <v>42647.698263888888</v>
      </c>
      <c r="M363">
        <v>28</v>
      </c>
      <c r="N363">
        <v>-1</v>
      </c>
      <c r="O363">
        <v>-2</v>
      </c>
      <c r="P363">
        <v>30</v>
      </c>
      <c r="Q363">
        <v>29</v>
      </c>
      <c r="R363" t="str">
        <f t="shared" si="20"/>
        <v>Early</v>
      </c>
      <c r="S363" t="str">
        <f t="shared" si="21"/>
        <v>Early</v>
      </c>
      <c r="T363" t="str">
        <f t="shared" si="22"/>
        <v>Frequent Borrower</v>
      </c>
      <c r="U363" t="str">
        <f t="shared" si="23"/>
        <v>Short Term</v>
      </c>
    </row>
    <row r="364" spans="1:21" x14ac:dyDescent="0.35">
      <c r="A364" t="s">
        <v>73</v>
      </c>
      <c r="B364">
        <v>301736470</v>
      </c>
      <c r="C364">
        <v>3</v>
      </c>
      <c r="D364" s="2">
        <v>42647.724317129629</v>
      </c>
      <c r="E364" s="2">
        <v>42647.682546296302</v>
      </c>
      <c r="F364">
        <v>20000</v>
      </c>
      <c r="G364">
        <v>24500</v>
      </c>
      <c r="H364">
        <v>30</v>
      </c>
      <c r="I364" s="2">
        <v>42676.622314814813</v>
      </c>
      <c r="J364" t="s">
        <v>18</v>
      </c>
      <c r="K364" s="2">
        <v>42677</v>
      </c>
      <c r="L364" s="2">
        <v>42676.611793981479</v>
      </c>
      <c r="M364">
        <v>28</v>
      </c>
      <c r="N364">
        <v>-1</v>
      </c>
      <c r="O364">
        <v>-2</v>
      </c>
      <c r="P364">
        <v>22.5</v>
      </c>
      <c r="Q364">
        <v>28</v>
      </c>
      <c r="R364" t="str">
        <f t="shared" si="20"/>
        <v>Early</v>
      </c>
      <c r="S364" t="str">
        <f t="shared" si="21"/>
        <v>Early</v>
      </c>
      <c r="T364" t="str">
        <f t="shared" si="22"/>
        <v>Frequent Borrower</v>
      </c>
      <c r="U364" t="str">
        <f t="shared" si="23"/>
        <v>Short Term</v>
      </c>
    </row>
    <row r="365" spans="1:21" x14ac:dyDescent="0.35">
      <c r="A365" t="s">
        <v>73</v>
      </c>
      <c r="B365">
        <v>301753511</v>
      </c>
      <c r="C365">
        <v>4</v>
      </c>
      <c r="D365" s="2">
        <v>42676.625648148147</v>
      </c>
      <c r="E365" s="2">
        <v>42676.583877314813</v>
      </c>
      <c r="F365">
        <v>20000</v>
      </c>
      <c r="G365">
        <v>24500</v>
      </c>
      <c r="H365">
        <v>30</v>
      </c>
      <c r="I365" s="2">
        <v>42703.323553240742</v>
      </c>
      <c r="J365" t="s">
        <v>18</v>
      </c>
      <c r="K365" s="2">
        <v>42706</v>
      </c>
      <c r="L365" s="2">
        <v>42703.313020833331</v>
      </c>
      <c r="M365">
        <v>26</v>
      </c>
      <c r="N365">
        <v>-3</v>
      </c>
      <c r="O365">
        <v>-4</v>
      </c>
      <c r="P365">
        <v>22.5</v>
      </c>
      <c r="Q365">
        <v>28</v>
      </c>
      <c r="R365" t="str">
        <f t="shared" si="20"/>
        <v>Early</v>
      </c>
      <c r="S365" t="str">
        <f t="shared" si="21"/>
        <v>OnTime</v>
      </c>
      <c r="T365" t="str">
        <f t="shared" si="22"/>
        <v>Frequent Borrower</v>
      </c>
      <c r="U365" t="str">
        <f t="shared" si="23"/>
        <v>Short Term</v>
      </c>
    </row>
    <row r="366" spans="1:21" x14ac:dyDescent="0.35">
      <c r="A366" t="s">
        <v>73</v>
      </c>
      <c r="B366">
        <v>301766197</v>
      </c>
      <c r="C366">
        <v>5</v>
      </c>
      <c r="D366" s="2">
        <v>42703.328020833331</v>
      </c>
      <c r="E366" s="2">
        <v>42703.286203703698</v>
      </c>
      <c r="F366">
        <v>20000</v>
      </c>
      <c r="G366">
        <v>23800</v>
      </c>
      <c r="H366">
        <v>30</v>
      </c>
      <c r="I366" s="2">
        <v>42733.695173611108</v>
      </c>
      <c r="J366" t="s">
        <v>18</v>
      </c>
      <c r="K366" s="2">
        <v>42733</v>
      </c>
      <c r="L366" s="2">
        <v>42733.684641203698</v>
      </c>
      <c r="M366">
        <v>30</v>
      </c>
      <c r="N366">
        <v>0</v>
      </c>
      <c r="O366">
        <v>0</v>
      </c>
      <c r="P366">
        <v>19</v>
      </c>
      <c r="Q366">
        <v>26</v>
      </c>
      <c r="R366" t="str">
        <f t="shared" si="20"/>
        <v>OnTime</v>
      </c>
      <c r="S366" t="str">
        <f t="shared" si="21"/>
        <v>OnTime</v>
      </c>
      <c r="T366" t="str">
        <f t="shared" si="22"/>
        <v>Frequent Borrower</v>
      </c>
      <c r="U366" t="str">
        <f t="shared" si="23"/>
        <v>Short Term</v>
      </c>
    </row>
    <row r="367" spans="1:21" x14ac:dyDescent="0.35">
      <c r="A367" t="s">
        <v>73</v>
      </c>
      <c r="B367">
        <v>301783810</v>
      </c>
      <c r="C367">
        <v>6</v>
      </c>
      <c r="D367" s="2">
        <v>42733.707118055558</v>
      </c>
      <c r="E367" s="2">
        <v>42733.665358796286</v>
      </c>
      <c r="F367">
        <v>30000</v>
      </c>
      <c r="G367">
        <v>36800</v>
      </c>
      <c r="H367">
        <v>60</v>
      </c>
      <c r="I367" s="2">
        <v>42765.482499999998</v>
      </c>
      <c r="J367" t="s">
        <v>18</v>
      </c>
      <c r="K367" s="2">
        <v>42765</v>
      </c>
      <c r="L367" s="2">
        <v>42765.471967592603</v>
      </c>
      <c r="M367">
        <v>31</v>
      </c>
      <c r="N367">
        <v>0</v>
      </c>
      <c r="O367">
        <v>-29</v>
      </c>
      <c r="P367">
        <v>22.666666666666661</v>
      </c>
      <c r="Q367">
        <v>30</v>
      </c>
      <c r="R367" t="str">
        <f t="shared" si="20"/>
        <v>OnTime</v>
      </c>
      <c r="S367" t="str">
        <f t="shared" si="21"/>
        <v>Early</v>
      </c>
      <c r="T367" t="str">
        <f t="shared" si="22"/>
        <v>Frequent Borrower</v>
      </c>
      <c r="U367" t="str">
        <f t="shared" si="23"/>
        <v>Long Term</v>
      </c>
    </row>
    <row r="368" spans="1:21" x14ac:dyDescent="0.35">
      <c r="A368" t="s">
        <v>73</v>
      </c>
      <c r="B368">
        <v>301806113</v>
      </c>
      <c r="C368">
        <v>7</v>
      </c>
      <c r="D368" s="2">
        <v>42765.484814814823</v>
      </c>
      <c r="E368" s="2">
        <v>42765.443043981482</v>
      </c>
      <c r="F368">
        <v>30000</v>
      </c>
      <c r="G368">
        <v>34400</v>
      </c>
      <c r="H368">
        <v>30</v>
      </c>
      <c r="I368" s="2">
        <v>42793.96943287037</v>
      </c>
      <c r="J368" t="s">
        <v>18</v>
      </c>
      <c r="K368" s="2">
        <v>42795</v>
      </c>
      <c r="L368" s="2">
        <v>42793.95890046296</v>
      </c>
      <c r="M368">
        <v>28</v>
      </c>
      <c r="N368">
        <v>-2</v>
      </c>
      <c r="O368">
        <v>-2</v>
      </c>
      <c r="P368">
        <v>14.66666666666667</v>
      </c>
      <c r="Q368">
        <v>31</v>
      </c>
      <c r="R368" t="str">
        <f t="shared" si="20"/>
        <v>Early</v>
      </c>
      <c r="S368" t="str">
        <f t="shared" si="21"/>
        <v>OnTime</v>
      </c>
      <c r="T368" t="str">
        <f t="shared" si="22"/>
        <v>Frequent Borrower</v>
      </c>
      <c r="U368" t="str">
        <f t="shared" si="23"/>
        <v>Short Term</v>
      </c>
    </row>
    <row r="369" spans="1:21" x14ac:dyDescent="0.35">
      <c r="A369" t="s">
        <v>73</v>
      </c>
      <c r="B369">
        <v>301827756</v>
      </c>
      <c r="C369">
        <v>8</v>
      </c>
      <c r="D369" s="2">
        <v>42793.971851851849</v>
      </c>
      <c r="E369" s="2">
        <v>42793.929976851847</v>
      </c>
      <c r="F369">
        <v>30000</v>
      </c>
      <c r="G369">
        <v>34400</v>
      </c>
      <c r="H369">
        <v>30</v>
      </c>
      <c r="I369" s="2">
        <v>42823.510034722232</v>
      </c>
      <c r="J369" t="s">
        <v>18</v>
      </c>
      <c r="K369" s="2">
        <v>42823</v>
      </c>
      <c r="L369" s="2">
        <v>42823.499525462961</v>
      </c>
      <c r="M369">
        <v>29</v>
      </c>
      <c r="N369">
        <v>0</v>
      </c>
      <c r="O369">
        <v>-1</v>
      </c>
      <c r="P369">
        <v>14.66666666666667</v>
      </c>
      <c r="Q369">
        <v>28</v>
      </c>
      <c r="R369" t="str">
        <f t="shared" si="20"/>
        <v>OnTime</v>
      </c>
      <c r="S369" t="str">
        <f t="shared" si="21"/>
        <v>Early</v>
      </c>
      <c r="T369" t="str">
        <f t="shared" si="22"/>
        <v>Frequent Borrower</v>
      </c>
      <c r="U369" t="str">
        <f t="shared" si="23"/>
        <v>Short Term</v>
      </c>
    </row>
    <row r="370" spans="1:21" x14ac:dyDescent="0.35">
      <c r="A370" t="s">
        <v>73</v>
      </c>
      <c r="B370">
        <v>301849222</v>
      </c>
      <c r="C370">
        <v>9</v>
      </c>
      <c r="D370" s="2">
        <v>42823.520381944443</v>
      </c>
      <c r="E370" s="2">
        <v>42823.478634259263</v>
      </c>
      <c r="F370">
        <v>40000</v>
      </c>
      <c r="G370">
        <v>44800</v>
      </c>
      <c r="H370">
        <v>30</v>
      </c>
      <c r="I370" s="2">
        <v>42852.61787037037</v>
      </c>
      <c r="J370" t="s">
        <v>18</v>
      </c>
      <c r="K370" s="2">
        <v>42853</v>
      </c>
      <c r="L370" s="2">
        <v>42852.607349537036</v>
      </c>
      <c r="M370">
        <v>29</v>
      </c>
      <c r="N370">
        <v>-1</v>
      </c>
      <c r="O370">
        <v>-1</v>
      </c>
      <c r="P370">
        <v>12</v>
      </c>
      <c r="Q370">
        <v>29</v>
      </c>
      <c r="R370" t="str">
        <f t="shared" si="20"/>
        <v>Early</v>
      </c>
      <c r="S370" t="str">
        <f t="shared" si="21"/>
        <v>OnTime</v>
      </c>
      <c r="T370" t="str">
        <f t="shared" si="22"/>
        <v>Frequent Borrower</v>
      </c>
      <c r="U370" t="str">
        <f t="shared" si="23"/>
        <v>Short Term</v>
      </c>
    </row>
    <row r="371" spans="1:21" x14ac:dyDescent="0.35">
      <c r="A371" t="s">
        <v>73</v>
      </c>
      <c r="B371">
        <v>301882405</v>
      </c>
      <c r="C371">
        <v>10</v>
      </c>
      <c r="D371" s="2">
        <v>42852.620104166657</v>
      </c>
      <c r="E371" s="2">
        <v>42852.578333333331</v>
      </c>
      <c r="F371">
        <v>40000</v>
      </c>
      <c r="G371">
        <v>44800</v>
      </c>
      <c r="H371">
        <v>30</v>
      </c>
      <c r="I371" s="2">
        <v>42885.697592592587</v>
      </c>
      <c r="J371" t="s">
        <v>18</v>
      </c>
      <c r="K371" s="2">
        <v>42885</v>
      </c>
      <c r="L371" s="2">
        <v>42885.69054398148</v>
      </c>
      <c r="M371">
        <v>33</v>
      </c>
      <c r="N371">
        <v>0</v>
      </c>
      <c r="O371">
        <v>3</v>
      </c>
      <c r="P371">
        <v>12</v>
      </c>
      <c r="Q371">
        <v>29</v>
      </c>
      <c r="R371" t="str">
        <f t="shared" si="20"/>
        <v>OnTime</v>
      </c>
      <c r="S371" t="str">
        <f t="shared" si="21"/>
        <v>Early</v>
      </c>
      <c r="T371" t="str">
        <f t="shared" si="22"/>
        <v>Frequent Borrower</v>
      </c>
      <c r="U371" t="str">
        <f t="shared" si="23"/>
        <v>Short Term</v>
      </c>
    </row>
    <row r="372" spans="1:21" x14ac:dyDescent="0.35">
      <c r="A372" t="s">
        <v>73</v>
      </c>
      <c r="B372">
        <v>301922139</v>
      </c>
      <c r="C372">
        <v>11</v>
      </c>
      <c r="D372" s="2">
        <v>42885.708472222221</v>
      </c>
      <c r="E372" s="2">
        <v>42885.666643518518</v>
      </c>
      <c r="F372">
        <v>40000</v>
      </c>
      <c r="G372">
        <v>44000</v>
      </c>
      <c r="H372">
        <v>30</v>
      </c>
      <c r="I372" s="2">
        <v>42914.736979166657</v>
      </c>
      <c r="J372" t="s">
        <v>18</v>
      </c>
      <c r="K372" s="2">
        <v>42915</v>
      </c>
      <c r="L372" s="2">
        <v>42914.729930555557</v>
      </c>
      <c r="M372">
        <v>29</v>
      </c>
      <c r="N372">
        <v>-1</v>
      </c>
      <c r="O372">
        <v>-1</v>
      </c>
      <c r="P372">
        <v>10</v>
      </c>
      <c r="Q372">
        <v>33</v>
      </c>
      <c r="R372" t="str">
        <f t="shared" si="20"/>
        <v>Early</v>
      </c>
      <c r="S372" t="str">
        <f t="shared" si="21"/>
        <v>Early</v>
      </c>
      <c r="T372" t="str">
        <f t="shared" si="22"/>
        <v>Frequent Borrower</v>
      </c>
      <c r="U372" t="str">
        <f t="shared" si="23"/>
        <v>Short Term</v>
      </c>
    </row>
    <row r="373" spans="1:21" x14ac:dyDescent="0.35">
      <c r="A373" t="s">
        <v>73</v>
      </c>
      <c r="B373">
        <v>301955134</v>
      </c>
      <c r="C373">
        <v>12</v>
      </c>
      <c r="D373" s="2">
        <v>42914.739594907413</v>
      </c>
      <c r="E373" s="2">
        <v>42914.697858796288</v>
      </c>
      <c r="F373">
        <v>40000</v>
      </c>
      <c r="G373">
        <v>44000</v>
      </c>
      <c r="H373">
        <v>30</v>
      </c>
      <c r="I373" s="2">
        <v>42937.553229166668</v>
      </c>
      <c r="J373" t="s">
        <v>18</v>
      </c>
      <c r="K373" s="2">
        <v>42944</v>
      </c>
      <c r="L373" s="2">
        <v>42937.546180555553</v>
      </c>
      <c r="M373">
        <v>22</v>
      </c>
      <c r="N373">
        <v>-7</v>
      </c>
      <c r="O373">
        <v>-8</v>
      </c>
      <c r="P373">
        <v>10</v>
      </c>
      <c r="Q373">
        <v>29</v>
      </c>
      <c r="R373" t="str">
        <f t="shared" si="20"/>
        <v>Early</v>
      </c>
      <c r="S373" t="str">
        <f t="shared" si="21"/>
        <v>OnTime</v>
      </c>
      <c r="T373" t="str">
        <f t="shared" si="22"/>
        <v>Frequent Borrower</v>
      </c>
      <c r="U373" t="str">
        <f t="shared" si="23"/>
        <v>Short Term</v>
      </c>
    </row>
    <row r="374" spans="1:21" x14ac:dyDescent="0.35">
      <c r="A374" t="s">
        <v>74</v>
      </c>
      <c r="B374">
        <v>301615593</v>
      </c>
      <c r="C374">
        <v>1</v>
      </c>
      <c r="D374" s="2">
        <v>42489.726018518522</v>
      </c>
      <c r="E374" s="2">
        <v>42489.684270833342</v>
      </c>
      <c r="F374">
        <v>10000</v>
      </c>
      <c r="G374">
        <v>11500</v>
      </c>
      <c r="H374">
        <v>15</v>
      </c>
      <c r="I374" s="2">
        <v>42507.002824074072</v>
      </c>
      <c r="J374" t="s">
        <v>18</v>
      </c>
      <c r="K374" s="2">
        <v>42506</v>
      </c>
      <c r="L374" s="2">
        <v>42506.552511574067</v>
      </c>
      <c r="M374">
        <v>17</v>
      </c>
      <c r="N374">
        <v>0</v>
      </c>
      <c r="O374">
        <v>2</v>
      </c>
      <c r="P374">
        <v>15</v>
      </c>
      <c r="R374" t="str">
        <f t="shared" si="20"/>
        <v>OnTime</v>
      </c>
      <c r="S374" t="str">
        <f t="shared" si="21"/>
        <v>Late</v>
      </c>
      <c r="T374" t="str">
        <f t="shared" si="22"/>
        <v>One-time</v>
      </c>
      <c r="U374" t="str">
        <f t="shared" si="23"/>
        <v>Short Term</v>
      </c>
    </row>
    <row r="375" spans="1:21" x14ac:dyDescent="0.35">
      <c r="A375" t="s">
        <v>74</v>
      </c>
      <c r="B375">
        <v>301622184</v>
      </c>
      <c r="C375">
        <v>2</v>
      </c>
      <c r="D375" s="2">
        <v>42508.488067129627</v>
      </c>
      <c r="E375" s="2">
        <v>42508.446342592593</v>
      </c>
      <c r="F375">
        <v>10000</v>
      </c>
      <c r="G375">
        <v>11500</v>
      </c>
      <c r="H375">
        <v>15</v>
      </c>
      <c r="I375" s="2">
        <v>42530.002314814818</v>
      </c>
      <c r="J375" t="s">
        <v>18</v>
      </c>
      <c r="K375" s="2">
        <v>42523</v>
      </c>
      <c r="L375" s="2">
        <v>42529.687534722223</v>
      </c>
      <c r="M375">
        <v>21</v>
      </c>
      <c r="N375">
        <v>6</v>
      </c>
      <c r="O375">
        <v>6</v>
      </c>
      <c r="P375">
        <v>15</v>
      </c>
      <c r="Q375">
        <v>18</v>
      </c>
      <c r="R375" t="str">
        <f t="shared" si="20"/>
        <v>Late</v>
      </c>
      <c r="S375" t="str">
        <f t="shared" si="21"/>
        <v>Early</v>
      </c>
      <c r="T375" t="str">
        <f t="shared" si="22"/>
        <v>Frequent Borrower</v>
      </c>
      <c r="U375" t="str">
        <f t="shared" si="23"/>
        <v>Short Term</v>
      </c>
    </row>
    <row r="376" spans="1:21" x14ac:dyDescent="0.35">
      <c r="A376" t="s">
        <v>74</v>
      </c>
      <c r="B376">
        <v>301630290</v>
      </c>
      <c r="C376">
        <v>3</v>
      </c>
      <c r="D376" s="2">
        <v>42530.395578703698</v>
      </c>
      <c r="E376" s="2">
        <v>42530.353842592587</v>
      </c>
      <c r="F376">
        <v>10000</v>
      </c>
      <c r="G376">
        <v>13000</v>
      </c>
      <c r="H376">
        <v>30</v>
      </c>
      <c r="I376" s="2">
        <v>42560.499074074083</v>
      </c>
      <c r="J376" t="s">
        <v>18</v>
      </c>
      <c r="K376" s="2">
        <v>42562</v>
      </c>
      <c r="L376" s="2">
        <v>42560.488611111112</v>
      </c>
      <c r="M376">
        <v>30</v>
      </c>
      <c r="N376">
        <v>-2</v>
      </c>
      <c r="O376">
        <v>0</v>
      </c>
      <c r="P376">
        <v>30</v>
      </c>
      <c r="Q376">
        <v>21</v>
      </c>
      <c r="R376" t="str">
        <f t="shared" si="20"/>
        <v>Early</v>
      </c>
      <c r="S376" t="str">
        <f t="shared" si="21"/>
        <v>Early</v>
      </c>
      <c r="T376" t="str">
        <f t="shared" si="22"/>
        <v>Frequent Borrower</v>
      </c>
      <c r="U376" t="str">
        <f t="shared" si="23"/>
        <v>Short Term</v>
      </c>
    </row>
    <row r="377" spans="1:21" x14ac:dyDescent="0.35">
      <c r="A377" t="s">
        <v>74</v>
      </c>
      <c r="B377">
        <v>301682630</v>
      </c>
      <c r="C377">
        <v>4</v>
      </c>
      <c r="D377" s="2">
        <v>42598.1640625</v>
      </c>
      <c r="E377" s="2">
        <v>42598.122256944444</v>
      </c>
      <c r="F377">
        <v>20000</v>
      </c>
      <c r="G377">
        <v>24500</v>
      </c>
      <c r="H377">
        <v>30</v>
      </c>
      <c r="I377" s="2">
        <v>42627.70034722222</v>
      </c>
      <c r="J377" t="s">
        <v>18</v>
      </c>
      <c r="K377" s="2">
        <v>42628</v>
      </c>
      <c r="L377" s="2">
        <v>42627.689895833333</v>
      </c>
      <c r="M377">
        <v>29</v>
      </c>
      <c r="N377">
        <v>-1</v>
      </c>
      <c r="O377">
        <v>-1</v>
      </c>
      <c r="P377">
        <v>22.5</v>
      </c>
      <c r="Q377">
        <v>67</v>
      </c>
      <c r="R377" t="str">
        <f t="shared" si="20"/>
        <v>Early</v>
      </c>
      <c r="S377" t="str">
        <f t="shared" si="21"/>
        <v>OnTime</v>
      </c>
      <c r="T377" t="str">
        <f t="shared" si="22"/>
        <v>Frequent Borrower</v>
      </c>
      <c r="U377" t="str">
        <f t="shared" si="23"/>
        <v>Short Term</v>
      </c>
    </row>
    <row r="378" spans="1:21" x14ac:dyDescent="0.35">
      <c r="A378" t="s">
        <v>74</v>
      </c>
      <c r="B378">
        <v>301714822</v>
      </c>
      <c r="C378">
        <v>5</v>
      </c>
      <c r="D378" s="2">
        <v>42627.700798611113</v>
      </c>
      <c r="E378" s="2">
        <v>42627.659004629633</v>
      </c>
      <c r="F378">
        <v>20000</v>
      </c>
      <c r="G378">
        <v>24500</v>
      </c>
      <c r="H378">
        <v>30</v>
      </c>
      <c r="I378" s="2">
        <v>42657.296018518522</v>
      </c>
      <c r="J378" t="s">
        <v>18</v>
      </c>
      <c r="K378" s="2">
        <v>42657</v>
      </c>
      <c r="L378" s="2">
        <v>42657.285486111112</v>
      </c>
      <c r="M378">
        <v>29</v>
      </c>
      <c r="N378">
        <v>0</v>
      </c>
      <c r="O378">
        <v>-1</v>
      </c>
      <c r="P378">
        <v>22.5</v>
      </c>
      <c r="Q378">
        <v>29</v>
      </c>
      <c r="R378" t="str">
        <f t="shared" si="20"/>
        <v>OnTime</v>
      </c>
      <c r="S378" t="str">
        <f t="shared" si="21"/>
        <v>Late</v>
      </c>
      <c r="T378" t="str">
        <f t="shared" si="22"/>
        <v>Frequent Borrower</v>
      </c>
      <c r="U378" t="str">
        <f t="shared" si="23"/>
        <v>Short Term</v>
      </c>
    </row>
    <row r="379" spans="1:21" x14ac:dyDescent="0.35">
      <c r="A379" t="s">
        <v>74</v>
      </c>
      <c r="B379">
        <v>301743797</v>
      </c>
      <c r="C379">
        <v>6</v>
      </c>
      <c r="D379" s="2">
        <v>42657.298032407409</v>
      </c>
      <c r="E379" s="2">
        <v>42657.256261574083</v>
      </c>
      <c r="F379">
        <v>30000</v>
      </c>
      <c r="G379">
        <v>32250</v>
      </c>
      <c r="H379">
        <v>15</v>
      </c>
      <c r="I379" s="2">
        <v>42677.691099537027</v>
      </c>
      <c r="J379" t="s">
        <v>18</v>
      </c>
      <c r="K379" s="2">
        <v>42674</v>
      </c>
      <c r="L379" s="2">
        <v>42677.680578703701</v>
      </c>
      <c r="M379">
        <v>20</v>
      </c>
      <c r="N379">
        <v>3</v>
      </c>
      <c r="O379">
        <v>5</v>
      </c>
      <c r="P379">
        <v>7.5</v>
      </c>
      <c r="Q379">
        <v>29</v>
      </c>
      <c r="R379" t="str">
        <f t="shared" si="20"/>
        <v>Late</v>
      </c>
      <c r="S379" t="str">
        <f t="shared" si="21"/>
        <v>Early</v>
      </c>
      <c r="T379" t="str">
        <f t="shared" si="22"/>
        <v>Frequent Borrower</v>
      </c>
      <c r="U379" t="str">
        <f t="shared" si="23"/>
        <v>Short Term</v>
      </c>
    </row>
    <row r="380" spans="1:21" x14ac:dyDescent="0.35">
      <c r="A380" t="s">
        <v>74</v>
      </c>
      <c r="B380">
        <v>301756650</v>
      </c>
      <c r="C380">
        <v>7</v>
      </c>
      <c r="D380" s="2">
        <v>42683.541122685187</v>
      </c>
      <c r="E380" s="2">
        <v>42683.499340277784</v>
      </c>
      <c r="F380">
        <v>30000</v>
      </c>
      <c r="G380">
        <v>32250</v>
      </c>
      <c r="H380">
        <v>15</v>
      </c>
      <c r="I380" s="2">
        <v>42695.965104166673</v>
      </c>
      <c r="J380" t="s">
        <v>18</v>
      </c>
      <c r="K380" s="2">
        <v>42698</v>
      </c>
      <c r="L380" s="2">
        <v>42695.954571759263</v>
      </c>
      <c r="M380">
        <v>12</v>
      </c>
      <c r="N380">
        <v>-3</v>
      </c>
      <c r="O380">
        <v>-3</v>
      </c>
      <c r="P380">
        <v>7.5</v>
      </c>
      <c r="Q380">
        <v>26</v>
      </c>
      <c r="R380" t="str">
        <f t="shared" si="20"/>
        <v>Early</v>
      </c>
      <c r="S380" t="str">
        <f t="shared" si="21"/>
        <v>Late</v>
      </c>
      <c r="T380" t="str">
        <f t="shared" si="22"/>
        <v>Frequent Borrower</v>
      </c>
      <c r="U380" t="str">
        <f t="shared" si="23"/>
        <v>Short Term</v>
      </c>
    </row>
    <row r="381" spans="1:21" x14ac:dyDescent="0.35">
      <c r="A381" t="s">
        <v>74</v>
      </c>
      <c r="B381">
        <v>301762756</v>
      </c>
      <c r="C381">
        <v>8</v>
      </c>
      <c r="D381" s="2">
        <v>42695.985486111109</v>
      </c>
      <c r="E381" s="2">
        <v>42695.94363425926</v>
      </c>
      <c r="F381">
        <v>30000</v>
      </c>
      <c r="G381">
        <v>34400</v>
      </c>
      <c r="H381">
        <v>30</v>
      </c>
      <c r="I381" s="2">
        <v>42754.534594907411</v>
      </c>
      <c r="J381" t="s">
        <v>18</v>
      </c>
      <c r="K381" s="2">
        <v>42725</v>
      </c>
      <c r="L381" s="2">
        <v>42754.524085648147</v>
      </c>
      <c r="M381">
        <v>58</v>
      </c>
      <c r="N381">
        <v>29</v>
      </c>
      <c r="O381">
        <v>28</v>
      </c>
      <c r="P381">
        <v>14.66666666666667</v>
      </c>
      <c r="Q381">
        <v>12</v>
      </c>
      <c r="R381" t="str">
        <f t="shared" si="20"/>
        <v>Late</v>
      </c>
      <c r="S381" t="str">
        <f t="shared" si="21"/>
        <v>Late</v>
      </c>
      <c r="T381" t="str">
        <f t="shared" si="22"/>
        <v>Frequent Borrower</v>
      </c>
      <c r="U381" t="str">
        <f t="shared" si="23"/>
        <v>Short Term</v>
      </c>
    </row>
    <row r="382" spans="1:21" x14ac:dyDescent="0.35">
      <c r="A382" t="s">
        <v>74</v>
      </c>
      <c r="B382">
        <v>301927415</v>
      </c>
      <c r="C382">
        <v>9</v>
      </c>
      <c r="D382" s="2">
        <v>42891.408391203702</v>
      </c>
      <c r="E382" s="2">
        <v>42891.366585648153</v>
      </c>
      <c r="F382">
        <v>20000</v>
      </c>
      <c r="G382">
        <v>22250</v>
      </c>
      <c r="H382">
        <v>15</v>
      </c>
      <c r="I382" s="2">
        <v>42921.832048611112</v>
      </c>
      <c r="J382" t="s">
        <v>18</v>
      </c>
      <c r="K382" s="2">
        <v>42906</v>
      </c>
      <c r="L382" s="2">
        <v>42921.825011574067</v>
      </c>
      <c r="M382">
        <v>30</v>
      </c>
      <c r="N382">
        <v>15</v>
      </c>
      <c r="O382">
        <v>15</v>
      </c>
      <c r="P382">
        <v>11.25</v>
      </c>
      <c r="Q382">
        <v>195</v>
      </c>
      <c r="R382" t="str">
        <f t="shared" si="20"/>
        <v>Late</v>
      </c>
      <c r="S382" t="str">
        <f t="shared" si="21"/>
        <v>Early</v>
      </c>
      <c r="T382" t="str">
        <f t="shared" si="22"/>
        <v>Frequent Borrower</v>
      </c>
      <c r="U382" t="str">
        <f t="shared" si="23"/>
        <v>Short Term</v>
      </c>
    </row>
    <row r="383" spans="1:21" x14ac:dyDescent="0.35">
      <c r="A383" t="s">
        <v>75</v>
      </c>
      <c r="B383">
        <v>301608732</v>
      </c>
      <c r="C383">
        <v>1</v>
      </c>
      <c r="D383" s="2">
        <v>42467.622256944444</v>
      </c>
      <c r="E383" s="2">
        <v>42467.580520833333</v>
      </c>
      <c r="F383">
        <v>3000</v>
      </c>
      <c r="G383">
        <v>3450</v>
      </c>
      <c r="H383">
        <v>15</v>
      </c>
      <c r="I383" s="2">
        <v>42480.002222222232</v>
      </c>
      <c r="J383" t="s">
        <v>18</v>
      </c>
      <c r="K383" s="2">
        <v>42482</v>
      </c>
      <c r="L383" s="2">
        <v>42479.720289351862</v>
      </c>
      <c r="M383">
        <v>12</v>
      </c>
      <c r="N383">
        <v>-3</v>
      </c>
      <c r="O383">
        <v>-3</v>
      </c>
      <c r="P383">
        <v>15</v>
      </c>
      <c r="R383" t="str">
        <f t="shared" si="20"/>
        <v>Early</v>
      </c>
      <c r="S383" t="str">
        <f t="shared" si="21"/>
        <v>Early</v>
      </c>
      <c r="T383" t="str">
        <f t="shared" si="22"/>
        <v>One-time</v>
      </c>
      <c r="U383" t="str">
        <f t="shared" si="23"/>
        <v>Short Term</v>
      </c>
    </row>
    <row r="384" spans="1:21" x14ac:dyDescent="0.35">
      <c r="A384" t="s">
        <v>75</v>
      </c>
      <c r="B384">
        <v>301686184</v>
      </c>
      <c r="C384">
        <v>2</v>
      </c>
      <c r="D384" s="2">
        <v>42600.746851851851</v>
      </c>
      <c r="E384" s="2">
        <v>42600.705081018517</v>
      </c>
      <c r="F384">
        <v>10000</v>
      </c>
      <c r="G384">
        <v>11500</v>
      </c>
      <c r="H384">
        <v>15</v>
      </c>
      <c r="I384" s="2">
        <v>42609.501307870371</v>
      </c>
      <c r="J384" t="s">
        <v>18</v>
      </c>
      <c r="K384" s="2">
        <v>42615</v>
      </c>
      <c r="L384" s="2">
        <v>42608</v>
      </c>
      <c r="M384">
        <v>8</v>
      </c>
      <c r="N384">
        <v>-7</v>
      </c>
      <c r="O384">
        <v>-7</v>
      </c>
      <c r="P384">
        <v>15</v>
      </c>
      <c r="Q384">
        <v>133</v>
      </c>
      <c r="R384" t="str">
        <f t="shared" si="20"/>
        <v>Early</v>
      </c>
      <c r="S384" t="str">
        <f t="shared" si="21"/>
        <v>Early</v>
      </c>
      <c r="T384" t="str">
        <f t="shared" si="22"/>
        <v>Frequent Borrower</v>
      </c>
      <c r="U384" t="str">
        <f t="shared" si="23"/>
        <v>Short Term</v>
      </c>
    </row>
    <row r="385" spans="1:21" x14ac:dyDescent="0.35">
      <c r="A385" t="s">
        <v>75</v>
      </c>
      <c r="B385">
        <v>301697453</v>
      </c>
      <c r="C385">
        <v>3</v>
      </c>
      <c r="D385" s="2">
        <v>42609.587442129632</v>
      </c>
      <c r="E385" s="2">
        <v>42609.545694444438</v>
      </c>
      <c r="F385">
        <v>20000</v>
      </c>
      <c r="G385">
        <v>24500</v>
      </c>
      <c r="H385">
        <v>30</v>
      </c>
      <c r="I385" s="2">
        <v>42637.531898148147</v>
      </c>
      <c r="J385" t="s">
        <v>18</v>
      </c>
      <c r="K385" s="2">
        <v>42639</v>
      </c>
      <c r="L385" s="2">
        <v>42637.521365740737</v>
      </c>
      <c r="M385">
        <v>27</v>
      </c>
      <c r="N385">
        <v>-2</v>
      </c>
      <c r="O385">
        <v>-3</v>
      </c>
      <c r="P385">
        <v>22.5</v>
      </c>
      <c r="Q385">
        <v>8</v>
      </c>
      <c r="R385" t="str">
        <f t="shared" si="20"/>
        <v>Early</v>
      </c>
      <c r="S385" t="str">
        <f t="shared" si="21"/>
        <v>Early</v>
      </c>
      <c r="T385" t="str">
        <f t="shared" si="22"/>
        <v>Frequent Borrower</v>
      </c>
      <c r="U385" t="str">
        <f t="shared" si="23"/>
        <v>Short Term</v>
      </c>
    </row>
    <row r="386" spans="1:21" x14ac:dyDescent="0.35">
      <c r="A386" t="s">
        <v>75</v>
      </c>
      <c r="B386">
        <v>301756157</v>
      </c>
      <c r="C386">
        <v>4</v>
      </c>
      <c r="D386" s="2">
        <v>42682.573067129633</v>
      </c>
      <c r="E386" s="2">
        <v>42682.531284722223</v>
      </c>
      <c r="F386">
        <v>15000</v>
      </c>
      <c r="G386">
        <v>16687.5</v>
      </c>
      <c r="H386">
        <v>15</v>
      </c>
      <c r="I386" s="2">
        <v>42695.779652777783</v>
      </c>
      <c r="J386" t="s">
        <v>18</v>
      </c>
      <c r="K386" s="2">
        <v>42697</v>
      </c>
      <c r="L386" s="2">
        <v>42695.769120370373</v>
      </c>
      <c r="M386">
        <v>13</v>
      </c>
      <c r="N386">
        <v>-2</v>
      </c>
      <c r="O386">
        <v>-2</v>
      </c>
      <c r="P386">
        <v>11.25</v>
      </c>
      <c r="Q386">
        <v>72</v>
      </c>
      <c r="R386" t="str">
        <f t="shared" si="20"/>
        <v>Early</v>
      </c>
      <c r="S386" t="str">
        <f t="shared" si="21"/>
        <v>Early</v>
      </c>
      <c r="T386" t="str">
        <f t="shared" si="22"/>
        <v>Frequent Borrower</v>
      </c>
      <c r="U386" t="str">
        <f t="shared" si="23"/>
        <v>Short Term</v>
      </c>
    </row>
    <row r="387" spans="1:21" x14ac:dyDescent="0.35">
      <c r="A387" t="s">
        <v>75</v>
      </c>
      <c r="B387">
        <v>301762917</v>
      </c>
      <c r="C387">
        <v>5</v>
      </c>
      <c r="D387" s="2">
        <v>42696.449467592603</v>
      </c>
      <c r="E387" s="2">
        <v>42696.407638888893</v>
      </c>
      <c r="F387">
        <v>30000</v>
      </c>
      <c r="G387">
        <v>36800</v>
      </c>
      <c r="H387">
        <v>60</v>
      </c>
      <c r="I387" s="2">
        <v>42757.613807870373</v>
      </c>
      <c r="J387" t="s">
        <v>18</v>
      </c>
      <c r="K387" s="2">
        <v>42726</v>
      </c>
      <c r="L387" s="2">
        <v>42724.405868055554</v>
      </c>
      <c r="M387">
        <v>61</v>
      </c>
      <c r="N387">
        <v>-2</v>
      </c>
      <c r="O387">
        <v>1</v>
      </c>
      <c r="P387">
        <v>22.666666666666661</v>
      </c>
      <c r="Q387">
        <v>13</v>
      </c>
      <c r="R387" t="str">
        <f t="shared" ref="R387:R450" si="24">IF(N387&lt;0,"Early",IF(N387=0,"OnTime","Late"))</f>
        <v>Early</v>
      </c>
      <c r="S387" t="str">
        <f t="shared" ref="S387:S450" si="25">IF(N388&lt;0,"Early",IF(N388=0,"OnTime","Late"))</f>
        <v>Early</v>
      </c>
      <c r="T387" t="str">
        <f t="shared" ref="T387:T450" si="26">IF(ISBLANK(Q387),"One-time","Frequent Borrower")</f>
        <v>Frequent Borrower</v>
      </c>
      <c r="U387" t="str">
        <f t="shared" ref="U387:U450" si="27">IF(OR(H387=15,H387=30),"Short Term","Long Term")</f>
        <v>Long Term</v>
      </c>
    </row>
    <row r="388" spans="1:21" x14ac:dyDescent="0.35">
      <c r="A388" t="s">
        <v>75</v>
      </c>
      <c r="B388">
        <v>301816394</v>
      </c>
      <c r="C388">
        <v>6</v>
      </c>
      <c r="D388" s="2">
        <v>42779.833379629628</v>
      </c>
      <c r="E388" s="2">
        <v>42779.791631944441</v>
      </c>
      <c r="F388">
        <v>30000</v>
      </c>
      <c r="G388">
        <v>36800</v>
      </c>
      <c r="H388">
        <v>60</v>
      </c>
      <c r="I388" s="2">
        <v>42842.097303240742</v>
      </c>
      <c r="J388" t="s">
        <v>18</v>
      </c>
      <c r="K388" s="2">
        <v>42809</v>
      </c>
      <c r="L388" s="2">
        <v>42799.843657407408</v>
      </c>
      <c r="M388">
        <v>62</v>
      </c>
      <c r="N388">
        <v>-10</v>
      </c>
      <c r="O388">
        <v>2</v>
      </c>
      <c r="P388">
        <v>22.666666666666661</v>
      </c>
      <c r="Q388">
        <v>83</v>
      </c>
      <c r="R388" t="str">
        <f t="shared" si="24"/>
        <v>Early</v>
      </c>
      <c r="S388" t="str">
        <f t="shared" si="25"/>
        <v>Late</v>
      </c>
      <c r="T388" t="str">
        <f t="shared" si="26"/>
        <v>Frequent Borrower</v>
      </c>
      <c r="U388" t="str">
        <f t="shared" si="27"/>
        <v>Long Term</v>
      </c>
    </row>
    <row r="389" spans="1:21" x14ac:dyDescent="0.35">
      <c r="A389" t="s">
        <v>75</v>
      </c>
      <c r="B389">
        <v>301913031</v>
      </c>
      <c r="C389">
        <v>7</v>
      </c>
      <c r="D389" s="2">
        <v>42873.92150462963</v>
      </c>
      <c r="E389" s="2">
        <v>42873.879074074073</v>
      </c>
      <c r="F389">
        <v>40000</v>
      </c>
      <c r="G389">
        <v>48000</v>
      </c>
      <c r="H389">
        <v>60</v>
      </c>
      <c r="I389" s="2">
        <v>42932.633518518523</v>
      </c>
      <c r="J389" t="s">
        <v>18</v>
      </c>
      <c r="K389" s="2">
        <v>42905</v>
      </c>
      <c r="L389" s="2">
        <v>42906.570347222223</v>
      </c>
      <c r="M389">
        <v>58</v>
      </c>
      <c r="N389">
        <v>1</v>
      </c>
      <c r="O389">
        <v>-2</v>
      </c>
      <c r="P389">
        <v>20</v>
      </c>
      <c r="Q389">
        <v>94</v>
      </c>
      <c r="R389" t="str">
        <f t="shared" si="24"/>
        <v>Late</v>
      </c>
      <c r="S389" t="str">
        <f t="shared" si="25"/>
        <v>Early</v>
      </c>
      <c r="T389" t="str">
        <f t="shared" si="26"/>
        <v>Frequent Borrower</v>
      </c>
      <c r="U389" t="str">
        <f t="shared" si="27"/>
        <v>Long Term</v>
      </c>
    </row>
    <row r="390" spans="1:21" x14ac:dyDescent="0.35">
      <c r="A390" t="s">
        <v>76</v>
      </c>
      <c r="B390">
        <v>301944871</v>
      </c>
      <c r="C390">
        <v>1</v>
      </c>
      <c r="D390" s="2">
        <v>42906.548414351862</v>
      </c>
      <c r="E390" s="2">
        <v>42906.505960648137</v>
      </c>
      <c r="F390">
        <v>10000</v>
      </c>
      <c r="G390">
        <v>13000</v>
      </c>
      <c r="H390">
        <v>30</v>
      </c>
      <c r="I390" s="2">
        <v>42932.553587962961</v>
      </c>
      <c r="J390" t="s">
        <v>18</v>
      </c>
      <c r="K390" s="2">
        <v>42936</v>
      </c>
      <c r="L390" s="2">
        <v>42932.546527777777</v>
      </c>
      <c r="M390">
        <v>26</v>
      </c>
      <c r="N390">
        <v>-4</v>
      </c>
      <c r="O390">
        <v>-4</v>
      </c>
      <c r="P390">
        <v>30</v>
      </c>
      <c r="R390" t="str">
        <f t="shared" si="24"/>
        <v>Early</v>
      </c>
      <c r="S390" t="str">
        <f t="shared" si="25"/>
        <v>Early</v>
      </c>
      <c r="T390" t="str">
        <f t="shared" si="26"/>
        <v>One-time</v>
      </c>
      <c r="U390" t="str">
        <f t="shared" si="27"/>
        <v>Short Term</v>
      </c>
    </row>
    <row r="391" spans="1:21" x14ac:dyDescent="0.35">
      <c r="A391" t="s">
        <v>77</v>
      </c>
      <c r="B391">
        <v>301604984</v>
      </c>
      <c r="C391">
        <v>1</v>
      </c>
      <c r="D391" s="2">
        <v>42458.506527777783</v>
      </c>
      <c r="E391" s="2">
        <v>42458.464791666673</v>
      </c>
      <c r="F391">
        <v>10000</v>
      </c>
      <c r="G391">
        <v>11500</v>
      </c>
      <c r="H391">
        <v>15</v>
      </c>
      <c r="I391" s="2">
        <v>42467.001932870371</v>
      </c>
      <c r="J391" t="s">
        <v>18</v>
      </c>
      <c r="K391" s="2">
        <v>42473</v>
      </c>
      <c r="L391" s="2">
        <v>42466.490439814806</v>
      </c>
      <c r="M391">
        <v>8</v>
      </c>
      <c r="N391">
        <v>-7</v>
      </c>
      <c r="O391">
        <v>-7</v>
      </c>
      <c r="P391">
        <v>15</v>
      </c>
      <c r="R391" t="str">
        <f t="shared" si="24"/>
        <v>Early</v>
      </c>
      <c r="S391" t="str">
        <f t="shared" si="25"/>
        <v>Early</v>
      </c>
      <c r="T391" t="str">
        <f t="shared" si="26"/>
        <v>One-time</v>
      </c>
      <c r="U391" t="str">
        <f t="shared" si="27"/>
        <v>Short Term</v>
      </c>
    </row>
    <row r="392" spans="1:21" x14ac:dyDescent="0.35">
      <c r="A392" t="s">
        <v>77</v>
      </c>
      <c r="B392">
        <v>301609635</v>
      </c>
      <c r="C392">
        <v>2</v>
      </c>
      <c r="D392" s="2">
        <v>42470.496863425928</v>
      </c>
      <c r="E392" s="2">
        <v>42470.455138888887</v>
      </c>
      <c r="F392">
        <v>10000</v>
      </c>
      <c r="G392">
        <v>11500</v>
      </c>
      <c r="H392">
        <v>15</v>
      </c>
      <c r="I392" s="2">
        <v>42483.002916666657</v>
      </c>
      <c r="J392" t="s">
        <v>18</v>
      </c>
      <c r="K392" s="2">
        <v>42485</v>
      </c>
      <c r="L392" s="2">
        <v>42482.605671296304</v>
      </c>
      <c r="M392">
        <v>12</v>
      </c>
      <c r="N392">
        <v>-3</v>
      </c>
      <c r="O392">
        <v>-3</v>
      </c>
      <c r="P392">
        <v>15</v>
      </c>
      <c r="Q392">
        <v>11</v>
      </c>
      <c r="R392" t="str">
        <f t="shared" si="24"/>
        <v>Early</v>
      </c>
      <c r="S392" t="str">
        <f t="shared" si="25"/>
        <v>OnTime</v>
      </c>
      <c r="T392" t="str">
        <f t="shared" si="26"/>
        <v>Frequent Borrower</v>
      </c>
      <c r="U392" t="str">
        <f t="shared" si="27"/>
        <v>Short Term</v>
      </c>
    </row>
    <row r="393" spans="1:21" x14ac:dyDescent="0.35">
      <c r="A393" t="s">
        <v>77</v>
      </c>
      <c r="B393">
        <v>301615399</v>
      </c>
      <c r="C393">
        <v>3</v>
      </c>
      <c r="D393" s="2">
        <v>42489.352997685193</v>
      </c>
      <c r="E393" s="2">
        <v>42489.311249999999</v>
      </c>
      <c r="F393">
        <v>10000</v>
      </c>
      <c r="G393">
        <v>11500</v>
      </c>
      <c r="H393">
        <v>15</v>
      </c>
      <c r="I393" s="2">
        <v>42507.00341435185</v>
      </c>
      <c r="J393" t="s">
        <v>18</v>
      </c>
      <c r="K393" s="2">
        <v>42506</v>
      </c>
      <c r="L393" s="2">
        <v>42506.463900462957</v>
      </c>
      <c r="M393">
        <v>17</v>
      </c>
      <c r="N393">
        <v>0</v>
      </c>
      <c r="O393">
        <v>2</v>
      </c>
      <c r="P393">
        <v>15</v>
      </c>
      <c r="Q393">
        <v>18</v>
      </c>
      <c r="R393" t="str">
        <f t="shared" si="24"/>
        <v>OnTime</v>
      </c>
      <c r="S393" t="str">
        <f t="shared" si="25"/>
        <v>Late</v>
      </c>
      <c r="T393" t="str">
        <f t="shared" si="26"/>
        <v>Frequent Borrower</v>
      </c>
      <c r="U393" t="str">
        <f t="shared" si="27"/>
        <v>Short Term</v>
      </c>
    </row>
    <row r="394" spans="1:21" x14ac:dyDescent="0.35">
      <c r="A394" t="s">
        <v>77</v>
      </c>
      <c r="B394">
        <v>301622881</v>
      </c>
      <c r="C394">
        <v>4</v>
      </c>
      <c r="D394" s="2">
        <v>42509.601099537038</v>
      </c>
      <c r="E394" s="2">
        <v>42509.559039351851</v>
      </c>
      <c r="F394">
        <v>10000</v>
      </c>
      <c r="G394">
        <v>11500</v>
      </c>
      <c r="H394">
        <v>15</v>
      </c>
      <c r="I394" s="2">
        <v>42526.001342592594</v>
      </c>
      <c r="J394" t="s">
        <v>18</v>
      </c>
      <c r="K394" s="2">
        <v>42524</v>
      </c>
      <c r="L394" s="2">
        <v>42525.706493055557</v>
      </c>
      <c r="M394">
        <v>16</v>
      </c>
      <c r="N394">
        <v>1</v>
      </c>
      <c r="O394">
        <v>1</v>
      </c>
      <c r="P394">
        <v>15</v>
      </c>
      <c r="Q394">
        <v>20</v>
      </c>
      <c r="R394" t="str">
        <f t="shared" si="24"/>
        <v>Late</v>
      </c>
      <c r="S394" t="str">
        <f t="shared" si="25"/>
        <v>Early</v>
      </c>
      <c r="T394" t="str">
        <f t="shared" si="26"/>
        <v>Frequent Borrower</v>
      </c>
      <c r="U394" t="str">
        <f t="shared" si="27"/>
        <v>Short Term</v>
      </c>
    </row>
    <row r="395" spans="1:21" x14ac:dyDescent="0.35">
      <c r="A395" t="s">
        <v>77</v>
      </c>
      <c r="B395">
        <v>301858185</v>
      </c>
      <c r="C395">
        <v>5</v>
      </c>
      <c r="D395" s="2">
        <v>42831.695335648154</v>
      </c>
      <c r="E395" s="2">
        <v>42831.653495370367</v>
      </c>
      <c r="F395">
        <v>20000</v>
      </c>
      <c r="G395">
        <v>23800</v>
      </c>
      <c r="H395">
        <v>30</v>
      </c>
      <c r="I395" s="2">
        <v>42837.835162037038</v>
      </c>
      <c r="J395" t="s">
        <v>18</v>
      </c>
      <c r="K395" s="2">
        <v>42863</v>
      </c>
      <c r="L395" s="2">
        <v>42837.824641203697</v>
      </c>
      <c r="M395">
        <v>6</v>
      </c>
      <c r="N395">
        <v>-26</v>
      </c>
      <c r="O395">
        <v>-24</v>
      </c>
      <c r="P395">
        <v>19</v>
      </c>
      <c r="Q395">
        <v>322</v>
      </c>
      <c r="R395" t="str">
        <f t="shared" si="24"/>
        <v>Early</v>
      </c>
      <c r="S395" t="str">
        <f t="shared" si="25"/>
        <v>Early</v>
      </c>
      <c r="T395" t="str">
        <f t="shared" si="26"/>
        <v>Frequent Borrower</v>
      </c>
      <c r="U395" t="str">
        <f t="shared" si="27"/>
        <v>Short Term</v>
      </c>
    </row>
    <row r="396" spans="1:21" x14ac:dyDescent="0.35">
      <c r="A396" t="s">
        <v>77</v>
      </c>
      <c r="B396">
        <v>301876304</v>
      </c>
      <c r="C396">
        <v>6</v>
      </c>
      <c r="D396" s="2">
        <v>42846.918310185189</v>
      </c>
      <c r="E396" s="2">
        <v>42846.876562500001</v>
      </c>
      <c r="F396">
        <v>30000</v>
      </c>
      <c r="G396">
        <v>36800</v>
      </c>
      <c r="H396">
        <v>60</v>
      </c>
      <c r="I396" s="2">
        <v>42858.538460648153</v>
      </c>
      <c r="J396" t="s">
        <v>18</v>
      </c>
      <c r="K396" s="2">
        <v>42877</v>
      </c>
      <c r="L396" s="2">
        <v>42858.527939814812</v>
      </c>
      <c r="M396">
        <v>11</v>
      </c>
      <c r="N396">
        <v>-19</v>
      </c>
      <c r="O396">
        <v>-49</v>
      </c>
      <c r="P396">
        <v>22.666666666666661</v>
      </c>
      <c r="Q396">
        <v>15</v>
      </c>
      <c r="R396" t="str">
        <f t="shared" si="24"/>
        <v>Early</v>
      </c>
      <c r="S396" t="str">
        <f t="shared" si="25"/>
        <v>Early</v>
      </c>
      <c r="T396" t="str">
        <f t="shared" si="26"/>
        <v>Frequent Borrower</v>
      </c>
      <c r="U396" t="str">
        <f t="shared" si="27"/>
        <v>Long Term</v>
      </c>
    </row>
    <row r="397" spans="1:21" x14ac:dyDescent="0.35">
      <c r="A397" t="s">
        <v>77</v>
      </c>
      <c r="B397">
        <v>301919746</v>
      </c>
      <c r="C397">
        <v>7</v>
      </c>
      <c r="D397" s="2">
        <v>42882.691157407397</v>
      </c>
      <c r="E397" s="2">
        <v>42882.649409722217</v>
      </c>
      <c r="F397">
        <v>30000</v>
      </c>
      <c r="G397">
        <v>39000</v>
      </c>
      <c r="H397">
        <v>60</v>
      </c>
      <c r="I397" s="2">
        <v>42937.707673611112</v>
      </c>
      <c r="J397" t="s">
        <v>18</v>
      </c>
      <c r="K397" s="2">
        <v>42912</v>
      </c>
      <c r="L397" s="2">
        <v>42901.523020833331</v>
      </c>
      <c r="M397">
        <v>55</v>
      </c>
      <c r="N397">
        <v>-11</v>
      </c>
      <c r="O397">
        <v>-5</v>
      </c>
      <c r="P397">
        <v>30</v>
      </c>
      <c r="Q397">
        <v>35</v>
      </c>
      <c r="R397" t="str">
        <f t="shared" si="24"/>
        <v>Early</v>
      </c>
      <c r="S397" t="str">
        <f t="shared" si="25"/>
        <v>Early</v>
      </c>
      <c r="T397" t="str">
        <f t="shared" si="26"/>
        <v>Frequent Borrower</v>
      </c>
      <c r="U397" t="str">
        <f t="shared" si="27"/>
        <v>Long Term</v>
      </c>
    </row>
    <row r="398" spans="1:21" x14ac:dyDescent="0.35">
      <c r="A398" t="s">
        <v>78</v>
      </c>
      <c r="B398">
        <v>301616474</v>
      </c>
      <c r="C398">
        <v>1</v>
      </c>
      <c r="D398" s="2">
        <v>42493.471377314818</v>
      </c>
      <c r="E398" s="2">
        <v>42493.429652777777</v>
      </c>
      <c r="F398">
        <v>10000</v>
      </c>
      <c r="G398">
        <v>13000</v>
      </c>
      <c r="H398">
        <v>30</v>
      </c>
      <c r="I398" s="2">
        <v>42522.002245370371</v>
      </c>
      <c r="J398" t="s">
        <v>18</v>
      </c>
      <c r="K398" s="2">
        <v>42523</v>
      </c>
      <c r="L398" s="2">
        <v>42521.385428240741</v>
      </c>
      <c r="M398">
        <v>28</v>
      </c>
      <c r="N398">
        <v>-2</v>
      </c>
      <c r="O398">
        <v>-2</v>
      </c>
      <c r="P398">
        <v>30</v>
      </c>
      <c r="R398" t="str">
        <f t="shared" si="24"/>
        <v>Early</v>
      </c>
      <c r="S398" t="str">
        <f t="shared" si="25"/>
        <v>Early</v>
      </c>
      <c r="T398" t="str">
        <f t="shared" si="26"/>
        <v>One-time</v>
      </c>
      <c r="U398" t="str">
        <f t="shared" si="27"/>
        <v>Short Term</v>
      </c>
    </row>
    <row r="399" spans="1:21" x14ac:dyDescent="0.35">
      <c r="A399" t="s">
        <v>78</v>
      </c>
      <c r="B399">
        <v>301629562</v>
      </c>
      <c r="C399">
        <v>2</v>
      </c>
      <c r="D399" s="2">
        <v>42528.95108796296</v>
      </c>
      <c r="E399" s="2">
        <v>42528.909305555557</v>
      </c>
      <c r="F399">
        <v>10000</v>
      </c>
      <c r="G399">
        <v>13000</v>
      </c>
      <c r="H399">
        <v>30</v>
      </c>
      <c r="I399" s="2">
        <v>42557.515092592592</v>
      </c>
      <c r="J399" t="s">
        <v>18</v>
      </c>
      <c r="K399" s="2">
        <v>42562</v>
      </c>
      <c r="L399" s="2">
        <v>42557.504629629628</v>
      </c>
      <c r="M399">
        <v>28</v>
      </c>
      <c r="N399">
        <v>-5</v>
      </c>
      <c r="O399">
        <v>-2</v>
      </c>
      <c r="P399">
        <v>30</v>
      </c>
      <c r="Q399">
        <v>35</v>
      </c>
      <c r="R399" t="str">
        <f t="shared" si="24"/>
        <v>Early</v>
      </c>
      <c r="S399" t="str">
        <f t="shared" si="25"/>
        <v>Early</v>
      </c>
      <c r="T399" t="str">
        <f t="shared" si="26"/>
        <v>Frequent Borrower</v>
      </c>
      <c r="U399" t="str">
        <f t="shared" si="27"/>
        <v>Short Term</v>
      </c>
    </row>
    <row r="400" spans="1:21" x14ac:dyDescent="0.35">
      <c r="A400" t="s">
        <v>78</v>
      </c>
      <c r="B400">
        <v>301645652</v>
      </c>
      <c r="C400">
        <v>3</v>
      </c>
      <c r="D400" s="2">
        <v>42557.739768518521</v>
      </c>
      <c r="E400" s="2">
        <v>42557.697962962957</v>
      </c>
      <c r="F400">
        <v>10000</v>
      </c>
      <c r="G400">
        <v>13000</v>
      </c>
      <c r="H400">
        <v>30</v>
      </c>
      <c r="I400" s="2">
        <v>42586.501898148148</v>
      </c>
      <c r="J400" t="s">
        <v>18</v>
      </c>
      <c r="K400" s="2">
        <v>42587</v>
      </c>
      <c r="L400" s="2">
        <v>42586.491435185177</v>
      </c>
      <c r="M400">
        <v>28</v>
      </c>
      <c r="N400">
        <v>-1</v>
      </c>
      <c r="O400">
        <v>-2</v>
      </c>
      <c r="P400">
        <v>30</v>
      </c>
      <c r="Q400">
        <v>28</v>
      </c>
      <c r="R400" t="str">
        <f t="shared" si="24"/>
        <v>Early</v>
      </c>
      <c r="S400" t="str">
        <f t="shared" si="25"/>
        <v>Early</v>
      </c>
      <c r="T400" t="str">
        <f t="shared" si="26"/>
        <v>Frequent Borrower</v>
      </c>
      <c r="U400" t="str">
        <f t="shared" si="27"/>
        <v>Short Term</v>
      </c>
    </row>
    <row r="401" spans="1:21" x14ac:dyDescent="0.35">
      <c r="A401" t="s">
        <v>78</v>
      </c>
      <c r="B401">
        <v>301669758</v>
      </c>
      <c r="C401">
        <v>4</v>
      </c>
      <c r="D401" s="2">
        <v>42586.504432870373</v>
      </c>
      <c r="E401" s="2">
        <v>42586.462685185194</v>
      </c>
      <c r="F401">
        <v>20000</v>
      </c>
      <c r="G401">
        <v>24500</v>
      </c>
      <c r="H401">
        <v>30</v>
      </c>
      <c r="I401" s="2">
        <v>42616.442488425928</v>
      </c>
      <c r="J401" t="s">
        <v>18</v>
      </c>
      <c r="K401" s="2">
        <v>42618</v>
      </c>
      <c r="L401" s="2">
        <v>42616.432025462957</v>
      </c>
      <c r="M401">
        <v>29</v>
      </c>
      <c r="N401">
        <v>-2</v>
      </c>
      <c r="O401">
        <v>-1</v>
      </c>
      <c r="P401">
        <v>22.5</v>
      </c>
      <c r="Q401">
        <v>28</v>
      </c>
      <c r="R401" t="str">
        <f t="shared" si="24"/>
        <v>Early</v>
      </c>
      <c r="S401" t="str">
        <f t="shared" si="25"/>
        <v>Early</v>
      </c>
      <c r="T401" t="str">
        <f t="shared" si="26"/>
        <v>Frequent Borrower</v>
      </c>
      <c r="U401" t="str">
        <f t="shared" si="27"/>
        <v>Short Term</v>
      </c>
    </row>
    <row r="402" spans="1:21" x14ac:dyDescent="0.35">
      <c r="A402" t="s">
        <v>78</v>
      </c>
      <c r="B402">
        <v>301704190</v>
      </c>
      <c r="C402">
        <v>5</v>
      </c>
      <c r="D402" s="2">
        <v>42616.548425925917</v>
      </c>
      <c r="E402" s="2">
        <v>42616.506608796299</v>
      </c>
      <c r="F402">
        <v>30000</v>
      </c>
      <c r="G402">
        <v>34500</v>
      </c>
      <c r="H402">
        <v>30</v>
      </c>
      <c r="I402" s="2">
        <v>42642.559907407413</v>
      </c>
      <c r="J402" t="s">
        <v>18</v>
      </c>
      <c r="K402" s="2">
        <v>42646</v>
      </c>
      <c r="L402" s="2">
        <v>42642.549363425933</v>
      </c>
      <c r="M402">
        <v>26</v>
      </c>
      <c r="N402">
        <v>-4</v>
      </c>
      <c r="O402">
        <v>-4</v>
      </c>
      <c r="P402">
        <v>15</v>
      </c>
      <c r="Q402">
        <v>30</v>
      </c>
      <c r="R402" t="str">
        <f t="shared" si="24"/>
        <v>Early</v>
      </c>
      <c r="S402" t="str">
        <f t="shared" si="25"/>
        <v>Late</v>
      </c>
      <c r="T402" t="str">
        <f t="shared" si="26"/>
        <v>Frequent Borrower</v>
      </c>
      <c r="U402" t="str">
        <f t="shared" si="27"/>
        <v>Short Term</v>
      </c>
    </row>
    <row r="403" spans="1:21" x14ac:dyDescent="0.35">
      <c r="A403" t="s">
        <v>78</v>
      </c>
      <c r="B403">
        <v>301732078</v>
      </c>
      <c r="C403">
        <v>6</v>
      </c>
      <c r="D403" s="2">
        <v>42642.568506944437</v>
      </c>
      <c r="E403" s="2">
        <v>42642.526736111111</v>
      </c>
      <c r="F403">
        <v>30000</v>
      </c>
      <c r="G403">
        <v>34500</v>
      </c>
      <c r="H403">
        <v>30</v>
      </c>
      <c r="I403" s="2">
        <v>42675.647847222222</v>
      </c>
      <c r="J403" t="s">
        <v>18</v>
      </c>
      <c r="K403" s="2">
        <v>42674</v>
      </c>
      <c r="L403" s="2">
        <v>42675.637337962973</v>
      </c>
      <c r="M403">
        <v>33</v>
      </c>
      <c r="N403">
        <v>1</v>
      </c>
      <c r="O403">
        <v>3</v>
      </c>
      <c r="P403">
        <v>15</v>
      </c>
      <c r="Q403">
        <v>26</v>
      </c>
      <c r="R403" t="str">
        <f t="shared" si="24"/>
        <v>Late</v>
      </c>
      <c r="S403" t="str">
        <f t="shared" si="25"/>
        <v>Early</v>
      </c>
      <c r="T403" t="str">
        <f t="shared" si="26"/>
        <v>Frequent Borrower</v>
      </c>
      <c r="U403" t="str">
        <f t="shared" si="27"/>
        <v>Short Term</v>
      </c>
    </row>
    <row r="404" spans="1:21" x14ac:dyDescent="0.35">
      <c r="A404" t="s">
        <v>78</v>
      </c>
      <c r="B404">
        <v>301753705</v>
      </c>
      <c r="C404">
        <v>7</v>
      </c>
      <c r="D404" s="2">
        <v>42677.194722222222</v>
      </c>
      <c r="E404" s="2">
        <v>42677.152951388889</v>
      </c>
      <c r="F404">
        <v>25000</v>
      </c>
      <c r="G404">
        <v>28750</v>
      </c>
      <c r="H404">
        <v>30</v>
      </c>
      <c r="I404" s="2">
        <v>42699.071516203701</v>
      </c>
      <c r="J404" t="s">
        <v>18</v>
      </c>
      <c r="K404" s="2">
        <v>42709</v>
      </c>
      <c r="L404" s="2">
        <v>42699.060983796298</v>
      </c>
      <c r="M404">
        <v>21</v>
      </c>
      <c r="N404">
        <v>-10</v>
      </c>
      <c r="O404">
        <v>-9</v>
      </c>
      <c r="P404">
        <v>15</v>
      </c>
      <c r="Q404">
        <v>34</v>
      </c>
      <c r="R404" t="str">
        <f t="shared" si="24"/>
        <v>Early</v>
      </c>
      <c r="S404" t="str">
        <f t="shared" si="25"/>
        <v>Late</v>
      </c>
      <c r="T404" t="str">
        <f t="shared" si="26"/>
        <v>Frequent Borrower</v>
      </c>
      <c r="U404" t="str">
        <f t="shared" si="27"/>
        <v>Short Term</v>
      </c>
    </row>
    <row r="405" spans="1:21" x14ac:dyDescent="0.35">
      <c r="A405" t="s">
        <v>78</v>
      </c>
      <c r="B405">
        <v>301764339</v>
      </c>
      <c r="C405">
        <v>8</v>
      </c>
      <c r="D405" s="2">
        <v>42699.072962962957</v>
      </c>
      <c r="E405" s="2">
        <v>42699.031180555547</v>
      </c>
      <c r="F405">
        <v>30000</v>
      </c>
      <c r="G405">
        <v>36800</v>
      </c>
      <c r="H405">
        <v>60</v>
      </c>
      <c r="I405" s="2">
        <v>42760.837418981479</v>
      </c>
      <c r="J405" t="s">
        <v>18</v>
      </c>
      <c r="K405" s="2">
        <v>42731</v>
      </c>
      <c r="L405" s="2">
        <v>42732.313969907409</v>
      </c>
      <c r="M405">
        <v>61</v>
      </c>
      <c r="N405">
        <v>1</v>
      </c>
      <c r="O405">
        <v>1</v>
      </c>
      <c r="P405">
        <v>22.666666666666661</v>
      </c>
      <c r="Q405">
        <v>21</v>
      </c>
      <c r="R405" t="str">
        <f t="shared" si="24"/>
        <v>Late</v>
      </c>
      <c r="S405" t="str">
        <f t="shared" si="25"/>
        <v>Late</v>
      </c>
      <c r="T405" t="str">
        <f t="shared" si="26"/>
        <v>Frequent Borrower</v>
      </c>
      <c r="U405" t="str">
        <f t="shared" si="27"/>
        <v>Long Term</v>
      </c>
    </row>
    <row r="406" spans="1:21" x14ac:dyDescent="0.35">
      <c r="A406" t="s">
        <v>78</v>
      </c>
      <c r="B406">
        <v>301816251</v>
      </c>
      <c r="C406">
        <v>9</v>
      </c>
      <c r="D406" s="2">
        <v>42779.716354166667</v>
      </c>
      <c r="E406" s="2">
        <v>42779.674432870372</v>
      </c>
      <c r="F406">
        <v>30000</v>
      </c>
      <c r="G406">
        <v>36800</v>
      </c>
      <c r="H406">
        <v>60</v>
      </c>
      <c r="I406" s="2">
        <v>42836.856851851851</v>
      </c>
      <c r="J406" t="s">
        <v>18</v>
      </c>
      <c r="K406" s="2">
        <v>42809</v>
      </c>
      <c r="L406" s="2">
        <v>42813.402604166673</v>
      </c>
      <c r="M406">
        <v>57</v>
      </c>
      <c r="N406">
        <v>4</v>
      </c>
      <c r="O406">
        <v>-3</v>
      </c>
      <c r="P406">
        <v>22.666666666666661</v>
      </c>
      <c r="Q406">
        <v>80</v>
      </c>
      <c r="R406" t="str">
        <f t="shared" si="24"/>
        <v>Late</v>
      </c>
      <c r="S406" t="str">
        <f t="shared" si="25"/>
        <v>OnTime</v>
      </c>
      <c r="T406" t="str">
        <f t="shared" si="26"/>
        <v>Frequent Borrower</v>
      </c>
      <c r="U406" t="str">
        <f t="shared" si="27"/>
        <v>Long Term</v>
      </c>
    </row>
    <row r="407" spans="1:21" x14ac:dyDescent="0.35">
      <c r="A407" t="s">
        <v>78</v>
      </c>
      <c r="B407">
        <v>301865055</v>
      </c>
      <c r="C407">
        <v>10</v>
      </c>
      <c r="D407" s="2">
        <v>42836.859201388892</v>
      </c>
      <c r="E407" s="2">
        <v>42836.817453703698</v>
      </c>
      <c r="F407">
        <v>30000</v>
      </c>
      <c r="G407">
        <v>36800</v>
      </c>
      <c r="H407">
        <v>60</v>
      </c>
      <c r="I407" s="2">
        <v>42891.405057870368</v>
      </c>
      <c r="J407" t="s">
        <v>18</v>
      </c>
      <c r="K407" s="2">
        <v>42866</v>
      </c>
      <c r="L407" s="2">
        <v>42866.407141203701</v>
      </c>
      <c r="M407">
        <v>54</v>
      </c>
      <c r="N407">
        <v>0</v>
      </c>
      <c r="O407">
        <v>-6</v>
      </c>
      <c r="P407">
        <v>22.666666666666661</v>
      </c>
      <c r="Q407">
        <v>57</v>
      </c>
      <c r="R407" t="str">
        <f t="shared" si="24"/>
        <v>OnTime</v>
      </c>
      <c r="S407" t="str">
        <f t="shared" si="25"/>
        <v>Early</v>
      </c>
      <c r="T407" t="str">
        <f t="shared" si="26"/>
        <v>Frequent Borrower</v>
      </c>
      <c r="U407" t="str">
        <f t="shared" si="27"/>
        <v>Long Term</v>
      </c>
    </row>
    <row r="408" spans="1:21" x14ac:dyDescent="0.35">
      <c r="A408" t="s">
        <v>78</v>
      </c>
      <c r="B408">
        <v>301927414</v>
      </c>
      <c r="C408">
        <v>11</v>
      </c>
      <c r="D408" s="2">
        <v>42891.408414351848</v>
      </c>
      <c r="E408" s="2">
        <v>42891.366585648153</v>
      </c>
      <c r="F408">
        <v>40000</v>
      </c>
      <c r="G408">
        <v>48000</v>
      </c>
      <c r="H408">
        <v>60</v>
      </c>
      <c r="I408" s="2">
        <v>42921.000717592593</v>
      </c>
      <c r="J408" t="s">
        <v>18</v>
      </c>
      <c r="K408" s="2">
        <v>42921</v>
      </c>
      <c r="L408" s="2">
        <v>42914.869884259257</v>
      </c>
      <c r="M408">
        <v>29</v>
      </c>
      <c r="N408">
        <v>-7</v>
      </c>
      <c r="O408">
        <v>-31</v>
      </c>
      <c r="P408">
        <v>20</v>
      </c>
      <c r="Q408">
        <v>54</v>
      </c>
      <c r="R408" t="str">
        <f t="shared" si="24"/>
        <v>Early</v>
      </c>
      <c r="S408" t="str">
        <f t="shared" si="25"/>
        <v>OnTime</v>
      </c>
      <c r="T408" t="str">
        <f t="shared" si="26"/>
        <v>Frequent Borrower</v>
      </c>
      <c r="U408" t="str">
        <f t="shared" si="27"/>
        <v>Long Term</v>
      </c>
    </row>
    <row r="409" spans="1:21" x14ac:dyDescent="0.35">
      <c r="A409" t="s">
        <v>79</v>
      </c>
      <c r="B409">
        <v>301607266</v>
      </c>
      <c r="C409">
        <v>1</v>
      </c>
      <c r="D409" s="2">
        <v>42464.284710648149</v>
      </c>
      <c r="E409" s="2">
        <v>42464.242974537039</v>
      </c>
      <c r="F409">
        <v>10000</v>
      </c>
      <c r="G409">
        <v>11500</v>
      </c>
      <c r="H409">
        <v>15</v>
      </c>
      <c r="I409" s="2">
        <v>42480.002418981479</v>
      </c>
      <c r="J409" t="s">
        <v>18</v>
      </c>
      <c r="K409" s="2">
        <v>42479</v>
      </c>
      <c r="L409" s="2">
        <v>42479.466157407413</v>
      </c>
      <c r="M409">
        <v>15</v>
      </c>
      <c r="N409">
        <v>0</v>
      </c>
      <c r="O409">
        <v>0</v>
      </c>
      <c r="P409">
        <v>15</v>
      </c>
      <c r="R409" t="str">
        <f t="shared" si="24"/>
        <v>OnTime</v>
      </c>
      <c r="S409" t="str">
        <f t="shared" si="25"/>
        <v>Late</v>
      </c>
      <c r="T409" t="str">
        <f t="shared" si="26"/>
        <v>One-time</v>
      </c>
      <c r="U409" t="str">
        <f t="shared" si="27"/>
        <v>Short Term</v>
      </c>
    </row>
    <row r="410" spans="1:21" x14ac:dyDescent="0.35">
      <c r="A410" t="s">
        <v>79</v>
      </c>
      <c r="B410">
        <v>301615502</v>
      </c>
      <c r="C410">
        <v>2</v>
      </c>
      <c r="D410" s="2">
        <v>42489.550300925926</v>
      </c>
      <c r="E410" s="2">
        <v>42489.508564814823</v>
      </c>
      <c r="F410">
        <v>10000</v>
      </c>
      <c r="G410">
        <v>13000</v>
      </c>
      <c r="H410">
        <v>30</v>
      </c>
      <c r="I410" s="2">
        <v>42531.002615740741</v>
      </c>
      <c r="J410" t="s">
        <v>18</v>
      </c>
      <c r="K410" s="2">
        <v>42520</v>
      </c>
      <c r="L410" s="2">
        <v>42530.487569444442</v>
      </c>
      <c r="M410">
        <v>41</v>
      </c>
      <c r="N410">
        <v>10</v>
      </c>
      <c r="O410">
        <v>11</v>
      </c>
      <c r="P410">
        <v>30</v>
      </c>
      <c r="Q410">
        <v>25</v>
      </c>
      <c r="R410" t="str">
        <f t="shared" si="24"/>
        <v>Late</v>
      </c>
      <c r="S410" t="str">
        <f t="shared" si="25"/>
        <v>Early</v>
      </c>
      <c r="T410" t="str">
        <f t="shared" si="26"/>
        <v>Frequent Borrower</v>
      </c>
      <c r="U410" t="str">
        <f t="shared" si="27"/>
        <v>Short Term</v>
      </c>
    </row>
    <row r="411" spans="1:21" x14ac:dyDescent="0.35">
      <c r="A411" t="s">
        <v>79</v>
      </c>
      <c r="B411">
        <v>301639351</v>
      </c>
      <c r="C411">
        <v>3</v>
      </c>
      <c r="D411" s="2">
        <v>42549.208136574067</v>
      </c>
      <c r="E411" s="2">
        <v>42549.166365740741</v>
      </c>
      <c r="F411">
        <v>10000</v>
      </c>
      <c r="G411">
        <v>13000</v>
      </c>
      <c r="H411">
        <v>30</v>
      </c>
      <c r="I411" s="2">
        <v>42578.780231481483</v>
      </c>
      <c r="J411" t="s">
        <v>18</v>
      </c>
      <c r="K411" s="2">
        <v>42579</v>
      </c>
      <c r="L411" s="2">
        <v>42578.769745370373</v>
      </c>
      <c r="M411">
        <v>29</v>
      </c>
      <c r="N411">
        <v>-1</v>
      </c>
      <c r="O411">
        <v>-1</v>
      </c>
      <c r="P411">
        <v>30</v>
      </c>
      <c r="Q411">
        <v>59</v>
      </c>
      <c r="R411" t="str">
        <f t="shared" si="24"/>
        <v>Early</v>
      </c>
      <c r="S411" t="str">
        <f t="shared" si="25"/>
        <v>OnTime</v>
      </c>
      <c r="T411" t="str">
        <f t="shared" si="26"/>
        <v>Frequent Borrower</v>
      </c>
      <c r="U411" t="str">
        <f t="shared" si="27"/>
        <v>Short Term</v>
      </c>
    </row>
    <row r="412" spans="1:21" x14ac:dyDescent="0.35">
      <c r="A412" t="s">
        <v>79</v>
      </c>
      <c r="B412">
        <v>301666455</v>
      </c>
      <c r="C412">
        <v>4</v>
      </c>
      <c r="D412" s="2">
        <v>42583.655671296299</v>
      </c>
      <c r="E412" s="2">
        <v>42583.613923611112</v>
      </c>
      <c r="F412">
        <v>10000</v>
      </c>
      <c r="G412">
        <v>12250</v>
      </c>
      <c r="H412">
        <v>30</v>
      </c>
      <c r="I412" s="2">
        <v>42613.675370370373</v>
      </c>
      <c r="J412" t="s">
        <v>18</v>
      </c>
      <c r="K412" s="2">
        <v>42613</v>
      </c>
      <c r="L412" s="2">
        <v>42613.664907407408</v>
      </c>
      <c r="M412">
        <v>30</v>
      </c>
      <c r="N412">
        <v>0</v>
      </c>
      <c r="O412">
        <v>0</v>
      </c>
      <c r="P412">
        <v>22.5</v>
      </c>
      <c r="Q412">
        <v>34</v>
      </c>
      <c r="R412" t="str">
        <f t="shared" si="24"/>
        <v>OnTime</v>
      </c>
      <c r="S412" t="str">
        <f t="shared" si="25"/>
        <v>Early</v>
      </c>
      <c r="T412" t="str">
        <f t="shared" si="26"/>
        <v>Frequent Borrower</v>
      </c>
      <c r="U412" t="str">
        <f t="shared" si="27"/>
        <v>Short Term</v>
      </c>
    </row>
    <row r="413" spans="1:21" x14ac:dyDescent="0.35">
      <c r="A413" t="s">
        <v>79</v>
      </c>
      <c r="B413">
        <v>301713787</v>
      </c>
      <c r="C413">
        <v>5</v>
      </c>
      <c r="D413" s="2">
        <v>42626.719664351847</v>
      </c>
      <c r="E413" s="2">
        <v>42626.677916666667</v>
      </c>
      <c r="F413">
        <v>10000</v>
      </c>
      <c r="G413">
        <v>12250</v>
      </c>
      <c r="H413">
        <v>30</v>
      </c>
      <c r="I413" s="2">
        <v>42653.47446759259</v>
      </c>
      <c r="J413" t="s">
        <v>18</v>
      </c>
      <c r="K413" s="2">
        <v>42656</v>
      </c>
      <c r="L413" s="2">
        <v>42653.463935185187</v>
      </c>
      <c r="M413">
        <v>26</v>
      </c>
      <c r="N413">
        <v>-3</v>
      </c>
      <c r="O413">
        <v>-4</v>
      </c>
      <c r="P413">
        <v>22.5</v>
      </c>
      <c r="Q413">
        <v>43</v>
      </c>
      <c r="R413" t="str">
        <f t="shared" si="24"/>
        <v>Early</v>
      </c>
      <c r="S413" t="str">
        <f t="shared" si="25"/>
        <v>Early</v>
      </c>
      <c r="T413" t="str">
        <f t="shared" si="26"/>
        <v>Frequent Borrower</v>
      </c>
      <c r="U413" t="str">
        <f t="shared" si="27"/>
        <v>Short Term</v>
      </c>
    </row>
    <row r="414" spans="1:21" x14ac:dyDescent="0.35">
      <c r="A414" t="s">
        <v>79</v>
      </c>
      <c r="B414">
        <v>301749358</v>
      </c>
      <c r="C414">
        <v>6</v>
      </c>
      <c r="D414" s="2">
        <v>42668.33934027778</v>
      </c>
      <c r="E414" s="2">
        <v>42668.297569444447</v>
      </c>
      <c r="F414">
        <v>30000</v>
      </c>
      <c r="G414">
        <v>34500</v>
      </c>
      <c r="H414">
        <v>30</v>
      </c>
      <c r="I414" s="2">
        <v>42679.565300925933</v>
      </c>
      <c r="J414" t="s">
        <v>18</v>
      </c>
      <c r="K414" s="2">
        <v>42698</v>
      </c>
      <c r="L414" s="2">
        <v>42679.554768518523</v>
      </c>
      <c r="M414">
        <v>11</v>
      </c>
      <c r="N414">
        <v>-19</v>
      </c>
      <c r="O414">
        <v>-19</v>
      </c>
      <c r="P414">
        <v>15</v>
      </c>
      <c r="Q414">
        <v>41</v>
      </c>
      <c r="R414" t="str">
        <f t="shared" si="24"/>
        <v>Early</v>
      </c>
      <c r="S414" t="str">
        <f t="shared" si="25"/>
        <v>OnTime</v>
      </c>
      <c r="T414" t="str">
        <f t="shared" si="26"/>
        <v>Frequent Borrower</v>
      </c>
      <c r="U414" t="str">
        <f t="shared" si="27"/>
        <v>Short Term</v>
      </c>
    </row>
    <row r="415" spans="1:21" x14ac:dyDescent="0.35">
      <c r="A415" t="s">
        <v>79</v>
      </c>
      <c r="B415">
        <v>301831072</v>
      </c>
      <c r="C415">
        <v>7</v>
      </c>
      <c r="D415" s="2">
        <v>42797.929618055547</v>
      </c>
      <c r="E415" s="2">
        <v>42797.887800925928</v>
      </c>
      <c r="F415">
        <v>30000</v>
      </c>
      <c r="G415">
        <v>36800</v>
      </c>
      <c r="H415">
        <v>60</v>
      </c>
      <c r="I415" s="2">
        <v>42836.719583333332</v>
      </c>
      <c r="J415" t="s">
        <v>18</v>
      </c>
      <c r="K415" s="2">
        <v>42828</v>
      </c>
      <c r="L415" s="2">
        <v>42828</v>
      </c>
      <c r="M415">
        <v>38</v>
      </c>
      <c r="N415">
        <v>0</v>
      </c>
      <c r="O415">
        <v>-22</v>
      </c>
      <c r="P415">
        <v>22.666666666666661</v>
      </c>
      <c r="Q415">
        <v>129</v>
      </c>
      <c r="R415" t="str">
        <f t="shared" si="24"/>
        <v>OnTime</v>
      </c>
      <c r="S415" t="str">
        <f t="shared" si="25"/>
        <v>Early</v>
      </c>
      <c r="T415" t="str">
        <f t="shared" si="26"/>
        <v>Frequent Borrower</v>
      </c>
      <c r="U415" t="str">
        <f t="shared" si="27"/>
        <v>Long Term</v>
      </c>
    </row>
    <row r="416" spans="1:21" x14ac:dyDescent="0.35">
      <c r="A416" t="s">
        <v>79</v>
      </c>
      <c r="B416">
        <v>301907102</v>
      </c>
      <c r="C416">
        <v>8</v>
      </c>
      <c r="D416" s="2">
        <v>42870.348449074067</v>
      </c>
      <c r="E416" s="2">
        <v>42870.306701388887</v>
      </c>
      <c r="F416">
        <v>30000</v>
      </c>
      <c r="G416">
        <v>34500</v>
      </c>
      <c r="H416">
        <v>30</v>
      </c>
      <c r="I416" s="2">
        <v>42899.41</v>
      </c>
      <c r="J416" t="s">
        <v>18</v>
      </c>
      <c r="K416" s="2">
        <v>42900</v>
      </c>
      <c r="L416" s="2">
        <v>42899.402916666673</v>
      </c>
      <c r="M416">
        <v>29</v>
      </c>
      <c r="N416">
        <v>-1</v>
      </c>
      <c r="O416">
        <v>-1</v>
      </c>
      <c r="P416">
        <v>15</v>
      </c>
      <c r="Q416">
        <v>72</v>
      </c>
      <c r="R416" t="str">
        <f t="shared" si="24"/>
        <v>Early</v>
      </c>
      <c r="S416" t="str">
        <f t="shared" si="25"/>
        <v>OnTime</v>
      </c>
      <c r="T416" t="str">
        <f t="shared" si="26"/>
        <v>Frequent Borrower</v>
      </c>
      <c r="U416" t="str">
        <f t="shared" si="27"/>
        <v>Short Term</v>
      </c>
    </row>
    <row r="417" spans="1:21" x14ac:dyDescent="0.35">
      <c r="A417" t="s">
        <v>80</v>
      </c>
      <c r="B417">
        <v>301608194</v>
      </c>
      <c r="C417">
        <v>1</v>
      </c>
      <c r="D417" s="2">
        <v>42466.38894675926</v>
      </c>
      <c r="E417" s="2">
        <v>42466.347210648149</v>
      </c>
      <c r="F417">
        <v>10000</v>
      </c>
      <c r="G417">
        <v>13000</v>
      </c>
      <c r="H417">
        <v>30</v>
      </c>
      <c r="I417" s="2">
        <v>42497.001597222217</v>
      </c>
      <c r="J417" t="s">
        <v>18</v>
      </c>
      <c r="K417" s="2">
        <v>42496</v>
      </c>
      <c r="L417" s="2">
        <v>42496.757800925923</v>
      </c>
      <c r="M417">
        <v>30</v>
      </c>
      <c r="N417">
        <v>0</v>
      </c>
      <c r="O417">
        <v>0</v>
      </c>
      <c r="P417">
        <v>30</v>
      </c>
      <c r="R417" t="str">
        <f t="shared" si="24"/>
        <v>OnTime</v>
      </c>
      <c r="S417" t="str">
        <f t="shared" si="25"/>
        <v>Late</v>
      </c>
      <c r="T417" t="str">
        <f t="shared" si="26"/>
        <v>One-time</v>
      </c>
      <c r="U417" t="str">
        <f t="shared" si="27"/>
        <v>Short Term</v>
      </c>
    </row>
    <row r="418" spans="1:21" x14ac:dyDescent="0.35">
      <c r="A418" t="s">
        <v>80</v>
      </c>
      <c r="B418">
        <v>301618587</v>
      </c>
      <c r="C418">
        <v>2</v>
      </c>
      <c r="D418" s="2">
        <v>42499.672662037039</v>
      </c>
      <c r="E418" s="2">
        <v>42499.630925925929</v>
      </c>
      <c r="F418">
        <v>10000</v>
      </c>
      <c r="G418">
        <v>13000</v>
      </c>
      <c r="H418">
        <v>30</v>
      </c>
      <c r="I418" s="2">
        <v>42531.002754629633</v>
      </c>
      <c r="J418" t="s">
        <v>18</v>
      </c>
      <c r="K418" s="2">
        <v>42529</v>
      </c>
      <c r="L418" s="2">
        <v>42530.015289351853</v>
      </c>
      <c r="M418">
        <v>31</v>
      </c>
      <c r="N418">
        <v>1</v>
      </c>
      <c r="O418">
        <v>1</v>
      </c>
      <c r="P418">
        <v>30</v>
      </c>
      <c r="Q418">
        <v>33</v>
      </c>
      <c r="R418" t="str">
        <f t="shared" si="24"/>
        <v>Late</v>
      </c>
      <c r="S418" t="str">
        <f t="shared" si="25"/>
        <v>OnTime</v>
      </c>
      <c r="T418" t="str">
        <f t="shared" si="26"/>
        <v>Frequent Borrower</v>
      </c>
      <c r="U418" t="str">
        <f t="shared" si="27"/>
        <v>Short Term</v>
      </c>
    </row>
    <row r="419" spans="1:21" x14ac:dyDescent="0.35">
      <c r="A419" t="s">
        <v>80</v>
      </c>
      <c r="B419">
        <v>301632814</v>
      </c>
      <c r="C419">
        <v>3</v>
      </c>
      <c r="D419" s="2">
        <v>42536.273032407407</v>
      </c>
      <c r="E419" s="2">
        <v>42536.231296296297</v>
      </c>
      <c r="F419">
        <v>10000</v>
      </c>
      <c r="G419">
        <v>13000</v>
      </c>
      <c r="H419">
        <v>30</v>
      </c>
      <c r="I419" s="2">
        <v>42566.533912037034</v>
      </c>
      <c r="J419" t="s">
        <v>18</v>
      </c>
      <c r="K419" s="2">
        <v>42566</v>
      </c>
      <c r="L419" s="2">
        <v>42566.523460648154</v>
      </c>
      <c r="M419">
        <v>30</v>
      </c>
      <c r="N419">
        <v>0</v>
      </c>
      <c r="O419">
        <v>0</v>
      </c>
      <c r="P419">
        <v>30</v>
      </c>
      <c r="Q419">
        <v>36</v>
      </c>
      <c r="R419" t="str">
        <f t="shared" si="24"/>
        <v>OnTime</v>
      </c>
      <c r="S419" t="str">
        <f t="shared" si="25"/>
        <v>Early</v>
      </c>
      <c r="T419" t="str">
        <f t="shared" si="26"/>
        <v>Frequent Borrower</v>
      </c>
      <c r="U419" t="str">
        <f t="shared" si="27"/>
        <v>Short Term</v>
      </c>
    </row>
    <row r="420" spans="1:21" x14ac:dyDescent="0.35">
      <c r="A420" t="s">
        <v>80</v>
      </c>
      <c r="B420">
        <v>301782949</v>
      </c>
      <c r="C420">
        <v>4</v>
      </c>
      <c r="D420" s="2">
        <v>42732.708622685182</v>
      </c>
      <c r="E420" s="2">
        <v>42732.666817129633</v>
      </c>
      <c r="F420">
        <v>10000</v>
      </c>
      <c r="G420">
        <v>12900</v>
      </c>
      <c r="H420">
        <v>30</v>
      </c>
      <c r="I420" s="2">
        <v>42760.726875</v>
      </c>
      <c r="J420" t="s">
        <v>18</v>
      </c>
      <c r="K420" s="2">
        <v>42762</v>
      </c>
      <c r="L420" s="2">
        <v>42760.716331018521</v>
      </c>
      <c r="M420">
        <v>28</v>
      </c>
      <c r="N420">
        <v>-2</v>
      </c>
      <c r="O420">
        <v>-2</v>
      </c>
      <c r="P420">
        <v>29</v>
      </c>
      <c r="Q420">
        <v>196</v>
      </c>
      <c r="R420" t="str">
        <f t="shared" si="24"/>
        <v>Early</v>
      </c>
      <c r="S420" t="str">
        <f t="shared" si="25"/>
        <v>Late</v>
      </c>
      <c r="T420" t="str">
        <f t="shared" si="26"/>
        <v>Frequent Borrower</v>
      </c>
      <c r="U420" t="str">
        <f t="shared" si="27"/>
        <v>Short Term</v>
      </c>
    </row>
    <row r="421" spans="1:21" x14ac:dyDescent="0.35">
      <c r="A421" t="s">
        <v>80</v>
      </c>
      <c r="B421">
        <v>301817201</v>
      </c>
      <c r="C421">
        <v>5</v>
      </c>
      <c r="D421" s="2">
        <v>42780.865983796299</v>
      </c>
      <c r="E421" s="2">
        <v>42780.824236111112</v>
      </c>
      <c r="F421">
        <v>30000</v>
      </c>
      <c r="G421">
        <v>36800</v>
      </c>
      <c r="H421">
        <v>60</v>
      </c>
      <c r="I421" s="2">
        <v>42816.812662037039</v>
      </c>
      <c r="J421" t="s">
        <v>18</v>
      </c>
      <c r="K421" s="2">
        <v>42810</v>
      </c>
      <c r="L421" s="2">
        <v>42816.802118055559</v>
      </c>
      <c r="M421">
        <v>35</v>
      </c>
      <c r="N421">
        <v>6</v>
      </c>
      <c r="O421">
        <v>-25</v>
      </c>
      <c r="P421">
        <v>22.666666666666661</v>
      </c>
      <c r="Q421">
        <v>48</v>
      </c>
      <c r="R421" t="str">
        <f t="shared" si="24"/>
        <v>Late</v>
      </c>
      <c r="S421" t="str">
        <f t="shared" si="25"/>
        <v>Early</v>
      </c>
      <c r="T421" t="str">
        <f t="shared" si="26"/>
        <v>Frequent Borrower</v>
      </c>
      <c r="U421" t="str">
        <f t="shared" si="27"/>
        <v>Long Term</v>
      </c>
    </row>
    <row r="422" spans="1:21" x14ac:dyDescent="0.35">
      <c r="A422" t="s">
        <v>80</v>
      </c>
      <c r="B422">
        <v>301846024</v>
      </c>
      <c r="C422">
        <v>6</v>
      </c>
      <c r="D422" s="2">
        <v>42818.874826388892</v>
      </c>
      <c r="E422" s="2">
        <v>42818.833067129628</v>
      </c>
      <c r="F422">
        <v>20000</v>
      </c>
      <c r="G422">
        <v>23800</v>
      </c>
      <c r="H422">
        <v>30</v>
      </c>
      <c r="I422" s="2">
        <v>42847.393877314818</v>
      </c>
      <c r="J422" t="s">
        <v>18</v>
      </c>
      <c r="K422" s="2">
        <v>42849</v>
      </c>
      <c r="L422" s="2">
        <v>42847.383356481478</v>
      </c>
      <c r="M422">
        <v>28</v>
      </c>
      <c r="N422">
        <v>-2</v>
      </c>
      <c r="O422">
        <v>-2</v>
      </c>
      <c r="P422">
        <v>19</v>
      </c>
      <c r="Q422">
        <v>38</v>
      </c>
      <c r="R422" t="str">
        <f t="shared" si="24"/>
        <v>Early</v>
      </c>
      <c r="S422" t="str">
        <f t="shared" si="25"/>
        <v>Late</v>
      </c>
      <c r="T422" t="str">
        <f t="shared" si="26"/>
        <v>Frequent Borrower</v>
      </c>
      <c r="U422" t="str">
        <f t="shared" si="27"/>
        <v>Short Term</v>
      </c>
    </row>
    <row r="423" spans="1:21" x14ac:dyDescent="0.35">
      <c r="A423" t="s">
        <v>80</v>
      </c>
      <c r="B423">
        <v>301878241</v>
      </c>
      <c r="C423">
        <v>7</v>
      </c>
      <c r="D423" s="2">
        <v>42849.386736111112</v>
      </c>
      <c r="E423" s="2">
        <v>42849.344756944447</v>
      </c>
      <c r="F423">
        <v>30000</v>
      </c>
      <c r="G423">
        <v>34400</v>
      </c>
      <c r="H423">
        <v>30</v>
      </c>
      <c r="I423" s="2">
        <v>42881.443576388891</v>
      </c>
      <c r="J423" t="s">
        <v>18</v>
      </c>
      <c r="K423" s="2">
        <v>42879</v>
      </c>
      <c r="L423" s="2">
        <v>42881.436539351853</v>
      </c>
      <c r="M423">
        <v>32</v>
      </c>
      <c r="N423">
        <v>2</v>
      </c>
      <c r="O423">
        <v>2</v>
      </c>
      <c r="P423">
        <v>14.66666666666667</v>
      </c>
      <c r="Q423">
        <v>30</v>
      </c>
      <c r="R423" t="str">
        <f t="shared" si="24"/>
        <v>Late</v>
      </c>
      <c r="S423" t="str">
        <f t="shared" si="25"/>
        <v>Early</v>
      </c>
      <c r="T423" t="str">
        <f t="shared" si="26"/>
        <v>Frequent Borrower</v>
      </c>
      <c r="U423" t="str">
        <f t="shared" si="27"/>
        <v>Short Term</v>
      </c>
    </row>
    <row r="424" spans="1:21" x14ac:dyDescent="0.35">
      <c r="A424" t="s">
        <v>80</v>
      </c>
      <c r="B424">
        <v>301919715</v>
      </c>
      <c r="C424">
        <v>8</v>
      </c>
      <c r="D424" s="2">
        <v>42882.654999999999</v>
      </c>
      <c r="E424" s="2">
        <v>42882.613240740742</v>
      </c>
      <c r="F424">
        <v>30000</v>
      </c>
      <c r="G424">
        <v>34500</v>
      </c>
      <c r="H424">
        <v>30</v>
      </c>
      <c r="I424" s="2">
        <v>42911.322233796287</v>
      </c>
      <c r="J424" t="s">
        <v>18</v>
      </c>
      <c r="K424" s="2">
        <v>42914</v>
      </c>
      <c r="L424" s="2">
        <v>42911.315185185187</v>
      </c>
      <c r="M424">
        <v>28</v>
      </c>
      <c r="N424">
        <v>-3</v>
      </c>
      <c r="O424">
        <v>-2</v>
      </c>
      <c r="P424">
        <v>15</v>
      </c>
      <c r="Q424">
        <v>33</v>
      </c>
      <c r="R424" t="str">
        <f t="shared" si="24"/>
        <v>Early</v>
      </c>
      <c r="S424" t="str">
        <f t="shared" si="25"/>
        <v>Early</v>
      </c>
      <c r="T424" t="str">
        <f t="shared" si="26"/>
        <v>Frequent Borrower</v>
      </c>
      <c r="U424" t="str">
        <f t="shared" si="27"/>
        <v>Short Term</v>
      </c>
    </row>
    <row r="425" spans="1:21" x14ac:dyDescent="0.35">
      <c r="A425" t="s">
        <v>80</v>
      </c>
      <c r="B425">
        <v>301952395</v>
      </c>
      <c r="C425">
        <v>9</v>
      </c>
      <c r="D425" s="2">
        <v>42912.627291666657</v>
      </c>
      <c r="E425" s="2">
        <v>42912.585543981477</v>
      </c>
      <c r="F425">
        <v>30000</v>
      </c>
      <c r="G425">
        <v>34500</v>
      </c>
      <c r="H425">
        <v>30</v>
      </c>
      <c r="I425" s="2">
        <v>42941.399444444447</v>
      </c>
      <c r="J425" t="s">
        <v>18</v>
      </c>
      <c r="K425" s="2">
        <v>42942</v>
      </c>
      <c r="L425" s="2">
        <v>42941.392395833333</v>
      </c>
      <c r="M425">
        <v>28</v>
      </c>
      <c r="N425">
        <v>-1</v>
      </c>
      <c r="O425">
        <v>-2</v>
      </c>
      <c r="P425">
        <v>15</v>
      </c>
      <c r="Q425">
        <v>29</v>
      </c>
      <c r="R425" t="str">
        <f t="shared" si="24"/>
        <v>Early</v>
      </c>
      <c r="S425" t="str">
        <f t="shared" si="25"/>
        <v>Early</v>
      </c>
      <c r="T425" t="str">
        <f t="shared" si="26"/>
        <v>Frequent Borrower</v>
      </c>
      <c r="U425" t="str">
        <f t="shared" si="27"/>
        <v>Short Term</v>
      </c>
    </row>
    <row r="426" spans="1:21" x14ac:dyDescent="0.35">
      <c r="A426" t="s">
        <v>81</v>
      </c>
      <c r="B426">
        <v>301608637</v>
      </c>
      <c r="C426">
        <v>1</v>
      </c>
      <c r="D426" s="2">
        <v>42467.510925925933</v>
      </c>
      <c r="E426" s="2">
        <v>42467.469155092593</v>
      </c>
      <c r="F426">
        <v>10000</v>
      </c>
      <c r="G426">
        <v>13000</v>
      </c>
      <c r="H426">
        <v>30</v>
      </c>
      <c r="I426" s="2">
        <v>42496.001354166663</v>
      </c>
      <c r="J426" t="s">
        <v>18</v>
      </c>
      <c r="K426" s="2">
        <v>42499</v>
      </c>
      <c r="L426" s="2">
        <v>42495.478125000001</v>
      </c>
      <c r="M426">
        <v>28</v>
      </c>
      <c r="N426">
        <v>-4</v>
      </c>
      <c r="O426">
        <v>-2</v>
      </c>
      <c r="P426">
        <v>30</v>
      </c>
      <c r="R426" t="str">
        <f t="shared" si="24"/>
        <v>Early</v>
      </c>
      <c r="S426" t="str">
        <f t="shared" si="25"/>
        <v>Early</v>
      </c>
      <c r="T426" t="str">
        <f t="shared" si="26"/>
        <v>One-time</v>
      </c>
      <c r="U426" t="str">
        <f t="shared" si="27"/>
        <v>Short Term</v>
      </c>
    </row>
    <row r="427" spans="1:21" x14ac:dyDescent="0.35">
      <c r="A427" t="s">
        <v>81</v>
      </c>
      <c r="B427">
        <v>301617561</v>
      </c>
      <c r="C427">
        <v>2</v>
      </c>
      <c r="D427" s="2">
        <v>42496.273159722223</v>
      </c>
      <c r="E427" s="2">
        <v>42496.231400462973</v>
      </c>
      <c r="F427">
        <v>10000</v>
      </c>
      <c r="G427">
        <v>11500</v>
      </c>
      <c r="H427">
        <v>15</v>
      </c>
      <c r="I427" s="2">
        <v>42513.002465277779</v>
      </c>
      <c r="J427" t="s">
        <v>18</v>
      </c>
      <c r="K427" s="2">
        <v>42513</v>
      </c>
      <c r="L427" s="2">
        <v>42512.87122685185</v>
      </c>
      <c r="M427">
        <v>16</v>
      </c>
      <c r="N427">
        <v>-1</v>
      </c>
      <c r="O427">
        <v>1</v>
      </c>
      <c r="P427">
        <v>15</v>
      </c>
      <c r="Q427">
        <v>28</v>
      </c>
      <c r="R427" t="str">
        <f t="shared" si="24"/>
        <v>Early</v>
      </c>
      <c r="S427" t="str">
        <f t="shared" si="25"/>
        <v>Early</v>
      </c>
      <c r="T427" t="str">
        <f t="shared" si="26"/>
        <v>Frequent Borrower</v>
      </c>
      <c r="U427" t="str">
        <f t="shared" si="27"/>
        <v>Short Term</v>
      </c>
    </row>
    <row r="428" spans="1:21" x14ac:dyDescent="0.35">
      <c r="A428" t="s">
        <v>81</v>
      </c>
      <c r="B428">
        <v>301625497</v>
      </c>
      <c r="C428">
        <v>3</v>
      </c>
      <c r="D428" s="2">
        <v>42517.534120370372</v>
      </c>
      <c r="E428" s="2">
        <v>42517.492361111108</v>
      </c>
      <c r="F428">
        <v>10000</v>
      </c>
      <c r="G428">
        <v>13000</v>
      </c>
      <c r="H428">
        <v>30</v>
      </c>
      <c r="I428" s="2">
        <v>42543.003680555557</v>
      </c>
      <c r="J428" t="s">
        <v>18</v>
      </c>
      <c r="K428" s="2">
        <v>42548</v>
      </c>
      <c r="L428" s="2">
        <v>42542.454363425917</v>
      </c>
      <c r="M428">
        <v>25</v>
      </c>
      <c r="N428">
        <v>-6</v>
      </c>
      <c r="O428">
        <v>-5</v>
      </c>
      <c r="P428">
        <v>30</v>
      </c>
      <c r="Q428">
        <v>21</v>
      </c>
      <c r="R428" t="str">
        <f t="shared" si="24"/>
        <v>Early</v>
      </c>
      <c r="S428" t="str">
        <f t="shared" si="25"/>
        <v>Early</v>
      </c>
      <c r="T428" t="str">
        <f t="shared" si="26"/>
        <v>Frequent Borrower</v>
      </c>
      <c r="U428" t="str">
        <f t="shared" si="27"/>
        <v>Short Term</v>
      </c>
    </row>
    <row r="429" spans="1:21" x14ac:dyDescent="0.35">
      <c r="A429" t="s">
        <v>81</v>
      </c>
      <c r="B429">
        <v>301637866</v>
      </c>
      <c r="C429">
        <v>4</v>
      </c>
      <c r="D429" s="2">
        <v>42545.547106481477</v>
      </c>
      <c r="E429" s="2">
        <v>42545.505324074067</v>
      </c>
      <c r="F429">
        <v>10000</v>
      </c>
      <c r="G429">
        <v>13000</v>
      </c>
      <c r="H429">
        <v>30</v>
      </c>
      <c r="I429" s="2">
        <v>42572.005127314813</v>
      </c>
      <c r="J429" t="s">
        <v>18</v>
      </c>
      <c r="K429" s="2">
        <v>42576</v>
      </c>
      <c r="L429" s="2">
        <v>42571.627847222233</v>
      </c>
      <c r="M429">
        <v>26</v>
      </c>
      <c r="N429">
        <v>-5</v>
      </c>
      <c r="O429">
        <v>-4</v>
      </c>
      <c r="P429">
        <v>30</v>
      </c>
      <c r="Q429">
        <v>28</v>
      </c>
      <c r="R429" t="str">
        <f t="shared" si="24"/>
        <v>Early</v>
      </c>
      <c r="S429" t="str">
        <f t="shared" si="25"/>
        <v>Early</v>
      </c>
      <c r="T429" t="str">
        <f t="shared" si="26"/>
        <v>Frequent Borrower</v>
      </c>
      <c r="U429" t="str">
        <f t="shared" si="27"/>
        <v>Short Term</v>
      </c>
    </row>
    <row r="430" spans="1:21" x14ac:dyDescent="0.35">
      <c r="A430" t="s">
        <v>81</v>
      </c>
      <c r="B430">
        <v>301671686</v>
      </c>
      <c r="C430">
        <v>5</v>
      </c>
      <c r="D430" s="2">
        <v>42588.284050925933</v>
      </c>
      <c r="E430" s="2">
        <v>42588.242210648154</v>
      </c>
      <c r="F430">
        <v>15000</v>
      </c>
      <c r="G430">
        <v>16687.5</v>
      </c>
      <c r="H430">
        <v>15</v>
      </c>
      <c r="I430" s="2">
        <v>42599.502384259264</v>
      </c>
      <c r="J430" t="s">
        <v>18</v>
      </c>
      <c r="K430" s="2">
        <v>42604</v>
      </c>
      <c r="L430" s="2">
        <v>42599.4919212963</v>
      </c>
      <c r="M430">
        <v>11</v>
      </c>
      <c r="N430">
        <v>-5</v>
      </c>
      <c r="O430">
        <v>-4</v>
      </c>
      <c r="P430">
        <v>11.25</v>
      </c>
      <c r="Q430">
        <v>42</v>
      </c>
      <c r="R430" t="str">
        <f t="shared" si="24"/>
        <v>Early</v>
      </c>
      <c r="S430" t="str">
        <f t="shared" si="25"/>
        <v>Early</v>
      </c>
      <c r="T430" t="str">
        <f t="shared" si="26"/>
        <v>Frequent Borrower</v>
      </c>
      <c r="U430" t="str">
        <f t="shared" si="27"/>
        <v>Short Term</v>
      </c>
    </row>
    <row r="431" spans="1:21" x14ac:dyDescent="0.35">
      <c r="A431" t="s">
        <v>81</v>
      </c>
      <c r="B431">
        <v>301685032</v>
      </c>
      <c r="C431">
        <v>6</v>
      </c>
      <c r="D431" s="2">
        <v>42599.912743055553</v>
      </c>
      <c r="E431" s="2">
        <v>42599.870983796303</v>
      </c>
      <c r="F431">
        <v>10000</v>
      </c>
      <c r="G431">
        <v>12250</v>
      </c>
      <c r="H431">
        <v>30</v>
      </c>
      <c r="I431" s="2">
        <v>42627.513460648152</v>
      </c>
      <c r="J431" t="s">
        <v>18</v>
      </c>
      <c r="K431" s="2">
        <v>42629</v>
      </c>
      <c r="L431" s="2">
        <v>42627.502997685187</v>
      </c>
      <c r="M431">
        <v>27</v>
      </c>
      <c r="N431">
        <v>-2</v>
      </c>
      <c r="O431">
        <v>-3</v>
      </c>
      <c r="P431">
        <v>22.5</v>
      </c>
      <c r="Q431">
        <v>11</v>
      </c>
      <c r="R431" t="str">
        <f t="shared" si="24"/>
        <v>Early</v>
      </c>
      <c r="S431" t="str">
        <f t="shared" si="25"/>
        <v>Early</v>
      </c>
      <c r="T431" t="str">
        <f t="shared" si="26"/>
        <v>Frequent Borrower</v>
      </c>
      <c r="U431" t="str">
        <f t="shared" si="27"/>
        <v>Short Term</v>
      </c>
    </row>
    <row r="432" spans="1:21" x14ac:dyDescent="0.35">
      <c r="A432" t="s">
        <v>81</v>
      </c>
      <c r="B432">
        <v>301720818</v>
      </c>
      <c r="C432">
        <v>7</v>
      </c>
      <c r="D432" s="2">
        <v>42632.718784722223</v>
      </c>
      <c r="E432" s="2">
        <v>42632.676932870367</v>
      </c>
      <c r="F432">
        <v>20000</v>
      </c>
      <c r="G432">
        <v>23000</v>
      </c>
      <c r="H432">
        <v>30</v>
      </c>
      <c r="I432" s="2">
        <v>42661.440023148149</v>
      </c>
      <c r="J432" t="s">
        <v>18</v>
      </c>
      <c r="K432" s="2">
        <v>42662</v>
      </c>
      <c r="L432" s="2">
        <v>42661.429490740738</v>
      </c>
      <c r="M432">
        <v>28</v>
      </c>
      <c r="N432">
        <v>-1</v>
      </c>
      <c r="O432">
        <v>-2</v>
      </c>
      <c r="P432">
        <v>15</v>
      </c>
      <c r="Q432">
        <v>32</v>
      </c>
      <c r="R432" t="str">
        <f t="shared" si="24"/>
        <v>Early</v>
      </c>
      <c r="S432" t="str">
        <f t="shared" si="25"/>
        <v>Early</v>
      </c>
      <c r="T432" t="str">
        <f t="shared" si="26"/>
        <v>Frequent Borrower</v>
      </c>
      <c r="U432" t="str">
        <f t="shared" si="27"/>
        <v>Short Term</v>
      </c>
    </row>
    <row r="433" spans="1:21" x14ac:dyDescent="0.35">
      <c r="A433" t="s">
        <v>81</v>
      </c>
      <c r="B433">
        <v>301746007</v>
      </c>
      <c r="C433">
        <v>8</v>
      </c>
      <c r="D433" s="2">
        <v>42661.482025462959</v>
      </c>
      <c r="E433" s="2">
        <v>42661.440208333333</v>
      </c>
      <c r="F433">
        <v>20000</v>
      </c>
      <c r="G433">
        <v>23000</v>
      </c>
      <c r="H433">
        <v>30</v>
      </c>
      <c r="I433" s="2">
        <v>42685.338993055557</v>
      </c>
      <c r="J433" t="s">
        <v>18</v>
      </c>
      <c r="K433" s="2">
        <v>42691</v>
      </c>
      <c r="L433" s="2">
        <v>42685.328472222223</v>
      </c>
      <c r="M433">
        <v>23</v>
      </c>
      <c r="N433">
        <v>-6</v>
      </c>
      <c r="O433">
        <v>-7</v>
      </c>
      <c r="P433">
        <v>15</v>
      </c>
      <c r="Q433">
        <v>28</v>
      </c>
      <c r="R433" t="str">
        <f t="shared" si="24"/>
        <v>Early</v>
      </c>
      <c r="S433" t="str">
        <f t="shared" si="25"/>
        <v>Early</v>
      </c>
      <c r="T433" t="str">
        <f t="shared" si="26"/>
        <v>Frequent Borrower</v>
      </c>
      <c r="U433" t="str">
        <f t="shared" si="27"/>
        <v>Short Term</v>
      </c>
    </row>
    <row r="434" spans="1:21" x14ac:dyDescent="0.35">
      <c r="A434" t="s">
        <v>81</v>
      </c>
      <c r="B434">
        <v>301757656</v>
      </c>
      <c r="C434">
        <v>9</v>
      </c>
      <c r="D434" s="2">
        <v>42685.390914351847</v>
      </c>
      <c r="E434" s="2">
        <v>42685.349120370367</v>
      </c>
      <c r="F434">
        <v>25000</v>
      </c>
      <c r="G434">
        <v>28750</v>
      </c>
      <c r="H434">
        <v>30</v>
      </c>
      <c r="I434" s="2">
        <v>42711.356874999998</v>
      </c>
      <c r="J434" t="s">
        <v>18</v>
      </c>
      <c r="K434" s="2">
        <v>42717</v>
      </c>
      <c r="L434" s="2">
        <v>42711.346354166657</v>
      </c>
      <c r="M434">
        <v>25</v>
      </c>
      <c r="N434">
        <v>-6</v>
      </c>
      <c r="O434">
        <v>-5</v>
      </c>
      <c r="P434">
        <v>15</v>
      </c>
      <c r="Q434">
        <v>23</v>
      </c>
      <c r="R434" t="str">
        <f t="shared" si="24"/>
        <v>Early</v>
      </c>
      <c r="S434" t="str">
        <f t="shared" si="25"/>
        <v>Early</v>
      </c>
      <c r="T434" t="str">
        <f t="shared" si="26"/>
        <v>Frequent Borrower</v>
      </c>
      <c r="U434" t="str">
        <f t="shared" si="27"/>
        <v>Short Term</v>
      </c>
    </row>
    <row r="435" spans="1:21" x14ac:dyDescent="0.35">
      <c r="A435" t="s">
        <v>81</v>
      </c>
      <c r="B435">
        <v>301770365</v>
      </c>
      <c r="C435">
        <v>10</v>
      </c>
      <c r="D435" s="2">
        <v>42711.358078703714</v>
      </c>
      <c r="E435" s="2">
        <v>42711.31627314815</v>
      </c>
      <c r="F435">
        <v>30000</v>
      </c>
      <c r="G435">
        <v>36800</v>
      </c>
      <c r="H435">
        <v>60</v>
      </c>
      <c r="I435" s="2">
        <v>42770.720173611109</v>
      </c>
      <c r="J435" t="s">
        <v>18</v>
      </c>
      <c r="K435" s="2">
        <v>42741</v>
      </c>
      <c r="L435" s="2">
        <v>42740.389155092591</v>
      </c>
      <c r="M435">
        <v>59</v>
      </c>
      <c r="N435">
        <v>-1</v>
      </c>
      <c r="O435">
        <v>-1</v>
      </c>
      <c r="P435">
        <v>22.666666666666661</v>
      </c>
      <c r="Q435">
        <v>25</v>
      </c>
      <c r="R435" t="str">
        <f t="shared" si="24"/>
        <v>Early</v>
      </c>
      <c r="S435" t="str">
        <f t="shared" si="25"/>
        <v>OnTime</v>
      </c>
      <c r="T435" t="str">
        <f t="shared" si="26"/>
        <v>Frequent Borrower</v>
      </c>
      <c r="U435" t="str">
        <f t="shared" si="27"/>
        <v>Long Term</v>
      </c>
    </row>
    <row r="436" spans="1:21" x14ac:dyDescent="0.35">
      <c r="A436" t="s">
        <v>81</v>
      </c>
      <c r="B436">
        <v>301810053</v>
      </c>
      <c r="C436">
        <v>11</v>
      </c>
      <c r="D436" s="2">
        <v>42770.722326388888</v>
      </c>
      <c r="E436" s="2">
        <v>42770.680474537039</v>
      </c>
      <c r="F436">
        <v>30000</v>
      </c>
      <c r="G436">
        <v>36800</v>
      </c>
      <c r="H436">
        <v>60</v>
      </c>
      <c r="I436" s="2">
        <v>42815.669687499998</v>
      </c>
      <c r="J436" t="s">
        <v>18</v>
      </c>
      <c r="K436" s="2">
        <v>42800</v>
      </c>
      <c r="L436" s="2">
        <v>42800.016111111108</v>
      </c>
      <c r="M436">
        <v>44</v>
      </c>
      <c r="N436">
        <v>0</v>
      </c>
      <c r="O436">
        <v>-16</v>
      </c>
      <c r="P436">
        <v>22.666666666666661</v>
      </c>
      <c r="Q436">
        <v>59</v>
      </c>
      <c r="R436" t="str">
        <f t="shared" si="24"/>
        <v>OnTime</v>
      </c>
      <c r="S436" t="str">
        <f t="shared" si="25"/>
        <v>OnTime</v>
      </c>
      <c r="T436" t="str">
        <f t="shared" si="26"/>
        <v>Frequent Borrower</v>
      </c>
      <c r="U436" t="str">
        <f t="shared" si="27"/>
        <v>Long Term</v>
      </c>
    </row>
    <row r="437" spans="1:21" x14ac:dyDescent="0.35">
      <c r="A437" t="s">
        <v>81</v>
      </c>
      <c r="B437">
        <v>301843354</v>
      </c>
      <c r="C437">
        <v>12</v>
      </c>
      <c r="D437" s="2">
        <v>42815.673356481479</v>
      </c>
      <c r="E437" s="2">
        <v>42815.631597222222</v>
      </c>
      <c r="F437">
        <v>30000</v>
      </c>
      <c r="G437">
        <v>36200</v>
      </c>
      <c r="H437">
        <v>60</v>
      </c>
      <c r="I437" s="2">
        <v>42859.782685185193</v>
      </c>
      <c r="J437" t="s">
        <v>18</v>
      </c>
      <c r="K437" s="2">
        <v>42845</v>
      </c>
      <c r="L437" s="2">
        <v>42845.875439814823</v>
      </c>
      <c r="M437">
        <v>44</v>
      </c>
      <c r="N437">
        <v>0</v>
      </c>
      <c r="O437">
        <v>-16</v>
      </c>
      <c r="P437">
        <v>20.666666666666671</v>
      </c>
      <c r="Q437">
        <v>44</v>
      </c>
      <c r="R437" t="str">
        <f t="shared" si="24"/>
        <v>OnTime</v>
      </c>
      <c r="S437" t="str">
        <f t="shared" si="25"/>
        <v>OnTime</v>
      </c>
      <c r="T437" t="str">
        <f t="shared" si="26"/>
        <v>Frequent Borrower</v>
      </c>
      <c r="U437" t="str">
        <f t="shared" si="27"/>
        <v>Long Term</v>
      </c>
    </row>
    <row r="438" spans="1:21" x14ac:dyDescent="0.35">
      <c r="A438" t="s">
        <v>81</v>
      </c>
      <c r="B438">
        <v>301890118</v>
      </c>
      <c r="C438">
        <v>13</v>
      </c>
      <c r="D438" s="2">
        <v>42859.78806712963</v>
      </c>
      <c r="E438" s="2">
        <v>42859.746319444443</v>
      </c>
      <c r="F438">
        <v>30000</v>
      </c>
      <c r="G438">
        <v>36000</v>
      </c>
      <c r="H438">
        <v>60</v>
      </c>
      <c r="I438" s="2">
        <v>42902.81658564815</v>
      </c>
      <c r="J438" t="s">
        <v>18</v>
      </c>
      <c r="K438" s="2">
        <v>42891</v>
      </c>
      <c r="L438" s="2">
        <v>42891.034143518518</v>
      </c>
      <c r="M438">
        <v>43</v>
      </c>
      <c r="N438">
        <v>0</v>
      </c>
      <c r="O438">
        <v>-17</v>
      </c>
      <c r="P438">
        <v>20</v>
      </c>
      <c r="Q438">
        <v>44</v>
      </c>
      <c r="R438" t="str">
        <f t="shared" si="24"/>
        <v>OnTime</v>
      </c>
      <c r="S438" t="str">
        <f t="shared" si="25"/>
        <v>OnTime</v>
      </c>
      <c r="T438" t="str">
        <f t="shared" si="26"/>
        <v>Frequent Borrower</v>
      </c>
      <c r="U438" t="str">
        <f t="shared" si="27"/>
        <v>Long Term</v>
      </c>
    </row>
    <row r="439" spans="1:21" x14ac:dyDescent="0.35">
      <c r="A439" t="s">
        <v>81</v>
      </c>
      <c r="B439">
        <v>301941590</v>
      </c>
      <c r="C439">
        <v>14</v>
      </c>
      <c r="D439" s="2">
        <v>42902.99962962963</v>
      </c>
      <c r="E439" s="2">
        <v>42902.957175925927</v>
      </c>
      <c r="F439">
        <v>30000</v>
      </c>
      <c r="G439">
        <v>36000</v>
      </c>
      <c r="H439">
        <v>60</v>
      </c>
      <c r="I439" s="2">
        <v>42936.769224537027</v>
      </c>
      <c r="J439" t="s">
        <v>18</v>
      </c>
      <c r="K439" s="2">
        <v>42933</v>
      </c>
      <c r="L439" s="2">
        <v>42933.205937500003</v>
      </c>
      <c r="M439">
        <v>33</v>
      </c>
      <c r="N439">
        <v>0</v>
      </c>
      <c r="O439">
        <v>-27</v>
      </c>
      <c r="P439">
        <v>20</v>
      </c>
      <c r="Q439">
        <v>43</v>
      </c>
      <c r="R439" t="str">
        <f t="shared" si="24"/>
        <v>OnTime</v>
      </c>
      <c r="S439" t="str">
        <f t="shared" si="25"/>
        <v>Late</v>
      </c>
      <c r="T439" t="str">
        <f t="shared" si="26"/>
        <v>Frequent Borrower</v>
      </c>
      <c r="U439" t="str">
        <f t="shared" si="27"/>
        <v>Long Term</v>
      </c>
    </row>
    <row r="440" spans="1:21" x14ac:dyDescent="0.35">
      <c r="A440" t="s">
        <v>82</v>
      </c>
      <c r="B440">
        <v>301618869</v>
      </c>
      <c r="C440">
        <v>1</v>
      </c>
      <c r="D440" s="2">
        <v>42500.447094907409</v>
      </c>
      <c r="E440" s="2">
        <v>42500.405347222222</v>
      </c>
      <c r="F440">
        <v>10000</v>
      </c>
      <c r="G440">
        <v>11500</v>
      </c>
      <c r="H440">
        <v>15</v>
      </c>
      <c r="I440" s="2">
        <v>42518.001574074071</v>
      </c>
      <c r="J440" t="s">
        <v>18</v>
      </c>
      <c r="K440" s="2">
        <v>42515</v>
      </c>
      <c r="L440" s="2">
        <v>42517.769560185188</v>
      </c>
      <c r="M440">
        <v>17</v>
      </c>
      <c r="N440">
        <v>2</v>
      </c>
      <c r="O440">
        <v>2</v>
      </c>
      <c r="P440">
        <v>15</v>
      </c>
      <c r="R440" t="str">
        <f t="shared" si="24"/>
        <v>Late</v>
      </c>
      <c r="S440" t="str">
        <f t="shared" si="25"/>
        <v>Early</v>
      </c>
      <c r="T440" t="str">
        <f t="shared" si="26"/>
        <v>One-time</v>
      </c>
      <c r="U440" t="str">
        <f t="shared" si="27"/>
        <v>Short Term</v>
      </c>
    </row>
    <row r="441" spans="1:21" x14ac:dyDescent="0.35">
      <c r="A441" t="s">
        <v>82</v>
      </c>
      <c r="B441">
        <v>301626765</v>
      </c>
      <c r="C441">
        <v>2</v>
      </c>
      <c r="D441" s="2">
        <v>42522.360925925917</v>
      </c>
      <c r="E441" s="2">
        <v>42522.319189814807</v>
      </c>
      <c r="F441">
        <v>7000</v>
      </c>
      <c r="G441">
        <v>8050</v>
      </c>
      <c r="H441">
        <v>15</v>
      </c>
      <c r="I441" s="2">
        <v>42535.003368055557</v>
      </c>
      <c r="J441" t="s">
        <v>18</v>
      </c>
      <c r="K441" s="2">
        <v>42537</v>
      </c>
      <c r="L441" s="2">
        <v>42534.676886574067</v>
      </c>
      <c r="M441">
        <v>12</v>
      </c>
      <c r="N441">
        <v>-3</v>
      </c>
      <c r="O441">
        <v>-3</v>
      </c>
      <c r="P441">
        <v>15</v>
      </c>
      <c r="Q441">
        <v>21</v>
      </c>
      <c r="R441" t="str">
        <f t="shared" si="24"/>
        <v>Early</v>
      </c>
      <c r="S441" t="str">
        <f t="shared" si="25"/>
        <v>Early</v>
      </c>
      <c r="T441" t="str">
        <f t="shared" si="26"/>
        <v>Frequent Borrower</v>
      </c>
      <c r="U441" t="str">
        <f t="shared" si="27"/>
        <v>Short Term</v>
      </c>
    </row>
    <row r="442" spans="1:21" x14ac:dyDescent="0.35">
      <c r="A442" t="s">
        <v>82</v>
      </c>
      <c r="B442">
        <v>301632533</v>
      </c>
      <c r="C442">
        <v>3</v>
      </c>
      <c r="D442" s="2">
        <v>42535.589884259258</v>
      </c>
      <c r="E442" s="2">
        <v>42535.548148148147</v>
      </c>
      <c r="F442">
        <v>10000</v>
      </c>
      <c r="G442">
        <v>11500</v>
      </c>
      <c r="H442">
        <v>15</v>
      </c>
      <c r="I442" s="2">
        <v>42548.004050925927</v>
      </c>
      <c r="J442" t="s">
        <v>18</v>
      </c>
      <c r="K442" s="2">
        <v>42550</v>
      </c>
      <c r="L442" s="2">
        <v>42547.373622685183</v>
      </c>
      <c r="M442">
        <v>12</v>
      </c>
      <c r="N442">
        <v>-3</v>
      </c>
      <c r="O442">
        <v>-3</v>
      </c>
      <c r="P442">
        <v>15</v>
      </c>
      <c r="Q442">
        <v>13</v>
      </c>
      <c r="R442" t="str">
        <f t="shared" si="24"/>
        <v>Early</v>
      </c>
      <c r="S442" t="str">
        <f t="shared" si="25"/>
        <v>Early</v>
      </c>
      <c r="T442" t="str">
        <f t="shared" si="26"/>
        <v>Frequent Borrower</v>
      </c>
      <c r="U442" t="str">
        <f t="shared" si="27"/>
        <v>Short Term</v>
      </c>
    </row>
    <row r="443" spans="1:21" x14ac:dyDescent="0.35">
      <c r="A443" t="s">
        <v>82</v>
      </c>
      <c r="B443">
        <v>301641640</v>
      </c>
      <c r="C443">
        <v>4</v>
      </c>
      <c r="D443" s="2">
        <v>42552.420208333337</v>
      </c>
      <c r="E443" s="2">
        <v>42552.378379629627</v>
      </c>
      <c r="F443">
        <v>10000</v>
      </c>
      <c r="G443">
        <v>13000</v>
      </c>
      <c r="H443">
        <v>30</v>
      </c>
      <c r="I443" s="2">
        <v>42577.674976851849</v>
      </c>
      <c r="J443" t="s">
        <v>18</v>
      </c>
      <c r="K443" s="2">
        <v>42583</v>
      </c>
      <c r="L443" s="2">
        <v>42577.664513888893</v>
      </c>
      <c r="M443">
        <v>25</v>
      </c>
      <c r="N443">
        <v>-6</v>
      </c>
      <c r="O443">
        <v>-5</v>
      </c>
      <c r="P443">
        <v>30</v>
      </c>
      <c r="Q443">
        <v>16</v>
      </c>
      <c r="R443" t="str">
        <f t="shared" si="24"/>
        <v>Early</v>
      </c>
      <c r="S443" t="str">
        <f t="shared" si="25"/>
        <v>Early</v>
      </c>
      <c r="T443" t="str">
        <f t="shared" si="26"/>
        <v>Frequent Borrower</v>
      </c>
      <c r="U443" t="str">
        <f t="shared" si="27"/>
        <v>Short Term</v>
      </c>
    </row>
    <row r="444" spans="1:21" x14ac:dyDescent="0.35">
      <c r="A444" t="s">
        <v>82</v>
      </c>
      <c r="B444">
        <v>301727563</v>
      </c>
      <c r="C444">
        <v>5</v>
      </c>
      <c r="D444" s="2">
        <v>42638.527592592603</v>
      </c>
      <c r="E444" s="2">
        <v>42638.48578703704</v>
      </c>
      <c r="F444">
        <v>10000</v>
      </c>
      <c r="G444">
        <v>11125</v>
      </c>
      <c r="H444">
        <v>15</v>
      </c>
      <c r="I444" s="2">
        <v>42642.0390162037</v>
      </c>
      <c r="J444" t="s">
        <v>18</v>
      </c>
      <c r="K444" s="2">
        <v>42654</v>
      </c>
      <c r="L444" s="2">
        <v>42642.023356481477</v>
      </c>
      <c r="M444">
        <v>3</v>
      </c>
      <c r="N444">
        <v>-12</v>
      </c>
      <c r="O444">
        <v>-12</v>
      </c>
      <c r="P444">
        <v>11.25</v>
      </c>
      <c r="Q444">
        <v>86</v>
      </c>
      <c r="R444" t="str">
        <f t="shared" si="24"/>
        <v>Early</v>
      </c>
      <c r="S444" t="str">
        <f t="shared" si="25"/>
        <v>Early</v>
      </c>
      <c r="T444" t="str">
        <f t="shared" si="26"/>
        <v>Frequent Borrower</v>
      </c>
      <c r="U444" t="str">
        <f t="shared" si="27"/>
        <v>Short Term</v>
      </c>
    </row>
    <row r="445" spans="1:21" x14ac:dyDescent="0.35">
      <c r="A445" t="s">
        <v>82</v>
      </c>
      <c r="B445">
        <v>301748011</v>
      </c>
      <c r="C445">
        <v>6</v>
      </c>
      <c r="D445" s="2">
        <v>42664.839305555557</v>
      </c>
      <c r="E445" s="2">
        <v>42664.797523148147</v>
      </c>
      <c r="F445">
        <v>20000</v>
      </c>
      <c r="G445">
        <v>24500</v>
      </c>
      <c r="H445">
        <v>30</v>
      </c>
      <c r="I445" s="2">
        <v>42689.214004629634</v>
      </c>
      <c r="J445" t="s">
        <v>18</v>
      </c>
      <c r="K445" s="2">
        <v>42695</v>
      </c>
      <c r="L445" s="2">
        <v>42689.203368055547</v>
      </c>
      <c r="M445">
        <v>24</v>
      </c>
      <c r="N445">
        <v>-6</v>
      </c>
      <c r="O445">
        <v>-6</v>
      </c>
      <c r="P445">
        <v>22.5</v>
      </c>
      <c r="Q445">
        <v>26</v>
      </c>
      <c r="R445" t="str">
        <f t="shared" si="24"/>
        <v>Early</v>
      </c>
      <c r="S445" t="str">
        <f t="shared" si="25"/>
        <v>Early</v>
      </c>
      <c r="T445" t="str">
        <f t="shared" si="26"/>
        <v>Frequent Borrower</v>
      </c>
      <c r="U445" t="str">
        <f t="shared" si="27"/>
        <v>Short Term</v>
      </c>
    </row>
    <row r="446" spans="1:21" x14ac:dyDescent="0.35">
      <c r="A446" t="s">
        <v>82</v>
      </c>
      <c r="B446">
        <v>301761273</v>
      </c>
      <c r="C446">
        <v>7</v>
      </c>
      <c r="D446" s="2">
        <v>42692.607442129629</v>
      </c>
      <c r="E446" s="2">
        <v>42692.565659722219</v>
      </c>
      <c r="F446">
        <v>20000</v>
      </c>
      <c r="G446">
        <v>21900</v>
      </c>
      <c r="H446">
        <v>15</v>
      </c>
      <c r="I446" s="2">
        <v>42700.856736111113</v>
      </c>
      <c r="J446" t="s">
        <v>18</v>
      </c>
      <c r="K446" s="2">
        <v>42709</v>
      </c>
      <c r="L446" s="2">
        <v>42700.846203703702</v>
      </c>
      <c r="M446">
        <v>8</v>
      </c>
      <c r="N446">
        <v>-9</v>
      </c>
      <c r="O446">
        <v>-7</v>
      </c>
      <c r="P446">
        <v>9.5</v>
      </c>
      <c r="Q446">
        <v>27</v>
      </c>
      <c r="R446" t="str">
        <f t="shared" si="24"/>
        <v>Early</v>
      </c>
      <c r="S446" t="str">
        <f t="shared" si="25"/>
        <v>Early</v>
      </c>
      <c r="T446" t="str">
        <f t="shared" si="26"/>
        <v>Frequent Borrower</v>
      </c>
      <c r="U446" t="str">
        <f t="shared" si="27"/>
        <v>Short Term</v>
      </c>
    </row>
    <row r="447" spans="1:21" x14ac:dyDescent="0.35">
      <c r="A447" t="s">
        <v>82</v>
      </c>
      <c r="B447">
        <v>301765155</v>
      </c>
      <c r="C447">
        <v>8</v>
      </c>
      <c r="D447" s="2">
        <v>42700.870324074072</v>
      </c>
      <c r="E447" s="2">
        <v>42700.828553240739</v>
      </c>
      <c r="F447">
        <v>30000</v>
      </c>
      <c r="G447">
        <v>34400</v>
      </c>
      <c r="H447">
        <v>30</v>
      </c>
      <c r="I447" s="2">
        <v>42728.609444444453</v>
      </c>
      <c r="J447" t="s">
        <v>18</v>
      </c>
      <c r="K447" s="2">
        <v>42731</v>
      </c>
      <c r="L447" s="2">
        <v>42728.598923611113</v>
      </c>
      <c r="M447">
        <v>27</v>
      </c>
      <c r="N447">
        <v>-3</v>
      </c>
      <c r="O447">
        <v>-3</v>
      </c>
      <c r="P447">
        <v>14.66666666666667</v>
      </c>
      <c r="Q447">
        <v>8</v>
      </c>
      <c r="R447" t="str">
        <f t="shared" si="24"/>
        <v>Early</v>
      </c>
      <c r="S447" t="str">
        <f t="shared" si="25"/>
        <v>Early</v>
      </c>
      <c r="T447" t="str">
        <f t="shared" si="26"/>
        <v>Frequent Borrower</v>
      </c>
      <c r="U447" t="str">
        <f t="shared" si="27"/>
        <v>Short Term</v>
      </c>
    </row>
    <row r="448" spans="1:21" x14ac:dyDescent="0.35">
      <c r="A448" t="s">
        <v>82</v>
      </c>
      <c r="B448">
        <v>301780788</v>
      </c>
      <c r="C448">
        <v>9</v>
      </c>
      <c r="D448" s="2">
        <v>42728.665567129632</v>
      </c>
      <c r="E448" s="2">
        <v>42728.583645833343</v>
      </c>
      <c r="F448">
        <v>30000</v>
      </c>
      <c r="G448">
        <v>34400</v>
      </c>
      <c r="H448">
        <v>30</v>
      </c>
      <c r="I448" s="2">
        <v>42751.975219907406</v>
      </c>
      <c r="J448" t="s">
        <v>18</v>
      </c>
      <c r="K448" s="2">
        <v>42758</v>
      </c>
      <c r="L448" s="2">
        <v>42747</v>
      </c>
      <c r="M448">
        <v>23</v>
      </c>
      <c r="N448">
        <v>-11</v>
      </c>
      <c r="O448">
        <v>-7</v>
      </c>
      <c r="P448">
        <v>14.66666666666667</v>
      </c>
      <c r="Q448">
        <v>27</v>
      </c>
      <c r="R448" t="str">
        <f t="shared" si="24"/>
        <v>Early</v>
      </c>
      <c r="S448" t="str">
        <f t="shared" si="25"/>
        <v>OnTime</v>
      </c>
      <c r="T448" t="str">
        <f t="shared" si="26"/>
        <v>Frequent Borrower</v>
      </c>
      <c r="U448" t="str">
        <f t="shared" si="27"/>
        <v>Short Term</v>
      </c>
    </row>
    <row r="449" spans="1:21" x14ac:dyDescent="0.35">
      <c r="A449" t="s">
        <v>82</v>
      </c>
      <c r="B449">
        <v>301805594</v>
      </c>
      <c r="C449">
        <v>10</v>
      </c>
      <c r="D449" s="2">
        <v>42764.592905092592</v>
      </c>
      <c r="E449" s="2">
        <v>42764.551157407397</v>
      </c>
      <c r="F449">
        <v>30000</v>
      </c>
      <c r="G449">
        <v>34400</v>
      </c>
      <c r="H449">
        <v>30</v>
      </c>
      <c r="I449" s="2">
        <v>42794.095543981479</v>
      </c>
      <c r="J449" t="s">
        <v>18</v>
      </c>
      <c r="K449" s="2">
        <v>42794</v>
      </c>
      <c r="L449" s="2">
        <v>42794.029050925928</v>
      </c>
      <c r="M449">
        <v>29</v>
      </c>
      <c r="N449">
        <v>0</v>
      </c>
      <c r="O449">
        <v>-1</v>
      </c>
      <c r="P449">
        <v>14.66666666666667</v>
      </c>
      <c r="Q449">
        <v>35</v>
      </c>
      <c r="R449" t="str">
        <f t="shared" si="24"/>
        <v>OnTime</v>
      </c>
      <c r="S449" t="str">
        <f t="shared" si="25"/>
        <v>Early</v>
      </c>
      <c r="T449" t="str">
        <f t="shared" si="26"/>
        <v>Frequent Borrower</v>
      </c>
      <c r="U449" t="str">
        <f t="shared" si="27"/>
        <v>Short Term</v>
      </c>
    </row>
    <row r="450" spans="1:21" x14ac:dyDescent="0.35">
      <c r="A450" t="s">
        <v>82</v>
      </c>
      <c r="B450">
        <v>301827860</v>
      </c>
      <c r="C450">
        <v>11</v>
      </c>
      <c r="D450" s="2">
        <v>42794.344444444447</v>
      </c>
      <c r="E450" s="2">
        <v>42794.30269675926</v>
      </c>
      <c r="F450">
        <v>30000</v>
      </c>
      <c r="G450">
        <v>34400</v>
      </c>
      <c r="H450">
        <v>30</v>
      </c>
      <c r="I450" s="2">
        <v>42821.942071759258</v>
      </c>
      <c r="J450" t="s">
        <v>18</v>
      </c>
      <c r="K450" s="2">
        <v>42824</v>
      </c>
      <c r="L450" s="2">
        <v>42821.931550925918</v>
      </c>
      <c r="M450">
        <v>27</v>
      </c>
      <c r="N450">
        <v>-3</v>
      </c>
      <c r="O450">
        <v>-3</v>
      </c>
      <c r="P450">
        <v>14.66666666666667</v>
      </c>
      <c r="Q450">
        <v>29</v>
      </c>
      <c r="R450" t="str">
        <f t="shared" si="24"/>
        <v>Early</v>
      </c>
      <c r="S450" t="str">
        <f t="shared" si="25"/>
        <v>OnTime</v>
      </c>
      <c r="T450" t="str">
        <f t="shared" si="26"/>
        <v>Frequent Borrower</v>
      </c>
      <c r="U450" t="str">
        <f t="shared" si="27"/>
        <v>Short Term</v>
      </c>
    </row>
    <row r="451" spans="1:21" x14ac:dyDescent="0.35">
      <c r="A451" t="s">
        <v>82</v>
      </c>
      <c r="B451">
        <v>301847900</v>
      </c>
      <c r="C451">
        <v>12</v>
      </c>
      <c r="D451" s="2">
        <v>42821.947164351863</v>
      </c>
      <c r="E451" s="2">
        <v>42821.905335648153</v>
      </c>
      <c r="F451">
        <v>40000</v>
      </c>
      <c r="G451">
        <v>47600</v>
      </c>
      <c r="H451">
        <v>60</v>
      </c>
      <c r="I451" s="2">
        <v>42854.40215277778</v>
      </c>
      <c r="J451" t="s">
        <v>18</v>
      </c>
      <c r="K451" s="2">
        <v>42851</v>
      </c>
      <c r="L451" s="2">
        <v>42851.797581018523</v>
      </c>
      <c r="M451">
        <v>32</v>
      </c>
      <c r="N451">
        <v>0</v>
      </c>
      <c r="O451">
        <v>-28</v>
      </c>
      <c r="P451">
        <v>19</v>
      </c>
      <c r="Q451">
        <v>27</v>
      </c>
      <c r="R451" t="str">
        <f t="shared" ref="R451:R514" si="28">IF(N451&lt;0,"Early",IF(N451=0,"OnTime","Late"))</f>
        <v>OnTime</v>
      </c>
      <c r="S451" t="str">
        <f t="shared" ref="S451:S514" si="29">IF(N452&lt;0,"Early",IF(N452=0,"OnTime","Late"))</f>
        <v>OnTime</v>
      </c>
      <c r="T451" t="str">
        <f t="shared" ref="T451:T514" si="30">IF(ISBLANK(Q451),"One-time","Frequent Borrower")</f>
        <v>Frequent Borrower</v>
      </c>
      <c r="U451" t="str">
        <f t="shared" ref="U451:U514" si="31">IF(OR(H451=15,H451=30),"Short Term","Long Term")</f>
        <v>Long Term</v>
      </c>
    </row>
    <row r="452" spans="1:21" x14ac:dyDescent="0.35">
      <c r="A452" t="s">
        <v>82</v>
      </c>
      <c r="B452">
        <v>301884189</v>
      </c>
      <c r="C452">
        <v>13</v>
      </c>
      <c r="D452" s="2">
        <v>42854.408194444448</v>
      </c>
      <c r="E452" s="2">
        <v>42854.36645833333</v>
      </c>
      <c r="F452">
        <v>40000</v>
      </c>
      <c r="G452">
        <v>44800</v>
      </c>
      <c r="H452">
        <v>30</v>
      </c>
      <c r="I452" s="2">
        <v>42885.685648148137</v>
      </c>
      <c r="J452" t="s">
        <v>18</v>
      </c>
      <c r="K452" s="2">
        <v>42885</v>
      </c>
      <c r="L452" s="2">
        <v>42885.678587962961</v>
      </c>
      <c r="M452">
        <v>31</v>
      </c>
      <c r="N452">
        <v>0</v>
      </c>
      <c r="O452">
        <v>1</v>
      </c>
      <c r="P452">
        <v>12</v>
      </c>
      <c r="Q452">
        <v>32</v>
      </c>
      <c r="R452" t="str">
        <f t="shared" si="28"/>
        <v>OnTime</v>
      </c>
      <c r="S452" t="str">
        <f t="shared" si="29"/>
        <v>Early</v>
      </c>
      <c r="T452" t="str">
        <f t="shared" si="30"/>
        <v>Frequent Borrower</v>
      </c>
      <c r="U452" t="str">
        <f t="shared" si="31"/>
        <v>Short Term</v>
      </c>
    </row>
    <row r="453" spans="1:21" x14ac:dyDescent="0.35">
      <c r="A453" t="s">
        <v>82</v>
      </c>
      <c r="B453">
        <v>301922108</v>
      </c>
      <c r="C453">
        <v>14</v>
      </c>
      <c r="D453" s="2">
        <v>42885.690844907411</v>
      </c>
      <c r="E453" s="2">
        <v>42885.649097222216</v>
      </c>
      <c r="F453">
        <v>40000</v>
      </c>
      <c r="G453">
        <v>44000</v>
      </c>
      <c r="H453">
        <v>30</v>
      </c>
      <c r="I453" s="2">
        <v>42914.737893518519</v>
      </c>
      <c r="J453" t="s">
        <v>18</v>
      </c>
      <c r="K453" s="2">
        <v>42915</v>
      </c>
      <c r="L453" s="2">
        <v>42914.730844907397</v>
      </c>
      <c r="M453">
        <v>29</v>
      </c>
      <c r="N453">
        <v>-1</v>
      </c>
      <c r="O453">
        <v>-1</v>
      </c>
      <c r="P453">
        <v>10</v>
      </c>
      <c r="Q453">
        <v>31</v>
      </c>
      <c r="R453" t="str">
        <f t="shared" si="28"/>
        <v>Early</v>
      </c>
      <c r="S453" t="str">
        <f t="shared" si="29"/>
        <v>OnTime</v>
      </c>
      <c r="T453" t="str">
        <f t="shared" si="30"/>
        <v>Frequent Borrower</v>
      </c>
      <c r="U453" t="str">
        <f t="shared" si="31"/>
        <v>Short Term</v>
      </c>
    </row>
    <row r="454" spans="1:21" x14ac:dyDescent="0.35">
      <c r="A454" t="s">
        <v>82</v>
      </c>
      <c r="B454">
        <v>301955141</v>
      </c>
      <c r="C454">
        <v>15</v>
      </c>
      <c r="D454" s="2">
        <v>42914.741805555554</v>
      </c>
      <c r="E454" s="2">
        <v>42914.699374999997</v>
      </c>
      <c r="F454">
        <v>40000</v>
      </c>
      <c r="G454">
        <v>44000</v>
      </c>
      <c r="H454">
        <v>30</v>
      </c>
      <c r="I454" s="2">
        <v>42944.09951388889</v>
      </c>
      <c r="J454" t="s">
        <v>18</v>
      </c>
      <c r="K454" s="2">
        <v>42944</v>
      </c>
      <c r="L454" s="2">
        <v>42944.074050925927</v>
      </c>
      <c r="M454">
        <v>29</v>
      </c>
      <c r="N454">
        <v>0</v>
      </c>
      <c r="O454">
        <v>-1</v>
      </c>
      <c r="P454">
        <v>10</v>
      </c>
      <c r="Q454">
        <v>29</v>
      </c>
      <c r="R454" t="str">
        <f t="shared" si="28"/>
        <v>OnTime</v>
      </c>
      <c r="S454" t="str">
        <f t="shared" si="29"/>
        <v>Early</v>
      </c>
      <c r="T454" t="str">
        <f t="shared" si="30"/>
        <v>Frequent Borrower</v>
      </c>
      <c r="U454" t="str">
        <f t="shared" si="31"/>
        <v>Short Term</v>
      </c>
    </row>
    <row r="455" spans="1:21" x14ac:dyDescent="0.35">
      <c r="A455" t="s">
        <v>83</v>
      </c>
      <c r="B455">
        <v>301946447</v>
      </c>
      <c r="C455">
        <v>2</v>
      </c>
      <c r="D455" s="2">
        <v>42907.557500000003</v>
      </c>
      <c r="E455" s="2">
        <v>42907.515034722222</v>
      </c>
      <c r="F455">
        <v>10000</v>
      </c>
      <c r="G455">
        <v>12250</v>
      </c>
      <c r="H455">
        <v>30</v>
      </c>
      <c r="I455" s="2">
        <v>42934.446215277778</v>
      </c>
      <c r="J455" t="s">
        <v>18</v>
      </c>
      <c r="K455" s="2">
        <v>42940</v>
      </c>
      <c r="L455" s="2">
        <v>42934.439166666663</v>
      </c>
      <c r="M455">
        <v>26</v>
      </c>
      <c r="N455">
        <v>-6</v>
      </c>
      <c r="O455">
        <v>-4</v>
      </c>
      <c r="P455">
        <v>22.5</v>
      </c>
      <c r="R455" t="str">
        <f t="shared" si="28"/>
        <v>Early</v>
      </c>
      <c r="S455" t="str">
        <f t="shared" si="29"/>
        <v>Early</v>
      </c>
      <c r="T455" t="str">
        <f t="shared" si="30"/>
        <v>One-time</v>
      </c>
      <c r="U455" t="str">
        <f t="shared" si="31"/>
        <v>Short Term</v>
      </c>
    </row>
    <row r="456" spans="1:21" x14ac:dyDescent="0.35">
      <c r="A456" t="s">
        <v>84</v>
      </c>
      <c r="B456">
        <v>301644663</v>
      </c>
      <c r="C456">
        <v>1</v>
      </c>
      <c r="D456" s="2">
        <v>42556.843622685177</v>
      </c>
      <c r="E456" s="2">
        <v>42556.48028935185</v>
      </c>
      <c r="F456">
        <v>10000</v>
      </c>
      <c r="G456">
        <v>11500</v>
      </c>
      <c r="H456">
        <v>15</v>
      </c>
      <c r="I456" s="2">
        <v>42564.715104166673</v>
      </c>
      <c r="J456" t="s">
        <v>18</v>
      </c>
      <c r="K456" s="2">
        <v>42571</v>
      </c>
      <c r="L456" s="2">
        <v>42564.704641203702</v>
      </c>
      <c r="M456">
        <v>7</v>
      </c>
      <c r="N456">
        <v>-7</v>
      </c>
      <c r="O456">
        <v>-8</v>
      </c>
      <c r="P456">
        <v>15</v>
      </c>
      <c r="R456" t="str">
        <f t="shared" si="28"/>
        <v>Early</v>
      </c>
      <c r="S456" t="str">
        <f t="shared" si="29"/>
        <v>Early</v>
      </c>
      <c r="T456" t="str">
        <f t="shared" si="30"/>
        <v>One-time</v>
      </c>
      <c r="U456" t="str">
        <f t="shared" si="31"/>
        <v>Short Term</v>
      </c>
    </row>
    <row r="457" spans="1:21" x14ac:dyDescent="0.35">
      <c r="A457" t="s">
        <v>84</v>
      </c>
      <c r="B457">
        <v>301673337</v>
      </c>
      <c r="C457">
        <v>2</v>
      </c>
      <c r="D457" s="2">
        <v>42590.530486111107</v>
      </c>
      <c r="E457" s="2">
        <v>42590.488749999997</v>
      </c>
      <c r="F457">
        <v>10000</v>
      </c>
      <c r="G457">
        <v>11500</v>
      </c>
      <c r="H457">
        <v>15</v>
      </c>
      <c r="I457" s="2">
        <v>42604.684965277767</v>
      </c>
      <c r="J457" t="s">
        <v>18</v>
      </c>
      <c r="K457" s="2">
        <v>42605</v>
      </c>
      <c r="L457" s="2">
        <v>42604.674502314818</v>
      </c>
      <c r="M457">
        <v>14</v>
      </c>
      <c r="N457">
        <v>-1</v>
      </c>
      <c r="O457">
        <v>-1</v>
      </c>
      <c r="P457">
        <v>15</v>
      </c>
      <c r="Q457">
        <v>33</v>
      </c>
      <c r="R457" t="str">
        <f t="shared" si="28"/>
        <v>Early</v>
      </c>
      <c r="S457" t="str">
        <f t="shared" si="29"/>
        <v>OnTime</v>
      </c>
      <c r="T457" t="str">
        <f t="shared" si="30"/>
        <v>Frequent Borrower</v>
      </c>
      <c r="U457" t="str">
        <f t="shared" si="31"/>
        <v>Short Term</v>
      </c>
    </row>
    <row r="458" spans="1:21" x14ac:dyDescent="0.35">
      <c r="A458" t="s">
        <v>84</v>
      </c>
      <c r="B458">
        <v>301917718</v>
      </c>
      <c r="C458">
        <v>3</v>
      </c>
      <c r="D458" s="2">
        <v>42880.154710648138</v>
      </c>
      <c r="E458" s="2">
        <v>42880.112256944441</v>
      </c>
      <c r="F458">
        <v>20000</v>
      </c>
      <c r="G458">
        <v>22250</v>
      </c>
      <c r="H458">
        <v>15</v>
      </c>
      <c r="I458" s="2">
        <v>42895.834594907406</v>
      </c>
      <c r="J458" t="s">
        <v>18</v>
      </c>
      <c r="K458" s="2">
        <v>42895</v>
      </c>
      <c r="L458" s="2">
        <v>42895.827546296299</v>
      </c>
      <c r="M458">
        <v>15</v>
      </c>
      <c r="N458">
        <v>0</v>
      </c>
      <c r="O458">
        <v>0</v>
      </c>
      <c r="P458">
        <v>11.25</v>
      </c>
      <c r="Q458">
        <v>289</v>
      </c>
      <c r="R458" t="str">
        <f t="shared" si="28"/>
        <v>OnTime</v>
      </c>
      <c r="S458" t="str">
        <f t="shared" si="29"/>
        <v>Early</v>
      </c>
      <c r="T458" t="str">
        <f t="shared" si="30"/>
        <v>Frequent Borrower</v>
      </c>
      <c r="U458" t="str">
        <f t="shared" si="31"/>
        <v>Short Term</v>
      </c>
    </row>
    <row r="459" spans="1:21" x14ac:dyDescent="0.35">
      <c r="A459" t="s">
        <v>84</v>
      </c>
      <c r="B459">
        <v>301937463</v>
      </c>
      <c r="C459">
        <v>4</v>
      </c>
      <c r="D459" s="2">
        <v>42899.68959490741</v>
      </c>
      <c r="E459" s="2">
        <v>42899.647847222222</v>
      </c>
      <c r="F459">
        <v>30000</v>
      </c>
      <c r="G459">
        <v>34500</v>
      </c>
      <c r="H459">
        <v>30</v>
      </c>
      <c r="I459" s="2">
        <v>42926.523668981477</v>
      </c>
      <c r="J459" t="s">
        <v>18</v>
      </c>
      <c r="K459" s="2">
        <v>42929</v>
      </c>
      <c r="L459" s="2">
        <v>42926.51662037037</v>
      </c>
      <c r="M459">
        <v>26</v>
      </c>
      <c r="N459">
        <v>-3</v>
      </c>
      <c r="O459">
        <v>-4</v>
      </c>
      <c r="P459">
        <v>15</v>
      </c>
      <c r="Q459">
        <v>19</v>
      </c>
      <c r="R459" t="str">
        <f t="shared" si="28"/>
        <v>Early</v>
      </c>
      <c r="S459" t="str">
        <f t="shared" si="29"/>
        <v>Late</v>
      </c>
      <c r="T459" t="str">
        <f t="shared" si="30"/>
        <v>Frequent Borrower</v>
      </c>
      <c r="U459" t="str">
        <f t="shared" si="31"/>
        <v>Short Term</v>
      </c>
    </row>
    <row r="460" spans="1:21" x14ac:dyDescent="0.35">
      <c r="A460" t="s">
        <v>85</v>
      </c>
      <c r="B460">
        <v>301621886</v>
      </c>
      <c r="C460">
        <v>1</v>
      </c>
      <c r="D460" s="2">
        <v>42507.698148148149</v>
      </c>
      <c r="E460" s="2">
        <v>42507.656412037039</v>
      </c>
      <c r="F460">
        <v>10000</v>
      </c>
      <c r="G460">
        <v>11500</v>
      </c>
      <c r="H460">
        <v>15</v>
      </c>
      <c r="I460" s="2">
        <v>42524.002060185187</v>
      </c>
      <c r="J460" t="s">
        <v>18</v>
      </c>
      <c r="K460" s="2">
        <v>42522</v>
      </c>
      <c r="L460" s="2">
        <v>42523.088495370372</v>
      </c>
      <c r="M460">
        <v>16</v>
      </c>
      <c r="N460">
        <v>1</v>
      </c>
      <c r="O460">
        <v>1</v>
      </c>
      <c r="P460">
        <v>15</v>
      </c>
      <c r="R460" t="str">
        <f t="shared" si="28"/>
        <v>Late</v>
      </c>
      <c r="S460" t="str">
        <f t="shared" si="29"/>
        <v>OnTime</v>
      </c>
      <c r="T460" t="str">
        <f t="shared" si="30"/>
        <v>One-time</v>
      </c>
      <c r="U460" t="str">
        <f t="shared" si="31"/>
        <v>Short Term</v>
      </c>
    </row>
    <row r="461" spans="1:21" x14ac:dyDescent="0.35">
      <c r="A461" t="s">
        <v>85</v>
      </c>
      <c r="B461">
        <v>301629967</v>
      </c>
      <c r="C461">
        <v>2</v>
      </c>
      <c r="D461" s="2">
        <v>42529.66814814815</v>
      </c>
      <c r="E461" s="2">
        <v>42529.62641203704</v>
      </c>
      <c r="F461">
        <v>10000</v>
      </c>
      <c r="G461">
        <v>13000</v>
      </c>
      <c r="H461">
        <v>30</v>
      </c>
      <c r="I461" s="2">
        <v>42562.955821759257</v>
      </c>
      <c r="J461" t="s">
        <v>18</v>
      </c>
      <c r="K461" s="2">
        <v>42562</v>
      </c>
      <c r="L461" s="2">
        <v>42562.9453587963</v>
      </c>
      <c r="M461">
        <v>33</v>
      </c>
      <c r="N461">
        <v>0</v>
      </c>
      <c r="O461">
        <v>3</v>
      </c>
      <c r="P461">
        <v>30</v>
      </c>
      <c r="Q461">
        <v>21</v>
      </c>
      <c r="R461" t="str">
        <f t="shared" si="28"/>
        <v>OnTime</v>
      </c>
      <c r="S461" t="str">
        <f t="shared" si="29"/>
        <v>OnTime</v>
      </c>
      <c r="T461" t="str">
        <f t="shared" si="30"/>
        <v>Frequent Borrower</v>
      </c>
      <c r="U461" t="str">
        <f t="shared" si="31"/>
        <v>Short Term</v>
      </c>
    </row>
    <row r="462" spans="1:21" x14ac:dyDescent="0.35">
      <c r="A462" t="s">
        <v>85</v>
      </c>
      <c r="B462">
        <v>301650234</v>
      </c>
      <c r="C462">
        <v>3</v>
      </c>
      <c r="D462" s="2">
        <v>42563.618715277778</v>
      </c>
      <c r="E462" s="2">
        <v>42563.576886574083</v>
      </c>
      <c r="F462">
        <v>10000</v>
      </c>
      <c r="G462">
        <v>13000</v>
      </c>
      <c r="H462">
        <v>30</v>
      </c>
      <c r="I462" s="2">
        <v>42593.432858796303</v>
      </c>
      <c r="J462" t="s">
        <v>18</v>
      </c>
      <c r="K462" s="2">
        <v>42593</v>
      </c>
      <c r="L462" s="2">
        <v>42593.422395833331</v>
      </c>
      <c r="M462">
        <v>29</v>
      </c>
      <c r="N462">
        <v>0</v>
      </c>
      <c r="O462">
        <v>-1</v>
      </c>
      <c r="P462">
        <v>30</v>
      </c>
      <c r="Q462">
        <v>33</v>
      </c>
      <c r="R462" t="str">
        <f t="shared" si="28"/>
        <v>OnTime</v>
      </c>
      <c r="S462" t="str">
        <f t="shared" si="29"/>
        <v>Late</v>
      </c>
      <c r="T462" t="str">
        <f t="shared" si="30"/>
        <v>Frequent Borrower</v>
      </c>
      <c r="U462" t="str">
        <f t="shared" si="31"/>
        <v>Short Term</v>
      </c>
    </row>
    <row r="463" spans="1:21" x14ac:dyDescent="0.35">
      <c r="A463" t="s">
        <v>86</v>
      </c>
      <c r="B463">
        <v>301621350</v>
      </c>
      <c r="C463">
        <v>1</v>
      </c>
      <c r="D463" s="2">
        <v>42506.703009259261</v>
      </c>
      <c r="E463" s="2">
        <v>42506.661261574067</v>
      </c>
      <c r="F463">
        <v>5000</v>
      </c>
      <c r="G463">
        <v>5750</v>
      </c>
      <c r="H463">
        <v>15</v>
      </c>
      <c r="I463" s="2">
        <v>42526.001261574071</v>
      </c>
      <c r="J463" t="s">
        <v>18</v>
      </c>
      <c r="K463" s="2">
        <v>42521</v>
      </c>
      <c r="L463" s="2">
        <v>42525.617928240739</v>
      </c>
      <c r="M463">
        <v>19</v>
      </c>
      <c r="N463">
        <v>4</v>
      </c>
      <c r="O463">
        <v>4</v>
      </c>
      <c r="P463">
        <v>15</v>
      </c>
      <c r="R463" t="str">
        <f t="shared" si="28"/>
        <v>Late</v>
      </c>
      <c r="S463" t="str">
        <f t="shared" si="29"/>
        <v>Late</v>
      </c>
      <c r="T463" t="str">
        <f t="shared" si="30"/>
        <v>One-time</v>
      </c>
      <c r="U463" t="str">
        <f t="shared" si="31"/>
        <v>Short Term</v>
      </c>
    </row>
    <row r="464" spans="1:21" x14ac:dyDescent="0.35">
      <c r="A464" t="s">
        <v>86</v>
      </c>
      <c r="B464">
        <v>301939554</v>
      </c>
      <c r="C464">
        <v>2</v>
      </c>
      <c r="D464" s="2">
        <v>42901.461712962962</v>
      </c>
      <c r="E464" s="2">
        <v>42901.419247685182</v>
      </c>
      <c r="F464">
        <v>10000</v>
      </c>
      <c r="G464">
        <v>11500</v>
      </c>
      <c r="H464">
        <v>15</v>
      </c>
      <c r="I464" s="2">
        <v>42922.884756944448</v>
      </c>
      <c r="J464" t="s">
        <v>18</v>
      </c>
      <c r="K464" s="2">
        <v>42916</v>
      </c>
      <c r="L464" s="2">
        <v>42922.877708333333</v>
      </c>
      <c r="M464">
        <v>21</v>
      </c>
      <c r="N464">
        <v>6</v>
      </c>
      <c r="O464">
        <v>6</v>
      </c>
      <c r="P464">
        <v>15</v>
      </c>
      <c r="Q464">
        <v>394</v>
      </c>
      <c r="R464" t="str">
        <f t="shared" si="28"/>
        <v>Late</v>
      </c>
      <c r="S464" t="str">
        <f t="shared" si="29"/>
        <v>Late</v>
      </c>
      <c r="T464" t="str">
        <f t="shared" si="30"/>
        <v>Frequent Borrower</v>
      </c>
      <c r="U464" t="str">
        <f t="shared" si="31"/>
        <v>Short Term</v>
      </c>
    </row>
    <row r="465" spans="1:21" x14ac:dyDescent="0.35">
      <c r="A465" t="s">
        <v>87</v>
      </c>
      <c r="B465">
        <v>301622662</v>
      </c>
      <c r="C465">
        <v>1</v>
      </c>
      <c r="D465" s="2">
        <v>42509.339363425926</v>
      </c>
      <c r="E465" s="2">
        <v>42509.297615740739</v>
      </c>
      <c r="F465">
        <v>10000</v>
      </c>
      <c r="G465">
        <v>11500</v>
      </c>
      <c r="H465">
        <v>15</v>
      </c>
      <c r="I465" s="2">
        <v>42527.001284722217</v>
      </c>
      <c r="J465" t="s">
        <v>18</v>
      </c>
      <c r="K465" s="2">
        <v>42524</v>
      </c>
      <c r="L465" s="2">
        <v>42526.627696759257</v>
      </c>
      <c r="M465">
        <v>17</v>
      </c>
      <c r="N465">
        <v>2</v>
      </c>
      <c r="O465">
        <v>2</v>
      </c>
      <c r="P465">
        <v>15</v>
      </c>
      <c r="R465" t="str">
        <f t="shared" si="28"/>
        <v>Late</v>
      </c>
      <c r="S465" t="str">
        <f t="shared" si="29"/>
        <v>Early</v>
      </c>
      <c r="T465" t="str">
        <f t="shared" si="30"/>
        <v>One-time</v>
      </c>
      <c r="U465" t="str">
        <f t="shared" si="31"/>
        <v>Short Term</v>
      </c>
    </row>
    <row r="466" spans="1:21" x14ac:dyDescent="0.35">
      <c r="A466" t="s">
        <v>87</v>
      </c>
      <c r="B466">
        <v>301628551</v>
      </c>
      <c r="C466">
        <v>2</v>
      </c>
      <c r="D466" s="2">
        <v>42527.347002314818</v>
      </c>
      <c r="E466" s="2">
        <v>42527.305266203701</v>
      </c>
      <c r="F466">
        <v>10000</v>
      </c>
      <c r="G466">
        <v>13000</v>
      </c>
      <c r="H466">
        <v>30</v>
      </c>
      <c r="I466" s="2">
        <v>42555.589884259258</v>
      </c>
      <c r="J466" t="s">
        <v>18</v>
      </c>
      <c r="K466" s="2">
        <v>42557</v>
      </c>
      <c r="L466" s="2">
        <v>42555.579398148147</v>
      </c>
      <c r="M466">
        <v>28</v>
      </c>
      <c r="N466">
        <v>-2</v>
      </c>
      <c r="O466">
        <v>-2</v>
      </c>
      <c r="P466">
        <v>30</v>
      </c>
      <c r="Q466">
        <v>18</v>
      </c>
      <c r="R466" t="str">
        <f t="shared" si="28"/>
        <v>Early</v>
      </c>
      <c r="S466" t="str">
        <f t="shared" si="29"/>
        <v>Late</v>
      </c>
      <c r="T466" t="str">
        <f t="shared" si="30"/>
        <v>Frequent Borrower</v>
      </c>
      <c r="U466" t="str">
        <f t="shared" si="31"/>
        <v>Short Term</v>
      </c>
    </row>
    <row r="467" spans="1:21" x14ac:dyDescent="0.35">
      <c r="A467" t="s">
        <v>87</v>
      </c>
      <c r="B467">
        <v>301643967</v>
      </c>
      <c r="C467">
        <v>3</v>
      </c>
      <c r="D467" s="2">
        <v>42555.722743055558</v>
      </c>
      <c r="E467" s="2">
        <v>42555.680960648147</v>
      </c>
      <c r="F467">
        <v>10000</v>
      </c>
      <c r="G467">
        <v>13000</v>
      </c>
      <c r="H467">
        <v>30</v>
      </c>
      <c r="I467" s="2">
        <v>42588.495983796303</v>
      </c>
      <c r="J467" t="s">
        <v>18</v>
      </c>
      <c r="K467" s="2">
        <v>42585</v>
      </c>
      <c r="L467" s="2">
        <v>42586</v>
      </c>
      <c r="M467">
        <v>32</v>
      </c>
      <c r="N467">
        <v>1</v>
      </c>
      <c r="O467">
        <v>2</v>
      </c>
      <c r="P467">
        <v>30</v>
      </c>
      <c r="Q467">
        <v>28</v>
      </c>
      <c r="R467" t="str">
        <f t="shared" si="28"/>
        <v>Late</v>
      </c>
      <c r="S467" t="str">
        <f t="shared" si="29"/>
        <v>OnTime</v>
      </c>
      <c r="T467" t="str">
        <f t="shared" si="30"/>
        <v>Frequent Borrower</v>
      </c>
      <c r="U467" t="str">
        <f t="shared" si="31"/>
        <v>Short Term</v>
      </c>
    </row>
    <row r="468" spans="1:21" x14ac:dyDescent="0.35">
      <c r="A468" t="s">
        <v>87</v>
      </c>
      <c r="B468">
        <v>301672012</v>
      </c>
      <c r="C468">
        <v>4</v>
      </c>
      <c r="D468" s="2">
        <v>42588.578159722223</v>
      </c>
      <c r="E468" s="2">
        <v>42588.536400462966</v>
      </c>
      <c r="F468">
        <v>15000</v>
      </c>
      <c r="G468">
        <v>18375</v>
      </c>
      <c r="H468">
        <v>30</v>
      </c>
      <c r="I468" s="2">
        <v>42618.767754629633</v>
      </c>
      <c r="J468" t="s">
        <v>18</v>
      </c>
      <c r="K468" s="2">
        <v>42618</v>
      </c>
      <c r="L468" s="2">
        <v>42618.757303240738</v>
      </c>
      <c r="M468">
        <v>30</v>
      </c>
      <c r="N468">
        <v>0</v>
      </c>
      <c r="O468">
        <v>0</v>
      </c>
      <c r="P468">
        <v>22.5</v>
      </c>
      <c r="Q468">
        <v>32</v>
      </c>
      <c r="R468" t="str">
        <f t="shared" si="28"/>
        <v>OnTime</v>
      </c>
      <c r="S468" t="str">
        <f t="shared" si="29"/>
        <v>OnTime</v>
      </c>
      <c r="T468" t="str">
        <f t="shared" si="30"/>
        <v>Frequent Borrower</v>
      </c>
      <c r="U468" t="str">
        <f t="shared" si="31"/>
        <v>Short Term</v>
      </c>
    </row>
    <row r="469" spans="1:21" x14ac:dyDescent="0.35">
      <c r="A469" t="s">
        <v>87</v>
      </c>
      <c r="B469">
        <v>301706978</v>
      </c>
      <c r="C469">
        <v>5</v>
      </c>
      <c r="D469" s="2">
        <v>42619.367534722223</v>
      </c>
      <c r="E469" s="2">
        <v>42619.32576388889</v>
      </c>
      <c r="F469">
        <v>15000</v>
      </c>
      <c r="G469">
        <v>18375</v>
      </c>
      <c r="H469">
        <v>30</v>
      </c>
      <c r="I469" s="2">
        <v>42649.797500000001</v>
      </c>
      <c r="J469" t="s">
        <v>18</v>
      </c>
      <c r="K469" s="2">
        <v>42649</v>
      </c>
      <c r="L469" s="2">
        <v>42649.786979166667</v>
      </c>
      <c r="M469">
        <v>30</v>
      </c>
      <c r="N469">
        <v>0</v>
      </c>
      <c r="O469">
        <v>0</v>
      </c>
      <c r="P469">
        <v>22.5</v>
      </c>
      <c r="Q469">
        <v>30</v>
      </c>
      <c r="R469" t="str">
        <f t="shared" si="28"/>
        <v>OnTime</v>
      </c>
      <c r="S469" t="str">
        <f t="shared" si="29"/>
        <v>OnTime</v>
      </c>
      <c r="T469" t="str">
        <f t="shared" si="30"/>
        <v>Frequent Borrower</v>
      </c>
      <c r="U469" t="str">
        <f t="shared" si="31"/>
        <v>Short Term</v>
      </c>
    </row>
    <row r="470" spans="1:21" x14ac:dyDescent="0.35">
      <c r="A470" t="s">
        <v>87</v>
      </c>
      <c r="B470">
        <v>301740919</v>
      </c>
      <c r="C470">
        <v>6</v>
      </c>
      <c r="D470" s="2">
        <v>42653.491423611107</v>
      </c>
      <c r="E470" s="2">
        <v>42653.449629629627</v>
      </c>
      <c r="F470">
        <v>30000</v>
      </c>
      <c r="G470">
        <v>34500</v>
      </c>
      <c r="H470">
        <v>30</v>
      </c>
      <c r="I470" s="2">
        <v>42683.607025462959</v>
      </c>
      <c r="J470" t="s">
        <v>18</v>
      </c>
      <c r="K470" s="2">
        <v>42683</v>
      </c>
      <c r="L470" s="2">
        <v>42683.596504629633</v>
      </c>
      <c r="M470">
        <v>30</v>
      </c>
      <c r="N470">
        <v>0</v>
      </c>
      <c r="O470">
        <v>0</v>
      </c>
      <c r="P470">
        <v>15</v>
      </c>
      <c r="Q470">
        <v>34</v>
      </c>
      <c r="R470" t="str">
        <f t="shared" si="28"/>
        <v>OnTime</v>
      </c>
      <c r="S470" t="str">
        <f t="shared" si="29"/>
        <v>Early</v>
      </c>
      <c r="T470" t="str">
        <f t="shared" si="30"/>
        <v>Frequent Borrower</v>
      </c>
      <c r="U470" t="str">
        <f t="shared" si="31"/>
        <v>Short Term</v>
      </c>
    </row>
    <row r="471" spans="1:21" x14ac:dyDescent="0.35">
      <c r="A471" t="s">
        <v>87</v>
      </c>
      <c r="B471">
        <v>301756792</v>
      </c>
      <c r="C471">
        <v>7</v>
      </c>
      <c r="D471" s="2">
        <v>42683.711956018517</v>
      </c>
      <c r="E471" s="2">
        <v>42683.670173611114</v>
      </c>
      <c r="F471">
        <v>30000</v>
      </c>
      <c r="G471">
        <v>34500</v>
      </c>
      <c r="H471">
        <v>30</v>
      </c>
      <c r="I471" s="2">
        <v>42711.728576388887</v>
      </c>
      <c r="J471" t="s">
        <v>18</v>
      </c>
      <c r="K471" s="2">
        <v>42713</v>
      </c>
      <c r="L471" s="2">
        <v>42711.718043981477</v>
      </c>
      <c r="M471">
        <v>28</v>
      </c>
      <c r="N471">
        <v>-2</v>
      </c>
      <c r="O471">
        <v>-2</v>
      </c>
      <c r="P471">
        <v>15</v>
      </c>
      <c r="Q471">
        <v>30</v>
      </c>
      <c r="R471" t="str">
        <f t="shared" si="28"/>
        <v>Early</v>
      </c>
      <c r="S471" t="str">
        <f t="shared" si="29"/>
        <v>Early</v>
      </c>
      <c r="T471" t="str">
        <f t="shared" si="30"/>
        <v>Frequent Borrower</v>
      </c>
      <c r="U471" t="str">
        <f t="shared" si="31"/>
        <v>Short Term</v>
      </c>
    </row>
    <row r="472" spans="1:21" x14ac:dyDescent="0.35">
      <c r="A472" t="s">
        <v>87</v>
      </c>
      <c r="B472">
        <v>301770634</v>
      </c>
      <c r="C472">
        <v>8</v>
      </c>
      <c r="D472" s="2">
        <v>42711.73609953704</v>
      </c>
      <c r="E472" s="2">
        <v>42711.69425925926</v>
      </c>
      <c r="F472">
        <v>30000</v>
      </c>
      <c r="G472">
        <v>34400</v>
      </c>
      <c r="H472">
        <v>30</v>
      </c>
      <c r="I472" s="2">
        <v>42736.403599537043</v>
      </c>
      <c r="J472" t="s">
        <v>18</v>
      </c>
      <c r="K472" s="2">
        <v>42741</v>
      </c>
      <c r="L472" s="2">
        <v>42736.39303240741</v>
      </c>
      <c r="M472">
        <v>24</v>
      </c>
      <c r="N472">
        <v>-5</v>
      </c>
      <c r="O472">
        <v>-6</v>
      </c>
      <c r="P472">
        <v>14.66666666666667</v>
      </c>
      <c r="Q472">
        <v>28</v>
      </c>
      <c r="R472" t="str">
        <f t="shared" si="28"/>
        <v>Early</v>
      </c>
      <c r="S472" t="str">
        <f t="shared" si="29"/>
        <v>OnTime</v>
      </c>
      <c r="T472" t="str">
        <f t="shared" si="30"/>
        <v>Frequent Borrower</v>
      </c>
      <c r="U472" t="str">
        <f t="shared" si="31"/>
        <v>Short Term</v>
      </c>
    </row>
    <row r="473" spans="1:21" x14ac:dyDescent="0.35">
      <c r="A473" t="s">
        <v>87</v>
      </c>
      <c r="B473">
        <v>301785179</v>
      </c>
      <c r="C473">
        <v>9</v>
      </c>
      <c r="D473" s="2">
        <v>42736.405104166668</v>
      </c>
      <c r="E473" s="2">
        <v>42736.363310185188</v>
      </c>
      <c r="F473">
        <v>30000</v>
      </c>
      <c r="G473">
        <v>34400</v>
      </c>
      <c r="H473">
        <v>30</v>
      </c>
      <c r="I473" s="2">
        <v>42766.51021990741</v>
      </c>
      <c r="J473" t="s">
        <v>18</v>
      </c>
      <c r="K473" s="2">
        <v>42766</v>
      </c>
      <c r="L473" s="2">
        <v>42766.499699074076</v>
      </c>
      <c r="M473">
        <v>30</v>
      </c>
      <c r="N473">
        <v>0</v>
      </c>
      <c r="O473">
        <v>0</v>
      </c>
      <c r="P473">
        <v>14.66666666666667</v>
      </c>
      <c r="Q473">
        <v>24</v>
      </c>
      <c r="R473" t="str">
        <f t="shared" si="28"/>
        <v>OnTime</v>
      </c>
      <c r="S473" t="str">
        <f t="shared" si="29"/>
        <v>OnTime</v>
      </c>
      <c r="T473" t="str">
        <f t="shared" si="30"/>
        <v>Frequent Borrower</v>
      </c>
      <c r="U473" t="str">
        <f t="shared" si="31"/>
        <v>Short Term</v>
      </c>
    </row>
    <row r="474" spans="1:21" x14ac:dyDescent="0.35">
      <c r="A474" t="s">
        <v>87</v>
      </c>
      <c r="B474">
        <v>301806983</v>
      </c>
      <c r="C474">
        <v>10</v>
      </c>
      <c r="D474" s="2">
        <v>42766.516631944447</v>
      </c>
      <c r="E474" s="2">
        <v>42766.474895833337</v>
      </c>
      <c r="F474">
        <v>30000</v>
      </c>
      <c r="G474">
        <v>34400</v>
      </c>
      <c r="H474">
        <v>30</v>
      </c>
      <c r="I474" s="2">
        <v>42796.532916666663</v>
      </c>
      <c r="J474" t="s">
        <v>18</v>
      </c>
      <c r="K474" s="2">
        <v>42796</v>
      </c>
      <c r="L474" s="2">
        <v>42796.52239583333</v>
      </c>
      <c r="M474">
        <v>30</v>
      </c>
      <c r="N474">
        <v>0</v>
      </c>
      <c r="O474">
        <v>0</v>
      </c>
      <c r="P474">
        <v>14.66666666666667</v>
      </c>
      <c r="Q474">
        <v>30</v>
      </c>
      <c r="R474" t="str">
        <f t="shared" si="28"/>
        <v>OnTime</v>
      </c>
      <c r="S474" t="str">
        <f t="shared" si="29"/>
        <v>OnTime</v>
      </c>
      <c r="T474" t="str">
        <f t="shared" si="30"/>
        <v>Frequent Borrower</v>
      </c>
      <c r="U474" t="str">
        <f t="shared" si="31"/>
        <v>Short Term</v>
      </c>
    </row>
    <row r="475" spans="1:21" x14ac:dyDescent="0.35">
      <c r="A475" t="s">
        <v>87</v>
      </c>
      <c r="B475">
        <v>301829857</v>
      </c>
      <c r="C475">
        <v>11</v>
      </c>
      <c r="D475" s="2">
        <v>42796.543912037043</v>
      </c>
      <c r="E475" s="2">
        <v>42796.502152777779</v>
      </c>
      <c r="F475">
        <v>30000</v>
      </c>
      <c r="G475">
        <v>34100</v>
      </c>
      <c r="H475">
        <v>30</v>
      </c>
      <c r="I475" s="2">
        <v>42828.619756944441</v>
      </c>
      <c r="J475" t="s">
        <v>18</v>
      </c>
      <c r="K475" s="2">
        <v>42828</v>
      </c>
      <c r="L475" s="2">
        <v>42828.609236111108</v>
      </c>
      <c r="M475">
        <v>32</v>
      </c>
      <c r="N475">
        <v>0</v>
      </c>
      <c r="O475">
        <v>2</v>
      </c>
      <c r="P475">
        <v>13.66666666666667</v>
      </c>
      <c r="Q475">
        <v>30</v>
      </c>
      <c r="R475" t="str">
        <f t="shared" si="28"/>
        <v>OnTime</v>
      </c>
      <c r="S475" t="str">
        <f t="shared" si="29"/>
        <v>OnTime</v>
      </c>
      <c r="T475" t="str">
        <f t="shared" si="30"/>
        <v>Frequent Borrower</v>
      </c>
      <c r="U475" t="str">
        <f t="shared" si="31"/>
        <v>Short Term</v>
      </c>
    </row>
    <row r="476" spans="1:21" x14ac:dyDescent="0.35">
      <c r="A476" t="s">
        <v>87</v>
      </c>
      <c r="B476">
        <v>301853156</v>
      </c>
      <c r="C476">
        <v>12</v>
      </c>
      <c r="D476" s="2">
        <v>42828.622430555559</v>
      </c>
      <c r="E476" s="2">
        <v>42828.580625000002</v>
      </c>
      <c r="F476">
        <v>30000</v>
      </c>
      <c r="G476">
        <v>34100</v>
      </c>
      <c r="H476">
        <v>30</v>
      </c>
      <c r="I476" s="2">
        <v>42858.498252314806</v>
      </c>
      <c r="J476" t="s">
        <v>18</v>
      </c>
      <c r="K476" s="2">
        <v>42858</v>
      </c>
      <c r="L476" s="2">
        <v>42858.48773148148</v>
      </c>
      <c r="M476">
        <v>29</v>
      </c>
      <c r="N476">
        <v>0</v>
      </c>
      <c r="O476">
        <v>-1</v>
      </c>
      <c r="P476">
        <v>13.66666666666667</v>
      </c>
      <c r="Q476">
        <v>32</v>
      </c>
      <c r="R476" t="str">
        <f t="shared" si="28"/>
        <v>OnTime</v>
      </c>
      <c r="S476" t="str">
        <f t="shared" si="29"/>
        <v>OnTime</v>
      </c>
      <c r="T476" t="str">
        <f t="shared" si="30"/>
        <v>Frequent Borrower</v>
      </c>
      <c r="U476" t="str">
        <f t="shared" si="31"/>
        <v>Short Term</v>
      </c>
    </row>
    <row r="477" spans="1:21" x14ac:dyDescent="0.35">
      <c r="A477" t="s">
        <v>87</v>
      </c>
      <c r="B477">
        <v>301888237</v>
      </c>
      <c r="C477">
        <v>13</v>
      </c>
      <c r="D477" s="2">
        <v>42858.499143518522</v>
      </c>
      <c r="E477" s="2">
        <v>42858.457395833328</v>
      </c>
      <c r="F477">
        <v>30000</v>
      </c>
      <c r="G477">
        <v>34100</v>
      </c>
      <c r="H477">
        <v>30</v>
      </c>
      <c r="I477" s="2">
        <v>42888.307523148149</v>
      </c>
      <c r="J477" t="s">
        <v>18</v>
      </c>
      <c r="K477" s="2">
        <v>42888</v>
      </c>
      <c r="L477" s="2">
        <v>42888.300486111111</v>
      </c>
      <c r="M477">
        <v>29</v>
      </c>
      <c r="N477">
        <v>0</v>
      </c>
      <c r="O477">
        <v>-1</v>
      </c>
      <c r="P477">
        <v>13.66666666666667</v>
      </c>
      <c r="Q477">
        <v>29</v>
      </c>
      <c r="R477" t="str">
        <f t="shared" si="28"/>
        <v>OnTime</v>
      </c>
      <c r="S477" t="str">
        <f t="shared" si="29"/>
        <v>OnTime</v>
      </c>
      <c r="T477" t="str">
        <f t="shared" si="30"/>
        <v>Frequent Borrower</v>
      </c>
      <c r="U477" t="str">
        <f t="shared" si="31"/>
        <v>Short Term</v>
      </c>
    </row>
    <row r="478" spans="1:21" x14ac:dyDescent="0.35">
      <c r="A478" t="s">
        <v>87</v>
      </c>
      <c r="B478">
        <v>301924686</v>
      </c>
      <c r="C478">
        <v>14</v>
      </c>
      <c r="D478" s="2">
        <v>42888.432928240742</v>
      </c>
      <c r="E478" s="2">
        <v>42888.391180555547</v>
      </c>
      <c r="F478">
        <v>30000</v>
      </c>
      <c r="G478">
        <v>33000</v>
      </c>
      <c r="H478">
        <v>30</v>
      </c>
      <c r="I478" s="2">
        <v>42919.38962962963</v>
      </c>
      <c r="J478" t="s">
        <v>18</v>
      </c>
      <c r="K478" s="2">
        <v>42919</v>
      </c>
      <c r="L478" s="2">
        <v>42919.382581018523</v>
      </c>
      <c r="M478">
        <v>30</v>
      </c>
      <c r="N478">
        <v>0</v>
      </c>
      <c r="O478">
        <v>0</v>
      </c>
      <c r="P478">
        <v>10</v>
      </c>
      <c r="Q478">
        <v>29</v>
      </c>
      <c r="R478" t="str">
        <f t="shared" si="28"/>
        <v>OnTime</v>
      </c>
      <c r="S478" t="str">
        <f t="shared" si="29"/>
        <v>Early</v>
      </c>
      <c r="T478" t="str">
        <f t="shared" si="30"/>
        <v>Frequent Borrower</v>
      </c>
      <c r="U478" t="str">
        <f t="shared" si="31"/>
        <v>Short Term</v>
      </c>
    </row>
    <row r="479" spans="1:21" x14ac:dyDescent="0.35">
      <c r="A479" t="s">
        <v>88</v>
      </c>
      <c r="B479">
        <v>301610949</v>
      </c>
      <c r="C479">
        <v>1</v>
      </c>
      <c r="D479" s="2">
        <v>42473.824212962973</v>
      </c>
      <c r="E479" s="2">
        <v>42473.782465277778</v>
      </c>
      <c r="F479">
        <v>10000</v>
      </c>
      <c r="G479">
        <v>11500</v>
      </c>
      <c r="H479">
        <v>15</v>
      </c>
      <c r="I479" s="2">
        <v>42486.002268518518</v>
      </c>
      <c r="J479" t="s">
        <v>18</v>
      </c>
      <c r="K479" s="2">
        <v>42488</v>
      </c>
      <c r="L479" s="2">
        <v>42485.548090277778</v>
      </c>
      <c r="M479">
        <v>12</v>
      </c>
      <c r="N479">
        <v>-3</v>
      </c>
      <c r="O479">
        <v>-3</v>
      </c>
      <c r="P479">
        <v>15</v>
      </c>
      <c r="R479" t="str">
        <f t="shared" si="28"/>
        <v>Early</v>
      </c>
      <c r="S479" t="str">
        <f t="shared" si="29"/>
        <v>Early</v>
      </c>
      <c r="T479" t="str">
        <f t="shared" si="30"/>
        <v>One-time</v>
      </c>
      <c r="U479" t="str">
        <f t="shared" si="31"/>
        <v>Short Term</v>
      </c>
    </row>
    <row r="480" spans="1:21" x14ac:dyDescent="0.35">
      <c r="A480" t="s">
        <v>88</v>
      </c>
      <c r="B480">
        <v>301926245</v>
      </c>
      <c r="C480">
        <v>2</v>
      </c>
      <c r="D480" s="2">
        <v>42889.69630787037</v>
      </c>
      <c r="E480" s="2">
        <v>42889.654548611114</v>
      </c>
      <c r="F480">
        <v>10000</v>
      </c>
      <c r="G480">
        <v>13000</v>
      </c>
      <c r="H480">
        <v>30</v>
      </c>
      <c r="I480" s="2">
        <v>42918.751111111109</v>
      </c>
      <c r="J480" t="s">
        <v>18</v>
      </c>
      <c r="K480" s="2">
        <v>42919</v>
      </c>
      <c r="L480" s="2">
        <v>42918.744050925918</v>
      </c>
      <c r="M480">
        <v>29</v>
      </c>
      <c r="N480">
        <v>-1</v>
      </c>
      <c r="O480">
        <v>-1</v>
      </c>
      <c r="P480">
        <v>30</v>
      </c>
      <c r="Q480">
        <v>415</v>
      </c>
      <c r="R480" t="str">
        <f t="shared" si="28"/>
        <v>Early</v>
      </c>
      <c r="S480" t="str">
        <f t="shared" si="29"/>
        <v>Early</v>
      </c>
      <c r="T480" t="str">
        <f t="shared" si="30"/>
        <v>Frequent Borrower</v>
      </c>
      <c r="U480" t="str">
        <f t="shared" si="31"/>
        <v>Short Term</v>
      </c>
    </row>
    <row r="481" spans="1:21" x14ac:dyDescent="0.35">
      <c r="A481" t="s">
        <v>89</v>
      </c>
      <c r="B481">
        <v>301611049</v>
      </c>
      <c r="C481">
        <v>1</v>
      </c>
      <c r="D481" s="2">
        <v>42474.343287037038</v>
      </c>
      <c r="E481" s="2">
        <v>42474.301539351851</v>
      </c>
      <c r="F481">
        <v>10000</v>
      </c>
      <c r="G481">
        <v>13000</v>
      </c>
      <c r="H481">
        <v>30</v>
      </c>
      <c r="I481" s="2">
        <v>42494.731319444443</v>
      </c>
      <c r="J481" t="s">
        <v>18</v>
      </c>
      <c r="K481" s="2">
        <v>42506</v>
      </c>
      <c r="L481" s="2">
        <v>42494.731087962973</v>
      </c>
      <c r="M481">
        <v>20</v>
      </c>
      <c r="N481">
        <v>-12</v>
      </c>
      <c r="O481">
        <v>-10</v>
      </c>
      <c r="P481">
        <v>30</v>
      </c>
      <c r="R481" t="str">
        <f t="shared" si="28"/>
        <v>Early</v>
      </c>
      <c r="S481" t="str">
        <f t="shared" si="29"/>
        <v>Late</v>
      </c>
      <c r="T481" t="str">
        <f t="shared" si="30"/>
        <v>One-time</v>
      </c>
      <c r="U481" t="str">
        <f t="shared" si="31"/>
        <v>Short Term</v>
      </c>
    </row>
    <row r="482" spans="1:21" x14ac:dyDescent="0.35">
      <c r="A482" t="s">
        <v>89</v>
      </c>
      <c r="B482">
        <v>301622922</v>
      </c>
      <c r="C482">
        <v>2</v>
      </c>
      <c r="D482" s="2">
        <v>42509.646192129629</v>
      </c>
      <c r="E482" s="2">
        <v>42509.604398148149</v>
      </c>
      <c r="F482">
        <v>10000</v>
      </c>
      <c r="G482">
        <v>13000</v>
      </c>
      <c r="H482">
        <v>30</v>
      </c>
      <c r="I482" s="2">
        <v>42640.603263888886</v>
      </c>
      <c r="J482" t="s">
        <v>18</v>
      </c>
      <c r="K482" s="2">
        <v>42541</v>
      </c>
      <c r="L482" s="2">
        <v>42640.592743055553</v>
      </c>
      <c r="M482">
        <v>130</v>
      </c>
      <c r="N482">
        <v>99</v>
      </c>
      <c r="O482">
        <v>100</v>
      </c>
      <c r="P482">
        <v>30</v>
      </c>
      <c r="Q482">
        <v>35</v>
      </c>
      <c r="R482" t="str">
        <f t="shared" si="28"/>
        <v>Late</v>
      </c>
      <c r="S482" t="str">
        <f t="shared" si="29"/>
        <v>Late</v>
      </c>
      <c r="T482" t="str">
        <f t="shared" si="30"/>
        <v>Frequent Borrower</v>
      </c>
      <c r="U482" t="str">
        <f t="shared" si="31"/>
        <v>Short Term</v>
      </c>
    </row>
    <row r="483" spans="1:21" x14ac:dyDescent="0.35">
      <c r="A483" t="s">
        <v>89</v>
      </c>
      <c r="B483">
        <v>301777799</v>
      </c>
      <c r="C483">
        <v>3</v>
      </c>
      <c r="D483" s="2">
        <v>42725.835046296299</v>
      </c>
      <c r="E483" s="2">
        <v>42725.307662037027</v>
      </c>
      <c r="F483">
        <v>10000</v>
      </c>
      <c r="G483">
        <v>13000</v>
      </c>
      <c r="H483">
        <v>30</v>
      </c>
      <c r="I483" s="2">
        <v>42763.36341435185</v>
      </c>
      <c r="J483" t="s">
        <v>18</v>
      </c>
      <c r="K483" s="2">
        <v>42758</v>
      </c>
      <c r="L483" s="2">
        <v>42763.309004629627</v>
      </c>
      <c r="M483">
        <v>37</v>
      </c>
      <c r="N483">
        <v>5</v>
      </c>
      <c r="O483">
        <v>7</v>
      </c>
      <c r="P483">
        <v>30</v>
      </c>
      <c r="Q483">
        <v>216</v>
      </c>
      <c r="R483" t="str">
        <f t="shared" si="28"/>
        <v>Late</v>
      </c>
      <c r="S483" t="str">
        <f t="shared" si="29"/>
        <v>Late</v>
      </c>
      <c r="T483" t="str">
        <f t="shared" si="30"/>
        <v>Frequent Borrower</v>
      </c>
      <c r="U483" t="str">
        <f t="shared" si="31"/>
        <v>Short Term</v>
      </c>
    </row>
    <row r="484" spans="1:21" x14ac:dyDescent="0.35">
      <c r="A484" t="s">
        <v>89</v>
      </c>
      <c r="B484">
        <v>301811258</v>
      </c>
      <c r="C484">
        <v>4</v>
      </c>
      <c r="D484" s="2">
        <v>42772.7502662037</v>
      </c>
      <c r="E484" s="2">
        <v>42772.708518518521</v>
      </c>
      <c r="F484">
        <v>10000</v>
      </c>
      <c r="G484">
        <v>13000</v>
      </c>
      <c r="H484">
        <v>30</v>
      </c>
      <c r="I484" s="2">
        <v>42818.71371527778</v>
      </c>
      <c r="J484" t="s">
        <v>18</v>
      </c>
      <c r="K484" s="2">
        <v>42802</v>
      </c>
      <c r="L484" s="2">
        <v>42818.703182870369</v>
      </c>
      <c r="M484">
        <v>45</v>
      </c>
      <c r="N484">
        <v>16</v>
      </c>
      <c r="O484">
        <v>15</v>
      </c>
      <c r="P484">
        <v>30</v>
      </c>
      <c r="Q484">
        <v>46</v>
      </c>
      <c r="R484" t="str">
        <f t="shared" si="28"/>
        <v>Late</v>
      </c>
      <c r="S484" t="str">
        <f t="shared" si="29"/>
        <v>Late</v>
      </c>
      <c r="T484" t="str">
        <f t="shared" si="30"/>
        <v>Frequent Borrower</v>
      </c>
      <c r="U484" t="str">
        <f t="shared" si="31"/>
        <v>Short Term</v>
      </c>
    </row>
    <row r="485" spans="1:21" x14ac:dyDescent="0.35">
      <c r="A485" t="s">
        <v>89</v>
      </c>
      <c r="B485">
        <v>301854093</v>
      </c>
      <c r="C485">
        <v>5</v>
      </c>
      <c r="D485" s="2">
        <v>42829.353993055563</v>
      </c>
      <c r="E485" s="2">
        <v>42829.312175925923</v>
      </c>
      <c r="F485">
        <v>10000</v>
      </c>
      <c r="G485">
        <v>13000</v>
      </c>
      <c r="H485">
        <v>30</v>
      </c>
      <c r="I485" s="2">
        <v>42867.756747685176</v>
      </c>
      <c r="J485" t="s">
        <v>18</v>
      </c>
      <c r="K485" s="2">
        <v>42859</v>
      </c>
      <c r="L485" s="2">
        <v>42867.74622685185</v>
      </c>
      <c r="M485">
        <v>38</v>
      </c>
      <c r="N485">
        <v>8</v>
      </c>
      <c r="O485">
        <v>8</v>
      </c>
      <c r="P485">
        <v>30</v>
      </c>
      <c r="Q485">
        <v>56</v>
      </c>
      <c r="R485" t="str">
        <f t="shared" si="28"/>
        <v>Late</v>
      </c>
      <c r="S485" t="str">
        <f t="shared" si="29"/>
        <v>Late</v>
      </c>
      <c r="T485" t="str">
        <f t="shared" si="30"/>
        <v>Frequent Borrower</v>
      </c>
      <c r="U485" t="str">
        <f t="shared" si="31"/>
        <v>Short Term</v>
      </c>
    </row>
    <row r="486" spans="1:21" x14ac:dyDescent="0.35">
      <c r="A486" t="s">
        <v>89</v>
      </c>
      <c r="B486">
        <v>301907413</v>
      </c>
      <c r="C486">
        <v>6</v>
      </c>
      <c r="D486" s="2">
        <v>42870.469722222217</v>
      </c>
      <c r="E486" s="2">
        <v>42870.427951388891</v>
      </c>
      <c r="F486">
        <v>10000</v>
      </c>
      <c r="G486">
        <v>11500</v>
      </c>
      <c r="H486">
        <v>15</v>
      </c>
      <c r="I486" s="2">
        <v>42894.391655092593</v>
      </c>
      <c r="J486" t="s">
        <v>18</v>
      </c>
      <c r="K486" s="2">
        <v>42885</v>
      </c>
      <c r="L486" s="2">
        <v>42894.384594907409</v>
      </c>
      <c r="M486">
        <v>23</v>
      </c>
      <c r="N486">
        <v>9</v>
      </c>
      <c r="O486">
        <v>8</v>
      </c>
      <c r="P486">
        <v>15</v>
      </c>
      <c r="Q486">
        <v>41</v>
      </c>
      <c r="R486" t="str">
        <f t="shared" si="28"/>
        <v>Late</v>
      </c>
      <c r="S486" t="str">
        <f t="shared" si="29"/>
        <v>Early</v>
      </c>
      <c r="T486" t="str">
        <f t="shared" si="30"/>
        <v>Frequent Borrower</v>
      </c>
      <c r="U486" t="str">
        <f t="shared" si="31"/>
        <v>Short Term</v>
      </c>
    </row>
    <row r="487" spans="1:21" x14ac:dyDescent="0.35">
      <c r="A487" t="s">
        <v>89</v>
      </c>
      <c r="B487">
        <v>301938640</v>
      </c>
      <c r="C487">
        <v>7</v>
      </c>
      <c r="D487" s="2">
        <v>42900.659062500003</v>
      </c>
      <c r="E487" s="2">
        <v>42900.617326388892</v>
      </c>
      <c r="F487">
        <v>10000</v>
      </c>
      <c r="G487">
        <v>11500</v>
      </c>
      <c r="H487">
        <v>15</v>
      </c>
      <c r="I487" s="2">
        <v>42907.889467592591</v>
      </c>
      <c r="J487" t="s">
        <v>18</v>
      </c>
      <c r="K487" s="2">
        <v>42915</v>
      </c>
      <c r="L487" s="2">
        <v>42907.882418981477</v>
      </c>
      <c r="M487">
        <v>7</v>
      </c>
      <c r="N487">
        <v>-8</v>
      </c>
      <c r="O487">
        <v>-8</v>
      </c>
      <c r="P487">
        <v>15</v>
      </c>
      <c r="Q487">
        <v>30</v>
      </c>
      <c r="R487" t="str">
        <f t="shared" si="28"/>
        <v>Early</v>
      </c>
      <c r="S487" t="str">
        <f t="shared" si="29"/>
        <v>Late</v>
      </c>
      <c r="T487" t="str">
        <f t="shared" si="30"/>
        <v>Frequent Borrower</v>
      </c>
      <c r="U487" t="str">
        <f t="shared" si="31"/>
        <v>Short Term</v>
      </c>
    </row>
    <row r="488" spans="1:21" x14ac:dyDescent="0.35">
      <c r="A488" t="s">
        <v>89</v>
      </c>
      <c r="B488">
        <v>301947282</v>
      </c>
      <c r="C488">
        <v>8</v>
      </c>
      <c r="D488" s="2">
        <v>42908.315694444442</v>
      </c>
      <c r="E488" s="2">
        <v>42908.273935185192</v>
      </c>
      <c r="F488">
        <v>10000</v>
      </c>
      <c r="G488">
        <v>11500</v>
      </c>
      <c r="H488">
        <v>15</v>
      </c>
      <c r="I488" s="2">
        <v>42934.800300925926</v>
      </c>
      <c r="J488" t="s">
        <v>18</v>
      </c>
      <c r="K488" s="2">
        <v>42923</v>
      </c>
      <c r="L488" s="2">
        <v>42934.793252314812</v>
      </c>
      <c r="M488">
        <v>26</v>
      </c>
      <c r="N488">
        <v>11</v>
      </c>
      <c r="O488">
        <v>11</v>
      </c>
      <c r="P488">
        <v>15</v>
      </c>
      <c r="Q488">
        <v>7</v>
      </c>
      <c r="R488" t="str">
        <f t="shared" si="28"/>
        <v>Late</v>
      </c>
      <c r="S488" t="str">
        <f t="shared" si="29"/>
        <v>Early</v>
      </c>
      <c r="T488" t="str">
        <f t="shared" si="30"/>
        <v>Frequent Borrower</v>
      </c>
      <c r="U488" t="str">
        <f t="shared" si="31"/>
        <v>Short Term</v>
      </c>
    </row>
    <row r="489" spans="1:21" x14ac:dyDescent="0.35">
      <c r="A489" t="s">
        <v>90</v>
      </c>
      <c r="B489">
        <v>301611045</v>
      </c>
      <c r="C489">
        <v>1</v>
      </c>
      <c r="D489" s="2">
        <v>42474.340173611112</v>
      </c>
      <c r="E489" s="2">
        <v>42474.298449074071</v>
      </c>
      <c r="F489">
        <v>10000</v>
      </c>
      <c r="G489">
        <v>11500</v>
      </c>
      <c r="H489">
        <v>15</v>
      </c>
      <c r="I489" s="2">
        <v>42486.002268518518</v>
      </c>
      <c r="J489" t="s">
        <v>18</v>
      </c>
      <c r="K489" s="2">
        <v>42489</v>
      </c>
      <c r="L489" s="2">
        <v>42485.487997685188</v>
      </c>
      <c r="M489">
        <v>11</v>
      </c>
      <c r="N489">
        <v>-4</v>
      </c>
      <c r="O489">
        <v>-4</v>
      </c>
      <c r="P489">
        <v>15</v>
      </c>
      <c r="R489" t="str">
        <f t="shared" si="28"/>
        <v>Early</v>
      </c>
      <c r="S489" t="str">
        <f t="shared" si="29"/>
        <v>Early</v>
      </c>
      <c r="T489" t="str">
        <f t="shared" si="30"/>
        <v>One-time</v>
      </c>
      <c r="U489" t="str">
        <f t="shared" si="31"/>
        <v>Short Term</v>
      </c>
    </row>
    <row r="490" spans="1:21" x14ac:dyDescent="0.35">
      <c r="A490" t="s">
        <v>90</v>
      </c>
      <c r="B490">
        <v>301740305</v>
      </c>
      <c r="C490">
        <v>2</v>
      </c>
      <c r="D490" s="2">
        <v>42652.571736111109</v>
      </c>
      <c r="E490" s="2">
        <v>42652.529953703714</v>
      </c>
      <c r="F490">
        <v>10000</v>
      </c>
      <c r="G490">
        <v>11500</v>
      </c>
      <c r="H490">
        <v>15</v>
      </c>
      <c r="I490" s="2">
        <v>42666.490648148138</v>
      </c>
      <c r="J490" t="s">
        <v>18</v>
      </c>
      <c r="K490" s="2">
        <v>42667</v>
      </c>
      <c r="L490" s="2">
        <v>42666.480115740742</v>
      </c>
      <c r="M490">
        <v>13</v>
      </c>
      <c r="N490">
        <v>-1</v>
      </c>
      <c r="O490">
        <v>-2</v>
      </c>
      <c r="P490">
        <v>15</v>
      </c>
      <c r="Q490">
        <v>178</v>
      </c>
      <c r="R490" t="str">
        <f t="shared" si="28"/>
        <v>Early</v>
      </c>
      <c r="S490" t="str">
        <f t="shared" si="29"/>
        <v>Early</v>
      </c>
      <c r="T490" t="str">
        <f t="shared" si="30"/>
        <v>Frequent Borrower</v>
      </c>
      <c r="U490" t="str">
        <f t="shared" si="31"/>
        <v>Short Term</v>
      </c>
    </row>
    <row r="491" spans="1:21" x14ac:dyDescent="0.35">
      <c r="A491" t="s">
        <v>90</v>
      </c>
      <c r="B491">
        <v>301752421</v>
      </c>
      <c r="C491">
        <v>3</v>
      </c>
      <c r="D491" s="2">
        <v>42674.7112037037</v>
      </c>
      <c r="E491" s="2">
        <v>42674.669421296298</v>
      </c>
      <c r="F491">
        <v>20000</v>
      </c>
      <c r="G491">
        <v>24500</v>
      </c>
      <c r="H491">
        <v>30</v>
      </c>
      <c r="I491" s="2">
        <v>42703.400451388887</v>
      </c>
      <c r="J491" t="s">
        <v>18</v>
      </c>
      <c r="K491" s="2">
        <v>42704</v>
      </c>
      <c r="L491" s="2">
        <v>42703.389930555553</v>
      </c>
      <c r="M491">
        <v>28</v>
      </c>
      <c r="N491">
        <v>-1</v>
      </c>
      <c r="O491">
        <v>-2</v>
      </c>
      <c r="P491">
        <v>22.5</v>
      </c>
      <c r="Q491">
        <v>22</v>
      </c>
      <c r="R491" t="str">
        <f t="shared" si="28"/>
        <v>Early</v>
      </c>
      <c r="S491" t="str">
        <f t="shared" si="29"/>
        <v>Early</v>
      </c>
      <c r="T491" t="str">
        <f t="shared" si="30"/>
        <v>Frequent Borrower</v>
      </c>
      <c r="U491" t="str">
        <f t="shared" si="31"/>
        <v>Short Term</v>
      </c>
    </row>
    <row r="492" spans="1:21" x14ac:dyDescent="0.35">
      <c r="A492" t="s">
        <v>90</v>
      </c>
      <c r="B492">
        <v>301768121</v>
      </c>
      <c r="C492">
        <v>4</v>
      </c>
      <c r="D492" s="2">
        <v>42706.302511574067</v>
      </c>
      <c r="E492" s="2">
        <v>42706.260729166657</v>
      </c>
      <c r="F492">
        <v>20000</v>
      </c>
      <c r="G492">
        <v>21900</v>
      </c>
      <c r="H492">
        <v>15</v>
      </c>
      <c r="I492" s="2">
        <v>42719.527812499997</v>
      </c>
      <c r="J492" t="s">
        <v>18</v>
      </c>
      <c r="K492" s="2">
        <v>42723</v>
      </c>
      <c r="L492" s="2">
        <v>42719.517291666663</v>
      </c>
      <c r="M492">
        <v>13</v>
      </c>
      <c r="N492">
        <v>-4</v>
      </c>
      <c r="O492">
        <v>-2</v>
      </c>
      <c r="P492">
        <v>9.5</v>
      </c>
      <c r="Q492">
        <v>31</v>
      </c>
      <c r="R492" t="str">
        <f t="shared" si="28"/>
        <v>Early</v>
      </c>
      <c r="S492" t="str">
        <f t="shared" si="29"/>
        <v>OnTime</v>
      </c>
      <c r="T492" t="str">
        <f t="shared" si="30"/>
        <v>Frequent Borrower</v>
      </c>
      <c r="U492" t="str">
        <f t="shared" si="31"/>
        <v>Short Term</v>
      </c>
    </row>
    <row r="493" spans="1:21" x14ac:dyDescent="0.35">
      <c r="A493" t="s">
        <v>90</v>
      </c>
      <c r="B493">
        <v>301777892</v>
      </c>
      <c r="C493">
        <v>5</v>
      </c>
      <c r="D493" s="2">
        <v>42725.429942129631</v>
      </c>
      <c r="E493" s="2">
        <v>42725.388194444437</v>
      </c>
      <c r="F493">
        <v>30000</v>
      </c>
      <c r="G493">
        <v>34400</v>
      </c>
      <c r="H493">
        <v>30</v>
      </c>
      <c r="I493" s="2">
        <v>42755.70590277778</v>
      </c>
      <c r="J493" t="s">
        <v>18</v>
      </c>
      <c r="K493" s="2">
        <v>42755</v>
      </c>
      <c r="L493" s="2">
        <v>42755.695370370369</v>
      </c>
      <c r="M493">
        <v>30</v>
      </c>
      <c r="N493">
        <v>0</v>
      </c>
      <c r="O493">
        <v>0</v>
      </c>
      <c r="P493">
        <v>14.66666666666667</v>
      </c>
      <c r="Q493">
        <v>19</v>
      </c>
      <c r="R493" t="str">
        <f t="shared" si="28"/>
        <v>OnTime</v>
      </c>
      <c r="S493" t="str">
        <f t="shared" si="29"/>
        <v>OnTime</v>
      </c>
      <c r="T493" t="str">
        <f t="shared" si="30"/>
        <v>Frequent Borrower</v>
      </c>
      <c r="U493" t="str">
        <f t="shared" si="31"/>
        <v>Short Term</v>
      </c>
    </row>
    <row r="494" spans="1:21" x14ac:dyDescent="0.35">
      <c r="A494" t="s">
        <v>90</v>
      </c>
      <c r="B494">
        <v>301800963</v>
      </c>
      <c r="C494">
        <v>6</v>
      </c>
      <c r="D494" s="2">
        <v>42759.754664351851</v>
      </c>
      <c r="E494" s="2">
        <v>42759.712905092587</v>
      </c>
      <c r="F494">
        <v>30000</v>
      </c>
      <c r="G494">
        <v>34400</v>
      </c>
      <c r="H494">
        <v>30</v>
      </c>
      <c r="I494" s="2">
        <v>42789.908391203702</v>
      </c>
      <c r="J494" t="s">
        <v>18</v>
      </c>
      <c r="K494" s="2">
        <v>42789</v>
      </c>
      <c r="L494" s="2">
        <v>42789.897858796299</v>
      </c>
      <c r="M494">
        <v>30</v>
      </c>
      <c r="N494">
        <v>0</v>
      </c>
      <c r="O494">
        <v>0</v>
      </c>
      <c r="P494">
        <v>14.66666666666667</v>
      </c>
      <c r="Q494">
        <v>34</v>
      </c>
      <c r="R494" t="str">
        <f t="shared" si="28"/>
        <v>OnTime</v>
      </c>
      <c r="S494" t="str">
        <f t="shared" si="29"/>
        <v>Early</v>
      </c>
      <c r="T494" t="str">
        <f t="shared" si="30"/>
        <v>Frequent Borrower</v>
      </c>
      <c r="U494" t="str">
        <f t="shared" si="31"/>
        <v>Short Term</v>
      </c>
    </row>
    <row r="495" spans="1:21" x14ac:dyDescent="0.35">
      <c r="A495" t="s">
        <v>90</v>
      </c>
      <c r="B495">
        <v>301840040</v>
      </c>
      <c r="C495">
        <v>7</v>
      </c>
      <c r="D495" s="2">
        <v>42811.339606481481</v>
      </c>
      <c r="E495" s="2">
        <v>42811.29787037037</v>
      </c>
      <c r="F495">
        <v>10000</v>
      </c>
      <c r="G495">
        <v>11400</v>
      </c>
      <c r="H495">
        <v>15</v>
      </c>
      <c r="I495" s="2">
        <v>42823.399745370371</v>
      </c>
      <c r="J495" t="s">
        <v>18</v>
      </c>
      <c r="K495" s="2">
        <v>42828</v>
      </c>
      <c r="L495" s="2">
        <v>42823.389189814807</v>
      </c>
      <c r="M495">
        <v>12</v>
      </c>
      <c r="N495">
        <v>-5</v>
      </c>
      <c r="O495">
        <v>-3</v>
      </c>
      <c r="P495">
        <v>14</v>
      </c>
      <c r="Q495">
        <v>51</v>
      </c>
      <c r="R495" t="str">
        <f t="shared" si="28"/>
        <v>Early</v>
      </c>
      <c r="S495" t="str">
        <f t="shared" si="29"/>
        <v>Early</v>
      </c>
      <c r="T495" t="str">
        <f t="shared" si="30"/>
        <v>Frequent Borrower</v>
      </c>
      <c r="U495" t="str">
        <f t="shared" si="31"/>
        <v>Short Term</v>
      </c>
    </row>
    <row r="496" spans="1:21" x14ac:dyDescent="0.35">
      <c r="A496" t="s">
        <v>90</v>
      </c>
      <c r="B496">
        <v>301849702</v>
      </c>
      <c r="C496">
        <v>8</v>
      </c>
      <c r="D496" s="2">
        <v>42823.924097222232</v>
      </c>
      <c r="E496" s="2">
        <v>42823.882291666669</v>
      </c>
      <c r="F496">
        <v>30000</v>
      </c>
      <c r="G496">
        <v>34400</v>
      </c>
      <c r="H496">
        <v>30</v>
      </c>
      <c r="I496" s="2">
        <v>42847.421620370369</v>
      </c>
      <c r="J496" t="s">
        <v>18</v>
      </c>
      <c r="K496" s="2">
        <v>42853</v>
      </c>
      <c r="L496" s="2">
        <v>42847.411099537043</v>
      </c>
      <c r="M496">
        <v>23</v>
      </c>
      <c r="N496">
        <v>-6</v>
      </c>
      <c r="O496">
        <v>-7</v>
      </c>
      <c r="P496">
        <v>14.66666666666667</v>
      </c>
      <c r="Q496">
        <v>12</v>
      </c>
      <c r="R496" t="str">
        <f t="shared" si="28"/>
        <v>Early</v>
      </c>
      <c r="S496" t="str">
        <f t="shared" si="29"/>
        <v>Early</v>
      </c>
      <c r="T496" t="str">
        <f t="shared" si="30"/>
        <v>Frequent Borrower</v>
      </c>
      <c r="U496" t="str">
        <f t="shared" si="31"/>
        <v>Short Term</v>
      </c>
    </row>
    <row r="497" spans="1:21" x14ac:dyDescent="0.35">
      <c r="A497" t="s">
        <v>90</v>
      </c>
      <c r="B497">
        <v>301877105</v>
      </c>
      <c r="C497">
        <v>9</v>
      </c>
      <c r="D497" s="2">
        <v>42847.746608796297</v>
      </c>
      <c r="E497" s="2">
        <v>42847.704861111109</v>
      </c>
      <c r="F497">
        <v>40000</v>
      </c>
      <c r="G497">
        <v>44800</v>
      </c>
      <c r="H497">
        <v>30</v>
      </c>
      <c r="I497" s="2">
        <v>42855.469386574077</v>
      </c>
      <c r="J497" t="s">
        <v>18</v>
      </c>
      <c r="K497" s="2">
        <v>42877</v>
      </c>
      <c r="L497" s="2">
        <v>42855.458865740737</v>
      </c>
      <c r="M497">
        <v>7</v>
      </c>
      <c r="N497">
        <v>-22</v>
      </c>
      <c r="O497">
        <v>-23</v>
      </c>
      <c r="P497">
        <v>12</v>
      </c>
      <c r="Q497">
        <v>23</v>
      </c>
      <c r="R497" t="str">
        <f t="shared" si="28"/>
        <v>Early</v>
      </c>
      <c r="S497" t="str">
        <f t="shared" si="29"/>
        <v>Early</v>
      </c>
      <c r="T497" t="str">
        <f t="shared" si="30"/>
        <v>Frequent Borrower</v>
      </c>
      <c r="U497" t="str">
        <f t="shared" si="31"/>
        <v>Short Term</v>
      </c>
    </row>
    <row r="498" spans="1:21" x14ac:dyDescent="0.35">
      <c r="A498" t="s">
        <v>90</v>
      </c>
      <c r="B498">
        <v>301891425</v>
      </c>
      <c r="C498">
        <v>10</v>
      </c>
      <c r="D498" s="2">
        <v>42860.691886574074</v>
      </c>
      <c r="E498" s="2">
        <v>42860.650138888886</v>
      </c>
      <c r="F498">
        <v>15000</v>
      </c>
      <c r="G498">
        <v>16500</v>
      </c>
      <c r="H498">
        <v>30</v>
      </c>
      <c r="I498" s="2">
        <v>42880.390717592592</v>
      </c>
      <c r="J498" t="s">
        <v>18</v>
      </c>
      <c r="K498" s="2">
        <v>42891</v>
      </c>
      <c r="L498" s="2">
        <v>42880.383657407408</v>
      </c>
      <c r="M498">
        <v>19</v>
      </c>
      <c r="N498">
        <v>-11</v>
      </c>
      <c r="O498">
        <v>-11</v>
      </c>
      <c r="P498">
        <v>10</v>
      </c>
      <c r="Q498">
        <v>12</v>
      </c>
      <c r="R498" t="str">
        <f t="shared" si="28"/>
        <v>Early</v>
      </c>
      <c r="S498" t="str">
        <f t="shared" si="29"/>
        <v>Early</v>
      </c>
      <c r="T498" t="str">
        <f t="shared" si="30"/>
        <v>Frequent Borrower</v>
      </c>
      <c r="U498" t="str">
        <f t="shared" si="31"/>
        <v>Short Term</v>
      </c>
    </row>
    <row r="499" spans="1:21" x14ac:dyDescent="0.35">
      <c r="A499" t="s">
        <v>90</v>
      </c>
      <c r="B499">
        <v>301918143</v>
      </c>
      <c r="C499">
        <v>11</v>
      </c>
      <c r="D499" s="2">
        <v>42880.615983796299</v>
      </c>
      <c r="E499" s="2">
        <v>42880.574212962973</v>
      </c>
      <c r="F499">
        <v>40000</v>
      </c>
      <c r="G499">
        <v>44000</v>
      </c>
      <c r="H499">
        <v>30</v>
      </c>
      <c r="I499" s="2">
        <v>42908.350277777783</v>
      </c>
      <c r="J499" t="s">
        <v>18</v>
      </c>
      <c r="K499" s="2">
        <v>42912</v>
      </c>
      <c r="L499" s="2">
        <v>42908.343217592592</v>
      </c>
      <c r="M499">
        <v>27</v>
      </c>
      <c r="N499">
        <v>-4</v>
      </c>
      <c r="O499">
        <v>-3</v>
      </c>
      <c r="P499">
        <v>10</v>
      </c>
      <c r="Q499">
        <v>19</v>
      </c>
      <c r="R499" t="str">
        <f t="shared" si="28"/>
        <v>Early</v>
      </c>
      <c r="S499" t="str">
        <f t="shared" si="29"/>
        <v>Early</v>
      </c>
      <c r="T499" t="str">
        <f t="shared" si="30"/>
        <v>Frequent Borrower</v>
      </c>
      <c r="U499" t="str">
        <f t="shared" si="31"/>
        <v>Short Term</v>
      </c>
    </row>
    <row r="500" spans="1:21" x14ac:dyDescent="0.35">
      <c r="A500" t="s">
        <v>90</v>
      </c>
      <c r="B500">
        <v>301947348</v>
      </c>
      <c r="C500">
        <v>12</v>
      </c>
      <c r="D500" s="2">
        <v>42908.360046296293</v>
      </c>
      <c r="E500" s="2">
        <v>42908.318287037036</v>
      </c>
      <c r="F500">
        <v>40000</v>
      </c>
      <c r="G500">
        <v>44000</v>
      </c>
      <c r="H500">
        <v>30</v>
      </c>
      <c r="I500" s="2">
        <v>42938.453240740739</v>
      </c>
      <c r="J500" t="s">
        <v>18</v>
      </c>
      <c r="K500" s="2">
        <v>42940</v>
      </c>
      <c r="L500" s="2">
        <v>42938.446192129632</v>
      </c>
      <c r="M500">
        <v>30</v>
      </c>
      <c r="N500">
        <v>-2</v>
      </c>
      <c r="O500">
        <v>0</v>
      </c>
      <c r="P500">
        <v>10</v>
      </c>
      <c r="Q500">
        <v>27</v>
      </c>
      <c r="R500" t="str">
        <f t="shared" si="28"/>
        <v>Early</v>
      </c>
      <c r="S500" t="str">
        <f t="shared" si="29"/>
        <v>Early</v>
      </c>
      <c r="T500" t="str">
        <f t="shared" si="30"/>
        <v>Frequent Borrower</v>
      </c>
      <c r="U500" t="str">
        <f t="shared" si="31"/>
        <v>Short Term</v>
      </c>
    </row>
    <row r="501" spans="1:21" x14ac:dyDescent="0.35">
      <c r="A501" t="s">
        <v>91</v>
      </c>
      <c r="B501">
        <v>301611365</v>
      </c>
      <c r="C501">
        <v>1</v>
      </c>
      <c r="D501" s="2">
        <v>42475.296793981477</v>
      </c>
      <c r="E501" s="2">
        <v>42475.255069444444</v>
      </c>
      <c r="F501">
        <v>10000</v>
      </c>
      <c r="G501">
        <v>11500</v>
      </c>
      <c r="H501">
        <v>15</v>
      </c>
      <c r="I501" s="2">
        <v>42489.003032407411</v>
      </c>
      <c r="J501" t="s">
        <v>18</v>
      </c>
      <c r="K501" s="2">
        <v>42492</v>
      </c>
      <c r="L501" s="2">
        <v>42488.748761574083</v>
      </c>
      <c r="M501">
        <v>13</v>
      </c>
      <c r="N501">
        <v>-4</v>
      </c>
      <c r="O501">
        <v>-2</v>
      </c>
      <c r="P501">
        <v>15</v>
      </c>
      <c r="R501" t="str">
        <f t="shared" si="28"/>
        <v>Early</v>
      </c>
      <c r="S501" t="str">
        <f t="shared" si="29"/>
        <v>OnTime</v>
      </c>
      <c r="T501" t="str">
        <f t="shared" si="30"/>
        <v>One-time</v>
      </c>
      <c r="U501" t="str">
        <f t="shared" si="31"/>
        <v>Short Term</v>
      </c>
    </row>
    <row r="502" spans="1:21" x14ac:dyDescent="0.35">
      <c r="A502" t="s">
        <v>91</v>
      </c>
      <c r="B502">
        <v>301615505</v>
      </c>
      <c r="C502">
        <v>2</v>
      </c>
      <c r="D502" s="2">
        <v>42489.555335648147</v>
      </c>
      <c r="E502" s="2">
        <v>42489.513611111113</v>
      </c>
      <c r="F502">
        <v>10000</v>
      </c>
      <c r="G502">
        <v>11500</v>
      </c>
      <c r="H502">
        <v>15</v>
      </c>
      <c r="I502" s="2">
        <v>42507.003692129627</v>
      </c>
      <c r="J502" t="s">
        <v>18</v>
      </c>
      <c r="K502" s="2">
        <v>42506</v>
      </c>
      <c r="L502" s="2">
        <v>42506.465370370373</v>
      </c>
      <c r="M502">
        <v>17</v>
      </c>
      <c r="N502">
        <v>0</v>
      </c>
      <c r="O502">
        <v>2</v>
      </c>
      <c r="P502">
        <v>15</v>
      </c>
      <c r="Q502">
        <v>14</v>
      </c>
      <c r="R502" t="str">
        <f t="shared" si="28"/>
        <v>OnTime</v>
      </c>
      <c r="S502" t="str">
        <f t="shared" si="29"/>
        <v>Late</v>
      </c>
      <c r="T502" t="str">
        <f t="shared" si="30"/>
        <v>Frequent Borrower</v>
      </c>
      <c r="U502" t="str">
        <f t="shared" si="31"/>
        <v>Short Term</v>
      </c>
    </row>
    <row r="503" spans="1:21" x14ac:dyDescent="0.35">
      <c r="A503" t="s">
        <v>91</v>
      </c>
      <c r="B503">
        <v>301623057</v>
      </c>
      <c r="C503">
        <v>3</v>
      </c>
      <c r="D503" s="2">
        <v>42509.977546296293</v>
      </c>
      <c r="E503" s="2">
        <v>42509.935682870368</v>
      </c>
      <c r="F503">
        <v>10000</v>
      </c>
      <c r="G503">
        <v>11500</v>
      </c>
      <c r="H503">
        <v>15</v>
      </c>
      <c r="I503" s="2">
        <v>42527.001423611109</v>
      </c>
      <c r="J503" t="s">
        <v>18</v>
      </c>
      <c r="K503" s="2">
        <v>42524</v>
      </c>
      <c r="L503" s="2">
        <v>42526.607916666668</v>
      </c>
      <c r="M503">
        <v>17</v>
      </c>
      <c r="N503">
        <v>2</v>
      </c>
      <c r="O503">
        <v>2</v>
      </c>
      <c r="P503">
        <v>15</v>
      </c>
      <c r="Q503">
        <v>20</v>
      </c>
      <c r="R503" t="str">
        <f t="shared" si="28"/>
        <v>Late</v>
      </c>
      <c r="S503" t="str">
        <f t="shared" si="29"/>
        <v>Late</v>
      </c>
      <c r="T503" t="str">
        <f t="shared" si="30"/>
        <v>Frequent Borrower</v>
      </c>
      <c r="U503" t="str">
        <f t="shared" si="31"/>
        <v>Short Term</v>
      </c>
    </row>
    <row r="504" spans="1:21" x14ac:dyDescent="0.35">
      <c r="A504" t="s">
        <v>91</v>
      </c>
      <c r="B504">
        <v>301634960</v>
      </c>
      <c r="C504">
        <v>4</v>
      </c>
      <c r="D504" s="2">
        <v>42540.970231481479</v>
      </c>
      <c r="E504" s="2">
        <v>42540.928460648152</v>
      </c>
      <c r="F504">
        <v>10000</v>
      </c>
      <c r="G504">
        <v>11500</v>
      </c>
      <c r="H504">
        <v>15</v>
      </c>
      <c r="I504" s="2">
        <v>42558.636736111112</v>
      </c>
      <c r="J504" t="s">
        <v>18</v>
      </c>
      <c r="K504" s="2">
        <v>42555</v>
      </c>
      <c r="L504" s="2">
        <v>42558.626273148147</v>
      </c>
      <c r="M504">
        <v>17</v>
      </c>
      <c r="N504">
        <v>3</v>
      </c>
      <c r="O504">
        <v>2</v>
      </c>
      <c r="P504">
        <v>15</v>
      </c>
      <c r="Q504">
        <v>30</v>
      </c>
      <c r="R504" t="str">
        <f t="shared" si="28"/>
        <v>Late</v>
      </c>
      <c r="S504" t="str">
        <f t="shared" si="29"/>
        <v>Early</v>
      </c>
      <c r="T504" t="str">
        <f t="shared" si="30"/>
        <v>Frequent Borrower</v>
      </c>
      <c r="U504" t="str">
        <f t="shared" si="31"/>
        <v>Short Term</v>
      </c>
    </row>
    <row r="505" spans="1:21" x14ac:dyDescent="0.35">
      <c r="A505" t="s">
        <v>91</v>
      </c>
      <c r="B505">
        <v>301757185</v>
      </c>
      <c r="C505">
        <v>5</v>
      </c>
      <c r="D505" s="2">
        <v>42684.502847222233</v>
      </c>
      <c r="E505" s="2">
        <v>42684.4609837963</v>
      </c>
      <c r="F505">
        <v>20000</v>
      </c>
      <c r="G505">
        <v>22250</v>
      </c>
      <c r="H505">
        <v>15</v>
      </c>
      <c r="I505" s="2">
        <v>42698.541666666657</v>
      </c>
      <c r="J505" t="s">
        <v>18</v>
      </c>
      <c r="K505" s="2">
        <v>42699</v>
      </c>
      <c r="L505" s="2">
        <v>42698.531122685177</v>
      </c>
      <c r="M505">
        <v>14</v>
      </c>
      <c r="N505">
        <v>-1</v>
      </c>
      <c r="O505">
        <v>-1</v>
      </c>
      <c r="P505">
        <v>11.25</v>
      </c>
      <c r="Q505">
        <v>143</v>
      </c>
      <c r="R505" t="str">
        <f t="shared" si="28"/>
        <v>Early</v>
      </c>
      <c r="S505" t="str">
        <f t="shared" si="29"/>
        <v>Early</v>
      </c>
      <c r="T505" t="str">
        <f t="shared" si="30"/>
        <v>Frequent Borrower</v>
      </c>
      <c r="U505" t="str">
        <f t="shared" si="31"/>
        <v>Short Term</v>
      </c>
    </row>
    <row r="506" spans="1:21" x14ac:dyDescent="0.35">
      <c r="A506" t="s">
        <v>91</v>
      </c>
      <c r="B506">
        <v>301764840</v>
      </c>
      <c r="C506">
        <v>6</v>
      </c>
      <c r="D506" s="2">
        <v>42700.204641203702</v>
      </c>
      <c r="E506" s="2">
        <v>42700.162858796299</v>
      </c>
      <c r="F506">
        <v>20000</v>
      </c>
      <c r="G506">
        <v>23800</v>
      </c>
      <c r="H506">
        <v>30</v>
      </c>
      <c r="I506" s="2">
        <v>42727.756574074083</v>
      </c>
      <c r="J506" t="s">
        <v>18</v>
      </c>
      <c r="K506" s="2">
        <v>42731</v>
      </c>
      <c r="L506" s="2">
        <v>42727.746053240742</v>
      </c>
      <c r="M506">
        <v>27</v>
      </c>
      <c r="N506">
        <v>-4</v>
      </c>
      <c r="O506">
        <v>-3</v>
      </c>
      <c r="P506">
        <v>19</v>
      </c>
      <c r="Q506">
        <v>15</v>
      </c>
      <c r="R506" t="str">
        <f t="shared" si="28"/>
        <v>Early</v>
      </c>
      <c r="S506" t="str">
        <f t="shared" si="29"/>
        <v>OnTime</v>
      </c>
      <c r="T506" t="str">
        <f t="shared" si="30"/>
        <v>Frequent Borrower</v>
      </c>
      <c r="U506" t="str">
        <f t="shared" si="31"/>
        <v>Short Term</v>
      </c>
    </row>
    <row r="507" spans="1:21" x14ac:dyDescent="0.35">
      <c r="A507" t="s">
        <v>91</v>
      </c>
      <c r="B507">
        <v>301781602</v>
      </c>
      <c r="C507">
        <v>7</v>
      </c>
      <c r="D507" s="2">
        <v>42730.465324074074</v>
      </c>
      <c r="E507" s="2">
        <v>42730.423541666663</v>
      </c>
      <c r="F507">
        <v>30000</v>
      </c>
      <c r="G507">
        <v>34400</v>
      </c>
      <c r="H507">
        <v>30</v>
      </c>
      <c r="I507" s="2">
        <v>42760.04</v>
      </c>
      <c r="J507" t="s">
        <v>18</v>
      </c>
      <c r="K507" s="2">
        <v>42760</v>
      </c>
      <c r="L507" s="2">
        <v>42760.016736111109</v>
      </c>
      <c r="M507">
        <v>29</v>
      </c>
      <c r="N507">
        <v>0</v>
      </c>
      <c r="O507">
        <v>-1</v>
      </c>
      <c r="P507">
        <v>14.66666666666667</v>
      </c>
      <c r="Q507">
        <v>30</v>
      </c>
      <c r="R507" t="str">
        <f t="shared" si="28"/>
        <v>OnTime</v>
      </c>
      <c r="S507" t="str">
        <f t="shared" si="29"/>
        <v>Early</v>
      </c>
      <c r="T507" t="str">
        <f t="shared" si="30"/>
        <v>Frequent Borrower</v>
      </c>
      <c r="U507" t="str">
        <f t="shared" si="31"/>
        <v>Short Term</v>
      </c>
    </row>
    <row r="508" spans="1:21" x14ac:dyDescent="0.35">
      <c r="A508" t="s">
        <v>91</v>
      </c>
      <c r="B508">
        <v>301801789</v>
      </c>
      <c r="C508">
        <v>8</v>
      </c>
      <c r="D508" s="2">
        <v>42760.693807870368</v>
      </c>
      <c r="E508" s="2">
        <v>42760.652048611111</v>
      </c>
      <c r="F508">
        <v>30000</v>
      </c>
      <c r="G508">
        <v>36800</v>
      </c>
      <c r="H508">
        <v>60</v>
      </c>
      <c r="I508" s="2">
        <v>42818.47760416667</v>
      </c>
      <c r="J508" t="s">
        <v>18</v>
      </c>
      <c r="K508" s="2">
        <v>42790</v>
      </c>
      <c r="L508" s="2">
        <v>42789.974074074067</v>
      </c>
      <c r="M508">
        <v>57</v>
      </c>
      <c r="N508">
        <v>-1</v>
      </c>
      <c r="O508">
        <v>-3</v>
      </c>
      <c r="P508">
        <v>22.666666666666661</v>
      </c>
      <c r="Q508">
        <v>30</v>
      </c>
      <c r="R508" t="str">
        <f t="shared" si="28"/>
        <v>Early</v>
      </c>
      <c r="S508" t="str">
        <f t="shared" si="29"/>
        <v>OnTime</v>
      </c>
      <c r="T508" t="str">
        <f t="shared" si="30"/>
        <v>Frequent Borrower</v>
      </c>
      <c r="U508" t="str">
        <f t="shared" si="31"/>
        <v>Long Term</v>
      </c>
    </row>
    <row r="509" spans="1:21" x14ac:dyDescent="0.35">
      <c r="A509" t="s">
        <v>91</v>
      </c>
      <c r="B509">
        <v>301846178</v>
      </c>
      <c r="C509">
        <v>9</v>
      </c>
      <c r="D509" s="2">
        <v>42819.356053240743</v>
      </c>
      <c r="E509" s="2">
        <v>42819.314236111109</v>
      </c>
      <c r="F509">
        <v>40000</v>
      </c>
      <c r="G509">
        <v>47600</v>
      </c>
      <c r="H509">
        <v>60</v>
      </c>
      <c r="I509" s="2">
        <v>42872.709861111107</v>
      </c>
      <c r="J509" t="s">
        <v>18</v>
      </c>
      <c r="K509" s="2">
        <v>42849</v>
      </c>
      <c r="L509" s="2">
        <v>42849.269016203703</v>
      </c>
      <c r="M509">
        <v>53</v>
      </c>
      <c r="N509">
        <v>0</v>
      </c>
      <c r="O509">
        <v>-7</v>
      </c>
      <c r="P509">
        <v>19</v>
      </c>
      <c r="Q509">
        <v>58</v>
      </c>
      <c r="R509" t="str">
        <f t="shared" si="28"/>
        <v>OnTime</v>
      </c>
      <c r="S509" t="str">
        <f t="shared" si="29"/>
        <v>OnTime</v>
      </c>
      <c r="T509" t="str">
        <f t="shared" si="30"/>
        <v>Frequent Borrower</v>
      </c>
      <c r="U509" t="str">
        <f t="shared" si="31"/>
        <v>Long Term</v>
      </c>
    </row>
    <row r="510" spans="1:21" x14ac:dyDescent="0.35">
      <c r="A510" t="s">
        <v>91</v>
      </c>
      <c r="B510">
        <v>301913067</v>
      </c>
      <c r="C510">
        <v>10</v>
      </c>
      <c r="D510" s="2">
        <v>42873.972812499997</v>
      </c>
      <c r="E510" s="2">
        <v>42873.93105324074</v>
      </c>
      <c r="F510">
        <v>40000</v>
      </c>
      <c r="G510">
        <v>44000</v>
      </c>
      <c r="H510">
        <v>30</v>
      </c>
      <c r="I510" s="2">
        <v>42905.713356481479</v>
      </c>
      <c r="J510" t="s">
        <v>18</v>
      </c>
      <c r="K510" s="2">
        <v>42905</v>
      </c>
      <c r="L510" s="2">
        <v>42905.706319444442</v>
      </c>
      <c r="M510">
        <v>31</v>
      </c>
      <c r="N510">
        <v>0</v>
      </c>
      <c r="O510">
        <v>1</v>
      </c>
      <c r="P510">
        <v>10</v>
      </c>
      <c r="Q510">
        <v>54</v>
      </c>
      <c r="R510" t="str">
        <f t="shared" si="28"/>
        <v>OnTime</v>
      </c>
      <c r="S510" t="str">
        <f t="shared" si="29"/>
        <v>OnTime</v>
      </c>
      <c r="T510" t="str">
        <f t="shared" si="30"/>
        <v>Frequent Borrower</v>
      </c>
      <c r="U510" t="str">
        <f t="shared" si="31"/>
        <v>Short Term</v>
      </c>
    </row>
    <row r="511" spans="1:21" x14ac:dyDescent="0.35">
      <c r="A511" t="s">
        <v>91</v>
      </c>
      <c r="B511">
        <v>301945260</v>
      </c>
      <c r="C511">
        <v>11</v>
      </c>
      <c r="D511" s="2">
        <v>42906.715555555558</v>
      </c>
      <c r="E511" s="2">
        <v>42906.673807870371</v>
      </c>
      <c r="F511">
        <v>40000</v>
      </c>
      <c r="G511">
        <v>44000</v>
      </c>
      <c r="H511">
        <v>30</v>
      </c>
      <c r="I511" s="2">
        <v>42936.464513888888</v>
      </c>
      <c r="J511" t="s">
        <v>18</v>
      </c>
      <c r="K511" s="2">
        <v>42936</v>
      </c>
      <c r="L511" s="2">
        <v>42936.457465277781</v>
      </c>
      <c r="M511">
        <v>29</v>
      </c>
      <c r="N511">
        <v>0</v>
      </c>
      <c r="O511">
        <v>-1</v>
      </c>
      <c r="P511">
        <v>10</v>
      </c>
      <c r="Q511">
        <v>32</v>
      </c>
      <c r="R511" t="str">
        <f t="shared" si="28"/>
        <v>OnTime</v>
      </c>
      <c r="S511" t="str">
        <f t="shared" si="29"/>
        <v>Early</v>
      </c>
      <c r="T511" t="str">
        <f t="shared" si="30"/>
        <v>Frequent Borrower</v>
      </c>
      <c r="U511" t="str">
        <f t="shared" si="31"/>
        <v>Short Term</v>
      </c>
    </row>
    <row r="512" spans="1:21" x14ac:dyDescent="0.35">
      <c r="A512" t="s">
        <v>92</v>
      </c>
      <c r="B512">
        <v>301611547</v>
      </c>
      <c r="C512">
        <v>1</v>
      </c>
      <c r="D512" s="2">
        <v>42475.635567129633</v>
      </c>
      <c r="E512" s="2">
        <v>42475.593819444453</v>
      </c>
      <c r="F512">
        <v>10000</v>
      </c>
      <c r="G512">
        <v>11500</v>
      </c>
      <c r="H512">
        <v>15</v>
      </c>
      <c r="I512" s="2">
        <v>42488.002488425933</v>
      </c>
      <c r="J512" t="s">
        <v>18</v>
      </c>
      <c r="K512" s="2">
        <v>42492</v>
      </c>
      <c r="L512" s="2">
        <v>42487.620266203703</v>
      </c>
      <c r="M512">
        <v>12</v>
      </c>
      <c r="N512">
        <v>-5</v>
      </c>
      <c r="O512">
        <v>-3</v>
      </c>
      <c r="P512">
        <v>15</v>
      </c>
      <c r="R512" t="str">
        <f t="shared" si="28"/>
        <v>Early</v>
      </c>
      <c r="S512" t="str">
        <f t="shared" si="29"/>
        <v>Late</v>
      </c>
      <c r="T512" t="str">
        <f t="shared" si="30"/>
        <v>One-time</v>
      </c>
      <c r="U512" t="str">
        <f t="shared" si="31"/>
        <v>Short Term</v>
      </c>
    </row>
    <row r="513" spans="1:21" x14ac:dyDescent="0.35">
      <c r="A513" t="s">
        <v>92</v>
      </c>
      <c r="B513">
        <v>301615408</v>
      </c>
      <c r="C513">
        <v>2</v>
      </c>
      <c r="D513" s="2">
        <v>42489.385937500003</v>
      </c>
      <c r="E513" s="2">
        <v>42489.344212962962</v>
      </c>
      <c r="F513">
        <v>10000</v>
      </c>
      <c r="G513">
        <v>11500</v>
      </c>
      <c r="H513">
        <v>15</v>
      </c>
      <c r="I513" s="2">
        <v>42509.003078703703</v>
      </c>
      <c r="J513" t="s">
        <v>18</v>
      </c>
      <c r="K513" s="2">
        <v>42506</v>
      </c>
      <c r="L513" s="2">
        <v>42508.602025462962</v>
      </c>
      <c r="M513">
        <v>19</v>
      </c>
      <c r="N513">
        <v>2</v>
      </c>
      <c r="O513">
        <v>4</v>
      </c>
      <c r="P513">
        <v>15</v>
      </c>
      <c r="Q513">
        <v>13</v>
      </c>
      <c r="R513" t="str">
        <f t="shared" si="28"/>
        <v>Late</v>
      </c>
      <c r="S513" t="str">
        <f t="shared" si="29"/>
        <v>Late</v>
      </c>
      <c r="T513" t="str">
        <f t="shared" si="30"/>
        <v>Frequent Borrower</v>
      </c>
      <c r="U513" t="str">
        <f t="shared" si="31"/>
        <v>Short Term</v>
      </c>
    </row>
    <row r="514" spans="1:21" x14ac:dyDescent="0.35">
      <c r="A514" t="s">
        <v>92</v>
      </c>
      <c r="B514">
        <v>301622679</v>
      </c>
      <c r="C514">
        <v>3</v>
      </c>
      <c r="D514" s="2">
        <v>42509.383726851847</v>
      </c>
      <c r="E514" s="2">
        <v>42509.341990740737</v>
      </c>
      <c r="F514">
        <v>10000</v>
      </c>
      <c r="G514">
        <v>11500</v>
      </c>
      <c r="H514">
        <v>15</v>
      </c>
      <c r="I514" s="2">
        <v>42529.002905092602</v>
      </c>
      <c r="J514" t="s">
        <v>18</v>
      </c>
      <c r="K514" s="2">
        <v>42524</v>
      </c>
      <c r="L514" s="2">
        <v>42528.655162037037</v>
      </c>
      <c r="M514">
        <v>19</v>
      </c>
      <c r="N514">
        <v>4</v>
      </c>
      <c r="O514">
        <v>4</v>
      </c>
      <c r="P514">
        <v>15</v>
      </c>
      <c r="Q514">
        <v>19</v>
      </c>
      <c r="R514" t="str">
        <f t="shared" si="28"/>
        <v>Late</v>
      </c>
      <c r="S514" t="str">
        <f t="shared" si="29"/>
        <v>Late</v>
      </c>
      <c r="T514" t="str">
        <f t="shared" si="30"/>
        <v>Frequent Borrower</v>
      </c>
      <c r="U514" t="str">
        <f t="shared" si="31"/>
        <v>Short Term</v>
      </c>
    </row>
    <row r="515" spans="1:21" x14ac:dyDescent="0.35">
      <c r="A515" t="s">
        <v>92</v>
      </c>
      <c r="B515">
        <v>301629617</v>
      </c>
      <c r="C515">
        <v>4</v>
      </c>
      <c r="D515" s="2">
        <v>42529.18891203704</v>
      </c>
      <c r="E515" s="2">
        <v>42529.146805555552</v>
      </c>
      <c r="F515">
        <v>10000</v>
      </c>
      <c r="G515">
        <v>11500</v>
      </c>
      <c r="H515">
        <v>15</v>
      </c>
      <c r="I515" s="2">
        <v>42560.267337962963</v>
      </c>
      <c r="J515" t="s">
        <v>18</v>
      </c>
      <c r="K515" s="2">
        <v>42544</v>
      </c>
      <c r="L515" s="2">
        <v>42560.256886574083</v>
      </c>
      <c r="M515">
        <v>31</v>
      </c>
      <c r="N515">
        <v>16</v>
      </c>
      <c r="O515">
        <v>16</v>
      </c>
      <c r="P515">
        <v>15</v>
      </c>
      <c r="Q515">
        <v>19</v>
      </c>
      <c r="R515" t="str">
        <f t="shared" ref="R515:R578" si="32">IF(N515&lt;0,"Early",IF(N515=0,"OnTime","Late"))</f>
        <v>Late</v>
      </c>
      <c r="S515" t="str">
        <f t="shared" ref="S515:S578" si="33">IF(N516&lt;0,"Early",IF(N516=0,"OnTime","Late"))</f>
        <v>Early</v>
      </c>
      <c r="T515" t="str">
        <f t="shared" ref="T515:T578" si="34">IF(ISBLANK(Q515),"One-time","Frequent Borrower")</f>
        <v>Frequent Borrower</v>
      </c>
      <c r="U515" t="str">
        <f t="shared" ref="U515:U578" si="35">IF(OR(H515=15,H515=30),"Short Term","Long Term")</f>
        <v>Short Term</v>
      </c>
    </row>
    <row r="516" spans="1:21" x14ac:dyDescent="0.35">
      <c r="A516" t="s">
        <v>92</v>
      </c>
      <c r="B516">
        <v>301648749</v>
      </c>
      <c r="C516">
        <v>5</v>
      </c>
      <c r="D516" s="2">
        <v>42562.105590277781</v>
      </c>
      <c r="E516" s="2">
        <v>42562.063668981478</v>
      </c>
      <c r="F516">
        <v>10000</v>
      </c>
      <c r="G516">
        <v>11500</v>
      </c>
      <c r="H516">
        <v>15</v>
      </c>
      <c r="I516" s="2">
        <v>42564.743969907409</v>
      </c>
      <c r="J516" t="s">
        <v>18</v>
      </c>
      <c r="K516" s="2">
        <v>42577</v>
      </c>
      <c r="L516" s="2">
        <v>42564.733506944453</v>
      </c>
      <c r="M516">
        <v>2</v>
      </c>
      <c r="N516">
        <v>-13</v>
      </c>
      <c r="O516">
        <v>-13</v>
      </c>
      <c r="P516">
        <v>15</v>
      </c>
      <c r="Q516">
        <v>32</v>
      </c>
      <c r="R516" t="str">
        <f t="shared" si="32"/>
        <v>Early</v>
      </c>
      <c r="S516" t="str">
        <f t="shared" si="33"/>
        <v>Early</v>
      </c>
      <c r="T516" t="str">
        <f t="shared" si="34"/>
        <v>Frequent Borrower</v>
      </c>
      <c r="U516" t="str">
        <f t="shared" si="35"/>
        <v>Short Term</v>
      </c>
    </row>
    <row r="517" spans="1:21" x14ac:dyDescent="0.35">
      <c r="A517" t="s">
        <v>92</v>
      </c>
      <c r="B517">
        <v>301818000</v>
      </c>
      <c r="C517">
        <v>6</v>
      </c>
      <c r="D517" s="2">
        <v>42781.825659722221</v>
      </c>
      <c r="E517" s="2">
        <v>42781.783819444441</v>
      </c>
      <c r="F517">
        <v>20000</v>
      </c>
      <c r="G517">
        <v>21900</v>
      </c>
      <c r="H517">
        <v>15</v>
      </c>
      <c r="I517" s="2">
        <v>42782.878819444442</v>
      </c>
      <c r="J517" t="s">
        <v>18</v>
      </c>
      <c r="K517" s="2">
        <v>42796</v>
      </c>
      <c r="L517" s="2">
        <v>42782.868287037039</v>
      </c>
      <c r="M517">
        <v>1</v>
      </c>
      <c r="N517">
        <v>-14</v>
      </c>
      <c r="O517">
        <v>-14</v>
      </c>
      <c r="P517">
        <v>9.5</v>
      </c>
      <c r="Q517">
        <v>219</v>
      </c>
      <c r="R517" t="str">
        <f t="shared" si="32"/>
        <v>Early</v>
      </c>
      <c r="S517" t="str">
        <f t="shared" si="33"/>
        <v>Early</v>
      </c>
      <c r="T517" t="str">
        <f t="shared" si="34"/>
        <v>Frequent Borrower</v>
      </c>
      <c r="U517" t="str">
        <f t="shared" si="35"/>
        <v>Short Term</v>
      </c>
    </row>
    <row r="518" spans="1:21" x14ac:dyDescent="0.35">
      <c r="A518" t="s">
        <v>92</v>
      </c>
      <c r="B518">
        <v>301819277</v>
      </c>
      <c r="C518">
        <v>7</v>
      </c>
      <c r="D518" s="2">
        <v>42782.880023148151</v>
      </c>
      <c r="E518" s="2">
        <v>42782.838275462957</v>
      </c>
      <c r="F518">
        <v>30000</v>
      </c>
      <c r="G518">
        <v>34400</v>
      </c>
      <c r="H518">
        <v>30</v>
      </c>
      <c r="I518" s="2">
        <v>42810.718622685177</v>
      </c>
      <c r="J518" t="s">
        <v>18</v>
      </c>
      <c r="K518" s="2">
        <v>42814</v>
      </c>
      <c r="L518" s="2">
        <v>42810.708090277767</v>
      </c>
      <c r="M518">
        <v>27</v>
      </c>
      <c r="N518">
        <v>-4</v>
      </c>
      <c r="O518">
        <v>-3</v>
      </c>
      <c r="P518">
        <v>14.66666666666667</v>
      </c>
      <c r="Q518">
        <v>1</v>
      </c>
      <c r="R518" t="str">
        <f t="shared" si="32"/>
        <v>Early</v>
      </c>
      <c r="S518" t="str">
        <f t="shared" si="33"/>
        <v>Early</v>
      </c>
      <c r="T518" t="str">
        <f t="shared" si="34"/>
        <v>Frequent Borrower</v>
      </c>
      <c r="U518" t="str">
        <f t="shared" si="35"/>
        <v>Short Term</v>
      </c>
    </row>
    <row r="519" spans="1:21" x14ac:dyDescent="0.35">
      <c r="A519" t="s">
        <v>92</v>
      </c>
      <c r="B519">
        <v>301839776</v>
      </c>
      <c r="C519">
        <v>8</v>
      </c>
      <c r="D519" s="2">
        <v>42810.765451388892</v>
      </c>
      <c r="E519" s="2">
        <v>42810.723692129628</v>
      </c>
      <c r="F519">
        <v>30000</v>
      </c>
      <c r="G519">
        <v>34400</v>
      </c>
      <c r="H519">
        <v>30</v>
      </c>
      <c r="I519" s="2">
        <v>42837.77238425926</v>
      </c>
      <c r="J519" t="s">
        <v>18</v>
      </c>
      <c r="K519" s="2">
        <v>42842</v>
      </c>
      <c r="L519" s="2">
        <v>42837.761874999997</v>
      </c>
      <c r="M519">
        <v>27</v>
      </c>
      <c r="N519">
        <v>-5</v>
      </c>
      <c r="O519">
        <v>-3</v>
      </c>
      <c r="P519">
        <v>14.66666666666667</v>
      </c>
      <c r="Q519">
        <v>27</v>
      </c>
      <c r="R519" t="str">
        <f t="shared" si="32"/>
        <v>Early</v>
      </c>
      <c r="S519" t="str">
        <f t="shared" si="33"/>
        <v>Early</v>
      </c>
      <c r="T519" t="str">
        <f t="shared" si="34"/>
        <v>Frequent Borrower</v>
      </c>
      <c r="U519" t="str">
        <f t="shared" si="35"/>
        <v>Short Term</v>
      </c>
    </row>
    <row r="520" spans="1:21" x14ac:dyDescent="0.35">
      <c r="A520" t="s">
        <v>92</v>
      </c>
      <c r="B520">
        <v>301866630</v>
      </c>
      <c r="C520">
        <v>9</v>
      </c>
      <c r="D520" s="2">
        <v>42838.289074074077</v>
      </c>
      <c r="E520" s="2">
        <v>42838.247314814813</v>
      </c>
      <c r="F520">
        <v>30000</v>
      </c>
      <c r="G520">
        <v>34400</v>
      </c>
      <c r="H520">
        <v>30</v>
      </c>
      <c r="I520" s="2">
        <v>42866.420949074083</v>
      </c>
      <c r="J520" t="s">
        <v>18</v>
      </c>
      <c r="K520" s="2">
        <v>42870</v>
      </c>
      <c r="L520" s="2">
        <v>42866.410416666673</v>
      </c>
      <c r="M520">
        <v>28</v>
      </c>
      <c r="N520">
        <v>-4</v>
      </c>
      <c r="O520">
        <v>-2</v>
      </c>
      <c r="P520">
        <v>14.66666666666667</v>
      </c>
      <c r="Q520">
        <v>27</v>
      </c>
      <c r="R520" t="str">
        <f t="shared" si="32"/>
        <v>Early</v>
      </c>
      <c r="S520" t="str">
        <f t="shared" si="33"/>
        <v>Late</v>
      </c>
      <c r="T520" t="str">
        <f t="shared" si="34"/>
        <v>Frequent Borrower</v>
      </c>
      <c r="U520" t="str">
        <f t="shared" si="35"/>
        <v>Short Term</v>
      </c>
    </row>
    <row r="521" spans="1:21" x14ac:dyDescent="0.35">
      <c r="A521" t="s">
        <v>92</v>
      </c>
      <c r="B521">
        <v>301900860</v>
      </c>
      <c r="C521">
        <v>10</v>
      </c>
      <c r="D521" s="2">
        <v>42866.433668981481</v>
      </c>
      <c r="E521" s="2">
        <v>42866.391921296286</v>
      </c>
      <c r="F521">
        <v>30000</v>
      </c>
      <c r="G521">
        <v>34500</v>
      </c>
      <c r="H521">
        <v>30</v>
      </c>
      <c r="I521" s="2">
        <v>42899.684884259259</v>
      </c>
      <c r="J521" t="s">
        <v>18</v>
      </c>
      <c r="K521" s="2">
        <v>42898</v>
      </c>
      <c r="L521" s="2">
        <v>42899.677812499998</v>
      </c>
      <c r="M521">
        <v>33</v>
      </c>
      <c r="N521">
        <v>1</v>
      </c>
      <c r="O521">
        <v>3</v>
      </c>
      <c r="P521">
        <v>15</v>
      </c>
      <c r="Q521">
        <v>28</v>
      </c>
      <c r="R521" t="str">
        <f t="shared" si="32"/>
        <v>Late</v>
      </c>
      <c r="S521" t="str">
        <f t="shared" si="33"/>
        <v>Early</v>
      </c>
      <c r="T521" t="str">
        <f t="shared" si="34"/>
        <v>Frequent Borrower</v>
      </c>
      <c r="U521" t="str">
        <f t="shared" si="35"/>
        <v>Short Term</v>
      </c>
    </row>
    <row r="522" spans="1:21" x14ac:dyDescent="0.35">
      <c r="A522" t="s">
        <v>92</v>
      </c>
      <c r="B522">
        <v>301939109</v>
      </c>
      <c r="C522">
        <v>11</v>
      </c>
      <c r="D522" s="2">
        <v>42900.948680555557</v>
      </c>
      <c r="E522" s="2">
        <v>42900.906226851846</v>
      </c>
      <c r="F522">
        <v>40000</v>
      </c>
      <c r="G522">
        <v>44000</v>
      </c>
      <c r="H522">
        <v>30</v>
      </c>
      <c r="I522" s="2">
        <v>42928.474548611113</v>
      </c>
      <c r="J522" t="s">
        <v>18</v>
      </c>
      <c r="K522" s="2">
        <v>42930</v>
      </c>
      <c r="L522" s="2">
        <v>42928.467499999999</v>
      </c>
      <c r="M522">
        <v>27</v>
      </c>
      <c r="N522">
        <v>-2</v>
      </c>
      <c r="O522">
        <v>-3</v>
      </c>
      <c r="P522">
        <v>10</v>
      </c>
      <c r="Q522">
        <v>34</v>
      </c>
      <c r="R522" t="str">
        <f t="shared" si="32"/>
        <v>Early</v>
      </c>
      <c r="S522" t="str">
        <f t="shared" si="33"/>
        <v>Late</v>
      </c>
      <c r="T522" t="str">
        <f t="shared" si="34"/>
        <v>Frequent Borrower</v>
      </c>
      <c r="U522" t="str">
        <f t="shared" si="35"/>
        <v>Short Term</v>
      </c>
    </row>
    <row r="523" spans="1:21" x14ac:dyDescent="0.35">
      <c r="A523" t="s">
        <v>93</v>
      </c>
      <c r="B523">
        <v>301621860</v>
      </c>
      <c r="C523">
        <v>1</v>
      </c>
      <c r="D523" s="2">
        <v>42507.675092592603</v>
      </c>
      <c r="E523" s="2">
        <v>42507.633356481478</v>
      </c>
      <c r="F523">
        <v>10000</v>
      </c>
      <c r="G523">
        <v>11500</v>
      </c>
      <c r="H523">
        <v>15</v>
      </c>
      <c r="I523" s="2">
        <v>42524.00204861111</v>
      </c>
      <c r="J523" t="s">
        <v>18</v>
      </c>
      <c r="K523" s="2">
        <v>42522</v>
      </c>
      <c r="L523" s="2">
        <v>42523.083298611113</v>
      </c>
      <c r="M523">
        <v>16</v>
      </c>
      <c r="N523">
        <v>1</v>
      </c>
      <c r="O523">
        <v>1</v>
      </c>
      <c r="P523">
        <v>15</v>
      </c>
      <c r="R523" t="str">
        <f t="shared" si="32"/>
        <v>Late</v>
      </c>
      <c r="S523" t="str">
        <f t="shared" si="33"/>
        <v>Early</v>
      </c>
      <c r="T523" t="str">
        <f t="shared" si="34"/>
        <v>One-time</v>
      </c>
      <c r="U523" t="str">
        <f t="shared" si="35"/>
        <v>Short Term</v>
      </c>
    </row>
    <row r="524" spans="1:21" x14ac:dyDescent="0.35">
      <c r="A524" t="s">
        <v>93</v>
      </c>
      <c r="B524">
        <v>301627785</v>
      </c>
      <c r="C524">
        <v>2</v>
      </c>
      <c r="D524" s="2">
        <v>42524.72074074074</v>
      </c>
      <c r="E524" s="2">
        <v>42524.678946759261</v>
      </c>
      <c r="F524">
        <v>10000</v>
      </c>
      <c r="G524">
        <v>11500</v>
      </c>
      <c r="H524">
        <v>15</v>
      </c>
      <c r="I524" s="2">
        <v>42537.00341435185</v>
      </c>
      <c r="J524" t="s">
        <v>18</v>
      </c>
      <c r="K524" s="2">
        <v>42541</v>
      </c>
      <c r="L524" s="2">
        <v>42536.744479166657</v>
      </c>
      <c r="M524">
        <v>12</v>
      </c>
      <c r="N524">
        <v>-5</v>
      </c>
      <c r="O524">
        <v>-3</v>
      </c>
      <c r="P524">
        <v>15</v>
      </c>
      <c r="Q524">
        <v>17</v>
      </c>
      <c r="R524" t="str">
        <f t="shared" si="32"/>
        <v>Early</v>
      </c>
      <c r="S524" t="str">
        <f t="shared" si="33"/>
        <v>Late</v>
      </c>
      <c r="T524" t="str">
        <f t="shared" si="34"/>
        <v>Frequent Borrower</v>
      </c>
      <c r="U524" t="str">
        <f t="shared" si="35"/>
        <v>Short Term</v>
      </c>
    </row>
    <row r="525" spans="1:21" x14ac:dyDescent="0.35">
      <c r="A525" t="s">
        <v>93</v>
      </c>
      <c r="B525">
        <v>301633412</v>
      </c>
      <c r="C525">
        <v>3</v>
      </c>
      <c r="D525" s="2">
        <v>42537.533587962957</v>
      </c>
      <c r="E525" s="2">
        <v>42537.491851851853</v>
      </c>
      <c r="F525">
        <v>10000</v>
      </c>
      <c r="G525">
        <v>11500</v>
      </c>
      <c r="H525">
        <v>15</v>
      </c>
      <c r="I525" s="2">
        <v>42555.645497685182</v>
      </c>
      <c r="J525" t="s">
        <v>18</v>
      </c>
      <c r="K525" s="2">
        <v>42552</v>
      </c>
      <c r="L525" s="2">
        <v>42555.635046296287</v>
      </c>
      <c r="M525">
        <v>18</v>
      </c>
      <c r="N525">
        <v>3</v>
      </c>
      <c r="O525">
        <v>3</v>
      </c>
      <c r="P525">
        <v>15</v>
      </c>
      <c r="Q525">
        <v>12</v>
      </c>
      <c r="R525" t="str">
        <f t="shared" si="32"/>
        <v>Late</v>
      </c>
      <c r="S525" t="str">
        <f t="shared" si="33"/>
        <v>OnTime</v>
      </c>
      <c r="T525" t="str">
        <f t="shared" si="34"/>
        <v>Frequent Borrower</v>
      </c>
      <c r="U525" t="str">
        <f t="shared" si="35"/>
        <v>Short Term</v>
      </c>
    </row>
    <row r="526" spans="1:21" x14ac:dyDescent="0.35">
      <c r="A526" t="s">
        <v>93</v>
      </c>
      <c r="B526">
        <v>301647648</v>
      </c>
      <c r="C526">
        <v>4</v>
      </c>
      <c r="D526" s="2">
        <v>42560.328113425923</v>
      </c>
      <c r="E526" s="2">
        <v>42560.286307870367</v>
      </c>
      <c r="F526">
        <v>10000</v>
      </c>
      <c r="G526">
        <v>13000</v>
      </c>
      <c r="H526">
        <v>30</v>
      </c>
      <c r="I526" s="2">
        <v>42590.885937500003</v>
      </c>
      <c r="J526" t="s">
        <v>18</v>
      </c>
      <c r="K526" s="2">
        <v>42590</v>
      </c>
      <c r="L526" s="2">
        <v>42590.875486111108</v>
      </c>
      <c r="M526">
        <v>30</v>
      </c>
      <c r="N526">
        <v>0</v>
      </c>
      <c r="O526">
        <v>0</v>
      </c>
      <c r="P526">
        <v>30</v>
      </c>
      <c r="Q526">
        <v>22</v>
      </c>
      <c r="R526" t="str">
        <f t="shared" si="32"/>
        <v>OnTime</v>
      </c>
      <c r="S526" t="str">
        <f t="shared" si="33"/>
        <v>Early</v>
      </c>
      <c r="T526" t="str">
        <f t="shared" si="34"/>
        <v>Frequent Borrower</v>
      </c>
      <c r="U526" t="str">
        <f t="shared" si="35"/>
        <v>Short Term</v>
      </c>
    </row>
    <row r="527" spans="1:21" x14ac:dyDescent="0.35">
      <c r="A527" t="s">
        <v>93</v>
      </c>
      <c r="B527">
        <v>301674303</v>
      </c>
      <c r="C527">
        <v>5</v>
      </c>
      <c r="D527" s="2">
        <v>42591.424687500003</v>
      </c>
      <c r="E527" s="2">
        <v>42591.382939814823</v>
      </c>
      <c r="F527">
        <v>10000</v>
      </c>
      <c r="G527">
        <v>12250</v>
      </c>
      <c r="H527">
        <v>30</v>
      </c>
      <c r="I527" s="2">
        <v>42592.524178240739</v>
      </c>
      <c r="J527" t="s">
        <v>18</v>
      </c>
      <c r="K527" s="2">
        <v>42621</v>
      </c>
      <c r="L527" s="2">
        <v>42592.513715277782</v>
      </c>
      <c r="M527">
        <v>1</v>
      </c>
      <c r="N527">
        <v>-29</v>
      </c>
      <c r="O527">
        <v>-29</v>
      </c>
      <c r="P527">
        <v>22.5</v>
      </c>
      <c r="Q527">
        <v>31</v>
      </c>
      <c r="R527" t="str">
        <f t="shared" si="32"/>
        <v>Early</v>
      </c>
      <c r="S527" t="str">
        <f t="shared" si="33"/>
        <v>Late</v>
      </c>
      <c r="T527" t="str">
        <f t="shared" si="34"/>
        <v>Frequent Borrower</v>
      </c>
      <c r="U527" t="str">
        <f t="shared" si="35"/>
        <v>Short Term</v>
      </c>
    </row>
    <row r="528" spans="1:21" x14ac:dyDescent="0.35">
      <c r="A528" t="s">
        <v>93</v>
      </c>
      <c r="B528">
        <v>301678760</v>
      </c>
      <c r="C528">
        <v>6</v>
      </c>
      <c r="D528" s="2">
        <v>42594.634872685187</v>
      </c>
      <c r="E528" s="2">
        <v>42594.593078703707</v>
      </c>
      <c r="F528">
        <v>30000</v>
      </c>
      <c r="G528">
        <v>34500</v>
      </c>
      <c r="H528">
        <v>30</v>
      </c>
      <c r="I528" s="2">
        <v>42628.58084490741</v>
      </c>
      <c r="J528" t="s">
        <v>18</v>
      </c>
      <c r="K528" s="2">
        <v>42625</v>
      </c>
      <c r="L528" s="2">
        <v>42628.570381944453</v>
      </c>
      <c r="M528">
        <v>33</v>
      </c>
      <c r="N528">
        <v>3</v>
      </c>
      <c r="O528">
        <v>3</v>
      </c>
      <c r="P528">
        <v>15</v>
      </c>
      <c r="Q528">
        <v>3</v>
      </c>
      <c r="R528" t="str">
        <f t="shared" si="32"/>
        <v>Late</v>
      </c>
      <c r="S528" t="str">
        <f t="shared" si="33"/>
        <v>Early</v>
      </c>
      <c r="T528" t="str">
        <f t="shared" si="34"/>
        <v>Frequent Borrower</v>
      </c>
      <c r="U528" t="str">
        <f t="shared" si="35"/>
        <v>Short Term</v>
      </c>
    </row>
    <row r="529" spans="1:21" x14ac:dyDescent="0.35">
      <c r="A529" t="s">
        <v>93</v>
      </c>
      <c r="B529">
        <v>301716117</v>
      </c>
      <c r="C529">
        <v>7</v>
      </c>
      <c r="D529" s="2">
        <v>42628.599976851852</v>
      </c>
      <c r="E529" s="2">
        <v>42628.558171296303</v>
      </c>
      <c r="F529">
        <v>30000</v>
      </c>
      <c r="G529">
        <v>34500</v>
      </c>
      <c r="H529">
        <v>30</v>
      </c>
      <c r="I529" s="2">
        <v>42649.848344907397</v>
      </c>
      <c r="J529" t="s">
        <v>18</v>
      </c>
      <c r="K529" s="2">
        <v>42660</v>
      </c>
      <c r="L529" s="2">
        <v>42649.837824074071</v>
      </c>
      <c r="M529">
        <v>21</v>
      </c>
      <c r="N529">
        <v>-11</v>
      </c>
      <c r="O529">
        <v>-9</v>
      </c>
      <c r="P529">
        <v>15</v>
      </c>
      <c r="Q529">
        <v>33</v>
      </c>
      <c r="R529" t="str">
        <f t="shared" si="32"/>
        <v>Early</v>
      </c>
      <c r="S529" t="str">
        <f t="shared" si="33"/>
        <v>Early</v>
      </c>
      <c r="T529" t="str">
        <f t="shared" si="34"/>
        <v>Frequent Borrower</v>
      </c>
      <c r="U529" t="str">
        <f t="shared" si="35"/>
        <v>Short Term</v>
      </c>
    </row>
    <row r="530" spans="1:21" x14ac:dyDescent="0.35">
      <c r="A530" t="s">
        <v>93</v>
      </c>
      <c r="B530">
        <v>301738524</v>
      </c>
      <c r="C530">
        <v>8</v>
      </c>
      <c r="D530" s="2">
        <v>42649.850532407407</v>
      </c>
      <c r="E530" s="2">
        <v>42649.808738425927</v>
      </c>
      <c r="F530">
        <v>30000</v>
      </c>
      <c r="G530">
        <v>34500</v>
      </c>
      <c r="H530">
        <v>30</v>
      </c>
      <c r="I530" s="2">
        <v>42679.878888888888</v>
      </c>
      <c r="J530" t="s">
        <v>18</v>
      </c>
      <c r="K530" s="2">
        <v>42681</v>
      </c>
      <c r="L530" s="2">
        <v>42679.868368055562</v>
      </c>
      <c r="M530">
        <v>30</v>
      </c>
      <c r="N530">
        <v>-2</v>
      </c>
      <c r="O530">
        <v>0</v>
      </c>
      <c r="P530">
        <v>15</v>
      </c>
      <c r="Q530">
        <v>21</v>
      </c>
      <c r="R530" t="str">
        <f t="shared" si="32"/>
        <v>Early</v>
      </c>
      <c r="S530" t="str">
        <f t="shared" si="33"/>
        <v>Early</v>
      </c>
      <c r="T530" t="str">
        <f t="shared" si="34"/>
        <v>Frequent Borrower</v>
      </c>
      <c r="U530" t="str">
        <f t="shared" si="35"/>
        <v>Short Term</v>
      </c>
    </row>
    <row r="531" spans="1:21" x14ac:dyDescent="0.35">
      <c r="A531" t="s">
        <v>93</v>
      </c>
      <c r="B531">
        <v>301755045</v>
      </c>
      <c r="C531">
        <v>9</v>
      </c>
      <c r="D531" s="2">
        <v>42679.933796296304</v>
      </c>
      <c r="E531" s="2">
        <v>42679.892013888893</v>
      </c>
      <c r="F531">
        <v>30000</v>
      </c>
      <c r="G531">
        <v>34500</v>
      </c>
      <c r="H531">
        <v>30</v>
      </c>
      <c r="I531" s="2">
        <v>42703.483240740738</v>
      </c>
      <c r="J531" t="s">
        <v>18</v>
      </c>
      <c r="K531" s="2">
        <v>42709</v>
      </c>
      <c r="L531" s="2">
        <v>42703.472708333327</v>
      </c>
      <c r="M531">
        <v>23</v>
      </c>
      <c r="N531">
        <v>-6</v>
      </c>
      <c r="O531">
        <v>-7</v>
      </c>
      <c r="P531">
        <v>15</v>
      </c>
      <c r="Q531">
        <v>30</v>
      </c>
      <c r="R531" t="str">
        <f t="shared" si="32"/>
        <v>Early</v>
      </c>
      <c r="S531" t="str">
        <f t="shared" si="33"/>
        <v>Late</v>
      </c>
      <c r="T531" t="str">
        <f t="shared" si="34"/>
        <v>Frequent Borrower</v>
      </c>
      <c r="U531" t="str">
        <f t="shared" si="35"/>
        <v>Short Term</v>
      </c>
    </row>
    <row r="532" spans="1:21" x14ac:dyDescent="0.35">
      <c r="A532" t="s">
        <v>93</v>
      </c>
      <c r="B532">
        <v>301766348</v>
      </c>
      <c r="C532">
        <v>10</v>
      </c>
      <c r="D532" s="2">
        <v>42703.488645833328</v>
      </c>
      <c r="E532" s="2">
        <v>42703.446793981479</v>
      </c>
      <c r="F532">
        <v>30000</v>
      </c>
      <c r="G532">
        <v>36800</v>
      </c>
      <c r="H532">
        <v>60</v>
      </c>
      <c r="I532" s="2">
        <v>42746.965891203698</v>
      </c>
      <c r="J532" t="s">
        <v>18</v>
      </c>
      <c r="K532" s="2">
        <v>42733</v>
      </c>
      <c r="L532" s="2">
        <v>42734.804131944453</v>
      </c>
      <c r="M532">
        <v>43</v>
      </c>
      <c r="N532">
        <v>1</v>
      </c>
      <c r="O532">
        <v>-17</v>
      </c>
      <c r="P532">
        <v>22.666666666666661</v>
      </c>
      <c r="Q532">
        <v>23</v>
      </c>
      <c r="R532" t="str">
        <f t="shared" si="32"/>
        <v>Late</v>
      </c>
      <c r="S532" t="str">
        <f t="shared" si="33"/>
        <v>Late</v>
      </c>
      <c r="T532" t="str">
        <f t="shared" si="34"/>
        <v>Frequent Borrower</v>
      </c>
      <c r="U532" t="str">
        <f t="shared" si="35"/>
        <v>Long Term</v>
      </c>
    </row>
    <row r="533" spans="1:21" x14ac:dyDescent="0.35">
      <c r="A533" t="s">
        <v>93</v>
      </c>
      <c r="B533">
        <v>301792118</v>
      </c>
      <c r="C533">
        <v>11</v>
      </c>
      <c r="D533" s="2">
        <v>42747.544027777767</v>
      </c>
      <c r="E533" s="2">
        <v>42747.502280092587</v>
      </c>
      <c r="F533">
        <v>30000</v>
      </c>
      <c r="G533">
        <v>34400</v>
      </c>
      <c r="H533">
        <v>30</v>
      </c>
      <c r="I533" s="2">
        <v>42783.507268518522</v>
      </c>
      <c r="J533" t="s">
        <v>18</v>
      </c>
      <c r="K533" s="2">
        <v>42779</v>
      </c>
      <c r="L533" s="2">
        <v>42783.496724537043</v>
      </c>
      <c r="M533">
        <v>35</v>
      </c>
      <c r="N533">
        <v>4</v>
      </c>
      <c r="O533">
        <v>5</v>
      </c>
      <c r="P533">
        <v>14.66666666666667</v>
      </c>
      <c r="Q533">
        <v>44</v>
      </c>
      <c r="R533" t="str">
        <f t="shared" si="32"/>
        <v>Late</v>
      </c>
      <c r="S533" t="str">
        <f t="shared" si="33"/>
        <v>Early</v>
      </c>
      <c r="T533" t="str">
        <f t="shared" si="34"/>
        <v>Frequent Borrower</v>
      </c>
      <c r="U533" t="str">
        <f t="shared" si="35"/>
        <v>Short Term</v>
      </c>
    </row>
    <row r="534" spans="1:21" x14ac:dyDescent="0.35">
      <c r="A534" t="s">
        <v>93</v>
      </c>
      <c r="B534">
        <v>301820125</v>
      </c>
      <c r="C534">
        <v>12</v>
      </c>
      <c r="D534" s="2">
        <v>42783.608912037038</v>
      </c>
      <c r="E534" s="2">
        <v>42783.567129629628</v>
      </c>
      <c r="F534">
        <v>30000</v>
      </c>
      <c r="G534">
        <v>34400</v>
      </c>
      <c r="H534">
        <v>30</v>
      </c>
      <c r="I534" s="2">
        <v>42810.407743055563</v>
      </c>
      <c r="J534" t="s">
        <v>18</v>
      </c>
      <c r="K534" s="2">
        <v>42814</v>
      </c>
      <c r="L534" s="2">
        <v>42810.397175925929</v>
      </c>
      <c r="M534">
        <v>26</v>
      </c>
      <c r="N534">
        <v>-4</v>
      </c>
      <c r="O534">
        <v>-4</v>
      </c>
      <c r="P534">
        <v>14.66666666666667</v>
      </c>
      <c r="Q534">
        <v>36</v>
      </c>
      <c r="R534" t="str">
        <f t="shared" si="32"/>
        <v>Early</v>
      </c>
      <c r="S534" t="str">
        <f t="shared" si="33"/>
        <v>Late</v>
      </c>
      <c r="T534" t="str">
        <f t="shared" si="34"/>
        <v>Frequent Borrower</v>
      </c>
      <c r="U534" t="str">
        <f t="shared" si="35"/>
        <v>Short Term</v>
      </c>
    </row>
    <row r="535" spans="1:21" x14ac:dyDescent="0.35">
      <c r="A535" t="s">
        <v>93</v>
      </c>
      <c r="B535">
        <v>301839354</v>
      </c>
      <c r="C535">
        <v>13</v>
      </c>
      <c r="D535" s="2">
        <v>42810.428865740738</v>
      </c>
      <c r="E535" s="2">
        <v>42810.386354166672</v>
      </c>
      <c r="F535">
        <v>30000</v>
      </c>
      <c r="G535">
        <v>36800</v>
      </c>
      <c r="H535">
        <v>60</v>
      </c>
      <c r="I535" s="2">
        <v>42872.671064814807</v>
      </c>
      <c r="J535" t="s">
        <v>18</v>
      </c>
      <c r="K535" s="2">
        <v>42842</v>
      </c>
      <c r="L535" s="2">
        <v>42855.59175925926</v>
      </c>
      <c r="M535">
        <v>62</v>
      </c>
      <c r="N535">
        <v>13</v>
      </c>
      <c r="O535">
        <v>2</v>
      </c>
      <c r="P535">
        <v>22.666666666666661</v>
      </c>
      <c r="Q535">
        <v>26</v>
      </c>
      <c r="R535" t="str">
        <f t="shared" si="32"/>
        <v>Late</v>
      </c>
      <c r="S535" t="str">
        <f t="shared" si="33"/>
        <v>Early</v>
      </c>
      <c r="T535" t="str">
        <f t="shared" si="34"/>
        <v>Frequent Borrower</v>
      </c>
      <c r="U535" t="str">
        <f t="shared" si="35"/>
        <v>Long Term</v>
      </c>
    </row>
    <row r="536" spans="1:21" x14ac:dyDescent="0.35">
      <c r="A536" t="s">
        <v>93</v>
      </c>
      <c r="B536">
        <v>301912526</v>
      </c>
      <c r="C536">
        <v>14</v>
      </c>
      <c r="D536" s="2">
        <v>42873.48201388889</v>
      </c>
      <c r="E536" s="2">
        <v>42873.440254629633</v>
      </c>
      <c r="F536">
        <v>30000</v>
      </c>
      <c r="G536">
        <v>34500</v>
      </c>
      <c r="H536">
        <v>30</v>
      </c>
      <c r="I536" s="2">
        <v>42898.638148148151</v>
      </c>
      <c r="J536" t="s">
        <v>18</v>
      </c>
      <c r="K536" s="2">
        <v>42905</v>
      </c>
      <c r="L536" s="2">
        <v>42898.63108796296</v>
      </c>
      <c r="M536">
        <v>25</v>
      </c>
      <c r="N536">
        <v>-7</v>
      </c>
      <c r="O536">
        <v>-5</v>
      </c>
      <c r="P536">
        <v>15</v>
      </c>
      <c r="Q536">
        <v>63</v>
      </c>
      <c r="R536" t="str">
        <f t="shared" si="32"/>
        <v>Early</v>
      </c>
      <c r="S536" t="str">
        <f t="shared" si="33"/>
        <v>Early</v>
      </c>
      <c r="T536" t="str">
        <f t="shared" si="34"/>
        <v>Frequent Borrower</v>
      </c>
      <c r="U536" t="str">
        <f t="shared" si="35"/>
        <v>Short Term</v>
      </c>
    </row>
    <row r="537" spans="1:21" x14ac:dyDescent="0.35">
      <c r="A537" t="s">
        <v>93</v>
      </c>
      <c r="B537">
        <v>301936121</v>
      </c>
      <c r="C537">
        <v>15</v>
      </c>
      <c r="D537" s="2">
        <v>42898.641458333332</v>
      </c>
      <c r="E537" s="2">
        <v>42898.599664351852</v>
      </c>
      <c r="F537">
        <v>30000</v>
      </c>
      <c r="G537">
        <v>34500</v>
      </c>
      <c r="H537">
        <v>30</v>
      </c>
      <c r="I537" s="2">
        <v>42923.522685185177</v>
      </c>
      <c r="J537" t="s">
        <v>18</v>
      </c>
      <c r="K537" s="2">
        <v>42928</v>
      </c>
      <c r="L537" s="2">
        <v>42923.515636574077</v>
      </c>
      <c r="M537">
        <v>24</v>
      </c>
      <c r="N537">
        <v>-5</v>
      </c>
      <c r="O537">
        <v>-6</v>
      </c>
      <c r="P537">
        <v>15</v>
      </c>
      <c r="Q537">
        <v>25</v>
      </c>
      <c r="R537" t="str">
        <f t="shared" si="32"/>
        <v>Early</v>
      </c>
      <c r="S537" t="str">
        <f t="shared" si="33"/>
        <v>Late</v>
      </c>
      <c r="T537" t="str">
        <f t="shared" si="34"/>
        <v>Frequent Borrower</v>
      </c>
      <c r="U537" t="str">
        <f t="shared" si="35"/>
        <v>Short Term</v>
      </c>
    </row>
    <row r="538" spans="1:21" x14ac:dyDescent="0.35">
      <c r="A538" t="s">
        <v>94</v>
      </c>
      <c r="B538">
        <v>301622325</v>
      </c>
      <c r="C538">
        <v>1</v>
      </c>
      <c r="D538" s="2">
        <v>42508.608252314807</v>
      </c>
      <c r="E538" s="2">
        <v>42508.566493055558</v>
      </c>
      <c r="F538">
        <v>10000</v>
      </c>
      <c r="G538">
        <v>11500</v>
      </c>
      <c r="H538">
        <v>15</v>
      </c>
      <c r="I538" s="2">
        <v>42526.001331018517</v>
      </c>
      <c r="J538" t="s">
        <v>18</v>
      </c>
      <c r="K538" s="2">
        <v>42523</v>
      </c>
      <c r="L538" s="2">
        <v>42525.615983796299</v>
      </c>
      <c r="M538">
        <v>17</v>
      </c>
      <c r="N538">
        <v>2</v>
      </c>
      <c r="O538">
        <v>2</v>
      </c>
      <c r="P538">
        <v>15</v>
      </c>
      <c r="R538" t="str">
        <f t="shared" si="32"/>
        <v>Late</v>
      </c>
      <c r="S538" t="str">
        <f t="shared" si="33"/>
        <v>Early</v>
      </c>
      <c r="T538" t="str">
        <f t="shared" si="34"/>
        <v>One-time</v>
      </c>
      <c r="U538" t="str">
        <f t="shared" si="35"/>
        <v>Short Term</v>
      </c>
    </row>
    <row r="539" spans="1:21" x14ac:dyDescent="0.35">
      <c r="A539" t="s">
        <v>94</v>
      </c>
      <c r="B539">
        <v>301636463</v>
      </c>
      <c r="C539">
        <v>2</v>
      </c>
      <c r="D539" s="2">
        <v>42543.423564814817</v>
      </c>
      <c r="E539" s="2">
        <v>42543.381643518522</v>
      </c>
      <c r="F539">
        <v>10000</v>
      </c>
      <c r="G539">
        <v>11500</v>
      </c>
      <c r="H539">
        <v>15</v>
      </c>
      <c r="I539" s="2">
        <v>42560.587511574071</v>
      </c>
      <c r="J539" t="s">
        <v>18</v>
      </c>
      <c r="K539" s="2">
        <v>42562</v>
      </c>
      <c r="L539" s="2">
        <v>42560.577060185176</v>
      </c>
      <c r="M539">
        <v>17</v>
      </c>
      <c r="N539">
        <v>-2</v>
      </c>
      <c r="O539">
        <v>2</v>
      </c>
      <c r="P539">
        <v>15</v>
      </c>
      <c r="Q539">
        <v>34</v>
      </c>
      <c r="R539" t="str">
        <f t="shared" si="32"/>
        <v>Early</v>
      </c>
      <c r="S539" t="str">
        <f t="shared" si="33"/>
        <v>Early</v>
      </c>
      <c r="T539" t="str">
        <f t="shared" si="34"/>
        <v>Frequent Borrower</v>
      </c>
      <c r="U539" t="str">
        <f t="shared" si="35"/>
        <v>Short Term</v>
      </c>
    </row>
    <row r="540" spans="1:21" x14ac:dyDescent="0.35">
      <c r="A540" t="s">
        <v>94</v>
      </c>
      <c r="B540">
        <v>301762139</v>
      </c>
      <c r="C540">
        <v>3</v>
      </c>
      <c r="D540" s="2">
        <v>42694.817685185182</v>
      </c>
      <c r="E540" s="2">
        <v>42694.775833333333</v>
      </c>
      <c r="F540">
        <v>20000</v>
      </c>
      <c r="G540">
        <v>23800</v>
      </c>
      <c r="H540">
        <v>30</v>
      </c>
      <c r="I540" s="2">
        <v>42717.46020833333</v>
      </c>
      <c r="J540" t="s">
        <v>18</v>
      </c>
      <c r="K540" s="2">
        <v>42725</v>
      </c>
      <c r="L540" s="2">
        <v>42717.449675925927</v>
      </c>
      <c r="M540">
        <v>22</v>
      </c>
      <c r="N540">
        <v>-8</v>
      </c>
      <c r="O540">
        <v>-8</v>
      </c>
      <c r="P540">
        <v>19</v>
      </c>
      <c r="Q540">
        <v>151</v>
      </c>
      <c r="R540" t="str">
        <f t="shared" si="32"/>
        <v>Early</v>
      </c>
      <c r="S540" t="str">
        <f t="shared" si="33"/>
        <v>Early</v>
      </c>
      <c r="T540" t="str">
        <f t="shared" si="34"/>
        <v>Frequent Borrower</v>
      </c>
      <c r="U540" t="str">
        <f t="shared" si="35"/>
        <v>Short Term</v>
      </c>
    </row>
    <row r="541" spans="1:21" x14ac:dyDescent="0.35">
      <c r="A541" t="s">
        <v>94</v>
      </c>
      <c r="B541">
        <v>301781769</v>
      </c>
      <c r="C541">
        <v>4</v>
      </c>
      <c r="D541" s="2">
        <v>42730.706006944441</v>
      </c>
      <c r="E541" s="2">
        <v>42730.664212962962</v>
      </c>
      <c r="F541">
        <v>30000</v>
      </c>
      <c r="G541">
        <v>36800</v>
      </c>
      <c r="H541">
        <v>60</v>
      </c>
      <c r="I541" s="2">
        <v>42789.718159722222</v>
      </c>
      <c r="J541" t="s">
        <v>18</v>
      </c>
      <c r="K541" s="2">
        <v>42760</v>
      </c>
      <c r="L541" s="2">
        <v>42753.31150462963</v>
      </c>
      <c r="M541">
        <v>59</v>
      </c>
      <c r="N541">
        <v>-7</v>
      </c>
      <c r="O541">
        <v>-1</v>
      </c>
      <c r="P541">
        <v>22.666666666666661</v>
      </c>
      <c r="Q541">
        <v>35</v>
      </c>
      <c r="R541" t="str">
        <f t="shared" si="32"/>
        <v>Early</v>
      </c>
      <c r="S541" t="str">
        <f t="shared" si="33"/>
        <v>Early</v>
      </c>
      <c r="T541" t="str">
        <f t="shared" si="34"/>
        <v>Frequent Borrower</v>
      </c>
      <c r="U541" t="str">
        <f t="shared" si="35"/>
        <v>Long Term</v>
      </c>
    </row>
    <row r="542" spans="1:21" x14ac:dyDescent="0.35">
      <c r="A542" t="s">
        <v>94</v>
      </c>
      <c r="B542">
        <v>301845867</v>
      </c>
      <c r="C542">
        <v>5</v>
      </c>
      <c r="D542" s="2">
        <v>42818.684675925928</v>
      </c>
      <c r="E542" s="2">
        <v>42818.642557870371</v>
      </c>
      <c r="F542">
        <v>10000</v>
      </c>
      <c r="G542">
        <v>12800</v>
      </c>
      <c r="H542">
        <v>30</v>
      </c>
      <c r="I542" s="2">
        <v>42846.490405092591</v>
      </c>
      <c r="J542" t="s">
        <v>18</v>
      </c>
      <c r="K542" s="2">
        <v>42849</v>
      </c>
      <c r="L542" s="2">
        <v>42846.479872685188</v>
      </c>
      <c r="M542">
        <v>27</v>
      </c>
      <c r="N542">
        <v>-3</v>
      </c>
      <c r="O542">
        <v>-3</v>
      </c>
      <c r="P542">
        <v>28</v>
      </c>
      <c r="Q542">
        <v>87</v>
      </c>
      <c r="R542" t="str">
        <f t="shared" si="32"/>
        <v>Early</v>
      </c>
      <c r="S542" t="str">
        <f t="shared" si="33"/>
        <v>OnTime</v>
      </c>
      <c r="T542" t="str">
        <f t="shared" si="34"/>
        <v>Frequent Borrower</v>
      </c>
      <c r="U542" t="str">
        <f t="shared" si="35"/>
        <v>Short Term</v>
      </c>
    </row>
    <row r="543" spans="1:21" x14ac:dyDescent="0.35">
      <c r="A543" t="s">
        <v>94</v>
      </c>
      <c r="B543">
        <v>301898911</v>
      </c>
      <c r="C543">
        <v>6</v>
      </c>
      <c r="D543" s="2">
        <v>42865.428090277783</v>
      </c>
      <c r="E543" s="2">
        <v>42865.386342592603</v>
      </c>
      <c r="F543">
        <v>30000</v>
      </c>
      <c r="G543">
        <v>39000</v>
      </c>
      <c r="H543">
        <v>60</v>
      </c>
      <c r="I543" s="2">
        <v>42920.553807870368</v>
      </c>
      <c r="J543" t="s">
        <v>18</v>
      </c>
      <c r="K543" s="2">
        <v>42895</v>
      </c>
      <c r="L543" s="2">
        <v>42895</v>
      </c>
      <c r="M543">
        <v>55</v>
      </c>
      <c r="N543">
        <v>0</v>
      </c>
      <c r="O543">
        <v>-5</v>
      </c>
      <c r="P543">
        <v>30</v>
      </c>
      <c r="Q543">
        <v>46</v>
      </c>
      <c r="R543" t="str">
        <f t="shared" si="32"/>
        <v>OnTime</v>
      </c>
      <c r="S543" t="str">
        <f t="shared" si="33"/>
        <v>OnTime</v>
      </c>
      <c r="T543" t="str">
        <f t="shared" si="34"/>
        <v>Frequent Borrower</v>
      </c>
      <c r="U543" t="str">
        <f t="shared" si="35"/>
        <v>Long Term</v>
      </c>
    </row>
    <row r="544" spans="1:21" x14ac:dyDescent="0.35">
      <c r="A544" t="s">
        <v>95</v>
      </c>
      <c r="B544">
        <v>301613118</v>
      </c>
      <c r="C544">
        <v>1</v>
      </c>
      <c r="D544" s="2">
        <v>42481.685173611113</v>
      </c>
      <c r="E544" s="2">
        <v>42481.64329861111</v>
      </c>
      <c r="F544">
        <v>10000</v>
      </c>
      <c r="G544">
        <v>11500</v>
      </c>
      <c r="H544">
        <v>15</v>
      </c>
      <c r="I544" s="2">
        <v>42497.001446759263</v>
      </c>
      <c r="J544" t="s">
        <v>18</v>
      </c>
      <c r="K544" s="2">
        <v>42496</v>
      </c>
      <c r="L544" s="2">
        <v>42496.503946759258</v>
      </c>
      <c r="M544">
        <v>15</v>
      </c>
      <c r="N544">
        <v>0</v>
      </c>
      <c r="O544">
        <v>0</v>
      </c>
      <c r="P544">
        <v>15</v>
      </c>
      <c r="R544" t="str">
        <f t="shared" si="32"/>
        <v>OnTime</v>
      </c>
      <c r="S544" t="str">
        <f t="shared" si="33"/>
        <v>Late</v>
      </c>
      <c r="T544" t="str">
        <f t="shared" si="34"/>
        <v>One-time</v>
      </c>
      <c r="U544" t="str">
        <f t="shared" si="35"/>
        <v>Short Term</v>
      </c>
    </row>
    <row r="545" spans="1:21" x14ac:dyDescent="0.35">
      <c r="A545" t="s">
        <v>95</v>
      </c>
      <c r="B545">
        <v>301618462</v>
      </c>
      <c r="C545">
        <v>2</v>
      </c>
      <c r="D545" s="2">
        <v>42499.536180555559</v>
      </c>
      <c r="E545" s="2">
        <v>42499.494444444441</v>
      </c>
      <c r="F545">
        <v>10000</v>
      </c>
      <c r="G545">
        <v>13000</v>
      </c>
      <c r="H545">
        <v>30</v>
      </c>
      <c r="I545" s="2">
        <v>42531.003368055557</v>
      </c>
      <c r="J545" t="s">
        <v>18</v>
      </c>
      <c r="K545" s="2">
        <v>42529</v>
      </c>
      <c r="L545" s="2">
        <v>42530.008935185193</v>
      </c>
      <c r="M545">
        <v>31</v>
      </c>
      <c r="N545">
        <v>1</v>
      </c>
      <c r="O545">
        <v>1</v>
      </c>
      <c r="P545">
        <v>30</v>
      </c>
      <c r="Q545">
        <v>17</v>
      </c>
      <c r="R545" t="str">
        <f t="shared" si="32"/>
        <v>Late</v>
      </c>
      <c r="S545" t="str">
        <f t="shared" si="33"/>
        <v>Early</v>
      </c>
      <c r="T545" t="str">
        <f t="shared" si="34"/>
        <v>Frequent Borrower</v>
      </c>
      <c r="U545" t="str">
        <f t="shared" si="35"/>
        <v>Short Term</v>
      </c>
    </row>
    <row r="546" spans="1:21" x14ac:dyDescent="0.35">
      <c r="A546" t="s">
        <v>95</v>
      </c>
      <c r="B546">
        <v>301847335</v>
      </c>
      <c r="C546">
        <v>3</v>
      </c>
      <c r="D546" s="2">
        <v>42821.375428240739</v>
      </c>
      <c r="E546" s="2">
        <v>42821.333680555559</v>
      </c>
      <c r="F546">
        <v>20000</v>
      </c>
      <c r="G546">
        <v>23800</v>
      </c>
      <c r="H546">
        <v>30</v>
      </c>
      <c r="I546" s="2">
        <v>42850.494120370371</v>
      </c>
      <c r="J546" t="s">
        <v>18</v>
      </c>
      <c r="K546" s="2">
        <v>42851</v>
      </c>
      <c r="L546" s="2">
        <v>42850.483611111107</v>
      </c>
      <c r="M546">
        <v>29</v>
      </c>
      <c r="N546">
        <v>-1</v>
      </c>
      <c r="O546">
        <v>-1</v>
      </c>
      <c r="P546">
        <v>19</v>
      </c>
      <c r="Q546">
        <v>321</v>
      </c>
      <c r="R546" t="str">
        <f t="shared" si="32"/>
        <v>Early</v>
      </c>
      <c r="S546" t="str">
        <f t="shared" si="33"/>
        <v>Early</v>
      </c>
      <c r="T546" t="str">
        <f t="shared" si="34"/>
        <v>Frequent Borrower</v>
      </c>
      <c r="U546" t="str">
        <f t="shared" si="35"/>
        <v>Short Term</v>
      </c>
    </row>
    <row r="547" spans="1:21" x14ac:dyDescent="0.35">
      <c r="A547" t="s">
        <v>95</v>
      </c>
      <c r="B547">
        <v>301881911</v>
      </c>
      <c r="C547">
        <v>4</v>
      </c>
      <c r="D547" s="2">
        <v>42852.33084490741</v>
      </c>
      <c r="E547" s="2">
        <v>42852.289097222223</v>
      </c>
      <c r="F547">
        <v>30000</v>
      </c>
      <c r="G547">
        <v>34400</v>
      </c>
      <c r="H547">
        <v>30</v>
      </c>
      <c r="I547" s="2">
        <v>42880.151377314818</v>
      </c>
      <c r="J547" t="s">
        <v>18</v>
      </c>
      <c r="K547" s="2">
        <v>42885</v>
      </c>
      <c r="L547" s="2">
        <v>42879.712581018517</v>
      </c>
      <c r="M547">
        <v>27</v>
      </c>
      <c r="N547">
        <v>-6</v>
      </c>
      <c r="O547">
        <v>-3</v>
      </c>
      <c r="P547">
        <v>14.66666666666667</v>
      </c>
      <c r="Q547">
        <v>30</v>
      </c>
      <c r="R547" t="str">
        <f t="shared" si="32"/>
        <v>Early</v>
      </c>
      <c r="S547" t="str">
        <f t="shared" si="33"/>
        <v>Early</v>
      </c>
      <c r="T547" t="str">
        <f t="shared" si="34"/>
        <v>Frequent Borrower</v>
      </c>
      <c r="U547" t="str">
        <f t="shared" si="35"/>
        <v>Short Term</v>
      </c>
    </row>
    <row r="548" spans="1:21" x14ac:dyDescent="0.35">
      <c r="A548" t="s">
        <v>95</v>
      </c>
      <c r="B548">
        <v>301917735</v>
      </c>
      <c r="C548">
        <v>5</v>
      </c>
      <c r="D548" s="2">
        <v>42880.238194444442</v>
      </c>
      <c r="E548" s="2">
        <v>42880.196435185193</v>
      </c>
      <c r="F548">
        <v>30000</v>
      </c>
      <c r="G548">
        <v>34500</v>
      </c>
      <c r="H548">
        <v>30</v>
      </c>
      <c r="I548" s="2">
        <v>42908.628831018519</v>
      </c>
      <c r="J548" t="s">
        <v>18</v>
      </c>
      <c r="K548" s="2">
        <v>42912</v>
      </c>
      <c r="L548" s="2">
        <v>42908.621701388889</v>
      </c>
      <c r="M548">
        <v>28</v>
      </c>
      <c r="N548">
        <v>-4</v>
      </c>
      <c r="O548">
        <v>-2</v>
      </c>
      <c r="P548">
        <v>15</v>
      </c>
      <c r="Q548">
        <v>27</v>
      </c>
      <c r="R548" t="str">
        <f t="shared" si="32"/>
        <v>Early</v>
      </c>
      <c r="S548" t="str">
        <f t="shared" si="33"/>
        <v>OnTime</v>
      </c>
      <c r="T548" t="str">
        <f t="shared" si="34"/>
        <v>Frequent Borrower</v>
      </c>
      <c r="U548" t="str">
        <f t="shared" si="35"/>
        <v>Short Term</v>
      </c>
    </row>
    <row r="549" spans="1:21" x14ac:dyDescent="0.35">
      <c r="A549" t="s">
        <v>95</v>
      </c>
      <c r="B549">
        <v>301949577</v>
      </c>
      <c r="C549">
        <v>6</v>
      </c>
      <c r="D549" s="2">
        <v>42909.770543981482</v>
      </c>
      <c r="E549" s="2">
        <v>42909.728078703702</v>
      </c>
      <c r="F549">
        <v>30000</v>
      </c>
      <c r="G549">
        <v>34500</v>
      </c>
      <c r="H549">
        <v>30</v>
      </c>
      <c r="I549" s="2">
        <v>42940.613263888888</v>
      </c>
      <c r="J549" t="s">
        <v>18</v>
      </c>
      <c r="K549" s="2">
        <v>42940</v>
      </c>
      <c r="L549" s="2">
        <v>42940.606203703697</v>
      </c>
      <c r="M549">
        <v>30</v>
      </c>
      <c r="N549">
        <v>0</v>
      </c>
      <c r="O549">
        <v>0</v>
      </c>
      <c r="P549">
        <v>15</v>
      </c>
      <c r="Q549">
        <v>29</v>
      </c>
      <c r="R549" t="str">
        <f t="shared" si="32"/>
        <v>OnTime</v>
      </c>
      <c r="S549" t="str">
        <f t="shared" si="33"/>
        <v>Early</v>
      </c>
      <c r="T549" t="str">
        <f t="shared" si="34"/>
        <v>Frequent Borrower</v>
      </c>
      <c r="U549" t="str">
        <f t="shared" si="35"/>
        <v>Short Term</v>
      </c>
    </row>
    <row r="550" spans="1:21" x14ac:dyDescent="0.35">
      <c r="A550" t="s">
        <v>96</v>
      </c>
      <c r="B550">
        <v>301808953</v>
      </c>
      <c r="C550">
        <v>1</v>
      </c>
      <c r="D550" s="2">
        <v>42769.077118055553</v>
      </c>
      <c r="E550" s="2">
        <v>42769.035300925927</v>
      </c>
      <c r="F550">
        <v>10000</v>
      </c>
      <c r="G550">
        <v>13000</v>
      </c>
      <c r="H550">
        <v>30</v>
      </c>
      <c r="I550" s="2">
        <v>42795.024907407409</v>
      </c>
      <c r="J550" t="s">
        <v>18</v>
      </c>
      <c r="K550" s="2">
        <v>42800</v>
      </c>
      <c r="L550" s="2">
        <v>42795.009918981479</v>
      </c>
      <c r="M550">
        <v>25</v>
      </c>
      <c r="N550">
        <v>-5</v>
      </c>
      <c r="O550">
        <v>-5</v>
      </c>
      <c r="P550">
        <v>30</v>
      </c>
      <c r="R550" t="str">
        <f t="shared" si="32"/>
        <v>Early</v>
      </c>
      <c r="S550" t="str">
        <f t="shared" si="33"/>
        <v>Late</v>
      </c>
      <c r="T550" t="str">
        <f t="shared" si="34"/>
        <v>One-time</v>
      </c>
      <c r="U550" t="str">
        <f t="shared" si="35"/>
        <v>Short Term</v>
      </c>
    </row>
    <row r="551" spans="1:21" x14ac:dyDescent="0.35">
      <c r="A551" t="s">
        <v>96</v>
      </c>
      <c r="B551">
        <v>301828601</v>
      </c>
      <c r="C551">
        <v>2</v>
      </c>
      <c r="D551" s="2">
        <v>42795.027175925927</v>
      </c>
      <c r="E551" s="2">
        <v>42794.98541666667</v>
      </c>
      <c r="F551">
        <v>10000</v>
      </c>
      <c r="G551">
        <v>13000</v>
      </c>
      <c r="H551">
        <v>30</v>
      </c>
      <c r="I551" s="2">
        <v>42837.500578703701</v>
      </c>
      <c r="J551" t="s">
        <v>18</v>
      </c>
      <c r="K551" s="2">
        <v>42825</v>
      </c>
      <c r="L551" s="2">
        <v>42837.490057870367</v>
      </c>
      <c r="M551">
        <v>42</v>
      </c>
      <c r="N551">
        <v>12</v>
      </c>
      <c r="O551">
        <v>12</v>
      </c>
      <c r="P551">
        <v>30</v>
      </c>
      <c r="Q551">
        <v>25</v>
      </c>
      <c r="R551" t="str">
        <f t="shared" si="32"/>
        <v>Late</v>
      </c>
      <c r="S551" t="str">
        <f t="shared" si="33"/>
        <v>Early</v>
      </c>
      <c r="T551" t="str">
        <f t="shared" si="34"/>
        <v>Frequent Borrower</v>
      </c>
      <c r="U551" t="str">
        <f t="shared" si="35"/>
        <v>Short Term</v>
      </c>
    </row>
    <row r="552" spans="1:21" x14ac:dyDescent="0.35">
      <c r="A552" t="s">
        <v>96</v>
      </c>
      <c r="B552">
        <v>301865866</v>
      </c>
      <c r="C552">
        <v>3</v>
      </c>
      <c r="D552" s="2">
        <v>42837.562048611107</v>
      </c>
      <c r="E552" s="2">
        <v>42837.520300925928</v>
      </c>
      <c r="F552">
        <v>10000</v>
      </c>
      <c r="G552">
        <v>13000</v>
      </c>
      <c r="H552">
        <v>30</v>
      </c>
      <c r="I552" s="2">
        <v>42866.724039351851</v>
      </c>
      <c r="J552" t="s">
        <v>18</v>
      </c>
      <c r="K552" s="2">
        <v>42867</v>
      </c>
      <c r="L552" s="2">
        <v>42866.713518518518</v>
      </c>
      <c r="M552">
        <v>29</v>
      </c>
      <c r="N552">
        <v>-1</v>
      </c>
      <c r="O552">
        <v>-1</v>
      </c>
      <c r="P552">
        <v>30</v>
      </c>
      <c r="Q552">
        <v>42</v>
      </c>
      <c r="R552" t="str">
        <f t="shared" si="32"/>
        <v>Early</v>
      </c>
      <c r="S552" t="str">
        <f t="shared" si="33"/>
        <v>Early</v>
      </c>
      <c r="T552" t="str">
        <f t="shared" si="34"/>
        <v>Frequent Borrower</v>
      </c>
      <c r="U552" t="str">
        <f t="shared" si="35"/>
        <v>Short Term</v>
      </c>
    </row>
    <row r="553" spans="1:21" x14ac:dyDescent="0.35">
      <c r="A553" t="s">
        <v>96</v>
      </c>
      <c r="B553">
        <v>301904505</v>
      </c>
      <c r="C553">
        <v>4</v>
      </c>
      <c r="D553" s="2">
        <v>42868.348067129627</v>
      </c>
      <c r="E553" s="2">
        <v>42868.306238425917</v>
      </c>
      <c r="F553">
        <v>10000</v>
      </c>
      <c r="G553">
        <v>13000</v>
      </c>
      <c r="H553">
        <v>30</v>
      </c>
      <c r="I553" s="2">
        <v>42878.542546296303</v>
      </c>
      <c r="J553" t="s">
        <v>18</v>
      </c>
      <c r="K553" s="2">
        <v>42898</v>
      </c>
      <c r="L553" s="2">
        <v>42878.532013888893</v>
      </c>
      <c r="M553">
        <v>10</v>
      </c>
      <c r="N553">
        <v>-20</v>
      </c>
      <c r="O553">
        <v>-20</v>
      </c>
      <c r="P553">
        <v>30</v>
      </c>
      <c r="Q553">
        <v>30</v>
      </c>
      <c r="R553" t="str">
        <f t="shared" si="32"/>
        <v>Early</v>
      </c>
      <c r="S553" t="str">
        <f t="shared" si="33"/>
        <v>Early</v>
      </c>
      <c r="T553" t="str">
        <f t="shared" si="34"/>
        <v>Frequent Borrower</v>
      </c>
      <c r="U553" t="str">
        <f t="shared" si="35"/>
        <v>Short Term</v>
      </c>
    </row>
    <row r="554" spans="1:21" x14ac:dyDescent="0.35">
      <c r="A554" t="s">
        <v>96</v>
      </c>
      <c r="B554">
        <v>301918889</v>
      </c>
      <c r="C554">
        <v>5</v>
      </c>
      <c r="D554" s="2">
        <v>42881.592557870368</v>
      </c>
      <c r="E554" s="2">
        <v>42881.550810185188</v>
      </c>
      <c r="F554">
        <v>10000</v>
      </c>
      <c r="G554">
        <v>13000</v>
      </c>
      <c r="H554">
        <v>30</v>
      </c>
      <c r="I554" s="2">
        <v>42905.583993055552</v>
      </c>
      <c r="J554" t="s">
        <v>18</v>
      </c>
      <c r="K554" s="2">
        <v>42912</v>
      </c>
      <c r="L554" s="2">
        <v>42905.576944444438</v>
      </c>
      <c r="M554">
        <v>23</v>
      </c>
      <c r="N554">
        <v>-7</v>
      </c>
      <c r="O554">
        <v>-7</v>
      </c>
      <c r="P554">
        <v>30</v>
      </c>
      <c r="Q554">
        <v>13</v>
      </c>
      <c r="R554" t="str">
        <f t="shared" si="32"/>
        <v>Early</v>
      </c>
      <c r="S554" t="str">
        <f t="shared" si="33"/>
        <v>Early</v>
      </c>
      <c r="T554" t="str">
        <f t="shared" si="34"/>
        <v>Frequent Borrower</v>
      </c>
      <c r="U554" t="str">
        <f t="shared" si="35"/>
        <v>Short Term</v>
      </c>
    </row>
    <row r="555" spans="1:21" x14ac:dyDescent="0.35">
      <c r="A555" t="s">
        <v>96</v>
      </c>
      <c r="B555">
        <v>301944885</v>
      </c>
      <c r="C555">
        <v>6</v>
      </c>
      <c r="D555" s="2">
        <v>42906.557476851849</v>
      </c>
      <c r="E555" s="2">
        <v>42906.515740740739</v>
      </c>
      <c r="F555">
        <v>10000</v>
      </c>
      <c r="G555">
        <v>13000</v>
      </c>
      <c r="H555">
        <v>30</v>
      </c>
      <c r="I555" s="2">
        <v>42910.499826388892</v>
      </c>
      <c r="J555" t="s">
        <v>18</v>
      </c>
      <c r="K555" s="2">
        <v>42936</v>
      </c>
      <c r="L555" s="2">
        <v>42910.492777777778</v>
      </c>
      <c r="M555">
        <v>3</v>
      </c>
      <c r="N555">
        <v>-26</v>
      </c>
      <c r="O555">
        <v>-27</v>
      </c>
      <c r="P555">
        <v>30</v>
      </c>
      <c r="Q555">
        <v>24</v>
      </c>
      <c r="R555" t="str">
        <f t="shared" si="32"/>
        <v>Early</v>
      </c>
      <c r="S555" t="str">
        <f t="shared" si="33"/>
        <v>Late</v>
      </c>
      <c r="T555" t="str">
        <f t="shared" si="34"/>
        <v>Frequent Borrower</v>
      </c>
      <c r="U555" t="str">
        <f t="shared" si="35"/>
        <v>Short Term</v>
      </c>
    </row>
    <row r="556" spans="1:21" x14ac:dyDescent="0.35">
      <c r="A556" t="s">
        <v>97</v>
      </c>
      <c r="B556">
        <v>301614427</v>
      </c>
      <c r="C556">
        <v>1</v>
      </c>
      <c r="D556" s="2">
        <v>42486.568958333337</v>
      </c>
      <c r="E556" s="2">
        <v>42486.527222222219</v>
      </c>
      <c r="F556">
        <v>10000</v>
      </c>
      <c r="G556">
        <v>13000</v>
      </c>
      <c r="H556">
        <v>30</v>
      </c>
      <c r="I556" s="2">
        <v>42518.002060185187</v>
      </c>
      <c r="J556" t="s">
        <v>18</v>
      </c>
      <c r="K556" s="2">
        <v>42516</v>
      </c>
      <c r="L556" s="2">
        <v>42517.807511574072</v>
      </c>
      <c r="M556">
        <v>31</v>
      </c>
      <c r="N556">
        <v>1</v>
      </c>
      <c r="O556">
        <v>1</v>
      </c>
      <c r="P556">
        <v>30</v>
      </c>
      <c r="R556" t="str">
        <f t="shared" si="32"/>
        <v>Late</v>
      </c>
      <c r="S556" t="str">
        <f t="shared" si="33"/>
        <v>OnTime</v>
      </c>
      <c r="T556" t="str">
        <f t="shared" si="34"/>
        <v>One-time</v>
      </c>
      <c r="U556" t="str">
        <f t="shared" si="35"/>
        <v>Short Term</v>
      </c>
    </row>
    <row r="557" spans="1:21" x14ac:dyDescent="0.35">
      <c r="A557" t="s">
        <v>97</v>
      </c>
      <c r="B557">
        <v>301892396</v>
      </c>
      <c r="C557">
        <v>2</v>
      </c>
      <c r="D557" s="2">
        <v>42861.469629629632</v>
      </c>
      <c r="E557" s="2">
        <v>42861.427824074082</v>
      </c>
      <c r="F557">
        <v>10000</v>
      </c>
      <c r="G557">
        <v>13000</v>
      </c>
      <c r="H557">
        <v>30</v>
      </c>
      <c r="I557" s="2">
        <v>42892.060104166667</v>
      </c>
      <c r="J557" t="s">
        <v>18</v>
      </c>
      <c r="K557" s="2">
        <v>42892</v>
      </c>
      <c r="L557" s="2">
        <v>42892.03496527778</v>
      </c>
      <c r="M557">
        <v>30</v>
      </c>
      <c r="N557">
        <v>0</v>
      </c>
      <c r="O557">
        <v>0</v>
      </c>
      <c r="P557">
        <v>30</v>
      </c>
      <c r="Q557">
        <v>374</v>
      </c>
      <c r="R557" t="str">
        <f t="shared" si="32"/>
        <v>OnTime</v>
      </c>
      <c r="S557" t="str">
        <f t="shared" si="33"/>
        <v>OnTime</v>
      </c>
      <c r="T557" t="str">
        <f t="shared" si="34"/>
        <v>Frequent Borrower</v>
      </c>
      <c r="U557" t="str">
        <f t="shared" si="35"/>
        <v>Short Term</v>
      </c>
    </row>
    <row r="558" spans="1:21" x14ac:dyDescent="0.35">
      <c r="A558" t="s">
        <v>97</v>
      </c>
      <c r="B558">
        <v>301952957</v>
      </c>
      <c r="C558">
        <v>3</v>
      </c>
      <c r="D558" s="2">
        <v>42913.269791666673</v>
      </c>
      <c r="E558" s="2">
        <v>42913.228043981479</v>
      </c>
      <c r="F558">
        <v>10000</v>
      </c>
      <c r="G558">
        <v>13000</v>
      </c>
      <c r="H558">
        <v>30</v>
      </c>
      <c r="I558" s="2">
        <v>42943.230370370373</v>
      </c>
      <c r="J558" t="s">
        <v>18</v>
      </c>
      <c r="K558" s="2">
        <v>42943</v>
      </c>
      <c r="L558" s="2">
        <v>42943.216087962966</v>
      </c>
      <c r="M558">
        <v>29</v>
      </c>
      <c r="N558">
        <v>0</v>
      </c>
      <c r="O558">
        <v>-1</v>
      </c>
      <c r="P558">
        <v>30</v>
      </c>
      <c r="Q558">
        <v>51</v>
      </c>
      <c r="R558" t="str">
        <f t="shared" si="32"/>
        <v>OnTime</v>
      </c>
      <c r="S558" t="str">
        <f t="shared" si="33"/>
        <v>Early</v>
      </c>
      <c r="T558" t="str">
        <f t="shared" si="34"/>
        <v>Frequent Borrower</v>
      </c>
      <c r="U558" t="str">
        <f t="shared" si="35"/>
        <v>Short Term</v>
      </c>
    </row>
    <row r="559" spans="1:21" x14ac:dyDescent="0.35">
      <c r="A559" t="s">
        <v>98</v>
      </c>
      <c r="B559">
        <v>301615834</v>
      </c>
      <c r="C559">
        <v>1</v>
      </c>
      <c r="D559" s="2">
        <v>42490.861770833333</v>
      </c>
      <c r="E559" s="2">
        <v>42490.819722222222</v>
      </c>
      <c r="F559">
        <v>7000</v>
      </c>
      <c r="G559">
        <v>9100</v>
      </c>
      <c r="H559">
        <v>30</v>
      </c>
      <c r="I559" s="2">
        <v>42502.00277777778</v>
      </c>
      <c r="J559" t="s">
        <v>18</v>
      </c>
      <c r="K559" s="2">
        <v>42520</v>
      </c>
      <c r="L559" s="2">
        <v>42501.653877314813</v>
      </c>
      <c r="M559">
        <v>11</v>
      </c>
      <c r="N559">
        <v>-19</v>
      </c>
      <c r="O559">
        <v>-19</v>
      </c>
      <c r="P559">
        <v>30</v>
      </c>
      <c r="R559" t="str">
        <f t="shared" si="32"/>
        <v>Early</v>
      </c>
      <c r="S559" t="str">
        <f t="shared" si="33"/>
        <v>Early</v>
      </c>
      <c r="T559" t="str">
        <f t="shared" si="34"/>
        <v>One-time</v>
      </c>
      <c r="U559" t="str">
        <f t="shared" si="35"/>
        <v>Short Term</v>
      </c>
    </row>
    <row r="560" spans="1:21" x14ac:dyDescent="0.35">
      <c r="A560" t="s">
        <v>98</v>
      </c>
      <c r="B560">
        <v>301621562</v>
      </c>
      <c r="C560">
        <v>2</v>
      </c>
      <c r="D560" s="2">
        <v>42507.373865740738</v>
      </c>
      <c r="E560" s="2">
        <v>42507.332129629627</v>
      </c>
      <c r="F560">
        <v>10000</v>
      </c>
      <c r="G560">
        <v>13000</v>
      </c>
      <c r="H560">
        <v>30</v>
      </c>
      <c r="I560" s="2">
        <v>42522.001701388886</v>
      </c>
      <c r="J560" t="s">
        <v>18</v>
      </c>
      <c r="K560" s="2">
        <v>42537</v>
      </c>
      <c r="L560" s="2">
        <v>42521.319814814808</v>
      </c>
      <c r="M560">
        <v>14</v>
      </c>
      <c r="N560">
        <v>-16</v>
      </c>
      <c r="O560">
        <v>-16</v>
      </c>
      <c r="P560">
        <v>30</v>
      </c>
      <c r="Q560">
        <v>16</v>
      </c>
      <c r="R560" t="str">
        <f t="shared" si="32"/>
        <v>Early</v>
      </c>
      <c r="S560" t="str">
        <f t="shared" si="33"/>
        <v>Early</v>
      </c>
      <c r="T560" t="str">
        <f t="shared" si="34"/>
        <v>Frequent Borrower</v>
      </c>
      <c r="U560" t="str">
        <f t="shared" si="35"/>
        <v>Short Term</v>
      </c>
    </row>
    <row r="561" spans="1:21" x14ac:dyDescent="0.35">
      <c r="A561" t="s">
        <v>98</v>
      </c>
      <c r="B561">
        <v>301688526</v>
      </c>
      <c r="C561">
        <v>3</v>
      </c>
      <c r="D561" s="2">
        <v>42602.852106481478</v>
      </c>
      <c r="E561" s="2">
        <v>42602.810231481482</v>
      </c>
      <c r="F561">
        <v>20000</v>
      </c>
      <c r="G561">
        <v>24500</v>
      </c>
      <c r="H561">
        <v>30</v>
      </c>
      <c r="I561" s="2">
        <v>42613.230983796297</v>
      </c>
      <c r="J561" t="s">
        <v>18</v>
      </c>
      <c r="K561" s="2">
        <v>42632</v>
      </c>
      <c r="L561" s="2">
        <v>42613.220520833333</v>
      </c>
      <c r="M561">
        <v>10</v>
      </c>
      <c r="N561">
        <v>-19</v>
      </c>
      <c r="O561">
        <v>-20</v>
      </c>
      <c r="P561">
        <v>22.5</v>
      </c>
      <c r="Q561">
        <v>95</v>
      </c>
      <c r="R561" t="str">
        <f t="shared" si="32"/>
        <v>Early</v>
      </c>
      <c r="S561" t="str">
        <f t="shared" si="33"/>
        <v>Early</v>
      </c>
      <c r="T561" t="str">
        <f t="shared" si="34"/>
        <v>Frequent Borrower</v>
      </c>
      <c r="U561" t="str">
        <f t="shared" si="35"/>
        <v>Short Term</v>
      </c>
    </row>
    <row r="562" spans="1:21" x14ac:dyDescent="0.35">
      <c r="A562" t="s">
        <v>98</v>
      </c>
      <c r="B562">
        <v>301747030</v>
      </c>
      <c r="C562">
        <v>4</v>
      </c>
      <c r="D562" s="2">
        <v>42663.338761574072</v>
      </c>
      <c r="E562" s="2">
        <v>42663.296990740739</v>
      </c>
      <c r="F562">
        <v>20000</v>
      </c>
      <c r="G562">
        <v>22250</v>
      </c>
      <c r="H562">
        <v>15</v>
      </c>
      <c r="I562" s="2">
        <v>42673.308611111112</v>
      </c>
      <c r="J562" t="s">
        <v>18</v>
      </c>
      <c r="K562" s="2">
        <v>42678</v>
      </c>
      <c r="L562" s="2">
        <v>42673.298067129632</v>
      </c>
      <c r="M562">
        <v>9</v>
      </c>
      <c r="N562">
        <v>-5</v>
      </c>
      <c r="O562">
        <v>-6</v>
      </c>
      <c r="P562">
        <v>11.25</v>
      </c>
      <c r="Q562">
        <v>60</v>
      </c>
      <c r="R562" t="str">
        <f t="shared" si="32"/>
        <v>Early</v>
      </c>
      <c r="S562" t="str">
        <f t="shared" si="33"/>
        <v>Early</v>
      </c>
      <c r="T562" t="str">
        <f t="shared" si="34"/>
        <v>Frequent Borrower</v>
      </c>
      <c r="U562" t="str">
        <f t="shared" si="35"/>
        <v>Short Term</v>
      </c>
    </row>
    <row r="563" spans="1:21" x14ac:dyDescent="0.35">
      <c r="A563" t="s">
        <v>98</v>
      </c>
      <c r="B563">
        <v>301754390</v>
      </c>
      <c r="C563">
        <v>5</v>
      </c>
      <c r="D563" s="2">
        <v>42678.444166666668</v>
      </c>
      <c r="E563" s="2">
        <v>42678.402372685188</v>
      </c>
      <c r="F563">
        <v>30000</v>
      </c>
      <c r="G563">
        <v>34500</v>
      </c>
      <c r="H563">
        <v>30</v>
      </c>
      <c r="I563" s="2">
        <v>42702.559699074067</v>
      </c>
      <c r="J563" t="s">
        <v>18</v>
      </c>
      <c r="K563" s="2">
        <v>42709</v>
      </c>
      <c r="L563" s="2">
        <v>42702.549178240741</v>
      </c>
      <c r="M563">
        <v>24</v>
      </c>
      <c r="N563">
        <v>-7</v>
      </c>
      <c r="O563">
        <v>-6</v>
      </c>
      <c r="P563">
        <v>15</v>
      </c>
      <c r="Q563">
        <v>15</v>
      </c>
      <c r="R563" t="str">
        <f t="shared" si="32"/>
        <v>Early</v>
      </c>
      <c r="S563" t="str">
        <f t="shared" si="33"/>
        <v>Early</v>
      </c>
      <c r="T563" t="str">
        <f t="shared" si="34"/>
        <v>Frequent Borrower</v>
      </c>
      <c r="U563" t="str">
        <f t="shared" si="35"/>
        <v>Short Term</v>
      </c>
    </row>
    <row r="564" spans="1:21" x14ac:dyDescent="0.35">
      <c r="A564" t="s">
        <v>98</v>
      </c>
      <c r="B564">
        <v>301767091</v>
      </c>
      <c r="C564">
        <v>6</v>
      </c>
      <c r="D564" s="2">
        <v>42704.500092592592</v>
      </c>
      <c r="E564" s="2">
        <v>42704.458240740743</v>
      </c>
      <c r="F564">
        <v>30000</v>
      </c>
      <c r="G564">
        <v>36800</v>
      </c>
      <c r="H564">
        <v>60</v>
      </c>
      <c r="I564" s="2">
        <v>42745.508043981477</v>
      </c>
      <c r="J564" t="s">
        <v>18</v>
      </c>
      <c r="K564" s="2">
        <v>42734</v>
      </c>
      <c r="L564" s="2">
        <v>42727.750231481477</v>
      </c>
      <c r="M564">
        <v>41</v>
      </c>
      <c r="N564">
        <v>-7</v>
      </c>
      <c r="O564">
        <v>-19</v>
      </c>
      <c r="P564">
        <v>22.666666666666661</v>
      </c>
      <c r="Q564">
        <v>26</v>
      </c>
      <c r="R564" t="str">
        <f t="shared" si="32"/>
        <v>Early</v>
      </c>
      <c r="S564" t="str">
        <f t="shared" si="33"/>
        <v>Early</v>
      </c>
      <c r="T564" t="str">
        <f t="shared" si="34"/>
        <v>Frequent Borrower</v>
      </c>
      <c r="U564" t="str">
        <f t="shared" si="35"/>
        <v>Long Term</v>
      </c>
    </row>
    <row r="565" spans="1:21" x14ac:dyDescent="0.35">
      <c r="A565" t="s">
        <v>98</v>
      </c>
      <c r="B565">
        <v>301795131</v>
      </c>
      <c r="C565">
        <v>7</v>
      </c>
      <c r="D565" s="2">
        <v>42752.500439814823</v>
      </c>
      <c r="E565" s="2">
        <v>42752.458680555559</v>
      </c>
      <c r="F565">
        <v>30000</v>
      </c>
      <c r="G565">
        <v>36800</v>
      </c>
      <c r="H565">
        <v>60</v>
      </c>
      <c r="I565" s="2">
        <v>42788.651608796303</v>
      </c>
      <c r="J565" t="s">
        <v>18</v>
      </c>
      <c r="K565" s="2">
        <v>42782</v>
      </c>
      <c r="L565" s="2">
        <v>42775.228750000002</v>
      </c>
      <c r="M565">
        <v>36</v>
      </c>
      <c r="N565">
        <v>-7</v>
      </c>
      <c r="O565">
        <v>-24</v>
      </c>
      <c r="P565">
        <v>22.666666666666661</v>
      </c>
      <c r="Q565">
        <v>48</v>
      </c>
      <c r="R565" t="str">
        <f t="shared" si="32"/>
        <v>Early</v>
      </c>
      <c r="S565" t="str">
        <f t="shared" si="33"/>
        <v>Early</v>
      </c>
      <c r="T565" t="str">
        <f t="shared" si="34"/>
        <v>Frequent Borrower</v>
      </c>
      <c r="U565" t="str">
        <f t="shared" si="35"/>
        <v>Long Term</v>
      </c>
    </row>
    <row r="566" spans="1:21" x14ac:dyDescent="0.35">
      <c r="A566" t="s">
        <v>98</v>
      </c>
      <c r="B566">
        <v>301865718</v>
      </c>
      <c r="C566">
        <v>8</v>
      </c>
      <c r="D566" s="2">
        <v>42837.506076388891</v>
      </c>
      <c r="E566" s="2">
        <v>42837.464247685188</v>
      </c>
      <c r="F566">
        <v>15000</v>
      </c>
      <c r="G566">
        <v>16525</v>
      </c>
      <c r="H566">
        <v>15</v>
      </c>
      <c r="I566" s="2">
        <v>42850.069861111107</v>
      </c>
      <c r="J566" t="s">
        <v>18</v>
      </c>
      <c r="K566" s="2">
        <v>42852</v>
      </c>
      <c r="L566" s="2">
        <v>42850.04451388889</v>
      </c>
      <c r="M566">
        <v>12</v>
      </c>
      <c r="N566">
        <v>-2</v>
      </c>
      <c r="O566">
        <v>-3</v>
      </c>
      <c r="P566">
        <v>10.16666666666667</v>
      </c>
      <c r="Q566">
        <v>85</v>
      </c>
      <c r="R566" t="str">
        <f t="shared" si="32"/>
        <v>Early</v>
      </c>
      <c r="S566" t="str">
        <f t="shared" si="33"/>
        <v>Early</v>
      </c>
      <c r="T566" t="str">
        <f t="shared" si="34"/>
        <v>Frequent Borrower</v>
      </c>
      <c r="U566" t="str">
        <f t="shared" si="35"/>
        <v>Short Term</v>
      </c>
    </row>
    <row r="567" spans="1:21" x14ac:dyDescent="0.35">
      <c r="A567" t="s">
        <v>98</v>
      </c>
      <c r="B567">
        <v>301879777</v>
      </c>
      <c r="C567">
        <v>9</v>
      </c>
      <c r="D567" s="2">
        <v>42850.454351851848</v>
      </c>
      <c r="E567" s="2">
        <v>42850.412557870368</v>
      </c>
      <c r="F567">
        <v>40000</v>
      </c>
      <c r="G567">
        <v>47600</v>
      </c>
      <c r="H567">
        <v>60</v>
      </c>
      <c r="I567" s="2">
        <v>42888.842106481483</v>
      </c>
      <c r="J567" t="s">
        <v>18</v>
      </c>
      <c r="K567" s="2">
        <v>42880</v>
      </c>
      <c r="L567" s="2">
        <v>42877.821238425917</v>
      </c>
      <c r="M567">
        <v>38</v>
      </c>
      <c r="N567">
        <v>-3</v>
      </c>
      <c r="O567">
        <v>-22</v>
      </c>
      <c r="P567">
        <v>19</v>
      </c>
      <c r="Q567">
        <v>12</v>
      </c>
      <c r="R567" t="str">
        <f t="shared" si="32"/>
        <v>Early</v>
      </c>
      <c r="S567" t="str">
        <f t="shared" si="33"/>
        <v>Early</v>
      </c>
      <c r="T567" t="str">
        <f t="shared" si="34"/>
        <v>Frequent Borrower</v>
      </c>
      <c r="U567" t="str">
        <f t="shared" si="35"/>
        <v>Long Term</v>
      </c>
    </row>
    <row r="568" spans="1:21" x14ac:dyDescent="0.35">
      <c r="A568" t="s">
        <v>98</v>
      </c>
      <c r="B568">
        <v>301925490</v>
      </c>
      <c r="C568">
        <v>10</v>
      </c>
      <c r="D568" s="2">
        <v>42888.879652777781</v>
      </c>
      <c r="E568" s="2">
        <v>42888.837893518517</v>
      </c>
      <c r="F568">
        <v>40000</v>
      </c>
      <c r="G568">
        <v>48000</v>
      </c>
      <c r="H568">
        <v>60</v>
      </c>
      <c r="I568" s="2">
        <v>42922.870810185188</v>
      </c>
      <c r="J568" t="s">
        <v>18</v>
      </c>
      <c r="K568" s="2">
        <v>42919</v>
      </c>
      <c r="L568" s="2">
        <v>42907.798148148147</v>
      </c>
      <c r="M568">
        <v>33</v>
      </c>
      <c r="N568">
        <v>-12</v>
      </c>
      <c r="O568">
        <v>-27</v>
      </c>
      <c r="P568">
        <v>20</v>
      </c>
      <c r="Q568">
        <v>38</v>
      </c>
      <c r="R568" t="str">
        <f t="shared" si="32"/>
        <v>Early</v>
      </c>
      <c r="S568" t="str">
        <f t="shared" si="33"/>
        <v>Early</v>
      </c>
      <c r="T568" t="str">
        <f t="shared" si="34"/>
        <v>Frequent Borrower</v>
      </c>
      <c r="U568" t="str">
        <f t="shared" si="35"/>
        <v>Long Term</v>
      </c>
    </row>
    <row r="569" spans="1:21" x14ac:dyDescent="0.35">
      <c r="A569" t="s">
        <v>99</v>
      </c>
      <c r="B569">
        <v>301615564</v>
      </c>
      <c r="C569">
        <v>1</v>
      </c>
      <c r="D569" s="2">
        <v>42489.66128472222</v>
      </c>
      <c r="E569" s="2">
        <v>42489.619212962964</v>
      </c>
      <c r="F569">
        <v>10000</v>
      </c>
      <c r="G569">
        <v>11500</v>
      </c>
      <c r="H569">
        <v>15</v>
      </c>
      <c r="I569" s="2">
        <v>42504.002546296288</v>
      </c>
      <c r="J569" t="s">
        <v>18</v>
      </c>
      <c r="K569" s="2">
        <v>42506</v>
      </c>
      <c r="L569" s="2">
        <v>42503.581909722219</v>
      </c>
      <c r="M569">
        <v>14</v>
      </c>
      <c r="N569">
        <v>-3</v>
      </c>
      <c r="O569">
        <v>-1</v>
      </c>
      <c r="P569">
        <v>15</v>
      </c>
      <c r="R569" t="str">
        <f t="shared" si="32"/>
        <v>Early</v>
      </c>
      <c r="S569" t="str">
        <f t="shared" si="33"/>
        <v>Early</v>
      </c>
      <c r="T569" t="str">
        <f t="shared" si="34"/>
        <v>One-time</v>
      </c>
      <c r="U569" t="str">
        <f t="shared" si="35"/>
        <v>Short Term</v>
      </c>
    </row>
    <row r="570" spans="1:21" x14ac:dyDescent="0.35">
      <c r="A570" t="s">
        <v>99</v>
      </c>
      <c r="B570">
        <v>301715386</v>
      </c>
      <c r="C570">
        <v>2</v>
      </c>
      <c r="D570" s="2">
        <v>42628.269861111112</v>
      </c>
      <c r="E570" s="2">
        <v>42628.228009259263</v>
      </c>
      <c r="F570">
        <v>10000</v>
      </c>
      <c r="G570">
        <v>13000</v>
      </c>
      <c r="H570">
        <v>30</v>
      </c>
      <c r="I570" s="2">
        <v>42656.537199074082</v>
      </c>
      <c r="J570" t="s">
        <v>18</v>
      </c>
      <c r="K570" s="2">
        <v>42660</v>
      </c>
      <c r="L570" s="2">
        <v>42656.526678240742</v>
      </c>
      <c r="M570">
        <v>28</v>
      </c>
      <c r="N570">
        <v>-4</v>
      </c>
      <c r="O570">
        <v>-2</v>
      </c>
      <c r="P570">
        <v>30</v>
      </c>
      <c r="Q570">
        <v>138</v>
      </c>
      <c r="R570" t="str">
        <f t="shared" si="32"/>
        <v>Early</v>
      </c>
      <c r="S570" t="str">
        <f t="shared" si="33"/>
        <v>Early</v>
      </c>
      <c r="T570" t="str">
        <f t="shared" si="34"/>
        <v>Frequent Borrower</v>
      </c>
      <c r="U570" t="str">
        <f t="shared" si="35"/>
        <v>Short Term</v>
      </c>
    </row>
    <row r="571" spans="1:21" x14ac:dyDescent="0.35">
      <c r="A571" t="s">
        <v>99</v>
      </c>
      <c r="B571">
        <v>301747397</v>
      </c>
      <c r="C571">
        <v>3</v>
      </c>
      <c r="D571" s="2">
        <v>42663.71738425926</v>
      </c>
      <c r="E571" s="2">
        <v>42663.67560185185</v>
      </c>
      <c r="F571">
        <v>20000</v>
      </c>
      <c r="G571">
        <v>24500</v>
      </c>
      <c r="H571">
        <v>30</v>
      </c>
      <c r="I571" s="2">
        <v>42684.556203703702</v>
      </c>
      <c r="J571" t="s">
        <v>18</v>
      </c>
      <c r="K571" s="2">
        <v>42695</v>
      </c>
      <c r="L571" s="2">
        <v>42684.545671296299</v>
      </c>
      <c r="M571">
        <v>20</v>
      </c>
      <c r="N571">
        <v>-11</v>
      </c>
      <c r="O571">
        <v>-10</v>
      </c>
      <c r="P571">
        <v>22.5</v>
      </c>
      <c r="Q571">
        <v>35</v>
      </c>
      <c r="R571" t="str">
        <f t="shared" si="32"/>
        <v>Early</v>
      </c>
      <c r="S571" t="str">
        <f t="shared" si="33"/>
        <v>Early</v>
      </c>
      <c r="T571" t="str">
        <f t="shared" si="34"/>
        <v>Frequent Borrower</v>
      </c>
      <c r="U571" t="str">
        <f t="shared" si="35"/>
        <v>Short Term</v>
      </c>
    </row>
    <row r="572" spans="1:21" x14ac:dyDescent="0.35">
      <c r="A572" t="s">
        <v>99</v>
      </c>
      <c r="B572">
        <v>301764383</v>
      </c>
      <c r="C572">
        <v>4</v>
      </c>
      <c r="D572" s="2">
        <v>42699.298495370371</v>
      </c>
      <c r="E572" s="2">
        <v>42699.256724537037</v>
      </c>
      <c r="F572">
        <v>20000</v>
      </c>
      <c r="G572">
        <v>23800</v>
      </c>
      <c r="H572">
        <v>30</v>
      </c>
      <c r="I572" s="2">
        <v>42726.466215277767</v>
      </c>
      <c r="J572" t="s">
        <v>18</v>
      </c>
      <c r="K572" s="2">
        <v>42731</v>
      </c>
      <c r="L572" s="2">
        <v>42726.455694444441</v>
      </c>
      <c r="M572">
        <v>27</v>
      </c>
      <c r="N572">
        <v>-5</v>
      </c>
      <c r="O572">
        <v>-3</v>
      </c>
      <c r="P572">
        <v>19</v>
      </c>
      <c r="Q572">
        <v>35</v>
      </c>
      <c r="R572" t="str">
        <f t="shared" si="32"/>
        <v>Early</v>
      </c>
      <c r="S572" t="str">
        <f t="shared" si="33"/>
        <v>Early</v>
      </c>
      <c r="T572" t="str">
        <f t="shared" si="34"/>
        <v>Frequent Borrower</v>
      </c>
      <c r="U572" t="str">
        <f t="shared" si="35"/>
        <v>Short Term</v>
      </c>
    </row>
    <row r="573" spans="1:21" x14ac:dyDescent="0.35">
      <c r="A573" t="s">
        <v>99</v>
      </c>
      <c r="B573">
        <v>301779318</v>
      </c>
      <c r="C573">
        <v>5</v>
      </c>
      <c r="D573" s="2">
        <v>42726.745081018518</v>
      </c>
      <c r="E573" s="2">
        <v>42726.703298611108</v>
      </c>
      <c r="F573">
        <v>20000</v>
      </c>
      <c r="G573">
        <v>23800</v>
      </c>
      <c r="H573">
        <v>30</v>
      </c>
      <c r="I573" s="2">
        <v>42735.41064814815</v>
      </c>
      <c r="J573" t="s">
        <v>18</v>
      </c>
      <c r="K573" s="2">
        <v>42758</v>
      </c>
      <c r="L573" s="2">
        <v>42735.400127314817</v>
      </c>
      <c r="M573">
        <v>8</v>
      </c>
      <c r="N573">
        <v>-23</v>
      </c>
      <c r="O573">
        <v>-22</v>
      </c>
      <c r="P573">
        <v>19</v>
      </c>
      <c r="Q573">
        <v>27</v>
      </c>
      <c r="R573" t="str">
        <f t="shared" si="32"/>
        <v>Early</v>
      </c>
      <c r="S573" t="str">
        <f t="shared" si="33"/>
        <v>Early</v>
      </c>
      <c r="T573" t="str">
        <f t="shared" si="34"/>
        <v>Frequent Borrower</v>
      </c>
      <c r="U573" t="str">
        <f t="shared" si="35"/>
        <v>Short Term</v>
      </c>
    </row>
    <row r="574" spans="1:21" x14ac:dyDescent="0.35">
      <c r="A574" t="s">
        <v>99</v>
      </c>
      <c r="B574">
        <v>301798210</v>
      </c>
      <c r="C574">
        <v>6</v>
      </c>
      <c r="D574" s="2">
        <v>42756.502326388887</v>
      </c>
      <c r="E574" s="2">
        <v>42756.460590277777</v>
      </c>
      <c r="F574">
        <v>30000</v>
      </c>
      <c r="G574">
        <v>34400</v>
      </c>
      <c r="H574">
        <v>30</v>
      </c>
      <c r="I574" s="2">
        <v>42781.691018518519</v>
      </c>
      <c r="J574" t="s">
        <v>18</v>
      </c>
      <c r="K574" s="2">
        <v>42786</v>
      </c>
      <c r="L574" s="2">
        <v>42781.680486111109</v>
      </c>
      <c r="M574">
        <v>25</v>
      </c>
      <c r="N574">
        <v>-5</v>
      </c>
      <c r="O574">
        <v>-5</v>
      </c>
      <c r="P574">
        <v>14.66666666666667</v>
      </c>
      <c r="Q574">
        <v>29</v>
      </c>
      <c r="R574" t="str">
        <f t="shared" si="32"/>
        <v>Early</v>
      </c>
      <c r="S574" t="str">
        <f t="shared" si="33"/>
        <v>OnTime</v>
      </c>
      <c r="T574" t="str">
        <f t="shared" si="34"/>
        <v>Frequent Borrower</v>
      </c>
      <c r="U574" t="str">
        <f t="shared" si="35"/>
        <v>Short Term</v>
      </c>
    </row>
    <row r="575" spans="1:21" x14ac:dyDescent="0.35">
      <c r="A575" t="s">
        <v>99</v>
      </c>
      <c r="B575">
        <v>301831412</v>
      </c>
      <c r="C575">
        <v>7</v>
      </c>
      <c r="D575" s="2">
        <v>42798.682685185187</v>
      </c>
      <c r="E575" s="2">
        <v>42798.6409375</v>
      </c>
      <c r="F575">
        <v>30000</v>
      </c>
      <c r="G575">
        <v>34400</v>
      </c>
      <c r="H575">
        <v>30</v>
      </c>
      <c r="I575" s="2">
        <v>42828.087060185193</v>
      </c>
      <c r="J575" t="s">
        <v>18</v>
      </c>
      <c r="K575" s="2">
        <v>42828</v>
      </c>
      <c r="L575" s="2">
        <v>42828.054456018523</v>
      </c>
      <c r="M575">
        <v>29</v>
      </c>
      <c r="N575">
        <v>0</v>
      </c>
      <c r="O575">
        <v>-1</v>
      </c>
      <c r="P575">
        <v>14.66666666666667</v>
      </c>
      <c r="Q575">
        <v>42</v>
      </c>
      <c r="R575" t="str">
        <f t="shared" si="32"/>
        <v>OnTime</v>
      </c>
      <c r="S575" t="str">
        <f t="shared" si="33"/>
        <v>Early</v>
      </c>
      <c r="T575" t="str">
        <f t="shared" si="34"/>
        <v>Frequent Borrower</v>
      </c>
      <c r="U575" t="str">
        <f t="shared" si="35"/>
        <v>Short Term</v>
      </c>
    </row>
    <row r="576" spans="1:21" x14ac:dyDescent="0.35">
      <c r="A576" t="s">
        <v>99</v>
      </c>
      <c r="B576">
        <v>301854359</v>
      </c>
      <c r="C576">
        <v>8</v>
      </c>
      <c r="D576" s="2">
        <v>42829.484247685177</v>
      </c>
      <c r="E576" s="2">
        <v>42829.442407407398</v>
      </c>
      <c r="F576">
        <v>30000</v>
      </c>
      <c r="G576">
        <v>34400</v>
      </c>
      <c r="H576">
        <v>30</v>
      </c>
      <c r="I576" s="2">
        <v>42851.275659722232</v>
      </c>
      <c r="J576" t="s">
        <v>18</v>
      </c>
      <c r="K576" s="2">
        <v>42859</v>
      </c>
      <c r="L576" s="2">
        <v>42851.265138888892</v>
      </c>
      <c r="M576">
        <v>21</v>
      </c>
      <c r="N576">
        <v>-8</v>
      </c>
      <c r="O576">
        <v>-9</v>
      </c>
      <c r="P576">
        <v>14.66666666666667</v>
      </c>
      <c r="Q576">
        <v>30</v>
      </c>
      <c r="R576" t="str">
        <f t="shared" si="32"/>
        <v>Early</v>
      </c>
      <c r="S576" t="str">
        <f t="shared" si="33"/>
        <v>Early</v>
      </c>
      <c r="T576" t="str">
        <f t="shared" si="34"/>
        <v>Frequent Borrower</v>
      </c>
      <c r="U576" t="str">
        <f t="shared" si="35"/>
        <v>Short Term</v>
      </c>
    </row>
    <row r="577" spans="1:21" x14ac:dyDescent="0.35">
      <c r="A577" t="s">
        <v>99</v>
      </c>
      <c r="B577">
        <v>301903976</v>
      </c>
      <c r="C577">
        <v>9</v>
      </c>
      <c r="D577" s="2">
        <v>42867.831006944441</v>
      </c>
      <c r="E577" s="2">
        <v>42867.789236111108</v>
      </c>
      <c r="F577">
        <v>30000</v>
      </c>
      <c r="G577">
        <v>34500</v>
      </c>
      <c r="H577">
        <v>30</v>
      </c>
      <c r="I577" s="2">
        <v>42889.016770833332</v>
      </c>
      <c r="J577" t="s">
        <v>18</v>
      </c>
      <c r="K577" s="2">
        <v>42898</v>
      </c>
      <c r="L577" s="2">
        <v>42888.453587962962</v>
      </c>
      <c r="M577">
        <v>21</v>
      </c>
      <c r="N577">
        <v>-10</v>
      </c>
      <c r="O577">
        <v>-9</v>
      </c>
      <c r="P577">
        <v>15</v>
      </c>
      <c r="Q577">
        <v>38</v>
      </c>
      <c r="R577" t="str">
        <f t="shared" si="32"/>
        <v>Early</v>
      </c>
      <c r="S577" t="str">
        <f t="shared" si="33"/>
        <v>Early</v>
      </c>
      <c r="T577" t="str">
        <f t="shared" si="34"/>
        <v>Frequent Borrower</v>
      </c>
      <c r="U577" t="str">
        <f t="shared" si="35"/>
        <v>Short Term</v>
      </c>
    </row>
    <row r="578" spans="1:21" x14ac:dyDescent="0.35">
      <c r="A578" t="s">
        <v>99</v>
      </c>
      <c r="B578">
        <v>301946943</v>
      </c>
      <c r="C578">
        <v>10</v>
      </c>
      <c r="D578" s="2">
        <v>42907.851701388892</v>
      </c>
      <c r="E578" s="2">
        <v>42907.809953703712</v>
      </c>
      <c r="F578">
        <v>40000</v>
      </c>
      <c r="G578">
        <v>44000</v>
      </c>
      <c r="H578">
        <v>30</v>
      </c>
      <c r="I578" s="2">
        <v>42929.43891203704</v>
      </c>
      <c r="J578" t="s">
        <v>18</v>
      </c>
      <c r="K578" s="2">
        <v>42937</v>
      </c>
      <c r="L578" s="2">
        <v>42929.431863425933</v>
      </c>
      <c r="M578">
        <v>21</v>
      </c>
      <c r="N578">
        <v>-8</v>
      </c>
      <c r="O578">
        <v>-9</v>
      </c>
      <c r="P578">
        <v>10</v>
      </c>
      <c r="Q578">
        <v>40</v>
      </c>
      <c r="R578" t="str">
        <f t="shared" si="32"/>
        <v>Early</v>
      </c>
      <c r="S578" t="str">
        <f t="shared" si="33"/>
        <v>Late</v>
      </c>
      <c r="T578" t="str">
        <f t="shared" si="34"/>
        <v>Frequent Borrower</v>
      </c>
      <c r="U578" t="str">
        <f t="shared" si="35"/>
        <v>Short Term</v>
      </c>
    </row>
    <row r="579" spans="1:21" x14ac:dyDescent="0.35">
      <c r="A579" t="s">
        <v>100</v>
      </c>
      <c r="B579">
        <v>301616894</v>
      </c>
      <c r="C579">
        <v>1</v>
      </c>
      <c r="D579" s="2">
        <v>42494.556157407409</v>
      </c>
      <c r="E579" s="2">
        <v>42494.514398148152</v>
      </c>
      <c r="F579">
        <v>10000</v>
      </c>
      <c r="G579">
        <v>11500</v>
      </c>
      <c r="H579">
        <v>15</v>
      </c>
      <c r="I579" s="2">
        <v>42511.002187500002</v>
      </c>
      <c r="J579" t="s">
        <v>18</v>
      </c>
      <c r="K579" s="2">
        <v>42509</v>
      </c>
      <c r="L579" s="2">
        <v>42510.662974537037</v>
      </c>
      <c r="M579">
        <v>16</v>
      </c>
      <c r="N579">
        <v>1</v>
      </c>
      <c r="O579">
        <v>1</v>
      </c>
      <c r="P579">
        <v>15</v>
      </c>
      <c r="R579" t="str">
        <f t="shared" ref="R579:R642" si="36">IF(N579&lt;0,"Early",IF(N579=0,"OnTime","Late"))</f>
        <v>Late</v>
      </c>
      <c r="S579" t="str">
        <f t="shared" ref="S579:S642" si="37">IF(N580&lt;0,"Early",IF(N580=0,"OnTime","Late"))</f>
        <v>Early</v>
      </c>
      <c r="T579" t="str">
        <f t="shared" ref="T579:T642" si="38">IF(ISBLANK(Q579),"One-time","Frequent Borrower")</f>
        <v>One-time</v>
      </c>
      <c r="U579" t="str">
        <f t="shared" ref="U579:U642" si="39">IF(OR(H579=15,H579=30),"Short Term","Long Term")</f>
        <v>Short Term</v>
      </c>
    </row>
    <row r="580" spans="1:21" x14ac:dyDescent="0.35">
      <c r="A580" t="s">
        <v>100</v>
      </c>
      <c r="B580">
        <v>301623452</v>
      </c>
      <c r="C580">
        <v>2</v>
      </c>
      <c r="D580" s="2">
        <v>42512.460324074083</v>
      </c>
      <c r="E580" s="2">
        <v>42512.418564814812</v>
      </c>
      <c r="F580">
        <v>8000</v>
      </c>
      <c r="G580">
        <v>9200</v>
      </c>
      <c r="H580">
        <v>15</v>
      </c>
      <c r="I580" s="2">
        <v>42525.002175925933</v>
      </c>
      <c r="J580" t="s">
        <v>18</v>
      </c>
      <c r="K580" s="2">
        <v>42527</v>
      </c>
      <c r="L580" s="2">
        <v>42524.522141203714</v>
      </c>
      <c r="M580">
        <v>12</v>
      </c>
      <c r="N580">
        <v>-3</v>
      </c>
      <c r="O580">
        <v>-3</v>
      </c>
      <c r="P580">
        <v>15</v>
      </c>
      <c r="Q580">
        <v>17</v>
      </c>
      <c r="R580" t="str">
        <f t="shared" si="36"/>
        <v>Early</v>
      </c>
      <c r="S580" t="str">
        <f t="shared" si="37"/>
        <v>Late</v>
      </c>
      <c r="T580" t="str">
        <f t="shared" si="38"/>
        <v>Frequent Borrower</v>
      </c>
      <c r="U580" t="str">
        <f t="shared" si="39"/>
        <v>Short Term</v>
      </c>
    </row>
    <row r="581" spans="1:21" x14ac:dyDescent="0.35">
      <c r="A581" t="s">
        <v>100</v>
      </c>
      <c r="B581">
        <v>301628046</v>
      </c>
      <c r="C581">
        <v>3</v>
      </c>
      <c r="D581" s="2">
        <v>42525.67292824074</v>
      </c>
      <c r="E581" s="2">
        <v>42525.631168981483</v>
      </c>
      <c r="F581">
        <v>10000</v>
      </c>
      <c r="G581">
        <v>13000</v>
      </c>
      <c r="H581">
        <v>30</v>
      </c>
      <c r="I581" s="2">
        <v>42564.441562499997</v>
      </c>
      <c r="J581" t="s">
        <v>18</v>
      </c>
      <c r="K581" s="2">
        <v>42555</v>
      </c>
      <c r="L581" s="2">
        <v>42564.431111111109</v>
      </c>
      <c r="M581">
        <v>38</v>
      </c>
      <c r="N581">
        <v>9</v>
      </c>
      <c r="O581">
        <v>8</v>
      </c>
      <c r="P581">
        <v>30</v>
      </c>
      <c r="Q581">
        <v>13</v>
      </c>
      <c r="R581" t="str">
        <f t="shared" si="36"/>
        <v>Late</v>
      </c>
      <c r="S581" t="str">
        <f t="shared" si="37"/>
        <v>Early</v>
      </c>
      <c r="T581" t="str">
        <f t="shared" si="38"/>
        <v>Frequent Borrower</v>
      </c>
      <c r="U581" t="str">
        <f t="shared" si="39"/>
        <v>Short Term</v>
      </c>
    </row>
    <row r="582" spans="1:21" x14ac:dyDescent="0.35">
      <c r="A582" t="s">
        <v>100</v>
      </c>
      <c r="B582">
        <v>301719147</v>
      </c>
      <c r="C582">
        <v>4</v>
      </c>
      <c r="D582" s="2">
        <v>42630.872256944444</v>
      </c>
      <c r="E582" s="2">
        <v>42630.830347222232</v>
      </c>
      <c r="F582">
        <v>15000</v>
      </c>
      <c r="G582">
        <v>18375</v>
      </c>
      <c r="H582">
        <v>30</v>
      </c>
      <c r="I582" s="2">
        <v>42656.546747685177</v>
      </c>
      <c r="J582" t="s">
        <v>18</v>
      </c>
      <c r="K582" s="2">
        <v>42660</v>
      </c>
      <c r="L582" s="2">
        <v>42656.536226851851</v>
      </c>
      <c r="M582">
        <v>25</v>
      </c>
      <c r="N582">
        <v>-4</v>
      </c>
      <c r="O582">
        <v>-5</v>
      </c>
      <c r="P582">
        <v>22.5</v>
      </c>
      <c r="Q582">
        <v>105</v>
      </c>
      <c r="R582" t="str">
        <f t="shared" si="36"/>
        <v>Early</v>
      </c>
      <c r="S582" t="str">
        <f t="shared" si="37"/>
        <v>Early</v>
      </c>
      <c r="T582" t="str">
        <f t="shared" si="38"/>
        <v>Frequent Borrower</v>
      </c>
      <c r="U582" t="str">
        <f t="shared" si="39"/>
        <v>Short Term</v>
      </c>
    </row>
    <row r="583" spans="1:21" x14ac:dyDescent="0.35">
      <c r="A583" t="s">
        <v>100</v>
      </c>
      <c r="B583">
        <v>301743470</v>
      </c>
      <c r="C583">
        <v>5</v>
      </c>
      <c r="D583" s="2">
        <v>42656.648159722223</v>
      </c>
      <c r="E583" s="2">
        <v>42656.606388888889</v>
      </c>
      <c r="F583">
        <v>20000</v>
      </c>
      <c r="G583">
        <v>24500</v>
      </c>
      <c r="H583">
        <v>30</v>
      </c>
      <c r="I583" s="2">
        <v>42685.638796296298</v>
      </c>
      <c r="J583" t="s">
        <v>18</v>
      </c>
      <c r="K583" s="2">
        <v>42688</v>
      </c>
      <c r="L583" s="2">
        <v>42685.628263888888</v>
      </c>
      <c r="M583">
        <v>28</v>
      </c>
      <c r="N583">
        <v>-3</v>
      </c>
      <c r="O583">
        <v>-2</v>
      </c>
      <c r="P583">
        <v>22.5</v>
      </c>
      <c r="Q583">
        <v>25</v>
      </c>
      <c r="R583" t="str">
        <f t="shared" si="36"/>
        <v>Early</v>
      </c>
      <c r="S583" t="str">
        <f t="shared" si="37"/>
        <v>Early</v>
      </c>
      <c r="T583" t="str">
        <f t="shared" si="38"/>
        <v>Frequent Borrower</v>
      </c>
      <c r="U583" t="str">
        <f t="shared" si="39"/>
        <v>Short Term</v>
      </c>
    </row>
    <row r="584" spans="1:21" x14ac:dyDescent="0.35">
      <c r="A584" t="s">
        <v>100</v>
      </c>
      <c r="B584">
        <v>301764402</v>
      </c>
      <c r="C584">
        <v>6</v>
      </c>
      <c r="D584" s="2">
        <v>42699.333020833343</v>
      </c>
      <c r="E584" s="2">
        <v>42699.291238425933</v>
      </c>
      <c r="F584">
        <v>30000</v>
      </c>
      <c r="G584">
        <v>34400</v>
      </c>
      <c r="H584">
        <v>30</v>
      </c>
      <c r="I584" s="2">
        <v>42729.745138888888</v>
      </c>
      <c r="J584" t="s">
        <v>18</v>
      </c>
      <c r="K584" s="2">
        <v>42731</v>
      </c>
      <c r="L584" s="2">
        <v>42729.734606481477</v>
      </c>
      <c r="M584">
        <v>30</v>
      </c>
      <c r="N584">
        <v>-2</v>
      </c>
      <c r="O584">
        <v>0</v>
      </c>
      <c r="P584">
        <v>14.66666666666667</v>
      </c>
      <c r="Q584">
        <v>42</v>
      </c>
      <c r="R584" t="str">
        <f t="shared" si="36"/>
        <v>Early</v>
      </c>
      <c r="S584" t="str">
        <f t="shared" si="37"/>
        <v>Early</v>
      </c>
      <c r="T584" t="str">
        <f t="shared" si="38"/>
        <v>Frequent Borrower</v>
      </c>
      <c r="U584" t="str">
        <f t="shared" si="39"/>
        <v>Short Term</v>
      </c>
    </row>
    <row r="585" spans="1:21" x14ac:dyDescent="0.35">
      <c r="A585" t="s">
        <v>100</v>
      </c>
      <c r="B585">
        <v>301784518</v>
      </c>
      <c r="C585">
        <v>7</v>
      </c>
      <c r="D585" s="2">
        <v>42734.791145833333</v>
      </c>
      <c r="E585" s="2">
        <v>42734.74927083333</v>
      </c>
      <c r="F585">
        <v>30000</v>
      </c>
      <c r="G585">
        <v>34400</v>
      </c>
      <c r="H585">
        <v>30</v>
      </c>
      <c r="I585" s="2">
        <v>42761.806631944448</v>
      </c>
      <c r="J585" t="s">
        <v>18</v>
      </c>
      <c r="K585" s="2">
        <v>42765</v>
      </c>
      <c r="L585" s="2">
        <v>42761.796111111107</v>
      </c>
      <c r="M585">
        <v>27</v>
      </c>
      <c r="N585">
        <v>-4</v>
      </c>
      <c r="O585">
        <v>-3</v>
      </c>
      <c r="P585">
        <v>14.66666666666667</v>
      </c>
      <c r="Q585">
        <v>35</v>
      </c>
      <c r="R585" t="str">
        <f t="shared" si="36"/>
        <v>Early</v>
      </c>
      <c r="S585" t="str">
        <f t="shared" si="37"/>
        <v>OnTime</v>
      </c>
      <c r="T585" t="str">
        <f t="shared" si="38"/>
        <v>Frequent Borrower</v>
      </c>
      <c r="U585" t="str">
        <f t="shared" si="39"/>
        <v>Short Term</v>
      </c>
    </row>
    <row r="586" spans="1:21" x14ac:dyDescent="0.35">
      <c r="A586" t="s">
        <v>100</v>
      </c>
      <c r="B586">
        <v>301804799</v>
      </c>
      <c r="C586">
        <v>8</v>
      </c>
      <c r="D586" s="2">
        <v>42763.315868055557</v>
      </c>
      <c r="E586" s="2">
        <v>42763.274131944447</v>
      </c>
      <c r="F586">
        <v>30000</v>
      </c>
      <c r="G586">
        <v>34400</v>
      </c>
      <c r="H586">
        <v>30</v>
      </c>
      <c r="I586" s="2">
        <v>42793.758923611109</v>
      </c>
      <c r="J586" t="s">
        <v>18</v>
      </c>
      <c r="K586" s="2">
        <v>42793</v>
      </c>
      <c r="L586" s="2">
        <v>42793.748391203713</v>
      </c>
      <c r="M586">
        <v>30</v>
      </c>
      <c r="N586">
        <v>0</v>
      </c>
      <c r="O586">
        <v>0</v>
      </c>
      <c r="P586">
        <v>14.66666666666667</v>
      </c>
      <c r="Q586">
        <v>28</v>
      </c>
      <c r="R586" t="str">
        <f t="shared" si="36"/>
        <v>OnTime</v>
      </c>
      <c r="S586" t="str">
        <f t="shared" si="37"/>
        <v>OnTime</v>
      </c>
      <c r="T586" t="str">
        <f t="shared" si="38"/>
        <v>Frequent Borrower</v>
      </c>
      <c r="U586" t="str">
        <f t="shared" si="39"/>
        <v>Short Term</v>
      </c>
    </row>
    <row r="587" spans="1:21" x14ac:dyDescent="0.35">
      <c r="A587" t="s">
        <v>100</v>
      </c>
      <c r="B587">
        <v>301827867</v>
      </c>
      <c r="C587">
        <v>9</v>
      </c>
      <c r="D587" s="2">
        <v>42794.348391203697</v>
      </c>
      <c r="E587" s="2">
        <v>42794.306655092587</v>
      </c>
      <c r="F587">
        <v>30000</v>
      </c>
      <c r="G587">
        <v>34400</v>
      </c>
      <c r="H587">
        <v>30</v>
      </c>
      <c r="I587" s="2">
        <v>42824.579594907409</v>
      </c>
      <c r="J587" t="s">
        <v>18</v>
      </c>
      <c r="K587" s="2">
        <v>42824</v>
      </c>
      <c r="L587" s="2">
        <v>42824.569074074083</v>
      </c>
      <c r="M587">
        <v>30</v>
      </c>
      <c r="N587">
        <v>0</v>
      </c>
      <c r="O587">
        <v>0</v>
      </c>
      <c r="P587">
        <v>14.66666666666667</v>
      </c>
      <c r="Q587">
        <v>31</v>
      </c>
      <c r="R587" t="str">
        <f t="shared" si="36"/>
        <v>OnTime</v>
      </c>
      <c r="S587" t="str">
        <f t="shared" si="37"/>
        <v>Early</v>
      </c>
      <c r="T587" t="str">
        <f t="shared" si="38"/>
        <v>Frequent Borrower</v>
      </c>
      <c r="U587" t="str">
        <f t="shared" si="39"/>
        <v>Short Term</v>
      </c>
    </row>
    <row r="588" spans="1:21" x14ac:dyDescent="0.35">
      <c r="A588" t="s">
        <v>100</v>
      </c>
      <c r="B588">
        <v>301850233</v>
      </c>
      <c r="C588">
        <v>10</v>
      </c>
      <c r="D588" s="2">
        <v>42824.674733796302</v>
      </c>
      <c r="E588" s="2">
        <v>42824.632974537039</v>
      </c>
      <c r="F588">
        <v>40000</v>
      </c>
      <c r="G588">
        <v>44800</v>
      </c>
      <c r="H588">
        <v>30</v>
      </c>
      <c r="I588" s="2">
        <v>42852.620173611111</v>
      </c>
      <c r="J588" t="s">
        <v>18</v>
      </c>
      <c r="K588" s="2">
        <v>42857</v>
      </c>
      <c r="L588" s="2">
        <v>42852.609652777777</v>
      </c>
      <c r="M588">
        <v>27</v>
      </c>
      <c r="N588">
        <v>-5</v>
      </c>
      <c r="O588">
        <v>-3</v>
      </c>
      <c r="P588">
        <v>12</v>
      </c>
      <c r="Q588">
        <v>30</v>
      </c>
      <c r="R588" t="str">
        <f t="shared" si="36"/>
        <v>Early</v>
      </c>
      <c r="S588" t="str">
        <f t="shared" si="37"/>
        <v>OnTime</v>
      </c>
      <c r="T588" t="str">
        <f t="shared" si="38"/>
        <v>Frequent Borrower</v>
      </c>
      <c r="U588" t="str">
        <f t="shared" si="39"/>
        <v>Short Term</v>
      </c>
    </row>
    <row r="589" spans="1:21" x14ac:dyDescent="0.35">
      <c r="A589" t="s">
        <v>100</v>
      </c>
      <c r="B589">
        <v>301882411</v>
      </c>
      <c r="C589">
        <v>11</v>
      </c>
      <c r="D589" s="2">
        <v>42852.623553240737</v>
      </c>
      <c r="E589" s="2">
        <v>42852.581712962958</v>
      </c>
      <c r="F589">
        <v>40000</v>
      </c>
      <c r="G589">
        <v>44800</v>
      </c>
      <c r="H589">
        <v>30</v>
      </c>
      <c r="I589" s="2">
        <v>42885.577870370369</v>
      </c>
      <c r="J589" t="s">
        <v>18</v>
      </c>
      <c r="K589" s="2">
        <v>42885</v>
      </c>
      <c r="L589" s="2">
        <v>42885.570833333331</v>
      </c>
      <c r="M589">
        <v>32</v>
      </c>
      <c r="N589">
        <v>0</v>
      </c>
      <c r="O589">
        <v>2</v>
      </c>
      <c r="P589">
        <v>12</v>
      </c>
      <c r="Q589">
        <v>27</v>
      </c>
      <c r="R589" t="str">
        <f t="shared" si="36"/>
        <v>OnTime</v>
      </c>
      <c r="S589" t="str">
        <f t="shared" si="37"/>
        <v>Early</v>
      </c>
      <c r="T589" t="str">
        <f t="shared" si="38"/>
        <v>Frequent Borrower</v>
      </c>
      <c r="U589" t="str">
        <f t="shared" si="39"/>
        <v>Short Term</v>
      </c>
    </row>
    <row r="590" spans="1:21" x14ac:dyDescent="0.35">
      <c r="A590" t="s">
        <v>100</v>
      </c>
      <c r="B590">
        <v>301921998</v>
      </c>
      <c r="C590">
        <v>12</v>
      </c>
      <c r="D590" s="2">
        <v>42885.626759259263</v>
      </c>
      <c r="E590" s="2">
        <v>42885.585011574083</v>
      </c>
      <c r="F590">
        <v>40000</v>
      </c>
      <c r="G590">
        <v>44000</v>
      </c>
      <c r="H590">
        <v>30</v>
      </c>
      <c r="I590" s="2">
        <v>42908.707060185188</v>
      </c>
      <c r="J590" t="s">
        <v>18</v>
      </c>
      <c r="K590" s="2">
        <v>42915</v>
      </c>
      <c r="L590" s="2">
        <v>42908.700011574067</v>
      </c>
      <c r="M590">
        <v>23</v>
      </c>
      <c r="N590">
        <v>-7</v>
      </c>
      <c r="O590">
        <v>-7</v>
      </c>
      <c r="P590">
        <v>10</v>
      </c>
      <c r="Q590">
        <v>33</v>
      </c>
      <c r="R590" t="str">
        <f t="shared" si="36"/>
        <v>Early</v>
      </c>
      <c r="S590" t="str">
        <f t="shared" si="37"/>
        <v>OnTime</v>
      </c>
      <c r="T590" t="str">
        <f t="shared" si="38"/>
        <v>Frequent Borrower</v>
      </c>
      <c r="U590" t="str">
        <f t="shared" si="39"/>
        <v>Short Term</v>
      </c>
    </row>
    <row r="591" spans="1:21" x14ac:dyDescent="0.35">
      <c r="A591" t="s">
        <v>100</v>
      </c>
      <c r="B591">
        <v>301948382</v>
      </c>
      <c r="C591">
        <v>13</v>
      </c>
      <c r="D591" s="2">
        <v>42908.907048611109</v>
      </c>
      <c r="E591" s="2">
        <v>42908.865300925929</v>
      </c>
      <c r="F591">
        <v>40000</v>
      </c>
      <c r="G591">
        <v>44000</v>
      </c>
      <c r="H591">
        <v>30</v>
      </c>
      <c r="I591" s="2">
        <v>42940.687905092593</v>
      </c>
      <c r="J591" t="s">
        <v>18</v>
      </c>
      <c r="K591" s="2">
        <v>42940</v>
      </c>
      <c r="L591" s="2">
        <v>42940.680856481478</v>
      </c>
      <c r="M591">
        <v>31</v>
      </c>
      <c r="N591">
        <v>0</v>
      </c>
      <c r="O591">
        <v>1</v>
      </c>
      <c r="P591">
        <v>10</v>
      </c>
      <c r="Q591">
        <v>23</v>
      </c>
      <c r="R591" t="str">
        <f t="shared" si="36"/>
        <v>OnTime</v>
      </c>
      <c r="S591" t="str">
        <f t="shared" si="37"/>
        <v>Late</v>
      </c>
      <c r="T591" t="str">
        <f t="shared" si="38"/>
        <v>Frequent Borrower</v>
      </c>
      <c r="U591" t="str">
        <f t="shared" si="39"/>
        <v>Short Term</v>
      </c>
    </row>
    <row r="592" spans="1:21" x14ac:dyDescent="0.35">
      <c r="A592" t="s">
        <v>101</v>
      </c>
      <c r="B592">
        <v>301616104</v>
      </c>
      <c r="C592">
        <v>1</v>
      </c>
      <c r="D592" s="2">
        <v>42492.376527777778</v>
      </c>
      <c r="E592" s="2">
        <v>42492.334768518522</v>
      </c>
      <c r="F592">
        <v>10000</v>
      </c>
      <c r="G592">
        <v>13000</v>
      </c>
      <c r="H592">
        <v>30</v>
      </c>
      <c r="I592" s="2">
        <v>42531.002511574072</v>
      </c>
      <c r="J592" t="s">
        <v>18</v>
      </c>
      <c r="K592" s="2">
        <v>42522</v>
      </c>
      <c r="L592" s="2">
        <v>42530.621574074074</v>
      </c>
      <c r="M592">
        <v>38</v>
      </c>
      <c r="N592">
        <v>8</v>
      </c>
      <c r="O592">
        <v>8</v>
      </c>
      <c r="P592">
        <v>30</v>
      </c>
      <c r="R592" t="str">
        <f t="shared" si="36"/>
        <v>Late</v>
      </c>
      <c r="S592" t="str">
        <f t="shared" si="37"/>
        <v>Late</v>
      </c>
      <c r="T592" t="str">
        <f t="shared" si="38"/>
        <v>One-time</v>
      </c>
      <c r="U592" t="str">
        <f t="shared" si="39"/>
        <v>Short Term</v>
      </c>
    </row>
    <row r="593" spans="1:21" x14ac:dyDescent="0.35">
      <c r="A593" t="s">
        <v>101</v>
      </c>
      <c r="B593">
        <v>301630996</v>
      </c>
      <c r="C593">
        <v>2</v>
      </c>
      <c r="D593" s="2">
        <v>42531.81454861111</v>
      </c>
      <c r="E593" s="2">
        <v>42531.772789351853</v>
      </c>
      <c r="F593">
        <v>10000</v>
      </c>
      <c r="G593">
        <v>11500</v>
      </c>
      <c r="H593">
        <v>15</v>
      </c>
      <c r="I593" s="2">
        <v>42563.58090277778</v>
      </c>
      <c r="J593" t="s">
        <v>18</v>
      </c>
      <c r="K593" s="2">
        <v>42548</v>
      </c>
      <c r="L593" s="2">
        <v>42563.570439814823</v>
      </c>
      <c r="M593">
        <v>31</v>
      </c>
      <c r="N593">
        <v>15</v>
      </c>
      <c r="O593">
        <v>16</v>
      </c>
      <c r="P593">
        <v>15</v>
      </c>
      <c r="Q593">
        <v>39</v>
      </c>
      <c r="R593" t="str">
        <f t="shared" si="36"/>
        <v>Late</v>
      </c>
      <c r="S593" t="str">
        <f t="shared" si="37"/>
        <v>Early</v>
      </c>
      <c r="T593" t="str">
        <f t="shared" si="38"/>
        <v>Frequent Borrower</v>
      </c>
      <c r="U593" t="str">
        <f t="shared" si="39"/>
        <v>Short Term</v>
      </c>
    </row>
    <row r="594" spans="1:21" x14ac:dyDescent="0.35">
      <c r="A594" t="s">
        <v>101</v>
      </c>
      <c r="B594">
        <v>301666294</v>
      </c>
      <c r="C594">
        <v>3</v>
      </c>
      <c r="D594" s="2">
        <v>42583.572314814817</v>
      </c>
      <c r="E594" s="2">
        <v>42583.530497685177</v>
      </c>
      <c r="F594">
        <v>10000</v>
      </c>
      <c r="G594">
        <v>11125</v>
      </c>
      <c r="H594">
        <v>15</v>
      </c>
      <c r="I594" s="2">
        <v>42586.621331018519</v>
      </c>
      <c r="J594" t="s">
        <v>18</v>
      </c>
      <c r="K594" s="2">
        <v>42598</v>
      </c>
      <c r="L594" s="2">
        <v>42585</v>
      </c>
      <c r="M594">
        <v>3</v>
      </c>
      <c r="N594">
        <v>-13</v>
      </c>
      <c r="O594">
        <v>-12</v>
      </c>
      <c r="P594">
        <v>11.25</v>
      </c>
      <c r="Q594">
        <v>51</v>
      </c>
      <c r="R594" t="str">
        <f t="shared" si="36"/>
        <v>Early</v>
      </c>
      <c r="S594" t="str">
        <f t="shared" si="37"/>
        <v>Early</v>
      </c>
      <c r="T594" t="str">
        <f t="shared" si="38"/>
        <v>Frequent Borrower</v>
      </c>
      <c r="U594" t="str">
        <f t="shared" si="39"/>
        <v>Short Term</v>
      </c>
    </row>
    <row r="595" spans="1:21" x14ac:dyDescent="0.35">
      <c r="A595" t="s">
        <v>101</v>
      </c>
      <c r="B595">
        <v>301669964</v>
      </c>
      <c r="C595">
        <v>4</v>
      </c>
      <c r="D595" s="2">
        <v>42586.622789351852</v>
      </c>
      <c r="E595" s="2">
        <v>42586.580972222233</v>
      </c>
      <c r="F595">
        <v>20000</v>
      </c>
      <c r="G595">
        <v>22250</v>
      </c>
      <c r="H595">
        <v>15</v>
      </c>
      <c r="I595" s="2">
        <v>42599.827557870369</v>
      </c>
      <c r="J595" t="s">
        <v>18</v>
      </c>
      <c r="K595" s="2">
        <v>42601</v>
      </c>
      <c r="L595" s="2">
        <v>42599.81832175926</v>
      </c>
      <c r="M595">
        <v>13</v>
      </c>
      <c r="N595">
        <v>-2</v>
      </c>
      <c r="O595">
        <v>-2</v>
      </c>
      <c r="P595">
        <v>11.25</v>
      </c>
      <c r="Q595">
        <v>3</v>
      </c>
      <c r="R595" t="str">
        <f t="shared" si="36"/>
        <v>Early</v>
      </c>
      <c r="S595" t="str">
        <f t="shared" si="37"/>
        <v>Early</v>
      </c>
      <c r="T595" t="str">
        <f t="shared" si="38"/>
        <v>Frequent Borrower</v>
      </c>
      <c r="U595" t="str">
        <f t="shared" si="39"/>
        <v>Short Term</v>
      </c>
    </row>
    <row r="596" spans="1:21" x14ac:dyDescent="0.35">
      <c r="A596" t="s">
        <v>101</v>
      </c>
      <c r="B596">
        <v>301684933</v>
      </c>
      <c r="C596">
        <v>5</v>
      </c>
      <c r="D596" s="2">
        <v>42599.843541666669</v>
      </c>
      <c r="E596" s="2">
        <v>42599.801805555559</v>
      </c>
      <c r="F596">
        <v>30000</v>
      </c>
      <c r="G596">
        <v>32250</v>
      </c>
      <c r="H596">
        <v>15</v>
      </c>
      <c r="I596" s="2">
        <v>42611.670914351853</v>
      </c>
      <c r="J596" t="s">
        <v>18</v>
      </c>
      <c r="K596" s="2">
        <v>42614</v>
      </c>
      <c r="L596" s="2">
        <v>42611.660451388889</v>
      </c>
      <c r="M596">
        <v>11</v>
      </c>
      <c r="N596">
        <v>-3</v>
      </c>
      <c r="O596">
        <v>-4</v>
      </c>
      <c r="P596">
        <v>7.5</v>
      </c>
      <c r="Q596">
        <v>13</v>
      </c>
      <c r="R596" t="str">
        <f t="shared" si="36"/>
        <v>Early</v>
      </c>
      <c r="S596" t="str">
        <f t="shared" si="37"/>
        <v>Late</v>
      </c>
      <c r="T596" t="str">
        <f t="shared" si="38"/>
        <v>Frequent Borrower</v>
      </c>
      <c r="U596" t="str">
        <f t="shared" si="39"/>
        <v>Short Term</v>
      </c>
    </row>
    <row r="597" spans="1:21" x14ac:dyDescent="0.35">
      <c r="A597" t="s">
        <v>101</v>
      </c>
      <c r="B597">
        <v>301699239</v>
      </c>
      <c r="C597">
        <v>6</v>
      </c>
      <c r="D597" s="2">
        <v>42611.671805555547</v>
      </c>
      <c r="E597" s="2">
        <v>42611.630057870367</v>
      </c>
      <c r="F597">
        <v>30000</v>
      </c>
      <c r="G597">
        <v>32250</v>
      </c>
      <c r="H597">
        <v>15</v>
      </c>
      <c r="I597" s="2">
        <v>42627.570277777777</v>
      </c>
      <c r="J597" t="s">
        <v>18</v>
      </c>
      <c r="K597" s="2">
        <v>42626</v>
      </c>
      <c r="L597" s="2">
        <v>42627.559814814813</v>
      </c>
      <c r="M597">
        <v>15</v>
      </c>
      <c r="N597">
        <v>1</v>
      </c>
      <c r="O597">
        <v>0</v>
      </c>
      <c r="P597">
        <v>7.5</v>
      </c>
      <c r="Q597">
        <v>11</v>
      </c>
      <c r="R597" t="str">
        <f t="shared" si="36"/>
        <v>Late</v>
      </c>
      <c r="S597" t="str">
        <f t="shared" si="37"/>
        <v>Late</v>
      </c>
      <c r="T597" t="str">
        <f t="shared" si="38"/>
        <v>Frequent Borrower</v>
      </c>
      <c r="U597" t="str">
        <f t="shared" si="39"/>
        <v>Short Term</v>
      </c>
    </row>
    <row r="598" spans="1:21" x14ac:dyDescent="0.35">
      <c r="A598" t="s">
        <v>101</v>
      </c>
      <c r="B598">
        <v>301714550</v>
      </c>
      <c r="C598">
        <v>7</v>
      </c>
      <c r="D598" s="2">
        <v>42627.571574074071</v>
      </c>
      <c r="E598" s="2">
        <v>42627.529814814807</v>
      </c>
      <c r="F598">
        <v>30000</v>
      </c>
      <c r="G598">
        <v>32250</v>
      </c>
      <c r="H598">
        <v>15</v>
      </c>
      <c r="I598" s="2">
        <v>42647.398194444453</v>
      </c>
      <c r="J598" t="s">
        <v>18</v>
      </c>
      <c r="K598" s="2">
        <v>42642</v>
      </c>
      <c r="L598" s="2">
        <v>42647.387673611112</v>
      </c>
      <c r="M598">
        <v>19</v>
      </c>
      <c r="N598">
        <v>5</v>
      </c>
      <c r="O598">
        <v>4</v>
      </c>
      <c r="P598">
        <v>7.5</v>
      </c>
      <c r="Q598">
        <v>15</v>
      </c>
      <c r="R598" t="str">
        <f t="shared" si="36"/>
        <v>Late</v>
      </c>
      <c r="S598" t="str">
        <f t="shared" si="37"/>
        <v>Early</v>
      </c>
      <c r="T598" t="str">
        <f t="shared" si="38"/>
        <v>Frequent Borrower</v>
      </c>
      <c r="U598" t="str">
        <f t="shared" si="39"/>
        <v>Short Term</v>
      </c>
    </row>
    <row r="599" spans="1:21" x14ac:dyDescent="0.35">
      <c r="A599" t="s">
        <v>101</v>
      </c>
      <c r="B599">
        <v>301735897</v>
      </c>
      <c r="C599">
        <v>8</v>
      </c>
      <c r="D599" s="2">
        <v>42647.403055555558</v>
      </c>
      <c r="E599" s="2">
        <v>42647.361284722218</v>
      </c>
      <c r="F599">
        <v>30000</v>
      </c>
      <c r="G599">
        <v>32250</v>
      </c>
      <c r="H599">
        <v>15</v>
      </c>
      <c r="I599" s="2">
        <v>42661.699108796303</v>
      </c>
      <c r="J599" t="s">
        <v>18</v>
      </c>
      <c r="K599" s="2">
        <v>42662</v>
      </c>
      <c r="L599" s="2">
        <v>42661.688587962963</v>
      </c>
      <c r="M599">
        <v>14</v>
      </c>
      <c r="N599">
        <v>-1</v>
      </c>
      <c r="O599">
        <v>-1</v>
      </c>
      <c r="P599">
        <v>7.5</v>
      </c>
      <c r="Q599">
        <v>19</v>
      </c>
      <c r="R599" t="str">
        <f t="shared" si="36"/>
        <v>Early</v>
      </c>
      <c r="S599" t="str">
        <f t="shared" si="37"/>
        <v>OnTime</v>
      </c>
      <c r="T599" t="str">
        <f t="shared" si="38"/>
        <v>Frequent Borrower</v>
      </c>
      <c r="U599" t="str">
        <f t="shared" si="39"/>
        <v>Short Term</v>
      </c>
    </row>
    <row r="600" spans="1:21" x14ac:dyDescent="0.35">
      <c r="A600" t="s">
        <v>101</v>
      </c>
      <c r="B600">
        <v>301746231</v>
      </c>
      <c r="C600">
        <v>9</v>
      </c>
      <c r="D600" s="2">
        <v>42661.712060185193</v>
      </c>
      <c r="E600" s="2">
        <v>42661.670300925929</v>
      </c>
      <c r="F600">
        <v>30000</v>
      </c>
      <c r="G600">
        <v>34500</v>
      </c>
      <c r="H600">
        <v>30</v>
      </c>
      <c r="I600" s="2">
        <v>42691.421689814822</v>
      </c>
      <c r="J600" t="s">
        <v>18</v>
      </c>
      <c r="K600" s="2">
        <v>42691</v>
      </c>
      <c r="L600" s="2">
        <v>42691.411180555559</v>
      </c>
      <c r="M600">
        <v>29</v>
      </c>
      <c r="N600">
        <v>0</v>
      </c>
      <c r="O600">
        <v>-1</v>
      </c>
      <c r="P600">
        <v>15</v>
      </c>
      <c r="Q600">
        <v>14</v>
      </c>
      <c r="R600" t="str">
        <f t="shared" si="36"/>
        <v>OnTime</v>
      </c>
      <c r="S600" t="str">
        <f t="shared" si="37"/>
        <v>Late</v>
      </c>
      <c r="T600" t="str">
        <f t="shared" si="38"/>
        <v>Frequent Borrower</v>
      </c>
      <c r="U600" t="str">
        <f t="shared" si="39"/>
        <v>Short Term</v>
      </c>
    </row>
    <row r="601" spans="1:21" x14ac:dyDescent="0.35">
      <c r="A601" t="s">
        <v>101</v>
      </c>
      <c r="B601">
        <v>301760765</v>
      </c>
      <c r="C601">
        <v>10</v>
      </c>
      <c r="D601" s="2">
        <v>42691.612615740742</v>
      </c>
      <c r="E601" s="2">
        <v>42691.570798611108</v>
      </c>
      <c r="F601">
        <v>30000</v>
      </c>
      <c r="G601">
        <v>34400</v>
      </c>
      <c r="H601">
        <v>30</v>
      </c>
      <c r="I601" s="2">
        <v>42741.678819444453</v>
      </c>
      <c r="J601" t="s">
        <v>18</v>
      </c>
      <c r="K601" s="2">
        <v>42723</v>
      </c>
      <c r="L601" s="2">
        <v>42741.668287037042</v>
      </c>
      <c r="M601">
        <v>50</v>
      </c>
      <c r="N601">
        <v>18</v>
      </c>
      <c r="O601">
        <v>20</v>
      </c>
      <c r="P601">
        <v>14.66666666666667</v>
      </c>
      <c r="Q601">
        <v>29</v>
      </c>
      <c r="R601" t="str">
        <f t="shared" si="36"/>
        <v>Late</v>
      </c>
      <c r="S601" t="str">
        <f t="shared" si="37"/>
        <v>Early</v>
      </c>
      <c r="T601" t="str">
        <f t="shared" si="38"/>
        <v>Frequent Borrower</v>
      </c>
      <c r="U601" t="str">
        <f t="shared" si="39"/>
        <v>Short Term</v>
      </c>
    </row>
    <row r="602" spans="1:21" x14ac:dyDescent="0.35">
      <c r="A602" t="s">
        <v>101</v>
      </c>
      <c r="B602">
        <v>301788461</v>
      </c>
      <c r="C602">
        <v>11</v>
      </c>
      <c r="D602" s="2">
        <v>42741.680648148147</v>
      </c>
      <c r="E602" s="2">
        <v>42741.638888888891</v>
      </c>
      <c r="F602">
        <v>30000</v>
      </c>
      <c r="G602">
        <v>34400</v>
      </c>
      <c r="H602">
        <v>30</v>
      </c>
      <c r="I602" s="2">
        <v>42762.743969907409</v>
      </c>
      <c r="J602" t="s">
        <v>18</v>
      </c>
      <c r="K602" s="2">
        <v>42772</v>
      </c>
      <c r="L602" s="2">
        <v>42762.733437499999</v>
      </c>
      <c r="M602">
        <v>21</v>
      </c>
      <c r="N602">
        <v>-10</v>
      </c>
      <c r="O602">
        <v>-9</v>
      </c>
      <c r="P602">
        <v>14.66666666666667</v>
      </c>
      <c r="Q602">
        <v>50</v>
      </c>
      <c r="R602" t="str">
        <f t="shared" si="36"/>
        <v>Early</v>
      </c>
      <c r="S602" t="str">
        <f t="shared" si="37"/>
        <v>Early</v>
      </c>
      <c r="T602" t="str">
        <f t="shared" si="38"/>
        <v>Frequent Borrower</v>
      </c>
      <c r="U602" t="str">
        <f t="shared" si="39"/>
        <v>Short Term</v>
      </c>
    </row>
    <row r="603" spans="1:21" x14ac:dyDescent="0.35">
      <c r="A603" t="s">
        <v>101</v>
      </c>
      <c r="B603">
        <v>301804357</v>
      </c>
      <c r="C603">
        <v>12</v>
      </c>
      <c r="D603" s="2">
        <v>42762.754293981481</v>
      </c>
      <c r="E603" s="2">
        <v>42762.712523148148</v>
      </c>
      <c r="F603">
        <v>30000</v>
      </c>
      <c r="G603">
        <v>34400</v>
      </c>
      <c r="H603">
        <v>30</v>
      </c>
      <c r="I603" s="2">
        <v>42790.516585648147</v>
      </c>
      <c r="J603" t="s">
        <v>18</v>
      </c>
      <c r="K603" s="2">
        <v>42793</v>
      </c>
      <c r="L603" s="2">
        <v>42790.506030092591</v>
      </c>
      <c r="M603">
        <v>27</v>
      </c>
      <c r="N603">
        <v>-3</v>
      </c>
      <c r="O603">
        <v>-3</v>
      </c>
      <c r="P603">
        <v>14.66666666666667</v>
      </c>
      <c r="Q603">
        <v>21</v>
      </c>
      <c r="R603" t="str">
        <f t="shared" si="36"/>
        <v>Early</v>
      </c>
      <c r="S603" t="str">
        <f t="shared" si="37"/>
        <v>Early</v>
      </c>
      <c r="T603" t="str">
        <f t="shared" si="38"/>
        <v>Frequent Borrower</v>
      </c>
      <c r="U603" t="str">
        <f t="shared" si="39"/>
        <v>Short Term</v>
      </c>
    </row>
    <row r="604" spans="1:21" x14ac:dyDescent="0.35">
      <c r="A604" t="s">
        <v>101</v>
      </c>
      <c r="B604">
        <v>301825551</v>
      </c>
      <c r="C604">
        <v>13</v>
      </c>
      <c r="D604" s="2">
        <v>42790.51834490741</v>
      </c>
      <c r="E604" s="2">
        <v>42790.4765625</v>
      </c>
      <c r="F604">
        <v>30000</v>
      </c>
      <c r="G604">
        <v>34400</v>
      </c>
      <c r="H604">
        <v>30</v>
      </c>
      <c r="I604" s="2">
        <v>42800.802835648137</v>
      </c>
      <c r="J604" t="s">
        <v>18</v>
      </c>
      <c r="K604" s="2">
        <v>42821</v>
      </c>
      <c r="L604" s="2">
        <v>42800.792291666658</v>
      </c>
      <c r="M604">
        <v>10</v>
      </c>
      <c r="N604">
        <v>-21</v>
      </c>
      <c r="O604">
        <v>-20</v>
      </c>
      <c r="P604">
        <v>14.66666666666667</v>
      </c>
      <c r="Q604">
        <v>27</v>
      </c>
      <c r="R604" t="str">
        <f t="shared" si="36"/>
        <v>Early</v>
      </c>
      <c r="S604" t="str">
        <f t="shared" si="37"/>
        <v>Early</v>
      </c>
      <c r="T604" t="str">
        <f t="shared" si="38"/>
        <v>Frequent Borrower</v>
      </c>
      <c r="U604" t="str">
        <f t="shared" si="39"/>
        <v>Short Term</v>
      </c>
    </row>
    <row r="605" spans="1:21" x14ac:dyDescent="0.35">
      <c r="A605" t="s">
        <v>101</v>
      </c>
      <c r="B605">
        <v>301832830</v>
      </c>
      <c r="C605">
        <v>14</v>
      </c>
      <c r="D605" s="2">
        <v>42800.965844907398</v>
      </c>
      <c r="E605" s="2">
        <v>42800.924097222232</v>
      </c>
      <c r="F605">
        <v>30000</v>
      </c>
      <c r="G605">
        <v>34400</v>
      </c>
      <c r="H605">
        <v>30</v>
      </c>
      <c r="I605" s="2">
        <v>42802.507997685178</v>
      </c>
      <c r="J605" t="s">
        <v>18</v>
      </c>
      <c r="K605" s="2">
        <v>42830</v>
      </c>
      <c r="L605" s="2">
        <v>42802.497465277767</v>
      </c>
      <c r="M605">
        <v>1</v>
      </c>
      <c r="N605">
        <v>-28</v>
      </c>
      <c r="O605">
        <v>-29</v>
      </c>
      <c r="P605">
        <v>14.66666666666667</v>
      </c>
      <c r="Q605">
        <v>10</v>
      </c>
      <c r="R605" t="str">
        <f t="shared" si="36"/>
        <v>Early</v>
      </c>
      <c r="S605" t="str">
        <f t="shared" si="37"/>
        <v>Early</v>
      </c>
      <c r="T605" t="str">
        <f t="shared" si="38"/>
        <v>Frequent Borrower</v>
      </c>
      <c r="U605" t="str">
        <f t="shared" si="39"/>
        <v>Short Term</v>
      </c>
    </row>
    <row r="606" spans="1:21" x14ac:dyDescent="0.35">
      <c r="A606" t="s">
        <v>101</v>
      </c>
      <c r="B606">
        <v>301833895</v>
      </c>
      <c r="C606">
        <v>15</v>
      </c>
      <c r="D606" s="2">
        <v>42802.512129629627</v>
      </c>
      <c r="E606" s="2">
        <v>42802.470370370371</v>
      </c>
      <c r="F606">
        <v>40000</v>
      </c>
      <c r="G606">
        <v>44800</v>
      </c>
      <c r="H606">
        <v>30</v>
      </c>
      <c r="I606" s="2">
        <v>42828.355879629627</v>
      </c>
      <c r="J606" t="s">
        <v>18</v>
      </c>
      <c r="K606" s="2">
        <v>42832</v>
      </c>
      <c r="L606" s="2">
        <v>42828.345347222217</v>
      </c>
      <c r="M606">
        <v>25</v>
      </c>
      <c r="N606">
        <v>-4</v>
      </c>
      <c r="O606">
        <v>-5</v>
      </c>
      <c r="P606">
        <v>12</v>
      </c>
      <c r="Q606">
        <v>1</v>
      </c>
      <c r="R606" t="str">
        <f t="shared" si="36"/>
        <v>Early</v>
      </c>
      <c r="S606" t="str">
        <f t="shared" si="37"/>
        <v>Late</v>
      </c>
      <c r="T606" t="str">
        <f t="shared" si="38"/>
        <v>Frequent Borrower</v>
      </c>
      <c r="U606" t="str">
        <f t="shared" si="39"/>
        <v>Short Term</v>
      </c>
    </row>
    <row r="607" spans="1:21" x14ac:dyDescent="0.35">
      <c r="A607" t="s">
        <v>101</v>
      </c>
      <c r="B607">
        <v>301852904</v>
      </c>
      <c r="C607">
        <v>16</v>
      </c>
      <c r="D607" s="2">
        <v>42828.363425925927</v>
      </c>
      <c r="E607" s="2">
        <v>42828.321666666663</v>
      </c>
      <c r="F607">
        <v>40000</v>
      </c>
      <c r="G607">
        <v>44800</v>
      </c>
      <c r="H607">
        <v>30</v>
      </c>
      <c r="I607" s="2">
        <v>42859.577245370368</v>
      </c>
      <c r="J607" t="s">
        <v>18</v>
      </c>
      <c r="K607" s="2">
        <v>42858</v>
      </c>
      <c r="L607" s="2">
        <v>42859.566724537042</v>
      </c>
      <c r="M607">
        <v>31</v>
      </c>
      <c r="N607">
        <v>1</v>
      </c>
      <c r="O607">
        <v>1</v>
      </c>
      <c r="P607">
        <v>12</v>
      </c>
      <c r="Q607">
        <v>25</v>
      </c>
      <c r="R607" t="str">
        <f t="shared" si="36"/>
        <v>Late</v>
      </c>
      <c r="S607" t="str">
        <f t="shared" si="37"/>
        <v>Early</v>
      </c>
      <c r="T607" t="str">
        <f t="shared" si="38"/>
        <v>Frequent Borrower</v>
      </c>
      <c r="U607" t="str">
        <f t="shared" si="39"/>
        <v>Short Term</v>
      </c>
    </row>
    <row r="608" spans="1:21" x14ac:dyDescent="0.35">
      <c r="A608" t="s">
        <v>101</v>
      </c>
      <c r="B608">
        <v>301889668</v>
      </c>
      <c r="C608">
        <v>17</v>
      </c>
      <c r="D608" s="2">
        <v>42859.61986111111</v>
      </c>
      <c r="E608" s="2">
        <v>42859.578113425923</v>
      </c>
      <c r="F608">
        <v>40000</v>
      </c>
      <c r="G608">
        <v>44000</v>
      </c>
      <c r="H608">
        <v>30</v>
      </c>
      <c r="I608" s="2">
        <v>42871.764328703714</v>
      </c>
      <c r="J608" t="s">
        <v>18</v>
      </c>
      <c r="K608" s="2">
        <v>42891</v>
      </c>
      <c r="L608" s="2">
        <v>42871.753807870373</v>
      </c>
      <c r="M608">
        <v>12</v>
      </c>
      <c r="N608">
        <v>-20</v>
      </c>
      <c r="O608">
        <v>-18</v>
      </c>
      <c r="P608">
        <v>10</v>
      </c>
      <c r="Q608">
        <v>31</v>
      </c>
      <c r="R608" t="str">
        <f t="shared" si="36"/>
        <v>Early</v>
      </c>
      <c r="S608" t="str">
        <f t="shared" si="37"/>
        <v>Early</v>
      </c>
      <c r="T608" t="str">
        <f t="shared" si="38"/>
        <v>Frequent Borrower</v>
      </c>
      <c r="U608" t="str">
        <f t="shared" si="39"/>
        <v>Short Term</v>
      </c>
    </row>
    <row r="609" spans="1:21" x14ac:dyDescent="0.35">
      <c r="A609" t="s">
        <v>101</v>
      </c>
      <c r="B609">
        <v>301910432</v>
      </c>
      <c r="C609">
        <v>18</v>
      </c>
      <c r="D609" s="2">
        <v>42871.906712962962</v>
      </c>
      <c r="E609" s="2">
        <v>42871.864965277768</v>
      </c>
      <c r="F609">
        <v>40000</v>
      </c>
      <c r="G609">
        <v>44000</v>
      </c>
      <c r="H609">
        <v>30</v>
      </c>
      <c r="I609" s="2">
        <v>42898.754953703698</v>
      </c>
      <c r="J609" t="s">
        <v>18</v>
      </c>
      <c r="K609" s="2">
        <v>42901</v>
      </c>
      <c r="L609" s="2">
        <v>42898.74790509259</v>
      </c>
      <c r="M609">
        <v>26</v>
      </c>
      <c r="N609">
        <v>-3</v>
      </c>
      <c r="O609">
        <v>-4</v>
      </c>
      <c r="P609">
        <v>10</v>
      </c>
      <c r="Q609">
        <v>12</v>
      </c>
      <c r="R609" t="str">
        <f t="shared" si="36"/>
        <v>Early</v>
      </c>
      <c r="S609" t="str">
        <f t="shared" si="37"/>
        <v>Early</v>
      </c>
      <c r="T609" t="str">
        <f t="shared" si="38"/>
        <v>Frequent Borrower</v>
      </c>
      <c r="U609" t="str">
        <f t="shared" si="39"/>
        <v>Short Term</v>
      </c>
    </row>
    <row r="610" spans="1:21" x14ac:dyDescent="0.35">
      <c r="A610" t="s">
        <v>101</v>
      </c>
      <c r="B610">
        <v>301936375</v>
      </c>
      <c r="C610">
        <v>19</v>
      </c>
      <c r="D610" s="2">
        <v>42898.760960648149</v>
      </c>
      <c r="E610" s="2">
        <v>42898.7184837963</v>
      </c>
      <c r="F610">
        <v>40000</v>
      </c>
      <c r="G610">
        <v>44000</v>
      </c>
      <c r="H610">
        <v>30</v>
      </c>
      <c r="I610" s="2">
        <v>42907.547812500001</v>
      </c>
      <c r="J610" t="s">
        <v>18</v>
      </c>
      <c r="K610" s="2">
        <v>42928</v>
      </c>
      <c r="L610" s="2">
        <v>42907.540763888886</v>
      </c>
      <c r="M610">
        <v>8</v>
      </c>
      <c r="N610">
        <v>-21</v>
      </c>
      <c r="O610">
        <v>-22</v>
      </c>
      <c r="P610">
        <v>10</v>
      </c>
      <c r="Q610">
        <v>26</v>
      </c>
      <c r="R610" t="str">
        <f t="shared" si="36"/>
        <v>Early</v>
      </c>
      <c r="S610" t="str">
        <f t="shared" si="37"/>
        <v>Early</v>
      </c>
      <c r="T610" t="str">
        <f t="shared" si="38"/>
        <v>Frequent Borrower</v>
      </c>
      <c r="U610" t="str">
        <f t="shared" si="39"/>
        <v>Short Term</v>
      </c>
    </row>
    <row r="611" spans="1:21" x14ac:dyDescent="0.35">
      <c r="A611" t="s">
        <v>101</v>
      </c>
      <c r="B611">
        <v>301946440</v>
      </c>
      <c r="C611">
        <v>20</v>
      </c>
      <c r="D611" s="2">
        <v>42907.552048611113</v>
      </c>
      <c r="E611" s="2">
        <v>42907.510289351849</v>
      </c>
      <c r="F611">
        <v>40000</v>
      </c>
      <c r="G611">
        <v>44000</v>
      </c>
      <c r="H611">
        <v>30</v>
      </c>
      <c r="I611" s="2">
        <v>42907.623900462961</v>
      </c>
      <c r="J611" t="s">
        <v>18</v>
      </c>
      <c r="K611" s="2">
        <v>42937</v>
      </c>
      <c r="L611" s="2">
        <v>42907.616851851853</v>
      </c>
      <c r="M611">
        <v>0</v>
      </c>
      <c r="N611">
        <v>-30</v>
      </c>
      <c r="O611">
        <v>-30</v>
      </c>
      <c r="P611">
        <v>10</v>
      </c>
      <c r="Q611">
        <v>8</v>
      </c>
      <c r="R611" t="str">
        <f t="shared" si="36"/>
        <v>Early</v>
      </c>
      <c r="S611" t="str">
        <f t="shared" si="37"/>
        <v>Early</v>
      </c>
      <c r="T611" t="str">
        <f t="shared" si="38"/>
        <v>Frequent Borrower</v>
      </c>
      <c r="U611" t="str">
        <f t="shared" si="39"/>
        <v>Short Term</v>
      </c>
    </row>
    <row r="612" spans="1:21" x14ac:dyDescent="0.35">
      <c r="A612" t="s">
        <v>101</v>
      </c>
      <c r="B612">
        <v>301953817</v>
      </c>
      <c r="C612">
        <v>21</v>
      </c>
      <c r="D612" s="2">
        <v>42913.780798611107</v>
      </c>
      <c r="E612" s="2">
        <v>42913.739039351851</v>
      </c>
      <c r="F612">
        <v>50000</v>
      </c>
      <c r="G612">
        <v>52500</v>
      </c>
      <c r="H612">
        <v>30</v>
      </c>
      <c r="I612" s="2">
        <v>42931.865231481483</v>
      </c>
      <c r="J612" t="s">
        <v>18</v>
      </c>
      <c r="K612" s="2">
        <v>42943</v>
      </c>
      <c r="L612" s="2">
        <v>42931.858171296299</v>
      </c>
      <c r="M612">
        <v>18</v>
      </c>
      <c r="N612">
        <v>-12</v>
      </c>
      <c r="O612">
        <v>-12</v>
      </c>
      <c r="P612">
        <v>5</v>
      </c>
      <c r="Q612">
        <v>6</v>
      </c>
      <c r="R612" t="str">
        <f t="shared" si="36"/>
        <v>Early</v>
      </c>
      <c r="S612" t="str">
        <f t="shared" si="37"/>
        <v>Early</v>
      </c>
      <c r="T612" t="str">
        <f t="shared" si="38"/>
        <v>Frequent Borrower</v>
      </c>
      <c r="U612" t="str">
        <f t="shared" si="39"/>
        <v>Short Term</v>
      </c>
    </row>
    <row r="613" spans="1:21" x14ac:dyDescent="0.35">
      <c r="A613" t="s">
        <v>102</v>
      </c>
      <c r="B613">
        <v>301617858</v>
      </c>
      <c r="C613">
        <v>1</v>
      </c>
      <c r="D613" s="2">
        <v>42496.658113425918</v>
      </c>
      <c r="E613" s="2">
        <v>42496.616041666668</v>
      </c>
      <c r="F613">
        <v>10000</v>
      </c>
      <c r="G613">
        <v>13000</v>
      </c>
      <c r="H613">
        <v>30</v>
      </c>
      <c r="I613" s="2">
        <v>42527.001909722218</v>
      </c>
      <c r="J613" t="s">
        <v>18</v>
      </c>
      <c r="K613" s="2">
        <v>42527</v>
      </c>
      <c r="L613" s="2">
        <v>42526.952731481477</v>
      </c>
      <c r="M613">
        <v>30</v>
      </c>
      <c r="N613">
        <v>-1</v>
      </c>
      <c r="O613">
        <v>0</v>
      </c>
      <c r="P613">
        <v>30</v>
      </c>
      <c r="R613" t="str">
        <f t="shared" si="36"/>
        <v>Early</v>
      </c>
      <c r="S613" t="str">
        <f t="shared" si="37"/>
        <v>Early</v>
      </c>
      <c r="T613" t="str">
        <f t="shared" si="38"/>
        <v>One-time</v>
      </c>
      <c r="U613" t="str">
        <f t="shared" si="39"/>
        <v>Short Term</v>
      </c>
    </row>
    <row r="614" spans="1:21" x14ac:dyDescent="0.35">
      <c r="A614" t="s">
        <v>102</v>
      </c>
      <c r="B614">
        <v>301630343</v>
      </c>
      <c r="C614">
        <v>2</v>
      </c>
      <c r="D614" s="2">
        <v>42530.485798611109</v>
      </c>
      <c r="E614" s="2">
        <v>42530.444039351853</v>
      </c>
      <c r="F614">
        <v>10000</v>
      </c>
      <c r="G614">
        <v>13000</v>
      </c>
      <c r="H614">
        <v>30</v>
      </c>
      <c r="I614" s="2">
        <v>42554.845763888887</v>
      </c>
      <c r="J614" t="s">
        <v>18</v>
      </c>
      <c r="K614" s="2">
        <v>42562</v>
      </c>
      <c r="L614" s="2">
        <v>42554.835300925923</v>
      </c>
      <c r="M614">
        <v>24</v>
      </c>
      <c r="N614">
        <v>-8</v>
      </c>
      <c r="O614">
        <v>-6</v>
      </c>
      <c r="P614">
        <v>30</v>
      </c>
      <c r="Q614">
        <v>33</v>
      </c>
      <c r="R614" t="str">
        <f t="shared" si="36"/>
        <v>Early</v>
      </c>
      <c r="S614" t="str">
        <f t="shared" si="37"/>
        <v>Early</v>
      </c>
      <c r="T614" t="str">
        <f t="shared" si="38"/>
        <v>Frequent Borrower</v>
      </c>
      <c r="U614" t="str">
        <f t="shared" si="39"/>
        <v>Short Term</v>
      </c>
    </row>
    <row r="615" spans="1:21" x14ac:dyDescent="0.35">
      <c r="A615" t="s">
        <v>102</v>
      </c>
      <c r="B615">
        <v>301643389</v>
      </c>
      <c r="C615">
        <v>3</v>
      </c>
      <c r="D615" s="2">
        <v>42555.185671296298</v>
      </c>
      <c r="E615" s="2">
        <v>42555.143819444442</v>
      </c>
      <c r="F615">
        <v>10000</v>
      </c>
      <c r="G615">
        <v>13000</v>
      </c>
      <c r="H615">
        <v>30</v>
      </c>
      <c r="I615" s="2">
        <v>42583.55777777778</v>
      </c>
      <c r="J615" t="s">
        <v>18</v>
      </c>
      <c r="K615" s="2">
        <v>42585</v>
      </c>
      <c r="L615" s="2">
        <v>42583.547314814823</v>
      </c>
      <c r="M615">
        <v>28</v>
      </c>
      <c r="N615">
        <v>-2</v>
      </c>
      <c r="O615">
        <v>-2</v>
      </c>
      <c r="P615">
        <v>30</v>
      </c>
      <c r="Q615">
        <v>24</v>
      </c>
      <c r="R615" t="str">
        <f t="shared" si="36"/>
        <v>Early</v>
      </c>
      <c r="S615" t="str">
        <f t="shared" si="37"/>
        <v>Late</v>
      </c>
      <c r="T615" t="str">
        <f t="shared" si="38"/>
        <v>Frequent Borrower</v>
      </c>
      <c r="U615" t="str">
        <f t="shared" si="39"/>
        <v>Short Term</v>
      </c>
    </row>
    <row r="616" spans="1:21" x14ac:dyDescent="0.35">
      <c r="A616" t="s">
        <v>102</v>
      </c>
      <c r="B616">
        <v>301666292</v>
      </c>
      <c r="C616">
        <v>4</v>
      </c>
      <c r="D616" s="2">
        <v>42583.571782407409</v>
      </c>
      <c r="E616" s="2">
        <v>42583.529942129629</v>
      </c>
      <c r="F616">
        <v>20000</v>
      </c>
      <c r="G616">
        <v>24500</v>
      </c>
      <c r="H616">
        <v>30</v>
      </c>
      <c r="I616" s="2">
        <v>42624.649386574078</v>
      </c>
      <c r="J616" t="s">
        <v>18</v>
      </c>
      <c r="K616" s="2">
        <v>42613</v>
      </c>
      <c r="L616" s="2">
        <v>42624.638912037037</v>
      </c>
      <c r="M616">
        <v>41</v>
      </c>
      <c r="N616">
        <v>11</v>
      </c>
      <c r="O616">
        <v>11</v>
      </c>
      <c r="P616">
        <v>22.5</v>
      </c>
      <c r="Q616">
        <v>28</v>
      </c>
      <c r="R616" t="str">
        <f t="shared" si="36"/>
        <v>Late</v>
      </c>
      <c r="S616" t="str">
        <f t="shared" si="37"/>
        <v>OnTime</v>
      </c>
      <c r="T616" t="str">
        <f t="shared" si="38"/>
        <v>Frequent Borrower</v>
      </c>
      <c r="U616" t="str">
        <f t="shared" si="39"/>
        <v>Short Term</v>
      </c>
    </row>
    <row r="617" spans="1:21" x14ac:dyDescent="0.35">
      <c r="A617" t="s">
        <v>102</v>
      </c>
      <c r="B617">
        <v>301716001</v>
      </c>
      <c r="C617">
        <v>5</v>
      </c>
      <c r="D617" s="2">
        <v>42628.550335648149</v>
      </c>
      <c r="E617" s="2">
        <v>42628.508530092593</v>
      </c>
      <c r="F617">
        <v>20000</v>
      </c>
      <c r="G617">
        <v>24500</v>
      </c>
      <c r="H617">
        <v>30</v>
      </c>
      <c r="I617" s="2">
        <v>42660.812002314808</v>
      </c>
      <c r="J617" t="s">
        <v>18</v>
      </c>
      <c r="K617" s="2">
        <v>42660</v>
      </c>
      <c r="L617" s="2">
        <v>42660.801493055558</v>
      </c>
      <c r="M617">
        <v>32</v>
      </c>
      <c r="N617">
        <v>0</v>
      </c>
      <c r="O617">
        <v>2</v>
      </c>
      <c r="P617">
        <v>22.5</v>
      </c>
      <c r="Q617">
        <v>44</v>
      </c>
      <c r="R617" t="str">
        <f t="shared" si="36"/>
        <v>OnTime</v>
      </c>
      <c r="S617" t="str">
        <f t="shared" si="37"/>
        <v>Early</v>
      </c>
      <c r="T617" t="str">
        <f t="shared" si="38"/>
        <v>Frequent Borrower</v>
      </c>
      <c r="U617" t="str">
        <f t="shared" si="39"/>
        <v>Short Term</v>
      </c>
    </row>
    <row r="618" spans="1:21" x14ac:dyDescent="0.35">
      <c r="A618" t="s">
        <v>102</v>
      </c>
      <c r="B618">
        <v>301745663</v>
      </c>
      <c r="C618">
        <v>6</v>
      </c>
      <c r="D618" s="2">
        <v>42660.816018518519</v>
      </c>
      <c r="E618" s="2">
        <v>42660.774270833332</v>
      </c>
      <c r="F618">
        <v>30000</v>
      </c>
      <c r="G618">
        <v>34500</v>
      </c>
      <c r="H618">
        <v>30</v>
      </c>
      <c r="I618" s="2">
        <v>42688.818124999998</v>
      </c>
      <c r="J618" t="s">
        <v>18</v>
      </c>
      <c r="K618" s="2">
        <v>42690</v>
      </c>
      <c r="L618" s="2">
        <v>42688.807592592602</v>
      </c>
      <c r="M618">
        <v>28</v>
      </c>
      <c r="N618">
        <v>-2</v>
      </c>
      <c r="O618">
        <v>-2</v>
      </c>
      <c r="P618">
        <v>15</v>
      </c>
      <c r="Q618">
        <v>32</v>
      </c>
      <c r="R618" t="str">
        <f t="shared" si="36"/>
        <v>Early</v>
      </c>
      <c r="S618" t="str">
        <f t="shared" si="37"/>
        <v>OnTime</v>
      </c>
      <c r="T618" t="str">
        <f t="shared" si="38"/>
        <v>Frequent Borrower</v>
      </c>
      <c r="U618" t="str">
        <f t="shared" si="39"/>
        <v>Short Term</v>
      </c>
    </row>
    <row r="619" spans="1:21" x14ac:dyDescent="0.35">
      <c r="A619" t="s">
        <v>102</v>
      </c>
      <c r="B619">
        <v>301759716</v>
      </c>
      <c r="C619">
        <v>7</v>
      </c>
      <c r="D619" s="2">
        <v>42689.784583333327</v>
      </c>
      <c r="E619" s="2">
        <v>42689.742719907408</v>
      </c>
      <c r="F619">
        <v>30000</v>
      </c>
      <c r="G619">
        <v>34400</v>
      </c>
      <c r="H619">
        <v>30</v>
      </c>
      <c r="I619" s="2">
        <v>42719.705243055563</v>
      </c>
      <c r="J619" t="s">
        <v>18</v>
      </c>
      <c r="K619" s="2">
        <v>42719</v>
      </c>
      <c r="L619" s="2">
        <v>42719.694722222222</v>
      </c>
      <c r="M619">
        <v>29</v>
      </c>
      <c r="N619">
        <v>0</v>
      </c>
      <c r="O619">
        <v>-1</v>
      </c>
      <c r="P619">
        <v>14.66666666666667</v>
      </c>
      <c r="Q619">
        <v>28</v>
      </c>
      <c r="R619" t="str">
        <f t="shared" si="36"/>
        <v>OnTime</v>
      </c>
      <c r="S619" t="str">
        <f t="shared" si="37"/>
        <v>Late</v>
      </c>
      <c r="T619" t="str">
        <f t="shared" si="38"/>
        <v>Frequent Borrower</v>
      </c>
      <c r="U619" t="str">
        <f t="shared" si="39"/>
        <v>Short Term</v>
      </c>
    </row>
    <row r="620" spans="1:21" x14ac:dyDescent="0.35">
      <c r="A620" t="s">
        <v>102</v>
      </c>
      <c r="B620">
        <v>301774892</v>
      </c>
      <c r="C620">
        <v>8</v>
      </c>
      <c r="D620" s="2">
        <v>42719.976527777777</v>
      </c>
      <c r="E620" s="2">
        <v>42719.934745370367</v>
      </c>
      <c r="F620">
        <v>30000</v>
      </c>
      <c r="G620">
        <v>36800</v>
      </c>
      <c r="H620">
        <v>60</v>
      </c>
      <c r="I620" s="2">
        <v>42780.611238425918</v>
      </c>
      <c r="J620" t="s">
        <v>18</v>
      </c>
      <c r="K620" s="2">
        <v>42751</v>
      </c>
      <c r="L620" s="2">
        <v>42755.420497685183</v>
      </c>
      <c r="M620">
        <v>60</v>
      </c>
      <c r="N620">
        <v>4</v>
      </c>
      <c r="O620">
        <v>0</v>
      </c>
      <c r="P620">
        <v>22.666666666666661</v>
      </c>
      <c r="Q620">
        <v>30</v>
      </c>
      <c r="R620" t="str">
        <f t="shared" si="36"/>
        <v>Late</v>
      </c>
      <c r="S620" t="str">
        <f t="shared" si="37"/>
        <v>Late</v>
      </c>
      <c r="T620" t="str">
        <f t="shared" si="38"/>
        <v>Frequent Borrower</v>
      </c>
      <c r="U620" t="str">
        <f t="shared" si="39"/>
        <v>Long Term</v>
      </c>
    </row>
    <row r="621" spans="1:21" x14ac:dyDescent="0.35">
      <c r="A621" t="s">
        <v>102</v>
      </c>
      <c r="B621">
        <v>301816963</v>
      </c>
      <c r="C621">
        <v>9</v>
      </c>
      <c r="D621" s="2">
        <v>42780.619004629632</v>
      </c>
      <c r="E621" s="2">
        <v>42780.577152777783</v>
      </c>
      <c r="F621">
        <v>30000</v>
      </c>
      <c r="G621">
        <v>36800</v>
      </c>
      <c r="H621">
        <v>60</v>
      </c>
      <c r="I621" s="2">
        <v>42838.508055555547</v>
      </c>
      <c r="J621" t="s">
        <v>18</v>
      </c>
      <c r="K621" s="2">
        <v>42810</v>
      </c>
      <c r="L621" s="2">
        <v>42824.563761574071</v>
      </c>
      <c r="M621">
        <v>57</v>
      </c>
      <c r="N621">
        <v>14</v>
      </c>
      <c r="O621">
        <v>-3</v>
      </c>
      <c r="P621">
        <v>22.666666666666661</v>
      </c>
      <c r="Q621">
        <v>60</v>
      </c>
      <c r="R621" t="str">
        <f t="shared" si="36"/>
        <v>Late</v>
      </c>
      <c r="S621" t="str">
        <f t="shared" si="37"/>
        <v>Early</v>
      </c>
      <c r="T621" t="str">
        <f t="shared" si="38"/>
        <v>Frequent Borrower</v>
      </c>
      <c r="U621" t="str">
        <f t="shared" si="39"/>
        <v>Long Term</v>
      </c>
    </row>
    <row r="622" spans="1:21" x14ac:dyDescent="0.35">
      <c r="A622" t="s">
        <v>102</v>
      </c>
      <c r="B622">
        <v>301954634</v>
      </c>
      <c r="C622">
        <v>10</v>
      </c>
      <c r="D622" s="2">
        <v>42914.523090277777</v>
      </c>
      <c r="E622" s="2">
        <v>42914.481319444443</v>
      </c>
      <c r="F622">
        <v>30000</v>
      </c>
      <c r="G622">
        <v>39000</v>
      </c>
      <c r="H622">
        <v>60</v>
      </c>
      <c r="I622" s="2">
        <v>42944.412615740737</v>
      </c>
      <c r="J622" t="s">
        <v>18</v>
      </c>
      <c r="K622" s="2">
        <v>42944</v>
      </c>
      <c r="L622" s="2">
        <v>42942.643009259264</v>
      </c>
      <c r="M622">
        <v>29</v>
      </c>
      <c r="N622">
        <v>-2</v>
      </c>
      <c r="O622">
        <v>-31</v>
      </c>
      <c r="P622">
        <v>30</v>
      </c>
      <c r="Q622">
        <v>133</v>
      </c>
      <c r="R622" t="str">
        <f t="shared" si="36"/>
        <v>Early</v>
      </c>
      <c r="S622" t="str">
        <f t="shared" si="37"/>
        <v>Early</v>
      </c>
      <c r="T622" t="str">
        <f t="shared" si="38"/>
        <v>Frequent Borrower</v>
      </c>
      <c r="U622" t="str">
        <f t="shared" si="39"/>
        <v>Long Term</v>
      </c>
    </row>
    <row r="623" spans="1:21" x14ac:dyDescent="0.35">
      <c r="A623" t="s">
        <v>103</v>
      </c>
      <c r="B623">
        <v>301618377</v>
      </c>
      <c r="C623">
        <v>1</v>
      </c>
      <c r="D623" s="2">
        <v>42499.435682870368</v>
      </c>
      <c r="E623" s="2">
        <v>42499.362974537027</v>
      </c>
      <c r="F623">
        <v>10000</v>
      </c>
      <c r="G623">
        <v>11500</v>
      </c>
      <c r="H623">
        <v>15</v>
      </c>
      <c r="I623" s="2">
        <v>42514.003275462957</v>
      </c>
      <c r="J623" t="s">
        <v>18</v>
      </c>
      <c r="K623" s="2">
        <v>42514</v>
      </c>
      <c r="L623" s="2">
        <v>42513.770844907413</v>
      </c>
      <c r="M623">
        <v>14</v>
      </c>
      <c r="N623">
        <v>-1</v>
      </c>
      <c r="O623">
        <v>-1</v>
      </c>
      <c r="P623">
        <v>15</v>
      </c>
      <c r="R623" t="str">
        <f t="shared" si="36"/>
        <v>Early</v>
      </c>
      <c r="S623" t="str">
        <f t="shared" si="37"/>
        <v>OnTime</v>
      </c>
      <c r="T623" t="str">
        <f t="shared" si="38"/>
        <v>One-time</v>
      </c>
      <c r="U623" t="str">
        <f t="shared" si="39"/>
        <v>Short Term</v>
      </c>
    </row>
    <row r="624" spans="1:21" x14ac:dyDescent="0.35">
      <c r="A624" t="s">
        <v>103</v>
      </c>
      <c r="B624">
        <v>301623996</v>
      </c>
      <c r="C624">
        <v>2</v>
      </c>
      <c r="D624" s="2">
        <v>42514.378495370373</v>
      </c>
      <c r="E624" s="2">
        <v>42514.336759259262</v>
      </c>
      <c r="F624">
        <v>10000</v>
      </c>
      <c r="G624">
        <v>11500</v>
      </c>
      <c r="H624">
        <v>15</v>
      </c>
      <c r="I624" s="2">
        <v>42530.003657407397</v>
      </c>
      <c r="J624" t="s">
        <v>18</v>
      </c>
      <c r="K624" s="2">
        <v>42529</v>
      </c>
      <c r="L624" s="2">
        <v>42529.364606481482</v>
      </c>
      <c r="M624">
        <v>15</v>
      </c>
      <c r="N624">
        <v>0</v>
      </c>
      <c r="O624">
        <v>0</v>
      </c>
      <c r="P624">
        <v>15</v>
      </c>
      <c r="Q624">
        <v>14</v>
      </c>
      <c r="R624" t="str">
        <f t="shared" si="36"/>
        <v>OnTime</v>
      </c>
      <c r="S624" t="str">
        <f t="shared" si="37"/>
        <v>OnTime</v>
      </c>
      <c r="T624" t="str">
        <f t="shared" si="38"/>
        <v>Frequent Borrower</v>
      </c>
      <c r="U624" t="str">
        <f t="shared" si="39"/>
        <v>Short Term</v>
      </c>
    </row>
    <row r="625" spans="1:21" x14ac:dyDescent="0.35">
      <c r="A625" t="s">
        <v>103</v>
      </c>
      <c r="B625">
        <v>301631565</v>
      </c>
      <c r="C625">
        <v>3</v>
      </c>
      <c r="D625" s="2">
        <v>42533.516400462962</v>
      </c>
      <c r="E625" s="2">
        <v>42533.474664351852</v>
      </c>
      <c r="F625">
        <v>10000</v>
      </c>
      <c r="G625">
        <v>11500</v>
      </c>
      <c r="H625">
        <v>15</v>
      </c>
      <c r="I625" s="2">
        <v>42548.903136574067</v>
      </c>
      <c r="J625" t="s">
        <v>18</v>
      </c>
      <c r="K625" s="2">
        <v>42548</v>
      </c>
      <c r="L625" s="2">
        <v>42548.89267361111</v>
      </c>
      <c r="M625">
        <v>15</v>
      </c>
      <c r="N625">
        <v>0</v>
      </c>
      <c r="O625">
        <v>0</v>
      </c>
      <c r="P625">
        <v>15</v>
      </c>
      <c r="Q625">
        <v>19</v>
      </c>
      <c r="R625" t="str">
        <f t="shared" si="36"/>
        <v>OnTime</v>
      </c>
      <c r="S625" t="str">
        <f t="shared" si="37"/>
        <v>Early</v>
      </c>
      <c r="T625" t="str">
        <f t="shared" si="38"/>
        <v>Frequent Borrower</v>
      </c>
      <c r="U625" t="str">
        <f t="shared" si="39"/>
        <v>Short Term</v>
      </c>
    </row>
    <row r="626" spans="1:21" x14ac:dyDescent="0.35">
      <c r="A626" t="s">
        <v>103</v>
      </c>
      <c r="B626">
        <v>301639553</v>
      </c>
      <c r="C626">
        <v>4</v>
      </c>
      <c r="D626" s="2">
        <v>42549.509918981479</v>
      </c>
      <c r="E626" s="2">
        <v>42549.468159722222</v>
      </c>
      <c r="F626">
        <v>10000</v>
      </c>
      <c r="G626">
        <v>11500</v>
      </c>
      <c r="H626">
        <v>15</v>
      </c>
      <c r="I626" s="2">
        <v>42563.679756944453</v>
      </c>
      <c r="J626" t="s">
        <v>18</v>
      </c>
      <c r="K626" s="2">
        <v>42564</v>
      </c>
      <c r="L626" s="2">
        <v>42563.669293981482</v>
      </c>
      <c r="M626">
        <v>14</v>
      </c>
      <c r="N626">
        <v>-1</v>
      </c>
      <c r="O626">
        <v>-1</v>
      </c>
      <c r="P626">
        <v>15</v>
      </c>
      <c r="Q626">
        <v>15</v>
      </c>
      <c r="R626" t="str">
        <f t="shared" si="36"/>
        <v>Early</v>
      </c>
      <c r="S626" t="str">
        <f t="shared" si="37"/>
        <v>Early</v>
      </c>
      <c r="T626" t="str">
        <f t="shared" si="38"/>
        <v>Frequent Borrower</v>
      </c>
      <c r="U626" t="str">
        <f t="shared" si="39"/>
        <v>Short Term</v>
      </c>
    </row>
    <row r="627" spans="1:21" x14ac:dyDescent="0.35">
      <c r="A627" t="s">
        <v>103</v>
      </c>
      <c r="B627">
        <v>301657553</v>
      </c>
      <c r="C627">
        <v>5</v>
      </c>
      <c r="D627" s="2">
        <v>42572.72865740741</v>
      </c>
      <c r="E627" s="2">
        <v>42572.686909722222</v>
      </c>
      <c r="F627">
        <v>10000</v>
      </c>
      <c r="G627">
        <v>11500</v>
      </c>
      <c r="H627">
        <v>15</v>
      </c>
      <c r="I627" s="2">
        <v>42586.565115740741</v>
      </c>
      <c r="J627" t="s">
        <v>18</v>
      </c>
      <c r="K627" s="2">
        <v>42587</v>
      </c>
      <c r="L627" s="2">
        <v>42586.554652777777</v>
      </c>
      <c r="M627">
        <v>13</v>
      </c>
      <c r="N627">
        <v>-1</v>
      </c>
      <c r="O627">
        <v>-2</v>
      </c>
      <c r="P627">
        <v>15</v>
      </c>
      <c r="Q627">
        <v>23</v>
      </c>
      <c r="R627" t="str">
        <f t="shared" si="36"/>
        <v>Early</v>
      </c>
      <c r="S627" t="str">
        <f t="shared" si="37"/>
        <v>OnTime</v>
      </c>
      <c r="T627" t="str">
        <f t="shared" si="38"/>
        <v>Frequent Borrower</v>
      </c>
      <c r="U627" t="str">
        <f t="shared" si="39"/>
        <v>Short Term</v>
      </c>
    </row>
    <row r="628" spans="1:21" x14ac:dyDescent="0.35">
      <c r="A628" t="s">
        <v>103</v>
      </c>
      <c r="B628">
        <v>301669934</v>
      </c>
      <c r="C628">
        <v>6</v>
      </c>
      <c r="D628" s="2">
        <v>42586.607048611113</v>
      </c>
      <c r="E628" s="2">
        <v>42586.564513888887</v>
      </c>
      <c r="F628">
        <v>20000</v>
      </c>
      <c r="G628">
        <v>22250</v>
      </c>
      <c r="H628">
        <v>15</v>
      </c>
      <c r="I628" s="2">
        <v>42601.494375000002</v>
      </c>
      <c r="J628" t="s">
        <v>18</v>
      </c>
      <c r="K628" s="2">
        <v>42601</v>
      </c>
      <c r="L628" s="2">
        <v>42601.483217592591</v>
      </c>
      <c r="M628">
        <v>14</v>
      </c>
      <c r="N628">
        <v>0</v>
      </c>
      <c r="O628">
        <v>-1</v>
      </c>
      <c r="P628">
        <v>11.25</v>
      </c>
      <c r="Q628">
        <v>13</v>
      </c>
      <c r="R628" t="str">
        <f t="shared" si="36"/>
        <v>OnTime</v>
      </c>
      <c r="S628" t="str">
        <f t="shared" si="37"/>
        <v>Early</v>
      </c>
      <c r="T628" t="str">
        <f t="shared" si="38"/>
        <v>Frequent Borrower</v>
      </c>
      <c r="U628" t="str">
        <f t="shared" si="39"/>
        <v>Short Term</v>
      </c>
    </row>
    <row r="629" spans="1:21" x14ac:dyDescent="0.35">
      <c r="A629" t="s">
        <v>103</v>
      </c>
      <c r="B629">
        <v>301688781</v>
      </c>
      <c r="C629">
        <v>7</v>
      </c>
      <c r="D629" s="2">
        <v>42603.278090277781</v>
      </c>
      <c r="E629" s="2">
        <v>42603.236354166656</v>
      </c>
      <c r="F629">
        <v>30000</v>
      </c>
      <c r="G629">
        <v>32250</v>
      </c>
      <c r="H629">
        <v>15</v>
      </c>
      <c r="I629" s="2">
        <v>42615.673692129632</v>
      </c>
      <c r="J629" t="s">
        <v>18</v>
      </c>
      <c r="K629" s="2">
        <v>42618</v>
      </c>
      <c r="L629" s="2">
        <v>42615.663229166668</v>
      </c>
      <c r="M629">
        <v>12</v>
      </c>
      <c r="N629">
        <v>-3</v>
      </c>
      <c r="O629">
        <v>-3</v>
      </c>
      <c r="P629">
        <v>7.5</v>
      </c>
      <c r="Q629">
        <v>16</v>
      </c>
      <c r="R629" t="str">
        <f t="shared" si="36"/>
        <v>Early</v>
      </c>
      <c r="S629" t="str">
        <f t="shared" si="37"/>
        <v>Early</v>
      </c>
      <c r="T629" t="str">
        <f t="shared" si="38"/>
        <v>Frequent Borrower</v>
      </c>
      <c r="U629" t="str">
        <f t="shared" si="39"/>
        <v>Short Term</v>
      </c>
    </row>
    <row r="630" spans="1:21" x14ac:dyDescent="0.35">
      <c r="A630" t="s">
        <v>103</v>
      </c>
      <c r="B630">
        <v>301703491</v>
      </c>
      <c r="C630">
        <v>8</v>
      </c>
      <c r="D630" s="2">
        <v>42615.689756944441</v>
      </c>
      <c r="E630" s="2">
        <v>42615.647997685177</v>
      </c>
      <c r="F630">
        <v>30000</v>
      </c>
      <c r="G630">
        <v>32250</v>
      </c>
      <c r="H630">
        <v>15</v>
      </c>
      <c r="I630" s="2">
        <v>42630.417291666658</v>
      </c>
      <c r="J630" t="s">
        <v>18</v>
      </c>
      <c r="K630" s="2">
        <v>42632</v>
      </c>
      <c r="L630" s="2">
        <v>42630.406828703701</v>
      </c>
      <c r="M630">
        <v>14</v>
      </c>
      <c r="N630">
        <v>-2</v>
      </c>
      <c r="O630">
        <v>-1</v>
      </c>
      <c r="P630">
        <v>7.5</v>
      </c>
      <c r="Q630">
        <v>12</v>
      </c>
      <c r="R630" t="str">
        <f t="shared" si="36"/>
        <v>Early</v>
      </c>
      <c r="S630" t="str">
        <f t="shared" si="37"/>
        <v>OnTime</v>
      </c>
      <c r="T630" t="str">
        <f t="shared" si="38"/>
        <v>Frequent Borrower</v>
      </c>
      <c r="U630" t="str">
        <f t="shared" si="39"/>
        <v>Short Term</v>
      </c>
    </row>
    <row r="631" spans="1:21" x14ac:dyDescent="0.35">
      <c r="A631" t="s">
        <v>103</v>
      </c>
      <c r="B631">
        <v>301720121</v>
      </c>
      <c r="C631">
        <v>9</v>
      </c>
      <c r="D631" s="2">
        <v>42632.333287037043</v>
      </c>
      <c r="E631" s="2">
        <v>42632.291527777779</v>
      </c>
      <c r="F631">
        <v>30000</v>
      </c>
      <c r="G631">
        <v>32250</v>
      </c>
      <c r="H631">
        <v>15</v>
      </c>
      <c r="I631" s="2">
        <v>42647.698449074072</v>
      </c>
      <c r="J631" t="s">
        <v>18</v>
      </c>
      <c r="K631" s="2">
        <v>42647</v>
      </c>
      <c r="L631" s="2">
        <v>42647.687928240739</v>
      </c>
      <c r="M631">
        <v>15</v>
      </c>
      <c r="N631">
        <v>0</v>
      </c>
      <c r="O631">
        <v>0</v>
      </c>
      <c r="P631">
        <v>7.5</v>
      </c>
      <c r="Q631">
        <v>16</v>
      </c>
      <c r="R631" t="str">
        <f t="shared" si="36"/>
        <v>OnTime</v>
      </c>
      <c r="S631" t="str">
        <f t="shared" si="37"/>
        <v>Early</v>
      </c>
      <c r="T631" t="str">
        <f t="shared" si="38"/>
        <v>Frequent Borrower</v>
      </c>
      <c r="U631" t="str">
        <f t="shared" si="39"/>
        <v>Short Term</v>
      </c>
    </row>
    <row r="632" spans="1:21" x14ac:dyDescent="0.35">
      <c r="A632" t="s">
        <v>103</v>
      </c>
      <c r="B632">
        <v>301736429</v>
      </c>
      <c r="C632">
        <v>10</v>
      </c>
      <c r="D632" s="2">
        <v>42647.702708333331</v>
      </c>
      <c r="E632" s="2">
        <v>42647.660937499997</v>
      </c>
      <c r="F632">
        <v>30000</v>
      </c>
      <c r="G632">
        <v>32250</v>
      </c>
      <c r="H632">
        <v>15</v>
      </c>
      <c r="I632" s="2">
        <v>42661.540949074071</v>
      </c>
      <c r="J632" t="s">
        <v>18</v>
      </c>
      <c r="K632" s="2">
        <v>42662</v>
      </c>
      <c r="L632" s="2">
        <v>42661.530428240738</v>
      </c>
      <c r="M632">
        <v>13</v>
      </c>
      <c r="N632">
        <v>-1</v>
      </c>
      <c r="O632">
        <v>-2</v>
      </c>
      <c r="P632">
        <v>7.5</v>
      </c>
      <c r="Q632">
        <v>15</v>
      </c>
      <c r="R632" t="str">
        <f t="shared" si="36"/>
        <v>Early</v>
      </c>
      <c r="S632" t="str">
        <f t="shared" si="37"/>
        <v>Early</v>
      </c>
      <c r="T632" t="str">
        <f t="shared" si="38"/>
        <v>Frequent Borrower</v>
      </c>
      <c r="U632" t="str">
        <f t="shared" si="39"/>
        <v>Short Term</v>
      </c>
    </row>
    <row r="633" spans="1:21" x14ac:dyDescent="0.35">
      <c r="A633" t="s">
        <v>103</v>
      </c>
      <c r="B633">
        <v>301746076</v>
      </c>
      <c r="C633">
        <v>11</v>
      </c>
      <c r="D633" s="2">
        <v>42661.554386574076</v>
      </c>
      <c r="E633" s="2">
        <v>42661.512638888889</v>
      </c>
      <c r="F633">
        <v>30000</v>
      </c>
      <c r="G633">
        <v>32250</v>
      </c>
      <c r="H633">
        <v>15</v>
      </c>
      <c r="I633" s="2">
        <v>42670.495821759258</v>
      </c>
      <c r="J633" t="s">
        <v>18</v>
      </c>
      <c r="K633" s="2">
        <v>42676</v>
      </c>
      <c r="L633" s="2">
        <v>42670.485289351847</v>
      </c>
      <c r="M633">
        <v>8</v>
      </c>
      <c r="N633">
        <v>-6</v>
      </c>
      <c r="O633">
        <v>-7</v>
      </c>
      <c r="P633">
        <v>7.5</v>
      </c>
      <c r="Q633">
        <v>13</v>
      </c>
      <c r="R633" t="str">
        <f t="shared" si="36"/>
        <v>Early</v>
      </c>
      <c r="S633" t="str">
        <f t="shared" si="37"/>
        <v>Late</v>
      </c>
      <c r="T633" t="str">
        <f t="shared" si="38"/>
        <v>Frequent Borrower</v>
      </c>
      <c r="U633" t="str">
        <f t="shared" si="39"/>
        <v>Short Term</v>
      </c>
    </row>
    <row r="634" spans="1:21" x14ac:dyDescent="0.35">
      <c r="A634" t="s">
        <v>103</v>
      </c>
      <c r="B634">
        <v>301751098</v>
      </c>
      <c r="C634">
        <v>12</v>
      </c>
      <c r="D634" s="2">
        <v>42671.542175925933</v>
      </c>
      <c r="E634" s="2">
        <v>42671.409710648149</v>
      </c>
      <c r="F634">
        <v>20000</v>
      </c>
      <c r="G634">
        <v>21500</v>
      </c>
      <c r="H634">
        <v>15</v>
      </c>
      <c r="I634" s="2">
        <v>42689.405740740738</v>
      </c>
      <c r="J634" t="s">
        <v>18</v>
      </c>
      <c r="K634" s="2">
        <v>42688</v>
      </c>
      <c r="L634" s="2">
        <v>42689.395219907397</v>
      </c>
      <c r="M634">
        <v>17</v>
      </c>
      <c r="N634">
        <v>1</v>
      </c>
      <c r="O634">
        <v>2</v>
      </c>
      <c r="P634">
        <v>7.5</v>
      </c>
      <c r="Q634">
        <v>9</v>
      </c>
      <c r="R634" t="str">
        <f t="shared" si="36"/>
        <v>Late</v>
      </c>
      <c r="S634" t="str">
        <f t="shared" si="37"/>
        <v>Early</v>
      </c>
      <c r="T634" t="str">
        <f t="shared" si="38"/>
        <v>Frequent Borrower</v>
      </c>
      <c r="U634" t="str">
        <f t="shared" si="39"/>
        <v>Short Term</v>
      </c>
    </row>
    <row r="635" spans="1:21" x14ac:dyDescent="0.35">
      <c r="A635" t="s">
        <v>103</v>
      </c>
      <c r="B635">
        <v>301759889</v>
      </c>
      <c r="C635">
        <v>13</v>
      </c>
      <c r="D635" s="2">
        <v>42690.303877314807</v>
      </c>
      <c r="E635" s="2">
        <v>42690.261331018519</v>
      </c>
      <c r="F635">
        <v>30000</v>
      </c>
      <c r="G635">
        <v>34400</v>
      </c>
      <c r="H635">
        <v>30</v>
      </c>
      <c r="I635" s="2">
        <v>42719.686319444438</v>
      </c>
      <c r="J635" t="s">
        <v>18</v>
      </c>
      <c r="K635" s="2">
        <v>42720</v>
      </c>
      <c r="L635" s="2">
        <v>42719.675798611112</v>
      </c>
      <c r="M635">
        <v>29</v>
      </c>
      <c r="N635">
        <v>-1</v>
      </c>
      <c r="O635">
        <v>-1</v>
      </c>
      <c r="P635">
        <v>14.66666666666667</v>
      </c>
      <c r="Q635">
        <v>18</v>
      </c>
      <c r="R635" t="str">
        <f t="shared" si="36"/>
        <v>Early</v>
      </c>
      <c r="S635" t="str">
        <f t="shared" si="37"/>
        <v>OnTime</v>
      </c>
      <c r="T635" t="str">
        <f t="shared" si="38"/>
        <v>Frequent Borrower</v>
      </c>
      <c r="U635" t="str">
        <f t="shared" si="39"/>
        <v>Short Term</v>
      </c>
    </row>
    <row r="636" spans="1:21" x14ac:dyDescent="0.35">
      <c r="A636" t="s">
        <v>103</v>
      </c>
      <c r="B636">
        <v>301774663</v>
      </c>
      <c r="C636">
        <v>14</v>
      </c>
      <c r="D636" s="2">
        <v>42719.689560185187</v>
      </c>
      <c r="E636" s="2">
        <v>42719.647766203707</v>
      </c>
      <c r="F636">
        <v>30000</v>
      </c>
      <c r="G636">
        <v>34400</v>
      </c>
      <c r="H636">
        <v>30</v>
      </c>
      <c r="I636" s="2">
        <v>42751.417233796303</v>
      </c>
      <c r="J636" t="s">
        <v>18</v>
      </c>
      <c r="K636" s="2">
        <v>42751</v>
      </c>
      <c r="L636" s="2">
        <v>42751.406701388893</v>
      </c>
      <c r="M636">
        <v>31</v>
      </c>
      <c r="N636">
        <v>0</v>
      </c>
      <c r="O636">
        <v>1</v>
      </c>
      <c r="P636">
        <v>14.66666666666667</v>
      </c>
      <c r="Q636">
        <v>29</v>
      </c>
      <c r="R636" t="str">
        <f t="shared" si="36"/>
        <v>OnTime</v>
      </c>
      <c r="S636" t="str">
        <f t="shared" si="37"/>
        <v>OnTime</v>
      </c>
      <c r="T636" t="str">
        <f t="shared" si="38"/>
        <v>Frequent Borrower</v>
      </c>
      <c r="U636" t="str">
        <f t="shared" si="39"/>
        <v>Short Term</v>
      </c>
    </row>
    <row r="637" spans="1:21" x14ac:dyDescent="0.35">
      <c r="A637" t="s">
        <v>103</v>
      </c>
      <c r="B637">
        <v>301794118</v>
      </c>
      <c r="C637">
        <v>15</v>
      </c>
      <c r="D637" s="2">
        <v>42751.478425925918</v>
      </c>
      <c r="E637" s="2">
        <v>42751.436620370368</v>
      </c>
      <c r="F637">
        <v>30000</v>
      </c>
      <c r="G637">
        <v>34400</v>
      </c>
      <c r="H637">
        <v>30</v>
      </c>
      <c r="I637" s="2">
        <v>42781.386828703697</v>
      </c>
      <c r="J637" t="s">
        <v>18</v>
      </c>
      <c r="K637" s="2">
        <v>42781</v>
      </c>
      <c r="L637" s="2">
        <v>42781.376296296286</v>
      </c>
      <c r="M637">
        <v>29</v>
      </c>
      <c r="N637">
        <v>0</v>
      </c>
      <c r="O637">
        <v>-1</v>
      </c>
      <c r="P637">
        <v>14.66666666666667</v>
      </c>
      <c r="Q637">
        <v>31</v>
      </c>
      <c r="R637" t="str">
        <f t="shared" si="36"/>
        <v>OnTime</v>
      </c>
      <c r="S637" t="str">
        <f t="shared" si="37"/>
        <v>Early</v>
      </c>
      <c r="T637" t="str">
        <f t="shared" si="38"/>
        <v>Frequent Borrower</v>
      </c>
      <c r="U637" t="str">
        <f t="shared" si="39"/>
        <v>Short Term</v>
      </c>
    </row>
    <row r="638" spans="1:21" x14ac:dyDescent="0.35">
      <c r="A638" t="s">
        <v>103</v>
      </c>
      <c r="B638">
        <v>301817492</v>
      </c>
      <c r="C638">
        <v>16</v>
      </c>
      <c r="D638" s="2">
        <v>42781.41269675926</v>
      </c>
      <c r="E638" s="2">
        <v>42781.370567129627</v>
      </c>
      <c r="F638">
        <v>40000</v>
      </c>
      <c r="G638">
        <v>44800</v>
      </c>
      <c r="H638">
        <v>30</v>
      </c>
      <c r="I638" s="2">
        <v>42808.487685185188</v>
      </c>
      <c r="J638" t="s">
        <v>18</v>
      </c>
      <c r="K638" s="2">
        <v>42811</v>
      </c>
      <c r="L638" s="2">
        <v>42808.477129629631</v>
      </c>
      <c r="M638">
        <v>27</v>
      </c>
      <c r="N638">
        <v>-3</v>
      </c>
      <c r="O638">
        <v>-3</v>
      </c>
      <c r="P638">
        <v>12</v>
      </c>
      <c r="Q638">
        <v>29</v>
      </c>
      <c r="R638" t="str">
        <f t="shared" si="36"/>
        <v>Early</v>
      </c>
      <c r="S638" t="str">
        <f t="shared" si="37"/>
        <v>Early</v>
      </c>
      <c r="T638" t="str">
        <f t="shared" si="38"/>
        <v>Frequent Borrower</v>
      </c>
      <c r="U638" t="str">
        <f t="shared" si="39"/>
        <v>Short Term</v>
      </c>
    </row>
    <row r="639" spans="1:21" x14ac:dyDescent="0.35">
      <c r="A639" t="s">
        <v>103</v>
      </c>
      <c r="B639">
        <v>301837903</v>
      </c>
      <c r="C639">
        <v>17</v>
      </c>
      <c r="D639" s="2">
        <v>42808.489722222221</v>
      </c>
      <c r="E639" s="2">
        <v>42808.447939814818</v>
      </c>
      <c r="F639">
        <v>40000</v>
      </c>
      <c r="G639">
        <v>44800</v>
      </c>
      <c r="H639">
        <v>30</v>
      </c>
      <c r="I639" s="2">
        <v>42837.465104166673</v>
      </c>
      <c r="J639" t="s">
        <v>18</v>
      </c>
      <c r="K639" s="2">
        <v>42838</v>
      </c>
      <c r="L639" s="2">
        <v>42837.454583333332</v>
      </c>
      <c r="M639">
        <v>28</v>
      </c>
      <c r="N639">
        <v>-1</v>
      </c>
      <c r="O639">
        <v>-2</v>
      </c>
      <c r="P639">
        <v>12</v>
      </c>
      <c r="Q639">
        <v>27</v>
      </c>
      <c r="R639" t="str">
        <f t="shared" si="36"/>
        <v>Early</v>
      </c>
      <c r="S639" t="str">
        <f t="shared" si="37"/>
        <v>Early</v>
      </c>
      <c r="T639" t="str">
        <f t="shared" si="38"/>
        <v>Frequent Borrower</v>
      </c>
      <c r="U639" t="str">
        <f t="shared" si="39"/>
        <v>Short Term</v>
      </c>
    </row>
    <row r="640" spans="1:21" x14ac:dyDescent="0.35">
      <c r="A640" t="s">
        <v>103</v>
      </c>
      <c r="B640">
        <v>301865704</v>
      </c>
      <c r="C640">
        <v>18</v>
      </c>
      <c r="D640" s="2">
        <v>42837.499097222222</v>
      </c>
      <c r="E640" s="2">
        <v>42837.457349537042</v>
      </c>
      <c r="F640">
        <v>40000</v>
      </c>
      <c r="G640">
        <v>44800</v>
      </c>
      <c r="H640">
        <v>30</v>
      </c>
      <c r="I640" s="2">
        <v>42866.411249999997</v>
      </c>
      <c r="J640" t="s">
        <v>18</v>
      </c>
      <c r="K640" s="2">
        <v>42867</v>
      </c>
      <c r="L640" s="2">
        <v>42866.400729166657</v>
      </c>
      <c r="M640">
        <v>28</v>
      </c>
      <c r="N640">
        <v>-1</v>
      </c>
      <c r="O640">
        <v>-2</v>
      </c>
      <c r="P640">
        <v>12</v>
      </c>
      <c r="Q640">
        <v>29</v>
      </c>
      <c r="R640" t="str">
        <f t="shared" si="36"/>
        <v>Early</v>
      </c>
      <c r="S640" t="str">
        <f t="shared" si="37"/>
        <v>OnTime</v>
      </c>
      <c r="T640" t="str">
        <f t="shared" si="38"/>
        <v>Frequent Borrower</v>
      </c>
      <c r="U640" t="str">
        <f t="shared" si="39"/>
        <v>Short Term</v>
      </c>
    </row>
    <row r="641" spans="1:21" x14ac:dyDescent="0.35">
      <c r="A641" t="s">
        <v>103</v>
      </c>
      <c r="B641">
        <v>301900795</v>
      </c>
      <c r="C641">
        <v>19</v>
      </c>
      <c r="D641" s="2">
        <v>42866.413321759261</v>
      </c>
      <c r="E641" s="2">
        <v>42866.371574074074</v>
      </c>
      <c r="F641">
        <v>40000</v>
      </c>
      <c r="G641">
        <v>44000</v>
      </c>
      <c r="H641">
        <v>30</v>
      </c>
      <c r="I641" s="2">
        <v>42898.43414351852</v>
      </c>
      <c r="J641" t="s">
        <v>18</v>
      </c>
      <c r="K641" s="2">
        <v>42898</v>
      </c>
      <c r="L641" s="2">
        <v>42898.427106481482</v>
      </c>
      <c r="M641">
        <v>32</v>
      </c>
      <c r="N641">
        <v>0</v>
      </c>
      <c r="O641">
        <v>2</v>
      </c>
      <c r="P641">
        <v>10</v>
      </c>
      <c r="Q641">
        <v>28</v>
      </c>
      <c r="R641" t="str">
        <f t="shared" si="36"/>
        <v>OnTime</v>
      </c>
      <c r="S641" t="str">
        <f t="shared" si="37"/>
        <v>Early</v>
      </c>
      <c r="T641" t="str">
        <f t="shared" si="38"/>
        <v>Frequent Borrower</v>
      </c>
      <c r="U641" t="str">
        <f t="shared" si="39"/>
        <v>Short Term</v>
      </c>
    </row>
    <row r="642" spans="1:21" x14ac:dyDescent="0.35">
      <c r="A642" t="s">
        <v>103</v>
      </c>
      <c r="B642">
        <v>301935740</v>
      </c>
      <c r="C642">
        <v>20</v>
      </c>
      <c r="D642" s="2">
        <v>42898.457511574074</v>
      </c>
      <c r="E642" s="2">
        <v>42898.41505787037</v>
      </c>
      <c r="F642">
        <v>40000</v>
      </c>
      <c r="G642">
        <v>44000</v>
      </c>
      <c r="H642">
        <v>30</v>
      </c>
      <c r="I642" s="2">
        <v>42900.460173611107</v>
      </c>
      <c r="J642" t="s">
        <v>18</v>
      </c>
      <c r="K642" s="2">
        <v>42928</v>
      </c>
      <c r="L642" s="2">
        <v>42900.453125</v>
      </c>
      <c r="M642">
        <v>2</v>
      </c>
      <c r="N642">
        <v>-28</v>
      </c>
      <c r="O642">
        <v>-28</v>
      </c>
      <c r="P642">
        <v>10</v>
      </c>
      <c r="Q642">
        <v>32</v>
      </c>
      <c r="R642" t="str">
        <f t="shared" si="36"/>
        <v>Early</v>
      </c>
      <c r="S642" t="str">
        <f t="shared" si="37"/>
        <v>Early</v>
      </c>
      <c r="T642" t="str">
        <f t="shared" si="38"/>
        <v>Frequent Borrower</v>
      </c>
      <c r="U642" t="str">
        <f t="shared" si="39"/>
        <v>Short Term</v>
      </c>
    </row>
    <row r="643" spans="1:21" x14ac:dyDescent="0.35">
      <c r="A643" t="s">
        <v>103</v>
      </c>
      <c r="B643">
        <v>301953281</v>
      </c>
      <c r="C643">
        <v>21</v>
      </c>
      <c r="D643" s="2">
        <v>42913.464618055557</v>
      </c>
      <c r="E643" s="2">
        <v>42913.422858796293</v>
      </c>
      <c r="F643">
        <v>50000</v>
      </c>
      <c r="G643">
        <v>52500</v>
      </c>
      <c r="H643">
        <v>30</v>
      </c>
      <c r="I643" s="2">
        <v>42940.555509259262</v>
      </c>
      <c r="J643" t="s">
        <v>18</v>
      </c>
      <c r="K643" s="2">
        <v>42943</v>
      </c>
      <c r="L643" s="2">
        <v>42940.548460648148</v>
      </c>
      <c r="M643">
        <v>27</v>
      </c>
      <c r="N643">
        <v>-3</v>
      </c>
      <c r="O643">
        <v>-3</v>
      </c>
      <c r="P643">
        <v>5</v>
      </c>
      <c r="Q643">
        <v>15</v>
      </c>
      <c r="R643" t="str">
        <f t="shared" ref="R643:R706" si="40">IF(N643&lt;0,"Early",IF(N643=0,"OnTime","Late"))</f>
        <v>Early</v>
      </c>
      <c r="S643" t="str">
        <f t="shared" ref="S643:S706" si="41">IF(N644&lt;0,"Early",IF(N644=0,"OnTime","Late"))</f>
        <v>OnTime</v>
      </c>
      <c r="T643" t="str">
        <f t="shared" ref="T643:T706" si="42">IF(ISBLANK(Q643),"One-time","Frequent Borrower")</f>
        <v>Frequent Borrower</v>
      </c>
      <c r="U643" t="str">
        <f t="shared" ref="U643:U706" si="43">IF(OR(H643=15,H643=30),"Short Term","Long Term")</f>
        <v>Short Term</v>
      </c>
    </row>
    <row r="644" spans="1:21" x14ac:dyDescent="0.35">
      <c r="A644" t="s">
        <v>104</v>
      </c>
      <c r="B644">
        <v>301953890</v>
      </c>
      <c r="C644">
        <v>1</v>
      </c>
      <c r="D644" s="2">
        <v>42913.839965277781</v>
      </c>
      <c r="E644" s="2">
        <v>42913.797500000001</v>
      </c>
      <c r="F644">
        <v>10000</v>
      </c>
      <c r="G644">
        <v>13000</v>
      </c>
      <c r="H644">
        <v>30</v>
      </c>
      <c r="I644" s="2">
        <v>42944.766261574077</v>
      </c>
      <c r="J644" t="s">
        <v>18</v>
      </c>
      <c r="K644" s="2">
        <v>42944</v>
      </c>
      <c r="L644" s="2">
        <v>42944.759212962963</v>
      </c>
      <c r="M644">
        <v>30</v>
      </c>
      <c r="N644">
        <v>0</v>
      </c>
      <c r="O644">
        <v>0</v>
      </c>
      <c r="P644">
        <v>30</v>
      </c>
      <c r="R644" t="str">
        <f t="shared" si="40"/>
        <v>OnTime</v>
      </c>
      <c r="S644" t="str">
        <f t="shared" si="41"/>
        <v>OnTime</v>
      </c>
      <c r="T644" t="str">
        <f t="shared" si="42"/>
        <v>One-time</v>
      </c>
      <c r="U644" t="str">
        <f t="shared" si="43"/>
        <v>Short Term</v>
      </c>
    </row>
    <row r="645" spans="1:21" x14ac:dyDescent="0.35">
      <c r="A645" t="s">
        <v>105</v>
      </c>
      <c r="B645">
        <v>301890420</v>
      </c>
      <c r="C645">
        <v>1</v>
      </c>
      <c r="D645" s="2">
        <v>42859.956712962958</v>
      </c>
      <c r="E645" s="2">
        <v>42859.914895833332</v>
      </c>
      <c r="F645">
        <v>10000</v>
      </c>
      <c r="G645">
        <v>13000</v>
      </c>
      <c r="H645">
        <v>30</v>
      </c>
      <c r="I645" s="2">
        <v>42891.079710648148</v>
      </c>
      <c r="J645" t="s">
        <v>18</v>
      </c>
      <c r="K645" s="2">
        <v>42891</v>
      </c>
      <c r="L645" s="2">
        <v>42891.031527777777</v>
      </c>
      <c r="M645">
        <v>31</v>
      </c>
      <c r="N645">
        <v>0</v>
      </c>
      <c r="O645">
        <v>1</v>
      </c>
      <c r="P645">
        <v>30</v>
      </c>
      <c r="R645" t="str">
        <f t="shared" si="40"/>
        <v>OnTime</v>
      </c>
      <c r="S645" t="str">
        <f t="shared" si="41"/>
        <v>Late</v>
      </c>
      <c r="T645" t="str">
        <f t="shared" si="42"/>
        <v>One-time</v>
      </c>
      <c r="U645" t="str">
        <f t="shared" si="43"/>
        <v>Short Term</v>
      </c>
    </row>
    <row r="646" spans="1:21" x14ac:dyDescent="0.35">
      <c r="A646" t="s">
        <v>105</v>
      </c>
      <c r="B646">
        <v>301957103</v>
      </c>
      <c r="C646">
        <v>2</v>
      </c>
      <c r="D646" s="2">
        <v>42916.268738425933</v>
      </c>
      <c r="E646" s="2">
        <v>42916.226990740739</v>
      </c>
      <c r="F646">
        <v>10000</v>
      </c>
      <c r="G646">
        <v>11500</v>
      </c>
      <c r="H646">
        <v>15</v>
      </c>
      <c r="I646" s="2">
        <v>42934.399027777778</v>
      </c>
      <c r="J646" t="s">
        <v>18</v>
      </c>
      <c r="K646" s="2">
        <v>42933</v>
      </c>
      <c r="L646" s="2">
        <v>42934.391979166663</v>
      </c>
      <c r="M646">
        <v>18</v>
      </c>
      <c r="N646">
        <v>1</v>
      </c>
      <c r="O646">
        <v>3</v>
      </c>
      <c r="P646">
        <v>15</v>
      </c>
      <c r="Q646">
        <v>56</v>
      </c>
      <c r="R646" t="str">
        <f t="shared" si="40"/>
        <v>Late</v>
      </c>
      <c r="S646" t="str">
        <f t="shared" si="41"/>
        <v>Early</v>
      </c>
      <c r="T646" t="str">
        <f t="shared" si="42"/>
        <v>Frequent Borrower</v>
      </c>
      <c r="U646" t="str">
        <f t="shared" si="43"/>
        <v>Short Term</v>
      </c>
    </row>
    <row r="647" spans="1:21" x14ac:dyDescent="0.35">
      <c r="A647" t="s">
        <v>106</v>
      </c>
      <c r="B647">
        <v>301624429</v>
      </c>
      <c r="C647">
        <v>1</v>
      </c>
      <c r="D647" s="2">
        <v>42514.818564814806</v>
      </c>
      <c r="E647" s="2">
        <v>42514.776817129627</v>
      </c>
      <c r="F647">
        <v>10000</v>
      </c>
      <c r="G647">
        <v>13000</v>
      </c>
      <c r="H647">
        <v>30</v>
      </c>
      <c r="I647" s="2">
        <v>42530.003460648149</v>
      </c>
      <c r="J647" t="s">
        <v>18</v>
      </c>
      <c r="K647" s="2">
        <v>42544</v>
      </c>
      <c r="L647" s="2">
        <v>42529.474363425928</v>
      </c>
      <c r="M647">
        <v>15</v>
      </c>
      <c r="N647">
        <v>-15</v>
      </c>
      <c r="O647">
        <v>-15</v>
      </c>
      <c r="P647">
        <v>30</v>
      </c>
      <c r="R647" t="str">
        <f t="shared" si="40"/>
        <v>Early</v>
      </c>
      <c r="S647" t="str">
        <f t="shared" si="41"/>
        <v>Early</v>
      </c>
      <c r="T647" t="str">
        <f t="shared" si="42"/>
        <v>One-time</v>
      </c>
      <c r="U647" t="str">
        <f t="shared" si="43"/>
        <v>Short Term</v>
      </c>
    </row>
    <row r="648" spans="1:21" x14ac:dyDescent="0.35">
      <c r="A648" t="s">
        <v>106</v>
      </c>
      <c r="B648">
        <v>301630183</v>
      </c>
      <c r="C648">
        <v>2</v>
      </c>
      <c r="D648" s="2">
        <v>42530.009432870371</v>
      </c>
      <c r="E648" s="2">
        <v>42529.967685185176</v>
      </c>
      <c r="F648">
        <v>10000</v>
      </c>
      <c r="G648">
        <v>13000</v>
      </c>
      <c r="H648">
        <v>30</v>
      </c>
      <c r="I648" s="2">
        <v>42557.003275462957</v>
      </c>
      <c r="J648" t="s">
        <v>18</v>
      </c>
      <c r="K648" s="2">
        <v>42562</v>
      </c>
      <c r="L648" s="2">
        <v>42556.139004629629</v>
      </c>
      <c r="M648">
        <v>26</v>
      </c>
      <c r="N648">
        <v>-6</v>
      </c>
      <c r="O648">
        <v>-4</v>
      </c>
      <c r="P648">
        <v>30</v>
      </c>
      <c r="Q648">
        <v>15</v>
      </c>
      <c r="R648" t="str">
        <f t="shared" si="40"/>
        <v>Early</v>
      </c>
      <c r="S648" t="str">
        <f t="shared" si="41"/>
        <v>Early</v>
      </c>
      <c r="T648" t="str">
        <f t="shared" si="42"/>
        <v>Frequent Borrower</v>
      </c>
      <c r="U648" t="str">
        <f t="shared" si="43"/>
        <v>Short Term</v>
      </c>
    </row>
    <row r="649" spans="1:21" x14ac:dyDescent="0.35">
      <c r="A649" t="s">
        <v>106</v>
      </c>
      <c r="B649">
        <v>301645302</v>
      </c>
      <c r="C649">
        <v>3</v>
      </c>
      <c r="D649" s="2">
        <v>42557.308391203696</v>
      </c>
      <c r="E649" s="2">
        <v>42557.266574074078</v>
      </c>
      <c r="F649">
        <v>10000</v>
      </c>
      <c r="G649">
        <v>13000</v>
      </c>
      <c r="H649">
        <v>30</v>
      </c>
      <c r="I649" s="2">
        <v>42584.902939814812</v>
      </c>
      <c r="J649" t="s">
        <v>18</v>
      </c>
      <c r="K649" s="2">
        <v>42587</v>
      </c>
      <c r="L649" s="2">
        <v>42584.892476851863</v>
      </c>
      <c r="M649">
        <v>27</v>
      </c>
      <c r="N649">
        <v>-3</v>
      </c>
      <c r="O649">
        <v>-3</v>
      </c>
      <c r="P649">
        <v>30</v>
      </c>
      <c r="Q649">
        <v>27</v>
      </c>
      <c r="R649" t="str">
        <f t="shared" si="40"/>
        <v>Early</v>
      </c>
      <c r="S649" t="str">
        <f t="shared" si="41"/>
        <v>OnTime</v>
      </c>
      <c r="T649" t="str">
        <f t="shared" si="42"/>
        <v>Frequent Borrower</v>
      </c>
      <c r="U649" t="str">
        <f t="shared" si="43"/>
        <v>Short Term</v>
      </c>
    </row>
    <row r="650" spans="1:21" x14ac:dyDescent="0.35">
      <c r="A650" t="s">
        <v>106</v>
      </c>
      <c r="B650">
        <v>301667985</v>
      </c>
      <c r="C650">
        <v>4</v>
      </c>
      <c r="D650" s="2">
        <v>42584.9137962963</v>
      </c>
      <c r="E650" s="2">
        <v>42584.872060185182</v>
      </c>
      <c r="F650">
        <v>10000</v>
      </c>
      <c r="G650">
        <v>12250</v>
      </c>
      <c r="H650">
        <v>30</v>
      </c>
      <c r="I650" s="2">
        <v>42614.384444444448</v>
      </c>
      <c r="J650" t="s">
        <v>18</v>
      </c>
      <c r="K650" s="2">
        <v>42614</v>
      </c>
      <c r="L650" s="2">
        <v>42614.37327546296</v>
      </c>
      <c r="M650">
        <v>29</v>
      </c>
      <c r="N650">
        <v>0</v>
      </c>
      <c r="O650">
        <v>-1</v>
      </c>
      <c r="P650">
        <v>22.5</v>
      </c>
      <c r="Q650">
        <v>27</v>
      </c>
      <c r="R650" t="str">
        <f t="shared" si="40"/>
        <v>OnTime</v>
      </c>
      <c r="S650" t="str">
        <f t="shared" si="41"/>
        <v>Late</v>
      </c>
      <c r="T650" t="str">
        <f t="shared" si="42"/>
        <v>Frequent Borrower</v>
      </c>
      <c r="U650" t="str">
        <f t="shared" si="43"/>
        <v>Short Term</v>
      </c>
    </row>
    <row r="651" spans="1:21" x14ac:dyDescent="0.35">
      <c r="A651" t="s">
        <v>106</v>
      </c>
      <c r="B651">
        <v>301701943</v>
      </c>
      <c r="C651">
        <v>5</v>
      </c>
      <c r="D651" s="2">
        <v>42614.44091435185</v>
      </c>
      <c r="E651" s="2">
        <v>42614.39916666667</v>
      </c>
      <c r="F651">
        <v>30000</v>
      </c>
      <c r="G651">
        <v>34500</v>
      </c>
      <c r="H651">
        <v>30</v>
      </c>
      <c r="I651" s="2">
        <v>42647.358414351853</v>
      </c>
      <c r="J651" t="s">
        <v>18</v>
      </c>
      <c r="K651" s="2">
        <v>42646</v>
      </c>
      <c r="L651" s="2">
        <v>42647.341168981482</v>
      </c>
      <c r="M651">
        <v>32</v>
      </c>
      <c r="N651">
        <v>1</v>
      </c>
      <c r="O651">
        <v>2</v>
      </c>
      <c r="P651">
        <v>15</v>
      </c>
      <c r="Q651">
        <v>29</v>
      </c>
      <c r="R651" t="str">
        <f t="shared" si="40"/>
        <v>Late</v>
      </c>
      <c r="S651" t="str">
        <f t="shared" si="41"/>
        <v>OnTime</v>
      </c>
      <c r="T651" t="str">
        <f t="shared" si="42"/>
        <v>Frequent Borrower</v>
      </c>
      <c r="U651" t="str">
        <f t="shared" si="43"/>
        <v>Short Term</v>
      </c>
    </row>
    <row r="652" spans="1:21" x14ac:dyDescent="0.35">
      <c r="A652" t="s">
        <v>106</v>
      </c>
      <c r="B652">
        <v>301735817</v>
      </c>
      <c r="C652">
        <v>6</v>
      </c>
      <c r="D652" s="2">
        <v>42647.362638888888</v>
      </c>
      <c r="E652" s="2">
        <v>42647.320810185192</v>
      </c>
      <c r="F652">
        <v>30000</v>
      </c>
      <c r="G652">
        <v>34500</v>
      </c>
      <c r="H652">
        <v>30</v>
      </c>
      <c r="I652" s="2">
        <v>42677.644375000003</v>
      </c>
      <c r="J652" t="s">
        <v>18</v>
      </c>
      <c r="K652" s="2">
        <v>42677</v>
      </c>
      <c r="L652" s="2">
        <v>42677.63385416667</v>
      </c>
      <c r="M652">
        <v>30</v>
      </c>
      <c r="N652">
        <v>0</v>
      </c>
      <c r="O652">
        <v>0</v>
      </c>
      <c r="P652">
        <v>15</v>
      </c>
      <c r="Q652">
        <v>32</v>
      </c>
      <c r="R652" t="str">
        <f t="shared" si="40"/>
        <v>OnTime</v>
      </c>
      <c r="S652" t="str">
        <f t="shared" si="41"/>
        <v>Early</v>
      </c>
      <c r="T652" t="str">
        <f t="shared" si="42"/>
        <v>Frequent Borrower</v>
      </c>
      <c r="U652" t="str">
        <f t="shared" si="43"/>
        <v>Short Term</v>
      </c>
    </row>
    <row r="653" spans="1:21" x14ac:dyDescent="0.35">
      <c r="A653" t="s">
        <v>106</v>
      </c>
      <c r="B653">
        <v>301754039</v>
      </c>
      <c r="C653">
        <v>7</v>
      </c>
      <c r="D653" s="2">
        <v>42677.648657407408</v>
      </c>
      <c r="E653" s="2">
        <v>42677.606886574067</v>
      </c>
      <c r="F653">
        <v>30000</v>
      </c>
      <c r="G653">
        <v>34500</v>
      </c>
      <c r="H653">
        <v>30</v>
      </c>
      <c r="I653" s="2">
        <v>42706.326122685183</v>
      </c>
      <c r="J653" t="s">
        <v>18</v>
      </c>
      <c r="K653" s="2">
        <v>42709</v>
      </c>
      <c r="L653" s="2">
        <v>42706.315601851849</v>
      </c>
      <c r="M653">
        <v>28</v>
      </c>
      <c r="N653">
        <v>-3</v>
      </c>
      <c r="O653">
        <v>-2</v>
      </c>
      <c r="P653">
        <v>15</v>
      </c>
      <c r="Q653">
        <v>30</v>
      </c>
      <c r="R653" t="str">
        <f t="shared" si="40"/>
        <v>Early</v>
      </c>
      <c r="S653" t="str">
        <f t="shared" si="41"/>
        <v>OnTime</v>
      </c>
      <c r="T653" t="str">
        <f t="shared" si="42"/>
        <v>Frequent Borrower</v>
      </c>
      <c r="U653" t="str">
        <f t="shared" si="43"/>
        <v>Short Term</v>
      </c>
    </row>
    <row r="654" spans="1:21" x14ac:dyDescent="0.35">
      <c r="A654" t="s">
        <v>106</v>
      </c>
      <c r="B654">
        <v>301768186</v>
      </c>
      <c r="C654">
        <v>8</v>
      </c>
      <c r="D654" s="2">
        <v>42706.395416666674</v>
      </c>
      <c r="E654" s="2">
        <v>42706.353634259263</v>
      </c>
      <c r="F654">
        <v>30000</v>
      </c>
      <c r="G654">
        <v>34400</v>
      </c>
      <c r="H654">
        <v>30</v>
      </c>
      <c r="I654" s="2">
        <v>42737.519780092603</v>
      </c>
      <c r="J654" t="s">
        <v>18</v>
      </c>
      <c r="K654" s="2">
        <v>42737</v>
      </c>
      <c r="L654" s="2">
        <v>42737.509259259263</v>
      </c>
      <c r="M654">
        <v>31</v>
      </c>
      <c r="N654">
        <v>0</v>
      </c>
      <c r="O654">
        <v>1</v>
      </c>
      <c r="P654">
        <v>14.66666666666667</v>
      </c>
      <c r="Q654">
        <v>28</v>
      </c>
      <c r="R654" t="str">
        <f t="shared" si="40"/>
        <v>OnTime</v>
      </c>
      <c r="S654" t="str">
        <f t="shared" si="41"/>
        <v>OnTime</v>
      </c>
      <c r="T654" t="str">
        <f t="shared" si="42"/>
        <v>Frequent Borrower</v>
      </c>
      <c r="U654" t="str">
        <f t="shared" si="43"/>
        <v>Short Term</v>
      </c>
    </row>
    <row r="655" spans="1:21" x14ac:dyDescent="0.35">
      <c r="A655" t="s">
        <v>106</v>
      </c>
      <c r="B655">
        <v>301785663</v>
      </c>
      <c r="C655">
        <v>9</v>
      </c>
      <c r="D655" s="2">
        <v>42737.531180555547</v>
      </c>
      <c r="E655" s="2">
        <v>42737.489247685182</v>
      </c>
      <c r="F655">
        <v>30000</v>
      </c>
      <c r="G655">
        <v>36800</v>
      </c>
      <c r="H655">
        <v>60</v>
      </c>
      <c r="I655" s="2">
        <v>42794.095543981479</v>
      </c>
      <c r="J655" t="s">
        <v>18</v>
      </c>
      <c r="K655" s="2">
        <v>42767</v>
      </c>
      <c r="L655" s="2">
        <v>42767.795555555553</v>
      </c>
      <c r="M655">
        <v>56</v>
      </c>
      <c r="N655">
        <v>0</v>
      </c>
      <c r="O655">
        <v>-4</v>
      </c>
      <c r="P655">
        <v>22.666666666666661</v>
      </c>
      <c r="Q655">
        <v>31</v>
      </c>
      <c r="R655" t="str">
        <f t="shared" si="40"/>
        <v>OnTime</v>
      </c>
      <c r="S655" t="str">
        <f t="shared" si="41"/>
        <v>Early</v>
      </c>
      <c r="T655" t="str">
        <f t="shared" si="42"/>
        <v>Frequent Borrower</v>
      </c>
      <c r="U655" t="str">
        <f t="shared" si="43"/>
        <v>Long Term</v>
      </c>
    </row>
    <row r="656" spans="1:21" x14ac:dyDescent="0.35">
      <c r="A656" t="s">
        <v>106</v>
      </c>
      <c r="B656">
        <v>301827793</v>
      </c>
      <c r="C656">
        <v>10</v>
      </c>
      <c r="D656" s="2">
        <v>42794.098576388889</v>
      </c>
      <c r="E656" s="2">
        <v>42794.056574074071</v>
      </c>
      <c r="F656">
        <v>40000</v>
      </c>
      <c r="G656">
        <v>47600</v>
      </c>
      <c r="H656">
        <v>60</v>
      </c>
      <c r="I656" s="2">
        <v>42823.454652777778</v>
      </c>
      <c r="J656" t="s">
        <v>18</v>
      </c>
      <c r="K656" s="2">
        <v>42824</v>
      </c>
      <c r="L656" s="2">
        <v>42823.444120370368</v>
      </c>
      <c r="M656">
        <v>29</v>
      </c>
      <c r="N656">
        <v>-1</v>
      </c>
      <c r="O656">
        <v>-31</v>
      </c>
      <c r="P656">
        <v>19</v>
      </c>
      <c r="Q656">
        <v>56</v>
      </c>
      <c r="R656" t="str">
        <f t="shared" si="40"/>
        <v>Early</v>
      </c>
      <c r="S656" t="str">
        <f t="shared" si="41"/>
        <v>Late</v>
      </c>
      <c r="T656" t="str">
        <f t="shared" si="42"/>
        <v>Frequent Borrower</v>
      </c>
      <c r="U656" t="str">
        <f t="shared" si="43"/>
        <v>Long Term</v>
      </c>
    </row>
    <row r="657" spans="1:21" x14ac:dyDescent="0.35">
      <c r="A657" t="s">
        <v>106</v>
      </c>
      <c r="B657">
        <v>301849118</v>
      </c>
      <c r="C657">
        <v>11</v>
      </c>
      <c r="D657" s="2">
        <v>42823.455949074072</v>
      </c>
      <c r="E657" s="2">
        <v>42823.414201388892</v>
      </c>
      <c r="F657">
        <v>40000</v>
      </c>
      <c r="G657">
        <v>47600</v>
      </c>
      <c r="H657">
        <v>60</v>
      </c>
      <c r="I657" s="2">
        <v>42864.882291666669</v>
      </c>
      <c r="J657" t="s">
        <v>18</v>
      </c>
      <c r="K657" s="2">
        <v>42853</v>
      </c>
      <c r="L657" s="2">
        <v>42858.800879629627</v>
      </c>
      <c r="M657">
        <v>41</v>
      </c>
      <c r="N657">
        <v>5</v>
      </c>
      <c r="O657">
        <v>-19</v>
      </c>
      <c r="P657">
        <v>19</v>
      </c>
      <c r="Q657">
        <v>29</v>
      </c>
      <c r="R657" t="str">
        <f t="shared" si="40"/>
        <v>Late</v>
      </c>
      <c r="S657" t="str">
        <f t="shared" si="41"/>
        <v>Late</v>
      </c>
      <c r="T657" t="str">
        <f t="shared" si="42"/>
        <v>Frequent Borrower</v>
      </c>
      <c r="U657" t="str">
        <f t="shared" si="43"/>
        <v>Long Term</v>
      </c>
    </row>
    <row r="658" spans="1:21" x14ac:dyDescent="0.35">
      <c r="A658" t="s">
        <v>106</v>
      </c>
      <c r="B658">
        <v>301914535</v>
      </c>
      <c r="C658">
        <v>12</v>
      </c>
      <c r="D658" s="2">
        <v>42875.98715277778</v>
      </c>
      <c r="E658" s="2">
        <v>42875.945393518523</v>
      </c>
      <c r="F658">
        <v>40000</v>
      </c>
      <c r="G658">
        <v>48000</v>
      </c>
      <c r="H658">
        <v>60</v>
      </c>
      <c r="I658" s="2">
        <v>42919.420266203713</v>
      </c>
      <c r="J658" t="s">
        <v>18</v>
      </c>
      <c r="K658" s="2">
        <v>42905</v>
      </c>
      <c r="L658" s="2">
        <v>42913.509976851848</v>
      </c>
      <c r="M658">
        <v>43</v>
      </c>
      <c r="N658">
        <v>8</v>
      </c>
      <c r="O658">
        <v>-17</v>
      </c>
      <c r="P658">
        <v>20</v>
      </c>
      <c r="Q658">
        <v>52</v>
      </c>
      <c r="R658" t="str">
        <f t="shared" si="40"/>
        <v>Late</v>
      </c>
      <c r="S658" t="str">
        <f t="shared" si="41"/>
        <v>Late</v>
      </c>
      <c r="T658" t="str">
        <f t="shared" si="42"/>
        <v>Frequent Borrower</v>
      </c>
      <c r="U658" t="str">
        <f t="shared" si="43"/>
        <v>Long Term</v>
      </c>
    </row>
    <row r="659" spans="1:21" x14ac:dyDescent="0.35">
      <c r="A659" t="s">
        <v>107</v>
      </c>
      <c r="B659">
        <v>301620404</v>
      </c>
      <c r="C659">
        <v>1</v>
      </c>
      <c r="D659" s="2">
        <v>42503.640717592592</v>
      </c>
      <c r="E659" s="2">
        <v>42503.598935185182</v>
      </c>
      <c r="F659">
        <v>10000</v>
      </c>
      <c r="G659">
        <v>11500</v>
      </c>
      <c r="H659">
        <v>15</v>
      </c>
      <c r="I659" s="2">
        <v>42530.002638888887</v>
      </c>
      <c r="J659" t="s">
        <v>18</v>
      </c>
      <c r="K659" s="2">
        <v>42520</v>
      </c>
      <c r="L659" s="2">
        <v>42529.979085648149</v>
      </c>
      <c r="M659">
        <v>26</v>
      </c>
      <c r="N659">
        <v>9</v>
      </c>
      <c r="O659">
        <v>11</v>
      </c>
      <c r="P659">
        <v>15</v>
      </c>
      <c r="R659" t="str">
        <f t="shared" si="40"/>
        <v>Late</v>
      </c>
      <c r="S659" t="str">
        <f t="shared" si="41"/>
        <v>Late</v>
      </c>
      <c r="T659" t="str">
        <f t="shared" si="42"/>
        <v>One-time</v>
      </c>
      <c r="U659" t="str">
        <f t="shared" si="43"/>
        <v>Short Term</v>
      </c>
    </row>
    <row r="660" spans="1:21" x14ac:dyDescent="0.35">
      <c r="A660" t="s">
        <v>107</v>
      </c>
      <c r="B660">
        <v>301630856</v>
      </c>
      <c r="C660">
        <v>2</v>
      </c>
      <c r="D660" s="2">
        <v>42531.611238425918</v>
      </c>
      <c r="E660" s="2">
        <v>42531.569456018522</v>
      </c>
      <c r="F660">
        <v>10000</v>
      </c>
      <c r="G660">
        <v>11500</v>
      </c>
      <c r="H660">
        <v>15</v>
      </c>
      <c r="I660" s="2">
        <v>42571.440347222233</v>
      </c>
      <c r="J660" t="s">
        <v>18</v>
      </c>
      <c r="K660" s="2">
        <v>42548</v>
      </c>
      <c r="L660" s="2">
        <v>42571.429895833331</v>
      </c>
      <c r="M660">
        <v>39</v>
      </c>
      <c r="N660">
        <v>23</v>
      </c>
      <c r="O660">
        <v>24</v>
      </c>
      <c r="P660">
        <v>15</v>
      </c>
      <c r="Q660">
        <v>27</v>
      </c>
      <c r="R660" t="str">
        <f t="shared" si="40"/>
        <v>Late</v>
      </c>
      <c r="S660" t="str">
        <f t="shared" si="41"/>
        <v>Late</v>
      </c>
      <c r="T660" t="str">
        <f t="shared" si="42"/>
        <v>Frequent Borrower</v>
      </c>
      <c r="U660" t="str">
        <f t="shared" si="43"/>
        <v>Short Term</v>
      </c>
    </row>
    <row r="661" spans="1:21" x14ac:dyDescent="0.35">
      <c r="A661" t="s">
        <v>107</v>
      </c>
      <c r="B661">
        <v>301754134</v>
      </c>
      <c r="C661">
        <v>3</v>
      </c>
      <c r="D661" s="2">
        <v>42677.778043981481</v>
      </c>
      <c r="E661" s="2">
        <v>42677.736203703702</v>
      </c>
      <c r="F661">
        <v>20000</v>
      </c>
      <c r="G661">
        <v>24500</v>
      </c>
      <c r="H661">
        <v>30</v>
      </c>
      <c r="I661" s="2">
        <v>42718.531099537038</v>
      </c>
      <c r="J661" t="s">
        <v>18</v>
      </c>
      <c r="K661" s="2">
        <v>42709</v>
      </c>
      <c r="L661" s="2">
        <v>42718.520578703698</v>
      </c>
      <c r="M661">
        <v>40</v>
      </c>
      <c r="N661">
        <v>9</v>
      </c>
      <c r="O661">
        <v>10</v>
      </c>
      <c r="P661">
        <v>22.5</v>
      </c>
      <c r="Q661">
        <v>146</v>
      </c>
      <c r="R661" t="str">
        <f t="shared" si="40"/>
        <v>Late</v>
      </c>
      <c r="S661" t="str">
        <f t="shared" si="41"/>
        <v>Late</v>
      </c>
      <c r="T661" t="str">
        <f t="shared" si="42"/>
        <v>Frequent Borrower</v>
      </c>
      <c r="U661" t="str">
        <f t="shared" si="43"/>
        <v>Short Term</v>
      </c>
    </row>
    <row r="662" spans="1:21" x14ac:dyDescent="0.35">
      <c r="A662" t="s">
        <v>107</v>
      </c>
      <c r="B662">
        <v>301774035</v>
      </c>
      <c r="C662">
        <v>4</v>
      </c>
      <c r="D662" s="2">
        <v>42718.874490740738</v>
      </c>
      <c r="E662" s="2">
        <v>42718.832013888888</v>
      </c>
      <c r="F662">
        <v>20000</v>
      </c>
      <c r="G662">
        <v>23800</v>
      </c>
      <c r="H662">
        <v>30</v>
      </c>
      <c r="I662" s="2">
        <v>42760.845601851863</v>
      </c>
      <c r="J662" t="s">
        <v>18</v>
      </c>
      <c r="K662" s="2">
        <v>42748</v>
      </c>
      <c r="L662" s="2">
        <v>42760.835081018522</v>
      </c>
      <c r="M662">
        <v>41</v>
      </c>
      <c r="N662">
        <v>12</v>
      </c>
      <c r="O662">
        <v>11</v>
      </c>
      <c r="P662">
        <v>19</v>
      </c>
      <c r="Q662">
        <v>41</v>
      </c>
      <c r="R662" t="str">
        <f t="shared" si="40"/>
        <v>Late</v>
      </c>
      <c r="S662" t="str">
        <f t="shared" si="41"/>
        <v>Early</v>
      </c>
      <c r="T662" t="str">
        <f t="shared" si="42"/>
        <v>Frequent Borrower</v>
      </c>
      <c r="U662" t="str">
        <f t="shared" si="43"/>
        <v>Short Term</v>
      </c>
    </row>
    <row r="663" spans="1:21" x14ac:dyDescent="0.35">
      <c r="A663" t="s">
        <v>107</v>
      </c>
      <c r="B663">
        <v>301802267</v>
      </c>
      <c r="C663">
        <v>5</v>
      </c>
      <c r="D663" s="2">
        <v>42761.089837962973</v>
      </c>
      <c r="E663" s="2">
        <v>42761.048078703701</v>
      </c>
      <c r="F663">
        <v>10000</v>
      </c>
      <c r="G663">
        <v>13000</v>
      </c>
      <c r="H663">
        <v>30</v>
      </c>
      <c r="I663" s="2">
        <v>42791.426307870373</v>
      </c>
      <c r="J663" t="s">
        <v>18</v>
      </c>
      <c r="K663" s="2">
        <v>42793</v>
      </c>
      <c r="L663" s="2">
        <v>42791.41578703704</v>
      </c>
      <c r="M663">
        <v>30</v>
      </c>
      <c r="N663">
        <v>-2</v>
      </c>
      <c r="O663">
        <v>0</v>
      </c>
      <c r="P663">
        <v>30</v>
      </c>
      <c r="Q663">
        <v>42</v>
      </c>
      <c r="R663" t="str">
        <f t="shared" si="40"/>
        <v>Early</v>
      </c>
      <c r="S663" t="str">
        <f t="shared" si="41"/>
        <v>Early</v>
      </c>
      <c r="T663" t="str">
        <f t="shared" si="42"/>
        <v>Frequent Borrower</v>
      </c>
      <c r="U663" t="str">
        <f t="shared" si="43"/>
        <v>Short Term</v>
      </c>
    </row>
    <row r="664" spans="1:21" x14ac:dyDescent="0.35">
      <c r="A664" t="s">
        <v>107</v>
      </c>
      <c r="B664">
        <v>301826648</v>
      </c>
      <c r="C664">
        <v>6</v>
      </c>
      <c r="D664" s="2">
        <v>42792.436585648153</v>
      </c>
      <c r="E664" s="2">
        <v>42792.394826388889</v>
      </c>
      <c r="F664">
        <v>10000</v>
      </c>
      <c r="G664">
        <v>11500</v>
      </c>
      <c r="H664">
        <v>15</v>
      </c>
      <c r="I664" s="2">
        <v>42805.317430555559</v>
      </c>
      <c r="J664" t="s">
        <v>18</v>
      </c>
      <c r="K664" s="2">
        <v>42807</v>
      </c>
      <c r="L664" s="2">
        <v>42805.306886574072</v>
      </c>
      <c r="M664">
        <v>12</v>
      </c>
      <c r="N664">
        <v>-2</v>
      </c>
      <c r="O664">
        <v>-3</v>
      </c>
      <c r="P664">
        <v>15</v>
      </c>
      <c r="Q664">
        <v>31</v>
      </c>
      <c r="R664" t="str">
        <f t="shared" si="40"/>
        <v>Early</v>
      </c>
      <c r="S664" t="str">
        <f t="shared" si="41"/>
        <v>Early</v>
      </c>
      <c r="T664" t="str">
        <f t="shared" si="42"/>
        <v>Frequent Borrower</v>
      </c>
      <c r="U664" t="str">
        <f t="shared" si="43"/>
        <v>Short Term</v>
      </c>
    </row>
    <row r="665" spans="1:21" x14ac:dyDescent="0.35">
      <c r="A665" t="s">
        <v>107</v>
      </c>
      <c r="B665">
        <v>301941957</v>
      </c>
      <c r="C665">
        <v>7</v>
      </c>
      <c r="D665" s="2">
        <v>42903.551435185182</v>
      </c>
      <c r="E665" s="2">
        <v>42903.508981481478</v>
      </c>
      <c r="F665">
        <v>20000</v>
      </c>
      <c r="G665">
        <v>24500</v>
      </c>
      <c r="H665">
        <v>30</v>
      </c>
      <c r="I665" s="2">
        <v>42932.16134259259</v>
      </c>
      <c r="J665" t="s">
        <v>18</v>
      </c>
      <c r="K665" s="2">
        <v>42933</v>
      </c>
      <c r="L665" s="2">
        <v>42932.154282407413</v>
      </c>
      <c r="M665">
        <v>28</v>
      </c>
      <c r="N665">
        <v>-1</v>
      </c>
      <c r="O665">
        <v>-2</v>
      </c>
      <c r="P665">
        <v>22.5</v>
      </c>
      <c r="Q665">
        <v>111</v>
      </c>
      <c r="R665" t="str">
        <f t="shared" si="40"/>
        <v>Early</v>
      </c>
      <c r="S665" t="str">
        <f t="shared" si="41"/>
        <v>Early</v>
      </c>
      <c r="T665" t="str">
        <f t="shared" si="42"/>
        <v>Frequent Borrower</v>
      </c>
      <c r="U665" t="str">
        <f t="shared" si="43"/>
        <v>Short Term</v>
      </c>
    </row>
    <row r="666" spans="1:21" x14ac:dyDescent="0.35">
      <c r="A666" t="s">
        <v>108</v>
      </c>
      <c r="B666">
        <v>301620626</v>
      </c>
      <c r="C666">
        <v>1</v>
      </c>
      <c r="D666" s="2">
        <v>42504.407523148147</v>
      </c>
      <c r="E666" s="2">
        <v>42504.365787037037</v>
      </c>
      <c r="F666">
        <v>4000</v>
      </c>
      <c r="G666">
        <v>5200</v>
      </c>
      <c r="H666">
        <v>30</v>
      </c>
      <c r="I666" s="2">
        <v>42522.001932870371</v>
      </c>
      <c r="J666" t="s">
        <v>18</v>
      </c>
      <c r="K666" s="2">
        <v>42534</v>
      </c>
      <c r="L666" s="2">
        <v>42521.762662037043</v>
      </c>
      <c r="M666">
        <v>17</v>
      </c>
      <c r="N666">
        <v>-13</v>
      </c>
      <c r="O666">
        <v>-13</v>
      </c>
      <c r="P666">
        <v>30</v>
      </c>
      <c r="R666" t="str">
        <f t="shared" si="40"/>
        <v>Early</v>
      </c>
      <c r="S666" t="str">
        <f t="shared" si="41"/>
        <v>OnTime</v>
      </c>
      <c r="T666" t="str">
        <f t="shared" si="42"/>
        <v>One-time</v>
      </c>
      <c r="U666" t="str">
        <f t="shared" si="43"/>
        <v>Short Term</v>
      </c>
    </row>
    <row r="667" spans="1:21" x14ac:dyDescent="0.35">
      <c r="A667" t="s">
        <v>108</v>
      </c>
      <c r="B667">
        <v>301743806</v>
      </c>
      <c r="C667">
        <v>2</v>
      </c>
      <c r="D667" s="2">
        <v>42657.314074074071</v>
      </c>
      <c r="E667" s="2">
        <v>42657.272314814807</v>
      </c>
      <c r="F667">
        <v>10000</v>
      </c>
      <c r="G667">
        <v>11500</v>
      </c>
      <c r="H667">
        <v>15</v>
      </c>
      <c r="I667" s="2">
        <v>42679.488576388889</v>
      </c>
      <c r="J667" t="s">
        <v>18</v>
      </c>
      <c r="K667" s="2">
        <v>42674</v>
      </c>
      <c r="L667" s="2">
        <v>42674</v>
      </c>
      <c r="M667">
        <v>22</v>
      </c>
      <c r="N667">
        <v>0</v>
      </c>
      <c r="O667">
        <v>7</v>
      </c>
      <c r="P667">
        <v>15</v>
      </c>
      <c r="Q667">
        <v>152</v>
      </c>
      <c r="R667" t="str">
        <f t="shared" si="40"/>
        <v>OnTime</v>
      </c>
      <c r="S667" t="str">
        <f t="shared" si="41"/>
        <v>Early</v>
      </c>
      <c r="T667" t="str">
        <f t="shared" si="42"/>
        <v>Frequent Borrower</v>
      </c>
      <c r="U667" t="str">
        <f t="shared" si="43"/>
        <v>Short Term</v>
      </c>
    </row>
    <row r="668" spans="1:21" x14ac:dyDescent="0.35">
      <c r="A668" t="s">
        <v>108</v>
      </c>
      <c r="B668">
        <v>301754837</v>
      </c>
      <c r="C668">
        <v>3</v>
      </c>
      <c r="D668" s="2">
        <v>42679.495462962957</v>
      </c>
      <c r="E668" s="2">
        <v>42679.453692129631</v>
      </c>
      <c r="F668">
        <v>15000</v>
      </c>
      <c r="G668">
        <v>18375</v>
      </c>
      <c r="H668">
        <v>30</v>
      </c>
      <c r="I668" s="2">
        <v>42706.687743055547</v>
      </c>
      <c r="J668" t="s">
        <v>18</v>
      </c>
      <c r="K668" s="2">
        <v>42709</v>
      </c>
      <c r="L668" s="2">
        <v>42706.677222222221</v>
      </c>
      <c r="M668">
        <v>27</v>
      </c>
      <c r="N668">
        <v>-3</v>
      </c>
      <c r="O668">
        <v>-3</v>
      </c>
      <c r="P668">
        <v>22.5</v>
      </c>
      <c r="Q668">
        <v>22</v>
      </c>
      <c r="R668" t="str">
        <f t="shared" si="40"/>
        <v>Early</v>
      </c>
      <c r="S668" t="str">
        <f t="shared" si="41"/>
        <v>Early</v>
      </c>
      <c r="T668" t="str">
        <f t="shared" si="42"/>
        <v>Frequent Borrower</v>
      </c>
      <c r="U668" t="str">
        <f t="shared" si="43"/>
        <v>Short Term</v>
      </c>
    </row>
    <row r="669" spans="1:21" x14ac:dyDescent="0.35">
      <c r="A669" t="s">
        <v>108</v>
      </c>
      <c r="B669">
        <v>301768519</v>
      </c>
      <c r="C669">
        <v>4</v>
      </c>
      <c r="D669" s="2">
        <v>42706.688298611109</v>
      </c>
      <c r="E669" s="2">
        <v>42706.646504629629</v>
      </c>
      <c r="F669">
        <v>15000</v>
      </c>
      <c r="G669">
        <v>18350</v>
      </c>
      <c r="H669">
        <v>30</v>
      </c>
      <c r="I669" s="2">
        <v>42707.594606481478</v>
      </c>
      <c r="J669" t="s">
        <v>18</v>
      </c>
      <c r="K669" s="2">
        <v>42737</v>
      </c>
      <c r="L669" s="2">
        <v>42707.584074074082</v>
      </c>
      <c r="M669">
        <v>0</v>
      </c>
      <c r="N669">
        <v>-30</v>
      </c>
      <c r="O669">
        <v>-30</v>
      </c>
      <c r="P669">
        <v>22.333333333333329</v>
      </c>
      <c r="Q669">
        <v>27</v>
      </c>
      <c r="R669" t="str">
        <f t="shared" si="40"/>
        <v>Early</v>
      </c>
      <c r="S669" t="str">
        <f t="shared" si="41"/>
        <v>Late</v>
      </c>
      <c r="T669" t="str">
        <f t="shared" si="42"/>
        <v>Frequent Borrower</v>
      </c>
      <c r="U669" t="str">
        <f t="shared" si="43"/>
        <v>Short Term</v>
      </c>
    </row>
    <row r="670" spans="1:21" x14ac:dyDescent="0.35">
      <c r="A670" t="s">
        <v>108</v>
      </c>
      <c r="B670">
        <v>301768889</v>
      </c>
      <c r="C670">
        <v>5</v>
      </c>
      <c r="D670" s="2">
        <v>42707.603101851862</v>
      </c>
      <c r="E670" s="2">
        <v>42707.561319444438</v>
      </c>
      <c r="F670">
        <v>30000</v>
      </c>
      <c r="G670">
        <v>36800</v>
      </c>
      <c r="H670">
        <v>60</v>
      </c>
      <c r="I670" s="2">
        <v>42773.719571759262</v>
      </c>
      <c r="J670" t="s">
        <v>18</v>
      </c>
      <c r="K670" s="2">
        <v>42737</v>
      </c>
      <c r="L670" s="2">
        <v>42738.929537037038</v>
      </c>
      <c r="M670">
        <v>66</v>
      </c>
      <c r="N670">
        <v>1</v>
      </c>
      <c r="O670">
        <v>6</v>
      </c>
      <c r="P670">
        <v>22.666666666666661</v>
      </c>
      <c r="Q670">
        <v>0</v>
      </c>
      <c r="R670" t="str">
        <f t="shared" si="40"/>
        <v>Late</v>
      </c>
      <c r="S670" t="str">
        <f t="shared" si="41"/>
        <v>Early</v>
      </c>
      <c r="T670" t="str">
        <f t="shared" si="42"/>
        <v>Frequent Borrower</v>
      </c>
      <c r="U670" t="str">
        <f t="shared" si="43"/>
        <v>Long Term</v>
      </c>
    </row>
    <row r="671" spans="1:21" x14ac:dyDescent="0.35">
      <c r="A671" t="s">
        <v>108</v>
      </c>
      <c r="B671">
        <v>301832670</v>
      </c>
      <c r="C671">
        <v>6</v>
      </c>
      <c r="D671" s="2">
        <v>42800.761608796303</v>
      </c>
      <c r="E671" s="2">
        <v>42800.719861111109</v>
      </c>
      <c r="F671">
        <v>10000</v>
      </c>
      <c r="G671">
        <v>12800</v>
      </c>
      <c r="H671">
        <v>30</v>
      </c>
      <c r="I671" s="2">
        <v>42801.486446759263</v>
      </c>
      <c r="J671" t="s">
        <v>18</v>
      </c>
      <c r="K671" s="2">
        <v>42830</v>
      </c>
      <c r="L671" s="2">
        <v>42801.475891203707</v>
      </c>
      <c r="M671">
        <v>0</v>
      </c>
      <c r="N671">
        <v>-29</v>
      </c>
      <c r="O671">
        <v>-30</v>
      </c>
      <c r="P671">
        <v>28</v>
      </c>
      <c r="Q671">
        <v>93</v>
      </c>
      <c r="R671" t="str">
        <f t="shared" si="40"/>
        <v>Early</v>
      </c>
      <c r="S671" t="str">
        <f t="shared" si="41"/>
        <v>Early</v>
      </c>
      <c r="T671" t="str">
        <f t="shared" si="42"/>
        <v>Frequent Borrower</v>
      </c>
      <c r="U671" t="str">
        <f t="shared" si="43"/>
        <v>Short Term</v>
      </c>
    </row>
    <row r="672" spans="1:21" x14ac:dyDescent="0.35">
      <c r="A672" t="s">
        <v>108</v>
      </c>
      <c r="B672">
        <v>301833159</v>
      </c>
      <c r="C672">
        <v>7</v>
      </c>
      <c r="D672" s="2">
        <v>42801.487476851849</v>
      </c>
      <c r="E672" s="2">
        <v>42801.445717592593</v>
      </c>
      <c r="F672">
        <v>30000</v>
      </c>
      <c r="G672">
        <v>36800</v>
      </c>
      <c r="H672">
        <v>60</v>
      </c>
      <c r="I672" s="2">
        <v>42827.658136574071</v>
      </c>
      <c r="J672" t="s">
        <v>18</v>
      </c>
      <c r="K672" s="2">
        <v>42831</v>
      </c>
      <c r="L672" s="2">
        <v>42827.647615740738</v>
      </c>
      <c r="M672">
        <v>26</v>
      </c>
      <c r="N672">
        <v>-4</v>
      </c>
      <c r="O672">
        <v>-34</v>
      </c>
      <c r="P672">
        <v>22.666666666666661</v>
      </c>
      <c r="Q672">
        <v>0</v>
      </c>
      <c r="R672" t="str">
        <f t="shared" si="40"/>
        <v>Early</v>
      </c>
      <c r="S672" t="str">
        <f t="shared" si="41"/>
        <v>Early</v>
      </c>
      <c r="T672" t="str">
        <f t="shared" si="42"/>
        <v>Frequent Borrower</v>
      </c>
      <c r="U672" t="str">
        <f t="shared" si="43"/>
        <v>Long Term</v>
      </c>
    </row>
    <row r="673" spans="1:21" x14ac:dyDescent="0.35">
      <c r="A673" t="s">
        <v>108</v>
      </c>
      <c r="B673">
        <v>301852481</v>
      </c>
      <c r="C673">
        <v>8</v>
      </c>
      <c r="D673" s="2">
        <v>42827.659618055557</v>
      </c>
      <c r="E673" s="2">
        <v>42827.617858796293</v>
      </c>
      <c r="F673">
        <v>10000</v>
      </c>
      <c r="G673">
        <v>11400</v>
      </c>
      <c r="H673">
        <v>15</v>
      </c>
      <c r="I673" s="2">
        <v>42827.674907407411</v>
      </c>
      <c r="J673" t="s">
        <v>18</v>
      </c>
      <c r="K673" s="2">
        <v>42842</v>
      </c>
      <c r="L673" s="2">
        <v>42827.664386574077</v>
      </c>
      <c r="M673">
        <v>0</v>
      </c>
      <c r="N673">
        <v>-15</v>
      </c>
      <c r="O673">
        <v>-15</v>
      </c>
      <c r="P673">
        <v>14</v>
      </c>
      <c r="Q673">
        <v>26</v>
      </c>
      <c r="R673" t="str">
        <f t="shared" si="40"/>
        <v>Early</v>
      </c>
      <c r="S673" t="str">
        <f t="shared" si="41"/>
        <v>OnTime</v>
      </c>
      <c r="T673" t="str">
        <f t="shared" si="42"/>
        <v>Frequent Borrower</v>
      </c>
      <c r="U673" t="str">
        <f t="shared" si="43"/>
        <v>Short Term</v>
      </c>
    </row>
    <row r="674" spans="1:21" x14ac:dyDescent="0.35">
      <c r="A674" t="s">
        <v>108</v>
      </c>
      <c r="B674">
        <v>301852496</v>
      </c>
      <c r="C674">
        <v>9</v>
      </c>
      <c r="D674" s="2">
        <v>42827.678124999999</v>
      </c>
      <c r="E674" s="2">
        <v>42827.636377314811</v>
      </c>
      <c r="F674">
        <v>40000</v>
      </c>
      <c r="G674">
        <v>47600</v>
      </c>
      <c r="H674">
        <v>60</v>
      </c>
      <c r="I674" s="2">
        <v>42857.849131944437</v>
      </c>
      <c r="J674" t="s">
        <v>18</v>
      </c>
      <c r="K674" s="2">
        <v>42857</v>
      </c>
      <c r="L674" s="2">
        <v>42857.838599537034</v>
      </c>
      <c r="M674">
        <v>30</v>
      </c>
      <c r="N674">
        <v>0</v>
      </c>
      <c r="O674">
        <v>-30</v>
      </c>
      <c r="P674">
        <v>19</v>
      </c>
      <c r="Q674">
        <v>0</v>
      </c>
      <c r="R674" t="str">
        <f t="shared" si="40"/>
        <v>OnTime</v>
      </c>
      <c r="S674" t="str">
        <f t="shared" si="41"/>
        <v>Early</v>
      </c>
      <c r="T674" t="str">
        <f t="shared" si="42"/>
        <v>Frequent Borrower</v>
      </c>
      <c r="U674" t="str">
        <f t="shared" si="43"/>
        <v>Long Term</v>
      </c>
    </row>
    <row r="675" spans="1:21" x14ac:dyDescent="0.35">
      <c r="A675" t="s">
        <v>108</v>
      </c>
      <c r="B675">
        <v>301887657</v>
      </c>
      <c r="C675">
        <v>10</v>
      </c>
      <c r="D675" s="2">
        <v>42857.855081018519</v>
      </c>
      <c r="E675" s="2">
        <v>42857.813321759262</v>
      </c>
      <c r="F675">
        <v>40000</v>
      </c>
      <c r="G675">
        <v>47600</v>
      </c>
      <c r="H675">
        <v>60</v>
      </c>
      <c r="I675" s="2">
        <v>42878.737013888887</v>
      </c>
      <c r="J675" t="s">
        <v>18</v>
      </c>
      <c r="K675" s="2">
        <v>42887</v>
      </c>
      <c r="L675" s="2">
        <v>42878.726469907408</v>
      </c>
      <c r="M675">
        <v>20</v>
      </c>
      <c r="N675">
        <v>-9</v>
      </c>
      <c r="O675">
        <v>-40</v>
      </c>
      <c r="P675">
        <v>19</v>
      </c>
      <c r="Q675">
        <v>30</v>
      </c>
      <c r="R675" t="str">
        <f t="shared" si="40"/>
        <v>Early</v>
      </c>
      <c r="S675" t="str">
        <f t="shared" si="41"/>
        <v>Early</v>
      </c>
      <c r="T675" t="str">
        <f t="shared" si="42"/>
        <v>Frequent Borrower</v>
      </c>
      <c r="U675" t="str">
        <f t="shared" si="43"/>
        <v>Long Term</v>
      </c>
    </row>
    <row r="676" spans="1:21" x14ac:dyDescent="0.35">
      <c r="A676" t="s">
        <v>108</v>
      </c>
      <c r="B676">
        <v>301916690</v>
      </c>
      <c r="C676">
        <v>11</v>
      </c>
      <c r="D676" s="2">
        <v>42878.868715277778</v>
      </c>
      <c r="E676" s="2">
        <v>42878.826249999998</v>
      </c>
      <c r="F676">
        <v>30000</v>
      </c>
      <c r="G676">
        <v>36000</v>
      </c>
      <c r="H676">
        <v>60</v>
      </c>
      <c r="I676" s="2">
        <v>42878.886284722219</v>
      </c>
      <c r="J676" t="s">
        <v>18</v>
      </c>
      <c r="K676" s="2">
        <v>42908</v>
      </c>
      <c r="L676" s="2">
        <v>42878.875763888893</v>
      </c>
      <c r="M676">
        <v>0</v>
      </c>
      <c r="N676">
        <v>-30</v>
      </c>
      <c r="O676">
        <v>-60</v>
      </c>
      <c r="P676">
        <v>20</v>
      </c>
      <c r="Q676">
        <v>21</v>
      </c>
      <c r="R676" t="str">
        <f t="shared" si="40"/>
        <v>Early</v>
      </c>
      <c r="S676" t="str">
        <f t="shared" si="41"/>
        <v>OnTime</v>
      </c>
      <c r="T676" t="str">
        <f t="shared" si="42"/>
        <v>Frequent Borrower</v>
      </c>
      <c r="U676" t="str">
        <f t="shared" si="43"/>
        <v>Long Term</v>
      </c>
    </row>
    <row r="677" spans="1:21" x14ac:dyDescent="0.35">
      <c r="A677" t="s">
        <v>108</v>
      </c>
      <c r="B677">
        <v>301918226</v>
      </c>
      <c r="C677">
        <v>12</v>
      </c>
      <c r="D677" s="2">
        <v>42880.674432870372</v>
      </c>
      <c r="E677" s="2">
        <v>42880.632696759261</v>
      </c>
      <c r="F677">
        <v>40000</v>
      </c>
      <c r="G677">
        <v>48000</v>
      </c>
      <c r="H677">
        <v>60</v>
      </c>
      <c r="I677" s="2">
        <v>42928.669710648152</v>
      </c>
      <c r="J677" t="s">
        <v>18</v>
      </c>
      <c r="K677" s="2">
        <v>42914</v>
      </c>
      <c r="L677" s="2">
        <v>42914.476655092592</v>
      </c>
      <c r="M677">
        <v>47</v>
      </c>
      <c r="N677">
        <v>0</v>
      </c>
      <c r="O677">
        <v>-13</v>
      </c>
      <c r="P677">
        <v>20</v>
      </c>
      <c r="Q677">
        <v>1</v>
      </c>
      <c r="R677" t="str">
        <f t="shared" si="40"/>
        <v>OnTime</v>
      </c>
      <c r="S677" t="str">
        <f t="shared" si="41"/>
        <v>Late</v>
      </c>
      <c r="T677" t="str">
        <f t="shared" si="42"/>
        <v>Frequent Borrower</v>
      </c>
      <c r="U677" t="str">
        <f t="shared" si="43"/>
        <v>Long Term</v>
      </c>
    </row>
    <row r="678" spans="1:21" x14ac:dyDescent="0.35">
      <c r="A678" t="s">
        <v>109</v>
      </c>
      <c r="B678">
        <v>301623761</v>
      </c>
      <c r="C678">
        <v>1</v>
      </c>
      <c r="D678" s="2">
        <v>42513.766909722217</v>
      </c>
      <c r="E678" s="2">
        <v>42513.72515046296</v>
      </c>
      <c r="F678">
        <v>10000</v>
      </c>
      <c r="G678">
        <v>11500</v>
      </c>
      <c r="H678">
        <v>15</v>
      </c>
      <c r="I678" s="2">
        <v>42531.003703703696</v>
      </c>
      <c r="J678" t="s">
        <v>18</v>
      </c>
      <c r="K678" s="2">
        <v>42528</v>
      </c>
      <c r="L678" s="2">
        <v>42530.120972222219</v>
      </c>
      <c r="M678">
        <v>17</v>
      </c>
      <c r="N678">
        <v>2</v>
      </c>
      <c r="O678">
        <v>2</v>
      </c>
      <c r="P678">
        <v>15</v>
      </c>
      <c r="R678" t="str">
        <f t="shared" si="40"/>
        <v>Late</v>
      </c>
      <c r="S678" t="str">
        <f t="shared" si="41"/>
        <v>Late</v>
      </c>
      <c r="T678" t="str">
        <f t="shared" si="42"/>
        <v>One-time</v>
      </c>
      <c r="U678" t="str">
        <f t="shared" si="43"/>
        <v>Short Term</v>
      </c>
    </row>
    <row r="679" spans="1:21" x14ac:dyDescent="0.35">
      <c r="A679" t="s">
        <v>109</v>
      </c>
      <c r="B679">
        <v>301630860</v>
      </c>
      <c r="C679">
        <v>2</v>
      </c>
      <c r="D679" s="2">
        <v>42531.617094907408</v>
      </c>
      <c r="E679" s="2">
        <v>42531.575358796297</v>
      </c>
      <c r="F679">
        <v>10000</v>
      </c>
      <c r="G679">
        <v>13000</v>
      </c>
      <c r="H679">
        <v>30</v>
      </c>
      <c r="I679" s="2">
        <v>42564.403449074067</v>
      </c>
      <c r="J679" t="s">
        <v>18</v>
      </c>
      <c r="K679" s="2">
        <v>42562</v>
      </c>
      <c r="L679" s="2">
        <v>42564.39298611111</v>
      </c>
      <c r="M679">
        <v>32</v>
      </c>
      <c r="N679">
        <v>2</v>
      </c>
      <c r="O679">
        <v>2</v>
      </c>
      <c r="P679">
        <v>30</v>
      </c>
      <c r="Q679">
        <v>17</v>
      </c>
      <c r="R679" t="str">
        <f t="shared" si="40"/>
        <v>Late</v>
      </c>
      <c r="S679" t="str">
        <f t="shared" si="41"/>
        <v>Late</v>
      </c>
      <c r="T679" t="str">
        <f t="shared" si="42"/>
        <v>Frequent Borrower</v>
      </c>
      <c r="U679" t="str">
        <f t="shared" si="43"/>
        <v>Short Term</v>
      </c>
    </row>
    <row r="680" spans="1:21" x14ac:dyDescent="0.35">
      <c r="A680" t="s">
        <v>109</v>
      </c>
      <c r="B680">
        <v>301651000</v>
      </c>
      <c r="C680">
        <v>3</v>
      </c>
      <c r="D680" s="2">
        <v>42564.465960648151</v>
      </c>
      <c r="E680" s="2">
        <v>42564.424120370371</v>
      </c>
      <c r="F680">
        <v>10000</v>
      </c>
      <c r="G680">
        <v>13000</v>
      </c>
      <c r="H680">
        <v>30</v>
      </c>
      <c r="I680" s="2">
        <v>42601.509560185194</v>
      </c>
      <c r="J680" t="s">
        <v>18</v>
      </c>
      <c r="K680" s="2">
        <v>42594</v>
      </c>
      <c r="L680" s="2">
        <v>42601.499039351853</v>
      </c>
      <c r="M680">
        <v>37</v>
      </c>
      <c r="N680">
        <v>7</v>
      </c>
      <c r="O680">
        <v>7</v>
      </c>
      <c r="P680">
        <v>30</v>
      </c>
      <c r="Q680">
        <v>32</v>
      </c>
      <c r="R680" t="str">
        <f t="shared" si="40"/>
        <v>Late</v>
      </c>
      <c r="S680" t="str">
        <f t="shared" si="41"/>
        <v>OnTime</v>
      </c>
      <c r="T680" t="str">
        <f t="shared" si="42"/>
        <v>Frequent Borrower</v>
      </c>
      <c r="U680" t="str">
        <f t="shared" si="43"/>
        <v>Short Term</v>
      </c>
    </row>
    <row r="681" spans="1:21" x14ac:dyDescent="0.35">
      <c r="A681" t="s">
        <v>109</v>
      </c>
      <c r="B681">
        <v>301692401</v>
      </c>
      <c r="C681">
        <v>4</v>
      </c>
      <c r="D681" s="2">
        <v>42605.921157407407</v>
      </c>
      <c r="E681" s="2">
        <v>42605.879421296297</v>
      </c>
      <c r="F681">
        <v>15000</v>
      </c>
      <c r="G681">
        <v>18375</v>
      </c>
      <c r="H681">
        <v>30</v>
      </c>
      <c r="I681" s="2">
        <v>42635.130798611113</v>
      </c>
      <c r="J681" t="s">
        <v>18</v>
      </c>
      <c r="K681" s="2">
        <v>42635</v>
      </c>
      <c r="L681" s="2">
        <v>42635.120289351849</v>
      </c>
      <c r="M681">
        <v>29</v>
      </c>
      <c r="N681">
        <v>0</v>
      </c>
      <c r="O681">
        <v>-1</v>
      </c>
      <c r="P681">
        <v>22.5</v>
      </c>
      <c r="Q681">
        <v>41</v>
      </c>
      <c r="R681" t="str">
        <f t="shared" si="40"/>
        <v>OnTime</v>
      </c>
      <c r="S681" t="str">
        <f t="shared" si="41"/>
        <v>Late</v>
      </c>
      <c r="T681" t="str">
        <f t="shared" si="42"/>
        <v>Frequent Borrower</v>
      </c>
      <c r="U681" t="str">
        <f t="shared" si="43"/>
        <v>Short Term</v>
      </c>
    </row>
    <row r="682" spans="1:21" x14ac:dyDescent="0.35">
      <c r="A682" t="s">
        <v>109</v>
      </c>
      <c r="B682">
        <v>301727263</v>
      </c>
      <c r="C682">
        <v>5</v>
      </c>
      <c r="D682" s="2">
        <v>42637.950474537043</v>
      </c>
      <c r="E682" s="2">
        <v>42637.908703703702</v>
      </c>
      <c r="F682">
        <v>15000</v>
      </c>
      <c r="G682">
        <v>18375</v>
      </c>
      <c r="H682">
        <v>30</v>
      </c>
      <c r="I682" s="2">
        <v>42681.955601851849</v>
      </c>
      <c r="J682" t="s">
        <v>18</v>
      </c>
      <c r="K682" s="2">
        <v>42667</v>
      </c>
      <c r="L682" s="2">
        <v>42681.945069444453</v>
      </c>
      <c r="M682">
        <v>44</v>
      </c>
      <c r="N682">
        <v>14</v>
      </c>
      <c r="O682">
        <v>14</v>
      </c>
      <c r="P682">
        <v>22.5</v>
      </c>
      <c r="Q682">
        <v>32</v>
      </c>
      <c r="R682" t="str">
        <f t="shared" si="40"/>
        <v>Late</v>
      </c>
      <c r="S682" t="str">
        <f t="shared" si="41"/>
        <v>Late</v>
      </c>
      <c r="T682" t="str">
        <f t="shared" si="42"/>
        <v>Frequent Borrower</v>
      </c>
      <c r="U682" t="str">
        <f t="shared" si="43"/>
        <v>Short Term</v>
      </c>
    </row>
    <row r="683" spans="1:21" x14ac:dyDescent="0.35">
      <c r="A683" t="s">
        <v>109</v>
      </c>
      <c r="B683">
        <v>301773708</v>
      </c>
      <c r="C683">
        <v>6</v>
      </c>
      <c r="D683" s="2">
        <v>42718.624768518523</v>
      </c>
      <c r="E683" s="2">
        <v>42718.582974537043</v>
      </c>
      <c r="F683">
        <v>20000</v>
      </c>
      <c r="G683">
        <v>23800</v>
      </c>
      <c r="H683">
        <v>30</v>
      </c>
      <c r="I683" s="2">
        <v>42753.457245370373</v>
      </c>
      <c r="J683" t="s">
        <v>18</v>
      </c>
      <c r="K683" s="2">
        <v>42751</v>
      </c>
      <c r="L683" s="2">
        <v>42753.44672453704</v>
      </c>
      <c r="M683">
        <v>34</v>
      </c>
      <c r="N683">
        <v>2</v>
      </c>
      <c r="O683">
        <v>4</v>
      </c>
      <c r="P683">
        <v>19</v>
      </c>
      <c r="Q683">
        <v>80</v>
      </c>
      <c r="R683" t="str">
        <f t="shared" si="40"/>
        <v>Late</v>
      </c>
      <c r="S683" t="str">
        <f t="shared" si="41"/>
        <v>OnTime</v>
      </c>
      <c r="T683" t="str">
        <f t="shared" si="42"/>
        <v>Frequent Borrower</v>
      </c>
      <c r="U683" t="str">
        <f t="shared" si="43"/>
        <v>Short Term</v>
      </c>
    </row>
    <row r="684" spans="1:21" x14ac:dyDescent="0.35">
      <c r="A684" t="s">
        <v>109</v>
      </c>
      <c r="B684">
        <v>301795918</v>
      </c>
      <c r="C684">
        <v>7</v>
      </c>
      <c r="D684" s="2">
        <v>42753.47923611111</v>
      </c>
      <c r="E684" s="2">
        <v>42753.437488425923</v>
      </c>
      <c r="F684">
        <v>30000</v>
      </c>
      <c r="G684">
        <v>36800</v>
      </c>
      <c r="H684">
        <v>60</v>
      </c>
      <c r="I684" s="2">
        <v>42784.00104166667</v>
      </c>
      <c r="J684" t="s">
        <v>18</v>
      </c>
      <c r="K684" s="2">
        <v>42783</v>
      </c>
      <c r="L684" s="2">
        <v>42783.99050925926</v>
      </c>
      <c r="M684">
        <v>30</v>
      </c>
      <c r="N684">
        <v>0</v>
      </c>
      <c r="O684">
        <v>-30</v>
      </c>
      <c r="P684">
        <v>22.666666666666661</v>
      </c>
      <c r="Q684">
        <v>34</v>
      </c>
      <c r="R684" t="str">
        <f t="shared" si="40"/>
        <v>OnTime</v>
      </c>
      <c r="S684" t="str">
        <f t="shared" si="41"/>
        <v>Late</v>
      </c>
      <c r="T684" t="str">
        <f t="shared" si="42"/>
        <v>Frequent Borrower</v>
      </c>
      <c r="U684" t="str">
        <f t="shared" si="43"/>
        <v>Long Term</v>
      </c>
    </row>
    <row r="685" spans="1:21" x14ac:dyDescent="0.35">
      <c r="A685" t="s">
        <v>109</v>
      </c>
      <c r="B685">
        <v>301820692</v>
      </c>
      <c r="C685">
        <v>8</v>
      </c>
      <c r="D685" s="2">
        <v>42784.279467592591</v>
      </c>
      <c r="E685" s="2">
        <v>42784.237685185188</v>
      </c>
      <c r="F685">
        <v>30000</v>
      </c>
      <c r="G685">
        <v>34400</v>
      </c>
      <c r="H685">
        <v>30</v>
      </c>
      <c r="I685" s="2">
        <v>42816.839733796303</v>
      </c>
      <c r="J685" t="s">
        <v>18</v>
      </c>
      <c r="K685" s="2">
        <v>42814</v>
      </c>
      <c r="L685" s="2">
        <v>42816.829201388893</v>
      </c>
      <c r="M685">
        <v>32</v>
      </c>
      <c r="N685">
        <v>2</v>
      </c>
      <c r="O685">
        <v>2</v>
      </c>
      <c r="P685">
        <v>14.66666666666667</v>
      </c>
      <c r="Q685">
        <v>30</v>
      </c>
      <c r="R685" t="str">
        <f t="shared" si="40"/>
        <v>Late</v>
      </c>
      <c r="S685" t="str">
        <f t="shared" si="41"/>
        <v>OnTime</v>
      </c>
      <c r="T685" t="str">
        <f t="shared" si="42"/>
        <v>Frequent Borrower</v>
      </c>
      <c r="U685" t="str">
        <f t="shared" si="43"/>
        <v>Short Term</v>
      </c>
    </row>
    <row r="686" spans="1:21" x14ac:dyDescent="0.35">
      <c r="A686" t="s">
        <v>109</v>
      </c>
      <c r="B686">
        <v>301844499</v>
      </c>
      <c r="C686">
        <v>9</v>
      </c>
      <c r="D686" s="2">
        <v>42816.935833333337</v>
      </c>
      <c r="E686" s="2">
        <v>42816.894085648149</v>
      </c>
      <c r="F686">
        <v>30000</v>
      </c>
      <c r="G686">
        <v>34400</v>
      </c>
      <c r="H686">
        <v>30</v>
      </c>
      <c r="I686" s="2">
        <v>42846.882870370369</v>
      </c>
      <c r="J686" t="s">
        <v>18</v>
      </c>
      <c r="K686" s="2">
        <v>42846</v>
      </c>
      <c r="L686" s="2">
        <v>42846.872349537043</v>
      </c>
      <c r="M686">
        <v>29</v>
      </c>
      <c r="N686">
        <v>0</v>
      </c>
      <c r="O686">
        <v>-1</v>
      </c>
      <c r="P686">
        <v>14.66666666666667</v>
      </c>
      <c r="Q686">
        <v>32</v>
      </c>
      <c r="R686" t="str">
        <f t="shared" si="40"/>
        <v>OnTime</v>
      </c>
      <c r="S686" t="str">
        <f t="shared" si="41"/>
        <v>OnTime</v>
      </c>
      <c r="T686" t="str">
        <f t="shared" si="42"/>
        <v>Frequent Borrower</v>
      </c>
      <c r="U686" t="str">
        <f t="shared" si="43"/>
        <v>Short Term</v>
      </c>
    </row>
    <row r="687" spans="1:21" x14ac:dyDescent="0.35">
      <c r="A687" t="s">
        <v>109</v>
      </c>
      <c r="B687">
        <v>301876366</v>
      </c>
      <c r="C687">
        <v>10</v>
      </c>
      <c r="D687" s="2">
        <v>42846.975868055553</v>
      </c>
      <c r="E687" s="2">
        <v>42846.934108796297</v>
      </c>
      <c r="F687">
        <v>40000</v>
      </c>
      <c r="G687">
        <v>44800</v>
      </c>
      <c r="H687">
        <v>30</v>
      </c>
      <c r="I687" s="2">
        <v>42877.319953703707</v>
      </c>
      <c r="J687" t="s">
        <v>18</v>
      </c>
      <c r="K687" s="2">
        <v>42877</v>
      </c>
      <c r="L687" s="2">
        <v>42877.309432870366</v>
      </c>
      <c r="M687">
        <v>30</v>
      </c>
      <c r="N687">
        <v>0</v>
      </c>
      <c r="O687">
        <v>0</v>
      </c>
      <c r="P687">
        <v>12</v>
      </c>
      <c r="Q687">
        <v>30</v>
      </c>
      <c r="R687" t="str">
        <f t="shared" si="40"/>
        <v>OnTime</v>
      </c>
      <c r="S687" t="str">
        <f t="shared" si="41"/>
        <v>Late</v>
      </c>
      <c r="T687" t="str">
        <f t="shared" si="42"/>
        <v>Frequent Borrower</v>
      </c>
      <c r="U687" t="str">
        <f t="shared" si="43"/>
        <v>Short Term</v>
      </c>
    </row>
    <row r="688" spans="1:21" x14ac:dyDescent="0.35">
      <c r="A688" t="s">
        <v>109</v>
      </c>
      <c r="B688">
        <v>301915888</v>
      </c>
      <c r="C688">
        <v>11</v>
      </c>
      <c r="D688" s="2">
        <v>42877.960335648153</v>
      </c>
      <c r="E688" s="2">
        <v>42877.917893518519</v>
      </c>
      <c r="F688">
        <v>40000</v>
      </c>
      <c r="G688">
        <v>44000</v>
      </c>
      <c r="H688">
        <v>30</v>
      </c>
      <c r="I688" s="2">
        <v>42908.853530092587</v>
      </c>
      <c r="J688" t="s">
        <v>18</v>
      </c>
      <c r="K688" s="2">
        <v>42907</v>
      </c>
      <c r="L688" s="2">
        <v>42908.84648148148</v>
      </c>
      <c r="M688">
        <v>30</v>
      </c>
      <c r="N688">
        <v>1</v>
      </c>
      <c r="O688">
        <v>0</v>
      </c>
      <c r="P688">
        <v>10</v>
      </c>
      <c r="Q688">
        <v>30</v>
      </c>
      <c r="R688" t="str">
        <f t="shared" si="40"/>
        <v>Late</v>
      </c>
      <c r="S688" t="str">
        <f t="shared" si="41"/>
        <v>Early</v>
      </c>
      <c r="T688" t="str">
        <f t="shared" si="42"/>
        <v>Frequent Borrower</v>
      </c>
      <c r="U688" t="str">
        <f t="shared" si="43"/>
        <v>Short Term</v>
      </c>
    </row>
    <row r="689" spans="1:21" x14ac:dyDescent="0.35">
      <c r="A689" t="s">
        <v>109</v>
      </c>
      <c r="B689">
        <v>301948343</v>
      </c>
      <c r="C689">
        <v>12</v>
      </c>
      <c r="D689" s="2">
        <v>42908.879444444443</v>
      </c>
      <c r="E689" s="2">
        <v>42908.837696759263</v>
      </c>
      <c r="F689">
        <v>40000</v>
      </c>
      <c r="G689">
        <v>44000</v>
      </c>
      <c r="H689">
        <v>30</v>
      </c>
      <c r="I689" s="2">
        <v>42935.786458333343</v>
      </c>
      <c r="J689" t="s">
        <v>18</v>
      </c>
      <c r="K689" s="2">
        <v>42940</v>
      </c>
      <c r="L689" s="2">
        <v>42935.779409722221</v>
      </c>
      <c r="M689">
        <v>26</v>
      </c>
      <c r="N689">
        <v>-5</v>
      </c>
      <c r="O689">
        <v>-4</v>
      </c>
      <c r="P689">
        <v>10</v>
      </c>
      <c r="Q689">
        <v>30</v>
      </c>
      <c r="R689" t="str">
        <f t="shared" si="40"/>
        <v>Early</v>
      </c>
      <c r="S689" t="str">
        <f t="shared" si="41"/>
        <v>Early</v>
      </c>
      <c r="T689" t="str">
        <f t="shared" si="42"/>
        <v>Frequent Borrower</v>
      </c>
      <c r="U689" t="str">
        <f t="shared" si="43"/>
        <v>Short Term</v>
      </c>
    </row>
    <row r="690" spans="1:21" x14ac:dyDescent="0.35">
      <c r="A690" t="s">
        <v>110</v>
      </c>
      <c r="B690">
        <v>301622579</v>
      </c>
      <c r="C690">
        <v>1</v>
      </c>
      <c r="D690" s="2">
        <v>42508.991087962961</v>
      </c>
      <c r="E690" s="2">
        <v>42508.949212962973</v>
      </c>
      <c r="F690">
        <v>5000</v>
      </c>
      <c r="G690">
        <v>6500</v>
      </c>
      <c r="H690">
        <v>30</v>
      </c>
      <c r="I690" s="2">
        <v>42538.002060185187</v>
      </c>
      <c r="J690" t="s">
        <v>18</v>
      </c>
      <c r="K690" s="2">
        <v>42538</v>
      </c>
      <c r="L690" s="2">
        <v>42537.531701388893</v>
      </c>
      <c r="M690">
        <v>29</v>
      </c>
      <c r="N690">
        <v>-1</v>
      </c>
      <c r="O690">
        <v>-1</v>
      </c>
      <c r="P690">
        <v>30</v>
      </c>
      <c r="R690" t="str">
        <f t="shared" si="40"/>
        <v>Early</v>
      </c>
      <c r="S690" t="str">
        <f t="shared" si="41"/>
        <v>OnTime</v>
      </c>
      <c r="T690" t="str">
        <f t="shared" si="42"/>
        <v>One-time</v>
      </c>
      <c r="U690" t="str">
        <f t="shared" si="43"/>
        <v>Short Term</v>
      </c>
    </row>
    <row r="691" spans="1:21" x14ac:dyDescent="0.35">
      <c r="A691" t="s">
        <v>110</v>
      </c>
      <c r="B691">
        <v>301641302</v>
      </c>
      <c r="C691">
        <v>2</v>
      </c>
      <c r="D691" s="2">
        <v>42551.848252314812</v>
      </c>
      <c r="E691" s="2">
        <v>42551.806435185194</v>
      </c>
      <c r="F691">
        <v>10000</v>
      </c>
      <c r="G691">
        <v>13000</v>
      </c>
      <c r="H691">
        <v>30</v>
      </c>
      <c r="I691" s="2">
        <v>42583.459837962961</v>
      </c>
      <c r="J691" t="s">
        <v>18</v>
      </c>
      <c r="K691" s="2">
        <v>42583</v>
      </c>
      <c r="L691" s="2">
        <v>42583.449386574073</v>
      </c>
      <c r="M691">
        <v>31</v>
      </c>
      <c r="N691">
        <v>0</v>
      </c>
      <c r="O691">
        <v>1</v>
      </c>
      <c r="P691">
        <v>30</v>
      </c>
      <c r="Q691">
        <v>42</v>
      </c>
      <c r="R691" t="str">
        <f t="shared" si="40"/>
        <v>OnTime</v>
      </c>
      <c r="S691" t="str">
        <f t="shared" si="41"/>
        <v>Early</v>
      </c>
      <c r="T691" t="str">
        <f t="shared" si="42"/>
        <v>Frequent Borrower</v>
      </c>
      <c r="U691" t="str">
        <f t="shared" si="43"/>
        <v>Short Term</v>
      </c>
    </row>
    <row r="692" spans="1:21" x14ac:dyDescent="0.35">
      <c r="A692" t="s">
        <v>110</v>
      </c>
      <c r="B692">
        <v>301733744</v>
      </c>
      <c r="C692">
        <v>3</v>
      </c>
      <c r="D692" s="2">
        <v>42643.848287037043</v>
      </c>
      <c r="E692" s="2">
        <v>42643.806446759263</v>
      </c>
      <c r="F692">
        <v>15000</v>
      </c>
      <c r="G692">
        <v>18375</v>
      </c>
      <c r="H692">
        <v>30</v>
      </c>
      <c r="I692" s="2">
        <v>42673.633113425924</v>
      </c>
      <c r="J692" t="s">
        <v>18</v>
      </c>
      <c r="K692" s="2">
        <v>42674</v>
      </c>
      <c r="L692" s="2">
        <v>42673.62259259259</v>
      </c>
      <c r="M692">
        <v>29</v>
      </c>
      <c r="N692">
        <v>-1</v>
      </c>
      <c r="O692">
        <v>-1</v>
      </c>
      <c r="P692">
        <v>22.5</v>
      </c>
      <c r="Q692">
        <v>92</v>
      </c>
      <c r="R692" t="str">
        <f t="shared" si="40"/>
        <v>Early</v>
      </c>
      <c r="S692" t="str">
        <f t="shared" si="41"/>
        <v>Early</v>
      </c>
      <c r="T692" t="str">
        <f t="shared" si="42"/>
        <v>Frequent Borrower</v>
      </c>
      <c r="U692" t="str">
        <f t="shared" si="43"/>
        <v>Short Term</v>
      </c>
    </row>
    <row r="693" spans="1:21" x14ac:dyDescent="0.35">
      <c r="A693" t="s">
        <v>110</v>
      </c>
      <c r="B693">
        <v>301752388</v>
      </c>
      <c r="C693">
        <v>4</v>
      </c>
      <c r="D693" s="2">
        <v>42674.688171296293</v>
      </c>
      <c r="E693" s="2">
        <v>42674.64638888889</v>
      </c>
      <c r="F693">
        <v>20000</v>
      </c>
      <c r="G693">
        <v>24500</v>
      </c>
      <c r="H693">
        <v>30</v>
      </c>
      <c r="I693" s="2">
        <v>42703.696273148147</v>
      </c>
      <c r="J693" t="s">
        <v>18</v>
      </c>
      <c r="K693" s="2">
        <v>42704</v>
      </c>
      <c r="L693" s="2">
        <v>42703.685752314806</v>
      </c>
      <c r="M693">
        <v>29</v>
      </c>
      <c r="N693">
        <v>-1</v>
      </c>
      <c r="O693">
        <v>-1</v>
      </c>
      <c r="P693">
        <v>22.5</v>
      </c>
      <c r="Q693">
        <v>30</v>
      </c>
      <c r="R693" t="str">
        <f t="shared" si="40"/>
        <v>Early</v>
      </c>
      <c r="S693" t="str">
        <f t="shared" si="41"/>
        <v>Early</v>
      </c>
      <c r="T693" t="str">
        <f t="shared" si="42"/>
        <v>Frequent Borrower</v>
      </c>
      <c r="U693" t="str">
        <f t="shared" si="43"/>
        <v>Short Term</v>
      </c>
    </row>
    <row r="694" spans="1:21" x14ac:dyDescent="0.35">
      <c r="A694" t="s">
        <v>110</v>
      </c>
      <c r="B694">
        <v>301809133</v>
      </c>
      <c r="C694">
        <v>5</v>
      </c>
      <c r="D694" s="2">
        <v>42769.45108796296</v>
      </c>
      <c r="E694" s="2">
        <v>42769.40861111111</v>
      </c>
      <c r="F694">
        <v>20000</v>
      </c>
      <c r="G694">
        <v>23800</v>
      </c>
      <c r="H694">
        <v>30</v>
      </c>
      <c r="I694" s="2">
        <v>42797.407025462962</v>
      </c>
      <c r="J694" t="s">
        <v>18</v>
      </c>
      <c r="K694" s="2">
        <v>42800</v>
      </c>
      <c r="L694" s="2">
        <v>42797.396493055552</v>
      </c>
      <c r="M694">
        <v>27</v>
      </c>
      <c r="N694">
        <v>-3</v>
      </c>
      <c r="O694">
        <v>-3</v>
      </c>
      <c r="P694">
        <v>19</v>
      </c>
      <c r="Q694">
        <v>94</v>
      </c>
      <c r="R694" t="str">
        <f t="shared" si="40"/>
        <v>Early</v>
      </c>
      <c r="S694" t="str">
        <f t="shared" si="41"/>
        <v>OnTime</v>
      </c>
      <c r="T694" t="str">
        <f t="shared" si="42"/>
        <v>Frequent Borrower</v>
      </c>
      <c r="U694" t="str">
        <f t="shared" si="43"/>
        <v>Short Term</v>
      </c>
    </row>
    <row r="695" spans="1:21" x14ac:dyDescent="0.35">
      <c r="A695" t="s">
        <v>110</v>
      </c>
      <c r="B695">
        <v>301830999</v>
      </c>
      <c r="C695">
        <v>6</v>
      </c>
      <c r="D695" s="2">
        <v>42797.820150462961</v>
      </c>
      <c r="E695" s="2">
        <v>42797.778391203698</v>
      </c>
      <c r="F695">
        <v>30000</v>
      </c>
      <c r="G695">
        <v>36800</v>
      </c>
      <c r="H695">
        <v>60</v>
      </c>
      <c r="I695" s="2">
        <v>42857.106122685182</v>
      </c>
      <c r="J695" t="s">
        <v>18</v>
      </c>
      <c r="K695" s="2">
        <v>42828</v>
      </c>
      <c r="L695" s="2">
        <v>42828.58965277778</v>
      </c>
      <c r="M695">
        <v>59</v>
      </c>
      <c r="N695">
        <v>0</v>
      </c>
      <c r="O695">
        <v>-1</v>
      </c>
      <c r="P695">
        <v>22.666666666666661</v>
      </c>
      <c r="Q695">
        <v>28</v>
      </c>
      <c r="R695" t="str">
        <f t="shared" si="40"/>
        <v>OnTime</v>
      </c>
      <c r="S695" t="str">
        <f t="shared" si="41"/>
        <v>Early</v>
      </c>
      <c r="T695" t="str">
        <f t="shared" si="42"/>
        <v>Frequent Borrower</v>
      </c>
      <c r="U695" t="str">
        <f t="shared" si="43"/>
        <v>Long Term</v>
      </c>
    </row>
    <row r="696" spans="1:21" x14ac:dyDescent="0.35">
      <c r="A696" t="s">
        <v>110</v>
      </c>
      <c r="B696">
        <v>301945916</v>
      </c>
      <c r="C696">
        <v>7</v>
      </c>
      <c r="D696" s="2">
        <v>42907.289097222223</v>
      </c>
      <c r="E696" s="2">
        <v>42907.24664351852</v>
      </c>
      <c r="F696">
        <v>20000</v>
      </c>
      <c r="G696">
        <v>23000</v>
      </c>
      <c r="H696">
        <v>30</v>
      </c>
      <c r="I696" s="2">
        <v>42936.381261574083</v>
      </c>
      <c r="J696" t="s">
        <v>18</v>
      </c>
      <c r="K696" s="2">
        <v>42937</v>
      </c>
      <c r="L696" s="2">
        <v>42936.374201388891</v>
      </c>
      <c r="M696">
        <v>29</v>
      </c>
      <c r="N696">
        <v>-1</v>
      </c>
      <c r="O696">
        <v>-1</v>
      </c>
      <c r="P696">
        <v>15</v>
      </c>
      <c r="Q696">
        <v>109</v>
      </c>
      <c r="R696" t="str">
        <f t="shared" si="40"/>
        <v>Early</v>
      </c>
      <c r="S696" t="str">
        <f t="shared" si="41"/>
        <v>Early</v>
      </c>
      <c r="T696" t="str">
        <f t="shared" si="42"/>
        <v>Frequent Borrower</v>
      </c>
      <c r="U696" t="str">
        <f t="shared" si="43"/>
        <v>Short Term</v>
      </c>
    </row>
    <row r="697" spans="1:21" x14ac:dyDescent="0.35">
      <c r="A697" t="s">
        <v>111</v>
      </c>
      <c r="B697">
        <v>301609523</v>
      </c>
      <c r="C697">
        <v>1</v>
      </c>
      <c r="D697" s="2">
        <v>42469.685659722221</v>
      </c>
      <c r="E697" s="2">
        <v>42469.643912037027</v>
      </c>
      <c r="F697">
        <v>10000</v>
      </c>
      <c r="G697">
        <v>13000</v>
      </c>
      <c r="H697">
        <v>30</v>
      </c>
      <c r="I697" s="2">
        <v>42498.001250000001</v>
      </c>
      <c r="J697" t="s">
        <v>18</v>
      </c>
      <c r="K697" s="2">
        <v>42499</v>
      </c>
      <c r="L697" s="2">
        <v>42497.509479166663</v>
      </c>
      <c r="M697">
        <v>28</v>
      </c>
      <c r="N697">
        <v>-2</v>
      </c>
      <c r="O697">
        <v>-2</v>
      </c>
      <c r="P697">
        <v>30</v>
      </c>
      <c r="R697" t="str">
        <f t="shared" si="40"/>
        <v>Early</v>
      </c>
      <c r="S697" t="str">
        <f t="shared" si="41"/>
        <v>Late</v>
      </c>
      <c r="T697" t="str">
        <f t="shared" si="42"/>
        <v>One-time</v>
      </c>
      <c r="U697" t="str">
        <f t="shared" si="43"/>
        <v>Short Term</v>
      </c>
    </row>
    <row r="698" spans="1:21" x14ac:dyDescent="0.35">
      <c r="A698" t="s">
        <v>111</v>
      </c>
      <c r="B698">
        <v>301618343</v>
      </c>
      <c r="C698">
        <v>2</v>
      </c>
      <c r="D698" s="2">
        <v>42499.343032407407</v>
      </c>
      <c r="E698" s="2">
        <v>42499.301307870373</v>
      </c>
      <c r="F698">
        <v>10000</v>
      </c>
      <c r="G698">
        <v>13000</v>
      </c>
      <c r="H698">
        <v>30</v>
      </c>
      <c r="I698" s="2">
        <v>42531.002326388887</v>
      </c>
      <c r="J698" t="s">
        <v>18</v>
      </c>
      <c r="K698" s="2">
        <v>42529</v>
      </c>
      <c r="L698" s="2">
        <v>42530.018171296288</v>
      </c>
      <c r="M698">
        <v>31</v>
      </c>
      <c r="N698">
        <v>1</v>
      </c>
      <c r="O698">
        <v>1</v>
      </c>
      <c r="P698">
        <v>30</v>
      </c>
      <c r="Q698">
        <v>29</v>
      </c>
      <c r="R698" t="str">
        <f t="shared" si="40"/>
        <v>Late</v>
      </c>
      <c r="S698" t="str">
        <f t="shared" si="41"/>
        <v>Late</v>
      </c>
      <c r="T698" t="str">
        <f t="shared" si="42"/>
        <v>Frequent Borrower</v>
      </c>
      <c r="U698" t="str">
        <f t="shared" si="43"/>
        <v>Short Term</v>
      </c>
    </row>
    <row r="699" spans="1:21" x14ac:dyDescent="0.35">
      <c r="A699" t="s">
        <v>111</v>
      </c>
      <c r="B699">
        <v>301631876</v>
      </c>
      <c r="C699">
        <v>3</v>
      </c>
      <c r="D699" s="2">
        <v>42534.414629629631</v>
      </c>
      <c r="E699" s="2">
        <v>42534.372893518521</v>
      </c>
      <c r="F699">
        <v>10000</v>
      </c>
      <c r="G699">
        <v>11500</v>
      </c>
      <c r="H699">
        <v>15</v>
      </c>
      <c r="I699" s="2">
        <v>42559.599340277768</v>
      </c>
      <c r="J699" t="s">
        <v>18</v>
      </c>
      <c r="K699" s="2">
        <v>42549</v>
      </c>
      <c r="L699" s="2">
        <v>42559.588877314818</v>
      </c>
      <c r="M699">
        <v>25</v>
      </c>
      <c r="N699">
        <v>10</v>
      </c>
      <c r="O699">
        <v>10</v>
      </c>
      <c r="P699">
        <v>15</v>
      </c>
      <c r="Q699">
        <v>35</v>
      </c>
      <c r="R699" t="str">
        <f t="shared" si="40"/>
        <v>Late</v>
      </c>
      <c r="S699" t="str">
        <f t="shared" si="41"/>
        <v>Early</v>
      </c>
      <c r="T699" t="str">
        <f t="shared" si="42"/>
        <v>Frequent Borrower</v>
      </c>
      <c r="U699" t="str">
        <f t="shared" si="43"/>
        <v>Short Term</v>
      </c>
    </row>
    <row r="700" spans="1:21" x14ac:dyDescent="0.35">
      <c r="A700" t="s">
        <v>111</v>
      </c>
      <c r="B700">
        <v>301863640</v>
      </c>
      <c r="C700">
        <v>4</v>
      </c>
      <c r="D700" s="2">
        <v>42835.949537037042</v>
      </c>
      <c r="E700" s="2">
        <v>42835.907777777778</v>
      </c>
      <c r="F700">
        <v>15000</v>
      </c>
      <c r="G700">
        <v>18200</v>
      </c>
      <c r="H700">
        <v>30</v>
      </c>
      <c r="I700" s="2">
        <v>42864.339016203703</v>
      </c>
      <c r="J700" t="s">
        <v>18</v>
      </c>
      <c r="K700" s="2">
        <v>42865</v>
      </c>
      <c r="L700" s="2">
        <v>42864.328483796293</v>
      </c>
      <c r="M700">
        <v>28</v>
      </c>
      <c r="N700">
        <v>-1</v>
      </c>
      <c r="O700">
        <v>-2</v>
      </c>
      <c r="P700">
        <v>21.333333333333339</v>
      </c>
      <c r="Q700">
        <v>301</v>
      </c>
      <c r="R700" t="str">
        <f t="shared" si="40"/>
        <v>Early</v>
      </c>
      <c r="S700" t="str">
        <f t="shared" si="41"/>
        <v>OnTime</v>
      </c>
      <c r="T700" t="str">
        <f t="shared" si="42"/>
        <v>Frequent Borrower</v>
      </c>
      <c r="U700" t="str">
        <f t="shared" si="43"/>
        <v>Short Term</v>
      </c>
    </row>
    <row r="701" spans="1:21" x14ac:dyDescent="0.35">
      <c r="A701" t="s">
        <v>111</v>
      </c>
      <c r="B701">
        <v>301896790</v>
      </c>
      <c r="C701">
        <v>5</v>
      </c>
      <c r="D701" s="2">
        <v>42864.34888888889</v>
      </c>
      <c r="E701" s="2">
        <v>42864.307141203702</v>
      </c>
      <c r="F701">
        <v>30000</v>
      </c>
      <c r="G701">
        <v>39000</v>
      </c>
      <c r="H701">
        <v>60</v>
      </c>
      <c r="I701" s="2">
        <v>42926.519618055558</v>
      </c>
      <c r="J701" t="s">
        <v>18</v>
      </c>
      <c r="K701" s="2">
        <v>42894</v>
      </c>
      <c r="L701" s="2">
        <v>42894.327465277784</v>
      </c>
      <c r="M701">
        <v>62</v>
      </c>
      <c r="N701">
        <v>0</v>
      </c>
      <c r="O701">
        <v>2</v>
      </c>
      <c r="P701">
        <v>30</v>
      </c>
      <c r="Q701">
        <v>28</v>
      </c>
      <c r="R701" t="str">
        <f t="shared" si="40"/>
        <v>OnTime</v>
      </c>
      <c r="S701" t="str">
        <f t="shared" si="41"/>
        <v>OnTime</v>
      </c>
      <c r="T701" t="str">
        <f t="shared" si="42"/>
        <v>Frequent Borrower</v>
      </c>
      <c r="U701" t="str">
        <f t="shared" si="43"/>
        <v>Long Term</v>
      </c>
    </row>
    <row r="702" spans="1:21" x14ac:dyDescent="0.35">
      <c r="A702" t="s">
        <v>112</v>
      </c>
      <c r="B702">
        <v>301609830</v>
      </c>
      <c r="C702">
        <v>1</v>
      </c>
      <c r="D702" s="2">
        <v>42471.390543981477</v>
      </c>
      <c r="E702" s="2">
        <v>42471.348819444444</v>
      </c>
      <c r="F702">
        <v>10000</v>
      </c>
      <c r="G702">
        <v>13000</v>
      </c>
      <c r="H702">
        <v>30</v>
      </c>
      <c r="I702" s="2">
        <v>42502.003668981481</v>
      </c>
      <c r="J702" t="s">
        <v>18</v>
      </c>
      <c r="K702" s="2">
        <v>42501</v>
      </c>
      <c r="L702" s="2">
        <v>42501.516296296293</v>
      </c>
      <c r="M702">
        <v>30</v>
      </c>
      <c r="N702">
        <v>0</v>
      </c>
      <c r="O702">
        <v>0</v>
      </c>
      <c r="P702">
        <v>30</v>
      </c>
      <c r="R702" t="str">
        <f t="shared" si="40"/>
        <v>OnTime</v>
      </c>
      <c r="S702" t="str">
        <f t="shared" si="41"/>
        <v>OnTime</v>
      </c>
      <c r="T702" t="str">
        <f t="shared" si="42"/>
        <v>One-time</v>
      </c>
      <c r="U702" t="str">
        <f t="shared" si="43"/>
        <v>Short Term</v>
      </c>
    </row>
    <row r="703" spans="1:21" x14ac:dyDescent="0.35">
      <c r="A703" t="s">
        <v>112</v>
      </c>
      <c r="B703">
        <v>301620186</v>
      </c>
      <c r="C703">
        <v>2</v>
      </c>
      <c r="D703" s="2">
        <v>42503.405694444453</v>
      </c>
      <c r="E703" s="2">
        <v>42503.363958333342</v>
      </c>
      <c r="F703">
        <v>8000</v>
      </c>
      <c r="G703">
        <v>10400</v>
      </c>
      <c r="H703">
        <v>30</v>
      </c>
      <c r="I703" s="2">
        <v>42535.002349537041</v>
      </c>
      <c r="J703" t="s">
        <v>18</v>
      </c>
      <c r="K703" s="2">
        <v>42534</v>
      </c>
      <c r="L703" s="2">
        <v>42534.606307870366</v>
      </c>
      <c r="M703">
        <v>31</v>
      </c>
      <c r="N703">
        <v>0</v>
      </c>
      <c r="O703">
        <v>1</v>
      </c>
      <c r="P703">
        <v>30</v>
      </c>
      <c r="Q703">
        <v>32</v>
      </c>
      <c r="R703" t="str">
        <f t="shared" si="40"/>
        <v>OnTime</v>
      </c>
      <c r="S703" t="str">
        <f t="shared" si="41"/>
        <v>OnTime</v>
      </c>
      <c r="T703" t="str">
        <f t="shared" si="42"/>
        <v>Frequent Borrower</v>
      </c>
      <c r="U703" t="str">
        <f t="shared" si="43"/>
        <v>Short Term</v>
      </c>
    </row>
    <row r="704" spans="1:21" x14ac:dyDescent="0.35">
      <c r="A704" t="s">
        <v>112</v>
      </c>
      <c r="B704">
        <v>301637055</v>
      </c>
      <c r="C704">
        <v>3</v>
      </c>
      <c r="D704" s="2">
        <v>42544.383263888893</v>
      </c>
      <c r="E704" s="2">
        <v>42544.341504629629</v>
      </c>
      <c r="F704">
        <v>8000</v>
      </c>
      <c r="G704">
        <v>10400</v>
      </c>
      <c r="H704">
        <v>30</v>
      </c>
      <c r="I704" s="2">
        <v>42576.360752314817</v>
      </c>
      <c r="J704" t="s">
        <v>18</v>
      </c>
      <c r="K704" s="2">
        <v>42576</v>
      </c>
      <c r="L704" s="2">
        <v>42576.350277777783</v>
      </c>
      <c r="M704">
        <v>31</v>
      </c>
      <c r="N704">
        <v>0</v>
      </c>
      <c r="O704">
        <v>1</v>
      </c>
      <c r="P704">
        <v>30</v>
      </c>
      <c r="Q704">
        <v>40</v>
      </c>
      <c r="R704" t="str">
        <f t="shared" si="40"/>
        <v>OnTime</v>
      </c>
      <c r="S704" t="str">
        <f t="shared" si="41"/>
        <v>Early</v>
      </c>
      <c r="T704" t="str">
        <f t="shared" si="42"/>
        <v>Frequent Borrower</v>
      </c>
      <c r="U704" t="str">
        <f t="shared" si="43"/>
        <v>Short Term</v>
      </c>
    </row>
    <row r="705" spans="1:21" x14ac:dyDescent="0.35">
      <c r="A705" t="s">
        <v>112</v>
      </c>
      <c r="B705">
        <v>301678613</v>
      </c>
      <c r="C705">
        <v>4</v>
      </c>
      <c r="D705" s="2">
        <v>42594.561967592592</v>
      </c>
      <c r="E705" s="2">
        <v>42594.520208333342</v>
      </c>
      <c r="F705">
        <v>10000</v>
      </c>
      <c r="G705">
        <v>12250</v>
      </c>
      <c r="H705">
        <v>30</v>
      </c>
      <c r="I705" s="2">
        <v>42621.284317129634</v>
      </c>
      <c r="J705" t="s">
        <v>18</v>
      </c>
      <c r="K705" s="2">
        <v>42625</v>
      </c>
      <c r="L705" s="2">
        <v>42621.273854166669</v>
      </c>
      <c r="M705">
        <v>26</v>
      </c>
      <c r="N705">
        <v>-4</v>
      </c>
      <c r="O705">
        <v>-4</v>
      </c>
      <c r="P705">
        <v>22.5</v>
      </c>
      <c r="Q705">
        <v>50</v>
      </c>
      <c r="R705" t="str">
        <f t="shared" si="40"/>
        <v>Early</v>
      </c>
      <c r="S705" t="str">
        <f t="shared" si="41"/>
        <v>OnTime</v>
      </c>
      <c r="T705" t="str">
        <f t="shared" si="42"/>
        <v>Frequent Borrower</v>
      </c>
      <c r="U705" t="str">
        <f t="shared" si="43"/>
        <v>Short Term</v>
      </c>
    </row>
    <row r="706" spans="1:21" x14ac:dyDescent="0.35">
      <c r="A706" t="s">
        <v>112</v>
      </c>
      <c r="B706">
        <v>301709343</v>
      </c>
      <c r="C706">
        <v>5</v>
      </c>
      <c r="D706" s="2">
        <v>42621.500891203701</v>
      </c>
      <c r="E706" s="2">
        <v>42621.459143518521</v>
      </c>
      <c r="F706">
        <v>20000</v>
      </c>
      <c r="G706">
        <v>24500</v>
      </c>
      <c r="H706">
        <v>30</v>
      </c>
      <c r="I706" s="2">
        <v>42655.451168981483</v>
      </c>
      <c r="J706" t="s">
        <v>18</v>
      </c>
      <c r="K706" s="2">
        <v>42653</v>
      </c>
      <c r="L706" s="2">
        <v>42653</v>
      </c>
      <c r="M706">
        <v>33</v>
      </c>
      <c r="N706">
        <v>0</v>
      </c>
      <c r="O706">
        <v>3</v>
      </c>
      <c r="P706">
        <v>22.5</v>
      </c>
      <c r="Q706">
        <v>26</v>
      </c>
      <c r="R706" t="str">
        <f t="shared" si="40"/>
        <v>OnTime</v>
      </c>
      <c r="S706" t="str">
        <f t="shared" si="41"/>
        <v>Early</v>
      </c>
      <c r="T706" t="str">
        <f t="shared" si="42"/>
        <v>Frequent Borrower</v>
      </c>
      <c r="U706" t="str">
        <f t="shared" si="43"/>
        <v>Short Term</v>
      </c>
    </row>
    <row r="707" spans="1:21" x14ac:dyDescent="0.35">
      <c r="A707" t="s">
        <v>112</v>
      </c>
      <c r="B707">
        <v>301746533</v>
      </c>
      <c r="C707">
        <v>6</v>
      </c>
      <c r="D707" s="2">
        <v>42663.082372685189</v>
      </c>
      <c r="E707" s="2">
        <v>42662.440659722219</v>
      </c>
      <c r="F707">
        <v>15000</v>
      </c>
      <c r="G707">
        <v>17250</v>
      </c>
      <c r="H707">
        <v>30</v>
      </c>
      <c r="I707" s="2">
        <v>42691.601504629631</v>
      </c>
      <c r="J707" t="s">
        <v>18</v>
      </c>
      <c r="K707" s="2">
        <v>42695</v>
      </c>
      <c r="L707" s="2">
        <v>42691.59097222222</v>
      </c>
      <c r="M707">
        <v>28</v>
      </c>
      <c r="N707">
        <v>-4</v>
      </c>
      <c r="O707">
        <v>-2</v>
      </c>
      <c r="P707">
        <v>15</v>
      </c>
      <c r="Q707">
        <v>41</v>
      </c>
      <c r="R707" t="str">
        <f t="shared" ref="R707:R770" si="44">IF(N707&lt;0,"Early",IF(N707=0,"OnTime","Late"))</f>
        <v>Early</v>
      </c>
      <c r="S707" t="str">
        <f t="shared" ref="S707:S770" si="45">IF(N708&lt;0,"Early",IF(N708=0,"OnTime","Late"))</f>
        <v>Late</v>
      </c>
      <c r="T707" t="str">
        <f t="shared" ref="T707:T770" si="46">IF(ISBLANK(Q707),"One-time","Frequent Borrower")</f>
        <v>Frequent Borrower</v>
      </c>
      <c r="U707" t="str">
        <f t="shared" ref="U707:U770" si="47">IF(OR(H707=15,H707=30),"Short Term","Long Term")</f>
        <v>Short Term</v>
      </c>
    </row>
    <row r="708" spans="1:21" x14ac:dyDescent="0.35">
      <c r="A708" t="s">
        <v>112</v>
      </c>
      <c r="B708">
        <v>301769408</v>
      </c>
      <c r="C708">
        <v>7</v>
      </c>
      <c r="D708" s="2">
        <v>42709.526296296302</v>
      </c>
      <c r="E708" s="2">
        <v>42709.436874999999</v>
      </c>
      <c r="F708">
        <v>30000</v>
      </c>
      <c r="G708">
        <v>36800</v>
      </c>
      <c r="H708">
        <v>60</v>
      </c>
      <c r="I708" s="2">
        <v>42772.856793981482</v>
      </c>
      <c r="J708" t="s">
        <v>18</v>
      </c>
      <c r="K708" s="2">
        <v>42739</v>
      </c>
      <c r="L708" s="2">
        <v>42762.800798611112</v>
      </c>
      <c r="M708">
        <v>63</v>
      </c>
      <c r="N708">
        <v>23</v>
      </c>
      <c r="O708">
        <v>3</v>
      </c>
      <c r="P708">
        <v>22.666666666666661</v>
      </c>
      <c r="Q708">
        <v>46</v>
      </c>
      <c r="R708" t="str">
        <f t="shared" si="44"/>
        <v>Late</v>
      </c>
      <c r="S708" t="str">
        <f t="shared" si="45"/>
        <v>Late</v>
      </c>
      <c r="T708" t="str">
        <f t="shared" si="46"/>
        <v>Frequent Borrower</v>
      </c>
      <c r="U708" t="str">
        <f t="shared" si="47"/>
        <v>Long Term</v>
      </c>
    </row>
    <row r="709" spans="1:21" x14ac:dyDescent="0.35">
      <c r="A709" t="s">
        <v>112</v>
      </c>
      <c r="B709">
        <v>301813777</v>
      </c>
      <c r="C709">
        <v>8</v>
      </c>
      <c r="D709" s="2">
        <v>42775.836377314823</v>
      </c>
      <c r="E709" s="2">
        <v>42775.794571759259</v>
      </c>
      <c r="F709">
        <v>30000</v>
      </c>
      <c r="G709">
        <v>36800</v>
      </c>
      <c r="H709">
        <v>60</v>
      </c>
      <c r="I709" s="2">
        <v>42849.417986111112</v>
      </c>
      <c r="J709" t="s">
        <v>18</v>
      </c>
      <c r="K709" s="2">
        <v>42807</v>
      </c>
      <c r="L709" s="2">
        <v>42815.431215277778</v>
      </c>
      <c r="M709">
        <v>73</v>
      </c>
      <c r="N709">
        <v>8</v>
      </c>
      <c r="O709">
        <v>13</v>
      </c>
      <c r="P709">
        <v>22.666666666666661</v>
      </c>
      <c r="Q709">
        <v>66</v>
      </c>
      <c r="R709" t="str">
        <f t="shared" si="44"/>
        <v>Late</v>
      </c>
      <c r="S709" t="str">
        <f t="shared" si="45"/>
        <v>Early</v>
      </c>
      <c r="T709" t="str">
        <f t="shared" si="46"/>
        <v>Frequent Borrower</v>
      </c>
      <c r="U709" t="str">
        <f t="shared" si="47"/>
        <v>Long Term</v>
      </c>
    </row>
    <row r="710" spans="1:21" x14ac:dyDescent="0.35">
      <c r="A710" t="s">
        <v>112</v>
      </c>
      <c r="B710">
        <v>301936977</v>
      </c>
      <c r="C710">
        <v>9</v>
      </c>
      <c r="D710" s="2">
        <v>42899.435601851852</v>
      </c>
      <c r="E710" s="2">
        <v>42899.392534722218</v>
      </c>
      <c r="F710">
        <v>10000</v>
      </c>
      <c r="G710">
        <v>12250</v>
      </c>
      <c r="H710">
        <v>30</v>
      </c>
      <c r="I710" s="2">
        <v>42922.380879629629</v>
      </c>
      <c r="J710" t="s">
        <v>18</v>
      </c>
      <c r="K710" s="2">
        <v>42929</v>
      </c>
      <c r="L710" s="2">
        <v>42922.373819444438</v>
      </c>
      <c r="M710">
        <v>22</v>
      </c>
      <c r="N710">
        <v>-7</v>
      </c>
      <c r="O710">
        <v>-8</v>
      </c>
      <c r="P710">
        <v>22.5</v>
      </c>
      <c r="Q710">
        <v>123</v>
      </c>
      <c r="R710" t="str">
        <f t="shared" si="44"/>
        <v>Early</v>
      </c>
      <c r="S710" t="str">
        <f t="shared" si="45"/>
        <v>OnTime</v>
      </c>
      <c r="T710" t="str">
        <f t="shared" si="46"/>
        <v>Frequent Borrower</v>
      </c>
      <c r="U710" t="str">
        <f t="shared" si="47"/>
        <v>Short Term</v>
      </c>
    </row>
    <row r="711" spans="1:21" x14ac:dyDescent="0.35">
      <c r="A711" t="s">
        <v>113</v>
      </c>
      <c r="B711">
        <v>301610221</v>
      </c>
      <c r="C711">
        <v>1</v>
      </c>
      <c r="D711" s="2">
        <v>42471.947534722232</v>
      </c>
      <c r="E711" s="2">
        <v>42471.905775462961</v>
      </c>
      <c r="F711">
        <v>5000</v>
      </c>
      <c r="G711">
        <v>5750</v>
      </c>
      <c r="H711">
        <v>15</v>
      </c>
      <c r="I711" s="2">
        <v>42487.002488425933</v>
      </c>
      <c r="J711" t="s">
        <v>18</v>
      </c>
      <c r="K711" s="2">
        <v>42486</v>
      </c>
      <c r="L711" s="2">
        <v>42486.668217592603</v>
      </c>
      <c r="M711">
        <v>15</v>
      </c>
      <c r="N711">
        <v>0</v>
      </c>
      <c r="O711">
        <v>0</v>
      </c>
      <c r="P711">
        <v>15</v>
      </c>
      <c r="R711" t="str">
        <f t="shared" si="44"/>
        <v>OnTime</v>
      </c>
      <c r="S711" t="str">
        <f t="shared" si="45"/>
        <v>OnTime</v>
      </c>
      <c r="T711" t="str">
        <f t="shared" si="46"/>
        <v>One-time</v>
      </c>
      <c r="U711" t="str">
        <f t="shared" si="47"/>
        <v>Short Term</v>
      </c>
    </row>
    <row r="712" spans="1:21" x14ac:dyDescent="0.35">
      <c r="A712" t="s">
        <v>113</v>
      </c>
      <c r="B712">
        <v>301614771</v>
      </c>
      <c r="C712">
        <v>2</v>
      </c>
      <c r="D712" s="2">
        <v>42487.496458333328</v>
      </c>
      <c r="E712" s="2">
        <v>42487.454398148147</v>
      </c>
      <c r="F712">
        <v>10000</v>
      </c>
      <c r="G712">
        <v>13000</v>
      </c>
      <c r="H712">
        <v>30</v>
      </c>
      <c r="I712" s="2">
        <v>42518.002071759263</v>
      </c>
      <c r="J712" t="s">
        <v>18</v>
      </c>
      <c r="K712" s="2">
        <v>42517</v>
      </c>
      <c r="L712" s="2">
        <v>42517.36991898148</v>
      </c>
      <c r="M712">
        <v>30</v>
      </c>
      <c r="N712">
        <v>0</v>
      </c>
      <c r="O712">
        <v>0</v>
      </c>
      <c r="P712">
        <v>30</v>
      </c>
      <c r="Q712">
        <v>15</v>
      </c>
      <c r="R712" t="str">
        <f t="shared" si="44"/>
        <v>OnTime</v>
      </c>
      <c r="S712" t="str">
        <f t="shared" si="45"/>
        <v>Early</v>
      </c>
      <c r="T712" t="str">
        <f t="shared" si="46"/>
        <v>Frequent Borrower</v>
      </c>
      <c r="U712" t="str">
        <f t="shared" si="47"/>
        <v>Short Term</v>
      </c>
    </row>
    <row r="713" spans="1:21" x14ac:dyDescent="0.35">
      <c r="A713" t="s">
        <v>113</v>
      </c>
      <c r="B713">
        <v>301666239</v>
      </c>
      <c r="C713">
        <v>3</v>
      </c>
      <c r="D713" s="2">
        <v>42583.550416666672</v>
      </c>
      <c r="E713" s="2">
        <v>42583.508634259262</v>
      </c>
      <c r="F713">
        <v>10000</v>
      </c>
      <c r="G713">
        <v>12250</v>
      </c>
      <c r="H713">
        <v>30</v>
      </c>
      <c r="I713" s="2">
        <v>42613.005937499998</v>
      </c>
      <c r="J713" t="s">
        <v>18</v>
      </c>
      <c r="K713" s="2">
        <v>42613</v>
      </c>
      <c r="L713" s="2">
        <v>42612.42728009259</v>
      </c>
      <c r="M713">
        <v>29</v>
      </c>
      <c r="N713">
        <v>-1</v>
      </c>
      <c r="O713">
        <v>-1</v>
      </c>
      <c r="P713">
        <v>22.5</v>
      </c>
      <c r="Q713">
        <v>96</v>
      </c>
      <c r="R713" t="str">
        <f t="shared" si="44"/>
        <v>Early</v>
      </c>
      <c r="S713" t="str">
        <f t="shared" si="45"/>
        <v>OnTime</v>
      </c>
      <c r="T713" t="str">
        <f t="shared" si="46"/>
        <v>Frequent Borrower</v>
      </c>
      <c r="U713" t="str">
        <f t="shared" si="47"/>
        <v>Short Term</v>
      </c>
    </row>
    <row r="714" spans="1:21" x14ac:dyDescent="0.35">
      <c r="A714" t="s">
        <v>113</v>
      </c>
      <c r="B714">
        <v>301721174</v>
      </c>
      <c r="C714">
        <v>4</v>
      </c>
      <c r="D714" s="2">
        <v>42632.919710648152</v>
      </c>
      <c r="E714" s="2">
        <v>42632.877951388888</v>
      </c>
      <c r="F714">
        <v>20000</v>
      </c>
      <c r="G714">
        <v>22250</v>
      </c>
      <c r="H714">
        <v>15</v>
      </c>
      <c r="I714" s="2">
        <v>42648.024143518523</v>
      </c>
      <c r="J714" t="s">
        <v>18</v>
      </c>
      <c r="K714" s="2">
        <v>42648</v>
      </c>
      <c r="L714" s="2">
        <v>42648.013518518521</v>
      </c>
      <c r="M714">
        <v>15</v>
      </c>
      <c r="N714">
        <v>0</v>
      </c>
      <c r="O714">
        <v>0</v>
      </c>
      <c r="P714">
        <v>11.25</v>
      </c>
      <c r="Q714">
        <v>49</v>
      </c>
      <c r="R714" t="str">
        <f t="shared" si="44"/>
        <v>OnTime</v>
      </c>
      <c r="S714" t="str">
        <f t="shared" si="45"/>
        <v>Early</v>
      </c>
      <c r="T714" t="str">
        <f t="shared" si="46"/>
        <v>Frequent Borrower</v>
      </c>
      <c r="U714" t="str">
        <f t="shared" si="47"/>
        <v>Short Term</v>
      </c>
    </row>
    <row r="715" spans="1:21" x14ac:dyDescent="0.35">
      <c r="A715" t="s">
        <v>113</v>
      </c>
      <c r="B715">
        <v>301736797</v>
      </c>
      <c r="C715">
        <v>5</v>
      </c>
      <c r="D715" s="2">
        <v>42648.028275462973</v>
      </c>
      <c r="E715" s="2">
        <v>42647.986504629633</v>
      </c>
      <c r="F715">
        <v>20000</v>
      </c>
      <c r="G715">
        <v>23000</v>
      </c>
      <c r="H715">
        <v>30</v>
      </c>
      <c r="I715" s="2">
        <v>42667.492662037039</v>
      </c>
      <c r="J715" t="s">
        <v>18</v>
      </c>
      <c r="K715" s="2">
        <v>42678</v>
      </c>
      <c r="L715" s="2">
        <v>42667.482129629629</v>
      </c>
      <c r="M715">
        <v>19</v>
      </c>
      <c r="N715">
        <v>-11</v>
      </c>
      <c r="O715">
        <v>-11</v>
      </c>
      <c r="P715">
        <v>15</v>
      </c>
      <c r="Q715">
        <v>15</v>
      </c>
      <c r="R715" t="str">
        <f t="shared" si="44"/>
        <v>Early</v>
      </c>
      <c r="S715" t="str">
        <f t="shared" si="45"/>
        <v>Early</v>
      </c>
      <c r="T715" t="str">
        <f t="shared" si="46"/>
        <v>Frequent Borrower</v>
      </c>
      <c r="U715" t="str">
        <f t="shared" si="47"/>
        <v>Short Term</v>
      </c>
    </row>
    <row r="716" spans="1:21" x14ac:dyDescent="0.35">
      <c r="A716" t="s">
        <v>113</v>
      </c>
      <c r="B716">
        <v>301749006</v>
      </c>
      <c r="C716">
        <v>6</v>
      </c>
      <c r="D716" s="2">
        <v>42667.581597222219</v>
      </c>
      <c r="E716" s="2">
        <v>42667.539826388893</v>
      </c>
      <c r="F716">
        <v>30000</v>
      </c>
      <c r="G716">
        <v>34500</v>
      </c>
      <c r="H716">
        <v>30</v>
      </c>
      <c r="I716" s="2">
        <v>42689.746180555558</v>
      </c>
      <c r="J716" t="s">
        <v>18</v>
      </c>
      <c r="K716" s="2">
        <v>42697</v>
      </c>
      <c r="L716" s="2">
        <v>42689.735648148147</v>
      </c>
      <c r="M716">
        <v>22</v>
      </c>
      <c r="N716">
        <v>-8</v>
      </c>
      <c r="O716">
        <v>-8</v>
      </c>
      <c r="P716">
        <v>15</v>
      </c>
      <c r="Q716">
        <v>19</v>
      </c>
      <c r="R716" t="str">
        <f t="shared" si="44"/>
        <v>Early</v>
      </c>
      <c r="S716" t="str">
        <f t="shared" si="45"/>
        <v>Late</v>
      </c>
      <c r="T716" t="str">
        <f t="shared" si="46"/>
        <v>Frequent Borrower</v>
      </c>
      <c r="U716" t="str">
        <f t="shared" si="47"/>
        <v>Short Term</v>
      </c>
    </row>
    <row r="717" spans="1:21" x14ac:dyDescent="0.35">
      <c r="A717" t="s">
        <v>113</v>
      </c>
      <c r="B717">
        <v>301759696</v>
      </c>
      <c r="C717">
        <v>7</v>
      </c>
      <c r="D717" s="2">
        <v>42689.756053240737</v>
      </c>
      <c r="E717" s="2">
        <v>42689.714201388888</v>
      </c>
      <c r="F717">
        <v>30000</v>
      </c>
      <c r="G717">
        <v>34400</v>
      </c>
      <c r="H717">
        <v>30</v>
      </c>
      <c r="I717" s="2">
        <v>42758.860115740739</v>
      </c>
      <c r="J717" t="s">
        <v>18</v>
      </c>
      <c r="K717" s="2">
        <v>42719</v>
      </c>
      <c r="L717" s="2">
        <v>42758.849594907413</v>
      </c>
      <c r="M717">
        <v>69</v>
      </c>
      <c r="N717">
        <v>39</v>
      </c>
      <c r="O717">
        <v>39</v>
      </c>
      <c r="P717">
        <v>14.66666666666667</v>
      </c>
      <c r="Q717">
        <v>22</v>
      </c>
      <c r="R717" t="str">
        <f t="shared" si="44"/>
        <v>Late</v>
      </c>
      <c r="S717" t="str">
        <f t="shared" si="45"/>
        <v>Early</v>
      </c>
      <c r="T717" t="str">
        <f t="shared" si="46"/>
        <v>Frequent Borrower</v>
      </c>
      <c r="U717" t="str">
        <f t="shared" si="47"/>
        <v>Short Term</v>
      </c>
    </row>
    <row r="718" spans="1:21" x14ac:dyDescent="0.35">
      <c r="A718" t="s">
        <v>113</v>
      </c>
      <c r="B718">
        <v>301811826</v>
      </c>
      <c r="C718">
        <v>8</v>
      </c>
      <c r="D718" s="2">
        <v>42773.568483796298</v>
      </c>
      <c r="E718" s="2">
        <v>42773.526736111111</v>
      </c>
      <c r="F718">
        <v>20000</v>
      </c>
      <c r="G718">
        <v>23800</v>
      </c>
      <c r="H718">
        <v>30</v>
      </c>
      <c r="I718" s="2">
        <v>42796.578645833331</v>
      </c>
      <c r="J718" t="s">
        <v>18</v>
      </c>
      <c r="K718" s="2">
        <v>42803</v>
      </c>
      <c r="L718" s="2">
        <v>42796.568078703713</v>
      </c>
      <c r="M718">
        <v>23</v>
      </c>
      <c r="N718">
        <v>-7</v>
      </c>
      <c r="O718">
        <v>-7</v>
      </c>
      <c r="P718">
        <v>19</v>
      </c>
      <c r="Q718">
        <v>83</v>
      </c>
      <c r="R718" t="str">
        <f t="shared" si="44"/>
        <v>Early</v>
      </c>
      <c r="S718" t="str">
        <f t="shared" si="45"/>
        <v>Late</v>
      </c>
      <c r="T718" t="str">
        <f t="shared" si="46"/>
        <v>Frequent Borrower</v>
      </c>
      <c r="U718" t="str">
        <f t="shared" si="47"/>
        <v>Short Term</v>
      </c>
    </row>
    <row r="719" spans="1:21" x14ac:dyDescent="0.35">
      <c r="A719" t="s">
        <v>113</v>
      </c>
      <c r="B719">
        <v>301922425</v>
      </c>
      <c r="C719">
        <v>9</v>
      </c>
      <c r="D719" s="2">
        <v>42885.965011574073</v>
      </c>
      <c r="E719" s="2">
        <v>42885.923263888893</v>
      </c>
      <c r="F719">
        <v>30000</v>
      </c>
      <c r="G719">
        <v>39000</v>
      </c>
      <c r="H719">
        <v>60</v>
      </c>
      <c r="I719" s="2">
        <v>42933.704768518517</v>
      </c>
      <c r="J719" t="s">
        <v>18</v>
      </c>
      <c r="K719" s="2">
        <v>42915</v>
      </c>
      <c r="L719" s="2">
        <v>42921.862650462957</v>
      </c>
      <c r="M719">
        <v>47</v>
      </c>
      <c r="N719">
        <v>6</v>
      </c>
      <c r="O719">
        <v>-13</v>
      </c>
      <c r="P719">
        <v>30</v>
      </c>
      <c r="Q719">
        <v>112</v>
      </c>
      <c r="R719" t="str">
        <f t="shared" si="44"/>
        <v>Late</v>
      </c>
      <c r="S719" t="str">
        <f t="shared" si="45"/>
        <v>Early</v>
      </c>
      <c r="T719" t="str">
        <f t="shared" si="46"/>
        <v>Frequent Borrower</v>
      </c>
      <c r="U719" t="str">
        <f t="shared" si="47"/>
        <v>Long Term</v>
      </c>
    </row>
    <row r="720" spans="1:21" x14ac:dyDescent="0.35">
      <c r="A720" t="s">
        <v>114</v>
      </c>
      <c r="B720">
        <v>301764161</v>
      </c>
      <c r="C720">
        <v>1</v>
      </c>
      <c r="D720" s="2">
        <v>42698.72550925926</v>
      </c>
      <c r="E720" s="2">
        <v>42698.683703703697</v>
      </c>
      <c r="F720">
        <v>10000</v>
      </c>
      <c r="G720">
        <v>13000</v>
      </c>
      <c r="H720">
        <v>30</v>
      </c>
      <c r="I720" s="2">
        <v>42711.410821759258</v>
      </c>
      <c r="J720" t="s">
        <v>18</v>
      </c>
      <c r="K720" s="2">
        <v>42731</v>
      </c>
      <c r="L720" s="2">
        <v>42711.400300925918</v>
      </c>
      <c r="M720">
        <v>12</v>
      </c>
      <c r="N720">
        <v>-20</v>
      </c>
      <c r="O720">
        <v>-18</v>
      </c>
      <c r="P720">
        <v>30</v>
      </c>
      <c r="R720" t="str">
        <f t="shared" si="44"/>
        <v>Early</v>
      </c>
      <c r="S720" t="str">
        <f t="shared" si="45"/>
        <v>Early</v>
      </c>
      <c r="T720" t="str">
        <f t="shared" si="46"/>
        <v>One-time</v>
      </c>
      <c r="U720" t="str">
        <f t="shared" si="47"/>
        <v>Short Term</v>
      </c>
    </row>
    <row r="721" spans="1:21" x14ac:dyDescent="0.35">
      <c r="A721" t="s">
        <v>114</v>
      </c>
      <c r="B721">
        <v>301771102</v>
      </c>
      <c r="C721">
        <v>2</v>
      </c>
      <c r="D721" s="2">
        <v>42712.698078703703</v>
      </c>
      <c r="E721" s="2">
        <v>42712.656284722223</v>
      </c>
      <c r="F721">
        <v>10000</v>
      </c>
      <c r="G721">
        <v>13000</v>
      </c>
      <c r="H721">
        <v>30</v>
      </c>
      <c r="I721" s="2">
        <v>42740.787442129629</v>
      </c>
      <c r="J721" t="s">
        <v>18</v>
      </c>
      <c r="K721" s="2">
        <v>42744</v>
      </c>
      <c r="L721" s="2">
        <v>42740.776898148149</v>
      </c>
      <c r="M721">
        <v>28</v>
      </c>
      <c r="N721">
        <v>-4</v>
      </c>
      <c r="O721">
        <v>-2</v>
      </c>
      <c r="P721">
        <v>30</v>
      </c>
      <c r="Q721">
        <v>13</v>
      </c>
      <c r="R721" t="str">
        <f t="shared" si="44"/>
        <v>Early</v>
      </c>
      <c r="S721" t="str">
        <f t="shared" si="45"/>
        <v>Late</v>
      </c>
      <c r="T721" t="str">
        <f t="shared" si="46"/>
        <v>Frequent Borrower</v>
      </c>
      <c r="U721" t="str">
        <f t="shared" si="47"/>
        <v>Short Term</v>
      </c>
    </row>
    <row r="722" spans="1:21" x14ac:dyDescent="0.35">
      <c r="A722" t="s">
        <v>114</v>
      </c>
      <c r="B722">
        <v>301804997</v>
      </c>
      <c r="C722">
        <v>3</v>
      </c>
      <c r="D722" s="2">
        <v>42763.5078125</v>
      </c>
      <c r="E722" s="2">
        <v>42763.466064814813</v>
      </c>
      <c r="F722">
        <v>10000</v>
      </c>
      <c r="G722">
        <v>13000</v>
      </c>
      <c r="H722">
        <v>30</v>
      </c>
      <c r="I722" s="2">
        <v>42794.805150462962</v>
      </c>
      <c r="J722" t="s">
        <v>18</v>
      </c>
      <c r="K722" s="2">
        <v>42793</v>
      </c>
      <c r="L722" s="2">
        <v>42794.794629629629</v>
      </c>
      <c r="M722">
        <v>31</v>
      </c>
      <c r="N722">
        <v>1</v>
      </c>
      <c r="O722">
        <v>1</v>
      </c>
      <c r="P722">
        <v>30</v>
      </c>
      <c r="Q722">
        <v>50</v>
      </c>
      <c r="R722" t="str">
        <f t="shared" si="44"/>
        <v>Late</v>
      </c>
      <c r="S722" t="str">
        <f t="shared" si="45"/>
        <v>Early</v>
      </c>
      <c r="T722" t="str">
        <f t="shared" si="46"/>
        <v>Frequent Borrower</v>
      </c>
      <c r="U722" t="str">
        <f t="shared" si="47"/>
        <v>Short Term</v>
      </c>
    </row>
    <row r="723" spans="1:21" x14ac:dyDescent="0.35">
      <c r="A723" t="s">
        <v>114</v>
      </c>
      <c r="B723">
        <v>301831109</v>
      </c>
      <c r="C723">
        <v>4</v>
      </c>
      <c r="D723" s="2">
        <v>42798.03261574074</v>
      </c>
      <c r="E723" s="2">
        <v>42797.99077546296</v>
      </c>
      <c r="F723">
        <v>10000</v>
      </c>
      <c r="G723">
        <v>13000</v>
      </c>
      <c r="H723">
        <v>30</v>
      </c>
      <c r="I723" s="2">
        <v>42826.519699074073</v>
      </c>
      <c r="J723" t="s">
        <v>18</v>
      </c>
      <c r="K723" s="2">
        <v>42828</v>
      </c>
      <c r="L723" s="2">
        <v>42826.50917824074</v>
      </c>
      <c r="M723">
        <v>28</v>
      </c>
      <c r="N723">
        <v>-2</v>
      </c>
      <c r="O723">
        <v>-2</v>
      </c>
      <c r="P723">
        <v>30</v>
      </c>
      <c r="Q723">
        <v>34</v>
      </c>
      <c r="R723" t="str">
        <f t="shared" si="44"/>
        <v>Early</v>
      </c>
      <c r="S723" t="str">
        <f t="shared" si="45"/>
        <v>Early</v>
      </c>
      <c r="T723" t="str">
        <f t="shared" si="46"/>
        <v>Frequent Borrower</v>
      </c>
      <c r="U723" t="str">
        <f t="shared" si="47"/>
        <v>Short Term</v>
      </c>
    </row>
    <row r="724" spans="1:21" x14ac:dyDescent="0.35">
      <c r="A724" t="s">
        <v>114</v>
      </c>
      <c r="B724">
        <v>301855042</v>
      </c>
      <c r="C724">
        <v>5</v>
      </c>
      <c r="D724" s="2">
        <v>42829.725659722222</v>
      </c>
      <c r="E724" s="2">
        <v>42829.683912037042</v>
      </c>
      <c r="F724">
        <v>20000</v>
      </c>
      <c r="G724">
        <v>23800</v>
      </c>
      <c r="H724">
        <v>30</v>
      </c>
      <c r="I724" s="2">
        <v>42854.454618055563</v>
      </c>
      <c r="J724" t="s">
        <v>18</v>
      </c>
      <c r="K724" s="2">
        <v>42859</v>
      </c>
      <c r="L724" s="2">
        <v>42854.444097222222</v>
      </c>
      <c r="M724">
        <v>24</v>
      </c>
      <c r="N724">
        <v>-5</v>
      </c>
      <c r="O724">
        <v>-6</v>
      </c>
      <c r="P724">
        <v>19</v>
      </c>
      <c r="Q724">
        <v>31</v>
      </c>
      <c r="R724" t="str">
        <f t="shared" si="44"/>
        <v>Early</v>
      </c>
      <c r="S724" t="str">
        <f t="shared" si="45"/>
        <v>Late</v>
      </c>
      <c r="T724" t="str">
        <f t="shared" si="46"/>
        <v>Frequent Borrower</v>
      </c>
      <c r="U724" t="str">
        <f t="shared" si="47"/>
        <v>Short Term</v>
      </c>
    </row>
    <row r="725" spans="1:21" x14ac:dyDescent="0.35">
      <c r="A725" t="s">
        <v>114</v>
      </c>
      <c r="B725">
        <v>301886641</v>
      </c>
      <c r="C725">
        <v>6</v>
      </c>
      <c r="D725" s="2">
        <v>42857.324363425927</v>
      </c>
      <c r="E725" s="2">
        <v>42857.28261574074</v>
      </c>
      <c r="F725">
        <v>20000</v>
      </c>
      <c r="G725">
        <v>23800</v>
      </c>
      <c r="H725">
        <v>30</v>
      </c>
      <c r="I725" s="2">
        <v>42891.575289351851</v>
      </c>
      <c r="J725" t="s">
        <v>18</v>
      </c>
      <c r="K725" s="2">
        <v>42887</v>
      </c>
      <c r="L725" s="2">
        <v>42891.568240740737</v>
      </c>
      <c r="M725">
        <v>34</v>
      </c>
      <c r="N725">
        <v>4</v>
      </c>
      <c r="O725">
        <v>4</v>
      </c>
      <c r="P725">
        <v>19</v>
      </c>
      <c r="Q725">
        <v>27</v>
      </c>
      <c r="R725" t="str">
        <f t="shared" si="44"/>
        <v>Late</v>
      </c>
      <c r="S725" t="str">
        <f t="shared" si="45"/>
        <v>Early</v>
      </c>
      <c r="T725" t="str">
        <f t="shared" si="46"/>
        <v>Frequent Borrower</v>
      </c>
      <c r="U725" t="str">
        <f t="shared" si="47"/>
        <v>Short Term</v>
      </c>
    </row>
    <row r="726" spans="1:21" x14ac:dyDescent="0.35">
      <c r="A726" t="s">
        <v>114</v>
      </c>
      <c r="B726">
        <v>301937293</v>
      </c>
      <c r="C726">
        <v>7</v>
      </c>
      <c r="D726" s="2">
        <v>42899.602476851847</v>
      </c>
      <c r="E726" s="2">
        <v>42899.560023148151</v>
      </c>
      <c r="F726">
        <v>20000</v>
      </c>
      <c r="G726">
        <v>24500</v>
      </c>
      <c r="H726">
        <v>30</v>
      </c>
      <c r="I726" s="2">
        <v>42927.636863425927</v>
      </c>
      <c r="J726" t="s">
        <v>18</v>
      </c>
      <c r="K726" s="2">
        <v>42929</v>
      </c>
      <c r="L726" s="2">
        <v>42927.629803240743</v>
      </c>
      <c r="M726">
        <v>28</v>
      </c>
      <c r="N726">
        <v>-2</v>
      </c>
      <c r="O726">
        <v>-2</v>
      </c>
      <c r="P726">
        <v>22.5</v>
      </c>
      <c r="Q726">
        <v>42</v>
      </c>
      <c r="R726" t="str">
        <f t="shared" si="44"/>
        <v>Early</v>
      </c>
      <c r="S726" t="str">
        <f t="shared" si="45"/>
        <v>Early</v>
      </c>
      <c r="T726" t="str">
        <f t="shared" si="46"/>
        <v>Frequent Borrower</v>
      </c>
      <c r="U726" t="str">
        <f t="shared" si="47"/>
        <v>Short Term</v>
      </c>
    </row>
    <row r="727" spans="1:21" x14ac:dyDescent="0.35">
      <c r="A727" t="s">
        <v>115</v>
      </c>
      <c r="B727">
        <v>301603243</v>
      </c>
      <c r="C727">
        <v>1</v>
      </c>
      <c r="D727" s="2">
        <v>42449.666921296302</v>
      </c>
      <c r="E727" s="2">
        <v>42449.625150462962</v>
      </c>
      <c r="F727">
        <v>5000</v>
      </c>
      <c r="G727">
        <v>6500</v>
      </c>
      <c r="H727">
        <v>30</v>
      </c>
      <c r="I727" s="2">
        <v>42474.002233796287</v>
      </c>
      <c r="J727" t="s">
        <v>18</v>
      </c>
      <c r="K727" s="2">
        <v>42479</v>
      </c>
      <c r="L727" s="2">
        <v>42473.886342592603</v>
      </c>
      <c r="M727">
        <v>24</v>
      </c>
      <c r="N727">
        <v>-6</v>
      </c>
      <c r="O727">
        <v>-6</v>
      </c>
      <c r="P727">
        <v>30</v>
      </c>
      <c r="R727" t="str">
        <f t="shared" si="44"/>
        <v>Early</v>
      </c>
      <c r="S727" t="str">
        <f t="shared" si="45"/>
        <v>Early</v>
      </c>
      <c r="T727" t="str">
        <f t="shared" si="46"/>
        <v>One-time</v>
      </c>
      <c r="U727" t="str">
        <f t="shared" si="47"/>
        <v>Short Term</v>
      </c>
    </row>
    <row r="728" spans="1:21" x14ac:dyDescent="0.35">
      <c r="A728" t="s">
        <v>115</v>
      </c>
      <c r="B728">
        <v>301612463</v>
      </c>
      <c r="C728">
        <v>2</v>
      </c>
      <c r="D728" s="2">
        <v>42479.720543981479</v>
      </c>
      <c r="E728" s="2">
        <v>42479.678819444453</v>
      </c>
      <c r="F728">
        <v>10000</v>
      </c>
      <c r="G728">
        <v>13000</v>
      </c>
      <c r="H728">
        <v>30</v>
      </c>
      <c r="I728" s="2">
        <v>42508.00271990741</v>
      </c>
      <c r="J728" t="s">
        <v>18</v>
      </c>
      <c r="K728" s="2">
        <v>42509</v>
      </c>
      <c r="L728" s="2">
        <v>42507.712951388887</v>
      </c>
      <c r="M728">
        <v>28</v>
      </c>
      <c r="N728">
        <v>-2</v>
      </c>
      <c r="O728">
        <v>-2</v>
      </c>
      <c r="P728">
        <v>30</v>
      </c>
      <c r="Q728">
        <v>30</v>
      </c>
      <c r="R728" t="str">
        <f t="shared" si="44"/>
        <v>Early</v>
      </c>
      <c r="S728" t="str">
        <f t="shared" si="45"/>
        <v>Early</v>
      </c>
      <c r="T728" t="str">
        <f t="shared" si="46"/>
        <v>Frequent Borrower</v>
      </c>
      <c r="U728" t="str">
        <f t="shared" si="47"/>
        <v>Short Term</v>
      </c>
    </row>
    <row r="729" spans="1:21" x14ac:dyDescent="0.35">
      <c r="A729" t="s">
        <v>115</v>
      </c>
      <c r="B729">
        <v>301622049</v>
      </c>
      <c r="C729">
        <v>3</v>
      </c>
      <c r="D729" s="2">
        <v>42508.296249999999</v>
      </c>
      <c r="E729" s="2">
        <v>42508.254513888889</v>
      </c>
      <c r="F729">
        <v>10000</v>
      </c>
      <c r="G729">
        <v>13000</v>
      </c>
      <c r="H729">
        <v>30</v>
      </c>
      <c r="I729" s="2">
        <v>42537.00271990741</v>
      </c>
      <c r="J729" t="s">
        <v>18</v>
      </c>
      <c r="K729" s="2">
        <v>42538</v>
      </c>
      <c r="L729" s="2">
        <v>42536.715046296304</v>
      </c>
      <c r="M729">
        <v>28</v>
      </c>
      <c r="N729">
        <v>-2</v>
      </c>
      <c r="O729">
        <v>-2</v>
      </c>
      <c r="P729">
        <v>30</v>
      </c>
      <c r="Q729">
        <v>28</v>
      </c>
      <c r="R729" t="str">
        <f t="shared" si="44"/>
        <v>Early</v>
      </c>
      <c r="S729" t="str">
        <f t="shared" si="45"/>
        <v>Early</v>
      </c>
      <c r="T729" t="str">
        <f t="shared" si="46"/>
        <v>Frequent Borrower</v>
      </c>
      <c r="U729" t="str">
        <f t="shared" si="47"/>
        <v>Short Term</v>
      </c>
    </row>
    <row r="730" spans="1:21" x14ac:dyDescent="0.35">
      <c r="A730" t="s">
        <v>115</v>
      </c>
      <c r="B730">
        <v>301639312</v>
      </c>
      <c r="C730">
        <v>4</v>
      </c>
      <c r="D730" s="2">
        <v>42548.959710648152</v>
      </c>
      <c r="E730" s="2">
        <v>42548.917824074073</v>
      </c>
      <c r="F730">
        <v>10000</v>
      </c>
      <c r="G730">
        <v>13000</v>
      </c>
      <c r="H730">
        <v>30</v>
      </c>
      <c r="I730" s="2">
        <v>42576.958773148152</v>
      </c>
      <c r="J730" t="s">
        <v>18</v>
      </c>
      <c r="K730" s="2">
        <v>42578</v>
      </c>
      <c r="L730" s="2">
        <v>42576.948298611111</v>
      </c>
      <c r="M730">
        <v>27</v>
      </c>
      <c r="N730">
        <v>-2</v>
      </c>
      <c r="O730">
        <v>-3</v>
      </c>
      <c r="P730">
        <v>30</v>
      </c>
      <c r="Q730">
        <v>40</v>
      </c>
      <c r="R730" t="str">
        <f t="shared" si="44"/>
        <v>Early</v>
      </c>
      <c r="S730" t="str">
        <f t="shared" si="45"/>
        <v>Early</v>
      </c>
      <c r="T730" t="str">
        <f t="shared" si="46"/>
        <v>Frequent Borrower</v>
      </c>
      <c r="U730" t="str">
        <f t="shared" si="47"/>
        <v>Short Term</v>
      </c>
    </row>
    <row r="731" spans="1:21" x14ac:dyDescent="0.35">
      <c r="A731" t="s">
        <v>115</v>
      </c>
      <c r="B731">
        <v>301671226</v>
      </c>
      <c r="C731">
        <v>5</v>
      </c>
      <c r="D731" s="2">
        <v>42587.655173611107</v>
      </c>
      <c r="E731" s="2">
        <v>42587.613310185188</v>
      </c>
      <c r="F731">
        <v>20000</v>
      </c>
      <c r="G731">
        <v>24500</v>
      </c>
      <c r="H731">
        <v>30</v>
      </c>
      <c r="I731" s="2">
        <v>42609.334074074082</v>
      </c>
      <c r="J731" t="s">
        <v>18</v>
      </c>
      <c r="K731" s="2">
        <v>42618</v>
      </c>
      <c r="L731" s="2">
        <v>42609.323587962957</v>
      </c>
      <c r="M731">
        <v>21</v>
      </c>
      <c r="N731">
        <v>-9</v>
      </c>
      <c r="O731">
        <v>-9</v>
      </c>
      <c r="P731">
        <v>22.5</v>
      </c>
      <c r="Q731">
        <v>38</v>
      </c>
      <c r="R731" t="str">
        <f t="shared" si="44"/>
        <v>Early</v>
      </c>
      <c r="S731" t="str">
        <f t="shared" si="45"/>
        <v>Early</v>
      </c>
      <c r="T731" t="str">
        <f t="shared" si="46"/>
        <v>Frequent Borrower</v>
      </c>
      <c r="U731" t="str">
        <f t="shared" si="47"/>
        <v>Short Term</v>
      </c>
    </row>
    <row r="732" spans="1:21" x14ac:dyDescent="0.35">
      <c r="A732" t="s">
        <v>115</v>
      </c>
      <c r="B732">
        <v>301698158</v>
      </c>
      <c r="C732">
        <v>6</v>
      </c>
      <c r="D732" s="2">
        <v>42610.609618055547</v>
      </c>
      <c r="E732" s="2">
        <v>42610.567858796298</v>
      </c>
      <c r="F732">
        <v>20000</v>
      </c>
      <c r="G732">
        <v>24500</v>
      </c>
      <c r="H732">
        <v>30</v>
      </c>
      <c r="I732" s="2">
        <v>42636.525763888887</v>
      </c>
      <c r="J732" t="s">
        <v>18</v>
      </c>
      <c r="K732" s="2">
        <v>42640</v>
      </c>
      <c r="L732" s="2">
        <v>42636.515231481477</v>
      </c>
      <c r="M732">
        <v>25</v>
      </c>
      <c r="N732">
        <v>-4</v>
      </c>
      <c r="O732">
        <v>-5</v>
      </c>
      <c r="P732">
        <v>22.5</v>
      </c>
      <c r="Q732">
        <v>22</v>
      </c>
      <c r="R732" t="str">
        <f t="shared" si="44"/>
        <v>Early</v>
      </c>
      <c r="S732" t="str">
        <f t="shared" si="45"/>
        <v>Early</v>
      </c>
      <c r="T732" t="str">
        <f t="shared" si="46"/>
        <v>Frequent Borrower</v>
      </c>
      <c r="U732" t="str">
        <f t="shared" si="47"/>
        <v>Short Term</v>
      </c>
    </row>
    <row r="733" spans="1:21" x14ac:dyDescent="0.35">
      <c r="A733" t="s">
        <v>115</v>
      </c>
      <c r="B733">
        <v>301728347</v>
      </c>
      <c r="C733">
        <v>7</v>
      </c>
      <c r="D733" s="2">
        <v>42639.320254629631</v>
      </c>
      <c r="E733" s="2">
        <v>42639.278460648151</v>
      </c>
      <c r="F733">
        <v>30000</v>
      </c>
      <c r="G733">
        <v>34500</v>
      </c>
      <c r="H733">
        <v>30</v>
      </c>
      <c r="I733" s="2">
        <v>42668.536157407398</v>
      </c>
      <c r="J733" t="s">
        <v>18</v>
      </c>
      <c r="K733" s="2">
        <v>42670</v>
      </c>
      <c r="L733" s="2">
        <v>42668.525625000002</v>
      </c>
      <c r="M733">
        <v>29</v>
      </c>
      <c r="N733">
        <v>-2</v>
      </c>
      <c r="O733">
        <v>-1</v>
      </c>
      <c r="P733">
        <v>15</v>
      </c>
      <c r="Q733">
        <v>28</v>
      </c>
      <c r="R733" t="str">
        <f t="shared" si="44"/>
        <v>Early</v>
      </c>
      <c r="S733" t="str">
        <f t="shared" si="45"/>
        <v>Early</v>
      </c>
      <c r="T733" t="str">
        <f t="shared" si="46"/>
        <v>Frequent Borrower</v>
      </c>
      <c r="U733" t="str">
        <f t="shared" si="47"/>
        <v>Short Term</v>
      </c>
    </row>
    <row r="734" spans="1:21" x14ac:dyDescent="0.35">
      <c r="A734" t="s">
        <v>115</v>
      </c>
      <c r="B734">
        <v>301749609</v>
      </c>
      <c r="C734">
        <v>8</v>
      </c>
      <c r="D734" s="2">
        <v>42668.651620370372</v>
      </c>
      <c r="E734" s="2">
        <v>42668.609837962962</v>
      </c>
      <c r="F734">
        <v>30000</v>
      </c>
      <c r="G734">
        <v>34500</v>
      </c>
      <c r="H734">
        <v>30</v>
      </c>
      <c r="I734" s="2">
        <v>42681.979722222219</v>
      </c>
      <c r="J734" t="s">
        <v>18</v>
      </c>
      <c r="K734" s="2">
        <v>42698</v>
      </c>
      <c r="L734" s="2">
        <v>42681.969178240739</v>
      </c>
      <c r="M734">
        <v>13</v>
      </c>
      <c r="N734">
        <v>-17</v>
      </c>
      <c r="O734">
        <v>-17</v>
      </c>
      <c r="P734">
        <v>15</v>
      </c>
      <c r="Q734">
        <v>29</v>
      </c>
      <c r="R734" t="str">
        <f t="shared" si="44"/>
        <v>Early</v>
      </c>
      <c r="S734" t="str">
        <f t="shared" si="45"/>
        <v>Early</v>
      </c>
      <c r="T734" t="str">
        <f t="shared" si="46"/>
        <v>Frequent Borrower</v>
      </c>
      <c r="U734" t="str">
        <f t="shared" si="47"/>
        <v>Short Term</v>
      </c>
    </row>
    <row r="735" spans="1:21" x14ac:dyDescent="0.35">
      <c r="A735" t="s">
        <v>115</v>
      </c>
      <c r="B735">
        <v>301757080</v>
      </c>
      <c r="C735">
        <v>9</v>
      </c>
      <c r="D735" s="2">
        <v>42684.425381944442</v>
      </c>
      <c r="E735" s="2">
        <v>42684.383530092593</v>
      </c>
      <c r="F735">
        <v>30000</v>
      </c>
      <c r="G735">
        <v>34500</v>
      </c>
      <c r="H735">
        <v>30</v>
      </c>
      <c r="I735" s="2">
        <v>42710.96199074074</v>
      </c>
      <c r="J735" t="s">
        <v>18</v>
      </c>
      <c r="K735" s="2">
        <v>42717</v>
      </c>
      <c r="L735" s="2">
        <v>42710.951469907413</v>
      </c>
      <c r="M735">
        <v>26</v>
      </c>
      <c r="N735">
        <v>-7</v>
      </c>
      <c r="O735">
        <v>-4</v>
      </c>
      <c r="P735">
        <v>15</v>
      </c>
      <c r="Q735">
        <v>15</v>
      </c>
      <c r="R735" t="str">
        <f t="shared" si="44"/>
        <v>Early</v>
      </c>
      <c r="S735" t="str">
        <f t="shared" si="45"/>
        <v>Early</v>
      </c>
      <c r="T735" t="str">
        <f t="shared" si="46"/>
        <v>Frequent Borrower</v>
      </c>
      <c r="U735" t="str">
        <f t="shared" si="47"/>
        <v>Short Term</v>
      </c>
    </row>
    <row r="736" spans="1:21" x14ac:dyDescent="0.35">
      <c r="A736" t="s">
        <v>115</v>
      </c>
      <c r="B736">
        <v>301770277</v>
      </c>
      <c r="C736">
        <v>10</v>
      </c>
      <c r="D736" s="2">
        <v>42710.965069444443</v>
      </c>
      <c r="E736" s="2">
        <v>42710.92328703704</v>
      </c>
      <c r="F736">
        <v>30000</v>
      </c>
      <c r="G736">
        <v>34400</v>
      </c>
      <c r="H736">
        <v>30</v>
      </c>
      <c r="I736" s="2">
        <v>42730.616608796299</v>
      </c>
      <c r="J736" t="s">
        <v>18</v>
      </c>
      <c r="K736" s="2">
        <v>42740</v>
      </c>
      <c r="L736" s="2">
        <v>42730.606076388889</v>
      </c>
      <c r="M736">
        <v>19</v>
      </c>
      <c r="N736">
        <v>-10</v>
      </c>
      <c r="O736">
        <v>-11</v>
      </c>
      <c r="P736">
        <v>14.66666666666667</v>
      </c>
      <c r="Q736">
        <v>26</v>
      </c>
      <c r="R736" t="str">
        <f t="shared" si="44"/>
        <v>Early</v>
      </c>
      <c r="S736" t="str">
        <f t="shared" si="45"/>
        <v>Early</v>
      </c>
      <c r="T736" t="str">
        <f t="shared" si="46"/>
        <v>Frequent Borrower</v>
      </c>
      <c r="U736" t="str">
        <f t="shared" si="47"/>
        <v>Short Term</v>
      </c>
    </row>
    <row r="737" spans="1:21" x14ac:dyDescent="0.35">
      <c r="A737" t="s">
        <v>115</v>
      </c>
      <c r="B737">
        <v>301781983</v>
      </c>
      <c r="C737">
        <v>11</v>
      </c>
      <c r="D737" s="2">
        <v>42731.323414351849</v>
      </c>
      <c r="E737" s="2">
        <v>42731.281608796293</v>
      </c>
      <c r="F737">
        <v>30000</v>
      </c>
      <c r="G737">
        <v>34400</v>
      </c>
      <c r="H737">
        <v>30</v>
      </c>
      <c r="I737" s="2">
        <v>42760.528726851851</v>
      </c>
      <c r="J737" t="s">
        <v>18</v>
      </c>
      <c r="K737" s="2">
        <v>42761</v>
      </c>
      <c r="L737" s="2">
        <v>42760.518206018518</v>
      </c>
      <c r="M737">
        <v>29</v>
      </c>
      <c r="N737">
        <v>-1</v>
      </c>
      <c r="O737">
        <v>-1</v>
      </c>
      <c r="P737">
        <v>14.66666666666667</v>
      </c>
      <c r="Q737">
        <v>20</v>
      </c>
      <c r="R737" t="str">
        <f t="shared" si="44"/>
        <v>Early</v>
      </c>
      <c r="S737" t="str">
        <f t="shared" si="45"/>
        <v>Early</v>
      </c>
      <c r="T737" t="str">
        <f t="shared" si="46"/>
        <v>Frequent Borrower</v>
      </c>
      <c r="U737" t="str">
        <f t="shared" si="47"/>
        <v>Short Term</v>
      </c>
    </row>
    <row r="738" spans="1:21" x14ac:dyDescent="0.35">
      <c r="A738" t="s">
        <v>115</v>
      </c>
      <c r="B738">
        <v>301801580</v>
      </c>
      <c r="C738">
        <v>12</v>
      </c>
      <c r="D738" s="2">
        <v>42760.530821759261</v>
      </c>
      <c r="E738" s="2">
        <v>42760.489039351851</v>
      </c>
      <c r="F738">
        <v>10000</v>
      </c>
      <c r="G738">
        <v>11400</v>
      </c>
      <c r="H738">
        <v>15</v>
      </c>
      <c r="I738" s="2">
        <v>42760.667812500003</v>
      </c>
      <c r="J738" t="s">
        <v>18</v>
      </c>
      <c r="K738" s="2">
        <v>42775</v>
      </c>
      <c r="L738" s="2">
        <v>42760.65729166667</v>
      </c>
      <c r="M738">
        <v>0</v>
      </c>
      <c r="N738">
        <v>-15</v>
      </c>
      <c r="O738">
        <v>-15</v>
      </c>
      <c r="P738">
        <v>14</v>
      </c>
      <c r="Q738">
        <v>29</v>
      </c>
      <c r="R738" t="str">
        <f t="shared" si="44"/>
        <v>Early</v>
      </c>
      <c r="S738" t="str">
        <f t="shared" si="45"/>
        <v>OnTime</v>
      </c>
      <c r="T738" t="str">
        <f t="shared" si="46"/>
        <v>Frequent Borrower</v>
      </c>
      <c r="U738" t="str">
        <f t="shared" si="47"/>
        <v>Short Term</v>
      </c>
    </row>
    <row r="739" spans="1:21" x14ac:dyDescent="0.35">
      <c r="A739" t="s">
        <v>115</v>
      </c>
      <c r="B739">
        <v>301801762</v>
      </c>
      <c r="C739">
        <v>13</v>
      </c>
      <c r="D739" s="2">
        <v>42760.671469907407</v>
      </c>
      <c r="E739" s="2">
        <v>42760.62972222222</v>
      </c>
      <c r="F739">
        <v>40000</v>
      </c>
      <c r="G739">
        <v>44800</v>
      </c>
      <c r="H739">
        <v>30</v>
      </c>
      <c r="I739" s="2">
        <v>42790.438275462962</v>
      </c>
      <c r="J739" t="s">
        <v>18</v>
      </c>
      <c r="K739" s="2">
        <v>42790</v>
      </c>
      <c r="L739" s="2">
        <v>42790.427731481483</v>
      </c>
      <c r="M739">
        <v>29</v>
      </c>
      <c r="N739">
        <v>0</v>
      </c>
      <c r="O739">
        <v>-1</v>
      </c>
      <c r="P739">
        <v>12</v>
      </c>
      <c r="Q739">
        <v>0</v>
      </c>
      <c r="R739" t="str">
        <f t="shared" si="44"/>
        <v>OnTime</v>
      </c>
      <c r="S739" t="str">
        <f t="shared" si="45"/>
        <v>Early</v>
      </c>
      <c r="T739" t="str">
        <f t="shared" si="46"/>
        <v>Frequent Borrower</v>
      </c>
      <c r="U739" t="str">
        <f t="shared" si="47"/>
        <v>Short Term</v>
      </c>
    </row>
    <row r="740" spans="1:21" x14ac:dyDescent="0.35">
      <c r="A740" t="s">
        <v>115</v>
      </c>
      <c r="B740">
        <v>301825667</v>
      </c>
      <c r="C740">
        <v>14</v>
      </c>
      <c r="D740" s="2">
        <v>42790.645590277767</v>
      </c>
      <c r="E740" s="2">
        <v>42790.603773148148</v>
      </c>
      <c r="F740">
        <v>20000</v>
      </c>
      <c r="G740">
        <v>21700</v>
      </c>
      <c r="H740">
        <v>15</v>
      </c>
      <c r="I740" s="2">
        <v>42792.306585648148</v>
      </c>
      <c r="J740" t="s">
        <v>18</v>
      </c>
      <c r="K740" s="2">
        <v>42807</v>
      </c>
      <c r="L740" s="2">
        <v>42792.296053240738</v>
      </c>
      <c r="M740">
        <v>1</v>
      </c>
      <c r="N740">
        <v>-15</v>
      </c>
      <c r="O740">
        <v>-14</v>
      </c>
      <c r="P740">
        <v>8.5</v>
      </c>
      <c r="Q740">
        <v>29</v>
      </c>
      <c r="R740" t="str">
        <f t="shared" si="44"/>
        <v>Early</v>
      </c>
      <c r="S740" t="str">
        <f t="shared" si="45"/>
        <v>Early</v>
      </c>
      <c r="T740" t="str">
        <f t="shared" si="46"/>
        <v>Frequent Borrower</v>
      </c>
      <c r="U740" t="str">
        <f t="shared" si="47"/>
        <v>Short Term</v>
      </c>
    </row>
    <row r="741" spans="1:21" x14ac:dyDescent="0.35">
      <c r="A741" t="s">
        <v>115</v>
      </c>
      <c r="B741">
        <v>301826591</v>
      </c>
      <c r="C741">
        <v>15</v>
      </c>
      <c r="D741" s="2">
        <v>42792.308865740742</v>
      </c>
      <c r="E741" s="2">
        <v>42792.267106481479</v>
      </c>
      <c r="F741">
        <v>40000</v>
      </c>
      <c r="G741">
        <v>44800</v>
      </c>
      <c r="H741">
        <v>30</v>
      </c>
      <c r="I741" s="2">
        <v>42800.62804398148</v>
      </c>
      <c r="J741" t="s">
        <v>18</v>
      </c>
      <c r="K741" s="2">
        <v>42822</v>
      </c>
      <c r="L741" s="2">
        <v>42800.6175</v>
      </c>
      <c r="M741">
        <v>8</v>
      </c>
      <c r="N741">
        <v>-22</v>
      </c>
      <c r="O741">
        <v>-22</v>
      </c>
      <c r="P741">
        <v>12</v>
      </c>
      <c r="Q741">
        <v>1</v>
      </c>
      <c r="R741" t="str">
        <f t="shared" si="44"/>
        <v>Early</v>
      </c>
      <c r="S741" t="str">
        <f t="shared" si="45"/>
        <v>Late</v>
      </c>
      <c r="T741" t="str">
        <f t="shared" si="46"/>
        <v>Frequent Borrower</v>
      </c>
      <c r="U741" t="str">
        <f t="shared" si="47"/>
        <v>Short Term</v>
      </c>
    </row>
    <row r="742" spans="1:21" x14ac:dyDescent="0.35">
      <c r="A742" t="s">
        <v>116</v>
      </c>
      <c r="B742">
        <v>301603527</v>
      </c>
      <c r="C742">
        <v>1</v>
      </c>
      <c r="D742" s="2">
        <v>42451.306446759263</v>
      </c>
      <c r="E742" s="2">
        <v>42451.264675925922</v>
      </c>
      <c r="F742">
        <v>10000</v>
      </c>
      <c r="G742">
        <v>11500</v>
      </c>
      <c r="H742">
        <v>15</v>
      </c>
      <c r="I742" s="2">
        <v>42472.00203703704</v>
      </c>
      <c r="J742" t="s">
        <v>18</v>
      </c>
      <c r="K742" s="2">
        <v>42466</v>
      </c>
      <c r="L742" s="2">
        <v>42471.523055555554</v>
      </c>
      <c r="M742">
        <v>20</v>
      </c>
      <c r="N742">
        <v>5</v>
      </c>
      <c r="O742">
        <v>5</v>
      </c>
      <c r="P742">
        <v>15</v>
      </c>
      <c r="R742" t="str">
        <f t="shared" si="44"/>
        <v>Late</v>
      </c>
      <c r="S742" t="str">
        <f t="shared" si="45"/>
        <v>Early</v>
      </c>
      <c r="T742" t="str">
        <f t="shared" si="46"/>
        <v>One-time</v>
      </c>
      <c r="U742" t="str">
        <f t="shared" si="47"/>
        <v>Short Term</v>
      </c>
    </row>
    <row r="743" spans="1:21" x14ac:dyDescent="0.35">
      <c r="A743" t="s">
        <v>116</v>
      </c>
      <c r="B743">
        <v>301720561</v>
      </c>
      <c r="C743">
        <v>2</v>
      </c>
      <c r="D743" s="2">
        <v>42632.557488425933</v>
      </c>
      <c r="E743" s="2">
        <v>42632.515694444453</v>
      </c>
      <c r="F743">
        <v>10000</v>
      </c>
      <c r="G743">
        <v>11500</v>
      </c>
      <c r="H743">
        <v>30</v>
      </c>
      <c r="I743" s="2">
        <v>42655.235312500001</v>
      </c>
      <c r="J743" t="s">
        <v>18</v>
      </c>
      <c r="K743" s="2">
        <v>42662</v>
      </c>
      <c r="L743" s="2">
        <v>42655.224768518521</v>
      </c>
      <c r="M743">
        <v>22</v>
      </c>
      <c r="N743">
        <v>-7</v>
      </c>
      <c r="O743">
        <v>-8</v>
      </c>
      <c r="P743">
        <v>15</v>
      </c>
      <c r="Q743">
        <v>181</v>
      </c>
      <c r="R743" t="str">
        <f t="shared" si="44"/>
        <v>Early</v>
      </c>
      <c r="S743" t="str">
        <f t="shared" si="45"/>
        <v>Late</v>
      </c>
      <c r="T743" t="str">
        <f t="shared" si="46"/>
        <v>Frequent Borrower</v>
      </c>
      <c r="U743" t="str">
        <f t="shared" si="47"/>
        <v>Short Term</v>
      </c>
    </row>
    <row r="744" spans="1:21" x14ac:dyDescent="0.35">
      <c r="A744" t="s">
        <v>116</v>
      </c>
      <c r="B744">
        <v>301746190</v>
      </c>
      <c r="C744">
        <v>3</v>
      </c>
      <c r="D744" s="2">
        <v>42661.679016203707</v>
      </c>
      <c r="E744" s="2">
        <v>42661.637256944443</v>
      </c>
      <c r="F744">
        <v>10000</v>
      </c>
      <c r="G744">
        <v>11500</v>
      </c>
      <c r="H744">
        <v>15</v>
      </c>
      <c r="I744" s="2">
        <v>42720.661724537043</v>
      </c>
      <c r="J744" t="s">
        <v>18</v>
      </c>
      <c r="K744" s="2">
        <v>42676</v>
      </c>
      <c r="L744" s="2">
        <v>42720.651180555556</v>
      </c>
      <c r="M744">
        <v>58</v>
      </c>
      <c r="N744">
        <v>44</v>
      </c>
      <c r="O744">
        <v>43</v>
      </c>
      <c r="P744">
        <v>15</v>
      </c>
      <c r="Q744">
        <v>29</v>
      </c>
      <c r="R744" t="str">
        <f t="shared" si="44"/>
        <v>Late</v>
      </c>
      <c r="S744" t="str">
        <f t="shared" si="45"/>
        <v>Late</v>
      </c>
      <c r="T744" t="str">
        <f t="shared" si="46"/>
        <v>Frequent Borrower</v>
      </c>
      <c r="U744" t="str">
        <f t="shared" si="47"/>
        <v>Short Term</v>
      </c>
    </row>
    <row r="745" spans="1:21" x14ac:dyDescent="0.35">
      <c r="A745" t="s">
        <v>116</v>
      </c>
      <c r="B745">
        <v>301778755</v>
      </c>
      <c r="C745">
        <v>4</v>
      </c>
      <c r="D745" s="2">
        <v>42726.353530092587</v>
      </c>
      <c r="E745" s="2">
        <v>42726.311736111107</v>
      </c>
      <c r="F745">
        <v>10000</v>
      </c>
      <c r="G745">
        <v>13000</v>
      </c>
      <c r="H745">
        <v>30</v>
      </c>
      <c r="I745" s="2">
        <v>42762.839768518519</v>
      </c>
      <c r="J745" t="s">
        <v>18</v>
      </c>
      <c r="K745" s="2">
        <v>42758</v>
      </c>
      <c r="L745" s="2">
        <v>42762.829247685193</v>
      </c>
      <c r="M745">
        <v>36</v>
      </c>
      <c r="N745">
        <v>4</v>
      </c>
      <c r="O745">
        <v>6</v>
      </c>
      <c r="P745">
        <v>30</v>
      </c>
      <c r="Q745">
        <v>64</v>
      </c>
      <c r="R745" t="str">
        <f t="shared" si="44"/>
        <v>Late</v>
      </c>
      <c r="S745" t="str">
        <f t="shared" si="45"/>
        <v>Early</v>
      </c>
      <c r="T745" t="str">
        <f t="shared" si="46"/>
        <v>Frequent Borrower</v>
      </c>
      <c r="U745" t="str">
        <f t="shared" si="47"/>
        <v>Short Term</v>
      </c>
    </row>
    <row r="746" spans="1:21" x14ac:dyDescent="0.35">
      <c r="A746" t="s">
        <v>116</v>
      </c>
      <c r="B746">
        <v>301818575</v>
      </c>
      <c r="C746">
        <v>5</v>
      </c>
      <c r="D746" s="2">
        <v>42782.489050925928</v>
      </c>
      <c r="E746" s="2">
        <v>42782.447291666656</v>
      </c>
      <c r="F746">
        <v>10000</v>
      </c>
      <c r="G746">
        <v>11500</v>
      </c>
      <c r="H746">
        <v>15</v>
      </c>
      <c r="I746" s="2">
        <v>42794.930335648147</v>
      </c>
      <c r="J746" t="s">
        <v>18</v>
      </c>
      <c r="K746" s="2">
        <v>42797</v>
      </c>
      <c r="L746" s="2">
        <v>42794.919791666667</v>
      </c>
      <c r="M746">
        <v>12</v>
      </c>
      <c r="N746">
        <v>-3</v>
      </c>
      <c r="O746">
        <v>-3</v>
      </c>
      <c r="P746">
        <v>15</v>
      </c>
      <c r="Q746">
        <v>56</v>
      </c>
      <c r="R746" t="str">
        <f t="shared" si="44"/>
        <v>Early</v>
      </c>
      <c r="S746" t="str">
        <f t="shared" si="45"/>
        <v>OnTime</v>
      </c>
      <c r="T746" t="str">
        <f t="shared" si="46"/>
        <v>Frequent Borrower</v>
      </c>
      <c r="U746" t="str">
        <f t="shared" si="47"/>
        <v>Short Term</v>
      </c>
    </row>
    <row r="747" spans="1:21" x14ac:dyDescent="0.35">
      <c r="A747" t="s">
        <v>116</v>
      </c>
      <c r="B747">
        <v>301830131</v>
      </c>
      <c r="C747">
        <v>6</v>
      </c>
      <c r="D747" s="2">
        <v>42796.74895833333</v>
      </c>
      <c r="E747" s="2">
        <v>42796.70721064815</v>
      </c>
      <c r="F747">
        <v>10000</v>
      </c>
      <c r="G747">
        <v>11500</v>
      </c>
      <c r="H747">
        <v>15</v>
      </c>
      <c r="I747" s="2">
        <v>42811.854571759257</v>
      </c>
      <c r="J747" t="s">
        <v>18</v>
      </c>
      <c r="K747" s="2">
        <v>42811</v>
      </c>
      <c r="L747" s="2">
        <v>42811.844039351847</v>
      </c>
      <c r="M747">
        <v>15</v>
      </c>
      <c r="N747">
        <v>0</v>
      </c>
      <c r="O747">
        <v>0</v>
      </c>
      <c r="P747">
        <v>15</v>
      </c>
      <c r="Q747">
        <v>14</v>
      </c>
      <c r="R747" t="str">
        <f t="shared" si="44"/>
        <v>OnTime</v>
      </c>
      <c r="S747" t="str">
        <f t="shared" si="45"/>
        <v>Late</v>
      </c>
      <c r="T747" t="str">
        <f t="shared" si="46"/>
        <v>Frequent Borrower</v>
      </c>
      <c r="U747" t="str">
        <f t="shared" si="47"/>
        <v>Short Term</v>
      </c>
    </row>
    <row r="748" spans="1:21" x14ac:dyDescent="0.35">
      <c r="A748" t="s">
        <v>116</v>
      </c>
      <c r="B748">
        <v>301852268</v>
      </c>
      <c r="C748">
        <v>7</v>
      </c>
      <c r="D748" s="2">
        <v>42827.417824074073</v>
      </c>
      <c r="E748" s="2">
        <v>42827.375983796293</v>
      </c>
      <c r="F748">
        <v>10000</v>
      </c>
      <c r="G748">
        <v>11500</v>
      </c>
      <c r="H748">
        <v>15</v>
      </c>
      <c r="I748" s="2">
        <v>42843.421041666668</v>
      </c>
      <c r="J748" t="s">
        <v>18</v>
      </c>
      <c r="K748" s="2">
        <v>42842</v>
      </c>
      <c r="L748" s="2">
        <v>42843.410532407397</v>
      </c>
      <c r="M748">
        <v>16</v>
      </c>
      <c r="N748">
        <v>1</v>
      </c>
      <c r="O748">
        <v>1</v>
      </c>
      <c r="P748">
        <v>15</v>
      </c>
      <c r="Q748">
        <v>30</v>
      </c>
      <c r="R748" t="str">
        <f t="shared" si="44"/>
        <v>Late</v>
      </c>
      <c r="S748" t="str">
        <f t="shared" si="45"/>
        <v>OnTime</v>
      </c>
      <c r="T748" t="str">
        <f t="shared" si="46"/>
        <v>Frequent Borrower</v>
      </c>
      <c r="U748" t="str">
        <f t="shared" si="47"/>
        <v>Short Term</v>
      </c>
    </row>
    <row r="749" spans="1:21" x14ac:dyDescent="0.35">
      <c r="A749" t="s">
        <v>116</v>
      </c>
      <c r="B749">
        <v>301871874</v>
      </c>
      <c r="C749">
        <v>8</v>
      </c>
      <c r="D749" s="2">
        <v>42843.424085648148</v>
      </c>
      <c r="E749" s="2">
        <v>42843.382326388892</v>
      </c>
      <c r="F749">
        <v>10000</v>
      </c>
      <c r="G749">
        <v>11500</v>
      </c>
      <c r="H749">
        <v>15</v>
      </c>
      <c r="I749" s="2">
        <v>42858.053564814807</v>
      </c>
      <c r="J749" t="s">
        <v>18</v>
      </c>
      <c r="K749" s="2">
        <v>42858</v>
      </c>
      <c r="L749" s="2">
        <v>42858.022407407407</v>
      </c>
      <c r="M749">
        <v>14</v>
      </c>
      <c r="N749">
        <v>0</v>
      </c>
      <c r="O749">
        <v>-1</v>
      </c>
      <c r="P749">
        <v>15</v>
      </c>
      <c r="Q749">
        <v>16</v>
      </c>
      <c r="R749" t="str">
        <f t="shared" si="44"/>
        <v>OnTime</v>
      </c>
      <c r="S749" t="str">
        <f t="shared" si="45"/>
        <v>Early</v>
      </c>
      <c r="T749" t="str">
        <f t="shared" si="46"/>
        <v>Frequent Borrower</v>
      </c>
      <c r="U749" t="str">
        <f t="shared" si="47"/>
        <v>Short Term</v>
      </c>
    </row>
    <row r="750" spans="1:21" x14ac:dyDescent="0.35">
      <c r="A750" t="s">
        <v>116</v>
      </c>
      <c r="B750">
        <v>301916871</v>
      </c>
      <c r="C750">
        <v>9</v>
      </c>
      <c r="D750" s="2">
        <v>42879.278495370367</v>
      </c>
      <c r="E750" s="2">
        <v>42879.236759259264</v>
      </c>
      <c r="F750">
        <v>10000</v>
      </c>
      <c r="G750">
        <v>11500</v>
      </c>
      <c r="H750">
        <v>15</v>
      </c>
      <c r="I750" s="2">
        <v>42888.074560185189</v>
      </c>
      <c r="J750" t="s">
        <v>18</v>
      </c>
      <c r="K750" s="2">
        <v>42894</v>
      </c>
      <c r="L750" s="2">
        <v>42888.067499999997</v>
      </c>
      <c r="M750">
        <v>8</v>
      </c>
      <c r="N750">
        <v>-6</v>
      </c>
      <c r="O750">
        <v>-7</v>
      </c>
      <c r="P750">
        <v>15</v>
      </c>
      <c r="Q750">
        <v>35</v>
      </c>
      <c r="R750" t="str">
        <f t="shared" si="44"/>
        <v>Early</v>
      </c>
      <c r="S750" t="str">
        <f t="shared" si="45"/>
        <v>Early</v>
      </c>
      <c r="T750" t="str">
        <f t="shared" si="46"/>
        <v>Frequent Borrower</v>
      </c>
      <c r="U750" t="str">
        <f t="shared" si="47"/>
        <v>Short Term</v>
      </c>
    </row>
    <row r="751" spans="1:21" x14ac:dyDescent="0.35">
      <c r="A751" t="s">
        <v>116</v>
      </c>
      <c r="B751">
        <v>301943903</v>
      </c>
      <c r="C751">
        <v>10</v>
      </c>
      <c r="D751" s="2">
        <v>42905.711701388893</v>
      </c>
      <c r="E751" s="2">
        <v>42905.669953703713</v>
      </c>
      <c r="F751">
        <v>15000</v>
      </c>
      <c r="G751">
        <v>16687.5</v>
      </c>
      <c r="H751">
        <v>15</v>
      </c>
      <c r="I751" s="2">
        <v>42915.401377314818</v>
      </c>
      <c r="J751" t="s">
        <v>18</v>
      </c>
      <c r="K751" s="2">
        <v>42920</v>
      </c>
      <c r="L751" s="2">
        <v>42915.394328703696</v>
      </c>
      <c r="M751">
        <v>9</v>
      </c>
      <c r="N751">
        <v>-5</v>
      </c>
      <c r="O751">
        <v>-6</v>
      </c>
      <c r="P751">
        <v>11.25</v>
      </c>
      <c r="Q751">
        <v>26</v>
      </c>
      <c r="R751" t="str">
        <f t="shared" si="44"/>
        <v>Early</v>
      </c>
      <c r="S751" t="str">
        <f t="shared" si="45"/>
        <v>Early</v>
      </c>
      <c r="T751" t="str">
        <f t="shared" si="46"/>
        <v>Frequent Borrower</v>
      </c>
      <c r="U751" t="str">
        <f t="shared" si="47"/>
        <v>Short Term</v>
      </c>
    </row>
    <row r="752" spans="1:21" x14ac:dyDescent="0.35">
      <c r="A752" t="s">
        <v>116</v>
      </c>
      <c r="B752">
        <v>301956327</v>
      </c>
      <c r="C752">
        <v>11</v>
      </c>
      <c r="D752" s="2">
        <v>42915.600694444453</v>
      </c>
      <c r="E752" s="2">
        <v>42915.558935185189</v>
      </c>
      <c r="F752">
        <v>20000</v>
      </c>
      <c r="G752">
        <v>22250</v>
      </c>
      <c r="H752">
        <v>15</v>
      </c>
      <c r="I752" s="2">
        <v>42922.494062500002</v>
      </c>
      <c r="J752" t="s">
        <v>18</v>
      </c>
      <c r="K752" s="2">
        <v>42930</v>
      </c>
      <c r="L752" s="2">
        <v>42922.487013888887</v>
      </c>
      <c r="M752">
        <v>6</v>
      </c>
      <c r="N752">
        <v>-8</v>
      </c>
      <c r="O752">
        <v>-9</v>
      </c>
      <c r="P752">
        <v>11.25</v>
      </c>
      <c r="Q752">
        <v>9</v>
      </c>
      <c r="R752" t="str">
        <f t="shared" si="44"/>
        <v>Early</v>
      </c>
      <c r="S752" t="str">
        <f t="shared" si="45"/>
        <v>Late</v>
      </c>
      <c r="T752" t="str">
        <f t="shared" si="46"/>
        <v>Frequent Borrower</v>
      </c>
      <c r="U752" t="str">
        <f t="shared" si="47"/>
        <v>Short Term</v>
      </c>
    </row>
    <row r="753" spans="1:21" x14ac:dyDescent="0.35">
      <c r="A753" t="s">
        <v>117</v>
      </c>
      <c r="B753">
        <v>301603664</v>
      </c>
      <c r="C753">
        <v>1</v>
      </c>
      <c r="D753" s="2">
        <v>42451.663136574083</v>
      </c>
      <c r="E753" s="2">
        <v>42451.621400462973</v>
      </c>
      <c r="F753">
        <v>10000</v>
      </c>
      <c r="G753">
        <v>13000</v>
      </c>
      <c r="H753">
        <v>30</v>
      </c>
      <c r="I753" s="2">
        <v>42483.002592592587</v>
      </c>
      <c r="J753" t="s">
        <v>18</v>
      </c>
      <c r="K753" s="2">
        <v>42481</v>
      </c>
      <c r="L753" s="2">
        <v>42482.56009259259</v>
      </c>
      <c r="M753">
        <v>31</v>
      </c>
      <c r="N753">
        <v>1</v>
      </c>
      <c r="O753">
        <v>1</v>
      </c>
      <c r="P753">
        <v>30</v>
      </c>
      <c r="R753" t="str">
        <f t="shared" si="44"/>
        <v>Late</v>
      </c>
      <c r="S753" t="str">
        <f t="shared" si="45"/>
        <v>Late</v>
      </c>
      <c r="T753" t="str">
        <f t="shared" si="46"/>
        <v>One-time</v>
      </c>
      <c r="U753" t="str">
        <f t="shared" si="47"/>
        <v>Short Term</v>
      </c>
    </row>
    <row r="754" spans="1:21" x14ac:dyDescent="0.35">
      <c r="A754" t="s">
        <v>117</v>
      </c>
      <c r="B754">
        <v>301613895</v>
      </c>
      <c r="C754">
        <v>2</v>
      </c>
      <c r="D754" s="2">
        <v>42484.638819444437</v>
      </c>
      <c r="E754" s="2">
        <v>42484.597094907411</v>
      </c>
      <c r="F754">
        <v>10000</v>
      </c>
      <c r="G754">
        <v>13000</v>
      </c>
      <c r="H754">
        <v>30</v>
      </c>
      <c r="I754" s="2">
        <v>42517.002002314817</v>
      </c>
      <c r="J754" t="s">
        <v>18</v>
      </c>
      <c r="K754" s="2">
        <v>42514</v>
      </c>
      <c r="L754" s="2">
        <v>42516.677824074082</v>
      </c>
      <c r="M754">
        <v>32</v>
      </c>
      <c r="N754">
        <v>2</v>
      </c>
      <c r="O754">
        <v>2</v>
      </c>
      <c r="P754">
        <v>30</v>
      </c>
      <c r="Q754">
        <v>32</v>
      </c>
      <c r="R754" t="str">
        <f t="shared" si="44"/>
        <v>Late</v>
      </c>
      <c r="S754" t="str">
        <f t="shared" si="45"/>
        <v>OnTime</v>
      </c>
      <c r="T754" t="str">
        <f t="shared" si="46"/>
        <v>Frequent Borrower</v>
      </c>
      <c r="U754" t="str">
        <f t="shared" si="47"/>
        <v>Short Term</v>
      </c>
    </row>
    <row r="755" spans="1:21" x14ac:dyDescent="0.35">
      <c r="A755" t="s">
        <v>117</v>
      </c>
      <c r="B755">
        <v>301625478</v>
      </c>
      <c r="C755">
        <v>3</v>
      </c>
      <c r="D755" s="2">
        <v>42517.497152777767</v>
      </c>
      <c r="E755" s="2">
        <v>42517.455428240741</v>
      </c>
      <c r="F755">
        <v>10000</v>
      </c>
      <c r="G755">
        <v>13000</v>
      </c>
      <c r="H755">
        <v>30</v>
      </c>
      <c r="I755" s="2">
        <v>42548.901041666657</v>
      </c>
      <c r="J755" t="s">
        <v>18</v>
      </c>
      <c r="K755" s="2">
        <v>42548</v>
      </c>
      <c r="L755" s="2">
        <v>42548.8905787037</v>
      </c>
      <c r="M755">
        <v>31</v>
      </c>
      <c r="N755">
        <v>0</v>
      </c>
      <c r="O755">
        <v>1</v>
      </c>
      <c r="P755">
        <v>30</v>
      </c>
      <c r="Q755">
        <v>32</v>
      </c>
      <c r="R755" t="str">
        <f t="shared" si="44"/>
        <v>OnTime</v>
      </c>
      <c r="S755" t="str">
        <f t="shared" si="45"/>
        <v>Early</v>
      </c>
      <c r="T755" t="str">
        <f t="shared" si="46"/>
        <v>Frequent Borrower</v>
      </c>
      <c r="U755" t="str">
        <f t="shared" si="47"/>
        <v>Short Term</v>
      </c>
    </row>
    <row r="756" spans="1:21" x14ac:dyDescent="0.35">
      <c r="A756" t="s">
        <v>117</v>
      </c>
      <c r="B756">
        <v>301639293</v>
      </c>
      <c r="C756">
        <v>4</v>
      </c>
      <c r="D756" s="2">
        <v>42548.903506944444</v>
      </c>
      <c r="E756" s="2">
        <v>42548.86173611111</v>
      </c>
      <c r="F756">
        <v>10000</v>
      </c>
      <c r="G756">
        <v>13000</v>
      </c>
      <c r="H756">
        <v>30</v>
      </c>
      <c r="I756" s="2">
        <v>42559.405381944453</v>
      </c>
      <c r="J756" t="s">
        <v>18</v>
      </c>
      <c r="K756" s="2">
        <v>42578</v>
      </c>
      <c r="L756" s="2">
        <v>42559.394918981481</v>
      </c>
      <c r="M756">
        <v>10</v>
      </c>
      <c r="N756">
        <v>-19</v>
      </c>
      <c r="O756">
        <v>-20</v>
      </c>
      <c r="P756">
        <v>30</v>
      </c>
      <c r="Q756">
        <v>31</v>
      </c>
      <c r="R756" t="str">
        <f t="shared" si="44"/>
        <v>Early</v>
      </c>
      <c r="S756" t="str">
        <f t="shared" si="45"/>
        <v>OnTime</v>
      </c>
      <c r="T756" t="str">
        <f t="shared" si="46"/>
        <v>Frequent Borrower</v>
      </c>
      <c r="U756" t="str">
        <f t="shared" si="47"/>
        <v>Short Term</v>
      </c>
    </row>
    <row r="757" spans="1:21" x14ac:dyDescent="0.35">
      <c r="A757" t="s">
        <v>117</v>
      </c>
      <c r="B757">
        <v>301647322</v>
      </c>
      <c r="C757">
        <v>5</v>
      </c>
      <c r="D757" s="2">
        <v>42559.727662037039</v>
      </c>
      <c r="E757" s="2">
        <v>42559.685902777783</v>
      </c>
      <c r="F757">
        <v>10000</v>
      </c>
      <c r="G757">
        <v>13000</v>
      </c>
      <c r="H757">
        <v>30</v>
      </c>
      <c r="I757" s="2">
        <v>42592.375706018523</v>
      </c>
      <c r="J757" t="s">
        <v>18</v>
      </c>
      <c r="K757" s="2">
        <v>42590</v>
      </c>
      <c r="L757" s="2">
        <v>42590</v>
      </c>
      <c r="M757">
        <v>32</v>
      </c>
      <c r="N757">
        <v>0</v>
      </c>
      <c r="O757">
        <v>2</v>
      </c>
      <c r="P757">
        <v>30</v>
      </c>
      <c r="Q757">
        <v>10</v>
      </c>
      <c r="R757" t="str">
        <f t="shared" si="44"/>
        <v>OnTime</v>
      </c>
      <c r="S757" t="str">
        <f t="shared" si="45"/>
        <v>Late</v>
      </c>
      <c r="T757" t="str">
        <f t="shared" si="46"/>
        <v>Frequent Borrower</v>
      </c>
      <c r="U757" t="str">
        <f t="shared" si="47"/>
        <v>Short Term</v>
      </c>
    </row>
    <row r="758" spans="1:21" x14ac:dyDescent="0.35">
      <c r="A758" t="s">
        <v>117</v>
      </c>
      <c r="B758">
        <v>301676142</v>
      </c>
      <c r="C758">
        <v>6</v>
      </c>
      <c r="D758" s="2">
        <v>42592.707708333342</v>
      </c>
      <c r="E758" s="2">
        <v>42592.645555555559</v>
      </c>
      <c r="F758">
        <v>20000</v>
      </c>
      <c r="G758">
        <v>24500</v>
      </c>
      <c r="H758">
        <v>30</v>
      </c>
      <c r="I758" s="2">
        <v>42629.376909722218</v>
      </c>
      <c r="J758" t="s">
        <v>18</v>
      </c>
      <c r="K758" s="2">
        <v>42622</v>
      </c>
      <c r="L758" s="2">
        <v>42629.366423611107</v>
      </c>
      <c r="M758">
        <v>36</v>
      </c>
      <c r="N758">
        <v>7</v>
      </c>
      <c r="O758">
        <v>6</v>
      </c>
      <c r="P758">
        <v>22.5</v>
      </c>
      <c r="Q758">
        <v>32</v>
      </c>
      <c r="R758" t="str">
        <f t="shared" si="44"/>
        <v>Late</v>
      </c>
      <c r="S758" t="str">
        <f t="shared" si="45"/>
        <v>Late</v>
      </c>
      <c r="T758" t="str">
        <f t="shared" si="46"/>
        <v>Frequent Borrower</v>
      </c>
      <c r="U758" t="str">
        <f t="shared" si="47"/>
        <v>Short Term</v>
      </c>
    </row>
    <row r="759" spans="1:21" x14ac:dyDescent="0.35">
      <c r="A759" t="s">
        <v>117</v>
      </c>
      <c r="B759">
        <v>301717553</v>
      </c>
      <c r="C759">
        <v>7</v>
      </c>
      <c r="D759" s="2">
        <v>42629.487199074072</v>
      </c>
      <c r="E759" s="2">
        <v>42629.445393518523</v>
      </c>
      <c r="F759">
        <v>20000</v>
      </c>
      <c r="G759">
        <v>24500</v>
      </c>
      <c r="H759">
        <v>30</v>
      </c>
      <c r="I759" s="2">
        <v>42668.292731481481</v>
      </c>
      <c r="J759" t="s">
        <v>18</v>
      </c>
      <c r="K759" s="2">
        <v>42660</v>
      </c>
      <c r="L759" s="2">
        <v>42668.282199074078</v>
      </c>
      <c r="M759">
        <v>38</v>
      </c>
      <c r="N759">
        <v>8</v>
      </c>
      <c r="O759">
        <v>8</v>
      </c>
      <c r="P759">
        <v>22.5</v>
      </c>
      <c r="Q759">
        <v>36</v>
      </c>
      <c r="R759" t="str">
        <f t="shared" si="44"/>
        <v>Late</v>
      </c>
      <c r="S759" t="str">
        <f t="shared" si="45"/>
        <v>Early</v>
      </c>
      <c r="T759" t="str">
        <f t="shared" si="46"/>
        <v>Frequent Borrower</v>
      </c>
      <c r="U759" t="str">
        <f t="shared" si="47"/>
        <v>Short Term</v>
      </c>
    </row>
    <row r="760" spans="1:21" x14ac:dyDescent="0.35">
      <c r="A760" t="s">
        <v>117</v>
      </c>
      <c r="B760">
        <v>301789251</v>
      </c>
      <c r="C760">
        <v>8</v>
      </c>
      <c r="D760" s="2">
        <v>42743.361354166656</v>
      </c>
      <c r="E760" s="2">
        <v>42743.319444444453</v>
      </c>
      <c r="F760">
        <v>20000</v>
      </c>
      <c r="G760">
        <v>23800</v>
      </c>
      <c r="H760">
        <v>30</v>
      </c>
      <c r="I760" s="2">
        <v>42772.987326388888</v>
      </c>
      <c r="J760" t="s">
        <v>18</v>
      </c>
      <c r="K760" s="2">
        <v>42773</v>
      </c>
      <c r="L760" s="2">
        <v>42772.976793981477</v>
      </c>
      <c r="M760">
        <v>29</v>
      </c>
      <c r="N760">
        <v>-1</v>
      </c>
      <c r="O760">
        <v>-1</v>
      </c>
      <c r="P760">
        <v>19</v>
      </c>
      <c r="Q760">
        <v>113</v>
      </c>
      <c r="R760" t="str">
        <f t="shared" si="44"/>
        <v>Early</v>
      </c>
      <c r="S760" t="str">
        <f t="shared" si="45"/>
        <v>OnTime</v>
      </c>
      <c r="T760" t="str">
        <f t="shared" si="46"/>
        <v>Frequent Borrower</v>
      </c>
      <c r="U760" t="str">
        <f t="shared" si="47"/>
        <v>Short Term</v>
      </c>
    </row>
    <row r="761" spans="1:21" x14ac:dyDescent="0.35">
      <c r="A761" t="s">
        <v>117</v>
      </c>
      <c r="B761">
        <v>301811436</v>
      </c>
      <c r="C761">
        <v>9</v>
      </c>
      <c r="D761" s="2">
        <v>42773.002939814818</v>
      </c>
      <c r="E761" s="2">
        <v>42772.9612037037</v>
      </c>
      <c r="F761">
        <v>20000</v>
      </c>
      <c r="G761">
        <v>23800</v>
      </c>
      <c r="H761">
        <v>30</v>
      </c>
      <c r="I761" s="2">
        <v>42803.912164351852</v>
      </c>
      <c r="J761" t="s">
        <v>18</v>
      </c>
      <c r="K761" s="2">
        <v>42803</v>
      </c>
      <c r="L761" s="2">
        <v>42803.901643518519</v>
      </c>
      <c r="M761">
        <v>30</v>
      </c>
      <c r="N761">
        <v>0</v>
      </c>
      <c r="O761">
        <v>0</v>
      </c>
      <c r="P761">
        <v>19</v>
      </c>
      <c r="Q761">
        <v>29</v>
      </c>
      <c r="R761" t="str">
        <f t="shared" si="44"/>
        <v>OnTime</v>
      </c>
      <c r="S761" t="str">
        <f t="shared" si="45"/>
        <v>OnTime</v>
      </c>
      <c r="T761" t="str">
        <f t="shared" si="46"/>
        <v>Frequent Borrower</v>
      </c>
      <c r="U761" t="str">
        <f t="shared" si="47"/>
        <v>Short Term</v>
      </c>
    </row>
    <row r="762" spans="1:21" x14ac:dyDescent="0.35">
      <c r="A762" t="s">
        <v>117</v>
      </c>
      <c r="B762">
        <v>301835099</v>
      </c>
      <c r="C762">
        <v>10</v>
      </c>
      <c r="D762" s="2">
        <v>42803.939988425933</v>
      </c>
      <c r="E762" s="2">
        <v>42803.898240740738</v>
      </c>
      <c r="F762">
        <v>30000</v>
      </c>
      <c r="G762">
        <v>34400</v>
      </c>
      <c r="H762">
        <v>30</v>
      </c>
      <c r="I762" s="2">
        <v>42835.551296296297</v>
      </c>
      <c r="J762" t="s">
        <v>18</v>
      </c>
      <c r="K762" s="2">
        <v>42835</v>
      </c>
      <c r="L762" s="2">
        <v>42835.54078703704</v>
      </c>
      <c r="M762">
        <v>31</v>
      </c>
      <c r="N762">
        <v>0</v>
      </c>
      <c r="O762">
        <v>1</v>
      </c>
      <c r="P762">
        <v>14.66666666666667</v>
      </c>
      <c r="Q762">
        <v>30</v>
      </c>
      <c r="R762" t="str">
        <f t="shared" si="44"/>
        <v>OnTime</v>
      </c>
      <c r="S762" t="str">
        <f t="shared" si="45"/>
        <v>Late</v>
      </c>
      <c r="T762" t="str">
        <f t="shared" si="46"/>
        <v>Frequent Borrower</v>
      </c>
      <c r="U762" t="str">
        <f t="shared" si="47"/>
        <v>Short Term</v>
      </c>
    </row>
    <row r="763" spans="1:21" x14ac:dyDescent="0.35">
      <c r="A763" t="s">
        <v>117</v>
      </c>
      <c r="B763">
        <v>301862419</v>
      </c>
      <c r="C763">
        <v>11</v>
      </c>
      <c r="D763" s="2">
        <v>42835.553530092591</v>
      </c>
      <c r="E763" s="2">
        <v>42835.511712962973</v>
      </c>
      <c r="F763">
        <v>30000</v>
      </c>
      <c r="G763">
        <v>36800</v>
      </c>
      <c r="H763">
        <v>60</v>
      </c>
      <c r="I763" s="2">
        <v>42898.491793981477</v>
      </c>
      <c r="J763" t="s">
        <v>18</v>
      </c>
      <c r="K763" s="2">
        <v>42865</v>
      </c>
      <c r="L763" s="2">
        <v>42879.623356481483</v>
      </c>
      <c r="M763">
        <v>62</v>
      </c>
      <c r="N763">
        <v>14</v>
      </c>
      <c r="O763">
        <v>2</v>
      </c>
      <c r="P763">
        <v>22.666666666666661</v>
      </c>
      <c r="Q763">
        <v>31</v>
      </c>
      <c r="R763" t="str">
        <f t="shared" si="44"/>
        <v>Late</v>
      </c>
      <c r="S763" t="str">
        <f t="shared" si="45"/>
        <v>OnTime</v>
      </c>
      <c r="T763" t="str">
        <f t="shared" si="46"/>
        <v>Frequent Borrower</v>
      </c>
      <c r="U763" t="str">
        <f t="shared" si="47"/>
        <v>Long Term</v>
      </c>
    </row>
    <row r="764" spans="1:21" x14ac:dyDescent="0.35">
      <c r="A764" t="s">
        <v>117</v>
      </c>
      <c r="B764">
        <v>301936335</v>
      </c>
      <c r="C764">
        <v>12</v>
      </c>
      <c r="D764" s="2">
        <v>42898.733935185177</v>
      </c>
      <c r="E764" s="2">
        <v>42898.692175925928</v>
      </c>
      <c r="F764">
        <v>30000</v>
      </c>
      <c r="G764">
        <v>39000</v>
      </c>
      <c r="H764">
        <v>60</v>
      </c>
      <c r="I764" s="2">
        <v>42940.671643518523</v>
      </c>
      <c r="J764" t="s">
        <v>18</v>
      </c>
      <c r="K764" s="2">
        <v>42928</v>
      </c>
      <c r="L764" s="2">
        <v>42928.416539351849</v>
      </c>
      <c r="M764">
        <v>41</v>
      </c>
      <c r="N764">
        <v>0</v>
      </c>
      <c r="O764">
        <v>-19</v>
      </c>
      <c r="P764">
        <v>30</v>
      </c>
      <c r="Q764">
        <v>63</v>
      </c>
      <c r="R764" t="str">
        <f t="shared" si="44"/>
        <v>OnTime</v>
      </c>
      <c r="S764" t="str">
        <f t="shared" si="45"/>
        <v>Early</v>
      </c>
      <c r="T764" t="str">
        <f t="shared" si="46"/>
        <v>Frequent Borrower</v>
      </c>
      <c r="U764" t="str">
        <f t="shared" si="47"/>
        <v>Long Term</v>
      </c>
    </row>
    <row r="765" spans="1:21" x14ac:dyDescent="0.35">
      <c r="A765" t="s">
        <v>118</v>
      </c>
      <c r="B765">
        <v>301603801</v>
      </c>
      <c r="C765">
        <v>1</v>
      </c>
      <c r="D765" s="2">
        <v>42452.422743055547</v>
      </c>
      <c r="E765" s="2">
        <v>42452.380972222221</v>
      </c>
      <c r="F765">
        <v>6000</v>
      </c>
      <c r="G765">
        <v>7800</v>
      </c>
      <c r="H765">
        <v>30</v>
      </c>
      <c r="I765" s="2">
        <v>42475.001944444448</v>
      </c>
      <c r="J765" t="s">
        <v>18</v>
      </c>
      <c r="K765" s="2">
        <v>42482</v>
      </c>
      <c r="L765" s="2">
        <v>42474.672442129631</v>
      </c>
      <c r="M765">
        <v>22</v>
      </c>
      <c r="N765">
        <v>-8</v>
      </c>
      <c r="O765">
        <v>-8</v>
      </c>
      <c r="P765">
        <v>30</v>
      </c>
      <c r="R765" t="str">
        <f t="shared" si="44"/>
        <v>Early</v>
      </c>
      <c r="S765" t="str">
        <f t="shared" si="45"/>
        <v>Early</v>
      </c>
      <c r="T765" t="str">
        <f t="shared" si="46"/>
        <v>One-time</v>
      </c>
      <c r="U765" t="str">
        <f t="shared" si="47"/>
        <v>Short Term</v>
      </c>
    </row>
    <row r="766" spans="1:21" x14ac:dyDescent="0.35">
      <c r="A766" t="s">
        <v>118</v>
      </c>
      <c r="B766">
        <v>301611754</v>
      </c>
      <c r="C766">
        <v>2</v>
      </c>
      <c r="D766" s="2">
        <v>42476.567060185182</v>
      </c>
      <c r="E766" s="2">
        <v>42476.525324074071</v>
      </c>
      <c r="F766">
        <v>10000</v>
      </c>
      <c r="G766">
        <v>13000</v>
      </c>
      <c r="H766">
        <v>30</v>
      </c>
      <c r="I766" s="2">
        <v>42504.003379629627</v>
      </c>
      <c r="J766" t="s">
        <v>18</v>
      </c>
      <c r="K766" s="2">
        <v>42506</v>
      </c>
      <c r="L766" s="2">
        <v>42503.753553240742</v>
      </c>
      <c r="M766">
        <v>27</v>
      </c>
      <c r="N766">
        <v>-3</v>
      </c>
      <c r="O766">
        <v>-3</v>
      </c>
      <c r="P766">
        <v>30</v>
      </c>
      <c r="Q766">
        <v>24</v>
      </c>
      <c r="R766" t="str">
        <f t="shared" si="44"/>
        <v>Early</v>
      </c>
      <c r="S766" t="str">
        <f t="shared" si="45"/>
        <v>Early</v>
      </c>
      <c r="T766" t="str">
        <f t="shared" si="46"/>
        <v>Frequent Borrower</v>
      </c>
      <c r="U766" t="str">
        <f t="shared" si="47"/>
        <v>Short Term</v>
      </c>
    </row>
    <row r="767" spans="1:21" x14ac:dyDescent="0.35">
      <c r="A767" t="s">
        <v>118</v>
      </c>
      <c r="B767">
        <v>301621122</v>
      </c>
      <c r="C767">
        <v>3</v>
      </c>
      <c r="D767" s="2">
        <v>42506.411759259259</v>
      </c>
      <c r="E767" s="2">
        <v>42506.370023148149</v>
      </c>
      <c r="F767">
        <v>10000</v>
      </c>
      <c r="G767">
        <v>13000</v>
      </c>
      <c r="H767">
        <v>30</v>
      </c>
      <c r="I767" s="2">
        <v>42530.002511574072</v>
      </c>
      <c r="J767" t="s">
        <v>18</v>
      </c>
      <c r="K767" s="2">
        <v>42536</v>
      </c>
      <c r="L767" s="2">
        <v>42529.993877314817</v>
      </c>
      <c r="M767">
        <v>23</v>
      </c>
      <c r="N767">
        <v>-7</v>
      </c>
      <c r="O767">
        <v>-7</v>
      </c>
      <c r="P767">
        <v>30</v>
      </c>
      <c r="Q767">
        <v>29</v>
      </c>
      <c r="R767" t="str">
        <f t="shared" si="44"/>
        <v>Early</v>
      </c>
      <c r="S767" t="str">
        <f t="shared" si="45"/>
        <v>Early</v>
      </c>
      <c r="T767" t="str">
        <f t="shared" si="46"/>
        <v>Frequent Borrower</v>
      </c>
      <c r="U767" t="str">
        <f t="shared" si="47"/>
        <v>Short Term</v>
      </c>
    </row>
    <row r="768" spans="1:21" x14ac:dyDescent="0.35">
      <c r="A768" t="s">
        <v>118</v>
      </c>
      <c r="B768">
        <v>301631653</v>
      </c>
      <c r="C768">
        <v>4</v>
      </c>
      <c r="D768" s="2">
        <v>42533.646481481483</v>
      </c>
      <c r="E768" s="2">
        <v>42533.604745370372</v>
      </c>
      <c r="F768">
        <v>10000</v>
      </c>
      <c r="G768">
        <v>13000</v>
      </c>
      <c r="H768">
        <v>30</v>
      </c>
      <c r="I768" s="2">
        <v>42560.652083333327</v>
      </c>
      <c r="J768" t="s">
        <v>18</v>
      </c>
      <c r="K768" s="2">
        <v>42563</v>
      </c>
      <c r="L768" s="2">
        <v>42560.64162037037</v>
      </c>
      <c r="M768">
        <v>27</v>
      </c>
      <c r="N768">
        <v>-3</v>
      </c>
      <c r="O768">
        <v>-3</v>
      </c>
      <c r="P768">
        <v>30</v>
      </c>
      <c r="Q768">
        <v>27</v>
      </c>
      <c r="R768" t="str">
        <f t="shared" si="44"/>
        <v>Early</v>
      </c>
      <c r="S768" t="str">
        <f t="shared" si="45"/>
        <v>Early</v>
      </c>
      <c r="T768" t="str">
        <f t="shared" si="46"/>
        <v>Frequent Borrower</v>
      </c>
      <c r="U768" t="str">
        <f t="shared" si="47"/>
        <v>Short Term</v>
      </c>
    </row>
    <row r="769" spans="1:21" x14ac:dyDescent="0.35">
      <c r="A769" t="s">
        <v>118</v>
      </c>
      <c r="B769">
        <v>301673910</v>
      </c>
      <c r="C769">
        <v>5</v>
      </c>
      <c r="D769" s="2">
        <v>42590.864756944437</v>
      </c>
      <c r="E769" s="2">
        <v>42590.822928240741</v>
      </c>
      <c r="F769">
        <v>20000</v>
      </c>
      <c r="G769">
        <v>24500</v>
      </c>
      <c r="H769">
        <v>30</v>
      </c>
      <c r="I769" s="2">
        <v>42623.966898148137</v>
      </c>
      <c r="J769" t="s">
        <v>18</v>
      </c>
      <c r="K769" s="2">
        <v>42620</v>
      </c>
      <c r="L769" s="2">
        <v>42619</v>
      </c>
      <c r="M769">
        <v>33</v>
      </c>
      <c r="N769">
        <v>-1</v>
      </c>
      <c r="O769">
        <v>3</v>
      </c>
      <c r="P769">
        <v>22.5</v>
      </c>
      <c r="Q769">
        <v>57</v>
      </c>
      <c r="R769" t="str">
        <f t="shared" si="44"/>
        <v>Early</v>
      </c>
      <c r="S769" t="str">
        <f t="shared" si="45"/>
        <v>Early</v>
      </c>
      <c r="T769" t="str">
        <f t="shared" si="46"/>
        <v>Frequent Borrower</v>
      </c>
      <c r="U769" t="str">
        <f t="shared" si="47"/>
        <v>Short Term</v>
      </c>
    </row>
    <row r="770" spans="1:21" x14ac:dyDescent="0.35">
      <c r="A770" t="s">
        <v>118</v>
      </c>
      <c r="B770">
        <v>301714167</v>
      </c>
      <c r="C770">
        <v>6</v>
      </c>
      <c r="D770" s="2">
        <v>42627.375</v>
      </c>
      <c r="E770" s="2">
        <v>42627.333182870367</v>
      </c>
      <c r="F770">
        <v>15000</v>
      </c>
      <c r="G770">
        <v>18375</v>
      </c>
      <c r="H770">
        <v>30</v>
      </c>
      <c r="I770" s="2">
        <v>42653.40898148148</v>
      </c>
      <c r="J770" t="s">
        <v>18</v>
      </c>
      <c r="K770" s="2">
        <v>42657</v>
      </c>
      <c r="L770" s="2">
        <v>42653.398460648154</v>
      </c>
      <c r="M770">
        <v>26</v>
      </c>
      <c r="N770">
        <v>-4</v>
      </c>
      <c r="O770">
        <v>-4</v>
      </c>
      <c r="P770">
        <v>22.5</v>
      </c>
      <c r="Q770">
        <v>36</v>
      </c>
      <c r="R770" t="str">
        <f t="shared" si="44"/>
        <v>Early</v>
      </c>
      <c r="S770" t="str">
        <f t="shared" si="45"/>
        <v>Early</v>
      </c>
      <c r="T770" t="str">
        <f t="shared" si="46"/>
        <v>Frequent Borrower</v>
      </c>
      <c r="U770" t="str">
        <f t="shared" si="47"/>
        <v>Short Term</v>
      </c>
    </row>
    <row r="771" spans="1:21" x14ac:dyDescent="0.35">
      <c r="A771" t="s">
        <v>118</v>
      </c>
      <c r="B771">
        <v>301749552</v>
      </c>
      <c r="C771">
        <v>7</v>
      </c>
      <c r="D771" s="2">
        <v>42668.564062500001</v>
      </c>
      <c r="E771" s="2">
        <v>42668.522280092591</v>
      </c>
      <c r="F771">
        <v>20000</v>
      </c>
      <c r="G771">
        <v>23000</v>
      </c>
      <c r="H771">
        <v>30</v>
      </c>
      <c r="I771" s="2">
        <v>42669.421030092592</v>
      </c>
      <c r="J771" t="s">
        <v>18</v>
      </c>
      <c r="K771" s="2">
        <v>42698</v>
      </c>
      <c r="L771" s="2">
        <v>42669.410486111112</v>
      </c>
      <c r="M771">
        <v>0</v>
      </c>
      <c r="N771">
        <v>-29</v>
      </c>
      <c r="O771">
        <v>-30</v>
      </c>
      <c r="P771">
        <v>15</v>
      </c>
      <c r="Q771">
        <v>41</v>
      </c>
      <c r="R771" t="str">
        <f t="shared" ref="R771:R834" si="48">IF(N771&lt;0,"Early",IF(N771=0,"OnTime","Late"))</f>
        <v>Early</v>
      </c>
      <c r="S771" t="str">
        <f t="shared" ref="S771:S834" si="49">IF(N772&lt;0,"Early",IF(N772=0,"OnTime","Late"))</f>
        <v>Early</v>
      </c>
      <c r="T771" t="str">
        <f t="shared" ref="T771:T834" si="50">IF(ISBLANK(Q771),"One-time","Frequent Borrower")</f>
        <v>Frequent Borrower</v>
      </c>
      <c r="U771" t="str">
        <f t="shared" ref="U771:U834" si="51">IF(OR(H771=15,H771=30),"Short Term","Long Term")</f>
        <v>Short Term</v>
      </c>
    </row>
    <row r="772" spans="1:21" x14ac:dyDescent="0.35">
      <c r="A772" t="s">
        <v>118</v>
      </c>
      <c r="B772">
        <v>301752883</v>
      </c>
      <c r="C772">
        <v>8</v>
      </c>
      <c r="D772" s="2">
        <v>42675.520324074067</v>
      </c>
      <c r="E772" s="2">
        <v>42675.47855324074</v>
      </c>
      <c r="F772">
        <v>30000</v>
      </c>
      <c r="G772">
        <v>32250</v>
      </c>
      <c r="H772">
        <v>15</v>
      </c>
      <c r="I772" s="2">
        <v>42685.395925925928</v>
      </c>
      <c r="J772" t="s">
        <v>18</v>
      </c>
      <c r="K772" s="2">
        <v>42690</v>
      </c>
      <c r="L772" s="2">
        <v>42685.385393518518</v>
      </c>
      <c r="M772">
        <v>9</v>
      </c>
      <c r="N772">
        <v>-5</v>
      </c>
      <c r="O772">
        <v>-6</v>
      </c>
      <c r="P772">
        <v>7.5</v>
      </c>
      <c r="Q772">
        <v>6</v>
      </c>
      <c r="R772" t="str">
        <f t="shared" si="48"/>
        <v>Early</v>
      </c>
      <c r="S772" t="str">
        <f t="shared" si="49"/>
        <v>Early</v>
      </c>
      <c r="T772" t="str">
        <f t="shared" si="50"/>
        <v>Frequent Borrower</v>
      </c>
      <c r="U772" t="str">
        <f t="shared" si="51"/>
        <v>Short Term</v>
      </c>
    </row>
    <row r="773" spans="1:21" x14ac:dyDescent="0.35">
      <c r="A773" t="s">
        <v>118</v>
      </c>
      <c r="B773">
        <v>301761267</v>
      </c>
      <c r="C773">
        <v>9</v>
      </c>
      <c r="D773" s="2">
        <v>42692.601469907408</v>
      </c>
      <c r="E773" s="2">
        <v>42692.559618055559</v>
      </c>
      <c r="F773">
        <v>30000</v>
      </c>
      <c r="G773">
        <v>34400</v>
      </c>
      <c r="H773">
        <v>30</v>
      </c>
      <c r="I773" s="2">
        <v>42717.672881944447</v>
      </c>
      <c r="J773" t="s">
        <v>18</v>
      </c>
      <c r="K773" s="2">
        <v>42723</v>
      </c>
      <c r="L773" s="2">
        <v>42717.662361111114</v>
      </c>
      <c r="M773">
        <v>25</v>
      </c>
      <c r="N773">
        <v>-6</v>
      </c>
      <c r="O773">
        <v>-5</v>
      </c>
      <c r="P773">
        <v>14.66666666666667</v>
      </c>
      <c r="Q773">
        <v>17</v>
      </c>
      <c r="R773" t="str">
        <f t="shared" si="48"/>
        <v>Early</v>
      </c>
      <c r="S773" t="str">
        <f t="shared" si="49"/>
        <v>Early</v>
      </c>
      <c r="T773" t="str">
        <f t="shared" si="50"/>
        <v>Frequent Borrower</v>
      </c>
      <c r="U773" t="str">
        <f t="shared" si="51"/>
        <v>Short Term</v>
      </c>
    </row>
    <row r="774" spans="1:21" x14ac:dyDescent="0.35">
      <c r="A774" t="s">
        <v>118</v>
      </c>
      <c r="B774">
        <v>301773186</v>
      </c>
      <c r="C774">
        <v>10</v>
      </c>
      <c r="D774" s="2">
        <v>42717.728935185187</v>
      </c>
      <c r="E774" s="2">
        <v>42717.687152777777</v>
      </c>
      <c r="F774">
        <v>30000</v>
      </c>
      <c r="G774">
        <v>36800</v>
      </c>
      <c r="H774">
        <v>60</v>
      </c>
      <c r="I774" s="2">
        <v>42769.669328703712</v>
      </c>
      <c r="J774" t="s">
        <v>18</v>
      </c>
      <c r="K774" s="2">
        <v>42747</v>
      </c>
      <c r="L774" s="2">
        <v>42745.686828703707</v>
      </c>
      <c r="M774">
        <v>51</v>
      </c>
      <c r="N774">
        <v>-2</v>
      </c>
      <c r="O774">
        <v>-9</v>
      </c>
      <c r="P774">
        <v>22.666666666666661</v>
      </c>
      <c r="Q774">
        <v>25</v>
      </c>
      <c r="R774" t="str">
        <f t="shared" si="48"/>
        <v>Early</v>
      </c>
      <c r="S774" t="str">
        <f t="shared" si="49"/>
        <v>OnTime</v>
      </c>
      <c r="T774" t="str">
        <f t="shared" si="50"/>
        <v>Frequent Borrower</v>
      </c>
      <c r="U774" t="str">
        <f t="shared" si="51"/>
        <v>Long Term</v>
      </c>
    </row>
    <row r="775" spans="1:21" x14ac:dyDescent="0.35">
      <c r="A775" t="s">
        <v>118</v>
      </c>
      <c r="B775">
        <v>301810074</v>
      </c>
      <c r="C775">
        <v>11</v>
      </c>
      <c r="D775" s="2">
        <v>42770.761562500003</v>
      </c>
      <c r="E775" s="2">
        <v>42770.719814814824</v>
      </c>
      <c r="F775">
        <v>30000</v>
      </c>
      <c r="G775">
        <v>36800</v>
      </c>
      <c r="H775">
        <v>60</v>
      </c>
      <c r="I775" s="2">
        <v>42832.814421296287</v>
      </c>
      <c r="J775" t="s">
        <v>18</v>
      </c>
      <c r="K775" s="2">
        <v>42800</v>
      </c>
      <c r="L775" s="2">
        <v>42800.626307870371</v>
      </c>
      <c r="M775">
        <v>62</v>
      </c>
      <c r="N775">
        <v>0</v>
      </c>
      <c r="O775">
        <v>2</v>
      </c>
      <c r="P775">
        <v>22.666666666666661</v>
      </c>
      <c r="Q775">
        <v>53</v>
      </c>
      <c r="R775" t="str">
        <f t="shared" si="48"/>
        <v>OnTime</v>
      </c>
      <c r="S775" t="str">
        <f t="shared" si="49"/>
        <v>Late</v>
      </c>
      <c r="T775" t="str">
        <f t="shared" si="50"/>
        <v>Frequent Borrower</v>
      </c>
      <c r="U775" t="str">
        <f t="shared" si="51"/>
        <v>Long Term</v>
      </c>
    </row>
    <row r="776" spans="1:21" x14ac:dyDescent="0.35">
      <c r="A776" t="s">
        <v>118</v>
      </c>
      <c r="B776">
        <v>301862872</v>
      </c>
      <c r="C776">
        <v>12</v>
      </c>
      <c r="D776" s="2">
        <v>42835.649201388893</v>
      </c>
      <c r="E776" s="2">
        <v>42835.60738425926</v>
      </c>
      <c r="F776">
        <v>35000</v>
      </c>
      <c r="G776">
        <v>41900</v>
      </c>
      <c r="H776">
        <v>60</v>
      </c>
      <c r="I776" s="2">
        <v>42894.405451388891</v>
      </c>
      <c r="J776" t="s">
        <v>18</v>
      </c>
      <c r="K776" s="2">
        <v>42865</v>
      </c>
      <c r="L776" s="2">
        <v>42867.487037037034</v>
      </c>
      <c r="M776">
        <v>58</v>
      </c>
      <c r="N776">
        <v>2</v>
      </c>
      <c r="O776">
        <v>-2</v>
      </c>
      <c r="P776">
        <v>19.714285714285719</v>
      </c>
      <c r="Q776">
        <v>64</v>
      </c>
      <c r="R776" t="str">
        <f t="shared" si="48"/>
        <v>Late</v>
      </c>
      <c r="S776" t="str">
        <f t="shared" si="49"/>
        <v>OnTime</v>
      </c>
      <c r="T776" t="str">
        <f t="shared" si="50"/>
        <v>Frequent Borrower</v>
      </c>
      <c r="U776" t="str">
        <f t="shared" si="51"/>
        <v>Long Term</v>
      </c>
    </row>
    <row r="777" spans="1:21" x14ac:dyDescent="0.35">
      <c r="A777" t="s">
        <v>118</v>
      </c>
      <c r="B777">
        <v>301931080</v>
      </c>
      <c r="C777">
        <v>13</v>
      </c>
      <c r="D777" s="2">
        <v>42894.431886574072</v>
      </c>
      <c r="E777" s="2">
        <v>42894.390138888892</v>
      </c>
      <c r="F777">
        <v>35000</v>
      </c>
      <c r="G777">
        <v>42000</v>
      </c>
      <c r="H777">
        <v>60</v>
      </c>
      <c r="I777" s="2">
        <v>42926.575567129628</v>
      </c>
      <c r="J777" t="s">
        <v>18</v>
      </c>
      <c r="K777" s="2">
        <v>42926</v>
      </c>
      <c r="L777" s="2">
        <v>42926.568506944437</v>
      </c>
      <c r="M777">
        <v>32</v>
      </c>
      <c r="N777">
        <v>0</v>
      </c>
      <c r="O777">
        <v>-28</v>
      </c>
      <c r="P777">
        <v>20</v>
      </c>
      <c r="Q777">
        <v>58</v>
      </c>
      <c r="R777" t="str">
        <f t="shared" si="48"/>
        <v>OnTime</v>
      </c>
      <c r="S777" t="str">
        <f t="shared" si="49"/>
        <v>Early</v>
      </c>
      <c r="T777" t="str">
        <f t="shared" si="50"/>
        <v>Frequent Borrower</v>
      </c>
      <c r="U777" t="str">
        <f t="shared" si="51"/>
        <v>Long Term</v>
      </c>
    </row>
    <row r="778" spans="1:21" x14ac:dyDescent="0.35">
      <c r="A778" t="s">
        <v>119</v>
      </c>
      <c r="B778">
        <v>301603964</v>
      </c>
      <c r="C778">
        <v>1</v>
      </c>
      <c r="D778" s="2">
        <v>42453.391296296293</v>
      </c>
      <c r="E778" s="2">
        <v>42453.34957175926</v>
      </c>
      <c r="F778">
        <v>10000</v>
      </c>
      <c r="G778">
        <v>11500</v>
      </c>
      <c r="H778">
        <v>15</v>
      </c>
      <c r="I778" s="2">
        <v>42468.002256944441</v>
      </c>
      <c r="J778" t="s">
        <v>18</v>
      </c>
      <c r="K778" s="2">
        <v>42468</v>
      </c>
      <c r="L778" s="2">
        <v>42467.709085648137</v>
      </c>
      <c r="M778">
        <v>14</v>
      </c>
      <c r="N778">
        <v>-1</v>
      </c>
      <c r="O778">
        <v>-1</v>
      </c>
      <c r="P778">
        <v>15</v>
      </c>
      <c r="R778" t="str">
        <f t="shared" si="48"/>
        <v>Early</v>
      </c>
      <c r="S778" t="str">
        <f t="shared" si="49"/>
        <v>OnTime</v>
      </c>
      <c r="T778" t="str">
        <f t="shared" si="50"/>
        <v>One-time</v>
      </c>
      <c r="U778" t="str">
        <f t="shared" si="51"/>
        <v>Short Term</v>
      </c>
    </row>
    <row r="779" spans="1:21" x14ac:dyDescent="0.35">
      <c r="A779" t="s">
        <v>119</v>
      </c>
      <c r="B779">
        <v>301609347</v>
      </c>
      <c r="C779">
        <v>2</v>
      </c>
      <c r="D779" s="2">
        <v>42468.930590277778</v>
      </c>
      <c r="E779" s="2">
        <v>42468.888854166667</v>
      </c>
      <c r="F779">
        <v>10000</v>
      </c>
      <c r="G779">
        <v>11500</v>
      </c>
      <c r="H779">
        <v>15</v>
      </c>
      <c r="I779" s="2">
        <v>42486.002766203703</v>
      </c>
      <c r="J779" t="s">
        <v>18</v>
      </c>
      <c r="K779" s="2">
        <v>42485</v>
      </c>
      <c r="L779" s="2">
        <v>42485.898784722223</v>
      </c>
      <c r="M779">
        <v>17</v>
      </c>
      <c r="N779">
        <v>0</v>
      </c>
      <c r="O779">
        <v>2</v>
      </c>
      <c r="P779">
        <v>15</v>
      </c>
      <c r="Q779">
        <v>15</v>
      </c>
      <c r="R779" t="str">
        <f t="shared" si="48"/>
        <v>OnTime</v>
      </c>
      <c r="S779" t="str">
        <f t="shared" si="49"/>
        <v>OnTime</v>
      </c>
      <c r="T779" t="str">
        <f t="shared" si="50"/>
        <v>Frequent Borrower</v>
      </c>
      <c r="U779" t="str">
        <f t="shared" si="51"/>
        <v>Short Term</v>
      </c>
    </row>
    <row r="780" spans="1:21" x14ac:dyDescent="0.35">
      <c r="A780" t="s">
        <v>119</v>
      </c>
      <c r="B780">
        <v>301614376</v>
      </c>
      <c r="C780">
        <v>3</v>
      </c>
      <c r="D780" s="2">
        <v>42486.471956018519</v>
      </c>
      <c r="E780" s="2">
        <v>42486.430219907408</v>
      </c>
      <c r="F780">
        <v>10000</v>
      </c>
      <c r="G780">
        <v>11500</v>
      </c>
      <c r="H780">
        <v>15</v>
      </c>
      <c r="I780" s="2">
        <v>42502.002743055556</v>
      </c>
      <c r="J780" t="s">
        <v>18</v>
      </c>
      <c r="K780" s="2">
        <v>42501</v>
      </c>
      <c r="L780" s="2">
        <v>42501.463379629633</v>
      </c>
      <c r="M780">
        <v>15</v>
      </c>
      <c r="N780">
        <v>0</v>
      </c>
      <c r="O780">
        <v>0</v>
      </c>
      <c r="P780">
        <v>15</v>
      </c>
      <c r="Q780">
        <v>17</v>
      </c>
      <c r="R780" t="str">
        <f t="shared" si="48"/>
        <v>OnTime</v>
      </c>
      <c r="S780" t="str">
        <f t="shared" si="49"/>
        <v>Late</v>
      </c>
      <c r="T780" t="str">
        <f t="shared" si="50"/>
        <v>Frequent Borrower</v>
      </c>
      <c r="U780" t="str">
        <f t="shared" si="51"/>
        <v>Short Term</v>
      </c>
    </row>
    <row r="781" spans="1:21" x14ac:dyDescent="0.35">
      <c r="A781" t="s">
        <v>119</v>
      </c>
      <c r="B781">
        <v>301621486</v>
      </c>
      <c r="C781">
        <v>4</v>
      </c>
      <c r="D781" s="2">
        <v>42507.007881944453</v>
      </c>
      <c r="E781" s="2">
        <v>42506.966145833343</v>
      </c>
      <c r="F781">
        <v>10000</v>
      </c>
      <c r="G781">
        <v>11500</v>
      </c>
      <c r="H781">
        <v>15</v>
      </c>
      <c r="I781" s="2">
        <v>42524.001909722218</v>
      </c>
      <c r="J781" t="s">
        <v>18</v>
      </c>
      <c r="K781" s="2">
        <v>42522</v>
      </c>
      <c r="L781" s="2">
        <v>42523.132893518523</v>
      </c>
      <c r="M781">
        <v>16</v>
      </c>
      <c r="N781">
        <v>1</v>
      </c>
      <c r="O781">
        <v>1</v>
      </c>
      <c r="P781">
        <v>15</v>
      </c>
      <c r="Q781">
        <v>20</v>
      </c>
      <c r="R781" t="str">
        <f t="shared" si="48"/>
        <v>Late</v>
      </c>
      <c r="S781" t="str">
        <f t="shared" si="49"/>
        <v>OnTime</v>
      </c>
      <c r="T781" t="str">
        <f t="shared" si="50"/>
        <v>Frequent Borrower</v>
      </c>
      <c r="U781" t="str">
        <f t="shared" si="51"/>
        <v>Short Term</v>
      </c>
    </row>
    <row r="782" spans="1:21" x14ac:dyDescent="0.35">
      <c r="A782" t="s">
        <v>119</v>
      </c>
      <c r="B782">
        <v>301627525</v>
      </c>
      <c r="C782">
        <v>5</v>
      </c>
      <c r="D782" s="2">
        <v>42524.282141203701</v>
      </c>
      <c r="E782" s="2">
        <v>42524.240405092591</v>
      </c>
      <c r="F782">
        <v>10000</v>
      </c>
      <c r="G782">
        <v>11500</v>
      </c>
      <c r="H782">
        <v>15</v>
      </c>
      <c r="I782" s="2">
        <v>42542.003553240742</v>
      </c>
      <c r="J782" t="s">
        <v>18</v>
      </c>
      <c r="K782" s="2">
        <v>42541</v>
      </c>
      <c r="L782" s="2">
        <v>42541.780474537038</v>
      </c>
      <c r="M782">
        <v>17</v>
      </c>
      <c r="N782">
        <v>0</v>
      </c>
      <c r="O782">
        <v>2</v>
      </c>
      <c r="P782">
        <v>15</v>
      </c>
      <c r="Q782">
        <v>17</v>
      </c>
      <c r="R782" t="str">
        <f t="shared" si="48"/>
        <v>OnTime</v>
      </c>
      <c r="S782" t="str">
        <f t="shared" si="49"/>
        <v>Late</v>
      </c>
      <c r="T782" t="str">
        <f t="shared" si="50"/>
        <v>Frequent Borrower</v>
      </c>
      <c r="U782" t="str">
        <f t="shared" si="51"/>
        <v>Short Term</v>
      </c>
    </row>
    <row r="783" spans="1:21" x14ac:dyDescent="0.35">
      <c r="A783" t="s">
        <v>119</v>
      </c>
      <c r="B783">
        <v>301635815</v>
      </c>
      <c r="C783">
        <v>6</v>
      </c>
      <c r="D783" s="2">
        <v>42542.399826388893</v>
      </c>
      <c r="E783" s="2">
        <v>42542.358101851853</v>
      </c>
      <c r="F783">
        <v>10000</v>
      </c>
      <c r="G783">
        <v>11500</v>
      </c>
      <c r="H783">
        <v>15</v>
      </c>
      <c r="I783" s="2">
        <v>42561.48165509259</v>
      </c>
      <c r="J783" t="s">
        <v>18</v>
      </c>
      <c r="K783" s="2">
        <v>42557</v>
      </c>
      <c r="L783" s="2">
        <v>42561.471203703702</v>
      </c>
      <c r="M783">
        <v>19</v>
      </c>
      <c r="N783">
        <v>4</v>
      </c>
      <c r="O783">
        <v>4</v>
      </c>
      <c r="P783">
        <v>15</v>
      </c>
      <c r="Q783">
        <v>18</v>
      </c>
      <c r="R783" t="str">
        <f t="shared" si="48"/>
        <v>Late</v>
      </c>
      <c r="S783" t="str">
        <f t="shared" si="49"/>
        <v>Late</v>
      </c>
      <c r="T783" t="str">
        <f t="shared" si="50"/>
        <v>Frequent Borrower</v>
      </c>
      <c r="U783" t="str">
        <f t="shared" si="51"/>
        <v>Short Term</v>
      </c>
    </row>
    <row r="784" spans="1:21" x14ac:dyDescent="0.35">
      <c r="A784" t="s">
        <v>119</v>
      </c>
      <c r="B784">
        <v>301648904</v>
      </c>
      <c r="C784">
        <v>7</v>
      </c>
      <c r="D784" s="2">
        <v>42562.375879629632</v>
      </c>
      <c r="E784" s="2">
        <v>42562.334131944437</v>
      </c>
      <c r="F784">
        <v>10000</v>
      </c>
      <c r="G784">
        <v>11500</v>
      </c>
      <c r="H784">
        <v>15</v>
      </c>
      <c r="I784" s="2">
        <v>42581.317557870367</v>
      </c>
      <c r="J784" t="s">
        <v>18</v>
      </c>
      <c r="K784" s="2">
        <v>42577</v>
      </c>
      <c r="L784" s="2">
        <v>42581.30709490741</v>
      </c>
      <c r="M784">
        <v>18</v>
      </c>
      <c r="N784">
        <v>4</v>
      </c>
      <c r="O784">
        <v>3</v>
      </c>
      <c r="P784">
        <v>15</v>
      </c>
      <c r="Q784">
        <v>19</v>
      </c>
      <c r="R784" t="str">
        <f t="shared" si="48"/>
        <v>Late</v>
      </c>
      <c r="S784" t="str">
        <f t="shared" si="49"/>
        <v>OnTime</v>
      </c>
      <c r="T784" t="str">
        <f t="shared" si="50"/>
        <v>Frequent Borrower</v>
      </c>
      <c r="U784" t="str">
        <f t="shared" si="51"/>
        <v>Short Term</v>
      </c>
    </row>
    <row r="785" spans="1:21" x14ac:dyDescent="0.35">
      <c r="A785" t="s">
        <v>119</v>
      </c>
      <c r="B785">
        <v>301666551</v>
      </c>
      <c r="C785">
        <v>8</v>
      </c>
      <c r="D785" s="2">
        <v>42583.714942129627</v>
      </c>
      <c r="E785" s="2">
        <v>42583.673194444447</v>
      </c>
      <c r="F785">
        <v>20000</v>
      </c>
      <c r="G785">
        <v>22250</v>
      </c>
      <c r="H785">
        <v>15</v>
      </c>
      <c r="I785" s="2">
        <v>42598.819490740738</v>
      </c>
      <c r="J785" t="s">
        <v>18</v>
      </c>
      <c r="K785" s="2">
        <v>42598</v>
      </c>
      <c r="L785" s="2">
        <v>42598.809016203697</v>
      </c>
      <c r="M785">
        <v>15</v>
      </c>
      <c r="N785">
        <v>0</v>
      </c>
      <c r="O785">
        <v>0</v>
      </c>
      <c r="P785">
        <v>11.25</v>
      </c>
      <c r="Q785">
        <v>21</v>
      </c>
      <c r="R785" t="str">
        <f t="shared" si="48"/>
        <v>OnTime</v>
      </c>
      <c r="S785" t="str">
        <f t="shared" si="49"/>
        <v>OnTime</v>
      </c>
      <c r="T785" t="str">
        <f t="shared" si="50"/>
        <v>Frequent Borrower</v>
      </c>
      <c r="U785" t="str">
        <f t="shared" si="51"/>
        <v>Short Term</v>
      </c>
    </row>
    <row r="786" spans="1:21" x14ac:dyDescent="0.35">
      <c r="A786" t="s">
        <v>119</v>
      </c>
      <c r="B786">
        <v>301683750</v>
      </c>
      <c r="C786">
        <v>9</v>
      </c>
      <c r="D786" s="2">
        <v>42598.857511574082</v>
      </c>
      <c r="E786" s="2">
        <v>42598.815706018519</v>
      </c>
      <c r="F786">
        <v>20000</v>
      </c>
      <c r="G786">
        <v>22250</v>
      </c>
      <c r="H786">
        <v>15</v>
      </c>
      <c r="I786" s="2">
        <v>42613.677662037036</v>
      </c>
      <c r="J786" t="s">
        <v>18</v>
      </c>
      <c r="K786" s="2">
        <v>42613</v>
      </c>
      <c r="L786" s="2">
        <v>42613.667199074072</v>
      </c>
      <c r="M786">
        <v>14</v>
      </c>
      <c r="N786">
        <v>0</v>
      </c>
      <c r="O786">
        <v>-1</v>
      </c>
      <c r="P786">
        <v>11.25</v>
      </c>
      <c r="Q786">
        <v>15</v>
      </c>
      <c r="R786" t="str">
        <f t="shared" si="48"/>
        <v>OnTime</v>
      </c>
      <c r="S786" t="str">
        <f t="shared" si="49"/>
        <v>Early</v>
      </c>
      <c r="T786" t="str">
        <f t="shared" si="50"/>
        <v>Frequent Borrower</v>
      </c>
      <c r="U786" t="str">
        <f t="shared" si="51"/>
        <v>Short Term</v>
      </c>
    </row>
    <row r="787" spans="1:21" x14ac:dyDescent="0.35">
      <c r="A787" t="s">
        <v>119</v>
      </c>
      <c r="B787">
        <v>301701644</v>
      </c>
      <c r="C787">
        <v>10</v>
      </c>
      <c r="D787" s="2">
        <v>42614.097199074073</v>
      </c>
      <c r="E787" s="2">
        <v>42614.055451388893</v>
      </c>
      <c r="F787">
        <v>30000</v>
      </c>
      <c r="G787">
        <v>32250</v>
      </c>
      <c r="H787">
        <v>15</v>
      </c>
      <c r="I787" s="2">
        <v>42628.694120370368</v>
      </c>
      <c r="J787" t="s">
        <v>18</v>
      </c>
      <c r="K787" s="2">
        <v>42629</v>
      </c>
      <c r="L787" s="2">
        <v>42628.683611111112</v>
      </c>
      <c r="M787">
        <v>14</v>
      </c>
      <c r="N787">
        <v>-1</v>
      </c>
      <c r="O787">
        <v>-1</v>
      </c>
      <c r="P787">
        <v>7.5</v>
      </c>
      <c r="Q787">
        <v>15</v>
      </c>
      <c r="R787" t="str">
        <f t="shared" si="48"/>
        <v>Early</v>
      </c>
      <c r="S787" t="str">
        <f t="shared" si="49"/>
        <v>OnTime</v>
      </c>
      <c r="T787" t="str">
        <f t="shared" si="50"/>
        <v>Frequent Borrower</v>
      </c>
      <c r="U787" t="str">
        <f t="shared" si="51"/>
        <v>Short Term</v>
      </c>
    </row>
    <row r="788" spans="1:21" x14ac:dyDescent="0.35">
      <c r="A788" t="s">
        <v>119</v>
      </c>
      <c r="B788">
        <v>301716516</v>
      </c>
      <c r="C788">
        <v>11</v>
      </c>
      <c r="D788" s="2">
        <v>42628.733391203707</v>
      </c>
      <c r="E788" s="2">
        <v>42628.69159722222</v>
      </c>
      <c r="F788">
        <v>30000</v>
      </c>
      <c r="G788">
        <v>32250</v>
      </c>
      <c r="H788">
        <v>15</v>
      </c>
      <c r="I788" s="2">
        <v>42643.605439814812</v>
      </c>
      <c r="J788" t="s">
        <v>18</v>
      </c>
      <c r="K788" s="2">
        <v>42643</v>
      </c>
      <c r="L788" s="2">
        <v>42643.594918981478</v>
      </c>
      <c r="M788">
        <v>14</v>
      </c>
      <c r="N788">
        <v>0</v>
      </c>
      <c r="O788">
        <v>-1</v>
      </c>
      <c r="P788">
        <v>7.5</v>
      </c>
      <c r="Q788">
        <v>14</v>
      </c>
      <c r="R788" t="str">
        <f t="shared" si="48"/>
        <v>OnTime</v>
      </c>
      <c r="S788" t="str">
        <f t="shared" si="49"/>
        <v>Early</v>
      </c>
      <c r="T788" t="str">
        <f t="shared" si="50"/>
        <v>Frequent Borrower</v>
      </c>
      <c r="U788" t="str">
        <f t="shared" si="51"/>
        <v>Short Term</v>
      </c>
    </row>
    <row r="789" spans="1:21" x14ac:dyDescent="0.35">
      <c r="A789" t="s">
        <v>119</v>
      </c>
      <c r="B789">
        <v>301733501</v>
      </c>
      <c r="C789">
        <v>12</v>
      </c>
      <c r="D789" s="2">
        <v>42643.638344907413</v>
      </c>
      <c r="E789" s="2">
        <v>42643.596585648149</v>
      </c>
      <c r="F789">
        <v>30000</v>
      </c>
      <c r="G789">
        <v>34500</v>
      </c>
      <c r="H789">
        <v>30</v>
      </c>
      <c r="I789" s="2">
        <v>42672.066747685189</v>
      </c>
      <c r="J789" t="s">
        <v>18</v>
      </c>
      <c r="K789" s="2">
        <v>42674</v>
      </c>
      <c r="L789" s="2">
        <v>42672.056215277778</v>
      </c>
      <c r="M789">
        <v>28</v>
      </c>
      <c r="N789">
        <v>-2</v>
      </c>
      <c r="O789">
        <v>-2</v>
      </c>
      <c r="P789">
        <v>15</v>
      </c>
      <c r="Q789">
        <v>14</v>
      </c>
      <c r="R789" t="str">
        <f t="shared" si="48"/>
        <v>Early</v>
      </c>
      <c r="S789" t="str">
        <f t="shared" si="49"/>
        <v>Early</v>
      </c>
      <c r="T789" t="str">
        <f t="shared" si="50"/>
        <v>Frequent Borrower</v>
      </c>
      <c r="U789" t="str">
        <f t="shared" si="51"/>
        <v>Short Term</v>
      </c>
    </row>
    <row r="790" spans="1:21" x14ac:dyDescent="0.35">
      <c r="A790" t="s">
        <v>119</v>
      </c>
      <c r="B790">
        <v>301751520</v>
      </c>
      <c r="C790">
        <v>13</v>
      </c>
      <c r="D790" s="2">
        <v>42672.355613425927</v>
      </c>
      <c r="E790" s="2">
        <v>42672.313831018517</v>
      </c>
      <c r="F790">
        <v>30000</v>
      </c>
      <c r="G790">
        <v>34500</v>
      </c>
      <c r="H790">
        <v>30</v>
      </c>
      <c r="I790" s="2">
        <v>42672.371238425927</v>
      </c>
      <c r="J790" t="s">
        <v>18</v>
      </c>
      <c r="K790" s="2">
        <v>42702</v>
      </c>
      <c r="L790" s="2">
        <v>42672.360706018517</v>
      </c>
      <c r="M790">
        <v>0</v>
      </c>
      <c r="N790">
        <v>-30</v>
      </c>
      <c r="O790">
        <v>-30</v>
      </c>
      <c r="P790">
        <v>15</v>
      </c>
      <c r="Q790">
        <v>28</v>
      </c>
      <c r="R790" t="str">
        <f t="shared" si="48"/>
        <v>Early</v>
      </c>
      <c r="S790" t="str">
        <f t="shared" si="49"/>
        <v>Early</v>
      </c>
      <c r="T790" t="str">
        <f t="shared" si="50"/>
        <v>Frequent Borrower</v>
      </c>
      <c r="U790" t="str">
        <f t="shared" si="51"/>
        <v>Short Term</v>
      </c>
    </row>
    <row r="791" spans="1:21" x14ac:dyDescent="0.35">
      <c r="A791" t="s">
        <v>119</v>
      </c>
      <c r="B791">
        <v>301752966</v>
      </c>
      <c r="C791">
        <v>14</v>
      </c>
      <c r="D791" s="2">
        <v>42675.584652777783</v>
      </c>
      <c r="E791" s="2">
        <v>42675.542858796303</v>
      </c>
      <c r="F791">
        <v>30000</v>
      </c>
      <c r="G791">
        <v>34500</v>
      </c>
      <c r="H791">
        <v>30</v>
      </c>
      <c r="I791" s="2">
        <v>42703.787974537037</v>
      </c>
      <c r="J791" t="s">
        <v>18</v>
      </c>
      <c r="K791" s="2">
        <v>42705</v>
      </c>
      <c r="L791" s="2">
        <v>42703.777442129627</v>
      </c>
      <c r="M791">
        <v>28</v>
      </c>
      <c r="N791">
        <v>-2</v>
      </c>
      <c r="O791">
        <v>-2</v>
      </c>
      <c r="P791">
        <v>15</v>
      </c>
      <c r="Q791">
        <v>3</v>
      </c>
      <c r="R791" t="str">
        <f t="shared" si="48"/>
        <v>Early</v>
      </c>
      <c r="S791" t="str">
        <f t="shared" si="49"/>
        <v>Late</v>
      </c>
      <c r="T791" t="str">
        <f t="shared" si="50"/>
        <v>Frequent Borrower</v>
      </c>
      <c r="U791" t="str">
        <f t="shared" si="51"/>
        <v>Short Term</v>
      </c>
    </row>
    <row r="792" spans="1:21" x14ac:dyDescent="0.35">
      <c r="A792" t="s">
        <v>119</v>
      </c>
      <c r="B792">
        <v>301769218</v>
      </c>
      <c r="C792">
        <v>15</v>
      </c>
      <c r="D792" s="2">
        <v>42708.673171296286</v>
      </c>
      <c r="E792" s="2">
        <v>42708.631377314807</v>
      </c>
      <c r="F792">
        <v>30000</v>
      </c>
      <c r="G792">
        <v>34400</v>
      </c>
      <c r="H792">
        <v>30</v>
      </c>
      <c r="I792" s="2">
        <v>42745.494097222218</v>
      </c>
      <c r="J792" t="s">
        <v>18</v>
      </c>
      <c r="K792" s="2">
        <v>42740</v>
      </c>
      <c r="L792" s="2">
        <v>42745.483530092592</v>
      </c>
      <c r="M792">
        <v>36</v>
      </c>
      <c r="N792">
        <v>5</v>
      </c>
      <c r="O792">
        <v>6</v>
      </c>
      <c r="P792">
        <v>14.66666666666667</v>
      </c>
      <c r="Q792">
        <v>33</v>
      </c>
      <c r="R792" t="str">
        <f t="shared" si="48"/>
        <v>Late</v>
      </c>
      <c r="S792" t="str">
        <f t="shared" si="49"/>
        <v>Early</v>
      </c>
      <c r="T792" t="str">
        <f t="shared" si="50"/>
        <v>Frequent Borrower</v>
      </c>
      <c r="U792" t="str">
        <f t="shared" si="51"/>
        <v>Short Term</v>
      </c>
    </row>
    <row r="793" spans="1:21" x14ac:dyDescent="0.35">
      <c r="A793" t="s">
        <v>119</v>
      </c>
      <c r="B793">
        <v>301791008</v>
      </c>
      <c r="C793">
        <v>16</v>
      </c>
      <c r="D793" s="2">
        <v>42745.824849537043</v>
      </c>
      <c r="E793" s="2">
        <v>42745.783078703702</v>
      </c>
      <c r="F793">
        <v>30000</v>
      </c>
      <c r="G793">
        <v>34400</v>
      </c>
      <c r="H793">
        <v>30</v>
      </c>
      <c r="I793" s="2">
        <v>42773.466053240743</v>
      </c>
      <c r="J793" t="s">
        <v>18</v>
      </c>
      <c r="K793" s="2">
        <v>42775</v>
      </c>
      <c r="L793" s="2">
        <v>42773.45548611111</v>
      </c>
      <c r="M793">
        <v>27</v>
      </c>
      <c r="N793">
        <v>-2</v>
      </c>
      <c r="O793">
        <v>-3</v>
      </c>
      <c r="P793">
        <v>14.66666666666667</v>
      </c>
      <c r="Q793">
        <v>37</v>
      </c>
      <c r="R793" t="str">
        <f t="shared" si="48"/>
        <v>Early</v>
      </c>
      <c r="S793" t="str">
        <f t="shared" si="49"/>
        <v>Early</v>
      </c>
      <c r="T793" t="str">
        <f t="shared" si="50"/>
        <v>Frequent Borrower</v>
      </c>
      <c r="U793" t="str">
        <f t="shared" si="51"/>
        <v>Short Term</v>
      </c>
    </row>
    <row r="794" spans="1:21" x14ac:dyDescent="0.35">
      <c r="A794" t="s">
        <v>119</v>
      </c>
      <c r="B794">
        <v>301811789</v>
      </c>
      <c r="C794">
        <v>17</v>
      </c>
      <c r="D794" s="2">
        <v>42773.547800925917</v>
      </c>
      <c r="E794" s="2">
        <v>42773.506041666667</v>
      </c>
      <c r="F794">
        <v>30000</v>
      </c>
      <c r="G794">
        <v>34400</v>
      </c>
      <c r="H794">
        <v>30</v>
      </c>
      <c r="I794" s="2">
        <v>42803.471400462957</v>
      </c>
      <c r="J794" t="s">
        <v>18</v>
      </c>
      <c r="K794" s="2">
        <v>42803</v>
      </c>
      <c r="L794" s="2">
        <v>42802</v>
      </c>
      <c r="M794">
        <v>29</v>
      </c>
      <c r="N794">
        <v>-1</v>
      </c>
      <c r="O794">
        <v>-1</v>
      </c>
      <c r="P794">
        <v>14.66666666666667</v>
      </c>
      <c r="Q794">
        <v>27</v>
      </c>
      <c r="R794" t="str">
        <f t="shared" si="48"/>
        <v>Early</v>
      </c>
      <c r="S794" t="str">
        <f t="shared" si="49"/>
        <v>Early</v>
      </c>
      <c r="T794" t="str">
        <f t="shared" si="50"/>
        <v>Frequent Borrower</v>
      </c>
      <c r="U794" t="str">
        <f t="shared" si="51"/>
        <v>Short Term</v>
      </c>
    </row>
    <row r="795" spans="1:21" x14ac:dyDescent="0.35">
      <c r="A795" t="s">
        <v>119</v>
      </c>
      <c r="B795">
        <v>301834654</v>
      </c>
      <c r="C795">
        <v>18</v>
      </c>
      <c r="D795" s="2">
        <v>42803.522476851853</v>
      </c>
      <c r="E795" s="2">
        <v>42803.479953703703</v>
      </c>
      <c r="F795">
        <v>30000</v>
      </c>
      <c r="G795">
        <v>34400</v>
      </c>
      <c r="H795">
        <v>30</v>
      </c>
      <c r="I795" s="2">
        <v>42833.483634259261</v>
      </c>
      <c r="J795" t="s">
        <v>18</v>
      </c>
      <c r="K795" s="2">
        <v>42835</v>
      </c>
      <c r="L795" s="2">
        <v>42833.473101851851</v>
      </c>
      <c r="M795">
        <v>29</v>
      </c>
      <c r="N795">
        <v>-2</v>
      </c>
      <c r="O795">
        <v>-1</v>
      </c>
      <c r="P795">
        <v>14.66666666666667</v>
      </c>
      <c r="Q795">
        <v>29</v>
      </c>
      <c r="R795" t="str">
        <f t="shared" si="48"/>
        <v>Early</v>
      </c>
      <c r="S795" t="str">
        <f t="shared" si="49"/>
        <v>OnTime</v>
      </c>
      <c r="T795" t="str">
        <f t="shared" si="50"/>
        <v>Frequent Borrower</v>
      </c>
      <c r="U795" t="str">
        <f t="shared" si="51"/>
        <v>Short Term</v>
      </c>
    </row>
    <row r="796" spans="1:21" x14ac:dyDescent="0.35">
      <c r="A796" t="s">
        <v>119</v>
      </c>
      <c r="B796">
        <v>301860548</v>
      </c>
      <c r="C796">
        <v>19</v>
      </c>
      <c r="D796" s="2">
        <v>42833.642893518518</v>
      </c>
      <c r="E796" s="2">
        <v>42833.601145833331</v>
      </c>
      <c r="F796">
        <v>30000</v>
      </c>
      <c r="G796">
        <v>34400</v>
      </c>
      <c r="H796">
        <v>30</v>
      </c>
      <c r="I796" s="2">
        <v>42863.286168981482</v>
      </c>
      <c r="J796" t="s">
        <v>18</v>
      </c>
      <c r="K796" s="2">
        <v>42863</v>
      </c>
      <c r="L796" s="2">
        <v>42863.275659722232</v>
      </c>
      <c r="M796">
        <v>29</v>
      </c>
      <c r="N796">
        <v>0</v>
      </c>
      <c r="O796">
        <v>-1</v>
      </c>
      <c r="P796">
        <v>14.66666666666667</v>
      </c>
      <c r="Q796">
        <v>30</v>
      </c>
      <c r="R796" t="str">
        <f t="shared" si="48"/>
        <v>OnTime</v>
      </c>
      <c r="S796" t="str">
        <f t="shared" si="49"/>
        <v>Early</v>
      </c>
      <c r="T796" t="str">
        <f t="shared" si="50"/>
        <v>Frequent Borrower</v>
      </c>
      <c r="U796" t="str">
        <f t="shared" si="51"/>
        <v>Short Term</v>
      </c>
    </row>
    <row r="797" spans="1:21" x14ac:dyDescent="0.35">
      <c r="A797" t="s">
        <v>119</v>
      </c>
      <c r="B797">
        <v>301894834</v>
      </c>
      <c r="C797">
        <v>20</v>
      </c>
      <c r="D797" s="2">
        <v>42863.333055555559</v>
      </c>
      <c r="E797" s="2">
        <v>42863.291296296287</v>
      </c>
      <c r="F797">
        <v>40000</v>
      </c>
      <c r="G797">
        <v>44000</v>
      </c>
      <c r="H797">
        <v>30</v>
      </c>
      <c r="I797" s="2">
        <v>42892.418715277781</v>
      </c>
      <c r="J797" t="s">
        <v>18</v>
      </c>
      <c r="K797" s="2">
        <v>42893</v>
      </c>
      <c r="L797" s="2">
        <v>42892.411666666667</v>
      </c>
      <c r="M797">
        <v>29</v>
      </c>
      <c r="N797">
        <v>-1</v>
      </c>
      <c r="O797">
        <v>-1</v>
      </c>
      <c r="P797">
        <v>10</v>
      </c>
      <c r="Q797">
        <v>29</v>
      </c>
      <c r="R797" t="str">
        <f t="shared" si="48"/>
        <v>Early</v>
      </c>
      <c r="S797" t="str">
        <f t="shared" si="49"/>
        <v>Early</v>
      </c>
      <c r="T797" t="str">
        <f t="shared" si="50"/>
        <v>Frequent Borrower</v>
      </c>
      <c r="U797" t="str">
        <f t="shared" si="51"/>
        <v>Short Term</v>
      </c>
    </row>
    <row r="798" spans="1:21" x14ac:dyDescent="0.35">
      <c r="A798" t="s">
        <v>119</v>
      </c>
      <c r="B798">
        <v>301928711</v>
      </c>
      <c r="C798">
        <v>21</v>
      </c>
      <c r="D798" s="2">
        <v>42892.492696759262</v>
      </c>
      <c r="E798" s="2">
        <v>42892.450960648152</v>
      </c>
      <c r="F798">
        <v>40000</v>
      </c>
      <c r="G798">
        <v>44000</v>
      </c>
      <c r="H798">
        <v>30</v>
      </c>
      <c r="I798" s="2">
        <v>42920.705821759257</v>
      </c>
      <c r="J798" t="s">
        <v>18</v>
      </c>
      <c r="K798" s="2">
        <v>42922</v>
      </c>
      <c r="L798" s="2">
        <v>42920.698773148149</v>
      </c>
      <c r="M798">
        <v>28</v>
      </c>
      <c r="N798">
        <v>-2</v>
      </c>
      <c r="O798">
        <v>-2</v>
      </c>
      <c r="P798">
        <v>10</v>
      </c>
      <c r="Q798">
        <v>29</v>
      </c>
      <c r="R798" t="str">
        <f t="shared" si="48"/>
        <v>Early</v>
      </c>
      <c r="S798" t="str">
        <f t="shared" si="49"/>
        <v>Early</v>
      </c>
      <c r="T798" t="str">
        <f t="shared" si="50"/>
        <v>Frequent Borrower</v>
      </c>
      <c r="U798" t="str">
        <f t="shared" si="51"/>
        <v>Short Term</v>
      </c>
    </row>
    <row r="799" spans="1:21" x14ac:dyDescent="0.35">
      <c r="A799" t="s">
        <v>120</v>
      </c>
      <c r="B799">
        <v>301604264</v>
      </c>
      <c r="C799">
        <v>1</v>
      </c>
      <c r="D799" s="2">
        <v>42454.683263888888</v>
      </c>
      <c r="E799" s="2">
        <v>42454.641516203701</v>
      </c>
      <c r="F799">
        <v>5000</v>
      </c>
      <c r="G799">
        <v>5750</v>
      </c>
      <c r="H799">
        <v>15</v>
      </c>
      <c r="I799" s="2">
        <v>42469.002002314817</v>
      </c>
      <c r="J799" t="s">
        <v>18</v>
      </c>
      <c r="K799" s="2">
        <v>42471</v>
      </c>
      <c r="L799" s="2">
        <v>42468.700300925928</v>
      </c>
      <c r="M799">
        <v>14</v>
      </c>
      <c r="N799">
        <v>-3</v>
      </c>
      <c r="O799">
        <v>-1</v>
      </c>
      <c r="P799">
        <v>15</v>
      </c>
      <c r="R799" t="str">
        <f t="shared" si="48"/>
        <v>Early</v>
      </c>
      <c r="S799" t="str">
        <f t="shared" si="49"/>
        <v>OnTime</v>
      </c>
      <c r="T799" t="str">
        <f t="shared" si="50"/>
        <v>One-time</v>
      </c>
      <c r="U799" t="str">
        <f t="shared" si="51"/>
        <v>Short Term</v>
      </c>
    </row>
    <row r="800" spans="1:21" x14ac:dyDescent="0.35">
      <c r="A800" t="s">
        <v>120</v>
      </c>
      <c r="B800">
        <v>301734032</v>
      </c>
      <c r="C800">
        <v>2</v>
      </c>
      <c r="D800" s="2">
        <v>42644.451643518521</v>
      </c>
      <c r="E800" s="2">
        <v>42644.409814814811</v>
      </c>
      <c r="F800">
        <v>10000</v>
      </c>
      <c r="G800">
        <v>13000</v>
      </c>
      <c r="H800">
        <v>30</v>
      </c>
      <c r="I800" s="2">
        <v>42674.728043981479</v>
      </c>
      <c r="J800" t="s">
        <v>18</v>
      </c>
      <c r="K800" s="2">
        <v>42674</v>
      </c>
      <c r="L800" s="2">
        <v>42674.717523148152</v>
      </c>
      <c r="M800">
        <v>30</v>
      </c>
      <c r="N800">
        <v>0</v>
      </c>
      <c r="O800">
        <v>0</v>
      </c>
      <c r="P800">
        <v>30</v>
      </c>
      <c r="Q800">
        <v>189</v>
      </c>
      <c r="R800" t="str">
        <f t="shared" si="48"/>
        <v>OnTime</v>
      </c>
      <c r="S800" t="str">
        <f t="shared" si="49"/>
        <v>Early</v>
      </c>
      <c r="T800" t="str">
        <f t="shared" si="50"/>
        <v>Frequent Borrower</v>
      </c>
      <c r="U800" t="str">
        <f t="shared" si="51"/>
        <v>Short Term</v>
      </c>
    </row>
    <row r="801" spans="1:21" x14ac:dyDescent="0.35">
      <c r="A801" t="s">
        <v>120</v>
      </c>
      <c r="B801">
        <v>301816707</v>
      </c>
      <c r="C801">
        <v>3</v>
      </c>
      <c r="D801" s="2">
        <v>42780.405277777783</v>
      </c>
      <c r="E801" s="2">
        <v>42780.363437499997</v>
      </c>
      <c r="F801">
        <v>20000</v>
      </c>
      <c r="G801">
        <v>23800</v>
      </c>
      <c r="H801">
        <v>30</v>
      </c>
      <c r="I801" s="2">
        <v>42800.829039351847</v>
      </c>
      <c r="J801" t="s">
        <v>18</v>
      </c>
      <c r="K801" s="2">
        <v>42810</v>
      </c>
      <c r="L801" s="2">
        <v>42800.818518518521</v>
      </c>
      <c r="M801">
        <v>20</v>
      </c>
      <c r="N801">
        <v>-10</v>
      </c>
      <c r="O801">
        <v>-10</v>
      </c>
      <c r="P801">
        <v>19</v>
      </c>
      <c r="Q801">
        <v>135</v>
      </c>
      <c r="R801" t="str">
        <f t="shared" si="48"/>
        <v>Early</v>
      </c>
      <c r="S801" t="str">
        <f t="shared" si="49"/>
        <v>Early</v>
      </c>
      <c r="T801" t="str">
        <f t="shared" si="50"/>
        <v>Frequent Borrower</v>
      </c>
      <c r="U801" t="str">
        <f t="shared" si="51"/>
        <v>Short Term</v>
      </c>
    </row>
    <row r="802" spans="1:21" x14ac:dyDescent="0.35">
      <c r="A802" t="s">
        <v>120</v>
      </c>
      <c r="B802">
        <v>301834034</v>
      </c>
      <c r="C802">
        <v>4</v>
      </c>
      <c r="D802" s="2">
        <v>42802.641608796293</v>
      </c>
      <c r="E802" s="2">
        <v>42802.599872685183</v>
      </c>
      <c r="F802">
        <v>20000</v>
      </c>
      <c r="G802">
        <v>21900</v>
      </c>
      <c r="H802">
        <v>15</v>
      </c>
      <c r="I802" s="2">
        <v>42812.747430555559</v>
      </c>
      <c r="J802" t="s">
        <v>18</v>
      </c>
      <c r="K802" s="2">
        <v>42817</v>
      </c>
      <c r="L802" s="2">
        <v>42812.736898148149</v>
      </c>
      <c r="M802">
        <v>10</v>
      </c>
      <c r="N802">
        <v>-5</v>
      </c>
      <c r="O802">
        <v>-5</v>
      </c>
      <c r="P802">
        <v>9.5</v>
      </c>
      <c r="Q802">
        <v>22</v>
      </c>
      <c r="R802" t="str">
        <f t="shared" si="48"/>
        <v>Early</v>
      </c>
      <c r="S802" t="str">
        <f t="shared" si="49"/>
        <v>OnTime</v>
      </c>
      <c r="T802" t="str">
        <f t="shared" si="50"/>
        <v>Frequent Borrower</v>
      </c>
      <c r="U802" t="str">
        <f t="shared" si="51"/>
        <v>Short Term</v>
      </c>
    </row>
    <row r="803" spans="1:21" x14ac:dyDescent="0.35">
      <c r="A803" t="s">
        <v>120</v>
      </c>
      <c r="B803">
        <v>301848159</v>
      </c>
      <c r="C803">
        <v>5</v>
      </c>
      <c r="D803" s="2">
        <v>42822.452881944453</v>
      </c>
      <c r="E803" s="2">
        <v>42822.411122685182</v>
      </c>
      <c r="F803">
        <v>30000</v>
      </c>
      <c r="G803">
        <v>34400</v>
      </c>
      <c r="H803">
        <v>30</v>
      </c>
      <c r="I803" s="2">
        <v>42852.569745370369</v>
      </c>
      <c r="J803" t="s">
        <v>18</v>
      </c>
      <c r="K803" s="2">
        <v>42852</v>
      </c>
      <c r="L803" s="2">
        <v>42852.559224537043</v>
      </c>
      <c r="M803">
        <v>30</v>
      </c>
      <c r="N803">
        <v>0</v>
      </c>
      <c r="O803">
        <v>0</v>
      </c>
      <c r="P803">
        <v>14.66666666666667</v>
      </c>
      <c r="Q803">
        <v>19</v>
      </c>
      <c r="R803" t="str">
        <f t="shared" si="48"/>
        <v>OnTime</v>
      </c>
      <c r="S803" t="str">
        <f t="shared" si="49"/>
        <v>Late</v>
      </c>
      <c r="T803" t="str">
        <f t="shared" si="50"/>
        <v>Frequent Borrower</v>
      </c>
      <c r="U803" t="str">
        <f t="shared" si="51"/>
        <v>Short Term</v>
      </c>
    </row>
    <row r="804" spans="1:21" x14ac:dyDescent="0.35">
      <c r="A804" t="s">
        <v>120</v>
      </c>
      <c r="B804">
        <v>301885449</v>
      </c>
      <c r="C804">
        <v>6</v>
      </c>
      <c r="D804" s="2">
        <v>42855.90042824074</v>
      </c>
      <c r="E804" s="2">
        <v>42855.858668981477</v>
      </c>
      <c r="F804">
        <v>30000</v>
      </c>
      <c r="G804">
        <v>34400</v>
      </c>
      <c r="H804">
        <v>30</v>
      </c>
      <c r="I804" s="2">
        <v>42886.633599537039</v>
      </c>
      <c r="J804" t="s">
        <v>18</v>
      </c>
      <c r="K804" s="2">
        <v>42885</v>
      </c>
      <c r="L804" s="2">
        <v>42886.626562500001</v>
      </c>
      <c r="M804">
        <v>30</v>
      </c>
      <c r="N804">
        <v>1</v>
      </c>
      <c r="O804">
        <v>0</v>
      </c>
      <c r="P804">
        <v>14.66666666666667</v>
      </c>
      <c r="Q804">
        <v>33</v>
      </c>
      <c r="R804" t="str">
        <f t="shared" si="48"/>
        <v>Late</v>
      </c>
      <c r="S804" t="str">
        <f t="shared" si="49"/>
        <v>Early</v>
      </c>
      <c r="T804" t="str">
        <f t="shared" si="50"/>
        <v>Frequent Borrower</v>
      </c>
      <c r="U804" t="str">
        <f t="shared" si="51"/>
        <v>Short Term</v>
      </c>
    </row>
    <row r="805" spans="1:21" x14ac:dyDescent="0.35">
      <c r="A805" t="s">
        <v>120</v>
      </c>
      <c r="B805">
        <v>301923314</v>
      </c>
      <c r="C805">
        <v>7</v>
      </c>
      <c r="D805" s="2">
        <v>42886.842685185176</v>
      </c>
      <c r="E805" s="2">
        <v>42886.800868055558</v>
      </c>
      <c r="F805">
        <v>30000</v>
      </c>
      <c r="G805">
        <v>34500</v>
      </c>
      <c r="H805">
        <v>30</v>
      </c>
      <c r="I805" s="2">
        <v>42910.86990740741</v>
      </c>
      <c r="J805" t="s">
        <v>18</v>
      </c>
      <c r="K805" s="2">
        <v>42919</v>
      </c>
      <c r="L805" s="2">
        <v>42910.862847222219</v>
      </c>
      <c r="M805">
        <v>24</v>
      </c>
      <c r="N805">
        <v>-9</v>
      </c>
      <c r="O805">
        <v>-6</v>
      </c>
      <c r="P805">
        <v>15</v>
      </c>
      <c r="Q805">
        <v>30</v>
      </c>
      <c r="R805" t="str">
        <f t="shared" si="48"/>
        <v>Early</v>
      </c>
      <c r="S805" t="str">
        <f t="shared" si="49"/>
        <v>Late</v>
      </c>
      <c r="T805" t="str">
        <f t="shared" si="50"/>
        <v>Frequent Borrower</v>
      </c>
      <c r="U805" t="str">
        <f t="shared" si="51"/>
        <v>Short Term</v>
      </c>
    </row>
    <row r="806" spans="1:21" x14ac:dyDescent="0.35">
      <c r="A806" t="s">
        <v>120</v>
      </c>
      <c r="B806">
        <v>301951093</v>
      </c>
      <c r="C806">
        <v>8</v>
      </c>
      <c r="D806" s="2">
        <v>42911.314930555563</v>
      </c>
      <c r="E806" s="2">
        <v>42911.273194444453</v>
      </c>
      <c r="F806">
        <v>30000</v>
      </c>
      <c r="G806">
        <v>33000</v>
      </c>
      <c r="H806">
        <v>30</v>
      </c>
      <c r="I806" s="2">
        <v>42943.928969907407</v>
      </c>
      <c r="J806" t="s">
        <v>18</v>
      </c>
      <c r="K806" s="2">
        <v>42941</v>
      </c>
      <c r="L806" s="2">
        <v>42943.9219212963</v>
      </c>
      <c r="M806">
        <v>32</v>
      </c>
      <c r="N806">
        <v>2</v>
      </c>
      <c r="O806">
        <v>2</v>
      </c>
      <c r="P806">
        <v>10</v>
      </c>
      <c r="Q806">
        <v>24</v>
      </c>
      <c r="R806" t="str">
        <f t="shared" si="48"/>
        <v>Late</v>
      </c>
      <c r="S806" t="str">
        <f t="shared" si="49"/>
        <v>OnTime</v>
      </c>
      <c r="T806" t="str">
        <f t="shared" si="50"/>
        <v>Frequent Borrower</v>
      </c>
      <c r="U806" t="str">
        <f t="shared" si="51"/>
        <v>Short Term</v>
      </c>
    </row>
    <row r="807" spans="1:21" x14ac:dyDescent="0.35">
      <c r="A807" t="s">
        <v>121</v>
      </c>
      <c r="B807">
        <v>301920271</v>
      </c>
      <c r="C807">
        <v>1</v>
      </c>
      <c r="D807" s="2">
        <v>42883.545763888891</v>
      </c>
      <c r="E807" s="2">
        <v>42883.503969907397</v>
      </c>
      <c r="F807">
        <v>10000</v>
      </c>
      <c r="G807">
        <v>13000</v>
      </c>
      <c r="H807">
        <v>30</v>
      </c>
      <c r="I807" s="2">
        <v>42914.267523148148</v>
      </c>
      <c r="J807" t="s">
        <v>18</v>
      </c>
      <c r="K807" s="2">
        <v>42914</v>
      </c>
      <c r="L807" s="2">
        <v>42914.245416666658</v>
      </c>
      <c r="M807">
        <v>30</v>
      </c>
      <c r="N807">
        <v>0</v>
      </c>
      <c r="O807">
        <v>0</v>
      </c>
      <c r="P807">
        <v>30</v>
      </c>
      <c r="R807" t="str">
        <f t="shared" si="48"/>
        <v>OnTime</v>
      </c>
      <c r="S807" t="str">
        <f t="shared" si="49"/>
        <v>OnTime</v>
      </c>
      <c r="T807" t="str">
        <f t="shared" si="50"/>
        <v>One-time</v>
      </c>
      <c r="U807" t="str">
        <f t="shared" si="51"/>
        <v>Short Term</v>
      </c>
    </row>
    <row r="808" spans="1:21" x14ac:dyDescent="0.35">
      <c r="A808" t="s">
        <v>121</v>
      </c>
      <c r="B808">
        <v>301954289</v>
      </c>
      <c r="C808">
        <v>2</v>
      </c>
      <c r="D808" s="2">
        <v>42914.376481481479</v>
      </c>
      <c r="E808" s="2">
        <v>42914.334745370368</v>
      </c>
      <c r="F808">
        <v>10000</v>
      </c>
      <c r="G808">
        <v>13000</v>
      </c>
      <c r="H808">
        <v>30</v>
      </c>
      <c r="I808" s="2">
        <v>42944.099386574067</v>
      </c>
      <c r="J808" t="s">
        <v>18</v>
      </c>
      <c r="K808" s="2">
        <v>42944</v>
      </c>
      <c r="L808" s="2">
        <v>42944.070092592592</v>
      </c>
      <c r="M808">
        <v>29</v>
      </c>
      <c r="N808">
        <v>0</v>
      </c>
      <c r="O808">
        <v>-1</v>
      </c>
      <c r="P808">
        <v>30</v>
      </c>
      <c r="Q808">
        <v>30</v>
      </c>
      <c r="R808" t="str">
        <f t="shared" si="48"/>
        <v>OnTime</v>
      </c>
      <c r="S808" t="str">
        <f t="shared" si="49"/>
        <v>Late</v>
      </c>
      <c r="T808" t="str">
        <f t="shared" si="50"/>
        <v>Frequent Borrower</v>
      </c>
      <c r="U808" t="str">
        <f t="shared" si="51"/>
        <v>Short Term</v>
      </c>
    </row>
    <row r="809" spans="1:21" x14ac:dyDescent="0.35">
      <c r="A809" t="s">
        <v>122</v>
      </c>
      <c r="B809">
        <v>301609599</v>
      </c>
      <c r="C809">
        <v>1</v>
      </c>
      <c r="D809" s="2">
        <v>42470.348229166673</v>
      </c>
      <c r="E809" s="2">
        <v>42470.306481481479</v>
      </c>
      <c r="F809">
        <v>10000</v>
      </c>
      <c r="G809">
        <v>13000</v>
      </c>
      <c r="H809">
        <v>30</v>
      </c>
      <c r="I809" s="2">
        <v>42523.001967592587</v>
      </c>
      <c r="J809" t="s">
        <v>18</v>
      </c>
      <c r="K809" s="2">
        <v>42500</v>
      </c>
      <c r="L809" s="2">
        <v>42522.120509259257</v>
      </c>
      <c r="M809">
        <v>52</v>
      </c>
      <c r="N809">
        <v>22</v>
      </c>
      <c r="O809">
        <v>22</v>
      </c>
      <c r="P809">
        <v>30</v>
      </c>
      <c r="R809" t="str">
        <f t="shared" si="48"/>
        <v>Late</v>
      </c>
      <c r="S809" t="str">
        <f t="shared" si="49"/>
        <v>Late</v>
      </c>
      <c r="T809" t="str">
        <f t="shared" si="50"/>
        <v>One-time</v>
      </c>
      <c r="U809" t="str">
        <f t="shared" si="51"/>
        <v>Short Term</v>
      </c>
    </row>
    <row r="810" spans="1:21" x14ac:dyDescent="0.35">
      <c r="A810" t="s">
        <v>122</v>
      </c>
      <c r="B810">
        <v>301628285</v>
      </c>
      <c r="C810">
        <v>2</v>
      </c>
      <c r="D810" s="2">
        <v>42526.57372685185</v>
      </c>
      <c r="E810" s="2">
        <v>42526.53197916667</v>
      </c>
      <c r="F810">
        <v>10000</v>
      </c>
      <c r="G810">
        <v>13000</v>
      </c>
      <c r="H810">
        <v>30</v>
      </c>
      <c r="I810" s="2">
        <v>42809.314120370371</v>
      </c>
      <c r="J810" t="s">
        <v>18</v>
      </c>
      <c r="K810" s="2">
        <v>42556</v>
      </c>
      <c r="L810" s="2">
        <v>42809.303425925929</v>
      </c>
      <c r="M810">
        <v>282</v>
      </c>
      <c r="N810">
        <v>253</v>
      </c>
      <c r="O810">
        <v>252</v>
      </c>
      <c r="P810">
        <v>30</v>
      </c>
      <c r="Q810">
        <v>56</v>
      </c>
      <c r="R810" t="str">
        <f t="shared" si="48"/>
        <v>Late</v>
      </c>
      <c r="S810" t="str">
        <f t="shared" si="49"/>
        <v>Early</v>
      </c>
      <c r="T810" t="str">
        <f t="shared" si="50"/>
        <v>Frequent Borrower</v>
      </c>
      <c r="U810" t="str">
        <f t="shared" si="51"/>
        <v>Short Term</v>
      </c>
    </row>
    <row r="811" spans="1:21" x14ac:dyDescent="0.35">
      <c r="A811" t="s">
        <v>122</v>
      </c>
      <c r="B811">
        <v>301839901</v>
      </c>
      <c r="C811">
        <v>3</v>
      </c>
      <c r="D811" s="2">
        <v>42810.951504629629</v>
      </c>
      <c r="E811" s="2">
        <v>42810.909062500003</v>
      </c>
      <c r="F811">
        <v>10000</v>
      </c>
      <c r="G811">
        <v>13000</v>
      </c>
      <c r="H811">
        <v>30</v>
      </c>
      <c r="I811" s="2">
        <v>42836.725752314807</v>
      </c>
      <c r="J811" t="s">
        <v>18</v>
      </c>
      <c r="K811" s="2">
        <v>42842</v>
      </c>
      <c r="L811" s="2">
        <v>42831</v>
      </c>
      <c r="M811">
        <v>25</v>
      </c>
      <c r="N811">
        <v>-11</v>
      </c>
      <c r="O811">
        <v>-5</v>
      </c>
      <c r="P811">
        <v>30</v>
      </c>
      <c r="Q811">
        <v>284</v>
      </c>
      <c r="R811" t="str">
        <f t="shared" si="48"/>
        <v>Early</v>
      </c>
      <c r="S811" t="str">
        <f t="shared" si="49"/>
        <v>Early</v>
      </c>
      <c r="T811" t="str">
        <f t="shared" si="50"/>
        <v>Frequent Borrower</v>
      </c>
      <c r="U811" t="str">
        <f t="shared" si="51"/>
        <v>Short Term</v>
      </c>
    </row>
    <row r="812" spans="1:21" x14ac:dyDescent="0.35">
      <c r="A812" t="s">
        <v>122</v>
      </c>
      <c r="B812">
        <v>301864892</v>
      </c>
      <c r="C812">
        <v>4</v>
      </c>
      <c r="D812" s="2">
        <v>42836.764178240737</v>
      </c>
      <c r="E812" s="2">
        <v>42836.722442129627</v>
      </c>
      <c r="F812">
        <v>10000</v>
      </c>
      <c r="G812">
        <v>13000</v>
      </c>
      <c r="H812">
        <v>30</v>
      </c>
      <c r="I812" s="2">
        <v>42860.981076388889</v>
      </c>
      <c r="J812" t="s">
        <v>18</v>
      </c>
      <c r="K812" s="2">
        <v>42866</v>
      </c>
      <c r="L812" s="2">
        <v>42860.970532407409</v>
      </c>
      <c r="M812">
        <v>24</v>
      </c>
      <c r="N812">
        <v>-6</v>
      </c>
      <c r="O812">
        <v>-6</v>
      </c>
      <c r="P812">
        <v>30</v>
      </c>
      <c r="Q812">
        <v>25</v>
      </c>
      <c r="R812" t="str">
        <f t="shared" si="48"/>
        <v>Early</v>
      </c>
      <c r="S812" t="str">
        <f t="shared" si="49"/>
        <v>Late</v>
      </c>
      <c r="T812" t="str">
        <f t="shared" si="50"/>
        <v>Frequent Borrower</v>
      </c>
      <c r="U812" t="str">
        <f t="shared" si="51"/>
        <v>Short Term</v>
      </c>
    </row>
    <row r="813" spans="1:21" x14ac:dyDescent="0.35">
      <c r="A813" t="s">
        <v>122</v>
      </c>
      <c r="B813">
        <v>301893321</v>
      </c>
      <c r="C813">
        <v>5</v>
      </c>
      <c r="D813" s="2">
        <v>42862.087083333332</v>
      </c>
      <c r="E813" s="2">
        <v>42862.045335648138</v>
      </c>
      <c r="F813">
        <v>10000</v>
      </c>
      <c r="G813">
        <v>13000</v>
      </c>
      <c r="H813">
        <v>30</v>
      </c>
      <c r="I813" s="2">
        <v>42919.258055555547</v>
      </c>
      <c r="J813" t="s">
        <v>18</v>
      </c>
      <c r="K813" s="2">
        <v>42892</v>
      </c>
      <c r="L813" s="2">
        <v>42919.251006944447</v>
      </c>
      <c r="M813">
        <v>57</v>
      </c>
      <c r="N813">
        <v>27</v>
      </c>
      <c r="O813">
        <v>27</v>
      </c>
      <c r="P813">
        <v>30</v>
      </c>
      <c r="Q813">
        <v>25</v>
      </c>
      <c r="R813" t="str">
        <f t="shared" si="48"/>
        <v>Late</v>
      </c>
      <c r="S813" t="str">
        <f t="shared" si="49"/>
        <v>OnTime</v>
      </c>
      <c r="T813" t="str">
        <f t="shared" si="50"/>
        <v>Frequent Borrower</v>
      </c>
      <c r="U813" t="str">
        <f t="shared" si="51"/>
        <v>Short Term</v>
      </c>
    </row>
    <row r="814" spans="1:21" x14ac:dyDescent="0.35">
      <c r="A814" t="s">
        <v>123</v>
      </c>
      <c r="B814">
        <v>301696405</v>
      </c>
      <c r="C814">
        <v>1</v>
      </c>
      <c r="D814" s="2">
        <v>42608.554814814823</v>
      </c>
      <c r="E814" s="2">
        <v>42608.513032407413</v>
      </c>
      <c r="F814">
        <v>10000</v>
      </c>
      <c r="G814">
        <v>13000</v>
      </c>
      <c r="H814">
        <v>30</v>
      </c>
      <c r="I814" s="2">
        <v>42639.683645833327</v>
      </c>
      <c r="J814" t="s">
        <v>18</v>
      </c>
      <c r="K814" s="2">
        <v>42639</v>
      </c>
      <c r="L814" s="2">
        <v>42639.673136574071</v>
      </c>
      <c r="M814">
        <v>31</v>
      </c>
      <c r="N814">
        <v>0</v>
      </c>
      <c r="O814">
        <v>1</v>
      </c>
      <c r="P814">
        <v>30</v>
      </c>
      <c r="R814" t="str">
        <f t="shared" si="48"/>
        <v>OnTime</v>
      </c>
      <c r="S814" t="str">
        <f t="shared" si="49"/>
        <v>Late</v>
      </c>
      <c r="T814" t="str">
        <f t="shared" si="50"/>
        <v>One-time</v>
      </c>
      <c r="U814" t="str">
        <f t="shared" si="51"/>
        <v>Short Term</v>
      </c>
    </row>
    <row r="815" spans="1:21" x14ac:dyDescent="0.35">
      <c r="A815" t="s">
        <v>123</v>
      </c>
      <c r="B815">
        <v>301749179</v>
      </c>
      <c r="C815">
        <v>2</v>
      </c>
      <c r="D815" s="2">
        <v>42667.787118055552</v>
      </c>
      <c r="E815" s="2">
        <v>42667.745324074072</v>
      </c>
      <c r="F815">
        <v>10000</v>
      </c>
      <c r="G815">
        <v>13000</v>
      </c>
      <c r="H815">
        <v>30</v>
      </c>
      <c r="I815" s="2">
        <v>42728.858067129629</v>
      </c>
      <c r="J815" t="s">
        <v>18</v>
      </c>
      <c r="K815" s="2">
        <v>42698</v>
      </c>
      <c r="L815" s="2">
        <v>42728.847534722219</v>
      </c>
      <c r="M815">
        <v>61</v>
      </c>
      <c r="N815">
        <v>30</v>
      </c>
      <c r="O815">
        <v>31</v>
      </c>
      <c r="P815">
        <v>30</v>
      </c>
      <c r="Q815">
        <v>59</v>
      </c>
      <c r="R815" t="str">
        <f t="shared" si="48"/>
        <v>Late</v>
      </c>
      <c r="S815" t="str">
        <f t="shared" si="49"/>
        <v>Early</v>
      </c>
      <c r="T815" t="str">
        <f t="shared" si="50"/>
        <v>Frequent Borrower</v>
      </c>
      <c r="U815" t="str">
        <f t="shared" si="51"/>
        <v>Short Term</v>
      </c>
    </row>
    <row r="816" spans="1:21" x14ac:dyDescent="0.35">
      <c r="A816" t="s">
        <v>124</v>
      </c>
      <c r="B816">
        <v>301609990</v>
      </c>
      <c r="C816">
        <v>1</v>
      </c>
      <c r="D816" s="2">
        <v>42471.560277777768</v>
      </c>
      <c r="E816" s="2">
        <v>42471.518449074072</v>
      </c>
      <c r="F816">
        <v>10000</v>
      </c>
      <c r="G816">
        <v>13000</v>
      </c>
      <c r="H816">
        <v>30</v>
      </c>
      <c r="I816" s="2">
        <v>42500.002835648149</v>
      </c>
      <c r="J816" t="s">
        <v>18</v>
      </c>
      <c r="K816" s="2">
        <v>42501</v>
      </c>
      <c r="L816" s="2">
        <v>42499.919942129629</v>
      </c>
      <c r="M816">
        <v>28</v>
      </c>
      <c r="N816">
        <v>-2</v>
      </c>
      <c r="O816">
        <v>-2</v>
      </c>
      <c r="P816">
        <v>30</v>
      </c>
      <c r="R816" t="str">
        <f t="shared" si="48"/>
        <v>Early</v>
      </c>
      <c r="S816" t="str">
        <f t="shared" si="49"/>
        <v>Early</v>
      </c>
      <c r="T816" t="str">
        <f t="shared" si="50"/>
        <v>One-time</v>
      </c>
      <c r="U816" t="str">
        <f t="shared" si="51"/>
        <v>Short Term</v>
      </c>
    </row>
    <row r="817" spans="1:21" x14ac:dyDescent="0.35">
      <c r="A817" t="s">
        <v>124</v>
      </c>
      <c r="B817">
        <v>301619562</v>
      </c>
      <c r="C817">
        <v>2</v>
      </c>
      <c r="D817" s="2">
        <v>42501.778553240743</v>
      </c>
      <c r="E817" s="2">
        <v>42501.736793981479</v>
      </c>
      <c r="F817">
        <v>10000</v>
      </c>
      <c r="G817">
        <v>13000</v>
      </c>
      <c r="H817">
        <v>30</v>
      </c>
      <c r="I817" s="2">
        <v>42530.003101851849</v>
      </c>
      <c r="J817" t="s">
        <v>18</v>
      </c>
      <c r="K817" s="2">
        <v>42531</v>
      </c>
      <c r="L817" s="2">
        <v>42529.644305555557</v>
      </c>
      <c r="M817">
        <v>28</v>
      </c>
      <c r="N817">
        <v>-2</v>
      </c>
      <c r="O817">
        <v>-2</v>
      </c>
      <c r="P817">
        <v>30</v>
      </c>
      <c r="Q817">
        <v>30</v>
      </c>
      <c r="R817" t="str">
        <f t="shared" si="48"/>
        <v>Early</v>
      </c>
      <c r="S817" t="str">
        <f t="shared" si="49"/>
        <v>OnTime</v>
      </c>
      <c r="T817" t="str">
        <f t="shared" si="50"/>
        <v>Frequent Borrower</v>
      </c>
      <c r="U817" t="str">
        <f t="shared" si="51"/>
        <v>Short Term</v>
      </c>
    </row>
    <row r="818" spans="1:21" x14ac:dyDescent="0.35">
      <c r="A818" t="s">
        <v>124</v>
      </c>
      <c r="B818">
        <v>301630851</v>
      </c>
      <c r="C818">
        <v>3</v>
      </c>
      <c r="D818" s="2">
        <v>42531.608518518522</v>
      </c>
      <c r="E818" s="2">
        <v>42531.566747685189</v>
      </c>
      <c r="F818">
        <v>10000</v>
      </c>
      <c r="G818">
        <v>13000</v>
      </c>
      <c r="H818">
        <v>30</v>
      </c>
      <c r="I818" s="2">
        <v>42562.700868055559</v>
      </c>
      <c r="J818" t="s">
        <v>18</v>
      </c>
      <c r="K818" s="2">
        <v>42562</v>
      </c>
      <c r="L818" s="2">
        <v>42562.690416666657</v>
      </c>
      <c r="M818">
        <v>31</v>
      </c>
      <c r="N818">
        <v>0</v>
      </c>
      <c r="O818">
        <v>1</v>
      </c>
      <c r="P818">
        <v>30</v>
      </c>
      <c r="Q818">
        <v>29</v>
      </c>
      <c r="R818" t="str">
        <f t="shared" si="48"/>
        <v>OnTime</v>
      </c>
      <c r="S818" t="str">
        <f t="shared" si="49"/>
        <v>OnTime</v>
      </c>
      <c r="T818" t="str">
        <f t="shared" si="50"/>
        <v>Frequent Borrower</v>
      </c>
      <c r="U818" t="str">
        <f t="shared" si="51"/>
        <v>Short Term</v>
      </c>
    </row>
    <row r="819" spans="1:21" x14ac:dyDescent="0.35">
      <c r="A819" t="s">
        <v>124</v>
      </c>
      <c r="B819">
        <v>301655012</v>
      </c>
      <c r="C819">
        <v>4</v>
      </c>
      <c r="D819" s="2">
        <v>42569.580960648149</v>
      </c>
      <c r="E819" s="2">
        <v>42569.539155092592</v>
      </c>
      <c r="F819">
        <v>10000</v>
      </c>
      <c r="G819">
        <v>13000</v>
      </c>
      <c r="H819">
        <v>30</v>
      </c>
      <c r="I819" s="2">
        <v>42599.496562499997</v>
      </c>
      <c r="J819" t="s">
        <v>18</v>
      </c>
      <c r="K819" s="2">
        <v>42599</v>
      </c>
      <c r="L819" s="2">
        <v>42599.486064814817</v>
      </c>
      <c r="M819">
        <v>29</v>
      </c>
      <c r="N819">
        <v>0</v>
      </c>
      <c r="O819">
        <v>-1</v>
      </c>
      <c r="P819">
        <v>30</v>
      </c>
      <c r="Q819">
        <v>37</v>
      </c>
      <c r="R819" t="str">
        <f t="shared" si="48"/>
        <v>OnTime</v>
      </c>
      <c r="S819" t="str">
        <f t="shared" si="49"/>
        <v>OnTime</v>
      </c>
      <c r="T819" t="str">
        <f t="shared" si="50"/>
        <v>Frequent Borrower</v>
      </c>
      <c r="U819" t="str">
        <f t="shared" si="51"/>
        <v>Short Term</v>
      </c>
    </row>
    <row r="820" spans="1:21" x14ac:dyDescent="0.35">
      <c r="A820" t="s">
        <v>124</v>
      </c>
      <c r="B820">
        <v>301685018</v>
      </c>
      <c r="C820">
        <v>5</v>
      </c>
      <c r="D820" s="2">
        <v>42599.906990740739</v>
      </c>
      <c r="E820" s="2">
        <v>42599.865254629629</v>
      </c>
      <c r="F820">
        <v>10000</v>
      </c>
      <c r="G820">
        <v>12250</v>
      </c>
      <c r="H820">
        <v>30</v>
      </c>
      <c r="I820" s="2">
        <v>42629.533437500002</v>
      </c>
      <c r="J820" t="s">
        <v>18</v>
      </c>
      <c r="K820" s="2">
        <v>42629</v>
      </c>
      <c r="L820" s="2">
        <v>42629.522986111107</v>
      </c>
      <c r="M820">
        <v>29</v>
      </c>
      <c r="N820">
        <v>0</v>
      </c>
      <c r="O820">
        <v>-1</v>
      </c>
      <c r="P820">
        <v>22.5</v>
      </c>
      <c r="Q820">
        <v>30</v>
      </c>
      <c r="R820" t="str">
        <f t="shared" si="48"/>
        <v>OnTime</v>
      </c>
      <c r="S820" t="str">
        <f t="shared" si="49"/>
        <v>Early</v>
      </c>
      <c r="T820" t="str">
        <f t="shared" si="50"/>
        <v>Frequent Borrower</v>
      </c>
      <c r="U820" t="str">
        <f t="shared" si="51"/>
        <v>Short Term</v>
      </c>
    </row>
    <row r="821" spans="1:21" x14ac:dyDescent="0.35">
      <c r="A821" t="s">
        <v>124</v>
      </c>
      <c r="B821">
        <v>301718440</v>
      </c>
      <c r="C821">
        <v>6</v>
      </c>
      <c r="D821" s="2">
        <v>42630.000671296293</v>
      </c>
      <c r="E821" s="2">
        <v>42629.95890046296</v>
      </c>
      <c r="F821">
        <v>30000</v>
      </c>
      <c r="G821">
        <v>34500</v>
      </c>
      <c r="H821">
        <v>30</v>
      </c>
      <c r="I821" s="2">
        <v>42661.535914351851</v>
      </c>
      <c r="J821" t="s">
        <v>18</v>
      </c>
      <c r="K821" s="2">
        <v>42662</v>
      </c>
      <c r="L821" s="2">
        <v>42661.525381944448</v>
      </c>
      <c r="M821">
        <v>31</v>
      </c>
      <c r="N821">
        <v>-1</v>
      </c>
      <c r="O821">
        <v>1</v>
      </c>
      <c r="P821">
        <v>15</v>
      </c>
      <c r="Q821">
        <v>30</v>
      </c>
      <c r="R821" t="str">
        <f t="shared" si="48"/>
        <v>Early</v>
      </c>
      <c r="S821" t="str">
        <f t="shared" si="49"/>
        <v>Late</v>
      </c>
      <c r="T821" t="str">
        <f t="shared" si="50"/>
        <v>Frequent Borrower</v>
      </c>
      <c r="U821" t="str">
        <f t="shared" si="51"/>
        <v>Short Term</v>
      </c>
    </row>
    <row r="822" spans="1:21" x14ac:dyDescent="0.35">
      <c r="A822" t="s">
        <v>124</v>
      </c>
      <c r="B822">
        <v>301746230</v>
      </c>
      <c r="C822">
        <v>7</v>
      </c>
      <c r="D822" s="2">
        <v>42661.710347222222</v>
      </c>
      <c r="E822" s="2">
        <v>42661.668495370373</v>
      </c>
      <c r="F822">
        <v>30000</v>
      </c>
      <c r="G822">
        <v>34500</v>
      </c>
      <c r="H822">
        <v>30</v>
      </c>
      <c r="I822" s="2">
        <v>42696.545532407406</v>
      </c>
      <c r="J822" t="s">
        <v>18</v>
      </c>
      <c r="K822" s="2">
        <v>42691</v>
      </c>
      <c r="L822" s="2">
        <v>42696.535011574073</v>
      </c>
      <c r="M822">
        <v>34</v>
      </c>
      <c r="N822">
        <v>5</v>
      </c>
      <c r="O822">
        <v>4</v>
      </c>
      <c r="P822">
        <v>15</v>
      </c>
      <c r="Q822">
        <v>31</v>
      </c>
      <c r="R822" t="str">
        <f t="shared" si="48"/>
        <v>Late</v>
      </c>
      <c r="S822" t="str">
        <f t="shared" si="49"/>
        <v>Late</v>
      </c>
      <c r="T822" t="str">
        <f t="shared" si="50"/>
        <v>Frequent Borrower</v>
      </c>
      <c r="U822" t="str">
        <f t="shared" si="51"/>
        <v>Short Term</v>
      </c>
    </row>
    <row r="823" spans="1:21" x14ac:dyDescent="0.35">
      <c r="A823" t="s">
        <v>124</v>
      </c>
      <c r="B823">
        <v>301763263</v>
      </c>
      <c r="C823">
        <v>8</v>
      </c>
      <c r="D823" s="2">
        <v>42696.895104166673</v>
      </c>
      <c r="E823" s="2">
        <v>42696.853321759263</v>
      </c>
      <c r="F823">
        <v>20000</v>
      </c>
      <c r="G823">
        <v>23800</v>
      </c>
      <c r="H823">
        <v>30</v>
      </c>
      <c r="I823" s="2">
        <v>42739.367962962962</v>
      </c>
      <c r="J823" t="s">
        <v>18</v>
      </c>
      <c r="K823" s="2">
        <v>42726</v>
      </c>
      <c r="L823" s="2">
        <v>42739.357442129629</v>
      </c>
      <c r="M823">
        <v>42</v>
      </c>
      <c r="N823">
        <v>13</v>
      </c>
      <c r="O823">
        <v>12</v>
      </c>
      <c r="P823">
        <v>19</v>
      </c>
      <c r="Q823">
        <v>35</v>
      </c>
      <c r="R823" t="str">
        <f t="shared" si="48"/>
        <v>Late</v>
      </c>
      <c r="S823" t="str">
        <f t="shared" si="49"/>
        <v>Late</v>
      </c>
      <c r="T823" t="str">
        <f t="shared" si="50"/>
        <v>Frequent Borrower</v>
      </c>
      <c r="U823" t="str">
        <f t="shared" si="51"/>
        <v>Short Term</v>
      </c>
    </row>
    <row r="824" spans="1:21" x14ac:dyDescent="0.35">
      <c r="A824" t="s">
        <v>124</v>
      </c>
      <c r="B824">
        <v>301794512</v>
      </c>
      <c r="C824">
        <v>9</v>
      </c>
      <c r="D824" s="2">
        <v>42751.808668981481</v>
      </c>
      <c r="E824" s="2">
        <v>42751.766875000001</v>
      </c>
      <c r="F824">
        <v>20000</v>
      </c>
      <c r="G824">
        <v>23800</v>
      </c>
      <c r="H824">
        <v>30</v>
      </c>
      <c r="I824" s="2">
        <v>42787.377442129633</v>
      </c>
      <c r="J824" t="s">
        <v>18</v>
      </c>
      <c r="K824" s="2">
        <v>42781</v>
      </c>
      <c r="L824" s="2">
        <v>42787.366898148153</v>
      </c>
      <c r="M824">
        <v>35</v>
      </c>
      <c r="N824">
        <v>6</v>
      </c>
      <c r="O824">
        <v>5</v>
      </c>
      <c r="P824">
        <v>19</v>
      </c>
      <c r="Q824">
        <v>54</v>
      </c>
      <c r="R824" t="str">
        <f t="shared" si="48"/>
        <v>Late</v>
      </c>
      <c r="S824" t="str">
        <f t="shared" si="49"/>
        <v>Early</v>
      </c>
      <c r="T824" t="str">
        <f t="shared" si="50"/>
        <v>Frequent Borrower</v>
      </c>
      <c r="U824" t="str">
        <f t="shared" si="51"/>
        <v>Short Term</v>
      </c>
    </row>
    <row r="825" spans="1:21" x14ac:dyDescent="0.35">
      <c r="A825" t="s">
        <v>124</v>
      </c>
      <c r="B825">
        <v>301823063</v>
      </c>
      <c r="C825">
        <v>10</v>
      </c>
      <c r="D825" s="2">
        <v>42787.41747685185</v>
      </c>
      <c r="E825" s="2">
        <v>42787.37572916667</v>
      </c>
      <c r="F825">
        <v>10000</v>
      </c>
      <c r="G825">
        <v>13000</v>
      </c>
      <c r="H825">
        <v>30</v>
      </c>
      <c r="I825" s="2">
        <v>42814.745069444441</v>
      </c>
      <c r="J825" t="s">
        <v>18</v>
      </c>
      <c r="K825" s="2">
        <v>42817</v>
      </c>
      <c r="L825" s="2">
        <v>42814.734537037039</v>
      </c>
      <c r="M825">
        <v>27</v>
      </c>
      <c r="N825">
        <v>-3</v>
      </c>
      <c r="O825">
        <v>-3</v>
      </c>
      <c r="P825">
        <v>30</v>
      </c>
      <c r="Q825">
        <v>35</v>
      </c>
      <c r="R825" t="str">
        <f t="shared" si="48"/>
        <v>Early</v>
      </c>
      <c r="S825" t="str">
        <f t="shared" si="49"/>
        <v>Early</v>
      </c>
      <c r="T825" t="str">
        <f t="shared" si="50"/>
        <v>Frequent Borrower</v>
      </c>
      <c r="U825" t="str">
        <f t="shared" si="51"/>
        <v>Short Term</v>
      </c>
    </row>
    <row r="826" spans="1:21" x14ac:dyDescent="0.35">
      <c r="A826" t="s">
        <v>124</v>
      </c>
      <c r="B826">
        <v>301842626</v>
      </c>
      <c r="C826">
        <v>11</v>
      </c>
      <c r="D826" s="2">
        <v>42814.756122685183</v>
      </c>
      <c r="E826" s="2">
        <v>42814.714363425926</v>
      </c>
      <c r="F826">
        <v>10000</v>
      </c>
      <c r="G826">
        <v>13000</v>
      </c>
      <c r="H826">
        <v>30</v>
      </c>
      <c r="I826" s="2">
        <v>42843.73646990741</v>
      </c>
      <c r="J826" t="s">
        <v>18</v>
      </c>
      <c r="K826" s="2">
        <v>42844</v>
      </c>
      <c r="L826" s="2">
        <v>42843.725937499999</v>
      </c>
      <c r="M826">
        <v>28</v>
      </c>
      <c r="N826">
        <v>-1</v>
      </c>
      <c r="O826">
        <v>-2</v>
      </c>
      <c r="P826">
        <v>30</v>
      </c>
      <c r="Q826">
        <v>27</v>
      </c>
      <c r="R826" t="str">
        <f t="shared" si="48"/>
        <v>Early</v>
      </c>
      <c r="S826" t="str">
        <f t="shared" si="49"/>
        <v>Early</v>
      </c>
      <c r="T826" t="str">
        <f t="shared" si="50"/>
        <v>Frequent Borrower</v>
      </c>
      <c r="U826" t="str">
        <f t="shared" si="51"/>
        <v>Short Term</v>
      </c>
    </row>
    <row r="827" spans="1:21" x14ac:dyDescent="0.35">
      <c r="A827" t="s">
        <v>124</v>
      </c>
      <c r="B827">
        <v>301878420</v>
      </c>
      <c r="C827">
        <v>12</v>
      </c>
      <c r="D827" s="2">
        <v>42849.472303240742</v>
      </c>
      <c r="E827" s="2">
        <v>42849.430486111109</v>
      </c>
      <c r="F827">
        <v>20000</v>
      </c>
      <c r="G827">
        <v>21900</v>
      </c>
      <c r="H827">
        <v>15</v>
      </c>
      <c r="I827" s="2">
        <v>42859.375520833331</v>
      </c>
      <c r="J827" t="s">
        <v>18</v>
      </c>
      <c r="K827" s="2">
        <v>42864</v>
      </c>
      <c r="L827" s="2">
        <v>42859.364999999998</v>
      </c>
      <c r="M827">
        <v>9</v>
      </c>
      <c r="N827">
        <v>-5</v>
      </c>
      <c r="O827">
        <v>-6</v>
      </c>
      <c r="P827">
        <v>9.5</v>
      </c>
      <c r="Q827">
        <v>34</v>
      </c>
      <c r="R827" t="str">
        <f t="shared" si="48"/>
        <v>Early</v>
      </c>
      <c r="S827" t="str">
        <f t="shared" si="49"/>
        <v>Late</v>
      </c>
      <c r="T827" t="str">
        <f t="shared" si="50"/>
        <v>Frequent Borrower</v>
      </c>
      <c r="U827" t="str">
        <f t="shared" si="51"/>
        <v>Short Term</v>
      </c>
    </row>
    <row r="828" spans="1:21" x14ac:dyDescent="0.35">
      <c r="A828" t="s">
        <v>124</v>
      </c>
      <c r="B828">
        <v>301889287</v>
      </c>
      <c r="C828">
        <v>13</v>
      </c>
      <c r="D828" s="2">
        <v>42859.46402777778</v>
      </c>
      <c r="E828" s="2">
        <v>42859.422268518523</v>
      </c>
      <c r="F828">
        <v>20000</v>
      </c>
      <c r="G828">
        <v>24500</v>
      </c>
      <c r="H828">
        <v>30</v>
      </c>
      <c r="I828" s="2">
        <v>42893.537002314813</v>
      </c>
      <c r="J828" t="s">
        <v>18</v>
      </c>
      <c r="K828" s="2">
        <v>42891</v>
      </c>
      <c r="L828" s="2">
        <v>42893.529953703714</v>
      </c>
      <c r="M828">
        <v>34</v>
      </c>
      <c r="N828">
        <v>2</v>
      </c>
      <c r="O828">
        <v>4</v>
      </c>
      <c r="P828">
        <v>22.5</v>
      </c>
      <c r="Q828">
        <v>9</v>
      </c>
      <c r="R828" t="str">
        <f t="shared" si="48"/>
        <v>Late</v>
      </c>
      <c r="S828" t="str">
        <f t="shared" si="49"/>
        <v>OnTime</v>
      </c>
      <c r="T828" t="str">
        <f t="shared" si="50"/>
        <v>Frequent Borrower</v>
      </c>
      <c r="U828" t="str">
        <f t="shared" si="51"/>
        <v>Short Term</v>
      </c>
    </row>
    <row r="829" spans="1:21" x14ac:dyDescent="0.35">
      <c r="A829" t="s">
        <v>124</v>
      </c>
      <c r="B829">
        <v>301932321</v>
      </c>
      <c r="C829">
        <v>14</v>
      </c>
      <c r="D829" s="2">
        <v>42895.35796296296</v>
      </c>
      <c r="E829" s="2">
        <v>42895.31621527778</v>
      </c>
      <c r="F829">
        <v>20000</v>
      </c>
      <c r="G829">
        <v>22250</v>
      </c>
      <c r="H829">
        <v>15</v>
      </c>
      <c r="I829" s="2">
        <v>42914.468657407408</v>
      </c>
      <c r="J829" t="s">
        <v>18</v>
      </c>
      <c r="K829" s="2">
        <v>42914</v>
      </c>
      <c r="L829" s="2">
        <v>42914.461608796293</v>
      </c>
      <c r="M829">
        <v>19</v>
      </c>
      <c r="N829">
        <v>0</v>
      </c>
      <c r="O829">
        <v>4</v>
      </c>
      <c r="P829">
        <v>11.25</v>
      </c>
      <c r="Q829">
        <v>35</v>
      </c>
      <c r="R829" t="str">
        <f t="shared" si="48"/>
        <v>OnTime</v>
      </c>
      <c r="S829" t="str">
        <f t="shared" si="49"/>
        <v>Late</v>
      </c>
      <c r="T829" t="str">
        <f t="shared" si="50"/>
        <v>Frequent Borrower</v>
      </c>
      <c r="U829" t="str">
        <f t="shared" si="51"/>
        <v>Short Term</v>
      </c>
    </row>
    <row r="830" spans="1:21" x14ac:dyDescent="0.35">
      <c r="A830" t="s">
        <v>125</v>
      </c>
      <c r="B830">
        <v>301955364</v>
      </c>
      <c r="C830">
        <v>1</v>
      </c>
      <c r="D830" s="2">
        <v>42914.866076388891</v>
      </c>
      <c r="E830" s="2">
        <v>42914.823611111111</v>
      </c>
      <c r="F830">
        <v>10000</v>
      </c>
      <c r="G830">
        <v>11500</v>
      </c>
      <c r="H830">
        <v>15</v>
      </c>
      <c r="I830" s="2">
        <v>42930.638425925928</v>
      </c>
      <c r="J830" t="s">
        <v>18</v>
      </c>
      <c r="K830" s="2">
        <v>42929</v>
      </c>
      <c r="L830" s="2">
        <v>42930.631377314807</v>
      </c>
      <c r="M830">
        <v>15</v>
      </c>
      <c r="N830">
        <v>1</v>
      </c>
      <c r="O830">
        <v>0</v>
      </c>
      <c r="P830">
        <v>15</v>
      </c>
      <c r="R830" t="str">
        <f t="shared" si="48"/>
        <v>Late</v>
      </c>
      <c r="S830" t="str">
        <f t="shared" si="49"/>
        <v>Early</v>
      </c>
      <c r="T830" t="str">
        <f t="shared" si="50"/>
        <v>One-time</v>
      </c>
      <c r="U830" t="str">
        <f t="shared" si="51"/>
        <v>Short Term</v>
      </c>
    </row>
    <row r="831" spans="1:21" x14ac:dyDescent="0.35">
      <c r="A831" t="s">
        <v>126</v>
      </c>
      <c r="B831">
        <v>301610770</v>
      </c>
      <c r="C831">
        <v>1</v>
      </c>
      <c r="D831" s="2">
        <v>42473.511180555557</v>
      </c>
      <c r="E831" s="2">
        <v>42473.469444444447</v>
      </c>
      <c r="F831">
        <v>10000</v>
      </c>
      <c r="G831">
        <v>11500</v>
      </c>
      <c r="H831">
        <v>15</v>
      </c>
      <c r="I831" s="2">
        <v>42486.002581018518</v>
      </c>
      <c r="J831" t="s">
        <v>18</v>
      </c>
      <c r="K831" s="2">
        <v>42488</v>
      </c>
      <c r="L831" s="2">
        <v>42485.395787037043</v>
      </c>
      <c r="M831">
        <v>12</v>
      </c>
      <c r="N831">
        <v>-3</v>
      </c>
      <c r="O831">
        <v>-3</v>
      </c>
      <c r="P831">
        <v>15</v>
      </c>
      <c r="R831" t="str">
        <f t="shared" si="48"/>
        <v>Early</v>
      </c>
      <c r="S831" t="str">
        <f t="shared" si="49"/>
        <v>Early</v>
      </c>
      <c r="T831" t="str">
        <f t="shared" si="50"/>
        <v>One-time</v>
      </c>
      <c r="U831" t="str">
        <f t="shared" si="51"/>
        <v>Short Term</v>
      </c>
    </row>
    <row r="832" spans="1:21" x14ac:dyDescent="0.35">
      <c r="A832" t="s">
        <v>126</v>
      </c>
      <c r="B832">
        <v>301622272</v>
      </c>
      <c r="C832">
        <v>2</v>
      </c>
      <c r="D832" s="2">
        <v>42508.557534722233</v>
      </c>
      <c r="E832" s="2">
        <v>42508.515810185178</v>
      </c>
      <c r="F832">
        <v>10000</v>
      </c>
      <c r="G832">
        <v>11500</v>
      </c>
      <c r="H832">
        <v>15</v>
      </c>
      <c r="I832" s="2">
        <v>42521.002662037034</v>
      </c>
      <c r="J832" t="s">
        <v>18</v>
      </c>
      <c r="K832" s="2">
        <v>42523</v>
      </c>
      <c r="L832" s="2">
        <v>42520.905219907407</v>
      </c>
      <c r="M832">
        <v>12</v>
      </c>
      <c r="N832">
        <v>-3</v>
      </c>
      <c r="O832">
        <v>-3</v>
      </c>
      <c r="P832">
        <v>15</v>
      </c>
      <c r="Q832">
        <v>35</v>
      </c>
      <c r="R832" t="str">
        <f t="shared" si="48"/>
        <v>Early</v>
      </c>
      <c r="S832" t="str">
        <f t="shared" si="49"/>
        <v>Early</v>
      </c>
      <c r="T832" t="str">
        <f t="shared" si="50"/>
        <v>Frequent Borrower</v>
      </c>
      <c r="U832" t="str">
        <f t="shared" si="51"/>
        <v>Short Term</v>
      </c>
    </row>
    <row r="833" spans="1:21" x14ac:dyDescent="0.35">
      <c r="A833" t="s">
        <v>126</v>
      </c>
      <c r="B833">
        <v>301646690</v>
      </c>
      <c r="C833">
        <v>3</v>
      </c>
      <c r="D833" s="2">
        <v>42559.351134259261</v>
      </c>
      <c r="E833" s="2">
        <v>42559.309317129628</v>
      </c>
      <c r="F833">
        <v>10000</v>
      </c>
      <c r="G833">
        <v>11500</v>
      </c>
      <c r="H833">
        <v>15</v>
      </c>
      <c r="I833" s="2">
        <v>42559.897060185183</v>
      </c>
      <c r="J833" t="s">
        <v>18</v>
      </c>
      <c r="K833" s="2">
        <v>42576</v>
      </c>
      <c r="L833" s="2">
        <v>42559.886597222219</v>
      </c>
      <c r="M833">
        <v>0</v>
      </c>
      <c r="N833">
        <v>-17</v>
      </c>
      <c r="O833">
        <v>-15</v>
      </c>
      <c r="P833">
        <v>15</v>
      </c>
      <c r="Q833">
        <v>50</v>
      </c>
      <c r="R833" t="str">
        <f t="shared" si="48"/>
        <v>Early</v>
      </c>
      <c r="S833" t="str">
        <f t="shared" si="49"/>
        <v>Early</v>
      </c>
      <c r="T833" t="str">
        <f t="shared" si="50"/>
        <v>Frequent Borrower</v>
      </c>
      <c r="U833" t="str">
        <f t="shared" si="51"/>
        <v>Short Term</v>
      </c>
    </row>
    <row r="834" spans="1:21" x14ac:dyDescent="0.35">
      <c r="A834" t="s">
        <v>126</v>
      </c>
      <c r="B834">
        <v>301671806</v>
      </c>
      <c r="C834">
        <v>4</v>
      </c>
      <c r="D834" s="2">
        <v>42588.409085648149</v>
      </c>
      <c r="E834" s="2">
        <v>42588.367314814823</v>
      </c>
      <c r="F834">
        <v>10000</v>
      </c>
      <c r="G834">
        <v>11125</v>
      </c>
      <c r="H834">
        <v>15</v>
      </c>
      <c r="I834" s="2">
        <v>42596.370023148149</v>
      </c>
      <c r="J834" t="s">
        <v>18</v>
      </c>
      <c r="K834" s="2">
        <v>42604</v>
      </c>
      <c r="L834" s="2">
        <v>42596.359548611108</v>
      </c>
      <c r="M834">
        <v>7</v>
      </c>
      <c r="N834">
        <v>-8</v>
      </c>
      <c r="O834">
        <v>-8</v>
      </c>
      <c r="P834">
        <v>11.25</v>
      </c>
      <c r="Q834">
        <v>29</v>
      </c>
      <c r="R834" t="str">
        <f t="shared" si="48"/>
        <v>Early</v>
      </c>
      <c r="S834" t="str">
        <f t="shared" si="49"/>
        <v>Early</v>
      </c>
      <c r="T834" t="str">
        <f t="shared" si="50"/>
        <v>Frequent Borrower</v>
      </c>
      <c r="U834" t="str">
        <f t="shared" si="51"/>
        <v>Short Term</v>
      </c>
    </row>
    <row r="835" spans="1:21" x14ac:dyDescent="0.35">
      <c r="A835" t="s">
        <v>126</v>
      </c>
      <c r="B835">
        <v>301694195</v>
      </c>
      <c r="C835">
        <v>5</v>
      </c>
      <c r="D835" s="2">
        <v>42607.290486111109</v>
      </c>
      <c r="E835" s="2">
        <v>42607.248726851853</v>
      </c>
      <c r="F835">
        <v>10000</v>
      </c>
      <c r="G835">
        <v>12250</v>
      </c>
      <c r="H835">
        <v>30</v>
      </c>
      <c r="I835" s="2">
        <v>42626.249618055554</v>
      </c>
      <c r="J835" t="s">
        <v>18</v>
      </c>
      <c r="K835" s="2">
        <v>42639</v>
      </c>
      <c r="L835" s="2">
        <v>42626.23914351852</v>
      </c>
      <c r="M835">
        <v>18</v>
      </c>
      <c r="N835">
        <v>-13</v>
      </c>
      <c r="O835">
        <v>-12</v>
      </c>
      <c r="P835">
        <v>22.5</v>
      </c>
      <c r="Q835">
        <v>18</v>
      </c>
      <c r="R835" t="str">
        <f t="shared" ref="R835:R898" si="52">IF(N835&lt;0,"Early",IF(N835=0,"OnTime","Late"))</f>
        <v>Early</v>
      </c>
      <c r="S835" t="str">
        <f t="shared" ref="S835:S898" si="53">IF(N836&lt;0,"Early",IF(N836=0,"OnTime","Late"))</f>
        <v>Early</v>
      </c>
      <c r="T835" t="str">
        <f t="shared" ref="T835:T898" si="54">IF(ISBLANK(Q835),"One-time","Frequent Borrower")</f>
        <v>Frequent Borrower</v>
      </c>
      <c r="U835" t="str">
        <f t="shared" ref="U835:U898" si="55">IF(OR(H835=15,H835=30),"Short Term","Long Term")</f>
        <v>Short Term</v>
      </c>
    </row>
    <row r="836" spans="1:21" x14ac:dyDescent="0.35">
      <c r="A836" t="s">
        <v>126</v>
      </c>
      <c r="B836">
        <v>301716729</v>
      </c>
      <c r="C836">
        <v>6</v>
      </c>
      <c r="D836" s="2">
        <v>42628.847928240742</v>
      </c>
      <c r="E836" s="2">
        <v>42628.806145833332</v>
      </c>
      <c r="F836">
        <v>30000</v>
      </c>
      <c r="G836">
        <v>32250</v>
      </c>
      <c r="H836">
        <v>15</v>
      </c>
      <c r="I836" s="2">
        <v>42637.508055555547</v>
      </c>
      <c r="J836" t="s">
        <v>18</v>
      </c>
      <c r="K836" s="2">
        <v>42643</v>
      </c>
      <c r="L836" s="2">
        <v>42637.497523148151</v>
      </c>
      <c r="M836">
        <v>8</v>
      </c>
      <c r="N836">
        <v>-6</v>
      </c>
      <c r="O836">
        <v>-7</v>
      </c>
      <c r="P836">
        <v>7.5</v>
      </c>
      <c r="Q836">
        <v>21</v>
      </c>
      <c r="R836" t="str">
        <f t="shared" si="52"/>
        <v>Early</v>
      </c>
      <c r="S836" t="str">
        <f t="shared" si="53"/>
        <v>Early</v>
      </c>
      <c r="T836" t="str">
        <f t="shared" si="54"/>
        <v>Frequent Borrower</v>
      </c>
      <c r="U836" t="str">
        <f t="shared" si="55"/>
        <v>Short Term</v>
      </c>
    </row>
    <row r="837" spans="1:21" x14ac:dyDescent="0.35">
      <c r="A837" t="s">
        <v>126</v>
      </c>
      <c r="B837">
        <v>301744804</v>
      </c>
      <c r="C837">
        <v>7</v>
      </c>
      <c r="D837" s="2">
        <v>42658.982615740737</v>
      </c>
      <c r="E837" s="2">
        <v>42658.940752314818</v>
      </c>
      <c r="F837">
        <v>30000</v>
      </c>
      <c r="G837">
        <v>32250</v>
      </c>
      <c r="H837">
        <v>15</v>
      </c>
      <c r="I837" s="2">
        <v>42671.714062500003</v>
      </c>
      <c r="J837" t="s">
        <v>18</v>
      </c>
      <c r="K837" s="2">
        <v>42674</v>
      </c>
      <c r="L837" s="2">
        <v>42671.703530092593</v>
      </c>
      <c r="M837">
        <v>12</v>
      </c>
      <c r="N837">
        <v>-3</v>
      </c>
      <c r="O837">
        <v>-3</v>
      </c>
      <c r="P837">
        <v>7.5</v>
      </c>
      <c r="Q837">
        <v>30</v>
      </c>
      <c r="R837" t="str">
        <f t="shared" si="52"/>
        <v>Early</v>
      </c>
      <c r="S837" t="str">
        <f t="shared" si="53"/>
        <v>Early</v>
      </c>
      <c r="T837" t="str">
        <f t="shared" si="54"/>
        <v>Frequent Borrower</v>
      </c>
      <c r="U837" t="str">
        <f t="shared" si="55"/>
        <v>Short Term</v>
      </c>
    </row>
    <row r="838" spans="1:21" x14ac:dyDescent="0.35">
      <c r="A838" t="s">
        <v>126</v>
      </c>
      <c r="B838">
        <v>301756324</v>
      </c>
      <c r="C838">
        <v>8</v>
      </c>
      <c r="D838" s="2">
        <v>42682.822418981479</v>
      </c>
      <c r="E838" s="2">
        <v>42682.780648148153</v>
      </c>
      <c r="F838">
        <v>30000</v>
      </c>
      <c r="G838">
        <v>34500</v>
      </c>
      <c r="H838">
        <v>30</v>
      </c>
      <c r="I838" s="2">
        <v>42706.336006944453</v>
      </c>
      <c r="J838" t="s">
        <v>18</v>
      </c>
      <c r="K838" s="2">
        <v>42712</v>
      </c>
      <c r="L838" s="2">
        <v>42706.325486111113</v>
      </c>
      <c r="M838">
        <v>23</v>
      </c>
      <c r="N838">
        <v>-6</v>
      </c>
      <c r="O838">
        <v>-7</v>
      </c>
      <c r="P838">
        <v>15</v>
      </c>
      <c r="Q838">
        <v>23</v>
      </c>
      <c r="R838" t="str">
        <f t="shared" si="52"/>
        <v>Early</v>
      </c>
      <c r="S838" t="str">
        <f t="shared" si="53"/>
        <v>Early</v>
      </c>
      <c r="T838" t="str">
        <f t="shared" si="54"/>
        <v>Frequent Borrower</v>
      </c>
      <c r="U838" t="str">
        <f t="shared" si="55"/>
        <v>Short Term</v>
      </c>
    </row>
    <row r="839" spans="1:21" x14ac:dyDescent="0.35">
      <c r="A839" t="s">
        <v>126</v>
      </c>
      <c r="B839">
        <v>301773026</v>
      </c>
      <c r="C839">
        <v>9</v>
      </c>
      <c r="D839" s="2">
        <v>42717.568518518521</v>
      </c>
      <c r="E839" s="2">
        <v>42717.526724537027</v>
      </c>
      <c r="F839">
        <v>30000</v>
      </c>
      <c r="G839">
        <v>34400</v>
      </c>
      <c r="H839">
        <v>30</v>
      </c>
      <c r="I839" s="2">
        <v>42734.238182870373</v>
      </c>
      <c r="J839" t="s">
        <v>18</v>
      </c>
      <c r="K839" s="2">
        <v>42747</v>
      </c>
      <c r="L839" s="2">
        <v>42734.227650462963</v>
      </c>
      <c r="M839">
        <v>16</v>
      </c>
      <c r="N839">
        <v>-13</v>
      </c>
      <c r="O839">
        <v>-14</v>
      </c>
      <c r="P839">
        <v>14.66666666666667</v>
      </c>
      <c r="Q839">
        <v>34</v>
      </c>
      <c r="R839" t="str">
        <f t="shared" si="52"/>
        <v>Early</v>
      </c>
      <c r="S839" t="str">
        <f t="shared" si="53"/>
        <v>Early</v>
      </c>
      <c r="T839" t="str">
        <f t="shared" si="54"/>
        <v>Frequent Borrower</v>
      </c>
      <c r="U839" t="str">
        <f t="shared" si="55"/>
        <v>Short Term</v>
      </c>
    </row>
    <row r="840" spans="1:21" x14ac:dyDescent="0.35">
      <c r="A840" t="s">
        <v>126</v>
      </c>
      <c r="B840">
        <v>301789557</v>
      </c>
      <c r="C840">
        <v>10</v>
      </c>
      <c r="D840" s="2">
        <v>42743.776504629634</v>
      </c>
      <c r="E840" s="2">
        <v>42743.734756944446</v>
      </c>
      <c r="F840">
        <v>30000</v>
      </c>
      <c r="G840">
        <v>34400</v>
      </c>
      <c r="H840">
        <v>30</v>
      </c>
      <c r="I840" s="2">
        <v>42767.203657407408</v>
      </c>
      <c r="J840" t="s">
        <v>18</v>
      </c>
      <c r="K840" s="2">
        <v>42773</v>
      </c>
      <c r="L840" s="2">
        <v>42767.193124999998</v>
      </c>
      <c r="M840">
        <v>23</v>
      </c>
      <c r="N840">
        <v>-6</v>
      </c>
      <c r="O840">
        <v>-7</v>
      </c>
      <c r="P840">
        <v>14.66666666666667</v>
      </c>
      <c r="Q840">
        <v>26</v>
      </c>
      <c r="R840" t="str">
        <f t="shared" si="52"/>
        <v>Early</v>
      </c>
      <c r="S840" t="str">
        <f t="shared" si="53"/>
        <v>Early</v>
      </c>
      <c r="T840" t="str">
        <f t="shared" si="54"/>
        <v>Frequent Borrower</v>
      </c>
      <c r="U840" t="str">
        <f t="shared" si="55"/>
        <v>Short Term</v>
      </c>
    </row>
    <row r="841" spans="1:21" x14ac:dyDescent="0.35">
      <c r="A841" t="s">
        <v>126</v>
      </c>
      <c r="B841">
        <v>301858952</v>
      </c>
      <c r="C841">
        <v>11</v>
      </c>
      <c r="D841" s="2">
        <v>42832.434513888889</v>
      </c>
      <c r="E841" s="2">
        <v>42832.392754629633</v>
      </c>
      <c r="F841">
        <v>20000</v>
      </c>
      <c r="G841">
        <v>23600</v>
      </c>
      <c r="H841">
        <v>30</v>
      </c>
      <c r="I841" s="2">
        <v>42850.550474537027</v>
      </c>
      <c r="J841" t="s">
        <v>18</v>
      </c>
      <c r="K841" s="2">
        <v>42863</v>
      </c>
      <c r="L841" s="2">
        <v>42850.539953703701</v>
      </c>
      <c r="M841">
        <v>18</v>
      </c>
      <c r="N841">
        <v>-13</v>
      </c>
      <c r="O841">
        <v>-12</v>
      </c>
      <c r="P841">
        <v>18</v>
      </c>
      <c r="Q841">
        <v>88</v>
      </c>
      <c r="R841" t="str">
        <f t="shared" si="52"/>
        <v>Early</v>
      </c>
      <c r="S841" t="str">
        <f t="shared" si="53"/>
        <v>Early</v>
      </c>
      <c r="T841" t="str">
        <f t="shared" si="54"/>
        <v>Frequent Borrower</v>
      </c>
      <c r="U841" t="str">
        <f t="shared" si="55"/>
        <v>Short Term</v>
      </c>
    </row>
    <row r="842" spans="1:21" x14ac:dyDescent="0.35">
      <c r="A842" t="s">
        <v>126</v>
      </c>
      <c r="B842">
        <v>301890322</v>
      </c>
      <c r="C842">
        <v>12</v>
      </c>
      <c r="D842" s="2">
        <v>42859.893472222233</v>
      </c>
      <c r="E842" s="2">
        <v>42859.851724537039</v>
      </c>
      <c r="F842">
        <v>40000</v>
      </c>
      <c r="G842">
        <v>48000</v>
      </c>
      <c r="H842">
        <v>60</v>
      </c>
      <c r="I842" s="2">
        <v>42884.89230324074</v>
      </c>
      <c r="J842" t="s">
        <v>18</v>
      </c>
      <c r="K842" s="2">
        <v>42891</v>
      </c>
      <c r="L842" s="2">
        <v>42884.885254629633</v>
      </c>
      <c r="M842">
        <v>24</v>
      </c>
      <c r="N842">
        <v>-7</v>
      </c>
      <c r="O842">
        <v>-36</v>
      </c>
      <c r="P842">
        <v>20</v>
      </c>
      <c r="Q842">
        <v>27</v>
      </c>
      <c r="R842" t="str">
        <f t="shared" si="52"/>
        <v>Early</v>
      </c>
      <c r="S842" t="str">
        <f t="shared" si="53"/>
        <v>Early</v>
      </c>
      <c r="T842" t="str">
        <f t="shared" si="54"/>
        <v>Frequent Borrower</v>
      </c>
      <c r="U842" t="str">
        <f t="shared" si="55"/>
        <v>Long Term</v>
      </c>
    </row>
    <row r="843" spans="1:21" x14ac:dyDescent="0.35">
      <c r="A843" t="s">
        <v>126</v>
      </c>
      <c r="B843">
        <v>301921494</v>
      </c>
      <c r="C843">
        <v>13</v>
      </c>
      <c r="D843" s="2">
        <v>42885.05840277778</v>
      </c>
      <c r="E843" s="2">
        <v>42885.016562500001</v>
      </c>
      <c r="F843">
        <v>40000</v>
      </c>
      <c r="G843">
        <v>48000</v>
      </c>
      <c r="H843">
        <v>60</v>
      </c>
      <c r="I843" s="2">
        <v>42941.690057870372</v>
      </c>
      <c r="J843" t="s">
        <v>18</v>
      </c>
      <c r="K843" s="2">
        <v>42915</v>
      </c>
      <c r="L843" s="2">
        <v>42909.727326388893</v>
      </c>
      <c r="M843">
        <v>56</v>
      </c>
      <c r="N843">
        <v>-6</v>
      </c>
      <c r="O843">
        <v>-4</v>
      </c>
      <c r="P843">
        <v>20</v>
      </c>
      <c r="Q843">
        <v>25</v>
      </c>
      <c r="R843" t="str">
        <f t="shared" si="52"/>
        <v>Early</v>
      </c>
      <c r="S843" t="str">
        <f t="shared" si="53"/>
        <v>Late</v>
      </c>
      <c r="T843" t="str">
        <f t="shared" si="54"/>
        <v>Frequent Borrower</v>
      </c>
      <c r="U843" t="str">
        <f t="shared" si="55"/>
        <v>Long Term</v>
      </c>
    </row>
    <row r="844" spans="1:21" x14ac:dyDescent="0.35">
      <c r="A844" t="s">
        <v>127</v>
      </c>
      <c r="B844">
        <v>301611082</v>
      </c>
      <c r="C844">
        <v>1</v>
      </c>
      <c r="D844" s="2">
        <v>42474.433865740742</v>
      </c>
      <c r="E844" s="2">
        <v>42474.392083333332</v>
      </c>
      <c r="F844">
        <v>10000</v>
      </c>
      <c r="G844">
        <v>11500</v>
      </c>
      <c r="H844">
        <v>15</v>
      </c>
      <c r="I844" s="2">
        <v>42494.001550925917</v>
      </c>
      <c r="J844" t="s">
        <v>18</v>
      </c>
      <c r="K844" s="2">
        <v>42489</v>
      </c>
      <c r="L844" s="2">
        <v>42493.426550925928</v>
      </c>
      <c r="M844">
        <v>19</v>
      </c>
      <c r="N844">
        <v>4</v>
      </c>
      <c r="O844">
        <v>4</v>
      </c>
      <c r="P844">
        <v>15</v>
      </c>
      <c r="R844" t="str">
        <f t="shared" si="52"/>
        <v>Late</v>
      </c>
      <c r="S844" t="str">
        <f t="shared" si="53"/>
        <v>Late</v>
      </c>
      <c r="T844" t="str">
        <f t="shared" si="54"/>
        <v>One-time</v>
      </c>
      <c r="U844" t="str">
        <f t="shared" si="55"/>
        <v>Short Term</v>
      </c>
    </row>
    <row r="845" spans="1:21" x14ac:dyDescent="0.35">
      <c r="A845" t="s">
        <v>127</v>
      </c>
      <c r="B845">
        <v>301619908</v>
      </c>
      <c r="C845">
        <v>2</v>
      </c>
      <c r="D845" s="2">
        <v>42502.605393518519</v>
      </c>
      <c r="E845" s="2">
        <v>42502.563668981478</v>
      </c>
      <c r="F845">
        <v>10000</v>
      </c>
      <c r="G845">
        <v>11500</v>
      </c>
      <c r="H845">
        <v>15</v>
      </c>
      <c r="I845" s="2">
        <v>42551.433854166673</v>
      </c>
      <c r="J845" t="s">
        <v>18</v>
      </c>
      <c r="K845" s="2">
        <v>42517</v>
      </c>
      <c r="L845" s="2">
        <v>42551.423391203702</v>
      </c>
      <c r="M845">
        <v>48</v>
      </c>
      <c r="N845">
        <v>34</v>
      </c>
      <c r="O845">
        <v>33</v>
      </c>
      <c r="P845">
        <v>15</v>
      </c>
      <c r="Q845">
        <v>28</v>
      </c>
      <c r="R845" t="str">
        <f t="shared" si="52"/>
        <v>Late</v>
      </c>
      <c r="S845" t="str">
        <f t="shared" si="53"/>
        <v>Early</v>
      </c>
      <c r="T845" t="str">
        <f t="shared" si="54"/>
        <v>Frequent Borrower</v>
      </c>
      <c r="U845" t="str">
        <f t="shared" si="55"/>
        <v>Short Term</v>
      </c>
    </row>
    <row r="846" spans="1:21" x14ac:dyDescent="0.35">
      <c r="A846" t="s">
        <v>127</v>
      </c>
      <c r="B846">
        <v>301787753</v>
      </c>
      <c r="C846">
        <v>3</v>
      </c>
      <c r="D846" s="2">
        <v>42740.627604166657</v>
      </c>
      <c r="E846" s="2">
        <v>42740.585532407407</v>
      </c>
      <c r="F846">
        <v>20000</v>
      </c>
      <c r="G846">
        <v>23800</v>
      </c>
      <c r="H846">
        <v>30</v>
      </c>
      <c r="I846" s="2">
        <v>42767.522048611107</v>
      </c>
      <c r="J846" t="s">
        <v>18</v>
      </c>
      <c r="K846" s="2">
        <v>42772</v>
      </c>
      <c r="L846" s="2">
        <v>42767.511516203696</v>
      </c>
      <c r="M846">
        <v>26</v>
      </c>
      <c r="N846">
        <v>-5</v>
      </c>
      <c r="O846">
        <v>-4</v>
      </c>
      <c r="P846">
        <v>19</v>
      </c>
      <c r="Q846">
        <v>238</v>
      </c>
      <c r="R846" t="str">
        <f t="shared" si="52"/>
        <v>Early</v>
      </c>
      <c r="S846" t="str">
        <f t="shared" si="53"/>
        <v>Early</v>
      </c>
      <c r="T846" t="str">
        <f t="shared" si="54"/>
        <v>Frequent Borrower</v>
      </c>
      <c r="U846" t="str">
        <f t="shared" si="55"/>
        <v>Short Term</v>
      </c>
    </row>
    <row r="847" spans="1:21" x14ac:dyDescent="0.35">
      <c r="A847" t="s">
        <v>127</v>
      </c>
      <c r="B847">
        <v>301817104</v>
      </c>
      <c r="C847">
        <v>4</v>
      </c>
      <c r="D847" s="2">
        <v>42780.751585648148</v>
      </c>
      <c r="E847" s="2">
        <v>42780.709849537037</v>
      </c>
      <c r="F847">
        <v>30000</v>
      </c>
      <c r="G847">
        <v>34400</v>
      </c>
      <c r="H847">
        <v>30</v>
      </c>
      <c r="I847" s="2">
        <v>42808.830300925933</v>
      </c>
      <c r="J847" t="s">
        <v>18</v>
      </c>
      <c r="K847" s="2">
        <v>42810</v>
      </c>
      <c r="L847" s="2">
        <v>42808.819745370369</v>
      </c>
      <c r="M847">
        <v>28</v>
      </c>
      <c r="N847">
        <v>-2</v>
      </c>
      <c r="O847">
        <v>-2</v>
      </c>
      <c r="P847">
        <v>14.66666666666667</v>
      </c>
      <c r="Q847">
        <v>40</v>
      </c>
      <c r="R847" t="str">
        <f t="shared" si="52"/>
        <v>Early</v>
      </c>
      <c r="S847" t="str">
        <f t="shared" si="53"/>
        <v>Early</v>
      </c>
      <c r="T847" t="str">
        <f t="shared" si="54"/>
        <v>Frequent Borrower</v>
      </c>
      <c r="U847" t="str">
        <f t="shared" si="55"/>
        <v>Short Term</v>
      </c>
    </row>
    <row r="848" spans="1:21" x14ac:dyDescent="0.35">
      <c r="A848" t="s">
        <v>127</v>
      </c>
      <c r="B848">
        <v>301845841</v>
      </c>
      <c r="C848">
        <v>5</v>
      </c>
      <c r="D848" s="2">
        <v>42818.66133101852</v>
      </c>
      <c r="E848" s="2">
        <v>42818.619583333333</v>
      </c>
      <c r="F848">
        <v>10000</v>
      </c>
      <c r="G848">
        <v>11400</v>
      </c>
      <c r="H848">
        <v>15</v>
      </c>
      <c r="I848" s="2">
        <v>42823.698692129627</v>
      </c>
      <c r="J848" t="s">
        <v>18</v>
      </c>
      <c r="K848" s="2">
        <v>42835</v>
      </c>
      <c r="L848" s="2">
        <v>42823.688159722216</v>
      </c>
      <c r="M848">
        <v>5</v>
      </c>
      <c r="N848">
        <v>-12</v>
      </c>
      <c r="O848">
        <v>-10</v>
      </c>
      <c r="P848">
        <v>14</v>
      </c>
      <c r="Q848">
        <v>37</v>
      </c>
      <c r="R848" t="str">
        <f t="shared" si="52"/>
        <v>Early</v>
      </c>
      <c r="S848" t="str">
        <f t="shared" si="53"/>
        <v>OnTime</v>
      </c>
      <c r="T848" t="str">
        <f t="shared" si="54"/>
        <v>Frequent Borrower</v>
      </c>
      <c r="U848" t="str">
        <f t="shared" si="55"/>
        <v>Short Term</v>
      </c>
    </row>
    <row r="849" spans="1:21" x14ac:dyDescent="0.35">
      <c r="A849" t="s">
        <v>127</v>
      </c>
      <c r="B849">
        <v>301864755</v>
      </c>
      <c r="C849">
        <v>6</v>
      </c>
      <c r="D849" s="2">
        <v>42836.691296296303</v>
      </c>
      <c r="E849" s="2">
        <v>42836.649467592593</v>
      </c>
      <c r="F849">
        <v>30000</v>
      </c>
      <c r="G849">
        <v>34400</v>
      </c>
      <c r="H849">
        <v>30</v>
      </c>
      <c r="I849" s="2">
        <v>42866.459143518521</v>
      </c>
      <c r="J849" t="s">
        <v>18</v>
      </c>
      <c r="K849" s="2">
        <v>42866</v>
      </c>
      <c r="L849" s="2">
        <v>42866.448622685188</v>
      </c>
      <c r="M849">
        <v>29</v>
      </c>
      <c r="N849">
        <v>0</v>
      </c>
      <c r="O849">
        <v>-1</v>
      </c>
      <c r="P849">
        <v>14.66666666666667</v>
      </c>
      <c r="Q849">
        <v>18</v>
      </c>
      <c r="R849" t="str">
        <f t="shared" si="52"/>
        <v>OnTime</v>
      </c>
      <c r="S849" t="str">
        <f t="shared" si="53"/>
        <v>Early</v>
      </c>
      <c r="T849" t="str">
        <f t="shared" si="54"/>
        <v>Frequent Borrower</v>
      </c>
      <c r="U849" t="str">
        <f t="shared" si="55"/>
        <v>Short Term</v>
      </c>
    </row>
    <row r="850" spans="1:21" x14ac:dyDescent="0.35">
      <c r="A850" t="s">
        <v>127</v>
      </c>
      <c r="B850">
        <v>301939826</v>
      </c>
      <c r="C850">
        <v>7</v>
      </c>
      <c r="D850" s="2">
        <v>42901.610439814824</v>
      </c>
      <c r="E850" s="2">
        <v>42901.568692129629</v>
      </c>
      <c r="F850">
        <v>30000</v>
      </c>
      <c r="G850">
        <v>34500</v>
      </c>
      <c r="H850">
        <v>30</v>
      </c>
      <c r="I850" s="2">
        <v>42926.670439814807</v>
      </c>
      <c r="J850" t="s">
        <v>18</v>
      </c>
      <c r="K850" s="2">
        <v>42933</v>
      </c>
      <c r="L850" s="2">
        <v>42926.663391203707</v>
      </c>
      <c r="M850">
        <v>25</v>
      </c>
      <c r="N850">
        <v>-7</v>
      </c>
      <c r="O850">
        <v>-5</v>
      </c>
      <c r="P850">
        <v>15</v>
      </c>
      <c r="Q850">
        <v>64</v>
      </c>
      <c r="R850" t="str">
        <f t="shared" si="52"/>
        <v>Early</v>
      </c>
      <c r="S850" t="str">
        <f t="shared" si="53"/>
        <v>Late</v>
      </c>
      <c r="T850" t="str">
        <f t="shared" si="54"/>
        <v>Frequent Borrower</v>
      </c>
      <c r="U850" t="str">
        <f t="shared" si="55"/>
        <v>Short Term</v>
      </c>
    </row>
    <row r="851" spans="1:21" x14ac:dyDescent="0.35">
      <c r="A851" t="s">
        <v>128</v>
      </c>
      <c r="B851">
        <v>301611396</v>
      </c>
      <c r="C851">
        <v>1</v>
      </c>
      <c r="D851" s="2">
        <v>42475.387986111113</v>
      </c>
      <c r="E851" s="2">
        <v>42475.346250000002</v>
      </c>
      <c r="F851">
        <v>10000</v>
      </c>
      <c r="G851">
        <v>13000</v>
      </c>
      <c r="H851">
        <v>30</v>
      </c>
      <c r="I851" s="2">
        <v>42523.00236111111</v>
      </c>
      <c r="J851" t="s">
        <v>18</v>
      </c>
      <c r="K851" s="2">
        <v>42506</v>
      </c>
      <c r="L851" s="2">
        <v>42522.743333333332</v>
      </c>
      <c r="M851">
        <v>47</v>
      </c>
      <c r="N851">
        <v>16</v>
      </c>
      <c r="O851">
        <v>17</v>
      </c>
      <c r="P851">
        <v>30</v>
      </c>
      <c r="R851" t="str">
        <f t="shared" si="52"/>
        <v>Late</v>
      </c>
      <c r="S851" t="str">
        <f t="shared" si="53"/>
        <v>Late</v>
      </c>
      <c r="T851" t="str">
        <f t="shared" si="54"/>
        <v>One-time</v>
      </c>
      <c r="U851" t="str">
        <f t="shared" si="55"/>
        <v>Short Term</v>
      </c>
    </row>
    <row r="852" spans="1:21" x14ac:dyDescent="0.35">
      <c r="A852" t="s">
        <v>128</v>
      </c>
      <c r="B852">
        <v>301629585</v>
      </c>
      <c r="C852">
        <v>2</v>
      </c>
      <c r="D852" s="2">
        <v>42528.964490740742</v>
      </c>
      <c r="E852" s="2">
        <v>42528.922754629632</v>
      </c>
      <c r="F852">
        <v>10000</v>
      </c>
      <c r="G852">
        <v>13000</v>
      </c>
      <c r="H852">
        <v>30</v>
      </c>
      <c r="I852" s="2">
        <v>42583.566006944442</v>
      </c>
      <c r="J852" t="s">
        <v>18</v>
      </c>
      <c r="K852" s="2">
        <v>42562</v>
      </c>
      <c r="L852" s="2">
        <v>42583.555543981478</v>
      </c>
      <c r="M852">
        <v>54</v>
      </c>
      <c r="N852">
        <v>21</v>
      </c>
      <c r="O852">
        <v>24</v>
      </c>
      <c r="P852">
        <v>30</v>
      </c>
      <c r="Q852">
        <v>53</v>
      </c>
      <c r="R852" t="str">
        <f t="shared" si="52"/>
        <v>Late</v>
      </c>
      <c r="S852" t="str">
        <f t="shared" si="53"/>
        <v>Late</v>
      </c>
      <c r="T852" t="str">
        <f t="shared" si="54"/>
        <v>Frequent Borrower</v>
      </c>
      <c r="U852" t="str">
        <f t="shared" si="55"/>
        <v>Short Term</v>
      </c>
    </row>
    <row r="853" spans="1:21" x14ac:dyDescent="0.35">
      <c r="A853" t="s">
        <v>128</v>
      </c>
      <c r="B853">
        <v>301920858</v>
      </c>
      <c r="C853">
        <v>3</v>
      </c>
      <c r="D853" s="2">
        <v>42884.41202546296</v>
      </c>
      <c r="E853" s="2">
        <v>42884.370266203703</v>
      </c>
      <c r="F853">
        <v>10000</v>
      </c>
      <c r="G853">
        <v>13000</v>
      </c>
      <c r="H853">
        <v>30</v>
      </c>
      <c r="I853" s="2">
        <v>42929.573182870372</v>
      </c>
      <c r="J853" t="s">
        <v>18</v>
      </c>
      <c r="K853" s="2">
        <v>42914</v>
      </c>
      <c r="L853" s="2">
        <v>42929.566145833327</v>
      </c>
      <c r="M853">
        <v>45</v>
      </c>
      <c r="N853">
        <v>15</v>
      </c>
      <c r="O853">
        <v>15</v>
      </c>
      <c r="P853">
        <v>30</v>
      </c>
      <c r="Q853">
        <v>355</v>
      </c>
      <c r="R853" t="str">
        <f t="shared" si="52"/>
        <v>Late</v>
      </c>
      <c r="S853" t="str">
        <f t="shared" si="53"/>
        <v>Early</v>
      </c>
      <c r="T853" t="str">
        <f t="shared" si="54"/>
        <v>Frequent Borrower</v>
      </c>
      <c r="U853" t="str">
        <f t="shared" si="55"/>
        <v>Short Term</v>
      </c>
    </row>
    <row r="854" spans="1:21" x14ac:dyDescent="0.35">
      <c r="A854" t="s">
        <v>129</v>
      </c>
      <c r="B854">
        <v>301981349</v>
      </c>
      <c r="C854">
        <v>1</v>
      </c>
      <c r="D854" s="2">
        <v>42933.377268518518</v>
      </c>
      <c r="E854" s="2">
        <v>42933.334780092591</v>
      </c>
      <c r="F854">
        <v>10000</v>
      </c>
      <c r="G854">
        <v>11500</v>
      </c>
      <c r="H854">
        <v>15</v>
      </c>
      <c r="I854" s="2">
        <v>42933.812164351853</v>
      </c>
      <c r="J854" t="s">
        <v>18</v>
      </c>
      <c r="K854" s="2">
        <v>42948</v>
      </c>
      <c r="L854" s="2">
        <v>42933.805115740739</v>
      </c>
      <c r="M854">
        <v>0</v>
      </c>
      <c r="N854">
        <v>-15</v>
      </c>
      <c r="O854">
        <v>-15</v>
      </c>
      <c r="P854">
        <v>15</v>
      </c>
      <c r="R854" t="str">
        <f t="shared" si="52"/>
        <v>Early</v>
      </c>
      <c r="S854" t="str">
        <f t="shared" si="53"/>
        <v>Early</v>
      </c>
      <c r="T854" t="str">
        <f t="shared" si="54"/>
        <v>One-time</v>
      </c>
      <c r="U854" t="str">
        <f t="shared" si="55"/>
        <v>Short Term</v>
      </c>
    </row>
    <row r="855" spans="1:21" x14ac:dyDescent="0.35">
      <c r="A855" t="s">
        <v>130</v>
      </c>
      <c r="B855">
        <v>301613792</v>
      </c>
      <c r="C855">
        <v>1</v>
      </c>
      <c r="D855" s="2">
        <v>42483.883958333332</v>
      </c>
      <c r="E855" s="2">
        <v>42483.842222222222</v>
      </c>
      <c r="F855">
        <v>10000</v>
      </c>
      <c r="G855">
        <v>11500</v>
      </c>
      <c r="H855">
        <v>15</v>
      </c>
      <c r="I855" s="2">
        <v>42494.001817129632</v>
      </c>
      <c r="J855" t="s">
        <v>18</v>
      </c>
      <c r="K855" s="2">
        <v>42499</v>
      </c>
      <c r="L855" s="2">
        <v>42493.968773148154</v>
      </c>
      <c r="M855">
        <v>10</v>
      </c>
      <c r="N855">
        <v>-6</v>
      </c>
      <c r="O855">
        <v>-5</v>
      </c>
      <c r="P855">
        <v>15</v>
      </c>
      <c r="R855" t="str">
        <f t="shared" si="52"/>
        <v>Early</v>
      </c>
      <c r="S855" t="str">
        <f t="shared" si="53"/>
        <v>Early</v>
      </c>
      <c r="T855" t="str">
        <f t="shared" si="54"/>
        <v>One-time</v>
      </c>
      <c r="U855" t="str">
        <f t="shared" si="55"/>
        <v>Short Term</v>
      </c>
    </row>
    <row r="856" spans="1:21" x14ac:dyDescent="0.35">
      <c r="A856" t="s">
        <v>130</v>
      </c>
      <c r="B856">
        <v>301616857</v>
      </c>
      <c r="C856">
        <v>2</v>
      </c>
      <c r="D856" s="2">
        <v>42494.5153125</v>
      </c>
      <c r="E856" s="2">
        <v>42494.473587962973</v>
      </c>
      <c r="F856">
        <v>10000</v>
      </c>
      <c r="G856">
        <v>13000</v>
      </c>
      <c r="H856">
        <v>30</v>
      </c>
      <c r="I856" s="2">
        <v>42524.00209490741</v>
      </c>
      <c r="J856" t="s">
        <v>18</v>
      </c>
      <c r="K856" s="2">
        <v>42524</v>
      </c>
      <c r="L856" s="2">
        <v>42523.802118055559</v>
      </c>
      <c r="M856">
        <v>29</v>
      </c>
      <c r="N856">
        <v>-1</v>
      </c>
      <c r="O856">
        <v>-1</v>
      </c>
      <c r="P856">
        <v>30</v>
      </c>
      <c r="Q856">
        <v>10</v>
      </c>
      <c r="R856" t="str">
        <f t="shared" si="52"/>
        <v>Early</v>
      </c>
      <c r="S856" t="str">
        <f t="shared" si="53"/>
        <v>Late</v>
      </c>
      <c r="T856" t="str">
        <f t="shared" si="54"/>
        <v>Frequent Borrower</v>
      </c>
      <c r="U856" t="str">
        <f t="shared" si="55"/>
        <v>Short Term</v>
      </c>
    </row>
    <row r="857" spans="1:21" x14ac:dyDescent="0.35">
      <c r="A857" t="s">
        <v>130</v>
      </c>
      <c r="B857">
        <v>301696717</v>
      </c>
      <c r="C857">
        <v>3</v>
      </c>
      <c r="D857" s="2">
        <v>42608.699930555558</v>
      </c>
      <c r="E857" s="2">
        <v>42608.658113425918</v>
      </c>
      <c r="F857">
        <v>10000</v>
      </c>
      <c r="G857">
        <v>12250</v>
      </c>
      <c r="H857">
        <v>30</v>
      </c>
      <c r="I857" s="2">
        <v>42643.818194444437</v>
      </c>
      <c r="J857" t="s">
        <v>18</v>
      </c>
      <c r="K857" s="2">
        <v>42639</v>
      </c>
      <c r="L857" s="2">
        <v>42643.807685185187</v>
      </c>
      <c r="M857">
        <v>35</v>
      </c>
      <c r="N857">
        <v>4</v>
      </c>
      <c r="O857">
        <v>5</v>
      </c>
      <c r="P857">
        <v>22.5</v>
      </c>
      <c r="Q857">
        <v>114</v>
      </c>
      <c r="R857" t="str">
        <f t="shared" si="52"/>
        <v>Late</v>
      </c>
      <c r="S857" t="str">
        <f t="shared" si="53"/>
        <v>OnTime</v>
      </c>
      <c r="T857" t="str">
        <f t="shared" si="54"/>
        <v>Frequent Borrower</v>
      </c>
      <c r="U857" t="str">
        <f t="shared" si="55"/>
        <v>Short Term</v>
      </c>
    </row>
    <row r="858" spans="1:21" x14ac:dyDescent="0.35">
      <c r="A858" t="s">
        <v>130</v>
      </c>
      <c r="B858">
        <v>301733888</v>
      </c>
      <c r="C858">
        <v>4</v>
      </c>
      <c r="D858" s="2">
        <v>42644.182025462957</v>
      </c>
      <c r="E858" s="2">
        <v>42644.140162037038</v>
      </c>
      <c r="F858">
        <v>20000</v>
      </c>
      <c r="G858">
        <v>24500</v>
      </c>
      <c r="H858">
        <v>30</v>
      </c>
      <c r="I858" s="2">
        <v>42674.706458333327</v>
      </c>
      <c r="J858" t="s">
        <v>18</v>
      </c>
      <c r="K858" s="2">
        <v>42674</v>
      </c>
      <c r="L858" s="2">
        <v>42674.695937500001</v>
      </c>
      <c r="M858">
        <v>30</v>
      </c>
      <c r="N858">
        <v>0</v>
      </c>
      <c r="O858">
        <v>0</v>
      </c>
      <c r="P858">
        <v>22.5</v>
      </c>
      <c r="Q858">
        <v>35</v>
      </c>
      <c r="R858" t="str">
        <f t="shared" si="52"/>
        <v>OnTime</v>
      </c>
      <c r="S858" t="str">
        <f t="shared" si="53"/>
        <v>Early</v>
      </c>
      <c r="T858" t="str">
        <f t="shared" si="54"/>
        <v>Frequent Borrower</v>
      </c>
      <c r="U858" t="str">
        <f t="shared" si="55"/>
        <v>Short Term</v>
      </c>
    </row>
    <row r="859" spans="1:21" x14ac:dyDescent="0.35">
      <c r="A859" t="s">
        <v>130</v>
      </c>
      <c r="B859">
        <v>301752415</v>
      </c>
      <c r="C859">
        <v>5</v>
      </c>
      <c r="D859" s="2">
        <v>42674.707951388889</v>
      </c>
      <c r="E859" s="2">
        <v>42674.666168981479</v>
      </c>
      <c r="F859">
        <v>20000</v>
      </c>
      <c r="G859">
        <v>24500</v>
      </c>
      <c r="H859">
        <v>30</v>
      </c>
      <c r="I859" s="2">
        <v>42703.733993055554</v>
      </c>
      <c r="J859" t="s">
        <v>18</v>
      </c>
      <c r="K859" s="2">
        <v>42704</v>
      </c>
      <c r="L859" s="2">
        <v>42703.72347222222</v>
      </c>
      <c r="M859">
        <v>29</v>
      </c>
      <c r="N859">
        <v>-1</v>
      </c>
      <c r="O859">
        <v>-1</v>
      </c>
      <c r="P859">
        <v>22.5</v>
      </c>
      <c r="Q859">
        <v>30</v>
      </c>
      <c r="R859" t="str">
        <f t="shared" si="52"/>
        <v>Early</v>
      </c>
      <c r="S859" t="str">
        <f t="shared" si="53"/>
        <v>Early</v>
      </c>
      <c r="T859" t="str">
        <f t="shared" si="54"/>
        <v>Frequent Borrower</v>
      </c>
      <c r="U859" t="str">
        <f t="shared" si="55"/>
        <v>Short Term</v>
      </c>
    </row>
    <row r="860" spans="1:21" x14ac:dyDescent="0.35">
      <c r="A860" t="s">
        <v>130</v>
      </c>
      <c r="B860">
        <v>301766634</v>
      </c>
      <c r="C860">
        <v>6</v>
      </c>
      <c r="D860" s="2">
        <v>42703.735231481478</v>
      </c>
      <c r="E860" s="2">
        <v>42703.693449074082</v>
      </c>
      <c r="F860">
        <v>20000</v>
      </c>
      <c r="G860">
        <v>23800</v>
      </c>
      <c r="H860">
        <v>30</v>
      </c>
      <c r="I860" s="2">
        <v>42730.705289351848</v>
      </c>
      <c r="J860" t="s">
        <v>18</v>
      </c>
      <c r="K860" s="2">
        <v>42733</v>
      </c>
      <c r="L860" s="2">
        <v>42730.694768518522</v>
      </c>
      <c r="M860">
        <v>26</v>
      </c>
      <c r="N860">
        <v>-3</v>
      </c>
      <c r="O860">
        <v>-4</v>
      </c>
      <c r="P860">
        <v>19</v>
      </c>
      <c r="Q860">
        <v>29</v>
      </c>
      <c r="R860" t="str">
        <f t="shared" si="52"/>
        <v>Early</v>
      </c>
      <c r="S860" t="str">
        <f t="shared" si="53"/>
        <v>Late</v>
      </c>
      <c r="T860" t="str">
        <f t="shared" si="54"/>
        <v>Frequent Borrower</v>
      </c>
      <c r="U860" t="str">
        <f t="shared" si="55"/>
        <v>Short Term</v>
      </c>
    </row>
    <row r="861" spans="1:21" x14ac:dyDescent="0.35">
      <c r="A861" t="s">
        <v>130</v>
      </c>
      <c r="B861">
        <v>301781770</v>
      </c>
      <c r="C861">
        <v>7</v>
      </c>
      <c r="D861" s="2">
        <v>42730.706030092602</v>
      </c>
      <c r="E861" s="2">
        <v>42730.664224537039</v>
      </c>
      <c r="F861">
        <v>30000</v>
      </c>
      <c r="G861">
        <v>36800</v>
      </c>
      <c r="H861">
        <v>60</v>
      </c>
      <c r="I861" s="2">
        <v>42796.130300925928</v>
      </c>
      <c r="J861" t="s">
        <v>18</v>
      </c>
      <c r="K861" s="2">
        <v>42760</v>
      </c>
      <c r="L861" s="2">
        <v>42796.119710648149</v>
      </c>
      <c r="M861">
        <v>65</v>
      </c>
      <c r="N861">
        <v>36</v>
      </c>
      <c r="O861">
        <v>5</v>
      </c>
      <c r="P861">
        <v>22.666666666666661</v>
      </c>
      <c r="Q861">
        <v>26</v>
      </c>
      <c r="R861" t="str">
        <f t="shared" si="52"/>
        <v>Late</v>
      </c>
      <c r="S861" t="str">
        <f t="shared" si="53"/>
        <v>Late</v>
      </c>
      <c r="T861" t="str">
        <f t="shared" si="54"/>
        <v>Frequent Borrower</v>
      </c>
      <c r="U861" t="str">
        <f t="shared" si="55"/>
        <v>Long Term</v>
      </c>
    </row>
    <row r="862" spans="1:21" x14ac:dyDescent="0.35">
      <c r="A862" t="s">
        <v>130</v>
      </c>
      <c r="B862">
        <v>301829943</v>
      </c>
      <c r="C862">
        <v>8</v>
      </c>
      <c r="D862" s="2">
        <v>42796.603472222218</v>
      </c>
      <c r="E862" s="2">
        <v>42796.561469907407</v>
      </c>
      <c r="F862">
        <v>30000</v>
      </c>
      <c r="G862">
        <v>36800</v>
      </c>
      <c r="H862">
        <v>60</v>
      </c>
      <c r="I862" s="2">
        <v>42853.748969907407</v>
      </c>
      <c r="J862" t="s">
        <v>18</v>
      </c>
      <c r="K862" s="2">
        <v>42828</v>
      </c>
      <c r="L862" s="2">
        <v>42853.738437499997</v>
      </c>
      <c r="M862">
        <v>57</v>
      </c>
      <c r="N862">
        <v>25</v>
      </c>
      <c r="O862">
        <v>-3</v>
      </c>
      <c r="P862">
        <v>22.666666666666661</v>
      </c>
      <c r="Q862">
        <v>65</v>
      </c>
      <c r="R862" t="str">
        <f t="shared" si="52"/>
        <v>Late</v>
      </c>
      <c r="S862" t="str">
        <f t="shared" si="53"/>
        <v>Early</v>
      </c>
      <c r="T862" t="str">
        <f t="shared" si="54"/>
        <v>Frequent Borrower</v>
      </c>
      <c r="U862" t="str">
        <f t="shared" si="55"/>
        <v>Long Term</v>
      </c>
    </row>
    <row r="863" spans="1:21" x14ac:dyDescent="0.35">
      <c r="A863" t="s">
        <v>130</v>
      </c>
      <c r="B863">
        <v>301942573</v>
      </c>
      <c r="C863">
        <v>9</v>
      </c>
      <c r="D863" s="2">
        <v>42904.392395833333</v>
      </c>
      <c r="E863" s="2">
        <v>42904.350636574083</v>
      </c>
      <c r="F863">
        <v>10000</v>
      </c>
      <c r="G863">
        <v>12250</v>
      </c>
      <c r="H863">
        <v>30</v>
      </c>
      <c r="I863" s="2">
        <v>42922.584479166668</v>
      </c>
      <c r="J863" t="s">
        <v>18</v>
      </c>
      <c r="K863" s="2">
        <v>42934</v>
      </c>
      <c r="L863" s="2">
        <v>42922.577430555553</v>
      </c>
      <c r="M863">
        <v>18</v>
      </c>
      <c r="N863">
        <v>-12</v>
      </c>
      <c r="O863">
        <v>-12</v>
      </c>
      <c r="P863">
        <v>22.5</v>
      </c>
      <c r="Q863">
        <v>107</v>
      </c>
      <c r="R863" t="str">
        <f t="shared" si="52"/>
        <v>Early</v>
      </c>
      <c r="S863" t="str">
        <f t="shared" si="53"/>
        <v>Early</v>
      </c>
      <c r="T863" t="str">
        <f t="shared" si="54"/>
        <v>Frequent Borrower</v>
      </c>
      <c r="U863" t="str">
        <f t="shared" si="55"/>
        <v>Short Term</v>
      </c>
    </row>
    <row r="864" spans="1:21" x14ac:dyDescent="0.35">
      <c r="A864" t="s">
        <v>131</v>
      </c>
      <c r="B864">
        <v>301691209</v>
      </c>
      <c r="C864">
        <v>1</v>
      </c>
      <c r="D864" s="2">
        <v>42605.291134259263</v>
      </c>
      <c r="E864" s="2">
        <v>42605.249340277784</v>
      </c>
      <c r="F864">
        <v>10000</v>
      </c>
      <c r="G864">
        <v>11500</v>
      </c>
      <c r="H864">
        <v>15</v>
      </c>
      <c r="I864" s="2">
        <v>42613.429027777784</v>
      </c>
      <c r="J864" t="s">
        <v>18</v>
      </c>
      <c r="K864" s="2">
        <v>42620</v>
      </c>
      <c r="L864" s="2">
        <v>42613.418553240743</v>
      </c>
      <c r="M864">
        <v>8</v>
      </c>
      <c r="N864">
        <v>-7</v>
      </c>
      <c r="O864">
        <v>-7</v>
      </c>
      <c r="P864">
        <v>15</v>
      </c>
      <c r="R864" t="str">
        <f t="shared" si="52"/>
        <v>Early</v>
      </c>
      <c r="S864" t="str">
        <f t="shared" si="53"/>
        <v>Early</v>
      </c>
      <c r="T864" t="str">
        <f t="shared" si="54"/>
        <v>One-time</v>
      </c>
      <c r="U864" t="str">
        <f t="shared" si="55"/>
        <v>Short Term</v>
      </c>
    </row>
    <row r="865" spans="1:21" x14ac:dyDescent="0.35">
      <c r="A865" t="s">
        <v>131</v>
      </c>
      <c r="B865">
        <v>301879139</v>
      </c>
      <c r="C865">
        <v>2</v>
      </c>
      <c r="D865" s="2">
        <v>42849.772627314807</v>
      </c>
      <c r="E865" s="2">
        <v>42849.730567129627</v>
      </c>
      <c r="F865">
        <v>10000</v>
      </c>
      <c r="G865">
        <v>11500</v>
      </c>
      <c r="H865">
        <v>15</v>
      </c>
      <c r="I865" s="2">
        <v>42851.995335648149</v>
      </c>
      <c r="J865" t="s">
        <v>18</v>
      </c>
      <c r="K865" s="2">
        <v>42865</v>
      </c>
      <c r="L865" s="2">
        <v>42851.984814814823</v>
      </c>
      <c r="M865">
        <v>2</v>
      </c>
      <c r="N865">
        <v>-14</v>
      </c>
      <c r="O865">
        <v>-13</v>
      </c>
      <c r="P865">
        <v>15</v>
      </c>
      <c r="Q865">
        <v>244</v>
      </c>
      <c r="R865" t="str">
        <f t="shared" si="52"/>
        <v>Early</v>
      </c>
      <c r="S865" t="str">
        <f t="shared" si="53"/>
        <v>Early</v>
      </c>
      <c r="T865" t="str">
        <f t="shared" si="54"/>
        <v>Frequent Borrower</v>
      </c>
      <c r="U865" t="str">
        <f t="shared" si="55"/>
        <v>Short Term</v>
      </c>
    </row>
    <row r="866" spans="1:21" x14ac:dyDescent="0.35">
      <c r="A866" t="s">
        <v>131</v>
      </c>
      <c r="B866">
        <v>301915312</v>
      </c>
      <c r="C866">
        <v>3</v>
      </c>
      <c r="D866" s="2">
        <v>42877.479178240741</v>
      </c>
      <c r="E866" s="2">
        <v>42877.437418981477</v>
      </c>
      <c r="F866">
        <v>10000</v>
      </c>
      <c r="G866">
        <v>11125</v>
      </c>
      <c r="H866">
        <v>15</v>
      </c>
      <c r="I866" s="2">
        <v>42880.481377314813</v>
      </c>
      <c r="J866" t="s">
        <v>18</v>
      </c>
      <c r="K866" s="2">
        <v>42892</v>
      </c>
      <c r="L866" s="2">
        <v>42880.474328703713</v>
      </c>
      <c r="M866">
        <v>3</v>
      </c>
      <c r="N866">
        <v>-12</v>
      </c>
      <c r="O866">
        <v>-12</v>
      </c>
      <c r="P866">
        <v>11.25</v>
      </c>
      <c r="Q866">
        <v>27</v>
      </c>
      <c r="R866" t="str">
        <f t="shared" si="52"/>
        <v>Early</v>
      </c>
      <c r="S866" t="str">
        <f t="shared" si="53"/>
        <v>Early</v>
      </c>
      <c r="T866" t="str">
        <f t="shared" si="54"/>
        <v>Frequent Borrower</v>
      </c>
      <c r="U866" t="str">
        <f t="shared" si="55"/>
        <v>Short Term</v>
      </c>
    </row>
    <row r="867" spans="1:21" x14ac:dyDescent="0.35">
      <c r="A867" t="s">
        <v>131</v>
      </c>
      <c r="B867">
        <v>301939450</v>
      </c>
      <c r="C867">
        <v>4</v>
      </c>
      <c r="D867" s="2">
        <v>42901.408402777779</v>
      </c>
      <c r="E867" s="2">
        <v>42901.366643518522</v>
      </c>
      <c r="F867">
        <v>20000</v>
      </c>
      <c r="G867">
        <v>22250</v>
      </c>
      <c r="H867">
        <v>15</v>
      </c>
      <c r="I867" s="2">
        <v>42909.282743055563</v>
      </c>
      <c r="J867" t="s">
        <v>18</v>
      </c>
      <c r="K867" s="2">
        <v>42916</v>
      </c>
      <c r="L867" s="2">
        <v>42909.275694444441</v>
      </c>
      <c r="M867">
        <v>7</v>
      </c>
      <c r="N867">
        <v>-7</v>
      </c>
      <c r="O867">
        <v>-8</v>
      </c>
      <c r="P867">
        <v>11.25</v>
      </c>
      <c r="Q867">
        <v>23</v>
      </c>
      <c r="R867" t="str">
        <f t="shared" si="52"/>
        <v>Early</v>
      </c>
      <c r="S867" t="str">
        <f t="shared" si="53"/>
        <v>Early</v>
      </c>
      <c r="T867" t="str">
        <f t="shared" si="54"/>
        <v>Frequent Borrower</v>
      </c>
      <c r="U867" t="str">
        <f t="shared" si="55"/>
        <v>Short Term</v>
      </c>
    </row>
    <row r="868" spans="1:21" x14ac:dyDescent="0.35">
      <c r="A868" t="s">
        <v>132</v>
      </c>
      <c r="B868">
        <v>301614638</v>
      </c>
      <c r="C868">
        <v>1</v>
      </c>
      <c r="D868" s="2">
        <v>42487.107210648152</v>
      </c>
      <c r="E868" s="2">
        <v>42487.065451388888</v>
      </c>
      <c r="F868">
        <v>10000</v>
      </c>
      <c r="G868">
        <v>13000</v>
      </c>
      <c r="H868">
        <v>30</v>
      </c>
      <c r="I868" s="2">
        <v>42511.003229166658</v>
      </c>
      <c r="J868" t="s">
        <v>18</v>
      </c>
      <c r="K868" s="2">
        <v>42517</v>
      </c>
      <c r="L868" s="2">
        <v>42510.673946759263</v>
      </c>
      <c r="M868">
        <v>23</v>
      </c>
      <c r="N868">
        <v>-7</v>
      </c>
      <c r="O868">
        <v>-7</v>
      </c>
      <c r="P868">
        <v>30</v>
      </c>
      <c r="R868" t="str">
        <f t="shared" si="52"/>
        <v>Early</v>
      </c>
      <c r="S868" t="str">
        <f t="shared" si="53"/>
        <v>Early</v>
      </c>
      <c r="T868" t="str">
        <f t="shared" si="54"/>
        <v>One-time</v>
      </c>
      <c r="U868" t="str">
        <f t="shared" si="55"/>
        <v>Short Term</v>
      </c>
    </row>
    <row r="869" spans="1:21" x14ac:dyDescent="0.35">
      <c r="A869" t="s">
        <v>132</v>
      </c>
      <c r="B869">
        <v>301807274</v>
      </c>
      <c r="C869">
        <v>2</v>
      </c>
      <c r="D869" s="2">
        <v>42766.793715277781</v>
      </c>
      <c r="E869" s="2">
        <v>42766.751909722218</v>
      </c>
      <c r="F869">
        <v>10000</v>
      </c>
      <c r="G869">
        <v>13000</v>
      </c>
      <c r="H869">
        <v>30</v>
      </c>
      <c r="I869" s="2">
        <v>42794.715127314812</v>
      </c>
      <c r="J869" t="s">
        <v>18</v>
      </c>
      <c r="K869" s="2">
        <v>42796</v>
      </c>
      <c r="L869" s="2">
        <v>42794.704583333332</v>
      </c>
      <c r="M869">
        <v>27</v>
      </c>
      <c r="N869">
        <v>-2</v>
      </c>
      <c r="O869">
        <v>-3</v>
      </c>
      <c r="P869">
        <v>30</v>
      </c>
      <c r="Q869">
        <v>279</v>
      </c>
      <c r="R869" t="str">
        <f t="shared" si="52"/>
        <v>Early</v>
      </c>
      <c r="S869" t="str">
        <f t="shared" si="53"/>
        <v>Late</v>
      </c>
      <c r="T869" t="str">
        <f t="shared" si="54"/>
        <v>Frequent Borrower</v>
      </c>
      <c r="U869" t="str">
        <f t="shared" si="55"/>
        <v>Short Term</v>
      </c>
    </row>
    <row r="870" spans="1:21" x14ac:dyDescent="0.35">
      <c r="A870" t="s">
        <v>132</v>
      </c>
      <c r="B870">
        <v>301828401</v>
      </c>
      <c r="C870">
        <v>3</v>
      </c>
      <c r="D870" s="2">
        <v>42794.777719907397</v>
      </c>
      <c r="E870" s="2">
        <v>42794.735972222217</v>
      </c>
      <c r="F870">
        <v>10000</v>
      </c>
      <c r="G870">
        <v>13000</v>
      </c>
      <c r="H870">
        <v>30</v>
      </c>
      <c r="I870" s="2">
        <v>42830.398125</v>
      </c>
      <c r="J870" t="s">
        <v>18</v>
      </c>
      <c r="K870" s="2">
        <v>42824</v>
      </c>
      <c r="L870" s="2">
        <v>42830.387604166674</v>
      </c>
      <c r="M870">
        <v>35</v>
      </c>
      <c r="N870">
        <v>6</v>
      </c>
      <c r="O870">
        <v>5</v>
      </c>
      <c r="P870">
        <v>30</v>
      </c>
      <c r="Q870">
        <v>27</v>
      </c>
      <c r="R870" t="str">
        <f t="shared" si="52"/>
        <v>Late</v>
      </c>
      <c r="S870" t="str">
        <f t="shared" si="53"/>
        <v>OnTime</v>
      </c>
      <c r="T870" t="str">
        <f t="shared" si="54"/>
        <v>Frequent Borrower</v>
      </c>
      <c r="U870" t="str">
        <f t="shared" si="55"/>
        <v>Short Term</v>
      </c>
    </row>
    <row r="871" spans="1:21" x14ac:dyDescent="0.35">
      <c r="A871" t="s">
        <v>132</v>
      </c>
      <c r="B871">
        <v>301871153</v>
      </c>
      <c r="C871">
        <v>4</v>
      </c>
      <c r="D871" s="2">
        <v>42842.593576388892</v>
      </c>
      <c r="E871" s="2">
        <v>42842.551828703698</v>
      </c>
      <c r="F871">
        <v>10000</v>
      </c>
      <c r="G871">
        <v>13000</v>
      </c>
      <c r="H871">
        <v>30</v>
      </c>
      <c r="I871" s="2">
        <v>42873.453680555547</v>
      </c>
      <c r="J871" t="s">
        <v>18</v>
      </c>
      <c r="K871" s="2">
        <v>42872</v>
      </c>
      <c r="L871" s="2">
        <v>42872</v>
      </c>
      <c r="M871">
        <v>30</v>
      </c>
      <c r="N871">
        <v>0</v>
      </c>
      <c r="O871">
        <v>0</v>
      </c>
      <c r="P871">
        <v>30</v>
      </c>
      <c r="Q871">
        <v>47</v>
      </c>
      <c r="R871" t="str">
        <f t="shared" si="52"/>
        <v>OnTime</v>
      </c>
      <c r="S871" t="str">
        <f t="shared" si="53"/>
        <v>Early</v>
      </c>
      <c r="T871" t="str">
        <f t="shared" si="54"/>
        <v>Frequent Borrower</v>
      </c>
      <c r="U871" t="str">
        <f t="shared" si="55"/>
        <v>Short Term</v>
      </c>
    </row>
    <row r="872" spans="1:21" x14ac:dyDescent="0.35">
      <c r="A872" t="s">
        <v>132</v>
      </c>
      <c r="B872">
        <v>301913399</v>
      </c>
      <c r="C872">
        <v>5</v>
      </c>
      <c r="D872" s="2">
        <v>42874.492013888892</v>
      </c>
      <c r="E872" s="2">
        <v>42874.449548611112</v>
      </c>
      <c r="F872">
        <v>10000</v>
      </c>
      <c r="G872">
        <v>13000</v>
      </c>
      <c r="H872">
        <v>30</v>
      </c>
      <c r="I872" s="2">
        <v>42901.584849537037</v>
      </c>
      <c r="J872" t="s">
        <v>18</v>
      </c>
      <c r="K872" s="2">
        <v>42905</v>
      </c>
      <c r="L872" s="2">
        <v>42901.577800925923</v>
      </c>
      <c r="M872">
        <v>27</v>
      </c>
      <c r="N872">
        <v>-4</v>
      </c>
      <c r="O872">
        <v>-3</v>
      </c>
      <c r="P872">
        <v>30</v>
      </c>
      <c r="Q872">
        <v>31</v>
      </c>
      <c r="R872" t="str">
        <f t="shared" si="52"/>
        <v>Early</v>
      </c>
      <c r="S872" t="str">
        <f t="shared" si="53"/>
        <v>Early</v>
      </c>
      <c r="T872" t="str">
        <f t="shared" si="54"/>
        <v>Frequent Borrower</v>
      </c>
      <c r="U872" t="str">
        <f t="shared" si="55"/>
        <v>Short Term</v>
      </c>
    </row>
    <row r="873" spans="1:21" x14ac:dyDescent="0.35">
      <c r="A873" t="s">
        <v>132</v>
      </c>
      <c r="B873">
        <v>301941690</v>
      </c>
      <c r="C873">
        <v>6</v>
      </c>
      <c r="D873" s="2">
        <v>42903.337939814817</v>
      </c>
      <c r="E873" s="2">
        <v>42903.296203703707</v>
      </c>
      <c r="F873">
        <v>10000</v>
      </c>
      <c r="G873">
        <v>13000</v>
      </c>
      <c r="H873">
        <v>30</v>
      </c>
      <c r="I873" s="2">
        <v>42929.058865740742</v>
      </c>
      <c r="J873" t="s">
        <v>18</v>
      </c>
      <c r="K873" s="2">
        <v>42933</v>
      </c>
      <c r="L873" s="2">
        <v>42929.051817129628</v>
      </c>
      <c r="M873">
        <v>25</v>
      </c>
      <c r="N873">
        <v>-4</v>
      </c>
      <c r="O873">
        <v>-5</v>
      </c>
      <c r="P873">
        <v>30</v>
      </c>
      <c r="Q873">
        <v>28</v>
      </c>
      <c r="R873" t="str">
        <f t="shared" si="52"/>
        <v>Early</v>
      </c>
      <c r="S873" t="str">
        <f t="shared" si="53"/>
        <v>Early</v>
      </c>
      <c r="T873" t="str">
        <f t="shared" si="54"/>
        <v>Frequent Borrower</v>
      </c>
      <c r="U873" t="str">
        <f t="shared" si="55"/>
        <v>Short Term</v>
      </c>
    </row>
    <row r="874" spans="1:21" x14ac:dyDescent="0.35">
      <c r="A874" t="s">
        <v>133</v>
      </c>
      <c r="B874">
        <v>301623331</v>
      </c>
      <c r="C874">
        <v>1</v>
      </c>
      <c r="D874" s="2">
        <v>42510.844224537039</v>
      </c>
      <c r="E874" s="2">
        <v>42510.802476851852</v>
      </c>
      <c r="F874">
        <v>10000</v>
      </c>
      <c r="G874">
        <v>13000</v>
      </c>
      <c r="H874">
        <v>30</v>
      </c>
      <c r="I874" s="2">
        <v>42540.003263888888</v>
      </c>
      <c r="J874" t="s">
        <v>18</v>
      </c>
      <c r="K874" s="2">
        <v>42541</v>
      </c>
      <c r="L874" s="2">
        <v>42539.47148148148</v>
      </c>
      <c r="M874">
        <v>29</v>
      </c>
      <c r="N874">
        <v>-2</v>
      </c>
      <c r="O874">
        <v>-1</v>
      </c>
      <c r="P874">
        <v>30</v>
      </c>
      <c r="R874" t="str">
        <f t="shared" si="52"/>
        <v>Early</v>
      </c>
      <c r="S874" t="str">
        <f t="shared" si="53"/>
        <v>Early</v>
      </c>
      <c r="T874" t="str">
        <f t="shared" si="54"/>
        <v>One-time</v>
      </c>
      <c r="U874" t="str">
        <f t="shared" si="55"/>
        <v>Short Term</v>
      </c>
    </row>
    <row r="875" spans="1:21" x14ac:dyDescent="0.35">
      <c r="A875" t="s">
        <v>133</v>
      </c>
      <c r="B875">
        <v>301937365</v>
      </c>
      <c r="C875">
        <v>2</v>
      </c>
      <c r="D875" s="2">
        <v>42899.640011574083</v>
      </c>
      <c r="E875" s="2">
        <v>42899.597557870373</v>
      </c>
      <c r="F875">
        <v>10000</v>
      </c>
      <c r="G875">
        <v>13000</v>
      </c>
      <c r="H875">
        <v>30</v>
      </c>
      <c r="I875" s="2">
        <v>42922.692627314813</v>
      </c>
      <c r="J875" t="s">
        <v>18</v>
      </c>
      <c r="K875" s="2">
        <v>42929</v>
      </c>
      <c r="L875" s="2">
        <v>42922.685578703713</v>
      </c>
      <c r="M875">
        <v>23</v>
      </c>
      <c r="N875">
        <v>-7</v>
      </c>
      <c r="O875">
        <v>-7</v>
      </c>
      <c r="P875">
        <v>30</v>
      </c>
      <c r="Q875">
        <v>388</v>
      </c>
      <c r="R875" t="str">
        <f t="shared" si="52"/>
        <v>Early</v>
      </c>
      <c r="S875" t="str">
        <f t="shared" si="53"/>
        <v>Early</v>
      </c>
      <c r="T875" t="str">
        <f t="shared" si="54"/>
        <v>Frequent Borrower</v>
      </c>
      <c r="U875" t="str">
        <f t="shared" si="55"/>
        <v>Short Term</v>
      </c>
    </row>
    <row r="876" spans="1:21" x14ac:dyDescent="0.35">
      <c r="A876" t="s">
        <v>134</v>
      </c>
      <c r="B876">
        <v>301622870</v>
      </c>
      <c r="C876">
        <v>1</v>
      </c>
      <c r="D876" s="2">
        <v>42509.593321759261</v>
      </c>
      <c r="E876" s="2">
        <v>42509.551493055558</v>
      </c>
      <c r="F876">
        <v>5000</v>
      </c>
      <c r="G876">
        <v>5750</v>
      </c>
      <c r="H876">
        <v>15</v>
      </c>
      <c r="I876" s="2">
        <v>42524.001793981479</v>
      </c>
      <c r="J876" t="s">
        <v>18</v>
      </c>
      <c r="K876" s="2">
        <v>42524</v>
      </c>
      <c r="L876" s="2">
        <v>42523.037094907413</v>
      </c>
      <c r="M876">
        <v>14</v>
      </c>
      <c r="N876">
        <v>-1</v>
      </c>
      <c r="O876">
        <v>-1</v>
      </c>
      <c r="P876">
        <v>15</v>
      </c>
      <c r="R876" t="str">
        <f t="shared" si="52"/>
        <v>Early</v>
      </c>
      <c r="S876" t="str">
        <f t="shared" si="53"/>
        <v>Late</v>
      </c>
      <c r="T876" t="str">
        <f t="shared" si="54"/>
        <v>One-time</v>
      </c>
      <c r="U876" t="str">
        <f t="shared" si="55"/>
        <v>Short Term</v>
      </c>
    </row>
    <row r="877" spans="1:21" x14ac:dyDescent="0.35">
      <c r="A877" t="s">
        <v>134</v>
      </c>
      <c r="B877">
        <v>301627486</v>
      </c>
      <c r="C877">
        <v>2</v>
      </c>
      <c r="D877" s="2">
        <v>42524.135300925933</v>
      </c>
      <c r="E877" s="2">
        <v>42524.093541666669</v>
      </c>
      <c r="F877">
        <v>10000</v>
      </c>
      <c r="G877">
        <v>13000</v>
      </c>
      <c r="H877">
        <v>30</v>
      </c>
      <c r="I877" s="2">
        <v>42563.398773148147</v>
      </c>
      <c r="J877" t="s">
        <v>18</v>
      </c>
      <c r="K877" s="2">
        <v>42555</v>
      </c>
      <c r="L877" s="2">
        <v>42563.388321759259</v>
      </c>
      <c r="M877">
        <v>39</v>
      </c>
      <c r="N877">
        <v>8</v>
      </c>
      <c r="O877">
        <v>9</v>
      </c>
      <c r="P877">
        <v>30</v>
      </c>
      <c r="Q877">
        <v>14</v>
      </c>
      <c r="R877" t="str">
        <f t="shared" si="52"/>
        <v>Late</v>
      </c>
      <c r="S877" t="str">
        <f t="shared" si="53"/>
        <v>Late</v>
      </c>
      <c r="T877" t="str">
        <f t="shared" si="54"/>
        <v>Frequent Borrower</v>
      </c>
      <c r="U877" t="str">
        <f t="shared" si="55"/>
        <v>Short Term</v>
      </c>
    </row>
    <row r="878" spans="1:21" x14ac:dyDescent="0.35">
      <c r="A878" t="s">
        <v>134</v>
      </c>
      <c r="B878">
        <v>301840161</v>
      </c>
      <c r="C878">
        <v>3</v>
      </c>
      <c r="D878" s="2">
        <v>42811.433657407397</v>
      </c>
      <c r="E878" s="2">
        <v>42811.391192129631</v>
      </c>
      <c r="F878">
        <v>10000</v>
      </c>
      <c r="G878">
        <v>11450</v>
      </c>
      <c r="H878">
        <v>15</v>
      </c>
      <c r="I878" s="2">
        <v>42829.431203703702</v>
      </c>
      <c r="J878" t="s">
        <v>18</v>
      </c>
      <c r="K878" s="2">
        <v>42828</v>
      </c>
      <c r="L878" s="2">
        <v>42829.420682870368</v>
      </c>
      <c r="M878">
        <v>17</v>
      </c>
      <c r="N878">
        <v>1</v>
      </c>
      <c r="O878">
        <v>2</v>
      </c>
      <c r="P878">
        <v>14.5</v>
      </c>
      <c r="Q878">
        <v>287</v>
      </c>
      <c r="R878" t="str">
        <f t="shared" si="52"/>
        <v>Late</v>
      </c>
      <c r="S878" t="str">
        <f t="shared" si="53"/>
        <v>Late</v>
      </c>
      <c r="T878" t="str">
        <f t="shared" si="54"/>
        <v>Frequent Borrower</v>
      </c>
      <c r="U878" t="str">
        <f t="shared" si="55"/>
        <v>Short Term</v>
      </c>
    </row>
    <row r="879" spans="1:21" x14ac:dyDescent="0.35">
      <c r="A879" t="s">
        <v>134</v>
      </c>
      <c r="B879">
        <v>301940006</v>
      </c>
      <c r="C879">
        <v>4</v>
      </c>
      <c r="D879" s="2">
        <v>42901.707754629628</v>
      </c>
      <c r="E879" s="2">
        <v>42901.665312500001</v>
      </c>
      <c r="F879">
        <v>30000</v>
      </c>
      <c r="G879">
        <v>34500</v>
      </c>
      <c r="H879">
        <v>30</v>
      </c>
      <c r="I879" s="2">
        <v>42941.875127314823</v>
      </c>
      <c r="J879" t="s">
        <v>18</v>
      </c>
      <c r="K879" s="2">
        <v>42933</v>
      </c>
      <c r="L879" s="2">
        <v>42941.868078703701</v>
      </c>
      <c r="M879">
        <v>40</v>
      </c>
      <c r="N879">
        <v>8</v>
      </c>
      <c r="O879">
        <v>10</v>
      </c>
      <c r="P879">
        <v>15</v>
      </c>
      <c r="Q879">
        <v>90</v>
      </c>
      <c r="R879" t="str">
        <f t="shared" si="52"/>
        <v>Late</v>
      </c>
      <c r="S879" t="str">
        <f t="shared" si="53"/>
        <v>Early</v>
      </c>
      <c r="T879" t="str">
        <f t="shared" si="54"/>
        <v>Frequent Borrower</v>
      </c>
      <c r="U879" t="str">
        <f t="shared" si="55"/>
        <v>Short Term</v>
      </c>
    </row>
    <row r="880" spans="1:21" x14ac:dyDescent="0.35">
      <c r="A880" t="s">
        <v>135</v>
      </c>
      <c r="B880">
        <v>301616801</v>
      </c>
      <c r="C880">
        <v>1</v>
      </c>
      <c r="D880" s="2">
        <v>42494.430335648147</v>
      </c>
      <c r="E880" s="2">
        <v>42494.388599537036</v>
      </c>
      <c r="F880">
        <v>10000</v>
      </c>
      <c r="G880">
        <v>13000</v>
      </c>
      <c r="H880">
        <v>30</v>
      </c>
      <c r="I880" s="2">
        <v>42518.002141203702</v>
      </c>
      <c r="J880" t="s">
        <v>18</v>
      </c>
      <c r="K880" s="2">
        <v>42524</v>
      </c>
      <c r="L880" s="2">
        <v>42517.831886574073</v>
      </c>
      <c r="M880">
        <v>23</v>
      </c>
      <c r="N880">
        <v>-7</v>
      </c>
      <c r="O880">
        <v>-7</v>
      </c>
      <c r="P880">
        <v>30</v>
      </c>
      <c r="R880" t="str">
        <f t="shared" si="52"/>
        <v>Early</v>
      </c>
      <c r="S880" t="str">
        <f t="shared" si="53"/>
        <v>Early</v>
      </c>
      <c r="T880" t="str">
        <f t="shared" si="54"/>
        <v>One-time</v>
      </c>
      <c r="U880" t="str">
        <f t="shared" si="55"/>
        <v>Short Term</v>
      </c>
    </row>
    <row r="881" spans="1:21" x14ac:dyDescent="0.35">
      <c r="A881" t="s">
        <v>135</v>
      </c>
      <c r="B881">
        <v>301816176</v>
      </c>
      <c r="C881">
        <v>2</v>
      </c>
      <c r="D881" s="2">
        <v>42779.658877314818</v>
      </c>
      <c r="E881" s="2">
        <v>42779.617025462961</v>
      </c>
      <c r="F881">
        <v>10000</v>
      </c>
      <c r="G881">
        <v>13000</v>
      </c>
      <c r="H881">
        <v>30</v>
      </c>
      <c r="I881" s="2">
        <v>42797.469004629631</v>
      </c>
      <c r="J881" t="s">
        <v>18</v>
      </c>
      <c r="K881" s="2">
        <v>42809</v>
      </c>
      <c r="L881" s="2">
        <v>42797.458437499998</v>
      </c>
      <c r="M881">
        <v>17</v>
      </c>
      <c r="N881">
        <v>-12</v>
      </c>
      <c r="O881">
        <v>-13</v>
      </c>
      <c r="P881">
        <v>30</v>
      </c>
      <c r="Q881">
        <v>285</v>
      </c>
      <c r="R881" t="str">
        <f t="shared" si="52"/>
        <v>Early</v>
      </c>
      <c r="S881" t="str">
        <f t="shared" si="53"/>
        <v>Early</v>
      </c>
      <c r="T881" t="str">
        <f t="shared" si="54"/>
        <v>Frequent Borrower</v>
      </c>
      <c r="U881" t="str">
        <f t="shared" si="55"/>
        <v>Short Term</v>
      </c>
    </row>
    <row r="882" spans="1:21" x14ac:dyDescent="0.35">
      <c r="A882" t="s">
        <v>135</v>
      </c>
      <c r="B882">
        <v>301837131</v>
      </c>
      <c r="C882">
        <v>3</v>
      </c>
      <c r="D882" s="2">
        <v>42807.5778125</v>
      </c>
      <c r="E882" s="2">
        <v>42807.536041666674</v>
      </c>
      <c r="F882">
        <v>10000</v>
      </c>
      <c r="G882">
        <v>13000</v>
      </c>
      <c r="H882">
        <v>30</v>
      </c>
      <c r="I882" s="2">
        <v>42828.441493055558</v>
      </c>
      <c r="J882" t="s">
        <v>18</v>
      </c>
      <c r="K882" s="2">
        <v>42837</v>
      </c>
      <c r="L882" s="2">
        <v>42825</v>
      </c>
      <c r="M882">
        <v>20</v>
      </c>
      <c r="N882">
        <v>-12</v>
      </c>
      <c r="O882">
        <v>-10</v>
      </c>
      <c r="P882">
        <v>30</v>
      </c>
      <c r="Q882">
        <v>27</v>
      </c>
      <c r="R882" t="str">
        <f t="shared" si="52"/>
        <v>Early</v>
      </c>
      <c r="S882" t="str">
        <f t="shared" si="53"/>
        <v>Early</v>
      </c>
      <c r="T882" t="str">
        <f t="shared" si="54"/>
        <v>Frequent Borrower</v>
      </c>
      <c r="U882" t="str">
        <f t="shared" si="55"/>
        <v>Short Term</v>
      </c>
    </row>
    <row r="883" spans="1:21" x14ac:dyDescent="0.35">
      <c r="A883" t="s">
        <v>135</v>
      </c>
      <c r="B883">
        <v>301858801</v>
      </c>
      <c r="C883">
        <v>4</v>
      </c>
      <c r="D883" s="2">
        <v>42832.332905092589</v>
      </c>
      <c r="E883" s="2">
        <v>42832.29115740741</v>
      </c>
      <c r="F883">
        <v>10000</v>
      </c>
      <c r="G883">
        <v>13000</v>
      </c>
      <c r="H883">
        <v>30</v>
      </c>
      <c r="I883" s="2">
        <v>42859.451898148152</v>
      </c>
      <c r="J883" t="s">
        <v>18</v>
      </c>
      <c r="K883" s="2">
        <v>42863</v>
      </c>
      <c r="L883" s="2">
        <v>42859.441377314812</v>
      </c>
      <c r="M883">
        <v>27</v>
      </c>
      <c r="N883">
        <v>-4</v>
      </c>
      <c r="O883">
        <v>-3</v>
      </c>
      <c r="P883">
        <v>30</v>
      </c>
      <c r="Q883">
        <v>24</v>
      </c>
      <c r="R883" t="str">
        <f t="shared" si="52"/>
        <v>Early</v>
      </c>
      <c r="S883" t="str">
        <f t="shared" si="53"/>
        <v>Early</v>
      </c>
      <c r="T883" t="str">
        <f t="shared" si="54"/>
        <v>Frequent Borrower</v>
      </c>
      <c r="U883" t="str">
        <f t="shared" si="55"/>
        <v>Short Term</v>
      </c>
    </row>
    <row r="884" spans="1:21" x14ac:dyDescent="0.35">
      <c r="A884" t="s">
        <v>135</v>
      </c>
      <c r="B884">
        <v>301891584</v>
      </c>
      <c r="C884">
        <v>5</v>
      </c>
      <c r="D884" s="2">
        <v>42860.767476851863</v>
      </c>
      <c r="E884" s="2">
        <v>42860.725729166668</v>
      </c>
      <c r="F884">
        <v>10000</v>
      </c>
      <c r="G884">
        <v>13000</v>
      </c>
      <c r="H884">
        <v>30</v>
      </c>
      <c r="I884" s="2">
        <v>42886.591296296298</v>
      </c>
      <c r="J884" t="s">
        <v>18</v>
      </c>
      <c r="K884" s="2">
        <v>42891</v>
      </c>
      <c r="L884" s="2">
        <v>42886.58421296296</v>
      </c>
      <c r="M884">
        <v>25</v>
      </c>
      <c r="N884">
        <v>-5</v>
      </c>
      <c r="O884">
        <v>-5</v>
      </c>
      <c r="P884">
        <v>30</v>
      </c>
      <c r="Q884">
        <v>28</v>
      </c>
      <c r="R884" t="str">
        <f t="shared" si="52"/>
        <v>Early</v>
      </c>
      <c r="S884" t="str">
        <f t="shared" si="53"/>
        <v>OnTime</v>
      </c>
      <c r="T884" t="str">
        <f t="shared" si="54"/>
        <v>Frequent Borrower</v>
      </c>
      <c r="U884" t="str">
        <f t="shared" si="55"/>
        <v>Short Term</v>
      </c>
    </row>
    <row r="885" spans="1:21" x14ac:dyDescent="0.35">
      <c r="A885" t="s">
        <v>135</v>
      </c>
      <c r="B885">
        <v>301923152</v>
      </c>
      <c r="C885">
        <v>6</v>
      </c>
      <c r="D885" s="2">
        <v>42886.719004629631</v>
      </c>
      <c r="E885" s="2">
        <v>42886.677094907413</v>
      </c>
      <c r="F885">
        <v>15000</v>
      </c>
      <c r="G885">
        <v>16687.5</v>
      </c>
      <c r="H885">
        <v>15</v>
      </c>
      <c r="I885" s="2">
        <v>42902.680891203701</v>
      </c>
      <c r="J885" t="s">
        <v>18</v>
      </c>
      <c r="K885" s="2">
        <v>42901</v>
      </c>
      <c r="L885" s="2">
        <v>42901</v>
      </c>
      <c r="M885">
        <v>15</v>
      </c>
      <c r="N885">
        <v>0</v>
      </c>
      <c r="O885">
        <v>0</v>
      </c>
      <c r="P885">
        <v>11.25</v>
      </c>
      <c r="Q885">
        <v>25</v>
      </c>
      <c r="R885" t="str">
        <f t="shared" si="52"/>
        <v>OnTime</v>
      </c>
      <c r="S885" t="str">
        <f t="shared" si="53"/>
        <v>Early</v>
      </c>
      <c r="T885" t="str">
        <f t="shared" si="54"/>
        <v>Frequent Borrower</v>
      </c>
      <c r="U885" t="str">
        <f t="shared" si="55"/>
        <v>Short Term</v>
      </c>
    </row>
    <row r="886" spans="1:21" x14ac:dyDescent="0.35">
      <c r="A886" t="s">
        <v>135</v>
      </c>
      <c r="B886">
        <v>301955824</v>
      </c>
      <c r="C886">
        <v>7</v>
      </c>
      <c r="D886" s="2">
        <v>42915.369155092587</v>
      </c>
      <c r="E886" s="2">
        <v>42915.32739583333</v>
      </c>
      <c r="F886">
        <v>20000</v>
      </c>
      <c r="G886">
        <v>24500</v>
      </c>
      <c r="H886">
        <v>30</v>
      </c>
      <c r="I886" s="2">
        <v>42942.40184027778</v>
      </c>
      <c r="J886" t="s">
        <v>18</v>
      </c>
      <c r="K886" s="2">
        <v>42947</v>
      </c>
      <c r="L886" s="2">
        <v>42942.394803240742</v>
      </c>
      <c r="M886">
        <v>27</v>
      </c>
      <c r="N886">
        <v>-5</v>
      </c>
      <c r="O886">
        <v>-3</v>
      </c>
      <c r="P886">
        <v>22.5</v>
      </c>
      <c r="Q886">
        <v>28</v>
      </c>
      <c r="R886" t="str">
        <f t="shared" si="52"/>
        <v>Early</v>
      </c>
      <c r="S886" t="str">
        <f t="shared" si="53"/>
        <v>Early</v>
      </c>
      <c r="T886" t="str">
        <f t="shared" si="54"/>
        <v>Frequent Borrower</v>
      </c>
      <c r="U886" t="str">
        <f t="shared" si="55"/>
        <v>Short Term</v>
      </c>
    </row>
    <row r="887" spans="1:21" x14ac:dyDescent="0.35">
      <c r="A887" t="s">
        <v>136</v>
      </c>
      <c r="B887">
        <v>301615089</v>
      </c>
      <c r="C887">
        <v>1</v>
      </c>
      <c r="D887" s="2">
        <v>42488.435497685183</v>
      </c>
      <c r="E887" s="2">
        <v>42488.39371527778</v>
      </c>
      <c r="F887">
        <v>10000</v>
      </c>
      <c r="G887">
        <v>13000</v>
      </c>
      <c r="H887">
        <v>30</v>
      </c>
      <c r="I887" s="2">
        <v>42508.002534722233</v>
      </c>
      <c r="J887" t="s">
        <v>18</v>
      </c>
      <c r="K887" s="2">
        <v>42520</v>
      </c>
      <c r="L887" s="2">
        <v>42507.669490740736</v>
      </c>
      <c r="M887">
        <v>19</v>
      </c>
      <c r="N887">
        <v>-13</v>
      </c>
      <c r="O887">
        <v>-11</v>
      </c>
      <c r="P887">
        <v>30</v>
      </c>
      <c r="R887" t="str">
        <f t="shared" si="52"/>
        <v>Early</v>
      </c>
      <c r="S887" t="str">
        <f t="shared" si="53"/>
        <v>Early</v>
      </c>
      <c r="T887" t="str">
        <f t="shared" si="54"/>
        <v>One-time</v>
      </c>
      <c r="U887" t="str">
        <f t="shared" si="55"/>
        <v>Short Term</v>
      </c>
    </row>
    <row r="888" spans="1:21" x14ac:dyDescent="0.35">
      <c r="A888" t="s">
        <v>136</v>
      </c>
      <c r="B888">
        <v>301938466</v>
      </c>
      <c r="C888">
        <v>2</v>
      </c>
      <c r="D888" s="2">
        <v>42900.553020833337</v>
      </c>
      <c r="E888" s="2">
        <v>42900.510567129633</v>
      </c>
      <c r="F888">
        <v>10000</v>
      </c>
      <c r="G888">
        <v>13000</v>
      </c>
      <c r="H888">
        <v>30</v>
      </c>
      <c r="I888" s="2">
        <v>42921.583240740743</v>
      </c>
      <c r="J888" t="s">
        <v>18</v>
      </c>
      <c r="K888" s="2">
        <v>42930</v>
      </c>
      <c r="L888" s="2">
        <v>42921.576192129629</v>
      </c>
      <c r="M888">
        <v>21</v>
      </c>
      <c r="N888">
        <v>-9</v>
      </c>
      <c r="O888">
        <v>-9</v>
      </c>
      <c r="P888">
        <v>30</v>
      </c>
      <c r="Q888">
        <v>412</v>
      </c>
      <c r="R888" t="str">
        <f t="shared" si="52"/>
        <v>Early</v>
      </c>
      <c r="S888" t="str">
        <f t="shared" si="53"/>
        <v>Late</v>
      </c>
      <c r="T888" t="str">
        <f t="shared" si="54"/>
        <v>Frequent Borrower</v>
      </c>
      <c r="U888" t="str">
        <f t="shared" si="55"/>
        <v>Short Term</v>
      </c>
    </row>
    <row r="889" spans="1:21" x14ac:dyDescent="0.35">
      <c r="A889" t="s">
        <v>137</v>
      </c>
      <c r="B889">
        <v>301755502</v>
      </c>
      <c r="C889">
        <v>1</v>
      </c>
      <c r="D889" s="2">
        <v>42681.474131944437</v>
      </c>
      <c r="E889" s="2">
        <v>42681.43236111111</v>
      </c>
      <c r="F889">
        <v>10000</v>
      </c>
      <c r="G889">
        <v>13000</v>
      </c>
      <c r="H889">
        <v>30</v>
      </c>
      <c r="I889" s="2">
        <v>42724.340613425928</v>
      </c>
      <c r="J889" t="s">
        <v>18</v>
      </c>
      <c r="K889" s="2">
        <v>42711</v>
      </c>
      <c r="L889" s="2">
        <v>42724.330081018517</v>
      </c>
      <c r="M889">
        <v>42</v>
      </c>
      <c r="N889">
        <v>13</v>
      </c>
      <c r="O889">
        <v>12</v>
      </c>
      <c r="P889">
        <v>30</v>
      </c>
      <c r="R889" t="str">
        <f t="shared" si="52"/>
        <v>Late</v>
      </c>
      <c r="S889" t="str">
        <f t="shared" si="53"/>
        <v>Early</v>
      </c>
      <c r="T889" t="str">
        <f t="shared" si="54"/>
        <v>One-time</v>
      </c>
      <c r="U889" t="str">
        <f t="shared" si="55"/>
        <v>Short Term</v>
      </c>
    </row>
    <row r="890" spans="1:21" x14ac:dyDescent="0.35">
      <c r="A890" t="s">
        <v>138</v>
      </c>
      <c r="B890">
        <v>301604015</v>
      </c>
      <c r="C890">
        <v>1</v>
      </c>
      <c r="D890" s="2">
        <v>42453.496296296304</v>
      </c>
      <c r="E890" s="2">
        <v>42453.454560185193</v>
      </c>
      <c r="F890">
        <v>10000</v>
      </c>
      <c r="G890">
        <v>11500</v>
      </c>
      <c r="H890">
        <v>15</v>
      </c>
      <c r="I890" s="2">
        <v>42466.002118055563</v>
      </c>
      <c r="J890" t="s">
        <v>18</v>
      </c>
      <c r="K890" s="2">
        <v>42468</v>
      </c>
      <c r="L890" s="2">
        <v>42465.590694444443</v>
      </c>
      <c r="M890">
        <v>12</v>
      </c>
      <c r="N890">
        <v>-3</v>
      </c>
      <c r="O890">
        <v>-3</v>
      </c>
      <c r="P890">
        <v>15</v>
      </c>
      <c r="R890" t="str">
        <f t="shared" si="52"/>
        <v>Early</v>
      </c>
      <c r="S890" t="str">
        <f t="shared" si="53"/>
        <v>OnTime</v>
      </c>
      <c r="T890" t="str">
        <f t="shared" si="54"/>
        <v>One-time</v>
      </c>
      <c r="U890" t="str">
        <f t="shared" si="55"/>
        <v>Short Term</v>
      </c>
    </row>
    <row r="891" spans="1:21" x14ac:dyDescent="0.35">
      <c r="A891" t="s">
        <v>138</v>
      </c>
      <c r="B891">
        <v>301608471</v>
      </c>
      <c r="C891">
        <v>2</v>
      </c>
      <c r="D891" s="2">
        <v>42466.887337962973</v>
      </c>
      <c r="E891" s="2">
        <v>42466.845601851863</v>
      </c>
      <c r="F891">
        <v>10000</v>
      </c>
      <c r="G891">
        <v>13000</v>
      </c>
      <c r="H891">
        <v>30</v>
      </c>
      <c r="I891" s="2">
        <v>42497.001608796287</v>
      </c>
      <c r="J891" t="s">
        <v>18</v>
      </c>
      <c r="K891" s="2">
        <v>42496</v>
      </c>
      <c r="L891" s="2">
        <v>42496.756585648152</v>
      </c>
      <c r="M891">
        <v>30</v>
      </c>
      <c r="N891">
        <v>0</v>
      </c>
      <c r="O891">
        <v>0</v>
      </c>
      <c r="P891">
        <v>30</v>
      </c>
      <c r="Q891">
        <v>13</v>
      </c>
      <c r="R891" t="str">
        <f t="shared" si="52"/>
        <v>OnTime</v>
      </c>
      <c r="S891" t="str">
        <f t="shared" si="53"/>
        <v>Early</v>
      </c>
      <c r="T891" t="str">
        <f t="shared" si="54"/>
        <v>Frequent Borrower</v>
      </c>
      <c r="U891" t="str">
        <f t="shared" si="55"/>
        <v>Short Term</v>
      </c>
    </row>
    <row r="892" spans="1:21" x14ac:dyDescent="0.35">
      <c r="A892" t="s">
        <v>138</v>
      </c>
      <c r="B892">
        <v>301618324</v>
      </c>
      <c r="C892">
        <v>3</v>
      </c>
      <c r="D892" s="2">
        <v>42499.288368055553</v>
      </c>
      <c r="E892" s="2">
        <v>42499.24664351852</v>
      </c>
      <c r="F892">
        <v>10000</v>
      </c>
      <c r="G892">
        <v>13000</v>
      </c>
      <c r="H892">
        <v>30</v>
      </c>
      <c r="I892" s="2">
        <v>42528.373784722222</v>
      </c>
      <c r="J892" t="s">
        <v>18</v>
      </c>
      <c r="K892" s="2">
        <v>42529</v>
      </c>
      <c r="L892" s="2">
        <v>42528.373541666668</v>
      </c>
      <c r="M892">
        <v>29</v>
      </c>
      <c r="N892">
        <v>-1</v>
      </c>
      <c r="O892">
        <v>-1</v>
      </c>
      <c r="P892">
        <v>30</v>
      </c>
      <c r="Q892">
        <v>32</v>
      </c>
      <c r="R892" t="str">
        <f t="shared" si="52"/>
        <v>Early</v>
      </c>
      <c r="S892" t="str">
        <f t="shared" si="53"/>
        <v>Late</v>
      </c>
      <c r="T892" t="str">
        <f t="shared" si="54"/>
        <v>Frequent Borrower</v>
      </c>
      <c r="U892" t="str">
        <f t="shared" si="55"/>
        <v>Short Term</v>
      </c>
    </row>
    <row r="893" spans="1:21" x14ac:dyDescent="0.35">
      <c r="A893" t="s">
        <v>138</v>
      </c>
      <c r="B893">
        <v>301633032</v>
      </c>
      <c r="C893">
        <v>4</v>
      </c>
      <c r="D893" s="2">
        <v>42536.569421296299</v>
      </c>
      <c r="E893" s="2">
        <v>42536.527685185189</v>
      </c>
      <c r="F893">
        <v>10000</v>
      </c>
      <c r="G893">
        <v>13000</v>
      </c>
      <c r="H893">
        <v>30</v>
      </c>
      <c r="I893" s="2">
        <v>42569.464409722219</v>
      </c>
      <c r="J893" t="s">
        <v>18</v>
      </c>
      <c r="K893" s="2">
        <v>42566</v>
      </c>
      <c r="L893" s="2">
        <v>42569.453958333332</v>
      </c>
      <c r="M893">
        <v>32</v>
      </c>
      <c r="N893">
        <v>3</v>
      </c>
      <c r="O893">
        <v>2</v>
      </c>
      <c r="P893">
        <v>30</v>
      </c>
      <c r="Q893">
        <v>37</v>
      </c>
      <c r="R893" t="str">
        <f t="shared" si="52"/>
        <v>Late</v>
      </c>
      <c r="S893" t="str">
        <f t="shared" si="53"/>
        <v>Early</v>
      </c>
      <c r="T893" t="str">
        <f t="shared" si="54"/>
        <v>Frequent Borrower</v>
      </c>
      <c r="U893" t="str">
        <f t="shared" si="55"/>
        <v>Short Term</v>
      </c>
    </row>
    <row r="894" spans="1:21" x14ac:dyDescent="0.35">
      <c r="A894" t="s">
        <v>138</v>
      </c>
      <c r="B894">
        <v>301655027</v>
      </c>
      <c r="C894">
        <v>5</v>
      </c>
      <c r="D894" s="2">
        <v>42569.595706018517</v>
      </c>
      <c r="E894" s="2">
        <v>42569.553900462961</v>
      </c>
      <c r="F894">
        <v>10000</v>
      </c>
      <c r="G894">
        <v>13000</v>
      </c>
      <c r="H894">
        <v>30</v>
      </c>
      <c r="I894" s="2">
        <v>42598.452881944453</v>
      </c>
      <c r="J894" t="s">
        <v>18</v>
      </c>
      <c r="K894" s="2">
        <v>42599</v>
      </c>
      <c r="L894" s="2">
        <v>42598.442395833343</v>
      </c>
      <c r="M894">
        <v>28</v>
      </c>
      <c r="N894">
        <v>-1</v>
      </c>
      <c r="O894">
        <v>-2</v>
      </c>
      <c r="P894">
        <v>30</v>
      </c>
      <c r="Q894">
        <v>33</v>
      </c>
      <c r="R894" t="str">
        <f t="shared" si="52"/>
        <v>Early</v>
      </c>
      <c r="S894" t="str">
        <f t="shared" si="53"/>
        <v>Late</v>
      </c>
      <c r="T894" t="str">
        <f t="shared" si="54"/>
        <v>Frequent Borrower</v>
      </c>
      <c r="U894" t="str">
        <f t="shared" si="55"/>
        <v>Short Term</v>
      </c>
    </row>
    <row r="895" spans="1:21" x14ac:dyDescent="0.35">
      <c r="A895" t="s">
        <v>138</v>
      </c>
      <c r="B895">
        <v>301683106</v>
      </c>
      <c r="C895">
        <v>6</v>
      </c>
      <c r="D895" s="2">
        <v>42598.486759259264</v>
      </c>
      <c r="E895" s="2">
        <v>42598.444988425923</v>
      </c>
      <c r="F895">
        <v>20000</v>
      </c>
      <c r="G895">
        <v>24500</v>
      </c>
      <c r="H895">
        <v>30</v>
      </c>
      <c r="I895" s="2">
        <v>42633.005393518521</v>
      </c>
      <c r="J895" t="s">
        <v>18</v>
      </c>
      <c r="K895" s="2">
        <v>42628</v>
      </c>
      <c r="L895" s="2">
        <v>42632.5466087963</v>
      </c>
      <c r="M895">
        <v>34</v>
      </c>
      <c r="N895">
        <v>4</v>
      </c>
      <c r="O895">
        <v>4</v>
      </c>
      <c r="P895">
        <v>22.5</v>
      </c>
      <c r="Q895">
        <v>28</v>
      </c>
      <c r="R895" t="str">
        <f t="shared" si="52"/>
        <v>Late</v>
      </c>
      <c r="S895" t="str">
        <f t="shared" si="53"/>
        <v>Late</v>
      </c>
      <c r="T895" t="str">
        <f t="shared" si="54"/>
        <v>Frequent Borrower</v>
      </c>
      <c r="U895" t="str">
        <f t="shared" si="55"/>
        <v>Short Term</v>
      </c>
    </row>
    <row r="896" spans="1:21" x14ac:dyDescent="0.35">
      <c r="A896" t="s">
        <v>138</v>
      </c>
      <c r="B896">
        <v>301728863</v>
      </c>
      <c r="C896">
        <v>7</v>
      </c>
      <c r="D896" s="2">
        <v>42639.590509259258</v>
      </c>
      <c r="E896" s="2">
        <v>42639.548750000002</v>
      </c>
      <c r="F896">
        <v>20000</v>
      </c>
      <c r="G896">
        <v>24500</v>
      </c>
      <c r="H896">
        <v>30</v>
      </c>
      <c r="I896" s="2">
        <v>42671.505891203713</v>
      </c>
      <c r="J896" t="s">
        <v>18</v>
      </c>
      <c r="K896" s="2">
        <v>42670</v>
      </c>
      <c r="L896" s="2">
        <v>42671.495358796303</v>
      </c>
      <c r="M896">
        <v>31</v>
      </c>
      <c r="N896">
        <v>1</v>
      </c>
      <c r="O896">
        <v>1</v>
      </c>
      <c r="P896">
        <v>22.5</v>
      </c>
      <c r="Q896">
        <v>41</v>
      </c>
      <c r="R896" t="str">
        <f t="shared" si="52"/>
        <v>Late</v>
      </c>
      <c r="S896" t="str">
        <f t="shared" si="53"/>
        <v>Late</v>
      </c>
      <c r="T896" t="str">
        <f t="shared" si="54"/>
        <v>Frequent Borrower</v>
      </c>
      <c r="U896" t="str">
        <f t="shared" si="55"/>
        <v>Short Term</v>
      </c>
    </row>
    <row r="897" spans="1:21" x14ac:dyDescent="0.35">
      <c r="A897" t="s">
        <v>138</v>
      </c>
      <c r="B897">
        <v>301752265</v>
      </c>
      <c r="C897">
        <v>8</v>
      </c>
      <c r="D897" s="2">
        <v>42674.498668981483</v>
      </c>
      <c r="E897" s="2">
        <v>42674.45689814815</v>
      </c>
      <c r="F897">
        <v>30000</v>
      </c>
      <c r="G897">
        <v>34500</v>
      </c>
      <c r="H897">
        <v>30</v>
      </c>
      <c r="I897" s="2">
        <v>42705.598425925928</v>
      </c>
      <c r="J897" t="s">
        <v>18</v>
      </c>
      <c r="K897" s="2">
        <v>42704</v>
      </c>
      <c r="L897" s="2">
        <v>42705.587893518517</v>
      </c>
      <c r="M897">
        <v>31</v>
      </c>
      <c r="N897">
        <v>1</v>
      </c>
      <c r="O897">
        <v>1</v>
      </c>
      <c r="P897">
        <v>15</v>
      </c>
      <c r="Q897">
        <v>34</v>
      </c>
      <c r="R897" t="str">
        <f t="shared" si="52"/>
        <v>Late</v>
      </c>
      <c r="S897" t="str">
        <f t="shared" si="53"/>
        <v>OnTime</v>
      </c>
      <c r="T897" t="str">
        <f t="shared" si="54"/>
        <v>Frequent Borrower</v>
      </c>
      <c r="U897" t="str">
        <f t="shared" si="55"/>
        <v>Short Term</v>
      </c>
    </row>
    <row r="898" spans="1:21" x14ac:dyDescent="0.35">
      <c r="A898" t="s">
        <v>138</v>
      </c>
      <c r="B898">
        <v>301770550</v>
      </c>
      <c r="C898">
        <v>9</v>
      </c>
      <c r="D898" s="2">
        <v>42711.607453703713</v>
      </c>
      <c r="E898" s="2">
        <v>42711.565601851849</v>
      </c>
      <c r="F898">
        <v>30000</v>
      </c>
      <c r="G898">
        <v>36800</v>
      </c>
      <c r="H898">
        <v>60</v>
      </c>
      <c r="I898" s="2">
        <v>42770.763599537036</v>
      </c>
      <c r="J898" t="s">
        <v>18</v>
      </c>
      <c r="K898" s="2">
        <v>42741</v>
      </c>
      <c r="L898" s="2">
        <v>42741.808553240742</v>
      </c>
      <c r="M898">
        <v>59</v>
      </c>
      <c r="N898">
        <v>0</v>
      </c>
      <c r="O898">
        <v>-1</v>
      </c>
      <c r="P898">
        <v>22.666666666666661</v>
      </c>
      <c r="Q898">
        <v>37</v>
      </c>
      <c r="R898" t="str">
        <f t="shared" si="52"/>
        <v>OnTime</v>
      </c>
      <c r="S898" t="str">
        <f t="shared" si="53"/>
        <v>Early</v>
      </c>
      <c r="T898" t="str">
        <f t="shared" si="54"/>
        <v>Frequent Borrower</v>
      </c>
      <c r="U898" t="str">
        <f t="shared" si="55"/>
        <v>Long Term</v>
      </c>
    </row>
    <row r="899" spans="1:21" x14ac:dyDescent="0.35">
      <c r="A899" t="s">
        <v>138</v>
      </c>
      <c r="B899">
        <v>301810097</v>
      </c>
      <c r="C899">
        <v>10</v>
      </c>
      <c r="D899" s="2">
        <v>42770.782638888893</v>
      </c>
      <c r="E899" s="2">
        <v>42770.740902777783</v>
      </c>
      <c r="F899">
        <v>30000</v>
      </c>
      <c r="G899">
        <v>36800</v>
      </c>
      <c r="H899">
        <v>60</v>
      </c>
      <c r="I899" s="2">
        <v>42807.323645833327</v>
      </c>
      <c r="J899" t="s">
        <v>18</v>
      </c>
      <c r="K899" s="2">
        <v>42802</v>
      </c>
      <c r="L899" s="2">
        <v>42797.798425925917</v>
      </c>
      <c r="M899">
        <v>36</v>
      </c>
      <c r="N899">
        <v>-5</v>
      </c>
      <c r="O899">
        <v>-24</v>
      </c>
      <c r="P899">
        <v>22.666666666666661</v>
      </c>
      <c r="Q899">
        <v>59</v>
      </c>
      <c r="R899" t="str">
        <f t="shared" ref="R899:R962" si="56">IF(N899&lt;0,"Early",IF(N899=0,"OnTime","Late"))</f>
        <v>Early</v>
      </c>
      <c r="S899" t="str">
        <f t="shared" ref="S899:S962" si="57">IF(N900&lt;0,"Early",IF(N900=0,"OnTime","Late"))</f>
        <v>Late</v>
      </c>
      <c r="T899" t="str">
        <f t="shared" ref="T899:T962" si="58">IF(ISBLANK(Q899),"One-time","Frequent Borrower")</f>
        <v>Frequent Borrower</v>
      </c>
      <c r="U899" t="str">
        <f t="shared" ref="U899:U962" si="59">IF(OR(H899=15,H899=30),"Short Term","Long Term")</f>
        <v>Long Term</v>
      </c>
    </row>
    <row r="900" spans="1:21" x14ac:dyDescent="0.35">
      <c r="A900" t="s">
        <v>138</v>
      </c>
      <c r="B900">
        <v>301836846</v>
      </c>
      <c r="C900">
        <v>11</v>
      </c>
      <c r="D900" s="2">
        <v>42807.326805555553</v>
      </c>
      <c r="E900" s="2">
        <v>42807.284351851849</v>
      </c>
      <c r="F900">
        <v>40000</v>
      </c>
      <c r="G900">
        <v>47600</v>
      </c>
      <c r="H900">
        <v>60</v>
      </c>
      <c r="I900" s="2">
        <v>42864.72550925926</v>
      </c>
      <c r="J900" t="s">
        <v>18</v>
      </c>
      <c r="K900" s="2">
        <v>42837</v>
      </c>
      <c r="L900" s="2">
        <v>42846.12604166667</v>
      </c>
      <c r="M900">
        <v>57</v>
      </c>
      <c r="N900">
        <v>9</v>
      </c>
      <c r="O900">
        <v>-3</v>
      </c>
      <c r="P900">
        <v>19</v>
      </c>
      <c r="Q900">
        <v>36</v>
      </c>
      <c r="R900" t="str">
        <f t="shared" si="56"/>
        <v>Late</v>
      </c>
      <c r="S900" t="str">
        <f t="shared" si="57"/>
        <v>Late</v>
      </c>
      <c r="T900" t="str">
        <f t="shared" si="58"/>
        <v>Frequent Borrower</v>
      </c>
      <c r="U900" t="str">
        <f t="shared" si="59"/>
        <v>Long Term</v>
      </c>
    </row>
    <row r="901" spans="1:21" x14ac:dyDescent="0.35">
      <c r="A901" t="s">
        <v>138</v>
      </c>
      <c r="B901">
        <v>301898098</v>
      </c>
      <c r="C901">
        <v>12</v>
      </c>
      <c r="D901" s="2">
        <v>42864.82739583333</v>
      </c>
      <c r="E901" s="2">
        <v>42864.78565972222</v>
      </c>
      <c r="F901">
        <v>40000</v>
      </c>
      <c r="G901">
        <v>48000</v>
      </c>
      <c r="H901">
        <v>60</v>
      </c>
      <c r="I901" s="2">
        <v>42926.313599537039</v>
      </c>
      <c r="J901" t="s">
        <v>18</v>
      </c>
      <c r="K901" s="2">
        <v>42894</v>
      </c>
      <c r="L901" s="2">
        <v>42899.69908564815</v>
      </c>
      <c r="M901">
        <v>61</v>
      </c>
      <c r="N901">
        <v>5</v>
      </c>
      <c r="O901">
        <v>1</v>
      </c>
      <c r="P901">
        <v>20</v>
      </c>
      <c r="Q901">
        <v>57</v>
      </c>
      <c r="R901" t="str">
        <f t="shared" si="56"/>
        <v>Late</v>
      </c>
      <c r="S901" t="str">
        <f t="shared" si="57"/>
        <v>OnTime</v>
      </c>
      <c r="T901" t="str">
        <f t="shared" si="58"/>
        <v>Frequent Borrower</v>
      </c>
      <c r="U901" t="str">
        <f t="shared" si="59"/>
        <v>Long Term</v>
      </c>
    </row>
    <row r="902" spans="1:21" x14ac:dyDescent="0.35">
      <c r="A902" t="s">
        <v>139</v>
      </c>
      <c r="B902">
        <v>301760427</v>
      </c>
      <c r="C902">
        <v>1</v>
      </c>
      <c r="D902" s="2">
        <v>42691.015069444453</v>
      </c>
      <c r="E902" s="2">
        <v>42690.973252314812</v>
      </c>
      <c r="F902">
        <v>10000</v>
      </c>
      <c r="G902">
        <v>11500</v>
      </c>
      <c r="H902">
        <v>15</v>
      </c>
      <c r="I902" s="2">
        <v>42706.045891203707</v>
      </c>
      <c r="J902" t="s">
        <v>18</v>
      </c>
      <c r="K902" s="2">
        <v>42706</v>
      </c>
      <c r="L902" s="2">
        <v>42706.019189814811</v>
      </c>
      <c r="M902">
        <v>15</v>
      </c>
      <c r="N902">
        <v>0</v>
      </c>
      <c r="O902">
        <v>0</v>
      </c>
      <c r="P902">
        <v>15</v>
      </c>
      <c r="R902" t="str">
        <f t="shared" si="56"/>
        <v>OnTime</v>
      </c>
      <c r="S902" t="str">
        <f t="shared" si="57"/>
        <v>Late</v>
      </c>
      <c r="T902" t="str">
        <f t="shared" si="58"/>
        <v>One-time</v>
      </c>
      <c r="U902" t="str">
        <f t="shared" si="59"/>
        <v>Short Term</v>
      </c>
    </row>
    <row r="903" spans="1:21" x14ac:dyDescent="0.35">
      <c r="A903" t="s">
        <v>140</v>
      </c>
      <c r="B903">
        <v>301602300</v>
      </c>
      <c r="C903">
        <v>1</v>
      </c>
      <c r="D903" s="2">
        <v>42441.616527777784</v>
      </c>
      <c r="E903" s="2">
        <v>42441.574756944443</v>
      </c>
      <c r="F903">
        <v>10000</v>
      </c>
      <c r="G903">
        <v>11500</v>
      </c>
      <c r="H903">
        <v>15</v>
      </c>
      <c r="I903" s="2">
        <v>42501.690729166658</v>
      </c>
      <c r="J903" t="s">
        <v>18</v>
      </c>
      <c r="K903" s="2">
        <v>42458</v>
      </c>
      <c r="L903" s="2">
        <v>42501.690578703703</v>
      </c>
      <c r="M903">
        <v>60</v>
      </c>
      <c r="N903">
        <v>43</v>
      </c>
      <c r="O903">
        <v>45</v>
      </c>
      <c r="P903">
        <v>15</v>
      </c>
      <c r="R903" t="str">
        <f t="shared" si="56"/>
        <v>Late</v>
      </c>
      <c r="S903" t="str">
        <f t="shared" si="57"/>
        <v>Late</v>
      </c>
      <c r="T903" t="str">
        <f t="shared" si="58"/>
        <v>One-time</v>
      </c>
      <c r="U903" t="str">
        <f t="shared" si="59"/>
        <v>Short Term</v>
      </c>
    </row>
    <row r="904" spans="1:21" x14ac:dyDescent="0.35">
      <c r="A904" t="s">
        <v>140</v>
      </c>
      <c r="B904">
        <v>301620024</v>
      </c>
      <c r="C904">
        <v>2</v>
      </c>
      <c r="D904" s="2">
        <v>42502.736377314817</v>
      </c>
      <c r="E904" s="2">
        <v>42502.69462962963</v>
      </c>
      <c r="F904">
        <v>10000</v>
      </c>
      <c r="G904">
        <v>11500</v>
      </c>
      <c r="H904">
        <v>15</v>
      </c>
      <c r="I904" s="2">
        <v>42544.003101851849</v>
      </c>
      <c r="J904" t="s">
        <v>18</v>
      </c>
      <c r="K904" s="2">
        <v>42517</v>
      </c>
      <c r="L904" s="2">
        <v>42543.802673611113</v>
      </c>
      <c r="M904">
        <v>41</v>
      </c>
      <c r="N904">
        <v>26</v>
      </c>
      <c r="O904">
        <v>26</v>
      </c>
      <c r="P904">
        <v>15</v>
      </c>
      <c r="Q904">
        <v>61</v>
      </c>
      <c r="R904" t="str">
        <f t="shared" si="56"/>
        <v>Late</v>
      </c>
      <c r="S904" t="str">
        <f t="shared" si="57"/>
        <v>OnTime</v>
      </c>
      <c r="T904" t="str">
        <f t="shared" si="58"/>
        <v>Frequent Borrower</v>
      </c>
      <c r="U904" t="str">
        <f t="shared" si="59"/>
        <v>Short Term</v>
      </c>
    </row>
    <row r="905" spans="1:21" x14ac:dyDescent="0.35">
      <c r="A905" t="s">
        <v>140</v>
      </c>
      <c r="B905">
        <v>301788839</v>
      </c>
      <c r="C905">
        <v>3</v>
      </c>
      <c r="D905" s="2">
        <v>42742.411863425928</v>
      </c>
      <c r="E905" s="2">
        <v>42742.370023148149</v>
      </c>
      <c r="F905">
        <v>20000</v>
      </c>
      <c r="G905">
        <v>21900</v>
      </c>
      <c r="H905">
        <v>15</v>
      </c>
      <c r="I905" s="2">
        <v>42758.051932870367</v>
      </c>
      <c r="J905" t="s">
        <v>18</v>
      </c>
      <c r="K905" s="2">
        <v>42758</v>
      </c>
      <c r="L905" s="2">
        <v>42758.021099537043</v>
      </c>
      <c r="M905">
        <v>15</v>
      </c>
      <c r="N905">
        <v>0</v>
      </c>
      <c r="O905">
        <v>0</v>
      </c>
      <c r="P905">
        <v>9.5</v>
      </c>
      <c r="Q905">
        <v>239</v>
      </c>
      <c r="R905" t="str">
        <f t="shared" si="56"/>
        <v>OnTime</v>
      </c>
      <c r="S905" t="str">
        <f t="shared" si="57"/>
        <v>Early</v>
      </c>
      <c r="T905" t="str">
        <f t="shared" si="58"/>
        <v>Frequent Borrower</v>
      </c>
      <c r="U905" t="str">
        <f t="shared" si="59"/>
        <v>Short Term</v>
      </c>
    </row>
    <row r="906" spans="1:21" x14ac:dyDescent="0.35">
      <c r="A906" t="s">
        <v>140</v>
      </c>
      <c r="B906">
        <v>301799373</v>
      </c>
      <c r="C906">
        <v>4</v>
      </c>
      <c r="D906" s="2">
        <v>42758.512048611112</v>
      </c>
      <c r="E906" s="2">
        <v>42758.470312500001</v>
      </c>
      <c r="F906">
        <v>30000</v>
      </c>
      <c r="G906">
        <v>34400</v>
      </c>
      <c r="H906">
        <v>30</v>
      </c>
      <c r="I906" s="2">
        <v>42779.557118055563</v>
      </c>
      <c r="J906" t="s">
        <v>18</v>
      </c>
      <c r="K906" s="2">
        <v>42788</v>
      </c>
      <c r="L906" s="2">
        <v>42779.5465625</v>
      </c>
      <c r="M906">
        <v>21</v>
      </c>
      <c r="N906">
        <v>-9</v>
      </c>
      <c r="O906">
        <v>-9</v>
      </c>
      <c r="P906">
        <v>14.66666666666667</v>
      </c>
      <c r="Q906">
        <v>16</v>
      </c>
      <c r="R906" t="str">
        <f t="shared" si="56"/>
        <v>Early</v>
      </c>
      <c r="S906" t="str">
        <f t="shared" si="57"/>
        <v>Early</v>
      </c>
      <c r="T906" t="str">
        <f t="shared" si="58"/>
        <v>Frequent Borrower</v>
      </c>
      <c r="U906" t="str">
        <f t="shared" si="59"/>
        <v>Short Term</v>
      </c>
    </row>
    <row r="907" spans="1:21" x14ac:dyDescent="0.35">
      <c r="A907" t="s">
        <v>140</v>
      </c>
      <c r="B907">
        <v>301816095</v>
      </c>
      <c r="C907">
        <v>5</v>
      </c>
      <c r="D907" s="2">
        <v>42779.587384259263</v>
      </c>
      <c r="E907" s="2">
        <v>42779.545636574083</v>
      </c>
      <c r="F907">
        <v>30000</v>
      </c>
      <c r="G907">
        <v>34400</v>
      </c>
      <c r="H907">
        <v>30</v>
      </c>
      <c r="I907" s="2">
        <v>42808.51226851852</v>
      </c>
      <c r="J907" t="s">
        <v>18</v>
      </c>
      <c r="K907" s="2">
        <v>42809</v>
      </c>
      <c r="L907" s="2">
        <v>42808.501712962963</v>
      </c>
      <c r="M907">
        <v>28</v>
      </c>
      <c r="N907">
        <v>-1</v>
      </c>
      <c r="O907">
        <v>-2</v>
      </c>
      <c r="P907">
        <v>14.66666666666667</v>
      </c>
      <c r="Q907">
        <v>21</v>
      </c>
      <c r="R907" t="str">
        <f t="shared" si="56"/>
        <v>Early</v>
      </c>
      <c r="S907" t="str">
        <f t="shared" si="57"/>
        <v>OnTime</v>
      </c>
      <c r="T907" t="str">
        <f t="shared" si="58"/>
        <v>Frequent Borrower</v>
      </c>
      <c r="U907" t="str">
        <f t="shared" si="59"/>
        <v>Short Term</v>
      </c>
    </row>
    <row r="908" spans="1:21" x14ac:dyDescent="0.35">
      <c r="A908" t="s">
        <v>140</v>
      </c>
      <c r="B908">
        <v>301837948</v>
      </c>
      <c r="C908">
        <v>6</v>
      </c>
      <c r="D908" s="2">
        <v>42808.514861111107</v>
      </c>
      <c r="E908" s="2">
        <v>42808.473078703697</v>
      </c>
      <c r="F908">
        <v>30000</v>
      </c>
      <c r="G908">
        <v>34400</v>
      </c>
      <c r="H908">
        <v>30</v>
      </c>
      <c r="I908" s="2">
        <v>42838.081782407397</v>
      </c>
      <c r="J908" t="s">
        <v>18</v>
      </c>
      <c r="K908" s="2">
        <v>42838</v>
      </c>
      <c r="L908" s="2">
        <v>42838.065138888887</v>
      </c>
      <c r="M908">
        <v>29</v>
      </c>
      <c r="N908">
        <v>0</v>
      </c>
      <c r="O908">
        <v>-1</v>
      </c>
      <c r="P908">
        <v>14.66666666666667</v>
      </c>
      <c r="Q908">
        <v>28</v>
      </c>
      <c r="R908" t="str">
        <f t="shared" si="56"/>
        <v>OnTime</v>
      </c>
      <c r="S908" t="str">
        <f t="shared" si="57"/>
        <v>OnTime</v>
      </c>
      <c r="T908" t="str">
        <f t="shared" si="58"/>
        <v>Frequent Borrower</v>
      </c>
      <c r="U908" t="str">
        <f t="shared" si="59"/>
        <v>Short Term</v>
      </c>
    </row>
    <row r="909" spans="1:21" x14ac:dyDescent="0.35">
      <c r="A909" t="s">
        <v>140</v>
      </c>
      <c r="B909">
        <v>301866703</v>
      </c>
      <c r="C909">
        <v>7</v>
      </c>
      <c r="D909" s="2">
        <v>42838.342407407406</v>
      </c>
      <c r="E909" s="2">
        <v>42838.300578703696</v>
      </c>
      <c r="F909">
        <v>30000</v>
      </c>
      <c r="G909">
        <v>34400</v>
      </c>
      <c r="H909">
        <v>30</v>
      </c>
      <c r="I909" s="2">
        <v>42870.064976851849</v>
      </c>
      <c r="J909" t="s">
        <v>18</v>
      </c>
      <c r="K909" s="2">
        <v>42870</v>
      </c>
      <c r="L909" s="2">
        <v>42870.032060185193</v>
      </c>
      <c r="M909">
        <v>31</v>
      </c>
      <c r="N909">
        <v>0</v>
      </c>
      <c r="O909">
        <v>1</v>
      </c>
      <c r="P909">
        <v>14.66666666666667</v>
      </c>
      <c r="Q909">
        <v>29</v>
      </c>
      <c r="R909" t="str">
        <f t="shared" si="56"/>
        <v>OnTime</v>
      </c>
      <c r="S909" t="str">
        <f t="shared" si="57"/>
        <v>Early</v>
      </c>
      <c r="T909" t="str">
        <f t="shared" si="58"/>
        <v>Frequent Borrower</v>
      </c>
      <c r="U909" t="str">
        <f t="shared" si="59"/>
        <v>Short Term</v>
      </c>
    </row>
    <row r="910" spans="1:21" x14ac:dyDescent="0.35">
      <c r="A910" t="s">
        <v>140</v>
      </c>
      <c r="B910">
        <v>301921743</v>
      </c>
      <c r="C910">
        <v>8</v>
      </c>
      <c r="D910" s="2">
        <v>42885.465173611112</v>
      </c>
      <c r="E910" s="2">
        <v>42885.423425925917</v>
      </c>
      <c r="F910">
        <v>40000</v>
      </c>
      <c r="G910">
        <v>44000</v>
      </c>
      <c r="H910">
        <v>30</v>
      </c>
      <c r="I910" s="2">
        <v>42914.488171296303</v>
      </c>
      <c r="J910" t="s">
        <v>18</v>
      </c>
      <c r="K910" s="2">
        <v>42915</v>
      </c>
      <c r="L910" s="2">
        <v>42914.481111111112</v>
      </c>
      <c r="M910">
        <v>29</v>
      </c>
      <c r="N910">
        <v>-1</v>
      </c>
      <c r="O910">
        <v>-1</v>
      </c>
      <c r="P910">
        <v>10</v>
      </c>
      <c r="Q910">
        <v>47</v>
      </c>
      <c r="R910" t="str">
        <f t="shared" si="56"/>
        <v>Early</v>
      </c>
      <c r="S910" t="str">
        <f t="shared" si="57"/>
        <v>Early</v>
      </c>
      <c r="T910" t="str">
        <f t="shared" si="58"/>
        <v>Frequent Borrower</v>
      </c>
      <c r="U910" t="str">
        <f t="shared" si="59"/>
        <v>Short Term</v>
      </c>
    </row>
    <row r="911" spans="1:21" x14ac:dyDescent="0.35">
      <c r="A911" t="s">
        <v>140</v>
      </c>
      <c r="B911">
        <v>301954851</v>
      </c>
      <c r="C911">
        <v>9</v>
      </c>
      <c r="D911" s="2">
        <v>42914.610960648148</v>
      </c>
      <c r="E911" s="2">
        <v>42914.569212962961</v>
      </c>
      <c r="F911">
        <v>40000</v>
      </c>
      <c r="G911">
        <v>44000</v>
      </c>
      <c r="H911">
        <v>30</v>
      </c>
      <c r="I911" s="2">
        <v>42942.336400462962</v>
      </c>
      <c r="J911" t="s">
        <v>18</v>
      </c>
      <c r="K911" s="2">
        <v>42944</v>
      </c>
      <c r="L911" s="2">
        <v>42942.329351851848</v>
      </c>
      <c r="M911">
        <v>27</v>
      </c>
      <c r="N911">
        <v>-2</v>
      </c>
      <c r="O911">
        <v>-3</v>
      </c>
      <c r="P911">
        <v>10</v>
      </c>
      <c r="Q911">
        <v>29</v>
      </c>
      <c r="R911" t="str">
        <f t="shared" si="56"/>
        <v>Early</v>
      </c>
      <c r="S911" t="str">
        <f t="shared" si="57"/>
        <v>Late</v>
      </c>
      <c r="T911" t="str">
        <f t="shared" si="58"/>
        <v>Frequent Borrower</v>
      </c>
      <c r="U911" t="str">
        <f t="shared" si="59"/>
        <v>Short Term</v>
      </c>
    </row>
    <row r="912" spans="1:21" x14ac:dyDescent="0.35">
      <c r="A912" t="s">
        <v>141</v>
      </c>
      <c r="B912">
        <v>301602301</v>
      </c>
      <c r="C912">
        <v>1</v>
      </c>
      <c r="D912" s="2">
        <v>42441.661898148152</v>
      </c>
      <c r="E912" s="2">
        <v>42441.620138888888</v>
      </c>
      <c r="F912">
        <v>10000</v>
      </c>
      <c r="G912">
        <v>13000</v>
      </c>
      <c r="H912">
        <v>30</v>
      </c>
      <c r="I912" s="2">
        <v>42481.00209490741</v>
      </c>
      <c r="J912" t="s">
        <v>18</v>
      </c>
      <c r="K912" s="2">
        <v>42471</v>
      </c>
      <c r="L912" s="2">
        <v>42480.548252314817</v>
      </c>
      <c r="M912">
        <v>39</v>
      </c>
      <c r="N912">
        <v>9</v>
      </c>
      <c r="O912">
        <v>9</v>
      </c>
      <c r="P912">
        <v>30</v>
      </c>
      <c r="R912" t="str">
        <f t="shared" si="56"/>
        <v>Late</v>
      </c>
      <c r="S912" t="str">
        <f t="shared" si="57"/>
        <v>Late</v>
      </c>
      <c r="T912" t="str">
        <f t="shared" si="58"/>
        <v>One-time</v>
      </c>
      <c r="U912" t="str">
        <f t="shared" si="59"/>
        <v>Short Term</v>
      </c>
    </row>
    <row r="913" spans="1:21" x14ac:dyDescent="0.35">
      <c r="A913" t="s">
        <v>141</v>
      </c>
      <c r="B913">
        <v>301615111</v>
      </c>
      <c r="C913">
        <v>2</v>
      </c>
      <c r="D913" s="2">
        <v>42488.45957175926</v>
      </c>
      <c r="E913" s="2">
        <v>42488.417824074073</v>
      </c>
      <c r="F913">
        <v>10000</v>
      </c>
      <c r="G913">
        <v>11500</v>
      </c>
      <c r="H913">
        <v>15</v>
      </c>
      <c r="I913" s="2">
        <v>42510.003263888888</v>
      </c>
      <c r="J913" t="s">
        <v>18</v>
      </c>
      <c r="K913" s="2">
        <v>42503</v>
      </c>
      <c r="L913" s="2">
        <v>42509.62263888889</v>
      </c>
      <c r="M913">
        <v>21</v>
      </c>
      <c r="N913">
        <v>6</v>
      </c>
      <c r="O913">
        <v>6</v>
      </c>
      <c r="P913">
        <v>15</v>
      </c>
      <c r="Q913">
        <v>46</v>
      </c>
      <c r="R913" t="str">
        <f t="shared" si="56"/>
        <v>Late</v>
      </c>
      <c r="S913" t="str">
        <f t="shared" si="57"/>
        <v>Late</v>
      </c>
      <c r="T913" t="str">
        <f t="shared" si="58"/>
        <v>Frequent Borrower</v>
      </c>
      <c r="U913" t="str">
        <f t="shared" si="59"/>
        <v>Short Term</v>
      </c>
    </row>
    <row r="914" spans="1:21" x14ac:dyDescent="0.35">
      <c r="A914" t="s">
        <v>141</v>
      </c>
      <c r="B914">
        <v>301623528</v>
      </c>
      <c r="C914">
        <v>3</v>
      </c>
      <c r="D914" s="2">
        <v>42513.410277777781</v>
      </c>
      <c r="E914" s="2">
        <v>42513.368518518517</v>
      </c>
      <c r="F914">
        <v>10000</v>
      </c>
      <c r="G914">
        <v>11500</v>
      </c>
      <c r="H914">
        <v>15</v>
      </c>
      <c r="I914" s="2">
        <v>42544.004224537042</v>
      </c>
      <c r="J914" t="s">
        <v>18</v>
      </c>
      <c r="K914" s="2">
        <v>42528</v>
      </c>
      <c r="L914" s="2">
        <v>42543.819849537038</v>
      </c>
      <c r="M914">
        <v>30</v>
      </c>
      <c r="N914">
        <v>15</v>
      </c>
      <c r="O914">
        <v>15</v>
      </c>
      <c r="P914">
        <v>15</v>
      </c>
      <c r="Q914">
        <v>24</v>
      </c>
      <c r="R914" t="str">
        <f t="shared" si="56"/>
        <v>Late</v>
      </c>
      <c r="S914" t="str">
        <f t="shared" si="57"/>
        <v>Late</v>
      </c>
      <c r="T914" t="str">
        <f t="shared" si="58"/>
        <v>Frequent Borrower</v>
      </c>
      <c r="U914" t="str">
        <f t="shared" si="59"/>
        <v>Short Term</v>
      </c>
    </row>
    <row r="915" spans="1:21" x14ac:dyDescent="0.35">
      <c r="A915" t="s">
        <v>141</v>
      </c>
      <c r="B915">
        <v>301638915</v>
      </c>
      <c r="C915">
        <v>4</v>
      </c>
      <c r="D915" s="2">
        <v>42548.378738425927</v>
      </c>
      <c r="E915" s="2">
        <v>42548.336956018517</v>
      </c>
      <c r="F915">
        <v>10000</v>
      </c>
      <c r="G915">
        <v>11500</v>
      </c>
      <c r="H915">
        <v>15</v>
      </c>
      <c r="I915" s="2">
        <v>42567.476944444446</v>
      </c>
      <c r="J915" t="s">
        <v>18</v>
      </c>
      <c r="K915" s="2">
        <v>42563</v>
      </c>
      <c r="L915" s="2">
        <v>42567.465104166673</v>
      </c>
      <c r="M915">
        <v>19</v>
      </c>
      <c r="N915">
        <v>4</v>
      </c>
      <c r="O915">
        <v>4</v>
      </c>
      <c r="P915">
        <v>15</v>
      </c>
      <c r="Q915">
        <v>34</v>
      </c>
      <c r="R915" t="str">
        <f t="shared" si="56"/>
        <v>Late</v>
      </c>
      <c r="S915" t="str">
        <f t="shared" si="57"/>
        <v>Late</v>
      </c>
      <c r="T915" t="str">
        <f t="shared" si="58"/>
        <v>Frequent Borrower</v>
      </c>
      <c r="U915" t="str">
        <f t="shared" si="59"/>
        <v>Short Term</v>
      </c>
    </row>
    <row r="916" spans="1:21" x14ac:dyDescent="0.35">
      <c r="A916" t="s">
        <v>141</v>
      </c>
      <c r="B916">
        <v>301691196</v>
      </c>
      <c r="C916">
        <v>5</v>
      </c>
      <c r="D916" s="2">
        <v>42605.277013888888</v>
      </c>
      <c r="E916" s="2">
        <v>42605.235196759262</v>
      </c>
      <c r="F916">
        <v>20000</v>
      </c>
      <c r="G916">
        <v>24500</v>
      </c>
      <c r="H916">
        <v>30</v>
      </c>
      <c r="I916" s="2">
        <v>42640.871840277781</v>
      </c>
      <c r="J916" t="s">
        <v>18</v>
      </c>
      <c r="K916" s="2">
        <v>42635</v>
      </c>
      <c r="L916" s="2">
        <v>42640.861319444448</v>
      </c>
      <c r="M916">
        <v>35</v>
      </c>
      <c r="N916">
        <v>5</v>
      </c>
      <c r="O916">
        <v>5</v>
      </c>
      <c r="P916">
        <v>22.5</v>
      </c>
      <c r="Q916">
        <v>56</v>
      </c>
      <c r="R916" t="str">
        <f t="shared" si="56"/>
        <v>Late</v>
      </c>
      <c r="S916" t="str">
        <f t="shared" si="57"/>
        <v>Late</v>
      </c>
      <c r="T916" t="str">
        <f t="shared" si="58"/>
        <v>Frequent Borrower</v>
      </c>
      <c r="U916" t="str">
        <f t="shared" si="59"/>
        <v>Short Term</v>
      </c>
    </row>
    <row r="917" spans="1:21" x14ac:dyDescent="0.35">
      <c r="A917" t="s">
        <v>141</v>
      </c>
      <c r="B917">
        <v>301753999</v>
      </c>
      <c r="C917">
        <v>6</v>
      </c>
      <c r="D917" s="2">
        <v>42677.609722222223</v>
      </c>
      <c r="E917" s="2">
        <v>42677.567928240736</v>
      </c>
      <c r="F917">
        <v>20000</v>
      </c>
      <c r="G917">
        <v>22250</v>
      </c>
      <c r="H917">
        <v>15</v>
      </c>
      <c r="I917" s="2">
        <v>42695.599618055552</v>
      </c>
      <c r="J917" t="s">
        <v>18</v>
      </c>
      <c r="K917" s="2">
        <v>42692</v>
      </c>
      <c r="L917" s="2">
        <v>42695.589097222219</v>
      </c>
      <c r="M917">
        <v>17</v>
      </c>
      <c r="N917">
        <v>3</v>
      </c>
      <c r="O917">
        <v>2</v>
      </c>
      <c r="P917">
        <v>11.25</v>
      </c>
      <c r="Q917">
        <v>72</v>
      </c>
      <c r="R917" t="str">
        <f t="shared" si="56"/>
        <v>Late</v>
      </c>
      <c r="S917" t="str">
        <f t="shared" si="57"/>
        <v>OnTime</v>
      </c>
      <c r="T917" t="str">
        <f t="shared" si="58"/>
        <v>Frequent Borrower</v>
      </c>
      <c r="U917" t="str">
        <f t="shared" si="59"/>
        <v>Short Term</v>
      </c>
    </row>
    <row r="918" spans="1:21" x14ac:dyDescent="0.35">
      <c r="A918" t="s">
        <v>141</v>
      </c>
      <c r="B918">
        <v>301768500</v>
      </c>
      <c r="C918">
        <v>7</v>
      </c>
      <c r="D918" s="2">
        <v>42706.661574074067</v>
      </c>
      <c r="E918" s="2">
        <v>42706.619745370372</v>
      </c>
      <c r="F918">
        <v>20000</v>
      </c>
      <c r="G918">
        <v>21900</v>
      </c>
      <c r="H918">
        <v>15</v>
      </c>
      <c r="I918" s="2">
        <v>42727.509988425933</v>
      </c>
      <c r="J918" t="s">
        <v>18</v>
      </c>
      <c r="K918" s="2">
        <v>42723</v>
      </c>
      <c r="L918" s="2">
        <v>42723</v>
      </c>
      <c r="M918">
        <v>20</v>
      </c>
      <c r="N918">
        <v>0</v>
      </c>
      <c r="O918">
        <v>5</v>
      </c>
      <c r="P918">
        <v>9.5</v>
      </c>
      <c r="Q918">
        <v>29</v>
      </c>
      <c r="R918" t="str">
        <f t="shared" si="56"/>
        <v>OnTime</v>
      </c>
      <c r="S918" t="str">
        <f t="shared" si="57"/>
        <v>OnTime</v>
      </c>
      <c r="T918" t="str">
        <f t="shared" si="58"/>
        <v>Frequent Borrower</v>
      </c>
      <c r="U918" t="str">
        <f t="shared" si="59"/>
        <v>Short Term</v>
      </c>
    </row>
    <row r="919" spans="1:21" x14ac:dyDescent="0.35">
      <c r="A919" t="s">
        <v>141</v>
      </c>
      <c r="B919">
        <v>301780710</v>
      </c>
      <c r="C919">
        <v>8</v>
      </c>
      <c r="D919" s="2">
        <v>42728.53533564815</v>
      </c>
      <c r="E919" s="2">
        <v>42728.493541666663</v>
      </c>
      <c r="F919">
        <v>30000</v>
      </c>
      <c r="G919">
        <v>34400</v>
      </c>
      <c r="H919">
        <v>30</v>
      </c>
      <c r="I919" s="2">
        <v>42758.633136574077</v>
      </c>
      <c r="J919" t="s">
        <v>18</v>
      </c>
      <c r="K919" s="2">
        <v>42758</v>
      </c>
      <c r="L919" s="2">
        <v>42758.622615740736</v>
      </c>
      <c r="M919">
        <v>30</v>
      </c>
      <c r="N919">
        <v>0</v>
      </c>
      <c r="O919">
        <v>0</v>
      </c>
      <c r="P919">
        <v>14.66666666666667</v>
      </c>
      <c r="Q919">
        <v>21</v>
      </c>
      <c r="R919" t="str">
        <f t="shared" si="56"/>
        <v>OnTime</v>
      </c>
      <c r="S919" t="str">
        <f t="shared" si="57"/>
        <v>OnTime</v>
      </c>
      <c r="T919" t="str">
        <f t="shared" si="58"/>
        <v>Frequent Borrower</v>
      </c>
      <c r="U919" t="str">
        <f t="shared" si="59"/>
        <v>Short Term</v>
      </c>
    </row>
    <row r="920" spans="1:21" x14ac:dyDescent="0.35">
      <c r="A920" t="s">
        <v>141</v>
      </c>
      <c r="B920">
        <v>301799880</v>
      </c>
      <c r="C920">
        <v>9</v>
      </c>
      <c r="D920" s="2">
        <v>42758.737673611111</v>
      </c>
      <c r="E920" s="2">
        <v>42758.695925925917</v>
      </c>
      <c r="F920">
        <v>30000</v>
      </c>
      <c r="G920">
        <v>34400</v>
      </c>
      <c r="H920">
        <v>30</v>
      </c>
      <c r="I920" s="2">
        <v>42788.72347222222</v>
      </c>
      <c r="J920" t="s">
        <v>18</v>
      </c>
      <c r="K920" s="2">
        <v>42788</v>
      </c>
      <c r="L920" s="2">
        <v>42788.712951388887</v>
      </c>
      <c r="M920">
        <v>29</v>
      </c>
      <c r="N920">
        <v>0</v>
      </c>
      <c r="O920">
        <v>-1</v>
      </c>
      <c r="P920">
        <v>14.66666666666667</v>
      </c>
      <c r="Q920">
        <v>30</v>
      </c>
      <c r="R920" t="str">
        <f t="shared" si="56"/>
        <v>OnTime</v>
      </c>
      <c r="S920" t="str">
        <f t="shared" si="57"/>
        <v>Early</v>
      </c>
      <c r="T920" t="str">
        <f t="shared" si="58"/>
        <v>Frequent Borrower</v>
      </c>
      <c r="U920" t="str">
        <f t="shared" si="59"/>
        <v>Short Term</v>
      </c>
    </row>
    <row r="921" spans="1:21" x14ac:dyDescent="0.35">
      <c r="A921" t="s">
        <v>141</v>
      </c>
      <c r="B921">
        <v>301824341</v>
      </c>
      <c r="C921">
        <v>10</v>
      </c>
      <c r="D921" s="2">
        <v>42788.742939814823</v>
      </c>
      <c r="E921" s="2">
        <v>42788.701192129629</v>
      </c>
      <c r="F921">
        <v>30000</v>
      </c>
      <c r="G921">
        <v>34400</v>
      </c>
      <c r="H921">
        <v>30</v>
      </c>
      <c r="I921" s="2">
        <v>42807.866053240738</v>
      </c>
      <c r="J921" t="s">
        <v>18</v>
      </c>
      <c r="K921" s="2">
        <v>42818</v>
      </c>
      <c r="L921" s="2">
        <v>42807.855520833327</v>
      </c>
      <c r="M921">
        <v>19</v>
      </c>
      <c r="N921">
        <v>-11</v>
      </c>
      <c r="O921">
        <v>-11</v>
      </c>
      <c r="P921">
        <v>14.66666666666667</v>
      </c>
      <c r="Q921">
        <v>30</v>
      </c>
      <c r="R921" t="str">
        <f t="shared" si="56"/>
        <v>Early</v>
      </c>
      <c r="S921" t="str">
        <f t="shared" si="57"/>
        <v>Late</v>
      </c>
      <c r="T921" t="str">
        <f t="shared" si="58"/>
        <v>Frequent Borrower</v>
      </c>
      <c r="U921" t="str">
        <f t="shared" si="59"/>
        <v>Short Term</v>
      </c>
    </row>
    <row r="922" spans="1:21" x14ac:dyDescent="0.35">
      <c r="A922" t="s">
        <v>141</v>
      </c>
      <c r="B922">
        <v>301840354</v>
      </c>
      <c r="C922">
        <v>11</v>
      </c>
      <c r="D922" s="2">
        <v>42811.558391203696</v>
      </c>
      <c r="E922" s="2">
        <v>42811.516539351847</v>
      </c>
      <c r="F922">
        <v>30000</v>
      </c>
      <c r="G922">
        <v>34400</v>
      </c>
      <c r="H922">
        <v>30</v>
      </c>
      <c r="I922" s="2">
        <v>42843.031157407408</v>
      </c>
      <c r="J922" t="s">
        <v>18</v>
      </c>
      <c r="K922" s="2">
        <v>42842</v>
      </c>
      <c r="L922" s="2">
        <v>42843.020636574067</v>
      </c>
      <c r="M922">
        <v>31</v>
      </c>
      <c r="N922">
        <v>1</v>
      </c>
      <c r="O922">
        <v>1</v>
      </c>
      <c r="P922">
        <v>14.66666666666667</v>
      </c>
      <c r="Q922">
        <v>22</v>
      </c>
      <c r="R922" t="str">
        <f t="shared" si="56"/>
        <v>Late</v>
      </c>
      <c r="S922" t="str">
        <f t="shared" si="57"/>
        <v>OnTime</v>
      </c>
      <c r="T922" t="str">
        <f t="shared" si="58"/>
        <v>Frequent Borrower</v>
      </c>
      <c r="U922" t="str">
        <f t="shared" si="59"/>
        <v>Short Term</v>
      </c>
    </row>
    <row r="923" spans="1:21" x14ac:dyDescent="0.35">
      <c r="A923" t="s">
        <v>141</v>
      </c>
      <c r="B923">
        <v>301871946</v>
      </c>
      <c r="C923">
        <v>12</v>
      </c>
      <c r="D923" s="2">
        <v>42843.457002314812</v>
      </c>
      <c r="E923" s="2">
        <v>42843.415243055562</v>
      </c>
      <c r="F923">
        <v>40000</v>
      </c>
      <c r="G923">
        <v>44800</v>
      </c>
      <c r="H923">
        <v>30</v>
      </c>
      <c r="I923" s="2">
        <v>42873.571932870371</v>
      </c>
      <c r="J923" t="s">
        <v>18</v>
      </c>
      <c r="K923" s="2">
        <v>42873</v>
      </c>
      <c r="L923" s="2">
        <v>42873.561423611107</v>
      </c>
      <c r="M923">
        <v>30</v>
      </c>
      <c r="N923">
        <v>0</v>
      </c>
      <c r="O923">
        <v>0</v>
      </c>
      <c r="P923">
        <v>12</v>
      </c>
      <c r="Q923">
        <v>31</v>
      </c>
      <c r="R923" t="str">
        <f t="shared" si="56"/>
        <v>OnTime</v>
      </c>
      <c r="S923" t="str">
        <f t="shared" si="57"/>
        <v>Late</v>
      </c>
      <c r="T923" t="str">
        <f t="shared" si="58"/>
        <v>Frequent Borrower</v>
      </c>
      <c r="U923" t="str">
        <f t="shared" si="59"/>
        <v>Short Term</v>
      </c>
    </row>
    <row r="924" spans="1:21" x14ac:dyDescent="0.35">
      <c r="A924" t="s">
        <v>141</v>
      </c>
      <c r="B924">
        <v>301912653</v>
      </c>
      <c r="C924">
        <v>13</v>
      </c>
      <c r="D924" s="2">
        <v>42873.585787037038</v>
      </c>
      <c r="E924" s="2">
        <v>42873.544027777767</v>
      </c>
      <c r="F924">
        <v>40000</v>
      </c>
      <c r="G924">
        <v>44000</v>
      </c>
      <c r="H924">
        <v>30</v>
      </c>
      <c r="I924" s="2">
        <v>42908.348530092589</v>
      </c>
      <c r="J924" t="s">
        <v>18</v>
      </c>
      <c r="K924" s="2">
        <v>42905</v>
      </c>
      <c r="L924" s="2">
        <v>42908.341469907413</v>
      </c>
      <c r="M924">
        <v>34</v>
      </c>
      <c r="N924">
        <v>3</v>
      </c>
      <c r="O924">
        <v>4</v>
      </c>
      <c r="P924">
        <v>10</v>
      </c>
      <c r="Q924">
        <v>30</v>
      </c>
      <c r="R924" t="str">
        <f t="shared" si="56"/>
        <v>Late</v>
      </c>
      <c r="S924" t="str">
        <f t="shared" si="57"/>
        <v>Late</v>
      </c>
      <c r="T924" t="str">
        <f t="shared" si="58"/>
        <v>Frequent Borrower</v>
      </c>
      <c r="U924" t="str">
        <f t="shared" si="59"/>
        <v>Short Term</v>
      </c>
    </row>
    <row r="925" spans="1:21" x14ac:dyDescent="0.35">
      <c r="A925" t="s">
        <v>142</v>
      </c>
      <c r="B925">
        <v>301602387</v>
      </c>
      <c r="C925">
        <v>1</v>
      </c>
      <c r="D925" s="2">
        <v>42443.595486111109</v>
      </c>
      <c r="E925" s="2">
        <v>42443.553738425922</v>
      </c>
      <c r="F925">
        <v>10000</v>
      </c>
      <c r="G925">
        <v>13000</v>
      </c>
      <c r="H925">
        <v>30</v>
      </c>
      <c r="I925" s="2">
        <v>42475.002025462964</v>
      </c>
      <c r="J925" t="s">
        <v>18</v>
      </c>
      <c r="K925" s="2">
        <v>42473</v>
      </c>
      <c r="L925" s="2">
        <v>42474.671747685177</v>
      </c>
      <c r="M925">
        <v>31</v>
      </c>
      <c r="N925">
        <v>1</v>
      </c>
      <c r="O925">
        <v>1</v>
      </c>
      <c r="P925">
        <v>30</v>
      </c>
      <c r="R925" t="str">
        <f t="shared" si="56"/>
        <v>Late</v>
      </c>
      <c r="S925" t="str">
        <f t="shared" si="57"/>
        <v>Late</v>
      </c>
      <c r="T925" t="str">
        <f t="shared" si="58"/>
        <v>One-time</v>
      </c>
      <c r="U925" t="str">
        <f t="shared" si="59"/>
        <v>Short Term</v>
      </c>
    </row>
    <row r="926" spans="1:21" x14ac:dyDescent="0.35">
      <c r="A926" t="s">
        <v>142</v>
      </c>
      <c r="B926">
        <v>301611473</v>
      </c>
      <c r="C926">
        <v>2</v>
      </c>
      <c r="D926" s="2">
        <v>42475.505937499998</v>
      </c>
      <c r="E926" s="2">
        <v>42475.464201388888</v>
      </c>
      <c r="F926">
        <v>10000</v>
      </c>
      <c r="G926">
        <v>13000</v>
      </c>
      <c r="H926">
        <v>30</v>
      </c>
      <c r="I926" s="2">
        <v>42509.002395833333</v>
      </c>
      <c r="J926" t="s">
        <v>18</v>
      </c>
      <c r="K926" s="2">
        <v>42506</v>
      </c>
      <c r="L926" s="2">
        <v>42508.379594907397</v>
      </c>
      <c r="M926">
        <v>33</v>
      </c>
      <c r="N926">
        <v>2</v>
      </c>
      <c r="O926">
        <v>3</v>
      </c>
      <c r="P926">
        <v>30</v>
      </c>
      <c r="Q926">
        <v>31</v>
      </c>
      <c r="R926" t="str">
        <f t="shared" si="56"/>
        <v>Late</v>
      </c>
      <c r="S926" t="str">
        <f t="shared" si="57"/>
        <v>OnTime</v>
      </c>
      <c r="T926" t="str">
        <f t="shared" si="58"/>
        <v>Frequent Borrower</v>
      </c>
      <c r="U926" t="str">
        <f t="shared" si="59"/>
        <v>Short Term</v>
      </c>
    </row>
    <row r="927" spans="1:21" x14ac:dyDescent="0.35">
      <c r="A927" t="s">
        <v>142</v>
      </c>
      <c r="B927">
        <v>301627200</v>
      </c>
      <c r="C927">
        <v>3</v>
      </c>
      <c r="D927" s="2">
        <v>42523.471273148149</v>
      </c>
      <c r="E927" s="2">
        <v>42523.429502314822</v>
      </c>
      <c r="F927">
        <v>10000</v>
      </c>
      <c r="G927">
        <v>13000</v>
      </c>
      <c r="H927">
        <v>30</v>
      </c>
      <c r="I927" s="2">
        <v>42555.52685185185</v>
      </c>
      <c r="J927" t="s">
        <v>18</v>
      </c>
      <c r="K927" s="2">
        <v>42555</v>
      </c>
      <c r="L927" s="2">
        <v>42555.516400462962</v>
      </c>
      <c r="M927">
        <v>32</v>
      </c>
      <c r="N927">
        <v>0</v>
      </c>
      <c r="O927">
        <v>2</v>
      </c>
      <c r="P927">
        <v>30</v>
      </c>
      <c r="Q927">
        <v>47</v>
      </c>
      <c r="R927" t="str">
        <f t="shared" si="56"/>
        <v>OnTime</v>
      </c>
      <c r="S927" t="str">
        <f t="shared" si="57"/>
        <v>Early</v>
      </c>
      <c r="T927" t="str">
        <f t="shared" si="58"/>
        <v>Frequent Borrower</v>
      </c>
      <c r="U927" t="str">
        <f t="shared" si="59"/>
        <v>Short Term</v>
      </c>
    </row>
    <row r="928" spans="1:21" x14ac:dyDescent="0.35">
      <c r="A928" t="s">
        <v>142</v>
      </c>
      <c r="B928">
        <v>301644623</v>
      </c>
      <c r="C928">
        <v>4</v>
      </c>
      <c r="D928" s="2">
        <v>42556.868344907409</v>
      </c>
      <c r="E928" s="2">
        <v>42556.452430555553</v>
      </c>
      <c r="F928">
        <v>10000</v>
      </c>
      <c r="G928">
        <v>13000</v>
      </c>
      <c r="H928">
        <v>30</v>
      </c>
      <c r="I928" s="2">
        <v>42585.998333333337</v>
      </c>
      <c r="J928" t="s">
        <v>18</v>
      </c>
      <c r="K928" s="2">
        <v>42586</v>
      </c>
      <c r="L928" s="2">
        <v>42581</v>
      </c>
      <c r="M928">
        <v>29</v>
      </c>
      <c r="N928">
        <v>-5</v>
      </c>
      <c r="O928">
        <v>-1</v>
      </c>
      <c r="P928">
        <v>30</v>
      </c>
      <c r="Q928">
        <v>33</v>
      </c>
      <c r="R928" t="str">
        <f t="shared" si="56"/>
        <v>Early</v>
      </c>
      <c r="S928" t="str">
        <f t="shared" si="57"/>
        <v>Early</v>
      </c>
      <c r="T928" t="str">
        <f t="shared" si="58"/>
        <v>Frequent Borrower</v>
      </c>
      <c r="U928" t="str">
        <f t="shared" si="59"/>
        <v>Short Term</v>
      </c>
    </row>
    <row r="929" spans="1:21" x14ac:dyDescent="0.35">
      <c r="A929" t="s">
        <v>142</v>
      </c>
      <c r="B929">
        <v>301669379</v>
      </c>
      <c r="C929">
        <v>5</v>
      </c>
      <c r="D929" s="2">
        <v>42586.310601851852</v>
      </c>
      <c r="E929" s="2">
        <v>42586.268796296303</v>
      </c>
      <c r="F929">
        <v>20000</v>
      </c>
      <c r="G929">
        <v>24500</v>
      </c>
      <c r="H929">
        <v>30</v>
      </c>
      <c r="I929" s="2">
        <v>42605.590150462973</v>
      </c>
      <c r="J929" t="s">
        <v>18</v>
      </c>
      <c r="K929" s="2">
        <v>42618</v>
      </c>
      <c r="L929" s="2">
        <v>42605.579687500001</v>
      </c>
      <c r="M929">
        <v>19</v>
      </c>
      <c r="N929">
        <v>-13</v>
      </c>
      <c r="O929">
        <v>-11</v>
      </c>
      <c r="P929">
        <v>22.5</v>
      </c>
      <c r="Q929">
        <v>29</v>
      </c>
      <c r="R929" t="str">
        <f t="shared" si="56"/>
        <v>Early</v>
      </c>
      <c r="S929" t="str">
        <f t="shared" si="57"/>
        <v>Early</v>
      </c>
      <c r="T929" t="str">
        <f t="shared" si="58"/>
        <v>Frequent Borrower</v>
      </c>
      <c r="U929" t="str">
        <f t="shared" si="59"/>
        <v>Short Term</v>
      </c>
    </row>
    <row r="930" spans="1:21" x14ac:dyDescent="0.35">
      <c r="A930" t="s">
        <v>142</v>
      </c>
      <c r="B930">
        <v>301694547</v>
      </c>
      <c r="C930">
        <v>6</v>
      </c>
      <c r="D930" s="2">
        <v>42607.480127314811</v>
      </c>
      <c r="E930" s="2">
        <v>42607.438391203701</v>
      </c>
      <c r="F930">
        <v>30000</v>
      </c>
      <c r="G930">
        <v>34500</v>
      </c>
      <c r="H930">
        <v>30</v>
      </c>
      <c r="I930" s="2">
        <v>42622.575486111113</v>
      </c>
      <c r="J930" t="s">
        <v>18</v>
      </c>
      <c r="K930" s="2">
        <v>42639</v>
      </c>
      <c r="L930" s="2">
        <v>42622.565000000002</v>
      </c>
      <c r="M930">
        <v>15</v>
      </c>
      <c r="N930">
        <v>-17</v>
      </c>
      <c r="O930">
        <v>-15</v>
      </c>
      <c r="P930">
        <v>15</v>
      </c>
      <c r="Q930">
        <v>21</v>
      </c>
      <c r="R930" t="str">
        <f t="shared" si="56"/>
        <v>Early</v>
      </c>
      <c r="S930" t="str">
        <f t="shared" si="57"/>
        <v>OnTime</v>
      </c>
      <c r="T930" t="str">
        <f t="shared" si="58"/>
        <v>Frequent Borrower</v>
      </c>
      <c r="U930" t="str">
        <f t="shared" si="59"/>
        <v>Short Term</v>
      </c>
    </row>
    <row r="931" spans="1:21" x14ac:dyDescent="0.35">
      <c r="A931" t="s">
        <v>142</v>
      </c>
      <c r="B931">
        <v>301712096</v>
      </c>
      <c r="C931">
        <v>7</v>
      </c>
      <c r="D931" s="2">
        <v>42624.41474537037</v>
      </c>
      <c r="E931" s="2">
        <v>42624.372986111113</v>
      </c>
      <c r="F931">
        <v>30000</v>
      </c>
      <c r="G931">
        <v>34500</v>
      </c>
      <c r="H931">
        <v>30</v>
      </c>
      <c r="I931" s="2">
        <v>42654.766689814824</v>
      </c>
      <c r="J931" t="s">
        <v>18</v>
      </c>
      <c r="K931" s="2">
        <v>42654</v>
      </c>
      <c r="L931" s="2">
        <v>42654.756168981483</v>
      </c>
      <c r="M931">
        <v>30</v>
      </c>
      <c r="N931">
        <v>0</v>
      </c>
      <c r="O931">
        <v>0</v>
      </c>
      <c r="P931">
        <v>15</v>
      </c>
      <c r="Q931">
        <v>16</v>
      </c>
      <c r="R931" t="str">
        <f t="shared" si="56"/>
        <v>OnTime</v>
      </c>
      <c r="S931" t="str">
        <f t="shared" si="57"/>
        <v>OnTime</v>
      </c>
      <c r="T931" t="str">
        <f t="shared" si="58"/>
        <v>Frequent Borrower</v>
      </c>
      <c r="U931" t="str">
        <f t="shared" si="59"/>
        <v>Short Term</v>
      </c>
    </row>
    <row r="932" spans="1:21" x14ac:dyDescent="0.35">
      <c r="A932" t="s">
        <v>142</v>
      </c>
      <c r="B932">
        <v>301752831</v>
      </c>
      <c r="C932">
        <v>8</v>
      </c>
      <c r="D932" s="2">
        <v>42675.470763888887</v>
      </c>
      <c r="E932" s="2">
        <v>42675.428981481477</v>
      </c>
      <c r="F932">
        <v>30000</v>
      </c>
      <c r="G932">
        <v>32250</v>
      </c>
      <c r="H932">
        <v>15</v>
      </c>
      <c r="I932" s="2">
        <v>42691.415231481478</v>
      </c>
      <c r="J932" t="s">
        <v>18</v>
      </c>
      <c r="K932" s="2">
        <v>42690</v>
      </c>
      <c r="L932" s="2">
        <v>42690</v>
      </c>
      <c r="M932">
        <v>15</v>
      </c>
      <c r="N932">
        <v>0</v>
      </c>
      <c r="O932">
        <v>0</v>
      </c>
      <c r="P932">
        <v>7.5</v>
      </c>
      <c r="Q932">
        <v>51</v>
      </c>
      <c r="R932" t="str">
        <f t="shared" si="56"/>
        <v>OnTime</v>
      </c>
      <c r="S932" t="str">
        <f t="shared" si="57"/>
        <v>Early</v>
      </c>
      <c r="T932" t="str">
        <f t="shared" si="58"/>
        <v>Frequent Borrower</v>
      </c>
      <c r="U932" t="str">
        <f t="shared" si="59"/>
        <v>Short Term</v>
      </c>
    </row>
    <row r="933" spans="1:21" x14ac:dyDescent="0.35">
      <c r="A933" t="s">
        <v>142</v>
      </c>
      <c r="B933">
        <v>301760683</v>
      </c>
      <c r="C933">
        <v>9</v>
      </c>
      <c r="D933" s="2">
        <v>42691.539386574077</v>
      </c>
      <c r="E933" s="2">
        <v>42691.497534722221</v>
      </c>
      <c r="F933">
        <v>30000</v>
      </c>
      <c r="G933">
        <v>34400</v>
      </c>
      <c r="H933">
        <v>30</v>
      </c>
      <c r="I933" s="2">
        <v>42702.466261574067</v>
      </c>
      <c r="J933" t="s">
        <v>18</v>
      </c>
      <c r="K933" s="2">
        <v>42723</v>
      </c>
      <c r="L933" s="2">
        <v>42702.455740740741</v>
      </c>
      <c r="M933">
        <v>10</v>
      </c>
      <c r="N933">
        <v>-21</v>
      </c>
      <c r="O933">
        <v>-20</v>
      </c>
      <c r="P933">
        <v>14.66666666666667</v>
      </c>
      <c r="Q933">
        <v>16</v>
      </c>
      <c r="R933" t="str">
        <f t="shared" si="56"/>
        <v>Early</v>
      </c>
      <c r="S933" t="str">
        <f t="shared" si="57"/>
        <v>OnTime</v>
      </c>
      <c r="T933" t="str">
        <f t="shared" si="58"/>
        <v>Frequent Borrower</v>
      </c>
      <c r="U933" t="str">
        <f t="shared" si="59"/>
        <v>Short Term</v>
      </c>
    </row>
    <row r="934" spans="1:21" x14ac:dyDescent="0.35">
      <c r="A934" t="s">
        <v>142</v>
      </c>
      <c r="B934">
        <v>301766293</v>
      </c>
      <c r="C934">
        <v>10</v>
      </c>
      <c r="D934" s="2">
        <v>42703.438958333332</v>
      </c>
      <c r="E934" s="2">
        <v>42703.397187499999</v>
      </c>
      <c r="F934">
        <v>30000</v>
      </c>
      <c r="G934">
        <v>34400</v>
      </c>
      <c r="H934">
        <v>30</v>
      </c>
      <c r="I934" s="2">
        <v>42733.530219907407</v>
      </c>
      <c r="J934" t="s">
        <v>18</v>
      </c>
      <c r="K934" s="2">
        <v>42733</v>
      </c>
      <c r="L934" s="2">
        <v>42733.519699074073</v>
      </c>
      <c r="M934">
        <v>30</v>
      </c>
      <c r="N934">
        <v>0</v>
      </c>
      <c r="O934">
        <v>0</v>
      </c>
      <c r="P934">
        <v>14.66666666666667</v>
      </c>
      <c r="Q934">
        <v>11</v>
      </c>
      <c r="R934" t="str">
        <f t="shared" si="56"/>
        <v>OnTime</v>
      </c>
      <c r="S934" t="str">
        <f t="shared" si="57"/>
        <v>Late</v>
      </c>
      <c r="T934" t="str">
        <f t="shared" si="58"/>
        <v>Frequent Borrower</v>
      </c>
      <c r="U934" t="str">
        <f t="shared" si="59"/>
        <v>Short Term</v>
      </c>
    </row>
    <row r="935" spans="1:21" x14ac:dyDescent="0.35">
      <c r="A935" t="s">
        <v>142</v>
      </c>
      <c r="B935">
        <v>301784467</v>
      </c>
      <c r="C935">
        <v>11</v>
      </c>
      <c r="D935" s="2">
        <v>42734.711875000001</v>
      </c>
      <c r="E935" s="2">
        <v>42734.670115740737</v>
      </c>
      <c r="F935">
        <v>30000</v>
      </c>
      <c r="G935">
        <v>34400</v>
      </c>
      <c r="H935">
        <v>30</v>
      </c>
      <c r="I935" s="2">
        <v>42767.558449074073</v>
      </c>
      <c r="J935" t="s">
        <v>18</v>
      </c>
      <c r="K935" s="2">
        <v>42765</v>
      </c>
      <c r="L935" s="2">
        <v>42767.54792824074</v>
      </c>
      <c r="M935">
        <v>32</v>
      </c>
      <c r="N935">
        <v>2</v>
      </c>
      <c r="O935">
        <v>2</v>
      </c>
      <c r="P935">
        <v>14.66666666666667</v>
      </c>
      <c r="Q935">
        <v>31</v>
      </c>
      <c r="R935" t="str">
        <f t="shared" si="56"/>
        <v>Late</v>
      </c>
      <c r="S935" t="str">
        <f t="shared" si="57"/>
        <v>OnTime</v>
      </c>
      <c r="T935" t="str">
        <f t="shared" si="58"/>
        <v>Frequent Borrower</v>
      </c>
      <c r="U935" t="str">
        <f t="shared" si="59"/>
        <v>Short Term</v>
      </c>
    </row>
    <row r="936" spans="1:21" x14ac:dyDescent="0.35">
      <c r="A936" t="s">
        <v>142</v>
      </c>
      <c r="B936">
        <v>301807822</v>
      </c>
      <c r="C936">
        <v>12</v>
      </c>
      <c r="D936" s="2">
        <v>42767.577824074076</v>
      </c>
      <c r="E936" s="2">
        <v>42767.536076388889</v>
      </c>
      <c r="F936">
        <v>40000</v>
      </c>
      <c r="G936">
        <v>44800</v>
      </c>
      <c r="H936">
        <v>30</v>
      </c>
      <c r="I936" s="2">
        <v>42797.587719907409</v>
      </c>
      <c r="J936" t="s">
        <v>18</v>
      </c>
      <c r="K936" s="2">
        <v>42797</v>
      </c>
      <c r="L936" s="2">
        <v>42797.577187499999</v>
      </c>
      <c r="M936">
        <v>30</v>
      </c>
      <c r="N936">
        <v>0</v>
      </c>
      <c r="O936">
        <v>0</v>
      </c>
      <c r="P936">
        <v>12</v>
      </c>
      <c r="Q936">
        <v>32</v>
      </c>
      <c r="R936" t="str">
        <f t="shared" si="56"/>
        <v>OnTime</v>
      </c>
      <c r="S936" t="str">
        <f t="shared" si="57"/>
        <v>OnTime</v>
      </c>
      <c r="T936" t="str">
        <f t="shared" si="58"/>
        <v>Frequent Borrower</v>
      </c>
      <c r="U936" t="str">
        <f t="shared" si="59"/>
        <v>Short Term</v>
      </c>
    </row>
    <row r="937" spans="1:21" x14ac:dyDescent="0.35">
      <c r="A937" t="s">
        <v>142</v>
      </c>
      <c r="B937">
        <v>301830742</v>
      </c>
      <c r="C937">
        <v>13</v>
      </c>
      <c r="D937" s="2">
        <v>42797.601585648154</v>
      </c>
      <c r="E937" s="2">
        <v>42797.559594907398</v>
      </c>
      <c r="F937">
        <v>40000</v>
      </c>
      <c r="G937">
        <v>44800</v>
      </c>
      <c r="H937">
        <v>30</v>
      </c>
      <c r="I937" s="2">
        <v>42828.08699074074</v>
      </c>
      <c r="J937" t="s">
        <v>18</v>
      </c>
      <c r="K937" s="2">
        <v>42828</v>
      </c>
      <c r="L937" s="2">
        <v>42828.050868055558</v>
      </c>
      <c r="M937">
        <v>30</v>
      </c>
      <c r="N937">
        <v>0</v>
      </c>
      <c r="O937">
        <v>0</v>
      </c>
      <c r="P937">
        <v>12</v>
      </c>
      <c r="Q937">
        <v>30</v>
      </c>
      <c r="R937" t="str">
        <f t="shared" si="56"/>
        <v>OnTime</v>
      </c>
      <c r="S937" t="str">
        <f t="shared" si="57"/>
        <v>OnTime</v>
      </c>
      <c r="T937" t="str">
        <f t="shared" si="58"/>
        <v>Frequent Borrower</v>
      </c>
      <c r="U937" t="str">
        <f t="shared" si="59"/>
        <v>Short Term</v>
      </c>
    </row>
    <row r="938" spans="1:21" x14ac:dyDescent="0.35">
      <c r="A938" t="s">
        <v>142</v>
      </c>
      <c r="B938">
        <v>301854062</v>
      </c>
      <c r="C938">
        <v>14</v>
      </c>
      <c r="D938" s="2">
        <v>42829.33997685185</v>
      </c>
      <c r="E938" s="2">
        <v>42829.298217592594</v>
      </c>
      <c r="F938">
        <v>40000</v>
      </c>
      <c r="G938">
        <v>44800</v>
      </c>
      <c r="H938">
        <v>30</v>
      </c>
      <c r="I938" s="2">
        <v>42859.892546296287</v>
      </c>
      <c r="J938" t="s">
        <v>18</v>
      </c>
      <c r="K938" s="2">
        <v>42859</v>
      </c>
      <c r="L938" s="2">
        <v>42859.882025462961</v>
      </c>
      <c r="M938">
        <v>30</v>
      </c>
      <c r="N938">
        <v>0</v>
      </c>
      <c r="O938">
        <v>0</v>
      </c>
      <c r="P938">
        <v>12</v>
      </c>
      <c r="Q938">
        <v>31</v>
      </c>
      <c r="R938" t="str">
        <f t="shared" si="56"/>
        <v>OnTime</v>
      </c>
      <c r="S938" t="str">
        <f t="shared" si="57"/>
        <v>OnTime</v>
      </c>
      <c r="T938" t="str">
        <f t="shared" si="58"/>
        <v>Frequent Borrower</v>
      </c>
      <c r="U938" t="str">
        <f t="shared" si="59"/>
        <v>Short Term</v>
      </c>
    </row>
    <row r="939" spans="1:21" x14ac:dyDescent="0.35">
      <c r="A939" t="s">
        <v>142</v>
      </c>
      <c r="B939">
        <v>301890330</v>
      </c>
      <c r="C939">
        <v>15</v>
      </c>
      <c r="D939" s="2">
        <v>42859.895937499998</v>
      </c>
      <c r="E939" s="2">
        <v>42859.854189814818</v>
      </c>
      <c r="F939">
        <v>40000</v>
      </c>
      <c r="G939">
        <v>44000</v>
      </c>
      <c r="H939">
        <v>30</v>
      </c>
      <c r="I939" s="2">
        <v>42891.408159722218</v>
      </c>
      <c r="J939" t="s">
        <v>18</v>
      </c>
      <c r="K939" s="2">
        <v>42891</v>
      </c>
      <c r="L939" s="2">
        <v>42891.401087962957</v>
      </c>
      <c r="M939">
        <v>31</v>
      </c>
      <c r="N939">
        <v>0</v>
      </c>
      <c r="O939">
        <v>1</v>
      </c>
      <c r="P939">
        <v>10</v>
      </c>
      <c r="Q939">
        <v>30</v>
      </c>
      <c r="R939" t="str">
        <f t="shared" si="56"/>
        <v>OnTime</v>
      </c>
      <c r="S939" t="str">
        <f t="shared" si="57"/>
        <v>Early</v>
      </c>
      <c r="T939" t="str">
        <f t="shared" si="58"/>
        <v>Frequent Borrower</v>
      </c>
      <c r="U939" t="str">
        <f t="shared" si="59"/>
        <v>Short Term</v>
      </c>
    </row>
    <row r="940" spans="1:21" x14ac:dyDescent="0.35">
      <c r="A940" t="s">
        <v>142</v>
      </c>
      <c r="B940">
        <v>301927438</v>
      </c>
      <c r="C940">
        <v>16</v>
      </c>
      <c r="D940" s="2">
        <v>42891.421736111108</v>
      </c>
      <c r="E940" s="2">
        <v>42891.379930555559</v>
      </c>
      <c r="F940">
        <v>40000</v>
      </c>
      <c r="G940">
        <v>44000</v>
      </c>
      <c r="H940">
        <v>30</v>
      </c>
      <c r="I940" s="2">
        <v>42919.564421296287</v>
      </c>
      <c r="J940" t="s">
        <v>18</v>
      </c>
      <c r="K940" s="2">
        <v>42921</v>
      </c>
      <c r="L940" s="2">
        <v>42919.55736111111</v>
      </c>
      <c r="M940">
        <v>28</v>
      </c>
      <c r="N940">
        <v>-2</v>
      </c>
      <c r="O940">
        <v>-2</v>
      </c>
      <c r="P940">
        <v>10</v>
      </c>
      <c r="Q940">
        <v>31</v>
      </c>
      <c r="R940" t="str">
        <f t="shared" si="56"/>
        <v>Early</v>
      </c>
      <c r="S940" t="str">
        <f t="shared" si="57"/>
        <v>Early</v>
      </c>
      <c r="T940" t="str">
        <f t="shared" si="58"/>
        <v>Frequent Borrower</v>
      </c>
      <c r="U940" t="str">
        <f t="shared" si="59"/>
        <v>Short Term</v>
      </c>
    </row>
    <row r="941" spans="1:21" x14ac:dyDescent="0.35">
      <c r="A941" t="s">
        <v>143</v>
      </c>
      <c r="B941">
        <v>301895029</v>
      </c>
      <c r="C941">
        <v>1</v>
      </c>
      <c r="D941" s="2">
        <v>42863.394166666672</v>
      </c>
      <c r="E941" s="2">
        <v>42863.352337962962</v>
      </c>
      <c r="F941">
        <v>10000</v>
      </c>
      <c r="G941">
        <v>13000</v>
      </c>
      <c r="H941">
        <v>30</v>
      </c>
      <c r="I941" s="2">
        <v>42887.483981481477</v>
      </c>
      <c r="J941" t="s">
        <v>18</v>
      </c>
      <c r="K941" s="2">
        <v>42893</v>
      </c>
      <c r="L941" s="2">
        <v>42887.47693287037</v>
      </c>
      <c r="M941">
        <v>24</v>
      </c>
      <c r="N941">
        <v>-6</v>
      </c>
      <c r="O941">
        <v>-6</v>
      </c>
      <c r="P941">
        <v>30</v>
      </c>
      <c r="R941" t="str">
        <f t="shared" si="56"/>
        <v>Early</v>
      </c>
      <c r="S941" t="str">
        <f t="shared" si="57"/>
        <v>OnTime</v>
      </c>
      <c r="T941" t="str">
        <f t="shared" si="58"/>
        <v>One-time</v>
      </c>
      <c r="U941" t="str">
        <f t="shared" si="59"/>
        <v>Short Term</v>
      </c>
    </row>
    <row r="942" spans="1:21" x14ac:dyDescent="0.35">
      <c r="A942" t="s">
        <v>143</v>
      </c>
      <c r="B942">
        <v>301926292</v>
      </c>
      <c r="C942">
        <v>2</v>
      </c>
      <c r="D942" s="2">
        <v>42889.747870370367</v>
      </c>
      <c r="E942" s="2">
        <v>42889.706134259257</v>
      </c>
      <c r="F942">
        <v>10000</v>
      </c>
      <c r="G942">
        <v>13000</v>
      </c>
      <c r="H942">
        <v>30</v>
      </c>
      <c r="I942" s="2">
        <v>42919.518969907411</v>
      </c>
      <c r="J942" t="s">
        <v>18</v>
      </c>
      <c r="K942" s="2">
        <v>42919</v>
      </c>
      <c r="L942" s="2">
        <v>42919.511921296304</v>
      </c>
      <c r="M942">
        <v>29</v>
      </c>
      <c r="N942">
        <v>0</v>
      </c>
      <c r="O942">
        <v>-1</v>
      </c>
      <c r="P942">
        <v>30</v>
      </c>
      <c r="Q942">
        <v>26</v>
      </c>
      <c r="R942" t="str">
        <f t="shared" si="56"/>
        <v>OnTime</v>
      </c>
      <c r="S942" t="str">
        <f t="shared" si="57"/>
        <v>Early</v>
      </c>
      <c r="T942" t="str">
        <f t="shared" si="58"/>
        <v>Frequent Borrower</v>
      </c>
      <c r="U942" t="str">
        <f t="shared" si="59"/>
        <v>Short Term</v>
      </c>
    </row>
    <row r="943" spans="1:21" x14ac:dyDescent="0.35">
      <c r="A943" t="s">
        <v>144</v>
      </c>
      <c r="B943">
        <v>301602469</v>
      </c>
      <c r="C943">
        <v>1</v>
      </c>
      <c r="D943" s="2">
        <v>42443.888761574082</v>
      </c>
      <c r="E943" s="2">
        <v>42443.846990740742</v>
      </c>
      <c r="F943">
        <v>10000</v>
      </c>
      <c r="G943">
        <v>13000</v>
      </c>
      <c r="H943">
        <v>30</v>
      </c>
      <c r="I943" s="2">
        <v>42472.001921296287</v>
      </c>
      <c r="J943" t="s">
        <v>18</v>
      </c>
      <c r="K943" s="2">
        <v>42473</v>
      </c>
      <c r="L943" s="2">
        <v>42471.656597222223</v>
      </c>
      <c r="M943">
        <v>28</v>
      </c>
      <c r="N943">
        <v>-2</v>
      </c>
      <c r="O943">
        <v>-2</v>
      </c>
      <c r="P943">
        <v>30</v>
      </c>
      <c r="R943" t="str">
        <f t="shared" si="56"/>
        <v>Early</v>
      </c>
      <c r="S943" t="str">
        <f t="shared" si="57"/>
        <v>Late</v>
      </c>
      <c r="T943" t="str">
        <f t="shared" si="58"/>
        <v>One-time</v>
      </c>
      <c r="U943" t="str">
        <f t="shared" si="59"/>
        <v>Short Term</v>
      </c>
    </row>
    <row r="944" spans="1:21" x14ac:dyDescent="0.35">
      <c r="A944" t="s">
        <v>144</v>
      </c>
      <c r="B944">
        <v>301610965</v>
      </c>
      <c r="C944">
        <v>2</v>
      </c>
      <c r="D944" s="2">
        <v>42473.861238425918</v>
      </c>
      <c r="E944" s="2">
        <v>42473.819502314807</v>
      </c>
      <c r="F944">
        <v>10000</v>
      </c>
      <c r="G944">
        <v>11500</v>
      </c>
      <c r="H944">
        <v>15</v>
      </c>
      <c r="I944" s="2">
        <v>42490.002129629633</v>
      </c>
      <c r="J944" t="s">
        <v>18</v>
      </c>
      <c r="K944" s="2">
        <v>42488</v>
      </c>
      <c r="L944" s="2">
        <v>42489.583993055552</v>
      </c>
      <c r="M944">
        <v>16</v>
      </c>
      <c r="N944">
        <v>1</v>
      </c>
      <c r="O944">
        <v>1</v>
      </c>
      <c r="P944">
        <v>15</v>
      </c>
      <c r="Q944">
        <v>29</v>
      </c>
      <c r="R944" t="str">
        <f t="shared" si="56"/>
        <v>Late</v>
      </c>
      <c r="S944" t="str">
        <f t="shared" si="57"/>
        <v>Late</v>
      </c>
      <c r="T944" t="str">
        <f t="shared" si="58"/>
        <v>Frequent Borrower</v>
      </c>
      <c r="U944" t="str">
        <f t="shared" si="59"/>
        <v>Short Term</v>
      </c>
    </row>
    <row r="945" spans="1:21" x14ac:dyDescent="0.35">
      <c r="A945" t="s">
        <v>144</v>
      </c>
      <c r="B945">
        <v>301617689</v>
      </c>
      <c r="C945">
        <v>3</v>
      </c>
      <c r="D945" s="2">
        <v>42496.480636574073</v>
      </c>
      <c r="E945" s="2">
        <v>42496.438854166663</v>
      </c>
      <c r="F945">
        <v>10000</v>
      </c>
      <c r="G945">
        <v>13000</v>
      </c>
      <c r="H945">
        <v>30</v>
      </c>
      <c r="I945" s="2">
        <v>42552.437569444453</v>
      </c>
      <c r="J945" t="s">
        <v>18</v>
      </c>
      <c r="K945" s="2">
        <v>42527</v>
      </c>
      <c r="L945" s="2">
        <v>42552.427118055559</v>
      </c>
      <c r="M945">
        <v>55</v>
      </c>
      <c r="N945">
        <v>25</v>
      </c>
      <c r="O945">
        <v>25</v>
      </c>
      <c r="P945">
        <v>30</v>
      </c>
      <c r="Q945">
        <v>22</v>
      </c>
      <c r="R945" t="str">
        <f t="shared" si="56"/>
        <v>Late</v>
      </c>
      <c r="S945" t="str">
        <f t="shared" si="57"/>
        <v>Late</v>
      </c>
      <c r="T945" t="str">
        <f t="shared" si="58"/>
        <v>Frequent Borrower</v>
      </c>
      <c r="U945" t="str">
        <f t="shared" si="59"/>
        <v>Short Term</v>
      </c>
    </row>
    <row r="946" spans="1:21" x14ac:dyDescent="0.35">
      <c r="A946" t="s">
        <v>144</v>
      </c>
      <c r="B946">
        <v>301644069</v>
      </c>
      <c r="C946">
        <v>4</v>
      </c>
      <c r="D946" s="2">
        <v>42556.845833333333</v>
      </c>
      <c r="E946" s="2">
        <v>42555.727476851847</v>
      </c>
      <c r="F946">
        <v>10000</v>
      </c>
      <c r="G946">
        <v>11500</v>
      </c>
      <c r="H946">
        <v>15</v>
      </c>
      <c r="I946" s="2">
        <v>42573.615046296298</v>
      </c>
      <c r="J946" t="s">
        <v>18</v>
      </c>
      <c r="K946" s="2">
        <v>42571</v>
      </c>
      <c r="L946" s="2">
        <v>42573.604594907411</v>
      </c>
      <c r="M946">
        <v>16</v>
      </c>
      <c r="N946">
        <v>2</v>
      </c>
      <c r="O946">
        <v>1</v>
      </c>
      <c r="P946">
        <v>15</v>
      </c>
      <c r="Q946">
        <v>60</v>
      </c>
      <c r="R946" t="str">
        <f t="shared" si="56"/>
        <v>Late</v>
      </c>
      <c r="S946" t="str">
        <f t="shared" si="57"/>
        <v>Early</v>
      </c>
      <c r="T946" t="str">
        <f t="shared" si="58"/>
        <v>Frequent Borrower</v>
      </c>
      <c r="U946" t="str">
        <f t="shared" si="59"/>
        <v>Short Term</v>
      </c>
    </row>
    <row r="947" spans="1:21" x14ac:dyDescent="0.35">
      <c r="A947" t="s">
        <v>144</v>
      </c>
      <c r="B947">
        <v>301867161</v>
      </c>
      <c r="C947">
        <v>5</v>
      </c>
      <c r="D947" s="2">
        <v>42838.551168981481</v>
      </c>
      <c r="E947" s="2">
        <v>42838.50922453704</v>
      </c>
      <c r="F947">
        <v>20000</v>
      </c>
      <c r="G947">
        <v>23800</v>
      </c>
      <c r="H947">
        <v>30</v>
      </c>
      <c r="I947" s="2">
        <v>42857.706469907411</v>
      </c>
      <c r="J947" t="s">
        <v>18</v>
      </c>
      <c r="K947" s="2">
        <v>42870</v>
      </c>
      <c r="L947" s="2">
        <v>42857.695949074077</v>
      </c>
      <c r="M947">
        <v>19</v>
      </c>
      <c r="N947">
        <v>-13</v>
      </c>
      <c r="O947">
        <v>-11</v>
      </c>
      <c r="P947">
        <v>19</v>
      </c>
      <c r="Q947">
        <v>281</v>
      </c>
      <c r="R947" t="str">
        <f t="shared" si="56"/>
        <v>Early</v>
      </c>
      <c r="S947" t="str">
        <f t="shared" si="57"/>
        <v>Early</v>
      </c>
      <c r="T947" t="str">
        <f t="shared" si="58"/>
        <v>Frequent Borrower</v>
      </c>
      <c r="U947" t="str">
        <f t="shared" si="59"/>
        <v>Short Term</v>
      </c>
    </row>
    <row r="948" spans="1:21" x14ac:dyDescent="0.35">
      <c r="A948" t="s">
        <v>144</v>
      </c>
      <c r="B948">
        <v>301895631</v>
      </c>
      <c r="C948">
        <v>6</v>
      </c>
      <c r="D948" s="2">
        <v>42863.612129629633</v>
      </c>
      <c r="E948" s="2">
        <v>42863.570370370369</v>
      </c>
      <c r="F948">
        <v>30000</v>
      </c>
      <c r="G948">
        <v>34500</v>
      </c>
      <c r="H948">
        <v>30</v>
      </c>
      <c r="I948" s="2">
        <v>42873.737187500003</v>
      </c>
      <c r="J948" t="s">
        <v>18</v>
      </c>
      <c r="K948" s="2">
        <v>42893</v>
      </c>
      <c r="L948" s="2">
        <v>42873.726666666669</v>
      </c>
      <c r="M948">
        <v>10</v>
      </c>
      <c r="N948">
        <v>-20</v>
      </c>
      <c r="O948">
        <v>-20</v>
      </c>
      <c r="P948">
        <v>15</v>
      </c>
      <c r="Q948">
        <v>25</v>
      </c>
      <c r="R948" t="str">
        <f t="shared" si="56"/>
        <v>Early</v>
      </c>
      <c r="S948" t="str">
        <f t="shared" si="57"/>
        <v>Early</v>
      </c>
      <c r="T948" t="str">
        <f t="shared" si="58"/>
        <v>Frequent Borrower</v>
      </c>
      <c r="U948" t="str">
        <f t="shared" si="59"/>
        <v>Short Term</v>
      </c>
    </row>
    <row r="949" spans="1:21" x14ac:dyDescent="0.35">
      <c r="A949" t="s">
        <v>144</v>
      </c>
      <c r="B949">
        <v>301943243</v>
      </c>
      <c r="C949">
        <v>7</v>
      </c>
      <c r="D949" s="2">
        <v>42905.352280092593</v>
      </c>
      <c r="E949" s="2">
        <v>42905.310543981483</v>
      </c>
      <c r="F949">
        <v>30000</v>
      </c>
      <c r="G949">
        <v>34500</v>
      </c>
      <c r="H949">
        <v>30</v>
      </c>
      <c r="I949" s="2">
        <v>42920.34746527778</v>
      </c>
      <c r="J949" t="s">
        <v>18</v>
      </c>
      <c r="K949" s="2">
        <v>42935</v>
      </c>
      <c r="L949" s="2">
        <v>42920.340405092589</v>
      </c>
      <c r="M949">
        <v>14</v>
      </c>
      <c r="N949">
        <v>-15</v>
      </c>
      <c r="O949">
        <v>-16</v>
      </c>
      <c r="P949">
        <v>15</v>
      </c>
      <c r="Q949">
        <v>41</v>
      </c>
      <c r="R949" t="str">
        <f t="shared" si="56"/>
        <v>Early</v>
      </c>
      <c r="S949" t="str">
        <f t="shared" si="57"/>
        <v>Late</v>
      </c>
      <c r="T949" t="str">
        <f t="shared" si="58"/>
        <v>Frequent Borrower</v>
      </c>
      <c r="U949" t="str">
        <f t="shared" si="59"/>
        <v>Short Term</v>
      </c>
    </row>
    <row r="950" spans="1:21" x14ac:dyDescent="0.35">
      <c r="A950" t="s">
        <v>145</v>
      </c>
      <c r="B950">
        <v>301602613</v>
      </c>
      <c r="C950">
        <v>1</v>
      </c>
      <c r="D950" s="2">
        <v>42444.919641203713</v>
      </c>
      <c r="E950" s="2">
        <v>42444.877881944441</v>
      </c>
      <c r="F950">
        <v>10000</v>
      </c>
      <c r="G950">
        <v>11500</v>
      </c>
      <c r="H950">
        <v>15</v>
      </c>
      <c r="I950" s="2">
        <v>42493.619942129633</v>
      </c>
      <c r="J950" t="s">
        <v>18</v>
      </c>
      <c r="K950" s="2">
        <v>42459</v>
      </c>
      <c r="L950" s="2">
        <v>42493.619745370372</v>
      </c>
      <c r="M950">
        <v>48</v>
      </c>
      <c r="N950">
        <v>34</v>
      </c>
      <c r="O950">
        <v>33</v>
      </c>
      <c r="P950">
        <v>15</v>
      </c>
      <c r="R950" t="str">
        <f t="shared" si="56"/>
        <v>Late</v>
      </c>
      <c r="S950" t="str">
        <f t="shared" si="57"/>
        <v>Late</v>
      </c>
      <c r="T950" t="str">
        <f t="shared" si="58"/>
        <v>One-time</v>
      </c>
      <c r="U950" t="str">
        <f t="shared" si="59"/>
        <v>Short Term</v>
      </c>
    </row>
    <row r="951" spans="1:21" x14ac:dyDescent="0.35">
      <c r="A951" t="s">
        <v>145</v>
      </c>
      <c r="B951">
        <v>301618375</v>
      </c>
      <c r="C951">
        <v>2</v>
      </c>
      <c r="D951" s="2">
        <v>42499.403553240743</v>
      </c>
      <c r="E951" s="2">
        <v>42499.361817129633</v>
      </c>
      <c r="F951">
        <v>10000</v>
      </c>
      <c r="G951">
        <v>13000</v>
      </c>
      <c r="H951">
        <v>30</v>
      </c>
      <c r="I951" s="2">
        <v>42633.663645833331</v>
      </c>
      <c r="J951" t="s">
        <v>18</v>
      </c>
      <c r="K951" s="2">
        <v>42529</v>
      </c>
      <c r="L951" s="2">
        <v>42633.653194444443</v>
      </c>
      <c r="M951">
        <v>134</v>
      </c>
      <c r="N951">
        <v>104</v>
      </c>
      <c r="O951">
        <v>104</v>
      </c>
      <c r="P951">
        <v>30</v>
      </c>
      <c r="Q951">
        <v>54</v>
      </c>
      <c r="R951" t="str">
        <f t="shared" si="56"/>
        <v>Late</v>
      </c>
      <c r="S951" t="str">
        <f t="shared" si="57"/>
        <v>Late</v>
      </c>
      <c r="T951" t="str">
        <f t="shared" si="58"/>
        <v>Frequent Borrower</v>
      </c>
      <c r="U951" t="str">
        <f t="shared" si="59"/>
        <v>Short Term</v>
      </c>
    </row>
    <row r="952" spans="1:21" x14ac:dyDescent="0.35">
      <c r="A952" t="s">
        <v>145</v>
      </c>
      <c r="B952">
        <v>301891874</v>
      </c>
      <c r="C952">
        <v>3</v>
      </c>
      <c r="D952" s="2">
        <v>42860.908622685187</v>
      </c>
      <c r="E952" s="2">
        <v>42860.866851851853</v>
      </c>
      <c r="F952">
        <v>10000</v>
      </c>
      <c r="G952">
        <v>13000</v>
      </c>
      <c r="H952">
        <v>30</v>
      </c>
      <c r="I952" s="2">
        <v>42906.885937500003</v>
      </c>
      <c r="J952" t="s">
        <v>18</v>
      </c>
      <c r="K952" s="2">
        <v>42892</v>
      </c>
      <c r="L952" s="2">
        <v>42906.878888888888</v>
      </c>
      <c r="M952">
        <v>45</v>
      </c>
      <c r="N952">
        <v>14</v>
      </c>
      <c r="O952">
        <v>15</v>
      </c>
      <c r="P952">
        <v>30</v>
      </c>
      <c r="Q952">
        <v>361</v>
      </c>
      <c r="R952" t="str">
        <f t="shared" si="56"/>
        <v>Late</v>
      </c>
      <c r="S952" t="str">
        <f t="shared" si="57"/>
        <v>Early</v>
      </c>
      <c r="T952" t="str">
        <f t="shared" si="58"/>
        <v>Frequent Borrower</v>
      </c>
      <c r="U952" t="str">
        <f t="shared" si="59"/>
        <v>Short Term</v>
      </c>
    </row>
    <row r="953" spans="1:21" x14ac:dyDescent="0.35">
      <c r="A953" t="s">
        <v>146</v>
      </c>
      <c r="B953">
        <v>301602944</v>
      </c>
      <c r="C953">
        <v>1</v>
      </c>
      <c r="D953" s="2">
        <v>42447.558900462973</v>
      </c>
      <c r="E953" s="2">
        <v>42447.517129629632</v>
      </c>
      <c r="F953">
        <v>10000</v>
      </c>
      <c r="G953">
        <v>13000</v>
      </c>
      <c r="H953">
        <v>30</v>
      </c>
      <c r="I953" s="2">
        <v>42475.002175925933</v>
      </c>
      <c r="J953" t="s">
        <v>18</v>
      </c>
      <c r="K953" s="2">
        <v>42478</v>
      </c>
      <c r="L953" s="2">
        <v>42474.653506944444</v>
      </c>
      <c r="M953">
        <v>27</v>
      </c>
      <c r="N953">
        <v>-4</v>
      </c>
      <c r="O953">
        <v>-3</v>
      </c>
      <c r="P953">
        <v>30</v>
      </c>
      <c r="R953" t="str">
        <f t="shared" si="56"/>
        <v>Early</v>
      </c>
      <c r="S953" t="str">
        <f t="shared" si="57"/>
        <v>Early</v>
      </c>
      <c r="T953" t="str">
        <f t="shared" si="58"/>
        <v>One-time</v>
      </c>
      <c r="U953" t="str">
        <f t="shared" si="59"/>
        <v>Short Term</v>
      </c>
    </row>
    <row r="954" spans="1:21" x14ac:dyDescent="0.35">
      <c r="A954" t="s">
        <v>146</v>
      </c>
      <c r="B954">
        <v>301611413</v>
      </c>
      <c r="C954">
        <v>2</v>
      </c>
      <c r="D954" s="2">
        <v>42475.417037037027</v>
      </c>
      <c r="E954" s="2">
        <v>42475.375289351847</v>
      </c>
      <c r="F954">
        <v>10000</v>
      </c>
      <c r="G954">
        <v>13000</v>
      </c>
      <c r="H954">
        <v>30</v>
      </c>
      <c r="I954" s="2">
        <v>42504.003599537027</v>
      </c>
      <c r="J954" t="s">
        <v>18</v>
      </c>
      <c r="K954" s="2">
        <v>42506</v>
      </c>
      <c r="L954" s="2">
        <v>42503.54478009259</v>
      </c>
      <c r="M954">
        <v>28</v>
      </c>
      <c r="N954">
        <v>-3</v>
      </c>
      <c r="O954">
        <v>-2</v>
      </c>
      <c r="P954">
        <v>30</v>
      </c>
      <c r="Q954">
        <v>27</v>
      </c>
      <c r="R954" t="str">
        <f t="shared" si="56"/>
        <v>Early</v>
      </c>
      <c r="S954" t="str">
        <f t="shared" si="57"/>
        <v>Late</v>
      </c>
      <c r="T954" t="str">
        <f t="shared" si="58"/>
        <v>Frequent Borrower</v>
      </c>
      <c r="U954" t="str">
        <f t="shared" si="59"/>
        <v>Short Term</v>
      </c>
    </row>
    <row r="955" spans="1:21" x14ac:dyDescent="0.35">
      <c r="A955" t="s">
        <v>146</v>
      </c>
      <c r="B955">
        <v>301621154</v>
      </c>
      <c r="C955">
        <v>3</v>
      </c>
      <c r="D955" s="2">
        <v>42506.434432870366</v>
      </c>
      <c r="E955" s="2">
        <v>42506.392685185187</v>
      </c>
      <c r="F955">
        <v>10000</v>
      </c>
      <c r="G955">
        <v>13000</v>
      </c>
      <c r="H955">
        <v>30</v>
      </c>
      <c r="I955" s="2">
        <v>42538.002106481479</v>
      </c>
      <c r="J955" t="s">
        <v>18</v>
      </c>
      <c r="K955" s="2">
        <v>42536</v>
      </c>
      <c r="L955" s="2">
        <v>42537.657210648147</v>
      </c>
      <c r="M955">
        <v>31</v>
      </c>
      <c r="N955">
        <v>1</v>
      </c>
      <c r="O955">
        <v>1</v>
      </c>
      <c r="P955">
        <v>30</v>
      </c>
      <c r="Q955">
        <v>31</v>
      </c>
      <c r="R955" t="str">
        <f t="shared" si="56"/>
        <v>Late</v>
      </c>
      <c r="S955" t="str">
        <f t="shared" si="57"/>
        <v>Early</v>
      </c>
      <c r="T955" t="str">
        <f t="shared" si="58"/>
        <v>Frequent Borrower</v>
      </c>
      <c r="U955" t="str">
        <f t="shared" si="59"/>
        <v>Short Term</v>
      </c>
    </row>
    <row r="956" spans="1:21" x14ac:dyDescent="0.35">
      <c r="A956" t="s">
        <v>146</v>
      </c>
      <c r="B956">
        <v>301633886</v>
      </c>
      <c r="C956">
        <v>4</v>
      </c>
      <c r="D956" s="2">
        <v>42538.374178240738</v>
      </c>
      <c r="E956" s="2">
        <v>42538.332361111112</v>
      </c>
      <c r="F956">
        <v>10000</v>
      </c>
      <c r="G956">
        <v>13000</v>
      </c>
      <c r="H956">
        <v>30</v>
      </c>
      <c r="I956" s="2">
        <v>42563.771770833337</v>
      </c>
      <c r="J956" t="s">
        <v>18</v>
      </c>
      <c r="K956" s="2">
        <v>42569</v>
      </c>
      <c r="L956" s="2">
        <v>42563.761307870373</v>
      </c>
      <c r="M956">
        <v>25</v>
      </c>
      <c r="N956">
        <v>-6</v>
      </c>
      <c r="O956">
        <v>-5</v>
      </c>
      <c r="P956">
        <v>30</v>
      </c>
      <c r="Q956">
        <v>31</v>
      </c>
      <c r="R956" t="str">
        <f t="shared" si="56"/>
        <v>Early</v>
      </c>
      <c r="S956" t="str">
        <f t="shared" si="57"/>
        <v>Late</v>
      </c>
      <c r="T956" t="str">
        <f t="shared" si="58"/>
        <v>Frequent Borrower</v>
      </c>
      <c r="U956" t="str">
        <f t="shared" si="59"/>
        <v>Short Term</v>
      </c>
    </row>
    <row r="957" spans="1:21" x14ac:dyDescent="0.35">
      <c r="A957" t="s">
        <v>146</v>
      </c>
      <c r="B957">
        <v>301656312</v>
      </c>
      <c r="C957">
        <v>5</v>
      </c>
      <c r="D957" s="2">
        <v>42571.416377314818</v>
      </c>
      <c r="E957" s="2">
        <v>42571.374560185177</v>
      </c>
      <c r="F957">
        <v>10000</v>
      </c>
      <c r="G957">
        <v>11500</v>
      </c>
      <c r="H957">
        <v>15</v>
      </c>
      <c r="I957" s="2">
        <v>42591.457488425927</v>
      </c>
      <c r="J957" t="s">
        <v>18</v>
      </c>
      <c r="K957" s="2">
        <v>42586</v>
      </c>
      <c r="L957" s="2">
        <v>42591.44703703704</v>
      </c>
      <c r="M957">
        <v>20</v>
      </c>
      <c r="N957">
        <v>5</v>
      </c>
      <c r="O957">
        <v>5</v>
      </c>
      <c r="P957">
        <v>15</v>
      </c>
      <c r="Q957">
        <v>33</v>
      </c>
      <c r="R957" t="str">
        <f t="shared" si="56"/>
        <v>Late</v>
      </c>
      <c r="S957" t="str">
        <f t="shared" si="57"/>
        <v>Late</v>
      </c>
      <c r="T957" t="str">
        <f t="shared" si="58"/>
        <v>Frequent Borrower</v>
      </c>
      <c r="U957" t="str">
        <f t="shared" si="59"/>
        <v>Short Term</v>
      </c>
    </row>
    <row r="958" spans="1:21" x14ac:dyDescent="0.35">
      <c r="A958" t="s">
        <v>146</v>
      </c>
      <c r="B958">
        <v>301674458</v>
      </c>
      <c r="C958">
        <v>6</v>
      </c>
      <c r="D958" s="2">
        <v>42591.537453703713</v>
      </c>
      <c r="E958" s="2">
        <v>42591.495648148149</v>
      </c>
      <c r="F958">
        <v>20000</v>
      </c>
      <c r="G958">
        <v>24500</v>
      </c>
      <c r="H958">
        <v>30</v>
      </c>
      <c r="I958" s="2">
        <v>42628.395057870373</v>
      </c>
      <c r="J958" t="s">
        <v>18</v>
      </c>
      <c r="K958" s="2">
        <v>42621</v>
      </c>
      <c r="L958" s="2">
        <v>42628.384594907409</v>
      </c>
      <c r="M958">
        <v>36</v>
      </c>
      <c r="N958">
        <v>7</v>
      </c>
      <c r="O958">
        <v>6</v>
      </c>
      <c r="P958">
        <v>22.5</v>
      </c>
      <c r="Q958">
        <v>20</v>
      </c>
      <c r="R958" t="str">
        <f t="shared" si="56"/>
        <v>Late</v>
      </c>
      <c r="S958" t="str">
        <f t="shared" si="57"/>
        <v>Late</v>
      </c>
      <c r="T958" t="str">
        <f t="shared" si="58"/>
        <v>Frequent Borrower</v>
      </c>
      <c r="U958" t="str">
        <f t="shared" si="59"/>
        <v>Short Term</v>
      </c>
    </row>
    <row r="959" spans="1:21" x14ac:dyDescent="0.35">
      <c r="A959" t="s">
        <v>146</v>
      </c>
      <c r="B959">
        <v>301716737</v>
      </c>
      <c r="C959">
        <v>7</v>
      </c>
      <c r="D959" s="2">
        <v>42628.85527777778</v>
      </c>
      <c r="E959" s="2">
        <v>42628.813483796293</v>
      </c>
      <c r="F959">
        <v>20000</v>
      </c>
      <c r="G959">
        <v>24500</v>
      </c>
      <c r="H959">
        <v>30</v>
      </c>
      <c r="I959" s="2">
        <v>42669.575821759259</v>
      </c>
      <c r="J959" t="s">
        <v>18</v>
      </c>
      <c r="K959" s="2">
        <v>42660</v>
      </c>
      <c r="L959" s="2">
        <v>42669.565289351849</v>
      </c>
      <c r="M959">
        <v>40</v>
      </c>
      <c r="N959">
        <v>9</v>
      </c>
      <c r="O959">
        <v>10</v>
      </c>
      <c r="P959">
        <v>22.5</v>
      </c>
      <c r="Q959">
        <v>37</v>
      </c>
      <c r="R959" t="str">
        <f t="shared" si="56"/>
        <v>Late</v>
      </c>
      <c r="S959" t="str">
        <f t="shared" si="57"/>
        <v>Late</v>
      </c>
      <c r="T959" t="str">
        <f t="shared" si="58"/>
        <v>Frequent Borrower</v>
      </c>
      <c r="U959" t="str">
        <f t="shared" si="59"/>
        <v>Short Term</v>
      </c>
    </row>
    <row r="960" spans="1:21" x14ac:dyDescent="0.35">
      <c r="A960" t="s">
        <v>146</v>
      </c>
      <c r="B960">
        <v>301750054</v>
      </c>
      <c r="C960">
        <v>8</v>
      </c>
      <c r="D960" s="2">
        <v>42669.576631944437</v>
      </c>
      <c r="E960" s="2">
        <v>42669.534861111111</v>
      </c>
      <c r="F960">
        <v>20000</v>
      </c>
      <c r="G960">
        <v>24500</v>
      </c>
      <c r="H960">
        <v>30</v>
      </c>
      <c r="I960" s="2">
        <v>42703.405624999999</v>
      </c>
      <c r="J960" t="s">
        <v>18</v>
      </c>
      <c r="K960" s="2">
        <v>42699</v>
      </c>
      <c r="L960" s="2">
        <v>42703.395104166673</v>
      </c>
      <c r="M960">
        <v>33</v>
      </c>
      <c r="N960">
        <v>4</v>
      </c>
      <c r="O960">
        <v>3</v>
      </c>
      <c r="P960">
        <v>22.5</v>
      </c>
      <c r="Q960">
        <v>40</v>
      </c>
      <c r="R960" t="str">
        <f t="shared" si="56"/>
        <v>Late</v>
      </c>
      <c r="S960" t="str">
        <f t="shared" si="57"/>
        <v>Late</v>
      </c>
      <c r="T960" t="str">
        <f t="shared" si="58"/>
        <v>Frequent Borrower</v>
      </c>
      <c r="U960" t="str">
        <f t="shared" si="59"/>
        <v>Short Term</v>
      </c>
    </row>
    <row r="961" spans="1:21" x14ac:dyDescent="0.35">
      <c r="A961" t="s">
        <v>146</v>
      </c>
      <c r="B961">
        <v>301766281</v>
      </c>
      <c r="C961">
        <v>9</v>
      </c>
      <c r="D961" s="2">
        <v>42703.414884259262</v>
      </c>
      <c r="E961" s="2">
        <v>42703.373043981483</v>
      </c>
      <c r="F961">
        <v>20000</v>
      </c>
      <c r="G961">
        <v>23800</v>
      </c>
      <c r="H961">
        <v>30</v>
      </c>
      <c r="I961" s="2">
        <v>42745.504930555559</v>
      </c>
      <c r="J961" t="s">
        <v>18</v>
      </c>
      <c r="K961" s="2">
        <v>42733</v>
      </c>
      <c r="L961" s="2">
        <v>42745.494398148148</v>
      </c>
      <c r="M961">
        <v>42</v>
      </c>
      <c r="N961">
        <v>12</v>
      </c>
      <c r="O961">
        <v>12</v>
      </c>
      <c r="P961">
        <v>19</v>
      </c>
      <c r="Q961">
        <v>33</v>
      </c>
      <c r="R961" t="str">
        <f t="shared" si="56"/>
        <v>Late</v>
      </c>
      <c r="S961" t="str">
        <f t="shared" si="57"/>
        <v>Early</v>
      </c>
      <c r="T961" t="str">
        <f t="shared" si="58"/>
        <v>Frequent Borrower</v>
      </c>
      <c r="U961" t="str">
        <f t="shared" si="59"/>
        <v>Short Term</v>
      </c>
    </row>
    <row r="962" spans="1:21" x14ac:dyDescent="0.35">
      <c r="A962" t="s">
        <v>146</v>
      </c>
      <c r="B962">
        <v>301790753</v>
      </c>
      <c r="C962">
        <v>10</v>
      </c>
      <c r="D962" s="2">
        <v>42745.522465277783</v>
      </c>
      <c r="E962" s="2">
        <v>42745.480706018519</v>
      </c>
      <c r="F962">
        <v>10000</v>
      </c>
      <c r="G962">
        <v>11500</v>
      </c>
      <c r="H962">
        <v>15</v>
      </c>
      <c r="I962" s="2">
        <v>42745.610578703701</v>
      </c>
      <c r="J962" t="s">
        <v>18</v>
      </c>
      <c r="K962" s="2">
        <v>42760</v>
      </c>
      <c r="L962" s="2">
        <v>42745.599965277783</v>
      </c>
      <c r="M962">
        <v>0</v>
      </c>
      <c r="N962">
        <v>-15</v>
      </c>
      <c r="O962">
        <v>-15</v>
      </c>
      <c r="P962">
        <v>15</v>
      </c>
      <c r="Q962">
        <v>42</v>
      </c>
      <c r="R962" t="str">
        <f t="shared" si="56"/>
        <v>Early</v>
      </c>
      <c r="S962" t="str">
        <f t="shared" si="57"/>
        <v>Early</v>
      </c>
      <c r="T962" t="str">
        <f t="shared" si="58"/>
        <v>Frequent Borrower</v>
      </c>
      <c r="U962" t="str">
        <f t="shared" si="59"/>
        <v>Short Term</v>
      </c>
    </row>
    <row r="963" spans="1:21" x14ac:dyDescent="0.35">
      <c r="A963" t="s">
        <v>146</v>
      </c>
      <c r="B963">
        <v>301790932</v>
      </c>
      <c r="C963">
        <v>11</v>
      </c>
      <c r="D963" s="2">
        <v>42745.721597222233</v>
      </c>
      <c r="E963" s="2">
        <v>42745.679837962962</v>
      </c>
      <c r="F963">
        <v>10000</v>
      </c>
      <c r="G963">
        <v>11500</v>
      </c>
      <c r="H963">
        <v>15</v>
      </c>
      <c r="I963" s="2">
        <v>42751.720601851863</v>
      </c>
      <c r="J963" t="s">
        <v>18</v>
      </c>
      <c r="K963" s="2">
        <v>42760</v>
      </c>
      <c r="L963" s="2">
        <v>42751.709745370368</v>
      </c>
      <c r="M963">
        <v>5</v>
      </c>
      <c r="N963">
        <v>-9</v>
      </c>
      <c r="O963">
        <v>-10</v>
      </c>
      <c r="P963">
        <v>15</v>
      </c>
      <c r="Q963">
        <v>0</v>
      </c>
      <c r="R963" t="str">
        <f t="shared" ref="R963:R1026" si="60">IF(N963&lt;0,"Early",IF(N963=0,"OnTime","Late"))</f>
        <v>Early</v>
      </c>
      <c r="S963" t="str">
        <f t="shared" ref="S963:S1026" si="61">IF(N964&lt;0,"Early",IF(N964=0,"OnTime","Late"))</f>
        <v>Late</v>
      </c>
      <c r="T963" t="str">
        <f t="shared" ref="T963:T1026" si="62">IF(ISBLANK(Q963),"One-time","Frequent Borrower")</f>
        <v>Frequent Borrower</v>
      </c>
      <c r="U963" t="str">
        <f t="shared" ref="U963:U1026" si="63">IF(OR(H963=15,H963=30),"Short Term","Long Term")</f>
        <v>Short Term</v>
      </c>
    </row>
    <row r="964" spans="1:21" x14ac:dyDescent="0.35">
      <c r="A964" t="s">
        <v>146</v>
      </c>
      <c r="B964">
        <v>301794370</v>
      </c>
      <c r="C964">
        <v>12</v>
      </c>
      <c r="D964" s="2">
        <v>42751.740289351852</v>
      </c>
      <c r="E964" s="2">
        <v>42751.69835648148</v>
      </c>
      <c r="F964">
        <v>20000</v>
      </c>
      <c r="G964">
        <v>23800</v>
      </c>
      <c r="H964">
        <v>30</v>
      </c>
      <c r="I964" s="2">
        <v>42838.663275462961</v>
      </c>
      <c r="J964" t="s">
        <v>18</v>
      </c>
      <c r="K964" s="2">
        <v>42781</v>
      </c>
      <c r="L964" s="2">
        <v>42838.652754629627</v>
      </c>
      <c r="M964">
        <v>86</v>
      </c>
      <c r="N964">
        <v>57</v>
      </c>
      <c r="O964">
        <v>56</v>
      </c>
      <c r="P964">
        <v>19</v>
      </c>
      <c r="Q964">
        <v>6</v>
      </c>
      <c r="R964" t="str">
        <f t="shared" si="60"/>
        <v>Late</v>
      </c>
      <c r="S964" t="str">
        <f t="shared" si="61"/>
        <v>Late</v>
      </c>
      <c r="T964" t="str">
        <f t="shared" si="62"/>
        <v>Frequent Borrower</v>
      </c>
      <c r="U964" t="str">
        <f t="shared" si="63"/>
        <v>Short Term</v>
      </c>
    </row>
    <row r="965" spans="1:21" x14ac:dyDescent="0.35">
      <c r="A965" t="s">
        <v>146</v>
      </c>
      <c r="B965">
        <v>301867406</v>
      </c>
      <c r="C965">
        <v>13</v>
      </c>
      <c r="D965" s="2">
        <v>42838.66810185185</v>
      </c>
      <c r="E965" s="2">
        <v>42838.626180555562</v>
      </c>
      <c r="F965">
        <v>10000</v>
      </c>
      <c r="G965">
        <v>13000</v>
      </c>
      <c r="H965">
        <v>30</v>
      </c>
      <c r="I965" s="2">
        <v>42900.610914351862</v>
      </c>
      <c r="J965" t="s">
        <v>18</v>
      </c>
      <c r="K965" s="2">
        <v>42870</v>
      </c>
      <c r="L965" s="2">
        <v>42900.603865740741</v>
      </c>
      <c r="M965">
        <v>61</v>
      </c>
      <c r="N965">
        <v>30</v>
      </c>
      <c r="O965">
        <v>31</v>
      </c>
      <c r="P965">
        <v>30</v>
      </c>
      <c r="Q965">
        <v>86</v>
      </c>
      <c r="R965" t="str">
        <f t="shared" si="60"/>
        <v>Late</v>
      </c>
      <c r="S965" t="str">
        <f t="shared" si="61"/>
        <v>Late</v>
      </c>
      <c r="T965" t="str">
        <f t="shared" si="62"/>
        <v>Frequent Borrower</v>
      </c>
      <c r="U965" t="str">
        <f t="shared" si="63"/>
        <v>Short Term</v>
      </c>
    </row>
    <row r="966" spans="1:21" x14ac:dyDescent="0.35">
      <c r="A966" t="s">
        <v>146</v>
      </c>
      <c r="B966">
        <v>301940949</v>
      </c>
      <c r="C966">
        <v>14</v>
      </c>
      <c r="D966" s="2">
        <v>42902.557222222233</v>
      </c>
      <c r="E966" s="2">
        <v>42902.515462962961</v>
      </c>
      <c r="F966">
        <v>10000</v>
      </c>
      <c r="G966">
        <v>13000</v>
      </c>
      <c r="H966">
        <v>30</v>
      </c>
      <c r="I966" s="2">
        <v>42936.769293981481</v>
      </c>
      <c r="J966" t="s">
        <v>18</v>
      </c>
      <c r="K966" s="2">
        <v>42933</v>
      </c>
      <c r="L966" s="2">
        <v>42936.762245370373</v>
      </c>
      <c r="M966">
        <v>34</v>
      </c>
      <c r="N966">
        <v>3</v>
      </c>
      <c r="O966">
        <v>4</v>
      </c>
      <c r="P966">
        <v>30</v>
      </c>
      <c r="Q966">
        <v>63</v>
      </c>
      <c r="R966" t="str">
        <f t="shared" si="60"/>
        <v>Late</v>
      </c>
      <c r="S966" t="str">
        <f t="shared" si="61"/>
        <v>Early</v>
      </c>
      <c r="T966" t="str">
        <f t="shared" si="62"/>
        <v>Frequent Borrower</v>
      </c>
      <c r="U966" t="str">
        <f t="shared" si="63"/>
        <v>Short Term</v>
      </c>
    </row>
    <row r="967" spans="1:21" x14ac:dyDescent="0.35">
      <c r="A967" t="s">
        <v>147</v>
      </c>
      <c r="B967">
        <v>301618570</v>
      </c>
      <c r="C967">
        <v>1</v>
      </c>
      <c r="D967" s="2">
        <v>42499.657824074071</v>
      </c>
      <c r="E967" s="2">
        <v>42499.616076388891</v>
      </c>
      <c r="F967">
        <v>10000</v>
      </c>
      <c r="G967">
        <v>11500</v>
      </c>
      <c r="H967">
        <v>15</v>
      </c>
      <c r="I967" s="2">
        <v>42514.002615740741</v>
      </c>
      <c r="J967" t="s">
        <v>18</v>
      </c>
      <c r="K967" s="2">
        <v>42514</v>
      </c>
      <c r="L967" s="2">
        <v>42513.791689814818</v>
      </c>
      <c r="M967">
        <v>14</v>
      </c>
      <c r="N967">
        <v>-1</v>
      </c>
      <c r="O967">
        <v>-1</v>
      </c>
      <c r="P967">
        <v>15</v>
      </c>
      <c r="R967" t="str">
        <f t="shared" si="60"/>
        <v>Early</v>
      </c>
      <c r="S967" t="str">
        <f t="shared" si="61"/>
        <v>Late</v>
      </c>
      <c r="T967" t="str">
        <f t="shared" si="62"/>
        <v>One-time</v>
      </c>
      <c r="U967" t="str">
        <f t="shared" si="63"/>
        <v>Short Term</v>
      </c>
    </row>
    <row r="968" spans="1:21" x14ac:dyDescent="0.35">
      <c r="A968" t="s">
        <v>147</v>
      </c>
      <c r="B968">
        <v>301625700</v>
      </c>
      <c r="C968">
        <v>2</v>
      </c>
      <c r="D968" s="2">
        <v>42518.471377314818</v>
      </c>
      <c r="E968" s="2">
        <v>42518.4296412037</v>
      </c>
      <c r="F968">
        <v>10000</v>
      </c>
      <c r="G968">
        <v>11500</v>
      </c>
      <c r="H968">
        <v>15</v>
      </c>
      <c r="I968" s="2">
        <v>42537.003379629627</v>
      </c>
      <c r="J968" t="s">
        <v>18</v>
      </c>
      <c r="K968" s="2">
        <v>42534</v>
      </c>
      <c r="L968" s="2">
        <v>42536.626655092587</v>
      </c>
      <c r="M968">
        <v>18</v>
      </c>
      <c r="N968">
        <v>2</v>
      </c>
      <c r="O968">
        <v>3</v>
      </c>
      <c r="P968">
        <v>15</v>
      </c>
      <c r="Q968">
        <v>18</v>
      </c>
      <c r="R968" t="str">
        <f t="shared" si="60"/>
        <v>Late</v>
      </c>
      <c r="S968" t="str">
        <f t="shared" si="61"/>
        <v>Late</v>
      </c>
      <c r="T968" t="str">
        <f t="shared" si="62"/>
        <v>Frequent Borrower</v>
      </c>
      <c r="U968" t="str">
        <f t="shared" si="63"/>
        <v>Short Term</v>
      </c>
    </row>
    <row r="969" spans="1:21" x14ac:dyDescent="0.35">
      <c r="A969" t="s">
        <v>147</v>
      </c>
      <c r="B969">
        <v>301633387</v>
      </c>
      <c r="C969">
        <v>3</v>
      </c>
      <c r="D969" s="2">
        <v>42537.505046296297</v>
      </c>
      <c r="E969" s="2">
        <v>42537.46297453704</v>
      </c>
      <c r="F969">
        <v>10000</v>
      </c>
      <c r="G969">
        <v>13000</v>
      </c>
      <c r="H969">
        <v>30</v>
      </c>
      <c r="I969" s="2">
        <v>42796.799814814818</v>
      </c>
      <c r="J969" t="s">
        <v>18</v>
      </c>
      <c r="K969" s="2">
        <v>42569</v>
      </c>
      <c r="L969" s="2">
        <v>42796.789293981477</v>
      </c>
      <c r="M969">
        <v>259</v>
      </c>
      <c r="N969">
        <v>227</v>
      </c>
      <c r="O969">
        <v>229</v>
      </c>
      <c r="P969">
        <v>30</v>
      </c>
      <c r="Q969">
        <v>19</v>
      </c>
      <c r="R969" t="str">
        <f t="shared" si="60"/>
        <v>Late</v>
      </c>
      <c r="S969" t="str">
        <f t="shared" si="61"/>
        <v>Early</v>
      </c>
      <c r="T969" t="str">
        <f t="shared" si="62"/>
        <v>Frequent Borrower</v>
      </c>
      <c r="U969" t="str">
        <f t="shared" si="63"/>
        <v>Short Term</v>
      </c>
    </row>
    <row r="970" spans="1:21" x14ac:dyDescent="0.35">
      <c r="A970" t="s">
        <v>147</v>
      </c>
      <c r="B970">
        <v>301880682</v>
      </c>
      <c r="C970">
        <v>4</v>
      </c>
      <c r="D970" s="2">
        <v>42851.118391203701</v>
      </c>
      <c r="E970" s="2">
        <v>42851.076574074083</v>
      </c>
      <c r="F970">
        <v>20000</v>
      </c>
      <c r="G970">
        <v>21900</v>
      </c>
      <c r="H970">
        <v>15</v>
      </c>
      <c r="I970" s="2">
        <v>42856.638414351852</v>
      </c>
      <c r="J970" t="s">
        <v>18</v>
      </c>
      <c r="K970" s="2">
        <v>42866</v>
      </c>
      <c r="L970" s="2">
        <v>42856.627881944441</v>
      </c>
      <c r="M970">
        <v>5</v>
      </c>
      <c r="N970">
        <v>-10</v>
      </c>
      <c r="O970">
        <v>-10</v>
      </c>
      <c r="P970">
        <v>9.5</v>
      </c>
      <c r="Q970">
        <v>313</v>
      </c>
      <c r="R970" t="str">
        <f t="shared" si="60"/>
        <v>Early</v>
      </c>
      <c r="S970" t="str">
        <f t="shared" si="61"/>
        <v>Early</v>
      </c>
      <c r="T970" t="str">
        <f t="shared" si="62"/>
        <v>Frequent Borrower</v>
      </c>
      <c r="U970" t="str">
        <f t="shared" si="63"/>
        <v>Short Term</v>
      </c>
    </row>
    <row r="971" spans="1:21" x14ac:dyDescent="0.35">
      <c r="A971" t="s">
        <v>147</v>
      </c>
      <c r="B971">
        <v>301887459</v>
      </c>
      <c r="C971">
        <v>5</v>
      </c>
      <c r="D971" s="2">
        <v>42857.742673611108</v>
      </c>
      <c r="E971" s="2">
        <v>42857.700925925928</v>
      </c>
      <c r="F971">
        <v>20000</v>
      </c>
      <c r="G971">
        <v>21900</v>
      </c>
      <c r="H971">
        <v>15</v>
      </c>
      <c r="I971" s="2">
        <v>42863.659814814811</v>
      </c>
      <c r="J971" t="s">
        <v>18</v>
      </c>
      <c r="K971" s="2">
        <v>42872</v>
      </c>
      <c r="L971" s="2">
        <v>42863.649293981478</v>
      </c>
      <c r="M971">
        <v>5</v>
      </c>
      <c r="N971">
        <v>-9</v>
      </c>
      <c r="O971">
        <v>-10</v>
      </c>
      <c r="P971">
        <v>9.5</v>
      </c>
      <c r="Q971">
        <v>6</v>
      </c>
      <c r="R971" t="str">
        <f t="shared" si="60"/>
        <v>Early</v>
      </c>
      <c r="S971" t="str">
        <f t="shared" si="61"/>
        <v>Early</v>
      </c>
      <c r="T971" t="str">
        <f t="shared" si="62"/>
        <v>Frequent Borrower</v>
      </c>
      <c r="U971" t="str">
        <f t="shared" si="63"/>
        <v>Short Term</v>
      </c>
    </row>
    <row r="972" spans="1:21" x14ac:dyDescent="0.35">
      <c r="A972" t="s">
        <v>147</v>
      </c>
      <c r="B972">
        <v>301903738</v>
      </c>
      <c r="C972">
        <v>6</v>
      </c>
      <c r="D972" s="2">
        <v>42867.742986111109</v>
      </c>
      <c r="E972" s="2">
        <v>42867.701238425929</v>
      </c>
      <c r="F972">
        <v>20000</v>
      </c>
      <c r="G972">
        <v>22250</v>
      </c>
      <c r="H972">
        <v>15</v>
      </c>
      <c r="I972" s="2">
        <v>42875.550486111111</v>
      </c>
      <c r="J972" t="s">
        <v>18</v>
      </c>
      <c r="K972" s="2">
        <v>42885</v>
      </c>
      <c r="L972" s="2">
        <v>42875.539965277778</v>
      </c>
      <c r="M972">
        <v>7</v>
      </c>
      <c r="N972">
        <v>-10</v>
      </c>
      <c r="O972">
        <v>-8</v>
      </c>
      <c r="P972">
        <v>11.25</v>
      </c>
      <c r="Q972">
        <v>10</v>
      </c>
      <c r="R972" t="str">
        <f t="shared" si="60"/>
        <v>Early</v>
      </c>
      <c r="S972" t="str">
        <f t="shared" si="61"/>
        <v>Early</v>
      </c>
      <c r="T972" t="str">
        <f t="shared" si="62"/>
        <v>Frequent Borrower</v>
      </c>
      <c r="U972" t="str">
        <f t="shared" si="63"/>
        <v>Short Term</v>
      </c>
    </row>
    <row r="973" spans="1:21" x14ac:dyDescent="0.35">
      <c r="A973" t="s">
        <v>147</v>
      </c>
      <c r="B973">
        <v>301914195</v>
      </c>
      <c r="C973">
        <v>7</v>
      </c>
      <c r="D973" s="2">
        <v>42875.555902777778</v>
      </c>
      <c r="E973" s="2">
        <v>42875.514166666668</v>
      </c>
      <c r="F973">
        <v>30000</v>
      </c>
      <c r="G973">
        <v>34500</v>
      </c>
      <c r="H973">
        <v>30</v>
      </c>
      <c r="I973" s="2">
        <v>42899.624143518522</v>
      </c>
      <c r="J973" t="s">
        <v>18</v>
      </c>
      <c r="K973" s="2">
        <v>42905</v>
      </c>
      <c r="L973" s="2">
        <v>42899.617071759261</v>
      </c>
      <c r="M973">
        <v>24</v>
      </c>
      <c r="N973">
        <v>-6</v>
      </c>
      <c r="O973">
        <v>-6</v>
      </c>
      <c r="P973">
        <v>15</v>
      </c>
      <c r="Q973">
        <v>7</v>
      </c>
      <c r="R973" t="str">
        <f t="shared" si="60"/>
        <v>Early</v>
      </c>
      <c r="S973" t="str">
        <f t="shared" si="61"/>
        <v>Early</v>
      </c>
      <c r="T973" t="str">
        <f t="shared" si="62"/>
        <v>Frequent Borrower</v>
      </c>
      <c r="U973" t="str">
        <f t="shared" si="63"/>
        <v>Short Term</v>
      </c>
    </row>
    <row r="974" spans="1:21" x14ac:dyDescent="0.35">
      <c r="A974" t="s">
        <v>147</v>
      </c>
      <c r="B974">
        <v>301938166</v>
      </c>
      <c r="C974">
        <v>8</v>
      </c>
      <c r="D974" s="2">
        <v>42900.391030092593</v>
      </c>
      <c r="E974" s="2">
        <v>42900.349282407413</v>
      </c>
      <c r="F974">
        <v>30000</v>
      </c>
      <c r="G974">
        <v>34500</v>
      </c>
      <c r="H974">
        <v>30</v>
      </c>
      <c r="I974" s="2">
        <v>42928.493703703702</v>
      </c>
      <c r="J974" t="s">
        <v>18</v>
      </c>
      <c r="K974" s="2">
        <v>42930</v>
      </c>
      <c r="L974" s="2">
        <v>42928.486655092587</v>
      </c>
      <c r="M974">
        <v>28</v>
      </c>
      <c r="N974">
        <v>-2</v>
      </c>
      <c r="O974">
        <v>-2</v>
      </c>
      <c r="P974">
        <v>15</v>
      </c>
      <c r="Q974">
        <v>24</v>
      </c>
      <c r="R974" t="str">
        <f t="shared" si="60"/>
        <v>Early</v>
      </c>
      <c r="S974" t="str">
        <f t="shared" si="61"/>
        <v>Early</v>
      </c>
      <c r="T974" t="str">
        <f t="shared" si="62"/>
        <v>Frequent Borrower</v>
      </c>
      <c r="U974" t="str">
        <f t="shared" si="63"/>
        <v>Short Term</v>
      </c>
    </row>
    <row r="975" spans="1:21" x14ac:dyDescent="0.35">
      <c r="A975" t="s">
        <v>148</v>
      </c>
      <c r="B975">
        <v>301602787</v>
      </c>
      <c r="C975">
        <v>1</v>
      </c>
      <c r="D975" s="2">
        <v>42446.344618055547</v>
      </c>
      <c r="E975" s="2">
        <v>42446.302847222221</v>
      </c>
      <c r="F975">
        <v>10000</v>
      </c>
      <c r="G975">
        <v>11500</v>
      </c>
      <c r="H975">
        <v>15</v>
      </c>
      <c r="I975" s="2">
        <v>42459.001481481479</v>
      </c>
      <c r="J975" t="s">
        <v>18</v>
      </c>
      <c r="K975" s="2">
        <v>42461</v>
      </c>
      <c r="L975" s="2">
        <v>42458.343865740739</v>
      </c>
      <c r="M975">
        <v>12</v>
      </c>
      <c r="N975">
        <v>-3</v>
      </c>
      <c r="O975">
        <v>-3</v>
      </c>
      <c r="P975">
        <v>15</v>
      </c>
      <c r="R975" t="str">
        <f t="shared" si="60"/>
        <v>Early</v>
      </c>
      <c r="S975" t="str">
        <f t="shared" si="61"/>
        <v>Early</v>
      </c>
      <c r="T975" t="str">
        <f t="shared" si="62"/>
        <v>One-time</v>
      </c>
      <c r="U975" t="str">
        <f t="shared" si="63"/>
        <v>Short Term</v>
      </c>
    </row>
    <row r="976" spans="1:21" x14ac:dyDescent="0.35">
      <c r="A976" t="s">
        <v>148</v>
      </c>
      <c r="B976">
        <v>301608695</v>
      </c>
      <c r="C976">
        <v>2</v>
      </c>
      <c r="D976" s="2">
        <v>42467.576782407406</v>
      </c>
      <c r="E976" s="2">
        <v>42467.535046296303</v>
      </c>
      <c r="F976">
        <v>10000</v>
      </c>
      <c r="G976">
        <v>13000</v>
      </c>
      <c r="H976">
        <v>30</v>
      </c>
      <c r="I976" s="2">
        <v>42497.001550925917</v>
      </c>
      <c r="J976" t="s">
        <v>18</v>
      </c>
      <c r="K976" s="2">
        <v>42499</v>
      </c>
      <c r="L976" s="2">
        <v>42496.44394675926</v>
      </c>
      <c r="M976">
        <v>29</v>
      </c>
      <c r="N976">
        <v>-3</v>
      </c>
      <c r="O976">
        <v>-1</v>
      </c>
      <c r="P976">
        <v>30</v>
      </c>
      <c r="Q976">
        <v>21</v>
      </c>
      <c r="R976" t="str">
        <f t="shared" si="60"/>
        <v>Early</v>
      </c>
      <c r="S976" t="str">
        <f t="shared" si="61"/>
        <v>Early</v>
      </c>
      <c r="T976" t="str">
        <f t="shared" si="62"/>
        <v>Frequent Borrower</v>
      </c>
      <c r="U976" t="str">
        <f t="shared" si="63"/>
        <v>Short Term</v>
      </c>
    </row>
    <row r="977" spans="1:21" x14ac:dyDescent="0.35">
      <c r="A977" t="s">
        <v>148</v>
      </c>
      <c r="B977">
        <v>301620406</v>
      </c>
      <c r="C977">
        <v>3</v>
      </c>
      <c r="D977" s="2">
        <v>42503.641435185193</v>
      </c>
      <c r="E977" s="2">
        <v>42503.599699074082</v>
      </c>
      <c r="F977">
        <v>10000</v>
      </c>
      <c r="G977">
        <v>13000</v>
      </c>
      <c r="H977">
        <v>30</v>
      </c>
      <c r="I977" s="2">
        <v>42532.003055555557</v>
      </c>
      <c r="J977" t="s">
        <v>18</v>
      </c>
      <c r="K977" s="2">
        <v>42534</v>
      </c>
      <c r="L977" s="2">
        <v>42531.054976851847</v>
      </c>
      <c r="M977">
        <v>28</v>
      </c>
      <c r="N977">
        <v>-3</v>
      </c>
      <c r="O977">
        <v>-2</v>
      </c>
      <c r="P977">
        <v>30</v>
      </c>
      <c r="Q977">
        <v>36</v>
      </c>
      <c r="R977" t="str">
        <f t="shared" si="60"/>
        <v>Early</v>
      </c>
      <c r="S977" t="str">
        <f t="shared" si="61"/>
        <v>Early</v>
      </c>
      <c r="T977" t="str">
        <f t="shared" si="62"/>
        <v>Frequent Borrower</v>
      </c>
      <c r="U977" t="str">
        <f t="shared" si="63"/>
        <v>Short Term</v>
      </c>
    </row>
    <row r="978" spans="1:21" x14ac:dyDescent="0.35">
      <c r="A978" t="s">
        <v>148</v>
      </c>
      <c r="B978">
        <v>301686889</v>
      </c>
      <c r="C978">
        <v>4</v>
      </c>
      <c r="D978" s="2">
        <v>42601.392361111109</v>
      </c>
      <c r="E978" s="2">
        <v>42601.35052083333</v>
      </c>
      <c r="F978">
        <v>15000</v>
      </c>
      <c r="G978">
        <v>16687.5</v>
      </c>
      <c r="H978">
        <v>15</v>
      </c>
      <c r="I978" s="2">
        <v>42613.008067129631</v>
      </c>
      <c r="J978" t="s">
        <v>18</v>
      </c>
      <c r="K978" s="2">
        <v>42618</v>
      </c>
      <c r="L978" s="2">
        <v>42612.998993055553</v>
      </c>
      <c r="M978">
        <v>11</v>
      </c>
      <c r="N978">
        <v>-6</v>
      </c>
      <c r="O978">
        <v>-4</v>
      </c>
      <c r="P978">
        <v>11.25</v>
      </c>
      <c r="Q978">
        <v>97</v>
      </c>
      <c r="R978" t="str">
        <f t="shared" si="60"/>
        <v>Early</v>
      </c>
      <c r="S978" t="str">
        <f t="shared" si="61"/>
        <v>Early</v>
      </c>
      <c r="T978" t="str">
        <f t="shared" si="62"/>
        <v>Frequent Borrower</v>
      </c>
      <c r="U978" t="str">
        <f t="shared" si="63"/>
        <v>Short Term</v>
      </c>
    </row>
    <row r="979" spans="1:21" x14ac:dyDescent="0.35">
      <c r="A979" t="s">
        <v>148</v>
      </c>
      <c r="B979">
        <v>301752853</v>
      </c>
      <c r="C979">
        <v>5</v>
      </c>
      <c r="D979" s="2">
        <v>42675.487303240741</v>
      </c>
      <c r="E979" s="2">
        <v>42675.445520833331</v>
      </c>
      <c r="F979">
        <v>20000</v>
      </c>
      <c r="G979">
        <v>24500</v>
      </c>
      <c r="H979">
        <v>30</v>
      </c>
      <c r="I979" s="2">
        <v>42704.751018518517</v>
      </c>
      <c r="J979" t="s">
        <v>18</v>
      </c>
      <c r="K979" s="2">
        <v>42705</v>
      </c>
      <c r="L979" s="2">
        <v>42704.740497685183</v>
      </c>
      <c r="M979">
        <v>29</v>
      </c>
      <c r="N979">
        <v>-1</v>
      </c>
      <c r="O979">
        <v>-1</v>
      </c>
      <c r="P979">
        <v>22.5</v>
      </c>
      <c r="Q979">
        <v>74</v>
      </c>
      <c r="R979" t="str">
        <f t="shared" si="60"/>
        <v>Early</v>
      </c>
      <c r="S979" t="str">
        <f t="shared" si="61"/>
        <v>Early</v>
      </c>
      <c r="T979" t="str">
        <f t="shared" si="62"/>
        <v>Frequent Borrower</v>
      </c>
      <c r="U979" t="str">
        <f t="shared" si="63"/>
        <v>Short Term</v>
      </c>
    </row>
    <row r="980" spans="1:21" x14ac:dyDescent="0.35">
      <c r="A980" t="s">
        <v>148</v>
      </c>
      <c r="B980">
        <v>301767784</v>
      </c>
      <c r="C980">
        <v>6</v>
      </c>
      <c r="D980" s="2">
        <v>42705.506458333337</v>
      </c>
      <c r="E980" s="2">
        <v>42705.464583333327</v>
      </c>
      <c r="F980">
        <v>20000</v>
      </c>
      <c r="G980">
        <v>23800</v>
      </c>
      <c r="H980">
        <v>30</v>
      </c>
      <c r="I980" s="2">
        <v>42734.51357638889</v>
      </c>
      <c r="J980" t="s">
        <v>18</v>
      </c>
      <c r="K980" s="2">
        <v>42737</v>
      </c>
      <c r="L980" s="2">
        <v>42734.503020833326</v>
      </c>
      <c r="M980">
        <v>29</v>
      </c>
      <c r="N980">
        <v>-3</v>
      </c>
      <c r="O980">
        <v>-1</v>
      </c>
      <c r="P980">
        <v>19</v>
      </c>
      <c r="Q980">
        <v>30</v>
      </c>
      <c r="R980" t="str">
        <f t="shared" si="60"/>
        <v>Early</v>
      </c>
      <c r="S980" t="str">
        <f t="shared" si="61"/>
        <v>Early</v>
      </c>
      <c r="T980" t="str">
        <f t="shared" si="62"/>
        <v>Frequent Borrower</v>
      </c>
      <c r="U980" t="str">
        <f t="shared" si="63"/>
        <v>Short Term</v>
      </c>
    </row>
    <row r="981" spans="1:21" x14ac:dyDescent="0.35">
      <c r="A981" t="s">
        <v>148</v>
      </c>
      <c r="B981">
        <v>301786716</v>
      </c>
      <c r="C981">
        <v>7</v>
      </c>
      <c r="D981" s="2">
        <v>42739.059733796297</v>
      </c>
      <c r="E981" s="2">
        <v>42739.017939814818</v>
      </c>
      <c r="F981">
        <v>30000</v>
      </c>
      <c r="G981">
        <v>36800</v>
      </c>
      <c r="H981">
        <v>60</v>
      </c>
      <c r="I981" s="2">
        <v>42794.349745370368</v>
      </c>
      <c r="J981" t="s">
        <v>18</v>
      </c>
      <c r="K981" s="2">
        <v>42769</v>
      </c>
      <c r="L981" s="2">
        <v>42762.360717592594</v>
      </c>
      <c r="M981">
        <v>55</v>
      </c>
      <c r="N981">
        <v>-7</v>
      </c>
      <c r="O981">
        <v>-5</v>
      </c>
      <c r="P981">
        <v>22.666666666666661</v>
      </c>
      <c r="Q981">
        <v>33</v>
      </c>
      <c r="R981" t="str">
        <f t="shared" si="60"/>
        <v>Early</v>
      </c>
      <c r="S981" t="str">
        <f t="shared" si="61"/>
        <v>Early</v>
      </c>
      <c r="T981" t="str">
        <f t="shared" si="62"/>
        <v>Frequent Borrower</v>
      </c>
      <c r="U981" t="str">
        <f t="shared" si="63"/>
        <v>Long Term</v>
      </c>
    </row>
    <row r="982" spans="1:21" x14ac:dyDescent="0.35">
      <c r="A982" t="s">
        <v>148</v>
      </c>
      <c r="B982">
        <v>301838195</v>
      </c>
      <c r="C982">
        <v>8</v>
      </c>
      <c r="D982" s="2">
        <v>42808.685046296298</v>
      </c>
      <c r="E982" s="2">
        <v>42808.64261574074</v>
      </c>
      <c r="F982">
        <v>30000</v>
      </c>
      <c r="G982">
        <v>36800</v>
      </c>
      <c r="H982">
        <v>60</v>
      </c>
      <c r="I982" s="2">
        <v>42857.014247685183</v>
      </c>
      <c r="J982" t="s">
        <v>18</v>
      </c>
      <c r="K982" s="2">
        <v>42838</v>
      </c>
      <c r="L982" s="2">
        <v>42837.406388888892</v>
      </c>
      <c r="M982">
        <v>48</v>
      </c>
      <c r="N982">
        <v>-1</v>
      </c>
      <c r="O982">
        <v>-12</v>
      </c>
      <c r="P982">
        <v>22.666666666666661</v>
      </c>
      <c r="Q982">
        <v>69</v>
      </c>
      <c r="R982" t="str">
        <f t="shared" si="60"/>
        <v>Early</v>
      </c>
      <c r="S982" t="str">
        <f t="shared" si="61"/>
        <v>Early</v>
      </c>
      <c r="T982" t="str">
        <f t="shared" si="62"/>
        <v>Frequent Borrower</v>
      </c>
      <c r="U982" t="str">
        <f t="shared" si="63"/>
        <v>Long Term</v>
      </c>
    </row>
    <row r="983" spans="1:21" x14ac:dyDescent="0.35">
      <c r="A983" t="s">
        <v>148</v>
      </c>
      <c r="B983">
        <v>301886698</v>
      </c>
      <c r="C983">
        <v>9</v>
      </c>
      <c r="D983" s="2">
        <v>42857.357430555552</v>
      </c>
      <c r="E983" s="2">
        <v>42857.315682870372</v>
      </c>
      <c r="F983">
        <v>40000</v>
      </c>
      <c r="G983">
        <v>47600</v>
      </c>
      <c r="H983">
        <v>60</v>
      </c>
      <c r="I983" s="2">
        <v>42914.975995370369</v>
      </c>
      <c r="J983" t="s">
        <v>18</v>
      </c>
      <c r="K983" s="2">
        <v>42887</v>
      </c>
      <c r="L983" s="2">
        <v>42885.536226851851</v>
      </c>
      <c r="M983">
        <v>57</v>
      </c>
      <c r="N983">
        <v>-2</v>
      </c>
      <c r="O983">
        <v>-3</v>
      </c>
      <c r="P983">
        <v>19</v>
      </c>
      <c r="Q983">
        <v>48</v>
      </c>
      <c r="R983" t="str">
        <f t="shared" si="60"/>
        <v>Early</v>
      </c>
      <c r="S983" t="str">
        <f t="shared" si="61"/>
        <v>Early</v>
      </c>
      <c r="T983" t="str">
        <f t="shared" si="62"/>
        <v>Frequent Borrower</v>
      </c>
      <c r="U983" t="str">
        <f t="shared" si="63"/>
        <v>Long Term</v>
      </c>
    </row>
    <row r="984" spans="1:21" x14ac:dyDescent="0.35">
      <c r="A984" t="s">
        <v>149</v>
      </c>
      <c r="B984">
        <v>301603326</v>
      </c>
      <c r="C984">
        <v>1</v>
      </c>
      <c r="D984" s="2">
        <v>42450.368645833332</v>
      </c>
      <c r="E984" s="2">
        <v>42450.326898148152</v>
      </c>
      <c r="F984">
        <v>10000</v>
      </c>
      <c r="G984">
        <v>13000</v>
      </c>
      <c r="H984">
        <v>30</v>
      </c>
      <c r="I984" s="2">
        <v>42475.002280092587</v>
      </c>
      <c r="J984" t="s">
        <v>18</v>
      </c>
      <c r="K984" s="2">
        <v>42480</v>
      </c>
      <c r="L984" s="2">
        <v>42474.520648148151</v>
      </c>
      <c r="M984">
        <v>24</v>
      </c>
      <c r="N984">
        <v>-6</v>
      </c>
      <c r="O984">
        <v>-6</v>
      </c>
      <c r="P984">
        <v>30</v>
      </c>
      <c r="R984" t="str">
        <f t="shared" si="60"/>
        <v>Early</v>
      </c>
      <c r="S984" t="str">
        <f t="shared" si="61"/>
        <v>Early</v>
      </c>
      <c r="T984" t="str">
        <f t="shared" si="62"/>
        <v>One-time</v>
      </c>
      <c r="U984" t="str">
        <f t="shared" si="63"/>
        <v>Short Term</v>
      </c>
    </row>
    <row r="985" spans="1:21" x14ac:dyDescent="0.35">
      <c r="A985" t="s">
        <v>149</v>
      </c>
      <c r="B985">
        <v>301954185</v>
      </c>
      <c r="C985">
        <v>2</v>
      </c>
      <c r="D985" s="2">
        <v>42914.309398148151</v>
      </c>
      <c r="E985" s="2">
        <v>42914.266921296286</v>
      </c>
      <c r="F985">
        <v>10000</v>
      </c>
      <c r="G985">
        <v>13000</v>
      </c>
      <c r="H985">
        <v>30</v>
      </c>
      <c r="I985" s="2">
        <v>42916.856342592589</v>
      </c>
      <c r="J985" t="s">
        <v>18</v>
      </c>
      <c r="K985" s="2">
        <v>42944</v>
      </c>
      <c r="L985" s="2">
        <v>42916.849293981482</v>
      </c>
      <c r="M985">
        <v>2</v>
      </c>
      <c r="N985">
        <v>-28</v>
      </c>
      <c r="O985">
        <v>-28</v>
      </c>
      <c r="P985">
        <v>30</v>
      </c>
      <c r="Q985">
        <v>463</v>
      </c>
      <c r="R985" t="str">
        <f t="shared" si="60"/>
        <v>Early</v>
      </c>
      <c r="S985" t="str">
        <f t="shared" si="61"/>
        <v>Early</v>
      </c>
      <c r="T985" t="str">
        <f t="shared" si="62"/>
        <v>Frequent Borrower</v>
      </c>
      <c r="U985" t="str">
        <f t="shared" si="63"/>
        <v>Short Term</v>
      </c>
    </row>
    <row r="986" spans="1:21" x14ac:dyDescent="0.35">
      <c r="A986" t="s">
        <v>150</v>
      </c>
      <c r="B986">
        <v>301603498</v>
      </c>
      <c r="C986">
        <v>1</v>
      </c>
      <c r="D986" s="2">
        <v>42450.917337962957</v>
      </c>
      <c r="E986" s="2">
        <v>42450.875567129631</v>
      </c>
      <c r="F986">
        <v>10000</v>
      </c>
      <c r="G986">
        <v>13000</v>
      </c>
      <c r="H986">
        <v>30</v>
      </c>
      <c r="I986" s="2">
        <v>42475.002118055563</v>
      </c>
      <c r="J986" t="s">
        <v>18</v>
      </c>
      <c r="K986" s="2">
        <v>42480</v>
      </c>
      <c r="L986" s="2">
        <v>42474.464560185188</v>
      </c>
      <c r="M986">
        <v>24</v>
      </c>
      <c r="N986">
        <v>-6</v>
      </c>
      <c r="O986">
        <v>-6</v>
      </c>
      <c r="P986">
        <v>30</v>
      </c>
      <c r="R986" t="str">
        <f t="shared" si="60"/>
        <v>Early</v>
      </c>
      <c r="S986" t="str">
        <f t="shared" si="61"/>
        <v>Late</v>
      </c>
      <c r="T986" t="str">
        <f t="shared" si="62"/>
        <v>One-time</v>
      </c>
      <c r="U986" t="str">
        <f t="shared" si="63"/>
        <v>Short Term</v>
      </c>
    </row>
    <row r="987" spans="1:21" x14ac:dyDescent="0.35">
      <c r="A987" t="s">
        <v>150</v>
      </c>
      <c r="B987">
        <v>301614998</v>
      </c>
      <c r="C987">
        <v>2</v>
      </c>
      <c r="D987" s="2">
        <v>42488.238657407397</v>
      </c>
      <c r="E987" s="2">
        <v>42488.196828703702</v>
      </c>
      <c r="F987">
        <v>10000</v>
      </c>
      <c r="G987">
        <v>13000</v>
      </c>
      <c r="H987">
        <v>30</v>
      </c>
      <c r="I987" s="2">
        <v>42529.002453703702</v>
      </c>
      <c r="J987" t="s">
        <v>18</v>
      </c>
      <c r="K987" s="2">
        <v>42520</v>
      </c>
      <c r="L987" s="2">
        <v>42528.441550925927</v>
      </c>
      <c r="M987">
        <v>40</v>
      </c>
      <c r="N987">
        <v>8</v>
      </c>
      <c r="O987">
        <v>10</v>
      </c>
      <c r="P987">
        <v>30</v>
      </c>
      <c r="Q987">
        <v>37</v>
      </c>
      <c r="R987" t="str">
        <f t="shared" si="60"/>
        <v>Late</v>
      </c>
      <c r="S987" t="str">
        <f t="shared" si="61"/>
        <v>OnTime</v>
      </c>
      <c r="T987" t="str">
        <f t="shared" si="62"/>
        <v>Frequent Borrower</v>
      </c>
      <c r="U987" t="str">
        <f t="shared" si="63"/>
        <v>Short Term</v>
      </c>
    </row>
    <row r="988" spans="1:21" x14ac:dyDescent="0.35">
      <c r="A988" t="s">
        <v>150</v>
      </c>
      <c r="B988">
        <v>301630372</v>
      </c>
      <c r="C988">
        <v>3</v>
      </c>
      <c r="D988" s="2">
        <v>42530.531863425917</v>
      </c>
      <c r="E988" s="2">
        <v>42530.49013888889</v>
      </c>
      <c r="F988">
        <v>10000</v>
      </c>
      <c r="G988">
        <v>13000</v>
      </c>
      <c r="H988">
        <v>30</v>
      </c>
      <c r="I988" s="2">
        <v>42562.677129629628</v>
      </c>
      <c r="J988" t="s">
        <v>18</v>
      </c>
      <c r="K988" s="2">
        <v>42562</v>
      </c>
      <c r="L988" s="2">
        <v>42562.666678240741</v>
      </c>
      <c r="M988">
        <v>32</v>
      </c>
      <c r="N988">
        <v>0</v>
      </c>
      <c r="O988">
        <v>2</v>
      </c>
      <c r="P988">
        <v>30</v>
      </c>
      <c r="Q988">
        <v>42</v>
      </c>
      <c r="R988" t="str">
        <f t="shared" si="60"/>
        <v>OnTime</v>
      </c>
      <c r="S988" t="str">
        <f t="shared" si="61"/>
        <v>Early</v>
      </c>
      <c r="T988" t="str">
        <f t="shared" si="62"/>
        <v>Frequent Borrower</v>
      </c>
      <c r="U988" t="str">
        <f t="shared" si="63"/>
        <v>Short Term</v>
      </c>
    </row>
    <row r="989" spans="1:21" x14ac:dyDescent="0.35">
      <c r="A989" t="s">
        <v>150</v>
      </c>
      <c r="B989">
        <v>301749478</v>
      </c>
      <c r="C989">
        <v>4</v>
      </c>
      <c r="D989" s="2">
        <v>42668.481006944443</v>
      </c>
      <c r="E989" s="2">
        <v>42668.43922453704</v>
      </c>
      <c r="F989">
        <v>20000</v>
      </c>
      <c r="G989">
        <v>24500</v>
      </c>
      <c r="H989">
        <v>30</v>
      </c>
      <c r="I989" s="2">
        <v>42695.597708333327</v>
      </c>
      <c r="J989" t="s">
        <v>18</v>
      </c>
      <c r="K989" s="2">
        <v>42698</v>
      </c>
      <c r="L989" s="2">
        <v>42695.587175925917</v>
      </c>
      <c r="M989">
        <v>27</v>
      </c>
      <c r="N989">
        <v>-3</v>
      </c>
      <c r="O989">
        <v>-3</v>
      </c>
      <c r="P989">
        <v>22.5</v>
      </c>
      <c r="Q989">
        <v>137</v>
      </c>
      <c r="R989" t="str">
        <f t="shared" si="60"/>
        <v>Early</v>
      </c>
      <c r="S989" t="str">
        <f t="shared" si="61"/>
        <v>Early</v>
      </c>
      <c r="T989" t="str">
        <f t="shared" si="62"/>
        <v>Frequent Borrower</v>
      </c>
      <c r="U989" t="str">
        <f t="shared" si="63"/>
        <v>Short Term</v>
      </c>
    </row>
    <row r="990" spans="1:21" x14ac:dyDescent="0.35">
      <c r="A990" t="s">
        <v>150</v>
      </c>
      <c r="B990">
        <v>301762813</v>
      </c>
      <c r="C990">
        <v>5</v>
      </c>
      <c r="D990" s="2">
        <v>42696.287060185183</v>
      </c>
      <c r="E990" s="2">
        <v>42696.24527777778</v>
      </c>
      <c r="F990">
        <v>20000</v>
      </c>
      <c r="G990">
        <v>23800</v>
      </c>
      <c r="H990">
        <v>30</v>
      </c>
      <c r="I990" s="2">
        <v>42725.415833333333</v>
      </c>
      <c r="J990" t="s">
        <v>18</v>
      </c>
      <c r="K990" s="2">
        <v>42726</v>
      </c>
      <c r="L990" s="2">
        <v>42725.405312499999</v>
      </c>
      <c r="M990">
        <v>29</v>
      </c>
      <c r="N990">
        <v>-1</v>
      </c>
      <c r="O990">
        <v>-1</v>
      </c>
      <c r="P990">
        <v>19</v>
      </c>
      <c r="Q990">
        <v>27</v>
      </c>
      <c r="R990" t="str">
        <f t="shared" si="60"/>
        <v>Early</v>
      </c>
      <c r="S990" t="str">
        <f t="shared" si="61"/>
        <v>Early</v>
      </c>
      <c r="T990" t="str">
        <f t="shared" si="62"/>
        <v>Frequent Borrower</v>
      </c>
      <c r="U990" t="str">
        <f t="shared" si="63"/>
        <v>Short Term</v>
      </c>
    </row>
    <row r="991" spans="1:21" x14ac:dyDescent="0.35">
      <c r="A991" t="s">
        <v>150</v>
      </c>
      <c r="B991">
        <v>301778065</v>
      </c>
      <c r="C991">
        <v>6</v>
      </c>
      <c r="D991" s="2">
        <v>42725.569201388891</v>
      </c>
      <c r="E991" s="2">
        <v>42725.527453703697</v>
      </c>
      <c r="F991">
        <v>30000</v>
      </c>
      <c r="G991">
        <v>36800</v>
      </c>
      <c r="H991">
        <v>60</v>
      </c>
      <c r="I991" s="2">
        <v>42772.638333333343</v>
      </c>
      <c r="J991" t="s">
        <v>18</v>
      </c>
      <c r="K991" s="2">
        <v>42755</v>
      </c>
      <c r="L991" s="2">
        <v>42753.481666666667</v>
      </c>
      <c r="M991">
        <v>47</v>
      </c>
      <c r="N991">
        <v>-2</v>
      </c>
      <c r="O991">
        <v>-13</v>
      </c>
      <c r="P991">
        <v>22.666666666666661</v>
      </c>
      <c r="Q991">
        <v>29</v>
      </c>
      <c r="R991" t="str">
        <f t="shared" si="60"/>
        <v>Early</v>
      </c>
      <c r="S991" t="str">
        <f t="shared" si="61"/>
        <v>Early</v>
      </c>
      <c r="T991" t="str">
        <f t="shared" si="62"/>
        <v>Frequent Borrower</v>
      </c>
      <c r="U991" t="str">
        <f t="shared" si="63"/>
        <v>Long Term</v>
      </c>
    </row>
    <row r="992" spans="1:21" x14ac:dyDescent="0.35">
      <c r="A992" t="s">
        <v>150</v>
      </c>
      <c r="B992">
        <v>301811267</v>
      </c>
      <c r="C992">
        <v>7</v>
      </c>
      <c r="D992" s="2">
        <v>42772.769016203703</v>
      </c>
      <c r="E992" s="2">
        <v>42772.727210648147</v>
      </c>
      <c r="F992">
        <v>30000</v>
      </c>
      <c r="G992">
        <v>36800</v>
      </c>
      <c r="H992">
        <v>60</v>
      </c>
      <c r="I992" s="2">
        <v>42800.470266203702</v>
      </c>
      <c r="J992" t="s">
        <v>18</v>
      </c>
      <c r="K992" s="2">
        <v>42802</v>
      </c>
      <c r="L992" s="2">
        <v>42800.459687499999</v>
      </c>
      <c r="M992">
        <v>27</v>
      </c>
      <c r="N992">
        <v>-2</v>
      </c>
      <c r="O992">
        <v>-33</v>
      </c>
      <c r="P992">
        <v>22.666666666666661</v>
      </c>
      <c r="Q992">
        <v>47</v>
      </c>
      <c r="R992" t="str">
        <f t="shared" si="60"/>
        <v>Early</v>
      </c>
      <c r="S992" t="str">
        <f t="shared" si="61"/>
        <v>Early</v>
      </c>
      <c r="T992" t="str">
        <f t="shared" si="62"/>
        <v>Frequent Borrower</v>
      </c>
      <c r="U992" t="str">
        <f t="shared" si="63"/>
        <v>Long Term</v>
      </c>
    </row>
    <row r="993" spans="1:21" x14ac:dyDescent="0.35">
      <c r="A993" t="s">
        <v>150</v>
      </c>
      <c r="B993">
        <v>301834789</v>
      </c>
      <c r="C993">
        <v>8</v>
      </c>
      <c r="D993" s="2">
        <v>42803.631157407413</v>
      </c>
      <c r="E993" s="2">
        <v>42803.589398148149</v>
      </c>
      <c r="F993">
        <v>40000</v>
      </c>
      <c r="G993">
        <v>47600</v>
      </c>
      <c r="H993">
        <v>60</v>
      </c>
      <c r="I993" s="2">
        <v>42829.500127314823</v>
      </c>
      <c r="J993" t="s">
        <v>18</v>
      </c>
      <c r="K993" s="2">
        <v>42835</v>
      </c>
      <c r="L993" s="2">
        <v>42829.489594907413</v>
      </c>
      <c r="M993">
        <v>25</v>
      </c>
      <c r="N993">
        <v>-6</v>
      </c>
      <c r="O993">
        <v>-35</v>
      </c>
      <c r="P993">
        <v>19</v>
      </c>
      <c r="Q993">
        <v>30</v>
      </c>
      <c r="R993" t="str">
        <f t="shared" si="60"/>
        <v>Early</v>
      </c>
      <c r="S993" t="str">
        <f t="shared" si="61"/>
        <v>Early</v>
      </c>
      <c r="T993" t="str">
        <f t="shared" si="62"/>
        <v>Frequent Borrower</v>
      </c>
      <c r="U993" t="str">
        <f t="shared" si="63"/>
        <v>Long Term</v>
      </c>
    </row>
    <row r="994" spans="1:21" x14ac:dyDescent="0.35">
      <c r="A994" t="s">
        <v>150</v>
      </c>
      <c r="B994">
        <v>301854405</v>
      </c>
      <c r="C994">
        <v>9</v>
      </c>
      <c r="D994" s="2">
        <v>42829.502951388888</v>
      </c>
      <c r="E994" s="2">
        <v>42829.461192129631</v>
      </c>
      <c r="F994">
        <v>40000</v>
      </c>
      <c r="G994">
        <v>44800</v>
      </c>
      <c r="H994">
        <v>30</v>
      </c>
      <c r="I994" s="2">
        <v>42857.389421296299</v>
      </c>
      <c r="J994" t="s">
        <v>18</v>
      </c>
      <c r="K994" s="2">
        <v>42859</v>
      </c>
      <c r="L994" s="2">
        <v>42857.378888888888</v>
      </c>
      <c r="M994">
        <v>27</v>
      </c>
      <c r="N994">
        <v>-2</v>
      </c>
      <c r="O994">
        <v>-3</v>
      </c>
      <c r="P994">
        <v>12</v>
      </c>
      <c r="Q994">
        <v>25</v>
      </c>
      <c r="R994" t="str">
        <f t="shared" si="60"/>
        <v>Early</v>
      </c>
      <c r="S994" t="str">
        <f t="shared" si="61"/>
        <v>Early</v>
      </c>
      <c r="T994" t="str">
        <f t="shared" si="62"/>
        <v>Frequent Borrower</v>
      </c>
      <c r="U994" t="str">
        <f t="shared" si="63"/>
        <v>Short Term</v>
      </c>
    </row>
    <row r="995" spans="1:21" x14ac:dyDescent="0.35">
      <c r="A995" t="s">
        <v>150</v>
      </c>
      <c r="B995">
        <v>301886811</v>
      </c>
      <c r="C995">
        <v>10</v>
      </c>
      <c r="D995" s="2">
        <v>42857.417881944442</v>
      </c>
      <c r="E995" s="2">
        <v>42857.376122685193</v>
      </c>
      <c r="F995">
        <v>40000</v>
      </c>
      <c r="G995">
        <v>44800</v>
      </c>
      <c r="H995">
        <v>30</v>
      </c>
      <c r="I995" s="2">
        <v>42885.458738425928</v>
      </c>
      <c r="J995" t="s">
        <v>18</v>
      </c>
      <c r="K995" s="2">
        <v>42887</v>
      </c>
      <c r="L995" s="2">
        <v>42885.451481481483</v>
      </c>
      <c r="M995">
        <v>28</v>
      </c>
      <c r="N995">
        <v>-2</v>
      </c>
      <c r="O995">
        <v>-2</v>
      </c>
      <c r="P995">
        <v>12</v>
      </c>
      <c r="Q995">
        <v>27</v>
      </c>
      <c r="R995" t="str">
        <f t="shared" si="60"/>
        <v>Early</v>
      </c>
      <c r="S995" t="str">
        <f t="shared" si="61"/>
        <v>Late</v>
      </c>
      <c r="T995" t="str">
        <f t="shared" si="62"/>
        <v>Frequent Borrower</v>
      </c>
      <c r="U995" t="str">
        <f t="shared" si="63"/>
        <v>Short Term</v>
      </c>
    </row>
    <row r="996" spans="1:21" x14ac:dyDescent="0.35">
      <c r="A996" t="s">
        <v>150</v>
      </c>
      <c r="B996">
        <v>301921925</v>
      </c>
      <c r="C996">
        <v>11</v>
      </c>
      <c r="D996" s="2">
        <v>42885.590451388889</v>
      </c>
      <c r="E996" s="2">
        <v>42885.548634259263</v>
      </c>
      <c r="F996">
        <v>40000</v>
      </c>
      <c r="G996">
        <v>44000</v>
      </c>
      <c r="H996">
        <v>30</v>
      </c>
      <c r="I996" s="2">
        <v>42917.434525462973</v>
      </c>
      <c r="J996" t="s">
        <v>18</v>
      </c>
      <c r="K996" s="2">
        <v>42915</v>
      </c>
      <c r="L996" s="2">
        <v>42917.427488425928</v>
      </c>
      <c r="M996">
        <v>31</v>
      </c>
      <c r="N996">
        <v>2</v>
      </c>
      <c r="O996">
        <v>1</v>
      </c>
      <c r="P996">
        <v>10</v>
      </c>
      <c r="Q996">
        <v>28</v>
      </c>
      <c r="R996" t="str">
        <f t="shared" si="60"/>
        <v>Late</v>
      </c>
      <c r="S996" t="str">
        <f t="shared" si="61"/>
        <v>Early</v>
      </c>
      <c r="T996" t="str">
        <f t="shared" si="62"/>
        <v>Frequent Borrower</v>
      </c>
      <c r="U996" t="str">
        <f t="shared" si="63"/>
        <v>Short Term</v>
      </c>
    </row>
    <row r="997" spans="1:21" x14ac:dyDescent="0.35">
      <c r="A997" t="s">
        <v>151</v>
      </c>
      <c r="B997">
        <v>301603540</v>
      </c>
      <c r="C997">
        <v>1</v>
      </c>
      <c r="D997" s="2">
        <v>42451.360324074078</v>
      </c>
      <c r="E997" s="2">
        <v>42451.318541666667</v>
      </c>
      <c r="F997">
        <v>10000</v>
      </c>
      <c r="G997">
        <v>13000</v>
      </c>
      <c r="H997">
        <v>30</v>
      </c>
      <c r="I997" s="2">
        <v>42476.002129629633</v>
      </c>
      <c r="J997" t="s">
        <v>18</v>
      </c>
      <c r="K997" s="2">
        <v>42481</v>
      </c>
      <c r="L997" s="2">
        <v>42475.541689814818</v>
      </c>
      <c r="M997">
        <v>24</v>
      </c>
      <c r="N997">
        <v>-6</v>
      </c>
      <c r="O997">
        <v>-6</v>
      </c>
      <c r="P997">
        <v>30</v>
      </c>
      <c r="R997" t="str">
        <f t="shared" si="60"/>
        <v>Early</v>
      </c>
      <c r="S997" t="str">
        <f t="shared" si="61"/>
        <v>OnTime</v>
      </c>
      <c r="T997" t="str">
        <f t="shared" si="62"/>
        <v>One-time</v>
      </c>
      <c r="U997" t="str">
        <f t="shared" si="63"/>
        <v>Short Term</v>
      </c>
    </row>
    <row r="998" spans="1:21" x14ac:dyDescent="0.35">
      <c r="A998" t="s">
        <v>151</v>
      </c>
      <c r="B998">
        <v>301611712</v>
      </c>
      <c r="C998">
        <v>2</v>
      </c>
      <c r="D998" s="2">
        <v>42476.457962962973</v>
      </c>
      <c r="E998" s="2">
        <v>42476.416087962964</v>
      </c>
      <c r="F998">
        <v>10000</v>
      </c>
      <c r="G998">
        <v>13000</v>
      </c>
      <c r="H998">
        <v>30</v>
      </c>
      <c r="I998" s="2">
        <v>42507.003611111111</v>
      </c>
      <c r="J998" t="s">
        <v>18</v>
      </c>
      <c r="K998" s="2">
        <v>42506</v>
      </c>
      <c r="L998" s="2">
        <v>42506.949884259258</v>
      </c>
      <c r="M998">
        <v>30</v>
      </c>
      <c r="N998">
        <v>0</v>
      </c>
      <c r="O998">
        <v>0</v>
      </c>
      <c r="P998">
        <v>30</v>
      </c>
      <c r="Q998">
        <v>25</v>
      </c>
      <c r="R998" t="str">
        <f t="shared" si="60"/>
        <v>OnTime</v>
      </c>
      <c r="S998" t="str">
        <f t="shared" si="61"/>
        <v>Late</v>
      </c>
      <c r="T998" t="str">
        <f t="shared" si="62"/>
        <v>Frequent Borrower</v>
      </c>
      <c r="U998" t="str">
        <f t="shared" si="63"/>
        <v>Short Term</v>
      </c>
    </row>
    <row r="999" spans="1:21" x14ac:dyDescent="0.35">
      <c r="A999" t="s">
        <v>151</v>
      </c>
      <c r="B999">
        <v>301776857</v>
      </c>
      <c r="C999">
        <v>4</v>
      </c>
      <c r="D999" s="2">
        <v>42724.779293981483</v>
      </c>
      <c r="E999" s="2">
        <v>42724.23232638889</v>
      </c>
      <c r="F999">
        <v>20000</v>
      </c>
      <c r="G999">
        <v>23800</v>
      </c>
      <c r="H999">
        <v>30</v>
      </c>
      <c r="I999" s="2">
        <v>42761.648136574076</v>
      </c>
      <c r="J999" t="s">
        <v>18</v>
      </c>
      <c r="K999" s="2">
        <v>42754</v>
      </c>
      <c r="L999" s="2">
        <v>42761.637615740743</v>
      </c>
      <c r="M999">
        <v>36</v>
      </c>
      <c r="N999">
        <v>7</v>
      </c>
      <c r="O999">
        <v>6</v>
      </c>
      <c r="P999">
        <v>19</v>
      </c>
      <c r="Q999">
        <v>248</v>
      </c>
      <c r="R999" t="str">
        <f t="shared" si="60"/>
        <v>Late</v>
      </c>
      <c r="S999" t="str">
        <f t="shared" si="61"/>
        <v>OnTime</v>
      </c>
      <c r="T999" t="str">
        <f t="shared" si="62"/>
        <v>Frequent Borrower</v>
      </c>
      <c r="U999" t="str">
        <f t="shared" si="63"/>
        <v>Short Term</v>
      </c>
    </row>
    <row r="1000" spans="1:21" x14ac:dyDescent="0.35">
      <c r="A1000" t="s">
        <v>151</v>
      </c>
      <c r="B1000">
        <v>301824796</v>
      </c>
      <c r="C1000">
        <v>5</v>
      </c>
      <c r="D1000" s="2">
        <v>42789.503599537027</v>
      </c>
      <c r="E1000" s="2">
        <v>42789.461828703701</v>
      </c>
      <c r="F1000">
        <v>20000</v>
      </c>
      <c r="G1000">
        <v>23800</v>
      </c>
      <c r="H1000">
        <v>30</v>
      </c>
      <c r="I1000" s="2">
        <v>42821.810543981483</v>
      </c>
      <c r="J1000" t="s">
        <v>18</v>
      </c>
      <c r="K1000" s="2">
        <v>42821</v>
      </c>
      <c r="L1000" s="2">
        <v>42821.800023148149</v>
      </c>
      <c r="M1000">
        <v>32</v>
      </c>
      <c r="N1000">
        <v>0</v>
      </c>
      <c r="O1000">
        <v>2</v>
      </c>
      <c r="P1000">
        <v>19</v>
      </c>
      <c r="Q1000">
        <v>64</v>
      </c>
      <c r="R1000" t="str">
        <f t="shared" si="60"/>
        <v>OnTime</v>
      </c>
      <c r="S1000" t="str">
        <f t="shared" si="61"/>
        <v>Late</v>
      </c>
      <c r="T1000" t="str">
        <f t="shared" si="62"/>
        <v>Frequent Borrower</v>
      </c>
      <c r="U1000" t="str">
        <f t="shared" si="63"/>
        <v>Short Term</v>
      </c>
    </row>
    <row r="1001" spans="1:21" x14ac:dyDescent="0.35">
      <c r="A1001" t="s">
        <v>151</v>
      </c>
      <c r="B1001">
        <v>301847856</v>
      </c>
      <c r="C1001">
        <v>6</v>
      </c>
      <c r="D1001" s="2">
        <v>42821.876296296286</v>
      </c>
      <c r="E1001" s="2">
        <v>42821.834479166668</v>
      </c>
      <c r="F1001">
        <v>20000</v>
      </c>
      <c r="G1001">
        <v>23800</v>
      </c>
      <c r="H1001">
        <v>30</v>
      </c>
      <c r="I1001" s="2">
        <v>42872.651967592603</v>
      </c>
      <c r="J1001" t="s">
        <v>18</v>
      </c>
      <c r="K1001" s="2">
        <v>42851</v>
      </c>
      <c r="L1001" s="2">
        <v>42872.641446759262</v>
      </c>
      <c r="M1001">
        <v>50</v>
      </c>
      <c r="N1001">
        <v>21</v>
      </c>
      <c r="O1001">
        <v>20</v>
      </c>
      <c r="P1001">
        <v>19</v>
      </c>
      <c r="Q1001">
        <v>32</v>
      </c>
      <c r="R1001" t="str">
        <f t="shared" si="60"/>
        <v>Late</v>
      </c>
      <c r="S1001" t="str">
        <f t="shared" si="61"/>
        <v>Late</v>
      </c>
      <c r="T1001" t="str">
        <f t="shared" si="62"/>
        <v>Frequent Borrower</v>
      </c>
      <c r="U1001" t="str">
        <f t="shared" si="63"/>
        <v>Short Term</v>
      </c>
    </row>
    <row r="1002" spans="1:21" x14ac:dyDescent="0.35">
      <c r="A1002" t="s">
        <v>151</v>
      </c>
      <c r="B1002">
        <v>301912036</v>
      </c>
      <c r="C1002">
        <v>7</v>
      </c>
      <c r="D1002" s="2">
        <v>42872.817210648151</v>
      </c>
      <c r="E1002" s="2">
        <v>42872.775451388887</v>
      </c>
      <c r="F1002">
        <v>30000</v>
      </c>
      <c r="G1002">
        <v>39000</v>
      </c>
      <c r="H1002">
        <v>60</v>
      </c>
      <c r="I1002" s="2">
        <v>42933.554861111108</v>
      </c>
      <c r="J1002" t="s">
        <v>18</v>
      </c>
      <c r="K1002" s="2">
        <v>42902</v>
      </c>
      <c r="L1002" s="2">
        <v>42906.477986111109</v>
      </c>
      <c r="M1002">
        <v>60</v>
      </c>
      <c r="N1002">
        <v>4</v>
      </c>
      <c r="O1002">
        <v>0</v>
      </c>
      <c r="P1002">
        <v>30</v>
      </c>
      <c r="Q1002">
        <v>50</v>
      </c>
      <c r="R1002" t="str">
        <f t="shared" si="60"/>
        <v>Late</v>
      </c>
      <c r="S1002" t="str">
        <f t="shared" si="61"/>
        <v>Early</v>
      </c>
      <c r="T1002" t="str">
        <f t="shared" si="62"/>
        <v>Frequent Borrower</v>
      </c>
      <c r="U1002" t="str">
        <f t="shared" si="63"/>
        <v>Long Term</v>
      </c>
    </row>
    <row r="1003" spans="1:21" x14ac:dyDescent="0.35">
      <c r="A1003" t="s">
        <v>152</v>
      </c>
      <c r="B1003">
        <v>301603878</v>
      </c>
      <c r="C1003">
        <v>1</v>
      </c>
      <c r="D1003" s="2">
        <v>42452.663113425922</v>
      </c>
      <c r="E1003" s="2">
        <v>42452.621365740742</v>
      </c>
      <c r="F1003">
        <v>6000</v>
      </c>
      <c r="G1003">
        <v>6900</v>
      </c>
      <c r="H1003">
        <v>15</v>
      </c>
      <c r="I1003" s="2">
        <v>42459.001493055563</v>
      </c>
      <c r="J1003" t="s">
        <v>18</v>
      </c>
      <c r="K1003" s="2">
        <v>42467</v>
      </c>
      <c r="L1003" s="2">
        <v>42458.590960648151</v>
      </c>
      <c r="M1003">
        <v>6</v>
      </c>
      <c r="N1003">
        <v>-9</v>
      </c>
      <c r="O1003">
        <v>-9</v>
      </c>
      <c r="P1003">
        <v>15</v>
      </c>
      <c r="R1003" t="str">
        <f t="shared" si="60"/>
        <v>Early</v>
      </c>
      <c r="S1003" t="str">
        <f t="shared" si="61"/>
        <v>Late</v>
      </c>
      <c r="T1003" t="str">
        <f t="shared" si="62"/>
        <v>One-time</v>
      </c>
      <c r="U1003" t="str">
        <f t="shared" si="63"/>
        <v>Short Term</v>
      </c>
    </row>
    <row r="1004" spans="1:21" x14ac:dyDescent="0.35">
      <c r="A1004" t="s">
        <v>152</v>
      </c>
      <c r="B1004">
        <v>301606797</v>
      </c>
      <c r="C1004">
        <v>2</v>
      </c>
      <c r="D1004" s="2">
        <v>42461.965370370373</v>
      </c>
      <c r="E1004" s="2">
        <v>42461.923622685194</v>
      </c>
      <c r="F1004">
        <v>5000</v>
      </c>
      <c r="G1004">
        <v>6500</v>
      </c>
      <c r="H1004">
        <v>30</v>
      </c>
      <c r="I1004" s="2">
        <v>42495.001817129632</v>
      </c>
      <c r="J1004" t="s">
        <v>18</v>
      </c>
      <c r="K1004" s="2">
        <v>42492</v>
      </c>
      <c r="L1004" s="2">
        <v>42494.733159722222</v>
      </c>
      <c r="M1004">
        <v>33</v>
      </c>
      <c r="N1004">
        <v>2</v>
      </c>
      <c r="O1004">
        <v>3</v>
      </c>
      <c r="P1004">
        <v>30</v>
      </c>
      <c r="Q1004">
        <v>9</v>
      </c>
      <c r="R1004" t="str">
        <f t="shared" si="60"/>
        <v>Late</v>
      </c>
      <c r="S1004" t="str">
        <f t="shared" si="61"/>
        <v>Early</v>
      </c>
      <c r="T1004" t="str">
        <f t="shared" si="62"/>
        <v>Frequent Borrower</v>
      </c>
      <c r="U1004" t="str">
        <f t="shared" si="63"/>
        <v>Short Term</v>
      </c>
    </row>
    <row r="1005" spans="1:21" x14ac:dyDescent="0.35">
      <c r="A1005" t="s">
        <v>152</v>
      </c>
      <c r="B1005">
        <v>301618710</v>
      </c>
      <c r="C1005">
        <v>3</v>
      </c>
      <c r="D1005" s="2">
        <v>42499.785451388889</v>
      </c>
      <c r="E1005" s="2">
        <v>42499.743692129632</v>
      </c>
      <c r="F1005">
        <v>10000</v>
      </c>
      <c r="G1005">
        <v>13000</v>
      </c>
      <c r="H1005">
        <v>30</v>
      </c>
      <c r="I1005" s="2">
        <v>42524.001840277779</v>
      </c>
      <c r="J1005" t="s">
        <v>18</v>
      </c>
      <c r="K1005" s="2">
        <v>42529</v>
      </c>
      <c r="L1005" s="2">
        <v>42523.529606481483</v>
      </c>
      <c r="M1005">
        <v>24</v>
      </c>
      <c r="N1005">
        <v>-6</v>
      </c>
      <c r="O1005">
        <v>-6</v>
      </c>
      <c r="P1005">
        <v>30</v>
      </c>
      <c r="Q1005">
        <v>37</v>
      </c>
      <c r="R1005" t="str">
        <f t="shared" si="60"/>
        <v>Early</v>
      </c>
      <c r="S1005" t="str">
        <f t="shared" si="61"/>
        <v>Early</v>
      </c>
      <c r="T1005" t="str">
        <f t="shared" si="62"/>
        <v>Frequent Borrower</v>
      </c>
      <c r="U1005" t="str">
        <f t="shared" si="63"/>
        <v>Short Term</v>
      </c>
    </row>
    <row r="1006" spans="1:21" x14ac:dyDescent="0.35">
      <c r="A1006" t="s">
        <v>152</v>
      </c>
      <c r="B1006">
        <v>301636552</v>
      </c>
      <c r="C1006">
        <v>4</v>
      </c>
      <c r="D1006" s="2">
        <v>42543.528703703712</v>
      </c>
      <c r="E1006" s="2">
        <v>42543.486840277779</v>
      </c>
      <c r="F1006">
        <v>10000</v>
      </c>
      <c r="G1006">
        <v>11500</v>
      </c>
      <c r="H1006">
        <v>15</v>
      </c>
      <c r="I1006" s="2">
        <v>42557.971759259257</v>
      </c>
      <c r="J1006" t="s">
        <v>18</v>
      </c>
      <c r="K1006" s="2">
        <v>42562</v>
      </c>
      <c r="L1006" s="2">
        <v>42557.961296296293</v>
      </c>
      <c r="M1006">
        <v>14</v>
      </c>
      <c r="N1006">
        <v>-5</v>
      </c>
      <c r="O1006">
        <v>-1</v>
      </c>
      <c r="P1006">
        <v>15</v>
      </c>
      <c r="Q1006">
        <v>43</v>
      </c>
      <c r="R1006" t="str">
        <f t="shared" si="60"/>
        <v>Early</v>
      </c>
      <c r="S1006" t="str">
        <f t="shared" si="61"/>
        <v>Early</v>
      </c>
      <c r="T1006" t="str">
        <f t="shared" si="62"/>
        <v>Frequent Borrower</v>
      </c>
      <c r="U1006" t="str">
        <f t="shared" si="63"/>
        <v>Short Term</v>
      </c>
    </row>
    <row r="1007" spans="1:21" x14ac:dyDescent="0.35">
      <c r="A1007" t="s">
        <v>152</v>
      </c>
      <c r="B1007">
        <v>301651880</v>
      </c>
      <c r="C1007">
        <v>5</v>
      </c>
      <c r="D1007" s="2">
        <v>42565.492384259262</v>
      </c>
      <c r="E1007" s="2">
        <v>42565.450636574067</v>
      </c>
      <c r="F1007">
        <v>10000</v>
      </c>
      <c r="G1007">
        <v>13000</v>
      </c>
      <c r="H1007">
        <v>30</v>
      </c>
      <c r="I1007" s="2">
        <v>42590.790046296293</v>
      </c>
      <c r="J1007" t="s">
        <v>18</v>
      </c>
      <c r="K1007" s="2">
        <v>42597</v>
      </c>
      <c r="L1007" s="2">
        <v>42590.779583333337</v>
      </c>
      <c r="M1007">
        <v>25</v>
      </c>
      <c r="N1007">
        <v>-7</v>
      </c>
      <c r="O1007">
        <v>-5</v>
      </c>
      <c r="P1007">
        <v>30</v>
      </c>
      <c r="Q1007">
        <v>21</v>
      </c>
      <c r="R1007" t="str">
        <f t="shared" si="60"/>
        <v>Early</v>
      </c>
      <c r="S1007" t="str">
        <f t="shared" si="61"/>
        <v>Early</v>
      </c>
      <c r="T1007" t="str">
        <f t="shared" si="62"/>
        <v>Frequent Borrower</v>
      </c>
      <c r="U1007" t="str">
        <f t="shared" si="63"/>
        <v>Short Term</v>
      </c>
    </row>
    <row r="1008" spans="1:21" x14ac:dyDescent="0.35">
      <c r="A1008" t="s">
        <v>152</v>
      </c>
      <c r="B1008">
        <v>301678470</v>
      </c>
      <c r="C1008">
        <v>6</v>
      </c>
      <c r="D1008" s="2">
        <v>42594.489756944437</v>
      </c>
      <c r="E1008" s="2">
        <v>42594.448020833333</v>
      </c>
      <c r="F1008">
        <v>20000</v>
      </c>
      <c r="G1008">
        <v>24500</v>
      </c>
      <c r="H1008">
        <v>30</v>
      </c>
      <c r="I1008" s="2">
        <v>42613.585902777777</v>
      </c>
      <c r="J1008" t="s">
        <v>18</v>
      </c>
      <c r="K1008" s="2">
        <v>42625</v>
      </c>
      <c r="L1008" s="2">
        <v>42613.57472222222</v>
      </c>
      <c r="M1008">
        <v>19</v>
      </c>
      <c r="N1008">
        <v>-12</v>
      </c>
      <c r="O1008">
        <v>-11</v>
      </c>
      <c r="P1008">
        <v>22.5</v>
      </c>
      <c r="Q1008">
        <v>28</v>
      </c>
      <c r="R1008" t="str">
        <f t="shared" si="60"/>
        <v>Early</v>
      </c>
      <c r="S1008" t="str">
        <f t="shared" si="61"/>
        <v>Early</v>
      </c>
      <c r="T1008" t="str">
        <f t="shared" si="62"/>
        <v>Frequent Borrower</v>
      </c>
      <c r="U1008" t="str">
        <f t="shared" si="63"/>
        <v>Short Term</v>
      </c>
    </row>
    <row r="1009" spans="1:21" x14ac:dyDescent="0.35">
      <c r="A1009" t="s">
        <v>152</v>
      </c>
      <c r="B1009">
        <v>301710997</v>
      </c>
      <c r="C1009">
        <v>7</v>
      </c>
      <c r="D1009" s="2">
        <v>42622.715960648151</v>
      </c>
      <c r="E1009" s="2">
        <v>42622.674212962957</v>
      </c>
      <c r="F1009">
        <v>10000</v>
      </c>
      <c r="G1009">
        <v>11500</v>
      </c>
      <c r="H1009">
        <v>30</v>
      </c>
      <c r="I1009" s="2">
        <v>42650.760706018518</v>
      </c>
      <c r="J1009" t="s">
        <v>18</v>
      </c>
      <c r="K1009" s="2">
        <v>42653</v>
      </c>
      <c r="L1009" s="2">
        <v>42650.750081018523</v>
      </c>
      <c r="M1009">
        <v>28</v>
      </c>
      <c r="N1009">
        <v>-3</v>
      </c>
      <c r="O1009">
        <v>-2</v>
      </c>
      <c r="P1009">
        <v>15</v>
      </c>
      <c r="Q1009">
        <v>28</v>
      </c>
      <c r="R1009" t="str">
        <f t="shared" si="60"/>
        <v>Early</v>
      </c>
      <c r="S1009" t="str">
        <f t="shared" si="61"/>
        <v>Early</v>
      </c>
      <c r="T1009" t="str">
        <f t="shared" si="62"/>
        <v>Frequent Borrower</v>
      </c>
      <c r="U1009" t="str">
        <f t="shared" si="63"/>
        <v>Short Term</v>
      </c>
    </row>
    <row r="1010" spans="1:21" x14ac:dyDescent="0.35">
      <c r="A1010" t="s">
        <v>152</v>
      </c>
      <c r="B1010">
        <v>301743313</v>
      </c>
      <c r="C1010">
        <v>8</v>
      </c>
      <c r="D1010" s="2">
        <v>42656.530289351853</v>
      </c>
      <c r="E1010" s="2">
        <v>42656.488449074073</v>
      </c>
      <c r="F1010">
        <v>20000</v>
      </c>
      <c r="G1010">
        <v>23000</v>
      </c>
      <c r="H1010">
        <v>30</v>
      </c>
      <c r="I1010" s="2">
        <v>42673.977962962963</v>
      </c>
      <c r="J1010" t="s">
        <v>18</v>
      </c>
      <c r="K1010" s="2">
        <v>42688</v>
      </c>
      <c r="L1010" s="2">
        <v>42673.967430555553</v>
      </c>
      <c r="M1010">
        <v>17</v>
      </c>
      <c r="N1010">
        <v>-15</v>
      </c>
      <c r="O1010">
        <v>-13</v>
      </c>
      <c r="P1010">
        <v>15</v>
      </c>
      <c r="Q1010">
        <v>33</v>
      </c>
      <c r="R1010" t="str">
        <f t="shared" si="60"/>
        <v>Early</v>
      </c>
      <c r="S1010" t="str">
        <f t="shared" si="61"/>
        <v>Early</v>
      </c>
      <c r="T1010" t="str">
        <f t="shared" si="62"/>
        <v>Frequent Borrower</v>
      </c>
      <c r="U1010" t="str">
        <f t="shared" si="63"/>
        <v>Short Term</v>
      </c>
    </row>
    <row r="1011" spans="1:21" x14ac:dyDescent="0.35">
      <c r="A1011" t="s">
        <v>152</v>
      </c>
      <c r="B1011">
        <v>301755639</v>
      </c>
      <c r="C1011">
        <v>9</v>
      </c>
      <c r="D1011" s="2">
        <v>42681.603796296287</v>
      </c>
      <c r="E1011" s="2">
        <v>42681.562013888892</v>
      </c>
      <c r="F1011">
        <v>30000</v>
      </c>
      <c r="G1011">
        <v>34500</v>
      </c>
      <c r="H1011">
        <v>30</v>
      </c>
      <c r="I1011" s="2">
        <v>42705.567199074067</v>
      </c>
      <c r="J1011" t="s">
        <v>18</v>
      </c>
      <c r="K1011" s="2">
        <v>42711</v>
      </c>
      <c r="L1011" s="2">
        <v>42705.556666666656</v>
      </c>
      <c r="M1011">
        <v>23</v>
      </c>
      <c r="N1011">
        <v>-6</v>
      </c>
      <c r="O1011">
        <v>-7</v>
      </c>
      <c r="P1011">
        <v>15</v>
      </c>
      <c r="Q1011">
        <v>25</v>
      </c>
      <c r="R1011" t="str">
        <f t="shared" si="60"/>
        <v>Early</v>
      </c>
      <c r="S1011" t="str">
        <f t="shared" si="61"/>
        <v>Early</v>
      </c>
      <c r="T1011" t="str">
        <f t="shared" si="62"/>
        <v>Frequent Borrower</v>
      </c>
      <c r="U1011" t="str">
        <f t="shared" si="63"/>
        <v>Short Term</v>
      </c>
    </row>
    <row r="1012" spans="1:21" x14ac:dyDescent="0.35">
      <c r="A1012" t="s">
        <v>152</v>
      </c>
      <c r="B1012">
        <v>301797724</v>
      </c>
      <c r="C1012">
        <v>10</v>
      </c>
      <c r="D1012" s="2">
        <v>42755.686874999999</v>
      </c>
      <c r="E1012" s="2">
        <v>42755.64508101852</v>
      </c>
      <c r="F1012">
        <v>15000</v>
      </c>
      <c r="G1012">
        <v>16600</v>
      </c>
      <c r="H1012">
        <v>15</v>
      </c>
      <c r="I1012" s="2">
        <v>42768.707337962973</v>
      </c>
      <c r="J1012" t="s">
        <v>18</v>
      </c>
      <c r="K1012" s="2">
        <v>42772</v>
      </c>
      <c r="L1012" s="2">
        <v>42768.696805555563</v>
      </c>
      <c r="M1012">
        <v>13</v>
      </c>
      <c r="N1012">
        <v>-4</v>
      </c>
      <c r="O1012">
        <v>-2</v>
      </c>
      <c r="P1012">
        <v>10.66666666666667</v>
      </c>
      <c r="Q1012">
        <v>74</v>
      </c>
      <c r="R1012" t="str">
        <f t="shared" si="60"/>
        <v>Early</v>
      </c>
      <c r="S1012" t="str">
        <f t="shared" si="61"/>
        <v>Early</v>
      </c>
      <c r="T1012" t="str">
        <f t="shared" si="62"/>
        <v>Frequent Borrower</v>
      </c>
      <c r="U1012" t="str">
        <f t="shared" si="63"/>
        <v>Short Term</v>
      </c>
    </row>
    <row r="1013" spans="1:21" x14ac:dyDescent="0.35">
      <c r="A1013" t="s">
        <v>152</v>
      </c>
      <c r="B1013">
        <v>301819918</v>
      </c>
      <c r="C1013">
        <v>11</v>
      </c>
      <c r="D1013" s="2">
        <v>42783.47210648148</v>
      </c>
      <c r="E1013" s="2">
        <v>42783.430358796293</v>
      </c>
      <c r="F1013">
        <v>20000</v>
      </c>
      <c r="G1013">
        <v>23600</v>
      </c>
      <c r="H1013">
        <v>30</v>
      </c>
      <c r="I1013" s="2">
        <v>42795.790763888886</v>
      </c>
      <c r="J1013" t="s">
        <v>18</v>
      </c>
      <c r="K1013" s="2">
        <v>42814</v>
      </c>
      <c r="L1013" s="2">
        <v>42795.780219907407</v>
      </c>
      <c r="M1013">
        <v>12</v>
      </c>
      <c r="N1013">
        <v>-19</v>
      </c>
      <c r="O1013">
        <v>-18</v>
      </c>
      <c r="P1013">
        <v>18</v>
      </c>
      <c r="Q1013">
        <v>27</v>
      </c>
      <c r="R1013" t="str">
        <f t="shared" si="60"/>
        <v>Early</v>
      </c>
      <c r="S1013" t="str">
        <f t="shared" si="61"/>
        <v>Late</v>
      </c>
      <c r="T1013" t="str">
        <f t="shared" si="62"/>
        <v>Frequent Borrower</v>
      </c>
      <c r="U1013" t="str">
        <f t="shared" si="63"/>
        <v>Short Term</v>
      </c>
    </row>
    <row r="1014" spans="1:21" x14ac:dyDescent="0.35">
      <c r="A1014" t="s">
        <v>152</v>
      </c>
      <c r="B1014">
        <v>301830477</v>
      </c>
      <c r="C1014">
        <v>12</v>
      </c>
      <c r="D1014" s="2">
        <v>42797.383599537039</v>
      </c>
      <c r="E1014" s="2">
        <v>42797.341678240737</v>
      </c>
      <c r="F1014">
        <v>30000</v>
      </c>
      <c r="G1014">
        <v>34400</v>
      </c>
      <c r="H1014">
        <v>30</v>
      </c>
      <c r="I1014" s="2">
        <v>42835.88449074074</v>
      </c>
      <c r="J1014" t="s">
        <v>18</v>
      </c>
      <c r="K1014" s="2">
        <v>42828</v>
      </c>
      <c r="L1014" s="2">
        <v>42835.873969907407</v>
      </c>
      <c r="M1014">
        <v>38</v>
      </c>
      <c r="N1014">
        <v>7</v>
      </c>
      <c r="O1014">
        <v>8</v>
      </c>
      <c r="P1014">
        <v>14.66666666666667</v>
      </c>
      <c r="Q1014">
        <v>13</v>
      </c>
      <c r="R1014" t="str">
        <f t="shared" si="60"/>
        <v>Late</v>
      </c>
      <c r="S1014" t="str">
        <f t="shared" si="61"/>
        <v>Early</v>
      </c>
      <c r="T1014" t="str">
        <f t="shared" si="62"/>
        <v>Frequent Borrower</v>
      </c>
      <c r="U1014" t="str">
        <f t="shared" si="63"/>
        <v>Short Term</v>
      </c>
    </row>
    <row r="1015" spans="1:21" x14ac:dyDescent="0.35">
      <c r="A1015" t="s">
        <v>152</v>
      </c>
      <c r="B1015">
        <v>301867467</v>
      </c>
      <c r="C1015">
        <v>13</v>
      </c>
      <c r="D1015" s="2">
        <v>42838.697071759263</v>
      </c>
      <c r="E1015" s="2">
        <v>42838.655335648153</v>
      </c>
      <c r="F1015">
        <v>30000</v>
      </c>
      <c r="G1015">
        <v>34400</v>
      </c>
      <c r="H1015">
        <v>30</v>
      </c>
      <c r="I1015" s="2">
        <v>42854.845173611109</v>
      </c>
      <c r="J1015" t="s">
        <v>18</v>
      </c>
      <c r="K1015" s="2">
        <v>42870</v>
      </c>
      <c r="L1015" s="2">
        <v>42854.834641203714</v>
      </c>
      <c r="M1015">
        <v>16</v>
      </c>
      <c r="N1015">
        <v>-16</v>
      </c>
      <c r="O1015">
        <v>-14</v>
      </c>
      <c r="P1015">
        <v>14.66666666666667</v>
      </c>
      <c r="Q1015">
        <v>41</v>
      </c>
      <c r="R1015" t="str">
        <f t="shared" si="60"/>
        <v>Early</v>
      </c>
      <c r="S1015" t="str">
        <f t="shared" si="61"/>
        <v>OnTime</v>
      </c>
      <c r="T1015" t="str">
        <f t="shared" si="62"/>
        <v>Frequent Borrower</v>
      </c>
      <c r="U1015" t="str">
        <f t="shared" si="63"/>
        <v>Short Term</v>
      </c>
    </row>
    <row r="1016" spans="1:21" x14ac:dyDescent="0.35">
      <c r="A1016" t="s">
        <v>152</v>
      </c>
      <c r="B1016">
        <v>301902095</v>
      </c>
      <c r="C1016">
        <v>14</v>
      </c>
      <c r="D1016" s="2">
        <v>42866.883171296293</v>
      </c>
      <c r="E1016" s="2">
        <v>42866.841307870367</v>
      </c>
      <c r="F1016">
        <v>30000</v>
      </c>
      <c r="G1016">
        <v>34500</v>
      </c>
      <c r="H1016">
        <v>30</v>
      </c>
      <c r="I1016" s="2">
        <v>42898.122453703712</v>
      </c>
      <c r="J1016" t="s">
        <v>18</v>
      </c>
      <c r="K1016" s="2">
        <v>42898</v>
      </c>
      <c r="L1016" s="2">
        <v>42898.115405092591</v>
      </c>
      <c r="M1016">
        <v>31</v>
      </c>
      <c r="N1016">
        <v>0</v>
      </c>
      <c r="O1016">
        <v>1</v>
      </c>
      <c r="P1016">
        <v>15</v>
      </c>
      <c r="Q1016">
        <v>28</v>
      </c>
      <c r="R1016" t="str">
        <f t="shared" si="60"/>
        <v>OnTime</v>
      </c>
      <c r="S1016" t="str">
        <f t="shared" si="61"/>
        <v>Early</v>
      </c>
      <c r="T1016" t="str">
        <f t="shared" si="62"/>
        <v>Frequent Borrower</v>
      </c>
      <c r="U1016" t="str">
        <f t="shared" si="63"/>
        <v>Short Term</v>
      </c>
    </row>
    <row r="1017" spans="1:21" x14ac:dyDescent="0.35">
      <c r="A1017" t="s">
        <v>152</v>
      </c>
      <c r="B1017">
        <v>301936230</v>
      </c>
      <c r="C1017">
        <v>15</v>
      </c>
      <c r="D1017" s="2">
        <v>42898.683854166673</v>
      </c>
      <c r="E1017" s="2">
        <v>42898.642094907409</v>
      </c>
      <c r="F1017">
        <v>30000</v>
      </c>
      <c r="G1017">
        <v>34500</v>
      </c>
      <c r="H1017">
        <v>30</v>
      </c>
      <c r="I1017" s="2">
        <v>42921.610081018523</v>
      </c>
      <c r="J1017" t="s">
        <v>18</v>
      </c>
      <c r="K1017" s="2">
        <v>42928</v>
      </c>
      <c r="L1017" s="2">
        <v>42921.603020833332</v>
      </c>
      <c r="M1017">
        <v>22</v>
      </c>
      <c r="N1017">
        <v>-7</v>
      </c>
      <c r="O1017">
        <v>-8</v>
      </c>
      <c r="P1017">
        <v>15</v>
      </c>
      <c r="Q1017">
        <v>31</v>
      </c>
      <c r="R1017" t="str">
        <f t="shared" si="60"/>
        <v>Early</v>
      </c>
      <c r="S1017" t="str">
        <f t="shared" si="61"/>
        <v>Late</v>
      </c>
      <c r="T1017" t="str">
        <f t="shared" si="62"/>
        <v>Frequent Borrower</v>
      </c>
      <c r="U1017" t="str">
        <f t="shared" si="63"/>
        <v>Short Term</v>
      </c>
    </row>
    <row r="1018" spans="1:21" x14ac:dyDescent="0.35">
      <c r="A1018" t="s">
        <v>153</v>
      </c>
      <c r="B1018">
        <v>301622530</v>
      </c>
      <c r="C1018">
        <v>1</v>
      </c>
      <c r="D1018" s="2">
        <v>42508.882604166669</v>
      </c>
      <c r="E1018" s="2">
        <v>42508.840810185182</v>
      </c>
      <c r="F1018">
        <v>10000</v>
      </c>
      <c r="G1018">
        <v>13000</v>
      </c>
      <c r="H1018">
        <v>30</v>
      </c>
      <c r="I1018" s="2">
        <v>42542.002500000002</v>
      </c>
      <c r="J1018" t="s">
        <v>18</v>
      </c>
      <c r="K1018" s="2">
        <v>42538</v>
      </c>
      <c r="L1018" s="2">
        <v>42541.722060185188</v>
      </c>
      <c r="M1018">
        <v>33</v>
      </c>
      <c r="N1018">
        <v>3</v>
      </c>
      <c r="O1018">
        <v>3</v>
      </c>
      <c r="P1018">
        <v>30</v>
      </c>
      <c r="R1018" t="str">
        <f t="shared" si="60"/>
        <v>Late</v>
      </c>
      <c r="S1018" t="str">
        <f t="shared" si="61"/>
        <v>Early</v>
      </c>
      <c r="T1018" t="str">
        <f t="shared" si="62"/>
        <v>One-time</v>
      </c>
      <c r="U1018" t="str">
        <f t="shared" si="63"/>
        <v>Short Term</v>
      </c>
    </row>
    <row r="1019" spans="1:21" x14ac:dyDescent="0.35">
      <c r="A1019" t="s">
        <v>153</v>
      </c>
      <c r="B1019">
        <v>301795607</v>
      </c>
      <c r="C1019">
        <v>2</v>
      </c>
      <c r="D1019" s="2">
        <v>42752.929513888892</v>
      </c>
      <c r="E1019" s="2">
        <v>42752.887685185182</v>
      </c>
      <c r="F1019">
        <v>10000</v>
      </c>
      <c r="G1019">
        <v>11500</v>
      </c>
      <c r="H1019">
        <v>15</v>
      </c>
      <c r="I1019" s="2">
        <v>42761.317997685182</v>
      </c>
      <c r="J1019" t="s">
        <v>18</v>
      </c>
      <c r="K1019" s="2">
        <v>42768</v>
      </c>
      <c r="L1019" s="2">
        <v>42761.30746527778</v>
      </c>
      <c r="M1019">
        <v>8</v>
      </c>
      <c r="N1019">
        <v>-7</v>
      </c>
      <c r="O1019">
        <v>-7</v>
      </c>
      <c r="P1019">
        <v>15</v>
      </c>
      <c r="Q1019">
        <v>244</v>
      </c>
      <c r="R1019" t="str">
        <f t="shared" si="60"/>
        <v>Early</v>
      </c>
      <c r="S1019" t="str">
        <f t="shared" si="61"/>
        <v>Late</v>
      </c>
      <c r="T1019" t="str">
        <f t="shared" si="62"/>
        <v>Frequent Borrower</v>
      </c>
      <c r="U1019" t="str">
        <f t="shared" si="63"/>
        <v>Short Term</v>
      </c>
    </row>
    <row r="1020" spans="1:21" x14ac:dyDescent="0.35">
      <c r="A1020" t="s">
        <v>153</v>
      </c>
      <c r="B1020">
        <v>301813847</v>
      </c>
      <c r="C1020">
        <v>3</v>
      </c>
      <c r="D1020" s="2">
        <v>42775.905277777783</v>
      </c>
      <c r="E1020" s="2">
        <v>42775.863530092603</v>
      </c>
      <c r="F1020">
        <v>10000</v>
      </c>
      <c r="G1020">
        <v>11500</v>
      </c>
      <c r="H1020">
        <v>15</v>
      </c>
      <c r="I1020" s="2">
        <v>42791.851701388892</v>
      </c>
      <c r="J1020" t="s">
        <v>18</v>
      </c>
      <c r="K1020" s="2">
        <v>42790</v>
      </c>
      <c r="L1020" s="2">
        <v>42791.841180555559</v>
      </c>
      <c r="M1020">
        <v>15</v>
      </c>
      <c r="N1020">
        <v>1</v>
      </c>
      <c r="O1020">
        <v>0</v>
      </c>
      <c r="P1020">
        <v>15</v>
      </c>
      <c r="Q1020">
        <v>22</v>
      </c>
      <c r="R1020" t="str">
        <f t="shared" si="60"/>
        <v>Late</v>
      </c>
      <c r="S1020" t="str">
        <f t="shared" si="61"/>
        <v>Early</v>
      </c>
      <c r="T1020" t="str">
        <f t="shared" si="62"/>
        <v>Frequent Borrower</v>
      </c>
      <c r="U1020" t="str">
        <f t="shared" si="63"/>
        <v>Short Term</v>
      </c>
    </row>
    <row r="1021" spans="1:21" x14ac:dyDescent="0.35">
      <c r="A1021" t="s">
        <v>153</v>
      </c>
      <c r="B1021">
        <v>301841037</v>
      </c>
      <c r="C1021">
        <v>4</v>
      </c>
      <c r="D1021" s="2">
        <v>42812.488993055558</v>
      </c>
      <c r="E1021" s="2">
        <v>42812.447245370371</v>
      </c>
      <c r="F1021">
        <v>10000</v>
      </c>
      <c r="G1021">
        <v>11500</v>
      </c>
      <c r="H1021">
        <v>15</v>
      </c>
      <c r="I1021" s="2">
        <v>42827.463437500002</v>
      </c>
      <c r="J1021" t="s">
        <v>18</v>
      </c>
      <c r="K1021" s="2">
        <v>42828</v>
      </c>
      <c r="L1021" s="2">
        <v>42827.452905092592</v>
      </c>
      <c r="M1021">
        <v>14</v>
      </c>
      <c r="N1021">
        <v>-1</v>
      </c>
      <c r="O1021">
        <v>-1</v>
      </c>
      <c r="P1021">
        <v>15</v>
      </c>
      <c r="Q1021">
        <v>36</v>
      </c>
      <c r="R1021" t="str">
        <f t="shared" si="60"/>
        <v>Early</v>
      </c>
      <c r="S1021" t="str">
        <f t="shared" si="61"/>
        <v>Late</v>
      </c>
      <c r="T1021" t="str">
        <f t="shared" si="62"/>
        <v>Frequent Borrower</v>
      </c>
      <c r="U1021" t="str">
        <f t="shared" si="63"/>
        <v>Short Term</v>
      </c>
    </row>
    <row r="1022" spans="1:21" x14ac:dyDescent="0.35">
      <c r="A1022" t="s">
        <v>153</v>
      </c>
      <c r="B1022">
        <v>301859987</v>
      </c>
      <c r="C1022">
        <v>5</v>
      </c>
      <c r="D1022" s="2">
        <v>42832.94803240741</v>
      </c>
      <c r="E1022" s="2">
        <v>42832.906284722223</v>
      </c>
      <c r="F1022">
        <v>10000</v>
      </c>
      <c r="G1022">
        <v>11500</v>
      </c>
      <c r="H1022">
        <v>15</v>
      </c>
      <c r="I1022" s="2">
        <v>42850.357673611114</v>
      </c>
      <c r="J1022" t="s">
        <v>18</v>
      </c>
      <c r="K1022" s="2">
        <v>42849</v>
      </c>
      <c r="L1022" s="2">
        <v>42850.34716435185</v>
      </c>
      <c r="M1022">
        <v>17</v>
      </c>
      <c r="N1022">
        <v>1</v>
      </c>
      <c r="O1022">
        <v>2</v>
      </c>
      <c r="P1022">
        <v>15</v>
      </c>
      <c r="Q1022">
        <v>20</v>
      </c>
      <c r="R1022" t="str">
        <f t="shared" si="60"/>
        <v>Late</v>
      </c>
      <c r="S1022" t="str">
        <f t="shared" si="61"/>
        <v>OnTime</v>
      </c>
      <c r="T1022" t="str">
        <f t="shared" si="62"/>
        <v>Frequent Borrower</v>
      </c>
      <c r="U1022" t="str">
        <f t="shared" si="63"/>
        <v>Short Term</v>
      </c>
    </row>
    <row r="1023" spans="1:21" x14ac:dyDescent="0.35">
      <c r="A1023" t="s">
        <v>153</v>
      </c>
      <c r="B1023">
        <v>301923219</v>
      </c>
      <c r="C1023">
        <v>6</v>
      </c>
      <c r="D1023" s="2">
        <v>42886.763460648152</v>
      </c>
      <c r="E1023" s="2">
        <v>42886.721631944441</v>
      </c>
      <c r="F1023">
        <v>10000</v>
      </c>
      <c r="G1023">
        <v>12250</v>
      </c>
      <c r="H1023">
        <v>30</v>
      </c>
      <c r="I1023" s="2">
        <v>42919.67460648148</v>
      </c>
      <c r="J1023" t="s">
        <v>18</v>
      </c>
      <c r="K1023" s="2">
        <v>42919</v>
      </c>
      <c r="L1023" s="2">
        <v>42919.667557870373</v>
      </c>
      <c r="M1023">
        <v>32</v>
      </c>
      <c r="N1023">
        <v>0</v>
      </c>
      <c r="O1023">
        <v>2</v>
      </c>
      <c r="P1023">
        <v>22.5</v>
      </c>
      <c r="Q1023">
        <v>53</v>
      </c>
      <c r="R1023" t="str">
        <f t="shared" si="60"/>
        <v>OnTime</v>
      </c>
      <c r="S1023" t="str">
        <f t="shared" si="61"/>
        <v>Early</v>
      </c>
      <c r="T1023" t="str">
        <f t="shared" si="62"/>
        <v>Frequent Borrower</v>
      </c>
      <c r="U1023" t="str">
        <f t="shared" si="63"/>
        <v>Short Term</v>
      </c>
    </row>
    <row r="1024" spans="1:21" x14ac:dyDescent="0.35">
      <c r="A1024" t="s">
        <v>154</v>
      </c>
      <c r="B1024">
        <v>301620595</v>
      </c>
      <c r="C1024">
        <v>1</v>
      </c>
      <c r="D1024" s="2">
        <v>42504.256261574083</v>
      </c>
      <c r="E1024" s="2">
        <v>42504.214467592603</v>
      </c>
      <c r="F1024">
        <v>10000</v>
      </c>
      <c r="G1024">
        <v>11500</v>
      </c>
      <c r="H1024">
        <v>15</v>
      </c>
      <c r="I1024" s="2">
        <v>42520.001689814817</v>
      </c>
      <c r="J1024" t="s">
        <v>18</v>
      </c>
      <c r="K1024" s="2">
        <v>42520</v>
      </c>
      <c r="L1024" s="2">
        <v>42519.815648148149</v>
      </c>
      <c r="M1024">
        <v>15</v>
      </c>
      <c r="N1024">
        <v>-1</v>
      </c>
      <c r="O1024">
        <v>0</v>
      </c>
      <c r="P1024">
        <v>15</v>
      </c>
      <c r="R1024" t="str">
        <f t="shared" si="60"/>
        <v>Early</v>
      </c>
      <c r="S1024" t="str">
        <f t="shared" si="61"/>
        <v>OnTime</v>
      </c>
      <c r="T1024" t="str">
        <f t="shared" si="62"/>
        <v>One-time</v>
      </c>
      <c r="U1024" t="str">
        <f t="shared" si="63"/>
        <v>Short Term</v>
      </c>
    </row>
    <row r="1025" spans="1:21" x14ac:dyDescent="0.35">
      <c r="A1025" t="s">
        <v>154</v>
      </c>
      <c r="B1025">
        <v>301626024</v>
      </c>
      <c r="C1025">
        <v>2</v>
      </c>
      <c r="D1025" s="2">
        <v>42520.324456018519</v>
      </c>
      <c r="E1025" s="2">
        <v>42520.28266203704</v>
      </c>
      <c r="F1025">
        <v>10000</v>
      </c>
      <c r="G1025">
        <v>11500</v>
      </c>
      <c r="H1025">
        <v>15</v>
      </c>
      <c r="I1025" s="2">
        <v>42536.003206018519</v>
      </c>
      <c r="J1025" t="s">
        <v>18</v>
      </c>
      <c r="K1025" s="2">
        <v>42535</v>
      </c>
      <c r="L1025" s="2">
        <v>42535.795231481483</v>
      </c>
      <c r="M1025">
        <v>15</v>
      </c>
      <c r="N1025">
        <v>0</v>
      </c>
      <c r="O1025">
        <v>0</v>
      </c>
      <c r="P1025">
        <v>15</v>
      </c>
      <c r="Q1025">
        <v>16</v>
      </c>
      <c r="R1025" t="str">
        <f t="shared" si="60"/>
        <v>OnTime</v>
      </c>
      <c r="S1025" t="str">
        <f t="shared" si="61"/>
        <v>OnTime</v>
      </c>
      <c r="T1025" t="str">
        <f t="shared" si="62"/>
        <v>Frequent Borrower</v>
      </c>
      <c r="U1025" t="str">
        <f t="shared" si="63"/>
        <v>Short Term</v>
      </c>
    </row>
    <row r="1026" spans="1:21" x14ac:dyDescent="0.35">
      <c r="A1026" t="s">
        <v>154</v>
      </c>
      <c r="B1026">
        <v>301632796</v>
      </c>
      <c r="C1026">
        <v>3</v>
      </c>
      <c r="D1026" s="2">
        <v>42536.186111111107</v>
      </c>
      <c r="E1026" s="2">
        <v>42536.144328703696</v>
      </c>
      <c r="F1026">
        <v>10000</v>
      </c>
      <c r="G1026">
        <v>11500</v>
      </c>
      <c r="H1026">
        <v>15</v>
      </c>
      <c r="I1026" s="2">
        <v>42551.445532407408</v>
      </c>
      <c r="J1026" t="s">
        <v>18</v>
      </c>
      <c r="K1026" s="2">
        <v>42551</v>
      </c>
      <c r="L1026" s="2">
        <v>42551.435069444437</v>
      </c>
      <c r="M1026">
        <v>15</v>
      </c>
      <c r="N1026">
        <v>0</v>
      </c>
      <c r="O1026">
        <v>0</v>
      </c>
      <c r="P1026">
        <v>15</v>
      </c>
      <c r="Q1026">
        <v>15</v>
      </c>
      <c r="R1026" t="str">
        <f t="shared" si="60"/>
        <v>OnTime</v>
      </c>
      <c r="S1026" t="str">
        <f t="shared" si="61"/>
        <v>Early</v>
      </c>
      <c r="T1026" t="str">
        <f t="shared" si="62"/>
        <v>Frequent Borrower</v>
      </c>
      <c r="U1026" t="str">
        <f t="shared" si="63"/>
        <v>Short Term</v>
      </c>
    </row>
    <row r="1027" spans="1:21" x14ac:dyDescent="0.35">
      <c r="A1027" t="s">
        <v>154</v>
      </c>
      <c r="B1027">
        <v>301917608</v>
      </c>
      <c r="C1027">
        <v>4</v>
      </c>
      <c r="D1027" s="2">
        <v>42879.878275462957</v>
      </c>
      <c r="E1027" s="2">
        <v>42879.835810185177</v>
      </c>
      <c r="F1027">
        <v>20000</v>
      </c>
      <c r="G1027">
        <v>24500</v>
      </c>
      <c r="H1027">
        <v>30</v>
      </c>
      <c r="I1027" s="2">
        <v>42885.854328703703</v>
      </c>
      <c r="J1027" t="s">
        <v>18</v>
      </c>
      <c r="K1027" s="2">
        <v>42909</v>
      </c>
      <c r="L1027" s="2">
        <v>42885.847280092603</v>
      </c>
      <c r="M1027">
        <v>5</v>
      </c>
      <c r="N1027">
        <v>-24</v>
      </c>
      <c r="O1027">
        <v>-25</v>
      </c>
      <c r="P1027">
        <v>22.5</v>
      </c>
      <c r="Q1027">
        <v>343</v>
      </c>
      <c r="R1027" t="str">
        <f t="shared" ref="R1027:R1090" si="64">IF(N1027&lt;0,"Early",IF(N1027=0,"OnTime","Late"))</f>
        <v>Early</v>
      </c>
      <c r="S1027" t="str">
        <f t="shared" ref="S1027:S1090" si="65">IF(N1028&lt;0,"Early",IF(N1028=0,"OnTime","Late"))</f>
        <v>Early</v>
      </c>
      <c r="T1027" t="str">
        <f t="shared" ref="T1027:T1090" si="66">IF(ISBLANK(Q1027),"One-time","Frequent Borrower")</f>
        <v>Frequent Borrower</v>
      </c>
      <c r="U1027" t="str">
        <f t="shared" ref="U1027:U1090" si="67">IF(OR(H1027=15,H1027=30),"Short Term","Long Term")</f>
        <v>Short Term</v>
      </c>
    </row>
    <row r="1028" spans="1:21" x14ac:dyDescent="0.35">
      <c r="A1028" t="s">
        <v>154</v>
      </c>
      <c r="B1028">
        <v>301922329</v>
      </c>
      <c r="C1028">
        <v>5</v>
      </c>
      <c r="D1028" s="2">
        <v>42885.880891203713</v>
      </c>
      <c r="E1028" s="2">
        <v>42885.839155092603</v>
      </c>
      <c r="F1028">
        <v>30000</v>
      </c>
      <c r="G1028">
        <v>34500</v>
      </c>
      <c r="H1028">
        <v>30</v>
      </c>
      <c r="I1028" s="2">
        <v>42908.387187499997</v>
      </c>
      <c r="J1028" t="s">
        <v>18</v>
      </c>
      <c r="K1028" s="2">
        <v>42915</v>
      </c>
      <c r="L1028" s="2">
        <v>42908.379988425928</v>
      </c>
      <c r="M1028">
        <v>22</v>
      </c>
      <c r="N1028">
        <v>-7</v>
      </c>
      <c r="O1028">
        <v>-8</v>
      </c>
      <c r="P1028">
        <v>15</v>
      </c>
      <c r="Q1028">
        <v>6</v>
      </c>
      <c r="R1028" t="str">
        <f t="shared" si="64"/>
        <v>Early</v>
      </c>
      <c r="S1028" t="str">
        <f t="shared" si="65"/>
        <v>OnTime</v>
      </c>
      <c r="T1028" t="str">
        <f t="shared" si="66"/>
        <v>Frequent Borrower</v>
      </c>
      <c r="U1028" t="str">
        <f t="shared" si="67"/>
        <v>Short Term</v>
      </c>
    </row>
    <row r="1029" spans="1:21" x14ac:dyDescent="0.35">
      <c r="A1029" t="s">
        <v>154</v>
      </c>
      <c r="B1029">
        <v>301947424</v>
      </c>
      <c r="C1029">
        <v>6</v>
      </c>
      <c r="D1029" s="2">
        <v>42908.401631944442</v>
      </c>
      <c r="E1029" s="2">
        <v>42908.359861111108</v>
      </c>
      <c r="F1029">
        <v>30000</v>
      </c>
      <c r="G1029">
        <v>34500</v>
      </c>
      <c r="H1029">
        <v>30</v>
      </c>
      <c r="I1029" s="2">
        <v>42940.996793981481</v>
      </c>
      <c r="J1029" t="s">
        <v>18</v>
      </c>
      <c r="K1029" s="2">
        <v>42940</v>
      </c>
      <c r="L1029" s="2">
        <v>42940.989745370367</v>
      </c>
      <c r="M1029">
        <v>32</v>
      </c>
      <c r="N1029">
        <v>0</v>
      </c>
      <c r="O1029">
        <v>2</v>
      </c>
      <c r="P1029">
        <v>15</v>
      </c>
      <c r="Q1029">
        <v>22</v>
      </c>
      <c r="R1029" t="str">
        <f t="shared" si="64"/>
        <v>OnTime</v>
      </c>
      <c r="S1029" t="str">
        <f t="shared" si="65"/>
        <v>Late</v>
      </c>
      <c r="T1029" t="str">
        <f t="shared" si="66"/>
        <v>Frequent Borrower</v>
      </c>
      <c r="U1029" t="str">
        <f t="shared" si="67"/>
        <v>Short Term</v>
      </c>
    </row>
    <row r="1030" spans="1:21" x14ac:dyDescent="0.35">
      <c r="A1030" t="s">
        <v>155</v>
      </c>
      <c r="B1030">
        <v>301624041</v>
      </c>
      <c r="C1030">
        <v>1</v>
      </c>
      <c r="D1030" s="2">
        <v>42514.417256944442</v>
      </c>
      <c r="E1030" s="2">
        <v>42514.375520833331</v>
      </c>
      <c r="F1030">
        <v>10000</v>
      </c>
      <c r="G1030">
        <v>11500</v>
      </c>
      <c r="H1030">
        <v>15</v>
      </c>
      <c r="I1030" s="2">
        <v>42535.003750000003</v>
      </c>
      <c r="J1030" t="s">
        <v>18</v>
      </c>
      <c r="K1030" s="2">
        <v>42529</v>
      </c>
      <c r="L1030" s="2">
        <v>42534.991481481477</v>
      </c>
      <c r="M1030">
        <v>20</v>
      </c>
      <c r="N1030">
        <v>5</v>
      </c>
      <c r="O1030">
        <v>5</v>
      </c>
      <c r="P1030">
        <v>15</v>
      </c>
      <c r="R1030" t="str">
        <f t="shared" si="64"/>
        <v>Late</v>
      </c>
      <c r="S1030" t="str">
        <f t="shared" si="65"/>
        <v>Late</v>
      </c>
      <c r="T1030" t="str">
        <f t="shared" si="66"/>
        <v>One-time</v>
      </c>
      <c r="U1030" t="str">
        <f t="shared" si="67"/>
        <v>Short Term</v>
      </c>
    </row>
    <row r="1031" spans="1:21" x14ac:dyDescent="0.35">
      <c r="A1031" t="s">
        <v>155</v>
      </c>
      <c r="B1031">
        <v>301635585</v>
      </c>
      <c r="C1031">
        <v>2</v>
      </c>
      <c r="D1031" s="2">
        <v>42541.889548611107</v>
      </c>
      <c r="E1031" s="2">
        <v>42541.84778935185</v>
      </c>
      <c r="F1031">
        <v>10000</v>
      </c>
      <c r="G1031">
        <v>11500</v>
      </c>
      <c r="H1031">
        <v>15</v>
      </c>
      <c r="I1031" s="2">
        <v>42565.643587962957</v>
      </c>
      <c r="J1031" t="s">
        <v>18</v>
      </c>
      <c r="K1031" s="2">
        <v>42556</v>
      </c>
      <c r="L1031" s="2">
        <v>42565.633136574077</v>
      </c>
      <c r="M1031">
        <v>23</v>
      </c>
      <c r="N1031">
        <v>9</v>
      </c>
      <c r="O1031">
        <v>8</v>
      </c>
      <c r="P1031">
        <v>15</v>
      </c>
      <c r="Q1031">
        <v>27</v>
      </c>
      <c r="R1031" t="str">
        <f t="shared" si="64"/>
        <v>Late</v>
      </c>
      <c r="S1031" t="str">
        <f t="shared" si="65"/>
        <v>Early</v>
      </c>
      <c r="T1031" t="str">
        <f t="shared" si="66"/>
        <v>Frequent Borrower</v>
      </c>
      <c r="U1031" t="str">
        <f t="shared" si="67"/>
        <v>Short Term</v>
      </c>
    </row>
    <row r="1032" spans="1:21" x14ac:dyDescent="0.35">
      <c r="A1032" t="s">
        <v>155</v>
      </c>
      <c r="B1032">
        <v>301655302</v>
      </c>
      <c r="C1032">
        <v>3</v>
      </c>
      <c r="D1032" s="2">
        <v>42570.029768518521</v>
      </c>
      <c r="E1032" s="2">
        <v>42569.988020833327</v>
      </c>
      <c r="F1032">
        <v>10000</v>
      </c>
      <c r="G1032">
        <v>11500</v>
      </c>
      <c r="H1032">
        <v>15</v>
      </c>
      <c r="I1032" s="2">
        <v>42585.509270833332</v>
      </c>
      <c r="J1032" t="s">
        <v>18</v>
      </c>
      <c r="K1032" s="2">
        <v>42585</v>
      </c>
      <c r="L1032" s="2">
        <v>42581</v>
      </c>
      <c r="M1032">
        <v>15</v>
      </c>
      <c r="N1032">
        <v>-4</v>
      </c>
      <c r="O1032">
        <v>0</v>
      </c>
      <c r="P1032">
        <v>15</v>
      </c>
      <c r="Q1032">
        <v>28</v>
      </c>
      <c r="R1032" t="str">
        <f t="shared" si="64"/>
        <v>Early</v>
      </c>
      <c r="S1032" t="str">
        <f t="shared" si="65"/>
        <v>Late</v>
      </c>
      <c r="T1032" t="str">
        <f t="shared" si="66"/>
        <v>Frequent Borrower</v>
      </c>
      <c r="U1032" t="str">
        <f t="shared" si="67"/>
        <v>Short Term</v>
      </c>
    </row>
    <row r="1033" spans="1:21" x14ac:dyDescent="0.35">
      <c r="A1033" t="s">
        <v>155</v>
      </c>
      <c r="B1033">
        <v>301668667</v>
      </c>
      <c r="C1033">
        <v>4</v>
      </c>
      <c r="D1033" s="2">
        <v>42585.628958333327</v>
      </c>
      <c r="E1033" s="2">
        <v>42585.587222222217</v>
      </c>
      <c r="F1033">
        <v>20000</v>
      </c>
      <c r="G1033">
        <v>22250</v>
      </c>
      <c r="H1033">
        <v>15</v>
      </c>
      <c r="I1033" s="2">
        <v>42624.171643518523</v>
      </c>
      <c r="J1033" t="s">
        <v>18</v>
      </c>
      <c r="K1033" s="2">
        <v>42600</v>
      </c>
      <c r="L1033" s="2">
        <v>42624.161180555559</v>
      </c>
      <c r="M1033">
        <v>38</v>
      </c>
      <c r="N1033">
        <v>24</v>
      </c>
      <c r="O1033">
        <v>23</v>
      </c>
      <c r="P1033">
        <v>11.25</v>
      </c>
      <c r="Q1033">
        <v>15</v>
      </c>
      <c r="R1033" t="str">
        <f t="shared" si="64"/>
        <v>Late</v>
      </c>
      <c r="S1033" t="str">
        <f t="shared" si="65"/>
        <v>Late</v>
      </c>
      <c r="T1033" t="str">
        <f t="shared" si="66"/>
        <v>Frequent Borrower</v>
      </c>
      <c r="U1033" t="str">
        <f t="shared" si="67"/>
        <v>Short Term</v>
      </c>
    </row>
    <row r="1034" spans="1:21" x14ac:dyDescent="0.35">
      <c r="A1034" t="s">
        <v>155</v>
      </c>
      <c r="B1034">
        <v>301712076</v>
      </c>
      <c r="C1034">
        <v>5</v>
      </c>
      <c r="D1034" s="2">
        <v>42624.389131944437</v>
      </c>
      <c r="E1034" s="2">
        <v>42624.347384259258</v>
      </c>
      <c r="F1034">
        <v>15000</v>
      </c>
      <c r="G1034">
        <v>16687.5</v>
      </c>
      <c r="H1034">
        <v>15</v>
      </c>
      <c r="I1034" s="2">
        <v>42641.975162037037</v>
      </c>
      <c r="J1034" t="s">
        <v>18</v>
      </c>
      <c r="K1034" s="2">
        <v>42639</v>
      </c>
      <c r="L1034" s="2">
        <v>42641.96465277778</v>
      </c>
      <c r="M1034">
        <v>17</v>
      </c>
      <c r="N1034">
        <v>2</v>
      </c>
      <c r="O1034">
        <v>2</v>
      </c>
      <c r="P1034">
        <v>11.25</v>
      </c>
      <c r="Q1034">
        <v>38</v>
      </c>
      <c r="R1034" t="str">
        <f t="shared" si="64"/>
        <v>Late</v>
      </c>
      <c r="S1034" t="str">
        <f t="shared" si="65"/>
        <v>Late</v>
      </c>
      <c r="T1034" t="str">
        <f t="shared" si="66"/>
        <v>Frequent Borrower</v>
      </c>
      <c r="U1034" t="str">
        <f t="shared" si="67"/>
        <v>Short Term</v>
      </c>
    </row>
    <row r="1035" spans="1:21" x14ac:dyDescent="0.35">
      <c r="A1035" t="s">
        <v>155</v>
      </c>
      <c r="B1035">
        <v>301731496</v>
      </c>
      <c r="C1035">
        <v>6</v>
      </c>
      <c r="D1035" s="2">
        <v>42641.983043981483</v>
      </c>
      <c r="E1035" s="2">
        <v>42641.94122685185</v>
      </c>
      <c r="F1035">
        <v>15000</v>
      </c>
      <c r="G1035">
        <v>16687.5</v>
      </c>
      <c r="H1035">
        <v>15</v>
      </c>
      <c r="I1035" s="2">
        <v>42690.754618055558</v>
      </c>
      <c r="J1035" t="s">
        <v>18</v>
      </c>
      <c r="K1035" s="2">
        <v>42656</v>
      </c>
      <c r="L1035" s="2">
        <v>42690.744097222218</v>
      </c>
      <c r="M1035">
        <v>48</v>
      </c>
      <c r="N1035">
        <v>34</v>
      </c>
      <c r="O1035">
        <v>33</v>
      </c>
      <c r="P1035">
        <v>11.25</v>
      </c>
      <c r="Q1035">
        <v>17</v>
      </c>
      <c r="R1035" t="str">
        <f t="shared" si="64"/>
        <v>Late</v>
      </c>
      <c r="S1035" t="str">
        <f t="shared" si="65"/>
        <v>Early</v>
      </c>
      <c r="T1035" t="str">
        <f t="shared" si="66"/>
        <v>Frequent Borrower</v>
      </c>
      <c r="U1035" t="str">
        <f t="shared" si="67"/>
        <v>Short Term</v>
      </c>
    </row>
    <row r="1036" spans="1:21" x14ac:dyDescent="0.35">
      <c r="A1036" t="s">
        <v>155</v>
      </c>
      <c r="B1036">
        <v>301808140</v>
      </c>
      <c r="C1036">
        <v>7</v>
      </c>
      <c r="D1036" s="2">
        <v>42767.923078703701</v>
      </c>
      <c r="E1036" s="2">
        <v>42767.880972222221</v>
      </c>
      <c r="F1036">
        <v>20000</v>
      </c>
      <c r="G1036">
        <v>21900</v>
      </c>
      <c r="H1036">
        <v>15</v>
      </c>
      <c r="I1036" s="2">
        <v>42778.590011574073</v>
      </c>
      <c r="J1036" t="s">
        <v>18</v>
      </c>
      <c r="K1036" s="2">
        <v>42782</v>
      </c>
      <c r="L1036" s="2">
        <v>42778.579479166663</v>
      </c>
      <c r="M1036">
        <v>10</v>
      </c>
      <c r="N1036">
        <v>-4</v>
      </c>
      <c r="O1036">
        <v>-5</v>
      </c>
      <c r="P1036">
        <v>9.5</v>
      </c>
      <c r="Q1036">
        <v>125</v>
      </c>
      <c r="R1036" t="str">
        <f t="shared" si="64"/>
        <v>Early</v>
      </c>
      <c r="S1036" t="str">
        <f t="shared" si="65"/>
        <v>Early</v>
      </c>
      <c r="T1036" t="str">
        <f t="shared" si="66"/>
        <v>Frequent Borrower</v>
      </c>
      <c r="U1036" t="str">
        <f t="shared" si="67"/>
        <v>Short Term</v>
      </c>
    </row>
    <row r="1037" spans="1:21" x14ac:dyDescent="0.35">
      <c r="A1037" t="s">
        <v>155</v>
      </c>
      <c r="B1037">
        <v>301815578</v>
      </c>
      <c r="C1037">
        <v>8</v>
      </c>
      <c r="D1037" s="2">
        <v>42778.769942129627</v>
      </c>
      <c r="E1037" s="2">
        <v>42778.728206018517</v>
      </c>
      <c r="F1037">
        <v>20000</v>
      </c>
      <c r="G1037">
        <v>21900</v>
      </c>
      <c r="H1037">
        <v>15</v>
      </c>
      <c r="I1037" s="2">
        <v>42786.975219907406</v>
      </c>
      <c r="J1037" t="s">
        <v>18</v>
      </c>
      <c r="K1037" s="2">
        <v>42793</v>
      </c>
      <c r="L1037" s="2">
        <v>42786.964699074073</v>
      </c>
      <c r="M1037">
        <v>8</v>
      </c>
      <c r="N1037">
        <v>-7</v>
      </c>
      <c r="O1037">
        <v>-7</v>
      </c>
      <c r="P1037">
        <v>9.5</v>
      </c>
      <c r="Q1037">
        <v>10</v>
      </c>
      <c r="R1037" t="str">
        <f t="shared" si="64"/>
        <v>Early</v>
      </c>
      <c r="S1037" t="str">
        <f t="shared" si="65"/>
        <v>Early</v>
      </c>
      <c r="T1037" t="str">
        <f t="shared" si="66"/>
        <v>Frequent Borrower</v>
      </c>
      <c r="U1037" t="str">
        <f t="shared" si="67"/>
        <v>Short Term</v>
      </c>
    </row>
    <row r="1038" spans="1:21" x14ac:dyDescent="0.35">
      <c r="A1038" t="s">
        <v>155</v>
      </c>
      <c r="B1038">
        <v>301823207</v>
      </c>
      <c r="C1038">
        <v>9</v>
      </c>
      <c r="D1038" s="2">
        <v>42787.523587962962</v>
      </c>
      <c r="E1038" s="2">
        <v>42787.481840277767</v>
      </c>
      <c r="F1038">
        <v>20000</v>
      </c>
      <c r="G1038">
        <v>21900</v>
      </c>
      <c r="H1038">
        <v>15</v>
      </c>
      <c r="I1038" s="2">
        <v>42795.796770833331</v>
      </c>
      <c r="J1038" t="s">
        <v>18</v>
      </c>
      <c r="K1038" s="2">
        <v>42802</v>
      </c>
      <c r="L1038" s="2">
        <v>42795.786249999997</v>
      </c>
      <c r="M1038">
        <v>8</v>
      </c>
      <c r="N1038">
        <v>-7</v>
      </c>
      <c r="O1038">
        <v>-7</v>
      </c>
      <c r="P1038">
        <v>9.5</v>
      </c>
      <c r="Q1038">
        <v>8</v>
      </c>
      <c r="R1038" t="str">
        <f t="shared" si="64"/>
        <v>Early</v>
      </c>
      <c r="S1038" t="str">
        <f t="shared" si="65"/>
        <v>Early</v>
      </c>
      <c r="T1038" t="str">
        <f t="shared" si="66"/>
        <v>Frequent Borrower</v>
      </c>
      <c r="U1038" t="str">
        <f t="shared" si="67"/>
        <v>Short Term</v>
      </c>
    </row>
    <row r="1039" spans="1:21" x14ac:dyDescent="0.35">
      <c r="A1039" t="s">
        <v>155</v>
      </c>
      <c r="B1039">
        <v>301830158</v>
      </c>
      <c r="C1039">
        <v>10</v>
      </c>
      <c r="D1039" s="2">
        <v>42796.774826388893</v>
      </c>
      <c r="E1039" s="2">
        <v>42796.733078703714</v>
      </c>
      <c r="F1039">
        <v>30000</v>
      </c>
      <c r="G1039">
        <v>34400</v>
      </c>
      <c r="H1039">
        <v>30</v>
      </c>
      <c r="I1039" s="2">
        <v>42822.868576388893</v>
      </c>
      <c r="J1039" t="s">
        <v>18</v>
      </c>
      <c r="K1039" s="2">
        <v>42828</v>
      </c>
      <c r="L1039" s="2">
        <v>42822.858055555553</v>
      </c>
      <c r="M1039">
        <v>26</v>
      </c>
      <c r="N1039">
        <v>-6</v>
      </c>
      <c r="O1039">
        <v>-4</v>
      </c>
      <c r="P1039">
        <v>14.66666666666667</v>
      </c>
      <c r="Q1039">
        <v>9</v>
      </c>
      <c r="R1039" t="str">
        <f t="shared" si="64"/>
        <v>Early</v>
      </c>
      <c r="S1039" t="str">
        <f t="shared" si="65"/>
        <v>OnTime</v>
      </c>
      <c r="T1039" t="str">
        <f t="shared" si="66"/>
        <v>Frequent Borrower</v>
      </c>
      <c r="U1039" t="str">
        <f t="shared" si="67"/>
        <v>Short Term</v>
      </c>
    </row>
    <row r="1040" spans="1:21" x14ac:dyDescent="0.35">
      <c r="A1040" t="s">
        <v>155</v>
      </c>
      <c r="B1040">
        <v>301850432</v>
      </c>
      <c r="C1040">
        <v>11</v>
      </c>
      <c r="D1040" s="2">
        <v>42824.817557870367</v>
      </c>
      <c r="E1040" s="2">
        <v>42824.775821759264</v>
      </c>
      <c r="F1040">
        <v>30000</v>
      </c>
      <c r="G1040">
        <v>34400</v>
      </c>
      <c r="H1040">
        <v>30</v>
      </c>
      <c r="I1040" s="2">
        <v>42857.931770833333</v>
      </c>
      <c r="J1040" t="s">
        <v>18</v>
      </c>
      <c r="K1040" s="2">
        <v>42857</v>
      </c>
      <c r="L1040" s="2">
        <v>42857.921261574083</v>
      </c>
      <c r="M1040">
        <v>33</v>
      </c>
      <c r="N1040">
        <v>0</v>
      </c>
      <c r="O1040">
        <v>3</v>
      </c>
      <c r="P1040">
        <v>14.66666666666667</v>
      </c>
      <c r="Q1040">
        <v>28</v>
      </c>
      <c r="R1040" t="str">
        <f t="shared" si="64"/>
        <v>OnTime</v>
      </c>
      <c r="S1040" t="str">
        <f t="shared" si="65"/>
        <v>Early</v>
      </c>
      <c r="T1040" t="str">
        <f t="shared" si="66"/>
        <v>Frequent Borrower</v>
      </c>
      <c r="U1040" t="str">
        <f t="shared" si="67"/>
        <v>Short Term</v>
      </c>
    </row>
    <row r="1041" spans="1:21" x14ac:dyDescent="0.35">
      <c r="A1041" t="s">
        <v>155</v>
      </c>
      <c r="B1041">
        <v>301887735</v>
      </c>
      <c r="C1041">
        <v>12</v>
      </c>
      <c r="D1041" s="2">
        <v>42857.933900462973</v>
      </c>
      <c r="E1041" s="2">
        <v>42857.892071759263</v>
      </c>
      <c r="F1041">
        <v>30000</v>
      </c>
      <c r="G1041">
        <v>34400</v>
      </c>
      <c r="H1041">
        <v>30</v>
      </c>
      <c r="I1041" s="2">
        <v>42886.711469907408</v>
      </c>
      <c r="J1041" t="s">
        <v>18</v>
      </c>
      <c r="K1041" s="2">
        <v>42887</v>
      </c>
      <c r="L1041" s="2">
        <v>42886.704409722217</v>
      </c>
      <c r="M1041">
        <v>28</v>
      </c>
      <c r="N1041">
        <v>-1</v>
      </c>
      <c r="O1041">
        <v>-2</v>
      </c>
      <c r="P1041">
        <v>14.66666666666667</v>
      </c>
      <c r="Q1041">
        <v>33</v>
      </c>
      <c r="R1041" t="str">
        <f t="shared" si="64"/>
        <v>Early</v>
      </c>
      <c r="S1041" t="str">
        <f t="shared" si="65"/>
        <v>Late</v>
      </c>
      <c r="T1041" t="str">
        <f t="shared" si="66"/>
        <v>Frequent Borrower</v>
      </c>
      <c r="U1041" t="str">
        <f t="shared" si="67"/>
        <v>Short Term</v>
      </c>
    </row>
    <row r="1042" spans="1:21" x14ac:dyDescent="0.35">
      <c r="A1042" t="s">
        <v>155</v>
      </c>
      <c r="B1042">
        <v>301923163</v>
      </c>
      <c r="C1042">
        <v>13</v>
      </c>
      <c r="D1042" s="2">
        <v>42886.726631944453</v>
      </c>
      <c r="E1042" s="2">
        <v>42886.684895833343</v>
      </c>
      <c r="F1042">
        <v>30000</v>
      </c>
      <c r="G1042">
        <v>34500</v>
      </c>
      <c r="H1042">
        <v>30</v>
      </c>
      <c r="I1042" s="2">
        <v>42921.011342592603</v>
      </c>
      <c r="J1042" t="s">
        <v>18</v>
      </c>
      <c r="K1042" s="2">
        <v>42916</v>
      </c>
      <c r="L1042" s="2">
        <v>42921.004293981481</v>
      </c>
      <c r="M1042">
        <v>34</v>
      </c>
      <c r="N1042">
        <v>5</v>
      </c>
      <c r="O1042">
        <v>4</v>
      </c>
      <c r="P1042">
        <v>15</v>
      </c>
      <c r="Q1042">
        <v>28</v>
      </c>
      <c r="R1042" t="str">
        <f t="shared" si="64"/>
        <v>Late</v>
      </c>
      <c r="S1042" t="str">
        <f t="shared" si="65"/>
        <v>OnTime</v>
      </c>
      <c r="T1042" t="str">
        <f t="shared" si="66"/>
        <v>Frequent Borrower</v>
      </c>
      <c r="U1042" t="str">
        <f t="shared" si="67"/>
        <v>Short Term</v>
      </c>
    </row>
    <row r="1043" spans="1:21" x14ac:dyDescent="0.35">
      <c r="A1043" t="s">
        <v>156</v>
      </c>
      <c r="B1043">
        <v>301621955</v>
      </c>
      <c r="C1043">
        <v>1</v>
      </c>
      <c r="D1043" s="2">
        <v>42507.7966087963</v>
      </c>
      <c r="E1043" s="2">
        <v>42507.754849537043</v>
      </c>
      <c r="F1043">
        <v>10000</v>
      </c>
      <c r="G1043">
        <v>11500</v>
      </c>
      <c r="H1043">
        <v>15</v>
      </c>
      <c r="I1043" s="2">
        <v>42523.002303240741</v>
      </c>
      <c r="J1043" t="s">
        <v>18</v>
      </c>
      <c r="K1043" s="2">
        <v>42522</v>
      </c>
      <c r="L1043" s="2">
        <v>42522.484780092593</v>
      </c>
      <c r="M1043">
        <v>15</v>
      </c>
      <c r="N1043">
        <v>0</v>
      </c>
      <c r="O1043">
        <v>0</v>
      </c>
      <c r="P1043">
        <v>15</v>
      </c>
      <c r="R1043" t="str">
        <f t="shared" si="64"/>
        <v>OnTime</v>
      </c>
      <c r="S1043" t="str">
        <f t="shared" si="65"/>
        <v>Early</v>
      </c>
      <c r="T1043" t="str">
        <f t="shared" si="66"/>
        <v>One-time</v>
      </c>
      <c r="U1043" t="str">
        <f t="shared" si="67"/>
        <v>Short Term</v>
      </c>
    </row>
    <row r="1044" spans="1:21" x14ac:dyDescent="0.35">
      <c r="A1044" t="s">
        <v>157</v>
      </c>
      <c r="B1044">
        <v>301711923</v>
      </c>
      <c r="C1044">
        <v>1</v>
      </c>
      <c r="D1044" s="2">
        <v>42624.129328703697</v>
      </c>
      <c r="E1044" s="2">
        <v>42624.087488425917</v>
      </c>
      <c r="F1044">
        <v>10000</v>
      </c>
      <c r="G1044">
        <v>11500</v>
      </c>
      <c r="H1044">
        <v>15</v>
      </c>
      <c r="I1044" s="2">
        <v>42637.271620370368</v>
      </c>
      <c r="J1044" t="s">
        <v>18</v>
      </c>
      <c r="K1044" s="2">
        <v>42639</v>
      </c>
      <c r="L1044" s="2">
        <v>42637.261087962957</v>
      </c>
      <c r="M1044">
        <v>13</v>
      </c>
      <c r="N1044">
        <v>-2</v>
      </c>
      <c r="O1044">
        <v>-2</v>
      </c>
      <c r="P1044">
        <v>15</v>
      </c>
      <c r="R1044" t="str">
        <f t="shared" si="64"/>
        <v>Early</v>
      </c>
      <c r="S1044" t="str">
        <f t="shared" si="65"/>
        <v>Early</v>
      </c>
      <c r="T1044" t="str">
        <f t="shared" si="66"/>
        <v>One-time</v>
      </c>
      <c r="U1044" t="str">
        <f t="shared" si="67"/>
        <v>Short Term</v>
      </c>
    </row>
    <row r="1045" spans="1:21" x14ac:dyDescent="0.35">
      <c r="A1045" t="s">
        <v>157</v>
      </c>
      <c r="B1045">
        <v>301735460</v>
      </c>
      <c r="C1045">
        <v>2</v>
      </c>
      <c r="D1045" s="2">
        <v>42646.875694444447</v>
      </c>
      <c r="E1045" s="2">
        <v>42646.833877314813</v>
      </c>
      <c r="F1045">
        <v>10000</v>
      </c>
      <c r="G1045">
        <v>11500</v>
      </c>
      <c r="H1045">
        <v>15</v>
      </c>
      <c r="I1045" s="2">
        <v>42655.983368055553</v>
      </c>
      <c r="J1045" t="s">
        <v>18</v>
      </c>
      <c r="K1045" s="2">
        <v>42661</v>
      </c>
      <c r="L1045" s="2">
        <v>42655.97284722222</v>
      </c>
      <c r="M1045">
        <v>9</v>
      </c>
      <c r="N1045">
        <v>-6</v>
      </c>
      <c r="O1045">
        <v>-6</v>
      </c>
      <c r="P1045">
        <v>15</v>
      </c>
      <c r="Q1045">
        <v>22</v>
      </c>
      <c r="R1045" t="str">
        <f t="shared" si="64"/>
        <v>Early</v>
      </c>
      <c r="S1045" t="str">
        <f t="shared" si="65"/>
        <v>Early</v>
      </c>
      <c r="T1045" t="str">
        <f t="shared" si="66"/>
        <v>Frequent Borrower</v>
      </c>
      <c r="U1045" t="str">
        <f t="shared" si="67"/>
        <v>Short Term</v>
      </c>
    </row>
    <row r="1046" spans="1:21" x14ac:dyDescent="0.35">
      <c r="A1046" t="s">
        <v>157</v>
      </c>
      <c r="B1046">
        <v>301746367</v>
      </c>
      <c r="C1046">
        <v>3</v>
      </c>
      <c r="D1046" s="2">
        <v>42661.932303240741</v>
      </c>
      <c r="E1046" s="2">
        <v>42661.890416666669</v>
      </c>
      <c r="F1046">
        <v>15000</v>
      </c>
      <c r="G1046">
        <v>16687.5</v>
      </c>
      <c r="H1046">
        <v>15</v>
      </c>
      <c r="I1046" s="2">
        <v>42669.744259259263</v>
      </c>
      <c r="J1046" t="s">
        <v>18</v>
      </c>
      <c r="K1046" s="2">
        <v>42676</v>
      </c>
      <c r="L1046" s="2">
        <v>42669.733726851853</v>
      </c>
      <c r="M1046">
        <v>7</v>
      </c>
      <c r="N1046">
        <v>-7</v>
      </c>
      <c r="O1046">
        <v>-8</v>
      </c>
      <c r="P1046">
        <v>11.25</v>
      </c>
      <c r="Q1046">
        <v>15</v>
      </c>
      <c r="R1046" t="str">
        <f t="shared" si="64"/>
        <v>Early</v>
      </c>
      <c r="S1046" t="str">
        <f t="shared" si="65"/>
        <v>Early</v>
      </c>
      <c r="T1046" t="str">
        <f t="shared" si="66"/>
        <v>Frequent Borrower</v>
      </c>
      <c r="U1046" t="str">
        <f t="shared" si="67"/>
        <v>Short Term</v>
      </c>
    </row>
    <row r="1047" spans="1:21" x14ac:dyDescent="0.35">
      <c r="A1047" t="s">
        <v>157</v>
      </c>
      <c r="B1047">
        <v>301750456</v>
      </c>
      <c r="C1047">
        <v>4</v>
      </c>
      <c r="D1047" s="2">
        <v>42670.406111111108</v>
      </c>
      <c r="E1047" s="2">
        <v>42670.364328703698</v>
      </c>
      <c r="F1047">
        <v>15000</v>
      </c>
      <c r="G1047">
        <v>16687.5</v>
      </c>
      <c r="H1047">
        <v>15</v>
      </c>
      <c r="I1047" s="2">
        <v>42678.381481481483</v>
      </c>
      <c r="J1047" t="s">
        <v>18</v>
      </c>
      <c r="K1047" s="2">
        <v>42685</v>
      </c>
      <c r="L1047" s="2">
        <v>42678.37096064815</v>
      </c>
      <c r="M1047">
        <v>7</v>
      </c>
      <c r="N1047">
        <v>-7</v>
      </c>
      <c r="O1047">
        <v>-8</v>
      </c>
      <c r="P1047">
        <v>11.25</v>
      </c>
      <c r="Q1047">
        <v>8</v>
      </c>
      <c r="R1047" t="str">
        <f t="shared" si="64"/>
        <v>Early</v>
      </c>
      <c r="S1047" t="str">
        <f t="shared" si="65"/>
        <v>Early</v>
      </c>
      <c r="T1047" t="str">
        <f t="shared" si="66"/>
        <v>Frequent Borrower</v>
      </c>
      <c r="U1047" t="str">
        <f t="shared" si="67"/>
        <v>Short Term</v>
      </c>
    </row>
    <row r="1048" spans="1:21" x14ac:dyDescent="0.35">
      <c r="A1048" t="s">
        <v>157</v>
      </c>
      <c r="B1048">
        <v>301754490</v>
      </c>
      <c r="C1048">
        <v>5</v>
      </c>
      <c r="D1048" s="2">
        <v>42678.572870370372</v>
      </c>
      <c r="E1048" s="2">
        <v>42678.531099537038</v>
      </c>
      <c r="F1048">
        <v>25000</v>
      </c>
      <c r="G1048">
        <v>28750</v>
      </c>
      <c r="H1048">
        <v>30</v>
      </c>
      <c r="I1048" s="2">
        <v>42700.555902777778</v>
      </c>
      <c r="J1048" t="s">
        <v>18</v>
      </c>
      <c r="K1048" s="2">
        <v>42709</v>
      </c>
      <c r="L1048" s="2">
        <v>42700.545381944437</v>
      </c>
      <c r="M1048">
        <v>21</v>
      </c>
      <c r="N1048">
        <v>-9</v>
      </c>
      <c r="O1048">
        <v>-9</v>
      </c>
      <c r="P1048">
        <v>15</v>
      </c>
      <c r="Q1048">
        <v>8</v>
      </c>
      <c r="R1048" t="str">
        <f t="shared" si="64"/>
        <v>Early</v>
      </c>
      <c r="S1048" t="str">
        <f t="shared" si="65"/>
        <v>Late</v>
      </c>
      <c r="T1048" t="str">
        <f t="shared" si="66"/>
        <v>Frequent Borrower</v>
      </c>
      <c r="U1048" t="str">
        <f t="shared" si="67"/>
        <v>Short Term</v>
      </c>
    </row>
    <row r="1049" spans="1:21" x14ac:dyDescent="0.35">
      <c r="A1049" t="s">
        <v>157</v>
      </c>
      <c r="B1049">
        <v>301765013</v>
      </c>
      <c r="C1049">
        <v>6</v>
      </c>
      <c r="D1049" s="2">
        <v>42700.600358796299</v>
      </c>
      <c r="E1049" s="2">
        <v>42700.558564814812</v>
      </c>
      <c r="F1049">
        <v>30000</v>
      </c>
      <c r="G1049">
        <v>34400</v>
      </c>
      <c r="H1049">
        <v>30</v>
      </c>
      <c r="I1049" s="2">
        <v>42738.444328703707</v>
      </c>
      <c r="J1049" t="s">
        <v>18</v>
      </c>
      <c r="K1049" s="2">
        <v>42731</v>
      </c>
      <c r="L1049" s="2">
        <v>42738.433807870373</v>
      </c>
      <c r="M1049">
        <v>37</v>
      </c>
      <c r="N1049">
        <v>7</v>
      </c>
      <c r="O1049">
        <v>7</v>
      </c>
      <c r="P1049">
        <v>14.66666666666667</v>
      </c>
      <c r="Q1049">
        <v>22</v>
      </c>
      <c r="R1049" t="str">
        <f t="shared" si="64"/>
        <v>Late</v>
      </c>
      <c r="S1049" t="str">
        <f t="shared" si="65"/>
        <v>Early</v>
      </c>
      <c r="T1049" t="str">
        <f t="shared" si="66"/>
        <v>Frequent Borrower</v>
      </c>
      <c r="U1049" t="str">
        <f t="shared" si="67"/>
        <v>Short Term</v>
      </c>
    </row>
    <row r="1050" spans="1:21" x14ac:dyDescent="0.35">
      <c r="A1050" t="s">
        <v>157</v>
      </c>
      <c r="B1050">
        <v>301786609</v>
      </c>
      <c r="C1050">
        <v>7</v>
      </c>
      <c r="D1050" s="2">
        <v>42738.888368055559</v>
      </c>
      <c r="E1050" s="2">
        <v>42738.846331018518</v>
      </c>
      <c r="F1050">
        <v>30000</v>
      </c>
      <c r="G1050">
        <v>34400</v>
      </c>
      <c r="H1050">
        <v>30</v>
      </c>
      <c r="I1050" s="2">
        <v>42754.854201388887</v>
      </c>
      <c r="J1050" t="s">
        <v>18</v>
      </c>
      <c r="K1050" s="2">
        <v>42768</v>
      </c>
      <c r="L1050" s="2">
        <v>42754.843668981477</v>
      </c>
      <c r="M1050">
        <v>15</v>
      </c>
      <c r="N1050">
        <v>-14</v>
      </c>
      <c r="O1050">
        <v>-15</v>
      </c>
      <c r="P1050">
        <v>14.66666666666667</v>
      </c>
      <c r="Q1050">
        <v>38</v>
      </c>
      <c r="R1050" t="str">
        <f t="shared" si="64"/>
        <v>Early</v>
      </c>
      <c r="S1050" t="str">
        <f t="shared" si="65"/>
        <v>Early</v>
      </c>
      <c r="T1050" t="str">
        <f t="shared" si="66"/>
        <v>Frequent Borrower</v>
      </c>
      <c r="U1050" t="str">
        <f t="shared" si="67"/>
        <v>Short Term</v>
      </c>
    </row>
    <row r="1051" spans="1:21" x14ac:dyDescent="0.35">
      <c r="A1051" t="s">
        <v>157</v>
      </c>
      <c r="B1051">
        <v>301797276</v>
      </c>
      <c r="C1051">
        <v>8</v>
      </c>
      <c r="D1051" s="2">
        <v>42755.340254629627</v>
      </c>
      <c r="E1051" s="2">
        <v>42755.298495370371</v>
      </c>
      <c r="F1051">
        <v>30000</v>
      </c>
      <c r="G1051">
        <v>34400</v>
      </c>
      <c r="H1051">
        <v>30</v>
      </c>
      <c r="I1051" s="2">
        <v>42783.454918981479</v>
      </c>
      <c r="J1051" t="s">
        <v>18</v>
      </c>
      <c r="K1051" s="2">
        <v>42786</v>
      </c>
      <c r="L1051" s="2">
        <v>42780</v>
      </c>
      <c r="M1051">
        <v>28</v>
      </c>
      <c r="N1051">
        <v>-6</v>
      </c>
      <c r="O1051">
        <v>-2</v>
      </c>
      <c r="P1051">
        <v>14.66666666666667</v>
      </c>
      <c r="Q1051">
        <v>16</v>
      </c>
      <c r="R1051" t="str">
        <f t="shared" si="64"/>
        <v>Early</v>
      </c>
      <c r="S1051" t="str">
        <f t="shared" si="65"/>
        <v>Early</v>
      </c>
      <c r="T1051" t="str">
        <f t="shared" si="66"/>
        <v>Frequent Borrower</v>
      </c>
      <c r="U1051" t="str">
        <f t="shared" si="67"/>
        <v>Short Term</v>
      </c>
    </row>
    <row r="1052" spans="1:21" x14ac:dyDescent="0.35">
      <c r="A1052" t="s">
        <v>157</v>
      </c>
      <c r="B1052">
        <v>301819887</v>
      </c>
      <c r="C1052">
        <v>9</v>
      </c>
      <c r="D1052" s="2">
        <v>42783.459826388891</v>
      </c>
      <c r="E1052" s="2">
        <v>42783.418067129627</v>
      </c>
      <c r="F1052">
        <v>30000</v>
      </c>
      <c r="G1052">
        <v>34400</v>
      </c>
      <c r="H1052">
        <v>30</v>
      </c>
      <c r="I1052" s="2">
        <v>42802.397013888891</v>
      </c>
      <c r="J1052" t="s">
        <v>18</v>
      </c>
      <c r="K1052" s="2">
        <v>42814</v>
      </c>
      <c r="L1052" s="2">
        <v>42801</v>
      </c>
      <c r="M1052">
        <v>18</v>
      </c>
      <c r="N1052">
        <v>-13</v>
      </c>
      <c r="O1052">
        <v>-12</v>
      </c>
      <c r="P1052">
        <v>14.66666666666667</v>
      </c>
      <c r="Q1052">
        <v>28</v>
      </c>
      <c r="R1052" t="str">
        <f t="shared" si="64"/>
        <v>Early</v>
      </c>
      <c r="S1052" t="str">
        <f t="shared" si="65"/>
        <v>Early</v>
      </c>
      <c r="T1052" t="str">
        <f t="shared" si="66"/>
        <v>Frequent Borrower</v>
      </c>
      <c r="U1052" t="str">
        <f t="shared" si="67"/>
        <v>Short Term</v>
      </c>
    </row>
    <row r="1053" spans="1:21" x14ac:dyDescent="0.35">
      <c r="A1053" t="s">
        <v>157</v>
      </c>
      <c r="B1053">
        <v>301833801</v>
      </c>
      <c r="C1053">
        <v>10</v>
      </c>
      <c r="D1053" s="2">
        <v>42802.422372685192</v>
      </c>
      <c r="E1053" s="2">
        <v>42802.380590277768</v>
      </c>
      <c r="F1053">
        <v>40000</v>
      </c>
      <c r="G1053">
        <v>44800</v>
      </c>
      <c r="H1053">
        <v>30</v>
      </c>
      <c r="I1053" s="2">
        <v>42829.570810185192</v>
      </c>
      <c r="J1053" t="s">
        <v>18</v>
      </c>
      <c r="K1053" s="2">
        <v>42832</v>
      </c>
      <c r="L1053" s="2">
        <v>42828</v>
      </c>
      <c r="M1053">
        <v>27</v>
      </c>
      <c r="N1053">
        <v>-4</v>
      </c>
      <c r="O1053">
        <v>-3</v>
      </c>
      <c r="P1053">
        <v>12</v>
      </c>
      <c r="Q1053">
        <v>18</v>
      </c>
      <c r="R1053" t="str">
        <f t="shared" si="64"/>
        <v>Early</v>
      </c>
      <c r="S1053" t="str">
        <f t="shared" si="65"/>
        <v>Early</v>
      </c>
      <c r="T1053" t="str">
        <f t="shared" si="66"/>
        <v>Frequent Borrower</v>
      </c>
      <c r="U1053" t="str">
        <f t="shared" si="67"/>
        <v>Short Term</v>
      </c>
    </row>
    <row r="1054" spans="1:21" x14ac:dyDescent="0.35">
      <c r="A1054" t="s">
        <v>157</v>
      </c>
      <c r="B1054">
        <v>301859719</v>
      </c>
      <c r="C1054">
        <v>11</v>
      </c>
      <c r="D1054" s="2">
        <v>42832.776331018518</v>
      </c>
      <c r="E1054" s="2">
        <v>42832.734513888892</v>
      </c>
      <c r="F1054">
        <v>40000</v>
      </c>
      <c r="G1054">
        <v>44800</v>
      </c>
      <c r="H1054">
        <v>30</v>
      </c>
      <c r="I1054" s="2">
        <v>42846.474178240736</v>
      </c>
      <c r="J1054" t="s">
        <v>18</v>
      </c>
      <c r="K1054" s="2">
        <v>42863</v>
      </c>
      <c r="L1054" s="2">
        <v>42845</v>
      </c>
      <c r="M1054">
        <v>13</v>
      </c>
      <c r="N1054">
        <v>-18</v>
      </c>
      <c r="O1054">
        <v>-17</v>
      </c>
      <c r="P1054">
        <v>12</v>
      </c>
      <c r="Q1054">
        <v>30</v>
      </c>
      <c r="R1054" t="str">
        <f t="shared" si="64"/>
        <v>Early</v>
      </c>
      <c r="S1054" t="str">
        <f t="shared" si="65"/>
        <v>Early</v>
      </c>
      <c r="T1054" t="str">
        <f t="shared" si="66"/>
        <v>Frequent Borrower</v>
      </c>
      <c r="U1054" t="str">
        <f t="shared" si="67"/>
        <v>Short Term</v>
      </c>
    </row>
    <row r="1055" spans="1:21" x14ac:dyDescent="0.35">
      <c r="A1055" t="s">
        <v>157</v>
      </c>
      <c r="B1055">
        <v>301875625</v>
      </c>
      <c r="C1055">
        <v>12</v>
      </c>
      <c r="D1055" s="2">
        <v>42846.495798611111</v>
      </c>
      <c r="E1055" s="2">
        <v>42846.454016203701</v>
      </c>
      <c r="F1055">
        <v>40000</v>
      </c>
      <c r="G1055">
        <v>44800</v>
      </c>
      <c r="H1055">
        <v>30</v>
      </c>
      <c r="I1055" s="2">
        <v>42864.403912037043</v>
      </c>
      <c r="J1055" t="s">
        <v>18</v>
      </c>
      <c r="K1055" s="2">
        <v>42877</v>
      </c>
      <c r="L1055" s="2">
        <v>42863</v>
      </c>
      <c r="M1055">
        <v>17</v>
      </c>
      <c r="N1055">
        <v>-14</v>
      </c>
      <c r="O1055">
        <v>-13</v>
      </c>
      <c r="P1055">
        <v>12</v>
      </c>
      <c r="Q1055">
        <v>13</v>
      </c>
      <c r="R1055" t="str">
        <f t="shared" si="64"/>
        <v>Early</v>
      </c>
      <c r="S1055" t="str">
        <f t="shared" si="65"/>
        <v>Early</v>
      </c>
      <c r="T1055" t="str">
        <f t="shared" si="66"/>
        <v>Frequent Borrower</v>
      </c>
      <c r="U1055" t="str">
        <f t="shared" si="67"/>
        <v>Short Term</v>
      </c>
    </row>
    <row r="1056" spans="1:21" x14ac:dyDescent="0.35">
      <c r="A1056" t="s">
        <v>157</v>
      </c>
      <c r="B1056">
        <v>301898506</v>
      </c>
      <c r="C1056">
        <v>13</v>
      </c>
      <c r="D1056" s="2">
        <v>42865.209201388891</v>
      </c>
      <c r="E1056" s="2">
        <v>42865.167453703703</v>
      </c>
      <c r="F1056">
        <v>40000</v>
      </c>
      <c r="G1056">
        <v>44000</v>
      </c>
      <c r="H1056">
        <v>30</v>
      </c>
      <c r="I1056" s="2">
        <v>42887.371087962973</v>
      </c>
      <c r="J1056" t="s">
        <v>18</v>
      </c>
      <c r="K1056" s="2">
        <v>42895</v>
      </c>
      <c r="L1056" s="2">
        <v>42887.364039351851</v>
      </c>
      <c r="M1056">
        <v>22</v>
      </c>
      <c r="N1056">
        <v>-8</v>
      </c>
      <c r="O1056">
        <v>-8</v>
      </c>
      <c r="P1056">
        <v>10</v>
      </c>
      <c r="Q1056">
        <v>18</v>
      </c>
      <c r="R1056" t="str">
        <f t="shared" si="64"/>
        <v>Early</v>
      </c>
      <c r="S1056" t="str">
        <f t="shared" si="65"/>
        <v>Early</v>
      </c>
      <c r="T1056" t="str">
        <f t="shared" si="66"/>
        <v>Frequent Borrower</v>
      </c>
      <c r="U1056" t="str">
        <f t="shared" si="67"/>
        <v>Short Term</v>
      </c>
    </row>
    <row r="1057" spans="1:21" x14ac:dyDescent="0.35">
      <c r="A1057" t="s">
        <v>157</v>
      </c>
      <c r="B1057">
        <v>301923641</v>
      </c>
      <c r="C1057">
        <v>14</v>
      </c>
      <c r="D1057" s="2">
        <v>42887.37462962963</v>
      </c>
      <c r="E1057" s="2">
        <v>42887.332870370366</v>
      </c>
      <c r="F1057">
        <v>40000</v>
      </c>
      <c r="G1057">
        <v>43500</v>
      </c>
      <c r="H1057">
        <v>30</v>
      </c>
      <c r="I1057" s="2">
        <v>42914.605590277781</v>
      </c>
      <c r="J1057" t="s">
        <v>18</v>
      </c>
      <c r="K1057" s="2">
        <v>42919</v>
      </c>
      <c r="L1057" s="2">
        <v>42914.598530092589</v>
      </c>
      <c r="M1057">
        <v>27</v>
      </c>
      <c r="N1057">
        <v>-5</v>
      </c>
      <c r="O1057">
        <v>-3</v>
      </c>
      <c r="P1057">
        <v>8.75</v>
      </c>
      <c r="Q1057">
        <v>22</v>
      </c>
      <c r="R1057" t="str">
        <f t="shared" si="64"/>
        <v>Early</v>
      </c>
      <c r="S1057" t="str">
        <f t="shared" si="65"/>
        <v>Early</v>
      </c>
      <c r="T1057" t="str">
        <f t="shared" si="66"/>
        <v>Frequent Borrower</v>
      </c>
      <c r="U1057" t="str">
        <f t="shared" si="67"/>
        <v>Short Term</v>
      </c>
    </row>
    <row r="1058" spans="1:21" x14ac:dyDescent="0.35">
      <c r="A1058" t="s">
        <v>157</v>
      </c>
      <c r="B1058">
        <v>301954842</v>
      </c>
      <c r="C1058">
        <v>15</v>
      </c>
      <c r="D1058" s="2">
        <v>42914.60796296296</v>
      </c>
      <c r="E1058" s="2">
        <v>42914.566203703696</v>
      </c>
      <c r="F1058">
        <v>50000</v>
      </c>
      <c r="G1058">
        <v>52500</v>
      </c>
      <c r="H1058">
        <v>30</v>
      </c>
      <c r="I1058" s="2">
        <v>42936.362060185187</v>
      </c>
      <c r="J1058" t="s">
        <v>18</v>
      </c>
      <c r="K1058" s="2">
        <v>42944</v>
      </c>
      <c r="L1058" s="2">
        <v>42936.355011574073</v>
      </c>
      <c r="M1058">
        <v>21</v>
      </c>
      <c r="N1058">
        <v>-8</v>
      </c>
      <c r="O1058">
        <v>-9</v>
      </c>
      <c r="P1058">
        <v>5</v>
      </c>
      <c r="Q1058">
        <v>27</v>
      </c>
      <c r="R1058" t="str">
        <f t="shared" si="64"/>
        <v>Early</v>
      </c>
      <c r="S1058" t="str">
        <f t="shared" si="65"/>
        <v>Early</v>
      </c>
      <c r="T1058" t="str">
        <f t="shared" si="66"/>
        <v>Frequent Borrower</v>
      </c>
      <c r="U1058" t="str">
        <f t="shared" si="67"/>
        <v>Short Term</v>
      </c>
    </row>
    <row r="1059" spans="1:21" x14ac:dyDescent="0.35">
      <c r="A1059" t="s">
        <v>158</v>
      </c>
      <c r="B1059">
        <v>301613383</v>
      </c>
      <c r="C1059">
        <v>1</v>
      </c>
      <c r="D1059" s="2">
        <v>42482.442326388889</v>
      </c>
      <c r="E1059" s="2">
        <v>42482.400578703702</v>
      </c>
      <c r="F1059">
        <v>10000</v>
      </c>
      <c r="G1059">
        <v>11500</v>
      </c>
      <c r="H1059">
        <v>15</v>
      </c>
      <c r="I1059" s="2">
        <v>42494.954502314817</v>
      </c>
      <c r="J1059" t="s">
        <v>18</v>
      </c>
      <c r="K1059" s="2">
        <v>42499</v>
      </c>
      <c r="L1059" s="2">
        <v>42494.954409722217</v>
      </c>
      <c r="M1059">
        <v>12</v>
      </c>
      <c r="N1059">
        <v>-5</v>
      </c>
      <c r="O1059">
        <v>-3</v>
      </c>
      <c r="P1059">
        <v>15</v>
      </c>
      <c r="R1059" t="str">
        <f t="shared" si="64"/>
        <v>Early</v>
      </c>
      <c r="S1059" t="str">
        <f t="shared" si="65"/>
        <v>Late</v>
      </c>
      <c r="T1059" t="str">
        <f t="shared" si="66"/>
        <v>One-time</v>
      </c>
      <c r="U1059" t="str">
        <f t="shared" si="67"/>
        <v>Short Term</v>
      </c>
    </row>
    <row r="1060" spans="1:21" x14ac:dyDescent="0.35">
      <c r="A1060" t="s">
        <v>158</v>
      </c>
      <c r="B1060">
        <v>301622450</v>
      </c>
      <c r="C1060">
        <v>2</v>
      </c>
      <c r="D1060" s="2">
        <v>42508.740729166668</v>
      </c>
      <c r="E1060" s="2">
        <v>42508.698923611111</v>
      </c>
      <c r="F1060">
        <v>10000</v>
      </c>
      <c r="G1060">
        <v>11500</v>
      </c>
      <c r="H1060">
        <v>15</v>
      </c>
      <c r="I1060" s="2">
        <v>42526.001574074071</v>
      </c>
      <c r="J1060" t="s">
        <v>18</v>
      </c>
      <c r="K1060" s="2">
        <v>42523</v>
      </c>
      <c r="L1060" s="2">
        <v>42525.707245370373</v>
      </c>
      <c r="M1060">
        <v>17</v>
      </c>
      <c r="N1060">
        <v>2</v>
      </c>
      <c r="O1060">
        <v>2</v>
      </c>
      <c r="P1060">
        <v>15</v>
      </c>
      <c r="Q1060">
        <v>26</v>
      </c>
      <c r="R1060" t="str">
        <f t="shared" si="64"/>
        <v>Late</v>
      </c>
      <c r="S1060" t="str">
        <f t="shared" si="65"/>
        <v>Early</v>
      </c>
      <c r="T1060" t="str">
        <f t="shared" si="66"/>
        <v>Frequent Borrower</v>
      </c>
      <c r="U1060" t="str">
        <f t="shared" si="67"/>
        <v>Short Term</v>
      </c>
    </row>
    <row r="1061" spans="1:21" x14ac:dyDescent="0.35">
      <c r="A1061" t="s">
        <v>158</v>
      </c>
      <c r="B1061">
        <v>301948618</v>
      </c>
      <c r="C1061">
        <v>3</v>
      </c>
      <c r="D1061" s="2">
        <v>42909.292569444442</v>
      </c>
      <c r="E1061" s="2">
        <v>42909.250104166669</v>
      </c>
      <c r="F1061">
        <v>20000</v>
      </c>
      <c r="G1061">
        <v>22250</v>
      </c>
      <c r="H1061">
        <v>15</v>
      </c>
      <c r="I1061" s="2">
        <v>42919.432858796303</v>
      </c>
      <c r="J1061" t="s">
        <v>18</v>
      </c>
      <c r="K1061" s="2">
        <v>42926</v>
      </c>
      <c r="L1061" s="2">
        <v>42919.425810185188</v>
      </c>
      <c r="M1061">
        <v>10</v>
      </c>
      <c r="N1061">
        <v>-7</v>
      </c>
      <c r="O1061">
        <v>-5</v>
      </c>
      <c r="P1061">
        <v>11.25</v>
      </c>
      <c r="Q1061">
        <v>400</v>
      </c>
      <c r="R1061" t="str">
        <f t="shared" si="64"/>
        <v>Early</v>
      </c>
      <c r="S1061" t="str">
        <f t="shared" si="65"/>
        <v>Early</v>
      </c>
      <c r="T1061" t="str">
        <f t="shared" si="66"/>
        <v>Frequent Borrower</v>
      </c>
      <c r="U1061" t="str">
        <f t="shared" si="67"/>
        <v>Short Term</v>
      </c>
    </row>
    <row r="1062" spans="1:21" x14ac:dyDescent="0.35">
      <c r="A1062" t="s">
        <v>159</v>
      </c>
      <c r="B1062">
        <v>301775359</v>
      </c>
      <c r="C1062">
        <v>1</v>
      </c>
      <c r="D1062" s="2">
        <v>42721.218194444453</v>
      </c>
      <c r="E1062" s="2">
        <v>42721.17633101852</v>
      </c>
      <c r="F1062">
        <v>10000</v>
      </c>
      <c r="G1062">
        <v>11500</v>
      </c>
      <c r="H1062">
        <v>15</v>
      </c>
      <c r="I1062" s="2">
        <v>42727.022523148153</v>
      </c>
      <c r="J1062" t="s">
        <v>18</v>
      </c>
      <c r="K1062" s="2">
        <v>42737</v>
      </c>
      <c r="L1062" s="2">
        <v>42727.011990740742</v>
      </c>
      <c r="M1062">
        <v>5</v>
      </c>
      <c r="N1062">
        <v>-10</v>
      </c>
      <c r="O1062">
        <v>-10</v>
      </c>
      <c r="P1062">
        <v>15</v>
      </c>
      <c r="R1062" t="str">
        <f t="shared" si="64"/>
        <v>Early</v>
      </c>
      <c r="S1062" t="str">
        <f t="shared" si="65"/>
        <v>Early</v>
      </c>
      <c r="T1062" t="str">
        <f t="shared" si="66"/>
        <v>One-time</v>
      </c>
      <c r="U1062" t="str">
        <f t="shared" si="67"/>
        <v>Short Term</v>
      </c>
    </row>
    <row r="1063" spans="1:21" x14ac:dyDescent="0.35">
      <c r="A1063" t="s">
        <v>159</v>
      </c>
      <c r="B1063">
        <v>301787809</v>
      </c>
      <c r="C1063">
        <v>2</v>
      </c>
      <c r="D1063" s="2">
        <v>42740.694675925923</v>
      </c>
      <c r="E1063" s="2">
        <v>42740.65289351852</v>
      </c>
      <c r="F1063">
        <v>10000</v>
      </c>
      <c r="G1063">
        <v>13000</v>
      </c>
      <c r="H1063">
        <v>30</v>
      </c>
      <c r="I1063" s="2">
        <v>42765.722928240742</v>
      </c>
      <c r="J1063" t="s">
        <v>18</v>
      </c>
      <c r="K1063" s="2">
        <v>42772</v>
      </c>
      <c r="L1063" s="2">
        <v>42765.712395833332</v>
      </c>
      <c r="M1063">
        <v>25</v>
      </c>
      <c r="N1063">
        <v>-7</v>
      </c>
      <c r="O1063">
        <v>-5</v>
      </c>
      <c r="P1063">
        <v>30</v>
      </c>
      <c r="Q1063">
        <v>19</v>
      </c>
      <c r="R1063" t="str">
        <f t="shared" si="64"/>
        <v>Early</v>
      </c>
      <c r="S1063" t="str">
        <f t="shared" si="65"/>
        <v>Early</v>
      </c>
      <c r="T1063" t="str">
        <f t="shared" si="66"/>
        <v>Frequent Borrower</v>
      </c>
      <c r="U1063" t="str">
        <f t="shared" si="67"/>
        <v>Short Term</v>
      </c>
    </row>
    <row r="1064" spans="1:21" x14ac:dyDescent="0.35">
      <c r="A1064" t="s">
        <v>159</v>
      </c>
      <c r="B1064">
        <v>301807034</v>
      </c>
      <c r="C1064">
        <v>3</v>
      </c>
      <c r="D1064" s="2">
        <v>42766.557476851849</v>
      </c>
      <c r="E1064" s="2">
        <v>42766.515740740739</v>
      </c>
      <c r="F1064">
        <v>10000</v>
      </c>
      <c r="G1064">
        <v>11500</v>
      </c>
      <c r="H1064">
        <v>15</v>
      </c>
      <c r="I1064" s="2">
        <v>42773.448194444441</v>
      </c>
      <c r="J1064" t="s">
        <v>18</v>
      </c>
      <c r="K1064" s="2">
        <v>42781</v>
      </c>
      <c r="L1064" s="2">
        <v>42773.437662037039</v>
      </c>
      <c r="M1064">
        <v>6</v>
      </c>
      <c r="N1064">
        <v>-8</v>
      </c>
      <c r="O1064">
        <v>-9</v>
      </c>
      <c r="P1064">
        <v>15</v>
      </c>
      <c r="Q1064">
        <v>25</v>
      </c>
      <c r="R1064" t="str">
        <f t="shared" si="64"/>
        <v>Early</v>
      </c>
      <c r="S1064" t="str">
        <f t="shared" si="65"/>
        <v>Late</v>
      </c>
      <c r="T1064" t="str">
        <f t="shared" si="66"/>
        <v>Frequent Borrower</v>
      </c>
      <c r="U1064" t="str">
        <f t="shared" si="67"/>
        <v>Short Term</v>
      </c>
    </row>
    <row r="1065" spans="1:21" x14ac:dyDescent="0.35">
      <c r="A1065" t="s">
        <v>159</v>
      </c>
      <c r="B1065">
        <v>301811670</v>
      </c>
      <c r="C1065">
        <v>4</v>
      </c>
      <c r="D1065" s="2">
        <v>42773.455925925933</v>
      </c>
      <c r="E1065" s="2">
        <v>42773.414166666669</v>
      </c>
      <c r="F1065">
        <v>10000</v>
      </c>
      <c r="G1065">
        <v>11500</v>
      </c>
      <c r="H1065">
        <v>15</v>
      </c>
      <c r="I1065" s="2">
        <v>42818.699837962973</v>
      </c>
      <c r="J1065" t="s">
        <v>18</v>
      </c>
      <c r="K1065" s="2">
        <v>42788</v>
      </c>
      <c r="L1065" s="2">
        <v>42818.689305555563</v>
      </c>
      <c r="M1065">
        <v>45</v>
      </c>
      <c r="N1065">
        <v>30</v>
      </c>
      <c r="O1065">
        <v>30</v>
      </c>
      <c r="P1065">
        <v>15</v>
      </c>
      <c r="Q1065">
        <v>6</v>
      </c>
      <c r="R1065" t="str">
        <f t="shared" si="64"/>
        <v>Late</v>
      </c>
      <c r="S1065" t="str">
        <f t="shared" si="65"/>
        <v>OnTime</v>
      </c>
      <c r="T1065" t="str">
        <f t="shared" si="66"/>
        <v>Frequent Borrower</v>
      </c>
      <c r="U1065" t="str">
        <f t="shared" si="67"/>
        <v>Short Term</v>
      </c>
    </row>
    <row r="1066" spans="1:21" x14ac:dyDescent="0.35">
      <c r="A1066" t="s">
        <v>159</v>
      </c>
      <c r="B1066">
        <v>301861541</v>
      </c>
      <c r="C1066">
        <v>5</v>
      </c>
      <c r="D1066" s="2">
        <v>42834.767997685187</v>
      </c>
      <c r="E1066" s="2">
        <v>42834.726180555554</v>
      </c>
      <c r="F1066">
        <v>10000</v>
      </c>
      <c r="G1066">
        <v>11500</v>
      </c>
      <c r="H1066">
        <v>15</v>
      </c>
      <c r="I1066" s="2">
        <v>42849.066574074073</v>
      </c>
      <c r="J1066" t="s">
        <v>18</v>
      </c>
      <c r="K1066" s="2">
        <v>42849</v>
      </c>
      <c r="L1066" s="2">
        <v>42849.033831018518</v>
      </c>
      <c r="M1066">
        <v>14</v>
      </c>
      <c r="N1066">
        <v>0</v>
      </c>
      <c r="O1066">
        <v>-1</v>
      </c>
      <c r="P1066">
        <v>15</v>
      </c>
      <c r="Q1066">
        <v>61</v>
      </c>
      <c r="R1066" t="str">
        <f t="shared" si="64"/>
        <v>OnTime</v>
      </c>
      <c r="S1066" t="str">
        <f t="shared" si="65"/>
        <v>OnTime</v>
      </c>
      <c r="T1066" t="str">
        <f t="shared" si="66"/>
        <v>Frequent Borrower</v>
      </c>
      <c r="U1066" t="str">
        <f t="shared" si="67"/>
        <v>Short Term</v>
      </c>
    </row>
    <row r="1067" spans="1:21" x14ac:dyDescent="0.35">
      <c r="A1067" t="s">
        <v>159</v>
      </c>
      <c r="B1067">
        <v>301901083</v>
      </c>
      <c r="C1067">
        <v>6</v>
      </c>
      <c r="D1067" s="2">
        <v>42866.505196759259</v>
      </c>
      <c r="E1067" s="2">
        <v>42866.463449074072</v>
      </c>
      <c r="F1067">
        <v>10000</v>
      </c>
      <c r="G1067">
        <v>11500</v>
      </c>
      <c r="H1067">
        <v>15</v>
      </c>
      <c r="I1067" s="2">
        <v>42881.192928240736</v>
      </c>
      <c r="J1067" t="s">
        <v>18</v>
      </c>
      <c r="K1067" s="2">
        <v>42881</v>
      </c>
      <c r="L1067" s="2">
        <v>42881.1719212963</v>
      </c>
      <c r="M1067">
        <v>14</v>
      </c>
      <c r="N1067">
        <v>0</v>
      </c>
      <c r="O1067">
        <v>-1</v>
      </c>
      <c r="P1067">
        <v>15</v>
      </c>
      <c r="Q1067">
        <v>31</v>
      </c>
      <c r="R1067" t="str">
        <f t="shared" si="64"/>
        <v>OnTime</v>
      </c>
      <c r="S1067" t="str">
        <f t="shared" si="65"/>
        <v>Late</v>
      </c>
      <c r="T1067" t="str">
        <f t="shared" si="66"/>
        <v>Frequent Borrower</v>
      </c>
      <c r="U1067" t="str">
        <f t="shared" si="67"/>
        <v>Short Term</v>
      </c>
    </row>
    <row r="1068" spans="1:21" x14ac:dyDescent="0.35">
      <c r="A1068" t="s">
        <v>160</v>
      </c>
      <c r="B1068">
        <v>301614009</v>
      </c>
      <c r="C1068">
        <v>1</v>
      </c>
      <c r="D1068" s="2">
        <v>42485.452199074083</v>
      </c>
      <c r="E1068" s="2">
        <v>42485.410451388889</v>
      </c>
      <c r="F1068">
        <v>10000</v>
      </c>
      <c r="G1068">
        <v>13000</v>
      </c>
      <c r="H1068">
        <v>30</v>
      </c>
      <c r="I1068" s="2">
        <v>42518.001643518517</v>
      </c>
      <c r="J1068" t="s">
        <v>18</v>
      </c>
      <c r="K1068" s="2">
        <v>42515</v>
      </c>
      <c r="L1068" s="2">
        <v>42517.628055555557</v>
      </c>
      <c r="M1068">
        <v>32</v>
      </c>
      <c r="N1068">
        <v>2</v>
      </c>
      <c r="O1068">
        <v>2</v>
      </c>
      <c r="P1068">
        <v>30</v>
      </c>
      <c r="R1068" t="str">
        <f t="shared" si="64"/>
        <v>Late</v>
      </c>
      <c r="S1068" t="str">
        <f t="shared" si="65"/>
        <v>Early</v>
      </c>
      <c r="T1068" t="str">
        <f t="shared" si="66"/>
        <v>One-time</v>
      </c>
      <c r="U1068" t="str">
        <f t="shared" si="67"/>
        <v>Short Term</v>
      </c>
    </row>
    <row r="1069" spans="1:21" x14ac:dyDescent="0.35">
      <c r="A1069" t="s">
        <v>161</v>
      </c>
      <c r="B1069">
        <v>301762168</v>
      </c>
      <c r="C1069">
        <v>1</v>
      </c>
      <c r="D1069" s="2">
        <v>42694.899826388893</v>
      </c>
      <c r="E1069" s="2">
        <v>42694.857974537037</v>
      </c>
      <c r="F1069">
        <v>10000</v>
      </c>
      <c r="G1069">
        <v>11500</v>
      </c>
      <c r="H1069">
        <v>15</v>
      </c>
      <c r="I1069" s="2">
        <v>42702.978819444441</v>
      </c>
      <c r="J1069" t="s">
        <v>18</v>
      </c>
      <c r="K1069" s="2">
        <v>42709</v>
      </c>
      <c r="L1069" s="2">
        <v>42702.968298611107</v>
      </c>
      <c r="M1069">
        <v>8</v>
      </c>
      <c r="N1069">
        <v>-7</v>
      </c>
      <c r="O1069">
        <v>-7</v>
      </c>
      <c r="P1069">
        <v>15</v>
      </c>
      <c r="R1069" t="str">
        <f t="shared" si="64"/>
        <v>Early</v>
      </c>
      <c r="S1069" t="str">
        <f t="shared" si="65"/>
        <v>Early</v>
      </c>
      <c r="T1069" t="str">
        <f t="shared" si="66"/>
        <v>One-time</v>
      </c>
      <c r="U1069" t="str">
        <f t="shared" si="67"/>
        <v>Short Term</v>
      </c>
    </row>
    <row r="1070" spans="1:21" x14ac:dyDescent="0.35">
      <c r="A1070" t="s">
        <v>161</v>
      </c>
      <c r="B1070">
        <v>301772445</v>
      </c>
      <c r="C1070">
        <v>2</v>
      </c>
      <c r="D1070" s="2">
        <v>42716.405081018522</v>
      </c>
      <c r="E1070" s="2">
        <v>42716.363275462973</v>
      </c>
      <c r="F1070">
        <v>10000</v>
      </c>
      <c r="G1070">
        <v>11500</v>
      </c>
      <c r="H1070">
        <v>15</v>
      </c>
      <c r="I1070" s="2">
        <v>42725.866076388891</v>
      </c>
      <c r="J1070" t="s">
        <v>18</v>
      </c>
      <c r="K1070" s="2">
        <v>42731</v>
      </c>
      <c r="L1070" s="2">
        <v>42725.855532407397</v>
      </c>
      <c r="M1070">
        <v>9</v>
      </c>
      <c r="N1070">
        <v>-6</v>
      </c>
      <c r="O1070">
        <v>-6</v>
      </c>
      <c r="P1070">
        <v>15</v>
      </c>
      <c r="Q1070">
        <v>21</v>
      </c>
      <c r="R1070" t="str">
        <f t="shared" si="64"/>
        <v>Early</v>
      </c>
      <c r="S1070" t="str">
        <f t="shared" si="65"/>
        <v>Early</v>
      </c>
      <c r="T1070" t="str">
        <f t="shared" si="66"/>
        <v>Frequent Borrower</v>
      </c>
      <c r="U1070" t="str">
        <f t="shared" si="67"/>
        <v>Short Term</v>
      </c>
    </row>
    <row r="1071" spans="1:21" x14ac:dyDescent="0.35">
      <c r="A1071" t="s">
        <v>161</v>
      </c>
      <c r="B1071">
        <v>301781781</v>
      </c>
      <c r="C1071">
        <v>3</v>
      </c>
      <c r="D1071" s="2">
        <v>42730.723761574067</v>
      </c>
      <c r="E1071" s="2">
        <v>42730.681967592587</v>
      </c>
      <c r="F1071">
        <v>10000</v>
      </c>
      <c r="G1071">
        <v>11500</v>
      </c>
      <c r="H1071">
        <v>15</v>
      </c>
      <c r="I1071" s="2">
        <v>42741.375011574077</v>
      </c>
      <c r="J1071" t="s">
        <v>18</v>
      </c>
      <c r="K1071" s="2">
        <v>42745</v>
      </c>
      <c r="L1071" s="2">
        <v>42741.364479166667</v>
      </c>
      <c r="M1071">
        <v>10</v>
      </c>
      <c r="N1071">
        <v>-4</v>
      </c>
      <c r="O1071">
        <v>-5</v>
      </c>
      <c r="P1071">
        <v>15</v>
      </c>
      <c r="Q1071">
        <v>14</v>
      </c>
      <c r="R1071" t="str">
        <f t="shared" si="64"/>
        <v>Early</v>
      </c>
      <c r="S1071" t="str">
        <f t="shared" si="65"/>
        <v>Early</v>
      </c>
      <c r="T1071" t="str">
        <f t="shared" si="66"/>
        <v>Frequent Borrower</v>
      </c>
      <c r="U1071" t="str">
        <f t="shared" si="67"/>
        <v>Short Term</v>
      </c>
    </row>
    <row r="1072" spans="1:21" x14ac:dyDescent="0.35">
      <c r="A1072" t="s">
        <v>161</v>
      </c>
      <c r="B1072">
        <v>301789772</v>
      </c>
      <c r="C1072">
        <v>4</v>
      </c>
      <c r="D1072" s="2">
        <v>42744.306238425917</v>
      </c>
      <c r="E1072" s="2">
        <v>42744.264479166668</v>
      </c>
      <c r="F1072">
        <v>10000</v>
      </c>
      <c r="G1072">
        <v>11500</v>
      </c>
      <c r="H1072">
        <v>15</v>
      </c>
      <c r="I1072" s="2">
        <v>42744.386874999997</v>
      </c>
      <c r="J1072" t="s">
        <v>18</v>
      </c>
      <c r="K1072" s="2">
        <v>42759</v>
      </c>
      <c r="L1072" s="2">
        <v>42744.376342592594</v>
      </c>
      <c r="M1072">
        <v>0</v>
      </c>
      <c r="N1072">
        <v>-15</v>
      </c>
      <c r="O1072">
        <v>-15</v>
      </c>
      <c r="P1072">
        <v>15</v>
      </c>
      <c r="Q1072">
        <v>13</v>
      </c>
      <c r="R1072" t="str">
        <f t="shared" si="64"/>
        <v>Early</v>
      </c>
      <c r="S1072" t="str">
        <f t="shared" si="65"/>
        <v>Early</v>
      </c>
      <c r="T1072" t="str">
        <f t="shared" si="66"/>
        <v>Frequent Borrower</v>
      </c>
      <c r="U1072" t="str">
        <f t="shared" si="67"/>
        <v>Short Term</v>
      </c>
    </row>
    <row r="1073" spans="1:21" x14ac:dyDescent="0.35">
      <c r="A1073" t="s">
        <v>161</v>
      </c>
      <c r="B1073">
        <v>301789845</v>
      </c>
      <c r="C1073">
        <v>5</v>
      </c>
      <c r="D1073" s="2">
        <v>42744.405798611107</v>
      </c>
      <c r="E1073" s="2">
        <v>42744.364050925928</v>
      </c>
      <c r="F1073">
        <v>20000</v>
      </c>
      <c r="G1073">
        <v>21900</v>
      </c>
      <c r="H1073">
        <v>15</v>
      </c>
      <c r="I1073" s="2">
        <v>42754.757581018523</v>
      </c>
      <c r="J1073" t="s">
        <v>18</v>
      </c>
      <c r="K1073" s="2">
        <v>42759</v>
      </c>
      <c r="L1073" s="2">
        <v>42754.747048611112</v>
      </c>
      <c r="M1073">
        <v>10</v>
      </c>
      <c r="N1073">
        <v>-5</v>
      </c>
      <c r="O1073">
        <v>-5</v>
      </c>
      <c r="P1073">
        <v>9.5</v>
      </c>
      <c r="Q1073">
        <v>0</v>
      </c>
      <c r="R1073" t="str">
        <f t="shared" si="64"/>
        <v>Early</v>
      </c>
      <c r="S1073" t="str">
        <f t="shared" si="65"/>
        <v>Early</v>
      </c>
      <c r="T1073" t="str">
        <f t="shared" si="66"/>
        <v>Frequent Borrower</v>
      </c>
      <c r="U1073" t="str">
        <f t="shared" si="67"/>
        <v>Short Term</v>
      </c>
    </row>
    <row r="1074" spans="1:21" x14ac:dyDescent="0.35">
      <c r="A1074" t="s">
        <v>161</v>
      </c>
      <c r="B1074">
        <v>301797088</v>
      </c>
      <c r="C1074">
        <v>6</v>
      </c>
      <c r="D1074" s="2">
        <v>42754.862824074073</v>
      </c>
      <c r="E1074" s="2">
        <v>42754.821064814823</v>
      </c>
      <c r="F1074">
        <v>20000</v>
      </c>
      <c r="G1074">
        <v>21900</v>
      </c>
      <c r="H1074">
        <v>15</v>
      </c>
      <c r="I1074" s="2">
        <v>42765.607858796298</v>
      </c>
      <c r="J1074" t="s">
        <v>18</v>
      </c>
      <c r="K1074" s="2">
        <v>42769</v>
      </c>
      <c r="L1074" s="2">
        <v>42765.597314814811</v>
      </c>
      <c r="M1074">
        <v>10</v>
      </c>
      <c r="N1074">
        <v>-4</v>
      </c>
      <c r="O1074">
        <v>-5</v>
      </c>
      <c r="P1074">
        <v>9.5</v>
      </c>
      <c r="Q1074">
        <v>10</v>
      </c>
      <c r="R1074" t="str">
        <f t="shared" si="64"/>
        <v>Early</v>
      </c>
      <c r="S1074" t="str">
        <f t="shared" si="65"/>
        <v>Early</v>
      </c>
      <c r="T1074" t="str">
        <f t="shared" si="66"/>
        <v>Frequent Borrower</v>
      </c>
      <c r="U1074" t="str">
        <f t="shared" si="67"/>
        <v>Short Term</v>
      </c>
    </row>
    <row r="1075" spans="1:21" x14ac:dyDescent="0.35">
      <c r="A1075" t="s">
        <v>161</v>
      </c>
      <c r="B1075">
        <v>301806539</v>
      </c>
      <c r="C1075">
        <v>7</v>
      </c>
      <c r="D1075" s="2">
        <v>42765.810243055559</v>
      </c>
      <c r="E1075" s="2">
        <v>42765.768495370372</v>
      </c>
      <c r="F1075">
        <v>10000</v>
      </c>
      <c r="G1075">
        <v>11450</v>
      </c>
      <c r="H1075">
        <v>15</v>
      </c>
      <c r="I1075" s="2">
        <v>42766.711550925917</v>
      </c>
      <c r="J1075" t="s">
        <v>18</v>
      </c>
      <c r="K1075" s="2">
        <v>42780</v>
      </c>
      <c r="L1075" s="2">
        <v>42766.70103009259</v>
      </c>
      <c r="M1075">
        <v>0</v>
      </c>
      <c r="N1075">
        <v>-14</v>
      </c>
      <c r="O1075">
        <v>-15</v>
      </c>
      <c r="P1075">
        <v>14.5</v>
      </c>
      <c r="Q1075">
        <v>10</v>
      </c>
      <c r="R1075" t="str">
        <f t="shared" si="64"/>
        <v>Early</v>
      </c>
      <c r="S1075" t="str">
        <f t="shared" si="65"/>
        <v>Early</v>
      </c>
      <c r="T1075" t="str">
        <f t="shared" si="66"/>
        <v>Frequent Borrower</v>
      </c>
      <c r="U1075" t="str">
        <f t="shared" si="67"/>
        <v>Short Term</v>
      </c>
    </row>
    <row r="1076" spans="1:21" x14ac:dyDescent="0.35">
      <c r="A1076" t="s">
        <v>161</v>
      </c>
      <c r="B1076">
        <v>301807314</v>
      </c>
      <c r="C1076">
        <v>8</v>
      </c>
      <c r="D1076" s="2">
        <v>42766.826689814807</v>
      </c>
      <c r="E1076" s="2">
        <v>42766.784930555557</v>
      </c>
      <c r="F1076">
        <v>20000</v>
      </c>
      <c r="G1076">
        <v>21900</v>
      </c>
      <c r="H1076">
        <v>15</v>
      </c>
      <c r="I1076" s="2">
        <v>42776.722361111111</v>
      </c>
      <c r="J1076" t="s">
        <v>18</v>
      </c>
      <c r="K1076" s="2">
        <v>42781</v>
      </c>
      <c r="L1076" s="2">
        <v>42776.711805555547</v>
      </c>
      <c r="M1076">
        <v>9</v>
      </c>
      <c r="N1076">
        <v>-5</v>
      </c>
      <c r="O1076">
        <v>-6</v>
      </c>
      <c r="P1076">
        <v>9.5</v>
      </c>
      <c r="Q1076">
        <v>1</v>
      </c>
      <c r="R1076" t="str">
        <f t="shared" si="64"/>
        <v>Early</v>
      </c>
      <c r="S1076" t="str">
        <f t="shared" si="65"/>
        <v>Early</v>
      </c>
      <c r="T1076" t="str">
        <f t="shared" si="66"/>
        <v>Frequent Borrower</v>
      </c>
      <c r="U1076" t="str">
        <f t="shared" si="67"/>
        <v>Short Term</v>
      </c>
    </row>
    <row r="1077" spans="1:21" x14ac:dyDescent="0.35">
      <c r="A1077" t="s">
        <v>161</v>
      </c>
      <c r="B1077">
        <v>301814486</v>
      </c>
      <c r="C1077">
        <v>9</v>
      </c>
      <c r="D1077" s="2">
        <v>42776.75104166667</v>
      </c>
      <c r="E1077" s="2">
        <v>42776.709305555552</v>
      </c>
      <c r="F1077">
        <v>20000</v>
      </c>
      <c r="G1077">
        <v>23800</v>
      </c>
      <c r="H1077">
        <v>30</v>
      </c>
      <c r="I1077" s="2">
        <v>42780.312048611107</v>
      </c>
      <c r="J1077" t="s">
        <v>18</v>
      </c>
      <c r="K1077" s="2">
        <v>42807</v>
      </c>
      <c r="L1077" s="2">
        <v>42780.301527777781</v>
      </c>
      <c r="M1077">
        <v>3</v>
      </c>
      <c r="N1077">
        <v>-27</v>
      </c>
      <c r="O1077">
        <v>-27</v>
      </c>
      <c r="P1077">
        <v>19</v>
      </c>
      <c r="Q1077">
        <v>9</v>
      </c>
      <c r="R1077" t="str">
        <f t="shared" si="64"/>
        <v>Early</v>
      </c>
      <c r="S1077" t="str">
        <f t="shared" si="65"/>
        <v>Early</v>
      </c>
      <c r="T1077" t="str">
        <f t="shared" si="66"/>
        <v>Frequent Borrower</v>
      </c>
      <c r="U1077" t="str">
        <f t="shared" si="67"/>
        <v>Short Term</v>
      </c>
    </row>
    <row r="1078" spans="1:21" x14ac:dyDescent="0.35">
      <c r="A1078" t="s">
        <v>161</v>
      </c>
      <c r="B1078">
        <v>301816630</v>
      </c>
      <c r="C1078">
        <v>10</v>
      </c>
      <c r="D1078" s="2">
        <v>42780.320648148147</v>
      </c>
      <c r="E1078" s="2">
        <v>42780.278912037043</v>
      </c>
      <c r="F1078">
        <v>30000</v>
      </c>
      <c r="G1078">
        <v>36800</v>
      </c>
      <c r="H1078">
        <v>60</v>
      </c>
      <c r="I1078" s="2">
        <v>42809.717499999999</v>
      </c>
      <c r="J1078" t="s">
        <v>18</v>
      </c>
      <c r="K1078" s="2">
        <v>42810</v>
      </c>
      <c r="L1078" s="2">
        <v>42809.323333333326</v>
      </c>
      <c r="M1078">
        <v>29</v>
      </c>
      <c r="N1078">
        <v>-1</v>
      </c>
      <c r="O1078">
        <v>-31</v>
      </c>
      <c r="P1078">
        <v>22.666666666666661</v>
      </c>
      <c r="Q1078">
        <v>3</v>
      </c>
      <c r="R1078" t="str">
        <f t="shared" si="64"/>
        <v>Early</v>
      </c>
      <c r="S1078" t="str">
        <f t="shared" si="65"/>
        <v>Late</v>
      </c>
      <c r="T1078" t="str">
        <f t="shared" si="66"/>
        <v>Frequent Borrower</v>
      </c>
      <c r="U1078" t="str">
        <f t="shared" si="67"/>
        <v>Long Term</v>
      </c>
    </row>
    <row r="1079" spans="1:21" x14ac:dyDescent="0.35">
      <c r="A1079" t="s">
        <v>161</v>
      </c>
      <c r="B1079">
        <v>301838944</v>
      </c>
      <c r="C1079">
        <v>11</v>
      </c>
      <c r="D1079" s="2">
        <v>42809.721250000002</v>
      </c>
      <c r="E1079" s="2">
        <v>42809.678749999999</v>
      </c>
      <c r="F1079">
        <v>30000</v>
      </c>
      <c r="G1079">
        <v>34400</v>
      </c>
      <c r="H1079">
        <v>30</v>
      </c>
      <c r="I1079" s="2">
        <v>42843.455625000002</v>
      </c>
      <c r="J1079" t="s">
        <v>18</v>
      </c>
      <c r="K1079" s="2">
        <v>42839</v>
      </c>
      <c r="L1079" s="2">
        <v>42843.445104166669</v>
      </c>
      <c r="M1079">
        <v>33</v>
      </c>
      <c r="N1079">
        <v>4</v>
      </c>
      <c r="O1079">
        <v>3</v>
      </c>
      <c r="P1079">
        <v>14.66666666666667</v>
      </c>
      <c r="Q1079">
        <v>29</v>
      </c>
      <c r="R1079" t="str">
        <f t="shared" si="64"/>
        <v>Late</v>
      </c>
      <c r="S1079" t="str">
        <f t="shared" si="65"/>
        <v>Early</v>
      </c>
      <c r="T1079" t="str">
        <f t="shared" si="66"/>
        <v>Frequent Borrower</v>
      </c>
      <c r="U1079" t="str">
        <f t="shared" si="67"/>
        <v>Short Term</v>
      </c>
    </row>
    <row r="1080" spans="1:21" x14ac:dyDescent="0.35">
      <c r="A1080" t="s">
        <v>161</v>
      </c>
      <c r="B1080">
        <v>301918117</v>
      </c>
      <c r="C1080">
        <v>12</v>
      </c>
      <c r="D1080" s="2">
        <v>42880.600173611107</v>
      </c>
      <c r="E1080" s="2">
        <v>42880.558425925927</v>
      </c>
      <c r="F1080">
        <v>10000</v>
      </c>
      <c r="G1080">
        <v>11500</v>
      </c>
      <c r="H1080">
        <v>30</v>
      </c>
      <c r="I1080" s="2">
        <v>42900.623842592591</v>
      </c>
      <c r="J1080" t="s">
        <v>18</v>
      </c>
      <c r="K1080" s="2">
        <v>42912</v>
      </c>
      <c r="L1080" s="2">
        <v>42900.616793981477</v>
      </c>
      <c r="M1080">
        <v>20</v>
      </c>
      <c r="N1080">
        <v>-12</v>
      </c>
      <c r="O1080">
        <v>-10</v>
      </c>
      <c r="P1080">
        <v>15</v>
      </c>
      <c r="Q1080">
        <v>70</v>
      </c>
      <c r="R1080" t="str">
        <f t="shared" si="64"/>
        <v>Early</v>
      </c>
      <c r="S1080" t="str">
        <f t="shared" si="65"/>
        <v>Early</v>
      </c>
      <c r="T1080" t="str">
        <f t="shared" si="66"/>
        <v>Frequent Borrower</v>
      </c>
      <c r="U1080" t="str">
        <f t="shared" si="67"/>
        <v>Short Term</v>
      </c>
    </row>
    <row r="1081" spans="1:21" x14ac:dyDescent="0.35">
      <c r="A1081" t="s">
        <v>161</v>
      </c>
      <c r="B1081">
        <v>301944386</v>
      </c>
      <c r="C1081">
        <v>13</v>
      </c>
      <c r="D1081" s="2">
        <v>42906.334409722222</v>
      </c>
      <c r="E1081" s="2">
        <v>42906.291956018518</v>
      </c>
      <c r="F1081">
        <v>30000</v>
      </c>
      <c r="G1081">
        <v>34500</v>
      </c>
      <c r="H1081">
        <v>30</v>
      </c>
      <c r="I1081" s="2">
        <v>42930.931620370371</v>
      </c>
      <c r="J1081" t="s">
        <v>18</v>
      </c>
      <c r="K1081" s="2">
        <v>42936</v>
      </c>
      <c r="L1081" s="2">
        <v>42930.924560185187</v>
      </c>
      <c r="M1081">
        <v>24</v>
      </c>
      <c r="N1081">
        <v>-6</v>
      </c>
      <c r="O1081">
        <v>-6</v>
      </c>
      <c r="P1081">
        <v>15</v>
      </c>
      <c r="Q1081">
        <v>25</v>
      </c>
      <c r="R1081" t="str">
        <f t="shared" si="64"/>
        <v>Early</v>
      </c>
      <c r="S1081" t="str">
        <f t="shared" si="65"/>
        <v>Early</v>
      </c>
      <c r="T1081" t="str">
        <f t="shared" si="66"/>
        <v>Frequent Borrower</v>
      </c>
      <c r="U1081" t="str">
        <f t="shared" si="67"/>
        <v>Short Term</v>
      </c>
    </row>
    <row r="1082" spans="1:21" x14ac:dyDescent="0.35">
      <c r="A1082" t="s">
        <v>162</v>
      </c>
      <c r="B1082">
        <v>301615809</v>
      </c>
      <c r="C1082">
        <v>1</v>
      </c>
      <c r="D1082" s="2">
        <v>42490.759386574071</v>
      </c>
      <c r="E1082" s="2">
        <v>42490.717650462961</v>
      </c>
      <c r="F1082">
        <v>5000</v>
      </c>
      <c r="G1082">
        <v>5750</v>
      </c>
      <c r="H1082">
        <v>15</v>
      </c>
      <c r="I1082" s="2">
        <v>42503.003113425933</v>
      </c>
      <c r="J1082" t="s">
        <v>18</v>
      </c>
      <c r="K1082" s="2">
        <v>42506</v>
      </c>
      <c r="L1082" s="2">
        <v>42502.53292824074</v>
      </c>
      <c r="M1082">
        <v>12</v>
      </c>
      <c r="N1082">
        <v>-4</v>
      </c>
      <c r="O1082">
        <v>-3</v>
      </c>
      <c r="P1082">
        <v>15</v>
      </c>
      <c r="R1082" t="str">
        <f t="shared" si="64"/>
        <v>Early</v>
      </c>
      <c r="S1082" t="str">
        <f t="shared" si="65"/>
        <v>Late</v>
      </c>
      <c r="T1082" t="str">
        <f t="shared" si="66"/>
        <v>One-time</v>
      </c>
      <c r="U1082" t="str">
        <f t="shared" si="67"/>
        <v>Short Term</v>
      </c>
    </row>
    <row r="1083" spans="1:21" x14ac:dyDescent="0.35">
      <c r="A1083" t="s">
        <v>162</v>
      </c>
      <c r="B1083">
        <v>301620171</v>
      </c>
      <c r="C1083">
        <v>2</v>
      </c>
      <c r="D1083" s="2">
        <v>42503.380474537043</v>
      </c>
      <c r="E1083" s="2">
        <v>42503.338738425933</v>
      </c>
      <c r="F1083">
        <v>10000</v>
      </c>
      <c r="G1083">
        <v>11500</v>
      </c>
      <c r="H1083">
        <v>15</v>
      </c>
      <c r="I1083" s="2">
        <v>42527.001689814817</v>
      </c>
      <c r="J1083" t="s">
        <v>18</v>
      </c>
      <c r="K1083" s="2">
        <v>42520</v>
      </c>
      <c r="L1083" s="2">
        <v>42526.535069444442</v>
      </c>
      <c r="M1083">
        <v>23</v>
      </c>
      <c r="N1083">
        <v>6</v>
      </c>
      <c r="O1083">
        <v>8</v>
      </c>
      <c r="P1083">
        <v>15</v>
      </c>
      <c r="Q1083">
        <v>12</v>
      </c>
      <c r="R1083" t="str">
        <f t="shared" si="64"/>
        <v>Late</v>
      </c>
      <c r="S1083" t="str">
        <f t="shared" si="65"/>
        <v>Late</v>
      </c>
      <c r="T1083" t="str">
        <f t="shared" si="66"/>
        <v>Frequent Borrower</v>
      </c>
      <c r="U1083" t="str">
        <f t="shared" si="67"/>
        <v>Short Term</v>
      </c>
    </row>
    <row r="1084" spans="1:21" x14ac:dyDescent="0.35">
      <c r="A1084" t="s">
        <v>162</v>
      </c>
      <c r="B1084">
        <v>301753775</v>
      </c>
      <c r="C1084">
        <v>3</v>
      </c>
      <c r="D1084" s="2">
        <v>42677.363530092603</v>
      </c>
      <c r="E1084" s="2">
        <v>42677.321759259263</v>
      </c>
      <c r="F1084">
        <v>15000</v>
      </c>
      <c r="G1084">
        <v>18375</v>
      </c>
      <c r="H1084">
        <v>30</v>
      </c>
      <c r="I1084" s="2">
        <v>42724.311828703707</v>
      </c>
      <c r="J1084" t="s">
        <v>18</v>
      </c>
      <c r="K1084" s="2">
        <v>42709</v>
      </c>
      <c r="L1084" s="2">
        <v>42724.301307870373</v>
      </c>
      <c r="M1084">
        <v>46</v>
      </c>
      <c r="N1084">
        <v>15</v>
      </c>
      <c r="O1084">
        <v>16</v>
      </c>
      <c r="P1084">
        <v>22.5</v>
      </c>
      <c r="Q1084">
        <v>173</v>
      </c>
      <c r="R1084" t="str">
        <f t="shared" si="64"/>
        <v>Late</v>
      </c>
      <c r="S1084" t="str">
        <f t="shared" si="65"/>
        <v>Early</v>
      </c>
      <c r="T1084" t="str">
        <f t="shared" si="66"/>
        <v>Frequent Borrower</v>
      </c>
      <c r="U1084" t="str">
        <f t="shared" si="67"/>
        <v>Short Term</v>
      </c>
    </row>
    <row r="1085" spans="1:21" x14ac:dyDescent="0.35">
      <c r="A1085" t="s">
        <v>162</v>
      </c>
      <c r="B1085">
        <v>301921790</v>
      </c>
      <c r="C1085">
        <v>4</v>
      </c>
      <c r="D1085" s="2">
        <v>42885.496990740743</v>
      </c>
      <c r="E1085" s="2">
        <v>42885.455208333333</v>
      </c>
      <c r="F1085">
        <v>15000</v>
      </c>
      <c r="G1085">
        <v>18375</v>
      </c>
      <c r="H1085">
        <v>30</v>
      </c>
      <c r="I1085" s="2">
        <v>42909.68240740741</v>
      </c>
      <c r="J1085" t="s">
        <v>18</v>
      </c>
      <c r="K1085" s="2">
        <v>42915</v>
      </c>
      <c r="L1085" s="2">
        <v>42909.675347222219</v>
      </c>
      <c r="M1085">
        <v>24</v>
      </c>
      <c r="N1085">
        <v>-6</v>
      </c>
      <c r="O1085">
        <v>-6</v>
      </c>
      <c r="P1085">
        <v>22.5</v>
      </c>
      <c r="Q1085">
        <v>208</v>
      </c>
      <c r="R1085" t="str">
        <f t="shared" si="64"/>
        <v>Early</v>
      </c>
      <c r="S1085" t="str">
        <f t="shared" si="65"/>
        <v>Early</v>
      </c>
      <c r="T1085" t="str">
        <f t="shared" si="66"/>
        <v>Frequent Borrower</v>
      </c>
      <c r="U1085" t="str">
        <f t="shared" si="67"/>
        <v>Short Term</v>
      </c>
    </row>
    <row r="1086" spans="1:21" x14ac:dyDescent="0.35">
      <c r="A1086" t="s">
        <v>162</v>
      </c>
      <c r="B1086">
        <v>301954859</v>
      </c>
      <c r="C1086">
        <v>5</v>
      </c>
      <c r="D1086" s="2">
        <v>42914.614282407398</v>
      </c>
      <c r="E1086" s="2">
        <v>42914.572534722232</v>
      </c>
      <c r="F1086">
        <v>20000</v>
      </c>
      <c r="G1086">
        <v>24500</v>
      </c>
      <c r="H1086">
        <v>30</v>
      </c>
      <c r="I1086" s="2">
        <v>42941.631469907406</v>
      </c>
      <c r="J1086" t="s">
        <v>18</v>
      </c>
      <c r="K1086" s="2">
        <v>42944</v>
      </c>
      <c r="L1086" s="2">
        <v>42941.624409722222</v>
      </c>
      <c r="M1086">
        <v>27</v>
      </c>
      <c r="N1086">
        <v>-3</v>
      </c>
      <c r="O1086">
        <v>-3</v>
      </c>
      <c r="P1086">
        <v>22.5</v>
      </c>
      <c r="Q1086">
        <v>29</v>
      </c>
      <c r="R1086" t="str">
        <f t="shared" si="64"/>
        <v>Early</v>
      </c>
      <c r="S1086" t="str">
        <f t="shared" si="65"/>
        <v>OnTime</v>
      </c>
      <c r="T1086" t="str">
        <f t="shared" si="66"/>
        <v>Frequent Borrower</v>
      </c>
      <c r="U1086" t="str">
        <f t="shared" si="67"/>
        <v>Short Term</v>
      </c>
    </row>
    <row r="1087" spans="1:21" x14ac:dyDescent="0.35">
      <c r="A1087" t="s">
        <v>163</v>
      </c>
      <c r="B1087">
        <v>301782115</v>
      </c>
      <c r="C1087">
        <v>1</v>
      </c>
      <c r="D1087" s="2">
        <v>42731.503923611112</v>
      </c>
      <c r="E1087" s="2">
        <v>42731.462118055562</v>
      </c>
      <c r="F1087">
        <v>10000</v>
      </c>
      <c r="G1087">
        <v>11500</v>
      </c>
      <c r="H1087">
        <v>15</v>
      </c>
      <c r="I1087" s="2">
        <v>42746.408773148149</v>
      </c>
      <c r="J1087" t="s">
        <v>18</v>
      </c>
      <c r="K1087" s="2">
        <v>42746</v>
      </c>
      <c r="L1087" s="2">
        <v>42746.398229166669</v>
      </c>
      <c r="M1087">
        <v>14</v>
      </c>
      <c r="N1087">
        <v>0</v>
      </c>
      <c r="O1087">
        <v>-1</v>
      </c>
      <c r="P1087">
        <v>15</v>
      </c>
      <c r="R1087" t="str">
        <f t="shared" si="64"/>
        <v>OnTime</v>
      </c>
      <c r="S1087" t="str">
        <f t="shared" si="65"/>
        <v>Early</v>
      </c>
      <c r="T1087" t="str">
        <f t="shared" si="66"/>
        <v>One-time</v>
      </c>
      <c r="U1087" t="str">
        <f t="shared" si="67"/>
        <v>Short Term</v>
      </c>
    </row>
    <row r="1088" spans="1:21" x14ac:dyDescent="0.35">
      <c r="A1088" t="s">
        <v>163</v>
      </c>
      <c r="B1088">
        <v>301791492</v>
      </c>
      <c r="C1088">
        <v>2</v>
      </c>
      <c r="D1088" s="2">
        <v>42746.585219907407</v>
      </c>
      <c r="E1088" s="2">
        <v>42746.543437499997</v>
      </c>
      <c r="F1088">
        <v>10000</v>
      </c>
      <c r="G1088">
        <v>11500</v>
      </c>
      <c r="H1088">
        <v>15</v>
      </c>
      <c r="I1088" s="2">
        <v>42751.400729166657</v>
      </c>
      <c r="J1088" t="s">
        <v>18</v>
      </c>
      <c r="K1088" s="2">
        <v>42761</v>
      </c>
      <c r="L1088" s="2">
        <v>42751.390196759261</v>
      </c>
      <c r="M1088">
        <v>4</v>
      </c>
      <c r="N1088">
        <v>-10</v>
      </c>
      <c r="O1088">
        <v>-11</v>
      </c>
      <c r="P1088">
        <v>15</v>
      </c>
      <c r="Q1088">
        <v>15</v>
      </c>
      <c r="R1088" t="str">
        <f t="shared" si="64"/>
        <v>Early</v>
      </c>
      <c r="S1088" t="str">
        <f t="shared" si="65"/>
        <v>Late</v>
      </c>
      <c r="T1088" t="str">
        <f t="shared" si="66"/>
        <v>Frequent Borrower</v>
      </c>
      <c r="U1088" t="str">
        <f t="shared" si="67"/>
        <v>Short Term</v>
      </c>
    </row>
    <row r="1089" spans="1:21" x14ac:dyDescent="0.35">
      <c r="A1089" t="s">
        <v>163</v>
      </c>
      <c r="B1089">
        <v>301794146</v>
      </c>
      <c r="C1089">
        <v>3</v>
      </c>
      <c r="D1089" s="2">
        <v>42751.497083333343</v>
      </c>
      <c r="E1089" s="2">
        <v>42751.455300925933</v>
      </c>
      <c r="F1089">
        <v>20000</v>
      </c>
      <c r="G1089">
        <v>21900</v>
      </c>
      <c r="H1089">
        <v>15</v>
      </c>
      <c r="I1089" s="2">
        <v>42825.818425925929</v>
      </c>
      <c r="J1089" t="s">
        <v>18</v>
      </c>
      <c r="K1089" s="2">
        <v>42766</v>
      </c>
      <c r="L1089" s="2">
        <v>42825.807905092603</v>
      </c>
      <c r="M1089">
        <v>74</v>
      </c>
      <c r="N1089">
        <v>59</v>
      </c>
      <c r="O1089">
        <v>59</v>
      </c>
      <c r="P1089">
        <v>9.5</v>
      </c>
      <c r="Q1089">
        <v>4</v>
      </c>
      <c r="R1089" t="str">
        <f t="shared" si="64"/>
        <v>Late</v>
      </c>
      <c r="S1089" t="str">
        <f t="shared" si="65"/>
        <v>OnTime</v>
      </c>
      <c r="T1089" t="str">
        <f t="shared" si="66"/>
        <v>Frequent Borrower</v>
      </c>
      <c r="U1089" t="str">
        <f t="shared" si="67"/>
        <v>Short Term</v>
      </c>
    </row>
    <row r="1090" spans="1:21" x14ac:dyDescent="0.35">
      <c r="A1090" t="s">
        <v>163</v>
      </c>
      <c r="B1090">
        <v>301912000</v>
      </c>
      <c r="C1090">
        <v>4</v>
      </c>
      <c r="D1090" s="2">
        <v>42872.803344907406</v>
      </c>
      <c r="E1090" s="2">
        <v>42872.760868055557</v>
      </c>
      <c r="F1090">
        <v>10000</v>
      </c>
      <c r="G1090">
        <v>11500</v>
      </c>
      <c r="H1090">
        <v>15</v>
      </c>
      <c r="I1090" s="2">
        <v>42887.180833333332</v>
      </c>
      <c r="J1090" t="s">
        <v>18</v>
      </c>
      <c r="K1090" s="2">
        <v>42887</v>
      </c>
      <c r="L1090" s="2">
        <v>42887.165601851862</v>
      </c>
      <c r="M1090">
        <v>14</v>
      </c>
      <c r="N1090">
        <v>0</v>
      </c>
      <c r="O1090">
        <v>-1</v>
      </c>
      <c r="P1090">
        <v>15</v>
      </c>
      <c r="Q1090">
        <v>121</v>
      </c>
      <c r="R1090" t="str">
        <f t="shared" si="64"/>
        <v>OnTime</v>
      </c>
      <c r="S1090" t="str">
        <f t="shared" si="65"/>
        <v>Late</v>
      </c>
      <c r="T1090" t="str">
        <f t="shared" si="66"/>
        <v>Frequent Borrower</v>
      </c>
      <c r="U1090" t="str">
        <f t="shared" si="67"/>
        <v>Short Term</v>
      </c>
    </row>
    <row r="1091" spans="1:21" x14ac:dyDescent="0.35">
      <c r="A1091" t="s">
        <v>163</v>
      </c>
      <c r="B1091">
        <v>301926356</v>
      </c>
      <c r="C1091">
        <v>5</v>
      </c>
      <c r="D1091" s="2">
        <v>42889.81554398148</v>
      </c>
      <c r="E1091" s="2">
        <v>42889.773796296293</v>
      </c>
      <c r="F1091">
        <v>10000</v>
      </c>
      <c r="G1091">
        <v>13000</v>
      </c>
      <c r="H1091">
        <v>30</v>
      </c>
      <c r="I1091" s="2">
        <v>42921.656145833331</v>
      </c>
      <c r="J1091" t="s">
        <v>18</v>
      </c>
      <c r="K1091" s="2">
        <v>42919</v>
      </c>
      <c r="L1091" s="2">
        <v>42921.649097222216</v>
      </c>
      <c r="M1091">
        <v>31</v>
      </c>
      <c r="N1091">
        <v>2</v>
      </c>
      <c r="O1091">
        <v>1</v>
      </c>
      <c r="P1091">
        <v>30</v>
      </c>
      <c r="Q1091">
        <v>17</v>
      </c>
      <c r="R1091" t="str">
        <f t="shared" ref="R1091:R1154" si="68">IF(N1091&lt;0,"Early",IF(N1091=0,"OnTime","Late"))</f>
        <v>Late</v>
      </c>
      <c r="S1091" t="str">
        <f t="shared" ref="S1091:S1154" si="69">IF(N1092&lt;0,"Early",IF(N1092=0,"OnTime","Late"))</f>
        <v>OnTime</v>
      </c>
      <c r="T1091" t="str">
        <f t="shared" ref="T1091:T1154" si="70">IF(ISBLANK(Q1091),"One-time","Frequent Borrower")</f>
        <v>Frequent Borrower</v>
      </c>
      <c r="U1091" t="str">
        <f t="shared" ref="U1091:U1154" si="71">IF(OR(H1091=15,H1091=30),"Short Term","Long Term")</f>
        <v>Short Term</v>
      </c>
    </row>
    <row r="1092" spans="1:21" x14ac:dyDescent="0.35">
      <c r="A1092" t="s">
        <v>164</v>
      </c>
      <c r="B1092">
        <v>301775154</v>
      </c>
      <c r="C1092">
        <v>1</v>
      </c>
      <c r="D1092" s="2">
        <v>42720.537037037036</v>
      </c>
      <c r="E1092" s="2">
        <v>42720.495162037027</v>
      </c>
      <c r="F1092">
        <v>10000</v>
      </c>
      <c r="G1092">
        <v>11500</v>
      </c>
      <c r="H1092">
        <v>15</v>
      </c>
      <c r="I1092" s="2">
        <v>42737.565393518518</v>
      </c>
      <c r="J1092" t="s">
        <v>18</v>
      </c>
      <c r="K1092" s="2">
        <v>42737</v>
      </c>
      <c r="L1092" s="2">
        <v>42737.554872685178</v>
      </c>
      <c r="M1092">
        <v>17</v>
      </c>
      <c r="N1092">
        <v>0</v>
      </c>
      <c r="O1092">
        <v>2</v>
      </c>
      <c r="P1092">
        <v>15</v>
      </c>
      <c r="R1092" t="str">
        <f t="shared" si="68"/>
        <v>OnTime</v>
      </c>
      <c r="S1092" t="str">
        <f t="shared" si="69"/>
        <v>OnTime</v>
      </c>
      <c r="T1092" t="str">
        <f t="shared" si="70"/>
        <v>One-time</v>
      </c>
      <c r="U1092" t="str">
        <f t="shared" si="71"/>
        <v>Short Term</v>
      </c>
    </row>
    <row r="1093" spans="1:21" x14ac:dyDescent="0.35">
      <c r="A1093" t="s">
        <v>164</v>
      </c>
      <c r="B1093">
        <v>301786304</v>
      </c>
      <c r="C1093">
        <v>2</v>
      </c>
      <c r="D1093" s="2">
        <v>42738.563379629632</v>
      </c>
      <c r="E1093" s="2">
        <v>42738.521631944437</v>
      </c>
      <c r="F1093">
        <v>10000</v>
      </c>
      <c r="G1093">
        <v>11500</v>
      </c>
      <c r="H1093">
        <v>15</v>
      </c>
      <c r="I1093" s="2">
        <v>42753.397013888891</v>
      </c>
      <c r="J1093" t="s">
        <v>18</v>
      </c>
      <c r="K1093" s="2">
        <v>42753</v>
      </c>
      <c r="L1093" s="2">
        <v>42753.386481481481</v>
      </c>
      <c r="M1093">
        <v>14</v>
      </c>
      <c r="N1093">
        <v>0</v>
      </c>
      <c r="O1093">
        <v>-1</v>
      </c>
      <c r="P1093">
        <v>15</v>
      </c>
      <c r="Q1093">
        <v>18</v>
      </c>
      <c r="R1093" t="str">
        <f t="shared" si="68"/>
        <v>OnTime</v>
      </c>
      <c r="S1093" t="str">
        <f t="shared" si="69"/>
        <v>OnTime</v>
      </c>
      <c r="T1093" t="str">
        <f t="shared" si="70"/>
        <v>Frequent Borrower</v>
      </c>
      <c r="U1093" t="str">
        <f t="shared" si="71"/>
        <v>Short Term</v>
      </c>
    </row>
    <row r="1094" spans="1:21" x14ac:dyDescent="0.35">
      <c r="A1094" t="s">
        <v>164</v>
      </c>
      <c r="B1094">
        <v>301795954</v>
      </c>
      <c r="C1094">
        <v>3</v>
      </c>
      <c r="D1094" s="2">
        <v>42753.512986111113</v>
      </c>
      <c r="E1094" s="2">
        <v>42753.471192129633</v>
      </c>
      <c r="F1094">
        <v>10000</v>
      </c>
      <c r="G1094">
        <v>11500</v>
      </c>
      <c r="H1094">
        <v>15</v>
      </c>
      <c r="I1094" s="2">
        <v>42768.376597222217</v>
      </c>
      <c r="J1094" t="s">
        <v>18</v>
      </c>
      <c r="K1094" s="2">
        <v>42768</v>
      </c>
      <c r="L1094" s="2">
        <v>42768.366076388891</v>
      </c>
      <c r="M1094">
        <v>14</v>
      </c>
      <c r="N1094">
        <v>0</v>
      </c>
      <c r="O1094">
        <v>-1</v>
      </c>
      <c r="P1094">
        <v>15</v>
      </c>
      <c r="Q1094">
        <v>14</v>
      </c>
      <c r="R1094" t="str">
        <f t="shared" si="68"/>
        <v>OnTime</v>
      </c>
      <c r="S1094" t="str">
        <f t="shared" si="69"/>
        <v>Early</v>
      </c>
      <c r="T1094" t="str">
        <f t="shared" si="70"/>
        <v>Frequent Borrower</v>
      </c>
      <c r="U1094" t="str">
        <f t="shared" si="71"/>
        <v>Short Term</v>
      </c>
    </row>
    <row r="1095" spans="1:21" x14ac:dyDescent="0.35">
      <c r="A1095" t="s">
        <v>164</v>
      </c>
      <c r="B1095">
        <v>301809149</v>
      </c>
      <c r="C1095">
        <v>4</v>
      </c>
      <c r="D1095" s="2">
        <v>42769.474675925929</v>
      </c>
      <c r="E1095" s="2">
        <v>42769.432928240742</v>
      </c>
      <c r="F1095">
        <v>10000</v>
      </c>
      <c r="G1095">
        <v>11500</v>
      </c>
      <c r="H1095">
        <v>15</v>
      </c>
      <c r="I1095" s="2">
        <v>42781.394687499997</v>
      </c>
      <c r="J1095" t="s">
        <v>18</v>
      </c>
      <c r="K1095" s="2">
        <v>42786</v>
      </c>
      <c r="L1095" s="2">
        <v>42781.384166666663</v>
      </c>
      <c r="M1095">
        <v>11</v>
      </c>
      <c r="N1095">
        <v>-5</v>
      </c>
      <c r="O1095">
        <v>-4</v>
      </c>
      <c r="P1095">
        <v>15</v>
      </c>
      <c r="Q1095">
        <v>15</v>
      </c>
      <c r="R1095" t="str">
        <f t="shared" si="68"/>
        <v>Early</v>
      </c>
      <c r="S1095" t="str">
        <f t="shared" si="69"/>
        <v>Early</v>
      </c>
      <c r="T1095" t="str">
        <f t="shared" si="70"/>
        <v>Frequent Borrower</v>
      </c>
      <c r="U1095" t="str">
        <f t="shared" si="71"/>
        <v>Short Term</v>
      </c>
    </row>
    <row r="1096" spans="1:21" x14ac:dyDescent="0.35">
      <c r="A1096" t="s">
        <v>164</v>
      </c>
      <c r="B1096">
        <v>301818372</v>
      </c>
      <c r="C1096">
        <v>5</v>
      </c>
      <c r="D1096" s="2">
        <v>42782.379386574074</v>
      </c>
      <c r="E1096" s="2">
        <v>42782.337650462963</v>
      </c>
      <c r="F1096">
        <v>20000</v>
      </c>
      <c r="G1096">
        <v>23800</v>
      </c>
      <c r="H1096">
        <v>30</v>
      </c>
      <c r="I1096" s="2">
        <v>42810.395648148151</v>
      </c>
      <c r="J1096" t="s">
        <v>18</v>
      </c>
      <c r="K1096" s="2">
        <v>42814</v>
      </c>
      <c r="L1096" s="2">
        <v>42810.385104166657</v>
      </c>
      <c r="M1096">
        <v>28</v>
      </c>
      <c r="N1096">
        <v>-4</v>
      </c>
      <c r="O1096">
        <v>-2</v>
      </c>
      <c r="P1096">
        <v>19</v>
      </c>
      <c r="Q1096">
        <v>12</v>
      </c>
      <c r="R1096" t="str">
        <f t="shared" si="68"/>
        <v>Early</v>
      </c>
      <c r="S1096" t="str">
        <f t="shared" si="69"/>
        <v>Early</v>
      </c>
      <c r="T1096" t="str">
        <f t="shared" si="70"/>
        <v>Frequent Borrower</v>
      </c>
      <c r="U1096" t="str">
        <f t="shared" si="71"/>
        <v>Short Term</v>
      </c>
    </row>
    <row r="1097" spans="1:21" x14ac:dyDescent="0.35">
      <c r="A1097" t="s">
        <v>164</v>
      </c>
      <c r="B1097">
        <v>301840191</v>
      </c>
      <c r="C1097">
        <v>6</v>
      </c>
      <c r="D1097" s="2">
        <v>42811.459733796299</v>
      </c>
      <c r="E1097" s="2">
        <v>42811.417268518519</v>
      </c>
      <c r="F1097">
        <v>20000</v>
      </c>
      <c r="G1097">
        <v>23800</v>
      </c>
      <c r="H1097">
        <v>30</v>
      </c>
      <c r="I1097" s="2">
        <v>42838.435034722221</v>
      </c>
      <c r="J1097" t="s">
        <v>18</v>
      </c>
      <c r="K1097" s="2">
        <v>42842</v>
      </c>
      <c r="L1097" s="2">
        <v>42838.424525462957</v>
      </c>
      <c r="M1097">
        <v>26</v>
      </c>
      <c r="N1097">
        <v>-4</v>
      </c>
      <c r="O1097">
        <v>-4</v>
      </c>
      <c r="P1097">
        <v>19</v>
      </c>
      <c r="Q1097">
        <v>29</v>
      </c>
      <c r="R1097" t="str">
        <f t="shared" si="68"/>
        <v>Early</v>
      </c>
      <c r="S1097" t="str">
        <f t="shared" si="69"/>
        <v>Early</v>
      </c>
      <c r="T1097" t="str">
        <f t="shared" si="70"/>
        <v>Frequent Borrower</v>
      </c>
      <c r="U1097" t="str">
        <f t="shared" si="71"/>
        <v>Short Term</v>
      </c>
    </row>
    <row r="1098" spans="1:21" x14ac:dyDescent="0.35">
      <c r="A1098" t="s">
        <v>164</v>
      </c>
      <c r="B1098">
        <v>301872279</v>
      </c>
      <c r="C1098">
        <v>7</v>
      </c>
      <c r="D1098" s="2">
        <v>42843.642928240741</v>
      </c>
      <c r="E1098" s="2">
        <v>42843.601168981477</v>
      </c>
      <c r="F1098">
        <v>20000</v>
      </c>
      <c r="G1098">
        <v>23800</v>
      </c>
      <c r="H1098">
        <v>30</v>
      </c>
      <c r="I1098" s="2">
        <v>42870.398495370369</v>
      </c>
      <c r="J1098" t="s">
        <v>18</v>
      </c>
      <c r="K1098" s="2">
        <v>42873</v>
      </c>
      <c r="L1098" s="2">
        <v>42870.387974537043</v>
      </c>
      <c r="M1098">
        <v>26</v>
      </c>
      <c r="N1098">
        <v>-3</v>
      </c>
      <c r="O1098">
        <v>-4</v>
      </c>
      <c r="P1098">
        <v>19</v>
      </c>
      <c r="Q1098">
        <v>32</v>
      </c>
      <c r="R1098" t="str">
        <f t="shared" si="68"/>
        <v>Early</v>
      </c>
      <c r="S1098" t="str">
        <f t="shared" si="69"/>
        <v>Early</v>
      </c>
      <c r="T1098" t="str">
        <f t="shared" si="70"/>
        <v>Frequent Borrower</v>
      </c>
      <c r="U1098" t="str">
        <f t="shared" si="71"/>
        <v>Short Term</v>
      </c>
    </row>
    <row r="1099" spans="1:21" x14ac:dyDescent="0.35">
      <c r="A1099" t="s">
        <v>164</v>
      </c>
      <c r="B1099">
        <v>301907489</v>
      </c>
      <c r="C1099">
        <v>8</v>
      </c>
      <c r="D1099" s="2">
        <v>42870.495648148149</v>
      </c>
      <c r="E1099" s="2">
        <v>42870.453888888893</v>
      </c>
      <c r="F1099">
        <v>30000</v>
      </c>
      <c r="G1099">
        <v>34500</v>
      </c>
      <c r="H1099">
        <v>30</v>
      </c>
      <c r="I1099" s="2">
        <v>42899.685636574082</v>
      </c>
      <c r="J1099" t="s">
        <v>18</v>
      </c>
      <c r="K1099" s="2">
        <v>42900</v>
      </c>
      <c r="L1099" s="2">
        <v>42899.678587962961</v>
      </c>
      <c r="M1099">
        <v>29</v>
      </c>
      <c r="N1099">
        <v>-1</v>
      </c>
      <c r="O1099">
        <v>-1</v>
      </c>
      <c r="P1099">
        <v>15</v>
      </c>
      <c r="Q1099">
        <v>26</v>
      </c>
      <c r="R1099" t="str">
        <f t="shared" si="68"/>
        <v>Early</v>
      </c>
      <c r="S1099" t="str">
        <f t="shared" si="69"/>
        <v>Early</v>
      </c>
      <c r="T1099" t="str">
        <f t="shared" si="70"/>
        <v>Frequent Borrower</v>
      </c>
      <c r="U1099" t="str">
        <f t="shared" si="71"/>
        <v>Short Term</v>
      </c>
    </row>
    <row r="1100" spans="1:21" x14ac:dyDescent="0.35">
      <c r="A1100" t="s">
        <v>164</v>
      </c>
      <c r="B1100">
        <v>301937728</v>
      </c>
      <c r="C1100">
        <v>9</v>
      </c>
      <c r="D1100" s="2">
        <v>42899.86409722222</v>
      </c>
      <c r="E1100" s="2">
        <v>42899.82234953704</v>
      </c>
      <c r="F1100">
        <v>30000</v>
      </c>
      <c r="G1100">
        <v>34500</v>
      </c>
      <c r="H1100">
        <v>30</v>
      </c>
      <c r="I1100" s="2">
        <v>42928.44804398148</v>
      </c>
      <c r="J1100" t="s">
        <v>18</v>
      </c>
      <c r="K1100" s="2">
        <v>42929</v>
      </c>
      <c r="L1100" s="2">
        <v>42928.440983796303</v>
      </c>
      <c r="M1100">
        <v>28</v>
      </c>
      <c r="N1100">
        <v>-1</v>
      </c>
      <c r="O1100">
        <v>-2</v>
      </c>
      <c r="P1100">
        <v>15</v>
      </c>
      <c r="Q1100">
        <v>29</v>
      </c>
      <c r="R1100" t="str">
        <f t="shared" si="68"/>
        <v>Early</v>
      </c>
      <c r="S1100" t="str">
        <f t="shared" si="69"/>
        <v>Late</v>
      </c>
      <c r="T1100" t="str">
        <f t="shared" si="70"/>
        <v>Frequent Borrower</v>
      </c>
      <c r="U1100" t="str">
        <f t="shared" si="71"/>
        <v>Short Term</v>
      </c>
    </row>
    <row r="1101" spans="1:21" x14ac:dyDescent="0.35">
      <c r="A1101" t="s">
        <v>165</v>
      </c>
      <c r="B1101">
        <v>301942894</v>
      </c>
      <c r="C1101">
        <v>1</v>
      </c>
      <c r="D1101" s="2">
        <v>42904.730949074074</v>
      </c>
      <c r="E1101" s="2">
        <v>42904.689201388886</v>
      </c>
      <c r="F1101">
        <v>10000</v>
      </c>
      <c r="G1101">
        <v>11500</v>
      </c>
      <c r="H1101">
        <v>15</v>
      </c>
      <c r="I1101" s="2">
        <v>42921.636030092603</v>
      </c>
      <c r="J1101" t="s">
        <v>18</v>
      </c>
      <c r="K1101" s="2">
        <v>42920</v>
      </c>
      <c r="L1101" s="2">
        <v>42921.628981481481</v>
      </c>
      <c r="M1101">
        <v>16</v>
      </c>
      <c r="N1101">
        <v>1</v>
      </c>
      <c r="O1101">
        <v>1</v>
      </c>
      <c r="P1101">
        <v>15</v>
      </c>
      <c r="R1101" t="str">
        <f t="shared" si="68"/>
        <v>Late</v>
      </c>
      <c r="S1101" t="str">
        <f t="shared" si="69"/>
        <v>OnTime</v>
      </c>
      <c r="T1101" t="str">
        <f t="shared" si="70"/>
        <v>One-time</v>
      </c>
      <c r="U1101" t="str">
        <f t="shared" si="71"/>
        <v>Short Term</v>
      </c>
    </row>
    <row r="1102" spans="1:21" x14ac:dyDescent="0.35">
      <c r="A1102" t="s">
        <v>166</v>
      </c>
      <c r="B1102">
        <v>301613398</v>
      </c>
      <c r="C1102">
        <v>1</v>
      </c>
      <c r="D1102" s="2">
        <v>42482.46601851852</v>
      </c>
      <c r="E1102" s="2">
        <v>42482.424247685187</v>
      </c>
      <c r="F1102">
        <v>10000</v>
      </c>
      <c r="G1102">
        <v>13000</v>
      </c>
      <c r="H1102">
        <v>30</v>
      </c>
      <c r="I1102" s="2">
        <v>42514.002268518518</v>
      </c>
      <c r="J1102" t="s">
        <v>18</v>
      </c>
      <c r="K1102" s="2">
        <v>42513</v>
      </c>
      <c r="L1102" s="2">
        <v>42513.662939814807</v>
      </c>
      <c r="M1102">
        <v>31</v>
      </c>
      <c r="N1102">
        <v>0</v>
      </c>
      <c r="O1102">
        <v>1</v>
      </c>
      <c r="P1102">
        <v>30</v>
      </c>
      <c r="R1102" t="str">
        <f t="shared" si="68"/>
        <v>OnTime</v>
      </c>
      <c r="S1102" t="str">
        <f t="shared" si="69"/>
        <v>Late</v>
      </c>
      <c r="T1102" t="str">
        <f t="shared" si="70"/>
        <v>One-time</v>
      </c>
      <c r="U1102" t="str">
        <f t="shared" si="71"/>
        <v>Short Term</v>
      </c>
    </row>
    <row r="1103" spans="1:21" x14ac:dyDescent="0.35">
      <c r="A1103" t="s">
        <v>166</v>
      </c>
      <c r="B1103">
        <v>301625482</v>
      </c>
      <c r="C1103">
        <v>2</v>
      </c>
      <c r="D1103" s="2">
        <v>42517.506099537037</v>
      </c>
      <c r="E1103" s="2">
        <v>42517.46435185185</v>
      </c>
      <c r="F1103">
        <v>10000</v>
      </c>
      <c r="G1103">
        <v>13000</v>
      </c>
      <c r="H1103">
        <v>30</v>
      </c>
      <c r="I1103" s="2">
        <v>42549.522604166668</v>
      </c>
      <c r="J1103" t="s">
        <v>18</v>
      </c>
      <c r="K1103" s="2">
        <v>42548</v>
      </c>
      <c r="L1103" s="2">
        <v>42549.512141203697</v>
      </c>
      <c r="M1103">
        <v>32</v>
      </c>
      <c r="N1103">
        <v>1</v>
      </c>
      <c r="O1103">
        <v>2</v>
      </c>
      <c r="P1103">
        <v>30</v>
      </c>
      <c r="Q1103">
        <v>35</v>
      </c>
      <c r="R1103" t="str">
        <f t="shared" si="68"/>
        <v>Late</v>
      </c>
      <c r="S1103" t="str">
        <f t="shared" si="69"/>
        <v>Late</v>
      </c>
      <c r="T1103" t="str">
        <f t="shared" si="70"/>
        <v>Frequent Borrower</v>
      </c>
      <c r="U1103" t="str">
        <f t="shared" si="71"/>
        <v>Short Term</v>
      </c>
    </row>
    <row r="1104" spans="1:21" x14ac:dyDescent="0.35">
      <c r="A1104" t="s">
        <v>166</v>
      </c>
      <c r="B1104">
        <v>301640583</v>
      </c>
      <c r="C1104">
        <v>3</v>
      </c>
      <c r="D1104" s="2">
        <v>42550.93372685185</v>
      </c>
      <c r="E1104" s="2">
        <v>42550.891898148147</v>
      </c>
      <c r="F1104">
        <v>10000</v>
      </c>
      <c r="G1104">
        <v>13000</v>
      </c>
      <c r="H1104">
        <v>30</v>
      </c>
      <c r="I1104" s="2">
        <v>42589.69740740741</v>
      </c>
      <c r="J1104" t="s">
        <v>18</v>
      </c>
      <c r="K1104" s="2">
        <v>42580</v>
      </c>
      <c r="L1104" s="2">
        <v>42585</v>
      </c>
      <c r="M1104">
        <v>38</v>
      </c>
      <c r="N1104">
        <v>5</v>
      </c>
      <c r="O1104">
        <v>8</v>
      </c>
      <c r="P1104">
        <v>30</v>
      </c>
      <c r="Q1104">
        <v>33</v>
      </c>
      <c r="R1104" t="str">
        <f t="shared" si="68"/>
        <v>Late</v>
      </c>
      <c r="S1104" t="str">
        <f t="shared" si="69"/>
        <v>Late</v>
      </c>
      <c r="T1104" t="str">
        <f t="shared" si="70"/>
        <v>Frequent Borrower</v>
      </c>
      <c r="U1104" t="str">
        <f t="shared" si="71"/>
        <v>Short Term</v>
      </c>
    </row>
    <row r="1105" spans="1:21" x14ac:dyDescent="0.35">
      <c r="A1105" t="s">
        <v>166</v>
      </c>
      <c r="B1105">
        <v>301672896</v>
      </c>
      <c r="C1105">
        <v>4</v>
      </c>
      <c r="D1105" s="2">
        <v>42589.959675925929</v>
      </c>
      <c r="E1105" s="2">
        <v>42589.917928240742</v>
      </c>
      <c r="F1105">
        <v>20000</v>
      </c>
      <c r="G1105">
        <v>24500</v>
      </c>
      <c r="H1105">
        <v>30</v>
      </c>
      <c r="I1105" s="2">
        <v>42621.960115740738</v>
      </c>
      <c r="J1105" t="s">
        <v>18</v>
      </c>
      <c r="K1105" s="2">
        <v>42619</v>
      </c>
      <c r="L1105" s="2">
        <v>42621.949652777781</v>
      </c>
      <c r="M1105">
        <v>32</v>
      </c>
      <c r="N1105">
        <v>2</v>
      </c>
      <c r="O1105">
        <v>2</v>
      </c>
      <c r="P1105">
        <v>22.5</v>
      </c>
      <c r="Q1105">
        <v>39</v>
      </c>
      <c r="R1105" t="str">
        <f t="shared" si="68"/>
        <v>Late</v>
      </c>
      <c r="S1105" t="str">
        <f t="shared" si="69"/>
        <v>Late</v>
      </c>
      <c r="T1105" t="str">
        <f t="shared" si="70"/>
        <v>Frequent Borrower</v>
      </c>
      <c r="U1105" t="str">
        <f t="shared" si="71"/>
        <v>Short Term</v>
      </c>
    </row>
    <row r="1106" spans="1:21" x14ac:dyDescent="0.35">
      <c r="A1106" t="s">
        <v>166</v>
      </c>
      <c r="B1106">
        <v>301711305</v>
      </c>
      <c r="C1106">
        <v>5</v>
      </c>
      <c r="D1106" s="2">
        <v>42623.021666666667</v>
      </c>
      <c r="E1106" s="2">
        <v>42622.979930555557</v>
      </c>
      <c r="F1106">
        <v>20000</v>
      </c>
      <c r="G1106">
        <v>24500</v>
      </c>
      <c r="H1106">
        <v>30</v>
      </c>
      <c r="I1106" s="2">
        <v>42695.052974537037</v>
      </c>
      <c r="J1106" t="s">
        <v>18</v>
      </c>
      <c r="K1106" s="2">
        <v>42653</v>
      </c>
      <c r="L1106" s="2">
        <v>42695.036030092589</v>
      </c>
      <c r="M1106">
        <v>72</v>
      </c>
      <c r="N1106">
        <v>42</v>
      </c>
      <c r="O1106">
        <v>42</v>
      </c>
      <c r="P1106">
        <v>22.5</v>
      </c>
      <c r="Q1106">
        <v>33</v>
      </c>
      <c r="R1106" t="str">
        <f t="shared" si="68"/>
        <v>Late</v>
      </c>
      <c r="S1106" t="str">
        <f t="shared" si="69"/>
        <v>Late</v>
      </c>
      <c r="T1106" t="str">
        <f t="shared" si="70"/>
        <v>Frequent Borrower</v>
      </c>
      <c r="U1106" t="str">
        <f t="shared" si="71"/>
        <v>Short Term</v>
      </c>
    </row>
    <row r="1107" spans="1:21" x14ac:dyDescent="0.35">
      <c r="A1107" t="s">
        <v>166</v>
      </c>
      <c r="B1107">
        <v>301762237</v>
      </c>
      <c r="C1107">
        <v>6</v>
      </c>
      <c r="D1107" s="2">
        <v>42695.054907407408</v>
      </c>
      <c r="E1107" s="2">
        <v>42695.013032407413</v>
      </c>
      <c r="F1107">
        <v>20000</v>
      </c>
      <c r="G1107">
        <v>23800</v>
      </c>
      <c r="H1107">
        <v>30</v>
      </c>
      <c r="I1107" s="2">
        <v>42745.625243055547</v>
      </c>
      <c r="J1107" t="s">
        <v>18</v>
      </c>
      <c r="K1107" s="2">
        <v>42725</v>
      </c>
      <c r="L1107" s="2">
        <v>42745.614537037043</v>
      </c>
      <c r="M1107">
        <v>50</v>
      </c>
      <c r="N1107">
        <v>20</v>
      </c>
      <c r="O1107">
        <v>20</v>
      </c>
      <c r="P1107">
        <v>19</v>
      </c>
      <c r="Q1107">
        <v>72</v>
      </c>
      <c r="R1107" t="str">
        <f t="shared" si="68"/>
        <v>Late</v>
      </c>
      <c r="S1107" t="str">
        <f t="shared" si="69"/>
        <v>OnTime</v>
      </c>
      <c r="T1107" t="str">
        <f t="shared" si="70"/>
        <v>Frequent Borrower</v>
      </c>
      <c r="U1107" t="str">
        <f t="shared" si="71"/>
        <v>Short Term</v>
      </c>
    </row>
    <row r="1108" spans="1:21" x14ac:dyDescent="0.35">
      <c r="A1108" t="s">
        <v>166</v>
      </c>
      <c r="B1108">
        <v>301790920</v>
      </c>
      <c r="C1108">
        <v>7</v>
      </c>
      <c r="D1108" s="2">
        <v>42745.706875000003</v>
      </c>
      <c r="E1108" s="2">
        <v>42745.665069444447</v>
      </c>
      <c r="F1108">
        <v>10000</v>
      </c>
      <c r="G1108">
        <v>13000</v>
      </c>
      <c r="H1108">
        <v>30</v>
      </c>
      <c r="I1108" s="2">
        <v>42775.797395833331</v>
      </c>
      <c r="J1108" t="s">
        <v>18</v>
      </c>
      <c r="K1108" s="2">
        <v>42775</v>
      </c>
      <c r="L1108" s="2">
        <v>42775.786874999998</v>
      </c>
      <c r="M1108">
        <v>30</v>
      </c>
      <c r="N1108">
        <v>0</v>
      </c>
      <c r="O1108">
        <v>0</v>
      </c>
      <c r="P1108">
        <v>30</v>
      </c>
      <c r="Q1108">
        <v>50</v>
      </c>
      <c r="R1108" t="str">
        <f t="shared" si="68"/>
        <v>OnTime</v>
      </c>
      <c r="S1108" t="str">
        <f t="shared" si="69"/>
        <v>Early</v>
      </c>
      <c r="T1108" t="str">
        <f t="shared" si="70"/>
        <v>Frequent Borrower</v>
      </c>
      <c r="U1108" t="str">
        <f t="shared" si="71"/>
        <v>Short Term</v>
      </c>
    </row>
    <row r="1109" spans="1:21" x14ac:dyDescent="0.35">
      <c r="A1109" t="s">
        <v>166</v>
      </c>
      <c r="B1109">
        <v>301813754</v>
      </c>
      <c r="C1109">
        <v>8</v>
      </c>
      <c r="D1109" s="2">
        <v>42775.799710648149</v>
      </c>
      <c r="E1109" s="2">
        <v>42775.757928240739</v>
      </c>
      <c r="F1109">
        <v>20000</v>
      </c>
      <c r="G1109">
        <v>21900</v>
      </c>
      <c r="H1109">
        <v>15</v>
      </c>
      <c r="I1109" s="2">
        <v>42788.451840277783</v>
      </c>
      <c r="J1109" t="s">
        <v>18</v>
      </c>
      <c r="K1109" s="2">
        <v>42790</v>
      </c>
      <c r="L1109" s="2">
        <v>42788.441307870373</v>
      </c>
      <c r="M1109">
        <v>12</v>
      </c>
      <c r="N1109">
        <v>-2</v>
      </c>
      <c r="O1109">
        <v>-3</v>
      </c>
      <c r="P1109">
        <v>9.5</v>
      </c>
      <c r="Q1109">
        <v>30</v>
      </c>
      <c r="R1109" t="str">
        <f t="shared" si="68"/>
        <v>Early</v>
      </c>
      <c r="S1109" t="str">
        <f t="shared" si="69"/>
        <v>Early</v>
      </c>
      <c r="T1109" t="str">
        <f t="shared" si="70"/>
        <v>Frequent Borrower</v>
      </c>
      <c r="U1109" t="str">
        <f t="shared" si="71"/>
        <v>Short Term</v>
      </c>
    </row>
    <row r="1110" spans="1:21" x14ac:dyDescent="0.35">
      <c r="A1110" t="s">
        <v>166</v>
      </c>
      <c r="B1110">
        <v>301823992</v>
      </c>
      <c r="C1110">
        <v>9</v>
      </c>
      <c r="D1110" s="2">
        <v>42788.454027777778</v>
      </c>
      <c r="E1110" s="2">
        <v>42788.412164351852</v>
      </c>
      <c r="F1110">
        <v>20000</v>
      </c>
      <c r="G1110">
        <v>21900</v>
      </c>
      <c r="H1110">
        <v>15</v>
      </c>
      <c r="I1110" s="2">
        <v>42802.836967592593</v>
      </c>
      <c r="J1110" t="s">
        <v>18</v>
      </c>
      <c r="K1110" s="2">
        <v>42803</v>
      </c>
      <c r="L1110" s="2">
        <v>42802.826423611114</v>
      </c>
      <c r="M1110">
        <v>14</v>
      </c>
      <c r="N1110">
        <v>-1</v>
      </c>
      <c r="O1110">
        <v>-1</v>
      </c>
      <c r="P1110">
        <v>9.5</v>
      </c>
      <c r="Q1110">
        <v>12</v>
      </c>
      <c r="R1110" t="str">
        <f t="shared" si="68"/>
        <v>Early</v>
      </c>
      <c r="S1110" t="str">
        <f t="shared" si="69"/>
        <v>Early</v>
      </c>
      <c r="T1110" t="str">
        <f t="shared" si="70"/>
        <v>Frequent Borrower</v>
      </c>
      <c r="U1110" t="str">
        <f t="shared" si="71"/>
        <v>Short Term</v>
      </c>
    </row>
    <row r="1111" spans="1:21" x14ac:dyDescent="0.35">
      <c r="A1111" t="s">
        <v>166</v>
      </c>
      <c r="B1111">
        <v>301834257</v>
      </c>
      <c r="C1111">
        <v>10</v>
      </c>
      <c r="D1111" s="2">
        <v>42802.838055555563</v>
      </c>
      <c r="E1111" s="2">
        <v>42802.796307870369</v>
      </c>
      <c r="F1111">
        <v>20000</v>
      </c>
      <c r="G1111">
        <v>21900</v>
      </c>
      <c r="H1111">
        <v>15</v>
      </c>
      <c r="I1111" s="2">
        <v>42803.923622685194</v>
      </c>
      <c r="J1111" t="s">
        <v>18</v>
      </c>
      <c r="K1111" s="2">
        <v>42817</v>
      </c>
      <c r="L1111" s="2">
        <v>42803.913090277783</v>
      </c>
      <c r="M1111">
        <v>1</v>
      </c>
      <c r="N1111">
        <v>-14</v>
      </c>
      <c r="O1111">
        <v>-14</v>
      </c>
      <c r="P1111">
        <v>9.5</v>
      </c>
      <c r="Q1111">
        <v>14</v>
      </c>
      <c r="R1111" t="str">
        <f t="shared" si="68"/>
        <v>Early</v>
      </c>
      <c r="S1111" t="str">
        <f t="shared" si="69"/>
        <v>OnTime</v>
      </c>
      <c r="T1111" t="str">
        <f t="shared" si="70"/>
        <v>Frequent Borrower</v>
      </c>
      <c r="U1111" t="str">
        <f t="shared" si="71"/>
        <v>Short Term</v>
      </c>
    </row>
    <row r="1112" spans="1:21" x14ac:dyDescent="0.35">
      <c r="A1112" t="s">
        <v>166</v>
      </c>
      <c r="B1112">
        <v>301835090</v>
      </c>
      <c r="C1112">
        <v>11</v>
      </c>
      <c r="D1112" s="2">
        <v>42803.924212962957</v>
      </c>
      <c r="E1112" s="2">
        <v>42803.882465277777</v>
      </c>
      <c r="F1112">
        <v>30000</v>
      </c>
      <c r="G1112">
        <v>34400</v>
      </c>
      <c r="H1112">
        <v>30</v>
      </c>
      <c r="I1112" s="2">
        <v>42835.034791666672</v>
      </c>
      <c r="J1112" t="s">
        <v>18</v>
      </c>
      <c r="K1112" s="2">
        <v>42835</v>
      </c>
      <c r="L1112" s="2">
        <v>42835.009872685187</v>
      </c>
      <c r="M1112">
        <v>31</v>
      </c>
      <c r="N1112">
        <v>0</v>
      </c>
      <c r="O1112">
        <v>1</v>
      </c>
      <c r="P1112">
        <v>14.66666666666667</v>
      </c>
      <c r="Q1112">
        <v>1</v>
      </c>
      <c r="R1112" t="str">
        <f t="shared" si="68"/>
        <v>OnTime</v>
      </c>
      <c r="S1112" t="str">
        <f t="shared" si="69"/>
        <v>Early</v>
      </c>
      <c r="T1112" t="str">
        <f t="shared" si="70"/>
        <v>Frequent Borrower</v>
      </c>
      <c r="U1112" t="str">
        <f t="shared" si="71"/>
        <v>Short Term</v>
      </c>
    </row>
    <row r="1113" spans="1:21" x14ac:dyDescent="0.35">
      <c r="A1113" t="s">
        <v>166</v>
      </c>
      <c r="B1113">
        <v>301861759</v>
      </c>
      <c r="C1113">
        <v>12</v>
      </c>
      <c r="D1113" s="2">
        <v>42835.036597222221</v>
      </c>
      <c r="E1113" s="2">
        <v>42834.994849537034</v>
      </c>
      <c r="F1113">
        <v>30000</v>
      </c>
      <c r="G1113">
        <v>34400</v>
      </c>
      <c r="H1113">
        <v>30</v>
      </c>
      <c r="I1113" s="2">
        <v>42864.99013888889</v>
      </c>
      <c r="J1113" t="s">
        <v>18</v>
      </c>
      <c r="K1113" s="2">
        <v>42865</v>
      </c>
      <c r="L1113" s="2">
        <v>42864.979618055557</v>
      </c>
      <c r="M1113">
        <v>29</v>
      </c>
      <c r="N1113">
        <v>-1</v>
      </c>
      <c r="O1113">
        <v>-1</v>
      </c>
      <c r="P1113">
        <v>14.66666666666667</v>
      </c>
      <c r="Q1113">
        <v>31</v>
      </c>
      <c r="R1113" t="str">
        <f t="shared" si="68"/>
        <v>Early</v>
      </c>
      <c r="S1113" t="str">
        <f t="shared" si="69"/>
        <v>Early</v>
      </c>
      <c r="T1113" t="str">
        <f t="shared" si="70"/>
        <v>Frequent Borrower</v>
      </c>
      <c r="U1113" t="str">
        <f t="shared" si="71"/>
        <v>Short Term</v>
      </c>
    </row>
    <row r="1114" spans="1:21" x14ac:dyDescent="0.35">
      <c r="A1114" t="s">
        <v>166</v>
      </c>
      <c r="B1114">
        <v>301898382</v>
      </c>
      <c r="C1114">
        <v>13</v>
      </c>
      <c r="D1114" s="2">
        <v>42864.991030092591</v>
      </c>
      <c r="E1114" s="2">
        <v>42864.949282407397</v>
      </c>
      <c r="F1114">
        <v>30000</v>
      </c>
      <c r="G1114">
        <v>34500</v>
      </c>
      <c r="H1114">
        <v>30</v>
      </c>
      <c r="I1114" s="2">
        <v>42892.952245370368</v>
      </c>
      <c r="J1114" t="s">
        <v>18</v>
      </c>
      <c r="K1114" s="2">
        <v>42894</v>
      </c>
      <c r="L1114" s="2">
        <v>42892.945185185177</v>
      </c>
      <c r="M1114">
        <v>27</v>
      </c>
      <c r="N1114">
        <v>-2</v>
      </c>
      <c r="O1114">
        <v>-3</v>
      </c>
      <c r="P1114">
        <v>15</v>
      </c>
      <c r="Q1114">
        <v>29</v>
      </c>
      <c r="R1114" t="str">
        <f t="shared" si="68"/>
        <v>Early</v>
      </c>
      <c r="S1114" t="str">
        <f t="shared" si="69"/>
        <v>Early</v>
      </c>
      <c r="T1114" t="str">
        <f t="shared" si="70"/>
        <v>Frequent Borrower</v>
      </c>
      <c r="U1114" t="str">
        <f t="shared" si="71"/>
        <v>Short Term</v>
      </c>
    </row>
    <row r="1115" spans="1:21" x14ac:dyDescent="0.35">
      <c r="A1115" t="s">
        <v>166</v>
      </c>
      <c r="B1115">
        <v>301929757</v>
      </c>
      <c r="C1115">
        <v>14</v>
      </c>
      <c r="D1115" s="2">
        <v>42893.417361111111</v>
      </c>
      <c r="E1115" s="2">
        <v>42893.375555555547</v>
      </c>
      <c r="F1115">
        <v>30000</v>
      </c>
      <c r="G1115">
        <v>34500</v>
      </c>
      <c r="H1115">
        <v>30</v>
      </c>
      <c r="I1115" s="2">
        <v>42919.737939814811</v>
      </c>
      <c r="J1115" t="s">
        <v>18</v>
      </c>
      <c r="K1115" s="2">
        <v>42923</v>
      </c>
      <c r="L1115" s="2">
        <v>42919.730891203697</v>
      </c>
      <c r="M1115">
        <v>26</v>
      </c>
      <c r="N1115">
        <v>-4</v>
      </c>
      <c r="O1115">
        <v>-4</v>
      </c>
      <c r="P1115">
        <v>15</v>
      </c>
      <c r="Q1115">
        <v>28</v>
      </c>
      <c r="R1115" t="str">
        <f t="shared" si="68"/>
        <v>Early</v>
      </c>
      <c r="S1115" t="str">
        <f t="shared" si="69"/>
        <v>Late</v>
      </c>
      <c r="T1115" t="str">
        <f t="shared" si="70"/>
        <v>Frequent Borrower</v>
      </c>
      <c r="U1115" t="str">
        <f t="shared" si="71"/>
        <v>Short Term</v>
      </c>
    </row>
    <row r="1116" spans="1:21" x14ac:dyDescent="0.35">
      <c r="A1116" t="s">
        <v>167</v>
      </c>
      <c r="B1116">
        <v>301612584</v>
      </c>
      <c r="C1116">
        <v>1</v>
      </c>
      <c r="D1116" s="2">
        <v>42480.538368055553</v>
      </c>
      <c r="E1116" s="2">
        <v>42480.496620370373</v>
      </c>
      <c r="F1116">
        <v>10000</v>
      </c>
      <c r="G1116">
        <v>11500</v>
      </c>
      <c r="H1116">
        <v>15</v>
      </c>
      <c r="I1116" s="2">
        <v>42498.001608796287</v>
      </c>
      <c r="J1116" t="s">
        <v>18</v>
      </c>
      <c r="K1116" s="2">
        <v>42495</v>
      </c>
      <c r="L1116" s="2">
        <v>42497.496874999997</v>
      </c>
      <c r="M1116">
        <v>17</v>
      </c>
      <c r="N1116">
        <v>2</v>
      </c>
      <c r="O1116">
        <v>2</v>
      </c>
      <c r="P1116">
        <v>15</v>
      </c>
      <c r="R1116" t="str">
        <f t="shared" si="68"/>
        <v>Late</v>
      </c>
      <c r="S1116" t="str">
        <f t="shared" si="69"/>
        <v>OnTime</v>
      </c>
      <c r="T1116" t="str">
        <f t="shared" si="70"/>
        <v>One-time</v>
      </c>
      <c r="U1116" t="str">
        <f t="shared" si="71"/>
        <v>Short Term</v>
      </c>
    </row>
    <row r="1117" spans="1:21" x14ac:dyDescent="0.35">
      <c r="A1117" t="s">
        <v>167</v>
      </c>
      <c r="B1117">
        <v>301624386</v>
      </c>
      <c r="C1117">
        <v>2</v>
      </c>
      <c r="D1117" s="2">
        <v>42514.737349537027</v>
      </c>
      <c r="E1117" s="2">
        <v>42514.695613425924</v>
      </c>
      <c r="F1117">
        <v>10000</v>
      </c>
      <c r="G1117">
        <v>11500</v>
      </c>
      <c r="H1117">
        <v>15</v>
      </c>
      <c r="I1117" s="2">
        <v>42530.003321759257</v>
      </c>
      <c r="J1117" t="s">
        <v>18</v>
      </c>
      <c r="K1117" s="2">
        <v>42529</v>
      </c>
      <c r="L1117" s="2">
        <v>42529.982002314813</v>
      </c>
      <c r="M1117">
        <v>15</v>
      </c>
      <c r="N1117">
        <v>0</v>
      </c>
      <c r="O1117">
        <v>0</v>
      </c>
      <c r="P1117">
        <v>15</v>
      </c>
      <c r="Q1117">
        <v>34</v>
      </c>
      <c r="R1117" t="str">
        <f t="shared" si="68"/>
        <v>OnTime</v>
      </c>
      <c r="S1117" t="str">
        <f t="shared" si="69"/>
        <v>Early</v>
      </c>
      <c r="T1117" t="str">
        <f t="shared" si="70"/>
        <v>Frequent Borrower</v>
      </c>
      <c r="U1117" t="str">
        <f t="shared" si="71"/>
        <v>Short Term</v>
      </c>
    </row>
    <row r="1118" spans="1:21" x14ac:dyDescent="0.35">
      <c r="A1118" t="s">
        <v>167</v>
      </c>
      <c r="B1118">
        <v>301632738</v>
      </c>
      <c r="C1118">
        <v>3</v>
      </c>
      <c r="D1118" s="2">
        <v>42535.881504629629</v>
      </c>
      <c r="E1118" s="2">
        <v>42535.839768518519</v>
      </c>
      <c r="F1118">
        <v>10000</v>
      </c>
      <c r="G1118">
        <v>11500</v>
      </c>
      <c r="H1118">
        <v>15</v>
      </c>
      <c r="I1118" s="2">
        <v>42543.003900462973</v>
      </c>
      <c r="J1118" t="s">
        <v>18</v>
      </c>
      <c r="K1118" s="2">
        <v>42550</v>
      </c>
      <c r="L1118" s="2">
        <v>42542.75885416667</v>
      </c>
      <c r="M1118">
        <v>7</v>
      </c>
      <c r="N1118">
        <v>-8</v>
      </c>
      <c r="O1118">
        <v>-8</v>
      </c>
      <c r="P1118">
        <v>15</v>
      </c>
      <c r="Q1118">
        <v>21</v>
      </c>
      <c r="R1118" t="str">
        <f t="shared" si="68"/>
        <v>Early</v>
      </c>
      <c r="S1118" t="str">
        <f t="shared" si="69"/>
        <v>Early</v>
      </c>
      <c r="T1118" t="str">
        <f t="shared" si="70"/>
        <v>Frequent Borrower</v>
      </c>
      <c r="U1118" t="str">
        <f t="shared" si="71"/>
        <v>Short Term</v>
      </c>
    </row>
    <row r="1119" spans="1:21" x14ac:dyDescent="0.35">
      <c r="A1119" t="s">
        <v>167</v>
      </c>
      <c r="B1119">
        <v>301645719</v>
      </c>
      <c r="C1119">
        <v>4</v>
      </c>
      <c r="D1119" s="2">
        <v>42557.831284722219</v>
      </c>
      <c r="E1119" s="2">
        <v>42557.789479166669</v>
      </c>
      <c r="F1119">
        <v>10000</v>
      </c>
      <c r="G1119">
        <v>11500</v>
      </c>
      <c r="H1119">
        <v>15</v>
      </c>
      <c r="I1119" s="2">
        <v>42570.67931712963</v>
      </c>
      <c r="J1119" t="s">
        <v>18</v>
      </c>
      <c r="K1119" s="2">
        <v>42572</v>
      </c>
      <c r="L1119" s="2">
        <v>42570.668854166674</v>
      </c>
      <c r="M1119">
        <v>12</v>
      </c>
      <c r="N1119">
        <v>-2</v>
      </c>
      <c r="O1119">
        <v>-3</v>
      </c>
      <c r="P1119">
        <v>15</v>
      </c>
      <c r="Q1119">
        <v>21</v>
      </c>
      <c r="R1119" t="str">
        <f t="shared" si="68"/>
        <v>Early</v>
      </c>
      <c r="S1119" t="str">
        <f t="shared" si="69"/>
        <v>Late</v>
      </c>
      <c r="T1119" t="str">
        <f t="shared" si="70"/>
        <v>Frequent Borrower</v>
      </c>
      <c r="U1119" t="str">
        <f t="shared" si="71"/>
        <v>Short Term</v>
      </c>
    </row>
    <row r="1120" spans="1:21" x14ac:dyDescent="0.35">
      <c r="A1120" t="s">
        <v>167</v>
      </c>
      <c r="B1120">
        <v>301671754</v>
      </c>
      <c r="C1120">
        <v>5</v>
      </c>
      <c r="D1120" s="2">
        <v>42588.366354166668</v>
      </c>
      <c r="E1120" s="2">
        <v>42588.324583333328</v>
      </c>
      <c r="F1120">
        <v>10000</v>
      </c>
      <c r="G1120">
        <v>11125</v>
      </c>
      <c r="H1120">
        <v>15</v>
      </c>
      <c r="I1120" s="2">
        <v>42606.418530092589</v>
      </c>
      <c r="J1120" t="s">
        <v>18</v>
      </c>
      <c r="K1120" s="2">
        <v>42604</v>
      </c>
      <c r="L1120" s="2">
        <v>42606.408067129632</v>
      </c>
      <c r="M1120">
        <v>18</v>
      </c>
      <c r="N1120">
        <v>2</v>
      </c>
      <c r="O1120">
        <v>3</v>
      </c>
      <c r="P1120">
        <v>11.25</v>
      </c>
      <c r="Q1120">
        <v>30</v>
      </c>
      <c r="R1120" t="str">
        <f t="shared" si="68"/>
        <v>Late</v>
      </c>
      <c r="S1120" t="str">
        <f t="shared" si="69"/>
        <v>Early</v>
      </c>
      <c r="T1120" t="str">
        <f t="shared" si="70"/>
        <v>Frequent Borrower</v>
      </c>
      <c r="U1120" t="str">
        <f t="shared" si="71"/>
        <v>Short Term</v>
      </c>
    </row>
    <row r="1121" spans="1:21" x14ac:dyDescent="0.35">
      <c r="A1121" t="s">
        <v>167</v>
      </c>
      <c r="B1121">
        <v>301753518</v>
      </c>
      <c r="C1121">
        <v>6</v>
      </c>
      <c r="D1121" s="2">
        <v>42676.631990740738</v>
      </c>
      <c r="E1121" s="2">
        <v>42676.590185185189</v>
      </c>
      <c r="F1121">
        <v>20000</v>
      </c>
      <c r="G1121">
        <v>22250</v>
      </c>
      <c r="H1121">
        <v>15</v>
      </c>
      <c r="I1121" s="2">
        <v>42688.464641203696</v>
      </c>
      <c r="J1121" t="s">
        <v>18</v>
      </c>
      <c r="K1121" s="2">
        <v>42691</v>
      </c>
      <c r="L1121" s="2">
        <v>42688.45412037037</v>
      </c>
      <c r="M1121">
        <v>11</v>
      </c>
      <c r="N1121">
        <v>-3</v>
      </c>
      <c r="O1121">
        <v>-4</v>
      </c>
      <c r="P1121">
        <v>11.25</v>
      </c>
      <c r="Q1121">
        <v>88</v>
      </c>
      <c r="R1121" t="str">
        <f t="shared" si="68"/>
        <v>Early</v>
      </c>
      <c r="S1121" t="str">
        <f t="shared" si="69"/>
        <v>OnTime</v>
      </c>
      <c r="T1121" t="str">
        <f t="shared" si="70"/>
        <v>Frequent Borrower</v>
      </c>
      <c r="U1121" t="str">
        <f t="shared" si="71"/>
        <v>Short Term</v>
      </c>
    </row>
    <row r="1122" spans="1:21" x14ac:dyDescent="0.35">
      <c r="A1122" t="s">
        <v>167</v>
      </c>
      <c r="B1122">
        <v>301780769</v>
      </c>
      <c r="C1122">
        <v>7</v>
      </c>
      <c r="D1122" s="2">
        <v>42728.609652777777</v>
      </c>
      <c r="E1122" s="2">
        <v>42728.567800925928</v>
      </c>
      <c r="F1122">
        <v>20000</v>
      </c>
      <c r="G1122">
        <v>23800</v>
      </c>
      <c r="H1122">
        <v>30</v>
      </c>
      <c r="I1122" s="2">
        <v>42758.582071759258</v>
      </c>
      <c r="J1122" t="s">
        <v>18</v>
      </c>
      <c r="K1122" s="2">
        <v>42758</v>
      </c>
      <c r="L1122" s="2">
        <v>42758.571550925917</v>
      </c>
      <c r="M1122">
        <v>29</v>
      </c>
      <c r="N1122">
        <v>0</v>
      </c>
      <c r="O1122">
        <v>-1</v>
      </c>
      <c r="P1122">
        <v>19</v>
      </c>
      <c r="Q1122">
        <v>51</v>
      </c>
      <c r="R1122" t="str">
        <f t="shared" si="68"/>
        <v>OnTime</v>
      </c>
      <c r="S1122" t="str">
        <f t="shared" si="69"/>
        <v>OnTime</v>
      </c>
      <c r="T1122" t="str">
        <f t="shared" si="70"/>
        <v>Frequent Borrower</v>
      </c>
      <c r="U1122" t="str">
        <f t="shared" si="71"/>
        <v>Short Term</v>
      </c>
    </row>
    <row r="1123" spans="1:21" x14ac:dyDescent="0.35">
      <c r="A1123" t="s">
        <v>167</v>
      </c>
      <c r="B1123">
        <v>301799475</v>
      </c>
      <c r="C1123">
        <v>8</v>
      </c>
      <c r="D1123" s="2">
        <v>42758.587025462963</v>
      </c>
      <c r="E1123" s="2">
        <v>42758.545277777783</v>
      </c>
      <c r="F1123">
        <v>30000</v>
      </c>
      <c r="G1123">
        <v>36800</v>
      </c>
      <c r="H1123">
        <v>60</v>
      </c>
      <c r="I1123" s="2">
        <v>42800.715069444443</v>
      </c>
      <c r="J1123" t="s">
        <v>18</v>
      </c>
      <c r="K1123" s="2">
        <v>42788</v>
      </c>
      <c r="L1123" s="2">
        <v>42788.859155092592</v>
      </c>
      <c r="M1123">
        <v>42</v>
      </c>
      <c r="N1123">
        <v>0</v>
      </c>
      <c r="O1123">
        <v>-18</v>
      </c>
      <c r="P1123">
        <v>22.666666666666661</v>
      </c>
      <c r="Q1123">
        <v>29</v>
      </c>
      <c r="R1123" t="str">
        <f t="shared" si="68"/>
        <v>OnTime</v>
      </c>
      <c r="S1123" t="str">
        <f t="shared" si="69"/>
        <v>Early</v>
      </c>
      <c r="T1123" t="str">
        <f t="shared" si="70"/>
        <v>Frequent Borrower</v>
      </c>
      <c r="U1123" t="str">
        <f t="shared" si="71"/>
        <v>Long Term</v>
      </c>
    </row>
    <row r="1124" spans="1:21" x14ac:dyDescent="0.35">
      <c r="A1124" t="s">
        <v>167</v>
      </c>
      <c r="B1124">
        <v>301832617</v>
      </c>
      <c r="C1124">
        <v>9</v>
      </c>
      <c r="D1124" s="2">
        <v>42800.71702546296</v>
      </c>
      <c r="E1124" s="2">
        <v>42800.67528935185</v>
      </c>
      <c r="F1124">
        <v>30000</v>
      </c>
      <c r="G1124">
        <v>34400</v>
      </c>
      <c r="H1124">
        <v>30</v>
      </c>
      <c r="I1124" s="2">
        <v>42829.701967592591</v>
      </c>
      <c r="J1124" t="s">
        <v>18</v>
      </c>
      <c r="K1124" s="2">
        <v>42830</v>
      </c>
      <c r="L1124" s="2">
        <v>42829.691446759258</v>
      </c>
      <c r="M1124">
        <v>28</v>
      </c>
      <c r="N1124">
        <v>-1</v>
      </c>
      <c r="O1124">
        <v>-2</v>
      </c>
      <c r="P1124">
        <v>14.66666666666667</v>
      </c>
      <c r="Q1124">
        <v>42</v>
      </c>
      <c r="R1124" t="str">
        <f t="shared" si="68"/>
        <v>Early</v>
      </c>
      <c r="S1124" t="str">
        <f t="shared" si="69"/>
        <v>OnTime</v>
      </c>
      <c r="T1124" t="str">
        <f t="shared" si="70"/>
        <v>Frequent Borrower</v>
      </c>
      <c r="U1124" t="str">
        <f t="shared" si="71"/>
        <v>Short Term</v>
      </c>
    </row>
    <row r="1125" spans="1:21" x14ac:dyDescent="0.35">
      <c r="A1125" t="s">
        <v>167</v>
      </c>
      <c r="B1125">
        <v>301854983</v>
      </c>
      <c r="C1125">
        <v>10</v>
      </c>
      <c r="D1125" s="2">
        <v>42829.702962962961</v>
      </c>
      <c r="E1125" s="2">
        <v>42829.661145833343</v>
      </c>
      <c r="F1125">
        <v>40000</v>
      </c>
      <c r="G1125">
        <v>47600</v>
      </c>
      <c r="H1125">
        <v>60</v>
      </c>
      <c r="I1125" s="2">
        <v>42871.452175925922</v>
      </c>
      <c r="J1125" t="s">
        <v>18</v>
      </c>
      <c r="K1125" s="2">
        <v>42859</v>
      </c>
      <c r="L1125" s="2">
        <v>42859.778645833343</v>
      </c>
      <c r="M1125">
        <v>41</v>
      </c>
      <c r="N1125">
        <v>0</v>
      </c>
      <c r="O1125">
        <v>-19</v>
      </c>
      <c r="P1125">
        <v>19</v>
      </c>
      <c r="Q1125">
        <v>28</v>
      </c>
      <c r="R1125" t="str">
        <f t="shared" si="68"/>
        <v>OnTime</v>
      </c>
      <c r="S1125" t="str">
        <f t="shared" si="69"/>
        <v>Late</v>
      </c>
      <c r="T1125" t="str">
        <f t="shared" si="70"/>
        <v>Frequent Borrower</v>
      </c>
      <c r="U1125" t="str">
        <f t="shared" si="71"/>
        <v>Long Term</v>
      </c>
    </row>
    <row r="1126" spans="1:21" x14ac:dyDescent="0.35">
      <c r="A1126" t="s">
        <v>167</v>
      </c>
      <c r="B1126">
        <v>301909233</v>
      </c>
      <c r="C1126">
        <v>11</v>
      </c>
      <c r="D1126" s="2">
        <v>42871.455775462957</v>
      </c>
      <c r="E1126" s="2">
        <v>42871.414027777777</v>
      </c>
      <c r="F1126">
        <v>40000</v>
      </c>
      <c r="G1126">
        <v>48000</v>
      </c>
      <c r="H1126">
        <v>60</v>
      </c>
      <c r="I1126" s="2">
        <v>42935.385763888888</v>
      </c>
      <c r="J1126" t="s">
        <v>18</v>
      </c>
      <c r="K1126" s="2">
        <v>42901</v>
      </c>
      <c r="L1126" s="2">
        <v>42908.123935185176</v>
      </c>
      <c r="M1126">
        <v>63</v>
      </c>
      <c r="N1126">
        <v>7</v>
      </c>
      <c r="O1126">
        <v>3</v>
      </c>
      <c r="P1126">
        <v>20</v>
      </c>
      <c r="Q1126">
        <v>41</v>
      </c>
      <c r="R1126" t="str">
        <f t="shared" si="68"/>
        <v>Late</v>
      </c>
      <c r="S1126" t="str">
        <f t="shared" si="69"/>
        <v>Early</v>
      </c>
      <c r="T1126" t="str">
        <f t="shared" si="70"/>
        <v>Frequent Borrower</v>
      </c>
      <c r="U1126" t="str">
        <f t="shared" si="71"/>
        <v>Long Term</v>
      </c>
    </row>
    <row r="1127" spans="1:21" x14ac:dyDescent="0.35">
      <c r="A1127" t="s">
        <v>168</v>
      </c>
      <c r="B1127">
        <v>301612690</v>
      </c>
      <c r="C1127">
        <v>1</v>
      </c>
      <c r="D1127" s="2">
        <v>42480.652754629627</v>
      </c>
      <c r="E1127" s="2">
        <v>42480.611018518517</v>
      </c>
      <c r="F1127">
        <v>10000</v>
      </c>
      <c r="G1127">
        <v>11500</v>
      </c>
      <c r="H1127">
        <v>15</v>
      </c>
      <c r="I1127" s="2">
        <v>42494.956296296303</v>
      </c>
      <c r="J1127" t="s">
        <v>18</v>
      </c>
      <c r="K1127" s="2">
        <v>42495</v>
      </c>
      <c r="L1127" s="2">
        <v>42494.955451388887</v>
      </c>
      <c r="M1127">
        <v>14</v>
      </c>
      <c r="N1127">
        <v>-1</v>
      </c>
      <c r="O1127">
        <v>-1</v>
      </c>
      <c r="P1127">
        <v>15</v>
      </c>
      <c r="R1127" t="str">
        <f t="shared" si="68"/>
        <v>Early</v>
      </c>
      <c r="S1127" t="str">
        <f t="shared" si="69"/>
        <v>Early</v>
      </c>
      <c r="T1127" t="str">
        <f t="shared" si="70"/>
        <v>One-time</v>
      </c>
      <c r="U1127" t="str">
        <f t="shared" si="71"/>
        <v>Short Term</v>
      </c>
    </row>
    <row r="1128" spans="1:21" x14ac:dyDescent="0.35">
      <c r="A1128" t="s">
        <v>168</v>
      </c>
      <c r="B1128">
        <v>301619963</v>
      </c>
      <c r="C1128">
        <v>2</v>
      </c>
      <c r="D1128" s="2">
        <v>42502.665601851862</v>
      </c>
      <c r="E1128" s="2">
        <v>42502.623865740738</v>
      </c>
      <c r="F1128">
        <v>10000</v>
      </c>
      <c r="G1128">
        <v>13000</v>
      </c>
      <c r="H1128">
        <v>30</v>
      </c>
      <c r="I1128" s="2">
        <v>42526.001296296286</v>
      </c>
      <c r="J1128" t="s">
        <v>18</v>
      </c>
      <c r="K1128" s="2">
        <v>42534</v>
      </c>
      <c r="L1128" s="2">
        <v>42525.569918981477</v>
      </c>
      <c r="M1128">
        <v>23</v>
      </c>
      <c r="N1128">
        <v>-9</v>
      </c>
      <c r="O1128">
        <v>-7</v>
      </c>
      <c r="P1128">
        <v>30</v>
      </c>
      <c r="Q1128">
        <v>22</v>
      </c>
      <c r="R1128" t="str">
        <f t="shared" si="68"/>
        <v>Early</v>
      </c>
      <c r="S1128" t="str">
        <f t="shared" si="69"/>
        <v>Early</v>
      </c>
      <c r="T1128" t="str">
        <f t="shared" si="70"/>
        <v>Frequent Borrower</v>
      </c>
      <c r="U1128" t="str">
        <f t="shared" si="71"/>
        <v>Short Term</v>
      </c>
    </row>
    <row r="1129" spans="1:21" x14ac:dyDescent="0.35">
      <c r="A1129" t="s">
        <v>168</v>
      </c>
      <c r="B1129">
        <v>301634139</v>
      </c>
      <c r="C1129">
        <v>3</v>
      </c>
      <c r="D1129" s="2">
        <v>42538.630497685182</v>
      </c>
      <c r="E1129" s="2">
        <v>42538.588726851849</v>
      </c>
      <c r="F1129">
        <v>10000</v>
      </c>
      <c r="G1129">
        <v>11500</v>
      </c>
      <c r="H1129">
        <v>15</v>
      </c>
      <c r="I1129" s="2">
        <v>42553.833506944437</v>
      </c>
      <c r="J1129" t="s">
        <v>18</v>
      </c>
      <c r="K1129" s="2">
        <v>42555</v>
      </c>
      <c r="L1129" s="2">
        <v>42553.82304398148</v>
      </c>
      <c r="M1129">
        <v>15</v>
      </c>
      <c r="N1129">
        <v>-2</v>
      </c>
      <c r="O1129">
        <v>0</v>
      </c>
      <c r="P1129">
        <v>15</v>
      </c>
      <c r="Q1129">
        <v>35</v>
      </c>
      <c r="R1129" t="str">
        <f t="shared" si="68"/>
        <v>Early</v>
      </c>
      <c r="S1129" t="str">
        <f t="shared" si="69"/>
        <v>Early</v>
      </c>
      <c r="T1129" t="str">
        <f t="shared" si="70"/>
        <v>Frequent Borrower</v>
      </c>
      <c r="U1129" t="str">
        <f t="shared" si="71"/>
        <v>Short Term</v>
      </c>
    </row>
    <row r="1130" spans="1:21" x14ac:dyDescent="0.35">
      <c r="A1130" t="s">
        <v>168</v>
      </c>
      <c r="B1130">
        <v>301677042</v>
      </c>
      <c r="C1130">
        <v>4</v>
      </c>
      <c r="D1130" s="2">
        <v>42593.507118055553</v>
      </c>
      <c r="E1130" s="2">
        <v>42593.465324074074</v>
      </c>
      <c r="F1130">
        <v>15000</v>
      </c>
      <c r="G1130">
        <v>18375</v>
      </c>
      <c r="H1130">
        <v>30</v>
      </c>
      <c r="I1130" s="2">
        <v>42622.40148148148</v>
      </c>
      <c r="J1130" t="s">
        <v>18</v>
      </c>
      <c r="K1130" s="2">
        <v>42625</v>
      </c>
      <c r="L1130" s="2">
        <v>42622.391006944446</v>
      </c>
      <c r="M1130">
        <v>28</v>
      </c>
      <c r="N1130">
        <v>-3</v>
      </c>
      <c r="O1130">
        <v>-2</v>
      </c>
      <c r="P1130">
        <v>22.5</v>
      </c>
      <c r="Q1130">
        <v>54</v>
      </c>
      <c r="R1130" t="str">
        <f t="shared" si="68"/>
        <v>Early</v>
      </c>
      <c r="S1130" t="str">
        <f t="shared" si="69"/>
        <v>OnTime</v>
      </c>
      <c r="T1130" t="str">
        <f t="shared" si="70"/>
        <v>Frequent Borrower</v>
      </c>
      <c r="U1130" t="str">
        <f t="shared" si="71"/>
        <v>Short Term</v>
      </c>
    </row>
    <row r="1131" spans="1:21" x14ac:dyDescent="0.35">
      <c r="A1131" t="s">
        <v>168</v>
      </c>
      <c r="B1131">
        <v>301720357</v>
      </c>
      <c r="C1131">
        <v>5</v>
      </c>
      <c r="D1131" s="2">
        <v>42632.464756944442</v>
      </c>
      <c r="E1131" s="2">
        <v>42632.422951388893</v>
      </c>
      <c r="F1131">
        <v>15000</v>
      </c>
      <c r="G1131">
        <v>16687.5</v>
      </c>
      <c r="H1131">
        <v>30</v>
      </c>
      <c r="I1131" s="2">
        <v>42662.0312037037</v>
      </c>
      <c r="J1131" t="s">
        <v>18</v>
      </c>
      <c r="K1131" s="2">
        <v>42662</v>
      </c>
      <c r="L1131" s="2">
        <v>42662.016921296286</v>
      </c>
      <c r="M1131">
        <v>29</v>
      </c>
      <c r="N1131">
        <v>0</v>
      </c>
      <c r="O1131">
        <v>-1</v>
      </c>
      <c r="P1131">
        <v>11.25</v>
      </c>
      <c r="Q1131">
        <v>38</v>
      </c>
      <c r="R1131" t="str">
        <f t="shared" si="68"/>
        <v>OnTime</v>
      </c>
      <c r="S1131" t="str">
        <f t="shared" si="69"/>
        <v>Early</v>
      </c>
      <c r="T1131" t="str">
        <f t="shared" si="70"/>
        <v>Frequent Borrower</v>
      </c>
      <c r="U1131" t="str">
        <f t="shared" si="71"/>
        <v>Short Term</v>
      </c>
    </row>
    <row r="1132" spans="1:21" x14ac:dyDescent="0.35">
      <c r="A1132" t="s">
        <v>168</v>
      </c>
      <c r="B1132">
        <v>301748985</v>
      </c>
      <c r="C1132">
        <v>6</v>
      </c>
      <c r="D1132" s="2">
        <v>42667.555439814823</v>
      </c>
      <c r="E1132" s="2">
        <v>42667.513668981483</v>
      </c>
      <c r="F1132">
        <v>20000</v>
      </c>
      <c r="G1132">
        <v>23000</v>
      </c>
      <c r="H1132">
        <v>30</v>
      </c>
      <c r="I1132" s="2">
        <v>42696.701597222222</v>
      </c>
      <c r="J1132" t="s">
        <v>18</v>
      </c>
      <c r="K1132" s="2">
        <v>42697</v>
      </c>
      <c r="L1132" s="2">
        <v>42696.691076388888</v>
      </c>
      <c r="M1132">
        <v>29</v>
      </c>
      <c r="N1132">
        <v>-1</v>
      </c>
      <c r="O1132">
        <v>-1</v>
      </c>
      <c r="P1132">
        <v>15</v>
      </c>
      <c r="Q1132">
        <v>35</v>
      </c>
      <c r="R1132" t="str">
        <f t="shared" si="68"/>
        <v>Early</v>
      </c>
      <c r="S1132" t="str">
        <f t="shared" si="69"/>
        <v>OnTime</v>
      </c>
      <c r="T1132" t="str">
        <f t="shared" si="70"/>
        <v>Frequent Borrower</v>
      </c>
      <c r="U1132" t="str">
        <f t="shared" si="71"/>
        <v>Short Term</v>
      </c>
    </row>
    <row r="1133" spans="1:21" x14ac:dyDescent="0.35">
      <c r="A1133" t="s">
        <v>168</v>
      </c>
      <c r="B1133">
        <v>301763897</v>
      </c>
      <c r="C1133">
        <v>7</v>
      </c>
      <c r="D1133" s="2">
        <v>42698.40766203704</v>
      </c>
      <c r="E1133" s="2">
        <v>42698.365856481483</v>
      </c>
      <c r="F1133">
        <v>15000</v>
      </c>
      <c r="G1133">
        <v>16600</v>
      </c>
      <c r="H1133">
        <v>15</v>
      </c>
      <c r="I1133" s="2">
        <v>42713.473194444443</v>
      </c>
      <c r="J1133" t="s">
        <v>18</v>
      </c>
      <c r="K1133" s="2">
        <v>42713</v>
      </c>
      <c r="L1133" s="2">
        <v>42713.462673611109</v>
      </c>
      <c r="M1133">
        <v>15</v>
      </c>
      <c r="N1133">
        <v>0</v>
      </c>
      <c r="O1133">
        <v>0</v>
      </c>
      <c r="P1133">
        <v>10.66666666666667</v>
      </c>
      <c r="Q1133">
        <v>30</v>
      </c>
      <c r="R1133" t="str">
        <f t="shared" si="68"/>
        <v>OnTime</v>
      </c>
      <c r="S1133" t="str">
        <f t="shared" si="69"/>
        <v>OnTime</v>
      </c>
      <c r="T1133" t="str">
        <f t="shared" si="70"/>
        <v>Frequent Borrower</v>
      </c>
      <c r="U1133" t="str">
        <f t="shared" si="71"/>
        <v>Short Term</v>
      </c>
    </row>
    <row r="1134" spans="1:21" x14ac:dyDescent="0.35">
      <c r="A1134" t="s">
        <v>168</v>
      </c>
      <c r="B1134">
        <v>301771741</v>
      </c>
      <c r="C1134">
        <v>8</v>
      </c>
      <c r="D1134" s="2">
        <v>42714.457013888888</v>
      </c>
      <c r="E1134" s="2">
        <v>42714.353865740741</v>
      </c>
      <c r="F1134">
        <v>20000</v>
      </c>
      <c r="G1134">
        <v>23600</v>
      </c>
      <c r="H1134">
        <v>30</v>
      </c>
      <c r="I1134" s="2">
        <v>42744.048715277779</v>
      </c>
      <c r="J1134" t="s">
        <v>18</v>
      </c>
      <c r="K1134" s="2">
        <v>42744</v>
      </c>
      <c r="L1134" s="2">
        <v>42744.023148148153</v>
      </c>
      <c r="M1134">
        <v>29</v>
      </c>
      <c r="N1134">
        <v>0</v>
      </c>
      <c r="O1134">
        <v>-1</v>
      </c>
      <c r="P1134">
        <v>18</v>
      </c>
      <c r="Q1134">
        <v>16</v>
      </c>
      <c r="R1134" t="str">
        <f t="shared" si="68"/>
        <v>OnTime</v>
      </c>
      <c r="S1134" t="str">
        <f t="shared" si="69"/>
        <v>OnTime</v>
      </c>
      <c r="T1134" t="str">
        <f t="shared" si="70"/>
        <v>Frequent Borrower</v>
      </c>
      <c r="U1134" t="str">
        <f t="shared" si="71"/>
        <v>Short Term</v>
      </c>
    </row>
    <row r="1135" spans="1:21" x14ac:dyDescent="0.35">
      <c r="A1135" t="s">
        <v>168</v>
      </c>
      <c r="B1135">
        <v>301789775</v>
      </c>
      <c r="C1135">
        <v>9</v>
      </c>
      <c r="D1135" s="2">
        <v>42744.314872685187</v>
      </c>
      <c r="E1135" s="2">
        <v>42744.273113425923</v>
      </c>
      <c r="F1135">
        <v>20000</v>
      </c>
      <c r="G1135">
        <v>23600</v>
      </c>
      <c r="H1135">
        <v>30</v>
      </c>
      <c r="I1135" s="2">
        <v>42774.03434027778</v>
      </c>
      <c r="J1135" t="s">
        <v>18</v>
      </c>
      <c r="K1135" s="2">
        <v>42774</v>
      </c>
      <c r="L1135" s="2">
        <v>42774.016122685192</v>
      </c>
      <c r="M1135">
        <v>29</v>
      </c>
      <c r="N1135">
        <v>0</v>
      </c>
      <c r="O1135">
        <v>-1</v>
      </c>
      <c r="P1135">
        <v>18</v>
      </c>
      <c r="Q1135">
        <v>29</v>
      </c>
      <c r="R1135" t="str">
        <f t="shared" si="68"/>
        <v>OnTime</v>
      </c>
      <c r="S1135" t="str">
        <f t="shared" si="69"/>
        <v>Early</v>
      </c>
      <c r="T1135" t="str">
        <f t="shared" si="70"/>
        <v>Frequent Borrower</v>
      </c>
      <c r="U1135" t="str">
        <f t="shared" si="71"/>
        <v>Short Term</v>
      </c>
    </row>
    <row r="1136" spans="1:21" x14ac:dyDescent="0.35">
      <c r="A1136" t="s">
        <v>168</v>
      </c>
      <c r="B1136">
        <v>301812417</v>
      </c>
      <c r="C1136">
        <v>10</v>
      </c>
      <c r="D1136" s="2">
        <v>42774.350578703707</v>
      </c>
      <c r="E1136" s="2">
        <v>42774.308842592603</v>
      </c>
      <c r="F1136">
        <v>20000</v>
      </c>
      <c r="G1136">
        <v>23400</v>
      </c>
      <c r="H1136">
        <v>30</v>
      </c>
      <c r="I1136" s="2">
        <v>42797.398229166669</v>
      </c>
      <c r="J1136" t="s">
        <v>18</v>
      </c>
      <c r="K1136" s="2">
        <v>42804</v>
      </c>
      <c r="L1136" s="2">
        <v>42797.387685185182</v>
      </c>
      <c r="M1136">
        <v>23</v>
      </c>
      <c r="N1136">
        <v>-7</v>
      </c>
      <c r="O1136">
        <v>-7</v>
      </c>
      <c r="P1136">
        <v>17</v>
      </c>
      <c r="Q1136">
        <v>30</v>
      </c>
      <c r="R1136" t="str">
        <f t="shared" si="68"/>
        <v>Early</v>
      </c>
      <c r="S1136" t="str">
        <f t="shared" si="69"/>
        <v>OnTime</v>
      </c>
      <c r="T1136" t="str">
        <f t="shared" si="70"/>
        <v>Frequent Borrower</v>
      </c>
      <c r="U1136" t="str">
        <f t="shared" si="71"/>
        <v>Short Term</v>
      </c>
    </row>
    <row r="1137" spans="1:21" x14ac:dyDescent="0.35">
      <c r="A1137" t="s">
        <v>168</v>
      </c>
      <c r="B1137">
        <v>301830581</v>
      </c>
      <c r="C1137">
        <v>11</v>
      </c>
      <c r="D1137" s="2">
        <v>42797.472175925926</v>
      </c>
      <c r="E1137" s="2">
        <v>42797.430196759262</v>
      </c>
      <c r="F1137">
        <v>20000</v>
      </c>
      <c r="G1137">
        <v>23400</v>
      </c>
      <c r="H1137">
        <v>30</v>
      </c>
      <c r="I1137" s="2">
        <v>42829.054074074083</v>
      </c>
      <c r="J1137" t="s">
        <v>18</v>
      </c>
      <c r="K1137" s="2">
        <v>42828</v>
      </c>
      <c r="L1137" s="2">
        <v>42828.453101851846</v>
      </c>
      <c r="M1137">
        <v>31</v>
      </c>
      <c r="N1137">
        <v>0</v>
      </c>
      <c r="O1137">
        <v>1</v>
      </c>
      <c r="P1137">
        <v>17</v>
      </c>
      <c r="Q1137">
        <v>23</v>
      </c>
      <c r="R1137" t="str">
        <f t="shared" si="68"/>
        <v>OnTime</v>
      </c>
      <c r="S1137" t="str">
        <f t="shared" si="69"/>
        <v>OnTime</v>
      </c>
      <c r="T1137" t="str">
        <f t="shared" si="70"/>
        <v>Frequent Borrower</v>
      </c>
      <c r="U1137" t="str">
        <f t="shared" si="71"/>
        <v>Short Term</v>
      </c>
    </row>
    <row r="1138" spans="1:21" x14ac:dyDescent="0.35">
      <c r="A1138" t="s">
        <v>168</v>
      </c>
      <c r="B1138">
        <v>301924558</v>
      </c>
      <c r="C1138">
        <v>12</v>
      </c>
      <c r="D1138" s="2">
        <v>42888.319953703707</v>
      </c>
      <c r="E1138" s="2">
        <v>42888.278090277781</v>
      </c>
      <c r="F1138">
        <v>40000</v>
      </c>
      <c r="G1138">
        <v>48000</v>
      </c>
      <c r="H1138">
        <v>60</v>
      </c>
      <c r="I1138" s="2">
        <v>42919.772881944453</v>
      </c>
      <c r="J1138" t="s">
        <v>18</v>
      </c>
      <c r="K1138" s="2">
        <v>42919</v>
      </c>
      <c r="L1138" s="2">
        <v>42919.639155092591</v>
      </c>
      <c r="M1138">
        <v>31</v>
      </c>
      <c r="N1138">
        <v>0</v>
      </c>
      <c r="O1138">
        <v>-29</v>
      </c>
      <c r="P1138">
        <v>20</v>
      </c>
      <c r="Q1138">
        <v>90</v>
      </c>
      <c r="R1138" t="str">
        <f t="shared" si="68"/>
        <v>OnTime</v>
      </c>
      <c r="S1138" t="str">
        <f t="shared" si="69"/>
        <v>Early</v>
      </c>
      <c r="T1138" t="str">
        <f t="shared" si="70"/>
        <v>Frequent Borrower</v>
      </c>
      <c r="U1138" t="str">
        <f t="shared" si="71"/>
        <v>Long Term</v>
      </c>
    </row>
    <row r="1139" spans="1:21" x14ac:dyDescent="0.35">
      <c r="A1139" t="s">
        <v>169</v>
      </c>
      <c r="B1139">
        <v>301618447</v>
      </c>
      <c r="C1139">
        <v>1</v>
      </c>
      <c r="D1139" s="2">
        <v>42499.488553240742</v>
      </c>
      <c r="E1139" s="2">
        <v>42499.446805555563</v>
      </c>
      <c r="F1139">
        <v>10000</v>
      </c>
      <c r="G1139">
        <v>13000</v>
      </c>
      <c r="H1139">
        <v>30</v>
      </c>
      <c r="I1139" s="2">
        <v>42523.002280092587</v>
      </c>
      <c r="J1139" t="s">
        <v>18</v>
      </c>
      <c r="K1139" s="2">
        <v>42529</v>
      </c>
      <c r="L1139" s="2">
        <v>42522.047071759262</v>
      </c>
      <c r="M1139">
        <v>23</v>
      </c>
      <c r="N1139">
        <v>-7</v>
      </c>
      <c r="O1139">
        <v>-7</v>
      </c>
      <c r="P1139">
        <v>30</v>
      </c>
      <c r="R1139" t="str">
        <f t="shared" si="68"/>
        <v>Early</v>
      </c>
      <c r="S1139" t="str">
        <f t="shared" si="69"/>
        <v>Early</v>
      </c>
      <c r="T1139" t="str">
        <f t="shared" si="70"/>
        <v>One-time</v>
      </c>
      <c r="U1139" t="str">
        <f t="shared" si="71"/>
        <v>Short Term</v>
      </c>
    </row>
    <row r="1140" spans="1:21" x14ac:dyDescent="0.35">
      <c r="A1140" t="s">
        <v>169</v>
      </c>
      <c r="B1140">
        <v>301630970</v>
      </c>
      <c r="C1140">
        <v>2</v>
      </c>
      <c r="D1140" s="2">
        <v>42531.759641203702</v>
      </c>
      <c r="E1140" s="2">
        <v>42531.717905092592</v>
      </c>
      <c r="F1140">
        <v>10000</v>
      </c>
      <c r="G1140">
        <v>13000</v>
      </c>
      <c r="H1140">
        <v>30</v>
      </c>
      <c r="I1140" s="2">
        <v>42558.611597222232</v>
      </c>
      <c r="J1140" t="s">
        <v>18</v>
      </c>
      <c r="K1140" s="2">
        <v>42562</v>
      </c>
      <c r="L1140" s="2">
        <v>42558.601134259261</v>
      </c>
      <c r="M1140">
        <v>26</v>
      </c>
      <c r="N1140">
        <v>-4</v>
      </c>
      <c r="O1140">
        <v>-4</v>
      </c>
      <c r="P1140">
        <v>30</v>
      </c>
      <c r="Q1140">
        <v>32</v>
      </c>
      <c r="R1140" t="str">
        <f t="shared" si="68"/>
        <v>Early</v>
      </c>
      <c r="S1140" t="str">
        <f t="shared" si="69"/>
        <v>Early</v>
      </c>
      <c r="T1140" t="str">
        <f t="shared" si="70"/>
        <v>Frequent Borrower</v>
      </c>
      <c r="U1140" t="str">
        <f t="shared" si="71"/>
        <v>Short Term</v>
      </c>
    </row>
    <row r="1141" spans="1:21" x14ac:dyDescent="0.35">
      <c r="A1141" t="s">
        <v>169</v>
      </c>
      <c r="B1141">
        <v>301756880</v>
      </c>
      <c r="C1141">
        <v>3</v>
      </c>
      <c r="D1141" s="2">
        <v>42683.851273148153</v>
      </c>
      <c r="E1141" s="2">
        <v>42683.809432870366</v>
      </c>
      <c r="F1141">
        <v>20000</v>
      </c>
      <c r="G1141">
        <v>24500</v>
      </c>
      <c r="H1141">
        <v>30</v>
      </c>
      <c r="I1141" s="2">
        <v>42712.869641203702</v>
      </c>
      <c r="J1141" t="s">
        <v>18</v>
      </c>
      <c r="K1141" s="2">
        <v>42717</v>
      </c>
      <c r="L1141" s="2">
        <v>42712.8591087963</v>
      </c>
      <c r="M1141">
        <v>29</v>
      </c>
      <c r="N1141">
        <v>-5</v>
      </c>
      <c r="O1141">
        <v>-1</v>
      </c>
      <c r="P1141">
        <v>22.5</v>
      </c>
      <c r="Q1141">
        <v>152</v>
      </c>
      <c r="R1141" t="str">
        <f t="shared" si="68"/>
        <v>Early</v>
      </c>
      <c r="S1141" t="str">
        <f t="shared" si="69"/>
        <v>Early</v>
      </c>
      <c r="T1141" t="str">
        <f t="shared" si="70"/>
        <v>Frequent Borrower</v>
      </c>
      <c r="U1141" t="str">
        <f t="shared" si="71"/>
        <v>Short Term</v>
      </c>
    </row>
    <row r="1142" spans="1:21" x14ac:dyDescent="0.35">
      <c r="A1142" t="s">
        <v>169</v>
      </c>
      <c r="B1142">
        <v>301860589</v>
      </c>
      <c r="C1142">
        <v>4</v>
      </c>
      <c r="D1142" s="2">
        <v>42833.677685185183</v>
      </c>
      <c r="E1142" s="2">
        <v>42833.635879629634</v>
      </c>
      <c r="F1142">
        <v>20000</v>
      </c>
      <c r="G1142">
        <v>23800</v>
      </c>
      <c r="H1142">
        <v>30</v>
      </c>
      <c r="I1142" s="2">
        <v>42853.87158564815</v>
      </c>
      <c r="J1142" t="s">
        <v>18</v>
      </c>
      <c r="K1142" s="2">
        <v>42863</v>
      </c>
      <c r="L1142" s="2">
        <v>42853.861064814817</v>
      </c>
      <c r="M1142">
        <v>20</v>
      </c>
      <c r="N1142">
        <v>-10</v>
      </c>
      <c r="O1142">
        <v>-10</v>
      </c>
      <c r="P1142">
        <v>19</v>
      </c>
      <c r="Q1142">
        <v>149</v>
      </c>
      <c r="R1142" t="str">
        <f t="shared" si="68"/>
        <v>Early</v>
      </c>
      <c r="S1142" t="str">
        <f t="shared" si="69"/>
        <v>Early</v>
      </c>
      <c r="T1142" t="str">
        <f t="shared" si="70"/>
        <v>Frequent Borrower</v>
      </c>
      <c r="U1142" t="str">
        <f t="shared" si="71"/>
        <v>Short Term</v>
      </c>
    </row>
    <row r="1143" spans="1:21" x14ac:dyDescent="0.35">
      <c r="A1143" t="s">
        <v>169</v>
      </c>
      <c r="B1143">
        <v>301891576</v>
      </c>
      <c r="C1143">
        <v>5</v>
      </c>
      <c r="D1143" s="2">
        <v>42860.760428240741</v>
      </c>
      <c r="E1143" s="2">
        <v>42860.718692129631</v>
      </c>
      <c r="F1143">
        <v>30000</v>
      </c>
      <c r="G1143">
        <v>34500</v>
      </c>
      <c r="H1143">
        <v>30</v>
      </c>
      <c r="I1143" s="2">
        <v>42886.803715277783</v>
      </c>
      <c r="J1143" t="s">
        <v>18</v>
      </c>
      <c r="K1143" s="2">
        <v>42891</v>
      </c>
      <c r="L1143" s="2">
        <v>42886.796666666669</v>
      </c>
      <c r="M1143">
        <v>26</v>
      </c>
      <c r="N1143">
        <v>-5</v>
      </c>
      <c r="O1143">
        <v>-4</v>
      </c>
      <c r="P1143">
        <v>15</v>
      </c>
      <c r="Q1143">
        <v>27</v>
      </c>
      <c r="R1143" t="str">
        <f t="shared" si="68"/>
        <v>Early</v>
      </c>
      <c r="S1143" t="str">
        <f t="shared" si="69"/>
        <v>Early</v>
      </c>
      <c r="T1143" t="str">
        <f t="shared" si="70"/>
        <v>Frequent Borrower</v>
      </c>
      <c r="U1143" t="str">
        <f t="shared" si="71"/>
        <v>Short Term</v>
      </c>
    </row>
    <row r="1144" spans="1:21" x14ac:dyDescent="0.35">
      <c r="A1144" t="s">
        <v>169</v>
      </c>
      <c r="B1144">
        <v>301930505</v>
      </c>
      <c r="C1144">
        <v>6</v>
      </c>
      <c r="D1144" s="2">
        <v>42893.80804398148</v>
      </c>
      <c r="E1144" s="2">
        <v>42893.766296296293</v>
      </c>
      <c r="F1144">
        <v>30000</v>
      </c>
      <c r="G1144">
        <v>34500</v>
      </c>
      <c r="H1144">
        <v>30</v>
      </c>
      <c r="I1144" s="2">
        <v>42917.763541666667</v>
      </c>
      <c r="J1144" t="s">
        <v>18</v>
      </c>
      <c r="K1144" s="2">
        <v>42923</v>
      </c>
      <c r="L1144" s="2">
        <v>42917.756481481483</v>
      </c>
      <c r="M1144">
        <v>23</v>
      </c>
      <c r="N1144">
        <v>-6</v>
      </c>
      <c r="O1144">
        <v>-7</v>
      </c>
      <c r="P1144">
        <v>15</v>
      </c>
      <c r="Q1144">
        <v>33</v>
      </c>
      <c r="R1144" t="str">
        <f t="shared" si="68"/>
        <v>Early</v>
      </c>
      <c r="S1144" t="str">
        <f t="shared" si="69"/>
        <v>Late</v>
      </c>
      <c r="T1144" t="str">
        <f t="shared" si="70"/>
        <v>Frequent Borrower</v>
      </c>
      <c r="U1144" t="str">
        <f t="shared" si="71"/>
        <v>Short Term</v>
      </c>
    </row>
    <row r="1145" spans="1:21" x14ac:dyDescent="0.35">
      <c r="A1145" t="s">
        <v>170</v>
      </c>
      <c r="B1145">
        <v>301619194</v>
      </c>
      <c r="C1145">
        <v>1</v>
      </c>
      <c r="D1145" s="2">
        <v>42501.012303240743</v>
      </c>
      <c r="E1145" s="2">
        <v>42500.970567129632</v>
      </c>
      <c r="F1145">
        <v>10000</v>
      </c>
      <c r="G1145">
        <v>11500</v>
      </c>
      <c r="H1145">
        <v>15</v>
      </c>
      <c r="I1145" s="2">
        <v>42518.001898148148</v>
      </c>
      <c r="J1145" t="s">
        <v>18</v>
      </c>
      <c r="K1145" s="2">
        <v>42516</v>
      </c>
      <c r="L1145" s="2">
        <v>42517.837361111109</v>
      </c>
      <c r="M1145">
        <v>16</v>
      </c>
      <c r="N1145">
        <v>1</v>
      </c>
      <c r="O1145">
        <v>1</v>
      </c>
      <c r="P1145">
        <v>15</v>
      </c>
      <c r="R1145" t="str">
        <f t="shared" si="68"/>
        <v>Late</v>
      </c>
      <c r="S1145" t="str">
        <f t="shared" si="69"/>
        <v>Early</v>
      </c>
      <c r="T1145" t="str">
        <f t="shared" si="70"/>
        <v>One-time</v>
      </c>
      <c r="U1145" t="str">
        <f t="shared" si="71"/>
        <v>Short Term</v>
      </c>
    </row>
    <row r="1146" spans="1:21" x14ac:dyDescent="0.35">
      <c r="A1146" t="s">
        <v>170</v>
      </c>
      <c r="B1146">
        <v>301805480</v>
      </c>
      <c r="C1146">
        <v>2</v>
      </c>
      <c r="D1146" s="2">
        <v>42764.456087962957</v>
      </c>
      <c r="E1146" s="2">
        <v>42764.414340277777</v>
      </c>
      <c r="F1146">
        <v>10000</v>
      </c>
      <c r="G1146">
        <v>11500</v>
      </c>
      <c r="H1146">
        <v>15</v>
      </c>
      <c r="I1146" s="2">
        <v>42768.571157407408</v>
      </c>
      <c r="J1146" t="s">
        <v>18</v>
      </c>
      <c r="K1146" s="2">
        <v>42779</v>
      </c>
      <c r="L1146" s="2">
        <v>42768.560624999998</v>
      </c>
      <c r="M1146">
        <v>4</v>
      </c>
      <c r="N1146">
        <v>-11</v>
      </c>
      <c r="O1146">
        <v>-11</v>
      </c>
      <c r="P1146">
        <v>15</v>
      </c>
      <c r="Q1146">
        <v>263</v>
      </c>
      <c r="R1146" t="str">
        <f t="shared" si="68"/>
        <v>Early</v>
      </c>
      <c r="S1146" t="str">
        <f t="shared" si="69"/>
        <v>OnTime</v>
      </c>
      <c r="T1146" t="str">
        <f t="shared" si="70"/>
        <v>Frequent Borrower</v>
      </c>
      <c r="U1146" t="str">
        <f t="shared" si="71"/>
        <v>Short Term</v>
      </c>
    </row>
    <row r="1147" spans="1:21" x14ac:dyDescent="0.35">
      <c r="A1147" t="s">
        <v>170</v>
      </c>
      <c r="B1147">
        <v>301817161</v>
      </c>
      <c r="C1147">
        <v>3</v>
      </c>
      <c r="D1147" s="2">
        <v>42780.823206018518</v>
      </c>
      <c r="E1147" s="2">
        <v>42780.781458333331</v>
      </c>
      <c r="F1147">
        <v>10000</v>
      </c>
      <c r="G1147">
        <v>11500</v>
      </c>
      <c r="H1147">
        <v>15</v>
      </c>
      <c r="I1147" s="2">
        <v>42795.440682870372</v>
      </c>
      <c r="J1147" t="s">
        <v>18</v>
      </c>
      <c r="K1147" s="2">
        <v>42795</v>
      </c>
      <c r="L1147" s="2">
        <v>42795.430150462962</v>
      </c>
      <c r="M1147">
        <v>14</v>
      </c>
      <c r="N1147">
        <v>0</v>
      </c>
      <c r="O1147">
        <v>-1</v>
      </c>
      <c r="P1147">
        <v>15</v>
      </c>
      <c r="Q1147">
        <v>16</v>
      </c>
      <c r="R1147" t="str">
        <f t="shared" si="68"/>
        <v>OnTime</v>
      </c>
      <c r="S1147" t="str">
        <f t="shared" si="69"/>
        <v>Early</v>
      </c>
      <c r="T1147" t="str">
        <f t="shared" si="70"/>
        <v>Frequent Borrower</v>
      </c>
      <c r="U1147" t="str">
        <f t="shared" si="71"/>
        <v>Short Term</v>
      </c>
    </row>
    <row r="1148" spans="1:21" x14ac:dyDescent="0.35">
      <c r="A1148" t="s">
        <v>170</v>
      </c>
      <c r="B1148">
        <v>301829666</v>
      </c>
      <c r="C1148">
        <v>4</v>
      </c>
      <c r="D1148" s="2">
        <v>42796.40042824074</v>
      </c>
      <c r="E1148" s="2">
        <v>42796.358460648153</v>
      </c>
      <c r="F1148">
        <v>10000</v>
      </c>
      <c r="G1148">
        <v>13000</v>
      </c>
      <c r="H1148">
        <v>30</v>
      </c>
      <c r="I1148" s="2">
        <v>42822.724710648137</v>
      </c>
      <c r="J1148" t="s">
        <v>18</v>
      </c>
      <c r="K1148" s="2">
        <v>42828</v>
      </c>
      <c r="L1148" s="2">
        <v>42822.714189814818</v>
      </c>
      <c r="M1148">
        <v>26</v>
      </c>
      <c r="N1148">
        <v>-6</v>
      </c>
      <c r="O1148">
        <v>-4</v>
      </c>
      <c r="P1148">
        <v>30</v>
      </c>
      <c r="Q1148">
        <v>15</v>
      </c>
      <c r="R1148" t="str">
        <f t="shared" si="68"/>
        <v>Early</v>
      </c>
      <c r="S1148" t="str">
        <f t="shared" si="69"/>
        <v>Early</v>
      </c>
      <c r="T1148" t="str">
        <f t="shared" si="70"/>
        <v>Frequent Borrower</v>
      </c>
      <c r="U1148" t="str">
        <f t="shared" si="71"/>
        <v>Short Term</v>
      </c>
    </row>
    <row r="1149" spans="1:21" x14ac:dyDescent="0.35">
      <c r="A1149" t="s">
        <v>170</v>
      </c>
      <c r="B1149">
        <v>301849968</v>
      </c>
      <c r="C1149">
        <v>5</v>
      </c>
      <c r="D1149" s="2">
        <v>42824.464375000003</v>
      </c>
      <c r="E1149" s="2">
        <v>42824.422627314823</v>
      </c>
      <c r="F1149">
        <v>10000</v>
      </c>
      <c r="G1149">
        <v>13000</v>
      </c>
      <c r="H1149">
        <v>30</v>
      </c>
      <c r="I1149" s="2">
        <v>42856.889606481483</v>
      </c>
      <c r="J1149" t="s">
        <v>18</v>
      </c>
      <c r="K1149" s="2">
        <v>42857</v>
      </c>
      <c r="L1149" s="2">
        <v>42856.879074074073</v>
      </c>
      <c r="M1149">
        <v>32</v>
      </c>
      <c r="N1149">
        <v>-1</v>
      </c>
      <c r="O1149">
        <v>2</v>
      </c>
      <c r="P1149">
        <v>30</v>
      </c>
      <c r="Q1149">
        <v>28</v>
      </c>
      <c r="R1149" t="str">
        <f t="shared" si="68"/>
        <v>Early</v>
      </c>
      <c r="S1149" t="str">
        <f t="shared" si="69"/>
        <v>OnTime</v>
      </c>
      <c r="T1149" t="str">
        <f t="shared" si="70"/>
        <v>Frequent Borrower</v>
      </c>
      <c r="U1149" t="str">
        <f t="shared" si="71"/>
        <v>Short Term</v>
      </c>
    </row>
    <row r="1150" spans="1:21" x14ac:dyDescent="0.35">
      <c r="A1150" t="s">
        <v>170</v>
      </c>
      <c r="B1150">
        <v>301886490</v>
      </c>
      <c r="C1150">
        <v>6</v>
      </c>
      <c r="D1150" s="2">
        <v>42856.938275462962</v>
      </c>
      <c r="E1150" s="2">
        <v>42856.896527777782</v>
      </c>
      <c r="F1150">
        <v>20000</v>
      </c>
      <c r="G1150">
        <v>23800</v>
      </c>
      <c r="H1150">
        <v>30</v>
      </c>
      <c r="I1150" s="2">
        <v>42886.699618055558</v>
      </c>
      <c r="J1150" t="s">
        <v>18</v>
      </c>
      <c r="K1150" s="2">
        <v>42886</v>
      </c>
      <c r="L1150" s="2">
        <v>42886.692557870367</v>
      </c>
      <c r="M1150">
        <v>29</v>
      </c>
      <c r="N1150">
        <v>0</v>
      </c>
      <c r="O1150">
        <v>-1</v>
      </c>
      <c r="P1150">
        <v>19</v>
      </c>
      <c r="Q1150">
        <v>32</v>
      </c>
      <c r="R1150" t="str">
        <f t="shared" si="68"/>
        <v>OnTime</v>
      </c>
      <c r="S1150" t="str">
        <f t="shared" si="69"/>
        <v>Early</v>
      </c>
      <c r="T1150" t="str">
        <f t="shared" si="70"/>
        <v>Frequent Borrower</v>
      </c>
      <c r="U1150" t="str">
        <f t="shared" si="71"/>
        <v>Short Term</v>
      </c>
    </row>
    <row r="1151" spans="1:21" x14ac:dyDescent="0.35">
      <c r="A1151" t="s">
        <v>170</v>
      </c>
      <c r="B1151">
        <v>301924180</v>
      </c>
      <c r="C1151">
        <v>7</v>
      </c>
      <c r="D1151" s="2">
        <v>42887.736574074072</v>
      </c>
      <c r="E1151" s="2">
        <v>42887.694699074083</v>
      </c>
      <c r="F1151">
        <v>20000</v>
      </c>
      <c r="G1151">
        <v>24500</v>
      </c>
      <c r="H1151">
        <v>30</v>
      </c>
      <c r="I1151" s="2">
        <v>42912.774108796293</v>
      </c>
      <c r="J1151" t="s">
        <v>18</v>
      </c>
      <c r="K1151" s="2">
        <v>42919</v>
      </c>
      <c r="L1151" s="2">
        <v>42912.767060185193</v>
      </c>
      <c r="M1151">
        <v>25</v>
      </c>
      <c r="N1151">
        <v>-7</v>
      </c>
      <c r="O1151">
        <v>-5</v>
      </c>
      <c r="P1151">
        <v>22.5</v>
      </c>
      <c r="Q1151">
        <v>30</v>
      </c>
      <c r="R1151" t="str">
        <f t="shared" si="68"/>
        <v>Early</v>
      </c>
      <c r="S1151" t="str">
        <f t="shared" si="69"/>
        <v>Early</v>
      </c>
      <c r="T1151" t="str">
        <f t="shared" si="70"/>
        <v>Frequent Borrower</v>
      </c>
      <c r="U1151" t="str">
        <f t="shared" si="71"/>
        <v>Short Term</v>
      </c>
    </row>
    <row r="1152" spans="1:21" x14ac:dyDescent="0.35">
      <c r="A1152" t="s">
        <v>170</v>
      </c>
      <c r="B1152">
        <v>301952633</v>
      </c>
      <c r="C1152">
        <v>8</v>
      </c>
      <c r="D1152" s="2">
        <v>42912.78261574074</v>
      </c>
      <c r="E1152" s="2">
        <v>42912.740856481483</v>
      </c>
      <c r="F1152">
        <v>20000</v>
      </c>
      <c r="G1152">
        <v>24500</v>
      </c>
      <c r="H1152">
        <v>30</v>
      </c>
      <c r="I1152" s="2">
        <v>42915.886157407411</v>
      </c>
      <c r="J1152" t="s">
        <v>18</v>
      </c>
      <c r="K1152" s="2">
        <v>42942</v>
      </c>
      <c r="L1152" s="2">
        <v>42915.879108796304</v>
      </c>
      <c r="M1152">
        <v>3</v>
      </c>
      <c r="N1152">
        <v>-27</v>
      </c>
      <c r="O1152">
        <v>-27</v>
      </c>
      <c r="P1152">
        <v>22.5</v>
      </c>
      <c r="Q1152">
        <v>25</v>
      </c>
      <c r="R1152" t="str">
        <f t="shared" si="68"/>
        <v>Early</v>
      </c>
      <c r="S1152" t="str">
        <f t="shared" si="69"/>
        <v>Early</v>
      </c>
      <c r="T1152" t="str">
        <f t="shared" si="70"/>
        <v>Frequent Borrower</v>
      </c>
      <c r="U1152" t="str">
        <f t="shared" si="71"/>
        <v>Short Term</v>
      </c>
    </row>
    <row r="1153" spans="1:21" x14ac:dyDescent="0.35">
      <c r="A1153" t="s">
        <v>170</v>
      </c>
      <c r="B1153">
        <v>301956969</v>
      </c>
      <c r="C1153">
        <v>9</v>
      </c>
      <c r="D1153" s="2">
        <v>42915.946747685193</v>
      </c>
      <c r="E1153" s="2">
        <v>42915.904999999999</v>
      </c>
      <c r="F1153">
        <v>30000</v>
      </c>
      <c r="G1153">
        <v>39000</v>
      </c>
      <c r="H1153">
        <v>60</v>
      </c>
      <c r="I1153" s="2">
        <v>42943.953506944446</v>
      </c>
      <c r="J1153" t="s">
        <v>18</v>
      </c>
      <c r="K1153" s="2">
        <v>42947</v>
      </c>
      <c r="L1153" s="2">
        <v>42943.893958333327</v>
      </c>
      <c r="M1153">
        <v>28</v>
      </c>
      <c r="N1153">
        <v>-4</v>
      </c>
      <c r="O1153">
        <v>-32</v>
      </c>
      <c r="P1153">
        <v>30</v>
      </c>
      <c r="Q1153">
        <v>3</v>
      </c>
      <c r="R1153" t="str">
        <f t="shared" si="68"/>
        <v>Early</v>
      </c>
      <c r="S1153" t="str">
        <f t="shared" si="69"/>
        <v>OnTime</v>
      </c>
      <c r="T1153" t="str">
        <f t="shared" si="70"/>
        <v>Frequent Borrower</v>
      </c>
      <c r="U1153" t="str">
        <f t="shared" si="71"/>
        <v>Long Term</v>
      </c>
    </row>
    <row r="1154" spans="1:21" x14ac:dyDescent="0.35">
      <c r="A1154" t="s">
        <v>171</v>
      </c>
      <c r="B1154">
        <v>301620850</v>
      </c>
      <c r="C1154">
        <v>1</v>
      </c>
      <c r="D1154" s="2">
        <v>42504.951307870368</v>
      </c>
      <c r="E1154" s="2">
        <v>42504.909560185188</v>
      </c>
      <c r="F1154">
        <v>10000</v>
      </c>
      <c r="G1154">
        <v>13000</v>
      </c>
      <c r="H1154">
        <v>30</v>
      </c>
      <c r="I1154" s="2">
        <v>42548.003182870372</v>
      </c>
      <c r="J1154" t="s">
        <v>18</v>
      </c>
      <c r="K1154" s="2">
        <v>42534</v>
      </c>
      <c r="L1154" s="2">
        <v>42534</v>
      </c>
      <c r="M1154">
        <v>43</v>
      </c>
      <c r="N1154">
        <v>0</v>
      </c>
      <c r="O1154">
        <v>13</v>
      </c>
      <c r="P1154">
        <v>30</v>
      </c>
      <c r="R1154" t="str">
        <f t="shared" si="68"/>
        <v>OnTime</v>
      </c>
      <c r="S1154" t="str">
        <f t="shared" si="69"/>
        <v>Late</v>
      </c>
      <c r="T1154" t="str">
        <f t="shared" si="70"/>
        <v>One-time</v>
      </c>
      <c r="U1154" t="str">
        <f t="shared" si="71"/>
        <v>Short Term</v>
      </c>
    </row>
    <row r="1155" spans="1:21" x14ac:dyDescent="0.35">
      <c r="A1155" t="s">
        <v>171</v>
      </c>
      <c r="B1155">
        <v>301773612</v>
      </c>
      <c r="C1155">
        <v>2</v>
      </c>
      <c r="D1155" s="2">
        <v>42718.531585648147</v>
      </c>
      <c r="E1155" s="2">
        <v>42718.489803240736</v>
      </c>
      <c r="F1155">
        <v>10000</v>
      </c>
      <c r="G1155">
        <v>13000</v>
      </c>
      <c r="H1155">
        <v>30</v>
      </c>
      <c r="I1155" s="2">
        <v>42775.787233796298</v>
      </c>
      <c r="J1155" t="s">
        <v>18</v>
      </c>
      <c r="K1155" s="2">
        <v>42748</v>
      </c>
      <c r="L1155" s="2">
        <v>42775.776712962957</v>
      </c>
      <c r="M1155">
        <v>57</v>
      </c>
      <c r="N1155">
        <v>27</v>
      </c>
      <c r="O1155">
        <v>27</v>
      </c>
      <c r="P1155">
        <v>30</v>
      </c>
      <c r="Q1155">
        <v>213</v>
      </c>
      <c r="R1155" t="str">
        <f t="shared" ref="R1155:R1218" si="72">IF(N1155&lt;0,"Early",IF(N1155=0,"OnTime","Late"))</f>
        <v>Late</v>
      </c>
      <c r="S1155" t="str">
        <f t="shared" ref="S1155:S1218" si="73">IF(N1156&lt;0,"Early",IF(N1156=0,"OnTime","Late"))</f>
        <v>OnTime</v>
      </c>
      <c r="T1155" t="str">
        <f t="shared" ref="T1155:T1218" si="74">IF(ISBLANK(Q1155),"One-time","Frequent Borrower")</f>
        <v>Frequent Borrower</v>
      </c>
      <c r="U1155" t="str">
        <f t="shared" ref="U1155:U1218" si="75">IF(OR(H1155=15,H1155=30),"Short Term","Long Term")</f>
        <v>Short Term</v>
      </c>
    </row>
    <row r="1156" spans="1:21" x14ac:dyDescent="0.35">
      <c r="A1156" t="s">
        <v>171</v>
      </c>
      <c r="B1156">
        <v>301913200</v>
      </c>
      <c r="C1156">
        <v>3</v>
      </c>
      <c r="D1156" s="2">
        <v>42874.337442129632</v>
      </c>
      <c r="E1156" s="2">
        <v>42874.294999999998</v>
      </c>
      <c r="F1156">
        <v>10000</v>
      </c>
      <c r="G1156">
        <v>13000</v>
      </c>
      <c r="H1156">
        <v>30</v>
      </c>
      <c r="I1156" s="2">
        <v>42905.622395833343</v>
      </c>
      <c r="J1156" t="s">
        <v>18</v>
      </c>
      <c r="K1156" s="2">
        <v>42905</v>
      </c>
      <c r="L1156" s="2">
        <v>42905.615358796298</v>
      </c>
      <c r="M1156">
        <v>31</v>
      </c>
      <c r="N1156">
        <v>0</v>
      </c>
      <c r="O1156">
        <v>1</v>
      </c>
      <c r="P1156">
        <v>30</v>
      </c>
      <c r="Q1156">
        <v>155</v>
      </c>
      <c r="R1156" t="str">
        <f t="shared" si="72"/>
        <v>OnTime</v>
      </c>
      <c r="S1156" t="str">
        <f t="shared" si="73"/>
        <v>OnTime</v>
      </c>
      <c r="T1156" t="str">
        <f t="shared" si="74"/>
        <v>Frequent Borrower</v>
      </c>
      <c r="U1156" t="str">
        <f t="shared" si="75"/>
        <v>Short Term</v>
      </c>
    </row>
    <row r="1157" spans="1:21" x14ac:dyDescent="0.35">
      <c r="A1157" t="s">
        <v>171</v>
      </c>
      <c r="B1157">
        <v>301948850</v>
      </c>
      <c r="C1157">
        <v>4</v>
      </c>
      <c r="D1157" s="2">
        <v>42909.42291666667</v>
      </c>
      <c r="E1157" s="2">
        <v>42909.381168981483</v>
      </c>
      <c r="F1157">
        <v>10000</v>
      </c>
      <c r="G1157">
        <v>11500</v>
      </c>
      <c r="H1157">
        <v>15</v>
      </c>
      <c r="I1157" s="2">
        <v>42926.244363425933</v>
      </c>
      <c r="J1157" t="s">
        <v>18</v>
      </c>
      <c r="K1157" s="2">
        <v>42926</v>
      </c>
      <c r="L1157" s="2">
        <v>42926.205196759263</v>
      </c>
      <c r="M1157">
        <v>16</v>
      </c>
      <c r="N1157">
        <v>0</v>
      </c>
      <c r="O1157">
        <v>1</v>
      </c>
      <c r="P1157">
        <v>15</v>
      </c>
      <c r="Q1157">
        <v>35</v>
      </c>
      <c r="R1157" t="str">
        <f t="shared" si="72"/>
        <v>OnTime</v>
      </c>
      <c r="S1157" t="str">
        <f t="shared" si="73"/>
        <v>Early</v>
      </c>
      <c r="T1157" t="str">
        <f t="shared" si="74"/>
        <v>Frequent Borrower</v>
      </c>
      <c r="U1157" t="str">
        <f t="shared" si="75"/>
        <v>Short Term</v>
      </c>
    </row>
    <row r="1158" spans="1:21" x14ac:dyDescent="0.35">
      <c r="A1158" t="s">
        <v>172</v>
      </c>
      <c r="B1158">
        <v>301623154</v>
      </c>
      <c r="C1158">
        <v>1</v>
      </c>
      <c r="D1158" s="2">
        <v>42510.47960648148</v>
      </c>
      <c r="E1158" s="2">
        <v>42510.437743055547</v>
      </c>
      <c r="F1158">
        <v>10000</v>
      </c>
      <c r="G1158">
        <v>13000</v>
      </c>
      <c r="H1158">
        <v>30</v>
      </c>
      <c r="I1158" s="2">
        <v>42533.003287037027</v>
      </c>
      <c r="J1158" t="s">
        <v>18</v>
      </c>
      <c r="K1158" s="2">
        <v>42541</v>
      </c>
      <c r="L1158" s="2">
        <v>42532.350798611107</v>
      </c>
      <c r="M1158">
        <v>22</v>
      </c>
      <c r="N1158">
        <v>-9</v>
      </c>
      <c r="O1158">
        <v>-8</v>
      </c>
      <c r="P1158">
        <v>30</v>
      </c>
      <c r="R1158" t="str">
        <f t="shared" si="72"/>
        <v>Early</v>
      </c>
      <c r="S1158" t="str">
        <f t="shared" si="73"/>
        <v>Early</v>
      </c>
      <c r="T1158" t="str">
        <f t="shared" si="74"/>
        <v>One-time</v>
      </c>
      <c r="U1158" t="str">
        <f t="shared" si="75"/>
        <v>Short Term</v>
      </c>
    </row>
    <row r="1159" spans="1:21" x14ac:dyDescent="0.35">
      <c r="A1159" t="s">
        <v>172</v>
      </c>
      <c r="B1159">
        <v>301631489</v>
      </c>
      <c r="C1159">
        <v>2</v>
      </c>
      <c r="D1159" s="2">
        <v>42533.334826388891</v>
      </c>
      <c r="E1159" s="2">
        <v>42533.293078703697</v>
      </c>
      <c r="F1159">
        <v>10000</v>
      </c>
      <c r="G1159">
        <v>11500</v>
      </c>
      <c r="H1159">
        <v>15</v>
      </c>
      <c r="I1159" s="2">
        <v>42546.003888888888</v>
      </c>
      <c r="J1159" t="s">
        <v>18</v>
      </c>
      <c r="K1159" s="2">
        <v>42548</v>
      </c>
      <c r="L1159" s="2">
        <v>42544</v>
      </c>
      <c r="M1159">
        <v>12</v>
      </c>
      <c r="N1159">
        <v>-4</v>
      </c>
      <c r="O1159">
        <v>-3</v>
      </c>
      <c r="P1159">
        <v>15</v>
      </c>
      <c r="Q1159">
        <v>22</v>
      </c>
      <c r="R1159" t="str">
        <f t="shared" si="72"/>
        <v>Early</v>
      </c>
      <c r="S1159" t="str">
        <f t="shared" si="73"/>
        <v>Late</v>
      </c>
      <c r="T1159" t="str">
        <f t="shared" si="74"/>
        <v>Frequent Borrower</v>
      </c>
      <c r="U1159" t="str">
        <f t="shared" si="75"/>
        <v>Short Term</v>
      </c>
    </row>
    <row r="1160" spans="1:21" x14ac:dyDescent="0.35">
      <c r="A1160" t="s">
        <v>172</v>
      </c>
      <c r="B1160">
        <v>301638586</v>
      </c>
      <c r="C1160">
        <v>3</v>
      </c>
      <c r="D1160" s="2">
        <v>42547.334386574083</v>
      </c>
      <c r="E1160" s="2">
        <v>42547.292604166672</v>
      </c>
      <c r="F1160">
        <v>10000</v>
      </c>
      <c r="G1160">
        <v>13000</v>
      </c>
      <c r="H1160">
        <v>30</v>
      </c>
      <c r="I1160" s="2">
        <v>42579.603807870371</v>
      </c>
      <c r="J1160" t="s">
        <v>18</v>
      </c>
      <c r="K1160" s="2">
        <v>42577</v>
      </c>
      <c r="L1160" s="2">
        <v>42579.593344907407</v>
      </c>
      <c r="M1160">
        <v>32</v>
      </c>
      <c r="N1160">
        <v>2</v>
      </c>
      <c r="O1160">
        <v>2</v>
      </c>
      <c r="P1160">
        <v>30</v>
      </c>
      <c r="Q1160">
        <v>13</v>
      </c>
      <c r="R1160" t="str">
        <f t="shared" si="72"/>
        <v>Late</v>
      </c>
      <c r="S1160" t="str">
        <f t="shared" si="73"/>
        <v>Early</v>
      </c>
      <c r="T1160" t="str">
        <f t="shared" si="74"/>
        <v>Frequent Borrower</v>
      </c>
      <c r="U1160" t="str">
        <f t="shared" si="75"/>
        <v>Short Term</v>
      </c>
    </row>
    <row r="1161" spans="1:21" x14ac:dyDescent="0.35">
      <c r="A1161" t="s">
        <v>172</v>
      </c>
      <c r="B1161">
        <v>301888710</v>
      </c>
      <c r="C1161">
        <v>4</v>
      </c>
      <c r="D1161" s="2">
        <v>42858.790439814817</v>
      </c>
      <c r="E1161" s="2">
        <v>42858.748622685183</v>
      </c>
      <c r="F1161">
        <v>20000</v>
      </c>
      <c r="G1161">
        <v>21900</v>
      </c>
      <c r="H1161">
        <v>15</v>
      </c>
      <c r="I1161" s="2">
        <v>42863.271331018521</v>
      </c>
      <c r="J1161" t="s">
        <v>18</v>
      </c>
      <c r="K1161" s="2">
        <v>42873</v>
      </c>
      <c r="L1161" s="2">
        <v>42863.260798611111</v>
      </c>
      <c r="M1161">
        <v>4</v>
      </c>
      <c r="N1161">
        <v>-10</v>
      </c>
      <c r="O1161">
        <v>-11</v>
      </c>
      <c r="P1161">
        <v>9.5</v>
      </c>
      <c r="Q1161">
        <v>311</v>
      </c>
      <c r="R1161" t="str">
        <f t="shared" si="72"/>
        <v>Early</v>
      </c>
      <c r="S1161" t="str">
        <f t="shared" si="73"/>
        <v>Early</v>
      </c>
      <c r="T1161" t="str">
        <f t="shared" si="74"/>
        <v>Frequent Borrower</v>
      </c>
      <c r="U1161" t="str">
        <f t="shared" si="75"/>
        <v>Short Term</v>
      </c>
    </row>
    <row r="1162" spans="1:21" x14ac:dyDescent="0.35">
      <c r="A1162" t="s">
        <v>172</v>
      </c>
      <c r="B1162">
        <v>301895828</v>
      </c>
      <c r="C1162">
        <v>5</v>
      </c>
      <c r="D1162" s="2">
        <v>42863.685810185183</v>
      </c>
      <c r="E1162" s="2">
        <v>42863.644074074073</v>
      </c>
      <c r="F1162">
        <v>30000</v>
      </c>
      <c r="G1162">
        <v>34500</v>
      </c>
      <c r="H1162">
        <v>30</v>
      </c>
      <c r="I1162" s="2">
        <v>42891.545798611107</v>
      </c>
      <c r="J1162" t="s">
        <v>18</v>
      </c>
      <c r="K1162" s="2">
        <v>42893</v>
      </c>
      <c r="L1162" s="2">
        <v>42891.53875</v>
      </c>
      <c r="M1162">
        <v>27</v>
      </c>
      <c r="N1162">
        <v>-2</v>
      </c>
      <c r="O1162">
        <v>-3</v>
      </c>
      <c r="P1162">
        <v>15</v>
      </c>
      <c r="Q1162">
        <v>4</v>
      </c>
      <c r="R1162" t="str">
        <f t="shared" si="72"/>
        <v>Early</v>
      </c>
      <c r="S1162" t="str">
        <f t="shared" si="73"/>
        <v>OnTime</v>
      </c>
      <c r="T1162" t="str">
        <f t="shared" si="74"/>
        <v>Frequent Borrower</v>
      </c>
      <c r="U1162" t="str">
        <f t="shared" si="75"/>
        <v>Short Term</v>
      </c>
    </row>
    <row r="1163" spans="1:21" x14ac:dyDescent="0.35">
      <c r="A1163" t="s">
        <v>172</v>
      </c>
      <c r="B1163">
        <v>301927694</v>
      </c>
      <c r="C1163">
        <v>6</v>
      </c>
      <c r="D1163" s="2">
        <v>42891.57503472222</v>
      </c>
      <c r="E1163" s="2">
        <v>42891.53328703704</v>
      </c>
      <c r="F1163">
        <v>30000</v>
      </c>
      <c r="G1163">
        <v>39000</v>
      </c>
      <c r="H1163">
        <v>60</v>
      </c>
      <c r="I1163" s="2">
        <v>42942.534918981481</v>
      </c>
      <c r="J1163" t="s">
        <v>18</v>
      </c>
      <c r="K1163" s="2">
        <v>42921</v>
      </c>
      <c r="L1163" s="2">
        <v>42921.198217592602</v>
      </c>
      <c r="M1163">
        <v>50</v>
      </c>
      <c r="N1163">
        <v>0</v>
      </c>
      <c r="O1163">
        <v>-10</v>
      </c>
      <c r="P1163">
        <v>30</v>
      </c>
      <c r="Q1163">
        <v>27</v>
      </c>
      <c r="R1163" t="str">
        <f t="shared" si="72"/>
        <v>OnTime</v>
      </c>
      <c r="S1163" t="str">
        <f t="shared" si="73"/>
        <v>Early</v>
      </c>
      <c r="T1163" t="str">
        <f t="shared" si="74"/>
        <v>Frequent Borrower</v>
      </c>
      <c r="U1163" t="str">
        <f t="shared" si="75"/>
        <v>Long Term</v>
      </c>
    </row>
    <row r="1164" spans="1:21" x14ac:dyDescent="0.35">
      <c r="A1164" t="s">
        <v>173</v>
      </c>
      <c r="B1164">
        <v>301620929</v>
      </c>
      <c r="C1164">
        <v>1</v>
      </c>
      <c r="D1164" s="2">
        <v>42505.507847222223</v>
      </c>
      <c r="E1164" s="2">
        <v>42505.466041666667</v>
      </c>
      <c r="F1164">
        <v>10000</v>
      </c>
      <c r="G1164">
        <v>11500</v>
      </c>
      <c r="H1164">
        <v>15</v>
      </c>
      <c r="I1164" s="2">
        <v>42517.001909722218</v>
      </c>
      <c r="J1164" t="s">
        <v>18</v>
      </c>
      <c r="K1164" s="2">
        <v>42520</v>
      </c>
      <c r="L1164" s="2">
        <v>42516.665856481479</v>
      </c>
      <c r="M1164">
        <v>11</v>
      </c>
      <c r="N1164">
        <v>-4</v>
      </c>
      <c r="O1164">
        <v>-4</v>
      </c>
      <c r="P1164">
        <v>15</v>
      </c>
      <c r="R1164" t="str">
        <f t="shared" si="72"/>
        <v>Early</v>
      </c>
      <c r="S1164" t="str">
        <f t="shared" si="73"/>
        <v>Early</v>
      </c>
      <c r="T1164" t="str">
        <f t="shared" si="74"/>
        <v>One-time</v>
      </c>
      <c r="U1164" t="str">
        <f t="shared" si="75"/>
        <v>Short Term</v>
      </c>
    </row>
    <row r="1165" spans="1:21" x14ac:dyDescent="0.35">
      <c r="A1165" t="s">
        <v>173</v>
      </c>
      <c r="B1165">
        <v>301626558</v>
      </c>
      <c r="C1165">
        <v>2</v>
      </c>
      <c r="D1165" s="2">
        <v>42521.579027777778</v>
      </c>
      <c r="E1165" s="2">
        <v>42521.537210648137</v>
      </c>
      <c r="F1165">
        <v>10000</v>
      </c>
      <c r="G1165">
        <v>13000</v>
      </c>
      <c r="H1165">
        <v>30</v>
      </c>
      <c r="I1165" s="2">
        <v>42546.003611111111</v>
      </c>
      <c r="J1165" t="s">
        <v>18</v>
      </c>
      <c r="K1165" s="2">
        <v>42551</v>
      </c>
      <c r="L1165" s="2">
        <v>42545.563368055547</v>
      </c>
      <c r="M1165">
        <v>24</v>
      </c>
      <c r="N1165">
        <v>-6</v>
      </c>
      <c r="O1165">
        <v>-6</v>
      </c>
      <c r="P1165">
        <v>30</v>
      </c>
      <c r="Q1165">
        <v>16</v>
      </c>
      <c r="R1165" t="str">
        <f t="shared" si="72"/>
        <v>Early</v>
      </c>
      <c r="S1165" t="str">
        <f t="shared" si="73"/>
        <v>Early</v>
      </c>
      <c r="T1165" t="str">
        <f t="shared" si="74"/>
        <v>Frequent Borrower</v>
      </c>
      <c r="U1165" t="str">
        <f t="shared" si="75"/>
        <v>Short Term</v>
      </c>
    </row>
    <row r="1166" spans="1:21" x14ac:dyDescent="0.35">
      <c r="A1166" t="s">
        <v>173</v>
      </c>
      <c r="B1166">
        <v>301649028</v>
      </c>
      <c r="C1166">
        <v>3</v>
      </c>
      <c r="D1166" s="2">
        <v>42562.443657407413</v>
      </c>
      <c r="E1166" s="2">
        <v>42562.401770833327</v>
      </c>
      <c r="F1166">
        <v>10000</v>
      </c>
      <c r="G1166">
        <v>11500</v>
      </c>
      <c r="H1166">
        <v>15</v>
      </c>
      <c r="I1166" s="2">
        <v>42574.998229166667</v>
      </c>
      <c r="J1166" t="s">
        <v>18</v>
      </c>
      <c r="K1166" s="2">
        <v>42577</v>
      </c>
      <c r="L1166" s="2">
        <v>42574.98777777778</v>
      </c>
      <c r="M1166">
        <v>12</v>
      </c>
      <c r="N1166">
        <v>-3</v>
      </c>
      <c r="O1166">
        <v>-3</v>
      </c>
      <c r="P1166">
        <v>15</v>
      </c>
      <c r="Q1166">
        <v>40</v>
      </c>
      <c r="R1166" t="str">
        <f t="shared" si="72"/>
        <v>Early</v>
      </c>
      <c r="S1166" t="str">
        <f t="shared" si="73"/>
        <v>OnTime</v>
      </c>
      <c r="T1166" t="str">
        <f t="shared" si="74"/>
        <v>Frequent Borrower</v>
      </c>
      <c r="U1166" t="str">
        <f t="shared" si="75"/>
        <v>Short Term</v>
      </c>
    </row>
    <row r="1167" spans="1:21" x14ac:dyDescent="0.35">
      <c r="A1167" t="s">
        <v>173</v>
      </c>
      <c r="B1167">
        <v>301677814</v>
      </c>
      <c r="C1167">
        <v>4</v>
      </c>
      <c r="D1167" s="2">
        <v>42593.82471064815</v>
      </c>
      <c r="E1167" s="2">
        <v>42593.782951388886</v>
      </c>
      <c r="F1167">
        <v>10000</v>
      </c>
      <c r="G1167">
        <v>11125</v>
      </c>
      <c r="H1167">
        <v>15</v>
      </c>
      <c r="I1167" s="2">
        <v>42608.778796296298</v>
      </c>
      <c r="J1167" t="s">
        <v>18</v>
      </c>
      <c r="K1167" s="2">
        <v>42608</v>
      </c>
      <c r="L1167" s="2">
        <v>42608.76834490741</v>
      </c>
      <c r="M1167">
        <v>14</v>
      </c>
      <c r="N1167">
        <v>0</v>
      </c>
      <c r="O1167">
        <v>-1</v>
      </c>
      <c r="P1167">
        <v>11.25</v>
      </c>
      <c r="Q1167">
        <v>31</v>
      </c>
      <c r="R1167" t="str">
        <f t="shared" si="72"/>
        <v>OnTime</v>
      </c>
      <c r="S1167" t="str">
        <f t="shared" si="73"/>
        <v>Early</v>
      </c>
      <c r="T1167" t="str">
        <f t="shared" si="74"/>
        <v>Frequent Borrower</v>
      </c>
      <c r="U1167" t="str">
        <f t="shared" si="75"/>
        <v>Short Term</v>
      </c>
    </row>
    <row r="1168" spans="1:21" x14ac:dyDescent="0.35">
      <c r="A1168" t="s">
        <v>173</v>
      </c>
      <c r="B1168">
        <v>301709037</v>
      </c>
      <c r="C1168">
        <v>5</v>
      </c>
      <c r="D1168" s="2">
        <v>42621.418310185189</v>
      </c>
      <c r="E1168" s="2">
        <v>42621.255428240736</v>
      </c>
      <c r="F1168">
        <v>10000</v>
      </c>
      <c r="G1168">
        <v>12250</v>
      </c>
      <c r="H1168">
        <v>30</v>
      </c>
      <c r="I1168" s="2">
        <v>42641.267291666663</v>
      </c>
      <c r="J1168" t="s">
        <v>18</v>
      </c>
      <c r="K1168" s="2">
        <v>42653</v>
      </c>
      <c r="L1168" s="2">
        <v>42641.25675925926</v>
      </c>
      <c r="M1168">
        <v>19</v>
      </c>
      <c r="N1168">
        <v>-12</v>
      </c>
      <c r="O1168">
        <v>-11</v>
      </c>
      <c r="P1168">
        <v>22.5</v>
      </c>
      <c r="Q1168">
        <v>27</v>
      </c>
      <c r="R1168" t="str">
        <f t="shared" si="72"/>
        <v>Early</v>
      </c>
      <c r="S1168" t="str">
        <f t="shared" si="73"/>
        <v>Early</v>
      </c>
      <c r="T1168" t="str">
        <f t="shared" si="74"/>
        <v>Frequent Borrower</v>
      </c>
      <c r="U1168" t="str">
        <f t="shared" si="75"/>
        <v>Short Term</v>
      </c>
    </row>
    <row r="1169" spans="1:21" x14ac:dyDescent="0.35">
      <c r="A1169" t="s">
        <v>173</v>
      </c>
      <c r="B1169">
        <v>301733393</v>
      </c>
      <c r="C1169">
        <v>6</v>
      </c>
      <c r="D1169" s="2">
        <v>42643.589444444442</v>
      </c>
      <c r="E1169" s="2">
        <v>42643.547627314823</v>
      </c>
      <c r="F1169">
        <v>20000</v>
      </c>
      <c r="G1169">
        <v>23000</v>
      </c>
      <c r="H1169">
        <v>30</v>
      </c>
      <c r="I1169" s="2">
        <v>42668.296886574077</v>
      </c>
      <c r="J1169" t="s">
        <v>18</v>
      </c>
      <c r="K1169" s="2">
        <v>42674</v>
      </c>
      <c r="L1169" s="2">
        <v>42668.286365740743</v>
      </c>
      <c r="M1169">
        <v>24</v>
      </c>
      <c r="N1169">
        <v>-6</v>
      </c>
      <c r="O1169">
        <v>-6</v>
      </c>
      <c r="P1169">
        <v>15</v>
      </c>
      <c r="Q1169">
        <v>22</v>
      </c>
      <c r="R1169" t="str">
        <f t="shared" si="72"/>
        <v>Early</v>
      </c>
      <c r="S1169" t="str">
        <f t="shared" si="73"/>
        <v>Early</v>
      </c>
      <c r="T1169" t="str">
        <f t="shared" si="74"/>
        <v>Frequent Borrower</v>
      </c>
      <c r="U1169" t="str">
        <f t="shared" si="75"/>
        <v>Short Term</v>
      </c>
    </row>
    <row r="1170" spans="1:21" x14ac:dyDescent="0.35">
      <c r="A1170" t="s">
        <v>173</v>
      </c>
      <c r="B1170">
        <v>301752250</v>
      </c>
      <c r="C1170">
        <v>7</v>
      </c>
      <c r="D1170" s="2">
        <v>42674.478043981479</v>
      </c>
      <c r="E1170" s="2">
        <v>42674.436273148152</v>
      </c>
      <c r="F1170">
        <v>30000</v>
      </c>
      <c r="G1170">
        <v>34500</v>
      </c>
      <c r="H1170">
        <v>30</v>
      </c>
      <c r="I1170" s="2">
        <v>42703.740023148152</v>
      </c>
      <c r="J1170" t="s">
        <v>18</v>
      </c>
      <c r="K1170" s="2">
        <v>42704</v>
      </c>
      <c r="L1170" s="2">
        <v>42703.729502314818</v>
      </c>
      <c r="M1170">
        <v>29</v>
      </c>
      <c r="N1170">
        <v>-1</v>
      </c>
      <c r="O1170">
        <v>-1</v>
      </c>
      <c r="P1170">
        <v>15</v>
      </c>
      <c r="Q1170">
        <v>30</v>
      </c>
      <c r="R1170" t="str">
        <f t="shared" si="72"/>
        <v>Early</v>
      </c>
      <c r="S1170" t="str">
        <f t="shared" si="73"/>
        <v>Early</v>
      </c>
      <c r="T1170" t="str">
        <f t="shared" si="74"/>
        <v>Frequent Borrower</v>
      </c>
      <c r="U1170" t="str">
        <f t="shared" si="75"/>
        <v>Short Term</v>
      </c>
    </row>
    <row r="1171" spans="1:21" x14ac:dyDescent="0.35">
      <c r="A1171" t="s">
        <v>173</v>
      </c>
      <c r="B1171">
        <v>301766640</v>
      </c>
      <c r="C1171">
        <v>8</v>
      </c>
      <c r="D1171" s="2">
        <v>42703.742685185192</v>
      </c>
      <c r="E1171" s="2">
        <v>42703.700902777768</v>
      </c>
      <c r="F1171">
        <v>30000</v>
      </c>
      <c r="G1171">
        <v>34400</v>
      </c>
      <c r="H1171">
        <v>30</v>
      </c>
      <c r="I1171" s="2">
        <v>42724.756249999999</v>
      </c>
      <c r="J1171" t="s">
        <v>18</v>
      </c>
      <c r="K1171" s="2">
        <v>42733</v>
      </c>
      <c r="L1171" s="2">
        <v>42724.745717592603</v>
      </c>
      <c r="M1171">
        <v>21</v>
      </c>
      <c r="N1171">
        <v>-9</v>
      </c>
      <c r="O1171">
        <v>-9</v>
      </c>
      <c r="P1171">
        <v>14.66666666666667</v>
      </c>
      <c r="Q1171">
        <v>29</v>
      </c>
      <c r="R1171" t="str">
        <f t="shared" si="72"/>
        <v>Early</v>
      </c>
      <c r="S1171" t="str">
        <f t="shared" si="73"/>
        <v>OnTime</v>
      </c>
      <c r="T1171" t="str">
        <f t="shared" si="74"/>
        <v>Frequent Borrower</v>
      </c>
      <c r="U1171" t="str">
        <f t="shared" si="75"/>
        <v>Short Term</v>
      </c>
    </row>
    <row r="1172" spans="1:21" x14ac:dyDescent="0.35">
      <c r="A1172" t="s">
        <v>173</v>
      </c>
      <c r="B1172">
        <v>301783268</v>
      </c>
      <c r="C1172">
        <v>9</v>
      </c>
      <c r="D1172" s="2">
        <v>42733.275949074072</v>
      </c>
      <c r="E1172" s="2">
        <v>42733.234131944453</v>
      </c>
      <c r="F1172">
        <v>30000</v>
      </c>
      <c r="G1172">
        <v>34400</v>
      </c>
      <c r="H1172">
        <v>30</v>
      </c>
      <c r="I1172" s="2">
        <v>42765.976145833331</v>
      </c>
      <c r="J1172" t="s">
        <v>18</v>
      </c>
      <c r="K1172" s="2">
        <v>42765</v>
      </c>
      <c r="L1172" s="2">
        <v>42765.965624999997</v>
      </c>
      <c r="M1172">
        <v>32</v>
      </c>
      <c r="N1172">
        <v>0</v>
      </c>
      <c r="O1172">
        <v>2</v>
      </c>
      <c r="P1172">
        <v>14.66666666666667</v>
      </c>
      <c r="Q1172">
        <v>29</v>
      </c>
      <c r="R1172" t="str">
        <f t="shared" si="72"/>
        <v>OnTime</v>
      </c>
      <c r="S1172" t="str">
        <f t="shared" si="73"/>
        <v>Early</v>
      </c>
      <c r="T1172" t="str">
        <f t="shared" si="74"/>
        <v>Frequent Borrower</v>
      </c>
      <c r="U1172" t="str">
        <f t="shared" si="75"/>
        <v>Short Term</v>
      </c>
    </row>
    <row r="1173" spans="1:21" x14ac:dyDescent="0.35">
      <c r="A1173" t="s">
        <v>173</v>
      </c>
      <c r="B1173">
        <v>301828669</v>
      </c>
      <c r="C1173">
        <v>10</v>
      </c>
      <c r="D1173" s="2">
        <v>42795.260347222233</v>
      </c>
      <c r="E1173" s="2">
        <v>42795.218599537038</v>
      </c>
      <c r="F1173">
        <v>20000</v>
      </c>
      <c r="G1173">
        <v>23600</v>
      </c>
      <c r="H1173">
        <v>30</v>
      </c>
      <c r="I1173" s="2">
        <v>42821.388067129628</v>
      </c>
      <c r="J1173" t="s">
        <v>18</v>
      </c>
      <c r="K1173" s="2">
        <v>42825</v>
      </c>
      <c r="L1173" s="2">
        <v>42821.377534722233</v>
      </c>
      <c r="M1173">
        <v>26</v>
      </c>
      <c r="N1173">
        <v>-4</v>
      </c>
      <c r="O1173">
        <v>-4</v>
      </c>
      <c r="P1173">
        <v>18</v>
      </c>
      <c r="Q1173">
        <v>61</v>
      </c>
      <c r="R1173" t="str">
        <f t="shared" si="72"/>
        <v>Early</v>
      </c>
      <c r="S1173" t="str">
        <f t="shared" si="73"/>
        <v>Early</v>
      </c>
      <c r="T1173" t="str">
        <f t="shared" si="74"/>
        <v>Frequent Borrower</v>
      </c>
      <c r="U1173" t="str">
        <f t="shared" si="75"/>
        <v>Short Term</v>
      </c>
    </row>
    <row r="1174" spans="1:21" x14ac:dyDescent="0.35">
      <c r="A1174" t="s">
        <v>173</v>
      </c>
      <c r="B1174">
        <v>301847669</v>
      </c>
      <c r="C1174">
        <v>11</v>
      </c>
      <c r="D1174" s="2">
        <v>42821.690520833326</v>
      </c>
      <c r="E1174" s="2">
        <v>42821.648773148147</v>
      </c>
      <c r="F1174">
        <v>20000</v>
      </c>
      <c r="G1174">
        <v>23400</v>
      </c>
      <c r="H1174">
        <v>30</v>
      </c>
      <c r="I1174" s="2">
        <v>42849.897164351853</v>
      </c>
      <c r="J1174" t="s">
        <v>18</v>
      </c>
      <c r="K1174" s="2">
        <v>42851</v>
      </c>
      <c r="L1174" s="2">
        <v>42849.886620370373</v>
      </c>
      <c r="M1174">
        <v>28</v>
      </c>
      <c r="N1174">
        <v>-2</v>
      </c>
      <c r="O1174">
        <v>-2</v>
      </c>
      <c r="P1174">
        <v>17</v>
      </c>
      <c r="Q1174">
        <v>26</v>
      </c>
      <c r="R1174" t="str">
        <f t="shared" si="72"/>
        <v>Early</v>
      </c>
      <c r="S1174" t="str">
        <f t="shared" si="73"/>
        <v>Early</v>
      </c>
      <c r="T1174" t="str">
        <f t="shared" si="74"/>
        <v>Frequent Borrower</v>
      </c>
      <c r="U1174" t="str">
        <f t="shared" si="75"/>
        <v>Short Term</v>
      </c>
    </row>
    <row r="1175" spans="1:21" x14ac:dyDescent="0.35">
      <c r="A1175" t="s">
        <v>173</v>
      </c>
      <c r="B1175">
        <v>301879877</v>
      </c>
      <c r="C1175">
        <v>12</v>
      </c>
      <c r="D1175" s="2">
        <v>42850.503437500003</v>
      </c>
      <c r="E1175" s="2">
        <v>42850.461539351847</v>
      </c>
      <c r="F1175">
        <v>20000</v>
      </c>
      <c r="G1175">
        <v>23400</v>
      </c>
      <c r="H1175">
        <v>30</v>
      </c>
      <c r="I1175" s="2">
        <v>42879.590648148151</v>
      </c>
      <c r="J1175" t="s">
        <v>18</v>
      </c>
      <c r="K1175" s="2">
        <v>42880</v>
      </c>
      <c r="L1175" s="2">
        <v>42879.580127314817</v>
      </c>
      <c r="M1175">
        <v>29</v>
      </c>
      <c r="N1175">
        <v>-1</v>
      </c>
      <c r="O1175">
        <v>-1</v>
      </c>
      <c r="P1175">
        <v>17</v>
      </c>
      <c r="Q1175">
        <v>28</v>
      </c>
      <c r="R1175" t="str">
        <f t="shared" si="72"/>
        <v>Early</v>
      </c>
      <c r="S1175" t="str">
        <f t="shared" si="73"/>
        <v>Late</v>
      </c>
      <c r="T1175" t="str">
        <f t="shared" si="74"/>
        <v>Frequent Borrower</v>
      </c>
      <c r="U1175" t="str">
        <f t="shared" si="75"/>
        <v>Short Term</v>
      </c>
    </row>
    <row r="1176" spans="1:21" x14ac:dyDescent="0.35">
      <c r="A1176" t="s">
        <v>173</v>
      </c>
      <c r="B1176">
        <v>301917318</v>
      </c>
      <c r="C1176">
        <v>13</v>
      </c>
      <c r="D1176" s="2">
        <v>42879.623298611114</v>
      </c>
      <c r="E1176" s="2">
        <v>42879.581550925926</v>
      </c>
      <c r="F1176">
        <v>30000</v>
      </c>
      <c r="G1176">
        <v>33000</v>
      </c>
      <c r="H1176">
        <v>30</v>
      </c>
      <c r="I1176" s="2">
        <v>42911.324178240742</v>
      </c>
      <c r="J1176" t="s">
        <v>18</v>
      </c>
      <c r="K1176" s="2">
        <v>42909</v>
      </c>
      <c r="L1176" s="2">
        <v>42911.317141203697</v>
      </c>
      <c r="M1176">
        <v>31</v>
      </c>
      <c r="N1176">
        <v>2</v>
      </c>
      <c r="O1176">
        <v>1</v>
      </c>
      <c r="P1176">
        <v>10</v>
      </c>
      <c r="Q1176">
        <v>29</v>
      </c>
      <c r="R1176" t="str">
        <f t="shared" si="72"/>
        <v>Late</v>
      </c>
      <c r="S1176" t="str">
        <f t="shared" si="73"/>
        <v>Early</v>
      </c>
      <c r="T1176" t="str">
        <f t="shared" si="74"/>
        <v>Frequent Borrower</v>
      </c>
      <c r="U1176" t="str">
        <f t="shared" si="75"/>
        <v>Short Term</v>
      </c>
    </row>
    <row r="1177" spans="1:21" x14ac:dyDescent="0.35">
      <c r="A1177" t="s">
        <v>173</v>
      </c>
      <c r="B1177">
        <v>301953065</v>
      </c>
      <c r="C1177">
        <v>14</v>
      </c>
      <c r="D1177" s="2">
        <v>42913.35869212963</v>
      </c>
      <c r="E1177" s="2">
        <v>42913.316944444443</v>
      </c>
      <c r="F1177">
        <v>40000</v>
      </c>
      <c r="G1177">
        <v>44000</v>
      </c>
      <c r="H1177">
        <v>30</v>
      </c>
      <c r="I1177" s="2">
        <v>42938.505868055552</v>
      </c>
      <c r="J1177" t="s">
        <v>18</v>
      </c>
      <c r="K1177" s="2">
        <v>42943</v>
      </c>
      <c r="L1177" s="2">
        <v>42938.498819444438</v>
      </c>
      <c r="M1177">
        <v>25</v>
      </c>
      <c r="N1177">
        <v>-5</v>
      </c>
      <c r="O1177">
        <v>-5</v>
      </c>
      <c r="P1177">
        <v>10</v>
      </c>
      <c r="Q1177">
        <v>33</v>
      </c>
      <c r="R1177" t="str">
        <f t="shared" si="72"/>
        <v>Early</v>
      </c>
      <c r="S1177" t="str">
        <f t="shared" si="73"/>
        <v>OnTime</v>
      </c>
      <c r="T1177" t="str">
        <f t="shared" si="74"/>
        <v>Frequent Borrower</v>
      </c>
      <c r="U1177" t="str">
        <f t="shared" si="75"/>
        <v>Short Term</v>
      </c>
    </row>
    <row r="1178" spans="1:21" x14ac:dyDescent="0.35">
      <c r="A1178" t="s">
        <v>174</v>
      </c>
      <c r="B1178">
        <v>301628809</v>
      </c>
      <c r="C1178">
        <v>1</v>
      </c>
      <c r="D1178" s="2">
        <v>42528.955312500002</v>
      </c>
      <c r="E1178" s="2">
        <v>42527.56894675926</v>
      </c>
      <c r="F1178">
        <v>10000</v>
      </c>
      <c r="G1178">
        <v>11500</v>
      </c>
      <c r="H1178">
        <v>15</v>
      </c>
      <c r="I1178" s="2">
        <v>42544.003854166673</v>
      </c>
      <c r="J1178" t="s">
        <v>18</v>
      </c>
      <c r="K1178" s="2">
        <v>42543</v>
      </c>
      <c r="L1178" s="2">
        <v>42543.465219907397</v>
      </c>
      <c r="M1178">
        <v>15</v>
      </c>
      <c r="N1178">
        <v>0</v>
      </c>
      <c r="O1178">
        <v>0</v>
      </c>
      <c r="P1178">
        <v>15</v>
      </c>
      <c r="R1178" t="str">
        <f t="shared" si="72"/>
        <v>OnTime</v>
      </c>
      <c r="S1178" t="str">
        <f t="shared" si="73"/>
        <v>Late</v>
      </c>
      <c r="T1178" t="str">
        <f t="shared" si="74"/>
        <v>One-time</v>
      </c>
      <c r="U1178" t="str">
        <f t="shared" si="75"/>
        <v>Short Term</v>
      </c>
    </row>
    <row r="1179" spans="1:21" x14ac:dyDescent="0.35">
      <c r="A1179" t="s">
        <v>174</v>
      </c>
      <c r="B1179">
        <v>301637114</v>
      </c>
      <c r="C1179">
        <v>2</v>
      </c>
      <c r="D1179" s="2">
        <v>42544.443796296298</v>
      </c>
      <c r="E1179" s="2">
        <v>42544.402013888888</v>
      </c>
      <c r="F1179">
        <v>10000</v>
      </c>
      <c r="G1179">
        <v>11500</v>
      </c>
      <c r="H1179">
        <v>15</v>
      </c>
      <c r="I1179" s="2">
        <v>42564.343321759261</v>
      </c>
      <c r="J1179" t="s">
        <v>18</v>
      </c>
      <c r="K1179" s="2">
        <v>42562</v>
      </c>
      <c r="L1179" s="2">
        <v>42564.332870370366</v>
      </c>
      <c r="M1179">
        <v>19</v>
      </c>
      <c r="N1179">
        <v>2</v>
      </c>
      <c r="O1179">
        <v>4</v>
      </c>
      <c r="P1179">
        <v>15</v>
      </c>
      <c r="Q1179">
        <v>15</v>
      </c>
      <c r="R1179" t="str">
        <f t="shared" si="72"/>
        <v>Late</v>
      </c>
      <c r="S1179" t="str">
        <f t="shared" si="73"/>
        <v>OnTime</v>
      </c>
      <c r="T1179" t="str">
        <f t="shared" si="74"/>
        <v>Frequent Borrower</v>
      </c>
      <c r="U1179" t="str">
        <f t="shared" si="75"/>
        <v>Short Term</v>
      </c>
    </row>
    <row r="1180" spans="1:21" x14ac:dyDescent="0.35">
      <c r="A1180" t="s">
        <v>174</v>
      </c>
      <c r="B1180">
        <v>301743285</v>
      </c>
      <c r="C1180">
        <v>3</v>
      </c>
      <c r="D1180" s="2">
        <v>42656.505648148152</v>
      </c>
      <c r="E1180" s="2">
        <v>42656.463796296302</v>
      </c>
      <c r="F1180">
        <v>20000</v>
      </c>
      <c r="G1180">
        <v>24500</v>
      </c>
      <c r="H1180">
        <v>30</v>
      </c>
      <c r="I1180" s="2">
        <v>42688.392106481479</v>
      </c>
      <c r="J1180" t="s">
        <v>18</v>
      </c>
      <c r="K1180" s="2">
        <v>42688</v>
      </c>
      <c r="L1180" s="2">
        <v>42688.381597222222</v>
      </c>
      <c r="M1180">
        <v>31</v>
      </c>
      <c r="N1180">
        <v>0</v>
      </c>
      <c r="O1180">
        <v>1</v>
      </c>
      <c r="P1180">
        <v>22.5</v>
      </c>
      <c r="Q1180">
        <v>112</v>
      </c>
      <c r="R1180" t="str">
        <f t="shared" si="72"/>
        <v>OnTime</v>
      </c>
      <c r="S1180" t="str">
        <f t="shared" si="73"/>
        <v>Late</v>
      </c>
      <c r="T1180" t="str">
        <f t="shared" si="74"/>
        <v>Frequent Borrower</v>
      </c>
      <c r="U1180" t="str">
        <f t="shared" si="75"/>
        <v>Short Term</v>
      </c>
    </row>
    <row r="1181" spans="1:21" x14ac:dyDescent="0.35">
      <c r="A1181" t="s">
        <v>174</v>
      </c>
      <c r="B1181">
        <v>301758648</v>
      </c>
      <c r="C1181">
        <v>4</v>
      </c>
      <c r="D1181" s="2">
        <v>42688.408009259263</v>
      </c>
      <c r="E1181" s="2">
        <v>42688.366215277783</v>
      </c>
      <c r="F1181">
        <v>20000</v>
      </c>
      <c r="G1181">
        <v>24500</v>
      </c>
      <c r="H1181">
        <v>30</v>
      </c>
      <c r="I1181" s="2">
        <v>42719.506527777783</v>
      </c>
      <c r="J1181" t="s">
        <v>18</v>
      </c>
      <c r="K1181" s="2">
        <v>42718</v>
      </c>
      <c r="L1181" s="2">
        <v>42719.496006944442</v>
      </c>
      <c r="M1181">
        <v>31</v>
      </c>
      <c r="N1181">
        <v>1</v>
      </c>
      <c r="O1181">
        <v>1</v>
      </c>
      <c r="P1181">
        <v>22.5</v>
      </c>
      <c r="Q1181">
        <v>31</v>
      </c>
      <c r="R1181" t="str">
        <f t="shared" si="72"/>
        <v>Late</v>
      </c>
      <c r="S1181" t="str">
        <f t="shared" si="73"/>
        <v>Late</v>
      </c>
      <c r="T1181" t="str">
        <f t="shared" si="74"/>
        <v>Frequent Borrower</v>
      </c>
      <c r="U1181" t="str">
        <f t="shared" si="75"/>
        <v>Short Term</v>
      </c>
    </row>
    <row r="1182" spans="1:21" x14ac:dyDescent="0.35">
      <c r="A1182" t="s">
        <v>174</v>
      </c>
      <c r="B1182">
        <v>301774438</v>
      </c>
      <c r="C1182">
        <v>5</v>
      </c>
      <c r="D1182" s="2">
        <v>42719.509259259263</v>
      </c>
      <c r="E1182" s="2">
        <v>42719.467476851853</v>
      </c>
      <c r="F1182">
        <v>30000</v>
      </c>
      <c r="G1182">
        <v>36800</v>
      </c>
      <c r="H1182">
        <v>60</v>
      </c>
      <c r="I1182" s="2">
        <v>42752.543090277781</v>
      </c>
      <c r="J1182" t="s">
        <v>18</v>
      </c>
      <c r="K1182" s="2">
        <v>42751</v>
      </c>
      <c r="L1182" s="2">
        <v>42752.457071759258</v>
      </c>
      <c r="M1182">
        <v>33</v>
      </c>
      <c r="N1182">
        <v>1</v>
      </c>
      <c r="O1182">
        <v>-27</v>
      </c>
      <c r="P1182">
        <v>22.666666666666661</v>
      </c>
      <c r="Q1182">
        <v>31</v>
      </c>
      <c r="R1182" t="str">
        <f t="shared" si="72"/>
        <v>Late</v>
      </c>
      <c r="S1182" t="str">
        <f t="shared" si="73"/>
        <v>Early</v>
      </c>
      <c r="T1182" t="str">
        <f t="shared" si="74"/>
        <v>Frequent Borrower</v>
      </c>
      <c r="U1182" t="str">
        <f t="shared" si="75"/>
        <v>Long Term</v>
      </c>
    </row>
    <row r="1183" spans="1:21" x14ac:dyDescent="0.35">
      <c r="A1183" t="s">
        <v>174</v>
      </c>
      <c r="B1183">
        <v>301795189</v>
      </c>
      <c r="C1183">
        <v>6</v>
      </c>
      <c r="D1183" s="2">
        <v>42752.544756944437</v>
      </c>
      <c r="E1183" s="2">
        <v>42752.502928240741</v>
      </c>
      <c r="F1183">
        <v>30000</v>
      </c>
      <c r="G1183">
        <v>36800</v>
      </c>
      <c r="H1183">
        <v>60</v>
      </c>
      <c r="I1183" s="2">
        <v>42780.513229166667</v>
      </c>
      <c r="J1183" t="s">
        <v>18</v>
      </c>
      <c r="K1183" s="2">
        <v>42782</v>
      </c>
      <c r="L1183" s="2">
        <v>42780.502708333333</v>
      </c>
      <c r="M1183">
        <v>27</v>
      </c>
      <c r="N1183">
        <v>-2</v>
      </c>
      <c r="O1183">
        <v>-33</v>
      </c>
      <c r="P1183">
        <v>22.666666666666661</v>
      </c>
      <c r="Q1183">
        <v>33</v>
      </c>
      <c r="R1183" t="str">
        <f t="shared" si="72"/>
        <v>Early</v>
      </c>
      <c r="S1183" t="str">
        <f t="shared" si="73"/>
        <v>OnTime</v>
      </c>
      <c r="T1183" t="str">
        <f t="shared" si="74"/>
        <v>Frequent Borrower</v>
      </c>
      <c r="U1183" t="str">
        <f t="shared" si="75"/>
        <v>Long Term</v>
      </c>
    </row>
    <row r="1184" spans="1:21" x14ac:dyDescent="0.35">
      <c r="A1184" t="s">
        <v>174</v>
      </c>
      <c r="B1184">
        <v>301816867</v>
      </c>
      <c r="C1184">
        <v>7</v>
      </c>
      <c r="D1184" s="2">
        <v>42780.524467592593</v>
      </c>
      <c r="E1184" s="2">
        <v>42780.482719907413</v>
      </c>
      <c r="F1184">
        <v>40000</v>
      </c>
      <c r="G1184">
        <v>47600</v>
      </c>
      <c r="H1184">
        <v>60</v>
      </c>
      <c r="I1184" s="2">
        <v>42823.423078703701</v>
      </c>
      <c r="J1184" t="s">
        <v>18</v>
      </c>
      <c r="K1184" s="2">
        <v>42810</v>
      </c>
      <c r="L1184" s="2">
        <v>42810.055335648147</v>
      </c>
      <c r="M1184">
        <v>42</v>
      </c>
      <c r="N1184">
        <v>0</v>
      </c>
      <c r="O1184">
        <v>-18</v>
      </c>
      <c r="P1184">
        <v>19</v>
      </c>
      <c r="Q1184">
        <v>27</v>
      </c>
      <c r="R1184" t="str">
        <f t="shared" si="72"/>
        <v>OnTime</v>
      </c>
      <c r="S1184" t="str">
        <f t="shared" si="73"/>
        <v>Late</v>
      </c>
      <c r="T1184" t="str">
        <f t="shared" si="74"/>
        <v>Frequent Borrower</v>
      </c>
      <c r="U1184" t="str">
        <f t="shared" si="75"/>
        <v>Long Term</v>
      </c>
    </row>
    <row r="1185" spans="1:21" x14ac:dyDescent="0.35">
      <c r="A1185" t="s">
        <v>174</v>
      </c>
      <c r="B1185">
        <v>301849086</v>
      </c>
      <c r="C1185">
        <v>8</v>
      </c>
      <c r="D1185" s="2">
        <v>42823.432743055557</v>
      </c>
      <c r="E1185" s="2">
        <v>42823.39099537037</v>
      </c>
      <c r="F1185">
        <v>40000</v>
      </c>
      <c r="G1185">
        <v>47600</v>
      </c>
      <c r="H1185">
        <v>60</v>
      </c>
      <c r="I1185" s="2">
        <v>42860.364166666674</v>
      </c>
      <c r="J1185" t="s">
        <v>18</v>
      </c>
      <c r="K1185" s="2">
        <v>42853</v>
      </c>
      <c r="L1185" s="2">
        <v>42859.455451388887</v>
      </c>
      <c r="M1185">
        <v>36</v>
      </c>
      <c r="N1185">
        <v>6</v>
      </c>
      <c r="O1185">
        <v>-24</v>
      </c>
      <c r="P1185">
        <v>19</v>
      </c>
      <c r="Q1185">
        <v>42</v>
      </c>
      <c r="R1185" t="str">
        <f t="shared" si="72"/>
        <v>Late</v>
      </c>
      <c r="S1185" t="str">
        <f t="shared" si="73"/>
        <v>Late</v>
      </c>
      <c r="T1185" t="str">
        <f t="shared" si="74"/>
        <v>Frequent Borrower</v>
      </c>
      <c r="U1185" t="str">
        <f t="shared" si="75"/>
        <v>Long Term</v>
      </c>
    </row>
    <row r="1186" spans="1:21" x14ac:dyDescent="0.35">
      <c r="A1186" t="s">
        <v>174</v>
      </c>
      <c r="B1186">
        <v>301890709</v>
      </c>
      <c r="C1186">
        <v>9</v>
      </c>
      <c r="D1186" s="2">
        <v>42860.378449074073</v>
      </c>
      <c r="E1186" s="2">
        <v>42860.336481481478</v>
      </c>
      <c r="F1186">
        <v>40000</v>
      </c>
      <c r="G1186">
        <v>48000</v>
      </c>
      <c r="H1186">
        <v>60</v>
      </c>
      <c r="I1186" s="2">
        <v>42900.274710648147</v>
      </c>
      <c r="J1186" t="s">
        <v>18</v>
      </c>
      <c r="K1186" s="2">
        <v>42891</v>
      </c>
      <c r="L1186" s="2">
        <v>42900.26766203704</v>
      </c>
      <c r="M1186">
        <v>39</v>
      </c>
      <c r="N1186">
        <v>9</v>
      </c>
      <c r="O1186">
        <v>-21</v>
      </c>
      <c r="P1186">
        <v>20</v>
      </c>
      <c r="Q1186">
        <v>36</v>
      </c>
      <c r="R1186" t="str">
        <f t="shared" si="72"/>
        <v>Late</v>
      </c>
      <c r="S1186" t="str">
        <f t="shared" si="73"/>
        <v>OnTime</v>
      </c>
      <c r="T1186" t="str">
        <f t="shared" si="74"/>
        <v>Frequent Borrower</v>
      </c>
      <c r="U1186" t="str">
        <f t="shared" si="75"/>
        <v>Long Term</v>
      </c>
    </row>
    <row r="1187" spans="1:21" x14ac:dyDescent="0.35">
      <c r="A1187" t="s">
        <v>174</v>
      </c>
      <c r="B1187">
        <v>301937996</v>
      </c>
      <c r="C1187">
        <v>10</v>
      </c>
      <c r="D1187" s="2">
        <v>42900.28025462963</v>
      </c>
      <c r="E1187" s="2">
        <v>42900.238495370373</v>
      </c>
      <c r="F1187">
        <v>40000</v>
      </c>
      <c r="G1187">
        <v>48000</v>
      </c>
      <c r="H1187">
        <v>60</v>
      </c>
      <c r="I1187" s="2">
        <v>42930.53833333333</v>
      </c>
      <c r="J1187" t="s">
        <v>18</v>
      </c>
      <c r="K1187" s="2">
        <v>42930</v>
      </c>
      <c r="L1187" s="2">
        <v>42930.209606481483</v>
      </c>
      <c r="M1187">
        <v>30</v>
      </c>
      <c r="N1187">
        <v>0</v>
      </c>
      <c r="O1187">
        <v>-30</v>
      </c>
      <c r="P1187">
        <v>20</v>
      </c>
      <c r="Q1187">
        <v>39</v>
      </c>
      <c r="R1187" t="str">
        <f t="shared" si="72"/>
        <v>OnTime</v>
      </c>
      <c r="S1187" t="str">
        <f t="shared" si="73"/>
        <v>Late</v>
      </c>
      <c r="T1187" t="str">
        <f t="shared" si="74"/>
        <v>Frequent Borrower</v>
      </c>
      <c r="U1187" t="str">
        <f t="shared" si="75"/>
        <v>Long Term</v>
      </c>
    </row>
    <row r="1188" spans="1:21" x14ac:dyDescent="0.35">
      <c r="A1188" t="s">
        <v>175</v>
      </c>
      <c r="B1188">
        <v>301624193</v>
      </c>
      <c r="C1188">
        <v>1</v>
      </c>
      <c r="D1188" s="2">
        <v>42514.582997685182</v>
      </c>
      <c r="E1188" s="2">
        <v>42514.541192129633</v>
      </c>
      <c r="F1188">
        <v>10000</v>
      </c>
      <c r="G1188">
        <v>13000</v>
      </c>
      <c r="H1188">
        <v>30</v>
      </c>
      <c r="I1188" s="2">
        <v>42555.439826388887</v>
      </c>
      <c r="J1188" t="s">
        <v>18</v>
      </c>
      <c r="K1188" s="2">
        <v>42544</v>
      </c>
      <c r="L1188" s="2">
        <v>42555.429363425923</v>
      </c>
      <c r="M1188">
        <v>40</v>
      </c>
      <c r="N1188">
        <v>11</v>
      </c>
      <c r="O1188">
        <v>10</v>
      </c>
      <c r="P1188">
        <v>30</v>
      </c>
      <c r="R1188" t="str">
        <f t="shared" si="72"/>
        <v>Late</v>
      </c>
      <c r="S1188" t="str">
        <f t="shared" si="73"/>
        <v>Late</v>
      </c>
      <c r="T1188" t="str">
        <f t="shared" si="74"/>
        <v>One-time</v>
      </c>
      <c r="U1188" t="str">
        <f t="shared" si="75"/>
        <v>Short Term</v>
      </c>
    </row>
    <row r="1189" spans="1:21" x14ac:dyDescent="0.35">
      <c r="A1189" t="s">
        <v>175</v>
      </c>
      <c r="B1189">
        <v>301643728</v>
      </c>
      <c r="C1189">
        <v>2</v>
      </c>
      <c r="D1189" s="2">
        <v>42555.541539351849</v>
      </c>
      <c r="E1189" s="2">
        <v>42555.4996875</v>
      </c>
      <c r="F1189">
        <v>10000</v>
      </c>
      <c r="G1189">
        <v>11500</v>
      </c>
      <c r="H1189">
        <v>15</v>
      </c>
      <c r="I1189" s="2">
        <v>42592.399583333332</v>
      </c>
      <c r="J1189" t="s">
        <v>18</v>
      </c>
      <c r="K1189" s="2">
        <v>42570</v>
      </c>
      <c r="L1189" s="2">
        <v>42591</v>
      </c>
      <c r="M1189">
        <v>36</v>
      </c>
      <c r="N1189">
        <v>21</v>
      </c>
      <c r="O1189">
        <v>21</v>
      </c>
      <c r="P1189">
        <v>15</v>
      </c>
      <c r="Q1189">
        <v>40</v>
      </c>
      <c r="R1189" t="str">
        <f t="shared" si="72"/>
        <v>Late</v>
      </c>
      <c r="S1189" t="str">
        <f t="shared" si="73"/>
        <v>Late</v>
      </c>
      <c r="T1189" t="str">
        <f t="shared" si="74"/>
        <v>Frequent Borrower</v>
      </c>
      <c r="U1189" t="str">
        <f t="shared" si="75"/>
        <v>Short Term</v>
      </c>
    </row>
    <row r="1190" spans="1:21" x14ac:dyDescent="0.35">
      <c r="A1190" t="s">
        <v>175</v>
      </c>
      <c r="B1190">
        <v>301676112</v>
      </c>
      <c r="C1190">
        <v>3</v>
      </c>
      <c r="D1190" s="2">
        <v>42592.675775462973</v>
      </c>
      <c r="E1190" s="2">
        <v>42592.634016203701</v>
      </c>
      <c r="F1190">
        <v>10000</v>
      </c>
      <c r="G1190">
        <v>11500</v>
      </c>
      <c r="H1190">
        <v>15</v>
      </c>
      <c r="I1190" s="2">
        <v>42616.925706018519</v>
      </c>
      <c r="J1190" t="s">
        <v>18</v>
      </c>
      <c r="K1190" s="2">
        <v>42607</v>
      </c>
      <c r="L1190" s="2">
        <v>42616.915243055562</v>
      </c>
      <c r="M1190">
        <v>24</v>
      </c>
      <c r="N1190">
        <v>9</v>
      </c>
      <c r="O1190">
        <v>9</v>
      </c>
      <c r="P1190">
        <v>15</v>
      </c>
      <c r="Q1190">
        <v>37</v>
      </c>
      <c r="R1190" t="str">
        <f t="shared" si="72"/>
        <v>Late</v>
      </c>
      <c r="S1190" t="str">
        <f t="shared" si="73"/>
        <v>Late</v>
      </c>
      <c r="T1190" t="str">
        <f t="shared" si="74"/>
        <v>Frequent Borrower</v>
      </c>
      <c r="U1190" t="str">
        <f t="shared" si="75"/>
        <v>Short Term</v>
      </c>
    </row>
    <row r="1191" spans="1:21" x14ac:dyDescent="0.35">
      <c r="A1191" t="s">
        <v>175</v>
      </c>
      <c r="B1191">
        <v>301704770</v>
      </c>
      <c r="C1191">
        <v>4</v>
      </c>
      <c r="D1191" s="2">
        <v>42617.374884259261</v>
      </c>
      <c r="E1191" s="2">
        <v>42617.333055555559</v>
      </c>
      <c r="F1191">
        <v>10000</v>
      </c>
      <c r="G1191">
        <v>11500</v>
      </c>
      <c r="H1191">
        <v>15</v>
      </c>
      <c r="I1191" s="2">
        <v>42654.525358796287</v>
      </c>
      <c r="J1191" t="s">
        <v>18</v>
      </c>
      <c r="K1191" s="2">
        <v>42632</v>
      </c>
      <c r="L1191" s="2">
        <v>42654.514837962961</v>
      </c>
      <c r="M1191">
        <v>37</v>
      </c>
      <c r="N1191">
        <v>22</v>
      </c>
      <c r="O1191">
        <v>22</v>
      </c>
      <c r="P1191">
        <v>15</v>
      </c>
      <c r="Q1191">
        <v>24</v>
      </c>
      <c r="R1191" t="str">
        <f t="shared" si="72"/>
        <v>Late</v>
      </c>
      <c r="S1191" t="str">
        <f t="shared" si="73"/>
        <v>OnTime</v>
      </c>
      <c r="T1191" t="str">
        <f t="shared" si="74"/>
        <v>Frequent Borrower</v>
      </c>
      <c r="U1191" t="str">
        <f t="shared" si="75"/>
        <v>Short Term</v>
      </c>
    </row>
    <row r="1192" spans="1:21" x14ac:dyDescent="0.35">
      <c r="A1192" t="s">
        <v>175</v>
      </c>
      <c r="B1192">
        <v>301741640</v>
      </c>
      <c r="C1192">
        <v>5</v>
      </c>
      <c r="D1192" s="2">
        <v>42654.533738425933</v>
      </c>
      <c r="E1192" s="2">
        <v>42654.491956018523</v>
      </c>
      <c r="F1192">
        <v>10000</v>
      </c>
      <c r="G1192">
        <v>11500</v>
      </c>
      <c r="H1192">
        <v>15</v>
      </c>
      <c r="I1192" s="2">
        <v>42669.043761574067</v>
      </c>
      <c r="J1192" t="s">
        <v>18</v>
      </c>
      <c r="K1192" s="2">
        <v>42669</v>
      </c>
      <c r="L1192" s="2">
        <v>42669.028229166674</v>
      </c>
      <c r="M1192">
        <v>14</v>
      </c>
      <c r="N1192">
        <v>0</v>
      </c>
      <c r="O1192">
        <v>-1</v>
      </c>
      <c r="P1192">
        <v>15</v>
      </c>
      <c r="Q1192">
        <v>37</v>
      </c>
      <c r="R1192" t="str">
        <f t="shared" si="72"/>
        <v>OnTime</v>
      </c>
      <c r="S1192" t="str">
        <f t="shared" si="73"/>
        <v>Early</v>
      </c>
      <c r="T1192" t="str">
        <f t="shared" si="74"/>
        <v>Frequent Borrower</v>
      </c>
      <c r="U1192" t="str">
        <f t="shared" si="75"/>
        <v>Short Term</v>
      </c>
    </row>
    <row r="1193" spans="1:21" x14ac:dyDescent="0.35">
      <c r="A1193" t="s">
        <v>175</v>
      </c>
      <c r="B1193">
        <v>301826356</v>
      </c>
      <c r="C1193">
        <v>6</v>
      </c>
      <c r="D1193" s="2">
        <v>42791.723541666674</v>
      </c>
      <c r="E1193" s="2">
        <v>42791.681643518517</v>
      </c>
      <c r="F1193">
        <v>10000</v>
      </c>
      <c r="G1193">
        <v>11500</v>
      </c>
      <c r="H1193">
        <v>15</v>
      </c>
      <c r="I1193" s="2">
        <v>42804.321018518523</v>
      </c>
      <c r="J1193" t="s">
        <v>18</v>
      </c>
      <c r="K1193" s="2">
        <v>42807</v>
      </c>
      <c r="L1193" s="2">
        <v>42804.310474537036</v>
      </c>
      <c r="M1193">
        <v>12</v>
      </c>
      <c r="N1193">
        <v>-3</v>
      </c>
      <c r="O1193">
        <v>-3</v>
      </c>
      <c r="P1193">
        <v>15</v>
      </c>
      <c r="Q1193">
        <v>137</v>
      </c>
      <c r="R1193" t="str">
        <f t="shared" si="72"/>
        <v>Early</v>
      </c>
      <c r="S1193" t="str">
        <f t="shared" si="73"/>
        <v>Early</v>
      </c>
      <c r="T1193" t="str">
        <f t="shared" si="74"/>
        <v>Frequent Borrower</v>
      </c>
      <c r="U1193" t="str">
        <f t="shared" si="75"/>
        <v>Short Term</v>
      </c>
    </row>
    <row r="1194" spans="1:21" x14ac:dyDescent="0.35">
      <c r="A1194" t="s">
        <v>175</v>
      </c>
      <c r="B1194">
        <v>301835267</v>
      </c>
      <c r="C1194">
        <v>7</v>
      </c>
      <c r="D1194" s="2">
        <v>42804.351550925923</v>
      </c>
      <c r="E1194" s="2">
        <v>42804.309791666667</v>
      </c>
      <c r="F1194">
        <v>20000</v>
      </c>
      <c r="G1194">
        <v>21900</v>
      </c>
      <c r="H1194">
        <v>15</v>
      </c>
      <c r="I1194" s="2">
        <v>42819.495972222219</v>
      </c>
      <c r="J1194" t="s">
        <v>18</v>
      </c>
      <c r="K1194" s="2">
        <v>42821</v>
      </c>
      <c r="L1194" s="2">
        <v>42819.48541666667</v>
      </c>
      <c r="M1194">
        <v>15</v>
      </c>
      <c r="N1194">
        <v>-2</v>
      </c>
      <c r="O1194">
        <v>0</v>
      </c>
      <c r="P1194">
        <v>9.5</v>
      </c>
      <c r="Q1194">
        <v>12</v>
      </c>
      <c r="R1194" t="str">
        <f t="shared" si="72"/>
        <v>Early</v>
      </c>
      <c r="S1194" t="str">
        <f t="shared" si="73"/>
        <v>Late</v>
      </c>
      <c r="T1194" t="str">
        <f t="shared" si="74"/>
        <v>Frequent Borrower</v>
      </c>
      <c r="U1194" t="str">
        <f t="shared" si="75"/>
        <v>Short Term</v>
      </c>
    </row>
    <row r="1195" spans="1:21" x14ac:dyDescent="0.35">
      <c r="A1195" t="s">
        <v>175</v>
      </c>
      <c r="B1195">
        <v>301846288</v>
      </c>
      <c r="C1195">
        <v>8</v>
      </c>
      <c r="D1195" s="2">
        <v>42819.499652777777</v>
      </c>
      <c r="E1195" s="2">
        <v>42819.457905092589</v>
      </c>
      <c r="F1195">
        <v>20000</v>
      </c>
      <c r="G1195">
        <v>21900</v>
      </c>
      <c r="H1195">
        <v>15</v>
      </c>
      <c r="I1195" s="2">
        <v>42843.493067129632</v>
      </c>
      <c r="J1195" t="s">
        <v>18</v>
      </c>
      <c r="K1195" s="2">
        <v>42835</v>
      </c>
      <c r="L1195" s="2">
        <v>42843.482546296298</v>
      </c>
      <c r="M1195">
        <v>23</v>
      </c>
      <c r="N1195">
        <v>8</v>
      </c>
      <c r="O1195">
        <v>8</v>
      </c>
      <c r="P1195">
        <v>9.5</v>
      </c>
      <c r="Q1195">
        <v>15</v>
      </c>
      <c r="R1195" t="str">
        <f t="shared" si="72"/>
        <v>Late</v>
      </c>
      <c r="S1195" t="str">
        <f t="shared" si="73"/>
        <v>Early</v>
      </c>
      <c r="T1195" t="str">
        <f t="shared" si="74"/>
        <v>Frequent Borrower</v>
      </c>
      <c r="U1195" t="str">
        <f t="shared" si="75"/>
        <v>Short Term</v>
      </c>
    </row>
    <row r="1196" spans="1:21" x14ac:dyDescent="0.35">
      <c r="A1196" t="s">
        <v>175</v>
      </c>
      <c r="B1196">
        <v>301892184</v>
      </c>
      <c r="C1196">
        <v>9</v>
      </c>
      <c r="D1196" s="2">
        <v>42861.325914351852</v>
      </c>
      <c r="E1196" s="2">
        <v>42861.284155092602</v>
      </c>
      <c r="F1196">
        <v>10000</v>
      </c>
      <c r="G1196">
        <v>11125</v>
      </c>
      <c r="H1196">
        <v>15</v>
      </c>
      <c r="I1196" s="2">
        <v>42876.667060185187</v>
      </c>
      <c r="J1196" t="s">
        <v>18</v>
      </c>
      <c r="K1196" s="2">
        <v>42877</v>
      </c>
      <c r="L1196" s="2">
        <v>42876.656527777777</v>
      </c>
      <c r="M1196">
        <v>15</v>
      </c>
      <c r="N1196">
        <v>-1</v>
      </c>
      <c r="O1196">
        <v>0</v>
      </c>
      <c r="P1196">
        <v>11.25</v>
      </c>
      <c r="Q1196">
        <v>41</v>
      </c>
      <c r="R1196" t="str">
        <f t="shared" si="72"/>
        <v>Early</v>
      </c>
      <c r="S1196" t="str">
        <f t="shared" si="73"/>
        <v>OnTime</v>
      </c>
      <c r="T1196" t="str">
        <f t="shared" si="74"/>
        <v>Frequent Borrower</v>
      </c>
      <c r="U1196" t="str">
        <f t="shared" si="75"/>
        <v>Short Term</v>
      </c>
    </row>
    <row r="1197" spans="1:21" x14ac:dyDescent="0.35">
      <c r="A1197" t="s">
        <v>175</v>
      </c>
      <c r="B1197">
        <v>301915411</v>
      </c>
      <c r="C1197">
        <v>10</v>
      </c>
      <c r="D1197" s="2">
        <v>42877.543900462973</v>
      </c>
      <c r="E1197" s="2">
        <v>42877.502141203702</v>
      </c>
      <c r="F1197">
        <v>20000</v>
      </c>
      <c r="G1197">
        <v>22250</v>
      </c>
      <c r="H1197">
        <v>15</v>
      </c>
      <c r="I1197" s="2">
        <v>42892.405057870368</v>
      </c>
      <c r="J1197" t="s">
        <v>18</v>
      </c>
      <c r="K1197" s="2">
        <v>42892</v>
      </c>
      <c r="L1197" s="2">
        <v>42892.398009259261</v>
      </c>
      <c r="M1197">
        <v>14</v>
      </c>
      <c r="N1197">
        <v>0</v>
      </c>
      <c r="O1197">
        <v>-1</v>
      </c>
      <c r="P1197">
        <v>11.25</v>
      </c>
      <c r="Q1197">
        <v>16</v>
      </c>
      <c r="R1197" t="str">
        <f t="shared" si="72"/>
        <v>OnTime</v>
      </c>
      <c r="S1197" t="str">
        <f t="shared" si="73"/>
        <v>Early</v>
      </c>
      <c r="T1197" t="str">
        <f t="shared" si="74"/>
        <v>Frequent Borrower</v>
      </c>
      <c r="U1197" t="str">
        <f t="shared" si="75"/>
        <v>Short Term</v>
      </c>
    </row>
    <row r="1198" spans="1:21" x14ac:dyDescent="0.35">
      <c r="A1198" t="s">
        <v>175</v>
      </c>
      <c r="B1198">
        <v>301928554</v>
      </c>
      <c r="C1198">
        <v>11</v>
      </c>
      <c r="D1198" s="2">
        <v>42892.41375</v>
      </c>
      <c r="E1198" s="2">
        <v>42892.371932870366</v>
      </c>
      <c r="F1198">
        <v>20000</v>
      </c>
      <c r="G1198">
        <v>22250</v>
      </c>
      <c r="H1198">
        <v>15</v>
      </c>
      <c r="I1198" s="2">
        <v>42906.57303240741</v>
      </c>
      <c r="J1198" t="s">
        <v>18</v>
      </c>
      <c r="K1198" s="2">
        <v>42907</v>
      </c>
      <c r="L1198" s="2">
        <v>42906.565983796303</v>
      </c>
      <c r="M1198">
        <v>14</v>
      </c>
      <c r="N1198">
        <v>-1</v>
      </c>
      <c r="O1198">
        <v>-1</v>
      </c>
      <c r="P1198">
        <v>11.25</v>
      </c>
      <c r="Q1198">
        <v>14</v>
      </c>
      <c r="R1198" t="str">
        <f t="shared" si="72"/>
        <v>Early</v>
      </c>
      <c r="S1198" t="str">
        <f t="shared" si="73"/>
        <v>Early</v>
      </c>
      <c r="T1198" t="str">
        <f t="shared" si="74"/>
        <v>Frequent Borrower</v>
      </c>
      <c r="U1198" t="str">
        <f t="shared" si="75"/>
        <v>Short Term</v>
      </c>
    </row>
    <row r="1199" spans="1:21" x14ac:dyDescent="0.35">
      <c r="A1199" t="s">
        <v>175</v>
      </c>
      <c r="B1199">
        <v>301944930</v>
      </c>
      <c r="C1199">
        <v>12</v>
      </c>
      <c r="D1199" s="2">
        <v>42906.576932870368</v>
      </c>
      <c r="E1199" s="2">
        <v>42906.535185185188</v>
      </c>
      <c r="F1199">
        <v>20000</v>
      </c>
      <c r="G1199">
        <v>21500</v>
      </c>
      <c r="H1199">
        <v>15</v>
      </c>
      <c r="I1199" s="2">
        <v>42919.556863425933</v>
      </c>
      <c r="J1199" t="s">
        <v>18</v>
      </c>
      <c r="K1199" s="2">
        <v>42921</v>
      </c>
      <c r="L1199" s="2">
        <v>42919.549814814818</v>
      </c>
      <c r="M1199">
        <v>12</v>
      </c>
      <c r="N1199">
        <v>-2</v>
      </c>
      <c r="O1199">
        <v>-3</v>
      </c>
      <c r="P1199">
        <v>7.5</v>
      </c>
      <c r="Q1199">
        <v>14</v>
      </c>
      <c r="R1199" t="str">
        <f t="shared" si="72"/>
        <v>Early</v>
      </c>
      <c r="S1199" t="str">
        <f t="shared" si="73"/>
        <v>Late</v>
      </c>
      <c r="T1199" t="str">
        <f t="shared" si="74"/>
        <v>Frequent Borrower</v>
      </c>
      <c r="U1199" t="str">
        <f t="shared" si="75"/>
        <v>Short Term</v>
      </c>
    </row>
    <row r="1200" spans="1:21" x14ac:dyDescent="0.35">
      <c r="A1200" t="s">
        <v>176</v>
      </c>
      <c r="B1200">
        <v>301604392</v>
      </c>
      <c r="C1200">
        <v>1</v>
      </c>
      <c r="D1200" s="2">
        <v>42455.408020833333</v>
      </c>
      <c r="E1200" s="2">
        <v>42455.366284722222</v>
      </c>
      <c r="F1200">
        <v>10000</v>
      </c>
      <c r="G1200">
        <v>13000</v>
      </c>
      <c r="H1200">
        <v>30</v>
      </c>
      <c r="I1200" s="2">
        <v>42492.002152777779</v>
      </c>
      <c r="J1200" t="s">
        <v>18</v>
      </c>
      <c r="K1200" s="2">
        <v>42485</v>
      </c>
      <c r="L1200" s="2">
        <v>42491.763958333337</v>
      </c>
      <c r="M1200">
        <v>36</v>
      </c>
      <c r="N1200">
        <v>6</v>
      </c>
      <c r="O1200">
        <v>6</v>
      </c>
      <c r="P1200">
        <v>30</v>
      </c>
      <c r="R1200" t="str">
        <f t="shared" si="72"/>
        <v>Late</v>
      </c>
      <c r="S1200" t="str">
        <f t="shared" si="73"/>
        <v>Early</v>
      </c>
      <c r="T1200" t="str">
        <f t="shared" si="74"/>
        <v>One-time</v>
      </c>
      <c r="U1200" t="str">
        <f t="shared" si="75"/>
        <v>Short Term</v>
      </c>
    </row>
    <row r="1201" spans="1:21" x14ac:dyDescent="0.35">
      <c r="A1201" t="s">
        <v>176</v>
      </c>
      <c r="B1201">
        <v>301619250</v>
      </c>
      <c r="C1201">
        <v>2</v>
      </c>
      <c r="D1201" s="2">
        <v>42501.363842592589</v>
      </c>
      <c r="E1201" s="2">
        <v>42501.322106481479</v>
      </c>
      <c r="F1201">
        <v>10000</v>
      </c>
      <c r="G1201">
        <v>13000</v>
      </c>
      <c r="H1201">
        <v>30</v>
      </c>
      <c r="I1201" s="2">
        <v>42518.001689814817</v>
      </c>
      <c r="J1201" t="s">
        <v>18</v>
      </c>
      <c r="K1201" s="2">
        <v>42531</v>
      </c>
      <c r="L1201" s="2">
        <v>42517.909745370373</v>
      </c>
      <c r="M1201">
        <v>16</v>
      </c>
      <c r="N1201">
        <v>-14</v>
      </c>
      <c r="O1201">
        <v>-14</v>
      </c>
      <c r="P1201">
        <v>30</v>
      </c>
      <c r="Q1201">
        <v>45</v>
      </c>
      <c r="R1201" t="str">
        <f t="shared" si="72"/>
        <v>Early</v>
      </c>
      <c r="S1201" t="str">
        <f t="shared" si="73"/>
        <v>Late</v>
      </c>
      <c r="T1201" t="str">
        <f t="shared" si="74"/>
        <v>Frequent Borrower</v>
      </c>
      <c r="U1201" t="str">
        <f t="shared" si="75"/>
        <v>Short Term</v>
      </c>
    </row>
    <row r="1202" spans="1:21" x14ac:dyDescent="0.35">
      <c r="A1202" t="s">
        <v>176</v>
      </c>
      <c r="B1202">
        <v>301758019</v>
      </c>
      <c r="C1202">
        <v>3</v>
      </c>
      <c r="D1202" s="2">
        <v>42686.279907407406</v>
      </c>
      <c r="E1202" s="2">
        <v>42686.238055555557</v>
      </c>
      <c r="F1202">
        <v>20000</v>
      </c>
      <c r="G1202">
        <v>24500</v>
      </c>
      <c r="H1202">
        <v>30</v>
      </c>
      <c r="I1202" s="2">
        <v>42734.357453703713</v>
      </c>
      <c r="J1202" t="s">
        <v>18</v>
      </c>
      <c r="K1202" s="2">
        <v>42717</v>
      </c>
      <c r="L1202" s="2">
        <v>42734.346932870372</v>
      </c>
      <c r="M1202">
        <v>48</v>
      </c>
      <c r="N1202">
        <v>17</v>
      </c>
      <c r="O1202">
        <v>18</v>
      </c>
      <c r="P1202">
        <v>22.5</v>
      </c>
      <c r="Q1202">
        <v>184</v>
      </c>
      <c r="R1202" t="str">
        <f t="shared" si="72"/>
        <v>Late</v>
      </c>
      <c r="S1202" t="str">
        <f t="shared" si="73"/>
        <v>Early</v>
      </c>
      <c r="T1202" t="str">
        <f t="shared" si="74"/>
        <v>Frequent Borrower</v>
      </c>
      <c r="U1202" t="str">
        <f t="shared" si="75"/>
        <v>Short Term</v>
      </c>
    </row>
    <row r="1203" spans="1:21" x14ac:dyDescent="0.35">
      <c r="A1203" t="s">
        <v>176</v>
      </c>
      <c r="B1203">
        <v>301876407</v>
      </c>
      <c r="C1203">
        <v>4</v>
      </c>
      <c r="D1203" s="2">
        <v>42847.050266203703</v>
      </c>
      <c r="E1203" s="2">
        <v>42847.008437500001</v>
      </c>
      <c r="F1203">
        <v>20000</v>
      </c>
      <c r="G1203">
        <v>23800</v>
      </c>
      <c r="H1203">
        <v>30</v>
      </c>
      <c r="I1203" s="2">
        <v>42859.927071759259</v>
      </c>
      <c r="J1203" t="s">
        <v>18</v>
      </c>
      <c r="K1203" s="2">
        <v>42877</v>
      </c>
      <c r="L1203" s="2">
        <v>42859.916550925933</v>
      </c>
      <c r="M1203">
        <v>12</v>
      </c>
      <c r="N1203">
        <v>-18</v>
      </c>
      <c r="O1203">
        <v>-18</v>
      </c>
      <c r="P1203">
        <v>19</v>
      </c>
      <c r="Q1203">
        <v>160</v>
      </c>
      <c r="R1203" t="str">
        <f t="shared" si="72"/>
        <v>Early</v>
      </c>
      <c r="S1203" t="str">
        <f t="shared" si="73"/>
        <v>Early</v>
      </c>
      <c r="T1203" t="str">
        <f t="shared" si="74"/>
        <v>Frequent Borrower</v>
      </c>
      <c r="U1203" t="str">
        <f t="shared" si="75"/>
        <v>Short Term</v>
      </c>
    </row>
    <row r="1204" spans="1:21" x14ac:dyDescent="0.35">
      <c r="A1204" t="s">
        <v>176</v>
      </c>
      <c r="B1204">
        <v>301902530</v>
      </c>
      <c r="C1204">
        <v>5</v>
      </c>
      <c r="D1204" s="2">
        <v>42867.322696759264</v>
      </c>
      <c r="E1204" s="2">
        <v>42867.280949074076</v>
      </c>
      <c r="F1204">
        <v>20000</v>
      </c>
      <c r="G1204">
        <v>24500</v>
      </c>
      <c r="H1204">
        <v>30</v>
      </c>
      <c r="I1204" s="2">
        <v>42887.794282407413</v>
      </c>
      <c r="J1204" t="s">
        <v>18</v>
      </c>
      <c r="K1204" s="2">
        <v>42898</v>
      </c>
      <c r="L1204" s="2">
        <v>42887.787233796298</v>
      </c>
      <c r="M1204">
        <v>20</v>
      </c>
      <c r="N1204">
        <v>-11</v>
      </c>
      <c r="O1204">
        <v>-10</v>
      </c>
      <c r="P1204">
        <v>22.5</v>
      </c>
      <c r="Q1204">
        <v>20</v>
      </c>
      <c r="R1204" t="str">
        <f t="shared" si="72"/>
        <v>Early</v>
      </c>
      <c r="S1204" t="str">
        <f t="shared" si="73"/>
        <v>Early</v>
      </c>
      <c r="T1204" t="str">
        <f t="shared" si="74"/>
        <v>Frequent Borrower</v>
      </c>
      <c r="U1204" t="str">
        <f t="shared" si="75"/>
        <v>Short Term</v>
      </c>
    </row>
    <row r="1205" spans="1:21" x14ac:dyDescent="0.35">
      <c r="A1205" t="s">
        <v>176</v>
      </c>
      <c r="B1205">
        <v>301935492</v>
      </c>
      <c r="C1205">
        <v>6</v>
      </c>
      <c r="D1205" s="2">
        <v>42898.321493055562</v>
      </c>
      <c r="E1205" s="2">
        <v>42898.279745370368</v>
      </c>
      <c r="F1205">
        <v>20000</v>
      </c>
      <c r="G1205">
        <v>24500</v>
      </c>
      <c r="H1205">
        <v>30</v>
      </c>
      <c r="I1205" s="2">
        <v>42921.40115740741</v>
      </c>
      <c r="J1205" t="s">
        <v>18</v>
      </c>
      <c r="K1205" s="2">
        <v>42928</v>
      </c>
      <c r="L1205" s="2">
        <v>42921.394097222219</v>
      </c>
      <c r="M1205">
        <v>23</v>
      </c>
      <c r="N1205">
        <v>-7</v>
      </c>
      <c r="O1205">
        <v>-7</v>
      </c>
      <c r="P1205">
        <v>22.5</v>
      </c>
      <c r="Q1205">
        <v>30</v>
      </c>
      <c r="R1205" t="str">
        <f t="shared" si="72"/>
        <v>Early</v>
      </c>
      <c r="S1205" t="str">
        <f t="shared" si="73"/>
        <v>Late</v>
      </c>
      <c r="T1205" t="str">
        <f t="shared" si="74"/>
        <v>Frequent Borrower</v>
      </c>
      <c r="U1205" t="str">
        <f t="shared" si="75"/>
        <v>Short Term</v>
      </c>
    </row>
    <row r="1206" spans="1:21" x14ac:dyDescent="0.35">
      <c r="A1206" t="s">
        <v>177</v>
      </c>
      <c r="B1206">
        <v>301604434</v>
      </c>
      <c r="C1206">
        <v>1</v>
      </c>
      <c r="D1206" s="2">
        <v>42455.534791666672</v>
      </c>
      <c r="E1206" s="2">
        <v>42455.493020833332</v>
      </c>
      <c r="F1206">
        <v>5000</v>
      </c>
      <c r="G1206">
        <v>5750</v>
      </c>
      <c r="H1206">
        <v>15</v>
      </c>
      <c r="I1206" s="2">
        <v>42475.002280092587</v>
      </c>
      <c r="J1206" t="s">
        <v>18</v>
      </c>
      <c r="K1206" s="2">
        <v>42471</v>
      </c>
      <c r="L1206" s="2">
        <v>42474.412858796299</v>
      </c>
      <c r="M1206">
        <v>19</v>
      </c>
      <c r="N1206">
        <v>3</v>
      </c>
      <c r="O1206">
        <v>4</v>
      </c>
      <c r="P1206">
        <v>15</v>
      </c>
      <c r="R1206" t="str">
        <f t="shared" si="72"/>
        <v>Late</v>
      </c>
      <c r="S1206" t="str">
        <f t="shared" si="73"/>
        <v>Late</v>
      </c>
      <c r="T1206" t="str">
        <f t="shared" si="74"/>
        <v>One-time</v>
      </c>
      <c r="U1206" t="str">
        <f t="shared" si="75"/>
        <v>Short Term</v>
      </c>
    </row>
    <row r="1207" spans="1:21" x14ac:dyDescent="0.35">
      <c r="A1207" t="s">
        <v>177</v>
      </c>
      <c r="B1207">
        <v>301624055</v>
      </c>
      <c r="C1207">
        <v>2</v>
      </c>
      <c r="D1207" s="2">
        <v>42514.441863425927</v>
      </c>
      <c r="E1207" s="2">
        <v>42514.400127314817</v>
      </c>
      <c r="F1207">
        <v>10000</v>
      </c>
      <c r="G1207">
        <v>11500</v>
      </c>
      <c r="H1207">
        <v>15</v>
      </c>
      <c r="I1207" s="2">
        <v>42531.003877314812</v>
      </c>
      <c r="J1207" t="s">
        <v>18</v>
      </c>
      <c r="K1207" s="2">
        <v>42529</v>
      </c>
      <c r="L1207" s="2">
        <v>42530.747256944444</v>
      </c>
      <c r="M1207">
        <v>16</v>
      </c>
      <c r="N1207">
        <v>1</v>
      </c>
      <c r="O1207">
        <v>1</v>
      </c>
      <c r="P1207">
        <v>15</v>
      </c>
      <c r="Q1207">
        <v>58</v>
      </c>
      <c r="R1207" t="str">
        <f t="shared" si="72"/>
        <v>Late</v>
      </c>
      <c r="S1207" t="str">
        <f t="shared" si="73"/>
        <v>Early</v>
      </c>
      <c r="T1207" t="str">
        <f t="shared" si="74"/>
        <v>Frequent Borrower</v>
      </c>
      <c r="U1207" t="str">
        <f t="shared" si="75"/>
        <v>Short Term</v>
      </c>
    </row>
    <row r="1208" spans="1:21" x14ac:dyDescent="0.35">
      <c r="A1208" t="s">
        <v>177</v>
      </c>
      <c r="B1208">
        <v>301634514</v>
      </c>
      <c r="C1208">
        <v>3</v>
      </c>
      <c r="D1208" s="2">
        <v>42539.587164351848</v>
      </c>
      <c r="E1208" s="2">
        <v>42539.545347222222</v>
      </c>
      <c r="F1208">
        <v>10000</v>
      </c>
      <c r="G1208">
        <v>11500</v>
      </c>
      <c r="H1208">
        <v>15</v>
      </c>
      <c r="I1208" s="2">
        <v>42546.004328703697</v>
      </c>
      <c r="J1208" t="s">
        <v>18</v>
      </c>
      <c r="K1208" s="2">
        <v>42555</v>
      </c>
      <c r="L1208" s="2">
        <v>42545.657638888893</v>
      </c>
      <c r="M1208">
        <v>6</v>
      </c>
      <c r="N1208">
        <v>-10</v>
      </c>
      <c r="O1208">
        <v>-9</v>
      </c>
      <c r="P1208">
        <v>15</v>
      </c>
      <c r="Q1208">
        <v>25</v>
      </c>
      <c r="R1208" t="str">
        <f t="shared" si="72"/>
        <v>Early</v>
      </c>
      <c r="S1208" t="str">
        <f t="shared" si="73"/>
        <v>Late</v>
      </c>
      <c r="T1208" t="str">
        <f t="shared" si="74"/>
        <v>Frequent Borrower</v>
      </c>
      <c r="U1208" t="str">
        <f t="shared" si="75"/>
        <v>Short Term</v>
      </c>
    </row>
    <row r="1209" spans="1:21" x14ac:dyDescent="0.35">
      <c r="A1209" t="s">
        <v>177</v>
      </c>
      <c r="B1209">
        <v>301638763</v>
      </c>
      <c r="C1209">
        <v>4</v>
      </c>
      <c r="D1209" s="2">
        <v>42547.708402777767</v>
      </c>
      <c r="E1209" s="2">
        <v>42547.666701388887</v>
      </c>
      <c r="F1209">
        <v>10000</v>
      </c>
      <c r="G1209">
        <v>11500</v>
      </c>
      <c r="H1209">
        <v>15</v>
      </c>
      <c r="I1209" s="2">
        <v>42566.609085648153</v>
      </c>
      <c r="J1209" t="s">
        <v>18</v>
      </c>
      <c r="K1209" s="2">
        <v>42562</v>
      </c>
      <c r="L1209" s="2">
        <v>42566.598634259259</v>
      </c>
      <c r="M1209">
        <v>18</v>
      </c>
      <c r="N1209">
        <v>4</v>
      </c>
      <c r="O1209">
        <v>3</v>
      </c>
      <c r="P1209">
        <v>15</v>
      </c>
      <c r="Q1209">
        <v>8</v>
      </c>
      <c r="R1209" t="str">
        <f t="shared" si="72"/>
        <v>Late</v>
      </c>
      <c r="S1209" t="str">
        <f t="shared" si="73"/>
        <v>Early</v>
      </c>
      <c r="T1209" t="str">
        <f t="shared" si="74"/>
        <v>Frequent Borrower</v>
      </c>
      <c r="U1209" t="str">
        <f t="shared" si="75"/>
        <v>Short Term</v>
      </c>
    </row>
    <row r="1210" spans="1:21" x14ac:dyDescent="0.35">
      <c r="A1210" t="s">
        <v>177</v>
      </c>
      <c r="B1210">
        <v>301706841</v>
      </c>
      <c r="C1210">
        <v>5</v>
      </c>
      <c r="D1210" s="2">
        <v>42619.207314814812</v>
      </c>
      <c r="E1210" s="2">
        <v>42619.165567129632</v>
      </c>
      <c r="F1210">
        <v>10000</v>
      </c>
      <c r="G1210">
        <v>11125</v>
      </c>
      <c r="H1210">
        <v>15</v>
      </c>
      <c r="I1210" s="2">
        <v>42626.373541666668</v>
      </c>
      <c r="J1210" t="s">
        <v>18</v>
      </c>
      <c r="K1210" s="2">
        <v>42634</v>
      </c>
      <c r="L1210" s="2">
        <v>42626.363067129627</v>
      </c>
      <c r="M1210">
        <v>7</v>
      </c>
      <c r="N1210">
        <v>-8</v>
      </c>
      <c r="O1210">
        <v>-8</v>
      </c>
      <c r="P1210">
        <v>11.25</v>
      </c>
      <c r="Q1210">
        <v>71</v>
      </c>
      <c r="R1210" t="str">
        <f t="shared" si="72"/>
        <v>Early</v>
      </c>
      <c r="S1210" t="str">
        <f t="shared" si="73"/>
        <v>Early</v>
      </c>
      <c r="T1210" t="str">
        <f t="shared" si="74"/>
        <v>Frequent Borrower</v>
      </c>
      <c r="U1210" t="str">
        <f t="shared" si="75"/>
        <v>Short Term</v>
      </c>
    </row>
    <row r="1211" spans="1:21" x14ac:dyDescent="0.35">
      <c r="A1211" t="s">
        <v>177</v>
      </c>
      <c r="B1211">
        <v>301720010</v>
      </c>
      <c r="C1211">
        <v>6</v>
      </c>
      <c r="D1211" s="2">
        <v>42632.103877314818</v>
      </c>
      <c r="E1211" s="2">
        <v>42632.062048611107</v>
      </c>
      <c r="F1211">
        <v>20000</v>
      </c>
      <c r="G1211">
        <v>22250</v>
      </c>
      <c r="H1211">
        <v>15</v>
      </c>
      <c r="I1211" s="2">
        <v>42642.577847222223</v>
      </c>
      <c r="J1211" t="s">
        <v>18</v>
      </c>
      <c r="K1211" s="2">
        <v>42647</v>
      </c>
      <c r="L1211" s="2">
        <v>42642.567314814813</v>
      </c>
      <c r="M1211">
        <v>10</v>
      </c>
      <c r="N1211">
        <v>-5</v>
      </c>
      <c r="O1211">
        <v>-5</v>
      </c>
      <c r="P1211">
        <v>11.25</v>
      </c>
      <c r="Q1211">
        <v>12</v>
      </c>
      <c r="R1211" t="str">
        <f t="shared" si="72"/>
        <v>Early</v>
      </c>
      <c r="S1211" t="str">
        <f t="shared" si="73"/>
        <v>Early</v>
      </c>
      <c r="T1211" t="str">
        <f t="shared" si="74"/>
        <v>Frequent Borrower</v>
      </c>
      <c r="U1211" t="str">
        <f t="shared" si="75"/>
        <v>Short Term</v>
      </c>
    </row>
    <row r="1212" spans="1:21" x14ac:dyDescent="0.35">
      <c r="A1212" t="s">
        <v>177</v>
      </c>
      <c r="B1212">
        <v>301765776</v>
      </c>
      <c r="C1212">
        <v>7</v>
      </c>
      <c r="D1212" s="2">
        <v>42702.515648148154</v>
      </c>
      <c r="E1212" s="2">
        <v>42702.473865740743</v>
      </c>
      <c r="F1212">
        <v>30000</v>
      </c>
      <c r="G1212">
        <v>34400</v>
      </c>
      <c r="H1212">
        <v>30</v>
      </c>
      <c r="I1212" s="2">
        <v>42709.655057870368</v>
      </c>
      <c r="J1212" t="s">
        <v>18</v>
      </c>
      <c r="K1212" s="2">
        <v>42732</v>
      </c>
      <c r="L1212" s="2">
        <v>42709.644537037027</v>
      </c>
      <c r="M1212">
        <v>7</v>
      </c>
      <c r="N1212">
        <v>-23</v>
      </c>
      <c r="O1212">
        <v>-23</v>
      </c>
      <c r="P1212">
        <v>14.66666666666667</v>
      </c>
      <c r="Q1212">
        <v>70</v>
      </c>
      <c r="R1212" t="str">
        <f t="shared" si="72"/>
        <v>Early</v>
      </c>
      <c r="S1212" t="str">
        <f t="shared" si="73"/>
        <v>Early</v>
      </c>
      <c r="T1212" t="str">
        <f t="shared" si="74"/>
        <v>Frequent Borrower</v>
      </c>
      <c r="U1212" t="str">
        <f t="shared" si="75"/>
        <v>Short Term</v>
      </c>
    </row>
    <row r="1213" spans="1:21" x14ac:dyDescent="0.35">
      <c r="A1213" t="s">
        <v>177</v>
      </c>
      <c r="B1213">
        <v>301775375</v>
      </c>
      <c r="C1213">
        <v>8</v>
      </c>
      <c r="D1213" s="2">
        <v>42721.248912037037</v>
      </c>
      <c r="E1213" s="2">
        <v>42721.207106481481</v>
      </c>
      <c r="F1213">
        <v>30000</v>
      </c>
      <c r="G1213">
        <v>34400</v>
      </c>
      <c r="H1213">
        <v>30</v>
      </c>
      <c r="I1213" s="2">
        <v>42734.767256944448</v>
      </c>
      <c r="J1213" t="s">
        <v>18</v>
      </c>
      <c r="K1213" s="2">
        <v>42751</v>
      </c>
      <c r="L1213" s="2">
        <v>42734.756724537037</v>
      </c>
      <c r="M1213">
        <v>13</v>
      </c>
      <c r="N1213">
        <v>-17</v>
      </c>
      <c r="O1213">
        <v>-17</v>
      </c>
      <c r="P1213">
        <v>14.66666666666667</v>
      </c>
      <c r="Q1213">
        <v>18</v>
      </c>
      <c r="R1213" t="str">
        <f t="shared" si="72"/>
        <v>Early</v>
      </c>
      <c r="S1213" t="str">
        <f t="shared" si="73"/>
        <v>Early</v>
      </c>
      <c r="T1213" t="str">
        <f t="shared" si="74"/>
        <v>Frequent Borrower</v>
      </c>
      <c r="U1213" t="str">
        <f t="shared" si="75"/>
        <v>Short Term</v>
      </c>
    </row>
    <row r="1214" spans="1:21" x14ac:dyDescent="0.35">
      <c r="A1214" t="s">
        <v>178</v>
      </c>
      <c r="B1214">
        <v>301928253</v>
      </c>
      <c r="C1214">
        <v>1</v>
      </c>
      <c r="D1214" s="2">
        <v>42891.958993055552</v>
      </c>
      <c r="E1214" s="2">
        <v>42891.917141203703</v>
      </c>
      <c r="F1214">
        <v>10000</v>
      </c>
      <c r="G1214">
        <v>13000</v>
      </c>
      <c r="H1214">
        <v>30</v>
      </c>
      <c r="I1214" s="2">
        <v>42915.938194444447</v>
      </c>
      <c r="J1214" t="s">
        <v>18</v>
      </c>
      <c r="K1214" s="2">
        <v>42922</v>
      </c>
      <c r="L1214" s="2">
        <v>42915.931145833332</v>
      </c>
      <c r="M1214">
        <v>23</v>
      </c>
      <c r="N1214">
        <v>-7</v>
      </c>
      <c r="O1214">
        <v>-7</v>
      </c>
      <c r="P1214">
        <v>30</v>
      </c>
      <c r="R1214" t="str">
        <f t="shared" si="72"/>
        <v>Early</v>
      </c>
      <c r="S1214" t="str">
        <f t="shared" si="73"/>
        <v>Early</v>
      </c>
      <c r="T1214" t="str">
        <f t="shared" si="74"/>
        <v>One-time</v>
      </c>
      <c r="U1214" t="str">
        <f t="shared" si="75"/>
        <v>Short Term</v>
      </c>
    </row>
    <row r="1215" spans="1:21" x14ac:dyDescent="0.35">
      <c r="A1215" t="s">
        <v>179</v>
      </c>
      <c r="B1215">
        <v>301604613</v>
      </c>
      <c r="C1215">
        <v>1</v>
      </c>
      <c r="D1215" s="2">
        <v>42456.855405092603</v>
      </c>
      <c r="E1215" s="2">
        <v>42456.813668981478</v>
      </c>
      <c r="F1215">
        <v>10000</v>
      </c>
      <c r="G1215">
        <v>11500</v>
      </c>
      <c r="H1215">
        <v>15</v>
      </c>
      <c r="I1215" s="2">
        <v>42470.002025462964</v>
      </c>
      <c r="J1215" t="s">
        <v>18</v>
      </c>
      <c r="K1215" s="2">
        <v>42471</v>
      </c>
      <c r="L1215" s="2">
        <v>42469.477326388893</v>
      </c>
      <c r="M1215">
        <v>13</v>
      </c>
      <c r="N1215">
        <v>-2</v>
      </c>
      <c r="O1215">
        <v>-2</v>
      </c>
      <c r="P1215">
        <v>15</v>
      </c>
      <c r="R1215" t="str">
        <f t="shared" si="72"/>
        <v>Early</v>
      </c>
      <c r="S1215" t="str">
        <f t="shared" si="73"/>
        <v>Late</v>
      </c>
      <c r="T1215" t="str">
        <f t="shared" si="74"/>
        <v>One-time</v>
      </c>
      <c r="U1215" t="str">
        <f t="shared" si="75"/>
        <v>Short Term</v>
      </c>
    </row>
    <row r="1216" spans="1:21" x14ac:dyDescent="0.35">
      <c r="A1216" t="s">
        <v>179</v>
      </c>
      <c r="B1216">
        <v>301611926</v>
      </c>
      <c r="C1216">
        <v>2</v>
      </c>
      <c r="D1216" s="2">
        <v>42477.865162037036</v>
      </c>
      <c r="E1216" s="2">
        <v>42477.823425925933</v>
      </c>
      <c r="F1216">
        <v>10000</v>
      </c>
      <c r="G1216">
        <v>11500</v>
      </c>
      <c r="H1216">
        <v>15</v>
      </c>
      <c r="I1216" s="2">
        <v>42494.001608796287</v>
      </c>
      <c r="J1216" t="s">
        <v>18</v>
      </c>
      <c r="K1216" s="2">
        <v>42492</v>
      </c>
      <c r="L1216" s="2">
        <v>42493.488217592603</v>
      </c>
      <c r="M1216">
        <v>16</v>
      </c>
      <c r="N1216">
        <v>1</v>
      </c>
      <c r="O1216">
        <v>1</v>
      </c>
      <c r="P1216">
        <v>15</v>
      </c>
      <c r="Q1216">
        <v>21</v>
      </c>
      <c r="R1216" t="str">
        <f t="shared" si="72"/>
        <v>Late</v>
      </c>
      <c r="S1216" t="str">
        <f t="shared" si="73"/>
        <v>OnTime</v>
      </c>
      <c r="T1216" t="str">
        <f t="shared" si="74"/>
        <v>Frequent Borrower</v>
      </c>
      <c r="U1216" t="str">
        <f t="shared" si="75"/>
        <v>Short Term</v>
      </c>
    </row>
    <row r="1217" spans="1:21" x14ac:dyDescent="0.35">
      <c r="A1217" t="s">
        <v>179</v>
      </c>
      <c r="B1217">
        <v>301664890</v>
      </c>
      <c r="C1217">
        <v>3</v>
      </c>
      <c r="D1217" s="2">
        <v>42581.849027777767</v>
      </c>
      <c r="E1217" s="2">
        <v>42581.807152777779</v>
      </c>
      <c r="F1217">
        <v>10000</v>
      </c>
      <c r="G1217">
        <v>11125</v>
      </c>
      <c r="H1217">
        <v>15</v>
      </c>
      <c r="I1217" s="2">
        <v>42597.42597222222</v>
      </c>
      <c r="J1217" t="s">
        <v>18</v>
      </c>
      <c r="K1217" s="2">
        <v>42597</v>
      </c>
      <c r="L1217" s="2">
        <v>42597.415509259263</v>
      </c>
      <c r="M1217">
        <v>15</v>
      </c>
      <c r="N1217">
        <v>0</v>
      </c>
      <c r="O1217">
        <v>0</v>
      </c>
      <c r="P1217">
        <v>11.25</v>
      </c>
      <c r="Q1217">
        <v>103</v>
      </c>
      <c r="R1217" t="str">
        <f t="shared" si="72"/>
        <v>OnTime</v>
      </c>
      <c r="S1217" t="str">
        <f t="shared" si="73"/>
        <v>Late</v>
      </c>
      <c r="T1217" t="str">
        <f t="shared" si="74"/>
        <v>Frequent Borrower</v>
      </c>
      <c r="U1217" t="str">
        <f t="shared" si="75"/>
        <v>Short Term</v>
      </c>
    </row>
    <row r="1218" spans="1:21" x14ac:dyDescent="0.35">
      <c r="A1218" t="s">
        <v>179</v>
      </c>
      <c r="B1218">
        <v>301690311</v>
      </c>
      <c r="C1218">
        <v>4</v>
      </c>
      <c r="D1218" s="2">
        <v>42604.643564814818</v>
      </c>
      <c r="E1218" s="2">
        <v>42604.601736111108</v>
      </c>
      <c r="F1218">
        <v>15000</v>
      </c>
      <c r="G1218">
        <v>16687.5</v>
      </c>
      <c r="H1218">
        <v>15</v>
      </c>
      <c r="I1218" s="2">
        <v>42620.383796296293</v>
      </c>
      <c r="J1218" t="s">
        <v>18</v>
      </c>
      <c r="K1218" s="2">
        <v>42619</v>
      </c>
      <c r="L1218" s="2">
        <v>42620.373344907413</v>
      </c>
      <c r="M1218">
        <v>15</v>
      </c>
      <c r="N1218">
        <v>1</v>
      </c>
      <c r="O1218">
        <v>0</v>
      </c>
      <c r="P1218">
        <v>11.25</v>
      </c>
      <c r="Q1218">
        <v>22</v>
      </c>
      <c r="R1218" t="str">
        <f t="shared" si="72"/>
        <v>Late</v>
      </c>
      <c r="S1218" t="str">
        <f t="shared" si="73"/>
        <v>Late</v>
      </c>
      <c r="T1218" t="str">
        <f t="shared" si="74"/>
        <v>Frequent Borrower</v>
      </c>
      <c r="U1218" t="str">
        <f t="shared" si="75"/>
        <v>Short Term</v>
      </c>
    </row>
    <row r="1219" spans="1:21" x14ac:dyDescent="0.35">
      <c r="A1219" t="s">
        <v>179</v>
      </c>
      <c r="B1219">
        <v>301708195</v>
      </c>
      <c r="C1219">
        <v>5</v>
      </c>
      <c r="D1219" s="2">
        <v>42620.482719907413</v>
      </c>
      <c r="E1219" s="2">
        <v>42620.440960648149</v>
      </c>
      <c r="F1219">
        <v>20000</v>
      </c>
      <c r="G1219">
        <v>22250</v>
      </c>
      <c r="H1219">
        <v>15</v>
      </c>
      <c r="I1219" s="2">
        <v>42636.382638888892</v>
      </c>
      <c r="J1219" t="s">
        <v>18</v>
      </c>
      <c r="K1219" s="2">
        <v>42635</v>
      </c>
      <c r="L1219" s="2">
        <v>42636.372106481482</v>
      </c>
      <c r="M1219">
        <v>15</v>
      </c>
      <c r="N1219">
        <v>1</v>
      </c>
      <c r="O1219">
        <v>0</v>
      </c>
      <c r="P1219">
        <v>11.25</v>
      </c>
      <c r="Q1219">
        <v>15</v>
      </c>
      <c r="R1219" t="str">
        <f t="shared" ref="R1219:R1282" si="76">IF(N1219&lt;0,"Early",IF(N1219=0,"OnTime","Late"))</f>
        <v>Late</v>
      </c>
      <c r="S1219" t="str">
        <f t="shared" ref="S1219:S1282" si="77">IF(N1220&lt;0,"Early",IF(N1220=0,"OnTime","Late"))</f>
        <v>Early</v>
      </c>
      <c r="T1219" t="str">
        <f t="shared" ref="T1219:T1282" si="78">IF(ISBLANK(Q1219),"One-time","Frequent Borrower")</f>
        <v>Frequent Borrower</v>
      </c>
      <c r="U1219" t="str">
        <f t="shared" ref="U1219:U1282" si="79">IF(OR(H1219=15,H1219=30),"Short Term","Long Term")</f>
        <v>Short Term</v>
      </c>
    </row>
    <row r="1220" spans="1:21" x14ac:dyDescent="0.35">
      <c r="A1220" t="s">
        <v>179</v>
      </c>
      <c r="B1220">
        <v>301725508</v>
      </c>
      <c r="C1220">
        <v>6</v>
      </c>
      <c r="D1220" s="2">
        <v>42636.392175925917</v>
      </c>
      <c r="E1220" s="2">
        <v>42636.350405092591</v>
      </c>
      <c r="F1220">
        <v>20000</v>
      </c>
      <c r="G1220">
        <v>22250</v>
      </c>
      <c r="H1220">
        <v>15</v>
      </c>
      <c r="I1220" s="2">
        <v>42652.770462962973</v>
      </c>
      <c r="J1220" t="s">
        <v>18</v>
      </c>
      <c r="K1220" s="2">
        <v>42653</v>
      </c>
      <c r="L1220" s="2">
        <v>42652.759930555563</v>
      </c>
      <c r="M1220">
        <v>16</v>
      </c>
      <c r="N1220">
        <v>-1</v>
      </c>
      <c r="O1220">
        <v>1</v>
      </c>
      <c r="P1220">
        <v>11.25</v>
      </c>
      <c r="Q1220">
        <v>15</v>
      </c>
      <c r="R1220" t="str">
        <f t="shared" si="76"/>
        <v>Early</v>
      </c>
      <c r="S1220" t="str">
        <f t="shared" si="77"/>
        <v>OnTime</v>
      </c>
      <c r="T1220" t="str">
        <f t="shared" si="78"/>
        <v>Frequent Borrower</v>
      </c>
      <c r="U1220" t="str">
        <f t="shared" si="79"/>
        <v>Short Term</v>
      </c>
    </row>
    <row r="1221" spans="1:21" x14ac:dyDescent="0.35">
      <c r="A1221" t="s">
        <v>179</v>
      </c>
      <c r="B1221">
        <v>301740764</v>
      </c>
      <c r="C1221">
        <v>7</v>
      </c>
      <c r="D1221" s="2">
        <v>42653.400347222218</v>
      </c>
      <c r="E1221" s="2">
        <v>42653.358576388891</v>
      </c>
      <c r="F1221">
        <v>30000</v>
      </c>
      <c r="G1221">
        <v>32250</v>
      </c>
      <c r="H1221">
        <v>15</v>
      </c>
      <c r="I1221" s="2">
        <v>42668.727164351847</v>
      </c>
      <c r="J1221" t="s">
        <v>18</v>
      </c>
      <c r="K1221" s="2">
        <v>42668</v>
      </c>
      <c r="L1221" s="2">
        <v>42668.716643518521</v>
      </c>
      <c r="M1221">
        <v>15</v>
      </c>
      <c r="N1221">
        <v>0</v>
      </c>
      <c r="O1221">
        <v>0</v>
      </c>
      <c r="P1221">
        <v>7.5</v>
      </c>
      <c r="Q1221">
        <v>17</v>
      </c>
      <c r="R1221" t="str">
        <f t="shared" si="76"/>
        <v>OnTime</v>
      </c>
      <c r="S1221" t="str">
        <f t="shared" si="77"/>
        <v>Early</v>
      </c>
      <c r="T1221" t="str">
        <f t="shared" si="78"/>
        <v>Frequent Borrower</v>
      </c>
      <c r="U1221" t="str">
        <f t="shared" si="79"/>
        <v>Short Term</v>
      </c>
    </row>
    <row r="1222" spans="1:21" x14ac:dyDescent="0.35">
      <c r="A1222" t="s">
        <v>179</v>
      </c>
      <c r="B1222">
        <v>301749672</v>
      </c>
      <c r="C1222">
        <v>8</v>
      </c>
      <c r="D1222" s="2">
        <v>42668.737939814811</v>
      </c>
      <c r="E1222" s="2">
        <v>42668.696157407408</v>
      </c>
      <c r="F1222">
        <v>30000</v>
      </c>
      <c r="G1222">
        <v>32250</v>
      </c>
      <c r="H1222">
        <v>15</v>
      </c>
      <c r="I1222" s="2">
        <v>42682.620312500003</v>
      </c>
      <c r="J1222" t="s">
        <v>18</v>
      </c>
      <c r="K1222" s="2">
        <v>42683</v>
      </c>
      <c r="L1222" s="2">
        <v>42682.609791666669</v>
      </c>
      <c r="M1222">
        <v>13</v>
      </c>
      <c r="N1222">
        <v>-1</v>
      </c>
      <c r="O1222">
        <v>-2</v>
      </c>
      <c r="P1222">
        <v>7.5</v>
      </c>
      <c r="Q1222">
        <v>15</v>
      </c>
      <c r="R1222" t="str">
        <f t="shared" si="76"/>
        <v>Early</v>
      </c>
      <c r="S1222" t="str">
        <f t="shared" si="77"/>
        <v>OnTime</v>
      </c>
      <c r="T1222" t="str">
        <f t="shared" si="78"/>
        <v>Frequent Borrower</v>
      </c>
      <c r="U1222" t="str">
        <f t="shared" si="79"/>
        <v>Short Term</v>
      </c>
    </row>
    <row r="1223" spans="1:21" x14ac:dyDescent="0.35">
      <c r="A1223" t="s">
        <v>179</v>
      </c>
      <c r="B1223">
        <v>301756306</v>
      </c>
      <c r="C1223">
        <v>9</v>
      </c>
      <c r="D1223" s="2">
        <v>42682.805</v>
      </c>
      <c r="E1223" s="2">
        <v>42682.76321759259</v>
      </c>
      <c r="F1223">
        <v>30000</v>
      </c>
      <c r="G1223">
        <v>32250</v>
      </c>
      <c r="H1223">
        <v>15</v>
      </c>
      <c r="I1223" s="2">
        <v>42697.607488425929</v>
      </c>
      <c r="J1223" t="s">
        <v>18</v>
      </c>
      <c r="K1223" s="2">
        <v>42697</v>
      </c>
      <c r="L1223" s="2">
        <v>42697.596967592603</v>
      </c>
      <c r="M1223">
        <v>14</v>
      </c>
      <c r="N1223">
        <v>0</v>
      </c>
      <c r="O1223">
        <v>-1</v>
      </c>
      <c r="P1223">
        <v>7.5</v>
      </c>
      <c r="Q1223">
        <v>14</v>
      </c>
      <c r="R1223" t="str">
        <f t="shared" si="76"/>
        <v>OnTime</v>
      </c>
      <c r="S1223" t="str">
        <f t="shared" si="77"/>
        <v>OnTime</v>
      </c>
      <c r="T1223" t="str">
        <f t="shared" si="78"/>
        <v>Frequent Borrower</v>
      </c>
      <c r="U1223" t="str">
        <f t="shared" si="79"/>
        <v>Short Term</v>
      </c>
    </row>
    <row r="1224" spans="1:21" x14ac:dyDescent="0.35">
      <c r="A1224" t="s">
        <v>179</v>
      </c>
      <c r="B1224">
        <v>301763593</v>
      </c>
      <c r="C1224">
        <v>10</v>
      </c>
      <c r="D1224" s="2">
        <v>42697.622835648152</v>
      </c>
      <c r="E1224" s="2">
        <v>42697.580983796302</v>
      </c>
      <c r="F1224">
        <v>30000</v>
      </c>
      <c r="G1224">
        <v>34400</v>
      </c>
      <c r="H1224">
        <v>30</v>
      </c>
      <c r="I1224" s="2">
        <v>42727.04488425926</v>
      </c>
      <c r="J1224" t="s">
        <v>18</v>
      </c>
      <c r="K1224" s="2">
        <v>42727</v>
      </c>
      <c r="L1224" s="2">
        <v>42727.021354166667</v>
      </c>
      <c r="M1224">
        <v>29</v>
      </c>
      <c r="N1224">
        <v>0</v>
      </c>
      <c r="O1224">
        <v>-1</v>
      </c>
      <c r="P1224">
        <v>14.66666666666667</v>
      </c>
      <c r="Q1224">
        <v>14</v>
      </c>
      <c r="R1224" t="str">
        <f t="shared" si="76"/>
        <v>OnTime</v>
      </c>
      <c r="S1224" t="str">
        <f t="shared" si="77"/>
        <v>OnTime</v>
      </c>
      <c r="T1224" t="str">
        <f t="shared" si="78"/>
        <v>Frequent Borrower</v>
      </c>
      <c r="U1224" t="str">
        <f t="shared" si="79"/>
        <v>Short Term</v>
      </c>
    </row>
    <row r="1225" spans="1:21" x14ac:dyDescent="0.35">
      <c r="A1225" t="s">
        <v>179</v>
      </c>
      <c r="B1225">
        <v>301779857</v>
      </c>
      <c r="C1225">
        <v>11</v>
      </c>
      <c r="D1225" s="2">
        <v>42727.463958333326</v>
      </c>
      <c r="E1225" s="2">
        <v>42727.422164351847</v>
      </c>
      <c r="F1225">
        <v>30000</v>
      </c>
      <c r="G1225">
        <v>34400</v>
      </c>
      <c r="H1225">
        <v>30</v>
      </c>
      <c r="I1225" s="2">
        <v>42758.051898148151</v>
      </c>
      <c r="J1225" t="s">
        <v>18</v>
      </c>
      <c r="K1225" s="2">
        <v>42758</v>
      </c>
      <c r="L1225" s="2">
        <v>42758.018564814818</v>
      </c>
      <c r="M1225">
        <v>30</v>
      </c>
      <c r="N1225">
        <v>0</v>
      </c>
      <c r="O1225">
        <v>0</v>
      </c>
      <c r="P1225">
        <v>14.66666666666667</v>
      </c>
      <c r="Q1225">
        <v>29</v>
      </c>
      <c r="R1225" t="str">
        <f t="shared" si="76"/>
        <v>OnTime</v>
      </c>
      <c r="S1225" t="str">
        <f t="shared" si="77"/>
        <v>OnTime</v>
      </c>
      <c r="T1225" t="str">
        <f t="shared" si="78"/>
        <v>Frequent Borrower</v>
      </c>
      <c r="U1225" t="str">
        <f t="shared" si="79"/>
        <v>Short Term</v>
      </c>
    </row>
    <row r="1226" spans="1:21" x14ac:dyDescent="0.35">
      <c r="A1226" t="s">
        <v>179</v>
      </c>
      <c r="B1226">
        <v>301799381</v>
      </c>
      <c r="C1226">
        <v>12</v>
      </c>
      <c r="D1226" s="2">
        <v>42758.522291666668</v>
      </c>
      <c r="E1226" s="2">
        <v>42758.480543981481</v>
      </c>
      <c r="F1226">
        <v>40000</v>
      </c>
      <c r="G1226">
        <v>44800</v>
      </c>
      <c r="H1226">
        <v>30</v>
      </c>
      <c r="I1226" s="2">
        <v>42788.030358796299</v>
      </c>
      <c r="J1226" t="s">
        <v>18</v>
      </c>
      <c r="K1226" s="2">
        <v>42788</v>
      </c>
      <c r="L1226" s="2">
        <v>42788.011018518519</v>
      </c>
      <c r="M1226">
        <v>29</v>
      </c>
      <c r="N1226">
        <v>0</v>
      </c>
      <c r="O1226">
        <v>-1</v>
      </c>
      <c r="P1226">
        <v>12</v>
      </c>
      <c r="Q1226">
        <v>31</v>
      </c>
      <c r="R1226" t="str">
        <f t="shared" si="76"/>
        <v>OnTime</v>
      </c>
      <c r="S1226" t="str">
        <f t="shared" si="77"/>
        <v>Early</v>
      </c>
      <c r="T1226" t="str">
        <f t="shared" si="78"/>
        <v>Frequent Borrower</v>
      </c>
      <c r="U1226" t="str">
        <f t="shared" si="79"/>
        <v>Short Term</v>
      </c>
    </row>
    <row r="1227" spans="1:21" x14ac:dyDescent="0.35">
      <c r="A1227" t="s">
        <v>179</v>
      </c>
      <c r="B1227">
        <v>301824389</v>
      </c>
      <c r="C1227">
        <v>13</v>
      </c>
      <c r="D1227" s="2">
        <v>42788.793425925927</v>
      </c>
      <c r="E1227" s="2">
        <v>42788.751620370371</v>
      </c>
      <c r="F1227">
        <v>40000</v>
      </c>
      <c r="G1227">
        <v>44800</v>
      </c>
      <c r="H1227">
        <v>30</v>
      </c>
      <c r="I1227" s="2">
        <v>42809.280787037038</v>
      </c>
      <c r="J1227" t="s">
        <v>18</v>
      </c>
      <c r="K1227" s="2">
        <v>42818</v>
      </c>
      <c r="L1227" s="2">
        <v>42809.270231481481</v>
      </c>
      <c r="M1227">
        <v>20</v>
      </c>
      <c r="N1227">
        <v>-9</v>
      </c>
      <c r="O1227">
        <v>-10</v>
      </c>
      <c r="P1227">
        <v>12</v>
      </c>
      <c r="Q1227">
        <v>30</v>
      </c>
      <c r="R1227" t="str">
        <f t="shared" si="76"/>
        <v>Early</v>
      </c>
      <c r="S1227" t="str">
        <f t="shared" si="77"/>
        <v>Early</v>
      </c>
      <c r="T1227" t="str">
        <f t="shared" si="78"/>
        <v>Frequent Borrower</v>
      </c>
      <c r="U1227" t="str">
        <f t="shared" si="79"/>
        <v>Short Term</v>
      </c>
    </row>
    <row r="1228" spans="1:21" x14ac:dyDescent="0.35">
      <c r="A1228" t="s">
        <v>179</v>
      </c>
      <c r="B1228">
        <v>301839333</v>
      </c>
      <c r="C1228">
        <v>14</v>
      </c>
      <c r="D1228" s="2">
        <v>42810.418715277781</v>
      </c>
      <c r="E1228" s="2">
        <v>42810.376932870371</v>
      </c>
      <c r="F1228">
        <v>40000</v>
      </c>
      <c r="G1228">
        <v>44800</v>
      </c>
      <c r="H1228">
        <v>30</v>
      </c>
      <c r="I1228" s="2">
        <v>42831.705439814818</v>
      </c>
      <c r="J1228" t="s">
        <v>18</v>
      </c>
      <c r="K1228" s="2">
        <v>42842</v>
      </c>
      <c r="L1228" s="2">
        <v>42831.694895833331</v>
      </c>
      <c r="M1228">
        <v>21</v>
      </c>
      <c r="N1228">
        <v>-11</v>
      </c>
      <c r="O1228">
        <v>-9</v>
      </c>
      <c r="P1228">
        <v>12</v>
      </c>
      <c r="Q1228">
        <v>21</v>
      </c>
      <c r="R1228" t="str">
        <f t="shared" si="76"/>
        <v>Early</v>
      </c>
      <c r="S1228" t="str">
        <f t="shared" si="77"/>
        <v>Early</v>
      </c>
      <c r="T1228" t="str">
        <f t="shared" si="78"/>
        <v>Frequent Borrower</v>
      </c>
      <c r="U1228" t="str">
        <f t="shared" si="79"/>
        <v>Short Term</v>
      </c>
    </row>
    <row r="1229" spans="1:21" x14ac:dyDescent="0.35">
      <c r="A1229" t="s">
        <v>179</v>
      </c>
      <c r="B1229">
        <v>301858550</v>
      </c>
      <c r="C1229">
        <v>15</v>
      </c>
      <c r="D1229" s="2">
        <v>42831.913090277783</v>
      </c>
      <c r="E1229" s="2">
        <v>42831.871331018519</v>
      </c>
      <c r="F1229">
        <v>40000</v>
      </c>
      <c r="G1229">
        <v>44800</v>
      </c>
      <c r="H1229">
        <v>30</v>
      </c>
      <c r="I1229" s="2">
        <v>42849.467777777783</v>
      </c>
      <c r="J1229" t="s">
        <v>18</v>
      </c>
      <c r="K1229" s="2">
        <v>42863</v>
      </c>
      <c r="L1229" s="2">
        <v>42849.457245370373</v>
      </c>
      <c r="M1229">
        <v>17</v>
      </c>
      <c r="N1229">
        <v>-14</v>
      </c>
      <c r="O1229">
        <v>-13</v>
      </c>
      <c r="P1229">
        <v>12</v>
      </c>
      <c r="Q1229">
        <v>21</v>
      </c>
      <c r="R1229" t="str">
        <f t="shared" si="76"/>
        <v>Early</v>
      </c>
      <c r="S1229" t="str">
        <f t="shared" si="77"/>
        <v>Early</v>
      </c>
      <c r="T1229" t="str">
        <f t="shared" si="78"/>
        <v>Frequent Borrower</v>
      </c>
      <c r="U1229" t="str">
        <f t="shared" si="79"/>
        <v>Short Term</v>
      </c>
    </row>
    <row r="1230" spans="1:21" x14ac:dyDescent="0.35">
      <c r="A1230" t="s">
        <v>179</v>
      </c>
      <c r="B1230">
        <v>301880053</v>
      </c>
      <c r="C1230">
        <v>16</v>
      </c>
      <c r="D1230" s="2">
        <v>42850.618877314817</v>
      </c>
      <c r="E1230" s="2">
        <v>42850.577118055553</v>
      </c>
      <c r="F1230">
        <v>50000</v>
      </c>
      <c r="G1230">
        <v>52500</v>
      </c>
      <c r="H1230">
        <v>30</v>
      </c>
      <c r="I1230" s="2">
        <v>42876.761493055557</v>
      </c>
      <c r="J1230" t="s">
        <v>18</v>
      </c>
      <c r="K1230" s="2">
        <v>42880</v>
      </c>
      <c r="L1230" s="2">
        <v>42876.750960648147</v>
      </c>
      <c r="M1230">
        <v>26</v>
      </c>
      <c r="N1230">
        <v>-4</v>
      </c>
      <c r="O1230">
        <v>-4</v>
      </c>
      <c r="P1230">
        <v>5</v>
      </c>
      <c r="Q1230">
        <v>18</v>
      </c>
      <c r="R1230" t="str">
        <f t="shared" si="76"/>
        <v>Early</v>
      </c>
      <c r="S1230" t="str">
        <f t="shared" si="77"/>
        <v>Early</v>
      </c>
      <c r="T1230" t="str">
        <f t="shared" si="78"/>
        <v>Frequent Borrower</v>
      </c>
      <c r="U1230" t="str">
        <f t="shared" si="79"/>
        <v>Short Term</v>
      </c>
    </row>
    <row r="1231" spans="1:21" x14ac:dyDescent="0.35">
      <c r="A1231" t="s">
        <v>179</v>
      </c>
      <c r="B1231">
        <v>301914968</v>
      </c>
      <c r="C1231">
        <v>17</v>
      </c>
      <c r="D1231" s="2">
        <v>42876.844594907408</v>
      </c>
      <c r="E1231" s="2">
        <v>42876.802835648137</v>
      </c>
      <c r="F1231">
        <v>50000</v>
      </c>
      <c r="G1231">
        <v>52500</v>
      </c>
      <c r="H1231">
        <v>30</v>
      </c>
      <c r="I1231" s="2">
        <v>42903.289143518523</v>
      </c>
      <c r="J1231" t="s">
        <v>18</v>
      </c>
      <c r="K1231" s="2">
        <v>42906</v>
      </c>
      <c r="L1231" s="2">
        <v>42903.282094907408</v>
      </c>
      <c r="M1231">
        <v>26</v>
      </c>
      <c r="N1231">
        <v>-3</v>
      </c>
      <c r="O1231">
        <v>-4</v>
      </c>
      <c r="P1231">
        <v>5</v>
      </c>
      <c r="Q1231">
        <v>26</v>
      </c>
      <c r="R1231" t="str">
        <f t="shared" si="76"/>
        <v>Early</v>
      </c>
      <c r="S1231" t="str">
        <f t="shared" si="77"/>
        <v>Early</v>
      </c>
      <c r="T1231" t="str">
        <f t="shared" si="78"/>
        <v>Frequent Borrower</v>
      </c>
      <c r="U1231" t="str">
        <f t="shared" si="79"/>
        <v>Short Term</v>
      </c>
    </row>
    <row r="1232" spans="1:21" x14ac:dyDescent="0.35">
      <c r="A1232" t="s">
        <v>179</v>
      </c>
      <c r="B1232">
        <v>301941972</v>
      </c>
      <c r="C1232">
        <v>18</v>
      </c>
      <c r="D1232" s="2">
        <v>42903.559016203697</v>
      </c>
      <c r="E1232" s="2">
        <v>42903.516574074078</v>
      </c>
      <c r="F1232">
        <v>50000</v>
      </c>
      <c r="G1232">
        <v>52500</v>
      </c>
      <c r="H1232">
        <v>30</v>
      </c>
      <c r="I1232" s="2">
        <v>42928.902083333327</v>
      </c>
      <c r="J1232" t="s">
        <v>18</v>
      </c>
      <c r="K1232" s="2">
        <v>42933</v>
      </c>
      <c r="L1232" s="2">
        <v>42928.89502314815</v>
      </c>
      <c r="M1232">
        <v>25</v>
      </c>
      <c r="N1232">
        <v>-5</v>
      </c>
      <c r="O1232">
        <v>-5</v>
      </c>
      <c r="P1232">
        <v>5</v>
      </c>
      <c r="Q1232">
        <v>26</v>
      </c>
      <c r="R1232" t="str">
        <f t="shared" si="76"/>
        <v>Early</v>
      </c>
      <c r="S1232" t="str">
        <f t="shared" si="77"/>
        <v>Late</v>
      </c>
      <c r="T1232" t="str">
        <f t="shared" si="78"/>
        <v>Frequent Borrower</v>
      </c>
      <c r="U1232" t="str">
        <f t="shared" si="79"/>
        <v>Short Term</v>
      </c>
    </row>
    <row r="1233" spans="1:21" x14ac:dyDescent="0.35">
      <c r="A1233" t="s">
        <v>180</v>
      </c>
      <c r="B1233">
        <v>301604767</v>
      </c>
      <c r="C1233">
        <v>1</v>
      </c>
      <c r="D1233" s="2">
        <v>42457.651296296302</v>
      </c>
      <c r="E1233" s="2">
        <v>42457.609525462962</v>
      </c>
      <c r="F1233">
        <v>10000</v>
      </c>
      <c r="G1233">
        <v>13000</v>
      </c>
      <c r="H1233">
        <v>30</v>
      </c>
      <c r="I1233" s="2">
        <v>42497.001655092587</v>
      </c>
      <c r="J1233" t="s">
        <v>18</v>
      </c>
      <c r="K1233" s="2">
        <v>42487</v>
      </c>
      <c r="L1233" s="2">
        <v>42496.44222222222</v>
      </c>
      <c r="M1233">
        <v>39</v>
      </c>
      <c r="N1233">
        <v>9</v>
      </c>
      <c r="O1233">
        <v>9</v>
      </c>
      <c r="P1233">
        <v>30</v>
      </c>
      <c r="R1233" t="str">
        <f t="shared" si="76"/>
        <v>Late</v>
      </c>
      <c r="S1233" t="str">
        <f t="shared" si="77"/>
        <v>Late</v>
      </c>
      <c r="T1233" t="str">
        <f t="shared" si="78"/>
        <v>One-time</v>
      </c>
      <c r="U1233" t="str">
        <f t="shared" si="79"/>
        <v>Short Term</v>
      </c>
    </row>
    <row r="1234" spans="1:21" x14ac:dyDescent="0.35">
      <c r="A1234" t="s">
        <v>180</v>
      </c>
      <c r="B1234">
        <v>301618043</v>
      </c>
      <c r="C1234">
        <v>2</v>
      </c>
      <c r="D1234" s="2">
        <v>42497.458506944437</v>
      </c>
      <c r="E1234" s="2">
        <v>42497.416747685187</v>
      </c>
      <c r="F1234">
        <v>10000</v>
      </c>
      <c r="G1234">
        <v>13000</v>
      </c>
      <c r="H1234">
        <v>30</v>
      </c>
      <c r="I1234" s="2">
        <v>42532.003298611111</v>
      </c>
      <c r="J1234" t="s">
        <v>18</v>
      </c>
      <c r="K1234" s="2">
        <v>42527</v>
      </c>
      <c r="L1234" s="2">
        <v>42531.534548611111</v>
      </c>
      <c r="M1234">
        <v>34</v>
      </c>
      <c r="N1234">
        <v>4</v>
      </c>
      <c r="O1234">
        <v>4</v>
      </c>
      <c r="P1234">
        <v>30</v>
      </c>
      <c r="Q1234">
        <v>39</v>
      </c>
      <c r="R1234" t="str">
        <f t="shared" si="76"/>
        <v>Late</v>
      </c>
      <c r="S1234" t="str">
        <f t="shared" si="77"/>
        <v>Early</v>
      </c>
      <c r="T1234" t="str">
        <f t="shared" si="78"/>
        <v>Frequent Borrower</v>
      </c>
      <c r="U1234" t="str">
        <f t="shared" si="79"/>
        <v>Short Term</v>
      </c>
    </row>
    <row r="1235" spans="1:21" x14ac:dyDescent="0.35">
      <c r="A1235" t="s">
        <v>180</v>
      </c>
      <c r="B1235">
        <v>301631164</v>
      </c>
      <c r="C1235">
        <v>3</v>
      </c>
      <c r="D1235" s="2">
        <v>42532.380844907413</v>
      </c>
      <c r="E1235" s="2">
        <v>42532.339074074072</v>
      </c>
      <c r="F1235">
        <v>10000</v>
      </c>
      <c r="G1235">
        <v>13000</v>
      </c>
      <c r="H1235">
        <v>30</v>
      </c>
      <c r="I1235" s="2">
        <v>42555.502893518518</v>
      </c>
      <c r="J1235" t="s">
        <v>18</v>
      </c>
      <c r="K1235" s="2">
        <v>42562</v>
      </c>
      <c r="L1235" s="2">
        <v>42555.492442129631</v>
      </c>
      <c r="M1235">
        <v>23</v>
      </c>
      <c r="N1235">
        <v>-7</v>
      </c>
      <c r="O1235">
        <v>-7</v>
      </c>
      <c r="P1235">
        <v>30</v>
      </c>
      <c r="Q1235">
        <v>34</v>
      </c>
      <c r="R1235" t="str">
        <f t="shared" si="76"/>
        <v>Early</v>
      </c>
      <c r="S1235" t="str">
        <f t="shared" si="77"/>
        <v>OnTime</v>
      </c>
      <c r="T1235" t="str">
        <f t="shared" si="78"/>
        <v>Frequent Borrower</v>
      </c>
      <c r="U1235" t="str">
        <f t="shared" si="79"/>
        <v>Short Term</v>
      </c>
    </row>
    <row r="1236" spans="1:21" x14ac:dyDescent="0.35">
      <c r="A1236" t="s">
        <v>180</v>
      </c>
      <c r="B1236">
        <v>301643673</v>
      </c>
      <c r="C1236">
        <v>4</v>
      </c>
      <c r="D1236" s="2">
        <v>42555.504108796304</v>
      </c>
      <c r="E1236" s="2">
        <v>42555.462280092594</v>
      </c>
      <c r="F1236">
        <v>10000</v>
      </c>
      <c r="G1236">
        <v>13000</v>
      </c>
      <c r="H1236">
        <v>30</v>
      </c>
      <c r="I1236" s="2">
        <v>42590.519317129627</v>
      </c>
      <c r="J1236" t="s">
        <v>18</v>
      </c>
      <c r="K1236" s="2">
        <v>42585</v>
      </c>
      <c r="L1236" s="2">
        <v>42585</v>
      </c>
      <c r="M1236">
        <v>35</v>
      </c>
      <c r="N1236">
        <v>0</v>
      </c>
      <c r="O1236">
        <v>5</v>
      </c>
      <c r="P1236">
        <v>30</v>
      </c>
      <c r="Q1236">
        <v>23</v>
      </c>
      <c r="R1236" t="str">
        <f t="shared" si="76"/>
        <v>OnTime</v>
      </c>
      <c r="S1236" t="str">
        <f t="shared" si="77"/>
        <v>Early</v>
      </c>
      <c r="T1236" t="str">
        <f t="shared" si="78"/>
        <v>Frequent Borrower</v>
      </c>
      <c r="U1236" t="str">
        <f t="shared" si="79"/>
        <v>Short Term</v>
      </c>
    </row>
    <row r="1237" spans="1:21" x14ac:dyDescent="0.35">
      <c r="A1237" t="s">
        <v>180</v>
      </c>
      <c r="B1237">
        <v>301740281</v>
      </c>
      <c r="C1237">
        <v>5</v>
      </c>
      <c r="D1237" s="2">
        <v>42652.552210648151</v>
      </c>
      <c r="E1237" s="2">
        <v>42652.510335648149</v>
      </c>
      <c r="F1237">
        <v>15000</v>
      </c>
      <c r="G1237">
        <v>18375</v>
      </c>
      <c r="H1237">
        <v>30</v>
      </c>
      <c r="I1237" s="2">
        <v>42675.43440972222</v>
      </c>
      <c r="J1237" t="s">
        <v>18</v>
      </c>
      <c r="K1237" s="2">
        <v>42682</v>
      </c>
      <c r="L1237" s="2">
        <v>42675.423888888887</v>
      </c>
      <c r="M1237">
        <v>22</v>
      </c>
      <c r="N1237">
        <v>-7</v>
      </c>
      <c r="O1237">
        <v>-8</v>
      </c>
      <c r="P1237">
        <v>22.5</v>
      </c>
      <c r="Q1237">
        <v>97</v>
      </c>
      <c r="R1237" t="str">
        <f t="shared" si="76"/>
        <v>Early</v>
      </c>
      <c r="S1237" t="str">
        <f t="shared" si="77"/>
        <v>OnTime</v>
      </c>
      <c r="T1237" t="str">
        <f t="shared" si="78"/>
        <v>Frequent Borrower</v>
      </c>
      <c r="U1237" t="str">
        <f t="shared" si="79"/>
        <v>Short Term</v>
      </c>
    </row>
    <row r="1238" spans="1:21" x14ac:dyDescent="0.35">
      <c r="A1238" t="s">
        <v>180</v>
      </c>
      <c r="B1238">
        <v>301752822</v>
      </c>
      <c r="C1238">
        <v>6</v>
      </c>
      <c r="D1238" s="2">
        <v>42675.46303240741</v>
      </c>
      <c r="E1238" s="2">
        <v>42675.421249999999</v>
      </c>
      <c r="F1238">
        <v>30000</v>
      </c>
      <c r="G1238">
        <v>34500</v>
      </c>
      <c r="H1238">
        <v>30</v>
      </c>
      <c r="I1238" s="2">
        <v>42705.052407407413</v>
      </c>
      <c r="J1238" t="s">
        <v>18</v>
      </c>
      <c r="K1238" s="2">
        <v>42705</v>
      </c>
      <c r="L1238" s="2">
        <v>42705.01771990741</v>
      </c>
      <c r="M1238">
        <v>29</v>
      </c>
      <c r="N1238">
        <v>0</v>
      </c>
      <c r="O1238">
        <v>-1</v>
      </c>
      <c r="P1238">
        <v>15</v>
      </c>
      <c r="Q1238">
        <v>22</v>
      </c>
      <c r="R1238" t="str">
        <f t="shared" si="76"/>
        <v>OnTime</v>
      </c>
      <c r="S1238" t="str">
        <f t="shared" si="77"/>
        <v>Late</v>
      </c>
      <c r="T1238" t="str">
        <f t="shared" si="78"/>
        <v>Frequent Borrower</v>
      </c>
      <c r="U1238" t="str">
        <f t="shared" si="79"/>
        <v>Short Term</v>
      </c>
    </row>
    <row r="1239" spans="1:21" x14ac:dyDescent="0.35">
      <c r="A1239" t="s">
        <v>180</v>
      </c>
      <c r="B1239">
        <v>301793211</v>
      </c>
      <c r="C1239">
        <v>7</v>
      </c>
      <c r="D1239" s="2">
        <v>42749.406805555547</v>
      </c>
      <c r="E1239" s="2">
        <v>42749.364976851852</v>
      </c>
      <c r="F1239">
        <v>30000</v>
      </c>
      <c r="G1239">
        <v>36800</v>
      </c>
      <c r="H1239">
        <v>60</v>
      </c>
      <c r="I1239" s="2">
        <v>42796.897037037037</v>
      </c>
      <c r="J1239" t="s">
        <v>18</v>
      </c>
      <c r="K1239" s="2">
        <v>42779</v>
      </c>
      <c r="L1239" s="2">
        <v>42796.834247685183</v>
      </c>
      <c r="M1239">
        <v>47</v>
      </c>
      <c r="N1239">
        <v>17</v>
      </c>
      <c r="O1239">
        <v>-13</v>
      </c>
      <c r="P1239">
        <v>22.666666666666661</v>
      </c>
      <c r="Q1239">
        <v>73</v>
      </c>
      <c r="R1239" t="str">
        <f t="shared" si="76"/>
        <v>Late</v>
      </c>
      <c r="S1239" t="str">
        <f t="shared" si="77"/>
        <v>Early</v>
      </c>
      <c r="T1239" t="str">
        <f t="shared" si="78"/>
        <v>Frequent Borrower</v>
      </c>
      <c r="U1239" t="str">
        <f t="shared" si="79"/>
        <v>Long Term</v>
      </c>
    </row>
    <row r="1240" spans="1:21" x14ac:dyDescent="0.35">
      <c r="A1240" t="s">
        <v>180</v>
      </c>
      <c r="B1240">
        <v>301850448</v>
      </c>
      <c r="C1240">
        <v>8</v>
      </c>
      <c r="D1240" s="2">
        <v>42824.827638888892</v>
      </c>
      <c r="E1240" s="2">
        <v>42824.785902777781</v>
      </c>
      <c r="F1240">
        <v>30000</v>
      </c>
      <c r="G1240">
        <v>36800</v>
      </c>
      <c r="H1240">
        <v>60</v>
      </c>
      <c r="I1240" s="2">
        <v>42856.477025462962</v>
      </c>
      <c r="J1240" t="s">
        <v>18</v>
      </c>
      <c r="K1240" s="2">
        <v>42857</v>
      </c>
      <c r="L1240" s="2">
        <v>42856.466493055559</v>
      </c>
      <c r="M1240">
        <v>31</v>
      </c>
      <c r="N1240">
        <v>-1</v>
      </c>
      <c r="O1240">
        <v>-29</v>
      </c>
      <c r="P1240">
        <v>22.666666666666661</v>
      </c>
      <c r="Q1240">
        <v>75</v>
      </c>
      <c r="R1240" t="str">
        <f t="shared" si="76"/>
        <v>Early</v>
      </c>
      <c r="S1240" t="str">
        <f t="shared" si="77"/>
        <v>Early</v>
      </c>
      <c r="T1240" t="str">
        <f t="shared" si="78"/>
        <v>Frequent Borrower</v>
      </c>
      <c r="U1240" t="str">
        <f t="shared" si="79"/>
        <v>Long Term</v>
      </c>
    </row>
    <row r="1241" spans="1:21" x14ac:dyDescent="0.35">
      <c r="A1241" t="s">
        <v>181</v>
      </c>
      <c r="B1241">
        <v>301604814</v>
      </c>
      <c r="C1241">
        <v>1</v>
      </c>
      <c r="D1241" s="2">
        <v>42457.775879629633</v>
      </c>
      <c r="E1241" s="2">
        <v>42457.7341087963</v>
      </c>
      <c r="F1241">
        <v>10000</v>
      </c>
      <c r="G1241">
        <v>11500</v>
      </c>
      <c r="H1241">
        <v>15</v>
      </c>
      <c r="I1241" s="2">
        <v>42472.002349537041</v>
      </c>
      <c r="J1241" t="s">
        <v>18</v>
      </c>
      <c r="K1241" s="2">
        <v>42472</v>
      </c>
      <c r="L1241" s="2">
        <v>42471.612303240741</v>
      </c>
      <c r="M1241">
        <v>14</v>
      </c>
      <c r="N1241">
        <v>-1</v>
      </c>
      <c r="O1241">
        <v>-1</v>
      </c>
      <c r="P1241">
        <v>15</v>
      </c>
      <c r="R1241" t="str">
        <f t="shared" si="76"/>
        <v>Early</v>
      </c>
      <c r="S1241" t="str">
        <f t="shared" si="77"/>
        <v>Late</v>
      </c>
      <c r="T1241" t="str">
        <f t="shared" si="78"/>
        <v>One-time</v>
      </c>
      <c r="U1241" t="str">
        <f t="shared" si="79"/>
        <v>Short Term</v>
      </c>
    </row>
    <row r="1242" spans="1:21" x14ac:dyDescent="0.35">
      <c r="A1242" t="s">
        <v>181</v>
      </c>
      <c r="B1242">
        <v>301610594</v>
      </c>
      <c r="C1242">
        <v>2</v>
      </c>
      <c r="D1242" s="2">
        <v>42472.924050925933</v>
      </c>
      <c r="E1242" s="2">
        <v>42472.882314814808</v>
      </c>
      <c r="F1242">
        <v>10000</v>
      </c>
      <c r="G1242">
        <v>13000</v>
      </c>
      <c r="H1242">
        <v>30</v>
      </c>
      <c r="I1242" s="2">
        <v>42504.002546296288</v>
      </c>
      <c r="J1242" t="s">
        <v>18</v>
      </c>
      <c r="K1242" s="2">
        <v>42502</v>
      </c>
      <c r="L1242" s="2">
        <v>42503.697962962957</v>
      </c>
      <c r="M1242">
        <v>31</v>
      </c>
      <c r="N1242">
        <v>1</v>
      </c>
      <c r="O1242">
        <v>1</v>
      </c>
      <c r="P1242">
        <v>30</v>
      </c>
      <c r="Q1242">
        <v>15</v>
      </c>
      <c r="R1242" t="str">
        <f t="shared" si="76"/>
        <v>Late</v>
      </c>
      <c r="S1242" t="str">
        <f t="shared" si="77"/>
        <v>Late</v>
      </c>
      <c r="T1242" t="str">
        <f t="shared" si="78"/>
        <v>Frequent Borrower</v>
      </c>
      <c r="U1242" t="str">
        <f t="shared" si="79"/>
        <v>Short Term</v>
      </c>
    </row>
    <row r="1243" spans="1:21" x14ac:dyDescent="0.35">
      <c r="A1243" t="s">
        <v>181</v>
      </c>
      <c r="B1243">
        <v>301620906</v>
      </c>
      <c r="C1243">
        <v>3</v>
      </c>
      <c r="D1243" s="2">
        <v>42505.411377314813</v>
      </c>
      <c r="E1243" s="2">
        <v>42505.369629629633</v>
      </c>
      <c r="F1243">
        <v>10000</v>
      </c>
      <c r="G1243">
        <v>13000</v>
      </c>
      <c r="H1243">
        <v>30</v>
      </c>
      <c r="I1243" s="2">
        <v>42537.00240740741</v>
      </c>
      <c r="J1243" t="s">
        <v>18</v>
      </c>
      <c r="K1243" s="2">
        <v>42535</v>
      </c>
      <c r="L1243" s="2">
        <v>42536.52202546296</v>
      </c>
      <c r="M1243">
        <v>31</v>
      </c>
      <c r="N1243">
        <v>1</v>
      </c>
      <c r="O1243">
        <v>1</v>
      </c>
      <c r="P1243">
        <v>30</v>
      </c>
      <c r="Q1243">
        <v>32</v>
      </c>
      <c r="R1243" t="str">
        <f t="shared" si="76"/>
        <v>Late</v>
      </c>
      <c r="S1243" t="str">
        <f t="shared" si="77"/>
        <v>Early</v>
      </c>
      <c r="T1243" t="str">
        <f t="shared" si="78"/>
        <v>Frequent Borrower</v>
      </c>
      <c r="U1243" t="str">
        <f t="shared" si="79"/>
        <v>Short Term</v>
      </c>
    </row>
    <row r="1244" spans="1:21" x14ac:dyDescent="0.35">
      <c r="A1244" t="s">
        <v>182</v>
      </c>
      <c r="B1244">
        <v>301657099</v>
      </c>
      <c r="C1244">
        <v>1</v>
      </c>
      <c r="D1244" s="2">
        <v>42572.360486111109</v>
      </c>
      <c r="E1244" s="2">
        <v>42572.318703703713</v>
      </c>
      <c r="F1244">
        <v>10000</v>
      </c>
      <c r="G1244">
        <v>11500</v>
      </c>
      <c r="H1244">
        <v>15</v>
      </c>
      <c r="I1244" s="2">
        <v>42586.598761574067</v>
      </c>
      <c r="J1244" t="s">
        <v>18</v>
      </c>
      <c r="K1244" s="2">
        <v>42587</v>
      </c>
      <c r="L1244" s="2">
        <v>42586.58829861111</v>
      </c>
      <c r="M1244">
        <v>14</v>
      </c>
      <c r="N1244">
        <v>-1</v>
      </c>
      <c r="O1244">
        <v>-1</v>
      </c>
      <c r="P1244">
        <v>15</v>
      </c>
      <c r="R1244" t="str">
        <f t="shared" si="76"/>
        <v>Early</v>
      </c>
      <c r="S1244" t="str">
        <f t="shared" si="77"/>
        <v>Late</v>
      </c>
      <c r="T1244" t="str">
        <f t="shared" si="78"/>
        <v>One-time</v>
      </c>
      <c r="U1244" t="str">
        <f t="shared" si="79"/>
        <v>Short Term</v>
      </c>
    </row>
    <row r="1245" spans="1:21" x14ac:dyDescent="0.35">
      <c r="A1245" t="s">
        <v>182</v>
      </c>
      <c r="B1245">
        <v>301673026</v>
      </c>
      <c r="C1245">
        <v>2</v>
      </c>
      <c r="D1245" s="2">
        <v>42590.368287037039</v>
      </c>
      <c r="E1245" s="2">
        <v>42590.326539351852</v>
      </c>
      <c r="F1245">
        <v>10000</v>
      </c>
      <c r="G1245">
        <v>11500</v>
      </c>
      <c r="H1245">
        <v>15</v>
      </c>
      <c r="I1245" s="2">
        <v>42616.34070601852</v>
      </c>
      <c r="J1245" t="s">
        <v>18</v>
      </c>
      <c r="K1245" s="2">
        <v>42605</v>
      </c>
      <c r="L1245" s="2">
        <v>42616.330243055563</v>
      </c>
      <c r="M1245">
        <v>25</v>
      </c>
      <c r="N1245">
        <v>11</v>
      </c>
      <c r="O1245">
        <v>10</v>
      </c>
      <c r="P1245">
        <v>15</v>
      </c>
      <c r="Q1245">
        <v>18</v>
      </c>
      <c r="R1245" t="str">
        <f t="shared" si="76"/>
        <v>Late</v>
      </c>
      <c r="S1245" t="str">
        <f t="shared" si="77"/>
        <v>Late</v>
      </c>
      <c r="T1245" t="str">
        <f t="shared" si="78"/>
        <v>Frequent Borrower</v>
      </c>
      <c r="U1245" t="str">
        <f t="shared" si="79"/>
        <v>Short Term</v>
      </c>
    </row>
    <row r="1246" spans="1:21" x14ac:dyDescent="0.35">
      <c r="A1246" t="s">
        <v>182</v>
      </c>
      <c r="B1246">
        <v>301771612</v>
      </c>
      <c r="C1246">
        <v>3</v>
      </c>
      <c r="D1246" s="2">
        <v>42713.776296296302</v>
      </c>
      <c r="E1246" s="2">
        <v>42713.7344212963</v>
      </c>
      <c r="F1246">
        <v>10000</v>
      </c>
      <c r="G1246">
        <v>11500</v>
      </c>
      <c r="H1246">
        <v>15</v>
      </c>
      <c r="I1246" s="2">
        <v>42735.050949074073</v>
      </c>
      <c r="J1246" t="s">
        <v>18</v>
      </c>
      <c r="K1246" s="2">
        <v>42731</v>
      </c>
      <c r="L1246" s="2">
        <v>42735.030243055553</v>
      </c>
      <c r="M1246">
        <v>21</v>
      </c>
      <c r="N1246">
        <v>4</v>
      </c>
      <c r="O1246">
        <v>6</v>
      </c>
      <c r="P1246">
        <v>15</v>
      </c>
      <c r="Q1246">
        <v>123</v>
      </c>
      <c r="R1246" t="str">
        <f t="shared" si="76"/>
        <v>Late</v>
      </c>
      <c r="S1246" t="str">
        <f t="shared" si="77"/>
        <v>OnTime</v>
      </c>
      <c r="T1246" t="str">
        <f t="shared" si="78"/>
        <v>Frequent Borrower</v>
      </c>
      <c r="U1246" t="str">
        <f t="shared" si="79"/>
        <v>Short Term</v>
      </c>
    </row>
    <row r="1247" spans="1:21" x14ac:dyDescent="0.35">
      <c r="A1247" t="s">
        <v>182</v>
      </c>
      <c r="B1247">
        <v>301806195</v>
      </c>
      <c r="C1247">
        <v>4</v>
      </c>
      <c r="D1247" s="2">
        <v>42765.549351851849</v>
      </c>
      <c r="E1247" s="2">
        <v>42765.507604166669</v>
      </c>
      <c r="F1247">
        <v>10000</v>
      </c>
      <c r="G1247">
        <v>13000</v>
      </c>
      <c r="H1247">
        <v>30</v>
      </c>
      <c r="I1247" s="2">
        <v>42795.034583333327</v>
      </c>
      <c r="J1247" t="s">
        <v>18</v>
      </c>
      <c r="K1247" s="2">
        <v>42795</v>
      </c>
      <c r="L1247" s="2">
        <v>42795.011342592603</v>
      </c>
      <c r="M1247">
        <v>29</v>
      </c>
      <c r="N1247">
        <v>0</v>
      </c>
      <c r="O1247">
        <v>-1</v>
      </c>
      <c r="P1247">
        <v>30</v>
      </c>
      <c r="Q1247">
        <v>51</v>
      </c>
      <c r="R1247" t="str">
        <f t="shared" si="76"/>
        <v>OnTime</v>
      </c>
      <c r="S1247" t="str">
        <f t="shared" si="77"/>
        <v>Late</v>
      </c>
      <c r="T1247" t="str">
        <f t="shared" si="78"/>
        <v>Frequent Borrower</v>
      </c>
      <c r="U1247" t="str">
        <f t="shared" si="79"/>
        <v>Short Term</v>
      </c>
    </row>
    <row r="1248" spans="1:21" x14ac:dyDescent="0.35">
      <c r="A1248" t="s">
        <v>182</v>
      </c>
      <c r="B1248">
        <v>301832423</v>
      </c>
      <c r="C1248">
        <v>5</v>
      </c>
      <c r="D1248" s="2">
        <v>42800.567986111113</v>
      </c>
      <c r="E1248" s="2">
        <v>42800.526250000003</v>
      </c>
      <c r="F1248">
        <v>10000</v>
      </c>
      <c r="G1248">
        <v>13000</v>
      </c>
      <c r="H1248">
        <v>30</v>
      </c>
      <c r="I1248" s="2">
        <v>42832.867824074077</v>
      </c>
      <c r="J1248" t="s">
        <v>18</v>
      </c>
      <c r="K1248" s="2">
        <v>42830</v>
      </c>
      <c r="L1248" s="2">
        <v>42832.857314814813</v>
      </c>
      <c r="M1248">
        <v>32</v>
      </c>
      <c r="N1248">
        <v>2</v>
      </c>
      <c r="O1248">
        <v>2</v>
      </c>
      <c r="P1248">
        <v>30</v>
      </c>
      <c r="Q1248">
        <v>35</v>
      </c>
      <c r="R1248" t="str">
        <f t="shared" si="76"/>
        <v>Late</v>
      </c>
      <c r="S1248" t="str">
        <f t="shared" si="77"/>
        <v>OnTime</v>
      </c>
      <c r="T1248" t="str">
        <f t="shared" si="78"/>
        <v>Frequent Borrower</v>
      </c>
      <c r="U1248" t="str">
        <f t="shared" si="79"/>
        <v>Short Term</v>
      </c>
    </row>
    <row r="1249" spans="1:21" x14ac:dyDescent="0.35">
      <c r="A1249" t="s">
        <v>182</v>
      </c>
      <c r="B1249">
        <v>301861835</v>
      </c>
      <c r="C1249">
        <v>6</v>
      </c>
      <c r="D1249" s="2">
        <v>42835.298854166656</v>
      </c>
      <c r="E1249" s="2">
        <v>42835.257037037038</v>
      </c>
      <c r="F1249">
        <v>10000</v>
      </c>
      <c r="G1249">
        <v>13000</v>
      </c>
      <c r="H1249">
        <v>30</v>
      </c>
      <c r="I1249" s="2">
        <v>42865.377488425933</v>
      </c>
      <c r="J1249" t="s">
        <v>18</v>
      </c>
      <c r="K1249" s="2">
        <v>42865</v>
      </c>
      <c r="L1249" s="2">
        <v>42865.366967592592</v>
      </c>
      <c r="M1249">
        <v>30</v>
      </c>
      <c r="N1249">
        <v>0</v>
      </c>
      <c r="O1249">
        <v>0</v>
      </c>
      <c r="P1249">
        <v>30</v>
      </c>
      <c r="Q1249">
        <v>34</v>
      </c>
      <c r="R1249" t="str">
        <f t="shared" si="76"/>
        <v>OnTime</v>
      </c>
      <c r="S1249" t="str">
        <f t="shared" si="77"/>
        <v>Late</v>
      </c>
      <c r="T1249" t="str">
        <f t="shared" si="78"/>
        <v>Frequent Borrower</v>
      </c>
      <c r="U1249" t="str">
        <f t="shared" si="79"/>
        <v>Short Term</v>
      </c>
    </row>
    <row r="1250" spans="1:21" x14ac:dyDescent="0.35">
      <c r="A1250" t="s">
        <v>182</v>
      </c>
      <c r="B1250">
        <v>301905558</v>
      </c>
      <c r="C1250">
        <v>7</v>
      </c>
      <c r="D1250" s="2">
        <v>42868.879143518519</v>
      </c>
      <c r="E1250" s="2">
        <v>42868.837384259263</v>
      </c>
      <c r="F1250">
        <v>15000</v>
      </c>
      <c r="G1250">
        <v>18375</v>
      </c>
      <c r="H1250">
        <v>30</v>
      </c>
      <c r="I1250" s="2">
        <v>42908.740520833337</v>
      </c>
      <c r="J1250" t="s">
        <v>18</v>
      </c>
      <c r="K1250" s="2">
        <v>42898</v>
      </c>
      <c r="L1250" s="2">
        <v>42908.733472222222</v>
      </c>
      <c r="M1250">
        <v>39</v>
      </c>
      <c r="N1250">
        <v>10</v>
      </c>
      <c r="O1250">
        <v>9</v>
      </c>
      <c r="P1250">
        <v>22.5</v>
      </c>
      <c r="Q1250">
        <v>33</v>
      </c>
      <c r="R1250" t="str">
        <f t="shared" si="76"/>
        <v>Late</v>
      </c>
      <c r="S1250" t="str">
        <f t="shared" si="77"/>
        <v>Late</v>
      </c>
      <c r="T1250" t="str">
        <f t="shared" si="78"/>
        <v>Frequent Borrower</v>
      </c>
      <c r="U1250" t="str">
        <f t="shared" si="79"/>
        <v>Short Term</v>
      </c>
    </row>
    <row r="1251" spans="1:21" x14ac:dyDescent="0.35">
      <c r="A1251" t="s">
        <v>182</v>
      </c>
      <c r="B1251">
        <v>301949217</v>
      </c>
      <c r="C1251">
        <v>8</v>
      </c>
      <c r="D1251" s="2">
        <v>42909.593495370369</v>
      </c>
      <c r="E1251" s="2">
        <v>42909.551736111112</v>
      </c>
      <c r="F1251">
        <v>10000</v>
      </c>
      <c r="G1251">
        <v>11500</v>
      </c>
      <c r="H1251">
        <v>15</v>
      </c>
      <c r="I1251" s="2">
        <v>42931.340763888889</v>
      </c>
      <c r="J1251" t="s">
        <v>18</v>
      </c>
      <c r="K1251" s="2">
        <v>42926</v>
      </c>
      <c r="L1251" s="2">
        <v>42931.333715277768</v>
      </c>
      <c r="M1251">
        <v>21</v>
      </c>
      <c r="N1251">
        <v>5</v>
      </c>
      <c r="O1251">
        <v>6</v>
      </c>
      <c r="P1251">
        <v>15</v>
      </c>
      <c r="Q1251">
        <v>40</v>
      </c>
      <c r="R1251" t="str">
        <f t="shared" si="76"/>
        <v>Late</v>
      </c>
      <c r="S1251" t="str">
        <f t="shared" si="77"/>
        <v>Late</v>
      </c>
      <c r="T1251" t="str">
        <f t="shared" si="78"/>
        <v>Frequent Borrower</v>
      </c>
      <c r="U1251" t="str">
        <f t="shared" si="79"/>
        <v>Short Term</v>
      </c>
    </row>
    <row r="1252" spans="1:21" x14ac:dyDescent="0.35">
      <c r="A1252" t="s">
        <v>183</v>
      </c>
      <c r="B1252">
        <v>301605086</v>
      </c>
      <c r="C1252">
        <v>1</v>
      </c>
      <c r="D1252" s="2">
        <v>42458.705243055563</v>
      </c>
      <c r="E1252" s="2">
        <v>42458.663472222222</v>
      </c>
      <c r="F1252">
        <v>10000</v>
      </c>
      <c r="G1252">
        <v>11500</v>
      </c>
      <c r="H1252">
        <v>15</v>
      </c>
      <c r="I1252" s="2">
        <v>42533.001770833333</v>
      </c>
      <c r="J1252" t="s">
        <v>18</v>
      </c>
      <c r="K1252" s="2">
        <v>42473</v>
      </c>
      <c r="L1252" s="2">
        <v>42532.383171296293</v>
      </c>
      <c r="M1252">
        <v>74</v>
      </c>
      <c r="N1252">
        <v>59</v>
      </c>
      <c r="O1252">
        <v>59</v>
      </c>
      <c r="P1252">
        <v>15</v>
      </c>
      <c r="R1252" t="str">
        <f t="shared" si="76"/>
        <v>Late</v>
      </c>
      <c r="S1252" t="str">
        <f t="shared" si="77"/>
        <v>Late</v>
      </c>
      <c r="T1252" t="str">
        <f t="shared" si="78"/>
        <v>One-time</v>
      </c>
      <c r="U1252" t="str">
        <f t="shared" si="79"/>
        <v>Short Term</v>
      </c>
    </row>
    <row r="1253" spans="1:21" x14ac:dyDescent="0.35">
      <c r="A1253" t="s">
        <v>183</v>
      </c>
      <c r="B1253">
        <v>301863456</v>
      </c>
      <c r="C1253">
        <v>2</v>
      </c>
      <c r="D1253" s="2">
        <v>42835.834131944437</v>
      </c>
      <c r="E1253" s="2">
        <v>42835.792280092603</v>
      </c>
      <c r="F1253">
        <v>10000</v>
      </c>
      <c r="G1253">
        <v>13000</v>
      </c>
      <c r="H1253">
        <v>30</v>
      </c>
      <c r="I1253" s="2">
        <v>42870.754374999997</v>
      </c>
      <c r="J1253" t="s">
        <v>18</v>
      </c>
      <c r="K1253" s="2">
        <v>42865</v>
      </c>
      <c r="L1253" s="2">
        <v>42870.743854166663</v>
      </c>
      <c r="M1253">
        <v>34</v>
      </c>
      <c r="N1253">
        <v>5</v>
      </c>
      <c r="O1253">
        <v>4</v>
      </c>
      <c r="P1253">
        <v>30</v>
      </c>
      <c r="Q1253">
        <v>377</v>
      </c>
      <c r="R1253" t="str">
        <f t="shared" si="76"/>
        <v>Late</v>
      </c>
      <c r="S1253" t="str">
        <f t="shared" si="77"/>
        <v>Late</v>
      </c>
      <c r="T1253" t="str">
        <f t="shared" si="78"/>
        <v>Frequent Borrower</v>
      </c>
      <c r="U1253" t="str">
        <f t="shared" si="79"/>
        <v>Short Term</v>
      </c>
    </row>
    <row r="1254" spans="1:21" x14ac:dyDescent="0.35">
      <c r="A1254" t="s">
        <v>183</v>
      </c>
      <c r="B1254">
        <v>301915407</v>
      </c>
      <c r="C1254">
        <v>3</v>
      </c>
      <c r="D1254" s="2">
        <v>42877.542511574073</v>
      </c>
      <c r="E1254" s="2">
        <v>42877.500752314823</v>
      </c>
      <c r="F1254">
        <v>10000</v>
      </c>
      <c r="G1254">
        <v>13000</v>
      </c>
      <c r="H1254">
        <v>30</v>
      </c>
      <c r="I1254" s="2">
        <v>42916.59584490741</v>
      </c>
      <c r="J1254" t="s">
        <v>18</v>
      </c>
      <c r="K1254" s="2">
        <v>42907</v>
      </c>
      <c r="L1254" s="2">
        <v>42916.588784722233</v>
      </c>
      <c r="M1254">
        <v>39</v>
      </c>
      <c r="N1254">
        <v>9</v>
      </c>
      <c r="O1254">
        <v>9</v>
      </c>
      <c r="P1254">
        <v>30</v>
      </c>
      <c r="Q1254">
        <v>41</v>
      </c>
      <c r="R1254" t="str">
        <f t="shared" si="76"/>
        <v>Late</v>
      </c>
      <c r="S1254" t="str">
        <f t="shared" si="77"/>
        <v>OnTime</v>
      </c>
      <c r="T1254" t="str">
        <f t="shared" si="78"/>
        <v>Frequent Borrower</v>
      </c>
      <c r="U1254" t="str">
        <f t="shared" si="79"/>
        <v>Short Term</v>
      </c>
    </row>
    <row r="1255" spans="1:21" x14ac:dyDescent="0.35">
      <c r="A1255" t="s">
        <v>184</v>
      </c>
      <c r="B1255">
        <v>301605119</v>
      </c>
      <c r="C1255">
        <v>1</v>
      </c>
      <c r="D1255" s="2">
        <v>42458.81521990741</v>
      </c>
      <c r="E1255" s="2">
        <v>42458.773460648154</v>
      </c>
      <c r="F1255">
        <v>10000</v>
      </c>
      <c r="G1255">
        <v>11500</v>
      </c>
      <c r="H1255">
        <v>15</v>
      </c>
      <c r="I1255" s="2">
        <v>42474.002337962957</v>
      </c>
      <c r="J1255" t="s">
        <v>18</v>
      </c>
      <c r="K1255" s="2">
        <v>42473</v>
      </c>
      <c r="L1255" s="2">
        <v>42473.547997685193</v>
      </c>
      <c r="M1255">
        <v>15</v>
      </c>
      <c r="N1255">
        <v>0</v>
      </c>
      <c r="O1255">
        <v>0</v>
      </c>
      <c r="P1255">
        <v>15</v>
      </c>
      <c r="R1255" t="str">
        <f t="shared" si="76"/>
        <v>OnTime</v>
      </c>
      <c r="S1255" t="str">
        <f t="shared" si="77"/>
        <v>Early</v>
      </c>
      <c r="T1255" t="str">
        <f t="shared" si="78"/>
        <v>One-time</v>
      </c>
      <c r="U1255" t="str">
        <f t="shared" si="79"/>
        <v>Short Term</v>
      </c>
    </row>
    <row r="1256" spans="1:21" x14ac:dyDescent="0.35">
      <c r="A1256" t="s">
        <v>184</v>
      </c>
      <c r="B1256">
        <v>301630056</v>
      </c>
      <c r="C1256">
        <v>2</v>
      </c>
      <c r="D1256" s="2">
        <v>42529.792118055557</v>
      </c>
      <c r="E1256" s="2">
        <v>42529.750381944446</v>
      </c>
      <c r="F1256">
        <v>10000</v>
      </c>
      <c r="G1256">
        <v>13000</v>
      </c>
      <c r="H1256">
        <v>30</v>
      </c>
      <c r="I1256" s="2">
        <v>42556.492060185177</v>
      </c>
      <c r="J1256" t="s">
        <v>18</v>
      </c>
      <c r="K1256" s="2">
        <v>42562</v>
      </c>
      <c r="L1256" s="2">
        <v>42556.48159722222</v>
      </c>
      <c r="M1256">
        <v>26</v>
      </c>
      <c r="N1256">
        <v>-6</v>
      </c>
      <c r="O1256">
        <v>-4</v>
      </c>
      <c r="P1256">
        <v>30</v>
      </c>
      <c r="Q1256">
        <v>70</v>
      </c>
      <c r="R1256" t="str">
        <f t="shared" si="76"/>
        <v>Early</v>
      </c>
      <c r="S1256" t="str">
        <f t="shared" si="77"/>
        <v>Early</v>
      </c>
      <c r="T1256" t="str">
        <f t="shared" si="78"/>
        <v>Frequent Borrower</v>
      </c>
      <c r="U1256" t="str">
        <f t="shared" si="79"/>
        <v>Short Term</v>
      </c>
    </row>
    <row r="1257" spans="1:21" x14ac:dyDescent="0.35">
      <c r="A1257" t="s">
        <v>184</v>
      </c>
      <c r="B1257">
        <v>301645502</v>
      </c>
      <c r="C1257">
        <v>3</v>
      </c>
      <c r="D1257" s="2">
        <v>42557.55541666667</v>
      </c>
      <c r="E1257" s="2">
        <v>42557.513599537036</v>
      </c>
      <c r="F1257">
        <v>10000</v>
      </c>
      <c r="G1257">
        <v>13000</v>
      </c>
      <c r="H1257">
        <v>30</v>
      </c>
      <c r="I1257" s="2">
        <v>42585.673622685194</v>
      </c>
      <c r="J1257" t="s">
        <v>18</v>
      </c>
      <c r="K1257" s="2">
        <v>42587</v>
      </c>
      <c r="L1257" s="2">
        <v>42585.663159722222</v>
      </c>
      <c r="M1257">
        <v>28</v>
      </c>
      <c r="N1257">
        <v>-2</v>
      </c>
      <c r="O1257">
        <v>-2</v>
      </c>
      <c r="P1257">
        <v>30</v>
      </c>
      <c r="Q1257">
        <v>27</v>
      </c>
      <c r="R1257" t="str">
        <f t="shared" si="76"/>
        <v>Early</v>
      </c>
      <c r="S1257" t="str">
        <f t="shared" si="77"/>
        <v>Early</v>
      </c>
      <c r="T1257" t="str">
        <f t="shared" si="78"/>
        <v>Frequent Borrower</v>
      </c>
      <c r="U1257" t="str">
        <f t="shared" si="79"/>
        <v>Short Term</v>
      </c>
    </row>
    <row r="1258" spans="1:21" x14ac:dyDescent="0.35">
      <c r="A1258" t="s">
        <v>184</v>
      </c>
      <c r="B1258">
        <v>301675825</v>
      </c>
      <c r="C1258">
        <v>4</v>
      </c>
      <c r="D1258" s="2">
        <v>42592.515185185177</v>
      </c>
      <c r="E1258" s="2">
        <v>42592.473356481481</v>
      </c>
      <c r="F1258">
        <v>20000</v>
      </c>
      <c r="G1258">
        <v>24500</v>
      </c>
      <c r="H1258">
        <v>30</v>
      </c>
      <c r="I1258" s="2">
        <v>42615.430196759262</v>
      </c>
      <c r="J1258" t="s">
        <v>18</v>
      </c>
      <c r="K1258" s="2">
        <v>42622</v>
      </c>
      <c r="L1258" s="2">
        <v>42615.419733796298</v>
      </c>
      <c r="M1258">
        <v>22</v>
      </c>
      <c r="N1258">
        <v>-7</v>
      </c>
      <c r="O1258">
        <v>-8</v>
      </c>
      <c r="P1258">
        <v>22.5</v>
      </c>
      <c r="Q1258">
        <v>34</v>
      </c>
      <c r="R1258" t="str">
        <f t="shared" si="76"/>
        <v>Early</v>
      </c>
      <c r="S1258" t="str">
        <f t="shared" si="77"/>
        <v>Early</v>
      </c>
      <c r="T1258" t="str">
        <f t="shared" si="78"/>
        <v>Frequent Borrower</v>
      </c>
      <c r="U1258" t="str">
        <f t="shared" si="79"/>
        <v>Short Term</v>
      </c>
    </row>
    <row r="1259" spans="1:21" x14ac:dyDescent="0.35">
      <c r="A1259" t="s">
        <v>184</v>
      </c>
      <c r="B1259">
        <v>301707844</v>
      </c>
      <c r="C1259">
        <v>5</v>
      </c>
      <c r="D1259" s="2">
        <v>42619.962384259263</v>
      </c>
      <c r="E1259" s="2">
        <v>42619.920601851853</v>
      </c>
      <c r="F1259">
        <v>30000</v>
      </c>
      <c r="G1259">
        <v>34500</v>
      </c>
      <c r="H1259">
        <v>30</v>
      </c>
      <c r="I1259" s="2">
        <v>42645.427986111114</v>
      </c>
      <c r="J1259" t="s">
        <v>18</v>
      </c>
      <c r="K1259" s="2">
        <v>42649</v>
      </c>
      <c r="L1259" s="2">
        <v>42645.417430555557</v>
      </c>
      <c r="M1259">
        <v>25</v>
      </c>
      <c r="N1259">
        <v>-4</v>
      </c>
      <c r="O1259">
        <v>-5</v>
      </c>
      <c r="P1259">
        <v>15</v>
      </c>
      <c r="Q1259">
        <v>27</v>
      </c>
      <c r="R1259" t="str">
        <f t="shared" si="76"/>
        <v>Early</v>
      </c>
      <c r="S1259" t="str">
        <f t="shared" si="77"/>
        <v>Early</v>
      </c>
      <c r="T1259" t="str">
        <f t="shared" si="78"/>
        <v>Frequent Borrower</v>
      </c>
      <c r="U1259" t="str">
        <f t="shared" si="79"/>
        <v>Short Term</v>
      </c>
    </row>
    <row r="1260" spans="1:21" x14ac:dyDescent="0.35">
      <c r="A1260" t="s">
        <v>184</v>
      </c>
      <c r="B1260">
        <v>301751911</v>
      </c>
      <c r="C1260">
        <v>6</v>
      </c>
      <c r="D1260" s="2">
        <v>42673.592465277783</v>
      </c>
      <c r="E1260" s="2">
        <v>42673.550694444442</v>
      </c>
      <c r="F1260">
        <v>30000</v>
      </c>
      <c r="G1260">
        <v>32250</v>
      </c>
      <c r="H1260">
        <v>15</v>
      </c>
      <c r="I1260" s="2">
        <v>42685.495798611111</v>
      </c>
      <c r="J1260" t="s">
        <v>18</v>
      </c>
      <c r="K1260" s="2">
        <v>42688</v>
      </c>
      <c r="L1260" s="2">
        <v>42685.485254629632</v>
      </c>
      <c r="M1260">
        <v>11</v>
      </c>
      <c r="N1260">
        <v>-3</v>
      </c>
      <c r="O1260">
        <v>-4</v>
      </c>
      <c r="P1260">
        <v>7.5</v>
      </c>
      <c r="Q1260">
        <v>53</v>
      </c>
      <c r="R1260" t="str">
        <f t="shared" si="76"/>
        <v>Early</v>
      </c>
      <c r="S1260" t="str">
        <f t="shared" si="77"/>
        <v>Early</v>
      </c>
      <c r="T1260" t="str">
        <f t="shared" si="78"/>
        <v>Frequent Borrower</v>
      </c>
      <c r="U1260" t="str">
        <f t="shared" si="79"/>
        <v>Short Term</v>
      </c>
    </row>
    <row r="1261" spans="1:21" x14ac:dyDescent="0.35">
      <c r="A1261" t="s">
        <v>184</v>
      </c>
      <c r="B1261">
        <v>301757737</v>
      </c>
      <c r="C1261">
        <v>7</v>
      </c>
      <c r="D1261" s="2">
        <v>42685.499097222222</v>
      </c>
      <c r="E1261" s="2">
        <v>42685.457245370373</v>
      </c>
      <c r="F1261">
        <v>30000</v>
      </c>
      <c r="G1261">
        <v>34500</v>
      </c>
      <c r="H1261">
        <v>30</v>
      </c>
      <c r="I1261" s="2">
        <v>42712.640914351847</v>
      </c>
      <c r="J1261" t="s">
        <v>18</v>
      </c>
      <c r="K1261" s="2">
        <v>42717</v>
      </c>
      <c r="L1261" s="2">
        <v>42712.630393518521</v>
      </c>
      <c r="M1261">
        <v>27</v>
      </c>
      <c r="N1261">
        <v>-5</v>
      </c>
      <c r="O1261">
        <v>-3</v>
      </c>
      <c r="P1261">
        <v>15</v>
      </c>
      <c r="Q1261">
        <v>11</v>
      </c>
      <c r="R1261" t="str">
        <f t="shared" si="76"/>
        <v>Early</v>
      </c>
      <c r="S1261" t="str">
        <f t="shared" si="77"/>
        <v>Early</v>
      </c>
      <c r="T1261" t="str">
        <f t="shared" si="78"/>
        <v>Frequent Borrower</v>
      </c>
      <c r="U1261" t="str">
        <f t="shared" si="79"/>
        <v>Short Term</v>
      </c>
    </row>
    <row r="1262" spans="1:21" x14ac:dyDescent="0.35">
      <c r="A1262" t="s">
        <v>184</v>
      </c>
      <c r="B1262">
        <v>301800664</v>
      </c>
      <c r="C1262">
        <v>8</v>
      </c>
      <c r="D1262" s="2">
        <v>42759.508275462962</v>
      </c>
      <c r="E1262" s="2">
        <v>42759.466516203713</v>
      </c>
      <c r="F1262">
        <v>30000</v>
      </c>
      <c r="G1262">
        <v>36800</v>
      </c>
      <c r="H1262">
        <v>60</v>
      </c>
      <c r="I1262" s="2">
        <v>42816.440358796302</v>
      </c>
      <c r="J1262" t="s">
        <v>18</v>
      </c>
      <c r="K1262" s="2">
        <v>42789</v>
      </c>
      <c r="L1262" s="2">
        <v>42788.437476851846</v>
      </c>
      <c r="M1262">
        <v>56</v>
      </c>
      <c r="N1262">
        <v>-1</v>
      </c>
      <c r="O1262">
        <v>-4</v>
      </c>
      <c r="P1262">
        <v>22.666666666666661</v>
      </c>
      <c r="Q1262">
        <v>74</v>
      </c>
      <c r="R1262" t="str">
        <f t="shared" si="76"/>
        <v>Early</v>
      </c>
      <c r="S1262" t="str">
        <f t="shared" si="77"/>
        <v>Late</v>
      </c>
      <c r="T1262" t="str">
        <f t="shared" si="78"/>
        <v>Frequent Borrower</v>
      </c>
      <c r="U1262" t="str">
        <f t="shared" si="79"/>
        <v>Long Term</v>
      </c>
    </row>
    <row r="1263" spans="1:21" x14ac:dyDescent="0.35">
      <c r="A1263" t="s">
        <v>184</v>
      </c>
      <c r="B1263">
        <v>301844485</v>
      </c>
      <c r="C1263">
        <v>9</v>
      </c>
      <c r="D1263" s="2">
        <v>42816.919675925928</v>
      </c>
      <c r="E1263" s="2">
        <v>42816.877789351849</v>
      </c>
      <c r="F1263">
        <v>30000</v>
      </c>
      <c r="G1263">
        <v>36800</v>
      </c>
      <c r="H1263">
        <v>60</v>
      </c>
      <c r="I1263" s="2">
        <v>42875.54010416667</v>
      </c>
      <c r="J1263" t="s">
        <v>18</v>
      </c>
      <c r="K1263" s="2">
        <v>42846</v>
      </c>
      <c r="L1263" s="2">
        <v>42847.83284722222</v>
      </c>
      <c r="M1263">
        <v>58</v>
      </c>
      <c r="N1263">
        <v>1</v>
      </c>
      <c r="O1263">
        <v>-2</v>
      </c>
      <c r="P1263">
        <v>22.666666666666661</v>
      </c>
      <c r="Q1263">
        <v>57</v>
      </c>
      <c r="R1263" t="str">
        <f t="shared" si="76"/>
        <v>Late</v>
      </c>
      <c r="S1263" t="str">
        <f t="shared" si="77"/>
        <v>OnTime</v>
      </c>
      <c r="T1263" t="str">
        <f t="shared" si="78"/>
        <v>Frequent Borrower</v>
      </c>
      <c r="U1263" t="str">
        <f t="shared" si="79"/>
        <v>Long Term</v>
      </c>
    </row>
    <row r="1264" spans="1:21" x14ac:dyDescent="0.35">
      <c r="A1264" t="s">
        <v>184</v>
      </c>
      <c r="B1264">
        <v>301914920</v>
      </c>
      <c r="C1264">
        <v>10</v>
      </c>
      <c r="D1264" s="2">
        <v>42876.777881944443</v>
      </c>
      <c r="E1264" s="2">
        <v>42876.736122685194</v>
      </c>
      <c r="F1264">
        <v>40000</v>
      </c>
      <c r="G1264">
        <v>48000</v>
      </c>
      <c r="H1264">
        <v>60</v>
      </c>
      <c r="I1264" s="2">
        <v>42936.550011574072</v>
      </c>
      <c r="J1264" t="s">
        <v>18</v>
      </c>
      <c r="K1264" s="2">
        <v>42906</v>
      </c>
      <c r="L1264" s="2">
        <v>42906.607766203713</v>
      </c>
      <c r="M1264">
        <v>59</v>
      </c>
      <c r="N1264">
        <v>0</v>
      </c>
      <c r="O1264">
        <v>-1</v>
      </c>
      <c r="P1264">
        <v>20</v>
      </c>
      <c r="Q1264">
        <v>59</v>
      </c>
      <c r="R1264" t="str">
        <f t="shared" si="76"/>
        <v>OnTime</v>
      </c>
      <c r="S1264" t="str">
        <f t="shared" si="77"/>
        <v>Late</v>
      </c>
      <c r="T1264" t="str">
        <f t="shared" si="78"/>
        <v>Frequent Borrower</v>
      </c>
      <c r="U1264" t="str">
        <f t="shared" si="79"/>
        <v>Long Term</v>
      </c>
    </row>
    <row r="1265" spans="1:21" x14ac:dyDescent="0.35">
      <c r="A1265" t="s">
        <v>185</v>
      </c>
      <c r="B1265">
        <v>301605199</v>
      </c>
      <c r="C1265">
        <v>1</v>
      </c>
      <c r="D1265" s="2">
        <v>42459.354768518519</v>
      </c>
      <c r="E1265" s="2">
        <v>42459.312997685192</v>
      </c>
      <c r="F1265">
        <v>10000</v>
      </c>
      <c r="G1265">
        <v>13000</v>
      </c>
      <c r="H1265">
        <v>30</v>
      </c>
      <c r="I1265" s="2">
        <v>42491.001747685194</v>
      </c>
      <c r="J1265" t="s">
        <v>18</v>
      </c>
      <c r="K1265" s="2">
        <v>42489</v>
      </c>
      <c r="L1265" s="2">
        <v>42490.223796296297</v>
      </c>
      <c r="M1265">
        <v>31</v>
      </c>
      <c r="N1265">
        <v>1</v>
      </c>
      <c r="O1265">
        <v>1</v>
      </c>
      <c r="P1265">
        <v>30</v>
      </c>
      <c r="R1265" t="str">
        <f t="shared" si="76"/>
        <v>Late</v>
      </c>
      <c r="S1265" t="str">
        <f t="shared" si="77"/>
        <v>Early</v>
      </c>
      <c r="T1265" t="str">
        <f t="shared" si="78"/>
        <v>One-time</v>
      </c>
      <c r="U1265" t="str">
        <f t="shared" si="79"/>
        <v>Short Term</v>
      </c>
    </row>
    <row r="1266" spans="1:21" x14ac:dyDescent="0.35">
      <c r="A1266" t="s">
        <v>185</v>
      </c>
      <c r="B1266">
        <v>301617729</v>
      </c>
      <c r="C1266">
        <v>2</v>
      </c>
      <c r="D1266" s="2">
        <v>42496.512754629628</v>
      </c>
      <c r="E1266" s="2">
        <v>42496.471018518518</v>
      </c>
      <c r="F1266">
        <v>10000</v>
      </c>
      <c r="G1266">
        <v>11500</v>
      </c>
      <c r="H1266">
        <v>15</v>
      </c>
      <c r="I1266" s="2">
        <v>42511.003078703703</v>
      </c>
      <c r="J1266" t="s">
        <v>18</v>
      </c>
      <c r="K1266" s="2">
        <v>42513</v>
      </c>
      <c r="L1266" s="2">
        <v>42510.777581018519</v>
      </c>
      <c r="M1266">
        <v>14</v>
      </c>
      <c r="N1266">
        <v>-3</v>
      </c>
      <c r="O1266">
        <v>-1</v>
      </c>
      <c r="P1266">
        <v>15</v>
      </c>
      <c r="Q1266">
        <v>37</v>
      </c>
      <c r="R1266" t="str">
        <f t="shared" si="76"/>
        <v>Early</v>
      </c>
      <c r="S1266" t="str">
        <f t="shared" si="77"/>
        <v>OnTime</v>
      </c>
      <c r="T1266" t="str">
        <f t="shared" si="78"/>
        <v>Frequent Borrower</v>
      </c>
      <c r="U1266" t="str">
        <f t="shared" si="79"/>
        <v>Short Term</v>
      </c>
    </row>
    <row r="1267" spans="1:21" x14ac:dyDescent="0.35">
      <c r="A1267" t="s">
        <v>185</v>
      </c>
      <c r="B1267">
        <v>301843100</v>
      </c>
      <c r="C1267">
        <v>3</v>
      </c>
      <c r="D1267" s="2">
        <v>42815.474398148152</v>
      </c>
      <c r="E1267" s="2">
        <v>42815.432523148149</v>
      </c>
      <c r="F1267">
        <v>20000</v>
      </c>
      <c r="G1267">
        <v>21900</v>
      </c>
      <c r="H1267">
        <v>15</v>
      </c>
      <c r="I1267" s="2">
        <v>42831.681469907409</v>
      </c>
      <c r="J1267" t="s">
        <v>18</v>
      </c>
      <c r="K1267" s="2">
        <v>42831</v>
      </c>
      <c r="L1267" s="2">
        <v>42831.670960648153</v>
      </c>
      <c r="M1267">
        <v>16</v>
      </c>
      <c r="N1267">
        <v>0</v>
      </c>
      <c r="O1267">
        <v>1</v>
      </c>
      <c r="P1267">
        <v>9.5</v>
      </c>
      <c r="Q1267">
        <v>318</v>
      </c>
      <c r="R1267" t="str">
        <f t="shared" si="76"/>
        <v>OnTime</v>
      </c>
      <c r="S1267" t="str">
        <f t="shared" si="77"/>
        <v>Late</v>
      </c>
      <c r="T1267" t="str">
        <f t="shared" si="78"/>
        <v>Frequent Borrower</v>
      </c>
      <c r="U1267" t="str">
        <f t="shared" si="79"/>
        <v>Short Term</v>
      </c>
    </row>
    <row r="1268" spans="1:21" x14ac:dyDescent="0.35">
      <c r="A1268" t="s">
        <v>185</v>
      </c>
      <c r="B1268">
        <v>301858393</v>
      </c>
      <c r="C1268">
        <v>4</v>
      </c>
      <c r="D1268" s="2">
        <v>42831.799224537041</v>
      </c>
      <c r="E1268" s="2">
        <v>42831.757488425923</v>
      </c>
      <c r="F1268">
        <v>30000</v>
      </c>
      <c r="G1268">
        <v>36800</v>
      </c>
      <c r="H1268">
        <v>60</v>
      </c>
      <c r="I1268" s="2">
        <v>42892.504652777781</v>
      </c>
      <c r="J1268" t="s">
        <v>18</v>
      </c>
      <c r="K1268" s="2">
        <v>42863</v>
      </c>
      <c r="L1268" s="2">
        <v>42892.497604166667</v>
      </c>
      <c r="M1268">
        <v>60</v>
      </c>
      <c r="N1268">
        <v>29</v>
      </c>
      <c r="O1268">
        <v>0</v>
      </c>
      <c r="P1268">
        <v>22.666666666666661</v>
      </c>
      <c r="Q1268">
        <v>16</v>
      </c>
      <c r="R1268" t="str">
        <f t="shared" si="76"/>
        <v>Late</v>
      </c>
      <c r="S1268" t="str">
        <f t="shared" si="77"/>
        <v>Late</v>
      </c>
      <c r="T1268" t="str">
        <f t="shared" si="78"/>
        <v>Frequent Borrower</v>
      </c>
      <c r="U1268" t="str">
        <f t="shared" si="79"/>
        <v>Long Term</v>
      </c>
    </row>
    <row r="1269" spans="1:21" x14ac:dyDescent="0.35">
      <c r="A1269" t="s">
        <v>185</v>
      </c>
      <c r="B1269">
        <v>301928748</v>
      </c>
      <c r="C1269">
        <v>5</v>
      </c>
      <c r="D1269" s="2">
        <v>42892.512870370367</v>
      </c>
      <c r="E1269" s="2">
        <v>42892.471122685187</v>
      </c>
      <c r="F1269">
        <v>20000</v>
      </c>
      <c r="G1269">
        <v>22250</v>
      </c>
      <c r="H1269">
        <v>15</v>
      </c>
      <c r="I1269" s="2">
        <v>42916.847754629627</v>
      </c>
      <c r="J1269" t="s">
        <v>18</v>
      </c>
      <c r="K1269" s="2">
        <v>42907</v>
      </c>
      <c r="L1269" s="2">
        <v>42916.84070601852</v>
      </c>
      <c r="M1269">
        <v>24</v>
      </c>
      <c r="N1269">
        <v>9</v>
      </c>
      <c r="O1269">
        <v>9</v>
      </c>
      <c r="P1269">
        <v>11.25</v>
      </c>
      <c r="Q1269">
        <v>60</v>
      </c>
      <c r="R1269" t="str">
        <f t="shared" si="76"/>
        <v>Late</v>
      </c>
      <c r="S1269" t="str">
        <f t="shared" si="77"/>
        <v>Early</v>
      </c>
      <c r="T1269" t="str">
        <f t="shared" si="78"/>
        <v>Frequent Borrower</v>
      </c>
      <c r="U1269" t="str">
        <f t="shared" si="79"/>
        <v>Short Term</v>
      </c>
    </row>
    <row r="1270" spans="1:21" x14ac:dyDescent="0.35">
      <c r="A1270" t="s">
        <v>186</v>
      </c>
      <c r="B1270">
        <v>301605708</v>
      </c>
      <c r="C1270">
        <v>1</v>
      </c>
      <c r="D1270" s="2">
        <v>42459.755370370367</v>
      </c>
      <c r="E1270" s="2">
        <v>42459.713634259257</v>
      </c>
      <c r="F1270">
        <v>10000</v>
      </c>
      <c r="G1270">
        <v>13000</v>
      </c>
      <c r="H1270">
        <v>30</v>
      </c>
      <c r="I1270" s="2">
        <v>42478.001817129632</v>
      </c>
      <c r="J1270" t="s">
        <v>18</v>
      </c>
      <c r="K1270" s="2">
        <v>42489</v>
      </c>
      <c r="L1270" s="2">
        <v>42477.536168981482</v>
      </c>
      <c r="M1270">
        <v>18</v>
      </c>
      <c r="N1270">
        <v>-12</v>
      </c>
      <c r="O1270">
        <v>-12</v>
      </c>
      <c r="P1270">
        <v>30</v>
      </c>
      <c r="R1270" t="str">
        <f t="shared" si="76"/>
        <v>Early</v>
      </c>
      <c r="S1270" t="str">
        <f t="shared" si="77"/>
        <v>Early</v>
      </c>
      <c r="T1270" t="str">
        <f t="shared" si="78"/>
        <v>One-time</v>
      </c>
      <c r="U1270" t="str">
        <f t="shared" si="79"/>
        <v>Short Term</v>
      </c>
    </row>
    <row r="1271" spans="1:21" x14ac:dyDescent="0.35">
      <c r="A1271" t="s">
        <v>186</v>
      </c>
      <c r="B1271">
        <v>301612703</v>
      </c>
      <c r="C1271">
        <v>2</v>
      </c>
      <c r="D1271" s="2">
        <v>42480.685173611113</v>
      </c>
      <c r="E1271" s="2">
        <v>42480.643437500003</v>
      </c>
      <c r="F1271">
        <v>10000</v>
      </c>
      <c r="G1271">
        <v>13000</v>
      </c>
      <c r="H1271">
        <v>30</v>
      </c>
      <c r="I1271" s="2">
        <v>42490.001967592587</v>
      </c>
      <c r="J1271" t="s">
        <v>18</v>
      </c>
      <c r="K1271" s="2">
        <v>42510</v>
      </c>
      <c r="L1271" s="2">
        <v>42489.476226851853</v>
      </c>
      <c r="M1271">
        <v>9</v>
      </c>
      <c r="N1271">
        <v>-21</v>
      </c>
      <c r="O1271">
        <v>-21</v>
      </c>
      <c r="P1271">
        <v>30</v>
      </c>
      <c r="Q1271">
        <v>20</v>
      </c>
      <c r="R1271" t="str">
        <f t="shared" si="76"/>
        <v>Early</v>
      </c>
      <c r="S1271" t="str">
        <f t="shared" si="77"/>
        <v>Early</v>
      </c>
      <c r="T1271" t="str">
        <f t="shared" si="78"/>
        <v>Frequent Borrower</v>
      </c>
      <c r="U1271" t="str">
        <f t="shared" si="79"/>
        <v>Short Term</v>
      </c>
    </row>
    <row r="1272" spans="1:21" x14ac:dyDescent="0.35">
      <c r="A1272" t="s">
        <v>186</v>
      </c>
      <c r="B1272">
        <v>301617144</v>
      </c>
      <c r="C1272">
        <v>3</v>
      </c>
      <c r="D1272" s="2">
        <v>42495.274513888893</v>
      </c>
      <c r="E1272" s="2">
        <v>42495.232777777783</v>
      </c>
      <c r="F1272">
        <v>10000</v>
      </c>
      <c r="G1272">
        <v>11500</v>
      </c>
      <c r="H1272">
        <v>15</v>
      </c>
      <c r="I1272" s="2">
        <v>42507.002858796302</v>
      </c>
      <c r="J1272" t="s">
        <v>18</v>
      </c>
      <c r="K1272" s="2">
        <v>42510</v>
      </c>
      <c r="L1272" s="2">
        <v>42506.425393518519</v>
      </c>
      <c r="M1272">
        <v>11</v>
      </c>
      <c r="N1272">
        <v>-4</v>
      </c>
      <c r="O1272">
        <v>-4</v>
      </c>
      <c r="P1272">
        <v>15</v>
      </c>
      <c r="Q1272">
        <v>14</v>
      </c>
      <c r="R1272" t="str">
        <f t="shared" si="76"/>
        <v>Early</v>
      </c>
      <c r="S1272" t="str">
        <f t="shared" si="77"/>
        <v>Early</v>
      </c>
      <c r="T1272" t="str">
        <f t="shared" si="78"/>
        <v>Frequent Borrower</v>
      </c>
      <c r="U1272" t="str">
        <f t="shared" si="79"/>
        <v>Short Term</v>
      </c>
    </row>
    <row r="1273" spans="1:21" x14ac:dyDescent="0.35">
      <c r="A1273" t="s">
        <v>186</v>
      </c>
      <c r="B1273">
        <v>301627319</v>
      </c>
      <c r="C1273">
        <v>4</v>
      </c>
      <c r="D1273" s="2">
        <v>42523.649722222217</v>
      </c>
      <c r="E1273" s="2">
        <v>42523.607951388891</v>
      </c>
      <c r="F1273">
        <v>10000</v>
      </c>
      <c r="G1273">
        <v>13000</v>
      </c>
      <c r="H1273">
        <v>30</v>
      </c>
      <c r="I1273" s="2">
        <v>42549.388888888891</v>
      </c>
      <c r="J1273" t="s">
        <v>18</v>
      </c>
      <c r="K1273" s="2">
        <v>42555</v>
      </c>
      <c r="L1273" s="2">
        <v>42549.378425925926</v>
      </c>
      <c r="M1273">
        <v>25</v>
      </c>
      <c r="N1273">
        <v>-6</v>
      </c>
      <c r="O1273">
        <v>-5</v>
      </c>
      <c r="P1273">
        <v>30</v>
      </c>
      <c r="Q1273">
        <v>28</v>
      </c>
      <c r="R1273" t="str">
        <f t="shared" si="76"/>
        <v>Early</v>
      </c>
      <c r="S1273" t="str">
        <f t="shared" si="77"/>
        <v>Early</v>
      </c>
      <c r="T1273" t="str">
        <f t="shared" si="78"/>
        <v>Frequent Borrower</v>
      </c>
      <c r="U1273" t="str">
        <f t="shared" si="79"/>
        <v>Short Term</v>
      </c>
    </row>
    <row r="1274" spans="1:21" x14ac:dyDescent="0.35">
      <c r="A1274" t="s">
        <v>186</v>
      </c>
      <c r="B1274">
        <v>301644666</v>
      </c>
      <c r="C1274">
        <v>5</v>
      </c>
      <c r="D1274" s="2">
        <v>42556.845092592594</v>
      </c>
      <c r="E1274" s="2">
        <v>42556.485092592593</v>
      </c>
      <c r="F1274">
        <v>10000</v>
      </c>
      <c r="G1274">
        <v>13000</v>
      </c>
      <c r="H1274">
        <v>30</v>
      </c>
      <c r="I1274" s="2">
        <v>42584.491782407407</v>
      </c>
      <c r="J1274" t="s">
        <v>18</v>
      </c>
      <c r="K1274" s="2">
        <v>42586</v>
      </c>
      <c r="L1274" s="2">
        <v>42583</v>
      </c>
      <c r="M1274">
        <v>27</v>
      </c>
      <c r="N1274">
        <v>-3</v>
      </c>
      <c r="O1274">
        <v>-3</v>
      </c>
      <c r="P1274">
        <v>30</v>
      </c>
      <c r="Q1274">
        <v>33</v>
      </c>
      <c r="R1274" t="str">
        <f t="shared" si="76"/>
        <v>Early</v>
      </c>
      <c r="S1274" t="str">
        <f t="shared" si="77"/>
        <v>Early</v>
      </c>
      <c r="T1274" t="str">
        <f t="shared" si="78"/>
        <v>Frequent Borrower</v>
      </c>
      <c r="U1274" t="str">
        <f t="shared" si="79"/>
        <v>Short Term</v>
      </c>
    </row>
    <row r="1275" spans="1:21" x14ac:dyDescent="0.35">
      <c r="A1275" t="s">
        <v>186</v>
      </c>
      <c r="B1275">
        <v>301667445</v>
      </c>
      <c r="C1275">
        <v>6</v>
      </c>
      <c r="D1275" s="2">
        <v>42584.570972222216</v>
      </c>
      <c r="E1275" s="2">
        <v>42584.52921296296</v>
      </c>
      <c r="F1275">
        <v>10000</v>
      </c>
      <c r="G1275">
        <v>12250</v>
      </c>
      <c r="H1275">
        <v>30</v>
      </c>
      <c r="I1275" s="2">
        <v>42598.711354166669</v>
      </c>
      <c r="J1275" t="s">
        <v>18</v>
      </c>
      <c r="K1275" s="2">
        <v>42614</v>
      </c>
      <c r="L1275" s="2">
        <v>42598.700891203713</v>
      </c>
      <c r="M1275">
        <v>14</v>
      </c>
      <c r="N1275">
        <v>-16</v>
      </c>
      <c r="O1275">
        <v>-16</v>
      </c>
      <c r="P1275">
        <v>22.5</v>
      </c>
      <c r="Q1275">
        <v>27</v>
      </c>
      <c r="R1275" t="str">
        <f t="shared" si="76"/>
        <v>Early</v>
      </c>
      <c r="S1275" t="str">
        <f t="shared" si="77"/>
        <v>Early</v>
      </c>
      <c r="T1275" t="str">
        <f t="shared" si="78"/>
        <v>Frequent Borrower</v>
      </c>
      <c r="U1275" t="str">
        <f t="shared" si="79"/>
        <v>Short Term</v>
      </c>
    </row>
    <row r="1276" spans="1:21" x14ac:dyDescent="0.35">
      <c r="A1276" t="s">
        <v>186</v>
      </c>
      <c r="B1276">
        <v>301683547</v>
      </c>
      <c r="C1276">
        <v>7</v>
      </c>
      <c r="D1276" s="2">
        <v>42598.713101851848</v>
      </c>
      <c r="E1276" s="2">
        <v>42598.671331018522</v>
      </c>
      <c r="F1276">
        <v>20000</v>
      </c>
      <c r="G1276">
        <v>23000</v>
      </c>
      <c r="H1276">
        <v>30</v>
      </c>
      <c r="I1276" s="2">
        <v>42619.739976851852</v>
      </c>
      <c r="J1276" t="s">
        <v>18</v>
      </c>
      <c r="K1276" s="2">
        <v>42628</v>
      </c>
      <c r="L1276" s="2">
        <v>42619.729513888888</v>
      </c>
      <c r="M1276">
        <v>21</v>
      </c>
      <c r="N1276">
        <v>-9</v>
      </c>
      <c r="O1276">
        <v>-9</v>
      </c>
      <c r="P1276">
        <v>15</v>
      </c>
      <c r="Q1276">
        <v>14</v>
      </c>
      <c r="R1276" t="str">
        <f t="shared" si="76"/>
        <v>Early</v>
      </c>
      <c r="S1276" t="str">
        <f t="shared" si="77"/>
        <v>Early</v>
      </c>
      <c r="T1276" t="str">
        <f t="shared" si="78"/>
        <v>Frequent Borrower</v>
      </c>
      <c r="U1276" t="str">
        <f t="shared" si="79"/>
        <v>Short Term</v>
      </c>
    </row>
    <row r="1277" spans="1:21" x14ac:dyDescent="0.35">
      <c r="A1277" t="s">
        <v>186</v>
      </c>
      <c r="B1277">
        <v>301707566</v>
      </c>
      <c r="C1277">
        <v>8</v>
      </c>
      <c r="D1277" s="2">
        <v>42619.740810185183</v>
      </c>
      <c r="E1277" s="2">
        <v>42619.699062500003</v>
      </c>
      <c r="F1277">
        <v>30000</v>
      </c>
      <c r="G1277">
        <v>34500</v>
      </c>
      <c r="H1277">
        <v>30</v>
      </c>
      <c r="I1277" s="2">
        <v>42640.844837962963</v>
      </c>
      <c r="J1277" t="s">
        <v>18</v>
      </c>
      <c r="K1277" s="2">
        <v>42649</v>
      </c>
      <c r="L1277" s="2">
        <v>42640.834317129629</v>
      </c>
      <c r="M1277">
        <v>21</v>
      </c>
      <c r="N1277">
        <v>-9</v>
      </c>
      <c r="O1277">
        <v>-9</v>
      </c>
      <c r="P1277">
        <v>15</v>
      </c>
      <c r="Q1277">
        <v>21</v>
      </c>
      <c r="R1277" t="str">
        <f t="shared" si="76"/>
        <v>Early</v>
      </c>
      <c r="S1277" t="str">
        <f t="shared" si="77"/>
        <v>Early</v>
      </c>
      <c r="T1277" t="str">
        <f t="shared" si="78"/>
        <v>Frequent Borrower</v>
      </c>
      <c r="U1277" t="str">
        <f t="shared" si="79"/>
        <v>Short Term</v>
      </c>
    </row>
    <row r="1278" spans="1:21" x14ac:dyDescent="0.35">
      <c r="A1278" t="s">
        <v>186</v>
      </c>
      <c r="B1278">
        <v>301730194</v>
      </c>
      <c r="C1278">
        <v>9</v>
      </c>
      <c r="D1278" s="2">
        <v>42640.87096064815</v>
      </c>
      <c r="E1278" s="2">
        <v>42640.829189814824</v>
      </c>
      <c r="F1278">
        <v>30000</v>
      </c>
      <c r="G1278">
        <v>34500</v>
      </c>
      <c r="H1278">
        <v>30</v>
      </c>
      <c r="I1278" s="2">
        <v>42667.415914351863</v>
      </c>
      <c r="J1278" t="s">
        <v>18</v>
      </c>
      <c r="K1278" s="2">
        <v>42674</v>
      </c>
      <c r="L1278" s="2">
        <v>42667.405393518522</v>
      </c>
      <c r="M1278">
        <v>26</v>
      </c>
      <c r="N1278">
        <v>-7</v>
      </c>
      <c r="O1278">
        <v>-4</v>
      </c>
      <c r="P1278">
        <v>15</v>
      </c>
      <c r="Q1278">
        <v>21</v>
      </c>
      <c r="R1278" t="str">
        <f t="shared" si="76"/>
        <v>Early</v>
      </c>
      <c r="S1278" t="str">
        <f t="shared" si="77"/>
        <v>Early</v>
      </c>
      <c r="T1278" t="str">
        <f t="shared" si="78"/>
        <v>Frequent Borrower</v>
      </c>
      <c r="U1278" t="str">
        <f t="shared" si="79"/>
        <v>Short Term</v>
      </c>
    </row>
    <row r="1279" spans="1:21" x14ac:dyDescent="0.35">
      <c r="A1279" t="s">
        <v>186</v>
      </c>
      <c r="B1279">
        <v>301748967</v>
      </c>
      <c r="C1279">
        <v>10</v>
      </c>
      <c r="D1279" s="2">
        <v>42667.52753472222</v>
      </c>
      <c r="E1279" s="2">
        <v>42667.485775462963</v>
      </c>
      <c r="F1279">
        <v>30000</v>
      </c>
      <c r="G1279">
        <v>34500</v>
      </c>
      <c r="H1279">
        <v>30</v>
      </c>
      <c r="I1279" s="2">
        <v>42694.54383101852</v>
      </c>
      <c r="J1279" t="s">
        <v>18</v>
      </c>
      <c r="K1279" s="2">
        <v>42697</v>
      </c>
      <c r="L1279" s="2">
        <v>42694.533275462964</v>
      </c>
      <c r="M1279">
        <v>27</v>
      </c>
      <c r="N1279">
        <v>-3</v>
      </c>
      <c r="O1279">
        <v>-3</v>
      </c>
      <c r="P1279">
        <v>15</v>
      </c>
      <c r="Q1279">
        <v>26</v>
      </c>
      <c r="R1279" t="str">
        <f t="shared" si="76"/>
        <v>Early</v>
      </c>
      <c r="S1279" t="str">
        <f t="shared" si="77"/>
        <v>Late</v>
      </c>
      <c r="T1279" t="str">
        <f t="shared" si="78"/>
        <v>Frequent Borrower</v>
      </c>
      <c r="U1279" t="str">
        <f t="shared" si="79"/>
        <v>Short Term</v>
      </c>
    </row>
    <row r="1280" spans="1:21" x14ac:dyDescent="0.35">
      <c r="A1280" t="s">
        <v>186</v>
      </c>
      <c r="B1280">
        <v>301761998</v>
      </c>
      <c r="C1280">
        <v>11</v>
      </c>
      <c r="D1280" s="2">
        <v>42694.547442129631</v>
      </c>
      <c r="E1280" s="2">
        <v>42694.505624999998</v>
      </c>
      <c r="F1280">
        <v>30000</v>
      </c>
      <c r="G1280">
        <v>34400</v>
      </c>
      <c r="H1280">
        <v>30</v>
      </c>
      <c r="I1280" s="2">
        <v>42739.60052083333</v>
      </c>
      <c r="J1280" t="s">
        <v>18</v>
      </c>
      <c r="K1280" s="2">
        <v>42724</v>
      </c>
      <c r="L1280" s="2">
        <v>42739.589988425927</v>
      </c>
      <c r="M1280">
        <v>45</v>
      </c>
      <c r="N1280">
        <v>15</v>
      </c>
      <c r="O1280">
        <v>15</v>
      </c>
      <c r="P1280">
        <v>14.66666666666667</v>
      </c>
      <c r="Q1280">
        <v>27</v>
      </c>
      <c r="R1280" t="str">
        <f t="shared" si="76"/>
        <v>Late</v>
      </c>
      <c r="S1280" t="str">
        <f t="shared" si="77"/>
        <v>Early</v>
      </c>
      <c r="T1280" t="str">
        <f t="shared" si="78"/>
        <v>Frequent Borrower</v>
      </c>
      <c r="U1280" t="str">
        <f t="shared" si="79"/>
        <v>Short Term</v>
      </c>
    </row>
    <row r="1281" spans="1:21" x14ac:dyDescent="0.35">
      <c r="A1281" t="s">
        <v>186</v>
      </c>
      <c r="B1281">
        <v>301787073</v>
      </c>
      <c r="C1281">
        <v>12</v>
      </c>
      <c r="D1281" s="2">
        <v>42739.610347222217</v>
      </c>
      <c r="E1281" s="2">
        <v>42739.568553240737</v>
      </c>
      <c r="F1281">
        <v>20000</v>
      </c>
      <c r="G1281">
        <v>23800</v>
      </c>
      <c r="H1281">
        <v>30</v>
      </c>
      <c r="I1281" s="2">
        <v>42762.969224537039</v>
      </c>
      <c r="J1281" t="s">
        <v>18</v>
      </c>
      <c r="K1281" s="2">
        <v>42769</v>
      </c>
      <c r="L1281" s="2">
        <v>42762.958692129629</v>
      </c>
      <c r="M1281">
        <v>23</v>
      </c>
      <c r="N1281">
        <v>-7</v>
      </c>
      <c r="O1281">
        <v>-7</v>
      </c>
      <c r="P1281">
        <v>19</v>
      </c>
      <c r="Q1281">
        <v>45</v>
      </c>
      <c r="R1281" t="str">
        <f t="shared" si="76"/>
        <v>Early</v>
      </c>
      <c r="S1281" t="str">
        <f t="shared" si="77"/>
        <v>Late</v>
      </c>
      <c r="T1281" t="str">
        <f t="shared" si="78"/>
        <v>Frequent Borrower</v>
      </c>
      <c r="U1281" t="str">
        <f t="shared" si="79"/>
        <v>Short Term</v>
      </c>
    </row>
    <row r="1282" spans="1:21" x14ac:dyDescent="0.35">
      <c r="A1282" t="s">
        <v>186</v>
      </c>
      <c r="B1282">
        <v>301804926</v>
      </c>
      <c r="C1282">
        <v>13</v>
      </c>
      <c r="D1282" s="2">
        <v>42763.448946759258</v>
      </c>
      <c r="E1282" s="2">
        <v>42763.407210648147</v>
      </c>
      <c r="F1282">
        <v>30000</v>
      </c>
      <c r="G1282">
        <v>36800</v>
      </c>
      <c r="H1282">
        <v>60</v>
      </c>
      <c r="I1282" s="2">
        <v>42794.75886574074</v>
      </c>
      <c r="J1282" t="s">
        <v>18</v>
      </c>
      <c r="K1282" s="2">
        <v>42793</v>
      </c>
      <c r="L1282" s="2">
        <v>42794.748333333337</v>
      </c>
      <c r="M1282">
        <v>31</v>
      </c>
      <c r="N1282">
        <v>1</v>
      </c>
      <c r="O1282">
        <v>-29</v>
      </c>
      <c r="P1282">
        <v>22.666666666666661</v>
      </c>
      <c r="Q1282">
        <v>23</v>
      </c>
      <c r="R1282" t="str">
        <f t="shared" si="76"/>
        <v>Late</v>
      </c>
      <c r="S1282" t="str">
        <f t="shared" si="77"/>
        <v>Late</v>
      </c>
      <c r="T1282" t="str">
        <f t="shared" si="78"/>
        <v>Frequent Borrower</v>
      </c>
      <c r="U1282" t="str">
        <f t="shared" si="79"/>
        <v>Long Term</v>
      </c>
    </row>
    <row r="1283" spans="1:21" x14ac:dyDescent="0.35">
      <c r="A1283" t="s">
        <v>186</v>
      </c>
      <c r="B1283">
        <v>301828388</v>
      </c>
      <c r="C1283">
        <v>14</v>
      </c>
      <c r="D1283" s="2">
        <v>42794.764467592591</v>
      </c>
      <c r="E1283" s="2">
        <v>42794.722557870373</v>
      </c>
      <c r="F1283">
        <v>30000</v>
      </c>
      <c r="G1283">
        <v>36800</v>
      </c>
      <c r="H1283">
        <v>60</v>
      </c>
      <c r="I1283" s="2">
        <v>42860.34479166667</v>
      </c>
      <c r="J1283" t="s">
        <v>18</v>
      </c>
      <c r="K1283" s="2">
        <v>42824</v>
      </c>
      <c r="L1283" s="2">
        <v>42828</v>
      </c>
      <c r="M1283">
        <v>65</v>
      </c>
      <c r="N1283">
        <v>4</v>
      </c>
      <c r="O1283">
        <v>5</v>
      </c>
      <c r="P1283">
        <v>22.666666666666661</v>
      </c>
      <c r="Q1283">
        <v>31</v>
      </c>
      <c r="R1283" t="str">
        <f t="shared" ref="R1283:R1346" si="80">IF(N1283&lt;0,"Early",IF(N1283=0,"OnTime","Late"))</f>
        <v>Late</v>
      </c>
      <c r="S1283" t="str">
        <f t="shared" ref="S1283:S1346" si="81">IF(N1284&lt;0,"Early",IF(N1284=0,"OnTime","Late"))</f>
        <v>Early</v>
      </c>
      <c r="T1283" t="str">
        <f t="shared" ref="T1283:T1346" si="82">IF(ISBLANK(Q1283),"One-time","Frequent Borrower")</f>
        <v>Frequent Borrower</v>
      </c>
      <c r="U1283" t="str">
        <f t="shared" ref="U1283:U1346" si="83">IF(OR(H1283=15,H1283=30),"Short Term","Long Term")</f>
        <v>Long Term</v>
      </c>
    </row>
    <row r="1284" spans="1:21" x14ac:dyDescent="0.35">
      <c r="A1284" t="s">
        <v>186</v>
      </c>
      <c r="B1284">
        <v>301890666</v>
      </c>
      <c r="C1284">
        <v>15</v>
      </c>
      <c r="D1284" s="2">
        <v>42860.358703703707</v>
      </c>
      <c r="E1284" s="2">
        <v>42860.31695601852</v>
      </c>
      <c r="F1284">
        <v>25000</v>
      </c>
      <c r="G1284">
        <v>28750</v>
      </c>
      <c r="H1284">
        <v>30</v>
      </c>
      <c r="I1284" s="2">
        <v>42888.558865740742</v>
      </c>
      <c r="J1284" t="s">
        <v>18</v>
      </c>
      <c r="K1284" s="2">
        <v>42891</v>
      </c>
      <c r="L1284" s="2">
        <v>42888.551805555559</v>
      </c>
      <c r="M1284">
        <v>28</v>
      </c>
      <c r="N1284">
        <v>-3</v>
      </c>
      <c r="O1284">
        <v>-2</v>
      </c>
      <c r="P1284">
        <v>15</v>
      </c>
      <c r="Q1284">
        <v>65</v>
      </c>
      <c r="R1284" t="str">
        <f t="shared" si="80"/>
        <v>Early</v>
      </c>
      <c r="S1284" t="str">
        <f t="shared" si="81"/>
        <v>Early</v>
      </c>
      <c r="T1284" t="str">
        <f t="shared" si="82"/>
        <v>Frequent Borrower</v>
      </c>
      <c r="U1284" t="str">
        <f t="shared" si="83"/>
        <v>Short Term</v>
      </c>
    </row>
    <row r="1285" spans="1:21" x14ac:dyDescent="0.35">
      <c r="A1285" t="s">
        <v>186</v>
      </c>
      <c r="B1285">
        <v>301925135</v>
      </c>
      <c r="C1285">
        <v>16</v>
      </c>
      <c r="D1285" s="2">
        <v>42888.696701388893</v>
      </c>
      <c r="E1285" s="2">
        <v>42888.654872685183</v>
      </c>
      <c r="F1285">
        <v>30000</v>
      </c>
      <c r="G1285">
        <v>34500</v>
      </c>
      <c r="H1285">
        <v>30</v>
      </c>
      <c r="I1285" s="2">
        <v>42917.322002314817</v>
      </c>
      <c r="J1285" t="s">
        <v>18</v>
      </c>
      <c r="K1285" s="2">
        <v>42919</v>
      </c>
      <c r="L1285" s="2">
        <v>42917.314965277779</v>
      </c>
      <c r="M1285">
        <v>28</v>
      </c>
      <c r="N1285">
        <v>-2</v>
      </c>
      <c r="O1285">
        <v>-2</v>
      </c>
      <c r="P1285">
        <v>15</v>
      </c>
      <c r="Q1285">
        <v>28</v>
      </c>
      <c r="R1285" t="str">
        <f t="shared" si="80"/>
        <v>Early</v>
      </c>
      <c r="S1285" t="str">
        <f t="shared" si="81"/>
        <v>OnTime</v>
      </c>
      <c r="T1285" t="str">
        <f t="shared" si="82"/>
        <v>Frequent Borrower</v>
      </c>
      <c r="U1285" t="str">
        <f t="shared" si="83"/>
        <v>Short Term</v>
      </c>
    </row>
    <row r="1286" spans="1:21" x14ac:dyDescent="0.35">
      <c r="A1286" t="s">
        <v>187</v>
      </c>
      <c r="B1286">
        <v>301605388</v>
      </c>
      <c r="C1286">
        <v>1</v>
      </c>
      <c r="D1286" s="2">
        <v>42459.55269675926</v>
      </c>
      <c r="E1286" s="2">
        <v>42459.51090277778</v>
      </c>
      <c r="F1286">
        <v>10000</v>
      </c>
      <c r="G1286">
        <v>13000</v>
      </c>
      <c r="H1286">
        <v>30</v>
      </c>
      <c r="I1286" s="2">
        <v>42490.001944444448</v>
      </c>
      <c r="J1286" t="s">
        <v>18</v>
      </c>
      <c r="K1286" s="2">
        <v>42489</v>
      </c>
      <c r="L1286" s="2">
        <v>42489.433472222219</v>
      </c>
      <c r="M1286">
        <v>30</v>
      </c>
      <c r="N1286">
        <v>0</v>
      </c>
      <c r="O1286">
        <v>0</v>
      </c>
      <c r="P1286">
        <v>30</v>
      </c>
      <c r="R1286" t="str">
        <f t="shared" si="80"/>
        <v>OnTime</v>
      </c>
      <c r="S1286" t="str">
        <f t="shared" si="81"/>
        <v>Late</v>
      </c>
      <c r="T1286" t="str">
        <f t="shared" si="82"/>
        <v>One-time</v>
      </c>
      <c r="U1286" t="str">
        <f t="shared" si="83"/>
        <v>Short Term</v>
      </c>
    </row>
    <row r="1287" spans="1:21" x14ac:dyDescent="0.35">
      <c r="A1287" t="s">
        <v>187</v>
      </c>
      <c r="B1287">
        <v>301616348</v>
      </c>
      <c r="C1287">
        <v>2</v>
      </c>
      <c r="D1287" s="2">
        <v>42492.882326388892</v>
      </c>
      <c r="E1287" s="2">
        <v>42492.840601851851</v>
      </c>
      <c r="F1287">
        <v>10000</v>
      </c>
      <c r="G1287">
        <v>13000</v>
      </c>
      <c r="H1287">
        <v>30</v>
      </c>
      <c r="I1287" s="2">
        <v>42536.002534722233</v>
      </c>
      <c r="J1287" t="s">
        <v>18</v>
      </c>
      <c r="K1287" s="2">
        <v>42522</v>
      </c>
      <c r="L1287" s="2">
        <v>42535.493900462963</v>
      </c>
      <c r="M1287">
        <v>43</v>
      </c>
      <c r="N1287">
        <v>13</v>
      </c>
      <c r="O1287">
        <v>13</v>
      </c>
      <c r="P1287">
        <v>30</v>
      </c>
      <c r="Q1287">
        <v>33</v>
      </c>
      <c r="R1287" t="str">
        <f t="shared" si="80"/>
        <v>Late</v>
      </c>
      <c r="S1287" t="str">
        <f t="shared" si="81"/>
        <v>Late</v>
      </c>
      <c r="T1287" t="str">
        <f t="shared" si="82"/>
        <v>Frequent Borrower</v>
      </c>
      <c r="U1287" t="str">
        <f t="shared" si="83"/>
        <v>Short Term</v>
      </c>
    </row>
    <row r="1288" spans="1:21" x14ac:dyDescent="0.35">
      <c r="A1288" t="s">
        <v>187</v>
      </c>
      <c r="B1288">
        <v>301633173</v>
      </c>
      <c r="C1288">
        <v>3</v>
      </c>
      <c r="D1288" s="2">
        <v>42536.781550925924</v>
      </c>
      <c r="E1288" s="2">
        <v>42536.739814814813</v>
      </c>
      <c r="F1288">
        <v>10000</v>
      </c>
      <c r="G1288">
        <v>13000</v>
      </c>
      <c r="H1288">
        <v>30</v>
      </c>
      <c r="I1288" s="2">
        <v>42587.666296296287</v>
      </c>
      <c r="J1288" t="s">
        <v>18</v>
      </c>
      <c r="K1288" s="2">
        <v>42566</v>
      </c>
      <c r="L1288" s="2">
        <v>42587.655833333331</v>
      </c>
      <c r="M1288">
        <v>50</v>
      </c>
      <c r="N1288">
        <v>21</v>
      </c>
      <c r="O1288">
        <v>20</v>
      </c>
      <c r="P1288">
        <v>30</v>
      </c>
      <c r="Q1288">
        <v>43</v>
      </c>
      <c r="R1288" t="str">
        <f t="shared" si="80"/>
        <v>Late</v>
      </c>
      <c r="S1288" t="str">
        <f t="shared" si="81"/>
        <v>OnTime</v>
      </c>
      <c r="T1288" t="str">
        <f t="shared" si="82"/>
        <v>Frequent Borrower</v>
      </c>
      <c r="U1288" t="str">
        <f t="shared" si="83"/>
        <v>Short Term</v>
      </c>
    </row>
    <row r="1289" spans="1:21" x14ac:dyDescent="0.35">
      <c r="A1289" t="s">
        <v>187</v>
      </c>
      <c r="B1289">
        <v>301671349</v>
      </c>
      <c r="C1289">
        <v>4</v>
      </c>
      <c r="D1289" s="2">
        <v>42587.766331018523</v>
      </c>
      <c r="E1289" s="2">
        <v>42587.72451388889</v>
      </c>
      <c r="F1289">
        <v>20000</v>
      </c>
      <c r="G1289">
        <v>24500</v>
      </c>
      <c r="H1289">
        <v>30</v>
      </c>
      <c r="I1289" s="2">
        <v>42620.038171296299</v>
      </c>
      <c r="J1289" t="s">
        <v>18</v>
      </c>
      <c r="K1289" s="2">
        <v>42618</v>
      </c>
      <c r="L1289" s="2">
        <v>42618</v>
      </c>
      <c r="M1289">
        <v>32</v>
      </c>
      <c r="N1289">
        <v>0</v>
      </c>
      <c r="O1289">
        <v>2</v>
      </c>
      <c r="P1289">
        <v>22.5</v>
      </c>
      <c r="Q1289">
        <v>50</v>
      </c>
      <c r="R1289" t="str">
        <f t="shared" si="80"/>
        <v>OnTime</v>
      </c>
      <c r="S1289" t="str">
        <f t="shared" si="81"/>
        <v>Late</v>
      </c>
      <c r="T1289" t="str">
        <f t="shared" si="82"/>
        <v>Frequent Borrower</v>
      </c>
      <c r="U1289" t="str">
        <f t="shared" si="83"/>
        <v>Short Term</v>
      </c>
    </row>
    <row r="1290" spans="1:21" x14ac:dyDescent="0.35">
      <c r="A1290" t="s">
        <v>187</v>
      </c>
      <c r="B1290">
        <v>301709316</v>
      </c>
      <c r="C1290">
        <v>5</v>
      </c>
      <c r="D1290" s="2">
        <v>42621.477129629631</v>
      </c>
      <c r="E1290" s="2">
        <v>42621.435277777768</v>
      </c>
      <c r="F1290">
        <v>20000</v>
      </c>
      <c r="G1290">
        <v>24500</v>
      </c>
      <c r="H1290">
        <v>30</v>
      </c>
      <c r="I1290" s="2">
        <v>42673.025381944448</v>
      </c>
      <c r="J1290" t="s">
        <v>18</v>
      </c>
      <c r="K1290" s="2">
        <v>42653</v>
      </c>
      <c r="L1290" s="2">
        <v>42669</v>
      </c>
      <c r="M1290">
        <v>51</v>
      </c>
      <c r="N1290">
        <v>16</v>
      </c>
      <c r="O1290">
        <v>21</v>
      </c>
      <c r="P1290">
        <v>22.5</v>
      </c>
      <c r="Q1290">
        <v>33</v>
      </c>
      <c r="R1290" t="str">
        <f t="shared" si="80"/>
        <v>Late</v>
      </c>
      <c r="S1290" t="str">
        <f t="shared" si="81"/>
        <v>Early</v>
      </c>
      <c r="T1290" t="str">
        <f t="shared" si="82"/>
        <v>Frequent Borrower</v>
      </c>
      <c r="U1290" t="str">
        <f t="shared" si="83"/>
        <v>Short Term</v>
      </c>
    </row>
    <row r="1291" spans="1:21" x14ac:dyDescent="0.35">
      <c r="A1291" t="s">
        <v>187</v>
      </c>
      <c r="B1291">
        <v>301752052</v>
      </c>
      <c r="C1291">
        <v>6</v>
      </c>
      <c r="D1291" s="2">
        <v>42673.899328703701</v>
      </c>
      <c r="E1291" s="2">
        <v>42673.857534722221</v>
      </c>
      <c r="F1291">
        <v>20000</v>
      </c>
      <c r="G1291">
        <v>24500</v>
      </c>
      <c r="H1291">
        <v>30</v>
      </c>
      <c r="I1291" s="2">
        <v>42698.372175925928</v>
      </c>
      <c r="J1291" t="s">
        <v>18</v>
      </c>
      <c r="K1291" s="2">
        <v>42703</v>
      </c>
      <c r="L1291" s="2">
        <v>42698.361655092587</v>
      </c>
      <c r="M1291">
        <v>24</v>
      </c>
      <c r="N1291">
        <v>-5</v>
      </c>
      <c r="O1291">
        <v>-6</v>
      </c>
      <c r="P1291">
        <v>22.5</v>
      </c>
      <c r="Q1291">
        <v>52</v>
      </c>
      <c r="R1291" t="str">
        <f t="shared" si="80"/>
        <v>Early</v>
      </c>
      <c r="S1291" t="str">
        <f t="shared" si="81"/>
        <v>Early</v>
      </c>
      <c r="T1291" t="str">
        <f t="shared" si="82"/>
        <v>Frequent Borrower</v>
      </c>
      <c r="U1291" t="str">
        <f t="shared" si="83"/>
        <v>Short Term</v>
      </c>
    </row>
    <row r="1292" spans="1:21" x14ac:dyDescent="0.35">
      <c r="A1292" t="s">
        <v>187</v>
      </c>
      <c r="B1292">
        <v>301765625</v>
      </c>
      <c r="C1292">
        <v>7</v>
      </c>
      <c r="D1292" s="2">
        <v>42702.328819444447</v>
      </c>
      <c r="E1292" s="2">
        <v>42702.287037037036</v>
      </c>
      <c r="F1292">
        <v>20000</v>
      </c>
      <c r="G1292">
        <v>23800</v>
      </c>
      <c r="H1292">
        <v>30</v>
      </c>
      <c r="I1292" s="2">
        <v>42724.456956018519</v>
      </c>
      <c r="J1292" t="s">
        <v>18</v>
      </c>
      <c r="K1292" s="2">
        <v>42732</v>
      </c>
      <c r="L1292" s="2">
        <v>42724.446423611109</v>
      </c>
      <c r="M1292">
        <v>22</v>
      </c>
      <c r="N1292">
        <v>-8</v>
      </c>
      <c r="O1292">
        <v>-8</v>
      </c>
      <c r="P1292">
        <v>19</v>
      </c>
      <c r="Q1292">
        <v>28</v>
      </c>
      <c r="R1292" t="str">
        <f t="shared" si="80"/>
        <v>Early</v>
      </c>
      <c r="S1292" t="str">
        <f t="shared" si="81"/>
        <v>Early</v>
      </c>
      <c r="T1292" t="str">
        <f t="shared" si="82"/>
        <v>Frequent Borrower</v>
      </c>
      <c r="U1292" t="str">
        <f t="shared" si="83"/>
        <v>Short Term</v>
      </c>
    </row>
    <row r="1293" spans="1:21" x14ac:dyDescent="0.35">
      <c r="A1293" t="s">
        <v>187</v>
      </c>
      <c r="B1293">
        <v>301942747</v>
      </c>
      <c r="C1293">
        <v>8</v>
      </c>
      <c r="D1293" s="2">
        <v>42904.572881944441</v>
      </c>
      <c r="E1293" s="2">
        <v>42904.531134259261</v>
      </c>
      <c r="F1293">
        <v>30000</v>
      </c>
      <c r="G1293">
        <v>34500</v>
      </c>
      <c r="H1293">
        <v>30</v>
      </c>
      <c r="I1293" s="2">
        <v>42919.787303240737</v>
      </c>
      <c r="J1293" t="s">
        <v>18</v>
      </c>
      <c r="K1293" s="2">
        <v>42935</v>
      </c>
      <c r="L1293" s="2">
        <v>42919.780243055553</v>
      </c>
      <c r="M1293">
        <v>15</v>
      </c>
      <c r="N1293">
        <v>-16</v>
      </c>
      <c r="O1293">
        <v>-15</v>
      </c>
      <c r="P1293">
        <v>15</v>
      </c>
      <c r="Q1293">
        <v>202</v>
      </c>
      <c r="R1293" t="str">
        <f t="shared" si="80"/>
        <v>Early</v>
      </c>
      <c r="S1293" t="str">
        <f t="shared" si="81"/>
        <v>Early</v>
      </c>
      <c r="T1293" t="str">
        <f t="shared" si="82"/>
        <v>Frequent Borrower</v>
      </c>
      <c r="U1293" t="str">
        <f t="shared" si="83"/>
        <v>Short Term</v>
      </c>
    </row>
    <row r="1294" spans="1:21" x14ac:dyDescent="0.35">
      <c r="A1294" t="s">
        <v>188</v>
      </c>
      <c r="B1294">
        <v>301606018</v>
      </c>
      <c r="C1294">
        <v>1</v>
      </c>
      <c r="D1294" s="2">
        <v>42460.429699074077</v>
      </c>
      <c r="E1294" s="2">
        <v>42460.387962962966</v>
      </c>
      <c r="F1294">
        <v>5000</v>
      </c>
      <c r="G1294">
        <v>6500</v>
      </c>
      <c r="H1294">
        <v>30</v>
      </c>
      <c r="I1294" s="2">
        <v>42489.002905092602</v>
      </c>
      <c r="J1294" t="s">
        <v>18</v>
      </c>
      <c r="K1294" s="2">
        <v>42492</v>
      </c>
      <c r="L1294" s="2">
        <v>42488.677118055559</v>
      </c>
      <c r="M1294">
        <v>28</v>
      </c>
      <c r="N1294">
        <v>-4</v>
      </c>
      <c r="O1294">
        <v>-2</v>
      </c>
      <c r="P1294">
        <v>30</v>
      </c>
      <c r="R1294" t="str">
        <f t="shared" si="80"/>
        <v>Early</v>
      </c>
      <c r="S1294" t="str">
        <f t="shared" si="81"/>
        <v>Early</v>
      </c>
      <c r="T1294" t="str">
        <f t="shared" si="82"/>
        <v>One-time</v>
      </c>
      <c r="U1294" t="str">
        <f t="shared" si="83"/>
        <v>Short Term</v>
      </c>
    </row>
    <row r="1295" spans="1:21" x14ac:dyDescent="0.35">
      <c r="A1295" t="s">
        <v>188</v>
      </c>
      <c r="B1295">
        <v>301615389</v>
      </c>
      <c r="C1295">
        <v>2</v>
      </c>
      <c r="D1295" s="2">
        <v>42489.329351851848</v>
      </c>
      <c r="E1295" s="2">
        <v>42489.287615740737</v>
      </c>
      <c r="F1295">
        <v>5000</v>
      </c>
      <c r="G1295">
        <v>6500</v>
      </c>
      <c r="H1295">
        <v>30</v>
      </c>
      <c r="I1295" s="2">
        <v>42509.003078703703</v>
      </c>
      <c r="J1295" t="s">
        <v>18</v>
      </c>
      <c r="K1295" s="2">
        <v>42520</v>
      </c>
      <c r="L1295" s="2">
        <v>42508.695740740739</v>
      </c>
      <c r="M1295">
        <v>19</v>
      </c>
      <c r="N1295">
        <v>-12</v>
      </c>
      <c r="O1295">
        <v>-11</v>
      </c>
      <c r="P1295">
        <v>30</v>
      </c>
      <c r="Q1295">
        <v>28</v>
      </c>
      <c r="R1295" t="str">
        <f t="shared" si="80"/>
        <v>Early</v>
      </c>
      <c r="S1295" t="str">
        <f t="shared" si="81"/>
        <v>Early</v>
      </c>
      <c r="T1295" t="str">
        <f t="shared" si="82"/>
        <v>Frequent Borrower</v>
      </c>
      <c r="U1295" t="str">
        <f t="shared" si="83"/>
        <v>Short Term</v>
      </c>
    </row>
    <row r="1296" spans="1:21" x14ac:dyDescent="0.35">
      <c r="A1296" t="s">
        <v>188</v>
      </c>
      <c r="B1296">
        <v>301622733</v>
      </c>
      <c r="C1296">
        <v>3</v>
      </c>
      <c r="D1296" s="2">
        <v>42509.444050925929</v>
      </c>
      <c r="E1296" s="2">
        <v>42509.402280092603</v>
      </c>
      <c r="F1296">
        <v>10000</v>
      </c>
      <c r="G1296">
        <v>11500</v>
      </c>
      <c r="H1296">
        <v>15</v>
      </c>
      <c r="I1296" s="2">
        <v>42517.001608796287</v>
      </c>
      <c r="J1296" t="s">
        <v>18</v>
      </c>
      <c r="K1296" s="2">
        <v>42524</v>
      </c>
      <c r="L1296" s="2">
        <v>42516.531261574077</v>
      </c>
      <c r="M1296">
        <v>7</v>
      </c>
      <c r="N1296">
        <v>-8</v>
      </c>
      <c r="O1296">
        <v>-8</v>
      </c>
      <c r="P1296">
        <v>15</v>
      </c>
      <c r="Q1296">
        <v>20</v>
      </c>
      <c r="R1296" t="str">
        <f t="shared" si="80"/>
        <v>Early</v>
      </c>
      <c r="S1296" t="str">
        <f t="shared" si="81"/>
        <v>Late</v>
      </c>
      <c r="T1296" t="str">
        <f t="shared" si="82"/>
        <v>Frequent Borrower</v>
      </c>
      <c r="U1296" t="str">
        <f t="shared" si="83"/>
        <v>Short Term</v>
      </c>
    </row>
    <row r="1297" spans="1:21" x14ac:dyDescent="0.35">
      <c r="A1297" t="s">
        <v>188</v>
      </c>
      <c r="B1297">
        <v>301625540</v>
      </c>
      <c r="C1297">
        <v>4</v>
      </c>
      <c r="D1297" s="2">
        <v>42517.625613425917</v>
      </c>
      <c r="E1297" s="2">
        <v>42517.583877314813</v>
      </c>
      <c r="F1297">
        <v>10000</v>
      </c>
      <c r="G1297">
        <v>13000</v>
      </c>
      <c r="H1297">
        <v>30</v>
      </c>
      <c r="I1297" s="2">
        <v>42550.694872685177</v>
      </c>
      <c r="J1297" t="s">
        <v>18</v>
      </c>
      <c r="K1297" s="2">
        <v>42548</v>
      </c>
      <c r="L1297" s="2">
        <v>42550.68440972222</v>
      </c>
      <c r="M1297">
        <v>33</v>
      </c>
      <c r="N1297">
        <v>2</v>
      </c>
      <c r="O1297">
        <v>3</v>
      </c>
      <c r="P1297">
        <v>30</v>
      </c>
      <c r="Q1297">
        <v>8</v>
      </c>
      <c r="R1297" t="str">
        <f t="shared" si="80"/>
        <v>Late</v>
      </c>
      <c r="S1297" t="str">
        <f t="shared" si="81"/>
        <v>Late</v>
      </c>
      <c r="T1297" t="str">
        <f t="shared" si="82"/>
        <v>Frequent Borrower</v>
      </c>
      <c r="U1297" t="str">
        <f t="shared" si="83"/>
        <v>Short Term</v>
      </c>
    </row>
    <row r="1298" spans="1:21" x14ac:dyDescent="0.35">
      <c r="A1298" t="s">
        <v>188</v>
      </c>
      <c r="B1298">
        <v>301641020</v>
      </c>
      <c r="C1298">
        <v>5</v>
      </c>
      <c r="D1298" s="2">
        <v>42551.58965277778</v>
      </c>
      <c r="E1298" s="2">
        <v>42551.54755787037</v>
      </c>
      <c r="F1298">
        <v>10000</v>
      </c>
      <c r="G1298">
        <v>13000</v>
      </c>
      <c r="H1298">
        <v>30</v>
      </c>
      <c r="I1298" s="2">
        <v>42584.494606481479</v>
      </c>
      <c r="J1298" t="s">
        <v>18</v>
      </c>
      <c r="K1298" s="2">
        <v>42583</v>
      </c>
      <c r="L1298" s="2">
        <v>42584.484131944453</v>
      </c>
      <c r="M1298">
        <v>32</v>
      </c>
      <c r="N1298">
        <v>1</v>
      </c>
      <c r="O1298">
        <v>2</v>
      </c>
      <c r="P1298">
        <v>30</v>
      </c>
      <c r="Q1298">
        <v>33</v>
      </c>
      <c r="R1298" t="str">
        <f t="shared" si="80"/>
        <v>Late</v>
      </c>
      <c r="S1298" t="str">
        <f t="shared" si="81"/>
        <v>Late</v>
      </c>
      <c r="T1298" t="str">
        <f t="shared" si="82"/>
        <v>Frequent Borrower</v>
      </c>
      <c r="U1298" t="str">
        <f t="shared" si="83"/>
        <v>Short Term</v>
      </c>
    </row>
    <row r="1299" spans="1:21" x14ac:dyDescent="0.35">
      <c r="A1299" t="s">
        <v>188</v>
      </c>
      <c r="B1299">
        <v>301667553</v>
      </c>
      <c r="C1299">
        <v>6</v>
      </c>
      <c r="D1299" s="2">
        <v>42584.632256944453</v>
      </c>
      <c r="E1299" s="2">
        <v>42584.590486111112</v>
      </c>
      <c r="F1299">
        <v>20000</v>
      </c>
      <c r="G1299">
        <v>24500</v>
      </c>
      <c r="H1299">
        <v>30</v>
      </c>
      <c r="I1299" s="2">
        <v>42618.560081018521</v>
      </c>
      <c r="J1299" t="s">
        <v>18</v>
      </c>
      <c r="K1299" s="2">
        <v>42614</v>
      </c>
      <c r="L1299" s="2">
        <v>42618.549618055556</v>
      </c>
      <c r="M1299">
        <v>33</v>
      </c>
      <c r="N1299">
        <v>4</v>
      </c>
      <c r="O1299">
        <v>3</v>
      </c>
      <c r="P1299">
        <v>22.5</v>
      </c>
      <c r="Q1299">
        <v>33</v>
      </c>
      <c r="R1299" t="str">
        <f t="shared" si="80"/>
        <v>Late</v>
      </c>
      <c r="S1299" t="str">
        <f t="shared" si="81"/>
        <v>Early</v>
      </c>
      <c r="T1299" t="str">
        <f t="shared" si="82"/>
        <v>Frequent Borrower</v>
      </c>
      <c r="U1299" t="str">
        <f t="shared" si="83"/>
        <v>Short Term</v>
      </c>
    </row>
    <row r="1300" spans="1:21" x14ac:dyDescent="0.35">
      <c r="A1300" t="s">
        <v>188</v>
      </c>
      <c r="B1300">
        <v>301706141</v>
      </c>
      <c r="C1300">
        <v>7</v>
      </c>
      <c r="D1300" s="2">
        <v>42618.640046296299</v>
      </c>
      <c r="E1300" s="2">
        <v>42618.598275462973</v>
      </c>
      <c r="F1300">
        <v>20000</v>
      </c>
      <c r="G1300">
        <v>24500</v>
      </c>
      <c r="H1300">
        <v>30</v>
      </c>
      <c r="I1300" s="2">
        <v>42642.55028935185</v>
      </c>
      <c r="J1300" t="s">
        <v>18</v>
      </c>
      <c r="K1300" s="2">
        <v>42648</v>
      </c>
      <c r="L1300" s="2">
        <v>42642.539768518523</v>
      </c>
      <c r="M1300">
        <v>23</v>
      </c>
      <c r="N1300">
        <v>-6</v>
      </c>
      <c r="O1300">
        <v>-7</v>
      </c>
      <c r="P1300">
        <v>22.5</v>
      </c>
      <c r="Q1300">
        <v>34</v>
      </c>
      <c r="R1300" t="str">
        <f t="shared" si="80"/>
        <v>Early</v>
      </c>
      <c r="S1300" t="str">
        <f t="shared" si="81"/>
        <v>Early</v>
      </c>
      <c r="T1300" t="str">
        <f t="shared" si="82"/>
        <v>Frequent Borrower</v>
      </c>
      <c r="U1300" t="str">
        <f t="shared" si="83"/>
        <v>Short Term</v>
      </c>
    </row>
    <row r="1301" spans="1:21" x14ac:dyDescent="0.35">
      <c r="A1301" t="s">
        <v>188</v>
      </c>
      <c r="B1301">
        <v>301736644</v>
      </c>
      <c r="C1301">
        <v>8</v>
      </c>
      <c r="D1301" s="2">
        <v>42647.877187500002</v>
      </c>
      <c r="E1301" s="2">
        <v>42647.835393518522</v>
      </c>
      <c r="F1301">
        <v>20000</v>
      </c>
      <c r="G1301">
        <v>24500</v>
      </c>
      <c r="H1301">
        <v>30</v>
      </c>
      <c r="I1301" s="2">
        <v>42675.671006944453</v>
      </c>
      <c r="J1301" t="s">
        <v>18</v>
      </c>
      <c r="K1301" s="2">
        <v>42681</v>
      </c>
      <c r="L1301" s="2">
        <v>42675.660486111112</v>
      </c>
      <c r="M1301">
        <v>27</v>
      </c>
      <c r="N1301">
        <v>-6</v>
      </c>
      <c r="O1301">
        <v>-3</v>
      </c>
      <c r="P1301">
        <v>22.5</v>
      </c>
      <c r="Q1301">
        <v>29</v>
      </c>
      <c r="R1301" t="str">
        <f t="shared" si="80"/>
        <v>Early</v>
      </c>
      <c r="S1301" t="str">
        <f t="shared" si="81"/>
        <v>Late</v>
      </c>
      <c r="T1301" t="str">
        <f t="shared" si="82"/>
        <v>Frequent Borrower</v>
      </c>
      <c r="U1301" t="str">
        <f t="shared" si="83"/>
        <v>Short Term</v>
      </c>
    </row>
    <row r="1302" spans="1:21" x14ac:dyDescent="0.35">
      <c r="A1302" t="s">
        <v>188</v>
      </c>
      <c r="B1302">
        <v>301753116</v>
      </c>
      <c r="C1302">
        <v>9</v>
      </c>
      <c r="D1302" s="2">
        <v>42675.739027777781</v>
      </c>
      <c r="E1302" s="2">
        <v>42675.697222222218</v>
      </c>
      <c r="F1302">
        <v>30000</v>
      </c>
      <c r="G1302">
        <v>34500</v>
      </c>
      <c r="H1302">
        <v>30</v>
      </c>
      <c r="I1302" s="2">
        <v>42706.877523148149</v>
      </c>
      <c r="J1302" t="s">
        <v>18</v>
      </c>
      <c r="K1302" s="2">
        <v>42705</v>
      </c>
      <c r="L1302" s="2">
        <v>42706.867002314822</v>
      </c>
      <c r="M1302">
        <v>31</v>
      </c>
      <c r="N1302">
        <v>1</v>
      </c>
      <c r="O1302">
        <v>1</v>
      </c>
      <c r="P1302">
        <v>15</v>
      </c>
      <c r="Q1302">
        <v>27</v>
      </c>
      <c r="R1302" t="str">
        <f t="shared" si="80"/>
        <v>Late</v>
      </c>
      <c r="S1302" t="str">
        <f t="shared" si="81"/>
        <v>Late</v>
      </c>
      <c r="T1302" t="str">
        <f t="shared" si="82"/>
        <v>Frequent Borrower</v>
      </c>
      <c r="U1302" t="str">
        <f t="shared" si="83"/>
        <v>Short Term</v>
      </c>
    </row>
    <row r="1303" spans="1:21" x14ac:dyDescent="0.35">
      <c r="A1303" t="s">
        <v>188</v>
      </c>
      <c r="B1303">
        <v>301770435</v>
      </c>
      <c r="C1303">
        <v>10</v>
      </c>
      <c r="D1303" s="2">
        <v>42711.444780092592</v>
      </c>
      <c r="E1303" s="2">
        <v>42711.402997685182</v>
      </c>
      <c r="F1303">
        <v>20000</v>
      </c>
      <c r="G1303">
        <v>21800</v>
      </c>
      <c r="H1303">
        <v>15</v>
      </c>
      <c r="I1303" s="2">
        <v>42728.327719907407</v>
      </c>
      <c r="J1303" t="s">
        <v>18</v>
      </c>
      <c r="K1303" s="2">
        <v>42726</v>
      </c>
      <c r="L1303" s="2">
        <v>42728.317199074067</v>
      </c>
      <c r="M1303">
        <v>16</v>
      </c>
      <c r="N1303">
        <v>2</v>
      </c>
      <c r="O1303">
        <v>1</v>
      </c>
      <c r="P1303">
        <v>9</v>
      </c>
      <c r="Q1303">
        <v>35</v>
      </c>
      <c r="R1303" t="str">
        <f t="shared" si="80"/>
        <v>Late</v>
      </c>
      <c r="S1303" t="str">
        <f t="shared" si="81"/>
        <v>Late</v>
      </c>
      <c r="T1303" t="str">
        <f t="shared" si="82"/>
        <v>Frequent Borrower</v>
      </c>
      <c r="U1303" t="str">
        <f t="shared" si="83"/>
        <v>Short Term</v>
      </c>
    </row>
    <row r="1304" spans="1:21" x14ac:dyDescent="0.35">
      <c r="A1304" t="s">
        <v>188</v>
      </c>
      <c r="B1304">
        <v>301781037</v>
      </c>
      <c r="C1304">
        <v>11</v>
      </c>
      <c r="D1304" s="2">
        <v>42728.989884259259</v>
      </c>
      <c r="E1304" s="2">
        <v>42728.94809027778</v>
      </c>
      <c r="F1304">
        <v>20000</v>
      </c>
      <c r="G1304">
        <v>23600</v>
      </c>
      <c r="H1304">
        <v>30</v>
      </c>
      <c r="I1304" s="2">
        <v>42767.454629629632</v>
      </c>
      <c r="J1304" t="s">
        <v>18</v>
      </c>
      <c r="K1304" s="2">
        <v>42758</v>
      </c>
      <c r="L1304" s="2">
        <v>42767.444097222222</v>
      </c>
      <c r="M1304">
        <v>38</v>
      </c>
      <c r="N1304">
        <v>9</v>
      </c>
      <c r="O1304">
        <v>8</v>
      </c>
      <c r="P1304">
        <v>18</v>
      </c>
      <c r="Q1304">
        <v>17</v>
      </c>
      <c r="R1304" t="str">
        <f t="shared" si="80"/>
        <v>Late</v>
      </c>
      <c r="S1304" t="str">
        <f t="shared" si="81"/>
        <v>Late</v>
      </c>
      <c r="T1304" t="str">
        <f t="shared" si="82"/>
        <v>Frequent Borrower</v>
      </c>
      <c r="U1304" t="str">
        <f t="shared" si="83"/>
        <v>Short Term</v>
      </c>
    </row>
    <row r="1305" spans="1:21" x14ac:dyDescent="0.35">
      <c r="A1305" t="s">
        <v>188</v>
      </c>
      <c r="B1305">
        <v>301824122</v>
      </c>
      <c r="C1305">
        <v>12</v>
      </c>
      <c r="D1305" s="2">
        <v>42788.577499999999</v>
      </c>
      <c r="E1305" s="2">
        <v>42788.535694444443</v>
      </c>
      <c r="F1305">
        <v>30000</v>
      </c>
      <c r="G1305">
        <v>36800</v>
      </c>
      <c r="H1305">
        <v>60</v>
      </c>
      <c r="I1305" s="2">
        <v>42821.750486111108</v>
      </c>
      <c r="J1305" t="s">
        <v>18</v>
      </c>
      <c r="K1305" s="2">
        <v>42818</v>
      </c>
      <c r="L1305" s="2">
        <v>42821.739965277768</v>
      </c>
      <c r="M1305">
        <v>33</v>
      </c>
      <c r="N1305">
        <v>3</v>
      </c>
      <c r="O1305">
        <v>-27</v>
      </c>
      <c r="P1305">
        <v>22.666666666666661</v>
      </c>
      <c r="Q1305">
        <v>59</v>
      </c>
      <c r="R1305" t="str">
        <f t="shared" si="80"/>
        <v>Late</v>
      </c>
      <c r="S1305" t="str">
        <f t="shared" si="81"/>
        <v>Late</v>
      </c>
      <c r="T1305" t="str">
        <f t="shared" si="82"/>
        <v>Frequent Borrower</v>
      </c>
      <c r="U1305" t="str">
        <f t="shared" si="83"/>
        <v>Long Term</v>
      </c>
    </row>
    <row r="1306" spans="1:21" x14ac:dyDescent="0.35">
      <c r="A1306" t="s">
        <v>188</v>
      </c>
      <c r="B1306">
        <v>301847802</v>
      </c>
      <c r="C1306">
        <v>13</v>
      </c>
      <c r="D1306" s="2">
        <v>42821.807743055557</v>
      </c>
      <c r="E1306" s="2">
        <v>42821.76599537037</v>
      </c>
      <c r="F1306">
        <v>30000</v>
      </c>
      <c r="G1306">
        <v>36800</v>
      </c>
      <c r="H1306">
        <v>60</v>
      </c>
      <c r="I1306" s="2">
        <v>42853.913148148153</v>
      </c>
      <c r="J1306" t="s">
        <v>18</v>
      </c>
      <c r="K1306" s="2">
        <v>42851</v>
      </c>
      <c r="L1306" s="2">
        <v>42853.902627314812</v>
      </c>
      <c r="M1306">
        <v>32</v>
      </c>
      <c r="N1306">
        <v>2</v>
      </c>
      <c r="O1306">
        <v>-28</v>
      </c>
      <c r="P1306">
        <v>22.666666666666661</v>
      </c>
      <c r="Q1306">
        <v>33</v>
      </c>
      <c r="R1306" t="str">
        <f t="shared" si="80"/>
        <v>Late</v>
      </c>
      <c r="S1306" t="str">
        <f t="shared" si="81"/>
        <v>Late</v>
      </c>
      <c r="T1306" t="str">
        <f t="shared" si="82"/>
        <v>Frequent Borrower</v>
      </c>
      <c r="U1306" t="str">
        <f t="shared" si="83"/>
        <v>Long Term</v>
      </c>
    </row>
    <row r="1307" spans="1:21" x14ac:dyDescent="0.35">
      <c r="A1307" t="s">
        <v>188</v>
      </c>
      <c r="B1307">
        <v>301883944</v>
      </c>
      <c r="C1307">
        <v>14</v>
      </c>
      <c r="D1307" s="2">
        <v>42853.91783564815</v>
      </c>
      <c r="E1307" s="2">
        <v>42853.876099537039</v>
      </c>
      <c r="F1307">
        <v>40000</v>
      </c>
      <c r="G1307">
        <v>44800</v>
      </c>
      <c r="H1307">
        <v>30</v>
      </c>
      <c r="I1307" s="2">
        <v>42888.690011574072</v>
      </c>
      <c r="J1307" t="s">
        <v>18</v>
      </c>
      <c r="K1307" s="2">
        <v>42885</v>
      </c>
      <c r="L1307" s="2">
        <v>42888.682974537027</v>
      </c>
      <c r="M1307">
        <v>34</v>
      </c>
      <c r="N1307">
        <v>3</v>
      </c>
      <c r="O1307">
        <v>4</v>
      </c>
      <c r="P1307">
        <v>12</v>
      </c>
      <c r="Q1307">
        <v>32</v>
      </c>
      <c r="R1307" t="str">
        <f t="shared" si="80"/>
        <v>Late</v>
      </c>
      <c r="S1307" t="str">
        <f t="shared" si="81"/>
        <v>Early</v>
      </c>
      <c r="T1307" t="str">
        <f t="shared" si="82"/>
        <v>Frequent Borrower</v>
      </c>
      <c r="U1307" t="str">
        <f t="shared" si="83"/>
        <v>Short Term</v>
      </c>
    </row>
    <row r="1308" spans="1:21" x14ac:dyDescent="0.35">
      <c r="A1308" t="s">
        <v>188</v>
      </c>
      <c r="B1308">
        <v>301925505</v>
      </c>
      <c r="C1308">
        <v>15</v>
      </c>
      <c r="D1308" s="2">
        <v>42888.889317129629</v>
      </c>
      <c r="E1308" s="2">
        <v>42888.84752314815</v>
      </c>
      <c r="F1308">
        <v>40000</v>
      </c>
      <c r="G1308">
        <v>44000</v>
      </c>
      <c r="H1308">
        <v>30</v>
      </c>
      <c r="I1308" s="2">
        <v>42914.586041666669</v>
      </c>
      <c r="J1308" t="s">
        <v>18</v>
      </c>
      <c r="K1308" s="2">
        <v>42919</v>
      </c>
      <c r="L1308" s="2">
        <v>42914.578981481478</v>
      </c>
      <c r="M1308">
        <v>25</v>
      </c>
      <c r="N1308">
        <v>-5</v>
      </c>
      <c r="O1308">
        <v>-5</v>
      </c>
      <c r="P1308">
        <v>10</v>
      </c>
      <c r="Q1308">
        <v>34</v>
      </c>
      <c r="R1308" t="str">
        <f t="shared" si="80"/>
        <v>Early</v>
      </c>
      <c r="S1308" t="str">
        <f t="shared" si="81"/>
        <v>OnTime</v>
      </c>
      <c r="T1308" t="str">
        <f t="shared" si="82"/>
        <v>Frequent Borrower</v>
      </c>
      <c r="U1308" t="str">
        <f t="shared" si="83"/>
        <v>Short Term</v>
      </c>
    </row>
    <row r="1309" spans="1:21" x14ac:dyDescent="0.35">
      <c r="A1309" t="s">
        <v>188</v>
      </c>
      <c r="B1309">
        <v>301954953</v>
      </c>
      <c r="C1309">
        <v>16</v>
      </c>
      <c r="D1309" s="2">
        <v>42914.659039351849</v>
      </c>
      <c r="E1309" s="2">
        <v>42914.617268518523</v>
      </c>
      <c r="F1309">
        <v>40000</v>
      </c>
      <c r="G1309">
        <v>44000</v>
      </c>
      <c r="H1309">
        <v>30</v>
      </c>
      <c r="I1309" s="2">
        <v>42944.839733796303</v>
      </c>
      <c r="J1309" t="s">
        <v>18</v>
      </c>
      <c r="K1309" s="2">
        <v>42944</v>
      </c>
      <c r="L1309" s="2">
        <v>42944.832673611112</v>
      </c>
      <c r="M1309">
        <v>30</v>
      </c>
      <c r="N1309">
        <v>0</v>
      </c>
      <c r="O1309">
        <v>0</v>
      </c>
      <c r="P1309">
        <v>10</v>
      </c>
      <c r="Q1309">
        <v>25</v>
      </c>
      <c r="R1309" t="str">
        <f t="shared" si="80"/>
        <v>OnTime</v>
      </c>
      <c r="S1309" t="str">
        <f t="shared" si="81"/>
        <v>OnTime</v>
      </c>
      <c r="T1309" t="str">
        <f t="shared" si="82"/>
        <v>Frequent Borrower</v>
      </c>
      <c r="U1309" t="str">
        <f t="shared" si="83"/>
        <v>Short Term</v>
      </c>
    </row>
    <row r="1310" spans="1:21" x14ac:dyDescent="0.35">
      <c r="A1310" t="s">
        <v>189</v>
      </c>
      <c r="B1310">
        <v>301605524</v>
      </c>
      <c r="C1310">
        <v>1</v>
      </c>
      <c r="D1310" s="2">
        <v>42459.607638888891</v>
      </c>
      <c r="E1310" s="2">
        <v>42459.56590277778</v>
      </c>
      <c r="F1310">
        <v>5000</v>
      </c>
      <c r="G1310">
        <v>5750</v>
      </c>
      <c r="H1310">
        <v>15</v>
      </c>
      <c r="I1310" s="2">
        <v>42475.001956018517</v>
      </c>
      <c r="J1310" t="s">
        <v>18</v>
      </c>
      <c r="K1310" s="2">
        <v>42474</v>
      </c>
      <c r="L1310" s="2">
        <v>42474.419525462959</v>
      </c>
      <c r="M1310">
        <v>15</v>
      </c>
      <c r="N1310">
        <v>0</v>
      </c>
      <c r="O1310">
        <v>0</v>
      </c>
      <c r="P1310">
        <v>15</v>
      </c>
      <c r="R1310" t="str">
        <f t="shared" si="80"/>
        <v>OnTime</v>
      </c>
      <c r="S1310" t="str">
        <f t="shared" si="81"/>
        <v>Early</v>
      </c>
      <c r="T1310" t="str">
        <f t="shared" si="82"/>
        <v>One-time</v>
      </c>
      <c r="U1310" t="str">
        <f t="shared" si="83"/>
        <v>Short Term</v>
      </c>
    </row>
    <row r="1311" spans="1:21" x14ac:dyDescent="0.35">
      <c r="A1311" t="s">
        <v>189</v>
      </c>
      <c r="B1311">
        <v>301611466</v>
      </c>
      <c r="C1311">
        <v>2</v>
      </c>
      <c r="D1311" s="2">
        <v>42475.497349537043</v>
      </c>
      <c r="E1311" s="2">
        <v>42475.455625000002</v>
      </c>
      <c r="F1311">
        <v>10000</v>
      </c>
      <c r="G1311">
        <v>11500</v>
      </c>
      <c r="H1311">
        <v>15</v>
      </c>
      <c r="I1311" s="2">
        <v>42490.002662037034</v>
      </c>
      <c r="J1311" t="s">
        <v>18</v>
      </c>
      <c r="K1311" s="2">
        <v>42492</v>
      </c>
      <c r="L1311" s="2">
        <v>42489.66170138889</v>
      </c>
      <c r="M1311">
        <v>14</v>
      </c>
      <c r="N1311">
        <v>-3</v>
      </c>
      <c r="O1311">
        <v>-1</v>
      </c>
      <c r="P1311">
        <v>15</v>
      </c>
      <c r="Q1311">
        <v>15</v>
      </c>
      <c r="R1311" t="str">
        <f t="shared" si="80"/>
        <v>Early</v>
      </c>
      <c r="S1311" t="str">
        <f t="shared" si="81"/>
        <v>Late</v>
      </c>
      <c r="T1311" t="str">
        <f t="shared" si="82"/>
        <v>Frequent Borrower</v>
      </c>
      <c r="U1311" t="str">
        <f t="shared" si="83"/>
        <v>Short Term</v>
      </c>
    </row>
    <row r="1312" spans="1:21" x14ac:dyDescent="0.35">
      <c r="A1312" t="s">
        <v>189</v>
      </c>
      <c r="B1312">
        <v>301617285</v>
      </c>
      <c r="C1312">
        <v>3</v>
      </c>
      <c r="D1312" s="2">
        <v>42495.561631944453</v>
      </c>
      <c r="E1312" s="2">
        <v>42495.519907407397</v>
      </c>
      <c r="F1312">
        <v>10000</v>
      </c>
      <c r="G1312">
        <v>13000</v>
      </c>
      <c r="H1312">
        <v>30</v>
      </c>
      <c r="I1312" s="2">
        <v>42531.003217592603</v>
      </c>
      <c r="J1312" t="s">
        <v>18</v>
      </c>
      <c r="K1312" s="2">
        <v>42527</v>
      </c>
      <c r="L1312" s="2">
        <v>42530.748171296298</v>
      </c>
      <c r="M1312">
        <v>35</v>
      </c>
      <c r="N1312">
        <v>3</v>
      </c>
      <c r="O1312">
        <v>5</v>
      </c>
      <c r="P1312">
        <v>30</v>
      </c>
      <c r="Q1312">
        <v>20</v>
      </c>
      <c r="R1312" t="str">
        <f t="shared" si="80"/>
        <v>Late</v>
      </c>
      <c r="S1312" t="str">
        <f t="shared" si="81"/>
        <v>Early</v>
      </c>
      <c r="T1312" t="str">
        <f t="shared" si="82"/>
        <v>Frequent Borrower</v>
      </c>
      <c r="U1312" t="str">
        <f t="shared" si="83"/>
        <v>Short Term</v>
      </c>
    </row>
    <row r="1313" spans="1:21" x14ac:dyDescent="0.35">
      <c r="A1313" t="s">
        <v>189</v>
      </c>
      <c r="B1313">
        <v>301632740</v>
      </c>
      <c r="C1313">
        <v>4</v>
      </c>
      <c r="D1313" s="2">
        <v>42535.88490740741</v>
      </c>
      <c r="E1313" s="2">
        <v>42535.843124999999</v>
      </c>
      <c r="F1313">
        <v>10000</v>
      </c>
      <c r="G1313">
        <v>13000</v>
      </c>
      <c r="H1313">
        <v>30</v>
      </c>
      <c r="I1313" s="2">
        <v>42564.984780092593</v>
      </c>
      <c r="J1313" t="s">
        <v>18</v>
      </c>
      <c r="K1313" s="2">
        <v>42565</v>
      </c>
      <c r="L1313" s="2">
        <v>42564.974317129629</v>
      </c>
      <c r="M1313">
        <v>29</v>
      </c>
      <c r="N1313">
        <v>-1</v>
      </c>
      <c r="O1313">
        <v>-1</v>
      </c>
      <c r="P1313">
        <v>30</v>
      </c>
      <c r="Q1313">
        <v>40</v>
      </c>
      <c r="R1313" t="str">
        <f t="shared" si="80"/>
        <v>Early</v>
      </c>
      <c r="S1313" t="str">
        <f t="shared" si="81"/>
        <v>Late</v>
      </c>
      <c r="T1313" t="str">
        <f t="shared" si="82"/>
        <v>Frequent Borrower</v>
      </c>
      <c r="U1313" t="str">
        <f t="shared" si="83"/>
        <v>Short Term</v>
      </c>
    </row>
    <row r="1314" spans="1:21" x14ac:dyDescent="0.35">
      <c r="A1314" t="s">
        <v>189</v>
      </c>
      <c r="B1314">
        <v>301670927</v>
      </c>
      <c r="C1314">
        <v>5</v>
      </c>
      <c r="D1314" s="2">
        <v>42587.489351851851</v>
      </c>
      <c r="E1314" s="2">
        <v>42587.447546296287</v>
      </c>
      <c r="F1314">
        <v>15000</v>
      </c>
      <c r="G1314">
        <v>18375</v>
      </c>
      <c r="H1314">
        <v>30</v>
      </c>
      <c r="I1314" s="2">
        <v>42624.06622685185</v>
      </c>
      <c r="J1314" t="s">
        <v>18</v>
      </c>
      <c r="K1314" s="2">
        <v>42618</v>
      </c>
      <c r="L1314" s="2">
        <v>42624.055763888893</v>
      </c>
      <c r="M1314">
        <v>36</v>
      </c>
      <c r="N1314">
        <v>6</v>
      </c>
      <c r="O1314">
        <v>6</v>
      </c>
      <c r="P1314">
        <v>22.5</v>
      </c>
      <c r="Q1314">
        <v>51</v>
      </c>
      <c r="R1314" t="str">
        <f t="shared" si="80"/>
        <v>Late</v>
      </c>
      <c r="S1314" t="str">
        <f t="shared" si="81"/>
        <v>Late</v>
      </c>
      <c r="T1314" t="str">
        <f t="shared" si="82"/>
        <v>Frequent Borrower</v>
      </c>
      <c r="U1314" t="str">
        <f t="shared" si="83"/>
        <v>Short Term</v>
      </c>
    </row>
    <row r="1315" spans="1:21" x14ac:dyDescent="0.35">
      <c r="A1315" t="s">
        <v>189</v>
      </c>
      <c r="B1315">
        <v>301716848</v>
      </c>
      <c r="C1315">
        <v>6</v>
      </c>
      <c r="D1315" s="2">
        <v>42628.919872685183</v>
      </c>
      <c r="E1315" s="2">
        <v>42628.878078703703</v>
      </c>
      <c r="F1315">
        <v>15000</v>
      </c>
      <c r="G1315">
        <v>16687.5</v>
      </c>
      <c r="H1315">
        <v>15</v>
      </c>
      <c r="I1315" s="2">
        <v>42673.026192129633</v>
      </c>
      <c r="J1315" t="s">
        <v>18</v>
      </c>
      <c r="K1315" s="2">
        <v>42643</v>
      </c>
      <c r="L1315" s="2">
        <v>42673.0156712963</v>
      </c>
      <c r="M1315">
        <v>44</v>
      </c>
      <c r="N1315">
        <v>30</v>
      </c>
      <c r="O1315">
        <v>29</v>
      </c>
      <c r="P1315">
        <v>11.25</v>
      </c>
      <c r="Q1315">
        <v>41</v>
      </c>
      <c r="R1315" t="str">
        <f t="shared" si="80"/>
        <v>Late</v>
      </c>
      <c r="S1315" t="str">
        <f t="shared" si="81"/>
        <v>OnTime</v>
      </c>
      <c r="T1315" t="str">
        <f t="shared" si="82"/>
        <v>Frequent Borrower</v>
      </c>
      <c r="U1315" t="str">
        <f t="shared" si="83"/>
        <v>Short Term</v>
      </c>
    </row>
    <row r="1316" spans="1:21" x14ac:dyDescent="0.35">
      <c r="A1316" t="s">
        <v>189</v>
      </c>
      <c r="B1316">
        <v>301753239</v>
      </c>
      <c r="C1316">
        <v>7</v>
      </c>
      <c r="D1316" s="2">
        <v>42676.225821759261</v>
      </c>
      <c r="E1316" s="2">
        <v>42676.184050925927</v>
      </c>
      <c r="F1316">
        <v>15000</v>
      </c>
      <c r="G1316">
        <v>18375</v>
      </c>
      <c r="H1316">
        <v>30</v>
      </c>
      <c r="I1316" s="2">
        <v>42706.806469907409</v>
      </c>
      <c r="J1316" t="s">
        <v>18</v>
      </c>
      <c r="K1316" s="2">
        <v>42706</v>
      </c>
      <c r="L1316" s="2">
        <v>42706.795937499999</v>
      </c>
      <c r="M1316">
        <v>30</v>
      </c>
      <c r="N1316">
        <v>0</v>
      </c>
      <c r="O1316">
        <v>0</v>
      </c>
      <c r="P1316">
        <v>22.5</v>
      </c>
      <c r="Q1316">
        <v>47</v>
      </c>
      <c r="R1316" t="str">
        <f t="shared" si="80"/>
        <v>OnTime</v>
      </c>
      <c r="S1316" t="str">
        <f t="shared" si="81"/>
        <v>Late</v>
      </c>
      <c r="T1316" t="str">
        <f t="shared" si="82"/>
        <v>Frequent Borrower</v>
      </c>
      <c r="U1316" t="str">
        <f t="shared" si="83"/>
        <v>Short Term</v>
      </c>
    </row>
    <row r="1317" spans="1:21" x14ac:dyDescent="0.35">
      <c r="A1317" t="s">
        <v>189</v>
      </c>
      <c r="B1317">
        <v>301769161</v>
      </c>
      <c r="C1317">
        <v>8</v>
      </c>
      <c r="D1317" s="2">
        <v>42708.525949074072</v>
      </c>
      <c r="E1317" s="2">
        <v>42708.484120370369</v>
      </c>
      <c r="F1317">
        <v>20000</v>
      </c>
      <c r="G1317">
        <v>23800</v>
      </c>
      <c r="H1317">
        <v>30</v>
      </c>
      <c r="I1317" s="2">
        <v>42740.630289351851</v>
      </c>
      <c r="J1317" t="s">
        <v>18</v>
      </c>
      <c r="K1317" s="2">
        <v>42738</v>
      </c>
      <c r="L1317" s="2">
        <v>42740.619756944441</v>
      </c>
      <c r="M1317">
        <v>32</v>
      </c>
      <c r="N1317">
        <v>2</v>
      </c>
      <c r="O1317">
        <v>2</v>
      </c>
      <c r="P1317">
        <v>19</v>
      </c>
      <c r="Q1317">
        <v>32</v>
      </c>
      <c r="R1317" t="str">
        <f t="shared" si="80"/>
        <v>Late</v>
      </c>
      <c r="S1317" t="str">
        <f t="shared" si="81"/>
        <v>Early</v>
      </c>
      <c r="T1317" t="str">
        <f t="shared" si="82"/>
        <v>Frequent Borrower</v>
      </c>
      <c r="U1317" t="str">
        <f t="shared" si="83"/>
        <v>Short Term</v>
      </c>
    </row>
    <row r="1318" spans="1:21" x14ac:dyDescent="0.35">
      <c r="A1318" t="s">
        <v>189</v>
      </c>
      <c r="B1318">
        <v>301787762</v>
      </c>
      <c r="C1318">
        <v>9</v>
      </c>
      <c r="D1318" s="2">
        <v>42740.642754629633</v>
      </c>
      <c r="E1318" s="2">
        <v>42740.600925925923</v>
      </c>
      <c r="F1318">
        <v>30000</v>
      </c>
      <c r="G1318">
        <v>36800</v>
      </c>
      <c r="H1318">
        <v>60</v>
      </c>
      <c r="I1318" s="2">
        <v>42767.881319444437</v>
      </c>
      <c r="J1318" t="s">
        <v>18</v>
      </c>
      <c r="K1318" s="2">
        <v>42772</v>
      </c>
      <c r="L1318" s="2">
        <v>42767.870787037027</v>
      </c>
      <c r="M1318">
        <v>27</v>
      </c>
      <c r="N1318">
        <v>-5</v>
      </c>
      <c r="O1318">
        <v>-33</v>
      </c>
      <c r="P1318">
        <v>22.666666666666661</v>
      </c>
      <c r="Q1318">
        <v>32</v>
      </c>
      <c r="R1318" t="str">
        <f t="shared" si="80"/>
        <v>Early</v>
      </c>
      <c r="S1318" t="str">
        <f t="shared" si="81"/>
        <v>OnTime</v>
      </c>
      <c r="T1318" t="str">
        <f t="shared" si="82"/>
        <v>Frequent Borrower</v>
      </c>
      <c r="U1318" t="str">
        <f t="shared" si="83"/>
        <v>Long Term</v>
      </c>
    </row>
    <row r="1319" spans="1:21" x14ac:dyDescent="0.35">
      <c r="A1319" t="s">
        <v>189</v>
      </c>
      <c r="B1319">
        <v>301808362</v>
      </c>
      <c r="C1319">
        <v>10</v>
      </c>
      <c r="D1319" s="2">
        <v>42768.415127314824</v>
      </c>
      <c r="E1319" s="2">
        <v>42768.371747685182</v>
      </c>
      <c r="F1319">
        <v>30000</v>
      </c>
      <c r="G1319">
        <v>36800</v>
      </c>
      <c r="H1319">
        <v>60</v>
      </c>
      <c r="I1319" s="2">
        <v>42800.669756944437</v>
      </c>
      <c r="J1319" t="s">
        <v>18</v>
      </c>
      <c r="K1319" s="2">
        <v>42800</v>
      </c>
      <c r="L1319" s="2">
        <v>42800.659224537027</v>
      </c>
      <c r="M1319">
        <v>32</v>
      </c>
      <c r="N1319">
        <v>0</v>
      </c>
      <c r="O1319">
        <v>-28</v>
      </c>
      <c r="P1319">
        <v>22.666666666666661</v>
      </c>
      <c r="Q1319">
        <v>27</v>
      </c>
      <c r="R1319" t="str">
        <f t="shared" si="80"/>
        <v>OnTime</v>
      </c>
      <c r="S1319" t="str">
        <f t="shared" si="81"/>
        <v>Late</v>
      </c>
      <c r="T1319" t="str">
        <f t="shared" si="82"/>
        <v>Frequent Borrower</v>
      </c>
      <c r="U1319" t="str">
        <f t="shared" si="83"/>
        <v>Long Term</v>
      </c>
    </row>
    <row r="1320" spans="1:21" x14ac:dyDescent="0.35">
      <c r="A1320" t="s">
        <v>189</v>
      </c>
      <c r="B1320">
        <v>301832753</v>
      </c>
      <c r="C1320">
        <v>11</v>
      </c>
      <c r="D1320" s="2">
        <v>42800.854861111111</v>
      </c>
      <c r="E1320" s="2">
        <v>42800.813078703701</v>
      </c>
      <c r="F1320">
        <v>40000</v>
      </c>
      <c r="G1320">
        <v>47600</v>
      </c>
      <c r="H1320">
        <v>60</v>
      </c>
      <c r="I1320" s="2">
        <v>42859.784768518519</v>
      </c>
      <c r="J1320" t="s">
        <v>18</v>
      </c>
      <c r="K1320" s="2">
        <v>42830</v>
      </c>
      <c r="L1320" s="2">
        <v>42859.774247685193</v>
      </c>
      <c r="M1320">
        <v>58</v>
      </c>
      <c r="N1320">
        <v>29</v>
      </c>
      <c r="O1320">
        <v>-2</v>
      </c>
      <c r="P1320">
        <v>19</v>
      </c>
      <c r="Q1320">
        <v>32</v>
      </c>
      <c r="R1320" t="str">
        <f t="shared" si="80"/>
        <v>Late</v>
      </c>
      <c r="S1320" t="str">
        <f t="shared" si="81"/>
        <v>Early</v>
      </c>
      <c r="T1320" t="str">
        <f t="shared" si="82"/>
        <v>Frequent Borrower</v>
      </c>
      <c r="U1320" t="str">
        <f t="shared" si="83"/>
        <v>Long Term</v>
      </c>
    </row>
    <row r="1321" spans="1:21" x14ac:dyDescent="0.35">
      <c r="A1321" t="s">
        <v>189</v>
      </c>
      <c r="B1321">
        <v>301941933</v>
      </c>
      <c r="C1321">
        <v>12</v>
      </c>
      <c r="D1321" s="2">
        <v>42903.533206018517</v>
      </c>
      <c r="E1321" s="2">
        <v>42903.490763888891</v>
      </c>
      <c r="F1321">
        <v>10000</v>
      </c>
      <c r="G1321">
        <v>10500</v>
      </c>
      <c r="H1321">
        <v>15</v>
      </c>
      <c r="I1321" s="2">
        <v>42915.746770833342</v>
      </c>
      <c r="J1321" t="s">
        <v>18</v>
      </c>
      <c r="K1321" s="2">
        <v>42919</v>
      </c>
      <c r="L1321" s="2">
        <v>42915.739722222221</v>
      </c>
      <c r="M1321">
        <v>12</v>
      </c>
      <c r="N1321">
        <v>-4</v>
      </c>
      <c r="O1321">
        <v>-3</v>
      </c>
      <c r="P1321">
        <v>5</v>
      </c>
      <c r="Q1321">
        <v>102</v>
      </c>
      <c r="R1321" t="str">
        <f t="shared" si="80"/>
        <v>Early</v>
      </c>
      <c r="S1321" t="str">
        <f t="shared" si="81"/>
        <v>Early</v>
      </c>
      <c r="T1321" t="str">
        <f t="shared" si="82"/>
        <v>Frequent Borrower</v>
      </c>
      <c r="U1321" t="str">
        <f t="shared" si="83"/>
        <v>Short Term</v>
      </c>
    </row>
    <row r="1322" spans="1:21" x14ac:dyDescent="0.35">
      <c r="A1322" t="s">
        <v>189</v>
      </c>
      <c r="B1322">
        <v>301957919</v>
      </c>
      <c r="C1322">
        <v>13</v>
      </c>
      <c r="D1322" s="2">
        <v>42916.656851851847</v>
      </c>
      <c r="E1322" s="2">
        <v>42916.61509259259</v>
      </c>
      <c r="F1322">
        <v>30000</v>
      </c>
      <c r="G1322">
        <v>36000</v>
      </c>
      <c r="H1322">
        <v>60</v>
      </c>
      <c r="I1322" s="2">
        <v>42940.797766203701</v>
      </c>
      <c r="J1322" t="s">
        <v>18</v>
      </c>
      <c r="K1322" s="2">
        <v>42947</v>
      </c>
      <c r="L1322" s="2">
        <v>42940.790717592587</v>
      </c>
      <c r="M1322">
        <v>24</v>
      </c>
      <c r="N1322">
        <v>-7</v>
      </c>
      <c r="O1322">
        <v>-36</v>
      </c>
      <c r="P1322">
        <v>20</v>
      </c>
      <c r="Q1322">
        <v>13</v>
      </c>
      <c r="R1322" t="str">
        <f t="shared" si="80"/>
        <v>Early</v>
      </c>
      <c r="S1322" t="str">
        <f t="shared" si="81"/>
        <v>Late</v>
      </c>
      <c r="T1322" t="str">
        <f t="shared" si="82"/>
        <v>Frequent Borrower</v>
      </c>
      <c r="U1322" t="str">
        <f t="shared" si="83"/>
        <v>Long Term</v>
      </c>
    </row>
    <row r="1323" spans="1:21" x14ac:dyDescent="0.35">
      <c r="A1323" t="s">
        <v>190</v>
      </c>
      <c r="B1323">
        <v>301605655</v>
      </c>
      <c r="C1323">
        <v>1</v>
      </c>
      <c r="D1323" s="2">
        <v>42459.698807870373</v>
      </c>
      <c r="E1323" s="2">
        <v>42459.657048611109</v>
      </c>
      <c r="F1323">
        <v>10000</v>
      </c>
      <c r="G1323">
        <v>13000</v>
      </c>
      <c r="H1323">
        <v>30</v>
      </c>
      <c r="I1323" s="2">
        <v>42509.003067129634</v>
      </c>
      <c r="J1323" t="s">
        <v>18</v>
      </c>
      <c r="K1323" s="2">
        <v>42489</v>
      </c>
      <c r="L1323" s="2">
        <v>42508.577418981477</v>
      </c>
      <c r="M1323">
        <v>49</v>
      </c>
      <c r="N1323">
        <v>19</v>
      </c>
      <c r="O1323">
        <v>19</v>
      </c>
      <c r="P1323">
        <v>30</v>
      </c>
      <c r="R1323" t="str">
        <f t="shared" si="80"/>
        <v>Late</v>
      </c>
      <c r="S1323" t="str">
        <f t="shared" si="81"/>
        <v>Late</v>
      </c>
      <c r="T1323" t="str">
        <f t="shared" si="82"/>
        <v>One-time</v>
      </c>
      <c r="U1323" t="str">
        <f t="shared" si="83"/>
        <v>Short Term</v>
      </c>
    </row>
    <row r="1324" spans="1:21" x14ac:dyDescent="0.35">
      <c r="A1324" t="s">
        <v>190</v>
      </c>
      <c r="B1324">
        <v>301653212</v>
      </c>
      <c r="C1324">
        <v>2</v>
      </c>
      <c r="D1324" s="2">
        <v>42566.713113425933</v>
      </c>
      <c r="E1324" s="2">
        <v>42566.670972222222</v>
      </c>
      <c r="F1324">
        <v>10000</v>
      </c>
      <c r="G1324">
        <v>13000</v>
      </c>
      <c r="H1324">
        <v>30</v>
      </c>
      <c r="I1324" s="2">
        <v>42614.630752314813</v>
      </c>
      <c r="J1324" t="s">
        <v>18</v>
      </c>
      <c r="K1324" s="2">
        <v>42597</v>
      </c>
      <c r="L1324" s="2">
        <v>42614.620300925933</v>
      </c>
      <c r="M1324">
        <v>47</v>
      </c>
      <c r="N1324">
        <v>17</v>
      </c>
      <c r="O1324">
        <v>17</v>
      </c>
      <c r="P1324">
        <v>30</v>
      </c>
      <c r="Q1324">
        <v>107</v>
      </c>
      <c r="R1324" t="str">
        <f t="shared" si="80"/>
        <v>Late</v>
      </c>
      <c r="S1324" t="str">
        <f t="shared" si="81"/>
        <v>Early</v>
      </c>
      <c r="T1324" t="str">
        <f t="shared" si="82"/>
        <v>Frequent Borrower</v>
      </c>
      <c r="U1324" t="str">
        <f t="shared" si="83"/>
        <v>Short Term</v>
      </c>
    </row>
    <row r="1325" spans="1:21" x14ac:dyDescent="0.35">
      <c r="A1325" t="s">
        <v>190</v>
      </c>
      <c r="B1325">
        <v>301707515</v>
      </c>
      <c r="C1325">
        <v>3</v>
      </c>
      <c r="D1325" s="2">
        <v>42619.697453703702</v>
      </c>
      <c r="E1325" s="2">
        <v>42619.655706018522</v>
      </c>
      <c r="F1325">
        <v>10000</v>
      </c>
      <c r="G1325">
        <v>13000</v>
      </c>
      <c r="H1325">
        <v>30</v>
      </c>
      <c r="I1325" s="2">
        <v>42648.622708333343</v>
      </c>
      <c r="J1325" t="s">
        <v>18</v>
      </c>
      <c r="K1325" s="2">
        <v>42649</v>
      </c>
      <c r="L1325" s="2">
        <v>42648.612175925933</v>
      </c>
      <c r="M1325">
        <v>28</v>
      </c>
      <c r="N1325">
        <v>-1</v>
      </c>
      <c r="O1325">
        <v>-2</v>
      </c>
      <c r="P1325">
        <v>30</v>
      </c>
      <c r="Q1325">
        <v>52</v>
      </c>
      <c r="R1325" t="str">
        <f t="shared" si="80"/>
        <v>Early</v>
      </c>
      <c r="S1325" t="str">
        <f t="shared" si="81"/>
        <v>Late</v>
      </c>
      <c r="T1325" t="str">
        <f t="shared" si="82"/>
        <v>Frequent Borrower</v>
      </c>
      <c r="U1325" t="str">
        <f t="shared" si="83"/>
        <v>Short Term</v>
      </c>
    </row>
    <row r="1326" spans="1:21" x14ac:dyDescent="0.35">
      <c r="A1326" t="s">
        <v>190</v>
      </c>
      <c r="B1326">
        <v>301804133</v>
      </c>
      <c r="C1326">
        <v>4</v>
      </c>
      <c r="D1326" s="2">
        <v>42762.62568287037</v>
      </c>
      <c r="E1326" s="2">
        <v>42762.583923611113</v>
      </c>
      <c r="F1326">
        <v>10000</v>
      </c>
      <c r="G1326">
        <v>13000</v>
      </c>
      <c r="H1326">
        <v>30</v>
      </c>
      <c r="I1326" s="2">
        <v>42802.522581018522</v>
      </c>
      <c r="J1326" t="s">
        <v>18</v>
      </c>
      <c r="K1326" s="2">
        <v>42793</v>
      </c>
      <c r="L1326" s="2">
        <v>42802.512048611112</v>
      </c>
      <c r="M1326">
        <v>39</v>
      </c>
      <c r="N1326">
        <v>9</v>
      </c>
      <c r="O1326">
        <v>9</v>
      </c>
      <c r="P1326">
        <v>30</v>
      </c>
      <c r="Q1326">
        <v>142</v>
      </c>
      <c r="R1326" t="str">
        <f t="shared" si="80"/>
        <v>Late</v>
      </c>
      <c r="S1326" t="str">
        <f t="shared" si="81"/>
        <v>Late</v>
      </c>
      <c r="T1326" t="str">
        <f t="shared" si="82"/>
        <v>Frequent Borrower</v>
      </c>
      <c r="U1326" t="str">
        <f t="shared" si="83"/>
        <v>Short Term</v>
      </c>
    </row>
    <row r="1327" spans="1:21" x14ac:dyDescent="0.35">
      <c r="A1327" t="s">
        <v>190</v>
      </c>
      <c r="B1327">
        <v>301838639</v>
      </c>
      <c r="C1327">
        <v>5</v>
      </c>
      <c r="D1327" s="2">
        <v>42809.437488425923</v>
      </c>
      <c r="E1327" s="2">
        <v>42809.395729166667</v>
      </c>
      <c r="F1327">
        <v>10000</v>
      </c>
      <c r="G1327">
        <v>13000</v>
      </c>
      <c r="H1327">
        <v>30</v>
      </c>
      <c r="I1327" s="2">
        <v>42858.626782407409</v>
      </c>
      <c r="J1327" t="s">
        <v>18</v>
      </c>
      <c r="K1327" s="2">
        <v>42839</v>
      </c>
      <c r="L1327" s="2">
        <v>42858.616261574083</v>
      </c>
      <c r="M1327">
        <v>49</v>
      </c>
      <c r="N1327">
        <v>19</v>
      </c>
      <c r="O1327">
        <v>19</v>
      </c>
      <c r="P1327">
        <v>30</v>
      </c>
      <c r="Q1327">
        <v>46</v>
      </c>
      <c r="R1327" t="str">
        <f t="shared" si="80"/>
        <v>Late</v>
      </c>
      <c r="S1327" t="str">
        <f t="shared" si="81"/>
        <v>Late</v>
      </c>
      <c r="T1327" t="str">
        <f t="shared" si="82"/>
        <v>Frequent Borrower</v>
      </c>
      <c r="U1327" t="str">
        <f t="shared" si="83"/>
        <v>Short Term</v>
      </c>
    </row>
    <row r="1328" spans="1:21" x14ac:dyDescent="0.35">
      <c r="A1328" t="s">
        <v>190</v>
      </c>
      <c r="B1328">
        <v>301892329</v>
      </c>
      <c r="C1328">
        <v>6</v>
      </c>
      <c r="D1328" s="2">
        <v>42861.422337962962</v>
      </c>
      <c r="E1328" s="2">
        <v>42861.380520833343</v>
      </c>
      <c r="F1328">
        <v>10000</v>
      </c>
      <c r="G1328">
        <v>13000</v>
      </c>
      <c r="H1328">
        <v>30</v>
      </c>
      <c r="I1328" s="2">
        <v>42899.454143518517</v>
      </c>
      <c r="J1328" t="s">
        <v>18</v>
      </c>
      <c r="K1328" s="2">
        <v>42891</v>
      </c>
      <c r="L1328" s="2">
        <v>42899.447094907409</v>
      </c>
      <c r="M1328">
        <v>38</v>
      </c>
      <c r="N1328">
        <v>8</v>
      </c>
      <c r="O1328">
        <v>8</v>
      </c>
      <c r="P1328">
        <v>30</v>
      </c>
      <c r="Q1328">
        <v>51</v>
      </c>
      <c r="R1328" t="str">
        <f t="shared" si="80"/>
        <v>Late</v>
      </c>
      <c r="S1328" t="str">
        <f t="shared" si="81"/>
        <v>Early</v>
      </c>
      <c r="T1328" t="str">
        <f t="shared" si="82"/>
        <v>Frequent Borrower</v>
      </c>
      <c r="U1328" t="str">
        <f t="shared" si="83"/>
        <v>Short Term</v>
      </c>
    </row>
    <row r="1329" spans="1:21" x14ac:dyDescent="0.35">
      <c r="A1329" t="s">
        <v>191</v>
      </c>
      <c r="B1329">
        <v>301611372</v>
      </c>
      <c r="C1329">
        <v>1</v>
      </c>
      <c r="D1329" s="2">
        <v>42475.32607638889</v>
      </c>
      <c r="E1329" s="2">
        <v>42475.284317129634</v>
      </c>
      <c r="F1329">
        <v>10000</v>
      </c>
      <c r="G1329">
        <v>11500</v>
      </c>
      <c r="H1329">
        <v>15</v>
      </c>
      <c r="I1329" s="2">
        <v>42483.002349537041</v>
      </c>
      <c r="J1329" t="s">
        <v>18</v>
      </c>
      <c r="K1329" s="2">
        <v>42492</v>
      </c>
      <c r="L1329" s="2">
        <v>42482.591435185182</v>
      </c>
      <c r="M1329">
        <v>7</v>
      </c>
      <c r="N1329">
        <v>-10</v>
      </c>
      <c r="O1329">
        <v>-8</v>
      </c>
      <c r="P1329">
        <v>15</v>
      </c>
      <c r="R1329" t="str">
        <f t="shared" si="80"/>
        <v>Early</v>
      </c>
      <c r="S1329" t="str">
        <f t="shared" si="81"/>
        <v>Early</v>
      </c>
      <c r="T1329" t="str">
        <f t="shared" si="82"/>
        <v>One-time</v>
      </c>
      <c r="U1329" t="str">
        <f t="shared" si="83"/>
        <v>Short Term</v>
      </c>
    </row>
    <row r="1330" spans="1:21" x14ac:dyDescent="0.35">
      <c r="A1330" t="s">
        <v>191</v>
      </c>
      <c r="B1330">
        <v>301613671</v>
      </c>
      <c r="C1330">
        <v>2</v>
      </c>
      <c r="D1330" s="2">
        <v>42483.415682870371</v>
      </c>
      <c r="E1330" s="2">
        <v>42483.37395833333</v>
      </c>
      <c r="F1330">
        <v>10000</v>
      </c>
      <c r="G1330">
        <v>11500</v>
      </c>
      <c r="H1330">
        <v>15</v>
      </c>
      <c r="I1330" s="2">
        <v>42494.001597222217</v>
      </c>
      <c r="J1330" t="s">
        <v>18</v>
      </c>
      <c r="K1330" s="2">
        <v>42499</v>
      </c>
      <c r="L1330" s="2">
        <v>42493.704930555563</v>
      </c>
      <c r="M1330">
        <v>10</v>
      </c>
      <c r="N1330">
        <v>-6</v>
      </c>
      <c r="O1330">
        <v>-5</v>
      </c>
      <c r="P1330">
        <v>15</v>
      </c>
      <c r="Q1330">
        <v>8</v>
      </c>
      <c r="R1330" t="str">
        <f t="shared" si="80"/>
        <v>Early</v>
      </c>
      <c r="S1330" t="str">
        <f t="shared" si="81"/>
        <v>Early</v>
      </c>
      <c r="T1330" t="str">
        <f t="shared" si="82"/>
        <v>Frequent Borrower</v>
      </c>
      <c r="U1330" t="str">
        <f t="shared" si="83"/>
        <v>Short Term</v>
      </c>
    </row>
    <row r="1331" spans="1:21" x14ac:dyDescent="0.35">
      <c r="A1331" t="s">
        <v>191</v>
      </c>
      <c r="B1331">
        <v>301617339</v>
      </c>
      <c r="C1331">
        <v>3</v>
      </c>
      <c r="D1331" s="2">
        <v>42495.608796296299</v>
      </c>
      <c r="E1331" s="2">
        <v>42495.567037037043</v>
      </c>
      <c r="F1331">
        <v>10000</v>
      </c>
      <c r="G1331">
        <v>13000</v>
      </c>
      <c r="H1331">
        <v>30</v>
      </c>
      <c r="I1331" s="2">
        <v>42526.001805555563</v>
      </c>
      <c r="J1331" t="s">
        <v>18</v>
      </c>
      <c r="K1331" s="2">
        <v>42527</v>
      </c>
      <c r="L1331" s="2">
        <v>42525.73741898148</v>
      </c>
      <c r="M1331">
        <v>30</v>
      </c>
      <c r="N1331">
        <v>-2</v>
      </c>
      <c r="O1331">
        <v>0</v>
      </c>
      <c r="P1331">
        <v>30</v>
      </c>
      <c r="Q1331">
        <v>12</v>
      </c>
      <c r="R1331" t="str">
        <f t="shared" si="80"/>
        <v>Early</v>
      </c>
      <c r="S1331" t="str">
        <f t="shared" si="81"/>
        <v>Early</v>
      </c>
      <c r="T1331" t="str">
        <f t="shared" si="82"/>
        <v>Frequent Borrower</v>
      </c>
      <c r="U1331" t="str">
        <f t="shared" si="83"/>
        <v>Short Term</v>
      </c>
    </row>
    <row r="1332" spans="1:21" x14ac:dyDescent="0.35">
      <c r="A1332" t="s">
        <v>192</v>
      </c>
      <c r="B1332">
        <v>301831568</v>
      </c>
      <c r="C1332">
        <v>1</v>
      </c>
      <c r="D1332" s="2">
        <v>42798.918611111112</v>
      </c>
      <c r="E1332" s="2">
        <v>42798.876805555563</v>
      </c>
      <c r="F1332">
        <v>10000</v>
      </c>
      <c r="G1332">
        <v>13000</v>
      </c>
      <c r="H1332">
        <v>30</v>
      </c>
      <c r="I1332" s="2">
        <v>42823.386874999997</v>
      </c>
      <c r="J1332" t="s">
        <v>18</v>
      </c>
      <c r="K1332" s="2">
        <v>42829</v>
      </c>
      <c r="L1332" s="2">
        <v>42823.376319444447</v>
      </c>
      <c r="M1332">
        <v>24</v>
      </c>
      <c r="N1332">
        <v>-6</v>
      </c>
      <c r="O1332">
        <v>-6</v>
      </c>
      <c r="P1332">
        <v>30</v>
      </c>
      <c r="R1332" t="str">
        <f t="shared" si="80"/>
        <v>Early</v>
      </c>
      <c r="S1332" t="str">
        <f t="shared" si="81"/>
        <v>Early</v>
      </c>
      <c r="T1332" t="str">
        <f t="shared" si="82"/>
        <v>One-time</v>
      </c>
      <c r="U1332" t="str">
        <f t="shared" si="83"/>
        <v>Short Term</v>
      </c>
    </row>
    <row r="1333" spans="1:21" x14ac:dyDescent="0.35">
      <c r="A1333" t="s">
        <v>192</v>
      </c>
      <c r="B1333">
        <v>301850367</v>
      </c>
      <c r="C1333">
        <v>2</v>
      </c>
      <c r="D1333" s="2">
        <v>42824.774027777778</v>
      </c>
      <c r="E1333" s="2">
        <v>42824.732291666667</v>
      </c>
      <c r="F1333">
        <v>10000</v>
      </c>
      <c r="G1333">
        <v>13000</v>
      </c>
      <c r="H1333">
        <v>30</v>
      </c>
      <c r="I1333" s="2">
        <v>42831.855763888889</v>
      </c>
      <c r="J1333" t="s">
        <v>18</v>
      </c>
      <c r="K1333" s="2">
        <v>42857</v>
      </c>
      <c r="L1333" s="2">
        <v>42831.845243055563</v>
      </c>
      <c r="M1333">
        <v>7</v>
      </c>
      <c r="N1333">
        <v>-26</v>
      </c>
      <c r="O1333">
        <v>-23</v>
      </c>
      <c r="P1333">
        <v>30</v>
      </c>
      <c r="Q1333">
        <v>25</v>
      </c>
      <c r="R1333" t="str">
        <f t="shared" si="80"/>
        <v>Early</v>
      </c>
      <c r="S1333" t="str">
        <f t="shared" si="81"/>
        <v>Early</v>
      </c>
      <c r="T1333" t="str">
        <f t="shared" si="82"/>
        <v>Frequent Borrower</v>
      </c>
      <c r="U1333" t="str">
        <f t="shared" si="83"/>
        <v>Short Term</v>
      </c>
    </row>
    <row r="1334" spans="1:21" x14ac:dyDescent="0.35">
      <c r="A1334" t="s">
        <v>192</v>
      </c>
      <c r="B1334">
        <v>301872165</v>
      </c>
      <c r="C1334">
        <v>3</v>
      </c>
      <c r="D1334" s="2">
        <v>42843.56925925926</v>
      </c>
      <c r="E1334" s="2">
        <v>42843.527499999997</v>
      </c>
      <c r="F1334">
        <v>10000</v>
      </c>
      <c r="G1334">
        <v>13000</v>
      </c>
      <c r="H1334">
        <v>30</v>
      </c>
      <c r="I1334" s="2">
        <v>42853.770960648151</v>
      </c>
      <c r="J1334" t="s">
        <v>18</v>
      </c>
      <c r="K1334" s="2">
        <v>42873</v>
      </c>
      <c r="L1334" s="2">
        <v>42853.760428240741</v>
      </c>
      <c r="M1334">
        <v>10</v>
      </c>
      <c r="N1334">
        <v>-20</v>
      </c>
      <c r="O1334">
        <v>-20</v>
      </c>
      <c r="P1334">
        <v>30</v>
      </c>
      <c r="Q1334">
        <v>18</v>
      </c>
      <c r="R1334" t="str">
        <f t="shared" si="80"/>
        <v>Early</v>
      </c>
      <c r="S1334" t="str">
        <f t="shared" si="81"/>
        <v>Early</v>
      </c>
      <c r="T1334" t="str">
        <f t="shared" si="82"/>
        <v>Frequent Borrower</v>
      </c>
      <c r="U1334" t="str">
        <f t="shared" si="83"/>
        <v>Short Term</v>
      </c>
    </row>
    <row r="1335" spans="1:21" x14ac:dyDescent="0.35">
      <c r="A1335" t="s">
        <v>192</v>
      </c>
      <c r="B1335">
        <v>301902655</v>
      </c>
      <c r="C1335">
        <v>4</v>
      </c>
      <c r="D1335" s="2">
        <v>42867.367928240739</v>
      </c>
      <c r="E1335" s="2">
        <v>42867.326180555552</v>
      </c>
      <c r="F1335">
        <v>10000</v>
      </c>
      <c r="G1335">
        <v>12500</v>
      </c>
      <c r="H1335">
        <v>30</v>
      </c>
      <c r="I1335" s="2">
        <v>42886.164965277778</v>
      </c>
      <c r="J1335" t="s">
        <v>18</v>
      </c>
      <c r="K1335" s="2">
        <v>42898</v>
      </c>
      <c r="L1335" s="2">
        <v>42886.157905092587</v>
      </c>
      <c r="M1335">
        <v>18</v>
      </c>
      <c r="N1335">
        <v>-12</v>
      </c>
      <c r="O1335">
        <v>-12</v>
      </c>
      <c r="P1335">
        <v>25</v>
      </c>
      <c r="Q1335">
        <v>23</v>
      </c>
      <c r="R1335" t="str">
        <f t="shared" si="80"/>
        <v>Early</v>
      </c>
      <c r="S1335" t="str">
        <f t="shared" si="81"/>
        <v>Early</v>
      </c>
      <c r="T1335" t="str">
        <f t="shared" si="82"/>
        <v>Frequent Borrower</v>
      </c>
      <c r="U1335" t="str">
        <f t="shared" si="83"/>
        <v>Short Term</v>
      </c>
    </row>
    <row r="1336" spans="1:21" x14ac:dyDescent="0.35">
      <c r="A1336" t="s">
        <v>192</v>
      </c>
      <c r="B1336">
        <v>301923794</v>
      </c>
      <c r="C1336">
        <v>5</v>
      </c>
      <c r="D1336" s="2">
        <v>42887.464930555558</v>
      </c>
      <c r="E1336" s="2">
        <v>42887.423171296286</v>
      </c>
      <c r="F1336">
        <v>20000</v>
      </c>
      <c r="G1336">
        <v>22250</v>
      </c>
      <c r="H1336">
        <v>15</v>
      </c>
      <c r="I1336" s="2">
        <v>42888.950798611113</v>
      </c>
      <c r="J1336" t="s">
        <v>18</v>
      </c>
      <c r="K1336" s="2">
        <v>42902</v>
      </c>
      <c r="L1336" s="2">
        <v>42888.943749999999</v>
      </c>
      <c r="M1336">
        <v>1</v>
      </c>
      <c r="N1336">
        <v>-14</v>
      </c>
      <c r="O1336">
        <v>-14</v>
      </c>
      <c r="P1336">
        <v>11.25</v>
      </c>
      <c r="Q1336">
        <v>20</v>
      </c>
      <c r="R1336" t="str">
        <f t="shared" si="80"/>
        <v>Early</v>
      </c>
      <c r="S1336" t="str">
        <f t="shared" si="81"/>
        <v>Early</v>
      </c>
      <c r="T1336" t="str">
        <f t="shared" si="82"/>
        <v>Frequent Borrower</v>
      </c>
      <c r="U1336" t="str">
        <f t="shared" si="83"/>
        <v>Short Term</v>
      </c>
    </row>
    <row r="1337" spans="1:21" x14ac:dyDescent="0.35">
      <c r="A1337" t="s">
        <v>192</v>
      </c>
      <c r="B1337">
        <v>301939767</v>
      </c>
      <c r="C1337">
        <v>6</v>
      </c>
      <c r="D1337" s="2">
        <v>42901.580567129633</v>
      </c>
      <c r="E1337" s="2">
        <v>42901.538113425922</v>
      </c>
      <c r="F1337">
        <v>20000</v>
      </c>
      <c r="G1337">
        <v>24500</v>
      </c>
      <c r="H1337">
        <v>30</v>
      </c>
      <c r="I1337" s="2">
        <v>42910.012280092589</v>
      </c>
      <c r="J1337" t="s">
        <v>18</v>
      </c>
      <c r="K1337" s="2">
        <v>42933</v>
      </c>
      <c r="L1337" s="2">
        <v>42910.005231481482</v>
      </c>
      <c r="M1337">
        <v>8</v>
      </c>
      <c r="N1337">
        <v>-23</v>
      </c>
      <c r="O1337">
        <v>-22</v>
      </c>
      <c r="P1337">
        <v>22.5</v>
      </c>
      <c r="Q1337">
        <v>14</v>
      </c>
      <c r="R1337" t="str">
        <f t="shared" si="80"/>
        <v>Early</v>
      </c>
      <c r="S1337" t="str">
        <f t="shared" si="81"/>
        <v>Late</v>
      </c>
      <c r="T1337" t="str">
        <f t="shared" si="82"/>
        <v>Frequent Borrower</v>
      </c>
      <c r="U1337" t="str">
        <f t="shared" si="83"/>
        <v>Short Term</v>
      </c>
    </row>
    <row r="1338" spans="1:21" x14ac:dyDescent="0.35">
      <c r="A1338" t="s">
        <v>193</v>
      </c>
      <c r="B1338">
        <v>301606953</v>
      </c>
      <c r="C1338">
        <v>1</v>
      </c>
      <c r="D1338" s="2">
        <v>42462.678414351853</v>
      </c>
      <c r="E1338" s="2">
        <v>42462.636678240742</v>
      </c>
      <c r="F1338">
        <v>6000</v>
      </c>
      <c r="G1338">
        <v>7800</v>
      </c>
      <c r="H1338">
        <v>30</v>
      </c>
      <c r="I1338" s="2">
        <v>42494.935590277782</v>
      </c>
      <c r="J1338" t="s">
        <v>18</v>
      </c>
      <c r="K1338" s="2">
        <v>42492</v>
      </c>
      <c r="L1338" s="2">
        <v>42494.935486111113</v>
      </c>
      <c r="M1338">
        <v>32</v>
      </c>
      <c r="N1338">
        <v>2</v>
      </c>
      <c r="O1338">
        <v>2</v>
      </c>
      <c r="P1338">
        <v>30</v>
      </c>
      <c r="R1338" t="str">
        <f t="shared" si="80"/>
        <v>Late</v>
      </c>
      <c r="S1338" t="str">
        <f t="shared" si="81"/>
        <v>Late</v>
      </c>
      <c r="T1338" t="str">
        <f t="shared" si="82"/>
        <v>One-time</v>
      </c>
      <c r="U1338" t="str">
        <f t="shared" si="83"/>
        <v>Short Term</v>
      </c>
    </row>
    <row r="1339" spans="1:21" x14ac:dyDescent="0.35">
      <c r="A1339" t="s">
        <v>193</v>
      </c>
      <c r="B1339">
        <v>301622623</v>
      </c>
      <c r="C1339">
        <v>2</v>
      </c>
      <c r="D1339" s="2">
        <v>42509.213900462957</v>
      </c>
      <c r="E1339" s="2">
        <v>42509.172152777777</v>
      </c>
      <c r="F1339">
        <v>10000</v>
      </c>
      <c r="G1339">
        <v>11500</v>
      </c>
      <c r="H1339">
        <v>15</v>
      </c>
      <c r="I1339" s="2">
        <v>42528.379930555559</v>
      </c>
      <c r="J1339" t="s">
        <v>18</v>
      </c>
      <c r="K1339" s="2">
        <v>42524</v>
      </c>
      <c r="L1339" s="2">
        <v>42528.379201388889</v>
      </c>
      <c r="M1339">
        <v>19</v>
      </c>
      <c r="N1339">
        <v>4</v>
      </c>
      <c r="O1339">
        <v>4</v>
      </c>
      <c r="P1339">
        <v>15</v>
      </c>
      <c r="Q1339">
        <v>46</v>
      </c>
      <c r="R1339" t="str">
        <f t="shared" si="80"/>
        <v>Late</v>
      </c>
      <c r="S1339" t="str">
        <f t="shared" si="81"/>
        <v>Early</v>
      </c>
      <c r="T1339" t="str">
        <f t="shared" si="82"/>
        <v>Frequent Borrower</v>
      </c>
      <c r="U1339" t="str">
        <f t="shared" si="83"/>
        <v>Short Term</v>
      </c>
    </row>
    <row r="1340" spans="1:21" x14ac:dyDescent="0.35">
      <c r="A1340" t="s">
        <v>193</v>
      </c>
      <c r="B1340">
        <v>301668410</v>
      </c>
      <c r="C1340">
        <v>3</v>
      </c>
      <c r="D1340" s="2">
        <v>42585.474768518521</v>
      </c>
      <c r="E1340" s="2">
        <v>42585.432905092603</v>
      </c>
      <c r="F1340">
        <v>10000</v>
      </c>
      <c r="G1340">
        <v>12250</v>
      </c>
      <c r="H1340">
        <v>30</v>
      </c>
      <c r="I1340" s="2">
        <v>42608.565601851849</v>
      </c>
      <c r="J1340" t="s">
        <v>18</v>
      </c>
      <c r="K1340" s="2">
        <v>42615</v>
      </c>
      <c r="L1340" s="2">
        <v>42608.555138888893</v>
      </c>
      <c r="M1340">
        <v>23</v>
      </c>
      <c r="N1340">
        <v>-7</v>
      </c>
      <c r="O1340">
        <v>-7</v>
      </c>
      <c r="P1340">
        <v>22.5</v>
      </c>
      <c r="Q1340">
        <v>76</v>
      </c>
      <c r="R1340" t="str">
        <f t="shared" si="80"/>
        <v>Early</v>
      </c>
      <c r="S1340" t="str">
        <f t="shared" si="81"/>
        <v>Early</v>
      </c>
      <c r="T1340" t="str">
        <f t="shared" si="82"/>
        <v>Frequent Borrower</v>
      </c>
      <c r="U1340" t="str">
        <f t="shared" si="83"/>
        <v>Short Term</v>
      </c>
    </row>
    <row r="1341" spans="1:21" x14ac:dyDescent="0.35">
      <c r="A1341" t="s">
        <v>193</v>
      </c>
      <c r="B1341">
        <v>301739933</v>
      </c>
      <c r="C1341">
        <v>4</v>
      </c>
      <c r="D1341" s="2">
        <v>42651.803657407407</v>
      </c>
      <c r="E1341" s="2">
        <v>42651.761828703697</v>
      </c>
      <c r="F1341">
        <v>20000</v>
      </c>
      <c r="G1341">
        <v>24500</v>
      </c>
      <c r="H1341">
        <v>30</v>
      </c>
      <c r="I1341" s="2">
        <v>42671.411932870367</v>
      </c>
      <c r="J1341" t="s">
        <v>18</v>
      </c>
      <c r="K1341" s="2">
        <v>42681</v>
      </c>
      <c r="L1341" s="2">
        <v>42671.401400462957</v>
      </c>
      <c r="M1341">
        <v>19</v>
      </c>
      <c r="N1341">
        <v>-10</v>
      </c>
      <c r="O1341">
        <v>-11</v>
      </c>
      <c r="P1341">
        <v>22.5</v>
      </c>
      <c r="Q1341">
        <v>66</v>
      </c>
      <c r="R1341" t="str">
        <f t="shared" si="80"/>
        <v>Early</v>
      </c>
      <c r="S1341" t="str">
        <f t="shared" si="81"/>
        <v>Early</v>
      </c>
      <c r="T1341" t="str">
        <f t="shared" si="82"/>
        <v>Frequent Borrower</v>
      </c>
      <c r="U1341" t="str">
        <f t="shared" si="83"/>
        <v>Short Term</v>
      </c>
    </row>
    <row r="1342" spans="1:21" x14ac:dyDescent="0.35">
      <c r="A1342" t="s">
        <v>193</v>
      </c>
      <c r="B1342">
        <v>301753379</v>
      </c>
      <c r="C1342">
        <v>5</v>
      </c>
      <c r="D1342" s="2">
        <v>42676.4765162037</v>
      </c>
      <c r="E1342" s="2">
        <v>42676.434745370367</v>
      </c>
      <c r="F1342">
        <v>20000</v>
      </c>
      <c r="G1342">
        <v>23000</v>
      </c>
      <c r="H1342">
        <v>30</v>
      </c>
      <c r="I1342" s="2">
        <v>42700.462199074071</v>
      </c>
      <c r="J1342" t="s">
        <v>18</v>
      </c>
      <c r="K1342" s="2">
        <v>42706</v>
      </c>
      <c r="L1342" s="2">
        <v>42700.451678240737</v>
      </c>
      <c r="M1342">
        <v>23</v>
      </c>
      <c r="N1342">
        <v>-6</v>
      </c>
      <c r="O1342">
        <v>-7</v>
      </c>
      <c r="P1342">
        <v>15</v>
      </c>
      <c r="Q1342">
        <v>24</v>
      </c>
      <c r="R1342" t="str">
        <f t="shared" si="80"/>
        <v>Early</v>
      </c>
      <c r="S1342" t="str">
        <f t="shared" si="81"/>
        <v>Late</v>
      </c>
      <c r="T1342" t="str">
        <f t="shared" si="82"/>
        <v>Frequent Borrower</v>
      </c>
      <c r="U1342" t="str">
        <f t="shared" si="83"/>
        <v>Short Term</v>
      </c>
    </row>
    <row r="1343" spans="1:21" x14ac:dyDescent="0.35">
      <c r="A1343" t="s">
        <v>193</v>
      </c>
      <c r="B1343">
        <v>301765192</v>
      </c>
      <c r="C1343">
        <v>6</v>
      </c>
      <c r="D1343" s="2">
        <v>42700.98133101852</v>
      </c>
      <c r="E1343" s="2">
        <v>42700.93953703704</v>
      </c>
      <c r="F1343">
        <v>30000</v>
      </c>
      <c r="G1343">
        <v>36800</v>
      </c>
      <c r="H1343">
        <v>60</v>
      </c>
      <c r="I1343" s="2">
        <v>42759.713020833333</v>
      </c>
      <c r="J1343" t="s">
        <v>18</v>
      </c>
      <c r="K1343" s="2">
        <v>42731</v>
      </c>
      <c r="L1343" s="2">
        <v>42737.570474537039</v>
      </c>
      <c r="M1343">
        <v>58</v>
      </c>
      <c r="N1343">
        <v>6</v>
      </c>
      <c r="O1343">
        <v>-2</v>
      </c>
      <c r="P1343">
        <v>22.666666666666661</v>
      </c>
      <c r="Q1343">
        <v>24</v>
      </c>
      <c r="R1343" t="str">
        <f t="shared" si="80"/>
        <v>Late</v>
      </c>
      <c r="S1343" t="str">
        <f t="shared" si="81"/>
        <v>Late</v>
      </c>
      <c r="T1343" t="str">
        <f t="shared" si="82"/>
        <v>Frequent Borrower</v>
      </c>
      <c r="U1343" t="str">
        <f t="shared" si="83"/>
        <v>Long Term</v>
      </c>
    </row>
    <row r="1344" spans="1:21" x14ac:dyDescent="0.35">
      <c r="A1344" t="s">
        <v>193</v>
      </c>
      <c r="B1344">
        <v>301836429</v>
      </c>
      <c r="C1344">
        <v>7</v>
      </c>
      <c r="D1344" s="2">
        <v>42806.487210648149</v>
      </c>
      <c r="E1344" s="2">
        <v>42806.445451388892</v>
      </c>
      <c r="F1344">
        <v>15000</v>
      </c>
      <c r="G1344">
        <v>16600</v>
      </c>
      <c r="H1344">
        <v>15</v>
      </c>
      <c r="I1344" s="2">
        <v>42822.534930555557</v>
      </c>
      <c r="J1344" t="s">
        <v>18</v>
      </c>
      <c r="K1344" s="2">
        <v>42821</v>
      </c>
      <c r="L1344" s="2">
        <v>42822.524305555547</v>
      </c>
      <c r="M1344">
        <v>16</v>
      </c>
      <c r="N1344">
        <v>1</v>
      </c>
      <c r="O1344">
        <v>1</v>
      </c>
      <c r="P1344">
        <v>10.66666666666667</v>
      </c>
      <c r="Q1344">
        <v>105</v>
      </c>
      <c r="R1344" t="str">
        <f t="shared" si="80"/>
        <v>Late</v>
      </c>
      <c r="S1344" t="str">
        <f t="shared" si="81"/>
        <v>Early</v>
      </c>
      <c r="T1344" t="str">
        <f t="shared" si="82"/>
        <v>Frequent Borrower</v>
      </c>
      <c r="U1344" t="str">
        <f t="shared" si="83"/>
        <v>Short Term</v>
      </c>
    </row>
    <row r="1345" spans="1:21" x14ac:dyDescent="0.35">
      <c r="A1345" t="s">
        <v>193</v>
      </c>
      <c r="B1345">
        <v>301849882</v>
      </c>
      <c r="C1345">
        <v>8</v>
      </c>
      <c r="D1345" s="2">
        <v>42824.385335648149</v>
      </c>
      <c r="E1345" s="2">
        <v>42824.343576388892</v>
      </c>
      <c r="F1345">
        <v>25000</v>
      </c>
      <c r="G1345">
        <v>29000</v>
      </c>
      <c r="H1345">
        <v>30</v>
      </c>
      <c r="I1345" s="2">
        <v>42853.656851851847</v>
      </c>
      <c r="J1345" t="s">
        <v>18</v>
      </c>
      <c r="K1345" s="2">
        <v>42857</v>
      </c>
      <c r="L1345" s="2">
        <v>42853.646319444437</v>
      </c>
      <c r="M1345">
        <v>29</v>
      </c>
      <c r="N1345">
        <v>-4</v>
      </c>
      <c r="O1345">
        <v>-1</v>
      </c>
      <c r="P1345">
        <v>16</v>
      </c>
      <c r="Q1345">
        <v>17</v>
      </c>
      <c r="R1345" t="str">
        <f t="shared" si="80"/>
        <v>Early</v>
      </c>
      <c r="S1345" t="str">
        <f t="shared" si="81"/>
        <v>Early</v>
      </c>
      <c r="T1345" t="str">
        <f t="shared" si="82"/>
        <v>Frequent Borrower</v>
      </c>
      <c r="U1345" t="str">
        <f t="shared" si="83"/>
        <v>Short Term</v>
      </c>
    </row>
    <row r="1346" spans="1:21" x14ac:dyDescent="0.35">
      <c r="A1346" t="s">
        <v>193</v>
      </c>
      <c r="B1346">
        <v>301884198</v>
      </c>
      <c r="C1346">
        <v>9</v>
      </c>
      <c r="D1346" s="2">
        <v>42854.415335648147</v>
      </c>
      <c r="E1346" s="2">
        <v>42854.373460648138</v>
      </c>
      <c r="F1346">
        <v>30000</v>
      </c>
      <c r="G1346">
        <v>34400</v>
      </c>
      <c r="H1346">
        <v>30</v>
      </c>
      <c r="I1346" s="2">
        <v>42881.93917824074</v>
      </c>
      <c r="J1346" t="s">
        <v>18</v>
      </c>
      <c r="K1346" s="2">
        <v>42885</v>
      </c>
      <c r="L1346" s="2">
        <v>42881.932129629633</v>
      </c>
      <c r="M1346">
        <v>27</v>
      </c>
      <c r="N1346">
        <v>-4</v>
      </c>
      <c r="O1346">
        <v>-3</v>
      </c>
      <c r="P1346">
        <v>14.66666666666667</v>
      </c>
      <c r="Q1346">
        <v>30</v>
      </c>
      <c r="R1346" t="str">
        <f t="shared" si="80"/>
        <v>Early</v>
      </c>
      <c r="S1346" t="str">
        <f t="shared" si="81"/>
        <v>Early</v>
      </c>
      <c r="T1346" t="str">
        <f t="shared" si="82"/>
        <v>Frequent Borrower</v>
      </c>
      <c r="U1346" t="str">
        <f t="shared" si="83"/>
        <v>Short Term</v>
      </c>
    </row>
    <row r="1347" spans="1:21" x14ac:dyDescent="0.35">
      <c r="A1347" t="s">
        <v>193</v>
      </c>
      <c r="B1347">
        <v>301919632</v>
      </c>
      <c r="C1347">
        <v>10</v>
      </c>
      <c r="D1347" s="2">
        <v>42882.58630787037</v>
      </c>
      <c r="E1347" s="2">
        <v>42882.544560185182</v>
      </c>
      <c r="F1347">
        <v>25000</v>
      </c>
      <c r="G1347">
        <v>28750</v>
      </c>
      <c r="H1347">
        <v>30</v>
      </c>
      <c r="I1347" s="2">
        <v>42910.529074074067</v>
      </c>
      <c r="J1347" t="s">
        <v>18</v>
      </c>
      <c r="K1347" s="2">
        <v>42914</v>
      </c>
      <c r="L1347" s="2">
        <v>42910.52202546296</v>
      </c>
      <c r="M1347">
        <v>27</v>
      </c>
      <c r="N1347">
        <v>-4</v>
      </c>
      <c r="O1347">
        <v>-3</v>
      </c>
      <c r="P1347">
        <v>15</v>
      </c>
      <c r="Q1347">
        <v>28</v>
      </c>
      <c r="R1347" t="str">
        <f t="shared" ref="R1347:R1410" si="84">IF(N1347&lt;0,"Early",IF(N1347=0,"OnTime","Late"))</f>
        <v>Early</v>
      </c>
      <c r="S1347" t="str">
        <f t="shared" ref="S1347:S1410" si="85">IF(N1348&lt;0,"Early",IF(N1348=0,"OnTime","Late"))</f>
        <v>OnTime</v>
      </c>
      <c r="T1347" t="str">
        <f t="shared" ref="T1347:T1410" si="86">IF(ISBLANK(Q1347),"One-time","Frequent Borrower")</f>
        <v>Frequent Borrower</v>
      </c>
      <c r="U1347" t="str">
        <f t="shared" ref="U1347:U1410" si="87">IF(OR(H1347=15,H1347=30),"Short Term","Long Term")</f>
        <v>Short Term</v>
      </c>
    </row>
    <row r="1348" spans="1:21" x14ac:dyDescent="0.35">
      <c r="A1348" t="s">
        <v>193</v>
      </c>
      <c r="B1348">
        <v>301952311</v>
      </c>
      <c r="C1348">
        <v>11</v>
      </c>
      <c r="D1348" s="2">
        <v>42912.575590277767</v>
      </c>
      <c r="E1348" s="2">
        <v>42912.533842592587</v>
      </c>
      <c r="F1348">
        <v>40000</v>
      </c>
      <c r="G1348">
        <v>44000</v>
      </c>
      <c r="H1348">
        <v>30</v>
      </c>
      <c r="I1348" s="2">
        <v>42942.093657407408</v>
      </c>
      <c r="J1348" t="s">
        <v>18</v>
      </c>
      <c r="K1348" s="2">
        <v>42942</v>
      </c>
      <c r="L1348" s="2">
        <v>42942.086608796293</v>
      </c>
      <c r="M1348">
        <v>29</v>
      </c>
      <c r="N1348">
        <v>0</v>
      </c>
      <c r="O1348">
        <v>-1</v>
      </c>
      <c r="P1348">
        <v>10</v>
      </c>
      <c r="Q1348">
        <v>29</v>
      </c>
      <c r="R1348" t="str">
        <f t="shared" si="84"/>
        <v>OnTime</v>
      </c>
      <c r="S1348" t="str">
        <f t="shared" si="85"/>
        <v>Late</v>
      </c>
      <c r="T1348" t="str">
        <f t="shared" si="86"/>
        <v>Frequent Borrower</v>
      </c>
      <c r="U1348" t="str">
        <f t="shared" si="87"/>
        <v>Short Term</v>
      </c>
    </row>
    <row r="1349" spans="1:21" x14ac:dyDescent="0.35">
      <c r="A1349" t="s">
        <v>194</v>
      </c>
      <c r="B1349">
        <v>301606269</v>
      </c>
      <c r="C1349">
        <v>1</v>
      </c>
      <c r="D1349" s="2">
        <v>42460.773946759262</v>
      </c>
      <c r="E1349" s="2">
        <v>42460.732210648152</v>
      </c>
      <c r="F1349">
        <v>10000</v>
      </c>
      <c r="G1349">
        <v>13000</v>
      </c>
      <c r="H1349">
        <v>30</v>
      </c>
      <c r="I1349" s="2">
        <v>42495.001805555563</v>
      </c>
      <c r="J1349" t="s">
        <v>18</v>
      </c>
      <c r="K1349" s="2">
        <v>42492</v>
      </c>
      <c r="L1349" s="2">
        <v>42494.653877314813</v>
      </c>
      <c r="M1349">
        <v>34</v>
      </c>
      <c r="N1349">
        <v>2</v>
      </c>
      <c r="O1349">
        <v>4</v>
      </c>
      <c r="P1349">
        <v>30</v>
      </c>
      <c r="R1349" t="str">
        <f t="shared" si="84"/>
        <v>Late</v>
      </c>
      <c r="S1349" t="str">
        <f t="shared" si="85"/>
        <v>Late</v>
      </c>
      <c r="T1349" t="str">
        <f t="shared" si="86"/>
        <v>One-time</v>
      </c>
      <c r="U1349" t="str">
        <f t="shared" si="87"/>
        <v>Short Term</v>
      </c>
    </row>
    <row r="1350" spans="1:21" x14ac:dyDescent="0.35">
      <c r="A1350" t="s">
        <v>194</v>
      </c>
      <c r="B1350">
        <v>301617472</v>
      </c>
      <c r="C1350">
        <v>2</v>
      </c>
      <c r="D1350" s="2">
        <v>42495.811064814807</v>
      </c>
      <c r="E1350" s="2">
        <v>42495.769317129627</v>
      </c>
      <c r="F1350">
        <v>4000</v>
      </c>
      <c r="G1350">
        <v>4600</v>
      </c>
      <c r="H1350">
        <v>15</v>
      </c>
      <c r="I1350" s="2">
        <v>42514.002812500003</v>
      </c>
      <c r="J1350" t="s">
        <v>18</v>
      </c>
      <c r="K1350" s="2">
        <v>42510</v>
      </c>
      <c r="L1350" s="2">
        <v>42513.617210648154</v>
      </c>
      <c r="M1350">
        <v>18</v>
      </c>
      <c r="N1350">
        <v>3</v>
      </c>
      <c r="O1350">
        <v>3</v>
      </c>
      <c r="P1350">
        <v>15</v>
      </c>
      <c r="Q1350">
        <v>35</v>
      </c>
      <c r="R1350" t="str">
        <f t="shared" si="84"/>
        <v>Late</v>
      </c>
      <c r="S1350" t="str">
        <f t="shared" si="85"/>
        <v>Late</v>
      </c>
      <c r="T1350" t="str">
        <f t="shared" si="86"/>
        <v>Frequent Borrower</v>
      </c>
      <c r="U1350" t="str">
        <f t="shared" si="87"/>
        <v>Short Term</v>
      </c>
    </row>
    <row r="1351" spans="1:21" x14ac:dyDescent="0.35">
      <c r="A1351" t="s">
        <v>194</v>
      </c>
      <c r="B1351">
        <v>301623898</v>
      </c>
      <c r="C1351">
        <v>3</v>
      </c>
      <c r="D1351" s="2">
        <v>42514.013124999998</v>
      </c>
      <c r="E1351" s="2">
        <v>42513.971377314818</v>
      </c>
      <c r="F1351">
        <v>8000</v>
      </c>
      <c r="G1351">
        <v>10400</v>
      </c>
      <c r="H1351">
        <v>30</v>
      </c>
      <c r="I1351" s="2">
        <v>42555.714953703697</v>
      </c>
      <c r="J1351" t="s">
        <v>18</v>
      </c>
      <c r="K1351" s="2">
        <v>42544</v>
      </c>
      <c r="L1351" s="2">
        <v>42555.704502314817</v>
      </c>
      <c r="M1351">
        <v>41</v>
      </c>
      <c r="N1351">
        <v>11</v>
      </c>
      <c r="O1351">
        <v>11</v>
      </c>
      <c r="P1351">
        <v>30</v>
      </c>
      <c r="Q1351">
        <v>18</v>
      </c>
      <c r="R1351" t="str">
        <f t="shared" si="84"/>
        <v>Late</v>
      </c>
      <c r="S1351" t="str">
        <f t="shared" si="85"/>
        <v>Early</v>
      </c>
      <c r="T1351" t="str">
        <f t="shared" si="86"/>
        <v>Frequent Borrower</v>
      </c>
      <c r="U1351" t="str">
        <f t="shared" si="87"/>
        <v>Short Term</v>
      </c>
    </row>
    <row r="1352" spans="1:21" x14ac:dyDescent="0.35">
      <c r="A1352" t="s">
        <v>194</v>
      </c>
      <c r="B1352">
        <v>301949045</v>
      </c>
      <c r="C1352">
        <v>4</v>
      </c>
      <c r="D1352" s="2">
        <v>42909.518819444442</v>
      </c>
      <c r="E1352" s="2">
        <v>42909.477071759262</v>
      </c>
      <c r="F1352">
        <v>10000</v>
      </c>
      <c r="G1352">
        <v>11125</v>
      </c>
      <c r="H1352">
        <v>15</v>
      </c>
      <c r="I1352" s="2">
        <v>42917.262384259258</v>
      </c>
      <c r="J1352" t="s">
        <v>18</v>
      </c>
      <c r="K1352" s="2">
        <v>42926</v>
      </c>
      <c r="L1352" s="2">
        <v>42917.255335648151</v>
      </c>
      <c r="M1352">
        <v>7</v>
      </c>
      <c r="N1352">
        <v>-9</v>
      </c>
      <c r="O1352">
        <v>-8</v>
      </c>
      <c r="P1352">
        <v>11.25</v>
      </c>
      <c r="Q1352">
        <v>395</v>
      </c>
      <c r="R1352" t="str">
        <f t="shared" si="84"/>
        <v>Early</v>
      </c>
      <c r="S1352" t="str">
        <f t="shared" si="85"/>
        <v>Late</v>
      </c>
      <c r="T1352" t="str">
        <f t="shared" si="86"/>
        <v>Frequent Borrower</v>
      </c>
      <c r="U1352" t="str">
        <f t="shared" si="87"/>
        <v>Short Term</v>
      </c>
    </row>
    <row r="1353" spans="1:21" x14ac:dyDescent="0.35">
      <c r="A1353" t="s">
        <v>195</v>
      </c>
      <c r="B1353">
        <v>301606421</v>
      </c>
      <c r="C1353">
        <v>1</v>
      </c>
      <c r="D1353" s="2">
        <v>42461.352951388893</v>
      </c>
      <c r="E1353" s="2">
        <v>42461.311203703714</v>
      </c>
      <c r="F1353">
        <v>10000</v>
      </c>
      <c r="G1353">
        <v>13000</v>
      </c>
      <c r="H1353">
        <v>30</v>
      </c>
      <c r="I1353" s="2">
        <v>42509.003009259257</v>
      </c>
      <c r="J1353" t="s">
        <v>18</v>
      </c>
      <c r="K1353" s="2">
        <v>42492</v>
      </c>
      <c r="L1353" s="2">
        <v>42508.019606481481</v>
      </c>
      <c r="M1353">
        <v>47</v>
      </c>
      <c r="N1353">
        <v>16</v>
      </c>
      <c r="O1353">
        <v>17</v>
      </c>
      <c r="P1353">
        <v>30</v>
      </c>
      <c r="R1353" t="str">
        <f t="shared" si="84"/>
        <v>Late</v>
      </c>
      <c r="S1353" t="str">
        <f t="shared" si="85"/>
        <v>OnTime</v>
      </c>
      <c r="T1353" t="str">
        <f t="shared" si="86"/>
        <v>One-time</v>
      </c>
      <c r="U1353" t="str">
        <f t="shared" si="87"/>
        <v>Short Term</v>
      </c>
    </row>
    <row r="1354" spans="1:21" x14ac:dyDescent="0.35">
      <c r="A1354" t="s">
        <v>196</v>
      </c>
      <c r="B1354">
        <v>301607511</v>
      </c>
      <c r="C1354">
        <v>1</v>
      </c>
      <c r="D1354" s="2">
        <v>42464.607141203713</v>
      </c>
      <c r="E1354" s="2">
        <v>42464.565370370372</v>
      </c>
      <c r="F1354">
        <v>10000</v>
      </c>
      <c r="G1354">
        <v>11500</v>
      </c>
      <c r="H1354">
        <v>15</v>
      </c>
      <c r="I1354" s="2">
        <v>42480.002523148149</v>
      </c>
      <c r="J1354" t="s">
        <v>18</v>
      </c>
      <c r="K1354" s="2">
        <v>42479</v>
      </c>
      <c r="L1354" s="2">
        <v>42479.599606481483</v>
      </c>
      <c r="M1354">
        <v>15</v>
      </c>
      <c r="N1354">
        <v>0</v>
      </c>
      <c r="O1354">
        <v>0</v>
      </c>
      <c r="P1354">
        <v>15</v>
      </c>
      <c r="R1354" t="str">
        <f t="shared" si="84"/>
        <v>OnTime</v>
      </c>
      <c r="S1354" t="str">
        <f t="shared" si="85"/>
        <v>Late</v>
      </c>
      <c r="T1354" t="str">
        <f t="shared" si="86"/>
        <v>One-time</v>
      </c>
      <c r="U1354" t="str">
        <f t="shared" si="87"/>
        <v>Short Term</v>
      </c>
    </row>
    <row r="1355" spans="1:21" x14ac:dyDescent="0.35">
      <c r="A1355" t="s">
        <v>196</v>
      </c>
      <c r="B1355">
        <v>301613659</v>
      </c>
      <c r="C1355">
        <v>2</v>
      </c>
      <c r="D1355" s="2">
        <v>42483.313958333332</v>
      </c>
      <c r="E1355" s="2">
        <v>42483.272210648152</v>
      </c>
      <c r="F1355">
        <v>10000</v>
      </c>
      <c r="G1355">
        <v>11500</v>
      </c>
      <c r="H1355">
        <v>15</v>
      </c>
      <c r="I1355" s="2">
        <v>42517.001631944448</v>
      </c>
      <c r="J1355" t="s">
        <v>18</v>
      </c>
      <c r="K1355" s="2">
        <v>42499</v>
      </c>
      <c r="L1355" s="2">
        <v>42516.636145833327</v>
      </c>
      <c r="M1355">
        <v>33</v>
      </c>
      <c r="N1355">
        <v>17</v>
      </c>
      <c r="O1355">
        <v>18</v>
      </c>
      <c r="P1355">
        <v>15</v>
      </c>
      <c r="Q1355">
        <v>18</v>
      </c>
      <c r="R1355" t="str">
        <f t="shared" si="84"/>
        <v>Late</v>
      </c>
      <c r="S1355" t="str">
        <f t="shared" si="85"/>
        <v>Late</v>
      </c>
      <c r="T1355" t="str">
        <f t="shared" si="86"/>
        <v>Frequent Borrower</v>
      </c>
      <c r="U1355" t="str">
        <f t="shared" si="87"/>
        <v>Short Term</v>
      </c>
    </row>
    <row r="1356" spans="1:21" x14ac:dyDescent="0.35">
      <c r="A1356" t="s">
        <v>196</v>
      </c>
      <c r="B1356">
        <v>301639135</v>
      </c>
      <c r="C1356">
        <v>3</v>
      </c>
      <c r="D1356" s="2">
        <v>42548.677581018521</v>
      </c>
      <c r="E1356" s="2">
        <v>42548.635810185187</v>
      </c>
      <c r="F1356">
        <v>10000</v>
      </c>
      <c r="G1356">
        <v>11500</v>
      </c>
      <c r="H1356">
        <v>15</v>
      </c>
      <c r="I1356" s="2">
        <v>42627.966608796298</v>
      </c>
      <c r="J1356" t="s">
        <v>18</v>
      </c>
      <c r="K1356" s="2">
        <v>42563</v>
      </c>
      <c r="L1356" s="2">
        <v>42597</v>
      </c>
      <c r="M1356">
        <v>79</v>
      </c>
      <c r="N1356">
        <v>34</v>
      </c>
      <c r="O1356">
        <v>64</v>
      </c>
      <c r="P1356">
        <v>15</v>
      </c>
      <c r="Q1356">
        <v>65</v>
      </c>
      <c r="R1356" t="str">
        <f t="shared" si="84"/>
        <v>Late</v>
      </c>
      <c r="S1356" t="str">
        <f t="shared" si="85"/>
        <v>Early</v>
      </c>
      <c r="T1356" t="str">
        <f t="shared" si="86"/>
        <v>Frequent Borrower</v>
      </c>
      <c r="U1356" t="str">
        <f t="shared" si="87"/>
        <v>Short Term</v>
      </c>
    </row>
    <row r="1357" spans="1:21" x14ac:dyDescent="0.35">
      <c r="A1357" t="s">
        <v>196</v>
      </c>
      <c r="B1357">
        <v>301830579</v>
      </c>
      <c r="C1357">
        <v>4</v>
      </c>
      <c r="D1357" s="2">
        <v>42797.465752314813</v>
      </c>
      <c r="E1357" s="2">
        <v>42797.423668981479</v>
      </c>
      <c r="F1357">
        <v>20000</v>
      </c>
      <c r="G1357">
        <v>21900</v>
      </c>
      <c r="H1357">
        <v>15</v>
      </c>
      <c r="I1357" s="2">
        <v>42808.601909722223</v>
      </c>
      <c r="J1357" t="s">
        <v>18</v>
      </c>
      <c r="K1357" s="2">
        <v>42814</v>
      </c>
      <c r="L1357" s="2">
        <v>42808.591377314813</v>
      </c>
      <c r="M1357">
        <v>11</v>
      </c>
      <c r="N1357">
        <v>-6</v>
      </c>
      <c r="O1357">
        <v>-4</v>
      </c>
      <c r="P1357">
        <v>9.5</v>
      </c>
      <c r="Q1357">
        <v>248</v>
      </c>
      <c r="R1357" t="str">
        <f t="shared" si="84"/>
        <v>Early</v>
      </c>
      <c r="S1357" t="str">
        <f t="shared" si="85"/>
        <v>OnTime</v>
      </c>
      <c r="T1357" t="str">
        <f t="shared" si="86"/>
        <v>Frequent Borrower</v>
      </c>
      <c r="U1357" t="str">
        <f t="shared" si="87"/>
        <v>Short Term</v>
      </c>
    </row>
    <row r="1358" spans="1:21" x14ac:dyDescent="0.35">
      <c r="A1358" t="s">
        <v>196</v>
      </c>
      <c r="B1358">
        <v>301838119</v>
      </c>
      <c r="C1358">
        <v>5</v>
      </c>
      <c r="D1358" s="2">
        <v>42808.626284722217</v>
      </c>
      <c r="E1358" s="2">
        <v>42808.58452546296</v>
      </c>
      <c r="F1358">
        <v>30000</v>
      </c>
      <c r="G1358">
        <v>36800</v>
      </c>
      <c r="H1358">
        <v>60</v>
      </c>
      <c r="I1358" s="2">
        <v>42838.104768518519</v>
      </c>
      <c r="J1358" t="s">
        <v>18</v>
      </c>
      <c r="K1358" s="2">
        <v>42838</v>
      </c>
      <c r="L1358" s="2">
        <v>42838.065243055556</v>
      </c>
      <c r="M1358">
        <v>29</v>
      </c>
      <c r="N1358">
        <v>0</v>
      </c>
      <c r="O1358">
        <v>-31</v>
      </c>
      <c r="P1358">
        <v>22.666666666666661</v>
      </c>
      <c r="Q1358">
        <v>11</v>
      </c>
      <c r="R1358" t="str">
        <f t="shared" si="84"/>
        <v>OnTime</v>
      </c>
      <c r="S1358" t="str">
        <f t="shared" si="85"/>
        <v>OnTime</v>
      </c>
      <c r="T1358" t="str">
        <f t="shared" si="86"/>
        <v>Frequent Borrower</v>
      </c>
      <c r="U1358" t="str">
        <f t="shared" si="87"/>
        <v>Long Term</v>
      </c>
    </row>
    <row r="1359" spans="1:21" x14ac:dyDescent="0.35">
      <c r="A1359" t="s">
        <v>196</v>
      </c>
      <c r="B1359">
        <v>301867135</v>
      </c>
      <c r="C1359">
        <v>6</v>
      </c>
      <c r="D1359" s="2">
        <v>42838.534467592603</v>
      </c>
      <c r="E1359" s="2">
        <v>42838.492708333331</v>
      </c>
      <c r="F1359">
        <v>30000</v>
      </c>
      <c r="G1359">
        <v>36800</v>
      </c>
      <c r="H1359">
        <v>60</v>
      </c>
      <c r="I1359" s="2">
        <v>42901.836712962962</v>
      </c>
      <c r="J1359" t="s">
        <v>18</v>
      </c>
      <c r="K1359" s="2">
        <v>42870</v>
      </c>
      <c r="L1359" s="2">
        <v>42870.030729166669</v>
      </c>
      <c r="M1359">
        <v>63</v>
      </c>
      <c r="N1359">
        <v>0</v>
      </c>
      <c r="O1359">
        <v>3</v>
      </c>
      <c r="P1359">
        <v>22.666666666666661</v>
      </c>
      <c r="Q1359">
        <v>29</v>
      </c>
      <c r="R1359" t="str">
        <f t="shared" si="84"/>
        <v>OnTime</v>
      </c>
      <c r="S1359" t="str">
        <f t="shared" si="85"/>
        <v>OnTime</v>
      </c>
      <c r="T1359" t="str">
        <f t="shared" si="86"/>
        <v>Frequent Borrower</v>
      </c>
      <c r="U1359" t="str">
        <f t="shared" si="87"/>
        <v>Long Term</v>
      </c>
    </row>
    <row r="1360" spans="1:21" x14ac:dyDescent="0.35">
      <c r="A1360" t="s">
        <v>196</v>
      </c>
      <c r="B1360">
        <v>301941056</v>
      </c>
      <c r="C1360">
        <v>7</v>
      </c>
      <c r="D1360" s="2">
        <v>42902.610625000001</v>
      </c>
      <c r="E1360" s="2">
        <v>42902.568182870367</v>
      </c>
      <c r="F1360">
        <v>40000</v>
      </c>
      <c r="G1360">
        <v>44000</v>
      </c>
      <c r="H1360">
        <v>30</v>
      </c>
      <c r="I1360" s="2">
        <v>42933.52542824074</v>
      </c>
      <c r="J1360" t="s">
        <v>18</v>
      </c>
      <c r="K1360" s="2">
        <v>42933</v>
      </c>
      <c r="L1360" s="2">
        <v>42933.518391203703</v>
      </c>
      <c r="M1360">
        <v>30</v>
      </c>
      <c r="N1360">
        <v>0</v>
      </c>
      <c r="O1360">
        <v>0</v>
      </c>
      <c r="P1360">
        <v>10</v>
      </c>
      <c r="Q1360">
        <v>64</v>
      </c>
      <c r="R1360" t="str">
        <f t="shared" si="84"/>
        <v>OnTime</v>
      </c>
      <c r="S1360" t="str">
        <f t="shared" si="85"/>
        <v>Early</v>
      </c>
      <c r="T1360" t="str">
        <f t="shared" si="86"/>
        <v>Frequent Borrower</v>
      </c>
      <c r="U1360" t="str">
        <f t="shared" si="87"/>
        <v>Short Term</v>
      </c>
    </row>
    <row r="1361" spans="1:21" x14ac:dyDescent="0.35">
      <c r="A1361" t="s">
        <v>197</v>
      </c>
      <c r="B1361">
        <v>301608395</v>
      </c>
      <c r="C1361">
        <v>1</v>
      </c>
      <c r="D1361" s="2">
        <v>42466.697951388887</v>
      </c>
      <c r="E1361" s="2">
        <v>42466.6562037037</v>
      </c>
      <c r="F1361">
        <v>10000</v>
      </c>
      <c r="G1361">
        <v>13000</v>
      </c>
      <c r="H1361">
        <v>30</v>
      </c>
      <c r="I1361" s="2">
        <v>42494.693298611113</v>
      </c>
      <c r="J1361" t="s">
        <v>18</v>
      </c>
      <c r="K1361" s="2">
        <v>42496</v>
      </c>
      <c r="L1361" s="2">
        <v>42494.693055555559</v>
      </c>
      <c r="M1361">
        <v>27</v>
      </c>
      <c r="N1361">
        <v>-2</v>
      </c>
      <c r="O1361">
        <v>-3</v>
      </c>
      <c r="P1361">
        <v>30</v>
      </c>
      <c r="R1361" t="str">
        <f t="shared" si="84"/>
        <v>Early</v>
      </c>
      <c r="S1361" t="str">
        <f t="shared" si="85"/>
        <v>Early</v>
      </c>
      <c r="T1361" t="str">
        <f t="shared" si="86"/>
        <v>One-time</v>
      </c>
      <c r="U1361" t="str">
        <f t="shared" si="87"/>
        <v>Short Term</v>
      </c>
    </row>
    <row r="1362" spans="1:21" x14ac:dyDescent="0.35">
      <c r="A1362" t="s">
        <v>197</v>
      </c>
      <c r="B1362">
        <v>301621264</v>
      </c>
      <c r="C1362">
        <v>2</v>
      </c>
      <c r="D1362" s="2">
        <v>42506.546990740739</v>
      </c>
      <c r="E1362" s="2">
        <v>42506.505231481482</v>
      </c>
      <c r="F1362">
        <v>10000</v>
      </c>
      <c r="G1362">
        <v>13000</v>
      </c>
      <c r="H1362">
        <v>30</v>
      </c>
      <c r="I1362" s="2">
        <v>42535.00304398148</v>
      </c>
      <c r="J1362" t="s">
        <v>18</v>
      </c>
      <c r="K1362" s="2">
        <v>42536</v>
      </c>
      <c r="L1362" s="2">
        <v>42534.983368055553</v>
      </c>
      <c r="M1362">
        <v>28</v>
      </c>
      <c r="N1362">
        <v>-2</v>
      </c>
      <c r="O1362">
        <v>-2</v>
      </c>
      <c r="P1362">
        <v>30</v>
      </c>
      <c r="Q1362">
        <v>39</v>
      </c>
      <c r="R1362" t="str">
        <f t="shared" si="84"/>
        <v>Early</v>
      </c>
      <c r="S1362" t="str">
        <f t="shared" si="85"/>
        <v>OnTime</v>
      </c>
      <c r="T1362" t="str">
        <f t="shared" si="86"/>
        <v>Frequent Borrower</v>
      </c>
      <c r="U1362" t="str">
        <f t="shared" si="87"/>
        <v>Short Term</v>
      </c>
    </row>
    <row r="1363" spans="1:21" x14ac:dyDescent="0.35">
      <c r="A1363" t="s">
        <v>197</v>
      </c>
      <c r="B1363">
        <v>301750617</v>
      </c>
      <c r="C1363">
        <v>3</v>
      </c>
      <c r="D1363" s="2">
        <v>42670.564074074071</v>
      </c>
      <c r="E1363" s="2">
        <v>42670.522291666668</v>
      </c>
      <c r="F1363">
        <v>20000</v>
      </c>
      <c r="G1363">
        <v>22250</v>
      </c>
      <c r="H1363">
        <v>15</v>
      </c>
      <c r="I1363" s="2">
        <v>42686.006678240738</v>
      </c>
      <c r="J1363" t="s">
        <v>18</v>
      </c>
      <c r="K1363" s="2">
        <v>42685</v>
      </c>
      <c r="L1363" s="2">
        <v>42685.801655092589</v>
      </c>
      <c r="M1363">
        <v>15</v>
      </c>
      <c r="N1363">
        <v>0</v>
      </c>
      <c r="O1363">
        <v>0</v>
      </c>
      <c r="P1363">
        <v>11.25</v>
      </c>
      <c r="Q1363">
        <v>164</v>
      </c>
      <c r="R1363" t="str">
        <f t="shared" si="84"/>
        <v>OnTime</v>
      </c>
      <c r="S1363" t="str">
        <f t="shared" si="85"/>
        <v>Early</v>
      </c>
      <c r="T1363" t="str">
        <f t="shared" si="86"/>
        <v>Frequent Borrower</v>
      </c>
      <c r="U1363" t="str">
        <f t="shared" si="87"/>
        <v>Short Term</v>
      </c>
    </row>
    <row r="1364" spans="1:21" x14ac:dyDescent="0.35">
      <c r="A1364" t="s">
        <v>197</v>
      </c>
      <c r="B1364">
        <v>301814157</v>
      </c>
      <c r="C1364">
        <v>4</v>
      </c>
      <c r="D1364" s="2">
        <v>42776.465104166673</v>
      </c>
      <c r="E1364" s="2">
        <v>42776.423344907409</v>
      </c>
      <c r="F1364">
        <v>20000</v>
      </c>
      <c r="G1364">
        <v>23800</v>
      </c>
      <c r="H1364">
        <v>30</v>
      </c>
      <c r="I1364" s="2">
        <v>42803.642708333333</v>
      </c>
      <c r="J1364" t="s">
        <v>18</v>
      </c>
      <c r="K1364" s="2">
        <v>42807</v>
      </c>
      <c r="L1364" s="2">
        <v>42803.632175925923</v>
      </c>
      <c r="M1364">
        <v>27</v>
      </c>
      <c r="N1364">
        <v>-4</v>
      </c>
      <c r="O1364">
        <v>-3</v>
      </c>
      <c r="P1364">
        <v>19</v>
      </c>
      <c r="Q1364">
        <v>105</v>
      </c>
      <c r="R1364" t="str">
        <f t="shared" si="84"/>
        <v>Early</v>
      </c>
      <c r="S1364" t="str">
        <f t="shared" si="85"/>
        <v>Early</v>
      </c>
      <c r="T1364" t="str">
        <f t="shared" si="86"/>
        <v>Frequent Borrower</v>
      </c>
      <c r="U1364" t="str">
        <f t="shared" si="87"/>
        <v>Short Term</v>
      </c>
    </row>
    <row r="1365" spans="1:21" x14ac:dyDescent="0.35">
      <c r="A1365" t="s">
        <v>197</v>
      </c>
      <c r="B1365">
        <v>301838757</v>
      </c>
      <c r="C1365">
        <v>5</v>
      </c>
      <c r="D1365" s="2">
        <v>42809.552812499998</v>
      </c>
      <c r="E1365" s="2">
        <v>42809.511041666658</v>
      </c>
      <c r="F1365">
        <v>20000</v>
      </c>
      <c r="G1365">
        <v>23800</v>
      </c>
      <c r="H1365">
        <v>30</v>
      </c>
      <c r="I1365" s="2">
        <v>42829.58452546296</v>
      </c>
      <c r="J1365" t="s">
        <v>18</v>
      </c>
      <c r="K1365" s="2">
        <v>42839</v>
      </c>
      <c r="L1365" s="2">
        <v>42829.574004629627</v>
      </c>
      <c r="M1365">
        <v>20</v>
      </c>
      <c r="N1365">
        <v>-10</v>
      </c>
      <c r="O1365">
        <v>-10</v>
      </c>
      <c r="P1365">
        <v>19</v>
      </c>
      <c r="Q1365">
        <v>33</v>
      </c>
      <c r="R1365" t="str">
        <f t="shared" si="84"/>
        <v>Early</v>
      </c>
      <c r="S1365" t="str">
        <f t="shared" si="85"/>
        <v>Early</v>
      </c>
      <c r="T1365" t="str">
        <f t="shared" si="86"/>
        <v>Frequent Borrower</v>
      </c>
      <c r="U1365" t="str">
        <f t="shared" si="87"/>
        <v>Short Term</v>
      </c>
    </row>
    <row r="1366" spans="1:21" x14ac:dyDescent="0.35">
      <c r="A1366" t="s">
        <v>197</v>
      </c>
      <c r="B1366">
        <v>301873675</v>
      </c>
      <c r="C1366">
        <v>6</v>
      </c>
      <c r="D1366" s="2">
        <v>42844.758831018517</v>
      </c>
      <c r="E1366" s="2">
        <v>42844.71707175926</v>
      </c>
      <c r="F1366">
        <v>25000</v>
      </c>
      <c r="G1366">
        <v>29000</v>
      </c>
      <c r="H1366">
        <v>30</v>
      </c>
      <c r="I1366" s="2">
        <v>42871.516226851847</v>
      </c>
      <c r="J1366" t="s">
        <v>18</v>
      </c>
      <c r="K1366" s="2">
        <v>42874</v>
      </c>
      <c r="L1366" s="2">
        <v>42871.505706018521</v>
      </c>
      <c r="M1366">
        <v>26</v>
      </c>
      <c r="N1366">
        <v>-3</v>
      </c>
      <c r="O1366">
        <v>-4</v>
      </c>
      <c r="P1366">
        <v>16</v>
      </c>
      <c r="Q1366">
        <v>35</v>
      </c>
      <c r="R1366" t="str">
        <f t="shared" si="84"/>
        <v>Early</v>
      </c>
      <c r="S1366" t="str">
        <f t="shared" si="85"/>
        <v>Early</v>
      </c>
      <c r="T1366" t="str">
        <f t="shared" si="86"/>
        <v>Frequent Borrower</v>
      </c>
      <c r="U1366" t="str">
        <f t="shared" si="87"/>
        <v>Short Term</v>
      </c>
    </row>
    <row r="1367" spans="1:21" x14ac:dyDescent="0.35">
      <c r="A1367" t="s">
        <v>197</v>
      </c>
      <c r="B1367">
        <v>301909547</v>
      </c>
      <c r="C1367">
        <v>7</v>
      </c>
      <c r="D1367" s="2">
        <v>42871.572638888887</v>
      </c>
      <c r="E1367" s="2">
        <v>42871.530138888891</v>
      </c>
      <c r="F1367">
        <v>30000</v>
      </c>
      <c r="G1367">
        <v>39000</v>
      </c>
      <c r="H1367">
        <v>60</v>
      </c>
      <c r="I1367" s="2">
        <v>42920.435266203713</v>
      </c>
      <c r="J1367" t="s">
        <v>18</v>
      </c>
      <c r="K1367" s="2">
        <v>42901</v>
      </c>
      <c r="L1367" s="2">
        <v>42900.425335648149</v>
      </c>
      <c r="M1367">
        <v>48</v>
      </c>
      <c r="N1367">
        <v>-1</v>
      </c>
      <c r="O1367">
        <v>-12</v>
      </c>
      <c r="P1367">
        <v>30</v>
      </c>
      <c r="Q1367">
        <v>26</v>
      </c>
      <c r="R1367" t="str">
        <f t="shared" si="84"/>
        <v>Early</v>
      </c>
      <c r="S1367" t="str">
        <f t="shared" si="85"/>
        <v>Early</v>
      </c>
      <c r="T1367" t="str">
        <f t="shared" si="86"/>
        <v>Frequent Borrower</v>
      </c>
      <c r="U1367" t="str">
        <f t="shared" si="87"/>
        <v>Long Term</v>
      </c>
    </row>
    <row r="1368" spans="1:21" x14ac:dyDescent="0.35">
      <c r="A1368" t="s">
        <v>198</v>
      </c>
      <c r="B1368">
        <v>301608517</v>
      </c>
      <c r="C1368">
        <v>1</v>
      </c>
      <c r="D1368" s="2">
        <v>42467.222037037027</v>
      </c>
      <c r="E1368" s="2">
        <v>42467.180289351847</v>
      </c>
      <c r="F1368">
        <v>10000</v>
      </c>
      <c r="G1368">
        <v>13000</v>
      </c>
      <c r="H1368">
        <v>30</v>
      </c>
      <c r="I1368" s="2">
        <v>42488.002314814818</v>
      </c>
      <c r="J1368" t="s">
        <v>18</v>
      </c>
      <c r="K1368" s="2">
        <v>42499</v>
      </c>
      <c r="L1368" s="2">
        <v>42487.368414351848</v>
      </c>
      <c r="M1368">
        <v>20</v>
      </c>
      <c r="N1368">
        <v>-12</v>
      </c>
      <c r="O1368">
        <v>-10</v>
      </c>
      <c r="P1368">
        <v>30</v>
      </c>
      <c r="R1368" t="str">
        <f t="shared" si="84"/>
        <v>Early</v>
      </c>
      <c r="S1368" t="str">
        <f t="shared" si="85"/>
        <v>Early</v>
      </c>
      <c r="T1368" t="str">
        <f t="shared" si="86"/>
        <v>One-time</v>
      </c>
      <c r="U1368" t="str">
        <f t="shared" si="87"/>
        <v>Short Term</v>
      </c>
    </row>
    <row r="1369" spans="1:21" x14ac:dyDescent="0.35">
      <c r="A1369" t="s">
        <v>198</v>
      </c>
      <c r="B1369">
        <v>301617824</v>
      </c>
      <c r="C1369">
        <v>2</v>
      </c>
      <c r="D1369" s="2">
        <v>42496.611180555563</v>
      </c>
      <c r="E1369" s="2">
        <v>42496.569456018522</v>
      </c>
      <c r="F1369">
        <v>10000</v>
      </c>
      <c r="G1369">
        <v>13000</v>
      </c>
      <c r="H1369">
        <v>30</v>
      </c>
      <c r="I1369" s="2">
        <v>42522.001967592587</v>
      </c>
      <c r="J1369" t="s">
        <v>18</v>
      </c>
      <c r="K1369" s="2">
        <v>42527</v>
      </c>
      <c r="L1369" s="2">
        <v>42521.750937500001</v>
      </c>
      <c r="M1369">
        <v>25</v>
      </c>
      <c r="N1369">
        <v>-6</v>
      </c>
      <c r="O1369">
        <v>-5</v>
      </c>
      <c r="P1369">
        <v>30</v>
      </c>
      <c r="Q1369">
        <v>29</v>
      </c>
      <c r="R1369" t="str">
        <f t="shared" si="84"/>
        <v>Early</v>
      </c>
      <c r="S1369" t="str">
        <f t="shared" si="85"/>
        <v>Early</v>
      </c>
      <c r="T1369" t="str">
        <f t="shared" si="86"/>
        <v>Frequent Borrower</v>
      </c>
      <c r="U1369" t="str">
        <f t="shared" si="87"/>
        <v>Short Term</v>
      </c>
    </row>
    <row r="1370" spans="1:21" x14ac:dyDescent="0.35">
      <c r="A1370" t="s">
        <v>198</v>
      </c>
      <c r="B1370">
        <v>301634236</v>
      </c>
      <c r="C1370">
        <v>3</v>
      </c>
      <c r="D1370" s="2">
        <v>42538.718530092592</v>
      </c>
      <c r="E1370" s="2">
        <v>42538.676469907397</v>
      </c>
      <c r="F1370">
        <v>10000</v>
      </c>
      <c r="G1370">
        <v>11500</v>
      </c>
      <c r="H1370">
        <v>15</v>
      </c>
      <c r="I1370" s="2">
        <v>42549.900821759264</v>
      </c>
      <c r="J1370" t="s">
        <v>18</v>
      </c>
      <c r="K1370" s="2">
        <v>42555</v>
      </c>
      <c r="L1370" s="2">
        <v>42549.8903587963</v>
      </c>
      <c r="M1370">
        <v>11</v>
      </c>
      <c r="N1370">
        <v>-6</v>
      </c>
      <c r="O1370">
        <v>-4</v>
      </c>
      <c r="P1370">
        <v>15</v>
      </c>
      <c r="Q1370">
        <v>42</v>
      </c>
      <c r="R1370" t="str">
        <f t="shared" si="84"/>
        <v>Early</v>
      </c>
      <c r="S1370" t="str">
        <f t="shared" si="85"/>
        <v>Early</v>
      </c>
      <c r="T1370" t="str">
        <f t="shared" si="86"/>
        <v>Frequent Borrower</v>
      </c>
      <c r="U1370" t="str">
        <f t="shared" si="87"/>
        <v>Short Term</v>
      </c>
    </row>
    <row r="1371" spans="1:21" x14ac:dyDescent="0.35">
      <c r="A1371" t="s">
        <v>198</v>
      </c>
      <c r="B1371">
        <v>301643574</v>
      </c>
      <c r="C1371">
        <v>4</v>
      </c>
      <c r="D1371" s="2">
        <v>42555.444988425923</v>
      </c>
      <c r="E1371" s="2">
        <v>42555.403217592589</v>
      </c>
      <c r="F1371">
        <v>10000</v>
      </c>
      <c r="G1371">
        <v>13000</v>
      </c>
      <c r="H1371">
        <v>30</v>
      </c>
      <c r="I1371" s="2">
        <v>42578.554398148153</v>
      </c>
      <c r="J1371" t="s">
        <v>18</v>
      </c>
      <c r="K1371" s="2">
        <v>42585</v>
      </c>
      <c r="L1371" s="2">
        <v>42578.543935185182</v>
      </c>
      <c r="M1371">
        <v>23</v>
      </c>
      <c r="N1371">
        <v>-7</v>
      </c>
      <c r="O1371">
        <v>-7</v>
      </c>
      <c r="P1371">
        <v>30</v>
      </c>
      <c r="Q1371">
        <v>16</v>
      </c>
      <c r="R1371" t="str">
        <f t="shared" si="84"/>
        <v>Early</v>
      </c>
      <c r="S1371" t="str">
        <f t="shared" si="85"/>
        <v>Early</v>
      </c>
      <c r="T1371" t="str">
        <f t="shared" si="86"/>
        <v>Frequent Borrower</v>
      </c>
      <c r="U1371" t="str">
        <f t="shared" si="87"/>
        <v>Short Term</v>
      </c>
    </row>
    <row r="1372" spans="1:21" x14ac:dyDescent="0.35">
      <c r="A1372" t="s">
        <v>198</v>
      </c>
      <c r="B1372">
        <v>301677316</v>
      </c>
      <c r="C1372">
        <v>5</v>
      </c>
      <c r="D1372" s="2">
        <v>42593.633379629631</v>
      </c>
      <c r="E1372" s="2">
        <v>42593.591620370367</v>
      </c>
      <c r="F1372">
        <v>10000</v>
      </c>
      <c r="G1372">
        <v>11125</v>
      </c>
      <c r="H1372">
        <v>15</v>
      </c>
      <c r="I1372" s="2">
        <v>42606.564571759263</v>
      </c>
      <c r="J1372" t="s">
        <v>18</v>
      </c>
      <c r="K1372" s="2">
        <v>42608</v>
      </c>
      <c r="L1372" s="2">
        <v>42606.554108796299</v>
      </c>
      <c r="M1372">
        <v>12</v>
      </c>
      <c r="N1372">
        <v>-2</v>
      </c>
      <c r="O1372">
        <v>-3</v>
      </c>
      <c r="P1372">
        <v>11.25</v>
      </c>
      <c r="Q1372">
        <v>38</v>
      </c>
      <c r="R1372" t="str">
        <f t="shared" si="84"/>
        <v>Early</v>
      </c>
      <c r="S1372" t="str">
        <f t="shared" si="85"/>
        <v>Early</v>
      </c>
      <c r="T1372" t="str">
        <f t="shared" si="86"/>
        <v>Frequent Borrower</v>
      </c>
      <c r="U1372" t="str">
        <f t="shared" si="87"/>
        <v>Short Term</v>
      </c>
    </row>
    <row r="1373" spans="1:21" x14ac:dyDescent="0.35">
      <c r="A1373" t="s">
        <v>198</v>
      </c>
      <c r="B1373">
        <v>301716017</v>
      </c>
      <c r="C1373">
        <v>6</v>
      </c>
      <c r="D1373" s="2">
        <v>42628.559895833343</v>
      </c>
      <c r="E1373" s="2">
        <v>42628.518101851849</v>
      </c>
      <c r="F1373">
        <v>15000</v>
      </c>
      <c r="G1373">
        <v>16687.5</v>
      </c>
      <c r="H1373">
        <v>15</v>
      </c>
      <c r="I1373" s="2">
        <v>42642.579745370371</v>
      </c>
      <c r="J1373" t="s">
        <v>18</v>
      </c>
      <c r="K1373" s="2">
        <v>42643</v>
      </c>
      <c r="L1373" s="2">
        <v>42642.569212962961</v>
      </c>
      <c r="M1373">
        <v>14</v>
      </c>
      <c r="N1373">
        <v>-1</v>
      </c>
      <c r="O1373">
        <v>-1</v>
      </c>
      <c r="P1373">
        <v>11.25</v>
      </c>
      <c r="Q1373">
        <v>34</v>
      </c>
      <c r="R1373" t="str">
        <f t="shared" si="84"/>
        <v>Early</v>
      </c>
      <c r="S1373" t="str">
        <f t="shared" si="85"/>
        <v>Early</v>
      </c>
      <c r="T1373" t="str">
        <f t="shared" si="86"/>
        <v>Frequent Borrower</v>
      </c>
      <c r="U1373" t="str">
        <f t="shared" si="87"/>
        <v>Short Term</v>
      </c>
    </row>
    <row r="1374" spans="1:21" x14ac:dyDescent="0.35">
      <c r="A1374" t="s">
        <v>198</v>
      </c>
      <c r="B1374">
        <v>301743147</v>
      </c>
      <c r="C1374">
        <v>7</v>
      </c>
      <c r="D1374" s="2">
        <v>42656.417268518519</v>
      </c>
      <c r="E1374" s="2">
        <v>42656.375451388893</v>
      </c>
      <c r="F1374">
        <v>20000</v>
      </c>
      <c r="G1374">
        <v>21500</v>
      </c>
      <c r="H1374">
        <v>15</v>
      </c>
      <c r="I1374" s="2">
        <v>42670.398217592592</v>
      </c>
      <c r="J1374" t="s">
        <v>18</v>
      </c>
      <c r="K1374" s="2">
        <v>42674</v>
      </c>
      <c r="L1374" s="2">
        <v>42670.387685185182</v>
      </c>
      <c r="M1374">
        <v>13</v>
      </c>
      <c r="N1374">
        <v>-4</v>
      </c>
      <c r="O1374">
        <v>-2</v>
      </c>
      <c r="P1374">
        <v>7.5</v>
      </c>
      <c r="Q1374">
        <v>27</v>
      </c>
      <c r="R1374" t="str">
        <f t="shared" si="84"/>
        <v>Early</v>
      </c>
      <c r="S1374" t="str">
        <f t="shared" si="85"/>
        <v>Early</v>
      </c>
      <c r="T1374" t="str">
        <f t="shared" si="86"/>
        <v>Frequent Borrower</v>
      </c>
      <c r="U1374" t="str">
        <f t="shared" si="87"/>
        <v>Short Term</v>
      </c>
    </row>
    <row r="1375" spans="1:21" x14ac:dyDescent="0.35">
      <c r="A1375" t="s">
        <v>198</v>
      </c>
      <c r="B1375">
        <v>301754999</v>
      </c>
      <c r="C1375">
        <v>8</v>
      </c>
      <c r="D1375" s="2">
        <v>42679.80568287037</v>
      </c>
      <c r="E1375" s="2">
        <v>42679.763888888891</v>
      </c>
      <c r="F1375">
        <v>30000</v>
      </c>
      <c r="G1375">
        <v>34500</v>
      </c>
      <c r="H1375">
        <v>30</v>
      </c>
      <c r="I1375" s="2">
        <v>42704.566643518519</v>
      </c>
      <c r="J1375" t="s">
        <v>18</v>
      </c>
      <c r="K1375" s="2">
        <v>42709</v>
      </c>
      <c r="L1375" s="2">
        <v>42704.556111111109</v>
      </c>
      <c r="M1375">
        <v>24</v>
      </c>
      <c r="N1375">
        <v>-5</v>
      </c>
      <c r="O1375">
        <v>-6</v>
      </c>
      <c r="P1375">
        <v>15</v>
      </c>
      <c r="Q1375">
        <v>23</v>
      </c>
      <c r="R1375" t="str">
        <f t="shared" si="84"/>
        <v>Early</v>
      </c>
      <c r="S1375" t="str">
        <f t="shared" si="85"/>
        <v>Early</v>
      </c>
      <c r="T1375" t="str">
        <f t="shared" si="86"/>
        <v>Frequent Borrower</v>
      </c>
      <c r="U1375" t="str">
        <f t="shared" si="87"/>
        <v>Short Term</v>
      </c>
    </row>
    <row r="1376" spans="1:21" x14ac:dyDescent="0.35">
      <c r="A1376" t="s">
        <v>198</v>
      </c>
      <c r="B1376">
        <v>301775540</v>
      </c>
      <c r="C1376">
        <v>9</v>
      </c>
      <c r="D1376" s="2">
        <v>42721.396481481483</v>
      </c>
      <c r="E1376" s="2">
        <v>42721.354687500003</v>
      </c>
      <c r="F1376">
        <v>30000</v>
      </c>
      <c r="G1376">
        <v>34400</v>
      </c>
      <c r="H1376">
        <v>30</v>
      </c>
      <c r="I1376" s="2">
        <v>42744.126076388893</v>
      </c>
      <c r="J1376" t="s">
        <v>18</v>
      </c>
      <c r="K1376" s="2">
        <v>42751</v>
      </c>
      <c r="L1376" s="2">
        <v>42744.115555555552</v>
      </c>
      <c r="M1376">
        <v>22</v>
      </c>
      <c r="N1376">
        <v>-7</v>
      </c>
      <c r="O1376">
        <v>-8</v>
      </c>
      <c r="P1376">
        <v>14.66666666666667</v>
      </c>
      <c r="Q1376">
        <v>41</v>
      </c>
      <c r="R1376" t="str">
        <f t="shared" si="84"/>
        <v>Early</v>
      </c>
      <c r="S1376" t="str">
        <f t="shared" si="85"/>
        <v>Early</v>
      </c>
      <c r="T1376" t="str">
        <f t="shared" si="86"/>
        <v>Frequent Borrower</v>
      </c>
      <c r="U1376" t="str">
        <f t="shared" si="87"/>
        <v>Short Term</v>
      </c>
    </row>
    <row r="1377" spans="1:21" x14ac:dyDescent="0.35">
      <c r="A1377" t="s">
        <v>198</v>
      </c>
      <c r="B1377">
        <v>301789738</v>
      </c>
      <c r="C1377">
        <v>10</v>
      </c>
      <c r="D1377" s="2">
        <v>42744.231319444443</v>
      </c>
      <c r="E1377" s="2">
        <v>42744.18954861111</v>
      </c>
      <c r="F1377">
        <v>30000</v>
      </c>
      <c r="G1377">
        <v>34400</v>
      </c>
      <c r="H1377">
        <v>30</v>
      </c>
      <c r="I1377" s="2">
        <v>42768.369988425933</v>
      </c>
      <c r="J1377" t="s">
        <v>18</v>
      </c>
      <c r="K1377" s="2">
        <v>42774</v>
      </c>
      <c r="L1377" s="2">
        <v>42768.359467592592</v>
      </c>
      <c r="M1377">
        <v>24</v>
      </c>
      <c r="N1377">
        <v>-6</v>
      </c>
      <c r="O1377">
        <v>-6</v>
      </c>
      <c r="P1377">
        <v>14.66666666666667</v>
      </c>
      <c r="Q1377">
        <v>22</v>
      </c>
      <c r="R1377" t="str">
        <f t="shared" si="84"/>
        <v>Early</v>
      </c>
      <c r="S1377" t="str">
        <f t="shared" si="85"/>
        <v>Early</v>
      </c>
      <c r="T1377" t="str">
        <f t="shared" si="86"/>
        <v>Frequent Borrower</v>
      </c>
      <c r="U1377" t="str">
        <f t="shared" si="87"/>
        <v>Short Term</v>
      </c>
    </row>
    <row r="1378" spans="1:21" x14ac:dyDescent="0.35">
      <c r="A1378" t="s">
        <v>198</v>
      </c>
      <c r="B1378">
        <v>301810530</v>
      </c>
      <c r="C1378">
        <v>11</v>
      </c>
      <c r="D1378" s="2">
        <v>42771.614560185182</v>
      </c>
      <c r="E1378" s="2">
        <v>42771.572754629633</v>
      </c>
      <c r="F1378">
        <v>30000</v>
      </c>
      <c r="G1378">
        <v>36800</v>
      </c>
      <c r="H1378">
        <v>60</v>
      </c>
      <c r="I1378" s="2">
        <v>42800.756331018521</v>
      </c>
      <c r="J1378" t="s">
        <v>18</v>
      </c>
      <c r="K1378" s="2">
        <v>42801</v>
      </c>
      <c r="L1378" s="2">
        <v>42800.745798611111</v>
      </c>
      <c r="M1378">
        <v>29</v>
      </c>
      <c r="N1378">
        <v>-1</v>
      </c>
      <c r="O1378">
        <v>-31</v>
      </c>
      <c r="P1378">
        <v>22.666666666666661</v>
      </c>
      <c r="Q1378">
        <v>27</v>
      </c>
      <c r="R1378" t="str">
        <f t="shared" si="84"/>
        <v>Early</v>
      </c>
      <c r="S1378" t="str">
        <f t="shared" si="85"/>
        <v>OnTime</v>
      </c>
      <c r="T1378" t="str">
        <f t="shared" si="86"/>
        <v>Frequent Borrower</v>
      </c>
      <c r="U1378" t="str">
        <f t="shared" si="87"/>
        <v>Long Term</v>
      </c>
    </row>
    <row r="1379" spans="1:21" x14ac:dyDescent="0.35">
      <c r="A1379" t="s">
        <v>198</v>
      </c>
      <c r="B1379">
        <v>301940132</v>
      </c>
      <c r="C1379">
        <v>13</v>
      </c>
      <c r="D1379" s="2">
        <v>42901.781678240739</v>
      </c>
      <c r="E1379" s="2">
        <v>42901.739224537043</v>
      </c>
      <c r="F1379">
        <v>20000</v>
      </c>
      <c r="G1379">
        <v>21000</v>
      </c>
      <c r="H1379">
        <v>15</v>
      </c>
      <c r="I1379" s="2">
        <v>42916.921018518522</v>
      </c>
      <c r="J1379" t="s">
        <v>18</v>
      </c>
      <c r="K1379" s="2">
        <v>42916</v>
      </c>
      <c r="L1379" s="2">
        <v>42916.913981481477</v>
      </c>
      <c r="M1379">
        <v>15</v>
      </c>
      <c r="N1379">
        <v>0</v>
      </c>
      <c r="O1379">
        <v>0</v>
      </c>
      <c r="P1379">
        <v>5</v>
      </c>
      <c r="Q1379">
        <v>130</v>
      </c>
      <c r="R1379" t="str">
        <f t="shared" si="84"/>
        <v>OnTime</v>
      </c>
      <c r="S1379" t="str">
        <f t="shared" si="85"/>
        <v>Late</v>
      </c>
      <c r="T1379" t="str">
        <f t="shared" si="86"/>
        <v>Frequent Borrower</v>
      </c>
      <c r="U1379" t="str">
        <f t="shared" si="87"/>
        <v>Short Term</v>
      </c>
    </row>
    <row r="1380" spans="1:21" x14ac:dyDescent="0.35">
      <c r="A1380" t="s">
        <v>199</v>
      </c>
      <c r="B1380">
        <v>301608692</v>
      </c>
      <c r="C1380">
        <v>1</v>
      </c>
      <c r="D1380" s="2">
        <v>42467.572650462957</v>
      </c>
      <c r="E1380" s="2">
        <v>42467.530891203707</v>
      </c>
      <c r="F1380">
        <v>10000</v>
      </c>
      <c r="G1380">
        <v>13000</v>
      </c>
      <c r="H1380">
        <v>30</v>
      </c>
      <c r="I1380" s="2">
        <v>42523.002430555563</v>
      </c>
      <c r="J1380" t="s">
        <v>18</v>
      </c>
      <c r="K1380" s="2">
        <v>42499</v>
      </c>
      <c r="L1380" s="2">
        <v>42522.053530092591</v>
      </c>
      <c r="M1380">
        <v>55</v>
      </c>
      <c r="N1380">
        <v>23</v>
      </c>
      <c r="O1380">
        <v>25</v>
      </c>
      <c r="P1380">
        <v>30</v>
      </c>
      <c r="R1380" t="str">
        <f t="shared" si="84"/>
        <v>Late</v>
      </c>
      <c r="S1380" t="str">
        <f t="shared" si="85"/>
        <v>Late</v>
      </c>
      <c r="T1380" t="str">
        <f t="shared" si="86"/>
        <v>One-time</v>
      </c>
      <c r="U1380" t="str">
        <f t="shared" si="87"/>
        <v>Short Term</v>
      </c>
    </row>
    <row r="1381" spans="1:21" x14ac:dyDescent="0.35">
      <c r="A1381" t="s">
        <v>199</v>
      </c>
      <c r="B1381">
        <v>301628982</v>
      </c>
      <c r="C1381">
        <v>2</v>
      </c>
      <c r="D1381" s="2">
        <v>42527.842916666668</v>
      </c>
      <c r="E1381" s="2">
        <v>42527.801168981481</v>
      </c>
      <c r="F1381">
        <v>10000</v>
      </c>
      <c r="G1381">
        <v>11500</v>
      </c>
      <c r="H1381">
        <v>15</v>
      </c>
      <c r="I1381" s="2">
        <v>42566.456203703703</v>
      </c>
      <c r="J1381" t="s">
        <v>18</v>
      </c>
      <c r="K1381" s="2">
        <v>42542</v>
      </c>
      <c r="L1381" s="2">
        <v>42566.445740740739</v>
      </c>
      <c r="M1381">
        <v>38</v>
      </c>
      <c r="N1381">
        <v>24</v>
      </c>
      <c r="O1381">
        <v>23</v>
      </c>
      <c r="P1381">
        <v>15</v>
      </c>
      <c r="Q1381">
        <v>60</v>
      </c>
      <c r="R1381" t="str">
        <f t="shared" si="84"/>
        <v>Late</v>
      </c>
      <c r="S1381" t="str">
        <f t="shared" si="85"/>
        <v>Late</v>
      </c>
      <c r="T1381" t="str">
        <f t="shared" si="86"/>
        <v>Frequent Borrower</v>
      </c>
      <c r="U1381" t="str">
        <f t="shared" si="87"/>
        <v>Short Term</v>
      </c>
    </row>
    <row r="1382" spans="1:21" x14ac:dyDescent="0.35">
      <c r="A1382" t="s">
        <v>199</v>
      </c>
      <c r="B1382">
        <v>301689210</v>
      </c>
      <c r="C1382">
        <v>3</v>
      </c>
      <c r="D1382" s="2">
        <v>42603.714479166672</v>
      </c>
      <c r="E1382" s="2">
        <v>42603.672662037039</v>
      </c>
      <c r="F1382">
        <v>10000</v>
      </c>
      <c r="G1382">
        <v>12250</v>
      </c>
      <c r="H1382">
        <v>30</v>
      </c>
      <c r="I1382" s="2">
        <v>42647.443576388891</v>
      </c>
      <c r="J1382" t="s">
        <v>18</v>
      </c>
      <c r="K1382" s="2">
        <v>42633</v>
      </c>
      <c r="L1382" s="2">
        <v>42647.420706018522</v>
      </c>
      <c r="M1382">
        <v>43</v>
      </c>
      <c r="N1382">
        <v>14</v>
      </c>
      <c r="O1382">
        <v>13</v>
      </c>
      <c r="P1382">
        <v>22.5</v>
      </c>
      <c r="Q1382">
        <v>75</v>
      </c>
      <c r="R1382" t="str">
        <f t="shared" si="84"/>
        <v>Late</v>
      </c>
      <c r="S1382" t="str">
        <f t="shared" si="85"/>
        <v>Late</v>
      </c>
      <c r="T1382" t="str">
        <f t="shared" si="86"/>
        <v>Frequent Borrower</v>
      </c>
      <c r="U1382" t="str">
        <f t="shared" si="87"/>
        <v>Short Term</v>
      </c>
    </row>
    <row r="1383" spans="1:21" x14ac:dyDescent="0.35">
      <c r="A1383" t="s">
        <v>199</v>
      </c>
      <c r="B1383">
        <v>301739848</v>
      </c>
      <c r="C1383">
        <v>4</v>
      </c>
      <c r="D1383" s="2">
        <v>42651.689780092587</v>
      </c>
      <c r="E1383" s="2">
        <v>42651.647951388892</v>
      </c>
      <c r="F1383">
        <v>15000</v>
      </c>
      <c r="G1383">
        <v>18375</v>
      </c>
      <c r="H1383">
        <v>30</v>
      </c>
      <c r="I1383" s="2">
        <v>42691.486168981479</v>
      </c>
      <c r="J1383" t="s">
        <v>18</v>
      </c>
      <c r="K1383" s="2">
        <v>42681</v>
      </c>
      <c r="L1383" s="2">
        <v>42691.475648148153</v>
      </c>
      <c r="M1383">
        <v>39</v>
      </c>
      <c r="N1383">
        <v>10</v>
      </c>
      <c r="O1383">
        <v>9</v>
      </c>
      <c r="P1383">
        <v>22.5</v>
      </c>
      <c r="Q1383">
        <v>47</v>
      </c>
      <c r="R1383" t="str">
        <f t="shared" si="84"/>
        <v>Late</v>
      </c>
      <c r="S1383" t="str">
        <f t="shared" si="85"/>
        <v>Late</v>
      </c>
      <c r="T1383" t="str">
        <f t="shared" si="86"/>
        <v>Frequent Borrower</v>
      </c>
      <c r="U1383" t="str">
        <f t="shared" si="87"/>
        <v>Short Term</v>
      </c>
    </row>
    <row r="1384" spans="1:21" x14ac:dyDescent="0.35">
      <c r="A1384" t="s">
        <v>199</v>
      </c>
      <c r="B1384">
        <v>301760783</v>
      </c>
      <c r="C1384">
        <v>5</v>
      </c>
      <c r="D1384" s="2">
        <v>42691.640856481477</v>
      </c>
      <c r="E1384" s="2">
        <v>42691.599085648151</v>
      </c>
      <c r="F1384">
        <v>20000</v>
      </c>
      <c r="G1384">
        <v>23800</v>
      </c>
      <c r="H1384">
        <v>30</v>
      </c>
      <c r="I1384" s="2">
        <v>42739.518923611111</v>
      </c>
      <c r="J1384" t="s">
        <v>18</v>
      </c>
      <c r="K1384" s="2">
        <v>42723</v>
      </c>
      <c r="L1384" s="2">
        <v>42739.508391203701</v>
      </c>
      <c r="M1384">
        <v>47</v>
      </c>
      <c r="N1384">
        <v>16</v>
      </c>
      <c r="O1384">
        <v>17</v>
      </c>
      <c r="P1384">
        <v>19</v>
      </c>
      <c r="Q1384">
        <v>39</v>
      </c>
      <c r="R1384" t="str">
        <f t="shared" si="84"/>
        <v>Late</v>
      </c>
      <c r="S1384" t="str">
        <f t="shared" si="85"/>
        <v>Early</v>
      </c>
      <c r="T1384" t="str">
        <f t="shared" si="86"/>
        <v>Frequent Borrower</v>
      </c>
      <c r="U1384" t="str">
        <f t="shared" si="87"/>
        <v>Short Term</v>
      </c>
    </row>
    <row r="1385" spans="1:21" x14ac:dyDescent="0.35">
      <c r="A1385" t="s">
        <v>199</v>
      </c>
      <c r="B1385">
        <v>301908439</v>
      </c>
      <c r="C1385">
        <v>6</v>
      </c>
      <c r="D1385" s="2">
        <v>42870.821423611109</v>
      </c>
      <c r="E1385" s="2">
        <v>42870.778923611113</v>
      </c>
      <c r="F1385">
        <v>10000</v>
      </c>
      <c r="G1385">
        <v>13000</v>
      </c>
      <c r="H1385">
        <v>30</v>
      </c>
      <c r="I1385" s="2">
        <v>42893.57880787037</v>
      </c>
      <c r="J1385" t="s">
        <v>18</v>
      </c>
      <c r="K1385" s="2">
        <v>42900</v>
      </c>
      <c r="L1385" s="2">
        <v>42893.571759259263</v>
      </c>
      <c r="M1385">
        <v>22</v>
      </c>
      <c r="N1385">
        <v>-7</v>
      </c>
      <c r="O1385">
        <v>-8</v>
      </c>
      <c r="P1385">
        <v>30</v>
      </c>
      <c r="Q1385">
        <v>179</v>
      </c>
      <c r="R1385" t="str">
        <f t="shared" si="84"/>
        <v>Early</v>
      </c>
      <c r="S1385" t="str">
        <f t="shared" si="85"/>
        <v>Early</v>
      </c>
      <c r="T1385" t="str">
        <f t="shared" si="86"/>
        <v>Frequent Borrower</v>
      </c>
      <c r="U1385" t="str">
        <f t="shared" si="87"/>
        <v>Short Term</v>
      </c>
    </row>
    <row r="1386" spans="1:21" x14ac:dyDescent="0.35">
      <c r="A1386" t="s">
        <v>199</v>
      </c>
      <c r="B1386">
        <v>301930084</v>
      </c>
      <c r="C1386">
        <v>7</v>
      </c>
      <c r="D1386" s="2">
        <v>42893.585219907407</v>
      </c>
      <c r="E1386" s="2">
        <v>42893.543483796297</v>
      </c>
      <c r="F1386">
        <v>20000</v>
      </c>
      <c r="G1386">
        <v>24500</v>
      </c>
      <c r="H1386">
        <v>30</v>
      </c>
      <c r="I1386" s="2">
        <v>42921.376562500001</v>
      </c>
      <c r="J1386" t="s">
        <v>18</v>
      </c>
      <c r="K1386" s="2">
        <v>42923</v>
      </c>
      <c r="L1386" s="2">
        <v>42921.369513888887</v>
      </c>
      <c r="M1386">
        <v>27</v>
      </c>
      <c r="N1386">
        <v>-2</v>
      </c>
      <c r="O1386">
        <v>-3</v>
      </c>
      <c r="P1386">
        <v>22.5</v>
      </c>
      <c r="Q1386">
        <v>22</v>
      </c>
      <c r="R1386" t="str">
        <f t="shared" si="84"/>
        <v>Early</v>
      </c>
      <c r="S1386" t="str">
        <f t="shared" si="85"/>
        <v>Late</v>
      </c>
      <c r="T1386" t="str">
        <f t="shared" si="86"/>
        <v>Frequent Borrower</v>
      </c>
      <c r="U1386" t="str">
        <f t="shared" si="87"/>
        <v>Short Term</v>
      </c>
    </row>
    <row r="1387" spans="1:21" x14ac:dyDescent="0.35">
      <c r="A1387" t="s">
        <v>200</v>
      </c>
      <c r="B1387">
        <v>301920702</v>
      </c>
      <c r="C1387">
        <v>1</v>
      </c>
      <c r="D1387" s="2">
        <v>42884.296932870369</v>
      </c>
      <c r="E1387" s="2">
        <v>42884.25508101852</v>
      </c>
      <c r="F1387">
        <v>10000</v>
      </c>
      <c r="G1387">
        <v>13000</v>
      </c>
      <c r="H1387">
        <v>30</v>
      </c>
      <c r="I1387" s="2">
        <v>42918.898611111108</v>
      </c>
      <c r="J1387" t="s">
        <v>18</v>
      </c>
      <c r="K1387" s="2">
        <v>42914</v>
      </c>
      <c r="L1387" s="2">
        <v>42918.891574074078</v>
      </c>
      <c r="M1387">
        <v>34</v>
      </c>
      <c r="N1387">
        <v>4</v>
      </c>
      <c r="O1387">
        <v>4</v>
      </c>
      <c r="P1387">
        <v>30</v>
      </c>
      <c r="R1387" t="str">
        <f t="shared" si="84"/>
        <v>Late</v>
      </c>
      <c r="S1387" t="str">
        <f t="shared" si="85"/>
        <v>Early</v>
      </c>
      <c r="T1387" t="str">
        <f t="shared" si="86"/>
        <v>One-time</v>
      </c>
      <c r="U1387" t="str">
        <f t="shared" si="87"/>
        <v>Short Term</v>
      </c>
    </row>
    <row r="1388" spans="1:21" x14ac:dyDescent="0.35">
      <c r="A1388" t="s">
        <v>201</v>
      </c>
      <c r="B1388">
        <v>301609693</v>
      </c>
      <c r="C1388">
        <v>1</v>
      </c>
      <c r="D1388" s="2">
        <v>42470.711134259262</v>
      </c>
      <c r="E1388" s="2">
        <v>42470.669374999998</v>
      </c>
      <c r="F1388">
        <v>10000</v>
      </c>
      <c r="G1388">
        <v>13000</v>
      </c>
      <c r="H1388">
        <v>30</v>
      </c>
      <c r="I1388" s="2">
        <v>42500.002615740741</v>
      </c>
      <c r="J1388" t="s">
        <v>18</v>
      </c>
      <c r="K1388" s="2">
        <v>42500</v>
      </c>
      <c r="L1388" s="2">
        <v>42499.843912037039</v>
      </c>
      <c r="M1388">
        <v>29</v>
      </c>
      <c r="N1388">
        <v>-1</v>
      </c>
      <c r="O1388">
        <v>-1</v>
      </c>
      <c r="P1388">
        <v>30</v>
      </c>
      <c r="R1388" t="str">
        <f t="shared" si="84"/>
        <v>Early</v>
      </c>
      <c r="S1388" t="str">
        <f t="shared" si="85"/>
        <v>Late</v>
      </c>
      <c r="T1388" t="str">
        <f t="shared" si="86"/>
        <v>One-time</v>
      </c>
      <c r="U1388" t="str">
        <f t="shared" si="87"/>
        <v>Short Term</v>
      </c>
    </row>
    <row r="1389" spans="1:21" x14ac:dyDescent="0.35">
      <c r="A1389" t="s">
        <v>201</v>
      </c>
      <c r="B1389">
        <v>301644220</v>
      </c>
      <c r="C1389">
        <v>2</v>
      </c>
      <c r="D1389" s="2">
        <v>42556.845081018517</v>
      </c>
      <c r="E1389" s="2">
        <v>42555.848912037043</v>
      </c>
      <c r="F1389">
        <v>10000</v>
      </c>
      <c r="G1389">
        <v>13000</v>
      </c>
      <c r="H1389">
        <v>30</v>
      </c>
      <c r="I1389" s="2">
        <v>42592.425046296303</v>
      </c>
      <c r="J1389" t="s">
        <v>18</v>
      </c>
      <c r="K1389" s="2">
        <v>42586</v>
      </c>
      <c r="L1389" s="2">
        <v>42592.414571759262</v>
      </c>
      <c r="M1389">
        <v>35</v>
      </c>
      <c r="N1389">
        <v>6</v>
      </c>
      <c r="O1389">
        <v>5</v>
      </c>
      <c r="P1389">
        <v>30</v>
      </c>
      <c r="Q1389">
        <v>86</v>
      </c>
      <c r="R1389" t="str">
        <f t="shared" si="84"/>
        <v>Late</v>
      </c>
      <c r="S1389" t="str">
        <f t="shared" si="85"/>
        <v>Early</v>
      </c>
      <c r="T1389" t="str">
        <f t="shared" si="86"/>
        <v>Frequent Borrower</v>
      </c>
      <c r="U1389" t="str">
        <f t="shared" si="87"/>
        <v>Short Term</v>
      </c>
    </row>
    <row r="1390" spans="1:21" x14ac:dyDescent="0.35">
      <c r="A1390" t="s">
        <v>201</v>
      </c>
      <c r="B1390">
        <v>301759911</v>
      </c>
      <c r="C1390">
        <v>3</v>
      </c>
      <c r="D1390" s="2">
        <v>42690.343634259261</v>
      </c>
      <c r="E1390" s="2">
        <v>42690.301157407397</v>
      </c>
      <c r="F1390">
        <v>10000</v>
      </c>
      <c r="G1390">
        <v>11500</v>
      </c>
      <c r="H1390">
        <v>15</v>
      </c>
      <c r="I1390" s="2">
        <v>42704.803576388891</v>
      </c>
      <c r="J1390" t="s">
        <v>18</v>
      </c>
      <c r="K1390" s="2">
        <v>42705</v>
      </c>
      <c r="L1390" s="2">
        <v>42704.793055555558</v>
      </c>
      <c r="M1390">
        <v>14</v>
      </c>
      <c r="N1390">
        <v>-1</v>
      </c>
      <c r="O1390">
        <v>-1</v>
      </c>
      <c r="P1390">
        <v>15</v>
      </c>
      <c r="Q1390">
        <v>133</v>
      </c>
      <c r="R1390" t="str">
        <f t="shared" si="84"/>
        <v>Early</v>
      </c>
      <c r="S1390" t="str">
        <f t="shared" si="85"/>
        <v>Early</v>
      </c>
      <c r="T1390" t="str">
        <f t="shared" si="86"/>
        <v>Frequent Borrower</v>
      </c>
      <c r="U1390" t="str">
        <f t="shared" si="87"/>
        <v>Short Term</v>
      </c>
    </row>
    <row r="1391" spans="1:21" x14ac:dyDescent="0.35">
      <c r="A1391" t="s">
        <v>201</v>
      </c>
      <c r="B1391">
        <v>301791285</v>
      </c>
      <c r="C1391">
        <v>4</v>
      </c>
      <c r="D1391" s="2">
        <v>42746.400335648148</v>
      </c>
      <c r="E1391" s="2">
        <v>42746.358576388891</v>
      </c>
      <c r="F1391">
        <v>10000</v>
      </c>
      <c r="G1391">
        <v>13000</v>
      </c>
      <c r="H1391">
        <v>30</v>
      </c>
      <c r="I1391" s="2">
        <v>42766.343576388892</v>
      </c>
      <c r="J1391" t="s">
        <v>18</v>
      </c>
      <c r="K1391" s="2">
        <v>42776</v>
      </c>
      <c r="L1391" s="2">
        <v>42766.333043981482</v>
      </c>
      <c r="M1391">
        <v>19</v>
      </c>
      <c r="N1391">
        <v>-10</v>
      </c>
      <c r="O1391">
        <v>-11</v>
      </c>
      <c r="P1391">
        <v>30</v>
      </c>
      <c r="Q1391">
        <v>56</v>
      </c>
      <c r="R1391" t="str">
        <f t="shared" si="84"/>
        <v>Early</v>
      </c>
      <c r="S1391" t="str">
        <f t="shared" si="85"/>
        <v>OnTime</v>
      </c>
      <c r="T1391" t="str">
        <f t="shared" si="86"/>
        <v>Frequent Borrower</v>
      </c>
      <c r="U1391" t="str">
        <f t="shared" si="87"/>
        <v>Short Term</v>
      </c>
    </row>
    <row r="1392" spans="1:21" x14ac:dyDescent="0.35">
      <c r="A1392" t="s">
        <v>201</v>
      </c>
      <c r="B1392">
        <v>301816703</v>
      </c>
      <c r="C1392">
        <v>5</v>
      </c>
      <c r="D1392" s="2">
        <v>42780.397928240738</v>
      </c>
      <c r="E1392" s="2">
        <v>42780.356111111112</v>
      </c>
      <c r="F1392">
        <v>10000</v>
      </c>
      <c r="G1392">
        <v>11500</v>
      </c>
      <c r="H1392">
        <v>15</v>
      </c>
      <c r="I1392" s="2">
        <v>42795.939398148148</v>
      </c>
      <c r="J1392" t="s">
        <v>18</v>
      </c>
      <c r="K1392" s="2">
        <v>42795</v>
      </c>
      <c r="L1392" s="2">
        <v>42795.928877314807</v>
      </c>
      <c r="M1392">
        <v>15</v>
      </c>
      <c r="N1392">
        <v>0</v>
      </c>
      <c r="O1392">
        <v>0</v>
      </c>
      <c r="P1392">
        <v>15</v>
      </c>
      <c r="Q1392">
        <v>33</v>
      </c>
      <c r="R1392" t="str">
        <f t="shared" si="84"/>
        <v>OnTime</v>
      </c>
      <c r="S1392" t="str">
        <f t="shared" si="85"/>
        <v>Early</v>
      </c>
      <c r="T1392" t="str">
        <f t="shared" si="86"/>
        <v>Frequent Borrower</v>
      </c>
      <c r="U1392" t="str">
        <f t="shared" si="87"/>
        <v>Short Term</v>
      </c>
    </row>
    <row r="1393" spans="1:21" x14ac:dyDescent="0.35">
      <c r="A1393" t="s">
        <v>201</v>
      </c>
      <c r="B1393">
        <v>301840112</v>
      </c>
      <c r="C1393">
        <v>6</v>
      </c>
      <c r="D1393" s="2">
        <v>42811.407696759263</v>
      </c>
      <c r="E1393" s="2">
        <v>42811.365937499999</v>
      </c>
      <c r="F1393">
        <v>10000</v>
      </c>
      <c r="G1393">
        <v>11500</v>
      </c>
      <c r="H1393">
        <v>15</v>
      </c>
      <c r="I1393" s="2">
        <v>42825.355416666673</v>
      </c>
      <c r="J1393" t="s">
        <v>18</v>
      </c>
      <c r="K1393" s="2">
        <v>42828</v>
      </c>
      <c r="L1393" s="2">
        <v>42825.344884259262</v>
      </c>
      <c r="M1393">
        <v>13</v>
      </c>
      <c r="N1393">
        <v>-3</v>
      </c>
      <c r="O1393">
        <v>-2</v>
      </c>
      <c r="P1393">
        <v>15</v>
      </c>
      <c r="Q1393">
        <v>31</v>
      </c>
      <c r="R1393" t="str">
        <f t="shared" si="84"/>
        <v>Early</v>
      </c>
      <c r="S1393" t="str">
        <f t="shared" si="85"/>
        <v>Early</v>
      </c>
      <c r="T1393" t="str">
        <f t="shared" si="86"/>
        <v>Frequent Borrower</v>
      </c>
      <c r="U1393" t="str">
        <f t="shared" si="87"/>
        <v>Short Term</v>
      </c>
    </row>
    <row r="1394" spans="1:21" x14ac:dyDescent="0.35">
      <c r="A1394" t="s">
        <v>201</v>
      </c>
      <c r="B1394">
        <v>301873512</v>
      </c>
      <c r="C1394">
        <v>7</v>
      </c>
      <c r="D1394" s="2">
        <v>42844.66474537037</v>
      </c>
      <c r="E1394" s="2">
        <v>42844.622997685183</v>
      </c>
      <c r="F1394">
        <v>20000</v>
      </c>
      <c r="G1394">
        <v>21900</v>
      </c>
      <c r="H1394">
        <v>15</v>
      </c>
      <c r="I1394" s="2">
        <v>42857.757465277777</v>
      </c>
      <c r="J1394" t="s">
        <v>18</v>
      </c>
      <c r="K1394" s="2">
        <v>42859</v>
      </c>
      <c r="L1394" s="2">
        <v>42857.746932870366</v>
      </c>
      <c r="M1394">
        <v>13</v>
      </c>
      <c r="N1394">
        <v>-2</v>
      </c>
      <c r="O1394">
        <v>-2</v>
      </c>
      <c r="P1394">
        <v>9.5</v>
      </c>
      <c r="Q1394">
        <v>33</v>
      </c>
      <c r="R1394" t="str">
        <f t="shared" si="84"/>
        <v>Early</v>
      </c>
      <c r="S1394" t="str">
        <f t="shared" si="85"/>
        <v>Early</v>
      </c>
      <c r="T1394" t="str">
        <f t="shared" si="86"/>
        <v>Frequent Borrower</v>
      </c>
      <c r="U1394" t="str">
        <f t="shared" si="87"/>
        <v>Short Term</v>
      </c>
    </row>
    <row r="1395" spans="1:21" x14ac:dyDescent="0.35">
      <c r="A1395" t="s">
        <v>201</v>
      </c>
      <c r="B1395">
        <v>301889341</v>
      </c>
      <c r="C1395">
        <v>8</v>
      </c>
      <c r="D1395" s="2">
        <v>42859.485520833332</v>
      </c>
      <c r="E1395" s="2">
        <v>42859.443773148138</v>
      </c>
      <c r="F1395">
        <v>15000</v>
      </c>
      <c r="G1395">
        <v>18375</v>
      </c>
      <c r="H1395">
        <v>30</v>
      </c>
      <c r="I1395" s="2">
        <v>42887.74046296296</v>
      </c>
      <c r="J1395" t="s">
        <v>18</v>
      </c>
      <c r="K1395" s="2">
        <v>42891</v>
      </c>
      <c r="L1395" s="2">
        <v>42887.733402777783</v>
      </c>
      <c r="M1395">
        <v>28</v>
      </c>
      <c r="N1395">
        <v>-4</v>
      </c>
      <c r="O1395">
        <v>-2</v>
      </c>
      <c r="P1395">
        <v>22.5</v>
      </c>
      <c r="Q1395">
        <v>14</v>
      </c>
      <c r="R1395" t="str">
        <f t="shared" si="84"/>
        <v>Early</v>
      </c>
      <c r="S1395" t="str">
        <f t="shared" si="85"/>
        <v>Early</v>
      </c>
      <c r="T1395" t="str">
        <f t="shared" si="86"/>
        <v>Frequent Borrower</v>
      </c>
      <c r="U1395" t="str">
        <f t="shared" si="87"/>
        <v>Short Term</v>
      </c>
    </row>
    <row r="1396" spans="1:21" x14ac:dyDescent="0.35">
      <c r="A1396" t="s">
        <v>201</v>
      </c>
      <c r="B1396">
        <v>301930146</v>
      </c>
      <c r="C1396">
        <v>9</v>
      </c>
      <c r="D1396" s="2">
        <v>42893.615289351852</v>
      </c>
      <c r="E1396" s="2">
        <v>42893.572858796288</v>
      </c>
      <c r="F1396">
        <v>20000</v>
      </c>
      <c r="G1396">
        <v>24500</v>
      </c>
      <c r="H1396">
        <v>30</v>
      </c>
      <c r="I1396" s="2">
        <v>42917.312430555547</v>
      </c>
      <c r="J1396" t="s">
        <v>18</v>
      </c>
      <c r="K1396" s="2">
        <v>42923</v>
      </c>
      <c r="L1396" s="2">
        <v>42917.30537037037</v>
      </c>
      <c r="M1396">
        <v>23</v>
      </c>
      <c r="N1396">
        <v>-6</v>
      </c>
      <c r="O1396">
        <v>-7</v>
      </c>
      <c r="P1396">
        <v>22.5</v>
      </c>
      <c r="Q1396">
        <v>34</v>
      </c>
      <c r="R1396" t="str">
        <f t="shared" si="84"/>
        <v>Early</v>
      </c>
      <c r="S1396" t="str">
        <f t="shared" si="85"/>
        <v>Early</v>
      </c>
      <c r="T1396" t="str">
        <f t="shared" si="86"/>
        <v>Frequent Borrower</v>
      </c>
      <c r="U1396" t="str">
        <f t="shared" si="87"/>
        <v>Short Term</v>
      </c>
    </row>
    <row r="1397" spans="1:21" x14ac:dyDescent="0.35">
      <c r="A1397" t="s">
        <v>202</v>
      </c>
      <c r="B1397">
        <v>301610696</v>
      </c>
      <c r="C1397">
        <v>1</v>
      </c>
      <c r="D1397" s="2">
        <v>42473.415879629632</v>
      </c>
      <c r="E1397" s="2">
        <v>42473.374143518522</v>
      </c>
      <c r="F1397">
        <v>10000</v>
      </c>
      <c r="G1397">
        <v>13000</v>
      </c>
      <c r="H1397">
        <v>30</v>
      </c>
      <c r="I1397" s="2">
        <v>42502.002847222233</v>
      </c>
      <c r="J1397" t="s">
        <v>18</v>
      </c>
      <c r="K1397" s="2">
        <v>42503</v>
      </c>
      <c r="L1397" s="2">
        <v>42501.945567129631</v>
      </c>
      <c r="M1397">
        <v>28</v>
      </c>
      <c r="N1397">
        <v>-2</v>
      </c>
      <c r="O1397">
        <v>-2</v>
      </c>
      <c r="P1397">
        <v>30</v>
      </c>
      <c r="R1397" t="str">
        <f t="shared" si="84"/>
        <v>Early</v>
      </c>
      <c r="S1397" t="str">
        <f t="shared" si="85"/>
        <v>OnTime</v>
      </c>
      <c r="T1397" t="str">
        <f t="shared" si="86"/>
        <v>One-time</v>
      </c>
      <c r="U1397" t="str">
        <f t="shared" si="87"/>
        <v>Short Term</v>
      </c>
    </row>
    <row r="1398" spans="1:21" x14ac:dyDescent="0.35">
      <c r="A1398" t="s">
        <v>202</v>
      </c>
      <c r="B1398">
        <v>301621331</v>
      </c>
      <c r="C1398">
        <v>2</v>
      </c>
      <c r="D1398" s="2">
        <v>42506.664675925917</v>
      </c>
      <c r="E1398" s="2">
        <v>42506.622939814813</v>
      </c>
      <c r="F1398">
        <v>10000</v>
      </c>
      <c r="G1398">
        <v>13000</v>
      </c>
      <c r="H1398">
        <v>30</v>
      </c>
      <c r="I1398" s="2">
        <v>42537.002152777779</v>
      </c>
      <c r="J1398" t="s">
        <v>18</v>
      </c>
      <c r="K1398" s="2">
        <v>42536</v>
      </c>
      <c r="L1398" s="2">
        <v>42536.517164351862</v>
      </c>
      <c r="M1398">
        <v>30</v>
      </c>
      <c r="N1398">
        <v>0</v>
      </c>
      <c r="O1398">
        <v>0</v>
      </c>
      <c r="P1398">
        <v>30</v>
      </c>
      <c r="Q1398">
        <v>33</v>
      </c>
      <c r="R1398" t="str">
        <f t="shared" si="84"/>
        <v>OnTime</v>
      </c>
      <c r="S1398" t="str">
        <f t="shared" si="85"/>
        <v>Early</v>
      </c>
      <c r="T1398" t="str">
        <f t="shared" si="86"/>
        <v>Frequent Borrower</v>
      </c>
      <c r="U1398" t="str">
        <f t="shared" si="87"/>
        <v>Short Term</v>
      </c>
    </row>
    <row r="1399" spans="1:21" x14ac:dyDescent="0.35">
      <c r="A1399" t="s">
        <v>202</v>
      </c>
      <c r="B1399">
        <v>301633308</v>
      </c>
      <c r="C1399">
        <v>3</v>
      </c>
      <c r="D1399" s="2">
        <v>42537.383912037039</v>
      </c>
      <c r="E1399" s="2">
        <v>42537.342187499999</v>
      </c>
      <c r="F1399">
        <v>10000</v>
      </c>
      <c r="G1399">
        <v>13000</v>
      </c>
      <c r="H1399">
        <v>30</v>
      </c>
      <c r="I1399" s="2">
        <v>42567.273229166669</v>
      </c>
      <c r="J1399" t="s">
        <v>18</v>
      </c>
      <c r="K1399" s="2">
        <v>42569</v>
      </c>
      <c r="L1399" s="2">
        <v>42567.262060185189</v>
      </c>
      <c r="M1399">
        <v>29</v>
      </c>
      <c r="N1399">
        <v>-2</v>
      </c>
      <c r="O1399">
        <v>-1</v>
      </c>
      <c r="P1399">
        <v>30</v>
      </c>
      <c r="Q1399">
        <v>30</v>
      </c>
      <c r="R1399" t="str">
        <f t="shared" si="84"/>
        <v>Early</v>
      </c>
      <c r="S1399" t="str">
        <f t="shared" si="85"/>
        <v>Early</v>
      </c>
      <c r="T1399" t="str">
        <f t="shared" si="86"/>
        <v>Frequent Borrower</v>
      </c>
      <c r="U1399" t="str">
        <f t="shared" si="87"/>
        <v>Short Term</v>
      </c>
    </row>
    <row r="1400" spans="1:21" x14ac:dyDescent="0.35">
      <c r="A1400" t="s">
        <v>202</v>
      </c>
      <c r="B1400">
        <v>301674818</v>
      </c>
      <c r="C1400">
        <v>4</v>
      </c>
      <c r="D1400" s="2">
        <v>42591.679328703707</v>
      </c>
      <c r="E1400" s="2">
        <v>42591.637499999997</v>
      </c>
      <c r="F1400">
        <v>20000</v>
      </c>
      <c r="G1400">
        <v>24500</v>
      </c>
      <c r="H1400">
        <v>30</v>
      </c>
      <c r="I1400" s="2">
        <v>42620.689884259264</v>
      </c>
      <c r="J1400" t="s">
        <v>18</v>
      </c>
      <c r="K1400" s="2">
        <v>42621</v>
      </c>
      <c r="L1400" s="2">
        <v>42620.6794212963</v>
      </c>
      <c r="M1400">
        <v>29</v>
      </c>
      <c r="N1400">
        <v>-1</v>
      </c>
      <c r="O1400">
        <v>-1</v>
      </c>
      <c r="P1400">
        <v>22.5</v>
      </c>
      <c r="Q1400">
        <v>54</v>
      </c>
      <c r="R1400" t="str">
        <f t="shared" si="84"/>
        <v>Early</v>
      </c>
      <c r="S1400" t="str">
        <f t="shared" si="85"/>
        <v>OnTime</v>
      </c>
      <c r="T1400" t="str">
        <f t="shared" si="86"/>
        <v>Frequent Borrower</v>
      </c>
      <c r="U1400" t="str">
        <f t="shared" si="87"/>
        <v>Short Term</v>
      </c>
    </row>
    <row r="1401" spans="1:21" x14ac:dyDescent="0.35">
      <c r="A1401" t="s">
        <v>202</v>
      </c>
      <c r="B1401">
        <v>301708645</v>
      </c>
      <c r="C1401">
        <v>5</v>
      </c>
      <c r="D1401" s="2">
        <v>42620.785879629628</v>
      </c>
      <c r="E1401" s="2">
        <v>42620.744120370371</v>
      </c>
      <c r="F1401">
        <v>20000</v>
      </c>
      <c r="G1401">
        <v>24500</v>
      </c>
      <c r="H1401">
        <v>30</v>
      </c>
      <c r="I1401" s="2">
        <v>42650.723090277781</v>
      </c>
      <c r="J1401" t="s">
        <v>18</v>
      </c>
      <c r="K1401" s="2">
        <v>42650</v>
      </c>
      <c r="L1401" s="2">
        <v>42650.712569444448</v>
      </c>
      <c r="M1401">
        <v>29</v>
      </c>
      <c r="N1401">
        <v>0</v>
      </c>
      <c r="O1401">
        <v>-1</v>
      </c>
      <c r="P1401">
        <v>22.5</v>
      </c>
      <c r="Q1401">
        <v>29</v>
      </c>
      <c r="R1401" t="str">
        <f t="shared" si="84"/>
        <v>OnTime</v>
      </c>
      <c r="S1401" t="str">
        <f t="shared" si="85"/>
        <v>Early</v>
      </c>
      <c r="T1401" t="str">
        <f t="shared" si="86"/>
        <v>Frequent Borrower</v>
      </c>
      <c r="U1401" t="str">
        <f t="shared" si="87"/>
        <v>Short Term</v>
      </c>
    </row>
    <row r="1402" spans="1:21" x14ac:dyDescent="0.35">
      <c r="A1402" t="s">
        <v>202</v>
      </c>
      <c r="B1402">
        <v>301741128</v>
      </c>
      <c r="C1402">
        <v>6</v>
      </c>
      <c r="D1402" s="2">
        <v>42653.66673611111</v>
      </c>
      <c r="E1402" s="2">
        <v>42653.624942129631</v>
      </c>
      <c r="F1402">
        <v>30000</v>
      </c>
      <c r="G1402">
        <v>34500</v>
      </c>
      <c r="H1402">
        <v>30</v>
      </c>
      <c r="I1402" s="2">
        <v>42682.395740740743</v>
      </c>
      <c r="J1402" t="s">
        <v>18</v>
      </c>
      <c r="K1402" s="2">
        <v>42683</v>
      </c>
      <c r="L1402" s="2">
        <v>42682.385185185187</v>
      </c>
      <c r="M1402">
        <v>28</v>
      </c>
      <c r="N1402">
        <v>-1</v>
      </c>
      <c r="O1402">
        <v>-2</v>
      </c>
      <c r="P1402">
        <v>15</v>
      </c>
      <c r="Q1402">
        <v>32</v>
      </c>
      <c r="R1402" t="str">
        <f t="shared" si="84"/>
        <v>Early</v>
      </c>
      <c r="S1402" t="str">
        <f t="shared" si="85"/>
        <v>Late</v>
      </c>
      <c r="T1402" t="str">
        <f t="shared" si="86"/>
        <v>Frequent Borrower</v>
      </c>
      <c r="U1402" t="str">
        <f t="shared" si="87"/>
        <v>Short Term</v>
      </c>
    </row>
    <row r="1403" spans="1:21" x14ac:dyDescent="0.35">
      <c r="A1403" t="s">
        <v>202</v>
      </c>
      <c r="B1403">
        <v>301756105</v>
      </c>
      <c r="C1403">
        <v>7</v>
      </c>
      <c r="D1403" s="2">
        <v>42682.51295138889</v>
      </c>
      <c r="E1403" s="2">
        <v>42682.471076388887</v>
      </c>
      <c r="F1403">
        <v>30000</v>
      </c>
      <c r="G1403">
        <v>34500</v>
      </c>
      <c r="H1403">
        <v>30</v>
      </c>
      <c r="I1403" s="2">
        <v>42728.685335648152</v>
      </c>
      <c r="J1403" t="s">
        <v>18</v>
      </c>
      <c r="K1403" s="2">
        <v>42712</v>
      </c>
      <c r="L1403" s="2">
        <v>42728.674814814818</v>
      </c>
      <c r="M1403">
        <v>46</v>
      </c>
      <c r="N1403">
        <v>16</v>
      </c>
      <c r="O1403">
        <v>16</v>
      </c>
      <c r="P1403">
        <v>15</v>
      </c>
      <c r="Q1403">
        <v>28</v>
      </c>
      <c r="R1403" t="str">
        <f t="shared" si="84"/>
        <v>Late</v>
      </c>
      <c r="S1403" t="str">
        <f t="shared" si="85"/>
        <v>Early</v>
      </c>
      <c r="T1403" t="str">
        <f t="shared" si="86"/>
        <v>Frequent Borrower</v>
      </c>
      <c r="U1403" t="str">
        <f t="shared" si="87"/>
        <v>Short Term</v>
      </c>
    </row>
    <row r="1404" spans="1:21" x14ac:dyDescent="0.35">
      <c r="A1404" t="s">
        <v>202</v>
      </c>
      <c r="B1404">
        <v>301785329</v>
      </c>
      <c r="C1404">
        <v>8</v>
      </c>
      <c r="D1404" s="2">
        <v>42736.696631944447</v>
      </c>
      <c r="E1404" s="2">
        <v>42736.65483796296</v>
      </c>
      <c r="F1404">
        <v>20000</v>
      </c>
      <c r="G1404">
        <v>23800</v>
      </c>
      <c r="H1404">
        <v>30</v>
      </c>
      <c r="I1404" s="2">
        <v>42762.280613425923</v>
      </c>
      <c r="J1404" t="s">
        <v>18</v>
      </c>
      <c r="K1404" s="2">
        <v>42766</v>
      </c>
      <c r="L1404" s="2">
        <v>42762.208958333344</v>
      </c>
      <c r="M1404">
        <v>25</v>
      </c>
      <c r="N1404">
        <v>-4</v>
      </c>
      <c r="O1404">
        <v>-5</v>
      </c>
      <c r="P1404">
        <v>19</v>
      </c>
      <c r="Q1404">
        <v>54</v>
      </c>
      <c r="R1404" t="str">
        <f t="shared" si="84"/>
        <v>Early</v>
      </c>
      <c r="S1404" t="str">
        <f t="shared" si="85"/>
        <v>Early</v>
      </c>
      <c r="T1404" t="str">
        <f t="shared" si="86"/>
        <v>Frequent Borrower</v>
      </c>
      <c r="U1404" t="str">
        <f t="shared" si="87"/>
        <v>Short Term</v>
      </c>
    </row>
    <row r="1405" spans="1:21" x14ac:dyDescent="0.35">
      <c r="A1405" t="s">
        <v>202</v>
      </c>
      <c r="B1405">
        <v>301805388</v>
      </c>
      <c r="C1405">
        <v>9</v>
      </c>
      <c r="D1405" s="2">
        <v>42764.292395833327</v>
      </c>
      <c r="E1405" s="2">
        <v>42764.250636574077</v>
      </c>
      <c r="F1405">
        <v>20000</v>
      </c>
      <c r="G1405">
        <v>23800</v>
      </c>
      <c r="H1405">
        <v>30</v>
      </c>
      <c r="I1405" s="2">
        <v>42790.229803240742</v>
      </c>
      <c r="J1405" t="s">
        <v>18</v>
      </c>
      <c r="K1405" s="2">
        <v>42794</v>
      </c>
      <c r="L1405" s="2">
        <v>42790.219259259262</v>
      </c>
      <c r="M1405">
        <v>25</v>
      </c>
      <c r="N1405">
        <v>-4</v>
      </c>
      <c r="O1405">
        <v>-5</v>
      </c>
      <c r="P1405">
        <v>19</v>
      </c>
      <c r="Q1405">
        <v>27</v>
      </c>
      <c r="R1405" t="str">
        <f t="shared" si="84"/>
        <v>Early</v>
      </c>
      <c r="S1405" t="str">
        <f t="shared" si="85"/>
        <v>Early</v>
      </c>
      <c r="T1405" t="str">
        <f t="shared" si="86"/>
        <v>Frequent Borrower</v>
      </c>
      <c r="U1405" t="str">
        <f t="shared" si="87"/>
        <v>Short Term</v>
      </c>
    </row>
    <row r="1406" spans="1:21" x14ac:dyDescent="0.35">
      <c r="A1406" t="s">
        <v>202</v>
      </c>
      <c r="B1406">
        <v>301825347</v>
      </c>
      <c r="C1406">
        <v>10</v>
      </c>
      <c r="D1406" s="2">
        <v>42790.238379629627</v>
      </c>
      <c r="E1406" s="2">
        <v>42790.196550925917</v>
      </c>
      <c r="F1406">
        <v>30000</v>
      </c>
      <c r="G1406">
        <v>36800</v>
      </c>
      <c r="H1406">
        <v>60</v>
      </c>
      <c r="I1406" s="2">
        <v>42818.36959490741</v>
      </c>
      <c r="J1406" t="s">
        <v>18</v>
      </c>
      <c r="K1406" s="2">
        <v>42821</v>
      </c>
      <c r="L1406" s="2">
        <v>42818.3590625</v>
      </c>
      <c r="M1406">
        <v>28</v>
      </c>
      <c r="N1406">
        <v>-3</v>
      </c>
      <c r="O1406">
        <v>-32</v>
      </c>
      <c r="P1406">
        <v>22.666666666666661</v>
      </c>
      <c r="Q1406">
        <v>25</v>
      </c>
      <c r="R1406" t="str">
        <f t="shared" si="84"/>
        <v>Early</v>
      </c>
      <c r="S1406" t="str">
        <f t="shared" si="85"/>
        <v>OnTime</v>
      </c>
      <c r="T1406" t="str">
        <f t="shared" si="86"/>
        <v>Frequent Borrower</v>
      </c>
      <c r="U1406" t="str">
        <f t="shared" si="87"/>
        <v>Long Term</v>
      </c>
    </row>
    <row r="1407" spans="1:21" x14ac:dyDescent="0.35">
      <c r="A1407" t="s">
        <v>202</v>
      </c>
      <c r="B1407">
        <v>301851586</v>
      </c>
      <c r="C1407">
        <v>11</v>
      </c>
      <c r="D1407" s="2">
        <v>42826.282337962963</v>
      </c>
      <c r="E1407" s="2">
        <v>42826.240532407413</v>
      </c>
      <c r="F1407">
        <v>30000</v>
      </c>
      <c r="G1407">
        <v>34400</v>
      </c>
      <c r="H1407">
        <v>30</v>
      </c>
      <c r="I1407" s="2">
        <v>42857.609849537039</v>
      </c>
      <c r="J1407" t="s">
        <v>18</v>
      </c>
      <c r="K1407" s="2">
        <v>42857</v>
      </c>
      <c r="L1407" s="2">
        <v>42857.599282407413</v>
      </c>
      <c r="M1407">
        <v>31</v>
      </c>
      <c r="N1407">
        <v>0</v>
      </c>
      <c r="O1407">
        <v>1</v>
      </c>
      <c r="P1407">
        <v>14.66666666666667</v>
      </c>
      <c r="Q1407">
        <v>36</v>
      </c>
      <c r="R1407" t="str">
        <f t="shared" si="84"/>
        <v>OnTime</v>
      </c>
      <c r="S1407" t="str">
        <f t="shared" si="85"/>
        <v>Early</v>
      </c>
      <c r="T1407" t="str">
        <f t="shared" si="86"/>
        <v>Frequent Borrower</v>
      </c>
      <c r="U1407" t="str">
        <f t="shared" si="87"/>
        <v>Short Term</v>
      </c>
    </row>
    <row r="1408" spans="1:21" x14ac:dyDescent="0.35">
      <c r="A1408" t="s">
        <v>202</v>
      </c>
      <c r="B1408">
        <v>301887235</v>
      </c>
      <c r="C1408">
        <v>12</v>
      </c>
      <c r="D1408" s="2">
        <v>42857.62228009259</v>
      </c>
      <c r="E1408" s="2">
        <v>42857.58053240741</v>
      </c>
      <c r="F1408">
        <v>30000</v>
      </c>
      <c r="G1408">
        <v>34400</v>
      </c>
      <c r="H1408">
        <v>30</v>
      </c>
      <c r="I1408" s="2">
        <v>42874.117858796293</v>
      </c>
      <c r="J1408" t="s">
        <v>18</v>
      </c>
      <c r="K1408" s="2">
        <v>42887</v>
      </c>
      <c r="L1408" s="2">
        <v>42874.10732638889</v>
      </c>
      <c r="M1408">
        <v>16</v>
      </c>
      <c r="N1408">
        <v>-13</v>
      </c>
      <c r="O1408">
        <v>-14</v>
      </c>
      <c r="P1408">
        <v>14.66666666666667</v>
      </c>
      <c r="Q1408">
        <v>31</v>
      </c>
      <c r="R1408" t="str">
        <f t="shared" si="84"/>
        <v>Early</v>
      </c>
      <c r="S1408" t="str">
        <f t="shared" si="85"/>
        <v>Early</v>
      </c>
      <c r="T1408" t="str">
        <f t="shared" si="86"/>
        <v>Frequent Borrower</v>
      </c>
      <c r="U1408" t="str">
        <f t="shared" si="87"/>
        <v>Short Term</v>
      </c>
    </row>
    <row r="1409" spans="1:21" x14ac:dyDescent="0.35">
      <c r="A1409" t="s">
        <v>202</v>
      </c>
      <c r="B1409">
        <v>301919359</v>
      </c>
      <c r="C1409">
        <v>13</v>
      </c>
      <c r="D1409" s="2">
        <v>42882.326458333337</v>
      </c>
      <c r="E1409" s="2">
        <v>42882.284687500003</v>
      </c>
      <c r="F1409">
        <v>40000</v>
      </c>
      <c r="G1409">
        <v>44000</v>
      </c>
      <c r="H1409">
        <v>30</v>
      </c>
      <c r="I1409" s="2">
        <v>42912.545706018522</v>
      </c>
      <c r="J1409" t="s">
        <v>18</v>
      </c>
      <c r="K1409" s="2">
        <v>42914</v>
      </c>
      <c r="L1409" s="2">
        <v>42912.538657407407</v>
      </c>
      <c r="M1409">
        <v>30</v>
      </c>
      <c r="N1409">
        <v>-2</v>
      </c>
      <c r="O1409">
        <v>0</v>
      </c>
      <c r="P1409">
        <v>10</v>
      </c>
      <c r="Q1409">
        <v>24</v>
      </c>
      <c r="R1409" t="str">
        <f t="shared" si="84"/>
        <v>Early</v>
      </c>
      <c r="S1409" t="str">
        <f t="shared" si="85"/>
        <v>Early</v>
      </c>
      <c r="T1409" t="str">
        <f t="shared" si="86"/>
        <v>Frequent Borrower</v>
      </c>
      <c r="U1409" t="str">
        <f t="shared" si="87"/>
        <v>Short Term</v>
      </c>
    </row>
    <row r="1410" spans="1:21" x14ac:dyDescent="0.35">
      <c r="A1410" t="s">
        <v>202</v>
      </c>
      <c r="B1410">
        <v>301952280</v>
      </c>
      <c r="C1410">
        <v>14</v>
      </c>
      <c r="D1410" s="2">
        <v>42912.549583333333</v>
      </c>
      <c r="E1410" s="2">
        <v>42912.507835648154</v>
      </c>
      <c r="F1410">
        <v>40000</v>
      </c>
      <c r="G1410">
        <v>44000</v>
      </c>
      <c r="H1410">
        <v>30</v>
      </c>
      <c r="I1410" s="2">
        <v>42941.891516203701</v>
      </c>
      <c r="J1410" t="s">
        <v>18</v>
      </c>
      <c r="K1410" s="2">
        <v>42942</v>
      </c>
      <c r="L1410" s="2">
        <v>42941.884456018517</v>
      </c>
      <c r="M1410">
        <v>29</v>
      </c>
      <c r="N1410">
        <v>-1</v>
      </c>
      <c r="O1410">
        <v>-1</v>
      </c>
      <c r="P1410">
        <v>10</v>
      </c>
      <c r="Q1410">
        <v>30</v>
      </c>
      <c r="R1410" t="str">
        <f t="shared" si="84"/>
        <v>Early</v>
      </c>
      <c r="S1410" t="str">
        <f t="shared" si="85"/>
        <v>Early</v>
      </c>
      <c r="T1410" t="str">
        <f t="shared" si="86"/>
        <v>Frequent Borrower</v>
      </c>
      <c r="U1410" t="str">
        <f t="shared" si="87"/>
        <v>Short Term</v>
      </c>
    </row>
    <row r="1411" spans="1:21" x14ac:dyDescent="0.35">
      <c r="A1411" t="s">
        <v>203</v>
      </c>
      <c r="B1411">
        <v>301610711</v>
      </c>
      <c r="C1411">
        <v>1</v>
      </c>
      <c r="D1411" s="2">
        <v>42473.445902777778</v>
      </c>
      <c r="E1411" s="2">
        <v>42473.404143518521</v>
      </c>
      <c r="F1411">
        <v>5000</v>
      </c>
      <c r="G1411">
        <v>6500</v>
      </c>
      <c r="H1411">
        <v>30</v>
      </c>
      <c r="I1411" s="2">
        <v>42500.003460648149</v>
      </c>
      <c r="J1411" t="s">
        <v>18</v>
      </c>
      <c r="K1411" s="2">
        <v>42503</v>
      </c>
      <c r="L1411" s="2">
        <v>42499.86146990741</v>
      </c>
      <c r="M1411">
        <v>26</v>
      </c>
      <c r="N1411">
        <v>-4</v>
      </c>
      <c r="O1411">
        <v>-4</v>
      </c>
      <c r="P1411">
        <v>30</v>
      </c>
      <c r="R1411" t="str">
        <f t="shared" ref="R1411:R1474" si="88">IF(N1411&lt;0,"Early",IF(N1411=0,"OnTime","Late"))</f>
        <v>Early</v>
      </c>
      <c r="S1411" t="str">
        <f t="shared" ref="S1411:S1474" si="89">IF(N1412&lt;0,"Early",IF(N1412=0,"OnTime","Late"))</f>
        <v>Late</v>
      </c>
      <c r="T1411" t="str">
        <f t="shared" ref="T1411:T1474" si="90">IF(ISBLANK(Q1411),"One-time","Frequent Borrower")</f>
        <v>One-time</v>
      </c>
      <c r="U1411" t="str">
        <f t="shared" ref="U1411:U1474" si="91">IF(OR(H1411=15,H1411=30),"Short Term","Long Term")</f>
        <v>Short Term</v>
      </c>
    </row>
    <row r="1412" spans="1:21" x14ac:dyDescent="0.35">
      <c r="A1412" t="s">
        <v>203</v>
      </c>
      <c r="B1412">
        <v>301660833</v>
      </c>
      <c r="C1412">
        <v>2</v>
      </c>
      <c r="D1412" s="2">
        <v>42576.934953703712</v>
      </c>
      <c r="E1412" s="2">
        <v>42576.893148148149</v>
      </c>
      <c r="F1412">
        <v>6000</v>
      </c>
      <c r="G1412">
        <v>6900</v>
      </c>
      <c r="H1412">
        <v>15</v>
      </c>
      <c r="I1412" s="2">
        <v>42597.948622685188</v>
      </c>
      <c r="J1412" t="s">
        <v>18</v>
      </c>
      <c r="K1412" s="2">
        <v>42591</v>
      </c>
      <c r="L1412" s="2">
        <v>42594</v>
      </c>
      <c r="M1412">
        <v>21</v>
      </c>
      <c r="N1412">
        <v>3</v>
      </c>
      <c r="O1412">
        <v>6</v>
      </c>
      <c r="P1412">
        <v>15</v>
      </c>
      <c r="Q1412">
        <v>103</v>
      </c>
      <c r="R1412" t="str">
        <f t="shared" si="88"/>
        <v>Late</v>
      </c>
      <c r="S1412" t="str">
        <f t="shared" si="89"/>
        <v>Late</v>
      </c>
      <c r="T1412" t="str">
        <f t="shared" si="90"/>
        <v>Frequent Borrower</v>
      </c>
      <c r="U1412" t="str">
        <f t="shared" si="91"/>
        <v>Short Term</v>
      </c>
    </row>
    <row r="1413" spans="1:21" x14ac:dyDescent="0.35">
      <c r="A1413" t="s">
        <v>203</v>
      </c>
      <c r="B1413">
        <v>301690104</v>
      </c>
      <c r="C1413">
        <v>3</v>
      </c>
      <c r="D1413" s="2">
        <v>42604.574305555558</v>
      </c>
      <c r="E1413" s="2">
        <v>42604.532569444447</v>
      </c>
      <c r="F1413">
        <v>10000</v>
      </c>
      <c r="G1413">
        <v>13000</v>
      </c>
      <c r="H1413">
        <v>30</v>
      </c>
      <c r="I1413" s="2">
        <v>42640.695914351847</v>
      </c>
      <c r="J1413" t="s">
        <v>18</v>
      </c>
      <c r="K1413" s="2">
        <v>42634</v>
      </c>
      <c r="L1413" s="2">
        <v>42640.685393518521</v>
      </c>
      <c r="M1413">
        <v>36</v>
      </c>
      <c r="N1413">
        <v>6</v>
      </c>
      <c r="O1413">
        <v>6</v>
      </c>
      <c r="P1413">
        <v>30</v>
      </c>
      <c r="Q1413">
        <v>27</v>
      </c>
      <c r="R1413" t="str">
        <f t="shared" si="88"/>
        <v>Late</v>
      </c>
      <c r="S1413" t="str">
        <f t="shared" si="89"/>
        <v>OnTime</v>
      </c>
      <c r="T1413" t="str">
        <f t="shared" si="90"/>
        <v>Frequent Borrower</v>
      </c>
      <c r="U1413" t="str">
        <f t="shared" si="91"/>
        <v>Short Term</v>
      </c>
    </row>
    <row r="1414" spans="1:21" x14ac:dyDescent="0.35">
      <c r="A1414" t="s">
        <v>203</v>
      </c>
      <c r="B1414">
        <v>301758149</v>
      </c>
      <c r="C1414">
        <v>4</v>
      </c>
      <c r="D1414" s="2">
        <v>42686.536759259259</v>
      </c>
      <c r="E1414" s="2">
        <v>42686.49490740741</v>
      </c>
      <c r="F1414">
        <v>10000</v>
      </c>
      <c r="G1414">
        <v>11500</v>
      </c>
      <c r="H1414">
        <v>15</v>
      </c>
      <c r="I1414" s="2">
        <v>42702.519259259258</v>
      </c>
      <c r="J1414" t="s">
        <v>18</v>
      </c>
      <c r="K1414" s="2">
        <v>42702</v>
      </c>
      <c r="L1414" s="2">
        <v>42702.508738425917</v>
      </c>
      <c r="M1414">
        <v>15</v>
      </c>
      <c r="N1414">
        <v>0</v>
      </c>
      <c r="O1414">
        <v>0</v>
      </c>
      <c r="P1414">
        <v>15</v>
      </c>
      <c r="Q1414">
        <v>81</v>
      </c>
      <c r="R1414" t="str">
        <f t="shared" si="88"/>
        <v>OnTime</v>
      </c>
      <c r="S1414" t="str">
        <f t="shared" si="89"/>
        <v>Late</v>
      </c>
      <c r="T1414" t="str">
        <f t="shared" si="90"/>
        <v>Frequent Borrower</v>
      </c>
      <c r="U1414" t="str">
        <f t="shared" si="91"/>
        <v>Short Term</v>
      </c>
    </row>
    <row r="1415" spans="1:21" x14ac:dyDescent="0.35">
      <c r="A1415" t="s">
        <v>203</v>
      </c>
      <c r="B1415">
        <v>301793532</v>
      </c>
      <c r="C1415">
        <v>5</v>
      </c>
      <c r="D1415" s="2">
        <v>42749.832025462973</v>
      </c>
      <c r="E1415" s="2">
        <v>42749.790208333332</v>
      </c>
      <c r="F1415">
        <v>15000</v>
      </c>
      <c r="G1415">
        <v>16675</v>
      </c>
      <c r="H1415">
        <v>15</v>
      </c>
      <c r="I1415" s="2">
        <v>42768.804016203707</v>
      </c>
      <c r="J1415" t="s">
        <v>18</v>
      </c>
      <c r="K1415" s="2">
        <v>42765</v>
      </c>
      <c r="L1415" s="2">
        <v>42768.793495370373</v>
      </c>
      <c r="M1415">
        <v>18</v>
      </c>
      <c r="N1415">
        <v>3</v>
      </c>
      <c r="O1415">
        <v>3</v>
      </c>
      <c r="P1415">
        <v>11.16666666666667</v>
      </c>
      <c r="Q1415">
        <v>63</v>
      </c>
      <c r="R1415" t="str">
        <f t="shared" si="88"/>
        <v>Late</v>
      </c>
      <c r="S1415" t="str">
        <f t="shared" si="89"/>
        <v>Early</v>
      </c>
      <c r="T1415" t="str">
        <f t="shared" si="90"/>
        <v>Frequent Borrower</v>
      </c>
      <c r="U1415" t="str">
        <f t="shared" si="91"/>
        <v>Short Term</v>
      </c>
    </row>
    <row r="1416" spans="1:21" x14ac:dyDescent="0.35">
      <c r="A1416" t="s">
        <v>203</v>
      </c>
      <c r="B1416">
        <v>301822399</v>
      </c>
      <c r="C1416">
        <v>6</v>
      </c>
      <c r="D1416" s="2">
        <v>42786.562337962961</v>
      </c>
      <c r="E1416" s="2">
        <v>42786.520567129628</v>
      </c>
      <c r="F1416">
        <v>10000</v>
      </c>
      <c r="G1416">
        <v>11450</v>
      </c>
      <c r="H1416">
        <v>15</v>
      </c>
      <c r="I1416" s="2">
        <v>42797.496631944443</v>
      </c>
      <c r="J1416" t="s">
        <v>18</v>
      </c>
      <c r="K1416" s="2">
        <v>42801</v>
      </c>
      <c r="L1416" s="2">
        <v>42797.48605324074</v>
      </c>
      <c r="M1416">
        <v>10</v>
      </c>
      <c r="N1416">
        <v>-4</v>
      </c>
      <c r="O1416">
        <v>-5</v>
      </c>
      <c r="P1416">
        <v>14.5</v>
      </c>
      <c r="Q1416">
        <v>36</v>
      </c>
      <c r="R1416" t="str">
        <f t="shared" si="88"/>
        <v>Early</v>
      </c>
      <c r="S1416" t="str">
        <f t="shared" si="89"/>
        <v>Late</v>
      </c>
      <c r="T1416" t="str">
        <f t="shared" si="90"/>
        <v>Frequent Borrower</v>
      </c>
      <c r="U1416" t="str">
        <f t="shared" si="91"/>
        <v>Short Term</v>
      </c>
    </row>
    <row r="1417" spans="1:21" x14ac:dyDescent="0.35">
      <c r="A1417" t="s">
        <v>203</v>
      </c>
      <c r="B1417">
        <v>301870934</v>
      </c>
      <c r="C1417">
        <v>7</v>
      </c>
      <c r="D1417" s="2">
        <v>42842.461597222216</v>
      </c>
      <c r="E1417" s="2">
        <v>42842.419745370367</v>
      </c>
      <c r="F1417">
        <v>10000</v>
      </c>
      <c r="G1417">
        <v>11450</v>
      </c>
      <c r="H1417">
        <v>15</v>
      </c>
      <c r="I1417" s="2">
        <v>42858.860347222217</v>
      </c>
      <c r="J1417" t="s">
        <v>18</v>
      </c>
      <c r="K1417" s="2">
        <v>42857</v>
      </c>
      <c r="L1417" s="2">
        <v>42858.849826388891</v>
      </c>
      <c r="M1417">
        <v>16</v>
      </c>
      <c r="N1417">
        <v>1</v>
      </c>
      <c r="O1417">
        <v>1</v>
      </c>
      <c r="P1417">
        <v>14.5</v>
      </c>
      <c r="Q1417">
        <v>55</v>
      </c>
      <c r="R1417" t="str">
        <f t="shared" si="88"/>
        <v>Late</v>
      </c>
      <c r="S1417" t="str">
        <f t="shared" si="89"/>
        <v>Early</v>
      </c>
      <c r="T1417" t="str">
        <f t="shared" si="90"/>
        <v>Frequent Borrower</v>
      </c>
      <c r="U1417" t="str">
        <f t="shared" si="91"/>
        <v>Short Term</v>
      </c>
    </row>
    <row r="1418" spans="1:21" x14ac:dyDescent="0.35">
      <c r="A1418" t="s">
        <v>203</v>
      </c>
      <c r="B1418">
        <v>301939157</v>
      </c>
      <c r="C1418">
        <v>8</v>
      </c>
      <c r="D1418" s="2">
        <v>42901.007789351846</v>
      </c>
      <c r="E1418" s="2">
        <v>42900.966041666667</v>
      </c>
      <c r="F1418">
        <v>20000</v>
      </c>
      <c r="G1418">
        <v>21500</v>
      </c>
      <c r="H1418">
        <v>15</v>
      </c>
      <c r="I1418" s="2">
        <v>42915.417916666673</v>
      </c>
      <c r="J1418" t="s">
        <v>18</v>
      </c>
      <c r="K1418" s="2">
        <v>42916</v>
      </c>
      <c r="L1418" s="2">
        <v>42915.410868055558</v>
      </c>
      <c r="M1418">
        <v>14</v>
      </c>
      <c r="N1418">
        <v>-1</v>
      </c>
      <c r="O1418">
        <v>-1</v>
      </c>
      <c r="P1418">
        <v>7.5</v>
      </c>
      <c r="Q1418">
        <v>58</v>
      </c>
      <c r="R1418" t="str">
        <f t="shared" si="88"/>
        <v>Early</v>
      </c>
      <c r="S1418" t="str">
        <f t="shared" si="89"/>
        <v>Early</v>
      </c>
      <c r="T1418" t="str">
        <f t="shared" si="90"/>
        <v>Frequent Borrower</v>
      </c>
      <c r="U1418" t="str">
        <f t="shared" si="91"/>
        <v>Short Term</v>
      </c>
    </row>
    <row r="1419" spans="1:21" x14ac:dyDescent="0.35">
      <c r="A1419" t="s">
        <v>204</v>
      </c>
      <c r="B1419">
        <v>301602650</v>
      </c>
      <c r="C1419">
        <v>1</v>
      </c>
      <c r="D1419" s="2">
        <v>42445.353761574072</v>
      </c>
      <c r="E1419" s="2">
        <v>42445.312025462961</v>
      </c>
      <c r="F1419">
        <v>6000</v>
      </c>
      <c r="G1419">
        <v>6900</v>
      </c>
      <c r="H1419">
        <v>15</v>
      </c>
      <c r="I1419" s="2">
        <v>42455.001168981478</v>
      </c>
      <c r="J1419" t="s">
        <v>18</v>
      </c>
      <c r="K1419" s="2">
        <v>42460</v>
      </c>
      <c r="L1419" s="2">
        <v>42454.712511574071</v>
      </c>
      <c r="M1419">
        <v>9</v>
      </c>
      <c r="N1419">
        <v>-6</v>
      </c>
      <c r="O1419">
        <v>-6</v>
      </c>
      <c r="P1419">
        <v>15</v>
      </c>
      <c r="R1419" t="str">
        <f t="shared" si="88"/>
        <v>Early</v>
      </c>
      <c r="S1419" t="str">
        <f t="shared" si="89"/>
        <v>Early</v>
      </c>
      <c r="T1419" t="str">
        <f t="shared" si="90"/>
        <v>One-time</v>
      </c>
      <c r="U1419" t="str">
        <f t="shared" si="91"/>
        <v>Short Term</v>
      </c>
    </row>
    <row r="1420" spans="1:21" x14ac:dyDescent="0.35">
      <c r="A1420" t="s">
        <v>204</v>
      </c>
      <c r="B1420">
        <v>301611418</v>
      </c>
      <c r="C1420">
        <v>2</v>
      </c>
      <c r="D1420" s="2">
        <v>42475.426608796297</v>
      </c>
      <c r="E1420" s="2">
        <v>42475.384872685187</v>
      </c>
      <c r="F1420">
        <v>5000</v>
      </c>
      <c r="G1420">
        <v>5750</v>
      </c>
      <c r="H1420">
        <v>15</v>
      </c>
      <c r="I1420" s="2">
        <v>42488.00236111111</v>
      </c>
      <c r="J1420" t="s">
        <v>18</v>
      </c>
      <c r="K1420" s="2">
        <v>42492</v>
      </c>
      <c r="L1420" s="2">
        <v>42487.591053240743</v>
      </c>
      <c r="M1420">
        <v>12</v>
      </c>
      <c r="N1420">
        <v>-5</v>
      </c>
      <c r="O1420">
        <v>-3</v>
      </c>
      <c r="P1420">
        <v>15</v>
      </c>
      <c r="Q1420">
        <v>30</v>
      </c>
      <c r="R1420" t="str">
        <f t="shared" si="88"/>
        <v>Early</v>
      </c>
      <c r="S1420" t="str">
        <f t="shared" si="89"/>
        <v>OnTime</v>
      </c>
      <c r="T1420" t="str">
        <f t="shared" si="90"/>
        <v>Frequent Borrower</v>
      </c>
      <c r="U1420" t="str">
        <f t="shared" si="91"/>
        <v>Short Term</v>
      </c>
    </row>
    <row r="1421" spans="1:21" x14ac:dyDescent="0.35">
      <c r="A1421" t="s">
        <v>204</v>
      </c>
      <c r="B1421">
        <v>301619694</v>
      </c>
      <c r="C1421">
        <v>3</v>
      </c>
      <c r="D1421" s="2">
        <v>42502.358969907407</v>
      </c>
      <c r="E1421" s="2">
        <v>42502.317245370366</v>
      </c>
      <c r="F1421">
        <v>10000</v>
      </c>
      <c r="G1421">
        <v>11500</v>
      </c>
      <c r="H1421">
        <v>15</v>
      </c>
      <c r="I1421" s="2">
        <v>42518.002060185187</v>
      </c>
      <c r="J1421" t="s">
        <v>18</v>
      </c>
      <c r="K1421" s="2">
        <v>42517</v>
      </c>
      <c r="L1421" s="2">
        <v>42517.762013888889</v>
      </c>
      <c r="M1421">
        <v>15</v>
      </c>
      <c r="N1421">
        <v>0</v>
      </c>
      <c r="O1421">
        <v>0</v>
      </c>
      <c r="P1421">
        <v>15</v>
      </c>
      <c r="Q1421">
        <v>26</v>
      </c>
      <c r="R1421" t="str">
        <f t="shared" si="88"/>
        <v>OnTime</v>
      </c>
      <c r="S1421" t="str">
        <f t="shared" si="89"/>
        <v>Late</v>
      </c>
      <c r="T1421" t="str">
        <f t="shared" si="90"/>
        <v>Frequent Borrower</v>
      </c>
      <c r="U1421" t="str">
        <f t="shared" si="91"/>
        <v>Short Term</v>
      </c>
    </row>
    <row r="1422" spans="1:21" x14ac:dyDescent="0.35">
      <c r="A1422" t="s">
        <v>204</v>
      </c>
      <c r="B1422">
        <v>301678163</v>
      </c>
      <c r="C1422">
        <v>4</v>
      </c>
      <c r="D1422" s="2">
        <v>42594.32472222222</v>
      </c>
      <c r="E1422" s="2">
        <v>42594.282905092587</v>
      </c>
      <c r="F1422">
        <v>15000</v>
      </c>
      <c r="G1422">
        <v>16687.5</v>
      </c>
      <c r="H1422">
        <v>15</v>
      </c>
      <c r="I1422" s="2">
        <v>42612.998993055553</v>
      </c>
      <c r="J1422" t="s">
        <v>18</v>
      </c>
      <c r="K1422" s="2">
        <v>42611</v>
      </c>
      <c r="L1422" s="2">
        <v>42612.987835648149</v>
      </c>
      <c r="M1422">
        <v>18</v>
      </c>
      <c r="N1422">
        <v>1</v>
      </c>
      <c r="O1422">
        <v>3</v>
      </c>
      <c r="P1422">
        <v>11.25</v>
      </c>
      <c r="Q1422">
        <v>91</v>
      </c>
      <c r="R1422" t="str">
        <f t="shared" si="88"/>
        <v>Late</v>
      </c>
      <c r="S1422" t="str">
        <f t="shared" si="89"/>
        <v>OnTime</v>
      </c>
      <c r="T1422" t="str">
        <f t="shared" si="90"/>
        <v>Frequent Borrower</v>
      </c>
      <c r="U1422" t="str">
        <f t="shared" si="91"/>
        <v>Short Term</v>
      </c>
    </row>
    <row r="1423" spans="1:21" x14ac:dyDescent="0.35">
      <c r="A1423" t="s">
        <v>204</v>
      </c>
      <c r="B1423">
        <v>301714018</v>
      </c>
      <c r="C1423">
        <v>5</v>
      </c>
      <c r="D1423" s="2">
        <v>42627.025636574072</v>
      </c>
      <c r="E1423" s="2">
        <v>42626.983854166669</v>
      </c>
      <c r="F1423">
        <v>15000</v>
      </c>
      <c r="G1423">
        <v>16687.5</v>
      </c>
      <c r="H1423">
        <v>15</v>
      </c>
      <c r="I1423" s="2">
        <v>42642.80505787037</v>
      </c>
      <c r="J1423" t="s">
        <v>18</v>
      </c>
      <c r="K1423" s="2">
        <v>42642</v>
      </c>
      <c r="L1423" s="2">
        <v>42642.794548611113</v>
      </c>
      <c r="M1423">
        <v>15</v>
      </c>
      <c r="N1423">
        <v>0</v>
      </c>
      <c r="O1423">
        <v>0</v>
      </c>
      <c r="P1423">
        <v>11.25</v>
      </c>
      <c r="Q1423">
        <v>32</v>
      </c>
      <c r="R1423" t="str">
        <f t="shared" si="88"/>
        <v>OnTime</v>
      </c>
      <c r="S1423" t="str">
        <f t="shared" si="89"/>
        <v>Early</v>
      </c>
      <c r="T1423" t="str">
        <f t="shared" si="90"/>
        <v>Frequent Borrower</v>
      </c>
      <c r="U1423" t="str">
        <f t="shared" si="91"/>
        <v>Short Term</v>
      </c>
    </row>
    <row r="1424" spans="1:21" x14ac:dyDescent="0.35">
      <c r="A1424" t="s">
        <v>204</v>
      </c>
      <c r="B1424">
        <v>301761176</v>
      </c>
      <c r="C1424">
        <v>6</v>
      </c>
      <c r="D1424" s="2">
        <v>42692.474999999999</v>
      </c>
      <c r="E1424" s="2">
        <v>42692.433171296303</v>
      </c>
      <c r="F1424">
        <v>15000</v>
      </c>
      <c r="G1424">
        <v>16675</v>
      </c>
      <c r="H1424">
        <v>15</v>
      </c>
      <c r="I1424" s="2">
        <v>42705.618807870371</v>
      </c>
      <c r="J1424" t="s">
        <v>18</v>
      </c>
      <c r="K1424" s="2">
        <v>42709</v>
      </c>
      <c r="L1424" s="2">
        <v>42705.608263888891</v>
      </c>
      <c r="M1424">
        <v>13</v>
      </c>
      <c r="N1424">
        <v>-4</v>
      </c>
      <c r="O1424">
        <v>-2</v>
      </c>
      <c r="P1424">
        <v>11.16666666666667</v>
      </c>
      <c r="Q1424">
        <v>65</v>
      </c>
      <c r="R1424" t="str">
        <f t="shared" si="88"/>
        <v>Early</v>
      </c>
      <c r="S1424" t="str">
        <f t="shared" si="89"/>
        <v>Early</v>
      </c>
      <c r="T1424" t="str">
        <f t="shared" si="90"/>
        <v>Frequent Borrower</v>
      </c>
      <c r="U1424" t="str">
        <f t="shared" si="91"/>
        <v>Short Term</v>
      </c>
    </row>
    <row r="1425" spans="1:21" x14ac:dyDescent="0.35">
      <c r="A1425" t="s">
        <v>204</v>
      </c>
      <c r="B1425">
        <v>301768093</v>
      </c>
      <c r="C1425">
        <v>7</v>
      </c>
      <c r="D1425" s="2">
        <v>42706.224930555552</v>
      </c>
      <c r="E1425" s="2">
        <v>42706.183136574073</v>
      </c>
      <c r="F1425">
        <v>30000</v>
      </c>
      <c r="G1425">
        <v>34400</v>
      </c>
      <c r="H1425">
        <v>30</v>
      </c>
      <c r="I1425" s="2">
        <v>42736.597939814812</v>
      </c>
      <c r="J1425" t="s">
        <v>18</v>
      </c>
      <c r="K1425" s="2">
        <v>42737</v>
      </c>
      <c r="L1425" s="2">
        <v>42736.587395833332</v>
      </c>
      <c r="M1425">
        <v>30</v>
      </c>
      <c r="N1425">
        <v>-1</v>
      </c>
      <c r="O1425">
        <v>0</v>
      </c>
      <c r="P1425">
        <v>14.66666666666667</v>
      </c>
      <c r="Q1425">
        <v>13</v>
      </c>
      <c r="R1425" t="str">
        <f t="shared" si="88"/>
        <v>Early</v>
      </c>
      <c r="S1425" t="str">
        <f t="shared" si="89"/>
        <v>Early</v>
      </c>
      <c r="T1425" t="str">
        <f t="shared" si="90"/>
        <v>Frequent Borrower</v>
      </c>
      <c r="U1425" t="str">
        <f t="shared" si="91"/>
        <v>Short Term</v>
      </c>
    </row>
    <row r="1426" spans="1:21" x14ac:dyDescent="0.35">
      <c r="A1426" t="s">
        <v>204</v>
      </c>
      <c r="B1426">
        <v>301791293</v>
      </c>
      <c r="C1426">
        <v>8</v>
      </c>
      <c r="D1426" s="2">
        <v>42746.407962962963</v>
      </c>
      <c r="E1426" s="2">
        <v>42746.365960648152</v>
      </c>
      <c r="F1426">
        <v>30000</v>
      </c>
      <c r="G1426">
        <v>34400</v>
      </c>
      <c r="H1426">
        <v>30</v>
      </c>
      <c r="I1426" s="2">
        <v>42775.80877314815</v>
      </c>
      <c r="J1426" t="s">
        <v>18</v>
      </c>
      <c r="K1426" s="2">
        <v>42776</v>
      </c>
      <c r="L1426" s="2">
        <v>42775.79824074074</v>
      </c>
      <c r="M1426">
        <v>29</v>
      </c>
      <c r="N1426">
        <v>-1</v>
      </c>
      <c r="O1426">
        <v>-1</v>
      </c>
      <c r="P1426">
        <v>14.66666666666667</v>
      </c>
      <c r="Q1426">
        <v>40</v>
      </c>
      <c r="R1426" t="str">
        <f t="shared" si="88"/>
        <v>Early</v>
      </c>
      <c r="S1426" t="str">
        <f t="shared" si="89"/>
        <v>OnTime</v>
      </c>
      <c r="T1426" t="str">
        <f t="shared" si="90"/>
        <v>Frequent Borrower</v>
      </c>
      <c r="U1426" t="str">
        <f t="shared" si="91"/>
        <v>Short Term</v>
      </c>
    </row>
    <row r="1427" spans="1:21" x14ac:dyDescent="0.35">
      <c r="A1427" t="s">
        <v>204</v>
      </c>
      <c r="B1427">
        <v>301813767</v>
      </c>
      <c r="C1427">
        <v>9</v>
      </c>
      <c r="D1427" s="2">
        <v>42775.811516203707</v>
      </c>
      <c r="E1427" s="2">
        <v>42775.769780092603</v>
      </c>
      <c r="F1427">
        <v>30000</v>
      </c>
      <c r="G1427">
        <v>34400</v>
      </c>
      <c r="H1427">
        <v>30</v>
      </c>
      <c r="I1427" s="2">
        <v>42807.443356481483</v>
      </c>
      <c r="J1427" t="s">
        <v>18</v>
      </c>
      <c r="K1427" s="2">
        <v>42807</v>
      </c>
      <c r="L1427" s="2">
        <v>42807.43277777778</v>
      </c>
      <c r="M1427">
        <v>31</v>
      </c>
      <c r="N1427">
        <v>0</v>
      </c>
      <c r="O1427">
        <v>1</v>
      </c>
      <c r="P1427">
        <v>14.66666666666667</v>
      </c>
      <c r="Q1427">
        <v>29</v>
      </c>
      <c r="R1427" t="str">
        <f t="shared" si="88"/>
        <v>OnTime</v>
      </c>
      <c r="S1427" t="str">
        <f t="shared" si="89"/>
        <v>OnTime</v>
      </c>
      <c r="T1427" t="str">
        <f t="shared" si="90"/>
        <v>Frequent Borrower</v>
      </c>
      <c r="U1427" t="str">
        <f t="shared" si="91"/>
        <v>Short Term</v>
      </c>
    </row>
    <row r="1428" spans="1:21" x14ac:dyDescent="0.35">
      <c r="A1428" t="s">
        <v>204</v>
      </c>
      <c r="B1428">
        <v>301837761</v>
      </c>
      <c r="C1428">
        <v>10</v>
      </c>
      <c r="D1428" s="2">
        <v>42808.390520833331</v>
      </c>
      <c r="E1428" s="2">
        <v>42808.348067129627</v>
      </c>
      <c r="F1428">
        <v>30000</v>
      </c>
      <c r="G1428">
        <v>34400</v>
      </c>
      <c r="H1428">
        <v>30</v>
      </c>
      <c r="I1428" s="2">
        <v>42838.085011574083</v>
      </c>
      <c r="J1428" t="s">
        <v>18</v>
      </c>
      <c r="K1428" s="2">
        <v>42838</v>
      </c>
      <c r="L1428" s="2">
        <v>42838.066886574074</v>
      </c>
      <c r="M1428">
        <v>29</v>
      </c>
      <c r="N1428">
        <v>0</v>
      </c>
      <c r="O1428">
        <v>-1</v>
      </c>
      <c r="P1428">
        <v>14.66666666666667</v>
      </c>
      <c r="Q1428">
        <v>32</v>
      </c>
      <c r="R1428" t="str">
        <f t="shared" si="88"/>
        <v>OnTime</v>
      </c>
      <c r="S1428" t="str">
        <f t="shared" si="89"/>
        <v>Late</v>
      </c>
      <c r="T1428" t="str">
        <f t="shared" si="90"/>
        <v>Frequent Borrower</v>
      </c>
      <c r="U1428" t="str">
        <f t="shared" si="91"/>
        <v>Short Term</v>
      </c>
    </row>
    <row r="1429" spans="1:21" x14ac:dyDescent="0.35">
      <c r="A1429" t="s">
        <v>204</v>
      </c>
      <c r="B1429">
        <v>301944334</v>
      </c>
      <c r="C1429">
        <v>11</v>
      </c>
      <c r="D1429" s="2">
        <v>42906.277002314811</v>
      </c>
      <c r="E1429" s="2">
        <v>42906.234548611108</v>
      </c>
      <c r="F1429">
        <v>40000</v>
      </c>
      <c r="G1429">
        <v>44000</v>
      </c>
      <c r="H1429">
        <v>30</v>
      </c>
      <c r="I1429" s="2">
        <v>42940.802847222221</v>
      </c>
      <c r="J1429" t="s">
        <v>18</v>
      </c>
      <c r="K1429" s="2">
        <v>42936</v>
      </c>
      <c r="L1429" s="2">
        <v>42940.795810185176</v>
      </c>
      <c r="M1429">
        <v>34</v>
      </c>
      <c r="N1429">
        <v>4</v>
      </c>
      <c r="O1429">
        <v>4</v>
      </c>
      <c r="P1429">
        <v>10</v>
      </c>
      <c r="Q1429">
        <v>97</v>
      </c>
      <c r="R1429" t="str">
        <f t="shared" si="88"/>
        <v>Late</v>
      </c>
      <c r="S1429" t="str">
        <f t="shared" si="89"/>
        <v>Early</v>
      </c>
      <c r="T1429" t="str">
        <f t="shared" si="90"/>
        <v>Frequent Borrower</v>
      </c>
      <c r="U1429" t="str">
        <f t="shared" si="91"/>
        <v>Short Term</v>
      </c>
    </row>
    <row r="1430" spans="1:21" x14ac:dyDescent="0.35">
      <c r="A1430" t="s">
        <v>205</v>
      </c>
      <c r="B1430">
        <v>301602657</v>
      </c>
      <c r="C1430">
        <v>1</v>
      </c>
      <c r="D1430" s="2">
        <v>42445.375092592592</v>
      </c>
      <c r="E1430" s="2">
        <v>42445.333321759259</v>
      </c>
      <c r="F1430">
        <v>10000</v>
      </c>
      <c r="G1430">
        <v>11500</v>
      </c>
      <c r="H1430">
        <v>15</v>
      </c>
      <c r="I1430" s="2">
        <v>42459.001620370371</v>
      </c>
      <c r="J1430" t="s">
        <v>18</v>
      </c>
      <c r="K1430" s="2">
        <v>42460</v>
      </c>
      <c r="L1430" s="2">
        <v>42458.463773148149</v>
      </c>
      <c r="M1430">
        <v>13</v>
      </c>
      <c r="N1430">
        <v>-2</v>
      </c>
      <c r="O1430">
        <v>-2</v>
      </c>
      <c r="P1430">
        <v>15</v>
      </c>
      <c r="R1430" t="str">
        <f t="shared" si="88"/>
        <v>Early</v>
      </c>
      <c r="S1430" t="str">
        <f t="shared" si="89"/>
        <v>Early</v>
      </c>
      <c r="T1430" t="str">
        <f t="shared" si="90"/>
        <v>One-time</v>
      </c>
      <c r="U1430" t="str">
        <f t="shared" si="91"/>
        <v>Short Term</v>
      </c>
    </row>
    <row r="1431" spans="1:21" x14ac:dyDescent="0.35">
      <c r="A1431" t="s">
        <v>205</v>
      </c>
      <c r="B1431">
        <v>301605921</v>
      </c>
      <c r="C1431">
        <v>2</v>
      </c>
      <c r="D1431" s="2">
        <v>42460.309571759259</v>
      </c>
      <c r="E1431" s="2">
        <v>42460.267835648148</v>
      </c>
      <c r="F1431">
        <v>10000</v>
      </c>
      <c r="G1431">
        <v>13000</v>
      </c>
      <c r="H1431">
        <v>30</v>
      </c>
      <c r="I1431" s="2">
        <v>42492.002152777779</v>
      </c>
      <c r="J1431" t="s">
        <v>18</v>
      </c>
      <c r="K1431" s="2">
        <v>42492</v>
      </c>
      <c r="L1431" s="2">
        <v>42491.042129629634</v>
      </c>
      <c r="M1431">
        <v>31</v>
      </c>
      <c r="N1431">
        <v>-1</v>
      </c>
      <c r="O1431">
        <v>1</v>
      </c>
      <c r="P1431">
        <v>30</v>
      </c>
      <c r="Q1431">
        <v>14</v>
      </c>
      <c r="R1431" t="str">
        <f t="shared" si="88"/>
        <v>Early</v>
      </c>
      <c r="S1431" t="str">
        <f t="shared" si="89"/>
        <v>Late</v>
      </c>
      <c r="T1431" t="str">
        <f t="shared" si="90"/>
        <v>Frequent Borrower</v>
      </c>
      <c r="U1431" t="str">
        <f t="shared" si="91"/>
        <v>Short Term</v>
      </c>
    </row>
    <row r="1432" spans="1:21" x14ac:dyDescent="0.35">
      <c r="A1432" t="s">
        <v>205</v>
      </c>
      <c r="B1432">
        <v>301619843</v>
      </c>
      <c r="C1432">
        <v>3</v>
      </c>
      <c r="D1432" s="2">
        <v>42502.53974537037</v>
      </c>
      <c r="E1432" s="2">
        <v>42502.497997685183</v>
      </c>
      <c r="F1432">
        <v>10000</v>
      </c>
      <c r="G1432">
        <v>11500</v>
      </c>
      <c r="H1432">
        <v>15</v>
      </c>
      <c r="I1432" s="2">
        <v>42519.001481481479</v>
      </c>
      <c r="J1432" t="s">
        <v>18</v>
      </c>
      <c r="K1432" s="2">
        <v>42517</v>
      </c>
      <c r="L1432" s="2">
        <v>42518.791956018518</v>
      </c>
      <c r="M1432">
        <v>16</v>
      </c>
      <c r="N1432">
        <v>1</v>
      </c>
      <c r="O1432">
        <v>1</v>
      </c>
      <c r="P1432">
        <v>15</v>
      </c>
      <c r="Q1432">
        <v>42</v>
      </c>
      <c r="R1432" t="str">
        <f t="shared" si="88"/>
        <v>Late</v>
      </c>
      <c r="S1432" t="str">
        <f t="shared" si="89"/>
        <v>Late</v>
      </c>
      <c r="T1432" t="str">
        <f t="shared" si="90"/>
        <v>Frequent Borrower</v>
      </c>
      <c r="U1432" t="str">
        <f t="shared" si="91"/>
        <v>Short Term</v>
      </c>
    </row>
    <row r="1433" spans="1:21" x14ac:dyDescent="0.35">
      <c r="A1433" t="s">
        <v>205</v>
      </c>
      <c r="B1433">
        <v>301634813</v>
      </c>
      <c r="C1433">
        <v>4</v>
      </c>
      <c r="D1433" s="2">
        <v>42540.650219907409</v>
      </c>
      <c r="E1433" s="2">
        <v>42540.608449074083</v>
      </c>
      <c r="F1433">
        <v>10000</v>
      </c>
      <c r="G1433">
        <v>13000</v>
      </c>
      <c r="H1433">
        <v>30</v>
      </c>
      <c r="I1433" s="2">
        <v>42572.431377314817</v>
      </c>
      <c r="J1433" t="s">
        <v>18</v>
      </c>
      <c r="K1433" s="2">
        <v>42570</v>
      </c>
      <c r="L1433" s="2">
        <v>42572.420925925922</v>
      </c>
      <c r="M1433">
        <v>31</v>
      </c>
      <c r="N1433">
        <v>2</v>
      </c>
      <c r="O1433">
        <v>1</v>
      </c>
      <c r="P1433">
        <v>30</v>
      </c>
      <c r="Q1433">
        <v>38</v>
      </c>
      <c r="R1433" t="str">
        <f t="shared" si="88"/>
        <v>Late</v>
      </c>
      <c r="S1433" t="str">
        <f t="shared" si="89"/>
        <v>Early</v>
      </c>
      <c r="T1433" t="str">
        <f t="shared" si="90"/>
        <v>Frequent Borrower</v>
      </c>
      <c r="U1433" t="str">
        <f t="shared" si="91"/>
        <v>Short Term</v>
      </c>
    </row>
    <row r="1434" spans="1:21" x14ac:dyDescent="0.35">
      <c r="A1434" t="s">
        <v>205</v>
      </c>
      <c r="B1434">
        <v>301666506</v>
      </c>
      <c r="C1434">
        <v>5</v>
      </c>
      <c r="D1434" s="2">
        <v>42583.686932870369</v>
      </c>
      <c r="E1434" s="2">
        <v>42583.645115740743</v>
      </c>
      <c r="F1434">
        <v>20000</v>
      </c>
      <c r="G1434">
        <v>24500</v>
      </c>
      <c r="H1434">
        <v>30</v>
      </c>
      <c r="I1434" s="2">
        <v>42613.007835648154</v>
      </c>
      <c r="J1434" t="s">
        <v>18</v>
      </c>
      <c r="K1434" s="2">
        <v>42613</v>
      </c>
      <c r="L1434" s="2">
        <v>42612.42392361111</v>
      </c>
      <c r="M1434">
        <v>29</v>
      </c>
      <c r="N1434">
        <v>-1</v>
      </c>
      <c r="O1434">
        <v>-1</v>
      </c>
      <c r="P1434">
        <v>22.5</v>
      </c>
      <c r="Q1434">
        <v>43</v>
      </c>
      <c r="R1434" t="str">
        <f t="shared" si="88"/>
        <v>Early</v>
      </c>
      <c r="S1434" t="str">
        <f t="shared" si="89"/>
        <v>Late</v>
      </c>
      <c r="T1434" t="str">
        <f t="shared" si="90"/>
        <v>Frequent Borrower</v>
      </c>
      <c r="U1434" t="str">
        <f t="shared" si="91"/>
        <v>Short Term</v>
      </c>
    </row>
    <row r="1435" spans="1:21" x14ac:dyDescent="0.35">
      <c r="A1435" t="s">
        <v>205</v>
      </c>
      <c r="B1435">
        <v>301710014</v>
      </c>
      <c r="C1435">
        <v>6</v>
      </c>
      <c r="D1435" s="2">
        <v>42621.915891203702</v>
      </c>
      <c r="E1435" s="2">
        <v>42621.854675925933</v>
      </c>
      <c r="F1435">
        <v>20000</v>
      </c>
      <c r="G1435">
        <v>24500</v>
      </c>
      <c r="H1435">
        <v>30</v>
      </c>
      <c r="I1435" s="2">
        <v>42654.543958333343</v>
      </c>
      <c r="J1435" t="s">
        <v>18</v>
      </c>
      <c r="K1435" s="2">
        <v>42653</v>
      </c>
      <c r="L1435" s="2">
        <v>42654.533437500002</v>
      </c>
      <c r="M1435">
        <v>32</v>
      </c>
      <c r="N1435">
        <v>1</v>
      </c>
      <c r="O1435">
        <v>2</v>
      </c>
      <c r="P1435">
        <v>22.5</v>
      </c>
      <c r="Q1435">
        <v>38</v>
      </c>
      <c r="R1435" t="str">
        <f t="shared" si="88"/>
        <v>Late</v>
      </c>
      <c r="S1435" t="str">
        <f t="shared" si="89"/>
        <v>OnTime</v>
      </c>
      <c r="T1435" t="str">
        <f t="shared" si="90"/>
        <v>Frequent Borrower</v>
      </c>
      <c r="U1435" t="str">
        <f t="shared" si="91"/>
        <v>Short Term</v>
      </c>
    </row>
    <row r="1436" spans="1:21" x14ac:dyDescent="0.35">
      <c r="A1436" t="s">
        <v>205</v>
      </c>
      <c r="B1436">
        <v>301743469</v>
      </c>
      <c r="C1436">
        <v>7</v>
      </c>
      <c r="D1436" s="2">
        <v>42656.647048611107</v>
      </c>
      <c r="E1436" s="2">
        <v>42656.605266203696</v>
      </c>
      <c r="F1436">
        <v>20000</v>
      </c>
      <c r="G1436">
        <v>22250</v>
      </c>
      <c r="H1436">
        <v>15</v>
      </c>
      <c r="I1436" s="2">
        <v>42671.354074074072</v>
      </c>
      <c r="J1436" t="s">
        <v>18</v>
      </c>
      <c r="K1436" s="2">
        <v>42671</v>
      </c>
      <c r="L1436" s="2">
        <v>42671.343553240738</v>
      </c>
      <c r="M1436">
        <v>14</v>
      </c>
      <c r="N1436">
        <v>0</v>
      </c>
      <c r="O1436">
        <v>-1</v>
      </c>
      <c r="P1436">
        <v>11.25</v>
      </c>
      <c r="Q1436">
        <v>34</v>
      </c>
      <c r="R1436" t="str">
        <f t="shared" si="88"/>
        <v>OnTime</v>
      </c>
      <c r="S1436" t="str">
        <f t="shared" si="89"/>
        <v>Early</v>
      </c>
      <c r="T1436" t="str">
        <f t="shared" si="90"/>
        <v>Frequent Borrower</v>
      </c>
      <c r="U1436" t="str">
        <f t="shared" si="91"/>
        <v>Short Term</v>
      </c>
    </row>
    <row r="1437" spans="1:21" x14ac:dyDescent="0.35">
      <c r="A1437" t="s">
        <v>205</v>
      </c>
      <c r="B1437">
        <v>301753739</v>
      </c>
      <c r="C1437">
        <v>8</v>
      </c>
      <c r="D1437" s="2">
        <v>42677.326261574082</v>
      </c>
      <c r="E1437" s="2">
        <v>42677.284421296303</v>
      </c>
      <c r="F1437">
        <v>30000</v>
      </c>
      <c r="G1437">
        <v>34500</v>
      </c>
      <c r="H1437">
        <v>30</v>
      </c>
      <c r="I1437" s="2">
        <v>42689.461400462962</v>
      </c>
      <c r="J1437" t="s">
        <v>18</v>
      </c>
      <c r="K1437" s="2">
        <v>42709</v>
      </c>
      <c r="L1437" s="2">
        <v>42689.450868055559</v>
      </c>
      <c r="M1437">
        <v>12</v>
      </c>
      <c r="N1437">
        <v>-20</v>
      </c>
      <c r="O1437">
        <v>-18</v>
      </c>
      <c r="P1437">
        <v>15</v>
      </c>
      <c r="Q1437">
        <v>20</v>
      </c>
      <c r="R1437" t="str">
        <f t="shared" si="88"/>
        <v>Early</v>
      </c>
      <c r="S1437" t="str">
        <f t="shared" si="89"/>
        <v>Early</v>
      </c>
      <c r="T1437" t="str">
        <f t="shared" si="90"/>
        <v>Frequent Borrower</v>
      </c>
      <c r="U1437" t="str">
        <f t="shared" si="91"/>
        <v>Short Term</v>
      </c>
    </row>
    <row r="1438" spans="1:21" x14ac:dyDescent="0.35">
      <c r="A1438" t="s">
        <v>205</v>
      </c>
      <c r="B1438">
        <v>301765624</v>
      </c>
      <c r="C1438">
        <v>9</v>
      </c>
      <c r="D1438" s="2">
        <v>42702.328518518523</v>
      </c>
      <c r="E1438" s="2">
        <v>42702.286747685182</v>
      </c>
      <c r="F1438">
        <v>30000</v>
      </c>
      <c r="G1438">
        <v>34400</v>
      </c>
      <c r="H1438">
        <v>30</v>
      </c>
      <c r="I1438" s="2">
        <v>42709.977013888893</v>
      </c>
      <c r="J1438" t="s">
        <v>18</v>
      </c>
      <c r="K1438" s="2">
        <v>42732</v>
      </c>
      <c r="L1438" s="2">
        <v>42709.966481481482</v>
      </c>
      <c r="M1438">
        <v>7</v>
      </c>
      <c r="N1438">
        <v>-23</v>
      </c>
      <c r="O1438">
        <v>-23</v>
      </c>
      <c r="P1438">
        <v>14.66666666666667</v>
      </c>
      <c r="Q1438">
        <v>25</v>
      </c>
      <c r="R1438" t="str">
        <f t="shared" si="88"/>
        <v>Early</v>
      </c>
      <c r="S1438" t="str">
        <f t="shared" si="89"/>
        <v>Early</v>
      </c>
      <c r="T1438" t="str">
        <f t="shared" si="90"/>
        <v>Frequent Borrower</v>
      </c>
      <c r="U1438" t="str">
        <f t="shared" si="91"/>
        <v>Short Term</v>
      </c>
    </row>
    <row r="1439" spans="1:21" x14ac:dyDescent="0.35">
      <c r="A1439" t="s">
        <v>205</v>
      </c>
      <c r="B1439">
        <v>301782736</v>
      </c>
      <c r="C1439">
        <v>10</v>
      </c>
      <c r="D1439" s="2">
        <v>42732.524224537039</v>
      </c>
      <c r="E1439" s="2">
        <v>42732.482395833344</v>
      </c>
      <c r="F1439">
        <v>30000</v>
      </c>
      <c r="G1439">
        <v>34400</v>
      </c>
      <c r="H1439">
        <v>30</v>
      </c>
      <c r="I1439" s="2">
        <v>42736.06858796296</v>
      </c>
      <c r="J1439" t="s">
        <v>18</v>
      </c>
      <c r="K1439" s="2">
        <v>42762</v>
      </c>
      <c r="L1439" s="2">
        <v>42736.05804398148</v>
      </c>
      <c r="M1439">
        <v>3</v>
      </c>
      <c r="N1439">
        <v>-26</v>
      </c>
      <c r="O1439">
        <v>-27</v>
      </c>
      <c r="P1439">
        <v>14.66666666666667</v>
      </c>
      <c r="Q1439">
        <v>30</v>
      </c>
      <c r="R1439" t="str">
        <f t="shared" si="88"/>
        <v>Early</v>
      </c>
      <c r="S1439" t="str">
        <f t="shared" si="89"/>
        <v>Early</v>
      </c>
      <c r="T1439" t="str">
        <f t="shared" si="90"/>
        <v>Frequent Borrower</v>
      </c>
      <c r="U1439" t="str">
        <f t="shared" si="91"/>
        <v>Short Term</v>
      </c>
    </row>
    <row r="1440" spans="1:21" x14ac:dyDescent="0.35">
      <c r="A1440" t="s">
        <v>205</v>
      </c>
      <c r="B1440">
        <v>301785643</v>
      </c>
      <c r="C1440">
        <v>11</v>
      </c>
      <c r="D1440" s="2">
        <v>42737.505937499998</v>
      </c>
      <c r="E1440" s="2">
        <v>42737.464155092603</v>
      </c>
      <c r="F1440">
        <v>15000</v>
      </c>
      <c r="G1440">
        <v>18200</v>
      </c>
      <c r="H1440">
        <v>30</v>
      </c>
      <c r="I1440" s="2">
        <v>42748.586770833332</v>
      </c>
      <c r="J1440" t="s">
        <v>18</v>
      </c>
      <c r="K1440" s="2">
        <v>42767</v>
      </c>
      <c r="L1440" s="2">
        <v>42748.576215277782</v>
      </c>
      <c r="M1440">
        <v>11</v>
      </c>
      <c r="N1440">
        <v>-19</v>
      </c>
      <c r="O1440">
        <v>-19</v>
      </c>
      <c r="P1440">
        <v>21.333333333333339</v>
      </c>
      <c r="Q1440">
        <v>4</v>
      </c>
      <c r="R1440" t="str">
        <f t="shared" si="88"/>
        <v>Early</v>
      </c>
      <c r="S1440" t="str">
        <f t="shared" si="89"/>
        <v>OnTime</v>
      </c>
      <c r="T1440" t="str">
        <f t="shared" si="90"/>
        <v>Frequent Borrower</v>
      </c>
      <c r="U1440" t="str">
        <f t="shared" si="91"/>
        <v>Short Term</v>
      </c>
    </row>
    <row r="1441" spans="1:21" x14ac:dyDescent="0.35">
      <c r="A1441" t="s">
        <v>205</v>
      </c>
      <c r="B1441">
        <v>301792806</v>
      </c>
      <c r="C1441">
        <v>12</v>
      </c>
      <c r="D1441" s="2">
        <v>42748.607372685183</v>
      </c>
      <c r="E1441" s="2">
        <v>42748.565567129634</v>
      </c>
      <c r="F1441">
        <v>40000</v>
      </c>
      <c r="G1441">
        <v>47600</v>
      </c>
      <c r="H1441">
        <v>60</v>
      </c>
      <c r="I1441" s="2">
        <v>42779.586550925917</v>
      </c>
      <c r="J1441" t="s">
        <v>18</v>
      </c>
      <c r="K1441" s="2">
        <v>42779</v>
      </c>
      <c r="L1441" s="2">
        <v>42779.015717592592</v>
      </c>
      <c r="M1441">
        <v>30</v>
      </c>
      <c r="N1441">
        <v>0</v>
      </c>
      <c r="O1441">
        <v>-30</v>
      </c>
      <c r="P1441">
        <v>19</v>
      </c>
      <c r="Q1441">
        <v>11</v>
      </c>
      <c r="R1441" t="str">
        <f t="shared" si="88"/>
        <v>OnTime</v>
      </c>
      <c r="S1441" t="str">
        <f t="shared" si="89"/>
        <v>Early</v>
      </c>
      <c r="T1441" t="str">
        <f t="shared" si="90"/>
        <v>Frequent Borrower</v>
      </c>
      <c r="U1441" t="str">
        <f t="shared" si="91"/>
        <v>Long Term</v>
      </c>
    </row>
    <row r="1442" spans="1:21" x14ac:dyDescent="0.35">
      <c r="A1442" t="s">
        <v>205</v>
      </c>
      <c r="B1442">
        <v>301821505</v>
      </c>
      <c r="C1442">
        <v>13</v>
      </c>
      <c r="D1442" s="2">
        <v>42785.313900462963</v>
      </c>
      <c r="E1442" s="2">
        <v>42785.272037037037</v>
      </c>
      <c r="F1442">
        <v>40000</v>
      </c>
      <c r="G1442">
        <v>44800</v>
      </c>
      <c r="H1442">
        <v>30</v>
      </c>
      <c r="I1442" s="2">
        <v>42807.587708333333</v>
      </c>
      <c r="J1442" t="s">
        <v>18</v>
      </c>
      <c r="K1442" s="2">
        <v>42815</v>
      </c>
      <c r="L1442" s="2">
        <v>42807.577152777783</v>
      </c>
      <c r="M1442">
        <v>22</v>
      </c>
      <c r="N1442">
        <v>-8</v>
      </c>
      <c r="O1442">
        <v>-8</v>
      </c>
      <c r="P1442">
        <v>12</v>
      </c>
      <c r="Q1442">
        <v>36</v>
      </c>
      <c r="R1442" t="str">
        <f t="shared" si="88"/>
        <v>Early</v>
      </c>
      <c r="S1442" t="str">
        <f t="shared" si="89"/>
        <v>Early</v>
      </c>
      <c r="T1442" t="str">
        <f t="shared" si="90"/>
        <v>Frequent Borrower</v>
      </c>
      <c r="U1442" t="str">
        <f t="shared" si="91"/>
        <v>Short Term</v>
      </c>
    </row>
    <row r="1443" spans="1:21" x14ac:dyDescent="0.35">
      <c r="A1443" t="s">
        <v>205</v>
      </c>
      <c r="B1443">
        <v>301839970</v>
      </c>
      <c r="C1443">
        <v>14</v>
      </c>
      <c r="D1443" s="2">
        <v>42811.248738425929</v>
      </c>
      <c r="E1443" s="2">
        <v>42811.206990740742</v>
      </c>
      <c r="F1443">
        <v>40000</v>
      </c>
      <c r="G1443">
        <v>44800</v>
      </c>
      <c r="H1443">
        <v>30</v>
      </c>
      <c r="I1443" s="2">
        <v>42841.992129629631</v>
      </c>
      <c r="J1443" t="s">
        <v>18</v>
      </c>
      <c r="K1443" s="2">
        <v>42842</v>
      </c>
      <c r="L1443" s="2">
        <v>42841.98159722222</v>
      </c>
      <c r="M1443">
        <v>30</v>
      </c>
      <c r="N1443">
        <v>-1</v>
      </c>
      <c r="O1443">
        <v>0</v>
      </c>
      <c r="P1443">
        <v>12</v>
      </c>
      <c r="Q1443">
        <v>25</v>
      </c>
      <c r="R1443" t="str">
        <f t="shared" si="88"/>
        <v>Early</v>
      </c>
      <c r="S1443" t="str">
        <f t="shared" si="89"/>
        <v>Early</v>
      </c>
      <c r="T1443" t="str">
        <f t="shared" si="90"/>
        <v>Frequent Borrower</v>
      </c>
      <c r="U1443" t="str">
        <f t="shared" si="91"/>
        <v>Short Term</v>
      </c>
    </row>
    <row r="1444" spans="1:21" x14ac:dyDescent="0.35">
      <c r="A1444" t="s">
        <v>205</v>
      </c>
      <c r="B1444">
        <v>301871965</v>
      </c>
      <c r="C1444">
        <v>15</v>
      </c>
      <c r="D1444" s="2">
        <v>42843.466053240743</v>
      </c>
      <c r="E1444" s="2">
        <v>42843.424293981479</v>
      </c>
      <c r="F1444">
        <v>10000</v>
      </c>
      <c r="G1444">
        <v>11350</v>
      </c>
      <c r="H1444">
        <v>15</v>
      </c>
      <c r="I1444" s="2">
        <v>42844.244375000002</v>
      </c>
      <c r="J1444" t="s">
        <v>18</v>
      </c>
      <c r="K1444" s="2">
        <v>42858</v>
      </c>
      <c r="L1444" s="2">
        <v>42844.233842592592</v>
      </c>
      <c r="M1444">
        <v>0</v>
      </c>
      <c r="N1444">
        <v>-14</v>
      </c>
      <c r="O1444">
        <v>-15</v>
      </c>
      <c r="P1444">
        <v>13.5</v>
      </c>
      <c r="Q1444">
        <v>32</v>
      </c>
      <c r="R1444" t="str">
        <f t="shared" si="88"/>
        <v>Early</v>
      </c>
      <c r="S1444" t="str">
        <f t="shared" si="89"/>
        <v>Early</v>
      </c>
      <c r="T1444" t="str">
        <f t="shared" si="90"/>
        <v>Frequent Borrower</v>
      </c>
      <c r="U1444" t="str">
        <f t="shared" si="91"/>
        <v>Short Term</v>
      </c>
    </row>
    <row r="1445" spans="1:21" x14ac:dyDescent="0.35">
      <c r="A1445" t="s">
        <v>205</v>
      </c>
      <c r="B1445">
        <v>301873491</v>
      </c>
      <c r="C1445">
        <v>16</v>
      </c>
      <c r="D1445" s="2">
        <v>42844.651678240742</v>
      </c>
      <c r="E1445" s="2">
        <v>42844.609942129631</v>
      </c>
      <c r="F1445">
        <v>40000</v>
      </c>
      <c r="G1445">
        <v>44800</v>
      </c>
      <c r="H1445">
        <v>30</v>
      </c>
      <c r="I1445" s="2">
        <v>42849.961701388893</v>
      </c>
      <c r="J1445" t="s">
        <v>18</v>
      </c>
      <c r="K1445" s="2">
        <v>42874</v>
      </c>
      <c r="L1445" s="2">
        <v>42849.951157407413</v>
      </c>
      <c r="M1445">
        <v>5</v>
      </c>
      <c r="N1445">
        <v>-25</v>
      </c>
      <c r="O1445">
        <v>-25</v>
      </c>
      <c r="P1445">
        <v>12</v>
      </c>
      <c r="Q1445">
        <v>1</v>
      </c>
      <c r="R1445" t="str">
        <f t="shared" si="88"/>
        <v>Early</v>
      </c>
      <c r="S1445" t="str">
        <f t="shared" si="89"/>
        <v>OnTime</v>
      </c>
      <c r="T1445" t="str">
        <f t="shared" si="90"/>
        <v>Frequent Borrower</v>
      </c>
      <c r="U1445" t="str">
        <f t="shared" si="91"/>
        <v>Short Term</v>
      </c>
    </row>
    <row r="1446" spans="1:21" x14ac:dyDescent="0.35">
      <c r="A1446" t="s">
        <v>205</v>
      </c>
      <c r="B1446">
        <v>301879565</v>
      </c>
      <c r="C1446">
        <v>17</v>
      </c>
      <c r="D1446" s="2">
        <v>42850.365694444437</v>
      </c>
      <c r="E1446" s="2">
        <v>42850.323888888888</v>
      </c>
      <c r="F1446">
        <v>50000</v>
      </c>
      <c r="G1446">
        <v>52500</v>
      </c>
      <c r="H1446">
        <v>30</v>
      </c>
      <c r="I1446" s="2">
        <v>42880.383530092593</v>
      </c>
      <c r="J1446" t="s">
        <v>18</v>
      </c>
      <c r="K1446" s="2">
        <v>42880</v>
      </c>
      <c r="L1446" s="2">
        <v>42880.376481481479</v>
      </c>
      <c r="M1446">
        <v>30</v>
      </c>
      <c r="N1446">
        <v>0</v>
      </c>
      <c r="O1446">
        <v>0</v>
      </c>
      <c r="P1446">
        <v>5</v>
      </c>
      <c r="Q1446">
        <v>5</v>
      </c>
      <c r="R1446" t="str">
        <f t="shared" si="88"/>
        <v>OnTime</v>
      </c>
      <c r="S1446" t="str">
        <f t="shared" si="89"/>
        <v>Early</v>
      </c>
      <c r="T1446" t="str">
        <f t="shared" si="90"/>
        <v>Frequent Borrower</v>
      </c>
      <c r="U1446" t="str">
        <f t="shared" si="91"/>
        <v>Short Term</v>
      </c>
    </row>
    <row r="1447" spans="1:21" x14ac:dyDescent="0.35">
      <c r="A1447" t="s">
        <v>205</v>
      </c>
      <c r="B1447">
        <v>301920696</v>
      </c>
      <c r="C1447">
        <v>18</v>
      </c>
      <c r="D1447" s="2">
        <v>42884.289039351846</v>
      </c>
      <c r="E1447" s="2">
        <v>42884.24695601852</v>
      </c>
      <c r="F1447">
        <v>50000</v>
      </c>
      <c r="G1447">
        <v>52500</v>
      </c>
      <c r="H1447">
        <v>30</v>
      </c>
      <c r="I1447" s="2">
        <v>42912.408449074072</v>
      </c>
      <c r="J1447" t="s">
        <v>18</v>
      </c>
      <c r="K1447" s="2">
        <v>42914</v>
      </c>
      <c r="L1447" s="2">
        <v>42912.401400462957</v>
      </c>
      <c r="M1447">
        <v>28</v>
      </c>
      <c r="N1447">
        <v>-2</v>
      </c>
      <c r="O1447">
        <v>-2</v>
      </c>
      <c r="P1447">
        <v>5</v>
      </c>
      <c r="Q1447">
        <v>33</v>
      </c>
      <c r="R1447" t="str">
        <f t="shared" si="88"/>
        <v>Early</v>
      </c>
      <c r="S1447" t="str">
        <f t="shared" si="89"/>
        <v>OnTime</v>
      </c>
      <c r="T1447" t="str">
        <f t="shared" si="90"/>
        <v>Frequent Borrower</v>
      </c>
      <c r="U1447" t="str">
        <f t="shared" si="91"/>
        <v>Short Term</v>
      </c>
    </row>
    <row r="1448" spans="1:21" x14ac:dyDescent="0.35">
      <c r="A1448" t="s">
        <v>205</v>
      </c>
      <c r="B1448">
        <v>301954279</v>
      </c>
      <c r="C1448">
        <v>19</v>
      </c>
      <c r="D1448" s="2">
        <v>42914.371030092603</v>
      </c>
      <c r="E1448" s="2">
        <v>42914.329282407409</v>
      </c>
      <c r="F1448">
        <v>50000</v>
      </c>
      <c r="G1448">
        <v>52500</v>
      </c>
      <c r="H1448">
        <v>30</v>
      </c>
      <c r="I1448" s="2">
        <v>42944.099548611113</v>
      </c>
      <c r="J1448" t="s">
        <v>18</v>
      </c>
      <c r="K1448" s="2">
        <v>42944</v>
      </c>
      <c r="L1448" s="2">
        <v>42944.074803240743</v>
      </c>
      <c r="M1448">
        <v>29</v>
      </c>
      <c r="N1448">
        <v>0</v>
      </c>
      <c r="O1448">
        <v>-1</v>
      </c>
      <c r="P1448">
        <v>5</v>
      </c>
      <c r="Q1448">
        <v>30</v>
      </c>
      <c r="R1448" t="str">
        <f t="shared" si="88"/>
        <v>OnTime</v>
      </c>
      <c r="S1448" t="str">
        <f t="shared" si="89"/>
        <v>OnTime</v>
      </c>
      <c r="T1448" t="str">
        <f t="shared" si="90"/>
        <v>Frequent Borrower</v>
      </c>
      <c r="U1448" t="str">
        <f t="shared" si="91"/>
        <v>Short Term</v>
      </c>
    </row>
    <row r="1449" spans="1:21" x14ac:dyDescent="0.35">
      <c r="A1449" t="s">
        <v>206</v>
      </c>
      <c r="B1449">
        <v>301602708</v>
      </c>
      <c r="C1449">
        <v>1</v>
      </c>
      <c r="D1449" s="2">
        <v>42445.569571759261</v>
      </c>
      <c r="E1449" s="2">
        <v>42445.52783564815</v>
      </c>
      <c r="F1449">
        <v>10000</v>
      </c>
      <c r="G1449">
        <v>11500</v>
      </c>
      <c r="H1449">
        <v>15</v>
      </c>
      <c r="I1449" s="2">
        <v>42461.002326388887</v>
      </c>
      <c r="J1449" t="s">
        <v>18</v>
      </c>
      <c r="K1449" s="2">
        <v>42460</v>
      </c>
      <c r="L1449" s="2">
        <v>42460.929618055547</v>
      </c>
      <c r="M1449">
        <v>15</v>
      </c>
      <c r="N1449">
        <v>0</v>
      </c>
      <c r="O1449">
        <v>0</v>
      </c>
      <c r="P1449">
        <v>15</v>
      </c>
      <c r="R1449" t="str">
        <f t="shared" si="88"/>
        <v>OnTime</v>
      </c>
      <c r="S1449" t="str">
        <f t="shared" si="89"/>
        <v>Late</v>
      </c>
      <c r="T1449" t="str">
        <f t="shared" si="90"/>
        <v>One-time</v>
      </c>
      <c r="U1449" t="str">
        <f t="shared" si="91"/>
        <v>Short Term</v>
      </c>
    </row>
    <row r="1450" spans="1:21" x14ac:dyDescent="0.35">
      <c r="A1450" t="s">
        <v>206</v>
      </c>
      <c r="B1450">
        <v>301611589</v>
      </c>
      <c r="C1450">
        <v>2</v>
      </c>
      <c r="D1450" s="2">
        <v>42475.736909722233</v>
      </c>
      <c r="E1450" s="2">
        <v>42475.695162037038</v>
      </c>
      <c r="F1450">
        <v>10000</v>
      </c>
      <c r="G1450">
        <v>13000</v>
      </c>
      <c r="H1450">
        <v>30</v>
      </c>
      <c r="I1450" s="2">
        <v>42508.002395833333</v>
      </c>
      <c r="J1450" t="s">
        <v>18</v>
      </c>
      <c r="K1450" s="2">
        <v>42506</v>
      </c>
      <c r="L1450" s="2">
        <v>42507.643912037027</v>
      </c>
      <c r="M1450">
        <v>32</v>
      </c>
      <c r="N1450">
        <v>1</v>
      </c>
      <c r="O1450">
        <v>2</v>
      </c>
      <c r="P1450">
        <v>30</v>
      </c>
      <c r="Q1450">
        <v>30</v>
      </c>
      <c r="R1450" t="str">
        <f t="shared" si="88"/>
        <v>Late</v>
      </c>
      <c r="S1450" t="str">
        <f t="shared" si="89"/>
        <v>OnTime</v>
      </c>
      <c r="T1450" t="str">
        <f t="shared" si="90"/>
        <v>Frequent Borrower</v>
      </c>
      <c r="U1450" t="str">
        <f t="shared" si="91"/>
        <v>Short Term</v>
      </c>
    </row>
    <row r="1451" spans="1:21" x14ac:dyDescent="0.35">
      <c r="A1451" t="s">
        <v>206</v>
      </c>
      <c r="B1451">
        <v>301759077</v>
      </c>
      <c r="C1451">
        <v>3</v>
      </c>
      <c r="D1451" s="2">
        <v>42688.878831018519</v>
      </c>
      <c r="E1451" s="2">
        <v>42688.836967592593</v>
      </c>
      <c r="F1451">
        <v>15000</v>
      </c>
      <c r="G1451">
        <v>18350</v>
      </c>
      <c r="H1451">
        <v>30</v>
      </c>
      <c r="I1451" s="2">
        <v>42718.027800925927</v>
      </c>
      <c r="J1451" t="s">
        <v>18</v>
      </c>
      <c r="K1451" s="2">
        <v>42718</v>
      </c>
      <c r="L1451" s="2">
        <v>42718.011377314811</v>
      </c>
      <c r="M1451">
        <v>29</v>
      </c>
      <c r="N1451">
        <v>0</v>
      </c>
      <c r="O1451">
        <v>-1</v>
      </c>
      <c r="P1451">
        <v>22.333333333333329</v>
      </c>
      <c r="Q1451">
        <v>213</v>
      </c>
      <c r="R1451" t="str">
        <f t="shared" si="88"/>
        <v>OnTime</v>
      </c>
      <c r="S1451" t="str">
        <f t="shared" si="89"/>
        <v>Early</v>
      </c>
      <c r="T1451" t="str">
        <f t="shared" si="90"/>
        <v>Frequent Borrower</v>
      </c>
      <c r="U1451" t="str">
        <f t="shared" si="91"/>
        <v>Short Term</v>
      </c>
    </row>
    <row r="1452" spans="1:21" x14ac:dyDescent="0.35">
      <c r="A1452" t="s">
        <v>206</v>
      </c>
      <c r="B1452">
        <v>301776889</v>
      </c>
      <c r="C1452">
        <v>4</v>
      </c>
      <c r="D1452" s="2">
        <v>42724.77783564815</v>
      </c>
      <c r="E1452" s="2">
        <v>42724.300798611112</v>
      </c>
      <c r="F1452">
        <v>30000</v>
      </c>
      <c r="G1452">
        <v>36800</v>
      </c>
      <c r="H1452">
        <v>60</v>
      </c>
      <c r="I1452" s="2">
        <v>42747.400763888887</v>
      </c>
      <c r="J1452" t="s">
        <v>18</v>
      </c>
      <c r="K1452" s="2">
        <v>42754</v>
      </c>
      <c r="L1452" s="2">
        <v>42747.390243055554</v>
      </c>
      <c r="M1452">
        <v>22</v>
      </c>
      <c r="N1452">
        <v>-7</v>
      </c>
      <c r="O1452">
        <v>-38</v>
      </c>
      <c r="P1452">
        <v>22.666666666666661</v>
      </c>
      <c r="Q1452">
        <v>35</v>
      </c>
      <c r="R1452" t="str">
        <f t="shared" si="88"/>
        <v>Early</v>
      </c>
      <c r="S1452" t="str">
        <f t="shared" si="89"/>
        <v>Early</v>
      </c>
      <c r="T1452" t="str">
        <f t="shared" si="90"/>
        <v>Frequent Borrower</v>
      </c>
      <c r="U1452" t="str">
        <f t="shared" si="91"/>
        <v>Long Term</v>
      </c>
    </row>
    <row r="1453" spans="1:21" x14ac:dyDescent="0.35">
      <c r="A1453" t="s">
        <v>206</v>
      </c>
      <c r="B1453">
        <v>301799588</v>
      </c>
      <c r="C1453">
        <v>5</v>
      </c>
      <c r="D1453" s="2">
        <v>42758.614155092589</v>
      </c>
      <c r="E1453" s="2">
        <v>42758.572418981479</v>
      </c>
      <c r="F1453">
        <v>30000</v>
      </c>
      <c r="G1453">
        <v>36800</v>
      </c>
      <c r="H1453">
        <v>60</v>
      </c>
      <c r="I1453" s="2">
        <v>42785.336215277777</v>
      </c>
      <c r="J1453" t="s">
        <v>18</v>
      </c>
      <c r="K1453" s="2">
        <v>42788</v>
      </c>
      <c r="L1453" s="2">
        <v>42785.325682870367</v>
      </c>
      <c r="M1453">
        <v>26</v>
      </c>
      <c r="N1453">
        <v>-3</v>
      </c>
      <c r="O1453">
        <v>-34</v>
      </c>
      <c r="P1453">
        <v>22.666666666666661</v>
      </c>
      <c r="Q1453">
        <v>33</v>
      </c>
      <c r="R1453" t="str">
        <f t="shared" si="88"/>
        <v>Early</v>
      </c>
      <c r="S1453" t="str">
        <f t="shared" si="89"/>
        <v>Early</v>
      </c>
      <c r="T1453" t="str">
        <f t="shared" si="90"/>
        <v>Frequent Borrower</v>
      </c>
      <c r="U1453" t="str">
        <f t="shared" si="91"/>
        <v>Long Term</v>
      </c>
    </row>
    <row r="1454" spans="1:21" x14ac:dyDescent="0.35">
      <c r="A1454" t="s">
        <v>206</v>
      </c>
      <c r="B1454">
        <v>301821661</v>
      </c>
      <c r="C1454">
        <v>6</v>
      </c>
      <c r="D1454" s="2">
        <v>42785.56527777778</v>
      </c>
      <c r="E1454" s="2">
        <v>42785.523460648154</v>
      </c>
      <c r="F1454">
        <v>40000</v>
      </c>
      <c r="G1454">
        <v>44800</v>
      </c>
      <c r="H1454">
        <v>30</v>
      </c>
      <c r="I1454" s="2">
        <v>42808.398275462961</v>
      </c>
      <c r="J1454" t="s">
        <v>18</v>
      </c>
      <c r="K1454" s="2">
        <v>42815</v>
      </c>
      <c r="L1454" s="2">
        <v>42808.387708333343</v>
      </c>
      <c r="M1454">
        <v>22</v>
      </c>
      <c r="N1454">
        <v>-7</v>
      </c>
      <c r="O1454">
        <v>-8</v>
      </c>
      <c r="P1454">
        <v>12</v>
      </c>
      <c r="Q1454">
        <v>26</v>
      </c>
      <c r="R1454" t="str">
        <f t="shared" si="88"/>
        <v>Early</v>
      </c>
      <c r="S1454" t="str">
        <f t="shared" si="89"/>
        <v>OnTime</v>
      </c>
      <c r="T1454" t="str">
        <f t="shared" si="90"/>
        <v>Frequent Borrower</v>
      </c>
      <c r="U1454" t="str">
        <f t="shared" si="91"/>
        <v>Short Term</v>
      </c>
    </row>
    <row r="1455" spans="1:21" x14ac:dyDescent="0.35">
      <c r="A1455" t="s">
        <v>206</v>
      </c>
      <c r="B1455">
        <v>301839267</v>
      </c>
      <c r="C1455">
        <v>7</v>
      </c>
      <c r="D1455" s="2">
        <v>42810.335069444453</v>
      </c>
      <c r="E1455" s="2">
        <v>42810.293310185189</v>
      </c>
      <c r="F1455">
        <v>40000</v>
      </c>
      <c r="G1455">
        <v>47600</v>
      </c>
      <c r="H1455">
        <v>60</v>
      </c>
      <c r="I1455" s="2">
        <v>42867.388043981482</v>
      </c>
      <c r="J1455" t="s">
        <v>18</v>
      </c>
      <c r="K1455" s="2">
        <v>42842</v>
      </c>
      <c r="L1455" s="2">
        <v>42842.072731481479</v>
      </c>
      <c r="M1455">
        <v>57</v>
      </c>
      <c r="N1455">
        <v>0</v>
      </c>
      <c r="O1455">
        <v>-3</v>
      </c>
      <c r="P1455">
        <v>19</v>
      </c>
      <c r="Q1455">
        <v>24</v>
      </c>
      <c r="R1455" t="str">
        <f t="shared" si="88"/>
        <v>OnTime</v>
      </c>
      <c r="S1455" t="str">
        <f t="shared" si="89"/>
        <v>Early</v>
      </c>
      <c r="T1455" t="str">
        <f t="shared" si="90"/>
        <v>Frequent Borrower</v>
      </c>
      <c r="U1455" t="str">
        <f t="shared" si="91"/>
        <v>Long Term</v>
      </c>
    </row>
    <row r="1456" spans="1:21" x14ac:dyDescent="0.35">
      <c r="A1456" t="s">
        <v>207</v>
      </c>
      <c r="B1456">
        <v>301602712</v>
      </c>
      <c r="C1456">
        <v>1</v>
      </c>
      <c r="D1456" s="2">
        <v>42445.582048611112</v>
      </c>
      <c r="E1456" s="2">
        <v>42445.540312500001</v>
      </c>
      <c r="F1456">
        <v>10000</v>
      </c>
      <c r="G1456">
        <v>11500</v>
      </c>
      <c r="H1456">
        <v>15</v>
      </c>
      <c r="I1456" s="2">
        <v>42454.001192129632</v>
      </c>
      <c r="J1456" t="s">
        <v>18</v>
      </c>
      <c r="K1456" s="2">
        <v>42460</v>
      </c>
      <c r="L1456" s="2">
        <v>42453.665868055563</v>
      </c>
      <c r="M1456">
        <v>8</v>
      </c>
      <c r="N1456">
        <v>-7</v>
      </c>
      <c r="O1456">
        <v>-7</v>
      </c>
      <c r="P1456">
        <v>15</v>
      </c>
      <c r="R1456" t="str">
        <f t="shared" si="88"/>
        <v>Early</v>
      </c>
      <c r="S1456" t="str">
        <f t="shared" si="89"/>
        <v>Early</v>
      </c>
      <c r="T1456" t="str">
        <f t="shared" si="90"/>
        <v>One-time</v>
      </c>
      <c r="U1456" t="str">
        <f t="shared" si="91"/>
        <v>Short Term</v>
      </c>
    </row>
    <row r="1457" spans="1:21" x14ac:dyDescent="0.35">
      <c r="A1457" t="s">
        <v>207</v>
      </c>
      <c r="B1457">
        <v>301619668</v>
      </c>
      <c r="C1457">
        <v>2</v>
      </c>
      <c r="D1457" s="2">
        <v>42502.280428240738</v>
      </c>
      <c r="E1457" s="2">
        <v>42502.238657407397</v>
      </c>
      <c r="F1457">
        <v>10000</v>
      </c>
      <c r="G1457">
        <v>13000</v>
      </c>
      <c r="H1457">
        <v>30</v>
      </c>
      <c r="I1457" s="2">
        <v>42516.001585648148</v>
      </c>
      <c r="J1457" t="s">
        <v>18</v>
      </c>
      <c r="K1457" s="2">
        <v>42534</v>
      </c>
      <c r="L1457" s="2">
        <v>42515.500023148154</v>
      </c>
      <c r="M1457">
        <v>13</v>
      </c>
      <c r="N1457">
        <v>-19</v>
      </c>
      <c r="O1457">
        <v>-17</v>
      </c>
      <c r="P1457">
        <v>30</v>
      </c>
      <c r="Q1457">
        <v>56</v>
      </c>
      <c r="R1457" t="str">
        <f t="shared" si="88"/>
        <v>Early</v>
      </c>
      <c r="S1457" t="str">
        <f t="shared" si="89"/>
        <v>Early</v>
      </c>
      <c r="T1457" t="str">
        <f t="shared" si="90"/>
        <v>Frequent Borrower</v>
      </c>
      <c r="U1457" t="str">
        <f t="shared" si="91"/>
        <v>Short Term</v>
      </c>
    </row>
    <row r="1458" spans="1:21" x14ac:dyDescent="0.35">
      <c r="A1458" t="s">
        <v>207</v>
      </c>
      <c r="B1458">
        <v>301630207</v>
      </c>
      <c r="C1458">
        <v>3</v>
      </c>
      <c r="D1458" s="2">
        <v>42530.184340277781</v>
      </c>
      <c r="E1458" s="2">
        <v>42530.142557870371</v>
      </c>
      <c r="F1458">
        <v>10000</v>
      </c>
      <c r="G1458">
        <v>13000</v>
      </c>
      <c r="H1458">
        <v>30</v>
      </c>
      <c r="I1458" s="2">
        <v>42546.004120370373</v>
      </c>
      <c r="J1458" t="s">
        <v>18</v>
      </c>
      <c r="K1458" s="2">
        <v>42562</v>
      </c>
      <c r="L1458" s="2">
        <v>42545.861006944448</v>
      </c>
      <c r="M1458">
        <v>15</v>
      </c>
      <c r="N1458">
        <v>-17</v>
      </c>
      <c r="O1458">
        <v>-15</v>
      </c>
      <c r="P1458">
        <v>30</v>
      </c>
      <c r="Q1458">
        <v>27</v>
      </c>
      <c r="R1458" t="str">
        <f t="shared" si="88"/>
        <v>Early</v>
      </c>
      <c r="S1458" t="str">
        <f t="shared" si="89"/>
        <v>Early</v>
      </c>
      <c r="T1458" t="str">
        <f t="shared" si="90"/>
        <v>Frequent Borrower</v>
      </c>
      <c r="U1458" t="str">
        <f t="shared" si="91"/>
        <v>Short Term</v>
      </c>
    </row>
    <row r="1459" spans="1:21" x14ac:dyDescent="0.35">
      <c r="A1459" t="s">
        <v>207</v>
      </c>
      <c r="B1459">
        <v>301648855</v>
      </c>
      <c r="C1459">
        <v>4</v>
      </c>
      <c r="D1459" s="2">
        <v>42562.331550925926</v>
      </c>
      <c r="E1459" s="2">
        <v>42562.28974537037</v>
      </c>
      <c r="F1459">
        <v>10000</v>
      </c>
      <c r="G1459">
        <v>13000</v>
      </c>
      <c r="H1459">
        <v>30</v>
      </c>
      <c r="I1459" s="2">
        <v>42577.527708333328</v>
      </c>
      <c r="J1459" t="s">
        <v>18</v>
      </c>
      <c r="K1459" s="2">
        <v>42592</v>
      </c>
      <c r="L1459" s="2">
        <v>42577.517245370371</v>
      </c>
      <c r="M1459">
        <v>15</v>
      </c>
      <c r="N1459">
        <v>-15</v>
      </c>
      <c r="O1459">
        <v>-15</v>
      </c>
      <c r="P1459">
        <v>30</v>
      </c>
      <c r="Q1459">
        <v>32</v>
      </c>
      <c r="R1459" t="str">
        <f t="shared" si="88"/>
        <v>Early</v>
      </c>
      <c r="S1459" t="str">
        <f t="shared" si="89"/>
        <v>Early</v>
      </c>
      <c r="T1459" t="str">
        <f t="shared" si="90"/>
        <v>Frequent Borrower</v>
      </c>
      <c r="U1459" t="str">
        <f t="shared" si="91"/>
        <v>Short Term</v>
      </c>
    </row>
    <row r="1460" spans="1:21" x14ac:dyDescent="0.35">
      <c r="A1460" t="s">
        <v>207</v>
      </c>
      <c r="B1460">
        <v>301675486</v>
      </c>
      <c r="C1460">
        <v>5</v>
      </c>
      <c r="D1460" s="2">
        <v>42592.358055555553</v>
      </c>
      <c r="E1460" s="2">
        <v>42592.316296296303</v>
      </c>
      <c r="F1460">
        <v>20000</v>
      </c>
      <c r="G1460">
        <v>24500</v>
      </c>
      <c r="H1460">
        <v>30</v>
      </c>
      <c r="I1460" s="2">
        <v>42606.685520833344</v>
      </c>
      <c r="J1460" t="s">
        <v>18</v>
      </c>
      <c r="K1460" s="2">
        <v>42622</v>
      </c>
      <c r="L1460" s="2">
        <v>42606.675057870372</v>
      </c>
      <c r="M1460">
        <v>14</v>
      </c>
      <c r="N1460">
        <v>-16</v>
      </c>
      <c r="O1460">
        <v>-16</v>
      </c>
      <c r="P1460">
        <v>22.5</v>
      </c>
      <c r="Q1460">
        <v>30</v>
      </c>
      <c r="R1460" t="str">
        <f t="shared" si="88"/>
        <v>Early</v>
      </c>
      <c r="S1460" t="str">
        <f t="shared" si="89"/>
        <v>Early</v>
      </c>
      <c r="T1460" t="str">
        <f t="shared" si="90"/>
        <v>Frequent Borrower</v>
      </c>
      <c r="U1460" t="str">
        <f t="shared" si="91"/>
        <v>Short Term</v>
      </c>
    </row>
    <row r="1461" spans="1:21" x14ac:dyDescent="0.35">
      <c r="A1461" t="s">
        <v>207</v>
      </c>
      <c r="B1461">
        <v>301714647</v>
      </c>
      <c r="C1461">
        <v>6</v>
      </c>
      <c r="D1461" s="2">
        <v>42627.615208333344</v>
      </c>
      <c r="E1461" s="2">
        <v>42627.573414351849</v>
      </c>
      <c r="F1461">
        <v>20000</v>
      </c>
      <c r="G1461">
        <v>22250</v>
      </c>
      <c r="H1461">
        <v>15</v>
      </c>
      <c r="I1461" s="2">
        <v>42639.948703703703</v>
      </c>
      <c r="J1461" t="s">
        <v>18</v>
      </c>
      <c r="K1461" s="2">
        <v>42642</v>
      </c>
      <c r="L1461" s="2">
        <v>42639.938159722216</v>
      </c>
      <c r="M1461">
        <v>12</v>
      </c>
      <c r="N1461">
        <v>-3</v>
      </c>
      <c r="O1461">
        <v>-3</v>
      </c>
      <c r="P1461">
        <v>11.25</v>
      </c>
      <c r="Q1461">
        <v>35</v>
      </c>
      <c r="R1461" t="str">
        <f t="shared" si="88"/>
        <v>Early</v>
      </c>
      <c r="S1461" t="str">
        <f t="shared" si="89"/>
        <v>Early</v>
      </c>
      <c r="T1461" t="str">
        <f t="shared" si="90"/>
        <v>Frequent Borrower</v>
      </c>
      <c r="U1461" t="str">
        <f t="shared" si="91"/>
        <v>Short Term</v>
      </c>
    </row>
    <row r="1462" spans="1:21" x14ac:dyDescent="0.35">
      <c r="A1462" t="s">
        <v>207</v>
      </c>
      <c r="B1462">
        <v>301762937</v>
      </c>
      <c r="C1462">
        <v>7</v>
      </c>
      <c r="D1462" s="2">
        <v>42696.47252314815</v>
      </c>
      <c r="E1462" s="2">
        <v>42696.430659722217</v>
      </c>
      <c r="F1462">
        <v>30000</v>
      </c>
      <c r="G1462">
        <v>36800</v>
      </c>
      <c r="H1462">
        <v>60</v>
      </c>
      <c r="I1462" s="2">
        <v>42753.448101851849</v>
      </c>
      <c r="J1462" t="s">
        <v>18</v>
      </c>
      <c r="K1462" s="2">
        <v>42726</v>
      </c>
      <c r="L1462" s="2">
        <v>42725.615555555552</v>
      </c>
      <c r="M1462">
        <v>56</v>
      </c>
      <c r="N1462">
        <v>-1</v>
      </c>
      <c r="O1462">
        <v>-4</v>
      </c>
      <c r="P1462">
        <v>22.666666666666661</v>
      </c>
      <c r="Q1462">
        <v>68</v>
      </c>
      <c r="R1462" t="str">
        <f t="shared" si="88"/>
        <v>Early</v>
      </c>
      <c r="S1462" t="str">
        <f t="shared" si="89"/>
        <v>Early</v>
      </c>
      <c r="T1462" t="str">
        <f t="shared" si="90"/>
        <v>Frequent Borrower</v>
      </c>
      <c r="U1462" t="str">
        <f t="shared" si="91"/>
        <v>Long Term</v>
      </c>
    </row>
    <row r="1463" spans="1:21" x14ac:dyDescent="0.35">
      <c r="A1463" t="s">
        <v>207</v>
      </c>
      <c r="B1463">
        <v>301797177</v>
      </c>
      <c r="C1463">
        <v>8</v>
      </c>
      <c r="D1463" s="2">
        <v>42754.987500000003</v>
      </c>
      <c r="E1463" s="2">
        <v>42754.945740740739</v>
      </c>
      <c r="F1463">
        <v>20000</v>
      </c>
      <c r="G1463">
        <v>21800</v>
      </c>
      <c r="H1463">
        <v>15</v>
      </c>
      <c r="I1463" s="2">
        <v>42760.707499999997</v>
      </c>
      <c r="J1463" t="s">
        <v>18</v>
      </c>
      <c r="K1463" s="2">
        <v>42769</v>
      </c>
      <c r="L1463" s="2">
        <v>42760.696967592587</v>
      </c>
      <c r="M1463">
        <v>5</v>
      </c>
      <c r="N1463">
        <v>-9</v>
      </c>
      <c r="O1463">
        <v>-10</v>
      </c>
      <c r="P1463">
        <v>9</v>
      </c>
      <c r="Q1463">
        <v>58</v>
      </c>
      <c r="R1463" t="str">
        <f t="shared" si="88"/>
        <v>Early</v>
      </c>
      <c r="S1463" t="str">
        <f t="shared" si="89"/>
        <v>Early</v>
      </c>
      <c r="T1463" t="str">
        <f t="shared" si="90"/>
        <v>Frequent Borrower</v>
      </c>
      <c r="U1463" t="str">
        <f t="shared" si="91"/>
        <v>Short Term</v>
      </c>
    </row>
    <row r="1464" spans="1:21" x14ac:dyDescent="0.35">
      <c r="A1464" t="s">
        <v>207</v>
      </c>
      <c r="B1464">
        <v>301808582</v>
      </c>
      <c r="C1464">
        <v>9</v>
      </c>
      <c r="D1464" s="2">
        <v>42768.608090277783</v>
      </c>
      <c r="E1464" s="2">
        <v>42768.566342592603</v>
      </c>
      <c r="F1464">
        <v>40000</v>
      </c>
      <c r="G1464">
        <v>44800</v>
      </c>
      <c r="H1464">
        <v>30</v>
      </c>
      <c r="I1464" s="2">
        <v>42790.638657407413</v>
      </c>
      <c r="J1464" t="s">
        <v>18</v>
      </c>
      <c r="K1464" s="2">
        <v>42800</v>
      </c>
      <c r="L1464" s="2">
        <v>42790.628136574072</v>
      </c>
      <c r="M1464">
        <v>22</v>
      </c>
      <c r="N1464">
        <v>-10</v>
      </c>
      <c r="O1464">
        <v>-8</v>
      </c>
      <c r="P1464">
        <v>12</v>
      </c>
      <c r="Q1464">
        <v>13</v>
      </c>
      <c r="R1464" t="str">
        <f t="shared" si="88"/>
        <v>Early</v>
      </c>
      <c r="S1464" t="str">
        <f t="shared" si="89"/>
        <v>Early</v>
      </c>
      <c r="T1464" t="str">
        <f t="shared" si="90"/>
        <v>Frequent Borrower</v>
      </c>
      <c r="U1464" t="str">
        <f t="shared" si="91"/>
        <v>Short Term</v>
      </c>
    </row>
    <row r="1465" spans="1:21" x14ac:dyDescent="0.35">
      <c r="A1465" t="s">
        <v>207</v>
      </c>
      <c r="B1465">
        <v>301831591</v>
      </c>
      <c r="C1465">
        <v>10</v>
      </c>
      <c r="D1465" s="2">
        <v>42798.983946759261</v>
      </c>
      <c r="E1465" s="2">
        <v>42798.942071759258</v>
      </c>
      <c r="F1465">
        <v>40000</v>
      </c>
      <c r="G1465">
        <v>44800</v>
      </c>
      <c r="H1465">
        <v>30</v>
      </c>
      <c r="I1465" s="2">
        <v>42819.524837962963</v>
      </c>
      <c r="J1465" t="s">
        <v>18</v>
      </c>
      <c r="K1465" s="2">
        <v>42828</v>
      </c>
      <c r="L1465" s="2">
        <v>42819.514305555553</v>
      </c>
      <c r="M1465">
        <v>20</v>
      </c>
      <c r="N1465">
        <v>-9</v>
      </c>
      <c r="O1465">
        <v>-10</v>
      </c>
      <c r="P1465">
        <v>12</v>
      </c>
      <c r="Q1465">
        <v>30</v>
      </c>
      <c r="R1465" t="str">
        <f t="shared" si="88"/>
        <v>Early</v>
      </c>
      <c r="S1465" t="str">
        <f t="shared" si="89"/>
        <v>Early</v>
      </c>
      <c r="T1465" t="str">
        <f t="shared" si="90"/>
        <v>Frequent Borrower</v>
      </c>
      <c r="U1465" t="str">
        <f t="shared" si="91"/>
        <v>Short Term</v>
      </c>
    </row>
    <row r="1466" spans="1:21" x14ac:dyDescent="0.35">
      <c r="A1466" t="s">
        <v>207</v>
      </c>
      <c r="B1466">
        <v>301847960</v>
      </c>
      <c r="C1466">
        <v>11</v>
      </c>
      <c r="D1466" s="2">
        <v>42822.156134259261</v>
      </c>
      <c r="E1466" s="2">
        <v>42822.114374999997</v>
      </c>
      <c r="F1466">
        <v>40000</v>
      </c>
      <c r="G1466">
        <v>47600</v>
      </c>
      <c r="H1466">
        <v>60</v>
      </c>
      <c r="I1466" s="2">
        <v>42880.488819444443</v>
      </c>
      <c r="J1466" t="s">
        <v>18</v>
      </c>
      <c r="K1466" s="2">
        <v>42852</v>
      </c>
      <c r="L1466" s="2">
        <v>42849.96802083333</v>
      </c>
      <c r="M1466">
        <v>58</v>
      </c>
      <c r="N1466">
        <v>-3</v>
      </c>
      <c r="O1466">
        <v>-2</v>
      </c>
      <c r="P1466">
        <v>19</v>
      </c>
      <c r="Q1466">
        <v>23</v>
      </c>
      <c r="R1466" t="str">
        <f t="shared" si="88"/>
        <v>Early</v>
      </c>
      <c r="S1466" t="str">
        <f t="shared" si="89"/>
        <v>OnTime</v>
      </c>
      <c r="T1466" t="str">
        <f t="shared" si="90"/>
        <v>Frequent Borrower</v>
      </c>
      <c r="U1466" t="str">
        <f t="shared" si="91"/>
        <v>Long Term</v>
      </c>
    </row>
    <row r="1467" spans="1:21" x14ac:dyDescent="0.35">
      <c r="A1467" t="s">
        <v>208</v>
      </c>
      <c r="B1467">
        <v>301602898</v>
      </c>
      <c r="C1467">
        <v>1</v>
      </c>
      <c r="D1467" s="2">
        <v>42447.378125000003</v>
      </c>
      <c r="E1467" s="2">
        <v>42447.336388888893</v>
      </c>
      <c r="F1467">
        <v>10000</v>
      </c>
      <c r="G1467">
        <v>13000</v>
      </c>
      <c r="H1467">
        <v>30</v>
      </c>
      <c r="I1467" s="2">
        <v>42479.002222222232</v>
      </c>
      <c r="J1467" t="s">
        <v>18</v>
      </c>
      <c r="K1467" s="2">
        <v>42478</v>
      </c>
      <c r="L1467" s="2">
        <v>42478.363553240742</v>
      </c>
      <c r="M1467">
        <v>31</v>
      </c>
      <c r="N1467">
        <v>0</v>
      </c>
      <c r="O1467">
        <v>1</v>
      </c>
      <c r="P1467">
        <v>30</v>
      </c>
      <c r="R1467" t="str">
        <f t="shared" si="88"/>
        <v>OnTime</v>
      </c>
      <c r="S1467" t="str">
        <f t="shared" si="89"/>
        <v>OnTime</v>
      </c>
      <c r="T1467" t="str">
        <f t="shared" si="90"/>
        <v>One-time</v>
      </c>
      <c r="U1467" t="str">
        <f t="shared" si="91"/>
        <v>Short Term</v>
      </c>
    </row>
    <row r="1468" spans="1:21" x14ac:dyDescent="0.35">
      <c r="A1468" t="s">
        <v>208</v>
      </c>
      <c r="B1468">
        <v>301805457</v>
      </c>
      <c r="C1468">
        <v>2</v>
      </c>
      <c r="D1468" s="2">
        <v>42764.423402777778</v>
      </c>
      <c r="E1468" s="2">
        <v>42764.380914351852</v>
      </c>
      <c r="F1468">
        <v>10000</v>
      </c>
      <c r="G1468">
        <v>13000</v>
      </c>
      <c r="H1468">
        <v>30</v>
      </c>
      <c r="I1468" s="2">
        <v>42794.09574074074</v>
      </c>
      <c r="J1468" t="s">
        <v>18</v>
      </c>
      <c r="K1468" s="2">
        <v>42794</v>
      </c>
      <c r="L1468" s="2">
        <v>42794.063680555562</v>
      </c>
      <c r="M1468">
        <v>29</v>
      </c>
      <c r="N1468">
        <v>0</v>
      </c>
      <c r="O1468">
        <v>-1</v>
      </c>
      <c r="P1468">
        <v>30</v>
      </c>
      <c r="Q1468">
        <v>317</v>
      </c>
      <c r="R1468" t="str">
        <f t="shared" si="88"/>
        <v>OnTime</v>
      </c>
      <c r="S1468" t="str">
        <f t="shared" si="89"/>
        <v>Early</v>
      </c>
      <c r="T1468" t="str">
        <f t="shared" si="90"/>
        <v>Frequent Borrower</v>
      </c>
      <c r="U1468" t="str">
        <f t="shared" si="91"/>
        <v>Short Term</v>
      </c>
    </row>
    <row r="1469" spans="1:21" x14ac:dyDescent="0.35">
      <c r="A1469" t="s">
        <v>209</v>
      </c>
      <c r="B1469">
        <v>301607841</v>
      </c>
      <c r="C1469">
        <v>1</v>
      </c>
      <c r="D1469" s="2">
        <v>42465.510347222233</v>
      </c>
      <c r="E1469" s="2">
        <v>42465.468599537038</v>
      </c>
      <c r="F1469">
        <v>10000</v>
      </c>
      <c r="G1469">
        <v>13000</v>
      </c>
      <c r="H1469">
        <v>30</v>
      </c>
      <c r="I1469" s="2">
        <v>42495.001701388886</v>
      </c>
      <c r="J1469" t="s">
        <v>18</v>
      </c>
      <c r="K1469" s="2">
        <v>42495</v>
      </c>
      <c r="L1469" s="2">
        <v>42494.706250000003</v>
      </c>
      <c r="M1469">
        <v>29</v>
      </c>
      <c r="N1469">
        <v>-1</v>
      </c>
      <c r="O1469">
        <v>-1</v>
      </c>
      <c r="P1469">
        <v>30</v>
      </c>
      <c r="R1469" t="str">
        <f t="shared" si="88"/>
        <v>Early</v>
      </c>
      <c r="S1469" t="str">
        <f t="shared" si="89"/>
        <v>Late</v>
      </c>
      <c r="T1469" t="str">
        <f t="shared" si="90"/>
        <v>One-time</v>
      </c>
      <c r="U1469" t="str">
        <f t="shared" si="91"/>
        <v>Short Term</v>
      </c>
    </row>
    <row r="1470" spans="1:21" x14ac:dyDescent="0.35">
      <c r="A1470" t="s">
        <v>209</v>
      </c>
      <c r="B1470">
        <v>301626375</v>
      </c>
      <c r="C1470">
        <v>2</v>
      </c>
      <c r="D1470" s="2">
        <v>42521.368750000001</v>
      </c>
      <c r="E1470" s="2">
        <v>42521.327013888891</v>
      </c>
      <c r="F1470">
        <v>10000</v>
      </c>
      <c r="G1470">
        <v>11500</v>
      </c>
      <c r="H1470">
        <v>15</v>
      </c>
      <c r="I1470" s="2">
        <v>42549.556863425933</v>
      </c>
      <c r="J1470" t="s">
        <v>18</v>
      </c>
      <c r="K1470" s="2">
        <v>42536</v>
      </c>
      <c r="L1470" s="2">
        <v>42549.546400462961</v>
      </c>
      <c r="M1470">
        <v>28</v>
      </c>
      <c r="N1470">
        <v>13</v>
      </c>
      <c r="O1470">
        <v>13</v>
      </c>
      <c r="P1470">
        <v>15</v>
      </c>
      <c r="Q1470">
        <v>55</v>
      </c>
      <c r="R1470" t="str">
        <f t="shared" si="88"/>
        <v>Late</v>
      </c>
      <c r="S1470" t="str">
        <f t="shared" si="89"/>
        <v>Early</v>
      </c>
      <c r="T1470" t="str">
        <f t="shared" si="90"/>
        <v>Frequent Borrower</v>
      </c>
      <c r="U1470" t="str">
        <f t="shared" si="91"/>
        <v>Short Term</v>
      </c>
    </row>
    <row r="1471" spans="1:21" x14ac:dyDescent="0.35">
      <c r="A1471" t="s">
        <v>209</v>
      </c>
      <c r="B1471">
        <v>301777253</v>
      </c>
      <c r="C1471">
        <v>3</v>
      </c>
      <c r="D1471" s="2">
        <v>42724.762303240743</v>
      </c>
      <c r="E1471" s="2">
        <v>42724.622442129628</v>
      </c>
      <c r="F1471">
        <v>15000</v>
      </c>
      <c r="G1471">
        <v>18350</v>
      </c>
      <c r="H1471">
        <v>30</v>
      </c>
      <c r="I1471" s="2">
        <v>42753.662766203714</v>
      </c>
      <c r="J1471" t="s">
        <v>18</v>
      </c>
      <c r="K1471" s="2">
        <v>42755</v>
      </c>
      <c r="L1471" s="2">
        <v>42753.652233796303</v>
      </c>
      <c r="M1471">
        <v>28</v>
      </c>
      <c r="N1471">
        <v>-2</v>
      </c>
      <c r="O1471">
        <v>-2</v>
      </c>
      <c r="P1471">
        <v>22.333333333333329</v>
      </c>
      <c r="Q1471">
        <v>203</v>
      </c>
      <c r="R1471" t="str">
        <f t="shared" si="88"/>
        <v>Early</v>
      </c>
      <c r="S1471" t="str">
        <f t="shared" si="89"/>
        <v>OnTime</v>
      </c>
      <c r="T1471" t="str">
        <f t="shared" si="90"/>
        <v>Frequent Borrower</v>
      </c>
      <c r="U1471" t="str">
        <f t="shared" si="91"/>
        <v>Short Term</v>
      </c>
    </row>
    <row r="1472" spans="1:21" x14ac:dyDescent="0.35">
      <c r="A1472" t="s">
        <v>209</v>
      </c>
      <c r="B1472">
        <v>301895134</v>
      </c>
      <c r="C1472">
        <v>4</v>
      </c>
      <c r="D1472" s="2">
        <v>42863.426944444444</v>
      </c>
      <c r="E1472" s="2">
        <v>42863.385115740741</v>
      </c>
      <c r="F1472">
        <v>30000</v>
      </c>
      <c r="G1472">
        <v>34500</v>
      </c>
      <c r="H1472">
        <v>30</v>
      </c>
      <c r="I1472" s="2">
        <v>42893.740069444437</v>
      </c>
      <c r="J1472" t="s">
        <v>18</v>
      </c>
      <c r="K1472" s="2">
        <v>42893</v>
      </c>
      <c r="L1472" s="2">
        <v>42893.733020833337</v>
      </c>
      <c r="M1472">
        <v>30</v>
      </c>
      <c r="N1472">
        <v>0</v>
      </c>
      <c r="O1472">
        <v>0</v>
      </c>
      <c r="P1472">
        <v>15</v>
      </c>
      <c r="Q1472">
        <v>138</v>
      </c>
      <c r="R1472" t="str">
        <f t="shared" si="88"/>
        <v>OnTime</v>
      </c>
      <c r="S1472" t="str">
        <f t="shared" si="89"/>
        <v>Early</v>
      </c>
      <c r="T1472" t="str">
        <f t="shared" si="90"/>
        <v>Frequent Borrower</v>
      </c>
      <c r="U1472" t="str">
        <f t="shared" si="91"/>
        <v>Short Term</v>
      </c>
    </row>
    <row r="1473" spans="1:21" x14ac:dyDescent="0.35">
      <c r="A1473" t="s">
        <v>209</v>
      </c>
      <c r="B1473">
        <v>301955034</v>
      </c>
      <c r="C1473">
        <v>5</v>
      </c>
      <c r="D1473" s="2">
        <v>42914.692083333342</v>
      </c>
      <c r="E1473" s="2">
        <v>42914.650335648148</v>
      </c>
      <c r="F1473">
        <v>30000</v>
      </c>
      <c r="G1473">
        <v>34500</v>
      </c>
      <c r="H1473">
        <v>30</v>
      </c>
      <c r="I1473" s="2">
        <v>42927.522731481477</v>
      </c>
      <c r="J1473" t="s">
        <v>18</v>
      </c>
      <c r="K1473" s="2">
        <v>42944</v>
      </c>
      <c r="L1473" s="2">
        <v>42927.515682870369</v>
      </c>
      <c r="M1473">
        <v>12</v>
      </c>
      <c r="N1473">
        <v>-17</v>
      </c>
      <c r="O1473">
        <v>-18</v>
      </c>
      <c r="P1473">
        <v>15</v>
      </c>
      <c r="Q1473">
        <v>51</v>
      </c>
      <c r="R1473" t="str">
        <f t="shared" si="88"/>
        <v>Early</v>
      </c>
      <c r="S1473" t="str">
        <f t="shared" si="89"/>
        <v>Early</v>
      </c>
      <c r="T1473" t="str">
        <f t="shared" si="90"/>
        <v>Frequent Borrower</v>
      </c>
      <c r="U1473" t="str">
        <f t="shared" si="91"/>
        <v>Short Term</v>
      </c>
    </row>
    <row r="1474" spans="1:21" x14ac:dyDescent="0.35">
      <c r="A1474" t="s">
        <v>210</v>
      </c>
      <c r="B1474">
        <v>301607858</v>
      </c>
      <c r="C1474">
        <v>1</v>
      </c>
      <c r="D1474" s="2">
        <v>42465.538240740738</v>
      </c>
      <c r="E1474" s="2">
        <v>42465.496504629627</v>
      </c>
      <c r="F1474">
        <v>10000</v>
      </c>
      <c r="G1474">
        <v>13000</v>
      </c>
      <c r="H1474">
        <v>30</v>
      </c>
      <c r="I1474" s="2">
        <v>42494.937175925923</v>
      </c>
      <c r="J1474" t="s">
        <v>18</v>
      </c>
      <c r="K1474" s="2">
        <v>42495</v>
      </c>
      <c r="L1474" s="2">
        <v>42494.936874999999</v>
      </c>
      <c r="M1474">
        <v>29</v>
      </c>
      <c r="N1474">
        <v>-1</v>
      </c>
      <c r="O1474">
        <v>-1</v>
      </c>
      <c r="P1474">
        <v>30</v>
      </c>
      <c r="R1474" t="str">
        <f t="shared" si="88"/>
        <v>Early</v>
      </c>
      <c r="S1474" t="str">
        <f t="shared" si="89"/>
        <v>Late</v>
      </c>
      <c r="T1474" t="str">
        <f t="shared" si="90"/>
        <v>One-time</v>
      </c>
      <c r="U1474" t="str">
        <f t="shared" si="91"/>
        <v>Short Term</v>
      </c>
    </row>
    <row r="1475" spans="1:21" x14ac:dyDescent="0.35">
      <c r="A1475" t="s">
        <v>210</v>
      </c>
      <c r="B1475">
        <v>301617659</v>
      </c>
      <c r="C1475">
        <v>2</v>
      </c>
      <c r="D1475" s="2">
        <v>42496.444965277777</v>
      </c>
      <c r="E1475" s="2">
        <v>42496.403229166674</v>
      </c>
      <c r="F1475">
        <v>10000</v>
      </c>
      <c r="G1475">
        <v>13000</v>
      </c>
      <c r="H1475">
        <v>30</v>
      </c>
      <c r="I1475" s="2">
        <v>42528.394872685189</v>
      </c>
      <c r="J1475" t="s">
        <v>18</v>
      </c>
      <c r="K1475" s="2">
        <v>42527</v>
      </c>
      <c r="L1475" s="2">
        <v>42528.394606481481</v>
      </c>
      <c r="M1475">
        <v>31</v>
      </c>
      <c r="N1475">
        <v>1</v>
      </c>
      <c r="O1475">
        <v>1</v>
      </c>
      <c r="P1475">
        <v>30</v>
      </c>
      <c r="Q1475">
        <v>30</v>
      </c>
      <c r="R1475" t="str">
        <f t="shared" ref="R1475:R1538" si="92">IF(N1475&lt;0,"Early",IF(N1475=0,"OnTime","Late"))</f>
        <v>Late</v>
      </c>
      <c r="S1475" t="str">
        <f t="shared" ref="S1475:S1538" si="93">IF(N1476&lt;0,"Early",IF(N1476=0,"OnTime","Late"))</f>
        <v>Early</v>
      </c>
      <c r="T1475" t="str">
        <f t="shared" ref="T1475:T1538" si="94">IF(ISBLANK(Q1475),"One-time","Frequent Borrower")</f>
        <v>Frequent Borrower</v>
      </c>
      <c r="U1475" t="str">
        <f t="shared" ref="U1475:U1538" si="95">IF(OR(H1475=15,H1475=30),"Short Term","Long Term")</f>
        <v>Short Term</v>
      </c>
    </row>
    <row r="1476" spans="1:21" x14ac:dyDescent="0.35">
      <c r="A1476" t="s">
        <v>210</v>
      </c>
      <c r="B1476">
        <v>301629255</v>
      </c>
      <c r="C1476">
        <v>3</v>
      </c>
      <c r="D1476" s="2">
        <v>42528.528865740736</v>
      </c>
      <c r="E1476" s="2">
        <v>42528.487129629633</v>
      </c>
      <c r="F1476">
        <v>10000</v>
      </c>
      <c r="G1476">
        <v>13000</v>
      </c>
      <c r="H1476">
        <v>30</v>
      </c>
      <c r="I1476" s="2">
        <v>42559.717673611107</v>
      </c>
      <c r="J1476" t="s">
        <v>18</v>
      </c>
      <c r="K1476" s="2">
        <v>42562</v>
      </c>
      <c r="L1476" s="2">
        <v>42559.70721064815</v>
      </c>
      <c r="M1476">
        <v>31</v>
      </c>
      <c r="N1476">
        <v>-3</v>
      </c>
      <c r="O1476">
        <v>1</v>
      </c>
      <c r="P1476">
        <v>30</v>
      </c>
      <c r="Q1476">
        <v>32</v>
      </c>
      <c r="R1476" t="str">
        <f t="shared" si="92"/>
        <v>Early</v>
      </c>
      <c r="S1476" t="str">
        <f t="shared" si="93"/>
        <v>Early</v>
      </c>
      <c r="T1476" t="str">
        <f t="shared" si="94"/>
        <v>Frequent Borrower</v>
      </c>
      <c r="U1476" t="str">
        <f t="shared" si="95"/>
        <v>Short Term</v>
      </c>
    </row>
    <row r="1477" spans="1:21" x14ac:dyDescent="0.35">
      <c r="A1477" t="s">
        <v>210</v>
      </c>
      <c r="B1477">
        <v>301944730</v>
      </c>
      <c r="C1477">
        <v>4</v>
      </c>
      <c r="D1477" s="2">
        <v>42906.487118055556</v>
      </c>
      <c r="E1477" s="2">
        <v>42906.444652777784</v>
      </c>
      <c r="F1477">
        <v>10000</v>
      </c>
      <c r="G1477">
        <v>12250</v>
      </c>
      <c r="H1477">
        <v>30</v>
      </c>
      <c r="I1477" s="2">
        <v>42928.320763888893</v>
      </c>
      <c r="J1477" t="s">
        <v>18</v>
      </c>
      <c r="K1477" s="2">
        <v>42936</v>
      </c>
      <c r="L1477" s="2">
        <v>42928.313715277778</v>
      </c>
      <c r="M1477">
        <v>21</v>
      </c>
      <c r="N1477">
        <v>-8</v>
      </c>
      <c r="O1477">
        <v>-9</v>
      </c>
      <c r="P1477">
        <v>22.5</v>
      </c>
      <c r="Q1477">
        <v>377</v>
      </c>
      <c r="R1477" t="str">
        <f t="shared" si="92"/>
        <v>Early</v>
      </c>
      <c r="S1477" t="str">
        <f t="shared" si="93"/>
        <v>Early</v>
      </c>
      <c r="T1477" t="str">
        <f t="shared" si="94"/>
        <v>Frequent Borrower</v>
      </c>
      <c r="U1477" t="str">
        <f t="shared" si="95"/>
        <v>Short Term</v>
      </c>
    </row>
    <row r="1478" spans="1:21" x14ac:dyDescent="0.35">
      <c r="A1478" t="s">
        <v>211</v>
      </c>
      <c r="B1478">
        <v>301608210</v>
      </c>
      <c r="C1478">
        <v>1</v>
      </c>
      <c r="D1478" s="2">
        <v>42466.412256944437</v>
      </c>
      <c r="E1478" s="2">
        <v>42466.370520833327</v>
      </c>
      <c r="F1478">
        <v>10000</v>
      </c>
      <c r="G1478">
        <v>13000</v>
      </c>
      <c r="H1478">
        <v>30</v>
      </c>
      <c r="I1478" s="2">
        <v>42494.960636574076</v>
      </c>
      <c r="J1478" t="s">
        <v>18</v>
      </c>
      <c r="K1478" s="2">
        <v>42496</v>
      </c>
      <c r="L1478" s="2">
        <v>42494.960451388892</v>
      </c>
      <c r="M1478">
        <v>28</v>
      </c>
      <c r="N1478">
        <v>-2</v>
      </c>
      <c r="O1478">
        <v>-2</v>
      </c>
      <c r="P1478">
        <v>30</v>
      </c>
      <c r="R1478" t="str">
        <f t="shared" si="92"/>
        <v>Early</v>
      </c>
      <c r="S1478" t="str">
        <f t="shared" si="93"/>
        <v>OnTime</v>
      </c>
      <c r="T1478" t="str">
        <f t="shared" si="94"/>
        <v>One-time</v>
      </c>
      <c r="U1478" t="str">
        <f t="shared" si="95"/>
        <v>Short Term</v>
      </c>
    </row>
    <row r="1479" spans="1:21" x14ac:dyDescent="0.35">
      <c r="A1479" t="s">
        <v>211</v>
      </c>
      <c r="B1479">
        <v>301802504</v>
      </c>
      <c r="C1479">
        <v>2</v>
      </c>
      <c r="D1479" s="2">
        <v>42761.389745370368</v>
      </c>
      <c r="E1479" s="2">
        <v>42761.347986111112</v>
      </c>
      <c r="F1479">
        <v>10000</v>
      </c>
      <c r="G1479">
        <v>13000</v>
      </c>
      <c r="H1479">
        <v>30</v>
      </c>
      <c r="I1479" s="2">
        <v>42793.072152777779</v>
      </c>
      <c r="J1479" t="s">
        <v>18</v>
      </c>
      <c r="K1479" s="2">
        <v>42793</v>
      </c>
      <c r="L1479" s="2">
        <v>42793.039027777777</v>
      </c>
      <c r="M1479">
        <v>31</v>
      </c>
      <c r="N1479">
        <v>0</v>
      </c>
      <c r="O1479">
        <v>1</v>
      </c>
      <c r="P1479">
        <v>30</v>
      </c>
      <c r="Q1479">
        <v>294</v>
      </c>
      <c r="R1479" t="str">
        <f t="shared" si="92"/>
        <v>OnTime</v>
      </c>
      <c r="S1479" t="str">
        <f t="shared" si="93"/>
        <v>Early</v>
      </c>
      <c r="T1479" t="str">
        <f t="shared" si="94"/>
        <v>Frequent Borrower</v>
      </c>
      <c r="U1479" t="str">
        <f t="shared" si="95"/>
        <v>Short Term</v>
      </c>
    </row>
    <row r="1480" spans="1:21" x14ac:dyDescent="0.35">
      <c r="A1480" t="s">
        <v>211</v>
      </c>
      <c r="B1480">
        <v>301832321</v>
      </c>
      <c r="C1480">
        <v>3</v>
      </c>
      <c r="D1480" s="2">
        <v>42800.475381944438</v>
      </c>
      <c r="E1480" s="2">
        <v>42800.433645833327</v>
      </c>
      <c r="F1480">
        <v>10000</v>
      </c>
      <c r="G1480">
        <v>13000</v>
      </c>
      <c r="H1480">
        <v>30</v>
      </c>
      <c r="I1480" s="2">
        <v>42829.559791666667</v>
      </c>
      <c r="J1480" t="s">
        <v>18</v>
      </c>
      <c r="K1480" s="2">
        <v>42830</v>
      </c>
      <c r="L1480" s="2">
        <v>42829.549270833333</v>
      </c>
      <c r="M1480">
        <v>29</v>
      </c>
      <c r="N1480">
        <v>-1</v>
      </c>
      <c r="O1480">
        <v>-1</v>
      </c>
      <c r="P1480">
        <v>30</v>
      </c>
      <c r="Q1480">
        <v>39</v>
      </c>
      <c r="R1480" t="str">
        <f t="shared" si="92"/>
        <v>Early</v>
      </c>
      <c r="S1480" t="str">
        <f t="shared" si="93"/>
        <v>Late</v>
      </c>
      <c r="T1480" t="str">
        <f t="shared" si="94"/>
        <v>Frequent Borrower</v>
      </c>
      <c r="U1480" t="str">
        <f t="shared" si="95"/>
        <v>Short Term</v>
      </c>
    </row>
    <row r="1481" spans="1:21" x14ac:dyDescent="0.35">
      <c r="A1481" t="s">
        <v>211</v>
      </c>
      <c r="B1481">
        <v>301857702</v>
      </c>
      <c r="C1481">
        <v>4</v>
      </c>
      <c r="D1481" s="2">
        <v>42831.49827546296</v>
      </c>
      <c r="E1481" s="2">
        <v>42831.456504629627</v>
      </c>
      <c r="F1481">
        <v>10000</v>
      </c>
      <c r="G1481">
        <v>13000</v>
      </c>
      <c r="H1481">
        <v>30</v>
      </c>
      <c r="I1481" s="2">
        <v>42866.566377314812</v>
      </c>
      <c r="J1481" t="s">
        <v>18</v>
      </c>
      <c r="K1481" s="2">
        <v>42863</v>
      </c>
      <c r="L1481" s="2">
        <v>42866.555868055562</v>
      </c>
      <c r="M1481">
        <v>35</v>
      </c>
      <c r="N1481">
        <v>3</v>
      </c>
      <c r="O1481">
        <v>5</v>
      </c>
      <c r="P1481">
        <v>30</v>
      </c>
      <c r="Q1481">
        <v>31</v>
      </c>
      <c r="R1481" t="str">
        <f t="shared" si="92"/>
        <v>Late</v>
      </c>
      <c r="S1481" t="str">
        <f t="shared" si="93"/>
        <v>Late</v>
      </c>
      <c r="T1481" t="str">
        <f t="shared" si="94"/>
        <v>Frequent Borrower</v>
      </c>
      <c r="U1481" t="str">
        <f t="shared" si="95"/>
        <v>Short Term</v>
      </c>
    </row>
    <row r="1482" spans="1:21" x14ac:dyDescent="0.35">
      <c r="A1482" t="s">
        <v>211</v>
      </c>
      <c r="B1482">
        <v>301901283</v>
      </c>
      <c r="C1482">
        <v>5</v>
      </c>
      <c r="D1482" s="2">
        <v>42866.567569444444</v>
      </c>
      <c r="E1482" s="2">
        <v>42866.525740740741</v>
      </c>
      <c r="F1482">
        <v>10000</v>
      </c>
      <c r="G1482">
        <v>13000</v>
      </c>
      <c r="H1482">
        <v>30</v>
      </c>
      <c r="I1482" s="2">
        <v>42919.476678240739</v>
      </c>
      <c r="J1482" t="s">
        <v>18</v>
      </c>
      <c r="K1482" s="2">
        <v>42898</v>
      </c>
      <c r="L1482" s="2">
        <v>42919.469629629632</v>
      </c>
      <c r="M1482">
        <v>52</v>
      </c>
      <c r="N1482">
        <v>21</v>
      </c>
      <c r="O1482">
        <v>22</v>
      </c>
      <c r="P1482">
        <v>30</v>
      </c>
      <c r="Q1482">
        <v>35</v>
      </c>
      <c r="R1482" t="str">
        <f t="shared" si="92"/>
        <v>Late</v>
      </c>
      <c r="S1482" t="str">
        <f t="shared" si="93"/>
        <v>Early</v>
      </c>
      <c r="T1482" t="str">
        <f t="shared" si="94"/>
        <v>Frequent Borrower</v>
      </c>
      <c r="U1482" t="str">
        <f t="shared" si="95"/>
        <v>Short Term</v>
      </c>
    </row>
    <row r="1483" spans="1:21" x14ac:dyDescent="0.35">
      <c r="A1483" t="s">
        <v>212</v>
      </c>
      <c r="B1483">
        <v>301610613</v>
      </c>
      <c r="C1483">
        <v>1</v>
      </c>
      <c r="D1483" s="2">
        <v>42472.999236111107</v>
      </c>
      <c r="E1483" s="2">
        <v>42472.957499999997</v>
      </c>
      <c r="F1483">
        <v>10000</v>
      </c>
      <c r="G1483">
        <v>13000</v>
      </c>
      <c r="H1483">
        <v>30</v>
      </c>
      <c r="I1483" s="2">
        <v>42502.00372685185</v>
      </c>
      <c r="J1483" t="s">
        <v>18</v>
      </c>
      <c r="K1483" s="2">
        <v>42502</v>
      </c>
      <c r="L1483" s="2">
        <v>42501.591377314813</v>
      </c>
      <c r="M1483">
        <v>29</v>
      </c>
      <c r="N1483">
        <v>-1</v>
      </c>
      <c r="O1483">
        <v>-1</v>
      </c>
      <c r="P1483">
        <v>30</v>
      </c>
      <c r="R1483" t="str">
        <f t="shared" si="92"/>
        <v>Early</v>
      </c>
      <c r="S1483" t="str">
        <f t="shared" si="93"/>
        <v>Early</v>
      </c>
      <c r="T1483" t="str">
        <f t="shared" si="94"/>
        <v>One-time</v>
      </c>
      <c r="U1483" t="str">
        <f t="shared" si="95"/>
        <v>Short Term</v>
      </c>
    </row>
    <row r="1484" spans="1:21" x14ac:dyDescent="0.35">
      <c r="A1484" t="s">
        <v>212</v>
      </c>
      <c r="B1484">
        <v>301687026</v>
      </c>
      <c r="C1484">
        <v>2</v>
      </c>
      <c r="D1484" s="2">
        <v>42601.452939814822</v>
      </c>
      <c r="E1484" s="2">
        <v>42601.411122685182</v>
      </c>
      <c r="F1484">
        <v>10000</v>
      </c>
      <c r="G1484">
        <v>13000</v>
      </c>
      <c r="H1484">
        <v>30</v>
      </c>
      <c r="I1484" s="2">
        <v>42628.004629629628</v>
      </c>
      <c r="J1484" t="s">
        <v>18</v>
      </c>
      <c r="K1484" s="2">
        <v>42632</v>
      </c>
      <c r="L1484" s="2">
        <v>42627.350231481483</v>
      </c>
      <c r="M1484">
        <v>26</v>
      </c>
      <c r="N1484">
        <v>-5</v>
      </c>
      <c r="O1484">
        <v>-4</v>
      </c>
      <c r="P1484">
        <v>30</v>
      </c>
      <c r="Q1484">
        <v>128</v>
      </c>
      <c r="R1484" t="str">
        <f t="shared" si="92"/>
        <v>Early</v>
      </c>
      <c r="S1484" t="str">
        <f t="shared" si="93"/>
        <v>OnTime</v>
      </c>
      <c r="T1484" t="str">
        <f t="shared" si="94"/>
        <v>Frequent Borrower</v>
      </c>
      <c r="U1484" t="str">
        <f t="shared" si="95"/>
        <v>Short Term</v>
      </c>
    </row>
    <row r="1485" spans="1:21" x14ac:dyDescent="0.35">
      <c r="A1485" t="s">
        <v>212</v>
      </c>
      <c r="B1485">
        <v>301747165</v>
      </c>
      <c r="C1485">
        <v>3</v>
      </c>
      <c r="D1485" s="2">
        <v>42663.44703703704</v>
      </c>
      <c r="E1485" s="2">
        <v>42663.40520833333</v>
      </c>
      <c r="F1485">
        <v>10000</v>
      </c>
      <c r="G1485">
        <v>13000</v>
      </c>
      <c r="H1485">
        <v>30</v>
      </c>
      <c r="I1485" s="2">
        <v>42695.052916666667</v>
      </c>
      <c r="J1485" t="s">
        <v>18</v>
      </c>
      <c r="K1485" s="2">
        <v>42695</v>
      </c>
      <c r="L1485" s="2">
        <v>42695.016157407408</v>
      </c>
      <c r="M1485">
        <v>31</v>
      </c>
      <c r="N1485">
        <v>0</v>
      </c>
      <c r="O1485">
        <v>1</v>
      </c>
      <c r="P1485">
        <v>30</v>
      </c>
      <c r="Q1485">
        <v>61</v>
      </c>
      <c r="R1485" t="str">
        <f t="shared" si="92"/>
        <v>OnTime</v>
      </c>
      <c r="S1485" t="str">
        <f t="shared" si="93"/>
        <v>Early</v>
      </c>
      <c r="T1485" t="str">
        <f t="shared" si="94"/>
        <v>Frequent Borrower</v>
      </c>
      <c r="U1485" t="str">
        <f t="shared" si="95"/>
        <v>Short Term</v>
      </c>
    </row>
    <row r="1486" spans="1:21" x14ac:dyDescent="0.35">
      <c r="A1486" t="s">
        <v>212</v>
      </c>
      <c r="B1486">
        <v>301766004</v>
      </c>
      <c r="C1486">
        <v>4</v>
      </c>
      <c r="D1486" s="2">
        <v>42702.752546296288</v>
      </c>
      <c r="E1486" s="2">
        <v>42702.710775462961</v>
      </c>
      <c r="F1486">
        <v>10000</v>
      </c>
      <c r="G1486">
        <v>13000</v>
      </c>
      <c r="H1486">
        <v>30</v>
      </c>
      <c r="I1486" s="2">
        <v>42719.426990740743</v>
      </c>
      <c r="J1486" t="s">
        <v>18</v>
      </c>
      <c r="K1486" s="2">
        <v>42732</v>
      </c>
      <c r="L1486" s="2">
        <v>42719.416446759264</v>
      </c>
      <c r="M1486">
        <v>16</v>
      </c>
      <c r="N1486">
        <v>-13</v>
      </c>
      <c r="O1486">
        <v>-14</v>
      </c>
      <c r="P1486">
        <v>30</v>
      </c>
      <c r="Q1486">
        <v>39</v>
      </c>
      <c r="R1486" t="str">
        <f t="shared" si="92"/>
        <v>Early</v>
      </c>
      <c r="S1486" t="str">
        <f t="shared" si="93"/>
        <v>Early</v>
      </c>
      <c r="T1486" t="str">
        <f t="shared" si="94"/>
        <v>Frequent Borrower</v>
      </c>
      <c r="U1486" t="str">
        <f t="shared" si="95"/>
        <v>Short Term</v>
      </c>
    </row>
    <row r="1487" spans="1:21" x14ac:dyDescent="0.35">
      <c r="A1487" t="s">
        <v>212</v>
      </c>
      <c r="B1487">
        <v>301799817</v>
      </c>
      <c r="C1487">
        <v>5</v>
      </c>
      <c r="D1487" s="2">
        <v>42758.70857638889</v>
      </c>
      <c r="E1487" s="2">
        <v>42758.666770833333</v>
      </c>
      <c r="F1487">
        <v>20000</v>
      </c>
      <c r="G1487">
        <v>23800</v>
      </c>
      <c r="H1487">
        <v>30</v>
      </c>
      <c r="I1487" s="2">
        <v>42787.628877314812</v>
      </c>
      <c r="J1487" t="s">
        <v>18</v>
      </c>
      <c r="K1487" s="2">
        <v>42788</v>
      </c>
      <c r="L1487" s="2">
        <v>42787.618333333332</v>
      </c>
      <c r="M1487">
        <v>28</v>
      </c>
      <c r="N1487">
        <v>-1</v>
      </c>
      <c r="O1487">
        <v>-2</v>
      </c>
      <c r="P1487">
        <v>19</v>
      </c>
      <c r="Q1487">
        <v>55</v>
      </c>
      <c r="R1487" t="str">
        <f t="shared" si="92"/>
        <v>Early</v>
      </c>
      <c r="S1487" t="str">
        <f t="shared" si="93"/>
        <v>Early</v>
      </c>
      <c r="T1487" t="str">
        <f t="shared" si="94"/>
        <v>Frequent Borrower</v>
      </c>
      <c r="U1487" t="str">
        <f t="shared" si="95"/>
        <v>Short Term</v>
      </c>
    </row>
    <row r="1488" spans="1:21" x14ac:dyDescent="0.35">
      <c r="A1488" t="s">
        <v>212</v>
      </c>
      <c r="B1488">
        <v>301840024</v>
      </c>
      <c r="C1488">
        <v>6</v>
      </c>
      <c r="D1488" s="2">
        <v>42811.32298611111</v>
      </c>
      <c r="E1488" s="2">
        <v>42811.281238425923</v>
      </c>
      <c r="F1488">
        <v>20000</v>
      </c>
      <c r="G1488">
        <v>23800</v>
      </c>
      <c r="H1488">
        <v>30</v>
      </c>
      <c r="I1488" s="2">
        <v>42834.065393518518</v>
      </c>
      <c r="J1488" t="s">
        <v>18</v>
      </c>
      <c r="K1488" s="2">
        <v>42842</v>
      </c>
      <c r="L1488" s="2">
        <v>42834.054791666669</v>
      </c>
      <c r="M1488">
        <v>22</v>
      </c>
      <c r="N1488">
        <v>-8</v>
      </c>
      <c r="O1488">
        <v>-8</v>
      </c>
      <c r="P1488">
        <v>19</v>
      </c>
      <c r="Q1488">
        <v>52</v>
      </c>
      <c r="R1488" t="str">
        <f t="shared" si="92"/>
        <v>Early</v>
      </c>
      <c r="S1488" t="str">
        <f t="shared" si="93"/>
        <v>Early</v>
      </c>
      <c r="T1488" t="str">
        <f t="shared" si="94"/>
        <v>Frequent Borrower</v>
      </c>
      <c r="U1488" t="str">
        <f t="shared" si="95"/>
        <v>Short Term</v>
      </c>
    </row>
    <row r="1489" spans="1:21" x14ac:dyDescent="0.35">
      <c r="A1489" t="s">
        <v>212</v>
      </c>
      <c r="B1489">
        <v>301862100</v>
      </c>
      <c r="C1489">
        <v>7</v>
      </c>
      <c r="D1489" s="2">
        <v>42835.44903935185</v>
      </c>
      <c r="E1489" s="2">
        <v>42835.407280092593</v>
      </c>
      <c r="F1489">
        <v>20000</v>
      </c>
      <c r="G1489">
        <v>23800</v>
      </c>
      <c r="H1489">
        <v>30</v>
      </c>
      <c r="I1489" s="2">
        <v>42860.027106481481</v>
      </c>
      <c r="J1489" t="s">
        <v>18</v>
      </c>
      <c r="K1489" s="2">
        <v>42865</v>
      </c>
      <c r="L1489" s="2">
        <v>42860.016574074078</v>
      </c>
      <c r="M1489">
        <v>24</v>
      </c>
      <c r="N1489">
        <v>-5</v>
      </c>
      <c r="O1489">
        <v>-6</v>
      </c>
      <c r="P1489">
        <v>19</v>
      </c>
      <c r="Q1489">
        <v>24</v>
      </c>
      <c r="R1489" t="str">
        <f t="shared" si="92"/>
        <v>Early</v>
      </c>
      <c r="S1489" t="str">
        <f t="shared" si="93"/>
        <v>Early</v>
      </c>
      <c r="T1489" t="str">
        <f t="shared" si="94"/>
        <v>Frequent Borrower</v>
      </c>
      <c r="U1489" t="str">
        <f t="shared" si="95"/>
        <v>Short Term</v>
      </c>
    </row>
    <row r="1490" spans="1:21" x14ac:dyDescent="0.35">
      <c r="A1490" t="s">
        <v>212</v>
      </c>
      <c r="B1490">
        <v>301904672</v>
      </c>
      <c r="C1490">
        <v>8</v>
      </c>
      <c r="D1490" s="2">
        <v>42868.424780092602</v>
      </c>
      <c r="E1490" s="2">
        <v>42868.382951388892</v>
      </c>
      <c r="F1490">
        <v>30000</v>
      </c>
      <c r="G1490">
        <v>34500</v>
      </c>
      <c r="H1490">
        <v>30</v>
      </c>
      <c r="I1490" s="2">
        <v>42891.899212962962</v>
      </c>
      <c r="J1490" t="s">
        <v>18</v>
      </c>
      <c r="K1490" s="2">
        <v>42898</v>
      </c>
      <c r="L1490" s="2">
        <v>42891.892164351862</v>
      </c>
      <c r="M1490">
        <v>23</v>
      </c>
      <c r="N1490">
        <v>-7</v>
      </c>
      <c r="O1490">
        <v>-7</v>
      </c>
      <c r="P1490">
        <v>15</v>
      </c>
      <c r="Q1490">
        <v>32</v>
      </c>
      <c r="R1490" t="str">
        <f t="shared" si="92"/>
        <v>Early</v>
      </c>
      <c r="S1490" t="str">
        <f t="shared" si="93"/>
        <v>Early</v>
      </c>
      <c r="T1490" t="str">
        <f t="shared" si="94"/>
        <v>Frequent Borrower</v>
      </c>
      <c r="U1490" t="str">
        <f t="shared" si="95"/>
        <v>Short Term</v>
      </c>
    </row>
    <row r="1491" spans="1:21" x14ac:dyDescent="0.35">
      <c r="A1491" t="s">
        <v>212</v>
      </c>
      <c r="B1491">
        <v>301940591</v>
      </c>
      <c r="C1491">
        <v>9</v>
      </c>
      <c r="D1491" s="2">
        <v>42902.367337962962</v>
      </c>
      <c r="E1491" s="2">
        <v>42902.325578703712</v>
      </c>
      <c r="F1491">
        <v>30000</v>
      </c>
      <c r="G1491">
        <v>34500</v>
      </c>
      <c r="H1491">
        <v>30</v>
      </c>
      <c r="I1491" s="2">
        <v>42924.512708333343</v>
      </c>
      <c r="J1491" t="s">
        <v>18</v>
      </c>
      <c r="K1491" s="2">
        <v>42933</v>
      </c>
      <c r="L1491" s="2">
        <v>42924.505659722221</v>
      </c>
      <c r="M1491">
        <v>22</v>
      </c>
      <c r="N1491">
        <v>-9</v>
      </c>
      <c r="O1491">
        <v>-8</v>
      </c>
      <c r="P1491">
        <v>15</v>
      </c>
      <c r="Q1491">
        <v>33</v>
      </c>
      <c r="R1491" t="str">
        <f t="shared" si="92"/>
        <v>Early</v>
      </c>
      <c r="S1491" t="str">
        <f t="shared" si="93"/>
        <v>Early</v>
      </c>
      <c r="T1491" t="str">
        <f t="shared" si="94"/>
        <v>Frequent Borrower</v>
      </c>
      <c r="U1491" t="str">
        <f t="shared" si="95"/>
        <v>Short Term</v>
      </c>
    </row>
    <row r="1492" spans="1:21" x14ac:dyDescent="0.35">
      <c r="A1492" t="s">
        <v>213</v>
      </c>
      <c r="B1492">
        <v>301944563</v>
      </c>
      <c r="C1492">
        <v>1</v>
      </c>
      <c r="D1492" s="2">
        <v>42906.43377314815</v>
      </c>
      <c r="E1492" s="2">
        <v>42906.392002314817</v>
      </c>
      <c r="F1492">
        <v>10000</v>
      </c>
      <c r="G1492">
        <v>13000</v>
      </c>
      <c r="H1492">
        <v>30</v>
      </c>
      <c r="I1492" s="2">
        <v>42919.475960648153</v>
      </c>
      <c r="J1492" t="s">
        <v>18</v>
      </c>
      <c r="K1492" s="2">
        <v>42936</v>
      </c>
      <c r="L1492" s="2">
        <v>42919.468912037039</v>
      </c>
      <c r="M1492">
        <v>13</v>
      </c>
      <c r="N1492">
        <v>-17</v>
      </c>
      <c r="O1492">
        <v>-17</v>
      </c>
      <c r="P1492">
        <v>30</v>
      </c>
      <c r="R1492" t="str">
        <f t="shared" si="92"/>
        <v>Early</v>
      </c>
      <c r="S1492" t="str">
        <f t="shared" si="93"/>
        <v>Early</v>
      </c>
      <c r="T1492" t="str">
        <f t="shared" si="94"/>
        <v>One-time</v>
      </c>
      <c r="U1492" t="str">
        <f t="shared" si="95"/>
        <v>Short Term</v>
      </c>
    </row>
    <row r="1493" spans="1:21" x14ac:dyDescent="0.35">
      <c r="A1493" t="s">
        <v>214</v>
      </c>
      <c r="B1493">
        <v>301603603</v>
      </c>
      <c r="C1493">
        <v>1</v>
      </c>
      <c r="D1493" s="2">
        <v>42451.552743055552</v>
      </c>
      <c r="E1493" s="2">
        <v>42451.510949074072</v>
      </c>
      <c r="F1493">
        <v>10000</v>
      </c>
      <c r="G1493">
        <v>11500</v>
      </c>
      <c r="H1493">
        <v>15</v>
      </c>
      <c r="I1493" s="2">
        <v>42464.001909722218</v>
      </c>
      <c r="J1493" t="s">
        <v>18</v>
      </c>
      <c r="K1493" s="2">
        <v>42466</v>
      </c>
      <c r="L1493" s="2">
        <v>42463.986793981479</v>
      </c>
      <c r="M1493">
        <v>12</v>
      </c>
      <c r="N1493">
        <v>-3</v>
      </c>
      <c r="O1493">
        <v>-3</v>
      </c>
      <c r="P1493">
        <v>15</v>
      </c>
      <c r="R1493" t="str">
        <f t="shared" si="92"/>
        <v>Early</v>
      </c>
      <c r="S1493" t="str">
        <f t="shared" si="93"/>
        <v>Late</v>
      </c>
      <c r="T1493" t="str">
        <f t="shared" si="94"/>
        <v>One-time</v>
      </c>
      <c r="U1493" t="str">
        <f t="shared" si="95"/>
        <v>Short Term</v>
      </c>
    </row>
    <row r="1494" spans="1:21" x14ac:dyDescent="0.35">
      <c r="A1494" t="s">
        <v>214</v>
      </c>
      <c r="B1494">
        <v>301607651</v>
      </c>
      <c r="C1494">
        <v>2</v>
      </c>
      <c r="D1494" s="2">
        <v>42464.82167824074</v>
      </c>
      <c r="E1494" s="2">
        <v>42464.779895833337</v>
      </c>
      <c r="F1494">
        <v>10000</v>
      </c>
      <c r="G1494">
        <v>13000</v>
      </c>
      <c r="H1494">
        <v>30</v>
      </c>
      <c r="I1494" s="2">
        <v>42501.002743055556</v>
      </c>
      <c r="J1494" t="s">
        <v>18</v>
      </c>
      <c r="K1494" s="2">
        <v>42494</v>
      </c>
      <c r="L1494" s="2">
        <v>42500.478067129632</v>
      </c>
      <c r="M1494">
        <v>36</v>
      </c>
      <c r="N1494">
        <v>6</v>
      </c>
      <c r="O1494">
        <v>6</v>
      </c>
      <c r="P1494">
        <v>30</v>
      </c>
      <c r="Q1494">
        <v>13</v>
      </c>
      <c r="R1494" t="str">
        <f t="shared" si="92"/>
        <v>Late</v>
      </c>
      <c r="S1494" t="str">
        <f t="shared" si="93"/>
        <v>Early</v>
      </c>
      <c r="T1494" t="str">
        <f t="shared" si="94"/>
        <v>Frequent Borrower</v>
      </c>
      <c r="U1494" t="str">
        <f t="shared" si="95"/>
        <v>Short Term</v>
      </c>
    </row>
    <row r="1495" spans="1:21" x14ac:dyDescent="0.35">
      <c r="A1495" t="s">
        <v>214</v>
      </c>
      <c r="B1495">
        <v>301619578</v>
      </c>
      <c r="C1495">
        <v>3</v>
      </c>
      <c r="D1495" s="2">
        <v>42501.808298611111</v>
      </c>
      <c r="E1495" s="2">
        <v>42501.766527777778</v>
      </c>
      <c r="F1495">
        <v>10000</v>
      </c>
      <c r="G1495">
        <v>13000</v>
      </c>
      <c r="H1495">
        <v>30</v>
      </c>
      <c r="I1495" s="2">
        <v>42527.001932870371</v>
      </c>
      <c r="J1495" t="s">
        <v>18</v>
      </c>
      <c r="K1495" s="2">
        <v>42531</v>
      </c>
      <c r="L1495" s="2">
        <v>42526.967916666668</v>
      </c>
      <c r="M1495">
        <v>25</v>
      </c>
      <c r="N1495">
        <v>-5</v>
      </c>
      <c r="O1495">
        <v>-5</v>
      </c>
      <c r="P1495">
        <v>30</v>
      </c>
      <c r="Q1495">
        <v>36</v>
      </c>
      <c r="R1495" t="str">
        <f t="shared" si="92"/>
        <v>Early</v>
      </c>
      <c r="S1495" t="str">
        <f t="shared" si="93"/>
        <v>Late</v>
      </c>
      <c r="T1495" t="str">
        <f t="shared" si="94"/>
        <v>Frequent Borrower</v>
      </c>
      <c r="U1495" t="str">
        <f t="shared" si="95"/>
        <v>Short Term</v>
      </c>
    </row>
    <row r="1496" spans="1:21" x14ac:dyDescent="0.35">
      <c r="A1496" t="s">
        <v>214</v>
      </c>
      <c r="B1496">
        <v>301888744</v>
      </c>
      <c r="C1496">
        <v>4</v>
      </c>
      <c r="D1496" s="2">
        <v>42858.811608796299</v>
      </c>
      <c r="E1496" s="2">
        <v>42858.769780092603</v>
      </c>
      <c r="F1496">
        <v>10000</v>
      </c>
      <c r="G1496">
        <v>12900</v>
      </c>
      <c r="H1496">
        <v>30</v>
      </c>
      <c r="I1496" s="2">
        <v>42898.667361111111</v>
      </c>
      <c r="J1496" t="s">
        <v>18</v>
      </c>
      <c r="K1496" s="2">
        <v>42888</v>
      </c>
      <c r="L1496" s="2">
        <v>42898.660324074073</v>
      </c>
      <c r="M1496">
        <v>39</v>
      </c>
      <c r="N1496">
        <v>10</v>
      </c>
      <c r="O1496">
        <v>9</v>
      </c>
      <c r="P1496">
        <v>29</v>
      </c>
      <c r="Q1496">
        <v>357</v>
      </c>
      <c r="R1496" t="str">
        <f t="shared" si="92"/>
        <v>Late</v>
      </c>
      <c r="S1496" t="str">
        <f t="shared" si="93"/>
        <v>Early</v>
      </c>
      <c r="T1496" t="str">
        <f t="shared" si="94"/>
        <v>Frequent Borrower</v>
      </c>
      <c r="U1496" t="str">
        <f t="shared" si="95"/>
        <v>Short Term</v>
      </c>
    </row>
    <row r="1497" spans="1:21" x14ac:dyDescent="0.35">
      <c r="A1497" t="s">
        <v>214</v>
      </c>
      <c r="B1497">
        <v>301937569</v>
      </c>
      <c r="C1497">
        <v>5</v>
      </c>
      <c r="D1497" s="2">
        <v>42899.762812499997</v>
      </c>
      <c r="E1497" s="2">
        <v>42899.721053240741</v>
      </c>
      <c r="F1497">
        <v>20000</v>
      </c>
      <c r="G1497">
        <v>24500</v>
      </c>
      <c r="H1497">
        <v>30</v>
      </c>
      <c r="I1497" s="2">
        <v>42916.886238425926</v>
      </c>
      <c r="J1497" t="s">
        <v>18</v>
      </c>
      <c r="K1497" s="2">
        <v>42929</v>
      </c>
      <c r="L1497" s="2">
        <v>42916.879189814812</v>
      </c>
      <c r="M1497">
        <v>17</v>
      </c>
      <c r="N1497">
        <v>-13</v>
      </c>
      <c r="O1497">
        <v>-13</v>
      </c>
      <c r="P1497">
        <v>22.5</v>
      </c>
      <c r="Q1497">
        <v>40</v>
      </c>
      <c r="R1497" t="str">
        <f t="shared" si="92"/>
        <v>Early</v>
      </c>
      <c r="S1497" t="str">
        <f t="shared" si="93"/>
        <v>Early</v>
      </c>
      <c r="T1497" t="str">
        <f t="shared" si="94"/>
        <v>Frequent Borrower</v>
      </c>
      <c r="U1497" t="str">
        <f t="shared" si="95"/>
        <v>Short Term</v>
      </c>
    </row>
    <row r="1498" spans="1:21" x14ac:dyDescent="0.35">
      <c r="A1498" t="s">
        <v>215</v>
      </c>
      <c r="B1498">
        <v>301603753</v>
      </c>
      <c r="C1498">
        <v>1</v>
      </c>
      <c r="D1498" s="2">
        <v>42452.005196759259</v>
      </c>
      <c r="E1498" s="2">
        <v>42451.963449074072</v>
      </c>
      <c r="F1498">
        <v>5000</v>
      </c>
      <c r="G1498">
        <v>5750</v>
      </c>
      <c r="H1498">
        <v>15</v>
      </c>
      <c r="I1498" s="2">
        <v>42459.001550925917</v>
      </c>
      <c r="J1498" t="s">
        <v>18</v>
      </c>
      <c r="K1498" s="2">
        <v>42466</v>
      </c>
      <c r="L1498" s="2">
        <v>42458.408252314817</v>
      </c>
      <c r="M1498">
        <v>6</v>
      </c>
      <c r="N1498">
        <v>-8</v>
      </c>
      <c r="O1498">
        <v>-9</v>
      </c>
      <c r="P1498">
        <v>15</v>
      </c>
      <c r="R1498" t="str">
        <f t="shared" si="92"/>
        <v>Early</v>
      </c>
      <c r="S1498" t="str">
        <f t="shared" si="93"/>
        <v>Early</v>
      </c>
      <c r="T1498" t="str">
        <f t="shared" si="94"/>
        <v>One-time</v>
      </c>
      <c r="U1498" t="str">
        <f t="shared" si="95"/>
        <v>Short Term</v>
      </c>
    </row>
    <row r="1499" spans="1:21" x14ac:dyDescent="0.35">
      <c r="A1499" t="s">
        <v>215</v>
      </c>
      <c r="B1499">
        <v>301605166</v>
      </c>
      <c r="C1499">
        <v>2</v>
      </c>
      <c r="D1499" s="2">
        <v>42459.051018518519</v>
      </c>
      <c r="E1499" s="2">
        <v>42459.009293981479</v>
      </c>
      <c r="F1499">
        <v>5000</v>
      </c>
      <c r="G1499">
        <v>5750</v>
      </c>
      <c r="H1499">
        <v>15</v>
      </c>
      <c r="I1499" s="2">
        <v>42461.002210648148</v>
      </c>
      <c r="J1499" t="s">
        <v>18</v>
      </c>
      <c r="K1499" s="2">
        <v>42474</v>
      </c>
      <c r="L1499" s="2">
        <v>42460.512291666673</v>
      </c>
      <c r="M1499">
        <v>1</v>
      </c>
      <c r="N1499">
        <v>-14</v>
      </c>
      <c r="O1499">
        <v>-14</v>
      </c>
      <c r="P1499">
        <v>15</v>
      </c>
      <c r="Q1499">
        <v>7</v>
      </c>
      <c r="R1499" t="str">
        <f t="shared" si="92"/>
        <v>Early</v>
      </c>
      <c r="S1499" t="str">
        <f t="shared" si="93"/>
        <v>Late</v>
      </c>
      <c r="T1499" t="str">
        <f t="shared" si="94"/>
        <v>Frequent Borrower</v>
      </c>
      <c r="U1499" t="str">
        <f t="shared" si="95"/>
        <v>Short Term</v>
      </c>
    </row>
    <row r="1500" spans="1:21" x14ac:dyDescent="0.35">
      <c r="A1500" t="s">
        <v>215</v>
      </c>
      <c r="B1500">
        <v>301606373</v>
      </c>
      <c r="C1500">
        <v>3</v>
      </c>
      <c r="D1500" s="2">
        <v>42461.023148148153</v>
      </c>
      <c r="E1500" s="2">
        <v>42460.981412037043</v>
      </c>
      <c r="F1500">
        <v>10000</v>
      </c>
      <c r="G1500">
        <v>11500</v>
      </c>
      <c r="H1500">
        <v>15</v>
      </c>
      <c r="I1500" s="2">
        <v>42490.002268518518</v>
      </c>
      <c r="J1500" t="s">
        <v>18</v>
      </c>
      <c r="K1500" s="2">
        <v>42475</v>
      </c>
      <c r="L1500" s="2">
        <v>42489.443368055552</v>
      </c>
      <c r="M1500">
        <v>28</v>
      </c>
      <c r="N1500">
        <v>14</v>
      </c>
      <c r="O1500">
        <v>13</v>
      </c>
      <c r="P1500">
        <v>15</v>
      </c>
      <c r="Q1500">
        <v>1</v>
      </c>
      <c r="R1500" t="str">
        <f t="shared" si="92"/>
        <v>Late</v>
      </c>
      <c r="S1500" t="str">
        <f t="shared" si="93"/>
        <v>Late</v>
      </c>
      <c r="T1500" t="str">
        <f t="shared" si="94"/>
        <v>Frequent Borrower</v>
      </c>
      <c r="U1500" t="str">
        <f t="shared" si="95"/>
        <v>Short Term</v>
      </c>
    </row>
    <row r="1501" spans="1:21" x14ac:dyDescent="0.35">
      <c r="A1501" t="s">
        <v>215</v>
      </c>
      <c r="B1501">
        <v>301615693</v>
      </c>
      <c r="C1501">
        <v>4</v>
      </c>
      <c r="D1501" s="2">
        <v>42490.376192129632</v>
      </c>
      <c r="E1501" s="2">
        <v>42490.334467592591</v>
      </c>
      <c r="F1501">
        <v>10000</v>
      </c>
      <c r="G1501">
        <v>11500</v>
      </c>
      <c r="H1501">
        <v>15</v>
      </c>
      <c r="I1501" s="2">
        <v>42518.002129629633</v>
      </c>
      <c r="J1501" t="s">
        <v>18</v>
      </c>
      <c r="K1501" s="2">
        <v>42506</v>
      </c>
      <c r="L1501" s="2">
        <v>42517.590370370373</v>
      </c>
      <c r="M1501">
        <v>27</v>
      </c>
      <c r="N1501">
        <v>11</v>
      </c>
      <c r="O1501">
        <v>12</v>
      </c>
      <c r="P1501">
        <v>15</v>
      </c>
      <c r="Q1501">
        <v>29</v>
      </c>
      <c r="R1501" t="str">
        <f t="shared" si="92"/>
        <v>Late</v>
      </c>
      <c r="S1501" t="str">
        <f t="shared" si="93"/>
        <v>Late</v>
      </c>
      <c r="T1501" t="str">
        <f t="shared" si="94"/>
        <v>Frequent Borrower</v>
      </c>
      <c r="U1501" t="str">
        <f t="shared" si="95"/>
        <v>Short Term</v>
      </c>
    </row>
    <row r="1502" spans="1:21" x14ac:dyDescent="0.35">
      <c r="A1502" t="s">
        <v>215</v>
      </c>
      <c r="B1502">
        <v>301626985</v>
      </c>
      <c r="C1502">
        <v>5</v>
      </c>
      <c r="D1502" s="2">
        <v>42522.70753472222</v>
      </c>
      <c r="E1502" s="2">
        <v>42522.665798611109</v>
      </c>
      <c r="F1502">
        <v>10000</v>
      </c>
      <c r="G1502">
        <v>11500</v>
      </c>
      <c r="H1502">
        <v>15</v>
      </c>
      <c r="I1502" s="2">
        <v>42612.124074074083</v>
      </c>
      <c r="J1502" t="s">
        <v>18</v>
      </c>
      <c r="K1502" s="2">
        <v>42537</v>
      </c>
      <c r="L1502" s="2">
        <v>42612.113611111112</v>
      </c>
      <c r="M1502">
        <v>89</v>
      </c>
      <c r="N1502">
        <v>75</v>
      </c>
      <c r="O1502">
        <v>74</v>
      </c>
      <c r="P1502">
        <v>15</v>
      </c>
      <c r="Q1502">
        <v>32</v>
      </c>
      <c r="R1502" t="str">
        <f t="shared" si="92"/>
        <v>Late</v>
      </c>
      <c r="S1502" t="str">
        <f t="shared" si="93"/>
        <v>Early</v>
      </c>
      <c r="T1502" t="str">
        <f t="shared" si="94"/>
        <v>Frequent Borrower</v>
      </c>
      <c r="U1502" t="str">
        <f t="shared" si="95"/>
        <v>Short Term</v>
      </c>
    </row>
    <row r="1503" spans="1:21" x14ac:dyDescent="0.35">
      <c r="A1503" t="s">
        <v>215</v>
      </c>
      <c r="B1503">
        <v>301802159</v>
      </c>
      <c r="C1503">
        <v>6</v>
      </c>
      <c r="D1503" s="2">
        <v>42760.967094907413</v>
      </c>
      <c r="E1503" s="2">
        <v>42760.925347222219</v>
      </c>
      <c r="F1503">
        <v>20000</v>
      </c>
      <c r="G1503">
        <v>21900</v>
      </c>
      <c r="H1503">
        <v>15</v>
      </c>
      <c r="I1503" s="2">
        <v>42765.743391203701</v>
      </c>
      <c r="J1503" t="s">
        <v>18</v>
      </c>
      <c r="K1503" s="2">
        <v>42776</v>
      </c>
      <c r="L1503" s="2">
        <v>42765.732858796298</v>
      </c>
      <c r="M1503">
        <v>4</v>
      </c>
      <c r="N1503">
        <v>-11</v>
      </c>
      <c r="O1503">
        <v>-11</v>
      </c>
      <c r="P1503">
        <v>9.5</v>
      </c>
      <c r="Q1503">
        <v>238</v>
      </c>
      <c r="R1503" t="str">
        <f t="shared" si="92"/>
        <v>Early</v>
      </c>
      <c r="S1503" t="str">
        <f t="shared" si="93"/>
        <v>Early</v>
      </c>
      <c r="T1503" t="str">
        <f t="shared" si="94"/>
        <v>Frequent Borrower</v>
      </c>
      <c r="U1503" t="str">
        <f t="shared" si="95"/>
        <v>Short Term</v>
      </c>
    </row>
    <row r="1504" spans="1:21" x14ac:dyDescent="0.35">
      <c r="A1504" t="s">
        <v>215</v>
      </c>
      <c r="B1504">
        <v>301806491</v>
      </c>
      <c r="C1504">
        <v>7</v>
      </c>
      <c r="D1504" s="2">
        <v>42765.770150462973</v>
      </c>
      <c r="E1504" s="2">
        <v>42765.728402777779</v>
      </c>
      <c r="F1504">
        <v>30000</v>
      </c>
      <c r="G1504">
        <v>34400</v>
      </c>
      <c r="H1504">
        <v>30</v>
      </c>
      <c r="I1504" s="2">
        <v>42789.048437500001</v>
      </c>
      <c r="J1504" t="s">
        <v>18</v>
      </c>
      <c r="K1504" s="2">
        <v>42795</v>
      </c>
      <c r="L1504" s="2">
        <v>42789.037905092591</v>
      </c>
      <c r="M1504">
        <v>23</v>
      </c>
      <c r="N1504">
        <v>-6</v>
      </c>
      <c r="O1504">
        <v>-7</v>
      </c>
      <c r="P1504">
        <v>14.66666666666667</v>
      </c>
      <c r="Q1504">
        <v>4</v>
      </c>
      <c r="R1504" t="str">
        <f t="shared" si="92"/>
        <v>Early</v>
      </c>
      <c r="S1504" t="str">
        <f t="shared" si="93"/>
        <v>Early</v>
      </c>
      <c r="T1504" t="str">
        <f t="shared" si="94"/>
        <v>Frequent Borrower</v>
      </c>
      <c r="U1504" t="str">
        <f t="shared" si="95"/>
        <v>Short Term</v>
      </c>
    </row>
    <row r="1505" spans="1:21" x14ac:dyDescent="0.35">
      <c r="A1505" t="s">
        <v>215</v>
      </c>
      <c r="B1505">
        <v>301824598</v>
      </c>
      <c r="C1505">
        <v>8</v>
      </c>
      <c r="D1505" s="2">
        <v>42789.294016203698</v>
      </c>
      <c r="E1505" s="2">
        <v>42789.252256944441</v>
      </c>
      <c r="F1505">
        <v>30000</v>
      </c>
      <c r="G1505">
        <v>34400</v>
      </c>
      <c r="H1505">
        <v>30</v>
      </c>
      <c r="I1505" s="2">
        <v>42819.926793981482</v>
      </c>
      <c r="J1505" t="s">
        <v>18</v>
      </c>
      <c r="K1505" s="2">
        <v>42821</v>
      </c>
      <c r="L1505" s="2">
        <v>42819.916250000002</v>
      </c>
      <c r="M1505">
        <v>30</v>
      </c>
      <c r="N1505">
        <v>-2</v>
      </c>
      <c r="O1505">
        <v>0</v>
      </c>
      <c r="P1505">
        <v>14.66666666666667</v>
      </c>
      <c r="Q1505">
        <v>23</v>
      </c>
      <c r="R1505" t="str">
        <f t="shared" si="92"/>
        <v>Early</v>
      </c>
      <c r="S1505" t="str">
        <f t="shared" si="93"/>
        <v>Early</v>
      </c>
      <c r="T1505" t="str">
        <f t="shared" si="94"/>
        <v>Frequent Borrower</v>
      </c>
      <c r="U1505" t="str">
        <f t="shared" si="95"/>
        <v>Short Term</v>
      </c>
    </row>
    <row r="1506" spans="1:21" x14ac:dyDescent="0.35">
      <c r="A1506" t="s">
        <v>215</v>
      </c>
      <c r="B1506">
        <v>301850074</v>
      </c>
      <c r="C1506">
        <v>9</v>
      </c>
      <c r="D1506" s="2">
        <v>42824.559270833342</v>
      </c>
      <c r="E1506" s="2">
        <v>42824.517442129632</v>
      </c>
      <c r="F1506">
        <v>30000</v>
      </c>
      <c r="G1506">
        <v>34400</v>
      </c>
      <c r="H1506">
        <v>30</v>
      </c>
      <c r="I1506" s="2">
        <v>42850.698923611111</v>
      </c>
      <c r="J1506" t="s">
        <v>18</v>
      </c>
      <c r="K1506" s="2">
        <v>42857</v>
      </c>
      <c r="L1506" s="2">
        <v>42850.688402777778</v>
      </c>
      <c r="M1506">
        <v>26</v>
      </c>
      <c r="N1506">
        <v>-7</v>
      </c>
      <c r="O1506">
        <v>-4</v>
      </c>
      <c r="P1506">
        <v>14.66666666666667</v>
      </c>
      <c r="Q1506">
        <v>35</v>
      </c>
      <c r="R1506" t="str">
        <f t="shared" si="92"/>
        <v>Early</v>
      </c>
      <c r="S1506" t="str">
        <f t="shared" si="93"/>
        <v>Early</v>
      </c>
      <c r="T1506" t="str">
        <f t="shared" si="94"/>
        <v>Frequent Borrower</v>
      </c>
      <c r="U1506" t="str">
        <f t="shared" si="95"/>
        <v>Short Term</v>
      </c>
    </row>
    <row r="1507" spans="1:21" x14ac:dyDescent="0.35">
      <c r="A1507" t="s">
        <v>215</v>
      </c>
      <c r="B1507">
        <v>301880221</v>
      </c>
      <c r="C1507">
        <v>10</v>
      </c>
      <c r="D1507" s="2">
        <v>42850.7031712963</v>
      </c>
      <c r="E1507" s="2">
        <v>42850.661400462966</v>
      </c>
      <c r="F1507">
        <v>30000</v>
      </c>
      <c r="G1507">
        <v>34400</v>
      </c>
      <c r="H1507">
        <v>30</v>
      </c>
      <c r="I1507" s="2">
        <v>42851.180787037039</v>
      </c>
      <c r="J1507" t="s">
        <v>18</v>
      </c>
      <c r="K1507" s="2">
        <v>42880</v>
      </c>
      <c r="L1507" s="2">
        <v>42851.170266203713</v>
      </c>
      <c r="M1507">
        <v>0</v>
      </c>
      <c r="N1507">
        <v>-29</v>
      </c>
      <c r="O1507">
        <v>-30</v>
      </c>
      <c r="P1507">
        <v>14.66666666666667</v>
      </c>
      <c r="Q1507">
        <v>26</v>
      </c>
      <c r="R1507" t="str">
        <f t="shared" si="92"/>
        <v>Early</v>
      </c>
      <c r="S1507" t="str">
        <f t="shared" si="93"/>
        <v>Early</v>
      </c>
      <c r="T1507" t="str">
        <f t="shared" si="94"/>
        <v>Frequent Borrower</v>
      </c>
      <c r="U1507" t="str">
        <f t="shared" si="95"/>
        <v>Short Term</v>
      </c>
    </row>
    <row r="1508" spans="1:21" x14ac:dyDescent="0.35">
      <c r="A1508" t="s">
        <v>215</v>
      </c>
      <c r="B1508">
        <v>301880738</v>
      </c>
      <c r="C1508">
        <v>11</v>
      </c>
      <c r="D1508" s="2">
        <v>42851.295659722222</v>
      </c>
      <c r="E1508" s="2">
        <v>42851.253900462973</v>
      </c>
      <c r="F1508">
        <v>40000</v>
      </c>
      <c r="G1508">
        <v>44800</v>
      </c>
      <c r="H1508">
        <v>30</v>
      </c>
      <c r="I1508" s="2">
        <v>42851.454606481479</v>
      </c>
      <c r="J1508" t="s">
        <v>18</v>
      </c>
      <c r="K1508" s="2">
        <v>42881</v>
      </c>
      <c r="L1508" s="2">
        <v>42851.444085648152</v>
      </c>
      <c r="M1508">
        <v>0</v>
      </c>
      <c r="N1508">
        <v>-30</v>
      </c>
      <c r="O1508">
        <v>-30</v>
      </c>
      <c r="P1508">
        <v>12</v>
      </c>
      <c r="Q1508">
        <v>0</v>
      </c>
      <c r="R1508" t="str">
        <f t="shared" si="92"/>
        <v>Early</v>
      </c>
      <c r="S1508" t="str">
        <f t="shared" si="93"/>
        <v>Early</v>
      </c>
      <c r="T1508" t="str">
        <f t="shared" si="94"/>
        <v>Frequent Borrower</v>
      </c>
      <c r="U1508" t="str">
        <f t="shared" si="95"/>
        <v>Short Term</v>
      </c>
    </row>
    <row r="1509" spans="1:21" x14ac:dyDescent="0.35">
      <c r="A1509" t="s">
        <v>215</v>
      </c>
      <c r="B1509">
        <v>301881032</v>
      </c>
      <c r="C1509">
        <v>12</v>
      </c>
      <c r="D1509" s="2">
        <v>42851.525810185187</v>
      </c>
      <c r="E1509" s="2">
        <v>42851.484050925923</v>
      </c>
      <c r="F1509">
        <v>40000</v>
      </c>
      <c r="G1509">
        <v>44800</v>
      </c>
      <c r="H1509">
        <v>30</v>
      </c>
      <c r="I1509" s="2">
        <v>42878.681851851848</v>
      </c>
      <c r="J1509" t="s">
        <v>18</v>
      </c>
      <c r="K1509" s="2">
        <v>42881</v>
      </c>
      <c r="L1509" s="2">
        <v>42878.671331018522</v>
      </c>
      <c r="M1509">
        <v>27</v>
      </c>
      <c r="N1509">
        <v>-3</v>
      </c>
      <c r="O1509">
        <v>-3</v>
      </c>
      <c r="P1509">
        <v>12</v>
      </c>
      <c r="Q1509">
        <v>0</v>
      </c>
      <c r="R1509" t="str">
        <f t="shared" si="92"/>
        <v>Early</v>
      </c>
      <c r="S1509" t="str">
        <f t="shared" si="93"/>
        <v>OnTime</v>
      </c>
      <c r="T1509" t="str">
        <f t="shared" si="94"/>
        <v>Frequent Borrower</v>
      </c>
      <c r="U1509" t="str">
        <f t="shared" si="95"/>
        <v>Short Term</v>
      </c>
    </row>
    <row r="1510" spans="1:21" x14ac:dyDescent="0.35">
      <c r="A1510" t="s">
        <v>215</v>
      </c>
      <c r="B1510">
        <v>301916521</v>
      </c>
      <c r="C1510">
        <v>13</v>
      </c>
      <c r="D1510" s="2">
        <v>42878.688958333332</v>
      </c>
      <c r="E1510" s="2">
        <v>42878.647210648152</v>
      </c>
      <c r="F1510">
        <v>40000</v>
      </c>
      <c r="G1510">
        <v>44000</v>
      </c>
      <c r="H1510">
        <v>30</v>
      </c>
      <c r="I1510" s="2">
        <v>42908.444722222222</v>
      </c>
      <c r="J1510" t="s">
        <v>18</v>
      </c>
      <c r="K1510" s="2">
        <v>42908</v>
      </c>
      <c r="L1510" s="2">
        <v>42908.437662037039</v>
      </c>
      <c r="M1510">
        <v>29</v>
      </c>
      <c r="N1510">
        <v>0</v>
      </c>
      <c r="O1510">
        <v>-1</v>
      </c>
      <c r="P1510">
        <v>10</v>
      </c>
      <c r="Q1510">
        <v>27</v>
      </c>
      <c r="R1510" t="str">
        <f t="shared" si="92"/>
        <v>OnTime</v>
      </c>
      <c r="S1510" t="str">
        <f t="shared" si="93"/>
        <v>Late</v>
      </c>
      <c r="T1510" t="str">
        <f t="shared" si="94"/>
        <v>Frequent Borrower</v>
      </c>
      <c r="U1510" t="str">
        <f t="shared" si="95"/>
        <v>Short Term</v>
      </c>
    </row>
    <row r="1511" spans="1:21" x14ac:dyDescent="0.35">
      <c r="A1511" t="s">
        <v>216</v>
      </c>
      <c r="B1511">
        <v>301603894</v>
      </c>
      <c r="C1511">
        <v>1</v>
      </c>
      <c r="D1511" s="2">
        <v>42452.744375000002</v>
      </c>
      <c r="E1511" s="2">
        <v>42452.702638888892</v>
      </c>
      <c r="F1511">
        <v>4000</v>
      </c>
      <c r="G1511">
        <v>4600</v>
      </c>
      <c r="H1511">
        <v>15</v>
      </c>
      <c r="I1511" s="2">
        <v>42477.002187500002</v>
      </c>
      <c r="J1511" t="s">
        <v>18</v>
      </c>
      <c r="K1511" s="2">
        <v>42467</v>
      </c>
      <c r="L1511" s="2">
        <v>42476.641377314823</v>
      </c>
      <c r="M1511">
        <v>24</v>
      </c>
      <c r="N1511">
        <v>9</v>
      </c>
      <c r="O1511">
        <v>9</v>
      </c>
      <c r="P1511">
        <v>15</v>
      </c>
      <c r="R1511" t="str">
        <f t="shared" si="92"/>
        <v>Late</v>
      </c>
      <c r="S1511" t="str">
        <f t="shared" si="93"/>
        <v>Late</v>
      </c>
      <c r="T1511" t="str">
        <f t="shared" si="94"/>
        <v>One-time</v>
      </c>
      <c r="U1511" t="str">
        <f t="shared" si="95"/>
        <v>Short Term</v>
      </c>
    </row>
    <row r="1512" spans="1:21" x14ac:dyDescent="0.35">
      <c r="A1512" t="s">
        <v>216</v>
      </c>
      <c r="B1512">
        <v>301627678</v>
      </c>
      <c r="C1512">
        <v>2</v>
      </c>
      <c r="D1512" s="2">
        <v>42524.543865740743</v>
      </c>
      <c r="E1512" s="2">
        <v>42524.502141203702</v>
      </c>
      <c r="F1512">
        <v>10000</v>
      </c>
      <c r="G1512">
        <v>13000</v>
      </c>
      <c r="H1512">
        <v>30</v>
      </c>
      <c r="I1512" s="2">
        <v>42559.397407407407</v>
      </c>
      <c r="J1512" t="s">
        <v>18</v>
      </c>
      <c r="K1512" s="2">
        <v>42555</v>
      </c>
      <c r="L1512" s="2">
        <v>42559.386944444443</v>
      </c>
      <c r="M1512">
        <v>34</v>
      </c>
      <c r="N1512">
        <v>4</v>
      </c>
      <c r="O1512">
        <v>4</v>
      </c>
      <c r="P1512">
        <v>30</v>
      </c>
      <c r="Q1512">
        <v>71</v>
      </c>
      <c r="R1512" t="str">
        <f t="shared" si="92"/>
        <v>Late</v>
      </c>
      <c r="S1512" t="str">
        <f t="shared" si="93"/>
        <v>OnTime</v>
      </c>
      <c r="T1512" t="str">
        <f t="shared" si="94"/>
        <v>Frequent Borrower</v>
      </c>
      <c r="U1512" t="str">
        <f t="shared" si="95"/>
        <v>Short Term</v>
      </c>
    </row>
    <row r="1513" spans="1:21" x14ac:dyDescent="0.35">
      <c r="A1513" t="s">
        <v>216</v>
      </c>
      <c r="B1513">
        <v>301646905</v>
      </c>
      <c r="C1513">
        <v>3</v>
      </c>
      <c r="D1513" s="2">
        <v>42559.460474537038</v>
      </c>
      <c r="E1513" s="2">
        <v>42559.418657407397</v>
      </c>
      <c r="F1513">
        <v>10000</v>
      </c>
      <c r="G1513">
        <v>13000</v>
      </c>
      <c r="H1513">
        <v>30</v>
      </c>
      <c r="I1513" s="2">
        <v>42590.452951388892</v>
      </c>
      <c r="J1513" t="s">
        <v>18</v>
      </c>
      <c r="K1513" s="2">
        <v>42590</v>
      </c>
      <c r="L1513" s="2">
        <v>42590.442499999997</v>
      </c>
      <c r="M1513">
        <v>30</v>
      </c>
      <c r="N1513">
        <v>0</v>
      </c>
      <c r="O1513">
        <v>0</v>
      </c>
      <c r="P1513">
        <v>30</v>
      </c>
      <c r="Q1513">
        <v>34</v>
      </c>
      <c r="R1513" t="str">
        <f t="shared" si="92"/>
        <v>OnTime</v>
      </c>
      <c r="S1513" t="str">
        <f t="shared" si="93"/>
        <v>OnTime</v>
      </c>
      <c r="T1513" t="str">
        <f t="shared" si="94"/>
        <v>Frequent Borrower</v>
      </c>
      <c r="U1513" t="str">
        <f t="shared" si="95"/>
        <v>Short Term</v>
      </c>
    </row>
    <row r="1514" spans="1:21" x14ac:dyDescent="0.35">
      <c r="A1514" t="s">
        <v>216</v>
      </c>
      <c r="B1514">
        <v>301748955</v>
      </c>
      <c r="C1514">
        <v>4</v>
      </c>
      <c r="D1514" s="2">
        <v>42667.513206018521</v>
      </c>
      <c r="E1514" s="2">
        <v>42667.471331018518</v>
      </c>
      <c r="F1514">
        <v>10000</v>
      </c>
      <c r="G1514">
        <v>11125</v>
      </c>
      <c r="H1514">
        <v>15</v>
      </c>
      <c r="I1514" s="2">
        <v>42682.030821759261</v>
      </c>
      <c r="J1514" t="s">
        <v>18</v>
      </c>
      <c r="K1514" s="2">
        <v>42682</v>
      </c>
      <c r="L1514" s="2">
        <v>42682.010057870371</v>
      </c>
      <c r="M1514">
        <v>14</v>
      </c>
      <c r="N1514">
        <v>0</v>
      </c>
      <c r="O1514">
        <v>-1</v>
      </c>
      <c r="P1514">
        <v>11.25</v>
      </c>
      <c r="Q1514">
        <v>108</v>
      </c>
      <c r="R1514" t="str">
        <f t="shared" si="92"/>
        <v>OnTime</v>
      </c>
      <c r="S1514" t="str">
        <f t="shared" si="93"/>
        <v>Early</v>
      </c>
      <c r="T1514" t="str">
        <f t="shared" si="94"/>
        <v>Frequent Borrower</v>
      </c>
      <c r="U1514" t="str">
        <f t="shared" si="95"/>
        <v>Short Term</v>
      </c>
    </row>
    <row r="1515" spans="1:21" x14ac:dyDescent="0.35">
      <c r="A1515" t="s">
        <v>216</v>
      </c>
      <c r="B1515">
        <v>301760166</v>
      </c>
      <c r="C1515">
        <v>5</v>
      </c>
      <c r="D1515" s="2">
        <v>42690.613946759258</v>
      </c>
      <c r="E1515" s="2">
        <v>42690.572094907409</v>
      </c>
      <c r="F1515">
        <v>10000</v>
      </c>
      <c r="G1515">
        <v>11400</v>
      </c>
      <c r="H1515">
        <v>15</v>
      </c>
      <c r="I1515" s="2">
        <v>42698.400266203702</v>
      </c>
      <c r="J1515" t="s">
        <v>18</v>
      </c>
      <c r="K1515" s="2">
        <v>42705</v>
      </c>
      <c r="L1515" s="2">
        <v>42698.389745370368</v>
      </c>
      <c r="M1515">
        <v>7</v>
      </c>
      <c r="N1515">
        <v>-7</v>
      </c>
      <c r="O1515">
        <v>-8</v>
      </c>
      <c r="P1515">
        <v>14</v>
      </c>
      <c r="Q1515">
        <v>23</v>
      </c>
      <c r="R1515" t="str">
        <f t="shared" si="92"/>
        <v>Early</v>
      </c>
      <c r="S1515" t="str">
        <f t="shared" si="93"/>
        <v>Early</v>
      </c>
      <c r="T1515" t="str">
        <f t="shared" si="94"/>
        <v>Frequent Borrower</v>
      </c>
      <c r="U1515" t="str">
        <f t="shared" si="95"/>
        <v>Short Term</v>
      </c>
    </row>
    <row r="1516" spans="1:21" x14ac:dyDescent="0.35">
      <c r="A1516" t="s">
        <v>216</v>
      </c>
      <c r="B1516">
        <v>301792144</v>
      </c>
      <c r="C1516">
        <v>6</v>
      </c>
      <c r="D1516" s="2">
        <v>42747.557650462957</v>
      </c>
      <c r="E1516" s="2">
        <v>42747.5158912037</v>
      </c>
      <c r="F1516">
        <v>30000</v>
      </c>
      <c r="G1516">
        <v>36800</v>
      </c>
      <c r="H1516">
        <v>60</v>
      </c>
      <c r="I1516" s="2">
        <v>42800.398599537039</v>
      </c>
      <c r="J1516" t="s">
        <v>18</v>
      </c>
      <c r="K1516" s="2">
        <v>42779</v>
      </c>
      <c r="L1516" s="2">
        <v>42775.427777777782</v>
      </c>
      <c r="M1516">
        <v>52</v>
      </c>
      <c r="N1516">
        <v>-4</v>
      </c>
      <c r="O1516">
        <v>-8</v>
      </c>
      <c r="P1516">
        <v>22.666666666666661</v>
      </c>
      <c r="Q1516">
        <v>56</v>
      </c>
      <c r="R1516" t="str">
        <f t="shared" si="92"/>
        <v>Early</v>
      </c>
      <c r="S1516" t="str">
        <f t="shared" si="93"/>
        <v>Early</v>
      </c>
      <c r="T1516" t="str">
        <f t="shared" si="94"/>
        <v>Frequent Borrower</v>
      </c>
      <c r="U1516" t="str">
        <f t="shared" si="95"/>
        <v>Long Term</v>
      </c>
    </row>
    <row r="1517" spans="1:21" x14ac:dyDescent="0.35">
      <c r="A1517" t="s">
        <v>216</v>
      </c>
      <c r="B1517">
        <v>301832329</v>
      </c>
      <c r="C1517">
        <v>7</v>
      </c>
      <c r="D1517" s="2">
        <v>42800.486458333333</v>
      </c>
      <c r="E1517" s="2">
        <v>42800.44462962963</v>
      </c>
      <c r="F1517">
        <v>40000</v>
      </c>
      <c r="G1517">
        <v>47600</v>
      </c>
      <c r="H1517">
        <v>60</v>
      </c>
      <c r="I1517" s="2">
        <v>42857.375821759262</v>
      </c>
      <c r="J1517" t="s">
        <v>18</v>
      </c>
      <c r="K1517" s="2">
        <v>42830</v>
      </c>
      <c r="L1517" s="2">
        <v>42825.337442129632</v>
      </c>
      <c r="M1517">
        <v>56</v>
      </c>
      <c r="N1517">
        <v>-5</v>
      </c>
      <c r="O1517">
        <v>-4</v>
      </c>
      <c r="P1517">
        <v>19</v>
      </c>
      <c r="Q1517">
        <v>52</v>
      </c>
      <c r="R1517" t="str">
        <f t="shared" si="92"/>
        <v>Early</v>
      </c>
      <c r="S1517" t="str">
        <f t="shared" si="93"/>
        <v>Early</v>
      </c>
      <c r="T1517" t="str">
        <f t="shared" si="94"/>
        <v>Frequent Borrower</v>
      </c>
      <c r="U1517" t="str">
        <f t="shared" si="95"/>
        <v>Long Term</v>
      </c>
    </row>
    <row r="1518" spans="1:21" x14ac:dyDescent="0.35">
      <c r="A1518" t="s">
        <v>216</v>
      </c>
      <c r="B1518">
        <v>301890968</v>
      </c>
      <c r="C1518">
        <v>8</v>
      </c>
      <c r="D1518" s="2">
        <v>42860.483495370368</v>
      </c>
      <c r="E1518" s="2">
        <v>42860.441747685189</v>
      </c>
      <c r="F1518">
        <v>30000</v>
      </c>
      <c r="G1518">
        <v>33000</v>
      </c>
      <c r="H1518">
        <v>30</v>
      </c>
      <c r="I1518" s="2">
        <v>42886.353958333333</v>
      </c>
      <c r="J1518" t="s">
        <v>18</v>
      </c>
      <c r="K1518" s="2">
        <v>42891</v>
      </c>
      <c r="L1518" s="2">
        <v>42886.346909722219</v>
      </c>
      <c r="M1518">
        <v>25</v>
      </c>
      <c r="N1518">
        <v>-5</v>
      </c>
      <c r="O1518">
        <v>-5</v>
      </c>
      <c r="P1518">
        <v>10</v>
      </c>
      <c r="Q1518">
        <v>59</v>
      </c>
      <c r="R1518" t="str">
        <f t="shared" si="92"/>
        <v>Early</v>
      </c>
      <c r="S1518" t="str">
        <f t="shared" si="93"/>
        <v>Early</v>
      </c>
      <c r="T1518" t="str">
        <f t="shared" si="94"/>
        <v>Frequent Borrower</v>
      </c>
      <c r="U1518" t="str">
        <f t="shared" si="95"/>
        <v>Short Term</v>
      </c>
    </row>
    <row r="1519" spans="1:21" x14ac:dyDescent="0.35">
      <c r="A1519" t="s">
        <v>216</v>
      </c>
      <c r="B1519">
        <v>301922716</v>
      </c>
      <c r="C1519">
        <v>9</v>
      </c>
      <c r="D1519" s="2">
        <v>42886.444131944438</v>
      </c>
      <c r="E1519" s="2">
        <v>42886.402384259258</v>
      </c>
      <c r="F1519">
        <v>40000</v>
      </c>
      <c r="G1519">
        <v>48000</v>
      </c>
      <c r="H1519">
        <v>60</v>
      </c>
      <c r="I1519" s="2">
        <v>42909.679212962961</v>
      </c>
      <c r="J1519" t="s">
        <v>18</v>
      </c>
      <c r="K1519" s="2">
        <v>42916</v>
      </c>
      <c r="L1519" s="2">
        <v>42909.658472222232</v>
      </c>
      <c r="M1519">
        <v>23</v>
      </c>
      <c r="N1519">
        <v>-7</v>
      </c>
      <c r="O1519">
        <v>-37</v>
      </c>
      <c r="P1519">
        <v>20</v>
      </c>
      <c r="Q1519">
        <v>25</v>
      </c>
      <c r="R1519" t="str">
        <f t="shared" si="92"/>
        <v>Early</v>
      </c>
      <c r="S1519" t="str">
        <f t="shared" si="93"/>
        <v>OnTime</v>
      </c>
      <c r="T1519" t="str">
        <f t="shared" si="94"/>
        <v>Frequent Borrower</v>
      </c>
      <c r="U1519" t="str">
        <f t="shared" si="95"/>
        <v>Long Term</v>
      </c>
    </row>
    <row r="1520" spans="1:21" x14ac:dyDescent="0.35">
      <c r="A1520" t="s">
        <v>216</v>
      </c>
      <c r="B1520">
        <v>301949408</v>
      </c>
      <c r="C1520">
        <v>10</v>
      </c>
      <c r="D1520" s="2">
        <v>42909.689768518518</v>
      </c>
      <c r="E1520" s="2">
        <v>42909.647303240738</v>
      </c>
      <c r="F1520">
        <v>50000</v>
      </c>
      <c r="G1520">
        <v>55000</v>
      </c>
      <c r="H1520">
        <v>60</v>
      </c>
      <c r="I1520" s="2">
        <v>42942.41028935185</v>
      </c>
      <c r="J1520" t="s">
        <v>18</v>
      </c>
      <c r="K1520" s="2">
        <v>42940</v>
      </c>
      <c r="L1520" s="2">
        <v>42940.695706018523</v>
      </c>
      <c r="M1520">
        <v>32</v>
      </c>
      <c r="N1520">
        <v>0</v>
      </c>
      <c r="O1520">
        <v>-28</v>
      </c>
      <c r="P1520">
        <v>10</v>
      </c>
      <c r="Q1520">
        <v>23</v>
      </c>
      <c r="R1520" t="str">
        <f t="shared" si="92"/>
        <v>OnTime</v>
      </c>
      <c r="S1520" t="str">
        <f t="shared" si="93"/>
        <v>Late</v>
      </c>
      <c r="T1520" t="str">
        <f t="shared" si="94"/>
        <v>Frequent Borrower</v>
      </c>
      <c r="U1520" t="str">
        <f t="shared" si="95"/>
        <v>Long Term</v>
      </c>
    </row>
    <row r="1521" spans="1:21" x14ac:dyDescent="0.35">
      <c r="A1521" t="s">
        <v>217</v>
      </c>
      <c r="B1521">
        <v>301603642</v>
      </c>
      <c r="C1521">
        <v>1</v>
      </c>
      <c r="D1521" s="2">
        <v>42451.616423611107</v>
      </c>
      <c r="E1521" s="2">
        <v>42451.574652777781</v>
      </c>
      <c r="F1521">
        <v>10000</v>
      </c>
      <c r="G1521">
        <v>11500</v>
      </c>
      <c r="H1521">
        <v>15</v>
      </c>
      <c r="I1521" s="2">
        <v>42469.002164351848</v>
      </c>
      <c r="J1521" t="s">
        <v>18</v>
      </c>
      <c r="K1521" s="2">
        <v>42466</v>
      </c>
      <c r="L1521" s="2">
        <v>42468.470486111109</v>
      </c>
      <c r="M1521">
        <v>17</v>
      </c>
      <c r="N1521">
        <v>2</v>
      </c>
      <c r="O1521">
        <v>2</v>
      </c>
      <c r="P1521">
        <v>15</v>
      </c>
      <c r="R1521" t="str">
        <f t="shared" si="92"/>
        <v>Late</v>
      </c>
      <c r="S1521" t="str">
        <f t="shared" si="93"/>
        <v>Late</v>
      </c>
      <c r="T1521" t="str">
        <f t="shared" si="94"/>
        <v>One-time</v>
      </c>
      <c r="U1521" t="str">
        <f t="shared" si="95"/>
        <v>Short Term</v>
      </c>
    </row>
    <row r="1522" spans="1:21" x14ac:dyDescent="0.35">
      <c r="A1522" t="s">
        <v>217</v>
      </c>
      <c r="B1522">
        <v>301610752</v>
      </c>
      <c r="C1522">
        <v>2</v>
      </c>
      <c r="D1522" s="2">
        <v>42473.493726851862</v>
      </c>
      <c r="E1522" s="2">
        <v>42473.451979166668</v>
      </c>
      <c r="F1522">
        <v>6000</v>
      </c>
      <c r="G1522">
        <v>6900</v>
      </c>
      <c r="H1522">
        <v>15</v>
      </c>
      <c r="I1522" s="2">
        <v>42495.001585648148</v>
      </c>
      <c r="J1522" t="s">
        <v>18</v>
      </c>
      <c r="K1522" s="2">
        <v>42488</v>
      </c>
      <c r="L1522" s="2">
        <v>42494.786597222221</v>
      </c>
      <c r="M1522">
        <v>21</v>
      </c>
      <c r="N1522">
        <v>6</v>
      </c>
      <c r="O1522">
        <v>6</v>
      </c>
      <c r="P1522">
        <v>15</v>
      </c>
      <c r="Q1522">
        <v>21</v>
      </c>
      <c r="R1522" t="str">
        <f t="shared" si="92"/>
        <v>Late</v>
      </c>
      <c r="S1522" t="str">
        <f t="shared" si="93"/>
        <v>Late</v>
      </c>
      <c r="T1522" t="str">
        <f t="shared" si="94"/>
        <v>Frequent Borrower</v>
      </c>
      <c r="U1522" t="str">
        <f t="shared" si="95"/>
        <v>Short Term</v>
      </c>
    </row>
    <row r="1523" spans="1:21" x14ac:dyDescent="0.35">
      <c r="A1523" t="s">
        <v>217</v>
      </c>
      <c r="B1523">
        <v>301619907</v>
      </c>
      <c r="C1523">
        <v>3</v>
      </c>
      <c r="D1523" s="2">
        <v>42502.605266203696</v>
      </c>
      <c r="E1523" s="2">
        <v>42502.563506944447</v>
      </c>
      <c r="F1523">
        <v>10000</v>
      </c>
      <c r="G1523">
        <v>11500</v>
      </c>
      <c r="H1523">
        <v>15</v>
      </c>
      <c r="I1523" s="2">
        <v>42524.00167824074</v>
      </c>
      <c r="J1523" t="s">
        <v>18</v>
      </c>
      <c r="K1523" s="2">
        <v>42517</v>
      </c>
      <c r="L1523" s="2">
        <v>42523.041620370372</v>
      </c>
      <c r="M1523">
        <v>21</v>
      </c>
      <c r="N1523">
        <v>6</v>
      </c>
      <c r="O1523">
        <v>6</v>
      </c>
      <c r="P1523">
        <v>15</v>
      </c>
      <c r="Q1523">
        <v>29</v>
      </c>
      <c r="R1523" t="str">
        <f t="shared" si="92"/>
        <v>Late</v>
      </c>
      <c r="S1523" t="str">
        <f t="shared" si="93"/>
        <v>OnTime</v>
      </c>
      <c r="T1523" t="str">
        <f t="shared" si="94"/>
        <v>Frequent Borrower</v>
      </c>
      <c r="U1523" t="str">
        <f t="shared" si="95"/>
        <v>Short Term</v>
      </c>
    </row>
    <row r="1524" spans="1:21" x14ac:dyDescent="0.35">
      <c r="A1524" t="s">
        <v>217</v>
      </c>
      <c r="B1524">
        <v>301794569</v>
      </c>
      <c r="C1524">
        <v>4</v>
      </c>
      <c r="D1524" s="2">
        <v>42751.831817129627</v>
      </c>
      <c r="E1524" s="2">
        <v>42751.79005787037</v>
      </c>
      <c r="F1524">
        <v>10000</v>
      </c>
      <c r="G1524">
        <v>11450</v>
      </c>
      <c r="H1524">
        <v>15</v>
      </c>
      <c r="I1524" s="2">
        <v>42767.035219907397</v>
      </c>
      <c r="J1524" t="s">
        <v>18</v>
      </c>
      <c r="K1524" s="2">
        <v>42767</v>
      </c>
      <c r="L1524" s="2">
        <v>42767.015983796293</v>
      </c>
      <c r="M1524">
        <v>15</v>
      </c>
      <c r="N1524">
        <v>0</v>
      </c>
      <c r="O1524">
        <v>0</v>
      </c>
      <c r="P1524">
        <v>14.5</v>
      </c>
      <c r="Q1524">
        <v>249</v>
      </c>
      <c r="R1524" t="str">
        <f t="shared" si="92"/>
        <v>OnTime</v>
      </c>
      <c r="S1524" t="str">
        <f t="shared" si="93"/>
        <v>Early</v>
      </c>
      <c r="T1524" t="str">
        <f t="shared" si="94"/>
        <v>Frequent Borrower</v>
      </c>
      <c r="U1524" t="str">
        <f t="shared" si="95"/>
        <v>Short Term</v>
      </c>
    </row>
    <row r="1525" spans="1:21" x14ac:dyDescent="0.35">
      <c r="A1525" t="s">
        <v>217</v>
      </c>
      <c r="B1525">
        <v>301823024</v>
      </c>
      <c r="C1525">
        <v>5</v>
      </c>
      <c r="D1525" s="2">
        <v>42787.392951388887</v>
      </c>
      <c r="E1525" s="2">
        <v>42787.35119212963</v>
      </c>
      <c r="F1525">
        <v>10000</v>
      </c>
      <c r="G1525">
        <v>11400</v>
      </c>
      <c r="H1525">
        <v>15</v>
      </c>
      <c r="I1525" s="2">
        <v>42797.452453703707</v>
      </c>
      <c r="J1525" t="s">
        <v>18</v>
      </c>
      <c r="K1525" s="2">
        <v>42802</v>
      </c>
      <c r="L1525" s="2">
        <v>42797.44189814815</v>
      </c>
      <c r="M1525">
        <v>10</v>
      </c>
      <c r="N1525">
        <v>-5</v>
      </c>
      <c r="O1525">
        <v>-5</v>
      </c>
      <c r="P1525">
        <v>14</v>
      </c>
      <c r="Q1525">
        <v>35</v>
      </c>
      <c r="R1525" t="str">
        <f t="shared" si="92"/>
        <v>Early</v>
      </c>
      <c r="S1525" t="str">
        <f t="shared" si="93"/>
        <v>Early</v>
      </c>
      <c r="T1525" t="str">
        <f t="shared" si="94"/>
        <v>Frequent Borrower</v>
      </c>
      <c r="U1525" t="str">
        <f t="shared" si="95"/>
        <v>Short Term</v>
      </c>
    </row>
    <row r="1526" spans="1:21" x14ac:dyDescent="0.35">
      <c r="A1526" t="s">
        <v>217</v>
      </c>
      <c r="B1526">
        <v>301841580</v>
      </c>
      <c r="C1526">
        <v>6</v>
      </c>
      <c r="D1526" s="2">
        <v>42813.533171296287</v>
      </c>
      <c r="E1526" s="2">
        <v>42813.491423611107</v>
      </c>
      <c r="F1526">
        <v>10000</v>
      </c>
      <c r="G1526">
        <v>11400</v>
      </c>
      <c r="H1526">
        <v>15</v>
      </c>
      <c r="I1526" s="2">
        <v>42825.517071759263</v>
      </c>
      <c r="J1526" t="s">
        <v>18</v>
      </c>
      <c r="K1526" s="2">
        <v>42828</v>
      </c>
      <c r="L1526" s="2">
        <v>42825.506527777783</v>
      </c>
      <c r="M1526">
        <v>11</v>
      </c>
      <c r="N1526">
        <v>-3</v>
      </c>
      <c r="O1526">
        <v>-4</v>
      </c>
      <c r="P1526">
        <v>14</v>
      </c>
      <c r="Q1526">
        <v>26</v>
      </c>
      <c r="R1526" t="str">
        <f t="shared" si="92"/>
        <v>Early</v>
      </c>
      <c r="S1526" t="str">
        <f t="shared" si="93"/>
        <v>Late</v>
      </c>
      <c r="T1526" t="str">
        <f t="shared" si="94"/>
        <v>Frequent Borrower</v>
      </c>
      <c r="U1526" t="str">
        <f t="shared" si="95"/>
        <v>Short Term</v>
      </c>
    </row>
    <row r="1527" spans="1:21" x14ac:dyDescent="0.35">
      <c r="A1527" t="s">
        <v>217</v>
      </c>
      <c r="B1527">
        <v>301854920</v>
      </c>
      <c r="C1527">
        <v>7</v>
      </c>
      <c r="D1527" s="2">
        <v>42829.68891203704</v>
      </c>
      <c r="E1527" s="2">
        <v>42829.633379629631</v>
      </c>
      <c r="F1527">
        <v>30000</v>
      </c>
      <c r="G1527">
        <v>36800</v>
      </c>
      <c r="H1527">
        <v>60</v>
      </c>
      <c r="I1527" s="2">
        <v>42886.723981481482</v>
      </c>
      <c r="J1527" t="s">
        <v>18</v>
      </c>
      <c r="K1527" s="2">
        <v>42859</v>
      </c>
      <c r="L1527" s="2">
        <v>42886.716932870368</v>
      </c>
      <c r="M1527">
        <v>57</v>
      </c>
      <c r="N1527">
        <v>27</v>
      </c>
      <c r="O1527">
        <v>-3</v>
      </c>
      <c r="P1527">
        <v>22.666666666666661</v>
      </c>
      <c r="Q1527">
        <v>16</v>
      </c>
      <c r="R1527" t="str">
        <f t="shared" si="92"/>
        <v>Late</v>
      </c>
      <c r="S1527" t="str">
        <f t="shared" si="93"/>
        <v>Early</v>
      </c>
      <c r="T1527" t="str">
        <f t="shared" si="94"/>
        <v>Frequent Borrower</v>
      </c>
      <c r="U1527" t="str">
        <f t="shared" si="95"/>
        <v>Long Term</v>
      </c>
    </row>
    <row r="1528" spans="1:21" x14ac:dyDescent="0.35">
      <c r="A1528" t="s">
        <v>217</v>
      </c>
      <c r="B1528">
        <v>301924804</v>
      </c>
      <c r="C1528">
        <v>8</v>
      </c>
      <c r="D1528" s="2">
        <v>42888.499085648153</v>
      </c>
      <c r="E1528" s="2">
        <v>42888.457233796304</v>
      </c>
      <c r="F1528">
        <v>10000</v>
      </c>
      <c r="G1528">
        <v>11500</v>
      </c>
      <c r="H1528">
        <v>30</v>
      </c>
      <c r="I1528" s="2">
        <v>42916.510092592587</v>
      </c>
      <c r="J1528" t="s">
        <v>18</v>
      </c>
      <c r="K1528" s="2">
        <v>42919</v>
      </c>
      <c r="L1528" s="2">
        <v>42916.50304398148</v>
      </c>
      <c r="M1528">
        <v>28</v>
      </c>
      <c r="N1528">
        <v>-3</v>
      </c>
      <c r="O1528">
        <v>-2</v>
      </c>
      <c r="P1528">
        <v>15</v>
      </c>
      <c r="Q1528">
        <v>58</v>
      </c>
      <c r="R1528" t="str">
        <f t="shared" si="92"/>
        <v>Early</v>
      </c>
      <c r="S1528" t="str">
        <f t="shared" si="93"/>
        <v>Early</v>
      </c>
      <c r="T1528" t="str">
        <f t="shared" si="94"/>
        <v>Frequent Borrower</v>
      </c>
      <c r="U1528" t="str">
        <f t="shared" si="95"/>
        <v>Short Term</v>
      </c>
    </row>
    <row r="1529" spans="1:21" x14ac:dyDescent="0.35">
      <c r="A1529" t="s">
        <v>218</v>
      </c>
      <c r="B1529">
        <v>301603641</v>
      </c>
      <c r="C1529">
        <v>1</v>
      </c>
      <c r="D1529" s="2">
        <v>42451.615011574067</v>
      </c>
      <c r="E1529" s="2">
        <v>42451.573275462957</v>
      </c>
      <c r="F1529">
        <v>10000</v>
      </c>
      <c r="G1529">
        <v>13000</v>
      </c>
      <c r="H1529">
        <v>30</v>
      </c>
      <c r="I1529" s="2">
        <v>42481.002141203702</v>
      </c>
      <c r="J1529" t="s">
        <v>18</v>
      </c>
      <c r="K1529" s="2">
        <v>42481</v>
      </c>
      <c r="L1529" s="2">
        <v>42480.549953703703</v>
      </c>
      <c r="M1529">
        <v>29</v>
      </c>
      <c r="N1529">
        <v>-1</v>
      </c>
      <c r="O1529">
        <v>-1</v>
      </c>
      <c r="P1529">
        <v>30</v>
      </c>
      <c r="R1529" t="str">
        <f t="shared" si="92"/>
        <v>Early</v>
      </c>
      <c r="S1529" t="str">
        <f t="shared" si="93"/>
        <v>Early</v>
      </c>
      <c r="T1529" t="str">
        <f t="shared" si="94"/>
        <v>One-time</v>
      </c>
      <c r="U1529" t="str">
        <f t="shared" si="95"/>
        <v>Short Term</v>
      </c>
    </row>
    <row r="1530" spans="1:21" x14ac:dyDescent="0.35">
      <c r="A1530" t="s">
        <v>218</v>
      </c>
      <c r="B1530">
        <v>301614738</v>
      </c>
      <c r="C1530">
        <v>2</v>
      </c>
      <c r="D1530" s="2">
        <v>42487.44703703704</v>
      </c>
      <c r="E1530" s="2">
        <v>42487.405312499999</v>
      </c>
      <c r="F1530">
        <v>10000</v>
      </c>
      <c r="G1530">
        <v>13000</v>
      </c>
      <c r="H1530">
        <v>30</v>
      </c>
      <c r="I1530" s="2">
        <v>42511.003125000003</v>
      </c>
      <c r="J1530" t="s">
        <v>18</v>
      </c>
      <c r="K1530" s="2">
        <v>42517</v>
      </c>
      <c r="L1530" s="2">
        <v>42510.349664351852</v>
      </c>
      <c r="M1530">
        <v>23</v>
      </c>
      <c r="N1530">
        <v>-7</v>
      </c>
      <c r="O1530">
        <v>-7</v>
      </c>
      <c r="P1530">
        <v>30</v>
      </c>
      <c r="Q1530">
        <v>35</v>
      </c>
      <c r="R1530" t="str">
        <f t="shared" si="92"/>
        <v>Early</v>
      </c>
      <c r="S1530" t="str">
        <f t="shared" si="93"/>
        <v>Early</v>
      </c>
      <c r="T1530" t="str">
        <f t="shared" si="94"/>
        <v>Frequent Borrower</v>
      </c>
      <c r="U1530" t="str">
        <f t="shared" si="95"/>
        <v>Short Term</v>
      </c>
    </row>
    <row r="1531" spans="1:21" x14ac:dyDescent="0.35">
      <c r="A1531" t="s">
        <v>218</v>
      </c>
      <c r="B1531">
        <v>301899219</v>
      </c>
      <c r="C1531">
        <v>3</v>
      </c>
      <c r="D1531" s="2">
        <v>42865.535081018519</v>
      </c>
      <c r="E1531" s="2">
        <v>42865.493252314824</v>
      </c>
      <c r="F1531">
        <v>10000</v>
      </c>
      <c r="G1531">
        <v>12250</v>
      </c>
      <c r="H1531">
        <v>30</v>
      </c>
      <c r="I1531" s="2">
        <v>42894.81318287037</v>
      </c>
      <c r="J1531" t="s">
        <v>18</v>
      </c>
      <c r="K1531" s="2">
        <v>42898</v>
      </c>
      <c r="L1531" s="2">
        <v>42894.806134259263</v>
      </c>
      <c r="M1531">
        <v>29</v>
      </c>
      <c r="N1531">
        <v>-4</v>
      </c>
      <c r="O1531">
        <v>-1</v>
      </c>
      <c r="P1531">
        <v>22.5</v>
      </c>
      <c r="Q1531">
        <v>378</v>
      </c>
      <c r="R1531" t="str">
        <f t="shared" si="92"/>
        <v>Early</v>
      </c>
      <c r="S1531" t="str">
        <f t="shared" si="93"/>
        <v>Early</v>
      </c>
      <c r="T1531" t="str">
        <f t="shared" si="94"/>
        <v>Frequent Borrower</v>
      </c>
      <c r="U1531" t="str">
        <f t="shared" si="95"/>
        <v>Short Term</v>
      </c>
    </row>
    <row r="1532" spans="1:21" x14ac:dyDescent="0.35">
      <c r="A1532" t="s">
        <v>218</v>
      </c>
      <c r="B1532">
        <v>301931861</v>
      </c>
      <c r="C1532">
        <v>4</v>
      </c>
      <c r="D1532" s="2">
        <v>42894.815729166658</v>
      </c>
      <c r="E1532" s="2">
        <v>42894.773993055547</v>
      </c>
      <c r="F1532">
        <v>20000</v>
      </c>
      <c r="G1532">
        <v>23000</v>
      </c>
      <c r="H1532">
        <v>30</v>
      </c>
      <c r="I1532" s="2">
        <v>42922.468310185177</v>
      </c>
      <c r="J1532" t="s">
        <v>18</v>
      </c>
      <c r="K1532" s="2">
        <v>42926</v>
      </c>
      <c r="L1532" s="2">
        <v>42922.46125</v>
      </c>
      <c r="M1532">
        <v>27</v>
      </c>
      <c r="N1532">
        <v>-4</v>
      </c>
      <c r="O1532">
        <v>-3</v>
      </c>
      <c r="P1532">
        <v>15</v>
      </c>
      <c r="Q1532">
        <v>29</v>
      </c>
      <c r="R1532" t="str">
        <f t="shared" si="92"/>
        <v>Early</v>
      </c>
      <c r="S1532" t="str">
        <f t="shared" si="93"/>
        <v>Late</v>
      </c>
      <c r="T1532" t="str">
        <f t="shared" si="94"/>
        <v>Frequent Borrower</v>
      </c>
      <c r="U1532" t="str">
        <f t="shared" si="95"/>
        <v>Short Term</v>
      </c>
    </row>
    <row r="1533" spans="1:21" x14ac:dyDescent="0.35">
      <c r="A1533" t="s">
        <v>219</v>
      </c>
      <c r="B1533">
        <v>301603648</v>
      </c>
      <c r="C1533">
        <v>1</v>
      </c>
      <c r="D1533" s="2">
        <v>42451.621481481481</v>
      </c>
      <c r="E1533" s="2">
        <v>42451.579699074071</v>
      </c>
      <c r="F1533">
        <v>10000</v>
      </c>
      <c r="G1533">
        <v>11500</v>
      </c>
      <c r="H1533">
        <v>15</v>
      </c>
      <c r="I1533" s="2">
        <v>42475.001944444448</v>
      </c>
      <c r="J1533" t="s">
        <v>18</v>
      </c>
      <c r="K1533" s="2">
        <v>42466</v>
      </c>
      <c r="L1533" s="2">
        <v>42474.415671296287</v>
      </c>
      <c r="M1533">
        <v>23</v>
      </c>
      <c r="N1533">
        <v>8</v>
      </c>
      <c r="O1533">
        <v>8</v>
      </c>
      <c r="P1533">
        <v>15</v>
      </c>
      <c r="R1533" t="str">
        <f t="shared" si="92"/>
        <v>Late</v>
      </c>
      <c r="S1533" t="str">
        <f t="shared" si="93"/>
        <v>Late</v>
      </c>
      <c r="T1533" t="str">
        <f t="shared" si="94"/>
        <v>One-time</v>
      </c>
      <c r="U1533" t="str">
        <f t="shared" si="95"/>
        <v>Short Term</v>
      </c>
    </row>
    <row r="1534" spans="1:21" x14ac:dyDescent="0.35">
      <c r="A1534" t="s">
        <v>219</v>
      </c>
      <c r="B1534">
        <v>301649453</v>
      </c>
      <c r="C1534">
        <v>2</v>
      </c>
      <c r="D1534" s="2">
        <v>42562.722060185188</v>
      </c>
      <c r="E1534" s="2">
        <v>42562.680243055547</v>
      </c>
      <c r="F1534">
        <v>10000</v>
      </c>
      <c r="G1534">
        <v>11500</v>
      </c>
      <c r="H1534">
        <v>15</v>
      </c>
      <c r="I1534" s="2">
        <v>42584.689085648148</v>
      </c>
      <c r="J1534" t="s">
        <v>18</v>
      </c>
      <c r="K1534" s="2">
        <v>42577</v>
      </c>
      <c r="L1534" s="2">
        <v>42584.67863425926</v>
      </c>
      <c r="M1534">
        <v>21</v>
      </c>
      <c r="N1534">
        <v>7</v>
      </c>
      <c r="O1534">
        <v>6</v>
      </c>
      <c r="P1534">
        <v>15</v>
      </c>
      <c r="Q1534">
        <v>111</v>
      </c>
      <c r="R1534" t="str">
        <f t="shared" si="92"/>
        <v>Late</v>
      </c>
      <c r="S1534" t="str">
        <f t="shared" si="93"/>
        <v>Late</v>
      </c>
      <c r="T1534" t="str">
        <f t="shared" si="94"/>
        <v>Frequent Borrower</v>
      </c>
      <c r="U1534" t="str">
        <f t="shared" si="95"/>
        <v>Short Term</v>
      </c>
    </row>
    <row r="1535" spans="1:21" x14ac:dyDescent="0.35">
      <c r="A1535" t="s">
        <v>219</v>
      </c>
      <c r="B1535">
        <v>301751378</v>
      </c>
      <c r="C1535">
        <v>3</v>
      </c>
      <c r="D1535" s="2">
        <v>42671.790069444447</v>
      </c>
      <c r="E1535" s="2">
        <v>42671.748229166667</v>
      </c>
      <c r="F1535">
        <v>10000</v>
      </c>
      <c r="G1535">
        <v>11500</v>
      </c>
      <c r="H1535">
        <v>15</v>
      </c>
      <c r="I1535" s="2">
        <v>42693.031828703701</v>
      </c>
      <c r="J1535" t="s">
        <v>18</v>
      </c>
      <c r="K1535" s="2">
        <v>42688</v>
      </c>
      <c r="L1535" s="2">
        <v>42693.016701388893</v>
      </c>
      <c r="M1535">
        <v>21</v>
      </c>
      <c r="N1535">
        <v>5</v>
      </c>
      <c r="O1535">
        <v>6</v>
      </c>
      <c r="P1535">
        <v>15</v>
      </c>
      <c r="Q1535">
        <v>109</v>
      </c>
      <c r="R1535" t="str">
        <f t="shared" si="92"/>
        <v>Late</v>
      </c>
      <c r="S1535" t="str">
        <f t="shared" si="93"/>
        <v>Early</v>
      </c>
      <c r="T1535" t="str">
        <f t="shared" si="94"/>
        <v>Frequent Borrower</v>
      </c>
      <c r="U1535" t="str">
        <f t="shared" si="95"/>
        <v>Short Term</v>
      </c>
    </row>
    <row r="1536" spans="1:21" x14ac:dyDescent="0.35">
      <c r="A1536" t="s">
        <v>219</v>
      </c>
      <c r="B1536">
        <v>301819472</v>
      </c>
      <c r="C1536">
        <v>4</v>
      </c>
      <c r="D1536" s="2">
        <v>42783.076168981483</v>
      </c>
      <c r="E1536" s="2">
        <v>42783.034328703703</v>
      </c>
      <c r="F1536">
        <v>10000</v>
      </c>
      <c r="G1536">
        <v>11500</v>
      </c>
      <c r="H1536">
        <v>15</v>
      </c>
      <c r="I1536" s="2">
        <v>42798.41101851852</v>
      </c>
      <c r="J1536" t="s">
        <v>18</v>
      </c>
      <c r="K1536" s="2">
        <v>42800</v>
      </c>
      <c r="L1536" s="2">
        <v>42798.40047453704</v>
      </c>
      <c r="M1536">
        <v>15</v>
      </c>
      <c r="N1536">
        <v>-2</v>
      </c>
      <c r="O1536">
        <v>0</v>
      </c>
      <c r="P1536">
        <v>15</v>
      </c>
      <c r="Q1536">
        <v>111</v>
      </c>
      <c r="R1536" t="str">
        <f t="shared" si="92"/>
        <v>Early</v>
      </c>
      <c r="S1536" t="str">
        <f t="shared" si="93"/>
        <v>Early</v>
      </c>
      <c r="T1536" t="str">
        <f t="shared" si="94"/>
        <v>Frequent Borrower</v>
      </c>
      <c r="U1536" t="str">
        <f t="shared" si="95"/>
        <v>Short Term</v>
      </c>
    </row>
    <row r="1537" spans="1:21" x14ac:dyDescent="0.35">
      <c r="A1537" t="s">
        <v>219</v>
      </c>
      <c r="B1537">
        <v>301843006</v>
      </c>
      <c r="C1537">
        <v>5</v>
      </c>
      <c r="D1537" s="2">
        <v>42815.399409722217</v>
      </c>
      <c r="E1537" s="2">
        <v>42815.357662037037</v>
      </c>
      <c r="F1537">
        <v>10000</v>
      </c>
      <c r="G1537">
        <v>11500</v>
      </c>
      <c r="H1537">
        <v>15</v>
      </c>
      <c r="I1537" s="2">
        <v>42827.40115740741</v>
      </c>
      <c r="J1537" t="s">
        <v>18</v>
      </c>
      <c r="K1537" s="2">
        <v>42830</v>
      </c>
      <c r="L1537" s="2">
        <v>42827.390636574077</v>
      </c>
      <c r="M1537">
        <v>12</v>
      </c>
      <c r="N1537">
        <v>-3</v>
      </c>
      <c r="O1537">
        <v>-3</v>
      </c>
      <c r="P1537">
        <v>15</v>
      </c>
      <c r="Q1537">
        <v>32</v>
      </c>
      <c r="R1537" t="str">
        <f t="shared" si="92"/>
        <v>Early</v>
      </c>
      <c r="S1537" t="str">
        <f t="shared" si="93"/>
        <v>Early</v>
      </c>
      <c r="T1537" t="str">
        <f t="shared" si="94"/>
        <v>Frequent Borrower</v>
      </c>
      <c r="U1537" t="str">
        <f t="shared" si="95"/>
        <v>Short Term</v>
      </c>
    </row>
    <row r="1538" spans="1:21" x14ac:dyDescent="0.35">
      <c r="A1538" t="s">
        <v>219</v>
      </c>
      <c r="B1538">
        <v>301881750</v>
      </c>
      <c r="C1538">
        <v>6</v>
      </c>
      <c r="D1538" s="2">
        <v>42851.957384259258</v>
      </c>
      <c r="E1538" s="2">
        <v>42851.915636574071</v>
      </c>
      <c r="F1538">
        <v>10000</v>
      </c>
      <c r="G1538">
        <v>11500</v>
      </c>
      <c r="H1538">
        <v>15</v>
      </c>
      <c r="I1538" s="2">
        <v>42855.238391203697</v>
      </c>
      <c r="J1538" t="s">
        <v>18</v>
      </c>
      <c r="K1538" s="2">
        <v>42866</v>
      </c>
      <c r="L1538" s="2">
        <v>42855.227870370371</v>
      </c>
      <c r="M1538">
        <v>3</v>
      </c>
      <c r="N1538">
        <v>-11</v>
      </c>
      <c r="O1538">
        <v>-12</v>
      </c>
      <c r="P1538">
        <v>15</v>
      </c>
      <c r="Q1538">
        <v>36</v>
      </c>
      <c r="R1538" t="str">
        <f t="shared" si="92"/>
        <v>Early</v>
      </c>
      <c r="S1538" t="str">
        <f t="shared" si="93"/>
        <v>OnTime</v>
      </c>
      <c r="T1538" t="str">
        <f t="shared" si="94"/>
        <v>Frequent Borrower</v>
      </c>
      <c r="U1538" t="str">
        <f t="shared" si="95"/>
        <v>Short Term</v>
      </c>
    </row>
    <row r="1539" spans="1:21" x14ac:dyDescent="0.35">
      <c r="A1539" t="s">
        <v>219</v>
      </c>
      <c r="B1539">
        <v>301945054</v>
      </c>
      <c r="C1539">
        <v>7</v>
      </c>
      <c r="D1539" s="2">
        <v>42906.63385416667</v>
      </c>
      <c r="E1539" s="2">
        <v>42906.591400462959</v>
      </c>
      <c r="F1539">
        <v>10000</v>
      </c>
      <c r="G1539">
        <v>11500</v>
      </c>
      <c r="H1539">
        <v>15</v>
      </c>
      <c r="I1539" s="2">
        <v>42922.718993055547</v>
      </c>
      <c r="J1539" t="s">
        <v>18</v>
      </c>
      <c r="K1539" s="2">
        <v>42922</v>
      </c>
      <c r="L1539" s="2">
        <v>42922.711944444447</v>
      </c>
      <c r="M1539">
        <v>16</v>
      </c>
      <c r="N1539">
        <v>0</v>
      </c>
      <c r="O1539">
        <v>1</v>
      </c>
      <c r="P1539">
        <v>15</v>
      </c>
      <c r="Q1539">
        <v>54</v>
      </c>
      <c r="R1539" t="str">
        <f t="shared" ref="R1539:R1602" si="96">IF(N1539&lt;0,"Early",IF(N1539=0,"OnTime","Late"))</f>
        <v>OnTime</v>
      </c>
      <c r="S1539" t="str">
        <f t="shared" ref="S1539:S1602" si="97">IF(N1540&lt;0,"Early",IF(N1540=0,"OnTime","Late"))</f>
        <v>Early</v>
      </c>
      <c r="T1539" t="str">
        <f t="shared" ref="T1539:T1602" si="98">IF(ISBLANK(Q1539),"One-time","Frequent Borrower")</f>
        <v>Frequent Borrower</v>
      </c>
      <c r="U1539" t="str">
        <f t="shared" ref="U1539:U1602" si="99">IF(OR(H1539=15,H1539=30),"Short Term","Long Term")</f>
        <v>Short Term</v>
      </c>
    </row>
    <row r="1540" spans="1:21" x14ac:dyDescent="0.35">
      <c r="A1540" t="s">
        <v>220</v>
      </c>
      <c r="B1540">
        <v>301603899</v>
      </c>
      <c r="C1540">
        <v>1</v>
      </c>
      <c r="D1540" s="2">
        <v>42452.758900462963</v>
      </c>
      <c r="E1540" s="2">
        <v>42452.717141203713</v>
      </c>
      <c r="F1540">
        <v>10000</v>
      </c>
      <c r="G1540">
        <v>13000</v>
      </c>
      <c r="H1540">
        <v>30</v>
      </c>
      <c r="I1540" s="2">
        <v>42476.002418981479</v>
      </c>
      <c r="J1540" t="s">
        <v>18</v>
      </c>
      <c r="K1540" s="2">
        <v>42482</v>
      </c>
      <c r="L1540" s="2">
        <v>42475.354108796288</v>
      </c>
      <c r="M1540">
        <v>23</v>
      </c>
      <c r="N1540">
        <v>-7</v>
      </c>
      <c r="O1540">
        <v>-7</v>
      </c>
      <c r="P1540">
        <v>30</v>
      </c>
      <c r="R1540" t="str">
        <f t="shared" si="96"/>
        <v>Early</v>
      </c>
      <c r="S1540" t="str">
        <f t="shared" si="97"/>
        <v>Early</v>
      </c>
      <c r="T1540" t="str">
        <f t="shared" si="98"/>
        <v>One-time</v>
      </c>
      <c r="U1540" t="str">
        <f t="shared" si="99"/>
        <v>Short Term</v>
      </c>
    </row>
    <row r="1541" spans="1:21" x14ac:dyDescent="0.35">
      <c r="A1541" t="s">
        <v>220</v>
      </c>
      <c r="B1541">
        <v>301611683</v>
      </c>
      <c r="C1541">
        <v>2</v>
      </c>
      <c r="D1541" s="2">
        <v>42476.380162037043</v>
      </c>
      <c r="E1541" s="2">
        <v>42476.338437500002</v>
      </c>
      <c r="F1541">
        <v>10000</v>
      </c>
      <c r="G1541">
        <v>13000</v>
      </c>
      <c r="H1541">
        <v>30</v>
      </c>
      <c r="I1541" s="2">
        <v>42504.002766203703</v>
      </c>
      <c r="J1541" t="s">
        <v>18</v>
      </c>
      <c r="K1541" s="2">
        <v>42506</v>
      </c>
      <c r="L1541" s="2">
        <v>42503.650914351849</v>
      </c>
      <c r="M1541">
        <v>27</v>
      </c>
      <c r="N1541">
        <v>-3</v>
      </c>
      <c r="O1541">
        <v>-3</v>
      </c>
      <c r="P1541">
        <v>30</v>
      </c>
      <c r="Q1541">
        <v>23</v>
      </c>
      <c r="R1541" t="str">
        <f t="shared" si="96"/>
        <v>Early</v>
      </c>
      <c r="S1541" t="str">
        <f t="shared" si="97"/>
        <v>Early</v>
      </c>
      <c r="T1541" t="str">
        <f t="shared" si="98"/>
        <v>Frequent Borrower</v>
      </c>
      <c r="U1541" t="str">
        <f t="shared" si="99"/>
        <v>Short Term</v>
      </c>
    </row>
    <row r="1542" spans="1:21" x14ac:dyDescent="0.35">
      <c r="A1542" t="s">
        <v>220</v>
      </c>
      <c r="B1542">
        <v>301620671</v>
      </c>
      <c r="C1542">
        <v>3</v>
      </c>
      <c r="D1542" s="2">
        <v>42504.487025462957</v>
      </c>
      <c r="E1542" s="2">
        <v>42504.445300925923</v>
      </c>
      <c r="F1542">
        <v>10000</v>
      </c>
      <c r="G1542">
        <v>13000</v>
      </c>
      <c r="H1542">
        <v>30</v>
      </c>
      <c r="I1542" s="2">
        <v>42532.00236111111</v>
      </c>
      <c r="J1542" t="s">
        <v>18</v>
      </c>
      <c r="K1542" s="2">
        <v>42534</v>
      </c>
      <c r="L1542" s="2">
        <v>42531.395844907413</v>
      </c>
      <c r="M1542">
        <v>27</v>
      </c>
      <c r="N1542">
        <v>-3</v>
      </c>
      <c r="O1542">
        <v>-3</v>
      </c>
      <c r="P1542">
        <v>30</v>
      </c>
      <c r="Q1542">
        <v>28</v>
      </c>
      <c r="R1542" t="str">
        <f t="shared" si="96"/>
        <v>Early</v>
      </c>
      <c r="S1542" t="str">
        <f t="shared" si="97"/>
        <v>OnTime</v>
      </c>
      <c r="T1542" t="str">
        <f t="shared" si="98"/>
        <v>Frequent Borrower</v>
      </c>
      <c r="U1542" t="str">
        <f t="shared" si="99"/>
        <v>Short Term</v>
      </c>
    </row>
    <row r="1543" spans="1:21" x14ac:dyDescent="0.35">
      <c r="A1543" t="s">
        <v>220</v>
      </c>
      <c r="B1543">
        <v>301636132</v>
      </c>
      <c r="C1543">
        <v>4</v>
      </c>
      <c r="D1543" s="2">
        <v>42542.676736111112</v>
      </c>
      <c r="E1543" s="2">
        <v>42542.634976851848</v>
      </c>
      <c r="F1543">
        <v>10000</v>
      </c>
      <c r="G1543">
        <v>13000</v>
      </c>
      <c r="H1543">
        <v>30</v>
      </c>
      <c r="I1543" s="2">
        <v>42572.305995370371</v>
      </c>
      <c r="J1543" t="s">
        <v>18</v>
      </c>
      <c r="K1543" s="2">
        <v>42572</v>
      </c>
      <c r="L1543" s="2">
        <v>42572.295543981483</v>
      </c>
      <c r="M1543">
        <v>29</v>
      </c>
      <c r="N1543">
        <v>0</v>
      </c>
      <c r="O1543">
        <v>-1</v>
      </c>
      <c r="P1543">
        <v>30</v>
      </c>
      <c r="Q1543">
        <v>38</v>
      </c>
      <c r="R1543" t="str">
        <f t="shared" si="96"/>
        <v>OnTime</v>
      </c>
      <c r="S1543" t="str">
        <f t="shared" si="97"/>
        <v>OnTime</v>
      </c>
      <c r="T1543" t="str">
        <f t="shared" si="98"/>
        <v>Frequent Borrower</v>
      </c>
      <c r="U1543" t="str">
        <f t="shared" si="99"/>
        <v>Short Term</v>
      </c>
    </row>
    <row r="1544" spans="1:21" x14ac:dyDescent="0.35">
      <c r="A1544" t="s">
        <v>220</v>
      </c>
      <c r="B1544">
        <v>301670421</v>
      </c>
      <c r="C1544">
        <v>5</v>
      </c>
      <c r="D1544" s="2">
        <v>42586.905416666668</v>
      </c>
      <c r="E1544" s="2">
        <v>42586.863611111112</v>
      </c>
      <c r="F1544">
        <v>20000</v>
      </c>
      <c r="G1544">
        <v>24500</v>
      </c>
      <c r="H1544">
        <v>30</v>
      </c>
      <c r="I1544" s="2">
        <v>42618.343842592592</v>
      </c>
      <c r="J1544" t="s">
        <v>18</v>
      </c>
      <c r="K1544" s="2">
        <v>42618</v>
      </c>
      <c r="L1544" s="2">
        <v>42618.333379629628</v>
      </c>
      <c r="M1544">
        <v>31</v>
      </c>
      <c r="N1544">
        <v>0</v>
      </c>
      <c r="O1544">
        <v>1</v>
      </c>
      <c r="P1544">
        <v>22.5</v>
      </c>
      <c r="Q1544">
        <v>44</v>
      </c>
      <c r="R1544" t="str">
        <f t="shared" si="96"/>
        <v>OnTime</v>
      </c>
      <c r="S1544" t="str">
        <f t="shared" si="97"/>
        <v>Early</v>
      </c>
      <c r="T1544" t="str">
        <f t="shared" si="98"/>
        <v>Frequent Borrower</v>
      </c>
      <c r="U1544" t="str">
        <f t="shared" si="99"/>
        <v>Short Term</v>
      </c>
    </row>
    <row r="1545" spans="1:21" x14ac:dyDescent="0.35">
      <c r="A1545" t="s">
        <v>220</v>
      </c>
      <c r="B1545">
        <v>301715244</v>
      </c>
      <c r="C1545">
        <v>6</v>
      </c>
      <c r="D1545" s="2">
        <v>42627.971400462957</v>
      </c>
      <c r="E1545" s="2">
        <v>42627.929606481477</v>
      </c>
      <c r="F1545">
        <v>20000</v>
      </c>
      <c r="G1545">
        <v>24500</v>
      </c>
      <c r="H1545">
        <v>30</v>
      </c>
      <c r="I1545" s="2">
        <v>42656.584490740737</v>
      </c>
      <c r="J1545" t="s">
        <v>18</v>
      </c>
      <c r="K1545" s="2">
        <v>42657</v>
      </c>
      <c r="L1545" s="2">
        <v>42656.573969907397</v>
      </c>
      <c r="M1545">
        <v>28</v>
      </c>
      <c r="N1545">
        <v>-1</v>
      </c>
      <c r="O1545">
        <v>-2</v>
      </c>
      <c r="P1545">
        <v>22.5</v>
      </c>
      <c r="Q1545">
        <v>41</v>
      </c>
      <c r="R1545" t="str">
        <f t="shared" si="96"/>
        <v>Early</v>
      </c>
      <c r="S1545" t="str">
        <f t="shared" si="97"/>
        <v>Early</v>
      </c>
      <c r="T1545" t="str">
        <f t="shared" si="98"/>
        <v>Frequent Borrower</v>
      </c>
      <c r="U1545" t="str">
        <f t="shared" si="99"/>
        <v>Short Term</v>
      </c>
    </row>
    <row r="1546" spans="1:21" x14ac:dyDescent="0.35">
      <c r="A1546" t="s">
        <v>220</v>
      </c>
      <c r="B1546">
        <v>301743472</v>
      </c>
      <c r="C1546">
        <v>7</v>
      </c>
      <c r="D1546" s="2">
        <v>42656.649988425917</v>
      </c>
      <c r="E1546" s="2">
        <v>42656.608206018522</v>
      </c>
      <c r="F1546">
        <v>30000</v>
      </c>
      <c r="G1546">
        <v>34500</v>
      </c>
      <c r="H1546">
        <v>30</v>
      </c>
      <c r="I1546" s="2">
        <v>42685.541539351849</v>
      </c>
      <c r="J1546" t="s">
        <v>18</v>
      </c>
      <c r="K1546" s="2">
        <v>42688</v>
      </c>
      <c r="L1546" s="2">
        <v>42685.530995370369</v>
      </c>
      <c r="M1546">
        <v>28</v>
      </c>
      <c r="N1546">
        <v>-3</v>
      </c>
      <c r="O1546">
        <v>-2</v>
      </c>
      <c r="P1546">
        <v>15</v>
      </c>
      <c r="Q1546">
        <v>28</v>
      </c>
      <c r="R1546" t="str">
        <f t="shared" si="96"/>
        <v>Early</v>
      </c>
      <c r="S1546" t="str">
        <f t="shared" si="97"/>
        <v>Early</v>
      </c>
      <c r="T1546" t="str">
        <f t="shared" si="98"/>
        <v>Frequent Borrower</v>
      </c>
      <c r="U1546" t="str">
        <f t="shared" si="99"/>
        <v>Short Term</v>
      </c>
    </row>
    <row r="1547" spans="1:21" x14ac:dyDescent="0.35">
      <c r="A1547" t="s">
        <v>220</v>
      </c>
      <c r="B1547">
        <v>301758881</v>
      </c>
      <c r="C1547">
        <v>8</v>
      </c>
      <c r="D1547" s="2">
        <v>42688.710995370369</v>
      </c>
      <c r="E1547" s="2">
        <v>42688.669166666667</v>
      </c>
      <c r="F1547">
        <v>30000</v>
      </c>
      <c r="G1547">
        <v>34500</v>
      </c>
      <c r="H1547">
        <v>30</v>
      </c>
      <c r="I1547" s="2">
        <v>42717.680949074071</v>
      </c>
      <c r="J1547" t="s">
        <v>18</v>
      </c>
      <c r="K1547" s="2">
        <v>42718</v>
      </c>
      <c r="L1547" s="2">
        <v>42717.670231481483</v>
      </c>
      <c r="M1547">
        <v>28</v>
      </c>
      <c r="N1547">
        <v>-1</v>
      </c>
      <c r="O1547">
        <v>-2</v>
      </c>
      <c r="P1547">
        <v>15</v>
      </c>
      <c r="Q1547">
        <v>32</v>
      </c>
      <c r="R1547" t="str">
        <f t="shared" si="96"/>
        <v>Early</v>
      </c>
      <c r="S1547" t="str">
        <f t="shared" si="97"/>
        <v>OnTime</v>
      </c>
      <c r="T1547" t="str">
        <f t="shared" si="98"/>
        <v>Frequent Borrower</v>
      </c>
      <c r="U1547" t="str">
        <f t="shared" si="99"/>
        <v>Short Term</v>
      </c>
    </row>
    <row r="1548" spans="1:21" x14ac:dyDescent="0.35">
      <c r="A1548" t="s">
        <v>220</v>
      </c>
      <c r="B1548">
        <v>301774622</v>
      </c>
      <c r="C1548">
        <v>9</v>
      </c>
      <c r="D1548" s="2">
        <v>42719.651319444441</v>
      </c>
      <c r="E1548" s="2">
        <v>42719.609537037039</v>
      </c>
      <c r="F1548">
        <v>30000</v>
      </c>
      <c r="G1548">
        <v>36800</v>
      </c>
      <c r="H1548">
        <v>60</v>
      </c>
      <c r="I1548" s="2">
        <v>42779.708391203712</v>
      </c>
      <c r="J1548" t="s">
        <v>18</v>
      </c>
      <c r="K1548" s="2">
        <v>42751</v>
      </c>
      <c r="L1548" s="2">
        <v>42751.829432870371</v>
      </c>
      <c r="M1548">
        <v>60</v>
      </c>
      <c r="N1548">
        <v>0</v>
      </c>
      <c r="O1548">
        <v>0</v>
      </c>
      <c r="P1548">
        <v>22.666666666666661</v>
      </c>
      <c r="Q1548">
        <v>30</v>
      </c>
      <c r="R1548" t="str">
        <f t="shared" si="96"/>
        <v>OnTime</v>
      </c>
      <c r="S1548" t="str">
        <f t="shared" si="97"/>
        <v>OnTime</v>
      </c>
      <c r="T1548" t="str">
        <f t="shared" si="98"/>
        <v>Frequent Borrower</v>
      </c>
      <c r="U1548" t="str">
        <f t="shared" si="99"/>
        <v>Long Term</v>
      </c>
    </row>
    <row r="1549" spans="1:21" x14ac:dyDescent="0.35">
      <c r="A1549" t="s">
        <v>220</v>
      </c>
      <c r="B1549">
        <v>301816240</v>
      </c>
      <c r="C1549">
        <v>10</v>
      </c>
      <c r="D1549" s="2">
        <v>42779.709953703707</v>
      </c>
      <c r="E1549" s="2">
        <v>42779.66814814815</v>
      </c>
      <c r="F1549">
        <v>30000</v>
      </c>
      <c r="G1549">
        <v>36800</v>
      </c>
      <c r="H1549">
        <v>60</v>
      </c>
      <c r="I1549" s="2">
        <v>42840.548564814817</v>
      </c>
      <c r="J1549" t="s">
        <v>18</v>
      </c>
      <c r="K1549" s="2">
        <v>42809</v>
      </c>
      <c r="L1549" s="2">
        <v>42809.016423611109</v>
      </c>
      <c r="M1549">
        <v>60</v>
      </c>
      <c r="N1549">
        <v>0</v>
      </c>
      <c r="O1549">
        <v>0</v>
      </c>
      <c r="P1549">
        <v>22.666666666666661</v>
      </c>
      <c r="Q1549">
        <v>60</v>
      </c>
      <c r="R1549" t="str">
        <f t="shared" si="96"/>
        <v>OnTime</v>
      </c>
      <c r="S1549" t="str">
        <f t="shared" si="97"/>
        <v>Early</v>
      </c>
      <c r="T1549" t="str">
        <f t="shared" si="98"/>
        <v>Frequent Borrower</v>
      </c>
      <c r="U1549" t="str">
        <f t="shared" si="99"/>
        <v>Long Term</v>
      </c>
    </row>
    <row r="1550" spans="1:21" x14ac:dyDescent="0.35">
      <c r="A1550" t="s">
        <v>220</v>
      </c>
      <c r="B1550">
        <v>301869336</v>
      </c>
      <c r="C1550">
        <v>11</v>
      </c>
      <c r="D1550" s="2">
        <v>42840.552210648151</v>
      </c>
      <c r="E1550" s="2">
        <v>42840.510462962957</v>
      </c>
      <c r="F1550">
        <v>40000</v>
      </c>
      <c r="G1550">
        <v>44800</v>
      </c>
      <c r="H1550">
        <v>30</v>
      </c>
      <c r="I1550" s="2">
        <v>42868.698275462957</v>
      </c>
      <c r="J1550" t="s">
        <v>18</v>
      </c>
      <c r="K1550" s="2">
        <v>42870</v>
      </c>
      <c r="L1550" s="2">
        <v>42868.687743055547</v>
      </c>
      <c r="M1550">
        <v>28</v>
      </c>
      <c r="N1550">
        <v>-2</v>
      </c>
      <c r="O1550">
        <v>-2</v>
      </c>
      <c r="P1550">
        <v>12</v>
      </c>
      <c r="Q1550">
        <v>60</v>
      </c>
      <c r="R1550" t="str">
        <f t="shared" si="96"/>
        <v>Early</v>
      </c>
      <c r="S1550" t="str">
        <f t="shared" si="97"/>
        <v>OnTime</v>
      </c>
      <c r="T1550" t="str">
        <f t="shared" si="98"/>
        <v>Frequent Borrower</v>
      </c>
      <c r="U1550" t="str">
        <f t="shared" si="99"/>
        <v>Short Term</v>
      </c>
    </row>
    <row r="1551" spans="1:21" x14ac:dyDescent="0.35">
      <c r="A1551" t="s">
        <v>220</v>
      </c>
      <c r="B1551">
        <v>301905252</v>
      </c>
      <c r="C1551">
        <v>12</v>
      </c>
      <c r="D1551" s="2">
        <v>42868.705717592587</v>
      </c>
      <c r="E1551" s="2">
        <v>42868.663958333331</v>
      </c>
      <c r="F1551">
        <v>40000</v>
      </c>
      <c r="G1551">
        <v>48000</v>
      </c>
      <c r="H1551">
        <v>60</v>
      </c>
      <c r="I1551" s="2">
        <v>42922.390740740739</v>
      </c>
      <c r="J1551" t="s">
        <v>18</v>
      </c>
      <c r="K1551" s="2">
        <v>42898</v>
      </c>
      <c r="L1551" s="2">
        <v>42898.309062499997</v>
      </c>
      <c r="M1551">
        <v>53</v>
      </c>
      <c r="N1551">
        <v>0</v>
      </c>
      <c r="O1551">
        <v>-7</v>
      </c>
      <c r="P1551">
        <v>20</v>
      </c>
      <c r="Q1551">
        <v>28</v>
      </c>
      <c r="R1551" t="str">
        <f t="shared" si="96"/>
        <v>OnTime</v>
      </c>
      <c r="S1551" t="str">
        <f t="shared" si="97"/>
        <v>Late</v>
      </c>
      <c r="T1551" t="str">
        <f t="shared" si="98"/>
        <v>Frequent Borrower</v>
      </c>
      <c r="U1551" t="str">
        <f t="shared" si="99"/>
        <v>Long Term</v>
      </c>
    </row>
    <row r="1552" spans="1:21" x14ac:dyDescent="0.35">
      <c r="A1552" t="s">
        <v>221</v>
      </c>
      <c r="B1552">
        <v>301604114</v>
      </c>
      <c r="C1552">
        <v>1</v>
      </c>
      <c r="D1552" s="2">
        <v>42453.827905092592</v>
      </c>
      <c r="E1552" s="2">
        <v>42453.786145833343</v>
      </c>
      <c r="F1552">
        <v>10000</v>
      </c>
      <c r="G1552">
        <v>11500</v>
      </c>
      <c r="H1552">
        <v>15</v>
      </c>
      <c r="I1552" s="2">
        <v>42475.001956018517</v>
      </c>
      <c r="J1552" t="s">
        <v>18</v>
      </c>
      <c r="K1552" s="2">
        <v>42468</v>
      </c>
      <c r="L1552" s="2">
        <v>42474.480358796303</v>
      </c>
      <c r="M1552">
        <v>21</v>
      </c>
      <c r="N1552">
        <v>6</v>
      </c>
      <c r="O1552">
        <v>6</v>
      </c>
      <c r="P1552">
        <v>15</v>
      </c>
      <c r="R1552" t="str">
        <f t="shared" si="96"/>
        <v>Late</v>
      </c>
      <c r="S1552" t="str">
        <f t="shared" si="97"/>
        <v>Late</v>
      </c>
      <c r="T1552" t="str">
        <f t="shared" si="98"/>
        <v>One-time</v>
      </c>
      <c r="U1552" t="str">
        <f t="shared" si="99"/>
        <v>Short Term</v>
      </c>
    </row>
    <row r="1553" spans="1:21" x14ac:dyDescent="0.35">
      <c r="A1553" t="s">
        <v>221</v>
      </c>
      <c r="B1553">
        <v>301611345</v>
      </c>
      <c r="C1553">
        <v>2</v>
      </c>
      <c r="D1553" s="2">
        <v>42475.037141203713</v>
      </c>
      <c r="E1553" s="2">
        <v>42474.995393518519</v>
      </c>
      <c r="F1553">
        <v>10000</v>
      </c>
      <c r="G1553">
        <v>11500</v>
      </c>
      <c r="H1553">
        <v>15</v>
      </c>
      <c r="I1553" s="2">
        <v>42494.69253472222</v>
      </c>
      <c r="J1553" t="s">
        <v>18</v>
      </c>
      <c r="K1553" s="2">
        <v>42489</v>
      </c>
      <c r="L1553" s="2">
        <v>42494.692291666674</v>
      </c>
      <c r="M1553">
        <v>19</v>
      </c>
      <c r="N1553">
        <v>5</v>
      </c>
      <c r="O1553">
        <v>4</v>
      </c>
      <c r="P1553">
        <v>15</v>
      </c>
      <c r="Q1553">
        <v>21</v>
      </c>
      <c r="R1553" t="str">
        <f t="shared" si="96"/>
        <v>Late</v>
      </c>
      <c r="S1553" t="str">
        <f t="shared" si="97"/>
        <v>OnTime</v>
      </c>
      <c r="T1553" t="str">
        <f t="shared" si="98"/>
        <v>Frequent Borrower</v>
      </c>
      <c r="U1553" t="str">
        <f t="shared" si="99"/>
        <v>Short Term</v>
      </c>
    </row>
    <row r="1554" spans="1:21" x14ac:dyDescent="0.35">
      <c r="A1554" t="s">
        <v>221</v>
      </c>
      <c r="B1554">
        <v>301684964</v>
      </c>
      <c r="C1554">
        <v>3</v>
      </c>
      <c r="D1554" s="2">
        <v>42599.868668981479</v>
      </c>
      <c r="E1554" s="2">
        <v>42599.826874999999</v>
      </c>
      <c r="F1554">
        <v>20000</v>
      </c>
      <c r="G1554">
        <v>22250</v>
      </c>
      <c r="H1554">
        <v>15</v>
      </c>
      <c r="I1554" s="2">
        <v>42614.708958333344</v>
      </c>
      <c r="J1554" t="s">
        <v>18</v>
      </c>
      <c r="K1554" s="2">
        <v>42614</v>
      </c>
      <c r="L1554" s="2">
        <v>42614.698506944442</v>
      </c>
      <c r="M1554">
        <v>14</v>
      </c>
      <c r="N1554">
        <v>0</v>
      </c>
      <c r="O1554">
        <v>-1</v>
      </c>
      <c r="P1554">
        <v>11.25</v>
      </c>
      <c r="Q1554">
        <v>124</v>
      </c>
      <c r="R1554" t="str">
        <f t="shared" si="96"/>
        <v>OnTime</v>
      </c>
      <c r="S1554" t="str">
        <f t="shared" si="97"/>
        <v>Late</v>
      </c>
      <c r="T1554" t="str">
        <f t="shared" si="98"/>
        <v>Frequent Borrower</v>
      </c>
      <c r="U1554" t="str">
        <f t="shared" si="99"/>
        <v>Short Term</v>
      </c>
    </row>
    <row r="1555" spans="1:21" x14ac:dyDescent="0.35">
      <c r="A1555" t="s">
        <v>221</v>
      </c>
      <c r="B1555">
        <v>301706775</v>
      </c>
      <c r="C1555">
        <v>4</v>
      </c>
      <c r="D1555" s="2">
        <v>42619.029791666668</v>
      </c>
      <c r="E1555" s="2">
        <v>42618.988043981481</v>
      </c>
      <c r="F1555">
        <v>20000</v>
      </c>
      <c r="G1555">
        <v>24500</v>
      </c>
      <c r="H1555">
        <v>30</v>
      </c>
      <c r="I1555" s="2">
        <v>42650.531689814823</v>
      </c>
      <c r="J1555" t="s">
        <v>18</v>
      </c>
      <c r="K1555" s="2">
        <v>42649</v>
      </c>
      <c r="L1555" s="2">
        <v>42650.521168981482</v>
      </c>
      <c r="M1555">
        <v>31</v>
      </c>
      <c r="N1555">
        <v>1</v>
      </c>
      <c r="O1555">
        <v>1</v>
      </c>
      <c r="P1555">
        <v>22.5</v>
      </c>
      <c r="Q1555">
        <v>19</v>
      </c>
      <c r="R1555" t="str">
        <f t="shared" si="96"/>
        <v>Late</v>
      </c>
      <c r="S1555" t="str">
        <f t="shared" si="97"/>
        <v>OnTime</v>
      </c>
      <c r="T1555" t="str">
        <f t="shared" si="98"/>
        <v>Frequent Borrower</v>
      </c>
      <c r="U1555" t="str">
        <f t="shared" si="99"/>
        <v>Short Term</v>
      </c>
    </row>
    <row r="1556" spans="1:21" x14ac:dyDescent="0.35">
      <c r="A1556" t="s">
        <v>221</v>
      </c>
      <c r="B1556">
        <v>301742458</v>
      </c>
      <c r="C1556">
        <v>5</v>
      </c>
      <c r="D1556" s="2">
        <v>42655.5158912037</v>
      </c>
      <c r="E1556" s="2">
        <v>42655.474062499998</v>
      </c>
      <c r="F1556">
        <v>20000</v>
      </c>
      <c r="G1556">
        <v>24500</v>
      </c>
      <c r="H1556">
        <v>30</v>
      </c>
      <c r="I1556" s="2">
        <v>42685.476967592593</v>
      </c>
      <c r="J1556" t="s">
        <v>18</v>
      </c>
      <c r="K1556" s="2">
        <v>42685</v>
      </c>
      <c r="L1556" s="2">
        <v>42685.466458333343</v>
      </c>
      <c r="M1556">
        <v>29</v>
      </c>
      <c r="N1556">
        <v>0</v>
      </c>
      <c r="O1556">
        <v>-1</v>
      </c>
      <c r="P1556">
        <v>22.5</v>
      </c>
      <c r="Q1556">
        <v>36</v>
      </c>
      <c r="R1556" t="str">
        <f t="shared" si="96"/>
        <v>OnTime</v>
      </c>
      <c r="S1556" t="str">
        <f t="shared" si="97"/>
        <v>Late</v>
      </c>
      <c r="T1556" t="str">
        <f t="shared" si="98"/>
        <v>Frequent Borrower</v>
      </c>
      <c r="U1556" t="str">
        <f t="shared" si="99"/>
        <v>Short Term</v>
      </c>
    </row>
    <row r="1557" spans="1:21" x14ac:dyDescent="0.35">
      <c r="A1557" t="s">
        <v>221</v>
      </c>
      <c r="B1557">
        <v>301757738</v>
      </c>
      <c r="C1557">
        <v>6</v>
      </c>
      <c r="D1557" s="2">
        <v>42685.501377314817</v>
      </c>
      <c r="E1557" s="2">
        <v>42685.459583333337</v>
      </c>
      <c r="F1557">
        <v>30000</v>
      </c>
      <c r="G1557">
        <v>34500</v>
      </c>
      <c r="H1557">
        <v>30</v>
      </c>
      <c r="I1557" s="2">
        <v>42727.352349537039</v>
      </c>
      <c r="J1557" t="s">
        <v>18</v>
      </c>
      <c r="K1557" s="2">
        <v>42717</v>
      </c>
      <c r="L1557" s="2">
        <v>42727.341817129629</v>
      </c>
      <c r="M1557">
        <v>41</v>
      </c>
      <c r="N1557">
        <v>10</v>
      </c>
      <c r="O1557">
        <v>11</v>
      </c>
      <c r="P1557">
        <v>15</v>
      </c>
      <c r="Q1557">
        <v>29</v>
      </c>
      <c r="R1557" t="str">
        <f t="shared" si="96"/>
        <v>Late</v>
      </c>
      <c r="S1557" t="str">
        <f t="shared" si="97"/>
        <v>Late</v>
      </c>
      <c r="T1557" t="str">
        <f t="shared" si="98"/>
        <v>Frequent Borrower</v>
      </c>
      <c r="U1557" t="str">
        <f t="shared" si="99"/>
        <v>Short Term</v>
      </c>
    </row>
    <row r="1558" spans="1:21" x14ac:dyDescent="0.35">
      <c r="A1558" t="s">
        <v>221</v>
      </c>
      <c r="B1558">
        <v>301779751</v>
      </c>
      <c r="C1558">
        <v>7</v>
      </c>
      <c r="D1558" s="2">
        <v>42727.381828703707</v>
      </c>
      <c r="E1558" s="2">
        <v>42727.34</v>
      </c>
      <c r="F1558">
        <v>20000</v>
      </c>
      <c r="G1558">
        <v>21900</v>
      </c>
      <c r="H1558">
        <v>15</v>
      </c>
      <c r="I1558" s="2">
        <v>42759.992523148147</v>
      </c>
      <c r="J1558" t="s">
        <v>18</v>
      </c>
      <c r="K1558" s="2">
        <v>42744</v>
      </c>
      <c r="L1558" s="2">
        <v>42759.981990740736</v>
      </c>
      <c r="M1558">
        <v>32</v>
      </c>
      <c r="N1558">
        <v>15</v>
      </c>
      <c r="O1558">
        <v>17</v>
      </c>
      <c r="P1558">
        <v>9.5</v>
      </c>
      <c r="Q1558">
        <v>41</v>
      </c>
      <c r="R1558" t="str">
        <f t="shared" si="96"/>
        <v>Late</v>
      </c>
      <c r="S1558" t="str">
        <f t="shared" si="97"/>
        <v>Early</v>
      </c>
      <c r="T1558" t="str">
        <f t="shared" si="98"/>
        <v>Frequent Borrower</v>
      </c>
      <c r="U1558" t="str">
        <f t="shared" si="99"/>
        <v>Short Term</v>
      </c>
    </row>
    <row r="1559" spans="1:21" x14ac:dyDescent="0.35">
      <c r="A1559" t="s">
        <v>221</v>
      </c>
      <c r="B1559">
        <v>301802962</v>
      </c>
      <c r="C1559">
        <v>8</v>
      </c>
      <c r="D1559" s="2">
        <v>42761.631874999999</v>
      </c>
      <c r="E1559" s="2">
        <v>42761.590127314812</v>
      </c>
      <c r="F1559">
        <v>20000</v>
      </c>
      <c r="G1559">
        <v>23800</v>
      </c>
      <c r="H1559">
        <v>30</v>
      </c>
      <c r="I1559" s="2">
        <v>42792.652268518519</v>
      </c>
      <c r="J1559" t="s">
        <v>18</v>
      </c>
      <c r="K1559" s="2">
        <v>42793</v>
      </c>
      <c r="L1559" s="2">
        <v>42792.641736111109</v>
      </c>
      <c r="M1559">
        <v>31</v>
      </c>
      <c r="N1559">
        <v>-1</v>
      </c>
      <c r="O1559">
        <v>1</v>
      </c>
      <c r="P1559">
        <v>19</v>
      </c>
      <c r="Q1559">
        <v>34</v>
      </c>
      <c r="R1559" t="str">
        <f t="shared" si="96"/>
        <v>Early</v>
      </c>
      <c r="S1559" t="str">
        <f t="shared" si="97"/>
        <v>Early</v>
      </c>
      <c r="T1559" t="str">
        <f t="shared" si="98"/>
        <v>Frequent Borrower</v>
      </c>
      <c r="U1559" t="str">
        <f t="shared" si="99"/>
        <v>Short Term</v>
      </c>
    </row>
    <row r="1560" spans="1:21" x14ac:dyDescent="0.35">
      <c r="A1560" t="s">
        <v>221</v>
      </c>
      <c r="B1560">
        <v>301827863</v>
      </c>
      <c r="C1560">
        <v>9</v>
      </c>
      <c r="D1560" s="2">
        <v>42794.346203703702</v>
      </c>
      <c r="E1560" s="2">
        <v>42794.304456018523</v>
      </c>
      <c r="F1560">
        <v>20000</v>
      </c>
      <c r="G1560">
        <v>21900</v>
      </c>
      <c r="H1560">
        <v>15</v>
      </c>
      <c r="I1560" s="2">
        <v>42808.725300925929</v>
      </c>
      <c r="J1560" t="s">
        <v>18</v>
      </c>
      <c r="K1560" s="2">
        <v>42809</v>
      </c>
      <c r="L1560" s="2">
        <v>42808.714756944442</v>
      </c>
      <c r="M1560">
        <v>14</v>
      </c>
      <c r="N1560">
        <v>-1</v>
      </c>
      <c r="O1560">
        <v>-1</v>
      </c>
      <c r="P1560">
        <v>9.5</v>
      </c>
      <c r="Q1560">
        <v>32</v>
      </c>
      <c r="R1560" t="str">
        <f t="shared" si="96"/>
        <v>Early</v>
      </c>
      <c r="S1560" t="str">
        <f t="shared" si="97"/>
        <v>Early</v>
      </c>
      <c r="T1560" t="str">
        <f t="shared" si="98"/>
        <v>Frequent Borrower</v>
      </c>
      <c r="U1560" t="str">
        <f t="shared" si="99"/>
        <v>Short Term</v>
      </c>
    </row>
    <row r="1561" spans="1:21" x14ac:dyDescent="0.35">
      <c r="A1561" t="s">
        <v>221</v>
      </c>
      <c r="B1561">
        <v>301838249</v>
      </c>
      <c r="C1561">
        <v>10</v>
      </c>
      <c r="D1561" s="2">
        <v>42808.735185185193</v>
      </c>
      <c r="E1561" s="2">
        <v>42808.693425925929</v>
      </c>
      <c r="F1561">
        <v>20000</v>
      </c>
      <c r="G1561">
        <v>21900</v>
      </c>
      <c r="H1561">
        <v>15</v>
      </c>
      <c r="I1561" s="2">
        <v>42815.392094907409</v>
      </c>
      <c r="J1561" t="s">
        <v>18</v>
      </c>
      <c r="K1561" s="2">
        <v>42823</v>
      </c>
      <c r="L1561" s="2">
        <v>42815.381527777783</v>
      </c>
      <c r="M1561">
        <v>6</v>
      </c>
      <c r="N1561">
        <v>-8</v>
      </c>
      <c r="O1561">
        <v>-9</v>
      </c>
      <c r="P1561">
        <v>9.5</v>
      </c>
      <c r="Q1561">
        <v>14</v>
      </c>
      <c r="R1561" t="str">
        <f t="shared" si="96"/>
        <v>Early</v>
      </c>
      <c r="S1561" t="str">
        <f t="shared" si="97"/>
        <v>Early</v>
      </c>
      <c r="T1561" t="str">
        <f t="shared" si="98"/>
        <v>Frequent Borrower</v>
      </c>
      <c r="U1561" t="str">
        <f t="shared" si="99"/>
        <v>Short Term</v>
      </c>
    </row>
    <row r="1562" spans="1:21" x14ac:dyDescent="0.35">
      <c r="A1562" t="s">
        <v>221</v>
      </c>
      <c r="B1562">
        <v>301843001</v>
      </c>
      <c r="C1562">
        <v>11</v>
      </c>
      <c r="D1562" s="2">
        <v>42815.396828703713</v>
      </c>
      <c r="E1562" s="2">
        <v>42815.355046296303</v>
      </c>
      <c r="F1562">
        <v>30000</v>
      </c>
      <c r="G1562">
        <v>34400</v>
      </c>
      <c r="H1562">
        <v>30</v>
      </c>
      <c r="I1562" s="2">
        <v>42844.417766203696</v>
      </c>
      <c r="J1562" t="s">
        <v>18</v>
      </c>
      <c r="K1562" s="2">
        <v>42845</v>
      </c>
      <c r="L1562" s="2">
        <v>42844.407256944447</v>
      </c>
      <c r="M1562">
        <v>29</v>
      </c>
      <c r="N1562">
        <v>-1</v>
      </c>
      <c r="O1562">
        <v>-1</v>
      </c>
      <c r="P1562">
        <v>14.66666666666667</v>
      </c>
      <c r="Q1562">
        <v>6</v>
      </c>
      <c r="R1562" t="str">
        <f t="shared" si="96"/>
        <v>Early</v>
      </c>
      <c r="S1562" t="str">
        <f t="shared" si="97"/>
        <v>Late</v>
      </c>
      <c r="T1562" t="str">
        <f t="shared" si="98"/>
        <v>Frequent Borrower</v>
      </c>
      <c r="U1562" t="str">
        <f t="shared" si="99"/>
        <v>Short Term</v>
      </c>
    </row>
    <row r="1563" spans="1:21" x14ac:dyDescent="0.35">
      <c r="A1563" t="s">
        <v>221</v>
      </c>
      <c r="B1563">
        <v>301873447</v>
      </c>
      <c r="C1563">
        <v>12</v>
      </c>
      <c r="D1563" s="2">
        <v>42844.629675925928</v>
      </c>
      <c r="E1563" s="2">
        <v>42844.587835648148</v>
      </c>
      <c r="F1563">
        <v>30000</v>
      </c>
      <c r="G1563">
        <v>34400</v>
      </c>
      <c r="H1563">
        <v>30</v>
      </c>
      <c r="I1563" s="2">
        <v>42893.800659722219</v>
      </c>
      <c r="J1563" t="s">
        <v>18</v>
      </c>
      <c r="K1563" s="2">
        <v>42874</v>
      </c>
      <c r="L1563" s="2">
        <v>42893.793611111112</v>
      </c>
      <c r="M1563">
        <v>49</v>
      </c>
      <c r="N1563">
        <v>19</v>
      </c>
      <c r="O1563">
        <v>19</v>
      </c>
      <c r="P1563">
        <v>14.66666666666667</v>
      </c>
      <c r="Q1563">
        <v>29</v>
      </c>
      <c r="R1563" t="str">
        <f t="shared" si="96"/>
        <v>Late</v>
      </c>
      <c r="S1563" t="str">
        <f t="shared" si="97"/>
        <v>Early</v>
      </c>
      <c r="T1563" t="str">
        <f t="shared" si="98"/>
        <v>Frequent Borrower</v>
      </c>
      <c r="U1563" t="str">
        <f t="shared" si="99"/>
        <v>Short Term</v>
      </c>
    </row>
    <row r="1564" spans="1:21" x14ac:dyDescent="0.35">
      <c r="A1564" t="s">
        <v>221</v>
      </c>
      <c r="B1564">
        <v>301930639</v>
      </c>
      <c r="C1564">
        <v>13</v>
      </c>
      <c r="D1564" s="2">
        <v>42893.903101851851</v>
      </c>
      <c r="E1564" s="2">
        <v>42893.861342592587</v>
      </c>
      <c r="F1564">
        <v>20000</v>
      </c>
      <c r="G1564">
        <v>22250</v>
      </c>
      <c r="H1564">
        <v>15</v>
      </c>
      <c r="I1564" s="2">
        <v>42903.35732638889</v>
      </c>
      <c r="J1564" t="s">
        <v>18</v>
      </c>
      <c r="K1564" s="2">
        <v>42908</v>
      </c>
      <c r="L1564" s="2">
        <v>42903.350277777783</v>
      </c>
      <c r="M1564">
        <v>9</v>
      </c>
      <c r="N1564">
        <v>-5</v>
      </c>
      <c r="O1564">
        <v>-6</v>
      </c>
      <c r="P1564">
        <v>11.25</v>
      </c>
      <c r="Q1564">
        <v>49</v>
      </c>
      <c r="R1564" t="str">
        <f t="shared" si="96"/>
        <v>Early</v>
      </c>
      <c r="S1564" t="str">
        <f t="shared" si="97"/>
        <v>Late</v>
      </c>
      <c r="T1564" t="str">
        <f t="shared" si="98"/>
        <v>Frequent Borrower</v>
      </c>
      <c r="U1564" t="str">
        <f t="shared" si="99"/>
        <v>Short Term</v>
      </c>
    </row>
    <row r="1565" spans="1:21" x14ac:dyDescent="0.35">
      <c r="A1565" t="s">
        <v>221</v>
      </c>
      <c r="B1565">
        <v>301942269</v>
      </c>
      <c r="C1565">
        <v>14</v>
      </c>
      <c r="D1565" s="2">
        <v>42903.826886574083</v>
      </c>
      <c r="E1565" s="2">
        <v>42903.785127314812</v>
      </c>
      <c r="F1565">
        <v>30000</v>
      </c>
      <c r="G1565">
        <v>34500</v>
      </c>
      <c r="H1565">
        <v>30</v>
      </c>
      <c r="I1565" s="2">
        <v>42935.430023148147</v>
      </c>
      <c r="J1565" t="s">
        <v>18</v>
      </c>
      <c r="K1565" s="2">
        <v>42933</v>
      </c>
      <c r="L1565" s="2">
        <v>42935.422986111109</v>
      </c>
      <c r="M1565">
        <v>31</v>
      </c>
      <c r="N1565">
        <v>2</v>
      </c>
      <c r="O1565">
        <v>1</v>
      </c>
      <c r="P1565">
        <v>15</v>
      </c>
      <c r="Q1565">
        <v>9</v>
      </c>
      <c r="R1565" t="str">
        <f t="shared" si="96"/>
        <v>Late</v>
      </c>
      <c r="S1565" t="str">
        <f t="shared" si="97"/>
        <v>OnTime</v>
      </c>
      <c r="T1565" t="str">
        <f t="shared" si="98"/>
        <v>Frequent Borrower</v>
      </c>
      <c r="U1565" t="str">
        <f t="shared" si="99"/>
        <v>Short Term</v>
      </c>
    </row>
    <row r="1566" spans="1:21" x14ac:dyDescent="0.35">
      <c r="A1566" t="s">
        <v>222</v>
      </c>
      <c r="B1566">
        <v>301611853</v>
      </c>
      <c r="C1566">
        <v>1</v>
      </c>
      <c r="D1566" s="2">
        <v>42477.334305555552</v>
      </c>
      <c r="E1566" s="2">
        <v>42477.292546296303</v>
      </c>
      <c r="F1566">
        <v>10000</v>
      </c>
      <c r="G1566">
        <v>13000</v>
      </c>
      <c r="H1566">
        <v>30</v>
      </c>
      <c r="I1566" s="2">
        <v>42508.002268518518</v>
      </c>
      <c r="J1566" t="s">
        <v>18</v>
      </c>
      <c r="K1566" s="2">
        <v>42507</v>
      </c>
      <c r="L1566" s="2">
        <v>42507.753946759258</v>
      </c>
      <c r="M1566">
        <v>30</v>
      </c>
      <c r="N1566">
        <v>0</v>
      </c>
      <c r="O1566">
        <v>0</v>
      </c>
      <c r="P1566">
        <v>30</v>
      </c>
      <c r="R1566" t="str">
        <f t="shared" si="96"/>
        <v>OnTime</v>
      </c>
      <c r="S1566" t="str">
        <f t="shared" si="97"/>
        <v>OnTime</v>
      </c>
      <c r="T1566" t="str">
        <f t="shared" si="98"/>
        <v>One-time</v>
      </c>
      <c r="U1566" t="str">
        <f t="shared" si="99"/>
        <v>Short Term</v>
      </c>
    </row>
    <row r="1567" spans="1:21" x14ac:dyDescent="0.35">
      <c r="A1567" t="s">
        <v>222</v>
      </c>
      <c r="B1567">
        <v>301623544</v>
      </c>
      <c r="C1567">
        <v>2</v>
      </c>
      <c r="D1567" s="2">
        <v>42513.464004629634</v>
      </c>
      <c r="E1567" s="2">
        <v>42513.422268518523</v>
      </c>
      <c r="F1567">
        <v>10000</v>
      </c>
      <c r="G1567">
        <v>13000</v>
      </c>
      <c r="H1567">
        <v>30</v>
      </c>
      <c r="I1567" s="2">
        <v>42544.004224537042</v>
      </c>
      <c r="J1567" t="s">
        <v>18</v>
      </c>
      <c r="K1567" s="2">
        <v>42543</v>
      </c>
      <c r="L1567" s="2">
        <v>42543.800069444442</v>
      </c>
      <c r="M1567">
        <v>30</v>
      </c>
      <c r="N1567">
        <v>0</v>
      </c>
      <c r="O1567">
        <v>0</v>
      </c>
      <c r="P1567">
        <v>30</v>
      </c>
      <c r="Q1567">
        <v>36</v>
      </c>
      <c r="R1567" t="str">
        <f t="shared" si="96"/>
        <v>OnTime</v>
      </c>
      <c r="S1567" t="str">
        <f t="shared" si="97"/>
        <v>Late</v>
      </c>
      <c r="T1567" t="str">
        <f t="shared" si="98"/>
        <v>Frequent Borrower</v>
      </c>
      <c r="U1567" t="str">
        <f t="shared" si="99"/>
        <v>Short Term</v>
      </c>
    </row>
    <row r="1568" spans="1:21" x14ac:dyDescent="0.35">
      <c r="A1568" t="s">
        <v>222</v>
      </c>
      <c r="B1568">
        <v>301643356</v>
      </c>
      <c r="C1568">
        <v>3</v>
      </c>
      <c r="D1568" s="2">
        <v>42555.013923611114</v>
      </c>
      <c r="E1568" s="2">
        <v>42554.972094907411</v>
      </c>
      <c r="F1568">
        <v>10000</v>
      </c>
      <c r="G1568">
        <v>13000</v>
      </c>
      <c r="H1568">
        <v>30</v>
      </c>
      <c r="I1568" s="2">
        <v>42586.913912037038</v>
      </c>
      <c r="J1568" t="s">
        <v>18</v>
      </c>
      <c r="K1568" s="2">
        <v>42585</v>
      </c>
      <c r="L1568" s="2">
        <v>42586.903460648151</v>
      </c>
      <c r="M1568">
        <v>31</v>
      </c>
      <c r="N1568">
        <v>1</v>
      </c>
      <c r="O1568">
        <v>1</v>
      </c>
      <c r="P1568">
        <v>30</v>
      </c>
      <c r="Q1568">
        <v>41</v>
      </c>
      <c r="R1568" t="str">
        <f t="shared" si="96"/>
        <v>Late</v>
      </c>
      <c r="S1568" t="str">
        <f t="shared" si="97"/>
        <v>Late</v>
      </c>
      <c r="T1568" t="str">
        <f t="shared" si="98"/>
        <v>Frequent Borrower</v>
      </c>
      <c r="U1568" t="str">
        <f t="shared" si="99"/>
        <v>Short Term</v>
      </c>
    </row>
    <row r="1569" spans="1:21" x14ac:dyDescent="0.35">
      <c r="A1569" t="s">
        <v>222</v>
      </c>
      <c r="B1569">
        <v>301672374</v>
      </c>
      <c r="C1569">
        <v>4</v>
      </c>
      <c r="D1569" s="2">
        <v>42589.024571759262</v>
      </c>
      <c r="E1569" s="2">
        <v>42588.982754629629</v>
      </c>
      <c r="F1569">
        <v>15000</v>
      </c>
      <c r="G1569">
        <v>18375</v>
      </c>
      <c r="H1569">
        <v>30</v>
      </c>
      <c r="I1569" s="2">
        <v>42620.382557870369</v>
      </c>
      <c r="J1569" t="s">
        <v>18</v>
      </c>
      <c r="K1569" s="2">
        <v>42619</v>
      </c>
      <c r="L1569" s="2">
        <v>42620.372094907398</v>
      </c>
      <c r="M1569">
        <v>31</v>
      </c>
      <c r="N1569">
        <v>1</v>
      </c>
      <c r="O1569">
        <v>1</v>
      </c>
      <c r="P1569">
        <v>22.5</v>
      </c>
      <c r="Q1569">
        <v>34</v>
      </c>
      <c r="R1569" t="str">
        <f t="shared" si="96"/>
        <v>Late</v>
      </c>
      <c r="S1569" t="str">
        <f t="shared" si="97"/>
        <v>OnTime</v>
      </c>
      <c r="T1569" t="str">
        <f t="shared" si="98"/>
        <v>Frequent Borrower</v>
      </c>
      <c r="U1569" t="str">
        <f t="shared" si="99"/>
        <v>Short Term</v>
      </c>
    </row>
    <row r="1570" spans="1:21" x14ac:dyDescent="0.35">
      <c r="A1570" t="s">
        <v>222</v>
      </c>
      <c r="B1570">
        <v>301713331</v>
      </c>
      <c r="C1570">
        <v>5</v>
      </c>
      <c r="D1570" s="2">
        <v>42626.040879629632</v>
      </c>
      <c r="E1570" s="2">
        <v>42625.967372685183</v>
      </c>
      <c r="F1570">
        <v>20000</v>
      </c>
      <c r="G1570">
        <v>24500</v>
      </c>
      <c r="H1570">
        <v>30</v>
      </c>
      <c r="I1570" s="2">
        <v>42656.682013888887</v>
      </c>
      <c r="J1570" t="s">
        <v>18</v>
      </c>
      <c r="K1570" s="2">
        <v>42656</v>
      </c>
      <c r="L1570" s="2">
        <v>42656.671493055554</v>
      </c>
      <c r="M1570">
        <v>30</v>
      </c>
      <c r="N1570">
        <v>0</v>
      </c>
      <c r="O1570">
        <v>0</v>
      </c>
      <c r="P1570">
        <v>22.5</v>
      </c>
      <c r="Q1570">
        <v>37</v>
      </c>
      <c r="R1570" t="str">
        <f t="shared" si="96"/>
        <v>OnTime</v>
      </c>
      <c r="S1570" t="str">
        <f t="shared" si="97"/>
        <v>Late</v>
      </c>
      <c r="T1570" t="str">
        <f t="shared" si="98"/>
        <v>Frequent Borrower</v>
      </c>
      <c r="U1570" t="str">
        <f t="shared" si="99"/>
        <v>Short Term</v>
      </c>
    </row>
    <row r="1571" spans="1:21" x14ac:dyDescent="0.35">
      <c r="A1571" t="s">
        <v>222</v>
      </c>
      <c r="B1571">
        <v>301749271</v>
      </c>
      <c r="C1571">
        <v>6</v>
      </c>
      <c r="D1571" s="2">
        <v>42667.949259259258</v>
      </c>
      <c r="E1571" s="2">
        <v>42667.907476851848</v>
      </c>
      <c r="F1571">
        <v>30000</v>
      </c>
      <c r="G1571">
        <v>34500</v>
      </c>
      <c r="H1571">
        <v>30</v>
      </c>
      <c r="I1571" s="2">
        <v>42698.582673611112</v>
      </c>
      <c r="J1571" t="s">
        <v>18</v>
      </c>
      <c r="K1571" s="2">
        <v>42697</v>
      </c>
      <c r="L1571" s="2">
        <v>42698.572152777779</v>
      </c>
      <c r="M1571">
        <v>30</v>
      </c>
      <c r="N1571">
        <v>1</v>
      </c>
      <c r="O1571">
        <v>0</v>
      </c>
      <c r="P1571">
        <v>15</v>
      </c>
      <c r="Q1571">
        <v>41</v>
      </c>
      <c r="R1571" t="str">
        <f t="shared" si="96"/>
        <v>Late</v>
      </c>
      <c r="S1571" t="str">
        <f t="shared" si="97"/>
        <v>OnTime</v>
      </c>
      <c r="T1571" t="str">
        <f t="shared" si="98"/>
        <v>Frequent Borrower</v>
      </c>
      <c r="U1571" t="str">
        <f t="shared" si="99"/>
        <v>Short Term</v>
      </c>
    </row>
    <row r="1572" spans="1:21" x14ac:dyDescent="0.35">
      <c r="A1572" t="s">
        <v>222</v>
      </c>
      <c r="B1572">
        <v>301765051</v>
      </c>
      <c r="C1572">
        <v>7</v>
      </c>
      <c r="D1572" s="2">
        <v>42700.679016203707</v>
      </c>
      <c r="E1572" s="2">
        <v>42700.637164351851</v>
      </c>
      <c r="F1572">
        <v>30000</v>
      </c>
      <c r="G1572">
        <v>34400</v>
      </c>
      <c r="H1572">
        <v>30</v>
      </c>
      <c r="I1572" s="2">
        <v>42731.701481481483</v>
      </c>
      <c r="J1572" t="s">
        <v>18</v>
      </c>
      <c r="K1572" s="2">
        <v>42731</v>
      </c>
      <c r="L1572" s="2">
        <v>42731.690949074073</v>
      </c>
      <c r="M1572">
        <v>31</v>
      </c>
      <c r="N1572">
        <v>0</v>
      </c>
      <c r="O1572">
        <v>1</v>
      </c>
      <c r="P1572">
        <v>14.66666666666667</v>
      </c>
      <c r="Q1572">
        <v>32</v>
      </c>
      <c r="R1572" t="str">
        <f t="shared" si="96"/>
        <v>OnTime</v>
      </c>
      <c r="S1572" t="str">
        <f t="shared" si="97"/>
        <v>Late</v>
      </c>
      <c r="T1572" t="str">
        <f t="shared" si="98"/>
        <v>Frequent Borrower</v>
      </c>
      <c r="U1572" t="str">
        <f t="shared" si="99"/>
        <v>Short Term</v>
      </c>
    </row>
    <row r="1573" spans="1:21" x14ac:dyDescent="0.35">
      <c r="A1573" t="s">
        <v>222</v>
      </c>
      <c r="B1573">
        <v>301812730</v>
      </c>
      <c r="C1573">
        <v>8</v>
      </c>
      <c r="D1573" s="2">
        <v>42774.621215277781</v>
      </c>
      <c r="E1573" s="2">
        <v>42774.579467592594</v>
      </c>
      <c r="F1573">
        <v>30000</v>
      </c>
      <c r="G1573">
        <v>34400</v>
      </c>
      <c r="H1573">
        <v>30</v>
      </c>
      <c r="I1573" s="2">
        <v>42806.411828703713</v>
      </c>
      <c r="J1573" t="s">
        <v>18</v>
      </c>
      <c r="K1573" s="2">
        <v>42804</v>
      </c>
      <c r="L1573" s="2">
        <v>42806.401307870372</v>
      </c>
      <c r="M1573">
        <v>31</v>
      </c>
      <c r="N1573">
        <v>2</v>
      </c>
      <c r="O1573">
        <v>1</v>
      </c>
      <c r="P1573">
        <v>14.66666666666667</v>
      </c>
      <c r="Q1573">
        <v>73</v>
      </c>
      <c r="R1573" t="str">
        <f t="shared" si="96"/>
        <v>Late</v>
      </c>
      <c r="S1573" t="str">
        <f t="shared" si="97"/>
        <v>Early</v>
      </c>
      <c r="T1573" t="str">
        <f t="shared" si="98"/>
        <v>Frequent Borrower</v>
      </c>
      <c r="U1573" t="str">
        <f t="shared" si="99"/>
        <v>Short Term</v>
      </c>
    </row>
    <row r="1574" spans="1:21" x14ac:dyDescent="0.35">
      <c r="A1574" t="s">
        <v>222</v>
      </c>
      <c r="B1574">
        <v>301836779</v>
      </c>
      <c r="C1574">
        <v>9</v>
      </c>
      <c r="D1574" s="2">
        <v>42806.965254629627</v>
      </c>
      <c r="E1574" s="2">
        <v>42806.922800925917</v>
      </c>
      <c r="F1574">
        <v>30000</v>
      </c>
      <c r="G1574">
        <v>34400</v>
      </c>
      <c r="H1574">
        <v>30</v>
      </c>
      <c r="I1574" s="2">
        <v>42825.719328703701</v>
      </c>
      <c r="J1574" t="s">
        <v>18</v>
      </c>
      <c r="K1574" s="2">
        <v>42836</v>
      </c>
      <c r="L1574" s="2">
        <v>42825.708761574067</v>
      </c>
      <c r="M1574">
        <v>18</v>
      </c>
      <c r="N1574">
        <v>-11</v>
      </c>
      <c r="O1574">
        <v>-12</v>
      </c>
      <c r="P1574">
        <v>14.66666666666667</v>
      </c>
      <c r="Q1574">
        <v>32</v>
      </c>
      <c r="R1574" t="str">
        <f t="shared" si="96"/>
        <v>Early</v>
      </c>
      <c r="S1574" t="str">
        <f t="shared" si="97"/>
        <v>Late</v>
      </c>
      <c r="T1574" t="str">
        <f t="shared" si="98"/>
        <v>Frequent Borrower</v>
      </c>
      <c r="U1574" t="str">
        <f t="shared" si="99"/>
        <v>Short Term</v>
      </c>
    </row>
    <row r="1575" spans="1:21" x14ac:dyDescent="0.35">
      <c r="A1575" t="s">
        <v>222</v>
      </c>
      <c r="B1575">
        <v>301852988</v>
      </c>
      <c r="C1575">
        <v>10</v>
      </c>
      <c r="D1575" s="2">
        <v>42828.565266203703</v>
      </c>
      <c r="E1575" s="2">
        <v>42828.523530092592</v>
      </c>
      <c r="F1575">
        <v>40000</v>
      </c>
      <c r="G1575">
        <v>44800</v>
      </c>
      <c r="H1575">
        <v>30</v>
      </c>
      <c r="I1575" s="2">
        <v>42859.044861111113</v>
      </c>
      <c r="J1575" t="s">
        <v>18</v>
      </c>
      <c r="K1575" s="2">
        <v>42858</v>
      </c>
      <c r="L1575" s="2">
        <v>42859.022361111107</v>
      </c>
      <c r="M1575">
        <v>30</v>
      </c>
      <c r="N1575">
        <v>1</v>
      </c>
      <c r="O1575">
        <v>0</v>
      </c>
      <c r="P1575">
        <v>12</v>
      </c>
      <c r="Q1575">
        <v>21</v>
      </c>
      <c r="R1575" t="str">
        <f t="shared" si="96"/>
        <v>Late</v>
      </c>
      <c r="S1575" t="str">
        <f t="shared" si="97"/>
        <v>Late</v>
      </c>
      <c r="T1575" t="str">
        <f t="shared" si="98"/>
        <v>Frequent Borrower</v>
      </c>
      <c r="U1575" t="str">
        <f t="shared" si="99"/>
        <v>Short Term</v>
      </c>
    </row>
    <row r="1576" spans="1:21" x14ac:dyDescent="0.35">
      <c r="A1576" t="s">
        <v>222</v>
      </c>
      <c r="B1576">
        <v>301888981</v>
      </c>
      <c r="C1576">
        <v>11</v>
      </c>
      <c r="D1576" s="2">
        <v>42859.078275462962</v>
      </c>
      <c r="E1576" s="2">
        <v>42859.036527777767</v>
      </c>
      <c r="F1576">
        <v>40000</v>
      </c>
      <c r="G1576">
        <v>48000</v>
      </c>
      <c r="H1576">
        <v>60</v>
      </c>
      <c r="I1576" s="2">
        <v>42914.632824074077</v>
      </c>
      <c r="J1576" t="s">
        <v>18</v>
      </c>
      <c r="K1576" s="2">
        <v>42891</v>
      </c>
      <c r="L1576" s="2">
        <v>42914.609895833331</v>
      </c>
      <c r="M1576">
        <v>55</v>
      </c>
      <c r="N1576">
        <v>23</v>
      </c>
      <c r="O1576">
        <v>-5</v>
      </c>
      <c r="P1576">
        <v>20</v>
      </c>
      <c r="Q1576">
        <v>30</v>
      </c>
      <c r="R1576" t="str">
        <f t="shared" si="96"/>
        <v>Late</v>
      </c>
      <c r="S1576" t="str">
        <f t="shared" si="97"/>
        <v>Late</v>
      </c>
      <c r="T1576" t="str">
        <f t="shared" si="98"/>
        <v>Frequent Borrower</v>
      </c>
      <c r="U1576" t="str">
        <f t="shared" si="99"/>
        <v>Long Term</v>
      </c>
    </row>
    <row r="1577" spans="1:21" x14ac:dyDescent="0.35">
      <c r="A1577" t="s">
        <v>223</v>
      </c>
      <c r="B1577">
        <v>301901857</v>
      </c>
      <c r="C1577">
        <v>1</v>
      </c>
      <c r="D1577" s="2">
        <v>42866.771469907413</v>
      </c>
      <c r="E1577" s="2">
        <v>42866.729722222219</v>
      </c>
      <c r="F1577">
        <v>10000</v>
      </c>
      <c r="G1577">
        <v>13000</v>
      </c>
      <c r="H1577">
        <v>30</v>
      </c>
      <c r="I1577" s="2">
        <v>42902.963252314818</v>
      </c>
      <c r="J1577" t="s">
        <v>18</v>
      </c>
      <c r="K1577" s="2">
        <v>42898</v>
      </c>
      <c r="L1577" s="2">
        <v>42902.956203703703</v>
      </c>
      <c r="M1577">
        <v>36</v>
      </c>
      <c r="N1577">
        <v>4</v>
      </c>
      <c r="O1577">
        <v>6</v>
      </c>
      <c r="P1577">
        <v>30</v>
      </c>
      <c r="R1577" t="str">
        <f t="shared" si="96"/>
        <v>Late</v>
      </c>
      <c r="S1577" t="str">
        <f t="shared" si="97"/>
        <v>Late</v>
      </c>
      <c r="T1577" t="str">
        <f t="shared" si="98"/>
        <v>One-time</v>
      </c>
      <c r="U1577" t="str">
        <f t="shared" si="99"/>
        <v>Short Term</v>
      </c>
    </row>
    <row r="1578" spans="1:21" x14ac:dyDescent="0.35">
      <c r="A1578" t="s">
        <v>223</v>
      </c>
      <c r="B1578">
        <v>301941754</v>
      </c>
      <c r="C1578">
        <v>2</v>
      </c>
      <c r="D1578" s="2">
        <v>42903.395798611113</v>
      </c>
      <c r="E1578" s="2">
        <v>42903.354050925933</v>
      </c>
      <c r="F1578">
        <v>10000</v>
      </c>
      <c r="G1578">
        <v>11500</v>
      </c>
      <c r="H1578">
        <v>15</v>
      </c>
      <c r="I1578" s="2">
        <v>42930.887997685182</v>
      </c>
      <c r="J1578" t="s">
        <v>18</v>
      </c>
      <c r="K1578" s="2">
        <v>42919</v>
      </c>
      <c r="L1578" s="2">
        <v>42930.880960648137</v>
      </c>
      <c r="M1578">
        <v>27</v>
      </c>
      <c r="N1578">
        <v>11</v>
      </c>
      <c r="O1578">
        <v>12</v>
      </c>
      <c r="P1578">
        <v>15</v>
      </c>
      <c r="Q1578">
        <v>36</v>
      </c>
      <c r="R1578" t="str">
        <f t="shared" si="96"/>
        <v>Late</v>
      </c>
      <c r="S1578" t="str">
        <f t="shared" si="97"/>
        <v>Early</v>
      </c>
      <c r="T1578" t="str">
        <f t="shared" si="98"/>
        <v>Frequent Borrower</v>
      </c>
      <c r="U1578" t="str">
        <f t="shared" si="99"/>
        <v>Short Term</v>
      </c>
    </row>
    <row r="1579" spans="1:21" x14ac:dyDescent="0.35">
      <c r="A1579" t="s">
        <v>224</v>
      </c>
      <c r="B1579">
        <v>301612150</v>
      </c>
      <c r="C1579">
        <v>1</v>
      </c>
      <c r="D1579" s="2">
        <v>42478.684398148151</v>
      </c>
      <c r="E1579" s="2">
        <v>42478.642650462964</v>
      </c>
      <c r="F1579">
        <v>10000</v>
      </c>
      <c r="G1579">
        <v>11500</v>
      </c>
      <c r="H1579">
        <v>15</v>
      </c>
      <c r="I1579" s="2">
        <v>42490.001967592587</v>
      </c>
      <c r="J1579" t="s">
        <v>18</v>
      </c>
      <c r="K1579" s="2">
        <v>42493</v>
      </c>
      <c r="L1579" s="2">
        <v>42489.656944444447</v>
      </c>
      <c r="M1579">
        <v>11</v>
      </c>
      <c r="N1579">
        <v>-4</v>
      </c>
      <c r="O1579">
        <v>-4</v>
      </c>
      <c r="P1579">
        <v>15</v>
      </c>
      <c r="R1579" t="str">
        <f t="shared" si="96"/>
        <v>Early</v>
      </c>
      <c r="S1579" t="str">
        <f t="shared" si="97"/>
        <v>Early</v>
      </c>
      <c r="T1579" t="str">
        <f t="shared" si="98"/>
        <v>One-time</v>
      </c>
      <c r="U1579" t="str">
        <f t="shared" si="99"/>
        <v>Short Term</v>
      </c>
    </row>
    <row r="1580" spans="1:21" x14ac:dyDescent="0.35">
      <c r="A1580" t="s">
        <v>224</v>
      </c>
      <c r="B1580">
        <v>301617208</v>
      </c>
      <c r="C1580">
        <v>2</v>
      </c>
      <c r="D1580" s="2">
        <v>42495.429409722223</v>
      </c>
      <c r="E1580" s="2">
        <v>42495.387685185182</v>
      </c>
      <c r="F1580">
        <v>10000</v>
      </c>
      <c r="G1580">
        <v>11500</v>
      </c>
      <c r="H1580">
        <v>15</v>
      </c>
      <c r="I1580" s="2">
        <v>42510.003668981481</v>
      </c>
      <c r="J1580" t="s">
        <v>18</v>
      </c>
      <c r="K1580" s="2">
        <v>42510</v>
      </c>
      <c r="L1580" s="2">
        <v>42509.383958333332</v>
      </c>
      <c r="M1580">
        <v>14</v>
      </c>
      <c r="N1580">
        <v>-1</v>
      </c>
      <c r="O1580">
        <v>-1</v>
      </c>
      <c r="P1580">
        <v>15</v>
      </c>
      <c r="Q1580">
        <v>16</v>
      </c>
      <c r="R1580" t="str">
        <f t="shared" si="96"/>
        <v>Early</v>
      </c>
      <c r="S1580" t="str">
        <f t="shared" si="97"/>
        <v>Late</v>
      </c>
      <c r="T1580" t="str">
        <f t="shared" si="98"/>
        <v>Frequent Borrower</v>
      </c>
      <c r="U1580" t="str">
        <f t="shared" si="99"/>
        <v>Short Term</v>
      </c>
    </row>
    <row r="1581" spans="1:21" x14ac:dyDescent="0.35">
      <c r="A1581" t="s">
        <v>224</v>
      </c>
      <c r="B1581">
        <v>301626978</v>
      </c>
      <c r="C1581">
        <v>3</v>
      </c>
      <c r="D1581" s="2">
        <v>42522.698298611111</v>
      </c>
      <c r="E1581" s="2">
        <v>42522.6565625</v>
      </c>
      <c r="F1581">
        <v>10000</v>
      </c>
      <c r="G1581">
        <v>11500</v>
      </c>
      <c r="H1581">
        <v>15</v>
      </c>
      <c r="I1581" s="2">
        <v>42540.00340277778</v>
      </c>
      <c r="J1581" t="s">
        <v>18</v>
      </c>
      <c r="K1581" s="2">
        <v>42537</v>
      </c>
      <c r="L1581" s="2">
        <v>42539.448622685188</v>
      </c>
      <c r="M1581">
        <v>17</v>
      </c>
      <c r="N1581">
        <v>2</v>
      </c>
      <c r="O1581">
        <v>2</v>
      </c>
      <c r="P1581">
        <v>15</v>
      </c>
      <c r="Q1581">
        <v>27</v>
      </c>
      <c r="R1581" t="str">
        <f t="shared" si="96"/>
        <v>Late</v>
      </c>
      <c r="S1581" t="str">
        <f t="shared" si="97"/>
        <v>Late</v>
      </c>
      <c r="T1581" t="str">
        <f t="shared" si="98"/>
        <v>Frequent Borrower</v>
      </c>
      <c r="U1581" t="str">
        <f t="shared" si="99"/>
        <v>Short Term</v>
      </c>
    </row>
    <row r="1582" spans="1:21" x14ac:dyDescent="0.35">
      <c r="A1582" t="s">
        <v>224</v>
      </c>
      <c r="B1582">
        <v>301636741</v>
      </c>
      <c r="C1582">
        <v>4</v>
      </c>
      <c r="D1582" s="2">
        <v>42543.719467592593</v>
      </c>
      <c r="E1582" s="2">
        <v>42543.677569444437</v>
      </c>
      <c r="F1582">
        <v>10000</v>
      </c>
      <c r="G1582">
        <v>11500</v>
      </c>
      <c r="H1582">
        <v>15</v>
      </c>
      <c r="I1582" s="2">
        <v>42566.474849537037</v>
      </c>
      <c r="J1582" t="s">
        <v>18</v>
      </c>
      <c r="K1582" s="2">
        <v>42562</v>
      </c>
      <c r="L1582" s="2">
        <v>42566.464398148149</v>
      </c>
      <c r="M1582">
        <v>22</v>
      </c>
      <c r="N1582">
        <v>4</v>
      </c>
      <c r="O1582">
        <v>7</v>
      </c>
      <c r="P1582">
        <v>15</v>
      </c>
      <c r="Q1582">
        <v>21</v>
      </c>
      <c r="R1582" t="str">
        <f t="shared" si="96"/>
        <v>Late</v>
      </c>
      <c r="S1582" t="str">
        <f t="shared" si="97"/>
        <v>Late</v>
      </c>
      <c r="T1582" t="str">
        <f t="shared" si="98"/>
        <v>Frequent Borrower</v>
      </c>
      <c r="U1582" t="str">
        <f t="shared" si="99"/>
        <v>Short Term</v>
      </c>
    </row>
    <row r="1583" spans="1:21" x14ac:dyDescent="0.35">
      <c r="A1583" t="s">
        <v>224</v>
      </c>
      <c r="B1583">
        <v>301940548</v>
      </c>
      <c r="C1583">
        <v>5</v>
      </c>
      <c r="D1583" s="2">
        <v>42902.334340277783</v>
      </c>
      <c r="E1583" s="2">
        <v>42902.291817129633</v>
      </c>
      <c r="F1583">
        <v>20000</v>
      </c>
      <c r="G1583">
        <v>22250</v>
      </c>
      <c r="H1583">
        <v>15</v>
      </c>
      <c r="I1583" s="2">
        <v>42920.805868055562</v>
      </c>
      <c r="J1583" t="s">
        <v>18</v>
      </c>
      <c r="K1583" s="2">
        <v>42919</v>
      </c>
      <c r="L1583" s="2">
        <v>42920.798831018517</v>
      </c>
      <c r="M1583">
        <v>18</v>
      </c>
      <c r="N1583">
        <v>1</v>
      </c>
      <c r="O1583">
        <v>3</v>
      </c>
      <c r="P1583">
        <v>11.25</v>
      </c>
      <c r="Q1583">
        <v>358</v>
      </c>
      <c r="R1583" t="str">
        <f t="shared" si="96"/>
        <v>Late</v>
      </c>
      <c r="S1583" t="str">
        <f t="shared" si="97"/>
        <v>Early</v>
      </c>
      <c r="T1583" t="str">
        <f t="shared" si="98"/>
        <v>Frequent Borrower</v>
      </c>
      <c r="U1583" t="str">
        <f t="shared" si="99"/>
        <v>Short Term</v>
      </c>
    </row>
    <row r="1584" spans="1:21" x14ac:dyDescent="0.35">
      <c r="A1584" t="s">
        <v>225</v>
      </c>
      <c r="B1584">
        <v>301611776</v>
      </c>
      <c r="C1584">
        <v>1</v>
      </c>
      <c r="D1584" s="2">
        <v>42476.659733796303</v>
      </c>
      <c r="E1584" s="2">
        <v>42476.617986111109</v>
      </c>
      <c r="F1584">
        <v>10000</v>
      </c>
      <c r="G1584">
        <v>11500</v>
      </c>
      <c r="H1584">
        <v>15</v>
      </c>
      <c r="I1584" s="2">
        <v>42489.542951388888</v>
      </c>
      <c r="J1584" t="s">
        <v>18</v>
      </c>
      <c r="K1584" s="2">
        <v>42492</v>
      </c>
      <c r="L1584" s="2">
        <v>42489.537152777782</v>
      </c>
      <c r="M1584">
        <v>12</v>
      </c>
      <c r="N1584">
        <v>-3</v>
      </c>
      <c r="O1584">
        <v>-3</v>
      </c>
      <c r="P1584">
        <v>15</v>
      </c>
      <c r="R1584" t="str">
        <f t="shared" si="96"/>
        <v>Early</v>
      </c>
      <c r="S1584" t="str">
        <f t="shared" si="97"/>
        <v>Late</v>
      </c>
      <c r="T1584" t="str">
        <f t="shared" si="98"/>
        <v>One-time</v>
      </c>
      <c r="U1584" t="str">
        <f t="shared" si="99"/>
        <v>Short Term</v>
      </c>
    </row>
    <row r="1585" spans="1:21" x14ac:dyDescent="0.35">
      <c r="A1585" t="s">
        <v>225</v>
      </c>
      <c r="B1585">
        <v>301615750</v>
      </c>
      <c r="C1585">
        <v>2</v>
      </c>
      <c r="D1585" s="2">
        <v>42490.567627314813</v>
      </c>
      <c r="E1585" s="2">
        <v>42490.525902777779</v>
      </c>
      <c r="F1585">
        <v>10000</v>
      </c>
      <c r="G1585">
        <v>11500</v>
      </c>
      <c r="H1585">
        <v>15</v>
      </c>
      <c r="I1585" s="2">
        <v>42528.002175925933</v>
      </c>
      <c r="J1585" t="s">
        <v>18</v>
      </c>
      <c r="K1585" s="2">
        <v>42506</v>
      </c>
      <c r="L1585" s="2">
        <v>42527.590567129628</v>
      </c>
      <c r="M1585">
        <v>37</v>
      </c>
      <c r="N1585">
        <v>21</v>
      </c>
      <c r="O1585">
        <v>22</v>
      </c>
      <c r="P1585">
        <v>15</v>
      </c>
      <c r="Q1585">
        <v>13</v>
      </c>
      <c r="R1585" t="str">
        <f t="shared" si="96"/>
        <v>Late</v>
      </c>
      <c r="S1585" t="str">
        <f t="shared" si="97"/>
        <v>OnTime</v>
      </c>
      <c r="T1585" t="str">
        <f t="shared" si="98"/>
        <v>Frequent Borrower</v>
      </c>
      <c r="U1585" t="str">
        <f t="shared" si="99"/>
        <v>Short Term</v>
      </c>
    </row>
    <row r="1586" spans="1:21" x14ac:dyDescent="0.35">
      <c r="A1586" t="s">
        <v>225</v>
      </c>
      <c r="B1586">
        <v>301629710</v>
      </c>
      <c r="C1586">
        <v>3</v>
      </c>
      <c r="D1586" s="2">
        <v>42529.361516203702</v>
      </c>
      <c r="E1586" s="2">
        <v>42529.319780092592</v>
      </c>
      <c r="F1586">
        <v>10000</v>
      </c>
      <c r="G1586">
        <v>11500</v>
      </c>
      <c r="H1586">
        <v>15</v>
      </c>
      <c r="I1586" s="2">
        <v>42545.003738425927</v>
      </c>
      <c r="J1586" t="s">
        <v>18</v>
      </c>
      <c r="K1586" s="2">
        <v>42544</v>
      </c>
      <c r="L1586" s="2">
        <v>42544.662986111107</v>
      </c>
      <c r="M1586">
        <v>15</v>
      </c>
      <c r="N1586">
        <v>0</v>
      </c>
      <c r="O1586">
        <v>0</v>
      </c>
      <c r="P1586">
        <v>15</v>
      </c>
      <c r="Q1586">
        <v>38</v>
      </c>
      <c r="R1586" t="str">
        <f t="shared" si="96"/>
        <v>OnTime</v>
      </c>
      <c r="S1586" t="str">
        <f t="shared" si="97"/>
        <v>Late</v>
      </c>
      <c r="T1586" t="str">
        <f t="shared" si="98"/>
        <v>Frequent Borrower</v>
      </c>
      <c r="U1586" t="str">
        <f t="shared" si="99"/>
        <v>Short Term</v>
      </c>
    </row>
    <row r="1587" spans="1:21" x14ac:dyDescent="0.35">
      <c r="A1587" t="s">
        <v>225</v>
      </c>
      <c r="B1587">
        <v>301638515</v>
      </c>
      <c r="C1587">
        <v>4</v>
      </c>
      <c r="D1587" s="2">
        <v>42546.938310185193</v>
      </c>
      <c r="E1587" s="2">
        <v>42546.896539351852</v>
      </c>
      <c r="F1587">
        <v>10000</v>
      </c>
      <c r="G1587">
        <v>11500</v>
      </c>
      <c r="H1587">
        <v>15</v>
      </c>
      <c r="I1587" s="2">
        <v>42569.465474537043</v>
      </c>
      <c r="J1587" t="s">
        <v>18</v>
      </c>
      <c r="K1587" s="2">
        <v>42562</v>
      </c>
      <c r="L1587" s="2">
        <v>42569.455011574071</v>
      </c>
      <c r="M1587">
        <v>22</v>
      </c>
      <c r="N1587">
        <v>7</v>
      </c>
      <c r="O1587">
        <v>7</v>
      </c>
      <c r="P1587">
        <v>15</v>
      </c>
      <c r="Q1587">
        <v>17</v>
      </c>
      <c r="R1587" t="str">
        <f t="shared" si="96"/>
        <v>Late</v>
      </c>
      <c r="S1587" t="str">
        <f t="shared" si="97"/>
        <v>Late</v>
      </c>
      <c r="T1587" t="str">
        <f t="shared" si="98"/>
        <v>Frequent Borrower</v>
      </c>
      <c r="U1587" t="str">
        <f t="shared" si="99"/>
        <v>Short Term</v>
      </c>
    </row>
    <row r="1588" spans="1:21" x14ac:dyDescent="0.35">
      <c r="A1588" t="s">
        <v>225</v>
      </c>
      <c r="B1588">
        <v>301656089</v>
      </c>
      <c r="C1588">
        <v>5</v>
      </c>
      <c r="D1588" s="2">
        <v>42570.948819444442</v>
      </c>
      <c r="E1588" s="2">
        <v>42570.907071759262</v>
      </c>
      <c r="F1588">
        <v>10000</v>
      </c>
      <c r="G1588">
        <v>11500</v>
      </c>
      <c r="H1588">
        <v>15</v>
      </c>
      <c r="I1588" s="2">
        <v>42598.980937499997</v>
      </c>
      <c r="J1588" t="s">
        <v>18</v>
      </c>
      <c r="K1588" s="2">
        <v>42585</v>
      </c>
      <c r="L1588" s="2">
        <v>42598.970486111109</v>
      </c>
      <c r="M1588">
        <v>28</v>
      </c>
      <c r="N1588">
        <v>13</v>
      </c>
      <c r="O1588">
        <v>13</v>
      </c>
      <c r="P1588">
        <v>15</v>
      </c>
      <c r="Q1588">
        <v>24</v>
      </c>
      <c r="R1588" t="str">
        <f t="shared" si="96"/>
        <v>Late</v>
      </c>
      <c r="S1588" t="str">
        <f t="shared" si="97"/>
        <v>Late</v>
      </c>
      <c r="T1588" t="str">
        <f t="shared" si="98"/>
        <v>Frequent Borrower</v>
      </c>
      <c r="U1588" t="str">
        <f t="shared" si="99"/>
        <v>Short Term</v>
      </c>
    </row>
    <row r="1589" spans="1:21" x14ac:dyDescent="0.35">
      <c r="A1589" t="s">
        <v>225</v>
      </c>
      <c r="B1589">
        <v>301701673</v>
      </c>
      <c r="C1589">
        <v>6</v>
      </c>
      <c r="D1589" s="2">
        <v>42614.26152777778</v>
      </c>
      <c r="E1589" s="2">
        <v>42614.219664351847</v>
      </c>
      <c r="F1589">
        <v>20000</v>
      </c>
      <c r="G1589">
        <v>22250</v>
      </c>
      <c r="H1589">
        <v>15</v>
      </c>
      <c r="I1589" s="2">
        <v>42633.989247685182</v>
      </c>
      <c r="J1589" t="s">
        <v>18</v>
      </c>
      <c r="K1589" s="2">
        <v>42629</v>
      </c>
      <c r="L1589" s="2">
        <v>42633.982997685183</v>
      </c>
      <c r="M1589">
        <v>19</v>
      </c>
      <c r="N1589">
        <v>4</v>
      </c>
      <c r="O1589">
        <v>4</v>
      </c>
      <c r="P1589">
        <v>11.25</v>
      </c>
      <c r="Q1589">
        <v>43</v>
      </c>
      <c r="R1589" t="str">
        <f t="shared" si="96"/>
        <v>Late</v>
      </c>
      <c r="S1589" t="str">
        <f t="shared" si="97"/>
        <v>OnTime</v>
      </c>
      <c r="T1589" t="str">
        <f t="shared" si="98"/>
        <v>Frequent Borrower</v>
      </c>
      <c r="U1589" t="str">
        <f t="shared" si="99"/>
        <v>Short Term</v>
      </c>
    </row>
    <row r="1590" spans="1:21" x14ac:dyDescent="0.35">
      <c r="A1590" t="s">
        <v>225</v>
      </c>
      <c r="B1590">
        <v>301839961</v>
      </c>
      <c r="C1590">
        <v>7</v>
      </c>
      <c r="D1590" s="2">
        <v>42811.224756944437</v>
      </c>
      <c r="E1590" s="2">
        <v>42811.183009259257</v>
      </c>
      <c r="F1590">
        <v>20000</v>
      </c>
      <c r="G1590">
        <v>23800</v>
      </c>
      <c r="H1590">
        <v>30</v>
      </c>
      <c r="I1590" s="2">
        <v>42842.592511574083</v>
      </c>
      <c r="J1590" t="s">
        <v>18</v>
      </c>
      <c r="K1590" s="2">
        <v>42842</v>
      </c>
      <c r="L1590" s="2">
        <v>42842.581990740742</v>
      </c>
      <c r="M1590">
        <v>31</v>
      </c>
      <c r="N1590">
        <v>0</v>
      </c>
      <c r="O1590">
        <v>1</v>
      </c>
      <c r="P1590">
        <v>19</v>
      </c>
      <c r="Q1590">
        <v>196</v>
      </c>
      <c r="R1590" t="str">
        <f t="shared" si="96"/>
        <v>OnTime</v>
      </c>
      <c r="S1590" t="str">
        <f t="shared" si="97"/>
        <v>Late</v>
      </c>
      <c r="T1590" t="str">
        <f t="shared" si="98"/>
        <v>Frequent Borrower</v>
      </c>
      <c r="U1590" t="str">
        <f t="shared" si="99"/>
        <v>Short Term</v>
      </c>
    </row>
    <row r="1591" spans="1:21" x14ac:dyDescent="0.35">
      <c r="A1591" t="s">
        <v>225</v>
      </c>
      <c r="B1591">
        <v>301871427</v>
      </c>
      <c r="C1591">
        <v>8</v>
      </c>
      <c r="D1591" s="2">
        <v>42842.828923611109</v>
      </c>
      <c r="E1591" s="2">
        <v>42842.787175925929</v>
      </c>
      <c r="F1591">
        <v>30000</v>
      </c>
      <c r="G1591">
        <v>34400</v>
      </c>
      <c r="H1591">
        <v>30</v>
      </c>
      <c r="I1591" s="2">
        <v>42877.434386574067</v>
      </c>
      <c r="J1591" t="s">
        <v>18</v>
      </c>
      <c r="K1591" s="2">
        <v>42872</v>
      </c>
      <c r="L1591" s="2">
        <v>42877.42386574074</v>
      </c>
      <c r="M1591">
        <v>34</v>
      </c>
      <c r="N1591">
        <v>5</v>
      </c>
      <c r="O1591">
        <v>4</v>
      </c>
      <c r="P1591">
        <v>14.66666666666667</v>
      </c>
      <c r="Q1591">
        <v>31</v>
      </c>
      <c r="R1591" t="str">
        <f t="shared" si="96"/>
        <v>Late</v>
      </c>
      <c r="S1591" t="str">
        <f t="shared" si="97"/>
        <v>OnTime</v>
      </c>
      <c r="T1591" t="str">
        <f t="shared" si="98"/>
        <v>Frequent Borrower</v>
      </c>
      <c r="U1591" t="str">
        <f t="shared" si="99"/>
        <v>Short Term</v>
      </c>
    </row>
    <row r="1592" spans="1:21" x14ac:dyDescent="0.35">
      <c r="A1592" t="s">
        <v>225</v>
      </c>
      <c r="B1592">
        <v>301940529</v>
      </c>
      <c r="C1592">
        <v>9</v>
      </c>
      <c r="D1592" s="2">
        <v>42902.322453703702</v>
      </c>
      <c r="E1592" s="2">
        <v>42902.280011574083</v>
      </c>
      <c r="F1592">
        <v>20000</v>
      </c>
      <c r="G1592">
        <v>24500</v>
      </c>
      <c r="H1592">
        <v>30</v>
      </c>
      <c r="I1592" s="2">
        <v>42933.714548611111</v>
      </c>
      <c r="J1592" t="s">
        <v>18</v>
      </c>
      <c r="K1592" s="2">
        <v>42933</v>
      </c>
      <c r="L1592" s="2">
        <v>42933.707511574074</v>
      </c>
      <c r="M1592">
        <v>31</v>
      </c>
      <c r="N1592">
        <v>0</v>
      </c>
      <c r="O1592">
        <v>1</v>
      </c>
      <c r="P1592">
        <v>22.5</v>
      </c>
      <c r="Q1592">
        <v>59</v>
      </c>
      <c r="R1592" t="str">
        <f t="shared" si="96"/>
        <v>OnTime</v>
      </c>
      <c r="S1592" t="str">
        <f t="shared" si="97"/>
        <v>Late</v>
      </c>
      <c r="T1592" t="str">
        <f t="shared" si="98"/>
        <v>Frequent Borrower</v>
      </c>
      <c r="U1592" t="str">
        <f t="shared" si="99"/>
        <v>Short Term</v>
      </c>
    </row>
    <row r="1593" spans="1:21" x14ac:dyDescent="0.35">
      <c r="A1593" t="s">
        <v>226</v>
      </c>
      <c r="B1593">
        <v>301604340</v>
      </c>
      <c r="C1593">
        <v>1</v>
      </c>
      <c r="D1593" s="2">
        <v>42455.04346064815</v>
      </c>
      <c r="E1593" s="2">
        <v>42455.001620370371</v>
      </c>
      <c r="F1593">
        <v>5000</v>
      </c>
      <c r="G1593">
        <v>6500</v>
      </c>
      <c r="H1593">
        <v>30</v>
      </c>
      <c r="I1593" s="2">
        <v>42657.006585648152</v>
      </c>
      <c r="J1593" t="s">
        <v>18</v>
      </c>
      <c r="K1593" s="2">
        <v>42485</v>
      </c>
      <c r="L1593" s="2">
        <v>42654</v>
      </c>
      <c r="M1593">
        <v>201</v>
      </c>
      <c r="N1593">
        <v>169</v>
      </c>
      <c r="O1593">
        <v>171</v>
      </c>
      <c r="P1593">
        <v>30</v>
      </c>
      <c r="R1593" t="str">
        <f t="shared" si="96"/>
        <v>Late</v>
      </c>
      <c r="S1593" t="str">
        <f t="shared" si="97"/>
        <v>Late</v>
      </c>
      <c r="T1593" t="str">
        <f t="shared" si="98"/>
        <v>One-time</v>
      </c>
      <c r="U1593" t="str">
        <f t="shared" si="99"/>
        <v>Short Term</v>
      </c>
    </row>
    <row r="1594" spans="1:21" x14ac:dyDescent="0.35">
      <c r="A1594" t="s">
        <v>226</v>
      </c>
      <c r="B1594">
        <v>301839197</v>
      </c>
      <c r="C1594">
        <v>2</v>
      </c>
      <c r="D1594" s="2">
        <v>42810.030694444453</v>
      </c>
      <c r="E1594" s="2">
        <v>42809.988206018519</v>
      </c>
      <c r="F1594">
        <v>10000</v>
      </c>
      <c r="G1594">
        <v>11500</v>
      </c>
      <c r="H1594">
        <v>15</v>
      </c>
      <c r="I1594" s="2">
        <v>42829.084999999999</v>
      </c>
      <c r="J1594" t="s">
        <v>18</v>
      </c>
      <c r="K1594" s="2">
        <v>42825</v>
      </c>
      <c r="L1594" s="2">
        <v>42829.066412037027</v>
      </c>
      <c r="M1594">
        <v>19</v>
      </c>
      <c r="N1594">
        <v>4</v>
      </c>
      <c r="O1594">
        <v>4</v>
      </c>
      <c r="P1594">
        <v>15</v>
      </c>
      <c r="Q1594">
        <v>354</v>
      </c>
      <c r="R1594" t="str">
        <f t="shared" si="96"/>
        <v>Late</v>
      </c>
      <c r="S1594" t="str">
        <f t="shared" si="97"/>
        <v>Late</v>
      </c>
      <c r="T1594" t="str">
        <f t="shared" si="98"/>
        <v>Frequent Borrower</v>
      </c>
      <c r="U1594" t="str">
        <f t="shared" si="99"/>
        <v>Short Term</v>
      </c>
    </row>
    <row r="1595" spans="1:21" x14ac:dyDescent="0.35">
      <c r="A1595" t="s">
        <v>226</v>
      </c>
      <c r="B1595">
        <v>301855594</v>
      </c>
      <c r="C1595">
        <v>3</v>
      </c>
      <c r="D1595" s="2">
        <v>42830.05878472222</v>
      </c>
      <c r="E1595" s="2">
        <v>42830.017025462963</v>
      </c>
      <c r="F1595">
        <v>10000</v>
      </c>
      <c r="G1595">
        <v>13000</v>
      </c>
      <c r="H1595">
        <v>30</v>
      </c>
      <c r="I1595" s="2">
        <v>42861.803611111107</v>
      </c>
      <c r="J1595" t="s">
        <v>18</v>
      </c>
      <c r="K1595" s="2">
        <v>42860</v>
      </c>
      <c r="L1595" s="2">
        <v>42861.793090277781</v>
      </c>
      <c r="M1595">
        <v>31</v>
      </c>
      <c r="N1595">
        <v>1</v>
      </c>
      <c r="O1595">
        <v>1</v>
      </c>
      <c r="P1595">
        <v>30</v>
      </c>
      <c r="Q1595">
        <v>20</v>
      </c>
      <c r="R1595" t="str">
        <f t="shared" si="96"/>
        <v>Late</v>
      </c>
      <c r="S1595" t="str">
        <f t="shared" si="97"/>
        <v>Late</v>
      </c>
      <c r="T1595" t="str">
        <f t="shared" si="98"/>
        <v>Frequent Borrower</v>
      </c>
      <c r="U1595" t="str">
        <f t="shared" si="99"/>
        <v>Short Term</v>
      </c>
    </row>
    <row r="1596" spans="1:21" x14ac:dyDescent="0.35">
      <c r="A1596" t="s">
        <v>226</v>
      </c>
      <c r="B1596">
        <v>301893077</v>
      </c>
      <c r="C1596">
        <v>4</v>
      </c>
      <c r="D1596" s="2">
        <v>42861.845972222232</v>
      </c>
      <c r="E1596" s="2">
        <v>42861.804224537038</v>
      </c>
      <c r="F1596">
        <v>10000</v>
      </c>
      <c r="G1596">
        <v>13000</v>
      </c>
      <c r="H1596">
        <v>30</v>
      </c>
      <c r="I1596" s="2">
        <v>42894.855798611112</v>
      </c>
      <c r="J1596" t="s">
        <v>18</v>
      </c>
      <c r="K1596" s="2">
        <v>42891</v>
      </c>
      <c r="L1596" s="2">
        <v>42894.848749999997</v>
      </c>
      <c r="M1596">
        <v>33</v>
      </c>
      <c r="N1596">
        <v>3</v>
      </c>
      <c r="O1596">
        <v>3</v>
      </c>
      <c r="P1596">
        <v>30</v>
      </c>
      <c r="Q1596">
        <v>31</v>
      </c>
      <c r="R1596" t="str">
        <f t="shared" si="96"/>
        <v>Late</v>
      </c>
      <c r="S1596" t="str">
        <f t="shared" si="97"/>
        <v>Early</v>
      </c>
      <c r="T1596" t="str">
        <f t="shared" si="98"/>
        <v>Frequent Borrower</v>
      </c>
      <c r="U1596" t="str">
        <f t="shared" si="99"/>
        <v>Short Term</v>
      </c>
    </row>
    <row r="1597" spans="1:21" x14ac:dyDescent="0.35">
      <c r="A1597" t="s">
        <v>226</v>
      </c>
      <c r="B1597">
        <v>301933207</v>
      </c>
      <c r="C1597">
        <v>5</v>
      </c>
      <c r="D1597" s="2">
        <v>42895.863738425927</v>
      </c>
      <c r="E1597" s="2">
        <v>42895.821979166663</v>
      </c>
      <c r="F1597">
        <v>10000</v>
      </c>
      <c r="G1597">
        <v>13000</v>
      </c>
      <c r="H1597">
        <v>30</v>
      </c>
      <c r="I1597" s="2">
        <v>42920.314456018517</v>
      </c>
      <c r="J1597" t="s">
        <v>18</v>
      </c>
      <c r="K1597" s="2">
        <v>42926</v>
      </c>
      <c r="L1597" s="2">
        <v>42920.30740740741</v>
      </c>
      <c r="M1597">
        <v>24</v>
      </c>
      <c r="N1597">
        <v>-6</v>
      </c>
      <c r="O1597">
        <v>-6</v>
      </c>
      <c r="P1597">
        <v>30</v>
      </c>
      <c r="Q1597">
        <v>34</v>
      </c>
      <c r="R1597" t="str">
        <f t="shared" si="96"/>
        <v>Early</v>
      </c>
      <c r="S1597" t="str">
        <f t="shared" si="97"/>
        <v>Late</v>
      </c>
      <c r="T1597" t="str">
        <f t="shared" si="98"/>
        <v>Frequent Borrower</v>
      </c>
      <c r="U1597" t="str">
        <f t="shared" si="99"/>
        <v>Short Term</v>
      </c>
    </row>
    <row r="1598" spans="1:21" x14ac:dyDescent="0.35">
      <c r="A1598" t="s">
        <v>227</v>
      </c>
      <c r="B1598">
        <v>301604787</v>
      </c>
      <c r="C1598">
        <v>1</v>
      </c>
      <c r="D1598" s="2">
        <v>42457.709479166668</v>
      </c>
      <c r="E1598" s="2">
        <v>42457.667719907397</v>
      </c>
      <c r="F1598">
        <v>10000</v>
      </c>
      <c r="G1598">
        <v>13000</v>
      </c>
      <c r="H1598">
        <v>30</v>
      </c>
      <c r="I1598" s="2">
        <v>42491.001377314817</v>
      </c>
      <c r="J1598" t="s">
        <v>18</v>
      </c>
      <c r="K1598" s="2">
        <v>42487</v>
      </c>
      <c r="L1598" s="2">
        <v>42490.219722222217</v>
      </c>
      <c r="M1598">
        <v>33</v>
      </c>
      <c r="N1598">
        <v>3</v>
      </c>
      <c r="O1598">
        <v>3</v>
      </c>
      <c r="P1598">
        <v>30</v>
      </c>
      <c r="R1598" t="str">
        <f t="shared" si="96"/>
        <v>Late</v>
      </c>
      <c r="S1598" t="str">
        <f t="shared" si="97"/>
        <v>Late</v>
      </c>
      <c r="T1598" t="str">
        <f t="shared" si="98"/>
        <v>One-time</v>
      </c>
      <c r="U1598" t="str">
        <f t="shared" si="99"/>
        <v>Short Term</v>
      </c>
    </row>
    <row r="1599" spans="1:21" x14ac:dyDescent="0.35">
      <c r="A1599" t="s">
        <v>227</v>
      </c>
      <c r="B1599">
        <v>301615989</v>
      </c>
      <c r="C1599">
        <v>2</v>
      </c>
      <c r="D1599" s="2">
        <v>42491.837997685187</v>
      </c>
      <c r="E1599" s="2">
        <v>42491.796249999999</v>
      </c>
      <c r="F1599">
        <v>10000</v>
      </c>
      <c r="G1599">
        <v>13000</v>
      </c>
      <c r="H1599">
        <v>30</v>
      </c>
      <c r="I1599" s="2">
        <v>42524.002199074072</v>
      </c>
      <c r="J1599" t="s">
        <v>18</v>
      </c>
      <c r="K1599" s="2">
        <v>42521</v>
      </c>
      <c r="L1599" s="2">
        <v>42523.141284722216</v>
      </c>
      <c r="M1599">
        <v>32</v>
      </c>
      <c r="N1599">
        <v>2</v>
      </c>
      <c r="O1599">
        <v>2</v>
      </c>
      <c r="P1599">
        <v>30</v>
      </c>
      <c r="Q1599">
        <v>34</v>
      </c>
      <c r="R1599" t="str">
        <f t="shared" si="96"/>
        <v>Late</v>
      </c>
      <c r="S1599" t="str">
        <f t="shared" si="97"/>
        <v>Early</v>
      </c>
      <c r="T1599" t="str">
        <f t="shared" si="98"/>
        <v>Frequent Borrower</v>
      </c>
      <c r="U1599" t="str">
        <f t="shared" si="99"/>
        <v>Short Term</v>
      </c>
    </row>
    <row r="1600" spans="1:21" x14ac:dyDescent="0.35">
      <c r="A1600" t="s">
        <v>227</v>
      </c>
      <c r="B1600">
        <v>301630318</v>
      </c>
      <c r="C1600">
        <v>3</v>
      </c>
      <c r="D1600" s="2">
        <v>42530.445231481477</v>
      </c>
      <c r="E1600" s="2">
        <v>42530.403483796297</v>
      </c>
      <c r="F1600">
        <v>10000</v>
      </c>
      <c r="G1600">
        <v>11500</v>
      </c>
      <c r="H1600">
        <v>15</v>
      </c>
      <c r="I1600" s="2">
        <v>42545.003692129627</v>
      </c>
      <c r="J1600" t="s">
        <v>18</v>
      </c>
      <c r="K1600" s="2">
        <v>42545</v>
      </c>
      <c r="L1600" s="2">
        <v>42544.752858796302</v>
      </c>
      <c r="M1600">
        <v>14</v>
      </c>
      <c r="N1600">
        <v>-1</v>
      </c>
      <c r="O1600">
        <v>-1</v>
      </c>
      <c r="P1600">
        <v>15</v>
      </c>
      <c r="Q1600">
        <v>38</v>
      </c>
      <c r="R1600" t="str">
        <f t="shared" si="96"/>
        <v>Early</v>
      </c>
      <c r="S1600" t="str">
        <f t="shared" si="97"/>
        <v>Late</v>
      </c>
      <c r="T1600" t="str">
        <f t="shared" si="98"/>
        <v>Frequent Borrower</v>
      </c>
      <c r="U1600" t="str">
        <f t="shared" si="99"/>
        <v>Short Term</v>
      </c>
    </row>
    <row r="1601" spans="1:21" x14ac:dyDescent="0.35">
      <c r="A1601" t="s">
        <v>227</v>
      </c>
      <c r="B1601">
        <v>301643270</v>
      </c>
      <c r="C1601">
        <v>4</v>
      </c>
      <c r="D1601" s="2">
        <v>42554.768263888887</v>
      </c>
      <c r="E1601" s="2">
        <v>42554.726446759261</v>
      </c>
      <c r="F1601">
        <v>10000</v>
      </c>
      <c r="G1601">
        <v>13000</v>
      </c>
      <c r="H1601">
        <v>30</v>
      </c>
      <c r="I1601" s="2">
        <v>42602.482812499999</v>
      </c>
      <c r="J1601" t="s">
        <v>18</v>
      </c>
      <c r="K1601" s="2">
        <v>42584</v>
      </c>
      <c r="L1601" s="2">
        <v>42602.472361111111</v>
      </c>
      <c r="M1601">
        <v>47</v>
      </c>
      <c r="N1601">
        <v>18</v>
      </c>
      <c r="O1601">
        <v>17</v>
      </c>
      <c r="P1601">
        <v>30</v>
      </c>
      <c r="Q1601">
        <v>24</v>
      </c>
      <c r="R1601" t="str">
        <f t="shared" si="96"/>
        <v>Late</v>
      </c>
      <c r="S1601" t="str">
        <f t="shared" si="97"/>
        <v>Early</v>
      </c>
      <c r="T1601" t="str">
        <f t="shared" si="98"/>
        <v>Frequent Borrower</v>
      </c>
      <c r="U1601" t="str">
        <f t="shared" si="99"/>
        <v>Short Term</v>
      </c>
    </row>
    <row r="1602" spans="1:21" x14ac:dyDescent="0.35">
      <c r="A1602" t="s">
        <v>227</v>
      </c>
      <c r="B1602">
        <v>301767992</v>
      </c>
      <c r="C1602">
        <v>5</v>
      </c>
      <c r="D1602" s="2">
        <v>42705.809803240743</v>
      </c>
      <c r="E1602" s="2">
        <v>42705.768020833333</v>
      </c>
      <c r="F1602">
        <v>20000</v>
      </c>
      <c r="G1602">
        <v>21900</v>
      </c>
      <c r="H1602">
        <v>15</v>
      </c>
      <c r="I1602" s="2">
        <v>42719.429768518523</v>
      </c>
      <c r="J1602" t="s">
        <v>18</v>
      </c>
      <c r="K1602" s="2">
        <v>42723</v>
      </c>
      <c r="L1602" s="2">
        <v>42719.419247685182</v>
      </c>
      <c r="M1602">
        <v>13</v>
      </c>
      <c r="N1602">
        <v>-4</v>
      </c>
      <c r="O1602">
        <v>-2</v>
      </c>
      <c r="P1602">
        <v>9.5</v>
      </c>
      <c r="Q1602">
        <v>151</v>
      </c>
      <c r="R1602" t="str">
        <f t="shared" si="96"/>
        <v>Early</v>
      </c>
      <c r="S1602" t="str">
        <f t="shared" si="97"/>
        <v>Late</v>
      </c>
      <c r="T1602" t="str">
        <f t="shared" si="98"/>
        <v>Frequent Borrower</v>
      </c>
      <c r="U1602" t="str">
        <f t="shared" si="99"/>
        <v>Short Term</v>
      </c>
    </row>
    <row r="1603" spans="1:21" x14ac:dyDescent="0.35">
      <c r="A1603" t="s">
        <v>227</v>
      </c>
      <c r="B1603">
        <v>301776515</v>
      </c>
      <c r="C1603">
        <v>6</v>
      </c>
      <c r="D1603" s="2">
        <v>42723.591377314813</v>
      </c>
      <c r="E1603" s="2">
        <v>42723.549583333333</v>
      </c>
      <c r="F1603">
        <v>30000</v>
      </c>
      <c r="G1603">
        <v>34400</v>
      </c>
      <c r="H1603">
        <v>30</v>
      </c>
      <c r="I1603" s="2">
        <v>42755.573518518519</v>
      </c>
      <c r="J1603" t="s">
        <v>18</v>
      </c>
      <c r="K1603" s="2">
        <v>42753</v>
      </c>
      <c r="L1603" s="2">
        <v>42755.562962962962</v>
      </c>
      <c r="M1603">
        <v>31</v>
      </c>
      <c r="N1603">
        <v>2</v>
      </c>
      <c r="O1603">
        <v>1</v>
      </c>
      <c r="P1603">
        <v>14.66666666666667</v>
      </c>
      <c r="Q1603">
        <v>17</v>
      </c>
      <c r="R1603" t="str">
        <f t="shared" ref="R1603:R1666" si="100">IF(N1603&lt;0,"Early",IF(N1603=0,"OnTime","Late"))</f>
        <v>Late</v>
      </c>
      <c r="S1603" t="str">
        <f t="shared" ref="S1603:S1666" si="101">IF(N1604&lt;0,"Early",IF(N1604=0,"OnTime","Late"))</f>
        <v>OnTime</v>
      </c>
      <c r="T1603" t="str">
        <f t="shared" ref="T1603:T1666" si="102">IF(ISBLANK(Q1603),"One-time","Frequent Borrower")</f>
        <v>Frequent Borrower</v>
      </c>
      <c r="U1603" t="str">
        <f t="shared" ref="U1603:U1666" si="103">IF(OR(H1603=15,H1603=30),"Short Term","Long Term")</f>
        <v>Short Term</v>
      </c>
    </row>
    <row r="1604" spans="1:21" x14ac:dyDescent="0.35">
      <c r="A1604" t="s">
        <v>227</v>
      </c>
      <c r="B1604">
        <v>301797593</v>
      </c>
      <c r="C1604">
        <v>7</v>
      </c>
      <c r="D1604" s="2">
        <v>42755.583252314813</v>
      </c>
      <c r="E1604" s="2">
        <v>42755.541493055563</v>
      </c>
      <c r="F1604">
        <v>30000</v>
      </c>
      <c r="G1604">
        <v>34400</v>
      </c>
      <c r="H1604">
        <v>30</v>
      </c>
      <c r="I1604" s="2">
        <v>42786.241956018523</v>
      </c>
      <c r="J1604" t="s">
        <v>18</v>
      </c>
      <c r="K1604" s="2">
        <v>42786</v>
      </c>
      <c r="L1604" s="2">
        <v>42786.231435185182</v>
      </c>
      <c r="M1604">
        <v>30</v>
      </c>
      <c r="N1604">
        <v>0</v>
      </c>
      <c r="O1604">
        <v>0</v>
      </c>
      <c r="P1604">
        <v>14.66666666666667</v>
      </c>
      <c r="Q1604">
        <v>31</v>
      </c>
      <c r="R1604" t="str">
        <f t="shared" si="100"/>
        <v>OnTime</v>
      </c>
      <c r="S1604" t="str">
        <f t="shared" si="101"/>
        <v>Early</v>
      </c>
      <c r="T1604" t="str">
        <f t="shared" si="102"/>
        <v>Frequent Borrower</v>
      </c>
      <c r="U1604" t="str">
        <f t="shared" si="103"/>
        <v>Short Term</v>
      </c>
    </row>
    <row r="1605" spans="1:21" x14ac:dyDescent="0.35">
      <c r="A1605" t="s">
        <v>227</v>
      </c>
      <c r="B1605">
        <v>301822113</v>
      </c>
      <c r="C1605">
        <v>8</v>
      </c>
      <c r="D1605" s="2">
        <v>42786.345763888887</v>
      </c>
      <c r="E1605" s="2">
        <v>42786.303877314807</v>
      </c>
      <c r="F1605">
        <v>30000</v>
      </c>
      <c r="G1605">
        <v>34400</v>
      </c>
      <c r="H1605">
        <v>30</v>
      </c>
      <c r="I1605" s="2">
        <v>42814.574212962973</v>
      </c>
      <c r="J1605" t="s">
        <v>18</v>
      </c>
      <c r="K1605" s="2">
        <v>42816</v>
      </c>
      <c r="L1605" s="2">
        <v>42814.563657407409</v>
      </c>
      <c r="M1605">
        <v>28</v>
      </c>
      <c r="N1605">
        <v>-2</v>
      </c>
      <c r="O1605">
        <v>-2</v>
      </c>
      <c r="P1605">
        <v>14.66666666666667</v>
      </c>
      <c r="Q1605">
        <v>30</v>
      </c>
      <c r="R1605" t="str">
        <f t="shared" si="100"/>
        <v>Early</v>
      </c>
      <c r="S1605" t="str">
        <f t="shared" si="101"/>
        <v>Early</v>
      </c>
      <c r="T1605" t="str">
        <f t="shared" si="102"/>
        <v>Frequent Borrower</v>
      </c>
      <c r="U1605" t="str">
        <f t="shared" si="103"/>
        <v>Short Term</v>
      </c>
    </row>
    <row r="1606" spans="1:21" x14ac:dyDescent="0.35">
      <c r="A1606" t="s">
        <v>227</v>
      </c>
      <c r="B1606">
        <v>301843998</v>
      </c>
      <c r="C1606">
        <v>9</v>
      </c>
      <c r="D1606" s="2">
        <v>42816.480439814812</v>
      </c>
      <c r="E1606" s="2">
        <v>42816.438657407409</v>
      </c>
      <c r="F1606">
        <v>30000</v>
      </c>
      <c r="G1606">
        <v>36800</v>
      </c>
      <c r="H1606">
        <v>60</v>
      </c>
      <c r="I1606" s="2">
        <v>42833.29965277778</v>
      </c>
      <c r="J1606" t="s">
        <v>18</v>
      </c>
      <c r="K1606" s="2">
        <v>42846</v>
      </c>
      <c r="L1606" s="2">
        <v>42833.289131944453</v>
      </c>
      <c r="M1606">
        <v>16</v>
      </c>
      <c r="N1606">
        <v>-13</v>
      </c>
      <c r="O1606">
        <v>-44</v>
      </c>
      <c r="P1606">
        <v>22.666666666666661</v>
      </c>
      <c r="Q1606">
        <v>30</v>
      </c>
      <c r="R1606" t="str">
        <f t="shared" si="100"/>
        <v>Early</v>
      </c>
      <c r="S1606" t="str">
        <f t="shared" si="101"/>
        <v>Early</v>
      </c>
      <c r="T1606" t="str">
        <f t="shared" si="102"/>
        <v>Frequent Borrower</v>
      </c>
      <c r="U1606" t="str">
        <f t="shared" si="103"/>
        <v>Long Term</v>
      </c>
    </row>
    <row r="1607" spans="1:21" x14ac:dyDescent="0.35">
      <c r="A1607" t="s">
        <v>227</v>
      </c>
      <c r="B1607">
        <v>301867162</v>
      </c>
      <c r="C1607">
        <v>10</v>
      </c>
      <c r="D1607" s="2">
        <v>42838.552847222221</v>
      </c>
      <c r="E1607" s="2">
        <v>42838.511099537027</v>
      </c>
      <c r="F1607">
        <v>25000</v>
      </c>
      <c r="G1607">
        <v>28750</v>
      </c>
      <c r="H1607">
        <v>30</v>
      </c>
      <c r="I1607" s="2">
        <v>42866.628252314818</v>
      </c>
      <c r="J1607" t="s">
        <v>18</v>
      </c>
      <c r="K1607" s="2">
        <v>42870</v>
      </c>
      <c r="L1607" s="2">
        <v>42866.617731481478</v>
      </c>
      <c r="M1607">
        <v>28</v>
      </c>
      <c r="N1607">
        <v>-4</v>
      </c>
      <c r="O1607">
        <v>-2</v>
      </c>
      <c r="P1607">
        <v>15</v>
      </c>
      <c r="Q1607">
        <v>22</v>
      </c>
      <c r="R1607" t="str">
        <f t="shared" si="100"/>
        <v>Early</v>
      </c>
      <c r="S1607" t="str">
        <f t="shared" si="101"/>
        <v>Early</v>
      </c>
      <c r="T1607" t="str">
        <f t="shared" si="102"/>
        <v>Frequent Borrower</v>
      </c>
      <c r="U1607" t="str">
        <f t="shared" si="103"/>
        <v>Short Term</v>
      </c>
    </row>
    <row r="1608" spans="1:21" x14ac:dyDescent="0.35">
      <c r="A1608" t="s">
        <v>227</v>
      </c>
      <c r="B1608">
        <v>301902416</v>
      </c>
      <c r="C1608">
        <v>11</v>
      </c>
      <c r="D1608" s="2">
        <v>42867.234085648153</v>
      </c>
      <c r="E1608" s="2">
        <v>42867.192326388889</v>
      </c>
      <c r="F1608">
        <v>40000</v>
      </c>
      <c r="G1608">
        <v>48000</v>
      </c>
      <c r="H1608">
        <v>60</v>
      </c>
      <c r="I1608" s="2">
        <v>42915.612187500003</v>
      </c>
      <c r="J1608" t="s">
        <v>18</v>
      </c>
      <c r="K1608" s="2">
        <v>42898</v>
      </c>
      <c r="L1608" s="2">
        <v>42894.941053240742</v>
      </c>
      <c r="M1608">
        <v>48</v>
      </c>
      <c r="N1608">
        <v>-4</v>
      </c>
      <c r="O1608">
        <v>-12</v>
      </c>
      <c r="P1608">
        <v>20</v>
      </c>
      <c r="Q1608">
        <v>28</v>
      </c>
      <c r="R1608" t="str">
        <f t="shared" si="100"/>
        <v>Early</v>
      </c>
      <c r="S1608" t="str">
        <f t="shared" si="101"/>
        <v>Early</v>
      </c>
      <c r="T1608" t="str">
        <f t="shared" si="102"/>
        <v>Frequent Borrower</v>
      </c>
      <c r="U1608" t="str">
        <f t="shared" si="103"/>
        <v>Long Term</v>
      </c>
    </row>
    <row r="1609" spans="1:21" x14ac:dyDescent="0.35">
      <c r="A1609" t="s">
        <v>228</v>
      </c>
      <c r="B1609">
        <v>301618553</v>
      </c>
      <c r="C1609">
        <v>1</v>
      </c>
      <c r="D1609" s="2">
        <v>42499.638715277782</v>
      </c>
      <c r="E1609" s="2">
        <v>42499.596967592603</v>
      </c>
      <c r="F1609">
        <v>10000</v>
      </c>
      <c r="G1609">
        <v>13000</v>
      </c>
      <c r="H1609">
        <v>30</v>
      </c>
      <c r="I1609" s="2">
        <v>42522.001782407409</v>
      </c>
      <c r="J1609" t="s">
        <v>18</v>
      </c>
      <c r="K1609" s="2">
        <v>42529</v>
      </c>
      <c r="L1609" s="2">
        <v>42521.637511574067</v>
      </c>
      <c r="M1609">
        <v>22</v>
      </c>
      <c r="N1609">
        <v>-8</v>
      </c>
      <c r="O1609">
        <v>-8</v>
      </c>
      <c r="P1609">
        <v>30</v>
      </c>
      <c r="R1609" t="str">
        <f t="shared" si="100"/>
        <v>Early</v>
      </c>
      <c r="S1609" t="str">
        <f t="shared" si="101"/>
        <v>Early</v>
      </c>
      <c r="T1609" t="str">
        <f t="shared" si="102"/>
        <v>One-time</v>
      </c>
      <c r="U1609" t="str">
        <f t="shared" si="103"/>
        <v>Short Term</v>
      </c>
    </row>
    <row r="1610" spans="1:21" x14ac:dyDescent="0.35">
      <c r="A1610" t="s">
        <v>228</v>
      </c>
      <c r="B1610">
        <v>301684543</v>
      </c>
      <c r="C1610">
        <v>2</v>
      </c>
      <c r="D1610" s="2">
        <v>42599.627812500003</v>
      </c>
      <c r="E1610" s="2">
        <v>42599.585972222223</v>
      </c>
      <c r="F1610">
        <v>10000</v>
      </c>
      <c r="G1610">
        <v>11500</v>
      </c>
      <c r="H1610">
        <v>15</v>
      </c>
      <c r="I1610" s="2">
        <v>42613.428576388891</v>
      </c>
      <c r="J1610" t="s">
        <v>18</v>
      </c>
      <c r="K1610" s="2">
        <v>42614</v>
      </c>
      <c r="L1610" s="2">
        <v>42613.417407407411</v>
      </c>
      <c r="M1610">
        <v>13</v>
      </c>
      <c r="N1610">
        <v>-1</v>
      </c>
      <c r="O1610">
        <v>-2</v>
      </c>
      <c r="P1610">
        <v>15</v>
      </c>
      <c r="Q1610">
        <v>99</v>
      </c>
      <c r="R1610" t="str">
        <f t="shared" si="100"/>
        <v>Early</v>
      </c>
      <c r="S1610" t="str">
        <f t="shared" si="101"/>
        <v>Early</v>
      </c>
      <c r="T1610" t="str">
        <f t="shared" si="102"/>
        <v>Frequent Borrower</v>
      </c>
      <c r="U1610" t="str">
        <f t="shared" si="103"/>
        <v>Short Term</v>
      </c>
    </row>
    <row r="1611" spans="1:21" x14ac:dyDescent="0.35">
      <c r="A1611" t="s">
        <v>228</v>
      </c>
      <c r="B1611">
        <v>301738074</v>
      </c>
      <c r="C1611">
        <v>3</v>
      </c>
      <c r="D1611" s="2">
        <v>42649.511180555557</v>
      </c>
      <c r="E1611" s="2">
        <v>42649.469363425917</v>
      </c>
      <c r="F1611">
        <v>15000</v>
      </c>
      <c r="G1611">
        <v>18375</v>
      </c>
      <c r="H1611">
        <v>30</v>
      </c>
      <c r="I1611" s="2">
        <v>42674.393738425933</v>
      </c>
      <c r="J1611" t="s">
        <v>18</v>
      </c>
      <c r="K1611" s="2">
        <v>42681</v>
      </c>
      <c r="L1611" s="2">
        <v>42674.383206018523</v>
      </c>
      <c r="M1611">
        <v>24</v>
      </c>
      <c r="N1611">
        <v>-7</v>
      </c>
      <c r="O1611">
        <v>-6</v>
      </c>
      <c r="P1611">
        <v>22.5</v>
      </c>
      <c r="Q1611">
        <v>49</v>
      </c>
      <c r="R1611" t="str">
        <f t="shared" si="100"/>
        <v>Early</v>
      </c>
      <c r="S1611" t="str">
        <f t="shared" si="101"/>
        <v>Early</v>
      </c>
      <c r="T1611" t="str">
        <f t="shared" si="102"/>
        <v>Frequent Borrower</v>
      </c>
      <c r="U1611" t="str">
        <f t="shared" si="103"/>
        <v>Short Term</v>
      </c>
    </row>
    <row r="1612" spans="1:21" x14ac:dyDescent="0.35">
      <c r="A1612" t="s">
        <v>228</v>
      </c>
      <c r="B1612">
        <v>301792222</v>
      </c>
      <c r="C1612">
        <v>4</v>
      </c>
      <c r="D1612" s="2">
        <v>42747.634814814817</v>
      </c>
      <c r="E1612" s="2">
        <v>42747.592974537038</v>
      </c>
      <c r="F1612">
        <v>15000</v>
      </c>
      <c r="G1612">
        <v>18350</v>
      </c>
      <c r="H1612">
        <v>30</v>
      </c>
      <c r="I1612" s="2">
        <v>42772.946516203701</v>
      </c>
      <c r="J1612" t="s">
        <v>18</v>
      </c>
      <c r="K1612" s="2">
        <v>42779</v>
      </c>
      <c r="L1612" s="2">
        <v>42772.935995370368</v>
      </c>
      <c r="M1612">
        <v>25</v>
      </c>
      <c r="N1612">
        <v>-7</v>
      </c>
      <c r="O1612">
        <v>-5</v>
      </c>
      <c r="P1612">
        <v>22.333333333333329</v>
      </c>
      <c r="Q1612">
        <v>98</v>
      </c>
      <c r="R1612" t="str">
        <f t="shared" si="100"/>
        <v>Early</v>
      </c>
      <c r="S1612" t="str">
        <f t="shared" si="101"/>
        <v>Early</v>
      </c>
      <c r="T1612" t="str">
        <f t="shared" si="102"/>
        <v>Frequent Borrower</v>
      </c>
      <c r="U1612" t="str">
        <f t="shared" si="103"/>
        <v>Short Term</v>
      </c>
    </row>
    <row r="1613" spans="1:21" x14ac:dyDescent="0.35">
      <c r="A1613" t="s">
        <v>228</v>
      </c>
      <c r="B1613">
        <v>301821663</v>
      </c>
      <c r="C1613">
        <v>5</v>
      </c>
      <c r="D1613" s="2">
        <v>42785.569641203707</v>
      </c>
      <c r="E1613" s="2">
        <v>42785.527905092589</v>
      </c>
      <c r="F1613">
        <v>10000</v>
      </c>
      <c r="G1613">
        <v>11400</v>
      </c>
      <c r="H1613">
        <v>15</v>
      </c>
      <c r="I1613" s="2">
        <v>42795.423587962963</v>
      </c>
      <c r="J1613" t="s">
        <v>18</v>
      </c>
      <c r="K1613" s="2">
        <v>42800</v>
      </c>
      <c r="L1613" s="2">
        <v>42795.413032407407</v>
      </c>
      <c r="M1613">
        <v>9</v>
      </c>
      <c r="N1613">
        <v>-5</v>
      </c>
      <c r="O1613">
        <v>-6</v>
      </c>
      <c r="P1613">
        <v>14</v>
      </c>
      <c r="Q1613">
        <v>37</v>
      </c>
      <c r="R1613" t="str">
        <f t="shared" si="100"/>
        <v>Early</v>
      </c>
      <c r="S1613" t="str">
        <f t="shared" si="101"/>
        <v>Early</v>
      </c>
      <c r="T1613" t="str">
        <f t="shared" si="102"/>
        <v>Frequent Borrower</v>
      </c>
      <c r="U1613" t="str">
        <f t="shared" si="103"/>
        <v>Short Term</v>
      </c>
    </row>
    <row r="1614" spans="1:21" x14ac:dyDescent="0.35">
      <c r="A1614" t="s">
        <v>228</v>
      </c>
      <c r="B1614">
        <v>301844855</v>
      </c>
      <c r="C1614">
        <v>6</v>
      </c>
      <c r="D1614" s="2">
        <v>42817.515127314808</v>
      </c>
      <c r="E1614" s="2">
        <v>42817.473379629628</v>
      </c>
      <c r="F1614">
        <v>10000</v>
      </c>
      <c r="G1614">
        <v>11400</v>
      </c>
      <c r="H1614">
        <v>15</v>
      </c>
      <c r="I1614" s="2">
        <v>42830.505277777767</v>
      </c>
      <c r="J1614" t="s">
        <v>18</v>
      </c>
      <c r="K1614" s="2">
        <v>42832</v>
      </c>
      <c r="L1614" s="2">
        <v>42830.494756944441</v>
      </c>
      <c r="M1614">
        <v>12</v>
      </c>
      <c r="N1614">
        <v>-2</v>
      </c>
      <c r="O1614">
        <v>-3</v>
      </c>
      <c r="P1614">
        <v>14</v>
      </c>
      <c r="Q1614">
        <v>31</v>
      </c>
      <c r="R1614" t="str">
        <f t="shared" si="100"/>
        <v>Early</v>
      </c>
      <c r="S1614" t="str">
        <f t="shared" si="101"/>
        <v>Early</v>
      </c>
      <c r="T1614" t="str">
        <f t="shared" si="102"/>
        <v>Frequent Borrower</v>
      </c>
      <c r="U1614" t="str">
        <f t="shared" si="103"/>
        <v>Short Term</v>
      </c>
    </row>
    <row r="1615" spans="1:21" x14ac:dyDescent="0.35">
      <c r="A1615" t="s">
        <v>228</v>
      </c>
      <c r="B1615">
        <v>301869255</v>
      </c>
      <c r="C1615">
        <v>7</v>
      </c>
      <c r="D1615" s="2">
        <v>42840.479479166657</v>
      </c>
      <c r="E1615" s="2">
        <v>42840.437662037039</v>
      </c>
      <c r="F1615">
        <v>15000</v>
      </c>
      <c r="G1615">
        <v>18200</v>
      </c>
      <c r="H1615">
        <v>30</v>
      </c>
      <c r="I1615" s="2">
        <v>42858.665914351863</v>
      </c>
      <c r="J1615" t="s">
        <v>18</v>
      </c>
      <c r="K1615" s="2">
        <v>42870</v>
      </c>
      <c r="L1615" s="2">
        <v>42858.655393518522</v>
      </c>
      <c r="M1615">
        <v>18</v>
      </c>
      <c r="N1615">
        <v>-12</v>
      </c>
      <c r="O1615">
        <v>-12</v>
      </c>
      <c r="P1615">
        <v>21.333333333333339</v>
      </c>
      <c r="Q1615">
        <v>22</v>
      </c>
      <c r="R1615" t="str">
        <f t="shared" si="100"/>
        <v>Early</v>
      </c>
      <c r="S1615" t="str">
        <f t="shared" si="101"/>
        <v>Early</v>
      </c>
      <c r="T1615" t="str">
        <f t="shared" si="102"/>
        <v>Frequent Borrower</v>
      </c>
      <c r="U1615" t="str">
        <f t="shared" si="103"/>
        <v>Short Term</v>
      </c>
    </row>
    <row r="1616" spans="1:21" x14ac:dyDescent="0.35">
      <c r="A1616" t="s">
        <v>228</v>
      </c>
      <c r="B1616">
        <v>301903462</v>
      </c>
      <c r="C1616">
        <v>8</v>
      </c>
      <c r="D1616" s="2">
        <v>42867.644791666673</v>
      </c>
      <c r="E1616" s="2">
        <v>42867.603043981479</v>
      </c>
      <c r="F1616">
        <v>15000</v>
      </c>
      <c r="G1616">
        <v>17250</v>
      </c>
      <c r="H1616">
        <v>30</v>
      </c>
      <c r="I1616" s="2">
        <v>42889.976087962961</v>
      </c>
      <c r="J1616" t="s">
        <v>18</v>
      </c>
      <c r="K1616" s="2">
        <v>42898</v>
      </c>
      <c r="L1616" s="2">
        <v>42889.969039351847</v>
      </c>
      <c r="M1616">
        <v>22</v>
      </c>
      <c r="N1616">
        <v>-9</v>
      </c>
      <c r="O1616">
        <v>-8</v>
      </c>
      <c r="P1616">
        <v>15</v>
      </c>
      <c r="Q1616">
        <v>27</v>
      </c>
      <c r="R1616" t="str">
        <f t="shared" si="100"/>
        <v>Early</v>
      </c>
      <c r="S1616" t="str">
        <f t="shared" si="101"/>
        <v>Early</v>
      </c>
      <c r="T1616" t="str">
        <f t="shared" si="102"/>
        <v>Frequent Borrower</v>
      </c>
      <c r="U1616" t="str">
        <f t="shared" si="103"/>
        <v>Short Term</v>
      </c>
    </row>
    <row r="1617" spans="1:21" x14ac:dyDescent="0.35">
      <c r="A1617" t="s">
        <v>228</v>
      </c>
      <c r="B1617">
        <v>301940678</v>
      </c>
      <c r="C1617">
        <v>9</v>
      </c>
      <c r="D1617" s="2">
        <v>42902.409444444442</v>
      </c>
      <c r="E1617" s="2">
        <v>42902.367696759262</v>
      </c>
      <c r="F1617">
        <v>20000</v>
      </c>
      <c r="G1617">
        <v>22000</v>
      </c>
      <c r="H1617">
        <v>30</v>
      </c>
      <c r="I1617" s="2">
        <v>42919.561192129629</v>
      </c>
      <c r="J1617" t="s">
        <v>18</v>
      </c>
      <c r="K1617" s="2">
        <v>42933</v>
      </c>
      <c r="L1617" s="2">
        <v>42919.554143518522</v>
      </c>
      <c r="M1617">
        <v>17</v>
      </c>
      <c r="N1617">
        <v>-14</v>
      </c>
      <c r="O1617">
        <v>-13</v>
      </c>
      <c r="P1617">
        <v>10</v>
      </c>
      <c r="Q1617">
        <v>34</v>
      </c>
      <c r="R1617" t="str">
        <f t="shared" si="100"/>
        <v>Early</v>
      </c>
      <c r="S1617" t="str">
        <f t="shared" si="101"/>
        <v>Early</v>
      </c>
      <c r="T1617" t="str">
        <f t="shared" si="102"/>
        <v>Frequent Borrower</v>
      </c>
      <c r="U1617" t="str">
        <f t="shared" si="103"/>
        <v>Short Term</v>
      </c>
    </row>
    <row r="1618" spans="1:21" x14ac:dyDescent="0.35">
      <c r="A1618" t="s">
        <v>229</v>
      </c>
      <c r="B1618">
        <v>301938356</v>
      </c>
      <c r="C1618">
        <v>1</v>
      </c>
      <c r="D1618" s="2">
        <v>42900.501087962963</v>
      </c>
      <c r="E1618" s="2">
        <v>42900.458622685182</v>
      </c>
      <c r="F1618">
        <v>10000</v>
      </c>
      <c r="G1618">
        <v>13000</v>
      </c>
      <c r="H1618">
        <v>30</v>
      </c>
      <c r="I1618" s="2">
        <v>42920.646967592591</v>
      </c>
      <c r="J1618" t="s">
        <v>18</v>
      </c>
      <c r="K1618" s="2">
        <v>42930</v>
      </c>
      <c r="L1618" s="2">
        <v>42920.639907407407</v>
      </c>
      <c r="M1618">
        <v>20</v>
      </c>
      <c r="N1618">
        <v>-10</v>
      </c>
      <c r="O1618">
        <v>-10</v>
      </c>
      <c r="P1618">
        <v>30</v>
      </c>
      <c r="R1618" t="str">
        <f t="shared" si="100"/>
        <v>Early</v>
      </c>
      <c r="S1618" t="str">
        <f t="shared" si="101"/>
        <v>Early</v>
      </c>
      <c r="T1618" t="str">
        <f t="shared" si="102"/>
        <v>One-time</v>
      </c>
      <c r="U1618" t="str">
        <f t="shared" si="103"/>
        <v>Short Term</v>
      </c>
    </row>
    <row r="1619" spans="1:21" x14ac:dyDescent="0.35">
      <c r="A1619" t="s">
        <v>230</v>
      </c>
      <c r="B1619">
        <v>301619997</v>
      </c>
      <c r="C1619">
        <v>1</v>
      </c>
      <c r="D1619" s="2">
        <v>42502.705682870372</v>
      </c>
      <c r="E1619" s="2">
        <v>42502.663923611108</v>
      </c>
      <c r="F1619">
        <v>10000</v>
      </c>
      <c r="G1619">
        <v>13000</v>
      </c>
      <c r="H1619">
        <v>30</v>
      </c>
      <c r="I1619" s="2">
        <v>42511.002754629633</v>
      </c>
      <c r="J1619" t="s">
        <v>18</v>
      </c>
      <c r="K1619" s="2">
        <v>42534</v>
      </c>
      <c r="L1619" s="2">
        <v>42510.364594907413</v>
      </c>
      <c r="M1619">
        <v>8</v>
      </c>
      <c r="N1619">
        <v>-24</v>
      </c>
      <c r="O1619">
        <v>-22</v>
      </c>
      <c r="P1619">
        <v>30</v>
      </c>
      <c r="R1619" t="str">
        <f t="shared" si="100"/>
        <v>Early</v>
      </c>
      <c r="S1619" t="str">
        <f t="shared" si="101"/>
        <v>Early</v>
      </c>
      <c r="T1619" t="str">
        <f t="shared" si="102"/>
        <v>One-time</v>
      </c>
      <c r="U1619" t="str">
        <f t="shared" si="103"/>
        <v>Short Term</v>
      </c>
    </row>
    <row r="1620" spans="1:21" x14ac:dyDescent="0.35">
      <c r="A1620" t="s">
        <v>230</v>
      </c>
      <c r="B1620">
        <v>301627673</v>
      </c>
      <c r="C1620">
        <v>2</v>
      </c>
      <c r="D1620" s="2">
        <v>42524.537997685176</v>
      </c>
      <c r="E1620" s="2">
        <v>42524.496238425927</v>
      </c>
      <c r="F1620">
        <v>10000</v>
      </c>
      <c r="G1620">
        <v>13000</v>
      </c>
      <c r="H1620">
        <v>30</v>
      </c>
      <c r="I1620" s="2">
        <v>42554.002546296288</v>
      </c>
      <c r="J1620" t="s">
        <v>18</v>
      </c>
      <c r="K1620" s="2">
        <v>42555</v>
      </c>
      <c r="L1620" s="2">
        <v>42553.999247685177</v>
      </c>
      <c r="M1620">
        <v>29</v>
      </c>
      <c r="N1620">
        <v>-2</v>
      </c>
      <c r="O1620">
        <v>-1</v>
      </c>
      <c r="P1620">
        <v>30</v>
      </c>
      <c r="Q1620">
        <v>21</v>
      </c>
      <c r="R1620" t="str">
        <f t="shared" si="100"/>
        <v>Early</v>
      </c>
      <c r="S1620" t="str">
        <f t="shared" si="101"/>
        <v>Late</v>
      </c>
      <c r="T1620" t="str">
        <f t="shared" si="102"/>
        <v>Frequent Borrower</v>
      </c>
      <c r="U1620" t="str">
        <f t="shared" si="103"/>
        <v>Short Term</v>
      </c>
    </row>
    <row r="1621" spans="1:21" x14ac:dyDescent="0.35">
      <c r="A1621" t="s">
        <v>230</v>
      </c>
      <c r="B1621">
        <v>301646317</v>
      </c>
      <c r="C1621">
        <v>3</v>
      </c>
      <c r="D1621" s="2">
        <v>42558.690868055557</v>
      </c>
      <c r="E1621" s="2">
        <v>42558.649039351847</v>
      </c>
      <c r="F1621">
        <v>10000</v>
      </c>
      <c r="G1621">
        <v>13000</v>
      </c>
      <c r="H1621">
        <v>30</v>
      </c>
      <c r="I1621" s="2">
        <v>42591.999201388891</v>
      </c>
      <c r="J1621" t="s">
        <v>18</v>
      </c>
      <c r="K1621" s="2">
        <v>42590</v>
      </c>
      <c r="L1621" s="2">
        <v>42591.988749999997</v>
      </c>
      <c r="M1621">
        <v>33</v>
      </c>
      <c r="N1621">
        <v>1</v>
      </c>
      <c r="O1621">
        <v>3</v>
      </c>
      <c r="P1621">
        <v>30</v>
      </c>
      <c r="Q1621">
        <v>34</v>
      </c>
      <c r="R1621" t="str">
        <f t="shared" si="100"/>
        <v>Late</v>
      </c>
      <c r="S1621" t="str">
        <f t="shared" si="101"/>
        <v>Early</v>
      </c>
      <c r="T1621" t="str">
        <f t="shared" si="102"/>
        <v>Frequent Borrower</v>
      </c>
      <c r="U1621" t="str">
        <f t="shared" si="103"/>
        <v>Short Term</v>
      </c>
    </row>
    <row r="1622" spans="1:21" x14ac:dyDescent="0.35">
      <c r="A1622" t="s">
        <v>230</v>
      </c>
      <c r="B1622">
        <v>301854648</v>
      </c>
      <c r="C1622">
        <v>4</v>
      </c>
      <c r="D1622" s="2">
        <v>42829.587222222217</v>
      </c>
      <c r="E1622" s="2">
        <v>42829.545324074083</v>
      </c>
      <c r="F1622">
        <v>20000</v>
      </c>
      <c r="G1622">
        <v>23800</v>
      </c>
      <c r="H1622">
        <v>30</v>
      </c>
      <c r="I1622" s="2">
        <v>42852.392916666657</v>
      </c>
      <c r="J1622" t="s">
        <v>18</v>
      </c>
      <c r="K1622" s="2">
        <v>42859</v>
      </c>
      <c r="L1622" s="2">
        <v>42852.382395833331</v>
      </c>
      <c r="M1622">
        <v>22</v>
      </c>
      <c r="N1622">
        <v>-7</v>
      </c>
      <c r="O1622">
        <v>-8</v>
      </c>
      <c r="P1622">
        <v>19</v>
      </c>
      <c r="Q1622">
        <v>270</v>
      </c>
      <c r="R1622" t="str">
        <f t="shared" si="100"/>
        <v>Early</v>
      </c>
      <c r="S1622" t="str">
        <f t="shared" si="101"/>
        <v>OnTime</v>
      </c>
      <c r="T1622" t="str">
        <f t="shared" si="102"/>
        <v>Frequent Borrower</v>
      </c>
      <c r="U1622" t="str">
        <f t="shared" si="103"/>
        <v>Short Term</v>
      </c>
    </row>
    <row r="1623" spans="1:21" x14ac:dyDescent="0.35">
      <c r="A1623" t="s">
        <v>230</v>
      </c>
      <c r="B1623">
        <v>301891303</v>
      </c>
      <c r="C1623">
        <v>5</v>
      </c>
      <c r="D1623" s="2">
        <v>42860.640162037038</v>
      </c>
      <c r="E1623" s="2">
        <v>42860.598425925928</v>
      </c>
      <c r="F1623">
        <v>30000</v>
      </c>
      <c r="G1623">
        <v>39000</v>
      </c>
      <c r="H1623">
        <v>60</v>
      </c>
      <c r="I1623" s="2">
        <v>42919.749907407408</v>
      </c>
      <c r="J1623" t="s">
        <v>18</v>
      </c>
      <c r="K1623" s="2">
        <v>42891</v>
      </c>
      <c r="L1623" s="2">
        <v>42891.214699074073</v>
      </c>
      <c r="M1623">
        <v>59</v>
      </c>
      <c r="N1623">
        <v>0</v>
      </c>
      <c r="O1623">
        <v>-1</v>
      </c>
      <c r="P1623">
        <v>30</v>
      </c>
      <c r="Q1623">
        <v>31</v>
      </c>
      <c r="R1623" t="str">
        <f t="shared" si="100"/>
        <v>OnTime</v>
      </c>
      <c r="S1623" t="str">
        <f t="shared" si="101"/>
        <v>Early</v>
      </c>
      <c r="T1623" t="str">
        <f t="shared" si="102"/>
        <v>Frequent Borrower</v>
      </c>
      <c r="U1623" t="str">
        <f t="shared" si="103"/>
        <v>Long Term</v>
      </c>
    </row>
    <row r="1624" spans="1:21" x14ac:dyDescent="0.35">
      <c r="A1624" t="s">
        <v>231</v>
      </c>
      <c r="B1624">
        <v>301634815</v>
      </c>
      <c r="C1624">
        <v>1</v>
      </c>
      <c r="D1624" s="2">
        <v>42540.657199074078</v>
      </c>
      <c r="E1624" s="2">
        <v>42540.61546296296</v>
      </c>
      <c r="F1624">
        <v>5000</v>
      </c>
      <c r="G1624">
        <v>5750</v>
      </c>
      <c r="H1624">
        <v>15</v>
      </c>
      <c r="I1624" s="2">
        <v>42551.614618055559</v>
      </c>
      <c r="J1624" t="s">
        <v>18</v>
      </c>
      <c r="K1624" s="2">
        <v>42555</v>
      </c>
      <c r="L1624" s="2">
        <v>42551.604120370372</v>
      </c>
      <c r="M1624">
        <v>10</v>
      </c>
      <c r="N1624">
        <v>-4</v>
      </c>
      <c r="O1624">
        <v>-5</v>
      </c>
      <c r="P1624">
        <v>15</v>
      </c>
      <c r="R1624" t="str">
        <f t="shared" si="100"/>
        <v>Early</v>
      </c>
      <c r="S1624" t="str">
        <f t="shared" si="101"/>
        <v>Early</v>
      </c>
      <c r="T1624" t="str">
        <f t="shared" si="102"/>
        <v>One-time</v>
      </c>
      <c r="U1624" t="str">
        <f t="shared" si="103"/>
        <v>Short Term</v>
      </c>
    </row>
    <row r="1625" spans="1:21" x14ac:dyDescent="0.35">
      <c r="A1625" t="s">
        <v>231</v>
      </c>
      <c r="B1625">
        <v>301647392</v>
      </c>
      <c r="C1625">
        <v>2</v>
      </c>
      <c r="D1625" s="2">
        <v>42559.795671296299</v>
      </c>
      <c r="E1625" s="2">
        <v>42559.753935185188</v>
      </c>
      <c r="F1625">
        <v>10000</v>
      </c>
      <c r="G1625">
        <v>11500</v>
      </c>
      <c r="H1625">
        <v>15</v>
      </c>
      <c r="I1625" s="2">
        <v>42569.589143518519</v>
      </c>
      <c r="J1625" t="s">
        <v>18</v>
      </c>
      <c r="K1625" s="2">
        <v>42576</v>
      </c>
      <c r="L1625" s="2">
        <v>42569.578680555547</v>
      </c>
      <c r="M1625">
        <v>9</v>
      </c>
      <c r="N1625">
        <v>-7</v>
      </c>
      <c r="O1625">
        <v>-6</v>
      </c>
      <c r="P1625">
        <v>15</v>
      </c>
      <c r="Q1625">
        <v>19</v>
      </c>
      <c r="R1625" t="str">
        <f t="shared" si="100"/>
        <v>Early</v>
      </c>
      <c r="S1625" t="str">
        <f t="shared" si="101"/>
        <v>Early</v>
      </c>
      <c r="T1625" t="str">
        <f t="shared" si="102"/>
        <v>Frequent Borrower</v>
      </c>
      <c r="U1625" t="str">
        <f t="shared" si="103"/>
        <v>Short Term</v>
      </c>
    </row>
    <row r="1626" spans="1:21" x14ac:dyDescent="0.35">
      <c r="A1626" t="s">
        <v>231</v>
      </c>
      <c r="B1626">
        <v>301681646</v>
      </c>
      <c r="C1626">
        <v>3</v>
      </c>
      <c r="D1626" s="2">
        <v>42597.501261574071</v>
      </c>
      <c r="E1626" s="2">
        <v>42597.459490740737</v>
      </c>
      <c r="F1626">
        <v>10000</v>
      </c>
      <c r="G1626">
        <v>11125</v>
      </c>
      <c r="H1626">
        <v>15</v>
      </c>
      <c r="I1626" s="2">
        <v>42608.683935185189</v>
      </c>
      <c r="J1626" t="s">
        <v>18</v>
      </c>
      <c r="K1626" s="2">
        <v>42612</v>
      </c>
      <c r="L1626" s="2">
        <v>42607</v>
      </c>
      <c r="M1626">
        <v>11</v>
      </c>
      <c r="N1626">
        <v>-5</v>
      </c>
      <c r="O1626">
        <v>-4</v>
      </c>
      <c r="P1626">
        <v>11.25</v>
      </c>
      <c r="Q1626">
        <v>37</v>
      </c>
      <c r="R1626" t="str">
        <f t="shared" si="100"/>
        <v>Early</v>
      </c>
      <c r="S1626" t="str">
        <f t="shared" si="101"/>
        <v>Early</v>
      </c>
      <c r="T1626" t="str">
        <f t="shared" si="102"/>
        <v>Frequent Borrower</v>
      </c>
      <c r="U1626" t="str">
        <f t="shared" si="103"/>
        <v>Short Term</v>
      </c>
    </row>
    <row r="1627" spans="1:21" x14ac:dyDescent="0.35">
      <c r="A1627" t="s">
        <v>231</v>
      </c>
      <c r="B1627">
        <v>301696811</v>
      </c>
      <c r="C1627">
        <v>4</v>
      </c>
      <c r="D1627" s="2">
        <v>42608.758043981477</v>
      </c>
      <c r="E1627" s="2">
        <v>42608.716261574067</v>
      </c>
      <c r="F1627">
        <v>20000</v>
      </c>
      <c r="G1627">
        <v>24500</v>
      </c>
      <c r="H1627">
        <v>30</v>
      </c>
      <c r="I1627" s="2">
        <v>42637.946423611109</v>
      </c>
      <c r="J1627" t="s">
        <v>18</v>
      </c>
      <c r="K1627" s="2">
        <v>42639</v>
      </c>
      <c r="L1627" s="2">
        <v>42637.935891203713</v>
      </c>
      <c r="M1627">
        <v>29</v>
      </c>
      <c r="N1627">
        <v>-2</v>
      </c>
      <c r="O1627">
        <v>-1</v>
      </c>
      <c r="P1627">
        <v>22.5</v>
      </c>
      <c r="Q1627">
        <v>11</v>
      </c>
      <c r="R1627" t="str">
        <f t="shared" si="100"/>
        <v>Early</v>
      </c>
      <c r="S1627" t="str">
        <f t="shared" si="101"/>
        <v>Early</v>
      </c>
      <c r="T1627" t="str">
        <f t="shared" si="102"/>
        <v>Frequent Borrower</v>
      </c>
      <c r="U1627" t="str">
        <f t="shared" si="103"/>
        <v>Short Term</v>
      </c>
    </row>
    <row r="1628" spans="1:21" x14ac:dyDescent="0.35">
      <c r="A1628" t="s">
        <v>231</v>
      </c>
      <c r="B1628">
        <v>301730534</v>
      </c>
      <c r="C1628">
        <v>5</v>
      </c>
      <c r="D1628" s="2">
        <v>42641.364895833343</v>
      </c>
      <c r="E1628" s="2">
        <v>42641.323078703703</v>
      </c>
      <c r="F1628">
        <v>30000</v>
      </c>
      <c r="G1628">
        <v>34500</v>
      </c>
      <c r="H1628">
        <v>30</v>
      </c>
      <c r="I1628" s="2">
        <v>42669.505023148151</v>
      </c>
      <c r="J1628" t="s">
        <v>18</v>
      </c>
      <c r="K1628" s="2">
        <v>42671</v>
      </c>
      <c r="L1628" s="2">
        <v>42669.494490740741</v>
      </c>
      <c r="M1628">
        <v>28</v>
      </c>
      <c r="N1628">
        <v>-2</v>
      </c>
      <c r="O1628">
        <v>-2</v>
      </c>
      <c r="P1628">
        <v>15</v>
      </c>
      <c r="Q1628">
        <v>32</v>
      </c>
      <c r="R1628" t="str">
        <f t="shared" si="100"/>
        <v>Early</v>
      </c>
      <c r="S1628" t="str">
        <f t="shared" si="101"/>
        <v>Early</v>
      </c>
      <c r="T1628" t="str">
        <f t="shared" si="102"/>
        <v>Frequent Borrower</v>
      </c>
      <c r="U1628" t="str">
        <f t="shared" si="103"/>
        <v>Short Term</v>
      </c>
    </row>
    <row r="1629" spans="1:21" x14ac:dyDescent="0.35">
      <c r="A1629" t="s">
        <v>231</v>
      </c>
      <c r="B1629">
        <v>301751311</v>
      </c>
      <c r="C1629">
        <v>6</v>
      </c>
      <c r="D1629" s="2">
        <v>42671.695486111108</v>
      </c>
      <c r="E1629" s="2">
        <v>42671.653715277767</v>
      </c>
      <c r="F1629">
        <v>30000</v>
      </c>
      <c r="G1629">
        <v>34500</v>
      </c>
      <c r="H1629">
        <v>30</v>
      </c>
      <c r="I1629" s="2">
        <v>42701.660150462973</v>
      </c>
      <c r="J1629" t="s">
        <v>18</v>
      </c>
      <c r="K1629" s="2">
        <v>42702</v>
      </c>
      <c r="L1629" s="2">
        <v>42701.649629629632</v>
      </c>
      <c r="M1629">
        <v>29</v>
      </c>
      <c r="N1629">
        <v>-1</v>
      </c>
      <c r="O1629">
        <v>-1</v>
      </c>
      <c r="P1629">
        <v>15</v>
      </c>
      <c r="Q1629">
        <v>30</v>
      </c>
      <c r="R1629" t="str">
        <f t="shared" si="100"/>
        <v>Early</v>
      </c>
      <c r="S1629" t="str">
        <f t="shared" si="101"/>
        <v>OnTime</v>
      </c>
      <c r="T1629" t="str">
        <f t="shared" si="102"/>
        <v>Frequent Borrower</v>
      </c>
      <c r="U1629" t="str">
        <f t="shared" si="103"/>
        <v>Short Term</v>
      </c>
    </row>
    <row r="1630" spans="1:21" x14ac:dyDescent="0.35">
      <c r="A1630" t="s">
        <v>231</v>
      </c>
      <c r="B1630">
        <v>301766289</v>
      </c>
      <c r="C1630">
        <v>7</v>
      </c>
      <c r="D1630" s="2">
        <v>42703.435671296298</v>
      </c>
      <c r="E1630" s="2">
        <v>42703.393831018519</v>
      </c>
      <c r="F1630">
        <v>30000</v>
      </c>
      <c r="G1630">
        <v>36800</v>
      </c>
      <c r="H1630">
        <v>60</v>
      </c>
      <c r="I1630" s="2">
        <v>42739.265682870369</v>
      </c>
      <c r="J1630" t="s">
        <v>18</v>
      </c>
      <c r="K1630" s="2">
        <v>42733</v>
      </c>
      <c r="L1630" s="2">
        <v>42733.812939814823</v>
      </c>
      <c r="M1630">
        <v>35</v>
      </c>
      <c r="N1630">
        <v>0</v>
      </c>
      <c r="O1630">
        <v>-25</v>
      </c>
      <c r="P1630">
        <v>22.666666666666661</v>
      </c>
      <c r="Q1630">
        <v>31</v>
      </c>
      <c r="R1630" t="str">
        <f t="shared" si="100"/>
        <v>OnTime</v>
      </c>
      <c r="S1630" t="str">
        <f t="shared" si="101"/>
        <v>Early</v>
      </c>
      <c r="T1630" t="str">
        <f t="shared" si="102"/>
        <v>Frequent Borrower</v>
      </c>
      <c r="U1630" t="str">
        <f t="shared" si="103"/>
        <v>Long Term</v>
      </c>
    </row>
    <row r="1631" spans="1:21" x14ac:dyDescent="0.35">
      <c r="A1631" t="s">
        <v>231</v>
      </c>
      <c r="B1631">
        <v>301790412</v>
      </c>
      <c r="C1631">
        <v>8</v>
      </c>
      <c r="D1631" s="2">
        <v>42744.952187499999</v>
      </c>
      <c r="E1631" s="2">
        <v>42744.910416666673</v>
      </c>
      <c r="F1631">
        <v>30000</v>
      </c>
      <c r="G1631">
        <v>34400</v>
      </c>
      <c r="H1631">
        <v>30</v>
      </c>
      <c r="I1631" s="2">
        <v>42769.360127314823</v>
      </c>
      <c r="J1631" t="s">
        <v>18</v>
      </c>
      <c r="K1631" s="2">
        <v>42774</v>
      </c>
      <c r="L1631" s="2">
        <v>42768</v>
      </c>
      <c r="M1631">
        <v>24</v>
      </c>
      <c r="N1631">
        <v>-6</v>
      </c>
      <c r="O1631">
        <v>-6</v>
      </c>
      <c r="P1631">
        <v>14.66666666666667</v>
      </c>
      <c r="Q1631">
        <v>41</v>
      </c>
      <c r="R1631" t="str">
        <f t="shared" si="100"/>
        <v>Early</v>
      </c>
      <c r="S1631" t="str">
        <f t="shared" si="101"/>
        <v>OnTime</v>
      </c>
      <c r="T1631" t="str">
        <f t="shared" si="102"/>
        <v>Frequent Borrower</v>
      </c>
      <c r="U1631" t="str">
        <f t="shared" si="103"/>
        <v>Short Term</v>
      </c>
    </row>
    <row r="1632" spans="1:21" x14ac:dyDescent="0.35">
      <c r="A1632" t="s">
        <v>231</v>
      </c>
      <c r="B1632">
        <v>301809058</v>
      </c>
      <c r="C1632">
        <v>9</v>
      </c>
      <c r="D1632" s="2">
        <v>42769.363402777781</v>
      </c>
      <c r="E1632" s="2">
        <v>42769.321666666663</v>
      </c>
      <c r="F1632">
        <v>40000</v>
      </c>
      <c r="G1632">
        <v>44800</v>
      </c>
      <c r="H1632">
        <v>30</v>
      </c>
      <c r="I1632" s="2">
        <v>42800.783402777779</v>
      </c>
      <c r="J1632" t="s">
        <v>18</v>
      </c>
      <c r="K1632" s="2">
        <v>42800</v>
      </c>
      <c r="L1632" s="2">
        <v>42800.772870370369</v>
      </c>
      <c r="M1632">
        <v>31</v>
      </c>
      <c r="N1632">
        <v>0</v>
      </c>
      <c r="O1632">
        <v>1</v>
      </c>
      <c r="P1632">
        <v>12</v>
      </c>
      <c r="Q1632">
        <v>24</v>
      </c>
      <c r="R1632" t="str">
        <f t="shared" si="100"/>
        <v>OnTime</v>
      </c>
      <c r="S1632" t="str">
        <f t="shared" si="101"/>
        <v>Early</v>
      </c>
      <c r="T1632" t="str">
        <f t="shared" si="102"/>
        <v>Frequent Borrower</v>
      </c>
      <c r="U1632" t="str">
        <f t="shared" si="103"/>
        <v>Short Term</v>
      </c>
    </row>
    <row r="1633" spans="1:21" x14ac:dyDescent="0.35">
      <c r="A1633" t="s">
        <v>231</v>
      </c>
      <c r="B1633">
        <v>301833963</v>
      </c>
      <c r="C1633">
        <v>10</v>
      </c>
      <c r="D1633" s="2">
        <v>42802.572858796288</v>
      </c>
      <c r="E1633" s="2">
        <v>42802.530347222222</v>
      </c>
      <c r="F1633">
        <v>40000</v>
      </c>
      <c r="G1633">
        <v>44800</v>
      </c>
      <c r="H1633">
        <v>30</v>
      </c>
      <c r="I1633" s="2">
        <v>42818.90892361111</v>
      </c>
      <c r="J1633" t="s">
        <v>18</v>
      </c>
      <c r="K1633" s="2">
        <v>42832</v>
      </c>
      <c r="L1633" s="2">
        <v>42818.898379629631</v>
      </c>
      <c r="M1633">
        <v>16</v>
      </c>
      <c r="N1633">
        <v>-14</v>
      </c>
      <c r="O1633">
        <v>-14</v>
      </c>
      <c r="P1633">
        <v>12</v>
      </c>
      <c r="Q1633">
        <v>33</v>
      </c>
      <c r="R1633" t="str">
        <f t="shared" si="100"/>
        <v>Early</v>
      </c>
      <c r="S1633" t="str">
        <f t="shared" si="101"/>
        <v>Late</v>
      </c>
      <c r="T1633" t="str">
        <f t="shared" si="102"/>
        <v>Frequent Borrower</v>
      </c>
      <c r="U1633" t="str">
        <f t="shared" si="103"/>
        <v>Short Term</v>
      </c>
    </row>
    <row r="1634" spans="1:21" x14ac:dyDescent="0.35">
      <c r="A1634" t="s">
        <v>231</v>
      </c>
      <c r="B1634">
        <v>301846373</v>
      </c>
      <c r="C1634">
        <v>11</v>
      </c>
      <c r="D1634" s="2">
        <v>42819.575219907398</v>
      </c>
      <c r="E1634" s="2">
        <v>42819.533483796287</v>
      </c>
      <c r="F1634">
        <v>40000</v>
      </c>
      <c r="G1634">
        <v>44800</v>
      </c>
      <c r="H1634">
        <v>30</v>
      </c>
      <c r="I1634" s="2">
        <v>42850.527256944442</v>
      </c>
      <c r="J1634" t="s">
        <v>18</v>
      </c>
      <c r="K1634" s="2">
        <v>42849</v>
      </c>
      <c r="L1634" s="2">
        <v>42850.516747685193</v>
      </c>
      <c r="M1634">
        <v>30</v>
      </c>
      <c r="N1634">
        <v>1</v>
      </c>
      <c r="O1634">
        <v>0</v>
      </c>
      <c r="P1634">
        <v>12</v>
      </c>
      <c r="Q1634">
        <v>17</v>
      </c>
      <c r="R1634" t="str">
        <f t="shared" si="100"/>
        <v>Late</v>
      </c>
      <c r="S1634" t="str">
        <f t="shared" si="101"/>
        <v>OnTime</v>
      </c>
      <c r="T1634" t="str">
        <f t="shared" si="102"/>
        <v>Frequent Borrower</v>
      </c>
      <c r="U1634" t="str">
        <f t="shared" si="103"/>
        <v>Short Term</v>
      </c>
    </row>
    <row r="1635" spans="1:21" x14ac:dyDescent="0.35">
      <c r="A1635" t="s">
        <v>231</v>
      </c>
      <c r="B1635">
        <v>301879948</v>
      </c>
      <c r="C1635">
        <v>12</v>
      </c>
      <c r="D1635" s="2">
        <v>42850.552974537037</v>
      </c>
      <c r="E1635" s="2">
        <v>42850.51122685185</v>
      </c>
      <c r="F1635">
        <v>40000</v>
      </c>
      <c r="G1635">
        <v>44800</v>
      </c>
      <c r="H1635">
        <v>30</v>
      </c>
      <c r="I1635" s="2">
        <v>42880.438831018517</v>
      </c>
      <c r="J1635" t="s">
        <v>18</v>
      </c>
      <c r="K1635" s="2">
        <v>42880</v>
      </c>
      <c r="L1635" s="2">
        <v>42880.43178240741</v>
      </c>
      <c r="M1635">
        <v>29</v>
      </c>
      <c r="N1635">
        <v>0</v>
      </c>
      <c r="O1635">
        <v>-1</v>
      </c>
      <c r="P1635">
        <v>12</v>
      </c>
      <c r="Q1635">
        <v>30</v>
      </c>
      <c r="R1635" t="str">
        <f t="shared" si="100"/>
        <v>OnTime</v>
      </c>
      <c r="S1635" t="str">
        <f t="shared" si="101"/>
        <v>Early</v>
      </c>
      <c r="T1635" t="str">
        <f t="shared" si="102"/>
        <v>Frequent Borrower</v>
      </c>
      <c r="U1635" t="str">
        <f t="shared" si="103"/>
        <v>Short Term</v>
      </c>
    </row>
    <row r="1636" spans="1:21" x14ac:dyDescent="0.35">
      <c r="A1636" t="s">
        <v>231</v>
      </c>
      <c r="B1636">
        <v>301918069</v>
      </c>
      <c r="C1636">
        <v>13</v>
      </c>
      <c r="D1636" s="2">
        <v>42880.566064814811</v>
      </c>
      <c r="E1636" s="2">
        <v>42880.524317129632</v>
      </c>
      <c r="F1636">
        <v>40000</v>
      </c>
      <c r="G1636">
        <v>44000</v>
      </c>
      <c r="H1636">
        <v>30</v>
      </c>
      <c r="I1636" s="2">
        <v>42910.596203703702</v>
      </c>
      <c r="J1636" t="s">
        <v>18</v>
      </c>
      <c r="K1636" s="2">
        <v>42914</v>
      </c>
      <c r="L1636" s="2">
        <v>42910.589155092603</v>
      </c>
      <c r="M1636">
        <v>30</v>
      </c>
      <c r="N1636">
        <v>-4</v>
      </c>
      <c r="O1636">
        <v>0</v>
      </c>
      <c r="P1636">
        <v>10</v>
      </c>
      <c r="Q1636">
        <v>30</v>
      </c>
      <c r="R1636" t="str">
        <f t="shared" si="100"/>
        <v>Early</v>
      </c>
      <c r="S1636" t="str">
        <f t="shared" si="101"/>
        <v>Early</v>
      </c>
      <c r="T1636" t="str">
        <f t="shared" si="102"/>
        <v>Frequent Borrower</v>
      </c>
      <c r="U1636" t="str">
        <f t="shared" si="103"/>
        <v>Short Term</v>
      </c>
    </row>
    <row r="1637" spans="1:21" x14ac:dyDescent="0.35">
      <c r="A1637" t="s">
        <v>231</v>
      </c>
      <c r="B1637">
        <v>301950779</v>
      </c>
      <c r="C1637">
        <v>14</v>
      </c>
      <c r="D1637" s="2">
        <v>42910.799895833326</v>
      </c>
      <c r="E1637" s="2">
        <v>42910.757453703707</v>
      </c>
      <c r="F1637">
        <v>10000</v>
      </c>
      <c r="G1637">
        <v>10500</v>
      </c>
      <c r="H1637">
        <v>15</v>
      </c>
      <c r="I1637" s="2">
        <v>42912.613680555558</v>
      </c>
      <c r="J1637" t="s">
        <v>18</v>
      </c>
      <c r="K1637" s="2">
        <v>42926</v>
      </c>
      <c r="L1637" s="2">
        <v>42912.606631944444</v>
      </c>
      <c r="M1637">
        <v>1</v>
      </c>
      <c r="N1637">
        <v>-14</v>
      </c>
      <c r="O1637">
        <v>-14</v>
      </c>
      <c r="P1637">
        <v>5</v>
      </c>
      <c r="Q1637">
        <v>30</v>
      </c>
      <c r="R1637" t="str">
        <f t="shared" si="100"/>
        <v>Early</v>
      </c>
      <c r="S1637" t="str">
        <f t="shared" si="101"/>
        <v>Late</v>
      </c>
      <c r="T1637" t="str">
        <f t="shared" si="102"/>
        <v>Frequent Borrower</v>
      </c>
      <c r="U1637" t="str">
        <f t="shared" si="103"/>
        <v>Short Term</v>
      </c>
    </row>
    <row r="1638" spans="1:21" x14ac:dyDescent="0.35">
      <c r="A1638" t="s">
        <v>232</v>
      </c>
      <c r="B1638">
        <v>301949625</v>
      </c>
      <c r="C1638">
        <v>1</v>
      </c>
      <c r="D1638" s="2">
        <v>42909.798425925917</v>
      </c>
      <c r="E1638" s="2">
        <v>42909.755949074082</v>
      </c>
      <c r="F1638">
        <v>10000</v>
      </c>
      <c r="G1638">
        <v>13000</v>
      </c>
      <c r="H1638">
        <v>30</v>
      </c>
      <c r="I1638" s="2">
        <v>42942.848333333342</v>
      </c>
      <c r="J1638" t="s">
        <v>18</v>
      </c>
      <c r="K1638" s="2">
        <v>42941</v>
      </c>
      <c r="L1638" s="2">
        <v>42942.841284722221</v>
      </c>
      <c r="M1638">
        <v>33</v>
      </c>
      <c r="N1638">
        <v>1</v>
      </c>
      <c r="O1638">
        <v>3</v>
      </c>
      <c r="P1638">
        <v>30</v>
      </c>
      <c r="R1638" t="str">
        <f t="shared" si="100"/>
        <v>Late</v>
      </c>
      <c r="S1638" t="str">
        <f t="shared" si="101"/>
        <v>Late</v>
      </c>
      <c r="T1638" t="str">
        <f t="shared" si="102"/>
        <v>One-time</v>
      </c>
      <c r="U1638" t="str">
        <f t="shared" si="103"/>
        <v>Short Term</v>
      </c>
    </row>
    <row r="1639" spans="1:21" x14ac:dyDescent="0.35">
      <c r="A1639" t="s">
        <v>233</v>
      </c>
      <c r="B1639">
        <v>301620436</v>
      </c>
      <c r="C1639">
        <v>1</v>
      </c>
      <c r="D1639" s="2">
        <v>42503.674178240741</v>
      </c>
      <c r="E1639" s="2">
        <v>42503.632430555554</v>
      </c>
      <c r="F1639">
        <v>10000</v>
      </c>
      <c r="G1639">
        <v>13000</v>
      </c>
      <c r="H1639">
        <v>30</v>
      </c>
      <c r="I1639" s="2">
        <v>42548.589826388888</v>
      </c>
      <c r="J1639" t="s">
        <v>18</v>
      </c>
      <c r="K1639" s="2">
        <v>42534</v>
      </c>
      <c r="L1639" s="2">
        <v>42548.579351851848</v>
      </c>
      <c r="M1639">
        <v>44</v>
      </c>
      <c r="N1639">
        <v>14</v>
      </c>
      <c r="O1639">
        <v>14</v>
      </c>
      <c r="P1639">
        <v>30</v>
      </c>
      <c r="R1639" t="str">
        <f t="shared" si="100"/>
        <v>Late</v>
      </c>
      <c r="S1639" t="str">
        <f t="shared" si="101"/>
        <v>Early</v>
      </c>
      <c r="T1639" t="str">
        <f t="shared" si="102"/>
        <v>One-time</v>
      </c>
      <c r="U1639" t="str">
        <f t="shared" si="103"/>
        <v>Short Term</v>
      </c>
    </row>
    <row r="1640" spans="1:21" x14ac:dyDescent="0.35">
      <c r="A1640" t="s">
        <v>233</v>
      </c>
      <c r="B1640">
        <v>301641559</v>
      </c>
      <c r="C1640">
        <v>2</v>
      </c>
      <c r="D1640" s="2">
        <v>42552.342743055553</v>
      </c>
      <c r="E1640" s="2">
        <v>42552.300937499997</v>
      </c>
      <c r="F1640">
        <v>8000</v>
      </c>
      <c r="G1640">
        <v>10400</v>
      </c>
      <c r="H1640">
        <v>30</v>
      </c>
      <c r="I1640" s="2">
        <v>42581.94804398148</v>
      </c>
      <c r="J1640" t="s">
        <v>18</v>
      </c>
      <c r="K1640" s="2">
        <v>42583</v>
      </c>
      <c r="L1640" s="2">
        <v>42581.937569444453</v>
      </c>
      <c r="M1640">
        <v>29</v>
      </c>
      <c r="N1640">
        <v>-2</v>
      </c>
      <c r="O1640">
        <v>-1</v>
      </c>
      <c r="P1640">
        <v>30</v>
      </c>
      <c r="Q1640">
        <v>48</v>
      </c>
      <c r="R1640" t="str">
        <f t="shared" si="100"/>
        <v>Early</v>
      </c>
      <c r="S1640" t="str">
        <f t="shared" si="101"/>
        <v>Early</v>
      </c>
      <c r="T1640" t="str">
        <f t="shared" si="102"/>
        <v>Frequent Borrower</v>
      </c>
      <c r="U1640" t="str">
        <f t="shared" si="103"/>
        <v>Short Term</v>
      </c>
    </row>
    <row r="1641" spans="1:21" x14ac:dyDescent="0.35">
      <c r="A1641" t="s">
        <v>233</v>
      </c>
      <c r="B1641">
        <v>301814651</v>
      </c>
      <c r="C1641">
        <v>3</v>
      </c>
      <c r="D1641" s="2">
        <v>42777.068530092591</v>
      </c>
      <c r="E1641" s="2">
        <v>42777.026701388888</v>
      </c>
      <c r="F1641">
        <v>10000</v>
      </c>
      <c r="G1641">
        <v>13000</v>
      </c>
      <c r="H1641">
        <v>30</v>
      </c>
      <c r="I1641" s="2">
        <v>42803.580729166657</v>
      </c>
      <c r="J1641" t="s">
        <v>18</v>
      </c>
      <c r="K1641" s="2">
        <v>42807</v>
      </c>
      <c r="L1641" s="2">
        <v>42803.570196759261</v>
      </c>
      <c r="M1641">
        <v>26</v>
      </c>
      <c r="N1641">
        <v>-4</v>
      </c>
      <c r="O1641">
        <v>-4</v>
      </c>
      <c r="P1641">
        <v>30</v>
      </c>
      <c r="Q1641">
        <v>224</v>
      </c>
      <c r="R1641" t="str">
        <f t="shared" si="100"/>
        <v>Early</v>
      </c>
      <c r="S1641" t="str">
        <f t="shared" si="101"/>
        <v>Early</v>
      </c>
      <c r="T1641" t="str">
        <f t="shared" si="102"/>
        <v>Frequent Borrower</v>
      </c>
      <c r="U1641" t="str">
        <f t="shared" si="103"/>
        <v>Short Term</v>
      </c>
    </row>
    <row r="1642" spans="1:21" x14ac:dyDescent="0.35">
      <c r="A1642" t="s">
        <v>233</v>
      </c>
      <c r="B1642">
        <v>301834736</v>
      </c>
      <c r="C1642">
        <v>4</v>
      </c>
      <c r="D1642" s="2">
        <v>42803.589016203703</v>
      </c>
      <c r="E1642" s="2">
        <v>42803.547256944446</v>
      </c>
      <c r="F1642">
        <v>10000</v>
      </c>
      <c r="G1642">
        <v>13000</v>
      </c>
      <c r="H1642">
        <v>30</v>
      </c>
      <c r="I1642" s="2">
        <v>42815.156145833331</v>
      </c>
      <c r="J1642" t="s">
        <v>18</v>
      </c>
      <c r="K1642" s="2">
        <v>42835</v>
      </c>
      <c r="L1642" s="2">
        <v>42815.145532407398</v>
      </c>
      <c r="M1642">
        <v>11</v>
      </c>
      <c r="N1642">
        <v>-20</v>
      </c>
      <c r="O1642">
        <v>-19</v>
      </c>
      <c r="P1642">
        <v>30</v>
      </c>
      <c r="Q1642">
        <v>26</v>
      </c>
      <c r="R1642" t="str">
        <f t="shared" si="100"/>
        <v>Early</v>
      </c>
      <c r="S1642" t="str">
        <f t="shared" si="101"/>
        <v>OnTime</v>
      </c>
      <c r="T1642" t="str">
        <f t="shared" si="102"/>
        <v>Frequent Borrower</v>
      </c>
      <c r="U1642" t="str">
        <f t="shared" si="103"/>
        <v>Short Term</v>
      </c>
    </row>
    <row r="1643" spans="1:21" x14ac:dyDescent="0.35">
      <c r="A1643" t="s">
        <v>233</v>
      </c>
      <c r="B1643">
        <v>301843809</v>
      </c>
      <c r="C1643">
        <v>5</v>
      </c>
      <c r="D1643" s="2">
        <v>42816.322175925918</v>
      </c>
      <c r="E1643" s="2">
        <v>42816.280416666668</v>
      </c>
      <c r="F1643">
        <v>10000</v>
      </c>
      <c r="G1643">
        <v>13000</v>
      </c>
      <c r="H1643">
        <v>30</v>
      </c>
      <c r="I1643" s="2">
        <v>42846.387511574067</v>
      </c>
      <c r="J1643" t="s">
        <v>18</v>
      </c>
      <c r="K1643" s="2">
        <v>42846</v>
      </c>
      <c r="L1643" s="2">
        <v>42846.37699074074</v>
      </c>
      <c r="M1643">
        <v>30</v>
      </c>
      <c r="N1643">
        <v>0</v>
      </c>
      <c r="O1643">
        <v>0</v>
      </c>
      <c r="P1643">
        <v>30</v>
      </c>
      <c r="Q1643">
        <v>12</v>
      </c>
      <c r="R1643" t="str">
        <f t="shared" si="100"/>
        <v>OnTime</v>
      </c>
      <c r="S1643" t="str">
        <f t="shared" si="101"/>
        <v>OnTime</v>
      </c>
      <c r="T1643" t="str">
        <f t="shared" si="102"/>
        <v>Frequent Borrower</v>
      </c>
      <c r="U1643" t="str">
        <f t="shared" si="103"/>
        <v>Short Term</v>
      </c>
    </row>
    <row r="1644" spans="1:21" x14ac:dyDescent="0.35">
      <c r="A1644" t="s">
        <v>233</v>
      </c>
      <c r="B1644">
        <v>301875938</v>
      </c>
      <c r="C1644">
        <v>6</v>
      </c>
      <c r="D1644" s="2">
        <v>42846.650173611109</v>
      </c>
      <c r="E1644" s="2">
        <v>42846.608425925922</v>
      </c>
      <c r="F1644">
        <v>10000</v>
      </c>
      <c r="G1644">
        <v>13000</v>
      </c>
      <c r="H1644">
        <v>30</v>
      </c>
      <c r="I1644" s="2">
        <v>42877.390231481477</v>
      </c>
      <c r="J1644" t="s">
        <v>18</v>
      </c>
      <c r="K1644" s="2">
        <v>42877</v>
      </c>
      <c r="L1644" s="2">
        <v>42877.379710648151</v>
      </c>
      <c r="M1644">
        <v>30</v>
      </c>
      <c r="N1644">
        <v>0</v>
      </c>
      <c r="O1644">
        <v>0</v>
      </c>
      <c r="P1644">
        <v>30</v>
      </c>
      <c r="Q1644">
        <v>30</v>
      </c>
      <c r="R1644" t="str">
        <f t="shared" si="100"/>
        <v>OnTime</v>
      </c>
      <c r="S1644" t="str">
        <f t="shared" si="101"/>
        <v>Late</v>
      </c>
      <c r="T1644" t="str">
        <f t="shared" si="102"/>
        <v>Frequent Borrower</v>
      </c>
      <c r="U1644" t="str">
        <f t="shared" si="103"/>
        <v>Short Term</v>
      </c>
    </row>
    <row r="1645" spans="1:21" x14ac:dyDescent="0.35">
      <c r="A1645" t="s">
        <v>233</v>
      </c>
      <c r="B1645">
        <v>301915861</v>
      </c>
      <c r="C1645">
        <v>7</v>
      </c>
      <c r="D1645" s="2">
        <v>42877.924479166657</v>
      </c>
      <c r="E1645" s="2">
        <v>42877.882037037038</v>
      </c>
      <c r="F1645">
        <v>20000</v>
      </c>
      <c r="G1645">
        <v>24500</v>
      </c>
      <c r="H1645">
        <v>30</v>
      </c>
      <c r="I1645" s="2">
        <v>42930.36451388889</v>
      </c>
      <c r="J1645" t="s">
        <v>18</v>
      </c>
      <c r="K1645" s="2">
        <v>42907</v>
      </c>
      <c r="L1645" s="2">
        <v>42930.357465277782</v>
      </c>
      <c r="M1645">
        <v>52</v>
      </c>
      <c r="N1645">
        <v>23</v>
      </c>
      <c r="O1645">
        <v>22</v>
      </c>
      <c r="P1645">
        <v>22.5</v>
      </c>
      <c r="Q1645">
        <v>31</v>
      </c>
      <c r="R1645" t="str">
        <f t="shared" si="100"/>
        <v>Late</v>
      </c>
      <c r="S1645" t="str">
        <f t="shared" si="101"/>
        <v>Early</v>
      </c>
      <c r="T1645" t="str">
        <f t="shared" si="102"/>
        <v>Frequent Borrower</v>
      </c>
      <c r="U1645" t="str">
        <f t="shared" si="103"/>
        <v>Short Term</v>
      </c>
    </row>
    <row r="1646" spans="1:21" x14ac:dyDescent="0.35">
      <c r="A1646" t="s">
        <v>234</v>
      </c>
      <c r="B1646">
        <v>301621107</v>
      </c>
      <c r="C1646">
        <v>1</v>
      </c>
      <c r="D1646" s="2">
        <v>42506.509976851848</v>
      </c>
      <c r="E1646" s="2">
        <v>42506.353784722232</v>
      </c>
      <c r="F1646">
        <v>10000</v>
      </c>
      <c r="G1646">
        <v>13000</v>
      </c>
      <c r="H1646">
        <v>30</v>
      </c>
      <c r="I1646" s="2">
        <v>42530.002233796287</v>
      </c>
      <c r="J1646" t="s">
        <v>18</v>
      </c>
      <c r="K1646" s="2">
        <v>42536</v>
      </c>
      <c r="L1646" s="2">
        <v>42529.960462962961</v>
      </c>
      <c r="M1646">
        <v>23</v>
      </c>
      <c r="N1646">
        <v>-7</v>
      </c>
      <c r="O1646">
        <v>-7</v>
      </c>
      <c r="P1646">
        <v>30</v>
      </c>
      <c r="R1646" t="str">
        <f t="shared" si="100"/>
        <v>Early</v>
      </c>
      <c r="S1646" t="str">
        <f t="shared" si="101"/>
        <v>Early</v>
      </c>
      <c r="T1646" t="str">
        <f t="shared" si="102"/>
        <v>One-time</v>
      </c>
      <c r="U1646" t="str">
        <f t="shared" si="103"/>
        <v>Short Term</v>
      </c>
    </row>
    <row r="1647" spans="1:21" x14ac:dyDescent="0.35">
      <c r="A1647" t="s">
        <v>234</v>
      </c>
      <c r="B1647">
        <v>301630259</v>
      </c>
      <c r="C1647">
        <v>2</v>
      </c>
      <c r="D1647" s="2">
        <v>42530.338171296287</v>
      </c>
      <c r="E1647" s="2">
        <v>42530.296435185177</v>
      </c>
      <c r="F1647">
        <v>10000</v>
      </c>
      <c r="G1647">
        <v>13000</v>
      </c>
      <c r="H1647">
        <v>30</v>
      </c>
      <c r="I1647" s="2">
        <v>42551.419236111113</v>
      </c>
      <c r="J1647" t="s">
        <v>18</v>
      </c>
      <c r="K1647" s="2">
        <v>42562</v>
      </c>
      <c r="L1647" s="2">
        <v>42551.408761574072</v>
      </c>
      <c r="M1647">
        <v>21</v>
      </c>
      <c r="N1647">
        <v>-11</v>
      </c>
      <c r="O1647">
        <v>-9</v>
      </c>
      <c r="P1647">
        <v>30</v>
      </c>
      <c r="Q1647">
        <v>23</v>
      </c>
      <c r="R1647" t="str">
        <f t="shared" si="100"/>
        <v>Early</v>
      </c>
      <c r="S1647" t="str">
        <f t="shared" si="101"/>
        <v>Early</v>
      </c>
      <c r="T1647" t="str">
        <f t="shared" si="102"/>
        <v>Frequent Borrower</v>
      </c>
      <c r="U1647" t="str">
        <f t="shared" si="103"/>
        <v>Short Term</v>
      </c>
    </row>
    <row r="1648" spans="1:21" x14ac:dyDescent="0.35">
      <c r="A1648" t="s">
        <v>234</v>
      </c>
      <c r="B1648">
        <v>301793174</v>
      </c>
      <c r="C1648">
        <v>3</v>
      </c>
      <c r="D1648" s="2">
        <v>42749.330520833333</v>
      </c>
      <c r="E1648" s="2">
        <v>42749.28869212963</v>
      </c>
      <c r="F1648">
        <v>20000</v>
      </c>
      <c r="G1648">
        <v>23800</v>
      </c>
      <c r="H1648">
        <v>30</v>
      </c>
      <c r="I1648" s="2">
        <v>42759.760277777779</v>
      </c>
      <c r="J1648" t="s">
        <v>18</v>
      </c>
      <c r="K1648" s="2">
        <v>42779</v>
      </c>
      <c r="L1648" s="2">
        <v>42759.749745370369</v>
      </c>
      <c r="M1648">
        <v>10</v>
      </c>
      <c r="N1648">
        <v>-20</v>
      </c>
      <c r="O1648">
        <v>-20</v>
      </c>
      <c r="P1648">
        <v>19</v>
      </c>
      <c r="Q1648">
        <v>218</v>
      </c>
      <c r="R1648" t="str">
        <f t="shared" si="100"/>
        <v>Early</v>
      </c>
      <c r="S1648" t="str">
        <f t="shared" si="101"/>
        <v>OnTime</v>
      </c>
      <c r="T1648" t="str">
        <f t="shared" si="102"/>
        <v>Frequent Borrower</v>
      </c>
      <c r="U1648" t="str">
        <f t="shared" si="103"/>
        <v>Short Term</v>
      </c>
    </row>
    <row r="1649" spans="1:21" x14ac:dyDescent="0.35">
      <c r="A1649" t="s">
        <v>234</v>
      </c>
      <c r="B1649">
        <v>301814345</v>
      </c>
      <c r="C1649">
        <v>4</v>
      </c>
      <c r="D1649" s="2">
        <v>42776.616655092592</v>
      </c>
      <c r="E1649" s="2">
        <v>42776.574907407397</v>
      </c>
      <c r="F1649">
        <v>30000</v>
      </c>
      <c r="G1649">
        <v>34400</v>
      </c>
      <c r="H1649">
        <v>30</v>
      </c>
      <c r="I1649" s="2">
        <v>42807.379386574074</v>
      </c>
      <c r="J1649" t="s">
        <v>18</v>
      </c>
      <c r="K1649" s="2">
        <v>42807</v>
      </c>
      <c r="L1649" s="2">
        <v>42807.368842592587</v>
      </c>
      <c r="M1649">
        <v>30</v>
      </c>
      <c r="N1649">
        <v>0</v>
      </c>
      <c r="O1649">
        <v>0</v>
      </c>
      <c r="P1649">
        <v>14.66666666666667</v>
      </c>
      <c r="Q1649">
        <v>27</v>
      </c>
      <c r="R1649" t="str">
        <f t="shared" si="100"/>
        <v>OnTime</v>
      </c>
      <c r="S1649" t="str">
        <f t="shared" si="101"/>
        <v>Early</v>
      </c>
      <c r="T1649" t="str">
        <f t="shared" si="102"/>
        <v>Frequent Borrower</v>
      </c>
      <c r="U1649" t="str">
        <f t="shared" si="103"/>
        <v>Short Term</v>
      </c>
    </row>
    <row r="1650" spans="1:21" x14ac:dyDescent="0.35">
      <c r="A1650" t="s">
        <v>234</v>
      </c>
      <c r="B1650">
        <v>301837001</v>
      </c>
      <c r="C1650">
        <v>5</v>
      </c>
      <c r="D1650" s="2">
        <v>42807.498020833344</v>
      </c>
      <c r="E1650" s="2">
        <v>42807.456250000003</v>
      </c>
      <c r="F1650">
        <v>10000</v>
      </c>
      <c r="G1650">
        <v>12800</v>
      </c>
      <c r="H1650">
        <v>30</v>
      </c>
      <c r="I1650" s="2">
        <v>42822.659074074072</v>
      </c>
      <c r="J1650" t="s">
        <v>18</v>
      </c>
      <c r="K1650" s="2">
        <v>42837</v>
      </c>
      <c r="L1650" s="2">
        <v>42822.648541666669</v>
      </c>
      <c r="M1650">
        <v>15</v>
      </c>
      <c r="N1650">
        <v>-15</v>
      </c>
      <c r="O1650">
        <v>-15</v>
      </c>
      <c r="P1650">
        <v>28</v>
      </c>
      <c r="Q1650">
        <v>30</v>
      </c>
      <c r="R1650" t="str">
        <f t="shared" si="100"/>
        <v>Early</v>
      </c>
      <c r="S1650" t="str">
        <f t="shared" si="101"/>
        <v>OnTime</v>
      </c>
      <c r="T1650" t="str">
        <f t="shared" si="102"/>
        <v>Frequent Borrower</v>
      </c>
      <c r="U1650" t="str">
        <f t="shared" si="103"/>
        <v>Short Term</v>
      </c>
    </row>
    <row r="1651" spans="1:21" x14ac:dyDescent="0.35">
      <c r="A1651" t="s">
        <v>234</v>
      </c>
      <c r="B1651">
        <v>301848557</v>
      </c>
      <c r="C1651">
        <v>6</v>
      </c>
      <c r="D1651" s="2">
        <v>42822.687488425923</v>
      </c>
      <c r="E1651" s="2">
        <v>42822.645752314813</v>
      </c>
      <c r="F1651">
        <v>30000</v>
      </c>
      <c r="G1651">
        <v>36800</v>
      </c>
      <c r="H1651">
        <v>60</v>
      </c>
      <c r="I1651" s="2">
        <v>42877.908761574072</v>
      </c>
      <c r="J1651" t="s">
        <v>18</v>
      </c>
      <c r="K1651" s="2">
        <v>42852</v>
      </c>
      <c r="L1651" s="2">
        <v>42852.04115740741</v>
      </c>
      <c r="M1651">
        <v>55</v>
      </c>
      <c r="N1651">
        <v>0</v>
      </c>
      <c r="O1651">
        <v>-5</v>
      </c>
      <c r="P1651">
        <v>22.666666666666661</v>
      </c>
      <c r="Q1651">
        <v>15</v>
      </c>
      <c r="R1651" t="str">
        <f t="shared" si="100"/>
        <v>OnTime</v>
      </c>
      <c r="S1651" t="str">
        <f t="shared" si="101"/>
        <v>OnTime</v>
      </c>
      <c r="T1651" t="str">
        <f t="shared" si="102"/>
        <v>Frequent Borrower</v>
      </c>
      <c r="U1651" t="str">
        <f t="shared" si="103"/>
        <v>Long Term</v>
      </c>
    </row>
    <row r="1652" spans="1:21" x14ac:dyDescent="0.35">
      <c r="A1652" t="s">
        <v>234</v>
      </c>
      <c r="B1652">
        <v>301916013</v>
      </c>
      <c r="C1652">
        <v>7</v>
      </c>
      <c r="D1652" s="2">
        <v>42878.322546296287</v>
      </c>
      <c r="E1652" s="2">
        <v>42878.280092592591</v>
      </c>
      <c r="F1652">
        <v>40000</v>
      </c>
      <c r="G1652">
        <v>48000</v>
      </c>
      <c r="H1652">
        <v>60</v>
      </c>
      <c r="I1652" s="2">
        <v>42929.989131944443</v>
      </c>
      <c r="J1652" t="s">
        <v>18</v>
      </c>
      <c r="K1652" s="2">
        <v>42908</v>
      </c>
      <c r="L1652" s="2">
        <v>42908.581701388888</v>
      </c>
      <c r="M1652">
        <v>51</v>
      </c>
      <c r="N1652">
        <v>0</v>
      </c>
      <c r="O1652">
        <v>-9</v>
      </c>
      <c r="P1652">
        <v>20</v>
      </c>
      <c r="Q1652">
        <v>55</v>
      </c>
      <c r="R1652" t="str">
        <f t="shared" si="100"/>
        <v>OnTime</v>
      </c>
      <c r="S1652" t="str">
        <f t="shared" si="101"/>
        <v>OnTime</v>
      </c>
      <c r="T1652" t="str">
        <f t="shared" si="102"/>
        <v>Frequent Borrower</v>
      </c>
      <c r="U1652" t="str">
        <f t="shared" si="103"/>
        <v>Long Term</v>
      </c>
    </row>
    <row r="1653" spans="1:21" x14ac:dyDescent="0.35">
      <c r="A1653" t="s">
        <v>235</v>
      </c>
      <c r="B1653">
        <v>301622703</v>
      </c>
      <c r="C1653">
        <v>1</v>
      </c>
      <c r="D1653" s="2">
        <v>42509.409675925926</v>
      </c>
      <c r="E1653" s="2">
        <v>42509.367824074077</v>
      </c>
      <c r="F1653">
        <v>10000</v>
      </c>
      <c r="G1653">
        <v>13000</v>
      </c>
      <c r="H1653">
        <v>30</v>
      </c>
      <c r="I1653" s="2">
        <v>42542.002500000002</v>
      </c>
      <c r="J1653" t="s">
        <v>18</v>
      </c>
      <c r="K1653" s="2">
        <v>42541</v>
      </c>
      <c r="L1653" s="2">
        <v>42541.498356481483</v>
      </c>
      <c r="M1653">
        <v>32</v>
      </c>
      <c r="N1653">
        <v>0</v>
      </c>
      <c r="O1653">
        <v>2</v>
      </c>
      <c r="P1653">
        <v>30</v>
      </c>
      <c r="R1653" t="str">
        <f t="shared" si="100"/>
        <v>OnTime</v>
      </c>
      <c r="S1653" t="str">
        <f t="shared" si="101"/>
        <v>Early</v>
      </c>
      <c r="T1653" t="str">
        <f t="shared" si="102"/>
        <v>One-time</v>
      </c>
      <c r="U1653" t="str">
        <f t="shared" si="103"/>
        <v>Short Term</v>
      </c>
    </row>
    <row r="1654" spans="1:21" x14ac:dyDescent="0.35">
      <c r="A1654" t="s">
        <v>235</v>
      </c>
      <c r="B1654">
        <v>301637869</v>
      </c>
      <c r="C1654">
        <v>2</v>
      </c>
      <c r="D1654" s="2">
        <v>42545.555405092593</v>
      </c>
      <c r="E1654" s="2">
        <v>42545.513622685183</v>
      </c>
      <c r="F1654">
        <v>10000</v>
      </c>
      <c r="G1654">
        <v>13000</v>
      </c>
      <c r="H1654">
        <v>30</v>
      </c>
      <c r="I1654" s="2">
        <v>42571.609131944453</v>
      </c>
      <c r="J1654" t="s">
        <v>18</v>
      </c>
      <c r="K1654" s="2">
        <v>42576</v>
      </c>
      <c r="L1654" s="2">
        <v>42571.598634259259</v>
      </c>
      <c r="M1654">
        <v>26</v>
      </c>
      <c r="N1654">
        <v>-5</v>
      </c>
      <c r="O1654">
        <v>-4</v>
      </c>
      <c r="P1654">
        <v>30</v>
      </c>
      <c r="Q1654">
        <v>36</v>
      </c>
      <c r="R1654" t="str">
        <f t="shared" si="100"/>
        <v>Early</v>
      </c>
      <c r="S1654" t="str">
        <f t="shared" si="101"/>
        <v>Early</v>
      </c>
      <c r="T1654" t="str">
        <f t="shared" si="102"/>
        <v>Frequent Borrower</v>
      </c>
      <c r="U1654" t="str">
        <f t="shared" si="103"/>
        <v>Short Term</v>
      </c>
    </row>
    <row r="1655" spans="1:21" x14ac:dyDescent="0.35">
      <c r="A1655" t="s">
        <v>235</v>
      </c>
      <c r="B1655">
        <v>301817749</v>
      </c>
      <c r="C1655">
        <v>3</v>
      </c>
      <c r="D1655" s="2">
        <v>42781.635821759257</v>
      </c>
      <c r="E1655" s="2">
        <v>42781.594004629631</v>
      </c>
      <c r="F1655">
        <v>20000</v>
      </c>
      <c r="G1655">
        <v>23800</v>
      </c>
      <c r="H1655">
        <v>30</v>
      </c>
      <c r="I1655" s="2">
        <v>42797.431423611109</v>
      </c>
      <c r="J1655" t="s">
        <v>18</v>
      </c>
      <c r="K1655" s="2">
        <v>42811</v>
      </c>
      <c r="L1655" s="2">
        <v>42797.42087962963</v>
      </c>
      <c r="M1655">
        <v>15</v>
      </c>
      <c r="N1655">
        <v>-14</v>
      </c>
      <c r="O1655">
        <v>-15</v>
      </c>
      <c r="P1655">
        <v>19</v>
      </c>
      <c r="Q1655">
        <v>236</v>
      </c>
      <c r="R1655" t="str">
        <f t="shared" si="100"/>
        <v>Early</v>
      </c>
      <c r="S1655" t="str">
        <f t="shared" si="101"/>
        <v>Early</v>
      </c>
      <c r="T1655" t="str">
        <f t="shared" si="102"/>
        <v>Frequent Borrower</v>
      </c>
      <c r="U1655" t="str">
        <f t="shared" si="103"/>
        <v>Short Term</v>
      </c>
    </row>
    <row r="1656" spans="1:21" x14ac:dyDescent="0.35">
      <c r="A1656" t="s">
        <v>235</v>
      </c>
      <c r="B1656">
        <v>301830852</v>
      </c>
      <c r="C1656">
        <v>4</v>
      </c>
      <c r="D1656" s="2">
        <v>42797.691400462973</v>
      </c>
      <c r="E1656" s="2">
        <v>42797.649652777778</v>
      </c>
      <c r="F1656">
        <v>30000</v>
      </c>
      <c r="G1656">
        <v>34400</v>
      </c>
      <c r="H1656">
        <v>30</v>
      </c>
      <c r="I1656" s="2">
        <v>42810.748877314807</v>
      </c>
      <c r="J1656" t="s">
        <v>18</v>
      </c>
      <c r="K1656" s="2">
        <v>42828</v>
      </c>
      <c r="L1656" s="2">
        <v>42810.738344907397</v>
      </c>
      <c r="M1656">
        <v>13</v>
      </c>
      <c r="N1656">
        <v>-18</v>
      </c>
      <c r="O1656">
        <v>-17</v>
      </c>
      <c r="P1656">
        <v>14.66666666666667</v>
      </c>
      <c r="Q1656">
        <v>16</v>
      </c>
      <c r="R1656" t="str">
        <f t="shared" si="100"/>
        <v>Early</v>
      </c>
      <c r="S1656" t="str">
        <f t="shared" si="101"/>
        <v>OnTime</v>
      </c>
      <c r="T1656" t="str">
        <f t="shared" si="102"/>
        <v>Frequent Borrower</v>
      </c>
      <c r="U1656" t="str">
        <f t="shared" si="103"/>
        <v>Short Term</v>
      </c>
    </row>
    <row r="1657" spans="1:21" x14ac:dyDescent="0.35">
      <c r="A1657" t="s">
        <v>235</v>
      </c>
      <c r="B1657">
        <v>301839777</v>
      </c>
      <c r="C1657">
        <v>5</v>
      </c>
      <c r="D1657" s="2">
        <v>42810.765462962961</v>
      </c>
      <c r="E1657" s="2">
        <v>42810.723703703698</v>
      </c>
      <c r="F1657">
        <v>30000</v>
      </c>
      <c r="G1657">
        <v>34400</v>
      </c>
      <c r="H1657">
        <v>30</v>
      </c>
      <c r="I1657" s="2">
        <v>42842.85260416667</v>
      </c>
      <c r="J1657" t="s">
        <v>18</v>
      </c>
      <c r="K1657" s="2">
        <v>42842</v>
      </c>
      <c r="L1657" s="2">
        <v>42842.842083333337</v>
      </c>
      <c r="M1657">
        <v>32</v>
      </c>
      <c r="N1657">
        <v>0</v>
      </c>
      <c r="O1657">
        <v>2</v>
      </c>
      <c r="P1657">
        <v>14.66666666666667</v>
      </c>
      <c r="Q1657">
        <v>13</v>
      </c>
      <c r="R1657" t="str">
        <f t="shared" si="100"/>
        <v>OnTime</v>
      </c>
      <c r="S1657" t="str">
        <f t="shared" si="101"/>
        <v>Early</v>
      </c>
      <c r="T1657" t="str">
        <f t="shared" si="102"/>
        <v>Frequent Borrower</v>
      </c>
      <c r="U1657" t="str">
        <f t="shared" si="103"/>
        <v>Short Term</v>
      </c>
    </row>
    <row r="1658" spans="1:21" x14ac:dyDescent="0.35">
      <c r="A1658" t="s">
        <v>235</v>
      </c>
      <c r="B1658">
        <v>301871577</v>
      </c>
      <c r="C1658">
        <v>6</v>
      </c>
      <c r="D1658" s="2">
        <v>42843.002893518518</v>
      </c>
      <c r="E1658" s="2">
        <v>42842.961145833331</v>
      </c>
      <c r="F1658">
        <v>30000</v>
      </c>
      <c r="G1658">
        <v>34400</v>
      </c>
      <c r="H1658">
        <v>30</v>
      </c>
      <c r="I1658" s="2">
        <v>42869.544664351852</v>
      </c>
      <c r="J1658" t="s">
        <v>18</v>
      </c>
      <c r="K1658" s="2">
        <v>42873</v>
      </c>
      <c r="L1658" s="2">
        <v>42869.534143518518</v>
      </c>
      <c r="M1658">
        <v>26</v>
      </c>
      <c r="N1658">
        <v>-4</v>
      </c>
      <c r="O1658">
        <v>-4</v>
      </c>
      <c r="P1658">
        <v>14.66666666666667</v>
      </c>
      <c r="Q1658">
        <v>32</v>
      </c>
      <c r="R1658" t="str">
        <f t="shared" si="100"/>
        <v>Early</v>
      </c>
      <c r="S1658" t="str">
        <f t="shared" si="101"/>
        <v>Early</v>
      </c>
      <c r="T1658" t="str">
        <f t="shared" si="102"/>
        <v>Frequent Borrower</v>
      </c>
      <c r="U1658" t="str">
        <f t="shared" si="103"/>
        <v>Short Term</v>
      </c>
    </row>
    <row r="1659" spans="1:21" x14ac:dyDescent="0.35">
      <c r="A1659" t="s">
        <v>235</v>
      </c>
      <c r="B1659">
        <v>301906382</v>
      </c>
      <c r="C1659">
        <v>7</v>
      </c>
      <c r="D1659" s="2">
        <v>42869.665243055562</v>
      </c>
      <c r="E1659" s="2">
        <v>42869.623506944437</v>
      </c>
      <c r="F1659">
        <v>30000</v>
      </c>
      <c r="G1659">
        <v>34500</v>
      </c>
      <c r="H1659">
        <v>30</v>
      </c>
      <c r="I1659" s="2">
        <v>42874.590520833342</v>
      </c>
      <c r="J1659" t="s">
        <v>18</v>
      </c>
      <c r="K1659" s="2">
        <v>42899</v>
      </c>
      <c r="L1659" s="2">
        <v>42874.579988425918</v>
      </c>
      <c r="M1659">
        <v>4</v>
      </c>
      <c r="N1659">
        <v>-25</v>
      </c>
      <c r="O1659">
        <v>-26</v>
      </c>
      <c r="P1659">
        <v>15</v>
      </c>
      <c r="Q1659">
        <v>26</v>
      </c>
      <c r="R1659" t="str">
        <f t="shared" si="100"/>
        <v>Early</v>
      </c>
      <c r="S1659" t="str">
        <f t="shared" si="101"/>
        <v>Early</v>
      </c>
      <c r="T1659" t="str">
        <f t="shared" si="102"/>
        <v>Frequent Borrower</v>
      </c>
      <c r="U1659" t="str">
        <f t="shared" si="103"/>
        <v>Short Term</v>
      </c>
    </row>
    <row r="1660" spans="1:21" x14ac:dyDescent="0.35">
      <c r="A1660" t="s">
        <v>235</v>
      </c>
      <c r="B1660">
        <v>301913835</v>
      </c>
      <c r="C1660">
        <v>8</v>
      </c>
      <c r="D1660" s="2">
        <v>42874.859178240738</v>
      </c>
      <c r="E1660" s="2">
        <v>42874.816747685189</v>
      </c>
      <c r="F1660">
        <v>40000</v>
      </c>
      <c r="G1660">
        <v>44000</v>
      </c>
      <c r="H1660">
        <v>30</v>
      </c>
      <c r="I1660" s="2">
        <v>42902.726689814823</v>
      </c>
      <c r="J1660" t="s">
        <v>18</v>
      </c>
      <c r="K1660" s="2">
        <v>42905</v>
      </c>
      <c r="L1660" s="2">
        <v>42902.719641203701</v>
      </c>
      <c r="M1660">
        <v>27</v>
      </c>
      <c r="N1660">
        <v>-3</v>
      </c>
      <c r="O1660">
        <v>-3</v>
      </c>
      <c r="P1660">
        <v>10</v>
      </c>
      <c r="Q1660">
        <v>5</v>
      </c>
      <c r="R1660" t="str">
        <f t="shared" si="100"/>
        <v>Early</v>
      </c>
      <c r="S1660" t="str">
        <f t="shared" si="101"/>
        <v>Early</v>
      </c>
      <c r="T1660" t="str">
        <f t="shared" si="102"/>
        <v>Frequent Borrower</v>
      </c>
      <c r="U1660" t="str">
        <f t="shared" si="103"/>
        <v>Short Term</v>
      </c>
    </row>
    <row r="1661" spans="1:21" x14ac:dyDescent="0.35">
      <c r="A1661" t="s">
        <v>235</v>
      </c>
      <c r="B1661">
        <v>301941296</v>
      </c>
      <c r="C1661">
        <v>9</v>
      </c>
      <c r="D1661" s="2">
        <v>42902.733831018522</v>
      </c>
      <c r="E1661" s="2">
        <v>42902.692094907397</v>
      </c>
      <c r="F1661">
        <v>40000</v>
      </c>
      <c r="G1661">
        <v>44000</v>
      </c>
      <c r="H1661">
        <v>30</v>
      </c>
      <c r="I1661" s="2">
        <v>42923.88826388889</v>
      </c>
      <c r="J1661" t="s">
        <v>18</v>
      </c>
      <c r="K1661" s="2">
        <v>42933</v>
      </c>
      <c r="L1661" s="2">
        <v>42923.881203703713</v>
      </c>
      <c r="M1661">
        <v>21</v>
      </c>
      <c r="N1661">
        <v>-10</v>
      </c>
      <c r="O1661">
        <v>-9</v>
      </c>
      <c r="P1661">
        <v>10</v>
      </c>
      <c r="Q1661">
        <v>27</v>
      </c>
      <c r="R1661" t="str">
        <f t="shared" si="100"/>
        <v>Early</v>
      </c>
      <c r="S1661" t="str">
        <f t="shared" si="101"/>
        <v>Early</v>
      </c>
      <c r="T1661" t="str">
        <f t="shared" si="102"/>
        <v>Frequent Borrower</v>
      </c>
      <c r="U1661" t="str">
        <f t="shared" si="103"/>
        <v>Short Term</v>
      </c>
    </row>
    <row r="1662" spans="1:21" x14ac:dyDescent="0.35">
      <c r="A1662" t="s">
        <v>236</v>
      </c>
      <c r="B1662">
        <v>301622847</v>
      </c>
      <c r="C1662">
        <v>1</v>
      </c>
      <c r="D1662" s="2">
        <v>42509.575416666667</v>
      </c>
      <c r="E1662" s="2">
        <v>42509.533668981479</v>
      </c>
      <c r="F1662">
        <v>10000</v>
      </c>
      <c r="G1662">
        <v>11500</v>
      </c>
      <c r="H1662">
        <v>15</v>
      </c>
      <c r="I1662" s="2">
        <v>42523.002013888887</v>
      </c>
      <c r="J1662" t="s">
        <v>18</v>
      </c>
      <c r="K1662" s="2">
        <v>42524</v>
      </c>
      <c r="L1662" s="2">
        <v>42522.030381944453</v>
      </c>
      <c r="M1662">
        <v>13</v>
      </c>
      <c r="N1662">
        <v>-2</v>
      </c>
      <c r="O1662">
        <v>-2</v>
      </c>
      <c r="P1662">
        <v>15</v>
      </c>
      <c r="R1662" t="str">
        <f t="shared" si="100"/>
        <v>Early</v>
      </c>
      <c r="S1662" t="str">
        <f t="shared" si="101"/>
        <v>Late</v>
      </c>
      <c r="T1662" t="str">
        <f t="shared" si="102"/>
        <v>One-time</v>
      </c>
      <c r="U1662" t="str">
        <f t="shared" si="103"/>
        <v>Short Term</v>
      </c>
    </row>
    <row r="1663" spans="1:21" x14ac:dyDescent="0.35">
      <c r="A1663" t="s">
        <v>236</v>
      </c>
      <c r="B1663">
        <v>301631194</v>
      </c>
      <c r="C1663">
        <v>2</v>
      </c>
      <c r="D1663" s="2">
        <v>42532.433067129627</v>
      </c>
      <c r="E1663" s="2">
        <v>42532.391331018523</v>
      </c>
      <c r="F1663">
        <v>10000</v>
      </c>
      <c r="G1663">
        <v>11500</v>
      </c>
      <c r="H1663">
        <v>15</v>
      </c>
      <c r="I1663" s="2">
        <v>42553.825937499998</v>
      </c>
      <c r="J1663" t="s">
        <v>18</v>
      </c>
      <c r="K1663" s="2">
        <v>42548</v>
      </c>
      <c r="L1663" s="2">
        <v>42553.815474537027</v>
      </c>
      <c r="M1663">
        <v>21</v>
      </c>
      <c r="N1663">
        <v>5</v>
      </c>
      <c r="O1663">
        <v>6</v>
      </c>
      <c r="P1663">
        <v>15</v>
      </c>
      <c r="Q1663">
        <v>22</v>
      </c>
      <c r="R1663" t="str">
        <f t="shared" si="100"/>
        <v>Late</v>
      </c>
      <c r="S1663" t="str">
        <f t="shared" si="101"/>
        <v>Early</v>
      </c>
      <c r="T1663" t="str">
        <f t="shared" si="102"/>
        <v>Frequent Borrower</v>
      </c>
      <c r="U1663" t="str">
        <f t="shared" si="103"/>
        <v>Short Term</v>
      </c>
    </row>
    <row r="1664" spans="1:21" x14ac:dyDescent="0.35">
      <c r="A1664" t="s">
        <v>236</v>
      </c>
      <c r="B1664">
        <v>301755455</v>
      </c>
      <c r="C1664">
        <v>3</v>
      </c>
      <c r="D1664" s="2">
        <v>42681.416527777779</v>
      </c>
      <c r="E1664" s="2">
        <v>42681.374722222223</v>
      </c>
      <c r="F1664">
        <v>20000</v>
      </c>
      <c r="G1664">
        <v>24500</v>
      </c>
      <c r="H1664">
        <v>30</v>
      </c>
      <c r="I1664" s="2">
        <v>42705.840474537043</v>
      </c>
      <c r="J1664" t="s">
        <v>18</v>
      </c>
      <c r="K1664" s="2">
        <v>42712</v>
      </c>
      <c r="L1664" s="2">
        <v>42705.829953703702</v>
      </c>
      <c r="M1664">
        <v>24</v>
      </c>
      <c r="N1664">
        <v>-7</v>
      </c>
      <c r="O1664">
        <v>-6</v>
      </c>
      <c r="P1664">
        <v>22.5</v>
      </c>
      <c r="Q1664">
        <v>148</v>
      </c>
      <c r="R1664" t="str">
        <f t="shared" si="100"/>
        <v>Early</v>
      </c>
      <c r="S1664" t="str">
        <f t="shared" si="101"/>
        <v>Early</v>
      </c>
      <c r="T1664" t="str">
        <f t="shared" si="102"/>
        <v>Frequent Borrower</v>
      </c>
      <c r="U1664" t="str">
        <f t="shared" si="103"/>
        <v>Short Term</v>
      </c>
    </row>
    <row r="1665" spans="1:21" x14ac:dyDescent="0.35">
      <c r="A1665" t="s">
        <v>236</v>
      </c>
      <c r="B1665">
        <v>301768590</v>
      </c>
      <c r="C1665">
        <v>4</v>
      </c>
      <c r="D1665" s="2">
        <v>42706.805069444446</v>
      </c>
      <c r="E1665" s="2">
        <v>42706.763298611113</v>
      </c>
      <c r="F1665">
        <v>20000</v>
      </c>
      <c r="G1665">
        <v>23800</v>
      </c>
      <c r="H1665">
        <v>30</v>
      </c>
      <c r="I1665" s="2">
        <v>42732.642731481479</v>
      </c>
      <c r="J1665" t="s">
        <v>18</v>
      </c>
      <c r="K1665" s="2">
        <v>42737</v>
      </c>
      <c r="L1665" s="2">
        <v>42732.632187499999</v>
      </c>
      <c r="M1665">
        <v>25</v>
      </c>
      <c r="N1665">
        <v>-5</v>
      </c>
      <c r="O1665">
        <v>-5</v>
      </c>
      <c r="P1665">
        <v>19</v>
      </c>
      <c r="Q1665">
        <v>25</v>
      </c>
      <c r="R1665" t="str">
        <f t="shared" si="100"/>
        <v>Early</v>
      </c>
      <c r="S1665" t="str">
        <f t="shared" si="101"/>
        <v>Early</v>
      </c>
      <c r="T1665" t="str">
        <f t="shared" si="102"/>
        <v>Frequent Borrower</v>
      </c>
      <c r="U1665" t="str">
        <f t="shared" si="103"/>
        <v>Short Term</v>
      </c>
    </row>
    <row r="1666" spans="1:21" x14ac:dyDescent="0.35">
      <c r="A1666" t="s">
        <v>236</v>
      </c>
      <c r="B1666">
        <v>301791910</v>
      </c>
      <c r="C1666">
        <v>5</v>
      </c>
      <c r="D1666" s="2">
        <v>42747.327222222222</v>
      </c>
      <c r="E1666" s="2">
        <v>42747.285462962973</v>
      </c>
      <c r="F1666">
        <v>30000</v>
      </c>
      <c r="G1666">
        <v>34400</v>
      </c>
      <c r="H1666">
        <v>30</v>
      </c>
      <c r="I1666" s="2">
        <v>42768.80259259259</v>
      </c>
      <c r="J1666" t="s">
        <v>18</v>
      </c>
      <c r="K1666" s="2">
        <v>42779</v>
      </c>
      <c r="L1666" s="2">
        <v>42768.792048611111</v>
      </c>
      <c r="M1666">
        <v>21</v>
      </c>
      <c r="N1666">
        <v>-11</v>
      </c>
      <c r="O1666">
        <v>-9</v>
      </c>
      <c r="P1666">
        <v>14.66666666666667</v>
      </c>
      <c r="Q1666">
        <v>40</v>
      </c>
      <c r="R1666" t="str">
        <f t="shared" si="100"/>
        <v>Early</v>
      </c>
      <c r="S1666" t="str">
        <f t="shared" si="101"/>
        <v>OnTime</v>
      </c>
      <c r="T1666" t="str">
        <f t="shared" si="102"/>
        <v>Frequent Borrower</v>
      </c>
      <c r="U1666" t="str">
        <f t="shared" si="103"/>
        <v>Short Term</v>
      </c>
    </row>
    <row r="1667" spans="1:21" x14ac:dyDescent="0.35">
      <c r="A1667" t="s">
        <v>236</v>
      </c>
      <c r="B1667">
        <v>301808775</v>
      </c>
      <c r="C1667">
        <v>6</v>
      </c>
      <c r="D1667" s="2">
        <v>42768.804432870369</v>
      </c>
      <c r="E1667" s="2">
        <v>42768.762696759259</v>
      </c>
      <c r="F1667">
        <v>30000</v>
      </c>
      <c r="G1667">
        <v>34400</v>
      </c>
      <c r="H1667">
        <v>30</v>
      </c>
      <c r="I1667" s="2">
        <v>42800.415960648148</v>
      </c>
      <c r="J1667" t="s">
        <v>18</v>
      </c>
      <c r="K1667" s="2">
        <v>42800</v>
      </c>
      <c r="L1667" s="2">
        <v>42800.405405092592</v>
      </c>
      <c r="M1667">
        <v>31</v>
      </c>
      <c r="N1667">
        <v>0</v>
      </c>
      <c r="O1667">
        <v>1</v>
      </c>
      <c r="P1667">
        <v>14.66666666666667</v>
      </c>
      <c r="Q1667">
        <v>21</v>
      </c>
      <c r="R1667" t="str">
        <f t="shared" ref="R1667:R1730" si="104">IF(N1667&lt;0,"Early",IF(N1667=0,"OnTime","Late"))</f>
        <v>OnTime</v>
      </c>
      <c r="S1667" t="str">
        <f t="shared" ref="S1667:S1730" si="105">IF(N1668&lt;0,"Early",IF(N1668=0,"OnTime","Late"))</f>
        <v>Early</v>
      </c>
      <c r="T1667" t="str">
        <f t="shared" ref="T1667:T1730" si="106">IF(ISBLANK(Q1667),"One-time","Frequent Borrower")</f>
        <v>Frequent Borrower</v>
      </c>
      <c r="U1667" t="str">
        <f t="shared" ref="U1667:U1730" si="107">IF(OR(H1667=15,H1667=30),"Short Term","Long Term")</f>
        <v>Short Term</v>
      </c>
    </row>
    <row r="1668" spans="1:21" x14ac:dyDescent="0.35">
      <c r="A1668" t="s">
        <v>236</v>
      </c>
      <c r="B1668">
        <v>301832282</v>
      </c>
      <c r="C1668">
        <v>7</v>
      </c>
      <c r="D1668" s="2">
        <v>42800.433067129627</v>
      </c>
      <c r="E1668" s="2">
        <v>42800.391284722216</v>
      </c>
      <c r="F1668">
        <v>30000</v>
      </c>
      <c r="G1668">
        <v>34400</v>
      </c>
      <c r="H1668">
        <v>30</v>
      </c>
      <c r="I1668" s="2">
        <v>42824.578912037039</v>
      </c>
      <c r="J1668" t="s">
        <v>18</v>
      </c>
      <c r="K1668" s="2">
        <v>42830</v>
      </c>
      <c r="L1668" s="2">
        <v>42824.568391203713</v>
      </c>
      <c r="M1668">
        <v>24</v>
      </c>
      <c r="N1668">
        <v>-6</v>
      </c>
      <c r="O1668">
        <v>-6</v>
      </c>
      <c r="P1668">
        <v>14.66666666666667</v>
      </c>
      <c r="Q1668">
        <v>31</v>
      </c>
      <c r="R1668" t="str">
        <f t="shared" si="104"/>
        <v>Early</v>
      </c>
      <c r="S1668" t="str">
        <f t="shared" si="105"/>
        <v>Early</v>
      </c>
      <c r="T1668" t="str">
        <f t="shared" si="106"/>
        <v>Frequent Borrower</v>
      </c>
      <c r="U1668" t="str">
        <f t="shared" si="107"/>
        <v>Short Term</v>
      </c>
    </row>
    <row r="1669" spans="1:21" x14ac:dyDescent="0.35">
      <c r="A1669" t="s">
        <v>236</v>
      </c>
      <c r="B1669">
        <v>301850173</v>
      </c>
      <c r="C1669">
        <v>8</v>
      </c>
      <c r="D1669" s="2">
        <v>42824.633101851847</v>
      </c>
      <c r="E1669" s="2">
        <v>42824.591354166667</v>
      </c>
      <c r="F1669">
        <v>30000</v>
      </c>
      <c r="G1669">
        <v>34400</v>
      </c>
      <c r="H1669">
        <v>30</v>
      </c>
      <c r="I1669" s="2">
        <v>42853.96471064815</v>
      </c>
      <c r="J1669" t="s">
        <v>18</v>
      </c>
      <c r="K1669" s="2">
        <v>42857</v>
      </c>
      <c r="L1669" s="2">
        <v>42853.95417824074</v>
      </c>
      <c r="M1669">
        <v>29</v>
      </c>
      <c r="N1669">
        <v>-4</v>
      </c>
      <c r="O1669">
        <v>-1</v>
      </c>
      <c r="P1669">
        <v>14.66666666666667</v>
      </c>
      <c r="Q1669">
        <v>24</v>
      </c>
      <c r="R1669" t="str">
        <f t="shared" si="104"/>
        <v>Early</v>
      </c>
      <c r="S1669" t="str">
        <f t="shared" si="105"/>
        <v>OnTime</v>
      </c>
      <c r="T1669" t="str">
        <f t="shared" si="106"/>
        <v>Frequent Borrower</v>
      </c>
      <c r="U1669" t="str">
        <f t="shared" si="107"/>
        <v>Short Term</v>
      </c>
    </row>
    <row r="1670" spans="1:21" x14ac:dyDescent="0.35">
      <c r="A1670" t="s">
        <v>236</v>
      </c>
      <c r="B1670">
        <v>301884081</v>
      </c>
      <c r="C1670">
        <v>9</v>
      </c>
      <c r="D1670" s="2">
        <v>42854.293634259258</v>
      </c>
      <c r="E1670" s="2">
        <v>42854.251898148148</v>
      </c>
      <c r="F1670">
        <v>40000</v>
      </c>
      <c r="G1670">
        <v>44800</v>
      </c>
      <c r="H1670">
        <v>30</v>
      </c>
      <c r="I1670" s="2">
        <v>42885.81</v>
      </c>
      <c r="J1670" t="s">
        <v>18</v>
      </c>
      <c r="K1670" s="2">
        <v>42885</v>
      </c>
      <c r="L1670" s="2">
        <v>42885.802951388891</v>
      </c>
      <c r="M1670">
        <v>31</v>
      </c>
      <c r="N1670">
        <v>0</v>
      </c>
      <c r="O1670">
        <v>1</v>
      </c>
      <c r="P1670">
        <v>12</v>
      </c>
      <c r="Q1670">
        <v>29</v>
      </c>
      <c r="R1670" t="str">
        <f t="shared" si="104"/>
        <v>OnTime</v>
      </c>
      <c r="S1670" t="str">
        <f t="shared" si="105"/>
        <v>Early</v>
      </c>
      <c r="T1670" t="str">
        <f t="shared" si="106"/>
        <v>Frequent Borrower</v>
      </c>
      <c r="U1670" t="str">
        <f t="shared" si="107"/>
        <v>Short Term</v>
      </c>
    </row>
    <row r="1671" spans="1:21" x14ac:dyDescent="0.35">
      <c r="A1671" t="s">
        <v>236</v>
      </c>
      <c r="B1671">
        <v>301924261</v>
      </c>
      <c r="C1671">
        <v>10</v>
      </c>
      <c r="D1671" s="2">
        <v>42887.795324074083</v>
      </c>
      <c r="E1671" s="2">
        <v>42887.753587962958</v>
      </c>
      <c r="F1671">
        <v>40000</v>
      </c>
      <c r="G1671">
        <v>44000</v>
      </c>
      <c r="H1671">
        <v>30</v>
      </c>
      <c r="I1671" s="2">
        <v>42915.855104166672</v>
      </c>
      <c r="J1671" t="s">
        <v>18</v>
      </c>
      <c r="K1671" s="2">
        <v>42919</v>
      </c>
      <c r="L1671" s="2">
        <v>42915.848067129627</v>
      </c>
      <c r="M1671">
        <v>28</v>
      </c>
      <c r="N1671">
        <v>-4</v>
      </c>
      <c r="O1671">
        <v>-2</v>
      </c>
      <c r="P1671">
        <v>10</v>
      </c>
      <c r="Q1671">
        <v>33</v>
      </c>
      <c r="R1671" t="str">
        <f t="shared" si="104"/>
        <v>Early</v>
      </c>
      <c r="S1671" t="str">
        <f t="shared" si="105"/>
        <v>Early</v>
      </c>
      <c r="T1671" t="str">
        <f t="shared" si="106"/>
        <v>Frequent Borrower</v>
      </c>
      <c r="U1671" t="str">
        <f t="shared" si="107"/>
        <v>Short Term</v>
      </c>
    </row>
    <row r="1672" spans="1:21" x14ac:dyDescent="0.35">
      <c r="A1672" t="s">
        <v>236</v>
      </c>
      <c r="B1672">
        <v>301957206</v>
      </c>
      <c r="C1672">
        <v>11</v>
      </c>
      <c r="D1672" s="2">
        <v>42916.337083333332</v>
      </c>
      <c r="E1672" s="2">
        <v>42916.294618055559</v>
      </c>
      <c r="F1672">
        <v>40000</v>
      </c>
      <c r="G1672">
        <v>44000</v>
      </c>
      <c r="H1672">
        <v>30</v>
      </c>
      <c r="I1672" s="2">
        <v>42944.882476851853</v>
      </c>
      <c r="J1672" t="s">
        <v>18</v>
      </c>
      <c r="K1672" s="2">
        <v>42947</v>
      </c>
      <c r="L1672" s="2">
        <v>42944.875416666669</v>
      </c>
      <c r="M1672">
        <v>28</v>
      </c>
      <c r="N1672">
        <v>-3</v>
      </c>
      <c r="O1672">
        <v>-2</v>
      </c>
      <c r="P1672">
        <v>10</v>
      </c>
      <c r="Q1672">
        <v>28</v>
      </c>
      <c r="R1672" t="str">
        <f t="shared" si="104"/>
        <v>Early</v>
      </c>
      <c r="S1672" t="str">
        <f t="shared" si="105"/>
        <v>Late</v>
      </c>
      <c r="T1672" t="str">
        <f t="shared" si="106"/>
        <v>Frequent Borrower</v>
      </c>
      <c r="U1672" t="str">
        <f t="shared" si="107"/>
        <v>Short Term</v>
      </c>
    </row>
    <row r="1673" spans="1:21" x14ac:dyDescent="0.35">
      <c r="A1673" t="s">
        <v>237</v>
      </c>
      <c r="B1673">
        <v>301602262</v>
      </c>
      <c r="C1673">
        <v>1</v>
      </c>
      <c r="D1673" s="2">
        <v>42439.903321759259</v>
      </c>
      <c r="E1673" s="2">
        <v>42439.861435185187</v>
      </c>
      <c r="F1673">
        <v>10000</v>
      </c>
      <c r="G1673">
        <v>13000</v>
      </c>
      <c r="H1673">
        <v>30</v>
      </c>
      <c r="I1673" s="2">
        <v>42475.002245370371</v>
      </c>
      <c r="J1673" t="s">
        <v>18</v>
      </c>
      <c r="K1673" s="2">
        <v>42471</v>
      </c>
      <c r="L1673" s="2">
        <v>42474.525972222233</v>
      </c>
      <c r="M1673">
        <v>35</v>
      </c>
      <c r="N1673">
        <v>3</v>
      </c>
      <c r="O1673">
        <v>5</v>
      </c>
      <c r="P1673">
        <v>30</v>
      </c>
      <c r="R1673" t="str">
        <f t="shared" si="104"/>
        <v>Late</v>
      </c>
      <c r="S1673" t="str">
        <f t="shared" si="105"/>
        <v>Late</v>
      </c>
      <c r="T1673" t="str">
        <f t="shared" si="106"/>
        <v>One-time</v>
      </c>
      <c r="U1673" t="str">
        <f t="shared" si="107"/>
        <v>Short Term</v>
      </c>
    </row>
    <row r="1674" spans="1:21" x14ac:dyDescent="0.35">
      <c r="A1674" t="s">
        <v>237</v>
      </c>
      <c r="B1674">
        <v>301611422</v>
      </c>
      <c r="C1674">
        <v>2</v>
      </c>
      <c r="D1674" s="2">
        <v>42475.435104166667</v>
      </c>
      <c r="E1674" s="2">
        <v>42475.393379629633</v>
      </c>
      <c r="F1674">
        <v>10000</v>
      </c>
      <c r="G1674">
        <v>13000</v>
      </c>
      <c r="H1674">
        <v>30</v>
      </c>
      <c r="I1674" s="2">
        <v>42511.002696759257</v>
      </c>
      <c r="J1674" t="s">
        <v>18</v>
      </c>
      <c r="K1674" s="2">
        <v>42506</v>
      </c>
      <c r="L1674" s="2">
        <v>42510.799317129633</v>
      </c>
      <c r="M1674">
        <v>35</v>
      </c>
      <c r="N1674">
        <v>4</v>
      </c>
      <c r="O1674">
        <v>5</v>
      </c>
      <c r="P1674">
        <v>30</v>
      </c>
      <c r="Q1674">
        <v>35</v>
      </c>
      <c r="R1674" t="str">
        <f t="shared" si="104"/>
        <v>Late</v>
      </c>
      <c r="S1674" t="str">
        <f t="shared" si="105"/>
        <v>Late</v>
      </c>
      <c r="T1674" t="str">
        <f t="shared" si="106"/>
        <v>Frequent Borrower</v>
      </c>
      <c r="U1674" t="str">
        <f t="shared" si="107"/>
        <v>Short Term</v>
      </c>
    </row>
    <row r="1675" spans="1:21" x14ac:dyDescent="0.35">
      <c r="A1675" t="s">
        <v>237</v>
      </c>
      <c r="B1675">
        <v>301627198</v>
      </c>
      <c r="C1675">
        <v>3</v>
      </c>
      <c r="D1675" s="2">
        <v>42523.461701388893</v>
      </c>
      <c r="E1675" s="2">
        <v>42523.419965277782</v>
      </c>
      <c r="F1675">
        <v>10000</v>
      </c>
      <c r="G1675">
        <v>13000</v>
      </c>
      <c r="H1675">
        <v>30</v>
      </c>
      <c r="I1675" s="2">
        <v>42566.482499999998</v>
      </c>
      <c r="J1675" t="s">
        <v>18</v>
      </c>
      <c r="K1675" s="2">
        <v>42555</v>
      </c>
      <c r="L1675" s="2">
        <v>42566.472048611111</v>
      </c>
      <c r="M1675">
        <v>43</v>
      </c>
      <c r="N1675">
        <v>11</v>
      </c>
      <c r="O1675">
        <v>13</v>
      </c>
      <c r="P1675">
        <v>30</v>
      </c>
      <c r="Q1675">
        <v>48</v>
      </c>
      <c r="R1675" t="str">
        <f t="shared" si="104"/>
        <v>Late</v>
      </c>
      <c r="S1675" t="str">
        <f t="shared" si="105"/>
        <v>OnTime</v>
      </c>
      <c r="T1675" t="str">
        <f t="shared" si="106"/>
        <v>Frequent Borrower</v>
      </c>
      <c r="U1675" t="str">
        <f t="shared" si="107"/>
        <v>Short Term</v>
      </c>
    </row>
    <row r="1676" spans="1:21" x14ac:dyDescent="0.35">
      <c r="A1676" t="s">
        <v>237</v>
      </c>
      <c r="B1676">
        <v>301652940</v>
      </c>
      <c r="C1676">
        <v>4</v>
      </c>
      <c r="D1676" s="2">
        <v>42566.536944444437</v>
      </c>
      <c r="E1676" s="2">
        <v>42566.495138888888</v>
      </c>
      <c r="F1676">
        <v>10000</v>
      </c>
      <c r="G1676">
        <v>13000</v>
      </c>
      <c r="H1676">
        <v>30</v>
      </c>
      <c r="I1676" s="2">
        <v>42597.995219907411</v>
      </c>
      <c r="J1676" t="s">
        <v>18</v>
      </c>
      <c r="K1676" s="2">
        <v>42597</v>
      </c>
      <c r="L1676" s="2">
        <v>42597.984768518523</v>
      </c>
      <c r="M1676">
        <v>31</v>
      </c>
      <c r="N1676">
        <v>0</v>
      </c>
      <c r="O1676">
        <v>1</v>
      </c>
      <c r="P1676">
        <v>30</v>
      </c>
      <c r="Q1676">
        <v>43</v>
      </c>
      <c r="R1676" t="str">
        <f t="shared" si="104"/>
        <v>OnTime</v>
      </c>
      <c r="S1676" t="str">
        <f t="shared" si="105"/>
        <v>Late</v>
      </c>
      <c r="T1676" t="str">
        <f t="shared" si="106"/>
        <v>Frequent Borrower</v>
      </c>
      <c r="U1676" t="str">
        <f t="shared" si="107"/>
        <v>Short Term</v>
      </c>
    </row>
    <row r="1677" spans="1:21" x14ac:dyDescent="0.35">
      <c r="A1677" t="s">
        <v>237</v>
      </c>
      <c r="B1677">
        <v>301682611</v>
      </c>
      <c r="C1677">
        <v>5</v>
      </c>
      <c r="D1677" s="2">
        <v>42598.063252314823</v>
      </c>
      <c r="E1677" s="2">
        <v>42598.021458333344</v>
      </c>
      <c r="F1677">
        <v>20000</v>
      </c>
      <c r="G1677">
        <v>24500</v>
      </c>
      <c r="H1677">
        <v>30</v>
      </c>
      <c r="I1677" s="2">
        <v>42633.004120370373</v>
      </c>
      <c r="J1677" t="s">
        <v>18</v>
      </c>
      <c r="K1677" s="2">
        <v>42628</v>
      </c>
      <c r="L1677" s="2">
        <v>42632.718599537038</v>
      </c>
      <c r="M1677">
        <v>34</v>
      </c>
      <c r="N1677">
        <v>4</v>
      </c>
      <c r="O1677">
        <v>4</v>
      </c>
      <c r="P1677">
        <v>22.5</v>
      </c>
      <c r="Q1677">
        <v>31</v>
      </c>
      <c r="R1677" t="str">
        <f t="shared" si="104"/>
        <v>Late</v>
      </c>
      <c r="S1677" t="str">
        <f t="shared" si="105"/>
        <v>Late</v>
      </c>
      <c r="T1677" t="str">
        <f t="shared" si="106"/>
        <v>Frequent Borrower</v>
      </c>
      <c r="U1677" t="str">
        <f t="shared" si="107"/>
        <v>Short Term</v>
      </c>
    </row>
    <row r="1678" spans="1:21" x14ac:dyDescent="0.35">
      <c r="A1678" t="s">
        <v>237</v>
      </c>
      <c r="B1678">
        <v>301732038</v>
      </c>
      <c r="C1678">
        <v>6</v>
      </c>
      <c r="D1678" s="2">
        <v>42642.541574074072</v>
      </c>
      <c r="E1678" s="2">
        <v>42642.499814814822</v>
      </c>
      <c r="F1678">
        <v>20000</v>
      </c>
      <c r="G1678">
        <v>24500</v>
      </c>
      <c r="H1678">
        <v>30</v>
      </c>
      <c r="I1678" s="2">
        <v>42682.463287037041</v>
      </c>
      <c r="J1678" t="s">
        <v>18</v>
      </c>
      <c r="K1678" s="2">
        <v>42674</v>
      </c>
      <c r="L1678" s="2">
        <v>42682.452766203707</v>
      </c>
      <c r="M1678">
        <v>39</v>
      </c>
      <c r="N1678">
        <v>8</v>
      </c>
      <c r="O1678">
        <v>9</v>
      </c>
      <c r="P1678">
        <v>22.5</v>
      </c>
      <c r="Q1678">
        <v>44</v>
      </c>
      <c r="R1678" t="str">
        <f t="shared" si="104"/>
        <v>Late</v>
      </c>
      <c r="S1678" t="str">
        <f t="shared" si="105"/>
        <v>Late</v>
      </c>
      <c r="T1678" t="str">
        <f t="shared" si="106"/>
        <v>Frequent Borrower</v>
      </c>
      <c r="U1678" t="str">
        <f t="shared" si="107"/>
        <v>Short Term</v>
      </c>
    </row>
    <row r="1679" spans="1:21" x14ac:dyDescent="0.35">
      <c r="A1679" t="s">
        <v>237</v>
      </c>
      <c r="B1679">
        <v>301756090</v>
      </c>
      <c r="C1679">
        <v>7</v>
      </c>
      <c r="D1679" s="2">
        <v>42682.486828703702</v>
      </c>
      <c r="E1679" s="2">
        <v>42682.445034722223</v>
      </c>
      <c r="F1679">
        <v>20000</v>
      </c>
      <c r="G1679">
        <v>24500</v>
      </c>
      <c r="H1679">
        <v>30</v>
      </c>
      <c r="I1679" s="2">
        <v>42728.265509259261</v>
      </c>
      <c r="J1679" t="s">
        <v>18</v>
      </c>
      <c r="K1679" s="2">
        <v>42712</v>
      </c>
      <c r="L1679" s="2">
        <v>42728.254999999997</v>
      </c>
      <c r="M1679">
        <v>45</v>
      </c>
      <c r="N1679">
        <v>16</v>
      </c>
      <c r="O1679">
        <v>15</v>
      </c>
      <c r="P1679">
        <v>22.5</v>
      </c>
      <c r="Q1679">
        <v>39</v>
      </c>
      <c r="R1679" t="str">
        <f t="shared" si="104"/>
        <v>Late</v>
      </c>
      <c r="S1679" t="str">
        <f t="shared" si="105"/>
        <v>Late</v>
      </c>
      <c r="T1679" t="str">
        <f t="shared" si="106"/>
        <v>Frequent Borrower</v>
      </c>
      <c r="U1679" t="str">
        <f t="shared" si="107"/>
        <v>Short Term</v>
      </c>
    </row>
    <row r="1680" spans="1:21" x14ac:dyDescent="0.35">
      <c r="A1680" t="s">
        <v>237</v>
      </c>
      <c r="B1680">
        <v>301788468</v>
      </c>
      <c r="C1680">
        <v>8</v>
      </c>
      <c r="D1680" s="2">
        <v>42741.685937499999</v>
      </c>
      <c r="E1680" s="2">
        <v>42741.644120370373</v>
      </c>
      <c r="F1680">
        <v>20000</v>
      </c>
      <c r="G1680">
        <v>23800</v>
      </c>
      <c r="H1680">
        <v>30</v>
      </c>
      <c r="I1680" s="2">
        <v>42781.193009259259</v>
      </c>
      <c r="J1680" t="s">
        <v>18</v>
      </c>
      <c r="K1680" s="2">
        <v>42772</v>
      </c>
      <c r="L1680" s="2">
        <v>42781.182476851849</v>
      </c>
      <c r="M1680">
        <v>39</v>
      </c>
      <c r="N1680">
        <v>9</v>
      </c>
      <c r="O1680">
        <v>9</v>
      </c>
      <c r="P1680">
        <v>19</v>
      </c>
      <c r="Q1680">
        <v>59</v>
      </c>
      <c r="R1680" t="str">
        <f t="shared" si="104"/>
        <v>Late</v>
      </c>
      <c r="S1680" t="str">
        <f t="shared" si="105"/>
        <v>Late</v>
      </c>
      <c r="T1680" t="str">
        <f t="shared" si="106"/>
        <v>Frequent Borrower</v>
      </c>
      <c r="U1680" t="str">
        <f t="shared" si="107"/>
        <v>Short Term</v>
      </c>
    </row>
    <row r="1681" spans="1:21" x14ac:dyDescent="0.35">
      <c r="A1681" t="s">
        <v>237</v>
      </c>
      <c r="B1681">
        <v>301823250</v>
      </c>
      <c r="C1681">
        <v>9</v>
      </c>
      <c r="D1681" s="2">
        <v>42787.557187500002</v>
      </c>
      <c r="E1681" s="2">
        <v>42787.515439814822</v>
      </c>
      <c r="F1681">
        <v>10000</v>
      </c>
      <c r="G1681">
        <v>13000</v>
      </c>
      <c r="H1681">
        <v>30</v>
      </c>
      <c r="I1681" s="2">
        <v>42822.929965277777</v>
      </c>
      <c r="J1681" t="s">
        <v>18</v>
      </c>
      <c r="K1681" s="2">
        <v>42817</v>
      </c>
      <c r="L1681" s="2">
        <v>42822.919444444437</v>
      </c>
      <c r="M1681">
        <v>35</v>
      </c>
      <c r="N1681">
        <v>5</v>
      </c>
      <c r="O1681">
        <v>5</v>
      </c>
      <c r="P1681">
        <v>30</v>
      </c>
      <c r="Q1681">
        <v>45</v>
      </c>
      <c r="R1681" t="str">
        <f t="shared" si="104"/>
        <v>Late</v>
      </c>
      <c r="S1681" t="str">
        <f t="shared" si="105"/>
        <v>Late</v>
      </c>
      <c r="T1681" t="str">
        <f t="shared" si="106"/>
        <v>Frequent Borrower</v>
      </c>
      <c r="U1681" t="str">
        <f t="shared" si="107"/>
        <v>Short Term</v>
      </c>
    </row>
    <row r="1682" spans="1:21" x14ac:dyDescent="0.35">
      <c r="A1682" t="s">
        <v>237</v>
      </c>
      <c r="B1682">
        <v>301858901</v>
      </c>
      <c r="C1682">
        <v>10</v>
      </c>
      <c r="D1682" s="2">
        <v>42832.399733796286</v>
      </c>
      <c r="E1682" s="2">
        <v>42832.357893518521</v>
      </c>
      <c r="F1682">
        <v>10000</v>
      </c>
      <c r="G1682">
        <v>13000</v>
      </c>
      <c r="H1682">
        <v>30</v>
      </c>
      <c r="I1682" s="2">
        <v>42864.503969907397</v>
      </c>
      <c r="J1682" t="s">
        <v>18</v>
      </c>
      <c r="K1682" s="2">
        <v>42863</v>
      </c>
      <c r="L1682" s="2">
        <v>42864.493460648147</v>
      </c>
      <c r="M1682">
        <v>32</v>
      </c>
      <c r="N1682">
        <v>1</v>
      </c>
      <c r="O1682">
        <v>2</v>
      </c>
      <c r="P1682">
        <v>30</v>
      </c>
      <c r="Q1682">
        <v>44</v>
      </c>
      <c r="R1682" t="str">
        <f t="shared" si="104"/>
        <v>Late</v>
      </c>
      <c r="S1682" t="str">
        <f t="shared" si="105"/>
        <v>Late</v>
      </c>
      <c r="T1682" t="str">
        <f t="shared" si="106"/>
        <v>Frequent Borrower</v>
      </c>
      <c r="U1682" t="str">
        <f t="shared" si="107"/>
        <v>Short Term</v>
      </c>
    </row>
    <row r="1683" spans="1:21" x14ac:dyDescent="0.35">
      <c r="A1683" t="s">
        <v>237</v>
      </c>
      <c r="B1683">
        <v>301897213</v>
      </c>
      <c r="C1683">
        <v>11</v>
      </c>
      <c r="D1683" s="2">
        <v>42864.505960648137</v>
      </c>
      <c r="E1683" s="2">
        <v>42864.464201388888</v>
      </c>
      <c r="F1683">
        <v>10000</v>
      </c>
      <c r="G1683">
        <v>13000</v>
      </c>
      <c r="H1683">
        <v>30</v>
      </c>
      <c r="I1683" s="2">
        <v>42896.343877314823</v>
      </c>
      <c r="J1683" t="s">
        <v>18</v>
      </c>
      <c r="K1683" s="2">
        <v>42894</v>
      </c>
      <c r="L1683" s="2">
        <v>42896.336840277778</v>
      </c>
      <c r="M1683">
        <v>31</v>
      </c>
      <c r="N1683">
        <v>2</v>
      </c>
      <c r="O1683">
        <v>1</v>
      </c>
      <c r="P1683">
        <v>30</v>
      </c>
      <c r="Q1683">
        <v>32</v>
      </c>
      <c r="R1683" t="str">
        <f t="shared" si="104"/>
        <v>Late</v>
      </c>
      <c r="S1683" t="str">
        <f t="shared" si="105"/>
        <v>OnTime</v>
      </c>
      <c r="T1683" t="str">
        <f t="shared" si="106"/>
        <v>Frequent Borrower</v>
      </c>
      <c r="U1683" t="str">
        <f t="shared" si="107"/>
        <v>Short Term</v>
      </c>
    </row>
    <row r="1684" spans="1:21" x14ac:dyDescent="0.35">
      <c r="A1684" t="s">
        <v>237</v>
      </c>
      <c r="B1684">
        <v>301934125</v>
      </c>
      <c r="C1684">
        <v>12</v>
      </c>
      <c r="D1684" s="2">
        <v>42896.763402777768</v>
      </c>
      <c r="E1684" s="2">
        <v>42896.721643518518</v>
      </c>
      <c r="F1684">
        <v>10000</v>
      </c>
      <c r="G1684">
        <v>13000</v>
      </c>
      <c r="H1684">
        <v>30</v>
      </c>
      <c r="I1684" s="2">
        <v>42926.244247685187</v>
      </c>
      <c r="J1684" t="s">
        <v>18</v>
      </c>
      <c r="K1684" s="2">
        <v>42926</v>
      </c>
      <c r="L1684" s="2">
        <v>42926.198692129627</v>
      </c>
      <c r="M1684">
        <v>29</v>
      </c>
      <c r="N1684">
        <v>0</v>
      </c>
      <c r="O1684">
        <v>-1</v>
      </c>
      <c r="P1684">
        <v>30</v>
      </c>
      <c r="Q1684">
        <v>32</v>
      </c>
      <c r="R1684" t="str">
        <f t="shared" si="104"/>
        <v>OnTime</v>
      </c>
      <c r="S1684" t="str">
        <f t="shared" si="105"/>
        <v>OnTime</v>
      </c>
      <c r="T1684" t="str">
        <f t="shared" si="106"/>
        <v>Frequent Borrower</v>
      </c>
      <c r="U1684" t="str">
        <f t="shared" si="107"/>
        <v>Short Term</v>
      </c>
    </row>
    <row r="1685" spans="1:21" x14ac:dyDescent="0.35">
      <c r="A1685" t="s">
        <v>238</v>
      </c>
      <c r="B1685">
        <v>301612274</v>
      </c>
      <c r="C1685">
        <v>1</v>
      </c>
      <c r="D1685" s="2">
        <v>42479.316180555557</v>
      </c>
      <c r="E1685" s="2">
        <v>42479.274421296293</v>
      </c>
      <c r="F1685">
        <v>10000</v>
      </c>
      <c r="G1685">
        <v>11500</v>
      </c>
      <c r="H1685">
        <v>15</v>
      </c>
      <c r="I1685" s="2">
        <v>42495.001562500001</v>
      </c>
      <c r="J1685" t="s">
        <v>18</v>
      </c>
      <c r="K1685" s="2">
        <v>42494</v>
      </c>
      <c r="L1685" s="2">
        <v>42494.63181712963</v>
      </c>
      <c r="M1685">
        <v>15</v>
      </c>
      <c r="N1685">
        <v>0</v>
      </c>
      <c r="O1685">
        <v>0</v>
      </c>
      <c r="P1685">
        <v>15</v>
      </c>
      <c r="R1685" t="str">
        <f t="shared" si="104"/>
        <v>OnTime</v>
      </c>
      <c r="S1685" t="str">
        <f t="shared" si="105"/>
        <v>Early</v>
      </c>
      <c r="T1685" t="str">
        <f t="shared" si="106"/>
        <v>One-time</v>
      </c>
      <c r="U1685" t="str">
        <f t="shared" si="107"/>
        <v>Short Term</v>
      </c>
    </row>
    <row r="1686" spans="1:21" x14ac:dyDescent="0.35">
      <c r="A1686" t="s">
        <v>238</v>
      </c>
      <c r="B1686">
        <v>301620873</v>
      </c>
      <c r="C1686">
        <v>2</v>
      </c>
      <c r="D1686" s="2">
        <v>42505.302708333344</v>
      </c>
      <c r="E1686" s="2">
        <v>42505.260960648149</v>
      </c>
      <c r="F1686">
        <v>10000</v>
      </c>
      <c r="G1686">
        <v>13000</v>
      </c>
      <c r="H1686">
        <v>30</v>
      </c>
      <c r="I1686" s="2">
        <v>42535.003032407411</v>
      </c>
      <c r="J1686" t="s">
        <v>18</v>
      </c>
      <c r="K1686" s="2">
        <v>42535</v>
      </c>
      <c r="L1686" s="2">
        <v>42534.718159722222</v>
      </c>
      <c r="M1686">
        <v>29</v>
      </c>
      <c r="N1686">
        <v>-1</v>
      </c>
      <c r="O1686">
        <v>-1</v>
      </c>
      <c r="P1686">
        <v>30</v>
      </c>
      <c r="Q1686">
        <v>25</v>
      </c>
      <c r="R1686" t="str">
        <f t="shared" si="104"/>
        <v>Early</v>
      </c>
      <c r="S1686" t="str">
        <f t="shared" si="105"/>
        <v>OnTime</v>
      </c>
      <c r="T1686" t="str">
        <f t="shared" si="106"/>
        <v>Frequent Borrower</v>
      </c>
      <c r="U1686" t="str">
        <f t="shared" si="107"/>
        <v>Short Term</v>
      </c>
    </row>
    <row r="1687" spans="1:21" x14ac:dyDescent="0.35">
      <c r="A1687" t="s">
        <v>238</v>
      </c>
      <c r="B1687">
        <v>301733798</v>
      </c>
      <c r="C1687">
        <v>3</v>
      </c>
      <c r="D1687" s="2">
        <v>42643.92114583333</v>
      </c>
      <c r="E1687" s="2">
        <v>42643.87903935185</v>
      </c>
      <c r="F1687">
        <v>20000</v>
      </c>
      <c r="G1687">
        <v>24500</v>
      </c>
      <c r="H1687">
        <v>30</v>
      </c>
      <c r="I1687" s="2">
        <v>42674.056759259263</v>
      </c>
      <c r="J1687" t="s">
        <v>18</v>
      </c>
      <c r="K1687" s="2">
        <v>42674</v>
      </c>
      <c r="L1687" s="2">
        <v>42674.028541666667</v>
      </c>
      <c r="M1687">
        <v>30</v>
      </c>
      <c r="N1687">
        <v>0</v>
      </c>
      <c r="O1687">
        <v>0</v>
      </c>
      <c r="P1687">
        <v>22.5</v>
      </c>
      <c r="Q1687">
        <v>138</v>
      </c>
      <c r="R1687" t="str">
        <f t="shared" si="104"/>
        <v>OnTime</v>
      </c>
      <c r="S1687" t="str">
        <f t="shared" si="105"/>
        <v>OnTime</v>
      </c>
      <c r="T1687" t="str">
        <f t="shared" si="106"/>
        <v>Frequent Borrower</v>
      </c>
      <c r="U1687" t="str">
        <f t="shared" si="107"/>
        <v>Short Term</v>
      </c>
    </row>
    <row r="1688" spans="1:21" x14ac:dyDescent="0.35">
      <c r="A1688" t="s">
        <v>238</v>
      </c>
      <c r="B1688">
        <v>301925972</v>
      </c>
      <c r="C1688">
        <v>4</v>
      </c>
      <c r="D1688" s="2">
        <v>42889.502847222233</v>
      </c>
      <c r="E1688" s="2">
        <v>42889.461064814823</v>
      </c>
      <c r="F1688">
        <v>20000</v>
      </c>
      <c r="G1688">
        <v>24500</v>
      </c>
      <c r="H1688">
        <v>30</v>
      </c>
      <c r="I1688" s="2">
        <v>42919.462824074071</v>
      </c>
      <c r="J1688" t="s">
        <v>18</v>
      </c>
      <c r="K1688" s="2">
        <v>42919</v>
      </c>
      <c r="L1688" s="2">
        <v>42919.455787037034</v>
      </c>
      <c r="M1688">
        <v>29</v>
      </c>
      <c r="N1688">
        <v>0</v>
      </c>
      <c r="O1688">
        <v>-1</v>
      </c>
      <c r="P1688">
        <v>22.5</v>
      </c>
      <c r="Q1688">
        <v>245</v>
      </c>
      <c r="R1688" t="str">
        <f t="shared" si="104"/>
        <v>OnTime</v>
      </c>
      <c r="S1688" t="str">
        <f t="shared" si="105"/>
        <v>Late</v>
      </c>
      <c r="T1688" t="str">
        <f t="shared" si="106"/>
        <v>Frequent Borrower</v>
      </c>
      <c r="U1688" t="str">
        <f t="shared" si="107"/>
        <v>Short Term</v>
      </c>
    </row>
    <row r="1689" spans="1:21" x14ac:dyDescent="0.35">
      <c r="A1689" t="s">
        <v>239</v>
      </c>
      <c r="B1689">
        <v>301613656</v>
      </c>
      <c r="C1689">
        <v>1</v>
      </c>
      <c r="D1689" s="2">
        <v>42483.308020833327</v>
      </c>
      <c r="E1689" s="2">
        <v>42483.266273148147</v>
      </c>
      <c r="F1689">
        <v>10000</v>
      </c>
      <c r="G1689">
        <v>13000</v>
      </c>
      <c r="H1689">
        <v>30</v>
      </c>
      <c r="I1689" s="2">
        <v>42515.001631944448</v>
      </c>
      <c r="J1689" t="s">
        <v>18</v>
      </c>
      <c r="K1689" s="2">
        <v>42513</v>
      </c>
      <c r="L1689" s="2">
        <v>42514.598090277781</v>
      </c>
      <c r="M1689">
        <v>31</v>
      </c>
      <c r="N1689">
        <v>1</v>
      </c>
      <c r="O1689">
        <v>1</v>
      </c>
      <c r="P1689">
        <v>30</v>
      </c>
      <c r="R1689" t="str">
        <f t="shared" si="104"/>
        <v>Late</v>
      </c>
      <c r="S1689" t="str">
        <f t="shared" si="105"/>
        <v>Late</v>
      </c>
      <c r="T1689" t="str">
        <f t="shared" si="106"/>
        <v>One-time</v>
      </c>
      <c r="U1689" t="str">
        <f t="shared" si="107"/>
        <v>Short Term</v>
      </c>
    </row>
    <row r="1690" spans="1:21" x14ac:dyDescent="0.35">
      <c r="A1690" t="s">
        <v>239</v>
      </c>
      <c r="B1690">
        <v>301785389</v>
      </c>
      <c r="C1690">
        <v>2</v>
      </c>
      <c r="D1690" s="2">
        <v>42736.831099537027</v>
      </c>
      <c r="E1690" s="2">
        <v>42736.789317129631</v>
      </c>
      <c r="F1690">
        <v>10000</v>
      </c>
      <c r="G1690">
        <v>11500</v>
      </c>
      <c r="H1690">
        <v>15</v>
      </c>
      <c r="I1690" s="2">
        <v>42758.850578703707</v>
      </c>
      <c r="J1690" t="s">
        <v>18</v>
      </c>
      <c r="K1690" s="2">
        <v>42751</v>
      </c>
      <c r="L1690" s="2">
        <v>42758.840057870373</v>
      </c>
      <c r="M1690">
        <v>22</v>
      </c>
      <c r="N1690">
        <v>7</v>
      </c>
      <c r="O1690">
        <v>7</v>
      </c>
      <c r="P1690">
        <v>15</v>
      </c>
      <c r="Q1690">
        <v>253</v>
      </c>
      <c r="R1690" t="str">
        <f t="shared" si="104"/>
        <v>Late</v>
      </c>
      <c r="S1690" t="str">
        <f t="shared" si="105"/>
        <v>OnTime</v>
      </c>
      <c r="T1690" t="str">
        <f t="shared" si="106"/>
        <v>Frequent Borrower</v>
      </c>
      <c r="U1690" t="str">
        <f t="shared" si="107"/>
        <v>Short Term</v>
      </c>
    </row>
    <row r="1691" spans="1:21" x14ac:dyDescent="0.35">
      <c r="A1691" t="s">
        <v>239</v>
      </c>
      <c r="B1691">
        <v>301807003</v>
      </c>
      <c r="C1691">
        <v>3</v>
      </c>
      <c r="D1691" s="2">
        <v>42766.537060185183</v>
      </c>
      <c r="E1691" s="2">
        <v>42766.495312500003</v>
      </c>
      <c r="F1691">
        <v>10000</v>
      </c>
      <c r="G1691">
        <v>11500</v>
      </c>
      <c r="H1691">
        <v>15</v>
      </c>
      <c r="I1691" s="2">
        <v>42781.849328703713</v>
      </c>
      <c r="J1691" t="s">
        <v>18</v>
      </c>
      <c r="K1691" s="2">
        <v>42781</v>
      </c>
      <c r="L1691" s="2">
        <v>42781.838807870372</v>
      </c>
      <c r="M1691">
        <v>15</v>
      </c>
      <c r="N1691">
        <v>0</v>
      </c>
      <c r="O1691">
        <v>0</v>
      </c>
      <c r="P1691">
        <v>15</v>
      </c>
      <c r="Q1691">
        <v>29</v>
      </c>
      <c r="R1691" t="str">
        <f t="shared" si="104"/>
        <v>OnTime</v>
      </c>
      <c r="S1691" t="str">
        <f t="shared" si="105"/>
        <v>Late</v>
      </c>
      <c r="T1691" t="str">
        <f t="shared" si="106"/>
        <v>Frequent Borrower</v>
      </c>
      <c r="U1691" t="str">
        <f t="shared" si="107"/>
        <v>Short Term</v>
      </c>
    </row>
    <row r="1692" spans="1:21" x14ac:dyDescent="0.35">
      <c r="A1692" t="s">
        <v>239</v>
      </c>
      <c r="B1692">
        <v>301831818</v>
      </c>
      <c r="C1692">
        <v>4</v>
      </c>
      <c r="D1692" s="2">
        <v>42799.604537037027</v>
      </c>
      <c r="E1692" s="2">
        <v>42799.562800925924</v>
      </c>
      <c r="F1692">
        <v>10000</v>
      </c>
      <c r="G1692">
        <v>11500</v>
      </c>
      <c r="H1692">
        <v>15</v>
      </c>
      <c r="I1692" s="2">
        <v>42831.845393518517</v>
      </c>
      <c r="J1692" t="s">
        <v>18</v>
      </c>
      <c r="K1692" s="2">
        <v>42814</v>
      </c>
      <c r="L1692" s="2">
        <v>42831.834872685176</v>
      </c>
      <c r="M1692">
        <v>32</v>
      </c>
      <c r="N1692">
        <v>17</v>
      </c>
      <c r="O1692">
        <v>17</v>
      </c>
      <c r="P1692">
        <v>15</v>
      </c>
      <c r="Q1692">
        <v>33</v>
      </c>
      <c r="R1692" t="str">
        <f t="shared" si="104"/>
        <v>Late</v>
      </c>
      <c r="S1692" t="str">
        <f t="shared" si="105"/>
        <v>Late</v>
      </c>
      <c r="T1692" t="str">
        <f t="shared" si="106"/>
        <v>Frequent Borrower</v>
      </c>
      <c r="U1692" t="str">
        <f t="shared" si="107"/>
        <v>Short Term</v>
      </c>
    </row>
    <row r="1693" spans="1:21" x14ac:dyDescent="0.35">
      <c r="A1693" t="s">
        <v>239</v>
      </c>
      <c r="B1693">
        <v>301875478</v>
      </c>
      <c r="C1693">
        <v>5</v>
      </c>
      <c r="D1693" s="2">
        <v>42846.424039351848</v>
      </c>
      <c r="E1693" s="2">
        <v>42846.382210648153</v>
      </c>
      <c r="F1693">
        <v>10000</v>
      </c>
      <c r="G1693">
        <v>11500</v>
      </c>
      <c r="H1693">
        <v>15</v>
      </c>
      <c r="I1693" s="2">
        <v>42888.890509259261</v>
      </c>
      <c r="J1693" t="s">
        <v>18</v>
      </c>
      <c r="K1693" s="2">
        <v>42863</v>
      </c>
      <c r="L1693" s="2">
        <v>42888.883460648147</v>
      </c>
      <c r="M1693">
        <v>42</v>
      </c>
      <c r="N1693">
        <v>25</v>
      </c>
      <c r="O1693">
        <v>27</v>
      </c>
      <c r="P1693">
        <v>15</v>
      </c>
      <c r="Q1693">
        <v>46</v>
      </c>
      <c r="R1693" t="str">
        <f t="shared" si="104"/>
        <v>Late</v>
      </c>
      <c r="S1693" t="str">
        <f t="shared" si="105"/>
        <v>Late</v>
      </c>
      <c r="T1693" t="str">
        <f t="shared" si="106"/>
        <v>Frequent Borrower</v>
      </c>
      <c r="U1693" t="str">
        <f t="shared" si="107"/>
        <v>Short Term</v>
      </c>
    </row>
    <row r="1694" spans="1:21" x14ac:dyDescent="0.35">
      <c r="A1694" t="s">
        <v>239</v>
      </c>
      <c r="B1694">
        <v>301954611</v>
      </c>
      <c r="C1694">
        <v>6</v>
      </c>
      <c r="D1694" s="2">
        <v>42914.51289351852</v>
      </c>
      <c r="E1694" s="2">
        <v>42914.471145833333</v>
      </c>
      <c r="F1694">
        <v>10000</v>
      </c>
      <c r="G1694">
        <v>11500</v>
      </c>
      <c r="H1694">
        <v>15</v>
      </c>
      <c r="I1694" s="2">
        <v>42935.872847222221</v>
      </c>
      <c r="J1694" t="s">
        <v>18</v>
      </c>
      <c r="K1694" s="2">
        <v>42929</v>
      </c>
      <c r="L1694" s="2">
        <v>42935.865810185183</v>
      </c>
      <c r="M1694">
        <v>21</v>
      </c>
      <c r="N1694">
        <v>6</v>
      </c>
      <c r="O1694">
        <v>6</v>
      </c>
      <c r="P1694">
        <v>15</v>
      </c>
      <c r="Q1694">
        <v>68</v>
      </c>
      <c r="R1694" t="str">
        <f t="shared" si="104"/>
        <v>Late</v>
      </c>
      <c r="S1694" t="str">
        <f t="shared" si="105"/>
        <v>Late</v>
      </c>
      <c r="T1694" t="str">
        <f t="shared" si="106"/>
        <v>Frequent Borrower</v>
      </c>
      <c r="U1694" t="str">
        <f t="shared" si="107"/>
        <v>Short Term</v>
      </c>
    </row>
    <row r="1695" spans="1:21" x14ac:dyDescent="0.35">
      <c r="A1695" t="s">
        <v>240</v>
      </c>
      <c r="B1695">
        <v>301607653</v>
      </c>
      <c r="C1695">
        <v>1</v>
      </c>
      <c r="D1695" s="2">
        <v>42464.837326388893</v>
      </c>
      <c r="E1695" s="2">
        <v>42464.795590277783</v>
      </c>
      <c r="F1695">
        <v>10000</v>
      </c>
      <c r="G1695">
        <v>13000</v>
      </c>
      <c r="H1695">
        <v>30</v>
      </c>
      <c r="I1695" s="2">
        <v>42496.001608796287</v>
      </c>
      <c r="J1695" t="s">
        <v>18</v>
      </c>
      <c r="K1695" s="2">
        <v>42494</v>
      </c>
      <c r="L1695" s="2">
        <v>42495.499768518523</v>
      </c>
      <c r="M1695">
        <v>31</v>
      </c>
      <c r="N1695">
        <v>1</v>
      </c>
      <c r="O1695">
        <v>1</v>
      </c>
      <c r="P1695">
        <v>30</v>
      </c>
      <c r="R1695" t="str">
        <f t="shared" si="104"/>
        <v>Late</v>
      </c>
      <c r="S1695" t="str">
        <f t="shared" si="105"/>
        <v>Late</v>
      </c>
      <c r="T1695" t="str">
        <f t="shared" si="106"/>
        <v>One-time</v>
      </c>
      <c r="U1695" t="str">
        <f t="shared" si="107"/>
        <v>Short Term</v>
      </c>
    </row>
    <row r="1696" spans="1:21" x14ac:dyDescent="0.35">
      <c r="A1696" t="s">
        <v>240</v>
      </c>
      <c r="B1696">
        <v>301620233</v>
      </c>
      <c r="C1696">
        <v>2</v>
      </c>
      <c r="D1696" s="2">
        <v>42503.458414351851</v>
      </c>
      <c r="E1696" s="2">
        <v>42503.416689814818</v>
      </c>
      <c r="F1696">
        <v>10000</v>
      </c>
      <c r="G1696">
        <v>13000</v>
      </c>
      <c r="H1696">
        <v>30</v>
      </c>
      <c r="I1696" s="2">
        <v>42629.792986111112</v>
      </c>
      <c r="J1696" t="s">
        <v>18</v>
      </c>
      <c r="K1696" s="2">
        <v>42534</v>
      </c>
      <c r="L1696" s="2">
        <v>42629.782523148147</v>
      </c>
      <c r="M1696">
        <v>126</v>
      </c>
      <c r="N1696">
        <v>95</v>
      </c>
      <c r="O1696">
        <v>96</v>
      </c>
      <c r="P1696">
        <v>30</v>
      </c>
      <c r="Q1696">
        <v>38</v>
      </c>
      <c r="R1696" t="str">
        <f t="shared" si="104"/>
        <v>Late</v>
      </c>
      <c r="S1696" t="str">
        <f t="shared" si="105"/>
        <v>OnTime</v>
      </c>
      <c r="T1696" t="str">
        <f t="shared" si="106"/>
        <v>Frequent Borrower</v>
      </c>
      <c r="U1696" t="str">
        <f t="shared" si="107"/>
        <v>Short Term</v>
      </c>
    </row>
    <row r="1697" spans="1:21" x14ac:dyDescent="0.35">
      <c r="A1697" t="s">
        <v>240</v>
      </c>
      <c r="B1697">
        <v>301835469</v>
      </c>
      <c r="C1697">
        <v>3</v>
      </c>
      <c r="D1697" s="2">
        <v>42804.559733796297</v>
      </c>
      <c r="E1697" s="2">
        <v>42804.517210648148</v>
      </c>
      <c r="F1697">
        <v>10000</v>
      </c>
      <c r="G1697">
        <v>13000</v>
      </c>
      <c r="H1697">
        <v>30</v>
      </c>
      <c r="I1697" s="2">
        <v>42835.04483796296</v>
      </c>
      <c r="J1697" t="s">
        <v>18</v>
      </c>
      <c r="K1697" s="2">
        <v>42835</v>
      </c>
      <c r="L1697" s="2">
        <v>42835.01666666667</v>
      </c>
      <c r="M1697">
        <v>30</v>
      </c>
      <c r="N1697">
        <v>0</v>
      </c>
      <c r="O1697">
        <v>0</v>
      </c>
      <c r="P1697">
        <v>30</v>
      </c>
      <c r="Q1697">
        <v>301</v>
      </c>
      <c r="R1697" t="str">
        <f t="shared" si="104"/>
        <v>OnTime</v>
      </c>
      <c r="S1697" t="str">
        <f t="shared" si="105"/>
        <v>Early</v>
      </c>
      <c r="T1697" t="str">
        <f t="shared" si="106"/>
        <v>Frequent Borrower</v>
      </c>
      <c r="U1697" t="str">
        <f t="shared" si="107"/>
        <v>Short Term</v>
      </c>
    </row>
    <row r="1698" spans="1:21" x14ac:dyDescent="0.35">
      <c r="A1698" t="s">
        <v>240</v>
      </c>
      <c r="B1698">
        <v>301862123</v>
      </c>
      <c r="C1698">
        <v>4</v>
      </c>
      <c r="D1698" s="2">
        <v>42835.458738425928</v>
      </c>
      <c r="E1698" s="2">
        <v>42835.416909722233</v>
      </c>
      <c r="F1698">
        <v>10000</v>
      </c>
      <c r="G1698">
        <v>13000</v>
      </c>
      <c r="H1698">
        <v>30</v>
      </c>
      <c r="I1698" s="2">
        <v>42862.556076388893</v>
      </c>
      <c r="J1698" t="s">
        <v>18</v>
      </c>
      <c r="K1698" s="2">
        <v>42865</v>
      </c>
      <c r="L1698" s="2">
        <v>42862.545555555553</v>
      </c>
      <c r="M1698">
        <v>27</v>
      </c>
      <c r="N1698">
        <v>-3</v>
      </c>
      <c r="O1698">
        <v>-3</v>
      </c>
      <c r="P1698">
        <v>30</v>
      </c>
      <c r="Q1698">
        <v>30</v>
      </c>
      <c r="R1698" t="str">
        <f t="shared" si="104"/>
        <v>Early</v>
      </c>
      <c r="S1698" t="str">
        <f t="shared" si="105"/>
        <v>Early</v>
      </c>
      <c r="T1698" t="str">
        <f t="shared" si="106"/>
        <v>Frequent Borrower</v>
      </c>
      <c r="U1698" t="str">
        <f t="shared" si="107"/>
        <v>Short Term</v>
      </c>
    </row>
    <row r="1699" spans="1:21" x14ac:dyDescent="0.35">
      <c r="A1699" t="s">
        <v>240</v>
      </c>
      <c r="B1699">
        <v>301909482</v>
      </c>
      <c r="C1699">
        <v>5</v>
      </c>
      <c r="D1699" s="2">
        <v>42871.542581018519</v>
      </c>
      <c r="E1699" s="2">
        <v>42871.500787037039</v>
      </c>
      <c r="F1699">
        <v>10000</v>
      </c>
      <c r="G1699">
        <v>13000</v>
      </c>
      <c r="H1699">
        <v>30</v>
      </c>
      <c r="I1699" s="2">
        <v>42894.528622685182</v>
      </c>
      <c r="J1699" t="s">
        <v>18</v>
      </c>
      <c r="K1699" s="2">
        <v>42901</v>
      </c>
      <c r="L1699" s="2">
        <v>42894.521574074082</v>
      </c>
      <c r="M1699">
        <v>22</v>
      </c>
      <c r="N1699">
        <v>-7</v>
      </c>
      <c r="O1699">
        <v>-8</v>
      </c>
      <c r="P1699">
        <v>30</v>
      </c>
      <c r="Q1699">
        <v>36</v>
      </c>
      <c r="R1699" t="str">
        <f t="shared" si="104"/>
        <v>Early</v>
      </c>
      <c r="S1699" t="str">
        <f t="shared" si="105"/>
        <v>Late</v>
      </c>
      <c r="T1699" t="str">
        <f t="shared" si="106"/>
        <v>Frequent Borrower</v>
      </c>
      <c r="U1699" t="str">
        <f t="shared" si="107"/>
        <v>Short Term</v>
      </c>
    </row>
    <row r="1700" spans="1:21" x14ac:dyDescent="0.35">
      <c r="A1700" t="s">
        <v>240</v>
      </c>
      <c r="B1700">
        <v>301931465</v>
      </c>
      <c r="C1700">
        <v>6</v>
      </c>
      <c r="D1700" s="2">
        <v>42894.618680555563</v>
      </c>
      <c r="E1700" s="2">
        <v>42894.576226851852</v>
      </c>
      <c r="F1700">
        <v>10000</v>
      </c>
      <c r="G1700">
        <v>13000</v>
      </c>
      <c r="H1700">
        <v>30</v>
      </c>
      <c r="I1700" s="2">
        <v>42928.927673611113</v>
      </c>
      <c r="J1700" t="s">
        <v>18</v>
      </c>
      <c r="K1700" s="2">
        <v>42926</v>
      </c>
      <c r="L1700" s="2">
        <v>42928.920613425929</v>
      </c>
      <c r="M1700">
        <v>34</v>
      </c>
      <c r="N1700">
        <v>2</v>
      </c>
      <c r="O1700">
        <v>4</v>
      </c>
      <c r="P1700">
        <v>30</v>
      </c>
      <c r="Q1700">
        <v>23</v>
      </c>
      <c r="R1700" t="str">
        <f t="shared" si="104"/>
        <v>Late</v>
      </c>
      <c r="S1700" t="str">
        <f t="shared" si="105"/>
        <v>Late</v>
      </c>
      <c r="T1700" t="str">
        <f t="shared" si="106"/>
        <v>Frequent Borrower</v>
      </c>
      <c r="U1700" t="str">
        <f t="shared" si="107"/>
        <v>Short Term</v>
      </c>
    </row>
    <row r="1701" spans="1:21" x14ac:dyDescent="0.35">
      <c r="A1701" t="s">
        <v>241</v>
      </c>
      <c r="B1701">
        <v>301607769</v>
      </c>
      <c r="C1701">
        <v>1</v>
      </c>
      <c r="D1701" s="2">
        <v>42465.398229166669</v>
      </c>
      <c r="E1701" s="2">
        <v>42465.356504629628</v>
      </c>
      <c r="F1701">
        <v>5000</v>
      </c>
      <c r="G1701">
        <v>6500</v>
      </c>
      <c r="H1701">
        <v>30</v>
      </c>
      <c r="I1701" s="2">
        <v>42497.001481481479</v>
      </c>
      <c r="J1701" t="s">
        <v>18</v>
      </c>
      <c r="K1701" s="2">
        <v>42495</v>
      </c>
      <c r="L1701" s="2">
        <v>42496.543136574073</v>
      </c>
      <c r="M1701">
        <v>31</v>
      </c>
      <c r="N1701">
        <v>1</v>
      </c>
      <c r="O1701">
        <v>1</v>
      </c>
      <c r="P1701">
        <v>30</v>
      </c>
      <c r="R1701" t="str">
        <f t="shared" si="104"/>
        <v>Late</v>
      </c>
      <c r="S1701" t="str">
        <f t="shared" si="105"/>
        <v>Late</v>
      </c>
      <c r="T1701" t="str">
        <f t="shared" si="106"/>
        <v>One-time</v>
      </c>
      <c r="U1701" t="str">
        <f t="shared" si="107"/>
        <v>Short Term</v>
      </c>
    </row>
    <row r="1702" spans="1:21" x14ac:dyDescent="0.35">
      <c r="A1702" t="s">
        <v>241</v>
      </c>
      <c r="B1702">
        <v>301618602</v>
      </c>
      <c r="C1702">
        <v>2</v>
      </c>
      <c r="D1702" s="2">
        <v>42499.68645833333</v>
      </c>
      <c r="E1702" s="2">
        <v>42499.64472222222</v>
      </c>
      <c r="F1702">
        <v>10000</v>
      </c>
      <c r="G1702">
        <v>13000</v>
      </c>
      <c r="H1702">
        <v>30</v>
      </c>
      <c r="I1702" s="2">
        <v>42533.002187500002</v>
      </c>
      <c r="J1702" t="s">
        <v>18</v>
      </c>
      <c r="K1702" s="2">
        <v>42529</v>
      </c>
      <c r="L1702" s="2">
        <v>42532.375243055547</v>
      </c>
      <c r="M1702">
        <v>33</v>
      </c>
      <c r="N1702">
        <v>3</v>
      </c>
      <c r="O1702">
        <v>3</v>
      </c>
      <c r="P1702">
        <v>30</v>
      </c>
      <c r="Q1702">
        <v>34</v>
      </c>
      <c r="R1702" t="str">
        <f t="shared" si="104"/>
        <v>Late</v>
      </c>
      <c r="S1702" t="str">
        <f t="shared" si="105"/>
        <v>Early</v>
      </c>
      <c r="T1702" t="str">
        <f t="shared" si="106"/>
        <v>Frequent Borrower</v>
      </c>
      <c r="U1702" t="str">
        <f t="shared" si="107"/>
        <v>Short Term</v>
      </c>
    </row>
    <row r="1703" spans="1:21" x14ac:dyDescent="0.35">
      <c r="A1703" t="s">
        <v>241</v>
      </c>
      <c r="B1703">
        <v>301632494</v>
      </c>
      <c r="C1703">
        <v>3</v>
      </c>
      <c r="D1703" s="2">
        <v>42535.552291666667</v>
      </c>
      <c r="E1703" s="2">
        <v>42535.510474537034</v>
      </c>
      <c r="F1703">
        <v>10000</v>
      </c>
      <c r="G1703">
        <v>13000</v>
      </c>
      <c r="H1703">
        <v>30</v>
      </c>
      <c r="I1703" s="2">
        <v>42564.950266203698</v>
      </c>
      <c r="J1703" t="s">
        <v>18</v>
      </c>
      <c r="K1703" s="2">
        <v>42565</v>
      </c>
      <c r="L1703" s="2">
        <v>42564.939803240741</v>
      </c>
      <c r="M1703">
        <v>29</v>
      </c>
      <c r="N1703">
        <v>-1</v>
      </c>
      <c r="O1703">
        <v>-1</v>
      </c>
      <c r="P1703">
        <v>30</v>
      </c>
      <c r="Q1703">
        <v>35</v>
      </c>
      <c r="R1703" t="str">
        <f t="shared" si="104"/>
        <v>Early</v>
      </c>
      <c r="S1703" t="str">
        <f t="shared" si="105"/>
        <v>Early</v>
      </c>
      <c r="T1703" t="str">
        <f t="shared" si="106"/>
        <v>Frequent Borrower</v>
      </c>
      <c r="U1703" t="str">
        <f t="shared" si="107"/>
        <v>Short Term</v>
      </c>
    </row>
    <row r="1704" spans="1:21" x14ac:dyDescent="0.35">
      <c r="A1704" t="s">
        <v>241</v>
      </c>
      <c r="B1704">
        <v>301822633</v>
      </c>
      <c r="C1704">
        <v>4</v>
      </c>
      <c r="D1704" s="2">
        <v>42786.718715277777</v>
      </c>
      <c r="E1704" s="2">
        <v>42786.67696759259</v>
      </c>
      <c r="F1704">
        <v>15000</v>
      </c>
      <c r="G1704">
        <v>18350</v>
      </c>
      <c r="H1704">
        <v>30</v>
      </c>
      <c r="I1704" s="2">
        <v>42812.388761574082</v>
      </c>
      <c r="J1704" t="s">
        <v>18</v>
      </c>
      <c r="K1704" s="2">
        <v>42816</v>
      </c>
      <c r="L1704" s="2">
        <v>42812.378229166658</v>
      </c>
      <c r="M1704">
        <v>25</v>
      </c>
      <c r="N1704">
        <v>-4</v>
      </c>
      <c r="O1704">
        <v>-5</v>
      </c>
      <c r="P1704">
        <v>22.333333333333329</v>
      </c>
      <c r="Q1704">
        <v>251</v>
      </c>
      <c r="R1704" t="str">
        <f t="shared" si="104"/>
        <v>Early</v>
      </c>
      <c r="S1704" t="str">
        <f t="shared" si="105"/>
        <v>OnTime</v>
      </c>
      <c r="T1704" t="str">
        <f t="shared" si="106"/>
        <v>Frequent Borrower</v>
      </c>
      <c r="U1704" t="str">
        <f t="shared" si="107"/>
        <v>Short Term</v>
      </c>
    </row>
    <row r="1705" spans="1:21" x14ac:dyDescent="0.35">
      <c r="A1705" t="s">
        <v>241</v>
      </c>
      <c r="B1705">
        <v>301840952</v>
      </c>
      <c r="C1705">
        <v>5</v>
      </c>
      <c r="D1705" s="2">
        <v>42812.392407407409</v>
      </c>
      <c r="E1705" s="2">
        <v>42812.350659722222</v>
      </c>
      <c r="F1705">
        <v>15000</v>
      </c>
      <c r="G1705">
        <v>18200</v>
      </c>
      <c r="H1705">
        <v>30</v>
      </c>
      <c r="I1705" s="2">
        <v>42842.373090277782</v>
      </c>
      <c r="J1705" t="s">
        <v>18</v>
      </c>
      <c r="K1705" s="2">
        <v>42842</v>
      </c>
      <c r="L1705" s="2">
        <v>42842.362569444442</v>
      </c>
      <c r="M1705">
        <v>29</v>
      </c>
      <c r="N1705">
        <v>0</v>
      </c>
      <c r="O1705">
        <v>-1</v>
      </c>
      <c r="P1705">
        <v>21.333333333333339</v>
      </c>
      <c r="Q1705">
        <v>25</v>
      </c>
      <c r="R1705" t="str">
        <f t="shared" si="104"/>
        <v>OnTime</v>
      </c>
      <c r="S1705" t="str">
        <f t="shared" si="105"/>
        <v>OnTime</v>
      </c>
      <c r="T1705" t="str">
        <f t="shared" si="106"/>
        <v>Frequent Borrower</v>
      </c>
      <c r="U1705" t="str">
        <f t="shared" si="107"/>
        <v>Short Term</v>
      </c>
    </row>
    <row r="1706" spans="1:21" x14ac:dyDescent="0.35">
      <c r="A1706" t="s">
        <v>241</v>
      </c>
      <c r="B1706">
        <v>301870758</v>
      </c>
      <c r="C1706">
        <v>6</v>
      </c>
      <c r="D1706" s="2">
        <v>42842.377349537041</v>
      </c>
      <c r="E1706" s="2">
        <v>42842.335601851853</v>
      </c>
      <c r="F1706">
        <v>30000</v>
      </c>
      <c r="G1706">
        <v>34400</v>
      </c>
      <c r="H1706">
        <v>30</v>
      </c>
      <c r="I1706" s="2">
        <v>42872.083344907413</v>
      </c>
      <c r="J1706" t="s">
        <v>18</v>
      </c>
      <c r="K1706" s="2">
        <v>42872</v>
      </c>
      <c r="L1706" s="2">
        <v>42872.070902777778</v>
      </c>
      <c r="M1706">
        <v>29</v>
      </c>
      <c r="N1706">
        <v>0</v>
      </c>
      <c r="O1706">
        <v>-1</v>
      </c>
      <c r="P1706">
        <v>14.66666666666667</v>
      </c>
      <c r="Q1706">
        <v>29</v>
      </c>
      <c r="R1706" t="str">
        <f t="shared" si="104"/>
        <v>OnTime</v>
      </c>
      <c r="S1706" t="str">
        <f t="shared" si="105"/>
        <v>Early</v>
      </c>
      <c r="T1706" t="str">
        <f t="shared" si="106"/>
        <v>Frequent Borrower</v>
      </c>
      <c r="U1706" t="str">
        <f t="shared" si="107"/>
        <v>Short Term</v>
      </c>
    </row>
    <row r="1707" spans="1:21" x14ac:dyDescent="0.35">
      <c r="A1707" t="s">
        <v>241</v>
      </c>
      <c r="B1707">
        <v>301910770</v>
      </c>
      <c r="C1707">
        <v>7</v>
      </c>
      <c r="D1707" s="2">
        <v>42872.338263888887</v>
      </c>
      <c r="E1707" s="2">
        <v>42872.296516203707</v>
      </c>
      <c r="F1707">
        <v>30000</v>
      </c>
      <c r="G1707">
        <v>34500</v>
      </c>
      <c r="H1707">
        <v>30</v>
      </c>
      <c r="I1707" s="2">
        <v>42901.449618055558</v>
      </c>
      <c r="J1707" t="s">
        <v>18</v>
      </c>
      <c r="K1707" s="2">
        <v>42902</v>
      </c>
      <c r="L1707" s="2">
        <v>42901.442569444444</v>
      </c>
      <c r="M1707">
        <v>29</v>
      </c>
      <c r="N1707">
        <v>-1</v>
      </c>
      <c r="O1707">
        <v>-1</v>
      </c>
      <c r="P1707">
        <v>15</v>
      </c>
      <c r="Q1707">
        <v>29</v>
      </c>
      <c r="R1707" t="str">
        <f t="shared" si="104"/>
        <v>Early</v>
      </c>
      <c r="S1707" t="str">
        <f t="shared" si="105"/>
        <v>OnTime</v>
      </c>
      <c r="T1707" t="str">
        <f t="shared" si="106"/>
        <v>Frequent Borrower</v>
      </c>
      <c r="U1707" t="str">
        <f t="shared" si="107"/>
        <v>Short Term</v>
      </c>
    </row>
    <row r="1708" spans="1:21" x14ac:dyDescent="0.35">
      <c r="A1708" t="s">
        <v>241</v>
      </c>
      <c r="B1708">
        <v>301939553</v>
      </c>
      <c r="C1708">
        <v>8</v>
      </c>
      <c r="D1708" s="2">
        <v>42901.461192129631</v>
      </c>
      <c r="E1708" s="2">
        <v>42901.418749999997</v>
      </c>
      <c r="F1708">
        <v>30000</v>
      </c>
      <c r="G1708">
        <v>34500</v>
      </c>
      <c r="H1708">
        <v>30</v>
      </c>
      <c r="I1708" s="2">
        <v>42933.732916666668</v>
      </c>
      <c r="J1708" t="s">
        <v>18</v>
      </c>
      <c r="K1708" s="2">
        <v>42933</v>
      </c>
      <c r="L1708" s="2">
        <v>42933.72587962963</v>
      </c>
      <c r="M1708">
        <v>32</v>
      </c>
      <c r="N1708">
        <v>0</v>
      </c>
      <c r="O1708">
        <v>2</v>
      </c>
      <c r="P1708">
        <v>15</v>
      </c>
      <c r="Q1708">
        <v>29</v>
      </c>
      <c r="R1708" t="str">
        <f t="shared" si="104"/>
        <v>OnTime</v>
      </c>
      <c r="S1708" t="str">
        <f t="shared" si="105"/>
        <v>Late</v>
      </c>
      <c r="T1708" t="str">
        <f t="shared" si="106"/>
        <v>Frequent Borrower</v>
      </c>
      <c r="U1708" t="str">
        <f t="shared" si="107"/>
        <v>Short Term</v>
      </c>
    </row>
    <row r="1709" spans="1:21" x14ac:dyDescent="0.35">
      <c r="A1709" t="s">
        <v>242</v>
      </c>
      <c r="B1709">
        <v>301608145</v>
      </c>
      <c r="C1709">
        <v>1</v>
      </c>
      <c r="D1709" s="2">
        <v>42466.267314814817</v>
      </c>
      <c r="E1709" s="2">
        <v>42466.22556712963</v>
      </c>
      <c r="F1709">
        <v>10000</v>
      </c>
      <c r="G1709">
        <v>13000</v>
      </c>
      <c r="H1709">
        <v>30</v>
      </c>
      <c r="I1709" s="2">
        <v>42539.002557870372</v>
      </c>
      <c r="J1709" t="s">
        <v>18</v>
      </c>
      <c r="K1709" s="2">
        <v>42496</v>
      </c>
      <c r="L1709" s="2">
        <v>42538.461400462962</v>
      </c>
      <c r="M1709">
        <v>72</v>
      </c>
      <c r="N1709">
        <v>42</v>
      </c>
      <c r="O1709">
        <v>42</v>
      </c>
      <c r="P1709">
        <v>30</v>
      </c>
      <c r="R1709" t="str">
        <f t="shared" si="104"/>
        <v>Late</v>
      </c>
      <c r="S1709" t="str">
        <f t="shared" si="105"/>
        <v>OnTime</v>
      </c>
      <c r="T1709" t="str">
        <f t="shared" si="106"/>
        <v>One-time</v>
      </c>
      <c r="U1709" t="str">
        <f t="shared" si="107"/>
        <v>Short Term</v>
      </c>
    </row>
    <row r="1710" spans="1:21" x14ac:dyDescent="0.35">
      <c r="A1710" t="s">
        <v>242</v>
      </c>
      <c r="B1710">
        <v>301847595</v>
      </c>
      <c r="C1710">
        <v>2</v>
      </c>
      <c r="D1710" s="2">
        <v>42821.626759259263</v>
      </c>
      <c r="E1710" s="2">
        <v>42821.584930555553</v>
      </c>
      <c r="F1710">
        <v>10000</v>
      </c>
      <c r="G1710">
        <v>11500</v>
      </c>
      <c r="H1710">
        <v>15</v>
      </c>
      <c r="I1710" s="2">
        <v>42836.723391203697</v>
      </c>
      <c r="J1710" t="s">
        <v>18</v>
      </c>
      <c r="K1710" s="2">
        <v>42836</v>
      </c>
      <c r="L1710" s="2">
        <v>42836.712870370371</v>
      </c>
      <c r="M1710">
        <v>15</v>
      </c>
      <c r="N1710">
        <v>0</v>
      </c>
      <c r="O1710">
        <v>0</v>
      </c>
      <c r="P1710">
        <v>15</v>
      </c>
      <c r="Q1710">
        <v>355</v>
      </c>
      <c r="R1710" t="str">
        <f t="shared" si="104"/>
        <v>OnTime</v>
      </c>
      <c r="S1710" t="str">
        <f t="shared" si="105"/>
        <v>Late</v>
      </c>
      <c r="T1710" t="str">
        <f t="shared" si="106"/>
        <v>Frequent Borrower</v>
      </c>
      <c r="U1710" t="str">
        <f t="shared" si="107"/>
        <v>Short Term</v>
      </c>
    </row>
    <row r="1711" spans="1:21" x14ac:dyDescent="0.35">
      <c r="A1711" t="s">
        <v>242</v>
      </c>
      <c r="B1711">
        <v>301871608</v>
      </c>
      <c r="C1711">
        <v>3</v>
      </c>
      <c r="D1711" s="2">
        <v>42843.169756944437</v>
      </c>
      <c r="E1711" s="2">
        <v>42843.128009259257</v>
      </c>
      <c r="F1711">
        <v>10000</v>
      </c>
      <c r="G1711">
        <v>11500</v>
      </c>
      <c r="H1711">
        <v>15</v>
      </c>
      <c r="I1711" s="2">
        <v>42859.147824074083</v>
      </c>
      <c r="J1711" t="s">
        <v>18</v>
      </c>
      <c r="K1711" s="2">
        <v>42858</v>
      </c>
      <c r="L1711" s="2">
        <v>42859.137280092589</v>
      </c>
      <c r="M1711">
        <v>15</v>
      </c>
      <c r="N1711">
        <v>1</v>
      </c>
      <c r="O1711">
        <v>0</v>
      </c>
      <c r="P1711">
        <v>15</v>
      </c>
      <c r="Q1711">
        <v>21</v>
      </c>
      <c r="R1711" t="str">
        <f t="shared" si="104"/>
        <v>Late</v>
      </c>
      <c r="S1711" t="str">
        <f t="shared" si="105"/>
        <v>OnTime</v>
      </c>
      <c r="T1711" t="str">
        <f t="shared" si="106"/>
        <v>Frequent Borrower</v>
      </c>
      <c r="U1711" t="str">
        <f t="shared" si="107"/>
        <v>Short Term</v>
      </c>
    </row>
    <row r="1712" spans="1:21" x14ac:dyDescent="0.35">
      <c r="A1712" t="s">
        <v>242</v>
      </c>
      <c r="B1712">
        <v>301889003</v>
      </c>
      <c r="C1712">
        <v>4</v>
      </c>
      <c r="D1712" s="2">
        <v>42859.168877314813</v>
      </c>
      <c r="E1712" s="2">
        <v>42859.127141203702</v>
      </c>
      <c r="F1712">
        <v>10000</v>
      </c>
      <c r="G1712">
        <v>11500</v>
      </c>
      <c r="H1712">
        <v>15</v>
      </c>
      <c r="I1712" s="2">
        <v>42874.09883101852</v>
      </c>
      <c r="J1712" t="s">
        <v>18</v>
      </c>
      <c r="K1712" s="2">
        <v>42874</v>
      </c>
      <c r="L1712" s="2">
        <v>42874.074907407397</v>
      </c>
      <c r="M1712">
        <v>14</v>
      </c>
      <c r="N1712">
        <v>0</v>
      </c>
      <c r="O1712">
        <v>-1</v>
      </c>
      <c r="P1712">
        <v>15</v>
      </c>
      <c r="Q1712">
        <v>15</v>
      </c>
      <c r="R1712" t="str">
        <f t="shared" si="104"/>
        <v>OnTime</v>
      </c>
      <c r="S1712" t="str">
        <f t="shared" si="105"/>
        <v>OnTime</v>
      </c>
      <c r="T1712" t="str">
        <f t="shared" si="106"/>
        <v>Frequent Borrower</v>
      </c>
      <c r="U1712" t="str">
        <f t="shared" si="107"/>
        <v>Short Term</v>
      </c>
    </row>
    <row r="1713" spans="1:21" x14ac:dyDescent="0.35">
      <c r="A1713" t="s">
        <v>242</v>
      </c>
      <c r="B1713">
        <v>301913120</v>
      </c>
      <c r="C1713">
        <v>5</v>
      </c>
      <c r="D1713" s="2">
        <v>42874.150312500002</v>
      </c>
      <c r="E1713" s="2">
        <v>42874.108564814807</v>
      </c>
      <c r="F1713">
        <v>10000</v>
      </c>
      <c r="G1713">
        <v>11500</v>
      </c>
      <c r="H1713">
        <v>15</v>
      </c>
      <c r="I1713" s="2">
        <v>42891.652222222219</v>
      </c>
      <c r="J1713" t="s">
        <v>18</v>
      </c>
      <c r="K1713" s="2">
        <v>42891</v>
      </c>
      <c r="L1713" s="2">
        <v>42891.645173611112</v>
      </c>
      <c r="M1713">
        <v>17</v>
      </c>
      <c r="N1713">
        <v>0</v>
      </c>
      <c r="O1713">
        <v>2</v>
      </c>
      <c r="P1713">
        <v>15</v>
      </c>
      <c r="Q1713">
        <v>14</v>
      </c>
      <c r="R1713" t="str">
        <f t="shared" si="104"/>
        <v>OnTime</v>
      </c>
      <c r="S1713" t="str">
        <f t="shared" si="105"/>
        <v>Early</v>
      </c>
      <c r="T1713" t="str">
        <f t="shared" si="106"/>
        <v>Frequent Borrower</v>
      </c>
      <c r="U1713" t="str">
        <f t="shared" si="107"/>
        <v>Short Term</v>
      </c>
    </row>
    <row r="1714" spans="1:21" x14ac:dyDescent="0.35">
      <c r="A1714" t="s">
        <v>242</v>
      </c>
      <c r="B1714">
        <v>301927866</v>
      </c>
      <c r="C1714">
        <v>6</v>
      </c>
      <c r="D1714" s="2">
        <v>42891.667523148149</v>
      </c>
      <c r="E1714" s="2">
        <v>42891.625775462962</v>
      </c>
      <c r="F1714">
        <v>20000</v>
      </c>
      <c r="G1714">
        <v>24500</v>
      </c>
      <c r="H1714">
        <v>30</v>
      </c>
      <c r="I1714" s="2">
        <v>42920.072314814817</v>
      </c>
      <c r="J1714" t="s">
        <v>18</v>
      </c>
      <c r="K1714" s="2">
        <v>42921</v>
      </c>
      <c r="L1714" s="2">
        <v>42920.065266203703</v>
      </c>
      <c r="M1714">
        <v>28</v>
      </c>
      <c r="N1714">
        <v>-1</v>
      </c>
      <c r="O1714">
        <v>-2</v>
      </c>
      <c r="P1714">
        <v>22.5</v>
      </c>
      <c r="Q1714">
        <v>17</v>
      </c>
      <c r="R1714" t="str">
        <f t="shared" si="104"/>
        <v>Early</v>
      </c>
      <c r="S1714" t="str">
        <f t="shared" si="105"/>
        <v>Early</v>
      </c>
      <c r="T1714" t="str">
        <f t="shared" si="106"/>
        <v>Frequent Borrower</v>
      </c>
      <c r="U1714" t="str">
        <f t="shared" si="107"/>
        <v>Short Term</v>
      </c>
    </row>
    <row r="1715" spans="1:21" x14ac:dyDescent="0.35">
      <c r="A1715" t="s">
        <v>243</v>
      </c>
      <c r="B1715">
        <v>301609924</v>
      </c>
      <c r="C1715">
        <v>1</v>
      </c>
      <c r="D1715" s="2">
        <v>42471.481689814813</v>
      </c>
      <c r="E1715" s="2">
        <v>42471.439942129633</v>
      </c>
      <c r="F1715">
        <v>10000</v>
      </c>
      <c r="G1715">
        <v>11500</v>
      </c>
      <c r="H1715">
        <v>15</v>
      </c>
      <c r="I1715" s="2">
        <v>42486.002245370371</v>
      </c>
      <c r="J1715" t="s">
        <v>18</v>
      </c>
      <c r="K1715" s="2">
        <v>42486</v>
      </c>
      <c r="L1715" s="2">
        <v>42485.518564814818</v>
      </c>
      <c r="M1715">
        <v>14</v>
      </c>
      <c r="N1715">
        <v>-1</v>
      </c>
      <c r="O1715">
        <v>-1</v>
      </c>
      <c r="P1715">
        <v>15</v>
      </c>
      <c r="R1715" t="str">
        <f t="shared" si="104"/>
        <v>Early</v>
      </c>
      <c r="S1715" t="str">
        <f t="shared" si="105"/>
        <v>Early</v>
      </c>
      <c r="T1715" t="str">
        <f t="shared" si="106"/>
        <v>One-time</v>
      </c>
      <c r="U1715" t="str">
        <f t="shared" si="107"/>
        <v>Short Term</v>
      </c>
    </row>
    <row r="1716" spans="1:21" x14ac:dyDescent="0.35">
      <c r="A1716" t="s">
        <v>243</v>
      </c>
      <c r="B1716">
        <v>301615670</v>
      </c>
      <c r="C1716">
        <v>2</v>
      </c>
      <c r="D1716" s="2">
        <v>42490.251388888893</v>
      </c>
      <c r="E1716" s="2">
        <v>42490.209641203714</v>
      </c>
      <c r="F1716">
        <v>10000</v>
      </c>
      <c r="G1716">
        <v>13000</v>
      </c>
      <c r="H1716">
        <v>30</v>
      </c>
      <c r="I1716" s="2">
        <v>42519.001793981479</v>
      </c>
      <c r="J1716" t="s">
        <v>18</v>
      </c>
      <c r="K1716" s="2">
        <v>42520</v>
      </c>
      <c r="L1716" s="2">
        <v>42518.774768518517</v>
      </c>
      <c r="M1716">
        <v>28</v>
      </c>
      <c r="N1716">
        <v>-2</v>
      </c>
      <c r="O1716">
        <v>-2</v>
      </c>
      <c r="P1716">
        <v>30</v>
      </c>
      <c r="Q1716">
        <v>18</v>
      </c>
      <c r="R1716" t="str">
        <f t="shared" si="104"/>
        <v>Early</v>
      </c>
      <c r="S1716" t="str">
        <f t="shared" si="105"/>
        <v>Early</v>
      </c>
      <c r="T1716" t="str">
        <f t="shared" si="106"/>
        <v>Frequent Borrower</v>
      </c>
      <c r="U1716" t="str">
        <f t="shared" si="107"/>
        <v>Short Term</v>
      </c>
    </row>
    <row r="1717" spans="1:21" x14ac:dyDescent="0.35">
      <c r="A1717" t="s">
        <v>243</v>
      </c>
      <c r="B1717">
        <v>301625855</v>
      </c>
      <c r="C1717">
        <v>3</v>
      </c>
      <c r="D1717" s="2">
        <v>42519.388402777768</v>
      </c>
      <c r="E1717" s="2">
        <v>42519.346655092602</v>
      </c>
      <c r="F1717">
        <v>10000</v>
      </c>
      <c r="G1717">
        <v>13000</v>
      </c>
      <c r="H1717">
        <v>30</v>
      </c>
      <c r="I1717" s="2">
        <v>42545.004062499997</v>
      </c>
      <c r="J1717" t="s">
        <v>18</v>
      </c>
      <c r="K1717" s="2">
        <v>42549</v>
      </c>
      <c r="L1717" s="2">
        <v>42544.720902777779</v>
      </c>
      <c r="M1717">
        <v>25</v>
      </c>
      <c r="N1717">
        <v>-5</v>
      </c>
      <c r="O1717">
        <v>-5</v>
      </c>
      <c r="P1717">
        <v>30</v>
      </c>
      <c r="Q1717">
        <v>29</v>
      </c>
      <c r="R1717" t="str">
        <f t="shared" si="104"/>
        <v>Early</v>
      </c>
      <c r="S1717" t="str">
        <f t="shared" si="105"/>
        <v>Early</v>
      </c>
      <c r="T1717" t="str">
        <f t="shared" si="106"/>
        <v>Frequent Borrower</v>
      </c>
      <c r="U1717" t="str">
        <f t="shared" si="107"/>
        <v>Short Term</v>
      </c>
    </row>
    <row r="1718" spans="1:21" x14ac:dyDescent="0.35">
      <c r="A1718" t="s">
        <v>243</v>
      </c>
      <c r="B1718">
        <v>301647674</v>
      </c>
      <c r="C1718">
        <v>4</v>
      </c>
      <c r="D1718" s="2">
        <v>42560.34920138889</v>
      </c>
      <c r="E1718" s="2">
        <v>42560.307372685187</v>
      </c>
      <c r="F1718">
        <v>10000</v>
      </c>
      <c r="G1718">
        <v>11500</v>
      </c>
      <c r="H1718">
        <v>15</v>
      </c>
      <c r="I1718" s="2">
        <v>42573.755208333343</v>
      </c>
      <c r="J1718" t="s">
        <v>18</v>
      </c>
      <c r="K1718" s="2">
        <v>42576</v>
      </c>
      <c r="L1718" s="2">
        <v>42573.744745370372</v>
      </c>
      <c r="M1718">
        <v>13</v>
      </c>
      <c r="N1718">
        <v>-3</v>
      </c>
      <c r="O1718">
        <v>-2</v>
      </c>
      <c r="P1718">
        <v>15</v>
      </c>
      <c r="Q1718">
        <v>40</v>
      </c>
      <c r="R1718" t="str">
        <f t="shared" si="104"/>
        <v>Early</v>
      </c>
      <c r="S1718" t="str">
        <f t="shared" si="105"/>
        <v>Early</v>
      </c>
      <c r="T1718" t="str">
        <f t="shared" si="106"/>
        <v>Frequent Borrower</v>
      </c>
      <c r="U1718" t="str">
        <f t="shared" si="107"/>
        <v>Short Term</v>
      </c>
    </row>
    <row r="1719" spans="1:21" x14ac:dyDescent="0.35">
      <c r="A1719" t="s">
        <v>243</v>
      </c>
      <c r="B1719">
        <v>301674217</v>
      </c>
      <c r="C1719">
        <v>5</v>
      </c>
      <c r="D1719" s="2">
        <v>42591.344525462962</v>
      </c>
      <c r="E1719" s="2">
        <v>42591.302754629629</v>
      </c>
      <c r="F1719">
        <v>10000</v>
      </c>
      <c r="G1719">
        <v>11125</v>
      </c>
      <c r="H1719">
        <v>15</v>
      </c>
      <c r="I1719" s="2">
        <v>42605.443101851852</v>
      </c>
      <c r="J1719" t="s">
        <v>18</v>
      </c>
      <c r="K1719" s="2">
        <v>42606</v>
      </c>
      <c r="L1719" s="2">
        <v>42605.431226851862</v>
      </c>
      <c r="M1719">
        <v>14</v>
      </c>
      <c r="N1719">
        <v>-1</v>
      </c>
      <c r="O1719">
        <v>-1</v>
      </c>
      <c r="P1719">
        <v>11.25</v>
      </c>
      <c r="Q1719">
        <v>30</v>
      </c>
      <c r="R1719" t="str">
        <f t="shared" si="104"/>
        <v>Early</v>
      </c>
      <c r="S1719" t="str">
        <f t="shared" si="105"/>
        <v>OnTime</v>
      </c>
      <c r="T1719" t="str">
        <f t="shared" si="106"/>
        <v>Frequent Borrower</v>
      </c>
      <c r="U1719" t="str">
        <f t="shared" si="107"/>
        <v>Short Term</v>
      </c>
    </row>
    <row r="1720" spans="1:21" x14ac:dyDescent="0.35">
      <c r="A1720" t="s">
        <v>243</v>
      </c>
      <c r="B1720">
        <v>301709083</v>
      </c>
      <c r="C1720">
        <v>6</v>
      </c>
      <c r="D1720" s="2">
        <v>42621.417604166672</v>
      </c>
      <c r="E1720" s="2">
        <v>42621.295486111107</v>
      </c>
      <c r="F1720">
        <v>10000</v>
      </c>
      <c r="G1720">
        <v>11125</v>
      </c>
      <c r="H1720">
        <v>15</v>
      </c>
      <c r="I1720" s="2">
        <v>42636.368449074071</v>
      </c>
      <c r="J1720" t="s">
        <v>18</v>
      </c>
      <c r="K1720" s="2">
        <v>42636</v>
      </c>
      <c r="L1720" s="2">
        <v>42636.357928240737</v>
      </c>
      <c r="M1720">
        <v>14</v>
      </c>
      <c r="N1720">
        <v>0</v>
      </c>
      <c r="O1720">
        <v>-1</v>
      </c>
      <c r="P1720">
        <v>11.25</v>
      </c>
      <c r="Q1720">
        <v>30</v>
      </c>
      <c r="R1720" t="str">
        <f t="shared" si="104"/>
        <v>OnTime</v>
      </c>
      <c r="S1720" t="str">
        <f t="shared" si="105"/>
        <v>Early</v>
      </c>
      <c r="T1720" t="str">
        <f t="shared" si="106"/>
        <v>Frequent Borrower</v>
      </c>
      <c r="U1720" t="str">
        <f t="shared" si="107"/>
        <v>Short Term</v>
      </c>
    </row>
    <row r="1721" spans="1:21" x14ac:dyDescent="0.35">
      <c r="A1721" t="s">
        <v>243</v>
      </c>
      <c r="B1721">
        <v>301729990</v>
      </c>
      <c r="C1721">
        <v>7</v>
      </c>
      <c r="D1721" s="2">
        <v>42640.729363425933</v>
      </c>
      <c r="E1721" s="2">
        <v>42640.687557870369</v>
      </c>
      <c r="F1721">
        <v>20000</v>
      </c>
      <c r="G1721">
        <v>23000</v>
      </c>
      <c r="H1721">
        <v>30</v>
      </c>
      <c r="I1721" s="2">
        <v>42667.553113425929</v>
      </c>
      <c r="J1721" t="s">
        <v>18</v>
      </c>
      <c r="K1721" s="2">
        <v>42671</v>
      </c>
      <c r="L1721" s="2">
        <v>42667.542581018519</v>
      </c>
      <c r="M1721">
        <v>26</v>
      </c>
      <c r="N1721">
        <v>-4</v>
      </c>
      <c r="O1721">
        <v>-4</v>
      </c>
      <c r="P1721">
        <v>15</v>
      </c>
      <c r="Q1721">
        <v>19</v>
      </c>
      <c r="R1721" t="str">
        <f t="shared" si="104"/>
        <v>Early</v>
      </c>
      <c r="S1721" t="str">
        <f t="shared" si="105"/>
        <v>Early</v>
      </c>
      <c r="T1721" t="str">
        <f t="shared" si="106"/>
        <v>Frequent Borrower</v>
      </c>
      <c r="U1721" t="str">
        <f t="shared" si="107"/>
        <v>Short Term</v>
      </c>
    </row>
    <row r="1722" spans="1:21" x14ac:dyDescent="0.35">
      <c r="A1722" t="s">
        <v>243</v>
      </c>
      <c r="B1722">
        <v>301750409</v>
      </c>
      <c r="C1722">
        <v>8</v>
      </c>
      <c r="D1722" s="2">
        <v>42670.345324074071</v>
      </c>
      <c r="E1722" s="2">
        <v>42670.303483796299</v>
      </c>
      <c r="F1722">
        <v>30000</v>
      </c>
      <c r="G1722">
        <v>34500</v>
      </c>
      <c r="H1722">
        <v>30</v>
      </c>
      <c r="I1722" s="2">
        <v>42699.38689814815</v>
      </c>
      <c r="J1722" t="s">
        <v>18</v>
      </c>
      <c r="K1722" s="2">
        <v>42702</v>
      </c>
      <c r="L1722" s="2">
        <v>42699.376377314817</v>
      </c>
      <c r="M1722">
        <v>29</v>
      </c>
      <c r="N1722">
        <v>-3</v>
      </c>
      <c r="O1722">
        <v>-1</v>
      </c>
      <c r="P1722">
        <v>15</v>
      </c>
      <c r="Q1722">
        <v>29</v>
      </c>
      <c r="R1722" t="str">
        <f t="shared" si="104"/>
        <v>Early</v>
      </c>
      <c r="S1722" t="str">
        <f t="shared" si="105"/>
        <v>Early</v>
      </c>
      <c r="T1722" t="str">
        <f t="shared" si="106"/>
        <v>Frequent Borrower</v>
      </c>
      <c r="U1722" t="str">
        <f t="shared" si="107"/>
        <v>Short Term</v>
      </c>
    </row>
    <row r="1723" spans="1:21" x14ac:dyDescent="0.35">
      <c r="A1723" t="s">
        <v>243</v>
      </c>
      <c r="B1723">
        <v>301764638</v>
      </c>
      <c r="C1723">
        <v>9</v>
      </c>
      <c r="D1723" s="2">
        <v>42699.63616898148</v>
      </c>
      <c r="E1723" s="2">
        <v>42699.594386574077</v>
      </c>
      <c r="F1723">
        <v>30000</v>
      </c>
      <c r="G1723">
        <v>34400</v>
      </c>
      <c r="H1723">
        <v>30</v>
      </c>
      <c r="I1723" s="2">
        <v>42725.412002314813</v>
      </c>
      <c r="J1723" t="s">
        <v>18</v>
      </c>
      <c r="K1723" s="2">
        <v>42731</v>
      </c>
      <c r="L1723" s="2">
        <v>42725.40148148148</v>
      </c>
      <c r="M1723">
        <v>25</v>
      </c>
      <c r="N1723">
        <v>-6</v>
      </c>
      <c r="O1723">
        <v>-5</v>
      </c>
      <c r="P1723">
        <v>14.66666666666667</v>
      </c>
      <c r="Q1723">
        <v>29</v>
      </c>
      <c r="R1723" t="str">
        <f t="shared" si="104"/>
        <v>Early</v>
      </c>
      <c r="S1723" t="str">
        <f t="shared" si="105"/>
        <v>OnTime</v>
      </c>
      <c r="T1723" t="str">
        <f t="shared" si="106"/>
        <v>Frequent Borrower</v>
      </c>
      <c r="U1723" t="str">
        <f t="shared" si="107"/>
        <v>Short Term</v>
      </c>
    </row>
    <row r="1724" spans="1:21" x14ac:dyDescent="0.35">
      <c r="A1724" t="s">
        <v>243</v>
      </c>
      <c r="B1724">
        <v>301779609</v>
      </c>
      <c r="C1724">
        <v>10</v>
      </c>
      <c r="D1724" s="2">
        <v>42727.191631944443</v>
      </c>
      <c r="E1724" s="2">
        <v>42727.149872685193</v>
      </c>
      <c r="F1724">
        <v>30000</v>
      </c>
      <c r="G1724">
        <v>34400</v>
      </c>
      <c r="H1724">
        <v>30</v>
      </c>
      <c r="I1724" s="2">
        <v>42758.616284722222</v>
      </c>
      <c r="J1724" t="s">
        <v>18</v>
      </c>
      <c r="K1724" s="2">
        <v>42758</v>
      </c>
      <c r="L1724" s="2">
        <v>42758.605763888889</v>
      </c>
      <c r="M1724">
        <v>31</v>
      </c>
      <c r="N1724">
        <v>0</v>
      </c>
      <c r="O1724">
        <v>1</v>
      </c>
      <c r="P1724">
        <v>14.66666666666667</v>
      </c>
      <c r="Q1724">
        <v>27</v>
      </c>
      <c r="R1724" t="str">
        <f t="shared" si="104"/>
        <v>OnTime</v>
      </c>
      <c r="S1724" t="str">
        <f t="shared" si="105"/>
        <v>Early</v>
      </c>
      <c r="T1724" t="str">
        <f t="shared" si="106"/>
        <v>Frequent Borrower</v>
      </c>
      <c r="U1724" t="str">
        <f t="shared" si="107"/>
        <v>Short Term</v>
      </c>
    </row>
    <row r="1725" spans="1:21" x14ac:dyDescent="0.35">
      <c r="A1725" t="s">
        <v>243</v>
      </c>
      <c r="B1725">
        <v>301804849</v>
      </c>
      <c r="C1725">
        <v>11</v>
      </c>
      <c r="D1725" s="2">
        <v>42763.382523148153</v>
      </c>
      <c r="E1725" s="2">
        <v>42763.340775462973</v>
      </c>
      <c r="F1725">
        <v>30000</v>
      </c>
      <c r="G1725">
        <v>34400</v>
      </c>
      <c r="H1725">
        <v>30</v>
      </c>
      <c r="I1725" s="2">
        <v>42789.501273148147</v>
      </c>
      <c r="J1725" t="s">
        <v>18</v>
      </c>
      <c r="K1725" s="2">
        <v>42793</v>
      </c>
      <c r="L1725" s="2">
        <v>42789.490729166668</v>
      </c>
      <c r="M1725">
        <v>26</v>
      </c>
      <c r="N1725">
        <v>-4</v>
      </c>
      <c r="O1725">
        <v>-4</v>
      </c>
      <c r="P1725">
        <v>14.66666666666667</v>
      </c>
      <c r="Q1725">
        <v>36</v>
      </c>
      <c r="R1725" t="str">
        <f t="shared" si="104"/>
        <v>Early</v>
      </c>
      <c r="S1725" t="str">
        <f t="shared" si="105"/>
        <v>Early</v>
      </c>
      <c r="T1725" t="str">
        <f t="shared" si="106"/>
        <v>Frequent Borrower</v>
      </c>
      <c r="U1725" t="str">
        <f t="shared" si="107"/>
        <v>Short Term</v>
      </c>
    </row>
    <row r="1726" spans="1:21" x14ac:dyDescent="0.35">
      <c r="A1726" t="s">
        <v>243</v>
      </c>
      <c r="B1726">
        <v>301832122</v>
      </c>
      <c r="C1726">
        <v>12</v>
      </c>
      <c r="D1726" s="2">
        <v>42800.244745370372</v>
      </c>
      <c r="E1726" s="2">
        <v>42800.202986111108</v>
      </c>
      <c r="F1726">
        <v>30000</v>
      </c>
      <c r="G1726">
        <v>34100</v>
      </c>
      <c r="H1726">
        <v>30</v>
      </c>
      <c r="I1726" s="2">
        <v>42822.775601851848</v>
      </c>
      <c r="J1726" t="s">
        <v>18</v>
      </c>
      <c r="K1726" s="2">
        <v>42830</v>
      </c>
      <c r="L1726" s="2">
        <v>42822.765081018522</v>
      </c>
      <c r="M1726">
        <v>22</v>
      </c>
      <c r="N1726">
        <v>-8</v>
      </c>
      <c r="O1726">
        <v>-8</v>
      </c>
      <c r="P1726">
        <v>13.66666666666667</v>
      </c>
      <c r="Q1726">
        <v>36</v>
      </c>
      <c r="R1726" t="str">
        <f t="shared" si="104"/>
        <v>Early</v>
      </c>
      <c r="S1726" t="str">
        <f t="shared" si="105"/>
        <v>Early</v>
      </c>
      <c r="T1726" t="str">
        <f t="shared" si="106"/>
        <v>Frequent Borrower</v>
      </c>
      <c r="U1726" t="str">
        <f t="shared" si="107"/>
        <v>Short Term</v>
      </c>
    </row>
    <row r="1727" spans="1:21" x14ac:dyDescent="0.35">
      <c r="A1727" t="s">
        <v>243</v>
      </c>
      <c r="B1727">
        <v>301883628</v>
      </c>
      <c r="C1727">
        <v>13</v>
      </c>
      <c r="D1727" s="2">
        <v>42853.68513888889</v>
      </c>
      <c r="E1727" s="2">
        <v>42853.643287037034</v>
      </c>
      <c r="F1727">
        <v>30000</v>
      </c>
      <c r="G1727">
        <v>34100</v>
      </c>
      <c r="H1727">
        <v>30</v>
      </c>
      <c r="I1727" s="2">
        <v>42879.374120370368</v>
      </c>
      <c r="J1727" t="s">
        <v>18</v>
      </c>
      <c r="K1727" s="2">
        <v>42885</v>
      </c>
      <c r="L1727" s="2">
        <v>42879.363587962973</v>
      </c>
      <c r="M1727">
        <v>25</v>
      </c>
      <c r="N1727">
        <v>-6</v>
      </c>
      <c r="O1727">
        <v>-5</v>
      </c>
      <c r="P1727">
        <v>13.66666666666667</v>
      </c>
      <c r="Q1727">
        <v>53</v>
      </c>
      <c r="R1727" t="str">
        <f t="shared" si="104"/>
        <v>Early</v>
      </c>
      <c r="S1727" t="str">
        <f t="shared" si="105"/>
        <v>Early</v>
      </c>
      <c r="T1727" t="str">
        <f t="shared" si="106"/>
        <v>Frequent Borrower</v>
      </c>
      <c r="U1727" t="str">
        <f t="shared" si="107"/>
        <v>Short Term</v>
      </c>
    </row>
    <row r="1728" spans="1:21" x14ac:dyDescent="0.35">
      <c r="A1728" t="s">
        <v>243</v>
      </c>
      <c r="B1728">
        <v>301917739</v>
      </c>
      <c r="C1728">
        <v>14</v>
      </c>
      <c r="D1728" s="2">
        <v>42880.256388888891</v>
      </c>
      <c r="E1728" s="2">
        <v>42880.214629629627</v>
      </c>
      <c r="F1728">
        <v>35000</v>
      </c>
      <c r="G1728">
        <v>38500</v>
      </c>
      <c r="H1728">
        <v>30</v>
      </c>
      <c r="I1728" s="2">
        <v>42909.847175925926</v>
      </c>
      <c r="J1728" t="s">
        <v>18</v>
      </c>
      <c r="K1728" s="2">
        <v>42912</v>
      </c>
      <c r="L1728" s="2">
        <v>42909.840127314812</v>
      </c>
      <c r="M1728">
        <v>29</v>
      </c>
      <c r="N1728">
        <v>-3</v>
      </c>
      <c r="O1728">
        <v>-1</v>
      </c>
      <c r="P1728">
        <v>10</v>
      </c>
      <c r="Q1728">
        <v>26</v>
      </c>
      <c r="R1728" t="str">
        <f t="shared" si="104"/>
        <v>Early</v>
      </c>
      <c r="S1728" t="str">
        <f t="shared" si="105"/>
        <v>Early</v>
      </c>
      <c r="T1728" t="str">
        <f t="shared" si="106"/>
        <v>Frequent Borrower</v>
      </c>
      <c r="U1728" t="str">
        <f t="shared" si="107"/>
        <v>Short Term</v>
      </c>
    </row>
    <row r="1729" spans="1:21" x14ac:dyDescent="0.35">
      <c r="A1729" t="s">
        <v>243</v>
      </c>
      <c r="B1729">
        <v>301949945</v>
      </c>
      <c r="C1729">
        <v>15</v>
      </c>
      <c r="D1729" s="2">
        <v>42910.179444444453</v>
      </c>
      <c r="E1729" s="2">
        <v>42910.137685185182</v>
      </c>
      <c r="F1729">
        <v>40000</v>
      </c>
      <c r="G1729">
        <v>44000</v>
      </c>
      <c r="H1729">
        <v>30</v>
      </c>
      <c r="I1729" s="2">
        <v>42938.557835648149</v>
      </c>
      <c r="J1729" t="s">
        <v>18</v>
      </c>
      <c r="K1729" s="2">
        <v>42940</v>
      </c>
      <c r="L1729" s="2">
        <v>42938.550787037027</v>
      </c>
      <c r="M1729">
        <v>28</v>
      </c>
      <c r="N1729">
        <v>-2</v>
      </c>
      <c r="O1729">
        <v>-2</v>
      </c>
      <c r="P1729">
        <v>10</v>
      </c>
      <c r="Q1729">
        <v>29</v>
      </c>
      <c r="R1729" t="str">
        <f t="shared" si="104"/>
        <v>Early</v>
      </c>
      <c r="S1729" t="str">
        <f t="shared" si="105"/>
        <v>Early</v>
      </c>
      <c r="T1729" t="str">
        <f t="shared" si="106"/>
        <v>Frequent Borrower</v>
      </c>
      <c r="U1729" t="str">
        <f t="shared" si="107"/>
        <v>Short Term</v>
      </c>
    </row>
    <row r="1730" spans="1:21" x14ac:dyDescent="0.35">
      <c r="A1730" t="s">
        <v>244</v>
      </c>
      <c r="B1730">
        <v>301608569</v>
      </c>
      <c r="C1730">
        <v>1</v>
      </c>
      <c r="D1730" s="2">
        <v>42467.396168981482</v>
      </c>
      <c r="E1730" s="2">
        <v>42467.354432870372</v>
      </c>
      <c r="F1730">
        <v>10000</v>
      </c>
      <c r="G1730">
        <v>13000</v>
      </c>
      <c r="H1730">
        <v>30</v>
      </c>
      <c r="I1730" s="2">
        <v>42497.001550925917</v>
      </c>
      <c r="J1730" t="s">
        <v>18</v>
      </c>
      <c r="K1730" s="2">
        <v>42499</v>
      </c>
      <c r="L1730" s="2">
        <v>42496.510555555556</v>
      </c>
      <c r="M1730">
        <v>29</v>
      </c>
      <c r="N1730">
        <v>-3</v>
      </c>
      <c r="O1730">
        <v>-1</v>
      </c>
      <c r="P1730">
        <v>30</v>
      </c>
      <c r="R1730" t="str">
        <f t="shared" si="104"/>
        <v>Early</v>
      </c>
      <c r="S1730" t="str">
        <f t="shared" si="105"/>
        <v>Early</v>
      </c>
      <c r="T1730" t="str">
        <f t="shared" si="106"/>
        <v>One-time</v>
      </c>
      <c r="U1730" t="str">
        <f t="shared" si="107"/>
        <v>Short Term</v>
      </c>
    </row>
    <row r="1731" spans="1:21" x14ac:dyDescent="0.35">
      <c r="A1731" t="s">
        <v>244</v>
      </c>
      <c r="B1731">
        <v>301621515</v>
      </c>
      <c r="C1731">
        <v>2</v>
      </c>
      <c r="D1731" s="2">
        <v>42507.29859953704</v>
      </c>
      <c r="E1731" s="2">
        <v>42507.256874999999</v>
      </c>
      <c r="F1731">
        <v>10000</v>
      </c>
      <c r="G1731">
        <v>13000</v>
      </c>
      <c r="H1731">
        <v>30</v>
      </c>
      <c r="I1731" s="2">
        <v>42530.003136574072</v>
      </c>
      <c r="J1731" t="s">
        <v>18</v>
      </c>
      <c r="K1731" s="2">
        <v>42537</v>
      </c>
      <c r="L1731" s="2">
        <v>42529.001435185193</v>
      </c>
      <c r="M1731">
        <v>22</v>
      </c>
      <c r="N1731">
        <v>-8</v>
      </c>
      <c r="O1731">
        <v>-8</v>
      </c>
      <c r="P1731">
        <v>30</v>
      </c>
      <c r="Q1731">
        <v>39</v>
      </c>
      <c r="R1731" t="str">
        <f t="shared" ref="R1731:R1794" si="108">IF(N1731&lt;0,"Early",IF(N1731=0,"OnTime","Late"))</f>
        <v>Early</v>
      </c>
      <c r="S1731" t="str">
        <f t="shared" ref="S1731:S1794" si="109">IF(N1732&lt;0,"Early",IF(N1732=0,"OnTime","Late"))</f>
        <v>Early</v>
      </c>
      <c r="T1731" t="str">
        <f t="shared" ref="T1731:T1794" si="110">IF(ISBLANK(Q1731),"One-time","Frequent Borrower")</f>
        <v>Frequent Borrower</v>
      </c>
      <c r="U1731" t="str">
        <f t="shared" ref="U1731:U1794" si="111">IF(OR(H1731=15,H1731=30),"Short Term","Long Term")</f>
        <v>Short Term</v>
      </c>
    </row>
    <row r="1732" spans="1:21" x14ac:dyDescent="0.35">
      <c r="A1732" t="s">
        <v>244</v>
      </c>
      <c r="B1732">
        <v>301630282</v>
      </c>
      <c r="C1732">
        <v>3</v>
      </c>
      <c r="D1732" s="2">
        <v>42530.376134259262</v>
      </c>
      <c r="E1732" s="2">
        <v>42530.334398148138</v>
      </c>
      <c r="F1732">
        <v>10000</v>
      </c>
      <c r="G1732">
        <v>13000</v>
      </c>
      <c r="H1732">
        <v>30</v>
      </c>
      <c r="I1732" s="2">
        <v>42559.392592592587</v>
      </c>
      <c r="J1732" t="s">
        <v>18</v>
      </c>
      <c r="K1732" s="2">
        <v>42562</v>
      </c>
      <c r="L1732" s="2">
        <v>42559.382141203707</v>
      </c>
      <c r="M1732">
        <v>29</v>
      </c>
      <c r="N1732">
        <v>-3</v>
      </c>
      <c r="O1732">
        <v>-1</v>
      </c>
      <c r="P1732">
        <v>30</v>
      </c>
      <c r="Q1732">
        <v>23</v>
      </c>
      <c r="R1732" t="str">
        <f t="shared" si="108"/>
        <v>Early</v>
      </c>
      <c r="S1732" t="str">
        <f t="shared" si="109"/>
        <v>Late</v>
      </c>
      <c r="T1732" t="str">
        <f t="shared" si="110"/>
        <v>Frequent Borrower</v>
      </c>
      <c r="U1732" t="str">
        <f t="shared" si="111"/>
        <v>Short Term</v>
      </c>
    </row>
    <row r="1733" spans="1:21" x14ac:dyDescent="0.35">
      <c r="A1733" t="s">
        <v>244</v>
      </c>
      <c r="B1733">
        <v>301674334</v>
      </c>
      <c r="C1733">
        <v>4</v>
      </c>
      <c r="D1733" s="2">
        <v>42591.449328703697</v>
      </c>
      <c r="E1733" s="2">
        <v>42591.407476851848</v>
      </c>
      <c r="F1733">
        <v>10000</v>
      </c>
      <c r="G1733">
        <v>12250</v>
      </c>
      <c r="H1733">
        <v>30</v>
      </c>
      <c r="I1733" s="2">
        <v>42627.565810185188</v>
      </c>
      <c r="J1733" t="s">
        <v>18</v>
      </c>
      <c r="K1733" s="2">
        <v>42621</v>
      </c>
      <c r="L1733" s="2">
        <v>42627.555335648147</v>
      </c>
      <c r="M1733">
        <v>36</v>
      </c>
      <c r="N1733">
        <v>6</v>
      </c>
      <c r="O1733">
        <v>6</v>
      </c>
      <c r="P1733">
        <v>22.5</v>
      </c>
      <c r="Q1733">
        <v>61</v>
      </c>
      <c r="R1733" t="str">
        <f t="shared" si="108"/>
        <v>Late</v>
      </c>
      <c r="S1733" t="str">
        <f t="shared" si="109"/>
        <v>Early</v>
      </c>
      <c r="T1733" t="str">
        <f t="shared" si="110"/>
        <v>Frequent Borrower</v>
      </c>
      <c r="U1733" t="str">
        <f t="shared" si="111"/>
        <v>Short Term</v>
      </c>
    </row>
    <row r="1734" spans="1:21" x14ac:dyDescent="0.35">
      <c r="A1734" t="s">
        <v>244</v>
      </c>
      <c r="B1734">
        <v>301734041</v>
      </c>
      <c r="C1734">
        <v>5</v>
      </c>
      <c r="D1734" s="2">
        <v>42644.459814814807</v>
      </c>
      <c r="E1734" s="2">
        <v>42644.418020833327</v>
      </c>
      <c r="F1734">
        <v>20000</v>
      </c>
      <c r="G1734">
        <v>24500</v>
      </c>
      <c r="H1734">
        <v>30</v>
      </c>
      <c r="I1734" s="2">
        <v>42670.395937499998</v>
      </c>
      <c r="J1734" t="s">
        <v>18</v>
      </c>
      <c r="K1734" s="2">
        <v>42674</v>
      </c>
      <c r="L1734" s="2">
        <v>42670.385405092587</v>
      </c>
      <c r="M1734">
        <v>25</v>
      </c>
      <c r="N1734">
        <v>-4</v>
      </c>
      <c r="O1734">
        <v>-5</v>
      </c>
      <c r="P1734">
        <v>22.5</v>
      </c>
      <c r="Q1734">
        <v>53</v>
      </c>
      <c r="R1734" t="str">
        <f t="shared" si="108"/>
        <v>Early</v>
      </c>
      <c r="S1734" t="str">
        <f t="shared" si="109"/>
        <v>OnTime</v>
      </c>
      <c r="T1734" t="str">
        <f t="shared" si="110"/>
        <v>Frequent Borrower</v>
      </c>
      <c r="U1734" t="str">
        <f t="shared" si="111"/>
        <v>Short Term</v>
      </c>
    </row>
    <row r="1735" spans="1:21" x14ac:dyDescent="0.35">
      <c r="A1735" t="s">
        <v>244</v>
      </c>
      <c r="B1735">
        <v>301750464</v>
      </c>
      <c r="C1735">
        <v>6</v>
      </c>
      <c r="D1735" s="2">
        <v>42670.413564814808</v>
      </c>
      <c r="E1735" s="2">
        <v>42670.371793981481</v>
      </c>
      <c r="F1735">
        <v>20000</v>
      </c>
      <c r="G1735">
        <v>24500</v>
      </c>
      <c r="H1735">
        <v>30</v>
      </c>
      <c r="I1735" s="2">
        <v>42702.754965277767</v>
      </c>
      <c r="J1735" t="s">
        <v>18</v>
      </c>
      <c r="K1735" s="2">
        <v>42702</v>
      </c>
      <c r="L1735" s="2">
        <v>42702.744432870371</v>
      </c>
      <c r="M1735">
        <v>32</v>
      </c>
      <c r="N1735">
        <v>0</v>
      </c>
      <c r="O1735">
        <v>2</v>
      </c>
      <c r="P1735">
        <v>22.5</v>
      </c>
      <c r="Q1735">
        <v>25</v>
      </c>
      <c r="R1735" t="str">
        <f t="shared" si="108"/>
        <v>OnTime</v>
      </c>
      <c r="S1735" t="str">
        <f t="shared" si="109"/>
        <v>Early</v>
      </c>
      <c r="T1735" t="str">
        <f t="shared" si="110"/>
        <v>Frequent Borrower</v>
      </c>
      <c r="U1735" t="str">
        <f t="shared" si="111"/>
        <v>Short Term</v>
      </c>
    </row>
    <row r="1736" spans="1:21" x14ac:dyDescent="0.35">
      <c r="A1736" t="s">
        <v>244</v>
      </c>
      <c r="B1736">
        <v>301766014</v>
      </c>
      <c r="C1736">
        <v>7</v>
      </c>
      <c r="D1736" s="2">
        <v>42702.759108796286</v>
      </c>
      <c r="E1736" s="2">
        <v>42702.717256944437</v>
      </c>
      <c r="F1736">
        <v>20000</v>
      </c>
      <c r="G1736">
        <v>23800</v>
      </c>
      <c r="H1736">
        <v>30</v>
      </c>
      <c r="I1736" s="2">
        <v>42726.007094907407</v>
      </c>
      <c r="J1736" t="s">
        <v>18</v>
      </c>
      <c r="K1736" s="2">
        <v>42732</v>
      </c>
      <c r="L1736" s="2">
        <v>42725.578310185178</v>
      </c>
      <c r="M1736">
        <v>23</v>
      </c>
      <c r="N1736">
        <v>-7</v>
      </c>
      <c r="O1736">
        <v>-7</v>
      </c>
      <c r="P1736">
        <v>19</v>
      </c>
      <c r="Q1736">
        <v>32</v>
      </c>
      <c r="R1736" t="str">
        <f t="shared" si="108"/>
        <v>Early</v>
      </c>
      <c r="S1736" t="str">
        <f t="shared" si="109"/>
        <v>Early</v>
      </c>
      <c r="T1736" t="str">
        <f t="shared" si="110"/>
        <v>Frequent Borrower</v>
      </c>
      <c r="U1736" t="str">
        <f t="shared" si="111"/>
        <v>Short Term</v>
      </c>
    </row>
    <row r="1737" spans="1:21" x14ac:dyDescent="0.35">
      <c r="A1737" t="s">
        <v>244</v>
      </c>
      <c r="B1737">
        <v>301778648</v>
      </c>
      <c r="C1737">
        <v>8</v>
      </c>
      <c r="D1737" s="2">
        <v>42726.215266203697</v>
      </c>
      <c r="E1737" s="2">
        <v>42726.173530092587</v>
      </c>
      <c r="F1737">
        <v>30000</v>
      </c>
      <c r="G1737">
        <v>34400</v>
      </c>
      <c r="H1737">
        <v>30</v>
      </c>
      <c r="I1737" s="2">
        <v>42752.653009259258</v>
      </c>
      <c r="J1737" t="s">
        <v>18</v>
      </c>
      <c r="K1737" s="2">
        <v>42758</v>
      </c>
      <c r="L1737" s="2">
        <v>42752.642442129632</v>
      </c>
      <c r="M1737">
        <v>26</v>
      </c>
      <c r="N1737">
        <v>-6</v>
      </c>
      <c r="O1737">
        <v>-4</v>
      </c>
      <c r="P1737">
        <v>14.66666666666667</v>
      </c>
      <c r="Q1737">
        <v>23</v>
      </c>
      <c r="R1737" t="str">
        <f t="shared" si="108"/>
        <v>Early</v>
      </c>
      <c r="S1737" t="str">
        <f t="shared" si="109"/>
        <v>Early</v>
      </c>
      <c r="T1737" t="str">
        <f t="shared" si="110"/>
        <v>Frequent Borrower</v>
      </c>
      <c r="U1737" t="str">
        <f t="shared" si="111"/>
        <v>Short Term</v>
      </c>
    </row>
    <row r="1738" spans="1:21" x14ac:dyDescent="0.35">
      <c r="A1738" t="s">
        <v>244</v>
      </c>
      <c r="B1738">
        <v>301795327</v>
      </c>
      <c r="C1738">
        <v>9</v>
      </c>
      <c r="D1738" s="2">
        <v>42752.655405092592</v>
      </c>
      <c r="E1738" s="2">
        <v>42752.613645833328</v>
      </c>
      <c r="F1738">
        <v>30000</v>
      </c>
      <c r="G1738">
        <v>34400</v>
      </c>
      <c r="H1738">
        <v>30</v>
      </c>
      <c r="I1738" s="2">
        <v>42762.451284722221</v>
      </c>
      <c r="J1738" t="s">
        <v>18</v>
      </c>
      <c r="K1738" s="2">
        <v>42782</v>
      </c>
      <c r="L1738" s="2">
        <v>42762.440763888888</v>
      </c>
      <c r="M1738">
        <v>9</v>
      </c>
      <c r="N1738">
        <v>-20</v>
      </c>
      <c r="O1738">
        <v>-21</v>
      </c>
      <c r="P1738">
        <v>14.66666666666667</v>
      </c>
      <c r="Q1738">
        <v>26</v>
      </c>
      <c r="R1738" t="str">
        <f t="shared" si="108"/>
        <v>Early</v>
      </c>
      <c r="S1738" t="str">
        <f t="shared" si="109"/>
        <v>Early</v>
      </c>
      <c r="T1738" t="str">
        <f t="shared" si="110"/>
        <v>Frequent Borrower</v>
      </c>
      <c r="U1738" t="str">
        <f t="shared" si="111"/>
        <v>Short Term</v>
      </c>
    </row>
    <row r="1739" spans="1:21" x14ac:dyDescent="0.35">
      <c r="A1739" t="s">
        <v>244</v>
      </c>
      <c r="B1739">
        <v>301804646</v>
      </c>
      <c r="C1739">
        <v>10</v>
      </c>
      <c r="D1739" s="2">
        <v>42762.939293981479</v>
      </c>
      <c r="E1739" s="2">
        <v>42762.897557870368</v>
      </c>
      <c r="F1739">
        <v>30000</v>
      </c>
      <c r="G1739">
        <v>34400</v>
      </c>
      <c r="H1739">
        <v>30</v>
      </c>
      <c r="I1739" s="2">
        <v>42792.603912037041</v>
      </c>
      <c r="J1739" t="s">
        <v>18</v>
      </c>
      <c r="K1739" s="2">
        <v>42793</v>
      </c>
      <c r="L1739" s="2">
        <v>42792.593368055554</v>
      </c>
      <c r="M1739">
        <v>29</v>
      </c>
      <c r="N1739">
        <v>-1</v>
      </c>
      <c r="O1739">
        <v>-1</v>
      </c>
      <c r="P1739">
        <v>14.66666666666667</v>
      </c>
      <c r="Q1739">
        <v>10</v>
      </c>
      <c r="R1739" t="str">
        <f t="shared" si="108"/>
        <v>Early</v>
      </c>
      <c r="S1739" t="str">
        <f t="shared" si="109"/>
        <v>Early</v>
      </c>
      <c r="T1739" t="str">
        <f t="shared" si="110"/>
        <v>Frequent Borrower</v>
      </c>
      <c r="U1739" t="str">
        <f t="shared" si="111"/>
        <v>Short Term</v>
      </c>
    </row>
    <row r="1740" spans="1:21" x14ac:dyDescent="0.35">
      <c r="A1740" t="s">
        <v>244</v>
      </c>
      <c r="B1740">
        <v>301826751</v>
      </c>
      <c r="C1740">
        <v>11</v>
      </c>
      <c r="D1740" s="2">
        <v>42792.608217592591</v>
      </c>
      <c r="E1740" s="2">
        <v>42792.566481481481</v>
      </c>
      <c r="F1740">
        <v>30000</v>
      </c>
      <c r="G1740">
        <v>34400</v>
      </c>
      <c r="H1740">
        <v>30</v>
      </c>
      <c r="I1740" s="2">
        <v>42820.494722222233</v>
      </c>
      <c r="J1740" t="s">
        <v>18</v>
      </c>
      <c r="K1740" s="2">
        <v>42822</v>
      </c>
      <c r="L1740" s="2">
        <v>42820.484178240738</v>
      </c>
      <c r="M1740">
        <v>27</v>
      </c>
      <c r="N1740">
        <v>-2</v>
      </c>
      <c r="O1740">
        <v>-3</v>
      </c>
      <c r="P1740">
        <v>14.66666666666667</v>
      </c>
      <c r="Q1740">
        <v>29</v>
      </c>
      <c r="R1740" t="str">
        <f t="shared" si="108"/>
        <v>Early</v>
      </c>
      <c r="S1740" t="str">
        <f t="shared" si="109"/>
        <v>OnTime</v>
      </c>
      <c r="T1740" t="str">
        <f t="shared" si="110"/>
        <v>Frequent Borrower</v>
      </c>
      <c r="U1740" t="str">
        <f t="shared" si="111"/>
        <v>Short Term</v>
      </c>
    </row>
    <row r="1741" spans="1:21" x14ac:dyDescent="0.35">
      <c r="A1741" t="s">
        <v>244</v>
      </c>
      <c r="B1741">
        <v>301846957</v>
      </c>
      <c r="C1741">
        <v>12</v>
      </c>
      <c r="D1741" s="2">
        <v>42820.647372685176</v>
      </c>
      <c r="E1741" s="2">
        <v>42820.605543981481</v>
      </c>
      <c r="F1741">
        <v>40000</v>
      </c>
      <c r="G1741">
        <v>47600</v>
      </c>
      <c r="H1741">
        <v>60</v>
      </c>
      <c r="I1741" s="2">
        <v>42880.794444444437</v>
      </c>
      <c r="J1741" t="s">
        <v>18</v>
      </c>
      <c r="K1741" s="2">
        <v>42850</v>
      </c>
      <c r="L1741" s="2">
        <v>42850.752812500003</v>
      </c>
      <c r="M1741">
        <v>60</v>
      </c>
      <c r="N1741">
        <v>0</v>
      </c>
      <c r="O1741">
        <v>0</v>
      </c>
      <c r="P1741">
        <v>19</v>
      </c>
      <c r="Q1741">
        <v>28</v>
      </c>
      <c r="R1741" t="str">
        <f t="shared" si="108"/>
        <v>OnTime</v>
      </c>
      <c r="S1741" t="str">
        <f t="shared" si="109"/>
        <v>Early</v>
      </c>
      <c r="T1741" t="str">
        <f t="shared" si="110"/>
        <v>Frequent Borrower</v>
      </c>
      <c r="U1741" t="str">
        <f t="shared" si="111"/>
        <v>Long Term</v>
      </c>
    </row>
    <row r="1742" spans="1:21" x14ac:dyDescent="0.35">
      <c r="A1742" t="s">
        <v>244</v>
      </c>
      <c r="B1742">
        <v>301918388</v>
      </c>
      <c r="C1742">
        <v>13</v>
      </c>
      <c r="D1742" s="2">
        <v>42880.815092592587</v>
      </c>
      <c r="E1742" s="2">
        <v>42880.773356481477</v>
      </c>
      <c r="F1742">
        <v>40000</v>
      </c>
      <c r="G1742">
        <v>48000</v>
      </c>
      <c r="H1742">
        <v>60</v>
      </c>
      <c r="I1742" s="2">
        <v>42913.823321759257</v>
      </c>
      <c r="J1742" t="s">
        <v>18</v>
      </c>
      <c r="K1742" s="2">
        <v>42914</v>
      </c>
      <c r="L1742" s="2">
        <v>42913.816261574073</v>
      </c>
      <c r="M1742">
        <v>33</v>
      </c>
      <c r="N1742">
        <v>-1</v>
      </c>
      <c r="O1742">
        <v>-27</v>
      </c>
      <c r="P1742">
        <v>20</v>
      </c>
      <c r="Q1742">
        <v>60</v>
      </c>
      <c r="R1742" t="str">
        <f t="shared" si="108"/>
        <v>Early</v>
      </c>
      <c r="S1742" t="str">
        <f t="shared" si="109"/>
        <v>Early</v>
      </c>
      <c r="T1742" t="str">
        <f t="shared" si="110"/>
        <v>Frequent Borrower</v>
      </c>
      <c r="U1742" t="str">
        <f t="shared" si="111"/>
        <v>Long Term</v>
      </c>
    </row>
    <row r="1743" spans="1:21" x14ac:dyDescent="0.35">
      <c r="A1743" t="s">
        <v>244</v>
      </c>
      <c r="B1743">
        <v>301953898</v>
      </c>
      <c r="C1743">
        <v>14</v>
      </c>
      <c r="D1743" s="2">
        <v>42913.844386574077</v>
      </c>
      <c r="E1743" s="2">
        <v>42913.801932870367</v>
      </c>
      <c r="F1743">
        <v>40000</v>
      </c>
      <c r="G1743">
        <v>44000</v>
      </c>
      <c r="H1743">
        <v>30</v>
      </c>
      <c r="I1743" s="2">
        <v>42942.341284722221</v>
      </c>
      <c r="J1743" t="s">
        <v>18</v>
      </c>
      <c r="K1743" s="2">
        <v>42943</v>
      </c>
      <c r="L1743" s="2">
        <v>42942.334236111114</v>
      </c>
      <c r="M1743">
        <v>28</v>
      </c>
      <c r="N1743">
        <v>-1</v>
      </c>
      <c r="O1743">
        <v>-2</v>
      </c>
      <c r="P1743">
        <v>10</v>
      </c>
      <c r="Q1743">
        <v>33</v>
      </c>
      <c r="R1743" t="str">
        <f t="shared" si="108"/>
        <v>Early</v>
      </c>
      <c r="S1743" t="str">
        <f t="shared" si="109"/>
        <v>Early</v>
      </c>
      <c r="T1743" t="str">
        <f t="shared" si="110"/>
        <v>Frequent Borrower</v>
      </c>
      <c r="U1743" t="str">
        <f t="shared" si="111"/>
        <v>Short Term</v>
      </c>
    </row>
    <row r="1744" spans="1:21" x14ac:dyDescent="0.35">
      <c r="A1744" t="s">
        <v>245</v>
      </c>
      <c r="B1744">
        <v>301611278</v>
      </c>
      <c r="C1744">
        <v>1</v>
      </c>
      <c r="D1744" s="2">
        <v>42474.715590277781</v>
      </c>
      <c r="E1744" s="2">
        <v>42474.673854166656</v>
      </c>
      <c r="F1744">
        <v>10000</v>
      </c>
      <c r="G1744">
        <v>13000</v>
      </c>
      <c r="H1744">
        <v>30</v>
      </c>
      <c r="I1744" s="2">
        <v>42503.00341435185</v>
      </c>
      <c r="J1744" t="s">
        <v>18</v>
      </c>
      <c r="K1744" s="2">
        <v>42506</v>
      </c>
      <c r="L1744" s="2">
        <v>42502.533587962957</v>
      </c>
      <c r="M1744">
        <v>28</v>
      </c>
      <c r="N1744">
        <v>-4</v>
      </c>
      <c r="O1744">
        <v>-2</v>
      </c>
      <c r="P1744">
        <v>30</v>
      </c>
      <c r="R1744" t="str">
        <f t="shared" si="108"/>
        <v>Early</v>
      </c>
      <c r="S1744" t="str">
        <f t="shared" si="109"/>
        <v>Early</v>
      </c>
      <c r="T1744" t="str">
        <f t="shared" si="110"/>
        <v>One-time</v>
      </c>
      <c r="U1744" t="str">
        <f t="shared" si="111"/>
        <v>Short Term</v>
      </c>
    </row>
    <row r="1745" spans="1:21" x14ac:dyDescent="0.35">
      <c r="A1745" t="s">
        <v>245</v>
      </c>
      <c r="B1745">
        <v>301620221</v>
      </c>
      <c r="C1745">
        <v>2</v>
      </c>
      <c r="D1745" s="2">
        <v>42503.450925925928</v>
      </c>
      <c r="E1745" s="2">
        <v>42503.409201388888</v>
      </c>
      <c r="F1745">
        <v>10000</v>
      </c>
      <c r="G1745">
        <v>13000</v>
      </c>
      <c r="H1745">
        <v>30</v>
      </c>
      <c r="I1745" s="2">
        <v>42532.003009259257</v>
      </c>
      <c r="J1745" t="s">
        <v>18</v>
      </c>
      <c r="K1745" s="2">
        <v>42534</v>
      </c>
      <c r="L1745" s="2">
        <v>42531.862523148149</v>
      </c>
      <c r="M1745">
        <v>28</v>
      </c>
      <c r="N1745">
        <v>-3</v>
      </c>
      <c r="O1745">
        <v>-2</v>
      </c>
      <c r="P1745">
        <v>30</v>
      </c>
      <c r="Q1745">
        <v>28</v>
      </c>
      <c r="R1745" t="str">
        <f t="shared" si="108"/>
        <v>Early</v>
      </c>
      <c r="S1745" t="str">
        <f t="shared" si="109"/>
        <v>Late</v>
      </c>
      <c r="T1745" t="str">
        <f t="shared" si="110"/>
        <v>Frequent Borrower</v>
      </c>
      <c r="U1745" t="str">
        <f t="shared" si="111"/>
        <v>Short Term</v>
      </c>
    </row>
    <row r="1746" spans="1:21" x14ac:dyDescent="0.35">
      <c r="A1746" t="s">
        <v>245</v>
      </c>
      <c r="B1746">
        <v>301631159</v>
      </c>
      <c r="C1746">
        <v>3</v>
      </c>
      <c r="D1746" s="2">
        <v>42532.37804398148</v>
      </c>
      <c r="E1746" s="2">
        <v>42532.33630787037</v>
      </c>
      <c r="F1746">
        <v>10000</v>
      </c>
      <c r="G1746">
        <v>13000</v>
      </c>
      <c r="H1746">
        <v>30</v>
      </c>
      <c r="I1746" s="2">
        <v>42573.390879629631</v>
      </c>
      <c r="J1746" t="s">
        <v>18</v>
      </c>
      <c r="K1746" s="2">
        <v>42562</v>
      </c>
      <c r="L1746" s="2">
        <v>42573.380428240736</v>
      </c>
      <c r="M1746">
        <v>41</v>
      </c>
      <c r="N1746">
        <v>11</v>
      </c>
      <c r="O1746">
        <v>11</v>
      </c>
      <c r="P1746">
        <v>30</v>
      </c>
      <c r="Q1746">
        <v>28</v>
      </c>
      <c r="R1746" t="str">
        <f t="shared" si="108"/>
        <v>Late</v>
      </c>
      <c r="S1746" t="str">
        <f t="shared" si="109"/>
        <v>Early</v>
      </c>
      <c r="T1746" t="str">
        <f t="shared" si="110"/>
        <v>Frequent Borrower</v>
      </c>
      <c r="U1746" t="str">
        <f t="shared" si="111"/>
        <v>Short Term</v>
      </c>
    </row>
    <row r="1747" spans="1:21" x14ac:dyDescent="0.35">
      <c r="A1747" t="s">
        <v>245</v>
      </c>
      <c r="B1747">
        <v>301664434</v>
      </c>
      <c r="C1747">
        <v>4</v>
      </c>
      <c r="D1747" s="2">
        <v>42581.460509259261</v>
      </c>
      <c r="E1747" s="2">
        <v>42581.418692129628</v>
      </c>
      <c r="F1747">
        <v>10000</v>
      </c>
      <c r="G1747">
        <v>12250</v>
      </c>
      <c r="H1747">
        <v>30</v>
      </c>
      <c r="I1747" s="2">
        <v>42584.508194444446</v>
      </c>
      <c r="J1747" t="s">
        <v>18</v>
      </c>
      <c r="K1747" s="2">
        <v>42611</v>
      </c>
      <c r="L1747" s="2">
        <v>42583</v>
      </c>
      <c r="M1747">
        <v>3</v>
      </c>
      <c r="N1747">
        <v>-28</v>
      </c>
      <c r="O1747">
        <v>-27</v>
      </c>
      <c r="P1747">
        <v>22.5</v>
      </c>
      <c r="Q1747">
        <v>49</v>
      </c>
      <c r="R1747" t="str">
        <f t="shared" si="108"/>
        <v>Early</v>
      </c>
      <c r="S1747" t="str">
        <f t="shared" si="109"/>
        <v>Late</v>
      </c>
      <c r="T1747" t="str">
        <f t="shared" si="110"/>
        <v>Frequent Borrower</v>
      </c>
      <c r="U1747" t="str">
        <f t="shared" si="111"/>
        <v>Short Term</v>
      </c>
    </row>
    <row r="1748" spans="1:21" x14ac:dyDescent="0.35">
      <c r="A1748" t="s">
        <v>245</v>
      </c>
      <c r="B1748">
        <v>301667342</v>
      </c>
      <c r="C1748">
        <v>5</v>
      </c>
      <c r="D1748" s="2">
        <v>42584.511192129627</v>
      </c>
      <c r="E1748" s="2">
        <v>42584.468912037039</v>
      </c>
      <c r="F1748">
        <v>20000</v>
      </c>
      <c r="G1748">
        <v>24500</v>
      </c>
      <c r="H1748">
        <v>30</v>
      </c>
      <c r="I1748" s="2">
        <v>42629.729375000003</v>
      </c>
      <c r="J1748" t="s">
        <v>18</v>
      </c>
      <c r="K1748" s="2">
        <v>42614</v>
      </c>
      <c r="L1748" s="2">
        <v>42629.718912037039</v>
      </c>
      <c r="M1748">
        <v>45</v>
      </c>
      <c r="N1748">
        <v>15</v>
      </c>
      <c r="O1748">
        <v>15</v>
      </c>
      <c r="P1748">
        <v>22.5</v>
      </c>
      <c r="Q1748">
        <v>3</v>
      </c>
      <c r="R1748" t="str">
        <f t="shared" si="108"/>
        <v>Late</v>
      </c>
      <c r="S1748" t="str">
        <f t="shared" si="109"/>
        <v>Late</v>
      </c>
      <c r="T1748" t="str">
        <f t="shared" si="110"/>
        <v>Frequent Borrower</v>
      </c>
      <c r="U1748" t="str">
        <f t="shared" si="111"/>
        <v>Short Term</v>
      </c>
    </row>
    <row r="1749" spans="1:21" x14ac:dyDescent="0.35">
      <c r="A1749" t="s">
        <v>245</v>
      </c>
      <c r="B1749">
        <v>301718255</v>
      </c>
      <c r="C1749">
        <v>6</v>
      </c>
      <c r="D1749" s="2">
        <v>42629.781666666669</v>
      </c>
      <c r="E1749" s="2">
        <v>42629.739895833343</v>
      </c>
      <c r="F1749">
        <v>20000</v>
      </c>
      <c r="G1749">
        <v>24500</v>
      </c>
      <c r="H1749">
        <v>30</v>
      </c>
      <c r="I1749" s="2">
        <v>42669.280474537038</v>
      </c>
      <c r="J1749" t="s">
        <v>18</v>
      </c>
      <c r="K1749" s="2">
        <v>42660</v>
      </c>
      <c r="L1749" s="2">
        <v>42669.269953703697</v>
      </c>
      <c r="M1749">
        <v>39</v>
      </c>
      <c r="N1749">
        <v>9</v>
      </c>
      <c r="O1749">
        <v>9</v>
      </c>
      <c r="P1749">
        <v>22.5</v>
      </c>
      <c r="Q1749">
        <v>45</v>
      </c>
      <c r="R1749" t="str">
        <f t="shared" si="108"/>
        <v>Late</v>
      </c>
      <c r="S1749" t="str">
        <f t="shared" si="109"/>
        <v>Early</v>
      </c>
      <c r="T1749" t="str">
        <f t="shared" si="110"/>
        <v>Frequent Borrower</v>
      </c>
      <c r="U1749" t="str">
        <f t="shared" si="111"/>
        <v>Short Term</v>
      </c>
    </row>
    <row r="1750" spans="1:21" x14ac:dyDescent="0.35">
      <c r="A1750" t="s">
        <v>245</v>
      </c>
      <c r="B1750">
        <v>301752437</v>
      </c>
      <c r="C1750">
        <v>7</v>
      </c>
      <c r="D1750" s="2">
        <v>42674.729699074072</v>
      </c>
      <c r="E1750" s="2">
        <v>42674.68787037037</v>
      </c>
      <c r="F1750">
        <v>15000</v>
      </c>
      <c r="G1750">
        <v>18375</v>
      </c>
      <c r="H1750">
        <v>30</v>
      </c>
      <c r="I1750" s="2">
        <v>42680.988761574074</v>
      </c>
      <c r="J1750" t="s">
        <v>18</v>
      </c>
      <c r="K1750" s="2">
        <v>42704</v>
      </c>
      <c r="L1750" s="2">
        <v>42680.978229166663</v>
      </c>
      <c r="M1750">
        <v>6</v>
      </c>
      <c r="N1750">
        <v>-24</v>
      </c>
      <c r="O1750">
        <v>-24</v>
      </c>
      <c r="P1750">
        <v>22.5</v>
      </c>
      <c r="Q1750">
        <v>44</v>
      </c>
      <c r="R1750" t="str">
        <f t="shared" si="108"/>
        <v>Early</v>
      </c>
      <c r="S1750" t="str">
        <f t="shared" si="109"/>
        <v>Early</v>
      </c>
      <c r="T1750" t="str">
        <f t="shared" si="110"/>
        <v>Frequent Borrower</v>
      </c>
      <c r="U1750" t="str">
        <f t="shared" si="111"/>
        <v>Short Term</v>
      </c>
    </row>
    <row r="1751" spans="1:21" x14ac:dyDescent="0.35">
      <c r="A1751" t="s">
        <v>245</v>
      </c>
      <c r="B1751">
        <v>301755526</v>
      </c>
      <c r="C1751">
        <v>8</v>
      </c>
      <c r="D1751" s="2">
        <v>42681.486967592587</v>
      </c>
      <c r="E1751" s="2">
        <v>42681.445185185177</v>
      </c>
      <c r="F1751">
        <v>20000</v>
      </c>
      <c r="G1751">
        <v>23000</v>
      </c>
      <c r="H1751">
        <v>30</v>
      </c>
      <c r="I1751" s="2">
        <v>42694.999409722222</v>
      </c>
      <c r="J1751" t="s">
        <v>18</v>
      </c>
      <c r="K1751" s="2">
        <v>42711</v>
      </c>
      <c r="L1751" s="2">
        <v>42694.988877314812</v>
      </c>
      <c r="M1751">
        <v>13</v>
      </c>
      <c r="N1751">
        <v>-17</v>
      </c>
      <c r="O1751">
        <v>-17</v>
      </c>
      <c r="P1751">
        <v>15</v>
      </c>
      <c r="Q1751">
        <v>6</v>
      </c>
      <c r="R1751" t="str">
        <f t="shared" si="108"/>
        <v>Early</v>
      </c>
      <c r="S1751" t="str">
        <f t="shared" si="109"/>
        <v>Early</v>
      </c>
      <c r="T1751" t="str">
        <f t="shared" si="110"/>
        <v>Frequent Borrower</v>
      </c>
      <c r="U1751" t="str">
        <f t="shared" si="111"/>
        <v>Short Term</v>
      </c>
    </row>
    <row r="1752" spans="1:21" x14ac:dyDescent="0.35">
      <c r="A1752" t="s">
        <v>245</v>
      </c>
      <c r="B1752">
        <v>301762251</v>
      </c>
      <c r="C1752">
        <v>9</v>
      </c>
      <c r="D1752" s="2">
        <v>42695.271874999999</v>
      </c>
      <c r="E1752" s="2">
        <v>42695.230081018519</v>
      </c>
      <c r="F1752">
        <v>30000</v>
      </c>
      <c r="G1752">
        <v>34400</v>
      </c>
      <c r="H1752">
        <v>30</v>
      </c>
      <c r="I1752" s="2">
        <v>42712.55777777778</v>
      </c>
      <c r="J1752" t="s">
        <v>18</v>
      </c>
      <c r="K1752" s="2">
        <v>42725</v>
      </c>
      <c r="L1752" s="2">
        <v>42712.54724537037</v>
      </c>
      <c r="M1752">
        <v>17</v>
      </c>
      <c r="N1752">
        <v>-13</v>
      </c>
      <c r="O1752">
        <v>-13</v>
      </c>
      <c r="P1752">
        <v>14.66666666666667</v>
      </c>
      <c r="Q1752">
        <v>13</v>
      </c>
      <c r="R1752" t="str">
        <f t="shared" si="108"/>
        <v>Early</v>
      </c>
      <c r="S1752" t="str">
        <f t="shared" si="109"/>
        <v>Early</v>
      </c>
      <c r="T1752" t="str">
        <f t="shared" si="110"/>
        <v>Frequent Borrower</v>
      </c>
      <c r="U1752" t="str">
        <f t="shared" si="111"/>
        <v>Short Term</v>
      </c>
    </row>
    <row r="1753" spans="1:21" x14ac:dyDescent="0.35">
      <c r="A1753" t="s">
        <v>245</v>
      </c>
      <c r="B1753">
        <v>301771007</v>
      </c>
      <c r="C1753">
        <v>10</v>
      </c>
      <c r="D1753" s="2">
        <v>42712.571261574078</v>
      </c>
      <c r="E1753" s="2">
        <v>42712.529479166667</v>
      </c>
      <c r="F1753">
        <v>30000</v>
      </c>
      <c r="G1753">
        <v>34400</v>
      </c>
      <c r="H1753">
        <v>30</v>
      </c>
      <c r="I1753" s="2">
        <v>42733.61791666667</v>
      </c>
      <c r="J1753" t="s">
        <v>18</v>
      </c>
      <c r="K1753" s="2">
        <v>42744</v>
      </c>
      <c r="L1753" s="2">
        <v>42733.607395833344</v>
      </c>
      <c r="M1753">
        <v>21</v>
      </c>
      <c r="N1753">
        <v>-11</v>
      </c>
      <c r="O1753">
        <v>-9</v>
      </c>
      <c r="P1753">
        <v>14.66666666666667</v>
      </c>
      <c r="Q1753">
        <v>17</v>
      </c>
      <c r="R1753" t="str">
        <f t="shared" si="108"/>
        <v>Early</v>
      </c>
      <c r="S1753" t="str">
        <f t="shared" si="109"/>
        <v>Late</v>
      </c>
      <c r="T1753" t="str">
        <f t="shared" si="110"/>
        <v>Frequent Borrower</v>
      </c>
      <c r="U1753" t="str">
        <f t="shared" si="111"/>
        <v>Short Term</v>
      </c>
    </row>
    <row r="1754" spans="1:21" x14ac:dyDescent="0.35">
      <c r="A1754" t="s">
        <v>245</v>
      </c>
      <c r="B1754">
        <v>301783741</v>
      </c>
      <c r="C1754">
        <v>11</v>
      </c>
      <c r="D1754" s="2">
        <v>42733.643680555557</v>
      </c>
      <c r="E1754" s="2">
        <v>42733.601886574077</v>
      </c>
      <c r="F1754">
        <v>30000</v>
      </c>
      <c r="G1754">
        <v>34400</v>
      </c>
      <c r="H1754">
        <v>30</v>
      </c>
      <c r="I1754" s="2">
        <v>42782.509456018517</v>
      </c>
      <c r="J1754" t="s">
        <v>18</v>
      </c>
      <c r="K1754" s="2">
        <v>42765</v>
      </c>
      <c r="L1754" s="2">
        <v>42781</v>
      </c>
      <c r="M1754">
        <v>48</v>
      </c>
      <c r="N1754">
        <v>16</v>
      </c>
      <c r="O1754">
        <v>18</v>
      </c>
      <c r="P1754">
        <v>14.66666666666667</v>
      </c>
      <c r="Q1754">
        <v>21</v>
      </c>
      <c r="R1754" t="str">
        <f t="shared" si="108"/>
        <v>Late</v>
      </c>
      <c r="S1754" t="str">
        <f t="shared" si="109"/>
        <v>Early</v>
      </c>
      <c r="T1754" t="str">
        <f t="shared" si="110"/>
        <v>Frequent Borrower</v>
      </c>
      <c r="U1754" t="str">
        <f t="shared" si="111"/>
        <v>Short Term</v>
      </c>
    </row>
    <row r="1755" spans="1:21" x14ac:dyDescent="0.35">
      <c r="A1755" t="s">
        <v>245</v>
      </c>
      <c r="B1755">
        <v>301818658</v>
      </c>
      <c r="C1755">
        <v>12</v>
      </c>
      <c r="D1755" s="2">
        <v>42782.528032407397</v>
      </c>
      <c r="E1755" s="2">
        <v>42782.486215277779</v>
      </c>
      <c r="F1755">
        <v>30000</v>
      </c>
      <c r="G1755">
        <v>34400</v>
      </c>
      <c r="H1755">
        <v>30</v>
      </c>
      <c r="I1755" s="2">
        <v>42810.428368055553</v>
      </c>
      <c r="J1755" t="s">
        <v>18</v>
      </c>
      <c r="K1755" s="2">
        <v>42814</v>
      </c>
      <c r="L1755" s="2">
        <v>42808</v>
      </c>
      <c r="M1755">
        <v>27</v>
      </c>
      <c r="N1755">
        <v>-6</v>
      </c>
      <c r="O1755">
        <v>-3</v>
      </c>
      <c r="P1755">
        <v>14.66666666666667</v>
      </c>
      <c r="Q1755">
        <v>48</v>
      </c>
      <c r="R1755" t="str">
        <f t="shared" si="108"/>
        <v>Early</v>
      </c>
      <c r="S1755" t="str">
        <f t="shared" si="109"/>
        <v>Early</v>
      </c>
      <c r="T1755" t="str">
        <f t="shared" si="110"/>
        <v>Frequent Borrower</v>
      </c>
      <c r="U1755" t="str">
        <f t="shared" si="111"/>
        <v>Short Term</v>
      </c>
    </row>
    <row r="1756" spans="1:21" x14ac:dyDescent="0.35">
      <c r="A1756" t="s">
        <v>245</v>
      </c>
      <c r="B1756">
        <v>301839356</v>
      </c>
      <c r="C1756">
        <v>13</v>
      </c>
      <c r="D1756" s="2">
        <v>42810.429525462961</v>
      </c>
      <c r="E1756" s="2">
        <v>42810.387754629628</v>
      </c>
      <c r="F1756">
        <v>30000</v>
      </c>
      <c r="G1756">
        <v>34400</v>
      </c>
      <c r="H1756">
        <v>30</v>
      </c>
      <c r="I1756" s="2">
        <v>42837.753206018519</v>
      </c>
      <c r="J1756" t="s">
        <v>18</v>
      </c>
      <c r="K1756" s="2">
        <v>42842</v>
      </c>
      <c r="L1756" s="2">
        <v>42837.742696759262</v>
      </c>
      <c r="M1756">
        <v>27</v>
      </c>
      <c r="N1756">
        <v>-5</v>
      </c>
      <c r="O1756">
        <v>-3</v>
      </c>
      <c r="P1756">
        <v>14.66666666666667</v>
      </c>
      <c r="Q1756">
        <v>27</v>
      </c>
      <c r="R1756" t="str">
        <f t="shared" si="108"/>
        <v>Early</v>
      </c>
      <c r="S1756" t="str">
        <f t="shared" si="109"/>
        <v>OnTime</v>
      </c>
      <c r="T1756" t="str">
        <f t="shared" si="110"/>
        <v>Frequent Borrower</v>
      </c>
      <c r="U1756" t="str">
        <f t="shared" si="111"/>
        <v>Short Term</v>
      </c>
    </row>
    <row r="1757" spans="1:21" x14ac:dyDescent="0.35">
      <c r="A1757" t="s">
        <v>245</v>
      </c>
      <c r="B1757">
        <v>301866351</v>
      </c>
      <c r="C1757">
        <v>14</v>
      </c>
      <c r="D1757" s="2">
        <v>42837.862638888888</v>
      </c>
      <c r="E1757" s="2">
        <v>42837.820891203701</v>
      </c>
      <c r="F1757">
        <v>30000</v>
      </c>
      <c r="G1757">
        <v>34400</v>
      </c>
      <c r="H1757">
        <v>30</v>
      </c>
      <c r="I1757" s="2">
        <v>42867.408622685187</v>
      </c>
      <c r="J1757" t="s">
        <v>18</v>
      </c>
      <c r="K1757" s="2">
        <v>42867</v>
      </c>
      <c r="L1757" s="2">
        <v>42867.398101851853</v>
      </c>
      <c r="M1757">
        <v>29</v>
      </c>
      <c r="N1757">
        <v>0</v>
      </c>
      <c r="O1757">
        <v>-1</v>
      </c>
      <c r="P1757">
        <v>14.66666666666667</v>
      </c>
      <c r="Q1757">
        <v>27</v>
      </c>
      <c r="R1757" t="str">
        <f t="shared" si="108"/>
        <v>OnTime</v>
      </c>
      <c r="S1757" t="str">
        <f t="shared" si="109"/>
        <v>Late</v>
      </c>
      <c r="T1757" t="str">
        <f t="shared" si="110"/>
        <v>Frequent Borrower</v>
      </c>
      <c r="U1757" t="str">
        <f t="shared" si="111"/>
        <v>Short Term</v>
      </c>
    </row>
    <row r="1758" spans="1:21" x14ac:dyDescent="0.35">
      <c r="A1758" t="s">
        <v>245</v>
      </c>
      <c r="B1758">
        <v>301903034</v>
      </c>
      <c r="C1758">
        <v>15</v>
      </c>
      <c r="D1758" s="2">
        <v>42867.499756944453</v>
      </c>
      <c r="E1758" s="2">
        <v>42867.458009259259</v>
      </c>
      <c r="F1758">
        <v>40000</v>
      </c>
      <c r="G1758">
        <v>48000</v>
      </c>
      <c r="H1758">
        <v>60</v>
      </c>
      <c r="I1758" s="2">
        <v>42920.47760416667</v>
      </c>
      <c r="J1758" t="s">
        <v>18</v>
      </c>
      <c r="K1758" s="2">
        <v>42898</v>
      </c>
      <c r="L1758" s="2">
        <v>42899.721863425933</v>
      </c>
      <c r="M1758">
        <v>52</v>
      </c>
      <c r="N1758">
        <v>1</v>
      </c>
      <c r="O1758">
        <v>-8</v>
      </c>
      <c r="P1758">
        <v>20</v>
      </c>
      <c r="Q1758">
        <v>29</v>
      </c>
      <c r="R1758" t="str">
        <f t="shared" si="108"/>
        <v>Late</v>
      </c>
      <c r="S1758" t="str">
        <f t="shared" si="109"/>
        <v>Early</v>
      </c>
      <c r="T1758" t="str">
        <f t="shared" si="110"/>
        <v>Frequent Borrower</v>
      </c>
      <c r="U1758" t="str">
        <f t="shared" si="111"/>
        <v>Long Term</v>
      </c>
    </row>
    <row r="1759" spans="1:21" x14ac:dyDescent="0.35">
      <c r="A1759" t="s">
        <v>246</v>
      </c>
      <c r="B1759">
        <v>301609188</v>
      </c>
      <c r="C1759">
        <v>1</v>
      </c>
      <c r="D1759" s="2">
        <v>42468.592662037037</v>
      </c>
      <c r="E1759" s="2">
        <v>42468.55091435185</v>
      </c>
      <c r="F1759">
        <v>10000</v>
      </c>
      <c r="G1759">
        <v>13000</v>
      </c>
      <c r="H1759">
        <v>30</v>
      </c>
      <c r="I1759" s="2">
        <v>42497.001805555563</v>
      </c>
      <c r="J1759" t="s">
        <v>18</v>
      </c>
      <c r="K1759" s="2">
        <v>42499</v>
      </c>
      <c r="L1759" s="2">
        <v>42496.858622685177</v>
      </c>
      <c r="M1759">
        <v>28</v>
      </c>
      <c r="N1759">
        <v>-3</v>
      </c>
      <c r="O1759">
        <v>-2</v>
      </c>
      <c r="P1759">
        <v>30</v>
      </c>
      <c r="R1759" t="str">
        <f t="shared" si="108"/>
        <v>Early</v>
      </c>
      <c r="S1759" t="str">
        <f t="shared" si="109"/>
        <v>Early</v>
      </c>
      <c r="T1759" t="str">
        <f t="shared" si="110"/>
        <v>One-time</v>
      </c>
      <c r="U1759" t="str">
        <f t="shared" si="111"/>
        <v>Short Term</v>
      </c>
    </row>
    <row r="1760" spans="1:21" x14ac:dyDescent="0.35">
      <c r="A1760" t="s">
        <v>246</v>
      </c>
      <c r="B1760">
        <v>301618480</v>
      </c>
      <c r="C1760">
        <v>2</v>
      </c>
      <c r="D1760" s="2">
        <v>42499.548773148148</v>
      </c>
      <c r="E1760" s="2">
        <v>42499.507048611107</v>
      </c>
      <c r="F1760">
        <v>10000</v>
      </c>
      <c r="G1760">
        <v>13000</v>
      </c>
      <c r="H1760">
        <v>30</v>
      </c>
      <c r="I1760" s="2">
        <v>42529.00341435185</v>
      </c>
      <c r="J1760" t="s">
        <v>18</v>
      </c>
      <c r="K1760" s="2">
        <v>42529</v>
      </c>
      <c r="L1760" s="2">
        <v>42528.875023148154</v>
      </c>
      <c r="M1760">
        <v>29</v>
      </c>
      <c r="N1760">
        <v>-1</v>
      </c>
      <c r="O1760">
        <v>-1</v>
      </c>
      <c r="P1760">
        <v>30</v>
      </c>
      <c r="Q1760">
        <v>30</v>
      </c>
      <c r="R1760" t="str">
        <f t="shared" si="108"/>
        <v>Early</v>
      </c>
      <c r="S1760" t="str">
        <f t="shared" si="109"/>
        <v>Early</v>
      </c>
      <c r="T1760" t="str">
        <f t="shared" si="110"/>
        <v>Frequent Borrower</v>
      </c>
      <c r="U1760" t="str">
        <f t="shared" si="111"/>
        <v>Short Term</v>
      </c>
    </row>
    <row r="1761" spans="1:21" x14ac:dyDescent="0.35">
      <c r="A1761" t="s">
        <v>246</v>
      </c>
      <c r="B1761">
        <v>301890950</v>
      </c>
      <c r="C1761">
        <v>3</v>
      </c>
      <c r="D1761" s="2">
        <v>42860.475555555553</v>
      </c>
      <c r="E1761" s="2">
        <v>42860.433553240742</v>
      </c>
      <c r="F1761">
        <v>20000</v>
      </c>
      <c r="G1761">
        <v>22250</v>
      </c>
      <c r="H1761">
        <v>15</v>
      </c>
      <c r="I1761" s="2">
        <v>42870.864328703698</v>
      </c>
      <c r="J1761" t="s">
        <v>18</v>
      </c>
      <c r="K1761" s="2">
        <v>42877</v>
      </c>
      <c r="L1761" s="2">
        <v>42870.853807870371</v>
      </c>
      <c r="M1761">
        <v>10</v>
      </c>
      <c r="N1761">
        <v>-7</v>
      </c>
      <c r="O1761">
        <v>-5</v>
      </c>
      <c r="P1761">
        <v>11.25</v>
      </c>
      <c r="Q1761">
        <v>360</v>
      </c>
      <c r="R1761" t="str">
        <f t="shared" si="108"/>
        <v>Early</v>
      </c>
      <c r="S1761" t="str">
        <f t="shared" si="109"/>
        <v>Early</v>
      </c>
      <c r="T1761" t="str">
        <f t="shared" si="110"/>
        <v>Frequent Borrower</v>
      </c>
      <c r="U1761" t="str">
        <f t="shared" si="111"/>
        <v>Short Term</v>
      </c>
    </row>
    <row r="1762" spans="1:21" x14ac:dyDescent="0.35">
      <c r="A1762" t="s">
        <v>246</v>
      </c>
      <c r="B1762">
        <v>301911468</v>
      </c>
      <c r="C1762">
        <v>4</v>
      </c>
      <c r="D1762" s="2">
        <v>42872.591458333343</v>
      </c>
      <c r="E1762" s="2">
        <v>42872.549699074072</v>
      </c>
      <c r="F1762">
        <v>30000</v>
      </c>
      <c r="G1762">
        <v>34500</v>
      </c>
      <c r="H1762">
        <v>30</v>
      </c>
      <c r="I1762" s="2">
        <v>42893.981689814813</v>
      </c>
      <c r="J1762" t="s">
        <v>18</v>
      </c>
      <c r="K1762" s="2">
        <v>42902</v>
      </c>
      <c r="L1762" s="2">
        <v>42893.974629629629</v>
      </c>
      <c r="M1762">
        <v>21</v>
      </c>
      <c r="N1762">
        <v>-9</v>
      </c>
      <c r="O1762">
        <v>-9</v>
      </c>
      <c r="P1762">
        <v>15</v>
      </c>
      <c r="Q1762">
        <v>12</v>
      </c>
      <c r="R1762" t="str">
        <f t="shared" si="108"/>
        <v>Early</v>
      </c>
      <c r="S1762" t="str">
        <f t="shared" si="109"/>
        <v>Early</v>
      </c>
      <c r="T1762" t="str">
        <f t="shared" si="110"/>
        <v>Frequent Borrower</v>
      </c>
      <c r="U1762" t="str">
        <f t="shared" si="111"/>
        <v>Short Term</v>
      </c>
    </row>
    <row r="1763" spans="1:21" x14ac:dyDescent="0.35">
      <c r="A1763" t="s">
        <v>246</v>
      </c>
      <c r="B1763">
        <v>301947654</v>
      </c>
      <c r="C1763">
        <v>5</v>
      </c>
      <c r="D1763" s="2">
        <v>42908.506840277783</v>
      </c>
      <c r="E1763" s="2">
        <v>42908.465081018519</v>
      </c>
      <c r="F1763">
        <v>30000</v>
      </c>
      <c r="G1763">
        <v>34500</v>
      </c>
      <c r="H1763">
        <v>30</v>
      </c>
      <c r="I1763" s="2">
        <v>42932.716921296298</v>
      </c>
      <c r="J1763" t="s">
        <v>18</v>
      </c>
      <c r="K1763" s="2">
        <v>42940</v>
      </c>
      <c r="L1763" s="2">
        <v>42932.709872685176</v>
      </c>
      <c r="M1763">
        <v>24</v>
      </c>
      <c r="N1763">
        <v>-8</v>
      </c>
      <c r="O1763">
        <v>-6</v>
      </c>
      <c r="P1763">
        <v>15</v>
      </c>
      <c r="Q1763">
        <v>35</v>
      </c>
      <c r="R1763" t="str">
        <f t="shared" si="108"/>
        <v>Early</v>
      </c>
      <c r="S1763" t="str">
        <f t="shared" si="109"/>
        <v>Early</v>
      </c>
      <c r="T1763" t="str">
        <f t="shared" si="110"/>
        <v>Frequent Borrower</v>
      </c>
      <c r="U1763" t="str">
        <f t="shared" si="111"/>
        <v>Short Term</v>
      </c>
    </row>
    <row r="1764" spans="1:21" x14ac:dyDescent="0.35">
      <c r="A1764" t="s">
        <v>247</v>
      </c>
      <c r="B1764">
        <v>301609228</v>
      </c>
      <c r="C1764">
        <v>1</v>
      </c>
      <c r="D1764" s="2">
        <v>42468.668692129628</v>
      </c>
      <c r="E1764" s="2">
        <v>42468.626956018517</v>
      </c>
      <c r="F1764">
        <v>10000</v>
      </c>
      <c r="G1764">
        <v>13000</v>
      </c>
      <c r="H1764">
        <v>30</v>
      </c>
      <c r="I1764" s="2">
        <v>42495.001712962963</v>
      </c>
      <c r="J1764" t="s">
        <v>18</v>
      </c>
      <c r="K1764" s="2">
        <v>42499</v>
      </c>
      <c r="L1764" s="2">
        <v>42494.750694444447</v>
      </c>
      <c r="M1764">
        <v>26</v>
      </c>
      <c r="N1764">
        <v>-5</v>
      </c>
      <c r="O1764">
        <v>-4</v>
      </c>
      <c r="P1764">
        <v>30</v>
      </c>
      <c r="R1764" t="str">
        <f t="shared" si="108"/>
        <v>Early</v>
      </c>
      <c r="S1764" t="str">
        <f t="shared" si="109"/>
        <v>Early</v>
      </c>
      <c r="T1764" t="str">
        <f t="shared" si="110"/>
        <v>One-time</v>
      </c>
      <c r="U1764" t="str">
        <f t="shared" si="111"/>
        <v>Short Term</v>
      </c>
    </row>
    <row r="1765" spans="1:21" x14ac:dyDescent="0.35">
      <c r="A1765" t="s">
        <v>247</v>
      </c>
      <c r="B1765">
        <v>301622199</v>
      </c>
      <c r="C1765">
        <v>2</v>
      </c>
      <c r="D1765" s="2">
        <v>42508.505925925929</v>
      </c>
      <c r="E1765" s="2">
        <v>42508.464201388888</v>
      </c>
      <c r="F1765">
        <v>10000</v>
      </c>
      <c r="G1765">
        <v>11500</v>
      </c>
      <c r="H1765">
        <v>15</v>
      </c>
      <c r="I1765" s="2">
        <v>42523.001793981479</v>
      </c>
      <c r="J1765" t="s">
        <v>18</v>
      </c>
      <c r="K1765" s="2">
        <v>42523</v>
      </c>
      <c r="L1765" s="2">
        <v>42522.966446759259</v>
      </c>
      <c r="M1765">
        <v>14</v>
      </c>
      <c r="N1765">
        <v>-1</v>
      </c>
      <c r="O1765">
        <v>-1</v>
      </c>
      <c r="P1765">
        <v>15</v>
      </c>
      <c r="Q1765">
        <v>39</v>
      </c>
      <c r="R1765" t="str">
        <f t="shared" si="108"/>
        <v>Early</v>
      </c>
      <c r="S1765" t="str">
        <f t="shared" si="109"/>
        <v>OnTime</v>
      </c>
      <c r="T1765" t="str">
        <f t="shared" si="110"/>
        <v>Frequent Borrower</v>
      </c>
      <c r="U1765" t="str">
        <f t="shared" si="111"/>
        <v>Short Term</v>
      </c>
    </row>
    <row r="1766" spans="1:21" x14ac:dyDescent="0.35">
      <c r="A1766" t="s">
        <v>247</v>
      </c>
      <c r="B1766">
        <v>301633034</v>
      </c>
      <c r="C1766">
        <v>3</v>
      </c>
      <c r="D1766" s="2">
        <v>42536.575439814813</v>
      </c>
      <c r="E1766" s="2">
        <v>42536.533703703702</v>
      </c>
      <c r="F1766">
        <v>10000</v>
      </c>
      <c r="G1766">
        <v>11500</v>
      </c>
      <c r="H1766">
        <v>15</v>
      </c>
      <c r="I1766" s="2">
        <v>42551.52002314815</v>
      </c>
      <c r="J1766" t="s">
        <v>18</v>
      </c>
      <c r="K1766" s="2">
        <v>42551</v>
      </c>
      <c r="L1766" s="2">
        <v>42551.509560185194</v>
      </c>
      <c r="M1766">
        <v>14</v>
      </c>
      <c r="N1766">
        <v>0</v>
      </c>
      <c r="O1766">
        <v>-1</v>
      </c>
      <c r="P1766">
        <v>15</v>
      </c>
      <c r="Q1766">
        <v>28</v>
      </c>
      <c r="R1766" t="str">
        <f t="shared" si="108"/>
        <v>OnTime</v>
      </c>
      <c r="S1766" t="str">
        <f t="shared" si="109"/>
        <v>Early</v>
      </c>
      <c r="T1766" t="str">
        <f t="shared" si="110"/>
        <v>Frequent Borrower</v>
      </c>
      <c r="U1766" t="str">
        <f t="shared" si="111"/>
        <v>Short Term</v>
      </c>
    </row>
    <row r="1767" spans="1:21" x14ac:dyDescent="0.35">
      <c r="A1767" t="s">
        <v>247</v>
      </c>
      <c r="B1767">
        <v>301655843</v>
      </c>
      <c r="C1767">
        <v>4</v>
      </c>
      <c r="D1767" s="2">
        <v>42570.75167824074</v>
      </c>
      <c r="E1767" s="2">
        <v>42570.709861111107</v>
      </c>
      <c r="F1767">
        <v>10000</v>
      </c>
      <c r="G1767">
        <v>11500</v>
      </c>
      <c r="H1767">
        <v>15</v>
      </c>
      <c r="I1767" s="2">
        <v>42580.531400462962</v>
      </c>
      <c r="J1767" t="s">
        <v>18</v>
      </c>
      <c r="K1767" s="2">
        <v>42585</v>
      </c>
      <c r="L1767" s="2">
        <v>42580.520937499998</v>
      </c>
      <c r="M1767">
        <v>9</v>
      </c>
      <c r="N1767">
        <v>-5</v>
      </c>
      <c r="O1767">
        <v>-6</v>
      </c>
      <c r="P1767">
        <v>15</v>
      </c>
      <c r="Q1767">
        <v>34</v>
      </c>
      <c r="R1767" t="str">
        <f t="shared" si="108"/>
        <v>Early</v>
      </c>
      <c r="S1767" t="str">
        <f t="shared" si="109"/>
        <v>Late</v>
      </c>
      <c r="T1767" t="str">
        <f t="shared" si="110"/>
        <v>Frequent Borrower</v>
      </c>
      <c r="U1767" t="str">
        <f t="shared" si="111"/>
        <v>Short Term</v>
      </c>
    </row>
    <row r="1768" spans="1:21" x14ac:dyDescent="0.35">
      <c r="A1768" t="s">
        <v>247</v>
      </c>
      <c r="B1768">
        <v>301697363</v>
      </c>
      <c r="C1768">
        <v>5</v>
      </c>
      <c r="D1768" s="2">
        <v>42609.503576388888</v>
      </c>
      <c r="E1768" s="2">
        <v>42609.461805555547</v>
      </c>
      <c r="F1768">
        <v>10000</v>
      </c>
      <c r="G1768">
        <v>11125</v>
      </c>
      <c r="H1768">
        <v>15</v>
      </c>
      <c r="I1768" s="2">
        <v>42649.53634259259</v>
      </c>
      <c r="J1768" t="s">
        <v>18</v>
      </c>
      <c r="K1768" s="2">
        <v>42625</v>
      </c>
      <c r="L1768" s="2">
        <v>42649.52579861111</v>
      </c>
      <c r="M1768">
        <v>40</v>
      </c>
      <c r="N1768">
        <v>24</v>
      </c>
      <c r="O1768">
        <v>25</v>
      </c>
      <c r="P1768">
        <v>11.25</v>
      </c>
      <c r="Q1768">
        <v>38</v>
      </c>
      <c r="R1768" t="str">
        <f t="shared" si="108"/>
        <v>Late</v>
      </c>
      <c r="S1768" t="str">
        <f t="shared" si="109"/>
        <v>Early</v>
      </c>
      <c r="T1768" t="str">
        <f t="shared" si="110"/>
        <v>Frequent Borrower</v>
      </c>
      <c r="U1768" t="str">
        <f t="shared" si="111"/>
        <v>Short Term</v>
      </c>
    </row>
    <row r="1769" spans="1:21" x14ac:dyDescent="0.35">
      <c r="A1769" t="s">
        <v>247</v>
      </c>
      <c r="B1769">
        <v>301788149</v>
      </c>
      <c r="C1769">
        <v>6</v>
      </c>
      <c r="D1769" s="2">
        <v>42741.388171296298</v>
      </c>
      <c r="E1769" s="2">
        <v>42741.346331018518</v>
      </c>
      <c r="F1769">
        <v>20000</v>
      </c>
      <c r="G1769">
        <v>23800</v>
      </c>
      <c r="H1769">
        <v>30</v>
      </c>
      <c r="I1769" s="2">
        <v>42769.687199074076</v>
      </c>
      <c r="J1769" t="s">
        <v>18</v>
      </c>
      <c r="K1769" s="2">
        <v>42772</v>
      </c>
      <c r="L1769" s="2">
        <v>42769.676666666674</v>
      </c>
      <c r="M1769">
        <v>28</v>
      </c>
      <c r="N1769">
        <v>-3</v>
      </c>
      <c r="O1769">
        <v>-2</v>
      </c>
      <c r="P1769">
        <v>19</v>
      </c>
      <c r="Q1769">
        <v>131</v>
      </c>
      <c r="R1769" t="str">
        <f t="shared" si="108"/>
        <v>Early</v>
      </c>
      <c r="S1769" t="str">
        <f t="shared" si="109"/>
        <v>Early</v>
      </c>
      <c r="T1769" t="str">
        <f t="shared" si="110"/>
        <v>Frequent Borrower</v>
      </c>
      <c r="U1769" t="str">
        <f t="shared" si="111"/>
        <v>Short Term</v>
      </c>
    </row>
    <row r="1770" spans="1:21" x14ac:dyDescent="0.35">
      <c r="A1770" t="s">
        <v>247</v>
      </c>
      <c r="B1770">
        <v>301809866</v>
      </c>
      <c r="C1770">
        <v>7</v>
      </c>
      <c r="D1770" s="2">
        <v>42770.488136574073</v>
      </c>
      <c r="E1770" s="2">
        <v>42770.446388888893</v>
      </c>
      <c r="F1770">
        <v>30000</v>
      </c>
      <c r="G1770">
        <v>34400</v>
      </c>
      <c r="H1770">
        <v>30</v>
      </c>
      <c r="I1770" s="2">
        <v>42789.812245370369</v>
      </c>
      <c r="J1770" t="s">
        <v>18</v>
      </c>
      <c r="K1770" s="2">
        <v>42800</v>
      </c>
      <c r="L1770" s="2">
        <v>42789.801712962973</v>
      </c>
      <c r="M1770">
        <v>19</v>
      </c>
      <c r="N1770">
        <v>-11</v>
      </c>
      <c r="O1770">
        <v>-11</v>
      </c>
      <c r="P1770">
        <v>14.66666666666667</v>
      </c>
      <c r="Q1770">
        <v>29</v>
      </c>
      <c r="R1770" t="str">
        <f t="shared" si="108"/>
        <v>Early</v>
      </c>
      <c r="S1770" t="str">
        <f t="shared" si="109"/>
        <v>Early</v>
      </c>
      <c r="T1770" t="str">
        <f t="shared" si="110"/>
        <v>Frequent Borrower</v>
      </c>
      <c r="U1770" t="str">
        <f t="shared" si="111"/>
        <v>Short Term</v>
      </c>
    </row>
    <row r="1771" spans="1:21" x14ac:dyDescent="0.35">
      <c r="A1771" t="s">
        <v>247</v>
      </c>
      <c r="B1771">
        <v>301840427</v>
      </c>
      <c r="C1771">
        <v>8</v>
      </c>
      <c r="D1771" s="2">
        <v>42811.599328703713</v>
      </c>
      <c r="E1771" s="2">
        <v>42811.557569444441</v>
      </c>
      <c r="F1771">
        <v>30000</v>
      </c>
      <c r="G1771">
        <v>34400</v>
      </c>
      <c r="H1771">
        <v>30</v>
      </c>
      <c r="I1771" s="2">
        <v>42829.802928240737</v>
      </c>
      <c r="J1771" t="s">
        <v>18</v>
      </c>
      <c r="K1771" s="2">
        <v>42842</v>
      </c>
      <c r="L1771" s="2">
        <v>42829.792395833327</v>
      </c>
      <c r="M1771">
        <v>18</v>
      </c>
      <c r="N1771">
        <v>-13</v>
      </c>
      <c r="O1771">
        <v>-12</v>
      </c>
      <c r="P1771">
        <v>14.66666666666667</v>
      </c>
      <c r="Q1771">
        <v>41</v>
      </c>
      <c r="R1771" t="str">
        <f t="shared" si="108"/>
        <v>Early</v>
      </c>
      <c r="S1771" t="str">
        <f t="shared" si="109"/>
        <v>Early</v>
      </c>
      <c r="T1771" t="str">
        <f t="shared" si="110"/>
        <v>Frequent Borrower</v>
      </c>
      <c r="U1771" t="str">
        <f t="shared" si="111"/>
        <v>Short Term</v>
      </c>
    </row>
    <row r="1772" spans="1:21" x14ac:dyDescent="0.35">
      <c r="A1772" t="s">
        <v>247</v>
      </c>
      <c r="B1772">
        <v>301908004</v>
      </c>
      <c r="C1772">
        <v>9</v>
      </c>
      <c r="D1772" s="2">
        <v>42870.669270833343</v>
      </c>
      <c r="E1772" s="2">
        <v>42870.626770833333</v>
      </c>
      <c r="F1772">
        <v>30000</v>
      </c>
      <c r="G1772">
        <v>34500</v>
      </c>
      <c r="H1772">
        <v>30</v>
      </c>
      <c r="I1772" s="2">
        <v>42891.500787037039</v>
      </c>
      <c r="J1772" t="s">
        <v>18</v>
      </c>
      <c r="K1772" s="2">
        <v>42900</v>
      </c>
      <c r="L1772" s="2">
        <v>42891.493738425917</v>
      </c>
      <c r="M1772">
        <v>20</v>
      </c>
      <c r="N1772">
        <v>-9</v>
      </c>
      <c r="O1772">
        <v>-10</v>
      </c>
      <c r="P1772">
        <v>15</v>
      </c>
      <c r="Q1772">
        <v>59</v>
      </c>
      <c r="R1772" t="str">
        <f t="shared" si="108"/>
        <v>Early</v>
      </c>
      <c r="S1772" t="str">
        <f t="shared" si="109"/>
        <v>Early</v>
      </c>
      <c r="T1772" t="str">
        <f t="shared" si="110"/>
        <v>Frequent Borrower</v>
      </c>
      <c r="U1772" t="str">
        <f t="shared" si="111"/>
        <v>Short Term</v>
      </c>
    </row>
    <row r="1773" spans="1:21" x14ac:dyDescent="0.35">
      <c r="A1773" t="s">
        <v>247</v>
      </c>
      <c r="B1773">
        <v>301933863</v>
      </c>
      <c r="C1773">
        <v>10</v>
      </c>
      <c r="D1773" s="2">
        <v>42896.568344907413</v>
      </c>
      <c r="E1773" s="2">
        <v>42896.526597222219</v>
      </c>
      <c r="F1773">
        <v>30000</v>
      </c>
      <c r="G1773">
        <v>34500</v>
      </c>
      <c r="H1773">
        <v>30</v>
      </c>
      <c r="I1773" s="2">
        <v>42921.417384259257</v>
      </c>
      <c r="J1773" t="s">
        <v>18</v>
      </c>
      <c r="K1773" s="2">
        <v>42926</v>
      </c>
      <c r="L1773" s="2">
        <v>42921.41033564815</v>
      </c>
      <c r="M1773">
        <v>24</v>
      </c>
      <c r="N1773">
        <v>-5</v>
      </c>
      <c r="O1773">
        <v>-6</v>
      </c>
      <c r="P1773">
        <v>15</v>
      </c>
      <c r="Q1773">
        <v>25</v>
      </c>
      <c r="R1773" t="str">
        <f t="shared" si="108"/>
        <v>Early</v>
      </c>
      <c r="S1773" t="str">
        <f t="shared" si="109"/>
        <v>Early</v>
      </c>
      <c r="T1773" t="str">
        <f t="shared" si="110"/>
        <v>Frequent Borrower</v>
      </c>
      <c r="U1773" t="str">
        <f t="shared" si="111"/>
        <v>Short Term</v>
      </c>
    </row>
    <row r="1774" spans="1:21" x14ac:dyDescent="0.35">
      <c r="A1774" t="s">
        <v>248</v>
      </c>
      <c r="B1774">
        <v>301609588</v>
      </c>
      <c r="C1774">
        <v>1</v>
      </c>
      <c r="D1774" s="2">
        <v>42470.303912037038</v>
      </c>
      <c r="E1774" s="2">
        <v>42470.262141203697</v>
      </c>
      <c r="F1774">
        <v>5000</v>
      </c>
      <c r="G1774">
        <v>6500</v>
      </c>
      <c r="H1774">
        <v>30</v>
      </c>
      <c r="I1774" s="2">
        <v>42482.002430555563</v>
      </c>
      <c r="J1774" t="s">
        <v>18</v>
      </c>
      <c r="K1774" s="2">
        <v>42500</v>
      </c>
      <c r="L1774" s="2">
        <v>42481.770868055559</v>
      </c>
      <c r="M1774">
        <v>11</v>
      </c>
      <c r="N1774">
        <v>-19</v>
      </c>
      <c r="O1774">
        <v>-19</v>
      </c>
      <c r="P1774">
        <v>30</v>
      </c>
      <c r="R1774" t="str">
        <f t="shared" si="108"/>
        <v>Early</v>
      </c>
      <c r="S1774" t="str">
        <f t="shared" si="109"/>
        <v>Late</v>
      </c>
      <c r="T1774" t="str">
        <f t="shared" si="110"/>
        <v>One-time</v>
      </c>
      <c r="U1774" t="str">
        <f t="shared" si="111"/>
        <v>Short Term</v>
      </c>
    </row>
    <row r="1775" spans="1:21" x14ac:dyDescent="0.35">
      <c r="A1775" t="s">
        <v>248</v>
      </c>
      <c r="B1775">
        <v>301617849</v>
      </c>
      <c r="C1775">
        <v>2</v>
      </c>
      <c r="D1775" s="2">
        <v>42496.646851851852</v>
      </c>
      <c r="E1775" s="2">
        <v>42496.604791666658</v>
      </c>
      <c r="F1775">
        <v>5000</v>
      </c>
      <c r="G1775">
        <v>6500</v>
      </c>
      <c r="H1775">
        <v>30</v>
      </c>
      <c r="I1775" s="2">
        <v>42538.002476851849</v>
      </c>
      <c r="J1775" t="s">
        <v>18</v>
      </c>
      <c r="K1775" s="2">
        <v>42527</v>
      </c>
      <c r="L1775" s="2">
        <v>42537.920266203713</v>
      </c>
      <c r="M1775">
        <v>41</v>
      </c>
      <c r="N1775">
        <v>10</v>
      </c>
      <c r="O1775">
        <v>11</v>
      </c>
      <c r="P1775">
        <v>30</v>
      </c>
      <c r="Q1775">
        <v>26</v>
      </c>
      <c r="R1775" t="str">
        <f t="shared" si="108"/>
        <v>Late</v>
      </c>
      <c r="S1775" t="str">
        <f t="shared" si="109"/>
        <v>Late</v>
      </c>
      <c r="T1775" t="str">
        <f t="shared" si="110"/>
        <v>Frequent Borrower</v>
      </c>
      <c r="U1775" t="str">
        <f t="shared" si="111"/>
        <v>Short Term</v>
      </c>
    </row>
    <row r="1776" spans="1:21" x14ac:dyDescent="0.35">
      <c r="A1776" t="s">
        <v>248</v>
      </c>
      <c r="B1776">
        <v>301638635</v>
      </c>
      <c r="C1776">
        <v>3</v>
      </c>
      <c r="D1776" s="2">
        <v>42547.473819444444</v>
      </c>
      <c r="E1776" s="2">
        <v>42547.431921296287</v>
      </c>
      <c r="F1776">
        <v>5000</v>
      </c>
      <c r="G1776">
        <v>6500</v>
      </c>
      <c r="H1776">
        <v>30</v>
      </c>
      <c r="I1776" s="2">
        <v>42583.566099537027</v>
      </c>
      <c r="J1776" t="s">
        <v>18</v>
      </c>
      <c r="K1776" s="2">
        <v>42577</v>
      </c>
      <c r="L1776" s="2">
        <v>42583.555648148147</v>
      </c>
      <c r="M1776">
        <v>36</v>
      </c>
      <c r="N1776">
        <v>6</v>
      </c>
      <c r="O1776">
        <v>6</v>
      </c>
      <c r="P1776">
        <v>30</v>
      </c>
      <c r="Q1776">
        <v>50</v>
      </c>
      <c r="R1776" t="str">
        <f t="shared" si="108"/>
        <v>Late</v>
      </c>
      <c r="S1776" t="str">
        <f t="shared" si="109"/>
        <v>Early</v>
      </c>
      <c r="T1776" t="str">
        <f t="shared" si="110"/>
        <v>Frequent Borrower</v>
      </c>
      <c r="U1776" t="str">
        <f t="shared" si="111"/>
        <v>Short Term</v>
      </c>
    </row>
    <row r="1777" spans="1:21" x14ac:dyDescent="0.35">
      <c r="A1777" t="s">
        <v>248</v>
      </c>
      <c r="B1777">
        <v>301670923</v>
      </c>
      <c r="C1777">
        <v>4</v>
      </c>
      <c r="D1777" s="2">
        <v>42587.48641203704</v>
      </c>
      <c r="E1777" s="2">
        <v>42587.44458333333</v>
      </c>
      <c r="F1777">
        <v>10000</v>
      </c>
      <c r="G1777">
        <v>12250</v>
      </c>
      <c r="H1777">
        <v>30</v>
      </c>
      <c r="I1777" s="2">
        <v>42615.722638888888</v>
      </c>
      <c r="J1777" t="s">
        <v>18</v>
      </c>
      <c r="K1777" s="2">
        <v>42618</v>
      </c>
      <c r="L1777" s="2">
        <v>42615.712175925917</v>
      </c>
      <c r="M1777">
        <v>28</v>
      </c>
      <c r="N1777">
        <v>-3</v>
      </c>
      <c r="O1777">
        <v>-2</v>
      </c>
      <c r="P1777">
        <v>22.5</v>
      </c>
      <c r="Q1777">
        <v>40</v>
      </c>
      <c r="R1777" t="str">
        <f t="shared" si="108"/>
        <v>Early</v>
      </c>
      <c r="S1777" t="str">
        <f t="shared" si="109"/>
        <v>Early</v>
      </c>
      <c r="T1777" t="str">
        <f t="shared" si="110"/>
        <v>Frequent Borrower</v>
      </c>
      <c r="U1777" t="str">
        <f t="shared" si="111"/>
        <v>Short Term</v>
      </c>
    </row>
    <row r="1778" spans="1:21" x14ac:dyDescent="0.35">
      <c r="A1778" t="s">
        <v>248</v>
      </c>
      <c r="B1778">
        <v>301707805</v>
      </c>
      <c r="C1778">
        <v>5</v>
      </c>
      <c r="D1778" s="2">
        <v>42619.94326388889</v>
      </c>
      <c r="E1778" s="2">
        <v>42619.901516203703</v>
      </c>
      <c r="F1778">
        <v>20000</v>
      </c>
      <c r="G1778">
        <v>24500</v>
      </c>
      <c r="H1778">
        <v>30</v>
      </c>
      <c r="I1778" s="2">
        <v>42642.726574074077</v>
      </c>
      <c r="J1778" t="s">
        <v>18</v>
      </c>
      <c r="K1778" s="2">
        <v>42649</v>
      </c>
      <c r="L1778" s="2">
        <v>42642.716053240743</v>
      </c>
      <c r="M1778">
        <v>22</v>
      </c>
      <c r="N1778">
        <v>-7</v>
      </c>
      <c r="O1778">
        <v>-8</v>
      </c>
      <c r="P1778">
        <v>22.5</v>
      </c>
      <c r="Q1778">
        <v>32</v>
      </c>
      <c r="R1778" t="str">
        <f t="shared" si="108"/>
        <v>Early</v>
      </c>
      <c r="S1778" t="str">
        <f t="shared" si="109"/>
        <v>Early</v>
      </c>
      <c r="T1778" t="str">
        <f t="shared" si="110"/>
        <v>Frequent Borrower</v>
      </c>
      <c r="U1778" t="str">
        <f t="shared" si="111"/>
        <v>Short Term</v>
      </c>
    </row>
    <row r="1779" spans="1:21" x14ac:dyDescent="0.35">
      <c r="A1779" t="s">
        <v>248</v>
      </c>
      <c r="B1779">
        <v>301734814</v>
      </c>
      <c r="C1779">
        <v>6</v>
      </c>
      <c r="D1779" s="2">
        <v>42645.910277777781</v>
      </c>
      <c r="E1779" s="2">
        <v>42645.868472222217</v>
      </c>
      <c r="F1779">
        <v>15000</v>
      </c>
      <c r="G1779">
        <v>17250</v>
      </c>
      <c r="H1779">
        <v>30</v>
      </c>
      <c r="I1779" s="2">
        <v>42663.512824074067</v>
      </c>
      <c r="J1779" t="s">
        <v>18</v>
      </c>
      <c r="K1779" s="2">
        <v>42677</v>
      </c>
      <c r="L1779" s="2">
        <v>42663.502303240741</v>
      </c>
      <c r="M1779">
        <v>17</v>
      </c>
      <c r="N1779">
        <v>-14</v>
      </c>
      <c r="O1779">
        <v>-13</v>
      </c>
      <c r="P1779">
        <v>15</v>
      </c>
      <c r="Q1779">
        <v>25</v>
      </c>
      <c r="R1779" t="str">
        <f t="shared" si="108"/>
        <v>Early</v>
      </c>
      <c r="S1779" t="str">
        <f t="shared" si="109"/>
        <v>Early</v>
      </c>
      <c r="T1779" t="str">
        <f t="shared" si="110"/>
        <v>Frequent Borrower</v>
      </c>
      <c r="U1779" t="str">
        <f t="shared" si="111"/>
        <v>Short Term</v>
      </c>
    </row>
    <row r="1780" spans="1:21" x14ac:dyDescent="0.35">
      <c r="A1780" t="s">
        <v>248</v>
      </c>
      <c r="B1780">
        <v>301753685</v>
      </c>
      <c r="C1780">
        <v>7</v>
      </c>
      <c r="D1780" s="2">
        <v>42676.95752314815</v>
      </c>
      <c r="E1780" s="2">
        <v>42676.91574074074</v>
      </c>
      <c r="F1780">
        <v>10000</v>
      </c>
      <c r="G1780">
        <v>11500</v>
      </c>
      <c r="H1780">
        <v>30</v>
      </c>
      <c r="I1780" s="2">
        <v>42696.900266203702</v>
      </c>
      <c r="J1780" t="s">
        <v>18</v>
      </c>
      <c r="K1780" s="2">
        <v>42706</v>
      </c>
      <c r="L1780" s="2">
        <v>42696.889733796299</v>
      </c>
      <c r="M1780">
        <v>19</v>
      </c>
      <c r="N1780">
        <v>-10</v>
      </c>
      <c r="O1780">
        <v>-11</v>
      </c>
      <c r="P1780">
        <v>15</v>
      </c>
      <c r="Q1780">
        <v>31</v>
      </c>
      <c r="R1780" t="str">
        <f t="shared" si="108"/>
        <v>Early</v>
      </c>
      <c r="S1780" t="str">
        <f t="shared" si="109"/>
        <v>Late</v>
      </c>
      <c r="T1780" t="str">
        <f t="shared" si="110"/>
        <v>Frequent Borrower</v>
      </c>
      <c r="U1780" t="str">
        <f t="shared" si="111"/>
        <v>Short Term</v>
      </c>
    </row>
    <row r="1781" spans="1:21" x14ac:dyDescent="0.35">
      <c r="A1781" t="s">
        <v>248</v>
      </c>
      <c r="B1781">
        <v>301763710</v>
      </c>
      <c r="C1781">
        <v>8</v>
      </c>
      <c r="D1781" s="2">
        <v>42697.7891087963</v>
      </c>
      <c r="E1781" s="2">
        <v>42697.746932870366</v>
      </c>
      <c r="F1781">
        <v>30000</v>
      </c>
      <c r="G1781">
        <v>36800</v>
      </c>
      <c r="H1781">
        <v>60</v>
      </c>
      <c r="I1781" s="2">
        <v>42738.695127314822</v>
      </c>
      <c r="J1781" t="s">
        <v>18</v>
      </c>
      <c r="K1781" s="2">
        <v>42727</v>
      </c>
      <c r="L1781" s="2">
        <v>42738.684606481482</v>
      </c>
      <c r="M1781">
        <v>40</v>
      </c>
      <c r="N1781">
        <v>11</v>
      </c>
      <c r="O1781">
        <v>-20</v>
      </c>
      <c r="P1781">
        <v>22.666666666666661</v>
      </c>
      <c r="Q1781">
        <v>20</v>
      </c>
      <c r="R1781" t="str">
        <f t="shared" si="108"/>
        <v>Late</v>
      </c>
      <c r="S1781" t="str">
        <f t="shared" si="109"/>
        <v>Early</v>
      </c>
      <c r="T1781" t="str">
        <f t="shared" si="110"/>
        <v>Frequent Borrower</v>
      </c>
      <c r="U1781" t="str">
        <f t="shared" si="111"/>
        <v>Long Term</v>
      </c>
    </row>
    <row r="1782" spans="1:21" x14ac:dyDescent="0.35">
      <c r="A1782" t="s">
        <v>248</v>
      </c>
      <c r="B1782">
        <v>301788766</v>
      </c>
      <c r="C1782">
        <v>9</v>
      </c>
      <c r="D1782" s="2">
        <v>42742.315138888887</v>
      </c>
      <c r="E1782" s="2">
        <v>42742.273379629631</v>
      </c>
      <c r="F1782">
        <v>10000</v>
      </c>
      <c r="G1782">
        <v>12800</v>
      </c>
      <c r="H1782">
        <v>30</v>
      </c>
      <c r="I1782" s="2">
        <v>42747.712893518517</v>
      </c>
      <c r="J1782" t="s">
        <v>18</v>
      </c>
      <c r="K1782" s="2">
        <v>42772</v>
      </c>
      <c r="L1782" s="2">
        <v>42747.702372685177</v>
      </c>
      <c r="M1782">
        <v>5</v>
      </c>
      <c r="N1782">
        <v>-25</v>
      </c>
      <c r="O1782">
        <v>-25</v>
      </c>
      <c r="P1782">
        <v>28</v>
      </c>
      <c r="Q1782">
        <v>44</v>
      </c>
      <c r="R1782" t="str">
        <f t="shared" si="108"/>
        <v>Early</v>
      </c>
      <c r="S1782" t="str">
        <f t="shared" si="109"/>
        <v>Early</v>
      </c>
      <c r="T1782" t="str">
        <f t="shared" si="110"/>
        <v>Frequent Borrower</v>
      </c>
      <c r="U1782" t="str">
        <f t="shared" si="111"/>
        <v>Short Term</v>
      </c>
    </row>
    <row r="1783" spans="1:21" x14ac:dyDescent="0.35">
      <c r="A1783" t="s">
        <v>248</v>
      </c>
      <c r="B1783">
        <v>301793480</v>
      </c>
      <c r="C1783">
        <v>10</v>
      </c>
      <c r="D1783" s="2">
        <v>42749.756168981483</v>
      </c>
      <c r="E1783" s="2">
        <v>42749.714421296303</v>
      </c>
      <c r="F1783">
        <v>20000</v>
      </c>
      <c r="G1783">
        <v>23600</v>
      </c>
      <c r="H1783">
        <v>30</v>
      </c>
      <c r="I1783" s="2">
        <v>42767.744849537034</v>
      </c>
      <c r="J1783" t="s">
        <v>18</v>
      </c>
      <c r="K1783" s="2">
        <v>42779</v>
      </c>
      <c r="L1783" s="2">
        <v>42767.734305555547</v>
      </c>
      <c r="M1783">
        <v>17</v>
      </c>
      <c r="N1783">
        <v>-12</v>
      </c>
      <c r="O1783">
        <v>-13</v>
      </c>
      <c r="P1783">
        <v>18</v>
      </c>
      <c r="Q1783">
        <v>7</v>
      </c>
      <c r="R1783" t="str">
        <f t="shared" si="108"/>
        <v>Early</v>
      </c>
      <c r="S1783" t="str">
        <f t="shared" si="109"/>
        <v>Early</v>
      </c>
      <c r="T1783" t="str">
        <f t="shared" si="110"/>
        <v>Frequent Borrower</v>
      </c>
      <c r="U1783" t="str">
        <f t="shared" si="111"/>
        <v>Short Term</v>
      </c>
    </row>
    <row r="1784" spans="1:21" x14ac:dyDescent="0.35">
      <c r="A1784" t="s">
        <v>248</v>
      </c>
      <c r="B1784">
        <v>301809284</v>
      </c>
      <c r="C1784">
        <v>11</v>
      </c>
      <c r="D1784" s="2">
        <v>42769.606203703697</v>
      </c>
      <c r="E1784" s="2">
        <v>42769.564444444448</v>
      </c>
      <c r="F1784">
        <v>15000</v>
      </c>
      <c r="G1784">
        <v>18200</v>
      </c>
      <c r="H1784">
        <v>30</v>
      </c>
      <c r="I1784" s="2">
        <v>42783.550219907411</v>
      </c>
      <c r="J1784" t="s">
        <v>18</v>
      </c>
      <c r="K1784" s="2">
        <v>42800</v>
      </c>
      <c r="L1784" s="2">
        <v>42783.539664351847</v>
      </c>
      <c r="M1784">
        <v>13</v>
      </c>
      <c r="N1784">
        <v>-17</v>
      </c>
      <c r="O1784">
        <v>-17</v>
      </c>
      <c r="P1784">
        <v>21.333333333333339</v>
      </c>
      <c r="Q1784">
        <v>19</v>
      </c>
      <c r="R1784" t="str">
        <f t="shared" si="108"/>
        <v>Early</v>
      </c>
      <c r="S1784" t="str">
        <f t="shared" si="109"/>
        <v>Early</v>
      </c>
      <c r="T1784" t="str">
        <f t="shared" si="110"/>
        <v>Frequent Borrower</v>
      </c>
      <c r="U1784" t="str">
        <f t="shared" si="111"/>
        <v>Short Term</v>
      </c>
    </row>
    <row r="1785" spans="1:21" x14ac:dyDescent="0.35">
      <c r="A1785" t="s">
        <v>248</v>
      </c>
      <c r="B1785">
        <v>301823578</v>
      </c>
      <c r="C1785">
        <v>12</v>
      </c>
      <c r="D1785" s="2">
        <v>42787.804837962962</v>
      </c>
      <c r="E1785" s="2">
        <v>42787.762974537043</v>
      </c>
      <c r="F1785">
        <v>30000</v>
      </c>
      <c r="G1785">
        <v>36800</v>
      </c>
      <c r="H1785">
        <v>60</v>
      </c>
      <c r="I1785" s="2">
        <v>42807.940520833326</v>
      </c>
      <c r="J1785" t="s">
        <v>18</v>
      </c>
      <c r="K1785" s="2">
        <v>42817</v>
      </c>
      <c r="L1785" s="2">
        <v>42806.824618055558</v>
      </c>
      <c r="M1785">
        <v>20</v>
      </c>
      <c r="N1785">
        <v>-11</v>
      </c>
      <c r="O1785">
        <v>-40</v>
      </c>
      <c r="P1785">
        <v>22.666666666666661</v>
      </c>
      <c r="Q1785">
        <v>18</v>
      </c>
      <c r="R1785" t="str">
        <f t="shared" si="108"/>
        <v>Early</v>
      </c>
      <c r="S1785" t="str">
        <f t="shared" si="109"/>
        <v>Early</v>
      </c>
      <c r="T1785" t="str">
        <f t="shared" si="110"/>
        <v>Frequent Borrower</v>
      </c>
      <c r="U1785" t="str">
        <f t="shared" si="111"/>
        <v>Long Term</v>
      </c>
    </row>
    <row r="1786" spans="1:21" x14ac:dyDescent="0.35">
      <c r="A1786" t="s">
        <v>248</v>
      </c>
      <c r="B1786">
        <v>301845200</v>
      </c>
      <c r="C1786">
        <v>13</v>
      </c>
      <c r="D1786" s="2">
        <v>42817.814050925917</v>
      </c>
      <c r="E1786" s="2">
        <v>42817.772303240738</v>
      </c>
      <c r="F1786">
        <v>10000</v>
      </c>
      <c r="G1786">
        <v>11350</v>
      </c>
      <c r="H1786">
        <v>15</v>
      </c>
      <c r="I1786" s="2">
        <v>42822.794861111113</v>
      </c>
      <c r="J1786" t="s">
        <v>18</v>
      </c>
      <c r="K1786" s="2">
        <v>42832</v>
      </c>
      <c r="L1786" s="2">
        <v>42822.784351851849</v>
      </c>
      <c r="M1786">
        <v>4</v>
      </c>
      <c r="N1786">
        <v>-10</v>
      </c>
      <c r="O1786">
        <v>-11</v>
      </c>
      <c r="P1786">
        <v>13.5</v>
      </c>
      <c r="Q1786">
        <v>30</v>
      </c>
      <c r="R1786" t="str">
        <f t="shared" si="108"/>
        <v>Early</v>
      </c>
      <c r="S1786" t="str">
        <f t="shared" si="109"/>
        <v>Late</v>
      </c>
      <c r="T1786" t="str">
        <f t="shared" si="110"/>
        <v>Frequent Borrower</v>
      </c>
      <c r="U1786" t="str">
        <f t="shared" si="111"/>
        <v>Short Term</v>
      </c>
    </row>
    <row r="1787" spans="1:21" x14ac:dyDescent="0.35">
      <c r="A1787" t="s">
        <v>248</v>
      </c>
      <c r="B1787">
        <v>301850727</v>
      </c>
      <c r="C1787">
        <v>14</v>
      </c>
      <c r="D1787" s="2">
        <v>42825.300567129627</v>
      </c>
      <c r="E1787" s="2">
        <v>42825.258148148147</v>
      </c>
      <c r="F1787">
        <v>40000</v>
      </c>
      <c r="G1787">
        <v>47600</v>
      </c>
      <c r="H1787">
        <v>60</v>
      </c>
      <c r="I1787" s="2">
        <v>42860.918645833342</v>
      </c>
      <c r="J1787" t="s">
        <v>18</v>
      </c>
      <c r="K1787" s="2">
        <v>42857</v>
      </c>
      <c r="L1787" s="2">
        <v>42860.424560185187</v>
      </c>
      <c r="M1787">
        <v>35</v>
      </c>
      <c r="N1787">
        <v>3</v>
      </c>
      <c r="O1787">
        <v>-25</v>
      </c>
      <c r="P1787">
        <v>19</v>
      </c>
      <c r="Q1787">
        <v>7</v>
      </c>
      <c r="R1787" t="str">
        <f t="shared" si="108"/>
        <v>Late</v>
      </c>
      <c r="S1787" t="str">
        <f t="shared" si="109"/>
        <v>Early</v>
      </c>
      <c r="T1787" t="str">
        <f t="shared" si="110"/>
        <v>Frequent Borrower</v>
      </c>
      <c r="U1787" t="str">
        <f t="shared" si="111"/>
        <v>Long Term</v>
      </c>
    </row>
    <row r="1788" spans="1:21" x14ac:dyDescent="0.35">
      <c r="A1788" t="s">
        <v>248</v>
      </c>
      <c r="B1788">
        <v>301893372</v>
      </c>
      <c r="C1788">
        <v>15</v>
      </c>
      <c r="D1788" s="2">
        <v>42862.237025462957</v>
      </c>
      <c r="E1788" s="2">
        <v>42862.1952662037</v>
      </c>
      <c r="F1788">
        <v>30000</v>
      </c>
      <c r="G1788">
        <v>36000</v>
      </c>
      <c r="H1788">
        <v>60</v>
      </c>
      <c r="I1788" s="2">
        <v>42885.522118055553</v>
      </c>
      <c r="J1788" t="s">
        <v>18</v>
      </c>
      <c r="K1788" s="2">
        <v>42892</v>
      </c>
      <c r="L1788" s="2">
        <v>42885.515069444453</v>
      </c>
      <c r="M1788">
        <v>23</v>
      </c>
      <c r="N1788">
        <v>-7</v>
      </c>
      <c r="O1788">
        <v>-37</v>
      </c>
      <c r="P1788">
        <v>20</v>
      </c>
      <c r="Q1788">
        <v>36</v>
      </c>
      <c r="R1788" t="str">
        <f t="shared" si="108"/>
        <v>Early</v>
      </c>
      <c r="S1788" t="str">
        <f t="shared" si="109"/>
        <v>Late</v>
      </c>
      <c r="T1788" t="str">
        <f t="shared" si="110"/>
        <v>Frequent Borrower</v>
      </c>
      <c r="U1788" t="str">
        <f t="shared" si="111"/>
        <v>Long Term</v>
      </c>
    </row>
    <row r="1789" spans="1:21" x14ac:dyDescent="0.35">
      <c r="A1789" t="s">
        <v>248</v>
      </c>
      <c r="B1789">
        <v>301921900</v>
      </c>
      <c r="C1789">
        <v>16</v>
      </c>
      <c r="D1789" s="2">
        <v>42885.571296296293</v>
      </c>
      <c r="E1789" s="2">
        <v>42885.52920138889</v>
      </c>
      <c r="F1789">
        <v>50000</v>
      </c>
      <c r="G1789">
        <v>57500</v>
      </c>
      <c r="H1789">
        <v>90</v>
      </c>
      <c r="I1789" s="2">
        <v>42936.613067129627</v>
      </c>
      <c r="J1789" t="s">
        <v>18</v>
      </c>
      <c r="K1789" s="2">
        <v>42915</v>
      </c>
      <c r="L1789" s="2">
        <v>42922.918113425927</v>
      </c>
      <c r="M1789">
        <v>51</v>
      </c>
      <c r="N1789">
        <v>7</v>
      </c>
      <c r="O1789">
        <v>-39</v>
      </c>
      <c r="P1789">
        <v>15</v>
      </c>
      <c r="Q1789">
        <v>23</v>
      </c>
      <c r="R1789" t="str">
        <f t="shared" si="108"/>
        <v>Late</v>
      </c>
      <c r="S1789" t="str">
        <f t="shared" si="109"/>
        <v>Early</v>
      </c>
      <c r="T1789" t="str">
        <f t="shared" si="110"/>
        <v>Frequent Borrower</v>
      </c>
      <c r="U1789" t="str">
        <f t="shared" si="111"/>
        <v>Long Term</v>
      </c>
    </row>
    <row r="1790" spans="1:21" x14ac:dyDescent="0.35">
      <c r="A1790" t="s">
        <v>249</v>
      </c>
      <c r="B1790">
        <v>301609670</v>
      </c>
      <c r="C1790">
        <v>1</v>
      </c>
      <c r="D1790" s="2">
        <v>42470.645775462966</v>
      </c>
      <c r="E1790" s="2">
        <v>42470.604039351849</v>
      </c>
      <c r="F1790">
        <v>10000</v>
      </c>
      <c r="G1790">
        <v>13000</v>
      </c>
      <c r="H1790">
        <v>30</v>
      </c>
      <c r="I1790" s="2">
        <v>42500.002615740741</v>
      </c>
      <c r="J1790" t="s">
        <v>18</v>
      </c>
      <c r="K1790" s="2">
        <v>42500</v>
      </c>
      <c r="L1790" s="2">
        <v>42499.680451388893</v>
      </c>
      <c r="M1790">
        <v>29</v>
      </c>
      <c r="N1790">
        <v>-1</v>
      </c>
      <c r="O1790">
        <v>-1</v>
      </c>
      <c r="P1790">
        <v>30</v>
      </c>
      <c r="R1790" t="str">
        <f t="shared" si="108"/>
        <v>Early</v>
      </c>
      <c r="S1790" t="str">
        <f t="shared" si="109"/>
        <v>OnTime</v>
      </c>
      <c r="T1790" t="str">
        <f t="shared" si="110"/>
        <v>One-time</v>
      </c>
      <c r="U1790" t="str">
        <f t="shared" si="111"/>
        <v>Short Term</v>
      </c>
    </row>
    <row r="1791" spans="1:21" x14ac:dyDescent="0.35">
      <c r="A1791" t="s">
        <v>249</v>
      </c>
      <c r="B1791">
        <v>301858833</v>
      </c>
      <c r="C1791">
        <v>2</v>
      </c>
      <c r="D1791" s="2">
        <v>42832.351666666669</v>
      </c>
      <c r="E1791" s="2">
        <v>42832.309907407413</v>
      </c>
      <c r="F1791">
        <v>10000</v>
      </c>
      <c r="G1791">
        <v>13000</v>
      </c>
      <c r="H1791">
        <v>30</v>
      </c>
      <c r="I1791" s="2">
        <v>42863.08525462963</v>
      </c>
      <c r="J1791" t="s">
        <v>18</v>
      </c>
      <c r="K1791" s="2">
        <v>42863</v>
      </c>
      <c r="L1791" s="2">
        <v>42863.035601851851</v>
      </c>
      <c r="M1791">
        <v>30</v>
      </c>
      <c r="N1791">
        <v>0</v>
      </c>
      <c r="O1791">
        <v>0</v>
      </c>
      <c r="P1791">
        <v>30</v>
      </c>
      <c r="Q1791">
        <v>361</v>
      </c>
      <c r="R1791" t="str">
        <f t="shared" si="108"/>
        <v>OnTime</v>
      </c>
      <c r="S1791" t="str">
        <f t="shared" si="109"/>
        <v>OnTime</v>
      </c>
      <c r="T1791" t="str">
        <f t="shared" si="110"/>
        <v>Frequent Borrower</v>
      </c>
      <c r="U1791" t="str">
        <f t="shared" si="111"/>
        <v>Short Term</v>
      </c>
    </row>
    <row r="1792" spans="1:21" x14ac:dyDescent="0.35">
      <c r="A1792" t="s">
        <v>249</v>
      </c>
      <c r="B1792">
        <v>301907877</v>
      </c>
      <c r="C1792">
        <v>3</v>
      </c>
      <c r="D1792" s="2">
        <v>42870.623564814807</v>
      </c>
      <c r="E1792" s="2">
        <v>42870.581817129627</v>
      </c>
      <c r="F1792">
        <v>10000</v>
      </c>
      <c r="G1792">
        <v>13000</v>
      </c>
      <c r="H1792">
        <v>30</v>
      </c>
      <c r="I1792" s="2">
        <v>42900.430231481478</v>
      </c>
      <c r="J1792" t="s">
        <v>18</v>
      </c>
      <c r="K1792" s="2">
        <v>42900</v>
      </c>
      <c r="L1792" s="2">
        <v>42900.423194444447</v>
      </c>
      <c r="M1792">
        <v>29</v>
      </c>
      <c r="N1792">
        <v>0</v>
      </c>
      <c r="O1792">
        <v>-1</v>
      </c>
      <c r="P1792">
        <v>30</v>
      </c>
      <c r="Q1792">
        <v>38</v>
      </c>
      <c r="R1792" t="str">
        <f t="shared" si="108"/>
        <v>OnTime</v>
      </c>
      <c r="S1792" t="str">
        <f t="shared" si="109"/>
        <v>Early</v>
      </c>
      <c r="T1792" t="str">
        <f t="shared" si="110"/>
        <v>Frequent Borrower</v>
      </c>
      <c r="U1792" t="str">
        <f t="shared" si="111"/>
        <v>Short Term</v>
      </c>
    </row>
    <row r="1793" spans="1:21" x14ac:dyDescent="0.35">
      <c r="A1793" t="s">
        <v>249</v>
      </c>
      <c r="B1793">
        <v>301944602</v>
      </c>
      <c r="C1793">
        <v>4</v>
      </c>
      <c r="D1793" s="2">
        <v>42906.445474537039</v>
      </c>
      <c r="E1793" s="2">
        <v>42906.403009259258</v>
      </c>
      <c r="F1793">
        <v>10000</v>
      </c>
      <c r="G1793">
        <v>13000</v>
      </c>
      <c r="H1793">
        <v>30</v>
      </c>
      <c r="I1793" s="2">
        <v>42922.408587962957</v>
      </c>
      <c r="J1793" t="s">
        <v>18</v>
      </c>
      <c r="K1793" s="2">
        <v>42936</v>
      </c>
      <c r="L1793" s="2">
        <v>42922.40152777778</v>
      </c>
      <c r="M1793">
        <v>15</v>
      </c>
      <c r="N1793">
        <v>-14</v>
      </c>
      <c r="O1793">
        <v>-15</v>
      </c>
      <c r="P1793">
        <v>30</v>
      </c>
      <c r="Q1793">
        <v>35</v>
      </c>
      <c r="R1793" t="str">
        <f t="shared" si="108"/>
        <v>Early</v>
      </c>
      <c r="S1793" t="str">
        <f t="shared" si="109"/>
        <v>Early</v>
      </c>
      <c r="T1793" t="str">
        <f t="shared" si="110"/>
        <v>Frequent Borrower</v>
      </c>
      <c r="U1793" t="str">
        <f t="shared" si="111"/>
        <v>Short Term</v>
      </c>
    </row>
    <row r="1794" spans="1:21" x14ac:dyDescent="0.35">
      <c r="A1794" t="s">
        <v>250</v>
      </c>
      <c r="B1794">
        <v>301609717</v>
      </c>
      <c r="C1794">
        <v>1</v>
      </c>
      <c r="D1794" s="2">
        <v>42470.7737037037</v>
      </c>
      <c r="E1794" s="2">
        <v>42470.73196759259</v>
      </c>
      <c r="F1794">
        <v>10000</v>
      </c>
      <c r="G1794">
        <v>13000</v>
      </c>
      <c r="H1794">
        <v>30</v>
      </c>
      <c r="I1794" s="2">
        <v>42497.001400462963</v>
      </c>
      <c r="J1794" t="s">
        <v>18</v>
      </c>
      <c r="K1794" s="2">
        <v>42500</v>
      </c>
      <c r="L1794" s="2">
        <v>42496.745752314811</v>
      </c>
      <c r="M1794">
        <v>26</v>
      </c>
      <c r="N1794">
        <v>-4</v>
      </c>
      <c r="O1794">
        <v>-4</v>
      </c>
      <c r="P1794">
        <v>30</v>
      </c>
      <c r="R1794" t="str">
        <f t="shared" si="108"/>
        <v>Early</v>
      </c>
      <c r="S1794" t="str">
        <f t="shared" si="109"/>
        <v>OnTime</v>
      </c>
      <c r="T1794" t="str">
        <f t="shared" si="110"/>
        <v>One-time</v>
      </c>
      <c r="U1794" t="str">
        <f t="shared" si="111"/>
        <v>Short Term</v>
      </c>
    </row>
    <row r="1795" spans="1:21" x14ac:dyDescent="0.35">
      <c r="A1795" t="s">
        <v>250</v>
      </c>
      <c r="B1795">
        <v>301623130</v>
      </c>
      <c r="C1795">
        <v>2</v>
      </c>
      <c r="D1795" s="2">
        <v>42510.425115740742</v>
      </c>
      <c r="E1795" s="2">
        <v>42510.383356481478</v>
      </c>
      <c r="F1795">
        <v>10000</v>
      </c>
      <c r="G1795">
        <v>13000</v>
      </c>
      <c r="H1795">
        <v>30</v>
      </c>
      <c r="I1795" s="2">
        <v>42542.003611111111</v>
      </c>
      <c r="J1795" t="s">
        <v>18</v>
      </c>
      <c r="K1795" s="2">
        <v>42541</v>
      </c>
      <c r="L1795" s="2">
        <v>42541.506041666667</v>
      </c>
      <c r="M1795">
        <v>31</v>
      </c>
      <c r="N1795">
        <v>0</v>
      </c>
      <c r="O1795">
        <v>1</v>
      </c>
      <c r="P1795">
        <v>30</v>
      </c>
      <c r="Q1795">
        <v>39</v>
      </c>
      <c r="R1795" t="str">
        <f t="shared" ref="R1795:R1858" si="112">IF(N1795&lt;0,"Early",IF(N1795=0,"OnTime","Late"))</f>
        <v>OnTime</v>
      </c>
      <c r="S1795" t="str">
        <f t="shared" ref="S1795:S1858" si="113">IF(N1796&lt;0,"Early",IF(N1796=0,"OnTime","Late"))</f>
        <v>Early</v>
      </c>
      <c r="T1795" t="str">
        <f t="shared" ref="T1795:T1858" si="114">IF(ISBLANK(Q1795),"One-time","Frequent Borrower")</f>
        <v>Frequent Borrower</v>
      </c>
      <c r="U1795" t="str">
        <f t="shared" ref="U1795:U1858" si="115">IF(OR(H1795=15,H1795=30),"Short Term","Long Term")</f>
        <v>Short Term</v>
      </c>
    </row>
    <row r="1796" spans="1:21" x14ac:dyDescent="0.35">
      <c r="A1796" t="s">
        <v>250</v>
      </c>
      <c r="B1796">
        <v>301664407</v>
      </c>
      <c r="C1796">
        <v>3</v>
      </c>
      <c r="D1796" s="2">
        <v>42581.43849537037</v>
      </c>
      <c r="E1796" s="2">
        <v>42581.396689814806</v>
      </c>
      <c r="F1796">
        <v>20000</v>
      </c>
      <c r="G1796">
        <v>24500</v>
      </c>
      <c r="H1796">
        <v>30</v>
      </c>
      <c r="I1796" s="2">
        <v>42607.766828703701</v>
      </c>
      <c r="J1796" t="s">
        <v>18</v>
      </c>
      <c r="K1796" s="2">
        <v>42611</v>
      </c>
      <c r="L1796" s="2">
        <v>42607.756354166668</v>
      </c>
      <c r="M1796">
        <v>26</v>
      </c>
      <c r="N1796">
        <v>-4</v>
      </c>
      <c r="O1796">
        <v>-4</v>
      </c>
      <c r="P1796">
        <v>22.5</v>
      </c>
      <c r="Q1796">
        <v>71</v>
      </c>
      <c r="R1796" t="str">
        <f t="shared" si="112"/>
        <v>Early</v>
      </c>
      <c r="S1796" t="str">
        <f t="shared" si="113"/>
        <v>Early</v>
      </c>
      <c r="T1796" t="str">
        <f t="shared" si="114"/>
        <v>Frequent Borrower</v>
      </c>
      <c r="U1796" t="str">
        <f t="shared" si="115"/>
        <v>Short Term</v>
      </c>
    </row>
    <row r="1797" spans="1:21" x14ac:dyDescent="0.35">
      <c r="A1797" t="s">
        <v>250</v>
      </c>
      <c r="B1797">
        <v>301743988</v>
      </c>
      <c r="C1797">
        <v>4</v>
      </c>
      <c r="D1797" s="2">
        <v>42657.508796296293</v>
      </c>
      <c r="E1797" s="2">
        <v>42657.467037037037</v>
      </c>
      <c r="F1797">
        <v>20000</v>
      </c>
      <c r="G1797">
        <v>24500</v>
      </c>
      <c r="H1797">
        <v>30</v>
      </c>
      <c r="I1797" s="2">
        <v>42684.540879629632</v>
      </c>
      <c r="J1797" t="s">
        <v>18</v>
      </c>
      <c r="K1797" s="2">
        <v>42688</v>
      </c>
      <c r="L1797" s="2">
        <v>42684.530324074083</v>
      </c>
      <c r="M1797">
        <v>27</v>
      </c>
      <c r="N1797">
        <v>-4</v>
      </c>
      <c r="O1797">
        <v>-3</v>
      </c>
      <c r="P1797">
        <v>22.5</v>
      </c>
      <c r="Q1797">
        <v>76</v>
      </c>
      <c r="R1797" t="str">
        <f t="shared" si="112"/>
        <v>Early</v>
      </c>
      <c r="S1797" t="str">
        <f t="shared" si="113"/>
        <v>Early</v>
      </c>
      <c r="T1797" t="str">
        <f t="shared" si="114"/>
        <v>Frequent Borrower</v>
      </c>
      <c r="U1797" t="str">
        <f t="shared" si="115"/>
        <v>Short Term</v>
      </c>
    </row>
    <row r="1798" spans="1:21" x14ac:dyDescent="0.35">
      <c r="A1798" t="s">
        <v>250</v>
      </c>
      <c r="B1798">
        <v>301758638</v>
      </c>
      <c r="C1798">
        <v>5</v>
      </c>
      <c r="D1798" s="2">
        <v>42688.390370370369</v>
      </c>
      <c r="E1798" s="2">
        <v>42688.348530092589</v>
      </c>
      <c r="F1798">
        <v>30000</v>
      </c>
      <c r="G1798">
        <v>34500</v>
      </c>
      <c r="H1798">
        <v>30</v>
      </c>
      <c r="I1798" s="2">
        <v>42692.853194444448</v>
      </c>
      <c r="J1798" t="s">
        <v>18</v>
      </c>
      <c r="K1798" s="2">
        <v>42718</v>
      </c>
      <c r="L1798" s="2">
        <v>42692.842650462961</v>
      </c>
      <c r="M1798">
        <v>4</v>
      </c>
      <c r="N1798">
        <v>-26</v>
      </c>
      <c r="O1798">
        <v>-26</v>
      </c>
      <c r="P1798">
        <v>15</v>
      </c>
      <c r="Q1798">
        <v>30</v>
      </c>
      <c r="R1798" t="str">
        <f t="shared" si="112"/>
        <v>Early</v>
      </c>
      <c r="S1798" t="str">
        <f t="shared" si="113"/>
        <v>Early</v>
      </c>
      <c r="T1798" t="str">
        <f t="shared" si="114"/>
        <v>Frequent Borrower</v>
      </c>
      <c r="U1798" t="str">
        <f t="shared" si="115"/>
        <v>Short Term</v>
      </c>
    </row>
    <row r="1799" spans="1:21" x14ac:dyDescent="0.35">
      <c r="A1799" t="s">
        <v>250</v>
      </c>
      <c r="B1799">
        <v>301762374</v>
      </c>
      <c r="C1799">
        <v>6</v>
      </c>
      <c r="D1799" s="2">
        <v>42695.46802083333</v>
      </c>
      <c r="E1799" s="2">
        <v>42695.426238425927</v>
      </c>
      <c r="F1799">
        <v>30000</v>
      </c>
      <c r="G1799">
        <v>34400</v>
      </c>
      <c r="H1799">
        <v>30</v>
      </c>
      <c r="I1799" s="2">
        <v>42717.42931712963</v>
      </c>
      <c r="J1799" t="s">
        <v>18</v>
      </c>
      <c r="K1799" s="2">
        <v>42725</v>
      </c>
      <c r="L1799" s="2">
        <v>42717.418796296297</v>
      </c>
      <c r="M1799">
        <v>21</v>
      </c>
      <c r="N1799">
        <v>-8</v>
      </c>
      <c r="O1799">
        <v>-9</v>
      </c>
      <c r="P1799">
        <v>14.66666666666667</v>
      </c>
      <c r="Q1799">
        <v>7</v>
      </c>
      <c r="R1799" t="str">
        <f t="shared" si="112"/>
        <v>Early</v>
      </c>
      <c r="S1799" t="str">
        <f t="shared" si="113"/>
        <v>Early</v>
      </c>
      <c r="T1799" t="str">
        <f t="shared" si="114"/>
        <v>Frequent Borrower</v>
      </c>
      <c r="U1799" t="str">
        <f t="shared" si="115"/>
        <v>Short Term</v>
      </c>
    </row>
    <row r="1800" spans="1:21" x14ac:dyDescent="0.35">
      <c r="A1800" t="s">
        <v>250</v>
      </c>
      <c r="B1800">
        <v>301781803</v>
      </c>
      <c r="C1800">
        <v>7</v>
      </c>
      <c r="D1800" s="2">
        <v>42730.755555555559</v>
      </c>
      <c r="E1800" s="2">
        <v>42730.713773148149</v>
      </c>
      <c r="F1800">
        <v>30000</v>
      </c>
      <c r="G1800">
        <v>34400</v>
      </c>
      <c r="H1800">
        <v>30</v>
      </c>
      <c r="I1800" s="2">
        <v>42753.388518518521</v>
      </c>
      <c r="J1800" t="s">
        <v>18</v>
      </c>
      <c r="K1800" s="2">
        <v>42760</v>
      </c>
      <c r="L1800" s="2">
        <v>42753.377997685187</v>
      </c>
      <c r="M1800">
        <v>22</v>
      </c>
      <c r="N1800">
        <v>-7</v>
      </c>
      <c r="O1800">
        <v>-8</v>
      </c>
      <c r="P1800">
        <v>14.66666666666667</v>
      </c>
      <c r="Q1800">
        <v>35</v>
      </c>
      <c r="R1800" t="str">
        <f t="shared" si="112"/>
        <v>Early</v>
      </c>
      <c r="S1800" t="str">
        <f t="shared" si="113"/>
        <v>Early</v>
      </c>
      <c r="T1800" t="str">
        <f t="shared" si="114"/>
        <v>Frequent Borrower</v>
      </c>
      <c r="U1800" t="str">
        <f t="shared" si="115"/>
        <v>Short Term</v>
      </c>
    </row>
    <row r="1801" spans="1:21" x14ac:dyDescent="0.35">
      <c r="A1801" t="s">
        <v>250</v>
      </c>
      <c r="B1801">
        <v>301808326</v>
      </c>
      <c r="C1801">
        <v>8</v>
      </c>
      <c r="D1801" s="2">
        <v>42768.385868055557</v>
      </c>
      <c r="E1801" s="2">
        <v>42768.34412037037</v>
      </c>
      <c r="F1801">
        <v>30000</v>
      </c>
      <c r="G1801">
        <v>34400</v>
      </c>
      <c r="H1801">
        <v>30</v>
      </c>
      <c r="I1801" s="2">
        <v>42793.41715277778</v>
      </c>
      <c r="J1801" t="s">
        <v>18</v>
      </c>
      <c r="K1801" s="2">
        <v>42800</v>
      </c>
      <c r="L1801" s="2">
        <v>42793.40662037037</v>
      </c>
      <c r="M1801">
        <v>25</v>
      </c>
      <c r="N1801">
        <v>-7</v>
      </c>
      <c r="O1801">
        <v>-5</v>
      </c>
      <c r="P1801">
        <v>14.66666666666667</v>
      </c>
      <c r="Q1801">
        <v>37</v>
      </c>
      <c r="R1801" t="str">
        <f t="shared" si="112"/>
        <v>Early</v>
      </c>
      <c r="S1801" t="str">
        <f t="shared" si="113"/>
        <v>Early</v>
      </c>
      <c r="T1801" t="str">
        <f t="shared" si="114"/>
        <v>Frequent Borrower</v>
      </c>
      <c r="U1801" t="str">
        <f t="shared" si="115"/>
        <v>Short Term</v>
      </c>
    </row>
    <row r="1802" spans="1:21" x14ac:dyDescent="0.35">
      <c r="A1802" t="s">
        <v>250</v>
      </c>
      <c r="B1802">
        <v>301834793</v>
      </c>
      <c r="C1802">
        <v>9</v>
      </c>
      <c r="D1802" s="2">
        <v>42803.635115740741</v>
      </c>
      <c r="E1802" s="2">
        <v>42803.592604166668</v>
      </c>
      <c r="F1802">
        <v>40000</v>
      </c>
      <c r="G1802">
        <v>44800</v>
      </c>
      <c r="H1802">
        <v>30</v>
      </c>
      <c r="I1802" s="2">
        <v>42833.041863425933</v>
      </c>
      <c r="J1802" t="s">
        <v>18</v>
      </c>
      <c r="K1802" s="2">
        <v>42835</v>
      </c>
      <c r="L1802" s="2">
        <v>42833.031342592592</v>
      </c>
      <c r="M1802">
        <v>29</v>
      </c>
      <c r="N1802">
        <v>-2</v>
      </c>
      <c r="O1802">
        <v>-1</v>
      </c>
      <c r="P1802">
        <v>12</v>
      </c>
      <c r="Q1802">
        <v>35</v>
      </c>
      <c r="R1802" t="str">
        <f t="shared" si="112"/>
        <v>Early</v>
      </c>
      <c r="S1802" t="str">
        <f t="shared" si="113"/>
        <v>Early</v>
      </c>
      <c r="T1802" t="str">
        <f t="shared" si="114"/>
        <v>Frequent Borrower</v>
      </c>
      <c r="U1802" t="str">
        <f t="shared" si="115"/>
        <v>Short Term</v>
      </c>
    </row>
    <row r="1803" spans="1:21" x14ac:dyDescent="0.35">
      <c r="A1803" t="s">
        <v>250</v>
      </c>
      <c r="B1803">
        <v>301861223</v>
      </c>
      <c r="C1803">
        <v>10</v>
      </c>
      <c r="D1803" s="2">
        <v>42834.561967592592</v>
      </c>
      <c r="E1803" s="2">
        <v>42834.520219907397</v>
      </c>
      <c r="F1803">
        <v>40000</v>
      </c>
      <c r="G1803">
        <v>44800</v>
      </c>
      <c r="H1803">
        <v>30</v>
      </c>
      <c r="I1803" s="2">
        <v>42862.350428240738</v>
      </c>
      <c r="J1803" t="s">
        <v>18</v>
      </c>
      <c r="K1803" s="2">
        <v>42864</v>
      </c>
      <c r="L1803" s="2">
        <v>42862.339907407397</v>
      </c>
      <c r="M1803">
        <v>27</v>
      </c>
      <c r="N1803">
        <v>-2</v>
      </c>
      <c r="O1803">
        <v>-3</v>
      </c>
      <c r="P1803">
        <v>12</v>
      </c>
      <c r="Q1803">
        <v>30</v>
      </c>
      <c r="R1803" t="str">
        <f t="shared" si="112"/>
        <v>Early</v>
      </c>
      <c r="S1803" t="str">
        <f t="shared" si="113"/>
        <v>Early</v>
      </c>
      <c r="T1803" t="str">
        <f t="shared" si="114"/>
        <v>Frequent Borrower</v>
      </c>
      <c r="U1803" t="str">
        <f t="shared" si="115"/>
        <v>Short Term</v>
      </c>
    </row>
    <row r="1804" spans="1:21" x14ac:dyDescent="0.35">
      <c r="A1804" t="s">
        <v>250</v>
      </c>
      <c r="B1804">
        <v>301893708</v>
      </c>
      <c r="C1804">
        <v>11</v>
      </c>
      <c r="D1804" s="2">
        <v>42862.485960648148</v>
      </c>
      <c r="E1804" s="2">
        <v>42862.444212962961</v>
      </c>
      <c r="F1804">
        <v>40000</v>
      </c>
      <c r="G1804">
        <v>44000</v>
      </c>
      <c r="H1804">
        <v>30</v>
      </c>
      <c r="I1804" s="2">
        <v>42886.739849537043</v>
      </c>
      <c r="J1804" t="s">
        <v>18</v>
      </c>
      <c r="K1804" s="2">
        <v>42892</v>
      </c>
      <c r="L1804" s="2">
        <v>42886.732743055552</v>
      </c>
      <c r="M1804">
        <v>24</v>
      </c>
      <c r="N1804">
        <v>-6</v>
      </c>
      <c r="O1804">
        <v>-6</v>
      </c>
      <c r="P1804">
        <v>10</v>
      </c>
      <c r="Q1804">
        <v>27</v>
      </c>
      <c r="R1804" t="str">
        <f t="shared" si="112"/>
        <v>Early</v>
      </c>
      <c r="S1804" t="str">
        <f t="shared" si="113"/>
        <v>Early</v>
      </c>
      <c r="T1804" t="str">
        <f t="shared" si="114"/>
        <v>Frequent Borrower</v>
      </c>
      <c r="U1804" t="str">
        <f t="shared" si="115"/>
        <v>Short Term</v>
      </c>
    </row>
    <row r="1805" spans="1:21" x14ac:dyDescent="0.35">
      <c r="A1805" t="s">
        <v>250</v>
      </c>
      <c r="B1805">
        <v>301923245</v>
      </c>
      <c r="C1805">
        <v>12</v>
      </c>
      <c r="D1805" s="2">
        <v>42886.779699074083</v>
      </c>
      <c r="E1805" s="2">
        <v>42886.737939814811</v>
      </c>
      <c r="F1805">
        <v>40000</v>
      </c>
      <c r="G1805">
        <v>44000</v>
      </c>
      <c r="H1805">
        <v>30</v>
      </c>
      <c r="I1805" s="2">
        <v>42912.555543981478</v>
      </c>
      <c r="J1805" t="s">
        <v>18</v>
      </c>
      <c r="K1805" s="2">
        <v>42916</v>
      </c>
      <c r="L1805" s="2">
        <v>42912.548495370371</v>
      </c>
      <c r="M1805">
        <v>25</v>
      </c>
      <c r="N1805">
        <v>-4</v>
      </c>
      <c r="O1805">
        <v>-5</v>
      </c>
      <c r="P1805">
        <v>10</v>
      </c>
      <c r="Q1805">
        <v>24</v>
      </c>
      <c r="R1805" t="str">
        <f t="shared" si="112"/>
        <v>Early</v>
      </c>
      <c r="S1805" t="str">
        <f t="shared" si="113"/>
        <v>Early</v>
      </c>
      <c r="T1805" t="str">
        <f t="shared" si="114"/>
        <v>Frequent Borrower</v>
      </c>
      <c r="U1805" t="str">
        <f t="shared" si="115"/>
        <v>Short Term</v>
      </c>
    </row>
    <row r="1806" spans="1:21" x14ac:dyDescent="0.35">
      <c r="A1806" t="s">
        <v>250</v>
      </c>
      <c r="B1806">
        <v>301956136</v>
      </c>
      <c r="C1806">
        <v>13</v>
      </c>
      <c r="D1806" s="2">
        <v>42915.50681712963</v>
      </c>
      <c r="E1806" s="2">
        <v>42915.464375000003</v>
      </c>
      <c r="F1806">
        <v>40000</v>
      </c>
      <c r="G1806">
        <v>44000</v>
      </c>
      <c r="H1806">
        <v>30</v>
      </c>
      <c r="I1806" s="2">
        <v>42937.553298611107</v>
      </c>
      <c r="J1806" t="s">
        <v>18</v>
      </c>
      <c r="K1806" s="2">
        <v>42947</v>
      </c>
      <c r="L1806" s="2">
        <v>42937.546249999999</v>
      </c>
      <c r="M1806">
        <v>22</v>
      </c>
      <c r="N1806">
        <v>-10</v>
      </c>
      <c r="O1806">
        <v>-8</v>
      </c>
      <c r="P1806">
        <v>10</v>
      </c>
      <c r="Q1806">
        <v>28</v>
      </c>
      <c r="R1806" t="str">
        <f t="shared" si="112"/>
        <v>Early</v>
      </c>
      <c r="S1806" t="str">
        <f t="shared" si="113"/>
        <v>Early</v>
      </c>
      <c r="T1806" t="str">
        <f t="shared" si="114"/>
        <v>Frequent Borrower</v>
      </c>
      <c r="U1806" t="str">
        <f t="shared" si="115"/>
        <v>Short Term</v>
      </c>
    </row>
    <row r="1807" spans="1:21" x14ac:dyDescent="0.35">
      <c r="A1807" t="s">
        <v>251</v>
      </c>
      <c r="B1807">
        <v>301610003</v>
      </c>
      <c r="C1807">
        <v>1</v>
      </c>
      <c r="D1807" s="2">
        <v>42471.575185185182</v>
      </c>
      <c r="E1807" s="2">
        <v>42471.533449074072</v>
      </c>
      <c r="F1807">
        <v>10000</v>
      </c>
      <c r="G1807">
        <v>13000</v>
      </c>
      <c r="H1807">
        <v>30</v>
      </c>
      <c r="I1807" s="2">
        <v>42488.002696759257</v>
      </c>
      <c r="J1807" t="s">
        <v>18</v>
      </c>
      <c r="K1807" s="2">
        <v>42501</v>
      </c>
      <c r="L1807" s="2">
        <v>42487.862500000003</v>
      </c>
      <c r="M1807">
        <v>16</v>
      </c>
      <c r="N1807">
        <v>-14</v>
      </c>
      <c r="O1807">
        <v>-14</v>
      </c>
      <c r="P1807">
        <v>30</v>
      </c>
      <c r="R1807" t="str">
        <f t="shared" si="112"/>
        <v>Early</v>
      </c>
      <c r="S1807" t="str">
        <f t="shared" si="113"/>
        <v>OnTime</v>
      </c>
      <c r="T1807" t="str">
        <f t="shared" si="114"/>
        <v>One-time</v>
      </c>
      <c r="U1807" t="str">
        <f t="shared" si="115"/>
        <v>Short Term</v>
      </c>
    </row>
    <row r="1808" spans="1:21" x14ac:dyDescent="0.35">
      <c r="A1808" t="s">
        <v>251</v>
      </c>
      <c r="B1808">
        <v>301632619</v>
      </c>
      <c r="C1808">
        <v>2</v>
      </c>
      <c r="D1808" s="2">
        <v>42535.665219907409</v>
      </c>
      <c r="E1808" s="2">
        <v>42535.623483796298</v>
      </c>
      <c r="F1808">
        <v>10000</v>
      </c>
      <c r="G1808">
        <v>13000</v>
      </c>
      <c r="H1808">
        <v>30</v>
      </c>
      <c r="I1808" s="2">
        <v>42565.972870370373</v>
      </c>
      <c r="J1808" t="s">
        <v>18</v>
      </c>
      <c r="K1808" s="2">
        <v>42565</v>
      </c>
      <c r="L1808" s="2">
        <v>42565.962407407409</v>
      </c>
      <c r="M1808">
        <v>30</v>
      </c>
      <c r="N1808">
        <v>0</v>
      </c>
      <c r="O1808">
        <v>0</v>
      </c>
      <c r="P1808">
        <v>30</v>
      </c>
      <c r="Q1808">
        <v>64</v>
      </c>
      <c r="R1808" t="str">
        <f t="shared" si="112"/>
        <v>OnTime</v>
      </c>
      <c r="S1808" t="str">
        <f t="shared" si="113"/>
        <v>Early</v>
      </c>
      <c r="T1808" t="str">
        <f t="shared" si="114"/>
        <v>Frequent Borrower</v>
      </c>
      <c r="U1808" t="str">
        <f t="shared" si="115"/>
        <v>Short Term</v>
      </c>
    </row>
    <row r="1809" spans="1:21" x14ac:dyDescent="0.35">
      <c r="A1809" t="s">
        <v>251</v>
      </c>
      <c r="B1809">
        <v>301656591</v>
      </c>
      <c r="C1809">
        <v>3</v>
      </c>
      <c r="D1809" s="2">
        <v>42571.62358796296</v>
      </c>
      <c r="E1809" s="2">
        <v>42571.581793981481</v>
      </c>
      <c r="F1809">
        <v>10000</v>
      </c>
      <c r="G1809">
        <v>11500</v>
      </c>
      <c r="H1809">
        <v>15</v>
      </c>
      <c r="I1809" s="2">
        <v>42586.982777777783</v>
      </c>
      <c r="J1809" t="s">
        <v>18</v>
      </c>
      <c r="K1809" s="2">
        <v>42586</v>
      </c>
      <c r="L1809" s="2">
        <v>42584</v>
      </c>
      <c r="M1809">
        <v>15</v>
      </c>
      <c r="N1809">
        <v>-2</v>
      </c>
      <c r="O1809">
        <v>0</v>
      </c>
      <c r="P1809">
        <v>15</v>
      </c>
      <c r="Q1809">
        <v>35</v>
      </c>
      <c r="R1809" t="str">
        <f t="shared" si="112"/>
        <v>Early</v>
      </c>
      <c r="S1809" t="str">
        <f t="shared" si="113"/>
        <v>Early</v>
      </c>
      <c r="T1809" t="str">
        <f t="shared" si="114"/>
        <v>Frequent Borrower</v>
      </c>
      <c r="U1809" t="str">
        <f t="shared" si="115"/>
        <v>Short Term</v>
      </c>
    </row>
    <row r="1810" spans="1:21" x14ac:dyDescent="0.35">
      <c r="A1810" t="s">
        <v>251</v>
      </c>
      <c r="B1810">
        <v>301706236</v>
      </c>
      <c r="C1810">
        <v>4</v>
      </c>
      <c r="D1810" s="2">
        <v>42618.675775462973</v>
      </c>
      <c r="E1810" s="2">
        <v>42618.634004629632</v>
      </c>
      <c r="F1810">
        <v>20000</v>
      </c>
      <c r="G1810">
        <v>24500</v>
      </c>
      <c r="H1810">
        <v>30</v>
      </c>
      <c r="I1810" s="2">
        <v>42647.783483796287</v>
      </c>
      <c r="J1810" t="s">
        <v>18</v>
      </c>
      <c r="K1810" s="2">
        <v>42648</v>
      </c>
      <c r="L1810" s="2">
        <v>42647.772962962961</v>
      </c>
      <c r="M1810">
        <v>29</v>
      </c>
      <c r="N1810">
        <v>-1</v>
      </c>
      <c r="O1810">
        <v>-1</v>
      </c>
      <c r="P1810">
        <v>22.5</v>
      </c>
      <c r="Q1810">
        <v>47</v>
      </c>
      <c r="R1810" t="str">
        <f t="shared" si="112"/>
        <v>Early</v>
      </c>
      <c r="S1810" t="str">
        <f t="shared" si="113"/>
        <v>OnTime</v>
      </c>
      <c r="T1810" t="str">
        <f t="shared" si="114"/>
        <v>Frequent Borrower</v>
      </c>
      <c r="U1810" t="str">
        <f t="shared" si="115"/>
        <v>Short Term</v>
      </c>
    </row>
    <row r="1811" spans="1:21" x14ac:dyDescent="0.35">
      <c r="A1811" t="s">
        <v>251</v>
      </c>
      <c r="B1811">
        <v>301749622</v>
      </c>
      <c r="C1811">
        <v>5</v>
      </c>
      <c r="D1811" s="2">
        <v>42668.666747685187</v>
      </c>
      <c r="E1811" s="2">
        <v>42668.624918981477</v>
      </c>
      <c r="F1811">
        <v>30000</v>
      </c>
      <c r="G1811">
        <v>34500</v>
      </c>
      <c r="H1811">
        <v>30</v>
      </c>
      <c r="I1811" s="2">
        <v>42698.857997685183</v>
      </c>
      <c r="J1811" t="s">
        <v>18</v>
      </c>
      <c r="K1811" s="2">
        <v>42698</v>
      </c>
      <c r="L1811" s="2">
        <v>42698.84747685185</v>
      </c>
      <c r="M1811">
        <v>30</v>
      </c>
      <c r="N1811">
        <v>0</v>
      </c>
      <c r="O1811">
        <v>0</v>
      </c>
      <c r="P1811">
        <v>15</v>
      </c>
      <c r="Q1811">
        <v>49</v>
      </c>
      <c r="R1811" t="str">
        <f t="shared" si="112"/>
        <v>OnTime</v>
      </c>
      <c r="S1811" t="str">
        <f t="shared" si="113"/>
        <v>OnTime</v>
      </c>
      <c r="T1811" t="str">
        <f t="shared" si="114"/>
        <v>Frequent Borrower</v>
      </c>
      <c r="U1811" t="str">
        <f t="shared" si="115"/>
        <v>Short Term</v>
      </c>
    </row>
    <row r="1812" spans="1:21" x14ac:dyDescent="0.35">
      <c r="A1812" t="s">
        <v>251</v>
      </c>
      <c r="B1812">
        <v>301765824</v>
      </c>
      <c r="C1812">
        <v>6</v>
      </c>
      <c r="D1812" s="2">
        <v>42702.584328703713</v>
      </c>
      <c r="E1812" s="2">
        <v>42702.54247685185</v>
      </c>
      <c r="F1812">
        <v>30000</v>
      </c>
      <c r="G1812">
        <v>36800</v>
      </c>
      <c r="H1812">
        <v>60</v>
      </c>
      <c r="I1812" s="2">
        <v>42765.673796296287</v>
      </c>
      <c r="J1812" t="s">
        <v>18</v>
      </c>
      <c r="K1812" s="2">
        <v>42732</v>
      </c>
      <c r="L1812" s="2">
        <v>42732.029618055552</v>
      </c>
      <c r="M1812">
        <v>63</v>
      </c>
      <c r="N1812">
        <v>0</v>
      </c>
      <c r="O1812">
        <v>3</v>
      </c>
      <c r="P1812">
        <v>22.666666666666661</v>
      </c>
      <c r="Q1812">
        <v>33</v>
      </c>
      <c r="R1812" t="str">
        <f t="shared" si="112"/>
        <v>OnTime</v>
      </c>
      <c r="S1812" t="str">
        <f t="shared" si="113"/>
        <v>Early</v>
      </c>
      <c r="T1812" t="str">
        <f t="shared" si="114"/>
        <v>Frequent Borrower</v>
      </c>
      <c r="U1812" t="str">
        <f t="shared" si="115"/>
        <v>Long Term</v>
      </c>
    </row>
    <row r="1813" spans="1:21" x14ac:dyDescent="0.35">
      <c r="A1813" t="s">
        <v>251</v>
      </c>
      <c r="B1813">
        <v>301820822</v>
      </c>
      <c r="C1813">
        <v>7</v>
      </c>
      <c r="D1813" s="2">
        <v>42784.411527777767</v>
      </c>
      <c r="E1813" s="2">
        <v>42784.369768518518</v>
      </c>
      <c r="F1813">
        <v>15000</v>
      </c>
      <c r="G1813">
        <v>16600</v>
      </c>
      <c r="H1813">
        <v>15</v>
      </c>
      <c r="I1813" s="2">
        <v>42791.797037037039</v>
      </c>
      <c r="J1813" t="s">
        <v>18</v>
      </c>
      <c r="K1813" s="2">
        <v>42800</v>
      </c>
      <c r="L1813" s="2">
        <v>42791.786516203712</v>
      </c>
      <c r="M1813">
        <v>7</v>
      </c>
      <c r="N1813">
        <v>-9</v>
      </c>
      <c r="O1813">
        <v>-8</v>
      </c>
      <c r="P1813">
        <v>10.66666666666667</v>
      </c>
      <c r="Q1813">
        <v>81</v>
      </c>
      <c r="R1813" t="str">
        <f t="shared" si="112"/>
        <v>Early</v>
      </c>
      <c r="S1813" t="str">
        <f t="shared" si="113"/>
        <v>OnTime</v>
      </c>
      <c r="T1813" t="str">
        <f t="shared" si="114"/>
        <v>Frequent Borrower</v>
      </c>
      <c r="U1813" t="str">
        <f t="shared" si="115"/>
        <v>Short Term</v>
      </c>
    </row>
    <row r="1814" spans="1:21" x14ac:dyDescent="0.35">
      <c r="A1814" t="s">
        <v>251</v>
      </c>
      <c r="B1814">
        <v>301827753</v>
      </c>
      <c r="C1814">
        <v>8</v>
      </c>
      <c r="D1814" s="2">
        <v>42793.968935185178</v>
      </c>
      <c r="E1814" s="2">
        <v>42793.92701388889</v>
      </c>
      <c r="F1814">
        <v>30000</v>
      </c>
      <c r="G1814">
        <v>36200</v>
      </c>
      <c r="H1814">
        <v>60</v>
      </c>
      <c r="I1814" s="2">
        <v>42837.006284722222</v>
      </c>
      <c r="J1814" t="s">
        <v>18</v>
      </c>
      <c r="K1814" s="2">
        <v>42823</v>
      </c>
      <c r="L1814" s="2">
        <v>42823.022650462961</v>
      </c>
      <c r="M1814">
        <v>43</v>
      </c>
      <c r="N1814">
        <v>0</v>
      </c>
      <c r="O1814">
        <v>-17</v>
      </c>
      <c r="P1814">
        <v>20.666666666666671</v>
      </c>
      <c r="Q1814">
        <v>9</v>
      </c>
      <c r="R1814" t="str">
        <f t="shared" si="112"/>
        <v>OnTime</v>
      </c>
      <c r="S1814" t="str">
        <f t="shared" si="113"/>
        <v>Early</v>
      </c>
      <c r="T1814" t="str">
        <f t="shared" si="114"/>
        <v>Frequent Borrower</v>
      </c>
      <c r="U1814" t="str">
        <f t="shared" si="115"/>
        <v>Long Term</v>
      </c>
    </row>
    <row r="1815" spans="1:21" x14ac:dyDescent="0.35">
      <c r="A1815" t="s">
        <v>251</v>
      </c>
      <c r="B1815">
        <v>301865240</v>
      </c>
      <c r="C1815">
        <v>9</v>
      </c>
      <c r="D1815" s="2">
        <v>42837.006562499999</v>
      </c>
      <c r="E1815" s="2">
        <v>42836.964826388888</v>
      </c>
      <c r="F1815">
        <v>40000</v>
      </c>
      <c r="G1815">
        <v>47600</v>
      </c>
      <c r="H1815">
        <v>60</v>
      </c>
      <c r="I1815" s="2">
        <v>42867.835393518522</v>
      </c>
      <c r="J1815" t="s">
        <v>18</v>
      </c>
      <c r="K1815" s="2">
        <v>42867</v>
      </c>
      <c r="L1815" s="2">
        <v>42864.91064814815</v>
      </c>
      <c r="M1815">
        <v>30</v>
      </c>
      <c r="N1815">
        <v>-3</v>
      </c>
      <c r="O1815">
        <v>-30</v>
      </c>
      <c r="P1815">
        <v>19</v>
      </c>
      <c r="Q1815">
        <v>43</v>
      </c>
      <c r="R1815" t="str">
        <f t="shared" si="112"/>
        <v>Early</v>
      </c>
      <c r="S1815" t="str">
        <f t="shared" si="113"/>
        <v>Early</v>
      </c>
      <c r="T1815" t="str">
        <f t="shared" si="114"/>
        <v>Frequent Borrower</v>
      </c>
      <c r="U1815" t="str">
        <f t="shared" si="115"/>
        <v>Long Term</v>
      </c>
    </row>
    <row r="1816" spans="1:21" x14ac:dyDescent="0.35">
      <c r="A1816" t="s">
        <v>251</v>
      </c>
      <c r="B1816">
        <v>301904021</v>
      </c>
      <c r="C1816">
        <v>10</v>
      </c>
      <c r="D1816" s="2">
        <v>42867.855752314812</v>
      </c>
      <c r="E1816" s="2">
        <v>42867.813993055563</v>
      </c>
      <c r="F1816">
        <v>40000</v>
      </c>
      <c r="G1816">
        <v>48000</v>
      </c>
      <c r="H1816">
        <v>60</v>
      </c>
      <c r="I1816" s="2">
        <v>42918.906481481477</v>
      </c>
      <c r="J1816" t="s">
        <v>18</v>
      </c>
      <c r="K1816" s="2">
        <v>42898</v>
      </c>
      <c r="L1816" s="2">
        <v>42896.943240740737</v>
      </c>
      <c r="M1816">
        <v>51</v>
      </c>
      <c r="N1816">
        <v>-2</v>
      </c>
      <c r="O1816">
        <v>-9</v>
      </c>
      <c r="P1816">
        <v>20</v>
      </c>
      <c r="Q1816">
        <v>30</v>
      </c>
      <c r="R1816" t="str">
        <f t="shared" si="112"/>
        <v>Early</v>
      </c>
      <c r="S1816" t="str">
        <f t="shared" si="113"/>
        <v>Late</v>
      </c>
      <c r="T1816" t="str">
        <f t="shared" si="114"/>
        <v>Frequent Borrower</v>
      </c>
      <c r="U1816" t="str">
        <f t="shared" si="115"/>
        <v>Long Term</v>
      </c>
    </row>
    <row r="1817" spans="1:21" x14ac:dyDescent="0.35">
      <c r="A1817" t="s">
        <v>252</v>
      </c>
      <c r="B1817">
        <v>301610372</v>
      </c>
      <c r="C1817">
        <v>1</v>
      </c>
      <c r="D1817" s="2">
        <v>42472.498287037037</v>
      </c>
      <c r="E1817" s="2">
        <v>42472.456550925926</v>
      </c>
      <c r="F1817">
        <v>10000</v>
      </c>
      <c r="G1817">
        <v>13000</v>
      </c>
      <c r="H1817">
        <v>30</v>
      </c>
      <c r="I1817" s="2">
        <v>42504.002638888887</v>
      </c>
      <c r="J1817" t="s">
        <v>18</v>
      </c>
      <c r="K1817" s="2">
        <v>42502</v>
      </c>
      <c r="L1817" s="2">
        <v>42503.443344907413</v>
      </c>
      <c r="M1817">
        <v>31</v>
      </c>
      <c r="N1817">
        <v>1</v>
      </c>
      <c r="O1817">
        <v>1</v>
      </c>
      <c r="P1817">
        <v>30</v>
      </c>
      <c r="R1817" t="str">
        <f t="shared" si="112"/>
        <v>Late</v>
      </c>
      <c r="S1817" t="str">
        <f t="shared" si="113"/>
        <v>Late</v>
      </c>
      <c r="T1817" t="str">
        <f t="shared" si="114"/>
        <v>One-time</v>
      </c>
      <c r="U1817" t="str">
        <f t="shared" si="115"/>
        <v>Short Term</v>
      </c>
    </row>
    <row r="1818" spans="1:21" x14ac:dyDescent="0.35">
      <c r="A1818" t="s">
        <v>252</v>
      </c>
      <c r="B1818">
        <v>301623056</v>
      </c>
      <c r="C1818">
        <v>2</v>
      </c>
      <c r="D1818" s="2">
        <v>42509.955879629633</v>
      </c>
      <c r="E1818" s="2">
        <v>42509.9140625</v>
      </c>
      <c r="F1818">
        <v>10000</v>
      </c>
      <c r="G1818">
        <v>13000</v>
      </c>
      <c r="H1818">
        <v>30</v>
      </c>
      <c r="I1818" s="2">
        <v>42606.083819444437</v>
      </c>
      <c r="J1818" t="s">
        <v>18</v>
      </c>
      <c r="K1818" s="2">
        <v>42541</v>
      </c>
      <c r="L1818" s="2">
        <v>42606.073333333326</v>
      </c>
      <c r="M1818">
        <v>96</v>
      </c>
      <c r="N1818">
        <v>65</v>
      </c>
      <c r="O1818">
        <v>66</v>
      </c>
      <c r="P1818">
        <v>30</v>
      </c>
      <c r="Q1818">
        <v>37</v>
      </c>
      <c r="R1818" t="str">
        <f t="shared" si="112"/>
        <v>Late</v>
      </c>
      <c r="S1818" t="str">
        <f t="shared" si="113"/>
        <v>Early</v>
      </c>
      <c r="T1818" t="str">
        <f t="shared" si="114"/>
        <v>Frequent Borrower</v>
      </c>
      <c r="U1818" t="str">
        <f t="shared" si="115"/>
        <v>Short Term</v>
      </c>
    </row>
    <row r="1819" spans="1:21" x14ac:dyDescent="0.35">
      <c r="A1819" t="s">
        <v>252</v>
      </c>
      <c r="B1819">
        <v>301815946</v>
      </c>
      <c r="C1819">
        <v>3</v>
      </c>
      <c r="D1819" s="2">
        <v>42779.488958333342</v>
      </c>
      <c r="E1819" s="2">
        <v>42779.447187500002</v>
      </c>
      <c r="F1819">
        <v>10000</v>
      </c>
      <c r="G1819">
        <v>13000</v>
      </c>
      <c r="H1819">
        <v>30</v>
      </c>
      <c r="I1819" s="2">
        <v>42807.748703703714</v>
      </c>
      <c r="J1819" t="s">
        <v>18</v>
      </c>
      <c r="K1819" s="2">
        <v>42809</v>
      </c>
      <c r="L1819" s="2">
        <v>42807.73814814815</v>
      </c>
      <c r="M1819">
        <v>28</v>
      </c>
      <c r="N1819">
        <v>-2</v>
      </c>
      <c r="O1819">
        <v>-2</v>
      </c>
      <c r="P1819">
        <v>30</v>
      </c>
      <c r="Q1819">
        <v>269</v>
      </c>
      <c r="R1819" t="str">
        <f t="shared" si="112"/>
        <v>Early</v>
      </c>
      <c r="S1819" t="str">
        <f t="shared" si="113"/>
        <v>OnTime</v>
      </c>
      <c r="T1819" t="str">
        <f t="shared" si="114"/>
        <v>Frequent Borrower</v>
      </c>
      <c r="U1819" t="str">
        <f t="shared" si="115"/>
        <v>Short Term</v>
      </c>
    </row>
    <row r="1820" spans="1:21" x14ac:dyDescent="0.35">
      <c r="A1820" t="s">
        <v>252</v>
      </c>
      <c r="B1820">
        <v>301843849</v>
      </c>
      <c r="C1820">
        <v>4</v>
      </c>
      <c r="D1820" s="2">
        <v>42816.357731481483</v>
      </c>
      <c r="E1820" s="2">
        <v>42816.315868055557</v>
      </c>
      <c r="F1820">
        <v>10000</v>
      </c>
      <c r="G1820">
        <v>13000</v>
      </c>
      <c r="H1820">
        <v>30</v>
      </c>
      <c r="I1820" s="2">
        <v>42846.039525462962</v>
      </c>
      <c r="J1820" t="s">
        <v>18</v>
      </c>
      <c r="K1820" s="2">
        <v>42846</v>
      </c>
      <c r="L1820" s="2">
        <v>42846.015752314823</v>
      </c>
      <c r="M1820">
        <v>29</v>
      </c>
      <c r="N1820">
        <v>0</v>
      </c>
      <c r="O1820">
        <v>-1</v>
      </c>
      <c r="P1820">
        <v>30</v>
      </c>
      <c r="Q1820">
        <v>36</v>
      </c>
      <c r="R1820" t="str">
        <f t="shared" si="112"/>
        <v>OnTime</v>
      </c>
      <c r="S1820" t="str">
        <f t="shared" si="113"/>
        <v>Late</v>
      </c>
      <c r="T1820" t="str">
        <f t="shared" si="114"/>
        <v>Frequent Borrower</v>
      </c>
      <c r="U1820" t="str">
        <f t="shared" si="115"/>
        <v>Short Term</v>
      </c>
    </row>
    <row r="1821" spans="1:21" x14ac:dyDescent="0.35">
      <c r="A1821" t="s">
        <v>252</v>
      </c>
      <c r="B1821">
        <v>301897512</v>
      </c>
      <c r="C1821">
        <v>5</v>
      </c>
      <c r="D1821" s="2">
        <v>42864.604097222233</v>
      </c>
      <c r="E1821" s="2">
        <v>42864.562349537038</v>
      </c>
      <c r="F1821">
        <v>10000</v>
      </c>
      <c r="G1821">
        <v>13000</v>
      </c>
      <c r="H1821">
        <v>30</v>
      </c>
      <c r="I1821" s="2">
        <v>42899.451562499999</v>
      </c>
      <c r="J1821" t="s">
        <v>18</v>
      </c>
      <c r="K1821" s="2">
        <v>42894</v>
      </c>
      <c r="L1821" s="2">
        <v>42899.444513888891</v>
      </c>
      <c r="M1821">
        <v>34</v>
      </c>
      <c r="N1821">
        <v>5</v>
      </c>
      <c r="O1821">
        <v>4</v>
      </c>
      <c r="P1821">
        <v>30</v>
      </c>
      <c r="Q1821">
        <v>48</v>
      </c>
      <c r="R1821" t="str">
        <f t="shared" si="112"/>
        <v>Late</v>
      </c>
      <c r="S1821" t="str">
        <f t="shared" si="113"/>
        <v>OnTime</v>
      </c>
      <c r="T1821" t="str">
        <f t="shared" si="114"/>
        <v>Frequent Borrower</v>
      </c>
      <c r="U1821" t="str">
        <f t="shared" si="115"/>
        <v>Short Term</v>
      </c>
    </row>
    <row r="1822" spans="1:21" x14ac:dyDescent="0.35">
      <c r="A1822" t="s">
        <v>252</v>
      </c>
      <c r="B1822">
        <v>301954283</v>
      </c>
      <c r="C1822">
        <v>6</v>
      </c>
      <c r="D1822" s="2">
        <v>42914.372766203713</v>
      </c>
      <c r="E1822" s="2">
        <v>42914.330324074072</v>
      </c>
      <c r="F1822">
        <v>10000</v>
      </c>
      <c r="G1822">
        <v>11500</v>
      </c>
      <c r="H1822">
        <v>15</v>
      </c>
      <c r="I1822" s="2">
        <v>42929.222997685189</v>
      </c>
      <c r="J1822" t="s">
        <v>18</v>
      </c>
      <c r="K1822" s="2">
        <v>42929</v>
      </c>
      <c r="L1822" s="2">
        <v>42929.215949074067</v>
      </c>
      <c r="M1822">
        <v>14</v>
      </c>
      <c r="N1822">
        <v>0</v>
      </c>
      <c r="O1822">
        <v>-1</v>
      </c>
      <c r="P1822">
        <v>15</v>
      </c>
      <c r="Q1822">
        <v>49</v>
      </c>
      <c r="R1822" t="str">
        <f t="shared" si="112"/>
        <v>OnTime</v>
      </c>
      <c r="S1822" t="str">
        <f t="shared" si="113"/>
        <v>Late</v>
      </c>
      <c r="T1822" t="str">
        <f t="shared" si="114"/>
        <v>Frequent Borrower</v>
      </c>
      <c r="U1822" t="str">
        <f t="shared" si="115"/>
        <v>Short Term</v>
      </c>
    </row>
    <row r="1823" spans="1:21" x14ac:dyDescent="0.35">
      <c r="A1823" t="s">
        <v>253</v>
      </c>
      <c r="B1823">
        <v>301610697</v>
      </c>
      <c r="C1823">
        <v>1</v>
      </c>
      <c r="D1823" s="2">
        <v>42473.416446759264</v>
      </c>
      <c r="E1823" s="2">
        <v>42473.3746875</v>
      </c>
      <c r="F1823">
        <v>10000</v>
      </c>
      <c r="G1823">
        <v>11500</v>
      </c>
      <c r="H1823">
        <v>15</v>
      </c>
      <c r="I1823" s="2">
        <v>42495.001585648148</v>
      </c>
      <c r="J1823" t="s">
        <v>18</v>
      </c>
      <c r="K1823" s="2">
        <v>42488</v>
      </c>
      <c r="L1823" s="2">
        <v>42494.597256944442</v>
      </c>
      <c r="M1823">
        <v>21</v>
      </c>
      <c r="N1823">
        <v>6</v>
      </c>
      <c r="O1823">
        <v>6</v>
      </c>
      <c r="P1823">
        <v>15</v>
      </c>
      <c r="R1823" t="str">
        <f t="shared" si="112"/>
        <v>Late</v>
      </c>
      <c r="S1823" t="str">
        <f t="shared" si="113"/>
        <v>Early</v>
      </c>
      <c r="T1823" t="str">
        <f t="shared" si="114"/>
        <v>One-time</v>
      </c>
      <c r="U1823" t="str">
        <f t="shared" si="115"/>
        <v>Short Term</v>
      </c>
    </row>
    <row r="1824" spans="1:21" x14ac:dyDescent="0.35">
      <c r="A1824" t="s">
        <v>253</v>
      </c>
      <c r="B1824">
        <v>301843534</v>
      </c>
      <c r="C1824">
        <v>2</v>
      </c>
      <c r="D1824" s="2">
        <v>42815.803518518522</v>
      </c>
      <c r="E1824" s="2">
        <v>42815.761666666673</v>
      </c>
      <c r="F1824">
        <v>10000</v>
      </c>
      <c r="G1824">
        <v>11500</v>
      </c>
      <c r="H1824">
        <v>15</v>
      </c>
      <c r="I1824" s="2">
        <v>42829.836238425924</v>
      </c>
      <c r="J1824" t="s">
        <v>18</v>
      </c>
      <c r="K1824" s="2">
        <v>42830</v>
      </c>
      <c r="L1824" s="2">
        <v>42829.82571759259</v>
      </c>
      <c r="M1824">
        <v>14</v>
      </c>
      <c r="N1824">
        <v>-1</v>
      </c>
      <c r="O1824">
        <v>-1</v>
      </c>
      <c r="P1824">
        <v>15</v>
      </c>
      <c r="Q1824">
        <v>342</v>
      </c>
      <c r="R1824" t="str">
        <f t="shared" si="112"/>
        <v>Early</v>
      </c>
      <c r="S1824" t="str">
        <f t="shared" si="113"/>
        <v>Early</v>
      </c>
      <c r="T1824" t="str">
        <f t="shared" si="114"/>
        <v>Frequent Borrower</v>
      </c>
      <c r="U1824" t="str">
        <f t="shared" si="115"/>
        <v>Short Term</v>
      </c>
    </row>
    <row r="1825" spans="1:21" x14ac:dyDescent="0.35">
      <c r="A1825" t="s">
        <v>253</v>
      </c>
      <c r="B1825">
        <v>301877589</v>
      </c>
      <c r="C1825">
        <v>3</v>
      </c>
      <c r="D1825" s="2">
        <v>42848.503391203703</v>
      </c>
      <c r="E1825" s="2">
        <v>42848.461643518523</v>
      </c>
      <c r="F1825">
        <v>10000</v>
      </c>
      <c r="G1825">
        <v>11000</v>
      </c>
      <c r="H1825">
        <v>15</v>
      </c>
      <c r="I1825" s="2">
        <v>42859.324513888889</v>
      </c>
      <c r="J1825" t="s">
        <v>18</v>
      </c>
      <c r="K1825" s="2">
        <v>42863</v>
      </c>
      <c r="L1825" s="2">
        <v>42859.313993055563</v>
      </c>
      <c r="M1825">
        <v>10</v>
      </c>
      <c r="N1825">
        <v>-4</v>
      </c>
      <c r="O1825">
        <v>-5</v>
      </c>
      <c r="P1825">
        <v>10</v>
      </c>
      <c r="Q1825">
        <v>32</v>
      </c>
      <c r="R1825" t="str">
        <f t="shared" si="112"/>
        <v>Early</v>
      </c>
      <c r="S1825" t="str">
        <f t="shared" si="113"/>
        <v>Early</v>
      </c>
      <c r="T1825" t="str">
        <f t="shared" si="114"/>
        <v>Frequent Borrower</v>
      </c>
      <c r="U1825" t="str">
        <f t="shared" si="115"/>
        <v>Short Term</v>
      </c>
    </row>
    <row r="1826" spans="1:21" x14ac:dyDescent="0.35">
      <c r="A1826" t="s">
        <v>253</v>
      </c>
      <c r="B1826">
        <v>301894267</v>
      </c>
      <c r="C1826">
        <v>4</v>
      </c>
      <c r="D1826" s="2">
        <v>42862.796041666668</v>
      </c>
      <c r="E1826" s="2">
        <v>42862.754270833328</v>
      </c>
      <c r="F1826">
        <v>10000</v>
      </c>
      <c r="G1826">
        <v>13000</v>
      </c>
      <c r="H1826">
        <v>30</v>
      </c>
      <c r="I1826" s="2">
        <v>42891.585798611108</v>
      </c>
      <c r="J1826" t="s">
        <v>18</v>
      </c>
      <c r="K1826" s="2">
        <v>42892</v>
      </c>
      <c r="L1826" s="2">
        <v>42891.578750000001</v>
      </c>
      <c r="M1826">
        <v>28</v>
      </c>
      <c r="N1826">
        <v>-1</v>
      </c>
      <c r="O1826">
        <v>-2</v>
      </c>
      <c r="P1826">
        <v>30</v>
      </c>
      <c r="Q1826">
        <v>14</v>
      </c>
      <c r="R1826" t="str">
        <f t="shared" si="112"/>
        <v>Early</v>
      </c>
      <c r="S1826" t="str">
        <f t="shared" si="113"/>
        <v>Early</v>
      </c>
      <c r="T1826" t="str">
        <f t="shared" si="114"/>
        <v>Frequent Borrower</v>
      </c>
      <c r="U1826" t="str">
        <f t="shared" si="115"/>
        <v>Short Term</v>
      </c>
    </row>
    <row r="1827" spans="1:21" x14ac:dyDescent="0.35">
      <c r="A1827" t="s">
        <v>254</v>
      </c>
      <c r="B1827">
        <v>301610638</v>
      </c>
      <c r="C1827">
        <v>1</v>
      </c>
      <c r="D1827" s="2">
        <v>42473.328483796293</v>
      </c>
      <c r="E1827" s="2">
        <v>42473.286747685182</v>
      </c>
      <c r="F1827">
        <v>10000</v>
      </c>
      <c r="G1827">
        <v>13000</v>
      </c>
      <c r="H1827">
        <v>30</v>
      </c>
      <c r="I1827" s="2">
        <v>42488.002708333333</v>
      </c>
      <c r="J1827" t="s">
        <v>18</v>
      </c>
      <c r="K1827" s="2">
        <v>42503</v>
      </c>
      <c r="L1827" s="2">
        <v>42487.833368055559</v>
      </c>
      <c r="M1827">
        <v>14</v>
      </c>
      <c r="N1827">
        <v>-16</v>
      </c>
      <c r="O1827">
        <v>-16</v>
      </c>
      <c r="P1827">
        <v>30</v>
      </c>
      <c r="R1827" t="str">
        <f t="shared" si="112"/>
        <v>Early</v>
      </c>
      <c r="S1827" t="str">
        <f t="shared" si="113"/>
        <v>Early</v>
      </c>
      <c r="T1827" t="str">
        <f t="shared" si="114"/>
        <v>One-time</v>
      </c>
      <c r="U1827" t="str">
        <f t="shared" si="115"/>
        <v>Short Term</v>
      </c>
    </row>
    <row r="1828" spans="1:21" x14ac:dyDescent="0.35">
      <c r="A1828" t="s">
        <v>254</v>
      </c>
      <c r="B1828">
        <v>301625376</v>
      </c>
      <c r="C1828">
        <v>2</v>
      </c>
      <c r="D1828" s="2">
        <v>42517.292604166672</v>
      </c>
      <c r="E1828" s="2">
        <v>42517.250868055547</v>
      </c>
      <c r="F1828">
        <v>10000</v>
      </c>
      <c r="G1828">
        <v>11500</v>
      </c>
      <c r="H1828">
        <v>15</v>
      </c>
      <c r="I1828" s="2">
        <v>42529.003657407397</v>
      </c>
      <c r="J1828" t="s">
        <v>18</v>
      </c>
      <c r="K1828" s="2">
        <v>42534</v>
      </c>
      <c r="L1828" s="2">
        <v>42528.760439814818</v>
      </c>
      <c r="M1828">
        <v>11</v>
      </c>
      <c r="N1828">
        <v>-6</v>
      </c>
      <c r="O1828">
        <v>-4</v>
      </c>
      <c r="P1828">
        <v>15</v>
      </c>
      <c r="Q1828">
        <v>43</v>
      </c>
      <c r="R1828" t="str">
        <f t="shared" si="112"/>
        <v>Early</v>
      </c>
      <c r="S1828" t="str">
        <f t="shared" si="113"/>
        <v>OnTime</v>
      </c>
      <c r="T1828" t="str">
        <f t="shared" si="114"/>
        <v>Frequent Borrower</v>
      </c>
      <c r="U1828" t="str">
        <f t="shared" si="115"/>
        <v>Short Term</v>
      </c>
    </row>
    <row r="1829" spans="1:21" x14ac:dyDescent="0.35">
      <c r="A1829" t="s">
        <v>254</v>
      </c>
      <c r="B1829">
        <v>301632087</v>
      </c>
      <c r="C1829">
        <v>3</v>
      </c>
      <c r="D1829" s="2">
        <v>42534.73332175926</v>
      </c>
      <c r="E1829" s="2">
        <v>42534.69159722222</v>
      </c>
      <c r="F1829">
        <v>10000</v>
      </c>
      <c r="G1829">
        <v>11500</v>
      </c>
      <c r="H1829">
        <v>15</v>
      </c>
      <c r="I1829" s="2">
        <v>42549.548449074071</v>
      </c>
      <c r="J1829" t="s">
        <v>18</v>
      </c>
      <c r="K1829" s="2">
        <v>42549</v>
      </c>
      <c r="L1829" s="2">
        <v>42549.537986111107</v>
      </c>
      <c r="M1829">
        <v>14</v>
      </c>
      <c r="N1829">
        <v>0</v>
      </c>
      <c r="O1829">
        <v>-1</v>
      </c>
      <c r="P1829">
        <v>15</v>
      </c>
      <c r="Q1829">
        <v>17</v>
      </c>
      <c r="R1829" t="str">
        <f t="shared" si="112"/>
        <v>OnTime</v>
      </c>
      <c r="S1829" t="str">
        <f t="shared" si="113"/>
        <v>Early</v>
      </c>
      <c r="T1829" t="str">
        <f t="shared" si="114"/>
        <v>Frequent Borrower</v>
      </c>
      <c r="U1829" t="str">
        <f t="shared" si="115"/>
        <v>Short Term</v>
      </c>
    </row>
    <row r="1830" spans="1:21" x14ac:dyDescent="0.35">
      <c r="A1830" t="s">
        <v>254</v>
      </c>
      <c r="B1830">
        <v>301639631</v>
      </c>
      <c r="C1830">
        <v>4</v>
      </c>
      <c r="D1830" s="2">
        <v>42549.575682870367</v>
      </c>
      <c r="E1830" s="2">
        <v>42549.533912037034</v>
      </c>
      <c r="F1830">
        <v>10000</v>
      </c>
      <c r="G1830">
        <v>11500</v>
      </c>
      <c r="H1830">
        <v>15</v>
      </c>
      <c r="I1830" s="2">
        <v>42563.389826388891</v>
      </c>
      <c r="J1830" t="s">
        <v>18</v>
      </c>
      <c r="K1830" s="2">
        <v>42564</v>
      </c>
      <c r="L1830" s="2">
        <v>42563.379363425927</v>
      </c>
      <c r="M1830">
        <v>13</v>
      </c>
      <c r="N1830">
        <v>-1</v>
      </c>
      <c r="O1830">
        <v>-2</v>
      </c>
      <c r="P1830">
        <v>15</v>
      </c>
      <c r="Q1830">
        <v>14</v>
      </c>
      <c r="R1830" t="str">
        <f t="shared" si="112"/>
        <v>Early</v>
      </c>
      <c r="S1830" t="str">
        <f t="shared" si="113"/>
        <v>Early</v>
      </c>
      <c r="T1830" t="str">
        <f t="shared" si="114"/>
        <v>Frequent Borrower</v>
      </c>
      <c r="U1830" t="str">
        <f t="shared" si="115"/>
        <v>Short Term</v>
      </c>
    </row>
    <row r="1831" spans="1:21" x14ac:dyDescent="0.35">
      <c r="A1831" t="s">
        <v>254</v>
      </c>
      <c r="B1831">
        <v>301674591</v>
      </c>
      <c r="C1831">
        <v>5</v>
      </c>
      <c r="D1831" s="2">
        <v>42591.598692129628</v>
      </c>
      <c r="E1831" s="2">
        <v>42591.556932870371</v>
      </c>
      <c r="F1831">
        <v>10000</v>
      </c>
      <c r="G1831">
        <v>11125</v>
      </c>
      <c r="H1831">
        <v>15</v>
      </c>
      <c r="I1831" s="2">
        <v>42599.627500000002</v>
      </c>
      <c r="J1831" t="s">
        <v>18</v>
      </c>
      <c r="K1831" s="2">
        <v>42606</v>
      </c>
      <c r="L1831" s="2">
        <v>42599.617013888892</v>
      </c>
      <c r="M1831">
        <v>8</v>
      </c>
      <c r="N1831">
        <v>-7</v>
      </c>
      <c r="O1831">
        <v>-7</v>
      </c>
      <c r="P1831">
        <v>11.25</v>
      </c>
      <c r="Q1831">
        <v>42</v>
      </c>
      <c r="R1831" t="str">
        <f t="shared" si="112"/>
        <v>Early</v>
      </c>
      <c r="S1831" t="str">
        <f t="shared" si="113"/>
        <v>Late</v>
      </c>
      <c r="T1831" t="str">
        <f t="shared" si="114"/>
        <v>Frequent Borrower</v>
      </c>
      <c r="U1831" t="str">
        <f t="shared" si="115"/>
        <v>Short Term</v>
      </c>
    </row>
    <row r="1832" spans="1:21" x14ac:dyDescent="0.35">
      <c r="A1832" t="s">
        <v>254</v>
      </c>
      <c r="B1832">
        <v>301690033</v>
      </c>
      <c r="C1832">
        <v>6</v>
      </c>
      <c r="D1832" s="2">
        <v>42604.527974537043</v>
      </c>
      <c r="E1832" s="2">
        <v>42604.486192129632</v>
      </c>
      <c r="F1832">
        <v>20000</v>
      </c>
      <c r="G1832">
        <v>22250</v>
      </c>
      <c r="H1832">
        <v>15</v>
      </c>
      <c r="I1832" s="2">
        <v>42628.01326388889</v>
      </c>
      <c r="J1832" t="s">
        <v>18</v>
      </c>
      <c r="K1832" s="2">
        <v>42619</v>
      </c>
      <c r="L1832" s="2">
        <v>42628.002812500003</v>
      </c>
      <c r="M1832">
        <v>23</v>
      </c>
      <c r="N1832">
        <v>9</v>
      </c>
      <c r="O1832">
        <v>8</v>
      </c>
      <c r="P1832">
        <v>11.25</v>
      </c>
      <c r="Q1832">
        <v>12</v>
      </c>
      <c r="R1832" t="str">
        <f t="shared" si="112"/>
        <v>Late</v>
      </c>
      <c r="S1832" t="str">
        <f t="shared" si="113"/>
        <v>Early</v>
      </c>
      <c r="T1832" t="str">
        <f t="shared" si="114"/>
        <v>Frequent Borrower</v>
      </c>
      <c r="U1832" t="str">
        <f t="shared" si="115"/>
        <v>Short Term</v>
      </c>
    </row>
    <row r="1833" spans="1:21" x14ac:dyDescent="0.35">
      <c r="A1833" t="s">
        <v>254</v>
      </c>
      <c r="B1833">
        <v>301716290</v>
      </c>
      <c r="C1833">
        <v>7</v>
      </c>
      <c r="D1833" s="2">
        <v>42628.65048611111</v>
      </c>
      <c r="E1833" s="2">
        <v>42628.60869212963</v>
      </c>
      <c r="F1833">
        <v>20000</v>
      </c>
      <c r="G1833">
        <v>24500</v>
      </c>
      <c r="H1833">
        <v>30</v>
      </c>
      <c r="I1833" s="2">
        <v>42657.964490740742</v>
      </c>
      <c r="J1833" t="s">
        <v>18</v>
      </c>
      <c r="K1833" s="2">
        <v>42660</v>
      </c>
      <c r="L1833" s="2">
        <v>42657.953969907408</v>
      </c>
      <c r="M1833">
        <v>29</v>
      </c>
      <c r="N1833">
        <v>-3</v>
      </c>
      <c r="O1833">
        <v>-1</v>
      </c>
      <c r="P1833">
        <v>22.5</v>
      </c>
      <c r="Q1833">
        <v>24</v>
      </c>
      <c r="R1833" t="str">
        <f t="shared" si="112"/>
        <v>Early</v>
      </c>
      <c r="S1833" t="str">
        <f t="shared" si="113"/>
        <v>Early</v>
      </c>
      <c r="T1833" t="str">
        <f t="shared" si="114"/>
        <v>Frequent Borrower</v>
      </c>
      <c r="U1833" t="str">
        <f t="shared" si="115"/>
        <v>Short Term</v>
      </c>
    </row>
    <row r="1834" spans="1:21" x14ac:dyDescent="0.35">
      <c r="A1834" t="s">
        <v>254</v>
      </c>
      <c r="B1834">
        <v>301745398</v>
      </c>
      <c r="C1834">
        <v>8</v>
      </c>
      <c r="D1834" s="2">
        <v>42660.526053240741</v>
      </c>
      <c r="E1834" s="2">
        <v>42660.484201388892</v>
      </c>
      <c r="F1834">
        <v>30000</v>
      </c>
      <c r="G1834">
        <v>34500</v>
      </c>
      <c r="H1834">
        <v>30</v>
      </c>
      <c r="I1834" s="2">
        <v>42684.488703703697</v>
      </c>
      <c r="J1834" t="s">
        <v>18</v>
      </c>
      <c r="K1834" s="2">
        <v>42690</v>
      </c>
      <c r="L1834" s="2">
        <v>42684.478171296287</v>
      </c>
      <c r="M1834">
        <v>23</v>
      </c>
      <c r="N1834">
        <v>-6</v>
      </c>
      <c r="O1834">
        <v>-7</v>
      </c>
      <c r="P1834">
        <v>15</v>
      </c>
      <c r="Q1834">
        <v>31</v>
      </c>
      <c r="R1834" t="str">
        <f t="shared" si="112"/>
        <v>Early</v>
      </c>
      <c r="S1834" t="str">
        <f t="shared" si="113"/>
        <v>Early</v>
      </c>
      <c r="T1834" t="str">
        <f t="shared" si="114"/>
        <v>Frequent Borrower</v>
      </c>
      <c r="U1834" t="str">
        <f t="shared" si="115"/>
        <v>Short Term</v>
      </c>
    </row>
    <row r="1835" spans="1:21" x14ac:dyDescent="0.35">
      <c r="A1835" t="s">
        <v>254</v>
      </c>
      <c r="B1835">
        <v>301758860</v>
      </c>
      <c r="C1835">
        <v>9</v>
      </c>
      <c r="D1835" s="2">
        <v>42688.688819444447</v>
      </c>
      <c r="E1835" s="2">
        <v>42688.647037037037</v>
      </c>
      <c r="F1835">
        <v>30000</v>
      </c>
      <c r="G1835">
        <v>34500</v>
      </c>
      <c r="H1835">
        <v>30</v>
      </c>
      <c r="I1835" s="2">
        <v>42717.604027777779</v>
      </c>
      <c r="J1835" t="s">
        <v>18</v>
      </c>
      <c r="K1835" s="2">
        <v>42718</v>
      </c>
      <c r="L1835" s="2">
        <v>42717.593495370369</v>
      </c>
      <c r="M1835">
        <v>28</v>
      </c>
      <c r="N1835">
        <v>-1</v>
      </c>
      <c r="O1835">
        <v>-2</v>
      </c>
      <c r="P1835">
        <v>15</v>
      </c>
      <c r="Q1835">
        <v>28</v>
      </c>
      <c r="R1835" t="str">
        <f t="shared" si="112"/>
        <v>Early</v>
      </c>
      <c r="S1835" t="str">
        <f t="shared" si="113"/>
        <v>Early</v>
      </c>
      <c r="T1835" t="str">
        <f t="shared" si="114"/>
        <v>Frequent Borrower</v>
      </c>
      <c r="U1835" t="str">
        <f t="shared" si="115"/>
        <v>Short Term</v>
      </c>
    </row>
    <row r="1836" spans="1:21" x14ac:dyDescent="0.35">
      <c r="A1836" t="s">
        <v>254</v>
      </c>
      <c r="B1836">
        <v>301774487</v>
      </c>
      <c r="C1836">
        <v>10</v>
      </c>
      <c r="D1836" s="2">
        <v>42719.540046296293</v>
      </c>
      <c r="E1836" s="2">
        <v>42719.497893518521</v>
      </c>
      <c r="F1836">
        <v>30000</v>
      </c>
      <c r="G1836">
        <v>34400</v>
      </c>
      <c r="H1836">
        <v>30</v>
      </c>
      <c r="I1836" s="2">
        <v>42748.957719907397</v>
      </c>
      <c r="J1836" t="s">
        <v>18</v>
      </c>
      <c r="K1836" s="2">
        <v>42751</v>
      </c>
      <c r="L1836" s="2">
        <v>42748.947199074071</v>
      </c>
      <c r="M1836">
        <v>29</v>
      </c>
      <c r="N1836">
        <v>-3</v>
      </c>
      <c r="O1836">
        <v>-1</v>
      </c>
      <c r="P1836">
        <v>14.66666666666667</v>
      </c>
      <c r="Q1836">
        <v>30</v>
      </c>
      <c r="R1836" t="str">
        <f t="shared" si="112"/>
        <v>Early</v>
      </c>
      <c r="S1836" t="str">
        <f t="shared" si="113"/>
        <v>Early</v>
      </c>
      <c r="T1836" t="str">
        <f t="shared" si="114"/>
        <v>Frequent Borrower</v>
      </c>
      <c r="U1836" t="str">
        <f t="shared" si="115"/>
        <v>Short Term</v>
      </c>
    </row>
    <row r="1837" spans="1:21" x14ac:dyDescent="0.35">
      <c r="A1837" t="s">
        <v>254</v>
      </c>
      <c r="B1837">
        <v>301793135</v>
      </c>
      <c r="C1837">
        <v>11</v>
      </c>
      <c r="D1837" s="2">
        <v>42749.170671296299</v>
      </c>
      <c r="E1837" s="2">
        <v>42749.128900462973</v>
      </c>
      <c r="F1837">
        <v>30000</v>
      </c>
      <c r="G1837">
        <v>34400</v>
      </c>
      <c r="H1837">
        <v>30</v>
      </c>
      <c r="I1837" s="2">
        <v>42774.925300925926</v>
      </c>
      <c r="J1837" t="s">
        <v>18</v>
      </c>
      <c r="K1837" s="2">
        <v>42779</v>
      </c>
      <c r="L1837" s="2">
        <v>42774.914768518523</v>
      </c>
      <c r="M1837">
        <v>25</v>
      </c>
      <c r="N1837">
        <v>-5</v>
      </c>
      <c r="O1837">
        <v>-5</v>
      </c>
      <c r="P1837">
        <v>14.66666666666667</v>
      </c>
      <c r="Q1837">
        <v>29</v>
      </c>
      <c r="R1837" t="str">
        <f t="shared" si="112"/>
        <v>Early</v>
      </c>
      <c r="S1837" t="str">
        <f t="shared" si="113"/>
        <v>Early</v>
      </c>
      <c r="T1837" t="str">
        <f t="shared" si="114"/>
        <v>Frequent Borrower</v>
      </c>
      <c r="U1837" t="str">
        <f t="shared" si="115"/>
        <v>Short Term</v>
      </c>
    </row>
    <row r="1838" spans="1:21" x14ac:dyDescent="0.35">
      <c r="A1838" t="s">
        <v>254</v>
      </c>
      <c r="B1838">
        <v>301813386</v>
      </c>
      <c r="C1838">
        <v>12</v>
      </c>
      <c r="D1838" s="2">
        <v>42775.48574074074</v>
      </c>
      <c r="E1838" s="2">
        <v>42775.443981481483</v>
      </c>
      <c r="F1838">
        <v>30000</v>
      </c>
      <c r="G1838">
        <v>34400</v>
      </c>
      <c r="H1838">
        <v>30</v>
      </c>
      <c r="I1838" s="2">
        <v>42801.670243055552</v>
      </c>
      <c r="J1838" t="s">
        <v>18</v>
      </c>
      <c r="K1838" s="2">
        <v>42807</v>
      </c>
      <c r="L1838" s="2">
        <v>42801.659687500003</v>
      </c>
      <c r="M1838">
        <v>26</v>
      </c>
      <c r="N1838">
        <v>-6</v>
      </c>
      <c r="O1838">
        <v>-4</v>
      </c>
      <c r="P1838">
        <v>14.66666666666667</v>
      </c>
      <c r="Q1838">
        <v>26</v>
      </c>
      <c r="R1838" t="str">
        <f t="shared" si="112"/>
        <v>Early</v>
      </c>
      <c r="S1838" t="str">
        <f t="shared" si="113"/>
        <v>Early</v>
      </c>
      <c r="T1838" t="str">
        <f t="shared" si="114"/>
        <v>Frequent Borrower</v>
      </c>
      <c r="U1838" t="str">
        <f t="shared" si="115"/>
        <v>Short Term</v>
      </c>
    </row>
    <row r="1839" spans="1:21" x14ac:dyDescent="0.35">
      <c r="A1839" t="s">
        <v>254</v>
      </c>
      <c r="B1839">
        <v>301833407</v>
      </c>
      <c r="C1839">
        <v>13</v>
      </c>
      <c r="D1839" s="2">
        <v>42801.699791666673</v>
      </c>
      <c r="E1839" s="2">
        <v>42801.658043981479</v>
      </c>
      <c r="F1839">
        <v>40000</v>
      </c>
      <c r="G1839">
        <v>47600</v>
      </c>
      <c r="H1839">
        <v>60</v>
      </c>
      <c r="I1839" s="2">
        <v>42817.757928240739</v>
      </c>
      <c r="J1839" t="s">
        <v>18</v>
      </c>
      <c r="K1839" s="2">
        <v>42831</v>
      </c>
      <c r="L1839" s="2">
        <v>42817.747395833343</v>
      </c>
      <c r="M1839">
        <v>16</v>
      </c>
      <c r="N1839">
        <v>-14</v>
      </c>
      <c r="O1839">
        <v>-44</v>
      </c>
      <c r="P1839">
        <v>19</v>
      </c>
      <c r="Q1839">
        <v>26</v>
      </c>
      <c r="R1839" t="str">
        <f t="shared" si="112"/>
        <v>Early</v>
      </c>
      <c r="S1839" t="str">
        <f t="shared" si="113"/>
        <v>Early</v>
      </c>
      <c r="T1839" t="str">
        <f t="shared" si="114"/>
        <v>Frequent Borrower</v>
      </c>
      <c r="U1839" t="str">
        <f t="shared" si="115"/>
        <v>Long Term</v>
      </c>
    </row>
    <row r="1840" spans="1:21" x14ac:dyDescent="0.35">
      <c r="A1840" t="s">
        <v>254</v>
      </c>
      <c r="B1840">
        <v>301896779</v>
      </c>
      <c r="C1840">
        <v>14</v>
      </c>
      <c r="D1840" s="2">
        <v>42864.343136574083</v>
      </c>
      <c r="E1840" s="2">
        <v>42864.301319444443</v>
      </c>
      <c r="F1840">
        <v>40000</v>
      </c>
      <c r="G1840">
        <v>44000</v>
      </c>
      <c r="H1840">
        <v>30</v>
      </c>
      <c r="I1840" s="2">
        <v>42868.304398148153</v>
      </c>
      <c r="J1840" t="s">
        <v>18</v>
      </c>
      <c r="K1840" s="2">
        <v>42894</v>
      </c>
      <c r="L1840" s="2">
        <v>42868.293877314813</v>
      </c>
      <c r="M1840">
        <v>3</v>
      </c>
      <c r="N1840">
        <v>-26</v>
      </c>
      <c r="O1840">
        <v>-27</v>
      </c>
      <c r="P1840">
        <v>10</v>
      </c>
      <c r="Q1840">
        <v>62</v>
      </c>
      <c r="R1840" t="str">
        <f t="shared" si="112"/>
        <v>Early</v>
      </c>
      <c r="S1840" t="str">
        <f t="shared" si="113"/>
        <v>Early</v>
      </c>
      <c r="T1840" t="str">
        <f t="shared" si="114"/>
        <v>Frequent Borrower</v>
      </c>
      <c r="U1840" t="str">
        <f t="shared" si="115"/>
        <v>Short Term</v>
      </c>
    </row>
    <row r="1841" spans="1:21" x14ac:dyDescent="0.35">
      <c r="A1841" t="s">
        <v>254</v>
      </c>
      <c r="B1841">
        <v>301906523</v>
      </c>
      <c r="C1841">
        <v>15</v>
      </c>
      <c r="D1841" s="2">
        <v>42869.745370370372</v>
      </c>
      <c r="E1841" s="2">
        <v>42869.703622685192</v>
      </c>
      <c r="F1841">
        <v>40000</v>
      </c>
      <c r="G1841">
        <v>44000</v>
      </c>
      <c r="H1841">
        <v>30</v>
      </c>
      <c r="I1841" s="2">
        <v>42898.716284722221</v>
      </c>
      <c r="J1841" t="s">
        <v>18</v>
      </c>
      <c r="K1841" s="2">
        <v>42899</v>
      </c>
      <c r="L1841" s="2">
        <v>42898.709224537037</v>
      </c>
      <c r="M1841">
        <v>28</v>
      </c>
      <c r="N1841">
        <v>-1</v>
      </c>
      <c r="O1841">
        <v>-2</v>
      </c>
      <c r="P1841">
        <v>10</v>
      </c>
      <c r="Q1841">
        <v>5</v>
      </c>
      <c r="R1841" t="str">
        <f t="shared" si="112"/>
        <v>Early</v>
      </c>
      <c r="S1841" t="str">
        <f t="shared" si="113"/>
        <v>Early</v>
      </c>
      <c r="T1841" t="str">
        <f t="shared" si="114"/>
        <v>Frequent Borrower</v>
      </c>
      <c r="U1841" t="str">
        <f t="shared" si="115"/>
        <v>Short Term</v>
      </c>
    </row>
    <row r="1842" spans="1:21" x14ac:dyDescent="0.35">
      <c r="A1842" t="s">
        <v>254</v>
      </c>
      <c r="B1842">
        <v>301936515</v>
      </c>
      <c r="C1842">
        <v>16</v>
      </c>
      <c r="D1842" s="2">
        <v>42898.855115740742</v>
      </c>
      <c r="E1842" s="2">
        <v>42898.813344907408</v>
      </c>
      <c r="F1842">
        <v>40000</v>
      </c>
      <c r="G1842">
        <v>44000</v>
      </c>
      <c r="H1842">
        <v>30</v>
      </c>
      <c r="I1842" s="2">
        <v>42923.762499999997</v>
      </c>
      <c r="J1842" t="s">
        <v>18</v>
      </c>
      <c r="K1842" s="2">
        <v>42928</v>
      </c>
      <c r="L1842" s="2">
        <v>42923.75545138889</v>
      </c>
      <c r="M1842">
        <v>24</v>
      </c>
      <c r="N1842">
        <v>-5</v>
      </c>
      <c r="O1842">
        <v>-6</v>
      </c>
      <c r="P1842">
        <v>10</v>
      </c>
      <c r="Q1842">
        <v>29</v>
      </c>
      <c r="R1842" t="str">
        <f t="shared" si="112"/>
        <v>Early</v>
      </c>
      <c r="S1842" t="str">
        <f t="shared" si="113"/>
        <v>OnTime</v>
      </c>
      <c r="T1842" t="str">
        <f t="shared" si="114"/>
        <v>Frequent Borrower</v>
      </c>
      <c r="U1842" t="str">
        <f t="shared" si="115"/>
        <v>Short Term</v>
      </c>
    </row>
    <row r="1843" spans="1:21" x14ac:dyDescent="0.35">
      <c r="A1843" t="s">
        <v>255</v>
      </c>
      <c r="B1843">
        <v>301937668</v>
      </c>
      <c r="C1843">
        <v>1</v>
      </c>
      <c r="D1843" s="2">
        <v>42899.829143518517</v>
      </c>
      <c r="E1843" s="2">
        <v>42899.786689814813</v>
      </c>
      <c r="F1843">
        <v>10000</v>
      </c>
      <c r="G1843">
        <v>13000</v>
      </c>
      <c r="H1843">
        <v>30</v>
      </c>
      <c r="I1843" s="2">
        <v>42929.842592592591</v>
      </c>
      <c r="J1843" t="s">
        <v>18</v>
      </c>
      <c r="K1843" s="2">
        <v>42929</v>
      </c>
      <c r="L1843" s="2">
        <v>42929.835555555554</v>
      </c>
      <c r="M1843">
        <v>30</v>
      </c>
      <c r="N1843">
        <v>0</v>
      </c>
      <c r="O1843">
        <v>0</v>
      </c>
      <c r="P1843">
        <v>30</v>
      </c>
      <c r="R1843" t="str">
        <f t="shared" si="112"/>
        <v>OnTime</v>
      </c>
      <c r="S1843" t="str">
        <f t="shared" si="113"/>
        <v>Late</v>
      </c>
      <c r="T1843" t="str">
        <f t="shared" si="114"/>
        <v>One-time</v>
      </c>
      <c r="U1843" t="str">
        <f t="shared" si="115"/>
        <v>Short Term</v>
      </c>
    </row>
    <row r="1844" spans="1:21" x14ac:dyDescent="0.35">
      <c r="A1844" t="s">
        <v>256</v>
      </c>
      <c r="B1844">
        <v>301610995</v>
      </c>
      <c r="C1844">
        <v>1</v>
      </c>
      <c r="D1844" s="2">
        <v>42473.95653935185</v>
      </c>
      <c r="E1844" s="2">
        <v>42473.91479166667</v>
      </c>
      <c r="F1844">
        <v>10000</v>
      </c>
      <c r="G1844">
        <v>13000</v>
      </c>
      <c r="H1844">
        <v>30</v>
      </c>
      <c r="I1844" s="2">
        <v>42526.001307870371</v>
      </c>
      <c r="J1844" t="s">
        <v>18</v>
      </c>
      <c r="K1844" s="2">
        <v>42503</v>
      </c>
      <c r="L1844" s="2">
        <v>42525.77579861111</v>
      </c>
      <c r="M1844">
        <v>52</v>
      </c>
      <c r="N1844">
        <v>22</v>
      </c>
      <c r="O1844">
        <v>22</v>
      </c>
      <c r="P1844">
        <v>30</v>
      </c>
      <c r="R1844" t="str">
        <f t="shared" si="112"/>
        <v>Late</v>
      </c>
      <c r="S1844" t="str">
        <f t="shared" si="113"/>
        <v>Early</v>
      </c>
      <c r="T1844" t="str">
        <f t="shared" si="114"/>
        <v>One-time</v>
      </c>
      <c r="U1844" t="str">
        <f t="shared" si="115"/>
        <v>Short Term</v>
      </c>
    </row>
    <row r="1845" spans="1:21" x14ac:dyDescent="0.35">
      <c r="A1845" t="s">
        <v>257</v>
      </c>
      <c r="B1845">
        <v>301612354</v>
      </c>
      <c r="C1845">
        <v>1</v>
      </c>
      <c r="D1845" s="2">
        <v>42479.517453703702</v>
      </c>
      <c r="E1845" s="2">
        <v>42479.475706018522</v>
      </c>
      <c r="F1845">
        <v>6000</v>
      </c>
      <c r="G1845">
        <v>6900</v>
      </c>
      <c r="H1845">
        <v>15</v>
      </c>
      <c r="I1845" s="2">
        <v>42482.00236111111</v>
      </c>
      <c r="J1845" t="s">
        <v>18</v>
      </c>
      <c r="K1845" s="2">
        <v>42494</v>
      </c>
      <c r="L1845" s="2">
        <v>42481.447939814818</v>
      </c>
      <c r="M1845">
        <v>2</v>
      </c>
      <c r="N1845">
        <v>-13</v>
      </c>
      <c r="O1845">
        <v>-13</v>
      </c>
      <c r="P1845">
        <v>15</v>
      </c>
      <c r="R1845" t="str">
        <f t="shared" si="112"/>
        <v>Early</v>
      </c>
      <c r="S1845" t="str">
        <f t="shared" si="113"/>
        <v>OnTime</v>
      </c>
      <c r="T1845" t="str">
        <f t="shared" si="114"/>
        <v>One-time</v>
      </c>
      <c r="U1845" t="str">
        <f t="shared" si="115"/>
        <v>Short Term</v>
      </c>
    </row>
    <row r="1846" spans="1:21" x14ac:dyDescent="0.35">
      <c r="A1846" t="s">
        <v>257</v>
      </c>
      <c r="B1846">
        <v>301614901</v>
      </c>
      <c r="C1846">
        <v>2</v>
      </c>
      <c r="D1846" s="2">
        <v>42487.727395833332</v>
      </c>
      <c r="E1846" s="2">
        <v>42487.685648148137</v>
      </c>
      <c r="F1846">
        <v>10000</v>
      </c>
      <c r="G1846">
        <v>13000</v>
      </c>
      <c r="H1846">
        <v>30</v>
      </c>
      <c r="I1846" s="2">
        <v>42518.001550925917</v>
      </c>
      <c r="J1846" t="s">
        <v>18</v>
      </c>
      <c r="K1846" s="2">
        <v>42517</v>
      </c>
      <c r="L1846" s="2">
        <v>42517.755127314813</v>
      </c>
      <c r="M1846">
        <v>30</v>
      </c>
      <c r="N1846">
        <v>0</v>
      </c>
      <c r="O1846">
        <v>0</v>
      </c>
      <c r="P1846">
        <v>30</v>
      </c>
      <c r="Q1846">
        <v>8</v>
      </c>
      <c r="R1846" t="str">
        <f t="shared" si="112"/>
        <v>OnTime</v>
      </c>
      <c r="S1846" t="str">
        <f t="shared" si="113"/>
        <v>Early</v>
      </c>
      <c r="T1846" t="str">
        <f t="shared" si="114"/>
        <v>Frequent Borrower</v>
      </c>
      <c r="U1846" t="str">
        <f t="shared" si="115"/>
        <v>Short Term</v>
      </c>
    </row>
    <row r="1847" spans="1:21" x14ac:dyDescent="0.35">
      <c r="A1847" t="s">
        <v>257</v>
      </c>
      <c r="B1847">
        <v>301773133</v>
      </c>
      <c r="C1847">
        <v>3</v>
      </c>
      <c r="D1847" s="2">
        <v>42717.682858796303</v>
      </c>
      <c r="E1847" s="2">
        <v>42717.641030092593</v>
      </c>
      <c r="F1847">
        <v>20000</v>
      </c>
      <c r="G1847">
        <v>23800</v>
      </c>
      <c r="H1847">
        <v>30</v>
      </c>
      <c r="I1847" s="2">
        <v>42746.627025462964</v>
      </c>
      <c r="J1847" t="s">
        <v>18</v>
      </c>
      <c r="K1847" s="2">
        <v>42747</v>
      </c>
      <c r="L1847" s="2">
        <v>42746.616412037038</v>
      </c>
      <c r="M1847">
        <v>28</v>
      </c>
      <c r="N1847">
        <v>-1</v>
      </c>
      <c r="O1847">
        <v>-2</v>
      </c>
      <c r="P1847">
        <v>19</v>
      </c>
      <c r="Q1847">
        <v>229</v>
      </c>
      <c r="R1847" t="str">
        <f t="shared" si="112"/>
        <v>Early</v>
      </c>
      <c r="S1847" t="str">
        <f t="shared" si="113"/>
        <v>Early</v>
      </c>
      <c r="T1847" t="str">
        <f t="shared" si="114"/>
        <v>Frequent Borrower</v>
      </c>
      <c r="U1847" t="str">
        <f t="shared" si="115"/>
        <v>Short Term</v>
      </c>
    </row>
    <row r="1848" spans="1:21" x14ac:dyDescent="0.35">
      <c r="A1848" t="s">
        <v>257</v>
      </c>
      <c r="B1848">
        <v>301791560</v>
      </c>
      <c r="C1848">
        <v>4</v>
      </c>
      <c r="D1848" s="2">
        <v>42746.635787037027</v>
      </c>
      <c r="E1848" s="2">
        <v>42746.593993055547</v>
      </c>
      <c r="F1848">
        <v>30000</v>
      </c>
      <c r="G1848">
        <v>36800</v>
      </c>
      <c r="H1848">
        <v>60</v>
      </c>
      <c r="I1848" s="2">
        <v>42800.73673611111</v>
      </c>
      <c r="J1848" t="s">
        <v>18</v>
      </c>
      <c r="K1848" s="2">
        <v>42776</v>
      </c>
      <c r="L1848" s="2">
        <v>42774</v>
      </c>
      <c r="M1848">
        <v>54</v>
      </c>
      <c r="N1848">
        <v>-2</v>
      </c>
      <c r="O1848">
        <v>-6</v>
      </c>
      <c r="P1848">
        <v>22.666666666666661</v>
      </c>
      <c r="Q1848">
        <v>28</v>
      </c>
      <c r="R1848" t="str">
        <f t="shared" si="112"/>
        <v>Early</v>
      </c>
      <c r="S1848" t="str">
        <f t="shared" si="113"/>
        <v>Late</v>
      </c>
      <c r="T1848" t="str">
        <f t="shared" si="114"/>
        <v>Frequent Borrower</v>
      </c>
      <c r="U1848" t="str">
        <f t="shared" si="115"/>
        <v>Long Term</v>
      </c>
    </row>
    <row r="1849" spans="1:21" x14ac:dyDescent="0.35">
      <c r="A1849" t="s">
        <v>257</v>
      </c>
      <c r="B1849">
        <v>301832695</v>
      </c>
      <c r="C1849">
        <v>5</v>
      </c>
      <c r="D1849" s="2">
        <v>42800.784560185188</v>
      </c>
      <c r="E1849" s="2">
        <v>42800.742812500001</v>
      </c>
      <c r="F1849">
        <v>30000</v>
      </c>
      <c r="G1849">
        <v>34400</v>
      </c>
      <c r="H1849">
        <v>30</v>
      </c>
      <c r="I1849" s="2">
        <v>42831.741724537038</v>
      </c>
      <c r="J1849" t="s">
        <v>18</v>
      </c>
      <c r="K1849" s="2">
        <v>42830</v>
      </c>
      <c r="L1849" s="2">
        <v>42831.731203703697</v>
      </c>
      <c r="M1849">
        <v>30</v>
      </c>
      <c r="N1849">
        <v>1</v>
      </c>
      <c r="O1849">
        <v>0</v>
      </c>
      <c r="P1849">
        <v>14.66666666666667</v>
      </c>
      <c r="Q1849">
        <v>54</v>
      </c>
      <c r="R1849" t="str">
        <f t="shared" si="112"/>
        <v>Late</v>
      </c>
      <c r="S1849" t="str">
        <f t="shared" si="113"/>
        <v>Late</v>
      </c>
      <c r="T1849" t="str">
        <f t="shared" si="114"/>
        <v>Frequent Borrower</v>
      </c>
      <c r="U1849" t="str">
        <f t="shared" si="115"/>
        <v>Short Term</v>
      </c>
    </row>
    <row r="1850" spans="1:21" x14ac:dyDescent="0.35">
      <c r="A1850" t="s">
        <v>257</v>
      </c>
      <c r="B1850">
        <v>301880269</v>
      </c>
      <c r="C1850">
        <v>6</v>
      </c>
      <c r="D1850" s="2">
        <v>42850.727222222216</v>
      </c>
      <c r="E1850" s="2">
        <v>42850.68540509259</v>
      </c>
      <c r="F1850">
        <v>30000</v>
      </c>
      <c r="G1850">
        <v>36800</v>
      </c>
      <c r="H1850">
        <v>60</v>
      </c>
      <c r="I1850" s="2">
        <v>42926.448680555557</v>
      </c>
      <c r="J1850" t="s">
        <v>18</v>
      </c>
      <c r="K1850" s="2">
        <v>42880</v>
      </c>
      <c r="L1850" s="2">
        <v>42895.449641203697</v>
      </c>
      <c r="M1850">
        <v>75</v>
      </c>
      <c r="N1850">
        <v>15</v>
      </c>
      <c r="O1850">
        <v>15</v>
      </c>
      <c r="P1850">
        <v>22.666666666666661</v>
      </c>
      <c r="Q1850">
        <v>49</v>
      </c>
      <c r="R1850" t="str">
        <f t="shared" si="112"/>
        <v>Late</v>
      </c>
      <c r="S1850" t="str">
        <f t="shared" si="113"/>
        <v>Early</v>
      </c>
      <c r="T1850" t="str">
        <f t="shared" si="114"/>
        <v>Frequent Borrower</v>
      </c>
      <c r="U1850" t="str">
        <f t="shared" si="115"/>
        <v>Long Term</v>
      </c>
    </row>
    <row r="1851" spans="1:21" x14ac:dyDescent="0.35">
      <c r="A1851" t="s">
        <v>258</v>
      </c>
      <c r="B1851">
        <v>301756438</v>
      </c>
      <c r="C1851">
        <v>1</v>
      </c>
      <c r="D1851" s="2">
        <v>42683.329745370371</v>
      </c>
      <c r="E1851" s="2">
        <v>42683.287905092591</v>
      </c>
      <c r="F1851">
        <v>10000</v>
      </c>
      <c r="G1851">
        <v>13000</v>
      </c>
      <c r="H1851">
        <v>30</v>
      </c>
      <c r="I1851" s="2">
        <v>42714.579328703701</v>
      </c>
      <c r="J1851" t="s">
        <v>18</v>
      </c>
      <c r="K1851" s="2">
        <v>42717</v>
      </c>
      <c r="L1851" s="2">
        <v>42714.568796296298</v>
      </c>
      <c r="M1851">
        <v>31</v>
      </c>
      <c r="N1851">
        <v>-3</v>
      </c>
      <c r="O1851">
        <v>1</v>
      </c>
      <c r="P1851">
        <v>30</v>
      </c>
      <c r="R1851" t="str">
        <f t="shared" si="112"/>
        <v>Early</v>
      </c>
      <c r="S1851" t="str">
        <f t="shared" si="113"/>
        <v>Early</v>
      </c>
      <c r="T1851" t="str">
        <f t="shared" si="114"/>
        <v>One-time</v>
      </c>
      <c r="U1851" t="str">
        <f t="shared" si="115"/>
        <v>Short Term</v>
      </c>
    </row>
    <row r="1852" spans="1:21" x14ac:dyDescent="0.35">
      <c r="A1852" t="s">
        <v>258</v>
      </c>
      <c r="B1852">
        <v>301854692</v>
      </c>
      <c r="C1852">
        <v>2</v>
      </c>
      <c r="D1852" s="2">
        <v>42829.60125</v>
      </c>
      <c r="E1852" s="2">
        <v>42829.559502314813</v>
      </c>
      <c r="F1852">
        <v>10000</v>
      </c>
      <c r="G1852">
        <v>13000</v>
      </c>
      <c r="H1852">
        <v>30</v>
      </c>
      <c r="I1852" s="2">
        <v>42857.62704861111</v>
      </c>
      <c r="J1852" t="s">
        <v>18</v>
      </c>
      <c r="K1852" s="2">
        <v>42859</v>
      </c>
      <c r="L1852" s="2">
        <v>42857.616527777784</v>
      </c>
      <c r="M1852">
        <v>28</v>
      </c>
      <c r="N1852">
        <v>-2</v>
      </c>
      <c r="O1852">
        <v>-2</v>
      </c>
      <c r="P1852">
        <v>30</v>
      </c>
      <c r="Q1852">
        <v>146</v>
      </c>
      <c r="R1852" t="str">
        <f t="shared" si="112"/>
        <v>Early</v>
      </c>
      <c r="S1852" t="str">
        <f t="shared" si="113"/>
        <v>Early</v>
      </c>
      <c r="T1852" t="str">
        <f t="shared" si="114"/>
        <v>Frequent Borrower</v>
      </c>
      <c r="U1852" t="str">
        <f t="shared" si="115"/>
        <v>Short Term</v>
      </c>
    </row>
    <row r="1853" spans="1:21" x14ac:dyDescent="0.35">
      <c r="A1853" t="s">
        <v>258</v>
      </c>
      <c r="B1853">
        <v>301902022</v>
      </c>
      <c r="C1853">
        <v>3</v>
      </c>
      <c r="D1853" s="2">
        <v>42866.847939814812</v>
      </c>
      <c r="E1853" s="2">
        <v>42866.806180555563</v>
      </c>
      <c r="F1853">
        <v>10000</v>
      </c>
      <c r="G1853">
        <v>13000</v>
      </c>
      <c r="H1853">
        <v>30</v>
      </c>
      <c r="I1853" s="2">
        <v>42896.472233796303</v>
      </c>
      <c r="J1853" t="s">
        <v>18</v>
      </c>
      <c r="K1853" s="2">
        <v>42898</v>
      </c>
      <c r="L1853" s="2">
        <v>42896.465185185189</v>
      </c>
      <c r="M1853">
        <v>29</v>
      </c>
      <c r="N1853">
        <v>-2</v>
      </c>
      <c r="O1853">
        <v>-1</v>
      </c>
      <c r="P1853">
        <v>30</v>
      </c>
      <c r="Q1853">
        <v>37</v>
      </c>
      <c r="R1853" t="str">
        <f t="shared" si="112"/>
        <v>Early</v>
      </c>
      <c r="S1853" t="str">
        <f t="shared" si="113"/>
        <v>Early</v>
      </c>
      <c r="T1853" t="str">
        <f t="shared" si="114"/>
        <v>Frequent Borrower</v>
      </c>
      <c r="U1853" t="str">
        <f t="shared" si="115"/>
        <v>Short Term</v>
      </c>
    </row>
    <row r="1854" spans="1:21" x14ac:dyDescent="0.35">
      <c r="A1854" t="s">
        <v>259</v>
      </c>
      <c r="B1854">
        <v>301620162</v>
      </c>
      <c r="C1854">
        <v>1</v>
      </c>
      <c r="D1854" s="2">
        <v>42503.365289351852</v>
      </c>
      <c r="E1854" s="2">
        <v>42503.323541666658</v>
      </c>
      <c r="F1854">
        <v>10000</v>
      </c>
      <c r="G1854">
        <v>11500</v>
      </c>
      <c r="H1854">
        <v>15</v>
      </c>
      <c r="I1854" s="2">
        <v>42519.001481481479</v>
      </c>
      <c r="J1854" t="s">
        <v>18</v>
      </c>
      <c r="K1854" s="2">
        <v>42520</v>
      </c>
      <c r="L1854" s="2">
        <v>42518.656273148154</v>
      </c>
      <c r="M1854">
        <v>15</v>
      </c>
      <c r="N1854">
        <v>-2</v>
      </c>
      <c r="O1854">
        <v>0</v>
      </c>
      <c r="P1854">
        <v>15</v>
      </c>
      <c r="R1854" t="str">
        <f t="shared" si="112"/>
        <v>Early</v>
      </c>
      <c r="S1854" t="str">
        <f t="shared" si="113"/>
        <v>Early</v>
      </c>
      <c r="T1854" t="str">
        <f t="shared" si="114"/>
        <v>One-time</v>
      </c>
      <c r="U1854" t="str">
        <f t="shared" si="115"/>
        <v>Short Term</v>
      </c>
    </row>
    <row r="1855" spans="1:21" x14ac:dyDescent="0.35">
      <c r="A1855" t="s">
        <v>259</v>
      </c>
      <c r="B1855">
        <v>301626390</v>
      </c>
      <c r="C1855">
        <v>2</v>
      </c>
      <c r="D1855" s="2">
        <v>42521.382071759261</v>
      </c>
      <c r="E1855" s="2">
        <v>42521.340324074074</v>
      </c>
      <c r="F1855">
        <v>10000</v>
      </c>
      <c r="G1855">
        <v>11500</v>
      </c>
      <c r="H1855">
        <v>15</v>
      </c>
      <c r="I1855" s="2">
        <v>42536.003206018519</v>
      </c>
      <c r="J1855" t="s">
        <v>18</v>
      </c>
      <c r="K1855" s="2">
        <v>42536</v>
      </c>
      <c r="L1855" s="2">
        <v>42535.642106481479</v>
      </c>
      <c r="M1855">
        <v>14</v>
      </c>
      <c r="N1855">
        <v>-1</v>
      </c>
      <c r="O1855">
        <v>-1</v>
      </c>
      <c r="P1855">
        <v>15</v>
      </c>
      <c r="Q1855">
        <v>18</v>
      </c>
      <c r="R1855" t="str">
        <f t="shared" si="112"/>
        <v>Early</v>
      </c>
      <c r="S1855" t="str">
        <f t="shared" si="113"/>
        <v>Early</v>
      </c>
      <c r="T1855" t="str">
        <f t="shared" si="114"/>
        <v>Frequent Borrower</v>
      </c>
      <c r="U1855" t="str">
        <f t="shared" si="115"/>
        <v>Short Term</v>
      </c>
    </row>
    <row r="1856" spans="1:21" x14ac:dyDescent="0.35">
      <c r="A1856" t="s">
        <v>259</v>
      </c>
      <c r="B1856">
        <v>301639285</v>
      </c>
      <c r="C1856">
        <v>3</v>
      </c>
      <c r="D1856" s="2">
        <v>42548.888611111113</v>
      </c>
      <c r="E1856" s="2">
        <v>42548.846828703703</v>
      </c>
      <c r="F1856">
        <v>10000</v>
      </c>
      <c r="G1856">
        <v>11500</v>
      </c>
      <c r="H1856">
        <v>15</v>
      </c>
      <c r="I1856" s="2">
        <v>42562.663773148153</v>
      </c>
      <c r="J1856" t="s">
        <v>18</v>
      </c>
      <c r="K1856" s="2">
        <v>42563</v>
      </c>
      <c r="L1856" s="2">
        <v>42562.653321759259</v>
      </c>
      <c r="M1856">
        <v>13</v>
      </c>
      <c r="N1856">
        <v>-1</v>
      </c>
      <c r="O1856">
        <v>-2</v>
      </c>
      <c r="P1856">
        <v>15</v>
      </c>
      <c r="Q1856">
        <v>27</v>
      </c>
      <c r="R1856" t="str">
        <f t="shared" si="112"/>
        <v>Early</v>
      </c>
      <c r="S1856" t="str">
        <f t="shared" si="113"/>
        <v>Early</v>
      </c>
      <c r="T1856" t="str">
        <f t="shared" si="114"/>
        <v>Frequent Borrower</v>
      </c>
      <c r="U1856" t="str">
        <f t="shared" si="115"/>
        <v>Short Term</v>
      </c>
    </row>
    <row r="1857" spans="1:21" x14ac:dyDescent="0.35">
      <c r="A1857" t="s">
        <v>259</v>
      </c>
      <c r="B1857">
        <v>301672274</v>
      </c>
      <c r="C1857">
        <v>4</v>
      </c>
      <c r="D1857" s="2">
        <v>42588.8669212963</v>
      </c>
      <c r="E1857" s="2">
        <v>42588.825162037043</v>
      </c>
      <c r="F1857">
        <v>10000</v>
      </c>
      <c r="G1857">
        <v>11125</v>
      </c>
      <c r="H1857">
        <v>15</v>
      </c>
      <c r="I1857" s="2">
        <v>42601.850949074083</v>
      </c>
      <c r="J1857" t="s">
        <v>18</v>
      </c>
      <c r="K1857" s="2">
        <v>42604</v>
      </c>
      <c r="L1857" s="2">
        <v>42601.840486111112</v>
      </c>
      <c r="M1857">
        <v>12</v>
      </c>
      <c r="N1857">
        <v>-3</v>
      </c>
      <c r="O1857">
        <v>-3</v>
      </c>
      <c r="P1857">
        <v>11.25</v>
      </c>
      <c r="Q1857">
        <v>39</v>
      </c>
      <c r="R1857" t="str">
        <f t="shared" si="112"/>
        <v>Early</v>
      </c>
      <c r="S1857" t="str">
        <f t="shared" si="113"/>
        <v>Early</v>
      </c>
      <c r="T1857" t="str">
        <f t="shared" si="114"/>
        <v>Frequent Borrower</v>
      </c>
      <c r="U1857" t="str">
        <f t="shared" si="115"/>
        <v>Short Term</v>
      </c>
    </row>
    <row r="1858" spans="1:21" x14ac:dyDescent="0.35">
      <c r="A1858" t="s">
        <v>259</v>
      </c>
      <c r="B1858">
        <v>301768219</v>
      </c>
      <c r="C1858">
        <v>5</v>
      </c>
      <c r="D1858" s="2">
        <v>42706.414351851847</v>
      </c>
      <c r="E1858" s="2">
        <v>42706.372499999998</v>
      </c>
      <c r="F1858">
        <v>20000</v>
      </c>
      <c r="G1858">
        <v>23800</v>
      </c>
      <c r="H1858">
        <v>30</v>
      </c>
      <c r="I1858" s="2">
        <v>42733.114930555559</v>
      </c>
      <c r="J1858" t="s">
        <v>18</v>
      </c>
      <c r="K1858" s="2">
        <v>42737</v>
      </c>
      <c r="L1858" s="2">
        <v>42733.104409722233</v>
      </c>
      <c r="M1858">
        <v>26</v>
      </c>
      <c r="N1858">
        <v>-4</v>
      </c>
      <c r="O1858">
        <v>-4</v>
      </c>
      <c r="P1858">
        <v>19</v>
      </c>
      <c r="Q1858">
        <v>117</v>
      </c>
      <c r="R1858" t="str">
        <f t="shared" si="112"/>
        <v>Early</v>
      </c>
      <c r="S1858" t="str">
        <f t="shared" si="113"/>
        <v>Late</v>
      </c>
      <c r="T1858" t="str">
        <f t="shared" si="114"/>
        <v>Frequent Borrower</v>
      </c>
      <c r="U1858" t="str">
        <f t="shared" si="115"/>
        <v>Short Term</v>
      </c>
    </row>
    <row r="1859" spans="1:21" x14ac:dyDescent="0.35">
      <c r="A1859" t="s">
        <v>259</v>
      </c>
      <c r="B1859">
        <v>301783964</v>
      </c>
      <c r="C1859">
        <v>6</v>
      </c>
      <c r="D1859" s="2">
        <v>42733.855879629627</v>
      </c>
      <c r="E1859" s="2">
        <v>42733.814108796287</v>
      </c>
      <c r="F1859">
        <v>30000</v>
      </c>
      <c r="G1859">
        <v>34400</v>
      </c>
      <c r="H1859">
        <v>30</v>
      </c>
      <c r="I1859" s="2">
        <v>42769.794305555559</v>
      </c>
      <c r="J1859" t="s">
        <v>18</v>
      </c>
      <c r="K1859" s="2">
        <v>42765</v>
      </c>
      <c r="L1859" s="2">
        <v>42769.783796296288</v>
      </c>
      <c r="M1859">
        <v>35</v>
      </c>
      <c r="N1859">
        <v>4</v>
      </c>
      <c r="O1859">
        <v>5</v>
      </c>
      <c r="P1859">
        <v>14.66666666666667</v>
      </c>
      <c r="Q1859">
        <v>27</v>
      </c>
      <c r="R1859" t="str">
        <f t="shared" ref="R1859:R1922" si="116">IF(N1859&lt;0,"Early",IF(N1859=0,"OnTime","Late"))</f>
        <v>Late</v>
      </c>
      <c r="S1859" t="str">
        <f t="shared" ref="S1859:S1922" si="117">IF(N1860&lt;0,"Early",IF(N1860=0,"OnTime","Late"))</f>
        <v>Early</v>
      </c>
      <c r="T1859" t="str">
        <f t="shared" ref="T1859:T1922" si="118">IF(ISBLANK(Q1859),"One-time","Frequent Borrower")</f>
        <v>Frequent Borrower</v>
      </c>
      <c r="U1859" t="str">
        <f t="shared" ref="U1859:U1922" si="119">IF(OR(H1859=15,H1859=30),"Short Term","Long Term")</f>
        <v>Short Term</v>
      </c>
    </row>
    <row r="1860" spans="1:21" x14ac:dyDescent="0.35">
      <c r="A1860" t="s">
        <v>259</v>
      </c>
      <c r="B1860">
        <v>301809623</v>
      </c>
      <c r="C1860">
        <v>7</v>
      </c>
      <c r="D1860" s="2">
        <v>42770.019930555558</v>
      </c>
      <c r="E1860" s="2">
        <v>42769.978194444448</v>
      </c>
      <c r="F1860">
        <v>20000</v>
      </c>
      <c r="G1860">
        <v>23800</v>
      </c>
      <c r="H1860">
        <v>30</v>
      </c>
      <c r="I1860" s="2">
        <v>42796.535208333327</v>
      </c>
      <c r="J1860" t="s">
        <v>18</v>
      </c>
      <c r="K1860" s="2">
        <v>42800</v>
      </c>
      <c r="L1860" s="2">
        <v>42796.524675925917</v>
      </c>
      <c r="M1860">
        <v>26</v>
      </c>
      <c r="N1860">
        <v>-4</v>
      </c>
      <c r="O1860">
        <v>-4</v>
      </c>
      <c r="P1860">
        <v>19</v>
      </c>
      <c r="Q1860">
        <v>36</v>
      </c>
      <c r="R1860" t="str">
        <f t="shared" si="116"/>
        <v>Early</v>
      </c>
      <c r="S1860" t="str">
        <f t="shared" si="117"/>
        <v>Early</v>
      </c>
      <c r="T1860" t="str">
        <f t="shared" si="118"/>
        <v>Frequent Borrower</v>
      </c>
      <c r="U1860" t="str">
        <f t="shared" si="119"/>
        <v>Short Term</v>
      </c>
    </row>
    <row r="1861" spans="1:21" x14ac:dyDescent="0.35">
      <c r="A1861" t="s">
        <v>259</v>
      </c>
      <c r="B1861">
        <v>301829847</v>
      </c>
      <c r="C1861">
        <v>8</v>
      </c>
      <c r="D1861" s="2">
        <v>42796.536469907413</v>
      </c>
      <c r="E1861" s="2">
        <v>42796.494502314818</v>
      </c>
      <c r="F1861">
        <v>20000</v>
      </c>
      <c r="G1861">
        <v>23800</v>
      </c>
      <c r="H1861">
        <v>30</v>
      </c>
      <c r="I1861" s="2">
        <v>42824.362361111111</v>
      </c>
      <c r="J1861" t="s">
        <v>18</v>
      </c>
      <c r="K1861" s="2">
        <v>42828</v>
      </c>
      <c r="L1861" s="2">
        <v>42824.351840277777</v>
      </c>
      <c r="M1861">
        <v>27</v>
      </c>
      <c r="N1861">
        <v>-4</v>
      </c>
      <c r="O1861">
        <v>-3</v>
      </c>
      <c r="P1861">
        <v>19</v>
      </c>
      <c r="Q1861">
        <v>26</v>
      </c>
      <c r="R1861" t="str">
        <f t="shared" si="116"/>
        <v>Early</v>
      </c>
      <c r="S1861" t="str">
        <f t="shared" si="117"/>
        <v>Early</v>
      </c>
      <c r="T1861" t="str">
        <f t="shared" si="118"/>
        <v>Frequent Borrower</v>
      </c>
      <c r="U1861" t="str">
        <f t="shared" si="119"/>
        <v>Short Term</v>
      </c>
    </row>
    <row r="1862" spans="1:21" x14ac:dyDescent="0.35">
      <c r="A1862" t="s">
        <v>259</v>
      </c>
      <c r="B1862">
        <v>301849999</v>
      </c>
      <c r="C1862">
        <v>9</v>
      </c>
      <c r="D1862" s="2">
        <v>42824.488541666673</v>
      </c>
      <c r="E1862" s="2">
        <v>42824.446782407409</v>
      </c>
      <c r="F1862">
        <v>30000</v>
      </c>
      <c r="G1862">
        <v>34400</v>
      </c>
      <c r="H1862">
        <v>30</v>
      </c>
      <c r="I1862" s="2">
        <v>42849.679340277777</v>
      </c>
      <c r="J1862" t="s">
        <v>18</v>
      </c>
      <c r="K1862" s="2">
        <v>42857</v>
      </c>
      <c r="L1862" s="2">
        <v>42849.668807870366</v>
      </c>
      <c r="M1862">
        <v>25</v>
      </c>
      <c r="N1862">
        <v>-8</v>
      </c>
      <c r="O1862">
        <v>-5</v>
      </c>
      <c r="P1862">
        <v>14.66666666666667</v>
      </c>
      <c r="Q1862">
        <v>27</v>
      </c>
      <c r="R1862" t="str">
        <f t="shared" si="116"/>
        <v>Early</v>
      </c>
      <c r="S1862" t="str">
        <f t="shared" si="117"/>
        <v>Late</v>
      </c>
      <c r="T1862" t="str">
        <f t="shared" si="118"/>
        <v>Frequent Borrower</v>
      </c>
      <c r="U1862" t="str">
        <f t="shared" si="119"/>
        <v>Short Term</v>
      </c>
    </row>
    <row r="1863" spans="1:21" x14ac:dyDescent="0.35">
      <c r="A1863" t="s">
        <v>259</v>
      </c>
      <c r="B1863">
        <v>301878956</v>
      </c>
      <c r="C1863">
        <v>10</v>
      </c>
      <c r="D1863" s="2">
        <v>42849.697581018518</v>
      </c>
      <c r="E1863" s="2">
        <v>42849.655821759261</v>
      </c>
      <c r="F1863">
        <v>30000</v>
      </c>
      <c r="G1863">
        <v>34400</v>
      </c>
      <c r="H1863">
        <v>30</v>
      </c>
      <c r="I1863" s="2">
        <v>42892.43172453704</v>
      </c>
      <c r="J1863" t="s">
        <v>18</v>
      </c>
      <c r="K1863" s="2">
        <v>42879</v>
      </c>
      <c r="L1863" s="2">
        <v>42892.424687500003</v>
      </c>
      <c r="M1863">
        <v>42</v>
      </c>
      <c r="N1863">
        <v>13</v>
      </c>
      <c r="O1863">
        <v>12</v>
      </c>
      <c r="P1863">
        <v>14.66666666666667</v>
      </c>
      <c r="Q1863">
        <v>25</v>
      </c>
      <c r="R1863" t="str">
        <f t="shared" si="116"/>
        <v>Late</v>
      </c>
      <c r="S1863" t="str">
        <f t="shared" si="117"/>
        <v>Late</v>
      </c>
      <c r="T1863" t="str">
        <f t="shared" si="118"/>
        <v>Frequent Borrower</v>
      </c>
      <c r="U1863" t="str">
        <f t="shared" si="119"/>
        <v>Short Term</v>
      </c>
    </row>
    <row r="1864" spans="1:21" x14ac:dyDescent="0.35">
      <c r="A1864" t="s">
        <v>259</v>
      </c>
      <c r="B1864">
        <v>301928599</v>
      </c>
      <c r="C1864">
        <v>11</v>
      </c>
      <c r="D1864" s="2">
        <v>42892.436967592592</v>
      </c>
      <c r="E1864" s="2">
        <v>42892.395150462973</v>
      </c>
      <c r="F1864">
        <v>30000</v>
      </c>
      <c r="G1864">
        <v>34500</v>
      </c>
      <c r="H1864">
        <v>30</v>
      </c>
      <c r="I1864" s="2">
        <v>42923.794618055559</v>
      </c>
      <c r="J1864" t="s">
        <v>18</v>
      </c>
      <c r="K1864" s="2">
        <v>42922</v>
      </c>
      <c r="L1864" s="2">
        <v>42923.787569444437</v>
      </c>
      <c r="M1864">
        <v>31</v>
      </c>
      <c r="N1864">
        <v>1</v>
      </c>
      <c r="O1864">
        <v>1</v>
      </c>
      <c r="P1864">
        <v>15</v>
      </c>
      <c r="Q1864">
        <v>42</v>
      </c>
      <c r="R1864" t="str">
        <f t="shared" si="116"/>
        <v>Late</v>
      </c>
      <c r="S1864" t="str">
        <f t="shared" si="117"/>
        <v>Early</v>
      </c>
      <c r="T1864" t="str">
        <f t="shared" si="118"/>
        <v>Frequent Borrower</v>
      </c>
      <c r="U1864" t="str">
        <f t="shared" si="119"/>
        <v>Short Term</v>
      </c>
    </row>
    <row r="1865" spans="1:21" x14ac:dyDescent="0.35">
      <c r="A1865" t="s">
        <v>260</v>
      </c>
      <c r="B1865">
        <v>301620258</v>
      </c>
      <c r="C1865">
        <v>1</v>
      </c>
      <c r="D1865" s="2">
        <v>42503.486840277779</v>
      </c>
      <c r="E1865" s="2">
        <v>42503.445104166669</v>
      </c>
      <c r="F1865">
        <v>10000</v>
      </c>
      <c r="G1865">
        <v>13000</v>
      </c>
      <c r="H1865">
        <v>30</v>
      </c>
      <c r="I1865" s="2">
        <v>42527.001238425917</v>
      </c>
      <c r="J1865" t="s">
        <v>18</v>
      </c>
      <c r="K1865" s="2">
        <v>42534</v>
      </c>
      <c r="L1865" s="2">
        <v>42526.603067129632</v>
      </c>
      <c r="M1865">
        <v>23</v>
      </c>
      <c r="N1865">
        <v>-8</v>
      </c>
      <c r="O1865">
        <v>-7</v>
      </c>
      <c r="P1865">
        <v>30</v>
      </c>
      <c r="R1865" t="str">
        <f t="shared" si="116"/>
        <v>Early</v>
      </c>
      <c r="S1865" t="str">
        <f t="shared" si="117"/>
        <v>Early</v>
      </c>
      <c r="T1865" t="str">
        <f t="shared" si="118"/>
        <v>One-time</v>
      </c>
      <c r="U1865" t="str">
        <f t="shared" si="119"/>
        <v>Short Term</v>
      </c>
    </row>
    <row r="1866" spans="1:21" x14ac:dyDescent="0.35">
      <c r="A1866" t="s">
        <v>260</v>
      </c>
      <c r="B1866">
        <v>301628573</v>
      </c>
      <c r="C1866">
        <v>2</v>
      </c>
      <c r="D1866" s="2">
        <v>42527.381493055553</v>
      </c>
      <c r="E1866" s="2">
        <v>42527.339479166672</v>
      </c>
      <c r="F1866">
        <v>10000</v>
      </c>
      <c r="G1866">
        <v>13000</v>
      </c>
      <c r="H1866">
        <v>30</v>
      </c>
      <c r="I1866" s="2">
        <v>42550.864629629628</v>
      </c>
      <c r="J1866" t="s">
        <v>18</v>
      </c>
      <c r="K1866" s="2">
        <v>42557</v>
      </c>
      <c r="L1866" s="2">
        <v>42550.854166666657</v>
      </c>
      <c r="M1866">
        <v>23</v>
      </c>
      <c r="N1866">
        <v>-7</v>
      </c>
      <c r="O1866">
        <v>-7</v>
      </c>
      <c r="P1866">
        <v>30</v>
      </c>
      <c r="Q1866">
        <v>23</v>
      </c>
      <c r="R1866" t="str">
        <f t="shared" si="116"/>
        <v>Early</v>
      </c>
      <c r="S1866" t="str">
        <f t="shared" si="117"/>
        <v>Early</v>
      </c>
      <c r="T1866" t="str">
        <f t="shared" si="118"/>
        <v>Frequent Borrower</v>
      </c>
      <c r="U1866" t="str">
        <f t="shared" si="119"/>
        <v>Short Term</v>
      </c>
    </row>
    <row r="1867" spans="1:21" x14ac:dyDescent="0.35">
      <c r="A1867" t="s">
        <v>260</v>
      </c>
      <c r="B1867">
        <v>301640686</v>
      </c>
      <c r="C1867">
        <v>3</v>
      </c>
      <c r="D1867" s="2">
        <v>42551.284583333327</v>
      </c>
      <c r="E1867" s="2">
        <v>42551.242777777778</v>
      </c>
      <c r="F1867">
        <v>10000</v>
      </c>
      <c r="G1867">
        <v>13000</v>
      </c>
      <c r="H1867">
        <v>30</v>
      </c>
      <c r="I1867" s="2">
        <v>42572.647303240738</v>
      </c>
      <c r="J1867" t="s">
        <v>18</v>
      </c>
      <c r="K1867" s="2">
        <v>42583</v>
      </c>
      <c r="L1867" s="2">
        <v>42572.63685185185</v>
      </c>
      <c r="M1867">
        <v>21</v>
      </c>
      <c r="N1867">
        <v>-11</v>
      </c>
      <c r="O1867">
        <v>-9</v>
      </c>
      <c r="P1867">
        <v>30</v>
      </c>
      <c r="Q1867">
        <v>23</v>
      </c>
      <c r="R1867" t="str">
        <f t="shared" si="116"/>
        <v>Early</v>
      </c>
      <c r="S1867" t="str">
        <f t="shared" si="117"/>
        <v>Early</v>
      </c>
      <c r="T1867" t="str">
        <f t="shared" si="118"/>
        <v>Frequent Borrower</v>
      </c>
      <c r="U1867" t="str">
        <f t="shared" si="119"/>
        <v>Short Term</v>
      </c>
    </row>
    <row r="1868" spans="1:21" x14ac:dyDescent="0.35">
      <c r="A1868" t="s">
        <v>260</v>
      </c>
      <c r="B1868">
        <v>301879964</v>
      </c>
      <c r="C1868">
        <v>4</v>
      </c>
      <c r="D1868" s="2">
        <v>42850.584085648137</v>
      </c>
      <c r="E1868" s="2">
        <v>42850.521087962959</v>
      </c>
      <c r="F1868">
        <v>20000</v>
      </c>
      <c r="G1868">
        <v>23800</v>
      </c>
      <c r="H1868">
        <v>30</v>
      </c>
      <c r="I1868" s="2">
        <v>42877.636331018519</v>
      </c>
      <c r="J1868" t="s">
        <v>18</v>
      </c>
      <c r="K1868" s="2">
        <v>42880</v>
      </c>
      <c r="L1868" s="2">
        <v>42877.625787037039</v>
      </c>
      <c r="M1868">
        <v>27</v>
      </c>
      <c r="N1868">
        <v>-3</v>
      </c>
      <c r="O1868">
        <v>-3</v>
      </c>
      <c r="P1868">
        <v>19</v>
      </c>
      <c r="Q1868">
        <v>299</v>
      </c>
      <c r="R1868" t="str">
        <f t="shared" si="116"/>
        <v>Early</v>
      </c>
      <c r="S1868" t="str">
        <f t="shared" si="117"/>
        <v>OnTime</v>
      </c>
      <c r="T1868" t="str">
        <f t="shared" si="118"/>
        <v>Frequent Borrower</v>
      </c>
      <c r="U1868" t="str">
        <f t="shared" si="119"/>
        <v>Short Term</v>
      </c>
    </row>
    <row r="1869" spans="1:21" x14ac:dyDescent="0.35">
      <c r="A1869" t="s">
        <v>260</v>
      </c>
      <c r="B1869">
        <v>301915559</v>
      </c>
      <c r="C1869">
        <v>5</v>
      </c>
      <c r="D1869" s="2">
        <v>42877.642638888887</v>
      </c>
      <c r="E1869" s="2">
        <v>42877.600902777784</v>
      </c>
      <c r="F1869">
        <v>30000</v>
      </c>
      <c r="G1869">
        <v>34500</v>
      </c>
      <c r="H1869">
        <v>30</v>
      </c>
      <c r="I1869" s="2">
        <v>42907.368518518517</v>
      </c>
      <c r="J1869" t="s">
        <v>18</v>
      </c>
      <c r="K1869" s="2">
        <v>42907</v>
      </c>
      <c r="L1869" s="2">
        <v>42907.36146990741</v>
      </c>
      <c r="M1869">
        <v>29</v>
      </c>
      <c r="N1869">
        <v>0</v>
      </c>
      <c r="O1869">
        <v>-1</v>
      </c>
      <c r="P1869">
        <v>15</v>
      </c>
      <c r="Q1869">
        <v>27</v>
      </c>
      <c r="R1869" t="str">
        <f t="shared" si="116"/>
        <v>OnTime</v>
      </c>
      <c r="S1869" t="str">
        <f t="shared" si="117"/>
        <v>Early</v>
      </c>
      <c r="T1869" t="str">
        <f t="shared" si="118"/>
        <v>Frequent Borrower</v>
      </c>
      <c r="U1869" t="str">
        <f t="shared" si="119"/>
        <v>Short Term</v>
      </c>
    </row>
    <row r="1870" spans="1:21" x14ac:dyDescent="0.35">
      <c r="A1870" t="s">
        <v>260</v>
      </c>
      <c r="B1870">
        <v>301946334</v>
      </c>
      <c r="C1870">
        <v>6</v>
      </c>
      <c r="D1870" s="2">
        <v>42907.502013888887</v>
      </c>
      <c r="E1870" s="2">
        <v>42907.460277777784</v>
      </c>
      <c r="F1870">
        <v>30000</v>
      </c>
      <c r="G1870">
        <v>34500</v>
      </c>
      <c r="H1870">
        <v>30</v>
      </c>
      <c r="I1870" s="2">
        <v>42934.631944444453</v>
      </c>
      <c r="J1870" t="s">
        <v>18</v>
      </c>
      <c r="K1870" s="2">
        <v>42937</v>
      </c>
      <c r="L1870" s="2">
        <v>42934.624895833331</v>
      </c>
      <c r="M1870">
        <v>27</v>
      </c>
      <c r="N1870">
        <v>-3</v>
      </c>
      <c r="O1870">
        <v>-3</v>
      </c>
      <c r="P1870">
        <v>15</v>
      </c>
      <c r="Q1870">
        <v>29</v>
      </c>
      <c r="R1870" t="str">
        <f t="shared" si="116"/>
        <v>Early</v>
      </c>
      <c r="S1870" t="str">
        <f t="shared" si="117"/>
        <v>OnTime</v>
      </c>
      <c r="T1870" t="str">
        <f t="shared" si="118"/>
        <v>Frequent Borrower</v>
      </c>
      <c r="U1870" t="str">
        <f t="shared" si="119"/>
        <v>Short Term</v>
      </c>
    </row>
    <row r="1871" spans="1:21" x14ac:dyDescent="0.35">
      <c r="A1871" t="s">
        <v>261</v>
      </c>
      <c r="B1871">
        <v>301620284</v>
      </c>
      <c r="C1871">
        <v>1</v>
      </c>
      <c r="D1871" s="2">
        <v>42503.515451388892</v>
      </c>
      <c r="E1871" s="2">
        <v>42503.473668981482</v>
      </c>
      <c r="F1871">
        <v>10000</v>
      </c>
      <c r="G1871">
        <v>13000</v>
      </c>
      <c r="H1871">
        <v>30</v>
      </c>
      <c r="I1871" s="2">
        <v>42535.002708333333</v>
      </c>
      <c r="J1871" t="s">
        <v>18</v>
      </c>
      <c r="K1871" s="2">
        <v>42534</v>
      </c>
      <c r="L1871" s="2">
        <v>42534.663993055547</v>
      </c>
      <c r="M1871">
        <v>31</v>
      </c>
      <c r="N1871">
        <v>0</v>
      </c>
      <c r="O1871">
        <v>1</v>
      </c>
      <c r="P1871">
        <v>30</v>
      </c>
      <c r="R1871" t="str">
        <f t="shared" si="116"/>
        <v>OnTime</v>
      </c>
      <c r="S1871" t="str">
        <f t="shared" si="117"/>
        <v>Late</v>
      </c>
      <c r="T1871" t="str">
        <f t="shared" si="118"/>
        <v>One-time</v>
      </c>
      <c r="U1871" t="str">
        <f t="shared" si="119"/>
        <v>Short Term</v>
      </c>
    </row>
    <row r="1872" spans="1:21" x14ac:dyDescent="0.35">
      <c r="A1872" t="s">
        <v>262</v>
      </c>
      <c r="B1872">
        <v>301622083</v>
      </c>
      <c r="C1872">
        <v>1</v>
      </c>
      <c r="D1872" s="2">
        <v>42508.389548611107</v>
      </c>
      <c r="E1872" s="2">
        <v>42508.347766203697</v>
      </c>
      <c r="F1872">
        <v>10000</v>
      </c>
      <c r="G1872">
        <v>11500</v>
      </c>
      <c r="H1872">
        <v>15</v>
      </c>
      <c r="I1872" s="2">
        <v>42527.001967592587</v>
      </c>
      <c r="J1872" t="s">
        <v>18</v>
      </c>
      <c r="K1872" s="2">
        <v>42523</v>
      </c>
      <c r="L1872" s="2">
        <v>42526.967233796298</v>
      </c>
      <c r="M1872">
        <v>18</v>
      </c>
      <c r="N1872">
        <v>3</v>
      </c>
      <c r="O1872">
        <v>3</v>
      </c>
      <c r="P1872">
        <v>15</v>
      </c>
      <c r="R1872" t="str">
        <f t="shared" si="116"/>
        <v>Late</v>
      </c>
      <c r="S1872" t="str">
        <f t="shared" si="117"/>
        <v>OnTime</v>
      </c>
      <c r="T1872" t="str">
        <f t="shared" si="118"/>
        <v>One-time</v>
      </c>
      <c r="U1872" t="str">
        <f t="shared" si="119"/>
        <v>Short Term</v>
      </c>
    </row>
    <row r="1873" spans="1:21" x14ac:dyDescent="0.35">
      <c r="A1873" t="s">
        <v>262</v>
      </c>
      <c r="B1873">
        <v>301738382</v>
      </c>
      <c r="C1873">
        <v>2</v>
      </c>
      <c r="D1873" s="2">
        <v>42649.748344907413</v>
      </c>
      <c r="E1873" s="2">
        <v>42649.706516203703</v>
      </c>
      <c r="F1873">
        <v>10000</v>
      </c>
      <c r="G1873">
        <v>11500</v>
      </c>
      <c r="H1873">
        <v>15</v>
      </c>
      <c r="I1873" s="2">
        <v>42664.037476851852</v>
      </c>
      <c r="J1873" t="s">
        <v>18</v>
      </c>
      <c r="K1873" s="2">
        <v>42664</v>
      </c>
      <c r="L1873" s="2">
        <v>42664.021666666667</v>
      </c>
      <c r="M1873">
        <v>14</v>
      </c>
      <c r="N1873">
        <v>0</v>
      </c>
      <c r="O1873">
        <v>-1</v>
      </c>
      <c r="P1873">
        <v>15</v>
      </c>
      <c r="Q1873">
        <v>141</v>
      </c>
      <c r="R1873" t="str">
        <f t="shared" si="116"/>
        <v>OnTime</v>
      </c>
      <c r="S1873" t="str">
        <f t="shared" si="117"/>
        <v>Late</v>
      </c>
      <c r="T1873" t="str">
        <f t="shared" si="118"/>
        <v>Frequent Borrower</v>
      </c>
      <c r="U1873" t="str">
        <f t="shared" si="119"/>
        <v>Short Term</v>
      </c>
    </row>
    <row r="1874" spans="1:21" x14ac:dyDescent="0.35">
      <c r="A1874" t="s">
        <v>262</v>
      </c>
      <c r="B1874">
        <v>301747715</v>
      </c>
      <c r="C1874">
        <v>3</v>
      </c>
      <c r="D1874" s="2">
        <v>42664.437731481477</v>
      </c>
      <c r="E1874" s="2">
        <v>42664.395960648151</v>
      </c>
      <c r="F1874">
        <v>20000</v>
      </c>
      <c r="G1874">
        <v>22250</v>
      </c>
      <c r="H1874">
        <v>15</v>
      </c>
      <c r="I1874" s="2">
        <v>42683.372754629629</v>
      </c>
      <c r="J1874" t="s">
        <v>18</v>
      </c>
      <c r="K1874" s="2">
        <v>42681</v>
      </c>
      <c r="L1874" s="2">
        <v>42683.362245370372</v>
      </c>
      <c r="M1874">
        <v>18</v>
      </c>
      <c r="N1874">
        <v>2</v>
      </c>
      <c r="O1874">
        <v>3</v>
      </c>
      <c r="P1874">
        <v>11.25</v>
      </c>
      <c r="Q1874">
        <v>14</v>
      </c>
      <c r="R1874" t="str">
        <f t="shared" si="116"/>
        <v>Late</v>
      </c>
      <c r="S1874" t="str">
        <f t="shared" si="117"/>
        <v>Early</v>
      </c>
      <c r="T1874" t="str">
        <f t="shared" si="118"/>
        <v>Frequent Borrower</v>
      </c>
      <c r="U1874" t="str">
        <f t="shared" si="119"/>
        <v>Short Term</v>
      </c>
    </row>
    <row r="1875" spans="1:21" x14ac:dyDescent="0.35">
      <c r="A1875" t="s">
        <v>262</v>
      </c>
      <c r="B1875">
        <v>301758143</v>
      </c>
      <c r="C1875">
        <v>4</v>
      </c>
      <c r="D1875" s="2">
        <v>42686.530914351853</v>
      </c>
      <c r="E1875" s="2">
        <v>42686.489131944443</v>
      </c>
      <c r="F1875">
        <v>15000</v>
      </c>
      <c r="G1875">
        <v>16687.5</v>
      </c>
      <c r="H1875">
        <v>15</v>
      </c>
      <c r="I1875" s="2">
        <v>42695.681863425933</v>
      </c>
      <c r="J1875" t="s">
        <v>18</v>
      </c>
      <c r="K1875" s="2">
        <v>42702</v>
      </c>
      <c r="L1875" s="2">
        <v>42695.671342592592</v>
      </c>
      <c r="M1875">
        <v>9</v>
      </c>
      <c r="N1875">
        <v>-7</v>
      </c>
      <c r="O1875">
        <v>-6</v>
      </c>
      <c r="P1875">
        <v>11.25</v>
      </c>
      <c r="Q1875">
        <v>22</v>
      </c>
      <c r="R1875" t="str">
        <f t="shared" si="116"/>
        <v>Early</v>
      </c>
      <c r="S1875" t="str">
        <f t="shared" si="117"/>
        <v>Early</v>
      </c>
      <c r="T1875" t="str">
        <f t="shared" si="118"/>
        <v>Frequent Borrower</v>
      </c>
      <c r="U1875" t="str">
        <f t="shared" si="119"/>
        <v>Short Term</v>
      </c>
    </row>
    <row r="1876" spans="1:21" x14ac:dyDescent="0.35">
      <c r="A1876" t="s">
        <v>262</v>
      </c>
      <c r="B1876">
        <v>301764742</v>
      </c>
      <c r="C1876">
        <v>5</v>
      </c>
      <c r="D1876" s="2">
        <v>42699.828217592592</v>
      </c>
      <c r="E1876" s="2">
        <v>42699.786423611113</v>
      </c>
      <c r="F1876">
        <v>20000</v>
      </c>
      <c r="G1876">
        <v>21900</v>
      </c>
      <c r="H1876">
        <v>15</v>
      </c>
      <c r="I1876" s="2">
        <v>42713.513148148151</v>
      </c>
      <c r="J1876" t="s">
        <v>18</v>
      </c>
      <c r="K1876" s="2">
        <v>42717</v>
      </c>
      <c r="L1876" s="2">
        <v>42713.502615740741</v>
      </c>
      <c r="M1876">
        <v>13</v>
      </c>
      <c r="N1876">
        <v>-4</v>
      </c>
      <c r="O1876">
        <v>-2</v>
      </c>
      <c r="P1876">
        <v>9.5</v>
      </c>
      <c r="Q1876">
        <v>13</v>
      </c>
      <c r="R1876" t="str">
        <f t="shared" si="116"/>
        <v>Early</v>
      </c>
      <c r="S1876" t="str">
        <f t="shared" si="117"/>
        <v>Early</v>
      </c>
      <c r="T1876" t="str">
        <f t="shared" si="118"/>
        <v>Frequent Borrower</v>
      </c>
      <c r="U1876" t="str">
        <f t="shared" si="119"/>
        <v>Short Term</v>
      </c>
    </row>
    <row r="1877" spans="1:21" x14ac:dyDescent="0.35">
      <c r="A1877" t="s">
        <v>262</v>
      </c>
      <c r="B1877">
        <v>301771430</v>
      </c>
      <c r="C1877">
        <v>6</v>
      </c>
      <c r="D1877" s="2">
        <v>42713.516481481478</v>
      </c>
      <c r="E1877" s="2">
        <v>42713.474606481483</v>
      </c>
      <c r="F1877">
        <v>30000</v>
      </c>
      <c r="G1877">
        <v>34400</v>
      </c>
      <c r="H1877">
        <v>30</v>
      </c>
      <c r="I1877" s="2">
        <v>42739.503136574072</v>
      </c>
      <c r="J1877" t="s">
        <v>18</v>
      </c>
      <c r="K1877" s="2">
        <v>42744</v>
      </c>
      <c r="L1877" s="2">
        <v>42739.492604166669</v>
      </c>
      <c r="M1877">
        <v>25</v>
      </c>
      <c r="N1877">
        <v>-5</v>
      </c>
      <c r="O1877">
        <v>-5</v>
      </c>
      <c r="P1877">
        <v>14.66666666666667</v>
      </c>
      <c r="Q1877">
        <v>13</v>
      </c>
      <c r="R1877" t="str">
        <f t="shared" si="116"/>
        <v>Early</v>
      </c>
      <c r="S1877" t="str">
        <f t="shared" si="117"/>
        <v>Late</v>
      </c>
      <c r="T1877" t="str">
        <f t="shared" si="118"/>
        <v>Frequent Borrower</v>
      </c>
      <c r="U1877" t="str">
        <f t="shared" si="119"/>
        <v>Short Term</v>
      </c>
    </row>
    <row r="1878" spans="1:21" x14ac:dyDescent="0.35">
      <c r="A1878" t="s">
        <v>262</v>
      </c>
      <c r="B1878">
        <v>301787163</v>
      </c>
      <c r="C1878">
        <v>7</v>
      </c>
      <c r="D1878" s="2">
        <v>42739.715937499997</v>
      </c>
      <c r="E1878" s="2">
        <v>42739.674166666657</v>
      </c>
      <c r="F1878">
        <v>30000</v>
      </c>
      <c r="G1878">
        <v>34400</v>
      </c>
      <c r="H1878">
        <v>30</v>
      </c>
      <c r="I1878" s="2">
        <v>42772.459594907406</v>
      </c>
      <c r="J1878" t="s">
        <v>18</v>
      </c>
      <c r="K1878" s="2">
        <v>42769</v>
      </c>
      <c r="L1878" s="2">
        <v>42772.449074074073</v>
      </c>
      <c r="M1878">
        <v>32</v>
      </c>
      <c r="N1878">
        <v>3</v>
      </c>
      <c r="O1878">
        <v>2</v>
      </c>
      <c r="P1878">
        <v>14.66666666666667</v>
      </c>
      <c r="Q1878">
        <v>26</v>
      </c>
      <c r="R1878" t="str">
        <f t="shared" si="116"/>
        <v>Late</v>
      </c>
      <c r="S1878" t="str">
        <f t="shared" si="117"/>
        <v>Late</v>
      </c>
      <c r="T1878" t="str">
        <f t="shared" si="118"/>
        <v>Frequent Borrower</v>
      </c>
      <c r="U1878" t="str">
        <f t="shared" si="119"/>
        <v>Short Term</v>
      </c>
    </row>
    <row r="1879" spans="1:21" x14ac:dyDescent="0.35">
      <c r="A1879" t="s">
        <v>262</v>
      </c>
      <c r="B1879">
        <v>301819160</v>
      </c>
      <c r="C1879">
        <v>8</v>
      </c>
      <c r="D1879" s="2">
        <v>42782.78765046296</v>
      </c>
      <c r="E1879" s="2">
        <v>42782.74590277778</v>
      </c>
      <c r="F1879">
        <v>30000</v>
      </c>
      <c r="G1879">
        <v>34400</v>
      </c>
      <c r="H1879">
        <v>30</v>
      </c>
      <c r="I1879" s="2">
        <v>42815.361979166657</v>
      </c>
      <c r="J1879" t="s">
        <v>18</v>
      </c>
      <c r="K1879" s="2">
        <v>42814</v>
      </c>
      <c r="L1879" s="2">
        <v>42815.351331018523</v>
      </c>
      <c r="M1879">
        <v>32</v>
      </c>
      <c r="N1879">
        <v>1</v>
      </c>
      <c r="O1879">
        <v>2</v>
      </c>
      <c r="P1879">
        <v>14.66666666666667</v>
      </c>
      <c r="Q1879">
        <v>43</v>
      </c>
      <c r="R1879" t="str">
        <f t="shared" si="116"/>
        <v>Late</v>
      </c>
      <c r="S1879" t="str">
        <f t="shared" si="117"/>
        <v>Late</v>
      </c>
      <c r="T1879" t="str">
        <f t="shared" si="118"/>
        <v>Frequent Borrower</v>
      </c>
      <c r="U1879" t="str">
        <f t="shared" si="119"/>
        <v>Short Term</v>
      </c>
    </row>
    <row r="1880" spans="1:21" x14ac:dyDescent="0.35">
      <c r="A1880" t="s">
        <v>262</v>
      </c>
      <c r="B1880">
        <v>301853650</v>
      </c>
      <c r="C1880">
        <v>9</v>
      </c>
      <c r="D1880" s="2">
        <v>42828.862824074073</v>
      </c>
      <c r="E1880" s="2">
        <v>42828.820983796293</v>
      </c>
      <c r="F1880">
        <v>30000</v>
      </c>
      <c r="G1880">
        <v>34400</v>
      </c>
      <c r="H1880">
        <v>30</v>
      </c>
      <c r="I1880" s="2">
        <v>42872.299953703703</v>
      </c>
      <c r="J1880" t="s">
        <v>18</v>
      </c>
      <c r="K1880" s="2">
        <v>42858</v>
      </c>
      <c r="L1880" s="2">
        <v>42872.28943287037</v>
      </c>
      <c r="M1880">
        <v>43</v>
      </c>
      <c r="N1880">
        <v>14</v>
      </c>
      <c r="O1880">
        <v>13</v>
      </c>
      <c r="P1880">
        <v>14.66666666666667</v>
      </c>
      <c r="Q1880">
        <v>46</v>
      </c>
      <c r="R1880" t="str">
        <f t="shared" si="116"/>
        <v>Late</v>
      </c>
      <c r="S1880" t="str">
        <f t="shared" si="117"/>
        <v>Early</v>
      </c>
      <c r="T1880" t="str">
        <f t="shared" si="118"/>
        <v>Frequent Borrower</v>
      </c>
      <c r="U1880" t="str">
        <f t="shared" si="119"/>
        <v>Short Term</v>
      </c>
    </row>
    <row r="1881" spans="1:21" x14ac:dyDescent="0.35">
      <c r="A1881" t="s">
        <v>262</v>
      </c>
      <c r="B1881">
        <v>301918746</v>
      </c>
      <c r="C1881">
        <v>10</v>
      </c>
      <c r="D1881" s="2">
        <v>42881.468101851853</v>
      </c>
      <c r="E1881" s="2">
        <v>42881.42633101852</v>
      </c>
      <c r="F1881">
        <v>30000</v>
      </c>
      <c r="G1881">
        <v>39000</v>
      </c>
      <c r="H1881">
        <v>60</v>
      </c>
      <c r="I1881" s="2">
        <v>42937.354849537027</v>
      </c>
      <c r="J1881" t="s">
        <v>18</v>
      </c>
      <c r="K1881" s="2">
        <v>42912</v>
      </c>
      <c r="L1881" s="2">
        <v>42910.176435185182</v>
      </c>
      <c r="M1881">
        <v>55</v>
      </c>
      <c r="N1881">
        <v>-2</v>
      </c>
      <c r="O1881">
        <v>-5</v>
      </c>
      <c r="P1881">
        <v>30</v>
      </c>
      <c r="Q1881">
        <v>52</v>
      </c>
      <c r="R1881" t="str">
        <f t="shared" si="116"/>
        <v>Early</v>
      </c>
      <c r="S1881" t="str">
        <f t="shared" si="117"/>
        <v>Early</v>
      </c>
      <c r="T1881" t="str">
        <f t="shared" si="118"/>
        <v>Frequent Borrower</v>
      </c>
      <c r="U1881" t="str">
        <f t="shared" si="119"/>
        <v>Long Term</v>
      </c>
    </row>
    <row r="1882" spans="1:21" x14ac:dyDescent="0.35">
      <c r="A1882" t="s">
        <v>263</v>
      </c>
      <c r="B1882">
        <v>301927174</v>
      </c>
      <c r="C1882">
        <v>1</v>
      </c>
      <c r="D1882" s="2">
        <v>42890.977511574078</v>
      </c>
      <c r="E1882" s="2">
        <v>42890.935694444437</v>
      </c>
      <c r="F1882">
        <v>10000</v>
      </c>
      <c r="G1882">
        <v>11500</v>
      </c>
      <c r="H1882">
        <v>15</v>
      </c>
      <c r="I1882" s="2">
        <v>42903.643055555563</v>
      </c>
      <c r="J1882" t="s">
        <v>18</v>
      </c>
      <c r="K1882" s="2">
        <v>42906</v>
      </c>
      <c r="L1882" s="2">
        <v>42903.636006944442</v>
      </c>
      <c r="M1882">
        <v>12</v>
      </c>
      <c r="N1882">
        <v>-3</v>
      </c>
      <c r="O1882">
        <v>-3</v>
      </c>
      <c r="P1882">
        <v>15</v>
      </c>
      <c r="R1882" t="str">
        <f t="shared" si="116"/>
        <v>Early</v>
      </c>
      <c r="S1882" t="str">
        <f t="shared" si="117"/>
        <v>OnTime</v>
      </c>
      <c r="T1882" t="str">
        <f t="shared" si="118"/>
        <v>One-time</v>
      </c>
      <c r="U1882" t="str">
        <f t="shared" si="119"/>
        <v>Short Term</v>
      </c>
    </row>
    <row r="1883" spans="1:21" x14ac:dyDescent="0.35">
      <c r="A1883" t="s">
        <v>263</v>
      </c>
      <c r="B1883">
        <v>301946476</v>
      </c>
      <c r="C1883">
        <v>2</v>
      </c>
      <c r="D1883" s="2">
        <v>42907.571018518523</v>
      </c>
      <c r="E1883" s="2">
        <v>42907.52925925926</v>
      </c>
      <c r="F1883">
        <v>10000</v>
      </c>
      <c r="G1883">
        <v>11500</v>
      </c>
      <c r="H1883">
        <v>15</v>
      </c>
      <c r="I1883" s="2">
        <v>42922.69736111111</v>
      </c>
      <c r="J1883" t="s">
        <v>18</v>
      </c>
      <c r="K1883" s="2">
        <v>42922</v>
      </c>
      <c r="L1883" s="2">
        <v>42922.690312500003</v>
      </c>
      <c r="M1883">
        <v>15</v>
      </c>
      <c r="N1883">
        <v>0</v>
      </c>
      <c r="O1883">
        <v>0</v>
      </c>
      <c r="P1883">
        <v>15</v>
      </c>
      <c r="Q1883">
        <v>16</v>
      </c>
      <c r="R1883" t="str">
        <f t="shared" si="116"/>
        <v>OnTime</v>
      </c>
      <c r="S1883" t="str">
        <f t="shared" si="117"/>
        <v>Early</v>
      </c>
      <c r="T1883" t="str">
        <f t="shared" si="118"/>
        <v>Frequent Borrower</v>
      </c>
      <c r="U1883" t="str">
        <f t="shared" si="119"/>
        <v>Short Term</v>
      </c>
    </row>
    <row r="1884" spans="1:21" x14ac:dyDescent="0.35">
      <c r="A1884" t="s">
        <v>264</v>
      </c>
      <c r="B1884">
        <v>301622495</v>
      </c>
      <c r="C1884">
        <v>1</v>
      </c>
      <c r="D1884" s="2">
        <v>42508.783113425918</v>
      </c>
      <c r="E1884" s="2">
        <v>42508.741296296299</v>
      </c>
      <c r="F1884">
        <v>10000</v>
      </c>
      <c r="G1884">
        <v>13000</v>
      </c>
      <c r="H1884">
        <v>30</v>
      </c>
      <c r="I1884" s="2">
        <v>42538.002453703702</v>
      </c>
      <c r="J1884" t="s">
        <v>18</v>
      </c>
      <c r="K1884" s="2">
        <v>42538</v>
      </c>
      <c r="L1884" s="2">
        <v>42537.614247685182</v>
      </c>
      <c r="M1884">
        <v>29</v>
      </c>
      <c r="N1884">
        <v>-1</v>
      </c>
      <c r="O1884">
        <v>-1</v>
      </c>
      <c r="P1884">
        <v>30</v>
      </c>
      <c r="R1884" t="str">
        <f t="shared" si="116"/>
        <v>Early</v>
      </c>
      <c r="S1884" t="str">
        <f t="shared" si="117"/>
        <v>OnTime</v>
      </c>
      <c r="T1884" t="str">
        <f t="shared" si="118"/>
        <v>One-time</v>
      </c>
      <c r="U1884" t="str">
        <f t="shared" si="119"/>
        <v>Short Term</v>
      </c>
    </row>
    <row r="1885" spans="1:21" x14ac:dyDescent="0.35">
      <c r="A1885" t="s">
        <v>264</v>
      </c>
      <c r="B1885">
        <v>301633891</v>
      </c>
      <c r="C1885">
        <v>2</v>
      </c>
      <c r="D1885" s="2">
        <v>42538.381493055553</v>
      </c>
      <c r="E1885" s="2">
        <v>42538.339560185188</v>
      </c>
      <c r="F1885">
        <v>10000</v>
      </c>
      <c r="G1885">
        <v>13000</v>
      </c>
      <c r="H1885">
        <v>30</v>
      </c>
      <c r="I1885" s="2">
        <v>42569.576886574083</v>
      </c>
      <c r="J1885" t="s">
        <v>18</v>
      </c>
      <c r="K1885" s="2">
        <v>42569</v>
      </c>
      <c r="L1885" s="2">
        <v>42569.566435185188</v>
      </c>
      <c r="M1885">
        <v>31</v>
      </c>
      <c r="N1885">
        <v>0</v>
      </c>
      <c r="O1885">
        <v>1</v>
      </c>
      <c r="P1885">
        <v>30</v>
      </c>
      <c r="Q1885">
        <v>29</v>
      </c>
      <c r="R1885" t="str">
        <f t="shared" si="116"/>
        <v>OnTime</v>
      </c>
      <c r="S1885" t="str">
        <f t="shared" si="117"/>
        <v>Early</v>
      </c>
      <c r="T1885" t="str">
        <f t="shared" si="118"/>
        <v>Frequent Borrower</v>
      </c>
      <c r="U1885" t="str">
        <f t="shared" si="119"/>
        <v>Short Term</v>
      </c>
    </row>
    <row r="1886" spans="1:21" x14ac:dyDescent="0.35">
      <c r="A1886" t="s">
        <v>264</v>
      </c>
      <c r="B1886">
        <v>301706848</v>
      </c>
      <c r="C1886">
        <v>3</v>
      </c>
      <c r="D1886" s="2">
        <v>42619.244976851849</v>
      </c>
      <c r="E1886" s="2">
        <v>42619.203125</v>
      </c>
      <c r="F1886">
        <v>20000</v>
      </c>
      <c r="G1886">
        <v>24500</v>
      </c>
      <c r="H1886">
        <v>30</v>
      </c>
      <c r="I1886" s="2">
        <v>42642.31925925926</v>
      </c>
      <c r="J1886" t="s">
        <v>18</v>
      </c>
      <c r="K1886" s="2">
        <v>42649</v>
      </c>
      <c r="L1886" s="2">
        <v>42642.30872685185</v>
      </c>
      <c r="M1886">
        <v>23</v>
      </c>
      <c r="N1886">
        <v>-7</v>
      </c>
      <c r="O1886">
        <v>-7</v>
      </c>
      <c r="P1886">
        <v>22.5</v>
      </c>
      <c r="Q1886">
        <v>80</v>
      </c>
      <c r="R1886" t="str">
        <f t="shared" si="116"/>
        <v>Early</v>
      </c>
      <c r="S1886" t="str">
        <f t="shared" si="117"/>
        <v>Early</v>
      </c>
      <c r="T1886" t="str">
        <f t="shared" si="118"/>
        <v>Frequent Borrower</v>
      </c>
      <c r="U1886" t="str">
        <f t="shared" si="119"/>
        <v>Short Term</v>
      </c>
    </row>
    <row r="1887" spans="1:21" x14ac:dyDescent="0.35">
      <c r="A1887" t="s">
        <v>264</v>
      </c>
      <c r="B1887">
        <v>301732365</v>
      </c>
      <c r="C1887">
        <v>4</v>
      </c>
      <c r="D1887" s="2">
        <v>42642.712314814817</v>
      </c>
      <c r="E1887" s="2">
        <v>42642.670520833337</v>
      </c>
      <c r="F1887">
        <v>20000</v>
      </c>
      <c r="G1887">
        <v>24500</v>
      </c>
      <c r="H1887">
        <v>30</v>
      </c>
      <c r="I1887" s="2">
        <v>42667.234178240738</v>
      </c>
      <c r="J1887" t="s">
        <v>18</v>
      </c>
      <c r="K1887" s="2">
        <v>42674</v>
      </c>
      <c r="L1887" s="2">
        <v>42667.223645833343</v>
      </c>
      <c r="M1887">
        <v>24</v>
      </c>
      <c r="N1887">
        <v>-7</v>
      </c>
      <c r="O1887">
        <v>-6</v>
      </c>
      <c r="P1887">
        <v>22.5</v>
      </c>
      <c r="Q1887">
        <v>23</v>
      </c>
      <c r="R1887" t="str">
        <f t="shared" si="116"/>
        <v>Early</v>
      </c>
      <c r="S1887" t="str">
        <f t="shared" si="117"/>
        <v>Early</v>
      </c>
      <c r="T1887" t="str">
        <f t="shared" si="118"/>
        <v>Frequent Borrower</v>
      </c>
      <c r="U1887" t="str">
        <f t="shared" si="119"/>
        <v>Short Term</v>
      </c>
    </row>
    <row r="1888" spans="1:21" x14ac:dyDescent="0.35">
      <c r="A1888" t="s">
        <v>264</v>
      </c>
      <c r="B1888">
        <v>301748888</v>
      </c>
      <c r="C1888">
        <v>5</v>
      </c>
      <c r="D1888" s="2">
        <v>42667.453483796293</v>
      </c>
      <c r="E1888" s="2">
        <v>42667.411712962959</v>
      </c>
      <c r="F1888">
        <v>30000</v>
      </c>
      <c r="G1888">
        <v>34500</v>
      </c>
      <c r="H1888">
        <v>30</v>
      </c>
      <c r="I1888" s="2">
        <v>42689.324606481481</v>
      </c>
      <c r="J1888" t="s">
        <v>18</v>
      </c>
      <c r="K1888" s="2">
        <v>42697</v>
      </c>
      <c r="L1888" s="2">
        <v>42689.314074074071</v>
      </c>
      <c r="M1888">
        <v>21</v>
      </c>
      <c r="N1888">
        <v>-8</v>
      </c>
      <c r="O1888">
        <v>-9</v>
      </c>
      <c r="P1888">
        <v>15</v>
      </c>
      <c r="Q1888">
        <v>24</v>
      </c>
      <c r="R1888" t="str">
        <f t="shared" si="116"/>
        <v>Early</v>
      </c>
      <c r="S1888" t="str">
        <f t="shared" si="117"/>
        <v>Early</v>
      </c>
      <c r="T1888" t="str">
        <f t="shared" si="118"/>
        <v>Frequent Borrower</v>
      </c>
      <c r="U1888" t="str">
        <f t="shared" si="119"/>
        <v>Short Term</v>
      </c>
    </row>
    <row r="1889" spans="1:21" x14ac:dyDescent="0.35">
      <c r="A1889" t="s">
        <v>264</v>
      </c>
      <c r="B1889">
        <v>301759614</v>
      </c>
      <c r="C1889">
        <v>6</v>
      </c>
      <c r="D1889" s="2">
        <v>42689.656388888892</v>
      </c>
      <c r="E1889" s="2">
        <v>42689.614618055559</v>
      </c>
      <c r="F1889">
        <v>30000</v>
      </c>
      <c r="G1889">
        <v>34400</v>
      </c>
      <c r="H1889">
        <v>30</v>
      </c>
      <c r="I1889" s="2">
        <v>42718.571550925917</v>
      </c>
      <c r="J1889" t="s">
        <v>18</v>
      </c>
      <c r="K1889" s="2">
        <v>42719</v>
      </c>
      <c r="L1889" s="2">
        <v>42718.561018518521</v>
      </c>
      <c r="M1889">
        <v>28</v>
      </c>
      <c r="N1889">
        <v>-1</v>
      </c>
      <c r="O1889">
        <v>-2</v>
      </c>
      <c r="P1889">
        <v>14.66666666666667</v>
      </c>
      <c r="Q1889">
        <v>22</v>
      </c>
      <c r="R1889" t="str">
        <f t="shared" si="116"/>
        <v>Early</v>
      </c>
      <c r="S1889" t="str">
        <f t="shared" si="117"/>
        <v>Early</v>
      </c>
      <c r="T1889" t="str">
        <f t="shared" si="118"/>
        <v>Frequent Borrower</v>
      </c>
      <c r="U1889" t="str">
        <f t="shared" si="119"/>
        <v>Short Term</v>
      </c>
    </row>
    <row r="1890" spans="1:21" x14ac:dyDescent="0.35">
      <c r="A1890" t="s">
        <v>264</v>
      </c>
      <c r="B1890">
        <v>301773785</v>
      </c>
      <c r="C1890">
        <v>7</v>
      </c>
      <c r="D1890" s="2">
        <v>42718.695752314823</v>
      </c>
      <c r="E1890" s="2">
        <v>42718.65388888889</v>
      </c>
      <c r="F1890">
        <v>30000</v>
      </c>
      <c r="G1890">
        <v>34400</v>
      </c>
      <c r="H1890">
        <v>30</v>
      </c>
      <c r="I1890" s="2">
        <v>42744.471979166658</v>
      </c>
      <c r="J1890" t="s">
        <v>18</v>
      </c>
      <c r="K1890" s="2">
        <v>42748</v>
      </c>
      <c r="L1890" s="2">
        <v>42744.461446759262</v>
      </c>
      <c r="M1890">
        <v>25</v>
      </c>
      <c r="N1890">
        <v>-4</v>
      </c>
      <c r="O1890">
        <v>-5</v>
      </c>
      <c r="P1890">
        <v>14.66666666666667</v>
      </c>
      <c r="Q1890">
        <v>29</v>
      </c>
      <c r="R1890" t="str">
        <f t="shared" si="116"/>
        <v>Early</v>
      </c>
      <c r="S1890" t="str">
        <f t="shared" si="117"/>
        <v>Early</v>
      </c>
      <c r="T1890" t="str">
        <f t="shared" si="118"/>
        <v>Frequent Borrower</v>
      </c>
      <c r="U1890" t="str">
        <f t="shared" si="119"/>
        <v>Short Term</v>
      </c>
    </row>
    <row r="1891" spans="1:21" x14ac:dyDescent="0.35">
      <c r="A1891" t="s">
        <v>264</v>
      </c>
      <c r="B1891">
        <v>301789917</v>
      </c>
      <c r="C1891">
        <v>8</v>
      </c>
      <c r="D1891" s="2">
        <v>42744.472384259258</v>
      </c>
      <c r="E1891" s="2">
        <v>42744.430625000001</v>
      </c>
      <c r="F1891">
        <v>40000</v>
      </c>
      <c r="G1891">
        <v>47600</v>
      </c>
      <c r="H1891">
        <v>60</v>
      </c>
      <c r="I1891" s="2">
        <v>42772.882939814823</v>
      </c>
      <c r="J1891" t="s">
        <v>18</v>
      </c>
      <c r="K1891" s="2">
        <v>42774</v>
      </c>
      <c r="L1891" s="2">
        <v>42772.872407407413</v>
      </c>
      <c r="M1891">
        <v>28</v>
      </c>
      <c r="N1891">
        <v>-2</v>
      </c>
      <c r="O1891">
        <v>-32</v>
      </c>
      <c r="P1891">
        <v>19</v>
      </c>
      <c r="Q1891">
        <v>25</v>
      </c>
      <c r="R1891" t="str">
        <f t="shared" si="116"/>
        <v>Early</v>
      </c>
      <c r="S1891" t="str">
        <f t="shared" si="117"/>
        <v>Early</v>
      </c>
      <c r="T1891" t="str">
        <f t="shared" si="118"/>
        <v>Frequent Borrower</v>
      </c>
      <c r="U1891" t="str">
        <f t="shared" si="119"/>
        <v>Long Term</v>
      </c>
    </row>
    <row r="1892" spans="1:21" x14ac:dyDescent="0.35">
      <c r="A1892" t="s">
        <v>264</v>
      </c>
      <c r="B1892">
        <v>301811377</v>
      </c>
      <c r="C1892">
        <v>9</v>
      </c>
      <c r="D1892" s="2">
        <v>42772.888692129629</v>
      </c>
      <c r="E1892" s="2">
        <v>42772.846944444442</v>
      </c>
      <c r="F1892">
        <v>40000</v>
      </c>
      <c r="G1892">
        <v>47600</v>
      </c>
      <c r="H1892">
        <v>60</v>
      </c>
      <c r="I1892" s="2">
        <v>42800.652754629627</v>
      </c>
      <c r="J1892" t="s">
        <v>18</v>
      </c>
      <c r="K1892" s="2">
        <v>42802</v>
      </c>
      <c r="L1892" s="2">
        <v>42800.642210648148</v>
      </c>
      <c r="M1892">
        <v>27</v>
      </c>
      <c r="N1892">
        <v>-2</v>
      </c>
      <c r="O1892">
        <v>-33</v>
      </c>
      <c r="P1892">
        <v>19</v>
      </c>
      <c r="Q1892">
        <v>28</v>
      </c>
      <c r="R1892" t="str">
        <f t="shared" si="116"/>
        <v>Early</v>
      </c>
      <c r="S1892" t="str">
        <f t="shared" si="117"/>
        <v>Early</v>
      </c>
      <c r="T1892" t="str">
        <f t="shared" si="118"/>
        <v>Frequent Borrower</v>
      </c>
      <c r="U1892" t="str">
        <f t="shared" si="119"/>
        <v>Long Term</v>
      </c>
    </row>
    <row r="1893" spans="1:21" x14ac:dyDescent="0.35">
      <c r="A1893" t="s">
        <v>264</v>
      </c>
      <c r="B1893">
        <v>301832555</v>
      </c>
      <c r="C1893">
        <v>10</v>
      </c>
      <c r="D1893" s="2">
        <v>42800.654467592591</v>
      </c>
      <c r="E1893" s="2">
        <v>42800.61273148148</v>
      </c>
      <c r="F1893">
        <v>40000</v>
      </c>
      <c r="G1893">
        <v>47600</v>
      </c>
      <c r="H1893">
        <v>60</v>
      </c>
      <c r="I1893" s="2">
        <v>42826.60056712963</v>
      </c>
      <c r="J1893" t="s">
        <v>18</v>
      </c>
      <c r="K1893" s="2">
        <v>42830</v>
      </c>
      <c r="L1893" s="2">
        <v>42826.590046296304</v>
      </c>
      <c r="M1893">
        <v>25</v>
      </c>
      <c r="N1893">
        <v>-4</v>
      </c>
      <c r="O1893">
        <v>-35</v>
      </c>
      <c r="P1893">
        <v>19</v>
      </c>
      <c r="Q1893">
        <v>27</v>
      </c>
      <c r="R1893" t="str">
        <f t="shared" si="116"/>
        <v>Early</v>
      </c>
      <c r="S1893" t="str">
        <f t="shared" si="117"/>
        <v>Early</v>
      </c>
      <c r="T1893" t="str">
        <f t="shared" si="118"/>
        <v>Frequent Borrower</v>
      </c>
      <c r="U1893" t="str">
        <f t="shared" si="119"/>
        <v>Long Term</v>
      </c>
    </row>
    <row r="1894" spans="1:21" x14ac:dyDescent="0.35">
      <c r="A1894" t="s">
        <v>264</v>
      </c>
      <c r="B1894">
        <v>301851872</v>
      </c>
      <c r="C1894">
        <v>11</v>
      </c>
      <c r="D1894" s="2">
        <v>42826.614421296297</v>
      </c>
      <c r="E1894" s="2">
        <v>42826.572604166657</v>
      </c>
      <c r="F1894">
        <v>50000</v>
      </c>
      <c r="G1894">
        <v>52500</v>
      </c>
      <c r="H1894">
        <v>30</v>
      </c>
      <c r="I1894" s="2">
        <v>42852.745925925927</v>
      </c>
      <c r="J1894" t="s">
        <v>18</v>
      </c>
      <c r="K1894" s="2">
        <v>42857</v>
      </c>
      <c r="L1894" s="2">
        <v>42852.735393518517</v>
      </c>
      <c r="M1894">
        <v>26</v>
      </c>
      <c r="N1894">
        <v>-5</v>
      </c>
      <c r="O1894">
        <v>-4</v>
      </c>
      <c r="P1894">
        <v>5</v>
      </c>
      <c r="Q1894">
        <v>25</v>
      </c>
      <c r="R1894" t="str">
        <f t="shared" si="116"/>
        <v>Early</v>
      </c>
      <c r="S1894" t="str">
        <f t="shared" si="117"/>
        <v>Early</v>
      </c>
      <c r="T1894" t="str">
        <f t="shared" si="118"/>
        <v>Frequent Borrower</v>
      </c>
      <c r="U1894" t="str">
        <f t="shared" si="119"/>
        <v>Short Term</v>
      </c>
    </row>
    <row r="1895" spans="1:21" x14ac:dyDescent="0.35">
      <c r="A1895" t="s">
        <v>264</v>
      </c>
      <c r="B1895">
        <v>301882619</v>
      </c>
      <c r="C1895">
        <v>12</v>
      </c>
      <c r="D1895" s="2">
        <v>42852.751689814817</v>
      </c>
      <c r="E1895" s="2">
        <v>42852.709953703707</v>
      </c>
      <c r="F1895">
        <v>50000</v>
      </c>
      <c r="G1895">
        <v>52500</v>
      </c>
      <c r="H1895">
        <v>30</v>
      </c>
      <c r="I1895" s="2">
        <v>42883.667118055557</v>
      </c>
      <c r="J1895" t="s">
        <v>18</v>
      </c>
      <c r="K1895" s="2">
        <v>42885</v>
      </c>
      <c r="L1895" s="2">
        <v>42883.660069444442</v>
      </c>
      <c r="M1895">
        <v>30</v>
      </c>
      <c r="N1895">
        <v>-2</v>
      </c>
      <c r="O1895">
        <v>0</v>
      </c>
      <c r="P1895">
        <v>5</v>
      </c>
      <c r="Q1895">
        <v>26</v>
      </c>
      <c r="R1895" t="str">
        <f t="shared" si="116"/>
        <v>Early</v>
      </c>
      <c r="S1895" t="str">
        <f t="shared" si="117"/>
        <v>Early</v>
      </c>
      <c r="T1895" t="str">
        <f t="shared" si="118"/>
        <v>Frequent Borrower</v>
      </c>
      <c r="U1895" t="str">
        <f t="shared" si="119"/>
        <v>Short Term</v>
      </c>
    </row>
    <row r="1896" spans="1:21" x14ac:dyDescent="0.35">
      <c r="A1896" t="s">
        <v>264</v>
      </c>
      <c r="B1896">
        <v>301920420</v>
      </c>
      <c r="C1896">
        <v>13</v>
      </c>
      <c r="D1896" s="2">
        <v>42883.721956018519</v>
      </c>
      <c r="E1896" s="2">
        <v>42883.680208333331</v>
      </c>
      <c r="F1896">
        <v>50000</v>
      </c>
      <c r="G1896">
        <v>52500</v>
      </c>
      <c r="H1896">
        <v>30</v>
      </c>
      <c r="I1896" s="2">
        <v>42910.489317129628</v>
      </c>
      <c r="J1896" t="s">
        <v>18</v>
      </c>
      <c r="K1896" s="2">
        <v>42914</v>
      </c>
      <c r="L1896" s="2">
        <v>42910.482268518521</v>
      </c>
      <c r="M1896">
        <v>26</v>
      </c>
      <c r="N1896">
        <v>-4</v>
      </c>
      <c r="O1896">
        <v>-4</v>
      </c>
      <c r="P1896">
        <v>5</v>
      </c>
      <c r="Q1896">
        <v>30</v>
      </c>
      <c r="R1896" t="str">
        <f t="shared" si="116"/>
        <v>Early</v>
      </c>
      <c r="S1896" t="str">
        <f t="shared" si="117"/>
        <v>Early</v>
      </c>
      <c r="T1896" t="str">
        <f t="shared" si="118"/>
        <v>Frequent Borrower</v>
      </c>
      <c r="U1896" t="str">
        <f t="shared" si="119"/>
        <v>Short Term</v>
      </c>
    </row>
    <row r="1897" spans="1:21" x14ac:dyDescent="0.35">
      <c r="A1897" t="s">
        <v>264</v>
      </c>
      <c r="B1897">
        <v>301950304</v>
      </c>
      <c r="C1897">
        <v>14</v>
      </c>
      <c r="D1897" s="2">
        <v>42910.491898148153</v>
      </c>
      <c r="E1897" s="2">
        <v>42910.450150462973</v>
      </c>
      <c r="F1897">
        <v>50000</v>
      </c>
      <c r="G1897">
        <v>52500</v>
      </c>
      <c r="H1897">
        <v>30</v>
      </c>
      <c r="I1897" s="2">
        <v>42938.961793981478</v>
      </c>
      <c r="J1897" t="s">
        <v>18</v>
      </c>
      <c r="K1897" s="2">
        <v>42940</v>
      </c>
      <c r="L1897" s="2">
        <v>42938.954745370371</v>
      </c>
      <c r="M1897">
        <v>28</v>
      </c>
      <c r="N1897">
        <v>-2</v>
      </c>
      <c r="O1897">
        <v>-2</v>
      </c>
      <c r="P1897">
        <v>5</v>
      </c>
      <c r="Q1897">
        <v>26</v>
      </c>
      <c r="R1897" t="str">
        <f t="shared" si="116"/>
        <v>Early</v>
      </c>
      <c r="S1897" t="str">
        <f t="shared" si="117"/>
        <v>OnTime</v>
      </c>
      <c r="T1897" t="str">
        <f t="shared" si="118"/>
        <v>Frequent Borrower</v>
      </c>
      <c r="U1897" t="str">
        <f t="shared" si="119"/>
        <v>Short Term</v>
      </c>
    </row>
    <row r="1898" spans="1:21" x14ac:dyDescent="0.35">
      <c r="A1898" t="s">
        <v>265</v>
      </c>
      <c r="B1898">
        <v>301619854</v>
      </c>
      <c r="C1898">
        <v>1</v>
      </c>
      <c r="D1898" s="2">
        <v>42502.554062499999</v>
      </c>
      <c r="E1898" s="2">
        <v>42502.512152777781</v>
      </c>
      <c r="F1898">
        <v>10000</v>
      </c>
      <c r="G1898">
        <v>11500</v>
      </c>
      <c r="H1898">
        <v>15</v>
      </c>
      <c r="I1898" s="2">
        <v>42518.001909722218</v>
      </c>
      <c r="J1898" t="s">
        <v>18</v>
      </c>
      <c r="K1898" s="2">
        <v>42517</v>
      </c>
      <c r="L1898" s="2">
        <v>42517.810393518521</v>
      </c>
      <c r="M1898">
        <v>15</v>
      </c>
      <c r="N1898">
        <v>0</v>
      </c>
      <c r="O1898">
        <v>0</v>
      </c>
      <c r="P1898">
        <v>15</v>
      </c>
      <c r="R1898" t="str">
        <f t="shared" si="116"/>
        <v>OnTime</v>
      </c>
      <c r="S1898" t="str">
        <f t="shared" si="117"/>
        <v>Early</v>
      </c>
      <c r="T1898" t="str">
        <f t="shared" si="118"/>
        <v>One-time</v>
      </c>
      <c r="U1898" t="str">
        <f t="shared" si="119"/>
        <v>Short Term</v>
      </c>
    </row>
    <row r="1899" spans="1:21" x14ac:dyDescent="0.35">
      <c r="A1899" t="s">
        <v>265</v>
      </c>
      <c r="B1899">
        <v>301667462</v>
      </c>
      <c r="C1899">
        <v>2</v>
      </c>
      <c r="D1899" s="2">
        <v>42584.619502314818</v>
      </c>
      <c r="E1899" s="2">
        <v>42584.536157407398</v>
      </c>
      <c r="F1899">
        <v>10000</v>
      </c>
      <c r="G1899">
        <v>11500</v>
      </c>
      <c r="H1899">
        <v>15</v>
      </c>
      <c r="I1899" s="2">
        <v>42598.519386574073</v>
      </c>
      <c r="J1899" t="s">
        <v>18</v>
      </c>
      <c r="K1899" s="2">
        <v>42599</v>
      </c>
      <c r="L1899" s="2">
        <v>42598.508923611109</v>
      </c>
      <c r="M1899">
        <v>13</v>
      </c>
      <c r="N1899">
        <v>-1</v>
      </c>
      <c r="O1899">
        <v>-2</v>
      </c>
      <c r="P1899">
        <v>15</v>
      </c>
      <c r="Q1899">
        <v>82</v>
      </c>
      <c r="R1899" t="str">
        <f t="shared" si="116"/>
        <v>Early</v>
      </c>
      <c r="S1899" t="str">
        <f t="shared" si="117"/>
        <v>OnTime</v>
      </c>
      <c r="T1899" t="str">
        <f t="shared" si="118"/>
        <v>Frequent Borrower</v>
      </c>
      <c r="U1899" t="str">
        <f t="shared" si="119"/>
        <v>Short Term</v>
      </c>
    </row>
    <row r="1900" spans="1:21" x14ac:dyDescent="0.35">
      <c r="A1900" t="s">
        <v>265</v>
      </c>
      <c r="B1900">
        <v>301687912</v>
      </c>
      <c r="C1900">
        <v>3</v>
      </c>
      <c r="D1900" s="2">
        <v>42602.330729166657</v>
      </c>
      <c r="E1900" s="2">
        <v>42602.288993055547</v>
      </c>
      <c r="F1900">
        <v>20000</v>
      </c>
      <c r="G1900">
        <v>24500</v>
      </c>
      <c r="H1900">
        <v>30</v>
      </c>
      <c r="I1900" s="2">
        <v>42632.686678240738</v>
      </c>
      <c r="J1900" t="s">
        <v>18</v>
      </c>
      <c r="K1900" s="2">
        <v>42632</v>
      </c>
      <c r="L1900" s="2">
        <v>42632.676226851851</v>
      </c>
      <c r="M1900">
        <v>30</v>
      </c>
      <c r="N1900">
        <v>0</v>
      </c>
      <c r="O1900">
        <v>0</v>
      </c>
      <c r="P1900">
        <v>22.5</v>
      </c>
      <c r="Q1900">
        <v>17</v>
      </c>
      <c r="R1900" t="str">
        <f t="shared" si="116"/>
        <v>OnTime</v>
      </c>
      <c r="S1900" t="str">
        <f t="shared" si="117"/>
        <v>OnTime</v>
      </c>
      <c r="T1900" t="str">
        <f t="shared" si="118"/>
        <v>Frequent Borrower</v>
      </c>
      <c r="U1900" t="str">
        <f t="shared" si="119"/>
        <v>Short Term</v>
      </c>
    </row>
    <row r="1901" spans="1:21" x14ac:dyDescent="0.35">
      <c r="A1901" t="s">
        <v>265</v>
      </c>
      <c r="B1901">
        <v>301831825</v>
      </c>
      <c r="C1901">
        <v>4</v>
      </c>
      <c r="D1901" s="2">
        <v>42799.619756944441</v>
      </c>
      <c r="E1901" s="2">
        <v>42799.578020833331</v>
      </c>
      <c r="F1901">
        <v>20000</v>
      </c>
      <c r="G1901">
        <v>23800</v>
      </c>
      <c r="H1901">
        <v>30</v>
      </c>
      <c r="I1901" s="2">
        <v>42830.528043981481</v>
      </c>
      <c r="J1901" t="s">
        <v>18</v>
      </c>
      <c r="K1901" s="2">
        <v>42830</v>
      </c>
      <c r="L1901" s="2">
        <v>42830.517523148148</v>
      </c>
      <c r="M1901">
        <v>30</v>
      </c>
      <c r="N1901">
        <v>0</v>
      </c>
      <c r="O1901">
        <v>0</v>
      </c>
      <c r="P1901">
        <v>19</v>
      </c>
      <c r="Q1901">
        <v>197</v>
      </c>
      <c r="R1901" t="str">
        <f t="shared" si="116"/>
        <v>OnTime</v>
      </c>
      <c r="S1901" t="str">
        <f t="shared" si="117"/>
        <v>Early</v>
      </c>
      <c r="T1901" t="str">
        <f t="shared" si="118"/>
        <v>Frequent Borrower</v>
      </c>
      <c r="U1901" t="str">
        <f t="shared" si="119"/>
        <v>Short Term</v>
      </c>
    </row>
    <row r="1902" spans="1:21" x14ac:dyDescent="0.35">
      <c r="A1902" t="s">
        <v>265</v>
      </c>
      <c r="B1902">
        <v>301856914</v>
      </c>
      <c r="C1902">
        <v>5</v>
      </c>
      <c r="D1902" s="2">
        <v>42830.794120370367</v>
      </c>
      <c r="E1902" s="2">
        <v>42830.752372685187</v>
      </c>
      <c r="F1902">
        <v>30000</v>
      </c>
      <c r="G1902">
        <v>36800</v>
      </c>
      <c r="H1902">
        <v>60</v>
      </c>
      <c r="I1902" s="2">
        <v>42878.518900462957</v>
      </c>
      <c r="J1902" t="s">
        <v>18</v>
      </c>
      <c r="K1902" s="2">
        <v>42860</v>
      </c>
      <c r="L1902" s="2">
        <v>42859.425902777781</v>
      </c>
      <c r="M1902">
        <v>47</v>
      </c>
      <c r="N1902">
        <v>-1</v>
      </c>
      <c r="O1902">
        <v>-13</v>
      </c>
      <c r="P1902">
        <v>22.666666666666661</v>
      </c>
      <c r="Q1902">
        <v>31</v>
      </c>
      <c r="R1902" t="str">
        <f t="shared" si="116"/>
        <v>Early</v>
      </c>
      <c r="S1902" t="str">
        <f t="shared" si="117"/>
        <v>Early</v>
      </c>
      <c r="T1902" t="str">
        <f t="shared" si="118"/>
        <v>Frequent Borrower</v>
      </c>
      <c r="U1902" t="str">
        <f t="shared" si="119"/>
        <v>Long Term</v>
      </c>
    </row>
    <row r="1903" spans="1:21" x14ac:dyDescent="0.35">
      <c r="A1903" t="s">
        <v>265</v>
      </c>
      <c r="B1903">
        <v>301916547</v>
      </c>
      <c r="C1903">
        <v>6</v>
      </c>
      <c r="D1903" s="2">
        <v>42878.706956018519</v>
      </c>
      <c r="E1903" s="2">
        <v>42878.665219907409</v>
      </c>
      <c r="F1903">
        <v>25000</v>
      </c>
      <c r="G1903">
        <v>28750</v>
      </c>
      <c r="H1903">
        <v>30</v>
      </c>
      <c r="I1903" s="2">
        <v>42906.529872685183</v>
      </c>
      <c r="J1903" t="s">
        <v>18</v>
      </c>
      <c r="K1903" s="2">
        <v>42908</v>
      </c>
      <c r="L1903" s="2">
        <v>42906.522824074083</v>
      </c>
      <c r="M1903">
        <v>27</v>
      </c>
      <c r="N1903">
        <v>-2</v>
      </c>
      <c r="O1903">
        <v>-3</v>
      </c>
      <c r="P1903">
        <v>15</v>
      </c>
      <c r="Q1903">
        <v>47</v>
      </c>
      <c r="R1903" t="str">
        <f t="shared" si="116"/>
        <v>Early</v>
      </c>
      <c r="S1903" t="str">
        <f t="shared" si="117"/>
        <v>Early</v>
      </c>
      <c r="T1903" t="str">
        <f t="shared" si="118"/>
        <v>Frequent Borrower</v>
      </c>
      <c r="U1903" t="str">
        <f t="shared" si="119"/>
        <v>Short Term</v>
      </c>
    </row>
    <row r="1904" spans="1:21" x14ac:dyDescent="0.35">
      <c r="A1904" t="s">
        <v>265</v>
      </c>
      <c r="B1904">
        <v>301952107</v>
      </c>
      <c r="C1904">
        <v>7</v>
      </c>
      <c r="D1904" s="2">
        <v>42912.452037037037</v>
      </c>
      <c r="E1904" s="2">
        <v>42912.409594907411</v>
      </c>
      <c r="F1904">
        <v>20000</v>
      </c>
      <c r="G1904">
        <v>23000</v>
      </c>
      <c r="H1904">
        <v>30</v>
      </c>
      <c r="I1904" s="2">
        <v>42937.664733796293</v>
      </c>
      <c r="J1904" t="s">
        <v>18</v>
      </c>
      <c r="K1904" s="2">
        <v>42942</v>
      </c>
      <c r="L1904" s="2">
        <v>42937.657685185193</v>
      </c>
      <c r="M1904">
        <v>25</v>
      </c>
      <c r="N1904">
        <v>-5</v>
      </c>
      <c r="O1904">
        <v>-5</v>
      </c>
      <c r="P1904">
        <v>15</v>
      </c>
      <c r="Q1904">
        <v>33</v>
      </c>
      <c r="R1904" t="str">
        <f t="shared" si="116"/>
        <v>Early</v>
      </c>
      <c r="S1904" t="str">
        <f t="shared" si="117"/>
        <v>Early</v>
      </c>
      <c r="T1904" t="str">
        <f t="shared" si="118"/>
        <v>Frequent Borrower</v>
      </c>
      <c r="U1904" t="str">
        <f t="shared" si="119"/>
        <v>Short Term</v>
      </c>
    </row>
    <row r="1905" spans="1:21" x14ac:dyDescent="0.35">
      <c r="A1905" t="s">
        <v>266</v>
      </c>
      <c r="B1905">
        <v>301619049</v>
      </c>
      <c r="C1905">
        <v>1</v>
      </c>
      <c r="D1905" s="2">
        <v>42500.6718287037</v>
      </c>
      <c r="E1905" s="2">
        <v>42500.630057870367</v>
      </c>
      <c r="F1905">
        <v>10000</v>
      </c>
      <c r="G1905">
        <v>13000</v>
      </c>
      <c r="H1905">
        <v>30</v>
      </c>
      <c r="I1905" s="2">
        <v>42527.001215277778</v>
      </c>
      <c r="J1905" t="s">
        <v>18</v>
      </c>
      <c r="K1905" s="2">
        <v>42530</v>
      </c>
      <c r="L1905" s="2">
        <v>42526.672210648147</v>
      </c>
      <c r="M1905">
        <v>26</v>
      </c>
      <c r="N1905">
        <v>-4</v>
      </c>
      <c r="O1905">
        <v>-4</v>
      </c>
      <c r="P1905">
        <v>30</v>
      </c>
      <c r="R1905" t="str">
        <f t="shared" si="116"/>
        <v>Early</v>
      </c>
      <c r="S1905" t="str">
        <f t="shared" si="117"/>
        <v>Late</v>
      </c>
      <c r="T1905" t="str">
        <f t="shared" si="118"/>
        <v>One-time</v>
      </c>
      <c r="U1905" t="str">
        <f t="shared" si="119"/>
        <v>Short Term</v>
      </c>
    </row>
    <row r="1906" spans="1:21" x14ac:dyDescent="0.35">
      <c r="A1906" t="s">
        <v>266</v>
      </c>
      <c r="B1906">
        <v>301630307</v>
      </c>
      <c r="C1906">
        <v>2</v>
      </c>
      <c r="D1906" s="2">
        <v>42530.431006944447</v>
      </c>
      <c r="E1906" s="2">
        <v>42530.38925925926</v>
      </c>
      <c r="F1906">
        <v>10000</v>
      </c>
      <c r="G1906">
        <v>13000</v>
      </c>
      <c r="H1906">
        <v>30</v>
      </c>
      <c r="I1906" s="2">
        <v>42580.671296296299</v>
      </c>
      <c r="J1906" t="s">
        <v>18</v>
      </c>
      <c r="K1906" s="2">
        <v>42562</v>
      </c>
      <c r="L1906" s="2">
        <v>42580.660833333342</v>
      </c>
      <c r="M1906">
        <v>50</v>
      </c>
      <c r="N1906">
        <v>18</v>
      </c>
      <c r="O1906">
        <v>20</v>
      </c>
      <c r="P1906">
        <v>30</v>
      </c>
      <c r="Q1906">
        <v>29</v>
      </c>
      <c r="R1906" t="str">
        <f t="shared" si="116"/>
        <v>Late</v>
      </c>
      <c r="S1906" t="str">
        <f t="shared" si="117"/>
        <v>Early</v>
      </c>
      <c r="T1906" t="str">
        <f t="shared" si="118"/>
        <v>Frequent Borrower</v>
      </c>
      <c r="U1906" t="str">
        <f t="shared" si="119"/>
        <v>Short Term</v>
      </c>
    </row>
    <row r="1907" spans="1:21" x14ac:dyDescent="0.35">
      <c r="A1907" t="s">
        <v>266</v>
      </c>
      <c r="B1907">
        <v>301754713</v>
      </c>
      <c r="C1907">
        <v>3</v>
      </c>
      <c r="D1907" s="2">
        <v>42679.149837962963</v>
      </c>
      <c r="E1907" s="2">
        <v>42679.107986111107</v>
      </c>
      <c r="F1907">
        <v>15000</v>
      </c>
      <c r="G1907">
        <v>18375</v>
      </c>
      <c r="H1907">
        <v>30</v>
      </c>
      <c r="I1907" s="2">
        <v>42704.397141203714</v>
      </c>
      <c r="J1907" t="s">
        <v>18</v>
      </c>
      <c r="K1907" s="2">
        <v>42709</v>
      </c>
      <c r="L1907" s="2">
        <v>42704.386608796303</v>
      </c>
      <c r="M1907">
        <v>25</v>
      </c>
      <c r="N1907">
        <v>-5</v>
      </c>
      <c r="O1907">
        <v>-5</v>
      </c>
      <c r="P1907">
        <v>22.5</v>
      </c>
      <c r="Q1907">
        <v>148</v>
      </c>
      <c r="R1907" t="str">
        <f t="shared" si="116"/>
        <v>Early</v>
      </c>
      <c r="S1907" t="str">
        <f t="shared" si="117"/>
        <v>Late</v>
      </c>
      <c r="T1907" t="str">
        <f t="shared" si="118"/>
        <v>Frequent Borrower</v>
      </c>
      <c r="U1907" t="str">
        <f t="shared" si="119"/>
        <v>Short Term</v>
      </c>
    </row>
    <row r="1908" spans="1:21" x14ac:dyDescent="0.35">
      <c r="A1908" t="s">
        <v>266</v>
      </c>
      <c r="B1908">
        <v>301777620</v>
      </c>
      <c r="C1908">
        <v>4</v>
      </c>
      <c r="D1908" s="2">
        <v>42725.753969907397</v>
      </c>
      <c r="E1908" s="2">
        <v>42724.921249999999</v>
      </c>
      <c r="F1908">
        <v>10000</v>
      </c>
      <c r="G1908">
        <v>12900</v>
      </c>
      <c r="H1908">
        <v>30</v>
      </c>
      <c r="I1908" s="2">
        <v>42767.695960648147</v>
      </c>
      <c r="J1908" t="s">
        <v>18</v>
      </c>
      <c r="K1908" s="2">
        <v>42755</v>
      </c>
      <c r="L1908" s="2">
        <v>42766</v>
      </c>
      <c r="M1908">
        <v>41</v>
      </c>
      <c r="N1908">
        <v>11</v>
      </c>
      <c r="O1908">
        <v>11</v>
      </c>
      <c r="P1908">
        <v>29</v>
      </c>
      <c r="Q1908">
        <v>46</v>
      </c>
      <c r="R1908" t="str">
        <f t="shared" si="116"/>
        <v>Late</v>
      </c>
      <c r="S1908" t="str">
        <f t="shared" si="117"/>
        <v>Early</v>
      </c>
      <c r="T1908" t="str">
        <f t="shared" si="118"/>
        <v>Frequent Borrower</v>
      </c>
      <c r="U1908" t="str">
        <f t="shared" si="119"/>
        <v>Short Term</v>
      </c>
    </row>
    <row r="1909" spans="1:21" x14ac:dyDescent="0.35">
      <c r="A1909" t="s">
        <v>266</v>
      </c>
      <c r="B1909">
        <v>301856197</v>
      </c>
      <c r="C1909">
        <v>5</v>
      </c>
      <c r="D1909" s="2">
        <v>42830.510254629633</v>
      </c>
      <c r="E1909" s="2">
        <v>42830.468414351853</v>
      </c>
      <c r="F1909">
        <v>20000</v>
      </c>
      <c r="G1909">
        <v>23800</v>
      </c>
      <c r="H1909">
        <v>30</v>
      </c>
      <c r="I1909" s="2">
        <v>42849.533680555563</v>
      </c>
      <c r="J1909" t="s">
        <v>18</v>
      </c>
      <c r="K1909" s="2">
        <v>42860</v>
      </c>
      <c r="L1909" s="2">
        <v>42846</v>
      </c>
      <c r="M1909">
        <v>19</v>
      </c>
      <c r="N1909">
        <v>-14</v>
      </c>
      <c r="O1909">
        <v>-11</v>
      </c>
      <c r="P1909">
        <v>19</v>
      </c>
      <c r="Q1909">
        <v>104</v>
      </c>
      <c r="R1909" t="str">
        <f t="shared" si="116"/>
        <v>Early</v>
      </c>
      <c r="S1909" t="str">
        <f t="shared" si="117"/>
        <v>Early</v>
      </c>
      <c r="T1909" t="str">
        <f t="shared" si="118"/>
        <v>Frequent Borrower</v>
      </c>
      <c r="U1909" t="str">
        <f t="shared" si="119"/>
        <v>Short Term</v>
      </c>
    </row>
    <row r="1910" spans="1:21" x14ac:dyDescent="0.35">
      <c r="A1910" t="s">
        <v>266</v>
      </c>
      <c r="B1910">
        <v>301890862</v>
      </c>
      <c r="C1910">
        <v>6</v>
      </c>
      <c r="D1910" s="2">
        <v>42860.448240740741</v>
      </c>
      <c r="E1910" s="2">
        <v>42860.406458333331</v>
      </c>
      <c r="F1910">
        <v>20000</v>
      </c>
      <c r="G1910">
        <v>24500</v>
      </c>
      <c r="H1910">
        <v>30</v>
      </c>
      <c r="I1910" s="2">
        <v>42889.720011574071</v>
      </c>
      <c r="J1910" t="s">
        <v>18</v>
      </c>
      <c r="K1910" s="2">
        <v>42891</v>
      </c>
      <c r="L1910" s="2">
        <v>42889.712939814817</v>
      </c>
      <c r="M1910">
        <v>29</v>
      </c>
      <c r="N1910">
        <v>-2</v>
      </c>
      <c r="O1910">
        <v>-1</v>
      </c>
      <c r="P1910">
        <v>22.5</v>
      </c>
      <c r="Q1910">
        <v>29</v>
      </c>
      <c r="R1910" t="str">
        <f t="shared" si="116"/>
        <v>Early</v>
      </c>
      <c r="S1910" t="str">
        <f t="shared" si="117"/>
        <v>Early</v>
      </c>
      <c r="T1910" t="str">
        <f t="shared" si="118"/>
        <v>Frequent Borrower</v>
      </c>
      <c r="U1910" t="str">
        <f t="shared" si="119"/>
        <v>Short Term</v>
      </c>
    </row>
    <row r="1911" spans="1:21" x14ac:dyDescent="0.35">
      <c r="A1911" t="s">
        <v>266</v>
      </c>
      <c r="B1911">
        <v>301927902</v>
      </c>
      <c r="C1911">
        <v>7</v>
      </c>
      <c r="D1911" s="2">
        <v>42891.694189814807</v>
      </c>
      <c r="E1911" s="2">
        <v>42891.652442129627</v>
      </c>
      <c r="F1911">
        <v>30000</v>
      </c>
      <c r="G1911">
        <v>34500</v>
      </c>
      <c r="H1911">
        <v>30</v>
      </c>
      <c r="I1911" s="2">
        <v>42916.396087962959</v>
      </c>
      <c r="J1911" t="s">
        <v>18</v>
      </c>
      <c r="K1911" s="2">
        <v>42921</v>
      </c>
      <c r="L1911" s="2">
        <v>42916.389027777783</v>
      </c>
      <c r="M1911">
        <v>24</v>
      </c>
      <c r="N1911">
        <v>-5</v>
      </c>
      <c r="O1911">
        <v>-6</v>
      </c>
      <c r="P1911">
        <v>15</v>
      </c>
      <c r="Q1911">
        <v>31</v>
      </c>
      <c r="R1911" t="str">
        <f t="shared" si="116"/>
        <v>Early</v>
      </c>
      <c r="S1911" t="str">
        <f t="shared" si="117"/>
        <v>OnTime</v>
      </c>
      <c r="T1911" t="str">
        <f t="shared" si="118"/>
        <v>Frequent Borrower</v>
      </c>
      <c r="U1911" t="str">
        <f t="shared" si="119"/>
        <v>Short Term</v>
      </c>
    </row>
    <row r="1912" spans="1:21" x14ac:dyDescent="0.35">
      <c r="A1912" t="s">
        <v>267</v>
      </c>
      <c r="B1912">
        <v>301619060</v>
      </c>
      <c r="C1912">
        <v>1</v>
      </c>
      <c r="D1912" s="2">
        <v>42500.686226851853</v>
      </c>
      <c r="E1912" s="2">
        <v>42500.644479166673</v>
      </c>
      <c r="F1912">
        <v>10000</v>
      </c>
      <c r="G1912">
        <v>13000</v>
      </c>
      <c r="H1912">
        <v>30</v>
      </c>
      <c r="I1912" s="2">
        <v>42531.002766203703</v>
      </c>
      <c r="J1912" t="s">
        <v>18</v>
      </c>
      <c r="K1912" s="2">
        <v>42530</v>
      </c>
      <c r="L1912" s="2">
        <v>42530.502939814818</v>
      </c>
      <c r="M1912">
        <v>30</v>
      </c>
      <c r="N1912">
        <v>0</v>
      </c>
      <c r="O1912">
        <v>0</v>
      </c>
      <c r="P1912">
        <v>30</v>
      </c>
      <c r="R1912" t="str">
        <f t="shared" si="116"/>
        <v>OnTime</v>
      </c>
      <c r="S1912" t="str">
        <f t="shared" si="117"/>
        <v>Early</v>
      </c>
      <c r="T1912" t="str">
        <f t="shared" si="118"/>
        <v>One-time</v>
      </c>
      <c r="U1912" t="str">
        <f t="shared" si="119"/>
        <v>Short Term</v>
      </c>
    </row>
    <row r="1913" spans="1:21" x14ac:dyDescent="0.35">
      <c r="A1913" t="s">
        <v>267</v>
      </c>
      <c r="B1913">
        <v>301639547</v>
      </c>
      <c r="C1913">
        <v>2</v>
      </c>
      <c r="D1913" s="2">
        <v>42549.506099537037</v>
      </c>
      <c r="E1913" s="2">
        <v>42549.464409722219</v>
      </c>
      <c r="F1913">
        <v>10000</v>
      </c>
      <c r="G1913">
        <v>11500</v>
      </c>
      <c r="H1913">
        <v>15</v>
      </c>
      <c r="I1913" s="2">
        <v>42563.70349537037</v>
      </c>
      <c r="J1913" t="s">
        <v>18</v>
      </c>
      <c r="K1913" s="2">
        <v>42564</v>
      </c>
      <c r="L1913" s="2">
        <v>42563.693032407413</v>
      </c>
      <c r="M1913">
        <v>14</v>
      </c>
      <c r="N1913">
        <v>-1</v>
      </c>
      <c r="O1913">
        <v>-1</v>
      </c>
      <c r="P1913">
        <v>15</v>
      </c>
      <c r="Q1913">
        <v>48</v>
      </c>
      <c r="R1913" t="str">
        <f t="shared" si="116"/>
        <v>Early</v>
      </c>
      <c r="S1913" t="str">
        <f t="shared" si="117"/>
        <v>Early</v>
      </c>
      <c r="T1913" t="str">
        <f t="shared" si="118"/>
        <v>Frequent Borrower</v>
      </c>
      <c r="U1913" t="str">
        <f t="shared" si="119"/>
        <v>Short Term</v>
      </c>
    </row>
    <row r="1914" spans="1:21" x14ac:dyDescent="0.35">
      <c r="A1914" t="s">
        <v>267</v>
      </c>
      <c r="B1914">
        <v>301650379</v>
      </c>
      <c r="C1914">
        <v>3</v>
      </c>
      <c r="D1914" s="2">
        <v>42563.715486111112</v>
      </c>
      <c r="E1914" s="2">
        <v>42563.673368055563</v>
      </c>
      <c r="F1914">
        <v>10000</v>
      </c>
      <c r="G1914">
        <v>13000</v>
      </c>
      <c r="H1914">
        <v>30</v>
      </c>
      <c r="I1914" s="2">
        <v>42591.369386574072</v>
      </c>
      <c r="J1914" t="s">
        <v>18</v>
      </c>
      <c r="K1914" s="2">
        <v>42593</v>
      </c>
      <c r="L1914" s="2">
        <v>42591.358923611107</v>
      </c>
      <c r="M1914">
        <v>27</v>
      </c>
      <c r="N1914">
        <v>-2</v>
      </c>
      <c r="O1914">
        <v>-3</v>
      </c>
      <c r="P1914">
        <v>30</v>
      </c>
      <c r="Q1914">
        <v>14</v>
      </c>
      <c r="R1914" t="str">
        <f t="shared" si="116"/>
        <v>Early</v>
      </c>
      <c r="S1914" t="str">
        <f t="shared" si="117"/>
        <v>Early</v>
      </c>
      <c r="T1914" t="str">
        <f t="shared" si="118"/>
        <v>Frequent Borrower</v>
      </c>
      <c r="U1914" t="str">
        <f t="shared" si="119"/>
        <v>Short Term</v>
      </c>
    </row>
    <row r="1915" spans="1:21" x14ac:dyDescent="0.35">
      <c r="A1915" t="s">
        <v>267</v>
      </c>
      <c r="B1915">
        <v>301693541</v>
      </c>
      <c r="C1915">
        <v>4</v>
      </c>
      <c r="D1915" s="2">
        <v>42606.695752314823</v>
      </c>
      <c r="E1915" s="2">
        <v>42606.654004629629</v>
      </c>
      <c r="F1915">
        <v>15000</v>
      </c>
      <c r="G1915">
        <v>18375</v>
      </c>
      <c r="H1915">
        <v>30</v>
      </c>
      <c r="I1915" s="2">
        <v>42622.676354166673</v>
      </c>
      <c r="J1915" t="s">
        <v>18</v>
      </c>
      <c r="K1915" s="2">
        <v>42636</v>
      </c>
      <c r="L1915" s="2">
        <v>42622.665891203702</v>
      </c>
      <c r="M1915">
        <v>15</v>
      </c>
      <c r="N1915">
        <v>-14</v>
      </c>
      <c r="O1915">
        <v>-15</v>
      </c>
      <c r="P1915">
        <v>22.5</v>
      </c>
      <c r="Q1915">
        <v>42</v>
      </c>
      <c r="R1915" t="str">
        <f t="shared" si="116"/>
        <v>Early</v>
      </c>
      <c r="S1915" t="str">
        <f t="shared" si="117"/>
        <v>Early</v>
      </c>
      <c r="T1915" t="str">
        <f t="shared" si="118"/>
        <v>Frequent Borrower</v>
      </c>
      <c r="U1915" t="str">
        <f t="shared" si="119"/>
        <v>Short Term</v>
      </c>
    </row>
    <row r="1916" spans="1:21" x14ac:dyDescent="0.35">
      <c r="A1916" t="s">
        <v>267</v>
      </c>
      <c r="B1916">
        <v>301714635</v>
      </c>
      <c r="C1916">
        <v>5</v>
      </c>
      <c r="D1916" s="2">
        <v>42627.607314814813</v>
      </c>
      <c r="E1916" s="2">
        <v>42627.565520833326</v>
      </c>
      <c r="F1916">
        <v>30000</v>
      </c>
      <c r="G1916">
        <v>34500</v>
      </c>
      <c r="H1916">
        <v>30</v>
      </c>
      <c r="I1916" s="2">
        <v>42647.369155092587</v>
      </c>
      <c r="J1916" t="s">
        <v>18</v>
      </c>
      <c r="K1916" s="2">
        <v>42657</v>
      </c>
      <c r="L1916" s="2">
        <v>42647.358622685177</v>
      </c>
      <c r="M1916">
        <v>19</v>
      </c>
      <c r="N1916">
        <v>-10</v>
      </c>
      <c r="O1916">
        <v>-11</v>
      </c>
      <c r="P1916">
        <v>15</v>
      </c>
      <c r="Q1916">
        <v>20</v>
      </c>
      <c r="R1916" t="str">
        <f t="shared" si="116"/>
        <v>Early</v>
      </c>
      <c r="S1916" t="str">
        <f t="shared" si="117"/>
        <v>Early</v>
      </c>
      <c r="T1916" t="str">
        <f t="shared" si="118"/>
        <v>Frequent Borrower</v>
      </c>
      <c r="U1916" t="str">
        <f t="shared" si="119"/>
        <v>Short Term</v>
      </c>
    </row>
    <row r="1917" spans="1:21" x14ac:dyDescent="0.35">
      <c r="A1917" t="s">
        <v>267</v>
      </c>
      <c r="B1917">
        <v>301735892</v>
      </c>
      <c r="C1917">
        <v>6</v>
      </c>
      <c r="D1917" s="2">
        <v>42647.402025462958</v>
      </c>
      <c r="E1917" s="2">
        <v>42647.360196759262</v>
      </c>
      <c r="F1917">
        <v>30000</v>
      </c>
      <c r="G1917">
        <v>34500</v>
      </c>
      <c r="H1917">
        <v>30</v>
      </c>
      <c r="I1917" s="2">
        <v>42674.691921296297</v>
      </c>
      <c r="J1917" t="s">
        <v>18</v>
      </c>
      <c r="K1917" s="2">
        <v>42677</v>
      </c>
      <c r="L1917" s="2">
        <v>42674.681388888886</v>
      </c>
      <c r="M1917">
        <v>27</v>
      </c>
      <c r="N1917">
        <v>-3</v>
      </c>
      <c r="O1917">
        <v>-3</v>
      </c>
      <c r="P1917">
        <v>15</v>
      </c>
      <c r="Q1917">
        <v>19</v>
      </c>
      <c r="R1917" t="str">
        <f t="shared" si="116"/>
        <v>Early</v>
      </c>
      <c r="S1917" t="str">
        <f t="shared" si="117"/>
        <v>OnTime</v>
      </c>
      <c r="T1917" t="str">
        <f t="shared" si="118"/>
        <v>Frequent Borrower</v>
      </c>
      <c r="U1917" t="str">
        <f t="shared" si="119"/>
        <v>Short Term</v>
      </c>
    </row>
    <row r="1918" spans="1:21" x14ac:dyDescent="0.35">
      <c r="A1918" t="s">
        <v>267</v>
      </c>
      <c r="B1918">
        <v>301752870</v>
      </c>
      <c r="C1918">
        <v>7</v>
      </c>
      <c r="D1918" s="2">
        <v>42675.506562499999</v>
      </c>
      <c r="E1918" s="2">
        <v>42675.464780092603</v>
      </c>
      <c r="F1918">
        <v>30000</v>
      </c>
      <c r="G1918">
        <v>34500</v>
      </c>
      <c r="H1918">
        <v>30</v>
      </c>
      <c r="I1918" s="2">
        <v>42705.052453703713</v>
      </c>
      <c r="J1918" t="s">
        <v>18</v>
      </c>
      <c r="K1918" s="2">
        <v>42705</v>
      </c>
      <c r="L1918" s="2">
        <v>42705.01871527778</v>
      </c>
      <c r="M1918">
        <v>29</v>
      </c>
      <c r="N1918">
        <v>0</v>
      </c>
      <c r="O1918">
        <v>-1</v>
      </c>
      <c r="P1918">
        <v>15</v>
      </c>
      <c r="Q1918">
        <v>28</v>
      </c>
      <c r="R1918" t="str">
        <f t="shared" si="116"/>
        <v>OnTime</v>
      </c>
      <c r="S1918" t="str">
        <f t="shared" si="117"/>
        <v>Early</v>
      </c>
      <c r="T1918" t="str">
        <f t="shared" si="118"/>
        <v>Frequent Borrower</v>
      </c>
      <c r="U1918" t="str">
        <f t="shared" si="119"/>
        <v>Short Term</v>
      </c>
    </row>
    <row r="1919" spans="1:21" x14ac:dyDescent="0.35">
      <c r="A1919" t="s">
        <v>267</v>
      </c>
      <c r="B1919">
        <v>301783664</v>
      </c>
      <c r="C1919">
        <v>8</v>
      </c>
      <c r="D1919" s="2">
        <v>42733.582384259258</v>
      </c>
      <c r="E1919" s="2">
        <v>42733.540613425917</v>
      </c>
      <c r="F1919">
        <v>10000</v>
      </c>
      <c r="G1919">
        <v>12800</v>
      </c>
      <c r="H1919">
        <v>30</v>
      </c>
      <c r="I1919" s="2">
        <v>42758.399062500001</v>
      </c>
      <c r="J1919" t="s">
        <v>18</v>
      </c>
      <c r="K1919" s="2">
        <v>42765</v>
      </c>
      <c r="L1919" s="2">
        <v>42758.38853009259</v>
      </c>
      <c r="M1919">
        <v>24</v>
      </c>
      <c r="N1919">
        <v>-7</v>
      </c>
      <c r="O1919">
        <v>-6</v>
      </c>
      <c r="P1919">
        <v>28</v>
      </c>
      <c r="Q1919">
        <v>58</v>
      </c>
      <c r="R1919" t="str">
        <f t="shared" si="116"/>
        <v>Early</v>
      </c>
      <c r="S1919" t="str">
        <f t="shared" si="117"/>
        <v>Early</v>
      </c>
      <c r="T1919" t="str">
        <f t="shared" si="118"/>
        <v>Frequent Borrower</v>
      </c>
      <c r="U1919" t="str">
        <f t="shared" si="119"/>
        <v>Short Term</v>
      </c>
    </row>
    <row r="1920" spans="1:21" x14ac:dyDescent="0.35">
      <c r="A1920" t="s">
        <v>267</v>
      </c>
      <c r="B1920">
        <v>301799255</v>
      </c>
      <c r="C1920">
        <v>9</v>
      </c>
      <c r="D1920" s="2">
        <v>42758.403946759259</v>
      </c>
      <c r="E1920" s="2">
        <v>42758.362129629633</v>
      </c>
      <c r="F1920">
        <v>20000</v>
      </c>
      <c r="G1920">
        <v>23600</v>
      </c>
      <c r="H1920">
        <v>30</v>
      </c>
      <c r="I1920" s="2">
        <v>42772.682025462957</v>
      </c>
      <c r="J1920" t="s">
        <v>18</v>
      </c>
      <c r="K1920" s="2">
        <v>42788</v>
      </c>
      <c r="L1920" s="2">
        <v>42772.67150462963</v>
      </c>
      <c r="M1920">
        <v>14</v>
      </c>
      <c r="N1920">
        <v>-16</v>
      </c>
      <c r="O1920">
        <v>-16</v>
      </c>
      <c r="P1920">
        <v>18</v>
      </c>
      <c r="Q1920">
        <v>24</v>
      </c>
      <c r="R1920" t="str">
        <f t="shared" si="116"/>
        <v>Early</v>
      </c>
      <c r="S1920" t="str">
        <f t="shared" si="117"/>
        <v>Early</v>
      </c>
      <c r="T1920" t="str">
        <f t="shared" si="118"/>
        <v>Frequent Borrower</v>
      </c>
      <c r="U1920" t="str">
        <f t="shared" si="119"/>
        <v>Short Term</v>
      </c>
    </row>
    <row r="1921" spans="1:21" x14ac:dyDescent="0.35">
      <c r="A1921" t="s">
        <v>267</v>
      </c>
      <c r="B1921">
        <v>301902990</v>
      </c>
      <c r="C1921">
        <v>10</v>
      </c>
      <c r="D1921" s="2">
        <v>42867.483668981477</v>
      </c>
      <c r="E1921" s="2">
        <v>42867.441840277781</v>
      </c>
      <c r="F1921">
        <v>10000</v>
      </c>
      <c r="G1921">
        <v>11500</v>
      </c>
      <c r="H1921">
        <v>30</v>
      </c>
      <c r="I1921" s="2">
        <v>42878.599166666667</v>
      </c>
      <c r="J1921" t="s">
        <v>18</v>
      </c>
      <c r="K1921" s="2">
        <v>42898</v>
      </c>
      <c r="L1921" s="2">
        <v>42878.588645833333</v>
      </c>
      <c r="M1921">
        <v>11</v>
      </c>
      <c r="N1921">
        <v>-20</v>
      </c>
      <c r="O1921">
        <v>-19</v>
      </c>
      <c r="P1921">
        <v>15</v>
      </c>
      <c r="Q1921">
        <v>109</v>
      </c>
      <c r="R1921" t="str">
        <f t="shared" si="116"/>
        <v>Early</v>
      </c>
      <c r="S1921" t="str">
        <f t="shared" si="117"/>
        <v>Early</v>
      </c>
      <c r="T1921" t="str">
        <f t="shared" si="118"/>
        <v>Frequent Borrower</v>
      </c>
      <c r="U1921" t="str">
        <f t="shared" si="119"/>
        <v>Short Term</v>
      </c>
    </row>
    <row r="1922" spans="1:21" x14ac:dyDescent="0.35">
      <c r="A1922" t="s">
        <v>267</v>
      </c>
      <c r="B1922">
        <v>301916390</v>
      </c>
      <c r="C1922">
        <v>11</v>
      </c>
      <c r="D1922" s="2">
        <v>42878.600416666668</v>
      </c>
      <c r="E1922" s="2">
        <v>42878.558668981481</v>
      </c>
      <c r="F1922">
        <v>20000</v>
      </c>
      <c r="G1922">
        <v>22000</v>
      </c>
      <c r="H1922">
        <v>30</v>
      </c>
      <c r="I1922" s="2">
        <v>42901.506412037037</v>
      </c>
      <c r="J1922" t="s">
        <v>18</v>
      </c>
      <c r="K1922" s="2">
        <v>42908</v>
      </c>
      <c r="L1922" s="2">
        <v>42901.499363425923</v>
      </c>
      <c r="M1922">
        <v>22</v>
      </c>
      <c r="N1922">
        <v>-7</v>
      </c>
      <c r="O1922">
        <v>-8</v>
      </c>
      <c r="P1922">
        <v>10</v>
      </c>
      <c r="Q1922">
        <v>11</v>
      </c>
      <c r="R1922" t="str">
        <f t="shared" si="116"/>
        <v>Early</v>
      </c>
      <c r="S1922" t="str">
        <f t="shared" si="117"/>
        <v>Early</v>
      </c>
      <c r="T1922" t="str">
        <f t="shared" si="118"/>
        <v>Frequent Borrower</v>
      </c>
      <c r="U1922" t="str">
        <f t="shared" si="119"/>
        <v>Short Term</v>
      </c>
    </row>
    <row r="1923" spans="1:21" x14ac:dyDescent="0.35">
      <c r="A1923" t="s">
        <v>267</v>
      </c>
      <c r="B1923">
        <v>301949328</v>
      </c>
      <c r="C1923">
        <v>12</v>
      </c>
      <c r="D1923" s="2">
        <v>42909.641828703701</v>
      </c>
      <c r="E1923" s="2">
        <v>42909.600081018521</v>
      </c>
      <c r="F1923">
        <v>10000</v>
      </c>
      <c r="G1923">
        <v>11000</v>
      </c>
      <c r="H1923">
        <v>30</v>
      </c>
      <c r="I1923" s="2">
        <v>42936.618923611109</v>
      </c>
      <c r="J1923" t="s">
        <v>18</v>
      </c>
      <c r="K1923" s="2">
        <v>42940</v>
      </c>
      <c r="L1923" s="2">
        <v>42936.611886574072</v>
      </c>
      <c r="M1923">
        <v>26</v>
      </c>
      <c r="N1923">
        <v>-4</v>
      </c>
      <c r="O1923">
        <v>-4</v>
      </c>
      <c r="P1923">
        <v>10</v>
      </c>
      <c r="Q1923">
        <v>31</v>
      </c>
      <c r="R1923" t="str">
        <f t="shared" ref="R1923:R1986" si="120">IF(N1923&lt;0,"Early",IF(N1923=0,"OnTime","Late"))</f>
        <v>Early</v>
      </c>
      <c r="S1923" t="str">
        <f t="shared" ref="S1923:S1986" si="121">IF(N1924&lt;0,"Early",IF(N1924=0,"OnTime","Late"))</f>
        <v>Early</v>
      </c>
      <c r="T1923" t="str">
        <f t="shared" ref="T1923:T1986" si="122">IF(ISBLANK(Q1923),"One-time","Frequent Borrower")</f>
        <v>Frequent Borrower</v>
      </c>
      <c r="U1923" t="str">
        <f t="shared" ref="U1923:U1986" si="123">IF(OR(H1923=15,H1923=30),"Short Term","Long Term")</f>
        <v>Short Term</v>
      </c>
    </row>
    <row r="1924" spans="1:21" x14ac:dyDescent="0.35">
      <c r="A1924" t="s">
        <v>268</v>
      </c>
      <c r="B1924">
        <v>301672307</v>
      </c>
      <c r="C1924">
        <v>1</v>
      </c>
      <c r="D1924" s="2">
        <v>42588.915949074071</v>
      </c>
      <c r="E1924" s="2">
        <v>42588.874166666668</v>
      </c>
      <c r="F1924">
        <v>10000</v>
      </c>
      <c r="G1924">
        <v>13000</v>
      </c>
      <c r="H1924">
        <v>30</v>
      </c>
      <c r="I1924" s="2">
        <v>42613.09474537037</v>
      </c>
      <c r="J1924" t="s">
        <v>18</v>
      </c>
      <c r="K1924" s="2">
        <v>42618</v>
      </c>
      <c r="L1924" s="2">
        <v>42613.084062499998</v>
      </c>
      <c r="M1924">
        <v>24</v>
      </c>
      <c r="N1924">
        <v>-5</v>
      </c>
      <c r="O1924">
        <v>-6</v>
      </c>
      <c r="P1924">
        <v>30</v>
      </c>
      <c r="R1924" t="str">
        <f t="shared" si="120"/>
        <v>Early</v>
      </c>
      <c r="S1924" t="str">
        <f t="shared" si="121"/>
        <v>Early</v>
      </c>
      <c r="T1924" t="str">
        <f t="shared" si="122"/>
        <v>One-time</v>
      </c>
      <c r="U1924" t="str">
        <f t="shared" si="123"/>
        <v>Short Term</v>
      </c>
    </row>
    <row r="1925" spans="1:21" x14ac:dyDescent="0.35">
      <c r="A1925" t="s">
        <v>268</v>
      </c>
      <c r="B1925">
        <v>301747139</v>
      </c>
      <c r="C1925">
        <v>2</v>
      </c>
      <c r="D1925" s="2">
        <v>42663.424722222233</v>
      </c>
      <c r="E1925" s="2">
        <v>42663.382905092592</v>
      </c>
      <c r="F1925">
        <v>10000</v>
      </c>
      <c r="G1925">
        <v>13000</v>
      </c>
      <c r="H1925">
        <v>30</v>
      </c>
      <c r="I1925" s="2">
        <v>42691.948217592602</v>
      </c>
      <c r="J1925" t="s">
        <v>18</v>
      </c>
      <c r="K1925" s="2">
        <v>42695</v>
      </c>
      <c r="L1925" s="2">
        <v>42691.937685185178</v>
      </c>
      <c r="M1925">
        <v>28</v>
      </c>
      <c r="N1925">
        <v>-4</v>
      </c>
      <c r="O1925">
        <v>-2</v>
      </c>
      <c r="P1925">
        <v>30</v>
      </c>
      <c r="Q1925">
        <v>74</v>
      </c>
      <c r="R1925" t="str">
        <f t="shared" si="120"/>
        <v>Early</v>
      </c>
      <c r="S1925" t="str">
        <f t="shared" si="121"/>
        <v>Early</v>
      </c>
      <c r="T1925" t="str">
        <f t="shared" si="122"/>
        <v>Frequent Borrower</v>
      </c>
      <c r="U1925" t="str">
        <f t="shared" si="123"/>
        <v>Short Term</v>
      </c>
    </row>
    <row r="1926" spans="1:21" x14ac:dyDescent="0.35">
      <c r="A1926" t="s">
        <v>268</v>
      </c>
      <c r="B1926">
        <v>301763553</v>
      </c>
      <c r="C1926">
        <v>3</v>
      </c>
      <c r="D1926" s="2">
        <v>42697.564236111109</v>
      </c>
      <c r="E1926" s="2">
        <v>42697.522453703707</v>
      </c>
      <c r="F1926">
        <v>10000</v>
      </c>
      <c r="G1926">
        <v>13000</v>
      </c>
      <c r="H1926">
        <v>30</v>
      </c>
      <c r="I1926" s="2">
        <v>42726.637731481482</v>
      </c>
      <c r="J1926" t="s">
        <v>18</v>
      </c>
      <c r="K1926" s="2">
        <v>42727</v>
      </c>
      <c r="L1926" s="2">
        <v>42726.627187500002</v>
      </c>
      <c r="M1926">
        <v>29</v>
      </c>
      <c r="N1926">
        <v>-1</v>
      </c>
      <c r="O1926">
        <v>-1</v>
      </c>
      <c r="P1926">
        <v>30</v>
      </c>
      <c r="Q1926">
        <v>34</v>
      </c>
      <c r="R1926" t="str">
        <f t="shared" si="120"/>
        <v>Early</v>
      </c>
      <c r="S1926" t="str">
        <f t="shared" si="121"/>
        <v>Early</v>
      </c>
      <c r="T1926" t="str">
        <f t="shared" si="122"/>
        <v>Frequent Borrower</v>
      </c>
      <c r="U1926" t="str">
        <f t="shared" si="123"/>
        <v>Short Term</v>
      </c>
    </row>
    <row r="1927" spans="1:21" x14ac:dyDescent="0.35">
      <c r="A1927" t="s">
        <v>268</v>
      </c>
      <c r="B1927">
        <v>301780118</v>
      </c>
      <c r="C1927">
        <v>4</v>
      </c>
      <c r="D1927" s="2">
        <v>42727.661064814813</v>
      </c>
      <c r="E1927" s="2">
        <v>42727.61928240741</v>
      </c>
      <c r="F1927">
        <v>20000</v>
      </c>
      <c r="G1927">
        <v>23800</v>
      </c>
      <c r="H1927">
        <v>30</v>
      </c>
      <c r="I1927" s="2">
        <v>42753.465798611112</v>
      </c>
      <c r="J1927" t="s">
        <v>18</v>
      </c>
      <c r="K1927" s="2">
        <v>42758</v>
      </c>
      <c r="L1927" s="2">
        <v>42753.455277777779</v>
      </c>
      <c r="M1927">
        <v>25</v>
      </c>
      <c r="N1927">
        <v>-5</v>
      </c>
      <c r="O1927">
        <v>-5</v>
      </c>
      <c r="P1927">
        <v>19</v>
      </c>
      <c r="Q1927">
        <v>30</v>
      </c>
      <c r="R1927" t="str">
        <f t="shared" si="120"/>
        <v>Early</v>
      </c>
      <c r="S1927" t="str">
        <f t="shared" si="121"/>
        <v>Early</v>
      </c>
      <c r="T1927" t="str">
        <f t="shared" si="122"/>
        <v>Frequent Borrower</v>
      </c>
      <c r="U1927" t="str">
        <f t="shared" si="123"/>
        <v>Short Term</v>
      </c>
    </row>
    <row r="1928" spans="1:21" x14ac:dyDescent="0.35">
      <c r="A1928" t="s">
        <v>268</v>
      </c>
      <c r="B1928">
        <v>301796026</v>
      </c>
      <c r="C1928">
        <v>5</v>
      </c>
      <c r="D1928" s="2">
        <v>42753.572812500002</v>
      </c>
      <c r="E1928" s="2">
        <v>42753.531018518523</v>
      </c>
      <c r="F1928">
        <v>20000</v>
      </c>
      <c r="G1928">
        <v>23800</v>
      </c>
      <c r="H1928">
        <v>30</v>
      </c>
      <c r="I1928" s="2">
        <v>42775.721689814818</v>
      </c>
      <c r="J1928" t="s">
        <v>18</v>
      </c>
      <c r="K1928" s="2">
        <v>42783</v>
      </c>
      <c r="L1928" s="2">
        <v>42775.711157407408</v>
      </c>
      <c r="M1928">
        <v>22</v>
      </c>
      <c r="N1928">
        <v>-8</v>
      </c>
      <c r="O1928">
        <v>-8</v>
      </c>
      <c r="P1928">
        <v>19</v>
      </c>
      <c r="Q1928">
        <v>25</v>
      </c>
      <c r="R1928" t="str">
        <f t="shared" si="120"/>
        <v>Early</v>
      </c>
      <c r="S1928" t="str">
        <f t="shared" si="121"/>
        <v>OnTime</v>
      </c>
      <c r="T1928" t="str">
        <f t="shared" si="122"/>
        <v>Frequent Borrower</v>
      </c>
      <c r="U1928" t="str">
        <f t="shared" si="123"/>
        <v>Short Term</v>
      </c>
    </row>
    <row r="1929" spans="1:21" x14ac:dyDescent="0.35">
      <c r="A1929" t="s">
        <v>268</v>
      </c>
      <c r="B1929">
        <v>301814642</v>
      </c>
      <c r="C1929">
        <v>6</v>
      </c>
      <c r="D1929" s="2">
        <v>42777.024918981479</v>
      </c>
      <c r="E1929" s="2">
        <v>42776.983171296299</v>
      </c>
      <c r="F1929">
        <v>30000</v>
      </c>
      <c r="G1929">
        <v>36800</v>
      </c>
      <c r="H1929">
        <v>60</v>
      </c>
      <c r="I1929" s="2">
        <v>42828.808298611111</v>
      </c>
      <c r="J1929" t="s">
        <v>18</v>
      </c>
      <c r="K1929" s="2">
        <v>42807</v>
      </c>
      <c r="L1929" s="2">
        <v>42807.014988425923</v>
      </c>
      <c r="M1929">
        <v>51</v>
      </c>
      <c r="N1929">
        <v>0</v>
      </c>
      <c r="O1929">
        <v>-9</v>
      </c>
      <c r="P1929">
        <v>22.666666666666661</v>
      </c>
      <c r="Q1929">
        <v>23</v>
      </c>
      <c r="R1929" t="str">
        <f t="shared" si="120"/>
        <v>OnTime</v>
      </c>
      <c r="S1929" t="str">
        <f t="shared" si="121"/>
        <v>Early</v>
      </c>
      <c r="T1929" t="str">
        <f t="shared" si="122"/>
        <v>Frequent Borrower</v>
      </c>
      <c r="U1929" t="str">
        <f t="shared" si="123"/>
        <v>Long Term</v>
      </c>
    </row>
    <row r="1930" spans="1:21" x14ac:dyDescent="0.35">
      <c r="A1930" t="s">
        <v>268</v>
      </c>
      <c r="B1930">
        <v>301853618</v>
      </c>
      <c r="C1930">
        <v>7</v>
      </c>
      <c r="D1930" s="2">
        <v>42828.8440162037</v>
      </c>
      <c r="E1930" s="2">
        <v>42828.80228009259</v>
      </c>
      <c r="F1930">
        <v>30000</v>
      </c>
      <c r="G1930">
        <v>36800</v>
      </c>
      <c r="H1930">
        <v>60</v>
      </c>
      <c r="I1930" s="2">
        <v>42857.951967592591</v>
      </c>
      <c r="J1930" t="s">
        <v>18</v>
      </c>
      <c r="K1930" s="2">
        <v>42858</v>
      </c>
      <c r="L1930" s="2">
        <v>42857.941446759258</v>
      </c>
      <c r="M1930">
        <v>29</v>
      </c>
      <c r="N1930">
        <v>-1</v>
      </c>
      <c r="O1930">
        <v>-31</v>
      </c>
      <c r="P1930">
        <v>22.666666666666661</v>
      </c>
      <c r="Q1930">
        <v>51</v>
      </c>
      <c r="R1930" t="str">
        <f t="shared" si="120"/>
        <v>Early</v>
      </c>
      <c r="S1930" t="str">
        <f t="shared" si="121"/>
        <v>Early</v>
      </c>
      <c r="T1930" t="str">
        <f t="shared" si="122"/>
        <v>Frequent Borrower</v>
      </c>
      <c r="U1930" t="str">
        <f t="shared" si="123"/>
        <v>Long Term</v>
      </c>
    </row>
    <row r="1931" spans="1:21" x14ac:dyDescent="0.35">
      <c r="A1931" t="s">
        <v>268</v>
      </c>
      <c r="B1931">
        <v>301887778</v>
      </c>
      <c r="C1931">
        <v>8</v>
      </c>
      <c r="D1931" s="2">
        <v>42857.968090277784</v>
      </c>
      <c r="E1931" s="2">
        <v>42857.926238425927</v>
      </c>
      <c r="F1931">
        <v>40000</v>
      </c>
      <c r="G1931">
        <v>47600</v>
      </c>
      <c r="H1931">
        <v>60</v>
      </c>
      <c r="I1931" s="2">
        <v>42885.712187500001</v>
      </c>
      <c r="J1931" t="s">
        <v>18</v>
      </c>
      <c r="K1931" s="2">
        <v>42887</v>
      </c>
      <c r="L1931" s="2">
        <v>42885.705127314817</v>
      </c>
      <c r="M1931">
        <v>27</v>
      </c>
      <c r="N1931">
        <v>-2</v>
      </c>
      <c r="O1931">
        <v>-33</v>
      </c>
      <c r="P1931">
        <v>19</v>
      </c>
      <c r="Q1931">
        <v>29</v>
      </c>
      <c r="R1931" t="str">
        <f t="shared" si="120"/>
        <v>Early</v>
      </c>
      <c r="S1931" t="str">
        <f t="shared" si="121"/>
        <v>Early</v>
      </c>
      <c r="T1931" t="str">
        <f t="shared" si="122"/>
        <v>Frequent Borrower</v>
      </c>
      <c r="U1931" t="str">
        <f t="shared" si="123"/>
        <v>Long Term</v>
      </c>
    </row>
    <row r="1932" spans="1:21" x14ac:dyDescent="0.35">
      <c r="A1932" t="s">
        <v>268</v>
      </c>
      <c r="B1932">
        <v>301922178</v>
      </c>
      <c r="C1932">
        <v>9</v>
      </c>
      <c r="D1932" s="2">
        <v>42885.735474537039</v>
      </c>
      <c r="E1932" s="2">
        <v>42885.693726851852</v>
      </c>
      <c r="F1932">
        <v>40000</v>
      </c>
      <c r="G1932">
        <v>48000</v>
      </c>
      <c r="H1932">
        <v>60</v>
      </c>
      <c r="I1932" s="2">
        <v>42940.366597222222</v>
      </c>
      <c r="J1932" t="s">
        <v>18</v>
      </c>
      <c r="K1932" s="2">
        <v>42915</v>
      </c>
      <c r="L1932" s="2">
        <v>42914.979201388887</v>
      </c>
      <c r="M1932">
        <v>54</v>
      </c>
      <c r="N1932">
        <v>-1</v>
      </c>
      <c r="O1932">
        <v>-6</v>
      </c>
      <c r="P1932">
        <v>20</v>
      </c>
      <c r="Q1932">
        <v>27</v>
      </c>
      <c r="R1932" t="str">
        <f t="shared" si="120"/>
        <v>Early</v>
      </c>
      <c r="S1932" t="str">
        <f t="shared" si="121"/>
        <v>Late</v>
      </c>
      <c r="T1932" t="str">
        <f t="shared" si="122"/>
        <v>Frequent Borrower</v>
      </c>
      <c r="U1932" t="str">
        <f t="shared" si="123"/>
        <v>Long Term</v>
      </c>
    </row>
    <row r="1933" spans="1:21" x14ac:dyDescent="0.35">
      <c r="A1933" t="s">
        <v>269</v>
      </c>
      <c r="B1933">
        <v>301621231</v>
      </c>
      <c r="C1933">
        <v>1</v>
      </c>
      <c r="D1933" s="2">
        <v>42506.515509259261</v>
      </c>
      <c r="E1933" s="2">
        <v>42506.473749999997</v>
      </c>
      <c r="F1933">
        <v>10000</v>
      </c>
      <c r="G1933">
        <v>11500</v>
      </c>
      <c r="H1933">
        <v>15</v>
      </c>
      <c r="I1933" s="2">
        <v>42525.001793981479</v>
      </c>
      <c r="J1933" t="s">
        <v>18</v>
      </c>
      <c r="K1933" s="2">
        <v>42521</v>
      </c>
      <c r="L1933" s="2">
        <v>42524.744745370372</v>
      </c>
      <c r="M1933">
        <v>18</v>
      </c>
      <c r="N1933">
        <v>3</v>
      </c>
      <c r="O1933">
        <v>3</v>
      </c>
      <c r="P1933">
        <v>15</v>
      </c>
      <c r="R1933" t="str">
        <f t="shared" si="120"/>
        <v>Late</v>
      </c>
      <c r="S1933" t="str">
        <f t="shared" si="121"/>
        <v>Late</v>
      </c>
      <c r="T1933" t="str">
        <f t="shared" si="122"/>
        <v>One-time</v>
      </c>
      <c r="U1933" t="str">
        <f t="shared" si="123"/>
        <v>Short Term</v>
      </c>
    </row>
    <row r="1934" spans="1:21" x14ac:dyDescent="0.35">
      <c r="A1934" t="s">
        <v>269</v>
      </c>
      <c r="B1934">
        <v>301917085</v>
      </c>
      <c r="C1934">
        <v>2</v>
      </c>
      <c r="D1934" s="2">
        <v>42879.454189814824</v>
      </c>
      <c r="E1934" s="2">
        <v>42879.411736111113</v>
      </c>
      <c r="F1934">
        <v>10000</v>
      </c>
      <c r="G1934">
        <v>11500</v>
      </c>
      <c r="H1934">
        <v>15</v>
      </c>
      <c r="I1934" s="2">
        <v>42899.725289351853</v>
      </c>
      <c r="J1934" t="s">
        <v>18</v>
      </c>
      <c r="K1934" s="2">
        <v>42895</v>
      </c>
      <c r="L1934" s="2">
        <v>42899.718240740738</v>
      </c>
      <c r="M1934">
        <v>20</v>
      </c>
      <c r="N1934">
        <v>4</v>
      </c>
      <c r="O1934">
        <v>5</v>
      </c>
      <c r="P1934">
        <v>15</v>
      </c>
      <c r="Q1934">
        <v>372</v>
      </c>
      <c r="R1934" t="str">
        <f t="shared" si="120"/>
        <v>Late</v>
      </c>
      <c r="S1934" t="str">
        <f t="shared" si="121"/>
        <v>Late</v>
      </c>
      <c r="T1934" t="str">
        <f t="shared" si="122"/>
        <v>Frequent Borrower</v>
      </c>
      <c r="U1934" t="str">
        <f t="shared" si="123"/>
        <v>Short Term</v>
      </c>
    </row>
    <row r="1935" spans="1:21" x14ac:dyDescent="0.35">
      <c r="A1935" t="s">
        <v>270</v>
      </c>
      <c r="B1935">
        <v>301621712</v>
      </c>
      <c r="C1935">
        <v>1</v>
      </c>
      <c r="D1935" s="2">
        <v>42507.521435185183</v>
      </c>
      <c r="E1935" s="2">
        <v>42507.479699074072</v>
      </c>
      <c r="F1935">
        <v>10000</v>
      </c>
      <c r="G1935">
        <v>11500</v>
      </c>
      <c r="H1935">
        <v>15</v>
      </c>
      <c r="I1935" s="2">
        <v>42526.001828703702</v>
      </c>
      <c r="J1935" t="s">
        <v>18</v>
      </c>
      <c r="K1935" s="2">
        <v>42522</v>
      </c>
      <c r="L1935" s="2">
        <v>42525.597893518519</v>
      </c>
      <c r="M1935">
        <v>18</v>
      </c>
      <c r="N1935">
        <v>3</v>
      </c>
      <c r="O1935">
        <v>3</v>
      </c>
      <c r="P1935">
        <v>15</v>
      </c>
      <c r="R1935" t="str">
        <f t="shared" si="120"/>
        <v>Late</v>
      </c>
      <c r="S1935" t="str">
        <f t="shared" si="121"/>
        <v>Early</v>
      </c>
      <c r="T1935" t="str">
        <f t="shared" si="122"/>
        <v>One-time</v>
      </c>
      <c r="U1935" t="str">
        <f t="shared" si="123"/>
        <v>Short Term</v>
      </c>
    </row>
    <row r="1936" spans="1:21" x14ac:dyDescent="0.35">
      <c r="A1936" t="s">
        <v>270</v>
      </c>
      <c r="B1936">
        <v>301708850</v>
      </c>
      <c r="C1936">
        <v>2</v>
      </c>
      <c r="D1936" s="2">
        <v>42620.95516203704</v>
      </c>
      <c r="E1936" s="2">
        <v>42620.913344907407</v>
      </c>
      <c r="F1936">
        <v>10000</v>
      </c>
      <c r="G1936">
        <v>13000</v>
      </c>
      <c r="H1936">
        <v>30</v>
      </c>
      <c r="I1936" s="2">
        <v>42649.747557870367</v>
      </c>
      <c r="J1936" t="s">
        <v>18</v>
      </c>
      <c r="K1936" s="2">
        <v>42650</v>
      </c>
      <c r="L1936" s="2">
        <v>42649.737025462957</v>
      </c>
      <c r="M1936">
        <v>28</v>
      </c>
      <c r="N1936">
        <v>-1</v>
      </c>
      <c r="O1936">
        <v>-2</v>
      </c>
      <c r="P1936">
        <v>30</v>
      </c>
      <c r="Q1936">
        <v>113</v>
      </c>
      <c r="R1936" t="str">
        <f t="shared" si="120"/>
        <v>Early</v>
      </c>
      <c r="S1936" t="str">
        <f t="shared" si="121"/>
        <v>Early</v>
      </c>
      <c r="T1936" t="str">
        <f t="shared" si="122"/>
        <v>Frequent Borrower</v>
      </c>
      <c r="U1936" t="str">
        <f t="shared" si="123"/>
        <v>Short Term</v>
      </c>
    </row>
    <row r="1937" spans="1:21" x14ac:dyDescent="0.35">
      <c r="A1937" t="s">
        <v>270</v>
      </c>
      <c r="B1937">
        <v>301762628</v>
      </c>
      <c r="C1937">
        <v>3</v>
      </c>
      <c r="D1937" s="2">
        <v>42695.758067129631</v>
      </c>
      <c r="E1937" s="2">
        <v>42695.716238425928</v>
      </c>
      <c r="F1937">
        <v>10000</v>
      </c>
      <c r="G1937">
        <v>13000</v>
      </c>
      <c r="H1937">
        <v>30</v>
      </c>
      <c r="I1937" s="2">
        <v>42723.954328703701</v>
      </c>
      <c r="J1937" t="s">
        <v>18</v>
      </c>
      <c r="K1937" s="2">
        <v>42725</v>
      </c>
      <c r="L1937" s="2">
        <v>42723.943796296298</v>
      </c>
      <c r="M1937">
        <v>28</v>
      </c>
      <c r="N1937">
        <v>-2</v>
      </c>
      <c r="O1937">
        <v>-2</v>
      </c>
      <c r="P1937">
        <v>30</v>
      </c>
      <c r="Q1937">
        <v>74</v>
      </c>
      <c r="R1937" t="str">
        <f t="shared" si="120"/>
        <v>Early</v>
      </c>
      <c r="S1937" t="str">
        <f t="shared" si="121"/>
        <v>Early</v>
      </c>
      <c r="T1937" t="str">
        <f t="shared" si="122"/>
        <v>Frequent Borrower</v>
      </c>
      <c r="U1937" t="str">
        <f t="shared" si="123"/>
        <v>Short Term</v>
      </c>
    </row>
    <row r="1938" spans="1:21" x14ac:dyDescent="0.35">
      <c r="A1938" t="s">
        <v>270</v>
      </c>
      <c r="B1938">
        <v>301778784</v>
      </c>
      <c r="C1938">
        <v>4</v>
      </c>
      <c r="D1938" s="2">
        <v>42726.380729166667</v>
      </c>
      <c r="E1938" s="2">
        <v>42726.338993055557</v>
      </c>
      <c r="F1938">
        <v>15000</v>
      </c>
      <c r="G1938">
        <v>18350</v>
      </c>
      <c r="H1938">
        <v>30</v>
      </c>
      <c r="I1938" s="2">
        <v>42753.386099537027</v>
      </c>
      <c r="J1938" t="s">
        <v>18</v>
      </c>
      <c r="K1938" s="2">
        <v>42758</v>
      </c>
      <c r="L1938" s="2">
        <v>42753.375567129631</v>
      </c>
      <c r="M1938">
        <v>27</v>
      </c>
      <c r="N1938">
        <v>-5</v>
      </c>
      <c r="O1938">
        <v>-3</v>
      </c>
      <c r="P1938">
        <v>22.333333333333329</v>
      </c>
      <c r="Q1938">
        <v>30</v>
      </c>
      <c r="R1938" t="str">
        <f t="shared" si="120"/>
        <v>Early</v>
      </c>
      <c r="S1938" t="str">
        <f t="shared" si="121"/>
        <v>Early</v>
      </c>
      <c r="T1938" t="str">
        <f t="shared" si="122"/>
        <v>Frequent Borrower</v>
      </c>
      <c r="U1938" t="str">
        <f t="shared" si="123"/>
        <v>Short Term</v>
      </c>
    </row>
    <row r="1939" spans="1:21" x14ac:dyDescent="0.35">
      <c r="A1939" t="s">
        <v>270</v>
      </c>
      <c r="B1939">
        <v>301802692</v>
      </c>
      <c r="C1939">
        <v>5</v>
      </c>
      <c r="D1939" s="2">
        <v>42761.482349537036</v>
      </c>
      <c r="E1939" s="2">
        <v>42761.440578703703</v>
      </c>
      <c r="F1939">
        <v>20000</v>
      </c>
      <c r="G1939">
        <v>23800</v>
      </c>
      <c r="H1939">
        <v>30</v>
      </c>
      <c r="I1939" s="2">
        <v>42786.53806712963</v>
      </c>
      <c r="J1939" t="s">
        <v>18</v>
      </c>
      <c r="K1939" s="2">
        <v>42793</v>
      </c>
      <c r="L1939" s="2">
        <v>42786.52753472222</v>
      </c>
      <c r="M1939">
        <v>25</v>
      </c>
      <c r="N1939">
        <v>-7</v>
      </c>
      <c r="O1939">
        <v>-5</v>
      </c>
      <c r="P1939">
        <v>19</v>
      </c>
      <c r="Q1939">
        <v>35</v>
      </c>
      <c r="R1939" t="str">
        <f t="shared" si="120"/>
        <v>Early</v>
      </c>
      <c r="S1939" t="str">
        <f t="shared" si="121"/>
        <v>OnTime</v>
      </c>
      <c r="T1939" t="str">
        <f t="shared" si="122"/>
        <v>Frequent Borrower</v>
      </c>
      <c r="U1939" t="str">
        <f t="shared" si="123"/>
        <v>Short Term</v>
      </c>
    </row>
    <row r="1940" spans="1:21" x14ac:dyDescent="0.35">
      <c r="A1940" t="s">
        <v>270</v>
      </c>
      <c r="B1940">
        <v>301829734</v>
      </c>
      <c r="C1940">
        <v>6</v>
      </c>
      <c r="D1940" s="2">
        <v>42796.442650462966</v>
      </c>
      <c r="E1940" s="2">
        <v>42796.400671296287</v>
      </c>
      <c r="F1940">
        <v>20000</v>
      </c>
      <c r="G1940">
        <v>23800</v>
      </c>
      <c r="H1940">
        <v>30</v>
      </c>
      <c r="I1940" s="2">
        <v>42828.499236111107</v>
      </c>
      <c r="J1940" t="s">
        <v>18</v>
      </c>
      <c r="K1940" s="2">
        <v>42828</v>
      </c>
      <c r="L1940" s="2">
        <v>42828.488634259258</v>
      </c>
      <c r="M1940">
        <v>32</v>
      </c>
      <c r="N1940">
        <v>0</v>
      </c>
      <c r="O1940">
        <v>2</v>
      </c>
      <c r="P1940">
        <v>19</v>
      </c>
      <c r="Q1940">
        <v>34</v>
      </c>
      <c r="R1940" t="str">
        <f t="shared" si="120"/>
        <v>OnTime</v>
      </c>
      <c r="S1940" t="str">
        <f t="shared" si="121"/>
        <v>Early</v>
      </c>
      <c r="T1940" t="str">
        <f t="shared" si="122"/>
        <v>Frequent Borrower</v>
      </c>
      <c r="U1940" t="str">
        <f t="shared" si="123"/>
        <v>Short Term</v>
      </c>
    </row>
    <row r="1941" spans="1:21" x14ac:dyDescent="0.35">
      <c r="A1941" t="s">
        <v>270</v>
      </c>
      <c r="B1941">
        <v>301860252</v>
      </c>
      <c r="C1941">
        <v>7</v>
      </c>
      <c r="D1941" s="2">
        <v>42833.384282407409</v>
      </c>
      <c r="E1941" s="2">
        <v>42833.342534722222</v>
      </c>
      <c r="F1941">
        <v>30000</v>
      </c>
      <c r="G1941">
        <v>34400</v>
      </c>
      <c r="H1941">
        <v>30</v>
      </c>
      <c r="I1941" s="2">
        <v>42861.473993055559</v>
      </c>
      <c r="J1941" t="s">
        <v>18</v>
      </c>
      <c r="K1941" s="2">
        <v>42863</v>
      </c>
      <c r="L1941" s="2">
        <v>42861.463472222233</v>
      </c>
      <c r="M1941">
        <v>28</v>
      </c>
      <c r="N1941">
        <v>-2</v>
      </c>
      <c r="O1941">
        <v>-2</v>
      </c>
      <c r="P1941">
        <v>14.66666666666667</v>
      </c>
      <c r="Q1941">
        <v>36</v>
      </c>
      <c r="R1941" t="str">
        <f t="shared" si="120"/>
        <v>Early</v>
      </c>
      <c r="S1941" t="str">
        <f t="shared" si="121"/>
        <v>Early</v>
      </c>
      <c r="T1941" t="str">
        <f t="shared" si="122"/>
        <v>Frequent Borrower</v>
      </c>
      <c r="U1941" t="str">
        <f t="shared" si="123"/>
        <v>Short Term</v>
      </c>
    </row>
    <row r="1942" spans="1:21" x14ac:dyDescent="0.35">
      <c r="A1942" t="s">
        <v>270</v>
      </c>
      <c r="B1942">
        <v>301900145</v>
      </c>
      <c r="C1942">
        <v>8</v>
      </c>
      <c r="D1942" s="2">
        <v>42865.921620370369</v>
      </c>
      <c r="E1942" s="2">
        <v>42865.879861111112</v>
      </c>
      <c r="F1942">
        <v>30000</v>
      </c>
      <c r="G1942">
        <v>34500</v>
      </c>
      <c r="H1942">
        <v>30</v>
      </c>
      <c r="I1942" s="2">
        <v>42890.364201388889</v>
      </c>
      <c r="J1942" t="s">
        <v>18</v>
      </c>
      <c r="K1942" s="2">
        <v>42895</v>
      </c>
      <c r="L1942" s="2">
        <v>42890.357141203713</v>
      </c>
      <c r="M1942">
        <v>24</v>
      </c>
      <c r="N1942">
        <v>-5</v>
      </c>
      <c r="O1942">
        <v>-6</v>
      </c>
      <c r="P1942">
        <v>15</v>
      </c>
      <c r="Q1942">
        <v>32</v>
      </c>
      <c r="R1942" t="str">
        <f t="shared" si="120"/>
        <v>Early</v>
      </c>
      <c r="S1942" t="str">
        <f t="shared" si="121"/>
        <v>Early</v>
      </c>
      <c r="T1942" t="str">
        <f t="shared" si="122"/>
        <v>Frequent Borrower</v>
      </c>
      <c r="U1942" t="str">
        <f t="shared" si="123"/>
        <v>Short Term</v>
      </c>
    </row>
    <row r="1943" spans="1:21" x14ac:dyDescent="0.35">
      <c r="A1943" t="s">
        <v>270</v>
      </c>
      <c r="B1943">
        <v>301949076</v>
      </c>
      <c r="C1943">
        <v>9</v>
      </c>
      <c r="D1943" s="2">
        <v>42909.535624999997</v>
      </c>
      <c r="E1943" s="2">
        <v>42909.49318287037</v>
      </c>
      <c r="F1943">
        <v>30000</v>
      </c>
      <c r="G1943">
        <v>34500</v>
      </c>
      <c r="H1943">
        <v>30</v>
      </c>
      <c r="I1943" s="2">
        <v>42937.446608796286</v>
      </c>
      <c r="J1943" t="s">
        <v>18</v>
      </c>
      <c r="K1943" s="2">
        <v>42940</v>
      </c>
      <c r="L1943" s="2">
        <v>42937.439560185187</v>
      </c>
      <c r="M1943">
        <v>27</v>
      </c>
      <c r="N1943">
        <v>-3</v>
      </c>
      <c r="O1943">
        <v>-3</v>
      </c>
      <c r="P1943">
        <v>15</v>
      </c>
      <c r="Q1943">
        <v>43</v>
      </c>
      <c r="R1943" t="str">
        <f t="shared" si="120"/>
        <v>Early</v>
      </c>
      <c r="S1943" t="str">
        <f t="shared" si="121"/>
        <v>Early</v>
      </c>
      <c r="T1943" t="str">
        <f t="shared" si="122"/>
        <v>Frequent Borrower</v>
      </c>
      <c r="U1943" t="str">
        <f t="shared" si="123"/>
        <v>Short Term</v>
      </c>
    </row>
    <row r="1944" spans="1:21" x14ac:dyDescent="0.35">
      <c r="A1944" t="s">
        <v>271</v>
      </c>
      <c r="B1944">
        <v>301602404</v>
      </c>
      <c r="C1944">
        <v>1</v>
      </c>
      <c r="D1944" s="2">
        <v>42443.668252314812</v>
      </c>
      <c r="E1944" s="2">
        <v>42443.626493055563</v>
      </c>
      <c r="F1944">
        <v>8000</v>
      </c>
      <c r="G1944">
        <v>10400</v>
      </c>
      <c r="H1944">
        <v>30</v>
      </c>
      <c r="I1944" s="2">
        <v>42473.002210648148</v>
      </c>
      <c r="J1944" t="s">
        <v>18</v>
      </c>
      <c r="K1944" s="2">
        <v>42473</v>
      </c>
      <c r="L1944" s="2">
        <v>42472.58048611111</v>
      </c>
      <c r="M1944">
        <v>29</v>
      </c>
      <c r="N1944">
        <v>-1</v>
      </c>
      <c r="O1944">
        <v>-1</v>
      </c>
      <c r="P1944">
        <v>30</v>
      </c>
      <c r="R1944" t="str">
        <f t="shared" si="120"/>
        <v>Early</v>
      </c>
      <c r="S1944" t="str">
        <f t="shared" si="121"/>
        <v>Late</v>
      </c>
      <c r="T1944" t="str">
        <f t="shared" si="122"/>
        <v>One-time</v>
      </c>
      <c r="U1944" t="str">
        <f t="shared" si="123"/>
        <v>Short Term</v>
      </c>
    </row>
    <row r="1945" spans="1:21" x14ac:dyDescent="0.35">
      <c r="A1945" t="s">
        <v>271</v>
      </c>
      <c r="B1945">
        <v>301611063</v>
      </c>
      <c r="C1945">
        <v>2</v>
      </c>
      <c r="D1945" s="2">
        <v>42474.381342592591</v>
      </c>
      <c r="E1945" s="2">
        <v>42474.339618055557</v>
      </c>
      <c r="F1945">
        <v>10000</v>
      </c>
      <c r="G1945">
        <v>13000</v>
      </c>
      <c r="H1945">
        <v>30</v>
      </c>
      <c r="I1945" s="2">
        <v>42519.001504629632</v>
      </c>
      <c r="J1945" t="s">
        <v>18</v>
      </c>
      <c r="K1945" s="2">
        <v>42506</v>
      </c>
      <c r="L1945" s="2">
        <v>42518.744166666656</v>
      </c>
      <c r="M1945">
        <v>44</v>
      </c>
      <c r="N1945">
        <v>12</v>
      </c>
      <c r="O1945">
        <v>14</v>
      </c>
      <c r="P1945">
        <v>30</v>
      </c>
      <c r="Q1945">
        <v>30</v>
      </c>
      <c r="R1945" t="str">
        <f t="shared" si="120"/>
        <v>Late</v>
      </c>
      <c r="S1945" t="str">
        <f t="shared" si="121"/>
        <v>Late</v>
      </c>
      <c r="T1945" t="str">
        <f t="shared" si="122"/>
        <v>Frequent Borrower</v>
      </c>
      <c r="U1945" t="str">
        <f t="shared" si="123"/>
        <v>Short Term</v>
      </c>
    </row>
    <row r="1946" spans="1:21" x14ac:dyDescent="0.35">
      <c r="A1946" t="s">
        <v>271</v>
      </c>
      <c r="B1946">
        <v>301626820</v>
      </c>
      <c r="C1946">
        <v>3</v>
      </c>
      <c r="D1946" s="2">
        <v>42522.437361111108</v>
      </c>
      <c r="E1946" s="2">
        <v>42522.395613425928</v>
      </c>
      <c r="F1946">
        <v>10000</v>
      </c>
      <c r="G1946">
        <v>13000</v>
      </c>
      <c r="H1946">
        <v>30</v>
      </c>
      <c r="I1946" s="2">
        <v>42573.615046296298</v>
      </c>
      <c r="J1946" t="s">
        <v>18</v>
      </c>
      <c r="K1946" s="2">
        <v>42552</v>
      </c>
      <c r="L1946" s="2">
        <v>42573.604583333326</v>
      </c>
      <c r="M1946">
        <v>51</v>
      </c>
      <c r="N1946">
        <v>21</v>
      </c>
      <c r="O1946">
        <v>21</v>
      </c>
      <c r="P1946">
        <v>30</v>
      </c>
      <c r="Q1946">
        <v>48</v>
      </c>
      <c r="R1946" t="str">
        <f t="shared" si="120"/>
        <v>Late</v>
      </c>
      <c r="S1946" t="str">
        <f t="shared" si="121"/>
        <v>Late</v>
      </c>
      <c r="T1946" t="str">
        <f t="shared" si="122"/>
        <v>Frequent Borrower</v>
      </c>
      <c r="U1946" t="str">
        <f t="shared" si="123"/>
        <v>Short Term</v>
      </c>
    </row>
    <row r="1947" spans="1:21" x14ac:dyDescent="0.35">
      <c r="A1947" t="s">
        <v>271</v>
      </c>
      <c r="B1947">
        <v>301737372</v>
      </c>
      <c r="C1947">
        <v>4</v>
      </c>
      <c r="D1947" s="2">
        <v>42648.609756944446</v>
      </c>
      <c r="E1947" s="2">
        <v>42648.56795138889</v>
      </c>
      <c r="F1947">
        <v>20000</v>
      </c>
      <c r="G1947">
        <v>24500</v>
      </c>
      <c r="H1947">
        <v>30</v>
      </c>
      <c r="I1947" s="2">
        <v>42692.711458333331</v>
      </c>
      <c r="J1947" t="s">
        <v>18</v>
      </c>
      <c r="K1947" s="2">
        <v>42678</v>
      </c>
      <c r="L1947" s="2">
        <v>42692.700937499998</v>
      </c>
      <c r="M1947">
        <v>44</v>
      </c>
      <c r="N1947">
        <v>14</v>
      </c>
      <c r="O1947">
        <v>14</v>
      </c>
      <c r="P1947">
        <v>22.5</v>
      </c>
      <c r="Q1947">
        <v>126</v>
      </c>
      <c r="R1947" t="str">
        <f t="shared" si="120"/>
        <v>Late</v>
      </c>
      <c r="S1947" t="str">
        <f t="shared" si="121"/>
        <v>Late</v>
      </c>
      <c r="T1947" t="str">
        <f t="shared" si="122"/>
        <v>Frequent Borrower</v>
      </c>
      <c r="U1947" t="str">
        <f t="shared" si="123"/>
        <v>Short Term</v>
      </c>
    </row>
    <row r="1948" spans="1:21" x14ac:dyDescent="0.35">
      <c r="A1948" t="s">
        <v>271</v>
      </c>
      <c r="B1948">
        <v>301767067</v>
      </c>
      <c r="C1948">
        <v>5</v>
      </c>
      <c r="D1948" s="2">
        <v>42704.472268518519</v>
      </c>
      <c r="E1948" s="2">
        <v>42704.430462962962</v>
      </c>
      <c r="F1948">
        <v>20000</v>
      </c>
      <c r="G1948">
        <v>23800</v>
      </c>
      <c r="H1948">
        <v>30</v>
      </c>
      <c r="I1948" s="2">
        <v>42755.365555555552</v>
      </c>
      <c r="J1948" t="s">
        <v>18</v>
      </c>
      <c r="K1948" s="2">
        <v>42734</v>
      </c>
      <c r="L1948" s="2">
        <v>42755.355046296303</v>
      </c>
      <c r="M1948">
        <v>50</v>
      </c>
      <c r="N1948">
        <v>21</v>
      </c>
      <c r="O1948">
        <v>20</v>
      </c>
      <c r="P1948">
        <v>19</v>
      </c>
      <c r="Q1948">
        <v>55</v>
      </c>
      <c r="R1948" t="str">
        <f t="shared" si="120"/>
        <v>Late</v>
      </c>
      <c r="S1948" t="str">
        <f t="shared" si="121"/>
        <v>Late</v>
      </c>
      <c r="T1948" t="str">
        <f t="shared" si="122"/>
        <v>Frequent Borrower</v>
      </c>
      <c r="U1948" t="str">
        <f t="shared" si="123"/>
        <v>Short Term</v>
      </c>
    </row>
    <row r="1949" spans="1:21" x14ac:dyDescent="0.35">
      <c r="A1949" t="s">
        <v>271</v>
      </c>
      <c r="B1949">
        <v>301824649</v>
      </c>
      <c r="C1949">
        <v>6</v>
      </c>
      <c r="D1949" s="2">
        <v>42789.384884259263</v>
      </c>
      <c r="E1949" s="2">
        <v>42789.343124999999</v>
      </c>
      <c r="F1949">
        <v>10000</v>
      </c>
      <c r="G1949">
        <v>13000</v>
      </c>
      <c r="H1949">
        <v>30</v>
      </c>
      <c r="I1949" s="2">
        <v>42828.661886574067</v>
      </c>
      <c r="J1949" t="s">
        <v>18</v>
      </c>
      <c r="K1949" s="2">
        <v>42821</v>
      </c>
      <c r="L1949" s="2">
        <v>42828.651365740741</v>
      </c>
      <c r="M1949">
        <v>39</v>
      </c>
      <c r="N1949">
        <v>7</v>
      </c>
      <c r="O1949">
        <v>9</v>
      </c>
      <c r="P1949">
        <v>30</v>
      </c>
      <c r="Q1949">
        <v>84</v>
      </c>
      <c r="R1949" t="str">
        <f t="shared" si="120"/>
        <v>Late</v>
      </c>
      <c r="S1949" t="str">
        <f t="shared" si="121"/>
        <v>Late</v>
      </c>
      <c r="T1949" t="str">
        <f t="shared" si="122"/>
        <v>Frequent Borrower</v>
      </c>
      <c r="U1949" t="str">
        <f t="shared" si="123"/>
        <v>Short Term</v>
      </c>
    </row>
    <row r="1950" spans="1:21" x14ac:dyDescent="0.35">
      <c r="A1950" t="s">
        <v>271</v>
      </c>
      <c r="B1950">
        <v>301854356</v>
      </c>
      <c r="C1950">
        <v>7</v>
      </c>
      <c r="D1950" s="2">
        <v>42829.482916666668</v>
      </c>
      <c r="E1950" s="2">
        <v>42829.441157407397</v>
      </c>
      <c r="F1950">
        <v>10000</v>
      </c>
      <c r="G1950">
        <v>13000</v>
      </c>
      <c r="H1950">
        <v>30</v>
      </c>
      <c r="I1950" s="2">
        <v>42870.690729166658</v>
      </c>
      <c r="J1950" t="s">
        <v>18</v>
      </c>
      <c r="K1950" s="2">
        <v>42859</v>
      </c>
      <c r="L1950" s="2">
        <v>42870.680208333331</v>
      </c>
      <c r="M1950">
        <v>41</v>
      </c>
      <c r="N1950">
        <v>11</v>
      </c>
      <c r="O1950">
        <v>11</v>
      </c>
      <c r="P1950">
        <v>30</v>
      </c>
      <c r="Q1950">
        <v>40</v>
      </c>
      <c r="R1950" t="str">
        <f t="shared" si="120"/>
        <v>Late</v>
      </c>
      <c r="S1950" t="str">
        <f t="shared" si="121"/>
        <v>Late</v>
      </c>
      <c r="T1950" t="str">
        <f t="shared" si="122"/>
        <v>Frequent Borrower</v>
      </c>
      <c r="U1950" t="str">
        <f t="shared" si="123"/>
        <v>Short Term</v>
      </c>
    </row>
    <row r="1951" spans="1:21" x14ac:dyDescent="0.35">
      <c r="A1951" t="s">
        <v>271</v>
      </c>
      <c r="B1951">
        <v>301912691</v>
      </c>
      <c r="C1951">
        <v>8</v>
      </c>
      <c r="D1951" s="2">
        <v>42873.609791666669</v>
      </c>
      <c r="E1951" s="2">
        <v>42873.567314814813</v>
      </c>
      <c r="F1951">
        <v>10000</v>
      </c>
      <c r="G1951">
        <v>13000</v>
      </c>
      <c r="H1951">
        <v>30</v>
      </c>
      <c r="I1951" s="2">
        <v>42908.563020833331</v>
      </c>
      <c r="J1951" t="s">
        <v>18</v>
      </c>
      <c r="K1951" s="2">
        <v>42905</v>
      </c>
      <c r="L1951" s="2">
        <v>42908.555960648147</v>
      </c>
      <c r="M1951">
        <v>34</v>
      </c>
      <c r="N1951">
        <v>3</v>
      </c>
      <c r="O1951">
        <v>4</v>
      </c>
      <c r="P1951">
        <v>30</v>
      </c>
      <c r="Q1951">
        <v>44</v>
      </c>
      <c r="R1951" t="str">
        <f t="shared" si="120"/>
        <v>Late</v>
      </c>
      <c r="S1951" t="str">
        <f t="shared" si="121"/>
        <v>OnTime</v>
      </c>
      <c r="T1951" t="str">
        <f t="shared" si="122"/>
        <v>Frequent Borrower</v>
      </c>
      <c r="U1951" t="str">
        <f t="shared" si="123"/>
        <v>Short Term</v>
      </c>
    </row>
    <row r="1952" spans="1:21" x14ac:dyDescent="0.35">
      <c r="A1952" t="s">
        <v>271</v>
      </c>
      <c r="B1952">
        <v>301948951</v>
      </c>
      <c r="C1952">
        <v>9</v>
      </c>
      <c r="D1952" s="2">
        <v>42909.47246527778</v>
      </c>
      <c r="E1952" s="2">
        <v>42909.430717592593</v>
      </c>
      <c r="F1952">
        <v>10000</v>
      </c>
      <c r="G1952">
        <v>13000</v>
      </c>
      <c r="H1952">
        <v>30</v>
      </c>
      <c r="I1952" s="2">
        <v>42940.540960648148</v>
      </c>
      <c r="J1952" t="s">
        <v>18</v>
      </c>
      <c r="K1952" s="2">
        <v>42940</v>
      </c>
      <c r="L1952" s="2">
        <v>42940.53392361111</v>
      </c>
      <c r="M1952">
        <v>31</v>
      </c>
      <c r="N1952">
        <v>0</v>
      </c>
      <c r="O1952">
        <v>1</v>
      </c>
      <c r="P1952">
        <v>30</v>
      </c>
      <c r="Q1952">
        <v>35</v>
      </c>
      <c r="R1952" t="str">
        <f t="shared" si="120"/>
        <v>OnTime</v>
      </c>
      <c r="S1952" t="str">
        <f t="shared" si="121"/>
        <v>Early</v>
      </c>
      <c r="T1952" t="str">
        <f t="shared" si="122"/>
        <v>Frequent Borrower</v>
      </c>
      <c r="U1952" t="str">
        <f t="shared" si="123"/>
        <v>Short Term</v>
      </c>
    </row>
    <row r="1953" spans="1:21" x14ac:dyDescent="0.35">
      <c r="A1953" t="s">
        <v>272</v>
      </c>
      <c r="B1953">
        <v>301604164</v>
      </c>
      <c r="C1953">
        <v>1</v>
      </c>
      <c r="D1953" s="2">
        <v>42454.17291666667</v>
      </c>
      <c r="E1953" s="2">
        <v>42454.13113425926</v>
      </c>
      <c r="F1953">
        <v>7000</v>
      </c>
      <c r="G1953">
        <v>8050</v>
      </c>
      <c r="H1953">
        <v>15</v>
      </c>
      <c r="I1953" s="2">
        <v>42469.002106481479</v>
      </c>
      <c r="J1953" t="s">
        <v>18</v>
      </c>
      <c r="K1953" s="2">
        <v>42471</v>
      </c>
      <c r="L1953" s="2">
        <v>42468.701516203713</v>
      </c>
      <c r="M1953">
        <v>14</v>
      </c>
      <c r="N1953">
        <v>-3</v>
      </c>
      <c r="O1953">
        <v>-1</v>
      </c>
      <c r="P1953">
        <v>15</v>
      </c>
      <c r="R1953" t="str">
        <f t="shared" si="120"/>
        <v>Early</v>
      </c>
      <c r="S1953" t="str">
        <f t="shared" si="121"/>
        <v>Early</v>
      </c>
      <c r="T1953" t="str">
        <f t="shared" si="122"/>
        <v>One-time</v>
      </c>
      <c r="U1953" t="str">
        <f t="shared" si="123"/>
        <v>Short Term</v>
      </c>
    </row>
    <row r="1954" spans="1:21" x14ac:dyDescent="0.35">
      <c r="A1954" t="s">
        <v>272</v>
      </c>
      <c r="B1954">
        <v>301609471</v>
      </c>
      <c r="C1954">
        <v>2</v>
      </c>
      <c r="D1954" s="2">
        <v>42469.558518518519</v>
      </c>
      <c r="E1954" s="2">
        <v>42469.516770833332</v>
      </c>
      <c r="F1954">
        <v>10000</v>
      </c>
      <c r="G1954">
        <v>13000</v>
      </c>
      <c r="H1954">
        <v>30</v>
      </c>
      <c r="I1954" s="2">
        <v>42496.001388888893</v>
      </c>
      <c r="J1954" t="s">
        <v>18</v>
      </c>
      <c r="K1954" s="2">
        <v>42499</v>
      </c>
      <c r="L1954" s="2">
        <v>42495.85083333333</v>
      </c>
      <c r="M1954">
        <v>26</v>
      </c>
      <c r="N1954">
        <v>-4</v>
      </c>
      <c r="O1954">
        <v>-4</v>
      </c>
      <c r="P1954">
        <v>30</v>
      </c>
      <c r="Q1954">
        <v>15</v>
      </c>
      <c r="R1954" t="str">
        <f t="shared" si="120"/>
        <v>Early</v>
      </c>
      <c r="S1954" t="str">
        <f t="shared" si="121"/>
        <v>Early</v>
      </c>
      <c r="T1954" t="str">
        <f t="shared" si="122"/>
        <v>Frequent Borrower</v>
      </c>
      <c r="U1954" t="str">
        <f t="shared" si="123"/>
        <v>Short Term</v>
      </c>
    </row>
    <row r="1955" spans="1:21" x14ac:dyDescent="0.35">
      <c r="A1955" t="s">
        <v>272</v>
      </c>
      <c r="B1955">
        <v>301782462</v>
      </c>
      <c r="C1955">
        <v>3</v>
      </c>
      <c r="D1955" s="2">
        <v>42732.055648148147</v>
      </c>
      <c r="E1955" s="2">
        <v>42732.013773148137</v>
      </c>
      <c r="F1955">
        <v>20000</v>
      </c>
      <c r="G1955">
        <v>23800</v>
      </c>
      <c r="H1955">
        <v>30</v>
      </c>
      <c r="I1955" s="2">
        <v>42759.822523148148</v>
      </c>
      <c r="J1955" t="s">
        <v>18</v>
      </c>
      <c r="K1955" s="2">
        <v>42762</v>
      </c>
      <c r="L1955" s="2">
        <v>42759.811979166669</v>
      </c>
      <c r="M1955">
        <v>27</v>
      </c>
      <c r="N1955">
        <v>-3</v>
      </c>
      <c r="O1955">
        <v>-3</v>
      </c>
      <c r="P1955">
        <v>19</v>
      </c>
      <c r="Q1955">
        <v>262</v>
      </c>
      <c r="R1955" t="str">
        <f t="shared" si="120"/>
        <v>Early</v>
      </c>
      <c r="S1955" t="str">
        <f t="shared" si="121"/>
        <v>Early</v>
      </c>
      <c r="T1955" t="str">
        <f t="shared" si="122"/>
        <v>Frequent Borrower</v>
      </c>
      <c r="U1955" t="str">
        <f t="shared" si="123"/>
        <v>Short Term</v>
      </c>
    </row>
    <row r="1956" spans="1:21" x14ac:dyDescent="0.35">
      <c r="A1956" t="s">
        <v>272</v>
      </c>
      <c r="B1956">
        <v>301801036</v>
      </c>
      <c r="C1956">
        <v>4</v>
      </c>
      <c r="D1956" s="2">
        <v>42759.822951388887</v>
      </c>
      <c r="E1956" s="2">
        <v>42759.781192129631</v>
      </c>
      <c r="F1956">
        <v>20000</v>
      </c>
      <c r="G1956">
        <v>23600</v>
      </c>
      <c r="H1956">
        <v>30</v>
      </c>
      <c r="I1956" s="2">
        <v>42777.52449074074</v>
      </c>
      <c r="J1956" t="s">
        <v>18</v>
      </c>
      <c r="K1956" s="2">
        <v>42789</v>
      </c>
      <c r="L1956" s="2">
        <v>42777.513958333337</v>
      </c>
      <c r="M1956">
        <v>17</v>
      </c>
      <c r="N1956">
        <v>-12</v>
      </c>
      <c r="O1956">
        <v>-13</v>
      </c>
      <c r="P1956">
        <v>18</v>
      </c>
      <c r="Q1956">
        <v>27</v>
      </c>
      <c r="R1956" t="str">
        <f t="shared" si="120"/>
        <v>Early</v>
      </c>
      <c r="S1956" t="str">
        <f t="shared" si="121"/>
        <v>Early</v>
      </c>
      <c r="T1956" t="str">
        <f t="shared" si="122"/>
        <v>Frequent Borrower</v>
      </c>
      <c r="U1956" t="str">
        <f t="shared" si="123"/>
        <v>Short Term</v>
      </c>
    </row>
    <row r="1957" spans="1:21" x14ac:dyDescent="0.35">
      <c r="A1957" t="s">
        <v>272</v>
      </c>
      <c r="B1957">
        <v>301814885</v>
      </c>
      <c r="C1957">
        <v>5</v>
      </c>
      <c r="D1957" s="2">
        <v>42777.527291666673</v>
      </c>
      <c r="E1957" s="2">
        <v>42777.485543981478</v>
      </c>
      <c r="F1957">
        <v>20000</v>
      </c>
      <c r="G1957">
        <v>23600</v>
      </c>
      <c r="H1957">
        <v>30</v>
      </c>
      <c r="I1957" s="2">
        <v>42804.750150462962</v>
      </c>
      <c r="J1957" t="s">
        <v>18</v>
      </c>
      <c r="K1957" s="2">
        <v>42807</v>
      </c>
      <c r="L1957" s="2">
        <v>42804.739594907413</v>
      </c>
      <c r="M1957">
        <v>27</v>
      </c>
      <c r="N1957">
        <v>-3</v>
      </c>
      <c r="O1957">
        <v>-3</v>
      </c>
      <c r="P1957">
        <v>18</v>
      </c>
      <c r="Q1957">
        <v>17</v>
      </c>
      <c r="R1957" t="str">
        <f t="shared" si="120"/>
        <v>Early</v>
      </c>
      <c r="S1957" t="str">
        <f t="shared" si="121"/>
        <v>Early</v>
      </c>
      <c r="T1957" t="str">
        <f t="shared" si="122"/>
        <v>Frequent Borrower</v>
      </c>
      <c r="U1957" t="str">
        <f t="shared" si="123"/>
        <v>Short Term</v>
      </c>
    </row>
    <row r="1958" spans="1:21" x14ac:dyDescent="0.35">
      <c r="A1958" t="s">
        <v>272</v>
      </c>
      <c r="B1958">
        <v>301837311</v>
      </c>
      <c r="C1958">
        <v>6</v>
      </c>
      <c r="D1958" s="2">
        <v>42807.705671296288</v>
      </c>
      <c r="E1958" s="2">
        <v>42807.663923611108</v>
      </c>
      <c r="F1958">
        <v>30000</v>
      </c>
      <c r="G1958">
        <v>36800</v>
      </c>
      <c r="H1958">
        <v>60</v>
      </c>
      <c r="I1958" s="2">
        <v>42858.46471064815</v>
      </c>
      <c r="J1958" t="s">
        <v>18</v>
      </c>
      <c r="K1958" s="2">
        <v>42837</v>
      </c>
      <c r="L1958" s="2">
        <v>42833.955671296288</v>
      </c>
      <c r="M1958">
        <v>50</v>
      </c>
      <c r="N1958">
        <v>-4</v>
      </c>
      <c r="O1958">
        <v>-10</v>
      </c>
      <c r="P1958">
        <v>22.666666666666661</v>
      </c>
      <c r="Q1958">
        <v>30</v>
      </c>
      <c r="R1958" t="str">
        <f t="shared" si="120"/>
        <v>Early</v>
      </c>
      <c r="S1958" t="str">
        <f t="shared" si="121"/>
        <v>Early</v>
      </c>
      <c r="T1958" t="str">
        <f t="shared" si="122"/>
        <v>Frequent Borrower</v>
      </c>
      <c r="U1958" t="str">
        <f t="shared" si="123"/>
        <v>Long Term</v>
      </c>
    </row>
    <row r="1959" spans="1:21" x14ac:dyDescent="0.35">
      <c r="A1959" t="s">
        <v>272</v>
      </c>
      <c r="B1959">
        <v>301888195</v>
      </c>
      <c r="C1959">
        <v>7</v>
      </c>
      <c r="D1959" s="2">
        <v>42858.474351851852</v>
      </c>
      <c r="E1959" s="2">
        <v>42858.432488425933</v>
      </c>
      <c r="F1959">
        <v>40000</v>
      </c>
      <c r="G1959">
        <v>47600</v>
      </c>
      <c r="H1959">
        <v>60</v>
      </c>
      <c r="I1959" s="2">
        <v>42912.237523148149</v>
      </c>
      <c r="J1959" t="s">
        <v>18</v>
      </c>
      <c r="K1959" s="2">
        <v>42888</v>
      </c>
      <c r="L1959" s="2">
        <v>42887.761990740742</v>
      </c>
      <c r="M1959">
        <v>53</v>
      </c>
      <c r="N1959">
        <v>-1</v>
      </c>
      <c r="O1959">
        <v>-7</v>
      </c>
      <c r="P1959">
        <v>19</v>
      </c>
      <c r="Q1959">
        <v>50</v>
      </c>
      <c r="R1959" t="str">
        <f t="shared" si="120"/>
        <v>Early</v>
      </c>
      <c r="S1959" t="str">
        <f t="shared" si="121"/>
        <v>Early</v>
      </c>
      <c r="T1959" t="str">
        <f t="shared" si="122"/>
        <v>Frequent Borrower</v>
      </c>
      <c r="U1959" t="str">
        <f t="shared" si="123"/>
        <v>Long Term</v>
      </c>
    </row>
    <row r="1960" spans="1:21" x14ac:dyDescent="0.35">
      <c r="A1960" t="s">
        <v>273</v>
      </c>
      <c r="B1960">
        <v>301614143</v>
      </c>
      <c r="C1960">
        <v>1</v>
      </c>
      <c r="D1960" s="2">
        <v>42485.675115740742</v>
      </c>
      <c r="E1960" s="2">
        <v>42485.633344907408</v>
      </c>
      <c r="F1960">
        <v>5000</v>
      </c>
      <c r="G1960">
        <v>5750</v>
      </c>
      <c r="H1960">
        <v>15</v>
      </c>
      <c r="I1960" s="2">
        <v>42500.002800925933</v>
      </c>
      <c r="J1960" t="s">
        <v>18</v>
      </c>
      <c r="K1960" s="2">
        <v>42500</v>
      </c>
      <c r="L1960" s="2">
        <v>42499.683391203696</v>
      </c>
      <c r="M1960">
        <v>14</v>
      </c>
      <c r="N1960">
        <v>-1</v>
      </c>
      <c r="O1960">
        <v>-1</v>
      </c>
      <c r="P1960">
        <v>15</v>
      </c>
      <c r="R1960" t="str">
        <f t="shared" si="120"/>
        <v>Early</v>
      </c>
      <c r="S1960" t="str">
        <f t="shared" si="121"/>
        <v>Early</v>
      </c>
      <c r="T1960" t="str">
        <f t="shared" si="122"/>
        <v>One-time</v>
      </c>
      <c r="U1960" t="str">
        <f t="shared" si="123"/>
        <v>Short Term</v>
      </c>
    </row>
    <row r="1961" spans="1:21" x14ac:dyDescent="0.35">
      <c r="A1961" t="s">
        <v>273</v>
      </c>
      <c r="B1961">
        <v>301618936</v>
      </c>
      <c r="C1961">
        <v>2</v>
      </c>
      <c r="D1961" s="2">
        <v>42500.517627314817</v>
      </c>
      <c r="E1961" s="2">
        <v>42500.47587962963</v>
      </c>
      <c r="F1961">
        <v>10000</v>
      </c>
      <c r="G1961">
        <v>13000</v>
      </c>
      <c r="H1961">
        <v>30</v>
      </c>
      <c r="I1961" s="2">
        <v>42527.001875000002</v>
      </c>
      <c r="J1961" t="s">
        <v>18</v>
      </c>
      <c r="K1961" s="2">
        <v>42530</v>
      </c>
      <c r="L1961" s="2">
        <v>42526.982534722221</v>
      </c>
      <c r="M1961">
        <v>26</v>
      </c>
      <c r="N1961">
        <v>-4</v>
      </c>
      <c r="O1961">
        <v>-4</v>
      </c>
      <c r="P1961">
        <v>30</v>
      </c>
      <c r="Q1961">
        <v>14</v>
      </c>
      <c r="R1961" t="str">
        <f t="shared" si="120"/>
        <v>Early</v>
      </c>
      <c r="S1961" t="str">
        <f t="shared" si="121"/>
        <v>Early</v>
      </c>
      <c r="T1961" t="str">
        <f t="shared" si="122"/>
        <v>Frequent Borrower</v>
      </c>
      <c r="U1961" t="str">
        <f t="shared" si="123"/>
        <v>Short Term</v>
      </c>
    </row>
    <row r="1962" spans="1:21" x14ac:dyDescent="0.35">
      <c r="A1962" t="s">
        <v>273</v>
      </c>
      <c r="B1962">
        <v>301838455</v>
      </c>
      <c r="C1962">
        <v>3</v>
      </c>
      <c r="D1962" s="2">
        <v>42809.076331018521</v>
      </c>
      <c r="E1962" s="2">
        <v>42809.033831018518</v>
      </c>
      <c r="F1962">
        <v>20000</v>
      </c>
      <c r="G1962">
        <v>23800</v>
      </c>
      <c r="H1962">
        <v>30</v>
      </c>
      <c r="I1962" s="2">
        <v>42838.972256944442</v>
      </c>
      <c r="J1962" t="s">
        <v>18</v>
      </c>
      <c r="K1962" s="2">
        <v>42839</v>
      </c>
      <c r="L1962" s="2">
        <v>42838.961724537039</v>
      </c>
      <c r="M1962">
        <v>29</v>
      </c>
      <c r="N1962">
        <v>-1</v>
      </c>
      <c r="O1962">
        <v>-1</v>
      </c>
      <c r="P1962">
        <v>19</v>
      </c>
      <c r="Q1962">
        <v>308</v>
      </c>
      <c r="R1962" t="str">
        <f t="shared" si="120"/>
        <v>Early</v>
      </c>
      <c r="S1962" t="str">
        <f t="shared" si="121"/>
        <v>OnTime</v>
      </c>
      <c r="T1962" t="str">
        <f t="shared" si="122"/>
        <v>Frequent Borrower</v>
      </c>
      <c r="U1962" t="str">
        <f t="shared" si="123"/>
        <v>Short Term</v>
      </c>
    </row>
    <row r="1963" spans="1:21" x14ac:dyDescent="0.35">
      <c r="A1963" t="s">
        <v>273</v>
      </c>
      <c r="B1963">
        <v>301868133</v>
      </c>
      <c r="C1963">
        <v>4</v>
      </c>
      <c r="D1963" s="2">
        <v>42839.428842592592</v>
      </c>
      <c r="E1963" s="2">
        <v>42839.387083333328</v>
      </c>
      <c r="F1963">
        <v>30000</v>
      </c>
      <c r="G1963">
        <v>34400</v>
      </c>
      <c r="H1963">
        <v>30</v>
      </c>
      <c r="I1963" s="2">
        <v>42870.617939814823</v>
      </c>
      <c r="J1963" t="s">
        <v>18</v>
      </c>
      <c r="K1963" s="2">
        <v>42870</v>
      </c>
      <c r="L1963" s="2">
        <v>42870.607418981483</v>
      </c>
      <c r="M1963">
        <v>31</v>
      </c>
      <c r="N1963">
        <v>0</v>
      </c>
      <c r="O1963">
        <v>1</v>
      </c>
      <c r="P1963">
        <v>14.66666666666667</v>
      </c>
      <c r="Q1963">
        <v>30</v>
      </c>
      <c r="R1963" t="str">
        <f t="shared" si="120"/>
        <v>OnTime</v>
      </c>
      <c r="S1963" t="str">
        <f t="shared" si="121"/>
        <v>Early</v>
      </c>
      <c r="T1963" t="str">
        <f t="shared" si="122"/>
        <v>Frequent Borrower</v>
      </c>
      <c r="U1963" t="str">
        <f t="shared" si="123"/>
        <v>Short Term</v>
      </c>
    </row>
    <row r="1964" spans="1:21" x14ac:dyDescent="0.35">
      <c r="A1964" t="s">
        <v>273</v>
      </c>
      <c r="B1964">
        <v>301915484</v>
      </c>
      <c r="C1964">
        <v>5</v>
      </c>
      <c r="D1964" s="2">
        <v>42877.583124999997</v>
      </c>
      <c r="E1964" s="2">
        <v>42877.541365740741</v>
      </c>
      <c r="F1964">
        <v>30000</v>
      </c>
      <c r="G1964">
        <v>34500</v>
      </c>
      <c r="H1964">
        <v>30</v>
      </c>
      <c r="I1964" s="2">
        <v>42903.547164351847</v>
      </c>
      <c r="J1964" t="s">
        <v>18</v>
      </c>
      <c r="K1964" s="2">
        <v>42907</v>
      </c>
      <c r="L1964" s="2">
        <v>42903.54010416667</v>
      </c>
      <c r="M1964">
        <v>25</v>
      </c>
      <c r="N1964">
        <v>-4</v>
      </c>
      <c r="O1964">
        <v>-5</v>
      </c>
      <c r="P1964">
        <v>15</v>
      </c>
      <c r="Q1964">
        <v>38</v>
      </c>
      <c r="R1964" t="str">
        <f t="shared" si="120"/>
        <v>Early</v>
      </c>
      <c r="S1964" t="str">
        <f t="shared" si="121"/>
        <v>Early</v>
      </c>
      <c r="T1964" t="str">
        <f t="shared" si="122"/>
        <v>Frequent Borrower</v>
      </c>
      <c r="U1964" t="str">
        <f t="shared" si="123"/>
        <v>Short Term</v>
      </c>
    </row>
    <row r="1965" spans="1:21" x14ac:dyDescent="0.35">
      <c r="A1965" t="s">
        <v>273</v>
      </c>
      <c r="B1965">
        <v>301941965</v>
      </c>
      <c r="C1965">
        <v>6</v>
      </c>
      <c r="D1965" s="2">
        <v>42903.556574074071</v>
      </c>
      <c r="E1965" s="2">
        <v>42903.514131944437</v>
      </c>
      <c r="F1965">
        <v>30000</v>
      </c>
      <c r="G1965">
        <v>34500</v>
      </c>
      <c r="H1965">
        <v>30</v>
      </c>
      <c r="I1965" s="2">
        <v>42929.509166666663</v>
      </c>
      <c r="J1965" t="s">
        <v>18</v>
      </c>
      <c r="K1965" s="2">
        <v>42933</v>
      </c>
      <c r="L1965" s="2">
        <v>42929.502118055563</v>
      </c>
      <c r="M1965">
        <v>25</v>
      </c>
      <c r="N1965">
        <v>-4</v>
      </c>
      <c r="O1965">
        <v>-5</v>
      </c>
      <c r="P1965">
        <v>15</v>
      </c>
      <c r="Q1965">
        <v>25</v>
      </c>
      <c r="R1965" t="str">
        <f t="shared" si="120"/>
        <v>Early</v>
      </c>
      <c r="S1965" t="str">
        <f t="shared" si="121"/>
        <v>Early</v>
      </c>
      <c r="T1965" t="str">
        <f t="shared" si="122"/>
        <v>Frequent Borrower</v>
      </c>
      <c r="U1965" t="str">
        <f t="shared" si="123"/>
        <v>Short Term</v>
      </c>
    </row>
    <row r="1966" spans="1:21" x14ac:dyDescent="0.35">
      <c r="A1966" t="s">
        <v>274</v>
      </c>
      <c r="B1966">
        <v>301929488</v>
      </c>
      <c r="C1966">
        <v>1</v>
      </c>
      <c r="D1966" s="2">
        <v>42893.137754629628</v>
      </c>
      <c r="E1966" s="2">
        <v>42893.095810185187</v>
      </c>
      <c r="F1966">
        <v>10000</v>
      </c>
      <c r="G1966">
        <v>11500</v>
      </c>
      <c r="H1966">
        <v>15</v>
      </c>
      <c r="I1966" s="2">
        <v>42896.768043981479</v>
      </c>
      <c r="J1966" t="s">
        <v>18</v>
      </c>
      <c r="K1966" s="2">
        <v>42908</v>
      </c>
      <c r="L1966" s="2">
        <v>42896.760983796303</v>
      </c>
      <c r="M1966">
        <v>3</v>
      </c>
      <c r="N1966">
        <v>-12</v>
      </c>
      <c r="O1966">
        <v>-12</v>
      </c>
      <c r="P1966">
        <v>15</v>
      </c>
      <c r="R1966" t="str">
        <f t="shared" si="120"/>
        <v>Early</v>
      </c>
      <c r="S1966" t="str">
        <f t="shared" si="121"/>
        <v>Early</v>
      </c>
      <c r="T1966" t="str">
        <f t="shared" si="122"/>
        <v>One-time</v>
      </c>
      <c r="U1966" t="str">
        <f t="shared" si="123"/>
        <v>Short Term</v>
      </c>
    </row>
    <row r="1967" spans="1:21" x14ac:dyDescent="0.35">
      <c r="A1967" t="s">
        <v>274</v>
      </c>
      <c r="B1967">
        <v>301934180</v>
      </c>
      <c r="C1967">
        <v>2</v>
      </c>
      <c r="D1967" s="2">
        <v>42896.817881944437</v>
      </c>
      <c r="E1967" s="2">
        <v>42896.776145833333</v>
      </c>
      <c r="F1967">
        <v>10000</v>
      </c>
      <c r="G1967">
        <v>13000</v>
      </c>
      <c r="H1967">
        <v>30</v>
      </c>
      <c r="I1967" s="2">
        <v>42913.398113425923</v>
      </c>
      <c r="J1967" t="s">
        <v>18</v>
      </c>
      <c r="K1967" s="2">
        <v>42926</v>
      </c>
      <c r="L1967" s="2">
        <v>42913.391064814823</v>
      </c>
      <c r="M1967">
        <v>16</v>
      </c>
      <c r="N1967">
        <v>-13</v>
      </c>
      <c r="O1967">
        <v>-14</v>
      </c>
      <c r="P1967">
        <v>30</v>
      </c>
      <c r="Q1967">
        <v>3</v>
      </c>
      <c r="R1967" t="str">
        <f t="shared" si="120"/>
        <v>Early</v>
      </c>
      <c r="S1967" t="str">
        <f t="shared" si="121"/>
        <v>Early</v>
      </c>
      <c r="T1967" t="str">
        <f t="shared" si="122"/>
        <v>Frequent Borrower</v>
      </c>
      <c r="U1967" t="str">
        <f t="shared" si="123"/>
        <v>Short Term</v>
      </c>
    </row>
    <row r="1968" spans="1:21" x14ac:dyDescent="0.35">
      <c r="A1968" t="s">
        <v>274</v>
      </c>
      <c r="B1968">
        <v>301953238</v>
      </c>
      <c r="C1968">
        <v>3</v>
      </c>
      <c r="D1968" s="2">
        <v>42913.443009259259</v>
      </c>
      <c r="E1968" s="2">
        <v>42913.401261574072</v>
      </c>
      <c r="F1968">
        <v>10000</v>
      </c>
      <c r="G1968">
        <v>13000</v>
      </c>
      <c r="H1968">
        <v>30</v>
      </c>
      <c r="I1968" s="2">
        <v>42939.446388888893</v>
      </c>
      <c r="J1968" t="s">
        <v>18</v>
      </c>
      <c r="K1968" s="2">
        <v>42943</v>
      </c>
      <c r="L1968" s="2">
        <v>42939.439340277779</v>
      </c>
      <c r="M1968">
        <v>26</v>
      </c>
      <c r="N1968">
        <v>-4</v>
      </c>
      <c r="O1968">
        <v>-4</v>
      </c>
      <c r="P1968">
        <v>30</v>
      </c>
      <c r="Q1968">
        <v>16</v>
      </c>
      <c r="R1968" t="str">
        <f t="shared" si="120"/>
        <v>Early</v>
      </c>
      <c r="S1968" t="str">
        <f t="shared" si="121"/>
        <v>OnTime</v>
      </c>
      <c r="T1968" t="str">
        <f t="shared" si="122"/>
        <v>Frequent Borrower</v>
      </c>
      <c r="U1968" t="str">
        <f t="shared" si="123"/>
        <v>Short Term</v>
      </c>
    </row>
    <row r="1969" spans="1:21" x14ac:dyDescent="0.35">
      <c r="A1969" t="s">
        <v>275</v>
      </c>
      <c r="B1969">
        <v>301603557</v>
      </c>
      <c r="C1969">
        <v>1</v>
      </c>
      <c r="D1969" s="2">
        <v>42451.401180555556</v>
      </c>
      <c r="E1969" s="2">
        <v>42451.359444444453</v>
      </c>
      <c r="F1969">
        <v>10000</v>
      </c>
      <c r="G1969">
        <v>13000</v>
      </c>
      <c r="H1969">
        <v>30</v>
      </c>
      <c r="I1969" s="2">
        <v>42482.002118055563</v>
      </c>
      <c r="J1969" t="s">
        <v>18</v>
      </c>
      <c r="K1969" s="2">
        <v>42481</v>
      </c>
      <c r="L1969" s="2">
        <v>42481.727789351848</v>
      </c>
      <c r="M1969">
        <v>30</v>
      </c>
      <c r="N1969">
        <v>0</v>
      </c>
      <c r="O1969">
        <v>0</v>
      </c>
      <c r="P1969">
        <v>30</v>
      </c>
      <c r="R1969" t="str">
        <f t="shared" si="120"/>
        <v>OnTime</v>
      </c>
      <c r="S1969" t="str">
        <f t="shared" si="121"/>
        <v>Early</v>
      </c>
      <c r="T1969" t="str">
        <f t="shared" si="122"/>
        <v>One-time</v>
      </c>
      <c r="U1969" t="str">
        <f t="shared" si="123"/>
        <v>Short Term</v>
      </c>
    </row>
    <row r="1970" spans="1:21" x14ac:dyDescent="0.35">
      <c r="A1970" t="s">
        <v>276</v>
      </c>
      <c r="B1970">
        <v>301995879</v>
      </c>
      <c r="C1970">
        <v>1</v>
      </c>
      <c r="D1970" s="2">
        <v>42941.839837962973</v>
      </c>
      <c r="E1970" s="2">
        <v>42941.797361111108</v>
      </c>
      <c r="F1970">
        <v>10000</v>
      </c>
      <c r="G1970">
        <v>11500</v>
      </c>
      <c r="H1970">
        <v>15</v>
      </c>
      <c r="I1970" s="2">
        <v>42946.585625</v>
      </c>
      <c r="J1970" t="s">
        <v>18</v>
      </c>
      <c r="K1970" s="2">
        <v>42956</v>
      </c>
      <c r="L1970" s="2">
        <v>42946.578564814823</v>
      </c>
      <c r="M1970">
        <v>4</v>
      </c>
      <c r="N1970">
        <v>-10</v>
      </c>
      <c r="O1970">
        <v>-11</v>
      </c>
      <c r="P1970">
        <v>15</v>
      </c>
      <c r="R1970" t="str">
        <f t="shared" si="120"/>
        <v>Early</v>
      </c>
      <c r="S1970" t="str">
        <f t="shared" si="121"/>
        <v>Early</v>
      </c>
      <c r="T1970" t="str">
        <f t="shared" si="122"/>
        <v>One-time</v>
      </c>
      <c r="U1970" t="str">
        <f t="shared" si="123"/>
        <v>Short Term</v>
      </c>
    </row>
    <row r="1971" spans="1:21" x14ac:dyDescent="0.35">
      <c r="A1971" t="s">
        <v>277</v>
      </c>
      <c r="B1971">
        <v>301609796</v>
      </c>
      <c r="C1971">
        <v>1</v>
      </c>
      <c r="D1971" s="2">
        <v>42471.319652777784</v>
      </c>
      <c r="E1971" s="2">
        <v>42471.277928240743</v>
      </c>
      <c r="F1971">
        <v>10000</v>
      </c>
      <c r="G1971">
        <v>13000</v>
      </c>
      <c r="H1971">
        <v>30</v>
      </c>
      <c r="I1971" s="2">
        <v>42498.001481481479</v>
      </c>
      <c r="J1971" t="s">
        <v>18</v>
      </c>
      <c r="K1971" s="2">
        <v>42501</v>
      </c>
      <c r="L1971" s="2">
        <v>42497.510439814818</v>
      </c>
      <c r="M1971">
        <v>26</v>
      </c>
      <c r="N1971">
        <v>-4</v>
      </c>
      <c r="O1971">
        <v>-4</v>
      </c>
      <c r="P1971">
        <v>30</v>
      </c>
      <c r="R1971" t="str">
        <f t="shared" si="120"/>
        <v>Early</v>
      </c>
      <c r="S1971" t="str">
        <f t="shared" si="121"/>
        <v>Late</v>
      </c>
      <c r="T1971" t="str">
        <f t="shared" si="122"/>
        <v>One-time</v>
      </c>
      <c r="U1971" t="str">
        <f t="shared" si="123"/>
        <v>Short Term</v>
      </c>
    </row>
    <row r="1972" spans="1:21" x14ac:dyDescent="0.35">
      <c r="A1972" t="s">
        <v>277</v>
      </c>
      <c r="B1972">
        <v>301622657</v>
      </c>
      <c r="C1972">
        <v>2</v>
      </c>
      <c r="D1972" s="2">
        <v>42509.328726851847</v>
      </c>
      <c r="E1972" s="2">
        <v>42509.286886574067</v>
      </c>
      <c r="F1972">
        <v>10000</v>
      </c>
      <c r="G1972">
        <v>11500</v>
      </c>
      <c r="H1972">
        <v>15</v>
      </c>
      <c r="I1972" s="2">
        <v>42527.001342592594</v>
      </c>
      <c r="J1972" t="s">
        <v>18</v>
      </c>
      <c r="K1972" s="2">
        <v>42524</v>
      </c>
      <c r="L1972" s="2">
        <v>42526.62972222222</v>
      </c>
      <c r="M1972">
        <v>17</v>
      </c>
      <c r="N1972">
        <v>2</v>
      </c>
      <c r="O1972">
        <v>2</v>
      </c>
      <c r="P1972">
        <v>15</v>
      </c>
      <c r="Q1972">
        <v>38</v>
      </c>
      <c r="R1972" t="str">
        <f t="shared" si="120"/>
        <v>Late</v>
      </c>
      <c r="S1972" t="str">
        <f t="shared" si="121"/>
        <v>Early</v>
      </c>
      <c r="T1972" t="str">
        <f t="shared" si="122"/>
        <v>Frequent Borrower</v>
      </c>
      <c r="U1972" t="str">
        <f t="shared" si="123"/>
        <v>Short Term</v>
      </c>
    </row>
    <row r="1973" spans="1:21" x14ac:dyDescent="0.35">
      <c r="A1973" t="s">
        <v>277</v>
      </c>
      <c r="B1973">
        <v>301639193</v>
      </c>
      <c r="C1973">
        <v>3</v>
      </c>
      <c r="D1973" s="2">
        <v>42548.748287037037</v>
      </c>
      <c r="E1973" s="2">
        <v>42548.706516203703</v>
      </c>
      <c r="F1973">
        <v>10000</v>
      </c>
      <c r="G1973">
        <v>11500</v>
      </c>
      <c r="H1973">
        <v>15</v>
      </c>
      <c r="I1973" s="2">
        <v>42562.436689814807</v>
      </c>
      <c r="J1973" t="s">
        <v>18</v>
      </c>
      <c r="K1973" s="2">
        <v>42563</v>
      </c>
      <c r="L1973" s="2">
        <v>42562.426238425927</v>
      </c>
      <c r="M1973">
        <v>13</v>
      </c>
      <c r="N1973">
        <v>-1</v>
      </c>
      <c r="O1973">
        <v>-2</v>
      </c>
      <c r="P1973">
        <v>15</v>
      </c>
      <c r="Q1973">
        <v>39</v>
      </c>
      <c r="R1973" t="str">
        <f t="shared" si="120"/>
        <v>Early</v>
      </c>
      <c r="S1973" t="str">
        <f t="shared" si="121"/>
        <v>Early</v>
      </c>
      <c r="T1973" t="str">
        <f t="shared" si="122"/>
        <v>Frequent Borrower</v>
      </c>
      <c r="U1973" t="str">
        <f t="shared" si="123"/>
        <v>Short Term</v>
      </c>
    </row>
    <row r="1974" spans="1:21" x14ac:dyDescent="0.35">
      <c r="A1974" t="s">
        <v>277</v>
      </c>
      <c r="B1974">
        <v>301785161</v>
      </c>
      <c r="C1974">
        <v>4</v>
      </c>
      <c r="D1974" s="2">
        <v>42736.32708333333</v>
      </c>
      <c r="E1974" s="2">
        <v>42736.285196759258</v>
      </c>
      <c r="F1974">
        <v>20000</v>
      </c>
      <c r="G1974">
        <v>23800</v>
      </c>
      <c r="H1974">
        <v>30</v>
      </c>
      <c r="I1974" s="2">
        <v>42759.352905092594</v>
      </c>
      <c r="J1974" t="s">
        <v>18</v>
      </c>
      <c r="K1974" s="2">
        <v>42766</v>
      </c>
      <c r="L1974" s="2">
        <v>42759.342372685183</v>
      </c>
      <c r="M1974">
        <v>23</v>
      </c>
      <c r="N1974">
        <v>-7</v>
      </c>
      <c r="O1974">
        <v>-7</v>
      </c>
      <c r="P1974">
        <v>19</v>
      </c>
      <c r="Q1974">
        <v>187</v>
      </c>
      <c r="R1974" t="str">
        <f t="shared" si="120"/>
        <v>Early</v>
      </c>
      <c r="S1974" t="str">
        <f t="shared" si="121"/>
        <v>Early</v>
      </c>
      <c r="T1974" t="str">
        <f t="shared" si="122"/>
        <v>Frequent Borrower</v>
      </c>
      <c r="U1974" t="str">
        <f t="shared" si="123"/>
        <v>Short Term</v>
      </c>
    </row>
    <row r="1975" spans="1:21" x14ac:dyDescent="0.35">
      <c r="A1975" t="s">
        <v>277</v>
      </c>
      <c r="B1975">
        <v>301819128</v>
      </c>
      <c r="C1975">
        <v>5</v>
      </c>
      <c r="D1975" s="2">
        <v>42782.765462962961</v>
      </c>
      <c r="E1975" s="2">
        <v>42782.723703703698</v>
      </c>
      <c r="F1975">
        <v>20000</v>
      </c>
      <c r="G1975">
        <v>21800</v>
      </c>
      <c r="H1975">
        <v>15</v>
      </c>
      <c r="I1975" s="2">
        <v>42792.424143518518</v>
      </c>
      <c r="J1975" t="s">
        <v>18</v>
      </c>
      <c r="K1975" s="2">
        <v>42797</v>
      </c>
      <c r="L1975" s="2">
        <v>42792.413611111107</v>
      </c>
      <c r="M1975">
        <v>9</v>
      </c>
      <c r="N1975">
        <v>-5</v>
      </c>
      <c r="O1975">
        <v>-6</v>
      </c>
      <c r="P1975">
        <v>9</v>
      </c>
      <c r="Q1975">
        <v>46</v>
      </c>
      <c r="R1975" t="str">
        <f t="shared" si="120"/>
        <v>Early</v>
      </c>
      <c r="S1975" t="str">
        <f t="shared" si="121"/>
        <v>OnTime</v>
      </c>
      <c r="T1975" t="str">
        <f t="shared" si="122"/>
        <v>Frequent Borrower</v>
      </c>
      <c r="U1975" t="str">
        <f t="shared" si="123"/>
        <v>Short Term</v>
      </c>
    </row>
    <row r="1976" spans="1:21" x14ac:dyDescent="0.35">
      <c r="A1976" t="s">
        <v>277</v>
      </c>
      <c r="B1976">
        <v>301830702</v>
      </c>
      <c r="C1976">
        <v>6</v>
      </c>
      <c r="D1976" s="2">
        <v>42797.571331018517</v>
      </c>
      <c r="E1976" s="2">
        <v>42797.529421296298</v>
      </c>
      <c r="F1976">
        <v>30000</v>
      </c>
      <c r="G1976">
        <v>36800</v>
      </c>
      <c r="H1976">
        <v>60</v>
      </c>
      <c r="I1976" s="2">
        <v>42850.316516203697</v>
      </c>
      <c r="J1976" t="s">
        <v>18</v>
      </c>
      <c r="K1976" s="2">
        <v>42828</v>
      </c>
      <c r="L1976" s="2">
        <v>42828.730196759258</v>
      </c>
      <c r="M1976">
        <v>52</v>
      </c>
      <c r="N1976">
        <v>0</v>
      </c>
      <c r="O1976">
        <v>-8</v>
      </c>
      <c r="P1976">
        <v>22.666666666666661</v>
      </c>
      <c r="Q1976">
        <v>14</v>
      </c>
      <c r="R1976" t="str">
        <f t="shared" si="120"/>
        <v>OnTime</v>
      </c>
      <c r="S1976" t="str">
        <f t="shared" si="121"/>
        <v>Early</v>
      </c>
      <c r="T1976" t="str">
        <f t="shared" si="122"/>
        <v>Frequent Borrower</v>
      </c>
      <c r="U1976" t="str">
        <f t="shared" si="123"/>
        <v>Long Term</v>
      </c>
    </row>
    <row r="1977" spans="1:21" x14ac:dyDescent="0.35">
      <c r="A1977" t="s">
        <v>277</v>
      </c>
      <c r="B1977">
        <v>301884181</v>
      </c>
      <c r="C1977">
        <v>7</v>
      </c>
      <c r="D1977" s="2">
        <v>42854.393576388888</v>
      </c>
      <c r="E1977" s="2">
        <v>42854.351747685178</v>
      </c>
      <c r="F1977">
        <v>30000</v>
      </c>
      <c r="G1977">
        <v>33900</v>
      </c>
      <c r="H1977">
        <v>30</v>
      </c>
      <c r="I1977" s="2">
        <v>42882.632696759261</v>
      </c>
      <c r="J1977" t="s">
        <v>18</v>
      </c>
      <c r="K1977" s="2">
        <v>42885</v>
      </c>
      <c r="L1977" s="2">
        <v>42882.625636574077</v>
      </c>
      <c r="M1977">
        <v>28</v>
      </c>
      <c r="N1977">
        <v>-3</v>
      </c>
      <c r="O1977">
        <v>-2</v>
      </c>
      <c r="P1977">
        <v>13</v>
      </c>
      <c r="Q1977">
        <v>56</v>
      </c>
      <c r="R1977" t="str">
        <f t="shared" si="120"/>
        <v>Early</v>
      </c>
      <c r="S1977" t="str">
        <f t="shared" si="121"/>
        <v>Early</v>
      </c>
      <c r="T1977" t="str">
        <f t="shared" si="122"/>
        <v>Frequent Borrower</v>
      </c>
      <c r="U1977" t="str">
        <f t="shared" si="123"/>
        <v>Short Term</v>
      </c>
    </row>
    <row r="1978" spans="1:21" x14ac:dyDescent="0.35">
      <c r="A1978" t="s">
        <v>277</v>
      </c>
      <c r="B1978">
        <v>301919826</v>
      </c>
      <c r="C1978">
        <v>8</v>
      </c>
      <c r="D1978" s="2">
        <v>42882.749849537038</v>
      </c>
      <c r="E1978" s="2">
        <v>42882.708113425928</v>
      </c>
      <c r="F1978">
        <v>40000</v>
      </c>
      <c r="G1978">
        <v>48000</v>
      </c>
      <c r="H1978">
        <v>60</v>
      </c>
      <c r="I1978" s="2">
        <v>42913.910590277781</v>
      </c>
      <c r="J1978" t="s">
        <v>18</v>
      </c>
      <c r="K1978" s="2">
        <v>42914</v>
      </c>
      <c r="L1978" s="2">
        <v>42910.538831018523</v>
      </c>
      <c r="M1978">
        <v>31</v>
      </c>
      <c r="N1978">
        <v>-4</v>
      </c>
      <c r="O1978">
        <v>-29</v>
      </c>
      <c r="P1978">
        <v>20</v>
      </c>
      <c r="Q1978">
        <v>28</v>
      </c>
      <c r="R1978" t="str">
        <f t="shared" si="120"/>
        <v>Early</v>
      </c>
      <c r="S1978" t="str">
        <f t="shared" si="121"/>
        <v>Early</v>
      </c>
      <c r="T1978" t="str">
        <f t="shared" si="122"/>
        <v>Frequent Borrower</v>
      </c>
      <c r="U1978" t="str">
        <f t="shared" si="123"/>
        <v>Long Term</v>
      </c>
    </row>
    <row r="1979" spans="1:21" x14ac:dyDescent="0.35">
      <c r="A1979" t="s">
        <v>277</v>
      </c>
      <c r="B1979">
        <v>301953987</v>
      </c>
      <c r="C1979">
        <v>9</v>
      </c>
      <c r="D1979" s="2">
        <v>42913.91982638889</v>
      </c>
      <c r="E1979" s="2">
        <v>42913.878067129634</v>
      </c>
      <c r="F1979">
        <v>40000</v>
      </c>
      <c r="G1979">
        <v>44000</v>
      </c>
      <c r="H1979">
        <v>30</v>
      </c>
      <c r="I1979" s="2">
        <v>42918.301111111112</v>
      </c>
      <c r="J1979" t="s">
        <v>18</v>
      </c>
      <c r="K1979" s="2">
        <v>42943</v>
      </c>
      <c r="L1979" s="2">
        <v>42918.294062499997</v>
      </c>
      <c r="M1979">
        <v>4</v>
      </c>
      <c r="N1979">
        <v>-25</v>
      </c>
      <c r="O1979">
        <v>-26</v>
      </c>
      <c r="P1979">
        <v>10</v>
      </c>
      <c r="Q1979">
        <v>31</v>
      </c>
      <c r="R1979" t="str">
        <f t="shared" si="120"/>
        <v>Early</v>
      </c>
      <c r="S1979" t="str">
        <f t="shared" si="121"/>
        <v>Early</v>
      </c>
      <c r="T1979" t="str">
        <f t="shared" si="122"/>
        <v>Frequent Borrower</v>
      </c>
      <c r="U1979" t="str">
        <f t="shared" si="123"/>
        <v>Short Term</v>
      </c>
    </row>
    <row r="1980" spans="1:21" x14ac:dyDescent="0.35">
      <c r="A1980" t="s">
        <v>278</v>
      </c>
      <c r="B1980">
        <v>301603343</v>
      </c>
      <c r="C1980">
        <v>1</v>
      </c>
      <c r="D1980" s="2">
        <v>42450.433622685188</v>
      </c>
      <c r="E1980" s="2">
        <v>42450.391631944447</v>
      </c>
      <c r="F1980">
        <v>7000</v>
      </c>
      <c r="G1980">
        <v>9100</v>
      </c>
      <c r="H1980">
        <v>30</v>
      </c>
      <c r="I1980" s="2">
        <v>42461.002280092587</v>
      </c>
      <c r="J1980" t="s">
        <v>18</v>
      </c>
      <c r="K1980" s="2">
        <v>42480</v>
      </c>
      <c r="L1980" s="2">
        <v>42460.590115740742</v>
      </c>
      <c r="M1980">
        <v>10</v>
      </c>
      <c r="N1980">
        <v>-20</v>
      </c>
      <c r="O1980">
        <v>-20</v>
      </c>
      <c r="P1980">
        <v>30</v>
      </c>
      <c r="R1980" t="str">
        <f t="shared" si="120"/>
        <v>Early</v>
      </c>
      <c r="S1980" t="str">
        <f t="shared" si="121"/>
        <v>OnTime</v>
      </c>
      <c r="T1980" t="str">
        <f t="shared" si="122"/>
        <v>One-time</v>
      </c>
      <c r="U1980" t="str">
        <f t="shared" si="123"/>
        <v>Short Term</v>
      </c>
    </row>
    <row r="1981" spans="1:21" x14ac:dyDescent="0.35">
      <c r="A1981" t="s">
        <v>278</v>
      </c>
      <c r="B1981">
        <v>301607873</v>
      </c>
      <c r="C1981">
        <v>2</v>
      </c>
      <c r="D1981" s="2">
        <v>42465.554548611108</v>
      </c>
      <c r="E1981" s="2">
        <v>42465.512673611112</v>
      </c>
      <c r="F1981">
        <v>7000</v>
      </c>
      <c r="G1981">
        <v>9100</v>
      </c>
      <c r="H1981">
        <v>30</v>
      </c>
      <c r="I1981" s="2">
        <v>42496.001493055563</v>
      </c>
      <c r="J1981" t="s">
        <v>18</v>
      </c>
      <c r="K1981" s="2">
        <v>42495</v>
      </c>
      <c r="L1981" s="2">
        <v>42495.709074074082</v>
      </c>
      <c r="M1981">
        <v>30</v>
      </c>
      <c r="N1981">
        <v>0</v>
      </c>
      <c r="O1981">
        <v>0</v>
      </c>
      <c r="P1981">
        <v>30</v>
      </c>
      <c r="Q1981">
        <v>15</v>
      </c>
      <c r="R1981" t="str">
        <f t="shared" si="120"/>
        <v>OnTime</v>
      </c>
      <c r="S1981" t="str">
        <f t="shared" si="121"/>
        <v>Early</v>
      </c>
      <c r="T1981" t="str">
        <f t="shared" si="122"/>
        <v>Frequent Borrower</v>
      </c>
      <c r="U1981" t="str">
        <f t="shared" si="123"/>
        <v>Short Term</v>
      </c>
    </row>
    <row r="1982" spans="1:21" x14ac:dyDescent="0.35">
      <c r="A1982" t="s">
        <v>278</v>
      </c>
      <c r="B1982">
        <v>301630545</v>
      </c>
      <c r="C1982">
        <v>3</v>
      </c>
      <c r="D1982" s="2">
        <v>42530.814606481479</v>
      </c>
      <c r="E1982" s="2">
        <v>42530.772858796299</v>
      </c>
      <c r="F1982">
        <v>7000</v>
      </c>
      <c r="G1982">
        <v>9100</v>
      </c>
      <c r="H1982">
        <v>30</v>
      </c>
      <c r="I1982" s="2">
        <v>42559.646782407413</v>
      </c>
      <c r="J1982" t="s">
        <v>18</v>
      </c>
      <c r="K1982" s="2">
        <v>42562</v>
      </c>
      <c r="L1982" s="2">
        <v>42559.636307870373</v>
      </c>
      <c r="M1982">
        <v>28</v>
      </c>
      <c r="N1982">
        <v>-3</v>
      </c>
      <c r="O1982">
        <v>-2</v>
      </c>
      <c r="P1982">
        <v>30</v>
      </c>
      <c r="Q1982">
        <v>65</v>
      </c>
      <c r="R1982" t="str">
        <f t="shared" si="120"/>
        <v>Early</v>
      </c>
      <c r="S1982" t="str">
        <f t="shared" si="121"/>
        <v>Early</v>
      </c>
      <c r="T1982" t="str">
        <f t="shared" si="122"/>
        <v>Frequent Borrower</v>
      </c>
      <c r="U1982" t="str">
        <f t="shared" si="123"/>
        <v>Short Term</v>
      </c>
    </row>
    <row r="1983" spans="1:21" x14ac:dyDescent="0.35">
      <c r="A1983" t="s">
        <v>278</v>
      </c>
      <c r="B1983">
        <v>301648889</v>
      </c>
      <c r="C1983">
        <v>4</v>
      </c>
      <c r="D1983" s="2">
        <v>42562.356493055559</v>
      </c>
      <c r="E1983" s="2">
        <v>42562.314652777779</v>
      </c>
      <c r="F1983">
        <v>6000</v>
      </c>
      <c r="G1983">
        <v>7800</v>
      </c>
      <c r="H1983">
        <v>30</v>
      </c>
      <c r="I1983" s="2">
        <v>42592.415127314824</v>
      </c>
      <c r="J1983" t="s">
        <v>18</v>
      </c>
      <c r="K1983" s="2">
        <v>42592</v>
      </c>
      <c r="L1983" s="2">
        <v>42590</v>
      </c>
      <c r="M1983">
        <v>30</v>
      </c>
      <c r="N1983">
        <v>-2</v>
      </c>
      <c r="O1983">
        <v>0</v>
      </c>
      <c r="P1983">
        <v>30</v>
      </c>
      <c r="Q1983">
        <v>31</v>
      </c>
      <c r="R1983" t="str">
        <f t="shared" si="120"/>
        <v>Early</v>
      </c>
      <c r="S1983" t="str">
        <f t="shared" si="121"/>
        <v>Early</v>
      </c>
      <c r="T1983" t="str">
        <f t="shared" si="122"/>
        <v>Frequent Borrower</v>
      </c>
      <c r="U1983" t="str">
        <f t="shared" si="123"/>
        <v>Short Term</v>
      </c>
    </row>
    <row r="1984" spans="1:21" x14ac:dyDescent="0.35">
      <c r="A1984" t="s">
        <v>278</v>
      </c>
      <c r="B1984">
        <v>301830185</v>
      </c>
      <c r="C1984">
        <v>5</v>
      </c>
      <c r="D1984" s="2">
        <v>42796.799085648148</v>
      </c>
      <c r="E1984" s="2">
        <v>42796.757349537038</v>
      </c>
      <c r="F1984">
        <v>20000</v>
      </c>
      <c r="G1984">
        <v>23800</v>
      </c>
      <c r="H1984">
        <v>30</v>
      </c>
      <c r="I1984" s="2">
        <v>42814.568182870367</v>
      </c>
      <c r="J1984" t="s">
        <v>18</v>
      </c>
      <c r="K1984" s="2">
        <v>42828</v>
      </c>
      <c r="L1984" s="2">
        <v>42814.557650462957</v>
      </c>
      <c r="M1984">
        <v>17</v>
      </c>
      <c r="N1984">
        <v>-14</v>
      </c>
      <c r="O1984">
        <v>-13</v>
      </c>
      <c r="P1984">
        <v>19</v>
      </c>
      <c r="Q1984">
        <v>234</v>
      </c>
      <c r="R1984" t="str">
        <f t="shared" si="120"/>
        <v>Early</v>
      </c>
      <c r="S1984" t="str">
        <f t="shared" si="121"/>
        <v>Early</v>
      </c>
      <c r="T1984" t="str">
        <f t="shared" si="122"/>
        <v>Frequent Borrower</v>
      </c>
      <c r="U1984" t="str">
        <f t="shared" si="123"/>
        <v>Short Term</v>
      </c>
    </row>
    <row r="1985" spans="1:21" x14ac:dyDescent="0.35">
      <c r="A1985" t="s">
        <v>278</v>
      </c>
      <c r="B1985">
        <v>301843607</v>
      </c>
      <c r="C1985">
        <v>6</v>
      </c>
      <c r="D1985" s="2">
        <v>42815.890243055554</v>
      </c>
      <c r="E1985" s="2">
        <v>42815.848495370366</v>
      </c>
      <c r="F1985">
        <v>30000</v>
      </c>
      <c r="G1985">
        <v>36800</v>
      </c>
      <c r="H1985">
        <v>60</v>
      </c>
      <c r="I1985" s="2">
        <v>42859.568738425929</v>
      </c>
      <c r="J1985" t="s">
        <v>18</v>
      </c>
      <c r="K1985" s="2">
        <v>42845</v>
      </c>
      <c r="L1985" s="2">
        <v>42839.62667824074</v>
      </c>
      <c r="M1985">
        <v>43</v>
      </c>
      <c r="N1985">
        <v>-6</v>
      </c>
      <c r="O1985">
        <v>-17</v>
      </c>
      <c r="P1985">
        <v>22.666666666666661</v>
      </c>
      <c r="Q1985">
        <v>19</v>
      </c>
      <c r="R1985" t="str">
        <f t="shared" si="120"/>
        <v>Early</v>
      </c>
      <c r="S1985" t="str">
        <f t="shared" si="121"/>
        <v>Early</v>
      </c>
      <c r="T1985" t="str">
        <f t="shared" si="122"/>
        <v>Frequent Borrower</v>
      </c>
      <c r="U1985" t="str">
        <f t="shared" si="123"/>
        <v>Long Term</v>
      </c>
    </row>
    <row r="1986" spans="1:21" x14ac:dyDescent="0.35">
      <c r="A1986" t="s">
        <v>278</v>
      </c>
      <c r="B1986">
        <v>301890291</v>
      </c>
      <c r="C1986">
        <v>7</v>
      </c>
      <c r="D1986" s="2">
        <v>42859.87363425926</v>
      </c>
      <c r="E1986" s="2">
        <v>42859.831828703696</v>
      </c>
      <c r="F1986">
        <v>30000</v>
      </c>
      <c r="G1986">
        <v>39000</v>
      </c>
      <c r="H1986">
        <v>60</v>
      </c>
      <c r="I1986" s="2">
        <v>42904.962060185193</v>
      </c>
      <c r="J1986" t="s">
        <v>18</v>
      </c>
      <c r="K1986" s="2">
        <v>42891</v>
      </c>
      <c r="L1986" s="2">
        <v>42890.605208333327</v>
      </c>
      <c r="M1986">
        <v>45</v>
      </c>
      <c r="N1986">
        <v>-1</v>
      </c>
      <c r="O1986">
        <v>-15</v>
      </c>
      <c r="P1986">
        <v>30</v>
      </c>
      <c r="Q1986">
        <v>43</v>
      </c>
      <c r="R1986" t="str">
        <f t="shared" si="120"/>
        <v>Early</v>
      </c>
      <c r="S1986" t="str">
        <f t="shared" si="121"/>
        <v>OnTime</v>
      </c>
      <c r="T1986" t="str">
        <f t="shared" si="122"/>
        <v>Frequent Borrower</v>
      </c>
      <c r="U1986" t="str">
        <f t="shared" si="123"/>
        <v>Long Term</v>
      </c>
    </row>
    <row r="1987" spans="1:21" x14ac:dyDescent="0.35">
      <c r="A1987" t="s">
        <v>278</v>
      </c>
      <c r="B1987">
        <v>301950086</v>
      </c>
      <c r="C1987">
        <v>8</v>
      </c>
      <c r="D1987" s="2">
        <v>42910.355879629627</v>
      </c>
      <c r="E1987" s="2">
        <v>42910.314131944448</v>
      </c>
      <c r="F1987">
        <v>40000</v>
      </c>
      <c r="G1987">
        <v>44000</v>
      </c>
      <c r="H1987">
        <v>30</v>
      </c>
      <c r="I1987" s="2">
        <v>42940.454722222217</v>
      </c>
      <c r="J1987" t="s">
        <v>18</v>
      </c>
      <c r="K1987" s="2">
        <v>42940</v>
      </c>
      <c r="L1987" s="2">
        <v>42940.447662037041</v>
      </c>
      <c r="M1987">
        <v>30</v>
      </c>
      <c r="N1987">
        <v>0</v>
      </c>
      <c r="O1987">
        <v>0</v>
      </c>
      <c r="P1987">
        <v>10</v>
      </c>
      <c r="Q1987">
        <v>50</v>
      </c>
      <c r="R1987" t="str">
        <f t="shared" ref="R1987:R2050" si="124">IF(N1987&lt;0,"Early",IF(N1987=0,"OnTime","Late"))</f>
        <v>OnTime</v>
      </c>
      <c r="S1987" t="str">
        <f t="shared" ref="S1987:S2050" si="125">IF(N1988&lt;0,"Early",IF(N1988=0,"OnTime","Late"))</f>
        <v>Early</v>
      </c>
      <c r="T1987" t="str">
        <f t="shared" ref="T1987:T2050" si="126">IF(ISBLANK(Q1987),"One-time","Frequent Borrower")</f>
        <v>Frequent Borrower</v>
      </c>
      <c r="U1987" t="str">
        <f t="shared" ref="U1987:U2050" si="127">IF(OR(H1987=15,H1987=30),"Short Term","Long Term")</f>
        <v>Short Term</v>
      </c>
    </row>
    <row r="1988" spans="1:21" x14ac:dyDescent="0.35">
      <c r="A1988" t="s">
        <v>279</v>
      </c>
      <c r="B1988">
        <v>301603869</v>
      </c>
      <c r="C1988">
        <v>1</v>
      </c>
      <c r="D1988" s="2">
        <v>42452.612928240742</v>
      </c>
      <c r="E1988" s="2">
        <v>42452.571180555547</v>
      </c>
      <c r="F1988">
        <v>10000</v>
      </c>
      <c r="G1988">
        <v>13000</v>
      </c>
      <c r="H1988">
        <v>30</v>
      </c>
      <c r="I1988" s="2">
        <v>42482.002395833333</v>
      </c>
      <c r="J1988" t="s">
        <v>18</v>
      </c>
      <c r="K1988" s="2">
        <v>42482</v>
      </c>
      <c r="L1988" s="2">
        <v>42481.664594907408</v>
      </c>
      <c r="M1988">
        <v>29</v>
      </c>
      <c r="N1988">
        <v>-1</v>
      </c>
      <c r="O1988">
        <v>-1</v>
      </c>
      <c r="P1988">
        <v>30</v>
      </c>
      <c r="R1988" t="str">
        <f t="shared" si="124"/>
        <v>Early</v>
      </c>
      <c r="S1988" t="str">
        <f t="shared" si="125"/>
        <v>Late</v>
      </c>
      <c r="T1988" t="str">
        <f t="shared" si="126"/>
        <v>One-time</v>
      </c>
      <c r="U1988" t="str">
        <f t="shared" si="127"/>
        <v>Short Term</v>
      </c>
    </row>
    <row r="1989" spans="1:21" x14ac:dyDescent="0.35">
      <c r="A1989" t="s">
        <v>279</v>
      </c>
      <c r="B1989">
        <v>301615978</v>
      </c>
      <c r="C1989">
        <v>2</v>
      </c>
      <c r="D1989" s="2">
        <v>42491.790300925917</v>
      </c>
      <c r="E1989" s="2">
        <v>42491.748564814807</v>
      </c>
      <c r="F1989">
        <v>10000</v>
      </c>
      <c r="G1989">
        <v>13000</v>
      </c>
      <c r="H1989">
        <v>30</v>
      </c>
      <c r="I1989" s="2">
        <v>42523.002395833333</v>
      </c>
      <c r="J1989" t="s">
        <v>18</v>
      </c>
      <c r="K1989" s="2">
        <v>42521</v>
      </c>
      <c r="L1989" s="2">
        <v>42522.058148148149</v>
      </c>
      <c r="M1989">
        <v>31</v>
      </c>
      <c r="N1989">
        <v>1</v>
      </c>
      <c r="O1989">
        <v>1</v>
      </c>
      <c r="P1989">
        <v>30</v>
      </c>
      <c r="Q1989">
        <v>39</v>
      </c>
      <c r="R1989" t="str">
        <f t="shared" si="124"/>
        <v>Late</v>
      </c>
      <c r="S1989" t="str">
        <f t="shared" si="125"/>
        <v>Late</v>
      </c>
      <c r="T1989" t="str">
        <f t="shared" si="126"/>
        <v>Frequent Borrower</v>
      </c>
      <c r="U1989" t="str">
        <f t="shared" si="127"/>
        <v>Short Term</v>
      </c>
    </row>
    <row r="1990" spans="1:21" x14ac:dyDescent="0.35">
      <c r="A1990" t="s">
        <v>279</v>
      </c>
      <c r="B1990">
        <v>301881237</v>
      </c>
      <c r="C1990">
        <v>3</v>
      </c>
      <c r="D1990" s="2">
        <v>42851.667210648149</v>
      </c>
      <c r="E1990" s="2">
        <v>42851.589062500003</v>
      </c>
      <c r="F1990">
        <v>20000</v>
      </c>
      <c r="G1990">
        <v>21900</v>
      </c>
      <c r="H1990">
        <v>15</v>
      </c>
      <c r="I1990" s="2">
        <v>42867.521689814806</v>
      </c>
      <c r="J1990" t="s">
        <v>18</v>
      </c>
      <c r="K1990" s="2">
        <v>42866</v>
      </c>
      <c r="L1990" s="2">
        <v>42867.51116898148</v>
      </c>
      <c r="M1990">
        <v>15</v>
      </c>
      <c r="N1990">
        <v>1</v>
      </c>
      <c r="O1990">
        <v>0</v>
      </c>
      <c r="P1990">
        <v>9.5</v>
      </c>
      <c r="Q1990">
        <v>359</v>
      </c>
      <c r="R1990" t="str">
        <f t="shared" si="124"/>
        <v>Late</v>
      </c>
      <c r="S1990" t="str">
        <f t="shared" si="125"/>
        <v>Late</v>
      </c>
      <c r="T1990" t="str">
        <f t="shared" si="126"/>
        <v>Frequent Borrower</v>
      </c>
      <c r="U1990" t="str">
        <f t="shared" si="127"/>
        <v>Short Term</v>
      </c>
    </row>
    <row r="1991" spans="1:21" x14ac:dyDescent="0.35">
      <c r="A1991" t="s">
        <v>279</v>
      </c>
      <c r="B1991">
        <v>301903137</v>
      </c>
      <c r="C1991">
        <v>4</v>
      </c>
      <c r="D1991" s="2">
        <v>42867.531192129631</v>
      </c>
      <c r="E1991" s="2">
        <v>42867.489432870367</v>
      </c>
      <c r="F1991">
        <v>30000</v>
      </c>
      <c r="G1991">
        <v>34500</v>
      </c>
      <c r="H1991">
        <v>30</v>
      </c>
      <c r="I1991" s="2">
        <v>42927.886400462958</v>
      </c>
      <c r="J1991" t="s">
        <v>18</v>
      </c>
      <c r="K1991" s="2">
        <v>42898</v>
      </c>
      <c r="L1991" s="2">
        <v>42927.879351851851</v>
      </c>
      <c r="M1991">
        <v>60</v>
      </c>
      <c r="N1991">
        <v>29</v>
      </c>
      <c r="O1991">
        <v>30</v>
      </c>
      <c r="P1991">
        <v>15</v>
      </c>
      <c r="Q1991">
        <v>15</v>
      </c>
      <c r="R1991" t="str">
        <f t="shared" si="124"/>
        <v>Late</v>
      </c>
      <c r="S1991" t="str">
        <f t="shared" si="125"/>
        <v>Early</v>
      </c>
      <c r="T1991" t="str">
        <f t="shared" si="126"/>
        <v>Frequent Borrower</v>
      </c>
      <c r="U1991" t="str">
        <f t="shared" si="127"/>
        <v>Short Term</v>
      </c>
    </row>
    <row r="1992" spans="1:21" x14ac:dyDescent="0.35">
      <c r="A1992" t="s">
        <v>280</v>
      </c>
      <c r="B1992">
        <v>301604095</v>
      </c>
      <c r="C1992">
        <v>1</v>
      </c>
      <c r="D1992" s="2">
        <v>42453.755601851852</v>
      </c>
      <c r="E1992" s="2">
        <v>42453.713842592602</v>
      </c>
      <c r="F1992">
        <v>10000</v>
      </c>
      <c r="G1992">
        <v>13000</v>
      </c>
      <c r="H1992">
        <v>30</v>
      </c>
      <c r="I1992" s="2">
        <v>42481.002418981479</v>
      </c>
      <c r="J1992" t="s">
        <v>18</v>
      </c>
      <c r="K1992" s="2">
        <v>42485</v>
      </c>
      <c r="L1992" s="2">
        <v>42480.74050925926</v>
      </c>
      <c r="M1992">
        <v>27</v>
      </c>
      <c r="N1992">
        <v>-5</v>
      </c>
      <c r="O1992">
        <v>-3</v>
      </c>
      <c r="P1992">
        <v>30</v>
      </c>
      <c r="R1992" t="str">
        <f t="shared" si="124"/>
        <v>Early</v>
      </c>
      <c r="S1992" t="str">
        <f t="shared" si="125"/>
        <v>OnTime</v>
      </c>
      <c r="T1992" t="str">
        <f t="shared" si="126"/>
        <v>One-time</v>
      </c>
      <c r="U1992" t="str">
        <f t="shared" si="127"/>
        <v>Short Term</v>
      </c>
    </row>
    <row r="1993" spans="1:21" x14ac:dyDescent="0.35">
      <c r="A1993" t="s">
        <v>280</v>
      </c>
      <c r="B1993">
        <v>301613337</v>
      </c>
      <c r="C1993">
        <v>2</v>
      </c>
      <c r="D1993" s="2">
        <v>42482.314965277779</v>
      </c>
      <c r="E1993" s="2">
        <v>42482.273217592592</v>
      </c>
      <c r="F1993">
        <v>10000</v>
      </c>
      <c r="G1993">
        <v>13000</v>
      </c>
      <c r="H1993">
        <v>30</v>
      </c>
      <c r="I1993" s="2">
        <v>42514.002291666657</v>
      </c>
      <c r="J1993" t="s">
        <v>18</v>
      </c>
      <c r="K1993" s="2">
        <v>42513</v>
      </c>
      <c r="L1993" s="2">
        <v>42513.69121527778</v>
      </c>
      <c r="M1993">
        <v>31</v>
      </c>
      <c r="N1993">
        <v>0</v>
      </c>
      <c r="O1993">
        <v>1</v>
      </c>
      <c r="P1993">
        <v>30</v>
      </c>
      <c r="Q1993">
        <v>28</v>
      </c>
      <c r="R1993" t="str">
        <f t="shared" si="124"/>
        <v>OnTime</v>
      </c>
      <c r="S1993" t="str">
        <f t="shared" si="125"/>
        <v>OnTime</v>
      </c>
      <c r="T1993" t="str">
        <f t="shared" si="126"/>
        <v>Frequent Borrower</v>
      </c>
      <c r="U1993" t="str">
        <f t="shared" si="127"/>
        <v>Short Term</v>
      </c>
    </row>
    <row r="1994" spans="1:21" x14ac:dyDescent="0.35">
      <c r="A1994" t="s">
        <v>280</v>
      </c>
      <c r="B1994">
        <v>301624895</v>
      </c>
      <c r="C1994">
        <v>3</v>
      </c>
      <c r="D1994" s="2">
        <v>42515.758819444447</v>
      </c>
      <c r="E1994" s="2">
        <v>42515.717094907413</v>
      </c>
      <c r="F1994">
        <v>10000</v>
      </c>
      <c r="G1994">
        <v>13000</v>
      </c>
      <c r="H1994">
        <v>30</v>
      </c>
      <c r="I1994" s="2">
        <v>42546.003969907397</v>
      </c>
      <c r="J1994" t="s">
        <v>18</v>
      </c>
      <c r="K1994" s="2">
        <v>42545</v>
      </c>
      <c r="L1994" s="2">
        <v>42545.545891203707</v>
      </c>
      <c r="M1994">
        <v>30</v>
      </c>
      <c r="N1994">
        <v>0</v>
      </c>
      <c r="O1994">
        <v>0</v>
      </c>
      <c r="P1994">
        <v>30</v>
      </c>
      <c r="Q1994">
        <v>33</v>
      </c>
      <c r="R1994" t="str">
        <f t="shared" si="124"/>
        <v>OnTime</v>
      </c>
      <c r="S1994" t="str">
        <f t="shared" si="125"/>
        <v>Early</v>
      </c>
      <c r="T1994" t="str">
        <f t="shared" si="126"/>
        <v>Frequent Borrower</v>
      </c>
      <c r="U1994" t="str">
        <f t="shared" si="127"/>
        <v>Short Term</v>
      </c>
    </row>
    <row r="1995" spans="1:21" x14ac:dyDescent="0.35">
      <c r="A1995" t="s">
        <v>280</v>
      </c>
      <c r="B1995">
        <v>301868167</v>
      </c>
      <c r="C1995">
        <v>4</v>
      </c>
      <c r="D1995" s="2">
        <v>42839.451388888891</v>
      </c>
      <c r="E1995" s="2">
        <v>42839.409629629627</v>
      </c>
      <c r="F1995">
        <v>20000</v>
      </c>
      <c r="G1995">
        <v>23800</v>
      </c>
      <c r="H1995">
        <v>30</v>
      </c>
      <c r="I1995" s="2">
        <v>42863.374756944453</v>
      </c>
      <c r="J1995" t="s">
        <v>18</v>
      </c>
      <c r="K1995" s="2">
        <v>42870</v>
      </c>
      <c r="L1995" s="2">
        <v>42863.364224537043</v>
      </c>
      <c r="M1995">
        <v>23</v>
      </c>
      <c r="N1995">
        <v>-7</v>
      </c>
      <c r="O1995">
        <v>-7</v>
      </c>
      <c r="P1995">
        <v>19</v>
      </c>
      <c r="Q1995">
        <v>323</v>
      </c>
      <c r="R1995" t="str">
        <f t="shared" si="124"/>
        <v>Early</v>
      </c>
      <c r="S1995" t="str">
        <f t="shared" si="125"/>
        <v>Early</v>
      </c>
      <c r="T1995" t="str">
        <f t="shared" si="126"/>
        <v>Frequent Borrower</v>
      </c>
      <c r="U1995" t="str">
        <f t="shared" si="127"/>
        <v>Short Term</v>
      </c>
    </row>
    <row r="1996" spans="1:21" x14ac:dyDescent="0.35">
      <c r="A1996" t="s">
        <v>280</v>
      </c>
      <c r="B1996">
        <v>301894968</v>
      </c>
      <c r="C1996">
        <v>5</v>
      </c>
      <c r="D1996" s="2">
        <v>42863.379560185182</v>
      </c>
      <c r="E1996" s="2">
        <v>42863.337812500002</v>
      </c>
      <c r="F1996">
        <v>30000</v>
      </c>
      <c r="G1996">
        <v>34500</v>
      </c>
      <c r="H1996">
        <v>30</v>
      </c>
      <c r="I1996" s="2">
        <v>42882.969953703701</v>
      </c>
      <c r="J1996" t="s">
        <v>18</v>
      </c>
      <c r="K1996" s="2">
        <v>42893</v>
      </c>
      <c r="L1996" s="2">
        <v>42882.962905092587</v>
      </c>
      <c r="M1996">
        <v>19</v>
      </c>
      <c r="N1996">
        <v>-11</v>
      </c>
      <c r="O1996">
        <v>-11</v>
      </c>
      <c r="P1996">
        <v>15</v>
      </c>
      <c r="Q1996">
        <v>23</v>
      </c>
      <c r="R1996" t="str">
        <f t="shared" si="124"/>
        <v>Early</v>
      </c>
      <c r="S1996" t="str">
        <f t="shared" si="125"/>
        <v>Early</v>
      </c>
      <c r="T1996" t="str">
        <f t="shared" si="126"/>
        <v>Frequent Borrower</v>
      </c>
      <c r="U1996" t="str">
        <f t="shared" si="127"/>
        <v>Short Term</v>
      </c>
    </row>
    <row r="1997" spans="1:21" x14ac:dyDescent="0.35">
      <c r="A1997" t="s">
        <v>280</v>
      </c>
      <c r="B1997">
        <v>301920742</v>
      </c>
      <c r="C1997">
        <v>6</v>
      </c>
      <c r="D1997" s="2">
        <v>42884.33797453704</v>
      </c>
      <c r="E1997" s="2">
        <v>42884.296226851853</v>
      </c>
      <c r="F1997">
        <v>30000</v>
      </c>
      <c r="G1997">
        <v>34500</v>
      </c>
      <c r="H1997">
        <v>30</v>
      </c>
      <c r="I1997" s="2">
        <v>42909.787546296298</v>
      </c>
      <c r="J1997" t="s">
        <v>18</v>
      </c>
      <c r="K1997" s="2">
        <v>42914</v>
      </c>
      <c r="L1997" s="2">
        <v>42909.780497685177</v>
      </c>
      <c r="M1997">
        <v>25</v>
      </c>
      <c r="N1997">
        <v>-5</v>
      </c>
      <c r="O1997">
        <v>-5</v>
      </c>
      <c r="P1997">
        <v>15</v>
      </c>
      <c r="Q1997">
        <v>20</v>
      </c>
      <c r="R1997" t="str">
        <f t="shared" si="124"/>
        <v>Early</v>
      </c>
      <c r="S1997" t="str">
        <f t="shared" si="125"/>
        <v>Early</v>
      </c>
      <c r="T1997" t="str">
        <f t="shared" si="126"/>
        <v>Frequent Borrower</v>
      </c>
      <c r="U1997" t="str">
        <f t="shared" si="127"/>
        <v>Short Term</v>
      </c>
    </row>
    <row r="1998" spans="1:21" x14ac:dyDescent="0.35">
      <c r="A1998" t="s">
        <v>280</v>
      </c>
      <c r="B1998">
        <v>301949822</v>
      </c>
      <c r="C1998">
        <v>7</v>
      </c>
      <c r="D1998" s="2">
        <v>42909.946539351848</v>
      </c>
      <c r="E1998" s="2">
        <v>42909.904780092591</v>
      </c>
      <c r="F1998">
        <v>30000</v>
      </c>
      <c r="G1998">
        <v>34500</v>
      </c>
      <c r="H1998">
        <v>30</v>
      </c>
      <c r="I1998" s="2">
        <v>42933.793229166673</v>
      </c>
      <c r="J1998" t="s">
        <v>18</v>
      </c>
      <c r="K1998" s="2">
        <v>42940</v>
      </c>
      <c r="L1998" s="2">
        <v>42933.786180555559</v>
      </c>
      <c r="M1998">
        <v>23</v>
      </c>
      <c r="N1998">
        <v>-7</v>
      </c>
      <c r="O1998">
        <v>-7</v>
      </c>
      <c r="P1998">
        <v>15</v>
      </c>
      <c r="Q1998">
        <v>25</v>
      </c>
      <c r="R1998" t="str">
        <f t="shared" si="124"/>
        <v>Early</v>
      </c>
      <c r="S1998" t="str">
        <f t="shared" si="125"/>
        <v>Late</v>
      </c>
      <c r="T1998" t="str">
        <f t="shared" si="126"/>
        <v>Frequent Borrower</v>
      </c>
      <c r="U1998" t="str">
        <f t="shared" si="127"/>
        <v>Short Term</v>
      </c>
    </row>
    <row r="1999" spans="1:21" x14ac:dyDescent="0.35">
      <c r="A1999" t="s">
        <v>281</v>
      </c>
      <c r="B1999">
        <v>301603271</v>
      </c>
      <c r="C1999">
        <v>1</v>
      </c>
      <c r="D1999" s="2">
        <v>42449.848321759258</v>
      </c>
      <c r="E1999" s="2">
        <v>42449.806585648148</v>
      </c>
      <c r="F1999">
        <v>10000</v>
      </c>
      <c r="G1999">
        <v>13000</v>
      </c>
      <c r="H1999">
        <v>30</v>
      </c>
      <c r="I1999" s="2">
        <v>42542.00236111111</v>
      </c>
      <c r="J1999" t="s">
        <v>18</v>
      </c>
      <c r="K1999" s="2">
        <v>42479</v>
      </c>
      <c r="L1999" s="2">
        <v>42541.474826388891</v>
      </c>
      <c r="M1999">
        <v>92</v>
      </c>
      <c r="N1999">
        <v>62</v>
      </c>
      <c r="O1999">
        <v>62</v>
      </c>
      <c r="P1999">
        <v>30</v>
      </c>
      <c r="R1999" t="str">
        <f t="shared" si="124"/>
        <v>Late</v>
      </c>
      <c r="S1999" t="str">
        <f t="shared" si="125"/>
        <v>Early</v>
      </c>
      <c r="T1999" t="str">
        <f t="shared" si="126"/>
        <v>One-time</v>
      </c>
      <c r="U1999" t="str">
        <f t="shared" si="127"/>
        <v>Short Term</v>
      </c>
    </row>
    <row r="2000" spans="1:21" x14ac:dyDescent="0.35">
      <c r="A2000" t="s">
        <v>281</v>
      </c>
      <c r="B2000">
        <v>301868412</v>
      </c>
      <c r="C2000">
        <v>2</v>
      </c>
      <c r="D2000" s="2">
        <v>42839.595752314817</v>
      </c>
      <c r="E2000" s="2">
        <v>42839.553946759261</v>
      </c>
      <c r="F2000">
        <v>10000</v>
      </c>
      <c r="G2000">
        <v>13000</v>
      </c>
      <c r="H2000">
        <v>30</v>
      </c>
      <c r="I2000" s="2">
        <v>42868.264166666668</v>
      </c>
      <c r="J2000" t="s">
        <v>18</v>
      </c>
      <c r="K2000" s="2">
        <v>42870</v>
      </c>
      <c r="L2000" s="2">
        <v>42868.253634259258</v>
      </c>
      <c r="M2000">
        <v>28</v>
      </c>
      <c r="N2000">
        <v>-2</v>
      </c>
      <c r="O2000">
        <v>-2</v>
      </c>
      <c r="P2000">
        <v>30</v>
      </c>
      <c r="Q2000">
        <v>389</v>
      </c>
      <c r="R2000" t="str">
        <f t="shared" si="124"/>
        <v>Early</v>
      </c>
      <c r="S2000" t="str">
        <f t="shared" si="125"/>
        <v>Late</v>
      </c>
      <c r="T2000" t="str">
        <f t="shared" si="126"/>
        <v>Frequent Borrower</v>
      </c>
      <c r="U2000" t="str">
        <f t="shared" si="127"/>
        <v>Short Term</v>
      </c>
    </row>
    <row r="2001" spans="1:21" x14ac:dyDescent="0.35">
      <c r="A2001" t="s">
        <v>281</v>
      </c>
      <c r="B2001">
        <v>301904389</v>
      </c>
      <c r="C2001">
        <v>3</v>
      </c>
      <c r="D2001" s="2">
        <v>42868.270624999997</v>
      </c>
      <c r="E2001" s="2">
        <v>42868.228877314818</v>
      </c>
      <c r="F2001">
        <v>10000</v>
      </c>
      <c r="G2001">
        <v>13000</v>
      </c>
      <c r="H2001">
        <v>30</v>
      </c>
      <c r="I2001" s="2">
        <v>42915.643935185188</v>
      </c>
      <c r="J2001" t="s">
        <v>18</v>
      </c>
      <c r="K2001" s="2">
        <v>42898</v>
      </c>
      <c r="L2001" s="2">
        <v>42915.636886574073</v>
      </c>
      <c r="M2001">
        <v>47</v>
      </c>
      <c r="N2001">
        <v>17</v>
      </c>
      <c r="O2001">
        <v>17</v>
      </c>
      <c r="P2001">
        <v>30</v>
      </c>
      <c r="Q2001">
        <v>28</v>
      </c>
      <c r="R2001" t="str">
        <f t="shared" si="124"/>
        <v>Late</v>
      </c>
      <c r="S2001" t="str">
        <f t="shared" si="125"/>
        <v>Early</v>
      </c>
      <c r="T2001" t="str">
        <f t="shared" si="126"/>
        <v>Frequent Borrower</v>
      </c>
      <c r="U2001" t="str">
        <f t="shared" si="127"/>
        <v>Short Term</v>
      </c>
    </row>
    <row r="2002" spans="1:21" x14ac:dyDescent="0.35">
      <c r="A2002" t="s">
        <v>282</v>
      </c>
      <c r="B2002">
        <v>301606331</v>
      </c>
      <c r="C2002">
        <v>1</v>
      </c>
      <c r="D2002" s="2">
        <v>42460.915208333332</v>
      </c>
      <c r="E2002" s="2">
        <v>42460.873460648138</v>
      </c>
      <c r="F2002">
        <v>5000</v>
      </c>
      <c r="G2002">
        <v>5750</v>
      </c>
      <c r="H2002">
        <v>15</v>
      </c>
      <c r="I2002" s="2">
        <v>42468.001979166656</v>
      </c>
      <c r="J2002" t="s">
        <v>18</v>
      </c>
      <c r="K2002" s="2">
        <v>42475</v>
      </c>
      <c r="L2002" s="2">
        <v>42467.558148148149</v>
      </c>
      <c r="M2002">
        <v>7</v>
      </c>
      <c r="N2002">
        <v>-8</v>
      </c>
      <c r="O2002">
        <v>-8</v>
      </c>
      <c r="P2002">
        <v>15</v>
      </c>
      <c r="R2002" t="str">
        <f t="shared" si="124"/>
        <v>Early</v>
      </c>
      <c r="S2002" t="str">
        <f t="shared" si="125"/>
        <v>Early</v>
      </c>
      <c r="T2002" t="str">
        <f t="shared" si="126"/>
        <v>One-time</v>
      </c>
      <c r="U2002" t="str">
        <f t="shared" si="127"/>
        <v>Short Term</v>
      </c>
    </row>
    <row r="2003" spans="1:21" x14ac:dyDescent="0.35">
      <c r="A2003" t="s">
        <v>282</v>
      </c>
      <c r="B2003">
        <v>301623281</v>
      </c>
      <c r="C2003">
        <v>2</v>
      </c>
      <c r="D2003" s="2">
        <v>42510.644282407397</v>
      </c>
      <c r="E2003" s="2">
        <v>42510.602546296293</v>
      </c>
      <c r="F2003">
        <v>6000</v>
      </c>
      <c r="G2003">
        <v>7800</v>
      </c>
      <c r="H2003">
        <v>30</v>
      </c>
      <c r="I2003" s="2">
        <v>42518.002256944441</v>
      </c>
      <c r="J2003" t="s">
        <v>18</v>
      </c>
      <c r="K2003" s="2">
        <v>42541</v>
      </c>
      <c r="L2003" s="2">
        <v>42517.583356481482</v>
      </c>
      <c r="M2003">
        <v>7</v>
      </c>
      <c r="N2003">
        <v>-24</v>
      </c>
      <c r="O2003">
        <v>-23</v>
      </c>
      <c r="P2003">
        <v>30</v>
      </c>
      <c r="Q2003">
        <v>49</v>
      </c>
      <c r="R2003" t="str">
        <f t="shared" si="124"/>
        <v>Early</v>
      </c>
      <c r="S2003" t="str">
        <f t="shared" si="125"/>
        <v>Early</v>
      </c>
      <c r="T2003" t="str">
        <f t="shared" si="126"/>
        <v>Frequent Borrower</v>
      </c>
      <c r="U2003" t="str">
        <f t="shared" si="127"/>
        <v>Short Term</v>
      </c>
    </row>
    <row r="2004" spans="1:21" x14ac:dyDescent="0.35">
      <c r="A2004" t="s">
        <v>282</v>
      </c>
      <c r="B2004">
        <v>301631420</v>
      </c>
      <c r="C2004">
        <v>3</v>
      </c>
      <c r="D2004" s="2">
        <v>42532.974143518521</v>
      </c>
      <c r="E2004" s="2">
        <v>42532.93240740741</v>
      </c>
      <c r="F2004">
        <v>6000</v>
      </c>
      <c r="G2004">
        <v>7800</v>
      </c>
      <c r="H2004">
        <v>30</v>
      </c>
      <c r="I2004" s="2">
        <v>42556.943391203713</v>
      </c>
      <c r="J2004" t="s">
        <v>18</v>
      </c>
      <c r="K2004" s="2">
        <v>42562</v>
      </c>
      <c r="L2004" s="2">
        <v>42556.932928240742</v>
      </c>
      <c r="M2004">
        <v>23</v>
      </c>
      <c r="N2004">
        <v>-6</v>
      </c>
      <c r="O2004">
        <v>-7</v>
      </c>
      <c r="P2004">
        <v>30</v>
      </c>
      <c r="Q2004">
        <v>22</v>
      </c>
      <c r="R2004" t="str">
        <f t="shared" si="124"/>
        <v>Early</v>
      </c>
      <c r="S2004" t="str">
        <f t="shared" si="125"/>
        <v>Early</v>
      </c>
      <c r="T2004" t="str">
        <f t="shared" si="126"/>
        <v>Frequent Borrower</v>
      </c>
      <c r="U2004" t="str">
        <f t="shared" si="127"/>
        <v>Short Term</v>
      </c>
    </row>
    <row r="2005" spans="1:21" x14ac:dyDescent="0.35">
      <c r="A2005" t="s">
        <v>282</v>
      </c>
      <c r="B2005">
        <v>301683546</v>
      </c>
      <c r="C2005">
        <v>4</v>
      </c>
      <c r="D2005" s="2">
        <v>42598.708657407413</v>
      </c>
      <c r="E2005" s="2">
        <v>42598.666875000003</v>
      </c>
      <c r="F2005">
        <v>10000</v>
      </c>
      <c r="G2005">
        <v>12250</v>
      </c>
      <c r="H2005">
        <v>30</v>
      </c>
      <c r="I2005" s="2">
        <v>42611.976064814808</v>
      </c>
      <c r="J2005" t="s">
        <v>18</v>
      </c>
      <c r="K2005" s="2">
        <v>42628</v>
      </c>
      <c r="L2005" s="2">
        <v>42611.965613425928</v>
      </c>
      <c r="M2005">
        <v>13</v>
      </c>
      <c r="N2005">
        <v>-17</v>
      </c>
      <c r="O2005">
        <v>-17</v>
      </c>
      <c r="P2005">
        <v>22.5</v>
      </c>
      <c r="Q2005">
        <v>65</v>
      </c>
      <c r="R2005" t="str">
        <f t="shared" si="124"/>
        <v>Early</v>
      </c>
      <c r="S2005" t="str">
        <f t="shared" si="125"/>
        <v>Early</v>
      </c>
      <c r="T2005" t="str">
        <f t="shared" si="126"/>
        <v>Frequent Borrower</v>
      </c>
      <c r="U2005" t="str">
        <f t="shared" si="127"/>
        <v>Short Term</v>
      </c>
    </row>
    <row r="2006" spans="1:21" x14ac:dyDescent="0.35">
      <c r="A2006" t="s">
        <v>282</v>
      </c>
      <c r="B2006">
        <v>301705990</v>
      </c>
      <c r="C2006">
        <v>5</v>
      </c>
      <c r="D2006" s="2">
        <v>42618.571273148147</v>
      </c>
      <c r="E2006" s="2">
        <v>42618.529502314806</v>
      </c>
      <c r="F2006">
        <v>15000</v>
      </c>
      <c r="G2006">
        <v>18375</v>
      </c>
      <c r="H2006">
        <v>30</v>
      </c>
      <c r="I2006" s="2">
        <v>42637.717430555553</v>
      </c>
      <c r="J2006" t="s">
        <v>18</v>
      </c>
      <c r="K2006" s="2">
        <v>42648</v>
      </c>
      <c r="L2006" s="2">
        <v>42637.70689814815</v>
      </c>
      <c r="M2006">
        <v>19</v>
      </c>
      <c r="N2006">
        <v>-11</v>
      </c>
      <c r="O2006">
        <v>-11</v>
      </c>
      <c r="P2006">
        <v>22.5</v>
      </c>
      <c r="Q2006">
        <v>19</v>
      </c>
      <c r="R2006" t="str">
        <f t="shared" si="124"/>
        <v>Early</v>
      </c>
      <c r="S2006" t="str">
        <f t="shared" si="125"/>
        <v>Early</v>
      </c>
      <c r="T2006" t="str">
        <f t="shared" si="126"/>
        <v>Frequent Borrower</v>
      </c>
      <c r="U2006" t="str">
        <f t="shared" si="127"/>
        <v>Short Term</v>
      </c>
    </row>
    <row r="2007" spans="1:21" x14ac:dyDescent="0.35">
      <c r="A2007" t="s">
        <v>282</v>
      </c>
      <c r="B2007">
        <v>301729950</v>
      </c>
      <c r="C2007">
        <v>6</v>
      </c>
      <c r="D2007" s="2">
        <v>42640.700949074067</v>
      </c>
      <c r="E2007" s="2">
        <v>42640.659155092602</v>
      </c>
      <c r="F2007">
        <v>15000</v>
      </c>
      <c r="G2007">
        <v>17250</v>
      </c>
      <c r="H2007">
        <v>30</v>
      </c>
      <c r="I2007" s="2">
        <v>42646.446631944447</v>
      </c>
      <c r="J2007" t="s">
        <v>18</v>
      </c>
      <c r="K2007" s="2">
        <v>42671</v>
      </c>
      <c r="L2007" s="2">
        <v>42646.435127314813</v>
      </c>
      <c r="M2007">
        <v>5</v>
      </c>
      <c r="N2007">
        <v>-25</v>
      </c>
      <c r="O2007">
        <v>-25</v>
      </c>
      <c r="P2007">
        <v>15</v>
      </c>
      <c r="Q2007">
        <v>22</v>
      </c>
      <c r="R2007" t="str">
        <f t="shared" si="124"/>
        <v>Early</v>
      </c>
      <c r="S2007" t="str">
        <f t="shared" si="125"/>
        <v>Early</v>
      </c>
      <c r="T2007" t="str">
        <f t="shared" si="126"/>
        <v>Frequent Borrower</v>
      </c>
      <c r="U2007" t="str">
        <f t="shared" si="127"/>
        <v>Short Term</v>
      </c>
    </row>
    <row r="2008" spans="1:21" x14ac:dyDescent="0.35">
      <c r="A2008" t="s">
        <v>282</v>
      </c>
      <c r="B2008">
        <v>301738148</v>
      </c>
      <c r="C2008">
        <v>7</v>
      </c>
      <c r="D2008" s="2">
        <v>42649.573055555556</v>
      </c>
      <c r="E2008" s="2">
        <v>42649.531261574077</v>
      </c>
      <c r="F2008">
        <v>15000</v>
      </c>
      <c r="G2008">
        <v>17250</v>
      </c>
      <c r="H2008">
        <v>30</v>
      </c>
      <c r="I2008" s="2">
        <v>42675.51121527778</v>
      </c>
      <c r="J2008" t="s">
        <v>18</v>
      </c>
      <c r="K2008" s="2">
        <v>42681</v>
      </c>
      <c r="L2008" s="2">
        <v>42675.500671296293</v>
      </c>
      <c r="M2008">
        <v>25</v>
      </c>
      <c r="N2008">
        <v>-6</v>
      </c>
      <c r="O2008">
        <v>-5</v>
      </c>
      <c r="P2008">
        <v>15</v>
      </c>
      <c r="Q2008">
        <v>8</v>
      </c>
      <c r="R2008" t="str">
        <f t="shared" si="124"/>
        <v>Early</v>
      </c>
      <c r="S2008" t="str">
        <f t="shared" si="125"/>
        <v>OnTime</v>
      </c>
      <c r="T2008" t="str">
        <f t="shared" si="126"/>
        <v>Frequent Borrower</v>
      </c>
      <c r="U2008" t="str">
        <f t="shared" si="127"/>
        <v>Short Term</v>
      </c>
    </row>
    <row r="2009" spans="1:21" x14ac:dyDescent="0.35">
      <c r="A2009" t="s">
        <v>282</v>
      </c>
      <c r="B2009">
        <v>301760962</v>
      </c>
      <c r="C2009">
        <v>8</v>
      </c>
      <c r="D2009" s="2">
        <v>42691.884074074071</v>
      </c>
      <c r="E2009" s="2">
        <v>42691.842245370368</v>
      </c>
      <c r="F2009">
        <v>30000</v>
      </c>
      <c r="G2009">
        <v>36800</v>
      </c>
      <c r="H2009">
        <v>60</v>
      </c>
      <c r="I2009" s="2">
        <v>42747.414583333331</v>
      </c>
      <c r="J2009" t="s">
        <v>18</v>
      </c>
      <c r="K2009" s="2">
        <v>42723</v>
      </c>
      <c r="L2009" s="2">
        <v>42723.019942129627</v>
      </c>
      <c r="M2009">
        <v>55</v>
      </c>
      <c r="N2009">
        <v>0</v>
      </c>
      <c r="O2009">
        <v>-5</v>
      </c>
      <c r="P2009">
        <v>22.666666666666661</v>
      </c>
      <c r="Q2009">
        <v>42</v>
      </c>
      <c r="R2009" t="str">
        <f t="shared" si="124"/>
        <v>OnTime</v>
      </c>
      <c r="S2009" t="str">
        <f t="shared" si="125"/>
        <v>Early</v>
      </c>
      <c r="T2009" t="str">
        <f t="shared" si="126"/>
        <v>Frequent Borrower</v>
      </c>
      <c r="U2009" t="str">
        <f t="shared" si="127"/>
        <v>Long Term</v>
      </c>
    </row>
    <row r="2010" spans="1:21" x14ac:dyDescent="0.35">
      <c r="A2010" t="s">
        <v>282</v>
      </c>
      <c r="B2010">
        <v>301843102</v>
      </c>
      <c r="C2010">
        <v>9</v>
      </c>
      <c r="D2010" s="2">
        <v>42815.475682870368</v>
      </c>
      <c r="E2010" s="2">
        <v>42815.433854166673</v>
      </c>
      <c r="F2010">
        <v>30000</v>
      </c>
      <c r="G2010">
        <v>36800</v>
      </c>
      <c r="H2010">
        <v>60</v>
      </c>
      <c r="I2010" s="2">
        <v>42818.328483796293</v>
      </c>
      <c r="J2010" t="s">
        <v>18</v>
      </c>
      <c r="K2010" s="2">
        <v>42845</v>
      </c>
      <c r="L2010" s="2">
        <v>42818.317939814813</v>
      </c>
      <c r="M2010">
        <v>2</v>
      </c>
      <c r="N2010">
        <v>-27</v>
      </c>
      <c r="O2010">
        <v>-58</v>
      </c>
      <c r="P2010">
        <v>22.666666666666661</v>
      </c>
      <c r="Q2010">
        <v>123</v>
      </c>
      <c r="R2010" t="str">
        <f t="shared" si="124"/>
        <v>Early</v>
      </c>
      <c r="S2010" t="str">
        <f t="shared" si="125"/>
        <v>Early</v>
      </c>
      <c r="T2010" t="str">
        <f t="shared" si="126"/>
        <v>Frequent Borrower</v>
      </c>
      <c r="U2010" t="str">
        <f t="shared" si="127"/>
        <v>Long Term</v>
      </c>
    </row>
    <row r="2011" spans="1:21" x14ac:dyDescent="0.35">
      <c r="A2011" t="s">
        <v>282</v>
      </c>
      <c r="B2011">
        <v>301852716</v>
      </c>
      <c r="C2011">
        <v>10</v>
      </c>
      <c r="D2011" s="2">
        <v>42827.854351851849</v>
      </c>
      <c r="E2011" s="2">
        <v>42827.812604166669</v>
      </c>
      <c r="F2011">
        <v>30000</v>
      </c>
      <c r="G2011">
        <v>36200</v>
      </c>
      <c r="H2011">
        <v>60</v>
      </c>
      <c r="I2011" s="2">
        <v>42873.416504629633</v>
      </c>
      <c r="J2011" t="s">
        <v>18</v>
      </c>
      <c r="K2011" s="2">
        <v>42857</v>
      </c>
      <c r="L2011" s="2">
        <v>42847.78869212963</v>
      </c>
      <c r="M2011">
        <v>45</v>
      </c>
      <c r="N2011">
        <v>-10</v>
      </c>
      <c r="O2011">
        <v>-15</v>
      </c>
      <c r="P2011">
        <v>20.666666666666671</v>
      </c>
      <c r="Q2011">
        <v>12</v>
      </c>
      <c r="R2011" t="str">
        <f t="shared" si="124"/>
        <v>Early</v>
      </c>
      <c r="S2011" t="str">
        <f t="shared" si="125"/>
        <v>Early</v>
      </c>
      <c r="T2011" t="str">
        <f t="shared" si="126"/>
        <v>Frequent Borrower</v>
      </c>
      <c r="U2011" t="str">
        <f t="shared" si="127"/>
        <v>Long Term</v>
      </c>
    </row>
    <row r="2012" spans="1:21" x14ac:dyDescent="0.35">
      <c r="A2012" t="s">
        <v>282</v>
      </c>
      <c r="B2012">
        <v>301913806</v>
      </c>
      <c r="C2012">
        <v>11</v>
      </c>
      <c r="D2012" s="2">
        <v>42874.831018518518</v>
      </c>
      <c r="E2012" s="2">
        <v>42874.789259259262</v>
      </c>
      <c r="F2012">
        <v>30000</v>
      </c>
      <c r="G2012">
        <v>36000</v>
      </c>
      <c r="H2012">
        <v>60</v>
      </c>
      <c r="I2012" s="2">
        <v>42916.901631944442</v>
      </c>
      <c r="J2012" t="s">
        <v>18</v>
      </c>
      <c r="K2012" s="2">
        <v>42905</v>
      </c>
      <c r="L2012" s="2">
        <v>42899.944722222222</v>
      </c>
      <c r="M2012">
        <v>42</v>
      </c>
      <c r="N2012">
        <v>-6</v>
      </c>
      <c r="O2012">
        <v>-18</v>
      </c>
      <c r="P2012">
        <v>20</v>
      </c>
      <c r="Q2012">
        <v>46</v>
      </c>
      <c r="R2012" t="str">
        <f t="shared" si="124"/>
        <v>Early</v>
      </c>
      <c r="S2012" t="str">
        <f t="shared" si="125"/>
        <v>Late</v>
      </c>
      <c r="T2012" t="str">
        <f t="shared" si="126"/>
        <v>Frequent Borrower</v>
      </c>
      <c r="U2012" t="str">
        <f t="shared" si="127"/>
        <v>Long Term</v>
      </c>
    </row>
    <row r="2013" spans="1:21" x14ac:dyDescent="0.35">
      <c r="A2013" t="s">
        <v>283</v>
      </c>
      <c r="B2013">
        <v>301603542</v>
      </c>
      <c r="C2013">
        <v>1</v>
      </c>
      <c r="D2013" s="2">
        <v>42451.364560185182</v>
      </c>
      <c r="E2013" s="2">
        <v>42451.322824074072</v>
      </c>
      <c r="F2013">
        <v>5000</v>
      </c>
      <c r="G2013">
        <v>5750</v>
      </c>
      <c r="H2013">
        <v>15</v>
      </c>
      <c r="I2013" s="2">
        <v>42483.002592592587</v>
      </c>
      <c r="J2013" t="s">
        <v>18</v>
      </c>
      <c r="K2013" s="2">
        <v>42466</v>
      </c>
      <c r="L2013" s="2">
        <v>42482.557604166657</v>
      </c>
      <c r="M2013">
        <v>31</v>
      </c>
      <c r="N2013">
        <v>16</v>
      </c>
      <c r="O2013">
        <v>16</v>
      </c>
      <c r="P2013">
        <v>15</v>
      </c>
      <c r="R2013" t="str">
        <f t="shared" si="124"/>
        <v>Late</v>
      </c>
      <c r="S2013" t="str">
        <f t="shared" si="125"/>
        <v>Late</v>
      </c>
      <c r="T2013" t="str">
        <f t="shared" si="126"/>
        <v>One-time</v>
      </c>
      <c r="U2013" t="str">
        <f t="shared" si="127"/>
        <v>Short Term</v>
      </c>
    </row>
    <row r="2014" spans="1:21" x14ac:dyDescent="0.35">
      <c r="A2014" t="s">
        <v>283</v>
      </c>
      <c r="B2014">
        <v>301822093</v>
      </c>
      <c r="C2014">
        <v>2</v>
      </c>
      <c r="D2014" s="2">
        <v>42786.318240740737</v>
      </c>
      <c r="E2014" s="2">
        <v>42786.276400462957</v>
      </c>
      <c r="F2014">
        <v>10000</v>
      </c>
      <c r="G2014">
        <v>11500</v>
      </c>
      <c r="H2014">
        <v>15</v>
      </c>
      <c r="I2014" s="2">
        <v>42811.852650462963</v>
      </c>
      <c r="J2014" t="s">
        <v>18</v>
      </c>
      <c r="K2014" s="2">
        <v>42801</v>
      </c>
      <c r="L2014" s="2">
        <v>42811.842118055552</v>
      </c>
      <c r="M2014">
        <v>25</v>
      </c>
      <c r="N2014">
        <v>10</v>
      </c>
      <c r="O2014">
        <v>10</v>
      </c>
      <c r="P2014">
        <v>15</v>
      </c>
      <c r="Q2014">
        <v>334</v>
      </c>
      <c r="R2014" t="str">
        <f t="shared" si="124"/>
        <v>Late</v>
      </c>
      <c r="S2014" t="str">
        <f t="shared" si="125"/>
        <v>Late</v>
      </c>
      <c r="T2014" t="str">
        <f t="shared" si="126"/>
        <v>Frequent Borrower</v>
      </c>
      <c r="U2014" t="str">
        <f t="shared" si="127"/>
        <v>Short Term</v>
      </c>
    </row>
    <row r="2015" spans="1:21" x14ac:dyDescent="0.35">
      <c r="A2015" t="s">
        <v>283</v>
      </c>
      <c r="B2015">
        <v>301863675</v>
      </c>
      <c r="C2015">
        <v>3</v>
      </c>
      <c r="D2015" s="2">
        <v>42835.971296296288</v>
      </c>
      <c r="E2015" s="2">
        <v>42835.929537037038</v>
      </c>
      <c r="F2015">
        <v>10000</v>
      </c>
      <c r="G2015">
        <v>11500</v>
      </c>
      <c r="H2015">
        <v>15</v>
      </c>
      <c r="I2015" s="2">
        <v>42851.851898148147</v>
      </c>
      <c r="J2015" t="s">
        <v>18</v>
      </c>
      <c r="K2015" s="2">
        <v>42850</v>
      </c>
      <c r="L2015" s="2">
        <v>42851.841377314813</v>
      </c>
      <c r="M2015">
        <v>15</v>
      </c>
      <c r="N2015">
        <v>1</v>
      </c>
      <c r="O2015">
        <v>0</v>
      </c>
      <c r="P2015">
        <v>15</v>
      </c>
      <c r="Q2015">
        <v>49</v>
      </c>
      <c r="R2015" t="str">
        <f t="shared" si="124"/>
        <v>Late</v>
      </c>
      <c r="S2015" t="str">
        <f t="shared" si="125"/>
        <v>Late</v>
      </c>
      <c r="T2015" t="str">
        <f t="shared" si="126"/>
        <v>Frequent Borrower</v>
      </c>
      <c r="U2015" t="str">
        <f t="shared" si="127"/>
        <v>Short Term</v>
      </c>
    </row>
    <row r="2016" spans="1:21" x14ac:dyDescent="0.35">
      <c r="A2016" t="s">
        <v>283</v>
      </c>
      <c r="B2016">
        <v>301882095</v>
      </c>
      <c r="C2016">
        <v>4</v>
      </c>
      <c r="D2016" s="2">
        <v>42852.45144675926</v>
      </c>
      <c r="E2016" s="2">
        <v>42852.409699074073</v>
      </c>
      <c r="F2016">
        <v>10000</v>
      </c>
      <c r="G2016">
        <v>11500</v>
      </c>
      <c r="H2016">
        <v>15</v>
      </c>
      <c r="I2016" s="2">
        <v>42885.801111111112</v>
      </c>
      <c r="J2016" t="s">
        <v>18</v>
      </c>
      <c r="K2016" s="2">
        <v>42867</v>
      </c>
      <c r="L2016" s="2">
        <v>42885.794074074067</v>
      </c>
      <c r="M2016">
        <v>33</v>
      </c>
      <c r="N2016">
        <v>18</v>
      </c>
      <c r="O2016">
        <v>18</v>
      </c>
      <c r="P2016">
        <v>15</v>
      </c>
      <c r="Q2016">
        <v>16</v>
      </c>
      <c r="R2016" t="str">
        <f t="shared" si="124"/>
        <v>Late</v>
      </c>
      <c r="S2016" t="str">
        <f t="shared" si="125"/>
        <v>Late</v>
      </c>
      <c r="T2016" t="str">
        <f t="shared" si="126"/>
        <v>Frequent Borrower</v>
      </c>
      <c r="U2016" t="str">
        <f t="shared" si="127"/>
        <v>Short Term</v>
      </c>
    </row>
    <row r="2017" spans="1:21" x14ac:dyDescent="0.35">
      <c r="A2017" t="s">
        <v>283</v>
      </c>
      <c r="B2017">
        <v>301929722</v>
      </c>
      <c r="C2017">
        <v>5</v>
      </c>
      <c r="D2017" s="2">
        <v>42893.401643518519</v>
      </c>
      <c r="E2017" s="2">
        <v>42893.359837962962</v>
      </c>
      <c r="F2017">
        <v>10000</v>
      </c>
      <c r="G2017">
        <v>11500</v>
      </c>
      <c r="H2017">
        <v>15</v>
      </c>
      <c r="I2017" s="2">
        <v>42923.858553240738</v>
      </c>
      <c r="J2017" t="s">
        <v>18</v>
      </c>
      <c r="K2017" s="2">
        <v>42908</v>
      </c>
      <c r="L2017" s="2">
        <v>42923.8515162037</v>
      </c>
      <c r="M2017">
        <v>30</v>
      </c>
      <c r="N2017">
        <v>15</v>
      </c>
      <c r="O2017">
        <v>15</v>
      </c>
      <c r="P2017">
        <v>15</v>
      </c>
      <c r="Q2017">
        <v>40</v>
      </c>
      <c r="R2017" t="str">
        <f t="shared" si="124"/>
        <v>Late</v>
      </c>
      <c r="S2017" t="str">
        <f t="shared" si="125"/>
        <v>OnTime</v>
      </c>
      <c r="T2017" t="str">
        <f t="shared" si="126"/>
        <v>Frequent Borrower</v>
      </c>
      <c r="U2017" t="str">
        <f t="shared" si="127"/>
        <v>Short Term</v>
      </c>
    </row>
    <row r="2018" spans="1:21" x14ac:dyDescent="0.35">
      <c r="A2018" t="s">
        <v>284</v>
      </c>
      <c r="B2018">
        <v>301603706</v>
      </c>
      <c r="C2018">
        <v>1</v>
      </c>
      <c r="D2018" s="2">
        <v>42451.775370370371</v>
      </c>
      <c r="E2018" s="2">
        <v>42451.733298611107</v>
      </c>
      <c r="F2018">
        <v>10000</v>
      </c>
      <c r="G2018">
        <v>13000</v>
      </c>
      <c r="H2018">
        <v>30</v>
      </c>
      <c r="I2018" s="2">
        <v>42482.002395833333</v>
      </c>
      <c r="J2018" t="s">
        <v>18</v>
      </c>
      <c r="K2018" s="2">
        <v>42481</v>
      </c>
      <c r="L2018" s="2">
        <v>42481.659050925933</v>
      </c>
      <c r="M2018">
        <v>30</v>
      </c>
      <c r="N2018">
        <v>0</v>
      </c>
      <c r="O2018">
        <v>0</v>
      </c>
      <c r="P2018">
        <v>30</v>
      </c>
      <c r="R2018" t="str">
        <f t="shared" si="124"/>
        <v>OnTime</v>
      </c>
      <c r="S2018" t="str">
        <f t="shared" si="125"/>
        <v>Late</v>
      </c>
      <c r="T2018" t="str">
        <f t="shared" si="126"/>
        <v>One-time</v>
      </c>
      <c r="U2018" t="str">
        <f t="shared" si="127"/>
        <v>Short Term</v>
      </c>
    </row>
    <row r="2019" spans="1:21" x14ac:dyDescent="0.35">
      <c r="A2019" t="s">
        <v>284</v>
      </c>
      <c r="B2019">
        <v>301613341</v>
      </c>
      <c r="C2019">
        <v>2</v>
      </c>
      <c r="D2019" s="2">
        <v>42482.324942129628</v>
      </c>
      <c r="E2019" s="2">
        <v>42482.283206018517</v>
      </c>
      <c r="F2019">
        <v>10000</v>
      </c>
      <c r="G2019">
        <v>11500</v>
      </c>
      <c r="H2019">
        <v>15</v>
      </c>
      <c r="I2019" s="2">
        <v>42509.002222222232</v>
      </c>
      <c r="J2019" t="s">
        <v>18</v>
      </c>
      <c r="K2019" s="2">
        <v>42499</v>
      </c>
      <c r="L2019" s="2">
        <v>42508.599583333344</v>
      </c>
      <c r="M2019">
        <v>26</v>
      </c>
      <c r="N2019">
        <v>9</v>
      </c>
      <c r="O2019">
        <v>11</v>
      </c>
      <c r="P2019">
        <v>15</v>
      </c>
      <c r="Q2019">
        <v>30</v>
      </c>
      <c r="R2019" t="str">
        <f t="shared" si="124"/>
        <v>Late</v>
      </c>
      <c r="S2019" t="str">
        <f t="shared" si="125"/>
        <v>Late</v>
      </c>
      <c r="T2019" t="str">
        <f t="shared" si="126"/>
        <v>Frequent Borrower</v>
      </c>
      <c r="U2019" t="str">
        <f t="shared" si="127"/>
        <v>Short Term</v>
      </c>
    </row>
    <row r="2020" spans="1:21" x14ac:dyDescent="0.35">
      <c r="A2020" t="s">
        <v>284</v>
      </c>
      <c r="B2020">
        <v>301630714</v>
      </c>
      <c r="C2020">
        <v>3</v>
      </c>
      <c r="D2020" s="2">
        <v>42531.410231481481</v>
      </c>
      <c r="E2020" s="2">
        <v>42531.368495370371</v>
      </c>
      <c r="F2020">
        <v>5000</v>
      </c>
      <c r="G2020">
        <v>5750</v>
      </c>
      <c r="H2020">
        <v>15</v>
      </c>
      <c r="I2020" s="2">
        <v>42563.553344907406</v>
      </c>
      <c r="J2020" t="s">
        <v>18</v>
      </c>
      <c r="K2020" s="2">
        <v>42548</v>
      </c>
      <c r="L2020" s="2">
        <v>42563.542893518519</v>
      </c>
      <c r="M2020">
        <v>32</v>
      </c>
      <c r="N2020">
        <v>15</v>
      </c>
      <c r="O2020">
        <v>17</v>
      </c>
      <c r="P2020">
        <v>15</v>
      </c>
      <c r="Q2020">
        <v>49</v>
      </c>
      <c r="R2020" t="str">
        <f t="shared" si="124"/>
        <v>Late</v>
      </c>
      <c r="S2020" t="str">
        <f t="shared" si="125"/>
        <v>Late</v>
      </c>
      <c r="T2020" t="str">
        <f t="shared" si="126"/>
        <v>Frequent Borrower</v>
      </c>
      <c r="U2020" t="str">
        <f t="shared" si="127"/>
        <v>Short Term</v>
      </c>
    </row>
    <row r="2021" spans="1:21" x14ac:dyDescent="0.35">
      <c r="A2021" t="s">
        <v>284</v>
      </c>
      <c r="B2021">
        <v>301654310</v>
      </c>
      <c r="C2021">
        <v>4</v>
      </c>
      <c r="D2021" s="2">
        <v>42568.542615740742</v>
      </c>
      <c r="E2021" s="2">
        <v>42568.500810185193</v>
      </c>
      <c r="F2021">
        <v>6000</v>
      </c>
      <c r="G2021">
        <v>6900</v>
      </c>
      <c r="H2021">
        <v>15</v>
      </c>
      <c r="I2021" s="2">
        <v>42584.794328703712</v>
      </c>
      <c r="J2021" t="s">
        <v>18</v>
      </c>
      <c r="K2021" s="2">
        <v>42583</v>
      </c>
      <c r="L2021" s="2">
        <v>42584.783877314818</v>
      </c>
      <c r="M2021">
        <v>16</v>
      </c>
      <c r="N2021">
        <v>1</v>
      </c>
      <c r="O2021">
        <v>1</v>
      </c>
      <c r="P2021">
        <v>15</v>
      </c>
      <c r="Q2021">
        <v>37</v>
      </c>
      <c r="R2021" t="str">
        <f t="shared" si="124"/>
        <v>Late</v>
      </c>
      <c r="S2021" t="str">
        <f t="shared" si="125"/>
        <v>Early</v>
      </c>
      <c r="T2021" t="str">
        <f t="shared" si="126"/>
        <v>Frequent Borrower</v>
      </c>
      <c r="U2021" t="str">
        <f t="shared" si="127"/>
        <v>Short Term</v>
      </c>
    </row>
    <row r="2022" spans="1:21" x14ac:dyDescent="0.35">
      <c r="A2022" t="s">
        <v>284</v>
      </c>
      <c r="B2022">
        <v>301684918</v>
      </c>
      <c r="C2022">
        <v>5</v>
      </c>
      <c r="D2022" s="2">
        <v>42599.834166666667</v>
      </c>
      <c r="E2022" s="2">
        <v>42599.792430555557</v>
      </c>
      <c r="F2022">
        <v>10000</v>
      </c>
      <c r="G2022">
        <v>11125</v>
      </c>
      <c r="H2022">
        <v>15</v>
      </c>
      <c r="I2022" s="2">
        <v>42609.004745370366</v>
      </c>
      <c r="J2022" t="s">
        <v>18</v>
      </c>
      <c r="K2022" s="2">
        <v>42614</v>
      </c>
      <c r="L2022" s="2">
        <v>42608.998553240737</v>
      </c>
      <c r="M2022">
        <v>9</v>
      </c>
      <c r="N2022">
        <v>-6</v>
      </c>
      <c r="O2022">
        <v>-6</v>
      </c>
      <c r="P2022">
        <v>11.25</v>
      </c>
      <c r="Q2022">
        <v>31</v>
      </c>
      <c r="R2022" t="str">
        <f t="shared" si="124"/>
        <v>Early</v>
      </c>
      <c r="S2022" t="str">
        <f t="shared" si="125"/>
        <v>Late</v>
      </c>
      <c r="T2022" t="str">
        <f t="shared" si="126"/>
        <v>Frequent Borrower</v>
      </c>
      <c r="U2022" t="str">
        <f t="shared" si="127"/>
        <v>Short Term</v>
      </c>
    </row>
    <row r="2023" spans="1:21" x14ac:dyDescent="0.35">
      <c r="A2023" t="s">
        <v>284</v>
      </c>
      <c r="B2023">
        <v>301697156</v>
      </c>
      <c r="C2023">
        <v>6</v>
      </c>
      <c r="D2023" s="2">
        <v>42609.308518518519</v>
      </c>
      <c r="E2023" s="2">
        <v>42609.266770833332</v>
      </c>
      <c r="F2023">
        <v>20000</v>
      </c>
      <c r="G2023">
        <v>22250</v>
      </c>
      <c r="H2023">
        <v>15</v>
      </c>
      <c r="I2023" s="2">
        <v>42656.920486111107</v>
      </c>
      <c r="J2023" t="s">
        <v>18</v>
      </c>
      <c r="K2023" s="2">
        <v>42625</v>
      </c>
      <c r="L2023" s="2">
        <v>42656.90997685185</v>
      </c>
      <c r="M2023">
        <v>47</v>
      </c>
      <c r="N2023">
        <v>31</v>
      </c>
      <c r="O2023">
        <v>32</v>
      </c>
      <c r="P2023">
        <v>11.25</v>
      </c>
      <c r="Q2023">
        <v>9</v>
      </c>
      <c r="R2023" t="str">
        <f t="shared" si="124"/>
        <v>Late</v>
      </c>
      <c r="S2023" t="str">
        <f t="shared" si="125"/>
        <v>Late</v>
      </c>
      <c r="T2023" t="str">
        <f t="shared" si="126"/>
        <v>Frequent Borrower</v>
      </c>
      <c r="U2023" t="str">
        <f t="shared" si="127"/>
        <v>Short Term</v>
      </c>
    </row>
    <row r="2024" spans="1:21" x14ac:dyDescent="0.35">
      <c r="A2024" t="s">
        <v>284</v>
      </c>
      <c r="B2024">
        <v>301749342</v>
      </c>
      <c r="C2024">
        <v>7</v>
      </c>
      <c r="D2024" s="2">
        <v>42668.327557870369</v>
      </c>
      <c r="E2024" s="2">
        <v>42668.285613425927</v>
      </c>
      <c r="F2024">
        <v>30000</v>
      </c>
      <c r="G2024">
        <v>32250</v>
      </c>
      <c r="H2024">
        <v>15</v>
      </c>
      <c r="I2024" s="2">
        <v>42684.866736111107</v>
      </c>
      <c r="J2024" t="s">
        <v>18</v>
      </c>
      <c r="K2024" s="2">
        <v>42683</v>
      </c>
      <c r="L2024" s="2">
        <v>42684.856180555558</v>
      </c>
      <c r="M2024">
        <v>16</v>
      </c>
      <c r="N2024">
        <v>1</v>
      </c>
      <c r="O2024">
        <v>1</v>
      </c>
      <c r="P2024">
        <v>7.5</v>
      </c>
      <c r="Q2024">
        <v>59</v>
      </c>
      <c r="R2024" t="str">
        <f t="shared" si="124"/>
        <v>Late</v>
      </c>
      <c r="S2024" t="str">
        <f t="shared" si="125"/>
        <v>Early</v>
      </c>
      <c r="T2024" t="str">
        <f t="shared" si="126"/>
        <v>Frequent Borrower</v>
      </c>
      <c r="U2024" t="str">
        <f t="shared" si="127"/>
        <v>Short Term</v>
      </c>
    </row>
    <row r="2025" spans="1:21" x14ac:dyDescent="0.35">
      <c r="A2025" t="s">
        <v>284</v>
      </c>
      <c r="B2025">
        <v>301758198</v>
      </c>
      <c r="C2025">
        <v>8</v>
      </c>
      <c r="D2025" s="2">
        <v>42686.644375000003</v>
      </c>
      <c r="E2025" s="2">
        <v>42686.602592592593</v>
      </c>
      <c r="F2025">
        <v>15000</v>
      </c>
      <c r="G2025">
        <v>16125</v>
      </c>
      <c r="H2025">
        <v>15</v>
      </c>
      <c r="I2025" s="2">
        <v>42691.427615740737</v>
      </c>
      <c r="J2025" t="s">
        <v>18</v>
      </c>
      <c r="K2025" s="2">
        <v>42702</v>
      </c>
      <c r="L2025" s="2">
        <v>42691.417083333326</v>
      </c>
      <c r="M2025">
        <v>4</v>
      </c>
      <c r="N2025">
        <v>-11</v>
      </c>
      <c r="O2025">
        <v>-11</v>
      </c>
      <c r="P2025">
        <v>7.5</v>
      </c>
      <c r="Q2025">
        <v>18</v>
      </c>
      <c r="R2025" t="str">
        <f t="shared" si="124"/>
        <v>Early</v>
      </c>
      <c r="S2025" t="str">
        <f t="shared" si="125"/>
        <v>Early</v>
      </c>
      <c r="T2025" t="str">
        <f t="shared" si="126"/>
        <v>Frequent Borrower</v>
      </c>
      <c r="U2025" t="str">
        <f t="shared" si="127"/>
        <v>Short Term</v>
      </c>
    </row>
    <row r="2026" spans="1:21" x14ac:dyDescent="0.35">
      <c r="A2026" t="s">
        <v>284</v>
      </c>
      <c r="B2026">
        <v>301760579</v>
      </c>
      <c r="C2026">
        <v>9</v>
      </c>
      <c r="D2026" s="2">
        <v>42691.444780092592</v>
      </c>
      <c r="E2026" s="2">
        <v>42691.402986111112</v>
      </c>
      <c r="F2026">
        <v>30000</v>
      </c>
      <c r="G2026">
        <v>34400</v>
      </c>
      <c r="H2026">
        <v>30</v>
      </c>
      <c r="I2026" s="2">
        <v>42722.769444444442</v>
      </c>
      <c r="J2026" t="s">
        <v>18</v>
      </c>
      <c r="K2026" s="2">
        <v>42723</v>
      </c>
      <c r="L2026" s="2">
        <v>42722.758923611109</v>
      </c>
      <c r="M2026">
        <v>31</v>
      </c>
      <c r="N2026">
        <v>-1</v>
      </c>
      <c r="O2026">
        <v>1</v>
      </c>
      <c r="P2026">
        <v>14.66666666666667</v>
      </c>
      <c r="Q2026">
        <v>4</v>
      </c>
      <c r="R2026" t="str">
        <f t="shared" si="124"/>
        <v>Early</v>
      </c>
      <c r="S2026" t="str">
        <f t="shared" si="125"/>
        <v>Early</v>
      </c>
      <c r="T2026" t="str">
        <f t="shared" si="126"/>
        <v>Frequent Borrower</v>
      </c>
      <c r="U2026" t="str">
        <f t="shared" si="127"/>
        <v>Short Term</v>
      </c>
    </row>
    <row r="2027" spans="1:21" x14ac:dyDescent="0.35">
      <c r="A2027" t="s">
        <v>284</v>
      </c>
      <c r="B2027">
        <v>301776161</v>
      </c>
      <c r="C2027">
        <v>10</v>
      </c>
      <c r="D2027" s="2">
        <v>42722.839212962957</v>
      </c>
      <c r="E2027" s="2">
        <v>42722.797418981478</v>
      </c>
      <c r="F2027">
        <v>30000</v>
      </c>
      <c r="G2027">
        <v>34400</v>
      </c>
      <c r="H2027">
        <v>30</v>
      </c>
      <c r="I2027" s="2">
        <v>42750.569062499999</v>
      </c>
      <c r="J2027" t="s">
        <v>18</v>
      </c>
      <c r="K2027" s="2">
        <v>42752</v>
      </c>
      <c r="L2027" s="2">
        <v>42750.558530092603</v>
      </c>
      <c r="M2027">
        <v>27</v>
      </c>
      <c r="N2027">
        <v>-2</v>
      </c>
      <c r="O2027">
        <v>-3</v>
      </c>
      <c r="P2027">
        <v>14.66666666666667</v>
      </c>
      <c r="Q2027">
        <v>31</v>
      </c>
      <c r="R2027" t="str">
        <f t="shared" si="124"/>
        <v>Early</v>
      </c>
      <c r="S2027" t="str">
        <f t="shared" si="125"/>
        <v>Late</v>
      </c>
      <c r="T2027" t="str">
        <f t="shared" si="126"/>
        <v>Frequent Borrower</v>
      </c>
      <c r="U2027" t="str">
        <f t="shared" si="127"/>
        <v>Short Term</v>
      </c>
    </row>
    <row r="2028" spans="1:21" x14ac:dyDescent="0.35">
      <c r="A2028" t="s">
        <v>284</v>
      </c>
      <c r="B2028">
        <v>301795346</v>
      </c>
      <c r="C2028">
        <v>11</v>
      </c>
      <c r="D2028" s="2">
        <v>42752.680821759262</v>
      </c>
      <c r="E2028" s="2">
        <v>42752.639074074083</v>
      </c>
      <c r="F2028">
        <v>30000</v>
      </c>
      <c r="G2028">
        <v>34400</v>
      </c>
      <c r="H2028">
        <v>30</v>
      </c>
      <c r="I2028" s="2">
        <v>42824.686655092592</v>
      </c>
      <c r="J2028" t="s">
        <v>18</v>
      </c>
      <c r="K2028" s="2">
        <v>42782</v>
      </c>
      <c r="L2028" s="2">
        <v>42824.676134259258</v>
      </c>
      <c r="M2028">
        <v>72</v>
      </c>
      <c r="N2028">
        <v>42</v>
      </c>
      <c r="O2028">
        <v>42</v>
      </c>
      <c r="P2028">
        <v>14.66666666666667</v>
      </c>
      <c r="Q2028">
        <v>29</v>
      </c>
      <c r="R2028" t="str">
        <f t="shared" si="124"/>
        <v>Late</v>
      </c>
      <c r="S2028" t="str">
        <f t="shared" si="125"/>
        <v>Late</v>
      </c>
      <c r="T2028" t="str">
        <f t="shared" si="126"/>
        <v>Frequent Borrower</v>
      </c>
      <c r="U2028" t="str">
        <f t="shared" si="127"/>
        <v>Short Term</v>
      </c>
    </row>
    <row r="2029" spans="1:21" x14ac:dyDescent="0.35">
      <c r="A2029" t="s">
        <v>284</v>
      </c>
      <c r="B2029">
        <v>301874942</v>
      </c>
      <c r="C2029">
        <v>12</v>
      </c>
      <c r="D2029" s="2">
        <v>42845.792743055557</v>
      </c>
      <c r="E2029" s="2">
        <v>42845.750891203701</v>
      </c>
      <c r="F2029">
        <v>15000</v>
      </c>
      <c r="G2029">
        <v>16600</v>
      </c>
      <c r="H2029">
        <v>15</v>
      </c>
      <c r="I2029" s="2">
        <v>42861.95</v>
      </c>
      <c r="J2029" t="s">
        <v>18</v>
      </c>
      <c r="K2029" s="2">
        <v>42860</v>
      </c>
      <c r="L2029" s="2">
        <v>42861.939479166656</v>
      </c>
      <c r="M2029">
        <v>16</v>
      </c>
      <c r="N2029">
        <v>1</v>
      </c>
      <c r="O2029">
        <v>1</v>
      </c>
      <c r="P2029">
        <v>10.66666666666667</v>
      </c>
      <c r="Q2029">
        <v>93</v>
      </c>
      <c r="R2029" t="str">
        <f t="shared" si="124"/>
        <v>Late</v>
      </c>
      <c r="S2029" t="str">
        <f t="shared" si="125"/>
        <v>Early</v>
      </c>
      <c r="T2029" t="str">
        <f t="shared" si="126"/>
        <v>Frequent Borrower</v>
      </c>
      <c r="U2029" t="str">
        <f t="shared" si="127"/>
        <v>Short Term</v>
      </c>
    </row>
    <row r="2030" spans="1:21" x14ac:dyDescent="0.35">
      <c r="A2030" t="s">
        <v>284</v>
      </c>
      <c r="B2030">
        <v>301895944</v>
      </c>
      <c r="C2030">
        <v>13</v>
      </c>
      <c r="D2030" s="2">
        <v>42863.725914351853</v>
      </c>
      <c r="E2030" s="2">
        <v>42863.684155092589</v>
      </c>
      <c r="F2030">
        <v>10000</v>
      </c>
      <c r="G2030">
        <v>10750</v>
      </c>
      <c r="H2030">
        <v>15</v>
      </c>
      <c r="I2030" s="2">
        <v>42874.624155092592</v>
      </c>
      <c r="J2030" t="s">
        <v>18</v>
      </c>
      <c r="K2030" s="2">
        <v>42878</v>
      </c>
      <c r="L2030" s="2">
        <v>42874.613634259258</v>
      </c>
      <c r="M2030">
        <v>10</v>
      </c>
      <c r="N2030">
        <v>-4</v>
      </c>
      <c r="O2030">
        <v>-5</v>
      </c>
      <c r="P2030">
        <v>7.5</v>
      </c>
      <c r="Q2030">
        <v>17</v>
      </c>
      <c r="R2030" t="str">
        <f t="shared" si="124"/>
        <v>Early</v>
      </c>
      <c r="S2030" t="str">
        <f t="shared" si="125"/>
        <v>OnTime</v>
      </c>
      <c r="T2030" t="str">
        <f t="shared" si="126"/>
        <v>Frequent Borrower</v>
      </c>
      <c r="U2030" t="str">
        <f t="shared" si="127"/>
        <v>Short Term</v>
      </c>
    </row>
    <row r="2031" spans="1:21" x14ac:dyDescent="0.35">
      <c r="A2031" t="s">
        <v>284</v>
      </c>
      <c r="B2031">
        <v>301913572</v>
      </c>
      <c r="C2031">
        <v>14</v>
      </c>
      <c r="D2031" s="2">
        <v>42874.627488425933</v>
      </c>
      <c r="E2031" s="2">
        <v>42874.585729166669</v>
      </c>
      <c r="F2031">
        <v>40000</v>
      </c>
      <c r="G2031">
        <v>44000</v>
      </c>
      <c r="H2031">
        <v>30</v>
      </c>
      <c r="I2031" s="2">
        <v>42905.199270833327</v>
      </c>
      <c r="J2031" t="s">
        <v>18</v>
      </c>
      <c r="K2031" s="2">
        <v>42905</v>
      </c>
      <c r="L2031" s="2">
        <v>42905.170115740737</v>
      </c>
      <c r="M2031">
        <v>30</v>
      </c>
      <c r="N2031">
        <v>0</v>
      </c>
      <c r="O2031">
        <v>0</v>
      </c>
      <c r="P2031">
        <v>10</v>
      </c>
      <c r="Q2031">
        <v>10</v>
      </c>
      <c r="R2031" t="str">
        <f t="shared" si="124"/>
        <v>OnTime</v>
      </c>
      <c r="S2031" t="str">
        <f t="shared" si="125"/>
        <v>Late</v>
      </c>
      <c r="T2031" t="str">
        <f t="shared" si="126"/>
        <v>Frequent Borrower</v>
      </c>
      <c r="U2031" t="str">
        <f t="shared" si="127"/>
        <v>Short Term</v>
      </c>
    </row>
    <row r="2032" spans="1:21" x14ac:dyDescent="0.35">
      <c r="A2032" t="s">
        <v>284</v>
      </c>
      <c r="B2032">
        <v>301946677</v>
      </c>
      <c r="C2032">
        <v>15</v>
      </c>
      <c r="D2032" s="2">
        <v>42907.677187499998</v>
      </c>
      <c r="E2032" s="2">
        <v>42907.635451388887</v>
      </c>
      <c r="F2032">
        <v>30000</v>
      </c>
      <c r="G2032">
        <v>33000</v>
      </c>
      <c r="H2032">
        <v>30</v>
      </c>
      <c r="I2032" s="2">
        <v>42939.907962962963</v>
      </c>
      <c r="J2032" t="s">
        <v>18</v>
      </c>
      <c r="K2032" s="2">
        <v>42937</v>
      </c>
      <c r="L2032" s="2">
        <v>42939.900925925933</v>
      </c>
      <c r="M2032">
        <v>32</v>
      </c>
      <c r="N2032">
        <v>2</v>
      </c>
      <c r="O2032">
        <v>2</v>
      </c>
      <c r="P2032">
        <v>10</v>
      </c>
      <c r="Q2032">
        <v>33</v>
      </c>
      <c r="R2032" t="str">
        <f t="shared" si="124"/>
        <v>Late</v>
      </c>
      <c r="S2032" t="str">
        <f t="shared" si="125"/>
        <v>Early</v>
      </c>
      <c r="T2032" t="str">
        <f t="shared" si="126"/>
        <v>Frequent Borrower</v>
      </c>
      <c r="U2032" t="str">
        <f t="shared" si="127"/>
        <v>Short Term</v>
      </c>
    </row>
    <row r="2033" spans="1:21" x14ac:dyDescent="0.35">
      <c r="A2033" t="s">
        <v>285</v>
      </c>
      <c r="B2033">
        <v>301603953</v>
      </c>
      <c r="C2033">
        <v>1</v>
      </c>
      <c r="D2033" s="2">
        <v>42453.355821759258</v>
      </c>
      <c r="E2033" s="2">
        <v>42453.314062500001</v>
      </c>
      <c r="F2033">
        <v>10000</v>
      </c>
      <c r="G2033">
        <v>11500</v>
      </c>
      <c r="H2033">
        <v>15</v>
      </c>
      <c r="I2033" s="2">
        <v>42460.001712962963</v>
      </c>
      <c r="J2033" t="s">
        <v>18</v>
      </c>
      <c r="K2033" s="2">
        <v>42468</v>
      </c>
      <c r="L2033" s="2">
        <v>42459.889953703707</v>
      </c>
      <c r="M2033">
        <v>6</v>
      </c>
      <c r="N2033">
        <v>-9</v>
      </c>
      <c r="O2033">
        <v>-9</v>
      </c>
      <c r="P2033">
        <v>15</v>
      </c>
      <c r="R2033" t="str">
        <f t="shared" si="124"/>
        <v>Early</v>
      </c>
      <c r="S2033" t="str">
        <f t="shared" si="125"/>
        <v>Late</v>
      </c>
      <c r="T2033" t="str">
        <f t="shared" si="126"/>
        <v>One-time</v>
      </c>
      <c r="U2033" t="str">
        <f t="shared" si="127"/>
        <v>Short Term</v>
      </c>
    </row>
    <row r="2034" spans="1:21" x14ac:dyDescent="0.35">
      <c r="A2034" t="s">
        <v>285</v>
      </c>
      <c r="B2034">
        <v>301607190</v>
      </c>
      <c r="C2034">
        <v>2</v>
      </c>
      <c r="D2034" s="2">
        <v>42463.717372685183</v>
      </c>
      <c r="E2034" s="2">
        <v>42463.675636574073</v>
      </c>
      <c r="F2034">
        <v>10000</v>
      </c>
      <c r="G2034">
        <v>13000</v>
      </c>
      <c r="H2034">
        <v>30</v>
      </c>
      <c r="I2034" s="2">
        <v>42495.001342592594</v>
      </c>
      <c r="J2034" t="s">
        <v>18</v>
      </c>
      <c r="K2034" s="2">
        <v>42493</v>
      </c>
      <c r="L2034" s="2">
        <v>42494.499872685177</v>
      </c>
      <c r="M2034">
        <v>31</v>
      </c>
      <c r="N2034">
        <v>1</v>
      </c>
      <c r="O2034">
        <v>1</v>
      </c>
      <c r="P2034">
        <v>30</v>
      </c>
      <c r="Q2034">
        <v>10</v>
      </c>
      <c r="R2034" t="str">
        <f t="shared" si="124"/>
        <v>Late</v>
      </c>
      <c r="S2034" t="str">
        <f t="shared" si="125"/>
        <v>Early</v>
      </c>
      <c r="T2034" t="str">
        <f t="shared" si="126"/>
        <v>Frequent Borrower</v>
      </c>
      <c r="U2034" t="str">
        <f t="shared" si="127"/>
        <v>Short Term</v>
      </c>
    </row>
    <row r="2035" spans="1:21" x14ac:dyDescent="0.35">
      <c r="A2035" t="s">
        <v>285</v>
      </c>
      <c r="B2035">
        <v>301621058</v>
      </c>
      <c r="C2035">
        <v>3</v>
      </c>
      <c r="D2035" s="2">
        <v>42506.306585648148</v>
      </c>
      <c r="E2035" s="2">
        <v>42506.264837962961</v>
      </c>
      <c r="F2035">
        <v>10000</v>
      </c>
      <c r="G2035">
        <v>13000</v>
      </c>
      <c r="H2035">
        <v>30</v>
      </c>
      <c r="I2035" s="2">
        <v>42535.00209490741</v>
      </c>
      <c r="J2035" t="s">
        <v>18</v>
      </c>
      <c r="K2035" s="2">
        <v>42536</v>
      </c>
      <c r="L2035" s="2">
        <v>42534.665775462963</v>
      </c>
      <c r="M2035">
        <v>28</v>
      </c>
      <c r="N2035">
        <v>-2</v>
      </c>
      <c r="O2035">
        <v>-2</v>
      </c>
      <c r="P2035">
        <v>30</v>
      </c>
      <c r="Q2035">
        <v>42</v>
      </c>
      <c r="R2035" t="str">
        <f t="shared" si="124"/>
        <v>Early</v>
      </c>
      <c r="S2035" t="str">
        <f t="shared" si="125"/>
        <v>Early</v>
      </c>
      <c r="T2035" t="str">
        <f t="shared" si="126"/>
        <v>Frequent Borrower</v>
      </c>
      <c r="U2035" t="str">
        <f t="shared" si="127"/>
        <v>Short Term</v>
      </c>
    </row>
    <row r="2036" spans="1:21" x14ac:dyDescent="0.35">
      <c r="A2036" t="s">
        <v>285</v>
      </c>
      <c r="B2036">
        <v>301634348</v>
      </c>
      <c r="C2036">
        <v>4</v>
      </c>
      <c r="D2036" s="2">
        <v>42538.997430555559</v>
      </c>
      <c r="E2036" s="2">
        <v>42538.955648148149</v>
      </c>
      <c r="F2036">
        <v>10000</v>
      </c>
      <c r="G2036">
        <v>11500</v>
      </c>
      <c r="H2036">
        <v>15</v>
      </c>
      <c r="I2036" s="2">
        <v>42546.003946759258</v>
      </c>
      <c r="J2036" t="s">
        <v>18</v>
      </c>
      <c r="K2036" s="2">
        <v>42555</v>
      </c>
      <c r="L2036" s="2">
        <v>42545.55914351852</v>
      </c>
      <c r="M2036">
        <v>7</v>
      </c>
      <c r="N2036">
        <v>-10</v>
      </c>
      <c r="O2036">
        <v>-8</v>
      </c>
      <c r="P2036">
        <v>15</v>
      </c>
      <c r="Q2036">
        <v>32</v>
      </c>
      <c r="R2036" t="str">
        <f t="shared" si="124"/>
        <v>Early</v>
      </c>
      <c r="S2036" t="str">
        <f t="shared" si="125"/>
        <v>Late</v>
      </c>
      <c r="T2036" t="str">
        <f t="shared" si="126"/>
        <v>Frequent Borrower</v>
      </c>
      <c r="U2036" t="str">
        <f t="shared" si="127"/>
        <v>Short Term</v>
      </c>
    </row>
    <row r="2037" spans="1:21" x14ac:dyDescent="0.35">
      <c r="A2037" t="s">
        <v>285</v>
      </c>
      <c r="B2037">
        <v>301639627</v>
      </c>
      <c r="C2037">
        <v>5</v>
      </c>
      <c r="D2037" s="2">
        <v>42549.572557870371</v>
      </c>
      <c r="E2037" s="2">
        <v>42549.530856481477</v>
      </c>
      <c r="F2037">
        <v>10000</v>
      </c>
      <c r="G2037">
        <v>11500</v>
      </c>
      <c r="H2037">
        <v>15</v>
      </c>
      <c r="I2037" s="2">
        <v>42565.935787037037</v>
      </c>
      <c r="J2037" t="s">
        <v>18</v>
      </c>
      <c r="K2037" s="2">
        <v>42564</v>
      </c>
      <c r="L2037" s="2">
        <v>42565.925335648149</v>
      </c>
      <c r="M2037">
        <v>16</v>
      </c>
      <c r="N2037">
        <v>1</v>
      </c>
      <c r="O2037">
        <v>1</v>
      </c>
      <c r="P2037">
        <v>15</v>
      </c>
      <c r="Q2037">
        <v>10</v>
      </c>
      <c r="R2037" t="str">
        <f t="shared" si="124"/>
        <v>Late</v>
      </c>
      <c r="S2037" t="str">
        <f t="shared" si="125"/>
        <v>Early</v>
      </c>
      <c r="T2037" t="str">
        <f t="shared" si="126"/>
        <v>Frequent Borrower</v>
      </c>
      <c r="U2037" t="str">
        <f t="shared" si="127"/>
        <v>Short Term</v>
      </c>
    </row>
    <row r="2038" spans="1:21" x14ac:dyDescent="0.35">
      <c r="A2038" t="s">
        <v>286</v>
      </c>
      <c r="B2038">
        <v>301605407</v>
      </c>
      <c r="C2038">
        <v>1</v>
      </c>
      <c r="D2038" s="2">
        <v>42459.559976851851</v>
      </c>
      <c r="E2038" s="2">
        <v>42459.518206018518</v>
      </c>
      <c r="F2038">
        <v>10000</v>
      </c>
      <c r="G2038">
        <v>13000</v>
      </c>
      <c r="H2038">
        <v>30</v>
      </c>
      <c r="I2038" s="2">
        <v>42488.002847222233</v>
      </c>
      <c r="J2038" t="s">
        <v>18</v>
      </c>
      <c r="K2038" s="2">
        <v>42489</v>
      </c>
      <c r="L2038" s="2">
        <v>42487.665682870371</v>
      </c>
      <c r="M2038">
        <v>28</v>
      </c>
      <c r="N2038">
        <v>-2</v>
      </c>
      <c r="O2038">
        <v>-2</v>
      </c>
      <c r="P2038">
        <v>30</v>
      </c>
      <c r="R2038" t="str">
        <f t="shared" si="124"/>
        <v>Early</v>
      </c>
      <c r="S2038" t="str">
        <f t="shared" si="125"/>
        <v>Late</v>
      </c>
      <c r="T2038" t="str">
        <f t="shared" si="126"/>
        <v>One-time</v>
      </c>
      <c r="U2038" t="str">
        <f t="shared" si="127"/>
        <v>Short Term</v>
      </c>
    </row>
    <row r="2039" spans="1:21" x14ac:dyDescent="0.35">
      <c r="A2039" t="s">
        <v>286</v>
      </c>
      <c r="B2039">
        <v>301615689</v>
      </c>
      <c r="C2039">
        <v>2</v>
      </c>
      <c r="D2039" s="2">
        <v>42490.360752314817</v>
      </c>
      <c r="E2039" s="2">
        <v>42490.318993055553</v>
      </c>
      <c r="F2039">
        <v>10000</v>
      </c>
      <c r="G2039">
        <v>13000</v>
      </c>
      <c r="H2039">
        <v>30</v>
      </c>
      <c r="I2039" s="2">
        <v>42524.001967592587</v>
      </c>
      <c r="J2039" t="s">
        <v>18</v>
      </c>
      <c r="K2039" s="2">
        <v>42520</v>
      </c>
      <c r="L2039" s="2">
        <v>42523.06559027778</v>
      </c>
      <c r="M2039">
        <v>33</v>
      </c>
      <c r="N2039">
        <v>3</v>
      </c>
      <c r="O2039">
        <v>3</v>
      </c>
      <c r="P2039">
        <v>30</v>
      </c>
      <c r="Q2039">
        <v>30</v>
      </c>
      <c r="R2039" t="str">
        <f t="shared" si="124"/>
        <v>Late</v>
      </c>
      <c r="S2039" t="str">
        <f t="shared" si="125"/>
        <v>Early</v>
      </c>
      <c r="T2039" t="str">
        <f t="shared" si="126"/>
        <v>Frequent Borrower</v>
      </c>
      <c r="U2039" t="str">
        <f t="shared" si="127"/>
        <v>Short Term</v>
      </c>
    </row>
    <row r="2040" spans="1:21" x14ac:dyDescent="0.35">
      <c r="A2040" t="s">
        <v>286</v>
      </c>
      <c r="B2040">
        <v>301781604</v>
      </c>
      <c r="C2040">
        <v>3</v>
      </c>
      <c r="D2040" s="2">
        <v>42730.466423611113</v>
      </c>
      <c r="E2040" s="2">
        <v>42730.424560185187</v>
      </c>
      <c r="F2040">
        <v>20000</v>
      </c>
      <c r="G2040">
        <v>23800</v>
      </c>
      <c r="H2040">
        <v>30</v>
      </c>
      <c r="I2040" s="2">
        <v>42759.25675925926</v>
      </c>
      <c r="J2040" t="s">
        <v>18</v>
      </c>
      <c r="K2040" s="2">
        <v>42760</v>
      </c>
      <c r="L2040" s="2">
        <v>42759.246203703697</v>
      </c>
      <c r="M2040">
        <v>28</v>
      </c>
      <c r="N2040">
        <v>-1</v>
      </c>
      <c r="O2040">
        <v>-2</v>
      </c>
      <c r="P2040">
        <v>19</v>
      </c>
      <c r="Q2040">
        <v>240</v>
      </c>
      <c r="R2040" t="str">
        <f t="shared" si="124"/>
        <v>Early</v>
      </c>
      <c r="S2040" t="str">
        <f t="shared" si="125"/>
        <v>OnTime</v>
      </c>
      <c r="T2040" t="str">
        <f t="shared" si="126"/>
        <v>Frequent Borrower</v>
      </c>
      <c r="U2040" t="str">
        <f t="shared" si="127"/>
        <v>Short Term</v>
      </c>
    </row>
    <row r="2041" spans="1:21" x14ac:dyDescent="0.35">
      <c r="A2041" t="s">
        <v>286</v>
      </c>
      <c r="B2041">
        <v>301807714</v>
      </c>
      <c r="C2041">
        <v>4</v>
      </c>
      <c r="D2041" s="2">
        <v>42767.48847222222</v>
      </c>
      <c r="E2041" s="2">
        <v>42767.446712962963</v>
      </c>
      <c r="F2041">
        <v>30000</v>
      </c>
      <c r="G2041">
        <v>36800</v>
      </c>
      <c r="H2041">
        <v>60</v>
      </c>
      <c r="I2041" s="2">
        <v>42828.087013888893</v>
      </c>
      <c r="J2041" t="s">
        <v>18</v>
      </c>
      <c r="K2041" s="2">
        <v>42797</v>
      </c>
      <c r="L2041" s="2">
        <v>42797.010520833333</v>
      </c>
      <c r="M2041">
        <v>60</v>
      </c>
      <c r="N2041">
        <v>0</v>
      </c>
      <c r="O2041">
        <v>0</v>
      </c>
      <c r="P2041">
        <v>22.666666666666661</v>
      </c>
      <c r="Q2041">
        <v>37</v>
      </c>
      <c r="R2041" t="str">
        <f t="shared" si="124"/>
        <v>OnTime</v>
      </c>
      <c r="S2041" t="str">
        <f t="shared" si="125"/>
        <v>OnTime</v>
      </c>
      <c r="T2041" t="str">
        <f t="shared" si="126"/>
        <v>Frequent Borrower</v>
      </c>
      <c r="U2041" t="str">
        <f t="shared" si="127"/>
        <v>Long Term</v>
      </c>
    </row>
    <row r="2042" spans="1:21" x14ac:dyDescent="0.35">
      <c r="A2042" t="s">
        <v>286</v>
      </c>
      <c r="B2042">
        <v>301881674</v>
      </c>
      <c r="C2042">
        <v>5</v>
      </c>
      <c r="D2042" s="2">
        <v>42851.895254629628</v>
      </c>
      <c r="E2042" s="2">
        <v>42851.853414351863</v>
      </c>
      <c r="F2042">
        <v>30000</v>
      </c>
      <c r="G2042">
        <v>36800</v>
      </c>
      <c r="H2042">
        <v>60</v>
      </c>
      <c r="I2042" s="2">
        <v>42911.708958333344</v>
      </c>
      <c r="J2042" t="s">
        <v>18</v>
      </c>
      <c r="K2042" s="2">
        <v>42881</v>
      </c>
      <c r="L2042" s="2">
        <v>42881.634328703702</v>
      </c>
      <c r="M2042">
        <v>59</v>
      </c>
      <c r="N2042">
        <v>0</v>
      </c>
      <c r="O2042">
        <v>-1</v>
      </c>
      <c r="P2042">
        <v>22.666666666666661</v>
      </c>
      <c r="Q2042">
        <v>84</v>
      </c>
      <c r="R2042" t="str">
        <f t="shared" si="124"/>
        <v>OnTime</v>
      </c>
      <c r="S2042" t="str">
        <f t="shared" si="125"/>
        <v>Early</v>
      </c>
      <c r="T2042" t="str">
        <f t="shared" si="126"/>
        <v>Frequent Borrower</v>
      </c>
      <c r="U2042" t="str">
        <f t="shared" si="127"/>
        <v>Long Term</v>
      </c>
    </row>
    <row r="2043" spans="1:21" x14ac:dyDescent="0.35">
      <c r="A2043" t="s">
        <v>287</v>
      </c>
      <c r="B2043">
        <v>301604000</v>
      </c>
      <c r="C2043">
        <v>1</v>
      </c>
      <c r="D2043" s="2">
        <v>42453.474618055552</v>
      </c>
      <c r="E2043" s="2">
        <v>42453.432847222219</v>
      </c>
      <c r="F2043">
        <v>10000</v>
      </c>
      <c r="G2043">
        <v>13000</v>
      </c>
      <c r="H2043">
        <v>30</v>
      </c>
      <c r="I2043" s="2">
        <v>42481.002303240741</v>
      </c>
      <c r="J2043" t="s">
        <v>18</v>
      </c>
      <c r="K2043" s="2">
        <v>42485</v>
      </c>
      <c r="L2043" s="2">
        <v>42480.678206018521</v>
      </c>
      <c r="M2043">
        <v>27</v>
      </c>
      <c r="N2043">
        <v>-5</v>
      </c>
      <c r="O2043">
        <v>-3</v>
      </c>
      <c r="P2043">
        <v>30</v>
      </c>
      <c r="R2043" t="str">
        <f t="shared" si="124"/>
        <v>Early</v>
      </c>
      <c r="S2043" t="str">
        <f t="shared" si="125"/>
        <v>Early</v>
      </c>
      <c r="T2043" t="str">
        <f t="shared" si="126"/>
        <v>One-time</v>
      </c>
      <c r="U2043" t="str">
        <f t="shared" si="127"/>
        <v>Short Term</v>
      </c>
    </row>
    <row r="2044" spans="1:21" x14ac:dyDescent="0.35">
      <c r="A2044" t="s">
        <v>287</v>
      </c>
      <c r="B2044">
        <v>301612904</v>
      </c>
      <c r="C2044">
        <v>2</v>
      </c>
      <c r="D2044" s="2">
        <v>42481.396701388891</v>
      </c>
      <c r="E2044" s="2">
        <v>42481.35496527778</v>
      </c>
      <c r="F2044">
        <v>10000</v>
      </c>
      <c r="G2044">
        <v>13000</v>
      </c>
      <c r="H2044">
        <v>30</v>
      </c>
      <c r="I2044" s="2">
        <v>42511.003240740742</v>
      </c>
      <c r="J2044" t="s">
        <v>18</v>
      </c>
      <c r="K2044" s="2">
        <v>42513</v>
      </c>
      <c r="L2044" s="2">
        <v>42510.766331018523</v>
      </c>
      <c r="M2044">
        <v>29</v>
      </c>
      <c r="N2044">
        <v>-3</v>
      </c>
      <c r="O2044">
        <v>-1</v>
      </c>
      <c r="P2044">
        <v>30</v>
      </c>
      <c r="Q2044">
        <v>27</v>
      </c>
      <c r="R2044" t="str">
        <f t="shared" si="124"/>
        <v>Early</v>
      </c>
      <c r="S2044" t="str">
        <f t="shared" si="125"/>
        <v>Early</v>
      </c>
      <c r="T2044" t="str">
        <f t="shared" si="126"/>
        <v>Frequent Borrower</v>
      </c>
      <c r="U2044" t="str">
        <f t="shared" si="127"/>
        <v>Short Term</v>
      </c>
    </row>
    <row r="2045" spans="1:21" x14ac:dyDescent="0.35">
      <c r="A2045" t="s">
        <v>287</v>
      </c>
      <c r="B2045">
        <v>301623420</v>
      </c>
      <c r="C2045">
        <v>3</v>
      </c>
      <c r="D2045" s="2">
        <v>42511.938692129632</v>
      </c>
      <c r="E2045" s="2">
        <v>42511.896956018521</v>
      </c>
      <c r="F2045">
        <v>10000</v>
      </c>
      <c r="G2045">
        <v>11500</v>
      </c>
      <c r="H2045">
        <v>15</v>
      </c>
      <c r="I2045" s="2">
        <v>42517.002280092587</v>
      </c>
      <c r="J2045" t="s">
        <v>18</v>
      </c>
      <c r="K2045" s="2">
        <v>42527</v>
      </c>
      <c r="L2045" s="2">
        <v>42516.655115740738</v>
      </c>
      <c r="M2045">
        <v>5</v>
      </c>
      <c r="N2045">
        <v>-11</v>
      </c>
      <c r="O2045">
        <v>-10</v>
      </c>
      <c r="P2045">
        <v>15</v>
      </c>
      <c r="Q2045">
        <v>30</v>
      </c>
      <c r="R2045" t="str">
        <f t="shared" si="124"/>
        <v>Early</v>
      </c>
      <c r="S2045" t="str">
        <f t="shared" si="125"/>
        <v>Early</v>
      </c>
      <c r="T2045" t="str">
        <f t="shared" si="126"/>
        <v>Frequent Borrower</v>
      </c>
      <c r="U2045" t="str">
        <f t="shared" si="127"/>
        <v>Short Term</v>
      </c>
    </row>
    <row r="2046" spans="1:21" x14ac:dyDescent="0.35">
      <c r="A2046" t="s">
        <v>287</v>
      </c>
      <c r="B2046">
        <v>301625384</v>
      </c>
      <c r="C2046">
        <v>4</v>
      </c>
      <c r="D2046" s="2">
        <v>42517.322465277779</v>
      </c>
      <c r="E2046" s="2">
        <v>42517.280729166669</v>
      </c>
      <c r="F2046">
        <v>10000</v>
      </c>
      <c r="G2046">
        <v>13000</v>
      </c>
      <c r="H2046">
        <v>30</v>
      </c>
      <c r="I2046" s="2">
        <v>42546.004027777781</v>
      </c>
      <c r="J2046" t="s">
        <v>18</v>
      </c>
      <c r="K2046" s="2">
        <v>42548</v>
      </c>
      <c r="L2046" s="2">
        <v>42545.755185185182</v>
      </c>
      <c r="M2046">
        <v>28</v>
      </c>
      <c r="N2046">
        <v>-3</v>
      </c>
      <c r="O2046">
        <v>-2</v>
      </c>
      <c r="P2046">
        <v>30</v>
      </c>
      <c r="Q2046">
        <v>5</v>
      </c>
      <c r="R2046" t="str">
        <f t="shared" si="124"/>
        <v>Early</v>
      </c>
      <c r="S2046" t="str">
        <f t="shared" si="125"/>
        <v>Late</v>
      </c>
      <c r="T2046" t="str">
        <f t="shared" si="126"/>
        <v>Frequent Borrower</v>
      </c>
      <c r="U2046" t="str">
        <f t="shared" si="127"/>
        <v>Short Term</v>
      </c>
    </row>
    <row r="2047" spans="1:21" x14ac:dyDescent="0.35">
      <c r="A2047" t="s">
        <v>287</v>
      </c>
      <c r="B2047">
        <v>301638944</v>
      </c>
      <c r="C2047">
        <v>5</v>
      </c>
      <c r="D2047" s="2">
        <v>42548.453506944446</v>
      </c>
      <c r="E2047" s="2">
        <v>42548.411747685182</v>
      </c>
      <c r="F2047">
        <v>10000</v>
      </c>
      <c r="G2047">
        <v>13000</v>
      </c>
      <c r="H2047">
        <v>30</v>
      </c>
      <c r="I2047" s="2">
        <v>42584.799305555563</v>
      </c>
      <c r="J2047" t="s">
        <v>18</v>
      </c>
      <c r="K2047" s="2">
        <v>42578</v>
      </c>
      <c r="L2047" s="2">
        <v>42584.788854166669</v>
      </c>
      <c r="M2047">
        <v>36</v>
      </c>
      <c r="N2047">
        <v>6</v>
      </c>
      <c r="O2047">
        <v>6</v>
      </c>
      <c r="P2047">
        <v>30</v>
      </c>
      <c r="Q2047">
        <v>31</v>
      </c>
      <c r="R2047" t="str">
        <f t="shared" si="124"/>
        <v>Late</v>
      </c>
      <c r="S2047" t="str">
        <f t="shared" si="125"/>
        <v>Early</v>
      </c>
      <c r="T2047" t="str">
        <f t="shared" si="126"/>
        <v>Frequent Borrower</v>
      </c>
      <c r="U2047" t="str">
        <f t="shared" si="127"/>
        <v>Short Term</v>
      </c>
    </row>
    <row r="2048" spans="1:21" x14ac:dyDescent="0.35">
      <c r="A2048" t="s">
        <v>287</v>
      </c>
      <c r="B2048">
        <v>301670032</v>
      </c>
      <c r="C2048">
        <v>6</v>
      </c>
      <c r="D2048" s="2">
        <v>42586.66196759259</v>
      </c>
      <c r="E2048" s="2">
        <v>42586.620127314818</v>
      </c>
      <c r="F2048">
        <v>20000</v>
      </c>
      <c r="G2048">
        <v>24500</v>
      </c>
      <c r="H2048">
        <v>30</v>
      </c>
      <c r="I2048" s="2">
        <v>42611.444016203714</v>
      </c>
      <c r="J2048" t="s">
        <v>18</v>
      </c>
      <c r="K2048" s="2">
        <v>42618</v>
      </c>
      <c r="L2048" s="2">
        <v>42611.433553240742</v>
      </c>
      <c r="M2048">
        <v>24</v>
      </c>
      <c r="N2048">
        <v>-7</v>
      </c>
      <c r="O2048">
        <v>-6</v>
      </c>
      <c r="P2048">
        <v>22.5</v>
      </c>
      <c r="Q2048">
        <v>38</v>
      </c>
      <c r="R2048" t="str">
        <f t="shared" si="124"/>
        <v>Early</v>
      </c>
      <c r="S2048" t="str">
        <f t="shared" si="125"/>
        <v>Early</v>
      </c>
      <c r="T2048" t="str">
        <f t="shared" si="126"/>
        <v>Frequent Borrower</v>
      </c>
      <c r="U2048" t="str">
        <f t="shared" si="127"/>
        <v>Short Term</v>
      </c>
    </row>
    <row r="2049" spans="1:21" x14ac:dyDescent="0.35">
      <c r="A2049" t="s">
        <v>287</v>
      </c>
      <c r="B2049">
        <v>301702928</v>
      </c>
      <c r="C2049">
        <v>7</v>
      </c>
      <c r="D2049" s="2">
        <v>42615.336319444446</v>
      </c>
      <c r="E2049" s="2">
        <v>42615.294537037043</v>
      </c>
      <c r="F2049">
        <v>20000</v>
      </c>
      <c r="G2049">
        <v>24500</v>
      </c>
      <c r="H2049">
        <v>30</v>
      </c>
      <c r="I2049" s="2">
        <v>42642.385381944441</v>
      </c>
      <c r="J2049" t="s">
        <v>18</v>
      </c>
      <c r="K2049" s="2">
        <v>42646</v>
      </c>
      <c r="L2049" s="2">
        <v>42642.374861111108</v>
      </c>
      <c r="M2049">
        <v>27</v>
      </c>
      <c r="N2049">
        <v>-4</v>
      </c>
      <c r="O2049">
        <v>-3</v>
      </c>
      <c r="P2049">
        <v>22.5</v>
      </c>
      <c r="Q2049">
        <v>28</v>
      </c>
      <c r="R2049" t="str">
        <f t="shared" si="124"/>
        <v>Early</v>
      </c>
      <c r="S2049" t="str">
        <f t="shared" si="125"/>
        <v>Late</v>
      </c>
      <c r="T2049" t="str">
        <f t="shared" si="126"/>
        <v>Frequent Borrower</v>
      </c>
      <c r="U2049" t="str">
        <f t="shared" si="127"/>
        <v>Short Term</v>
      </c>
    </row>
    <row r="2050" spans="1:21" x14ac:dyDescent="0.35">
      <c r="A2050" t="s">
        <v>287</v>
      </c>
      <c r="B2050">
        <v>301731934</v>
      </c>
      <c r="C2050">
        <v>8</v>
      </c>
      <c r="D2050" s="2">
        <v>42642.474872685183</v>
      </c>
      <c r="E2050" s="2">
        <v>42642.433055555557</v>
      </c>
      <c r="F2050">
        <v>30000</v>
      </c>
      <c r="G2050">
        <v>34500</v>
      </c>
      <c r="H2050">
        <v>30</v>
      </c>
      <c r="I2050" s="2">
        <v>42690.61582175926</v>
      </c>
      <c r="J2050" t="s">
        <v>18</v>
      </c>
      <c r="K2050" s="2">
        <v>42674</v>
      </c>
      <c r="L2050" s="2">
        <v>42690.605300925927</v>
      </c>
      <c r="M2050">
        <v>48</v>
      </c>
      <c r="N2050">
        <v>16</v>
      </c>
      <c r="O2050">
        <v>18</v>
      </c>
      <c r="P2050">
        <v>15</v>
      </c>
      <c r="Q2050">
        <v>27</v>
      </c>
      <c r="R2050" t="str">
        <f t="shared" si="124"/>
        <v>Late</v>
      </c>
      <c r="S2050" t="str">
        <f t="shared" si="125"/>
        <v>Early</v>
      </c>
      <c r="T2050" t="str">
        <f t="shared" si="126"/>
        <v>Frequent Borrower</v>
      </c>
      <c r="U2050" t="str">
        <f t="shared" si="127"/>
        <v>Short Term</v>
      </c>
    </row>
    <row r="2051" spans="1:21" x14ac:dyDescent="0.35">
      <c r="A2051" t="s">
        <v>287</v>
      </c>
      <c r="B2051">
        <v>301772126</v>
      </c>
      <c r="C2051">
        <v>9</v>
      </c>
      <c r="D2051" s="2">
        <v>42715.4059375</v>
      </c>
      <c r="E2051" s="2">
        <v>42715.364027777781</v>
      </c>
      <c r="F2051">
        <v>20000</v>
      </c>
      <c r="G2051">
        <v>23800</v>
      </c>
      <c r="H2051">
        <v>30</v>
      </c>
      <c r="I2051" s="2">
        <v>42731.384745370371</v>
      </c>
      <c r="J2051" t="s">
        <v>18</v>
      </c>
      <c r="K2051" s="2">
        <v>42745</v>
      </c>
      <c r="L2051" s="2">
        <v>42731.374212962961</v>
      </c>
      <c r="M2051">
        <v>15</v>
      </c>
      <c r="N2051">
        <v>-14</v>
      </c>
      <c r="O2051">
        <v>-15</v>
      </c>
      <c r="P2051">
        <v>19</v>
      </c>
      <c r="Q2051">
        <v>72</v>
      </c>
      <c r="R2051" t="str">
        <f t="shared" ref="R2051:R2114" si="128">IF(N2051&lt;0,"Early",IF(N2051=0,"OnTime","Late"))</f>
        <v>Early</v>
      </c>
      <c r="S2051" t="str">
        <f t="shared" ref="S2051:S2114" si="129">IF(N2052&lt;0,"Early",IF(N2052=0,"OnTime","Late"))</f>
        <v>Early</v>
      </c>
      <c r="T2051" t="str">
        <f t="shared" ref="T2051:T2114" si="130">IF(ISBLANK(Q2051),"One-time","Frequent Borrower")</f>
        <v>Frequent Borrower</v>
      </c>
      <c r="U2051" t="str">
        <f t="shared" ref="U2051:U2114" si="131">IF(OR(H2051=15,H2051=30),"Short Term","Long Term")</f>
        <v>Short Term</v>
      </c>
    </row>
    <row r="2052" spans="1:21" x14ac:dyDescent="0.35">
      <c r="A2052" t="s">
        <v>287</v>
      </c>
      <c r="B2052">
        <v>301782045</v>
      </c>
      <c r="C2052">
        <v>10</v>
      </c>
      <c r="D2052" s="2">
        <v>42731.399791666663</v>
      </c>
      <c r="E2052" s="2">
        <v>42731.357986111107</v>
      </c>
      <c r="F2052">
        <v>20000</v>
      </c>
      <c r="G2052">
        <v>23800</v>
      </c>
      <c r="H2052">
        <v>30</v>
      </c>
      <c r="I2052" s="2">
        <v>42753.542974537027</v>
      </c>
      <c r="J2052" t="s">
        <v>18</v>
      </c>
      <c r="K2052" s="2">
        <v>42761</v>
      </c>
      <c r="L2052" s="2">
        <v>42753.532453703701</v>
      </c>
      <c r="M2052">
        <v>22</v>
      </c>
      <c r="N2052">
        <v>-8</v>
      </c>
      <c r="O2052">
        <v>-8</v>
      </c>
      <c r="P2052">
        <v>19</v>
      </c>
      <c r="Q2052">
        <v>15</v>
      </c>
      <c r="R2052" t="str">
        <f t="shared" si="128"/>
        <v>Early</v>
      </c>
      <c r="S2052" t="str">
        <f t="shared" si="129"/>
        <v>Early</v>
      </c>
      <c r="T2052" t="str">
        <f t="shared" si="130"/>
        <v>Frequent Borrower</v>
      </c>
      <c r="U2052" t="str">
        <f t="shared" si="131"/>
        <v>Short Term</v>
      </c>
    </row>
    <row r="2053" spans="1:21" x14ac:dyDescent="0.35">
      <c r="A2053" t="s">
        <v>287</v>
      </c>
      <c r="B2053">
        <v>301796053</v>
      </c>
      <c r="C2053">
        <v>11</v>
      </c>
      <c r="D2053" s="2">
        <v>42753.593692129631</v>
      </c>
      <c r="E2053" s="2">
        <v>42753.551921296297</v>
      </c>
      <c r="F2053">
        <v>30000</v>
      </c>
      <c r="G2053">
        <v>36800</v>
      </c>
      <c r="H2053">
        <v>60</v>
      </c>
      <c r="I2053" s="2">
        <v>42799.848310185182</v>
      </c>
      <c r="J2053" t="s">
        <v>18</v>
      </c>
      <c r="K2053" s="2">
        <v>42783</v>
      </c>
      <c r="L2053" s="2">
        <v>42774.751481481479</v>
      </c>
      <c r="M2053">
        <v>46</v>
      </c>
      <c r="N2053">
        <v>-9</v>
      </c>
      <c r="O2053">
        <v>-14</v>
      </c>
      <c r="P2053">
        <v>22.666666666666661</v>
      </c>
      <c r="Q2053">
        <v>22</v>
      </c>
      <c r="R2053" t="str">
        <f t="shared" si="128"/>
        <v>Early</v>
      </c>
      <c r="S2053" t="str">
        <f t="shared" si="129"/>
        <v>Early</v>
      </c>
      <c r="T2053" t="str">
        <f t="shared" si="130"/>
        <v>Frequent Borrower</v>
      </c>
      <c r="U2053" t="str">
        <f t="shared" si="131"/>
        <v>Long Term</v>
      </c>
    </row>
    <row r="2054" spans="1:21" x14ac:dyDescent="0.35">
      <c r="A2054" t="s">
        <v>287</v>
      </c>
      <c r="B2054">
        <v>301833552</v>
      </c>
      <c r="C2054">
        <v>12</v>
      </c>
      <c r="D2054" s="2">
        <v>42801.833009259259</v>
      </c>
      <c r="E2054" s="2">
        <v>42801.791273148148</v>
      </c>
      <c r="F2054">
        <v>30000</v>
      </c>
      <c r="G2054">
        <v>36800</v>
      </c>
      <c r="H2054">
        <v>60</v>
      </c>
      <c r="I2054" s="2">
        <v>42825.658078703702</v>
      </c>
      <c r="J2054" t="s">
        <v>18</v>
      </c>
      <c r="K2054" s="2">
        <v>42831</v>
      </c>
      <c r="L2054" s="2">
        <v>42825.647546296299</v>
      </c>
      <c r="M2054">
        <v>23</v>
      </c>
      <c r="N2054">
        <v>-6</v>
      </c>
      <c r="O2054">
        <v>-37</v>
      </c>
      <c r="P2054">
        <v>22.666666666666661</v>
      </c>
      <c r="Q2054">
        <v>48</v>
      </c>
      <c r="R2054" t="str">
        <f t="shared" si="128"/>
        <v>Early</v>
      </c>
      <c r="S2054" t="str">
        <f t="shared" si="129"/>
        <v>Late</v>
      </c>
      <c r="T2054" t="str">
        <f t="shared" si="130"/>
        <v>Frequent Borrower</v>
      </c>
      <c r="U2054" t="str">
        <f t="shared" si="131"/>
        <v>Long Term</v>
      </c>
    </row>
    <row r="2055" spans="1:21" x14ac:dyDescent="0.35">
      <c r="A2055" t="s">
        <v>287</v>
      </c>
      <c r="B2055">
        <v>301851545</v>
      </c>
      <c r="C2055">
        <v>13</v>
      </c>
      <c r="D2055" s="2">
        <v>42826.009236111109</v>
      </c>
      <c r="E2055" s="2">
        <v>42825.967395833337</v>
      </c>
      <c r="F2055">
        <v>40000</v>
      </c>
      <c r="G2055">
        <v>47600</v>
      </c>
      <c r="H2055">
        <v>60</v>
      </c>
      <c r="I2055" s="2">
        <v>42859.680243055547</v>
      </c>
      <c r="J2055" t="s">
        <v>18</v>
      </c>
      <c r="K2055" s="2">
        <v>42857</v>
      </c>
      <c r="L2055" s="2">
        <v>42859.669722222221</v>
      </c>
      <c r="M2055">
        <v>33</v>
      </c>
      <c r="N2055">
        <v>2</v>
      </c>
      <c r="O2055">
        <v>-27</v>
      </c>
      <c r="P2055">
        <v>19</v>
      </c>
      <c r="Q2055">
        <v>24</v>
      </c>
      <c r="R2055" t="str">
        <f t="shared" si="128"/>
        <v>Late</v>
      </c>
      <c r="S2055" t="str">
        <f t="shared" si="129"/>
        <v>Late</v>
      </c>
      <c r="T2055" t="str">
        <f t="shared" si="130"/>
        <v>Frequent Borrower</v>
      </c>
      <c r="U2055" t="str">
        <f t="shared" si="131"/>
        <v>Long Term</v>
      </c>
    </row>
    <row r="2056" spans="1:21" x14ac:dyDescent="0.35">
      <c r="A2056" t="s">
        <v>287</v>
      </c>
      <c r="B2056">
        <v>301889875</v>
      </c>
      <c r="C2056">
        <v>14</v>
      </c>
      <c r="D2056" s="2">
        <v>42859.701921296299</v>
      </c>
      <c r="E2056" s="2">
        <v>42859.660173611112</v>
      </c>
      <c r="F2056">
        <v>40000</v>
      </c>
      <c r="G2056">
        <v>48000</v>
      </c>
      <c r="H2056">
        <v>60</v>
      </c>
      <c r="I2056" s="2">
        <v>42894.366956018523</v>
      </c>
      <c r="J2056" t="s">
        <v>18</v>
      </c>
      <c r="K2056" s="2">
        <v>42891</v>
      </c>
      <c r="L2056" s="2">
        <v>42893</v>
      </c>
      <c r="M2056">
        <v>34</v>
      </c>
      <c r="N2056">
        <v>2</v>
      </c>
      <c r="O2056">
        <v>-26</v>
      </c>
      <c r="P2056">
        <v>20</v>
      </c>
      <c r="Q2056">
        <v>33</v>
      </c>
      <c r="R2056" t="str">
        <f t="shared" si="128"/>
        <v>Late</v>
      </c>
      <c r="S2056" t="str">
        <f t="shared" si="129"/>
        <v>Early</v>
      </c>
      <c r="T2056" t="str">
        <f t="shared" si="130"/>
        <v>Frequent Borrower</v>
      </c>
      <c r="U2056" t="str">
        <f t="shared" si="131"/>
        <v>Long Term</v>
      </c>
    </row>
    <row r="2057" spans="1:21" x14ac:dyDescent="0.35">
      <c r="A2057" t="s">
        <v>287</v>
      </c>
      <c r="B2057">
        <v>301931836</v>
      </c>
      <c r="C2057">
        <v>15</v>
      </c>
      <c r="D2057" s="2">
        <v>42894.796782407408</v>
      </c>
      <c r="E2057" s="2">
        <v>42894.755023148151</v>
      </c>
      <c r="F2057">
        <v>40000</v>
      </c>
      <c r="G2057">
        <v>44000</v>
      </c>
      <c r="H2057">
        <v>30</v>
      </c>
      <c r="I2057" s="2">
        <v>42922.109525462962</v>
      </c>
      <c r="J2057" t="s">
        <v>18</v>
      </c>
      <c r="K2057" s="2">
        <v>42926</v>
      </c>
      <c r="L2057" s="2">
        <v>42922.102476851847</v>
      </c>
      <c r="M2057">
        <v>27</v>
      </c>
      <c r="N2057">
        <v>-4</v>
      </c>
      <c r="O2057">
        <v>-3</v>
      </c>
      <c r="P2057">
        <v>10</v>
      </c>
      <c r="Q2057">
        <v>35</v>
      </c>
      <c r="R2057" t="str">
        <f t="shared" si="128"/>
        <v>Early</v>
      </c>
      <c r="S2057" t="str">
        <f t="shared" si="129"/>
        <v>Early</v>
      </c>
      <c r="T2057" t="str">
        <f t="shared" si="130"/>
        <v>Frequent Borrower</v>
      </c>
      <c r="U2057" t="str">
        <f t="shared" si="131"/>
        <v>Short Term</v>
      </c>
    </row>
    <row r="2058" spans="1:21" x14ac:dyDescent="0.35">
      <c r="A2058" t="s">
        <v>288</v>
      </c>
      <c r="B2058">
        <v>301607457</v>
      </c>
      <c r="C2058">
        <v>1</v>
      </c>
      <c r="D2058" s="2">
        <v>42464.551122685189</v>
      </c>
      <c r="E2058" s="2">
        <v>42464.509375000001</v>
      </c>
      <c r="F2058">
        <v>10000</v>
      </c>
      <c r="G2058">
        <v>11500</v>
      </c>
      <c r="H2058">
        <v>15</v>
      </c>
      <c r="I2058" s="2">
        <v>42477.001770833333</v>
      </c>
      <c r="J2058" t="s">
        <v>18</v>
      </c>
      <c r="K2058" s="2">
        <v>42479</v>
      </c>
      <c r="L2058" s="2">
        <v>42476.607094907413</v>
      </c>
      <c r="M2058">
        <v>12</v>
      </c>
      <c r="N2058">
        <v>-3</v>
      </c>
      <c r="O2058">
        <v>-3</v>
      </c>
      <c r="P2058">
        <v>15</v>
      </c>
      <c r="R2058" t="str">
        <f t="shared" si="128"/>
        <v>Early</v>
      </c>
      <c r="S2058" t="str">
        <f t="shared" si="129"/>
        <v>Early</v>
      </c>
      <c r="T2058" t="str">
        <f t="shared" si="130"/>
        <v>One-time</v>
      </c>
      <c r="U2058" t="str">
        <f t="shared" si="131"/>
        <v>Short Term</v>
      </c>
    </row>
    <row r="2059" spans="1:21" x14ac:dyDescent="0.35">
      <c r="A2059" t="s">
        <v>288</v>
      </c>
      <c r="B2059">
        <v>301611982</v>
      </c>
      <c r="C2059">
        <v>2</v>
      </c>
      <c r="D2059" s="2">
        <v>42478.374236111107</v>
      </c>
      <c r="E2059" s="2">
        <v>42478.332511574074</v>
      </c>
      <c r="F2059">
        <v>10000</v>
      </c>
      <c r="G2059">
        <v>11500</v>
      </c>
      <c r="H2059">
        <v>15</v>
      </c>
      <c r="I2059" s="2">
        <v>42490.002604166657</v>
      </c>
      <c r="J2059" t="s">
        <v>18</v>
      </c>
      <c r="K2059" s="2">
        <v>42493</v>
      </c>
      <c r="L2059" s="2">
        <v>42489.9687962963</v>
      </c>
      <c r="M2059">
        <v>11</v>
      </c>
      <c r="N2059">
        <v>-4</v>
      </c>
      <c r="O2059">
        <v>-4</v>
      </c>
      <c r="P2059">
        <v>15</v>
      </c>
      <c r="Q2059">
        <v>13</v>
      </c>
      <c r="R2059" t="str">
        <f t="shared" si="128"/>
        <v>Early</v>
      </c>
      <c r="S2059" t="str">
        <f t="shared" si="129"/>
        <v>OnTime</v>
      </c>
      <c r="T2059" t="str">
        <f t="shared" si="130"/>
        <v>Frequent Borrower</v>
      </c>
      <c r="U2059" t="str">
        <f t="shared" si="131"/>
        <v>Short Term</v>
      </c>
    </row>
    <row r="2060" spans="1:21" x14ac:dyDescent="0.35">
      <c r="A2060" t="s">
        <v>288</v>
      </c>
      <c r="B2060">
        <v>301616885</v>
      </c>
      <c r="C2060">
        <v>3</v>
      </c>
      <c r="D2060" s="2">
        <v>42494.546840277777</v>
      </c>
      <c r="E2060" s="2">
        <v>42494.505115740743</v>
      </c>
      <c r="F2060">
        <v>10000</v>
      </c>
      <c r="G2060">
        <v>11500</v>
      </c>
      <c r="H2060">
        <v>15</v>
      </c>
      <c r="I2060" s="2">
        <v>42510.003391203703</v>
      </c>
      <c r="J2060" t="s">
        <v>18</v>
      </c>
      <c r="K2060" s="2">
        <v>42509</v>
      </c>
      <c r="L2060" s="2">
        <v>42509.761122685188</v>
      </c>
      <c r="M2060">
        <v>15</v>
      </c>
      <c r="N2060">
        <v>0</v>
      </c>
      <c r="O2060">
        <v>0</v>
      </c>
      <c r="P2060">
        <v>15</v>
      </c>
      <c r="Q2060">
        <v>16</v>
      </c>
      <c r="R2060" t="str">
        <f t="shared" si="128"/>
        <v>OnTime</v>
      </c>
      <c r="S2060" t="str">
        <f t="shared" si="129"/>
        <v>Late</v>
      </c>
      <c r="T2060" t="str">
        <f t="shared" si="130"/>
        <v>Frequent Borrower</v>
      </c>
      <c r="U2060" t="str">
        <f t="shared" si="131"/>
        <v>Short Term</v>
      </c>
    </row>
    <row r="2061" spans="1:21" x14ac:dyDescent="0.35">
      <c r="A2061" t="s">
        <v>288</v>
      </c>
      <c r="B2061">
        <v>301630604</v>
      </c>
      <c r="C2061">
        <v>4</v>
      </c>
      <c r="D2061" s="2">
        <v>42530.948321759257</v>
      </c>
      <c r="E2061" s="2">
        <v>42530.906574074077</v>
      </c>
      <c r="F2061">
        <v>10000</v>
      </c>
      <c r="G2061">
        <v>11500</v>
      </c>
      <c r="H2061">
        <v>15</v>
      </c>
      <c r="I2061" s="2">
        <v>42555.449918981481</v>
      </c>
      <c r="J2061" t="s">
        <v>18</v>
      </c>
      <c r="K2061" s="2">
        <v>42545</v>
      </c>
      <c r="L2061" s="2">
        <v>42555.439456018517</v>
      </c>
      <c r="M2061">
        <v>24</v>
      </c>
      <c r="N2061">
        <v>10</v>
      </c>
      <c r="O2061">
        <v>9</v>
      </c>
      <c r="P2061">
        <v>15</v>
      </c>
      <c r="Q2061">
        <v>36</v>
      </c>
      <c r="R2061" t="str">
        <f t="shared" si="128"/>
        <v>Late</v>
      </c>
      <c r="S2061" t="str">
        <f t="shared" si="129"/>
        <v>Late</v>
      </c>
      <c r="T2061" t="str">
        <f t="shared" si="130"/>
        <v>Frequent Borrower</v>
      </c>
      <c r="U2061" t="str">
        <f t="shared" si="131"/>
        <v>Short Term</v>
      </c>
    </row>
    <row r="2062" spans="1:21" x14ac:dyDescent="0.35">
      <c r="A2062" t="s">
        <v>288</v>
      </c>
      <c r="B2062">
        <v>301679740</v>
      </c>
      <c r="C2062">
        <v>5</v>
      </c>
      <c r="D2062" s="2">
        <v>42595.568981481483</v>
      </c>
      <c r="E2062" s="2">
        <v>42595.52716435185</v>
      </c>
      <c r="F2062">
        <v>20000</v>
      </c>
      <c r="G2062">
        <v>24500</v>
      </c>
      <c r="H2062">
        <v>30</v>
      </c>
      <c r="I2062" s="2">
        <v>42630.490254629629</v>
      </c>
      <c r="J2062" t="s">
        <v>18</v>
      </c>
      <c r="K2062" s="2">
        <v>42625</v>
      </c>
      <c r="L2062" s="2">
        <v>42627</v>
      </c>
      <c r="M2062">
        <v>34</v>
      </c>
      <c r="N2062">
        <v>2</v>
      </c>
      <c r="O2062">
        <v>4</v>
      </c>
      <c r="P2062">
        <v>22.5</v>
      </c>
      <c r="Q2062">
        <v>64</v>
      </c>
      <c r="R2062" t="str">
        <f t="shared" si="128"/>
        <v>Late</v>
      </c>
      <c r="S2062" t="str">
        <f t="shared" si="129"/>
        <v>Early</v>
      </c>
      <c r="T2062" t="str">
        <f t="shared" si="130"/>
        <v>Frequent Borrower</v>
      </c>
      <c r="U2062" t="str">
        <f t="shared" si="131"/>
        <v>Short Term</v>
      </c>
    </row>
    <row r="2063" spans="1:21" x14ac:dyDescent="0.35">
      <c r="A2063" t="s">
        <v>288</v>
      </c>
      <c r="B2063">
        <v>301718745</v>
      </c>
      <c r="C2063">
        <v>6</v>
      </c>
      <c r="D2063" s="2">
        <v>42630.499930555547</v>
      </c>
      <c r="E2063" s="2">
        <v>42630.458136574067</v>
      </c>
      <c r="F2063">
        <v>20000</v>
      </c>
      <c r="G2063">
        <v>24500</v>
      </c>
      <c r="H2063">
        <v>30</v>
      </c>
      <c r="I2063" s="2">
        <v>42655.420868055553</v>
      </c>
      <c r="J2063" t="s">
        <v>18</v>
      </c>
      <c r="K2063" s="2">
        <v>42660</v>
      </c>
      <c r="L2063" s="2">
        <v>42655.41034722222</v>
      </c>
      <c r="M2063">
        <v>24</v>
      </c>
      <c r="N2063">
        <v>-5</v>
      </c>
      <c r="O2063">
        <v>-6</v>
      </c>
      <c r="P2063">
        <v>22.5</v>
      </c>
      <c r="Q2063">
        <v>34</v>
      </c>
      <c r="R2063" t="str">
        <f t="shared" si="128"/>
        <v>Early</v>
      </c>
      <c r="S2063" t="str">
        <f t="shared" si="129"/>
        <v>OnTime</v>
      </c>
      <c r="T2063" t="str">
        <f t="shared" si="130"/>
        <v>Frequent Borrower</v>
      </c>
      <c r="U2063" t="str">
        <f t="shared" si="131"/>
        <v>Short Term</v>
      </c>
    </row>
    <row r="2064" spans="1:21" x14ac:dyDescent="0.35">
      <c r="A2064" t="s">
        <v>288</v>
      </c>
      <c r="B2064">
        <v>301750369</v>
      </c>
      <c r="C2064">
        <v>7</v>
      </c>
      <c r="D2064" s="2">
        <v>42670.305787037039</v>
      </c>
      <c r="E2064" s="2">
        <v>42670.264004629629</v>
      </c>
      <c r="F2064">
        <v>20000</v>
      </c>
      <c r="G2064">
        <v>22250</v>
      </c>
      <c r="H2064">
        <v>15</v>
      </c>
      <c r="I2064" s="2">
        <v>42685.575729166667</v>
      </c>
      <c r="J2064" t="s">
        <v>18</v>
      </c>
      <c r="K2064" s="2">
        <v>42685</v>
      </c>
      <c r="L2064" s="2">
        <v>42685.565196759257</v>
      </c>
      <c r="M2064">
        <v>15</v>
      </c>
      <c r="N2064">
        <v>0</v>
      </c>
      <c r="O2064">
        <v>0</v>
      </c>
      <c r="P2064">
        <v>11.25</v>
      </c>
      <c r="Q2064">
        <v>39</v>
      </c>
      <c r="R2064" t="str">
        <f t="shared" si="128"/>
        <v>OnTime</v>
      </c>
      <c r="S2064" t="str">
        <f t="shared" si="129"/>
        <v>OnTime</v>
      </c>
      <c r="T2064" t="str">
        <f t="shared" si="130"/>
        <v>Frequent Borrower</v>
      </c>
      <c r="U2064" t="str">
        <f t="shared" si="131"/>
        <v>Short Term</v>
      </c>
    </row>
    <row r="2065" spans="1:21" x14ac:dyDescent="0.35">
      <c r="A2065" t="s">
        <v>288</v>
      </c>
      <c r="B2065">
        <v>301763258</v>
      </c>
      <c r="C2065">
        <v>8</v>
      </c>
      <c r="D2065" s="2">
        <v>42696.879212962973</v>
      </c>
      <c r="E2065" s="2">
        <v>42696.837384259263</v>
      </c>
      <c r="F2065">
        <v>10000</v>
      </c>
      <c r="G2065">
        <v>11400</v>
      </c>
      <c r="H2065">
        <v>15</v>
      </c>
      <c r="I2065" s="2">
        <v>42711.032962962963</v>
      </c>
      <c r="J2065" t="s">
        <v>18</v>
      </c>
      <c r="K2065" s="2">
        <v>42711</v>
      </c>
      <c r="L2065" s="2">
        <v>42711.014537037037</v>
      </c>
      <c r="M2065">
        <v>14</v>
      </c>
      <c r="N2065">
        <v>0</v>
      </c>
      <c r="O2065">
        <v>-1</v>
      </c>
      <c r="P2065">
        <v>14</v>
      </c>
      <c r="Q2065">
        <v>26</v>
      </c>
      <c r="R2065" t="str">
        <f t="shared" si="128"/>
        <v>OnTime</v>
      </c>
      <c r="S2065" t="str">
        <f t="shared" si="129"/>
        <v>Late</v>
      </c>
      <c r="T2065" t="str">
        <f t="shared" si="130"/>
        <v>Frequent Borrower</v>
      </c>
      <c r="U2065" t="str">
        <f t="shared" si="131"/>
        <v>Short Term</v>
      </c>
    </row>
    <row r="2066" spans="1:21" x14ac:dyDescent="0.35">
      <c r="A2066" t="s">
        <v>288</v>
      </c>
      <c r="B2066">
        <v>301772308</v>
      </c>
      <c r="C2066">
        <v>9</v>
      </c>
      <c r="D2066" s="2">
        <v>42715.855995370373</v>
      </c>
      <c r="E2066" s="2">
        <v>42715.814212962963</v>
      </c>
      <c r="F2066">
        <v>30000</v>
      </c>
      <c r="G2066">
        <v>36800</v>
      </c>
      <c r="H2066">
        <v>60</v>
      </c>
      <c r="I2066" s="2">
        <v>42789.981249999997</v>
      </c>
      <c r="J2066" t="s">
        <v>18</v>
      </c>
      <c r="K2066" s="2">
        <v>42745</v>
      </c>
      <c r="L2066" s="2">
        <v>42754.397662037038</v>
      </c>
      <c r="M2066">
        <v>74</v>
      </c>
      <c r="N2066">
        <v>9</v>
      </c>
      <c r="O2066">
        <v>14</v>
      </c>
      <c r="P2066">
        <v>22.666666666666661</v>
      </c>
      <c r="Q2066">
        <v>18</v>
      </c>
      <c r="R2066" t="str">
        <f t="shared" si="128"/>
        <v>Late</v>
      </c>
      <c r="S2066" t="str">
        <f t="shared" si="129"/>
        <v>Early</v>
      </c>
      <c r="T2066" t="str">
        <f t="shared" si="130"/>
        <v>Frequent Borrower</v>
      </c>
      <c r="U2066" t="str">
        <f t="shared" si="131"/>
        <v>Long Term</v>
      </c>
    </row>
    <row r="2067" spans="1:21" x14ac:dyDescent="0.35">
      <c r="A2067" t="s">
        <v>289</v>
      </c>
      <c r="B2067">
        <v>301607463</v>
      </c>
      <c r="C2067">
        <v>1</v>
      </c>
      <c r="D2067" s="2">
        <v>42464.55574074074</v>
      </c>
      <c r="E2067" s="2">
        <v>42464.514004629629</v>
      </c>
      <c r="F2067">
        <v>10000</v>
      </c>
      <c r="G2067">
        <v>13000</v>
      </c>
      <c r="H2067">
        <v>30</v>
      </c>
      <c r="I2067" s="2">
        <v>42483.002754629633</v>
      </c>
      <c r="J2067" t="s">
        <v>18</v>
      </c>
      <c r="K2067" s="2">
        <v>42494</v>
      </c>
      <c r="L2067" s="2">
        <v>42482.7812962963</v>
      </c>
      <c r="M2067">
        <v>18</v>
      </c>
      <c r="N2067">
        <v>-12</v>
      </c>
      <c r="O2067">
        <v>-12</v>
      </c>
      <c r="P2067">
        <v>30</v>
      </c>
      <c r="R2067" t="str">
        <f t="shared" si="128"/>
        <v>Early</v>
      </c>
      <c r="S2067" t="str">
        <f t="shared" si="129"/>
        <v>Early</v>
      </c>
      <c r="T2067" t="str">
        <f t="shared" si="130"/>
        <v>One-time</v>
      </c>
      <c r="U2067" t="str">
        <f t="shared" si="131"/>
        <v>Short Term</v>
      </c>
    </row>
    <row r="2068" spans="1:21" x14ac:dyDescent="0.35">
      <c r="A2068" t="s">
        <v>289</v>
      </c>
      <c r="B2068">
        <v>301613677</v>
      </c>
      <c r="C2068">
        <v>2</v>
      </c>
      <c r="D2068" s="2">
        <v>42483.452280092592</v>
      </c>
      <c r="E2068" s="2">
        <v>42483.410532407397</v>
      </c>
      <c r="F2068">
        <v>10000</v>
      </c>
      <c r="G2068">
        <v>13000</v>
      </c>
      <c r="H2068">
        <v>30</v>
      </c>
      <c r="I2068" s="2">
        <v>42509.002291666657</v>
      </c>
      <c r="J2068" t="s">
        <v>18</v>
      </c>
      <c r="K2068" s="2">
        <v>42513</v>
      </c>
      <c r="L2068" s="2">
        <v>42508.774641203701</v>
      </c>
      <c r="M2068">
        <v>25</v>
      </c>
      <c r="N2068">
        <v>-5</v>
      </c>
      <c r="O2068">
        <v>-5</v>
      </c>
      <c r="P2068">
        <v>30</v>
      </c>
      <c r="Q2068">
        <v>18</v>
      </c>
      <c r="R2068" t="str">
        <f t="shared" si="128"/>
        <v>Early</v>
      </c>
      <c r="S2068" t="str">
        <f t="shared" si="129"/>
        <v>Early</v>
      </c>
      <c r="T2068" t="str">
        <f t="shared" si="130"/>
        <v>Frequent Borrower</v>
      </c>
      <c r="U2068" t="str">
        <f t="shared" si="131"/>
        <v>Short Term</v>
      </c>
    </row>
    <row r="2069" spans="1:21" x14ac:dyDescent="0.35">
      <c r="A2069" t="s">
        <v>289</v>
      </c>
      <c r="B2069">
        <v>301622714</v>
      </c>
      <c r="C2069">
        <v>3</v>
      </c>
      <c r="D2069" s="2">
        <v>42509.425532407397</v>
      </c>
      <c r="E2069" s="2">
        <v>42509.383761574078</v>
      </c>
      <c r="F2069">
        <v>10000</v>
      </c>
      <c r="G2069">
        <v>13000</v>
      </c>
      <c r="H2069">
        <v>30</v>
      </c>
      <c r="I2069" s="2">
        <v>42536.002708333333</v>
      </c>
      <c r="J2069" t="s">
        <v>18</v>
      </c>
      <c r="K2069" s="2">
        <v>42541</v>
      </c>
      <c r="L2069" s="2">
        <v>42535.496666666673</v>
      </c>
      <c r="M2069">
        <v>26</v>
      </c>
      <c r="N2069">
        <v>-6</v>
      </c>
      <c r="O2069">
        <v>-4</v>
      </c>
      <c r="P2069">
        <v>30</v>
      </c>
      <c r="Q2069">
        <v>25</v>
      </c>
      <c r="R2069" t="str">
        <f t="shared" si="128"/>
        <v>Early</v>
      </c>
      <c r="S2069" t="str">
        <f t="shared" si="129"/>
        <v>Late</v>
      </c>
      <c r="T2069" t="str">
        <f t="shared" si="130"/>
        <v>Frequent Borrower</v>
      </c>
      <c r="U2069" t="str">
        <f t="shared" si="131"/>
        <v>Short Term</v>
      </c>
    </row>
    <row r="2070" spans="1:21" x14ac:dyDescent="0.35">
      <c r="A2070" t="s">
        <v>289</v>
      </c>
      <c r="B2070">
        <v>301632879</v>
      </c>
      <c r="C2070">
        <v>4</v>
      </c>
      <c r="D2070" s="2">
        <v>42536.409328703703</v>
      </c>
      <c r="E2070" s="2">
        <v>42536.367581018523</v>
      </c>
      <c r="F2070">
        <v>10000</v>
      </c>
      <c r="G2070">
        <v>13000</v>
      </c>
      <c r="H2070">
        <v>30</v>
      </c>
      <c r="I2070" s="2">
        <v>42635.44153935185</v>
      </c>
      <c r="J2070" t="s">
        <v>18</v>
      </c>
      <c r="K2070" s="2">
        <v>42566</v>
      </c>
      <c r="L2070" s="2">
        <v>42635.431030092594</v>
      </c>
      <c r="M2070">
        <v>99</v>
      </c>
      <c r="N2070">
        <v>69</v>
      </c>
      <c r="O2070">
        <v>69</v>
      </c>
      <c r="P2070">
        <v>30</v>
      </c>
      <c r="Q2070">
        <v>26</v>
      </c>
      <c r="R2070" t="str">
        <f t="shared" si="128"/>
        <v>Late</v>
      </c>
      <c r="S2070" t="str">
        <f t="shared" si="129"/>
        <v>Early</v>
      </c>
      <c r="T2070" t="str">
        <f t="shared" si="130"/>
        <v>Frequent Borrower</v>
      </c>
      <c r="U2070" t="str">
        <f t="shared" si="131"/>
        <v>Short Term</v>
      </c>
    </row>
    <row r="2071" spans="1:21" x14ac:dyDescent="0.35">
      <c r="A2071" t="s">
        <v>289</v>
      </c>
      <c r="B2071">
        <v>301728963</v>
      </c>
      <c r="C2071">
        <v>5</v>
      </c>
      <c r="D2071" s="2">
        <v>42639.670520833337</v>
      </c>
      <c r="E2071" s="2">
        <v>42639.628738425927</v>
      </c>
      <c r="F2071">
        <v>15000</v>
      </c>
      <c r="G2071">
        <v>18375</v>
      </c>
      <c r="H2071">
        <v>30</v>
      </c>
      <c r="I2071" s="2">
        <v>42669.061967592592</v>
      </c>
      <c r="J2071" t="s">
        <v>18</v>
      </c>
      <c r="K2071" s="2">
        <v>42670</v>
      </c>
      <c r="L2071" s="2">
        <v>42668</v>
      </c>
      <c r="M2071">
        <v>29</v>
      </c>
      <c r="N2071">
        <v>-2</v>
      </c>
      <c r="O2071">
        <v>-1</v>
      </c>
      <c r="P2071">
        <v>22.5</v>
      </c>
      <c r="Q2071">
        <v>103</v>
      </c>
      <c r="R2071" t="str">
        <f t="shared" si="128"/>
        <v>Early</v>
      </c>
      <c r="S2071" t="str">
        <f t="shared" si="129"/>
        <v>OnTime</v>
      </c>
      <c r="T2071" t="str">
        <f t="shared" si="130"/>
        <v>Frequent Borrower</v>
      </c>
      <c r="U2071" t="str">
        <f t="shared" si="131"/>
        <v>Short Term</v>
      </c>
    </row>
    <row r="2072" spans="1:21" x14ac:dyDescent="0.35">
      <c r="A2072" t="s">
        <v>289</v>
      </c>
      <c r="B2072">
        <v>301749845</v>
      </c>
      <c r="C2072">
        <v>6</v>
      </c>
      <c r="D2072" s="2">
        <v>42669.30605324074</v>
      </c>
      <c r="E2072" s="2">
        <v>42669.264282407406</v>
      </c>
      <c r="F2072">
        <v>15000</v>
      </c>
      <c r="G2072">
        <v>18375</v>
      </c>
      <c r="H2072">
        <v>30</v>
      </c>
      <c r="I2072" s="2">
        <v>42699.054212962961</v>
      </c>
      <c r="J2072" t="s">
        <v>18</v>
      </c>
      <c r="K2072" s="2">
        <v>42699</v>
      </c>
      <c r="L2072" s="2">
        <v>42699.031527777777</v>
      </c>
      <c r="M2072">
        <v>29</v>
      </c>
      <c r="N2072">
        <v>0</v>
      </c>
      <c r="O2072">
        <v>-1</v>
      </c>
      <c r="P2072">
        <v>22.5</v>
      </c>
      <c r="Q2072">
        <v>29</v>
      </c>
      <c r="R2072" t="str">
        <f t="shared" si="128"/>
        <v>OnTime</v>
      </c>
      <c r="S2072" t="str">
        <f t="shared" si="129"/>
        <v>Early</v>
      </c>
      <c r="T2072" t="str">
        <f t="shared" si="130"/>
        <v>Frequent Borrower</v>
      </c>
      <c r="U2072" t="str">
        <f t="shared" si="131"/>
        <v>Short Term</v>
      </c>
    </row>
    <row r="2073" spans="1:21" x14ac:dyDescent="0.35">
      <c r="A2073" t="s">
        <v>289</v>
      </c>
      <c r="B2073">
        <v>301807677</v>
      </c>
      <c r="C2073">
        <v>7</v>
      </c>
      <c r="D2073" s="2">
        <v>42767.463368055563</v>
      </c>
      <c r="E2073" s="2">
        <v>42767.421550925923</v>
      </c>
      <c r="F2073">
        <v>15000</v>
      </c>
      <c r="G2073">
        <v>18350</v>
      </c>
      <c r="H2073">
        <v>30</v>
      </c>
      <c r="I2073" s="2">
        <v>42789.525914351849</v>
      </c>
      <c r="J2073" t="s">
        <v>18</v>
      </c>
      <c r="K2073" s="2">
        <v>42797</v>
      </c>
      <c r="L2073" s="2">
        <v>42789.515381944453</v>
      </c>
      <c r="M2073">
        <v>22</v>
      </c>
      <c r="N2073">
        <v>-8</v>
      </c>
      <c r="O2073">
        <v>-8</v>
      </c>
      <c r="P2073">
        <v>22.333333333333329</v>
      </c>
      <c r="Q2073">
        <v>98</v>
      </c>
      <c r="R2073" t="str">
        <f t="shared" si="128"/>
        <v>Early</v>
      </c>
      <c r="S2073" t="str">
        <f t="shared" si="129"/>
        <v>Early</v>
      </c>
      <c r="T2073" t="str">
        <f t="shared" si="130"/>
        <v>Frequent Borrower</v>
      </c>
      <c r="U2073" t="str">
        <f t="shared" si="131"/>
        <v>Short Term</v>
      </c>
    </row>
    <row r="2074" spans="1:21" x14ac:dyDescent="0.35">
      <c r="A2074" t="s">
        <v>289</v>
      </c>
      <c r="B2074">
        <v>301826333</v>
      </c>
      <c r="C2074">
        <v>8</v>
      </c>
      <c r="D2074" s="2">
        <v>42791.695</v>
      </c>
      <c r="E2074" s="2">
        <v>42791.653252314813</v>
      </c>
      <c r="F2074">
        <v>30000</v>
      </c>
      <c r="G2074">
        <v>36800</v>
      </c>
      <c r="H2074">
        <v>60</v>
      </c>
      <c r="I2074" s="2">
        <v>42817.39025462963</v>
      </c>
      <c r="J2074" t="s">
        <v>18</v>
      </c>
      <c r="K2074" s="2">
        <v>42821</v>
      </c>
      <c r="L2074" s="2">
        <v>42817.379733796297</v>
      </c>
      <c r="M2074">
        <v>25</v>
      </c>
      <c r="N2074">
        <v>-4</v>
      </c>
      <c r="O2074">
        <v>-35</v>
      </c>
      <c r="P2074">
        <v>22.666666666666661</v>
      </c>
      <c r="Q2074">
        <v>24</v>
      </c>
      <c r="R2074" t="str">
        <f t="shared" si="128"/>
        <v>Early</v>
      </c>
      <c r="S2074" t="str">
        <f t="shared" si="129"/>
        <v>Early</v>
      </c>
      <c r="T2074" t="str">
        <f t="shared" si="130"/>
        <v>Frequent Borrower</v>
      </c>
      <c r="U2074" t="str">
        <f t="shared" si="131"/>
        <v>Long Term</v>
      </c>
    </row>
    <row r="2075" spans="1:21" x14ac:dyDescent="0.35">
      <c r="A2075" t="s">
        <v>289</v>
      </c>
      <c r="B2075">
        <v>301844701</v>
      </c>
      <c r="C2075">
        <v>9</v>
      </c>
      <c r="D2075" s="2">
        <v>42817.394085648149</v>
      </c>
      <c r="E2075" s="2">
        <v>42817.352337962962</v>
      </c>
      <c r="F2075">
        <v>30000</v>
      </c>
      <c r="G2075">
        <v>36800</v>
      </c>
      <c r="H2075">
        <v>60</v>
      </c>
      <c r="I2075" s="2">
        <v>42846.947974537034</v>
      </c>
      <c r="J2075" t="s">
        <v>18</v>
      </c>
      <c r="K2075" s="2">
        <v>42849</v>
      </c>
      <c r="L2075" s="2">
        <v>42846.9374537037</v>
      </c>
      <c r="M2075">
        <v>29</v>
      </c>
      <c r="N2075">
        <v>-3</v>
      </c>
      <c r="O2075">
        <v>-31</v>
      </c>
      <c r="P2075">
        <v>22.666666666666661</v>
      </c>
      <c r="Q2075">
        <v>25</v>
      </c>
      <c r="R2075" t="str">
        <f t="shared" si="128"/>
        <v>Early</v>
      </c>
      <c r="S2075" t="str">
        <f t="shared" si="129"/>
        <v>Early</v>
      </c>
      <c r="T2075" t="str">
        <f t="shared" si="130"/>
        <v>Frequent Borrower</v>
      </c>
      <c r="U2075" t="str">
        <f t="shared" si="131"/>
        <v>Long Term</v>
      </c>
    </row>
    <row r="2076" spans="1:21" x14ac:dyDescent="0.35">
      <c r="A2076" t="s">
        <v>289</v>
      </c>
      <c r="B2076">
        <v>301877373</v>
      </c>
      <c r="C2076">
        <v>10</v>
      </c>
      <c r="D2076" s="2">
        <v>42848.202638888892</v>
      </c>
      <c r="E2076" s="2">
        <v>42848.160891203697</v>
      </c>
      <c r="F2076">
        <v>40000</v>
      </c>
      <c r="G2076">
        <v>47600</v>
      </c>
      <c r="H2076">
        <v>60</v>
      </c>
      <c r="I2076" s="2">
        <v>42878.372766203713</v>
      </c>
      <c r="J2076" t="s">
        <v>18</v>
      </c>
      <c r="K2076" s="2">
        <v>42878</v>
      </c>
      <c r="L2076" s="2">
        <v>42871.52915509259</v>
      </c>
      <c r="M2076">
        <v>30</v>
      </c>
      <c r="N2076">
        <v>-7</v>
      </c>
      <c r="O2076">
        <v>-30</v>
      </c>
      <c r="P2076">
        <v>19</v>
      </c>
      <c r="Q2076">
        <v>30</v>
      </c>
      <c r="R2076" t="str">
        <f t="shared" si="128"/>
        <v>Early</v>
      </c>
      <c r="S2076" t="str">
        <f t="shared" si="129"/>
        <v>Early</v>
      </c>
      <c r="T2076" t="str">
        <f t="shared" si="130"/>
        <v>Frequent Borrower</v>
      </c>
      <c r="U2076" t="str">
        <f t="shared" si="131"/>
        <v>Long Term</v>
      </c>
    </row>
    <row r="2077" spans="1:21" x14ac:dyDescent="0.35">
      <c r="A2077" t="s">
        <v>289</v>
      </c>
      <c r="B2077">
        <v>301917149</v>
      </c>
      <c r="C2077">
        <v>11</v>
      </c>
      <c r="D2077" s="2">
        <v>42879.506979166668</v>
      </c>
      <c r="E2077" s="2">
        <v>42879.464537037027</v>
      </c>
      <c r="F2077">
        <v>40000</v>
      </c>
      <c r="G2077">
        <v>48000</v>
      </c>
      <c r="H2077">
        <v>60</v>
      </c>
      <c r="I2077" s="2">
        <v>42911.66920138889</v>
      </c>
      <c r="J2077" t="s">
        <v>18</v>
      </c>
      <c r="K2077" s="2">
        <v>42909</v>
      </c>
      <c r="L2077" s="2">
        <v>42907.528831018521</v>
      </c>
      <c r="M2077">
        <v>32</v>
      </c>
      <c r="N2077">
        <v>-2</v>
      </c>
      <c r="O2077">
        <v>-28</v>
      </c>
      <c r="P2077">
        <v>20</v>
      </c>
      <c r="Q2077">
        <v>31</v>
      </c>
      <c r="R2077" t="str">
        <f t="shared" si="128"/>
        <v>Early</v>
      </c>
      <c r="S2077" t="str">
        <f t="shared" si="129"/>
        <v>Early</v>
      </c>
      <c r="T2077" t="str">
        <f t="shared" si="130"/>
        <v>Frequent Borrower</v>
      </c>
      <c r="U2077" t="str">
        <f t="shared" si="131"/>
        <v>Long Term</v>
      </c>
    </row>
    <row r="2078" spans="1:21" x14ac:dyDescent="0.35">
      <c r="A2078" t="s">
        <v>289</v>
      </c>
      <c r="B2078">
        <v>301951563</v>
      </c>
      <c r="C2078">
        <v>12</v>
      </c>
      <c r="D2078" s="2">
        <v>42911.746215277781</v>
      </c>
      <c r="E2078" s="2">
        <v>42911.704479166663</v>
      </c>
      <c r="F2078">
        <v>40000</v>
      </c>
      <c r="G2078">
        <v>48000</v>
      </c>
      <c r="H2078">
        <v>60</v>
      </c>
      <c r="I2078" s="2">
        <v>42942.610243055547</v>
      </c>
      <c r="J2078" t="s">
        <v>18</v>
      </c>
      <c r="K2078" s="2">
        <v>42941</v>
      </c>
      <c r="L2078" s="2">
        <v>42937.245046296302</v>
      </c>
      <c r="M2078">
        <v>30</v>
      </c>
      <c r="N2078">
        <v>-4</v>
      </c>
      <c r="O2078">
        <v>-30</v>
      </c>
      <c r="P2078">
        <v>20</v>
      </c>
      <c r="Q2078">
        <v>32</v>
      </c>
      <c r="R2078" t="str">
        <f t="shared" si="128"/>
        <v>Early</v>
      </c>
      <c r="S2078" t="str">
        <f t="shared" si="129"/>
        <v>Late</v>
      </c>
      <c r="T2078" t="str">
        <f t="shared" si="130"/>
        <v>Frequent Borrower</v>
      </c>
      <c r="U2078" t="str">
        <f t="shared" si="131"/>
        <v>Long Term</v>
      </c>
    </row>
    <row r="2079" spans="1:21" x14ac:dyDescent="0.35">
      <c r="A2079" t="s">
        <v>290</v>
      </c>
      <c r="B2079">
        <v>301607601</v>
      </c>
      <c r="C2079">
        <v>1</v>
      </c>
      <c r="D2079" s="2">
        <v>42464.711701388893</v>
      </c>
      <c r="E2079" s="2">
        <v>42464.669953703713</v>
      </c>
      <c r="F2079">
        <v>10000</v>
      </c>
      <c r="G2079">
        <v>11500</v>
      </c>
      <c r="H2079">
        <v>15</v>
      </c>
      <c r="I2079" s="2">
        <v>42542.003148148149</v>
      </c>
      <c r="J2079" t="s">
        <v>18</v>
      </c>
      <c r="K2079" s="2">
        <v>42479</v>
      </c>
      <c r="L2079" s="2">
        <v>42541.500011574077</v>
      </c>
      <c r="M2079">
        <v>77</v>
      </c>
      <c r="N2079">
        <v>62</v>
      </c>
      <c r="O2079">
        <v>62</v>
      </c>
      <c r="P2079">
        <v>15</v>
      </c>
      <c r="R2079" t="str">
        <f t="shared" si="128"/>
        <v>Late</v>
      </c>
      <c r="S2079" t="str">
        <f t="shared" si="129"/>
        <v>Early</v>
      </c>
      <c r="T2079" t="str">
        <f t="shared" si="130"/>
        <v>One-time</v>
      </c>
      <c r="U2079" t="str">
        <f t="shared" si="131"/>
        <v>Short Term</v>
      </c>
    </row>
    <row r="2080" spans="1:21" x14ac:dyDescent="0.35">
      <c r="A2080" t="s">
        <v>290</v>
      </c>
      <c r="B2080">
        <v>301927951</v>
      </c>
      <c r="C2080">
        <v>2</v>
      </c>
      <c r="D2080" s="2">
        <v>42891.717256944437</v>
      </c>
      <c r="E2080" s="2">
        <v>42891.675416666672</v>
      </c>
      <c r="F2080">
        <v>10000</v>
      </c>
      <c r="G2080">
        <v>13000</v>
      </c>
      <c r="H2080">
        <v>30</v>
      </c>
      <c r="I2080" s="2">
        <v>42919.428784722222</v>
      </c>
      <c r="J2080" t="s">
        <v>18</v>
      </c>
      <c r="K2080" s="2">
        <v>42921</v>
      </c>
      <c r="L2080" s="2">
        <v>42919.421736111108</v>
      </c>
      <c r="M2080">
        <v>27</v>
      </c>
      <c r="N2080">
        <v>-2</v>
      </c>
      <c r="O2080">
        <v>-3</v>
      </c>
      <c r="P2080">
        <v>30</v>
      </c>
      <c r="Q2080">
        <v>427</v>
      </c>
      <c r="R2080" t="str">
        <f t="shared" si="128"/>
        <v>Early</v>
      </c>
      <c r="S2080" t="str">
        <f t="shared" si="129"/>
        <v>Late</v>
      </c>
      <c r="T2080" t="str">
        <f t="shared" si="130"/>
        <v>Frequent Borrower</v>
      </c>
      <c r="U2080" t="str">
        <f t="shared" si="131"/>
        <v>Short Term</v>
      </c>
    </row>
    <row r="2081" spans="1:21" x14ac:dyDescent="0.35">
      <c r="A2081" t="s">
        <v>291</v>
      </c>
      <c r="B2081">
        <v>301607753</v>
      </c>
      <c r="C2081">
        <v>1</v>
      </c>
      <c r="D2081" s="2">
        <v>42465.384050925917</v>
      </c>
      <c r="E2081" s="2">
        <v>42465.342314814807</v>
      </c>
      <c r="F2081">
        <v>10000</v>
      </c>
      <c r="G2081">
        <v>13000</v>
      </c>
      <c r="H2081">
        <v>30</v>
      </c>
      <c r="I2081" s="2">
        <v>42562.960856481477</v>
      </c>
      <c r="J2081" t="s">
        <v>18</v>
      </c>
      <c r="K2081" s="2">
        <v>42495</v>
      </c>
      <c r="L2081" s="2">
        <v>42562.95040509259</v>
      </c>
      <c r="M2081">
        <v>97</v>
      </c>
      <c r="N2081">
        <v>67</v>
      </c>
      <c r="O2081">
        <v>67</v>
      </c>
      <c r="P2081">
        <v>30</v>
      </c>
      <c r="R2081" t="str">
        <f t="shared" si="128"/>
        <v>Late</v>
      </c>
      <c r="S2081" t="str">
        <f t="shared" si="129"/>
        <v>Late</v>
      </c>
      <c r="T2081" t="str">
        <f t="shared" si="130"/>
        <v>One-time</v>
      </c>
      <c r="U2081" t="str">
        <f t="shared" si="131"/>
        <v>Short Term</v>
      </c>
    </row>
    <row r="2082" spans="1:21" x14ac:dyDescent="0.35">
      <c r="A2082" t="s">
        <v>291</v>
      </c>
      <c r="B2082">
        <v>301649998</v>
      </c>
      <c r="C2082">
        <v>2</v>
      </c>
      <c r="D2082" s="2">
        <v>42563.475949074083</v>
      </c>
      <c r="E2082" s="2">
        <v>42563.43408564815</v>
      </c>
      <c r="F2082">
        <v>10000</v>
      </c>
      <c r="G2082">
        <v>13000</v>
      </c>
      <c r="H2082">
        <v>30</v>
      </c>
      <c r="I2082" s="2">
        <v>42653.580509259264</v>
      </c>
      <c r="J2082" t="s">
        <v>18</v>
      </c>
      <c r="K2082" s="2">
        <v>42593</v>
      </c>
      <c r="L2082" s="2">
        <v>42653.569976851853</v>
      </c>
      <c r="M2082">
        <v>90</v>
      </c>
      <c r="N2082">
        <v>60</v>
      </c>
      <c r="O2082">
        <v>60</v>
      </c>
      <c r="P2082">
        <v>30</v>
      </c>
      <c r="Q2082">
        <v>98</v>
      </c>
      <c r="R2082" t="str">
        <f t="shared" si="128"/>
        <v>Late</v>
      </c>
      <c r="S2082" t="str">
        <f t="shared" si="129"/>
        <v>OnTime</v>
      </c>
      <c r="T2082" t="str">
        <f t="shared" si="130"/>
        <v>Frequent Borrower</v>
      </c>
      <c r="U2082" t="str">
        <f t="shared" si="131"/>
        <v>Short Term</v>
      </c>
    </row>
    <row r="2083" spans="1:21" x14ac:dyDescent="0.35">
      <c r="A2083" t="s">
        <v>291</v>
      </c>
      <c r="B2083">
        <v>301751154</v>
      </c>
      <c r="C2083">
        <v>3</v>
      </c>
      <c r="D2083" s="2">
        <v>42671.51798611111</v>
      </c>
      <c r="E2083" s="2">
        <v>42671.476134259261</v>
      </c>
      <c r="F2083">
        <v>10000</v>
      </c>
      <c r="G2083">
        <v>13000</v>
      </c>
      <c r="H2083">
        <v>30</v>
      </c>
      <c r="I2083" s="2">
        <v>42703.076504629629</v>
      </c>
      <c r="J2083" t="s">
        <v>18</v>
      </c>
      <c r="K2083" s="2">
        <v>42703</v>
      </c>
      <c r="L2083" s="2">
        <v>42703.05027777778</v>
      </c>
      <c r="M2083">
        <v>31</v>
      </c>
      <c r="N2083">
        <v>0</v>
      </c>
      <c r="O2083">
        <v>1</v>
      </c>
      <c r="P2083">
        <v>30</v>
      </c>
      <c r="Q2083">
        <v>108</v>
      </c>
      <c r="R2083" t="str">
        <f t="shared" si="128"/>
        <v>OnTime</v>
      </c>
      <c r="S2083" t="str">
        <f t="shared" si="129"/>
        <v>Late</v>
      </c>
      <c r="T2083" t="str">
        <f t="shared" si="130"/>
        <v>Frequent Borrower</v>
      </c>
      <c r="U2083" t="str">
        <f t="shared" si="131"/>
        <v>Short Term</v>
      </c>
    </row>
    <row r="2084" spans="1:21" x14ac:dyDescent="0.35">
      <c r="A2084" t="s">
        <v>291</v>
      </c>
      <c r="B2084">
        <v>301772466</v>
      </c>
      <c r="C2084">
        <v>4</v>
      </c>
      <c r="D2084" s="2">
        <v>42716.430914351848</v>
      </c>
      <c r="E2084" s="2">
        <v>42716.389131944437</v>
      </c>
      <c r="F2084">
        <v>10000</v>
      </c>
      <c r="G2084">
        <v>13000</v>
      </c>
      <c r="H2084">
        <v>30</v>
      </c>
      <c r="I2084" s="2">
        <v>42753.82440972222</v>
      </c>
      <c r="J2084" t="s">
        <v>18</v>
      </c>
      <c r="K2084" s="2">
        <v>42746</v>
      </c>
      <c r="L2084" s="2">
        <v>42753.813900462963</v>
      </c>
      <c r="M2084">
        <v>37</v>
      </c>
      <c r="N2084">
        <v>7</v>
      </c>
      <c r="O2084">
        <v>7</v>
      </c>
      <c r="P2084">
        <v>30</v>
      </c>
      <c r="Q2084">
        <v>44</v>
      </c>
      <c r="R2084" t="str">
        <f t="shared" si="128"/>
        <v>Late</v>
      </c>
      <c r="S2084" t="str">
        <f t="shared" si="129"/>
        <v>Early</v>
      </c>
      <c r="T2084" t="str">
        <f t="shared" si="130"/>
        <v>Frequent Borrower</v>
      </c>
      <c r="U2084" t="str">
        <f t="shared" si="131"/>
        <v>Short Term</v>
      </c>
    </row>
    <row r="2085" spans="1:21" x14ac:dyDescent="0.35">
      <c r="A2085" t="s">
        <v>291</v>
      </c>
      <c r="B2085">
        <v>301830172</v>
      </c>
      <c r="C2085">
        <v>5</v>
      </c>
      <c r="D2085" s="2">
        <v>42796.789548611108</v>
      </c>
      <c r="E2085" s="2">
        <v>42796.747800925928</v>
      </c>
      <c r="F2085">
        <v>10000</v>
      </c>
      <c r="G2085">
        <v>11500</v>
      </c>
      <c r="H2085">
        <v>15</v>
      </c>
      <c r="I2085" s="2">
        <v>42810.755439814813</v>
      </c>
      <c r="J2085" t="s">
        <v>18</v>
      </c>
      <c r="K2085" s="2">
        <v>42811</v>
      </c>
      <c r="L2085" s="2">
        <v>42810.744884259257</v>
      </c>
      <c r="M2085">
        <v>13</v>
      </c>
      <c r="N2085">
        <v>-1</v>
      </c>
      <c r="O2085">
        <v>-2</v>
      </c>
      <c r="P2085">
        <v>15</v>
      </c>
      <c r="Q2085">
        <v>80</v>
      </c>
      <c r="R2085" t="str">
        <f t="shared" si="128"/>
        <v>Early</v>
      </c>
      <c r="S2085" t="str">
        <f t="shared" si="129"/>
        <v>Early</v>
      </c>
      <c r="T2085" t="str">
        <f t="shared" si="130"/>
        <v>Frequent Borrower</v>
      </c>
      <c r="U2085" t="str">
        <f t="shared" si="131"/>
        <v>Short Term</v>
      </c>
    </row>
    <row r="2086" spans="1:21" x14ac:dyDescent="0.35">
      <c r="A2086" t="s">
        <v>291</v>
      </c>
      <c r="B2086">
        <v>301844773</v>
      </c>
      <c r="C2086">
        <v>6</v>
      </c>
      <c r="D2086" s="2">
        <v>42817.442337962973</v>
      </c>
      <c r="E2086" s="2">
        <v>42817.400590277779</v>
      </c>
      <c r="F2086">
        <v>10000</v>
      </c>
      <c r="G2086">
        <v>11500</v>
      </c>
      <c r="H2086">
        <v>15</v>
      </c>
      <c r="I2086" s="2">
        <v>42831.929039351853</v>
      </c>
      <c r="J2086" t="s">
        <v>18</v>
      </c>
      <c r="K2086" s="2">
        <v>42832</v>
      </c>
      <c r="L2086" s="2">
        <v>42831.918506944443</v>
      </c>
      <c r="M2086">
        <v>14</v>
      </c>
      <c r="N2086">
        <v>-1</v>
      </c>
      <c r="O2086">
        <v>-1</v>
      </c>
      <c r="P2086">
        <v>15</v>
      </c>
      <c r="Q2086">
        <v>20</v>
      </c>
      <c r="R2086" t="str">
        <f t="shared" si="128"/>
        <v>Early</v>
      </c>
      <c r="S2086" t="str">
        <f t="shared" si="129"/>
        <v>OnTime</v>
      </c>
      <c r="T2086" t="str">
        <f t="shared" si="130"/>
        <v>Frequent Borrower</v>
      </c>
      <c r="U2086" t="str">
        <f t="shared" si="131"/>
        <v>Short Term</v>
      </c>
    </row>
    <row r="2087" spans="1:21" x14ac:dyDescent="0.35">
      <c r="A2087" t="s">
        <v>291</v>
      </c>
      <c r="B2087">
        <v>301860250</v>
      </c>
      <c r="C2087">
        <v>7</v>
      </c>
      <c r="D2087" s="2">
        <v>42833.383715277778</v>
      </c>
      <c r="E2087" s="2">
        <v>42833.341967592591</v>
      </c>
      <c r="F2087">
        <v>20000</v>
      </c>
      <c r="G2087">
        <v>21900</v>
      </c>
      <c r="H2087">
        <v>15</v>
      </c>
      <c r="I2087" s="2">
        <v>42849.066354166673</v>
      </c>
      <c r="J2087" t="s">
        <v>18</v>
      </c>
      <c r="K2087" s="2">
        <v>42849</v>
      </c>
      <c r="L2087" s="2">
        <v>42849.015775462962</v>
      </c>
      <c r="M2087">
        <v>15</v>
      </c>
      <c r="N2087">
        <v>0</v>
      </c>
      <c r="O2087">
        <v>0</v>
      </c>
      <c r="P2087">
        <v>9.5</v>
      </c>
      <c r="Q2087">
        <v>15</v>
      </c>
      <c r="R2087" t="str">
        <f t="shared" si="128"/>
        <v>OnTime</v>
      </c>
      <c r="S2087" t="str">
        <f t="shared" si="129"/>
        <v>Early</v>
      </c>
      <c r="T2087" t="str">
        <f t="shared" si="130"/>
        <v>Frequent Borrower</v>
      </c>
      <c r="U2087" t="str">
        <f t="shared" si="131"/>
        <v>Short Term</v>
      </c>
    </row>
    <row r="2088" spans="1:21" x14ac:dyDescent="0.35">
      <c r="A2088" t="s">
        <v>291</v>
      </c>
      <c r="B2088">
        <v>301883405</v>
      </c>
      <c r="C2088">
        <v>8</v>
      </c>
      <c r="D2088" s="2">
        <v>42853.563333333332</v>
      </c>
      <c r="E2088" s="2">
        <v>42853.521574074082</v>
      </c>
      <c r="F2088">
        <v>20000</v>
      </c>
      <c r="G2088">
        <v>21900</v>
      </c>
      <c r="H2088">
        <v>15</v>
      </c>
      <c r="I2088" s="2">
        <v>42869.337175925917</v>
      </c>
      <c r="J2088" t="s">
        <v>18</v>
      </c>
      <c r="K2088" s="2">
        <v>42870</v>
      </c>
      <c r="L2088" s="2">
        <v>42869.326655092591</v>
      </c>
      <c r="M2088">
        <v>15</v>
      </c>
      <c r="N2088">
        <v>-1</v>
      </c>
      <c r="O2088">
        <v>0</v>
      </c>
      <c r="P2088">
        <v>9.5</v>
      </c>
      <c r="Q2088">
        <v>20</v>
      </c>
      <c r="R2088" t="str">
        <f t="shared" si="128"/>
        <v>Early</v>
      </c>
      <c r="S2088" t="str">
        <f t="shared" si="129"/>
        <v>Early</v>
      </c>
      <c r="T2088" t="str">
        <f t="shared" si="130"/>
        <v>Frequent Borrower</v>
      </c>
      <c r="U2088" t="str">
        <f t="shared" si="131"/>
        <v>Short Term</v>
      </c>
    </row>
    <row r="2089" spans="1:21" x14ac:dyDescent="0.35">
      <c r="A2089" t="s">
        <v>291</v>
      </c>
      <c r="B2089">
        <v>301905937</v>
      </c>
      <c r="C2089">
        <v>9</v>
      </c>
      <c r="D2089" s="2">
        <v>42869.345717592587</v>
      </c>
      <c r="E2089" s="2">
        <v>42869.303969907407</v>
      </c>
      <c r="F2089">
        <v>20000</v>
      </c>
      <c r="G2089">
        <v>22250</v>
      </c>
      <c r="H2089">
        <v>15</v>
      </c>
      <c r="I2089" s="2">
        <v>42881.597210648149</v>
      </c>
      <c r="J2089" t="s">
        <v>18</v>
      </c>
      <c r="K2089" s="2">
        <v>42885</v>
      </c>
      <c r="L2089" s="2">
        <v>42881.590162037042</v>
      </c>
      <c r="M2089">
        <v>12</v>
      </c>
      <c r="N2089">
        <v>-4</v>
      </c>
      <c r="O2089">
        <v>-3</v>
      </c>
      <c r="P2089">
        <v>11.25</v>
      </c>
      <c r="Q2089">
        <v>15</v>
      </c>
      <c r="R2089" t="str">
        <f t="shared" si="128"/>
        <v>Early</v>
      </c>
      <c r="S2089" t="str">
        <f t="shared" si="129"/>
        <v>Late</v>
      </c>
      <c r="T2089" t="str">
        <f t="shared" si="130"/>
        <v>Frequent Borrower</v>
      </c>
      <c r="U2089" t="str">
        <f t="shared" si="131"/>
        <v>Short Term</v>
      </c>
    </row>
    <row r="2090" spans="1:21" x14ac:dyDescent="0.35">
      <c r="A2090" t="s">
        <v>291</v>
      </c>
      <c r="B2090">
        <v>301920751</v>
      </c>
      <c r="C2090">
        <v>10</v>
      </c>
      <c r="D2090" s="2">
        <v>42884.344236111108</v>
      </c>
      <c r="E2090" s="2">
        <v>42884.302361111113</v>
      </c>
      <c r="F2090">
        <v>30000</v>
      </c>
      <c r="G2090">
        <v>34500</v>
      </c>
      <c r="H2090">
        <v>30</v>
      </c>
      <c r="I2090" s="2">
        <v>42923.301157407397</v>
      </c>
      <c r="J2090" t="s">
        <v>18</v>
      </c>
      <c r="K2090" s="2">
        <v>42914</v>
      </c>
      <c r="L2090" s="2">
        <v>42923.294108796297</v>
      </c>
      <c r="M2090">
        <v>38</v>
      </c>
      <c r="N2090">
        <v>9</v>
      </c>
      <c r="O2090">
        <v>8</v>
      </c>
      <c r="P2090">
        <v>15</v>
      </c>
      <c r="Q2090">
        <v>14</v>
      </c>
      <c r="R2090" t="str">
        <f t="shared" si="128"/>
        <v>Late</v>
      </c>
      <c r="S2090" t="str">
        <f t="shared" si="129"/>
        <v>OnTime</v>
      </c>
      <c r="T2090" t="str">
        <f t="shared" si="130"/>
        <v>Frequent Borrower</v>
      </c>
      <c r="U2090" t="str">
        <f t="shared" si="131"/>
        <v>Short Term</v>
      </c>
    </row>
    <row r="2091" spans="1:21" x14ac:dyDescent="0.35">
      <c r="A2091" t="s">
        <v>292</v>
      </c>
      <c r="B2091">
        <v>301625106</v>
      </c>
      <c r="C2091">
        <v>1</v>
      </c>
      <c r="D2091" s="2">
        <v>42516.479456018518</v>
      </c>
      <c r="E2091" s="2">
        <v>42516.437708333331</v>
      </c>
      <c r="F2091">
        <v>10000</v>
      </c>
      <c r="G2091">
        <v>13000</v>
      </c>
      <c r="H2091">
        <v>30</v>
      </c>
      <c r="I2091" s="2">
        <v>42549.606388888889</v>
      </c>
      <c r="J2091" t="s">
        <v>18</v>
      </c>
      <c r="K2091" s="2">
        <v>42548</v>
      </c>
      <c r="L2091" s="2">
        <v>42548</v>
      </c>
      <c r="M2091">
        <v>33</v>
      </c>
      <c r="N2091">
        <v>0</v>
      </c>
      <c r="O2091">
        <v>3</v>
      </c>
      <c r="P2091">
        <v>30</v>
      </c>
      <c r="R2091" t="str">
        <f t="shared" si="128"/>
        <v>OnTime</v>
      </c>
      <c r="S2091" t="str">
        <f t="shared" si="129"/>
        <v>OnTime</v>
      </c>
      <c r="T2091" t="str">
        <f t="shared" si="130"/>
        <v>One-time</v>
      </c>
      <c r="U2091" t="str">
        <f t="shared" si="131"/>
        <v>Short Term</v>
      </c>
    </row>
    <row r="2092" spans="1:21" x14ac:dyDescent="0.35">
      <c r="A2092" t="s">
        <v>292</v>
      </c>
      <c r="B2092">
        <v>301708244</v>
      </c>
      <c r="C2092">
        <v>2</v>
      </c>
      <c r="D2092" s="2">
        <v>42620.509027777778</v>
      </c>
      <c r="E2092" s="2">
        <v>42620.467233796298</v>
      </c>
      <c r="F2092">
        <v>10000</v>
      </c>
      <c r="G2092">
        <v>13000</v>
      </c>
      <c r="H2092">
        <v>30</v>
      </c>
      <c r="I2092" s="2">
        <v>42650.66646990741</v>
      </c>
      <c r="J2092" t="s">
        <v>18</v>
      </c>
      <c r="K2092" s="2">
        <v>42650</v>
      </c>
      <c r="L2092" s="2">
        <v>42650.655949074076</v>
      </c>
      <c r="M2092">
        <v>30</v>
      </c>
      <c r="N2092">
        <v>0</v>
      </c>
      <c r="O2092">
        <v>0</v>
      </c>
      <c r="P2092">
        <v>30</v>
      </c>
      <c r="Q2092">
        <v>104</v>
      </c>
      <c r="R2092" t="str">
        <f t="shared" si="128"/>
        <v>OnTime</v>
      </c>
      <c r="S2092" t="str">
        <f t="shared" si="129"/>
        <v>Early</v>
      </c>
      <c r="T2092" t="str">
        <f t="shared" si="130"/>
        <v>Frequent Borrower</v>
      </c>
      <c r="U2092" t="str">
        <f t="shared" si="131"/>
        <v>Short Term</v>
      </c>
    </row>
    <row r="2093" spans="1:21" x14ac:dyDescent="0.35">
      <c r="A2093" t="s">
        <v>292</v>
      </c>
      <c r="B2093">
        <v>301760432</v>
      </c>
      <c r="C2093">
        <v>3</v>
      </c>
      <c r="D2093" s="2">
        <v>42691.057083333333</v>
      </c>
      <c r="E2093" s="2">
        <v>42691.015300925923</v>
      </c>
      <c r="F2093">
        <v>20000</v>
      </c>
      <c r="G2093">
        <v>23800</v>
      </c>
      <c r="H2093">
        <v>30</v>
      </c>
      <c r="I2093" s="2">
        <v>42713.745671296303</v>
      </c>
      <c r="J2093" t="s">
        <v>18</v>
      </c>
      <c r="K2093" s="2">
        <v>42723</v>
      </c>
      <c r="L2093" s="2">
        <v>42713.735138888893</v>
      </c>
      <c r="M2093">
        <v>22</v>
      </c>
      <c r="N2093">
        <v>-10</v>
      </c>
      <c r="O2093">
        <v>-8</v>
      </c>
      <c r="P2093">
        <v>19</v>
      </c>
      <c r="Q2093">
        <v>70</v>
      </c>
      <c r="R2093" t="str">
        <f t="shared" si="128"/>
        <v>Early</v>
      </c>
      <c r="S2093" t="str">
        <f t="shared" si="129"/>
        <v>Late</v>
      </c>
      <c r="T2093" t="str">
        <f t="shared" si="130"/>
        <v>Frequent Borrower</v>
      </c>
      <c r="U2093" t="str">
        <f t="shared" si="131"/>
        <v>Short Term</v>
      </c>
    </row>
    <row r="2094" spans="1:21" x14ac:dyDescent="0.35">
      <c r="A2094" t="s">
        <v>292</v>
      </c>
      <c r="B2094">
        <v>301775062</v>
      </c>
      <c r="C2094">
        <v>4</v>
      </c>
      <c r="D2094" s="2">
        <v>42720.462430555563</v>
      </c>
      <c r="E2094" s="2">
        <v>42720.420578703714</v>
      </c>
      <c r="F2094">
        <v>20000</v>
      </c>
      <c r="G2094">
        <v>23800</v>
      </c>
      <c r="H2094">
        <v>30</v>
      </c>
      <c r="I2094" s="2">
        <v>42793.621886574067</v>
      </c>
      <c r="J2094" t="s">
        <v>18</v>
      </c>
      <c r="K2094" s="2">
        <v>42751</v>
      </c>
      <c r="L2094" s="2">
        <v>42793.611354166656</v>
      </c>
      <c r="M2094">
        <v>73</v>
      </c>
      <c r="N2094">
        <v>42</v>
      </c>
      <c r="O2094">
        <v>43</v>
      </c>
      <c r="P2094">
        <v>19</v>
      </c>
      <c r="Q2094">
        <v>29</v>
      </c>
      <c r="R2094" t="str">
        <f t="shared" si="128"/>
        <v>Late</v>
      </c>
      <c r="S2094" t="str">
        <f t="shared" si="129"/>
        <v>OnTime</v>
      </c>
      <c r="T2094" t="str">
        <f t="shared" si="130"/>
        <v>Frequent Borrower</v>
      </c>
      <c r="U2094" t="str">
        <f t="shared" si="131"/>
        <v>Short Term</v>
      </c>
    </row>
    <row r="2095" spans="1:21" x14ac:dyDescent="0.35">
      <c r="A2095" t="s">
        <v>292</v>
      </c>
      <c r="B2095">
        <v>301850060</v>
      </c>
      <c r="C2095">
        <v>5</v>
      </c>
      <c r="D2095" s="2">
        <v>42824.552118055559</v>
      </c>
      <c r="E2095" s="2">
        <v>42824.510300925933</v>
      </c>
      <c r="F2095">
        <v>10000</v>
      </c>
      <c r="G2095">
        <v>12900</v>
      </c>
      <c r="H2095">
        <v>30</v>
      </c>
      <c r="I2095" s="2">
        <v>42857.518379629633</v>
      </c>
      <c r="J2095" t="s">
        <v>18</v>
      </c>
      <c r="K2095" s="2">
        <v>42857</v>
      </c>
      <c r="L2095" s="2">
        <v>42857.5078587963</v>
      </c>
      <c r="M2095">
        <v>32</v>
      </c>
      <c r="N2095">
        <v>0</v>
      </c>
      <c r="O2095">
        <v>2</v>
      </c>
      <c r="P2095">
        <v>29</v>
      </c>
      <c r="Q2095">
        <v>104</v>
      </c>
      <c r="R2095" t="str">
        <f t="shared" si="128"/>
        <v>OnTime</v>
      </c>
      <c r="S2095" t="str">
        <f t="shared" si="129"/>
        <v>Early</v>
      </c>
      <c r="T2095" t="str">
        <f t="shared" si="130"/>
        <v>Frequent Borrower</v>
      </c>
      <c r="U2095" t="str">
        <f t="shared" si="131"/>
        <v>Short Term</v>
      </c>
    </row>
    <row r="2096" spans="1:21" x14ac:dyDescent="0.35">
      <c r="A2096" t="s">
        <v>293</v>
      </c>
      <c r="B2096">
        <v>301608452</v>
      </c>
      <c r="C2096">
        <v>1</v>
      </c>
      <c r="D2096" s="2">
        <v>42466.835011574083</v>
      </c>
      <c r="E2096" s="2">
        <v>42466.793263888889</v>
      </c>
      <c r="F2096">
        <v>10000</v>
      </c>
      <c r="G2096">
        <v>13000</v>
      </c>
      <c r="H2096">
        <v>30</v>
      </c>
      <c r="I2096" s="2">
        <v>42494.949467592603</v>
      </c>
      <c r="J2096" t="s">
        <v>18</v>
      </c>
      <c r="K2096" s="2">
        <v>42496</v>
      </c>
      <c r="L2096" s="2">
        <v>42494.949224537027</v>
      </c>
      <c r="M2096">
        <v>28</v>
      </c>
      <c r="N2096">
        <v>-2</v>
      </c>
      <c r="O2096">
        <v>-2</v>
      </c>
      <c r="P2096">
        <v>30</v>
      </c>
      <c r="R2096" t="str">
        <f t="shared" si="128"/>
        <v>Early</v>
      </c>
      <c r="S2096" t="str">
        <f t="shared" si="129"/>
        <v>Late</v>
      </c>
      <c r="T2096" t="str">
        <f t="shared" si="130"/>
        <v>One-time</v>
      </c>
      <c r="U2096" t="str">
        <f t="shared" si="131"/>
        <v>Short Term</v>
      </c>
    </row>
    <row r="2097" spans="1:21" x14ac:dyDescent="0.35">
      <c r="A2097" t="s">
        <v>293</v>
      </c>
      <c r="B2097">
        <v>301617444</v>
      </c>
      <c r="C2097">
        <v>2</v>
      </c>
      <c r="D2097" s="2">
        <v>42495.759143518517</v>
      </c>
      <c r="E2097" s="2">
        <v>42495.717407407406</v>
      </c>
      <c r="F2097">
        <v>10000</v>
      </c>
      <c r="G2097">
        <v>11500</v>
      </c>
      <c r="H2097">
        <v>15</v>
      </c>
      <c r="I2097" s="2">
        <v>42533.002824074072</v>
      </c>
      <c r="J2097" t="s">
        <v>18</v>
      </c>
      <c r="K2097" s="2">
        <v>42510</v>
      </c>
      <c r="L2097" s="2">
        <v>42532.515208333331</v>
      </c>
      <c r="M2097">
        <v>37</v>
      </c>
      <c r="N2097">
        <v>22</v>
      </c>
      <c r="O2097">
        <v>22</v>
      </c>
      <c r="P2097">
        <v>15</v>
      </c>
      <c r="Q2097">
        <v>28</v>
      </c>
      <c r="R2097" t="str">
        <f t="shared" si="128"/>
        <v>Late</v>
      </c>
      <c r="S2097" t="str">
        <f t="shared" si="129"/>
        <v>Early</v>
      </c>
      <c r="T2097" t="str">
        <f t="shared" si="130"/>
        <v>Frequent Borrower</v>
      </c>
      <c r="U2097" t="str">
        <f t="shared" si="131"/>
        <v>Short Term</v>
      </c>
    </row>
    <row r="2098" spans="1:21" x14ac:dyDescent="0.35">
      <c r="A2098" t="s">
        <v>293</v>
      </c>
      <c r="B2098">
        <v>301802547</v>
      </c>
      <c r="C2098">
        <v>3</v>
      </c>
      <c r="D2098" s="2">
        <v>42761.410208333327</v>
      </c>
      <c r="E2098" s="2">
        <v>42761.368425925917</v>
      </c>
      <c r="F2098">
        <v>20000</v>
      </c>
      <c r="G2098">
        <v>23800</v>
      </c>
      <c r="H2098">
        <v>30</v>
      </c>
      <c r="I2098" s="2">
        <v>42790.564293981479</v>
      </c>
      <c r="J2098" t="s">
        <v>18</v>
      </c>
      <c r="K2098" s="2">
        <v>42793</v>
      </c>
      <c r="L2098" s="2">
        <v>42790.553761574083</v>
      </c>
      <c r="M2098">
        <v>29</v>
      </c>
      <c r="N2098">
        <v>-3</v>
      </c>
      <c r="O2098">
        <v>-1</v>
      </c>
      <c r="P2098">
        <v>19</v>
      </c>
      <c r="Q2098">
        <v>265</v>
      </c>
      <c r="R2098" t="str">
        <f t="shared" si="128"/>
        <v>Early</v>
      </c>
      <c r="S2098" t="str">
        <f t="shared" si="129"/>
        <v>Late</v>
      </c>
      <c r="T2098" t="str">
        <f t="shared" si="130"/>
        <v>Frequent Borrower</v>
      </c>
      <c r="U2098" t="str">
        <f t="shared" si="131"/>
        <v>Short Term</v>
      </c>
    </row>
    <row r="2099" spans="1:21" x14ac:dyDescent="0.35">
      <c r="A2099" t="s">
        <v>293</v>
      </c>
      <c r="B2099">
        <v>301826011</v>
      </c>
      <c r="C2099">
        <v>4</v>
      </c>
      <c r="D2099" s="2">
        <v>42791.322326388887</v>
      </c>
      <c r="E2099" s="2">
        <v>42791.280590277784</v>
      </c>
      <c r="F2099">
        <v>20000</v>
      </c>
      <c r="G2099">
        <v>21800</v>
      </c>
      <c r="H2099">
        <v>15</v>
      </c>
      <c r="I2099" s="2">
        <v>42814.578055555547</v>
      </c>
      <c r="J2099" t="s">
        <v>18</v>
      </c>
      <c r="K2099" s="2">
        <v>42807</v>
      </c>
      <c r="L2099" s="2">
        <v>42814.567511574067</v>
      </c>
      <c r="M2099">
        <v>23</v>
      </c>
      <c r="N2099">
        <v>7</v>
      </c>
      <c r="O2099">
        <v>8</v>
      </c>
      <c r="P2099">
        <v>9</v>
      </c>
      <c r="Q2099">
        <v>29</v>
      </c>
      <c r="R2099" t="str">
        <f t="shared" si="128"/>
        <v>Late</v>
      </c>
      <c r="S2099" t="str">
        <f t="shared" si="129"/>
        <v>Early</v>
      </c>
      <c r="T2099" t="str">
        <f t="shared" si="130"/>
        <v>Frequent Borrower</v>
      </c>
      <c r="U2099" t="str">
        <f t="shared" si="131"/>
        <v>Short Term</v>
      </c>
    </row>
    <row r="2100" spans="1:21" x14ac:dyDescent="0.35">
      <c r="A2100" t="s">
        <v>293</v>
      </c>
      <c r="B2100">
        <v>301844428</v>
      </c>
      <c r="C2100">
        <v>5</v>
      </c>
      <c r="D2100" s="2">
        <v>42816.854270833333</v>
      </c>
      <c r="E2100" s="2">
        <v>42816.812534722223</v>
      </c>
      <c r="F2100">
        <v>20000</v>
      </c>
      <c r="G2100">
        <v>23800</v>
      </c>
      <c r="H2100">
        <v>30</v>
      </c>
      <c r="I2100" s="2">
        <v>42839.329328703701</v>
      </c>
      <c r="J2100" t="s">
        <v>18</v>
      </c>
      <c r="K2100" s="2">
        <v>42846</v>
      </c>
      <c r="L2100" s="2">
        <v>42839.318807870368</v>
      </c>
      <c r="M2100">
        <v>22</v>
      </c>
      <c r="N2100">
        <v>-7</v>
      </c>
      <c r="O2100">
        <v>-8</v>
      </c>
      <c r="P2100">
        <v>19</v>
      </c>
      <c r="Q2100">
        <v>25</v>
      </c>
      <c r="R2100" t="str">
        <f t="shared" si="128"/>
        <v>Early</v>
      </c>
      <c r="S2100" t="str">
        <f t="shared" si="129"/>
        <v>Early</v>
      </c>
      <c r="T2100" t="str">
        <f t="shared" si="130"/>
        <v>Frequent Borrower</v>
      </c>
      <c r="U2100" t="str">
        <f t="shared" si="131"/>
        <v>Short Term</v>
      </c>
    </row>
    <row r="2101" spans="1:21" x14ac:dyDescent="0.35">
      <c r="A2101" t="s">
        <v>293</v>
      </c>
      <c r="B2101">
        <v>301869789</v>
      </c>
      <c r="C2101">
        <v>6</v>
      </c>
      <c r="D2101" s="2">
        <v>42840.945405092592</v>
      </c>
      <c r="E2101" s="2">
        <v>42840.903657407413</v>
      </c>
      <c r="F2101">
        <v>20000</v>
      </c>
      <c r="G2101">
        <v>21900</v>
      </c>
      <c r="H2101">
        <v>15</v>
      </c>
      <c r="I2101" s="2">
        <v>42854.605543981481</v>
      </c>
      <c r="J2101" t="s">
        <v>18</v>
      </c>
      <c r="K2101" s="2">
        <v>42857</v>
      </c>
      <c r="L2101" s="2">
        <v>42854.595023148147</v>
      </c>
      <c r="M2101">
        <v>13</v>
      </c>
      <c r="N2101">
        <v>-3</v>
      </c>
      <c r="O2101">
        <v>-2</v>
      </c>
      <c r="P2101">
        <v>9.5</v>
      </c>
      <c r="Q2101">
        <v>24</v>
      </c>
      <c r="R2101" t="str">
        <f t="shared" si="128"/>
        <v>Early</v>
      </c>
      <c r="S2101" t="str">
        <f t="shared" si="129"/>
        <v>Early</v>
      </c>
      <c r="T2101" t="str">
        <f t="shared" si="130"/>
        <v>Frequent Borrower</v>
      </c>
      <c r="U2101" t="str">
        <f t="shared" si="131"/>
        <v>Short Term</v>
      </c>
    </row>
    <row r="2102" spans="1:21" x14ac:dyDescent="0.35">
      <c r="A2102" t="s">
        <v>293</v>
      </c>
      <c r="B2102">
        <v>301900049</v>
      </c>
      <c r="C2102">
        <v>7</v>
      </c>
      <c r="D2102" s="2">
        <v>42865.867534722223</v>
      </c>
      <c r="E2102" s="2">
        <v>42865.825682870367</v>
      </c>
      <c r="F2102">
        <v>30000</v>
      </c>
      <c r="G2102">
        <v>34500</v>
      </c>
      <c r="H2102">
        <v>30</v>
      </c>
      <c r="I2102" s="2">
        <v>42894.530648148153</v>
      </c>
      <c r="J2102" t="s">
        <v>18</v>
      </c>
      <c r="K2102" s="2">
        <v>42895</v>
      </c>
      <c r="L2102" s="2">
        <v>42894.523587962962</v>
      </c>
      <c r="M2102">
        <v>28</v>
      </c>
      <c r="N2102">
        <v>-1</v>
      </c>
      <c r="O2102">
        <v>-2</v>
      </c>
      <c r="P2102">
        <v>15</v>
      </c>
      <c r="Q2102">
        <v>24</v>
      </c>
      <c r="R2102" t="str">
        <f t="shared" si="128"/>
        <v>Early</v>
      </c>
      <c r="S2102" t="str">
        <f t="shared" si="129"/>
        <v>Early</v>
      </c>
      <c r="T2102" t="str">
        <f t="shared" si="130"/>
        <v>Frequent Borrower</v>
      </c>
      <c r="U2102" t="str">
        <f t="shared" si="131"/>
        <v>Short Term</v>
      </c>
    </row>
    <row r="2103" spans="1:21" x14ac:dyDescent="0.35">
      <c r="A2103" t="s">
        <v>293</v>
      </c>
      <c r="B2103">
        <v>301932005</v>
      </c>
      <c r="C2103">
        <v>8</v>
      </c>
      <c r="D2103" s="2">
        <v>42894.914780092593</v>
      </c>
      <c r="E2103" s="2">
        <v>42894.873043981483</v>
      </c>
      <c r="F2103">
        <v>30000</v>
      </c>
      <c r="G2103">
        <v>34500</v>
      </c>
      <c r="H2103">
        <v>30</v>
      </c>
      <c r="I2103" s="2">
        <v>42915.90357638889</v>
      </c>
      <c r="J2103" t="s">
        <v>18</v>
      </c>
      <c r="K2103" s="2">
        <v>42926</v>
      </c>
      <c r="L2103" s="2">
        <v>42915.896527777782</v>
      </c>
      <c r="M2103">
        <v>20</v>
      </c>
      <c r="N2103">
        <v>-11</v>
      </c>
      <c r="O2103">
        <v>-10</v>
      </c>
      <c r="P2103">
        <v>15</v>
      </c>
      <c r="Q2103">
        <v>29</v>
      </c>
      <c r="R2103" t="str">
        <f t="shared" si="128"/>
        <v>Early</v>
      </c>
      <c r="S2103" t="str">
        <f t="shared" si="129"/>
        <v>Early</v>
      </c>
      <c r="T2103" t="str">
        <f t="shared" si="130"/>
        <v>Frequent Borrower</v>
      </c>
      <c r="U2103" t="str">
        <f t="shared" si="131"/>
        <v>Short Term</v>
      </c>
    </row>
    <row r="2104" spans="1:21" x14ac:dyDescent="0.35">
      <c r="A2104" t="s">
        <v>293</v>
      </c>
      <c r="B2104">
        <v>301958281</v>
      </c>
      <c r="C2104">
        <v>9</v>
      </c>
      <c r="D2104" s="2">
        <v>42916.842430555553</v>
      </c>
      <c r="E2104" s="2">
        <v>42916.800682870373</v>
      </c>
      <c r="F2104">
        <v>30000</v>
      </c>
      <c r="G2104">
        <v>34500</v>
      </c>
      <c r="H2104">
        <v>30</v>
      </c>
      <c r="I2104" s="2">
        <v>42942.252442129633</v>
      </c>
      <c r="J2104" t="s">
        <v>18</v>
      </c>
      <c r="K2104" s="2">
        <v>42947</v>
      </c>
      <c r="L2104" s="2">
        <v>42942.245381944442</v>
      </c>
      <c r="M2104">
        <v>25</v>
      </c>
      <c r="N2104">
        <v>-5</v>
      </c>
      <c r="O2104">
        <v>-5</v>
      </c>
      <c r="P2104">
        <v>15</v>
      </c>
      <c r="Q2104">
        <v>21</v>
      </c>
      <c r="R2104" t="str">
        <f t="shared" si="128"/>
        <v>Early</v>
      </c>
      <c r="S2104" t="str">
        <f t="shared" si="129"/>
        <v>Early</v>
      </c>
      <c r="T2104" t="str">
        <f t="shared" si="130"/>
        <v>Frequent Borrower</v>
      </c>
      <c r="U2104" t="str">
        <f t="shared" si="131"/>
        <v>Short Term</v>
      </c>
    </row>
    <row r="2105" spans="1:21" x14ac:dyDescent="0.35">
      <c r="A2105" t="s">
        <v>294</v>
      </c>
      <c r="B2105">
        <v>301608585</v>
      </c>
      <c r="C2105">
        <v>1</v>
      </c>
      <c r="D2105" s="2">
        <v>42467.428564814807</v>
      </c>
      <c r="E2105" s="2">
        <v>42467.386805555558</v>
      </c>
      <c r="F2105">
        <v>10000</v>
      </c>
      <c r="G2105">
        <v>11500</v>
      </c>
      <c r="H2105">
        <v>15</v>
      </c>
      <c r="I2105" s="2">
        <v>42482.00209490741</v>
      </c>
      <c r="J2105" t="s">
        <v>18</v>
      </c>
      <c r="K2105" s="2">
        <v>42482</v>
      </c>
      <c r="L2105" s="2">
        <v>42481.640798611108</v>
      </c>
      <c r="M2105">
        <v>14</v>
      </c>
      <c r="N2105">
        <v>-1</v>
      </c>
      <c r="O2105">
        <v>-1</v>
      </c>
      <c r="P2105">
        <v>15</v>
      </c>
      <c r="R2105" t="str">
        <f t="shared" si="128"/>
        <v>Early</v>
      </c>
      <c r="S2105" t="str">
        <f t="shared" si="129"/>
        <v>OnTime</v>
      </c>
      <c r="T2105" t="str">
        <f t="shared" si="130"/>
        <v>One-time</v>
      </c>
      <c r="U2105" t="str">
        <f t="shared" si="131"/>
        <v>Short Term</v>
      </c>
    </row>
    <row r="2106" spans="1:21" x14ac:dyDescent="0.35">
      <c r="A2106" t="s">
        <v>294</v>
      </c>
      <c r="B2106">
        <v>301615320</v>
      </c>
      <c r="C2106">
        <v>2</v>
      </c>
      <c r="D2106" s="2">
        <v>42488.838680555556</v>
      </c>
      <c r="E2106" s="2">
        <v>42488.796932870369</v>
      </c>
      <c r="F2106">
        <v>10000</v>
      </c>
      <c r="G2106">
        <v>11500</v>
      </c>
      <c r="H2106">
        <v>15</v>
      </c>
      <c r="I2106" s="2">
        <v>42504.003379629627</v>
      </c>
      <c r="J2106" t="s">
        <v>18</v>
      </c>
      <c r="K2106" s="2">
        <v>42503</v>
      </c>
      <c r="L2106" s="2">
        <v>42503.771817129629</v>
      </c>
      <c r="M2106">
        <v>15</v>
      </c>
      <c r="N2106">
        <v>0</v>
      </c>
      <c r="O2106">
        <v>0</v>
      </c>
      <c r="P2106">
        <v>15</v>
      </c>
      <c r="Q2106">
        <v>21</v>
      </c>
      <c r="R2106" t="str">
        <f t="shared" si="128"/>
        <v>OnTime</v>
      </c>
      <c r="S2106" t="str">
        <f t="shared" si="129"/>
        <v>Late</v>
      </c>
      <c r="T2106" t="str">
        <f t="shared" si="130"/>
        <v>Frequent Borrower</v>
      </c>
      <c r="U2106" t="str">
        <f t="shared" si="131"/>
        <v>Short Term</v>
      </c>
    </row>
    <row r="2107" spans="1:21" x14ac:dyDescent="0.35">
      <c r="A2107" t="s">
        <v>294</v>
      </c>
      <c r="B2107">
        <v>301620578</v>
      </c>
      <c r="C2107">
        <v>3</v>
      </c>
      <c r="D2107" s="2">
        <v>42504.011087962957</v>
      </c>
      <c r="E2107" s="2">
        <v>42503.969340277778</v>
      </c>
      <c r="F2107">
        <v>10000</v>
      </c>
      <c r="G2107">
        <v>11500</v>
      </c>
      <c r="H2107">
        <v>15</v>
      </c>
      <c r="I2107" s="2">
        <v>42522.001909722218</v>
      </c>
      <c r="J2107" t="s">
        <v>18</v>
      </c>
      <c r="K2107" s="2">
        <v>42520</v>
      </c>
      <c r="L2107" s="2">
        <v>42521.64671296296</v>
      </c>
      <c r="M2107">
        <v>17</v>
      </c>
      <c r="N2107">
        <v>1</v>
      </c>
      <c r="O2107">
        <v>2</v>
      </c>
      <c r="P2107">
        <v>15</v>
      </c>
      <c r="Q2107">
        <v>15</v>
      </c>
      <c r="R2107" t="str">
        <f t="shared" si="128"/>
        <v>Late</v>
      </c>
      <c r="S2107" t="str">
        <f t="shared" si="129"/>
        <v>Late</v>
      </c>
      <c r="T2107" t="str">
        <f t="shared" si="130"/>
        <v>Frequent Borrower</v>
      </c>
      <c r="U2107" t="str">
        <f t="shared" si="131"/>
        <v>Short Term</v>
      </c>
    </row>
    <row r="2108" spans="1:21" x14ac:dyDescent="0.35">
      <c r="A2108" t="s">
        <v>294</v>
      </c>
      <c r="B2108">
        <v>301626761</v>
      </c>
      <c r="C2108">
        <v>4</v>
      </c>
      <c r="D2108" s="2">
        <v>42522.352256944447</v>
      </c>
      <c r="E2108" s="2">
        <v>42522.31050925926</v>
      </c>
      <c r="F2108">
        <v>10000</v>
      </c>
      <c r="G2108">
        <v>11500</v>
      </c>
      <c r="H2108">
        <v>15</v>
      </c>
      <c r="I2108" s="2">
        <v>42548.004120370373</v>
      </c>
      <c r="J2108" t="s">
        <v>18</v>
      </c>
      <c r="K2108" s="2">
        <v>42537</v>
      </c>
      <c r="L2108" s="2">
        <v>42547.943414351852</v>
      </c>
      <c r="M2108">
        <v>25</v>
      </c>
      <c r="N2108">
        <v>10</v>
      </c>
      <c r="O2108">
        <v>10</v>
      </c>
      <c r="P2108">
        <v>15</v>
      </c>
      <c r="Q2108">
        <v>18</v>
      </c>
      <c r="R2108" t="str">
        <f t="shared" si="128"/>
        <v>Late</v>
      </c>
      <c r="S2108" t="str">
        <f t="shared" si="129"/>
        <v>Late</v>
      </c>
      <c r="T2108" t="str">
        <f t="shared" si="130"/>
        <v>Frequent Borrower</v>
      </c>
      <c r="U2108" t="str">
        <f t="shared" si="131"/>
        <v>Short Term</v>
      </c>
    </row>
    <row r="2109" spans="1:21" x14ac:dyDescent="0.35">
      <c r="A2109" t="s">
        <v>294</v>
      </c>
      <c r="B2109">
        <v>301638940</v>
      </c>
      <c r="C2109">
        <v>5</v>
      </c>
      <c r="D2109" s="2">
        <v>42548.447141203702</v>
      </c>
      <c r="E2109" s="2">
        <v>42548.405277777783</v>
      </c>
      <c r="F2109">
        <v>10000</v>
      </c>
      <c r="G2109">
        <v>11500</v>
      </c>
      <c r="H2109">
        <v>15</v>
      </c>
      <c r="I2109" s="2">
        <v>42585.573865740742</v>
      </c>
      <c r="J2109" t="s">
        <v>18</v>
      </c>
      <c r="K2109" s="2">
        <v>42563</v>
      </c>
      <c r="L2109" s="2">
        <v>42585.563414351847</v>
      </c>
      <c r="M2109">
        <v>37</v>
      </c>
      <c r="N2109">
        <v>22</v>
      </c>
      <c r="O2109">
        <v>22</v>
      </c>
      <c r="P2109">
        <v>15</v>
      </c>
      <c r="Q2109">
        <v>26</v>
      </c>
      <c r="R2109" t="str">
        <f t="shared" si="128"/>
        <v>Late</v>
      </c>
      <c r="S2109" t="str">
        <f t="shared" si="129"/>
        <v>OnTime</v>
      </c>
      <c r="T2109" t="str">
        <f t="shared" si="130"/>
        <v>Frequent Borrower</v>
      </c>
      <c r="U2109" t="str">
        <f t="shared" si="131"/>
        <v>Short Term</v>
      </c>
    </row>
    <row r="2110" spans="1:21" x14ac:dyDescent="0.35">
      <c r="A2110" t="s">
        <v>294</v>
      </c>
      <c r="B2110">
        <v>301750375</v>
      </c>
      <c r="C2110">
        <v>7</v>
      </c>
      <c r="D2110" s="2">
        <v>42670.315196759257</v>
      </c>
      <c r="E2110" s="2">
        <v>42670.273310185177</v>
      </c>
      <c r="F2110">
        <v>20000</v>
      </c>
      <c r="G2110">
        <v>22250</v>
      </c>
      <c r="H2110">
        <v>15</v>
      </c>
      <c r="I2110" s="2">
        <v>42685.030613425923</v>
      </c>
      <c r="J2110" t="s">
        <v>18</v>
      </c>
      <c r="K2110" s="2">
        <v>42685</v>
      </c>
      <c r="L2110" s="2">
        <v>42685.015208333331</v>
      </c>
      <c r="M2110">
        <v>14</v>
      </c>
      <c r="N2110">
        <v>0</v>
      </c>
      <c r="O2110">
        <v>-1</v>
      </c>
      <c r="P2110">
        <v>11.25</v>
      </c>
      <c r="Q2110">
        <v>121</v>
      </c>
      <c r="R2110" t="str">
        <f t="shared" si="128"/>
        <v>OnTime</v>
      </c>
      <c r="S2110" t="str">
        <f t="shared" si="129"/>
        <v>OnTime</v>
      </c>
      <c r="T2110" t="str">
        <f t="shared" si="130"/>
        <v>Frequent Borrower</v>
      </c>
      <c r="U2110" t="str">
        <f t="shared" si="131"/>
        <v>Short Term</v>
      </c>
    </row>
    <row r="2111" spans="1:21" x14ac:dyDescent="0.35">
      <c r="A2111" t="s">
        <v>294</v>
      </c>
      <c r="B2111">
        <v>301759847</v>
      </c>
      <c r="C2111">
        <v>8</v>
      </c>
      <c r="D2111" s="2">
        <v>42690.048506944448</v>
      </c>
      <c r="E2111" s="2">
        <v>42690.005983796298</v>
      </c>
      <c r="F2111">
        <v>20000</v>
      </c>
      <c r="G2111">
        <v>21900</v>
      </c>
      <c r="H2111">
        <v>15</v>
      </c>
      <c r="I2111" s="2">
        <v>42705.052465277768</v>
      </c>
      <c r="J2111" t="s">
        <v>18</v>
      </c>
      <c r="K2111" s="2">
        <v>42705</v>
      </c>
      <c r="L2111" s="2">
        <v>42705.020497685182</v>
      </c>
      <c r="M2111">
        <v>15</v>
      </c>
      <c r="N2111">
        <v>0</v>
      </c>
      <c r="O2111">
        <v>0</v>
      </c>
      <c r="P2111">
        <v>9.5</v>
      </c>
      <c r="Q2111">
        <v>19</v>
      </c>
      <c r="R2111" t="str">
        <f t="shared" si="128"/>
        <v>OnTime</v>
      </c>
      <c r="S2111" t="str">
        <f t="shared" si="129"/>
        <v>Early</v>
      </c>
      <c r="T2111" t="str">
        <f t="shared" si="130"/>
        <v>Frequent Borrower</v>
      </c>
      <c r="U2111" t="str">
        <f t="shared" si="131"/>
        <v>Short Term</v>
      </c>
    </row>
    <row r="2112" spans="1:21" x14ac:dyDescent="0.35">
      <c r="A2112" t="s">
        <v>294</v>
      </c>
      <c r="B2112">
        <v>301791811</v>
      </c>
      <c r="C2112">
        <v>9</v>
      </c>
      <c r="D2112" s="2">
        <v>42746.954513888893</v>
      </c>
      <c r="E2112" s="2">
        <v>42746.912754629629</v>
      </c>
      <c r="F2112">
        <v>20000</v>
      </c>
      <c r="G2112">
        <v>21900</v>
      </c>
      <c r="H2112">
        <v>15</v>
      </c>
      <c r="I2112" s="2">
        <v>42760.607187499998</v>
      </c>
      <c r="J2112" t="s">
        <v>18</v>
      </c>
      <c r="K2112" s="2">
        <v>42761</v>
      </c>
      <c r="L2112" s="2">
        <v>42760.596655092602</v>
      </c>
      <c r="M2112">
        <v>13</v>
      </c>
      <c r="N2112">
        <v>-1</v>
      </c>
      <c r="O2112">
        <v>-2</v>
      </c>
      <c r="P2112">
        <v>9.5</v>
      </c>
      <c r="Q2112">
        <v>56</v>
      </c>
      <c r="R2112" t="str">
        <f t="shared" si="128"/>
        <v>Early</v>
      </c>
      <c r="S2112" t="str">
        <f t="shared" si="129"/>
        <v>OnTime</v>
      </c>
      <c r="T2112" t="str">
        <f t="shared" si="130"/>
        <v>Frequent Borrower</v>
      </c>
      <c r="U2112" t="str">
        <f t="shared" si="131"/>
        <v>Short Term</v>
      </c>
    </row>
    <row r="2113" spans="1:21" x14ac:dyDescent="0.35">
      <c r="A2113" t="s">
        <v>294</v>
      </c>
      <c r="B2113">
        <v>301801761</v>
      </c>
      <c r="C2113">
        <v>10</v>
      </c>
      <c r="D2113" s="2">
        <v>42760.670104166667</v>
      </c>
      <c r="E2113" s="2">
        <v>42760.628344907411</v>
      </c>
      <c r="F2113">
        <v>30000</v>
      </c>
      <c r="G2113">
        <v>34400</v>
      </c>
      <c r="H2113">
        <v>30</v>
      </c>
      <c r="I2113" s="2">
        <v>42790.043414351851</v>
      </c>
      <c r="J2113" t="s">
        <v>18</v>
      </c>
      <c r="K2113" s="2">
        <v>42790</v>
      </c>
      <c r="L2113" s="2">
        <v>42790.018067129633</v>
      </c>
      <c r="M2113">
        <v>29</v>
      </c>
      <c r="N2113">
        <v>0</v>
      </c>
      <c r="O2113">
        <v>-1</v>
      </c>
      <c r="P2113">
        <v>14.66666666666667</v>
      </c>
      <c r="Q2113">
        <v>13</v>
      </c>
      <c r="R2113" t="str">
        <f t="shared" si="128"/>
        <v>OnTime</v>
      </c>
      <c r="S2113" t="str">
        <f t="shared" si="129"/>
        <v>Late</v>
      </c>
      <c r="T2113" t="str">
        <f t="shared" si="130"/>
        <v>Frequent Borrower</v>
      </c>
      <c r="U2113" t="str">
        <f t="shared" si="131"/>
        <v>Short Term</v>
      </c>
    </row>
    <row r="2114" spans="1:21" x14ac:dyDescent="0.35">
      <c r="A2114" t="s">
        <v>294</v>
      </c>
      <c r="B2114">
        <v>301934144</v>
      </c>
      <c r="C2114">
        <v>11</v>
      </c>
      <c r="D2114" s="2">
        <v>42896.784178240741</v>
      </c>
      <c r="E2114" s="2">
        <v>42896.741736111107</v>
      </c>
      <c r="F2114">
        <v>30000</v>
      </c>
      <c r="G2114">
        <v>34500</v>
      </c>
      <c r="H2114">
        <v>30</v>
      </c>
      <c r="I2114" s="2">
        <v>42929.372777777768</v>
      </c>
      <c r="J2114" t="s">
        <v>18</v>
      </c>
      <c r="K2114" s="2">
        <v>42926</v>
      </c>
      <c r="L2114" s="2">
        <v>42929.365729166668</v>
      </c>
      <c r="M2114">
        <v>32</v>
      </c>
      <c r="N2114">
        <v>3</v>
      </c>
      <c r="O2114">
        <v>2</v>
      </c>
      <c r="P2114">
        <v>15</v>
      </c>
      <c r="Q2114">
        <v>136</v>
      </c>
      <c r="R2114" t="str">
        <f t="shared" si="128"/>
        <v>Late</v>
      </c>
      <c r="S2114" t="str">
        <f t="shared" si="129"/>
        <v>Early</v>
      </c>
      <c r="T2114" t="str">
        <f t="shared" si="130"/>
        <v>Frequent Borrower</v>
      </c>
      <c r="U2114" t="str">
        <f t="shared" si="131"/>
        <v>Short Term</v>
      </c>
    </row>
    <row r="2115" spans="1:21" x14ac:dyDescent="0.35">
      <c r="A2115" t="s">
        <v>295</v>
      </c>
      <c r="B2115">
        <v>301955813</v>
      </c>
      <c r="C2115">
        <v>1</v>
      </c>
      <c r="D2115" s="2">
        <v>42915.365613425929</v>
      </c>
      <c r="E2115" s="2">
        <v>42915.323159722233</v>
      </c>
      <c r="F2115">
        <v>10000</v>
      </c>
      <c r="G2115">
        <v>11500</v>
      </c>
      <c r="H2115">
        <v>15</v>
      </c>
      <c r="I2115" s="2">
        <v>42926.721250000002</v>
      </c>
      <c r="J2115" t="s">
        <v>18</v>
      </c>
      <c r="K2115" s="2">
        <v>42930</v>
      </c>
      <c r="L2115" s="2">
        <v>42926.714178240742</v>
      </c>
      <c r="M2115">
        <v>11</v>
      </c>
      <c r="N2115">
        <v>-4</v>
      </c>
      <c r="O2115">
        <v>-4</v>
      </c>
      <c r="P2115">
        <v>15</v>
      </c>
      <c r="R2115" t="str">
        <f t="shared" ref="R2115:R2178" si="132">IF(N2115&lt;0,"Early",IF(N2115=0,"OnTime","Late"))</f>
        <v>Early</v>
      </c>
      <c r="S2115" t="str">
        <f t="shared" ref="S2115:S2178" si="133">IF(N2116&lt;0,"Early",IF(N2116=0,"OnTime","Late"))</f>
        <v>Early</v>
      </c>
      <c r="T2115" t="str">
        <f t="shared" ref="T2115:T2178" si="134">IF(ISBLANK(Q2115),"One-time","Frequent Borrower")</f>
        <v>One-time</v>
      </c>
      <c r="U2115" t="str">
        <f t="shared" ref="U2115:U2178" si="135">IF(OR(H2115=15,H2115=30),"Short Term","Long Term")</f>
        <v>Short Term</v>
      </c>
    </row>
    <row r="2116" spans="1:21" x14ac:dyDescent="0.35">
      <c r="A2116" t="s">
        <v>296</v>
      </c>
      <c r="B2116">
        <v>301609406</v>
      </c>
      <c r="C2116">
        <v>1</v>
      </c>
      <c r="D2116" s="2">
        <v>42469.355706018519</v>
      </c>
      <c r="E2116" s="2">
        <v>42469.313969907409</v>
      </c>
      <c r="F2116">
        <v>5000</v>
      </c>
      <c r="G2116">
        <v>6500</v>
      </c>
      <c r="H2116">
        <v>30</v>
      </c>
      <c r="I2116" s="2">
        <v>42490.002488425933</v>
      </c>
      <c r="J2116" t="s">
        <v>18</v>
      </c>
      <c r="K2116" s="2">
        <v>42499</v>
      </c>
      <c r="L2116" s="2">
        <v>42489.73778935185</v>
      </c>
      <c r="M2116">
        <v>20</v>
      </c>
      <c r="N2116">
        <v>-10</v>
      </c>
      <c r="O2116">
        <v>-10</v>
      </c>
      <c r="P2116">
        <v>30</v>
      </c>
      <c r="R2116" t="str">
        <f t="shared" si="132"/>
        <v>Early</v>
      </c>
      <c r="S2116" t="str">
        <f t="shared" si="133"/>
        <v>Early</v>
      </c>
      <c r="T2116" t="str">
        <f t="shared" si="134"/>
        <v>One-time</v>
      </c>
      <c r="U2116" t="str">
        <f t="shared" si="135"/>
        <v>Short Term</v>
      </c>
    </row>
    <row r="2117" spans="1:21" x14ac:dyDescent="0.35">
      <c r="A2117" t="s">
        <v>296</v>
      </c>
      <c r="B2117">
        <v>301615674</v>
      </c>
      <c r="C2117">
        <v>2</v>
      </c>
      <c r="D2117" s="2">
        <v>42490.294502314813</v>
      </c>
      <c r="E2117" s="2">
        <v>42490.252766203703</v>
      </c>
      <c r="F2117">
        <v>8000</v>
      </c>
      <c r="G2117">
        <v>10400</v>
      </c>
      <c r="H2117">
        <v>30</v>
      </c>
      <c r="I2117" s="2">
        <v>42518.001550925917</v>
      </c>
      <c r="J2117" t="s">
        <v>18</v>
      </c>
      <c r="K2117" s="2">
        <v>42520</v>
      </c>
      <c r="L2117" s="2">
        <v>42517.689803240741</v>
      </c>
      <c r="M2117">
        <v>27</v>
      </c>
      <c r="N2117">
        <v>-3</v>
      </c>
      <c r="O2117">
        <v>-3</v>
      </c>
      <c r="P2117">
        <v>30</v>
      </c>
      <c r="Q2117">
        <v>20</v>
      </c>
      <c r="R2117" t="str">
        <f t="shared" si="132"/>
        <v>Early</v>
      </c>
      <c r="S2117" t="str">
        <f t="shared" si="133"/>
        <v>Early</v>
      </c>
      <c r="T2117" t="str">
        <f t="shared" si="134"/>
        <v>Frequent Borrower</v>
      </c>
      <c r="U2117" t="str">
        <f t="shared" si="135"/>
        <v>Short Term</v>
      </c>
    </row>
    <row r="2118" spans="1:21" x14ac:dyDescent="0.35">
      <c r="A2118" t="s">
        <v>296</v>
      </c>
      <c r="B2118">
        <v>301627601</v>
      </c>
      <c r="C2118">
        <v>3</v>
      </c>
      <c r="D2118" s="2">
        <v>42524.427743055552</v>
      </c>
      <c r="E2118" s="2">
        <v>42524.385995370372</v>
      </c>
      <c r="F2118">
        <v>5000</v>
      </c>
      <c r="G2118">
        <v>6500</v>
      </c>
      <c r="H2118">
        <v>30</v>
      </c>
      <c r="I2118" s="2">
        <v>42551.738194444442</v>
      </c>
      <c r="J2118" t="s">
        <v>18</v>
      </c>
      <c r="K2118" s="2">
        <v>42555</v>
      </c>
      <c r="L2118" s="2">
        <v>42551.727719907409</v>
      </c>
      <c r="M2118">
        <v>27</v>
      </c>
      <c r="N2118">
        <v>-4</v>
      </c>
      <c r="O2118">
        <v>-3</v>
      </c>
      <c r="P2118">
        <v>30</v>
      </c>
      <c r="Q2118">
        <v>34</v>
      </c>
      <c r="R2118" t="str">
        <f t="shared" si="132"/>
        <v>Early</v>
      </c>
      <c r="S2118" t="str">
        <f t="shared" si="133"/>
        <v>Early</v>
      </c>
      <c r="T2118" t="str">
        <f t="shared" si="134"/>
        <v>Frequent Borrower</v>
      </c>
      <c r="U2118" t="str">
        <f t="shared" si="135"/>
        <v>Short Term</v>
      </c>
    </row>
    <row r="2119" spans="1:21" x14ac:dyDescent="0.35">
      <c r="A2119" t="s">
        <v>296</v>
      </c>
      <c r="B2119">
        <v>301693378</v>
      </c>
      <c r="C2119">
        <v>4</v>
      </c>
      <c r="D2119" s="2">
        <v>42606.626180555562</v>
      </c>
      <c r="E2119" s="2">
        <v>42606.584340277783</v>
      </c>
      <c r="F2119">
        <v>10000</v>
      </c>
      <c r="G2119">
        <v>12250</v>
      </c>
      <c r="H2119">
        <v>30</v>
      </c>
      <c r="I2119" s="2">
        <v>42630.848993055559</v>
      </c>
      <c r="J2119" t="s">
        <v>18</v>
      </c>
      <c r="K2119" s="2">
        <v>42636</v>
      </c>
      <c r="L2119" s="2">
        <v>42630.838530092587</v>
      </c>
      <c r="M2119">
        <v>24</v>
      </c>
      <c r="N2119">
        <v>-6</v>
      </c>
      <c r="O2119">
        <v>-6</v>
      </c>
      <c r="P2119">
        <v>22.5</v>
      </c>
      <c r="Q2119">
        <v>82</v>
      </c>
      <c r="R2119" t="str">
        <f t="shared" si="132"/>
        <v>Early</v>
      </c>
      <c r="S2119" t="str">
        <f t="shared" si="133"/>
        <v>Early</v>
      </c>
      <c r="T2119" t="str">
        <f t="shared" si="134"/>
        <v>Frequent Borrower</v>
      </c>
      <c r="U2119" t="str">
        <f t="shared" si="135"/>
        <v>Short Term</v>
      </c>
    </row>
    <row r="2120" spans="1:21" x14ac:dyDescent="0.35">
      <c r="A2120" t="s">
        <v>296</v>
      </c>
      <c r="B2120">
        <v>301741842</v>
      </c>
      <c r="C2120">
        <v>5</v>
      </c>
      <c r="D2120" s="2">
        <v>42654.702719907407</v>
      </c>
      <c r="E2120" s="2">
        <v>42654.660937499997</v>
      </c>
      <c r="F2120">
        <v>10000</v>
      </c>
      <c r="G2120">
        <v>12250</v>
      </c>
      <c r="H2120">
        <v>30</v>
      </c>
      <c r="I2120" s="2">
        <v>42681.736481481479</v>
      </c>
      <c r="J2120" t="s">
        <v>18</v>
      </c>
      <c r="K2120" s="2">
        <v>42685</v>
      </c>
      <c r="L2120" s="2">
        <v>42681.725949074083</v>
      </c>
      <c r="M2120">
        <v>27</v>
      </c>
      <c r="N2120">
        <v>-4</v>
      </c>
      <c r="O2120">
        <v>-3</v>
      </c>
      <c r="P2120">
        <v>22.5</v>
      </c>
      <c r="Q2120">
        <v>48</v>
      </c>
      <c r="R2120" t="str">
        <f t="shared" si="132"/>
        <v>Early</v>
      </c>
      <c r="S2120" t="str">
        <f t="shared" si="133"/>
        <v>Early</v>
      </c>
      <c r="T2120" t="str">
        <f t="shared" si="134"/>
        <v>Frequent Borrower</v>
      </c>
      <c r="U2120" t="str">
        <f t="shared" si="135"/>
        <v>Short Term</v>
      </c>
    </row>
    <row r="2121" spans="1:21" x14ac:dyDescent="0.35">
      <c r="A2121" t="s">
        <v>296</v>
      </c>
      <c r="B2121">
        <v>301755917</v>
      </c>
      <c r="C2121">
        <v>6</v>
      </c>
      <c r="D2121" s="2">
        <v>42682.225601851853</v>
      </c>
      <c r="E2121" s="2">
        <v>42682.183807870373</v>
      </c>
      <c r="F2121">
        <v>30000</v>
      </c>
      <c r="G2121">
        <v>34500</v>
      </c>
      <c r="H2121">
        <v>30</v>
      </c>
      <c r="I2121" s="2">
        <v>42711.410914351851</v>
      </c>
      <c r="J2121" t="s">
        <v>18</v>
      </c>
      <c r="K2121" s="2">
        <v>42712</v>
      </c>
      <c r="L2121" s="2">
        <v>42711.400393518517</v>
      </c>
      <c r="M2121">
        <v>29</v>
      </c>
      <c r="N2121">
        <v>-1</v>
      </c>
      <c r="O2121">
        <v>-1</v>
      </c>
      <c r="P2121">
        <v>15</v>
      </c>
      <c r="Q2121">
        <v>27</v>
      </c>
      <c r="R2121" t="str">
        <f t="shared" si="132"/>
        <v>Early</v>
      </c>
      <c r="S2121" t="str">
        <f t="shared" si="133"/>
        <v>Late</v>
      </c>
      <c r="T2121" t="str">
        <f t="shared" si="134"/>
        <v>Frequent Borrower</v>
      </c>
      <c r="U2121" t="str">
        <f t="shared" si="135"/>
        <v>Short Term</v>
      </c>
    </row>
    <row r="2122" spans="1:21" x14ac:dyDescent="0.35">
      <c r="A2122" t="s">
        <v>296</v>
      </c>
      <c r="B2122">
        <v>301770476</v>
      </c>
      <c r="C2122">
        <v>7</v>
      </c>
      <c r="D2122" s="2">
        <v>42711.498472222222</v>
      </c>
      <c r="E2122" s="2">
        <v>42711.456446759257</v>
      </c>
      <c r="F2122">
        <v>30000</v>
      </c>
      <c r="G2122">
        <v>34400</v>
      </c>
      <c r="H2122">
        <v>30</v>
      </c>
      <c r="I2122" s="2">
        <v>42748.435960648138</v>
      </c>
      <c r="J2122" t="s">
        <v>18</v>
      </c>
      <c r="K2122" s="2">
        <v>42741</v>
      </c>
      <c r="L2122" s="2">
        <v>42748.425439814811</v>
      </c>
      <c r="M2122">
        <v>36</v>
      </c>
      <c r="N2122">
        <v>7</v>
      </c>
      <c r="O2122">
        <v>6</v>
      </c>
      <c r="P2122">
        <v>14.66666666666667</v>
      </c>
      <c r="Q2122">
        <v>29</v>
      </c>
      <c r="R2122" t="str">
        <f t="shared" si="132"/>
        <v>Late</v>
      </c>
      <c r="S2122" t="str">
        <f t="shared" si="133"/>
        <v>Early</v>
      </c>
      <c r="T2122" t="str">
        <f t="shared" si="134"/>
        <v>Frequent Borrower</v>
      </c>
      <c r="U2122" t="str">
        <f t="shared" si="135"/>
        <v>Short Term</v>
      </c>
    </row>
    <row r="2123" spans="1:21" x14ac:dyDescent="0.35">
      <c r="A2123" t="s">
        <v>296</v>
      </c>
      <c r="B2123">
        <v>301792701</v>
      </c>
      <c r="C2123">
        <v>8</v>
      </c>
      <c r="D2123" s="2">
        <v>42748.498518518521</v>
      </c>
      <c r="E2123" s="2">
        <v>42748.456770833327</v>
      </c>
      <c r="F2123">
        <v>20000</v>
      </c>
      <c r="G2123">
        <v>23800</v>
      </c>
      <c r="H2123">
        <v>30</v>
      </c>
      <c r="I2123" s="2">
        <v>42753.634328703702</v>
      </c>
      <c r="J2123" t="s">
        <v>18</v>
      </c>
      <c r="K2123" s="2">
        <v>42779</v>
      </c>
      <c r="L2123" s="2">
        <v>42753.623784722222</v>
      </c>
      <c r="M2123">
        <v>5</v>
      </c>
      <c r="N2123">
        <v>-26</v>
      </c>
      <c r="O2123">
        <v>-25</v>
      </c>
      <c r="P2123">
        <v>19</v>
      </c>
      <c r="Q2123">
        <v>37</v>
      </c>
      <c r="R2123" t="str">
        <f t="shared" si="132"/>
        <v>Early</v>
      </c>
      <c r="S2123" t="str">
        <f t="shared" si="133"/>
        <v>Early</v>
      </c>
      <c r="T2123" t="str">
        <f t="shared" si="134"/>
        <v>Frequent Borrower</v>
      </c>
      <c r="U2123" t="str">
        <f t="shared" si="135"/>
        <v>Short Term</v>
      </c>
    </row>
    <row r="2124" spans="1:21" x14ac:dyDescent="0.35">
      <c r="A2124" t="s">
        <v>296</v>
      </c>
      <c r="B2124">
        <v>301796123</v>
      </c>
      <c r="C2124">
        <v>9</v>
      </c>
      <c r="D2124" s="2">
        <v>42753.637442129628</v>
      </c>
      <c r="E2124" s="2">
        <v>42753.595682870371</v>
      </c>
      <c r="F2124">
        <v>30000</v>
      </c>
      <c r="G2124">
        <v>34400</v>
      </c>
      <c r="H2124">
        <v>30</v>
      </c>
      <c r="I2124" s="2">
        <v>42776.671122685177</v>
      </c>
      <c r="J2124" t="s">
        <v>18</v>
      </c>
      <c r="K2124" s="2">
        <v>42783</v>
      </c>
      <c r="L2124" s="2">
        <v>42776.660578703697</v>
      </c>
      <c r="M2124">
        <v>23</v>
      </c>
      <c r="N2124">
        <v>-7</v>
      </c>
      <c r="O2124">
        <v>-7</v>
      </c>
      <c r="P2124">
        <v>14.66666666666667</v>
      </c>
      <c r="Q2124">
        <v>5</v>
      </c>
      <c r="R2124" t="str">
        <f t="shared" si="132"/>
        <v>Early</v>
      </c>
      <c r="S2124" t="str">
        <f t="shared" si="133"/>
        <v>Early</v>
      </c>
      <c r="T2124" t="str">
        <f t="shared" si="134"/>
        <v>Frequent Borrower</v>
      </c>
      <c r="U2124" t="str">
        <f t="shared" si="135"/>
        <v>Short Term</v>
      </c>
    </row>
    <row r="2125" spans="1:21" x14ac:dyDescent="0.35">
      <c r="A2125" t="s">
        <v>296</v>
      </c>
      <c r="B2125">
        <v>301814445</v>
      </c>
      <c r="C2125">
        <v>10</v>
      </c>
      <c r="D2125" s="2">
        <v>42776.697430555563</v>
      </c>
      <c r="E2125" s="2">
        <v>42776.655682870369</v>
      </c>
      <c r="F2125">
        <v>30000</v>
      </c>
      <c r="G2125">
        <v>34400</v>
      </c>
      <c r="H2125">
        <v>30</v>
      </c>
      <c r="I2125" s="2">
        <v>42799.372766203713</v>
      </c>
      <c r="J2125" t="s">
        <v>18</v>
      </c>
      <c r="K2125" s="2">
        <v>42807</v>
      </c>
      <c r="L2125" s="2">
        <v>42799.362222222233</v>
      </c>
      <c r="M2125">
        <v>22</v>
      </c>
      <c r="N2125">
        <v>-8</v>
      </c>
      <c r="O2125">
        <v>-8</v>
      </c>
      <c r="P2125">
        <v>14.66666666666667</v>
      </c>
      <c r="Q2125">
        <v>23</v>
      </c>
      <c r="R2125" t="str">
        <f t="shared" si="132"/>
        <v>Early</v>
      </c>
      <c r="S2125" t="str">
        <f t="shared" si="133"/>
        <v>Early</v>
      </c>
      <c r="T2125" t="str">
        <f t="shared" si="134"/>
        <v>Frequent Borrower</v>
      </c>
      <c r="U2125" t="str">
        <f t="shared" si="135"/>
        <v>Short Term</v>
      </c>
    </row>
    <row r="2126" spans="1:21" x14ac:dyDescent="0.35">
      <c r="A2126" t="s">
        <v>296</v>
      </c>
      <c r="B2126">
        <v>301831669</v>
      </c>
      <c r="C2126">
        <v>11</v>
      </c>
      <c r="D2126" s="2">
        <v>42799.380173611113</v>
      </c>
      <c r="E2126" s="2">
        <v>42799.338425925933</v>
      </c>
      <c r="F2126">
        <v>10000</v>
      </c>
      <c r="G2126">
        <v>12800</v>
      </c>
      <c r="H2126">
        <v>30</v>
      </c>
      <c r="I2126" s="2">
        <v>42803.359432870369</v>
      </c>
      <c r="J2126" t="s">
        <v>18</v>
      </c>
      <c r="K2126" s="2">
        <v>42829</v>
      </c>
      <c r="L2126" s="2">
        <v>42803.34888888889</v>
      </c>
      <c r="M2126">
        <v>3</v>
      </c>
      <c r="N2126">
        <v>-26</v>
      </c>
      <c r="O2126">
        <v>-27</v>
      </c>
      <c r="P2126">
        <v>28</v>
      </c>
      <c r="Q2126">
        <v>22</v>
      </c>
      <c r="R2126" t="str">
        <f t="shared" si="132"/>
        <v>Early</v>
      </c>
      <c r="S2126" t="str">
        <f t="shared" si="133"/>
        <v>Early</v>
      </c>
      <c r="T2126" t="str">
        <f t="shared" si="134"/>
        <v>Frequent Borrower</v>
      </c>
      <c r="U2126" t="str">
        <f t="shared" si="135"/>
        <v>Short Term</v>
      </c>
    </row>
    <row r="2127" spans="1:21" x14ac:dyDescent="0.35">
      <c r="A2127" t="s">
        <v>296</v>
      </c>
      <c r="B2127">
        <v>301834471</v>
      </c>
      <c r="C2127">
        <v>12</v>
      </c>
      <c r="D2127" s="2">
        <v>42803.362581018519</v>
      </c>
      <c r="E2127" s="2">
        <v>42803.320092592592</v>
      </c>
      <c r="F2127">
        <v>30000</v>
      </c>
      <c r="G2127">
        <v>34400</v>
      </c>
      <c r="H2127">
        <v>30</v>
      </c>
      <c r="I2127" s="2">
        <v>42831.429930555547</v>
      </c>
      <c r="J2127" t="s">
        <v>18</v>
      </c>
      <c r="K2127" s="2">
        <v>42835</v>
      </c>
      <c r="L2127" s="2">
        <v>42831.419409722221</v>
      </c>
      <c r="M2127">
        <v>28</v>
      </c>
      <c r="N2127">
        <v>-4</v>
      </c>
      <c r="O2127">
        <v>-2</v>
      </c>
      <c r="P2127">
        <v>14.66666666666667</v>
      </c>
      <c r="Q2127">
        <v>3</v>
      </c>
      <c r="R2127" t="str">
        <f t="shared" si="132"/>
        <v>Early</v>
      </c>
      <c r="S2127" t="str">
        <f t="shared" si="133"/>
        <v>Early</v>
      </c>
      <c r="T2127" t="str">
        <f t="shared" si="134"/>
        <v>Frequent Borrower</v>
      </c>
      <c r="U2127" t="str">
        <f t="shared" si="135"/>
        <v>Short Term</v>
      </c>
    </row>
    <row r="2128" spans="1:21" x14ac:dyDescent="0.35">
      <c r="A2128" t="s">
        <v>296</v>
      </c>
      <c r="B2128">
        <v>301857577</v>
      </c>
      <c r="C2128">
        <v>13</v>
      </c>
      <c r="D2128" s="2">
        <v>42831.431296296287</v>
      </c>
      <c r="E2128" s="2">
        <v>42831.389537037037</v>
      </c>
      <c r="F2128">
        <v>35000</v>
      </c>
      <c r="G2128">
        <v>39450</v>
      </c>
      <c r="H2128">
        <v>30</v>
      </c>
      <c r="I2128" s="2">
        <v>42858.937118055554</v>
      </c>
      <c r="J2128" t="s">
        <v>18</v>
      </c>
      <c r="K2128" s="2">
        <v>42863</v>
      </c>
      <c r="L2128" s="2">
        <v>42858.926585648151</v>
      </c>
      <c r="M2128">
        <v>27</v>
      </c>
      <c r="N2128">
        <v>-5</v>
      </c>
      <c r="O2128">
        <v>-3</v>
      </c>
      <c r="P2128">
        <v>12.71428571428571</v>
      </c>
      <c r="Q2128">
        <v>28</v>
      </c>
      <c r="R2128" t="str">
        <f t="shared" si="132"/>
        <v>Early</v>
      </c>
      <c r="S2128" t="str">
        <f t="shared" si="133"/>
        <v>Late</v>
      </c>
      <c r="T2128" t="str">
        <f t="shared" si="134"/>
        <v>Frequent Borrower</v>
      </c>
      <c r="U2128" t="str">
        <f t="shared" si="135"/>
        <v>Short Term</v>
      </c>
    </row>
    <row r="2129" spans="1:21" x14ac:dyDescent="0.35">
      <c r="A2129" t="s">
        <v>296</v>
      </c>
      <c r="B2129">
        <v>301888914</v>
      </c>
      <c r="C2129">
        <v>14</v>
      </c>
      <c r="D2129" s="2">
        <v>42858.938460648147</v>
      </c>
      <c r="E2129" s="2">
        <v>42858.896701388891</v>
      </c>
      <c r="F2129">
        <v>40000</v>
      </c>
      <c r="G2129">
        <v>47600</v>
      </c>
      <c r="H2129">
        <v>60</v>
      </c>
      <c r="I2129" s="2">
        <v>42922.285902777781</v>
      </c>
      <c r="J2129" t="s">
        <v>18</v>
      </c>
      <c r="K2129" s="2">
        <v>42888</v>
      </c>
      <c r="L2129" s="2">
        <v>42894.428935185177</v>
      </c>
      <c r="M2129">
        <v>63</v>
      </c>
      <c r="N2129">
        <v>6</v>
      </c>
      <c r="O2129">
        <v>3</v>
      </c>
      <c r="P2129">
        <v>19</v>
      </c>
      <c r="Q2129">
        <v>27</v>
      </c>
      <c r="R2129" t="str">
        <f t="shared" si="132"/>
        <v>Late</v>
      </c>
      <c r="S2129" t="str">
        <f t="shared" si="133"/>
        <v>Early</v>
      </c>
      <c r="T2129" t="str">
        <f t="shared" si="134"/>
        <v>Frequent Borrower</v>
      </c>
      <c r="U2129" t="str">
        <f t="shared" si="135"/>
        <v>Long Term</v>
      </c>
    </row>
    <row r="2130" spans="1:21" x14ac:dyDescent="0.35">
      <c r="A2130" t="s">
        <v>297</v>
      </c>
      <c r="B2130">
        <v>301920583</v>
      </c>
      <c r="C2130">
        <v>1</v>
      </c>
      <c r="D2130" s="2">
        <v>42883.918124999997</v>
      </c>
      <c r="E2130" s="2">
        <v>42883.876342592594</v>
      </c>
      <c r="F2130">
        <v>10000</v>
      </c>
      <c r="G2130">
        <v>11500</v>
      </c>
      <c r="H2130">
        <v>15</v>
      </c>
      <c r="I2130" s="2">
        <v>42899.798506944448</v>
      </c>
      <c r="J2130" t="s">
        <v>18</v>
      </c>
      <c r="K2130" s="2">
        <v>42900</v>
      </c>
      <c r="L2130" s="2">
        <v>42899.791458333333</v>
      </c>
      <c r="M2130">
        <v>15</v>
      </c>
      <c r="N2130">
        <v>-1</v>
      </c>
      <c r="O2130">
        <v>0</v>
      </c>
      <c r="P2130">
        <v>15</v>
      </c>
      <c r="R2130" t="str">
        <f t="shared" si="132"/>
        <v>Early</v>
      </c>
      <c r="S2130" t="str">
        <f t="shared" si="133"/>
        <v>Early</v>
      </c>
      <c r="T2130" t="str">
        <f t="shared" si="134"/>
        <v>One-time</v>
      </c>
      <c r="U2130" t="str">
        <f t="shared" si="135"/>
        <v>Short Term</v>
      </c>
    </row>
    <row r="2131" spans="1:21" x14ac:dyDescent="0.35">
      <c r="A2131" t="s">
        <v>297</v>
      </c>
      <c r="B2131">
        <v>301937798</v>
      </c>
      <c r="C2131">
        <v>2</v>
      </c>
      <c r="D2131" s="2">
        <v>42899.91982638889</v>
      </c>
      <c r="E2131" s="2">
        <v>42899.878078703703</v>
      </c>
      <c r="F2131">
        <v>10000</v>
      </c>
      <c r="G2131">
        <v>11500</v>
      </c>
      <c r="H2131">
        <v>15</v>
      </c>
      <c r="I2131" s="2">
        <v>42912.357812499999</v>
      </c>
      <c r="J2131" t="s">
        <v>18</v>
      </c>
      <c r="K2131" s="2">
        <v>42914</v>
      </c>
      <c r="L2131" s="2">
        <v>42912.350763888891</v>
      </c>
      <c r="M2131">
        <v>12</v>
      </c>
      <c r="N2131">
        <v>-2</v>
      </c>
      <c r="O2131">
        <v>-3</v>
      </c>
      <c r="P2131">
        <v>15</v>
      </c>
      <c r="Q2131">
        <v>16</v>
      </c>
      <c r="R2131" t="str">
        <f t="shared" si="132"/>
        <v>Early</v>
      </c>
      <c r="S2131" t="str">
        <f t="shared" si="133"/>
        <v>Early</v>
      </c>
      <c r="T2131" t="str">
        <f t="shared" si="134"/>
        <v>Frequent Borrower</v>
      </c>
      <c r="U2131" t="str">
        <f t="shared" si="135"/>
        <v>Short Term</v>
      </c>
    </row>
    <row r="2132" spans="1:21" x14ac:dyDescent="0.35">
      <c r="A2132" t="s">
        <v>298</v>
      </c>
      <c r="B2132">
        <v>301610456</v>
      </c>
      <c r="C2132">
        <v>1</v>
      </c>
      <c r="D2132" s="2">
        <v>42472.599398148152</v>
      </c>
      <c r="E2132" s="2">
        <v>42472.557638888888</v>
      </c>
      <c r="F2132">
        <v>10000</v>
      </c>
      <c r="G2132">
        <v>13000</v>
      </c>
      <c r="H2132">
        <v>30</v>
      </c>
      <c r="I2132" s="2">
        <v>42495.001493055563</v>
      </c>
      <c r="J2132" t="s">
        <v>18</v>
      </c>
      <c r="K2132" s="2">
        <v>42502</v>
      </c>
      <c r="L2132" s="2">
        <v>42494.532476851848</v>
      </c>
      <c r="M2132">
        <v>22</v>
      </c>
      <c r="N2132">
        <v>-8</v>
      </c>
      <c r="O2132">
        <v>-8</v>
      </c>
      <c r="P2132">
        <v>30</v>
      </c>
      <c r="R2132" t="str">
        <f t="shared" si="132"/>
        <v>Early</v>
      </c>
      <c r="S2132" t="str">
        <f t="shared" si="133"/>
        <v>Late</v>
      </c>
      <c r="T2132" t="str">
        <f t="shared" si="134"/>
        <v>One-time</v>
      </c>
      <c r="U2132" t="str">
        <f t="shared" si="135"/>
        <v>Short Term</v>
      </c>
    </row>
    <row r="2133" spans="1:21" x14ac:dyDescent="0.35">
      <c r="A2133" t="s">
        <v>298</v>
      </c>
      <c r="B2133">
        <v>301617185</v>
      </c>
      <c r="C2133">
        <v>2</v>
      </c>
      <c r="D2133" s="2">
        <v>42495.39267361111</v>
      </c>
      <c r="E2133" s="2">
        <v>42495.350937499999</v>
      </c>
      <c r="F2133">
        <v>10000</v>
      </c>
      <c r="G2133">
        <v>13000</v>
      </c>
      <c r="H2133">
        <v>30</v>
      </c>
      <c r="I2133" s="2">
        <v>42529.003194444442</v>
      </c>
      <c r="J2133" t="s">
        <v>18</v>
      </c>
      <c r="K2133" s="2">
        <v>42527</v>
      </c>
      <c r="L2133" s="2">
        <v>42528.504803240743</v>
      </c>
      <c r="M2133">
        <v>33</v>
      </c>
      <c r="N2133">
        <v>1</v>
      </c>
      <c r="O2133">
        <v>3</v>
      </c>
      <c r="P2133">
        <v>30</v>
      </c>
      <c r="Q2133">
        <v>22</v>
      </c>
      <c r="R2133" t="str">
        <f t="shared" si="132"/>
        <v>Late</v>
      </c>
      <c r="S2133" t="str">
        <f t="shared" si="133"/>
        <v>Late</v>
      </c>
      <c r="T2133" t="str">
        <f t="shared" si="134"/>
        <v>Frequent Borrower</v>
      </c>
      <c r="U2133" t="str">
        <f t="shared" si="135"/>
        <v>Short Term</v>
      </c>
    </row>
    <row r="2134" spans="1:21" x14ac:dyDescent="0.35">
      <c r="A2134" t="s">
        <v>298</v>
      </c>
      <c r="B2134">
        <v>301631079</v>
      </c>
      <c r="C2134">
        <v>3</v>
      </c>
      <c r="D2134" s="2">
        <v>42531.959074074082</v>
      </c>
      <c r="E2134" s="2">
        <v>42531.917256944442</v>
      </c>
      <c r="F2134">
        <v>10000</v>
      </c>
      <c r="G2134">
        <v>13000</v>
      </c>
      <c r="H2134">
        <v>30</v>
      </c>
      <c r="I2134" s="2">
        <v>42563.414837962962</v>
      </c>
      <c r="J2134" t="s">
        <v>18</v>
      </c>
      <c r="K2134" s="2">
        <v>42562</v>
      </c>
      <c r="L2134" s="2">
        <v>42563.404374999998</v>
      </c>
      <c r="M2134">
        <v>31</v>
      </c>
      <c r="N2134">
        <v>1</v>
      </c>
      <c r="O2134">
        <v>1</v>
      </c>
      <c r="P2134">
        <v>30</v>
      </c>
      <c r="Q2134">
        <v>36</v>
      </c>
      <c r="R2134" t="str">
        <f t="shared" si="132"/>
        <v>Late</v>
      </c>
      <c r="S2134" t="str">
        <f t="shared" si="133"/>
        <v>Early</v>
      </c>
      <c r="T2134" t="str">
        <f t="shared" si="134"/>
        <v>Frequent Borrower</v>
      </c>
      <c r="U2134" t="str">
        <f t="shared" si="135"/>
        <v>Short Term</v>
      </c>
    </row>
    <row r="2135" spans="1:21" x14ac:dyDescent="0.35">
      <c r="A2135" t="s">
        <v>298</v>
      </c>
      <c r="B2135">
        <v>301667881</v>
      </c>
      <c r="C2135">
        <v>4</v>
      </c>
      <c r="D2135" s="2">
        <v>42584.820335648154</v>
      </c>
      <c r="E2135" s="2">
        <v>42584.778506944444</v>
      </c>
      <c r="F2135">
        <v>20000</v>
      </c>
      <c r="G2135">
        <v>24500</v>
      </c>
      <c r="H2135">
        <v>30</v>
      </c>
      <c r="I2135" s="2">
        <v>42611.619490740741</v>
      </c>
      <c r="J2135" t="s">
        <v>18</v>
      </c>
      <c r="K2135" s="2">
        <v>42614</v>
      </c>
      <c r="L2135" s="2">
        <v>42611.609016203707</v>
      </c>
      <c r="M2135">
        <v>26</v>
      </c>
      <c r="N2135">
        <v>-3</v>
      </c>
      <c r="O2135">
        <v>-4</v>
      </c>
      <c r="P2135">
        <v>22.5</v>
      </c>
      <c r="Q2135">
        <v>52</v>
      </c>
      <c r="R2135" t="str">
        <f t="shared" si="132"/>
        <v>Early</v>
      </c>
      <c r="S2135" t="str">
        <f t="shared" si="133"/>
        <v>OnTime</v>
      </c>
      <c r="T2135" t="str">
        <f t="shared" si="134"/>
        <v>Frequent Borrower</v>
      </c>
      <c r="U2135" t="str">
        <f t="shared" si="135"/>
        <v>Short Term</v>
      </c>
    </row>
    <row r="2136" spans="1:21" x14ac:dyDescent="0.35">
      <c r="A2136" t="s">
        <v>298</v>
      </c>
      <c r="B2136">
        <v>301749040</v>
      </c>
      <c r="C2136">
        <v>5</v>
      </c>
      <c r="D2136" s="2">
        <v>42667.610625000001</v>
      </c>
      <c r="E2136" s="2">
        <v>42667.568842592591</v>
      </c>
      <c r="F2136">
        <v>10000</v>
      </c>
      <c r="G2136">
        <v>12250</v>
      </c>
      <c r="H2136">
        <v>30</v>
      </c>
      <c r="I2136" s="2">
        <v>42697.572604166657</v>
      </c>
      <c r="J2136" t="s">
        <v>18</v>
      </c>
      <c r="K2136" s="2">
        <v>42697</v>
      </c>
      <c r="L2136" s="2">
        <v>42697.562094907407</v>
      </c>
      <c r="M2136">
        <v>29</v>
      </c>
      <c r="N2136">
        <v>0</v>
      </c>
      <c r="O2136">
        <v>-1</v>
      </c>
      <c r="P2136">
        <v>22.5</v>
      </c>
      <c r="Q2136">
        <v>82</v>
      </c>
      <c r="R2136" t="str">
        <f t="shared" si="132"/>
        <v>OnTime</v>
      </c>
      <c r="S2136" t="str">
        <f t="shared" si="133"/>
        <v>Early</v>
      </c>
      <c r="T2136" t="str">
        <f t="shared" si="134"/>
        <v>Frequent Borrower</v>
      </c>
      <c r="U2136" t="str">
        <f t="shared" si="135"/>
        <v>Short Term</v>
      </c>
    </row>
    <row r="2137" spans="1:21" x14ac:dyDescent="0.35">
      <c r="A2137" t="s">
        <v>298</v>
      </c>
      <c r="B2137">
        <v>301764601</v>
      </c>
      <c r="C2137">
        <v>6</v>
      </c>
      <c r="D2137" s="2">
        <v>42699.572708333333</v>
      </c>
      <c r="E2137" s="2">
        <v>42699.530856481477</v>
      </c>
      <c r="F2137">
        <v>10000</v>
      </c>
      <c r="G2137">
        <v>12900</v>
      </c>
      <c r="H2137">
        <v>30</v>
      </c>
      <c r="I2137" s="2">
        <v>42727.732083333343</v>
      </c>
      <c r="J2137" t="s">
        <v>18</v>
      </c>
      <c r="K2137" s="2">
        <v>42731</v>
      </c>
      <c r="L2137" s="2">
        <v>42727.721550925933</v>
      </c>
      <c r="M2137">
        <v>28</v>
      </c>
      <c r="N2137">
        <v>-4</v>
      </c>
      <c r="O2137">
        <v>-2</v>
      </c>
      <c r="P2137">
        <v>29</v>
      </c>
      <c r="Q2137">
        <v>31</v>
      </c>
      <c r="R2137" t="str">
        <f t="shared" si="132"/>
        <v>Early</v>
      </c>
      <c r="S2137" t="str">
        <f t="shared" si="133"/>
        <v>OnTime</v>
      </c>
      <c r="T2137" t="str">
        <f t="shared" si="134"/>
        <v>Frequent Borrower</v>
      </c>
      <c r="U2137" t="str">
        <f t="shared" si="135"/>
        <v>Short Term</v>
      </c>
    </row>
    <row r="2138" spans="1:21" x14ac:dyDescent="0.35">
      <c r="A2138" t="s">
        <v>298</v>
      </c>
      <c r="B2138">
        <v>301781563</v>
      </c>
      <c r="C2138">
        <v>7</v>
      </c>
      <c r="D2138" s="2">
        <v>42730.423773148148</v>
      </c>
      <c r="E2138" s="2">
        <v>42730.381990740738</v>
      </c>
      <c r="F2138">
        <v>10000</v>
      </c>
      <c r="G2138">
        <v>12800</v>
      </c>
      <c r="H2138">
        <v>30</v>
      </c>
      <c r="I2138" s="2">
        <v>42760.1559837963</v>
      </c>
      <c r="J2138" t="s">
        <v>18</v>
      </c>
      <c r="K2138" s="2">
        <v>42760</v>
      </c>
      <c r="L2138" s="2">
        <v>42760.145462962973</v>
      </c>
      <c r="M2138">
        <v>29</v>
      </c>
      <c r="N2138">
        <v>0</v>
      </c>
      <c r="O2138">
        <v>-1</v>
      </c>
      <c r="P2138">
        <v>28</v>
      </c>
      <c r="Q2138">
        <v>30</v>
      </c>
      <c r="R2138" t="str">
        <f t="shared" si="132"/>
        <v>OnTime</v>
      </c>
      <c r="S2138" t="str">
        <f t="shared" si="133"/>
        <v>OnTime</v>
      </c>
      <c r="T2138" t="str">
        <f t="shared" si="134"/>
        <v>Frequent Borrower</v>
      </c>
      <c r="U2138" t="str">
        <f t="shared" si="135"/>
        <v>Short Term</v>
      </c>
    </row>
    <row r="2139" spans="1:21" x14ac:dyDescent="0.35">
      <c r="A2139" t="s">
        <v>298</v>
      </c>
      <c r="B2139">
        <v>301801235</v>
      </c>
      <c r="C2139">
        <v>8</v>
      </c>
      <c r="D2139" s="2">
        <v>42760.163599537038</v>
      </c>
      <c r="E2139" s="2">
        <v>42760.121840277781</v>
      </c>
      <c r="F2139">
        <v>10000</v>
      </c>
      <c r="G2139">
        <v>12800</v>
      </c>
      <c r="H2139">
        <v>30</v>
      </c>
      <c r="I2139" s="2">
        <v>42790.562627314823</v>
      </c>
      <c r="J2139" t="s">
        <v>18</v>
      </c>
      <c r="K2139" s="2">
        <v>42790</v>
      </c>
      <c r="L2139" s="2">
        <v>42790.552094907413</v>
      </c>
      <c r="M2139">
        <v>30</v>
      </c>
      <c r="N2139">
        <v>0</v>
      </c>
      <c r="O2139">
        <v>0</v>
      </c>
      <c r="P2139">
        <v>28</v>
      </c>
      <c r="Q2139">
        <v>29</v>
      </c>
      <c r="R2139" t="str">
        <f t="shared" si="132"/>
        <v>OnTime</v>
      </c>
      <c r="S2139" t="str">
        <f t="shared" si="133"/>
        <v>OnTime</v>
      </c>
      <c r="T2139" t="str">
        <f t="shared" si="134"/>
        <v>Frequent Borrower</v>
      </c>
      <c r="U2139" t="str">
        <f t="shared" si="135"/>
        <v>Short Term</v>
      </c>
    </row>
    <row r="2140" spans="1:21" x14ac:dyDescent="0.35">
      <c r="A2140" t="s">
        <v>298</v>
      </c>
      <c r="B2140">
        <v>301843904</v>
      </c>
      <c r="C2140">
        <v>9</v>
      </c>
      <c r="D2140" s="2">
        <v>42816.407534722217</v>
      </c>
      <c r="E2140" s="2">
        <v>42816.365682870368</v>
      </c>
      <c r="F2140">
        <v>30000</v>
      </c>
      <c r="G2140">
        <v>36800</v>
      </c>
      <c r="H2140">
        <v>60</v>
      </c>
      <c r="I2140" s="2">
        <v>42878.44903935185</v>
      </c>
      <c r="J2140" t="s">
        <v>18</v>
      </c>
      <c r="K2140" s="2">
        <v>42846</v>
      </c>
      <c r="L2140" s="2">
        <v>42846.524259259262</v>
      </c>
      <c r="M2140">
        <v>62</v>
      </c>
      <c r="N2140">
        <v>0</v>
      </c>
      <c r="O2140">
        <v>2</v>
      </c>
      <c r="P2140">
        <v>22.666666666666661</v>
      </c>
      <c r="Q2140">
        <v>56</v>
      </c>
      <c r="R2140" t="str">
        <f t="shared" si="132"/>
        <v>OnTime</v>
      </c>
      <c r="S2140" t="str">
        <f t="shared" si="133"/>
        <v>Early</v>
      </c>
      <c r="T2140" t="str">
        <f t="shared" si="134"/>
        <v>Frequent Borrower</v>
      </c>
      <c r="U2140" t="str">
        <f t="shared" si="135"/>
        <v>Long Term</v>
      </c>
    </row>
    <row r="2141" spans="1:21" x14ac:dyDescent="0.35">
      <c r="A2141" t="s">
        <v>298</v>
      </c>
      <c r="B2141">
        <v>301916242</v>
      </c>
      <c r="C2141">
        <v>10</v>
      </c>
      <c r="D2141" s="2">
        <v>42878.495451388888</v>
      </c>
      <c r="E2141" s="2">
        <v>42878.453692129631</v>
      </c>
      <c r="F2141">
        <v>30000</v>
      </c>
      <c r="G2141">
        <v>36000</v>
      </c>
      <c r="H2141">
        <v>60</v>
      </c>
      <c r="I2141" s="2">
        <v>42921.459097222221</v>
      </c>
      <c r="J2141" t="s">
        <v>18</v>
      </c>
      <c r="K2141" s="2">
        <v>42908</v>
      </c>
      <c r="L2141" s="2">
        <v>42881.833437499998</v>
      </c>
      <c r="M2141">
        <v>42</v>
      </c>
      <c r="N2141">
        <v>-27</v>
      </c>
      <c r="O2141">
        <v>-18</v>
      </c>
      <c r="P2141">
        <v>20</v>
      </c>
      <c r="Q2141">
        <v>62</v>
      </c>
      <c r="R2141" t="str">
        <f t="shared" si="132"/>
        <v>Early</v>
      </c>
      <c r="S2141" t="str">
        <f t="shared" si="133"/>
        <v>Late</v>
      </c>
      <c r="T2141" t="str">
        <f t="shared" si="134"/>
        <v>Frequent Borrower</v>
      </c>
      <c r="U2141" t="str">
        <f t="shared" si="135"/>
        <v>Long Term</v>
      </c>
    </row>
    <row r="2142" spans="1:21" x14ac:dyDescent="0.35">
      <c r="A2142" t="s">
        <v>299</v>
      </c>
      <c r="B2142">
        <v>301609856</v>
      </c>
      <c r="C2142">
        <v>1</v>
      </c>
      <c r="D2142" s="2">
        <v>42471.430833333332</v>
      </c>
      <c r="E2142" s="2">
        <v>42471.389097222222</v>
      </c>
      <c r="F2142">
        <v>10000</v>
      </c>
      <c r="G2142">
        <v>11500</v>
      </c>
      <c r="H2142">
        <v>15</v>
      </c>
      <c r="I2142" s="2">
        <v>42489.002384259264</v>
      </c>
      <c r="J2142" t="s">
        <v>18</v>
      </c>
      <c r="K2142" s="2">
        <v>42486</v>
      </c>
      <c r="L2142" s="2">
        <v>42488.782534722217</v>
      </c>
      <c r="M2142">
        <v>17</v>
      </c>
      <c r="N2142">
        <v>2</v>
      </c>
      <c r="O2142">
        <v>2</v>
      </c>
      <c r="P2142">
        <v>15</v>
      </c>
      <c r="R2142" t="str">
        <f t="shared" si="132"/>
        <v>Late</v>
      </c>
      <c r="S2142" t="str">
        <f t="shared" si="133"/>
        <v>Late</v>
      </c>
      <c r="T2142" t="str">
        <f t="shared" si="134"/>
        <v>One-time</v>
      </c>
      <c r="U2142" t="str">
        <f t="shared" si="135"/>
        <v>Short Term</v>
      </c>
    </row>
    <row r="2143" spans="1:21" x14ac:dyDescent="0.35">
      <c r="A2143" t="s">
        <v>299</v>
      </c>
      <c r="B2143">
        <v>301620044</v>
      </c>
      <c r="C2143">
        <v>2</v>
      </c>
      <c r="D2143" s="2">
        <v>42502.782199074078</v>
      </c>
      <c r="E2143" s="2">
        <v>42502.74046296296</v>
      </c>
      <c r="F2143">
        <v>10000</v>
      </c>
      <c r="G2143">
        <v>11500</v>
      </c>
      <c r="H2143">
        <v>15</v>
      </c>
      <c r="I2143" s="2">
        <v>42524.001840277779</v>
      </c>
      <c r="J2143" t="s">
        <v>18</v>
      </c>
      <c r="K2143" s="2">
        <v>42517</v>
      </c>
      <c r="L2143" s="2">
        <v>42523.021863425929</v>
      </c>
      <c r="M2143">
        <v>21</v>
      </c>
      <c r="N2143">
        <v>6</v>
      </c>
      <c r="O2143">
        <v>6</v>
      </c>
      <c r="P2143">
        <v>15</v>
      </c>
      <c r="Q2143">
        <v>31</v>
      </c>
      <c r="R2143" t="str">
        <f t="shared" si="132"/>
        <v>Late</v>
      </c>
      <c r="S2143" t="str">
        <f t="shared" si="133"/>
        <v>Early</v>
      </c>
      <c r="T2143" t="str">
        <f t="shared" si="134"/>
        <v>Frequent Borrower</v>
      </c>
      <c r="U2143" t="str">
        <f t="shared" si="135"/>
        <v>Short Term</v>
      </c>
    </row>
    <row r="2144" spans="1:21" x14ac:dyDescent="0.35">
      <c r="A2144" t="s">
        <v>299</v>
      </c>
      <c r="B2144">
        <v>301730263</v>
      </c>
      <c r="C2144">
        <v>3</v>
      </c>
      <c r="D2144" s="2">
        <v>42640.928993055553</v>
      </c>
      <c r="E2144" s="2">
        <v>42640.887164351851</v>
      </c>
      <c r="F2144">
        <v>20000</v>
      </c>
      <c r="G2144">
        <v>22250</v>
      </c>
      <c r="H2144">
        <v>15</v>
      </c>
      <c r="I2144" s="2">
        <v>42653.751527777778</v>
      </c>
      <c r="J2144" t="s">
        <v>18</v>
      </c>
      <c r="K2144" s="2">
        <v>42656</v>
      </c>
      <c r="L2144" s="2">
        <v>42653.740995370368</v>
      </c>
      <c r="M2144">
        <v>12</v>
      </c>
      <c r="N2144">
        <v>-3</v>
      </c>
      <c r="O2144">
        <v>-3</v>
      </c>
      <c r="P2144">
        <v>11.25</v>
      </c>
      <c r="Q2144">
        <v>138</v>
      </c>
      <c r="R2144" t="str">
        <f t="shared" si="132"/>
        <v>Early</v>
      </c>
      <c r="S2144" t="str">
        <f t="shared" si="133"/>
        <v>OnTime</v>
      </c>
      <c r="T2144" t="str">
        <f t="shared" si="134"/>
        <v>Frequent Borrower</v>
      </c>
      <c r="U2144" t="str">
        <f t="shared" si="135"/>
        <v>Short Term</v>
      </c>
    </row>
    <row r="2145" spans="1:21" x14ac:dyDescent="0.35">
      <c r="A2145" t="s">
        <v>299</v>
      </c>
      <c r="B2145">
        <v>301741863</v>
      </c>
      <c r="C2145">
        <v>4</v>
      </c>
      <c r="D2145" s="2">
        <v>42654.719421296293</v>
      </c>
      <c r="E2145" s="2">
        <v>42654.67763888889</v>
      </c>
      <c r="F2145">
        <v>20000</v>
      </c>
      <c r="G2145">
        <v>22250</v>
      </c>
      <c r="H2145">
        <v>15</v>
      </c>
      <c r="I2145" s="2">
        <v>42669.459143518521</v>
      </c>
      <c r="J2145" t="s">
        <v>18</v>
      </c>
      <c r="K2145" s="2">
        <v>42669</v>
      </c>
      <c r="L2145" s="2">
        <v>42669.448622685188</v>
      </c>
      <c r="M2145">
        <v>14</v>
      </c>
      <c r="N2145">
        <v>0</v>
      </c>
      <c r="O2145">
        <v>-1</v>
      </c>
      <c r="P2145">
        <v>11.25</v>
      </c>
      <c r="Q2145">
        <v>13</v>
      </c>
      <c r="R2145" t="str">
        <f t="shared" si="132"/>
        <v>OnTime</v>
      </c>
      <c r="S2145" t="str">
        <f t="shared" si="133"/>
        <v>Late</v>
      </c>
      <c r="T2145" t="str">
        <f t="shared" si="134"/>
        <v>Frequent Borrower</v>
      </c>
      <c r="U2145" t="str">
        <f t="shared" si="135"/>
        <v>Short Term</v>
      </c>
    </row>
    <row r="2146" spans="1:21" x14ac:dyDescent="0.35">
      <c r="A2146" t="s">
        <v>299</v>
      </c>
      <c r="B2146">
        <v>301759636</v>
      </c>
      <c r="C2146">
        <v>5</v>
      </c>
      <c r="D2146" s="2">
        <v>42689.686643518522</v>
      </c>
      <c r="E2146" s="2">
        <v>42689.644861111112</v>
      </c>
      <c r="F2146">
        <v>30000</v>
      </c>
      <c r="G2146">
        <v>36800</v>
      </c>
      <c r="H2146">
        <v>60</v>
      </c>
      <c r="I2146" s="2">
        <v>42720.559467592589</v>
      </c>
      <c r="J2146" t="s">
        <v>18</v>
      </c>
      <c r="K2146" s="2">
        <v>42719</v>
      </c>
      <c r="L2146" s="2">
        <v>42720.548946759263</v>
      </c>
      <c r="M2146">
        <v>30</v>
      </c>
      <c r="N2146">
        <v>1</v>
      </c>
      <c r="O2146">
        <v>-30</v>
      </c>
      <c r="P2146">
        <v>22.666666666666661</v>
      </c>
      <c r="Q2146">
        <v>34</v>
      </c>
      <c r="R2146" t="str">
        <f t="shared" si="132"/>
        <v>Late</v>
      </c>
      <c r="S2146" t="str">
        <f t="shared" si="133"/>
        <v>Early</v>
      </c>
      <c r="T2146" t="str">
        <f t="shared" si="134"/>
        <v>Frequent Borrower</v>
      </c>
      <c r="U2146" t="str">
        <f t="shared" si="135"/>
        <v>Long Term</v>
      </c>
    </row>
    <row r="2147" spans="1:21" x14ac:dyDescent="0.35">
      <c r="A2147" t="s">
        <v>299</v>
      </c>
      <c r="B2147">
        <v>301775178</v>
      </c>
      <c r="C2147">
        <v>6</v>
      </c>
      <c r="D2147" s="2">
        <v>42720.565983796303</v>
      </c>
      <c r="E2147" s="2">
        <v>42720.524201388893</v>
      </c>
      <c r="F2147">
        <v>30000</v>
      </c>
      <c r="G2147">
        <v>36800</v>
      </c>
      <c r="H2147">
        <v>60</v>
      </c>
      <c r="I2147" s="2">
        <v>42749.581296296303</v>
      </c>
      <c r="J2147" t="s">
        <v>18</v>
      </c>
      <c r="K2147" s="2">
        <v>42751</v>
      </c>
      <c r="L2147" s="2">
        <v>42749.570752314823</v>
      </c>
      <c r="M2147">
        <v>29</v>
      </c>
      <c r="N2147">
        <v>-2</v>
      </c>
      <c r="O2147">
        <v>-31</v>
      </c>
      <c r="P2147">
        <v>22.666666666666661</v>
      </c>
      <c r="Q2147">
        <v>30</v>
      </c>
      <c r="R2147" t="str">
        <f t="shared" si="132"/>
        <v>Early</v>
      </c>
      <c r="S2147" t="str">
        <f t="shared" si="133"/>
        <v>OnTime</v>
      </c>
      <c r="T2147" t="str">
        <f t="shared" si="134"/>
        <v>Frequent Borrower</v>
      </c>
      <c r="U2147" t="str">
        <f t="shared" si="135"/>
        <v>Long Term</v>
      </c>
    </row>
    <row r="2148" spans="1:21" x14ac:dyDescent="0.35">
      <c r="A2148" t="s">
        <v>299</v>
      </c>
      <c r="B2148">
        <v>301793353</v>
      </c>
      <c r="C2148">
        <v>7</v>
      </c>
      <c r="D2148" s="2">
        <v>42749.582650462973</v>
      </c>
      <c r="E2148" s="2">
        <v>42749.54074074074</v>
      </c>
      <c r="F2148">
        <v>40000</v>
      </c>
      <c r="G2148">
        <v>47600</v>
      </c>
      <c r="H2148">
        <v>60</v>
      </c>
      <c r="I2148" s="2">
        <v>42779.582974537043</v>
      </c>
      <c r="J2148" t="s">
        <v>18</v>
      </c>
      <c r="K2148" s="2">
        <v>42779</v>
      </c>
      <c r="L2148" s="2">
        <v>42779.572442129633</v>
      </c>
      <c r="M2148">
        <v>30</v>
      </c>
      <c r="N2148">
        <v>0</v>
      </c>
      <c r="O2148">
        <v>-30</v>
      </c>
      <c r="P2148">
        <v>19</v>
      </c>
      <c r="Q2148">
        <v>29</v>
      </c>
      <c r="R2148" t="str">
        <f t="shared" si="132"/>
        <v>OnTime</v>
      </c>
      <c r="S2148" t="str">
        <f t="shared" si="133"/>
        <v>Early</v>
      </c>
      <c r="T2148" t="str">
        <f t="shared" si="134"/>
        <v>Frequent Borrower</v>
      </c>
      <c r="U2148" t="str">
        <f t="shared" si="135"/>
        <v>Long Term</v>
      </c>
    </row>
    <row r="2149" spans="1:21" x14ac:dyDescent="0.35">
      <c r="A2149" t="s">
        <v>299</v>
      </c>
      <c r="B2149">
        <v>301816203</v>
      </c>
      <c r="C2149">
        <v>8</v>
      </c>
      <c r="D2149" s="2">
        <v>42779.683831018519</v>
      </c>
      <c r="E2149" s="2">
        <v>42779.642083333332</v>
      </c>
      <c r="F2149">
        <v>40000</v>
      </c>
      <c r="G2149">
        <v>47600</v>
      </c>
      <c r="H2149">
        <v>60</v>
      </c>
      <c r="I2149" s="2">
        <v>42808.849918981483</v>
      </c>
      <c r="J2149" t="s">
        <v>18</v>
      </c>
      <c r="K2149" s="2">
        <v>42809</v>
      </c>
      <c r="L2149" s="2">
        <v>42808.839386574073</v>
      </c>
      <c r="M2149">
        <v>29</v>
      </c>
      <c r="N2149">
        <v>-1</v>
      </c>
      <c r="O2149">
        <v>-31</v>
      </c>
      <c r="P2149">
        <v>19</v>
      </c>
      <c r="Q2149">
        <v>30</v>
      </c>
      <c r="R2149" t="str">
        <f t="shared" si="132"/>
        <v>Early</v>
      </c>
      <c r="S2149" t="str">
        <f t="shared" si="133"/>
        <v>Early</v>
      </c>
      <c r="T2149" t="str">
        <f t="shared" si="134"/>
        <v>Frequent Borrower</v>
      </c>
      <c r="U2149" t="str">
        <f t="shared" si="135"/>
        <v>Long Term</v>
      </c>
    </row>
    <row r="2150" spans="1:21" x14ac:dyDescent="0.35">
      <c r="A2150" t="s">
        <v>299</v>
      </c>
      <c r="B2150">
        <v>301838350</v>
      </c>
      <c r="C2150">
        <v>9</v>
      </c>
      <c r="D2150" s="2">
        <v>42808.860671296286</v>
      </c>
      <c r="E2150" s="2">
        <v>42808.818935185183</v>
      </c>
      <c r="F2150">
        <v>40000</v>
      </c>
      <c r="G2150">
        <v>47600</v>
      </c>
      <c r="H2150">
        <v>60</v>
      </c>
      <c r="I2150" s="2">
        <v>42832.786481481482</v>
      </c>
      <c r="J2150" t="s">
        <v>18</v>
      </c>
      <c r="K2150" s="2">
        <v>42838</v>
      </c>
      <c r="L2150" s="2">
        <v>42832.775949074072</v>
      </c>
      <c r="M2150">
        <v>23</v>
      </c>
      <c r="N2150">
        <v>-6</v>
      </c>
      <c r="O2150">
        <v>-37</v>
      </c>
      <c r="P2150">
        <v>19</v>
      </c>
      <c r="Q2150">
        <v>29</v>
      </c>
      <c r="R2150" t="str">
        <f t="shared" si="132"/>
        <v>Early</v>
      </c>
      <c r="S2150" t="str">
        <f t="shared" si="133"/>
        <v>Early</v>
      </c>
      <c r="T2150" t="str">
        <f t="shared" si="134"/>
        <v>Frequent Borrower</v>
      </c>
      <c r="U2150" t="str">
        <f t="shared" si="135"/>
        <v>Long Term</v>
      </c>
    </row>
    <row r="2151" spans="1:21" x14ac:dyDescent="0.35">
      <c r="A2151" t="s">
        <v>299</v>
      </c>
      <c r="B2151">
        <v>301859746</v>
      </c>
      <c r="C2151">
        <v>10</v>
      </c>
      <c r="D2151" s="2">
        <v>42832.789247685178</v>
      </c>
      <c r="E2151" s="2">
        <v>42832.747499999998</v>
      </c>
      <c r="F2151">
        <v>50000</v>
      </c>
      <c r="G2151">
        <v>57500</v>
      </c>
      <c r="H2151">
        <v>90</v>
      </c>
      <c r="I2151" s="2">
        <v>42862.862569444442</v>
      </c>
      <c r="J2151" t="s">
        <v>18</v>
      </c>
      <c r="K2151" s="2">
        <v>42863</v>
      </c>
      <c r="L2151" s="2">
        <v>42862.852037037039</v>
      </c>
      <c r="M2151">
        <v>30</v>
      </c>
      <c r="N2151">
        <v>-1</v>
      </c>
      <c r="O2151">
        <v>-60</v>
      </c>
      <c r="P2151">
        <v>15</v>
      </c>
      <c r="Q2151">
        <v>23</v>
      </c>
      <c r="R2151" t="str">
        <f t="shared" si="132"/>
        <v>Early</v>
      </c>
      <c r="S2151" t="str">
        <f t="shared" si="133"/>
        <v>Late</v>
      </c>
      <c r="T2151" t="str">
        <f t="shared" si="134"/>
        <v>Frequent Borrower</v>
      </c>
      <c r="U2151" t="str">
        <f t="shared" si="135"/>
        <v>Long Term</v>
      </c>
    </row>
    <row r="2152" spans="1:21" x14ac:dyDescent="0.35">
      <c r="A2152" t="s">
        <v>299</v>
      </c>
      <c r="B2152">
        <v>301895344</v>
      </c>
      <c r="C2152">
        <v>11</v>
      </c>
      <c r="D2152" s="2">
        <v>42863.50037037037</v>
      </c>
      <c r="E2152" s="2">
        <v>42863.458611111113</v>
      </c>
      <c r="F2152">
        <v>50000</v>
      </c>
      <c r="G2152">
        <v>57500</v>
      </c>
      <c r="H2152">
        <v>90</v>
      </c>
      <c r="I2152" s="2">
        <v>42894.416377314818</v>
      </c>
      <c r="J2152" t="s">
        <v>18</v>
      </c>
      <c r="K2152" s="2">
        <v>42893</v>
      </c>
      <c r="L2152" s="2">
        <v>42894.409328703703</v>
      </c>
      <c r="M2152">
        <v>30</v>
      </c>
      <c r="N2152">
        <v>1</v>
      </c>
      <c r="O2152">
        <v>-60</v>
      </c>
      <c r="P2152">
        <v>15</v>
      </c>
      <c r="Q2152">
        <v>30</v>
      </c>
      <c r="R2152" t="str">
        <f t="shared" si="132"/>
        <v>Late</v>
      </c>
      <c r="S2152" t="str">
        <f t="shared" si="133"/>
        <v>Early</v>
      </c>
      <c r="T2152" t="str">
        <f t="shared" si="134"/>
        <v>Frequent Borrower</v>
      </c>
      <c r="U2152" t="str">
        <f t="shared" si="135"/>
        <v>Long Term</v>
      </c>
    </row>
    <row r="2153" spans="1:21" x14ac:dyDescent="0.35">
      <c r="A2153" t="s">
        <v>299</v>
      </c>
      <c r="B2153">
        <v>301931911</v>
      </c>
      <c r="C2153">
        <v>12</v>
      </c>
      <c r="D2153" s="2">
        <v>42894.854537037027</v>
      </c>
      <c r="E2153" s="2">
        <v>42894.812800925924</v>
      </c>
      <c r="F2153">
        <v>50000</v>
      </c>
      <c r="G2153">
        <v>57500</v>
      </c>
      <c r="H2153">
        <v>90</v>
      </c>
      <c r="I2153" s="2">
        <v>42921.848622685182</v>
      </c>
      <c r="J2153" t="s">
        <v>18</v>
      </c>
      <c r="K2153" s="2">
        <v>42926</v>
      </c>
      <c r="L2153" s="2">
        <v>42921.841574074067</v>
      </c>
      <c r="M2153">
        <v>26</v>
      </c>
      <c r="N2153">
        <v>-5</v>
      </c>
      <c r="O2153">
        <v>-64</v>
      </c>
      <c r="P2153">
        <v>15</v>
      </c>
      <c r="Q2153">
        <v>31</v>
      </c>
      <c r="R2153" t="str">
        <f t="shared" si="132"/>
        <v>Early</v>
      </c>
      <c r="S2153" t="str">
        <f t="shared" si="133"/>
        <v>Late</v>
      </c>
      <c r="T2153" t="str">
        <f t="shared" si="134"/>
        <v>Frequent Borrower</v>
      </c>
      <c r="U2153" t="str">
        <f t="shared" si="135"/>
        <v>Long Term</v>
      </c>
    </row>
    <row r="2154" spans="1:21" x14ac:dyDescent="0.35">
      <c r="A2154" t="s">
        <v>300</v>
      </c>
      <c r="B2154">
        <v>301610773</v>
      </c>
      <c r="C2154">
        <v>1</v>
      </c>
      <c r="D2154" s="2">
        <v>42473.513067129628</v>
      </c>
      <c r="E2154" s="2">
        <v>42473.471307870372</v>
      </c>
      <c r="F2154">
        <v>5000</v>
      </c>
      <c r="G2154">
        <v>5750</v>
      </c>
      <c r="H2154">
        <v>15</v>
      </c>
      <c r="I2154" s="2">
        <v>42490.002303240741</v>
      </c>
      <c r="J2154" t="s">
        <v>18</v>
      </c>
      <c r="K2154" s="2">
        <v>42488</v>
      </c>
      <c r="L2154" s="2">
        <v>42489.476238425923</v>
      </c>
      <c r="M2154">
        <v>16</v>
      </c>
      <c r="N2154">
        <v>1</v>
      </c>
      <c r="O2154">
        <v>1</v>
      </c>
      <c r="P2154">
        <v>15</v>
      </c>
      <c r="R2154" t="str">
        <f t="shared" si="132"/>
        <v>Late</v>
      </c>
      <c r="S2154" t="str">
        <f t="shared" si="133"/>
        <v>Late</v>
      </c>
      <c r="T2154" t="str">
        <f t="shared" si="134"/>
        <v>One-time</v>
      </c>
      <c r="U2154" t="str">
        <f t="shared" si="135"/>
        <v>Short Term</v>
      </c>
    </row>
    <row r="2155" spans="1:21" x14ac:dyDescent="0.35">
      <c r="A2155" t="s">
        <v>300</v>
      </c>
      <c r="B2155">
        <v>301616911</v>
      </c>
      <c r="C2155">
        <v>2</v>
      </c>
      <c r="D2155" s="2">
        <v>42494.576620370368</v>
      </c>
      <c r="E2155" s="2">
        <v>42494.534884259258</v>
      </c>
      <c r="F2155">
        <v>10000</v>
      </c>
      <c r="G2155">
        <v>11500</v>
      </c>
      <c r="H2155">
        <v>15</v>
      </c>
      <c r="I2155" s="2">
        <v>42544.003506944442</v>
      </c>
      <c r="J2155" t="s">
        <v>18</v>
      </c>
      <c r="K2155" s="2">
        <v>42509</v>
      </c>
      <c r="L2155" s="2">
        <v>42527</v>
      </c>
      <c r="M2155">
        <v>49</v>
      </c>
      <c r="N2155">
        <v>18</v>
      </c>
      <c r="O2155">
        <v>34</v>
      </c>
      <c r="P2155">
        <v>15</v>
      </c>
      <c r="Q2155">
        <v>21</v>
      </c>
      <c r="R2155" t="str">
        <f t="shared" si="132"/>
        <v>Late</v>
      </c>
      <c r="S2155" t="str">
        <f t="shared" si="133"/>
        <v>Early</v>
      </c>
      <c r="T2155" t="str">
        <f t="shared" si="134"/>
        <v>Frequent Borrower</v>
      </c>
      <c r="U2155" t="str">
        <f t="shared" si="135"/>
        <v>Short Term</v>
      </c>
    </row>
    <row r="2156" spans="1:21" x14ac:dyDescent="0.35">
      <c r="A2156" t="s">
        <v>300</v>
      </c>
      <c r="B2156">
        <v>301895327</v>
      </c>
      <c r="C2156">
        <v>3</v>
      </c>
      <c r="D2156" s="2">
        <v>42863.494849537034</v>
      </c>
      <c r="E2156" s="2">
        <v>42863.452847222223</v>
      </c>
      <c r="F2156">
        <v>10000</v>
      </c>
      <c r="G2156">
        <v>12250</v>
      </c>
      <c r="H2156">
        <v>30</v>
      </c>
      <c r="I2156" s="2">
        <v>42880.441412037027</v>
      </c>
      <c r="J2156" t="s">
        <v>18</v>
      </c>
      <c r="K2156" s="2">
        <v>42894</v>
      </c>
      <c r="L2156" s="2">
        <v>42880.434351851851</v>
      </c>
      <c r="M2156">
        <v>16</v>
      </c>
      <c r="N2156">
        <v>-14</v>
      </c>
      <c r="O2156">
        <v>-14</v>
      </c>
      <c r="P2156">
        <v>22.5</v>
      </c>
      <c r="Q2156">
        <v>368</v>
      </c>
      <c r="R2156" t="str">
        <f t="shared" si="132"/>
        <v>Early</v>
      </c>
      <c r="S2156" t="str">
        <f t="shared" si="133"/>
        <v>Late</v>
      </c>
      <c r="T2156" t="str">
        <f t="shared" si="134"/>
        <v>Frequent Borrower</v>
      </c>
      <c r="U2156" t="str">
        <f t="shared" si="135"/>
        <v>Short Term</v>
      </c>
    </row>
    <row r="2157" spans="1:21" x14ac:dyDescent="0.35">
      <c r="A2157" t="s">
        <v>300</v>
      </c>
      <c r="B2157">
        <v>301918067</v>
      </c>
      <c r="C2157">
        <v>4</v>
      </c>
      <c r="D2157" s="2">
        <v>42880.563750000001</v>
      </c>
      <c r="E2157" s="2">
        <v>42880.522013888891</v>
      </c>
      <c r="F2157">
        <v>30000</v>
      </c>
      <c r="G2157">
        <v>34500</v>
      </c>
      <c r="H2157">
        <v>30</v>
      </c>
      <c r="I2157" s="2">
        <v>42922.936724537038</v>
      </c>
      <c r="J2157" t="s">
        <v>18</v>
      </c>
      <c r="K2157" s="2">
        <v>42914</v>
      </c>
      <c r="L2157" s="2">
        <v>42922.929675925923</v>
      </c>
      <c r="M2157">
        <v>42</v>
      </c>
      <c r="N2157">
        <v>8</v>
      </c>
      <c r="O2157">
        <v>12</v>
      </c>
      <c r="P2157">
        <v>15</v>
      </c>
      <c r="Q2157">
        <v>17</v>
      </c>
      <c r="R2157" t="str">
        <f t="shared" si="132"/>
        <v>Late</v>
      </c>
      <c r="S2157" t="str">
        <f t="shared" si="133"/>
        <v>Late</v>
      </c>
      <c r="T2157" t="str">
        <f t="shared" si="134"/>
        <v>Frequent Borrower</v>
      </c>
      <c r="U2157" t="str">
        <f t="shared" si="135"/>
        <v>Short Term</v>
      </c>
    </row>
    <row r="2158" spans="1:21" x14ac:dyDescent="0.35">
      <c r="A2158" t="s">
        <v>301</v>
      </c>
      <c r="B2158">
        <v>301602118</v>
      </c>
      <c r="C2158">
        <v>1</v>
      </c>
      <c r="D2158" s="2">
        <v>42435.774583333332</v>
      </c>
      <c r="E2158" s="2">
        <v>42435.732789351852</v>
      </c>
      <c r="F2158">
        <v>9000</v>
      </c>
      <c r="G2158">
        <v>11700</v>
      </c>
      <c r="H2158">
        <v>30</v>
      </c>
      <c r="I2158" s="2">
        <v>42467.001956018517</v>
      </c>
      <c r="J2158" t="s">
        <v>18</v>
      </c>
      <c r="K2158" s="2">
        <v>42465</v>
      </c>
      <c r="L2158" s="2">
        <v>42466.696180555547</v>
      </c>
      <c r="M2158">
        <v>31</v>
      </c>
      <c r="N2158">
        <v>1</v>
      </c>
      <c r="O2158">
        <v>1</v>
      </c>
      <c r="P2158">
        <v>30</v>
      </c>
      <c r="R2158" t="str">
        <f t="shared" si="132"/>
        <v>Late</v>
      </c>
      <c r="S2158" t="str">
        <f t="shared" si="133"/>
        <v>Late</v>
      </c>
      <c r="T2158" t="str">
        <f t="shared" si="134"/>
        <v>One-time</v>
      </c>
      <c r="U2158" t="str">
        <f t="shared" si="135"/>
        <v>Short Term</v>
      </c>
    </row>
    <row r="2159" spans="1:21" x14ac:dyDescent="0.35">
      <c r="A2159" t="s">
        <v>301</v>
      </c>
      <c r="B2159">
        <v>301608643</v>
      </c>
      <c r="C2159">
        <v>2</v>
      </c>
      <c r="D2159" s="2">
        <v>42467.514525462961</v>
      </c>
      <c r="E2159" s="2">
        <v>42467.472777777781</v>
      </c>
      <c r="F2159">
        <v>10000</v>
      </c>
      <c r="G2159">
        <v>11500</v>
      </c>
      <c r="H2159">
        <v>15</v>
      </c>
      <c r="I2159" s="2">
        <v>42514.002685185187</v>
      </c>
      <c r="J2159" t="s">
        <v>18</v>
      </c>
      <c r="K2159" s="2">
        <v>42482</v>
      </c>
      <c r="L2159" s="2">
        <v>42513.582280092603</v>
      </c>
      <c r="M2159">
        <v>46</v>
      </c>
      <c r="N2159">
        <v>31</v>
      </c>
      <c r="O2159">
        <v>31</v>
      </c>
      <c r="P2159">
        <v>15</v>
      </c>
      <c r="Q2159">
        <v>31</v>
      </c>
      <c r="R2159" t="str">
        <f t="shared" si="132"/>
        <v>Late</v>
      </c>
      <c r="S2159" t="str">
        <f t="shared" si="133"/>
        <v>Late</v>
      </c>
      <c r="T2159" t="str">
        <f t="shared" si="134"/>
        <v>Frequent Borrower</v>
      </c>
      <c r="U2159" t="str">
        <f t="shared" si="135"/>
        <v>Short Term</v>
      </c>
    </row>
    <row r="2160" spans="1:21" x14ac:dyDescent="0.35">
      <c r="A2160" t="s">
        <v>301</v>
      </c>
      <c r="B2160">
        <v>301628188</v>
      </c>
      <c r="C2160">
        <v>3</v>
      </c>
      <c r="D2160" s="2">
        <v>42526.320219907408</v>
      </c>
      <c r="E2160" s="2">
        <v>42526.27815972222</v>
      </c>
      <c r="F2160">
        <v>10000</v>
      </c>
      <c r="G2160">
        <v>13000</v>
      </c>
      <c r="H2160">
        <v>30</v>
      </c>
      <c r="I2160" s="2">
        <v>42559.412673611107</v>
      </c>
      <c r="J2160" t="s">
        <v>18</v>
      </c>
      <c r="K2160" s="2">
        <v>42556</v>
      </c>
      <c r="L2160" s="2">
        <v>42559.402222222219</v>
      </c>
      <c r="M2160">
        <v>33</v>
      </c>
      <c r="N2160">
        <v>3</v>
      </c>
      <c r="O2160">
        <v>3</v>
      </c>
      <c r="P2160">
        <v>30</v>
      </c>
      <c r="Q2160">
        <v>58</v>
      </c>
      <c r="R2160" t="str">
        <f t="shared" si="132"/>
        <v>Late</v>
      </c>
      <c r="S2160" t="str">
        <f t="shared" si="133"/>
        <v>Late</v>
      </c>
      <c r="T2160" t="str">
        <f t="shared" si="134"/>
        <v>Frequent Borrower</v>
      </c>
      <c r="U2160" t="str">
        <f t="shared" si="135"/>
        <v>Short Term</v>
      </c>
    </row>
    <row r="2161" spans="1:21" x14ac:dyDescent="0.35">
      <c r="A2161" t="s">
        <v>301</v>
      </c>
      <c r="B2161">
        <v>301686256</v>
      </c>
      <c r="C2161">
        <v>4</v>
      </c>
      <c r="D2161" s="2">
        <v>42600.798738425918</v>
      </c>
      <c r="E2161" s="2">
        <v>42600.756921296299</v>
      </c>
      <c r="F2161">
        <v>10000</v>
      </c>
      <c r="G2161">
        <v>12250</v>
      </c>
      <c r="H2161">
        <v>30</v>
      </c>
      <c r="I2161" s="2">
        <v>42642.703738425917</v>
      </c>
      <c r="J2161" t="s">
        <v>18</v>
      </c>
      <c r="K2161" s="2">
        <v>42632</v>
      </c>
      <c r="L2161" s="2">
        <v>42640</v>
      </c>
      <c r="M2161">
        <v>41</v>
      </c>
      <c r="N2161">
        <v>8</v>
      </c>
      <c r="O2161">
        <v>11</v>
      </c>
      <c r="P2161">
        <v>22.5</v>
      </c>
      <c r="Q2161">
        <v>74</v>
      </c>
      <c r="R2161" t="str">
        <f t="shared" si="132"/>
        <v>Late</v>
      </c>
      <c r="S2161" t="str">
        <f t="shared" si="133"/>
        <v>Early</v>
      </c>
      <c r="T2161" t="str">
        <f t="shared" si="134"/>
        <v>Frequent Borrower</v>
      </c>
      <c r="U2161" t="str">
        <f t="shared" si="135"/>
        <v>Short Term</v>
      </c>
    </row>
    <row r="2162" spans="1:21" x14ac:dyDescent="0.35">
      <c r="A2162" t="s">
        <v>301</v>
      </c>
      <c r="B2162">
        <v>301782235</v>
      </c>
      <c r="C2162">
        <v>5</v>
      </c>
      <c r="D2162" s="2">
        <v>42731.667175925933</v>
      </c>
      <c r="E2162" s="2">
        <v>42731.625416666669</v>
      </c>
      <c r="F2162">
        <v>20000</v>
      </c>
      <c r="G2162">
        <v>23800</v>
      </c>
      <c r="H2162">
        <v>30</v>
      </c>
      <c r="I2162" s="2">
        <v>42755.390706018523</v>
      </c>
      <c r="J2162" t="s">
        <v>18</v>
      </c>
      <c r="K2162" s="2">
        <v>42761</v>
      </c>
      <c r="L2162" s="2">
        <v>42755.380173611113</v>
      </c>
      <c r="M2162">
        <v>23</v>
      </c>
      <c r="N2162">
        <v>-6</v>
      </c>
      <c r="O2162">
        <v>-7</v>
      </c>
      <c r="P2162">
        <v>19</v>
      </c>
      <c r="Q2162">
        <v>130</v>
      </c>
      <c r="R2162" t="str">
        <f t="shared" si="132"/>
        <v>Early</v>
      </c>
      <c r="S2162" t="str">
        <f t="shared" si="133"/>
        <v>OnTime</v>
      </c>
      <c r="T2162" t="str">
        <f t="shared" si="134"/>
        <v>Frequent Borrower</v>
      </c>
      <c r="U2162" t="str">
        <f t="shared" si="135"/>
        <v>Short Term</v>
      </c>
    </row>
    <row r="2163" spans="1:21" x14ac:dyDescent="0.35">
      <c r="A2163" t="s">
        <v>301</v>
      </c>
      <c r="B2163">
        <v>301797580</v>
      </c>
      <c r="C2163">
        <v>6</v>
      </c>
      <c r="D2163" s="2">
        <v>42755.570347222223</v>
      </c>
      <c r="E2163" s="2">
        <v>42755.528587962966</v>
      </c>
      <c r="F2163">
        <v>30000</v>
      </c>
      <c r="G2163">
        <v>34400</v>
      </c>
      <c r="H2163">
        <v>30</v>
      </c>
      <c r="I2163" s="2">
        <v>42786.530960648153</v>
      </c>
      <c r="J2163" t="s">
        <v>18</v>
      </c>
      <c r="K2163" s="2">
        <v>42786</v>
      </c>
      <c r="L2163" s="2">
        <v>42786.520428240743</v>
      </c>
      <c r="M2163">
        <v>30</v>
      </c>
      <c r="N2163">
        <v>0</v>
      </c>
      <c r="O2163">
        <v>0</v>
      </c>
      <c r="P2163">
        <v>14.66666666666667</v>
      </c>
      <c r="Q2163">
        <v>23</v>
      </c>
      <c r="R2163" t="str">
        <f t="shared" si="132"/>
        <v>OnTime</v>
      </c>
      <c r="S2163" t="str">
        <f t="shared" si="133"/>
        <v>OnTime</v>
      </c>
      <c r="T2163" t="str">
        <f t="shared" si="134"/>
        <v>Frequent Borrower</v>
      </c>
      <c r="U2163" t="str">
        <f t="shared" si="135"/>
        <v>Short Term</v>
      </c>
    </row>
    <row r="2164" spans="1:21" x14ac:dyDescent="0.35">
      <c r="A2164" t="s">
        <v>301</v>
      </c>
      <c r="B2164">
        <v>301822672</v>
      </c>
      <c r="C2164">
        <v>7</v>
      </c>
      <c r="D2164" s="2">
        <v>42786.756550925929</v>
      </c>
      <c r="E2164" s="2">
        <v>42786.714814814812</v>
      </c>
      <c r="F2164">
        <v>30000</v>
      </c>
      <c r="G2164">
        <v>36800</v>
      </c>
      <c r="H2164">
        <v>60</v>
      </c>
      <c r="I2164" s="2">
        <v>42844.684374999997</v>
      </c>
      <c r="J2164" t="s">
        <v>18</v>
      </c>
      <c r="K2164" s="2">
        <v>42816</v>
      </c>
      <c r="L2164" s="2">
        <v>42816.61241898148</v>
      </c>
      <c r="M2164">
        <v>57</v>
      </c>
      <c r="N2164">
        <v>0</v>
      </c>
      <c r="O2164">
        <v>-3</v>
      </c>
      <c r="P2164">
        <v>22.666666666666661</v>
      </c>
      <c r="Q2164">
        <v>31</v>
      </c>
      <c r="R2164" t="str">
        <f t="shared" si="132"/>
        <v>OnTime</v>
      </c>
      <c r="S2164" t="str">
        <f t="shared" si="133"/>
        <v>OnTime</v>
      </c>
      <c r="T2164" t="str">
        <f t="shared" si="134"/>
        <v>Frequent Borrower</v>
      </c>
      <c r="U2164" t="str">
        <f t="shared" si="135"/>
        <v>Long Term</v>
      </c>
    </row>
    <row r="2165" spans="1:21" x14ac:dyDescent="0.35">
      <c r="A2165" t="s">
        <v>301</v>
      </c>
      <c r="B2165">
        <v>301873543</v>
      </c>
      <c r="C2165">
        <v>8</v>
      </c>
      <c r="D2165" s="2">
        <v>42844.687800925924</v>
      </c>
      <c r="E2165" s="2">
        <v>42844.645949074067</v>
      </c>
      <c r="F2165">
        <v>30000</v>
      </c>
      <c r="G2165">
        <v>34400</v>
      </c>
      <c r="H2165">
        <v>30</v>
      </c>
      <c r="I2165" s="2">
        <v>42874.638761574082</v>
      </c>
      <c r="J2165" t="s">
        <v>18</v>
      </c>
      <c r="K2165" s="2">
        <v>42874</v>
      </c>
      <c r="L2165" s="2">
        <v>42874.628252314818</v>
      </c>
      <c r="M2165">
        <v>29</v>
      </c>
      <c r="N2165">
        <v>0</v>
      </c>
      <c r="O2165">
        <v>-1</v>
      </c>
      <c r="P2165">
        <v>14.66666666666667</v>
      </c>
      <c r="Q2165">
        <v>57</v>
      </c>
      <c r="R2165" t="str">
        <f t="shared" si="132"/>
        <v>OnTime</v>
      </c>
      <c r="S2165" t="str">
        <f t="shared" si="133"/>
        <v>OnTime</v>
      </c>
      <c r="T2165" t="str">
        <f t="shared" si="134"/>
        <v>Frequent Borrower</v>
      </c>
      <c r="U2165" t="str">
        <f t="shared" si="135"/>
        <v>Short Term</v>
      </c>
    </row>
    <row r="2166" spans="1:21" x14ac:dyDescent="0.35">
      <c r="A2166" t="s">
        <v>301</v>
      </c>
      <c r="B2166">
        <v>301913763</v>
      </c>
      <c r="C2166">
        <v>9</v>
      </c>
      <c r="D2166" s="2">
        <v>42874.792060185187</v>
      </c>
      <c r="E2166" s="2">
        <v>42874.7503125</v>
      </c>
      <c r="F2166">
        <v>40000</v>
      </c>
      <c r="G2166">
        <v>44000</v>
      </c>
      <c r="H2166">
        <v>30</v>
      </c>
      <c r="I2166" s="2">
        <v>42905.635381944441</v>
      </c>
      <c r="J2166" t="s">
        <v>18</v>
      </c>
      <c r="K2166" s="2">
        <v>42905</v>
      </c>
      <c r="L2166" s="2">
        <v>42905.628333333327</v>
      </c>
      <c r="M2166">
        <v>30</v>
      </c>
      <c r="N2166">
        <v>0</v>
      </c>
      <c r="O2166">
        <v>0</v>
      </c>
      <c r="P2166">
        <v>10</v>
      </c>
      <c r="Q2166">
        <v>30</v>
      </c>
      <c r="R2166" t="str">
        <f t="shared" si="132"/>
        <v>OnTime</v>
      </c>
      <c r="S2166" t="str">
        <f t="shared" si="133"/>
        <v>OnTime</v>
      </c>
      <c r="T2166" t="str">
        <f t="shared" si="134"/>
        <v>Frequent Borrower</v>
      </c>
      <c r="U2166" t="str">
        <f t="shared" si="135"/>
        <v>Short Term</v>
      </c>
    </row>
    <row r="2167" spans="1:21" x14ac:dyDescent="0.35">
      <c r="A2167" t="s">
        <v>301</v>
      </c>
      <c r="B2167">
        <v>301943832</v>
      </c>
      <c r="C2167">
        <v>10</v>
      </c>
      <c r="D2167" s="2">
        <v>42905.663645833331</v>
      </c>
      <c r="E2167" s="2">
        <v>42905.62190972222</v>
      </c>
      <c r="F2167">
        <v>40000</v>
      </c>
      <c r="G2167">
        <v>48000</v>
      </c>
      <c r="H2167">
        <v>60</v>
      </c>
      <c r="I2167" s="2">
        <v>42944.397337962961</v>
      </c>
      <c r="J2167" t="s">
        <v>18</v>
      </c>
      <c r="K2167" s="2">
        <v>42935</v>
      </c>
      <c r="L2167" s="2">
        <v>42935.687337962961</v>
      </c>
      <c r="M2167">
        <v>38</v>
      </c>
      <c r="N2167">
        <v>0</v>
      </c>
      <c r="O2167">
        <v>-22</v>
      </c>
      <c r="P2167">
        <v>20</v>
      </c>
      <c r="Q2167">
        <v>30</v>
      </c>
      <c r="R2167" t="str">
        <f t="shared" si="132"/>
        <v>OnTime</v>
      </c>
      <c r="S2167" t="str">
        <f t="shared" si="133"/>
        <v>Early</v>
      </c>
      <c r="T2167" t="str">
        <f t="shared" si="134"/>
        <v>Frequent Borrower</v>
      </c>
      <c r="U2167" t="str">
        <f t="shared" si="135"/>
        <v>Long Term</v>
      </c>
    </row>
    <row r="2168" spans="1:21" x14ac:dyDescent="0.35">
      <c r="A2168" t="s">
        <v>302</v>
      </c>
      <c r="B2168">
        <v>301694829</v>
      </c>
      <c r="C2168">
        <v>1</v>
      </c>
      <c r="D2168" s="2">
        <v>42607.603773148148</v>
      </c>
      <c r="E2168" s="2">
        <v>42607.561990740738</v>
      </c>
      <c r="F2168">
        <v>10000</v>
      </c>
      <c r="G2168">
        <v>13000</v>
      </c>
      <c r="H2168">
        <v>30</v>
      </c>
      <c r="I2168" s="2">
        <v>42631.409050925933</v>
      </c>
      <c r="J2168" t="s">
        <v>18</v>
      </c>
      <c r="K2168" s="2">
        <v>42639</v>
      </c>
      <c r="L2168" s="2">
        <v>42631.398576388892</v>
      </c>
      <c r="M2168">
        <v>23</v>
      </c>
      <c r="N2168">
        <v>-8</v>
      </c>
      <c r="O2168">
        <v>-7</v>
      </c>
      <c r="P2168">
        <v>30</v>
      </c>
      <c r="R2168" t="str">
        <f t="shared" si="132"/>
        <v>Early</v>
      </c>
      <c r="S2168" t="str">
        <f t="shared" si="133"/>
        <v>Early</v>
      </c>
      <c r="T2168" t="str">
        <f t="shared" si="134"/>
        <v>One-time</v>
      </c>
      <c r="U2168" t="str">
        <f t="shared" si="135"/>
        <v>Short Term</v>
      </c>
    </row>
    <row r="2169" spans="1:21" x14ac:dyDescent="0.35">
      <c r="A2169" t="s">
        <v>302</v>
      </c>
      <c r="B2169">
        <v>301759106</v>
      </c>
      <c r="C2169">
        <v>2</v>
      </c>
      <c r="D2169" s="2">
        <v>42688.894490740742</v>
      </c>
      <c r="E2169" s="2">
        <v>42688.852708333332</v>
      </c>
      <c r="F2169">
        <v>10000</v>
      </c>
      <c r="G2169">
        <v>13000</v>
      </c>
      <c r="H2169">
        <v>30</v>
      </c>
      <c r="I2169" s="2">
        <v>42711.901400462957</v>
      </c>
      <c r="J2169" t="s">
        <v>18</v>
      </c>
      <c r="K2169" s="2">
        <v>42718</v>
      </c>
      <c r="L2169" s="2">
        <v>42711.890879629631</v>
      </c>
      <c r="M2169">
        <v>23</v>
      </c>
      <c r="N2169">
        <v>-7</v>
      </c>
      <c r="O2169">
        <v>-7</v>
      </c>
      <c r="P2169">
        <v>30</v>
      </c>
      <c r="Q2169">
        <v>81</v>
      </c>
      <c r="R2169" t="str">
        <f t="shared" si="132"/>
        <v>Early</v>
      </c>
      <c r="S2169" t="str">
        <f t="shared" si="133"/>
        <v>Early</v>
      </c>
      <c r="T2169" t="str">
        <f t="shared" si="134"/>
        <v>Frequent Borrower</v>
      </c>
      <c r="U2169" t="str">
        <f t="shared" si="135"/>
        <v>Short Term</v>
      </c>
    </row>
    <row r="2170" spans="1:21" x14ac:dyDescent="0.35">
      <c r="A2170" t="s">
        <v>302</v>
      </c>
      <c r="B2170">
        <v>301776118</v>
      </c>
      <c r="C2170">
        <v>3</v>
      </c>
      <c r="D2170" s="2">
        <v>42722.730034722219</v>
      </c>
      <c r="E2170" s="2">
        <v>42722.688148148147</v>
      </c>
      <c r="F2170">
        <v>10000</v>
      </c>
      <c r="G2170">
        <v>13000</v>
      </c>
      <c r="H2170">
        <v>30</v>
      </c>
      <c r="I2170" s="2">
        <v>42748.531504629631</v>
      </c>
      <c r="J2170" t="s">
        <v>18</v>
      </c>
      <c r="K2170" s="2">
        <v>42752</v>
      </c>
      <c r="L2170" s="2">
        <v>42748.520902777767</v>
      </c>
      <c r="M2170">
        <v>25</v>
      </c>
      <c r="N2170">
        <v>-4</v>
      </c>
      <c r="O2170">
        <v>-5</v>
      </c>
      <c r="P2170">
        <v>30</v>
      </c>
      <c r="Q2170">
        <v>33</v>
      </c>
      <c r="R2170" t="str">
        <f t="shared" si="132"/>
        <v>Early</v>
      </c>
      <c r="S2170" t="str">
        <f t="shared" si="133"/>
        <v>Early</v>
      </c>
      <c r="T2170" t="str">
        <f t="shared" si="134"/>
        <v>Frequent Borrower</v>
      </c>
      <c r="U2170" t="str">
        <f t="shared" si="135"/>
        <v>Short Term</v>
      </c>
    </row>
    <row r="2171" spans="1:21" x14ac:dyDescent="0.35">
      <c r="A2171" t="s">
        <v>302</v>
      </c>
      <c r="B2171">
        <v>301792756</v>
      </c>
      <c r="C2171">
        <v>4</v>
      </c>
      <c r="D2171" s="2">
        <v>42748.551851851851</v>
      </c>
      <c r="E2171" s="2">
        <v>42748.510081018518</v>
      </c>
      <c r="F2171">
        <v>20000</v>
      </c>
      <c r="G2171">
        <v>23800</v>
      </c>
      <c r="H2171">
        <v>30</v>
      </c>
      <c r="I2171" s="2">
        <v>42778.359513888892</v>
      </c>
      <c r="J2171" t="s">
        <v>18</v>
      </c>
      <c r="K2171" s="2">
        <v>42779</v>
      </c>
      <c r="L2171" s="2">
        <v>42778.348993055559</v>
      </c>
      <c r="M2171">
        <v>29</v>
      </c>
      <c r="N2171">
        <v>-1</v>
      </c>
      <c r="O2171">
        <v>-1</v>
      </c>
      <c r="P2171">
        <v>19</v>
      </c>
      <c r="Q2171">
        <v>25</v>
      </c>
      <c r="R2171" t="str">
        <f t="shared" si="132"/>
        <v>Early</v>
      </c>
      <c r="S2171" t="str">
        <f t="shared" si="133"/>
        <v>Early</v>
      </c>
      <c r="T2171" t="str">
        <f t="shared" si="134"/>
        <v>Frequent Borrower</v>
      </c>
      <c r="U2171" t="str">
        <f t="shared" si="135"/>
        <v>Short Term</v>
      </c>
    </row>
    <row r="2172" spans="1:21" x14ac:dyDescent="0.35">
      <c r="A2172" t="s">
        <v>302</v>
      </c>
      <c r="B2172">
        <v>301832407</v>
      </c>
      <c r="C2172">
        <v>5</v>
      </c>
      <c r="D2172" s="2">
        <v>42800.559224537043</v>
      </c>
      <c r="E2172" s="2">
        <v>42800.517476851863</v>
      </c>
      <c r="F2172">
        <v>20000</v>
      </c>
      <c r="G2172">
        <v>23800</v>
      </c>
      <c r="H2172">
        <v>30</v>
      </c>
      <c r="I2172" s="2">
        <v>42829.657592592594</v>
      </c>
      <c r="J2172" t="s">
        <v>18</v>
      </c>
      <c r="K2172" s="2">
        <v>42830</v>
      </c>
      <c r="L2172" s="2">
        <v>42829.64707175926</v>
      </c>
      <c r="M2172">
        <v>29</v>
      </c>
      <c r="N2172">
        <v>-1</v>
      </c>
      <c r="O2172">
        <v>-1</v>
      </c>
      <c r="P2172">
        <v>19</v>
      </c>
      <c r="Q2172">
        <v>52</v>
      </c>
      <c r="R2172" t="str">
        <f t="shared" si="132"/>
        <v>Early</v>
      </c>
      <c r="S2172" t="str">
        <f t="shared" si="133"/>
        <v>Early</v>
      </c>
      <c r="T2172" t="str">
        <f t="shared" si="134"/>
        <v>Frequent Borrower</v>
      </c>
      <c r="U2172" t="str">
        <f t="shared" si="135"/>
        <v>Short Term</v>
      </c>
    </row>
    <row r="2173" spans="1:21" x14ac:dyDescent="0.35">
      <c r="A2173" t="s">
        <v>302</v>
      </c>
      <c r="B2173">
        <v>301856113</v>
      </c>
      <c r="C2173">
        <v>6</v>
      </c>
      <c r="D2173" s="2">
        <v>42830.478541666656</v>
      </c>
      <c r="E2173" s="2">
        <v>42830.436724537038</v>
      </c>
      <c r="F2173">
        <v>20000</v>
      </c>
      <c r="G2173">
        <v>23800</v>
      </c>
      <c r="H2173">
        <v>30</v>
      </c>
      <c r="I2173" s="2">
        <v>42859.873333333337</v>
      </c>
      <c r="J2173" t="s">
        <v>18</v>
      </c>
      <c r="K2173" s="2">
        <v>42860</v>
      </c>
      <c r="L2173" s="2">
        <v>42859.862812500003</v>
      </c>
      <c r="M2173">
        <v>29</v>
      </c>
      <c r="N2173">
        <v>-1</v>
      </c>
      <c r="O2173">
        <v>-1</v>
      </c>
      <c r="P2173">
        <v>19</v>
      </c>
      <c r="Q2173">
        <v>29</v>
      </c>
      <c r="R2173" t="str">
        <f t="shared" si="132"/>
        <v>Early</v>
      </c>
      <c r="S2173" t="str">
        <f t="shared" si="133"/>
        <v>Early</v>
      </c>
      <c r="T2173" t="str">
        <f t="shared" si="134"/>
        <v>Frequent Borrower</v>
      </c>
      <c r="U2173" t="str">
        <f t="shared" si="135"/>
        <v>Short Term</v>
      </c>
    </row>
    <row r="2174" spans="1:21" x14ac:dyDescent="0.35">
      <c r="A2174" t="s">
        <v>302</v>
      </c>
      <c r="B2174">
        <v>301890627</v>
      </c>
      <c r="C2174">
        <v>7</v>
      </c>
      <c r="D2174" s="2">
        <v>42860.336099537039</v>
      </c>
      <c r="E2174" s="2">
        <v>42860.294351851851</v>
      </c>
      <c r="F2174">
        <v>30000</v>
      </c>
      <c r="G2174">
        <v>39000</v>
      </c>
      <c r="H2174">
        <v>60</v>
      </c>
      <c r="I2174" s="2">
        <v>42889.998090277782</v>
      </c>
      <c r="J2174" t="s">
        <v>18</v>
      </c>
      <c r="K2174" s="2">
        <v>42891</v>
      </c>
      <c r="L2174" s="2">
        <v>42889.991030092591</v>
      </c>
      <c r="M2174">
        <v>29</v>
      </c>
      <c r="N2174">
        <v>-2</v>
      </c>
      <c r="O2174">
        <v>-31</v>
      </c>
      <c r="P2174">
        <v>30</v>
      </c>
      <c r="Q2174">
        <v>29</v>
      </c>
      <c r="R2174" t="str">
        <f t="shared" si="132"/>
        <v>Early</v>
      </c>
      <c r="S2174" t="str">
        <f t="shared" si="133"/>
        <v>Early</v>
      </c>
      <c r="T2174" t="str">
        <f t="shared" si="134"/>
        <v>Frequent Borrower</v>
      </c>
      <c r="U2174" t="str">
        <f t="shared" si="135"/>
        <v>Long Term</v>
      </c>
    </row>
    <row r="2175" spans="1:21" x14ac:dyDescent="0.35">
      <c r="A2175" t="s">
        <v>302</v>
      </c>
      <c r="B2175">
        <v>301926513</v>
      </c>
      <c r="C2175">
        <v>8</v>
      </c>
      <c r="D2175" s="2">
        <v>42890.041932870372</v>
      </c>
      <c r="E2175" s="2">
        <v>42890.000185185178</v>
      </c>
      <c r="F2175">
        <v>30000</v>
      </c>
      <c r="G2175">
        <v>39000</v>
      </c>
      <c r="H2175">
        <v>60</v>
      </c>
      <c r="I2175" s="2">
        <v>42919.983078703714</v>
      </c>
      <c r="J2175" t="s">
        <v>18</v>
      </c>
      <c r="K2175" s="2">
        <v>42920</v>
      </c>
      <c r="L2175" s="2">
        <v>42919.976030092592</v>
      </c>
      <c r="M2175">
        <v>29</v>
      </c>
      <c r="N2175">
        <v>-1</v>
      </c>
      <c r="O2175">
        <v>-31</v>
      </c>
      <c r="P2175">
        <v>30</v>
      </c>
      <c r="Q2175">
        <v>29</v>
      </c>
      <c r="R2175" t="str">
        <f t="shared" si="132"/>
        <v>Early</v>
      </c>
      <c r="S2175" t="str">
        <f t="shared" si="133"/>
        <v>Early</v>
      </c>
      <c r="T2175" t="str">
        <f t="shared" si="134"/>
        <v>Frequent Borrower</v>
      </c>
      <c r="U2175" t="str">
        <f t="shared" si="135"/>
        <v>Long Term</v>
      </c>
    </row>
    <row r="2176" spans="1:21" x14ac:dyDescent="0.35">
      <c r="A2176" t="s">
        <v>303</v>
      </c>
      <c r="B2176">
        <v>301607037</v>
      </c>
      <c r="C2176">
        <v>1</v>
      </c>
      <c r="D2176" s="2">
        <v>42462.897002314807</v>
      </c>
      <c r="E2176" s="2">
        <v>42462.855254629627</v>
      </c>
      <c r="F2176">
        <v>5000</v>
      </c>
      <c r="G2176">
        <v>5750</v>
      </c>
      <c r="H2176">
        <v>15</v>
      </c>
      <c r="I2176" s="2">
        <v>42474.001979166656</v>
      </c>
      <c r="J2176" t="s">
        <v>18</v>
      </c>
      <c r="K2176" s="2">
        <v>42478</v>
      </c>
      <c r="L2176" s="2">
        <v>42473.688599537039</v>
      </c>
      <c r="M2176">
        <v>11</v>
      </c>
      <c r="N2176">
        <v>-5</v>
      </c>
      <c r="O2176">
        <v>-4</v>
      </c>
      <c r="P2176">
        <v>15</v>
      </c>
      <c r="R2176" t="str">
        <f t="shared" si="132"/>
        <v>Early</v>
      </c>
      <c r="S2176" t="str">
        <f t="shared" si="133"/>
        <v>OnTime</v>
      </c>
      <c r="T2176" t="str">
        <f t="shared" si="134"/>
        <v>One-time</v>
      </c>
      <c r="U2176" t="str">
        <f t="shared" si="135"/>
        <v>Short Term</v>
      </c>
    </row>
    <row r="2177" spans="1:21" x14ac:dyDescent="0.35">
      <c r="A2177" t="s">
        <v>303</v>
      </c>
      <c r="B2177">
        <v>301612849</v>
      </c>
      <c r="C2177">
        <v>2</v>
      </c>
      <c r="D2177" s="2">
        <v>42481.309965277767</v>
      </c>
      <c r="E2177" s="2">
        <v>42481.268240740741</v>
      </c>
      <c r="F2177">
        <v>10000</v>
      </c>
      <c r="G2177">
        <v>11500</v>
      </c>
      <c r="H2177">
        <v>15</v>
      </c>
      <c r="I2177" s="2">
        <v>42497.001747685194</v>
      </c>
      <c r="J2177" t="s">
        <v>18</v>
      </c>
      <c r="K2177" s="2">
        <v>42496</v>
      </c>
      <c r="L2177" s="2">
        <v>42496.365960648152</v>
      </c>
      <c r="M2177">
        <v>15</v>
      </c>
      <c r="N2177">
        <v>0</v>
      </c>
      <c r="O2177">
        <v>0</v>
      </c>
      <c r="P2177">
        <v>15</v>
      </c>
      <c r="Q2177">
        <v>18</v>
      </c>
      <c r="R2177" t="str">
        <f t="shared" si="132"/>
        <v>OnTime</v>
      </c>
      <c r="S2177" t="str">
        <f t="shared" si="133"/>
        <v>OnTime</v>
      </c>
      <c r="T2177" t="str">
        <f t="shared" si="134"/>
        <v>Frequent Borrower</v>
      </c>
      <c r="U2177" t="str">
        <f t="shared" si="135"/>
        <v>Short Term</v>
      </c>
    </row>
    <row r="2178" spans="1:21" x14ac:dyDescent="0.35">
      <c r="A2178" t="s">
        <v>303</v>
      </c>
      <c r="B2178">
        <v>301618009</v>
      </c>
      <c r="C2178">
        <v>3</v>
      </c>
      <c r="D2178" s="2">
        <v>42497.380937499998</v>
      </c>
      <c r="E2178" s="2">
        <v>42497.339178240742</v>
      </c>
      <c r="F2178">
        <v>10000</v>
      </c>
      <c r="G2178">
        <v>11500</v>
      </c>
      <c r="H2178">
        <v>15</v>
      </c>
      <c r="I2178" s="2">
        <v>42514.002453703702</v>
      </c>
      <c r="J2178" t="s">
        <v>18</v>
      </c>
      <c r="K2178" s="2">
        <v>42513</v>
      </c>
      <c r="L2178" s="2">
        <v>42513.482754629629</v>
      </c>
      <c r="M2178">
        <v>16</v>
      </c>
      <c r="N2178">
        <v>0</v>
      </c>
      <c r="O2178">
        <v>1</v>
      </c>
      <c r="P2178">
        <v>15</v>
      </c>
      <c r="Q2178">
        <v>16</v>
      </c>
      <c r="R2178" t="str">
        <f t="shared" si="132"/>
        <v>OnTime</v>
      </c>
      <c r="S2178" t="str">
        <f t="shared" si="133"/>
        <v>OnTime</v>
      </c>
      <c r="T2178" t="str">
        <f t="shared" si="134"/>
        <v>Frequent Borrower</v>
      </c>
      <c r="U2178" t="str">
        <f t="shared" si="135"/>
        <v>Short Term</v>
      </c>
    </row>
    <row r="2179" spans="1:21" x14ac:dyDescent="0.35">
      <c r="A2179" t="s">
        <v>303</v>
      </c>
      <c r="B2179">
        <v>301625937</v>
      </c>
      <c r="C2179">
        <v>4</v>
      </c>
      <c r="D2179" s="2">
        <v>42519.733796296299</v>
      </c>
      <c r="E2179" s="2">
        <v>42519.692060185182</v>
      </c>
      <c r="F2179">
        <v>10000</v>
      </c>
      <c r="G2179">
        <v>11500</v>
      </c>
      <c r="H2179">
        <v>15</v>
      </c>
      <c r="I2179" s="2">
        <v>42535.003622685188</v>
      </c>
      <c r="J2179" t="s">
        <v>18</v>
      </c>
      <c r="K2179" s="2">
        <v>42534</v>
      </c>
      <c r="L2179" s="2">
        <v>42534.826817129629</v>
      </c>
      <c r="M2179">
        <v>15</v>
      </c>
      <c r="N2179">
        <v>0</v>
      </c>
      <c r="O2179">
        <v>0</v>
      </c>
      <c r="P2179">
        <v>15</v>
      </c>
      <c r="Q2179">
        <v>22</v>
      </c>
      <c r="R2179" t="str">
        <f t="shared" ref="R2179:R2242" si="136">IF(N2179&lt;0,"Early",IF(N2179=0,"OnTime","Late"))</f>
        <v>OnTime</v>
      </c>
      <c r="S2179" t="str">
        <f t="shared" ref="S2179:S2242" si="137">IF(N2180&lt;0,"Early",IF(N2180=0,"OnTime","Late"))</f>
        <v>Early</v>
      </c>
      <c r="T2179" t="str">
        <f t="shared" ref="T2179:T2242" si="138">IF(ISBLANK(Q2179),"One-time","Frequent Borrower")</f>
        <v>Frequent Borrower</v>
      </c>
      <c r="U2179" t="str">
        <f t="shared" ref="U2179:U2242" si="139">IF(OR(H2179=15,H2179=30),"Short Term","Long Term")</f>
        <v>Short Term</v>
      </c>
    </row>
    <row r="2180" spans="1:21" x14ac:dyDescent="0.35">
      <c r="A2180" t="s">
        <v>303</v>
      </c>
      <c r="B2180">
        <v>301632405</v>
      </c>
      <c r="C2180">
        <v>5</v>
      </c>
      <c r="D2180" s="2">
        <v>42535.458298611113</v>
      </c>
      <c r="E2180" s="2">
        <v>42535.416562500002</v>
      </c>
      <c r="F2180">
        <v>10000</v>
      </c>
      <c r="G2180">
        <v>11500</v>
      </c>
      <c r="H2180">
        <v>15</v>
      </c>
      <c r="I2180" s="2">
        <v>42547.003761574073</v>
      </c>
      <c r="J2180" t="s">
        <v>18</v>
      </c>
      <c r="K2180" s="2">
        <v>42550</v>
      </c>
      <c r="L2180" s="2">
        <v>42546.381273148138</v>
      </c>
      <c r="M2180">
        <v>11</v>
      </c>
      <c r="N2180">
        <v>-4</v>
      </c>
      <c r="O2180">
        <v>-4</v>
      </c>
      <c r="P2180">
        <v>15</v>
      </c>
      <c r="Q2180">
        <v>15</v>
      </c>
      <c r="R2180" t="str">
        <f t="shared" si="136"/>
        <v>Early</v>
      </c>
      <c r="S2180" t="str">
        <f t="shared" si="137"/>
        <v>Early</v>
      </c>
      <c r="T2180" t="str">
        <f t="shared" si="138"/>
        <v>Frequent Borrower</v>
      </c>
      <c r="U2180" t="str">
        <f t="shared" si="139"/>
        <v>Short Term</v>
      </c>
    </row>
    <row r="2181" spans="1:21" x14ac:dyDescent="0.35">
      <c r="A2181" t="s">
        <v>303</v>
      </c>
      <c r="B2181">
        <v>301660160</v>
      </c>
      <c r="C2181">
        <v>6</v>
      </c>
      <c r="D2181" s="2">
        <v>42576.407986111109</v>
      </c>
      <c r="E2181" s="2">
        <v>42576.366180555553</v>
      </c>
      <c r="F2181">
        <v>10000</v>
      </c>
      <c r="G2181">
        <v>11500</v>
      </c>
      <c r="H2181">
        <v>15</v>
      </c>
      <c r="I2181" s="2">
        <v>42585.916458333333</v>
      </c>
      <c r="J2181" t="s">
        <v>18</v>
      </c>
      <c r="K2181" s="2">
        <v>42591</v>
      </c>
      <c r="L2181" s="2">
        <v>42585.905995370369</v>
      </c>
      <c r="M2181">
        <v>9</v>
      </c>
      <c r="N2181">
        <v>-6</v>
      </c>
      <c r="O2181">
        <v>-6</v>
      </c>
      <c r="P2181">
        <v>15</v>
      </c>
      <c r="Q2181">
        <v>40</v>
      </c>
      <c r="R2181" t="str">
        <f t="shared" si="136"/>
        <v>Early</v>
      </c>
      <c r="S2181" t="str">
        <f t="shared" si="137"/>
        <v>Early</v>
      </c>
      <c r="T2181" t="str">
        <f t="shared" si="138"/>
        <v>Frequent Borrower</v>
      </c>
      <c r="U2181" t="str">
        <f t="shared" si="139"/>
        <v>Short Term</v>
      </c>
    </row>
    <row r="2182" spans="1:21" x14ac:dyDescent="0.35">
      <c r="A2182" t="s">
        <v>303</v>
      </c>
      <c r="B2182">
        <v>301719734</v>
      </c>
      <c r="C2182">
        <v>7</v>
      </c>
      <c r="D2182" s="2">
        <v>42631.66810185185</v>
      </c>
      <c r="E2182" s="2">
        <v>42631.626331018517</v>
      </c>
      <c r="F2182">
        <v>10000</v>
      </c>
      <c r="G2182">
        <v>11125</v>
      </c>
      <c r="H2182">
        <v>15</v>
      </c>
      <c r="I2182" s="2">
        <v>42644.97420138889</v>
      </c>
      <c r="J2182" t="s">
        <v>18</v>
      </c>
      <c r="K2182" s="2">
        <v>42646</v>
      </c>
      <c r="L2182" s="2">
        <v>42644.963680555556</v>
      </c>
      <c r="M2182">
        <v>13</v>
      </c>
      <c r="N2182">
        <v>-2</v>
      </c>
      <c r="O2182">
        <v>-2</v>
      </c>
      <c r="P2182">
        <v>11.25</v>
      </c>
      <c r="Q2182">
        <v>55</v>
      </c>
      <c r="R2182" t="str">
        <f t="shared" si="136"/>
        <v>Early</v>
      </c>
      <c r="S2182" t="str">
        <f t="shared" si="137"/>
        <v>Early</v>
      </c>
      <c r="T2182" t="str">
        <f t="shared" si="138"/>
        <v>Frequent Borrower</v>
      </c>
      <c r="U2182" t="str">
        <f t="shared" si="139"/>
        <v>Short Term</v>
      </c>
    </row>
    <row r="2183" spans="1:21" x14ac:dyDescent="0.35">
      <c r="A2183" t="s">
        <v>303</v>
      </c>
      <c r="B2183">
        <v>301786751</v>
      </c>
      <c r="C2183">
        <v>8</v>
      </c>
      <c r="D2183" s="2">
        <v>42739.297662037039</v>
      </c>
      <c r="E2183" s="2">
        <v>42739.255787037036</v>
      </c>
      <c r="F2183">
        <v>30000</v>
      </c>
      <c r="G2183">
        <v>34400</v>
      </c>
      <c r="H2183">
        <v>30</v>
      </c>
      <c r="I2183" s="2">
        <v>42766.572453703702</v>
      </c>
      <c r="J2183" t="s">
        <v>18</v>
      </c>
      <c r="K2183" s="2">
        <v>42769</v>
      </c>
      <c r="L2183" s="2">
        <v>42766.561921296299</v>
      </c>
      <c r="M2183">
        <v>27</v>
      </c>
      <c r="N2183">
        <v>-3</v>
      </c>
      <c r="O2183">
        <v>-3</v>
      </c>
      <c r="P2183">
        <v>14.66666666666667</v>
      </c>
      <c r="Q2183">
        <v>107</v>
      </c>
      <c r="R2183" t="str">
        <f t="shared" si="136"/>
        <v>Early</v>
      </c>
      <c r="S2183" t="str">
        <f t="shared" si="137"/>
        <v>Early</v>
      </c>
      <c r="T2183" t="str">
        <f t="shared" si="138"/>
        <v>Frequent Borrower</v>
      </c>
      <c r="U2183" t="str">
        <f t="shared" si="139"/>
        <v>Short Term</v>
      </c>
    </row>
    <row r="2184" spans="1:21" x14ac:dyDescent="0.35">
      <c r="A2184" t="s">
        <v>303</v>
      </c>
      <c r="B2184">
        <v>301809719</v>
      </c>
      <c r="C2184">
        <v>9</v>
      </c>
      <c r="D2184" s="2">
        <v>42770.322604166657</v>
      </c>
      <c r="E2184" s="2">
        <v>42770.280856481477</v>
      </c>
      <c r="F2184">
        <v>30000</v>
      </c>
      <c r="G2184">
        <v>34400</v>
      </c>
      <c r="H2184">
        <v>30</v>
      </c>
      <c r="I2184" s="2">
        <v>42798.852418981478</v>
      </c>
      <c r="J2184" t="s">
        <v>18</v>
      </c>
      <c r="K2184" s="2">
        <v>42800</v>
      </c>
      <c r="L2184" s="2">
        <v>42798.841874999998</v>
      </c>
      <c r="M2184">
        <v>28</v>
      </c>
      <c r="N2184">
        <v>-2</v>
      </c>
      <c r="O2184">
        <v>-2</v>
      </c>
      <c r="P2184">
        <v>14.66666666666667</v>
      </c>
      <c r="Q2184">
        <v>31</v>
      </c>
      <c r="R2184" t="str">
        <f t="shared" si="136"/>
        <v>Early</v>
      </c>
      <c r="S2184" t="str">
        <f t="shared" si="137"/>
        <v>Early</v>
      </c>
      <c r="T2184" t="str">
        <f t="shared" si="138"/>
        <v>Frequent Borrower</v>
      </c>
      <c r="U2184" t="str">
        <f t="shared" si="139"/>
        <v>Short Term</v>
      </c>
    </row>
    <row r="2185" spans="1:21" x14ac:dyDescent="0.35">
      <c r="A2185" t="s">
        <v>303</v>
      </c>
      <c r="B2185">
        <v>301887233</v>
      </c>
      <c r="C2185">
        <v>10</v>
      </c>
      <c r="D2185" s="2">
        <v>42857.621550925927</v>
      </c>
      <c r="E2185" s="2">
        <v>42857.579710648148</v>
      </c>
      <c r="F2185">
        <v>30000</v>
      </c>
      <c r="G2185">
        <v>36800</v>
      </c>
      <c r="H2185">
        <v>60</v>
      </c>
      <c r="I2185" s="2">
        <v>42919.236574074072</v>
      </c>
      <c r="J2185" t="s">
        <v>18</v>
      </c>
      <c r="K2185" s="2">
        <v>42887</v>
      </c>
      <c r="L2185" s="2">
        <v>42885.615717592591</v>
      </c>
      <c r="M2185">
        <v>61</v>
      </c>
      <c r="N2185">
        <v>-2</v>
      </c>
      <c r="O2185">
        <v>1</v>
      </c>
      <c r="P2185">
        <v>22.666666666666661</v>
      </c>
      <c r="Q2185">
        <v>87</v>
      </c>
      <c r="R2185" t="str">
        <f t="shared" si="136"/>
        <v>Early</v>
      </c>
      <c r="S2185" t="str">
        <f t="shared" si="137"/>
        <v>OnTime</v>
      </c>
      <c r="T2185" t="str">
        <f t="shared" si="138"/>
        <v>Frequent Borrower</v>
      </c>
      <c r="U2185" t="str">
        <f t="shared" si="139"/>
        <v>Long Term</v>
      </c>
    </row>
    <row r="2186" spans="1:21" x14ac:dyDescent="0.35">
      <c r="A2186" t="s">
        <v>304</v>
      </c>
      <c r="B2186">
        <v>301607039</v>
      </c>
      <c r="C2186">
        <v>1</v>
      </c>
      <c r="D2186" s="2">
        <v>42462.898032407407</v>
      </c>
      <c r="E2186" s="2">
        <v>42462.856273148151</v>
      </c>
      <c r="F2186">
        <v>10000</v>
      </c>
      <c r="G2186">
        <v>11500</v>
      </c>
      <c r="H2186">
        <v>15</v>
      </c>
      <c r="I2186" s="2">
        <v>42479.002488425933</v>
      </c>
      <c r="J2186" t="s">
        <v>18</v>
      </c>
      <c r="K2186" s="2">
        <v>42478</v>
      </c>
      <c r="L2186" s="2">
        <v>42478.490011574067</v>
      </c>
      <c r="M2186">
        <v>16</v>
      </c>
      <c r="N2186">
        <v>0</v>
      </c>
      <c r="O2186">
        <v>1</v>
      </c>
      <c r="P2186">
        <v>15</v>
      </c>
      <c r="R2186" t="str">
        <f t="shared" si="136"/>
        <v>OnTime</v>
      </c>
      <c r="S2186" t="str">
        <f t="shared" si="137"/>
        <v>OnTime</v>
      </c>
      <c r="T2186" t="str">
        <f t="shared" si="138"/>
        <v>One-time</v>
      </c>
      <c r="U2186" t="str">
        <f t="shared" si="139"/>
        <v>Short Term</v>
      </c>
    </row>
    <row r="2187" spans="1:21" x14ac:dyDescent="0.35">
      <c r="A2187" t="s">
        <v>304</v>
      </c>
      <c r="B2187">
        <v>301612386</v>
      </c>
      <c r="C2187">
        <v>2</v>
      </c>
      <c r="D2187" s="2">
        <v>42479.586122685178</v>
      </c>
      <c r="E2187" s="2">
        <v>42479.544398148151</v>
      </c>
      <c r="F2187">
        <v>10000</v>
      </c>
      <c r="G2187">
        <v>11500</v>
      </c>
      <c r="H2187">
        <v>15</v>
      </c>
      <c r="I2187" s="2">
        <v>42495.001666666663</v>
      </c>
      <c r="J2187" t="s">
        <v>18</v>
      </c>
      <c r="K2187" s="2">
        <v>42494</v>
      </c>
      <c r="L2187" s="2">
        <v>42494.649907407409</v>
      </c>
      <c r="M2187">
        <v>15</v>
      </c>
      <c r="N2187">
        <v>0</v>
      </c>
      <c r="O2187">
        <v>0</v>
      </c>
      <c r="P2187">
        <v>15</v>
      </c>
      <c r="Q2187">
        <v>16</v>
      </c>
      <c r="R2187" t="str">
        <f t="shared" si="136"/>
        <v>OnTime</v>
      </c>
      <c r="S2187" t="str">
        <f t="shared" si="137"/>
        <v>Late</v>
      </c>
      <c r="T2187" t="str">
        <f t="shared" si="138"/>
        <v>Frequent Borrower</v>
      </c>
      <c r="U2187" t="str">
        <f t="shared" si="139"/>
        <v>Short Term</v>
      </c>
    </row>
    <row r="2188" spans="1:21" x14ac:dyDescent="0.35">
      <c r="A2188" t="s">
        <v>304</v>
      </c>
      <c r="B2188">
        <v>301617564</v>
      </c>
      <c r="C2188">
        <v>3</v>
      </c>
      <c r="D2188" s="2">
        <v>42496.293749999997</v>
      </c>
      <c r="E2188" s="2">
        <v>42496.252013888887</v>
      </c>
      <c r="F2188">
        <v>10000</v>
      </c>
      <c r="G2188">
        <v>11500</v>
      </c>
      <c r="H2188">
        <v>15</v>
      </c>
      <c r="I2188" s="2">
        <v>42516.001574074071</v>
      </c>
      <c r="J2188" t="s">
        <v>18</v>
      </c>
      <c r="K2188" s="2">
        <v>42513</v>
      </c>
      <c r="L2188" s="2">
        <v>42515.476967592593</v>
      </c>
      <c r="M2188">
        <v>19</v>
      </c>
      <c r="N2188">
        <v>2</v>
      </c>
      <c r="O2188">
        <v>4</v>
      </c>
      <c r="P2188">
        <v>15</v>
      </c>
      <c r="Q2188">
        <v>16</v>
      </c>
      <c r="R2188" t="str">
        <f t="shared" si="136"/>
        <v>Late</v>
      </c>
      <c r="S2188" t="str">
        <f t="shared" si="137"/>
        <v>Early</v>
      </c>
      <c r="T2188" t="str">
        <f t="shared" si="138"/>
        <v>Frequent Borrower</v>
      </c>
      <c r="U2188" t="str">
        <f t="shared" si="139"/>
        <v>Short Term</v>
      </c>
    </row>
    <row r="2189" spans="1:21" x14ac:dyDescent="0.35">
      <c r="A2189" t="s">
        <v>304</v>
      </c>
      <c r="B2189">
        <v>301625044</v>
      </c>
      <c r="C2189">
        <v>4</v>
      </c>
      <c r="D2189" s="2">
        <v>42516.392870370371</v>
      </c>
      <c r="E2189" s="2">
        <v>42516.351122685177</v>
      </c>
      <c r="F2189">
        <v>9000</v>
      </c>
      <c r="G2189">
        <v>10350</v>
      </c>
      <c r="H2189">
        <v>15</v>
      </c>
      <c r="I2189" s="2">
        <v>42520.002650462957</v>
      </c>
      <c r="J2189" t="s">
        <v>18</v>
      </c>
      <c r="K2189" s="2">
        <v>42531</v>
      </c>
      <c r="L2189" s="2">
        <v>42519.546493055554</v>
      </c>
      <c r="M2189">
        <v>3</v>
      </c>
      <c r="N2189">
        <v>-12</v>
      </c>
      <c r="O2189">
        <v>-12</v>
      </c>
      <c r="P2189">
        <v>15</v>
      </c>
      <c r="Q2189">
        <v>20</v>
      </c>
      <c r="R2189" t="str">
        <f t="shared" si="136"/>
        <v>Early</v>
      </c>
      <c r="S2189" t="str">
        <f t="shared" si="137"/>
        <v>Early</v>
      </c>
      <c r="T2189" t="str">
        <f t="shared" si="138"/>
        <v>Frequent Borrower</v>
      </c>
      <c r="U2189" t="str">
        <f t="shared" si="139"/>
        <v>Short Term</v>
      </c>
    </row>
    <row r="2190" spans="1:21" x14ac:dyDescent="0.35">
      <c r="A2190" t="s">
        <v>304</v>
      </c>
      <c r="B2190">
        <v>301735405</v>
      </c>
      <c r="C2190">
        <v>5</v>
      </c>
      <c r="D2190" s="2">
        <v>42646.83766203704</v>
      </c>
      <c r="E2190" s="2">
        <v>42646.795798611107</v>
      </c>
      <c r="F2190">
        <v>20000</v>
      </c>
      <c r="G2190">
        <v>22250</v>
      </c>
      <c r="H2190">
        <v>15</v>
      </c>
      <c r="I2190" s="2">
        <v>42661.654988425929</v>
      </c>
      <c r="J2190" t="s">
        <v>18</v>
      </c>
      <c r="K2190" s="2">
        <v>42662</v>
      </c>
      <c r="L2190" s="2">
        <v>42661.644467592603</v>
      </c>
      <c r="M2190">
        <v>14</v>
      </c>
      <c r="N2190">
        <v>-1</v>
      </c>
      <c r="O2190">
        <v>-1</v>
      </c>
      <c r="P2190">
        <v>11.25</v>
      </c>
      <c r="Q2190">
        <v>130</v>
      </c>
      <c r="R2190" t="str">
        <f t="shared" si="136"/>
        <v>Early</v>
      </c>
      <c r="S2190" t="str">
        <f t="shared" si="137"/>
        <v>Early</v>
      </c>
      <c r="T2190" t="str">
        <f t="shared" si="138"/>
        <v>Frequent Borrower</v>
      </c>
      <c r="U2190" t="str">
        <f t="shared" si="139"/>
        <v>Short Term</v>
      </c>
    </row>
    <row r="2191" spans="1:21" x14ac:dyDescent="0.35">
      <c r="A2191" t="s">
        <v>304</v>
      </c>
      <c r="B2191">
        <v>301748154</v>
      </c>
      <c r="C2191">
        <v>6</v>
      </c>
      <c r="D2191" s="2">
        <v>42665.445486111108</v>
      </c>
      <c r="E2191" s="2">
        <v>42665.403715277767</v>
      </c>
      <c r="F2191">
        <v>20000</v>
      </c>
      <c r="G2191">
        <v>22250</v>
      </c>
      <c r="H2191">
        <v>15</v>
      </c>
      <c r="I2191" s="2">
        <v>42680.866666666669</v>
      </c>
      <c r="J2191" t="s">
        <v>18</v>
      </c>
      <c r="K2191" s="2">
        <v>42681</v>
      </c>
      <c r="L2191" s="2">
        <v>42680.856134259258</v>
      </c>
      <c r="M2191">
        <v>15</v>
      </c>
      <c r="N2191">
        <v>-1</v>
      </c>
      <c r="O2191">
        <v>0</v>
      </c>
      <c r="P2191">
        <v>11.25</v>
      </c>
      <c r="Q2191">
        <v>18</v>
      </c>
      <c r="R2191" t="str">
        <f t="shared" si="136"/>
        <v>Early</v>
      </c>
      <c r="S2191" t="str">
        <f t="shared" si="137"/>
        <v>OnTime</v>
      </c>
      <c r="T2191" t="str">
        <f t="shared" si="138"/>
        <v>Frequent Borrower</v>
      </c>
      <c r="U2191" t="str">
        <f t="shared" si="139"/>
        <v>Short Term</v>
      </c>
    </row>
    <row r="2192" spans="1:21" x14ac:dyDescent="0.35">
      <c r="A2192" t="s">
        <v>304</v>
      </c>
      <c r="B2192">
        <v>301794510</v>
      </c>
      <c r="C2192">
        <v>7</v>
      </c>
      <c r="D2192" s="2">
        <v>42751.808541666673</v>
      </c>
      <c r="E2192" s="2">
        <v>42751.76666666667</v>
      </c>
      <c r="F2192">
        <v>30000</v>
      </c>
      <c r="G2192">
        <v>34400</v>
      </c>
      <c r="H2192">
        <v>30</v>
      </c>
      <c r="I2192" s="2">
        <v>42781.032129629632</v>
      </c>
      <c r="J2192" t="s">
        <v>18</v>
      </c>
      <c r="K2192" s="2">
        <v>42781</v>
      </c>
      <c r="L2192" s="2">
        <v>42781.017442129632</v>
      </c>
      <c r="M2192">
        <v>29</v>
      </c>
      <c r="N2192">
        <v>0</v>
      </c>
      <c r="O2192">
        <v>-1</v>
      </c>
      <c r="P2192">
        <v>14.66666666666667</v>
      </c>
      <c r="Q2192">
        <v>86</v>
      </c>
      <c r="R2192" t="str">
        <f t="shared" si="136"/>
        <v>OnTime</v>
      </c>
      <c r="S2192" t="str">
        <f t="shared" si="137"/>
        <v>Early</v>
      </c>
      <c r="T2192" t="str">
        <f t="shared" si="138"/>
        <v>Frequent Borrower</v>
      </c>
      <c r="U2192" t="str">
        <f t="shared" si="139"/>
        <v>Short Term</v>
      </c>
    </row>
    <row r="2193" spans="1:21" x14ac:dyDescent="0.35">
      <c r="A2193" t="s">
        <v>304</v>
      </c>
      <c r="B2193">
        <v>301821255</v>
      </c>
      <c r="C2193">
        <v>8</v>
      </c>
      <c r="D2193" s="2">
        <v>42784.804513888892</v>
      </c>
      <c r="E2193" s="2">
        <v>42784.762766203698</v>
      </c>
      <c r="F2193">
        <v>30000</v>
      </c>
      <c r="G2193">
        <v>34400</v>
      </c>
      <c r="H2193">
        <v>30</v>
      </c>
      <c r="I2193" s="2">
        <v>42809.590081018519</v>
      </c>
      <c r="J2193" t="s">
        <v>18</v>
      </c>
      <c r="K2193" s="2">
        <v>42814</v>
      </c>
      <c r="L2193" s="2">
        <v>42809.579502314817</v>
      </c>
      <c r="M2193">
        <v>24</v>
      </c>
      <c r="N2193">
        <v>-5</v>
      </c>
      <c r="O2193">
        <v>-6</v>
      </c>
      <c r="P2193">
        <v>14.66666666666667</v>
      </c>
      <c r="Q2193">
        <v>32</v>
      </c>
      <c r="R2193" t="str">
        <f t="shared" si="136"/>
        <v>Early</v>
      </c>
      <c r="S2193" t="str">
        <f t="shared" si="137"/>
        <v>OnTime</v>
      </c>
      <c r="T2193" t="str">
        <f t="shared" si="138"/>
        <v>Frequent Borrower</v>
      </c>
      <c r="U2193" t="str">
        <f t="shared" si="139"/>
        <v>Short Term</v>
      </c>
    </row>
    <row r="2194" spans="1:21" x14ac:dyDescent="0.35">
      <c r="A2194" t="s">
        <v>304</v>
      </c>
      <c r="B2194">
        <v>301838890</v>
      </c>
      <c r="C2194">
        <v>9</v>
      </c>
      <c r="D2194" s="2">
        <v>42809.670601851853</v>
      </c>
      <c r="E2194" s="2">
        <v>42809.628842592603</v>
      </c>
      <c r="F2194">
        <v>30000</v>
      </c>
      <c r="G2194">
        <v>34400</v>
      </c>
      <c r="H2194">
        <v>30</v>
      </c>
      <c r="I2194" s="2">
        <v>42839.883692129632</v>
      </c>
      <c r="J2194" t="s">
        <v>18</v>
      </c>
      <c r="K2194" s="2">
        <v>42839</v>
      </c>
      <c r="L2194" s="2">
        <v>42839.873171296298</v>
      </c>
      <c r="M2194">
        <v>30</v>
      </c>
      <c r="N2194">
        <v>0</v>
      </c>
      <c r="O2194">
        <v>0</v>
      </c>
      <c r="P2194">
        <v>14.66666666666667</v>
      </c>
      <c r="Q2194">
        <v>24</v>
      </c>
      <c r="R2194" t="str">
        <f t="shared" si="136"/>
        <v>OnTime</v>
      </c>
      <c r="S2194" t="str">
        <f t="shared" si="137"/>
        <v>Early</v>
      </c>
      <c r="T2194" t="str">
        <f t="shared" si="138"/>
        <v>Frequent Borrower</v>
      </c>
      <c r="U2194" t="str">
        <f t="shared" si="139"/>
        <v>Short Term</v>
      </c>
    </row>
    <row r="2195" spans="1:21" x14ac:dyDescent="0.35">
      <c r="A2195" t="s">
        <v>304</v>
      </c>
      <c r="B2195">
        <v>301869258</v>
      </c>
      <c r="C2195">
        <v>10</v>
      </c>
      <c r="D2195" s="2">
        <v>42840.481435185182</v>
      </c>
      <c r="E2195" s="2">
        <v>42840.439687500002</v>
      </c>
      <c r="F2195">
        <v>30000</v>
      </c>
      <c r="G2195">
        <v>34400</v>
      </c>
      <c r="H2195">
        <v>30</v>
      </c>
      <c r="I2195" s="2">
        <v>42867.491377314807</v>
      </c>
      <c r="J2195" t="s">
        <v>18</v>
      </c>
      <c r="K2195" s="2">
        <v>42870</v>
      </c>
      <c r="L2195" s="2">
        <v>42867.480856481481</v>
      </c>
      <c r="M2195">
        <v>27</v>
      </c>
      <c r="N2195">
        <v>-3</v>
      </c>
      <c r="O2195">
        <v>-3</v>
      </c>
      <c r="P2195">
        <v>14.66666666666667</v>
      </c>
      <c r="Q2195">
        <v>30</v>
      </c>
      <c r="R2195" t="str">
        <f t="shared" si="136"/>
        <v>Early</v>
      </c>
      <c r="S2195" t="str">
        <f t="shared" si="137"/>
        <v>OnTime</v>
      </c>
      <c r="T2195" t="str">
        <f t="shared" si="138"/>
        <v>Frequent Borrower</v>
      </c>
      <c r="U2195" t="str">
        <f t="shared" si="139"/>
        <v>Short Term</v>
      </c>
    </row>
    <row r="2196" spans="1:21" x14ac:dyDescent="0.35">
      <c r="A2196" t="s">
        <v>304</v>
      </c>
      <c r="B2196">
        <v>301903921</v>
      </c>
      <c r="C2196">
        <v>11</v>
      </c>
      <c r="D2196" s="2">
        <v>42867.805358796293</v>
      </c>
      <c r="E2196" s="2">
        <v>42867.763495370367</v>
      </c>
      <c r="F2196">
        <v>40000</v>
      </c>
      <c r="G2196">
        <v>44000</v>
      </c>
      <c r="H2196">
        <v>30</v>
      </c>
      <c r="I2196" s="2">
        <v>42898.438414351847</v>
      </c>
      <c r="J2196" t="s">
        <v>18</v>
      </c>
      <c r="K2196" s="2">
        <v>42898</v>
      </c>
      <c r="L2196" s="2">
        <v>42898.43136574074</v>
      </c>
      <c r="M2196">
        <v>30</v>
      </c>
      <c r="N2196">
        <v>0</v>
      </c>
      <c r="O2196">
        <v>0</v>
      </c>
      <c r="P2196">
        <v>10</v>
      </c>
      <c r="Q2196">
        <v>27</v>
      </c>
      <c r="R2196" t="str">
        <f t="shared" si="136"/>
        <v>OnTime</v>
      </c>
      <c r="S2196" t="str">
        <f t="shared" si="137"/>
        <v>Early</v>
      </c>
      <c r="T2196" t="str">
        <f t="shared" si="138"/>
        <v>Frequent Borrower</v>
      </c>
      <c r="U2196" t="str">
        <f t="shared" si="139"/>
        <v>Short Term</v>
      </c>
    </row>
    <row r="2197" spans="1:21" x14ac:dyDescent="0.35">
      <c r="A2197" t="s">
        <v>304</v>
      </c>
      <c r="B2197">
        <v>301935892</v>
      </c>
      <c r="C2197">
        <v>12</v>
      </c>
      <c r="D2197" s="2">
        <v>42898.523530092592</v>
      </c>
      <c r="E2197" s="2">
        <v>42898.481770833343</v>
      </c>
      <c r="F2197">
        <v>40000</v>
      </c>
      <c r="G2197">
        <v>44000</v>
      </c>
      <c r="H2197">
        <v>30</v>
      </c>
      <c r="I2197" s="2">
        <v>42927.995474537027</v>
      </c>
      <c r="J2197" t="s">
        <v>18</v>
      </c>
      <c r="K2197" s="2">
        <v>42928</v>
      </c>
      <c r="L2197" s="2">
        <v>42927.988425925927</v>
      </c>
      <c r="M2197">
        <v>29</v>
      </c>
      <c r="N2197">
        <v>-1</v>
      </c>
      <c r="O2197">
        <v>-1</v>
      </c>
      <c r="P2197">
        <v>10</v>
      </c>
      <c r="Q2197">
        <v>30</v>
      </c>
      <c r="R2197" t="str">
        <f t="shared" si="136"/>
        <v>Early</v>
      </c>
      <c r="S2197" t="str">
        <f t="shared" si="137"/>
        <v>Early</v>
      </c>
      <c r="T2197" t="str">
        <f t="shared" si="138"/>
        <v>Frequent Borrower</v>
      </c>
      <c r="U2197" t="str">
        <f t="shared" si="139"/>
        <v>Short Term</v>
      </c>
    </row>
    <row r="2198" spans="1:21" x14ac:dyDescent="0.35">
      <c r="A2198" t="s">
        <v>305</v>
      </c>
      <c r="B2198">
        <v>301607111</v>
      </c>
      <c r="C2198">
        <v>1</v>
      </c>
      <c r="D2198" s="2">
        <v>42463.385324074072</v>
      </c>
      <c r="E2198" s="2">
        <v>42463.343530092592</v>
      </c>
      <c r="F2198">
        <v>8000</v>
      </c>
      <c r="G2198">
        <v>9200</v>
      </c>
      <c r="H2198">
        <v>15</v>
      </c>
      <c r="I2198" s="2">
        <v>42475.002395833333</v>
      </c>
      <c r="J2198" t="s">
        <v>18</v>
      </c>
      <c r="K2198" s="2">
        <v>42478</v>
      </c>
      <c r="L2198" s="2">
        <v>42474.632430555554</v>
      </c>
      <c r="M2198">
        <v>11</v>
      </c>
      <c r="N2198">
        <v>-4</v>
      </c>
      <c r="O2198">
        <v>-4</v>
      </c>
      <c r="P2198">
        <v>15</v>
      </c>
      <c r="R2198" t="str">
        <f t="shared" si="136"/>
        <v>Early</v>
      </c>
      <c r="S2198" t="str">
        <f t="shared" si="137"/>
        <v>OnTime</v>
      </c>
      <c r="T2198" t="str">
        <f t="shared" si="138"/>
        <v>One-time</v>
      </c>
      <c r="U2198" t="str">
        <f t="shared" si="139"/>
        <v>Short Term</v>
      </c>
    </row>
    <row r="2199" spans="1:21" x14ac:dyDescent="0.35">
      <c r="A2199" t="s">
        <v>305</v>
      </c>
      <c r="B2199">
        <v>301611550</v>
      </c>
      <c r="C2199">
        <v>2</v>
      </c>
      <c r="D2199" s="2">
        <v>42475.639050925929</v>
      </c>
      <c r="E2199" s="2">
        <v>42475.597280092603</v>
      </c>
      <c r="F2199">
        <v>10000</v>
      </c>
      <c r="G2199">
        <v>11500</v>
      </c>
      <c r="H2199">
        <v>15</v>
      </c>
      <c r="I2199" s="2">
        <v>42493.001550925917</v>
      </c>
      <c r="J2199" t="s">
        <v>18</v>
      </c>
      <c r="K2199" s="2">
        <v>42492</v>
      </c>
      <c r="L2199" s="2">
        <v>42492.686539351853</v>
      </c>
      <c r="M2199">
        <v>17</v>
      </c>
      <c r="N2199">
        <v>0</v>
      </c>
      <c r="O2199">
        <v>2</v>
      </c>
      <c r="P2199">
        <v>15</v>
      </c>
      <c r="Q2199">
        <v>12</v>
      </c>
      <c r="R2199" t="str">
        <f t="shared" si="136"/>
        <v>OnTime</v>
      </c>
      <c r="S2199" t="str">
        <f t="shared" si="137"/>
        <v>Late</v>
      </c>
      <c r="T2199" t="str">
        <f t="shared" si="138"/>
        <v>Frequent Borrower</v>
      </c>
      <c r="U2199" t="str">
        <f t="shared" si="139"/>
        <v>Short Term</v>
      </c>
    </row>
    <row r="2200" spans="1:21" x14ac:dyDescent="0.35">
      <c r="A2200" t="s">
        <v>305</v>
      </c>
      <c r="B2200">
        <v>301616505</v>
      </c>
      <c r="C2200">
        <v>3</v>
      </c>
      <c r="D2200" s="2">
        <v>42493.528032407397</v>
      </c>
      <c r="E2200" s="2">
        <v>42493.486250000002</v>
      </c>
      <c r="F2200">
        <v>10000</v>
      </c>
      <c r="G2200">
        <v>11500</v>
      </c>
      <c r="H2200">
        <v>15</v>
      </c>
      <c r="I2200" s="2">
        <v>42568.630162037043</v>
      </c>
      <c r="J2200" t="s">
        <v>18</v>
      </c>
      <c r="K2200" s="2">
        <v>42508</v>
      </c>
      <c r="L2200" s="2">
        <v>42568.618310185193</v>
      </c>
      <c r="M2200">
        <v>75</v>
      </c>
      <c r="N2200">
        <v>60</v>
      </c>
      <c r="O2200">
        <v>60</v>
      </c>
      <c r="P2200">
        <v>15</v>
      </c>
      <c r="Q2200">
        <v>17</v>
      </c>
      <c r="R2200" t="str">
        <f t="shared" si="136"/>
        <v>Late</v>
      </c>
      <c r="S2200" t="str">
        <f t="shared" si="137"/>
        <v>Early</v>
      </c>
      <c r="T2200" t="str">
        <f t="shared" si="138"/>
        <v>Frequent Borrower</v>
      </c>
      <c r="U2200" t="str">
        <f t="shared" si="139"/>
        <v>Short Term</v>
      </c>
    </row>
    <row r="2201" spans="1:21" x14ac:dyDescent="0.35">
      <c r="A2201" t="s">
        <v>305</v>
      </c>
      <c r="B2201">
        <v>301807916</v>
      </c>
      <c r="C2201">
        <v>4</v>
      </c>
      <c r="D2201" s="2">
        <v>42767.657534722217</v>
      </c>
      <c r="E2201" s="2">
        <v>42767.61577546296</v>
      </c>
      <c r="F2201">
        <v>15000</v>
      </c>
      <c r="G2201">
        <v>16675</v>
      </c>
      <c r="H2201">
        <v>15</v>
      </c>
      <c r="I2201" s="2">
        <v>42773.303090277783</v>
      </c>
      <c r="J2201" t="s">
        <v>18</v>
      </c>
      <c r="K2201" s="2">
        <v>42782</v>
      </c>
      <c r="L2201" s="2">
        <v>42773.292546296303</v>
      </c>
      <c r="M2201">
        <v>5</v>
      </c>
      <c r="N2201">
        <v>-9</v>
      </c>
      <c r="O2201">
        <v>-10</v>
      </c>
      <c r="P2201">
        <v>11.16666666666667</v>
      </c>
      <c r="Q2201">
        <v>274</v>
      </c>
      <c r="R2201" t="str">
        <f t="shared" si="136"/>
        <v>Early</v>
      </c>
      <c r="S2201" t="str">
        <f t="shared" si="137"/>
        <v>Early</v>
      </c>
      <c r="T2201" t="str">
        <f t="shared" si="138"/>
        <v>Frequent Borrower</v>
      </c>
      <c r="U2201" t="str">
        <f t="shared" si="139"/>
        <v>Short Term</v>
      </c>
    </row>
    <row r="2202" spans="1:21" x14ac:dyDescent="0.35">
      <c r="A2202" t="s">
        <v>305</v>
      </c>
      <c r="B2202">
        <v>301813895</v>
      </c>
      <c r="C2202">
        <v>5</v>
      </c>
      <c r="D2202" s="2">
        <v>42775.96371527778</v>
      </c>
      <c r="E2202" s="2">
        <v>42775.921979166669</v>
      </c>
      <c r="F2202">
        <v>20000</v>
      </c>
      <c r="G2202">
        <v>21800</v>
      </c>
      <c r="H2202">
        <v>15</v>
      </c>
      <c r="I2202" s="2">
        <v>42781.56486111111</v>
      </c>
      <c r="J2202" t="s">
        <v>18</v>
      </c>
      <c r="K2202" s="2">
        <v>42790</v>
      </c>
      <c r="L2202" s="2">
        <v>42781.554328703707</v>
      </c>
      <c r="M2202">
        <v>5</v>
      </c>
      <c r="N2202">
        <v>-9</v>
      </c>
      <c r="O2202">
        <v>-10</v>
      </c>
      <c r="P2202">
        <v>9</v>
      </c>
      <c r="Q2202">
        <v>8</v>
      </c>
      <c r="R2202" t="str">
        <f t="shared" si="136"/>
        <v>Early</v>
      </c>
      <c r="S2202" t="str">
        <f t="shared" si="137"/>
        <v>Early</v>
      </c>
      <c r="T2202" t="str">
        <f t="shared" si="138"/>
        <v>Frequent Borrower</v>
      </c>
      <c r="U2202" t="str">
        <f t="shared" si="139"/>
        <v>Short Term</v>
      </c>
    </row>
    <row r="2203" spans="1:21" x14ac:dyDescent="0.35">
      <c r="A2203" t="s">
        <v>305</v>
      </c>
      <c r="B2203">
        <v>301818089</v>
      </c>
      <c r="C2203">
        <v>6</v>
      </c>
      <c r="D2203" s="2">
        <v>42781.905555555553</v>
      </c>
      <c r="E2203" s="2">
        <v>42781.863807870373</v>
      </c>
      <c r="F2203">
        <v>30000</v>
      </c>
      <c r="G2203">
        <v>34400</v>
      </c>
      <c r="H2203">
        <v>30</v>
      </c>
      <c r="I2203" s="2">
        <v>42799.411770833343</v>
      </c>
      <c r="J2203" t="s">
        <v>18</v>
      </c>
      <c r="K2203" s="2">
        <v>42811</v>
      </c>
      <c r="L2203" s="2">
        <v>42799.401238425933</v>
      </c>
      <c r="M2203">
        <v>17</v>
      </c>
      <c r="N2203">
        <v>-12</v>
      </c>
      <c r="O2203">
        <v>-13</v>
      </c>
      <c r="P2203">
        <v>14.66666666666667</v>
      </c>
      <c r="Q2203">
        <v>5</v>
      </c>
      <c r="R2203" t="str">
        <f t="shared" si="136"/>
        <v>Early</v>
      </c>
      <c r="S2203" t="str">
        <f t="shared" si="137"/>
        <v>Early</v>
      </c>
      <c r="T2203" t="str">
        <f t="shared" si="138"/>
        <v>Frequent Borrower</v>
      </c>
      <c r="U2203" t="str">
        <f t="shared" si="139"/>
        <v>Short Term</v>
      </c>
    </row>
    <row r="2204" spans="1:21" x14ac:dyDescent="0.35">
      <c r="A2204" t="s">
        <v>305</v>
      </c>
      <c r="B2204">
        <v>301834459</v>
      </c>
      <c r="C2204">
        <v>7</v>
      </c>
      <c r="D2204" s="2">
        <v>42803.343425925923</v>
      </c>
      <c r="E2204" s="2">
        <v>42803.300983796304</v>
      </c>
      <c r="F2204">
        <v>30000</v>
      </c>
      <c r="G2204">
        <v>34400</v>
      </c>
      <c r="H2204">
        <v>30</v>
      </c>
      <c r="I2204" s="2">
        <v>42832.463067129633</v>
      </c>
      <c r="J2204" t="s">
        <v>18</v>
      </c>
      <c r="K2204" s="2">
        <v>42835</v>
      </c>
      <c r="L2204" s="2">
        <v>42832.452546296299</v>
      </c>
      <c r="M2204">
        <v>29</v>
      </c>
      <c r="N2204">
        <v>-3</v>
      </c>
      <c r="O2204">
        <v>-1</v>
      </c>
      <c r="P2204">
        <v>14.66666666666667</v>
      </c>
      <c r="Q2204">
        <v>21</v>
      </c>
      <c r="R2204" t="str">
        <f t="shared" si="136"/>
        <v>Early</v>
      </c>
      <c r="S2204" t="str">
        <f t="shared" si="137"/>
        <v>Early</v>
      </c>
      <c r="T2204" t="str">
        <f t="shared" si="138"/>
        <v>Frequent Borrower</v>
      </c>
      <c r="U2204" t="str">
        <f t="shared" si="139"/>
        <v>Short Term</v>
      </c>
    </row>
    <row r="2205" spans="1:21" x14ac:dyDescent="0.35">
      <c r="A2205" t="s">
        <v>305</v>
      </c>
      <c r="B2205">
        <v>301859723</v>
      </c>
      <c r="C2205">
        <v>8</v>
      </c>
      <c r="D2205" s="2">
        <v>42832.778923611113</v>
      </c>
      <c r="E2205" s="2">
        <v>42832.737187500003</v>
      </c>
      <c r="F2205">
        <v>30000</v>
      </c>
      <c r="G2205">
        <v>34400</v>
      </c>
      <c r="H2205">
        <v>30</v>
      </c>
      <c r="I2205" s="2">
        <v>42857.269513888888</v>
      </c>
      <c r="J2205" t="s">
        <v>18</v>
      </c>
      <c r="K2205" s="2">
        <v>42863</v>
      </c>
      <c r="L2205" s="2">
        <v>42857.258993055562</v>
      </c>
      <c r="M2205">
        <v>24</v>
      </c>
      <c r="N2205">
        <v>-6</v>
      </c>
      <c r="O2205">
        <v>-6</v>
      </c>
      <c r="P2205">
        <v>14.66666666666667</v>
      </c>
      <c r="Q2205">
        <v>29</v>
      </c>
      <c r="R2205" t="str">
        <f t="shared" si="136"/>
        <v>Early</v>
      </c>
      <c r="S2205" t="str">
        <f t="shared" si="137"/>
        <v>Early</v>
      </c>
      <c r="T2205" t="str">
        <f t="shared" si="138"/>
        <v>Frequent Borrower</v>
      </c>
      <c r="U2205" t="str">
        <f t="shared" si="139"/>
        <v>Short Term</v>
      </c>
    </row>
    <row r="2206" spans="1:21" x14ac:dyDescent="0.35">
      <c r="A2206" t="s">
        <v>305</v>
      </c>
      <c r="B2206">
        <v>301886964</v>
      </c>
      <c r="C2206">
        <v>9</v>
      </c>
      <c r="D2206" s="2">
        <v>42857.487870370373</v>
      </c>
      <c r="E2206" s="2">
        <v>42857.446087962962</v>
      </c>
      <c r="F2206">
        <v>40000</v>
      </c>
      <c r="G2206">
        <v>44800</v>
      </c>
      <c r="H2206">
        <v>30</v>
      </c>
      <c r="I2206" s="2">
        <v>42885.65519675926</v>
      </c>
      <c r="J2206" t="s">
        <v>18</v>
      </c>
      <c r="K2206" s="2">
        <v>42887</v>
      </c>
      <c r="L2206" s="2">
        <v>42885.648136574076</v>
      </c>
      <c r="M2206">
        <v>28</v>
      </c>
      <c r="N2206">
        <v>-2</v>
      </c>
      <c r="O2206">
        <v>-2</v>
      </c>
      <c r="P2206">
        <v>12</v>
      </c>
      <c r="Q2206">
        <v>24</v>
      </c>
      <c r="R2206" t="str">
        <f t="shared" si="136"/>
        <v>Early</v>
      </c>
      <c r="S2206" t="str">
        <f t="shared" si="137"/>
        <v>Early</v>
      </c>
      <c r="T2206" t="str">
        <f t="shared" si="138"/>
        <v>Frequent Borrower</v>
      </c>
      <c r="U2206" t="str">
        <f t="shared" si="139"/>
        <v>Short Term</v>
      </c>
    </row>
    <row r="2207" spans="1:21" x14ac:dyDescent="0.35">
      <c r="A2207" t="s">
        <v>305</v>
      </c>
      <c r="B2207">
        <v>301925137</v>
      </c>
      <c r="C2207">
        <v>10</v>
      </c>
      <c r="D2207" s="2">
        <v>42888.697118055563</v>
      </c>
      <c r="E2207" s="2">
        <v>42888.655370370368</v>
      </c>
      <c r="F2207">
        <v>10000</v>
      </c>
      <c r="G2207">
        <v>10500</v>
      </c>
      <c r="H2207">
        <v>15</v>
      </c>
      <c r="I2207" s="2">
        <v>42891.85728009259</v>
      </c>
      <c r="J2207" t="s">
        <v>18</v>
      </c>
      <c r="K2207" s="2">
        <v>42905</v>
      </c>
      <c r="L2207" s="2">
        <v>42891.850231481483</v>
      </c>
      <c r="M2207">
        <v>3</v>
      </c>
      <c r="N2207">
        <v>-14</v>
      </c>
      <c r="O2207">
        <v>-12</v>
      </c>
      <c r="P2207">
        <v>5</v>
      </c>
      <c r="Q2207">
        <v>31</v>
      </c>
      <c r="R2207" t="str">
        <f t="shared" si="136"/>
        <v>Early</v>
      </c>
      <c r="S2207" t="str">
        <f t="shared" si="137"/>
        <v>Early</v>
      </c>
      <c r="T2207" t="str">
        <f t="shared" si="138"/>
        <v>Frequent Borrower</v>
      </c>
      <c r="U2207" t="str">
        <f t="shared" si="139"/>
        <v>Short Term</v>
      </c>
    </row>
    <row r="2208" spans="1:21" x14ac:dyDescent="0.35">
      <c r="A2208" t="s">
        <v>305</v>
      </c>
      <c r="B2208">
        <v>301929668</v>
      </c>
      <c r="C2208">
        <v>11</v>
      </c>
      <c r="D2208" s="2">
        <v>42893.373680555553</v>
      </c>
      <c r="E2208" s="2">
        <v>42893.33184027778</v>
      </c>
      <c r="F2208">
        <v>40000</v>
      </c>
      <c r="G2208">
        <v>44000</v>
      </c>
      <c r="H2208">
        <v>30</v>
      </c>
      <c r="I2208" s="2">
        <v>42920.481365740743</v>
      </c>
      <c r="J2208" t="s">
        <v>18</v>
      </c>
      <c r="K2208" s="2">
        <v>42923</v>
      </c>
      <c r="L2208" s="2">
        <v>42920.474317129629</v>
      </c>
      <c r="M2208">
        <v>27</v>
      </c>
      <c r="N2208">
        <v>-3</v>
      </c>
      <c r="O2208">
        <v>-3</v>
      </c>
      <c r="P2208">
        <v>10</v>
      </c>
      <c r="Q2208">
        <v>4</v>
      </c>
      <c r="R2208" t="str">
        <f t="shared" si="136"/>
        <v>Early</v>
      </c>
      <c r="S2208" t="str">
        <f t="shared" si="137"/>
        <v>OnTime</v>
      </c>
      <c r="T2208" t="str">
        <f t="shared" si="138"/>
        <v>Frequent Borrower</v>
      </c>
      <c r="U2208" t="str">
        <f t="shared" si="139"/>
        <v>Short Term</v>
      </c>
    </row>
    <row r="2209" spans="1:21" x14ac:dyDescent="0.35">
      <c r="A2209" t="s">
        <v>306</v>
      </c>
      <c r="B2209">
        <v>301770060</v>
      </c>
      <c r="C2209">
        <v>1</v>
      </c>
      <c r="D2209" s="2">
        <v>42710.577743055554</v>
      </c>
      <c r="E2209" s="2">
        <v>42710.535902777781</v>
      </c>
      <c r="F2209">
        <v>10000</v>
      </c>
      <c r="G2209">
        <v>13000</v>
      </c>
      <c r="H2209">
        <v>30</v>
      </c>
      <c r="I2209" s="2">
        <v>42740.201226851852</v>
      </c>
      <c r="J2209" t="s">
        <v>18</v>
      </c>
      <c r="K2209" s="2">
        <v>42740</v>
      </c>
      <c r="L2209" s="2">
        <v>42740.190694444442</v>
      </c>
      <c r="M2209">
        <v>29</v>
      </c>
      <c r="N2209">
        <v>0</v>
      </c>
      <c r="O2209">
        <v>-1</v>
      </c>
      <c r="P2209">
        <v>30</v>
      </c>
      <c r="R2209" t="str">
        <f t="shared" si="136"/>
        <v>OnTime</v>
      </c>
      <c r="S2209" t="str">
        <f t="shared" si="137"/>
        <v>OnTime</v>
      </c>
      <c r="T2209" t="str">
        <f t="shared" si="138"/>
        <v>One-time</v>
      </c>
      <c r="U2209" t="str">
        <f t="shared" si="139"/>
        <v>Short Term</v>
      </c>
    </row>
    <row r="2210" spans="1:21" x14ac:dyDescent="0.35">
      <c r="A2210" t="s">
        <v>306</v>
      </c>
      <c r="B2210">
        <v>301787406</v>
      </c>
      <c r="C2210">
        <v>2</v>
      </c>
      <c r="D2210" s="2">
        <v>42740.205474537041</v>
      </c>
      <c r="E2210" s="2">
        <v>42740.16369212963</v>
      </c>
      <c r="F2210">
        <v>10000</v>
      </c>
      <c r="G2210">
        <v>13000</v>
      </c>
      <c r="H2210">
        <v>30</v>
      </c>
      <c r="I2210" s="2">
        <v>42772.542048611111</v>
      </c>
      <c r="J2210" t="s">
        <v>18</v>
      </c>
      <c r="K2210" s="2">
        <v>42772</v>
      </c>
      <c r="L2210" s="2">
        <v>42772.5315162037</v>
      </c>
      <c r="M2210">
        <v>32</v>
      </c>
      <c r="N2210">
        <v>0</v>
      </c>
      <c r="O2210">
        <v>2</v>
      </c>
      <c r="P2210">
        <v>30</v>
      </c>
      <c r="Q2210">
        <v>29</v>
      </c>
      <c r="R2210" t="str">
        <f t="shared" si="136"/>
        <v>OnTime</v>
      </c>
      <c r="S2210" t="str">
        <f t="shared" si="137"/>
        <v>OnTime</v>
      </c>
      <c r="T2210" t="str">
        <f t="shared" si="138"/>
        <v>Frequent Borrower</v>
      </c>
      <c r="U2210" t="str">
        <f t="shared" si="139"/>
        <v>Short Term</v>
      </c>
    </row>
    <row r="2211" spans="1:21" x14ac:dyDescent="0.35">
      <c r="A2211" t="s">
        <v>306</v>
      </c>
      <c r="B2211">
        <v>301811038</v>
      </c>
      <c r="C2211">
        <v>3</v>
      </c>
      <c r="D2211" s="2">
        <v>42772.542604166672</v>
      </c>
      <c r="E2211" s="2">
        <v>42772.500868055547</v>
      </c>
      <c r="F2211">
        <v>10000</v>
      </c>
      <c r="G2211">
        <v>13000</v>
      </c>
      <c r="H2211">
        <v>30</v>
      </c>
      <c r="I2211" s="2">
        <v>42802.029710648138</v>
      </c>
      <c r="J2211" t="s">
        <v>18</v>
      </c>
      <c r="K2211" s="2">
        <v>42802</v>
      </c>
      <c r="L2211" s="2">
        <v>42802.010775462957</v>
      </c>
      <c r="M2211">
        <v>29</v>
      </c>
      <c r="N2211">
        <v>0</v>
      </c>
      <c r="O2211">
        <v>-1</v>
      </c>
      <c r="P2211">
        <v>30</v>
      </c>
      <c r="Q2211">
        <v>32</v>
      </c>
      <c r="R2211" t="str">
        <f t="shared" si="136"/>
        <v>OnTime</v>
      </c>
      <c r="S2211" t="str">
        <f t="shared" si="137"/>
        <v>Late</v>
      </c>
      <c r="T2211" t="str">
        <f t="shared" si="138"/>
        <v>Frequent Borrower</v>
      </c>
      <c r="U2211" t="str">
        <f t="shared" si="139"/>
        <v>Short Term</v>
      </c>
    </row>
    <row r="2212" spans="1:21" x14ac:dyDescent="0.35">
      <c r="A2212" t="s">
        <v>306</v>
      </c>
      <c r="B2212">
        <v>301833719</v>
      </c>
      <c r="C2212">
        <v>4</v>
      </c>
      <c r="D2212" s="2">
        <v>42802.291516203702</v>
      </c>
      <c r="E2212" s="2">
        <v>42802.249027777783</v>
      </c>
      <c r="F2212">
        <v>20000</v>
      </c>
      <c r="G2212">
        <v>23800</v>
      </c>
      <c r="H2212">
        <v>30</v>
      </c>
      <c r="I2212" s="2">
        <v>42836.661643518521</v>
      </c>
      <c r="J2212" t="s">
        <v>18</v>
      </c>
      <c r="K2212" s="2">
        <v>42832</v>
      </c>
      <c r="L2212" s="2">
        <v>42836.651134259257</v>
      </c>
      <c r="M2212">
        <v>34</v>
      </c>
      <c r="N2212">
        <v>4</v>
      </c>
      <c r="O2212">
        <v>4</v>
      </c>
      <c r="P2212">
        <v>19</v>
      </c>
      <c r="Q2212">
        <v>29</v>
      </c>
      <c r="R2212" t="str">
        <f t="shared" si="136"/>
        <v>Late</v>
      </c>
      <c r="S2212" t="str">
        <f t="shared" si="137"/>
        <v>Early</v>
      </c>
      <c r="T2212" t="str">
        <f t="shared" si="138"/>
        <v>Frequent Borrower</v>
      </c>
      <c r="U2212" t="str">
        <f t="shared" si="139"/>
        <v>Short Term</v>
      </c>
    </row>
    <row r="2213" spans="1:21" x14ac:dyDescent="0.35">
      <c r="A2213" t="s">
        <v>306</v>
      </c>
      <c r="B2213">
        <v>301864705</v>
      </c>
      <c r="C2213">
        <v>5</v>
      </c>
      <c r="D2213" s="2">
        <v>42836.667175925933</v>
      </c>
      <c r="E2213" s="2">
        <v>42836.625439814823</v>
      </c>
      <c r="F2213">
        <v>10000</v>
      </c>
      <c r="G2213">
        <v>11500</v>
      </c>
      <c r="H2213">
        <v>15</v>
      </c>
      <c r="I2213" s="2">
        <v>42849.628622685188</v>
      </c>
      <c r="J2213" t="s">
        <v>18</v>
      </c>
      <c r="K2213" s="2">
        <v>42851</v>
      </c>
      <c r="L2213" s="2">
        <v>42849.618090277778</v>
      </c>
      <c r="M2213">
        <v>12</v>
      </c>
      <c r="N2213">
        <v>-2</v>
      </c>
      <c r="O2213">
        <v>-3</v>
      </c>
      <c r="P2213">
        <v>15</v>
      </c>
      <c r="Q2213">
        <v>34</v>
      </c>
      <c r="R2213" t="str">
        <f t="shared" si="136"/>
        <v>Early</v>
      </c>
      <c r="S2213" t="str">
        <f t="shared" si="137"/>
        <v>OnTime</v>
      </c>
      <c r="T2213" t="str">
        <f t="shared" si="138"/>
        <v>Frequent Borrower</v>
      </c>
      <c r="U2213" t="str">
        <f t="shared" si="139"/>
        <v>Short Term</v>
      </c>
    </row>
    <row r="2214" spans="1:21" x14ac:dyDescent="0.35">
      <c r="A2214" t="s">
        <v>306</v>
      </c>
      <c r="B2214">
        <v>301878812</v>
      </c>
      <c r="C2214">
        <v>6</v>
      </c>
      <c r="D2214" s="2">
        <v>42849.635405092587</v>
      </c>
      <c r="E2214" s="2">
        <v>42849.593657407408</v>
      </c>
      <c r="F2214">
        <v>20000</v>
      </c>
      <c r="G2214">
        <v>21900</v>
      </c>
      <c r="H2214">
        <v>15</v>
      </c>
      <c r="I2214" s="2">
        <v>42864.844189814823</v>
      </c>
      <c r="J2214" t="s">
        <v>18</v>
      </c>
      <c r="K2214" s="2">
        <v>42864</v>
      </c>
      <c r="L2214" s="2">
        <v>42864.833622685182</v>
      </c>
      <c r="M2214">
        <v>15</v>
      </c>
      <c r="N2214">
        <v>0</v>
      </c>
      <c r="O2214">
        <v>0</v>
      </c>
      <c r="P2214">
        <v>9.5</v>
      </c>
      <c r="Q2214">
        <v>12</v>
      </c>
      <c r="R2214" t="str">
        <f t="shared" si="136"/>
        <v>OnTime</v>
      </c>
      <c r="S2214" t="str">
        <f t="shared" si="137"/>
        <v>OnTime</v>
      </c>
      <c r="T2214" t="str">
        <f t="shared" si="138"/>
        <v>Frequent Borrower</v>
      </c>
      <c r="U2214" t="str">
        <f t="shared" si="139"/>
        <v>Short Term</v>
      </c>
    </row>
    <row r="2215" spans="1:21" x14ac:dyDescent="0.35">
      <c r="A2215" t="s">
        <v>306</v>
      </c>
      <c r="B2215">
        <v>301898434</v>
      </c>
      <c r="C2215">
        <v>7</v>
      </c>
      <c r="D2215" s="2">
        <v>42865.034189814818</v>
      </c>
      <c r="E2215" s="2">
        <v>42864.9924537037</v>
      </c>
      <c r="F2215">
        <v>20000</v>
      </c>
      <c r="G2215">
        <v>24500</v>
      </c>
      <c r="H2215">
        <v>30</v>
      </c>
      <c r="I2215" s="2">
        <v>42895.857175925928</v>
      </c>
      <c r="J2215" t="s">
        <v>18</v>
      </c>
      <c r="K2215" s="2">
        <v>42895</v>
      </c>
      <c r="L2215" s="2">
        <v>42895.850127314807</v>
      </c>
      <c r="M2215">
        <v>30</v>
      </c>
      <c r="N2215">
        <v>0</v>
      </c>
      <c r="O2215">
        <v>0</v>
      </c>
      <c r="P2215">
        <v>22.5</v>
      </c>
      <c r="Q2215">
        <v>15</v>
      </c>
      <c r="R2215" t="str">
        <f t="shared" si="136"/>
        <v>OnTime</v>
      </c>
      <c r="S2215" t="str">
        <f t="shared" si="137"/>
        <v>OnTime</v>
      </c>
      <c r="T2215" t="str">
        <f t="shared" si="138"/>
        <v>Frequent Borrower</v>
      </c>
      <c r="U2215" t="str">
        <f t="shared" si="139"/>
        <v>Short Term</v>
      </c>
    </row>
    <row r="2216" spans="1:21" x14ac:dyDescent="0.35">
      <c r="A2216" t="s">
        <v>306</v>
      </c>
      <c r="B2216">
        <v>301934147</v>
      </c>
      <c r="C2216">
        <v>8</v>
      </c>
      <c r="D2216" s="2">
        <v>42896.78837962963</v>
      </c>
      <c r="E2216" s="2">
        <v>42896.745937500003</v>
      </c>
      <c r="F2216">
        <v>20000</v>
      </c>
      <c r="G2216">
        <v>24500</v>
      </c>
      <c r="H2216">
        <v>30</v>
      </c>
      <c r="I2216" s="2">
        <v>42926.841365740736</v>
      </c>
      <c r="J2216" t="s">
        <v>18</v>
      </c>
      <c r="K2216" s="2">
        <v>42926</v>
      </c>
      <c r="L2216" s="2">
        <v>42926.834328703713</v>
      </c>
      <c r="M2216">
        <v>30</v>
      </c>
      <c r="N2216">
        <v>0</v>
      </c>
      <c r="O2216">
        <v>0</v>
      </c>
      <c r="P2216">
        <v>22.5</v>
      </c>
      <c r="Q2216">
        <v>31</v>
      </c>
      <c r="R2216" t="str">
        <f t="shared" si="136"/>
        <v>OnTime</v>
      </c>
      <c r="S2216" t="str">
        <f t="shared" si="137"/>
        <v>Late</v>
      </c>
      <c r="T2216" t="str">
        <f t="shared" si="138"/>
        <v>Frequent Borrower</v>
      </c>
      <c r="U2216" t="str">
        <f t="shared" si="139"/>
        <v>Short Term</v>
      </c>
    </row>
    <row r="2217" spans="1:21" x14ac:dyDescent="0.35">
      <c r="A2217" t="s">
        <v>307</v>
      </c>
      <c r="B2217">
        <v>301604830</v>
      </c>
      <c r="C2217">
        <v>1</v>
      </c>
      <c r="D2217" s="2">
        <v>42457.855833333328</v>
      </c>
      <c r="E2217" s="2">
        <v>42457.814097222217</v>
      </c>
      <c r="F2217">
        <v>10000</v>
      </c>
      <c r="G2217">
        <v>11500</v>
      </c>
      <c r="H2217">
        <v>15</v>
      </c>
      <c r="I2217" s="2">
        <v>42476.001944444448</v>
      </c>
      <c r="J2217" t="s">
        <v>18</v>
      </c>
      <c r="K2217" s="2">
        <v>42472</v>
      </c>
      <c r="L2217" s="2">
        <v>42475.745381944442</v>
      </c>
      <c r="M2217">
        <v>18</v>
      </c>
      <c r="N2217">
        <v>3</v>
      </c>
      <c r="O2217">
        <v>3</v>
      </c>
      <c r="P2217">
        <v>15</v>
      </c>
      <c r="R2217" t="str">
        <f t="shared" si="136"/>
        <v>Late</v>
      </c>
      <c r="S2217" t="str">
        <f t="shared" si="137"/>
        <v>OnTime</v>
      </c>
      <c r="T2217" t="str">
        <f t="shared" si="138"/>
        <v>One-time</v>
      </c>
      <c r="U2217" t="str">
        <f t="shared" si="139"/>
        <v>Short Term</v>
      </c>
    </row>
    <row r="2218" spans="1:21" x14ac:dyDescent="0.35">
      <c r="A2218" t="s">
        <v>307</v>
      </c>
      <c r="B2218">
        <v>301619613</v>
      </c>
      <c r="C2218">
        <v>2</v>
      </c>
      <c r="D2218" s="2">
        <v>42501.917905092603</v>
      </c>
      <c r="E2218" s="2">
        <v>42501.876145833332</v>
      </c>
      <c r="F2218">
        <v>10000</v>
      </c>
      <c r="G2218">
        <v>11500</v>
      </c>
      <c r="H2218">
        <v>15</v>
      </c>
      <c r="I2218" s="2">
        <v>42517.00172453704</v>
      </c>
      <c r="J2218" t="s">
        <v>18</v>
      </c>
      <c r="K2218" s="2">
        <v>42516</v>
      </c>
      <c r="L2218" s="2">
        <v>42516.664583333331</v>
      </c>
      <c r="M2218">
        <v>15</v>
      </c>
      <c r="N2218">
        <v>0</v>
      </c>
      <c r="O2218">
        <v>0</v>
      </c>
      <c r="P2218">
        <v>15</v>
      </c>
      <c r="Q2218">
        <v>44</v>
      </c>
      <c r="R2218" t="str">
        <f t="shared" si="136"/>
        <v>OnTime</v>
      </c>
      <c r="S2218" t="str">
        <f t="shared" si="137"/>
        <v>Late</v>
      </c>
      <c r="T2218" t="str">
        <f t="shared" si="138"/>
        <v>Frequent Borrower</v>
      </c>
      <c r="U2218" t="str">
        <f t="shared" si="139"/>
        <v>Short Term</v>
      </c>
    </row>
    <row r="2219" spans="1:21" x14ac:dyDescent="0.35">
      <c r="A2219" t="s">
        <v>307</v>
      </c>
      <c r="B2219">
        <v>301643971</v>
      </c>
      <c r="C2219">
        <v>3</v>
      </c>
      <c r="D2219" s="2">
        <v>42555.727523148147</v>
      </c>
      <c r="E2219" s="2">
        <v>42555.685729166667</v>
      </c>
      <c r="F2219">
        <v>10000</v>
      </c>
      <c r="G2219">
        <v>11500</v>
      </c>
      <c r="H2219">
        <v>15</v>
      </c>
      <c r="I2219" s="2">
        <v>42583.862592592603</v>
      </c>
      <c r="J2219" t="s">
        <v>18</v>
      </c>
      <c r="K2219" s="2">
        <v>42570</v>
      </c>
      <c r="L2219" s="2">
        <v>42583.852141203701</v>
      </c>
      <c r="M2219">
        <v>28</v>
      </c>
      <c r="N2219">
        <v>13</v>
      </c>
      <c r="O2219">
        <v>13</v>
      </c>
      <c r="P2219">
        <v>15</v>
      </c>
      <c r="Q2219">
        <v>53</v>
      </c>
      <c r="R2219" t="str">
        <f t="shared" si="136"/>
        <v>Late</v>
      </c>
      <c r="S2219" t="str">
        <f t="shared" si="137"/>
        <v>Late</v>
      </c>
      <c r="T2219" t="str">
        <f t="shared" si="138"/>
        <v>Frequent Borrower</v>
      </c>
      <c r="U2219" t="str">
        <f t="shared" si="139"/>
        <v>Short Term</v>
      </c>
    </row>
    <row r="2220" spans="1:21" x14ac:dyDescent="0.35">
      <c r="A2220" t="s">
        <v>307</v>
      </c>
      <c r="B2220">
        <v>301716517</v>
      </c>
      <c r="C2220">
        <v>4</v>
      </c>
      <c r="D2220" s="2">
        <v>42628.733402777783</v>
      </c>
      <c r="E2220" s="2">
        <v>42628.691655092603</v>
      </c>
      <c r="F2220">
        <v>20000</v>
      </c>
      <c r="G2220">
        <v>24500</v>
      </c>
      <c r="H2220">
        <v>30</v>
      </c>
      <c r="I2220" s="2">
        <v>42661.578252314823</v>
      </c>
      <c r="J2220" t="s">
        <v>18</v>
      </c>
      <c r="K2220" s="2">
        <v>42660</v>
      </c>
      <c r="L2220" s="2">
        <v>42661.567743055559</v>
      </c>
      <c r="M2220">
        <v>32</v>
      </c>
      <c r="N2220">
        <v>1</v>
      </c>
      <c r="O2220">
        <v>2</v>
      </c>
      <c r="P2220">
        <v>22.5</v>
      </c>
      <c r="Q2220">
        <v>73</v>
      </c>
      <c r="R2220" t="str">
        <f t="shared" si="136"/>
        <v>Late</v>
      </c>
      <c r="S2220" t="str">
        <f t="shared" si="137"/>
        <v>Late</v>
      </c>
      <c r="T2220" t="str">
        <f t="shared" si="138"/>
        <v>Frequent Borrower</v>
      </c>
      <c r="U2220" t="str">
        <f t="shared" si="139"/>
        <v>Short Term</v>
      </c>
    </row>
    <row r="2221" spans="1:21" x14ac:dyDescent="0.35">
      <c r="A2221" t="s">
        <v>307</v>
      </c>
      <c r="B2221">
        <v>301748734</v>
      </c>
      <c r="C2221">
        <v>5</v>
      </c>
      <c r="D2221" s="2">
        <v>42666.949525462973</v>
      </c>
      <c r="E2221" s="2">
        <v>42666.907719907409</v>
      </c>
      <c r="F2221">
        <v>20000</v>
      </c>
      <c r="G2221">
        <v>24500</v>
      </c>
      <c r="H2221">
        <v>30</v>
      </c>
      <c r="I2221" s="2">
        <v>42709.732638888891</v>
      </c>
      <c r="J2221" t="s">
        <v>18</v>
      </c>
      <c r="K2221" s="2">
        <v>42696</v>
      </c>
      <c r="L2221" s="2">
        <v>42709.722118055557</v>
      </c>
      <c r="M2221">
        <v>42</v>
      </c>
      <c r="N2221">
        <v>13</v>
      </c>
      <c r="O2221">
        <v>12</v>
      </c>
      <c r="P2221">
        <v>22.5</v>
      </c>
      <c r="Q2221">
        <v>38</v>
      </c>
      <c r="R2221" t="str">
        <f t="shared" si="136"/>
        <v>Late</v>
      </c>
      <c r="S2221" t="str">
        <f t="shared" si="137"/>
        <v>Late</v>
      </c>
      <c r="T2221" t="str">
        <f t="shared" si="138"/>
        <v>Frequent Borrower</v>
      </c>
      <c r="U2221" t="str">
        <f t="shared" si="139"/>
        <v>Short Term</v>
      </c>
    </row>
    <row r="2222" spans="1:21" x14ac:dyDescent="0.35">
      <c r="A2222" t="s">
        <v>307</v>
      </c>
      <c r="B2222">
        <v>301793423</v>
      </c>
      <c r="C2222">
        <v>6</v>
      </c>
      <c r="D2222" s="2">
        <v>42749.679236111107</v>
      </c>
      <c r="E2222" s="2">
        <v>42749.637488425928</v>
      </c>
      <c r="F2222">
        <v>20000</v>
      </c>
      <c r="G2222">
        <v>23800</v>
      </c>
      <c r="H2222">
        <v>30</v>
      </c>
      <c r="I2222" s="2">
        <v>42797.840046296304</v>
      </c>
      <c r="J2222" t="s">
        <v>18</v>
      </c>
      <c r="K2222" s="2">
        <v>42779</v>
      </c>
      <c r="L2222" s="2">
        <v>42797.829513888893</v>
      </c>
      <c r="M2222">
        <v>48</v>
      </c>
      <c r="N2222">
        <v>18</v>
      </c>
      <c r="O2222">
        <v>18</v>
      </c>
      <c r="P2222">
        <v>19</v>
      </c>
      <c r="Q2222">
        <v>82</v>
      </c>
      <c r="R2222" t="str">
        <f t="shared" si="136"/>
        <v>Late</v>
      </c>
      <c r="S2222" t="str">
        <f t="shared" si="137"/>
        <v>OnTime</v>
      </c>
      <c r="T2222" t="str">
        <f t="shared" si="138"/>
        <v>Frequent Borrower</v>
      </c>
      <c r="U2222" t="str">
        <f t="shared" si="139"/>
        <v>Short Term</v>
      </c>
    </row>
    <row r="2223" spans="1:21" x14ac:dyDescent="0.35">
      <c r="A2223" t="s">
        <v>307</v>
      </c>
      <c r="B2223">
        <v>301832394</v>
      </c>
      <c r="C2223">
        <v>7</v>
      </c>
      <c r="D2223" s="2">
        <v>42800.548587962963</v>
      </c>
      <c r="E2223" s="2">
        <v>42800.50677083333</v>
      </c>
      <c r="F2223">
        <v>10000</v>
      </c>
      <c r="G2223">
        <v>11500</v>
      </c>
      <c r="H2223">
        <v>15</v>
      </c>
      <c r="I2223" s="2">
        <v>42815.680358796293</v>
      </c>
      <c r="J2223" t="s">
        <v>18</v>
      </c>
      <c r="K2223" s="2">
        <v>42815</v>
      </c>
      <c r="L2223" s="2">
        <v>42815.66983796296</v>
      </c>
      <c r="M2223">
        <v>15</v>
      </c>
      <c r="N2223">
        <v>0</v>
      </c>
      <c r="O2223">
        <v>0</v>
      </c>
      <c r="P2223">
        <v>15</v>
      </c>
      <c r="Q2223">
        <v>50</v>
      </c>
      <c r="R2223" t="str">
        <f t="shared" si="136"/>
        <v>OnTime</v>
      </c>
      <c r="S2223" t="str">
        <f t="shared" si="137"/>
        <v>Early</v>
      </c>
      <c r="T2223" t="str">
        <f t="shared" si="138"/>
        <v>Frequent Borrower</v>
      </c>
      <c r="U2223" t="str">
        <f t="shared" si="139"/>
        <v>Short Term</v>
      </c>
    </row>
    <row r="2224" spans="1:21" x14ac:dyDescent="0.35">
      <c r="A2224" t="s">
        <v>307</v>
      </c>
      <c r="B2224">
        <v>301843369</v>
      </c>
      <c r="C2224">
        <v>8</v>
      </c>
      <c r="D2224" s="2">
        <v>42815.683055555557</v>
      </c>
      <c r="E2224" s="2">
        <v>42815.641296296293</v>
      </c>
      <c r="F2224">
        <v>10000</v>
      </c>
      <c r="G2224">
        <v>11500</v>
      </c>
      <c r="H2224">
        <v>15</v>
      </c>
      <c r="I2224" s="2">
        <v>42826.518773148149</v>
      </c>
      <c r="J2224" t="s">
        <v>18</v>
      </c>
      <c r="K2224" s="2">
        <v>42830</v>
      </c>
      <c r="L2224" s="2">
        <v>42826.508240740739</v>
      </c>
      <c r="M2224">
        <v>10</v>
      </c>
      <c r="N2224">
        <v>-4</v>
      </c>
      <c r="O2224">
        <v>-5</v>
      </c>
      <c r="P2224">
        <v>15</v>
      </c>
      <c r="Q2224">
        <v>15</v>
      </c>
      <c r="R2224" t="str">
        <f t="shared" si="136"/>
        <v>Early</v>
      </c>
      <c r="S2224" t="str">
        <f t="shared" si="137"/>
        <v>Early</v>
      </c>
      <c r="T2224" t="str">
        <f t="shared" si="138"/>
        <v>Frequent Borrower</v>
      </c>
      <c r="U2224" t="str">
        <f t="shared" si="139"/>
        <v>Short Term</v>
      </c>
    </row>
    <row r="2225" spans="1:21" x14ac:dyDescent="0.35">
      <c r="A2225" t="s">
        <v>307</v>
      </c>
      <c r="B2225">
        <v>301851895</v>
      </c>
      <c r="C2225">
        <v>9</v>
      </c>
      <c r="D2225" s="2">
        <v>42826.648865740739</v>
      </c>
      <c r="E2225" s="2">
        <v>42826.607118055559</v>
      </c>
      <c r="F2225">
        <v>20000</v>
      </c>
      <c r="G2225">
        <v>21900</v>
      </c>
      <c r="H2225">
        <v>15</v>
      </c>
      <c r="I2225" s="2">
        <v>42836.549837962957</v>
      </c>
      <c r="J2225" t="s">
        <v>18</v>
      </c>
      <c r="K2225" s="2">
        <v>42842</v>
      </c>
      <c r="L2225" s="2">
        <v>42836.539317129631</v>
      </c>
      <c r="M2225">
        <v>9</v>
      </c>
      <c r="N2225">
        <v>-6</v>
      </c>
      <c r="O2225">
        <v>-6</v>
      </c>
      <c r="P2225">
        <v>9.5</v>
      </c>
      <c r="Q2225">
        <v>10</v>
      </c>
      <c r="R2225" t="str">
        <f t="shared" si="136"/>
        <v>Early</v>
      </c>
      <c r="S2225" t="str">
        <f t="shared" si="137"/>
        <v>Early</v>
      </c>
      <c r="T2225" t="str">
        <f t="shared" si="138"/>
        <v>Frequent Borrower</v>
      </c>
      <c r="U2225" t="str">
        <f t="shared" si="139"/>
        <v>Short Term</v>
      </c>
    </row>
    <row r="2226" spans="1:21" x14ac:dyDescent="0.35">
      <c r="A2226" t="s">
        <v>307</v>
      </c>
      <c r="B2226">
        <v>301864420</v>
      </c>
      <c r="C2226">
        <v>10</v>
      </c>
      <c r="D2226" s="2">
        <v>42836.570775462962</v>
      </c>
      <c r="E2226" s="2">
        <v>42836.529016203713</v>
      </c>
      <c r="F2226">
        <v>20000</v>
      </c>
      <c r="G2226">
        <v>21900</v>
      </c>
      <c r="H2226">
        <v>15</v>
      </c>
      <c r="I2226" s="2">
        <v>42849.682349537034</v>
      </c>
      <c r="J2226" t="s">
        <v>18</v>
      </c>
      <c r="K2226" s="2">
        <v>42851</v>
      </c>
      <c r="L2226" s="2">
        <v>42849.6718287037</v>
      </c>
      <c r="M2226">
        <v>13</v>
      </c>
      <c r="N2226">
        <v>-2</v>
      </c>
      <c r="O2226">
        <v>-2</v>
      </c>
      <c r="P2226">
        <v>9.5</v>
      </c>
      <c r="Q2226">
        <v>9</v>
      </c>
      <c r="R2226" t="str">
        <f t="shared" si="136"/>
        <v>Early</v>
      </c>
      <c r="S2226" t="str">
        <f t="shared" si="137"/>
        <v>Early</v>
      </c>
      <c r="T2226" t="str">
        <f t="shared" si="138"/>
        <v>Frequent Borrower</v>
      </c>
      <c r="U2226" t="str">
        <f t="shared" si="139"/>
        <v>Short Term</v>
      </c>
    </row>
    <row r="2227" spans="1:21" x14ac:dyDescent="0.35">
      <c r="A2227" t="s">
        <v>307</v>
      </c>
      <c r="B2227">
        <v>301878998</v>
      </c>
      <c r="C2227">
        <v>11</v>
      </c>
      <c r="D2227" s="2">
        <v>42849.716319444437</v>
      </c>
      <c r="E2227" s="2">
        <v>42849.674571759257</v>
      </c>
      <c r="F2227">
        <v>30000</v>
      </c>
      <c r="G2227">
        <v>33900</v>
      </c>
      <c r="H2227">
        <v>30</v>
      </c>
      <c r="I2227" s="2">
        <v>42873.038819444453</v>
      </c>
      <c r="J2227" t="s">
        <v>18</v>
      </c>
      <c r="K2227" s="2">
        <v>42879</v>
      </c>
      <c r="L2227" s="2">
        <v>42873.028287037043</v>
      </c>
      <c r="M2227">
        <v>23</v>
      </c>
      <c r="N2227">
        <v>-6</v>
      </c>
      <c r="O2227">
        <v>-7</v>
      </c>
      <c r="P2227">
        <v>13</v>
      </c>
      <c r="Q2227">
        <v>13</v>
      </c>
      <c r="R2227" t="str">
        <f t="shared" si="136"/>
        <v>Early</v>
      </c>
      <c r="S2227" t="str">
        <f t="shared" si="137"/>
        <v>Early</v>
      </c>
      <c r="T2227" t="str">
        <f t="shared" si="138"/>
        <v>Frequent Borrower</v>
      </c>
      <c r="U2227" t="str">
        <f t="shared" si="139"/>
        <v>Short Term</v>
      </c>
    </row>
    <row r="2228" spans="1:21" x14ac:dyDescent="0.35">
      <c r="A2228" t="s">
        <v>307</v>
      </c>
      <c r="B2228">
        <v>301912328</v>
      </c>
      <c r="C2228">
        <v>12</v>
      </c>
      <c r="D2228" s="2">
        <v>42873.267800925933</v>
      </c>
      <c r="E2228" s="2">
        <v>42873.226053240738</v>
      </c>
      <c r="F2228">
        <v>30000</v>
      </c>
      <c r="G2228">
        <v>34500</v>
      </c>
      <c r="H2228">
        <v>30</v>
      </c>
      <c r="I2228" s="2">
        <v>42903.749525462961</v>
      </c>
      <c r="J2228" t="s">
        <v>18</v>
      </c>
      <c r="K2228" s="2">
        <v>42905</v>
      </c>
      <c r="L2228" s="2">
        <v>42903.742465277777</v>
      </c>
      <c r="M2228">
        <v>30</v>
      </c>
      <c r="N2228">
        <v>-2</v>
      </c>
      <c r="O2228">
        <v>0</v>
      </c>
      <c r="P2228">
        <v>15</v>
      </c>
      <c r="Q2228">
        <v>23</v>
      </c>
      <c r="R2228" t="str">
        <f t="shared" si="136"/>
        <v>Early</v>
      </c>
      <c r="S2228" t="str">
        <f t="shared" si="137"/>
        <v>Early</v>
      </c>
      <c r="T2228" t="str">
        <f t="shared" si="138"/>
        <v>Frequent Borrower</v>
      </c>
      <c r="U2228" t="str">
        <f t="shared" si="139"/>
        <v>Short Term</v>
      </c>
    </row>
    <row r="2229" spans="1:21" x14ac:dyDescent="0.35">
      <c r="A2229" t="s">
        <v>307</v>
      </c>
      <c r="B2229">
        <v>301942441</v>
      </c>
      <c r="C2229">
        <v>13</v>
      </c>
      <c r="D2229" s="2">
        <v>42904.044409722221</v>
      </c>
      <c r="E2229" s="2">
        <v>42904.001956018517</v>
      </c>
      <c r="F2229">
        <v>30000</v>
      </c>
      <c r="G2229">
        <v>34500</v>
      </c>
      <c r="H2229">
        <v>30</v>
      </c>
      <c r="I2229" s="2">
        <v>42933.763171296298</v>
      </c>
      <c r="J2229" t="s">
        <v>18</v>
      </c>
      <c r="K2229" s="2">
        <v>42934</v>
      </c>
      <c r="L2229" s="2">
        <v>42933.756111111114</v>
      </c>
      <c r="M2229">
        <v>29</v>
      </c>
      <c r="N2229">
        <v>-1</v>
      </c>
      <c r="O2229">
        <v>-1</v>
      </c>
      <c r="P2229">
        <v>15</v>
      </c>
      <c r="Q2229">
        <v>30</v>
      </c>
      <c r="R2229" t="str">
        <f t="shared" si="136"/>
        <v>Early</v>
      </c>
      <c r="S2229" t="str">
        <f t="shared" si="137"/>
        <v>Late</v>
      </c>
      <c r="T2229" t="str">
        <f t="shared" si="138"/>
        <v>Frequent Borrower</v>
      </c>
      <c r="U2229" t="str">
        <f t="shared" si="139"/>
        <v>Short Term</v>
      </c>
    </row>
    <row r="2230" spans="1:21" x14ac:dyDescent="0.35">
      <c r="A2230" t="s">
        <v>308</v>
      </c>
      <c r="B2230">
        <v>301604960</v>
      </c>
      <c r="C2230">
        <v>1</v>
      </c>
      <c r="D2230" s="2">
        <v>42458.476527777777</v>
      </c>
      <c r="E2230" s="2">
        <v>42458.434756944444</v>
      </c>
      <c r="F2230">
        <v>10000</v>
      </c>
      <c r="G2230">
        <v>11500</v>
      </c>
      <c r="H2230">
        <v>15</v>
      </c>
      <c r="I2230" s="2">
        <v>42475.002418981479</v>
      </c>
      <c r="J2230" t="s">
        <v>18</v>
      </c>
      <c r="K2230" s="2">
        <v>42473</v>
      </c>
      <c r="L2230" s="2">
        <v>42474.464942129627</v>
      </c>
      <c r="M2230">
        <v>16</v>
      </c>
      <c r="N2230">
        <v>1</v>
      </c>
      <c r="O2230">
        <v>1</v>
      </c>
      <c r="P2230">
        <v>15</v>
      </c>
      <c r="R2230" t="str">
        <f t="shared" si="136"/>
        <v>Late</v>
      </c>
      <c r="S2230" t="str">
        <f t="shared" si="137"/>
        <v>Early</v>
      </c>
      <c r="T2230" t="str">
        <f t="shared" si="138"/>
        <v>One-time</v>
      </c>
      <c r="U2230" t="str">
        <f t="shared" si="139"/>
        <v>Short Term</v>
      </c>
    </row>
    <row r="2231" spans="1:21" x14ac:dyDescent="0.35">
      <c r="A2231" t="s">
        <v>308</v>
      </c>
      <c r="B2231">
        <v>301903755</v>
      </c>
      <c r="C2231">
        <v>2</v>
      </c>
      <c r="D2231" s="2">
        <v>42867.746111111112</v>
      </c>
      <c r="E2231" s="2">
        <v>42867.704224537039</v>
      </c>
      <c r="F2231">
        <v>10000</v>
      </c>
      <c r="G2231">
        <v>11500</v>
      </c>
      <c r="H2231">
        <v>15</v>
      </c>
      <c r="I2231" s="2">
        <v>42877.468715277777</v>
      </c>
      <c r="J2231" t="s">
        <v>18</v>
      </c>
      <c r="K2231" s="2">
        <v>42885</v>
      </c>
      <c r="L2231" s="2">
        <v>42877.458182870367</v>
      </c>
      <c r="M2231">
        <v>9</v>
      </c>
      <c r="N2231">
        <v>-8</v>
      </c>
      <c r="O2231">
        <v>-6</v>
      </c>
      <c r="P2231">
        <v>15</v>
      </c>
      <c r="Q2231">
        <v>409</v>
      </c>
      <c r="R2231" t="str">
        <f t="shared" si="136"/>
        <v>Early</v>
      </c>
      <c r="S2231" t="str">
        <f t="shared" si="137"/>
        <v>OnTime</v>
      </c>
      <c r="T2231" t="str">
        <f t="shared" si="138"/>
        <v>Frequent Borrower</v>
      </c>
      <c r="U2231" t="str">
        <f t="shared" si="139"/>
        <v>Short Term</v>
      </c>
    </row>
    <row r="2232" spans="1:21" x14ac:dyDescent="0.35">
      <c r="A2232" t="s">
        <v>308</v>
      </c>
      <c r="B2232">
        <v>301915309</v>
      </c>
      <c r="C2232">
        <v>3</v>
      </c>
      <c r="D2232" s="2">
        <v>42877.478009259263</v>
      </c>
      <c r="E2232" s="2">
        <v>42877.436273148152</v>
      </c>
      <c r="F2232">
        <v>10000</v>
      </c>
      <c r="G2232">
        <v>11500</v>
      </c>
      <c r="H2232">
        <v>15</v>
      </c>
      <c r="I2232" s="2">
        <v>42892.407476851848</v>
      </c>
      <c r="J2232" t="s">
        <v>18</v>
      </c>
      <c r="K2232" s="2">
        <v>42892</v>
      </c>
      <c r="L2232" s="2">
        <v>42892.400439814817</v>
      </c>
      <c r="M2232">
        <v>14</v>
      </c>
      <c r="N2232">
        <v>0</v>
      </c>
      <c r="O2232">
        <v>-1</v>
      </c>
      <c r="P2232">
        <v>15</v>
      </c>
      <c r="Q2232">
        <v>9</v>
      </c>
      <c r="R2232" t="str">
        <f t="shared" si="136"/>
        <v>OnTime</v>
      </c>
      <c r="S2232" t="str">
        <f t="shared" si="137"/>
        <v>OnTime</v>
      </c>
      <c r="T2232" t="str">
        <f t="shared" si="138"/>
        <v>Frequent Borrower</v>
      </c>
      <c r="U2232" t="str">
        <f t="shared" si="139"/>
        <v>Short Term</v>
      </c>
    </row>
    <row r="2233" spans="1:21" x14ac:dyDescent="0.35">
      <c r="A2233" t="s">
        <v>308</v>
      </c>
      <c r="B2233">
        <v>301928989</v>
      </c>
      <c r="C2233">
        <v>4</v>
      </c>
      <c r="D2233" s="2">
        <v>42892.647326388891</v>
      </c>
      <c r="E2233" s="2">
        <v>42892.605590277781</v>
      </c>
      <c r="F2233">
        <v>10000</v>
      </c>
      <c r="G2233">
        <v>11500</v>
      </c>
      <c r="H2233">
        <v>15</v>
      </c>
      <c r="I2233" s="2">
        <v>42907.404409722221</v>
      </c>
      <c r="J2233" t="s">
        <v>18</v>
      </c>
      <c r="K2233" s="2">
        <v>42907</v>
      </c>
      <c r="L2233" s="2">
        <v>42907.397361111107</v>
      </c>
      <c r="M2233">
        <v>14</v>
      </c>
      <c r="N2233">
        <v>0</v>
      </c>
      <c r="O2233">
        <v>-1</v>
      </c>
      <c r="P2233">
        <v>15</v>
      </c>
      <c r="Q2233">
        <v>15</v>
      </c>
      <c r="R2233" t="str">
        <f t="shared" si="136"/>
        <v>OnTime</v>
      </c>
      <c r="S2233" t="str">
        <f t="shared" si="137"/>
        <v>Early</v>
      </c>
      <c r="T2233" t="str">
        <f t="shared" si="138"/>
        <v>Frequent Borrower</v>
      </c>
      <c r="U2233" t="str">
        <f t="shared" si="139"/>
        <v>Short Term</v>
      </c>
    </row>
    <row r="2234" spans="1:21" x14ac:dyDescent="0.35">
      <c r="A2234" t="s">
        <v>308</v>
      </c>
      <c r="B2234">
        <v>301949329</v>
      </c>
      <c r="C2234">
        <v>5</v>
      </c>
      <c r="D2234" s="2">
        <v>42909.641840277778</v>
      </c>
      <c r="E2234" s="2">
        <v>42909.600092592591</v>
      </c>
      <c r="F2234">
        <v>20000</v>
      </c>
      <c r="G2234">
        <v>24500</v>
      </c>
      <c r="H2234">
        <v>30</v>
      </c>
      <c r="I2234" s="2">
        <v>42939.507928240739</v>
      </c>
      <c r="J2234" t="s">
        <v>18</v>
      </c>
      <c r="K2234" s="2">
        <v>42940</v>
      </c>
      <c r="L2234" s="2">
        <v>42939.500879629632</v>
      </c>
      <c r="M2234">
        <v>29</v>
      </c>
      <c r="N2234">
        <v>-1</v>
      </c>
      <c r="O2234">
        <v>-1</v>
      </c>
      <c r="P2234">
        <v>22.5</v>
      </c>
      <c r="Q2234">
        <v>16</v>
      </c>
      <c r="R2234" t="str">
        <f t="shared" si="136"/>
        <v>Early</v>
      </c>
      <c r="S2234" t="str">
        <f t="shared" si="137"/>
        <v>Late</v>
      </c>
      <c r="T2234" t="str">
        <f t="shared" si="138"/>
        <v>Frequent Borrower</v>
      </c>
      <c r="U2234" t="str">
        <f t="shared" si="139"/>
        <v>Short Term</v>
      </c>
    </row>
    <row r="2235" spans="1:21" x14ac:dyDescent="0.35">
      <c r="A2235" t="s">
        <v>309</v>
      </c>
      <c r="B2235">
        <v>301605263</v>
      </c>
      <c r="C2235">
        <v>1</v>
      </c>
      <c r="D2235" s="2">
        <v>42459.481851851851</v>
      </c>
      <c r="E2235" s="2">
        <v>42459.440092592587</v>
      </c>
      <c r="F2235">
        <v>10000</v>
      </c>
      <c r="G2235">
        <v>13000</v>
      </c>
      <c r="H2235">
        <v>30</v>
      </c>
      <c r="I2235" s="2">
        <v>42840.360752314817</v>
      </c>
      <c r="J2235" t="s">
        <v>18</v>
      </c>
      <c r="K2235" s="2">
        <v>42489</v>
      </c>
      <c r="L2235" s="2">
        <v>42840.350231481483</v>
      </c>
      <c r="M2235">
        <v>380</v>
      </c>
      <c r="N2235">
        <v>351</v>
      </c>
      <c r="O2235">
        <v>350</v>
      </c>
      <c r="P2235">
        <v>30</v>
      </c>
      <c r="R2235" t="str">
        <f t="shared" si="136"/>
        <v>Late</v>
      </c>
      <c r="S2235" t="str">
        <f t="shared" si="137"/>
        <v>Early</v>
      </c>
      <c r="T2235" t="str">
        <f t="shared" si="138"/>
        <v>One-time</v>
      </c>
      <c r="U2235" t="str">
        <f t="shared" si="139"/>
        <v>Short Term</v>
      </c>
    </row>
    <row r="2236" spans="1:21" x14ac:dyDescent="0.35">
      <c r="A2236" t="s">
        <v>309</v>
      </c>
      <c r="B2236">
        <v>301871264</v>
      </c>
      <c r="C2236">
        <v>2</v>
      </c>
      <c r="D2236" s="2">
        <v>42842.696215277778</v>
      </c>
      <c r="E2236" s="2">
        <v>42842.654374999998</v>
      </c>
      <c r="F2236">
        <v>10000</v>
      </c>
      <c r="G2236">
        <v>13000</v>
      </c>
      <c r="H2236">
        <v>30</v>
      </c>
      <c r="I2236" s="2">
        <v>42866.864837962959</v>
      </c>
      <c r="J2236" t="s">
        <v>18</v>
      </c>
      <c r="K2236" s="2">
        <v>42872</v>
      </c>
      <c r="L2236" s="2">
        <v>42866.85428240741</v>
      </c>
      <c r="M2236">
        <v>24</v>
      </c>
      <c r="N2236">
        <v>-6</v>
      </c>
      <c r="O2236">
        <v>-6</v>
      </c>
      <c r="P2236">
        <v>30</v>
      </c>
      <c r="Q2236">
        <v>383</v>
      </c>
      <c r="R2236" t="str">
        <f t="shared" si="136"/>
        <v>Early</v>
      </c>
      <c r="S2236" t="str">
        <f t="shared" si="137"/>
        <v>Late</v>
      </c>
      <c r="T2236" t="str">
        <f t="shared" si="138"/>
        <v>Frequent Borrower</v>
      </c>
      <c r="U2236" t="str">
        <f t="shared" si="139"/>
        <v>Short Term</v>
      </c>
    </row>
    <row r="2237" spans="1:21" x14ac:dyDescent="0.35">
      <c r="A2237" t="s">
        <v>309</v>
      </c>
      <c r="B2237">
        <v>301932489</v>
      </c>
      <c r="C2237">
        <v>3</v>
      </c>
      <c r="D2237" s="2">
        <v>42895.451006944437</v>
      </c>
      <c r="E2237" s="2">
        <v>42895.409259259257</v>
      </c>
      <c r="F2237">
        <v>10000</v>
      </c>
      <c r="G2237">
        <v>13000</v>
      </c>
      <c r="H2237">
        <v>30</v>
      </c>
      <c r="I2237" s="2">
        <v>42944.723449074067</v>
      </c>
      <c r="J2237" t="s">
        <v>18</v>
      </c>
      <c r="K2237" s="2">
        <v>42926</v>
      </c>
      <c r="L2237" s="2">
        <v>42944.716400462959</v>
      </c>
      <c r="M2237">
        <v>49</v>
      </c>
      <c r="N2237">
        <v>18</v>
      </c>
      <c r="O2237">
        <v>19</v>
      </c>
      <c r="P2237">
        <v>30</v>
      </c>
      <c r="Q2237">
        <v>52</v>
      </c>
      <c r="R2237" t="str">
        <f t="shared" si="136"/>
        <v>Late</v>
      </c>
      <c r="S2237" t="str">
        <f t="shared" si="137"/>
        <v>Late</v>
      </c>
      <c r="T2237" t="str">
        <f t="shared" si="138"/>
        <v>Frequent Borrower</v>
      </c>
      <c r="U2237" t="str">
        <f t="shared" si="139"/>
        <v>Short Term</v>
      </c>
    </row>
    <row r="2238" spans="1:21" x14ac:dyDescent="0.35">
      <c r="A2238" t="s">
        <v>310</v>
      </c>
      <c r="B2238">
        <v>301909076</v>
      </c>
      <c r="C2238">
        <v>1</v>
      </c>
      <c r="D2238" s="2">
        <v>42871.404340277782</v>
      </c>
      <c r="E2238" s="2">
        <v>42871.361851851849</v>
      </c>
      <c r="F2238">
        <v>10000</v>
      </c>
      <c r="G2238">
        <v>13000</v>
      </c>
      <c r="H2238">
        <v>30</v>
      </c>
      <c r="I2238" s="2">
        <v>42909.845833333333</v>
      </c>
      <c r="J2238" t="s">
        <v>18</v>
      </c>
      <c r="K2238" s="2">
        <v>42901</v>
      </c>
      <c r="L2238" s="2">
        <v>42909.838784722233</v>
      </c>
      <c r="M2238">
        <v>38</v>
      </c>
      <c r="N2238">
        <v>8</v>
      </c>
      <c r="O2238">
        <v>8</v>
      </c>
      <c r="P2238">
        <v>30</v>
      </c>
      <c r="R2238" t="str">
        <f t="shared" si="136"/>
        <v>Late</v>
      </c>
      <c r="S2238" t="str">
        <f t="shared" si="137"/>
        <v>Late</v>
      </c>
      <c r="T2238" t="str">
        <f t="shared" si="138"/>
        <v>One-time</v>
      </c>
      <c r="U2238" t="str">
        <f t="shared" si="139"/>
        <v>Short Term</v>
      </c>
    </row>
    <row r="2239" spans="1:21" x14ac:dyDescent="0.35">
      <c r="A2239" t="s">
        <v>310</v>
      </c>
      <c r="B2239">
        <v>301950005</v>
      </c>
      <c r="C2239">
        <v>2</v>
      </c>
      <c r="D2239" s="2">
        <v>42910.296909722223</v>
      </c>
      <c r="E2239" s="2">
        <v>42910.255162037043</v>
      </c>
      <c r="F2239">
        <v>10000</v>
      </c>
      <c r="G2239">
        <v>11500</v>
      </c>
      <c r="H2239">
        <v>15</v>
      </c>
      <c r="I2239" s="2">
        <v>42941.831192129634</v>
      </c>
      <c r="J2239" t="s">
        <v>18</v>
      </c>
      <c r="K2239" s="2">
        <v>42926</v>
      </c>
      <c r="L2239" s="2">
        <v>42941.824143518519</v>
      </c>
      <c r="M2239">
        <v>31</v>
      </c>
      <c r="N2239">
        <v>15</v>
      </c>
      <c r="O2239">
        <v>16</v>
      </c>
      <c r="P2239">
        <v>15</v>
      </c>
      <c r="Q2239">
        <v>38</v>
      </c>
      <c r="R2239" t="str">
        <f t="shared" si="136"/>
        <v>Late</v>
      </c>
      <c r="S2239" t="str">
        <f t="shared" si="137"/>
        <v>Early</v>
      </c>
      <c r="T2239" t="str">
        <f t="shared" si="138"/>
        <v>Frequent Borrower</v>
      </c>
      <c r="U2239" t="str">
        <f t="shared" si="139"/>
        <v>Short Term</v>
      </c>
    </row>
    <row r="2240" spans="1:21" x14ac:dyDescent="0.35">
      <c r="A2240" t="s">
        <v>311</v>
      </c>
      <c r="B2240">
        <v>301626877</v>
      </c>
      <c r="C2240">
        <v>1</v>
      </c>
      <c r="D2240" s="2">
        <v>42522.540949074071</v>
      </c>
      <c r="E2240" s="2">
        <v>42522.499201388891</v>
      </c>
      <c r="F2240">
        <v>10000</v>
      </c>
      <c r="G2240">
        <v>13000</v>
      </c>
      <c r="H2240">
        <v>30</v>
      </c>
      <c r="I2240" s="2">
        <v>42545.003576388888</v>
      </c>
      <c r="J2240" t="s">
        <v>18</v>
      </c>
      <c r="K2240" s="2">
        <v>42552</v>
      </c>
      <c r="L2240" s="2">
        <v>42544.702835648153</v>
      </c>
      <c r="M2240">
        <v>22</v>
      </c>
      <c r="N2240">
        <v>-8</v>
      </c>
      <c r="O2240">
        <v>-8</v>
      </c>
      <c r="P2240">
        <v>30</v>
      </c>
      <c r="R2240" t="str">
        <f t="shared" si="136"/>
        <v>Early</v>
      </c>
      <c r="S2240" t="str">
        <f t="shared" si="137"/>
        <v>OnTime</v>
      </c>
      <c r="T2240" t="str">
        <f t="shared" si="138"/>
        <v>One-time</v>
      </c>
      <c r="U2240" t="str">
        <f t="shared" si="139"/>
        <v>Short Term</v>
      </c>
    </row>
    <row r="2241" spans="1:21" x14ac:dyDescent="0.35">
      <c r="A2241" t="s">
        <v>311</v>
      </c>
      <c r="B2241">
        <v>301638173</v>
      </c>
      <c r="C2241">
        <v>2</v>
      </c>
      <c r="D2241" s="2">
        <v>42546.404027777768</v>
      </c>
      <c r="E2241" s="2">
        <v>42546.36215277778</v>
      </c>
      <c r="F2241">
        <v>10000</v>
      </c>
      <c r="G2241">
        <v>13000</v>
      </c>
      <c r="H2241">
        <v>30</v>
      </c>
      <c r="I2241" s="2">
        <v>42576.618831018517</v>
      </c>
      <c r="J2241" t="s">
        <v>18</v>
      </c>
      <c r="K2241" s="2">
        <v>42576</v>
      </c>
      <c r="L2241" s="2">
        <v>42576.60837962963</v>
      </c>
      <c r="M2241">
        <v>30</v>
      </c>
      <c r="N2241">
        <v>0</v>
      </c>
      <c r="O2241">
        <v>0</v>
      </c>
      <c r="P2241">
        <v>30</v>
      </c>
      <c r="Q2241">
        <v>23</v>
      </c>
      <c r="R2241" t="str">
        <f t="shared" si="136"/>
        <v>OnTime</v>
      </c>
      <c r="S2241" t="str">
        <f t="shared" si="137"/>
        <v>OnTime</v>
      </c>
      <c r="T2241" t="str">
        <f t="shared" si="138"/>
        <v>Frequent Borrower</v>
      </c>
      <c r="U2241" t="str">
        <f t="shared" si="139"/>
        <v>Short Term</v>
      </c>
    </row>
    <row r="2242" spans="1:21" x14ac:dyDescent="0.35">
      <c r="A2242" t="s">
        <v>311</v>
      </c>
      <c r="B2242">
        <v>301660676</v>
      </c>
      <c r="C2242">
        <v>3</v>
      </c>
      <c r="D2242" s="2">
        <v>42576.764652777783</v>
      </c>
      <c r="E2242" s="2">
        <v>42576.722905092603</v>
      </c>
      <c r="F2242">
        <v>10000</v>
      </c>
      <c r="G2242">
        <v>13000</v>
      </c>
      <c r="H2242">
        <v>30</v>
      </c>
      <c r="I2242" s="2">
        <v>42606.495000000003</v>
      </c>
      <c r="J2242" t="s">
        <v>18</v>
      </c>
      <c r="K2242" s="2">
        <v>42606</v>
      </c>
      <c r="L2242" s="2">
        <v>42606.484548611108</v>
      </c>
      <c r="M2242">
        <v>29</v>
      </c>
      <c r="N2242">
        <v>0</v>
      </c>
      <c r="O2242">
        <v>-1</v>
      </c>
      <c r="P2242">
        <v>30</v>
      </c>
      <c r="Q2242">
        <v>30</v>
      </c>
      <c r="R2242" t="str">
        <f t="shared" si="136"/>
        <v>OnTime</v>
      </c>
      <c r="S2242" t="str">
        <f t="shared" si="137"/>
        <v>Early</v>
      </c>
      <c r="T2242" t="str">
        <f t="shared" si="138"/>
        <v>Frequent Borrower</v>
      </c>
      <c r="U2242" t="str">
        <f t="shared" si="139"/>
        <v>Short Term</v>
      </c>
    </row>
    <row r="2243" spans="1:21" x14ac:dyDescent="0.35">
      <c r="A2243" t="s">
        <v>311</v>
      </c>
      <c r="B2243">
        <v>301694166</v>
      </c>
      <c r="C2243">
        <v>4</v>
      </c>
      <c r="D2243" s="2">
        <v>42607.253125000003</v>
      </c>
      <c r="E2243" s="2">
        <v>42607.211342592593</v>
      </c>
      <c r="F2243">
        <v>20000</v>
      </c>
      <c r="G2243">
        <v>24500</v>
      </c>
      <c r="H2243">
        <v>30</v>
      </c>
      <c r="I2243" s="2">
        <v>42636.422824074078</v>
      </c>
      <c r="J2243" t="s">
        <v>18</v>
      </c>
      <c r="K2243" s="2">
        <v>42639</v>
      </c>
      <c r="L2243" s="2">
        <v>42636.412291666667</v>
      </c>
      <c r="M2243">
        <v>29</v>
      </c>
      <c r="N2243">
        <v>-3</v>
      </c>
      <c r="O2243">
        <v>-1</v>
      </c>
      <c r="P2243">
        <v>22.5</v>
      </c>
      <c r="Q2243">
        <v>30</v>
      </c>
      <c r="R2243" t="str">
        <f t="shared" ref="R2243:R2306" si="140">IF(N2243&lt;0,"Early",IF(N2243=0,"OnTime","Late"))</f>
        <v>Early</v>
      </c>
      <c r="S2243" t="str">
        <f t="shared" ref="S2243:S2306" si="141">IF(N2244&lt;0,"Early",IF(N2244=0,"OnTime","Late"))</f>
        <v>OnTime</v>
      </c>
      <c r="T2243" t="str">
        <f t="shared" ref="T2243:T2306" si="142">IF(ISBLANK(Q2243),"One-time","Frequent Borrower")</f>
        <v>Frequent Borrower</v>
      </c>
      <c r="U2243" t="str">
        <f t="shared" ref="U2243:U2306" si="143">IF(OR(H2243=15,H2243=30),"Short Term","Long Term")</f>
        <v>Short Term</v>
      </c>
    </row>
    <row r="2244" spans="1:21" x14ac:dyDescent="0.35">
      <c r="A2244" t="s">
        <v>311</v>
      </c>
      <c r="B2244">
        <v>301725675</v>
      </c>
      <c r="C2244">
        <v>5</v>
      </c>
      <c r="D2244" s="2">
        <v>42636.463784722233</v>
      </c>
      <c r="E2244" s="2">
        <v>42636.421990740739</v>
      </c>
      <c r="F2244">
        <v>30000</v>
      </c>
      <c r="G2244">
        <v>34500</v>
      </c>
      <c r="H2244">
        <v>30</v>
      </c>
      <c r="I2244" s="2">
        <v>42667.544571759259</v>
      </c>
      <c r="J2244" t="s">
        <v>18</v>
      </c>
      <c r="K2244" s="2">
        <v>42667</v>
      </c>
      <c r="L2244" s="2">
        <v>42667.534039351849</v>
      </c>
      <c r="M2244">
        <v>31</v>
      </c>
      <c r="N2244">
        <v>0</v>
      </c>
      <c r="O2244">
        <v>1</v>
      </c>
      <c r="P2244">
        <v>15</v>
      </c>
      <c r="Q2244">
        <v>29</v>
      </c>
      <c r="R2244" t="str">
        <f t="shared" si="140"/>
        <v>OnTime</v>
      </c>
      <c r="S2244" t="str">
        <f t="shared" si="141"/>
        <v>Late</v>
      </c>
      <c r="T2244" t="str">
        <f t="shared" si="142"/>
        <v>Frequent Borrower</v>
      </c>
      <c r="U2244" t="str">
        <f t="shared" si="143"/>
        <v>Short Term</v>
      </c>
    </row>
    <row r="2245" spans="1:21" x14ac:dyDescent="0.35">
      <c r="A2245" t="s">
        <v>311</v>
      </c>
      <c r="B2245">
        <v>301749059</v>
      </c>
      <c r="C2245">
        <v>6</v>
      </c>
      <c r="D2245" s="2">
        <v>42667.63082175926</v>
      </c>
      <c r="E2245" s="2">
        <v>42667.589039351849</v>
      </c>
      <c r="F2245">
        <v>30000</v>
      </c>
      <c r="G2245">
        <v>34500</v>
      </c>
      <c r="H2245">
        <v>30</v>
      </c>
      <c r="I2245" s="2">
        <v>42698.534004629633</v>
      </c>
      <c r="J2245" t="s">
        <v>18</v>
      </c>
      <c r="K2245" s="2">
        <v>42697</v>
      </c>
      <c r="L2245" s="2">
        <v>42698.5234837963</v>
      </c>
      <c r="M2245">
        <v>30</v>
      </c>
      <c r="N2245">
        <v>1</v>
      </c>
      <c r="O2245">
        <v>0</v>
      </c>
      <c r="P2245">
        <v>15</v>
      </c>
      <c r="Q2245">
        <v>31</v>
      </c>
      <c r="R2245" t="str">
        <f t="shared" si="140"/>
        <v>Late</v>
      </c>
      <c r="S2245" t="str">
        <f t="shared" si="141"/>
        <v>Late</v>
      </c>
      <c r="T2245" t="str">
        <f t="shared" si="142"/>
        <v>Frequent Borrower</v>
      </c>
      <c r="U2245" t="str">
        <f t="shared" si="143"/>
        <v>Short Term</v>
      </c>
    </row>
    <row r="2246" spans="1:21" x14ac:dyDescent="0.35">
      <c r="A2246" t="s">
        <v>311</v>
      </c>
      <c r="B2246">
        <v>301764034</v>
      </c>
      <c r="C2246">
        <v>7</v>
      </c>
      <c r="D2246" s="2">
        <v>42698.568171296298</v>
      </c>
      <c r="E2246" s="2">
        <v>42698.526331018518</v>
      </c>
      <c r="F2246">
        <v>30000</v>
      </c>
      <c r="G2246">
        <v>36800</v>
      </c>
      <c r="H2246">
        <v>60</v>
      </c>
      <c r="I2246" s="2">
        <v>42752.197685185187</v>
      </c>
      <c r="J2246" t="s">
        <v>18</v>
      </c>
      <c r="K2246" s="2">
        <v>42731</v>
      </c>
      <c r="L2246" s="2">
        <v>42732</v>
      </c>
      <c r="M2246">
        <v>53</v>
      </c>
      <c r="N2246">
        <v>1</v>
      </c>
      <c r="O2246">
        <v>-7</v>
      </c>
      <c r="P2246">
        <v>22.666666666666661</v>
      </c>
      <c r="Q2246">
        <v>30</v>
      </c>
      <c r="R2246" t="str">
        <f t="shared" si="140"/>
        <v>Late</v>
      </c>
      <c r="S2246" t="str">
        <f t="shared" si="141"/>
        <v>Late</v>
      </c>
      <c r="T2246" t="str">
        <f t="shared" si="142"/>
        <v>Frequent Borrower</v>
      </c>
      <c r="U2246" t="str">
        <f t="shared" si="143"/>
        <v>Long Term</v>
      </c>
    </row>
    <row r="2247" spans="1:21" x14ac:dyDescent="0.35">
      <c r="A2247" t="s">
        <v>311</v>
      </c>
      <c r="B2247">
        <v>301794842</v>
      </c>
      <c r="C2247">
        <v>8</v>
      </c>
      <c r="D2247" s="2">
        <v>42752.198553240742</v>
      </c>
      <c r="E2247" s="2">
        <v>42752.156805555547</v>
      </c>
      <c r="F2247">
        <v>30000</v>
      </c>
      <c r="G2247">
        <v>36800</v>
      </c>
      <c r="H2247">
        <v>60</v>
      </c>
      <c r="I2247" s="2">
        <v>42817.826423611114</v>
      </c>
      <c r="J2247" t="s">
        <v>18</v>
      </c>
      <c r="K2247" s="2">
        <v>42782</v>
      </c>
      <c r="L2247" s="2">
        <v>42783.92863425926</v>
      </c>
      <c r="M2247">
        <v>65</v>
      </c>
      <c r="N2247">
        <v>1</v>
      </c>
      <c r="O2247">
        <v>5</v>
      </c>
      <c r="P2247">
        <v>22.666666666666661</v>
      </c>
      <c r="Q2247">
        <v>53</v>
      </c>
      <c r="R2247" t="str">
        <f t="shared" si="140"/>
        <v>Late</v>
      </c>
      <c r="S2247" t="str">
        <f t="shared" si="141"/>
        <v>OnTime</v>
      </c>
      <c r="T2247" t="str">
        <f t="shared" si="142"/>
        <v>Frequent Borrower</v>
      </c>
      <c r="U2247" t="str">
        <f t="shared" si="143"/>
        <v>Long Term</v>
      </c>
    </row>
    <row r="2248" spans="1:21" x14ac:dyDescent="0.35">
      <c r="A2248" t="s">
        <v>311</v>
      </c>
      <c r="B2248">
        <v>301846682</v>
      </c>
      <c r="C2248">
        <v>9</v>
      </c>
      <c r="D2248" s="2">
        <v>42820.32309027778</v>
      </c>
      <c r="E2248" s="2">
        <v>42820.280578703707</v>
      </c>
      <c r="F2248">
        <v>30000</v>
      </c>
      <c r="G2248">
        <v>36800</v>
      </c>
      <c r="H2248">
        <v>60</v>
      </c>
      <c r="I2248" s="2">
        <v>42850.454456018517</v>
      </c>
      <c r="J2248" t="s">
        <v>18</v>
      </c>
      <c r="K2248" s="2">
        <v>42850</v>
      </c>
      <c r="L2248" s="2">
        <v>42850.443935185183</v>
      </c>
      <c r="M2248">
        <v>30</v>
      </c>
      <c r="N2248">
        <v>0</v>
      </c>
      <c r="O2248">
        <v>-30</v>
      </c>
      <c r="P2248">
        <v>22.666666666666661</v>
      </c>
      <c r="Q2248">
        <v>68</v>
      </c>
      <c r="R2248" t="str">
        <f t="shared" si="140"/>
        <v>OnTime</v>
      </c>
      <c r="S2248" t="str">
        <f t="shared" si="141"/>
        <v>Late</v>
      </c>
      <c r="T2248" t="str">
        <f t="shared" si="142"/>
        <v>Frequent Borrower</v>
      </c>
      <c r="U2248" t="str">
        <f t="shared" si="143"/>
        <v>Long Term</v>
      </c>
    </row>
    <row r="2249" spans="1:21" x14ac:dyDescent="0.35">
      <c r="A2249" t="s">
        <v>311</v>
      </c>
      <c r="B2249">
        <v>301883420</v>
      </c>
      <c r="C2249">
        <v>10</v>
      </c>
      <c r="D2249" s="2">
        <v>42853.569328703707</v>
      </c>
      <c r="E2249" s="2">
        <v>42853.527569444443</v>
      </c>
      <c r="F2249">
        <v>40000</v>
      </c>
      <c r="G2249">
        <v>47600</v>
      </c>
      <c r="H2249">
        <v>60</v>
      </c>
      <c r="I2249" s="2">
        <v>42895.64199074074</v>
      </c>
      <c r="J2249" t="s">
        <v>18</v>
      </c>
      <c r="K2249" s="2">
        <v>42885</v>
      </c>
      <c r="L2249" s="2">
        <v>42895.399942129632</v>
      </c>
      <c r="M2249">
        <v>42</v>
      </c>
      <c r="N2249">
        <v>10</v>
      </c>
      <c r="O2249">
        <v>-18</v>
      </c>
      <c r="P2249">
        <v>19</v>
      </c>
      <c r="Q2249">
        <v>33</v>
      </c>
      <c r="R2249" t="str">
        <f t="shared" si="140"/>
        <v>Late</v>
      </c>
      <c r="S2249" t="str">
        <f t="shared" si="141"/>
        <v>Late</v>
      </c>
      <c r="T2249" t="str">
        <f t="shared" si="142"/>
        <v>Frequent Borrower</v>
      </c>
      <c r="U2249" t="str">
        <f t="shared" si="143"/>
        <v>Long Term</v>
      </c>
    </row>
    <row r="2250" spans="1:21" x14ac:dyDescent="0.35">
      <c r="A2250" t="s">
        <v>311</v>
      </c>
      <c r="B2250">
        <v>301936575</v>
      </c>
      <c r="C2250">
        <v>11</v>
      </c>
      <c r="D2250" s="2">
        <v>42898.893738425933</v>
      </c>
      <c r="E2250" s="2">
        <v>42898.851990740739</v>
      </c>
      <c r="F2250">
        <v>40000</v>
      </c>
      <c r="G2250">
        <v>48000</v>
      </c>
      <c r="H2250">
        <v>60</v>
      </c>
      <c r="I2250" s="2">
        <v>42942.338634259257</v>
      </c>
      <c r="J2250" t="s">
        <v>18</v>
      </c>
      <c r="K2250" s="2">
        <v>42928</v>
      </c>
      <c r="L2250" s="2">
        <v>42931.3125462963</v>
      </c>
      <c r="M2250">
        <v>43</v>
      </c>
      <c r="N2250">
        <v>3</v>
      </c>
      <c r="O2250">
        <v>-17</v>
      </c>
      <c r="P2250">
        <v>20</v>
      </c>
      <c r="Q2250">
        <v>45</v>
      </c>
      <c r="R2250" t="str">
        <f t="shared" si="140"/>
        <v>Late</v>
      </c>
      <c r="S2250" t="str">
        <f t="shared" si="141"/>
        <v>OnTime</v>
      </c>
      <c r="T2250" t="str">
        <f t="shared" si="142"/>
        <v>Frequent Borrower</v>
      </c>
      <c r="U2250" t="str">
        <f t="shared" si="143"/>
        <v>Long Term</v>
      </c>
    </row>
    <row r="2251" spans="1:21" x14ac:dyDescent="0.35">
      <c r="A2251" t="s">
        <v>312</v>
      </c>
      <c r="B2251">
        <v>301605463</v>
      </c>
      <c r="C2251">
        <v>1</v>
      </c>
      <c r="D2251" s="2">
        <v>42459.579687500001</v>
      </c>
      <c r="E2251" s="2">
        <v>42459.537928240738</v>
      </c>
      <c r="F2251">
        <v>10000</v>
      </c>
      <c r="G2251">
        <v>11500</v>
      </c>
      <c r="H2251">
        <v>15</v>
      </c>
      <c r="I2251" s="2">
        <v>42475.002384259264</v>
      </c>
      <c r="J2251" t="s">
        <v>18</v>
      </c>
      <c r="K2251" s="2">
        <v>42474</v>
      </c>
      <c r="L2251" s="2">
        <v>42474.491435185177</v>
      </c>
      <c r="M2251">
        <v>15</v>
      </c>
      <c r="N2251">
        <v>0</v>
      </c>
      <c r="O2251">
        <v>0</v>
      </c>
      <c r="P2251">
        <v>15</v>
      </c>
      <c r="R2251" t="str">
        <f t="shared" si="140"/>
        <v>OnTime</v>
      </c>
      <c r="S2251" t="str">
        <f t="shared" si="141"/>
        <v>Late</v>
      </c>
      <c r="T2251" t="str">
        <f t="shared" si="142"/>
        <v>One-time</v>
      </c>
      <c r="U2251" t="str">
        <f t="shared" si="143"/>
        <v>Short Term</v>
      </c>
    </row>
    <row r="2252" spans="1:21" x14ac:dyDescent="0.35">
      <c r="A2252" t="s">
        <v>312</v>
      </c>
      <c r="B2252">
        <v>301611400</v>
      </c>
      <c r="C2252">
        <v>2</v>
      </c>
      <c r="D2252" s="2">
        <v>42475.40011574074</v>
      </c>
      <c r="E2252" s="2">
        <v>42475.358391203707</v>
      </c>
      <c r="F2252">
        <v>10000</v>
      </c>
      <c r="G2252">
        <v>11500</v>
      </c>
      <c r="H2252">
        <v>15</v>
      </c>
      <c r="I2252" s="2">
        <v>42494.001469907409</v>
      </c>
      <c r="J2252" t="s">
        <v>18</v>
      </c>
      <c r="K2252" s="2">
        <v>42492</v>
      </c>
      <c r="L2252" s="2">
        <v>42493.471273148149</v>
      </c>
      <c r="M2252">
        <v>18</v>
      </c>
      <c r="N2252">
        <v>1</v>
      </c>
      <c r="O2252">
        <v>3</v>
      </c>
      <c r="P2252">
        <v>15</v>
      </c>
      <c r="Q2252">
        <v>15</v>
      </c>
      <c r="R2252" t="str">
        <f t="shared" si="140"/>
        <v>Late</v>
      </c>
      <c r="S2252" t="str">
        <f t="shared" si="141"/>
        <v>OnTime</v>
      </c>
      <c r="T2252" t="str">
        <f t="shared" si="142"/>
        <v>Frequent Borrower</v>
      </c>
      <c r="U2252" t="str">
        <f t="shared" si="143"/>
        <v>Short Term</v>
      </c>
    </row>
    <row r="2253" spans="1:21" x14ac:dyDescent="0.35">
      <c r="A2253" t="s">
        <v>312</v>
      </c>
      <c r="B2253">
        <v>301616773</v>
      </c>
      <c r="C2253">
        <v>3</v>
      </c>
      <c r="D2253" s="2">
        <v>42494.385000000002</v>
      </c>
      <c r="E2253" s="2">
        <v>42494.343275462961</v>
      </c>
      <c r="F2253">
        <v>10000</v>
      </c>
      <c r="G2253">
        <v>11500</v>
      </c>
      <c r="H2253">
        <v>15</v>
      </c>
      <c r="I2253" s="2">
        <v>42510.003564814811</v>
      </c>
      <c r="J2253" t="s">
        <v>18</v>
      </c>
      <c r="K2253" s="2">
        <v>42509</v>
      </c>
      <c r="L2253" s="2">
        <v>42509.63144675926</v>
      </c>
      <c r="M2253">
        <v>15</v>
      </c>
      <c r="N2253">
        <v>0</v>
      </c>
      <c r="O2253">
        <v>0</v>
      </c>
      <c r="P2253">
        <v>15</v>
      </c>
      <c r="Q2253">
        <v>18</v>
      </c>
      <c r="R2253" t="str">
        <f t="shared" si="140"/>
        <v>OnTime</v>
      </c>
      <c r="S2253" t="str">
        <f t="shared" si="141"/>
        <v>Early</v>
      </c>
      <c r="T2253" t="str">
        <f t="shared" si="142"/>
        <v>Frequent Borrower</v>
      </c>
      <c r="U2253" t="str">
        <f t="shared" si="143"/>
        <v>Short Term</v>
      </c>
    </row>
    <row r="2254" spans="1:21" x14ac:dyDescent="0.35">
      <c r="A2254" t="s">
        <v>312</v>
      </c>
      <c r="B2254">
        <v>301638576</v>
      </c>
      <c r="C2254">
        <v>4</v>
      </c>
      <c r="D2254" s="2">
        <v>42547.306631944448</v>
      </c>
      <c r="E2254" s="2">
        <v>42547.264861111107</v>
      </c>
      <c r="F2254">
        <v>10000</v>
      </c>
      <c r="G2254">
        <v>11500</v>
      </c>
      <c r="H2254">
        <v>15</v>
      </c>
      <c r="I2254" s="2">
        <v>42560.751932870371</v>
      </c>
      <c r="J2254" t="s">
        <v>18</v>
      </c>
      <c r="K2254" s="2">
        <v>42562</v>
      </c>
      <c r="L2254" s="2">
        <v>42560.74145833333</v>
      </c>
      <c r="M2254">
        <v>13</v>
      </c>
      <c r="N2254">
        <v>-2</v>
      </c>
      <c r="O2254">
        <v>-2</v>
      </c>
      <c r="P2254">
        <v>15</v>
      </c>
      <c r="Q2254">
        <v>52</v>
      </c>
      <c r="R2254" t="str">
        <f t="shared" si="140"/>
        <v>Early</v>
      </c>
      <c r="S2254" t="str">
        <f t="shared" si="141"/>
        <v>OnTime</v>
      </c>
      <c r="T2254" t="str">
        <f t="shared" si="142"/>
        <v>Frequent Borrower</v>
      </c>
      <c r="U2254" t="str">
        <f t="shared" si="143"/>
        <v>Short Term</v>
      </c>
    </row>
    <row r="2255" spans="1:21" x14ac:dyDescent="0.35">
      <c r="A2255" t="s">
        <v>312</v>
      </c>
      <c r="B2255">
        <v>301647989</v>
      </c>
      <c r="C2255">
        <v>5</v>
      </c>
      <c r="D2255" s="2">
        <v>42560.761608796303</v>
      </c>
      <c r="E2255" s="2">
        <v>42560.719849537039</v>
      </c>
      <c r="F2255">
        <v>10000</v>
      </c>
      <c r="G2255">
        <v>11500</v>
      </c>
      <c r="H2255">
        <v>15</v>
      </c>
      <c r="I2255" s="2">
        <v>42576.367222222223</v>
      </c>
      <c r="J2255" t="s">
        <v>18</v>
      </c>
      <c r="K2255" s="2">
        <v>42576</v>
      </c>
      <c r="L2255" s="2">
        <v>42576.356759259259</v>
      </c>
      <c r="M2255">
        <v>15</v>
      </c>
      <c r="N2255">
        <v>0</v>
      </c>
      <c r="O2255">
        <v>0</v>
      </c>
      <c r="P2255">
        <v>15</v>
      </c>
      <c r="Q2255">
        <v>13</v>
      </c>
      <c r="R2255" t="str">
        <f t="shared" si="140"/>
        <v>OnTime</v>
      </c>
      <c r="S2255" t="str">
        <f t="shared" si="141"/>
        <v>Late</v>
      </c>
      <c r="T2255" t="str">
        <f t="shared" si="142"/>
        <v>Frequent Borrower</v>
      </c>
      <c r="U2255" t="str">
        <f t="shared" si="143"/>
        <v>Short Term</v>
      </c>
    </row>
    <row r="2256" spans="1:21" x14ac:dyDescent="0.35">
      <c r="A2256" t="s">
        <v>312</v>
      </c>
      <c r="B2256">
        <v>301662327</v>
      </c>
      <c r="C2256">
        <v>6</v>
      </c>
      <c r="D2256" s="2">
        <v>42579.093472222223</v>
      </c>
      <c r="E2256" s="2">
        <v>42579.051724537043</v>
      </c>
      <c r="F2256">
        <v>10000</v>
      </c>
      <c r="G2256">
        <v>11500</v>
      </c>
      <c r="H2256">
        <v>15</v>
      </c>
      <c r="I2256" s="2">
        <v>42598.444467592592</v>
      </c>
      <c r="J2256" t="s">
        <v>18</v>
      </c>
      <c r="K2256" s="2">
        <v>42594</v>
      </c>
      <c r="L2256" s="2">
        <v>42598.434004629627</v>
      </c>
      <c r="M2256">
        <v>19</v>
      </c>
      <c r="N2256">
        <v>4</v>
      </c>
      <c r="O2256">
        <v>4</v>
      </c>
      <c r="P2256">
        <v>15</v>
      </c>
      <c r="Q2256">
        <v>18</v>
      </c>
      <c r="R2256" t="str">
        <f t="shared" si="140"/>
        <v>Late</v>
      </c>
      <c r="S2256" t="str">
        <f t="shared" si="141"/>
        <v>OnTime</v>
      </c>
      <c r="T2256" t="str">
        <f t="shared" si="142"/>
        <v>Frequent Borrower</v>
      </c>
      <c r="U2256" t="str">
        <f t="shared" si="143"/>
        <v>Short Term</v>
      </c>
    </row>
    <row r="2257" spans="1:21" x14ac:dyDescent="0.35">
      <c r="A2257" t="s">
        <v>312</v>
      </c>
      <c r="B2257">
        <v>301683006</v>
      </c>
      <c r="C2257">
        <v>7</v>
      </c>
      <c r="D2257" s="2">
        <v>42598.446412037039</v>
      </c>
      <c r="E2257" s="2">
        <v>42598.404664351852</v>
      </c>
      <c r="F2257">
        <v>20000</v>
      </c>
      <c r="G2257">
        <v>24500</v>
      </c>
      <c r="H2257">
        <v>30</v>
      </c>
      <c r="I2257" s="2">
        <v>42628.545092592591</v>
      </c>
      <c r="J2257" t="s">
        <v>18</v>
      </c>
      <c r="K2257" s="2">
        <v>42628</v>
      </c>
      <c r="L2257" s="2">
        <v>42628.534629629627</v>
      </c>
      <c r="M2257">
        <v>30</v>
      </c>
      <c r="N2257">
        <v>0</v>
      </c>
      <c r="O2257">
        <v>0</v>
      </c>
      <c r="P2257">
        <v>22.5</v>
      </c>
      <c r="Q2257">
        <v>19</v>
      </c>
      <c r="R2257" t="str">
        <f t="shared" si="140"/>
        <v>OnTime</v>
      </c>
      <c r="S2257" t="str">
        <f t="shared" si="141"/>
        <v>Early</v>
      </c>
      <c r="T2257" t="str">
        <f t="shared" si="142"/>
        <v>Frequent Borrower</v>
      </c>
      <c r="U2257" t="str">
        <f t="shared" si="143"/>
        <v>Short Term</v>
      </c>
    </row>
    <row r="2258" spans="1:21" x14ac:dyDescent="0.35">
      <c r="A2258" t="s">
        <v>312</v>
      </c>
      <c r="B2258">
        <v>301716058</v>
      </c>
      <c r="C2258">
        <v>8</v>
      </c>
      <c r="D2258" s="2">
        <v>42628.576793981483</v>
      </c>
      <c r="E2258" s="2">
        <v>42628.535000000003</v>
      </c>
      <c r="F2258">
        <v>20000</v>
      </c>
      <c r="G2258">
        <v>24500</v>
      </c>
      <c r="H2258">
        <v>30</v>
      </c>
      <c r="I2258" s="2">
        <v>42653.91983796296</v>
      </c>
      <c r="J2258" t="s">
        <v>18</v>
      </c>
      <c r="K2258" s="2">
        <v>42660</v>
      </c>
      <c r="L2258" s="2">
        <v>42653.909317129634</v>
      </c>
      <c r="M2258">
        <v>25</v>
      </c>
      <c r="N2258">
        <v>-7</v>
      </c>
      <c r="O2258">
        <v>-5</v>
      </c>
      <c r="P2258">
        <v>22.5</v>
      </c>
      <c r="Q2258">
        <v>30</v>
      </c>
      <c r="R2258" t="str">
        <f t="shared" si="140"/>
        <v>Early</v>
      </c>
      <c r="S2258" t="str">
        <f t="shared" si="141"/>
        <v>OnTime</v>
      </c>
      <c r="T2258" t="str">
        <f t="shared" si="142"/>
        <v>Frequent Borrower</v>
      </c>
      <c r="U2258" t="str">
        <f t="shared" si="143"/>
        <v>Short Term</v>
      </c>
    </row>
    <row r="2259" spans="1:21" x14ac:dyDescent="0.35">
      <c r="A2259" t="s">
        <v>312</v>
      </c>
      <c r="B2259">
        <v>301741386</v>
      </c>
      <c r="C2259">
        <v>9</v>
      </c>
      <c r="D2259" s="2">
        <v>42654.180046296293</v>
      </c>
      <c r="E2259" s="2">
        <v>42654.138194444437</v>
      </c>
      <c r="F2259">
        <v>30000</v>
      </c>
      <c r="G2259">
        <v>34500</v>
      </c>
      <c r="H2259">
        <v>30</v>
      </c>
      <c r="I2259" s="2">
        <v>42684.466145833343</v>
      </c>
      <c r="J2259" t="s">
        <v>18</v>
      </c>
      <c r="K2259" s="2">
        <v>42684</v>
      </c>
      <c r="L2259" s="2">
        <v>42684.455613425933</v>
      </c>
      <c r="M2259">
        <v>30</v>
      </c>
      <c r="N2259">
        <v>0</v>
      </c>
      <c r="O2259">
        <v>0</v>
      </c>
      <c r="P2259">
        <v>15</v>
      </c>
      <c r="Q2259">
        <v>25</v>
      </c>
      <c r="R2259" t="str">
        <f t="shared" si="140"/>
        <v>OnTime</v>
      </c>
      <c r="S2259" t="str">
        <f t="shared" si="141"/>
        <v>OnTime</v>
      </c>
      <c r="T2259" t="str">
        <f t="shared" si="142"/>
        <v>Frequent Borrower</v>
      </c>
      <c r="U2259" t="str">
        <f t="shared" si="143"/>
        <v>Short Term</v>
      </c>
    </row>
    <row r="2260" spans="1:21" x14ac:dyDescent="0.35">
      <c r="A2260" t="s">
        <v>312</v>
      </c>
      <c r="B2260">
        <v>301757147</v>
      </c>
      <c r="C2260">
        <v>10</v>
      </c>
      <c r="D2260" s="2">
        <v>42684.470381944448</v>
      </c>
      <c r="E2260" s="2">
        <v>42684.428599537037</v>
      </c>
      <c r="F2260">
        <v>30000</v>
      </c>
      <c r="G2260">
        <v>34500</v>
      </c>
      <c r="H2260">
        <v>30</v>
      </c>
      <c r="I2260" s="2">
        <v>42717.563252314823</v>
      </c>
      <c r="J2260" t="s">
        <v>18</v>
      </c>
      <c r="K2260" s="2">
        <v>42717</v>
      </c>
      <c r="L2260" s="2">
        <v>42717.552743055552</v>
      </c>
      <c r="M2260">
        <v>33</v>
      </c>
      <c r="N2260">
        <v>0</v>
      </c>
      <c r="O2260">
        <v>3</v>
      </c>
      <c r="P2260">
        <v>15</v>
      </c>
      <c r="Q2260">
        <v>30</v>
      </c>
      <c r="R2260" t="str">
        <f t="shared" si="140"/>
        <v>OnTime</v>
      </c>
      <c r="S2260" t="str">
        <f t="shared" si="141"/>
        <v>Early</v>
      </c>
      <c r="T2260" t="str">
        <f t="shared" si="142"/>
        <v>Frequent Borrower</v>
      </c>
      <c r="U2260" t="str">
        <f t="shared" si="143"/>
        <v>Short Term</v>
      </c>
    </row>
    <row r="2261" spans="1:21" x14ac:dyDescent="0.35">
      <c r="A2261" t="s">
        <v>312</v>
      </c>
      <c r="B2261">
        <v>301783355</v>
      </c>
      <c r="C2261">
        <v>11</v>
      </c>
      <c r="D2261" s="2">
        <v>42733.384583333333</v>
      </c>
      <c r="E2261" s="2">
        <v>42733.342777777783</v>
      </c>
      <c r="F2261">
        <v>30000</v>
      </c>
      <c r="G2261">
        <v>34400</v>
      </c>
      <c r="H2261">
        <v>30</v>
      </c>
      <c r="I2261" s="2">
        <v>42758.056064814817</v>
      </c>
      <c r="J2261" t="s">
        <v>18</v>
      </c>
      <c r="K2261" s="2">
        <v>42765</v>
      </c>
      <c r="L2261" s="2">
        <v>42758.045532407406</v>
      </c>
      <c r="M2261">
        <v>24</v>
      </c>
      <c r="N2261">
        <v>-7</v>
      </c>
      <c r="O2261">
        <v>-6</v>
      </c>
      <c r="P2261">
        <v>14.66666666666667</v>
      </c>
      <c r="Q2261">
        <v>48</v>
      </c>
      <c r="R2261" t="str">
        <f t="shared" si="140"/>
        <v>Early</v>
      </c>
      <c r="S2261" t="str">
        <f t="shared" si="141"/>
        <v>OnTime</v>
      </c>
      <c r="T2261" t="str">
        <f t="shared" si="142"/>
        <v>Frequent Borrower</v>
      </c>
      <c r="U2261" t="str">
        <f t="shared" si="143"/>
        <v>Short Term</v>
      </c>
    </row>
    <row r="2262" spans="1:21" x14ac:dyDescent="0.35">
      <c r="A2262" t="s">
        <v>312</v>
      </c>
      <c r="B2262">
        <v>301799460</v>
      </c>
      <c r="C2262">
        <v>12</v>
      </c>
      <c r="D2262" s="2">
        <v>42758.581053240741</v>
      </c>
      <c r="E2262" s="2">
        <v>42758.539224537039</v>
      </c>
      <c r="F2262">
        <v>30000</v>
      </c>
      <c r="G2262">
        <v>34400</v>
      </c>
      <c r="H2262">
        <v>30</v>
      </c>
      <c r="I2262" s="2">
        <v>42788.527222222219</v>
      </c>
      <c r="J2262" t="s">
        <v>18</v>
      </c>
      <c r="K2262" s="2">
        <v>42788</v>
      </c>
      <c r="L2262" s="2">
        <v>42788.516701388893</v>
      </c>
      <c r="M2262">
        <v>29</v>
      </c>
      <c r="N2262">
        <v>0</v>
      </c>
      <c r="O2262">
        <v>-1</v>
      </c>
      <c r="P2262">
        <v>14.66666666666667</v>
      </c>
      <c r="Q2262">
        <v>25</v>
      </c>
      <c r="R2262" t="str">
        <f t="shared" si="140"/>
        <v>OnTime</v>
      </c>
      <c r="S2262" t="str">
        <f t="shared" si="141"/>
        <v>OnTime</v>
      </c>
      <c r="T2262" t="str">
        <f t="shared" si="142"/>
        <v>Frequent Borrower</v>
      </c>
      <c r="U2262" t="str">
        <f t="shared" si="143"/>
        <v>Short Term</v>
      </c>
    </row>
    <row r="2263" spans="1:21" x14ac:dyDescent="0.35">
      <c r="A2263" t="s">
        <v>312</v>
      </c>
      <c r="B2263">
        <v>301924517</v>
      </c>
      <c r="C2263">
        <v>13</v>
      </c>
      <c r="D2263" s="2">
        <v>42888.260937500003</v>
      </c>
      <c r="E2263" s="2">
        <v>42888.219074074077</v>
      </c>
      <c r="F2263">
        <v>30000</v>
      </c>
      <c r="G2263">
        <v>34500</v>
      </c>
      <c r="H2263">
        <v>30</v>
      </c>
      <c r="I2263" s="2">
        <v>42919.236944444441</v>
      </c>
      <c r="J2263" t="s">
        <v>18</v>
      </c>
      <c r="K2263" s="2">
        <v>42919</v>
      </c>
      <c r="L2263" s="2">
        <v>42919.209328703713</v>
      </c>
      <c r="M2263">
        <v>30</v>
      </c>
      <c r="N2263">
        <v>0</v>
      </c>
      <c r="O2263">
        <v>0</v>
      </c>
      <c r="P2263">
        <v>15</v>
      </c>
      <c r="Q2263">
        <v>129</v>
      </c>
      <c r="R2263" t="str">
        <f t="shared" si="140"/>
        <v>OnTime</v>
      </c>
      <c r="S2263" t="str">
        <f t="shared" si="141"/>
        <v>Late</v>
      </c>
      <c r="T2263" t="str">
        <f t="shared" si="142"/>
        <v>Frequent Borrower</v>
      </c>
      <c r="U2263" t="str">
        <f t="shared" si="143"/>
        <v>Short Term</v>
      </c>
    </row>
    <row r="2264" spans="1:21" x14ac:dyDescent="0.35">
      <c r="A2264" t="s">
        <v>313</v>
      </c>
      <c r="B2264">
        <v>301606086</v>
      </c>
      <c r="C2264">
        <v>1</v>
      </c>
      <c r="D2264" s="2">
        <v>42460.510243055563</v>
      </c>
      <c r="E2264" s="2">
        <v>42460.468495370369</v>
      </c>
      <c r="F2264">
        <v>10000</v>
      </c>
      <c r="G2264">
        <v>13000</v>
      </c>
      <c r="H2264">
        <v>30</v>
      </c>
      <c r="I2264" s="2">
        <v>42494.001805555563</v>
      </c>
      <c r="J2264" t="s">
        <v>18</v>
      </c>
      <c r="K2264" s="2">
        <v>42492</v>
      </c>
      <c r="L2264" s="2">
        <v>42493.465960648151</v>
      </c>
      <c r="M2264">
        <v>33</v>
      </c>
      <c r="N2264">
        <v>1</v>
      </c>
      <c r="O2264">
        <v>3</v>
      </c>
      <c r="P2264">
        <v>30</v>
      </c>
      <c r="R2264" t="str">
        <f t="shared" si="140"/>
        <v>Late</v>
      </c>
      <c r="S2264" t="str">
        <f t="shared" si="141"/>
        <v>Early</v>
      </c>
      <c r="T2264" t="str">
        <f t="shared" si="142"/>
        <v>One-time</v>
      </c>
      <c r="U2264" t="str">
        <f t="shared" si="143"/>
        <v>Short Term</v>
      </c>
    </row>
    <row r="2265" spans="1:21" x14ac:dyDescent="0.35">
      <c r="A2265" t="s">
        <v>313</v>
      </c>
      <c r="B2265">
        <v>301787799</v>
      </c>
      <c r="C2265">
        <v>2</v>
      </c>
      <c r="D2265" s="2">
        <v>42740.682870370372</v>
      </c>
      <c r="E2265" s="2">
        <v>42740.640810185178</v>
      </c>
      <c r="F2265">
        <v>10000</v>
      </c>
      <c r="G2265">
        <v>13000</v>
      </c>
      <c r="H2265">
        <v>30</v>
      </c>
      <c r="I2265" s="2">
        <v>42770.687627314823</v>
      </c>
      <c r="J2265" t="s">
        <v>18</v>
      </c>
      <c r="K2265" s="2">
        <v>42772</v>
      </c>
      <c r="L2265" s="2">
        <v>42770.677094907413</v>
      </c>
      <c r="M2265">
        <v>30</v>
      </c>
      <c r="N2265">
        <v>-2</v>
      </c>
      <c r="O2265">
        <v>0</v>
      </c>
      <c r="P2265">
        <v>30</v>
      </c>
      <c r="Q2265">
        <v>280</v>
      </c>
      <c r="R2265" t="str">
        <f t="shared" si="140"/>
        <v>Early</v>
      </c>
      <c r="S2265" t="str">
        <f t="shared" si="141"/>
        <v>Early</v>
      </c>
      <c r="T2265" t="str">
        <f t="shared" si="142"/>
        <v>Frequent Borrower</v>
      </c>
      <c r="U2265" t="str">
        <f t="shared" si="143"/>
        <v>Short Term</v>
      </c>
    </row>
    <row r="2266" spans="1:21" x14ac:dyDescent="0.35">
      <c r="A2266" t="s">
        <v>313</v>
      </c>
      <c r="B2266">
        <v>301827337</v>
      </c>
      <c r="C2266">
        <v>3</v>
      </c>
      <c r="D2266" s="2">
        <v>42793.574733796297</v>
      </c>
      <c r="E2266" s="2">
        <v>42793.532986111109</v>
      </c>
      <c r="F2266">
        <v>10000</v>
      </c>
      <c r="G2266">
        <v>13000</v>
      </c>
      <c r="H2266">
        <v>30</v>
      </c>
      <c r="I2266" s="2">
        <v>42821.468217592592</v>
      </c>
      <c r="J2266" t="s">
        <v>18</v>
      </c>
      <c r="K2266" s="2">
        <v>42823</v>
      </c>
      <c r="L2266" s="2">
        <v>42821.457638888889</v>
      </c>
      <c r="M2266">
        <v>27</v>
      </c>
      <c r="N2266">
        <v>-2</v>
      </c>
      <c r="O2266">
        <v>-3</v>
      </c>
      <c r="P2266">
        <v>30</v>
      </c>
      <c r="Q2266">
        <v>52</v>
      </c>
      <c r="R2266" t="str">
        <f t="shared" si="140"/>
        <v>Early</v>
      </c>
      <c r="S2266" t="str">
        <f t="shared" si="141"/>
        <v>Early</v>
      </c>
      <c r="T2266" t="str">
        <f t="shared" si="142"/>
        <v>Frequent Borrower</v>
      </c>
      <c r="U2266" t="str">
        <f t="shared" si="143"/>
        <v>Short Term</v>
      </c>
    </row>
    <row r="2267" spans="1:21" x14ac:dyDescent="0.35">
      <c r="A2267" t="s">
        <v>313</v>
      </c>
      <c r="B2267">
        <v>301851497</v>
      </c>
      <c r="C2267">
        <v>4</v>
      </c>
      <c r="D2267" s="2">
        <v>42825.933923611112</v>
      </c>
      <c r="E2267" s="2">
        <v>42825.892164351862</v>
      </c>
      <c r="F2267">
        <v>10000</v>
      </c>
      <c r="G2267">
        <v>13000</v>
      </c>
      <c r="H2267">
        <v>30</v>
      </c>
      <c r="I2267" s="2">
        <v>42854.447268518517</v>
      </c>
      <c r="J2267" t="s">
        <v>18</v>
      </c>
      <c r="K2267" s="2">
        <v>42857</v>
      </c>
      <c r="L2267" s="2">
        <v>42854.436747685177</v>
      </c>
      <c r="M2267">
        <v>28</v>
      </c>
      <c r="N2267">
        <v>-3</v>
      </c>
      <c r="O2267">
        <v>-2</v>
      </c>
      <c r="P2267">
        <v>30</v>
      </c>
      <c r="Q2267">
        <v>32</v>
      </c>
      <c r="R2267" t="str">
        <f t="shared" si="140"/>
        <v>Early</v>
      </c>
      <c r="S2267" t="str">
        <f t="shared" si="141"/>
        <v>Early</v>
      </c>
      <c r="T2267" t="str">
        <f t="shared" si="142"/>
        <v>Frequent Borrower</v>
      </c>
      <c r="U2267" t="str">
        <f t="shared" si="143"/>
        <v>Short Term</v>
      </c>
    </row>
    <row r="2268" spans="1:21" x14ac:dyDescent="0.35">
      <c r="A2268" t="s">
        <v>313</v>
      </c>
      <c r="B2268">
        <v>301889237</v>
      </c>
      <c r="C2268">
        <v>5</v>
      </c>
      <c r="D2268" s="2">
        <v>42859.431840277779</v>
      </c>
      <c r="E2268" s="2">
        <v>42859.389976851853</v>
      </c>
      <c r="F2268">
        <v>10000</v>
      </c>
      <c r="G2268">
        <v>13000</v>
      </c>
      <c r="H2268">
        <v>30</v>
      </c>
      <c r="I2268" s="2">
        <v>42890.447233796287</v>
      </c>
      <c r="J2268" t="s">
        <v>18</v>
      </c>
      <c r="K2268" s="2">
        <v>42891</v>
      </c>
      <c r="L2268" s="2">
        <v>42890.440185185187</v>
      </c>
      <c r="M2268">
        <v>31</v>
      </c>
      <c r="N2268">
        <v>-1</v>
      </c>
      <c r="O2268">
        <v>1</v>
      </c>
      <c r="P2268">
        <v>30</v>
      </c>
      <c r="Q2268">
        <v>33</v>
      </c>
      <c r="R2268" t="str">
        <f t="shared" si="140"/>
        <v>Early</v>
      </c>
      <c r="S2268" t="str">
        <f t="shared" si="141"/>
        <v>Early</v>
      </c>
      <c r="T2268" t="str">
        <f t="shared" si="142"/>
        <v>Frequent Borrower</v>
      </c>
      <c r="U2268" t="str">
        <f t="shared" si="143"/>
        <v>Short Term</v>
      </c>
    </row>
    <row r="2269" spans="1:21" x14ac:dyDescent="0.35">
      <c r="A2269" t="s">
        <v>313</v>
      </c>
      <c r="B2269">
        <v>301927754</v>
      </c>
      <c r="C2269">
        <v>6</v>
      </c>
      <c r="D2269" s="2">
        <v>42891.608414351853</v>
      </c>
      <c r="E2269" s="2">
        <v>42891.566655092603</v>
      </c>
      <c r="F2269">
        <v>20000</v>
      </c>
      <c r="G2269">
        <v>24500</v>
      </c>
      <c r="H2269">
        <v>30</v>
      </c>
      <c r="I2269" s="2">
        <v>42913.798298611109</v>
      </c>
      <c r="J2269" t="s">
        <v>18</v>
      </c>
      <c r="K2269" s="2">
        <v>42914</v>
      </c>
      <c r="L2269" s="2">
        <v>42913.791238425933</v>
      </c>
      <c r="M2269">
        <v>22</v>
      </c>
      <c r="N2269">
        <v>-1</v>
      </c>
      <c r="O2269">
        <v>-8</v>
      </c>
      <c r="P2269">
        <v>22.5</v>
      </c>
      <c r="Q2269">
        <v>32</v>
      </c>
      <c r="R2269" t="str">
        <f t="shared" si="140"/>
        <v>Early</v>
      </c>
      <c r="S2269" t="str">
        <f t="shared" si="141"/>
        <v>Early</v>
      </c>
      <c r="T2269" t="str">
        <f t="shared" si="142"/>
        <v>Frequent Borrower</v>
      </c>
      <c r="U2269" t="str">
        <f t="shared" si="143"/>
        <v>Short Term</v>
      </c>
    </row>
    <row r="2270" spans="1:21" x14ac:dyDescent="0.35">
      <c r="A2270" t="s">
        <v>314</v>
      </c>
      <c r="B2270">
        <v>301605895</v>
      </c>
      <c r="C2270">
        <v>1</v>
      </c>
      <c r="D2270" s="2">
        <v>42460.198784722219</v>
      </c>
      <c r="E2270" s="2">
        <v>42460.157025462962</v>
      </c>
      <c r="F2270">
        <v>10000</v>
      </c>
      <c r="G2270">
        <v>11500</v>
      </c>
      <c r="H2270">
        <v>15</v>
      </c>
      <c r="I2270" s="2">
        <v>42467.002256944441</v>
      </c>
      <c r="J2270" t="s">
        <v>18</v>
      </c>
      <c r="K2270" s="2">
        <v>42475</v>
      </c>
      <c r="L2270" s="2">
        <v>42466.638321759259</v>
      </c>
      <c r="M2270">
        <v>6</v>
      </c>
      <c r="N2270">
        <v>-9</v>
      </c>
      <c r="O2270">
        <v>-9</v>
      </c>
      <c r="P2270">
        <v>15</v>
      </c>
      <c r="R2270" t="str">
        <f t="shared" si="140"/>
        <v>Early</v>
      </c>
      <c r="S2270" t="str">
        <f t="shared" si="141"/>
        <v>Late</v>
      </c>
      <c r="T2270" t="str">
        <f t="shared" si="142"/>
        <v>One-time</v>
      </c>
      <c r="U2270" t="str">
        <f t="shared" si="143"/>
        <v>Short Term</v>
      </c>
    </row>
    <row r="2271" spans="1:21" x14ac:dyDescent="0.35">
      <c r="A2271" t="s">
        <v>314</v>
      </c>
      <c r="B2271">
        <v>301609113</v>
      </c>
      <c r="C2271">
        <v>2</v>
      </c>
      <c r="D2271" s="2">
        <v>42468.491736111107</v>
      </c>
      <c r="E2271" s="2">
        <v>42468.45</v>
      </c>
      <c r="F2271">
        <v>10000</v>
      </c>
      <c r="G2271">
        <v>11500</v>
      </c>
      <c r="H2271">
        <v>15</v>
      </c>
      <c r="I2271" s="2">
        <v>42495.585625</v>
      </c>
      <c r="J2271" t="s">
        <v>18</v>
      </c>
      <c r="K2271" s="2">
        <v>42485</v>
      </c>
      <c r="L2271" s="2">
        <v>42495.585405092592</v>
      </c>
      <c r="M2271">
        <v>27</v>
      </c>
      <c r="N2271">
        <v>10</v>
      </c>
      <c r="O2271">
        <v>12</v>
      </c>
      <c r="P2271">
        <v>15</v>
      </c>
      <c r="Q2271">
        <v>8</v>
      </c>
      <c r="R2271" t="str">
        <f t="shared" si="140"/>
        <v>Late</v>
      </c>
      <c r="S2271" t="str">
        <f t="shared" si="141"/>
        <v>OnTime</v>
      </c>
      <c r="T2271" t="str">
        <f t="shared" si="142"/>
        <v>Frequent Borrower</v>
      </c>
      <c r="U2271" t="str">
        <f t="shared" si="143"/>
        <v>Short Term</v>
      </c>
    </row>
    <row r="2272" spans="1:21" x14ac:dyDescent="0.35">
      <c r="A2272" t="s">
        <v>314</v>
      </c>
      <c r="B2272">
        <v>301617680</v>
      </c>
      <c r="C2272">
        <v>3</v>
      </c>
      <c r="D2272" s="2">
        <v>42496.470543981479</v>
      </c>
      <c r="E2272" s="2">
        <v>42496.428807870368</v>
      </c>
      <c r="F2272">
        <v>10000</v>
      </c>
      <c r="G2272">
        <v>11500</v>
      </c>
      <c r="H2272">
        <v>15</v>
      </c>
      <c r="I2272" s="2">
        <v>42514.002962962957</v>
      </c>
      <c r="J2272" t="s">
        <v>18</v>
      </c>
      <c r="K2272" s="2">
        <v>42513</v>
      </c>
      <c r="L2272" s="2">
        <v>42513.737534722219</v>
      </c>
      <c r="M2272">
        <v>17</v>
      </c>
      <c r="N2272">
        <v>0</v>
      </c>
      <c r="O2272">
        <v>2</v>
      </c>
      <c r="P2272">
        <v>15</v>
      </c>
      <c r="Q2272">
        <v>27</v>
      </c>
      <c r="R2272" t="str">
        <f t="shared" si="140"/>
        <v>OnTime</v>
      </c>
      <c r="S2272" t="str">
        <f t="shared" si="141"/>
        <v>Early</v>
      </c>
      <c r="T2272" t="str">
        <f t="shared" si="142"/>
        <v>Frequent Borrower</v>
      </c>
      <c r="U2272" t="str">
        <f t="shared" si="143"/>
        <v>Short Term</v>
      </c>
    </row>
    <row r="2273" spans="1:21" x14ac:dyDescent="0.35">
      <c r="A2273" t="s">
        <v>314</v>
      </c>
      <c r="B2273">
        <v>301624168</v>
      </c>
      <c r="C2273">
        <v>4</v>
      </c>
      <c r="D2273" s="2">
        <v>42514.555798611109</v>
      </c>
      <c r="E2273" s="2">
        <v>42514.514050925929</v>
      </c>
      <c r="F2273">
        <v>10000</v>
      </c>
      <c r="G2273">
        <v>11500</v>
      </c>
      <c r="H2273">
        <v>15</v>
      </c>
      <c r="I2273" s="2">
        <v>42529.003657407397</v>
      </c>
      <c r="J2273" t="s">
        <v>18</v>
      </c>
      <c r="K2273" s="2">
        <v>42529</v>
      </c>
      <c r="L2273" s="2">
        <v>42528.596875000003</v>
      </c>
      <c r="M2273">
        <v>14</v>
      </c>
      <c r="N2273">
        <v>-1</v>
      </c>
      <c r="O2273">
        <v>-1</v>
      </c>
      <c r="P2273">
        <v>15</v>
      </c>
      <c r="Q2273">
        <v>18</v>
      </c>
      <c r="R2273" t="str">
        <f t="shared" si="140"/>
        <v>Early</v>
      </c>
      <c r="S2273" t="str">
        <f t="shared" si="141"/>
        <v>Early</v>
      </c>
      <c r="T2273" t="str">
        <f t="shared" si="142"/>
        <v>Frequent Borrower</v>
      </c>
      <c r="U2273" t="str">
        <f t="shared" si="143"/>
        <v>Short Term</v>
      </c>
    </row>
    <row r="2274" spans="1:21" x14ac:dyDescent="0.35">
      <c r="A2274" t="s">
        <v>314</v>
      </c>
      <c r="B2274">
        <v>301629845</v>
      </c>
      <c r="C2274">
        <v>5</v>
      </c>
      <c r="D2274" s="2">
        <v>42529.541238425933</v>
      </c>
      <c r="E2274" s="2">
        <v>42529.499490740738</v>
      </c>
      <c r="F2274">
        <v>10000</v>
      </c>
      <c r="G2274">
        <v>11500</v>
      </c>
      <c r="H2274">
        <v>15</v>
      </c>
      <c r="I2274" s="2">
        <v>42540.003425925926</v>
      </c>
      <c r="J2274" t="s">
        <v>18</v>
      </c>
      <c r="K2274" s="2">
        <v>42544</v>
      </c>
      <c r="L2274" s="2">
        <v>42539.464548611111</v>
      </c>
      <c r="M2274">
        <v>10</v>
      </c>
      <c r="N2274">
        <v>-5</v>
      </c>
      <c r="O2274">
        <v>-5</v>
      </c>
      <c r="P2274">
        <v>15</v>
      </c>
      <c r="Q2274">
        <v>14</v>
      </c>
      <c r="R2274" t="str">
        <f t="shared" si="140"/>
        <v>Early</v>
      </c>
      <c r="S2274" t="str">
        <f t="shared" si="141"/>
        <v>Late</v>
      </c>
      <c r="T2274" t="str">
        <f t="shared" si="142"/>
        <v>Frequent Borrower</v>
      </c>
      <c r="U2274" t="str">
        <f t="shared" si="143"/>
        <v>Short Term</v>
      </c>
    </row>
    <row r="2275" spans="1:21" x14ac:dyDescent="0.35">
      <c r="A2275" t="s">
        <v>314</v>
      </c>
      <c r="B2275">
        <v>301635388</v>
      </c>
      <c r="C2275">
        <v>6</v>
      </c>
      <c r="D2275" s="2">
        <v>42541.659108796302</v>
      </c>
      <c r="E2275" s="2">
        <v>42541.617337962962</v>
      </c>
      <c r="F2275">
        <v>10000</v>
      </c>
      <c r="G2275">
        <v>11500</v>
      </c>
      <c r="H2275">
        <v>15</v>
      </c>
      <c r="I2275" s="2">
        <v>42560.548101851848</v>
      </c>
      <c r="J2275" t="s">
        <v>18</v>
      </c>
      <c r="K2275" s="2">
        <v>42556</v>
      </c>
      <c r="L2275" s="2">
        <v>42560.53765046296</v>
      </c>
      <c r="M2275">
        <v>18</v>
      </c>
      <c r="N2275">
        <v>4</v>
      </c>
      <c r="O2275">
        <v>3</v>
      </c>
      <c r="P2275">
        <v>15</v>
      </c>
      <c r="Q2275">
        <v>12</v>
      </c>
      <c r="R2275" t="str">
        <f t="shared" si="140"/>
        <v>Late</v>
      </c>
      <c r="S2275" t="str">
        <f t="shared" si="141"/>
        <v>Late</v>
      </c>
      <c r="T2275" t="str">
        <f t="shared" si="142"/>
        <v>Frequent Borrower</v>
      </c>
      <c r="U2275" t="str">
        <f t="shared" si="143"/>
        <v>Short Term</v>
      </c>
    </row>
    <row r="2276" spans="1:21" x14ac:dyDescent="0.35">
      <c r="A2276" t="s">
        <v>314</v>
      </c>
      <c r="B2276">
        <v>301649040</v>
      </c>
      <c r="C2276">
        <v>7</v>
      </c>
      <c r="D2276" s="2">
        <v>42562.451018518521</v>
      </c>
      <c r="E2276" s="2">
        <v>42562.409236111111</v>
      </c>
      <c r="F2276">
        <v>10000</v>
      </c>
      <c r="G2276">
        <v>11500</v>
      </c>
      <c r="H2276">
        <v>15</v>
      </c>
      <c r="I2276" s="2">
        <v>42579.574513888889</v>
      </c>
      <c r="J2276" t="s">
        <v>18</v>
      </c>
      <c r="K2276" s="2">
        <v>42577</v>
      </c>
      <c r="L2276" s="2">
        <v>42579.564062500001</v>
      </c>
      <c r="M2276">
        <v>17</v>
      </c>
      <c r="N2276">
        <v>2</v>
      </c>
      <c r="O2276">
        <v>2</v>
      </c>
      <c r="P2276">
        <v>15</v>
      </c>
      <c r="Q2276">
        <v>20</v>
      </c>
      <c r="R2276" t="str">
        <f t="shared" si="140"/>
        <v>Late</v>
      </c>
      <c r="S2276" t="str">
        <f t="shared" si="141"/>
        <v>Early</v>
      </c>
      <c r="T2276" t="str">
        <f t="shared" si="142"/>
        <v>Frequent Borrower</v>
      </c>
      <c r="U2276" t="str">
        <f t="shared" si="143"/>
        <v>Short Term</v>
      </c>
    </row>
    <row r="2277" spans="1:21" x14ac:dyDescent="0.35">
      <c r="A2277" t="s">
        <v>314</v>
      </c>
      <c r="B2277">
        <v>301670950</v>
      </c>
      <c r="C2277">
        <v>8</v>
      </c>
      <c r="D2277" s="2">
        <v>42587.504305555558</v>
      </c>
      <c r="E2277" s="2">
        <v>42587.462476851862</v>
      </c>
      <c r="F2277">
        <v>10000</v>
      </c>
      <c r="G2277">
        <v>11125</v>
      </c>
      <c r="H2277">
        <v>15</v>
      </c>
      <c r="I2277" s="2">
        <v>42597.395960648151</v>
      </c>
      <c r="J2277" t="s">
        <v>18</v>
      </c>
      <c r="K2277" s="2">
        <v>42604</v>
      </c>
      <c r="L2277" s="2">
        <v>42597.385509259257</v>
      </c>
      <c r="M2277">
        <v>9</v>
      </c>
      <c r="N2277">
        <v>-7</v>
      </c>
      <c r="O2277">
        <v>-6</v>
      </c>
      <c r="P2277">
        <v>11.25</v>
      </c>
      <c r="Q2277">
        <v>25</v>
      </c>
      <c r="R2277" t="str">
        <f t="shared" si="140"/>
        <v>Early</v>
      </c>
      <c r="S2277" t="str">
        <f t="shared" si="141"/>
        <v>Late</v>
      </c>
      <c r="T2277" t="str">
        <f t="shared" si="142"/>
        <v>Frequent Borrower</v>
      </c>
      <c r="U2277" t="str">
        <f t="shared" si="143"/>
        <v>Short Term</v>
      </c>
    </row>
    <row r="2278" spans="1:21" x14ac:dyDescent="0.35">
      <c r="A2278" t="s">
        <v>314</v>
      </c>
      <c r="B2278">
        <v>301681389</v>
      </c>
      <c r="C2278">
        <v>9</v>
      </c>
      <c r="D2278" s="2">
        <v>42597.396689814806</v>
      </c>
      <c r="E2278" s="2">
        <v>42597.354907407411</v>
      </c>
      <c r="F2278">
        <v>20000</v>
      </c>
      <c r="G2278">
        <v>22250</v>
      </c>
      <c r="H2278">
        <v>15</v>
      </c>
      <c r="I2278" s="2">
        <v>42620.056770833333</v>
      </c>
      <c r="J2278" t="s">
        <v>18</v>
      </c>
      <c r="K2278" s="2">
        <v>42612</v>
      </c>
      <c r="L2278" s="2">
        <v>42619</v>
      </c>
      <c r="M2278">
        <v>22</v>
      </c>
      <c r="N2278">
        <v>7</v>
      </c>
      <c r="O2278">
        <v>7</v>
      </c>
      <c r="P2278">
        <v>11.25</v>
      </c>
      <c r="Q2278">
        <v>9</v>
      </c>
      <c r="R2278" t="str">
        <f t="shared" si="140"/>
        <v>Late</v>
      </c>
      <c r="S2278" t="str">
        <f t="shared" si="141"/>
        <v>Early</v>
      </c>
      <c r="T2278" t="str">
        <f t="shared" si="142"/>
        <v>Frequent Borrower</v>
      </c>
      <c r="U2278" t="str">
        <f t="shared" si="143"/>
        <v>Short Term</v>
      </c>
    </row>
    <row r="2279" spans="1:21" x14ac:dyDescent="0.35">
      <c r="A2279" t="s">
        <v>314</v>
      </c>
      <c r="B2279">
        <v>301707936</v>
      </c>
      <c r="C2279">
        <v>10</v>
      </c>
      <c r="D2279" s="2">
        <v>42620.274548611109</v>
      </c>
      <c r="E2279" s="2">
        <v>42620.232743055552</v>
      </c>
      <c r="F2279">
        <v>20000</v>
      </c>
      <c r="G2279">
        <v>24500</v>
      </c>
      <c r="H2279">
        <v>30</v>
      </c>
      <c r="I2279" s="2">
        <v>42649.417280092603</v>
      </c>
      <c r="J2279" t="s">
        <v>18</v>
      </c>
      <c r="K2279" s="2">
        <v>42650</v>
      </c>
      <c r="L2279" s="2">
        <v>42649.406759259262</v>
      </c>
      <c r="M2279">
        <v>29</v>
      </c>
      <c r="N2279">
        <v>-1</v>
      </c>
      <c r="O2279">
        <v>-1</v>
      </c>
      <c r="P2279">
        <v>22.5</v>
      </c>
      <c r="Q2279">
        <v>22</v>
      </c>
      <c r="R2279" t="str">
        <f t="shared" si="140"/>
        <v>Early</v>
      </c>
      <c r="S2279" t="str">
        <f t="shared" si="141"/>
        <v>Early</v>
      </c>
      <c r="T2279" t="str">
        <f t="shared" si="142"/>
        <v>Frequent Borrower</v>
      </c>
      <c r="U2279" t="str">
        <f t="shared" si="143"/>
        <v>Short Term</v>
      </c>
    </row>
    <row r="2280" spans="1:21" x14ac:dyDescent="0.35">
      <c r="A2280" t="s">
        <v>314</v>
      </c>
      <c r="B2280">
        <v>301737949</v>
      </c>
      <c r="C2280">
        <v>11</v>
      </c>
      <c r="D2280" s="2">
        <v>42649.4219212963</v>
      </c>
      <c r="E2280" s="2">
        <v>42649.380115740743</v>
      </c>
      <c r="F2280">
        <v>30000</v>
      </c>
      <c r="G2280">
        <v>34500</v>
      </c>
      <c r="H2280">
        <v>30</v>
      </c>
      <c r="I2280" s="2">
        <v>42676.388773148137</v>
      </c>
      <c r="J2280" t="s">
        <v>18</v>
      </c>
      <c r="K2280" s="2">
        <v>42681</v>
      </c>
      <c r="L2280" s="2">
        <v>42676.378252314818</v>
      </c>
      <c r="M2280">
        <v>26</v>
      </c>
      <c r="N2280">
        <v>-5</v>
      </c>
      <c r="O2280">
        <v>-4</v>
      </c>
      <c r="P2280">
        <v>15</v>
      </c>
      <c r="Q2280">
        <v>29</v>
      </c>
      <c r="R2280" t="str">
        <f t="shared" si="140"/>
        <v>Early</v>
      </c>
      <c r="S2280" t="str">
        <f t="shared" si="141"/>
        <v>Early</v>
      </c>
      <c r="T2280" t="str">
        <f t="shared" si="142"/>
        <v>Frequent Borrower</v>
      </c>
      <c r="U2280" t="str">
        <f t="shared" si="143"/>
        <v>Short Term</v>
      </c>
    </row>
    <row r="2281" spans="1:21" x14ac:dyDescent="0.35">
      <c r="A2281" t="s">
        <v>314</v>
      </c>
      <c r="B2281">
        <v>301753329</v>
      </c>
      <c r="C2281">
        <v>12</v>
      </c>
      <c r="D2281" s="2">
        <v>42676.392129629632</v>
      </c>
      <c r="E2281" s="2">
        <v>42676.350347222222</v>
      </c>
      <c r="F2281">
        <v>30000</v>
      </c>
      <c r="G2281">
        <v>34500</v>
      </c>
      <c r="H2281">
        <v>30</v>
      </c>
      <c r="I2281" s="2">
        <v>42692.598703703698</v>
      </c>
      <c r="J2281" t="s">
        <v>18</v>
      </c>
      <c r="K2281" s="2">
        <v>42706</v>
      </c>
      <c r="L2281" s="2">
        <v>42692.588171296287</v>
      </c>
      <c r="M2281">
        <v>16</v>
      </c>
      <c r="N2281">
        <v>-14</v>
      </c>
      <c r="O2281">
        <v>-14</v>
      </c>
      <c r="P2281">
        <v>15</v>
      </c>
      <c r="Q2281">
        <v>26</v>
      </c>
      <c r="R2281" t="str">
        <f t="shared" si="140"/>
        <v>Early</v>
      </c>
      <c r="S2281" t="str">
        <f t="shared" si="141"/>
        <v>Early</v>
      </c>
      <c r="T2281" t="str">
        <f t="shared" si="142"/>
        <v>Frequent Borrower</v>
      </c>
      <c r="U2281" t="str">
        <f t="shared" si="143"/>
        <v>Short Term</v>
      </c>
    </row>
    <row r="2282" spans="1:21" x14ac:dyDescent="0.35">
      <c r="A2282" t="s">
        <v>314</v>
      </c>
      <c r="B2282">
        <v>301761266</v>
      </c>
      <c r="C2282">
        <v>13</v>
      </c>
      <c r="D2282" s="2">
        <v>42692.600983796299</v>
      </c>
      <c r="E2282" s="2">
        <v>42692.559166666673</v>
      </c>
      <c r="F2282">
        <v>30000</v>
      </c>
      <c r="G2282">
        <v>36800</v>
      </c>
      <c r="H2282">
        <v>60</v>
      </c>
      <c r="I2282" s="2">
        <v>42722.389710648153</v>
      </c>
      <c r="J2282" t="s">
        <v>18</v>
      </c>
      <c r="K2282" s="2">
        <v>42723</v>
      </c>
      <c r="L2282" s="2">
        <v>42722.379178240742</v>
      </c>
      <c r="M2282">
        <v>29</v>
      </c>
      <c r="N2282">
        <v>-1</v>
      </c>
      <c r="O2282">
        <v>-31</v>
      </c>
      <c r="P2282">
        <v>22.666666666666661</v>
      </c>
      <c r="Q2282">
        <v>16</v>
      </c>
      <c r="R2282" t="str">
        <f t="shared" si="140"/>
        <v>Early</v>
      </c>
      <c r="S2282" t="str">
        <f t="shared" si="141"/>
        <v>Early</v>
      </c>
      <c r="T2282" t="str">
        <f t="shared" si="142"/>
        <v>Frequent Borrower</v>
      </c>
      <c r="U2282" t="str">
        <f t="shared" si="143"/>
        <v>Long Term</v>
      </c>
    </row>
    <row r="2283" spans="1:21" x14ac:dyDescent="0.35">
      <c r="A2283" t="s">
        <v>314</v>
      </c>
      <c r="B2283">
        <v>301776455</v>
      </c>
      <c r="C2283">
        <v>14</v>
      </c>
      <c r="D2283" s="2">
        <v>42723.516898148147</v>
      </c>
      <c r="E2283" s="2">
        <v>42723.475104166668</v>
      </c>
      <c r="F2283">
        <v>30000</v>
      </c>
      <c r="G2283">
        <v>36800</v>
      </c>
      <c r="H2283">
        <v>60</v>
      </c>
      <c r="I2283" s="2">
        <v>42752.467893518522</v>
      </c>
      <c r="J2283" t="s">
        <v>18</v>
      </c>
      <c r="K2283" s="2">
        <v>42753</v>
      </c>
      <c r="L2283" s="2">
        <v>42752.457361111112</v>
      </c>
      <c r="M2283">
        <v>28</v>
      </c>
      <c r="N2283">
        <v>-1</v>
      </c>
      <c r="O2283">
        <v>-32</v>
      </c>
      <c r="P2283">
        <v>22.666666666666661</v>
      </c>
      <c r="Q2283">
        <v>30</v>
      </c>
      <c r="R2283" t="str">
        <f t="shared" si="140"/>
        <v>Early</v>
      </c>
      <c r="S2283" t="str">
        <f t="shared" si="141"/>
        <v>Late</v>
      </c>
      <c r="T2283" t="str">
        <f t="shared" si="142"/>
        <v>Frequent Borrower</v>
      </c>
      <c r="U2283" t="str">
        <f t="shared" si="143"/>
        <v>Long Term</v>
      </c>
    </row>
    <row r="2284" spans="1:21" x14ac:dyDescent="0.35">
      <c r="A2284" t="s">
        <v>314</v>
      </c>
      <c r="B2284">
        <v>301795186</v>
      </c>
      <c r="C2284">
        <v>15</v>
      </c>
      <c r="D2284" s="2">
        <v>42752.540706018517</v>
      </c>
      <c r="E2284" s="2">
        <v>42752.49895833333</v>
      </c>
      <c r="F2284">
        <v>40000</v>
      </c>
      <c r="G2284">
        <v>47600</v>
      </c>
      <c r="H2284">
        <v>60</v>
      </c>
      <c r="I2284" s="2">
        <v>42784.377430555563</v>
      </c>
      <c r="J2284" t="s">
        <v>18</v>
      </c>
      <c r="K2284" s="2">
        <v>42782</v>
      </c>
      <c r="L2284" s="2">
        <v>42784.366898148153</v>
      </c>
      <c r="M2284">
        <v>31</v>
      </c>
      <c r="N2284">
        <v>2</v>
      </c>
      <c r="O2284">
        <v>-29</v>
      </c>
      <c r="P2284">
        <v>19</v>
      </c>
      <c r="Q2284">
        <v>29</v>
      </c>
      <c r="R2284" t="str">
        <f t="shared" si="140"/>
        <v>Late</v>
      </c>
      <c r="S2284" t="str">
        <f t="shared" si="141"/>
        <v>Late</v>
      </c>
      <c r="T2284" t="str">
        <f t="shared" si="142"/>
        <v>Frequent Borrower</v>
      </c>
      <c r="U2284" t="str">
        <f t="shared" si="143"/>
        <v>Long Term</v>
      </c>
    </row>
    <row r="2285" spans="1:21" x14ac:dyDescent="0.35">
      <c r="A2285" t="s">
        <v>314</v>
      </c>
      <c r="B2285">
        <v>301820907</v>
      </c>
      <c r="C2285">
        <v>16</v>
      </c>
      <c r="D2285" s="2">
        <v>42784.478194444448</v>
      </c>
      <c r="E2285" s="2">
        <v>42784.436388888891</v>
      </c>
      <c r="F2285">
        <v>40000</v>
      </c>
      <c r="G2285">
        <v>47600</v>
      </c>
      <c r="H2285">
        <v>60</v>
      </c>
      <c r="I2285" s="2">
        <v>42842.407939814817</v>
      </c>
      <c r="J2285" t="s">
        <v>18</v>
      </c>
      <c r="K2285" s="2">
        <v>42814</v>
      </c>
      <c r="L2285" s="2">
        <v>42823.789027777777</v>
      </c>
      <c r="M2285">
        <v>57</v>
      </c>
      <c r="N2285">
        <v>9</v>
      </c>
      <c r="O2285">
        <v>-3</v>
      </c>
      <c r="P2285">
        <v>19</v>
      </c>
      <c r="Q2285">
        <v>31</v>
      </c>
      <c r="R2285" t="str">
        <f t="shared" si="140"/>
        <v>Late</v>
      </c>
      <c r="S2285" t="str">
        <f t="shared" si="141"/>
        <v>Late</v>
      </c>
      <c r="T2285" t="str">
        <f t="shared" si="142"/>
        <v>Frequent Borrower</v>
      </c>
      <c r="U2285" t="str">
        <f t="shared" si="143"/>
        <v>Long Term</v>
      </c>
    </row>
    <row r="2286" spans="1:21" x14ac:dyDescent="0.35">
      <c r="A2286" t="s">
        <v>314</v>
      </c>
      <c r="B2286">
        <v>301870852</v>
      </c>
      <c r="C2286">
        <v>17</v>
      </c>
      <c r="D2286" s="2">
        <v>42842.425439814811</v>
      </c>
      <c r="E2286" s="2">
        <v>42842.383692129632</v>
      </c>
      <c r="F2286">
        <v>40000</v>
      </c>
      <c r="G2286">
        <v>47600</v>
      </c>
      <c r="H2286">
        <v>60</v>
      </c>
      <c r="I2286" s="2">
        <v>42894.673090277778</v>
      </c>
      <c r="J2286" t="s">
        <v>18</v>
      </c>
      <c r="K2286" s="2">
        <v>42872</v>
      </c>
      <c r="L2286" s="2">
        <v>42894.666041666656</v>
      </c>
      <c r="M2286">
        <v>52</v>
      </c>
      <c r="N2286">
        <v>22</v>
      </c>
      <c r="O2286">
        <v>-8</v>
      </c>
      <c r="P2286">
        <v>19</v>
      </c>
      <c r="Q2286">
        <v>57</v>
      </c>
      <c r="R2286" t="str">
        <f t="shared" si="140"/>
        <v>Late</v>
      </c>
      <c r="S2286" t="str">
        <f t="shared" si="141"/>
        <v>Late</v>
      </c>
      <c r="T2286" t="str">
        <f t="shared" si="142"/>
        <v>Frequent Borrower</v>
      </c>
      <c r="U2286" t="str">
        <f t="shared" si="143"/>
        <v>Long Term</v>
      </c>
    </row>
    <row r="2287" spans="1:21" x14ac:dyDescent="0.35">
      <c r="A2287" t="s">
        <v>314</v>
      </c>
      <c r="B2287">
        <v>301931603</v>
      </c>
      <c r="C2287">
        <v>18</v>
      </c>
      <c r="D2287" s="2">
        <v>42894.68109953704</v>
      </c>
      <c r="E2287" s="2">
        <v>42894.638657407413</v>
      </c>
      <c r="F2287">
        <v>40000</v>
      </c>
      <c r="G2287">
        <v>47500</v>
      </c>
      <c r="H2287">
        <v>60</v>
      </c>
      <c r="I2287" s="2">
        <v>42942.434467592589</v>
      </c>
      <c r="J2287" t="s">
        <v>18</v>
      </c>
      <c r="K2287" s="2">
        <v>42926</v>
      </c>
      <c r="L2287" s="2">
        <v>42942.427407407413</v>
      </c>
      <c r="M2287">
        <v>47</v>
      </c>
      <c r="N2287">
        <v>16</v>
      </c>
      <c r="O2287">
        <v>-13</v>
      </c>
      <c r="P2287">
        <v>18.75</v>
      </c>
      <c r="Q2287">
        <v>52</v>
      </c>
      <c r="R2287" t="str">
        <f t="shared" si="140"/>
        <v>Late</v>
      </c>
      <c r="S2287" t="str">
        <f t="shared" si="141"/>
        <v>Early</v>
      </c>
      <c r="T2287" t="str">
        <f t="shared" si="142"/>
        <v>Frequent Borrower</v>
      </c>
      <c r="U2287" t="str">
        <f t="shared" si="143"/>
        <v>Long Term</v>
      </c>
    </row>
    <row r="2288" spans="1:21" x14ac:dyDescent="0.35">
      <c r="A2288" t="s">
        <v>315</v>
      </c>
      <c r="B2288">
        <v>301605958</v>
      </c>
      <c r="C2288">
        <v>1</v>
      </c>
      <c r="D2288" s="2">
        <v>42460.357534722221</v>
      </c>
      <c r="E2288" s="2">
        <v>42460.315752314818</v>
      </c>
      <c r="F2288">
        <v>10000</v>
      </c>
      <c r="G2288">
        <v>13000</v>
      </c>
      <c r="H2288">
        <v>30</v>
      </c>
      <c r="I2288" s="2">
        <v>42475.001921296287</v>
      </c>
      <c r="J2288" t="s">
        <v>18</v>
      </c>
      <c r="K2288" s="2">
        <v>42492</v>
      </c>
      <c r="L2288" s="2">
        <v>42474.672060185178</v>
      </c>
      <c r="M2288">
        <v>14</v>
      </c>
      <c r="N2288">
        <v>-18</v>
      </c>
      <c r="O2288">
        <v>-16</v>
      </c>
      <c r="P2288">
        <v>30</v>
      </c>
      <c r="R2288" t="str">
        <f t="shared" si="140"/>
        <v>Early</v>
      </c>
      <c r="S2288" t="str">
        <f t="shared" si="141"/>
        <v>Early</v>
      </c>
      <c r="T2288" t="str">
        <f t="shared" si="142"/>
        <v>One-time</v>
      </c>
      <c r="U2288" t="str">
        <f t="shared" si="143"/>
        <v>Short Term</v>
      </c>
    </row>
    <row r="2289" spans="1:21" x14ac:dyDescent="0.35">
      <c r="A2289" t="s">
        <v>315</v>
      </c>
      <c r="B2289">
        <v>301802329</v>
      </c>
      <c r="C2289">
        <v>2</v>
      </c>
      <c r="D2289" s="2">
        <v>42761.252511574072</v>
      </c>
      <c r="E2289" s="2">
        <v>42761.210740740738</v>
      </c>
      <c r="F2289">
        <v>10000</v>
      </c>
      <c r="G2289">
        <v>11500</v>
      </c>
      <c r="H2289">
        <v>15</v>
      </c>
      <c r="I2289" s="2">
        <v>42766.859884259262</v>
      </c>
      <c r="J2289" t="s">
        <v>18</v>
      </c>
      <c r="K2289" s="2">
        <v>42776</v>
      </c>
      <c r="L2289" s="2">
        <v>42766.849340277768</v>
      </c>
      <c r="M2289">
        <v>5</v>
      </c>
      <c r="N2289">
        <v>-10</v>
      </c>
      <c r="O2289">
        <v>-10</v>
      </c>
      <c r="P2289">
        <v>15</v>
      </c>
      <c r="Q2289">
        <v>300</v>
      </c>
      <c r="R2289" t="str">
        <f t="shared" si="140"/>
        <v>Early</v>
      </c>
      <c r="S2289" t="str">
        <f t="shared" si="141"/>
        <v>Early</v>
      </c>
      <c r="T2289" t="str">
        <f t="shared" si="142"/>
        <v>Frequent Borrower</v>
      </c>
      <c r="U2289" t="str">
        <f t="shared" si="143"/>
        <v>Short Term</v>
      </c>
    </row>
    <row r="2290" spans="1:21" x14ac:dyDescent="0.35">
      <c r="A2290" t="s">
        <v>315</v>
      </c>
      <c r="B2290">
        <v>301810726</v>
      </c>
      <c r="C2290">
        <v>3</v>
      </c>
      <c r="D2290" s="2">
        <v>42771.919861111113</v>
      </c>
      <c r="E2290" s="2">
        <v>42771.878101851849</v>
      </c>
      <c r="F2290">
        <v>10000</v>
      </c>
      <c r="G2290">
        <v>11500</v>
      </c>
      <c r="H2290">
        <v>15</v>
      </c>
      <c r="I2290" s="2">
        <v>42780.286203703698</v>
      </c>
      <c r="J2290" t="s">
        <v>18</v>
      </c>
      <c r="K2290" s="2">
        <v>42786</v>
      </c>
      <c r="L2290" s="2">
        <v>42780.275682870371</v>
      </c>
      <c r="M2290">
        <v>8</v>
      </c>
      <c r="N2290">
        <v>-6</v>
      </c>
      <c r="O2290">
        <v>-7</v>
      </c>
      <c r="P2290">
        <v>15</v>
      </c>
      <c r="Q2290">
        <v>10</v>
      </c>
      <c r="R2290" t="str">
        <f t="shared" si="140"/>
        <v>Early</v>
      </c>
      <c r="S2290" t="str">
        <f t="shared" si="141"/>
        <v>Early</v>
      </c>
      <c r="T2290" t="str">
        <f t="shared" si="142"/>
        <v>Frequent Borrower</v>
      </c>
      <c r="U2290" t="str">
        <f t="shared" si="143"/>
        <v>Short Term</v>
      </c>
    </row>
    <row r="2291" spans="1:21" x14ac:dyDescent="0.35">
      <c r="A2291" t="s">
        <v>315</v>
      </c>
      <c r="B2291">
        <v>301816618</v>
      </c>
      <c r="C2291">
        <v>4</v>
      </c>
      <c r="D2291" s="2">
        <v>42780.307766203703</v>
      </c>
      <c r="E2291" s="2">
        <v>42780.265960648147</v>
      </c>
      <c r="F2291">
        <v>10000</v>
      </c>
      <c r="G2291">
        <v>11500</v>
      </c>
      <c r="H2291">
        <v>15</v>
      </c>
      <c r="I2291" s="2">
        <v>42791.314780092587</v>
      </c>
      <c r="J2291" t="s">
        <v>18</v>
      </c>
      <c r="K2291" s="2">
        <v>42795</v>
      </c>
      <c r="L2291" s="2">
        <v>42791.304247685177</v>
      </c>
      <c r="M2291">
        <v>11</v>
      </c>
      <c r="N2291">
        <v>-4</v>
      </c>
      <c r="O2291">
        <v>-4</v>
      </c>
      <c r="P2291">
        <v>15</v>
      </c>
      <c r="Q2291">
        <v>8</v>
      </c>
      <c r="R2291" t="str">
        <f t="shared" si="140"/>
        <v>Early</v>
      </c>
      <c r="S2291" t="str">
        <f t="shared" si="141"/>
        <v>Early</v>
      </c>
      <c r="T2291" t="str">
        <f t="shared" si="142"/>
        <v>Frequent Borrower</v>
      </c>
      <c r="U2291" t="str">
        <f t="shared" si="143"/>
        <v>Short Term</v>
      </c>
    </row>
    <row r="2292" spans="1:21" x14ac:dyDescent="0.35">
      <c r="A2292" t="s">
        <v>315</v>
      </c>
      <c r="B2292">
        <v>301827826</v>
      </c>
      <c r="C2292">
        <v>5</v>
      </c>
      <c r="D2292" s="2">
        <v>42794.28707175926</v>
      </c>
      <c r="E2292" s="2">
        <v>42794.245324074072</v>
      </c>
      <c r="F2292">
        <v>10000</v>
      </c>
      <c r="G2292">
        <v>11500</v>
      </c>
      <c r="H2292">
        <v>15</v>
      </c>
      <c r="I2292" s="2">
        <v>42803.847627314812</v>
      </c>
      <c r="J2292" t="s">
        <v>18</v>
      </c>
      <c r="K2292" s="2">
        <v>42809</v>
      </c>
      <c r="L2292" s="2">
        <v>42803.837094907409</v>
      </c>
      <c r="M2292">
        <v>9</v>
      </c>
      <c r="N2292">
        <v>-6</v>
      </c>
      <c r="O2292">
        <v>-6</v>
      </c>
      <c r="P2292">
        <v>15</v>
      </c>
      <c r="Q2292">
        <v>13</v>
      </c>
      <c r="R2292" t="str">
        <f t="shared" si="140"/>
        <v>Early</v>
      </c>
      <c r="S2292" t="str">
        <f t="shared" si="141"/>
        <v>Early</v>
      </c>
      <c r="T2292" t="str">
        <f t="shared" si="142"/>
        <v>Frequent Borrower</v>
      </c>
      <c r="U2292" t="str">
        <f t="shared" si="143"/>
        <v>Short Term</v>
      </c>
    </row>
    <row r="2293" spans="1:21" x14ac:dyDescent="0.35">
      <c r="A2293" t="s">
        <v>315</v>
      </c>
      <c r="B2293">
        <v>301835185</v>
      </c>
      <c r="C2293">
        <v>6</v>
      </c>
      <c r="D2293" s="2">
        <v>42804.151331018518</v>
      </c>
      <c r="E2293" s="2">
        <v>42804.109571759262</v>
      </c>
      <c r="F2293">
        <v>20000</v>
      </c>
      <c r="G2293">
        <v>21900</v>
      </c>
      <c r="H2293">
        <v>15</v>
      </c>
      <c r="I2293" s="2">
        <v>42817.025219907409</v>
      </c>
      <c r="J2293" t="s">
        <v>18</v>
      </c>
      <c r="K2293" s="2">
        <v>42821</v>
      </c>
      <c r="L2293" s="2">
        <v>42816.343321759261</v>
      </c>
      <c r="M2293">
        <v>12</v>
      </c>
      <c r="N2293">
        <v>-5</v>
      </c>
      <c r="O2293">
        <v>-3</v>
      </c>
      <c r="P2293">
        <v>9.5</v>
      </c>
      <c r="Q2293">
        <v>9</v>
      </c>
      <c r="R2293" t="str">
        <f t="shared" si="140"/>
        <v>Early</v>
      </c>
      <c r="S2293" t="str">
        <f t="shared" si="141"/>
        <v>Early</v>
      </c>
      <c r="T2293" t="str">
        <f t="shared" si="142"/>
        <v>Frequent Borrower</v>
      </c>
      <c r="U2293" t="str">
        <f t="shared" si="143"/>
        <v>Short Term</v>
      </c>
    </row>
    <row r="2294" spans="1:21" x14ac:dyDescent="0.35">
      <c r="A2294" t="s">
        <v>315</v>
      </c>
      <c r="B2294">
        <v>301845110</v>
      </c>
      <c r="C2294">
        <v>7</v>
      </c>
      <c r="D2294" s="2">
        <v>42817.714780092603</v>
      </c>
      <c r="E2294" s="2">
        <v>42817.673032407409</v>
      </c>
      <c r="F2294">
        <v>20000</v>
      </c>
      <c r="G2294">
        <v>23800</v>
      </c>
      <c r="H2294">
        <v>30</v>
      </c>
      <c r="I2294" s="2">
        <v>42838.290011574078</v>
      </c>
      <c r="J2294" t="s">
        <v>18</v>
      </c>
      <c r="K2294" s="2">
        <v>42849</v>
      </c>
      <c r="L2294" s="2">
        <v>42838.279490740737</v>
      </c>
      <c r="M2294">
        <v>20</v>
      </c>
      <c r="N2294">
        <v>-11</v>
      </c>
      <c r="O2294">
        <v>-10</v>
      </c>
      <c r="P2294">
        <v>19</v>
      </c>
      <c r="Q2294">
        <v>13</v>
      </c>
      <c r="R2294" t="str">
        <f t="shared" si="140"/>
        <v>Early</v>
      </c>
      <c r="S2294" t="str">
        <f t="shared" si="141"/>
        <v>Early</v>
      </c>
      <c r="T2294" t="str">
        <f t="shared" si="142"/>
        <v>Frequent Borrower</v>
      </c>
      <c r="U2294" t="str">
        <f t="shared" si="143"/>
        <v>Short Term</v>
      </c>
    </row>
    <row r="2295" spans="1:21" x14ac:dyDescent="0.35">
      <c r="A2295" t="s">
        <v>315</v>
      </c>
      <c r="B2295">
        <v>301866728</v>
      </c>
      <c r="C2295">
        <v>8</v>
      </c>
      <c r="D2295" s="2">
        <v>42838.356944444437</v>
      </c>
      <c r="E2295" s="2">
        <v>42838.315196759257</v>
      </c>
      <c r="F2295">
        <v>20000</v>
      </c>
      <c r="G2295">
        <v>23800</v>
      </c>
      <c r="H2295">
        <v>30</v>
      </c>
      <c r="I2295" s="2">
        <v>42850.857106481482</v>
      </c>
      <c r="J2295" t="s">
        <v>18</v>
      </c>
      <c r="K2295" s="2">
        <v>42870</v>
      </c>
      <c r="L2295" s="2">
        <v>42850.846574074072</v>
      </c>
      <c r="M2295">
        <v>12</v>
      </c>
      <c r="N2295">
        <v>-20</v>
      </c>
      <c r="O2295">
        <v>-18</v>
      </c>
      <c r="P2295">
        <v>19</v>
      </c>
      <c r="Q2295">
        <v>20</v>
      </c>
      <c r="R2295" t="str">
        <f t="shared" si="140"/>
        <v>Early</v>
      </c>
      <c r="S2295" t="str">
        <f t="shared" si="141"/>
        <v>Early</v>
      </c>
      <c r="T2295" t="str">
        <f t="shared" si="142"/>
        <v>Frequent Borrower</v>
      </c>
      <c r="U2295" t="str">
        <f t="shared" si="143"/>
        <v>Short Term</v>
      </c>
    </row>
    <row r="2296" spans="1:21" x14ac:dyDescent="0.35">
      <c r="A2296" t="s">
        <v>315</v>
      </c>
      <c r="B2296">
        <v>301880510</v>
      </c>
      <c r="C2296">
        <v>9</v>
      </c>
      <c r="D2296" s="2">
        <v>42850.864490740743</v>
      </c>
      <c r="E2296" s="2">
        <v>42850.822754629633</v>
      </c>
      <c r="F2296">
        <v>30000</v>
      </c>
      <c r="G2296">
        <v>34400</v>
      </c>
      <c r="H2296">
        <v>30</v>
      </c>
      <c r="I2296" s="2">
        <v>42876.956932870373</v>
      </c>
      <c r="J2296" t="s">
        <v>18</v>
      </c>
      <c r="K2296" s="2">
        <v>42880</v>
      </c>
      <c r="L2296" s="2">
        <v>42876.946412037039</v>
      </c>
      <c r="M2296">
        <v>26</v>
      </c>
      <c r="N2296">
        <v>-4</v>
      </c>
      <c r="O2296">
        <v>-4</v>
      </c>
      <c r="P2296">
        <v>14.66666666666667</v>
      </c>
      <c r="Q2296">
        <v>12</v>
      </c>
      <c r="R2296" t="str">
        <f t="shared" si="140"/>
        <v>Early</v>
      </c>
      <c r="S2296" t="str">
        <f t="shared" si="141"/>
        <v>Early</v>
      </c>
      <c r="T2296" t="str">
        <f t="shared" si="142"/>
        <v>Frequent Borrower</v>
      </c>
      <c r="U2296" t="str">
        <f t="shared" si="143"/>
        <v>Short Term</v>
      </c>
    </row>
    <row r="2297" spans="1:21" x14ac:dyDescent="0.35">
      <c r="A2297" t="s">
        <v>315</v>
      </c>
      <c r="B2297">
        <v>301915118</v>
      </c>
      <c r="C2297">
        <v>10</v>
      </c>
      <c r="D2297" s="2">
        <v>42877.314282407409</v>
      </c>
      <c r="E2297" s="2">
        <v>42877.27175925926</v>
      </c>
      <c r="F2297">
        <v>30000</v>
      </c>
      <c r="G2297">
        <v>39000</v>
      </c>
      <c r="H2297">
        <v>60</v>
      </c>
      <c r="I2297" s="2">
        <v>42900.799872685187</v>
      </c>
      <c r="J2297" t="s">
        <v>18</v>
      </c>
      <c r="K2297" s="2">
        <v>42907</v>
      </c>
      <c r="L2297" s="2">
        <v>42900.792824074073</v>
      </c>
      <c r="M2297">
        <v>23</v>
      </c>
      <c r="N2297">
        <v>-7</v>
      </c>
      <c r="O2297">
        <v>-37</v>
      </c>
      <c r="P2297">
        <v>30</v>
      </c>
      <c r="Q2297">
        <v>26</v>
      </c>
      <c r="R2297" t="str">
        <f t="shared" si="140"/>
        <v>Early</v>
      </c>
      <c r="S2297" t="str">
        <f t="shared" si="141"/>
        <v>Early</v>
      </c>
      <c r="T2297" t="str">
        <f t="shared" si="142"/>
        <v>Frequent Borrower</v>
      </c>
      <c r="U2297" t="str">
        <f t="shared" si="143"/>
        <v>Long Term</v>
      </c>
    </row>
    <row r="2298" spans="1:21" x14ac:dyDescent="0.35">
      <c r="A2298" t="s">
        <v>315</v>
      </c>
      <c r="B2298">
        <v>301938921</v>
      </c>
      <c r="C2298">
        <v>11</v>
      </c>
      <c r="D2298" s="2">
        <v>42900.805335648147</v>
      </c>
      <c r="E2298" s="2">
        <v>42900.76357638889</v>
      </c>
      <c r="F2298">
        <v>30000</v>
      </c>
      <c r="G2298">
        <v>34500</v>
      </c>
      <c r="H2298">
        <v>30</v>
      </c>
      <c r="I2298" s="2">
        <v>42925.857453703713</v>
      </c>
      <c r="J2298" t="s">
        <v>18</v>
      </c>
      <c r="K2298" s="2">
        <v>42930</v>
      </c>
      <c r="L2298" s="2">
        <v>42925.850393518522</v>
      </c>
      <c r="M2298">
        <v>25</v>
      </c>
      <c r="N2298">
        <v>-5</v>
      </c>
      <c r="O2298">
        <v>-5</v>
      </c>
      <c r="P2298">
        <v>15</v>
      </c>
      <c r="Q2298">
        <v>23</v>
      </c>
      <c r="R2298" t="str">
        <f t="shared" si="140"/>
        <v>Early</v>
      </c>
      <c r="S2298" t="str">
        <f t="shared" si="141"/>
        <v>Late</v>
      </c>
      <c r="T2298" t="str">
        <f t="shared" si="142"/>
        <v>Frequent Borrower</v>
      </c>
      <c r="U2298" t="str">
        <f t="shared" si="143"/>
        <v>Short Term</v>
      </c>
    </row>
    <row r="2299" spans="1:21" x14ac:dyDescent="0.35">
      <c r="A2299" t="s">
        <v>316</v>
      </c>
      <c r="B2299">
        <v>301605971</v>
      </c>
      <c r="C2299">
        <v>1</v>
      </c>
      <c r="D2299" s="2">
        <v>42460.376030092593</v>
      </c>
      <c r="E2299" s="2">
        <v>42460.334293981483</v>
      </c>
      <c r="F2299">
        <v>10000</v>
      </c>
      <c r="G2299">
        <v>13000</v>
      </c>
      <c r="H2299">
        <v>30</v>
      </c>
      <c r="I2299" s="2">
        <v>42503.003368055557</v>
      </c>
      <c r="J2299" t="s">
        <v>18</v>
      </c>
      <c r="K2299" s="2">
        <v>42492</v>
      </c>
      <c r="L2299" s="2">
        <v>42502.418587962973</v>
      </c>
      <c r="M2299">
        <v>42</v>
      </c>
      <c r="N2299">
        <v>10</v>
      </c>
      <c r="O2299">
        <v>12</v>
      </c>
      <c r="P2299">
        <v>30</v>
      </c>
      <c r="R2299" t="str">
        <f t="shared" si="140"/>
        <v>Late</v>
      </c>
      <c r="S2299" t="str">
        <f t="shared" si="141"/>
        <v>Late</v>
      </c>
      <c r="T2299" t="str">
        <f t="shared" si="142"/>
        <v>One-time</v>
      </c>
      <c r="U2299" t="str">
        <f t="shared" si="143"/>
        <v>Short Term</v>
      </c>
    </row>
    <row r="2300" spans="1:21" x14ac:dyDescent="0.35">
      <c r="A2300" t="s">
        <v>316</v>
      </c>
      <c r="B2300">
        <v>301621079</v>
      </c>
      <c r="C2300">
        <v>2</v>
      </c>
      <c r="D2300" s="2">
        <v>42506.510324074072</v>
      </c>
      <c r="E2300" s="2">
        <v>42506.324664351851</v>
      </c>
      <c r="F2300">
        <v>10000</v>
      </c>
      <c r="G2300">
        <v>13000</v>
      </c>
      <c r="H2300">
        <v>30</v>
      </c>
      <c r="I2300" s="2">
        <v>42551.579398148147</v>
      </c>
      <c r="J2300" t="s">
        <v>18</v>
      </c>
      <c r="K2300" s="2">
        <v>42536</v>
      </c>
      <c r="L2300" s="2">
        <v>42551.568784722222</v>
      </c>
      <c r="M2300">
        <v>45</v>
      </c>
      <c r="N2300">
        <v>15</v>
      </c>
      <c r="O2300">
        <v>15</v>
      </c>
      <c r="P2300">
        <v>30</v>
      </c>
      <c r="Q2300">
        <v>46</v>
      </c>
      <c r="R2300" t="str">
        <f t="shared" si="140"/>
        <v>Late</v>
      </c>
      <c r="S2300" t="str">
        <f t="shared" si="141"/>
        <v>Early</v>
      </c>
      <c r="T2300" t="str">
        <f t="shared" si="142"/>
        <v>Frequent Borrower</v>
      </c>
      <c r="U2300" t="str">
        <f t="shared" si="143"/>
        <v>Short Term</v>
      </c>
    </row>
    <row r="2301" spans="1:21" x14ac:dyDescent="0.35">
      <c r="A2301" t="s">
        <v>316</v>
      </c>
      <c r="B2301">
        <v>301747203</v>
      </c>
      <c r="C2301">
        <v>3</v>
      </c>
      <c r="D2301" s="2">
        <v>42663.494618055563</v>
      </c>
      <c r="E2301" s="2">
        <v>42663.45275462963</v>
      </c>
      <c r="F2301">
        <v>20000</v>
      </c>
      <c r="G2301">
        <v>24500</v>
      </c>
      <c r="H2301">
        <v>30</v>
      </c>
      <c r="I2301" s="2">
        <v>42674.368888888886</v>
      </c>
      <c r="J2301" t="s">
        <v>18</v>
      </c>
      <c r="K2301" s="2">
        <v>42695</v>
      </c>
      <c r="L2301" s="2">
        <v>42674.358356481483</v>
      </c>
      <c r="M2301">
        <v>10</v>
      </c>
      <c r="N2301">
        <v>-21</v>
      </c>
      <c r="O2301">
        <v>-20</v>
      </c>
      <c r="P2301">
        <v>22.5</v>
      </c>
      <c r="Q2301">
        <v>156</v>
      </c>
      <c r="R2301" t="str">
        <f t="shared" si="140"/>
        <v>Early</v>
      </c>
      <c r="S2301" t="str">
        <f t="shared" si="141"/>
        <v>Early</v>
      </c>
      <c r="T2301" t="str">
        <f t="shared" si="142"/>
        <v>Frequent Borrower</v>
      </c>
      <c r="U2301" t="str">
        <f t="shared" si="143"/>
        <v>Short Term</v>
      </c>
    </row>
    <row r="2302" spans="1:21" x14ac:dyDescent="0.35">
      <c r="A2302" t="s">
        <v>316</v>
      </c>
      <c r="B2302">
        <v>301754787</v>
      </c>
      <c r="C2302">
        <v>4</v>
      </c>
      <c r="D2302" s="2">
        <v>42679.383356481478</v>
      </c>
      <c r="E2302" s="2">
        <v>42679.341585648152</v>
      </c>
      <c r="F2302">
        <v>15000</v>
      </c>
      <c r="G2302">
        <v>18375</v>
      </c>
      <c r="H2302">
        <v>30</v>
      </c>
      <c r="I2302" s="2">
        <v>42702.585532407407</v>
      </c>
      <c r="J2302" t="s">
        <v>18</v>
      </c>
      <c r="K2302" s="2">
        <v>42709</v>
      </c>
      <c r="L2302" s="2">
        <v>42702.574999999997</v>
      </c>
      <c r="M2302">
        <v>23</v>
      </c>
      <c r="N2302">
        <v>-7</v>
      </c>
      <c r="O2302">
        <v>-7</v>
      </c>
      <c r="P2302">
        <v>22.5</v>
      </c>
      <c r="Q2302">
        <v>15</v>
      </c>
      <c r="R2302" t="str">
        <f t="shared" si="140"/>
        <v>Early</v>
      </c>
      <c r="S2302" t="str">
        <f t="shared" si="141"/>
        <v>Early</v>
      </c>
      <c r="T2302" t="str">
        <f t="shared" si="142"/>
        <v>Frequent Borrower</v>
      </c>
      <c r="U2302" t="str">
        <f t="shared" si="143"/>
        <v>Short Term</v>
      </c>
    </row>
    <row r="2303" spans="1:21" x14ac:dyDescent="0.35">
      <c r="A2303" t="s">
        <v>316</v>
      </c>
      <c r="B2303">
        <v>301768138</v>
      </c>
      <c r="C2303">
        <v>5</v>
      </c>
      <c r="D2303" s="2">
        <v>42706.332187499997</v>
      </c>
      <c r="E2303" s="2">
        <v>42706.290405092594</v>
      </c>
      <c r="F2303">
        <v>20000</v>
      </c>
      <c r="G2303">
        <v>23800</v>
      </c>
      <c r="H2303">
        <v>30</v>
      </c>
      <c r="I2303" s="2">
        <v>42730.475266203714</v>
      </c>
      <c r="J2303" t="s">
        <v>18</v>
      </c>
      <c r="K2303" s="2">
        <v>42737</v>
      </c>
      <c r="L2303" s="2">
        <v>42730.464745370373</v>
      </c>
      <c r="M2303">
        <v>24</v>
      </c>
      <c r="N2303">
        <v>-7</v>
      </c>
      <c r="O2303">
        <v>-6</v>
      </c>
      <c r="P2303">
        <v>19</v>
      </c>
      <c r="Q2303">
        <v>26</v>
      </c>
      <c r="R2303" t="str">
        <f t="shared" si="140"/>
        <v>Early</v>
      </c>
      <c r="S2303" t="str">
        <f t="shared" si="141"/>
        <v>Late</v>
      </c>
      <c r="T2303" t="str">
        <f t="shared" si="142"/>
        <v>Frequent Borrower</v>
      </c>
      <c r="U2303" t="str">
        <f t="shared" si="143"/>
        <v>Short Term</v>
      </c>
    </row>
    <row r="2304" spans="1:21" x14ac:dyDescent="0.35">
      <c r="A2304" t="s">
        <v>316</v>
      </c>
      <c r="B2304">
        <v>301786060</v>
      </c>
      <c r="C2304">
        <v>6</v>
      </c>
      <c r="D2304" s="2">
        <v>42738.336423611108</v>
      </c>
      <c r="E2304" s="2">
        <v>42738.294641203713</v>
      </c>
      <c r="F2304">
        <v>30000</v>
      </c>
      <c r="G2304">
        <v>36800</v>
      </c>
      <c r="H2304">
        <v>60</v>
      </c>
      <c r="I2304" s="2">
        <v>42790.551203703697</v>
      </c>
      <c r="J2304" t="s">
        <v>18</v>
      </c>
      <c r="K2304" s="2">
        <v>42768</v>
      </c>
      <c r="L2304" s="2">
        <v>42790.540636574071</v>
      </c>
      <c r="M2304">
        <v>52</v>
      </c>
      <c r="N2304">
        <v>22</v>
      </c>
      <c r="O2304">
        <v>-8</v>
      </c>
      <c r="P2304">
        <v>22.666666666666661</v>
      </c>
      <c r="Q2304">
        <v>32</v>
      </c>
      <c r="R2304" t="str">
        <f t="shared" si="140"/>
        <v>Late</v>
      </c>
      <c r="S2304" t="str">
        <f t="shared" si="141"/>
        <v>Early</v>
      </c>
      <c r="T2304" t="str">
        <f t="shared" si="142"/>
        <v>Frequent Borrower</v>
      </c>
      <c r="U2304" t="str">
        <f t="shared" si="143"/>
        <v>Long Term</v>
      </c>
    </row>
    <row r="2305" spans="1:21" x14ac:dyDescent="0.35">
      <c r="A2305" t="s">
        <v>316</v>
      </c>
      <c r="B2305">
        <v>301832269</v>
      </c>
      <c r="C2305">
        <v>7</v>
      </c>
      <c r="D2305" s="2">
        <v>42800.42019675926</v>
      </c>
      <c r="E2305" s="2">
        <v>42800.378368055557</v>
      </c>
      <c r="F2305">
        <v>30000</v>
      </c>
      <c r="G2305">
        <v>36800</v>
      </c>
      <c r="H2305">
        <v>60</v>
      </c>
      <c r="I2305" s="2">
        <v>42855.412256944437</v>
      </c>
      <c r="J2305" t="s">
        <v>18</v>
      </c>
      <c r="K2305" s="2">
        <v>42830</v>
      </c>
      <c r="L2305" s="2">
        <v>42823.38689814815</v>
      </c>
      <c r="M2305">
        <v>54</v>
      </c>
      <c r="N2305">
        <v>-7</v>
      </c>
      <c r="O2305">
        <v>-6</v>
      </c>
      <c r="P2305">
        <v>22.666666666666661</v>
      </c>
      <c r="Q2305">
        <v>62</v>
      </c>
      <c r="R2305" t="str">
        <f t="shared" si="140"/>
        <v>Early</v>
      </c>
      <c r="S2305" t="str">
        <f t="shared" si="141"/>
        <v>Early</v>
      </c>
      <c r="T2305" t="str">
        <f t="shared" si="142"/>
        <v>Frequent Borrower</v>
      </c>
      <c r="U2305" t="str">
        <f t="shared" si="143"/>
        <v>Long Term</v>
      </c>
    </row>
    <row r="2306" spans="1:21" x14ac:dyDescent="0.35">
      <c r="A2306" t="s">
        <v>316</v>
      </c>
      <c r="B2306">
        <v>301898751</v>
      </c>
      <c r="C2306">
        <v>8</v>
      </c>
      <c r="D2306" s="2">
        <v>42865.365451388891</v>
      </c>
      <c r="E2306" s="2">
        <v>42865.32371527778</v>
      </c>
      <c r="F2306">
        <v>30000</v>
      </c>
      <c r="G2306">
        <v>34500</v>
      </c>
      <c r="H2306">
        <v>30</v>
      </c>
      <c r="I2306" s="2">
        <v>42888.393750000003</v>
      </c>
      <c r="J2306" t="s">
        <v>18</v>
      </c>
      <c r="K2306" s="2">
        <v>42895</v>
      </c>
      <c r="L2306" s="2">
        <v>42888.386689814812</v>
      </c>
      <c r="M2306">
        <v>23</v>
      </c>
      <c r="N2306">
        <v>-7</v>
      </c>
      <c r="O2306">
        <v>-7</v>
      </c>
      <c r="P2306">
        <v>15</v>
      </c>
      <c r="Q2306">
        <v>64</v>
      </c>
      <c r="R2306" t="str">
        <f t="shared" si="140"/>
        <v>Early</v>
      </c>
      <c r="S2306" t="str">
        <f t="shared" si="141"/>
        <v>OnTime</v>
      </c>
      <c r="T2306" t="str">
        <f t="shared" si="142"/>
        <v>Frequent Borrower</v>
      </c>
      <c r="U2306" t="str">
        <f t="shared" si="143"/>
        <v>Short Term</v>
      </c>
    </row>
    <row r="2307" spans="1:21" x14ac:dyDescent="0.35">
      <c r="A2307" t="s">
        <v>316</v>
      </c>
      <c r="B2307">
        <v>301927456</v>
      </c>
      <c r="C2307">
        <v>9</v>
      </c>
      <c r="D2307" s="2">
        <v>42891.431574074071</v>
      </c>
      <c r="E2307" s="2">
        <v>42891.389756944453</v>
      </c>
      <c r="F2307">
        <v>30000</v>
      </c>
      <c r="G2307">
        <v>34500</v>
      </c>
      <c r="H2307">
        <v>30</v>
      </c>
      <c r="I2307" s="2">
        <v>42921.238541666673</v>
      </c>
      <c r="J2307" t="s">
        <v>18</v>
      </c>
      <c r="K2307" s="2">
        <v>42921</v>
      </c>
      <c r="L2307" s="2">
        <v>42921.198877314811</v>
      </c>
      <c r="M2307">
        <v>29</v>
      </c>
      <c r="N2307">
        <v>0</v>
      </c>
      <c r="O2307">
        <v>-1</v>
      </c>
      <c r="P2307">
        <v>15</v>
      </c>
      <c r="Q2307">
        <v>26</v>
      </c>
      <c r="R2307" t="str">
        <f t="shared" ref="R2307:R2370" si="144">IF(N2307&lt;0,"Early",IF(N2307=0,"OnTime","Late"))</f>
        <v>OnTime</v>
      </c>
      <c r="S2307" t="str">
        <f t="shared" ref="S2307:S2370" si="145">IF(N2308&lt;0,"Early",IF(N2308=0,"OnTime","Late"))</f>
        <v>Late</v>
      </c>
      <c r="T2307" t="str">
        <f t="shared" ref="T2307:T2370" si="146">IF(ISBLANK(Q2307),"One-time","Frequent Borrower")</f>
        <v>Frequent Borrower</v>
      </c>
      <c r="U2307" t="str">
        <f t="shared" ref="U2307:U2370" si="147">IF(OR(H2307=15,H2307=30),"Short Term","Long Term")</f>
        <v>Short Term</v>
      </c>
    </row>
    <row r="2308" spans="1:21" x14ac:dyDescent="0.35">
      <c r="A2308" t="s">
        <v>317</v>
      </c>
      <c r="B2308">
        <v>301606990</v>
      </c>
      <c r="C2308">
        <v>1</v>
      </c>
      <c r="D2308" s="2">
        <v>42462.750196759262</v>
      </c>
      <c r="E2308" s="2">
        <v>42462.708437499998</v>
      </c>
      <c r="F2308">
        <v>5000</v>
      </c>
      <c r="G2308">
        <v>6500</v>
      </c>
      <c r="H2308">
        <v>30</v>
      </c>
      <c r="I2308" s="2">
        <v>42495.001805555563</v>
      </c>
      <c r="J2308" t="s">
        <v>18</v>
      </c>
      <c r="K2308" s="2">
        <v>42492</v>
      </c>
      <c r="L2308" s="2">
        <v>42494.866423611107</v>
      </c>
      <c r="M2308">
        <v>32</v>
      </c>
      <c r="N2308">
        <v>2</v>
      </c>
      <c r="O2308">
        <v>2</v>
      </c>
      <c r="P2308">
        <v>30</v>
      </c>
      <c r="R2308" t="str">
        <f t="shared" si="144"/>
        <v>Late</v>
      </c>
      <c r="S2308" t="str">
        <f t="shared" si="145"/>
        <v>Early</v>
      </c>
      <c r="T2308" t="str">
        <f t="shared" si="146"/>
        <v>One-time</v>
      </c>
      <c r="U2308" t="str">
        <f t="shared" si="147"/>
        <v>Short Term</v>
      </c>
    </row>
    <row r="2309" spans="1:21" x14ac:dyDescent="0.35">
      <c r="A2309" t="s">
        <v>317</v>
      </c>
      <c r="B2309">
        <v>301618573</v>
      </c>
      <c r="C2309">
        <v>2</v>
      </c>
      <c r="D2309" s="2">
        <v>42499.65966435185</v>
      </c>
      <c r="E2309" s="2">
        <v>42499.617928240739</v>
      </c>
      <c r="F2309">
        <v>10000</v>
      </c>
      <c r="G2309">
        <v>13000</v>
      </c>
      <c r="H2309">
        <v>30</v>
      </c>
      <c r="I2309" s="2">
        <v>42528.470821759263</v>
      </c>
      <c r="J2309" t="s">
        <v>18</v>
      </c>
      <c r="K2309" s="2">
        <v>42529</v>
      </c>
      <c r="L2309" s="2">
        <v>42528.469976851848</v>
      </c>
      <c r="M2309">
        <v>28</v>
      </c>
      <c r="N2309">
        <v>-1</v>
      </c>
      <c r="O2309">
        <v>-2</v>
      </c>
      <c r="P2309">
        <v>30</v>
      </c>
      <c r="Q2309">
        <v>36</v>
      </c>
      <c r="R2309" t="str">
        <f t="shared" si="144"/>
        <v>Early</v>
      </c>
      <c r="S2309" t="str">
        <f t="shared" si="145"/>
        <v>Early</v>
      </c>
      <c r="T2309" t="str">
        <f t="shared" si="146"/>
        <v>Frequent Borrower</v>
      </c>
      <c r="U2309" t="str">
        <f t="shared" si="147"/>
        <v>Short Term</v>
      </c>
    </row>
    <row r="2310" spans="1:21" x14ac:dyDescent="0.35">
      <c r="A2310" t="s">
        <v>317</v>
      </c>
      <c r="B2310">
        <v>301743612</v>
      </c>
      <c r="C2310">
        <v>3</v>
      </c>
      <c r="D2310" s="2">
        <v>42656.774756944447</v>
      </c>
      <c r="E2310" s="2">
        <v>42656.732939814807</v>
      </c>
      <c r="F2310">
        <v>10000</v>
      </c>
      <c r="G2310">
        <v>12250</v>
      </c>
      <c r="H2310">
        <v>30</v>
      </c>
      <c r="I2310" s="2">
        <v>42674.67255787037</v>
      </c>
      <c r="J2310" t="s">
        <v>18</v>
      </c>
      <c r="K2310" s="2">
        <v>42688</v>
      </c>
      <c r="L2310" s="2">
        <v>42674.662037037036</v>
      </c>
      <c r="M2310">
        <v>17</v>
      </c>
      <c r="N2310">
        <v>-14</v>
      </c>
      <c r="O2310">
        <v>-13</v>
      </c>
      <c r="P2310">
        <v>22.5</v>
      </c>
      <c r="Q2310">
        <v>157</v>
      </c>
      <c r="R2310" t="str">
        <f t="shared" si="144"/>
        <v>Early</v>
      </c>
      <c r="S2310" t="str">
        <f t="shared" si="145"/>
        <v>Early</v>
      </c>
      <c r="T2310" t="str">
        <f t="shared" si="146"/>
        <v>Frequent Borrower</v>
      </c>
      <c r="U2310" t="str">
        <f t="shared" si="147"/>
        <v>Short Term</v>
      </c>
    </row>
    <row r="2311" spans="1:21" x14ac:dyDescent="0.35">
      <c r="A2311" t="s">
        <v>317</v>
      </c>
      <c r="B2311">
        <v>301754583</v>
      </c>
      <c r="C2311">
        <v>4</v>
      </c>
      <c r="D2311" s="2">
        <v>42678.701562499999</v>
      </c>
      <c r="E2311" s="2">
        <v>42678.659780092603</v>
      </c>
      <c r="F2311">
        <v>10000</v>
      </c>
      <c r="G2311">
        <v>12250</v>
      </c>
      <c r="H2311">
        <v>30</v>
      </c>
      <c r="I2311" s="2">
        <v>42704.663240740738</v>
      </c>
      <c r="J2311" t="s">
        <v>18</v>
      </c>
      <c r="K2311" s="2">
        <v>42709</v>
      </c>
      <c r="L2311" s="2">
        <v>42704.652719907397</v>
      </c>
      <c r="M2311">
        <v>25</v>
      </c>
      <c r="N2311">
        <v>-5</v>
      </c>
      <c r="O2311">
        <v>-5</v>
      </c>
      <c r="P2311">
        <v>22.5</v>
      </c>
      <c r="Q2311">
        <v>21</v>
      </c>
      <c r="R2311" t="str">
        <f t="shared" si="144"/>
        <v>Early</v>
      </c>
      <c r="S2311" t="str">
        <f t="shared" si="145"/>
        <v>Late</v>
      </c>
      <c r="T2311" t="str">
        <f t="shared" si="146"/>
        <v>Frequent Borrower</v>
      </c>
      <c r="U2311" t="str">
        <f t="shared" si="147"/>
        <v>Short Term</v>
      </c>
    </row>
    <row r="2312" spans="1:21" x14ac:dyDescent="0.35">
      <c r="A2312" t="s">
        <v>317</v>
      </c>
      <c r="B2312">
        <v>301770915</v>
      </c>
      <c r="C2312">
        <v>5</v>
      </c>
      <c r="D2312" s="2">
        <v>42712.473993055559</v>
      </c>
      <c r="E2312" s="2">
        <v>42712.432210648149</v>
      </c>
      <c r="F2312">
        <v>30000</v>
      </c>
      <c r="G2312">
        <v>34400</v>
      </c>
      <c r="H2312">
        <v>30</v>
      </c>
      <c r="I2312" s="2">
        <v>42753.671087962961</v>
      </c>
      <c r="J2312" t="s">
        <v>18</v>
      </c>
      <c r="K2312" s="2">
        <v>42744</v>
      </c>
      <c r="L2312" s="2">
        <v>42753.660567129627</v>
      </c>
      <c r="M2312">
        <v>41</v>
      </c>
      <c r="N2312">
        <v>9</v>
      </c>
      <c r="O2312">
        <v>11</v>
      </c>
      <c r="P2312">
        <v>14.66666666666667</v>
      </c>
      <c r="Q2312">
        <v>33</v>
      </c>
      <c r="R2312" t="str">
        <f t="shared" si="144"/>
        <v>Late</v>
      </c>
      <c r="S2312" t="str">
        <f t="shared" si="145"/>
        <v>Early</v>
      </c>
      <c r="T2312" t="str">
        <f t="shared" si="146"/>
        <v>Frequent Borrower</v>
      </c>
      <c r="U2312" t="str">
        <f t="shared" si="147"/>
        <v>Short Term</v>
      </c>
    </row>
    <row r="2313" spans="1:21" x14ac:dyDescent="0.35">
      <c r="A2313" t="s">
        <v>317</v>
      </c>
      <c r="B2313">
        <v>301809174</v>
      </c>
      <c r="C2313">
        <v>6</v>
      </c>
      <c r="D2313" s="2">
        <v>42769.485972222217</v>
      </c>
      <c r="E2313" s="2">
        <v>42769.444224537037</v>
      </c>
      <c r="F2313">
        <v>20000</v>
      </c>
      <c r="G2313">
        <v>23800</v>
      </c>
      <c r="H2313">
        <v>30</v>
      </c>
      <c r="I2313" s="2">
        <v>42794.610358796293</v>
      </c>
      <c r="J2313" t="s">
        <v>18</v>
      </c>
      <c r="K2313" s="2">
        <v>42800</v>
      </c>
      <c r="L2313" s="2">
        <v>42794.599814814806</v>
      </c>
      <c r="M2313">
        <v>25</v>
      </c>
      <c r="N2313">
        <v>-6</v>
      </c>
      <c r="O2313">
        <v>-5</v>
      </c>
      <c r="P2313">
        <v>19</v>
      </c>
      <c r="Q2313">
        <v>57</v>
      </c>
      <c r="R2313" t="str">
        <f t="shared" si="144"/>
        <v>Early</v>
      </c>
      <c r="S2313" t="str">
        <f t="shared" si="145"/>
        <v>Late</v>
      </c>
      <c r="T2313" t="str">
        <f t="shared" si="146"/>
        <v>Frequent Borrower</v>
      </c>
      <c r="U2313" t="str">
        <f t="shared" si="147"/>
        <v>Short Term</v>
      </c>
    </row>
    <row r="2314" spans="1:21" x14ac:dyDescent="0.35">
      <c r="A2314" t="s">
        <v>317</v>
      </c>
      <c r="B2314">
        <v>301828205</v>
      </c>
      <c r="C2314">
        <v>7</v>
      </c>
      <c r="D2314" s="2">
        <v>42794.610671296286</v>
      </c>
      <c r="E2314" s="2">
        <v>42794.568912037037</v>
      </c>
      <c r="F2314">
        <v>20000</v>
      </c>
      <c r="G2314">
        <v>23800</v>
      </c>
      <c r="H2314">
        <v>30</v>
      </c>
      <c r="I2314" s="2">
        <v>42825.688402777778</v>
      </c>
      <c r="J2314" t="s">
        <v>18</v>
      </c>
      <c r="K2314" s="2">
        <v>42824</v>
      </c>
      <c r="L2314" s="2">
        <v>42825.677893518521</v>
      </c>
      <c r="M2314">
        <v>31</v>
      </c>
      <c r="N2314">
        <v>1</v>
      </c>
      <c r="O2314">
        <v>1</v>
      </c>
      <c r="P2314">
        <v>19</v>
      </c>
      <c r="Q2314">
        <v>25</v>
      </c>
      <c r="R2314" t="str">
        <f t="shared" si="144"/>
        <v>Late</v>
      </c>
      <c r="S2314" t="str">
        <f t="shared" si="145"/>
        <v>Late</v>
      </c>
      <c r="T2314" t="str">
        <f t="shared" si="146"/>
        <v>Frequent Borrower</v>
      </c>
      <c r="U2314" t="str">
        <f t="shared" si="147"/>
        <v>Short Term</v>
      </c>
    </row>
    <row r="2315" spans="1:21" x14ac:dyDescent="0.35">
      <c r="A2315" t="s">
        <v>317</v>
      </c>
      <c r="B2315">
        <v>301851274</v>
      </c>
      <c r="C2315">
        <v>8</v>
      </c>
      <c r="D2315" s="2">
        <v>42825.688796296286</v>
      </c>
      <c r="E2315" s="2">
        <v>42825.647048611107</v>
      </c>
      <c r="F2315">
        <v>20000</v>
      </c>
      <c r="G2315">
        <v>23600</v>
      </c>
      <c r="H2315">
        <v>30</v>
      </c>
      <c r="I2315" s="2">
        <v>42859.664872685193</v>
      </c>
      <c r="J2315" t="s">
        <v>18</v>
      </c>
      <c r="K2315" s="2">
        <v>42857</v>
      </c>
      <c r="L2315" s="2">
        <v>42859.654363425929</v>
      </c>
      <c r="M2315">
        <v>33</v>
      </c>
      <c r="N2315">
        <v>2</v>
      </c>
      <c r="O2315">
        <v>3</v>
      </c>
      <c r="P2315">
        <v>18</v>
      </c>
      <c r="Q2315">
        <v>31</v>
      </c>
      <c r="R2315" t="str">
        <f t="shared" si="144"/>
        <v>Late</v>
      </c>
      <c r="S2315" t="str">
        <f t="shared" si="145"/>
        <v>Early</v>
      </c>
      <c r="T2315" t="str">
        <f t="shared" si="146"/>
        <v>Frequent Borrower</v>
      </c>
      <c r="U2315" t="str">
        <f t="shared" si="147"/>
        <v>Short Term</v>
      </c>
    </row>
    <row r="2316" spans="1:21" x14ac:dyDescent="0.35">
      <c r="A2316" t="s">
        <v>317</v>
      </c>
      <c r="B2316">
        <v>301889796</v>
      </c>
      <c r="C2316">
        <v>9</v>
      </c>
      <c r="D2316" s="2">
        <v>42859.667812500003</v>
      </c>
      <c r="E2316" s="2">
        <v>42859.625949074078</v>
      </c>
      <c r="F2316">
        <v>30000</v>
      </c>
      <c r="G2316">
        <v>39000</v>
      </c>
      <c r="H2316">
        <v>60</v>
      </c>
      <c r="I2316" s="2">
        <v>42920.397499999999</v>
      </c>
      <c r="J2316" t="s">
        <v>18</v>
      </c>
      <c r="K2316" s="2">
        <v>42891</v>
      </c>
      <c r="L2316" s="2">
        <v>42887.471736111111</v>
      </c>
      <c r="M2316">
        <v>60</v>
      </c>
      <c r="N2316">
        <v>-4</v>
      </c>
      <c r="O2316">
        <v>0</v>
      </c>
      <c r="P2316">
        <v>30</v>
      </c>
      <c r="Q2316">
        <v>33</v>
      </c>
      <c r="R2316" t="str">
        <f t="shared" si="144"/>
        <v>Early</v>
      </c>
      <c r="S2316" t="str">
        <f t="shared" si="145"/>
        <v>Late</v>
      </c>
      <c r="T2316" t="str">
        <f t="shared" si="146"/>
        <v>Frequent Borrower</v>
      </c>
      <c r="U2316" t="str">
        <f t="shared" si="147"/>
        <v>Long Term</v>
      </c>
    </row>
    <row r="2317" spans="1:21" x14ac:dyDescent="0.35">
      <c r="A2317" t="s">
        <v>318</v>
      </c>
      <c r="B2317">
        <v>301604334</v>
      </c>
      <c r="C2317">
        <v>1</v>
      </c>
      <c r="D2317" s="2">
        <v>42455.000486111108</v>
      </c>
      <c r="E2317" s="2">
        <v>42454.958703703713</v>
      </c>
      <c r="F2317">
        <v>10000</v>
      </c>
      <c r="G2317">
        <v>11500</v>
      </c>
      <c r="H2317">
        <v>15</v>
      </c>
      <c r="I2317" s="2">
        <v>42473.00203703704</v>
      </c>
      <c r="J2317" t="s">
        <v>18</v>
      </c>
      <c r="K2317" s="2">
        <v>42471</v>
      </c>
      <c r="L2317" s="2">
        <v>42472.671226851853</v>
      </c>
      <c r="M2317">
        <v>18</v>
      </c>
      <c r="N2317">
        <v>1</v>
      </c>
      <c r="O2317">
        <v>3</v>
      </c>
      <c r="P2317">
        <v>15</v>
      </c>
      <c r="R2317" t="str">
        <f t="shared" si="144"/>
        <v>Late</v>
      </c>
      <c r="S2317" t="str">
        <f t="shared" si="145"/>
        <v>Late</v>
      </c>
      <c r="T2317" t="str">
        <f t="shared" si="146"/>
        <v>One-time</v>
      </c>
      <c r="U2317" t="str">
        <f t="shared" si="147"/>
        <v>Short Term</v>
      </c>
    </row>
    <row r="2318" spans="1:21" x14ac:dyDescent="0.35">
      <c r="A2318" t="s">
        <v>318</v>
      </c>
      <c r="B2318">
        <v>301611873</v>
      </c>
      <c r="C2318">
        <v>2</v>
      </c>
      <c r="D2318" s="2">
        <v>42477.475532407407</v>
      </c>
      <c r="E2318" s="2">
        <v>42477.43378472222</v>
      </c>
      <c r="F2318">
        <v>10000</v>
      </c>
      <c r="G2318">
        <v>11500</v>
      </c>
      <c r="H2318">
        <v>15</v>
      </c>
      <c r="I2318" s="2">
        <v>42495.398645833331</v>
      </c>
      <c r="J2318" t="s">
        <v>18</v>
      </c>
      <c r="K2318" s="2">
        <v>42492</v>
      </c>
      <c r="L2318" s="2">
        <v>42495.398321759261</v>
      </c>
      <c r="M2318">
        <v>17</v>
      </c>
      <c r="N2318">
        <v>3</v>
      </c>
      <c r="O2318">
        <v>2</v>
      </c>
      <c r="P2318">
        <v>15</v>
      </c>
      <c r="Q2318">
        <v>22</v>
      </c>
      <c r="R2318" t="str">
        <f t="shared" si="144"/>
        <v>Late</v>
      </c>
      <c r="S2318" t="str">
        <f t="shared" si="145"/>
        <v>Late</v>
      </c>
      <c r="T2318" t="str">
        <f t="shared" si="146"/>
        <v>Frequent Borrower</v>
      </c>
      <c r="U2318" t="str">
        <f t="shared" si="147"/>
        <v>Short Term</v>
      </c>
    </row>
    <row r="2319" spans="1:21" x14ac:dyDescent="0.35">
      <c r="A2319" t="s">
        <v>318</v>
      </c>
      <c r="B2319">
        <v>301618143</v>
      </c>
      <c r="C2319">
        <v>3</v>
      </c>
      <c r="D2319" s="2">
        <v>42497.86246527778</v>
      </c>
      <c r="E2319" s="2">
        <v>42497.820706018523</v>
      </c>
      <c r="F2319">
        <v>10000</v>
      </c>
      <c r="G2319">
        <v>11500</v>
      </c>
      <c r="H2319">
        <v>15</v>
      </c>
      <c r="I2319" s="2">
        <v>42518.001863425918</v>
      </c>
      <c r="J2319" t="s">
        <v>18</v>
      </c>
      <c r="K2319" s="2">
        <v>42513</v>
      </c>
      <c r="L2319" s="2">
        <v>42517.50304398148</v>
      </c>
      <c r="M2319">
        <v>20</v>
      </c>
      <c r="N2319">
        <v>4</v>
      </c>
      <c r="O2319">
        <v>5</v>
      </c>
      <c r="P2319">
        <v>15</v>
      </c>
      <c r="Q2319">
        <v>20</v>
      </c>
      <c r="R2319" t="str">
        <f t="shared" si="144"/>
        <v>Late</v>
      </c>
      <c r="S2319" t="str">
        <f t="shared" si="145"/>
        <v>Late</v>
      </c>
      <c r="T2319" t="str">
        <f t="shared" si="146"/>
        <v>Frequent Borrower</v>
      </c>
      <c r="U2319" t="str">
        <f t="shared" si="147"/>
        <v>Short Term</v>
      </c>
    </row>
    <row r="2320" spans="1:21" x14ac:dyDescent="0.35">
      <c r="A2320" t="s">
        <v>318</v>
      </c>
      <c r="B2320">
        <v>301625712</v>
      </c>
      <c r="C2320">
        <v>4</v>
      </c>
      <c r="D2320" s="2">
        <v>42518.526898148149</v>
      </c>
      <c r="E2320" s="2">
        <v>42518.485127314823</v>
      </c>
      <c r="F2320">
        <v>10000</v>
      </c>
      <c r="G2320">
        <v>11500</v>
      </c>
      <c r="H2320">
        <v>15</v>
      </c>
      <c r="I2320" s="2">
        <v>42538.003368055557</v>
      </c>
      <c r="J2320" t="s">
        <v>18</v>
      </c>
      <c r="K2320" s="2">
        <v>42534</v>
      </c>
      <c r="L2320" s="2">
        <v>42537.508831018517</v>
      </c>
      <c r="M2320">
        <v>19</v>
      </c>
      <c r="N2320">
        <v>3</v>
      </c>
      <c r="O2320">
        <v>4</v>
      </c>
      <c r="P2320">
        <v>15</v>
      </c>
      <c r="Q2320">
        <v>20</v>
      </c>
      <c r="R2320" t="str">
        <f t="shared" si="144"/>
        <v>Late</v>
      </c>
      <c r="S2320" t="str">
        <f t="shared" si="145"/>
        <v>Late</v>
      </c>
      <c r="T2320" t="str">
        <f t="shared" si="146"/>
        <v>Frequent Borrower</v>
      </c>
      <c r="U2320" t="str">
        <f t="shared" si="147"/>
        <v>Short Term</v>
      </c>
    </row>
    <row r="2321" spans="1:21" x14ac:dyDescent="0.35">
      <c r="A2321" t="s">
        <v>318</v>
      </c>
      <c r="B2321">
        <v>301633811</v>
      </c>
      <c r="C2321">
        <v>5</v>
      </c>
      <c r="D2321" s="2">
        <v>42538.206354166658</v>
      </c>
      <c r="E2321" s="2">
        <v>42538.164594907408</v>
      </c>
      <c r="F2321">
        <v>10000</v>
      </c>
      <c r="G2321">
        <v>11500</v>
      </c>
      <c r="H2321">
        <v>15</v>
      </c>
      <c r="I2321" s="2">
        <v>42563.462372685193</v>
      </c>
      <c r="J2321" t="s">
        <v>18</v>
      </c>
      <c r="K2321" s="2">
        <v>42555</v>
      </c>
      <c r="L2321" s="2">
        <v>42563.451909722222</v>
      </c>
      <c r="M2321">
        <v>25</v>
      </c>
      <c r="N2321">
        <v>8</v>
      </c>
      <c r="O2321">
        <v>10</v>
      </c>
      <c r="P2321">
        <v>15</v>
      </c>
      <c r="Q2321">
        <v>19</v>
      </c>
      <c r="R2321" t="str">
        <f t="shared" si="144"/>
        <v>Late</v>
      </c>
      <c r="S2321" t="str">
        <f t="shared" si="145"/>
        <v>OnTime</v>
      </c>
      <c r="T2321" t="str">
        <f t="shared" si="146"/>
        <v>Frequent Borrower</v>
      </c>
      <c r="U2321" t="str">
        <f t="shared" si="147"/>
        <v>Short Term</v>
      </c>
    </row>
    <row r="2322" spans="1:21" x14ac:dyDescent="0.35">
      <c r="A2322" t="s">
        <v>318</v>
      </c>
      <c r="B2322">
        <v>301803503</v>
      </c>
      <c r="C2322">
        <v>6</v>
      </c>
      <c r="D2322" s="2">
        <v>42762.007175925923</v>
      </c>
      <c r="E2322" s="2">
        <v>42761.965428240743</v>
      </c>
      <c r="F2322">
        <v>20000</v>
      </c>
      <c r="G2322">
        <v>23800</v>
      </c>
      <c r="H2322">
        <v>30</v>
      </c>
      <c r="I2322" s="2">
        <v>42793.297777777778</v>
      </c>
      <c r="J2322" t="s">
        <v>18</v>
      </c>
      <c r="K2322" s="2">
        <v>42793</v>
      </c>
      <c r="L2322" s="2">
        <v>42793.287245370368</v>
      </c>
      <c r="M2322">
        <v>31</v>
      </c>
      <c r="N2322">
        <v>0</v>
      </c>
      <c r="O2322">
        <v>1</v>
      </c>
      <c r="P2322">
        <v>19</v>
      </c>
      <c r="Q2322">
        <v>223</v>
      </c>
      <c r="R2322" t="str">
        <f t="shared" si="144"/>
        <v>OnTime</v>
      </c>
      <c r="S2322" t="str">
        <f t="shared" si="145"/>
        <v>Early</v>
      </c>
      <c r="T2322" t="str">
        <f t="shared" si="146"/>
        <v>Frequent Borrower</v>
      </c>
      <c r="U2322" t="str">
        <f t="shared" si="147"/>
        <v>Short Term</v>
      </c>
    </row>
    <row r="2323" spans="1:21" x14ac:dyDescent="0.35">
      <c r="A2323" t="s">
        <v>318</v>
      </c>
      <c r="B2323">
        <v>301827134</v>
      </c>
      <c r="C2323">
        <v>7</v>
      </c>
      <c r="D2323" s="2">
        <v>42793.405150462961</v>
      </c>
      <c r="E2323" s="2">
        <v>42793.363356481481</v>
      </c>
      <c r="F2323">
        <v>30000</v>
      </c>
      <c r="G2323">
        <v>34400</v>
      </c>
      <c r="H2323">
        <v>30</v>
      </c>
      <c r="I2323" s="2">
        <v>42801.502511574072</v>
      </c>
      <c r="J2323" t="s">
        <v>18</v>
      </c>
      <c r="K2323" s="2">
        <v>42823</v>
      </c>
      <c r="L2323" s="2">
        <v>42801.491932870369</v>
      </c>
      <c r="M2323">
        <v>8</v>
      </c>
      <c r="N2323">
        <v>-22</v>
      </c>
      <c r="O2323">
        <v>-22</v>
      </c>
      <c r="P2323">
        <v>14.66666666666667</v>
      </c>
      <c r="Q2323">
        <v>31</v>
      </c>
      <c r="R2323" t="str">
        <f t="shared" si="144"/>
        <v>Early</v>
      </c>
      <c r="S2323" t="str">
        <f t="shared" si="145"/>
        <v>OnTime</v>
      </c>
      <c r="T2323" t="str">
        <f t="shared" si="146"/>
        <v>Frequent Borrower</v>
      </c>
      <c r="U2323" t="str">
        <f t="shared" si="147"/>
        <v>Short Term</v>
      </c>
    </row>
    <row r="2324" spans="1:21" x14ac:dyDescent="0.35">
      <c r="A2324" t="s">
        <v>318</v>
      </c>
      <c r="B2324">
        <v>301835272</v>
      </c>
      <c r="C2324">
        <v>8</v>
      </c>
      <c r="D2324" s="2">
        <v>42804.353425925918</v>
      </c>
      <c r="E2324" s="2">
        <v>42804.311678240738</v>
      </c>
      <c r="F2324">
        <v>30000</v>
      </c>
      <c r="G2324">
        <v>34400</v>
      </c>
      <c r="H2324">
        <v>30</v>
      </c>
      <c r="I2324" s="2">
        <v>42835.738437499997</v>
      </c>
      <c r="J2324" t="s">
        <v>18</v>
      </c>
      <c r="K2324" s="2">
        <v>42835</v>
      </c>
      <c r="L2324" s="2">
        <v>42835.727916666663</v>
      </c>
      <c r="M2324">
        <v>31</v>
      </c>
      <c r="N2324">
        <v>0</v>
      </c>
      <c r="O2324">
        <v>1</v>
      </c>
      <c r="P2324">
        <v>14.66666666666667</v>
      </c>
      <c r="Q2324">
        <v>10</v>
      </c>
      <c r="R2324" t="str">
        <f t="shared" si="144"/>
        <v>OnTime</v>
      </c>
      <c r="S2324" t="str">
        <f t="shared" si="145"/>
        <v>OnTime</v>
      </c>
      <c r="T2324" t="str">
        <f t="shared" si="146"/>
        <v>Frequent Borrower</v>
      </c>
      <c r="U2324" t="str">
        <f t="shared" si="147"/>
        <v>Short Term</v>
      </c>
    </row>
    <row r="2325" spans="1:21" x14ac:dyDescent="0.35">
      <c r="A2325" t="s">
        <v>318</v>
      </c>
      <c r="B2325">
        <v>301865976</v>
      </c>
      <c r="C2325">
        <v>9</v>
      </c>
      <c r="D2325" s="2">
        <v>42837.62773148148</v>
      </c>
      <c r="E2325" s="2">
        <v>42837.5859375</v>
      </c>
      <c r="F2325">
        <v>30000</v>
      </c>
      <c r="G2325">
        <v>34400</v>
      </c>
      <c r="H2325">
        <v>30</v>
      </c>
      <c r="I2325" s="2">
        <v>42867.055937500001</v>
      </c>
      <c r="J2325" t="s">
        <v>18</v>
      </c>
      <c r="K2325" s="2">
        <v>42867</v>
      </c>
      <c r="L2325" s="2">
        <v>42867.030243055553</v>
      </c>
      <c r="M2325">
        <v>29</v>
      </c>
      <c r="N2325">
        <v>0</v>
      </c>
      <c r="O2325">
        <v>-1</v>
      </c>
      <c r="P2325">
        <v>14.66666666666667</v>
      </c>
      <c r="Q2325">
        <v>33</v>
      </c>
      <c r="R2325" t="str">
        <f t="shared" si="144"/>
        <v>OnTime</v>
      </c>
      <c r="S2325" t="str">
        <f t="shared" si="145"/>
        <v>OnTime</v>
      </c>
      <c r="T2325" t="str">
        <f t="shared" si="146"/>
        <v>Frequent Borrower</v>
      </c>
      <c r="U2325" t="str">
        <f t="shared" si="147"/>
        <v>Short Term</v>
      </c>
    </row>
    <row r="2326" spans="1:21" x14ac:dyDescent="0.35">
      <c r="A2326" t="s">
        <v>318</v>
      </c>
      <c r="B2326">
        <v>301906102</v>
      </c>
      <c r="C2326">
        <v>10</v>
      </c>
      <c r="D2326" s="2">
        <v>42869.466782407413</v>
      </c>
      <c r="E2326" s="2">
        <v>42869.425034722219</v>
      </c>
      <c r="F2326">
        <v>30000</v>
      </c>
      <c r="G2326">
        <v>34500</v>
      </c>
      <c r="H2326">
        <v>30</v>
      </c>
      <c r="I2326" s="2">
        <v>42899.574641203697</v>
      </c>
      <c r="J2326" t="s">
        <v>18</v>
      </c>
      <c r="K2326" s="2">
        <v>42899</v>
      </c>
      <c r="L2326" s="2">
        <v>42899.56759259259</v>
      </c>
      <c r="M2326">
        <v>30</v>
      </c>
      <c r="N2326">
        <v>0</v>
      </c>
      <c r="O2326">
        <v>0</v>
      </c>
      <c r="P2326">
        <v>15</v>
      </c>
      <c r="Q2326">
        <v>31</v>
      </c>
      <c r="R2326" t="str">
        <f t="shared" si="144"/>
        <v>OnTime</v>
      </c>
      <c r="S2326" t="str">
        <f t="shared" si="145"/>
        <v>OnTime</v>
      </c>
      <c r="T2326" t="str">
        <f t="shared" si="146"/>
        <v>Frequent Borrower</v>
      </c>
      <c r="U2326" t="str">
        <f t="shared" si="147"/>
        <v>Short Term</v>
      </c>
    </row>
    <row r="2327" spans="1:21" x14ac:dyDescent="0.35">
      <c r="A2327" t="s">
        <v>318</v>
      </c>
      <c r="B2327">
        <v>301938096</v>
      </c>
      <c r="C2327">
        <v>11</v>
      </c>
      <c r="D2327" s="2">
        <v>42900.351134259261</v>
      </c>
      <c r="E2327" s="2">
        <v>42900.309386574067</v>
      </c>
      <c r="F2327">
        <v>40000</v>
      </c>
      <c r="G2327">
        <v>44000</v>
      </c>
      <c r="H2327">
        <v>30</v>
      </c>
      <c r="I2327" s="2">
        <v>42930.587870370371</v>
      </c>
      <c r="J2327" t="s">
        <v>18</v>
      </c>
      <c r="K2327" s="2">
        <v>42930</v>
      </c>
      <c r="L2327" s="2">
        <v>42930.580833333333</v>
      </c>
      <c r="M2327">
        <v>30</v>
      </c>
      <c r="N2327">
        <v>0</v>
      </c>
      <c r="O2327">
        <v>0</v>
      </c>
      <c r="P2327">
        <v>10</v>
      </c>
      <c r="Q2327">
        <v>30</v>
      </c>
      <c r="R2327" t="str">
        <f t="shared" si="144"/>
        <v>OnTime</v>
      </c>
      <c r="S2327" t="str">
        <f t="shared" si="145"/>
        <v>Early</v>
      </c>
      <c r="T2327" t="str">
        <f t="shared" si="146"/>
        <v>Frequent Borrower</v>
      </c>
      <c r="U2327" t="str">
        <f t="shared" si="147"/>
        <v>Short Term</v>
      </c>
    </row>
    <row r="2328" spans="1:21" x14ac:dyDescent="0.35">
      <c r="A2328" t="s">
        <v>319</v>
      </c>
      <c r="B2328">
        <v>301610572</v>
      </c>
      <c r="C2328">
        <v>1</v>
      </c>
      <c r="D2328" s="2">
        <v>42472.809675925928</v>
      </c>
      <c r="E2328" s="2">
        <v>42472.767916666657</v>
      </c>
      <c r="F2328">
        <v>10000</v>
      </c>
      <c r="G2328">
        <v>13000</v>
      </c>
      <c r="H2328">
        <v>30</v>
      </c>
      <c r="I2328" s="2">
        <v>42501.002743055556</v>
      </c>
      <c r="J2328" t="s">
        <v>18</v>
      </c>
      <c r="K2328" s="2">
        <v>42502</v>
      </c>
      <c r="L2328" s="2">
        <v>42500.358715277784</v>
      </c>
      <c r="M2328">
        <v>28</v>
      </c>
      <c r="N2328">
        <v>-2</v>
      </c>
      <c r="O2328">
        <v>-2</v>
      </c>
      <c r="P2328">
        <v>30</v>
      </c>
      <c r="R2328" t="str">
        <f t="shared" si="144"/>
        <v>Early</v>
      </c>
      <c r="S2328" t="str">
        <f t="shared" si="145"/>
        <v>Early</v>
      </c>
      <c r="T2328" t="str">
        <f t="shared" si="146"/>
        <v>One-time</v>
      </c>
      <c r="U2328" t="str">
        <f t="shared" si="147"/>
        <v>Short Term</v>
      </c>
    </row>
    <row r="2329" spans="1:21" x14ac:dyDescent="0.35">
      <c r="A2329" t="s">
        <v>319</v>
      </c>
      <c r="B2329">
        <v>301621176</v>
      </c>
      <c r="C2329">
        <v>2</v>
      </c>
      <c r="D2329" s="2">
        <v>42506.46292824074</v>
      </c>
      <c r="E2329" s="2">
        <v>42506.421180555553</v>
      </c>
      <c r="F2329">
        <v>10000</v>
      </c>
      <c r="G2329">
        <v>13000</v>
      </c>
      <c r="H2329">
        <v>30</v>
      </c>
      <c r="I2329" s="2">
        <v>42532.00240740741</v>
      </c>
      <c r="J2329" t="s">
        <v>18</v>
      </c>
      <c r="K2329" s="2">
        <v>42536</v>
      </c>
      <c r="L2329" s="2">
        <v>42531.850115740737</v>
      </c>
      <c r="M2329">
        <v>25</v>
      </c>
      <c r="N2329">
        <v>-5</v>
      </c>
      <c r="O2329">
        <v>-5</v>
      </c>
      <c r="P2329">
        <v>30</v>
      </c>
      <c r="Q2329">
        <v>33</v>
      </c>
      <c r="R2329" t="str">
        <f t="shared" si="144"/>
        <v>Early</v>
      </c>
      <c r="S2329" t="str">
        <f t="shared" si="145"/>
        <v>Early</v>
      </c>
      <c r="T2329" t="str">
        <f t="shared" si="146"/>
        <v>Frequent Borrower</v>
      </c>
      <c r="U2329" t="str">
        <f t="shared" si="147"/>
        <v>Short Term</v>
      </c>
    </row>
    <row r="2330" spans="1:21" x14ac:dyDescent="0.35">
      <c r="A2330" t="s">
        <v>319</v>
      </c>
      <c r="B2330">
        <v>301654299</v>
      </c>
      <c r="C2330">
        <v>3</v>
      </c>
      <c r="D2330" s="2">
        <v>42568.526678240742</v>
      </c>
      <c r="E2330" s="2">
        <v>42568.484861111108</v>
      </c>
      <c r="F2330">
        <v>10000</v>
      </c>
      <c r="G2330">
        <v>13000</v>
      </c>
      <c r="H2330">
        <v>30</v>
      </c>
      <c r="I2330" s="2">
        <v>42597.485127314823</v>
      </c>
      <c r="J2330" t="s">
        <v>18</v>
      </c>
      <c r="K2330" s="2">
        <v>42598</v>
      </c>
      <c r="L2330" s="2">
        <v>42597.474664351852</v>
      </c>
      <c r="M2330">
        <v>28</v>
      </c>
      <c r="N2330">
        <v>-1</v>
      </c>
      <c r="O2330">
        <v>-2</v>
      </c>
      <c r="P2330">
        <v>30</v>
      </c>
      <c r="Q2330">
        <v>62</v>
      </c>
      <c r="R2330" t="str">
        <f t="shared" si="144"/>
        <v>Early</v>
      </c>
      <c r="S2330" t="str">
        <f t="shared" si="145"/>
        <v>Early</v>
      </c>
      <c r="T2330" t="str">
        <f t="shared" si="146"/>
        <v>Frequent Borrower</v>
      </c>
      <c r="U2330" t="str">
        <f t="shared" si="147"/>
        <v>Short Term</v>
      </c>
    </row>
    <row r="2331" spans="1:21" x14ac:dyDescent="0.35">
      <c r="A2331" t="s">
        <v>319</v>
      </c>
      <c r="B2331">
        <v>301693713</v>
      </c>
      <c r="C2331">
        <v>4</v>
      </c>
      <c r="D2331" s="2">
        <v>42606.766157407408</v>
      </c>
      <c r="E2331" s="2">
        <v>42606.724374999998</v>
      </c>
      <c r="F2331">
        <v>10000</v>
      </c>
      <c r="G2331">
        <v>11125</v>
      </c>
      <c r="H2331">
        <v>15</v>
      </c>
      <c r="I2331" s="2">
        <v>42618.663993055547</v>
      </c>
      <c r="J2331" t="s">
        <v>18</v>
      </c>
      <c r="K2331" s="2">
        <v>42621</v>
      </c>
      <c r="L2331" s="2">
        <v>42618.653449074067</v>
      </c>
      <c r="M2331">
        <v>11</v>
      </c>
      <c r="N2331">
        <v>-3</v>
      </c>
      <c r="O2331">
        <v>-4</v>
      </c>
      <c r="P2331">
        <v>11.25</v>
      </c>
      <c r="Q2331">
        <v>38</v>
      </c>
      <c r="R2331" t="str">
        <f t="shared" si="144"/>
        <v>Early</v>
      </c>
      <c r="S2331" t="str">
        <f t="shared" si="145"/>
        <v>Early</v>
      </c>
      <c r="T2331" t="str">
        <f t="shared" si="146"/>
        <v>Frequent Borrower</v>
      </c>
      <c r="U2331" t="str">
        <f t="shared" si="147"/>
        <v>Short Term</v>
      </c>
    </row>
    <row r="2332" spans="1:21" x14ac:dyDescent="0.35">
      <c r="A2332" t="s">
        <v>319</v>
      </c>
      <c r="B2332">
        <v>301786198</v>
      </c>
      <c r="C2332">
        <v>5</v>
      </c>
      <c r="D2332" s="2">
        <v>42738.477847222217</v>
      </c>
      <c r="E2332" s="2">
        <v>42738.43577546296</v>
      </c>
      <c r="F2332">
        <v>20000</v>
      </c>
      <c r="G2332">
        <v>23600</v>
      </c>
      <c r="H2332">
        <v>30</v>
      </c>
      <c r="I2332" s="2">
        <v>42767.395162037043</v>
      </c>
      <c r="J2332" t="s">
        <v>18</v>
      </c>
      <c r="K2332" s="2">
        <v>42768</v>
      </c>
      <c r="L2332" s="2">
        <v>42767.384629629632</v>
      </c>
      <c r="M2332">
        <v>28</v>
      </c>
      <c r="N2332">
        <v>-1</v>
      </c>
      <c r="O2332">
        <v>-2</v>
      </c>
      <c r="P2332">
        <v>18</v>
      </c>
      <c r="Q2332">
        <v>131</v>
      </c>
      <c r="R2332" t="str">
        <f t="shared" si="144"/>
        <v>Early</v>
      </c>
      <c r="S2332" t="str">
        <f t="shared" si="145"/>
        <v>Early</v>
      </c>
      <c r="T2332" t="str">
        <f t="shared" si="146"/>
        <v>Frequent Borrower</v>
      </c>
      <c r="U2332" t="str">
        <f t="shared" si="147"/>
        <v>Short Term</v>
      </c>
    </row>
    <row r="2333" spans="1:21" x14ac:dyDescent="0.35">
      <c r="A2333" t="s">
        <v>319</v>
      </c>
      <c r="B2333">
        <v>301896670</v>
      </c>
      <c r="C2333">
        <v>6</v>
      </c>
      <c r="D2333" s="2">
        <v>42864.298472222217</v>
      </c>
      <c r="E2333" s="2">
        <v>42864.256585648152</v>
      </c>
      <c r="F2333">
        <v>25000</v>
      </c>
      <c r="G2333">
        <v>28750</v>
      </c>
      <c r="H2333">
        <v>30</v>
      </c>
      <c r="I2333" s="2">
        <v>42887.340787037043</v>
      </c>
      <c r="J2333" t="s">
        <v>18</v>
      </c>
      <c r="K2333" s="2">
        <v>42894</v>
      </c>
      <c r="L2333" s="2">
        <v>42887.333692129629</v>
      </c>
      <c r="M2333">
        <v>23</v>
      </c>
      <c r="N2333">
        <v>-7</v>
      </c>
      <c r="O2333">
        <v>-7</v>
      </c>
      <c r="P2333">
        <v>15</v>
      </c>
      <c r="Q2333">
        <v>125</v>
      </c>
      <c r="R2333" t="str">
        <f t="shared" si="144"/>
        <v>Early</v>
      </c>
      <c r="S2333" t="str">
        <f t="shared" si="145"/>
        <v>Early</v>
      </c>
      <c r="T2333" t="str">
        <f t="shared" si="146"/>
        <v>Frequent Borrower</v>
      </c>
      <c r="U2333" t="str">
        <f t="shared" si="147"/>
        <v>Short Term</v>
      </c>
    </row>
    <row r="2334" spans="1:21" x14ac:dyDescent="0.35">
      <c r="A2334" t="s">
        <v>319</v>
      </c>
      <c r="B2334">
        <v>301940343</v>
      </c>
      <c r="C2334">
        <v>7</v>
      </c>
      <c r="D2334" s="2">
        <v>42901.957280092603</v>
      </c>
      <c r="E2334" s="2">
        <v>42901.915543981479</v>
      </c>
      <c r="F2334">
        <v>10000</v>
      </c>
      <c r="G2334">
        <v>10750</v>
      </c>
      <c r="H2334">
        <v>15</v>
      </c>
      <c r="I2334" s="2">
        <v>42908.875775462962</v>
      </c>
      <c r="J2334" t="s">
        <v>18</v>
      </c>
      <c r="K2334" s="2">
        <v>42916</v>
      </c>
      <c r="L2334" s="2">
        <v>42908.868726851862</v>
      </c>
      <c r="M2334">
        <v>6</v>
      </c>
      <c r="N2334">
        <v>-8</v>
      </c>
      <c r="O2334">
        <v>-9</v>
      </c>
      <c r="P2334">
        <v>7.5</v>
      </c>
      <c r="Q2334">
        <v>37</v>
      </c>
      <c r="R2334" t="str">
        <f t="shared" si="144"/>
        <v>Early</v>
      </c>
      <c r="S2334" t="str">
        <f t="shared" si="145"/>
        <v>Early</v>
      </c>
      <c r="T2334" t="str">
        <f t="shared" si="146"/>
        <v>Frequent Borrower</v>
      </c>
      <c r="U2334" t="str">
        <f t="shared" si="147"/>
        <v>Short Term</v>
      </c>
    </row>
    <row r="2335" spans="1:21" x14ac:dyDescent="0.35">
      <c r="A2335" t="s">
        <v>319</v>
      </c>
      <c r="B2335">
        <v>301951435</v>
      </c>
      <c r="C2335">
        <v>8</v>
      </c>
      <c r="D2335" s="2">
        <v>42911.647048611107</v>
      </c>
      <c r="E2335" s="2">
        <v>42911.605300925927</v>
      </c>
      <c r="F2335">
        <v>10000</v>
      </c>
      <c r="G2335">
        <v>10750</v>
      </c>
      <c r="H2335">
        <v>15</v>
      </c>
      <c r="I2335" s="2">
        <v>42923.850740740738</v>
      </c>
      <c r="J2335" t="s">
        <v>18</v>
      </c>
      <c r="K2335" s="2">
        <v>42926</v>
      </c>
      <c r="L2335" s="2">
        <v>42923.843680555547</v>
      </c>
      <c r="M2335">
        <v>12</v>
      </c>
      <c r="N2335">
        <v>-3</v>
      </c>
      <c r="O2335">
        <v>-3</v>
      </c>
      <c r="P2335">
        <v>7.5</v>
      </c>
      <c r="Q2335">
        <v>9</v>
      </c>
      <c r="R2335" t="str">
        <f t="shared" si="144"/>
        <v>Early</v>
      </c>
      <c r="S2335" t="str">
        <f t="shared" si="145"/>
        <v>OnTime</v>
      </c>
      <c r="T2335" t="str">
        <f t="shared" si="146"/>
        <v>Frequent Borrower</v>
      </c>
      <c r="U2335" t="str">
        <f t="shared" si="147"/>
        <v>Short Term</v>
      </c>
    </row>
    <row r="2336" spans="1:21" x14ac:dyDescent="0.35">
      <c r="A2336" t="s">
        <v>320</v>
      </c>
      <c r="B2336">
        <v>301796001</v>
      </c>
      <c r="C2336">
        <v>1</v>
      </c>
      <c r="D2336" s="2">
        <v>42753.559710648151</v>
      </c>
      <c r="E2336" s="2">
        <v>42753.517905092587</v>
      </c>
      <c r="F2336">
        <v>10000</v>
      </c>
      <c r="G2336">
        <v>13000</v>
      </c>
      <c r="H2336">
        <v>30</v>
      </c>
      <c r="I2336" s="2">
        <v>42783.028240740743</v>
      </c>
      <c r="J2336" t="s">
        <v>18</v>
      </c>
      <c r="K2336" s="2">
        <v>42783</v>
      </c>
      <c r="L2336" s="2">
        <v>42783.014305555553</v>
      </c>
      <c r="M2336">
        <v>29</v>
      </c>
      <c r="N2336">
        <v>0</v>
      </c>
      <c r="O2336">
        <v>-1</v>
      </c>
      <c r="P2336">
        <v>30</v>
      </c>
      <c r="R2336" t="str">
        <f t="shared" si="144"/>
        <v>OnTime</v>
      </c>
      <c r="S2336" t="str">
        <f t="shared" si="145"/>
        <v>OnTime</v>
      </c>
      <c r="T2336" t="str">
        <f t="shared" si="146"/>
        <v>One-time</v>
      </c>
      <c r="U2336" t="str">
        <f t="shared" si="147"/>
        <v>Short Term</v>
      </c>
    </row>
    <row r="2337" spans="1:21" x14ac:dyDescent="0.35">
      <c r="A2337" t="s">
        <v>320</v>
      </c>
      <c r="B2337">
        <v>301929568</v>
      </c>
      <c r="C2337">
        <v>2</v>
      </c>
      <c r="D2337" s="2">
        <v>42893.304560185177</v>
      </c>
      <c r="E2337" s="2">
        <v>42893.262673611112</v>
      </c>
      <c r="F2337">
        <v>10000</v>
      </c>
      <c r="G2337">
        <v>13000</v>
      </c>
      <c r="H2337">
        <v>30</v>
      </c>
      <c r="I2337" s="2">
        <v>42923.204675925917</v>
      </c>
      <c r="J2337" t="s">
        <v>18</v>
      </c>
      <c r="K2337" s="2">
        <v>42923</v>
      </c>
      <c r="L2337" s="2">
        <v>42923.18372685185</v>
      </c>
      <c r="M2337">
        <v>29</v>
      </c>
      <c r="N2337">
        <v>0</v>
      </c>
      <c r="O2337">
        <v>-1</v>
      </c>
      <c r="P2337">
        <v>30</v>
      </c>
      <c r="Q2337">
        <v>139</v>
      </c>
      <c r="R2337" t="str">
        <f t="shared" si="144"/>
        <v>OnTime</v>
      </c>
      <c r="S2337" t="str">
        <f t="shared" si="145"/>
        <v>Early</v>
      </c>
      <c r="T2337" t="str">
        <f t="shared" si="146"/>
        <v>Frequent Borrower</v>
      </c>
      <c r="U2337" t="str">
        <f t="shared" si="147"/>
        <v>Short Term</v>
      </c>
    </row>
    <row r="2338" spans="1:21" x14ac:dyDescent="0.35">
      <c r="A2338" t="s">
        <v>321</v>
      </c>
      <c r="B2338">
        <v>301605428</v>
      </c>
      <c r="C2338">
        <v>1</v>
      </c>
      <c r="D2338" s="2">
        <v>42459.568148148152</v>
      </c>
      <c r="E2338" s="2">
        <v>42459.526400462957</v>
      </c>
      <c r="F2338">
        <v>10000</v>
      </c>
      <c r="G2338">
        <v>13000</v>
      </c>
      <c r="H2338">
        <v>30</v>
      </c>
      <c r="I2338" s="2">
        <v>42488.002928240741</v>
      </c>
      <c r="J2338" t="s">
        <v>18</v>
      </c>
      <c r="K2338" s="2">
        <v>42489</v>
      </c>
      <c r="L2338" s="2">
        <v>42487.348182870373</v>
      </c>
      <c r="M2338">
        <v>28</v>
      </c>
      <c r="N2338">
        <v>-2</v>
      </c>
      <c r="O2338">
        <v>-2</v>
      </c>
      <c r="P2338">
        <v>30</v>
      </c>
      <c r="R2338" t="str">
        <f t="shared" si="144"/>
        <v>Early</v>
      </c>
      <c r="S2338" t="str">
        <f t="shared" si="145"/>
        <v>Late</v>
      </c>
      <c r="T2338" t="str">
        <f t="shared" si="146"/>
        <v>One-time</v>
      </c>
      <c r="U2338" t="str">
        <f t="shared" si="147"/>
        <v>Short Term</v>
      </c>
    </row>
    <row r="2339" spans="1:21" x14ac:dyDescent="0.35">
      <c r="A2339" t="s">
        <v>321</v>
      </c>
      <c r="B2339">
        <v>301618076</v>
      </c>
      <c r="C2339">
        <v>2</v>
      </c>
      <c r="D2339" s="2">
        <v>42497.575462962966</v>
      </c>
      <c r="E2339" s="2">
        <v>42497.533726851849</v>
      </c>
      <c r="F2339">
        <v>10000</v>
      </c>
      <c r="G2339">
        <v>13000</v>
      </c>
      <c r="H2339">
        <v>30</v>
      </c>
      <c r="I2339" s="2">
        <v>42532.002337962957</v>
      </c>
      <c r="J2339" t="s">
        <v>18</v>
      </c>
      <c r="K2339" s="2">
        <v>42527</v>
      </c>
      <c r="L2339" s="2">
        <v>42531.036689814813</v>
      </c>
      <c r="M2339">
        <v>34</v>
      </c>
      <c r="N2339">
        <v>4</v>
      </c>
      <c r="O2339">
        <v>4</v>
      </c>
      <c r="P2339">
        <v>30</v>
      </c>
      <c r="Q2339">
        <v>38</v>
      </c>
      <c r="R2339" t="str">
        <f t="shared" si="144"/>
        <v>Late</v>
      </c>
      <c r="S2339" t="str">
        <f t="shared" si="145"/>
        <v>OnTime</v>
      </c>
      <c r="T2339" t="str">
        <f t="shared" si="146"/>
        <v>Frequent Borrower</v>
      </c>
      <c r="U2339" t="str">
        <f t="shared" si="147"/>
        <v>Short Term</v>
      </c>
    </row>
    <row r="2340" spans="1:21" x14ac:dyDescent="0.35">
      <c r="A2340" t="s">
        <v>321</v>
      </c>
      <c r="B2340">
        <v>301736977</v>
      </c>
      <c r="C2340">
        <v>3</v>
      </c>
      <c r="D2340" s="2">
        <v>42648.344548611109</v>
      </c>
      <c r="E2340" s="2">
        <v>42648.302685185183</v>
      </c>
      <c r="F2340">
        <v>20000</v>
      </c>
      <c r="G2340">
        <v>24500</v>
      </c>
      <c r="H2340">
        <v>30</v>
      </c>
      <c r="I2340" s="2">
        <v>42678.034791666672</v>
      </c>
      <c r="J2340" t="s">
        <v>18</v>
      </c>
      <c r="K2340" s="2">
        <v>42678</v>
      </c>
      <c r="L2340" s="2">
        <v>42678.012766203698</v>
      </c>
      <c r="M2340">
        <v>29</v>
      </c>
      <c r="N2340">
        <v>0</v>
      </c>
      <c r="O2340">
        <v>-1</v>
      </c>
      <c r="P2340">
        <v>22.5</v>
      </c>
      <c r="Q2340">
        <v>150</v>
      </c>
      <c r="R2340" t="str">
        <f t="shared" si="144"/>
        <v>OnTime</v>
      </c>
      <c r="S2340" t="str">
        <f t="shared" si="145"/>
        <v>OnTime</v>
      </c>
      <c r="T2340" t="str">
        <f t="shared" si="146"/>
        <v>Frequent Borrower</v>
      </c>
      <c r="U2340" t="str">
        <f t="shared" si="147"/>
        <v>Short Term</v>
      </c>
    </row>
    <row r="2341" spans="1:21" x14ac:dyDescent="0.35">
      <c r="A2341" t="s">
        <v>321</v>
      </c>
      <c r="B2341">
        <v>301758095</v>
      </c>
      <c r="C2341">
        <v>4</v>
      </c>
      <c r="D2341" s="2">
        <v>42686.436539351853</v>
      </c>
      <c r="E2341" s="2">
        <v>42686.394745370373</v>
      </c>
      <c r="F2341">
        <v>20000</v>
      </c>
      <c r="G2341">
        <v>24500</v>
      </c>
      <c r="H2341">
        <v>30</v>
      </c>
      <c r="I2341" s="2">
        <v>42717.946342592593</v>
      </c>
      <c r="J2341" t="s">
        <v>18</v>
      </c>
      <c r="K2341" s="2">
        <v>42717</v>
      </c>
      <c r="L2341" s="2">
        <v>42717.93582175926</v>
      </c>
      <c r="M2341">
        <v>31</v>
      </c>
      <c r="N2341">
        <v>0</v>
      </c>
      <c r="O2341">
        <v>1</v>
      </c>
      <c r="P2341">
        <v>22.5</v>
      </c>
      <c r="Q2341">
        <v>38</v>
      </c>
      <c r="R2341" t="str">
        <f t="shared" si="144"/>
        <v>OnTime</v>
      </c>
      <c r="S2341" t="str">
        <f t="shared" si="145"/>
        <v>Late</v>
      </c>
      <c r="T2341" t="str">
        <f t="shared" si="146"/>
        <v>Frequent Borrower</v>
      </c>
      <c r="U2341" t="str">
        <f t="shared" si="147"/>
        <v>Short Term</v>
      </c>
    </row>
    <row r="2342" spans="1:21" x14ac:dyDescent="0.35">
      <c r="A2342" t="s">
        <v>321</v>
      </c>
      <c r="B2342">
        <v>301781744</v>
      </c>
      <c r="C2342">
        <v>5</v>
      </c>
      <c r="D2342" s="2">
        <v>42730.647604166668</v>
      </c>
      <c r="E2342" s="2">
        <v>42730.605763888889</v>
      </c>
      <c r="F2342">
        <v>20000</v>
      </c>
      <c r="G2342">
        <v>23800</v>
      </c>
      <c r="H2342">
        <v>30</v>
      </c>
      <c r="I2342" s="2">
        <v>42761.445081018523</v>
      </c>
      <c r="J2342" t="s">
        <v>18</v>
      </c>
      <c r="K2342" s="2">
        <v>42760</v>
      </c>
      <c r="L2342" s="2">
        <v>42761.434560185182</v>
      </c>
      <c r="M2342">
        <v>30</v>
      </c>
      <c r="N2342">
        <v>1</v>
      </c>
      <c r="O2342">
        <v>0</v>
      </c>
      <c r="P2342">
        <v>19</v>
      </c>
      <c r="Q2342">
        <v>44</v>
      </c>
      <c r="R2342" t="str">
        <f t="shared" si="144"/>
        <v>Late</v>
      </c>
      <c r="S2342" t="str">
        <f t="shared" si="145"/>
        <v>OnTime</v>
      </c>
      <c r="T2342" t="str">
        <f t="shared" si="146"/>
        <v>Frequent Borrower</v>
      </c>
      <c r="U2342" t="str">
        <f t="shared" si="147"/>
        <v>Short Term</v>
      </c>
    </row>
    <row r="2343" spans="1:21" x14ac:dyDescent="0.35">
      <c r="A2343" t="s">
        <v>321</v>
      </c>
      <c r="B2343">
        <v>301804027</v>
      </c>
      <c r="C2343">
        <v>6</v>
      </c>
      <c r="D2343" s="2">
        <v>42762.576365740737</v>
      </c>
      <c r="E2343" s="2">
        <v>42762.53460648148</v>
      </c>
      <c r="F2343">
        <v>30000</v>
      </c>
      <c r="G2343">
        <v>36800</v>
      </c>
      <c r="H2343">
        <v>60</v>
      </c>
      <c r="I2343" s="2">
        <v>42817.616342592592</v>
      </c>
      <c r="J2343" t="s">
        <v>18</v>
      </c>
      <c r="K2343" s="2">
        <v>42793</v>
      </c>
      <c r="L2343" s="2">
        <v>42793.490694444437</v>
      </c>
      <c r="M2343">
        <v>55</v>
      </c>
      <c r="N2343">
        <v>0</v>
      </c>
      <c r="O2343">
        <v>-5</v>
      </c>
      <c r="P2343">
        <v>22.666666666666661</v>
      </c>
      <c r="Q2343">
        <v>31</v>
      </c>
      <c r="R2343" t="str">
        <f t="shared" si="144"/>
        <v>OnTime</v>
      </c>
      <c r="S2343" t="str">
        <f t="shared" si="145"/>
        <v>OnTime</v>
      </c>
      <c r="T2343" t="str">
        <f t="shared" si="146"/>
        <v>Frequent Borrower</v>
      </c>
      <c r="U2343" t="str">
        <f t="shared" si="147"/>
        <v>Long Term</v>
      </c>
    </row>
    <row r="2344" spans="1:21" x14ac:dyDescent="0.35">
      <c r="A2344" t="s">
        <v>321</v>
      </c>
      <c r="B2344">
        <v>301845009</v>
      </c>
      <c r="C2344">
        <v>7</v>
      </c>
      <c r="D2344" s="2">
        <v>42817.629270833328</v>
      </c>
      <c r="E2344" s="2">
        <v>42817.587511574071</v>
      </c>
      <c r="F2344">
        <v>30000</v>
      </c>
      <c r="G2344">
        <v>36800</v>
      </c>
      <c r="H2344">
        <v>60</v>
      </c>
      <c r="I2344" s="2">
        <v>42860.477326388893</v>
      </c>
      <c r="J2344" t="s">
        <v>18</v>
      </c>
      <c r="K2344" s="2">
        <v>42849</v>
      </c>
      <c r="L2344" s="2">
        <v>42849.520127314812</v>
      </c>
      <c r="M2344">
        <v>42</v>
      </c>
      <c r="N2344">
        <v>0</v>
      </c>
      <c r="O2344">
        <v>-18</v>
      </c>
      <c r="P2344">
        <v>22.666666666666661</v>
      </c>
      <c r="Q2344">
        <v>55</v>
      </c>
      <c r="R2344" t="str">
        <f t="shared" si="144"/>
        <v>OnTime</v>
      </c>
      <c r="S2344" t="str">
        <f t="shared" si="145"/>
        <v>OnTime</v>
      </c>
      <c r="T2344" t="str">
        <f t="shared" si="146"/>
        <v>Frequent Borrower</v>
      </c>
      <c r="U2344" t="str">
        <f t="shared" si="147"/>
        <v>Long Term</v>
      </c>
    </row>
    <row r="2345" spans="1:21" x14ac:dyDescent="0.35">
      <c r="A2345" t="s">
        <v>321</v>
      </c>
      <c r="B2345">
        <v>301890970</v>
      </c>
      <c r="C2345">
        <v>8</v>
      </c>
      <c r="D2345" s="2">
        <v>42860.484375</v>
      </c>
      <c r="E2345" s="2">
        <v>42860.442523148151</v>
      </c>
      <c r="F2345">
        <v>40000</v>
      </c>
      <c r="G2345">
        <v>48000</v>
      </c>
      <c r="H2345">
        <v>60</v>
      </c>
      <c r="I2345" s="2">
        <v>42905.563414351847</v>
      </c>
      <c r="J2345" t="s">
        <v>18</v>
      </c>
      <c r="K2345" s="2">
        <v>42891</v>
      </c>
      <c r="L2345" s="2">
        <v>42891.491388888891</v>
      </c>
      <c r="M2345">
        <v>45</v>
      </c>
      <c r="N2345">
        <v>0</v>
      </c>
      <c r="O2345">
        <v>-15</v>
      </c>
      <c r="P2345">
        <v>20</v>
      </c>
      <c r="Q2345">
        <v>42</v>
      </c>
      <c r="R2345" t="str">
        <f t="shared" si="144"/>
        <v>OnTime</v>
      </c>
      <c r="S2345" t="str">
        <f t="shared" si="145"/>
        <v>OnTime</v>
      </c>
      <c r="T2345" t="str">
        <f t="shared" si="146"/>
        <v>Frequent Borrower</v>
      </c>
      <c r="U2345" t="str">
        <f t="shared" si="147"/>
        <v>Long Term</v>
      </c>
    </row>
    <row r="2346" spans="1:21" x14ac:dyDescent="0.35">
      <c r="A2346" t="s">
        <v>321</v>
      </c>
      <c r="B2346">
        <v>301943644</v>
      </c>
      <c r="C2346">
        <v>9</v>
      </c>
      <c r="D2346" s="2">
        <v>42905.565868055557</v>
      </c>
      <c r="E2346" s="2">
        <v>42905.524097222216</v>
      </c>
      <c r="F2346">
        <v>40000</v>
      </c>
      <c r="G2346">
        <v>48000</v>
      </c>
      <c r="H2346">
        <v>60</v>
      </c>
      <c r="I2346" s="2">
        <v>42942.696377314824</v>
      </c>
      <c r="J2346" t="s">
        <v>18</v>
      </c>
      <c r="K2346" s="2">
        <v>42935</v>
      </c>
      <c r="L2346" s="2">
        <v>42935.793298611112</v>
      </c>
      <c r="M2346">
        <v>37</v>
      </c>
      <c r="N2346">
        <v>0</v>
      </c>
      <c r="O2346">
        <v>-23</v>
      </c>
      <c r="P2346">
        <v>20</v>
      </c>
      <c r="Q2346">
        <v>45</v>
      </c>
      <c r="R2346" t="str">
        <f t="shared" si="144"/>
        <v>OnTime</v>
      </c>
      <c r="S2346" t="str">
        <f t="shared" si="145"/>
        <v>Early</v>
      </c>
      <c r="T2346" t="str">
        <f t="shared" si="146"/>
        <v>Frequent Borrower</v>
      </c>
      <c r="U2346" t="str">
        <f t="shared" si="147"/>
        <v>Long Term</v>
      </c>
    </row>
    <row r="2347" spans="1:21" x14ac:dyDescent="0.35">
      <c r="A2347" t="s">
        <v>322</v>
      </c>
      <c r="B2347">
        <v>301605475</v>
      </c>
      <c r="C2347">
        <v>1</v>
      </c>
      <c r="D2347" s="2">
        <v>42459.585219907407</v>
      </c>
      <c r="E2347" s="2">
        <v>42459.543437499997</v>
      </c>
      <c r="F2347">
        <v>10000</v>
      </c>
      <c r="G2347">
        <v>13000</v>
      </c>
      <c r="H2347">
        <v>30</v>
      </c>
      <c r="I2347" s="2">
        <v>42488.002557870372</v>
      </c>
      <c r="J2347" t="s">
        <v>18</v>
      </c>
      <c r="K2347" s="2">
        <v>42489</v>
      </c>
      <c r="L2347" s="2">
        <v>42487.674699074072</v>
      </c>
      <c r="M2347">
        <v>28</v>
      </c>
      <c r="N2347">
        <v>-2</v>
      </c>
      <c r="O2347">
        <v>-2</v>
      </c>
      <c r="P2347">
        <v>30</v>
      </c>
      <c r="R2347" t="str">
        <f t="shared" si="144"/>
        <v>Early</v>
      </c>
      <c r="S2347" t="str">
        <f t="shared" si="145"/>
        <v>Late</v>
      </c>
      <c r="T2347" t="str">
        <f t="shared" si="146"/>
        <v>One-time</v>
      </c>
      <c r="U2347" t="str">
        <f t="shared" si="147"/>
        <v>Short Term</v>
      </c>
    </row>
    <row r="2348" spans="1:21" x14ac:dyDescent="0.35">
      <c r="A2348" t="s">
        <v>322</v>
      </c>
      <c r="B2348">
        <v>301616313</v>
      </c>
      <c r="C2348">
        <v>2</v>
      </c>
      <c r="D2348" s="2">
        <v>42492.771458333344</v>
      </c>
      <c r="E2348" s="2">
        <v>42492.729710648149</v>
      </c>
      <c r="F2348">
        <v>10000</v>
      </c>
      <c r="G2348">
        <v>13000</v>
      </c>
      <c r="H2348">
        <v>30</v>
      </c>
      <c r="I2348" s="2">
        <v>42533.001886574071</v>
      </c>
      <c r="J2348" t="s">
        <v>18</v>
      </c>
      <c r="K2348" s="2">
        <v>42522</v>
      </c>
      <c r="L2348" s="2">
        <v>42532.543611111112</v>
      </c>
      <c r="M2348">
        <v>40</v>
      </c>
      <c r="N2348">
        <v>10</v>
      </c>
      <c r="O2348">
        <v>10</v>
      </c>
      <c r="P2348">
        <v>30</v>
      </c>
      <c r="Q2348">
        <v>33</v>
      </c>
      <c r="R2348" t="str">
        <f t="shared" si="144"/>
        <v>Late</v>
      </c>
      <c r="S2348" t="str">
        <f t="shared" si="145"/>
        <v>Early</v>
      </c>
      <c r="T2348" t="str">
        <f t="shared" si="146"/>
        <v>Frequent Borrower</v>
      </c>
      <c r="U2348" t="str">
        <f t="shared" si="147"/>
        <v>Short Term</v>
      </c>
    </row>
    <row r="2349" spans="1:21" x14ac:dyDescent="0.35">
      <c r="A2349" t="s">
        <v>322</v>
      </c>
      <c r="B2349">
        <v>301633760</v>
      </c>
      <c r="C2349">
        <v>3</v>
      </c>
      <c r="D2349" s="2">
        <v>42537.900682870371</v>
      </c>
      <c r="E2349" s="2">
        <v>42537.858946759261</v>
      </c>
      <c r="F2349">
        <v>10000</v>
      </c>
      <c r="G2349">
        <v>11500</v>
      </c>
      <c r="H2349">
        <v>15</v>
      </c>
      <c r="I2349" s="2">
        <v>42550.390509259261</v>
      </c>
      <c r="J2349" t="s">
        <v>18</v>
      </c>
      <c r="K2349" s="2">
        <v>42552</v>
      </c>
      <c r="L2349" s="2">
        <v>42550.380046296297</v>
      </c>
      <c r="M2349">
        <v>12</v>
      </c>
      <c r="N2349">
        <v>-2</v>
      </c>
      <c r="O2349">
        <v>-3</v>
      </c>
      <c r="P2349">
        <v>15</v>
      </c>
      <c r="Q2349">
        <v>45</v>
      </c>
      <c r="R2349" t="str">
        <f t="shared" si="144"/>
        <v>Early</v>
      </c>
      <c r="S2349" t="str">
        <f t="shared" si="145"/>
        <v>Early</v>
      </c>
      <c r="T2349" t="str">
        <f t="shared" si="146"/>
        <v>Frequent Borrower</v>
      </c>
      <c r="U2349" t="str">
        <f t="shared" si="147"/>
        <v>Short Term</v>
      </c>
    </row>
    <row r="2350" spans="1:21" x14ac:dyDescent="0.35">
      <c r="A2350" t="s">
        <v>322</v>
      </c>
      <c r="B2350">
        <v>301640835</v>
      </c>
      <c r="C2350">
        <v>4</v>
      </c>
      <c r="D2350" s="2">
        <v>42551.441944444443</v>
      </c>
      <c r="E2350" s="2">
        <v>42551.400081018517</v>
      </c>
      <c r="F2350">
        <v>10000</v>
      </c>
      <c r="G2350">
        <v>11500</v>
      </c>
      <c r="H2350">
        <v>15</v>
      </c>
      <c r="I2350" s="2">
        <v>42565.577997685177</v>
      </c>
      <c r="J2350" t="s">
        <v>18</v>
      </c>
      <c r="K2350" s="2">
        <v>42566</v>
      </c>
      <c r="L2350" s="2">
        <v>42565.56753472222</v>
      </c>
      <c r="M2350">
        <v>14</v>
      </c>
      <c r="N2350">
        <v>-1</v>
      </c>
      <c r="O2350">
        <v>-1</v>
      </c>
      <c r="P2350">
        <v>15</v>
      </c>
      <c r="Q2350">
        <v>13</v>
      </c>
      <c r="R2350" t="str">
        <f t="shared" si="144"/>
        <v>Early</v>
      </c>
      <c r="S2350" t="str">
        <f t="shared" si="145"/>
        <v>OnTime</v>
      </c>
      <c r="T2350" t="str">
        <f t="shared" si="146"/>
        <v>Frequent Borrower</v>
      </c>
      <c r="U2350" t="str">
        <f t="shared" si="147"/>
        <v>Short Term</v>
      </c>
    </row>
    <row r="2351" spans="1:21" x14ac:dyDescent="0.35">
      <c r="A2351" t="s">
        <v>322</v>
      </c>
      <c r="B2351">
        <v>301652090</v>
      </c>
      <c r="C2351">
        <v>5</v>
      </c>
      <c r="D2351" s="2">
        <v>42565.643877314818</v>
      </c>
      <c r="E2351" s="2">
        <v>42565.602141203701</v>
      </c>
      <c r="F2351">
        <v>10000</v>
      </c>
      <c r="G2351">
        <v>11500</v>
      </c>
      <c r="H2351">
        <v>15</v>
      </c>
      <c r="I2351" s="2">
        <v>42580.694247685176</v>
      </c>
      <c r="J2351" t="s">
        <v>18</v>
      </c>
      <c r="K2351" s="2">
        <v>42580</v>
      </c>
      <c r="L2351" s="2">
        <v>42580.683796296304</v>
      </c>
      <c r="M2351">
        <v>15</v>
      </c>
      <c r="N2351">
        <v>0</v>
      </c>
      <c r="O2351">
        <v>0</v>
      </c>
      <c r="P2351">
        <v>15</v>
      </c>
      <c r="Q2351">
        <v>14</v>
      </c>
      <c r="R2351" t="str">
        <f t="shared" si="144"/>
        <v>OnTime</v>
      </c>
      <c r="S2351" t="str">
        <f t="shared" si="145"/>
        <v>Early</v>
      </c>
      <c r="T2351" t="str">
        <f t="shared" si="146"/>
        <v>Frequent Borrower</v>
      </c>
      <c r="U2351" t="str">
        <f t="shared" si="147"/>
        <v>Short Term</v>
      </c>
    </row>
    <row r="2352" spans="1:21" x14ac:dyDescent="0.35">
      <c r="A2352" t="s">
        <v>322</v>
      </c>
      <c r="B2352">
        <v>301668100</v>
      </c>
      <c r="C2352">
        <v>6</v>
      </c>
      <c r="D2352" s="2">
        <v>42585.148472222223</v>
      </c>
      <c r="E2352" s="2">
        <v>42585.106736111113</v>
      </c>
      <c r="F2352">
        <v>10000</v>
      </c>
      <c r="G2352">
        <v>12250</v>
      </c>
      <c r="H2352">
        <v>30</v>
      </c>
      <c r="I2352" s="2">
        <v>42606.525300925918</v>
      </c>
      <c r="J2352" t="s">
        <v>18</v>
      </c>
      <c r="K2352" s="2">
        <v>42615</v>
      </c>
      <c r="L2352" s="2">
        <v>42606.514826388891</v>
      </c>
      <c r="M2352">
        <v>21</v>
      </c>
      <c r="N2352">
        <v>-9</v>
      </c>
      <c r="O2352">
        <v>-9</v>
      </c>
      <c r="P2352">
        <v>22.5</v>
      </c>
      <c r="Q2352">
        <v>19</v>
      </c>
      <c r="R2352" t="str">
        <f t="shared" si="144"/>
        <v>Early</v>
      </c>
      <c r="S2352" t="str">
        <f t="shared" si="145"/>
        <v>Early</v>
      </c>
      <c r="T2352" t="str">
        <f t="shared" si="146"/>
        <v>Frequent Borrower</v>
      </c>
      <c r="U2352" t="str">
        <f t="shared" si="147"/>
        <v>Short Term</v>
      </c>
    </row>
    <row r="2353" spans="1:21" x14ac:dyDescent="0.35">
      <c r="A2353" t="s">
        <v>322</v>
      </c>
      <c r="B2353">
        <v>301694382</v>
      </c>
      <c r="C2353">
        <v>7</v>
      </c>
      <c r="D2353" s="2">
        <v>42607.403807870367</v>
      </c>
      <c r="E2353" s="2">
        <v>42607.362013888887</v>
      </c>
      <c r="F2353">
        <v>20000</v>
      </c>
      <c r="G2353">
        <v>24500</v>
      </c>
      <c r="H2353">
        <v>30</v>
      </c>
      <c r="I2353" s="2">
        <v>42638.631180555552</v>
      </c>
      <c r="J2353" t="s">
        <v>18</v>
      </c>
      <c r="K2353" s="2">
        <v>42639</v>
      </c>
      <c r="L2353" s="2">
        <v>42638.620648148149</v>
      </c>
      <c r="M2353">
        <v>31</v>
      </c>
      <c r="N2353">
        <v>-1</v>
      </c>
      <c r="O2353">
        <v>1</v>
      </c>
      <c r="P2353">
        <v>22.5</v>
      </c>
      <c r="Q2353">
        <v>22</v>
      </c>
      <c r="R2353" t="str">
        <f t="shared" si="144"/>
        <v>Early</v>
      </c>
      <c r="S2353" t="str">
        <f t="shared" si="145"/>
        <v>Early</v>
      </c>
      <c r="T2353" t="str">
        <f t="shared" si="146"/>
        <v>Frequent Borrower</v>
      </c>
      <c r="U2353" t="str">
        <f t="shared" si="147"/>
        <v>Short Term</v>
      </c>
    </row>
    <row r="2354" spans="1:21" x14ac:dyDescent="0.35">
      <c r="A2354" t="s">
        <v>322</v>
      </c>
      <c r="B2354">
        <v>301734273</v>
      </c>
      <c r="C2354">
        <v>8</v>
      </c>
      <c r="D2354" s="2">
        <v>42644.840543981481</v>
      </c>
      <c r="E2354" s="2">
        <v>42644.798784722218</v>
      </c>
      <c r="F2354">
        <v>25000</v>
      </c>
      <c r="G2354">
        <v>28750</v>
      </c>
      <c r="H2354">
        <v>30</v>
      </c>
      <c r="I2354" s="2">
        <v>42669.496967592589</v>
      </c>
      <c r="J2354" t="s">
        <v>18</v>
      </c>
      <c r="K2354" s="2">
        <v>42674</v>
      </c>
      <c r="L2354" s="2">
        <v>42669.486435185187</v>
      </c>
      <c r="M2354">
        <v>24</v>
      </c>
      <c r="N2354">
        <v>-5</v>
      </c>
      <c r="O2354">
        <v>-6</v>
      </c>
      <c r="P2354">
        <v>15</v>
      </c>
      <c r="Q2354">
        <v>37</v>
      </c>
      <c r="R2354" t="str">
        <f t="shared" si="144"/>
        <v>Early</v>
      </c>
      <c r="S2354" t="str">
        <f t="shared" si="145"/>
        <v>Early</v>
      </c>
      <c r="T2354" t="str">
        <f t="shared" si="146"/>
        <v>Frequent Borrower</v>
      </c>
      <c r="U2354" t="str">
        <f t="shared" si="147"/>
        <v>Short Term</v>
      </c>
    </row>
    <row r="2355" spans="1:21" x14ac:dyDescent="0.35">
      <c r="A2355" t="s">
        <v>322</v>
      </c>
      <c r="B2355">
        <v>301750003</v>
      </c>
      <c r="C2355">
        <v>9</v>
      </c>
      <c r="D2355" s="2">
        <v>42669.520752314813</v>
      </c>
      <c r="E2355" s="2">
        <v>42669.478981481479</v>
      </c>
      <c r="F2355">
        <v>25000</v>
      </c>
      <c r="G2355">
        <v>28750</v>
      </c>
      <c r="H2355">
        <v>30</v>
      </c>
      <c r="I2355" s="2">
        <v>42697.441342592603</v>
      </c>
      <c r="J2355" t="s">
        <v>18</v>
      </c>
      <c r="K2355" s="2">
        <v>42699</v>
      </c>
      <c r="L2355" s="2">
        <v>42697.430810185193</v>
      </c>
      <c r="M2355">
        <v>27</v>
      </c>
      <c r="N2355">
        <v>-2</v>
      </c>
      <c r="O2355">
        <v>-3</v>
      </c>
      <c r="P2355">
        <v>15</v>
      </c>
      <c r="Q2355">
        <v>24</v>
      </c>
      <c r="R2355" t="str">
        <f t="shared" si="144"/>
        <v>Early</v>
      </c>
      <c r="S2355" t="str">
        <f t="shared" si="145"/>
        <v>Early</v>
      </c>
      <c r="T2355" t="str">
        <f t="shared" si="146"/>
        <v>Frequent Borrower</v>
      </c>
      <c r="U2355" t="str">
        <f t="shared" si="147"/>
        <v>Short Term</v>
      </c>
    </row>
    <row r="2356" spans="1:21" x14ac:dyDescent="0.35">
      <c r="A2356" t="s">
        <v>322</v>
      </c>
      <c r="B2356">
        <v>301764022</v>
      </c>
      <c r="C2356">
        <v>10</v>
      </c>
      <c r="D2356" s="2">
        <v>42698.549675925933</v>
      </c>
      <c r="E2356" s="2">
        <v>42698.507835648154</v>
      </c>
      <c r="F2356">
        <v>30000</v>
      </c>
      <c r="G2356">
        <v>36800</v>
      </c>
      <c r="H2356">
        <v>60</v>
      </c>
      <c r="I2356" s="2">
        <v>42724.787974537037</v>
      </c>
      <c r="J2356" t="s">
        <v>18</v>
      </c>
      <c r="K2356" s="2">
        <v>42731</v>
      </c>
      <c r="L2356" s="2">
        <v>42724.777442129627</v>
      </c>
      <c r="M2356">
        <v>26</v>
      </c>
      <c r="N2356">
        <v>-7</v>
      </c>
      <c r="O2356">
        <v>-34</v>
      </c>
      <c r="P2356">
        <v>22.666666666666661</v>
      </c>
      <c r="Q2356">
        <v>29</v>
      </c>
      <c r="R2356" t="str">
        <f t="shared" si="144"/>
        <v>Early</v>
      </c>
      <c r="S2356" t="str">
        <f t="shared" si="145"/>
        <v>OnTime</v>
      </c>
      <c r="T2356" t="str">
        <f t="shared" si="146"/>
        <v>Frequent Borrower</v>
      </c>
      <c r="U2356" t="str">
        <f t="shared" si="147"/>
        <v>Long Term</v>
      </c>
    </row>
    <row r="2357" spans="1:21" x14ac:dyDescent="0.35">
      <c r="A2357" t="s">
        <v>322</v>
      </c>
      <c r="B2357">
        <v>301779170</v>
      </c>
      <c r="C2357">
        <v>11</v>
      </c>
      <c r="D2357" s="2">
        <v>42727.672037037039</v>
      </c>
      <c r="E2357" s="2">
        <v>42726.600439814807</v>
      </c>
      <c r="F2357">
        <v>30000</v>
      </c>
      <c r="G2357">
        <v>36800</v>
      </c>
      <c r="H2357">
        <v>60</v>
      </c>
      <c r="I2357" s="2">
        <v>42788.030555555553</v>
      </c>
      <c r="J2357" t="s">
        <v>18</v>
      </c>
      <c r="K2357" s="2">
        <v>42758</v>
      </c>
      <c r="L2357" s="2">
        <v>42758.027511574073</v>
      </c>
      <c r="M2357">
        <v>60</v>
      </c>
      <c r="N2357">
        <v>0</v>
      </c>
      <c r="O2357">
        <v>0</v>
      </c>
      <c r="P2357">
        <v>22.666666666666661</v>
      </c>
      <c r="Q2357">
        <v>29</v>
      </c>
      <c r="R2357" t="str">
        <f t="shared" si="144"/>
        <v>OnTime</v>
      </c>
      <c r="S2357" t="str">
        <f t="shared" si="145"/>
        <v>OnTime</v>
      </c>
      <c r="T2357" t="str">
        <f t="shared" si="146"/>
        <v>Frequent Borrower</v>
      </c>
      <c r="U2357" t="str">
        <f t="shared" si="147"/>
        <v>Long Term</v>
      </c>
    </row>
    <row r="2358" spans="1:21" x14ac:dyDescent="0.35">
      <c r="A2358" t="s">
        <v>322</v>
      </c>
      <c r="B2358">
        <v>301823791</v>
      </c>
      <c r="C2358">
        <v>12</v>
      </c>
      <c r="D2358" s="2">
        <v>42788.085972222223</v>
      </c>
      <c r="E2358" s="2">
        <v>42788.044224537043</v>
      </c>
      <c r="F2358">
        <v>40000</v>
      </c>
      <c r="G2358">
        <v>47600</v>
      </c>
      <c r="H2358">
        <v>60</v>
      </c>
      <c r="I2358" s="2">
        <v>42845.734016203707</v>
      </c>
      <c r="J2358" t="s">
        <v>18</v>
      </c>
      <c r="K2358" s="2">
        <v>42818</v>
      </c>
      <c r="L2358" s="2">
        <v>42818.017337962963</v>
      </c>
      <c r="M2358">
        <v>57</v>
      </c>
      <c r="N2358">
        <v>0</v>
      </c>
      <c r="O2358">
        <v>-3</v>
      </c>
      <c r="P2358">
        <v>19</v>
      </c>
      <c r="Q2358">
        <v>60</v>
      </c>
      <c r="R2358" t="str">
        <f t="shared" si="144"/>
        <v>OnTime</v>
      </c>
      <c r="S2358" t="str">
        <f t="shared" si="145"/>
        <v>Early</v>
      </c>
      <c r="T2358" t="str">
        <f t="shared" si="146"/>
        <v>Frequent Borrower</v>
      </c>
      <c r="U2358" t="str">
        <f t="shared" si="147"/>
        <v>Long Term</v>
      </c>
    </row>
    <row r="2359" spans="1:21" x14ac:dyDescent="0.35">
      <c r="A2359" t="s">
        <v>322</v>
      </c>
      <c r="B2359">
        <v>301874879</v>
      </c>
      <c r="C2359">
        <v>13</v>
      </c>
      <c r="D2359" s="2">
        <v>42845.762187499997</v>
      </c>
      <c r="E2359" s="2">
        <v>42845.720381944448</v>
      </c>
      <c r="F2359">
        <v>40000</v>
      </c>
      <c r="G2359">
        <v>47600</v>
      </c>
      <c r="H2359">
        <v>60</v>
      </c>
      <c r="I2359" s="2">
        <v>42887.520532407398</v>
      </c>
      <c r="J2359" t="s">
        <v>18</v>
      </c>
      <c r="K2359" s="2">
        <v>42877</v>
      </c>
      <c r="L2359" s="2">
        <v>42875.269814814812</v>
      </c>
      <c r="M2359">
        <v>41</v>
      </c>
      <c r="N2359">
        <v>-2</v>
      </c>
      <c r="O2359">
        <v>-19</v>
      </c>
      <c r="P2359">
        <v>19</v>
      </c>
      <c r="Q2359">
        <v>57</v>
      </c>
      <c r="R2359" t="str">
        <f t="shared" si="144"/>
        <v>Early</v>
      </c>
      <c r="S2359" t="str">
        <f t="shared" si="145"/>
        <v>Early</v>
      </c>
      <c r="T2359" t="str">
        <f t="shared" si="146"/>
        <v>Frequent Borrower</v>
      </c>
      <c r="U2359" t="str">
        <f t="shared" si="147"/>
        <v>Long Term</v>
      </c>
    </row>
    <row r="2360" spans="1:21" x14ac:dyDescent="0.35">
      <c r="A2360" t="s">
        <v>322</v>
      </c>
      <c r="B2360">
        <v>301924210</v>
      </c>
      <c r="C2360">
        <v>14</v>
      </c>
      <c r="D2360" s="2">
        <v>42887.754247685189</v>
      </c>
      <c r="E2360" s="2">
        <v>42887.712511574071</v>
      </c>
      <c r="F2360">
        <v>40000</v>
      </c>
      <c r="G2360">
        <v>48000</v>
      </c>
      <c r="H2360">
        <v>60</v>
      </c>
      <c r="I2360" s="2">
        <v>42938.256898148153</v>
      </c>
      <c r="J2360" t="s">
        <v>18</v>
      </c>
      <c r="K2360" s="2">
        <v>42919</v>
      </c>
      <c r="L2360" s="2">
        <v>42913.605578703697</v>
      </c>
      <c r="M2360">
        <v>50</v>
      </c>
      <c r="N2360">
        <v>-6</v>
      </c>
      <c r="O2360">
        <v>-10</v>
      </c>
      <c r="P2360">
        <v>20</v>
      </c>
      <c r="Q2360">
        <v>41</v>
      </c>
      <c r="R2360" t="str">
        <f t="shared" si="144"/>
        <v>Early</v>
      </c>
      <c r="S2360" t="str">
        <f t="shared" si="145"/>
        <v>Early</v>
      </c>
      <c r="T2360" t="str">
        <f t="shared" si="146"/>
        <v>Frequent Borrower</v>
      </c>
      <c r="U2360" t="str">
        <f t="shared" si="147"/>
        <v>Long Term</v>
      </c>
    </row>
    <row r="2361" spans="1:21" x14ac:dyDescent="0.35">
      <c r="A2361" t="s">
        <v>323</v>
      </c>
      <c r="B2361">
        <v>301759456</v>
      </c>
      <c r="C2361">
        <v>1</v>
      </c>
      <c r="D2361" s="2">
        <v>42689.440289351849</v>
      </c>
      <c r="E2361" s="2">
        <v>42689.398495370369</v>
      </c>
      <c r="F2361">
        <v>10000</v>
      </c>
      <c r="G2361">
        <v>11500</v>
      </c>
      <c r="H2361">
        <v>15</v>
      </c>
      <c r="I2361" s="2">
        <v>42702.731365740743</v>
      </c>
      <c r="J2361" t="s">
        <v>18</v>
      </c>
      <c r="K2361" s="2">
        <v>42704</v>
      </c>
      <c r="L2361" s="2">
        <v>42702.720833333333</v>
      </c>
      <c r="M2361">
        <v>13</v>
      </c>
      <c r="N2361">
        <v>-2</v>
      </c>
      <c r="O2361">
        <v>-2</v>
      </c>
      <c r="P2361">
        <v>15</v>
      </c>
      <c r="R2361" t="str">
        <f t="shared" si="144"/>
        <v>Early</v>
      </c>
      <c r="S2361" t="str">
        <f t="shared" si="145"/>
        <v>Early</v>
      </c>
      <c r="T2361" t="str">
        <f t="shared" si="146"/>
        <v>One-time</v>
      </c>
      <c r="U2361" t="str">
        <f t="shared" si="147"/>
        <v>Short Term</v>
      </c>
    </row>
    <row r="2362" spans="1:21" x14ac:dyDescent="0.35">
      <c r="A2362" t="s">
        <v>323</v>
      </c>
      <c r="B2362">
        <v>301770531</v>
      </c>
      <c r="C2362">
        <v>2</v>
      </c>
      <c r="D2362" s="2">
        <v>42711.623854166668</v>
      </c>
      <c r="E2362" s="2">
        <v>42711.537743055553</v>
      </c>
      <c r="F2362">
        <v>10000</v>
      </c>
      <c r="G2362">
        <v>11500</v>
      </c>
      <c r="H2362">
        <v>15</v>
      </c>
      <c r="I2362" s="2">
        <v>42720.287037037036</v>
      </c>
      <c r="J2362" t="s">
        <v>18</v>
      </c>
      <c r="K2362" s="2">
        <v>42726</v>
      </c>
      <c r="L2362" s="2">
        <v>42720.276504629634</v>
      </c>
      <c r="M2362">
        <v>8</v>
      </c>
      <c r="N2362">
        <v>-6</v>
      </c>
      <c r="O2362">
        <v>-7</v>
      </c>
      <c r="P2362">
        <v>15</v>
      </c>
      <c r="Q2362">
        <v>22</v>
      </c>
      <c r="R2362" t="str">
        <f t="shared" si="144"/>
        <v>Early</v>
      </c>
      <c r="S2362" t="str">
        <f t="shared" si="145"/>
        <v>Early</v>
      </c>
      <c r="T2362" t="str">
        <f t="shared" si="146"/>
        <v>Frequent Borrower</v>
      </c>
      <c r="U2362" t="str">
        <f t="shared" si="147"/>
        <v>Short Term</v>
      </c>
    </row>
    <row r="2363" spans="1:21" x14ac:dyDescent="0.35">
      <c r="A2363" t="s">
        <v>323</v>
      </c>
      <c r="B2363">
        <v>301789197</v>
      </c>
      <c r="C2363">
        <v>3</v>
      </c>
      <c r="D2363" s="2">
        <v>42742.9216087963</v>
      </c>
      <c r="E2363" s="2">
        <v>42742.879849537043</v>
      </c>
      <c r="F2363">
        <v>10000</v>
      </c>
      <c r="G2363">
        <v>11500</v>
      </c>
      <c r="H2363">
        <v>15</v>
      </c>
      <c r="I2363" s="2">
        <v>42756.034907407397</v>
      </c>
      <c r="J2363" t="s">
        <v>18</v>
      </c>
      <c r="K2363" s="2">
        <v>42758</v>
      </c>
      <c r="L2363" s="2">
        <v>42756.024375000001</v>
      </c>
      <c r="M2363">
        <v>13</v>
      </c>
      <c r="N2363">
        <v>-2</v>
      </c>
      <c r="O2363">
        <v>-2</v>
      </c>
      <c r="P2363">
        <v>15</v>
      </c>
      <c r="Q2363">
        <v>31</v>
      </c>
      <c r="R2363" t="str">
        <f t="shared" si="144"/>
        <v>Early</v>
      </c>
      <c r="S2363" t="str">
        <f t="shared" si="145"/>
        <v>Early</v>
      </c>
      <c r="T2363" t="str">
        <f t="shared" si="146"/>
        <v>Frequent Borrower</v>
      </c>
      <c r="U2363" t="str">
        <f t="shared" si="147"/>
        <v>Short Term</v>
      </c>
    </row>
    <row r="2364" spans="1:21" x14ac:dyDescent="0.35">
      <c r="A2364" t="s">
        <v>323</v>
      </c>
      <c r="B2364">
        <v>301811631</v>
      </c>
      <c r="C2364">
        <v>4</v>
      </c>
      <c r="D2364" s="2">
        <v>42773.427210648151</v>
      </c>
      <c r="E2364" s="2">
        <v>42773.385451388887</v>
      </c>
      <c r="F2364">
        <v>20000</v>
      </c>
      <c r="G2364">
        <v>21900</v>
      </c>
      <c r="H2364">
        <v>15</v>
      </c>
      <c r="I2364" s="2">
        <v>42785.677303240736</v>
      </c>
      <c r="J2364" t="s">
        <v>18</v>
      </c>
      <c r="K2364" s="2">
        <v>42788</v>
      </c>
      <c r="L2364" s="2">
        <v>42785.666724537034</v>
      </c>
      <c r="M2364">
        <v>12</v>
      </c>
      <c r="N2364">
        <v>-3</v>
      </c>
      <c r="O2364">
        <v>-3</v>
      </c>
      <c r="P2364">
        <v>9.5</v>
      </c>
      <c r="Q2364">
        <v>30</v>
      </c>
      <c r="R2364" t="str">
        <f t="shared" si="144"/>
        <v>Early</v>
      </c>
      <c r="S2364" t="str">
        <f t="shared" si="145"/>
        <v>Early</v>
      </c>
      <c r="T2364" t="str">
        <f t="shared" si="146"/>
        <v>Frequent Borrower</v>
      </c>
      <c r="U2364" t="str">
        <f t="shared" si="147"/>
        <v>Short Term</v>
      </c>
    </row>
    <row r="2365" spans="1:21" x14ac:dyDescent="0.35">
      <c r="A2365" t="s">
        <v>323</v>
      </c>
      <c r="B2365">
        <v>301822367</v>
      </c>
      <c r="C2365">
        <v>5</v>
      </c>
      <c r="D2365" s="2">
        <v>42786.54347222222</v>
      </c>
      <c r="E2365" s="2">
        <v>42786.501585648148</v>
      </c>
      <c r="F2365">
        <v>20000</v>
      </c>
      <c r="G2365">
        <v>21900</v>
      </c>
      <c r="H2365">
        <v>15</v>
      </c>
      <c r="I2365" s="2">
        <v>42796.423958333333</v>
      </c>
      <c r="J2365" t="s">
        <v>18</v>
      </c>
      <c r="K2365" s="2">
        <v>42801</v>
      </c>
      <c r="L2365" s="2">
        <v>42796.413391203707</v>
      </c>
      <c r="M2365">
        <v>9</v>
      </c>
      <c r="N2365">
        <v>-5</v>
      </c>
      <c r="O2365">
        <v>-6</v>
      </c>
      <c r="P2365">
        <v>9.5</v>
      </c>
      <c r="Q2365">
        <v>13</v>
      </c>
      <c r="R2365" t="str">
        <f t="shared" si="144"/>
        <v>Early</v>
      </c>
      <c r="S2365" t="str">
        <f t="shared" si="145"/>
        <v>Early</v>
      </c>
      <c r="T2365" t="str">
        <f t="shared" si="146"/>
        <v>Frequent Borrower</v>
      </c>
      <c r="U2365" t="str">
        <f t="shared" si="147"/>
        <v>Short Term</v>
      </c>
    </row>
    <row r="2366" spans="1:21" x14ac:dyDescent="0.35">
      <c r="A2366" t="s">
        <v>323</v>
      </c>
      <c r="B2366">
        <v>301834779</v>
      </c>
      <c r="C2366">
        <v>6</v>
      </c>
      <c r="D2366" s="2">
        <v>42803.61986111111</v>
      </c>
      <c r="E2366" s="2">
        <v>42803.578113425923</v>
      </c>
      <c r="F2366">
        <v>20000</v>
      </c>
      <c r="G2366">
        <v>21900</v>
      </c>
      <c r="H2366">
        <v>15</v>
      </c>
      <c r="I2366" s="2">
        <v>42817.490659722222</v>
      </c>
      <c r="J2366" t="s">
        <v>18</v>
      </c>
      <c r="K2366" s="2">
        <v>42818</v>
      </c>
      <c r="L2366" s="2">
        <v>42817.480115740742</v>
      </c>
      <c r="M2366">
        <v>13</v>
      </c>
      <c r="N2366">
        <v>-1</v>
      </c>
      <c r="O2366">
        <v>-2</v>
      </c>
      <c r="P2366">
        <v>9.5</v>
      </c>
      <c r="Q2366">
        <v>17</v>
      </c>
      <c r="R2366" t="str">
        <f t="shared" si="144"/>
        <v>Early</v>
      </c>
      <c r="S2366" t="str">
        <f t="shared" si="145"/>
        <v>Early</v>
      </c>
      <c r="T2366" t="str">
        <f t="shared" si="146"/>
        <v>Frequent Borrower</v>
      </c>
      <c r="U2366" t="str">
        <f t="shared" si="147"/>
        <v>Short Term</v>
      </c>
    </row>
    <row r="2367" spans="1:21" x14ac:dyDescent="0.35">
      <c r="A2367" t="s">
        <v>323</v>
      </c>
      <c r="B2367">
        <v>301844830</v>
      </c>
      <c r="C2367">
        <v>7</v>
      </c>
      <c r="D2367" s="2">
        <v>42817.493206018517</v>
      </c>
      <c r="E2367" s="2">
        <v>42817.451458333337</v>
      </c>
      <c r="F2367">
        <v>30000</v>
      </c>
      <c r="G2367">
        <v>34400</v>
      </c>
      <c r="H2367">
        <v>30</v>
      </c>
      <c r="I2367" s="2">
        <v>42827.421689814822</v>
      </c>
      <c r="J2367" t="s">
        <v>18</v>
      </c>
      <c r="K2367" s="2">
        <v>42849</v>
      </c>
      <c r="L2367" s="2">
        <v>42827.411157407398</v>
      </c>
      <c r="M2367">
        <v>9</v>
      </c>
      <c r="N2367">
        <v>-22</v>
      </c>
      <c r="O2367">
        <v>-21</v>
      </c>
      <c r="P2367">
        <v>14.66666666666667</v>
      </c>
      <c r="Q2367">
        <v>13</v>
      </c>
      <c r="R2367" t="str">
        <f t="shared" si="144"/>
        <v>Early</v>
      </c>
      <c r="S2367" t="str">
        <f t="shared" si="145"/>
        <v>Early</v>
      </c>
      <c r="T2367" t="str">
        <f t="shared" si="146"/>
        <v>Frequent Borrower</v>
      </c>
      <c r="U2367" t="str">
        <f t="shared" si="147"/>
        <v>Short Term</v>
      </c>
    </row>
    <row r="2368" spans="1:21" x14ac:dyDescent="0.35">
      <c r="A2368" t="s">
        <v>323</v>
      </c>
      <c r="B2368">
        <v>301852438</v>
      </c>
      <c r="C2368">
        <v>8</v>
      </c>
      <c r="D2368" s="2">
        <v>42827.612164351849</v>
      </c>
      <c r="E2368" s="2">
        <v>42827.570416666669</v>
      </c>
      <c r="F2368">
        <v>30000</v>
      </c>
      <c r="G2368">
        <v>36800</v>
      </c>
      <c r="H2368">
        <v>60</v>
      </c>
      <c r="I2368" s="2">
        <v>42887.598877314813</v>
      </c>
      <c r="J2368" t="s">
        <v>18</v>
      </c>
      <c r="K2368" s="2">
        <v>42857</v>
      </c>
      <c r="L2368" s="2">
        <v>42855.03230324074</v>
      </c>
      <c r="M2368">
        <v>59</v>
      </c>
      <c r="N2368">
        <v>-2</v>
      </c>
      <c r="O2368">
        <v>-1</v>
      </c>
      <c r="P2368">
        <v>22.666666666666661</v>
      </c>
      <c r="Q2368">
        <v>10</v>
      </c>
      <c r="R2368" t="str">
        <f t="shared" si="144"/>
        <v>Early</v>
      </c>
      <c r="S2368" t="str">
        <f t="shared" si="145"/>
        <v>Early</v>
      </c>
      <c r="T2368" t="str">
        <f t="shared" si="146"/>
        <v>Frequent Borrower</v>
      </c>
      <c r="U2368" t="str">
        <f t="shared" si="147"/>
        <v>Long Term</v>
      </c>
    </row>
    <row r="2369" spans="1:21" x14ac:dyDescent="0.35">
      <c r="A2369" t="s">
        <v>323</v>
      </c>
      <c r="B2369">
        <v>301924049</v>
      </c>
      <c r="C2369">
        <v>9</v>
      </c>
      <c r="D2369" s="2">
        <v>42887.632581018523</v>
      </c>
      <c r="E2369" s="2">
        <v>42887.590821759259</v>
      </c>
      <c r="F2369">
        <v>30000</v>
      </c>
      <c r="G2369">
        <v>39000</v>
      </c>
      <c r="H2369">
        <v>60</v>
      </c>
      <c r="I2369" s="2">
        <v>42936.043298611112</v>
      </c>
      <c r="J2369" t="s">
        <v>18</v>
      </c>
      <c r="K2369" s="2">
        <v>42919</v>
      </c>
      <c r="L2369" s="2">
        <v>42917.907986111109</v>
      </c>
      <c r="M2369">
        <v>48</v>
      </c>
      <c r="N2369">
        <v>-2</v>
      </c>
      <c r="O2369">
        <v>-12</v>
      </c>
      <c r="P2369">
        <v>30</v>
      </c>
      <c r="Q2369">
        <v>60</v>
      </c>
      <c r="R2369" t="str">
        <f t="shared" si="144"/>
        <v>Early</v>
      </c>
      <c r="S2369" t="str">
        <f t="shared" si="145"/>
        <v>Early</v>
      </c>
      <c r="T2369" t="str">
        <f t="shared" si="146"/>
        <v>Frequent Borrower</v>
      </c>
      <c r="U2369" t="str">
        <f t="shared" si="147"/>
        <v>Long Term</v>
      </c>
    </row>
    <row r="2370" spans="1:21" x14ac:dyDescent="0.35">
      <c r="A2370" t="s">
        <v>324</v>
      </c>
      <c r="B2370">
        <v>301759500</v>
      </c>
      <c r="C2370">
        <v>1</v>
      </c>
      <c r="D2370" s="2">
        <v>42689.493576388893</v>
      </c>
      <c r="E2370" s="2">
        <v>42689.451724537037</v>
      </c>
      <c r="F2370">
        <v>10000</v>
      </c>
      <c r="G2370">
        <v>11500</v>
      </c>
      <c r="H2370">
        <v>15</v>
      </c>
      <c r="I2370" s="2">
        <v>42699.837604166663</v>
      </c>
      <c r="J2370" t="s">
        <v>18</v>
      </c>
      <c r="K2370" s="2">
        <v>42704</v>
      </c>
      <c r="L2370" s="2">
        <v>42699.827060185176</v>
      </c>
      <c r="M2370">
        <v>10</v>
      </c>
      <c r="N2370">
        <v>-5</v>
      </c>
      <c r="O2370">
        <v>-5</v>
      </c>
      <c r="P2370">
        <v>15</v>
      </c>
      <c r="R2370" t="str">
        <f t="shared" si="144"/>
        <v>Early</v>
      </c>
      <c r="S2370" t="str">
        <f t="shared" si="145"/>
        <v>Early</v>
      </c>
      <c r="T2370" t="str">
        <f t="shared" si="146"/>
        <v>One-time</v>
      </c>
      <c r="U2370" t="str">
        <f t="shared" si="147"/>
        <v>Short Term</v>
      </c>
    </row>
    <row r="2371" spans="1:21" x14ac:dyDescent="0.35">
      <c r="A2371" t="s">
        <v>324</v>
      </c>
      <c r="B2371">
        <v>301767935</v>
      </c>
      <c r="C2371">
        <v>2</v>
      </c>
      <c r="D2371" s="2">
        <v>42705.690428240741</v>
      </c>
      <c r="E2371" s="2">
        <v>42705.648645833331</v>
      </c>
      <c r="F2371">
        <v>10000</v>
      </c>
      <c r="G2371">
        <v>13000</v>
      </c>
      <c r="H2371">
        <v>30</v>
      </c>
      <c r="I2371" s="2">
        <v>42725.489895833343</v>
      </c>
      <c r="J2371" t="s">
        <v>18</v>
      </c>
      <c r="K2371" s="2">
        <v>42737</v>
      </c>
      <c r="L2371" s="2">
        <v>42725.479363425933</v>
      </c>
      <c r="M2371">
        <v>19</v>
      </c>
      <c r="N2371">
        <v>-12</v>
      </c>
      <c r="O2371">
        <v>-11</v>
      </c>
      <c r="P2371">
        <v>30</v>
      </c>
      <c r="Q2371">
        <v>16</v>
      </c>
      <c r="R2371" t="str">
        <f t="shared" ref="R2371:R2434" si="148">IF(N2371&lt;0,"Early",IF(N2371=0,"OnTime","Late"))</f>
        <v>Early</v>
      </c>
      <c r="S2371" t="str">
        <f t="shared" ref="S2371:S2434" si="149">IF(N2372&lt;0,"Early",IF(N2372=0,"OnTime","Late"))</f>
        <v>Early</v>
      </c>
      <c r="T2371" t="str">
        <f t="shared" ref="T2371:T2434" si="150">IF(ISBLANK(Q2371),"One-time","Frequent Borrower")</f>
        <v>Frequent Borrower</v>
      </c>
      <c r="U2371" t="str">
        <f t="shared" ref="U2371:U2434" si="151">IF(OR(H2371=15,H2371=30),"Short Term","Long Term")</f>
        <v>Short Term</v>
      </c>
    </row>
    <row r="2372" spans="1:21" x14ac:dyDescent="0.35">
      <c r="A2372" t="s">
        <v>324</v>
      </c>
      <c r="B2372">
        <v>301783598</v>
      </c>
      <c r="C2372">
        <v>3</v>
      </c>
      <c r="D2372" s="2">
        <v>42733.537905092591</v>
      </c>
      <c r="E2372" s="2">
        <v>42733.496157407397</v>
      </c>
      <c r="F2372">
        <v>10000</v>
      </c>
      <c r="G2372">
        <v>13000</v>
      </c>
      <c r="H2372">
        <v>30</v>
      </c>
      <c r="I2372" s="2">
        <v>42760.456689814811</v>
      </c>
      <c r="J2372" t="s">
        <v>18</v>
      </c>
      <c r="K2372" s="2">
        <v>42765</v>
      </c>
      <c r="L2372" s="2">
        <v>42760.446157407408</v>
      </c>
      <c r="M2372">
        <v>26</v>
      </c>
      <c r="N2372">
        <v>-5</v>
      </c>
      <c r="O2372">
        <v>-4</v>
      </c>
      <c r="P2372">
        <v>30</v>
      </c>
      <c r="Q2372">
        <v>27</v>
      </c>
      <c r="R2372" t="str">
        <f t="shared" si="148"/>
        <v>Early</v>
      </c>
      <c r="S2372" t="str">
        <f t="shared" si="149"/>
        <v>Early</v>
      </c>
      <c r="T2372" t="str">
        <f t="shared" si="150"/>
        <v>Frequent Borrower</v>
      </c>
      <c r="U2372" t="str">
        <f t="shared" si="151"/>
        <v>Short Term</v>
      </c>
    </row>
    <row r="2373" spans="1:21" x14ac:dyDescent="0.35">
      <c r="A2373" t="s">
        <v>324</v>
      </c>
      <c r="B2373">
        <v>301806395</v>
      </c>
      <c r="C2373">
        <v>4</v>
      </c>
      <c r="D2373" s="2">
        <v>42765.691504629627</v>
      </c>
      <c r="E2373" s="2">
        <v>42765.649768518517</v>
      </c>
      <c r="F2373">
        <v>20000</v>
      </c>
      <c r="G2373">
        <v>23800</v>
      </c>
      <c r="H2373">
        <v>30</v>
      </c>
      <c r="I2373" s="2">
        <v>42790.924293981479</v>
      </c>
      <c r="J2373" t="s">
        <v>18</v>
      </c>
      <c r="K2373" s="2">
        <v>42795</v>
      </c>
      <c r="L2373" s="2">
        <v>42790.913773148153</v>
      </c>
      <c r="M2373">
        <v>25</v>
      </c>
      <c r="N2373">
        <v>-5</v>
      </c>
      <c r="O2373">
        <v>-5</v>
      </c>
      <c r="P2373">
        <v>19</v>
      </c>
      <c r="Q2373">
        <v>32</v>
      </c>
      <c r="R2373" t="str">
        <f t="shared" si="148"/>
        <v>Early</v>
      </c>
      <c r="S2373" t="str">
        <f t="shared" si="149"/>
        <v>Early</v>
      </c>
      <c r="T2373" t="str">
        <f t="shared" si="150"/>
        <v>Frequent Borrower</v>
      </c>
      <c r="U2373" t="str">
        <f t="shared" si="151"/>
        <v>Short Term</v>
      </c>
    </row>
    <row r="2374" spans="1:21" x14ac:dyDescent="0.35">
      <c r="A2374" t="s">
        <v>324</v>
      </c>
      <c r="B2374">
        <v>301827217</v>
      </c>
      <c r="C2374">
        <v>5</v>
      </c>
      <c r="D2374" s="2">
        <v>42793.483738425923</v>
      </c>
      <c r="E2374" s="2">
        <v>42793.441840277781</v>
      </c>
      <c r="F2374">
        <v>20000</v>
      </c>
      <c r="G2374">
        <v>23800</v>
      </c>
      <c r="H2374">
        <v>30</v>
      </c>
      <c r="I2374" s="2">
        <v>42819.758159722223</v>
      </c>
      <c r="J2374" t="s">
        <v>18</v>
      </c>
      <c r="K2374" s="2">
        <v>42823</v>
      </c>
      <c r="L2374" s="2">
        <v>42819.74763888889</v>
      </c>
      <c r="M2374">
        <v>26</v>
      </c>
      <c r="N2374">
        <v>-4</v>
      </c>
      <c r="O2374">
        <v>-4</v>
      </c>
      <c r="P2374">
        <v>19</v>
      </c>
      <c r="Q2374">
        <v>27</v>
      </c>
      <c r="R2374" t="str">
        <f t="shared" si="148"/>
        <v>Early</v>
      </c>
      <c r="S2374" t="str">
        <f t="shared" si="149"/>
        <v>Late</v>
      </c>
      <c r="T2374" t="str">
        <f t="shared" si="150"/>
        <v>Frequent Borrower</v>
      </c>
      <c r="U2374" t="str">
        <f t="shared" si="151"/>
        <v>Short Term</v>
      </c>
    </row>
    <row r="2375" spans="1:21" x14ac:dyDescent="0.35">
      <c r="A2375" t="s">
        <v>324</v>
      </c>
      <c r="B2375">
        <v>301847361</v>
      </c>
      <c r="C2375">
        <v>6</v>
      </c>
      <c r="D2375" s="2">
        <v>42821.395833333343</v>
      </c>
      <c r="E2375" s="2">
        <v>42821.354085648149</v>
      </c>
      <c r="F2375">
        <v>20000</v>
      </c>
      <c r="G2375">
        <v>23800</v>
      </c>
      <c r="H2375">
        <v>30</v>
      </c>
      <c r="I2375" s="2">
        <v>42853.781921296293</v>
      </c>
      <c r="J2375" t="s">
        <v>18</v>
      </c>
      <c r="K2375" s="2">
        <v>42851</v>
      </c>
      <c r="L2375" s="2">
        <v>42853.771412037036</v>
      </c>
      <c r="M2375">
        <v>32</v>
      </c>
      <c r="N2375">
        <v>2</v>
      </c>
      <c r="O2375">
        <v>2</v>
      </c>
      <c r="P2375">
        <v>19</v>
      </c>
      <c r="Q2375">
        <v>27</v>
      </c>
      <c r="R2375" t="str">
        <f t="shared" si="148"/>
        <v>Late</v>
      </c>
      <c r="S2375" t="str">
        <f t="shared" si="149"/>
        <v>OnTime</v>
      </c>
      <c r="T2375" t="str">
        <f t="shared" si="150"/>
        <v>Frequent Borrower</v>
      </c>
      <c r="U2375" t="str">
        <f t="shared" si="151"/>
        <v>Short Term</v>
      </c>
    </row>
    <row r="2376" spans="1:21" x14ac:dyDescent="0.35">
      <c r="A2376" t="s">
        <v>324</v>
      </c>
      <c r="B2376">
        <v>301884464</v>
      </c>
      <c r="C2376">
        <v>7</v>
      </c>
      <c r="D2376" s="2">
        <v>42854.610173611109</v>
      </c>
      <c r="E2376" s="2">
        <v>42854.568437499998</v>
      </c>
      <c r="F2376">
        <v>20000</v>
      </c>
      <c r="G2376">
        <v>23600</v>
      </c>
      <c r="H2376">
        <v>30</v>
      </c>
      <c r="I2376" s="2">
        <v>42885.418043981481</v>
      </c>
      <c r="J2376" t="s">
        <v>18</v>
      </c>
      <c r="K2376" s="2">
        <v>42885</v>
      </c>
      <c r="L2376" s="2">
        <v>42885.410983796297</v>
      </c>
      <c r="M2376">
        <v>30</v>
      </c>
      <c r="N2376">
        <v>0</v>
      </c>
      <c r="O2376">
        <v>0</v>
      </c>
      <c r="P2376">
        <v>18</v>
      </c>
      <c r="Q2376">
        <v>33</v>
      </c>
      <c r="R2376" t="str">
        <f t="shared" si="148"/>
        <v>OnTime</v>
      </c>
      <c r="S2376" t="str">
        <f t="shared" si="149"/>
        <v>Late</v>
      </c>
      <c r="T2376" t="str">
        <f t="shared" si="150"/>
        <v>Frequent Borrower</v>
      </c>
      <c r="U2376" t="str">
        <f t="shared" si="151"/>
        <v>Short Term</v>
      </c>
    </row>
    <row r="2377" spans="1:21" x14ac:dyDescent="0.35">
      <c r="A2377" t="s">
        <v>324</v>
      </c>
      <c r="B2377">
        <v>301922153</v>
      </c>
      <c r="C2377">
        <v>8</v>
      </c>
      <c r="D2377" s="2">
        <v>42885.715497685182</v>
      </c>
      <c r="E2377" s="2">
        <v>42885.673634259263</v>
      </c>
      <c r="F2377">
        <v>20000</v>
      </c>
      <c r="G2377">
        <v>23000</v>
      </c>
      <c r="H2377">
        <v>30</v>
      </c>
      <c r="I2377" s="2">
        <v>42916.654618055552</v>
      </c>
      <c r="J2377" t="s">
        <v>18</v>
      </c>
      <c r="K2377" s="2">
        <v>42915</v>
      </c>
      <c r="L2377" s="2">
        <v>42916.647569444453</v>
      </c>
      <c r="M2377">
        <v>30</v>
      </c>
      <c r="N2377">
        <v>1</v>
      </c>
      <c r="O2377">
        <v>0</v>
      </c>
      <c r="P2377">
        <v>15</v>
      </c>
      <c r="Q2377">
        <v>31</v>
      </c>
      <c r="R2377" t="str">
        <f t="shared" si="148"/>
        <v>Late</v>
      </c>
      <c r="S2377" t="str">
        <f t="shared" si="149"/>
        <v>Early</v>
      </c>
      <c r="T2377" t="str">
        <f t="shared" si="150"/>
        <v>Frequent Borrower</v>
      </c>
      <c r="U2377" t="str">
        <f t="shared" si="151"/>
        <v>Short Term</v>
      </c>
    </row>
    <row r="2378" spans="1:21" x14ac:dyDescent="0.35">
      <c r="A2378" t="s">
        <v>324</v>
      </c>
      <c r="B2378">
        <v>301958048</v>
      </c>
      <c r="C2378">
        <v>9</v>
      </c>
      <c r="D2378" s="2">
        <v>42916.716111111113</v>
      </c>
      <c r="E2378" s="2">
        <v>42916.674375000002</v>
      </c>
      <c r="F2378">
        <v>20000</v>
      </c>
      <c r="G2378">
        <v>23000</v>
      </c>
      <c r="H2378">
        <v>30</v>
      </c>
      <c r="I2378" s="2">
        <v>42941.520532407398</v>
      </c>
      <c r="J2378" t="s">
        <v>18</v>
      </c>
      <c r="K2378" s="2">
        <v>42947</v>
      </c>
      <c r="L2378" s="2">
        <v>42941.513472222221</v>
      </c>
      <c r="M2378">
        <v>24</v>
      </c>
      <c r="N2378">
        <v>-6</v>
      </c>
      <c r="O2378">
        <v>-6</v>
      </c>
      <c r="P2378">
        <v>15</v>
      </c>
      <c r="Q2378">
        <v>31</v>
      </c>
      <c r="R2378" t="str">
        <f t="shared" si="148"/>
        <v>Early</v>
      </c>
      <c r="S2378" t="str">
        <f t="shared" si="149"/>
        <v>Late</v>
      </c>
      <c r="T2378" t="str">
        <f t="shared" si="150"/>
        <v>Frequent Borrower</v>
      </c>
      <c r="U2378" t="str">
        <f t="shared" si="151"/>
        <v>Short Term</v>
      </c>
    </row>
    <row r="2379" spans="1:21" x14ac:dyDescent="0.35">
      <c r="A2379" t="s">
        <v>325</v>
      </c>
      <c r="B2379">
        <v>301605559</v>
      </c>
      <c r="C2379">
        <v>1</v>
      </c>
      <c r="D2379" s="2">
        <v>42459.628912037027</v>
      </c>
      <c r="E2379" s="2">
        <v>42459.587164351848</v>
      </c>
      <c r="F2379">
        <v>8000</v>
      </c>
      <c r="G2379">
        <v>10400</v>
      </c>
      <c r="H2379">
        <v>30</v>
      </c>
      <c r="I2379" s="2">
        <v>42526.001736111109</v>
      </c>
      <c r="J2379" t="s">
        <v>18</v>
      </c>
      <c r="K2379" s="2">
        <v>42489</v>
      </c>
      <c r="L2379" s="2">
        <v>42525.734710648147</v>
      </c>
      <c r="M2379">
        <v>66</v>
      </c>
      <c r="N2379">
        <v>36</v>
      </c>
      <c r="O2379">
        <v>36</v>
      </c>
      <c r="P2379">
        <v>30</v>
      </c>
      <c r="R2379" t="str">
        <f t="shared" si="148"/>
        <v>Late</v>
      </c>
      <c r="S2379" t="str">
        <f t="shared" si="149"/>
        <v>Late</v>
      </c>
      <c r="T2379" t="str">
        <f t="shared" si="150"/>
        <v>One-time</v>
      </c>
      <c r="U2379" t="str">
        <f t="shared" si="151"/>
        <v>Short Term</v>
      </c>
    </row>
    <row r="2380" spans="1:21" x14ac:dyDescent="0.35">
      <c r="A2380" t="s">
        <v>325</v>
      </c>
      <c r="B2380">
        <v>301781469</v>
      </c>
      <c r="C2380">
        <v>2</v>
      </c>
      <c r="D2380" s="2">
        <v>42730.123807870368</v>
      </c>
      <c r="E2380" s="2">
        <v>42730.048391203702</v>
      </c>
      <c r="F2380">
        <v>10000</v>
      </c>
      <c r="G2380">
        <v>13000</v>
      </c>
      <c r="H2380">
        <v>30</v>
      </c>
      <c r="I2380" s="2">
        <v>42768.861238425918</v>
      </c>
      <c r="J2380" t="s">
        <v>18</v>
      </c>
      <c r="K2380" s="2">
        <v>42760</v>
      </c>
      <c r="L2380" s="2">
        <v>42768.850694444453</v>
      </c>
      <c r="M2380">
        <v>38</v>
      </c>
      <c r="N2380">
        <v>8</v>
      </c>
      <c r="O2380">
        <v>8</v>
      </c>
      <c r="P2380">
        <v>30</v>
      </c>
      <c r="Q2380">
        <v>270</v>
      </c>
      <c r="R2380" t="str">
        <f t="shared" si="148"/>
        <v>Late</v>
      </c>
      <c r="S2380" t="str">
        <f t="shared" si="149"/>
        <v>OnTime</v>
      </c>
      <c r="T2380" t="str">
        <f t="shared" si="150"/>
        <v>Frequent Borrower</v>
      </c>
      <c r="U2380" t="str">
        <f t="shared" si="151"/>
        <v>Short Term</v>
      </c>
    </row>
    <row r="2381" spans="1:21" x14ac:dyDescent="0.35">
      <c r="A2381" t="s">
        <v>325</v>
      </c>
      <c r="B2381">
        <v>301818497</v>
      </c>
      <c r="C2381">
        <v>3</v>
      </c>
      <c r="D2381" s="2">
        <v>42782.452928240738</v>
      </c>
      <c r="E2381" s="2">
        <v>42782.411168981482</v>
      </c>
      <c r="F2381">
        <v>10000</v>
      </c>
      <c r="G2381">
        <v>11500</v>
      </c>
      <c r="H2381">
        <v>15</v>
      </c>
      <c r="I2381" s="2">
        <v>42797.041145833333</v>
      </c>
      <c r="J2381" t="s">
        <v>18</v>
      </c>
      <c r="K2381" s="2">
        <v>42797</v>
      </c>
      <c r="L2381" s="2">
        <v>42797.011238425926</v>
      </c>
      <c r="M2381">
        <v>14</v>
      </c>
      <c r="N2381">
        <v>0</v>
      </c>
      <c r="O2381">
        <v>-1</v>
      </c>
      <c r="P2381">
        <v>15</v>
      </c>
      <c r="Q2381">
        <v>52</v>
      </c>
      <c r="R2381" t="str">
        <f t="shared" si="148"/>
        <v>OnTime</v>
      </c>
      <c r="S2381" t="str">
        <f t="shared" si="149"/>
        <v>Late</v>
      </c>
      <c r="T2381" t="str">
        <f t="shared" si="150"/>
        <v>Frequent Borrower</v>
      </c>
      <c r="U2381" t="str">
        <f t="shared" si="151"/>
        <v>Short Term</v>
      </c>
    </row>
    <row r="2382" spans="1:21" x14ac:dyDescent="0.35">
      <c r="A2382" t="s">
        <v>325</v>
      </c>
      <c r="B2382">
        <v>301911487</v>
      </c>
      <c r="C2382">
        <v>4</v>
      </c>
      <c r="D2382" s="2">
        <v>42872.602361111109</v>
      </c>
      <c r="E2382" s="2">
        <v>42872.559837962966</v>
      </c>
      <c r="F2382">
        <v>10000</v>
      </c>
      <c r="G2382">
        <v>11500</v>
      </c>
      <c r="H2382">
        <v>15</v>
      </c>
      <c r="I2382" s="2">
        <v>42907.360879629632</v>
      </c>
      <c r="J2382" t="s">
        <v>18</v>
      </c>
      <c r="K2382" s="2">
        <v>42887</v>
      </c>
      <c r="L2382" s="2">
        <v>42907.353831018518</v>
      </c>
      <c r="M2382">
        <v>34</v>
      </c>
      <c r="N2382">
        <v>20</v>
      </c>
      <c r="O2382">
        <v>19</v>
      </c>
      <c r="P2382">
        <v>15</v>
      </c>
      <c r="Q2382">
        <v>90</v>
      </c>
      <c r="R2382" t="str">
        <f t="shared" si="148"/>
        <v>Late</v>
      </c>
      <c r="S2382" t="str">
        <f t="shared" si="149"/>
        <v>Early</v>
      </c>
      <c r="T2382" t="str">
        <f t="shared" si="150"/>
        <v>Frequent Borrower</v>
      </c>
      <c r="U2382" t="str">
        <f t="shared" si="151"/>
        <v>Short Term</v>
      </c>
    </row>
    <row r="2383" spans="1:21" x14ac:dyDescent="0.35">
      <c r="A2383" t="s">
        <v>326</v>
      </c>
      <c r="B2383">
        <v>301632823</v>
      </c>
      <c r="C2383">
        <v>1</v>
      </c>
      <c r="D2383" s="2">
        <v>42536.320925925917</v>
      </c>
      <c r="E2383" s="2">
        <v>42536.279131944437</v>
      </c>
      <c r="F2383">
        <v>10000</v>
      </c>
      <c r="G2383">
        <v>13000</v>
      </c>
      <c r="H2383">
        <v>30</v>
      </c>
      <c r="I2383" s="2">
        <v>42564.551412037043</v>
      </c>
      <c r="J2383" t="s">
        <v>18</v>
      </c>
      <c r="K2383" s="2">
        <v>42566</v>
      </c>
      <c r="L2383" s="2">
        <v>42564.540949074071</v>
      </c>
      <c r="M2383">
        <v>28</v>
      </c>
      <c r="N2383">
        <v>-2</v>
      </c>
      <c r="O2383">
        <v>-2</v>
      </c>
      <c r="P2383">
        <v>30</v>
      </c>
      <c r="R2383" t="str">
        <f t="shared" si="148"/>
        <v>Early</v>
      </c>
      <c r="S2383" t="str">
        <f t="shared" si="149"/>
        <v>Early</v>
      </c>
      <c r="T2383" t="str">
        <f t="shared" si="150"/>
        <v>One-time</v>
      </c>
      <c r="U2383" t="str">
        <f t="shared" si="151"/>
        <v>Short Term</v>
      </c>
    </row>
    <row r="2384" spans="1:21" x14ac:dyDescent="0.35">
      <c r="A2384" t="s">
        <v>327</v>
      </c>
      <c r="B2384">
        <v>301605661</v>
      </c>
      <c r="C2384">
        <v>1</v>
      </c>
      <c r="D2384" s="2">
        <v>42459.704409722217</v>
      </c>
      <c r="E2384" s="2">
        <v>42459.662673611107</v>
      </c>
      <c r="F2384">
        <v>5000</v>
      </c>
      <c r="G2384">
        <v>6500</v>
      </c>
      <c r="H2384">
        <v>30</v>
      </c>
      <c r="I2384" s="2">
        <v>42483.002789351849</v>
      </c>
      <c r="J2384" t="s">
        <v>18</v>
      </c>
      <c r="K2384" s="2">
        <v>42489</v>
      </c>
      <c r="L2384" s="2">
        <v>42482.546655092592</v>
      </c>
      <c r="M2384">
        <v>23</v>
      </c>
      <c r="N2384">
        <v>-7</v>
      </c>
      <c r="O2384">
        <v>-7</v>
      </c>
      <c r="P2384">
        <v>30</v>
      </c>
      <c r="R2384" t="str">
        <f t="shared" si="148"/>
        <v>Early</v>
      </c>
      <c r="S2384" t="str">
        <f t="shared" si="149"/>
        <v>Early</v>
      </c>
      <c r="T2384" t="str">
        <f t="shared" si="150"/>
        <v>One-time</v>
      </c>
      <c r="U2384" t="str">
        <f t="shared" si="151"/>
        <v>Short Term</v>
      </c>
    </row>
    <row r="2385" spans="1:21" x14ac:dyDescent="0.35">
      <c r="A2385" t="s">
        <v>327</v>
      </c>
      <c r="B2385">
        <v>301613981</v>
      </c>
      <c r="C2385">
        <v>2</v>
      </c>
      <c r="D2385" s="2">
        <v>42485.393958333327</v>
      </c>
      <c r="E2385" s="2">
        <v>42485.352233796293</v>
      </c>
      <c r="F2385">
        <v>10000</v>
      </c>
      <c r="G2385">
        <v>13000</v>
      </c>
      <c r="H2385">
        <v>30</v>
      </c>
      <c r="I2385" s="2">
        <v>42514.003113425933</v>
      </c>
      <c r="J2385" t="s">
        <v>18</v>
      </c>
      <c r="K2385" s="2">
        <v>42515</v>
      </c>
      <c r="L2385" s="2">
        <v>42513.362974537027</v>
      </c>
      <c r="M2385">
        <v>28</v>
      </c>
      <c r="N2385">
        <v>-2</v>
      </c>
      <c r="O2385">
        <v>-2</v>
      </c>
      <c r="P2385">
        <v>30</v>
      </c>
      <c r="Q2385">
        <v>25</v>
      </c>
      <c r="R2385" t="str">
        <f t="shared" si="148"/>
        <v>Early</v>
      </c>
      <c r="S2385" t="str">
        <f t="shared" si="149"/>
        <v>Early</v>
      </c>
      <c r="T2385" t="str">
        <f t="shared" si="150"/>
        <v>Frequent Borrower</v>
      </c>
      <c r="U2385" t="str">
        <f t="shared" si="151"/>
        <v>Short Term</v>
      </c>
    </row>
    <row r="2386" spans="1:21" x14ac:dyDescent="0.35">
      <c r="A2386" t="s">
        <v>327</v>
      </c>
      <c r="B2386">
        <v>301932895</v>
      </c>
      <c r="C2386">
        <v>3</v>
      </c>
      <c r="D2386" s="2">
        <v>42895.658738425933</v>
      </c>
      <c r="E2386" s="2">
        <v>42895.616990740738</v>
      </c>
      <c r="F2386">
        <v>10000</v>
      </c>
      <c r="G2386">
        <v>12250</v>
      </c>
      <c r="H2386">
        <v>30</v>
      </c>
      <c r="I2386" s="2">
        <v>42920.456782407397</v>
      </c>
      <c r="J2386" t="s">
        <v>18</v>
      </c>
      <c r="K2386" s="2">
        <v>42926</v>
      </c>
      <c r="L2386" s="2">
        <v>42920.449733796297</v>
      </c>
      <c r="M2386">
        <v>24</v>
      </c>
      <c r="N2386">
        <v>-6</v>
      </c>
      <c r="O2386">
        <v>-6</v>
      </c>
      <c r="P2386">
        <v>22.5</v>
      </c>
      <c r="Q2386">
        <v>410</v>
      </c>
      <c r="R2386" t="str">
        <f t="shared" si="148"/>
        <v>Early</v>
      </c>
      <c r="S2386" t="str">
        <f t="shared" si="149"/>
        <v>Early</v>
      </c>
      <c r="T2386" t="str">
        <f t="shared" si="150"/>
        <v>Frequent Borrower</v>
      </c>
      <c r="U2386" t="str">
        <f t="shared" si="151"/>
        <v>Short Term</v>
      </c>
    </row>
    <row r="2387" spans="1:21" x14ac:dyDescent="0.35">
      <c r="A2387" t="s">
        <v>328</v>
      </c>
      <c r="B2387">
        <v>301605709</v>
      </c>
      <c r="C2387">
        <v>1</v>
      </c>
      <c r="D2387" s="2">
        <v>42459.756469907406</v>
      </c>
      <c r="E2387" s="2">
        <v>42459.714733796303</v>
      </c>
      <c r="F2387">
        <v>10000</v>
      </c>
      <c r="G2387">
        <v>13000</v>
      </c>
      <c r="H2387">
        <v>30</v>
      </c>
      <c r="I2387" s="2">
        <v>42488.002847222233</v>
      </c>
      <c r="J2387" t="s">
        <v>18</v>
      </c>
      <c r="K2387" s="2">
        <v>42489</v>
      </c>
      <c r="L2387" s="2">
        <v>42487.356342592589</v>
      </c>
      <c r="M2387">
        <v>28</v>
      </c>
      <c r="N2387">
        <v>-2</v>
      </c>
      <c r="O2387">
        <v>-2</v>
      </c>
      <c r="P2387">
        <v>30</v>
      </c>
      <c r="R2387" t="str">
        <f t="shared" si="148"/>
        <v>Early</v>
      </c>
      <c r="S2387" t="str">
        <f t="shared" si="149"/>
        <v>Early</v>
      </c>
      <c r="T2387" t="str">
        <f t="shared" si="150"/>
        <v>One-time</v>
      </c>
      <c r="U2387" t="str">
        <f t="shared" si="151"/>
        <v>Short Term</v>
      </c>
    </row>
    <row r="2388" spans="1:21" x14ac:dyDescent="0.35">
      <c r="A2388" t="s">
        <v>328</v>
      </c>
      <c r="B2388">
        <v>301620049</v>
      </c>
      <c r="C2388">
        <v>2</v>
      </c>
      <c r="D2388" s="2">
        <v>42502.796076388891</v>
      </c>
      <c r="E2388" s="2">
        <v>42502.754340277781</v>
      </c>
      <c r="F2388">
        <v>10000</v>
      </c>
      <c r="G2388">
        <v>13000</v>
      </c>
      <c r="H2388">
        <v>30</v>
      </c>
      <c r="I2388" s="2">
        <v>42531.002627314818</v>
      </c>
      <c r="J2388" t="s">
        <v>18</v>
      </c>
      <c r="K2388" s="2">
        <v>42534</v>
      </c>
      <c r="L2388" s="2">
        <v>42530.745625000003</v>
      </c>
      <c r="M2388">
        <v>28</v>
      </c>
      <c r="N2388">
        <v>-4</v>
      </c>
      <c r="O2388">
        <v>-2</v>
      </c>
      <c r="P2388">
        <v>30</v>
      </c>
      <c r="Q2388">
        <v>43</v>
      </c>
      <c r="R2388" t="str">
        <f t="shared" si="148"/>
        <v>Early</v>
      </c>
      <c r="S2388" t="str">
        <f t="shared" si="149"/>
        <v>Early</v>
      </c>
      <c r="T2388" t="str">
        <f t="shared" si="150"/>
        <v>Frequent Borrower</v>
      </c>
      <c r="U2388" t="str">
        <f t="shared" si="151"/>
        <v>Short Term</v>
      </c>
    </row>
    <row r="2389" spans="1:21" x14ac:dyDescent="0.35">
      <c r="A2389" t="s">
        <v>328</v>
      </c>
      <c r="B2389">
        <v>301644123</v>
      </c>
      <c r="C2389">
        <v>3</v>
      </c>
      <c r="D2389" s="2">
        <v>42556.858275462961</v>
      </c>
      <c r="E2389" s="2">
        <v>42555.756689814807</v>
      </c>
      <c r="F2389">
        <v>10000</v>
      </c>
      <c r="G2389">
        <v>13000</v>
      </c>
      <c r="H2389">
        <v>30</v>
      </c>
      <c r="I2389" s="2">
        <v>42583.43482638889</v>
      </c>
      <c r="J2389" t="s">
        <v>18</v>
      </c>
      <c r="K2389" s="2">
        <v>42586</v>
      </c>
      <c r="L2389" s="2">
        <v>42583.424363425933</v>
      </c>
      <c r="M2389">
        <v>26</v>
      </c>
      <c r="N2389">
        <v>-3</v>
      </c>
      <c r="O2389">
        <v>-4</v>
      </c>
      <c r="P2389">
        <v>30</v>
      </c>
      <c r="Q2389">
        <v>54</v>
      </c>
      <c r="R2389" t="str">
        <f t="shared" si="148"/>
        <v>Early</v>
      </c>
      <c r="S2389" t="str">
        <f t="shared" si="149"/>
        <v>Early</v>
      </c>
      <c r="T2389" t="str">
        <f t="shared" si="150"/>
        <v>Frequent Borrower</v>
      </c>
      <c r="U2389" t="str">
        <f t="shared" si="151"/>
        <v>Short Term</v>
      </c>
    </row>
    <row r="2390" spans="1:21" x14ac:dyDescent="0.35">
      <c r="A2390" t="s">
        <v>328</v>
      </c>
      <c r="B2390">
        <v>301666631</v>
      </c>
      <c r="C2390">
        <v>4</v>
      </c>
      <c r="D2390" s="2">
        <v>42583.754282407397</v>
      </c>
      <c r="E2390" s="2">
        <v>42583.712546296287</v>
      </c>
      <c r="F2390">
        <v>20000</v>
      </c>
      <c r="G2390">
        <v>24500</v>
      </c>
      <c r="H2390">
        <v>30</v>
      </c>
      <c r="I2390" s="2">
        <v>42611.663310185177</v>
      </c>
      <c r="J2390" t="s">
        <v>18</v>
      </c>
      <c r="K2390" s="2">
        <v>42613</v>
      </c>
      <c r="L2390" s="2">
        <v>42611.65283564815</v>
      </c>
      <c r="M2390">
        <v>27</v>
      </c>
      <c r="N2390">
        <v>-2</v>
      </c>
      <c r="O2390">
        <v>-3</v>
      </c>
      <c r="P2390">
        <v>22.5</v>
      </c>
      <c r="Q2390">
        <v>26</v>
      </c>
      <c r="R2390" t="str">
        <f t="shared" si="148"/>
        <v>Early</v>
      </c>
      <c r="S2390" t="str">
        <f t="shared" si="149"/>
        <v>Early</v>
      </c>
      <c r="T2390" t="str">
        <f t="shared" si="150"/>
        <v>Frequent Borrower</v>
      </c>
      <c r="U2390" t="str">
        <f t="shared" si="151"/>
        <v>Short Term</v>
      </c>
    </row>
    <row r="2391" spans="1:21" x14ac:dyDescent="0.35">
      <c r="A2391" t="s">
        <v>328</v>
      </c>
      <c r="B2391">
        <v>301699452</v>
      </c>
      <c r="C2391">
        <v>5</v>
      </c>
      <c r="D2391" s="2">
        <v>42611.809988425928</v>
      </c>
      <c r="E2391" s="2">
        <v>42611.768240740741</v>
      </c>
      <c r="F2391">
        <v>30000</v>
      </c>
      <c r="G2391">
        <v>34500</v>
      </c>
      <c r="H2391">
        <v>30</v>
      </c>
      <c r="I2391" s="2">
        <v>42639.69908564815</v>
      </c>
      <c r="J2391" t="s">
        <v>18</v>
      </c>
      <c r="K2391" s="2">
        <v>42641</v>
      </c>
      <c r="L2391" s="2">
        <v>42639.688564814824</v>
      </c>
      <c r="M2391">
        <v>27</v>
      </c>
      <c r="N2391">
        <v>-2</v>
      </c>
      <c r="O2391">
        <v>-3</v>
      </c>
      <c r="P2391">
        <v>15</v>
      </c>
      <c r="Q2391">
        <v>28</v>
      </c>
      <c r="R2391" t="str">
        <f t="shared" si="148"/>
        <v>Early</v>
      </c>
      <c r="S2391" t="str">
        <f t="shared" si="149"/>
        <v>Early</v>
      </c>
      <c r="T2391" t="str">
        <f t="shared" si="150"/>
        <v>Frequent Borrower</v>
      </c>
      <c r="U2391" t="str">
        <f t="shared" si="151"/>
        <v>Short Term</v>
      </c>
    </row>
    <row r="2392" spans="1:21" x14ac:dyDescent="0.35">
      <c r="A2392" t="s">
        <v>328</v>
      </c>
      <c r="B2392">
        <v>301729376</v>
      </c>
      <c r="C2392">
        <v>6</v>
      </c>
      <c r="D2392" s="2">
        <v>42640.18440972222</v>
      </c>
      <c r="E2392" s="2">
        <v>42640.142638888887</v>
      </c>
      <c r="F2392">
        <v>30000</v>
      </c>
      <c r="G2392">
        <v>34500</v>
      </c>
      <c r="H2392">
        <v>30</v>
      </c>
      <c r="I2392" s="2">
        <v>42667.671180555553</v>
      </c>
      <c r="J2392" t="s">
        <v>18</v>
      </c>
      <c r="K2392" s="2">
        <v>42670</v>
      </c>
      <c r="L2392" s="2">
        <v>42667.66064814815</v>
      </c>
      <c r="M2392">
        <v>27</v>
      </c>
      <c r="N2392">
        <v>-3</v>
      </c>
      <c r="O2392">
        <v>-3</v>
      </c>
      <c r="P2392">
        <v>15</v>
      </c>
      <c r="Q2392">
        <v>28</v>
      </c>
      <c r="R2392" t="str">
        <f t="shared" si="148"/>
        <v>Early</v>
      </c>
      <c r="S2392" t="str">
        <f t="shared" si="149"/>
        <v>Early</v>
      </c>
      <c r="T2392" t="str">
        <f t="shared" si="150"/>
        <v>Frequent Borrower</v>
      </c>
      <c r="U2392" t="str">
        <f t="shared" si="151"/>
        <v>Short Term</v>
      </c>
    </row>
    <row r="2393" spans="1:21" x14ac:dyDescent="0.35">
      <c r="A2393" t="s">
        <v>328</v>
      </c>
      <c r="B2393">
        <v>301749102</v>
      </c>
      <c r="C2393">
        <v>7</v>
      </c>
      <c r="D2393" s="2">
        <v>42667.676261574074</v>
      </c>
      <c r="E2393" s="2">
        <v>42667.634386574071</v>
      </c>
      <c r="F2393">
        <v>30000</v>
      </c>
      <c r="G2393">
        <v>34500</v>
      </c>
      <c r="H2393">
        <v>30</v>
      </c>
      <c r="I2393" s="2">
        <v>42696.801724537043</v>
      </c>
      <c r="J2393" t="s">
        <v>18</v>
      </c>
      <c r="K2393" s="2">
        <v>42697</v>
      </c>
      <c r="L2393" s="2">
        <v>42696.791203703702</v>
      </c>
      <c r="M2393">
        <v>29</v>
      </c>
      <c r="N2393">
        <v>-1</v>
      </c>
      <c r="O2393">
        <v>-1</v>
      </c>
      <c r="P2393">
        <v>15</v>
      </c>
      <c r="Q2393">
        <v>27</v>
      </c>
      <c r="R2393" t="str">
        <f t="shared" si="148"/>
        <v>Early</v>
      </c>
      <c r="S2393" t="str">
        <f t="shared" si="149"/>
        <v>Early</v>
      </c>
      <c r="T2393" t="str">
        <f t="shared" si="150"/>
        <v>Frequent Borrower</v>
      </c>
      <c r="U2393" t="str">
        <f t="shared" si="151"/>
        <v>Short Term</v>
      </c>
    </row>
    <row r="2394" spans="1:21" x14ac:dyDescent="0.35">
      <c r="A2394" t="s">
        <v>328</v>
      </c>
      <c r="B2394">
        <v>301763233</v>
      </c>
      <c r="C2394">
        <v>8</v>
      </c>
      <c r="D2394" s="2">
        <v>42696.840069444443</v>
      </c>
      <c r="E2394" s="2">
        <v>42696.798275462963</v>
      </c>
      <c r="F2394">
        <v>30000</v>
      </c>
      <c r="G2394">
        <v>36800</v>
      </c>
      <c r="H2394">
        <v>60</v>
      </c>
      <c r="I2394" s="2">
        <v>42754.750752314823</v>
      </c>
      <c r="J2394" t="s">
        <v>18</v>
      </c>
      <c r="K2394" s="2">
        <v>42726</v>
      </c>
      <c r="L2394" s="2">
        <v>42698.649571759262</v>
      </c>
      <c r="M2394">
        <v>57</v>
      </c>
      <c r="N2394">
        <v>-28</v>
      </c>
      <c r="O2394">
        <v>-3</v>
      </c>
      <c r="P2394">
        <v>22.666666666666661</v>
      </c>
      <c r="Q2394">
        <v>29</v>
      </c>
      <c r="R2394" t="str">
        <f t="shared" si="148"/>
        <v>Early</v>
      </c>
      <c r="S2394" t="str">
        <f t="shared" si="149"/>
        <v>Early</v>
      </c>
      <c r="T2394" t="str">
        <f t="shared" si="150"/>
        <v>Frequent Borrower</v>
      </c>
      <c r="U2394" t="str">
        <f t="shared" si="151"/>
        <v>Long Term</v>
      </c>
    </row>
    <row r="2395" spans="1:21" x14ac:dyDescent="0.35">
      <c r="A2395" t="s">
        <v>328</v>
      </c>
      <c r="B2395">
        <v>301797046</v>
      </c>
      <c r="C2395">
        <v>9</v>
      </c>
      <c r="D2395" s="2">
        <v>42754.819236111107</v>
      </c>
      <c r="E2395" s="2">
        <v>42754.777488425927</v>
      </c>
      <c r="F2395">
        <v>30000</v>
      </c>
      <c r="G2395">
        <v>34400</v>
      </c>
      <c r="H2395">
        <v>30</v>
      </c>
      <c r="I2395" s="2">
        <v>42782.4450462963</v>
      </c>
      <c r="J2395" t="s">
        <v>18</v>
      </c>
      <c r="K2395" s="2">
        <v>42786</v>
      </c>
      <c r="L2395" s="2">
        <v>42782.434513888889</v>
      </c>
      <c r="M2395">
        <v>27</v>
      </c>
      <c r="N2395">
        <v>-4</v>
      </c>
      <c r="O2395">
        <v>-3</v>
      </c>
      <c r="P2395">
        <v>14.66666666666667</v>
      </c>
      <c r="Q2395">
        <v>57</v>
      </c>
      <c r="R2395" t="str">
        <f t="shared" si="148"/>
        <v>Early</v>
      </c>
      <c r="S2395" t="str">
        <f t="shared" si="149"/>
        <v>Early</v>
      </c>
      <c r="T2395" t="str">
        <f t="shared" si="150"/>
        <v>Frequent Borrower</v>
      </c>
      <c r="U2395" t="str">
        <f t="shared" si="151"/>
        <v>Short Term</v>
      </c>
    </row>
    <row r="2396" spans="1:21" x14ac:dyDescent="0.35">
      <c r="A2396" t="s">
        <v>328</v>
      </c>
      <c r="B2396">
        <v>301818696</v>
      </c>
      <c r="C2396">
        <v>10</v>
      </c>
      <c r="D2396" s="2">
        <v>42782.549722222233</v>
      </c>
      <c r="E2396" s="2">
        <v>42782.507928240739</v>
      </c>
      <c r="F2396">
        <v>40000</v>
      </c>
      <c r="G2396">
        <v>44800</v>
      </c>
      <c r="H2396">
        <v>30</v>
      </c>
      <c r="I2396" s="2">
        <v>42810.589861111112</v>
      </c>
      <c r="J2396" t="s">
        <v>18</v>
      </c>
      <c r="K2396" s="2">
        <v>42814</v>
      </c>
      <c r="L2396" s="2">
        <v>42810.579328703701</v>
      </c>
      <c r="M2396">
        <v>28</v>
      </c>
      <c r="N2396">
        <v>-4</v>
      </c>
      <c r="O2396">
        <v>-2</v>
      </c>
      <c r="P2396">
        <v>12</v>
      </c>
      <c r="Q2396">
        <v>27</v>
      </c>
      <c r="R2396" t="str">
        <f t="shared" si="148"/>
        <v>Early</v>
      </c>
      <c r="S2396" t="str">
        <f t="shared" si="149"/>
        <v>Late</v>
      </c>
      <c r="T2396" t="str">
        <f t="shared" si="150"/>
        <v>Frequent Borrower</v>
      </c>
      <c r="U2396" t="str">
        <f t="shared" si="151"/>
        <v>Short Term</v>
      </c>
    </row>
    <row r="2397" spans="1:21" x14ac:dyDescent="0.35">
      <c r="A2397" t="s">
        <v>328</v>
      </c>
      <c r="B2397">
        <v>301839624</v>
      </c>
      <c r="C2397">
        <v>11</v>
      </c>
      <c r="D2397" s="2">
        <v>42810.627835648149</v>
      </c>
      <c r="E2397" s="2">
        <v>42810.586087962962</v>
      </c>
      <c r="F2397">
        <v>40000</v>
      </c>
      <c r="G2397">
        <v>47600</v>
      </c>
      <c r="H2397">
        <v>60</v>
      </c>
      <c r="I2397" s="2">
        <v>42867.400613425933</v>
      </c>
      <c r="J2397" t="s">
        <v>18</v>
      </c>
      <c r="K2397" s="2">
        <v>42842</v>
      </c>
      <c r="L2397" s="2">
        <v>42843.562569444453</v>
      </c>
      <c r="M2397">
        <v>56</v>
      </c>
      <c r="N2397">
        <v>1</v>
      </c>
      <c r="O2397">
        <v>-4</v>
      </c>
      <c r="P2397">
        <v>19</v>
      </c>
      <c r="Q2397">
        <v>28</v>
      </c>
      <c r="R2397" t="str">
        <f t="shared" si="148"/>
        <v>Late</v>
      </c>
      <c r="S2397" t="str">
        <f t="shared" si="149"/>
        <v>Early</v>
      </c>
      <c r="T2397" t="str">
        <f t="shared" si="150"/>
        <v>Frequent Borrower</v>
      </c>
      <c r="U2397" t="str">
        <f t="shared" si="151"/>
        <v>Long Term</v>
      </c>
    </row>
    <row r="2398" spans="1:21" x14ac:dyDescent="0.35">
      <c r="A2398" t="s">
        <v>328</v>
      </c>
      <c r="B2398">
        <v>301902823</v>
      </c>
      <c r="C2398">
        <v>12</v>
      </c>
      <c r="D2398" s="2">
        <v>42867.424849537027</v>
      </c>
      <c r="E2398" s="2">
        <v>42867.38244212963</v>
      </c>
      <c r="F2398">
        <v>40000</v>
      </c>
      <c r="G2398">
        <v>44000</v>
      </c>
      <c r="H2398">
        <v>30</v>
      </c>
      <c r="I2398" s="2">
        <v>42893.685833333337</v>
      </c>
      <c r="J2398" t="s">
        <v>18</v>
      </c>
      <c r="K2398" s="2">
        <v>42898</v>
      </c>
      <c r="L2398" s="2">
        <v>42893.678784722222</v>
      </c>
      <c r="M2398">
        <v>26</v>
      </c>
      <c r="N2398">
        <v>-5</v>
      </c>
      <c r="O2398">
        <v>-4</v>
      </c>
      <c r="P2398">
        <v>10</v>
      </c>
      <c r="Q2398">
        <v>56</v>
      </c>
      <c r="R2398" t="str">
        <f t="shared" si="148"/>
        <v>Early</v>
      </c>
      <c r="S2398" t="str">
        <f t="shared" si="149"/>
        <v>OnTime</v>
      </c>
      <c r="T2398" t="str">
        <f t="shared" si="150"/>
        <v>Frequent Borrower</v>
      </c>
      <c r="U2398" t="str">
        <f t="shared" si="151"/>
        <v>Short Term</v>
      </c>
    </row>
    <row r="2399" spans="1:21" x14ac:dyDescent="0.35">
      <c r="A2399" t="s">
        <v>328</v>
      </c>
      <c r="B2399">
        <v>301930311</v>
      </c>
      <c r="C2399">
        <v>13</v>
      </c>
      <c r="D2399" s="2">
        <v>42893.692685185182</v>
      </c>
      <c r="E2399" s="2">
        <v>42893.650243055563</v>
      </c>
      <c r="F2399">
        <v>40000</v>
      </c>
      <c r="G2399">
        <v>44000</v>
      </c>
      <c r="H2399">
        <v>30</v>
      </c>
      <c r="I2399" s="2">
        <v>42923.413715277777</v>
      </c>
      <c r="J2399" t="s">
        <v>18</v>
      </c>
      <c r="K2399" s="2">
        <v>42923</v>
      </c>
      <c r="L2399" s="2">
        <v>42923.406678240739</v>
      </c>
      <c r="M2399">
        <v>29</v>
      </c>
      <c r="N2399">
        <v>0</v>
      </c>
      <c r="O2399">
        <v>-1</v>
      </c>
      <c r="P2399">
        <v>10</v>
      </c>
      <c r="Q2399">
        <v>26</v>
      </c>
      <c r="R2399" t="str">
        <f t="shared" si="148"/>
        <v>OnTime</v>
      </c>
      <c r="S2399" t="str">
        <f t="shared" si="149"/>
        <v>Early</v>
      </c>
      <c r="T2399" t="str">
        <f t="shared" si="150"/>
        <v>Frequent Borrower</v>
      </c>
      <c r="U2399" t="str">
        <f t="shared" si="151"/>
        <v>Short Term</v>
      </c>
    </row>
    <row r="2400" spans="1:21" x14ac:dyDescent="0.35">
      <c r="A2400" t="s">
        <v>329</v>
      </c>
      <c r="B2400">
        <v>301611071</v>
      </c>
      <c r="C2400">
        <v>1</v>
      </c>
      <c r="D2400" s="2">
        <v>42474.414652777778</v>
      </c>
      <c r="E2400" s="2">
        <v>42474.372893518521</v>
      </c>
      <c r="F2400">
        <v>10000</v>
      </c>
      <c r="G2400">
        <v>11500</v>
      </c>
      <c r="H2400">
        <v>15</v>
      </c>
      <c r="I2400" s="2">
        <v>42480.002060185187</v>
      </c>
      <c r="J2400" t="s">
        <v>18</v>
      </c>
      <c r="K2400" s="2">
        <v>42489</v>
      </c>
      <c r="L2400" s="2">
        <v>42479.443877314807</v>
      </c>
      <c r="M2400">
        <v>5</v>
      </c>
      <c r="N2400">
        <v>-10</v>
      </c>
      <c r="O2400">
        <v>-10</v>
      </c>
      <c r="P2400">
        <v>15</v>
      </c>
      <c r="R2400" t="str">
        <f t="shared" si="148"/>
        <v>Early</v>
      </c>
      <c r="S2400" t="str">
        <f t="shared" si="149"/>
        <v>Early</v>
      </c>
      <c r="T2400" t="str">
        <f t="shared" si="150"/>
        <v>One-time</v>
      </c>
      <c r="U2400" t="str">
        <f t="shared" si="151"/>
        <v>Short Term</v>
      </c>
    </row>
    <row r="2401" spans="1:21" x14ac:dyDescent="0.35">
      <c r="A2401" t="s">
        <v>329</v>
      </c>
      <c r="B2401">
        <v>301621359</v>
      </c>
      <c r="C2401">
        <v>2</v>
      </c>
      <c r="D2401" s="2">
        <v>42506.714814814812</v>
      </c>
      <c r="E2401" s="2">
        <v>42506.673078703701</v>
      </c>
      <c r="F2401">
        <v>10000</v>
      </c>
      <c r="G2401">
        <v>11500</v>
      </c>
      <c r="H2401">
        <v>15</v>
      </c>
      <c r="I2401" s="2">
        <v>42518.00172453704</v>
      </c>
      <c r="J2401" t="s">
        <v>18</v>
      </c>
      <c r="K2401" s="2">
        <v>42521</v>
      </c>
      <c r="L2401" s="2">
        <v>42517.444745370369</v>
      </c>
      <c r="M2401">
        <v>11</v>
      </c>
      <c r="N2401">
        <v>-4</v>
      </c>
      <c r="O2401">
        <v>-4</v>
      </c>
      <c r="P2401">
        <v>15</v>
      </c>
      <c r="Q2401">
        <v>32</v>
      </c>
      <c r="R2401" t="str">
        <f t="shared" si="148"/>
        <v>Early</v>
      </c>
      <c r="S2401" t="str">
        <f t="shared" si="149"/>
        <v>Early</v>
      </c>
      <c r="T2401" t="str">
        <f t="shared" si="150"/>
        <v>Frequent Borrower</v>
      </c>
      <c r="U2401" t="str">
        <f t="shared" si="151"/>
        <v>Short Term</v>
      </c>
    </row>
    <row r="2402" spans="1:21" x14ac:dyDescent="0.35">
      <c r="A2402" t="s">
        <v>329</v>
      </c>
      <c r="B2402">
        <v>301746746</v>
      </c>
      <c r="C2402">
        <v>3</v>
      </c>
      <c r="D2402" s="2">
        <v>42663.043275462973</v>
      </c>
      <c r="E2402" s="2">
        <v>42662.660902777781</v>
      </c>
      <c r="F2402">
        <v>15000</v>
      </c>
      <c r="G2402">
        <v>16687.5</v>
      </c>
      <c r="H2402">
        <v>15</v>
      </c>
      <c r="I2402" s="2">
        <v>42670.671076388891</v>
      </c>
      <c r="J2402" t="s">
        <v>18</v>
      </c>
      <c r="K2402" s="2">
        <v>42678</v>
      </c>
      <c r="L2402" s="2">
        <v>42670.660555555558</v>
      </c>
      <c r="M2402">
        <v>7</v>
      </c>
      <c r="N2402">
        <v>-8</v>
      </c>
      <c r="O2402">
        <v>-8</v>
      </c>
      <c r="P2402">
        <v>11.25</v>
      </c>
      <c r="Q2402">
        <v>156</v>
      </c>
      <c r="R2402" t="str">
        <f t="shared" si="148"/>
        <v>Early</v>
      </c>
      <c r="S2402" t="str">
        <f t="shared" si="149"/>
        <v>Early</v>
      </c>
      <c r="T2402" t="str">
        <f t="shared" si="150"/>
        <v>Frequent Borrower</v>
      </c>
      <c r="U2402" t="str">
        <f t="shared" si="151"/>
        <v>Short Term</v>
      </c>
    </row>
    <row r="2403" spans="1:21" x14ac:dyDescent="0.35">
      <c r="A2403" t="s">
        <v>329</v>
      </c>
      <c r="B2403">
        <v>301776753</v>
      </c>
      <c r="C2403">
        <v>4</v>
      </c>
      <c r="D2403" s="2">
        <v>42723.86074074074</v>
      </c>
      <c r="E2403" s="2">
        <v>42723.818958333337</v>
      </c>
      <c r="F2403">
        <v>20000</v>
      </c>
      <c r="G2403">
        <v>21900</v>
      </c>
      <c r="H2403">
        <v>15</v>
      </c>
      <c r="I2403" s="2">
        <v>42725.804108796299</v>
      </c>
      <c r="J2403" t="s">
        <v>18</v>
      </c>
      <c r="K2403" s="2">
        <v>42738</v>
      </c>
      <c r="L2403" s="2">
        <v>42725.793576388889</v>
      </c>
      <c r="M2403">
        <v>1</v>
      </c>
      <c r="N2403">
        <v>-13</v>
      </c>
      <c r="O2403">
        <v>-14</v>
      </c>
      <c r="P2403">
        <v>9.5</v>
      </c>
      <c r="Q2403">
        <v>60</v>
      </c>
      <c r="R2403" t="str">
        <f t="shared" si="148"/>
        <v>Early</v>
      </c>
      <c r="S2403" t="str">
        <f t="shared" si="149"/>
        <v>Early</v>
      </c>
      <c r="T2403" t="str">
        <f t="shared" si="150"/>
        <v>Frequent Borrower</v>
      </c>
      <c r="U2403" t="str">
        <f t="shared" si="151"/>
        <v>Short Term</v>
      </c>
    </row>
    <row r="2404" spans="1:21" x14ac:dyDescent="0.35">
      <c r="A2404" t="s">
        <v>329</v>
      </c>
      <c r="B2404">
        <v>301797018</v>
      </c>
      <c r="C2404">
        <v>5</v>
      </c>
      <c r="D2404" s="2">
        <v>42754.794594907413</v>
      </c>
      <c r="E2404" s="2">
        <v>42754.752789351849</v>
      </c>
      <c r="F2404">
        <v>15000</v>
      </c>
      <c r="G2404">
        <v>16675</v>
      </c>
      <c r="H2404">
        <v>15</v>
      </c>
      <c r="I2404" s="2">
        <v>42758.61990740741</v>
      </c>
      <c r="J2404" t="s">
        <v>18</v>
      </c>
      <c r="K2404" s="2">
        <v>42769</v>
      </c>
      <c r="L2404" s="2">
        <v>42758.609363425923</v>
      </c>
      <c r="M2404">
        <v>3</v>
      </c>
      <c r="N2404">
        <v>-11</v>
      </c>
      <c r="O2404">
        <v>-12</v>
      </c>
      <c r="P2404">
        <v>11.16666666666667</v>
      </c>
      <c r="Q2404">
        <v>30</v>
      </c>
      <c r="R2404" t="str">
        <f t="shared" si="148"/>
        <v>Early</v>
      </c>
      <c r="S2404" t="str">
        <f t="shared" si="149"/>
        <v>Early</v>
      </c>
      <c r="T2404" t="str">
        <f t="shared" si="150"/>
        <v>Frequent Borrower</v>
      </c>
      <c r="U2404" t="str">
        <f t="shared" si="151"/>
        <v>Short Term</v>
      </c>
    </row>
    <row r="2405" spans="1:21" x14ac:dyDescent="0.35">
      <c r="A2405" t="s">
        <v>329</v>
      </c>
      <c r="B2405">
        <v>301867323</v>
      </c>
      <c r="C2405">
        <v>6</v>
      </c>
      <c r="D2405" s="2">
        <v>42838.633460648147</v>
      </c>
      <c r="E2405" s="2">
        <v>42838.59171296296</v>
      </c>
      <c r="F2405">
        <v>10000</v>
      </c>
      <c r="G2405">
        <v>11400</v>
      </c>
      <c r="H2405">
        <v>15</v>
      </c>
      <c r="I2405" s="2">
        <v>42845.56181712963</v>
      </c>
      <c r="J2405" t="s">
        <v>18</v>
      </c>
      <c r="K2405" s="2">
        <v>42853</v>
      </c>
      <c r="L2405" s="2">
        <v>42845.551296296297</v>
      </c>
      <c r="M2405">
        <v>6</v>
      </c>
      <c r="N2405">
        <v>-8</v>
      </c>
      <c r="O2405">
        <v>-9</v>
      </c>
      <c r="P2405">
        <v>14</v>
      </c>
      <c r="Q2405">
        <v>83</v>
      </c>
      <c r="R2405" t="str">
        <f t="shared" si="148"/>
        <v>Early</v>
      </c>
      <c r="S2405" t="str">
        <f t="shared" si="149"/>
        <v>Early</v>
      </c>
      <c r="T2405" t="str">
        <f t="shared" si="150"/>
        <v>Frequent Borrower</v>
      </c>
      <c r="U2405" t="str">
        <f t="shared" si="151"/>
        <v>Short Term</v>
      </c>
    </row>
    <row r="2406" spans="1:21" x14ac:dyDescent="0.35">
      <c r="A2406" t="s">
        <v>329</v>
      </c>
      <c r="B2406">
        <v>301913767</v>
      </c>
      <c r="C2406">
        <v>7</v>
      </c>
      <c r="D2406" s="2">
        <v>42874.794560185182</v>
      </c>
      <c r="E2406" s="2">
        <v>42874.752118055563</v>
      </c>
      <c r="F2406">
        <v>20000</v>
      </c>
      <c r="G2406">
        <v>21500</v>
      </c>
      <c r="H2406">
        <v>15</v>
      </c>
      <c r="I2406" s="2">
        <v>42881.856793981482</v>
      </c>
      <c r="J2406" t="s">
        <v>18</v>
      </c>
      <c r="K2406" s="2">
        <v>42891</v>
      </c>
      <c r="L2406" s="2">
        <v>42881.849745370368</v>
      </c>
      <c r="M2406">
        <v>7</v>
      </c>
      <c r="N2406">
        <v>-10</v>
      </c>
      <c r="O2406">
        <v>-8</v>
      </c>
      <c r="P2406">
        <v>7.5</v>
      </c>
      <c r="Q2406">
        <v>36</v>
      </c>
      <c r="R2406" t="str">
        <f t="shared" si="148"/>
        <v>Early</v>
      </c>
      <c r="S2406" t="str">
        <f t="shared" si="149"/>
        <v>Early</v>
      </c>
      <c r="T2406" t="str">
        <f t="shared" si="150"/>
        <v>Frequent Borrower</v>
      </c>
      <c r="U2406" t="str">
        <f t="shared" si="151"/>
        <v>Short Term</v>
      </c>
    </row>
    <row r="2407" spans="1:21" x14ac:dyDescent="0.35">
      <c r="A2407" t="s">
        <v>329</v>
      </c>
      <c r="B2407">
        <v>301937260</v>
      </c>
      <c r="C2407">
        <v>8</v>
      </c>
      <c r="D2407" s="2">
        <v>42899.584374999999</v>
      </c>
      <c r="E2407" s="2">
        <v>42899.542627314811</v>
      </c>
      <c r="F2407">
        <v>20000</v>
      </c>
      <c r="G2407">
        <v>21500</v>
      </c>
      <c r="H2407">
        <v>15</v>
      </c>
      <c r="I2407" s="2">
        <v>42913.579664351862</v>
      </c>
      <c r="J2407" t="s">
        <v>18</v>
      </c>
      <c r="K2407" s="2">
        <v>42914</v>
      </c>
      <c r="L2407" s="2">
        <v>42913.572615740741</v>
      </c>
      <c r="M2407">
        <v>13</v>
      </c>
      <c r="N2407">
        <v>-1</v>
      </c>
      <c r="O2407">
        <v>-2</v>
      </c>
      <c r="P2407">
        <v>7.5</v>
      </c>
      <c r="Q2407">
        <v>24</v>
      </c>
      <c r="R2407" t="str">
        <f t="shared" si="148"/>
        <v>Early</v>
      </c>
      <c r="S2407" t="str">
        <f t="shared" si="149"/>
        <v>OnTime</v>
      </c>
      <c r="T2407" t="str">
        <f t="shared" si="150"/>
        <v>Frequent Borrower</v>
      </c>
      <c r="U2407" t="str">
        <f t="shared" si="151"/>
        <v>Short Term</v>
      </c>
    </row>
    <row r="2408" spans="1:21" x14ac:dyDescent="0.35">
      <c r="A2408" t="s">
        <v>330</v>
      </c>
      <c r="B2408">
        <v>301605839</v>
      </c>
      <c r="C2408">
        <v>1</v>
      </c>
      <c r="D2408" s="2">
        <v>42459.976354166669</v>
      </c>
      <c r="E2408" s="2">
        <v>42459.934594907398</v>
      </c>
      <c r="F2408">
        <v>5000</v>
      </c>
      <c r="G2408">
        <v>5750</v>
      </c>
      <c r="H2408">
        <v>15</v>
      </c>
      <c r="I2408" s="2">
        <v>42475.002384259264</v>
      </c>
      <c r="J2408" t="s">
        <v>18</v>
      </c>
      <c r="K2408" s="2">
        <v>42474</v>
      </c>
      <c r="L2408" s="2">
        <v>42474.409548611111</v>
      </c>
      <c r="M2408">
        <v>15</v>
      </c>
      <c r="N2408">
        <v>0</v>
      </c>
      <c r="O2408">
        <v>0</v>
      </c>
      <c r="P2408">
        <v>15</v>
      </c>
      <c r="R2408" t="str">
        <f t="shared" si="148"/>
        <v>OnTime</v>
      </c>
      <c r="S2408" t="str">
        <f t="shared" si="149"/>
        <v>Late</v>
      </c>
      <c r="T2408" t="str">
        <f t="shared" si="150"/>
        <v>One-time</v>
      </c>
      <c r="U2408" t="str">
        <f t="shared" si="151"/>
        <v>Short Term</v>
      </c>
    </row>
    <row r="2409" spans="1:21" x14ac:dyDescent="0.35">
      <c r="A2409" t="s">
        <v>330</v>
      </c>
      <c r="B2409">
        <v>301617170</v>
      </c>
      <c r="C2409">
        <v>2</v>
      </c>
      <c r="D2409" s="2">
        <v>42495.352569444447</v>
      </c>
      <c r="E2409" s="2">
        <v>42495.310844907413</v>
      </c>
      <c r="F2409">
        <v>10000</v>
      </c>
      <c r="G2409">
        <v>11500</v>
      </c>
      <c r="H2409">
        <v>15</v>
      </c>
      <c r="I2409" s="2">
        <v>42513.002060185187</v>
      </c>
      <c r="J2409" t="s">
        <v>18</v>
      </c>
      <c r="K2409" s="2">
        <v>42510</v>
      </c>
      <c r="L2409" s="2">
        <v>42512.852708333332</v>
      </c>
      <c r="M2409">
        <v>17</v>
      </c>
      <c r="N2409">
        <v>2</v>
      </c>
      <c r="O2409">
        <v>2</v>
      </c>
      <c r="P2409">
        <v>15</v>
      </c>
      <c r="Q2409">
        <v>35</v>
      </c>
      <c r="R2409" t="str">
        <f t="shared" si="148"/>
        <v>Late</v>
      </c>
      <c r="S2409" t="str">
        <f t="shared" si="149"/>
        <v>OnTime</v>
      </c>
      <c r="T2409" t="str">
        <f t="shared" si="150"/>
        <v>Frequent Borrower</v>
      </c>
      <c r="U2409" t="str">
        <f t="shared" si="151"/>
        <v>Short Term</v>
      </c>
    </row>
    <row r="2410" spans="1:21" x14ac:dyDescent="0.35">
      <c r="A2410" t="s">
        <v>330</v>
      </c>
      <c r="B2410">
        <v>301798279</v>
      </c>
      <c r="C2410">
        <v>3</v>
      </c>
      <c r="D2410" s="2">
        <v>42756.58871527778</v>
      </c>
      <c r="E2410" s="2">
        <v>42756.5469212963</v>
      </c>
      <c r="F2410">
        <v>20000</v>
      </c>
      <c r="G2410">
        <v>21900</v>
      </c>
      <c r="H2410">
        <v>15</v>
      </c>
      <c r="I2410" s="2">
        <v>42772.044629629629</v>
      </c>
      <c r="J2410" t="s">
        <v>18</v>
      </c>
      <c r="K2410" s="2">
        <v>42772</v>
      </c>
      <c r="L2410" s="2">
        <v>42772.024363425917</v>
      </c>
      <c r="M2410">
        <v>15</v>
      </c>
      <c r="N2410">
        <v>0</v>
      </c>
      <c r="O2410">
        <v>0</v>
      </c>
      <c r="P2410">
        <v>9.5</v>
      </c>
      <c r="Q2410">
        <v>261</v>
      </c>
      <c r="R2410" t="str">
        <f t="shared" si="148"/>
        <v>OnTime</v>
      </c>
      <c r="S2410" t="str">
        <f t="shared" si="149"/>
        <v>Early</v>
      </c>
      <c r="T2410" t="str">
        <f t="shared" si="150"/>
        <v>Frequent Borrower</v>
      </c>
      <c r="U2410" t="str">
        <f t="shared" si="151"/>
        <v>Short Term</v>
      </c>
    </row>
    <row r="2411" spans="1:21" x14ac:dyDescent="0.35">
      <c r="A2411" t="s">
        <v>330</v>
      </c>
      <c r="B2411">
        <v>301812773</v>
      </c>
      <c r="C2411">
        <v>4</v>
      </c>
      <c r="D2411" s="2">
        <v>42774.645370370366</v>
      </c>
      <c r="E2411" s="2">
        <v>42774.60361111111</v>
      </c>
      <c r="F2411">
        <v>20000</v>
      </c>
      <c r="G2411">
        <v>21900</v>
      </c>
      <c r="H2411">
        <v>15</v>
      </c>
      <c r="I2411" s="2">
        <v>42787.828414351847</v>
      </c>
      <c r="J2411" t="s">
        <v>18</v>
      </c>
      <c r="K2411" s="2">
        <v>42789</v>
      </c>
      <c r="L2411" s="2">
        <v>42787.817870370367</v>
      </c>
      <c r="M2411">
        <v>13</v>
      </c>
      <c r="N2411">
        <v>-2</v>
      </c>
      <c r="O2411">
        <v>-2</v>
      </c>
      <c r="P2411">
        <v>9.5</v>
      </c>
      <c r="Q2411">
        <v>18</v>
      </c>
      <c r="R2411" t="str">
        <f t="shared" si="148"/>
        <v>Early</v>
      </c>
      <c r="S2411" t="str">
        <f t="shared" si="149"/>
        <v>Early</v>
      </c>
      <c r="T2411" t="str">
        <f t="shared" si="150"/>
        <v>Frequent Borrower</v>
      </c>
      <c r="U2411" t="str">
        <f t="shared" si="151"/>
        <v>Short Term</v>
      </c>
    </row>
    <row r="2412" spans="1:21" x14ac:dyDescent="0.35">
      <c r="A2412" t="s">
        <v>330</v>
      </c>
      <c r="B2412">
        <v>301823612</v>
      </c>
      <c r="C2412">
        <v>5</v>
      </c>
      <c r="D2412" s="2">
        <v>42787.836087962962</v>
      </c>
      <c r="E2412" s="2">
        <v>42787.794351851851</v>
      </c>
      <c r="F2412">
        <v>30000</v>
      </c>
      <c r="G2412">
        <v>34400</v>
      </c>
      <c r="H2412">
        <v>30</v>
      </c>
      <c r="I2412" s="2">
        <v>42811.544710648152</v>
      </c>
      <c r="J2412" t="s">
        <v>18</v>
      </c>
      <c r="K2412" s="2">
        <v>42817</v>
      </c>
      <c r="L2412" s="2">
        <v>42811.534143518518</v>
      </c>
      <c r="M2412">
        <v>23</v>
      </c>
      <c r="N2412">
        <v>-6</v>
      </c>
      <c r="O2412">
        <v>-7</v>
      </c>
      <c r="P2412">
        <v>14.66666666666667</v>
      </c>
      <c r="Q2412">
        <v>13</v>
      </c>
      <c r="R2412" t="str">
        <f t="shared" si="148"/>
        <v>Early</v>
      </c>
      <c r="S2412" t="str">
        <f t="shared" si="149"/>
        <v>Early</v>
      </c>
      <c r="T2412" t="str">
        <f t="shared" si="150"/>
        <v>Frequent Borrower</v>
      </c>
      <c r="U2412" t="str">
        <f t="shared" si="151"/>
        <v>Short Term</v>
      </c>
    </row>
    <row r="2413" spans="1:21" x14ac:dyDescent="0.35">
      <c r="A2413" t="s">
        <v>330</v>
      </c>
      <c r="B2413">
        <v>301840327</v>
      </c>
      <c r="C2413">
        <v>6</v>
      </c>
      <c r="D2413" s="2">
        <v>42811.545219907413</v>
      </c>
      <c r="E2413" s="2">
        <v>42811.503437500003</v>
      </c>
      <c r="F2413">
        <v>30000</v>
      </c>
      <c r="G2413">
        <v>34400</v>
      </c>
      <c r="H2413">
        <v>30</v>
      </c>
      <c r="I2413" s="2">
        <v>42827.039212962962</v>
      </c>
      <c r="J2413" t="s">
        <v>18</v>
      </c>
      <c r="K2413" s="2">
        <v>42842</v>
      </c>
      <c r="L2413" s="2">
        <v>42827.028680555559</v>
      </c>
      <c r="M2413">
        <v>15</v>
      </c>
      <c r="N2413">
        <v>-15</v>
      </c>
      <c r="O2413">
        <v>-15</v>
      </c>
      <c r="P2413">
        <v>14.66666666666667</v>
      </c>
      <c r="Q2413">
        <v>23</v>
      </c>
      <c r="R2413" t="str">
        <f t="shared" si="148"/>
        <v>Early</v>
      </c>
      <c r="S2413" t="str">
        <f t="shared" si="149"/>
        <v>Early</v>
      </c>
      <c r="T2413" t="str">
        <f t="shared" si="150"/>
        <v>Frequent Borrower</v>
      </c>
      <c r="U2413" t="str">
        <f t="shared" si="151"/>
        <v>Short Term</v>
      </c>
    </row>
    <row r="2414" spans="1:21" x14ac:dyDescent="0.35">
      <c r="A2414" t="s">
        <v>330</v>
      </c>
      <c r="B2414">
        <v>301856042</v>
      </c>
      <c r="C2414">
        <v>7</v>
      </c>
      <c r="D2414" s="2">
        <v>42830.450925925928</v>
      </c>
      <c r="E2414" s="2">
        <v>42830.409178240741</v>
      </c>
      <c r="F2414">
        <v>30000</v>
      </c>
      <c r="G2414">
        <v>34400</v>
      </c>
      <c r="H2414">
        <v>30</v>
      </c>
      <c r="I2414" s="2">
        <v>42859.587789351863</v>
      </c>
      <c r="J2414" t="s">
        <v>18</v>
      </c>
      <c r="K2414" s="2">
        <v>42860</v>
      </c>
      <c r="L2414" s="2">
        <v>42859.577268518522</v>
      </c>
      <c r="M2414">
        <v>29</v>
      </c>
      <c r="N2414">
        <v>-1</v>
      </c>
      <c r="O2414">
        <v>-1</v>
      </c>
      <c r="P2414">
        <v>14.66666666666667</v>
      </c>
      <c r="Q2414">
        <v>18</v>
      </c>
      <c r="R2414" t="str">
        <f t="shared" si="148"/>
        <v>Early</v>
      </c>
      <c r="S2414" t="str">
        <f t="shared" si="149"/>
        <v>Early</v>
      </c>
      <c r="T2414" t="str">
        <f t="shared" si="150"/>
        <v>Frequent Borrower</v>
      </c>
      <c r="U2414" t="str">
        <f t="shared" si="151"/>
        <v>Short Term</v>
      </c>
    </row>
    <row r="2415" spans="1:21" x14ac:dyDescent="0.35">
      <c r="A2415" t="s">
        <v>330</v>
      </c>
      <c r="B2415">
        <v>301890547</v>
      </c>
      <c r="C2415">
        <v>8</v>
      </c>
      <c r="D2415" s="2">
        <v>42860.273356481477</v>
      </c>
      <c r="E2415" s="2">
        <v>42860.231446759259</v>
      </c>
      <c r="F2415">
        <v>40000</v>
      </c>
      <c r="G2415">
        <v>44000</v>
      </c>
      <c r="H2415">
        <v>30</v>
      </c>
      <c r="I2415" s="2">
        <v>42885.862060185187</v>
      </c>
      <c r="J2415" t="s">
        <v>18</v>
      </c>
      <c r="K2415" s="2">
        <v>42891</v>
      </c>
      <c r="L2415" s="2">
        <v>42885.855011574073</v>
      </c>
      <c r="M2415">
        <v>25</v>
      </c>
      <c r="N2415">
        <v>-6</v>
      </c>
      <c r="O2415">
        <v>-5</v>
      </c>
      <c r="P2415">
        <v>10</v>
      </c>
      <c r="Q2415">
        <v>29</v>
      </c>
      <c r="R2415" t="str">
        <f t="shared" si="148"/>
        <v>Early</v>
      </c>
      <c r="S2415" t="str">
        <f t="shared" si="149"/>
        <v>Early</v>
      </c>
      <c r="T2415" t="str">
        <f t="shared" si="150"/>
        <v>Frequent Borrower</v>
      </c>
      <c r="U2415" t="str">
        <f t="shared" si="151"/>
        <v>Short Term</v>
      </c>
    </row>
    <row r="2416" spans="1:21" x14ac:dyDescent="0.35">
      <c r="A2416" t="s">
        <v>330</v>
      </c>
      <c r="B2416">
        <v>301922563</v>
      </c>
      <c r="C2416">
        <v>9</v>
      </c>
      <c r="D2416" s="2">
        <v>42886.319293981483</v>
      </c>
      <c r="E2416" s="2">
        <v>42886.27753472222</v>
      </c>
      <c r="F2416">
        <v>40000</v>
      </c>
      <c r="G2416">
        <v>44000</v>
      </c>
      <c r="H2416">
        <v>30</v>
      </c>
      <c r="I2416" s="2">
        <v>42901.547546296293</v>
      </c>
      <c r="J2416" t="s">
        <v>18</v>
      </c>
      <c r="K2416" s="2">
        <v>42916</v>
      </c>
      <c r="L2416" s="2">
        <v>42901.540497685193</v>
      </c>
      <c r="M2416">
        <v>15</v>
      </c>
      <c r="N2416">
        <v>-15</v>
      </c>
      <c r="O2416">
        <v>-15</v>
      </c>
      <c r="P2416">
        <v>10</v>
      </c>
      <c r="Q2416">
        <v>26</v>
      </c>
      <c r="R2416" t="str">
        <f t="shared" si="148"/>
        <v>Early</v>
      </c>
      <c r="S2416" t="str">
        <f t="shared" si="149"/>
        <v>Early</v>
      </c>
      <c r="T2416" t="str">
        <f t="shared" si="150"/>
        <v>Frequent Borrower</v>
      </c>
      <c r="U2416" t="str">
        <f t="shared" si="151"/>
        <v>Short Term</v>
      </c>
    </row>
    <row r="2417" spans="1:21" x14ac:dyDescent="0.35">
      <c r="A2417" t="s">
        <v>330</v>
      </c>
      <c r="B2417">
        <v>301939815</v>
      </c>
      <c r="C2417">
        <v>10</v>
      </c>
      <c r="D2417" s="2">
        <v>42901.60229166667</v>
      </c>
      <c r="E2417" s="2">
        <v>42901.560543981483</v>
      </c>
      <c r="F2417">
        <v>40000</v>
      </c>
      <c r="G2417">
        <v>44000</v>
      </c>
      <c r="H2417">
        <v>30</v>
      </c>
      <c r="I2417" s="2">
        <v>42932.935636574082</v>
      </c>
      <c r="J2417" t="s">
        <v>18</v>
      </c>
      <c r="K2417" s="2">
        <v>42933</v>
      </c>
      <c r="L2417" s="2">
        <v>42932.928587962961</v>
      </c>
      <c r="M2417">
        <v>31</v>
      </c>
      <c r="N2417">
        <v>-1</v>
      </c>
      <c r="O2417">
        <v>1</v>
      </c>
      <c r="P2417">
        <v>10</v>
      </c>
      <c r="Q2417">
        <v>15</v>
      </c>
      <c r="R2417" t="str">
        <f t="shared" si="148"/>
        <v>Early</v>
      </c>
      <c r="S2417" t="str">
        <f t="shared" si="149"/>
        <v>Early</v>
      </c>
      <c r="T2417" t="str">
        <f t="shared" si="150"/>
        <v>Frequent Borrower</v>
      </c>
      <c r="U2417" t="str">
        <f t="shared" si="151"/>
        <v>Short Term</v>
      </c>
    </row>
    <row r="2418" spans="1:21" x14ac:dyDescent="0.35">
      <c r="A2418" t="s">
        <v>331</v>
      </c>
      <c r="B2418">
        <v>301607719</v>
      </c>
      <c r="C2418">
        <v>1</v>
      </c>
      <c r="D2418" s="2">
        <v>42465.268912037027</v>
      </c>
      <c r="E2418" s="2">
        <v>42465.227175925917</v>
      </c>
      <c r="F2418">
        <v>10000</v>
      </c>
      <c r="G2418">
        <v>13000</v>
      </c>
      <c r="H2418">
        <v>30</v>
      </c>
      <c r="I2418" s="2">
        <v>42495.001701388886</v>
      </c>
      <c r="J2418" t="s">
        <v>18</v>
      </c>
      <c r="K2418" s="2">
        <v>42495</v>
      </c>
      <c r="L2418" s="2">
        <v>42494.488391203697</v>
      </c>
      <c r="M2418">
        <v>29</v>
      </c>
      <c r="N2418">
        <v>-1</v>
      </c>
      <c r="O2418">
        <v>-1</v>
      </c>
      <c r="P2418">
        <v>30</v>
      </c>
      <c r="R2418" t="str">
        <f t="shared" si="148"/>
        <v>Early</v>
      </c>
      <c r="S2418" t="str">
        <f t="shared" si="149"/>
        <v>Early</v>
      </c>
      <c r="T2418" t="str">
        <f t="shared" si="150"/>
        <v>One-time</v>
      </c>
      <c r="U2418" t="str">
        <f t="shared" si="151"/>
        <v>Short Term</v>
      </c>
    </row>
    <row r="2419" spans="1:21" x14ac:dyDescent="0.35">
      <c r="A2419" t="s">
        <v>331</v>
      </c>
      <c r="B2419">
        <v>301617154</v>
      </c>
      <c r="C2419">
        <v>2</v>
      </c>
      <c r="D2419" s="2">
        <v>42495.301493055558</v>
      </c>
      <c r="E2419" s="2">
        <v>42495.259756944448</v>
      </c>
      <c r="F2419">
        <v>10000</v>
      </c>
      <c r="G2419">
        <v>13000</v>
      </c>
      <c r="H2419">
        <v>30</v>
      </c>
      <c r="I2419" s="2">
        <v>42526.001319444447</v>
      </c>
      <c r="J2419" t="s">
        <v>18</v>
      </c>
      <c r="K2419" s="2">
        <v>42527</v>
      </c>
      <c r="L2419" s="2">
        <v>42525.621550925927</v>
      </c>
      <c r="M2419">
        <v>30</v>
      </c>
      <c r="N2419">
        <v>-2</v>
      </c>
      <c r="O2419">
        <v>0</v>
      </c>
      <c r="P2419">
        <v>30</v>
      </c>
      <c r="Q2419">
        <v>30</v>
      </c>
      <c r="R2419" t="str">
        <f t="shared" si="148"/>
        <v>Early</v>
      </c>
      <c r="S2419" t="str">
        <f t="shared" si="149"/>
        <v>Early</v>
      </c>
      <c r="T2419" t="str">
        <f t="shared" si="150"/>
        <v>Frequent Borrower</v>
      </c>
      <c r="U2419" t="str">
        <f t="shared" si="151"/>
        <v>Short Term</v>
      </c>
    </row>
    <row r="2420" spans="1:21" x14ac:dyDescent="0.35">
      <c r="A2420" t="s">
        <v>331</v>
      </c>
      <c r="B2420">
        <v>301628178</v>
      </c>
      <c r="C2420">
        <v>3</v>
      </c>
      <c r="D2420" s="2">
        <v>42526.120428240742</v>
      </c>
      <c r="E2420" s="2">
        <v>42526.078692129631</v>
      </c>
      <c r="F2420">
        <v>5000</v>
      </c>
      <c r="G2420">
        <v>6500</v>
      </c>
      <c r="H2420">
        <v>30</v>
      </c>
      <c r="I2420" s="2">
        <v>42555.439826388887</v>
      </c>
      <c r="J2420" t="s">
        <v>18</v>
      </c>
      <c r="K2420" s="2">
        <v>42556</v>
      </c>
      <c r="L2420" s="2">
        <v>42555.429375</v>
      </c>
      <c r="M2420">
        <v>29</v>
      </c>
      <c r="N2420">
        <v>-1</v>
      </c>
      <c r="O2420">
        <v>-1</v>
      </c>
      <c r="P2420">
        <v>30</v>
      </c>
      <c r="Q2420">
        <v>30</v>
      </c>
      <c r="R2420" t="str">
        <f t="shared" si="148"/>
        <v>Early</v>
      </c>
      <c r="S2420" t="str">
        <f t="shared" si="149"/>
        <v>OnTime</v>
      </c>
      <c r="T2420" t="str">
        <f t="shared" si="150"/>
        <v>Frequent Borrower</v>
      </c>
      <c r="U2420" t="str">
        <f t="shared" si="151"/>
        <v>Short Term</v>
      </c>
    </row>
    <row r="2421" spans="1:21" x14ac:dyDescent="0.35">
      <c r="A2421" t="s">
        <v>331</v>
      </c>
      <c r="B2421">
        <v>301644963</v>
      </c>
      <c r="C2421">
        <v>4</v>
      </c>
      <c r="D2421" s="2">
        <v>42556.847673611112</v>
      </c>
      <c r="E2421" s="2">
        <v>42556.728391203702</v>
      </c>
      <c r="F2421">
        <v>10000</v>
      </c>
      <c r="G2421">
        <v>13000</v>
      </c>
      <c r="H2421">
        <v>30</v>
      </c>
      <c r="I2421" s="2">
        <v>42587.424768518518</v>
      </c>
      <c r="J2421" t="s">
        <v>18</v>
      </c>
      <c r="K2421" s="2">
        <v>42586</v>
      </c>
      <c r="L2421" s="2">
        <v>42586</v>
      </c>
      <c r="M2421">
        <v>30</v>
      </c>
      <c r="N2421">
        <v>0</v>
      </c>
      <c r="O2421">
        <v>0</v>
      </c>
      <c r="P2421">
        <v>30</v>
      </c>
      <c r="Q2421">
        <v>30</v>
      </c>
      <c r="R2421" t="str">
        <f t="shared" si="148"/>
        <v>OnTime</v>
      </c>
      <c r="S2421" t="str">
        <f t="shared" si="149"/>
        <v>Early</v>
      </c>
      <c r="T2421" t="str">
        <f t="shared" si="150"/>
        <v>Frequent Borrower</v>
      </c>
      <c r="U2421" t="str">
        <f t="shared" si="151"/>
        <v>Short Term</v>
      </c>
    </row>
    <row r="2422" spans="1:21" x14ac:dyDescent="0.35">
      <c r="A2422" t="s">
        <v>331</v>
      </c>
      <c r="B2422">
        <v>301670956</v>
      </c>
      <c r="C2422">
        <v>5</v>
      </c>
      <c r="D2422" s="2">
        <v>42587.506041666667</v>
      </c>
      <c r="E2422" s="2">
        <v>42587.464247685188</v>
      </c>
      <c r="F2422">
        <v>20000</v>
      </c>
      <c r="G2422">
        <v>24500</v>
      </c>
      <c r="H2422">
        <v>30</v>
      </c>
      <c r="I2422" s="2">
        <v>42616.910810185182</v>
      </c>
      <c r="J2422" t="s">
        <v>18</v>
      </c>
      <c r="K2422" s="2">
        <v>42618</v>
      </c>
      <c r="L2422" s="2">
        <v>42615</v>
      </c>
      <c r="M2422">
        <v>29</v>
      </c>
      <c r="N2422">
        <v>-3</v>
      </c>
      <c r="O2422">
        <v>-1</v>
      </c>
      <c r="P2422">
        <v>22.5</v>
      </c>
      <c r="Q2422">
        <v>30</v>
      </c>
      <c r="R2422" t="str">
        <f t="shared" si="148"/>
        <v>Early</v>
      </c>
      <c r="S2422" t="str">
        <f t="shared" si="149"/>
        <v>Early</v>
      </c>
      <c r="T2422" t="str">
        <f t="shared" si="150"/>
        <v>Frequent Borrower</v>
      </c>
      <c r="U2422" t="str">
        <f t="shared" si="151"/>
        <v>Short Term</v>
      </c>
    </row>
    <row r="2423" spans="1:21" x14ac:dyDescent="0.35">
      <c r="A2423" t="s">
        <v>331</v>
      </c>
      <c r="B2423">
        <v>301707071</v>
      </c>
      <c r="C2423">
        <v>6</v>
      </c>
      <c r="D2423" s="2">
        <v>42619.42460648148</v>
      </c>
      <c r="E2423" s="2">
        <v>42619.382824074077</v>
      </c>
      <c r="F2423">
        <v>30000</v>
      </c>
      <c r="G2423">
        <v>34500</v>
      </c>
      <c r="H2423">
        <v>30</v>
      </c>
      <c r="I2423" s="2">
        <v>42643.586724537039</v>
      </c>
      <c r="J2423" t="s">
        <v>18</v>
      </c>
      <c r="K2423" s="2">
        <v>42649</v>
      </c>
      <c r="L2423" s="2">
        <v>42643.576180555552</v>
      </c>
      <c r="M2423">
        <v>24</v>
      </c>
      <c r="N2423">
        <v>-6</v>
      </c>
      <c r="O2423">
        <v>-6</v>
      </c>
      <c r="P2423">
        <v>15</v>
      </c>
      <c r="Q2423">
        <v>31</v>
      </c>
      <c r="R2423" t="str">
        <f t="shared" si="148"/>
        <v>Early</v>
      </c>
      <c r="S2423" t="str">
        <f t="shared" si="149"/>
        <v>OnTime</v>
      </c>
      <c r="T2423" t="str">
        <f t="shared" si="150"/>
        <v>Frequent Borrower</v>
      </c>
      <c r="U2423" t="str">
        <f t="shared" si="151"/>
        <v>Short Term</v>
      </c>
    </row>
    <row r="2424" spans="1:21" x14ac:dyDescent="0.35">
      <c r="A2424" t="s">
        <v>331</v>
      </c>
      <c r="B2424">
        <v>301733546</v>
      </c>
      <c r="C2424">
        <v>7</v>
      </c>
      <c r="D2424" s="2">
        <v>42643.66578703704</v>
      </c>
      <c r="E2424" s="2">
        <v>42643.623993055553</v>
      </c>
      <c r="F2424">
        <v>30000</v>
      </c>
      <c r="G2424">
        <v>34500</v>
      </c>
      <c r="H2424">
        <v>30</v>
      </c>
      <c r="I2424" s="2">
        <v>42674.056770833333</v>
      </c>
      <c r="J2424" t="s">
        <v>18</v>
      </c>
      <c r="K2424" s="2">
        <v>42674</v>
      </c>
      <c r="L2424" s="2">
        <v>42674.032638888893</v>
      </c>
      <c r="M2424">
        <v>30</v>
      </c>
      <c r="N2424">
        <v>0</v>
      </c>
      <c r="O2424">
        <v>0</v>
      </c>
      <c r="P2424">
        <v>15</v>
      </c>
      <c r="Q2424">
        <v>24</v>
      </c>
      <c r="R2424" t="str">
        <f t="shared" si="148"/>
        <v>OnTime</v>
      </c>
      <c r="S2424" t="str">
        <f t="shared" si="149"/>
        <v>Late</v>
      </c>
      <c r="T2424" t="str">
        <f t="shared" si="150"/>
        <v>Frequent Borrower</v>
      </c>
      <c r="U2424" t="str">
        <f t="shared" si="151"/>
        <v>Short Term</v>
      </c>
    </row>
    <row r="2425" spans="1:21" x14ac:dyDescent="0.35">
      <c r="A2425" t="s">
        <v>331</v>
      </c>
      <c r="B2425">
        <v>301752123</v>
      </c>
      <c r="C2425">
        <v>8</v>
      </c>
      <c r="D2425" s="2">
        <v>42674.339328703703</v>
      </c>
      <c r="E2425" s="2">
        <v>42674.297546296293</v>
      </c>
      <c r="F2425">
        <v>30000</v>
      </c>
      <c r="G2425">
        <v>34500</v>
      </c>
      <c r="H2425">
        <v>30</v>
      </c>
      <c r="I2425" s="2">
        <v>42705.400462962964</v>
      </c>
      <c r="J2425" t="s">
        <v>18</v>
      </c>
      <c r="K2425" s="2">
        <v>42704</v>
      </c>
      <c r="L2425" s="2">
        <v>42705.38994212963</v>
      </c>
      <c r="M2425">
        <v>31</v>
      </c>
      <c r="N2425">
        <v>1</v>
      </c>
      <c r="O2425">
        <v>1</v>
      </c>
      <c r="P2425">
        <v>15</v>
      </c>
      <c r="Q2425">
        <v>30</v>
      </c>
      <c r="R2425" t="str">
        <f t="shared" si="148"/>
        <v>Late</v>
      </c>
      <c r="S2425" t="str">
        <f t="shared" si="149"/>
        <v>OnTime</v>
      </c>
      <c r="T2425" t="str">
        <f t="shared" si="150"/>
        <v>Frequent Borrower</v>
      </c>
      <c r="U2425" t="str">
        <f t="shared" si="151"/>
        <v>Short Term</v>
      </c>
    </row>
    <row r="2426" spans="1:21" x14ac:dyDescent="0.35">
      <c r="A2426" t="s">
        <v>331</v>
      </c>
      <c r="B2426">
        <v>301767694</v>
      </c>
      <c r="C2426">
        <v>9</v>
      </c>
      <c r="D2426" s="2">
        <v>42705.431307870371</v>
      </c>
      <c r="E2426" s="2">
        <v>42705.389479166668</v>
      </c>
      <c r="F2426">
        <v>30000</v>
      </c>
      <c r="G2426">
        <v>36800</v>
      </c>
      <c r="H2426">
        <v>60</v>
      </c>
      <c r="I2426" s="2">
        <v>42767.860578703701</v>
      </c>
      <c r="J2426" t="s">
        <v>18</v>
      </c>
      <c r="K2426" s="2">
        <v>42737</v>
      </c>
      <c r="L2426" s="2">
        <v>42737.020451388889</v>
      </c>
      <c r="M2426">
        <v>62</v>
      </c>
      <c r="N2426">
        <v>0</v>
      </c>
      <c r="O2426">
        <v>2</v>
      </c>
      <c r="P2426">
        <v>22.666666666666661</v>
      </c>
      <c r="Q2426">
        <v>31</v>
      </c>
      <c r="R2426" t="str">
        <f t="shared" si="148"/>
        <v>OnTime</v>
      </c>
      <c r="S2426" t="str">
        <f t="shared" si="149"/>
        <v>OnTime</v>
      </c>
      <c r="T2426" t="str">
        <f t="shared" si="150"/>
        <v>Frequent Borrower</v>
      </c>
      <c r="U2426" t="str">
        <f t="shared" si="151"/>
        <v>Long Term</v>
      </c>
    </row>
    <row r="2427" spans="1:21" x14ac:dyDescent="0.35">
      <c r="A2427" t="s">
        <v>331</v>
      </c>
      <c r="B2427">
        <v>301808237</v>
      </c>
      <c r="C2427">
        <v>10</v>
      </c>
      <c r="D2427" s="2">
        <v>42768.261180555557</v>
      </c>
      <c r="E2427" s="2">
        <v>42768.219456018523</v>
      </c>
      <c r="F2427">
        <v>30000</v>
      </c>
      <c r="G2427">
        <v>36800</v>
      </c>
      <c r="H2427">
        <v>60</v>
      </c>
      <c r="I2427" s="2">
        <v>42823.807476851849</v>
      </c>
      <c r="J2427" t="s">
        <v>18</v>
      </c>
      <c r="K2427" s="2">
        <v>42800</v>
      </c>
      <c r="L2427" s="2">
        <v>42800.019849537042</v>
      </c>
      <c r="M2427">
        <v>55</v>
      </c>
      <c r="N2427">
        <v>0</v>
      </c>
      <c r="O2427">
        <v>-5</v>
      </c>
      <c r="P2427">
        <v>22.666666666666661</v>
      </c>
      <c r="Q2427">
        <v>62</v>
      </c>
      <c r="R2427" t="str">
        <f t="shared" si="148"/>
        <v>OnTime</v>
      </c>
      <c r="S2427" t="str">
        <f t="shared" si="149"/>
        <v>Late</v>
      </c>
      <c r="T2427" t="str">
        <f t="shared" si="150"/>
        <v>Frequent Borrower</v>
      </c>
      <c r="U2427" t="str">
        <f t="shared" si="151"/>
        <v>Long Term</v>
      </c>
    </row>
    <row r="2428" spans="1:21" x14ac:dyDescent="0.35">
      <c r="A2428" t="s">
        <v>331</v>
      </c>
      <c r="B2428">
        <v>301849884</v>
      </c>
      <c r="C2428">
        <v>11</v>
      </c>
      <c r="D2428" s="2">
        <v>42824.386458333327</v>
      </c>
      <c r="E2428" s="2">
        <v>42824.344629629632</v>
      </c>
      <c r="F2428">
        <v>40000</v>
      </c>
      <c r="G2428">
        <v>47600</v>
      </c>
      <c r="H2428">
        <v>60</v>
      </c>
      <c r="I2428" s="2">
        <v>42886.394224537027</v>
      </c>
      <c r="J2428" t="s">
        <v>18</v>
      </c>
      <c r="K2428" s="2">
        <v>42857</v>
      </c>
      <c r="L2428" s="2">
        <v>42859.336921296293</v>
      </c>
      <c r="M2428">
        <v>62</v>
      </c>
      <c r="N2428">
        <v>2</v>
      </c>
      <c r="O2428">
        <v>2</v>
      </c>
      <c r="P2428">
        <v>19</v>
      </c>
      <c r="Q2428">
        <v>56</v>
      </c>
      <c r="R2428" t="str">
        <f t="shared" si="148"/>
        <v>Late</v>
      </c>
      <c r="S2428" t="str">
        <f t="shared" si="149"/>
        <v>Late</v>
      </c>
      <c r="T2428" t="str">
        <f t="shared" si="150"/>
        <v>Frequent Borrower</v>
      </c>
      <c r="U2428" t="str">
        <f t="shared" si="151"/>
        <v>Long Term</v>
      </c>
    </row>
    <row r="2429" spans="1:21" x14ac:dyDescent="0.35">
      <c r="A2429" t="s">
        <v>331</v>
      </c>
      <c r="B2429">
        <v>301923781</v>
      </c>
      <c r="C2429">
        <v>12</v>
      </c>
      <c r="D2429" s="2">
        <v>42887.457071759258</v>
      </c>
      <c r="E2429" s="2">
        <v>42887.415324074071</v>
      </c>
      <c r="F2429">
        <v>40000</v>
      </c>
      <c r="G2429">
        <v>48000</v>
      </c>
      <c r="H2429">
        <v>60</v>
      </c>
      <c r="I2429" s="2">
        <v>42930.421724537038</v>
      </c>
      <c r="J2429" t="s">
        <v>18</v>
      </c>
      <c r="K2429" s="2">
        <v>42919</v>
      </c>
      <c r="L2429" s="2">
        <v>42923.94263888889</v>
      </c>
      <c r="M2429">
        <v>42</v>
      </c>
      <c r="N2429">
        <v>4</v>
      </c>
      <c r="O2429">
        <v>-18</v>
      </c>
      <c r="P2429">
        <v>20</v>
      </c>
      <c r="Q2429">
        <v>63</v>
      </c>
      <c r="R2429" t="str">
        <f t="shared" si="148"/>
        <v>Late</v>
      </c>
      <c r="S2429" t="str">
        <f t="shared" si="149"/>
        <v>Late</v>
      </c>
      <c r="T2429" t="str">
        <f t="shared" si="150"/>
        <v>Frequent Borrower</v>
      </c>
      <c r="U2429" t="str">
        <f t="shared" si="151"/>
        <v>Long Term</v>
      </c>
    </row>
    <row r="2430" spans="1:21" x14ac:dyDescent="0.35">
      <c r="A2430" t="s">
        <v>332</v>
      </c>
      <c r="B2430">
        <v>301607187</v>
      </c>
      <c r="C2430">
        <v>1</v>
      </c>
      <c r="D2430" s="2">
        <v>42463.696944444448</v>
      </c>
      <c r="E2430" s="2">
        <v>42463.655219907407</v>
      </c>
      <c r="F2430">
        <v>10000</v>
      </c>
      <c r="G2430">
        <v>13000</v>
      </c>
      <c r="H2430">
        <v>30</v>
      </c>
      <c r="I2430" s="2">
        <v>42495.00172453704</v>
      </c>
      <c r="J2430" t="s">
        <v>18</v>
      </c>
      <c r="K2430" s="2">
        <v>42493</v>
      </c>
      <c r="L2430" s="2">
        <v>42494.743298611109</v>
      </c>
      <c r="M2430">
        <v>31</v>
      </c>
      <c r="N2430">
        <v>1</v>
      </c>
      <c r="O2430">
        <v>1</v>
      </c>
      <c r="P2430">
        <v>30</v>
      </c>
      <c r="R2430" t="str">
        <f t="shared" si="148"/>
        <v>Late</v>
      </c>
      <c r="S2430" t="str">
        <f t="shared" si="149"/>
        <v>Early</v>
      </c>
      <c r="T2430" t="str">
        <f t="shared" si="150"/>
        <v>One-time</v>
      </c>
      <c r="U2430" t="str">
        <f t="shared" si="151"/>
        <v>Short Term</v>
      </c>
    </row>
    <row r="2431" spans="1:21" x14ac:dyDescent="0.35">
      <c r="A2431" t="s">
        <v>332</v>
      </c>
      <c r="B2431">
        <v>301621128</v>
      </c>
      <c r="C2431">
        <v>2</v>
      </c>
      <c r="D2431" s="2">
        <v>42506.414270833331</v>
      </c>
      <c r="E2431" s="2">
        <v>42506.372534722221</v>
      </c>
      <c r="F2431">
        <v>10000</v>
      </c>
      <c r="G2431">
        <v>13000</v>
      </c>
      <c r="H2431">
        <v>30</v>
      </c>
      <c r="I2431" s="2">
        <v>42530.002511574072</v>
      </c>
      <c r="J2431" t="s">
        <v>18</v>
      </c>
      <c r="K2431" s="2">
        <v>42536</v>
      </c>
      <c r="L2431" s="2">
        <v>42529.635289351849</v>
      </c>
      <c r="M2431">
        <v>23</v>
      </c>
      <c r="N2431">
        <v>-7</v>
      </c>
      <c r="O2431">
        <v>-7</v>
      </c>
      <c r="P2431">
        <v>30</v>
      </c>
      <c r="Q2431">
        <v>42</v>
      </c>
      <c r="R2431" t="str">
        <f t="shared" si="148"/>
        <v>Early</v>
      </c>
      <c r="S2431" t="str">
        <f t="shared" si="149"/>
        <v>Late</v>
      </c>
      <c r="T2431" t="str">
        <f t="shared" si="150"/>
        <v>Frequent Borrower</v>
      </c>
      <c r="U2431" t="str">
        <f t="shared" si="151"/>
        <v>Short Term</v>
      </c>
    </row>
    <row r="2432" spans="1:21" x14ac:dyDescent="0.35">
      <c r="A2432" t="s">
        <v>332</v>
      </c>
      <c r="B2432">
        <v>301632897</v>
      </c>
      <c r="C2432">
        <v>3</v>
      </c>
      <c r="D2432" s="2">
        <v>42536.443020833343</v>
      </c>
      <c r="E2432" s="2">
        <v>42536.401284722233</v>
      </c>
      <c r="F2432">
        <v>7000</v>
      </c>
      <c r="G2432">
        <v>8050</v>
      </c>
      <c r="H2432">
        <v>15</v>
      </c>
      <c r="I2432" s="2">
        <v>42553.862083333333</v>
      </c>
      <c r="J2432" t="s">
        <v>18</v>
      </c>
      <c r="K2432" s="2">
        <v>42551</v>
      </c>
      <c r="L2432" s="2">
        <v>42553.851631944453</v>
      </c>
      <c r="M2432">
        <v>17</v>
      </c>
      <c r="N2432">
        <v>2</v>
      </c>
      <c r="O2432">
        <v>2</v>
      </c>
      <c r="P2432">
        <v>15</v>
      </c>
      <c r="Q2432">
        <v>30</v>
      </c>
      <c r="R2432" t="str">
        <f t="shared" si="148"/>
        <v>Late</v>
      </c>
      <c r="S2432" t="str">
        <f t="shared" si="149"/>
        <v>Early</v>
      </c>
      <c r="T2432" t="str">
        <f t="shared" si="150"/>
        <v>Frequent Borrower</v>
      </c>
      <c r="U2432" t="str">
        <f t="shared" si="151"/>
        <v>Short Term</v>
      </c>
    </row>
    <row r="2433" spans="1:21" x14ac:dyDescent="0.35">
      <c r="A2433" t="s">
        <v>332</v>
      </c>
      <c r="B2433">
        <v>301656336</v>
      </c>
      <c r="C2433">
        <v>4</v>
      </c>
      <c r="D2433" s="2">
        <v>42571.43445601852</v>
      </c>
      <c r="E2433" s="2">
        <v>42571.39266203704</v>
      </c>
      <c r="F2433">
        <v>10000</v>
      </c>
      <c r="G2433">
        <v>11500</v>
      </c>
      <c r="H2433">
        <v>15</v>
      </c>
      <c r="I2433" s="2">
        <v>42587.530949074076</v>
      </c>
      <c r="J2433" t="s">
        <v>18</v>
      </c>
      <c r="K2433" s="2">
        <v>42586</v>
      </c>
      <c r="L2433" s="2">
        <v>42584</v>
      </c>
      <c r="M2433">
        <v>16</v>
      </c>
      <c r="N2433">
        <v>-2</v>
      </c>
      <c r="O2433">
        <v>1</v>
      </c>
      <c r="P2433">
        <v>15</v>
      </c>
      <c r="Q2433">
        <v>34</v>
      </c>
      <c r="R2433" t="str">
        <f t="shared" si="148"/>
        <v>Early</v>
      </c>
      <c r="S2433" t="str">
        <f t="shared" si="149"/>
        <v>Early</v>
      </c>
      <c r="T2433" t="str">
        <f t="shared" si="150"/>
        <v>Frequent Borrower</v>
      </c>
      <c r="U2433" t="str">
        <f t="shared" si="151"/>
        <v>Short Term</v>
      </c>
    </row>
    <row r="2434" spans="1:21" x14ac:dyDescent="0.35">
      <c r="A2434" t="s">
        <v>333</v>
      </c>
      <c r="B2434">
        <v>301613140</v>
      </c>
      <c r="C2434">
        <v>1</v>
      </c>
      <c r="D2434" s="2">
        <v>42481.687673611108</v>
      </c>
      <c r="E2434" s="2">
        <v>42481.645937499998</v>
      </c>
      <c r="F2434">
        <v>10000</v>
      </c>
      <c r="G2434">
        <v>11500</v>
      </c>
      <c r="H2434">
        <v>15</v>
      </c>
      <c r="I2434" s="2">
        <v>42487.002766203703</v>
      </c>
      <c r="J2434" t="s">
        <v>18</v>
      </c>
      <c r="K2434" s="2">
        <v>42496</v>
      </c>
      <c r="L2434" s="2">
        <v>42486.697893518518</v>
      </c>
      <c r="M2434">
        <v>5</v>
      </c>
      <c r="N2434">
        <v>-10</v>
      </c>
      <c r="O2434">
        <v>-10</v>
      </c>
      <c r="P2434">
        <v>15</v>
      </c>
      <c r="R2434" t="str">
        <f t="shared" si="148"/>
        <v>Early</v>
      </c>
      <c r="S2434" t="str">
        <f t="shared" si="149"/>
        <v>Early</v>
      </c>
      <c r="T2434" t="str">
        <f t="shared" si="150"/>
        <v>One-time</v>
      </c>
      <c r="U2434" t="str">
        <f t="shared" si="151"/>
        <v>Short Term</v>
      </c>
    </row>
    <row r="2435" spans="1:21" x14ac:dyDescent="0.35">
      <c r="A2435" t="s">
        <v>333</v>
      </c>
      <c r="B2435">
        <v>301615419</v>
      </c>
      <c r="C2435">
        <v>2</v>
      </c>
      <c r="D2435" s="2">
        <v>42489.406006944453</v>
      </c>
      <c r="E2435" s="2">
        <v>42489.364282407398</v>
      </c>
      <c r="F2435">
        <v>10000</v>
      </c>
      <c r="G2435">
        <v>13000</v>
      </c>
      <c r="H2435">
        <v>30</v>
      </c>
      <c r="I2435" s="2">
        <v>42518.00209490741</v>
      </c>
      <c r="J2435" t="s">
        <v>18</v>
      </c>
      <c r="K2435" s="2">
        <v>42520</v>
      </c>
      <c r="L2435" s="2">
        <v>42517.592673611107</v>
      </c>
      <c r="M2435">
        <v>28</v>
      </c>
      <c r="N2435">
        <v>-3</v>
      </c>
      <c r="O2435">
        <v>-2</v>
      </c>
      <c r="P2435">
        <v>30</v>
      </c>
      <c r="Q2435">
        <v>7</v>
      </c>
      <c r="R2435" t="str">
        <f t="shared" ref="R2435:R2498" si="152">IF(N2435&lt;0,"Early",IF(N2435=0,"OnTime","Late"))</f>
        <v>Early</v>
      </c>
      <c r="S2435" t="str">
        <f t="shared" ref="S2435:S2498" si="153">IF(N2436&lt;0,"Early",IF(N2436=0,"OnTime","Late"))</f>
        <v>Late</v>
      </c>
      <c r="T2435" t="str">
        <f t="shared" ref="T2435:T2498" si="154">IF(ISBLANK(Q2435),"One-time","Frequent Borrower")</f>
        <v>Frequent Borrower</v>
      </c>
      <c r="U2435" t="str">
        <f t="shared" ref="U2435:U2498" si="155">IF(OR(H2435=15,H2435=30),"Short Term","Long Term")</f>
        <v>Short Term</v>
      </c>
    </row>
    <row r="2436" spans="1:21" x14ac:dyDescent="0.35">
      <c r="A2436" t="s">
        <v>333</v>
      </c>
      <c r="B2436">
        <v>301646586</v>
      </c>
      <c r="C2436">
        <v>3</v>
      </c>
      <c r="D2436" s="2">
        <v>42559.010844907411</v>
      </c>
      <c r="E2436" s="2">
        <v>42558.968993055547</v>
      </c>
      <c r="F2436">
        <v>10000</v>
      </c>
      <c r="G2436">
        <v>11500</v>
      </c>
      <c r="H2436">
        <v>15</v>
      </c>
      <c r="I2436" s="2">
        <v>42580.039178240739</v>
      </c>
      <c r="J2436" t="s">
        <v>18</v>
      </c>
      <c r="K2436" s="2">
        <v>42576</v>
      </c>
      <c r="L2436" s="2">
        <v>42580.028715277767</v>
      </c>
      <c r="M2436">
        <v>21</v>
      </c>
      <c r="N2436">
        <v>4</v>
      </c>
      <c r="O2436">
        <v>6</v>
      </c>
      <c r="P2436">
        <v>15</v>
      </c>
      <c r="Q2436">
        <v>69</v>
      </c>
      <c r="R2436" t="str">
        <f t="shared" si="152"/>
        <v>Late</v>
      </c>
      <c r="S2436" t="str">
        <f t="shared" si="153"/>
        <v>Early</v>
      </c>
      <c r="T2436" t="str">
        <f t="shared" si="154"/>
        <v>Frequent Borrower</v>
      </c>
      <c r="U2436" t="str">
        <f t="shared" si="155"/>
        <v>Short Term</v>
      </c>
    </row>
    <row r="2437" spans="1:21" x14ac:dyDescent="0.35">
      <c r="A2437" t="s">
        <v>333</v>
      </c>
      <c r="B2437">
        <v>301740761</v>
      </c>
      <c r="C2437">
        <v>4</v>
      </c>
      <c r="D2437" s="2">
        <v>42653.398981481478</v>
      </c>
      <c r="E2437" s="2">
        <v>42653.357152777768</v>
      </c>
      <c r="F2437">
        <v>20000</v>
      </c>
      <c r="G2437">
        <v>24500</v>
      </c>
      <c r="H2437">
        <v>30</v>
      </c>
      <c r="I2437" s="2">
        <v>42673.13385416667</v>
      </c>
      <c r="J2437" t="s">
        <v>18</v>
      </c>
      <c r="K2437" s="2">
        <v>42683</v>
      </c>
      <c r="L2437" s="2">
        <v>42673.123333333337</v>
      </c>
      <c r="M2437">
        <v>19</v>
      </c>
      <c r="N2437">
        <v>-10</v>
      </c>
      <c r="O2437">
        <v>-11</v>
      </c>
      <c r="P2437">
        <v>22.5</v>
      </c>
      <c r="Q2437">
        <v>94</v>
      </c>
      <c r="R2437" t="str">
        <f t="shared" si="152"/>
        <v>Early</v>
      </c>
      <c r="S2437" t="str">
        <f t="shared" si="153"/>
        <v>Early</v>
      </c>
      <c r="T2437" t="str">
        <f t="shared" si="154"/>
        <v>Frequent Borrower</v>
      </c>
      <c r="U2437" t="str">
        <f t="shared" si="155"/>
        <v>Short Term</v>
      </c>
    </row>
    <row r="2438" spans="1:21" x14ac:dyDescent="0.35">
      <c r="A2438" t="s">
        <v>333</v>
      </c>
      <c r="B2438">
        <v>301811317</v>
      </c>
      <c r="C2438">
        <v>5</v>
      </c>
      <c r="D2438" s="2">
        <v>42772.814675925933</v>
      </c>
      <c r="E2438" s="2">
        <v>42772.772916666669</v>
      </c>
      <c r="F2438">
        <v>20000</v>
      </c>
      <c r="G2438">
        <v>23800</v>
      </c>
      <c r="H2438">
        <v>30</v>
      </c>
      <c r="I2438" s="2">
        <v>42789.962118055562</v>
      </c>
      <c r="J2438" t="s">
        <v>18</v>
      </c>
      <c r="K2438" s="2">
        <v>42802</v>
      </c>
      <c r="L2438" s="2">
        <v>42789.951585648138</v>
      </c>
      <c r="M2438">
        <v>17</v>
      </c>
      <c r="N2438">
        <v>-13</v>
      </c>
      <c r="O2438">
        <v>-13</v>
      </c>
      <c r="P2438">
        <v>19</v>
      </c>
      <c r="Q2438">
        <v>119</v>
      </c>
      <c r="R2438" t="str">
        <f t="shared" si="152"/>
        <v>Early</v>
      </c>
      <c r="S2438" t="str">
        <f t="shared" si="153"/>
        <v>Early</v>
      </c>
      <c r="T2438" t="str">
        <f t="shared" si="154"/>
        <v>Frequent Borrower</v>
      </c>
      <c r="U2438" t="str">
        <f t="shared" si="155"/>
        <v>Short Term</v>
      </c>
    </row>
    <row r="2439" spans="1:21" x14ac:dyDescent="0.35">
      <c r="A2439" t="s">
        <v>333</v>
      </c>
      <c r="B2439">
        <v>301825381</v>
      </c>
      <c r="C2439">
        <v>6</v>
      </c>
      <c r="D2439" s="2">
        <v>42790.333425925928</v>
      </c>
      <c r="E2439" s="2">
        <v>42790.291678240741</v>
      </c>
      <c r="F2439">
        <v>30000</v>
      </c>
      <c r="G2439">
        <v>34400</v>
      </c>
      <c r="H2439">
        <v>30</v>
      </c>
      <c r="I2439" s="2">
        <v>42820.432280092587</v>
      </c>
      <c r="J2439" t="s">
        <v>18</v>
      </c>
      <c r="K2439" s="2">
        <v>42821</v>
      </c>
      <c r="L2439" s="2">
        <v>42820.421736111108</v>
      </c>
      <c r="M2439">
        <v>30</v>
      </c>
      <c r="N2439">
        <v>-1</v>
      </c>
      <c r="O2439">
        <v>0</v>
      </c>
      <c r="P2439">
        <v>14.66666666666667</v>
      </c>
      <c r="Q2439">
        <v>17</v>
      </c>
      <c r="R2439" t="str">
        <f t="shared" si="152"/>
        <v>Early</v>
      </c>
      <c r="S2439" t="str">
        <f t="shared" si="153"/>
        <v>Early</v>
      </c>
      <c r="T2439" t="str">
        <f t="shared" si="154"/>
        <v>Frequent Borrower</v>
      </c>
      <c r="U2439" t="str">
        <f t="shared" si="155"/>
        <v>Short Term</v>
      </c>
    </row>
    <row r="2440" spans="1:21" x14ac:dyDescent="0.35">
      <c r="A2440" t="s">
        <v>334</v>
      </c>
      <c r="B2440">
        <v>301613420</v>
      </c>
      <c r="C2440">
        <v>1</v>
      </c>
      <c r="D2440" s="2">
        <v>42482.499988425923</v>
      </c>
      <c r="E2440" s="2">
        <v>42482.45820601852</v>
      </c>
      <c r="F2440">
        <v>10000</v>
      </c>
      <c r="G2440">
        <v>13000</v>
      </c>
      <c r="H2440">
        <v>30</v>
      </c>
      <c r="I2440" s="2">
        <v>42508.003495370373</v>
      </c>
      <c r="J2440" t="s">
        <v>18</v>
      </c>
      <c r="K2440" s="2">
        <v>42513</v>
      </c>
      <c r="L2440" s="2">
        <v>42507.674942129634</v>
      </c>
      <c r="M2440">
        <v>25</v>
      </c>
      <c r="N2440">
        <v>-6</v>
      </c>
      <c r="O2440">
        <v>-5</v>
      </c>
      <c r="P2440">
        <v>30</v>
      </c>
      <c r="R2440" t="str">
        <f t="shared" si="152"/>
        <v>Early</v>
      </c>
      <c r="S2440" t="str">
        <f t="shared" si="153"/>
        <v>Early</v>
      </c>
      <c r="T2440" t="str">
        <f t="shared" si="154"/>
        <v>One-time</v>
      </c>
      <c r="U2440" t="str">
        <f t="shared" si="155"/>
        <v>Short Term</v>
      </c>
    </row>
    <row r="2441" spans="1:21" x14ac:dyDescent="0.35">
      <c r="A2441" t="s">
        <v>334</v>
      </c>
      <c r="B2441">
        <v>301623862</v>
      </c>
      <c r="C2441">
        <v>2</v>
      </c>
      <c r="D2441" s="2">
        <v>42513.924108796287</v>
      </c>
      <c r="E2441" s="2">
        <v>42513.882326388892</v>
      </c>
      <c r="F2441">
        <v>10000</v>
      </c>
      <c r="G2441">
        <v>13000</v>
      </c>
      <c r="H2441">
        <v>30</v>
      </c>
      <c r="I2441" s="2">
        <v>42540.003599537027</v>
      </c>
      <c r="J2441" t="s">
        <v>18</v>
      </c>
      <c r="K2441" s="2">
        <v>42543</v>
      </c>
      <c r="L2441" s="2">
        <v>42539.442800925928</v>
      </c>
      <c r="M2441">
        <v>26</v>
      </c>
      <c r="N2441">
        <v>-4</v>
      </c>
      <c r="O2441">
        <v>-4</v>
      </c>
      <c r="P2441">
        <v>30</v>
      </c>
      <c r="Q2441">
        <v>31</v>
      </c>
      <c r="R2441" t="str">
        <f t="shared" si="152"/>
        <v>Early</v>
      </c>
      <c r="S2441" t="str">
        <f t="shared" si="153"/>
        <v>Late</v>
      </c>
      <c r="T2441" t="str">
        <f t="shared" si="154"/>
        <v>Frequent Borrower</v>
      </c>
      <c r="U2441" t="str">
        <f t="shared" si="155"/>
        <v>Short Term</v>
      </c>
    </row>
    <row r="2442" spans="1:21" x14ac:dyDescent="0.35">
      <c r="A2442" t="s">
        <v>334</v>
      </c>
      <c r="B2442">
        <v>301641797</v>
      </c>
      <c r="C2442">
        <v>3</v>
      </c>
      <c r="D2442" s="2">
        <v>42552.531550925924</v>
      </c>
      <c r="E2442" s="2">
        <v>42552.489583333343</v>
      </c>
      <c r="F2442">
        <v>10000</v>
      </c>
      <c r="G2442">
        <v>13000</v>
      </c>
      <c r="H2442">
        <v>30</v>
      </c>
      <c r="I2442" s="2">
        <v>42587.468576388892</v>
      </c>
      <c r="J2442" t="s">
        <v>18</v>
      </c>
      <c r="K2442" s="2">
        <v>42583</v>
      </c>
      <c r="L2442" s="2">
        <v>42586</v>
      </c>
      <c r="M2442">
        <v>34</v>
      </c>
      <c r="N2442">
        <v>3</v>
      </c>
      <c r="O2442">
        <v>4</v>
      </c>
      <c r="P2442">
        <v>30</v>
      </c>
      <c r="Q2442">
        <v>38</v>
      </c>
      <c r="R2442" t="str">
        <f t="shared" si="152"/>
        <v>Late</v>
      </c>
      <c r="S2442" t="str">
        <f t="shared" si="153"/>
        <v>Early</v>
      </c>
      <c r="T2442" t="str">
        <f t="shared" si="154"/>
        <v>Frequent Borrower</v>
      </c>
      <c r="U2442" t="str">
        <f t="shared" si="155"/>
        <v>Short Term</v>
      </c>
    </row>
    <row r="2443" spans="1:21" x14ac:dyDescent="0.35">
      <c r="A2443" t="s">
        <v>334</v>
      </c>
      <c r="B2443">
        <v>301678456</v>
      </c>
      <c r="C2443">
        <v>4</v>
      </c>
      <c r="D2443" s="2">
        <v>42594.485717592594</v>
      </c>
      <c r="E2443" s="2">
        <v>42594.44390046296</v>
      </c>
      <c r="F2443">
        <v>15000</v>
      </c>
      <c r="G2443">
        <v>18375</v>
      </c>
      <c r="H2443">
        <v>30</v>
      </c>
      <c r="I2443" s="2">
        <v>42621.521689814806</v>
      </c>
      <c r="J2443" t="s">
        <v>18</v>
      </c>
      <c r="K2443" s="2">
        <v>42625</v>
      </c>
      <c r="L2443" s="2">
        <v>42621.51122685185</v>
      </c>
      <c r="M2443">
        <v>27</v>
      </c>
      <c r="N2443">
        <v>-4</v>
      </c>
      <c r="O2443">
        <v>-3</v>
      </c>
      <c r="P2443">
        <v>22.5</v>
      </c>
      <c r="Q2443">
        <v>41</v>
      </c>
      <c r="R2443" t="str">
        <f t="shared" si="152"/>
        <v>Early</v>
      </c>
      <c r="S2443" t="str">
        <f t="shared" si="153"/>
        <v>Early</v>
      </c>
      <c r="T2443" t="str">
        <f t="shared" si="154"/>
        <v>Frequent Borrower</v>
      </c>
      <c r="U2443" t="str">
        <f t="shared" si="155"/>
        <v>Short Term</v>
      </c>
    </row>
    <row r="2444" spans="1:21" x14ac:dyDescent="0.35">
      <c r="A2444" t="s">
        <v>334</v>
      </c>
      <c r="B2444">
        <v>301722731</v>
      </c>
      <c r="C2444">
        <v>5</v>
      </c>
      <c r="D2444" s="2">
        <v>42634.418113425927</v>
      </c>
      <c r="E2444" s="2">
        <v>42634.376342592594</v>
      </c>
      <c r="F2444">
        <v>20000</v>
      </c>
      <c r="G2444">
        <v>24500</v>
      </c>
      <c r="H2444">
        <v>30</v>
      </c>
      <c r="I2444" s="2">
        <v>42660.364733796298</v>
      </c>
      <c r="J2444" t="s">
        <v>18</v>
      </c>
      <c r="K2444" s="2">
        <v>42664</v>
      </c>
      <c r="L2444" s="2">
        <v>42660.354189814818</v>
      </c>
      <c r="M2444">
        <v>25</v>
      </c>
      <c r="N2444">
        <v>-4</v>
      </c>
      <c r="O2444">
        <v>-5</v>
      </c>
      <c r="P2444">
        <v>22.5</v>
      </c>
      <c r="Q2444">
        <v>39</v>
      </c>
      <c r="R2444" t="str">
        <f t="shared" si="152"/>
        <v>Early</v>
      </c>
      <c r="S2444" t="str">
        <f t="shared" si="153"/>
        <v>Early</v>
      </c>
      <c r="T2444" t="str">
        <f t="shared" si="154"/>
        <v>Frequent Borrower</v>
      </c>
      <c r="U2444" t="str">
        <f t="shared" si="155"/>
        <v>Short Term</v>
      </c>
    </row>
    <row r="2445" spans="1:21" x14ac:dyDescent="0.35">
      <c r="A2445" t="s">
        <v>334</v>
      </c>
      <c r="B2445">
        <v>301747240</v>
      </c>
      <c r="C2445">
        <v>6</v>
      </c>
      <c r="D2445" s="2">
        <v>42663.541689814818</v>
      </c>
      <c r="E2445" s="2">
        <v>42663.499907407408</v>
      </c>
      <c r="F2445">
        <v>30000</v>
      </c>
      <c r="G2445">
        <v>34500</v>
      </c>
      <c r="H2445">
        <v>30</v>
      </c>
      <c r="I2445" s="2">
        <v>42690.420856481483</v>
      </c>
      <c r="J2445" t="s">
        <v>18</v>
      </c>
      <c r="K2445" s="2">
        <v>42695</v>
      </c>
      <c r="L2445" s="2">
        <v>42690.41033564815</v>
      </c>
      <c r="M2445">
        <v>26</v>
      </c>
      <c r="N2445">
        <v>-5</v>
      </c>
      <c r="O2445">
        <v>-4</v>
      </c>
      <c r="P2445">
        <v>15</v>
      </c>
      <c r="Q2445">
        <v>29</v>
      </c>
      <c r="R2445" t="str">
        <f t="shared" si="152"/>
        <v>Early</v>
      </c>
      <c r="S2445" t="str">
        <f t="shared" si="153"/>
        <v>OnTime</v>
      </c>
      <c r="T2445" t="str">
        <f t="shared" si="154"/>
        <v>Frequent Borrower</v>
      </c>
      <c r="U2445" t="str">
        <f t="shared" si="155"/>
        <v>Short Term</v>
      </c>
    </row>
    <row r="2446" spans="1:21" x14ac:dyDescent="0.35">
      <c r="A2446" t="s">
        <v>334</v>
      </c>
      <c r="B2446">
        <v>301763469</v>
      </c>
      <c r="C2446">
        <v>7</v>
      </c>
      <c r="D2446" s="2">
        <v>42697.43246527778</v>
      </c>
      <c r="E2446" s="2">
        <v>42697.390277777777</v>
      </c>
      <c r="F2446">
        <v>30000</v>
      </c>
      <c r="G2446">
        <v>36800</v>
      </c>
      <c r="H2446">
        <v>60</v>
      </c>
      <c r="I2446" s="2">
        <v>42754.399421296293</v>
      </c>
      <c r="J2446" t="s">
        <v>18</v>
      </c>
      <c r="K2446" s="2">
        <v>42727</v>
      </c>
      <c r="L2446" s="2">
        <v>42727.021736111114</v>
      </c>
      <c r="M2446">
        <v>56</v>
      </c>
      <c r="N2446">
        <v>0</v>
      </c>
      <c r="O2446">
        <v>-4</v>
      </c>
      <c r="P2446">
        <v>22.666666666666661</v>
      </c>
      <c r="Q2446">
        <v>33</v>
      </c>
      <c r="R2446" t="str">
        <f t="shared" si="152"/>
        <v>OnTime</v>
      </c>
      <c r="S2446" t="str">
        <f t="shared" si="153"/>
        <v>Early</v>
      </c>
      <c r="T2446" t="str">
        <f t="shared" si="154"/>
        <v>Frequent Borrower</v>
      </c>
      <c r="U2446" t="str">
        <f t="shared" si="155"/>
        <v>Long Term</v>
      </c>
    </row>
    <row r="2447" spans="1:21" x14ac:dyDescent="0.35">
      <c r="A2447" t="s">
        <v>334</v>
      </c>
      <c r="B2447">
        <v>301808297</v>
      </c>
      <c r="C2447">
        <v>8</v>
      </c>
      <c r="D2447" s="2">
        <v>42768.361666666657</v>
      </c>
      <c r="E2447" s="2">
        <v>42768.319918981477</v>
      </c>
      <c r="F2447">
        <v>30000</v>
      </c>
      <c r="G2447">
        <v>34400</v>
      </c>
      <c r="H2447">
        <v>30</v>
      </c>
      <c r="I2447" s="2">
        <v>42793.397546296299</v>
      </c>
      <c r="J2447" t="s">
        <v>18</v>
      </c>
      <c r="K2447" s="2">
        <v>42800</v>
      </c>
      <c r="L2447" s="2">
        <v>42793.387002314812</v>
      </c>
      <c r="M2447">
        <v>25</v>
      </c>
      <c r="N2447">
        <v>-7</v>
      </c>
      <c r="O2447">
        <v>-5</v>
      </c>
      <c r="P2447">
        <v>14.66666666666667</v>
      </c>
      <c r="Q2447">
        <v>70</v>
      </c>
      <c r="R2447" t="str">
        <f t="shared" si="152"/>
        <v>Early</v>
      </c>
      <c r="S2447" t="str">
        <f t="shared" si="153"/>
        <v>Early</v>
      </c>
      <c r="T2447" t="str">
        <f t="shared" si="154"/>
        <v>Frequent Borrower</v>
      </c>
      <c r="U2447" t="str">
        <f t="shared" si="155"/>
        <v>Short Term</v>
      </c>
    </row>
    <row r="2448" spans="1:21" x14ac:dyDescent="0.35">
      <c r="A2448" t="s">
        <v>334</v>
      </c>
      <c r="B2448">
        <v>301845470</v>
      </c>
      <c r="C2448">
        <v>9</v>
      </c>
      <c r="D2448" s="2">
        <v>42818.355208333327</v>
      </c>
      <c r="E2448" s="2">
        <v>42818.313368055547</v>
      </c>
      <c r="F2448">
        <v>40000</v>
      </c>
      <c r="G2448">
        <v>47600</v>
      </c>
      <c r="H2448">
        <v>60</v>
      </c>
      <c r="I2448" s="2">
        <v>42866.521701388891</v>
      </c>
      <c r="J2448" t="s">
        <v>18</v>
      </c>
      <c r="K2448" s="2">
        <v>42849</v>
      </c>
      <c r="L2448" s="2">
        <v>42847.403506944444</v>
      </c>
      <c r="M2448">
        <v>48</v>
      </c>
      <c r="N2448">
        <v>-2</v>
      </c>
      <c r="O2448">
        <v>-12</v>
      </c>
      <c r="P2448">
        <v>19</v>
      </c>
      <c r="Q2448">
        <v>49</v>
      </c>
      <c r="R2448" t="str">
        <f t="shared" si="152"/>
        <v>Early</v>
      </c>
      <c r="S2448" t="str">
        <f t="shared" si="153"/>
        <v>Late</v>
      </c>
      <c r="T2448" t="str">
        <f t="shared" si="154"/>
        <v>Frequent Borrower</v>
      </c>
      <c r="U2448" t="str">
        <f t="shared" si="155"/>
        <v>Long Term</v>
      </c>
    </row>
    <row r="2449" spans="1:21" x14ac:dyDescent="0.35">
      <c r="A2449" t="s">
        <v>334</v>
      </c>
      <c r="B2449">
        <v>301902786</v>
      </c>
      <c r="C2449">
        <v>10</v>
      </c>
      <c r="D2449" s="2">
        <v>42867.410844907397</v>
      </c>
      <c r="E2449" s="2">
        <v>42867.369097222218</v>
      </c>
      <c r="F2449">
        <v>40000</v>
      </c>
      <c r="G2449">
        <v>48000</v>
      </c>
      <c r="H2449">
        <v>60</v>
      </c>
      <c r="I2449" s="2">
        <v>42915.397858796299</v>
      </c>
      <c r="J2449" t="s">
        <v>18</v>
      </c>
      <c r="K2449" s="2">
        <v>42898</v>
      </c>
      <c r="L2449" s="2">
        <v>42905.843136574083</v>
      </c>
      <c r="M2449">
        <v>47</v>
      </c>
      <c r="N2449">
        <v>7</v>
      </c>
      <c r="O2449">
        <v>-13</v>
      </c>
      <c r="P2449">
        <v>20</v>
      </c>
      <c r="Q2449">
        <v>49</v>
      </c>
      <c r="R2449" t="str">
        <f t="shared" si="152"/>
        <v>Late</v>
      </c>
      <c r="S2449" t="str">
        <f t="shared" si="153"/>
        <v>Early</v>
      </c>
      <c r="T2449" t="str">
        <f t="shared" si="154"/>
        <v>Frequent Borrower</v>
      </c>
      <c r="U2449" t="str">
        <f t="shared" si="155"/>
        <v>Long Term</v>
      </c>
    </row>
    <row r="2450" spans="1:21" x14ac:dyDescent="0.35">
      <c r="A2450" t="s">
        <v>335</v>
      </c>
      <c r="B2450">
        <v>301614820</v>
      </c>
      <c r="C2450">
        <v>1</v>
      </c>
      <c r="D2450" s="2">
        <v>42487.565150462957</v>
      </c>
      <c r="E2450" s="2">
        <v>42487.523402777777</v>
      </c>
      <c r="F2450">
        <v>10000</v>
      </c>
      <c r="G2450">
        <v>13000</v>
      </c>
      <c r="H2450">
        <v>30</v>
      </c>
      <c r="I2450" s="2">
        <v>42514.002534722233</v>
      </c>
      <c r="J2450" t="s">
        <v>18</v>
      </c>
      <c r="K2450" s="2">
        <v>42517</v>
      </c>
      <c r="L2450" s="2">
        <v>42513.740428240737</v>
      </c>
      <c r="M2450">
        <v>26</v>
      </c>
      <c r="N2450">
        <v>-4</v>
      </c>
      <c r="O2450">
        <v>-4</v>
      </c>
      <c r="P2450">
        <v>30</v>
      </c>
      <c r="R2450" t="str">
        <f t="shared" si="152"/>
        <v>Early</v>
      </c>
      <c r="S2450" t="str">
        <f t="shared" si="153"/>
        <v>OnTime</v>
      </c>
      <c r="T2450" t="str">
        <f t="shared" si="154"/>
        <v>One-time</v>
      </c>
      <c r="U2450" t="str">
        <f t="shared" si="155"/>
        <v>Short Term</v>
      </c>
    </row>
    <row r="2451" spans="1:21" x14ac:dyDescent="0.35">
      <c r="A2451" t="s">
        <v>335</v>
      </c>
      <c r="B2451">
        <v>301624029</v>
      </c>
      <c r="C2451">
        <v>2</v>
      </c>
      <c r="D2451" s="2">
        <v>42514.404756944437</v>
      </c>
      <c r="E2451" s="2">
        <v>42514.363009259258</v>
      </c>
      <c r="F2451">
        <v>10000</v>
      </c>
      <c r="G2451">
        <v>13000</v>
      </c>
      <c r="H2451">
        <v>30</v>
      </c>
      <c r="I2451" s="2">
        <v>42545.003877314812</v>
      </c>
      <c r="J2451" t="s">
        <v>18</v>
      </c>
      <c r="K2451" s="2">
        <v>42544</v>
      </c>
      <c r="L2451" s="2">
        <v>42544.747708333343</v>
      </c>
      <c r="M2451">
        <v>30</v>
      </c>
      <c r="N2451">
        <v>0</v>
      </c>
      <c r="O2451">
        <v>0</v>
      </c>
      <c r="P2451">
        <v>30</v>
      </c>
      <c r="Q2451">
        <v>26</v>
      </c>
      <c r="R2451" t="str">
        <f t="shared" si="152"/>
        <v>OnTime</v>
      </c>
      <c r="S2451" t="str">
        <f t="shared" si="153"/>
        <v>Late</v>
      </c>
      <c r="T2451" t="str">
        <f t="shared" si="154"/>
        <v>Frequent Borrower</v>
      </c>
      <c r="U2451" t="str">
        <f t="shared" si="155"/>
        <v>Short Term</v>
      </c>
    </row>
    <row r="2452" spans="1:21" x14ac:dyDescent="0.35">
      <c r="A2452" t="s">
        <v>336</v>
      </c>
      <c r="B2452">
        <v>301615470</v>
      </c>
      <c r="C2452">
        <v>1</v>
      </c>
      <c r="D2452" s="2">
        <v>42489.503321759257</v>
      </c>
      <c r="E2452" s="2">
        <v>42489.461585648147</v>
      </c>
      <c r="F2452">
        <v>10000</v>
      </c>
      <c r="G2452">
        <v>11500</v>
      </c>
      <c r="H2452">
        <v>15</v>
      </c>
      <c r="I2452" s="2">
        <v>42508.003379629627</v>
      </c>
      <c r="J2452" t="s">
        <v>18</v>
      </c>
      <c r="K2452" s="2">
        <v>42506</v>
      </c>
      <c r="L2452" s="2">
        <v>42507.569618055553</v>
      </c>
      <c r="M2452">
        <v>18</v>
      </c>
      <c r="N2452">
        <v>1</v>
      </c>
      <c r="O2452">
        <v>3</v>
      </c>
      <c r="P2452">
        <v>15</v>
      </c>
      <c r="R2452" t="str">
        <f t="shared" si="152"/>
        <v>Late</v>
      </c>
      <c r="S2452" t="str">
        <f t="shared" si="153"/>
        <v>Late</v>
      </c>
      <c r="T2452" t="str">
        <f t="shared" si="154"/>
        <v>One-time</v>
      </c>
      <c r="U2452" t="str">
        <f t="shared" si="155"/>
        <v>Short Term</v>
      </c>
    </row>
    <row r="2453" spans="1:21" x14ac:dyDescent="0.35">
      <c r="A2453" t="s">
        <v>336</v>
      </c>
      <c r="B2453">
        <v>301623489</v>
      </c>
      <c r="C2453">
        <v>2</v>
      </c>
      <c r="D2453" s="2">
        <v>42512.876238425917</v>
      </c>
      <c r="E2453" s="2">
        <v>42512.834502314807</v>
      </c>
      <c r="F2453">
        <v>10000</v>
      </c>
      <c r="G2453">
        <v>11500</v>
      </c>
      <c r="H2453">
        <v>15</v>
      </c>
      <c r="I2453" s="2">
        <v>42528.483634259261</v>
      </c>
      <c r="J2453" t="s">
        <v>18</v>
      </c>
      <c r="K2453" s="2">
        <v>42527</v>
      </c>
      <c r="L2453" s="2">
        <v>42528.483252314807</v>
      </c>
      <c r="M2453">
        <v>15</v>
      </c>
      <c r="N2453">
        <v>1</v>
      </c>
      <c r="O2453">
        <v>0</v>
      </c>
      <c r="P2453">
        <v>15</v>
      </c>
      <c r="Q2453">
        <v>23</v>
      </c>
      <c r="R2453" t="str">
        <f t="shared" si="152"/>
        <v>Late</v>
      </c>
      <c r="S2453" t="str">
        <f t="shared" si="153"/>
        <v>Early</v>
      </c>
      <c r="T2453" t="str">
        <f t="shared" si="154"/>
        <v>Frequent Borrower</v>
      </c>
      <c r="U2453" t="str">
        <f t="shared" si="155"/>
        <v>Short Term</v>
      </c>
    </row>
    <row r="2454" spans="1:21" x14ac:dyDescent="0.35">
      <c r="A2454" t="s">
        <v>336</v>
      </c>
      <c r="B2454">
        <v>301953051</v>
      </c>
      <c r="C2454">
        <v>3</v>
      </c>
      <c r="D2454" s="2">
        <v>42913.350717592592</v>
      </c>
      <c r="E2454" s="2">
        <v>42913.308958333328</v>
      </c>
      <c r="F2454">
        <v>20000</v>
      </c>
      <c r="G2454">
        <v>24500</v>
      </c>
      <c r="H2454">
        <v>30</v>
      </c>
      <c r="I2454" s="2">
        <v>42943.569293981483</v>
      </c>
      <c r="J2454" t="s">
        <v>18</v>
      </c>
      <c r="K2454" s="2">
        <v>42944</v>
      </c>
      <c r="L2454" s="2">
        <v>42943.561863425923</v>
      </c>
      <c r="M2454">
        <v>30</v>
      </c>
      <c r="N2454">
        <v>-1</v>
      </c>
      <c r="O2454">
        <v>0</v>
      </c>
      <c r="P2454">
        <v>22.5</v>
      </c>
      <c r="Q2454">
        <v>400</v>
      </c>
      <c r="R2454" t="str">
        <f t="shared" si="152"/>
        <v>Early</v>
      </c>
      <c r="S2454" t="str">
        <f t="shared" si="153"/>
        <v>Early</v>
      </c>
      <c r="T2454" t="str">
        <f t="shared" si="154"/>
        <v>Frequent Borrower</v>
      </c>
      <c r="U2454" t="str">
        <f t="shared" si="155"/>
        <v>Short Term</v>
      </c>
    </row>
    <row r="2455" spans="1:21" x14ac:dyDescent="0.35">
      <c r="A2455" t="s">
        <v>337</v>
      </c>
      <c r="B2455">
        <v>301752009</v>
      </c>
      <c r="C2455">
        <v>1</v>
      </c>
      <c r="D2455" s="2">
        <v>42673.793032407397</v>
      </c>
      <c r="E2455" s="2">
        <v>42673.751273148147</v>
      </c>
      <c r="F2455">
        <v>10000</v>
      </c>
      <c r="G2455">
        <v>11500</v>
      </c>
      <c r="H2455">
        <v>15</v>
      </c>
      <c r="I2455" s="2">
        <v>42684.449201388888</v>
      </c>
      <c r="J2455" t="s">
        <v>18</v>
      </c>
      <c r="K2455" s="2">
        <v>42688</v>
      </c>
      <c r="L2455" s="2">
        <v>42684.438668981478</v>
      </c>
      <c r="M2455">
        <v>10</v>
      </c>
      <c r="N2455">
        <v>-4</v>
      </c>
      <c r="O2455">
        <v>-5</v>
      </c>
      <c r="P2455">
        <v>15</v>
      </c>
      <c r="R2455" t="str">
        <f t="shared" si="152"/>
        <v>Early</v>
      </c>
      <c r="S2455" t="str">
        <f t="shared" si="153"/>
        <v>Early</v>
      </c>
      <c r="T2455" t="str">
        <f t="shared" si="154"/>
        <v>One-time</v>
      </c>
      <c r="U2455" t="str">
        <f t="shared" si="155"/>
        <v>Short Term</v>
      </c>
    </row>
    <row r="2456" spans="1:21" x14ac:dyDescent="0.35">
      <c r="A2456" t="s">
        <v>337</v>
      </c>
      <c r="B2456">
        <v>301757224</v>
      </c>
      <c r="C2456">
        <v>2</v>
      </c>
      <c r="D2456" s="2">
        <v>42684.538449074083</v>
      </c>
      <c r="E2456" s="2">
        <v>42684.496678240743</v>
      </c>
      <c r="F2456">
        <v>10000</v>
      </c>
      <c r="G2456">
        <v>13000</v>
      </c>
      <c r="H2456">
        <v>30</v>
      </c>
      <c r="I2456" s="2">
        <v>42692.526203703703</v>
      </c>
      <c r="J2456" t="s">
        <v>18</v>
      </c>
      <c r="K2456" s="2">
        <v>42717</v>
      </c>
      <c r="L2456" s="2">
        <v>42692.515659722223</v>
      </c>
      <c r="M2456">
        <v>7</v>
      </c>
      <c r="N2456">
        <v>-25</v>
      </c>
      <c r="O2456">
        <v>-23</v>
      </c>
      <c r="P2456">
        <v>30</v>
      </c>
      <c r="Q2456">
        <v>10</v>
      </c>
      <c r="R2456" t="str">
        <f t="shared" si="152"/>
        <v>Early</v>
      </c>
      <c r="S2456" t="str">
        <f t="shared" si="153"/>
        <v>Early</v>
      </c>
      <c r="T2456" t="str">
        <f t="shared" si="154"/>
        <v>Frequent Borrower</v>
      </c>
      <c r="U2456" t="str">
        <f t="shared" si="155"/>
        <v>Short Term</v>
      </c>
    </row>
    <row r="2457" spans="1:21" x14ac:dyDescent="0.35">
      <c r="A2457" t="s">
        <v>337</v>
      </c>
      <c r="B2457">
        <v>301763353</v>
      </c>
      <c r="C2457">
        <v>3</v>
      </c>
      <c r="D2457" s="2">
        <v>42697.241956018523</v>
      </c>
      <c r="E2457" s="2">
        <v>42697.200173611112</v>
      </c>
      <c r="F2457">
        <v>10000</v>
      </c>
      <c r="G2457">
        <v>11500</v>
      </c>
      <c r="H2457">
        <v>15</v>
      </c>
      <c r="I2457" s="2">
        <v>42702.33829861111</v>
      </c>
      <c r="J2457" t="s">
        <v>18</v>
      </c>
      <c r="K2457" s="2">
        <v>42712</v>
      </c>
      <c r="L2457" s="2">
        <v>42702.327766203707</v>
      </c>
      <c r="M2457">
        <v>5</v>
      </c>
      <c r="N2457">
        <v>-10</v>
      </c>
      <c r="O2457">
        <v>-10</v>
      </c>
      <c r="P2457">
        <v>15</v>
      </c>
      <c r="Q2457">
        <v>12</v>
      </c>
      <c r="R2457" t="str">
        <f t="shared" si="152"/>
        <v>Early</v>
      </c>
      <c r="S2457" t="str">
        <f t="shared" si="153"/>
        <v>Early</v>
      </c>
      <c r="T2457" t="str">
        <f t="shared" si="154"/>
        <v>Frequent Borrower</v>
      </c>
      <c r="U2457" t="str">
        <f t="shared" si="155"/>
        <v>Short Term</v>
      </c>
    </row>
    <row r="2458" spans="1:21" x14ac:dyDescent="0.35">
      <c r="A2458" t="s">
        <v>337</v>
      </c>
      <c r="B2458">
        <v>301766123</v>
      </c>
      <c r="C2458">
        <v>4</v>
      </c>
      <c r="D2458" s="2">
        <v>42702.957245370373</v>
      </c>
      <c r="E2458" s="2">
        <v>42702.903391203698</v>
      </c>
      <c r="F2458">
        <v>20000</v>
      </c>
      <c r="G2458">
        <v>23800</v>
      </c>
      <c r="H2458">
        <v>30</v>
      </c>
      <c r="I2458" s="2">
        <v>42710.400648148148</v>
      </c>
      <c r="J2458" t="s">
        <v>18</v>
      </c>
      <c r="K2458" s="2">
        <v>42732</v>
      </c>
      <c r="L2458" s="2">
        <v>42710.390115740738</v>
      </c>
      <c r="M2458">
        <v>7</v>
      </c>
      <c r="N2458">
        <v>-22</v>
      </c>
      <c r="O2458">
        <v>-23</v>
      </c>
      <c r="P2458">
        <v>19</v>
      </c>
      <c r="Q2458">
        <v>5</v>
      </c>
      <c r="R2458" t="str">
        <f t="shared" si="152"/>
        <v>Early</v>
      </c>
      <c r="S2458" t="str">
        <f t="shared" si="153"/>
        <v>Early</v>
      </c>
      <c r="T2458" t="str">
        <f t="shared" si="154"/>
        <v>Frequent Borrower</v>
      </c>
      <c r="U2458" t="str">
        <f t="shared" si="155"/>
        <v>Short Term</v>
      </c>
    </row>
    <row r="2459" spans="1:21" x14ac:dyDescent="0.35">
      <c r="A2459" t="s">
        <v>337</v>
      </c>
      <c r="B2459">
        <v>301770330</v>
      </c>
      <c r="C2459">
        <v>5</v>
      </c>
      <c r="D2459" s="2">
        <v>42711.299421296288</v>
      </c>
      <c r="E2459" s="2">
        <v>42711.257638888892</v>
      </c>
      <c r="F2459">
        <v>20000</v>
      </c>
      <c r="G2459">
        <v>21900</v>
      </c>
      <c r="H2459">
        <v>15</v>
      </c>
      <c r="I2459" s="2">
        <v>42721.056064814817</v>
      </c>
      <c r="J2459" t="s">
        <v>18</v>
      </c>
      <c r="K2459" s="2">
        <v>42726</v>
      </c>
      <c r="L2459" s="2">
        <v>42721.045543981483</v>
      </c>
      <c r="M2459">
        <v>9</v>
      </c>
      <c r="N2459">
        <v>-5</v>
      </c>
      <c r="O2459">
        <v>-6</v>
      </c>
      <c r="P2459">
        <v>9.5</v>
      </c>
      <c r="Q2459">
        <v>8</v>
      </c>
      <c r="R2459" t="str">
        <f t="shared" si="152"/>
        <v>Early</v>
      </c>
      <c r="S2459" t="str">
        <f t="shared" si="153"/>
        <v>Early</v>
      </c>
      <c r="T2459" t="str">
        <f t="shared" si="154"/>
        <v>Frequent Borrower</v>
      </c>
      <c r="U2459" t="str">
        <f t="shared" si="155"/>
        <v>Short Term</v>
      </c>
    </row>
    <row r="2460" spans="1:21" x14ac:dyDescent="0.35">
      <c r="A2460" t="s">
        <v>337</v>
      </c>
      <c r="B2460">
        <v>301778028</v>
      </c>
      <c r="C2460">
        <v>6</v>
      </c>
      <c r="D2460" s="2">
        <v>42725.540601851862</v>
      </c>
      <c r="E2460" s="2">
        <v>42725.498854166668</v>
      </c>
      <c r="F2460">
        <v>30000</v>
      </c>
      <c r="G2460">
        <v>34400</v>
      </c>
      <c r="H2460">
        <v>30</v>
      </c>
      <c r="I2460" s="2">
        <v>42726.328032407408</v>
      </c>
      <c r="J2460" t="s">
        <v>18</v>
      </c>
      <c r="K2460" s="2">
        <v>42755</v>
      </c>
      <c r="L2460" s="2">
        <v>42726.317499999997</v>
      </c>
      <c r="M2460">
        <v>0</v>
      </c>
      <c r="N2460">
        <v>-29</v>
      </c>
      <c r="O2460">
        <v>-30</v>
      </c>
      <c r="P2460">
        <v>14.66666666666667</v>
      </c>
      <c r="Q2460">
        <v>14</v>
      </c>
      <c r="R2460" t="str">
        <f t="shared" si="152"/>
        <v>Early</v>
      </c>
      <c r="S2460" t="str">
        <f t="shared" si="153"/>
        <v>Early</v>
      </c>
      <c r="T2460" t="str">
        <f t="shared" si="154"/>
        <v>Frequent Borrower</v>
      </c>
      <c r="U2460" t="str">
        <f t="shared" si="155"/>
        <v>Short Term</v>
      </c>
    </row>
    <row r="2461" spans="1:21" x14ac:dyDescent="0.35">
      <c r="A2461" t="s">
        <v>337</v>
      </c>
      <c r="B2461">
        <v>301778726</v>
      </c>
      <c r="C2461">
        <v>7</v>
      </c>
      <c r="D2461" s="2">
        <v>42726.328888888893</v>
      </c>
      <c r="E2461" s="2">
        <v>42726.287129629629</v>
      </c>
      <c r="F2461">
        <v>30000</v>
      </c>
      <c r="G2461">
        <v>34400</v>
      </c>
      <c r="H2461">
        <v>30</v>
      </c>
      <c r="I2461" s="2">
        <v>42752.392939814818</v>
      </c>
      <c r="J2461" t="s">
        <v>18</v>
      </c>
      <c r="K2461" s="2">
        <v>42758</v>
      </c>
      <c r="L2461" s="2">
        <v>42752.382407407407</v>
      </c>
      <c r="M2461">
        <v>26</v>
      </c>
      <c r="N2461">
        <v>-6</v>
      </c>
      <c r="O2461">
        <v>-4</v>
      </c>
      <c r="P2461">
        <v>14.66666666666667</v>
      </c>
      <c r="Q2461">
        <v>0</v>
      </c>
      <c r="R2461" t="str">
        <f t="shared" si="152"/>
        <v>Early</v>
      </c>
      <c r="S2461" t="str">
        <f t="shared" si="153"/>
        <v>Late</v>
      </c>
      <c r="T2461" t="str">
        <f t="shared" si="154"/>
        <v>Frequent Borrower</v>
      </c>
      <c r="U2461" t="str">
        <f t="shared" si="155"/>
        <v>Short Term</v>
      </c>
    </row>
    <row r="2462" spans="1:21" x14ac:dyDescent="0.35">
      <c r="A2462" t="s">
        <v>337</v>
      </c>
      <c r="B2462">
        <v>301795557</v>
      </c>
      <c r="C2462">
        <v>8</v>
      </c>
      <c r="D2462" s="2">
        <v>42752.868333333332</v>
      </c>
      <c r="E2462" s="2">
        <v>42752.826585648138</v>
      </c>
      <c r="F2462">
        <v>30000</v>
      </c>
      <c r="G2462">
        <v>36800</v>
      </c>
      <c r="H2462">
        <v>60</v>
      </c>
      <c r="I2462" s="2">
        <v>42791.677685185183</v>
      </c>
      <c r="J2462" t="s">
        <v>18</v>
      </c>
      <c r="K2462" s="2">
        <v>42782</v>
      </c>
      <c r="L2462" s="2">
        <v>42783.476724537039</v>
      </c>
      <c r="M2462">
        <v>38</v>
      </c>
      <c r="N2462">
        <v>1</v>
      </c>
      <c r="O2462">
        <v>-22</v>
      </c>
      <c r="P2462">
        <v>22.666666666666661</v>
      </c>
      <c r="Q2462">
        <v>26</v>
      </c>
      <c r="R2462" t="str">
        <f t="shared" si="152"/>
        <v>Late</v>
      </c>
      <c r="S2462" t="str">
        <f t="shared" si="153"/>
        <v>Early</v>
      </c>
      <c r="T2462" t="str">
        <f t="shared" si="154"/>
        <v>Frequent Borrower</v>
      </c>
      <c r="U2462" t="str">
        <f t="shared" si="155"/>
        <v>Long Term</v>
      </c>
    </row>
    <row r="2463" spans="1:21" x14ac:dyDescent="0.35">
      <c r="A2463" t="s">
        <v>337</v>
      </c>
      <c r="B2463">
        <v>301828946</v>
      </c>
      <c r="C2463">
        <v>9</v>
      </c>
      <c r="D2463" s="2">
        <v>42795.534351851849</v>
      </c>
      <c r="E2463" s="2">
        <v>42795.492476851847</v>
      </c>
      <c r="F2463">
        <v>40000</v>
      </c>
      <c r="G2463">
        <v>44800</v>
      </c>
      <c r="H2463">
        <v>30</v>
      </c>
      <c r="I2463" s="2">
        <v>42823.375775462962</v>
      </c>
      <c r="J2463" t="s">
        <v>18</v>
      </c>
      <c r="K2463" s="2">
        <v>42825</v>
      </c>
      <c r="L2463" s="2">
        <v>42823.365231481483</v>
      </c>
      <c r="M2463">
        <v>27</v>
      </c>
      <c r="N2463">
        <v>-2</v>
      </c>
      <c r="O2463">
        <v>-3</v>
      </c>
      <c r="P2463">
        <v>12</v>
      </c>
      <c r="Q2463">
        <v>42</v>
      </c>
      <c r="R2463" t="str">
        <f t="shared" si="152"/>
        <v>Early</v>
      </c>
      <c r="S2463" t="str">
        <f t="shared" si="153"/>
        <v>Late</v>
      </c>
      <c r="T2463" t="str">
        <f t="shared" si="154"/>
        <v>Frequent Borrower</v>
      </c>
      <c r="U2463" t="str">
        <f t="shared" si="155"/>
        <v>Short Term</v>
      </c>
    </row>
    <row r="2464" spans="1:21" x14ac:dyDescent="0.35">
      <c r="A2464" t="s">
        <v>337</v>
      </c>
      <c r="B2464">
        <v>301849038</v>
      </c>
      <c r="C2464">
        <v>10</v>
      </c>
      <c r="D2464" s="2">
        <v>42823.403807870367</v>
      </c>
      <c r="E2464" s="2">
        <v>42823.362060185187</v>
      </c>
      <c r="F2464">
        <v>40000</v>
      </c>
      <c r="G2464">
        <v>44800</v>
      </c>
      <c r="H2464">
        <v>30</v>
      </c>
      <c r="I2464" s="2">
        <v>42859.311898148153</v>
      </c>
      <c r="J2464" t="s">
        <v>18</v>
      </c>
      <c r="K2464" s="2">
        <v>42853</v>
      </c>
      <c r="L2464" s="2">
        <v>42859.301377314812</v>
      </c>
      <c r="M2464">
        <v>35</v>
      </c>
      <c r="N2464">
        <v>6</v>
      </c>
      <c r="O2464">
        <v>5</v>
      </c>
      <c r="P2464">
        <v>12</v>
      </c>
      <c r="Q2464">
        <v>27</v>
      </c>
      <c r="R2464" t="str">
        <f t="shared" si="152"/>
        <v>Late</v>
      </c>
      <c r="S2464" t="str">
        <f t="shared" si="153"/>
        <v>Early</v>
      </c>
      <c r="T2464" t="str">
        <f t="shared" si="154"/>
        <v>Frequent Borrower</v>
      </c>
      <c r="U2464" t="str">
        <f t="shared" si="155"/>
        <v>Short Term</v>
      </c>
    </row>
    <row r="2465" spans="1:21" x14ac:dyDescent="0.35">
      <c r="A2465" t="s">
        <v>337</v>
      </c>
      <c r="B2465">
        <v>301892530</v>
      </c>
      <c r="C2465">
        <v>11</v>
      </c>
      <c r="D2465" s="2">
        <v>42861.538460648153</v>
      </c>
      <c r="E2465" s="2">
        <v>42861.496701388889</v>
      </c>
      <c r="F2465">
        <v>10000</v>
      </c>
      <c r="G2465">
        <v>10500</v>
      </c>
      <c r="H2465">
        <v>15</v>
      </c>
      <c r="I2465" s="2">
        <v>42872.45003472222</v>
      </c>
      <c r="J2465" t="s">
        <v>18</v>
      </c>
      <c r="K2465" s="2">
        <v>42877</v>
      </c>
      <c r="L2465" s="2">
        <v>42872.439513888887</v>
      </c>
      <c r="M2465">
        <v>10</v>
      </c>
      <c r="N2465">
        <v>-5</v>
      </c>
      <c r="O2465">
        <v>-5</v>
      </c>
      <c r="P2465">
        <v>5</v>
      </c>
      <c r="Q2465">
        <v>38</v>
      </c>
      <c r="R2465" t="str">
        <f t="shared" si="152"/>
        <v>Early</v>
      </c>
      <c r="S2465" t="str">
        <f t="shared" si="153"/>
        <v>Early</v>
      </c>
      <c r="T2465" t="str">
        <f t="shared" si="154"/>
        <v>Frequent Borrower</v>
      </c>
      <c r="U2465" t="str">
        <f t="shared" si="155"/>
        <v>Short Term</v>
      </c>
    </row>
    <row r="2466" spans="1:21" x14ac:dyDescent="0.35">
      <c r="A2466" t="s">
        <v>337</v>
      </c>
      <c r="B2466">
        <v>301911339</v>
      </c>
      <c r="C2466">
        <v>12</v>
      </c>
      <c r="D2466" s="2">
        <v>42872.548831018517</v>
      </c>
      <c r="E2466" s="2">
        <v>42872.507071759261</v>
      </c>
      <c r="F2466">
        <v>10000</v>
      </c>
      <c r="G2466">
        <v>10500</v>
      </c>
      <c r="H2466">
        <v>15</v>
      </c>
      <c r="I2466" s="2">
        <v>42880.635243055563</v>
      </c>
      <c r="J2466" t="s">
        <v>18</v>
      </c>
      <c r="K2466" s="2">
        <v>42887</v>
      </c>
      <c r="L2466" s="2">
        <v>42880.628182870372</v>
      </c>
      <c r="M2466">
        <v>8</v>
      </c>
      <c r="N2466">
        <v>-7</v>
      </c>
      <c r="O2466">
        <v>-7</v>
      </c>
      <c r="P2466">
        <v>5</v>
      </c>
      <c r="Q2466">
        <v>11</v>
      </c>
      <c r="R2466" t="str">
        <f t="shared" si="152"/>
        <v>Early</v>
      </c>
      <c r="S2466" t="str">
        <f t="shared" si="153"/>
        <v>Early</v>
      </c>
      <c r="T2466" t="str">
        <f t="shared" si="154"/>
        <v>Frequent Borrower</v>
      </c>
      <c r="U2466" t="str">
        <f t="shared" si="155"/>
        <v>Short Term</v>
      </c>
    </row>
    <row r="2467" spans="1:21" x14ac:dyDescent="0.35">
      <c r="A2467" t="s">
        <v>337</v>
      </c>
      <c r="B2467">
        <v>301918633</v>
      </c>
      <c r="C2467">
        <v>13</v>
      </c>
      <c r="D2467" s="2">
        <v>42881.362453703703</v>
      </c>
      <c r="E2467" s="2">
        <v>42881.320706018523</v>
      </c>
      <c r="F2467">
        <v>40000</v>
      </c>
      <c r="G2467">
        <v>44000</v>
      </c>
      <c r="H2467">
        <v>30</v>
      </c>
      <c r="I2467" s="2">
        <v>42906.411111111112</v>
      </c>
      <c r="J2467" t="s">
        <v>18</v>
      </c>
      <c r="K2467" s="2">
        <v>42912</v>
      </c>
      <c r="L2467" s="2">
        <v>42906.404039351852</v>
      </c>
      <c r="M2467">
        <v>25</v>
      </c>
      <c r="N2467">
        <v>-6</v>
      </c>
      <c r="O2467">
        <v>-5</v>
      </c>
      <c r="P2467">
        <v>10</v>
      </c>
      <c r="Q2467">
        <v>8</v>
      </c>
      <c r="R2467" t="str">
        <f t="shared" si="152"/>
        <v>Early</v>
      </c>
      <c r="S2467" t="str">
        <f t="shared" si="153"/>
        <v>Early</v>
      </c>
      <c r="T2467" t="str">
        <f t="shared" si="154"/>
        <v>Frequent Borrower</v>
      </c>
      <c r="U2467" t="str">
        <f t="shared" si="155"/>
        <v>Short Term</v>
      </c>
    </row>
    <row r="2468" spans="1:21" x14ac:dyDescent="0.35">
      <c r="A2468" t="s">
        <v>337</v>
      </c>
      <c r="B2468">
        <v>301944862</v>
      </c>
      <c r="C2468">
        <v>14</v>
      </c>
      <c r="D2468" s="2">
        <v>42906.544259259259</v>
      </c>
      <c r="E2468" s="2">
        <v>42906.501817129632</v>
      </c>
      <c r="F2468">
        <v>40000</v>
      </c>
      <c r="G2468">
        <v>44000</v>
      </c>
      <c r="H2468">
        <v>30</v>
      </c>
      <c r="I2468" s="2">
        <v>42930.918738425928</v>
      </c>
      <c r="J2468" t="s">
        <v>18</v>
      </c>
      <c r="K2468" s="2">
        <v>42936</v>
      </c>
      <c r="L2468" s="2">
        <v>42930.911689814813</v>
      </c>
      <c r="M2468">
        <v>24</v>
      </c>
      <c r="N2468">
        <v>-6</v>
      </c>
      <c r="O2468">
        <v>-6</v>
      </c>
      <c r="P2468">
        <v>10</v>
      </c>
      <c r="Q2468">
        <v>25</v>
      </c>
      <c r="R2468" t="str">
        <f t="shared" si="152"/>
        <v>Early</v>
      </c>
      <c r="S2468" t="str">
        <f t="shared" si="153"/>
        <v>Late</v>
      </c>
      <c r="T2468" t="str">
        <f t="shared" si="154"/>
        <v>Frequent Borrower</v>
      </c>
      <c r="U2468" t="str">
        <f t="shared" si="155"/>
        <v>Short Term</v>
      </c>
    </row>
    <row r="2469" spans="1:21" x14ac:dyDescent="0.35">
      <c r="A2469" t="s">
        <v>338</v>
      </c>
      <c r="B2469">
        <v>301615841</v>
      </c>
      <c r="C2469">
        <v>1</v>
      </c>
      <c r="D2469" s="2">
        <v>42490.890451388892</v>
      </c>
      <c r="E2469" s="2">
        <v>42490.848703703698</v>
      </c>
      <c r="F2469">
        <v>10000</v>
      </c>
      <c r="G2469">
        <v>11500</v>
      </c>
      <c r="H2469">
        <v>15</v>
      </c>
      <c r="I2469" s="2">
        <v>42526.001759259263</v>
      </c>
      <c r="J2469" t="s">
        <v>18</v>
      </c>
      <c r="K2469" s="2">
        <v>42506</v>
      </c>
      <c r="L2469" s="2">
        <v>42525.684918981482</v>
      </c>
      <c r="M2469">
        <v>35</v>
      </c>
      <c r="N2469">
        <v>19</v>
      </c>
      <c r="O2469">
        <v>20</v>
      </c>
      <c r="P2469">
        <v>15</v>
      </c>
      <c r="R2469" t="str">
        <f t="shared" si="152"/>
        <v>Late</v>
      </c>
      <c r="S2469" t="str">
        <f t="shared" si="153"/>
        <v>Late</v>
      </c>
      <c r="T2469" t="str">
        <f t="shared" si="154"/>
        <v>One-time</v>
      </c>
      <c r="U2469" t="str">
        <f t="shared" si="155"/>
        <v>Short Term</v>
      </c>
    </row>
    <row r="2470" spans="1:21" x14ac:dyDescent="0.35">
      <c r="A2470" t="s">
        <v>338</v>
      </c>
      <c r="B2470">
        <v>301888026</v>
      </c>
      <c r="C2470">
        <v>2</v>
      </c>
      <c r="D2470" s="2">
        <v>42858.385057870371</v>
      </c>
      <c r="E2470" s="2">
        <v>42858.343298611107</v>
      </c>
      <c r="F2470">
        <v>10000</v>
      </c>
      <c r="G2470">
        <v>13000</v>
      </c>
      <c r="H2470">
        <v>30</v>
      </c>
      <c r="I2470" s="2">
        <v>42893.585300925923</v>
      </c>
      <c r="J2470" t="s">
        <v>18</v>
      </c>
      <c r="K2470" s="2">
        <v>42888</v>
      </c>
      <c r="L2470" s="2">
        <v>42893.578252314823</v>
      </c>
      <c r="M2470">
        <v>35</v>
      </c>
      <c r="N2470">
        <v>5</v>
      </c>
      <c r="O2470">
        <v>5</v>
      </c>
      <c r="P2470">
        <v>30</v>
      </c>
      <c r="Q2470">
        <v>367</v>
      </c>
      <c r="R2470" t="str">
        <f t="shared" si="152"/>
        <v>Late</v>
      </c>
      <c r="S2470" t="str">
        <f t="shared" si="153"/>
        <v>Late</v>
      </c>
      <c r="T2470" t="str">
        <f t="shared" si="154"/>
        <v>Frequent Borrower</v>
      </c>
      <c r="U2470" t="str">
        <f t="shared" si="155"/>
        <v>Short Term</v>
      </c>
    </row>
    <row r="2471" spans="1:21" x14ac:dyDescent="0.35">
      <c r="A2471" t="s">
        <v>338</v>
      </c>
      <c r="B2471">
        <v>301935107</v>
      </c>
      <c r="C2471">
        <v>3</v>
      </c>
      <c r="D2471" s="2">
        <v>42897.789513888893</v>
      </c>
      <c r="E2471" s="2">
        <v>42897.747754629629</v>
      </c>
      <c r="F2471">
        <v>10000</v>
      </c>
      <c r="G2471">
        <v>13000</v>
      </c>
      <c r="H2471">
        <v>30</v>
      </c>
      <c r="I2471" s="2">
        <v>42928.837534722217</v>
      </c>
      <c r="J2471" t="s">
        <v>18</v>
      </c>
      <c r="K2471" s="2">
        <v>42927</v>
      </c>
      <c r="L2471" s="2">
        <v>42928.830474537041</v>
      </c>
      <c r="M2471">
        <v>31</v>
      </c>
      <c r="N2471">
        <v>1</v>
      </c>
      <c r="O2471">
        <v>1</v>
      </c>
      <c r="P2471">
        <v>30</v>
      </c>
      <c r="Q2471">
        <v>39</v>
      </c>
      <c r="R2471" t="str">
        <f t="shared" si="152"/>
        <v>Late</v>
      </c>
      <c r="S2471" t="str">
        <f t="shared" si="153"/>
        <v>Early</v>
      </c>
      <c r="T2471" t="str">
        <f t="shared" si="154"/>
        <v>Frequent Borrower</v>
      </c>
      <c r="U2471" t="str">
        <f t="shared" si="155"/>
        <v>Short Term</v>
      </c>
    </row>
    <row r="2472" spans="1:21" x14ac:dyDescent="0.35">
      <c r="A2472" t="s">
        <v>339</v>
      </c>
      <c r="B2472">
        <v>301751812</v>
      </c>
      <c r="C2472">
        <v>1</v>
      </c>
      <c r="D2472" s="2">
        <v>42673.345335648148</v>
      </c>
      <c r="E2472" s="2">
        <v>42673.303518518522</v>
      </c>
      <c r="F2472">
        <v>10000</v>
      </c>
      <c r="G2472">
        <v>11500</v>
      </c>
      <c r="H2472">
        <v>15</v>
      </c>
      <c r="I2472" s="2">
        <v>42683.824189814812</v>
      </c>
      <c r="J2472" t="s">
        <v>18</v>
      </c>
      <c r="K2472" s="2">
        <v>42688</v>
      </c>
      <c r="L2472" s="2">
        <v>42683.813645833332</v>
      </c>
      <c r="M2472">
        <v>10</v>
      </c>
      <c r="N2472">
        <v>-5</v>
      </c>
      <c r="O2472">
        <v>-5</v>
      </c>
      <c r="P2472">
        <v>15</v>
      </c>
      <c r="R2472" t="str">
        <f t="shared" si="152"/>
        <v>Early</v>
      </c>
      <c r="S2472" t="str">
        <f t="shared" si="153"/>
        <v>OnTime</v>
      </c>
      <c r="T2472" t="str">
        <f t="shared" si="154"/>
        <v>One-time</v>
      </c>
      <c r="U2472" t="str">
        <f t="shared" si="155"/>
        <v>Short Term</v>
      </c>
    </row>
    <row r="2473" spans="1:21" x14ac:dyDescent="0.35">
      <c r="A2473" t="s">
        <v>339</v>
      </c>
      <c r="B2473">
        <v>301759651</v>
      </c>
      <c r="C2473">
        <v>2</v>
      </c>
      <c r="D2473" s="2">
        <v>42689.703668981478</v>
      </c>
      <c r="E2473" s="2">
        <v>42689.661886574067</v>
      </c>
      <c r="F2473">
        <v>10000</v>
      </c>
      <c r="G2473">
        <v>13000</v>
      </c>
      <c r="H2473">
        <v>30</v>
      </c>
      <c r="I2473" s="2">
        <v>42719.66946759259</v>
      </c>
      <c r="J2473" t="s">
        <v>18</v>
      </c>
      <c r="K2473" s="2">
        <v>42719</v>
      </c>
      <c r="L2473" s="2">
        <v>42719.658946759257</v>
      </c>
      <c r="M2473">
        <v>29</v>
      </c>
      <c r="N2473">
        <v>0</v>
      </c>
      <c r="O2473">
        <v>-1</v>
      </c>
      <c r="P2473">
        <v>30</v>
      </c>
      <c r="Q2473">
        <v>16</v>
      </c>
      <c r="R2473" t="str">
        <f t="shared" si="152"/>
        <v>OnTime</v>
      </c>
      <c r="S2473" t="str">
        <f t="shared" si="153"/>
        <v>Early</v>
      </c>
      <c r="T2473" t="str">
        <f t="shared" si="154"/>
        <v>Frequent Borrower</v>
      </c>
      <c r="U2473" t="str">
        <f t="shared" si="155"/>
        <v>Short Term</v>
      </c>
    </row>
    <row r="2474" spans="1:21" x14ac:dyDescent="0.35">
      <c r="A2474" t="s">
        <v>339</v>
      </c>
      <c r="B2474">
        <v>301775435</v>
      </c>
      <c r="C2474">
        <v>3</v>
      </c>
      <c r="D2474" s="2">
        <v>42721.252511574072</v>
      </c>
      <c r="E2474" s="2">
        <v>42721.2106712963</v>
      </c>
      <c r="F2474">
        <v>10000</v>
      </c>
      <c r="G2474">
        <v>13000</v>
      </c>
      <c r="H2474">
        <v>30</v>
      </c>
      <c r="I2474" s="2">
        <v>42746.800381944442</v>
      </c>
      <c r="J2474" t="s">
        <v>18</v>
      </c>
      <c r="K2474" s="2">
        <v>42751</v>
      </c>
      <c r="L2474" s="2">
        <v>42746.789756944447</v>
      </c>
      <c r="M2474">
        <v>25</v>
      </c>
      <c r="N2474">
        <v>-5</v>
      </c>
      <c r="O2474">
        <v>-5</v>
      </c>
      <c r="P2474">
        <v>30</v>
      </c>
      <c r="Q2474">
        <v>31</v>
      </c>
      <c r="R2474" t="str">
        <f t="shared" si="152"/>
        <v>Early</v>
      </c>
      <c r="S2474" t="str">
        <f t="shared" si="153"/>
        <v>OnTime</v>
      </c>
      <c r="T2474" t="str">
        <f t="shared" si="154"/>
        <v>Frequent Borrower</v>
      </c>
      <c r="U2474" t="str">
        <f t="shared" si="155"/>
        <v>Short Term</v>
      </c>
    </row>
    <row r="2475" spans="1:21" x14ac:dyDescent="0.35">
      <c r="A2475" t="s">
        <v>339</v>
      </c>
      <c r="B2475">
        <v>301808221</v>
      </c>
      <c r="C2475">
        <v>4</v>
      </c>
      <c r="D2475" s="2">
        <v>42768.10765046296</v>
      </c>
      <c r="E2475" s="2">
        <v>42768.065821759257</v>
      </c>
      <c r="F2475">
        <v>20000</v>
      </c>
      <c r="G2475">
        <v>21900</v>
      </c>
      <c r="H2475">
        <v>15</v>
      </c>
      <c r="I2475" s="2">
        <v>42783.625393518523</v>
      </c>
      <c r="J2475" t="s">
        <v>18</v>
      </c>
      <c r="K2475" s="2">
        <v>42783</v>
      </c>
      <c r="L2475" s="2">
        <v>42783.614872685182</v>
      </c>
      <c r="M2475">
        <v>15</v>
      </c>
      <c r="N2475">
        <v>0</v>
      </c>
      <c r="O2475">
        <v>0</v>
      </c>
      <c r="P2475">
        <v>9.5</v>
      </c>
      <c r="Q2475">
        <v>46</v>
      </c>
      <c r="R2475" t="str">
        <f t="shared" si="152"/>
        <v>OnTime</v>
      </c>
      <c r="S2475" t="str">
        <f t="shared" si="153"/>
        <v>OnTime</v>
      </c>
      <c r="T2475" t="str">
        <f t="shared" si="154"/>
        <v>Frequent Borrower</v>
      </c>
      <c r="U2475" t="str">
        <f t="shared" si="155"/>
        <v>Short Term</v>
      </c>
    </row>
    <row r="2476" spans="1:21" x14ac:dyDescent="0.35">
      <c r="A2476" t="s">
        <v>339</v>
      </c>
      <c r="B2476">
        <v>301820173</v>
      </c>
      <c r="C2476">
        <v>5</v>
      </c>
      <c r="D2476" s="2">
        <v>42783.635520833333</v>
      </c>
      <c r="E2476" s="2">
        <v>42783.593773148154</v>
      </c>
      <c r="F2476">
        <v>10000</v>
      </c>
      <c r="G2476">
        <v>11450</v>
      </c>
      <c r="H2476">
        <v>15</v>
      </c>
      <c r="I2476" s="2">
        <v>42800.778043981481</v>
      </c>
      <c r="J2476" t="s">
        <v>18</v>
      </c>
      <c r="K2476" s="2">
        <v>42800</v>
      </c>
      <c r="L2476" s="2">
        <v>42800.767511574071</v>
      </c>
      <c r="M2476">
        <v>17</v>
      </c>
      <c r="N2476">
        <v>0</v>
      </c>
      <c r="O2476">
        <v>2</v>
      </c>
      <c r="P2476">
        <v>14.5</v>
      </c>
      <c r="Q2476">
        <v>15</v>
      </c>
      <c r="R2476" t="str">
        <f t="shared" si="152"/>
        <v>OnTime</v>
      </c>
      <c r="S2476" t="str">
        <f t="shared" si="153"/>
        <v>Early</v>
      </c>
      <c r="T2476" t="str">
        <f t="shared" si="154"/>
        <v>Frequent Borrower</v>
      </c>
      <c r="U2476" t="str">
        <f t="shared" si="155"/>
        <v>Short Term</v>
      </c>
    </row>
    <row r="2477" spans="1:21" x14ac:dyDescent="0.35">
      <c r="A2477" t="s">
        <v>339</v>
      </c>
      <c r="B2477">
        <v>301832804</v>
      </c>
      <c r="C2477">
        <v>6</v>
      </c>
      <c r="D2477" s="2">
        <v>42800.925798611112</v>
      </c>
      <c r="E2477" s="2">
        <v>42800.884050925917</v>
      </c>
      <c r="F2477">
        <v>20000</v>
      </c>
      <c r="G2477">
        <v>21900</v>
      </c>
      <c r="H2477">
        <v>15</v>
      </c>
      <c r="I2477" s="2">
        <v>42811.621388888889</v>
      </c>
      <c r="J2477" t="s">
        <v>18</v>
      </c>
      <c r="K2477" s="2">
        <v>42815</v>
      </c>
      <c r="L2477" s="2">
        <v>42811.610844907409</v>
      </c>
      <c r="M2477">
        <v>10</v>
      </c>
      <c r="N2477">
        <v>-4</v>
      </c>
      <c r="O2477">
        <v>-5</v>
      </c>
      <c r="P2477">
        <v>9.5</v>
      </c>
      <c r="Q2477">
        <v>17</v>
      </c>
      <c r="R2477" t="str">
        <f t="shared" si="152"/>
        <v>Early</v>
      </c>
      <c r="S2477" t="str">
        <f t="shared" si="153"/>
        <v>Early</v>
      </c>
      <c r="T2477" t="str">
        <f t="shared" si="154"/>
        <v>Frequent Borrower</v>
      </c>
      <c r="U2477" t="str">
        <f t="shared" si="155"/>
        <v>Short Term</v>
      </c>
    </row>
    <row r="2478" spans="1:21" x14ac:dyDescent="0.35">
      <c r="A2478" t="s">
        <v>339</v>
      </c>
      <c r="B2478">
        <v>301840489</v>
      </c>
      <c r="C2478">
        <v>7</v>
      </c>
      <c r="D2478" s="2">
        <v>42811.663368055553</v>
      </c>
      <c r="E2478" s="2">
        <v>42811.621608796297</v>
      </c>
      <c r="F2478">
        <v>10000</v>
      </c>
      <c r="G2478">
        <v>11400</v>
      </c>
      <c r="H2478">
        <v>15</v>
      </c>
      <c r="I2478" s="2">
        <v>42825.924502314818</v>
      </c>
      <c r="J2478" t="s">
        <v>18</v>
      </c>
      <c r="K2478" s="2">
        <v>42828</v>
      </c>
      <c r="L2478" s="2">
        <v>42825.913969907408</v>
      </c>
      <c r="M2478">
        <v>14</v>
      </c>
      <c r="N2478">
        <v>-3</v>
      </c>
      <c r="O2478">
        <v>-1</v>
      </c>
      <c r="P2478">
        <v>14</v>
      </c>
      <c r="Q2478">
        <v>10</v>
      </c>
      <c r="R2478" t="str">
        <f t="shared" si="152"/>
        <v>Early</v>
      </c>
      <c r="S2478" t="str">
        <f t="shared" si="153"/>
        <v>OnTime</v>
      </c>
      <c r="T2478" t="str">
        <f t="shared" si="154"/>
        <v>Frequent Borrower</v>
      </c>
      <c r="U2478" t="str">
        <f t="shared" si="155"/>
        <v>Short Term</v>
      </c>
    </row>
    <row r="2479" spans="1:21" x14ac:dyDescent="0.35">
      <c r="A2479" t="s">
        <v>339</v>
      </c>
      <c r="B2479">
        <v>301851493</v>
      </c>
      <c r="C2479">
        <v>8</v>
      </c>
      <c r="D2479" s="2">
        <v>42825.928182870368</v>
      </c>
      <c r="E2479" s="2">
        <v>42825.886423611111</v>
      </c>
      <c r="F2479">
        <v>20000</v>
      </c>
      <c r="G2479">
        <v>23600</v>
      </c>
      <c r="H2479">
        <v>30</v>
      </c>
      <c r="I2479" s="2">
        <v>42857.407847222217</v>
      </c>
      <c r="J2479" t="s">
        <v>18</v>
      </c>
      <c r="K2479" s="2">
        <v>42857</v>
      </c>
      <c r="L2479" s="2">
        <v>42857.397326388891</v>
      </c>
      <c r="M2479">
        <v>31</v>
      </c>
      <c r="N2479">
        <v>0</v>
      </c>
      <c r="O2479">
        <v>1</v>
      </c>
      <c r="P2479">
        <v>18</v>
      </c>
      <c r="Q2479">
        <v>14</v>
      </c>
      <c r="R2479" t="str">
        <f t="shared" si="152"/>
        <v>OnTime</v>
      </c>
      <c r="S2479" t="str">
        <f t="shared" si="153"/>
        <v>Late</v>
      </c>
      <c r="T2479" t="str">
        <f t="shared" si="154"/>
        <v>Frequent Borrower</v>
      </c>
      <c r="U2479" t="str">
        <f t="shared" si="155"/>
        <v>Short Term</v>
      </c>
    </row>
    <row r="2480" spans="1:21" x14ac:dyDescent="0.35">
      <c r="A2480" t="s">
        <v>339</v>
      </c>
      <c r="B2480">
        <v>301886822</v>
      </c>
      <c r="C2480">
        <v>9</v>
      </c>
      <c r="D2480" s="2">
        <v>42857.422962962963</v>
      </c>
      <c r="E2480" s="2">
        <v>42857.381203703713</v>
      </c>
      <c r="F2480">
        <v>30000</v>
      </c>
      <c r="G2480">
        <v>36800</v>
      </c>
      <c r="H2480">
        <v>60</v>
      </c>
      <c r="I2480" s="2">
        <v>42919.734918981478</v>
      </c>
      <c r="J2480" t="s">
        <v>18</v>
      </c>
      <c r="K2480" s="2">
        <v>42887</v>
      </c>
      <c r="L2480" s="2">
        <v>42897.336006944453</v>
      </c>
      <c r="M2480">
        <v>62</v>
      </c>
      <c r="N2480">
        <v>10</v>
      </c>
      <c r="O2480">
        <v>2</v>
      </c>
      <c r="P2480">
        <v>22.666666666666661</v>
      </c>
      <c r="Q2480">
        <v>31</v>
      </c>
      <c r="R2480" t="str">
        <f t="shared" si="152"/>
        <v>Late</v>
      </c>
      <c r="S2480" t="str">
        <f t="shared" si="153"/>
        <v>OnTime</v>
      </c>
      <c r="T2480" t="str">
        <f t="shared" si="154"/>
        <v>Frequent Borrower</v>
      </c>
      <c r="U2480" t="str">
        <f t="shared" si="155"/>
        <v>Long Term</v>
      </c>
    </row>
    <row r="2481" spans="1:21" x14ac:dyDescent="0.35">
      <c r="A2481" t="s">
        <v>340</v>
      </c>
      <c r="B2481">
        <v>301897623</v>
      </c>
      <c r="C2481">
        <v>2</v>
      </c>
      <c r="D2481" s="2">
        <v>42864.63921296296</v>
      </c>
      <c r="E2481" s="2">
        <v>42864.597349537027</v>
      </c>
      <c r="F2481">
        <v>30000</v>
      </c>
      <c r="G2481">
        <v>39000</v>
      </c>
      <c r="H2481">
        <v>60</v>
      </c>
      <c r="I2481" s="2">
        <v>42914.451724537037</v>
      </c>
      <c r="J2481" t="s">
        <v>18</v>
      </c>
      <c r="K2481" s="2">
        <v>42894</v>
      </c>
      <c r="L2481" s="2">
        <v>42894.452314814807</v>
      </c>
      <c r="M2481">
        <v>49</v>
      </c>
      <c r="N2481">
        <v>0</v>
      </c>
      <c r="O2481">
        <v>-11</v>
      </c>
      <c r="P2481">
        <v>30</v>
      </c>
      <c r="R2481" t="str">
        <f t="shared" si="152"/>
        <v>OnTime</v>
      </c>
      <c r="S2481" t="str">
        <f t="shared" si="153"/>
        <v>Early</v>
      </c>
      <c r="T2481" t="str">
        <f t="shared" si="154"/>
        <v>One-time</v>
      </c>
      <c r="U2481" t="str">
        <f t="shared" si="155"/>
        <v>Long Term</v>
      </c>
    </row>
    <row r="2482" spans="1:21" x14ac:dyDescent="0.35">
      <c r="A2482" t="s">
        <v>340</v>
      </c>
      <c r="B2482">
        <v>301954508</v>
      </c>
      <c r="C2482">
        <v>3</v>
      </c>
      <c r="D2482" s="2">
        <v>42914.471064814818</v>
      </c>
      <c r="E2482" s="2">
        <v>42914.429305555554</v>
      </c>
      <c r="F2482">
        <v>30000</v>
      </c>
      <c r="G2482">
        <v>34500</v>
      </c>
      <c r="H2482">
        <v>30</v>
      </c>
      <c r="I2482" s="2">
        <v>42943.466087962966</v>
      </c>
      <c r="J2482" t="s">
        <v>18</v>
      </c>
      <c r="K2482" s="2">
        <v>42944</v>
      </c>
      <c r="L2482" s="2">
        <v>42943.459039351852</v>
      </c>
      <c r="M2482">
        <v>28</v>
      </c>
      <c r="N2482">
        <v>-1</v>
      </c>
      <c r="O2482">
        <v>-2</v>
      </c>
      <c r="P2482">
        <v>15</v>
      </c>
      <c r="Q2482">
        <v>49</v>
      </c>
      <c r="R2482" t="str">
        <f t="shared" si="152"/>
        <v>Early</v>
      </c>
      <c r="S2482" t="str">
        <f t="shared" si="153"/>
        <v>Late</v>
      </c>
      <c r="T2482" t="str">
        <f t="shared" si="154"/>
        <v>Frequent Borrower</v>
      </c>
      <c r="U2482" t="str">
        <f t="shared" si="155"/>
        <v>Short Term</v>
      </c>
    </row>
    <row r="2483" spans="1:21" x14ac:dyDescent="0.35">
      <c r="A2483" t="s">
        <v>341</v>
      </c>
      <c r="B2483">
        <v>301604059</v>
      </c>
      <c r="C2483">
        <v>1</v>
      </c>
      <c r="D2483" s="2">
        <v>42453.604050925933</v>
      </c>
      <c r="E2483" s="2">
        <v>42453.562280092592</v>
      </c>
      <c r="F2483">
        <v>10000</v>
      </c>
      <c r="G2483">
        <v>11500</v>
      </c>
      <c r="H2483">
        <v>15</v>
      </c>
      <c r="I2483" s="2">
        <v>42496.001585648148</v>
      </c>
      <c r="J2483" t="s">
        <v>18</v>
      </c>
      <c r="K2483" s="2">
        <v>42468</v>
      </c>
      <c r="L2483" s="2">
        <v>42495.851863425924</v>
      </c>
      <c r="M2483">
        <v>42</v>
      </c>
      <c r="N2483">
        <v>27</v>
      </c>
      <c r="O2483">
        <v>27</v>
      </c>
      <c r="P2483">
        <v>15</v>
      </c>
      <c r="R2483" t="str">
        <f t="shared" si="152"/>
        <v>Late</v>
      </c>
      <c r="S2483" t="str">
        <f t="shared" si="153"/>
        <v>Late</v>
      </c>
      <c r="T2483" t="str">
        <f t="shared" si="154"/>
        <v>One-time</v>
      </c>
      <c r="U2483" t="str">
        <f t="shared" si="155"/>
        <v>Short Term</v>
      </c>
    </row>
    <row r="2484" spans="1:21" x14ac:dyDescent="0.35">
      <c r="A2484" t="s">
        <v>341</v>
      </c>
      <c r="B2484">
        <v>301618523</v>
      </c>
      <c r="C2484">
        <v>2</v>
      </c>
      <c r="D2484" s="2">
        <v>42499.592974537038</v>
      </c>
      <c r="E2484" s="2">
        <v>42499.551215277781</v>
      </c>
      <c r="F2484">
        <v>10000</v>
      </c>
      <c r="G2484">
        <v>11500</v>
      </c>
      <c r="H2484">
        <v>15</v>
      </c>
      <c r="I2484" s="2">
        <v>42520.002592592587</v>
      </c>
      <c r="J2484" t="s">
        <v>18</v>
      </c>
      <c r="K2484" s="2">
        <v>42514</v>
      </c>
      <c r="L2484" s="2">
        <v>42519.570821759262</v>
      </c>
      <c r="M2484">
        <v>20</v>
      </c>
      <c r="N2484">
        <v>5</v>
      </c>
      <c r="O2484">
        <v>5</v>
      </c>
      <c r="P2484">
        <v>15</v>
      </c>
      <c r="Q2484">
        <v>45</v>
      </c>
      <c r="R2484" t="str">
        <f t="shared" si="152"/>
        <v>Late</v>
      </c>
      <c r="S2484" t="str">
        <f t="shared" si="153"/>
        <v>Late</v>
      </c>
      <c r="T2484" t="str">
        <f t="shared" si="154"/>
        <v>Frequent Borrower</v>
      </c>
      <c r="U2484" t="str">
        <f t="shared" si="155"/>
        <v>Short Term</v>
      </c>
    </row>
    <row r="2485" spans="1:21" x14ac:dyDescent="0.35">
      <c r="A2485" t="s">
        <v>342</v>
      </c>
      <c r="B2485">
        <v>301604063</v>
      </c>
      <c r="C2485">
        <v>1</v>
      </c>
      <c r="D2485" s="2">
        <v>42453.613958333342</v>
      </c>
      <c r="E2485" s="2">
        <v>42453.572199074071</v>
      </c>
      <c r="F2485">
        <v>10000</v>
      </c>
      <c r="G2485">
        <v>13000</v>
      </c>
      <c r="H2485">
        <v>30</v>
      </c>
      <c r="I2485" s="2">
        <v>42487.398993055547</v>
      </c>
      <c r="J2485" t="s">
        <v>18</v>
      </c>
      <c r="K2485" s="2">
        <v>42485</v>
      </c>
      <c r="L2485" s="2">
        <v>42487.371874999997</v>
      </c>
      <c r="M2485">
        <v>33</v>
      </c>
      <c r="N2485">
        <v>2</v>
      </c>
      <c r="O2485">
        <v>3</v>
      </c>
      <c r="P2485">
        <v>30</v>
      </c>
      <c r="R2485" t="str">
        <f t="shared" si="152"/>
        <v>Late</v>
      </c>
      <c r="S2485" t="str">
        <f t="shared" si="153"/>
        <v>Late</v>
      </c>
      <c r="T2485" t="str">
        <f t="shared" si="154"/>
        <v>One-time</v>
      </c>
      <c r="U2485" t="str">
        <f t="shared" si="155"/>
        <v>Short Term</v>
      </c>
    </row>
    <row r="2486" spans="1:21" x14ac:dyDescent="0.35">
      <c r="A2486" t="s">
        <v>342</v>
      </c>
      <c r="B2486">
        <v>301614896</v>
      </c>
      <c r="C2486">
        <v>2</v>
      </c>
      <c r="D2486" s="2">
        <v>42487.712094907409</v>
      </c>
      <c r="E2486" s="2">
        <v>42487.670347222222</v>
      </c>
      <c r="F2486">
        <v>10000</v>
      </c>
      <c r="G2486">
        <v>13000</v>
      </c>
      <c r="H2486">
        <v>30</v>
      </c>
      <c r="I2486" s="2">
        <v>42529.002754629633</v>
      </c>
      <c r="J2486" t="s">
        <v>18</v>
      </c>
      <c r="K2486" s="2">
        <v>42517</v>
      </c>
      <c r="L2486" s="2">
        <v>42528.688136574077</v>
      </c>
      <c r="M2486">
        <v>41</v>
      </c>
      <c r="N2486">
        <v>11</v>
      </c>
      <c r="O2486">
        <v>11</v>
      </c>
      <c r="P2486">
        <v>30</v>
      </c>
      <c r="Q2486">
        <v>34</v>
      </c>
      <c r="R2486" t="str">
        <f t="shared" si="152"/>
        <v>Late</v>
      </c>
      <c r="S2486" t="str">
        <f t="shared" si="153"/>
        <v>Late</v>
      </c>
      <c r="T2486" t="str">
        <f t="shared" si="154"/>
        <v>Frequent Borrower</v>
      </c>
      <c r="U2486" t="str">
        <f t="shared" si="155"/>
        <v>Short Term</v>
      </c>
    </row>
    <row r="2487" spans="1:21" x14ac:dyDescent="0.35">
      <c r="A2487" t="s">
        <v>342</v>
      </c>
      <c r="B2487">
        <v>301629629</v>
      </c>
      <c r="C2487">
        <v>3</v>
      </c>
      <c r="D2487" s="2">
        <v>42529.242604166669</v>
      </c>
      <c r="E2487" s="2">
        <v>42529.200648148151</v>
      </c>
      <c r="F2487">
        <v>10000</v>
      </c>
      <c r="G2487">
        <v>13000</v>
      </c>
      <c r="H2487">
        <v>30</v>
      </c>
      <c r="I2487" s="2">
        <v>42570.610844907409</v>
      </c>
      <c r="J2487" t="s">
        <v>18</v>
      </c>
      <c r="K2487" s="2">
        <v>42562</v>
      </c>
      <c r="L2487" s="2">
        <v>42570.600381944438</v>
      </c>
      <c r="M2487">
        <v>41</v>
      </c>
      <c r="N2487">
        <v>8</v>
      </c>
      <c r="O2487">
        <v>11</v>
      </c>
      <c r="P2487">
        <v>30</v>
      </c>
      <c r="Q2487">
        <v>41</v>
      </c>
      <c r="R2487" t="str">
        <f t="shared" si="152"/>
        <v>Late</v>
      </c>
      <c r="S2487" t="str">
        <f t="shared" si="153"/>
        <v>Early</v>
      </c>
      <c r="T2487" t="str">
        <f t="shared" si="154"/>
        <v>Frequent Borrower</v>
      </c>
      <c r="U2487" t="str">
        <f t="shared" si="155"/>
        <v>Short Term</v>
      </c>
    </row>
    <row r="2488" spans="1:21" x14ac:dyDescent="0.35">
      <c r="A2488" t="s">
        <v>342</v>
      </c>
      <c r="B2488">
        <v>301656351</v>
      </c>
      <c r="C2488">
        <v>4</v>
      </c>
      <c r="D2488" s="2">
        <v>42571.452326388891</v>
      </c>
      <c r="E2488" s="2">
        <v>42571.410509259258</v>
      </c>
      <c r="F2488">
        <v>10000</v>
      </c>
      <c r="G2488">
        <v>13000</v>
      </c>
      <c r="H2488">
        <v>30</v>
      </c>
      <c r="I2488" s="2">
        <v>42592.661782407413</v>
      </c>
      <c r="J2488" t="s">
        <v>18</v>
      </c>
      <c r="K2488" s="2">
        <v>42601</v>
      </c>
      <c r="L2488" s="2">
        <v>42592.651319444441</v>
      </c>
      <c r="M2488">
        <v>21</v>
      </c>
      <c r="N2488">
        <v>-9</v>
      </c>
      <c r="O2488">
        <v>-9</v>
      </c>
      <c r="P2488">
        <v>30</v>
      </c>
      <c r="Q2488">
        <v>42</v>
      </c>
      <c r="R2488" t="str">
        <f t="shared" si="152"/>
        <v>Early</v>
      </c>
      <c r="S2488" t="str">
        <f t="shared" si="153"/>
        <v>Early</v>
      </c>
      <c r="T2488" t="str">
        <f t="shared" si="154"/>
        <v>Frequent Borrower</v>
      </c>
      <c r="U2488" t="str">
        <f t="shared" si="155"/>
        <v>Short Term</v>
      </c>
    </row>
    <row r="2489" spans="1:21" x14ac:dyDescent="0.35">
      <c r="A2489" t="s">
        <v>342</v>
      </c>
      <c r="B2489">
        <v>301678099</v>
      </c>
      <c r="C2489">
        <v>5</v>
      </c>
      <c r="D2489" s="2">
        <v>42594.276678240742</v>
      </c>
      <c r="E2489" s="2">
        <v>42594.234942129631</v>
      </c>
      <c r="F2489">
        <v>20000</v>
      </c>
      <c r="G2489">
        <v>24500</v>
      </c>
      <c r="H2489">
        <v>30</v>
      </c>
      <c r="I2489" s="2">
        <v>42622.482245370367</v>
      </c>
      <c r="J2489" t="s">
        <v>18</v>
      </c>
      <c r="K2489" s="2">
        <v>42625</v>
      </c>
      <c r="L2489" s="2">
        <v>42622.471770833326</v>
      </c>
      <c r="M2489">
        <v>28</v>
      </c>
      <c r="N2489">
        <v>-3</v>
      </c>
      <c r="O2489">
        <v>-2</v>
      </c>
      <c r="P2489">
        <v>22.5</v>
      </c>
      <c r="Q2489">
        <v>22</v>
      </c>
      <c r="R2489" t="str">
        <f t="shared" si="152"/>
        <v>Early</v>
      </c>
      <c r="S2489" t="str">
        <f t="shared" si="153"/>
        <v>Early</v>
      </c>
      <c r="T2489" t="str">
        <f t="shared" si="154"/>
        <v>Frequent Borrower</v>
      </c>
      <c r="U2489" t="str">
        <f t="shared" si="155"/>
        <v>Short Term</v>
      </c>
    </row>
    <row r="2490" spans="1:21" x14ac:dyDescent="0.35">
      <c r="A2490" t="s">
        <v>342</v>
      </c>
      <c r="B2490">
        <v>301710604</v>
      </c>
      <c r="C2490">
        <v>6</v>
      </c>
      <c r="D2490" s="2">
        <v>42622.504351851851</v>
      </c>
      <c r="E2490" s="2">
        <v>42622.462604166663</v>
      </c>
      <c r="F2490">
        <v>30000</v>
      </c>
      <c r="G2490">
        <v>34500</v>
      </c>
      <c r="H2490">
        <v>30</v>
      </c>
      <c r="I2490" s="2">
        <v>42650.695381944453</v>
      </c>
      <c r="J2490" t="s">
        <v>18</v>
      </c>
      <c r="K2490" s="2">
        <v>42653</v>
      </c>
      <c r="L2490" s="2">
        <v>42650.684849537043</v>
      </c>
      <c r="M2490">
        <v>28</v>
      </c>
      <c r="N2490">
        <v>-3</v>
      </c>
      <c r="O2490">
        <v>-2</v>
      </c>
      <c r="P2490">
        <v>15</v>
      </c>
      <c r="Q2490">
        <v>28</v>
      </c>
      <c r="R2490" t="str">
        <f t="shared" si="152"/>
        <v>Early</v>
      </c>
      <c r="S2490" t="str">
        <f t="shared" si="153"/>
        <v>Early</v>
      </c>
      <c r="T2490" t="str">
        <f t="shared" si="154"/>
        <v>Frequent Borrower</v>
      </c>
      <c r="U2490" t="str">
        <f t="shared" si="155"/>
        <v>Short Term</v>
      </c>
    </row>
    <row r="2491" spans="1:21" x14ac:dyDescent="0.35">
      <c r="A2491" t="s">
        <v>342</v>
      </c>
      <c r="B2491">
        <v>301741018</v>
      </c>
      <c r="C2491">
        <v>7</v>
      </c>
      <c r="D2491" s="2">
        <v>42653.591562499998</v>
      </c>
      <c r="E2491" s="2">
        <v>42653.549710648149</v>
      </c>
      <c r="F2491">
        <v>30000</v>
      </c>
      <c r="G2491">
        <v>34500</v>
      </c>
      <c r="H2491">
        <v>30</v>
      </c>
      <c r="I2491" s="2">
        <v>42681.721030092587</v>
      </c>
      <c r="J2491" t="s">
        <v>18</v>
      </c>
      <c r="K2491" s="2">
        <v>42683</v>
      </c>
      <c r="L2491" s="2">
        <v>42681.710509259261</v>
      </c>
      <c r="M2491">
        <v>28</v>
      </c>
      <c r="N2491">
        <v>-2</v>
      </c>
      <c r="O2491">
        <v>-2</v>
      </c>
      <c r="P2491">
        <v>15</v>
      </c>
      <c r="Q2491">
        <v>31</v>
      </c>
      <c r="R2491" t="str">
        <f t="shared" si="152"/>
        <v>Early</v>
      </c>
      <c r="S2491" t="str">
        <f t="shared" si="153"/>
        <v>Late</v>
      </c>
      <c r="T2491" t="str">
        <f t="shared" si="154"/>
        <v>Frequent Borrower</v>
      </c>
      <c r="U2491" t="str">
        <f t="shared" si="155"/>
        <v>Short Term</v>
      </c>
    </row>
    <row r="2492" spans="1:21" x14ac:dyDescent="0.35">
      <c r="A2492" t="s">
        <v>342</v>
      </c>
      <c r="B2492">
        <v>301755784</v>
      </c>
      <c r="C2492">
        <v>8</v>
      </c>
      <c r="D2492" s="2">
        <v>42681.769849537042</v>
      </c>
      <c r="E2492" s="2">
        <v>42681.728078703702</v>
      </c>
      <c r="F2492">
        <v>30000</v>
      </c>
      <c r="G2492">
        <v>34500</v>
      </c>
      <c r="H2492">
        <v>30</v>
      </c>
      <c r="I2492" s="2">
        <v>42712.485173611109</v>
      </c>
      <c r="J2492" t="s">
        <v>18</v>
      </c>
      <c r="K2492" s="2">
        <v>42711</v>
      </c>
      <c r="L2492" s="2">
        <v>42712.474652777782</v>
      </c>
      <c r="M2492">
        <v>30</v>
      </c>
      <c r="N2492">
        <v>1</v>
      </c>
      <c r="O2492">
        <v>0</v>
      </c>
      <c r="P2492">
        <v>15</v>
      </c>
      <c r="Q2492">
        <v>28</v>
      </c>
      <c r="R2492" t="str">
        <f t="shared" si="152"/>
        <v>Late</v>
      </c>
      <c r="S2492" t="str">
        <f t="shared" si="153"/>
        <v>Late</v>
      </c>
      <c r="T2492" t="str">
        <f t="shared" si="154"/>
        <v>Frequent Borrower</v>
      </c>
      <c r="U2492" t="str">
        <f t="shared" si="155"/>
        <v>Short Term</v>
      </c>
    </row>
    <row r="2493" spans="1:21" x14ac:dyDescent="0.35">
      <c r="A2493" t="s">
        <v>342</v>
      </c>
      <c r="B2493">
        <v>301770927</v>
      </c>
      <c r="C2493">
        <v>9</v>
      </c>
      <c r="D2493" s="2">
        <v>42712.487210648149</v>
      </c>
      <c r="E2493" s="2">
        <v>42712.445405092592</v>
      </c>
      <c r="F2493">
        <v>30000</v>
      </c>
      <c r="G2493">
        <v>36800</v>
      </c>
      <c r="H2493">
        <v>60</v>
      </c>
      <c r="I2493" s="2">
        <v>42754.532754629632</v>
      </c>
      <c r="J2493" t="s">
        <v>18</v>
      </c>
      <c r="K2493" s="2">
        <v>42744</v>
      </c>
      <c r="L2493" s="2">
        <v>42754.522118055553</v>
      </c>
      <c r="M2493">
        <v>42</v>
      </c>
      <c r="N2493">
        <v>10</v>
      </c>
      <c r="O2493">
        <v>-18</v>
      </c>
      <c r="P2493">
        <v>22.666666666666661</v>
      </c>
      <c r="Q2493">
        <v>30</v>
      </c>
      <c r="R2493" t="str">
        <f t="shared" si="152"/>
        <v>Late</v>
      </c>
      <c r="S2493" t="str">
        <f t="shared" si="153"/>
        <v>Early</v>
      </c>
      <c r="T2493" t="str">
        <f t="shared" si="154"/>
        <v>Frequent Borrower</v>
      </c>
      <c r="U2493" t="str">
        <f t="shared" si="155"/>
        <v>Long Term</v>
      </c>
    </row>
    <row r="2494" spans="1:21" x14ac:dyDescent="0.35">
      <c r="A2494" t="s">
        <v>342</v>
      </c>
      <c r="B2494">
        <v>301796863</v>
      </c>
      <c r="C2494">
        <v>10</v>
      </c>
      <c r="D2494" s="2">
        <v>42754.612546296303</v>
      </c>
      <c r="E2494" s="2">
        <v>42754.570729166669</v>
      </c>
      <c r="F2494">
        <v>30000</v>
      </c>
      <c r="G2494">
        <v>34400</v>
      </c>
      <c r="H2494">
        <v>30</v>
      </c>
      <c r="I2494" s="2">
        <v>42783.563738425917</v>
      </c>
      <c r="J2494" t="s">
        <v>18</v>
      </c>
      <c r="K2494" s="2">
        <v>42786</v>
      </c>
      <c r="L2494" s="2">
        <v>42783.553194444437</v>
      </c>
      <c r="M2494">
        <v>28</v>
      </c>
      <c r="N2494">
        <v>-3</v>
      </c>
      <c r="O2494">
        <v>-2</v>
      </c>
      <c r="P2494">
        <v>14.66666666666667</v>
      </c>
      <c r="Q2494">
        <v>42</v>
      </c>
      <c r="R2494" t="str">
        <f t="shared" si="152"/>
        <v>Early</v>
      </c>
      <c r="S2494" t="str">
        <f t="shared" si="153"/>
        <v>Early</v>
      </c>
      <c r="T2494" t="str">
        <f t="shared" si="154"/>
        <v>Frequent Borrower</v>
      </c>
      <c r="U2494" t="str">
        <f t="shared" si="155"/>
        <v>Short Term</v>
      </c>
    </row>
    <row r="2495" spans="1:21" x14ac:dyDescent="0.35">
      <c r="A2495" t="s">
        <v>342</v>
      </c>
      <c r="B2495">
        <v>301820098</v>
      </c>
      <c r="C2495">
        <v>11</v>
      </c>
      <c r="D2495" s="2">
        <v>42783.594837962963</v>
      </c>
      <c r="E2495" s="2">
        <v>42783.553090277783</v>
      </c>
      <c r="F2495">
        <v>30000</v>
      </c>
      <c r="G2495">
        <v>34400</v>
      </c>
      <c r="H2495">
        <v>30</v>
      </c>
      <c r="I2495" s="2">
        <v>42813.523287037038</v>
      </c>
      <c r="J2495" t="s">
        <v>18</v>
      </c>
      <c r="K2495" s="2">
        <v>42814</v>
      </c>
      <c r="L2495" s="2">
        <v>42811</v>
      </c>
      <c r="M2495">
        <v>29</v>
      </c>
      <c r="N2495">
        <v>-3</v>
      </c>
      <c r="O2495">
        <v>-1</v>
      </c>
      <c r="P2495">
        <v>14.66666666666667</v>
      </c>
      <c r="Q2495">
        <v>28</v>
      </c>
      <c r="R2495" t="str">
        <f t="shared" si="152"/>
        <v>Early</v>
      </c>
      <c r="S2495" t="str">
        <f t="shared" si="153"/>
        <v>Late</v>
      </c>
      <c r="T2495" t="str">
        <f t="shared" si="154"/>
        <v>Frequent Borrower</v>
      </c>
      <c r="U2495" t="str">
        <f t="shared" si="155"/>
        <v>Short Term</v>
      </c>
    </row>
    <row r="2496" spans="1:21" x14ac:dyDescent="0.35">
      <c r="A2496" t="s">
        <v>342</v>
      </c>
      <c r="B2496">
        <v>301841789</v>
      </c>
      <c r="C2496">
        <v>12</v>
      </c>
      <c r="D2496" s="2">
        <v>42813.781122685177</v>
      </c>
      <c r="E2496" s="2">
        <v>42813.739363425928</v>
      </c>
      <c r="F2496">
        <v>30000</v>
      </c>
      <c r="G2496">
        <v>34400</v>
      </c>
      <c r="H2496">
        <v>30</v>
      </c>
      <c r="I2496" s="2">
        <v>42849.393819444442</v>
      </c>
      <c r="J2496" t="s">
        <v>18</v>
      </c>
      <c r="K2496" s="2">
        <v>42843</v>
      </c>
      <c r="L2496" s="2">
        <v>42849.383298611108</v>
      </c>
      <c r="M2496">
        <v>35</v>
      </c>
      <c r="N2496">
        <v>6</v>
      </c>
      <c r="O2496">
        <v>5</v>
      </c>
      <c r="P2496">
        <v>14.66666666666667</v>
      </c>
      <c r="Q2496">
        <v>30</v>
      </c>
      <c r="R2496" t="str">
        <f t="shared" si="152"/>
        <v>Late</v>
      </c>
      <c r="S2496" t="str">
        <f t="shared" si="153"/>
        <v>Late</v>
      </c>
      <c r="T2496" t="str">
        <f t="shared" si="154"/>
        <v>Frequent Borrower</v>
      </c>
      <c r="U2496" t="str">
        <f t="shared" si="155"/>
        <v>Short Term</v>
      </c>
    </row>
    <row r="2497" spans="1:21" x14ac:dyDescent="0.35">
      <c r="A2497" t="s">
        <v>342</v>
      </c>
      <c r="B2497">
        <v>301879956</v>
      </c>
      <c r="C2497">
        <v>13</v>
      </c>
      <c r="D2497" s="2">
        <v>42850.556562500002</v>
      </c>
      <c r="E2497" s="2">
        <v>42850.514733796299</v>
      </c>
      <c r="F2497">
        <v>30000</v>
      </c>
      <c r="G2497">
        <v>34400</v>
      </c>
      <c r="H2497">
        <v>30</v>
      </c>
      <c r="I2497" s="2">
        <v>42894.679432870369</v>
      </c>
      <c r="J2497" t="s">
        <v>18</v>
      </c>
      <c r="K2497" s="2">
        <v>42880</v>
      </c>
      <c r="L2497" s="2">
        <v>42894.672384259262</v>
      </c>
      <c r="M2497">
        <v>44</v>
      </c>
      <c r="N2497">
        <v>14</v>
      </c>
      <c r="O2497">
        <v>14</v>
      </c>
      <c r="P2497">
        <v>14.66666666666667</v>
      </c>
      <c r="Q2497">
        <v>36</v>
      </c>
      <c r="R2497" t="str">
        <f t="shared" si="152"/>
        <v>Late</v>
      </c>
      <c r="S2497" t="str">
        <f t="shared" si="153"/>
        <v>Late</v>
      </c>
      <c r="T2497" t="str">
        <f t="shared" si="154"/>
        <v>Frequent Borrower</v>
      </c>
      <c r="U2497" t="str">
        <f t="shared" si="155"/>
        <v>Short Term</v>
      </c>
    </row>
    <row r="2498" spans="1:21" x14ac:dyDescent="0.35">
      <c r="A2498" t="s">
        <v>342</v>
      </c>
      <c r="B2498">
        <v>301931651</v>
      </c>
      <c r="C2498">
        <v>14</v>
      </c>
      <c r="D2498" s="2">
        <v>42894.70045138889</v>
      </c>
      <c r="E2498" s="2">
        <v>42894.658703703702</v>
      </c>
      <c r="F2498">
        <v>30000</v>
      </c>
      <c r="G2498">
        <v>34500</v>
      </c>
      <c r="H2498">
        <v>30</v>
      </c>
      <c r="I2498" s="2">
        <v>42936.658877314818</v>
      </c>
      <c r="J2498" t="s">
        <v>18</v>
      </c>
      <c r="K2498" s="2">
        <v>42926</v>
      </c>
      <c r="L2498" s="2">
        <v>42936.65184027778</v>
      </c>
      <c r="M2498">
        <v>41</v>
      </c>
      <c r="N2498">
        <v>10</v>
      </c>
      <c r="O2498">
        <v>11</v>
      </c>
      <c r="P2498">
        <v>15</v>
      </c>
      <c r="Q2498">
        <v>44</v>
      </c>
      <c r="R2498" t="str">
        <f t="shared" si="152"/>
        <v>Late</v>
      </c>
      <c r="S2498" t="str">
        <f t="shared" si="153"/>
        <v>Late</v>
      </c>
      <c r="T2498" t="str">
        <f t="shared" si="154"/>
        <v>Frequent Borrower</v>
      </c>
      <c r="U2498" t="str">
        <f t="shared" si="155"/>
        <v>Short Term</v>
      </c>
    </row>
    <row r="2499" spans="1:21" x14ac:dyDescent="0.35">
      <c r="A2499" t="s">
        <v>343</v>
      </c>
      <c r="B2499">
        <v>301604148</v>
      </c>
      <c r="C2499">
        <v>1</v>
      </c>
      <c r="D2499" s="2">
        <v>42454.014097222222</v>
      </c>
      <c r="E2499" s="2">
        <v>42453.972349537027</v>
      </c>
      <c r="F2499">
        <v>10000</v>
      </c>
      <c r="G2499">
        <v>13000</v>
      </c>
      <c r="H2499">
        <v>30</v>
      </c>
      <c r="I2499" s="2">
        <v>42494.587592592587</v>
      </c>
      <c r="J2499" t="s">
        <v>18</v>
      </c>
      <c r="K2499" s="2">
        <v>42485</v>
      </c>
      <c r="L2499" s="2">
        <v>42494.587418981479</v>
      </c>
      <c r="M2499">
        <v>40</v>
      </c>
      <c r="N2499">
        <v>9</v>
      </c>
      <c r="O2499">
        <v>10</v>
      </c>
      <c r="P2499">
        <v>30</v>
      </c>
      <c r="R2499" t="str">
        <f t="shared" ref="R2499:R2562" si="156">IF(N2499&lt;0,"Early",IF(N2499=0,"OnTime","Late"))</f>
        <v>Late</v>
      </c>
      <c r="S2499" t="str">
        <f t="shared" ref="S2499:S2562" si="157">IF(N2500&lt;0,"Early",IF(N2500=0,"OnTime","Late"))</f>
        <v>Late</v>
      </c>
      <c r="T2499" t="str">
        <f t="shared" ref="T2499:T2562" si="158">IF(ISBLANK(Q2499),"One-time","Frequent Borrower")</f>
        <v>One-time</v>
      </c>
      <c r="U2499" t="str">
        <f t="shared" ref="U2499:U2562" si="159">IF(OR(H2499=15,H2499=30),"Short Term","Long Term")</f>
        <v>Short Term</v>
      </c>
    </row>
    <row r="2500" spans="1:21" x14ac:dyDescent="0.35">
      <c r="A2500" t="s">
        <v>343</v>
      </c>
      <c r="B2500">
        <v>301616928</v>
      </c>
      <c r="C2500">
        <v>2</v>
      </c>
      <c r="D2500" s="2">
        <v>42494.599953703713</v>
      </c>
      <c r="E2500" s="2">
        <v>42494.558229166672</v>
      </c>
      <c r="F2500">
        <v>10000</v>
      </c>
      <c r="G2500">
        <v>13000</v>
      </c>
      <c r="H2500">
        <v>30</v>
      </c>
      <c r="I2500" s="2">
        <v>42639.850706018522</v>
      </c>
      <c r="J2500" t="s">
        <v>18</v>
      </c>
      <c r="K2500" s="2">
        <v>42524</v>
      </c>
      <c r="L2500" s="2">
        <v>42639.840173611112</v>
      </c>
      <c r="M2500">
        <v>145</v>
      </c>
      <c r="N2500">
        <v>115</v>
      </c>
      <c r="O2500">
        <v>115</v>
      </c>
      <c r="P2500">
        <v>30</v>
      </c>
      <c r="Q2500">
        <v>40</v>
      </c>
      <c r="R2500" t="str">
        <f t="shared" si="156"/>
        <v>Late</v>
      </c>
      <c r="S2500" t="str">
        <f t="shared" si="157"/>
        <v>Late</v>
      </c>
      <c r="T2500" t="str">
        <f t="shared" si="158"/>
        <v>Frequent Borrower</v>
      </c>
      <c r="U2500" t="str">
        <f t="shared" si="159"/>
        <v>Short Term</v>
      </c>
    </row>
    <row r="2501" spans="1:21" x14ac:dyDescent="0.35">
      <c r="A2501" t="s">
        <v>343</v>
      </c>
      <c r="B2501">
        <v>301832825</v>
      </c>
      <c r="C2501">
        <v>3</v>
      </c>
      <c r="D2501" s="2">
        <v>42800.958391203712</v>
      </c>
      <c r="E2501" s="2">
        <v>42800.916631944441</v>
      </c>
      <c r="F2501">
        <v>10000</v>
      </c>
      <c r="G2501">
        <v>13000</v>
      </c>
      <c r="H2501">
        <v>30</v>
      </c>
      <c r="I2501" s="2">
        <v>42851.943460648137</v>
      </c>
      <c r="J2501" t="s">
        <v>18</v>
      </c>
      <c r="K2501" s="2">
        <v>42830</v>
      </c>
      <c r="L2501" s="2">
        <v>42851.932939814818</v>
      </c>
      <c r="M2501">
        <v>50</v>
      </c>
      <c r="N2501">
        <v>21</v>
      </c>
      <c r="O2501">
        <v>20</v>
      </c>
      <c r="P2501">
        <v>30</v>
      </c>
      <c r="Q2501">
        <v>306</v>
      </c>
      <c r="R2501" t="str">
        <f t="shared" si="156"/>
        <v>Late</v>
      </c>
      <c r="S2501" t="str">
        <f t="shared" si="157"/>
        <v>Late</v>
      </c>
      <c r="T2501" t="str">
        <f t="shared" si="158"/>
        <v>Frequent Borrower</v>
      </c>
      <c r="U2501" t="str">
        <f t="shared" si="159"/>
        <v>Short Term</v>
      </c>
    </row>
    <row r="2502" spans="1:21" x14ac:dyDescent="0.35">
      <c r="A2502" t="s">
        <v>343</v>
      </c>
      <c r="B2502">
        <v>301895329</v>
      </c>
      <c r="C2502">
        <v>4</v>
      </c>
      <c r="D2502" s="2">
        <v>42863.49559027778</v>
      </c>
      <c r="E2502" s="2">
        <v>42863.453842592593</v>
      </c>
      <c r="F2502">
        <v>10000</v>
      </c>
      <c r="G2502">
        <v>13000</v>
      </c>
      <c r="H2502">
        <v>30</v>
      </c>
      <c r="I2502" s="2">
        <v>42912.615833333337</v>
      </c>
      <c r="J2502" t="s">
        <v>18</v>
      </c>
      <c r="K2502" s="2">
        <v>42893</v>
      </c>
      <c r="L2502" s="2">
        <v>42912.608796296299</v>
      </c>
      <c r="M2502">
        <v>49</v>
      </c>
      <c r="N2502">
        <v>19</v>
      </c>
      <c r="O2502">
        <v>19</v>
      </c>
      <c r="P2502">
        <v>30</v>
      </c>
      <c r="Q2502">
        <v>62</v>
      </c>
      <c r="R2502" t="str">
        <f t="shared" si="156"/>
        <v>Late</v>
      </c>
      <c r="S2502" t="str">
        <f t="shared" si="157"/>
        <v>Early</v>
      </c>
      <c r="T2502" t="str">
        <f t="shared" si="158"/>
        <v>Frequent Borrower</v>
      </c>
      <c r="U2502" t="str">
        <f t="shared" si="159"/>
        <v>Short Term</v>
      </c>
    </row>
    <row r="2503" spans="1:21" x14ac:dyDescent="0.35">
      <c r="A2503" t="s">
        <v>344</v>
      </c>
      <c r="B2503">
        <v>301617696</v>
      </c>
      <c r="C2503">
        <v>1</v>
      </c>
      <c r="D2503" s="2">
        <v>42496.48400462963</v>
      </c>
      <c r="E2503" s="2">
        <v>42496.442245370366</v>
      </c>
      <c r="F2503">
        <v>10000</v>
      </c>
      <c r="G2503">
        <v>13000</v>
      </c>
      <c r="H2503">
        <v>30</v>
      </c>
      <c r="I2503" s="2">
        <v>42526.001562500001</v>
      </c>
      <c r="J2503" t="s">
        <v>18</v>
      </c>
      <c r="K2503" s="2">
        <v>42527</v>
      </c>
      <c r="L2503" s="2">
        <v>42525.65761574074</v>
      </c>
      <c r="M2503">
        <v>29</v>
      </c>
      <c r="N2503">
        <v>-2</v>
      </c>
      <c r="O2503">
        <v>-1</v>
      </c>
      <c r="P2503">
        <v>30</v>
      </c>
      <c r="R2503" t="str">
        <f t="shared" si="156"/>
        <v>Early</v>
      </c>
      <c r="S2503" t="str">
        <f t="shared" si="157"/>
        <v>Early</v>
      </c>
      <c r="T2503" t="str">
        <f t="shared" si="158"/>
        <v>One-time</v>
      </c>
      <c r="U2503" t="str">
        <f t="shared" si="159"/>
        <v>Short Term</v>
      </c>
    </row>
    <row r="2504" spans="1:21" x14ac:dyDescent="0.35">
      <c r="A2504" t="s">
        <v>344</v>
      </c>
      <c r="B2504">
        <v>301629540</v>
      </c>
      <c r="C2504">
        <v>2</v>
      </c>
      <c r="D2504" s="2">
        <v>42528.914085648154</v>
      </c>
      <c r="E2504" s="2">
        <v>42528.857754629629</v>
      </c>
      <c r="F2504">
        <v>10000</v>
      </c>
      <c r="G2504">
        <v>13000</v>
      </c>
      <c r="H2504">
        <v>30</v>
      </c>
      <c r="I2504" s="2">
        <v>42553.479317129633</v>
      </c>
      <c r="J2504" t="s">
        <v>18</v>
      </c>
      <c r="K2504" s="2">
        <v>42562</v>
      </c>
      <c r="L2504" s="2">
        <v>42553.468865740739</v>
      </c>
      <c r="M2504">
        <v>24</v>
      </c>
      <c r="N2504">
        <v>-9</v>
      </c>
      <c r="O2504">
        <v>-6</v>
      </c>
      <c r="P2504">
        <v>30</v>
      </c>
      <c r="Q2504">
        <v>32</v>
      </c>
      <c r="R2504" t="str">
        <f t="shared" si="156"/>
        <v>Early</v>
      </c>
      <c r="S2504" t="str">
        <f t="shared" si="157"/>
        <v>Early</v>
      </c>
      <c r="T2504" t="str">
        <f t="shared" si="158"/>
        <v>Frequent Borrower</v>
      </c>
      <c r="U2504" t="str">
        <f t="shared" si="159"/>
        <v>Short Term</v>
      </c>
    </row>
    <row r="2505" spans="1:21" x14ac:dyDescent="0.35">
      <c r="A2505" t="s">
        <v>344</v>
      </c>
      <c r="B2505">
        <v>301643034</v>
      </c>
      <c r="C2505">
        <v>3</v>
      </c>
      <c r="D2505" s="2">
        <v>42554.362245370372</v>
      </c>
      <c r="E2505" s="2">
        <v>42554.320324074077</v>
      </c>
      <c r="F2505">
        <v>10000</v>
      </c>
      <c r="G2505">
        <v>13000</v>
      </c>
      <c r="H2505">
        <v>30</v>
      </c>
      <c r="I2505" s="2">
        <v>42586.017430555563</v>
      </c>
      <c r="J2505" t="s">
        <v>18</v>
      </c>
      <c r="K2505" s="2">
        <v>42584</v>
      </c>
      <c r="L2505" s="2">
        <v>42581</v>
      </c>
      <c r="M2505">
        <v>31</v>
      </c>
      <c r="N2505">
        <v>-3</v>
      </c>
      <c r="O2505">
        <v>1</v>
      </c>
      <c r="P2505">
        <v>30</v>
      </c>
      <c r="Q2505">
        <v>25</v>
      </c>
      <c r="R2505" t="str">
        <f t="shared" si="156"/>
        <v>Early</v>
      </c>
      <c r="S2505" t="str">
        <f t="shared" si="157"/>
        <v>Early</v>
      </c>
      <c r="T2505" t="str">
        <f t="shared" si="158"/>
        <v>Frequent Borrower</v>
      </c>
      <c r="U2505" t="str">
        <f t="shared" si="159"/>
        <v>Short Term</v>
      </c>
    </row>
    <row r="2506" spans="1:21" x14ac:dyDescent="0.35">
      <c r="A2506" t="s">
        <v>344</v>
      </c>
      <c r="B2506">
        <v>301669293</v>
      </c>
      <c r="C2506">
        <v>4</v>
      </c>
      <c r="D2506" s="2">
        <v>42586.139224537037</v>
      </c>
      <c r="E2506" s="2">
        <v>42586.097407407397</v>
      </c>
      <c r="F2506">
        <v>20000</v>
      </c>
      <c r="G2506">
        <v>24500</v>
      </c>
      <c r="H2506">
        <v>30</v>
      </c>
      <c r="I2506" s="2">
        <v>42611.423981481479</v>
      </c>
      <c r="J2506" t="s">
        <v>18</v>
      </c>
      <c r="K2506" s="2">
        <v>42618</v>
      </c>
      <c r="L2506" s="2">
        <v>42611.413518518522</v>
      </c>
      <c r="M2506">
        <v>25</v>
      </c>
      <c r="N2506">
        <v>-7</v>
      </c>
      <c r="O2506">
        <v>-5</v>
      </c>
      <c r="P2506">
        <v>22.5</v>
      </c>
      <c r="Q2506">
        <v>31</v>
      </c>
      <c r="R2506" t="str">
        <f t="shared" si="156"/>
        <v>Early</v>
      </c>
      <c r="S2506" t="str">
        <f t="shared" si="157"/>
        <v>Early</v>
      </c>
      <c r="T2506" t="str">
        <f t="shared" si="158"/>
        <v>Frequent Borrower</v>
      </c>
      <c r="U2506" t="str">
        <f t="shared" si="159"/>
        <v>Short Term</v>
      </c>
    </row>
    <row r="2507" spans="1:21" x14ac:dyDescent="0.35">
      <c r="A2507" t="s">
        <v>344</v>
      </c>
      <c r="B2507">
        <v>301721162</v>
      </c>
      <c r="C2507">
        <v>5</v>
      </c>
      <c r="D2507" s="2">
        <v>42632.907418981478</v>
      </c>
      <c r="E2507" s="2">
        <v>42632.865659722222</v>
      </c>
      <c r="F2507">
        <v>30000</v>
      </c>
      <c r="G2507">
        <v>34500</v>
      </c>
      <c r="H2507">
        <v>30</v>
      </c>
      <c r="I2507" s="2">
        <v>42642.234710648147</v>
      </c>
      <c r="J2507" t="s">
        <v>18</v>
      </c>
      <c r="K2507" s="2">
        <v>42664</v>
      </c>
      <c r="L2507" s="2">
        <v>42642.224178240736</v>
      </c>
      <c r="M2507">
        <v>9</v>
      </c>
      <c r="N2507">
        <v>-22</v>
      </c>
      <c r="O2507">
        <v>-21</v>
      </c>
      <c r="P2507">
        <v>15</v>
      </c>
      <c r="Q2507">
        <v>46</v>
      </c>
      <c r="R2507" t="str">
        <f t="shared" si="156"/>
        <v>Early</v>
      </c>
      <c r="S2507" t="str">
        <f t="shared" si="157"/>
        <v>Late</v>
      </c>
      <c r="T2507" t="str">
        <f t="shared" si="158"/>
        <v>Frequent Borrower</v>
      </c>
      <c r="U2507" t="str">
        <f t="shared" si="159"/>
        <v>Short Term</v>
      </c>
    </row>
    <row r="2508" spans="1:21" x14ac:dyDescent="0.35">
      <c r="A2508" t="s">
        <v>344</v>
      </c>
      <c r="B2508">
        <v>301731591</v>
      </c>
      <c r="C2508">
        <v>6</v>
      </c>
      <c r="D2508" s="2">
        <v>42642.235706018517</v>
      </c>
      <c r="E2508" s="2">
        <v>42642.193935185183</v>
      </c>
      <c r="F2508">
        <v>30000</v>
      </c>
      <c r="G2508">
        <v>34500</v>
      </c>
      <c r="H2508">
        <v>30</v>
      </c>
      <c r="I2508" s="2">
        <v>42676.497129629628</v>
      </c>
      <c r="J2508" t="s">
        <v>18</v>
      </c>
      <c r="K2508" s="2">
        <v>42674</v>
      </c>
      <c r="L2508" s="2">
        <v>42676.486608796287</v>
      </c>
      <c r="M2508">
        <v>34</v>
      </c>
      <c r="N2508">
        <v>2</v>
      </c>
      <c r="O2508">
        <v>4</v>
      </c>
      <c r="P2508">
        <v>15</v>
      </c>
      <c r="Q2508">
        <v>9</v>
      </c>
      <c r="R2508" t="str">
        <f t="shared" si="156"/>
        <v>Late</v>
      </c>
      <c r="S2508" t="str">
        <f t="shared" si="157"/>
        <v>Early</v>
      </c>
      <c r="T2508" t="str">
        <f t="shared" si="158"/>
        <v>Frequent Borrower</v>
      </c>
      <c r="U2508" t="str">
        <f t="shared" si="159"/>
        <v>Short Term</v>
      </c>
    </row>
    <row r="2509" spans="1:21" x14ac:dyDescent="0.35">
      <c r="A2509" t="s">
        <v>344</v>
      </c>
      <c r="B2509">
        <v>301753410</v>
      </c>
      <c r="C2509">
        <v>7</v>
      </c>
      <c r="D2509" s="2">
        <v>42676.512881944444</v>
      </c>
      <c r="E2509" s="2">
        <v>42676.471064814818</v>
      </c>
      <c r="F2509">
        <v>30000</v>
      </c>
      <c r="G2509">
        <v>34500</v>
      </c>
      <c r="H2509">
        <v>30</v>
      </c>
      <c r="I2509" s="2">
        <v>42704.755300925928</v>
      </c>
      <c r="J2509" t="s">
        <v>18</v>
      </c>
      <c r="K2509" s="2">
        <v>42706</v>
      </c>
      <c r="L2509" s="2">
        <v>42704.744768518518</v>
      </c>
      <c r="M2509">
        <v>28</v>
      </c>
      <c r="N2509">
        <v>-2</v>
      </c>
      <c r="O2509">
        <v>-2</v>
      </c>
      <c r="P2509">
        <v>15</v>
      </c>
      <c r="Q2509">
        <v>34</v>
      </c>
      <c r="R2509" t="str">
        <f t="shared" si="156"/>
        <v>Early</v>
      </c>
      <c r="S2509" t="str">
        <f t="shared" si="157"/>
        <v>Late</v>
      </c>
      <c r="T2509" t="str">
        <f t="shared" si="158"/>
        <v>Frequent Borrower</v>
      </c>
      <c r="U2509" t="str">
        <f t="shared" si="159"/>
        <v>Short Term</v>
      </c>
    </row>
    <row r="2510" spans="1:21" x14ac:dyDescent="0.35">
      <c r="A2510" t="s">
        <v>344</v>
      </c>
      <c r="B2510">
        <v>301767960</v>
      </c>
      <c r="C2510">
        <v>8</v>
      </c>
      <c r="D2510" s="2">
        <v>42705.74454861111</v>
      </c>
      <c r="E2510" s="2">
        <v>42705.702766203707</v>
      </c>
      <c r="F2510">
        <v>30000</v>
      </c>
      <c r="G2510">
        <v>36800</v>
      </c>
      <c r="H2510">
        <v>60</v>
      </c>
      <c r="I2510" s="2">
        <v>42760.370115740741</v>
      </c>
      <c r="J2510" t="s">
        <v>18</v>
      </c>
      <c r="K2510" s="2">
        <v>42737</v>
      </c>
      <c r="L2510" s="2">
        <v>42760.359594907408</v>
      </c>
      <c r="M2510">
        <v>54</v>
      </c>
      <c r="N2510">
        <v>23</v>
      </c>
      <c r="O2510">
        <v>-6</v>
      </c>
      <c r="P2510">
        <v>22.666666666666661</v>
      </c>
      <c r="Q2510">
        <v>29</v>
      </c>
      <c r="R2510" t="str">
        <f t="shared" si="156"/>
        <v>Late</v>
      </c>
      <c r="S2510" t="str">
        <f t="shared" si="157"/>
        <v>Early</v>
      </c>
      <c r="T2510" t="str">
        <f t="shared" si="158"/>
        <v>Frequent Borrower</v>
      </c>
      <c r="U2510" t="str">
        <f t="shared" si="159"/>
        <v>Long Term</v>
      </c>
    </row>
    <row r="2511" spans="1:21" x14ac:dyDescent="0.35">
      <c r="A2511" t="s">
        <v>344</v>
      </c>
      <c r="B2511">
        <v>301808235</v>
      </c>
      <c r="C2511">
        <v>9</v>
      </c>
      <c r="D2511" s="2">
        <v>42768.25273148148</v>
      </c>
      <c r="E2511" s="2">
        <v>42768.210960648154</v>
      </c>
      <c r="F2511">
        <v>30000</v>
      </c>
      <c r="G2511">
        <v>34400</v>
      </c>
      <c r="H2511">
        <v>30</v>
      </c>
      <c r="I2511" s="2">
        <v>42797.37909722222</v>
      </c>
      <c r="J2511" t="s">
        <v>18</v>
      </c>
      <c r="K2511" s="2">
        <v>42800</v>
      </c>
      <c r="L2511" s="2">
        <v>42797.36855324074</v>
      </c>
      <c r="M2511">
        <v>29</v>
      </c>
      <c r="N2511">
        <v>-3</v>
      </c>
      <c r="O2511">
        <v>-1</v>
      </c>
      <c r="P2511">
        <v>14.66666666666667</v>
      </c>
      <c r="Q2511">
        <v>62</v>
      </c>
      <c r="R2511" t="str">
        <f t="shared" si="156"/>
        <v>Early</v>
      </c>
      <c r="S2511" t="str">
        <f t="shared" si="157"/>
        <v>Early</v>
      </c>
      <c r="T2511" t="str">
        <f t="shared" si="158"/>
        <v>Frequent Borrower</v>
      </c>
      <c r="U2511" t="str">
        <f t="shared" si="159"/>
        <v>Short Term</v>
      </c>
    </row>
    <row r="2512" spans="1:21" x14ac:dyDescent="0.35">
      <c r="A2512" t="s">
        <v>344</v>
      </c>
      <c r="B2512">
        <v>301830569</v>
      </c>
      <c r="C2512">
        <v>10</v>
      </c>
      <c r="D2512" s="2">
        <v>42797.459479166668</v>
      </c>
      <c r="E2512" s="2">
        <v>42797.417569444442</v>
      </c>
      <c r="F2512">
        <v>30000</v>
      </c>
      <c r="G2512">
        <v>36800</v>
      </c>
      <c r="H2512">
        <v>60</v>
      </c>
      <c r="I2512" s="2">
        <v>42824.813472222217</v>
      </c>
      <c r="J2512" t="s">
        <v>18</v>
      </c>
      <c r="K2512" s="2">
        <v>42828</v>
      </c>
      <c r="L2512" s="2">
        <v>42824.802951388891</v>
      </c>
      <c r="M2512">
        <v>27</v>
      </c>
      <c r="N2512">
        <v>-4</v>
      </c>
      <c r="O2512">
        <v>-33</v>
      </c>
      <c r="P2512">
        <v>22.666666666666661</v>
      </c>
      <c r="Q2512">
        <v>29</v>
      </c>
      <c r="R2512" t="str">
        <f t="shared" si="156"/>
        <v>Early</v>
      </c>
      <c r="S2512" t="str">
        <f t="shared" si="157"/>
        <v>Early</v>
      </c>
      <c r="T2512" t="str">
        <f t="shared" si="158"/>
        <v>Frequent Borrower</v>
      </c>
      <c r="U2512" t="str">
        <f t="shared" si="159"/>
        <v>Long Term</v>
      </c>
    </row>
    <row r="2513" spans="1:21" x14ac:dyDescent="0.35">
      <c r="A2513" t="s">
        <v>344</v>
      </c>
      <c r="B2513">
        <v>301850710</v>
      </c>
      <c r="C2513">
        <v>11</v>
      </c>
      <c r="D2513" s="2">
        <v>42825.278460648151</v>
      </c>
      <c r="E2513" s="2">
        <v>42825.236712962957</v>
      </c>
      <c r="F2513">
        <v>30000</v>
      </c>
      <c r="G2513">
        <v>36800</v>
      </c>
      <c r="H2513">
        <v>60</v>
      </c>
      <c r="I2513" s="2">
        <v>42853.880983796298</v>
      </c>
      <c r="J2513" t="s">
        <v>18</v>
      </c>
      <c r="K2513" s="2">
        <v>42857</v>
      </c>
      <c r="L2513" s="2">
        <v>42853.870462962957</v>
      </c>
      <c r="M2513">
        <v>28</v>
      </c>
      <c r="N2513">
        <v>-4</v>
      </c>
      <c r="O2513">
        <v>-32</v>
      </c>
      <c r="P2513">
        <v>22.666666666666661</v>
      </c>
      <c r="Q2513">
        <v>27</v>
      </c>
      <c r="R2513" t="str">
        <f t="shared" si="156"/>
        <v>Early</v>
      </c>
      <c r="S2513" t="str">
        <f t="shared" si="157"/>
        <v>Early</v>
      </c>
      <c r="T2513" t="str">
        <f t="shared" si="158"/>
        <v>Frequent Borrower</v>
      </c>
      <c r="U2513" t="str">
        <f t="shared" si="159"/>
        <v>Long Term</v>
      </c>
    </row>
    <row r="2514" spans="1:21" x14ac:dyDescent="0.35">
      <c r="A2514" t="s">
        <v>344</v>
      </c>
      <c r="B2514">
        <v>301883916</v>
      </c>
      <c r="C2514">
        <v>12</v>
      </c>
      <c r="D2514" s="2">
        <v>42853.882557870369</v>
      </c>
      <c r="E2514" s="2">
        <v>42853.840810185182</v>
      </c>
      <c r="F2514">
        <v>40000</v>
      </c>
      <c r="G2514">
        <v>47600</v>
      </c>
      <c r="H2514">
        <v>60</v>
      </c>
      <c r="I2514" s="2">
        <v>42905.628668981481</v>
      </c>
      <c r="J2514" t="s">
        <v>18</v>
      </c>
      <c r="K2514" s="2">
        <v>42885</v>
      </c>
      <c r="L2514" s="2">
        <v>42875.522615740738</v>
      </c>
      <c r="M2514">
        <v>51</v>
      </c>
      <c r="N2514">
        <v>-10</v>
      </c>
      <c r="O2514">
        <v>-9</v>
      </c>
      <c r="P2514">
        <v>19</v>
      </c>
      <c r="Q2514">
        <v>28</v>
      </c>
      <c r="R2514" t="str">
        <f t="shared" si="156"/>
        <v>Early</v>
      </c>
      <c r="S2514" t="str">
        <f t="shared" si="157"/>
        <v>Late</v>
      </c>
      <c r="T2514" t="str">
        <f t="shared" si="158"/>
        <v>Frequent Borrower</v>
      </c>
      <c r="U2514" t="str">
        <f t="shared" si="159"/>
        <v>Long Term</v>
      </c>
    </row>
    <row r="2515" spans="1:21" x14ac:dyDescent="0.35">
      <c r="A2515" t="s">
        <v>345</v>
      </c>
      <c r="B2515">
        <v>301617718</v>
      </c>
      <c r="C2515">
        <v>1</v>
      </c>
      <c r="D2515" s="2">
        <v>42496.504699074067</v>
      </c>
      <c r="E2515" s="2">
        <v>42496.462962962964</v>
      </c>
      <c r="F2515">
        <v>10000</v>
      </c>
      <c r="G2515">
        <v>11500</v>
      </c>
      <c r="H2515">
        <v>15</v>
      </c>
      <c r="I2515" s="2">
        <v>42633.387465277781</v>
      </c>
      <c r="J2515" t="s">
        <v>18</v>
      </c>
      <c r="K2515" s="2">
        <v>42513</v>
      </c>
      <c r="L2515" s="2">
        <v>42628</v>
      </c>
      <c r="M2515">
        <v>136</v>
      </c>
      <c r="N2515">
        <v>115</v>
      </c>
      <c r="O2515">
        <v>121</v>
      </c>
      <c r="P2515">
        <v>15</v>
      </c>
      <c r="R2515" t="str">
        <f t="shared" si="156"/>
        <v>Late</v>
      </c>
      <c r="S2515" t="str">
        <f t="shared" si="157"/>
        <v>OnTime</v>
      </c>
      <c r="T2515" t="str">
        <f t="shared" si="158"/>
        <v>One-time</v>
      </c>
      <c r="U2515" t="str">
        <f t="shared" si="159"/>
        <v>Short Term</v>
      </c>
    </row>
    <row r="2516" spans="1:21" x14ac:dyDescent="0.35">
      <c r="A2516" t="s">
        <v>345</v>
      </c>
      <c r="B2516">
        <v>301891486</v>
      </c>
      <c r="C2516">
        <v>2</v>
      </c>
      <c r="D2516" s="2">
        <v>42860.716886574082</v>
      </c>
      <c r="E2516" s="2">
        <v>42860.675069444442</v>
      </c>
      <c r="F2516">
        <v>10000</v>
      </c>
      <c r="G2516">
        <v>13000</v>
      </c>
      <c r="H2516">
        <v>30</v>
      </c>
      <c r="I2516" s="2">
        <v>42891.403831018521</v>
      </c>
      <c r="J2516" t="s">
        <v>18</v>
      </c>
      <c r="K2516" s="2">
        <v>42891</v>
      </c>
      <c r="L2516" s="2">
        <v>42891.396782407413</v>
      </c>
      <c r="M2516">
        <v>30</v>
      </c>
      <c r="N2516">
        <v>0</v>
      </c>
      <c r="O2516">
        <v>0</v>
      </c>
      <c r="P2516">
        <v>30</v>
      </c>
      <c r="Q2516">
        <v>364</v>
      </c>
      <c r="R2516" t="str">
        <f t="shared" si="156"/>
        <v>OnTime</v>
      </c>
      <c r="S2516" t="str">
        <f t="shared" si="157"/>
        <v>Late</v>
      </c>
      <c r="T2516" t="str">
        <f t="shared" si="158"/>
        <v>Frequent Borrower</v>
      </c>
      <c r="U2516" t="str">
        <f t="shared" si="159"/>
        <v>Short Term</v>
      </c>
    </row>
    <row r="2517" spans="1:21" x14ac:dyDescent="0.35">
      <c r="A2517" t="s">
        <v>345</v>
      </c>
      <c r="B2517">
        <v>301927728</v>
      </c>
      <c r="C2517">
        <v>3</v>
      </c>
      <c r="D2517" s="2">
        <v>42891.598287037043</v>
      </c>
      <c r="E2517" s="2">
        <v>42891.556539351863</v>
      </c>
      <c r="F2517">
        <v>10000</v>
      </c>
      <c r="G2517">
        <v>13000</v>
      </c>
      <c r="H2517">
        <v>30</v>
      </c>
      <c r="I2517" s="2">
        <v>42927.508773148147</v>
      </c>
      <c r="J2517" t="s">
        <v>18</v>
      </c>
      <c r="K2517" s="2">
        <v>42921</v>
      </c>
      <c r="L2517" s="2">
        <v>42927.50172453704</v>
      </c>
      <c r="M2517">
        <v>35</v>
      </c>
      <c r="N2517">
        <v>6</v>
      </c>
      <c r="O2517">
        <v>5</v>
      </c>
      <c r="P2517">
        <v>30</v>
      </c>
      <c r="Q2517">
        <v>30</v>
      </c>
      <c r="R2517" t="str">
        <f t="shared" si="156"/>
        <v>Late</v>
      </c>
      <c r="S2517" t="str">
        <f t="shared" si="157"/>
        <v>Early</v>
      </c>
      <c r="T2517" t="str">
        <f t="shared" si="158"/>
        <v>Frequent Borrower</v>
      </c>
      <c r="U2517" t="str">
        <f t="shared" si="159"/>
        <v>Short Term</v>
      </c>
    </row>
    <row r="2518" spans="1:21" x14ac:dyDescent="0.35">
      <c r="A2518" t="s">
        <v>346</v>
      </c>
      <c r="B2518">
        <v>301945244</v>
      </c>
      <c r="C2518">
        <v>1</v>
      </c>
      <c r="D2518" s="2">
        <v>42906.71025462963</v>
      </c>
      <c r="E2518" s="2">
        <v>42906.66778935185</v>
      </c>
      <c r="F2518">
        <v>10000</v>
      </c>
      <c r="G2518">
        <v>13000</v>
      </c>
      <c r="H2518">
        <v>30</v>
      </c>
      <c r="I2518" s="2">
        <v>42934.73914351852</v>
      </c>
      <c r="J2518" t="s">
        <v>18</v>
      </c>
      <c r="K2518" s="2">
        <v>42937</v>
      </c>
      <c r="L2518" s="2">
        <v>42934.732094907413</v>
      </c>
      <c r="M2518">
        <v>28</v>
      </c>
      <c r="N2518">
        <v>-3</v>
      </c>
      <c r="O2518">
        <v>-2</v>
      </c>
      <c r="P2518">
        <v>30</v>
      </c>
      <c r="R2518" t="str">
        <f t="shared" si="156"/>
        <v>Early</v>
      </c>
      <c r="S2518" t="str">
        <f t="shared" si="157"/>
        <v>Early</v>
      </c>
      <c r="T2518" t="str">
        <f t="shared" si="158"/>
        <v>One-time</v>
      </c>
      <c r="U2518" t="str">
        <f t="shared" si="159"/>
        <v>Short Term</v>
      </c>
    </row>
    <row r="2519" spans="1:21" x14ac:dyDescent="0.35">
      <c r="A2519" t="s">
        <v>347</v>
      </c>
      <c r="B2519">
        <v>301602211</v>
      </c>
      <c r="C2519">
        <v>1</v>
      </c>
      <c r="D2519" s="2">
        <v>42438.678842592592</v>
      </c>
      <c r="E2519" s="2">
        <v>42438.637094907397</v>
      </c>
      <c r="F2519">
        <v>10000</v>
      </c>
      <c r="G2519">
        <v>13000</v>
      </c>
      <c r="H2519">
        <v>30</v>
      </c>
      <c r="I2519" s="2">
        <v>42463.001944444448</v>
      </c>
      <c r="J2519" t="s">
        <v>18</v>
      </c>
      <c r="K2519" s="2">
        <v>42468</v>
      </c>
      <c r="L2519" s="2">
        <v>42462.810856481483</v>
      </c>
      <c r="M2519">
        <v>24</v>
      </c>
      <c r="N2519">
        <v>-6</v>
      </c>
      <c r="O2519">
        <v>-6</v>
      </c>
      <c r="P2519">
        <v>30</v>
      </c>
      <c r="R2519" t="str">
        <f t="shared" si="156"/>
        <v>Early</v>
      </c>
      <c r="S2519" t="str">
        <f t="shared" si="157"/>
        <v>OnTime</v>
      </c>
      <c r="T2519" t="str">
        <f t="shared" si="158"/>
        <v>One-time</v>
      </c>
      <c r="U2519" t="str">
        <f t="shared" si="159"/>
        <v>Short Term</v>
      </c>
    </row>
    <row r="2520" spans="1:21" x14ac:dyDescent="0.35">
      <c r="A2520" t="s">
        <v>347</v>
      </c>
      <c r="B2520">
        <v>301607154</v>
      </c>
      <c r="C2520">
        <v>2</v>
      </c>
      <c r="D2520" s="2">
        <v>42463.553472222222</v>
      </c>
      <c r="E2520" s="2">
        <v>42463.511736111112</v>
      </c>
      <c r="F2520">
        <v>10000</v>
      </c>
      <c r="G2520">
        <v>13000</v>
      </c>
      <c r="H2520">
        <v>30</v>
      </c>
      <c r="I2520" s="2">
        <v>42494.001759259263</v>
      </c>
      <c r="J2520" t="s">
        <v>18</v>
      </c>
      <c r="K2520" s="2">
        <v>42493</v>
      </c>
      <c r="L2520" s="2">
        <v>42493.744791666657</v>
      </c>
      <c r="M2520">
        <v>30</v>
      </c>
      <c r="N2520">
        <v>0</v>
      </c>
      <c r="O2520">
        <v>0</v>
      </c>
      <c r="P2520">
        <v>30</v>
      </c>
      <c r="Q2520">
        <v>24</v>
      </c>
      <c r="R2520" t="str">
        <f t="shared" si="156"/>
        <v>OnTime</v>
      </c>
      <c r="S2520" t="str">
        <f t="shared" si="157"/>
        <v>Late</v>
      </c>
      <c r="T2520" t="str">
        <f t="shared" si="158"/>
        <v>Frequent Borrower</v>
      </c>
      <c r="U2520" t="str">
        <f t="shared" si="159"/>
        <v>Short Term</v>
      </c>
    </row>
    <row r="2521" spans="1:21" x14ac:dyDescent="0.35">
      <c r="A2521" t="s">
        <v>347</v>
      </c>
      <c r="B2521">
        <v>301616886</v>
      </c>
      <c r="C2521">
        <v>3</v>
      </c>
      <c r="D2521" s="2">
        <v>42494.547048611108</v>
      </c>
      <c r="E2521" s="2">
        <v>42494.505324074067</v>
      </c>
      <c r="F2521">
        <v>10000</v>
      </c>
      <c r="G2521">
        <v>13000</v>
      </c>
      <c r="H2521">
        <v>30</v>
      </c>
      <c r="I2521" s="2">
        <v>42533.002939814818</v>
      </c>
      <c r="J2521" t="s">
        <v>18</v>
      </c>
      <c r="K2521" s="2">
        <v>42524</v>
      </c>
      <c r="L2521" s="2">
        <v>42532.562060185177</v>
      </c>
      <c r="M2521">
        <v>38</v>
      </c>
      <c r="N2521">
        <v>8</v>
      </c>
      <c r="O2521">
        <v>8</v>
      </c>
      <c r="P2521">
        <v>30</v>
      </c>
      <c r="Q2521">
        <v>30</v>
      </c>
      <c r="R2521" t="str">
        <f t="shared" si="156"/>
        <v>Late</v>
      </c>
      <c r="S2521" t="str">
        <f t="shared" si="157"/>
        <v>Early</v>
      </c>
      <c r="T2521" t="str">
        <f t="shared" si="158"/>
        <v>Frequent Borrower</v>
      </c>
      <c r="U2521" t="str">
        <f t="shared" si="159"/>
        <v>Short Term</v>
      </c>
    </row>
    <row r="2522" spans="1:21" x14ac:dyDescent="0.35">
      <c r="A2522" t="s">
        <v>347</v>
      </c>
      <c r="B2522">
        <v>301631895</v>
      </c>
      <c r="C2522">
        <v>4</v>
      </c>
      <c r="D2522" s="2">
        <v>42534.449594907397</v>
      </c>
      <c r="E2522" s="2">
        <v>42534.407789351862</v>
      </c>
      <c r="F2522">
        <v>8000</v>
      </c>
      <c r="G2522">
        <v>10400</v>
      </c>
      <c r="H2522">
        <v>30</v>
      </c>
      <c r="I2522" s="2">
        <v>42563.530868055554</v>
      </c>
      <c r="J2522" t="s">
        <v>18</v>
      </c>
      <c r="K2522" s="2">
        <v>42564</v>
      </c>
      <c r="L2522" s="2">
        <v>42563.520416666674</v>
      </c>
      <c r="M2522">
        <v>29</v>
      </c>
      <c r="N2522">
        <v>-1</v>
      </c>
      <c r="O2522">
        <v>-1</v>
      </c>
      <c r="P2522">
        <v>30</v>
      </c>
      <c r="Q2522">
        <v>39</v>
      </c>
      <c r="R2522" t="str">
        <f t="shared" si="156"/>
        <v>Early</v>
      </c>
      <c r="S2522" t="str">
        <f t="shared" si="157"/>
        <v>Late</v>
      </c>
      <c r="T2522" t="str">
        <f t="shared" si="158"/>
        <v>Frequent Borrower</v>
      </c>
      <c r="U2522" t="str">
        <f t="shared" si="159"/>
        <v>Short Term</v>
      </c>
    </row>
    <row r="2523" spans="1:21" x14ac:dyDescent="0.35">
      <c r="A2523" t="s">
        <v>347</v>
      </c>
      <c r="B2523">
        <v>301670947</v>
      </c>
      <c r="C2523">
        <v>5</v>
      </c>
      <c r="D2523" s="2">
        <v>42587.502951388888</v>
      </c>
      <c r="E2523" s="2">
        <v>42587.460462962961</v>
      </c>
      <c r="F2523">
        <v>15000</v>
      </c>
      <c r="G2523">
        <v>18375</v>
      </c>
      <c r="H2523">
        <v>30</v>
      </c>
      <c r="I2523" s="2">
        <v>42623.98296296296</v>
      </c>
      <c r="J2523" t="s">
        <v>18</v>
      </c>
      <c r="K2523" s="2">
        <v>42618</v>
      </c>
      <c r="L2523" s="2">
        <v>42620</v>
      </c>
      <c r="M2523">
        <v>36</v>
      </c>
      <c r="N2523">
        <v>2</v>
      </c>
      <c r="O2523">
        <v>6</v>
      </c>
      <c r="P2523">
        <v>22.5</v>
      </c>
      <c r="Q2523">
        <v>53</v>
      </c>
      <c r="R2523" t="str">
        <f t="shared" si="156"/>
        <v>Late</v>
      </c>
      <c r="S2523" t="str">
        <f t="shared" si="157"/>
        <v>Late</v>
      </c>
      <c r="T2523" t="str">
        <f t="shared" si="158"/>
        <v>Frequent Borrower</v>
      </c>
      <c r="U2523" t="str">
        <f t="shared" si="159"/>
        <v>Short Term</v>
      </c>
    </row>
    <row r="2524" spans="1:21" x14ac:dyDescent="0.35">
      <c r="A2524" t="s">
        <v>347</v>
      </c>
      <c r="B2524">
        <v>301712843</v>
      </c>
      <c r="C2524">
        <v>6</v>
      </c>
      <c r="D2524" s="2">
        <v>42625.473217592589</v>
      </c>
      <c r="E2524" s="2">
        <v>42625.431435185194</v>
      </c>
      <c r="F2524">
        <v>15000</v>
      </c>
      <c r="G2524">
        <v>18375</v>
      </c>
      <c r="H2524">
        <v>30</v>
      </c>
      <c r="I2524" s="2">
        <v>42656.235358796293</v>
      </c>
      <c r="J2524" t="s">
        <v>18</v>
      </c>
      <c r="K2524" s="2">
        <v>42655</v>
      </c>
      <c r="L2524" s="2">
        <v>42656.224849537037</v>
      </c>
      <c r="M2524">
        <v>30</v>
      </c>
      <c r="N2524">
        <v>1</v>
      </c>
      <c r="O2524">
        <v>0</v>
      </c>
      <c r="P2524">
        <v>22.5</v>
      </c>
      <c r="Q2524">
        <v>37</v>
      </c>
      <c r="R2524" t="str">
        <f t="shared" si="156"/>
        <v>Late</v>
      </c>
      <c r="S2524" t="str">
        <f t="shared" si="157"/>
        <v>Early</v>
      </c>
      <c r="T2524" t="str">
        <f t="shared" si="158"/>
        <v>Frequent Borrower</v>
      </c>
      <c r="U2524" t="str">
        <f t="shared" si="159"/>
        <v>Short Term</v>
      </c>
    </row>
    <row r="2525" spans="1:21" x14ac:dyDescent="0.35">
      <c r="A2525" t="s">
        <v>347</v>
      </c>
      <c r="B2525">
        <v>301744483</v>
      </c>
      <c r="C2525">
        <v>7</v>
      </c>
      <c r="D2525" s="2">
        <v>42658.443067129629</v>
      </c>
      <c r="E2525" s="2">
        <v>42658.401284722233</v>
      </c>
      <c r="F2525">
        <v>20000</v>
      </c>
      <c r="G2525">
        <v>23000</v>
      </c>
      <c r="H2525">
        <v>30</v>
      </c>
      <c r="I2525" s="2">
        <v>42685.210775462961</v>
      </c>
      <c r="J2525" t="s">
        <v>18</v>
      </c>
      <c r="K2525" s="2">
        <v>42688</v>
      </c>
      <c r="L2525" s="2">
        <v>42685.200231481482</v>
      </c>
      <c r="M2525">
        <v>26</v>
      </c>
      <c r="N2525">
        <v>-3</v>
      </c>
      <c r="O2525">
        <v>-4</v>
      </c>
      <c r="P2525">
        <v>15</v>
      </c>
      <c r="Q2525">
        <v>32</v>
      </c>
      <c r="R2525" t="str">
        <f t="shared" si="156"/>
        <v>Early</v>
      </c>
      <c r="S2525" t="str">
        <f t="shared" si="157"/>
        <v>Late</v>
      </c>
      <c r="T2525" t="str">
        <f t="shared" si="158"/>
        <v>Frequent Borrower</v>
      </c>
      <c r="U2525" t="str">
        <f t="shared" si="159"/>
        <v>Short Term</v>
      </c>
    </row>
    <row r="2526" spans="1:21" x14ac:dyDescent="0.35">
      <c r="A2526" t="s">
        <v>347</v>
      </c>
      <c r="B2526">
        <v>301757750</v>
      </c>
      <c r="C2526">
        <v>8</v>
      </c>
      <c r="D2526" s="2">
        <v>42685.532627314817</v>
      </c>
      <c r="E2526" s="2">
        <v>42685.49077546296</v>
      </c>
      <c r="F2526">
        <v>20000</v>
      </c>
      <c r="G2526">
        <v>23000</v>
      </c>
      <c r="H2526">
        <v>30</v>
      </c>
      <c r="I2526" s="2">
        <v>42721.924699074072</v>
      </c>
      <c r="J2526" t="s">
        <v>18</v>
      </c>
      <c r="K2526" s="2">
        <v>42717</v>
      </c>
      <c r="L2526" s="2">
        <v>42721.914178240739</v>
      </c>
      <c r="M2526">
        <v>36</v>
      </c>
      <c r="N2526">
        <v>4</v>
      </c>
      <c r="O2526">
        <v>6</v>
      </c>
      <c r="P2526">
        <v>15</v>
      </c>
      <c r="Q2526">
        <v>27</v>
      </c>
      <c r="R2526" t="str">
        <f t="shared" si="156"/>
        <v>Late</v>
      </c>
      <c r="S2526" t="str">
        <f t="shared" si="157"/>
        <v>Late</v>
      </c>
      <c r="T2526" t="str">
        <f t="shared" si="158"/>
        <v>Frequent Borrower</v>
      </c>
      <c r="U2526" t="str">
        <f t="shared" si="159"/>
        <v>Short Term</v>
      </c>
    </row>
    <row r="2527" spans="1:21" x14ac:dyDescent="0.35">
      <c r="A2527" t="s">
        <v>347</v>
      </c>
      <c r="B2527">
        <v>301781875</v>
      </c>
      <c r="C2527">
        <v>9</v>
      </c>
      <c r="D2527" s="2">
        <v>42730.882175925923</v>
      </c>
      <c r="E2527" s="2">
        <v>42730.840381944443</v>
      </c>
      <c r="F2527">
        <v>20000</v>
      </c>
      <c r="G2527">
        <v>23800</v>
      </c>
      <c r="H2527">
        <v>30</v>
      </c>
      <c r="I2527" s="2">
        <v>42772.457939814813</v>
      </c>
      <c r="J2527" t="s">
        <v>18</v>
      </c>
      <c r="K2527" s="2">
        <v>42760</v>
      </c>
      <c r="L2527" s="2">
        <v>42772.44740740741</v>
      </c>
      <c r="M2527">
        <v>41</v>
      </c>
      <c r="N2527">
        <v>12</v>
      </c>
      <c r="O2527">
        <v>11</v>
      </c>
      <c r="P2527">
        <v>19</v>
      </c>
      <c r="Q2527">
        <v>45</v>
      </c>
      <c r="R2527" t="str">
        <f t="shared" si="156"/>
        <v>Late</v>
      </c>
      <c r="S2527" t="str">
        <f t="shared" si="157"/>
        <v>Early</v>
      </c>
      <c r="T2527" t="str">
        <f t="shared" si="158"/>
        <v>Frequent Borrower</v>
      </c>
      <c r="U2527" t="str">
        <f t="shared" si="159"/>
        <v>Short Term</v>
      </c>
    </row>
    <row r="2528" spans="1:21" x14ac:dyDescent="0.35">
      <c r="A2528" t="s">
        <v>347</v>
      </c>
      <c r="B2528">
        <v>301811292</v>
      </c>
      <c r="C2528">
        <v>10</v>
      </c>
      <c r="D2528" s="2">
        <v>42772.788981481477</v>
      </c>
      <c r="E2528" s="2">
        <v>42772.747245370367</v>
      </c>
      <c r="F2528">
        <v>20000</v>
      </c>
      <c r="G2528">
        <v>23800</v>
      </c>
      <c r="H2528">
        <v>30</v>
      </c>
      <c r="I2528" s="2">
        <v>42800.419108796297</v>
      </c>
      <c r="J2528" t="s">
        <v>18</v>
      </c>
      <c r="K2528" s="2">
        <v>42802</v>
      </c>
      <c r="L2528" s="2">
        <v>42800.408564814818</v>
      </c>
      <c r="M2528">
        <v>27</v>
      </c>
      <c r="N2528">
        <v>-2</v>
      </c>
      <c r="O2528">
        <v>-3</v>
      </c>
      <c r="P2528">
        <v>19</v>
      </c>
      <c r="Q2528">
        <v>41</v>
      </c>
      <c r="R2528" t="str">
        <f t="shared" si="156"/>
        <v>Early</v>
      </c>
      <c r="S2528" t="str">
        <f t="shared" si="157"/>
        <v>Late</v>
      </c>
      <c r="T2528" t="str">
        <f t="shared" si="158"/>
        <v>Frequent Borrower</v>
      </c>
      <c r="U2528" t="str">
        <f t="shared" si="159"/>
        <v>Short Term</v>
      </c>
    </row>
    <row r="2529" spans="1:21" x14ac:dyDescent="0.35">
      <c r="A2529" t="s">
        <v>347</v>
      </c>
      <c r="B2529">
        <v>301832271</v>
      </c>
      <c r="C2529">
        <v>11</v>
      </c>
      <c r="D2529" s="2">
        <v>42800.422233796293</v>
      </c>
      <c r="E2529" s="2">
        <v>42800.380381944437</v>
      </c>
      <c r="F2529">
        <v>20000</v>
      </c>
      <c r="G2529">
        <v>23800</v>
      </c>
      <c r="H2529">
        <v>30</v>
      </c>
      <c r="I2529" s="2">
        <v>42832.391724537039</v>
      </c>
      <c r="J2529" t="s">
        <v>18</v>
      </c>
      <c r="K2529" s="2">
        <v>42830</v>
      </c>
      <c r="L2529" s="2">
        <v>42832.381203703713</v>
      </c>
      <c r="M2529">
        <v>31</v>
      </c>
      <c r="N2529">
        <v>2</v>
      </c>
      <c r="O2529">
        <v>1</v>
      </c>
      <c r="P2529">
        <v>19</v>
      </c>
      <c r="Q2529">
        <v>27</v>
      </c>
      <c r="R2529" t="str">
        <f t="shared" si="156"/>
        <v>Late</v>
      </c>
      <c r="S2529" t="str">
        <f t="shared" si="157"/>
        <v>OnTime</v>
      </c>
      <c r="T2529" t="str">
        <f t="shared" si="158"/>
        <v>Frequent Borrower</v>
      </c>
      <c r="U2529" t="str">
        <f t="shared" si="159"/>
        <v>Short Term</v>
      </c>
    </row>
    <row r="2530" spans="1:21" x14ac:dyDescent="0.35">
      <c r="A2530" t="s">
        <v>347</v>
      </c>
      <c r="B2530">
        <v>301859708</v>
      </c>
      <c r="C2530">
        <v>12</v>
      </c>
      <c r="D2530" s="2">
        <v>42832.770752314813</v>
      </c>
      <c r="E2530" s="2">
        <v>42832.729004629633</v>
      </c>
      <c r="F2530">
        <v>20000</v>
      </c>
      <c r="G2530">
        <v>23800</v>
      </c>
      <c r="H2530">
        <v>30</v>
      </c>
      <c r="I2530" s="2">
        <v>42863.419004629628</v>
      </c>
      <c r="J2530" t="s">
        <v>18</v>
      </c>
      <c r="K2530" s="2">
        <v>42863</v>
      </c>
      <c r="L2530" s="2">
        <v>42863.408483796287</v>
      </c>
      <c r="M2530">
        <v>30</v>
      </c>
      <c r="N2530">
        <v>0</v>
      </c>
      <c r="O2530">
        <v>0</v>
      </c>
      <c r="P2530">
        <v>19</v>
      </c>
      <c r="Q2530">
        <v>32</v>
      </c>
      <c r="R2530" t="str">
        <f t="shared" si="156"/>
        <v>OnTime</v>
      </c>
      <c r="S2530" t="str">
        <f t="shared" si="157"/>
        <v>Early</v>
      </c>
      <c r="T2530" t="str">
        <f t="shared" si="158"/>
        <v>Frequent Borrower</v>
      </c>
      <c r="U2530" t="str">
        <f t="shared" si="159"/>
        <v>Short Term</v>
      </c>
    </row>
    <row r="2531" spans="1:21" x14ac:dyDescent="0.35">
      <c r="A2531" t="s">
        <v>347</v>
      </c>
      <c r="B2531">
        <v>301895990</v>
      </c>
      <c r="C2531">
        <v>13</v>
      </c>
      <c r="D2531" s="2">
        <v>42863.748865740738</v>
      </c>
      <c r="E2531" s="2">
        <v>42863.707118055558</v>
      </c>
      <c r="F2531">
        <v>30000</v>
      </c>
      <c r="G2531">
        <v>34500</v>
      </c>
      <c r="H2531">
        <v>30</v>
      </c>
      <c r="I2531" s="2">
        <v>42891.463125000002</v>
      </c>
      <c r="J2531" t="s">
        <v>18</v>
      </c>
      <c r="K2531" s="2">
        <v>42893</v>
      </c>
      <c r="L2531" s="2">
        <v>42891.456041666657</v>
      </c>
      <c r="M2531">
        <v>27</v>
      </c>
      <c r="N2531">
        <v>-2</v>
      </c>
      <c r="O2531">
        <v>-3</v>
      </c>
      <c r="P2531">
        <v>15</v>
      </c>
      <c r="Q2531">
        <v>30</v>
      </c>
      <c r="R2531" t="str">
        <f t="shared" si="156"/>
        <v>Early</v>
      </c>
      <c r="S2531" t="str">
        <f t="shared" si="157"/>
        <v>Early</v>
      </c>
      <c r="T2531" t="str">
        <f t="shared" si="158"/>
        <v>Frequent Borrower</v>
      </c>
      <c r="U2531" t="str">
        <f t="shared" si="159"/>
        <v>Short Term</v>
      </c>
    </row>
    <row r="2532" spans="1:21" x14ac:dyDescent="0.35">
      <c r="A2532" t="s">
        <v>347</v>
      </c>
      <c r="B2532">
        <v>301927516</v>
      </c>
      <c r="C2532">
        <v>14</v>
      </c>
      <c r="D2532" s="2">
        <v>42891.482881944437</v>
      </c>
      <c r="E2532" s="2">
        <v>42891.441041666672</v>
      </c>
      <c r="F2532">
        <v>30000</v>
      </c>
      <c r="G2532">
        <v>34500</v>
      </c>
      <c r="H2532">
        <v>30</v>
      </c>
      <c r="I2532" s="2">
        <v>42919.566064814811</v>
      </c>
      <c r="J2532" t="s">
        <v>18</v>
      </c>
      <c r="K2532" s="2">
        <v>42921</v>
      </c>
      <c r="L2532" s="2">
        <v>42919.559016203697</v>
      </c>
      <c r="M2532">
        <v>28</v>
      </c>
      <c r="N2532">
        <v>-2</v>
      </c>
      <c r="O2532">
        <v>-2</v>
      </c>
      <c r="P2532">
        <v>15</v>
      </c>
      <c r="Q2532">
        <v>27</v>
      </c>
      <c r="R2532" t="str">
        <f t="shared" si="156"/>
        <v>Early</v>
      </c>
      <c r="S2532" t="str">
        <f t="shared" si="157"/>
        <v>Late</v>
      </c>
      <c r="T2532" t="str">
        <f t="shared" si="158"/>
        <v>Frequent Borrower</v>
      </c>
      <c r="U2532" t="str">
        <f t="shared" si="159"/>
        <v>Short Term</v>
      </c>
    </row>
    <row r="2533" spans="1:21" x14ac:dyDescent="0.35">
      <c r="A2533" t="s">
        <v>348</v>
      </c>
      <c r="B2533">
        <v>301604895</v>
      </c>
      <c r="C2533">
        <v>1</v>
      </c>
      <c r="D2533" s="2">
        <v>42458.335428240738</v>
      </c>
      <c r="E2533" s="2">
        <v>42458.293668981481</v>
      </c>
      <c r="F2533">
        <v>10000</v>
      </c>
      <c r="G2533">
        <v>11500</v>
      </c>
      <c r="H2533">
        <v>15</v>
      </c>
      <c r="I2533" s="2">
        <v>42476.001979166656</v>
      </c>
      <c r="J2533" t="s">
        <v>18</v>
      </c>
      <c r="K2533" s="2">
        <v>42473</v>
      </c>
      <c r="L2533" s="2">
        <v>42475.726550925923</v>
      </c>
      <c r="M2533">
        <v>17</v>
      </c>
      <c r="N2533">
        <v>2</v>
      </c>
      <c r="O2533">
        <v>2</v>
      </c>
      <c r="P2533">
        <v>15</v>
      </c>
      <c r="R2533" t="str">
        <f t="shared" si="156"/>
        <v>Late</v>
      </c>
      <c r="S2533" t="str">
        <f t="shared" si="157"/>
        <v>Early</v>
      </c>
      <c r="T2533" t="str">
        <f t="shared" si="158"/>
        <v>One-time</v>
      </c>
      <c r="U2533" t="str">
        <f t="shared" si="159"/>
        <v>Short Term</v>
      </c>
    </row>
    <row r="2534" spans="1:21" x14ac:dyDescent="0.35">
      <c r="A2534" t="s">
        <v>348</v>
      </c>
      <c r="B2534">
        <v>301638397</v>
      </c>
      <c r="C2534">
        <v>2</v>
      </c>
      <c r="D2534" s="2">
        <v>42546.73196759259</v>
      </c>
      <c r="E2534" s="2">
        <v>42546.690196759257</v>
      </c>
      <c r="F2534">
        <v>10000</v>
      </c>
      <c r="G2534">
        <v>11500</v>
      </c>
      <c r="H2534">
        <v>15</v>
      </c>
      <c r="I2534" s="2">
        <v>42556.823784722219</v>
      </c>
      <c r="J2534" t="s">
        <v>18</v>
      </c>
      <c r="K2534" s="2">
        <v>42562</v>
      </c>
      <c r="L2534" s="2">
        <v>42556.813321759262</v>
      </c>
      <c r="M2534">
        <v>10</v>
      </c>
      <c r="N2534">
        <v>-6</v>
      </c>
      <c r="O2534">
        <v>-5</v>
      </c>
      <c r="P2534">
        <v>15</v>
      </c>
      <c r="Q2534">
        <v>88</v>
      </c>
      <c r="R2534" t="str">
        <f t="shared" si="156"/>
        <v>Early</v>
      </c>
      <c r="S2534" t="str">
        <f t="shared" si="157"/>
        <v>Early</v>
      </c>
      <c r="T2534" t="str">
        <f t="shared" si="158"/>
        <v>Frequent Borrower</v>
      </c>
      <c r="U2534" t="str">
        <f t="shared" si="159"/>
        <v>Short Term</v>
      </c>
    </row>
    <row r="2535" spans="1:21" x14ac:dyDescent="0.35">
      <c r="A2535" t="s">
        <v>348</v>
      </c>
      <c r="B2535">
        <v>301645246</v>
      </c>
      <c r="C2535">
        <v>3</v>
      </c>
      <c r="D2535" s="2">
        <v>42557.115648148138</v>
      </c>
      <c r="E2535" s="2">
        <v>42557.073900462958</v>
      </c>
      <c r="F2535">
        <v>10000</v>
      </c>
      <c r="G2535">
        <v>11500</v>
      </c>
      <c r="H2535">
        <v>15</v>
      </c>
      <c r="I2535" s="2">
        <v>42569.005740740737</v>
      </c>
      <c r="J2535" t="s">
        <v>18</v>
      </c>
      <c r="K2535" s="2">
        <v>42572</v>
      </c>
      <c r="L2535" s="2">
        <v>42568.623935185176</v>
      </c>
      <c r="M2535">
        <v>11</v>
      </c>
      <c r="N2535">
        <v>-4</v>
      </c>
      <c r="O2535">
        <v>-4</v>
      </c>
      <c r="P2535">
        <v>15</v>
      </c>
      <c r="Q2535">
        <v>10</v>
      </c>
      <c r="R2535" t="str">
        <f t="shared" si="156"/>
        <v>Early</v>
      </c>
      <c r="S2535" t="str">
        <f t="shared" si="157"/>
        <v>Early</v>
      </c>
      <c r="T2535" t="str">
        <f t="shared" si="158"/>
        <v>Frequent Borrower</v>
      </c>
      <c r="U2535" t="str">
        <f t="shared" si="159"/>
        <v>Short Term</v>
      </c>
    </row>
    <row r="2536" spans="1:21" x14ac:dyDescent="0.35">
      <c r="A2536" t="s">
        <v>348</v>
      </c>
      <c r="B2536">
        <v>301680047</v>
      </c>
      <c r="C2536">
        <v>4</v>
      </c>
      <c r="D2536" s="2">
        <v>42595.829340277778</v>
      </c>
      <c r="E2536" s="2">
        <v>42595.787604166668</v>
      </c>
      <c r="F2536">
        <v>20000</v>
      </c>
      <c r="G2536">
        <v>24500</v>
      </c>
      <c r="H2536">
        <v>30</v>
      </c>
      <c r="I2536" s="2">
        <v>42622.382476851853</v>
      </c>
      <c r="J2536" t="s">
        <v>18</v>
      </c>
      <c r="K2536" s="2">
        <v>42625</v>
      </c>
      <c r="L2536" s="2">
        <v>42622.372013888889</v>
      </c>
      <c r="M2536">
        <v>26</v>
      </c>
      <c r="N2536">
        <v>-3</v>
      </c>
      <c r="O2536">
        <v>-4</v>
      </c>
      <c r="P2536">
        <v>22.5</v>
      </c>
      <c r="Q2536">
        <v>38</v>
      </c>
      <c r="R2536" t="str">
        <f t="shared" si="156"/>
        <v>Early</v>
      </c>
      <c r="S2536" t="str">
        <f t="shared" si="157"/>
        <v>Early</v>
      </c>
      <c r="T2536" t="str">
        <f t="shared" si="158"/>
        <v>Frequent Borrower</v>
      </c>
      <c r="U2536" t="str">
        <f t="shared" si="159"/>
        <v>Short Term</v>
      </c>
    </row>
    <row r="2537" spans="1:21" x14ac:dyDescent="0.35">
      <c r="A2537" t="s">
        <v>348</v>
      </c>
      <c r="B2537">
        <v>301727768</v>
      </c>
      <c r="C2537">
        <v>5</v>
      </c>
      <c r="D2537" s="2">
        <v>42638.709189814806</v>
      </c>
      <c r="E2537" s="2">
        <v>42638.667349537027</v>
      </c>
      <c r="F2537">
        <v>20000</v>
      </c>
      <c r="G2537">
        <v>24500</v>
      </c>
      <c r="H2537">
        <v>30</v>
      </c>
      <c r="I2537" s="2">
        <v>42665.010613425933</v>
      </c>
      <c r="J2537" t="s">
        <v>18</v>
      </c>
      <c r="K2537" s="2">
        <v>42668</v>
      </c>
      <c r="L2537" s="2">
        <v>42664.719027777777</v>
      </c>
      <c r="M2537">
        <v>26</v>
      </c>
      <c r="N2537">
        <v>-4</v>
      </c>
      <c r="O2537">
        <v>-4</v>
      </c>
      <c r="P2537">
        <v>22.5</v>
      </c>
      <c r="Q2537">
        <v>42</v>
      </c>
      <c r="R2537" t="str">
        <f t="shared" si="156"/>
        <v>Early</v>
      </c>
      <c r="S2537" t="str">
        <f t="shared" si="157"/>
        <v>Early</v>
      </c>
      <c r="T2537" t="str">
        <f t="shared" si="158"/>
        <v>Frequent Borrower</v>
      </c>
      <c r="U2537" t="str">
        <f t="shared" si="159"/>
        <v>Short Term</v>
      </c>
    </row>
    <row r="2538" spans="1:21" x14ac:dyDescent="0.35">
      <c r="A2538" t="s">
        <v>348</v>
      </c>
      <c r="B2538">
        <v>301954980</v>
      </c>
      <c r="C2538">
        <v>6</v>
      </c>
      <c r="D2538" s="2">
        <v>42914.672418981478</v>
      </c>
      <c r="E2538" s="2">
        <v>42914.629976851851</v>
      </c>
      <c r="F2538">
        <v>20000</v>
      </c>
      <c r="G2538">
        <v>22250</v>
      </c>
      <c r="H2538">
        <v>15</v>
      </c>
      <c r="I2538" s="2">
        <v>42928.247858796298</v>
      </c>
      <c r="J2538" t="s">
        <v>18</v>
      </c>
      <c r="K2538" s="2">
        <v>42929</v>
      </c>
      <c r="L2538" s="2">
        <v>42928.240798611107</v>
      </c>
      <c r="M2538">
        <v>13</v>
      </c>
      <c r="N2538">
        <v>-1</v>
      </c>
      <c r="O2538">
        <v>-2</v>
      </c>
      <c r="P2538">
        <v>11.25</v>
      </c>
      <c r="Q2538">
        <v>275</v>
      </c>
      <c r="R2538" t="str">
        <f t="shared" si="156"/>
        <v>Early</v>
      </c>
      <c r="S2538" t="str">
        <f t="shared" si="157"/>
        <v>OnTime</v>
      </c>
      <c r="T2538" t="str">
        <f t="shared" si="158"/>
        <v>Frequent Borrower</v>
      </c>
      <c r="U2538" t="str">
        <f t="shared" si="159"/>
        <v>Short Term</v>
      </c>
    </row>
    <row r="2539" spans="1:21" x14ac:dyDescent="0.35">
      <c r="A2539" t="s">
        <v>349</v>
      </c>
      <c r="B2539">
        <v>301604899</v>
      </c>
      <c r="C2539">
        <v>1</v>
      </c>
      <c r="D2539" s="2">
        <v>42458.340856481482</v>
      </c>
      <c r="E2539" s="2">
        <v>42458.299097222232</v>
      </c>
      <c r="F2539">
        <v>10000</v>
      </c>
      <c r="G2539">
        <v>13000</v>
      </c>
      <c r="H2539">
        <v>30</v>
      </c>
      <c r="I2539" s="2">
        <v>42489.002800925933</v>
      </c>
      <c r="J2539" t="s">
        <v>18</v>
      </c>
      <c r="K2539" s="2">
        <v>42488</v>
      </c>
      <c r="L2539" s="2">
        <v>42488.479189814818</v>
      </c>
      <c r="M2539">
        <v>30</v>
      </c>
      <c r="N2539">
        <v>0</v>
      </c>
      <c r="O2539">
        <v>0</v>
      </c>
      <c r="P2539">
        <v>30</v>
      </c>
      <c r="R2539" t="str">
        <f t="shared" si="156"/>
        <v>OnTime</v>
      </c>
      <c r="S2539" t="str">
        <f t="shared" si="157"/>
        <v>Late</v>
      </c>
      <c r="T2539" t="str">
        <f t="shared" si="158"/>
        <v>One-time</v>
      </c>
      <c r="U2539" t="str">
        <f t="shared" si="159"/>
        <v>Short Term</v>
      </c>
    </row>
    <row r="2540" spans="1:21" x14ac:dyDescent="0.35">
      <c r="A2540" t="s">
        <v>349</v>
      </c>
      <c r="B2540">
        <v>301615504</v>
      </c>
      <c r="C2540">
        <v>2</v>
      </c>
      <c r="D2540" s="2">
        <v>42489.554097222222</v>
      </c>
      <c r="E2540" s="2">
        <v>42489.512372685182</v>
      </c>
      <c r="F2540">
        <v>10000</v>
      </c>
      <c r="G2540">
        <v>13000</v>
      </c>
      <c r="H2540">
        <v>30</v>
      </c>
      <c r="I2540" s="2">
        <v>42522.00172453704</v>
      </c>
      <c r="J2540" t="s">
        <v>18</v>
      </c>
      <c r="K2540" s="2">
        <v>42520</v>
      </c>
      <c r="L2540" s="2">
        <v>42521.639548611107</v>
      </c>
      <c r="M2540">
        <v>32</v>
      </c>
      <c r="N2540">
        <v>1</v>
      </c>
      <c r="O2540">
        <v>2</v>
      </c>
      <c r="P2540">
        <v>30</v>
      </c>
      <c r="Q2540">
        <v>31</v>
      </c>
      <c r="R2540" t="str">
        <f t="shared" si="156"/>
        <v>Late</v>
      </c>
      <c r="S2540" t="str">
        <f t="shared" si="157"/>
        <v>Early</v>
      </c>
      <c r="T2540" t="str">
        <f t="shared" si="158"/>
        <v>Frequent Borrower</v>
      </c>
      <c r="U2540" t="str">
        <f t="shared" si="159"/>
        <v>Short Term</v>
      </c>
    </row>
    <row r="2541" spans="1:21" x14ac:dyDescent="0.35">
      <c r="A2541" t="s">
        <v>349</v>
      </c>
      <c r="B2541">
        <v>301626727</v>
      </c>
      <c r="C2541">
        <v>3</v>
      </c>
      <c r="D2541" s="2">
        <v>42522.266875000001</v>
      </c>
      <c r="E2541" s="2">
        <v>42522.225115740737</v>
      </c>
      <c r="F2541">
        <v>10000</v>
      </c>
      <c r="G2541">
        <v>13000</v>
      </c>
      <c r="H2541">
        <v>30</v>
      </c>
      <c r="I2541" s="2">
        <v>42526.00209490741</v>
      </c>
      <c r="J2541" t="s">
        <v>18</v>
      </c>
      <c r="K2541" s="2">
        <v>42552</v>
      </c>
      <c r="L2541" s="2">
        <v>42525.797731481478</v>
      </c>
      <c r="M2541">
        <v>3</v>
      </c>
      <c r="N2541">
        <v>-27</v>
      </c>
      <c r="O2541">
        <v>-27</v>
      </c>
      <c r="P2541">
        <v>30</v>
      </c>
      <c r="Q2541">
        <v>32</v>
      </c>
      <c r="R2541" t="str">
        <f t="shared" si="156"/>
        <v>Early</v>
      </c>
      <c r="S2541" t="str">
        <f t="shared" si="157"/>
        <v>Early</v>
      </c>
      <c r="T2541" t="str">
        <f t="shared" si="158"/>
        <v>Frequent Borrower</v>
      </c>
      <c r="U2541" t="str">
        <f t="shared" si="159"/>
        <v>Short Term</v>
      </c>
    </row>
    <row r="2542" spans="1:21" x14ac:dyDescent="0.35">
      <c r="A2542" t="s">
        <v>349</v>
      </c>
      <c r="B2542">
        <v>301664250</v>
      </c>
      <c r="C2542">
        <v>4</v>
      </c>
      <c r="D2542" s="2">
        <v>42581.337337962963</v>
      </c>
      <c r="E2542" s="2">
        <v>42581.29550925926</v>
      </c>
      <c r="F2542">
        <v>10000</v>
      </c>
      <c r="G2542">
        <v>12250</v>
      </c>
      <c r="H2542">
        <v>30</v>
      </c>
      <c r="I2542" s="2">
        <v>42609.384201388893</v>
      </c>
      <c r="J2542" t="s">
        <v>18</v>
      </c>
      <c r="K2542" s="2">
        <v>42611</v>
      </c>
      <c r="L2542" s="2">
        <v>42609.373738425929</v>
      </c>
      <c r="M2542">
        <v>28</v>
      </c>
      <c r="N2542">
        <v>-2</v>
      </c>
      <c r="O2542">
        <v>-2</v>
      </c>
      <c r="P2542">
        <v>22.5</v>
      </c>
      <c r="Q2542">
        <v>59</v>
      </c>
      <c r="R2542" t="str">
        <f t="shared" si="156"/>
        <v>Early</v>
      </c>
      <c r="S2542" t="str">
        <f t="shared" si="157"/>
        <v>Early</v>
      </c>
      <c r="T2542" t="str">
        <f t="shared" si="158"/>
        <v>Frequent Borrower</v>
      </c>
      <c r="U2542" t="str">
        <f t="shared" si="159"/>
        <v>Short Term</v>
      </c>
    </row>
    <row r="2543" spans="1:21" x14ac:dyDescent="0.35">
      <c r="A2543" t="s">
        <v>349</v>
      </c>
      <c r="B2543">
        <v>301709234</v>
      </c>
      <c r="C2543">
        <v>5</v>
      </c>
      <c r="D2543" s="2">
        <v>42621.434733796297</v>
      </c>
      <c r="E2543" s="2">
        <v>42621.392893518518</v>
      </c>
      <c r="F2543">
        <v>20000</v>
      </c>
      <c r="G2543">
        <v>24500</v>
      </c>
      <c r="H2543">
        <v>30</v>
      </c>
      <c r="I2543" s="2">
        <v>42649.585833333331</v>
      </c>
      <c r="J2543" t="s">
        <v>18</v>
      </c>
      <c r="K2543" s="2">
        <v>42653</v>
      </c>
      <c r="L2543" s="2">
        <v>42649.575312499997</v>
      </c>
      <c r="M2543">
        <v>28</v>
      </c>
      <c r="N2543">
        <v>-4</v>
      </c>
      <c r="O2543">
        <v>-2</v>
      </c>
      <c r="P2543">
        <v>22.5</v>
      </c>
      <c r="Q2543">
        <v>40</v>
      </c>
      <c r="R2543" t="str">
        <f t="shared" si="156"/>
        <v>Early</v>
      </c>
      <c r="S2543" t="str">
        <f t="shared" si="157"/>
        <v>Early</v>
      </c>
      <c r="T2543" t="str">
        <f t="shared" si="158"/>
        <v>Frequent Borrower</v>
      </c>
      <c r="U2543" t="str">
        <f t="shared" si="159"/>
        <v>Short Term</v>
      </c>
    </row>
    <row r="2544" spans="1:21" x14ac:dyDescent="0.35">
      <c r="A2544" t="s">
        <v>349</v>
      </c>
      <c r="B2544">
        <v>301738186</v>
      </c>
      <c r="C2544">
        <v>6</v>
      </c>
      <c r="D2544" s="2">
        <v>42649.594317129631</v>
      </c>
      <c r="E2544" s="2">
        <v>42649.552534722221</v>
      </c>
      <c r="F2544">
        <v>30000</v>
      </c>
      <c r="G2544">
        <v>34500</v>
      </c>
      <c r="H2544">
        <v>30</v>
      </c>
      <c r="I2544" s="2">
        <v>42678.886331018519</v>
      </c>
      <c r="J2544" t="s">
        <v>18</v>
      </c>
      <c r="K2544" s="2">
        <v>42681</v>
      </c>
      <c r="L2544" s="2">
        <v>42678.875798611109</v>
      </c>
      <c r="M2544">
        <v>29</v>
      </c>
      <c r="N2544">
        <v>-3</v>
      </c>
      <c r="O2544">
        <v>-1</v>
      </c>
      <c r="P2544">
        <v>15</v>
      </c>
      <c r="Q2544">
        <v>28</v>
      </c>
      <c r="R2544" t="str">
        <f t="shared" si="156"/>
        <v>Early</v>
      </c>
      <c r="S2544" t="str">
        <f t="shared" si="157"/>
        <v>Early</v>
      </c>
      <c r="T2544" t="str">
        <f t="shared" si="158"/>
        <v>Frequent Borrower</v>
      </c>
      <c r="U2544" t="str">
        <f t="shared" si="159"/>
        <v>Short Term</v>
      </c>
    </row>
    <row r="2545" spans="1:21" x14ac:dyDescent="0.35">
      <c r="A2545" t="s">
        <v>349</v>
      </c>
      <c r="B2545">
        <v>301755280</v>
      </c>
      <c r="C2545">
        <v>7</v>
      </c>
      <c r="D2545" s="2">
        <v>42680.81150462963</v>
      </c>
      <c r="E2545" s="2">
        <v>42680.769733796304</v>
      </c>
      <c r="F2545">
        <v>30000</v>
      </c>
      <c r="G2545">
        <v>34500</v>
      </c>
      <c r="H2545">
        <v>30</v>
      </c>
      <c r="I2545" s="2">
        <v>42709.799571759257</v>
      </c>
      <c r="J2545" t="s">
        <v>18</v>
      </c>
      <c r="K2545" s="2">
        <v>42710</v>
      </c>
      <c r="L2545" s="2">
        <v>42709.789039351846</v>
      </c>
      <c r="M2545">
        <v>28</v>
      </c>
      <c r="N2545">
        <v>-1</v>
      </c>
      <c r="O2545">
        <v>-2</v>
      </c>
      <c r="P2545">
        <v>15</v>
      </c>
      <c r="Q2545">
        <v>31</v>
      </c>
      <c r="R2545" t="str">
        <f t="shared" si="156"/>
        <v>Early</v>
      </c>
      <c r="S2545" t="str">
        <f t="shared" si="157"/>
        <v>Early</v>
      </c>
      <c r="T2545" t="str">
        <f t="shared" si="158"/>
        <v>Frequent Borrower</v>
      </c>
      <c r="U2545" t="str">
        <f t="shared" si="159"/>
        <v>Short Term</v>
      </c>
    </row>
    <row r="2546" spans="1:21" x14ac:dyDescent="0.35">
      <c r="A2546" t="s">
        <v>349</v>
      </c>
      <c r="B2546">
        <v>301770037</v>
      </c>
      <c r="C2546">
        <v>8</v>
      </c>
      <c r="D2546" s="2">
        <v>42710.541921296302</v>
      </c>
      <c r="E2546" s="2">
        <v>42710.500138888892</v>
      </c>
      <c r="F2546">
        <v>30000</v>
      </c>
      <c r="G2546">
        <v>34400</v>
      </c>
      <c r="H2546">
        <v>30</v>
      </c>
      <c r="I2546" s="2">
        <v>42742.905902777777</v>
      </c>
      <c r="J2546" t="s">
        <v>18</v>
      </c>
      <c r="K2546" s="2">
        <v>42744</v>
      </c>
      <c r="L2546" s="2">
        <v>42742.895370370366</v>
      </c>
      <c r="M2546">
        <v>32</v>
      </c>
      <c r="N2546">
        <v>-2</v>
      </c>
      <c r="O2546">
        <v>2</v>
      </c>
      <c r="P2546">
        <v>14.66666666666667</v>
      </c>
      <c r="Q2546">
        <v>29</v>
      </c>
      <c r="R2546" t="str">
        <f t="shared" si="156"/>
        <v>Early</v>
      </c>
      <c r="S2546" t="str">
        <f t="shared" si="157"/>
        <v>Early</v>
      </c>
      <c r="T2546" t="str">
        <f t="shared" si="158"/>
        <v>Frequent Borrower</v>
      </c>
      <c r="U2546" t="str">
        <f t="shared" si="159"/>
        <v>Short Term</v>
      </c>
    </row>
    <row r="2547" spans="1:21" x14ac:dyDescent="0.35">
      <c r="A2547" t="s">
        <v>349</v>
      </c>
      <c r="B2547">
        <v>301789392</v>
      </c>
      <c r="C2547">
        <v>9</v>
      </c>
      <c r="D2547" s="2">
        <v>42743.557280092587</v>
      </c>
      <c r="E2547" s="2">
        <v>42743.515462962961</v>
      </c>
      <c r="F2547">
        <v>40000</v>
      </c>
      <c r="G2547">
        <v>44800</v>
      </c>
      <c r="H2547">
        <v>30</v>
      </c>
      <c r="I2547" s="2">
        <v>42772.447488425933</v>
      </c>
      <c r="J2547" t="s">
        <v>18</v>
      </c>
      <c r="K2547" s="2">
        <v>42773</v>
      </c>
      <c r="L2547" s="2">
        <v>42772.436956018522</v>
      </c>
      <c r="M2547">
        <v>28</v>
      </c>
      <c r="N2547">
        <v>-1</v>
      </c>
      <c r="O2547">
        <v>-2</v>
      </c>
      <c r="P2547">
        <v>12</v>
      </c>
      <c r="Q2547">
        <v>33</v>
      </c>
      <c r="R2547" t="str">
        <f t="shared" si="156"/>
        <v>Early</v>
      </c>
      <c r="S2547" t="str">
        <f t="shared" si="157"/>
        <v>Early</v>
      </c>
      <c r="T2547" t="str">
        <f t="shared" si="158"/>
        <v>Frequent Borrower</v>
      </c>
      <c r="U2547" t="str">
        <f t="shared" si="159"/>
        <v>Short Term</v>
      </c>
    </row>
    <row r="2548" spans="1:21" x14ac:dyDescent="0.35">
      <c r="A2548" t="s">
        <v>349</v>
      </c>
      <c r="B2548">
        <v>301810960</v>
      </c>
      <c r="C2548">
        <v>10</v>
      </c>
      <c r="D2548" s="2">
        <v>42772.464849537027</v>
      </c>
      <c r="E2548" s="2">
        <v>42772.423090277778</v>
      </c>
      <c r="F2548">
        <v>40000</v>
      </c>
      <c r="G2548">
        <v>44800</v>
      </c>
      <c r="H2548">
        <v>30</v>
      </c>
      <c r="I2548" s="2">
        <v>42801.716990740737</v>
      </c>
      <c r="J2548" t="s">
        <v>18</v>
      </c>
      <c r="K2548" s="2">
        <v>42802</v>
      </c>
      <c r="L2548" s="2">
        <v>42801.706458333327</v>
      </c>
      <c r="M2548">
        <v>29</v>
      </c>
      <c r="N2548">
        <v>-1</v>
      </c>
      <c r="O2548">
        <v>-1</v>
      </c>
      <c r="P2548">
        <v>12</v>
      </c>
      <c r="Q2548">
        <v>28</v>
      </c>
      <c r="R2548" t="str">
        <f t="shared" si="156"/>
        <v>Early</v>
      </c>
      <c r="S2548" t="str">
        <f t="shared" si="157"/>
        <v>Early</v>
      </c>
      <c r="T2548" t="str">
        <f t="shared" si="158"/>
        <v>Frequent Borrower</v>
      </c>
      <c r="U2548" t="str">
        <f t="shared" si="159"/>
        <v>Short Term</v>
      </c>
    </row>
    <row r="2549" spans="1:21" x14ac:dyDescent="0.35">
      <c r="A2549" t="s">
        <v>349</v>
      </c>
      <c r="B2549">
        <v>301833543</v>
      </c>
      <c r="C2549">
        <v>11</v>
      </c>
      <c r="D2549" s="2">
        <v>42801.824062500003</v>
      </c>
      <c r="E2549" s="2">
        <v>42801.782326388893</v>
      </c>
      <c r="F2549">
        <v>40000</v>
      </c>
      <c r="G2549">
        <v>44800</v>
      </c>
      <c r="H2549">
        <v>30</v>
      </c>
      <c r="I2549" s="2">
        <v>42830.47351851852</v>
      </c>
      <c r="J2549" t="s">
        <v>18</v>
      </c>
      <c r="K2549" s="2">
        <v>42831</v>
      </c>
      <c r="L2549" s="2">
        <v>42830.462997685187</v>
      </c>
      <c r="M2549">
        <v>28</v>
      </c>
      <c r="N2549">
        <v>-1</v>
      </c>
      <c r="O2549">
        <v>-2</v>
      </c>
      <c r="P2549">
        <v>12</v>
      </c>
      <c r="Q2549">
        <v>29</v>
      </c>
      <c r="R2549" t="str">
        <f t="shared" si="156"/>
        <v>Early</v>
      </c>
      <c r="S2549" t="str">
        <f t="shared" si="157"/>
        <v>Early</v>
      </c>
      <c r="T2549" t="str">
        <f t="shared" si="158"/>
        <v>Frequent Borrower</v>
      </c>
      <c r="U2549" t="str">
        <f t="shared" si="159"/>
        <v>Short Term</v>
      </c>
    </row>
    <row r="2550" spans="1:21" x14ac:dyDescent="0.35">
      <c r="A2550" t="s">
        <v>349</v>
      </c>
      <c r="B2550">
        <v>301856225</v>
      </c>
      <c r="C2550">
        <v>12</v>
      </c>
      <c r="D2550" s="2">
        <v>42830.522280092591</v>
      </c>
      <c r="E2550" s="2">
        <v>42830.480543981481</v>
      </c>
      <c r="F2550">
        <v>40000</v>
      </c>
      <c r="G2550">
        <v>44800</v>
      </c>
      <c r="H2550">
        <v>30</v>
      </c>
      <c r="I2550" s="2">
        <v>42858.574745370373</v>
      </c>
      <c r="J2550" t="s">
        <v>18</v>
      </c>
      <c r="K2550" s="2">
        <v>42860</v>
      </c>
      <c r="L2550" s="2">
        <v>42858.56422453704</v>
      </c>
      <c r="M2550">
        <v>28</v>
      </c>
      <c r="N2550">
        <v>-2</v>
      </c>
      <c r="O2550">
        <v>-2</v>
      </c>
      <c r="P2550">
        <v>12</v>
      </c>
      <c r="Q2550">
        <v>28</v>
      </c>
      <c r="R2550" t="str">
        <f t="shared" si="156"/>
        <v>Early</v>
      </c>
      <c r="S2550" t="str">
        <f t="shared" si="157"/>
        <v>OnTime</v>
      </c>
      <c r="T2550" t="str">
        <f t="shared" si="158"/>
        <v>Frequent Borrower</v>
      </c>
      <c r="U2550" t="str">
        <f t="shared" si="159"/>
        <v>Short Term</v>
      </c>
    </row>
    <row r="2551" spans="1:21" x14ac:dyDescent="0.35">
      <c r="A2551" t="s">
        <v>349</v>
      </c>
      <c r="B2551">
        <v>301888541</v>
      </c>
      <c r="C2551">
        <v>13</v>
      </c>
      <c r="D2551" s="2">
        <v>42858.683969907397</v>
      </c>
      <c r="E2551" s="2">
        <v>42858.642129629632</v>
      </c>
      <c r="F2551">
        <v>50000</v>
      </c>
      <c r="G2551">
        <v>52500</v>
      </c>
      <c r="H2551">
        <v>30</v>
      </c>
      <c r="I2551" s="2">
        <v>42888.372754629629</v>
      </c>
      <c r="J2551" t="s">
        <v>18</v>
      </c>
      <c r="K2551" s="2">
        <v>42888</v>
      </c>
      <c r="L2551" s="2">
        <v>42888.365717592591</v>
      </c>
      <c r="M2551">
        <v>29</v>
      </c>
      <c r="N2551">
        <v>0</v>
      </c>
      <c r="O2551">
        <v>-1</v>
      </c>
      <c r="P2551">
        <v>5</v>
      </c>
      <c r="Q2551">
        <v>28</v>
      </c>
      <c r="R2551" t="str">
        <f t="shared" si="156"/>
        <v>OnTime</v>
      </c>
      <c r="S2551" t="str">
        <f t="shared" si="157"/>
        <v>Early</v>
      </c>
      <c r="T2551" t="str">
        <f t="shared" si="158"/>
        <v>Frequent Borrower</v>
      </c>
      <c r="U2551" t="str">
        <f t="shared" si="159"/>
        <v>Short Term</v>
      </c>
    </row>
    <row r="2552" spans="1:21" x14ac:dyDescent="0.35">
      <c r="A2552" t="s">
        <v>349</v>
      </c>
      <c r="B2552">
        <v>301924620</v>
      </c>
      <c r="C2552">
        <v>14</v>
      </c>
      <c r="D2552" s="2">
        <v>42888.379247685189</v>
      </c>
      <c r="E2552" s="2">
        <v>42888.337500000001</v>
      </c>
      <c r="F2552">
        <v>50000</v>
      </c>
      <c r="G2552">
        <v>52500</v>
      </c>
      <c r="H2552">
        <v>30</v>
      </c>
      <c r="I2552" s="2">
        <v>42918.462037037039</v>
      </c>
      <c r="J2552" t="s">
        <v>18</v>
      </c>
      <c r="K2552" s="2">
        <v>42919</v>
      </c>
      <c r="L2552" s="2">
        <v>42918.454988425918</v>
      </c>
      <c r="M2552">
        <v>30</v>
      </c>
      <c r="N2552">
        <v>-1</v>
      </c>
      <c r="O2552">
        <v>0</v>
      </c>
      <c r="P2552">
        <v>5</v>
      </c>
      <c r="Q2552">
        <v>29</v>
      </c>
      <c r="R2552" t="str">
        <f t="shared" si="156"/>
        <v>Early</v>
      </c>
      <c r="S2552" t="str">
        <f t="shared" si="157"/>
        <v>Early</v>
      </c>
      <c r="T2552" t="str">
        <f t="shared" si="158"/>
        <v>Frequent Borrower</v>
      </c>
      <c r="U2552" t="str">
        <f t="shared" si="159"/>
        <v>Short Term</v>
      </c>
    </row>
    <row r="2553" spans="1:21" x14ac:dyDescent="0.35">
      <c r="A2553" t="s">
        <v>350</v>
      </c>
      <c r="B2553">
        <v>301605040</v>
      </c>
      <c r="C2553">
        <v>1</v>
      </c>
      <c r="D2553" s="2">
        <v>42458.619675925933</v>
      </c>
      <c r="E2553" s="2">
        <v>42458.577939814822</v>
      </c>
      <c r="F2553">
        <v>5000</v>
      </c>
      <c r="G2553">
        <v>5750</v>
      </c>
      <c r="H2553">
        <v>15</v>
      </c>
      <c r="I2553" s="2">
        <v>42469.00203703704</v>
      </c>
      <c r="J2553" t="s">
        <v>18</v>
      </c>
      <c r="K2553" s="2">
        <v>42473</v>
      </c>
      <c r="L2553" s="2">
        <v>42468.562222222223</v>
      </c>
      <c r="M2553">
        <v>10</v>
      </c>
      <c r="N2553">
        <v>-5</v>
      </c>
      <c r="O2553">
        <v>-5</v>
      </c>
      <c r="P2553">
        <v>15</v>
      </c>
      <c r="R2553" t="str">
        <f t="shared" si="156"/>
        <v>Early</v>
      </c>
      <c r="S2553" t="str">
        <f t="shared" si="157"/>
        <v>OnTime</v>
      </c>
      <c r="T2553" t="str">
        <f t="shared" si="158"/>
        <v>One-time</v>
      </c>
      <c r="U2553" t="str">
        <f t="shared" si="159"/>
        <v>Short Term</v>
      </c>
    </row>
    <row r="2554" spans="1:21" x14ac:dyDescent="0.35">
      <c r="A2554" t="s">
        <v>350</v>
      </c>
      <c r="B2554">
        <v>301611639</v>
      </c>
      <c r="C2554">
        <v>2</v>
      </c>
      <c r="D2554" s="2">
        <v>42475.943773148138</v>
      </c>
      <c r="E2554" s="2">
        <v>42475.902048611111</v>
      </c>
      <c r="F2554">
        <v>10000</v>
      </c>
      <c r="G2554">
        <v>13000</v>
      </c>
      <c r="H2554">
        <v>30</v>
      </c>
      <c r="I2554" s="2">
        <v>42507.002962962957</v>
      </c>
      <c r="J2554" t="s">
        <v>18</v>
      </c>
      <c r="K2554" s="2">
        <v>42506</v>
      </c>
      <c r="L2554" s="2">
        <v>42506.789375</v>
      </c>
      <c r="M2554">
        <v>31</v>
      </c>
      <c r="N2554">
        <v>0</v>
      </c>
      <c r="O2554">
        <v>1</v>
      </c>
      <c r="P2554">
        <v>30</v>
      </c>
      <c r="Q2554">
        <v>17</v>
      </c>
      <c r="R2554" t="str">
        <f t="shared" si="156"/>
        <v>OnTime</v>
      </c>
      <c r="S2554" t="str">
        <f t="shared" si="157"/>
        <v>Early</v>
      </c>
      <c r="T2554" t="str">
        <f t="shared" si="158"/>
        <v>Frequent Borrower</v>
      </c>
      <c r="U2554" t="str">
        <f t="shared" si="159"/>
        <v>Short Term</v>
      </c>
    </row>
    <row r="2555" spans="1:21" x14ac:dyDescent="0.35">
      <c r="A2555" t="s">
        <v>350</v>
      </c>
      <c r="B2555">
        <v>301793852</v>
      </c>
      <c r="C2555">
        <v>3</v>
      </c>
      <c r="D2555" s="2">
        <v>42750.764988425923</v>
      </c>
      <c r="E2555" s="2">
        <v>42750.72315972222</v>
      </c>
      <c r="F2555">
        <v>20000</v>
      </c>
      <c r="G2555">
        <v>21900</v>
      </c>
      <c r="H2555">
        <v>15</v>
      </c>
      <c r="I2555" s="2">
        <v>42759.885046296287</v>
      </c>
      <c r="J2555" t="s">
        <v>18</v>
      </c>
      <c r="K2555" s="2">
        <v>42765</v>
      </c>
      <c r="L2555" s="2">
        <v>42759.874513888892</v>
      </c>
      <c r="M2555">
        <v>9</v>
      </c>
      <c r="N2555">
        <v>-6</v>
      </c>
      <c r="O2555">
        <v>-6</v>
      </c>
      <c r="P2555">
        <v>9.5</v>
      </c>
      <c r="Q2555">
        <v>274</v>
      </c>
      <c r="R2555" t="str">
        <f t="shared" si="156"/>
        <v>Early</v>
      </c>
      <c r="S2555" t="str">
        <f t="shared" si="157"/>
        <v>Early</v>
      </c>
      <c r="T2555" t="str">
        <f t="shared" si="158"/>
        <v>Frequent Borrower</v>
      </c>
      <c r="U2555" t="str">
        <f t="shared" si="159"/>
        <v>Short Term</v>
      </c>
    </row>
    <row r="2556" spans="1:21" x14ac:dyDescent="0.35">
      <c r="A2556" t="s">
        <v>350</v>
      </c>
      <c r="B2556">
        <v>301803710</v>
      </c>
      <c r="C2556">
        <v>4</v>
      </c>
      <c r="D2556" s="2">
        <v>42762.380370370367</v>
      </c>
      <c r="E2556" s="2">
        <v>42762.338622685187</v>
      </c>
      <c r="F2556">
        <v>30000</v>
      </c>
      <c r="G2556">
        <v>34400</v>
      </c>
      <c r="H2556">
        <v>30</v>
      </c>
      <c r="I2556" s="2">
        <v>42766.44321759259</v>
      </c>
      <c r="J2556" t="s">
        <v>18</v>
      </c>
      <c r="K2556" s="2">
        <v>42793</v>
      </c>
      <c r="L2556" s="2">
        <v>42766.432685185187</v>
      </c>
      <c r="M2556">
        <v>4</v>
      </c>
      <c r="N2556">
        <v>-27</v>
      </c>
      <c r="O2556">
        <v>-26</v>
      </c>
      <c r="P2556">
        <v>14.66666666666667</v>
      </c>
      <c r="Q2556">
        <v>11</v>
      </c>
      <c r="R2556" t="str">
        <f t="shared" si="156"/>
        <v>Early</v>
      </c>
      <c r="S2556" t="str">
        <f t="shared" si="157"/>
        <v>Early</v>
      </c>
      <c r="T2556" t="str">
        <f t="shared" si="158"/>
        <v>Frequent Borrower</v>
      </c>
      <c r="U2556" t="str">
        <f t="shared" si="159"/>
        <v>Short Term</v>
      </c>
    </row>
    <row r="2557" spans="1:21" x14ac:dyDescent="0.35">
      <c r="A2557" t="s">
        <v>350</v>
      </c>
      <c r="B2557">
        <v>301806951</v>
      </c>
      <c r="C2557">
        <v>5</v>
      </c>
      <c r="D2557" s="2">
        <v>42766.496111111112</v>
      </c>
      <c r="E2557" s="2">
        <v>42766.454340277778</v>
      </c>
      <c r="F2557">
        <v>30000</v>
      </c>
      <c r="G2557">
        <v>34400</v>
      </c>
      <c r="H2557">
        <v>30</v>
      </c>
      <c r="I2557" s="2">
        <v>42774.609351851846</v>
      </c>
      <c r="J2557" t="s">
        <v>18</v>
      </c>
      <c r="K2557" s="2">
        <v>42796</v>
      </c>
      <c r="L2557" s="2">
        <v>42774.59883101852</v>
      </c>
      <c r="M2557">
        <v>8</v>
      </c>
      <c r="N2557">
        <v>-22</v>
      </c>
      <c r="O2557">
        <v>-22</v>
      </c>
      <c r="P2557">
        <v>14.66666666666667</v>
      </c>
      <c r="Q2557">
        <v>4</v>
      </c>
      <c r="R2557" t="str">
        <f t="shared" si="156"/>
        <v>Early</v>
      </c>
      <c r="S2557" t="str">
        <f t="shared" si="157"/>
        <v>Early</v>
      </c>
      <c r="T2557" t="str">
        <f t="shared" si="158"/>
        <v>Frequent Borrower</v>
      </c>
      <c r="U2557" t="str">
        <f t="shared" si="159"/>
        <v>Short Term</v>
      </c>
    </row>
    <row r="2558" spans="1:21" x14ac:dyDescent="0.35">
      <c r="A2558" t="s">
        <v>350</v>
      </c>
      <c r="B2558">
        <v>301824729</v>
      </c>
      <c r="C2558">
        <v>6</v>
      </c>
      <c r="D2558" s="2">
        <v>42789.458622685182</v>
      </c>
      <c r="E2558" s="2">
        <v>42789.416875000003</v>
      </c>
      <c r="F2558">
        <v>30000</v>
      </c>
      <c r="G2558">
        <v>34400</v>
      </c>
      <c r="H2558">
        <v>30</v>
      </c>
      <c r="I2558" s="2">
        <v>42803.352395833332</v>
      </c>
      <c r="J2558" t="s">
        <v>18</v>
      </c>
      <c r="K2558" s="2">
        <v>42821</v>
      </c>
      <c r="L2558" s="2">
        <v>42803.341851851852</v>
      </c>
      <c r="M2558">
        <v>13</v>
      </c>
      <c r="N2558">
        <v>-18</v>
      </c>
      <c r="O2558">
        <v>-17</v>
      </c>
      <c r="P2558">
        <v>14.66666666666667</v>
      </c>
      <c r="Q2558">
        <v>22</v>
      </c>
      <c r="R2558" t="str">
        <f t="shared" si="156"/>
        <v>Early</v>
      </c>
      <c r="S2558" t="str">
        <f t="shared" si="157"/>
        <v>Early</v>
      </c>
      <c r="T2558" t="str">
        <f t="shared" si="158"/>
        <v>Frequent Borrower</v>
      </c>
      <c r="U2558" t="str">
        <f t="shared" si="159"/>
        <v>Short Term</v>
      </c>
    </row>
    <row r="2559" spans="1:21" x14ac:dyDescent="0.35">
      <c r="A2559" t="s">
        <v>350</v>
      </c>
      <c r="B2559">
        <v>301835402</v>
      </c>
      <c r="C2559">
        <v>7</v>
      </c>
      <c r="D2559" s="2">
        <v>42804.484201388892</v>
      </c>
      <c r="E2559" s="2">
        <v>42804.442430555559</v>
      </c>
      <c r="F2559">
        <v>30000</v>
      </c>
      <c r="G2559">
        <v>34400</v>
      </c>
      <c r="H2559">
        <v>30</v>
      </c>
      <c r="I2559" s="2">
        <v>42824.81181712963</v>
      </c>
      <c r="J2559" t="s">
        <v>18</v>
      </c>
      <c r="K2559" s="2">
        <v>42835</v>
      </c>
      <c r="L2559" s="2">
        <v>42824.801296296297</v>
      </c>
      <c r="M2559">
        <v>20</v>
      </c>
      <c r="N2559">
        <v>-11</v>
      </c>
      <c r="O2559">
        <v>-10</v>
      </c>
      <c r="P2559">
        <v>14.66666666666667</v>
      </c>
      <c r="Q2559">
        <v>15</v>
      </c>
      <c r="R2559" t="str">
        <f t="shared" si="156"/>
        <v>Early</v>
      </c>
      <c r="S2559" t="str">
        <f t="shared" si="157"/>
        <v>Early</v>
      </c>
      <c r="T2559" t="str">
        <f t="shared" si="158"/>
        <v>Frequent Borrower</v>
      </c>
      <c r="U2559" t="str">
        <f t="shared" si="159"/>
        <v>Short Term</v>
      </c>
    </row>
    <row r="2560" spans="1:21" x14ac:dyDescent="0.35">
      <c r="A2560" t="s">
        <v>350</v>
      </c>
      <c r="B2560">
        <v>301860857</v>
      </c>
      <c r="C2560">
        <v>8</v>
      </c>
      <c r="D2560" s="2">
        <v>42833.931342592587</v>
      </c>
      <c r="E2560" s="2">
        <v>42833.889594907407</v>
      </c>
      <c r="F2560">
        <v>40000</v>
      </c>
      <c r="G2560">
        <v>44800</v>
      </c>
      <c r="H2560">
        <v>30</v>
      </c>
      <c r="I2560" s="2">
        <v>42858.428067129629</v>
      </c>
      <c r="J2560" t="s">
        <v>18</v>
      </c>
      <c r="K2560" s="2">
        <v>42863</v>
      </c>
      <c r="L2560" s="2">
        <v>42858.417534722219</v>
      </c>
      <c r="M2560">
        <v>24</v>
      </c>
      <c r="N2560">
        <v>-5</v>
      </c>
      <c r="O2560">
        <v>-6</v>
      </c>
      <c r="P2560">
        <v>12</v>
      </c>
      <c r="Q2560">
        <v>29</v>
      </c>
      <c r="R2560" t="str">
        <f t="shared" si="156"/>
        <v>Early</v>
      </c>
      <c r="S2560" t="str">
        <f t="shared" si="157"/>
        <v>Early</v>
      </c>
      <c r="T2560" t="str">
        <f t="shared" si="158"/>
        <v>Frequent Borrower</v>
      </c>
      <c r="U2560" t="str">
        <f t="shared" si="159"/>
        <v>Short Term</v>
      </c>
    </row>
    <row r="2561" spans="1:21" x14ac:dyDescent="0.35">
      <c r="A2561" t="s">
        <v>350</v>
      </c>
      <c r="B2561">
        <v>301929476</v>
      </c>
      <c r="C2561">
        <v>9</v>
      </c>
      <c r="D2561" s="2">
        <v>42893.086076388892</v>
      </c>
      <c r="E2561" s="2">
        <v>42893.044224537043</v>
      </c>
      <c r="F2561">
        <v>40000</v>
      </c>
      <c r="G2561">
        <v>44000</v>
      </c>
      <c r="H2561">
        <v>30</v>
      </c>
      <c r="I2561" s="2">
        <v>42921.420717592591</v>
      </c>
      <c r="J2561" t="s">
        <v>18</v>
      </c>
      <c r="K2561" s="2">
        <v>42923</v>
      </c>
      <c r="L2561" s="2">
        <v>42921.413668981477</v>
      </c>
      <c r="M2561">
        <v>28</v>
      </c>
      <c r="N2561">
        <v>-2</v>
      </c>
      <c r="O2561">
        <v>-2</v>
      </c>
      <c r="P2561">
        <v>10</v>
      </c>
      <c r="Q2561">
        <v>59</v>
      </c>
      <c r="R2561" t="str">
        <f t="shared" si="156"/>
        <v>Early</v>
      </c>
      <c r="S2561" t="str">
        <f t="shared" si="157"/>
        <v>OnTime</v>
      </c>
      <c r="T2561" t="str">
        <f t="shared" si="158"/>
        <v>Frequent Borrower</v>
      </c>
      <c r="U2561" t="str">
        <f t="shared" si="159"/>
        <v>Short Term</v>
      </c>
    </row>
    <row r="2562" spans="1:21" x14ac:dyDescent="0.35">
      <c r="A2562" t="s">
        <v>351</v>
      </c>
      <c r="B2562">
        <v>301605484</v>
      </c>
      <c r="C2562">
        <v>1</v>
      </c>
      <c r="D2562" s="2">
        <v>42459.590613425928</v>
      </c>
      <c r="E2562" s="2">
        <v>42459.548854166656</v>
      </c>
      <c r="F2562">
        <v>10000</v>
      </c>
      <c r="G2562">
        <v>13000</v>
      </c>
      <c r="H2562">
        <v>30</v>
      </c>
      <c r="I2562" s="2">
        <v>42490.001944444448</v>
      </c>
      <c r="J2562" t="s">
        <v>18</v>
      </c>
      <c r="K2562" s="2">
        <v>42489</v>
      </c>
      <c r="L2562" s="2">
        <v>42489.436863425923</v>
      </c>
      <c r="M2562">
        <v>30</v>
      </c>
      <c r="N2562">
        <v>0</v>
      </c>
      <c r="O2562">
        <v>0</v>
      </c>
      <c r="P2562">
        <v>30</v>
      </c>
      <c r="R2562" t="str">
        <f t="shared" si="156"/>
        <v>OnTime</v>
      </c>
      <c r="S2562" t="str">
        <f t="shared" si="157"/>
        <v>Early</v>
      </c>
      <c r="T2562" t="str">
        <f t="shared" si="158"/>
        <v>One-time</v>
      </c>
      <c r="U2562" t="str">
        <f t="shared" si="159"/>
        <v>Short Term</v>
      </c>
    </row>
    <row r="2563" spans="1:21" x14ac:dyDescent="0.35">
      <c r="A2563" t="s">
        <v>351</v>
      </c>
      <c r="B2563">
        <v>301615698</v>
      </c>
      <c r="C2563">
        <v>2</v>
      </c>
      <c r="D2563" s="2">
        <v>42490.404108796298</v>
      </c>
      <c r="E2563" s="2">
        <v>42490.362372685187</v>
      </c>
      <c r="F2563">
        <v>10000</v>
      </c>
      <c r="G2563">
        <v>13000</v>
      </c>
      <c r="H2563">
        <v>30</v>
      </c>
      <c r="I2563" s="2">
        <v>42515.002291666657</v>
      </c>
      <c r="J2563" t="s">
        <v>18</v>
      </c>
      <c r="K2563" s="2">
        <v>42520</v>
      </c>
      <c r="L2563" s="2">
        <v>42514.721273148149</v>
      </c>
      <c r="M2563">
        <v>24</v>
      </c>
      <c r="N2563">
        <v>-6</v>
      </c>
      <c r="O2563">
        <v>-6</v>
      </c>
      <c r="P2563">
        <v>30</v>
      </c>
      <c r="Q2563">
        <v>30</v>
      </c>
      <c r="R2563" t="str">
        <f t="shared" ref="R2563:R2626" si="160">IF(N2563&lt;0,"Early",IF(N2563=0,"OnTime","Late"))</f>
        <v>Early</v>
      </c>
      <c r="S2563" t="str">
        <f t="shared" ref="S2563:S2626" si="161">IF(N2564&lt;0,"Early",IF(N2564=0,"OnTime","Late"))</f>
        <v>OnTime</v>
      </c>
      <c r="T2563" t="str">
        <f t="shared" ref="T2563:T2626" si="162">IF(ISBLANK(Q2563),"One-time","Frequent Borrower")</f>
        <v>Frequent Borrower</v>
      </c>
      <c r="U2563" t="str">
        <f t="shared" ref="U2563:U2626" si="163">IF(OR(H2563=15,H2563=30),"Short Term","Long Term")</f>
        <v>Short Term</v>
      </c>
    </row>
    <row r="2564" spans="1:21" x14ac:dyDescent="0.35">
      <c r="A2564" t="s">
        <v>351</v>
      </c>
      <c r="B2564">
        <v>301627990</v>
      </c>
      <c r="C2564">
        <v>3</v>
      </c>
      <c r="D2564" s="2">
        <v>42525.563715277778</v>
      </c>
      <c r="E2564" s="2">
        <v>42525.521967592591</v>
      </c>
      <c r="F2564">
        <v>10000</v>
      </c>
      <c r="G2564">
        <v>13000</v>
      </c>
      <c r="H2564">
        <v>30</v>
      </c>
      <c r="I2564" s="2">
        <v>42555.552118055559</v>
      </c>
      <c r="J2564" t="s">
        <v>18</v>
      </c>
      <c r="K2564" s="2">
        <v>42555</v>
      </c>
      <c r="L2564" s="2">
        <v>42555.541655092587</v>
      </c>
      <c r="M2564">
        <v>29</v>
      </c>
      <c r="N2564">
        <v>0</v>
      </c>
      <c r="O2564">
        <v>-1</v>
      </c>
      <c r="P2564">
        <v>30</v>
      </c>
      <c r="Q2564">
        <v>35</v>
      </c>
      <c r="R2564" t="str">
        <f t="shared" si="160"/>
        <v>OnTime</v>
      </c>
      <c r="S2564" t="str">
        <f t="shared" si="161"/>
        <v>Early</v>
      </c>
      <c r="T2564" t="str">
        <f t="shared" si="162"/>
        <v>Frequent Borrower</v>
      </c>
      <c r="U2564" t="str">
        <f t="shared" si="163"/>
        <v>Short Term</v>
      </c>
    </row>
    <row r="2565" spans="1:21" x14ac:dyDescent="0.35">
      <c r="A2565" t="s">
        <v>351</v>
      </c>
      <c r="B2565">
        <v>301644159</v>
      </c>
      <c r="C2565">
        <v>4</v>
      </c>
      <c r="D2565" s="2">
        <v>42556.84578703704</v>
      </c>
      <c r="E2565" s="2">
        <v>42555.785277777781</v>
      </c>
      <c r="F2565">
        <v>10000</v>
      </c>
      <c r="G2565">
        <v>13000</v>
      </c>
      <c r="H2565">
        <v>30</v>
      </c>
      <c r="I2565" s="2">
        <v>42581.840601851851</v>
      </c>
      <c r="J2565" t="s">
        <v>18</v>
      </c>
      <c r="K2565" s="2">
        <v>42586</v>
      </c>
      <c r="L2565" s="2">
        <v>42581.830138888887</v>
      </c>
      <c r="M2565">
        <v>24</v>
      </c>
      <c r="N2565">
        <v>-5</v>
      </c>
      <c r="O2565">
        <v>-6</v>
      </c>
      <c r="P2565">
        <v>30</v>
      </c>
      <c r="Q2565">
        <v>31</v>
      </c>
      <c r="R2565" t="str">
        <f t="shared" si="160"/>
        <v>Early</v>
      </c>
      <c r="S2565" t="str">
        <f t="shared" si="161"/>
        <v>OnTime</v>
      </c>
      <c r="T2565" t="str">
        <f t="shared" si="162"/>
        <v>Frequent Borrower</v>
      </c>
      <c r="U2565" t="str">
        <f t="shared" si="163"/>
        <v>Short Term</v>
      </c>
    </row>
    <row r="2566" spans="1:21" x14ac:dyDescent="0.35">
      <c r="A2566" t="s">
        <v>351</v>
      </c>
      <c r="B2566">
        <v>301670317</v>
      </c>
      <c r="C2566">
        <v>5</v>
      </c>
      <c r="D2566" s="2">
        <v>42586.814097222217</v>
      </c>
      <c r="E2566" s="2">
        <v>42586.772268518522</v>
      </c>
      <c r="F2566">
        <v>20000</v>
      </c>
      <c r="G2566">
        <v>24500</v>
      </c>
      <c r="H2566">
        <v>30</v>
      </c>
      <c r="I2566" s="2">
        <v>42618.340416666673</v>
      </c>
      <c r="J2566" t="s">
        <v>18</v>
      </c>
      <c r="K2566" s="2">
        <v>42618</v>
      </c>
      <c r="L2566" s="2">
        <v>42618.329965277779</v>
      </c>
      <c r="M2566">
        <v>31</v>
      </c>
      <c r="N2566">
        <v>0</v>
      </c>
      <c r="O2566">
        <v>1</v>
      </c>
      <c r="P2566">
        <v>22.5</v>
      </c>
      <c r="Q2566">
        <v>29</v>
      </c>
      <c r="R2566" t="str">
        <f t="shared" si="160"/>
        <v>OnTime</v>
      </c>
      <c r="S2566" t="str">
        <f t="shared" si="161"/>
        <v>Early</v>
      </c>
      <c r="T2566" t="str">
        <f t="shared" si="162"/>
        <v>Frequent Borrower</v>
      </c>
      <c r="U2566" t="str">
        <f t="shared" si="163"/>
        <v>Short Term</v>
      </c>
    </row>
    <row r="2567" spans="1:21" x14ac:dyDescent="0.35">
      <c r="A2567" t="s">
        <v>351</v>
      </c>
      <c r="B2567">
        <v>301705834</v>
      </c>
      <c r="C2567">
        <v>6</v>
      </c>
      <c r="D2567" s="2">
        <v>42618.497939814813</v>
      </c>
      <c r="E2567" s="2">
        <v>42618.45616898148</v>
      </c>
      <c r="F2567">
        <v>30000</v>
      </c>
      <c r="G2567">
        <v>34500</v>
      </c>
      <c r="H2567">
        <v>30</v>
      </c>
      <c r="I2567" s="2">
        <v>42641.608356481483</v>
      </c>
      <c r="J2567" t="s">
        <v>18</v>
      </c>
      <c r="K2567" s="2">
        <v>42648</v>
      </c>
      <c r="L2567" s="2">
        <v>42641.597812499997</v>
      </c>
      <c r="M2567">
        <v>23</v>
      </c>
      <c r="N2567">
        <v>-7</v>
      </c>
      <c r="O2567">
        <v>-7</v>
      </c>
      <c r="P2567">
        <v>15</v>
      </c>
      <c r="Q2567">
        <v>31</v>
      </c>
      <c r="R2567" t="str">
        <f t="shared" si="160"/>
        <v>Early</v>
      </c>
      <c r="S2567" t="str">
        <f t="shared" si="161"/>
        <v>Early</v>
      </c>
      <c r="T2567" t="str">
        <f t="shared" si="162"/>
        <v>Frequent Borrower</v>
      </c>
      <c r="U2567" t="str">
        <f t="shared" si="163"/>
        <v>Short Term</v>
      </c>
    </row>
    <row r="2568" spans="1:21" x14ac:dyDescent="0.35">
      <c r="A2568" t="s">
        <v>351</v>
      </c>
      <c r="B2568">
        <v>301730997</v>
      </c>
      <c r="C2568">
        <v>7</v>
      </c>
      <c r="D2568" s="2">
        <v>42641.611041666663</v>
      </c>
      <c r="E2568" s="2">
        <v>42641.569212962961</v>
      </c>
      <c r="F2568">
        <v>30000</v>
      </c>
      <c r="G2568">
        <v>34500</v>
      </c>
      <c r="H2568">
        <v>30</v>
      </c>
      <c r="I2568" s="2">
        <v>42667.663101851853</v>
      </c>
      <c r="J2568" t="s">
        <v>18</v>
      </c>
      <c r="K2568" s="2">
        <v>42671</v>
      </c>
      <c r="L2568" s="2">
        <v>42667.652581018519</v>
      </c>
      <c r="M2568">
        <v>26</v>
      </c>
      <c r="N2568">
        <v>-4</v>
      </c>
      <c r="O2568">
        <v>-4</v>
      </c>
      <c r="P2568">
        <v>15</v>
      </c>
      <c r="Q2568">
        <v>23</v>
      </c>
      <c r="R2568" t="str">
        <f t="shared" si="160"/>
        <v>Early</v>
      </c>
      <c r="S2568" t="str">
        <f t="shared" si="161"/>
        <v>Early</v>
      </c>
      <c r="T2568" t="str">
        <f t="shared" si="162"/>
        <v>Frequent Borrower</v>
      </c>
      <c r="U2568" t="str">
        <f t="shared" si="163"/>
        <v>Short Term</v>
      </c>
    </row>
    <row r="2569" spans="1:21" x14ac:dyDescent="0.35">
      <c r="A2569" t="s">
        <v>351</v>
      </c>
      <c r="B2569">
        <v>301749250</v>
      </c>
      <c r="C2569">
        <v>8</v>
      </c>
      <c r="D2569" s="2">
        <v>42667.916458333333</v>
      </c>
      <c r="E2569" s="2">
        <v>42667.8746875</v>
      </c>
      <c r="F2569">
        <v>30000</v>
      </c>
      <c r="G2569">
        <v>34500</v>
      </c>
      <c r="H2569">
        <v>30</v>
      </c>
      <c r="I2569" s="2">
        <v>42696.71125</v>
      </c>
      <c r="J2569" t="s">
        <v>18</v>
      </c>
      <c r="K2569" s="2">
        <v>42697</v>
      </c>
      <c r="L2569" s="2">
        <v>42696.700729166667</v>
      </c>
      <c r="M2569">
        <v>28</v>
      </c>
      <c r="N2569">
        <v>-1</v>
      </c>
      <c r="O2569">
        <v>-2</v>
      </c>
      <c r="P2569">
        <v>15</v>
      </c>
      <c r="Q2569">
        <v>26</v>
      </c>
      <c r="R2569" t="str">
        <f t="shared" si="160"/>
        <v>Early</v>
      </c>
      <c r="S2569" t="str">
        <f t="shared" si="161"/>
        <v>Early</v>
      </c>
      <c r="T2569" t="str">
        <f t="shared" si="162"/>
        <v>Frequent Borrower</v>
      </c>
      <c r="U2569" t="str">
        <f t="shared" si="163"/>
        <v>Short Term</v>
      </c>
    </row>
    <row r="2570" spans="1:21" x14ac:dyDescent="0.35">
      <c r="A2570" t="s">
        <v>351</v>
      </c>
      <c r="B2570">
        <v>301763190</v>
      </c>
      <c r="C2570">
        <v>9</v>
      </c>
      <c r="D2570" s="2">
        <v>42696.742893518523</v>
      </c>
      <c r="E2570" s="2">
        <v>42696.701041666667</v>
      </c>
      <c r="F2570">
        <v>30000</v>
      </c>
      <c r="G2570">
        <v>34400</v>
      </c>
      <c r="H2570">
        <v>30</v>
      </c>
      <c r="I2570" s="2">
        <v>42725.853807870371</v>
      </c>
      <c r="J2570" t="s">
        <v>18</v>
      </c>
      <c r="K2570" s="2">
        <v>42726</v>
      </c>
      <c r="L2570" s="2">
        <v>42725.843287037038</v>
      </c>
      <c r="M2570">
        <v>29</v>
      </c>
      <c r="N2570">
        <v>-1</v>
      </c>
      <c r="O2570">
        <v>-1</v>
      </c>
      <c r="P2570">
        <v>14.66666666666667</v>
      </c>
      <c r="Q2570">
        <v>28</v>
      </c>
      <c r="R2570" t="str">
        <f t="shared" si="160"/>
        <v>Early</v>
      </c>
      <c r="S2570" t="str">
        <f t="shared" si="161"/>
        <v>OnTime</v>
      </c>
      <c r="T2570" t="str">
        <f t="shared" si="162"/>
        <v>Frequent Borrower</v>
      </c>
      <c r="U2570" t="str">
        <f t="shared" si="163"/>
        <v>Short Term</v>
      </c>
    </row>
    <row r="2571" spans="1:21" x14ac:dyDescent="0.35">
      <c r="A2571" t="s">
        <v>351</v>
      </c>
      <c r="B2571">
        <v>301778430</v>
      </c>
      <c r="C2571">
        <v>10</v>
      </c>
      <c r="D2571" s="2">
        <v>42725.855150462958</v>
      </c>
      <c r="E2571" s="2">
        <v>42725.813391203701</v>
      </c>
      <c r="F2571">
        <v>30000</v>
      </c>
      <c r="G2571">
        <v>34400</v>
      </c>
      <c r="H2571">
        <v>30</v>
      </c>
      <c r="I2571" s="2">
        <v>42755.03528935185</v>
      </c>
      <c r="J2571" t="s">
        <v>18</v>
      </c>
      <c r="K2571" s="2">
        <v>42755</v>
      </c>
      <c r="L2571" s="2">
        <v>42755.011805555558</v>
      </c>
      <c r="M2571">
        <v>29</v>
      </c>
      <c r="N2571">
        <v>0</v>
      </c>
      <c r="O2571">
        <v>-1</v>
      </c>
      <c r="P2571">
        <v>14.66666666666667</v>
      </c>
      <c r="Q2571">
        <v>29</v>
      </c>
      <c r="R2571" t="str">
        <f t="shared" si="160"/>
        <v>OnTime</v>
      </c>
      <c r="S2571" t="str">
        <f t="shared" si="161"/>
        <v>OnTime</v>
      </c>
      <c r="T2571" t="str">
        <f t="shared" si="162"/>
        <v>Frequent Borrower</v>
      </c>
      <c r="U2571" t="str">
        <f t="shared" si="163"/>
        <v>Short Term</v>
      </c>
    </row>
    <row r="2572" spans="1:21" x14ac:dyDescent="0.35">
      <c r="A2572" t="s">
        <v>351</v>
      </c>
      <c r="B2572">
        <v>301800612</v>
      </c>
      <c r="C2572">
        <v>11</v>
      </c>
      <c r="D2572" s="2">
        <v>42759.479699074072</v>
      </c>
      <c r="E2572" s="2">
        <v>42759.437939814823</v>
      </c>
      <c r="F2572">
        <v>30000</v>
      </c>
      <c r="G2572">
        <v>34400</v>
      </c>
      <c r="H2572">
        <v>30</v>
      </c>
      <c r="I2572" s="2">
        <v>42789.250335648147</v>
      </c>
      <c r="J2572" t="s">
        <v>18</v>
      </c>
      <c r="K2572" s="2">
        <v>42789</v>
      </c>
      <c r="L2572" s="2">
        <v>42789.239791666667</v>
      </c>
      <c r="M2572">
        <v>29</v>
      </c>
      <c r="N2572">
        <v>0</v>
      </c>
      <c r="O2572">
        <v>-1</v>
      </c>
      <c r="P2572">
        <v>14.66666666666667</v>
      </c>
      <c r="Q2572">
        <v>33</v>
      </c>
      <c r="R2572" t="str">
        <f t="shared" si="160"/>
        <v>OnTime</v>
      </c>
      <c r="S2572" t="str">
        <f t="shared" si="161"/>
        <v>Early</v>
      </c>
      <c r="T2572" t="str">
        <f t="shared" si="162"/>
        <v>Frequent Borrower</v>
      </c>
      <c r="U2572" t="str">
        <f t="shared" si="163"/>
        <v>Short Term</v>
      </c>
    </row>
    <row r="2573" spans="1:21" x14ac:dyDescent="0.35">
      <c r="A2573" t="s">
        <v>351</v>
      </c>
      <c r="B2573">
        <v>301825460</v>
      </c>
      <c r="C2573">
        <v>12</v>
      </c>
      <c r="D2573" s="2">
        <v>42790.424432870372</v>
      </c>
      <c r="E2573" s="2">
        <v>42790.382604166669</v>
      </c>
      <c r="F2573">
        <v>40000</v>
      </c>
      <c r="G2573">
        <v>44800</v>
      </c>
      <c r="H2573">
        <v>30</v>
      </c>
      <c r="I2573" s="2">
        <v>42819.634131944447</v>
      </c>
      <c r="J2573" t="s">
        <v>18</v>
      </c>
      <c r="K2573" s="2">
        <v>42821</v>
      </c>
      <c r="L2573" s="2">
        <v>42819.623599537037</v>
      </c>
      <c r="M2573">
        <v>29</v>
      </c>
      <c r="N2573">
        <v>-2</v>
      </c>
      <c r="O2573">
        <v>-1</v>
      </c>
      <c r="P2573">
        <v>12</v>
      </c>
      <c r="Q2573">
        <v>30</v>
      </c>
      <c r="R2573" t="str">
        <f t="shared" si="160"/>
        <v>Early</v>
      </c>
      <c r="S2573" t="str">
        <f t="shared" si="161"/>
        <v>OnTime</v>
      </c>
      <c r="T2573" t="str">
        <f t="shared" si="162"/>
        <v>Frequent Borrower</v>
      </c>
      <c r="U2573" t="str">
        <f t="shared" si="163"/>
        <v>Short Term</v>
      </c>
    </row>
    <row r="2574" spans="1:21" x14ac:dyDescent="0.35">
      <c r="A2574" t="s">
        <v>351</v>
      </c>
      <c r="B2574">
        <v>301846460</v>
      </c>
      <c r="C2574">
        <v>13</v>
      </c>
      <c r="D2574" s="2">
        <v>42819.698587962957</v>
      </c>
      <c r="E2574" s="2">
        <v>42819.656840277778</v>
      </c>
      <c r="F2574">
        <v>40000</v>
      </c>
      <c r="G2574">
        <v>44800</v>
      </c>
      <c r="H2574">
        <v>30</v>
      </c>
      <c r="I2574" s="2">
        <v>42849.798437500001</v>
      </c>
      <c r="J2574" t="s">
        <v>18</v>
      </c>
      <c r="K2574" s="2">
        <v>42849</v>
      </c>
      <c r="L2574" s="2">
        <v>42849.787916666668</v>
      </c>
      <c r="M2574">
        <v>30</v>
      </c>
      <c r="N2574">
        <v>0</v>
      </c>
      <c r="O2574">
        <v>0</v>
      </c>
      <c r="P2574">
        <v>12</v>
      </c>
      <c r="Q2574">
        <v>29</v>
      </c>
      <c r="R2574" t="str">
        <f t="shared" si="160"/>
        <v>OnTime</v>
      </c>
      <c r="S2574" t="str">
        <f t="shared" si="161"/>
        <v>Early</v>
      </c>
      <c r="T2574" t="str">
        <f t="shared" si="162"/>
        <v>Frequent Borrower</v>
      </c>
      <c r="U2574" t="str">
        <f t="shared" si="163"/>
        <v>Short Term</v>
      </c>
    </row>
    <row r="2575" spans="1:21" x14ac:dyDescent="0.35">
      <c r="A2575" t="s">
        <v>351</v>
      </c>
      <c r="B2575">
        <v>301879560</v>
      </c>
      <c r="C2575">
        <v>14</v>
      </c>
      <c r="D2575" s="2">
        <v>42850.363379629627</v>
      </c>
      <c r="E2575" s="2">
        <v>42850.321620370371</v>
      </c>
      <c r="F2575">
        <v>40000</v>
      </c>
      <c r="G2575">
        <v>44800</v>
      </c>
      <c r="H2575">
        <v>30</v>
      </c>
      <c r="I2575" s="2">
        <v>42879.508379629631</v>
      </c>
      <c r="J2575" t="s">
        <v>18</v>
      </c>
      <c r="K2575" s="2">
        <v>42880</v>
      </c>
      <c r="L2575" s="2">
        <v>42879.497858796298</v>
      </c>
      <c r="M2575">
        <v>29</v>
      </c>
      <c r="N2575">
        <v>-1</v>
      </c>
      <c r="O2575">
        <v>-1</v>
      </c>
      <c r="P2575">
        <v>12</v>
      </c>
      <c r="Q2575">
        <v>30</v>
      </c>
      <c r="R2575" t="str">
        <f t="shared" si="160"/>
        <v>Early</v>
      </c>
      <c r="S2575" t="str">
        <f t="shared" si="161"/>
        <v>OnTime</v>
      </c>
      <c r="T2575" t="str">
        <f t="shared" si="162"/>
        <v>Frequent Borrower</v>
      </c>
      <c r="U2575" t="str">
        <f t="shared" si="163"/>
        <v>Short Term</v>
      </c>
    </row>
    <row r="2576" spans="1:21" x14ac:dyDescent="0.35">
      <c r="A2576" t="s">
        <v>351</v>
      </c>
      <c r="B2576">
        <v>301917170</v>
      </c>
      <c r="C2576">
        <v>15</v>
      </c>
      <c r="D2576" s="2">
        <v>42879.519884259258</v>
      </c>
      <c r="E2576" s="2">
        <v>42879.478101851862</v>
      </c>
      <c r="F2576">
        <v>40000</v>
      </c>
      <c r="G2576">
        <v>44000</v>
      </c>
      <c r="H2576">
        <v>30</v>
      </c>
      <c r="I2576" s="2">
        <v>42909.421087962961</v>
      </c>
      <c r="J2576" t="s">
        <v>18</v>
      </c>
      <c r="K2576" s="2">
        <v>42909</v>
      </c>
      <c r="L2576" s="2">
        <v>42909.414039351846</v>
      </c>
      <c r="M2576">
        <v>29</v>
      </c>
      <c r="N2576">
        <v>0</v>
      </c>
      <c r="O2576">
        <v>-1</v>
      </c>
      <c r="P2576">
        <v>10</v>
      </c>
      <c r="Q2576">
        <v>29</v>
      </c>
      <c r="R2576" t="str">
        <f t="shared" si="160"/>
        <v>OnTime</v>
      </c>
      <c r="S2576" t="str">
        <f t="shared" si="161"/>
        <v>OnTime</v>
      </c>
      <c r="T2576" t="str">
        <f t="shared" si="162"/>
        <v>Frequent Borrower</v>
      </c>
      <c r="U2576" t="str">
        <f t="shared" si="163"/>
        <v>Short Term</v>
      </c>
    </row>
    <row r="2577" spans="1:21" x14ac:dyDescent="0.35">
      <c r="A2577" t="s">
        <v>351</v>
      </c>
      <c r="B2577">
        <v>301948872</v>
      </c>
      <c r="C2577">
        <v>16</v>
      </c>
      <c r="D2577" s="2">
        <v>42909.433738425927</v>
      </c>
      <c r="E2577" s="2">
        <v>42909.391296296293</v>
      </c>
      <c r="F2577">
        <v>40000</v>
      </c>
      <c r="G2577">
        <v>44000</v>
      </c>
      <c r="H2577">
        <v>30</v>
      </c>
      <c r="I2577" s="2">
        <v>42940.603321759263</v>
      </c>
      <c r="J2577" t="s">
        <v>18</v>
      </c>
      <c r="K2577" s="2">
        <v>42940</v>
      </c>
      <c r="L2577" s="2">
        <v>42940.596273148149</v>
      </c>
      <c r="M2577">
        <v>31</v>
      </c>
      <c r="N2577">
        <v>0</v>
      </c>
      <c r="O2577">
        <v>1</v>
      </c>
      <c r="P2577">
        <v>10</v>
      </c>
      <c r="Q2577">
        <v>29</v>
      </c>
      <c r="R2577" t="str">
        <f t="shared" si="160"/>
        <v>OnTime</v>
      </c>
      <c r="S2577" t="str">
        <f t="shared" si="161"/>
        <v>OnTime</v>
      </c>
      <c r="T2577" t="str">
        <f t="shared" si="162"/>
        <v>Frequent Borrower</v>
      </c>
      <c r="U2577" t="str">
        <f t="shared" si="163"/>
        <v>Short Term</v>
      </c>
    </row>
    <row r="2578" spans="1:21" x14ac:dyDescent="0.35">
      <c r="A2578" t="s">
        <v>352</v>
      </c>
      <c r="B2578">
        <v>301605544</v>
      </c>
      <c r="C2578">
        <v>1</v>
      </c>
      <c r="D2578" s="2">
        <v>42459.617476851847</v>
      </c>
      <c r="E2578" s="2">
        <v>42459.57571759259</v>
      </c>
      <c r="F2578">
        <v>8000</v>
      </c>
      <c r="G2578">
        <v>9200</v>
      </c>
      <c r="H2578">
        <v>15</v>
      </c>
      <c r="I2578" s="2">
        <v>42475.002418981479</v>
      </c>
      <c r="J2578" t="s">
        <v>18</v>
      </c>
      <c r="K2578" s="2">
        <v>42474</v>
      </c>
      <c r="L2578" s="2">
        <v>42474.837314814817</v>
      </c>
      <c r="M2578">
        <v>15</v>
      </c>
      <c r="N2578">
        <v>0</v>
      </c>
      <c r="O2578">
        <v>0</v>
      </c>
      <c r="P2578">
        <v>15</v>
      </c>
      <c r="R2578" t="str">
        <f t="shared" si="160"/>
        <v>OnTime</v>
      </c>
      <c r="S2578" t="str">
        <f t="shared" si="161"/>
        <v>Early</v>
      </c>
      <c r="T2578" t="str">
        <f t="shared" si="162"/>
        <v>One-time</v>
      </c>
      <c r="U2578" t="str">
        <f t="shared" si="163"/>
        <v>Short Term</v>
      </c>
    </row>
    <row r="2579" spans="1:21" x14ac:dyDescent="0.35">
      <c r="A2579" t="s">
        <v>352</v>
      </c>
      <c r="B2579">
        <v>301612369</v>
      </c>
      <c r="C2579">
        <v>2</v>
      </c>
      <c r="D2579" s="2">
        <v>42479.552662037036</v>
      </c>
      <c r="E2579" s="2">
        <v>42479.510891203703</v>
      </c>
      <c r="F2579">
        <v>10000</v>
      </c>
      <c r="G2579">
        <v>11500</v>
      </c>
      <c r="H2579">
        <v>15</v>
      </c>
      <c r="I2579" s="2">
        <v>42491.001608796287</v>
      </c>
      <c r="J2579" t="s">
        <v>18</v>
      </c>
      <c r="K2579" s="2">
        <v>42494</v>
      </c>
      <c r="L2579" s="2">
        <v>42490.231400462973</v>
      </c>
      <c r="M2579">
        <v>11</v>
      </c>
      <c r="N2579">
        <v>-4</v>
      </c>
      <c r="O2579">
        <v>-4</v>
      </c>
      <c r="P2579">
        <v>15</v>
      </c>
      <c r="Q2579">
        <v>19</v>
      </c>
      <c r="R2579" t="str">
        <f t="shared" si="160"/>
        <v>Early</v>
      </c>
      <c r="S2579" t="str">
        <f t="shared" si="161"/>
        <v>Late</v>
      </c>
      <c r="T2579" t="str">
        <f t="shared" si="162"/>
        <v>Frequent Borrower</v>
      </c>
      <c r="U2579" t="str">
        <f t="shared" si="163"/>
        <v>Short Term</v>
      </c>
    </row>
    <row r="2580" spans="1:21" x14ac:dyDescent="0.35">
      <c r="A2580" t="s">
        <v>352</v>
      </c>
      <c r="B2580">
        <v>301616592</v>
      </c>
      <c r="C2580">
        <v>3</v>
      </c>
      <c r="D2580" s="2">
        <v>42493.637199074074</v>
      </c>
      <c r="E2580" s="2">
        <v>42493.595462962963</v>
      </c>
      <c r="F2580">
        <v>10000</v>
      </c>
      <c r="G2580">
        <v>13000</v>
      </c>
      <c r="H2580">
        <v>30</v>
      </c>
      <c r="I2580" s="2">
        <v>42526.001296296286</v>
      </c>
      <c r="J2580" t="s">
        <v>18</v>
      </c>
      <c r="K2580" s="2">
        <v>42523</v>
      </c>
      <c r="L2580" s="2">
        <v>42525.772210648152</v>
      </c>
      <c r="M2580">
        <v>32</v>
      </c>
      <c r="N2580">
        <v>2</v>
      </c>
      <c r="O2580">
        <v>2</v>
      </c>
      <c r="P2580">
        <v>30</v>
      </c>
      <c r="Q2580">
        <v>14</v>
      </c>
      <c r="R2580" t="str">
        <f t="shared" si="160"/>
        <v>Late</v>
      </c>
      <c r="S2580" t="str">
        <f t="shared" si="161"/>
        <v>Early</v>
      </c>
      <c r="T2580" t="str">
        <f t="shared" si="162"/>
        <v>Frequent Borrower</v>
      </c>
      <c r="U2580" t="str">
        <f t="shared" si="163"/>
        <v>Short Term</v>
      </c>
    </row>
    <row r="2581" spans="1:21" x14ac:dyDescent="0.35">
      <c r="A2581" t="s">
        <v>352</v>
      </c>
      <c r="B2581">
        <v>301710554</v>
      </c>
      <c r="C2581">
        <v>4</v>
      </c>
      <c r="D2581" s="2">
        <v>42622.481400462973</v>
      </c>
      <c r="E2581" s="2">
        <v>42622.43959490741</v>
      </c>
      <c r="F2581">
        <v>20000</v>
      </c>
      <c r="G2581">
        <v>24500</v>
      </c>
      <c r="H2581">
        <v>30</v>
      </c>
      <c r="I2581" s="2">
        <v>42652.576273148137</v>
      </c>
      <c r="J2581" t="s">
        <v>18</v>
      </c>
      <c r="K2581" s="2">
        <v>42653</v>
      </c>
      <c r="L2581" s="2">
        <v>42652.565740740742</v>
      </c>
      <c r="M2581">
        <v>30</v>
      </c>
      <c r="N2581">
        <v>-1</v>
      </c>
      <c r="O2581">
        <v>0</v>
      </c>
      <c r="P2581">
        <v>22.5</v>
      </c>
      <c r="Q2581">
        <v>128</v>
      </c>
      <c r="R2581" t="str">
        <f t="shared" si="160"/>
        <v>Early</v>
      </c>
      <c r="S2581" t="str">
        <f t="shared" si="161"/>
        <v>OnTime</v>
      </c>
      <c r="T2581" t="str">
        <f t="shared" si="162"/>
        <v>Frequent Borrower</v>
      </c>
      <c r="U2581" t="str">
        <f t="shared" si="163"/>
        <v>Short Term</v>
      </c>
    </row>
    <row r="2582" spans="1:21" x14ac:dyDescent="0.35">
      <c r="A2582" t="s">
        <v>352</v>
      </c>
      <c r="B2582">
        <v>301752636</v>
      </c>
      <c r="C2582">
        <v>5</v>
      </c>
      <c r="D2582" s="2">
        <v>42675.245555555557</v>
      </c>
      <c r="E2582" s="2">
        <v>42675.203773148147</v>
      </c>
      <c r="F2582">
        <v>20000</v>
      </c>
      <c r="G2582">
        <v>24500</v>
      </c>
      <c r="H2582">
        <v>30</v>
      </c>
      <c r="I2582" s="2">
        <v>42705.052511574067</v>
      </c>
      <c r="J2582" t="s">
        <v>18</v>
      </c>
      <c r="K2582" s="2">
        <v>42705</v>
      </c>
      <c r="L2582" s="2">
        <v>42705.022986111107</v>
      </c>
      <c r="M2582">
        <v>29</v>
      </c>
      <c r="N2582">
        <v>0</v>
      </c>
      <c r="O2582">
        <v>-1</v>
      </c>
      <c r="P2582">
        <v>22.5</v>
      </c>
      <c r="Q2582">
        <v>52</v>
      </c>
      <c r="R2582" t="str">
        <f t="shared" si="160"/>
        <v>OnTime</v>
      </c>
      <c r="S2582" t="str">
        <f t="shared" si="161"/>
        <v>Early</v>
      </c>
      <c r="T2582" t="str">
        <f t="shared" si="162"/>
        <v>Frequent Borrower</v>
      </c>
      <c r="U2582" t="str">
        <f t="shared" si="163"/>
        <v>Short Term</v>
      </c>
    </row>
    <row r="2583" spans="1:21" x14ac:dyDescent="0.35">
      <c r="A2583" t="s">
        <v>352</v>
      </c>
      <c r="B2583">
        <v>301767681</v>
      </c>
      <c r="C2583">
        <v>6</v>
      </c>
      <c r="D2583" s="2">
        <v>42705.414849537039</v>
      </c>
      <c r="E2583" s="2">
        <v>42705.373067129629</v>
      </c>
      <c r="F2583">
        <v>20000</v>
      </c>
      <c r="G2583">
        <v>23800</v>
      </c>
      <c r="H2583">
        <v>30</v>
      </c>
      <c r="I2583" s="2">
        <v>42736.064236111109</v>
      </c>
      <c r="J2583" t="s">
        <v>18</v>
      </c>
      <c r="K2583" s="2">
        <v>42737</v>
      </c>
      <c r="L2583" s="2">
        <v>42736.05369212963</v>
      </c>
      <c r="M2583">
        <v>30</v>
      </c>
      <c r="N2583">
        <v>-1</v>
      </c>
      <c r="O2583">
        <v>0</v>
      </c>
      <c r="P2583">
        <v>19</v>
      </c>
      <c r="Q2583">
        <v>30</v>
      </c>
      <c r="R2583" t="str">
        <f t="shared" si="160"/>
        <v>Early</v>
      </c>
      <c r="S2583" t="str">
        <f t="shared" si="161"/>
        <v>OnTime</v>
      </c>
      <c r="T2583" t="str">
        <f t="shared" si="162"/>
        <v>Frequent Borrower</v>
      </c>
      <c r="U2583" t="str">
        <f t="shared" si="163"/>
        <v>Short Term</v>
      </c>
    </row>
    <row r="2584" spans="1:21" x14ac:dyDescent="0.35">
      <c r="A2584" t="s">
        <v>352</v>
      </c>
      <c r="B2584">
        <v>301785186</v>
      </c>
      <c r="C2584">
        <v>7</v>
      </c>
      <c r="D2584" s="2">
        <v>42736.4215625</v>
      </c>
      <c r="E2584" s="2">
        <v>42736.379537037043</v>
      </c>
      <c r="F2584">
        <v>25000</v>
      </c>
      <c r="G2584">
        <v>29000</v>
      </c>
      <c r="H2584">
        <v>30</v>
      </c>
      <c r="I2584" s="2">
        <v>42766.658854166657</v>
      </c>
      <c r="J2584" t="s">
        <v>18</v>
      </c>
      <c r="K2584" s="2">
        <v>42766</v>
      </c>
      <c r="L2584" s="2">
        <v>42766.648333333331</v>
      </c>
      <c r="M2584">
        <v>30</v>
      </c>
      <c r="N2584">
        <v>0</v>
      </c>
      <c r="O2584">
        <v>0</v>
      </c>
      <c r="P2584">
        <v>16</v>
      </c>
      <c r="Q2584">
        <v>31</v>
      </c>
      <c r="R2584" t="str">
        <f t="shared" si="160"/>
        <v>OnTime</v>
      </c>
      <c r="S2584" t="str">
        <f t="shared" si="161"/>
        <v>OnTime</v>
      </c>
      <c r="T2584" t="str">
        <f t="shared" si="162"/>
        <v>Frequent Borrower</v>
      </c>
      <c r="U2584" t="str">
        <f t="shared" si="163"/>
        <v>Short Term</v>
      </c>
    </row>
    <row r="2585" spans="1:21" x14ac:dyDescent="0.35">
      <c r="A2585" t="s">
        <v>352</v>
      </c>
      <c r="B2585">
        <v>301807153</v>
      </c>
      <c r="C2585">
        <v>8</v>
      </c>
      <c r="D2585" s="2">
        <v>42766.663773148153</v>
      </c>
      <c r="E2585" s="2">
        <v>42766.622025462973</v>
      </c>
      <c r="F2585">
        <v>30000</v>
      </c>
      <c r="G2585">
        <v>34400</v>
      </c>
      <c r="H2585">
        <v>30</v>
      </c>
      <c r="I2585" s="2">
        <v>42796.543402777781</v>
      </c>
      <c r="J2585" t="s">
        <v>18</v>
      </c>
      <c r="K2585" s="2">
        <v>42796</v>
      </c>
      <c r="L2585" s="2">
        <v>42796.532858796287</v>
      </c>
      <c r="M2585">
        <v>29</v>
      </c>
      <c r="N2585">
        <v>0</v>
      </c>
      <c r="O2585">
        <v>-1</v>
      </c>
      <c r="P2585">
        <v>14.66666666666667</v>
      </c>
      <c r="Q2585">
        <v>30</v>
      </c>
      <c r="R2585" t="str">
        <f t="shared" si="160"/>
        <v>OnTime</v>
      </c>
      <c r="S2585" t="str">
        <f t="shared" si="161"/>
        <v>Early</v>
      </c>
      <c r="T2585" t="str">
        <f t="shared" si="162"/>
        <v>Frequent Borrower</v>
      </c>
      <c r="U2585" t="str">
        <f t="shared" si="163"/>
        <v>Short Term</v>
      </c>
    </row>
    <row r="2586" spans="1:21" x14ac:dyDescent="0.35">
      <c r="A2586" t="s">
        <v>352</v>
      </c>
      <c r="B2586">
        <v>301832259</v>
      </c>
      <c r="C2586">
        <v>9</v>
      </c>
      <c r="D2586" s="2">
        <v>42800.410833333342</v>
      </c>
      <c r="E2586" s="2">
        <v>42800.369085648148</v>
      </c>
      <c r="F2586">
        <v>30000</v>
      </c>
      <c r="G2586">
        <v>34400</v>
      </c>
      <c r="H2586">
        <v>30</v>
      </c>
      <c r="I2586" s="2">
        <v>42829.56145833333</v>
      </c>
      <c r="J2586" t="s">
        <v>18</v>
      </c>
      <c r="K2586" s="2">
        <v>42830</v>
      </c>
      <c r="L2586" s="2">
        <v>42829.550949074073</v>
      </c>
      <c r="M2586">
        <v>29</v>
      </c>
      <c r="N2586">
        <v>-1</v>
      </c>
      <c r="O2586">
        <v>-1</v>
      </c>
      <c r="P2586">
        <v>14.66666666666667</v>
      </c>
      <c r="Q2586">
        <v>33</v>
      </c>
      <c r="R2586" t="str">
        <f t="shared" si="160"/>
        <v>Early</v>
      </c>
      <c r="S2586" t="str">
        <f t="shared" si="161"/>
        <v>Early</v>
      </c>
      <c r="T2586" t="str">
        <f t="shared" si="162"/>
        <v>Frequent Borrower</v>
      </c>
      <c r="U2586" t="str">
        <f t="shared" si="163"/>
        <v>Short Term</v>
      </c>
    </row>
    <row r="2587" spans="1:21" x14ac:dyDescent="0.35">
      <c r="A2587" t="s">
        <v>352</v>
      </c>
      <c r="B2587">
        <v>301872446</v>
      </c>
      <c r="C2587">
        <v>10</v>
      </c>
      <c r="D2587" s="2">
        <v>42843.72896990741</v>
      </c>
      <c r="E2587" s="2">
        <v>42843.687152777777</v>
      </c>
      <c r="F2587">
        <v>30000</v>
      </c>
      <c r="G2587">
        <v>34100</v>
      </c>
      <c r="H2587">
        <v>30</v>
      </c>
      <c r="I2587" s="2">
        <v>42871.373067129629</v>
      </c>
      <c r="J2587" t="s">
        <v>18</v>
      </c>
      <c r="K2587" s="2">
        <v>42873</v>
      </c>
      <c r="L2587" s="2">
        <v>42871.362534722219</v>
      </c>
      <c r="M2587">
        <v>27</v>
      </c>
      <c r="N2587">
        <v>-2</v>
      </c>
      <c r="O2587">
        <v>-3</v>
      </c>
      <c r="P2587">
        <v>13.66666666666667</v>
      </c>
      <c r="Q2587">
        <v>43</v>
      </c>
      <c r="R2587" t="str">
        <f t="shared" si="160"/>
        <v>Early</v>
      </c>
      <c r="S2587" t="str">
        <f t="shared" si="161"/>
        <v>Early</v>
      </c>
      <c r="T2587" t="str">
        <f t="shared" si="162"/>
        <v>Frequent Borrower</v>
      </c>
      <c r="U2587" t="str">
        <f t="shared" si="163"/>
        <v>Short Term</v>
      </c>
    </row>
    <row r="2588" spans="1:21" x14ac:dyDescent="0.35">
      <c r="A2588" t="s">
        <v>352</v>
      </c>
      <c r="B2588">
        <v>301909023</v>
      </c>
      <c r="C2588">
        <v>11</v>
      </c>
      <c r="D2588" s="2">
        <v>42871.377488425933</v>
      </c>
      <c r="E2588" s="2">
        <v>42871.335706018523</v>
      </c>
      <c r="F2588">
        <v>35000</v>
      </c>
      <c r="G2588">
        <v>38500</v>
      </c>
      <c r="H2588">
        <v>30</v>
      </c>
      <c r="I2588" s="2">
        <v>42899.372835648152</v>
      </c>
      <c r="J2588" t="s">
        <v>18</v>
      </c>
      <c r="K2588" s="2">
        <v>42901</v>
      </c>
      <c r="L2588" s="2">
        <v>42899.365787037037</v>
      </c>
      <c r="M2588">
        <v>27</v>
      </c>
      <c r="N2588">
        <v>-2</v>
      </c>
      <c r="O2588">
        <v>-3</v>
      </c>
      <c r="P2588">
        <v>10</v>
      </c>
      <c r="Q2588">
        <v>27</v>
      </c>
      <c r="R2588" t="str">
        <f t="shared" si="160"/>
        <v>Early</v>
      </c>
      <c r="S2588" t="str">
        <f t="shared" si="161"/>
        <v>Early</v>
      </c>
      <c r="T2588" t="str">
        <f t="shared" si="162"/>
        <v>Frequent Borrower</v>
      </c>
      <c r="U2588" t="str">
        <f t="shared" si="163"/>
        <v>Short Term</v>
      </c>
    </row>
    <row r="2589" spans="1:21" x14ac:dyDescent="0.35">
      <c r="A2589" t="s">
        <v>352</v>
      </c>
      <c r="B2589">
        <v>301943833</v>
      </c>
      <c r="C2589">
        <v>12</v>
      </c>
      <c r="D2589" s="2">
        <v>42905.664166666669</v>
      </c>
      <c r="E2589" s="2">
        <v>42905.622372685182</v>
      </c>
      <c r="F2589">
        <v>30000</v>
      </c>
      <c r="G2589">
        <v>33000</v>
      </c>
      <c r="H2589">
        <v>30</v>
      </c>
      <c r="I2589" s="2">
        <v>42933.606226851851</v>
      </c>
      <c r="J2589" t="s">
        <v>18</v>
      </c>
      <c r="K2589" s="2">
        <v>42935</v>
      </c>
      <c r="L2589" s="2">
        <v>42933.599166666667</v>
      </c>
      <c r="M2589">
        <v>27</v>
      </c>
      <c r="N2589">
        <v>-2</v>
      </c>
      <c r="O2589">
        <v>-3</v>
      </c>
      <c r="P2589">
        <v>10</v>
      </c>
      <c r="Q2589">
        <v>34</v>
      </c>
      <c r="R2589" t="str">
        <f t="shared" si="160"/>
        <v>Early</v>
      </c>
      <c r="S2589" t="str">
        <f t="shared" si="161"/>
        <v>Late</v>
      </c>
      <c r="T2589" t="str">
        <f t="shared" si="162"/>
        <v>Frequent Borrower</v>
      </c>
      <c r="U2589" t="str">
        <f t="shared" si="163"/>
        <v>Short Term</v>
      </c>
    </row>
    <row r="2590" spans="1:21" x14ac:dyDescent="0.35">
      <c r="A2590" t="s">
        <v>353</v>
      </c>
      <c r="B2590">
        <v>301605702</v>
      </c>
      <c r="C2590">
        <v>1</v>
      </c>
      <c r="D2590" s="2">
        <v>42459.752118055563</v>
      </c>
      <c r="E2590" s="2">
        <v>42459.710358796299</v>
      </c>
      <c r="F2590">
        <v>10000</v>
      </c>
      <c r="G2590">
        <v>13000</v>
      </c>
      <c r="H2590">
        <v>30</v>
      </c>
      <c r="I2590" s="2">
        <v>42492.002152777779</v>
      </c>
      <c r="J2590" t="s">
        <v>18</v>
      </c>
      <c r="K2590" s="2">
        <v>42489</v>
      </c>
      <c r="L2590" s="2">
        <v>42491.738055555557</v>
      </c>
      <c r="M2590">
        <v>32</v>
      </c>
      <c r="N2590">
        <v>2</v>
      </c>
      <c r="O2590">
        <v>2</v>
      </c>
      <c r="P2590">
        <v>30</v>
      </c>
      <c r="R2590" t="str">
        <f t="shared" si="160"/>
        <v>Late</v>
      </c>
      <c r="S2590" t="str">
        <f t="shared" si="161"/>
        <v>Late</v>
      </c>
      <c r="T2590" t="str">
        <f t="shared" si="162"/>
        <v>One-time</v>
      </c>
      <c r="U2590" t="str">
        <f t="shared" si="163"/>
        <v>Short Term</v>
      </c>
    </row>
    <row r="2591" spans="1:21" x14ac:dyDescent="0.35">
      <c r="A2591" t="s">
        <v>353</v>
      </c>
      <c r="B2591">
        <v>301632158</v>
      </c>
      <c r="C2591">
        <v>2</v>
      </c>
      <c r="D2591" s="2">
        <v>42534.869351851848</v>
      </c>
      <c r="E2591" s="2">
        <v>42534.827604166669</v>
      </c>
      <c r="F2591">
        <v>10000</v>
      </c>
      <c r="G2591">
        <v>11500</v>
      </c>
      <c r="H2591">
        <v>15</v>
      </c>
      <c r="I2591" s="2">
        <v>42564.541261574072</v>
      </c>
      <c r="J2591" t="s">
        <v>18</v>
      </c>
      <c r="K2591" s="2">
        <v>42549</v>
      </c>
      <c r="L2591" s="2">
        <v>42564.530810185177</v>
      </c>
      <c r="M2591">
        <v>29</v>
      </c>
      <c r="N2591">
        <v>15</v>
      </c>
      <c r="O2591">
        <v>14</v>
      </c>
      <c r="P2591">
        <v>15</v>
      </c>
      <c r="Q2591">
        <v>75</v>
      </c>
      <c r="R2591" t="str">
        <f t="shared" si="160"/>
        <v>Late</v>
      </c>
      <c r="S2591" t="str">
        <f t="shared" si="161"/>
        <v>Early</v>
      </c>
      <c r="T2591" t="str">
        <f t="shared" si="162"/>
        <v>Frequent Borrower</v>
      </c>
      <c r="U2591" t="str">
        <f t="shared" si="163"/>
        <v>Short Term</v>
      </c>
    </row>
    <row r="2592" spans="1:21" x14ac:dyDescent="0.35">
      <c r="A2592" t="s">
        <v>353</v>
      </c>
      <c r="B2592">
        <v>301897655</v>
      </c>
      <c r="C2592">
        <v>3</v>
      </c>
      <c r="D2592" s="2">
        <v>42864.651689814818</v>
      </c>
      <c r="E2592" s="2">
        <v>42864.609849537039</v>
      </c>
      <c r="F2592">
        <v>20000</v>
      </c>
      <c r="G2592">
        <v>22250</v>
      </c>
      <c r="H2592">
        <v>15</v>
      </c>
      <c r="I2592" s="2">
        <v>42878.359965277778</v>
      </c>
      <c r="J2592" t="s">
        <v>18</v>
      </c>
      <c r="K2592" s="2">
        <v>42879</v>
      </c>
      <c r="L2592" s="2">
        <v>42878.349444444437</v>
      </c>
      <c r="M2592">
        <v>13</v>
      </c>
      <c r="N2592">
        <v>-1</v>
      </c>
      <c r="O2592">
        <v>-2</v>
      </c>
      <c r="P2592">
        <v>11.25</v>
      </c>
      <c r="Q2592">
        <v>329</v>
      </c>
      <c r="R2592" t="str">
        <f t="shared" si="160"/>
        <v>Early</v>
      </c>
      <c r="S2592" t="str">
        <f t="shared" si="161"/>
        <v>Early</v>
      </c>
      <c r="T2592" t="str">
        <f t="shared" si="162"/>
        <v>Frequent Borrower</v>
      </c>
      <c r="U2592" t="str">
        <f t="shared" si="163"/>
        <v>Short Term</v>
      </c>
    </row>
    <row r="2593" spans="1:21" x14ac:dyDescent="0.35">
      <c r="A2593" t="s">
        <v>353</v>
      </c>
      <c r="B2593">
        <v>301916748</v>
      </c>
      <c r="C2593">
        <v>4</v>
      </c>
      <c r="D2593" s="2">
        <v>42878.919710648152</v>
      </c>
      <c r="E2593" s="2">
        <v>42878.877962962957</v>
      </c>
      <c r="F2593">
        <v>30000</v>
      </c>
      <c r="G2593">
        <v>34500</v>
      </c>
      <c r="H2593">
        <v>30</v>
      </c>
      <c r="I2593" s="2">
        <v>42907.780439814807</v>
      </c>
      <c r="J2593" t="s">
        <v>18</v>
      </c>
      <c r="K2593" s="2">
        <v>42908</v>
      </c>
      <c r="L2593" s="2">
        <v>42907.7733912037</v>
      </c>
      <c r="M2593">
        <v>28</v>
      </c>
      <c r="N2593">
        <v>-1</v>
      </c>
      <c r="O2593">
        <v>-2</v>
      </c>
      <c r="P2593">
        <v>15</v>
      </c>
      <c r="Q2593">
        <v>14</v>
      </c>
      <c r="R2593" t="str">
        <f t="shared" si="160"/>
        <v>Early</v>
      </c>
      <c r="S2593" t="str">
        <f t="shared" si="161"/>
        <v>Early</v>
      </c>
      <c r="T2593" t="str">
        <f t="shared" si="162"/>
        <v>Frequent Borrower</v>
      </c>
      <c r="U2593" t="str">
        <f t="shared" si="163"/>
        <v>Short Term</v>
      </c>
    </row>
    <row r="2594" spans="1:21" x14ac:dyDescent="0.35">
      <c r="A2594" t="s">
        <v>353</v>
      </c>
      <c r="B2594">
        <v>301947346</v>
      </c>
      <c r="C2594">
        <v>5</v>
      </c>
      <c r="D2594" s="2">
        <v>42908.359293981477</v>
      </c>
      <c r="E2594" s="2">
        <v>42908.31753472222</v>
      </c>
      <c r="F2594">
        <v>30000</v>
      </c>
      <c r="G2594">
        <v>34500</v>
      </c>
      <c r="H2594">
        <v>30</v>
      </c>
      <c r="I2594" s="2">
        <v>42937.708391203712</v>
      </c>
      <c r="J2594" t="s">
        <v>18</v>
      </c>
      <c r="K2594" s="2">
        <v>42940</v>
      </c>
      <c r="L2594" s="2">
        <v>42937.701342592591</v>
      </c>
      <c r="M2594">
        <v>29</v>
      </c>
      <c r="N2594">
        <v>-3</v>
      </c>
      <c r="O2594">
        <v>-1</v>
      </c>
      <c r="P2594">
        <v>15</v>
      </c>
      <c r="Q2594">
        <v>29</v>
      </c>
      <c r="R2594" t="str">
        <f t="shared" si="160"/>
        <v>Early</v>
      </c>
      <c r="S2594" t="str">
        <f t="shared" si="161"/>
        <v>OnTime</v>
      </c>
      <c r="T2594" t="str">
        <f t="shared" si="162"/>
        <v>Frequent Borrower</v>
      </c>
      <c r="U2594" t="str">
        <f t="shared" si="163"/>
        <v>Short Term</v>
      </c>
    </row>
    <row r="2595" spans="1:21" x14ac:dyDescent="0.35">
      <c r="A2595" t="s">
        <v>354</v>
      </c>
      <c r="B2595">
        <v>301605723</v>
      </c>
      <c r="C2595">
        <v>1</v>
      </c>
      <c r="D2595" s="2">
        <v>42459.777407407397</v>
      </c>
      <c r="E2595" s="2">
        <v>42459.735625000001</v>
      </c>
      <c r="F2595">
        <v>4000</v>
      </c>
      <c r="G2595">
        <v>4600</v>
      </c>
      <c r="H2595">
        <v>15</v>
      </c>
      <c r="I2595" s="2">
        <v>42475.00236111111</v>
      </c>
      <c r="J2595" t="s">
        <v>18</v>
      </c>
      <c r="K2595" s="2">
        <v>42474</v>
      </c>
      <c r="L2595" s="2">
        <v>42474.521493055552</v>
      </c>
      <c r="M2595">
        <v>15</v>
      </c>
      <c r="N2595">
        <v>0</v>
      </c>
      <c r="O2595">
        <v>0</v>
      </c>
      <c r="P2595">
        <v>15</v>
      </c>
      <c r="R2595" t="str">
        <f t="shared" si="160"/>
        <v>OnTime</v>
      </c>
      <c r="S2595" t="str">
        <f t="shared" si="161"/>
        <v>Late</v>
      </c>
      <c r="T2595" t="str">
        <f t="shared" si="162"/>
        <v>One-time</v>
      </c>
      <c r="U2595" t="str">
        <f t="shared" si="163"/>
        <v>Short Term</v>
      </c>
    </row>
    <row r="2596" spans="1:21" x14ac:dyDescent="0.35">
      <c r="A2596" t="s">
        <v>354</v>
      </c>
      <c r="B2596">
        <v>301611740</v>
      </c>
      <c r="C2596">
        <v>2</v>
      </c>
      <c r="D2596" s="2">
        <v>42476.530798611107</v>
      </c>
      <c r="E2596" s="2">
        <v>42476.489050925928</v>
      </c>
      <c r="F2596">
        <v>4000</v>
      </c>
      <c r="G2596">
        <v>4600</v>
      </c>
      <c r="H2596">
        <v>15</v>
      </c>
      <c r="I2596" s="2">
        <v>42495.001840277779</v>
      </c>
      <c r="J2596" t="s">
        <v>18</v>
      </c>
      <c r="K2596" s="2">
        <v>42492</v>
      </c>
      <c r="L2596" s="2">
        <v>42494.651446759257</v>
      </c>
      <c r="M2596">
        <v>18</v>
      </c>
      <c r="N2596">
        <v>2</v>
      </c>
      <c r="O2596">
        <v>3</v>
      </c>
      <c r="P2596">
        <v>15</v>
      </c>
      <c r="Q2596">
        <v>16</v>
      </c>
      <c r="R2596" t="str">
        <f t="shared" si="160"/>
        <v>Late</v>
      </c>
      <c r="S2596" t="str">
        <f t="shared" si="161"/>
        <v>Early</v>
      </c>
      <c r="T2596" t="str">
        <f t="shared" si="162"/>
        <v>Frequent Borrower</v>
      </c>
      <c r="U2596" t="str">
        <f t="shared" si="163"/>
        <v>Short Term</v>
      </c>
    </row>
    <row r="2597" spans="1:21" x14ac:dyDescent="0.35">
      <c r="A2597" t="s">
        <v>354</v>
      </c>
      <c r="B2597">
        <v>301622520</v>
      </c>
      <c r="C2597">
        <v>3</v>
      </c>
      <c r="D2597" s="2">
        <v>42508.841932870368</v>
      </c>
      <c r="E2597" s="2">
        <v>42508.800127314818</v>
      </c>
      <c r="F2597">
        <v>10000</v>
      </c>
      <c r="G2597">
        <v>11500</v>
      </c>
      <c r="H2597">
        <v>15</v>
      </c>
      <c r="I2597" s="2">
        <v>42520.00209490741</v>
      </c>
      <c r="J2597" t="s">
        <v>18</v>
      </c>
      <c r="K2597" s="2">
        <v>42523</v>
      </c>
      <c r="L2597" s="2">
        <v>42519.908009259263</v>
      </c>
      <c r="M2597">
        <v>11</v>
      </c>
      <c r="N2597">
        <v>-4</v>
      </c>
      <c r="O2597">
        <v>-4</v>
      </c>
      <c r="P2597">
        <v>15</v>
      </c>
      <c r="Q2597">
        <v>32</v>
      </c>
      <c r="R2597" t="str">
        <f t="shared" si="160"/>
        <v>Early</v>
      </c>
      <c r="S2597" t="str">
        <f t="shared" si="161"/>
        <v>Early</v>
      </c>
      <c r="T2597" t="str">
        <f t="shared" si="162"/>
        <v>Frequent Borrower</v>
      </c>
      <c r="U2597" t="str">
        <f t="shared" si="163"/>
        <v>Short Term</v>
      </c>
    </row>
    <row r="2598" spans="1:21" x14ac:dyDescent="0.35">
      <c r="A2598" t="s">
        <v>354</v>
      </c>
      <c r="B2598">
        <v>301649137</v>
      </c>
      <c r="C2598">
        <v>4</v>
      </c>
      <c r="D2598" s="2">
        <v>42562.526655092603</v>
      </c>
      <c r="E2598" s="2">
        <v>42562.484814814823</v>
      </c>
      <c r="F2598">
        <v>10000</v>
      </c>
      <c r="G2598">
        <v>13000</v>
      </c>
      <c r="H2598">
        <v>30</v>
      </c>
      <c r="I2598" s="2">
        <v>42589.511979166673</v>
      </c>
      <c r="J2598" t="s">
        <v>18</v>
      </c>
      <c r="K2598" s="2">
        <v>42592</v>
      </c>
      <c r="L2598" s="2">
        <v>42589.501516203702</v>
      </c>
      <c r="M2598">
        <v>26</v>
      </c>
      <c r="N2598">
        <v>-3</v>
      </c>
      <c r="O2598">
        <v>-4</v>
      </c>
      <c r="P2598">
        <v>30</v>
      </c>
      <c r="Q2598">
        <v>53</v>
      </c>
      <c r="R2598" t="str">
        <f t="shared" si="160"/>
        <v>Early</v>
      </c>
      <c r="S2598" t="str">
        <f t="shared" si="161"/>
        <v>Late</v>
      </c>
      <c r="T2598" t="str">
        <f t="shared" si="162"/>
        <v>Frequent Borrower</v>
      </c>
      <c r="U2598" t="str">
        <f t="shared" si="163"/>
        <v>Short Term</v>
      </c>
    </row>
    <row r="2599" spans="1:21" x14ac:dyDescent="0.35">
      <c r="A2599" t="s">
        <v>354</v>
      </c>
      <c r="B2599">
        <v>301701392</v>
      </c>
      <c r="C2599">
        <v>5</v>
      </c>
      <c r="D2599" s="2">
        <v>42613.797754629632</v>
      </c>
      <c r="E2599" s="2">
        <v>42613.75576388889</v>
      </c>
      <c r="F2599">
        <v>20000</v>
      </c>
      <c r="G2599">
        <v>24500</v>
      </c>
      <c r="H2599">
        <v>30</v>
      </c>
      <c r="I2599" s="2">
        <v>42644.02306712963</v>
      </c>
      <c r="J2599" t="s">
        <v>18</v>
      </c>
      <c r="K2599" s="2">
        <v>42643</v>
      </c>
      <c r="L2599" s="2">
        <v>42644.012546296297</v>
      </c>
      <c r="M2599">
        <v>30</v>
      </c>
      <c r="N2599">
        <v>1</v>
      </c>
      <c r="O2599">
        <v>0</v>
      </c>
      <c r="P2599">
        <v>22.5</v>
      </c>
      <c r="Q2599">
        <v>51</v>
      </c>
      <c r="R2599" t="str">
        <f t="shared" si="160"/>
        <v>Late</v>
      </c>
      <c r="S2599" t="str">
        <f t="shared" si="161"/>
        <v>Early</v>
      </c>
      <c r="T2599" t="str">
        <f t="shared" si="162"/>
        <v>Frequent Borrower</v>
      </c>
      <c r="U2599" t="str">
        <f t="shared" si="163"/>
        <v>Short Term</v>
      </c>
    </row>
    <row r="2600" spans="1:21" x14ac:dyDescent="0.35">
      <c r="A2600" t="s">
        <v>354</v>
      </c>
      <c r="B2600">
        <v>301745358</v>
      </c>
      <c r="C2600">
        <v>6</v>
      </c>
      <c r="D2600" s="2">
        <v>42660.475104166668</v>
      </c>
      <c r="E2600" s="2">
        <v>42660.433310185188</v>
      </c>
      <c r="F2600">
        <v>15000</v>
      </c>
      <c r="G2600">
        <v>16687.5</v>
      </c>
      <c r="H2600">
        <v>15</v>
      </c>
      <c r="I2600" s="2">
        <v>42669.923449074071</v>
      </c>
      <c r="J2600" t="s">
        <v>18</v>
      </c>
      <c r="K2600" s="2">
        <v>42675</v>
      </c>
      <c r="L2600" s="2">
        <v>42669.912916666668</v>
      </c>
      <c r="M2600">
        <v>9</v>
      </c>
      <c r="N2600">
        <v>-6</v>
      </c>
      <c r="O2600">
        <v>-6</v>
      </c>
      <c r="P2600">
        <v>11.25</v>
      </c>
      <c r="Q2600">
        <v>46</v>
      </c>
      <c r="R2600" t="str">
        <f t="shared" si="160"/>
        <v>Early</v>
      </c>
      <c r="S2600" t="str">
        <f t="shared" si="161"/>
        <v>Early</v>
      </c>
      <c r="T2600" t="str">
        <f t="shared" si="162"/>
        <v>Frequent Borrower</v>
      </c>
      <c r="U2600" t="str">
        <f t="shared" si="163"/>
        <v>Short Term</v>
      </c>
    </row>
    <row r="2601" spans="1:21" x14ac:dyDescent="0.35">
      <c r="A2601" t="s">
        <v>354</v>
      </c>
      <c r="B2601">
        <v>301750765</v>
      </c>
      <c r="C2601">
        <v>7</v>
      </c>
      <c r="D2601" s="2">
        <v>42670.728819444441</v>
      </c>
      <c r="E2601" s="2">
        <v>42670.687048611107</v>
      </c>
      <c r="F2601">
        <v>30000</v>
      </c>
      <c r="G2601">
        <v>34500</v>
      </c>
      <c r="H2601">
        <v>30</v>
      </c>
      <c r="I2601" s="2">
        <v>42701.656053240738</v>
      </c>
      <c r="J2601" t="s">
        <v>18</v>
      </c>
      <c r="K2601" s="2">
        <v>42702</v>
      </c>
      <c r="L2601" s="2">
        <v>42701.645532407398</v>
      </c>
      <c r="M2601">
        <v>30</v>
      </c>
      <c r="N2601">
        <v>-1</v>
      </c>
      <c r="O2601">
        <v>0</v>
      </c>
      <c r="P2601">
        <v>15</v>
      </c>
      <c r="Q2601">
        <v>10</v>
      </c>
      <c r="R2601" t="str">
        <f t="shared" si="160"/>
        <v>Early</v>
      </c>
      <c r="S2601" t="str">
        <f t="shared" si="161"/>
        <v>OnTime</v>
      </c>
      <c r="T2601" t="str">
        <f t="shared" si="162"/>
        <v>Frequent Borrower</v>
      </c>
      <c r="U2601" t="str">
        <f t="shared" si="163"/>
        <v>Short Term</v>
      </c>
    </row>
    <row r="2602" spans="1:21" x14ac:dyDescent="0.35">
      <c r="A2602" t="s">
        <v>354</v>
      </c>
      <c r="B2602">
        <v>301766307</v>
      </c>
      <c r="C2602">
        <v>8</v>
      </c>
      <c r="D2602" s="2">
        <v>42703.458773148152</v>
      </c>
      <c r="E2602" s="2">
        <v>42703.416990740741</v>
      </c>
      <c r="F2602">
        <v>30000</v>
      </c>
      <c r="G2602">
        <v>34400</v>
      </c>
      <c r="H2602">
        <v>30</v>
      </c>
      <c r="I2602" s="2">
        <v>42733.051249999997</v>
      </c>
      <c r="J2602" t="s">
        <v>18</v>
      </c>
      <c r="K2602" s="2">
        <v>42733</v>
      </c>
      <c r="L2602" s="2">
        <v>42733.029791666668</v>
      </c>
      <c r="M2602">
        <v>29</v>
      </c>
      <c r="N2602">
        <v>0</v>
      </c>
      <c r="O2602">
        <v>-1</v>
      </c>
      <c r="P2602">
        <v>14.66666666666667</v>
      </c>
      <c r="Q2602">
        <v>32</v>
      </c>
      <c r="R2602" t="str">
        <f t="shared" si="160"/>
        <v>OnTime</v>
      </c>
      <c r="S2602" t="str">
        <f t="shared" si="161"/>
        <v>Early</v>
      </c>
      <c r="T2602" t="str">
        <f t="shared" si="162"/>
        <v>Frequent Borrower</v>
      </c>
      <c r="U2602" t="str">
        <f t="shared" si="163"/>
        <v>Short Term</v>
      </c>
    </row>
    <row r="2603" spans="1:21" x14ac:dyDescent="0.35">
      <c r="A2603" t="s">
        <v>354</v>
      </c>
      <c r="B2603">
        <v>301788855</v>
      </c>
      <c r="C2603">
        <v>9</v>
      </c>
      <c r="D2603" s="2">
        <v>42742.435520833344</v>
      </c>
      <c r="E2603" s="2">
        <v>42742.393680555557</v>
      </c>
      <c r="F2603">
        <v>15000</v>
      </c>
      <c r="G2603">
        <v>18200</v>
      </c>
      <c r="H2603">
        <v>30</v>
      </c>
      <c r="I2603" s="2">
        <v>42771.905358796299</v>
      </c>
      <c r="J2603" t="s">
        <v>18</v>
      </c>
      <c r="K2603" s="2">
        <v>42772</v>
      </c>
      <c r="L2603" s="2">
        <v>42771.894826388889</v>
      </c>
      <c r="M2603">
        <v>29</v>
      </c>
      <c r="N2603">
        <v>-1</v>
      </c>
      <c r="O2603">
        <v>-1</v>
      </c>
      <c r="P2603">
        <v>21.333333333333339</v>
      </c>
      <c r="Q2603">
        <v>38</v>
      </c>
      <c r="R2603" t="str">
        <f t="shared" si="160"/>
        <v>Early</v>
      </c>
      <c r="S2603" t="str">
        <f t="shared" si="161"/>
        <v>Early</v>
      </c>
      <c r="T2603" t="str">
        <f t="shared" si="162"/>
        <v>Frequent Borrower</v>
      </c>
      <c r="U2603" t="str">
        <f t="shared" si="163"/>
        <v>Short Term</v>
      </c>
    </row>
    <row r="2604" spans="1:21" x14ac:dyDescent="0.35">
      <c r="A2604" t="s">
        <v>354</v>
      </c>
      <c r="B2604">
        <v>301818453</v>
      </c>
      <c r="C2604">
        <v>10</v>
      </c>
      <c r="D2604" s="2">
        <v>42782.424699074072</v>
      </c>
      <c r="E2604" s="2">
        <v>42782.382951388892</v>
      </c>
      <c r="F2604">
        <v>30000</v>
      </c>
      <c r="G2604">
        <v>34400</v>
      </c>
      <c r="H2604">
        <v>30</v>
      </c>
      <c r="I2604" s="2">
        <v>42813.945914351847</v>
      </c>
      <c r="J2604" t="s">
        <v>18</v>
      </c>
      <c r="K2604" s="2">
        <v>42814</v>
      </c>
      <c r="L2604" s="2">
        <v>42813.935370370367</v>
      </c>
      <c r="M2604">
        <v>31</v>
      </c>
      <c r="N2604">
        <v>-1</v>
      </c>
      <c r="O2604">
        <v>1</v>
      </c>
      <c r="P2604">
        <v>14.66666666666667</v>
      </c>
      <c r="Q2604">
        <v>39</v>
      </c>
      <c r="R2604" t="str">
        <f t="shared" si="160"/>
        <v>Early</v>
      </c>
      <c r="S2604" t="str">
        <f t="shared" si="161"/>
        <v>Early</v>
      </c>
      <c r="T2604" t="str">
        <f t="shared" si="162"/>
        <v>Frequent Borrower</v>
      </c>
      <c r="U2604" t="str">
        <f t="shared" si="163"/>
        <v>Short Term</v>
      </c>
    </row>
    <row r="2605" spans="1:21" x14ac:dyDescent="0.35">
      <c r="A2605" t="s">
        <v>354</v>
      </c>
      <c r="B2605">
        <v>301908408</v>
      </c>
      <c r="C2605">
        <v>11</v>
      </c>
      <c r="D2605" s="2">
        <v>42870.808287037027</v>
      </c>
      <c r="E2605" s="2">
        <v>42870.765775462962</v>
      </c>
      <c r="F2605">
        <v>15000</v>
      </c>
      <c r="G2605">
        <v>16500</v>
      </c>
      <c r="H2605">
        <v>30</v>
      </c>
      <c r="I2605" s="2">
        <v>42890.386342592603</v>
      </c>
      <c r="J2605" t="s">
        <v>18</v>
      </c>
      <c r="K2605" s="2">
        <v>42900</v>
      </c>
      <c r="L2605" s="2">
        <v>42890.379293981481</v>
      </c>
      <c r="M2605">
        <v>19</v>
      </c>
      <c r="N2605">
        <v>-10</v>
      </c>
      <c r="O2605">
        <v>-11</v>
      </c>
      <c r="P2605">
        <v>10</v>
      </c>
      <c r="Q2605">
        <v>88</v>
      </c>
      <c r="R2605" t="str">
        <f t="shared" si="160"/>
        <v>Early</v>
      </c>
      <c r="S2605" t="str">
        <f t="shared" si="161"/>
        <v>Early</v>
      </c>
      <c r="T2605" t="str">
        <f t="shared" si="162"/>
        <v>Frequent Borrower</v>
      </c>
      <c r="U2605" t="str">
        <f t="shared" si="163"/>
        <v>Short Term</v>
      </c>
    </row>
    <row r="2606" spans="1:21" x14ac:dyDescent="0.35">
      <c r="A2606" t="s">
        <v>354</v>
      </c>
      <c r="B2606">
        <v>301927420</v>
      </c>
      <c r="C2606">
        <v>12</v>
      </c>
      <c r="D2606" s="2">
        <v>42891.409560185188</v>
      </c>
      <c r="E2606" s="2">
        <v>42891.367812500001</v>
      </c>
      <c r="F2606">
        <v>40000</v>
      </c>
      <c r="G2606">
        <v>48000</v>
      </c>
      <c r="H2606">
        <v>60</v>
      </c>
      <c r="I2606" s="2">
        <v>42944.495567129627</v>
      </c>
      <c r="J2606" t="s">
        <v>18</v>
      </c>
      <c r="K2606" s="2">
        <v>42921</v>
      </c>
      <c r="L2606" s="2">
        <v>42912.384988425933</v>
      </c>
      <c r="M2606">
        <v>53</v>
      </c>
      <c r="N2606">
        <v>-9</v>
      </c>
      <c r="O2606">
        <v>-7</v>
      </c>
      <c r="P2606">
        <v>20</v>
      </c>
      <c r="Q2606">
        <v>20</v>
      </c>
      <c r="R2606" t="str">
        <f t="shared" si="160"/>
        <v>Early</v>
      </c>
      <c r="S2606" t="str">
        <f t="shared" si="161"/>
        <v>Early</v>
      </c>
      <c r="T2606" t="str">
        <f t="shared" si="162"/>
        <v>Frequent Borrower</v>
      </c>
      <c r="U2606" t="str">
        <f t="shared" si="163"/>
        <v>Long Term</v>
      </c>
    </row>
    <row r="2607" spans="1:21" x14ac:dyDescent="0.35">
      <c r="A2607" t="s">
        <v>355</v>
      </c>
      <c r="B2607">
        <v>301605783</v>
      </c>
      <c r="C2607">
        <v>1</v>
      </c>
      <c r="D2607" s="2">
        <v>42459.8669212963</v>
      </c>
      <c r="E2607" s="2">
        <v>42459.825162037043</v>
      </c>
      <c r="F2607">
        <v>10000</v>
      </c>
      <c r="G2607">
        <v>13000</v>
      </c>
      <c r="H2607">
        <v>30</v>
      </c>
      <c r="I2607" s="2">
        <v>42488.002847222233</v>
      </c>
      <c r="J2607" t="s">
        <v>18</v>
      </c>
      <c r="K2607" s="2">
        <v>42489</v>
      </c>
      <c r="L2607" s="2">
        <v>42487.412453703713</v>
      </c>
      <c r="M2607">
        <v>28</v>
      </c>
      <c r="N2607">
        <v>-2</v>
      </c>
      <c r="O2607">
        <v>-2</v>
      </c>
      <c r="P2607">
        <v>30</v>
      </c>
      <c r="R2607" t="str">
        <f t="shared" si="160"/>
        <v>Early</v>
      </c>
      <c r="S2607" t="str">
        <f t="shared" si="161"/>
        <v>Early</v>
      </c>
      <c r="T2607" t="str">
        <f t="shared" si="162"/>
        <v>One-time</v>
      </c>
      <c r="U2607" t="str">
        <f t="shared" si="163"/>
        <v>Short Term</v>
      </c>
    </row>
    <row r="2608" spans="1:21" x14ac:dyDescent="0.35">
      <c r="A2608" t="s">
        <v>355</v>
      </c>
      <c r="B2608">
        <v>301615433</v>
      </c>
      <c r="C2608">
        <v>2</v>
      </c>
      <c r="D2608" s="2">
        <v>42489.427210648151</v>
      </c>
      <c r="E2608" s="2">
        <v>42489.385451388887</v>
      </c>
      <c r="F2608">
        <v>10000</v>
      </c>
      <c r="G2608">
        <v>13000</v>
      </c>
      <c r="H2608">
        <v>30</v>
      </c>
      <c r="I2608" s="2">
        <v>42520.001805555563</v>
      </c>
      <c r="J2608" t="s">
        <v>18</v>
      </c>
      <c r="K2608" s="2">
        <v>42520</v>
      </c>
      <c r="L2608" s="2">
        <v>42519.409884259258</v>
      </c>
      <c r="M2608">
        <v>30</v>
      </c>
      <c r="N2608">
        <v>-1</v>
      </c>
      <c r="O2608">
        <v>0</v>
      </c>
      <c r="P2608">
        <v>30</v>
      </c>
      <c r="Q2608">
        <v>29</v>
      </c>
      <c r="R2608" t="str">
        <f t="shared" si="160"/>
        <v>Early</v>
      </c>
      <c r="S2608" t="str">
        <f t="shared" si="161"/>
        <v>OnTime</v>
      </c>
      <c r="T2608" t="str">
        <f t="shared" si="162"/>
        <v>Frequent Borrower</v>
      </c>
      <c r="U2608" t="str">
        <f t="shared" si="163"/>
        <v>Short Term</v>
      </c>
    </row>
    <row r="2609" spans="1:21" x14ac:dyDescent="0.35">
      <c r="A2609" t="s">
        <v>355</v>
      </c>
      <c r="B2609">
        <v>301631071</v>
      </c>
      <c r="C2609">
        <v>3</v>
      </c>
      <c r="D2609" s="2">
        <v>42531.941053240742</v>
      </c>
      <c r="E2609" s="2">
        <v>42531.899293981478</v>
      </c>
      <c r="F2609">
        <v>10000</v>
      </c>
      <c r="G2609">
        <v>13000</v>
      </c>
      <c r="H2609">
        <v>30</v>
      </c>
      <c r="I2609" s="2">
        <v>42562.467638888891</v>
      </c>
      <c r="J2609" t="s">
        <v>18</v>
      </c>
      <c r="K2609" s="2">
        <v>42562</v>
      </c>
      <c r="L2609" s="2">
        <v>42562.457187499997</v>
      </c>
      <c r="M2609">
        <v>30</v>
      </c>
      <c r="N2609">
        <v>0</v>
      </c>
      <c r="O2609">
        <v>0</v>
      </c>
      <c r="P2609">
        <v>30</v>
      </c>
      <c r="Q2609">
        <v>42</v>
      </c>
      <c r="R2609" t="str">
        <f t="shared" si="160"/>
        <v>OnTime</v>
      </c>
      <c r="S2609" t="str">
        <f t="shared" si="161"/>
        <v>Early</v>
      </c>
      <c r="T2609" t="str">
        <f t="shared" si="162"/>
        <v>Frequent Borrower</v>
      </c>
      <c r="U2609" t="str">
        <f t="shared" si="163"/>
        <v>Short Term</v>
      </c>
    </row>
    <row r="2610" spans="1:21" x14ac:dyDescent="0.35">
      <c r="A2610" t="s">
        <v>355</v>
      </c>
      <c r="B2610">
        <v>301649431</v>
      </c>
      <c r="C2610">
        <v>4</v>
      </c>
      <c r="D2610" s="2">
        <v>42562.713495370372</v>
      </c>
      <c r="E2610" s="2">
        <v>42562.671666666669</v>
      </c>
      <c r="F2610">
        <v>10000</v>
      </c>
      <c r="G2610">
        <v>13000</v>
      </c>
      <c r="H2610">
        <v>30</v>
      </c>
      <c r="I2610" s="2">
        <v>42590.478206018517</v>
      </c>
      <c r="J2610" t="s">
        <v>18</v>
      </c>
      <c r="K2610" s="2">
        <v>42592</v>
      </c>
      <c r="L2610" s="2">
        <v>42590.467731481483</v>
      </c>
      <c r="M2610">
        <v>27</v>
      </c>
      <c r="N2610">
        <v>-2</v>
      </c>
      <c r="O2610">
        <v>-3</v>
      </c>
      <c r="P2610">
        <v>30</v>
      </c>
      <c r="Q2610">
        <v>30</v>
      </c>
      <c r="R2610" t="str">
        <f t="shared" si="160"/>
        <v>Early</v>
      </c>
      <c r="S2610" t="str">
        <f t="shared" si="161"/>
        <v>Early</v>
      </c>
      <c r="T2610" t="str">
        <f t="shared" si="162"/>
        <v>Frequent Borrower</v>
      </c>
      <c r="U2610" t="str">
        <f t="shared" si="163"/>
        <v>Short Term</v>
      </c>
    </row>
    <row r="2611" spans="1:21" x14ac:dyDescent="0.35">
      <c r="A2611" t="s">
        <v>355</v>
      </c>
      <c r="B2611">
        <v>301864887</v>
      </c>
      <c r="C2611">
        <v>5</v>
      </c>
      <c r="D2611" s="2">
        <v>42836.760960648149</v>
      </c>
      <c r="E2611" s="2">
        <v>42836.719131944446</v>
      </c>
      <c r="F2611">
        <v>20000</v>
      </c>
      <c r="G2611">
        <v>23800</v>
      </c>
      <c r="H2611">
        <v>30</v>
      </c>
      <c r="I2611" s="2">
        <v>42864.979421296302</v>
      </c>
      <c r="J2611" t="s">
        <v>18</v>
      </c>
      <c r="K2611" s="2">
        <v>42866</v>
      </c>
      <c r="L2611" s="2">
        <v>42864.968900462962</v>
      </c>
      <c r="M2611">
        <v>28</v>
      </c>
      <c r="N2611">
        <v>-2</v>
      </c>
      <c r="O2611">
        <v>-2</v>
      </c>
      <c r="P2611">
        <v>19</v>
      </c>
      <c r="Q2611">
        <v>274</v>
      </c>
      <c r="R2611" t="str">
        <f t="shared" si="160"/>
        <v>Early</v>
      </c>
      <c r="S2611" t="str">
        <f t="shared" si="161"/>
        <v>Early</v>
      </c>
      <c r="T2611" t="str">
        <f t="shared" si="162"/>
        <v>Frequent Borrower</v>
      </c>
      <c r="U2611" t="str">
        <f t="shared" si="163"/>
        <v>Short Term</v>
      </c>
    </row>
    <row r="2612" spans="1:21" x14ac:dyDescent="0.35">
      <c r="A2612" t="s">
        <v>355</v>
      </c>
      <c r="B2612">
        <v>301898613</v>
      </c>
      <c r="C2612">
        <v>6</v>
      </c>
      <c r="D2612" s="2">
        <v>42865.313287037039</v>
      </c>
      <c r="E2612" s="2">
        <v>42865.271539351852</v>
      </c>
      <c r="F2612">
        <v>30000</v>
      </c>
      <c r="G2612">
        <v>39000</v>
      </c>
      <c r="H2612">
        <v>60</v>
      </c>
      <c r="I2612" s="2">
        <v>42928.897465277783</v>
      </c>
      <c r="J2612" t="s">
        <v>18</v>
      </c>
      <c r="K2612" s="2">
        <v>42895</v>
      </c>
      <c r="L2612" s="2">
        <v>42892.722395833327</v>
      </c>
      <c r="M2612">
        <v>63</v>
      </c>
      <c r="N2612">
        <v>-3</v>
      </c>
      <c r="O2612">
        <v>3</v>
      </c>
      <c r="P2612">
        <v>30</v>
      </c>
      <c r="Q2612">
        <v>28</v>
      </c>
      <c r="R2612" t="str">
        <f t="shared" si="160"/>
        <v>Early</v>
      </c>
      <c r="S2612" t="str">
        <f t="shared" si="161"/>
        <v>Early</v>
      </c>
      <c r="T2612" t="str">
        <f t="shared" si="162"/>
        <v>Frequent Borrower</v>
      </c>
      <c r="U2612" t="str">
        <f t="shared" si="163"/>
        <v>Long Term</v>
      </c>
    </row>
    <row r="2613" spans="1:21" x14ac:dyDescent="0.35">
      <c r="A2613" t="s">
        <v>356</v>
      </c>
      <c r="B2613">
        <v>301605961</v>
      </c>
      <c r="C2613">
        <v>1</v>
      </c>
      <c r="D2613" s="2">
        <v>42460.362870370373</v>
      </c>
      <c r="E2613" s="2">
        <v>42460.321145833332</v>
      </c>
      <c r="F2613">
        <v>5000</v>
      </c>
      <c r="G2613">
        <v>5750</v>
      </c>
      <c r="H2613">
        <v>15</v>
      </c>
      <c r="I2613" s="2">
        <v>42475.001921296287</v>
      </c>
      <c r="J2613" t="s">
        <v>18</v>
      </c>
      <c r="K2613" s="2">
        <v>42475</v>
      </c>
      <c r="L2613" s="2">
        <v>42474.645983796298</v>
      </c>
      <c r="M2613">
        <v>14</v>
      </c>
      <c r="N2613">
        <v>-1</v>
      </c>
      <c r="O2613">
        <v>-1</v>
      </c>
      <c r="P2613">
        <v>15</v>
      </c>
      <c r="R2613" t="str">
        <f t="shared" si="160"/>
        <v>Early</v>
      </c>
      <c r="S2613" t="str">
        <f t="shared" si="161"/>
        <v>Early</v>
      </c>
      <c r="T2613" t="str">
        <f t="shared" si="162"/>
        <v>One-time</v>
      </c>
      <c r="U2613" t="str">
        <f t="shared" si="163"/>
        <v>Short Term</v>
      </c>
    </row>
    <row r="2614" spans="1:21" x14ac:dyDescent="0.35">
      <c r="A2614" t="s">
        <v>356</v>
      </c>
      <c r="B2614">
        <v>301612688</v>
      </c>
      <c r="C2614">
        <v>2</v>
      </c>
      <c r="D2614" s="2">
        <v>42480.649872685193</v>
      </c>
      <c r="E2614" s="2">
        <v>42480.608101851853</v>
      </c>
      <c r="F2614">
        <v>10000</v>
      </c>
      <c r="G2614">
        <v>11500</v>
      </c>
      <c r="H2614">
        <v>15</v>
      </c>
      <c r="I2614" s="2">
        <v>42494.915706018517</v>
      </c>
      <c r="J2614" t="s">
        <v>18</v>
      </c>
      <c r="K2614" s="2">
        <v>42495</v>
      </c>
      <c r="L2614" s="2">
        <v>42494.915462962963</v>
      </c>
      <c r="M2614">
        <v>14</v>
      </c>
      <c r="N2614">
        <v>-1</v>
      </c>
      <c r="O2614">
        <v>-1</v>
      </c>
      <c r="P2614">
        <v>15</v>
      </c>
      <c r="Q2614">
        <v>20</v>
      </c>
      <c r="R2614" t="str">
        <f t="shared" si="160"/>
        <v>Early</v>
      </c>
      <c r="S2614" t="str">
        <f t="shared" si="161"/>
        <v>OnTime</v>
      </c>
      <c r="T2614" t="str">
        <f t="shared" si="162"/>
        <v>Frequent Borrower</v>
      </c>
      <c r="U2614" t="str">
        <f t="shared" si="163"/>
        <v>Short Term</v>
      </c>
    </row>
    <row r="2615" spans="1:21" x14ac:dyDescent="0.35">
      <c r="A2615" t="s">
        <v>356</v>
      </c>
      <c r="B2615">
        <v>301704559</v>
      </c>
      <c r="C2615">
        <v>3</v>
      </c>
      <c r="D2615" s="2">
        <v>42616.941643518519</v>
      </c>
      <c r="E2615" s="2">
        <v>42616.899837962963</v>
      </c>
      <c r="F2615">
        <v>10000</v>
      </c>
      <c r="G2615">
        <v>11125</v>
      </c>
      <c r="H2615">
        <v>15</v>
      </c>
      <c r="I2615" s="2">
        <v>42632.64880787037</v>
      </c>
      <c r="J2615" t="s">
        <v>18</v>
      </c>
      <c r="K2615" s="2">
        <v>42632</v>
      </c>
      <c r="L2615" s="2">
        <v>42632.638356481482</v>
      </c>
      <c r="M2615">
        <v>15</v>
      </c>
      <c r="N2615">
        <v>0</v>
      </c>
      <c r="O2615">
        <v>0</v>
      </c>
      <c r="P2615">
        <v>11.25</v>
      </c>
      <c r="Q2615">
        <v>136</v>
      </c>
      <c r="R2615" t="str">
        <f t="shared" si="160"/>
        <v>OnTime</v>
      </c>
      <c r="S2615" t="str">
        <f t="shared" si="161"/>
        <v>OnTime</v>
      </c>
      <c r="T2615" t="str">
        <f t="shared" si="162"/>
        <v>Frequent Borrower</v>
      </c>
      <c r="U2615" t="str">
        <f t="shared" si="163"/>
        <v>Short Term</v>
      </c>
    </row>
    <row r="2616" spans="1:21" x14ac:dyDescent="0.35">
      <c r="A2616" t="s">
        <v>356</v>
      </c>
      <c r="B2616">
        <v>301759383</v>
      </c>
      <c r="C2616">
        <v>4</v>
      </c>
      <c r="D2616" s="2">
        <v>42689.353483796287</v>
      </c>
      <c r="E2616" s="2">
        <v>42689.311678240738</v>
      </c>
      <c r="F2616">
        <v>15000</v>
      </c>
      <c r="G2616">
        <v>16687.5</v>
      </c>
      <c r="H2616">
        <v>15</v>
      </c>
      <c r="I2616" s="2">
        <v>42704.068425925929</v>
      </c>
      <c r="J2616" t="s">
        <v>18</v>
      </c>
      <c r="K2616" s="2">
        <v>42704</v>
      </c>
      <c r="L2616" s="2">
        <v>42704.025509259263</v>
      </c>
      <c r="M2616">
        <v>14</v>
      </c>
      <c r="N2616">
        <v>0</v>
      </c>
      <c r="O2616">
        <v>-1</v>
      </c>
      <c r="P2616">
        <v>11.25</v>
      </c>
      <c r="Q2616">
        <v>72</v>
      </c>
      <c r="R2616" t="str">
        <f t="shared" si="160"/>
        <v>OnTime</v>
      </c>
      <c r="S2616" t="str">
        <f t="shared" si="161"/>
        <v>Early</v>
      </c>
      <c r="T2616" t="str">
        <f t="shared" si="162"/>
        <v>Frequent Borrower</v>
      </c>
      <c r="U2616" t="str">
        <f t="shared" si="163"/>
        <v>Short Term</v>
      </c>
    </row>
    <row r="2617" spans="1:21" x14ac:dyDescent="0.35">
      <c r="A2617" t="s">
        <v>356</v>
      </c>
      <c r="B2617">
        <v>301800999</v>
      </c>
      <c r="C2617">
        <v>5</v>
      </c>
      <c r="D2617" s="2">
        <v>42759.793587962973</v>
      </c>
      <c r="E2617" s="2">
        <v>42759.751782407409</v>
      </c>
      <c r="F2617">
        <v>20000</v>
      </c>
      <c r="G2617">
        <v>21800</v>
      </c>
      <c r="H2617">
        <v>15</v>
      </c>
      <c r="I2617" s="2">
        <v>42773.529062499998</v>
      </c>
      <c r="J2617" t="s">
        <v>18</v>
      </c>
      <c r="K2617" s="2">
        <v>42774</v>
      </c>
      <c r="L2617" s="2">
        <v>42773.518530092602</v>
      </c>
      <c r="M2617">
        <v>13</v>
      </c>
      <c r="N2617">
        <v>-1</v>
      </c>
      <c r="O2617">
        <v>-2</v>
      </c>
      <c r="P2617">
        <v>9</v>
      </c>
      <c r="Q2617">
        <v>70</v>
      </c>
      <c r="R2617" t="str">
        <f t="shared" si="160"/>
        <v>Early</v>
      </c>
      <c r="S2617" t="str">
        <f t="shared" si="161"/>
        <v>OnTime</v>
      </c>
      <c r="T2617" t="str">
        <f t="shared" si="162"/>
        <v>Frequent Borrower</v>
      </c>
      <c r="U2617" t="str">
        <f t="shared" si="163"/>
        <v>Short Term</v>
      </c>
    </row>
    <row r="2618" spans="1:21" x14ac:dyDescent="0.35">
      <c r="A2618" t="s">
        <v>356</v>
      </c>
      <c r="B2618">
        <v>301818987</v>
      </c>
      <c r="C2618">
        <v>6</v>
      </c>
      <c r="D2618" s="2">
        <v>42782.688113425917</v>
      </c>
      <c r="E2618" s="2">
        <v>42782.646354166667</v>
      </c>
      <c r="F2618">
        <v>20000</v>
      </c>
      <c r="G2618">
        <v>21800</v>
      </c>
      <c r="H2618">
        <v>15</v>
      </c>
      <c r="I2618" s="2">
        <v>42797.36310185185</v>
      </c>
      <c r="J2618" t="s">
        <v>18</v>
      </c>
      <c r="K2618" s="2">
        <v>42797</v>
      </c>
      <c r="L2618" s="2">
        <v>42797.352581018517</v>
      </c>
      <c r="M2618">
        <v>14</v>
      </c>
      <c r="N2618">
        <v>0</v>
      </c>
      <c r="O2618">
        <v>-1</v>
      </c>
      <c r="P2618">
        <v>9</v>
      </c>
      <c r="Q2618">
        <v>22</v>
      </c>
      <c r="R2618" t="str">
        <f t="shared" si="160"/>
        <v>OnTime</v>
      </c>
      <c r="S2618" t="str">
        <f t="shared" si="161"/>
        <v>OnTime</v>
      </c>
      <c r="T2618" t="str">
        <f t="shared" si="162"/>
        <v>Frequent Borrower</v>
      </c>
      <c r="U2618" t="str">
        <f t="shared" si="163"/>
        <v>Short Term</v>
      </c>
    </row>
    <row r="2619" spans="1:21" x14ac:dyDescent="0.35">
      <c r="A2619" t="s">
        <v>356</v>
      </c>
      <c r="B2619">
        <v>301842571</v>
      </c>
      <c r="C2619">
        <v>7</v>
      </c>
      <c r="D2619" s="2">
        <v>42814.710497685177</v>
      </c>
      <c r="E2619" s="2">
        <v>42814.668738425928</v>
      </c>
      <c r="F2619">
        <v>10000</v>
      </c>
      <c r="G2619">
        <v>11400</v>
      </c>
      <c r="H2619">
        <v>15</v>
      </c>
      <c r="I2619" s="2">
        <v>42829.084930555553</v>
      </c>
      <c r="J2619" t="s">
        <v>18</v>
      </c>
      <c r="K2619" s="2">
        <v>42829</v>
      </c>
      <c r="L2619" s="2">
        <v>42829.06082175926</v>
      </c>
      <c r="M2619">
        <v>14</v>
      </c>
      <c r="N2619">
        <v>0</v>
      </c>
      <c r="O2619">
        <v>-1</v>
      </c>
      <c r="P2619">
        <v>14</v>
      </c>
      <c r="Q2619">
        <v>32</v>
      </c>
      <c r="R2619" t="str">
        <f t="shared" si="160"/>
        <v>OnTime</v>
      </c>
      <c r="S2619" t="str">
        <f t="shared" si="161"/>
        <v>Early</v>
      </c>
      <c r="T2619" t="str">
        <f t="shared" si="162"/>
        <v>Frequent Borrower</v>
      </c>
      <c r="U2619" t="str">
        <f t="shared" si="163"/>
        <v>Short Term</v>
      </c>
    </row>
    <row r="2620" spans="1:21" x14ac:dyDescent="0.35">
      <c r="A2620" t="s">
        <v>356</v>
      </c>
      <c r="B2620">
        <v>301891371</v>
      </c>
      <c r="C2620">
        <v>8</v>
      </c>
      <c r="D2620" s="2">
        <v>42860.669710648152</v>
      </c>
      <c r="E2620" s="2">
        <v>42860.627870370372</v>
      </c>
      <c r="F2620">
        <v>15000</v>
      </c>
      <c r="G2620">
        <v>16125</v>
      </c>
      <c r="H2620">
        <v>15</v>
      </c>
      <c r="I2620" s="2">
        <v>42873.440648148149</v>
      </c>
      <c r="J2620" t="s">
        <v>18</v>
      </c>
      <c r="K2620" s="2">
        <v>42877</v>
      </c>
      <c r="L2620" s="2">
        <v>42873.430115740739</v>
      </c>
      <c r="M2620">
        <v>12</v>
      </c>
      <c r="N2620">
        <v>-4</v>
      </c>
      <c r="O2620">
        <v>-3</v>
      </c>
      <c r="P2620">
        <v>7.5</v>
      </c>
      <c r="Q2620">
        <v>45</v>
      </c>
      <c r="R2620" t="str">
        <f t="shared" si="160"/>
        <v>Early</v>
      </c>
      <c r="S2620" t="str">
        <f t="shared" si="161"/>
        <v>Early</v>
      </c>
      <c r="T2620" t="str">
        <f t="shared" si="162"/>
        <v>Frequent Borrower</v>
      </c>
      <c r="U2620" t="str">
        <f t="shared" si="163"/>
        <v>Short Term</v>
      </c>
    </row>
    <row r="2621" spans="1:21" x14ac:dyDescent="0.35">
      <c r="A2621" t="s">
        <v>356</v>
      </c>
      <c r="B2621">
        <v>301912498</v>
      </c>
      <c r="C2621">
        <v>9</v>
      </c>
      <c r="D2621" s="2">
        <v>42873.45385416667</v>
      </c>
      <c r="E2621" s="2">
        <v>42873.412094907413</v>
      </c>
      <c r="F2621">
        <v>40000</v>
      </c>
      <c r="G2621">
        <v>44000</v>
      </c>
      <c r="H2621">
        <v>30</v>
      </c>
      <c r="I2621" s="2">
        <v>42902.400787037041</v>
      </c>
      <c r="J2621" t="s">
        <v>18</v>
      </c>
      <c r="K2621" s="2">
        <v>42905</v>
      </c>
      <c r="L2621" s="2">
        <v>42902.393726851849</v>
      </c>
      <c r="M2621">
        <v>28</v>
      </c>
      <c r="N2621">
        <v>-3</v>
      </c>
      <c r="O2621">
        <v>-2</v>
      </c>
      <c r="P2621">
        <v>10</v>
      </c>
      <c r="Q2621">
        <v>12</v>
      </c>
      <c r="R2621" t="str">
        <f t="shared" si="160"/>
        <v>Early</v>
      </c>
      <c r="S2621" t="str">
        <f t="shared" si="161"/>
        <v>OnTime</v>
      </c>
      <c r="T2621" t="str">
        <f t="shared" si="162"/>
        <v>Frequent Borrower</v>
      </c>
      <c r="U2621" t="str">
        <f t="shared" si="163"/>
        <v>Short Term</v>
      </c>
    </row>
    <row r="2622" spans="1:21" x14ac:dyDescent="0.35">
      <c r="A2622" t="s">
        <v>356</v>
      </c>
      <c r="B2622">
        <v>301940686</v>
      </c>
      <c r="C2622">
        <v>10</v>
      </c>
      <c r="D2622" s="2">
        <v>42902.415266203701</v>
      </c>
      <c r="E2622" s="2">
        <v>42902.373506944437</v>
      </c>
      <c r="F2622">
        <v>40000</v>
      </c>
      <c r="G2622">
        <v>44000</v>
      </c>
      <c r="H2622">
        <v>30</v>
      </c>
      <c r="I2622" s="2">
        <v>42933.452916666669</v>
      </c>
      <c r="J2622" t="s">
        <v>18</v>
      </c>
      <c r="K2622" s="2">
        <v>42933</v>
      </c>
      <c r="L2622" s="2">
        <v>42933.445868055547</v>
      </c>
      <c r="M2622">
        <v>31</v>
      </c>
      <c r="N2622">
        <v>0</v>
      </c>
      <c r="O2622">
        <v>1</v>
      </c>
      <c r="P2622">
        <v>10</v>
      </c>
      <c r="Q2622">
        <v>28</v>
      </c>
      <c r="R2622" t="str">
        <f t="shared" si="160"/>
        <v>OnTime</v>
      </c>
      <c r="S2622" t="str">
        <f t="shared" si="161"/>
        <v>Early</v>
      </c>
      <c r="T2622" t="str">
        <f t="shared" si="162"/>
        <v>Frequent Borrower</v>
      </c>
      <c r="U2622" t="str">
        <f t="shared" si="163"/>
        <v>Short Term</v>
      </c>
    </row>
    <row r="2623" spans="1:21" x14ac:dyDescent="0.35">
      <c r="A2623" t="s">
        <v>357</v>
      </c>
      <c r="B2623">
        <v>301890957</v>
      </c>
      <c r="C2623">
        <v>3</v>
      </c>
      <c r="D2623" s="2">
        <v>42860.478530092587</v>
      </c>
      <c r="E2623" s="2">
        <v>42860.436597222222</v>
      </c>
      <c r="F2623">
        <v>10000</v>
      </c>
      <c r="G2623">
        <v>13000</v>
      </c>
      <c r="H2623">
        <v>30</v>
      </c>
      <c r="I2623" s="2">
        <v>42887.404340277782</v>
      </c>
      <c r="J2623" t="s">
        <v>32</v>
      </c>
      <c r="K2623" s="2">
        <v>42891</v>
      </c>
      <c r="L2623" s="2">
        <v>42887.397303240738</v>
      </c>
      <c r="M2623">
        <v>26</v>
      </c>
      <c r="N2623">
        <v>-4</v>
      </c>
      <c r="O2623">
        <v>-4</v>
      </c>
      <c r="P2623">
        <v>30</v>
      </c>
      <c r="R2623" t="str">
        <f t="shared" si="160"/>
        <v>Early</v>
      </c>
      <c r="S2623" t="str">
        <f t="shared" si="161"/>
        <v>Early</v>
      </c>
      <c r="T2623" t="str">
        <f t="shared" si="162"/>
        <v>One-time</v>
      </c>
      <c r="U2623" t="str">
        <f t="shared" si="163"/>
        <v>Short Term</v>
      </c>
    </row>
    <row r="2624" spans="1:21" x14ac:dyDescent="0.35">
      <c r="A2624" t="s">
        <v>357</v>
      </c>
      <c r="B2624">
        <v>301924594</v>
      </c>
      <c r="C2624">
        <v>4</v>
      </c>
      <c r="D2624" s="2">
        <v>42888.357858796298</v>
      </c>
      <c r="E2624" s="2">
        <v>42888.316099537027</v>
      </c>
      <c r="F2624">
        <v>20000</v>
      </c>
      <c r="G2624">
        <v>23000</v>
      </c>
      <c r="H2624">
        <v>30</v>
      </c>
      <c r="I2624" s="2">
        <v>42910.677673611113</v>
      </c>
      <c r="J2624" t="s">
        <v>32</v>
      </c>
      <c r="K2624" s="2">
        <v>42919</v>
      </c>
      <c r="L2624" s="2">
        <v>42910.670624999999</v>
      </c>
      <c r="M2624">
        <v>22</v>
      </c>
      <c r="N2624">
        <v>-9</v>
      </c>
      <c r="O2624">
        <v>-8</v>
      </c>
      <c r="P2624">
        <v>15</v>
      </c>
      <c r="Q2624">
        <v>27</v>
      </c>
      <c r="R2624" t="str">
        <f t="shared" si="160"/>
        <v>Early</v>
      </c>
      <c r="S2624" t="str">
        <f t="shared" si="161"/>
        <v>Early</v>
      </c>
      <c r="T2624" t="str">
        <f t="shared" si="162"/>
        <v>Frequent Borrower</v>
      </c>
      <c r="U2624" t="str">
        <f t="shared" si="163"/>
        <v>Short Term</v>
      </c>
    </row>
    <row r="2625" spans="1:21" x14ac:dyDescent="0.35">
      <c r="A2625" t="s">
        <v>358</v>
      </c>
      <c r="B2625">
        <v>301616541</v>
      </c>
      <c r="C2625">
        <v>1</v>
      </c>
      <c r="D2625" s="2">
        <v>42493.575844907413</v>
      </c>
      <c r="E2625" s="2">
        <v>42493.534108796302</v>
      </c>
      <c r="F2625">
        <v>10000</v>
      </c>
      <c r="G2625">
        <v>13000</v>
      </c>
      <c r="H2625">
        <v>30</v>
      </c>
      <c r="I2625" s="2">
        <v>42523.001666666663</v>
      </c>
      <c r="J2625" t="s">
        <v>18</v>
      </c>
      <c r="K2625" s="2">
        <v>42523</v>
      </c>
      <c r="L2625" s="2">
        <v>42522.048113425917</v>
      </c>
      <c r="M2625">
        <v>29</v>
      </c>
      <c r="N2625">
        <v>-1</v>
      </c>
      <c r="O2625">
        <v>-1</v>
      </c>
      <c r="P2625">
        <v>30</v>
      </c>
      <c r="R2625" t="str">
        <f t="shared" si="160"/>
        <v>Early</v>
      </c>
      <c r="S2625" t="str">
        <f t="shared" si="161"/>
        <v>OnTime</v>
      </c>
      <c r="T2625" t="str">
        <f t="shared" si="162"/>
        <v>One-time</v>
      </c>
      <c r="U2625" t="str">
        <f t="shared" si="163"/>
        <v>Short Term</v>
      </c>
    </row>
    <row r="2626" spans="1:21" x14ac:dyDescent="0.35">
      <c r="A2626" t="s">
        <v>358</v>
      </c>
      <c r="B2626">
        <v>301732063</v>
      </c>
      <c r="C2626">
        <v>2</v>
      </c>
      <c r="D2626" s="2">
        <v>42642.557222222233</v>
      </c>
      <c r="E2626" s="2">
        <v>42642.515381944453</v>
      </c>
      <c r="F2626">
        <v>10000</v>
      </c>
      <c r="G2626">
        <v>13000</v>
      </c>
      <c r="H2626">
        <v>30</v>
      </c>
      <c r="I2626" s="2">
        <v>42674.056747685187</v>
      </c>
      <c r="J2626" t="s">
        <v>18</v>
      </c>
      <c r="K2626" s="2">
        <v>42674</v>
      </c>
      <c r="L2626" s="2">
        <v>42674.027592592603</v>
      </c>
      <c r="M2626">
        <v>31</v>
      </c>
      <c r="N2626">
        <v>0</v>
      </c>
      <c r="O2626">
        <v>1</v>
      </c>
      <c r="P2626">
        <v>30</v>
      </c>
      <c r="Q2626">
        <v>148</v>
      </c>
      <c r="R2626" t="str">
        <f t="shared" si="160"/>
        <v>OnTime</v>
      </c>
      <c r="S2626" t="str">
        <f t="shared" si="161"/>
        <v>OnTime</v>
      </c>
      <c r="T2626" t="str">
        <f t="shared" si="162"/>
        <v>Frequent Borrower</v>
      </c>
      <c r="U2626" t="str">
        <f t="shared" si="163"/>
        <v>Short Term</v>
      </c>
    </row>
    <row r="2627" spans="1:21" x14ac:dyDescent="0.35">
      <c r="A2627" t="s">
        <v>358</v>
      </c>
      <c r="B2627">
        <v>301752134</v>
      </c>
      <c r="C2627">
        <v>3</v>
      </c>
      <c r="D2627" s="2">
        <v>42674.357060185182</v>
      </c>
      <c r="E2627" s="2">
        <v>42674.31527777778</v>
      </c>
      <c r="F2627">
        <v>20000</v>
      </c>
      <c r="G2627">
        <v>24500</v>
      </c>
      <c r="H2627">
        <v>30</v>
      </c>
      <c r="I2627" s="2">
        <v>42704.586030092592</v>
      </c>
      <c r="J2627" t="s">
        <v>18</v>
      </c>
      <c r="K2627" s="2">
        <v>42704</v>
      </c>
      <c r="L2627" s="2">
        <v>42704.575509259259</v>
      </c>
      <c r="M2627">
        <v>30</v>
      </c>
      <c r="N2627">
        <v>0</v>
      </c>
      <c r="O2627">
        <v>0</v>
      </c>
      <c r="P2627">
        <v>22.5</v>
      </c>
      <c r="Q2627">
        <v>31</v>
      </c>
      <c r="R2627" t="str">
        <f t="shared" ref="R2627:R2690" si="164">IF(N2627&lt;0,"Early",IF(N2627=0,"OnTime","Late"))</f>
        <v>OnTime</v>
      </c>
      <c r="S2627" t="str">
        <f t="shared" ref="S2627:S2690" si="165">IF(N2628&lt;0,"Early",IF(N2628=0,"OnTime","Late"))</f>
        <v>OnTime</v>
      </c>
      <c r="T2627" t="str">
        <f t="shared" ref="T2627:T2690" si="166">IF(ISBLANK(Q2627),"One-time","Frequent Borrower")</f>
        <v>Frequent Borrower</v>
      </c>
      <c r="U2627" t="str">
        <f t="shared" ref="U2627:U2690" si="167">IF(OR(H2627=15,H2627=30),"Short Term","Long Term")</f>
        <v>Short Term</v>
      </c>
    </row>
    <row r="2628" spans="1:21" x14ac:dyDescent="0.35">
      <c r="A2628" t="s">
        <v>358</v>
      </c>
      <c r="B2628">
        <v>301771930</v>
      </c>
      <c r="C2628">
        <v>4</v>
      </c>
      <c r="D2628" s="2">
        <v>42714.738912037043</v>
      </c>
      <c r="E2628" s="2">
        <v>42714.697106481479</v>
      </c>
      <c r="F2628">
        <v>20000</v>
      </c>
      <c r="G2628">
        <v>23800</v>
      </c>
      <c r="H2628">
        <v>30</v>
      </c>
      <c r="I2628" s="2">
        <v>42744.048715277779</v>
      </c>
      <c r="J2628" t="s">
        <v>18</v>
      </c>
      <c r="K2628" s="2">
        <v>42744</v>
      </c>
      <c r="L2628" s="2">
        <v>42744.016446759262</v>
      </c>
      <c r="M2628">
        <v>29</v>
      </c>
      <c r="N2628">
        <v>0</v>
      </c>
      <c r="O2628">
        <v>-1</v>
      </c>
      <c r="P2628">
        <v>19</v>
      </c>
      <c r="Q2628">
        <v>40</v>
      </c>
      <c r="R2628" t="str">
        <f t="shared" si="164"/>
        <v>OnTime</v>
      </c>
      <c r="S2628" t="str">
        <f t="shared" si="165"/>
        <v>Late</v>
      </c>
      <c r="T2628" t="str">
        <f t="shared" si="166"/>
        <v>Frequent Borrower</v>
      </c>
      <c r="U2628" t="str">
        <f t="shared" si="167"/>
        <v>Short Term</v>
      </c>
    </row>
    <row r="2629" spans="1:21" x14ac:dyDescent="0.35">
      <c r="A2629" t="s">
        <v>358</v>
      </c>
      <c r="B2629">
        <v>301799871</v>
      </c>
      <c r="C2629">
        <v>5</v>
      </c>
      <c r="D2629" s="2">
        <v>42758.735011574077</v>
      </c>
      <c r="E2629" s="2">
        <v>42758.693171296298</v>
      </c>
      <c r="F2629">
        <v>30000</v>
      </c>
      <c r="G2629">
        <v>36800</v>
      </c>
      <c r="H2629">
        <v>60</v>
      </c>
      <c r="I2629" s="2">
        <v>42816.057071759264</v>
      </c>
      <c r="J2629" t="s">
        <v>18</v>
      </c>
      <c r="K2629" s="2">
        <v>42788</v>
      </c>
      <c r="L2629" s="2">
        <v>42790.823819444442</v>
      </c>
      <c r="M2629">
        <v>57</v>
      </c>
      <c r="N2629">
        <v>2</v>
      </c>
      <c r="O2629">
        <v>-3</v>
      </c>
      <c r="P2629">
        <v>22.666666666666661</v>
      </c>
      <c r="Q2629">
        <v>43</v>
      </c>
      <c r="R2629" t="str">
        <f t="shared" si="164"/>
        <v>Late</v>
      </c>
      <c r="S2629" t="str">
        <f t="shared" si="165"/>
        <v>Late</v>
      </c>
      <c r="T2629" t="str">
        <f t="shared" si="166"/>
        <v>Frequent Borrower</v>
      </c>
      <c r="U2629" t="str">
        <f t="shared" si="167"/>
        <v>Long Term</v>
      </c>
    </row>
    <row r="2630" spans="1:21" x14ac:dyDescent="0.35">
      <c r="A2630" t="s">
        <v>358</v>
      </c>
      <c r="B2630">
        <v>301853063</v>
      </c>
      <c r="C2630">
        <v>6</v>
      </c>
      <c r="D2630" s="2">
        <v>42828.594988425917</v>
      </c>
      <c r="E2630" s="2">
        <v>42828.553229166668</v>
      </c>
      <c r="F2630">
        <v>30000</v>
      </c>
      <c r="G2630">
        <v>36800</v>
      </c>
      <c r="H2630">
        <v>60</v>
      </c>
      <c r="I2630" s="2">
        <v>42898.853136574071</v>
      </c>
      <c r="J2630" t="s">
        <v>18</v>
      </c>
      <c r="K2630" s="2">
        <v>42858</v>
      </c>
      <c r="L2630" s="2">
        <v>42865.879733796297</v>
      </c>
      <c r="M2630">
        <v>70</v>
      </c>
      <c r="N2630">
        <v>7</v>
      </c>
      <c r="O2630">
        <v>10</v>
      </c>
      <c r="P2630">
        <v>22.666666666666661</v>
      </c>
      <c r="Q2630">
        <v>69</v>
      </c>
      <c r="R2630" t="str">
        <f t="shared" si="164"/>
        <v>Late</v>
      </c>
      <c r="S2630" t="str">
        <f t="shared" si="165"/>
        <v>Early</v>
      </c>
      <c r="T2630" t="str">
        <f t="shared" si="166"/>
        <v>Frequent Borrower</v>
      </c>
      <c r="U2630" t="str">
        <f t="shared" si="167"/>
        <v>Long Term</v>
      </c>
    </row>
    <row r="2631" spans="1:21" x14ac:dyDescent="0.35">
      <c r="A2631" t="s">
        <v>358</v>
      </c>
      <c r="B2631">
        <v>301941767</v>
      </c>
      <c r="C2631">
        <v>7</v>
      </c>
      <c r="D2631" s="2">
        <v>42903.406168981477</v>
      </c>
      <c r="E2631" s="2">
        <v>42903.363738425927</v>
      </c>
      <c r="F2631">
        <v>20000</v>
      </c>
      <c r="G2631">
        <v>24500</v>
      </c>
      <c r="H2631">
        <v>30</v>
      </c>
      <c r="I2631" s="2">
        <v>42922.018078703702</v>
      </c>
      <c r="J2631" t="s">
        <v>18</v>
      </c>
      <c r="K2631" s="2">
        <v>42933</v>
      </c>
      <c r="L2631" s="2">
        <v>42922.011018518519</v>
      </c>
      <c r="M2631">
        <v>18</v>
      </c>
      <c r="N2631">
        <v>-11</v>
      </c>
      <c r="O2631">
        <v>-12</v>
      </c>
      <c r="P2631">
        <v>22.5</v>
      </c>
      <c r="Q2631">
        <v>74</v>
      </c>
      <c r="R2631" t="str">
        <f t="shared" si="164"/>
        <v>Early</v>
      </c>
      <c r="S2631" t="str">
        <f t="shared" si="165"/>
        <v>Early</v>
      </c>
      <c r="T2631" t="str">
        <f t="shared" si="166"/>
        <v>Frequent Borrower</v>
      </c>
      <c r="U2631" t="str">
        <f t="shared" si="167"/>
        <v>Short Term</v>
      </c>
    </row>
    <row r="2632" spans="1:21" x14ac:dyDescent="0.35">
      <c r="A2632" t="s">
        <v>359</v>
      </c>
      <c r="B2632">
        <v>301606446</v>
      </c>
      <c r="C2632">
        <v>1</v>
      </c>
      <c r="D2632" s="2">
        <v>42461.397291666668</v>
      </c>
      <c r="E2632" s="2">
        <v>42461.355532407397</v>
      </c>
      <c r="F2632">
        <v>10000</v>
      </c>
      <c r="G2632">
        <v>13000</v>
      </c>
      <c r="H2632">
        <v>30</v>
      </c>
      <c r="I2632" s="2">
        <v>42480.001967592587</v>
      </c>
      <c r="J2632" t="s">
        <v>18</v>
      </c>
      <c r="K2632" s="2">
        <v>42492</v>
      </c>
      <c r="L2632" s="2">
        <v>42479.591805555552</v>
      </c>
      <c r="M2632">
        <v>18</v>
      </c>
      <c r="N2632">
        <v>-13</v>
      </c>
      <c r="O2632">
        <v>-12</v>
      </c>
      <c r="P2632">
        <v>30</v>
      </c>
      <c r="R2632" t="str">
        <f t="shared" si="164"/>
        <v>Early</v>
      </c>
      <c r="S2632" t="str">
        <f t="shared" si="165"/>
        <v>Early</v>
      </c>
      <c r="T2632" t="str">
        <f t="shared" si="166"/>
        <v>One-time</v>
      </c>
      <c r="U2632" t="str">
        <f t="shared" si="167"/>
        <v>Short Term</v>
      </c>
    </row>
    <row r="2633" spans="1:21" x14ac:dyDescent="0.35">
      <c r="A2633" t="s">
        <v>359</v>
      </c>
      <c r="B2633">
        <v>301612798</v>
      </c>
      <c r="C2633">
        <v>2</v>
      </c>
      <c r="D2633" s="2">
        <v>42480.939282407409</v>
      </c>
      <c r="E2633" s="2">
        <v>42480.897557870368</v>
      </c>
      <c r="F2633">
        <v>10000</v>
      </c>
      <c r="G2633">
        <v>13000</v>
      </c>
      <c r="H2633">
        <v>30</v>
      </c>
      <c r="I2633" s="2">
        <v>42510.00304398148</v>
      </c>
      <c r="J2633" t="s">
        <v>18</v>
      </c>
      <c r="K2633" s="2">
        <v>42510</v>
      </c>
      <c r="L2633" s="2">
        <v>42509.386435185188</v>
      </c>
      <c r="M2633">
        <v>29</v>
      </c>
      <c r="N2633">
        <v>-1</v>
      </c>
      <c r="O2633">
        <v>-1</v>
      </c>
      <c r="P2633">
        <v>30</v>
      </c>
      <c r="Q2633">
        <v>19</v>
      </c>
      <c r="R2633" t="str">
        <f t="shared" si="164"/>
        <v>Early</v>
      </c>
      <c r="S2633" t="str">
        <f t="shared" si="165"/>
        <v>OnTime</v>
      </c>
      <c r="T2633" t="str">
        <f t="shared" si="166"/>
        <v>Frequent Borrower</v>
      </c>
      <c r="U2633" t="str">
        <f t="shared" si="167"/>
        <v>Short Term</v>
      </c>
    </row>
    <row r="2634" spans="1:21" x14ac:dyDescent="0.35">
      <c r="A2634" t="s">
        <v>359</v>
      </c>
      <c r="B2634">
        <v>301623319</v>
      </c>
      <c r="C2634">
        <v>3</v>
      </c>
      <c r="D2634" s="2">
        <v>42510.788935185177</v>
      </c>
      <c r="E2634" s="2">
        <v>42510.747199074067</v>
      </c>
      <c r="F2634">
        <v>10000</v>
      </c>
      <c r="G2634">
        <v>13000</v>
      </c>
      <c r="H2634">
        <v>30</v>
      </c>
      <c r="I2634" s="2">
        <v>42542.003761574073</v>
      </c>
      <c r="J2634" t="s">
        <v>18</v>
      </c>
      <c r="K2634" s="2">
        <v>42541</v>
      </c>
      <c r="L2634" s="2">
        <v>42541.616423611107</v>
      </c>
      <c r="M2634">
        <v>31</v>
      </c>
      <c r="N2634">
        <v>0</v>
      </c>
      <c r="O2634">
        <v>1</v>
      </c>
      <c r="P2634">
        <v>30</v>
      </c>
      <c r="Q2634">
        <v>29</v>
      </c>
      <c r="R2634" t="str">
        <f t="shared" si="164"/>
        <v>OnTime</v>
      </c>
      <c r="S2634" t="str">
        <f t="shared" si="165"/>
        <v>Early</v>
      </c>
      <c r="T2634" t="str">
        <f t="shared" si="166"/>
        <v>Frequent Borrower</v>
      </c>
      <c r="U2634" t="str">
        <f t="shared" si="167"/>
        <v>Short Term</v>
      </c>
    </row>
    <row r="2635" spans="1:21" x14ac:dyDescent="0.35">
      <c r="A2635" t="s">
        <v>359</v>
      </c>
      <c r="B2635">
        <v>301635702</v>
      </c>
      <c r="C2635">
        <v>4</v>
      </c>
      <c r="D2635" s="2">
        <v>42542.251689814817</v>
      </c>
      <c r="E2635" s="2">
        <v>42542.20988425926</v>
      </c>
      <c r="F2635">
        <v>10000</v>
      </c>
      <c r="G2635">
        <v>13000</v>
      </c>
      <c r="H2635">
        <v>30</v>
      </c>
      <c r="I2635" s="2">
        <v>42569.575416666667</v>
      </c>
      <c r="J2635" t="s">
        <v>18</v>
      </c>
      <c r="K2635" s="2">
        <v>42572</v>
      </c>
      <c r="L2635" s="2">
        <v>42569.564953703702</v>
      </c>
      <c r="M2635">
        <v>27</v>
      </c>
      <c r="N2635">
        <v>-3</v>
      </c>
      <c r="O2635">
        <v>-3</v>
      </c>
      <c r="P2635">
        <v>30</v>
      </c>
      <c r="Q2635">
        <v>31</v>
      </c>
      <c r="R2635" t="str">
        <f t="shared" si="164"/>
        <v>Early</v>
      </c>
      <c r="S2635" t="str">
        <f t="shared" si="165"/>
        <v>Late</v>
      </c>
      <c r="T2635" t="str">
        <f t="shared" si="166"/>
        <v>Frequent Borrower</v>
      </c>
      <c r="U2635" t="str">
        <f t="shared" si="167"/>
        <v>Short Term</v>
      </c>
    </row>
    <row r="2636" spans="1:21" x14ac:dyDescent="0.35">
      <c r="A2636" t="s">
        <v>359</v>
      </c>
      <c r="B2636">
        <v>301664234</v>
      </c>
      <c r="C2636">
        <v>5</v>
      </c>
      <c r="D2636" s="2">
        <v>42581.320567129631</v>
      </c>
      <c r="E2636" s="2">
        <v>42581.278807870367</v>
      </c>
      <c r="F2636">
        <v>20000</v>
      </c>
      <c r="G2636">
        <v>24500</v>
      </c>
      <c r="H2636">
        <v>30</v>
      </c>
      <c r="I2636" s="2">
        <v>42615.324421296304</v>
      </c>
      <c r="J2636" t="s">
        <v>18</v>
      </c>
      <c r="K2636" s="2">
        <v>42611</v>
      </c>
      <c r="L2636" s="2">
        <v>42615.313935185193</v>
      </c>
      <c r="M2636">
        <v>34</v>
      </c>
      <c r="N2636">
        <v>4</v>
      </c>
      <c r="O2636">
        <v>4</v>
      </c>
      <c r="P2636">
        <v>22.5</v>
      </c>
      <c r="Q2636">
        <v>39</v>
      </c>
      <c r="R2636" t="str">
        <f t="shared" si="164"/>
        <v>Late</v>
      </c>
      <c r="S2636" t="str">
        <f t="shared" si="165"/>
        <v>Early</v>
      </c>
      <c r="T2636" t="str">
        <f t="shared" si="166"/>
        <v>Frequent Borrower</v>
      </c>
      <c r="U2636" t="str">
        <f t="shared" si="167"/>
        <v>Short Term</v>
      </c>
    </row>
    <row r="2637" spans="1:21" x14ac:dyDescent="0.35">
      <c r="A2637" t="s">
        <v>359</v>
      </c>
      <c r="B2637">
        <v>301702935</v>
      </c>
      <c r="C2637">
        <v>6</v>
      </c>
      <c r="D2637" s="2">
        <v>42615.339513888888</v>
      </c>
      <c r="E2637" s="2">
        <v>42615.297754629632</v>
      </c>
      <c r="F2637">
        <v>20000</v>
      </c>
      <c r="G2637">
        <v>24500</v>
      </c>
      <c r="H2637">
        <v>30</v>
      </c>
      <c r="I2637" s="2">
        <v>42640.738703703697</v>
      </c>
      <c r="J2637" t="s">
        <v>18</v>
      </c>
      <c r="K2637" s="2">
        <v>42646</v>
      </c>
      <c r="L2637" s="2">
        <v>42640.728171296287</v>
      </c>
      <c r="M2637">
        <v>25</v>
      </c>
      <c r="N2637">
        <v>-6</v>
      </c>
      <c r="O2637">
        <v>-5</v>
      </c>
      <c r="P2637">
        <v>22.5</v>
      </c>
      <c r="Q2637">
        <v>34</v>
      </c>
      <c r="R2637" t="str">
        <f t="shared" si="164"/>
        <v>Early</v>
      </c>
      <c r="S2637" t="str">
        <f t="shared" si="165"/>
        <v>Early</v>
      </c>
      <c r="T2637" t="str">
        <f t="shared" si="166"/>
        <v>Frequent Borrower</v>
      </c>
      <c r="U2637" t="str">
        <f t="shared" si="167"/>
        <v>Short Term</v>
      </c>
    </row>
    <row r="2638" spans="1:21" x14ac:dyDescent="0.35">
      <c r="A2638" t="s">
        <v>359</v>
      </c>
      <c r="B2638">
        <v>301730026</v>
      </c>
      <c r="C2638">
        <v>7</v>
      </c>
      <c r="D2638" s="2">
        <v>42640.758240740739</v>
      </c>
      <c r="E2638" s="2">
        <v>42640.716412037043</v>
      </c>
      <c r="F2638">
        <v>20000</v>
      </c>
      <c r="G2638">
        <v>24500</v>
      </c>
      <c r="H2638">
        <v>30</v>
      </c>
      <c r="I2638" s="2">
        <v>42665.905277777783</v>
      </c>
      <c r="J2638" t="s">
        <v>18</v>
      </c>
      <c r="K2638" s="2">
        <v>42670</v>
      </c>
      <c r="L2638" s="2">
        <v>42665.894756944443</v>
      </c>
      <c r="M2638">
        <v>25</v>
      </c>
      <c r="N2638">
        <v>-5</v>
      </c>
      <c r="O2638">
        <v>-5</v>
      </c>
      <c r="P2638">
        <v>22.5</v>
      </c>
      <c r="Q2638">
        <v>25</v>
      </c>
      <c r="R2638" t="str">
        <f t="shared" si="164"/>
        <v>Early</v>
      </c>
      <c r="S2638" t="str">
        <f t="shared" si="165"/>
        <v>Early</v>
      </c>
      <c r="T2638" t="str">
        <f t="shared" si="166"/>
        <v>Frequent Borrower</v>
      </c>
      <c r="U2638" t="str">
        <f t="shared" si="167"/>
        <v>Short Term</v>
      </c>
    </row>
    <row r="2639" spans="1:21" x14ac:dyDescent="0.35">
      <c r="A2639" t="s">
        <v>359</v>
      </c>
      <c r="B2639">
        <v>301748886</v>
      </c>
      <c r="C2639">
        <v>8</v>
      </c>
      <c r="D2639" s="2">
        <v>42667.450960648152</v>
      </c>
      <c r="E2639" s="2">
        <v>42667.409178240741</v>
      </c>
      <c r="F2639">
        <v>30000</v>
      </c>
      <c r="G2639">
        <v>34500</v>
      </c>
      <c r="H2639">
        <v>30</v>
      </c>
      <c r="I2639" s="2">
        <v>42696.336481481478</v>
      </c>
      <c r="J2639" t="s">
        <v>18</v>
      </c>
      <c r="K2639" s="2">
        <v>42697</v>
      </c>
      <c r="L2639" s="2">
        <v>42696.325960648152</v>
      </c>
      <c r="M2639">
        <v>28</v>
      </c>
      <c r="N2639">
        <v>-1</v>
      </c>
      <c r="O2639">
        <v>-2</v>
      </c>
      <c r="P2639">
        <v>15</v>
      </c>
      <c r="Q2639">
        <v>26</v>
      </c>
      <c r="R2639" t="str">
        <f t="shared" si="164"/>
        <v>Early</v>
      </c>
      <c r="S2639" t="str">
        <f t="shared" si="165"/>
        <v>Early</v>
      </c>
      <c r="T2639" t="str">
        <f t="shared" si="166"/>
        <v>Frequent Borrower</v>
      </c>
      <c r="U2639" t="str">
        <f t="shared" si="167"/>
        <v>Short Term</v>
      </c>
    </row>
    <row r="2640" spans="1:21" x14ac:dyDescent="0.35">
      <c r="A2640" t="s">
        <v>359</v>
      </c>
      <c r="B2640">
        <v>301762898</v>
      </c>
      <c r="C2640">
        <v>9</v>
      </c>
      <c r="D2640" s="2">
        <v>42696.419664351852</v>
      </c>
      <c r="E2640" s="2">
        <v>42696.377870370372</v>
      </c>
      <c r="F2640">
        <v>30000</v>
      </c>
      <c r="G2640">
        <v>36800</v>
      </c>
      <c r="H2640">
        <v>60</v>
      </c>
      <c r="I2640" s="2">
        <v>42725.532280092593</v>
      </c>
      <c r="J2640" t="s">
        <v>18</v>
      </c>
      <c r="K2640" s="2">
        <v>42726</v>
      </c>
      <c r="L2640" s="2">
        <v>42725.521747685183</v>
      </c>
      <c r="M2640">
        <v>29</v>
      </c>
      <c r="N2640">
        <v>-1</v>
      </c>
      <c r="O2640">
        <v>-31</v>
      </c>
      <c r="P2640">
        <v>22.666666666666661</v>
      </c>
      <c r="Q2640">
        <v>28</v>
      </c>
      <c r="R2640" t="str">
        <f t="shared" si="164"/>
        <v>Early</v>
      </c>
      <c r="S2640" t="str">
        <f t="shared" si="165"/>
        <v>Early</v>
      </c>
      <c r="T2640" t="str">
        <f t="shared" si="166"/>
        <v>Frequent Borrower</v>
      </c>
      <c r="U2640" t="str">
        <f t="shared" si="167"/>
        <v>Long Term</v>
      </c>
    </row>
    <row r="2641" spans="1:21" x14ac:dyDescent="0.35">
      <c r="A2641" t="s">
        <v>359</v>
      </c>
      <c r="B2641">
        <v>301778320</v>
      </c>
      <c r="C2641">
        <v>10</v>
      </c>
      <c r="D2641" s="2">
        <v>42725.759398148148</v>
      </c>
      <c r="E2641" s="2">
        <v>42725.717685185176</v>
      </c>
      <c r="F2641">
        <v>30000</v>
      </c>
      <c r="G2641">
        <v>36800</v>
      </c>
      <c r="H2641">
        <v>60</v>
      </c>
      <c r="I2641" s="2">
        <v>42741.439583333333</v>
      </c>
      <c r="J2641" t="s">
        <v>18</v>
      </c>
      <c r="K2641" s="2">
        <v>42755</v>
      </c>
      <c r="L2641" s="2">
        <v>42741.429050925923</v>
      </c>
      <c r="M2641">
        <v>15</v>
      </c>
      <c r="N2641">
        <v>-14</v>
      </c>
      <c r="O2641">
        <v>-45</v>
      </c>
      <c r="P2641">
        <v>22.666666666666661</v>
      </c>
      <c r="Q2641">
        <v>29</v>
      </c>
      <c r="R2641" t="str">
        <f t="shared" si="164"/>
        <v>Early</v>
      </c>
      <c r="S2641" t="str">
        <f t="shared" si="165"/>
        <v>OnTime</v>
      </c>
      <c r="T2641" t="str">
        <f t="shared" si="166"/>
        <v>Frequent Borrower</v>
      </c>
      <c r="U2641" t="str">
        <f t="shared" si="167"/>
        <v>Long Term</v>
      </c>
    </row>
    <row r="2642" spans="1:21" x14ac:dyDescent="0.35">
      <c r="A2642" t="s">
        <v>359</v>
      </c>
      <c r="B2642">
        <v>301788226</v>
      </c>
      <c r="C2642">
        <v>11</v>
      </c>
      <c r="D2642" s="2">
        <v>42741.469895833332</v>
      </c>
      <c r="E2642" s="2">
        <v>42741.428032407413</v>
      </c>
      <c r="F2642">
        <v>40000</v>
      </c>
      <c r="G2642">
        <v>47600</v>
      </c>
      <c r="H2642">
        <v>60</v>
      </c>
      <c r="I2642" s="2">
        <v>42772.375983796293</v>
      </c>
      <c r="J2642" t="s">
        <v>18</v>
      </c>
      <c r="K2642" s="2">
        <v>42772</v>
      </c>
      <c r="L2642" s="2">
        <v>42772.365451388891</v>
      </c>
      <c r="M2642">
        <v>30</v>
      </c>
      <c r="N2642">
        <v>0</v>
      </c>
      <c r="O2642">
        <v>-30</v>
      </c>
      <c r="P2642">
        <v>19</v>
      </c>
      <c r="Q2642">
        <v>15</v>
      </c>
      <c r="R2642" t="str">
        <f t="shared" si="164"/>
        <v>OnTime</v>
      </c>
      <c r="S2642" t="str">
        <f t="shared" si="165"/>
        <v>OnTime</v>
      </c>
      <c r="T2642" t="str">
        <f t="shared" si="166"/>
        <v>Frequent Borrower</v>
      </c>
      <c r="U2642" t="str">
        <f t="shared" si="167"/>
        <v>Long Term</v>
      </c>
    </row>
    <row r="2643" spans="1:21" x14ac:dyDescent="0.35">
      <c r="A2643" t="s">
        <v>359</v>
      </c>
      <c r="B2643">
        <v>301811040</v>
      </c>
      <c r="C2643">
        <v>12</v>
      </c>
      <c r="D2643" s="2">
        <v>42772.544791666667</v>
      </c>
      <c r="E2643" s="2">
        <v>42772.503032407411</v>
      </c>
      <c r="F2643">
        <v>40000</v>
      </c>
      <c r="G2643">
        <v>47600</v>
      </c>
      <c r="H2643">
        <v>60</v>
      </c>
      <c r="I2643" s="2">
        <v>42802.900277777779</v>
      </c>
      <c r="J2643" t="s">
        <v>18</v>
      </c>
      <c r="K2643" s="2">
        <v>42802</v>
      </c>
      <c r="L2643" s="2">
        <v>42802.889745370368</v>
      </c>
      <c r="M2643">
        <v>30</v>
      </c>
      <c r="N2643">
        <v>0</v>
      </c>
      <c r="O2643">
        <v>-30</v>
      </c>
      <c r="P2643">
        <v>19</v>
      </c>
      <c r="Q2643">
        <v>31</v>
      </c>
      <c r="R2643" t="str">
        <f t="shared" si="164"/>
        <v>OnTime</v>
      </c>
      <c r="S2643" t="str">
        <f t="shared" si="165"/>
        <v>Early</v>
      </c>
      <c r="T2643" t="str">
        <f t="shared" si="166"/>
        <v>Frequent Borrower</v>
      </c>
      <c r="U2643" t="str">
        <f t="shared" si="167"/>
        <v>Long Term</v>
      </c>
    </row>
    <row r="2644" spans="1:21" x14ac:dyDescent="0.35">
      <c r="A2644" t="s">
        <v>359</v>
      </c>
      <c r="B2644">
        <v>301834293</v>
      </c>
      <c r="C2644">
        <v>13</v>
      </c>
      <c r="D2644" s="2">
        <v>42802.902037037027</v>
      </c>
      <c r="E2644" s="2">
        <v>42802.860289351847</v>
      </c>
      <c r="F2644">
        <v>40000</v>
      </c>
      <c r="G2644">
        <v>47600</v>
      </c>
      <c r="H2644">
        <v>60</v>
      </c>
      <c r="I2644" s="2">
        <v>42826.743969907409</v>
      </c>
      <c r="J2644" t="s">
        <v>18</v>
      </c>
      <c r="K2644" s="2">
        <v>42832</v>
      </c>
      <c r="L2644" s="2">
        <v>42826.733437499999</v>
      </c>
      <c r="M2644">
        <v>23</v>
      </c>
      <c r="N2644">
        <v>-6</v>
      </c>
      <c r="O2644">
        <v>-37</v>
      </c>
      <c r="P2644">
        <v>19</v>
      </c>
      <c r="Q2644">
        <v>30</v>
      </c>
      <c r="R2644" t="str">
        <f t="shared" si="164"/>
        <v>Early</v>
      </c>
      <c r="S2644" t="str">
        <f t="shared" si="165"/>
        <v>Early</v>
      </c>
      <c r="T2644" t="str">
        <f t="shared" si="166"/>
        <v>Frequent Borrower</v>
      </c>
      <c r="U2644" t="str">
        <f t="shared" si="167"/>
        <v>Long Term</v>
      </c>
    </row>
    <row r="2645" spans="1:21" x14ac:dyDescent="0.35">
      <c r="A2645" t="s">
        <v>359</v>
      </c>
      <c r="B2645">
        <v>301851985</v>
      </c>
      <c r="C2645">
        <v>14</v>
      </c>
      <c r="D2645" s="2">
        <v>42826.779618055552</v>
      </c>
      <c r="E2645" s="2">
        <v>42826.737870370373</v>
      </c>
      <c r="F2645">
        <v>50000</v>
      </c>
      <c r="G2645">
        <v>52500</v>
      </c>
      <c r="H2645">
        <v>30</v>
      </c>
      <c r="I2645" s="2">
        <v>42852.778773148151</v>
      </c>
      <c r="J2645" t="s">
        <v>18</v>
      </c>
      <c r="K2645" s="2">
        <v>42857</v>
      </c>
      <c r="L2645" s="2">
        <v>42852.768252314818</v>
      </c>
      <c r="M2645">
        <v>25</v>
      </c>
      <c r="N2645">
        <v>-5</v>
      </c>
      <c r="O2645">
        <v>-5</v>
      </c>
      <c r="P2645">
        <v>5</v>
      </c>
      <c r="Q2645">
        <v>23</v>
      </c>
      <c r="R2645" t="str">
        <f t="shared" si="164"/>
        <v>Early</v>
      </c>
      <c r="S2645" t="str">
        <f t="shared" si="165"/>
        <v>Late</v>
      </c>
      <c r="T2645" t="str">
        <f t="shared" si="166"/>
        <v>Frequent Borrower</v>
      </c>
      <c r="U2645" t="str">
        <f t="shared" si="167"/>
        <v>Short Term</v>
      </c>
    </row>
    <row r="2646" spans="1:21" x14ac:dyDescent="0.35">
      <c r="A2646" t="s">
        <v>359</v>
      </c>
      <c r="B2646">
        <v>301882657</v>
      </c>
      <c r="C2646">
        <v>15</v>
      </c>
      <c r="D2646" s="2">
        <v>42852.780324074083</v>
      </c>
      <c r="E2646" s="2">
        <v>42852.738425925927</v>
      </c>
      <c r="F2646">
        <v>50000</v>
      </c>
      <c r="G2646">
        <v>52500</v>
      </c>
      <c r="H2646">
        <v>30</v>
      </c>
      <c r="I2646" s="2">
        <v>42888.566192129627</v>
      </c>
      <c r="J2646" t="s">
        <v>18</v>
      </c>
      <c r="K2646" s="2">
        <v>42885</v>
      </c>
      <c r="L2646" s="2">
        <v>42888.55914351852</v>
      </c>
      <c r="M2646">
        <v>35</v>
      </c>
      <c r="N2646">
        <v>3</v>
      </c>
      <c r="O2646">
        <v>5</v>
      </c>
      <c r="P2646">
        <v>5</v>
      </c>
      <c r="Q2646">
        <v>26</v>
      </c>
      <c r="R2646" t="str">
        <f t="shared" si="164"/>
        <v>Late</v>
      </c>
      <c r="S2646" t="str">
        <f t="shared" si="165"/>
        <v>Early</v>
      </c>
      <c r="T2646" t="str">
        <f t="shared" si="166"/>
        <v>Frequent Borrower</v>
      </c>
      <c r="U2646" t="str">
        <f t="shared" si="167"/>
        <v>Short Term</v>
      </c>
    </row>
    <row r="2647" spans="1:21" x14ac:dyDescent="0.35">
      <c r="A2647" t="s">
        <v>359</v>
      </c>
      <c r="B2647">
        <v>301925334</v>
      </c>
      <c r="C2647">
        <v>16</v>
      </c>
      <c r="D2647" s="2">
        <v>42888.783067129632</v>
      </c>
      <c r="E2647" s="2">
        <v>42888.741319444453</v>
      </c>
      <c r="F2647">
        <v>50000</v>
      </c>
      <c r="G2647">
        <v>52500</v>
      </c>
      <c r="H2647">
        <v>30</v>
      </c>
      <c r="I2647" s="2">
        <v>42911.637083333328</v>
      </c>
      <c r="J2647" t="s">
        <v>18</v>
      </c>
      <c r="K2647" s="2">
        <v>42919</v>
      </c>
      <c r="L2647" s="2">
        <v>42911.63003472222</v>
      </c>
      <c r="M2647">
        <v>22</v>
      </c>
      <c r="N2647">
        <v>-8</v>
      </c>
      <c r="O2647">
        <v>-8</v>
      </c>
      <c r="P2647">
        <v>5</v>
      </c>
      <c r="Q2647">
        <v>36</v>
      </c>
      <c r="R2647" t="str">
        <f t="shared" si="164"/>
        <v>Early</v>
      </c>
      <c r="S2647" t="str">
        <f t="shared" si="165"/>
        <v>Early</v>
      </c>
      <c r="T2647" t="str">
        <f t="shared" si="166"/>
        <v>Frequent Borrower</v>
      </c>
      <c r="U2647" t="str">
        <f t="shared" si="167"/>
        <v>Short Term</v>
      </c>
    </row>
    <row r="2648" spans="1:21" x14ac:dyDescent="0.35">
      <c r="A2648" t="s">
        <v>359</v>
      </c>
      <c r="B2648">
        <v>301951612</v>
      </c>
      <c r="C2648">
        <v>17</v>
      </c>
      <c r="D2648" s="2">
        <v>42911.786319444444</v>
      </c>
      <c r="E2648" s="2">
        <v>42911.744560185187</v>
      </c>
      <c r="F2648">
        <v>50000</v>
      </c>
      <c r="G2648">
        <v>52500</v>
      </c>
      <c r="H2648">
        <v>30</v>
      </c>
      <c r="I2648" s="2">
        <v>42940.815115740741</v>
      </c>
      <c r="J2648" t="s">
        <v>18</v>
      </c>
      <c r="K2648" s="2">
        <v>42941</v>
      </c>
      <c r="L2648" s="2">
        <v>42940.808078703703</v>
      </c>
      <c r="M2648">
        <v>29</v>
      </c>
      <c r="N2648">
        <v>-1</v>
      </c>
      <c r="O2648">
        <v>-1</v>
      </c>
      <c r="P2648">
        <v>5</v>
      </c>
      <c r="Q2648">
        <v>23</v>
      </c>
      <c r="R2648" t="str">
        <f t="shared" si="164"/>
        <v>Early</v>
      </c>
      <c r="S2648" t="str">
        <f t="shared" si="165"/>
        <v>Late</v>
      </c>
      <c r="T2648" t="str">
        <f t="shared" si="166"/>
        <v>Frequent Borrower</v>
      </c>
      <c r="U2648" t="str">
        <f t="shared" si="167"/>
        <v>Short Term</v>
      </c>
    </row>
    <row r="2649" spans="1:21" x14ac:dyDescent="0.35">
      <c r="A2649" t="s">
        <v>360</v>
      </c>
      <c r="B2649">
        <v>301608944</v>
      </c>
      <c r="C2649">
        <v>1</v>
      </c>
      <c r="D2649" s="2">
        <v>42467.963923611111</v>
      </c>
      <c r="E2649" s="2">
        <v>42467.9221875</v>
      </c>
      <c r="F2649">
        <v>10000</v>
      </c>
      <c r="G2649">
        <v>13000</v>
      </c>
      <c r="H2649">
        <v>30</v>
      </c>
      <c r="I2649" s="2">
        <v>42718.205648148149</v>
      </c>
      <c r="J2649" t="s">
        <v>18</v>
      </c>
      <c r="K2649" s="2">
        <v>42499</v>
      </c>
      <c r="L2649" s="2">
        <v>42718.195115740738</v>
      </c>
      <c r="M2649">
        <v>250</v>
      </c>
      <c r="N2649">
        <v>219</v>
      </c>
      <c r="O2649">
        <v>220</v>
      </c>
      <c r="P2649">
        <v>30</v>
      </c>
      <c r="R2649" t="str">
        <f t="shared" si="164"/>
        <v>Late</v>
      </c>
      <c r="S2649" t="str">
        <f t="shared" si="165"/>
        <v>Late</v>
      </c>
      <c r="T2649" t="str">
        <f t="shared" si="166"/>
        <v>One-time</v>
      </c>
      <c r="U2649" t="str">
        <f t="shared" si="167"/>
        <v>Short Term</v>
      </c>
    </row>
    <row r="2650" spans="1:21" x14ac:dyDescent="0.35">
      <c r="A2650" t="s">
        <v>360</v>
      </c>
      <c r="B2650">
        <v>301918406</v>
      </c>
      <c r="C2650">
        <v>2</v>
      </c>
      <c r="D2650" s="2">
        <v>42880.839432870373</v>
      </c>
      <c r="E2650" s="2">
        <v>42880.796990740739</v>
      </c>
      <c r="F2650">
        <v>10000</v>
      </c>
      <c r="G2650">
        <v>13000</v>
      </c>
      <c r="H2650">
        <v>30</v>
      </c>
      <c r="I2650" s="2">
        <v>42922.979768518519</v>
      </c>
      <c r="J2650" t="s">
        <v>18</v>
      </c>
      <c r="K2650" s="2">
        <v>42914</v>
      </c>
      <c r="L2650" s="2">
        <v>42922.972731481481</v>
      </c>
      <c r="M2650">
        <v>42</v>
      </c>
      <c r="N2650">
        <v>8</v>
      </c>
      <c r="O2650">
        <v>12</v>
      </c>
      <c r="P2650">
        <v>30</v>
      </c>
      <c r="Q2650">
        <v>412</v>
      </c>
      <c r="R2650" t="str">
        <f t="shared" si="164"/>
        <v>Late</v>
      </c>
      <c r="S2650" t="str">
        <f t="shared" si="165"/>
        <v>Early</v>
      </c>
      <c r="T2650" t="str">
        <f t="shared" si="166"/>
        <v>Frequent Borrower</v>
      </c>
      <c r="U2650" t="str">
        <f t="shared" si="167"/>
        <v>Short Term</v>
      </c>
    </row>
    <row r="2651" spans="1:21" x14ac:dyDescent="0.35">
      <c r="A2651" t="s">
        <v>361</v>
      </c>
      <c r="B2651">
        <v>301606580</v>
      </c>
      <c r="C2651">
        <v>1</v>
      </c>
      <c r="D2651" s="2">
        <v>42461.571504629632</v>
      </c>
      <c r="E2651" s="2">
        <v>42461.529768518521</v>
      </c>
      <c r="F2651">
        <v>10000</v>
      </c>
      <c r="G2651">
        <v>11500</v>
      </c>
      <c r="H2651">
        <v>15</v>
      </c>
      <c r="I2651" s="2">
        <v>42472.001956018517</v>
      </c>
      <c r="J2651" t="s">
        <v>18</v>
      </c>
      <c r="K2651" s="2">
        <v>42478</v>
      </c>
      <c r="L2651" s="2">
        <v>42471.652233796303</v>
      </c>
      <c r="M2651">
        <v>10</v>
      </c>
      <c r="N2651">
        <v>-7</v>
      </c>
      <c r="O2651">
        <v>-5</v>
      </c>
      <c r="P2651">
        <v>15</v>
      </c>
      <c r="R2651" t="str">
        <f t="shared" si="164"/>
        <v>Early</v>
      </c>
      <c r="S2651" t="str">
        <f t="shared" si="165"/>
        <v>Late</v>
      </c>
      <c r="T2651" t="str">
        <f t="shared" si="166"/>
        <v>One-time</v>
      </c>
      <c r="U2651" t="str">
        <f t="shared" si="167"/>
        <v>Short Term</v>
      </c>
    </row>
    <row r="2652" spans="1:21" x14ac:dyDescent="0.35">
      <c r="A2652" t="s">
        <v>361</v>
      </c>
      <c r="B2652">
        <v>301611450</v>
      </c>
      <c r="C2652">
        <v>2</v>
      </c>
      <c r="D2652" s="2">
        <v>42475.469351851847</v>
      </c>
      <c r="E2652" s="2">
        <v>42475.427615740737</v>
      </c>
      <c r="F2652">
        <v>10000</v>
      </c>
      <c r="G2652">
        <v>13000</v>
      </c>
      <c r="H2652">
        <v>30</v>
      </c>
      <c r="I2652" s="2">
        <v>42508.002546296288</v>
      </c>
      <c r="J2652" t="s">
        <v>18</v>
      </c>
      <c r="K2652" s="2">
        <v>42506</v>
      </c>
      <c r="L2652" s="2">
        <v>42507.583993055552</v>
      </c>
      <c r="M2652">
        <v>32</v>
      </c>
      <c r="N2652">
        <v>1</v>
      </c>
      <c r="O2652">
        <v>2</v>
      </c>
      <c r="P2652">
        <v>30</v>
      </c>
      <c r="Q2652">
        <v>13</v>
      </c>
      <c r="R2652" t="str">
        <f t="shared" si="164"/>
        <v>Late</v>
      </c>
      <c r="S2652" t="str">
        <f t="shared" si="165"/>
        <v>Early</v>
      </c>
      <c r="T2652" t="str">
        <f t="shared" si="166"/>
        <v>Frequent Borrower</v>
      </c>
      <c r="U2652" t="str">
        <f t="shared" si="167"/>
        <v>Short Term</v>
      </c>
    </row>
    <row r="2653" spans="1:21" x14ac:dyDescent="0.35">
      <c r="A2653" t="s">
        <v>361</v>
      </c>
      <c r="B2653">
        <v>301624916</v>
      </c>
      <c r="C2653">
        <v>3</v>
      </c>
      <c r="D2653" s="2">
        <v>42515.824594907397</v>
      </c>
      <c r="E2653" s="2">
        <v>42515.782858796287</v>
      </c>
      <c r="F2653">
        <v>10000</v>
      </c>
      <c r="G2653">
        <v>13000</v>
      </c>
      <c r="H2653">
        <v>30</v>
      </c>
      <c r="I2653" s="2">
        <v>42545.00403935185</v>
      </c>
      <c r="J2653" t="s">
        <v>18</v>
      </c>
      <c r="K2653" s="2">
        <v>42545</v>
      </c>
      <c r="L2653" s="2">
        <v>42544.750162037039</v>
      </c>
      <c r="M2653">
        <v>29</v>
      </c>
      <c r="N2653">
        <v>-1</v>
      </c>
      <c r="O2653">
        <v>-1</v>
      </c>
      <c r="P2653">
        <v>30</v>
      </c>
      <c r="Q2653">
        <v>40</v>
      </c>
      <c r="R2653" t="str">
        <f t="shared" si="164"/>
        <v>Early</v>
      </c>
      <c r="S2653" t="str">
        <f t="shared" si="165"/>
        <v>Late</v>
      </c>
      <c r="T2653" t="str">
        <f t="shared" si="166"/>
        <v>Frequent Borrower</v>
      </c>
      <c r="U2653" t="str">
        <f t="shared" si="167"/>
        <v>Short Term</v>
      </c>
    </row>
    <row r="2654" spans="1:21" x14ac:dyDescent="0.35">
      <c r="A2654" t="s">
        <v>361</v>
      </c>
      <c r="B2654">
        <v>301643735</v>
      </c>
      <c r="C2654">
        <v>4</v>
      </c>
      <c r="D2654" s="2">
        <v>42555.548541666663</v>
      </c>
      <c r="E2654" s="2">
        <v>42555.506412037037</v>
      </c>
      <c r="F2654">
        <v>10000</v>
      </c>
      <c r="G2654">
        <v>13000</v>
      </c>
      <c r="H2654">
        <v>30</v>
      </c>
      <c r="I2654" s="2">
        <v>42587.485636574071</v>
      </c>
      <c r="J2654" t="s">
        <v>18</v>
      </c>
      <c r="K2654" s="2">
        <v>42585</v>
      </c>
      <c r="L2654" s="2">
        <v>42587.475173611107</v>
      </c>
      <c r="M2654">
        <v>31</v>
      </c>
      <c r="N2654">
        <v>2</v>
      </c>
      <c r="O2654">
        <v>1</v>
      </c>
      <c r="P2654">
        <v>30</v>
      </c>
      <c r="Q2654">
        <v>39</v>
      </c>
      <c r="R2654" t="str">
        <f t="shared" si="164"/>
        <v>Late</v>
      </c>
      <c r="S2654" t="str">
        <f t="shared" si="165"/>
        <v>Early</v>
      </c>
      <c r="T2654" t="str">
        <f t="shared" si="166"/>
        <v>Frequent Borrower</v>
      </c>
      <c r="U2654" t="str">
        <f t="shared" si="167"/>
        <v>Short Term</v>
      </c>
    </row>
    <row r="2655" spans="1:21" x14ac:dyDescent="0.35">
      <c r="A2655" t="s">
        <v>361</v>
      </c>
      <c r="B2655">
        <v>301875552</v>
      </c>
      <c r="C2655">
        <v>5</v>
      </c>
      <c r="D2655" s="2">
        <v>42846.462581018517</v>
      </c>
      <c r="E2655" s="2">
        <v>42846.420717592591</v>
      </c>
      <c r="F2655">
        <v>20000</v>
      </c>
      <c r="G2655">
        <v>23800</v>
      </c>
      <c r="H2655">
        <v>30</v>
      </c>
      <c r="I2655" s="2">
        <v>42852.736493055563</v>
      </c>
      <c r="J2655" t="s">
        <v>18</v>
      </c>
      <c r="K2655" s="2">
        <v>42877</v>
      </c>
      <c r="L2655" s="2">
        <v>42852.725960648153</v>
      </c>
      <c r="M2655">
        <v>6</v>
      </c>
      <c r="N2655">
        <v>-25</v>
      </c>
      <c r="O2655">
        <v>-24</v>
      </c>
      <c r="P2655">
        <v>19</v>
      </c>
      <c r="Q2655">
        <v>290</v>
      </c>
      <c r="R2655" t="str">
        <f t="shared" si="164"/>
        <v>Early</v>
      </c>
      <c r="S2655" t="str">
        <f t="shared" si="165"/>
        <v>Early</v>
      </c>
      <c r="T2655" t="str">
        <f t="shared" si="166"/>
        <v>Frequent Borrower</v>
      </c>
      <c r="U2655" t="str">
        <f t="shared" si="167"/>
        <v>Short Term</v>
      </c>
    </row>
    <row r="2656" spans="1:21" x14ac:dyDescent="0.35">
      <c r="A2656" t="s">
        <v>361</v>
      </c>
      <c r="B2656">
        <v>301882628</v>
      </c>
      <c r="C2656">
        <v>6</v>
      </c>
      <c r="D2656" s="2">
        <v>42852.757233796299</v>
      </c>
      <c r="E2656" s="2">
        <v>42852.715486111112</v>
      </c>
      <c r="F2656">
        <v>30000</v>
      </c>
      <c r="G2656">
        <v>36800</v>
      </c>
      <c r="H2656">
        <v>60</v>
      </c>
      <c r="I2656" s="2">
        <v>42879.649560185193</v>
      </c>
      <c r="J2656" t="s">
        <v>18</v>
      </c>
      <c r="K2656" s="2">
        <v>42885</v>
      </c>
      <c r="L2656" s="2">
        <v>42879.639027777783</v>
      </c>
      <c r="M2656">
        <v>26</v>
      </c>
      <c r="N2656">
        <v>-6</v>
      </c>
      <c r="O2656">
        <v>-34</v>
      </c>
      <c r="P2656">
        <v>22.666666666666661</v>
      </c>
      <c r="Q2656">
        <v>6</v>
      </c>
      <c r="R2656" t="str">
        <f t="shared" si="164"/>
        <v>Early</v>
      </c>
      <c r="S2656" t="str">
        <f t="shared" si="165"/>
        <v>Late</v>
      </c>
      <c r="T2656" t="str">
        <f t="shared" si="166"/>
        <v>Frequent Borrower</v>
      </c>
      <c r="U2656" t="str">
        <f t="shared" si="167"/>
        <v>Long Term</v>
      </c>
    </row>
    <row r="2657" spans="1:21" x14ac:dyDescent="0.35">
      <c r="A2657" t="s">
        <v>361</v>
      </c>
      <c r="B2657">
        <v>301919799</v>
      </c>
      <c r="C2657">
        <v>7</v>
      </c>
      <c r="D2657" s="2">
        <v>42882.725868055553</v>
      </c>
      <c r="E2657" s="2">
        <v>42882.684131944443</v>
      </c>
      <c r="F2657">
        <v>30000</v>
      </c>
      <c r="G2657">
        <v>34500</v>
      </c>
      <c r="H2657">
        <v>30</v>
      </c>
      <c r="I2657" s="2">
        <v>42916.830567129633</v>
      </c>
      <c r="J2657" t="s">
        <v>18</v>
      </c>
      <c r="K2657" s="2">
        <v>42914</v>
      </c>
      <c r="L2657" s="2">
        <v>42916.823530092603</v>
      </c>
      <c r="M2657">
        <v>34</v>
      </c>
      <c r="N2657">
        <v>2</v>
      </c>
      <c r="O2657">
        <v>4</v>
      </c>
      <c r="P2657">
        <v>15</v>
      </c>
      <c r="Q2657">
        <v>29</v>
      </c>
      <c r="R2657" t="str">
        <f t="shared" si="164"/>
        <v>Late</v>
      </c>
      <c r="S2657" t="str">
        <f t="shared" si="165"/>
        <v>Early</v>
      </c>
      <c r="T2657" t="str">
        <f t="shared" si="166"/>
        <v>Frequent Borrower</v>
      </c>
      <c r="U2657" t="str">
        <f t="shared" si="167"/>
        <v>Short Term</v>
      </c>
    </row>
    <row r="2658" spans="1:21" x14ac:dyDescent="0.35">
      <c r="A2658" t="s">
        <v>362</v>
      </c>
      <c r="B2658">
        <v>301729208</v>
      </c>
      <c r="C2658">
        <v>1</v>
      </c>
      <c r="D2658" s="2">
        <v>42639.889386574083</v>
      </c>
      <c r="E2658" s="2">
        <v>42639.847615740742</v>
      </c>
      <c r="F2658">
        <v>10000</v>
      </c>
      <c r="G2658">
        <v>13000</v>
      </c>
      <c r="H2658">
        <v>30</v>
      </c>
      <c r="I2658" s="2">
        <v>42663.751747685194</v>
      </c>
      <c r="J2658" t="s">
        <v>18</v>
      </c>
      <c r="K2658" s="2">
        <v>42669</v>
      </c>
      <c r="L2658" s="2">
        <v>42663.741226851853</v>
      </c>
      <c r="M2658">
        <v>23</v>
      </c>
      <c r="N2658">
        <v>-6</v>
      </c>
      <c r="O2658">
        <v>-7</v>
      </c>
      <c r="P2658">
        <v>30</v>
      </c>
      <c r="R2658" t="str">
        <f t="shared" si="164"/>
        <v>Early</v>
      </c>
      <c r="S2658" t="str">
        <f t="shared" si="165"/>
        <v>Early</v>
      </c>
      <c r="T2658" t="str">
        <f t="shared" si="166"/>
        <v>One-time</v>
      </c>
      <c r="U2658" t="str">
        <f t="shared" si="167"/>
        <v>Short Term</v>
      </c>
    </row>
    <row r="2659" spans="1:21" x14ac:dyDescent="0.35">
      <c r="A2659" t="s">
        <v>362</v>
      </c>
      <c r="B2659">
        <v>301751212</v>
      </c>
      <c r="C2659">
        <v>2</v>
      </c>
      <c r="D2659" s="2">
        <v>42671.601180555554</v>
      </c>
      <c r="E2659" s="2">
        <v>42671.55940972222</v>
      </c>
      <c r="F2659">
        <v>10000</v>
      </c>
      <c r="G2659">
        <v>13000</v>
      </c>
      <c r="H2659">
        <v>30</v>
      </c>
      <c r="I2659" s="2">
        <v>42690.446458333332</v>
      </c>
      <c r="J2659" t="s">
        <v>18</v>
      </c>
      <c r="K2659" s="2">
        <v>42702</v>
      </c>
      <c r="L2659" s="2">
        <v>42690.435925925929</v>
      </c>
      <c r="M2659">
        <v>18</v>
      </c>
      <c r="N2659">
        <v>-12</v>
      </c>
      <c r="O2659">
        <v>-12</v>
      </c>
      <c r="P2659">
        <v>30</v>
      </c>
      <c r="Q2659">
        <v>31</v>
      </c>
      <c r="R2659" t="str">
        <f t="shared" si="164"/>
        <v>Early</v>
      </c>
      <c r="S2659" t="str">
        <f t="shared" si="165"/>
        <v>Early</v>
      </c>
      <c r="T2659" t="str">
        <f t="shared" si="166"/>
        <v>Frequent Borrower</v>
      </c>
      <c r="U2659" t="str">
        <f t="shared" si="167"/>
        <v>Short Term</v>
      </c>
    </row>
    <row r="2660" spans="1:21" x14ac:dyDescent="0.35">
      <c r="A2660" t="s">
        <v>362</v>
      </c>
      <c r="B2660">
        <v>301760074</v>
      </c>
      <c r="C2660">
        <v>3</v>
      </c>
      <c r="D2660" s="2">
        <v>42690.511354166672</v>
      </c>
      <c r="E2660" s="2">
        <v>42690.469571759262</v>
      </c>
      <c r="F2660">
        <v>10000</v>
      </c>
      <c r="G2660">
        <v>13000</v>
      </c>
      <c r="H2660">
        <v>30</v>
      </c>
      <c r="I2660" s="2">
        <v>42718.852465277778</v>
      </c>
      <c r="J2660" t="s">
        <v>18</v>
      </c>
      <c r="K2660" s="2">
        <v>42720</v>
      </c>
      <c r="L2660" s="2">
        <v>42718.841944444437</v>
      </c>
      <c r="M2660">
        <v>28</v>
      </c>
      <c r="N2660">
        <v>-2</v>
      </c>
      <c r="O2660">
        <v>-2</v>
      </c>
      <c r="P2660">
        <v>30</v>
      </c>
      <c r="Q2660">
        <v>18</v>
      </c>
      <c r="R2660" t="str">
        <f t="shared" si="164"/>
        <v>Early</v>
      </c>
      <c r="S2660" t="str">
        <f t="shared" si="165"/>
        <v>OnTime</v>
      </c>
      <c r="T2660" t="str">
        <f t="shared" si="166"/>
        <v>Frequent Borrower</v>
      </c>
      <c r="U2660" t="str">
        <f t="shared" si="167"/>
        <v>Short Term</v>
      </c>
    </row>
    <row r="2661" spans="1:21" x14ac:dyDescent="0.35">
      <c r="A2661" t="s">
        <v>362</v>
      </c>
      <c r="B2661">
        <v>301775396</v>
      </c>
      <c r="C2661">
        <v>4</v>
      </c>
      <c r="D2661" s="2">
        <v>42721.2502662037</v>
      </c>
      <c r="E2661" s="2">
        <v>42721.208483796298</v>
      </c>
      <c r="F2661">
        <v>20000</v>
      </c>
      <c r="G2661">
        <v>23800</v>
      </c>
      <c r="H2661">
        <v>30</v>
      </c>
      <c r="I2661" s="2">
        <v>42751.681504629632</v>
      </c>
      <c r="J2661" t="s">
        <v>18</v>
      </c>
      <c r="K2661" s="2">
        <v>42751</v>
      </c>
      <c r="L2661" s="2">
        <v>42751.670451388891</v>
      </c>
      <c r="M2661">
        <v>30</v>
      </c>
      <c r="N2661">
        <v>0</v>
      </c>
      <c r="O2661">
        <v>0</v>
      </c>
      <c r="P2661">
        <v>19</v>
      </c>
      <c r="Q2661">
        <v>30</v>
      </c>
      <c r="R2661" t="str">
        <f t="shared" si="164"/>
        <v>OnTime</v>
      </c>
      <c r="S2661" t="str">
        <f t="shared" si="165"/>
        <v>Early</v>
      </c>
      <c r="T2661" t="str">
        <f t="shared" si="166"/>
        <v>Frequent Borrower</v>
      </c>
      <c r="U2661" t="str">
        <f t="shared" si="167"/>
        <v>Short Term</v>
      </c>
    </row>
    <row r="2662" spans="1:21" x14ac:dyDescent="0.35">
      <c r="A2662" t="s">
        <v>362</v>
      </c>
      <c r="B2662">
        <v>301794288</v>
      </c>
      <c r="C2662">
        <v>5</v>
      </c>
      <c r="D2662" s="2">
        <v>42751.687835648147</v>
      </c>
      <c r="E2662" s="2">
        <v>42751.645937499998</v>
      </c>
      <c r="F2662">
        <v>20000</v>
      </c>
      <c r="G2662">
        <v>23800</v>
      </c>
      <c r="H2662">
        <v>30</v>
      </c>
      <c r="I2662" s="2">
        <v>42779.72483796296</v>
      </c>
      <c r="J2662" t="s">
        <v>18</v>
      </c>
      <c r="K2662" s="2">
        <v>42781</v>
      </c>
      <c r="L2662" s="2">
        <v>42779.714305555557</v>
      </c>
      <c r="M2662">
        <v>28</v>
      </c>
      <c r="N2662">
        <v>-2</v>
      </c>
      <c r="O2662">
        <v>-2</v>
      </c>
      <c r="P2662">
        <v>19</v>
      </c>
      <c r="Q2662">
        <v>30</v>
      </c>
      <c r="R2662" t="str">
        <f t="shared" si="164"/>
        <v>Early</v>
      </c>
      <c r="S2662" t="str">
        <f t="shared" si="165"/>
        <v>Early</v>
      </c>
      <c r="T2662" t="str">
        <f t="shared" si="166"/>
        <v>Frequent Borrower</v>
      </c>
      <c r="U2662" t="str">
        <f t="shared" si="167"/>
        <v>Short Term</v>
      </c>
    </row>
    <row r="2663" spans="1:21" x14ac:dyDescent="0.35">
      <c r="A2663" t="s">
        <v>362</v>
      </c>
      <c r="B2663">
        <v>301816273</v>
      </c>
      <c r="C2663">
        <v>6</v>
      </c>
      <c r="D2663" s="2">
        <v>42779.728217592587</v>
      </c>
      <c r="E2663" s="2">
        <v>42779.686481481483</v>
      </c>
      <c r="F2663">
        <v>30000</v>
      </c>
      <c r="G2663">
        <v>36800</v>
      </c>
      <c r="H2663">
        <v>60</v>
      </c>
      <c r="I2663" s="2">
        <v>42808.49962962963</v>
      </c>
      <c r="J2663" t="s">
        <v>18</v>
      </c>
      <c r="K2663" s="2">
        <v>42809</v>
      </c>
      <c r="L2663" s="2">
        <v>42808.489085648151</v>
      </c>
      <c r="M2663">
        <v>28</v>
      </c>
      <c r="N2663">
        <v>-1</v>
      </c>
      <c r="O2663">
        <v>-32</v>
      </c>
      <c r="P2663">
        <v>22.666666666666661</v>
      </c>
      <c r="Q2663">
        <v>28</v>
      </c>
      <c r="R2663" t="str">
        <f t="shared" si="164"/>
        <v>Early</v>
      </c>
      <c r="S2663" t="str">
        <f t="shared" si="165"/>
        <v>Early</v>
      </c>
      <c r="T2663" t="str">
        <f t="shared" si="166"/>
        <v>Frequent Borrower</v>
      </c>
      <c r="U2663" t="str">
        <f t="shared" si="167"/>
        <v>Long Term</v>
      </c>
    </row>
    <row r="2664" spans="1:21" x14ac:dyDescent="0.35">
      <c r="A2664" t="s">
        <v>362</v>
      </c>
      <c r="B2664">
        <v>301837933</v>
      </c>
      <c r="C2664">
        <v>7</v>
      </c>
      <c r="D2664" s="2">
        <v>42808.505486111113</v>
      </c>
      <c r="E2664" s="2">
        <v>42808.463726851849</v>
      </c>
      <c r="F2664">
        <v>30000</v>
      </c>
      <c r="G2664">
        <v>36800</v>
      </c>
      <c r="H2664">
        <v>60</v>
      </c>
      <c r="I2664" s="2">
        <v>42822.532870370371</v>
      </c>
      <c r="J2664" t="s">
        <v>18</v>
      </c>
      <c r="K2664" s="2">
        <v>42838</v>
      </c>
      <c r="L2664" s="2">
        <v>42822.522349537037</v>
      </c>
      <c r="M2664">
        <v>14</v>
      </c>
      <c r="N2664">
        <v>-16</v>
      </c>
      <c r="O2664">
        <v>-46</v>
      </c>
      <c r="P2664">
        <v>22.666666666666661</v>
      </c>
      <c r="Q2664">
        <v>28</v>
      </c>
      <c r="R2664" t="str">
        <f t="shared" si="164"/>
        <v>Early</v>
      </c>
      <c r="S2664" t="str">
        <f t="shared" si="165"/>
        <v>OnTime</v>
      </c>
      <c r="T2664" t="str">
        <f t="shared" si="166"/>
        <v>Frequent Borrower</v>
      </c>
      <c r="U2664" t="str">
        <f t="shared" si="167"/>
        <v>Long Term</v>
      </c>
    </row>
    <row r="2665" spans="1:21" x14ac:dyDescent="0.35">
      <c r="A2665" t="s">
        <v>362</v>
      </c>
      <c r="B2665">
        <v>301848304</v>
      </c>
      <c r="C2665">
        <v>8</v>
      </c>
      <c r="D2665" s="2">
        <v>42822.540370370371</v>
      </c>
      <c r="E2665" s="2">
        <v>42822.498611111107</v>
      </c>
      <c r="F2665">
        <v>40000</v>
      </c>
      <c r="G2665">
        <v>47600</v>
      </c>
      <c r="H2665">
        <v>60</v>
      </c>
      <c r="I2665" s="2">
        <v>42852.618495370371</v>
      </c>
      <c r="J2665" t="s">
        <v>18</v>
      </c>
      <c r="K2665" s="2">
        <v>42852</v>
      </c>
      <c r="L2665" s="2">
        <v>42852.60796296296</v>
      </c>
      <c r="M2665">
        <v>30</v>
      </c>
      <c r="N2665">
        <v>0</v>
      </c>
      <c r="O2665">
        <v>-30</v>
      </c>
      <c r="P2665">
        <v>19</v>
      </c>
      <c r="Q2665">
        <v>14</v>
      </c>
      <c r="R2665" t="str">
        <f t="shared" si="164"/>
        <v>OnTime</v>
      </c>
      <c r="S2665" t="str">
        <f t="shared" si="165"/>
        <v>Early</v>
      </c>
      <c r="T2665" t="str">
        <f t="shared" si="166"/>
        <v>Frequent Borrower</v>
      </c>
      <c r="U2665" t="str">
        <f t="shared" si="167"/>
        <v>Long Term</v>
      </c>
    </row>
    <row r="2666" spans="1:21" x14ac:dyDescent="0.35">
      <c r="A2666" t="s">
        <v>362</v>
      </c>
      <c r="B2666">
        <v>301882444</v>
      </c>
      <c r="C2666">
        <v>9</v>
      </c>
      <c r="D2666" s="2">
        <v>42852.644675925927</v>
      </c>
      <c r="E2666" s="2">
        <v>42852.602881944447</v>
      </c>
      <c r="F2666">
        <v>40000</v>
      </c>
      <c r="G2666">
        <v>47600</v>
      </c>
      <c r="H2666">
        <v>60</v>
      </c>
      <c r="I2666" s="2">
        <v>42879.600659722222</v>
      </c>
      <c r="J2666" t="s">
        <v>18</v>
      </c>
      <c r="K2666" s="2">
        <v>42885</v>
      </c>
      <c r="L2666" s="2">
        <v>42879.590138888889</v>
      </c>
      <c r="M2666">
        <v>26</v>
      </c>
      <c r="N2666">
        <v>-6</v>
      </c>
      <c r="O2666">
        <v>-34</v>
      </c>
      <c r="P2666">
        <v>19</v>
      </c>
      <c r="Q2666">
        <v>30</v>
      </c>
      <c r="R2666" t="str">
        <f t="shared" si="164"/>
        <v>Early</v>
      </c>
      <c r="S2666" t="str">
        <f t="shared" si="165"/>
        <v>Early</v>
      </c>
      <c r="T2666" t="str">
        <f t="shared" si="166"/>
        <v>Frequent Borrower</v>
      </c>
      <c r="U2666" t="str">
        <f t="shared" si="167"/>
        <v>Long Term</v>
      </c>
    </row>
    <row r="2667" spans="1:21" x14ac:dyDescent="0.35">
      <c r="A2667" t="s">
        <v>362</v>
      </c>
      <c r="B2667">
        <v>301917463</v>
      </c>
      <c r="C2667">
        <v>10</v>
      </c>
      <c r="D2667" s="2">
        <v>42879.737847222219</v>
      </c>
      <c r="E2667" s="2">
        <v>42879.696099537039</v>
      </c>
      <c r="F2667">
        <v>40000</v>
      </c>
      <c r="G2667">
        <v>48000</v>
      </c>
      <c r="H2667">
        <v>60</v>
      </c>
      <c r="I2667" s="2">
        <v>42905.914375</v>
      </c>
      <c r="J2667" t="s">
        <v>18</v>
      </c>
      <c r="K2667" s="2">
        <v>42909</v>
      </c>
      <c r="L2667" s="2">
        <v>42905.907326388893</v>
      </c>
      <c r="M2667">
        <v>26</v>
      </c>
      <c r="N2667">
        <v>-4</v>
      </c>
      <c r="O2667">
        <v>-34</v>
      </c>
      <c r="P2667">
        <v>20</v>
      </c>
      <c r="Q2667">
        <v>27</v>
      </c>
      <c r="R2667" t="str">
        <f t="shared" si="164"/>
        <v>Early</v>
      </c>
      <c r="S2667" t="str">
        <f t="shared" si="165"/>
        <v>Late</v>
      </c>
      <c r="T2667" t="str">
        <f t="shared" si="166"/>
        <v>Frequent Borrower</v>
      </c>
      <c r="U2667" t="str">
        <f t="shared" si="167"/>
        <v>Long Term</v>
      </c>
    </row>
    <row r="2668" spans="1:21" x14ac:dyDescent="0.35">
      <c r="A2668" t="s">
        <v>362</v>
      </c>
      <c r="B2668">
        <v>301944313</v>
      </c>
      <c r="C2668">
        <v>11</v>
      </c>
      <c r="D2668" s="2">
        <v>42906.22859953704</v>
      </c>
      <c r="E2668" s="2">
        <v>42906.18681712963</v>
      </c>
      <c r="F2668">
        <v>50000</v>
      </c>
      <c r="G2668">
        <v>57500</v>
      </c>
      <c r="H2668">
        <v>90</v>
      </c>
      <c r="I2668" s="2">
        <v>42939.873773148152</v>
      </c>
      <c r="J2668" t="s">
        <v>18</v>
      </c>
      <c r="K2668" s="2">
        <v>42936</v>
      </c>
      <c r="L2668" s="2">
        <v>42937.839305555557</v>
      </c>
      <c r="M2668">
        <v>33</v>
      </c>
      <c r="N2668">
        <v>1</v>
      </c>
      <c r="O2668">
        <v>-57</v>
      </c>
      <c r="P2668">
        <v>15</v>
      </c>
      <c r="Q2668">
        <v>26</v>
      </c>
      <c r="R2668" t="str">
        <f t="shared" si="164"/>
        <v>Late</v>
      </c>
      <c r="S2668" t="str">
        <f t="shared" si="165"/>
        <v>Late</v>
      </c>
      <c r="T2668" t="str">
        <f t="shared" si="166"/>
        <v>Frequent Borrower</v>
      </c>
      <c r="U2668" t="str">
        <f t="shared" si="167"/>
        <v>Long Term</v>
      </c>
    </row>
    <row r="2669" spans="1:21" x14ac:dyDescent="0.35">
      <c r="A2669" t="s">
        <v>363</v>
      </c>
      <c r="B2669">
        <v>301607112</v>
      </c>
      <c r="C2669">
        <v>1</v>
      </c>
      <c r="D2669" s="2">
        <v>42463.389988425923</v>
      </c>
      <c r="E2669" s="2">
        <v>42463.348240740743</v>
      </c>
      <c r="F2669">
        <v>10000</v>
      </c>
      <c r="G2669">
        <v>13000</v>
      </c>
      <c r="H2669">
        <v>30</v>
      </c>
      <c r="I2669" s="2">
        <v>42495.001770833333</v>
      </c>
      <c r="J2669" t="s">
        <v>18</v>
      </c>
      <c r="K2669" s="2">
        <v>42493</v>
      </c>
      <c r="L2669" s="2">
        <v>42494.633935185193</v>
      </c>
      <c r="M2669">
        <v>31</v>
      </c>
      <c r="N2669">
        <v>1</v>
      </c>
      <c r="O2669">
        <v>1</v>
      </c>
      <c r="P2669">
        <v>30</v>
      </c>
      <c r="R2669" t="str">
        <f t="shared" si="164"/>
        <v>Late</v>
      </c>
      <c r="S2669" t="str">
        <f t="shared" si="165"/>
        <v>Late</v>
      </c>
      <c r="T2669" t="str">
        <f t="shared" si="166"/>
        <v>One-time</v>
      </c>
      <c r="U2669" t="str">
        <f t="shared" si="167"/>
        <v>Short Term</v>
      </c>
    </row>
    <row r="2670" spans="1:21" x14ac:dyDescent="0.35">
      <c r="A2670" t="s">
        <v>363</v>
      </c>
      <c r="B2670">
        <v>301619577</v>
      </c>
      <c r="C2670">
        <v>2</v>
      </c>
      <c r="D2670" s="2">
        <v>42501.808206018519</v>
      </c>
      <c r="E2670" s="2">
        <v>42501.766469907408</v>
      </c>
      <c r="F2670">
        <v>10000</v>
      </c>
      <c r="G2670">
        <v>13000</v>
      </c>
      <c r="H2670">
        <v>30</v>
      </c>
      <c r="I2670" s="2">
        <v>42538.00204861111</v>
      </c>
      <c r="J2670" t="s">
        <v>18</v>
      </c>
      <c r="K2670" s="2">
        <v>42531</v>
      </c>
      <c r="L2670" s="2">
        <v>42537.535324074073</v>
      </c>
      <c r="M2670">
        <v>36</v>
      </c>
      <c r="N2670">
        <v>6</v>
      </c>
      <c r="O2670">
        <v>6</v>
      </c>
      <c r="P2670">
        <v>30</v>
      </c>
      <c r="Q2670">
        <v>38</v>
      </c>
      <c r="R2670" t="str">
        <f t="shared" si="164"/>
        <v>Late</v>
      </c>
      <c r="S2670" t="str">
        <f t="shared" si="165"/>
        <v>Late</v>
      </c>
      <c r="T2670" t="str">
        <f t="shared" si="166"/>
        <v>Frequent Borrower</v>
      </c>
      <c r="U2670" t="str">
        <f t="shared" si="167"/>
        <v>Short Term</v>
      </c>
    </row>
    <row r="2671" spans="1:21" x14ac:dyDescent="0.35">
      <c r="A2671" t="s">
        <v>364</v>
      </c>
      <c r="B2671">
        <v>301607164</v>
      </c>
      <c r="C2671">
        <v>1</v>
      </c>
      <c r="D2671" s="2">
        <v>42463.578275462962</v>
      </c>
      <c r="E2671" s="2">
        <v>42463.536504629628</v>
      </c>
      <c r="F2671">
        <v>10000</v>
      </c>
      <c r="G2671">
        <v>13000</v>
      </c>
      <c r="H2671">
        <v>30</v>
      </c>
      <c r="I2671" s="2">
        <v>42495.001817129632</v>
      </c>
      <c r="J2671" t="s">
        <v>18</v>
      </c>
      <c r="K2671" s="2">
        <v>42493</v>
      </c>
      <c r="L2671" s="2">
        <v>42494.534548611111</v>
      </c>
      <c r="M2671">
        <v>31</v>
      </c>
      <c r="N2671">
        <v>1</v>
      </c>
      <c r="O2671">
        <v>1</v>
      </c>
      <c r="P2671">
        <v>30</v>
      </c>
      <c r="R2671" t="str">
        <f t="shared" si="164"/>
        <v>Late</v>
      </c>
      <c r="S2671" t="str">
        <f t="shared" si="165"/>
        <v>Late</v>
      </c>
      <c r="T2671" t="str">
        <f t="shared" si="166"/>
        <v>One-time</v>
      </c>
      <c r="U2671" t="str">
        <f t="shared" si="167"/>
        <v>Short Term</v>
      </c>
    </row>
    <row r="2672" spans="1:21" x14ac:dyDescent="0.35">
      <c r="A2672" t="s">
        <v>364</v>
      </c>
      <c r="B2672">
        <v>301617272</v>
      </c>
      <c r="C2672">
        <v>2</v>
      </c>
      <c r="D2672" s="2">
        <v>42495.646770833337</v>
      </c>
      <c r="E2672" s="2">
        <v>42495.502615740741</v>
      </c>
      <c r="F2672">
        <v>10000</v>
      </c>
      <c r="G2672">
        <v>13000</v>
      </c>
      <c r="H2672">
        <v>30</v>
      </c>
      <c r="I2672" s="2">
        <v>42537.002986111111</v>
      </c>
      <c r="J2672" t="s">
        <v>18</v>
      </c>
      <c r="K2672" s="2">
        <v>42527</v>
      </c>
      <c r="L2672" s="2">
        <v>42536.732916666668</v>
      </c>
      <c r="M2672">
        <v>41</v>
      </c>
      <c r="N2672">
        <v>9</v>
      </c>
      <c r="O2672">
        <v>11</v>
      </c>
      <c r="P2672">
        <v>30</v>
      </c>
      <c r="Q2672">
        <v>32</v>
      </c>
      <c r="R2672" t="str">
        <f t="shared" si="164"/>
        <v>Late</v>
      </c>
      <c r="S2672" t="str">
        <f t="shared" si="165"/>
        <v>Early</v>
      </c>
      <c r="T2672" t="str">
        <f t="shared" si="166"/>
        <v>Frequent Borrower</v>
      </c>
      <c r="U2672" t="str">
        <f t="shared" si="167"/>
        <v>Short Term</v>
      </c>
    </row>
    <row r="2673" spans="1:21" x14ac:dyDescent="0.35">
      <c r="A2673" t="s">
        <v>364</v>
      </c>
      <c r="B2673">
        <v>301843792</v>
      </c>
      <c r="C2673">
        <v>3</v>
      </c>
      <c r="D2673" s="2">
        <v>42816.31050925926</v>
      </c>
      <c r="E2673" s="2">
        <v>42816.268483796302</v>
      </c>
      <c r="F2673">
        <v>20000</v>
      </c>
      <c r="G2673">
        <v>21900</v>
      </c>
      <c r="H2673">
        <v>15</v>
      </c>
      <c r="I2673" s="2">
        <v>42830.741087962961</v>
      </c>
      <c r="J2673" t="s">
        <v>18</v>
      </c>
      <c r="K2673" s="2">
        <v>42831</v>
      </c>
      <c r="L2673" s="2">
        <v>42830.730555555558</v>
      </c>
      <c r="M2673">
        <v>14</v>
      </c>
      <c r="N2673">
        <v>-1</v>
      </c>
      <c r="O2673">
        <v>-1</v>
      </c>
      <c r="P2673">
        <v>9.5</v>
      </c>
      <c r="Q2673">
        <v>320</v>
      </c>
      <c r="R2673" t="str">
        <f t="shared" si="164"/>
        <v>Early</v>
      </c>
      <c r="S2673" t="str">
        <f t="shared" si="165"/>
        <v>Early</v>
      </c>
      <c r="T2673" t="str">
        <f t="shared" si="166"/>
        <v>Frequent Borrower</v>
      </c>
      <c r="U2673" t="str">
        <f t="shared" si="167"/>
        <v>Short Term</v>
      </c>
    </row>
    <row r="2674" spans="1:21" x14ac:dyDescent="0.35">
      <c r="A2674" t="s">
        <v>364</v>
      </c>
      <c r="B2674">
        <v>301856955</v>
      </c>
      <c r="C2674">
        <v>4</v>
      </c>
      <c r="D2674" s="2">
        <v>42830.814340277779</v>
      </c>
      <c r="E2674" s="2">
        <v>42830.772592592592</v>
      </c>
      <c r="F2674">
        <v>30000</v>
      </c>
      <c r="G2674">
        <v>36800</v>
      </c>
      <c r="H2674">
        <v>60</v>
      </c>
      <c r="I2674" s="2">
        <v>42857.342951388891</v>
      </c>
      <c r="J2674" t="s">
        <v>18</v>
      </c>
      <c r="K2674" s="2">
        <v>42860</v>
      </c>
      <c r="L2674" s="2">
        <v>42857.332430555558</v>
      </c>
      <c r="M2674">
        <v>26</v>
      </c>
      <c r="N2674">
        <v>-3</v>
      </c>
      <c r="O2674">
        <v>-34</v>
      </c>
      <c r="P2674">
        <v>22.666666666666661</v>
      </c>
      <c r="Q2674">
        <v>14</v>
      </c>
      <c r="R2674" t="str">
        <f t="shared" si="164"/>
        <v>Early</v>
      </c>
      <c r="S2674" t="str">
        <f t="shared" si="165"/>
        <v>Early</v>
      </c>
      <c r="T2674" t="str">
        <f t="shared" si="166"/>
        <v>Frequent Borrower</v>
      </c>
      <c r="U2674" t="str">
        <f t="shared" si="167"/>
        <v>Long Term</v>
      </c>
    </row>
    <row r="2675" spans="1:21" x14ac:dyDescent="0.35">
      <c r="A2675" t="s">
        <v>364</v>
      </c>
      <c r="B2675">
        <v>301886673</v>
      </c>
      <c r="C2675">
        <v>5</v>
      </c>
      <c r="D2675" s="2">
        <v>42857.344618055547</v>
      </c>
      <c r="E2675" s="2">
        <v>42857.302870370368</v>
      </c>
      <c r="F2675">
        <v>30000</v>
      </c>
      <c r="G2675">
        <v>36800</v>
      </c>
      <c r="H2675">
        <v>60</v>
      </c>
      <c r="I2675" s="2">
        <v>42908.336446759262</v>
      </c>
      <c r="J2675" t="s">
        <v>18</v>
      </c>
      <c r="K2675" s="2">
        <v>42887</v>
      </c>
      <c r="L2675" s="2">
        <v>42886.340682870366</v>
      </c>
      <c r="M2675">
        <v>50</v>
      </c>
      <c r="N2675">
        <v>-1</v>
      </c>
      <c r="O2675">
        <v>-10</v>
      </c>
      <c r="P2675">
        <v>22.666666666666661</v>
      </c>
      <c r="Q2675">
        <v>26</v>
      </c>
      <c r="R2675" t="str">
        <f t="shared" si="164"/>
        <v>Early</v>
      </c>
      <c r="S2675" t="str">
        <f t="shared" si="165"/>
        <v>Late</v>
      </c>
      <c r="T2675" t="str">
        <f t="shared" si="166"/>
        <v>Frequent Borrower</v>
      </c>
      <c r="U2675" t="str">
        <f t="shared" si="167"/>
        <v>Long Term</v>
      </c>
    </row>
    <row r="2676" spans="1:21" x14ac:dyDescent="0.35">
      <c r="A2676" t="s">
        <v>364</v>
      </c>
      <c r="B2676">
        <v>301947574</v>
      </c>
      <c r="C2676">
        <v>6</v>
      </c>
      <c r="D2676" s="2">
        <v>42908.475717592592</v>
      </c>
      <c r="E2676" s="2">
        <v>42908.433252314811</v>
      </c>
      <c r="F2676">
        <v>40000</v>
      </c>
      <c r="G2676">
        <v>48000</v>
      </c>
      <c r="H2676">
        <v>60</v>
      </c>
      <c r="I2676" s="2">
        <v>42941.582789351851</v>
      </c>
      <c r="J2676" t="s">
        <v>18</v>
      </c>
      <c r="K2676" s="2">
        <v>42940</v>
      </c>
      <c r="L2676" s="2">
        <v>42941.575740740736</v>
      </c>
      <c r="M2676">
        <v>33</v>
      </c>
      <c r="N2676">
        <v>1</v>
      </c>
      <c r="O2676">
        <v>-27</v>
      </c>
      <c r="P2676">
        <v>20</v>
      </c>
      <c r="Q2676">
        <v>51</v>
      </c>
      <c r="R2676" t="str">
        <f t="shared" si="164"/>
        <v>Late</v>
      </c>
      <c r="S2676" t="str">
        <f t="shared" si="165"/>
        <v>Early</v>
      </c>
      <c r="T2676" t="str">
        <f t="shared" si="166"/>
        <v>Frequent Borrower</v>
      </c>
      <c r="U2676" t="str">
        <f t="shared" si="167"/>
        <v>Long Term</v>
      </c>
    </row>
    <row r="2677" spans="1:21" x14ac:dyDescent="0.35">
      <c r="A2677" t="s">
        <v>365</v>
      </c>
      <c r="B2677">
        <v>301607286</v>
      </c>
      <c r="C2677">
        <v>1</v>
      </c>
      <c r="D2677" s="2">
        <v>42464.371180555558</v>
      </c>
      <c r="E2677" s="2">
        <v>42464.329444444447</v>
      </c>
      <c r="F2677">
        <v>10000</v>
      </c>
      <c r="G2677">
        <v>13000</v>
      </c>
      <c r="H2677">
        <v>30</v>
      </c>
      <c r="I2677" s="2">
        <v>42486.002118055563</v>
      </c>
      <c r="J2677" t="s">
        <v>18</v>
      </c>
      <c r="K2677" s="2">
        <v>42494</v>
      </c>
      <c r="L2677" s="2">
        <v>42485.687523148154</v>
      </c>
      <c r="M2677">
        <v>21</v>
      </c>
      <c r="N2677">
        <v>-9</v>
      </c>
      <c r="O2677">
        <v>-9</v>
      </c>
      <c r="P2677">
        <v>30</v>
      </c>
      <c r="R2677" t="str">
        <f t="shared" si="164"/>
        <v>Early</v>
      </c>
      <c r="S2677" t="str">
        <f t="shared" si="165"/>
        <v>Early</v>
      </c>
      <c r="T2677" t="str">
        <f t="shared" si="166"/>
        <v>One-time</v>
      </c>
      <c r="U2677" t="str">
        <f t="shared" si="167"/>
        <v>Short Term</v>
      </c>
    </row>
    <row r="2678" spans="1:21" x14ac:dyDescent="0.35">
      <c r="A2678" t="s">
        <v>365</v>
      </c>
      <c r="B2678">
        <v>301614310</v>
      </c>
      <c r="C2678">
        <v>2</v>
      </c>
      <c r="D2678" s="2">
        <v>42486.381736111107</v>
      </c>
      <c r="E2678" s="2">
        <v>42486.340011574073</v>
      </c>
      <c r="F2678">
        <v>10000</v>
      </c>
      <c r="G2678">
        <v>11500</v>
      </c>
      <c r="H2678">
        <v>15</v>
      </c>
      <c r="I2678" s="2">
        <v>42494.941979166673</v>
      </c>
      <c r="J2678" t="s">
        <v>18</v>
      </c>
      <c r="K2678" s="2">
        <v>42501</v>
      </c>
      <c r="L2678" s="2">
        <v>42494.941493055558</v>
      </c>
      <c r="M2678">
        <v>8</v>
      </c>
      <c r="N2678">
        <v>-7</v>
      </c>
      <c r="O2678">
        <v>-7</v>
      </c>
      <c r="P2678">
        <v>15</v>
      </c>
      <c r="Q2678">
        <v>22</v>
      </c>
      <c r="R2678" t="str">
        <f t="shared" si="164"/>
        <v>Early</v>
      </c>
      <c r="S2678" t="str">
        <f t="shared" si="165"/>
        <v>Early</v>
      </c>
      <c r="T2678" t="str">
        <f t="shared" si="166"/>
        <v>Frequent Borrower</v>
      </c>
      <c r="U2678" t="str">
        <f t="shared" si="167"/>
        <v>Short Term</v>
      </c>
    </row>
    <row r="2679" spans="1:21" x14ac:dyDescent="0.35">
      <c r="A2679" t="s">
        <v>365</v>
      </c>
      <c r="B2679">
        <v>301617133</v>
      </c>
      <c r="C2679">
        <v>3</v>
      </c>
      <c r="D2679" s="2">
        <v>42495.169652777768</v>
      </c>
      <c r="E2679" s="2">
        <v>42495.127916666657</v>
      </c>
      <c r="F2679">
        <v>10000</v>
      </c>
      <c r="G2679">
        <v>13000</v>
      </c>
      <c r="H2679">
        <v>30</v>
      </c>
      <c r="I2679" s="2">
        <v>42519.001493055563</v>
      </c>
      <c r="J2679" t="s">
        <v>18</v>
      </c>
      <c r="K2679" s="2">
        <v>42527</v>
      </c>
      <c r="L2679" s="2">
        <v>42518.55395833333</v>
      </c>
      <c r="M2679">
        <v>23</v>
      </c>
      <c r="N2679">
        <v>-9</v>
      </c>
      <c r="O2679">
        <v>-7</v>
      </c>
      <c r="P2679">
        <v>30</v>
      </c>
      <c r="Q2679">
        <v>8</v>
      </c>
      <c r="R2679" t="str">
        <f t="shared" si="164"/>
        <v>Early</v>
      </c>
      <c r="S2679" t="str">
        <f t="shared" si="165"/>
        <v>Early</v>
      </c>
      <c r="T2679" t="str">
        <f t="shared" si="166"/>
        <v>Frequent Borrower</v>
      </c>
      <c r="U2679" t="str">
        <f t="shared" si="167"/>
        <v>Short Term</v>
      </c>
    </row>
    <row r="2680" spans="1:21" x14ac:dyDescent="0.35">
      <c r="A2680" t="s">
        <v>365</v>
      </c>
      <c r="B2680">
        <v>301626435</v>
      </c>
      <c r="C2680">
        <v>4</v>
      </c>
      <c r="D2680" s="2">
        <v>42521.425081018519</v>
      </c>
      <c r="E2680" s="2">
        <v>42521.383344907408</v>
      </c>
      <c r="F2680">
        <v>10000</v>
      </c>
      <c r="G2680">
        <v>13000</v>
      </c>
      <c r="H2680">
        <v>30</v>
      </c>
      <c r="I2680" s="2">
        <v>42548.447928240741</v>
      </c>
      <c r="J2680" t="s">
        <v>18</v>
      </c>
      <c r="K2680" s="2">
        <v>42551</v>
      </c>
      <c r="L2680" s="2">
        <v>42548.437465277777</v>
      </c>
      <c r="M2680">
        <v>27</v>
      </c>
      <c r="N2680">
        <v>-3</v>
      </c>
      <c r="O2680">
        <v>-3</v>
      </c>
      <c r="P2680">
        <v>30</v>
      </c>
      <c r="Q2680">
        <v>26</v>
      </c>
      <c r="R2680" t="str">
        <f t="shared" si="164"/>
        <v>Early</v>
      </c>
      <c r="S2680" t="str">
        <f t="shared" si="165"/>
        <v>Late</v>
      </c>
      <c r="T2680" t="str">
        <f t="shared" si="166"/>
        <v>Frequent Borrower</v>
      </c>
      <c r="U2680" t="str">
        <f t="shared" si="167"/>
        <v>Short Term</v>
      </c>
    </row>
    <row r="2681" spans="1:21" x14ac:dyDescent="0.35">
      <c r="A2681" t="s">
        <v>365</v>
      </c>
      <c r="B2681">
        <v>301639150</v>
      </c>
      <c r="C2681">
        <v>5</v>
      </c>
      <c r="D2681" s="2">
        <v>42548.695173611108</v>
      </c>
      <c r="E2681" s="2">
        <v>42548.653402777767</v>
      </c>
      <c r="F2681">
        <v>10000</v>
      </c>
      <c r="G2681">
        <v>13000</v>
      </c>
      <c r="H2681">
        <v>30</v>
      </c>
      <c r="I2681" s="2">
        <v>42580.330682870372</v>
      </c>
      <c r="J2681" t="s">
        <v>18</v>
      </c>
      <c r="K2681" s="2">
        <v>42578</v>
      </c>
      <c r="L2681" s="2">
        <v>42580.320219907408</v>
      </c>
      <c r="M2681">
        <v>31</v>
      </c>
      <c r="N2681">
        <v>2</v>
      </c>
      <c r="O2681">
        <v>1</v>
      </c>
      <c r="P2681">
        <v>30</v>
      </c>
      <c r="Q2681">
        <v>27</v>
      </c>
      <c r="R2681" t="str">
        <f t="shared" si="164"/>
        <v>Late</v>
      </c>
      <c r="S2681" t="str">
        <f t="shared" si="165"/>
        <v>Early</v>
      </c>
      <c r="T2681" t="str">
        <f t="shared" si="166"/>
        <v>Frequent Borrower</v>
      </c>
      <c r="U2681" t="str">
        <f t="shared" si="167"/>
        <v>Short Term</v>
      </c>
    </row>
    <row r="2682" spans="1:21" x14ac:dyDescent="0.35">
      <c r="A2682" t="s">
        <v>365</v>
      </c>
      <c r="B2682">
        <v>301673775</v>
      </c>
      <c r="C2682">
        <v>6</v>
      </c>
      <c r="D2682" s="2">
        <v>42590.763796296298</v>
      </c>
      <c r="E2682" s="2">
        <v>42590.721990740742</v>
      </c>
      <c r="F2682">
        <v>20000</v>
      </c>
      <c r="G2682">
        <v>24500</v>
      </c>
      <c r="H2682">
        <v>30</v>
      </c>
      <c r="I2682" s="2">
        <v>42608.652418981481</v>
      </c>
      <c r="J2682" t="s">
        <v>18</v>
      </c>
      <c r="K2682" s="2">
        <v>42620</v>
      </c>
      <c r="L2682" s="2">
        <v>42608.641944444447</v>
      </c>
      <c r="M2682">
        <v>17</v>
      </c>
      <c r="N2682">
        <v>-12</v>
      </c>
      <c r="O2682">
        <v>-13</v>
      </c>
      <c r="P2682">
        <v>22.5</v>
      </c>
      <c r="Q2682">
        <v>42</v>
      </c>
      <c r="R2682" t="str">
        <f t="shared" si="164"/>
        <v>Early</v>
      </c>
      <c r="S2682" t="str">
        <f t="shared" si="165"/>
        <v>Early</v>
      </c>
      <c r="T2682" t="str">
        <f t="shared" si="166"/>
        <v>Frequent Borrower</v>
      </c>
      <c r="U2682" t="str">
        <f t="shared" si="167"/>
        <v>Short Term</v>
      </c>
    </row>
    <row r="2683" spans="1:21" x14ac:dyDescent="0.35">
      <c r="A2683" t="s">
        <v>365</v>
      </c>
      <c r="B2683">
        <v>301698362</v>
      </c>
      <c r="C2683">
        <v>7</v>
      </c>
      <c r="D2683" s="2">
        <v>42610.793622685182</v>
      </c>
      <c r="E2683" s="2">
        <v>42610.751851851863</v>
      </c>
      <c r="F2683">
        <v>20000</v>
      </c>
      <c r="G2683">
        <v>24500</v>
      </c>
      <c r="H2683">
        <v>30</v>
      </c>
      <c r="I2683" s="2">
        <v>42636.785879629628</v>
      </c>
      <c r="J2683" t="s">
        <v>18</v>
      </c>
      <c r="K2683" s="2">
        <v>42640</v>
      </c>
      <c r="L2683" s="2">
        <v>42636.775347222218</v>
      </c>
      <c r="M2683">
        <v>25</v>
      </c>
      <c r="N2683">
        <v>-4</v>
      </c>
      <c r="O2683">
        <v>-5</v>
      </c>
      <c r="P2683">
        <v>22.5</v>
      </c>
      <c r="Q2683">
        <v>20</v>
      </c>
      <c r="R2683" t="str">
        <f t="shared" si="164"/>
        <v>Early</v>
      </c>
      <c r="S2683" t="str">
        <f t="shared" si="165"/>
        <v>Early</v>
      </c>
      <c r="T2683" t="str">
        <f t="shared" si="166"/>
        <v>Frequent Borrower</v>
      </c>
      <c r="U2683" t="str">
        <f t="shared" si="167"/>
        <v>Short Term</v>
      </c>
    </row>
    <row r="2684" spans="1:21" x14ac:dyDescent="0.35">
      <c r="A2684" t="s">
        <v>365</v>
      </c>
      <c r="B2684">
        <v>301743229</v>
      </c>
      <c r="C2684">
        <v>8</v>
      </c>
      <c r="D2684" s="2">
        <v>42656.470833333333</v>
      </c>
      <c r="E2684" s="2">
        <v>42656.429039351853</v>
      </c>
      <c r="F2684">
        <v>30000</v>
      </c>
      <c r="G2684">
        <v>32250</v>
      </c>
      <c r="H2684">
        <v>15</v>
      </c>
      <c r="I2684" s="2">
        <v>42668.808298611111</v>
      </c>
      <c r="J2684" t="s">
        <v>18</v>
      </c>
      <c r="K2684" s="2">
        <v>42671</v>
      </c>
      <c r="L2684" s="2">
        <v>42668.797777777778</v>
      </c>
      <c r="M2684">
        <v>12</v>
      </c>
      <c r="N2684">
        <v>-3</v>
      </c>
      <c r="O2684">
        <v>-3</v>
      </c>
      <c r="P2684">
        <v>7.5</v>
      </c>
      <c r="Q2684">
        <v>45</v>
      </c>
      <c r="R2684" t="str">
        <f t="shared" si="164"/>
        <v>Early</v>
      </c>
      <c r="S2684" t="str">
        <f t="shared" si="165"/>
        <v>Late</v>
      </c>
      <c r="T2684" t="str">
        <f t="shared" si="166"/>
        <v>Frequent Borrower</v>
      </c>
      <c r="U2684" t="str">
        <f t="shared" si="167"/>
        <v>Short Term</v>
      </c>
    </row>
    <row r="2685" spans="1:21" x14ac:dyDescent="0.35">
      <c r="A2685" t="s">
        <v>365</v>
      </c>
      <c r="B2685">
        <v>301749868</v>
      </c>
      <c r="C2685">
        <v>9</v>
      </c>
      <c r="D2685" s="2">
        <v>42669.35728009259</v>
      </c>
      <c r="E2685" s="2">
        <v>42669.315497685187</v>
      </c>
      <c r="F2685">
        <v>30000</v>
      </c>
      <c r="G2685">
        <v>34500</v>
      </c>
      <c r="H2685">
        <v>30</v>
      </c>
      <c r="I2685" s="2">
        <v>42702.382800925923</v>
      </c>
      <c r="J2685" t="s">
        <v>18</v>
      </c>
      <c r="K2685" s="2">
        <v>42699</v>
      </c>
      <c r="L2685" s="2">
        <v>42702.37228009259</v>
      </c>
      <c r="M2685">
        <v>33</v>
      </c>
      <c r="N2685">
        <v>3</v>
      </c>
      <c r="O2685">
        <v>3</v>
      </c>
      <c r="P2685">
        <v>15</v>
      </c>
      <c r="Q2685">
        <v>12</v>
      </c>
      <c r="R2685" t="str">
        <f t="shared" si="164"/>
        <v>Late</v>
      </c>
      <c r="S2685" t="str">
        <f t="shared" si="165"/>
        <v>Early</v>
      </c>
      <c r="T2685" t="str">
        <f t="shared" si="166"/>
        <v>Frequent Borrower</v>
      </c>
      <c r="U2685" t="str">
        <f t="shared" si="167"/>
        <v>Short Term</v>
      </c>
    </row>
    <row r="2686" spans="1:21" x14ac:dyDescent="0.35">
      <c r="A2686" t="s">
        <v>365</v>
      </c>
      <c r="B2686">
        <v>301765679</v>
      </c>
      <c r="C2686">
        <v>10</v>
      </c>
      <c r="D2686" s="2">
        <v>42702.398958333331</v>
      </c>
      <c r="E2686" s="2">
        <v>42702.357118055559</v>
      </c>
      <c r="F2686">
        <v>30000</v>
      </c>
      <c r="G2686">
        <v>34400</v>
      </c>
      <c r="H2686">
        <v>30</v>
      </c>
      <c r="I2686" s="2">
        <v>42712.340405092589</v>
      </c>
      <c r="J2686" t="s">
        <v>18</v>
      </c>
      <c r="K2686" s="2">
        <v>42732</v>
      </c>
      <c r="L2686" s="2">
        <v>42712.329872685194</v>
      </c>
      <c r="M2686">
        <v>9</v>
      </c>
      <c r="N2686">
        <v>-20</v>
      </c>
      <c r="O2686">
        <v>-21</v>
      </c>
      <c r="P2686">
        <v>14.66666666666667</v>
      </c>
      <c r="Q2686">
        <v>33</v>
      </c>
      <c r="R2686" t="str">
        <f t="shared" si="164"/>
        <v>Early</v>
      </c>
      <c r="S2686" t="str">
        <f t="shared" si="165"/>
        <v>Early</v>
      </c>
      <c r="T2686" t="str">
        <f t="shared" si="166"/>
        <v>Frequent Borrower</v>
      </c>
      <c r="U2686" t="str">
        <f t="shared" si="167"/>
        <v>Short Term</v>
      </c>
    </row>
    <row r="2687" spans="1:21" x14ac:dyDescent="0.35">
      <c r="A2687" t="s">
        <v>365</v>
      </c>
      <c r="B2687">
        <v>301770852</v>
      </c>
      <c r="C2687">
        <v>11</v>
      </c>
      <c r="D2687" s="2">
        <v>42712.39267361111</v>
      </c>
      <c r="E2687" s="2">
        <v>42712.35087962963</v>
      </c>
      <c r="F2687">
        <v>30000</v>
      </c>
      <c r="G2687">
        <v>34400</v>
      </c>
      <c r="H2687">
        <v>30</v>
      </c>
      <c r="I2687" s="2">
        <v>42719.722361111111</v>
      </c>
      <c r="J2687" t="s">
        <v>18</v>
      </c>
      <c r="K2687" s="2">
        <v>42744</v>
      </c>
      <c r="L2687" s="2">
        <v>42719.711828703701</v>
      </c>
      <c r="M2687">
        <v>7</v>
      </c>
      <c r="N2687">
        <v>-25</v>
      </c>
      <c r="O2687">
        <v>-23</v>
      </c>
      <c r="P2687">
        <v>14.66666666666667</v>
      </c>
      <c r="Q2687">
        <v>9</v>
      </c>
      <c r="R2687" t="str">
        <f t="shared" si="164"/>
        <v>Early</v>
      </c>
      <c r="S2687" t="str">
        <f t="shared" si="165"/>
        <v>Late</v>
      </c>
      <c r="T2687" t="str">
        <f t="shared" si="166"/>
        <v>Frequent Borrower</v>
      </c>
      <c r="U2687" t="str">
        <f t="shared" si="167"/>
        <v>Short Term</v>
      </c>
    </row>
    <row r="2688" spans="1:21" x14ac:dyDescent="0.35">
      <c r="A2688" t="s">
        <v>365</v>
      </c>
      <c r="B2688">
        <v>301776573</v>
      </c>
      <c r="C2688">
        <v>12</v>
      </c>
      <c r="D2688" s="2">
        <v>42723.667569444442</v>
      </c>
      <c r="E2688" s="2">
        <v>42723.625787037039</v>
      </c>
      <c r="F2688">
        <v>30000</v>
      </c>
      <c r="G2688">
        <v>34400</v>
      </c>
      <c r="H2688">
        <v>30</v>
      </c>
      <c r="I2688" s="2">
        <v>42760.617858796293</v>
      </c>
      <c r="J2688" t="s">
        <v>18</v>
      </c>
      <c r="K2688" s="2">
        <v>42753</v>
      </c>
      <c r="L2688" s="2">
        <v>42760.60733796296</v>
      </c>
      <c r="M2688">
        <v>36</v>
      </c>
      <c r="N2688">
        <v>7</v>
      </c>
      <c r="O2688">
        <v>6</v>
      </c>
      <c r="P2688">
        <v>14.66666666666667</v>
      </c>
      <c r="Q2688">
        <v>11</v>
      </c>
      <c r="R2688" t="str">
        <f t="shared" si="164"/>
        <v>Late</v>
      </c>
      <c r="S2688" t="str">
        <f t="shared" si="165"/>
        <v>Early</v>
      </c>
      <c r="T2688" t="str">
        <f t="shared" si="166"/>
        <v>Frequent Borrower</v>
      </c>
      <c r="U2688" t="str">
        <f t="shared" si="167"/>
        <v>Short Term</v>
      </c>
    </row>
    <row r="2689" spans="1:21" x14ac:dyDescent="0.35">
      <c r="A2689" t="s">
        <v>365</v>
      </c>
      <c r="B2689">
        <v>301807230</v>
      </c>
      <c r="C2689">
        <v>13</v>
      </c>
      <c r="D2689" s="2">
        <v>42766.74318287037</v>
      </c>
      <c r="E2689" s="2">
        <v>42766.701435185183</v>
      </c>
      <c r="F2689">
        <v>30000</v>
      </c>
      <c r="G2689">
        <v>34400</v>
      </c>
      <c r="H2689">
        <v>30</v>
      </c>
      <c r="I2689" s="2">
        <v>42769.85050925926</v>
      </c>
      <c r="J2689" t="s">
        <v>18</v>
      </c>
      <c r="K2689" s="2">
        <v>42796</v>
      </c>
      <c r="L2689" s="2">
        <v>42769.83997685185</v>
      </c>
      <c r="M2689">
        <v>3</v>
      </c>
      <c r="N2689">
        <v>-27</v>
      </c>
      <c r="O2689">
        <v>-27</v>
      </c>
      <c r="P2689">
        <v>14.66666666666667</v>
      </c>
      <c r="Q2689">
        <v>43</v>
      </c>
      <c r="R2689" t="str">
        <f t="shared" si="164"/>
        <v>Early</v>
      </c>
      <c r="S2689" t="str">
        <f t="shared" si="165"/>
        <v>Early</v>
      </c>
      <c r="T2689" t="str">
        <f t="shared" si="166"/>
        <v>Frequent Borrower</v>
      </c>
      <c r="U2689" t="str">
        <f t="shared" si="167"/>
        <v>Short Term</v>
      </c>
    </row>
    <row r="2690" spans="1:21" x14ac:dyDescent="0.35">
      <c r="A2690" t="s">
        <v>365</v>
      </c>
      <c r="B2690">
        <v>301811141</v>
      </c>
      <c r="C2690">
        <v>14</v>
      </c>
      <c r="D2690" s="2">
        <v>42772.644837962973</v>
      </c>
      <c r="E2690" s="2">
        <v>42772.603043981479</v>
      </c>
      <c r="F2690">
        <v>30000</v>
      </c>
      <c r="G2690">
        <v>34400</v>
      </c>
      <c r="H2690">
        <v>30</v>
      </c>
      <c r="I2690" s="2">
        <v>42790.578981481478</v>
      </c>
      <c r="J2690" t="s">
        <v>18</v>
      </c>
      <c r="K2690" s="2">
        <v>42802</v>
      </c>
      <c r="L2690" s="2">
        <v>42790.568449074082</v>
      </c>
      <c r="M2690">
        <v>17</v>
      </c>
      <c r="N2690">
        <v>-12</v>
      </c>
      <c r="O2690">
        <v>-13</v>
      </c>
      <c r="P2690">
        <v>14.66666666666667</v>
      </c>
      <c r="Q2690">
        <v>5</v>
      </c>
      <c r="R2690" t="str">
        <f t="shared" si="164"/>
        <v>Early</v>
      </c>
      <c r="S2690" t="str">
        <f t="shared" si="165"/>
        <v>Early</v>
      </c>
      <c r="T2690" t="str">
        <f t="shared" si="166"/>
        <v>Frequent Borrower</v>
      </c>
      <c r="U2690" t="str">
        <f t="shared" si="167"/>
        <v>Short Term</v>
      </c>
    </row>
    <row r="2691" spans="1:21" x14ac:dyDescent="0.35">
      <c r="A2691" t="s">
        <v>365</v>
      </c>
      <c r="B2691">
        <v>301828063</v>
      </c>
      <c r="C2691">
        <v>15</v>
      </c>
      <c r="D2691" s="2">
        <v>42794.511643518519</v>
      </c>
      <c r="E2691" s="2">
        <v>42794.469143518523</v>
      </c>
      <c r="F2691">
        <v>40000</v>
      </c>
      <c r="G2691">
        <v>44800</v>
      </c>
      <c r="H2691">
        <v>30</v>
      </c>
      <c r="I2691" s="2">
        <v>42818.424062500002</v>
      </c>
      <c r="J2691" t="s">
        <v>18</v>
      </c>
      <c r="K2691" s="2">
        <v>42824</v>
      </c>
      <c r="L2691" s="2">
        <v>42818.413530092592</v>
      </c>
      <c r="M2691">
        <v>23</v>
      </c>
      <c r="N2691">
        <v>-6</v>
      </c>
      <c r="O2691">
        <v>-7</v>
      </c>
      <c r="P2691">
        <v>12</v>
      </c>
      <c r="Q2691">
        <v>21</v>
      </c>
      <c r="R2691" t="str">
        <f t="shared" ref="R2691:R2754" si="168">IF(N2691&lt;0,"Early",IF(N2691=0,"OnTime","Late"))</f>
        <v>Early</v>
      </c>
      <c r="S2691" t="str">
        <f t="shared" ref="S2691:S2754" si="169">IF(N2692&lt;0,"Early",IF(N2692=0,"OnTime","Late"))</f>
        <v>Late</v>
      </c>
      <c r="T2691" t="str">
        <f t="shared" ref="T2691:T2754" si="170">IF(ISBLANK(Q2691),"One-time","Frequent Borrower")</f>
        <v>Frequent Borrower</v>
      </c>
      <c r="U2691" t="str">
        <f t="shared" ref="U2691:U2754" si="171">IF(OR(H2691=15,H2691=30),"Short Term","Long Term")</f>
        <v>Short Term</v>
      </c>
    </row>
    <row r="2692" spans="1:21" x14ac:dyDescent="0.35">
      <c r="A2692" t="s">
        <v>365</v>
      </c>
      <c r="B2692">
        <v>301846264</v>
      </c>
      <c r="C2692">
        <v>16</v>
      </c>
      <c r="D2692" s="2">
        <v>42819.459421296298</v>
      </c>
      <c r="E2692" s="2">
        <v>42819.417650462958</v>
      </c>
      <c r="F2692">
        <v>40000</v>
      </c>
      <c r="G2692">
        <v>44800</v>
      </c>
      <c r="H2692">
        <v>30</v>
      </c>
      <c r="I2692" s="2">
        <v>42850.716550925928</v>
      </c>
      <c r="J2692" t="s">
        <v>18</v>
      </c>
      <c r="K2692" s="2">
        <v>42849</v>
      </c>
      <c r="L2692" s="2">
        <v>42850.706041666657</v>
      </c>
      <c r="M2692">
        <v>31</v>
      </c>
      <c r="N2692">
        <v>1</v>
      </c>
      <c r="O2692">
        <v>1</v>
      </c>
      <c r="P2692">
        <v>12</v>
      </c>
      <c r="Q2692">
        <v>24</v>
      </c>
      <c r="R2692" t="str">
        <f t="shared" si="168"/>
        <v>Late</v>
      </c>
      <c r="S2692" t="str">
        <f t="shared" si="169"/>
        <v>OnTime</v>
      </c>
      <c r="T2692" t="str">
        <f t="shared" si="170"/>
        <v>Frequent Borrower</v>
      </c>
      <c r="U2692" t="str">
        <f t="shared" si="171"/>
        <v>Short Term</v>
      </c>
    </row>
    <row r="2693" spans="1:21" x14ac:dyDescent="0.35">
      <c r="A2693" t="s">
        <v>365</v>
      </c>
      <c r="B2693">
        <v>301880314</v>
      </c>
      <c r="C2693">
        <v>17</v>
      </c>
      <c r="D2693" s="2">
        <v>42850.746377314812</v>
      </c>
      <c r="E2693" s="2">
        <v>42850.704629629632</v>
      </c>
      <c r="F2693">
        <v>40000</v>
      </c>
      <c r="G2693">
        <v>44800</v>
      </c>
      <c r="H2693">
        <v>30</v>
      </c>
      <c r="I2693" s="2">
        <v>42880.478750000002</v>
      </c>
      <c r="J2693" t="s">
        <v>18</v>
      </c>
      <c r="K2693" s="2">
        <v>42880</v>
      </c>
      <c r="L2693" s="2">
        <v>42880.471701388888</v>
      </c>
      <c r="M2693">
        <v>29</v>
      </c>
      <c r="N2693">
        <v>0</v>
      </c>
      <c r="O2693">
        <v>-1</v>
      </c>
      <c r="P2693">
        <v>12</v>
      </c>
      <c r="Q2693">
        <v>31</v>
      </c>
      <c r="R2693" t="str">
        <f t="shared" si="168"/>
        <v>OnTime</v>
      </c>
      <c r="S2693" t="str">
        <f t="shared" si="169"/>
        <v>Early</v>
      </c>
      <c r="T2693" t="str">
        <f t="shared" si="170"/>
        <v>Frequent Borrower</v>
      </c>
      <c r="U2693" t="str">
        <f t="shared" si="171"/>
        <v>Short Term</v>
      </c>
    </row>
    <row r="2694" spans="1:21" x14ac:dyDescent="0.35">
      <c r="A2694" t="s">
        <v>365</v>
      </c>
      <c r="B2694">
        <v>301924947</v>
      </c>
      <c r="C2694">
        <v>18</v>
      </c>
      <c r="D2694" s="2">
        <v>42888.596828703703</v>
      </c>
      <c r="E2694" s="2">
        <v>42888.555023148147</v>
      </c>
      <c r="F2694">
        <v>35000</v>
      </c>
      <c r="G2694">
        <v>38500</v>
      </c>
      <c r="H2694">
        <v>30</v>
      </c>
      <c r="I2694" s="2">
        <v>42909.863449074073</v>
      </c>
      <c r="J2694" t="s">
        <v>18</v>
      </c>
      <c r="K2694" s="2">
        <v>42919</v>
      </c>
      <c r="L2694" s="2">
        <v>42909.856400462973</v>
      </c>
      <c r="M2694">
        <v>21</v>
      </c>
      <c r="N2694">
        <v>-10</v>
      </c>
      <c r="O2694">
        <v>-9</v>
      </c>
      <c r="P2694">
        <v>10</v>
      </c>
      <c r="Q2694">
        <v>37</v>
      </c>
      <c r="R2694" t="str">
        <f t="shared" si="168"/>
        <v>Early</v>
      </c>
      <c r="S2694" t="str">
        <f t="shared" si="169"/>
        <v>Early</v>
      </c>
      <c r="T2694" t="str">
        <f t="shared" si="170"/>
        <v>Frequent Borrower</v>
      </c>
      <c r="U2694" t="str">
        <f t="shared" si="171"/>
        <v>Short Term</v>
      </c>
    </row>
    <row r="2695" spans="1:21" x14ac:dyDescent="0.35">
      <c r="A2695" t="s">
        <v>365</v>
      </c>
      <c r="B2695">
        <v>301950049</v>
      </c>
      <c r="C2695">
        <v>19</v>
      </c>
      <c r="D2695" s="2">
        <v>42910.335451388892</v>
      </c>
      <c r="E2695" s="2">
        <v>42910.293680555558</v>
      </c>
      <c r="F2695">
        <v>40000</v>
      </c>
      <c r="G2695">
        <v>44000</v>
      </c>
      <c r="H2695">
        <v>30</v>
      </c>
      <c r="I2695" s="2">
        <v>42913.603819444441</v>
      </c>
      <c r="J2695" t="s">
        <v>18</v>
      </c>
      <c r="K2695" s="2">
        <v>42940</v>
      </c>
      <c r="L2695" s="2">
        <v>42913.596759259257</v>
      </c>
      <c r="M2695">
        <v>3</v>
      </c>
      <c r="N2695">
        <v>-27</v>
      </c>
      <c r="O2695">
        <v>-27</v>
      </c>
      <c r="P2695">
        <v>10</v>
      </c>
      <c r="Q2695">
        <v>21</v>
      </c>
      <c r="R2695" t="str">
        <f t="shared" si="168"/>
        <v>Early</v>
      </c>
      <c r="S2695" t="str">
        <f t="shared" si="169"/>
        <v>Early</v>
      </c>
      <c r="T2695" t="str">
        <f t="shared" si="170"/>
        <v>Frequent Borrower</v>
      </c>
      <c r="U2695" t="str">
        <f t="shared" si="171"/>
        <v>Short Term</v>
      </c>
    </row>
    <row r="2696" spans="1:21" x14ac:dyDescent="0.35">
      <c r="A2696" t="s">
        <v>365</v>
      </c>
      <c r="B2696">
        <v>301953539</v>
      </c>
      <c r="C2696">
        <v>20</v>
      </c>
      <c r="D2696" s="2">
        <v>42913.616655092592</v>
      </c>
      <c r="E2696" s="2">
        <v>42913.574895833342</v>
      </c>
      <c r="F2696">
        <v>40000</v>
      </c>
      <c r="G2696">
        <v>44000</v>
      </c>
      <c r="H2696">
        <v>30</v>
      </c>
      <c r="I2696" s="2">
        <v>42941.733946759261</v>
      </c>
      <c r="J2696" t="s">
        <v>18</v>
      </c>
      <c r="K2696" s="2">
        <v>42943</v>
      </c>
      <c r="L2696" s="2">
        <v>42941.726886574077</v>
      </c>
      <c r="M2696">
        <v>28</v>
      </c>
      <c r="N2696">
        <v>-2</v>
      </c>
      <c r="O2696">
        <v>-2</v>
      </c>
      <c r="P2696">
        <v>10</v>
      </c>
      <c r="Q2696">
        <v>3</v>
      </c>
      <c r="R2696" t="str">
        <f t="shared" si="168"/>
        <v>Early</v>
      </c>
      <c r="S2696" t="str">
        <f t="shared" si="169"/>
        <v>Early</v>
      </c>
      <c r="T2696" t="str">
        <f t="shared" si="170"/>
        <v>Frequent Borrower</v>
      </c>
      <c r="U2696" t="str">
        <f t="shared" si="171"/>
        <v>Short Term</v>
      </c>
    </row>
    <row r="2697" spans="1:21" x14ac:dyDescent="0.35">
      <c r="A2697" t="s">
        <v>366</v>
      </c>
      <c r="B2697">
        <v>301614622</v>
      </c>
      <c r="C2697">
        <v>1</v>
      </c>
      <c r="D2697" s="2">
        <v>42486.992719907408</v>
      </c>
      <c r="E2697" s="2">
        <v>42486.950983796298</v>
      </c>
      <c r="F2697">
        <v>10000</v>
      </c>
      <c r="G2697">
        <v>11500</v>
      </c>
      <c r="H2697">
        <v>15</v>
      </c>
      <c r="I2697" s="2">
        <v>42494.969525462962</v>
      </c>
      <c r="J2697" t="s">
        <v>18</v>
      </c>
      <c r="K2697" s="2">
        <v>42501</v>
      </c>
      <c r="L2697" s="2">
        <v>42494.969166666669</v>
      </c>
      <c r="M2697">
        <v>7</v>
      </c>
      <c r="N2697">
        <v>-7</v>
      </c>
      <c r="O2697">
        <v>-8</v>
      </c>
      <c r="P2697">
        <v>15</v>
      </c>
      <c r="R2697" t="str">
        <f t="shared" si="168"/>
        <v>Early</v>
      </c>
      <c r="S2697" t="str">
        <f t="shared" si="169"/>
        <v>OnTime</v>
      </c>
      <c r="T2697" t="str">
        <f t="shared" si="170"/>
        <v>One-time</v>
      </c>
      <c r="U2697" t="str">
        <f t="shared" si="171"/>
        <v>Short Term</v>
      </c>
    </row>
    <row r="2698" spans="1:21" x14ac:dyDescent="0.35">
      <c r="A2698" t="s">
        <v>366</v>
      </c>
      <c r="B2698">
        <v>301625153</v>
      </c>
      <c r="C2698">
        <v>2</v>
      </c>
      <c r="D2698" s="2">
        <v>42516.564375000002</v>
      </c>
      <c r="E2698" s="2">
        <v>42516.522627314807</v>
      </c>
      <c r="F2698">
        <v>5000</v>
      </c>
      <c r="G2698">
        <v>5750</v>
      </c>
      <c r="H2698">
        <v>15</v>
      </c>
      <c r="I2698" s="2">
        <v>42532.003564814811</v>
      </c>
      <c r="J2698" t="s">
        <v>18</v>
      </c>
      <c r="K2698" s="2">
        <v>42531</v>
      </c>
      <c r="L2698" s="2">
        <v>42531.048668981479</v>
      </c>
      <c r="M2698">
        <v>15</v>
      </c>
      <c r="N2698">
        <v>0</v>
      </c>
      <c r="O2698">
        <v>0</v>
      </c>
      <c r="P2698">
        <v>15</v>
      </c>
      <c r="Q2698">
        <v>29</v>
      </c>
      <c r="R2698" t="str">
        <f t="shared" si="168"/>
        <v>OnTime</v>
      </c>
      <c r="S2698" t="str">
        <f t="shared" si="169"/>
        <v>OnTime</v>
      </c>
      <c r="T2698" t="str">
        <f t="shared" si="170"/>
        <v>Frequent Borrower</v>
      </c>
      <c r="U2698" t="str">
        <f t="shared" si="171"/>
        <v>Short Term</v>
      </c>
    </row>
    <row r="2699" spans="1:21" x14ac:dyDescent="0.35">
      <c r="A2699" t="s">
        <v>366</v>
      </c>
      <c r="B2699">
        <v>301815612</v>
      </c>
      <c r="C2699">
        <v>3</v>
      </c>
      <c r="D2699" s="2">
        <v>42778.826296296298</v>
      </c>
      <c r="E2699" s="2">
        <v>42778.784490740742</v>
      </c>
      <c r="F2699">
        <v>10000</v>
      </c>
      <c r="G2699">
        <v>11450</v>
      </c>
      <c r="H2699">
        <v>15</v>
      </c>
      <c r="I2699" s="2">
        <v>42793.691053240742</v>
      </c>
      <c r="J2699" t="s">
        <v>18</v>
      </c>
      <c r="K2699" s="2">
        <v>42793</v>
      </c>
      <c r="L2699" s="2">
        <v>42793.680532407408</v>
      </c>
      <c r="M2699">
        <v>14</v>
      </c>
      <c r="N2699">
        <v>0</v>
      </c>
      <c r="O2699">
        <v>-1</v>
      </c>
      <c r="P2699">
        <v>14.5</v>
      </c>
      <c r="Q2699">
        <v>262</v>
      </c>
      <c r="R2699" t="str">
        <f t="shared" si="168"/>
        <v>OnTime</v>
      </c>
      <c r="S2699" t="str">
        <f t="shared" si="169"/>
        <v>Late</v>
      </c>
      <c r="T2699" t="str">
        <f t="shared" si="170"/>
        <v>Frequent Borrower</v>
      </c>
      <c r="U2699" t="str">
        <f t="shared" si="171"/>
        <v>Short Term</v>
      </c>
    </row>
    <row r="2700" spans="1:21" x14ac:dyDescent="0.35">
      <c r="A2700" t="s">
        <v>366</v>
      </c>
      <c r="B2700">
        <v>301842757</v>
      </c>
      <c r="C2700">
        <v>4</v>
      </c>
      <c r="D2700" s="2">
        <v>42814.91</v>
      </c>
      <c r="E2700" s="2">
        <v>42814.86824074074</v>
      </c>
      <c r="F2700">
        <v>15000</v>
      </c>
      <c r="G2700">
        <v>16600</v>
      </c>
      <c r="H2700">
        <v>15</v>
      </c>
      <c r="I2700" s="2">
        <v>42831.610520833332</v>
      </c>
      <c r="J2700" t="s">
        <v>18</v>
      </c>
      <c r="K2700" s="2">
        <v>42829</v>
      </c>
      <c r="L2700" s="2">
        <v>42831.6</v>
      </c>
      <c r="M2700">
        <v>16</v>
      </c>
      <c r="N2700">
        <v>2</v>
      </c>
      <c r="O2700">
        <v>1</v>
      </c>
      <c r="P2700">
        <v>10.66666666666667</v>
      </c>
      <c r="Q2700">
        <v>36</v>
      </c>
      <c r="R2700" t="str">
        <f t="shared" si="168"/>
        <v>Late</v>
      </c>
      <c r="S2700" t="str">
        <f t="shared" si="169"/>
        <v>OnTime</v>
      </c>
      <c r="T2700" t="str">
        <f t="shared" si="170"/>
        <v>Frequent Borrower</v>
      </c>
      <c r="U2700" t="str">
        <f t="shared" si="171"/>
        <v>Short Term</v>
      </c>
    </row>
    <row r="2701" spans="1:21" x14ac:dyDescent="0.35">
      <c r="A2701" t="s">
        <v>366</v>
      </c>
      <c r="B2701">
        <v>301873901</v>
      </c>
      <c r="C2701">
        <v>5</v>
      </c>
      <c r="D2701" s="2">
        <v>42844.913090277783</v>
      </c>
      <c r="E2701" s="2">
        <v>42844.871354166673</v>
      </c>
      <c r="F2701">
        <v>10000</v>
      </c>
      <c r="G2701">
        <v>11400</v>
      </c>
      <c r="H2701">
        <v>15</v>
      </c>
      <c r="I2701" s="2">
        <v>42860.738865740743</v>
      </c>
      <c r="J2701" t="s">
        <v>18</v>
      </c>
      <c r="K2701" s="2">
        <v>42859</v>
      </c>
      <c r="L2701" s="2">
        <v>42859</v>
      </c>
      <c r="M2701">
        <v>15</v>
      </c>
      <c r="N2701">
        <v>0</v>
      </c>
      <c r="O2701">
        <v>0</v>
      </c>
      <c r="P2701">
        <v>14</v>
      </c>
      <c r="Q2701">
        <v>30</v>
      </c>
      <c r="R2701" t="str">
        <f t="shared" si="168"/>
        <v>OnTime</v>
      </c>
      <c r="S2701" t="str">
        <f t="shared" si="169"/>
        <v>Late</v>
      </c>
      <c r="T2701" t="str">
        <f t="shared" si="170"/>
        <v>Frequent Borrower</v>
      </c>
      <c r="U2701" t="str">
        <f t="shared" si="171"/>
        <v>Short Term</v>
      </c>
    </row>
    <row r="2702" spans="1:21" x14ac:dyDescent="0.35">
      <c r="A2702" t="s">
        <v>366</v>
      </c>
      <c r="B2702">
        <v>301913976</v>
      </c>
      <c r="C2702">
        <v>6</v>
      </c>
      <c r="D2702" s="2">
        <v>42875.303981481477</v>
      </c>
      <c r="E2702" s="2">
        <v>42875.261550925927</v>
      </c>
      <c r="F2702">
        <v>10000</v>
      </c>
      <c r="G2702">
        <v>10750</v>
      </c>
      <c r="H2702">
        <v>15</v>
      </c>
      <c r="I2702" s="2">
        <v>42895.454664351862</v>
      </c>
      <c r="J2702" t="s">
        <v>18</v>
      </c>
      <c r="K2702" s="2">
        <v>42891</v>
      </c>
      <c r="L2702" s="2">
        <v>42895.447627314818</v>
      </c>
      <c r="M2702">
        <v>20</v>
      </c>
      <c r="N2702">
        <v>4</v>
      </c>
      <c r="O2702">
        <v>5</v>
      </c>
      <c r="P2702">
        <v>7.5</v>
      </c>
      <c r="Q2702">
        <v>30</v>
      </c>
      <c r="R2702" t="str">
        <f t="shared" si="168"/>
        <v>Late</v>
      </c>
      <c r="S2702" t="str">
        <f t="shared" si="169"/>
        <v>Late</v>
      </c>
      <c r="T2702" t="str">
        <f t="shared" si="170"/>
        <v>Frequent Borrower</v>
      </c>
      <c r="U2702" t="str">
        <f t="shared" si="171"/>
        <v>Short Term</v>
      </c>
    </row>
    <row r="2703" spans="1:21" x14ac:dyDescent="0.35">
      <c r="A2703" t="s">
        <v>367</v>
      </c>
      <c r="B2703">
        <v>301961702</v>
      </c>
      <c r="C2703">
        <v>1</v>
      </c>
      <c r="D2703" s="2">
        <v>42919.751585648148</v>
      </c>
      <c r="E2703" s="2">
        <v>42919.709131944437</v>
      </c>
      <c r="F2703">
        <v>10000</v>
      </c>
      <c r="G2703">
        <v>11500</v>
      </c>
      <c r="H2703">
        <v>15</v>
      </c>
      <c r="I2703" s="2">
        <v>42938.005624999998</v>
      </c>
      <c r="J2703" t="s">
        <v>18</v>
      </c>
      <c r="K2703" s="2">
        <v>42934</v>
      </c>
      <c r="L2703" s="2">
        <v>42937.99858796296</v>
      </c>
      <c r="M2703">
        <v>18</v>
      </c>
      <c r="N2703">
        <v>3</v>
      </c>
      <c r="O2703">
        <v>3</v>
      </c>
      <c r="P2703">
        <v>15</v>
      </c>
      <c r="R2703" t="str">
        <f t="shared" si="168"/>
        <v>Late</v>
      </c>
      <c r="S2703" t="str">
        <f t="shared" si="169"/>
        <v>Late</v>
      </c>
      <c r="T2703" t="str">
        <f t="shared" si="170"/>
        <v>One-time</v>
      </c>
      <c r="U2703" t="str">
        <f t="shared" si="171"/>
        <v>Short Term</v>
      </c>
    </row>
    <row r="2704" spans="1:21" x14ac:dyDescent="0.35">
      <c r="A2704" t="s">
        <v>368</v>
      </c>
      <c r="B2704">
        <v>301615801</v>
      </c>
      <c r="C2704">
        <v>1</v>
      </c>
      <c r="D2704" s="2">
        <v>42490.718553240738</v>
      </c>
      <c r="E2704" s="2">
        <v>42490.676793981482</v>
      </c>
      <c r="F2704">
        <v>7000</v>
      </c>
      <c r="G2704">
        <v>9100</v>
      </c>
      <c r="H2704">
        <v>30</v>
      </c>
      <c r="I2704" s="2">
        <v>42523.002349537041</v>
      </c>
      <c r="J2704" t="s">
        <v>18</v>
      </c>
      <c r="K2704" s="2">
        <v>42520</v>
      </c>
      <c r="L2704" s="2">
        <v>42522.02921296296</v>
      </c>
      <c r="M2704">
        <v>32</v>
      </c>
      <c r="N2704">
        <v>2</v>
      </c>
      <c r="O2704">
        <v>2</v>
      </c>
      <c r="P2704">
        <v>30</v>
      </c>
      <c r="R2704" t="str">
        <f t="shared" si="168"/>
        <v>Late</v>
      </c>
      <c r="S2704" t="str">
        <f t="shared" si="169"/>
        <v>Early</v>
      </c>
      <c r="T2704" t="str">
        <f t="shared" si="170"/>
        <v>One-time</v>
      </c>
      <c r="U2704" t="str">
        <f t="shared" si="171"/>
        <v>Short Term</v>
      </c>
    </row>
    <row r="2705" spans="1:21" x14ac:dyDescent="0.35">
      <c r="A2705" t="s">
        <v>368</v>
      </c>
      <c r="B2705">
        <v>301638936</v>
      </c>
      <c r="C2705">
        <v>2</v>
      </c>
      <c r="D2705" s="2">
        <v>42548.441145833327</v>
      </c>
      <c r="E2705" s="2">
        <v>42548.399212962962</v>
      </c>
      <c r="F2705">
        <v>10000</v>
      </c>
      <c r="G2705">
        <v>13000</v>
      </c>
      <c r="H2705">
        <v>30</v>
      </c>
      <c r="I2705" s="2">
        <v>42576.562696759262</v>
      </c>
      <c r="J2705" t="s">
        <v>18</v>
      </c>
      <c r="K2705" s="2">
        <v>42578</v>
      </c>
      <c r="L2705" s="2">
        <v>42576.552233796298</v>
      </c>
      <c r="M2705">
        <v>28</v>
      </c>
      <c r="N2705">
        <v>-2</v>
      </c>
      <c r="O2705">
        <v>-2</v>
      </c>
      <c r="P2705">
        <v>30</v>
      </c>
      <c r="Q2705">
        <v>57</v>
      </c>
      <c r="R2705" t="str">
        <f t="shared" si="168"/>
        <v>Early</v>
      </c>
      <c r="S2705" t="str">
        <f t="shared" si="169"/>
        <v>Early</v>
      </c>
      <c r="T2705" t="str">
        <f t="shared" si="170"/>
        <v>Frequent Borrower</v>
      </c>
      <c r="U2705" t="str">
        <f t="shared" si="171"/>
        <v>Short Term</v>
      </c>
    </row>
    <row r="2706" spans="1:21" x14ac:dyDescent="0.35">
      <c r="A2706" t="s">
        <v>368</v>
      </c>
      <c r="B2706">
        <v>301768723</v>
      </c>
      <c r="C2706">
        <v>3</v>
      </c>
      <c r="D2706" s="2">
        <v>42707.275902777779</v>
      </c>
      <c r="E2706" s="2">
        <v>42707.233425925922</v>
      </c>
      <c r="F2706">
        <v>20000</v>
      </c>
      <c r="G2706">
        <v>23800</v>
      </c>
      <c r="H2706">
        <v>30</v>
      </c>
      <c r="I2706" s="2">
        <v>42714.417071759257</v>
      </c>
      <c r="J2706" t="s">
        <v>18</v>
      </c>
      <c r="K2706" s="2">
        <v>42737</v>
      </c>
      <c r="L2706" s="2">
        <v>42714.406550925924</v>
      </c>
      <c r="M2706">
        <v>7</v>
      </c>
      <c r="N2706">
        <v>-23</v>
      </c>
      <c r="O2706">
        <v>-23</v>
      </c>
      <c r="P2706">
        <v>19</v>
      </c>
      <c r="Q2706">
        <v>158</v>
      </c>
      <c r="R2706" t="str">
        <f t="shared" si="168"/>
        <v>Early</v>
      </c>
      <c r="S2706" t="str">
        <f t="shared" si="169"/>
        <v>Early</v>
      </c>
      <c r="T2706" t="str">
        <f t="shared" si="170"/>
        <v>Frequent Borrower</v>
      </c>
      <c r="U2706" t="str">
        <f t="shared" si="171"/>
        <v>Short Term</v>
      </c>
    </row>
    <row r="2707" spans="1:21" x14ac:dyDescent="0.35">
      <c r="A2707" t="s">
        <v>368</v>
      </c>
      <c r="B2707">
        <v>301771796</v>
      </c>
      <c r="C2707">
        <v>4</v>
      </c>
      <c r="D2707" s="2">
        <v>42714.500879629632</v>
      </c>
      <c r="E2707" s="2">
        <v>42714.459097222221</v>
      </c>
      <c r="F2707">
        <v>30000</v>
      </c>
      <c r="G2707">
        <v>36800</v>
      </c>
      <c r="H2707">
        <v>60</v>
      </c>
      <c r="I2707" s="2">
        <v>42746.811747685177</v>
      </c>
      <c r="J2707" t="s">
        <v>18</v>
      </c>
      <c r="K2707" s="2">
        <v>42744</v>
      </c>
      <c r="L2707" s="2">
        <v>42737.318668981483</v>
      </c>
      <c r="M2707">
        <v>32</v>
      </c>
      <c r="N2707">
        <v>-7</v>
      </c>
      <c r="O2707">
        <v>-28</v>
      </c>
      <c r="P2707">
        <v>22.666666666666661</v>
      </c>
      <c r="Q2707">
        <v>7</v>
      </c>
      <c r="R2707" t="str">
        <f t="shared" si="168"/>
        <v>Early</v>
      </c>
      <c r="S2707" t="str">
        <f t="shared" si="169"/>
        <v>Early</v>
      </c>
      <c r="T2707" t="str">
        <f t="shared" si="170"/>
        <v>Frequent Borrower</v>
      </c>
      <c r="U2707" t="str">
        <f t="shared" si="171"/>
        <v>Long Term</v>
      </c>
    </row>
    <row r="2708" spans="1:21" x14ac:dyDescent="0.35">
      <c r="A2708" t="s">
        <v>368</v>
      </c>
      <c r="B2708">
        <v>301792032</v>
      </c>
      <c r="C2708">
        <v>5</v>
      </c>
      <c r="D2708" s="2">
        <v>42747.461921296293</v>
      </c>
      <c r="E2708" s="2">
        <v>42747.420173611114</v>
      </c>
      <c r="F2708">
        <v>30000</v>
      </c>
      <c r="G2708">
        <v>36800</v>
      </c>
      <c r="H2708">
        <v>60</v>
      </c>
      <c r="I2708" s="2">
        <v>42776.390810185178</v>
      </c>
      <c r="J2708" t="s">
        <v>18</v>
      </c>
      <c r="K2708" s="2">
        <v>42779</v>
      </c>
      <c r="L2708" s="2">
        <v>42776.380277777767</v>
      </c>
      <c r="M2708">
        <v>28</v>
      </c>
      <c r="N2708">
        <v>-3</v>
      </c>
      <c r="O2708">
        <v>-32</v>
      </c>
      <c r="P2708">
        <v>22.666666666666661</v>
      </c>
      <c r="Q2708">
        <v>32</v>
      </c>
      <c r="R2708" t="str">
        <f t="shared" si="168"/>
        <v>Early</v>
      </c>
      <c r="S2708" t="str">
        <f t="shared" si="169"/>
        <v>OnTime</v>
      </c>
      <c r="T2708" t="str">
        <f t="shared" si="170"/>
        <v>Frequent Borrower</v>
      </c>
      <c r="U2708" t="str">
        <f t="shared" si="171"/>
        <v>Long Term</v>
      </c>
    </row>
    <row r="2709" spans="1:21" x14ac:dyDescent="0.35">
      <c r="A2709" t="s">
        <v>368</v>
      </c>
      <c r="B2709">
        <v>301814073</v>
      </c>
      <c r="C2709">
        <v>6</v>
      </c>
      <c r="D2709" s="2">
        <v>42776.393391203703</v>
      </c>
      <c r="E2709" s="2">
        <v>42776.351643518523</v>
      </c>
      <c r="F2709">
        <v>40000</v>
      </c>
      <c r="G2709">
        <v>47600</v>
      </c>
      <c r="H2709">
        <v>60</v>
      </c>
      <c r="I2709" s="2">
        <v>42808.687627314823</v>
      </c>
      <c r="J2709" t="s">
        <v>18</v>
      </c>
      <c r="K2709" s="2">
        <v>42807</v>
      </c>
      <c r="L2709" s="2">
        <v>42807.365104166667</v>
      </c>
      <c r="M2709">
        <v>32</v>
      </c>
      <c r="N2709">
        <v>0</v>
      </c>
      <c r="O2709">
        <v>-28</v>
      </c>
      <c r="P2709">
        <v>19</v>
      </c>
      <c r="Q2709">
        <v>28</v>
      </c>
      <c r="R2709" t="str">
        <f t="shared" si="168"/>
        <v>OnTime</v>
      </c>
      <c r="S2709" t="str">
        <f t="shared" si="169"/>
        <v>Early</v>
      </c>
      <c r="T2709" t="str">
        <f t="shared" si="170"/>
        <v>Frequent Borrower</v>
      </c>
      <c r="U2709" t="str">
        <f t="shared" si="171"/>
        <v>Long Term</v>
      </c>
    </row>
    <row r="2710" spans="1:21" x14ac:dyDescent="0.35">
      <c r="A2710" t="s">
        <v>368</v>
      </c>
      <c r="B2710">
        <v>301838660</v>
      </c>
      <c r="C2710">
        <v>7</v>
      </c>
      <c r="D2710" s="2">
        <v>42809.457476851851</v>
      </c>
      <c r="E2710" s="2">
        <v>42809.414976851847</v>
      </c>
      <c r="F2710">
        <v>40000</v>
      </c>
      <c r="G2710">
        <v>47600</v>
      </c>
      <c r="H2710">
        <v>60</v>
      </c>
      <c r="I2710" s="2">
        <v>42835.343842592592</v>
      </c>
      <c r="J2710" t="s">
        <v>18</v>
      </c>
      <c r="K2710" s="2">
        <v>42839</v>
      </c>
      <c r="L2710" s="2">
        <v>42835.333310185182</v>
      </c>
      <c r="M2710">
        <v>25</v>
      </c>
      <c r="N2710">
        <v>-4</v>
      </c>
      <c r="O2710">
        <v>-35</v>
      </c>
      <c r="P2710">
        <v>19</v>
      </c>
      <c r="Q2710">
        <v>33</v>
      </c>
      <c r="R2710" t="str">
        <f t="shared" si="168"/>
        <v>Early</v>
      </c>
      <c r="S2710" t="str">
        <f t="shared" si="169"/>
        <v>Early</v>
      </c>
      <c r="T2710" t="str">
        <f t="shared" si="170"/>
        <v>Frequent Borrower</v>
      </c>
      <c r="U2710" t="str">
        <f t="shared" si="171"/>
        <v>Long Term</v>
      </c>
    </row>
    <row r="2711" spans="1:21" x14ac:dyDescent="0.35">
      <c r="A2711" t="s">
        <v>368</v>
      </c>
      <c r="B2711">
        <v>301861879</v>
      </c>
      <c r="C2711">
        <v>8</v>
      </c>
      <c r="D2711" s="2">
        <v>42835.346030092587</v>
      </c>
      <c r="E2711" s="2">
        <v>42835.304282407407</v>
      </c>
      <c r="F2711">
        <v>40000</v>
      </c>
      <c r="G2711">
        <v>47600</v>
      </c>
      <c r="H2711">
        <v>60</v>
      </c>
      <c r="I2711" s="2">
        <v>42835.703738425917</v>
      </c>
      <c r="J2711" t="s">
        <v>18</v>
      </c>
      <c r="K2711" s="2">
        <v>42865</v>
      </c>
      <c r="L2711" s="2">
        <v>42835.693206018521</v>
      </c>
      <c r="M2711">
        <v>0</v>
      </c>
      <c r="N2711">
        <v>-30</v>
      </c>
      <c r="O2711">
        <v>-60</v>
      </c>
      <c r="P2711">
        <v>19</v>
      </c>
      <c r="Q2711">
        <v>25</v>
      </c>
      <c r="R2711" t="str">
        <f t="shared" si="168"/>
        <v>Early</v>
      </c>
      <c r="S2711" t="str">
        <f t="shared" si="169"/>
        <v>OnTime</v>
      </c>
      <c r="T2711" t="str">
        <f t="shared" si="170"/>
        <v>Frequent Borrower</v>
      </c>
      <c r="U2711" t="str">
        <f t="shared" si="171"/>
        <v>Long Term</v>
      </c>
    </row>
    <row r="2712" spans="1:21" x14ac:dyDescent="0.35">
      <c r="A2712" t="s">
        <v>368</v>
      </c>
      <c r="B2712">
        <v>301863120</v>
      </c>
      <c r="C2712">
        <v>9</v>
      </c>
      <c r="D2712" s="2">
        <v>42835.706365740742</v>
      </c>
      <c r="E2712" s="2">
        <v>42835.664618055547</v>
      </c>
      <c r="F2712">
        <v>50000</v>
      </c>
      <c r="G2712">
        <v>57500</v>
      </c>
      <c r="H2712">
        <v>90</v>
      </c>
      <c r="I2712" s="2">
        <v>42886.809953703712</v>
      </c>
      <c r="J2712" t="s">
        <v>18</v>
      </c>
      <c r="K2712" s="2">
        <v>42865</v>
      </c>
      <c r="L2712" s="2">
        <v>42865.033668981479</v>
      </c>
      <c r="M2712">
        <v>51</v>
      </c>
      <c r="N2712">
        <v>0</v>
      </c>
      <c r="O2712">
        <v>-39</v>
      </c>
      <c r="P2712">
        <v>15</v>
      </c>
      <c r="Q2712">
        <v>0</v>
      </c>
      <c r="R2712" t="str">
        <f t="shared" si="168"/>
        <v>OnTime</v>
      </c>
      <c r="S2712" t="str">
        <f t="shared" si="169"/>
        <v>OnTime</v>
      </c>
      <c r="T2712" t="str">
        <f t="shared" si="170"/>
        <v>Frequent Borrower</v>
      </c>
      <c r="U2712" t="str">
        <f t="shared" si="171"/>
        <v>Long Term</v>
      </c>
    </row>
    <row r="2713" spans="1:21" x14ac:dyDescent="0.35">
      <c r="A2713" t="s">
        <v>368</v>
      </c>
      <c r="B2713">
        <v>301923290</v>
      </c>
      <c r="C2713">
        <v>10</v>
      </c>
      <c r="D2713" s="2">
        <v>42886.812106481477</v>
      </c>
      <c r="E2713" s="2">
        <v>42886.770370370366</v>
      </c>
      <c r="F2713">
        <v>50000</v>
      </c>
      <c r="G2713">
        <v>57500</v>
      </c>
      <c r="H2713">
        <v>90</v>
      </c>
      <c r="I2713" s="2">
        <v>42920.250567129631</v>
      </c>
      <c r="J2713" t="s">
        <v>18</v>
      </c>
      <c r="K2713" s="2">
        <v>42916</v>
      </c>
      <c r="L2713" s="2">
        <v>42916.759085648147</v>
      </c>
      <c r="M2713">
        <v>33</v>
      </c>
      <c r="N2713">
        <v>0</v>
      </c>
      <c r="O2713">
        <v>-57</v>
      </c>
      <c r="P2713">
        <v>15</v>
      </c>
      <c r="Q2713">
        <v>51</v>
      </c>
      <c r="R2713" t="str">
        <f t="shared" si="168"/>
        <v>OnTime</v>
      </c>
      <c r="S2713" t="str">
        <f t="shared" si="169"/>
        <v>Early</v>
      </c>
      <c r="T2713" t="str">
        <f t="shared" si="170"/>
        <v>Frequent Borrower</v>
      </c>
      <c r="U2713" t="str">
        <f t="shared" si="171"/>
        <v>Long Term</v>
      </c>
    </row>
    <row r="2714" spans="1:21" x14ac:dyDescent="0.35">
      <c r="A2714" t="s">
        <v>369</v>
      </c>
      <c r="B2714">
        <v>301616366</v>
      </c>
      <c r="C2714">
        <v>1</v>
      </c>
      <c r="D2714" s="2">
        <v>42492.94568287037</v>
      </c>
      <c r="E2714" s="2">
        <v>42492.90388888889</v>
      </c>
      <c r="F2714">
        <v>10000</v>
      </c>
      <c r="G2714">
        <v>13000</v>
      </c>
      <c r="H2714">
        <v>30</v>
      </c>
      <c r="I2714" s="2">
        <v>42519.001898148148</v>
      </c>
      <c r="J2714" t="s">
        <v>18</v>
      </c>
      <c r="K2714" s="2">
        <v>42522</v>
      </c>
      <c r="L2714" s="2">
        <v>42518.53125</v>
      </c>
      <c r="M2714">
        <v>26</v>
      </c>
      <c r="N2714">
        <v>-4</v>
      </c>
      <c r="O2714">
        <v>-4</v>
      </c>
      <c r="P2714">
        <v>30</v>
      </c>
      <c r="R2714" t="str">
        <f t="shared" si="168"/>
        <v>Early</v>
      </c>
      <c r="S2714" t="str">
        <f t="shared" si="169"/>
        <v>Early</v>
      </c>
      <c r="T2714" t="str">
        <f t="shared" si="170"/>
        <v>One-time</v>
      </c>
      <c r="U2714" t="str">
        <f t="shared" si="171"/>
        <v>Short Term</v>
      </c>
    </row>
    <row r="2715" spans="1:21" x14ac:dyDescent="0.35">
      <c r="A2715" t="s">
        <v>369</v>
      </c>
      <c r="B2715">
        <v>301628732</v>
      </c>
      <c r="C2715">
        <v>2</v>
      </c>
      <c r="D2715" s="2">
        <v>42527.530810185177</v>
      </c>
      <c r="E2715" s="2">
        <v>42527.489039351851</v>
      </c>
      <c r="F2715">
        <v>10000</v>
      </c>
      <c r="G2715">
        <v>13000</v>
      </c>
      <c r="H2715">
        <v>30</v>
      </c>
      <c r="I2715" s="2">
        <v>42555.441076388888</v>
      </c>
      <c r="J2715" t="s">
        <v>18</v>
      </c>
      <c r="K2715" s="2">
        <v>42557</v>
      </c>
      <c r="L2715" s="2">
        <v>42555.430613425917</v>
      </c>
      <c r="M2715">
        <v>27</v>
      </c>
      <c r="N2715">
        <v>-2</v>
      </c>
      <c r="O2715">
        <v>-3</v>
      </c>
      <c r="P2715">
        <v>30</v>
      </c>
      <c r="Q2715">
        <v>34</v>
      </c>
      <c r="R2715" t="str">
        <f t="shared" si="168"/>
        <v>Early</v>
      </c>
      <c r="S2715" t="str">
        <f t="shared" si="169"/>
        <v>Early</v>
      </c>
      <c r="T2715" t="str">
        <f t="shared" si="170"/>
        <v>Frequent Borrower</v>
      </c>
      <c r="U2715" t="str">
        <f t="shared" si="171"/>
        <v>Short Term</v>
      </c>
    </row>
    <row r="2716" spans="1:21" x14ac:dyDescent="0.35">
      <c r="A2716" t="s">
        <v>369</v>
      </c>
      <c r="B2716">
        <v>301646146</v>
      </c>
      <c r="C2716">
        <v>3</v>
      </c>
      <c r="D2716" s="2">
        <v>42558.581157407411</v>
      </c>
      <c r="E2716" s="2">
        <v>42558.539317129631</v>
      </c>
      <c r="F2716">
        <v>10000</v>
      </c>
      <c r="G2716">
        <v>13000</v>
      </c>
      <c r="H2716">
        <v>30</v>
      </c>
      <c r="I2716" s="2">
        <v>42581.726481481477</v>
      </c>
      <c r="J2716" t="s">
        <v>18</v>
      </c>
      <c r="K2716" s="2">
        <v>42590</v>
      </c>
      <c r="L2716" s="2">
        <v>42581.71603009259</v>
      </c>
      <c r="M2716">
        <v>23</v>
      </c>
      <c r="N2716">
        <v>-9</v>
      </c>
      <c r="O2716">
        <v>-7</v>
      </c>
      <c r="P2716">
        <v>30</v>
      </c>
      <c r="Q2716">
        <v>31</v>
      </c>
      <c r="R2716" t="str">
        <f t="shared" si="168"/>
        <v>Early</v>
      </c>
      <c r="S2716" t="str">
        <f t="shared" si="169"/>
        <v>Early</v>
      </c>
      <c r="T2716" t="str">
        <f t="shared" si="170"/>
        <v>Frequent Borrower</v>
      </c>
      <c r="U2716" t="str">
        <f t="shared" si="171"/>
        <v>Short Term</v>
      </c>
    </row>
    <row r="2717" spans="1:21" x14ac:dyDescent="0.35">
      <c r="A2717" t="s">
        <v>369</v>
      </c>
      <c r="B2717">
        <v>301678339</v>
      </c>
      <c r="C2717">
        <v>4</v>
      </c>
      <c r="D2717" s="2">
        <v>42594.423958333333</v>
      </c>
      <c r="E2717" s="2">
        <v>42594.382187499999</v>
      </c>
      <c r="F2717">
        <v>15000</v>
      </c>
      <c r="G2717">
        <v>18375</v>
      </c>
      <c r="H2717">
        <v>30</v>
      </c>
      <c r="I2717" s="2">
        <v>42615.59746527778</v>
      </c>
      <c r="J2717" t="s">
        <v>18</v>
      </c>
      <c r="K2717" s="2">
        <v>42625</v>
      </c>
      <c r="L2717" s="2">
        <v>42615.587002314824</v>
      </c>
      <c r="M2717">
        <v>21</v>
      </c>
      <c r="N2717">
        <v>-10</v>
      </c>
      <c r="O2717">
        <v>-9</v>
      </c>
      <c r="P2717">
        <v>22.5</v>
      </c>
      <c r="Q2717">
        <v>35</v>
      </c>
      <c r="R2717" t="str">
        <f t="shared" si="168"/>
        <v>Early</v>
      </c>
      <c r="S2717" t="str">
        <f t="shared" si="169"/>
        <v>Early</v>
      </c>
      <c r="T2717" t="str">
        <f t="shared" si="170"/>
        <v>Frequent Borrower</v>
      </c>
      <c r="U2717" t="str">
        <f t="shared" si="171"/>
        <v>Short Term</v>
      </c>
    </row>
    <row r="2718" spans="1:21" x14ac:dyDescent="0.35">
      <c r="A2718" t="s">
        <v>369</v>
      </c>
      <c r="B2718">
        <v>301705003</v>
      </c>
      <c r="C2718">
        <v>5</v>
      </c>
      <c r="D2718" s="2">
        <v>42617.61109953704</v>
      </c>
      <c r="E2718" s="2">
        <v>42617.569340277783</v>
      </c>
      <c r="F2718">
        <v>20000</v>
      </c>
      <c r="G2718">
        <v>23000</v>
      </c>
      <c r="H2718">
        <v>30</v>
      </c>
      <c r="I2718" s="2">
        <v>42643.343368055554</v>
      </c>
      <c r="J2718" t="s">
        <v>18</v>
      </c>
      <c r="K2718" s="2">
        <v>42647</v>
      </c>
      <c r="L2718" s="2">
        <v>42643.332835648151</v>
      </c>
      <c r="M2718">
        <v>25</v>
      </c>
      <c r="N2718">
        <v>-4</v>
      </c>
      <c r="O2718">
        <v>-5</v>
      </c>
      <c r="P2718">
        <v>15</v>
      </c>
      <c r="Q2718">
        <v>23</v>
      </c>
      <c r="R2718" t="str">
        <f t="shared" si="168"/>
        <v>Early</v>
      </c>
      <c r="S2718" t="str">
        <f t="shared" si="169"/>
        <v>Early</v>
      </c>
      <c r="T2718" t="str">
        <f t="shared" si="170"/>
        <v>Frequent Borrower</v>
      </c>
      <c r="U2718" t="str">
        <f t="shared" si="171"/>
        <v>Short Term</v>
      </c>
    </row>
    <row r="2719" spans="1:21" x14ac:dyDescent="0.35">
      <c r="A2719" t="s">
        <v>369</v>
      </c>
      <c r="B2719">
        <v>301733713</v>
      </c>
      <c r="C2719">
        <v>6</v>
      </c>
      <c r="D2719" s="2">
        <v>42643.813715277778</v>
      </c>
      <c r="E2719" s="2">
        <v>42643.771932870368</v>
      </c>
      <c r="F2719">
        <v>30000</v>
      </c>
      <c r="G2719">
        <v>34500</v>
      </c>
      <c r="H2719">
        <v>30</v>
      </c>
      <c r="I2719" s="2">
        <v>42667.722395833327</v>
      </c>
      <c r="J2719" t="s">
        <v>18</v>
      </c>
      <c r="K2719" s="2">
        <v>42674</v>
      </c>
      <c r="L2719" s="2">
        <v>42667.711863425917</v>
      </c>
      <c r="M2719">
        <v>23</v>
      </c>
      <c r="N2719">
        <v>-7</v>
      </c>
      <c r="O2719">
        <v>-7</v>
      </c>
      <c r="P2719">
        <v>15</v>
      </c>
      <c r="Q2719">
        <v>26</v>
      </c>
      <c r="R2719" t="str">
        <f t="shared" si="168"/>
        <v>Early</v>
      </c>
      <c r="S2719" t="str">
        <f t="shared" si="169"/>
        <v>Early</v>
      </c>
      <c r="T2719" t="str">
        <f t="shared" si="170"/>
        <v>Frequent Borrower</v>
      </c>
      <c r="U2719" t="str">
        <f t="shared" si="171"/>
        <v>Short Term</v>
      </c>
    </row>
    <row r="2720" spans="1:21" x14ac:dyDescent="0.35">
      <c r="A2720" t="s">
        <v>369</v>
      </c>
      <c r="B2720">
        <v>301751919</v>
      </c>
      <c r="C2720">
        <v>7</v>
      </c>
      <c r="D2720" s="2">
        <v>42673.603148148148</v>
      </c>
      <c r="E2720" s="2">
        <v>42673.561238425929</v>
      </c>
      <c r="F2720">
        <v>30000</v>
      </c>
      <c r="G2720">
        <v>34500</v>
      </c>
      <c r="H2720">
        <v>30</v>
      </c>
      <c r="I2720" s="2">
        <v>42702.899097222216</v>
      </c>
      <c r="J2720" t="s">
        <v>18</v>
      </c>
      <c r="K2720" s="2">
        <v>42703</v>
      </c>
      <c r="L2720" s="2">
        <v>42702.888564814813</v>
      </c>
      <c r="M2720">
        <v>29</v>
      </c>
      <c r="N2720">
        <v>-1</v>
      </c>
      <c r="O2720">
        <v>-1</v>
      </c>
      <c r="P2720">
        <v>15</v>
      </c>
      <c r="Q2720">
        <v>29</v>
      </c>
      <c r="R2720" t="str">
        <f t="shared" si="168"/>
        <v>Early</v>
      </c>
      <c r="S2720" t="str">
        <f t="shared" si="169"/>
        <v>Late</v>
      </c>
      <c r="T2720" t="str">
        <f t="shared" si="170"/>
        <v>Frequent Borrower</v>
      </c>
      <c r="U2720" t="str">
        <f t="shared" si="171"/>
        <v>Short Term</v>
      </c>
    </row>
    <row r="2721" spans="1:21" x14ac:dyDescent="0.35">
      <c r="A2721" t="s">
        <v>369</v>
      </c>
      <c r="B2721">
        <v>301766615</v>
      </c>
      <c r="C2721">
        <v>8</v>
      </c>
      <c r="D2721" s="2">
        <v>42703.710451388892</v>
      </c>
      <c r="E2721" s="2">
        <v>42703.668668981481</v>
      </c>
      <c r="F2721">
        <v>30000</v>
      </c>
      <c r="G2721">
        <v>36800</v>
      </c>
      <c r="H2721">
        <v>60</v>
      </c>
      <c r="I2721" s="2">
        <v>42782.844328703701</v>
      </c>
      <c r="J2721" t="s">
        <v>18</v>
      </c>
      <c r="K2721" s="2">
        <v>42733</v>
      </c>
      <c r="L2721" s="2">
        <v>42744.120057870372</v>
      </c>
      <c r="M2721">
        <v>79</v>
      </c>
      <c r="N2721">
        <v>11</v>
      </c>
      <c r="O2721">
        <v>19</v>
      </c>
      <c r="P2721">
        <v>22.666666666666661</v>
      </c>
      <c r="Q2721">
        <v>30</v>
      </c>
      <c r="R2721" t="str">
        <f t="shared" si="168"/>
        <v>Late</v>
      </c>
      <c r="S2721" t="str">
        <f t="shared" si="169"/>
        <v>Early</v>
      </c>
      <c r="T2721" t="str">
        <f t="shared" si="170"/>
        <v>Frequent Borrower</v>
      </c>
      <c r="U2721" t="str">
        <f t="shared" si="171"/>
        <v>Long Term</v>
      </c>
    </row>
    <row r="2722" spans="1:21" x14ac:dyDescent="0.35">
      <c r="A2722" t="s">
        <v>369</v>
      </c>
      <c r="B2722">
        <v>301790544</v>
      </c>
      <c r="C2722">
        <v>9</v>
      </c>
      <c r="D2722" s="2">
        <v>42745.339837962973</v>
      </c>
      <c r="E2722" s="2">
        <v>42745.298055555562</v>
      </c>
      <c r="F2722">
        <v>30000</v>
      </c>
      <c r="G2722">
        <v>36800</v>
      </c>
      <c r="H2722">
        <v>60</v>
      </c>
      <c r="I2722" s="2">
        <v>42803.514432870368</v>
      </c>
      <c r="J2722" t="s">
        <v>18</v>
      </c>
      <c r="K2722" s="2">
        <v>42775</v>
      </c>
      <c r="L2722" s="2">
        <v>42765.443032407413</v>
      </c>
      <c r="M2722">
        <v>58</v>
      </c>
      <c r="N2722">
        <v>-10</v>
      </c>
      <c r="O2722">
        <v>-2</v>
      </c>
      <c r="P2722">
        <v>22.666666666666661</v>
      </c>
      <c r="Q2722">
        <v>41</v>
      </c>
      <c r="R2722" t="str">
        <f t="shared" si="168"/>
        <v>Early</v>
      </c>
      <c r="S2722" t="str">
        <f t="shared" si="169"/>
        <v>Early</v>
      </c>
      <c r="T2722" t="str">
        <f t="shared" si="170"/>
        <v>Frequent Borrower</v>
      </c>
      <c r="U2722" t="str">
        <f t="shared" si="171"/>
        <v>Long Term</v>
      </c>
    </row>
    <row r="2723" spans="1:21" x14ac:dyDescent="0.35">
      <c r="A2723" t="s">
        <v>369</v>
      </c>
      <c r="B2723">
        <v>301835069</v>
      </c>
      <c r="C2723">
        <v>10</v>
      </c>
      <c r="D2723" s="2">
        <v>42803.891712962963</v>
      </c>
      <c r="E2723" s="2">
        <v>42803.849224537043</v>
      </c>
      <c r="F2723">
        <v>30000</v>
      </c>
      <c r="G2723">
        <v>36800</v>
      </c>
      <c r="H2723">
        <v>60</v>
      </c>
      <c r="I2723" s="2">
        <v>42860.644305555557</v>
      </c>
      <c r="J2723" t="s">
        <v>18</v>
      </c>
      <c r="K2723" s="2">
        <v>42835</v>
      </c>
      <c r="L2723" s="2">
        <v>42831.708923611113</v>
      </c>
      <c r="M2723">
        <v>56</v>
      </c>
      <c r="N2723">
        <v>-4</v>
      </c>
      <c r="O2723">
        <v>-4</v>
      </c>
      <c r="P2723">
        <v>22.666666666666661</v>
      </c>
      <c r="Q2723">
        <v>58</v>
      </c>
      <c r="R2723" t="str">
        <f t="shared" si="168"/>
        <v>Early</v>
      </c>
      <c r="S2723" t="str">
        <f t="shared" si="169"/>
        <v>OnTime</v>
      </c>
      <c r="T2723" t="str">
        <f t="shared" si="170"/>
        <v>Frequent Borrower</v>
      </c>
      <c r="U2723" t="str">
        <f t="shared" si="171"/>
        <v>Long Term</v>
      </c>
    </row>
    <row r="2724" spans="1:21" x14ac:dyDescent="0.35">
      <c r="A2724" t="s">
        <v>369</v>
      </c>
      <c r="B2724">
        <v>301897626</v>
      </c>
      <c r="C2724">
        <v>11</v>
      </c>
      <c r="D2724" s="2">
        <v>42864.641770833332</v>
      </c>
      <c r="E2724" s="2">
        <v>42864.600011574083</v>
      </c>
      <c r="F2724">
        <v>30000</v>
      </c>
      <c r="G2724">
        <v>39000</v>
      </c>
      <c r="H2724">
        <v>60</v>
      </c>
      <c r="I2724" s="2">
        <v>42922.423020833332</v>
      </c>
      <c r="J2724" t="s">
        <v>18</v>
      </c>
      <c r="K2724" s="2">
        <v>42894</v>
      </c>
      <c r="L2724" s="2">
        <v>42894.517361111109</v>
      </c>
      <c r="M2724">
        <v>57</v>
      </c>
      <c r="N2724">
        <v>0</v>
      </c>
      <c r="O2724">
        <v>-3</v>
      </c>
      <c r="P2724">
        <v>30</v>
      </c>
      <c r="Q2724">
        <v>60</v>
      </c>
      <c r="R2724" t="str">
        <f t="shared" si="168"/>
        <v>OnTime</v>
      </c>
      <c r="S2724" t="str">
        <f t="shared" si="169"/>
        <v>Late</v>
      </c>
      <c r="T2724" t="str">
        <f t="shared" si="170"/>
        <v>Frequent Borrower</v>
      </c>
      <c r="U2724" t="str">
        <f t="shared" si="171"/>
        <v>Long Term</v>
      </c>
    </row>
    <row r="2725" spans="1:21" x14ac:dyDescent="0.35">
      <c r="A2725" t="s">
        <v>370</v>
      </c>
      <c r="B2725">
        <v>301617074</v>
      </c>
      <c r="C2725">
        <v>1</v>
      </c>
      <c r="D2725" s="2">
        <v>42494.845231481479</v>
      </c>
      <c r="E2725" s="2">
        <v>42494.803483796299</v>
      </c>
      <c r="F2725">
        <v>10000</v>
      </c>
      <c r="G2725">
        <v>13000</v>
      </c>
      <c r="H2725">
        <v>30</v>
      </c>
      <c r="I2725" s="2">
        <v>42563.764479166668</v>
      </c>
      <c r="J2725" t="s">
        <v>18</v>
      </c>
      <c r="K2725" s="2">
        <v>42524</v>
      </c>
      <c r="L2725" s="2">
        <v>42563.754027777781</v>
      </c>
      <c r="M2725">
        <v>68</v>
      </c>
      <c r="N2725">
        <v>39</v>
      </c>
      <c r="O2725">
        <v>38</v>
      </c>
      <c r="P2725">
        <v>30</v>
      </c>
      <c r="R2725" t="str">
        <f t="shared" si="168"/>
        <v>Late</v>
      </c>
      <c r="S2725" t="str">
        <f t="shared" si="169"/>
        <v>Early</v>
      </c>
      <c r="T2725" t="str">
        <f t="shared" si="170"/>
        <v>One-time</v>
      </c>
      <c r="U2725" t="str">
        <f t="shared" si="171"/>
        <v>Short Term</v>
      </c>
    </row>
    <row r="2726" spans="1:21" x14ac:dyDescent="0.35">
      <c r="A2726" t="s">
        <v>370</v>
      </c>
      <c r="B2726">
        <v>301910959</v>
      </c>
      <c r="C2726">
        <v>2</v>
      </c>
      <c r="D2726" s="2">
        <v>42872.414201388892</v>
      </c>
      <c r="E2726" s="2">
        <v>42872.371689814812</v>
      </c>
      <c r="F2726">
        <v>10000</v>
      </c>
      <c r="G2726">
        <v>11500</v>
      </c>
      <c r="H2726">
        <v>15</v>
      </c>
      <c r="I2726" s="2">
        <v>42881.494317129633</v>
      </c>
      <c r="J2726" t="s">
        <v>18</v>
      </c>
      <c r="K2726" s="2">
        <v>42887</v>
      </c>
      <c r="L2726" s="2">
        <v>42881.487256944441</v>
      </c>
      <c r="M2726">
        <v>9</v>
      </c>
      <c r="N2726">
        <v>-6</v>
      </c>
      <c r="O2726">
        <v>-6</v>
      </c>
      <c r="P2726">
        <v>15</v>
      </c>
      <c r="Q2726">
        <v>377</v>
      </c>
      <c r="R2726" t="str">
        <f t="shared" si="168"/>
        <v>Early</v>
      </c>
      <c r="S2726" t="str">
        <f t="shared" si="169"/>
        <v>Late</v>
      </c>
      <c r="T2726" t="str">
        <f t="shared" si="170"/>
        <v>Frequent Borrower</v>
      </c>
      <c r="U2726" t="str">
        <f t="shared" si="171"/>
        <v>Short Term</v>
      </c>
    </row>
    <row r="2727" spans="1:21" x14ac:dyDescent="0.35">
      <c r="A2727" t="s">
        <v>370</v>
      </c>
      <c r="B2727">
        <v>301922583</v>
      </c>
      <c r="C2727">
        <v>3</v>
      </c>
      <c r="D2727" s="2">
        <v>42886.333449074067</v>
      </c>
      <c r="E2727" s="2">
        <v>42886.291712962957</v>
      </c>
      <c r="F2727">
        <v>10000</v>
      </c>
      <c r="G2727">
        <v>11500</v>
      </c>
      <c r="H2727">
        <v>15</v>
      </c>
      <c r="I2727" s="2">
        <v>42913.803969907407</v>
      </c>
      <c r="J2727" t="s">
        <v>18</v>
      </c>
      <c r="K2727" s="2">
        <v>42901</v>
      </c>
      <c r="L2727" s="2">
        <v>42913.7969212963</v>
      </c>
      <c r="M2727">
        <v>27</v>
      </c>
      <c r="N2727">
        <v>12</v>
      </c>
      <c r="O2727">
        <v>12</v>
      </c>
      <c r="P2727">
        <v>15</v>
      </c>
      <c r="Q2727">
        <v>13</v>
      </c>
      <c r="R2727" t="str">
        <f t="shared" si="168"/>
        <v>Late</v>
      </c>
      <c r="S2727" t="str">
        <f t="shared" si="169"/>
        <v>Early</v>
      </c>
      <c r="T2727" t="str">
        <f t="shared" si="170"/>
        <v>Frequent Borrower</v>
      </c>
      <c r="U2727" t="str">
        <f t="shared" si="171"/>
        <v>Short Term</v>
      </c>
    </row>
    <row r="2728" spans="1:21" x14ac:dyDescent="0.35">
      <c r="A2728" t="s">
        <v>371</v>
      </c>
      <c r="B2728">
        <v>301604386</v>
      </c>
      <c r="C2728">
        <v>1</v>
      </c>
      <c r="D2728" s="2">
        <v>42455.395937499998</v>
      </c>
      <c r="E2728" s="2">
        <v>42455.354166666657</v>
      </c>
      <c r="F2728">
        <v>5000</v>
      </c>
      <c r="G2728">
        <v>6500</v>
      </c>
      <c r="H2728">
        <v>30</v>
      </c>
      <c r="I2728" s="2">
        <v>42482.002384259264</v>
      </c>
      <c r="J2728" t="s">
        <v>18</v>
      </c>
      <c r="K2728" s="2">
        <v>42485</v>
      </c>
      <c r="L2728" s="2">
        <v>42481.355416666673</v>
      </c>
      <c r="M2728">
        <v>26</v>
      </c>
      <c r="N2728">
        <v>-4</v>
      </c>
      <c r="O2728">
        <v>-4</v>
      </c>
      <c r="P2728">
        <v>30</v>
      </c>
      <c r="R2728" t="str">
        <f t="shared" si="168"/>
        <v>Early</v>
      </c>
      <c r="S2728" t="str">
        <f t="shared" si="169"/>
        <v>OnTime</v>
      </c>
      <c r="T2728" t="str">
        <f t="shared" si="170"/>
        <v>One-time</v>
      </c>
      <c r="U2728" t="str">
        <f t="shared" si="171"/>
        <v>Short Term</v>
      </c>
    </row>
    <row r="2729" spans="1:21" x14ac:dyDescent="0.35">
      <c r="A2729" t="s">
        <v>371</v>
      </c>
      <c r="B2729">
        <v>301627735</v>
      </c>
      <c r="C2729">
        <v>2</v>
      </c>
      <c r="D2729" s="2">
        <v>42524.627395833333</v>
      </c>
      <c r="E2729" s="2">
        <v>42524.585659722223</v>
      </c>
      <c r="F2729">
        <v>10000</v>
      </c>
      <c r="G2729">
        <v>13000</v>
      </c>
      <c r="H2729">
        <v>30</v>
      </c>
      <c r="I2729" s="2">
        <v>42555.49454861111</v>
      </c>
      <c r="J2729" t="s">
        <v>18</v>
      </c>
      <c r="K2729" s="2">
        <v>42555</v>
      </c>
      <c r="L2729" s="2">
        <v>42555.484097222223</v>
      </c>
      <c r="M2729">
        <v>30</v>
      </c>
      <c r="N2729">
        <v>0</v>
      </c>
      <c r="O2729">
        <v>0</v>
      </c>
      <c r="P2729">
        <v>30</v>
      </c>
      <c r="Q2729">
        <v>69</v>
      </c>
      <c r="R2729" t="str">
        <f t="shared" si="168"/>
        <v>OnTime</v>
      </c>
      <c r="S2729" t="str">
        <f t="shared" si="169"/>
        <v>Early</v>
      </c>
      <c r="T2729" t="str">
        <f t="shared" si="170"/>
        <v>Frequent Borrower</v>
      </c>
      <c r="U2729" t="str">
        <f t="shared" si="171"/>
        <v>Short Term</v>
      </c>
    </row>
    <row r="2730" spans="1:21" x14ac:dyDescent="0.35">
      <c r="A2730" t="s">
        <v>371</v>
      </c>
      <c r="B2730">
        <v>301647971</v>
      </c>
      <c r="C2730">
        <v>3</v>
      </c>
      <c r="D2730" s="2">
        <v>42560.729085648149</v>
      </c>
      <c r="E2730" s="2">
        <v>42560.687268518523</v>
      </c>
      <c r="F2730">
        <v>10000</v>
      </c>
      <c r="G2730">
        <v>13000</v>
      </c>
      <c r="H2730">
        <v>30</v>
      </c>
      <c r="I2730" s="2">
        <v>42588.485219907408</v>
      </c>
      <c r="J2730" t="s">
        <v>18</v>
      </c>
      <c r="K2730" s="2">
        <v>42590</v>
      </c>
      <c r="L2730" s="2">
        <v>42586</v>
      </c>
      <c r="M2730">
        <v>27</v>
      </c>
      <c r="N2730">
        <v>-4</v>
      </c>
      <c r="O2730">
        <v>-3</v>
      </c>
      <c r="P2730">
        <v>30</v>
      </c>
      <c r="Q2730">
        <v>36</v>
      </c>
      <c r="R2730" t="str">
        <f t="shared" si="168"/>
        <v>Early</v>
      </c>
      <c r="S2730" t="str">
        <f t="shared" si="169"/>
        <v>Early</v>
      </c>
      <c r="T2730" t="str">
        <f t="shared" si="170"/>
        <v>Frequent Borrower</v>
      </c>
      <c r="U2730" t="str">
        <f t="shared" si="171"/>
        <v>Short Term</v>
      </c>
    </row>
    <row r="2731" spans="1:21" x14ac:dyDescent="0.35">
      <c r="A2731" t="s">
        <v>371</v>
      </c>
      <c r="B2731">
        <v>301680794</v>
      </c>
      <c r="C2731">
        <v>4</v>
      </c>
      <c r="D2731" s="2">
        <v>42596.726087962961</v>
      </c>
      <c r="E2731" s="2">
        <v>42596.684259259258</v>
      </c>
      <c r="F2731">
        <v>20000</v>
      </c>
      <c r="G2731">
        <v>24500</v>
      </c>
      <c r="H2731">
        <v>30</v>
      </c>
      <c r="I2731" s="2">
        <v>42619.057916666658</v>
      </c>
      <c r="J2731" t="s">
        <v>18</v>
      </c>
      <c r="K2731" s="2">
        <v>42626</v>
      </c>
      <c r="L2731" s="2">
        <v>42619.047453703701</v>
      </c>
      <c r="M2731">
        <v>22</v>
      </c>
      <c r="N2731">
        <v>-7</v>
      </c>
      <c r="O2731">
        <v>-8</v>
      </c>
      <c r="P2731">
        <v>22.5</v>
      </c>
      <c r="Q2731">
        <v>35</v>
      </c>
      <c r="R2731" t="str">
        <f t="shared" si="168"/>
        <v>Early</v>
      </c>
      <c r="S2731" t="str">
        <f t="shared" si="169"/>
        <v>Early</v>
      </c>
      <c r="T2731" t="str">
        <f t="shared" si="170"/>
        <v>Frequent Borrower</v>
      </c>
      <c r="U2731" t="str">
        <f t="shared" si="171"/>
        <v>Short Term</v>
      </c>
    </row>
    <row r="2732" spans="1:21" x14ac:dyDescent="0.35">
      <c r="A2732" t="s">
        <v>371</v>
      </c>
      <c r="B2732">
        <v>301707997</v>
      </c>
      <c r="C2732">
        <v>5</v>
      </c>
      <c r="D2732" s="2">
        <v>42620.339791666673</v>
      </c>
      <c r="E2732" s="2">
        <v>42620.298043981478</v>
      </c>
      <c r="F2732">
        <v>30000</v>
      </c>
      <c r="G2732">
        <v>34500</v>
      </c>
      <c r="H2732">
        <v>30</v>
      </c>
      <c r="I2732" s="2">
        <v>42647.699548611112</v>
      </c>
      <c r="J2732" t="s">
        <v>18</v>
      </c>
      <c r="K2732" s="2">
        <v>42650</v>
      </c>
      <c r="L2732" s="2">
        <v>42647.689016203702</v>
      </c>
      <c r="M2732">
        <v>27</v>
      </c>
      <c r="N2732">
        <v>-3</v>
      </c>
      <c r="O2732">
        <v>-3</v>
      </c>
      <c r="P2732">
        <v>15</v>
      </c>
      <c r="Q2732">
        <v>23</v>
      </c>
      <c r="R2732" t="str">
        <f t="shared" si="168"/>
        <v>Early</v>
      </c>
      <c r="S2732" t="str">
        <f t="shared" si="169"/>
        <v>Early</v>
      </c>
      <c r="T2732" t="str">
        <f t="shared" si="170"/>
        <v>Frequent Borrower</v>
      </c>
      <c r="U2732" t="str">
        <f t="shared" si="171"/>
        <v>Short Term</v>
      </c>
    </row>
    <row r="2733" spans="1:21" x14ac:dyDescent="0.35">
      <c r="A2733" t="s">
        <v>371</v>
      </c>
      <c r="B2733">
        <v>301737870</v>
      </c>
      <c r="C2733">
        <v>6</v>
      </c>
      <c r="D2733" s="2">
        <v>42649.344988425917</v>
      </c>
      <c r="E2733" s="2">
        <v>42649.303182870368</v>
      </c>
      <c r="F2733">
        <v>30000</v>
      </c>
      <c r="G2733">
        <v>34500</v>
      </c>
      <c r="H2733">
        <v>30</v>
      </c>
      <c r="I2733" s="2">
        <v>42674.612025462957</v>
      </c>
      <c r="J2733" t="s">
        <v>18</v>
      </c>
      <c r="K2733" s="2">
        <v>42681</v>
      </c>
      <c r="L2733" s="2">
        <v>42674.601504629631</v>
      </c>
      <c r="M2733">
        <v>25</v>
      </c>
      <c r="N2733">
        <v>-7</v>
      </c>
      <c r="O2733">
        <v>-5</v>
      </c>
      <c r="P2733">
        <v>15</v>
      </c>
      <c r="Q2733">
        <v>29</v>
      </c>
      <c r="R2733" t="str">
        <f t="shared" si="168"/>
        <v>Early</v>
      </c>
      <c r="S2733" t="str">
        <f t="shared" si="169"/>
        <v>Early</v>
      </c>
      <c r="T2733" t="str">
        <f t="shared" si="170"/>
        <v>Frequent Borrower</v>
      </c>
      <c r="U2733" t="str">
        <f t="shared" si="171"/>
        <v>Short Term</v>
      </c>
    </row>
    <row r="2734" spans="1:21" x14ac:dyDescent="0.35">
      <c r="A2734" t="s">
        <v>371</v>
      </c>
      <c r="B2734">
        <v>301756210</v>
      </c>
      <c r="C2734">
        <v>7</v>
      </c>
      <c r="D2734" s="2">
        <v>42682.64539351852</v>
      </c>
      <c r="E2734" s="2">
        <v>42682.603622685187</v>
      </c>
      <c r="F2734">
        <v>30000</v>
      </c>
      <c r="G2734">
        <v>34500</v>
      </c>
      <c r="H2734">
        <v>30</v>
      </c>
      <c r="I2734" s="2">
        <v>42705.733541666668</v>
      </c>
      <c r="J2734" t="s">
        <v>18</v>
      </c>
      <c r="K2734" s="2">
        <v>42712</v>
      </c>
      <c r="L2734" s="2">
        <v>42705.722986111112</v>
      </c>
      <c r="M2734">
        <v>23</v>
      </c>
      <c r="N2734">
        <v>-7</v>
      </c>
      <c r="O2734">
        <v>-7</v>
      </c>
      <c r="P2734">
        <v>15</v>
      </c>
      <c r="Q2734">
        <v>33</v>
      </c>
      <c r="R2734" t="str">
        <f t="shared" si="168"/>
        <v>Early</v>
      </c>
      <c r="S2734" t="str">
        <f t="shared" si="169"/>
        <v>Early</v>
      </c>
      <c r="T2734" t="str">
        <f t="shared" si="170"/>
        <v>Frequent Borrower</v>
      </c>
      <c r="U2734" t="str">
        <f t="shared" si="171"/>
        <v>Short Term</v>
      </c>
    </row>
    <row r="2735" spans="1:21" x14ac:dyDescent="0.35">
      <c r="A2735" t="s">
        <v>371</v>
      </c>
      <c r="B2735">
        <v>301770782</v>
      </c>
      <c r="C2735">
        <v>8</v>
      </c>
      <c r="D2735" s="2">
        <v>42712.216331018521</v>
      </c>
      <c r="E2735" s="2">
        <v>42712.174340277779</v>
      </c>
      <c r="F2735">
        <v>30000</v>
      </c>
      <c r="G2735">
        <v>34400</v>
      </c>
      <c r="H2735">
        <v>30</v>
      </c>
      <c r="I2735" s="2">
        <v>42740.559629629628</v>
      </c>
      <c r="J2735" t="s">
        <v>18</v>
      </c>
      <c r="K2735" s="2">
        <v>42744</v>
      </c>
      <c r="L2735" s="2">
        <v>42740.549074074072</v>
      </c>
      <c r="M2735">
        <v>28</v>
      </c>
      <c r="N2735">
        <v>-4</v>
      </c>
      <c r="O2735">
        <v>-2</v>
      </c>
      <c r="P2735">
        <v>14.66666666666667</v>
      </c>
      <c r="Q2735">
        <v>29</v>
      </c>
      <c r="R2735" t="str">
        <f t="shared" si="168"/>
        <v>Early</v>
      </c>
      <c r="S2735" t="str">
        <f t="shared" si="169"/>
        <v>Early</v>
      </c>
      <c r="T2735" t="str">
        <f t="shared" si="170"/>
        <v>Frequent Borrower</v>
      </c>
      <c r="U2735" t="str">
        <f t="shared" si="171"/>
        <v>Short Term</v>
      </c>
    </row>
    <row r="2736" spans="1:21" x14ac:dyDescent="0.35">
      <c r="A2736" t="s">
        <v>371</v>
      </c>
      <c r="B2736">
        <v>301787682</v>
      </c>
      <c r="C2736">
        <v>9</v>
      </c>
      <c r="D2736" s="2">
        <v>42740.560497685183</v>
      </c>
      <c r="E2736" s="2">
        <v>42740.518738425933</v>
      </c>
      <c r="F2736">
        <v>30000</v>
      </c>
      <c r="G2736">
        <v>34400</v>
      </c>
      <c r="H2736">
        <v>30</v>
      </c>
      <c r="I2736" s="2">
        <v>42767.592615740738</v>
      </c>
      <c r="J2736" t="s">
        <v>18</v>
      </c>
      <c r="K2736" s="2">
        <v>42772</v>
      </c>
      <c r="L2736" s="2">
        <v>42767.582083333327</v>
      </c>
      <c r="M2736">
        <v>27</v>
      </c>
      <c r="N2736">
        <v>-5</v>
      </c>
      <c r="O2736">
        <v>-3</v>
      </c>
      <c r="P2736">
        <v>14.66666666666667</v>
      </c>
      <c r="Q2736">
        <v>28</v>
      </c>
      <c r="R2736" t="str">
        <f t="shared" si="168"/>
        <v>Early</v>
      </c>
      <c r="S2736" t="str">
        <f t="shared" si="169"/>
        <v>Early</v>
      </c>
      <c r="T2736" t="str">
        <f t="shared" si="170"/>
        <v>Frequent Borrower</v>
      </c>
      <c r="U2736" t="str">
        <f t="shared" si="171"/>
        <v>Short Term</v>
      </c>
    </row>
    <row r="2737" spans="1:21" x14ac:dyDescent="0.35">
      <c r="A2737" t="s">
        <v>371</v>
      </c>
      <c r="B2737">
        <v>301808312</v>
      </c>
      <c r="C2737">
        <v>10</v>
      </c>
      <c r="D2737" s="2">
        <v>42768.378275462957</v>
      </c>
      <c r="E2737" s="2">
        <v>42768.336539351847</v>
      </c>
      <c r="F2737">
        <v>30000</v>
      </c>
      <c r="G2737">
        <v>34400</v>
      </c>
      <c r="H2737">
        <v>30</v>
      </c>
      <c r="I2737" s="2">
        <v>42797.579745370371</v>
      </c>
      <c r="J2737" t="s">
        <v>18</v>
      </c>
      <c r="K2737" s="2">
        <v>42800</v>
      </c>
      <c r="L2737" s="2">
        <v>42797.569189814807</v>
      </c>
      <c r="M2737">
        <v>29</v>
      </c>
      <c r="N2737">
        <v>-3</v>
      </c>
      <c r="O2737">
        <v>-1</v>
      </c>
      <c r="P2737">
        <v>14.66666666666667</v>
      </c>
      <c r="Q2737">
        <v>27</v>
      </c>
      <c r="R2737" t="str">
        <f t="shared" si="168"/>
        <v>Early</v>
      </c>
      <c r="S2737" t="str">
        <f t="shared" si="169"/>
        <v>Early</v>
      </c>
      <c r="T2737" t="str">
        <f t="shared" si="170"/>
        <v>Frequent Borrower</v>
      </c>
      <c r="U2737" t="str">
        <f t="shared" si="171"/>
        <v>Short Term</v>
      </c>
    </row>
    <row r="2738" spans="1:21" x14ac:dyDescent="0.35">
      <c r="A2738" t="s">
        <v>371</v>
      </c>
      <c r="B2738">
        <v>301872431</v>
      </c>
      <c r="C2738">
        <v>11</v>
      </c>
      <c r="D2738" s="2">
        <v>42843.722488425927</v>
      </c>
      <c r="E2738" s="2">
        <v>42843.680694444447</v>
      </c>
      <c r="F2738">
        <v>40000</v>
      </c>
      <c r="G2738">
        <v>47600</v>
      </c>
      <c r="H2738">
        <v>60</v>
      </c>
      <c r="I2738" s="2">
        <v>42904.523368055547</v>
      </c>
      <c r="J2738" t="s">
        <v>18</v>
      </c>
      <c r="K2738" s="2">
        <v>42873</v>
      </c>
      <c r="L2738" s="2">
        <v>42872.629583333342</v>
      </c>
      <c r="M2738">
        <v>60</v>
      </c>
      <c r="N2738">
        <v>-1</v>
      </c>
      <c r="O2738">
        <v>0</v>
      </c>
      <c r="P2738">
        <v>19</v>
      </c>
      <c r="Q2738">
        <v>75</v>
      </c>
      <c r="R2738" t="str">
        <f t="shared" si="168"/>
        <v>Early</v>
      </c>
      <c r="S2738" t="str">
        <f t="shared" si="169"/>
        <v>Early</v>
      </c>
      <c r="T2738" t="str">
        <f t="shared" si="170"/>
        <v>Frequent Borrower</v>
      </c>
      <c r="U2738" t="str">
        <f t="shared" si="171"/>
        <v>Long Term</v>
      </c>
    </row>
    <row r="2739" spans="1:21" x14ac:dyDescent="0.35">
      <c r="A2739" t="s">
        <v>371</v>
      </c>
      <c r="B2739">
        <v>301949733</v>
      </c>
      <c r="C2739">
        <v>12</v>
      </c>
      <c r="D2739" s="2">
        <v>42909.869791666657</v>
      </c>
      <c r="E2739" s="2">
        <v>42909.828043981477</v>
      </c>
      <c r="F2739">
        <v>10000</v>
      </c>
      <c r="G2739">
        <v>10500</v>
      </c>
      <c r="H2739">
        <v>15</v>
      </c>
      <c r="I2739" s="2">
        <v>42920.740682870368</v>
      </c>
      <c r="J2739" t="s">
        <v>18</v>
      </c>
      <c r="K2739" s="2">
        <v>42926</v>
      </c>
      <c r="L2739" s="2">
        <v>42920.733634259261</v>
      </c>
      <c r="M2739">
        <v>10</v>
      </c>
      <c r="N2739">
        <v>-6</v>
      </c>
      <c r="O2739">
        <v>-5</v>
      </c>
      <c r="P2739">
        <v>5</v>
      </c>
      <c r="Q2739">
        <v>66</v>
      </c>
      <c r="R2739" t="str">
        <f t="shared" si="168"/>
        <v>Early</v>
      </c>
      <c r="S2739" t="str">
        <f t="shared" si="169"/>
        <v>Late</v>
      </c>
      <c r="T2739" t="str">
        <f t="shared" si="170"/>
        <v>Frequent Borrower</v>
      </c>
      <c r="U2739" t="str">
        <f t="shared" si="171"/>
        <v>Short Term</v>
      </c>
    </row>
    <row r="2740" spans="1:21" x14ac:dyDescent="0.35">
      <c r="A2740" t="s">
        <v>372</v>
      </c>
      <c r="B2740">
        <v>301604779</v>
      </c>
      <c r="C2740">
        <v>1</v>
      </c>
      <c r="D2740" s="2">
        <v>42457.673657407409</v>
      </c>
      <c r="E2740" s="2">
        <v>42457.631886574083</v>
      </c>
      <c r="F2740">
        <v>10000</v>
      </c>
      <c r="G2740">
        <v>11500</v>
      </c>
      <c r="H2740">
        <v>15</v>
      </c>
      <c r="I2740" s="2">
        <v>42528.458993055552</v>
      </c>
      <c r="J2740" t="s">
        <v>18</v>
      </c>
      <c r="K2740" s="2">
        <v>42472</v>
      </c>
      <c r="L2740" s="2">
        <v>42528.458587962959</v>
      </c>
      <c r="M2740">
        <v>70</v>
      </c>
      <c r="N2740">
        <v>56</v>
      </c>
      <c r="O2740">
        <v>55</v>
      </c>
      <c r="P2740">
        <v>15</v>
      </c>
      <c r="R2740" t="str">
        <f t="shared" si="168"/>
        <v>Late</v>
      </c>
      <c r="S2740" t="str">
        <f t="shared" si="169"/>
        <v>Early</v>
      </c>
      <c r="T2740" t="str">
        <f t="shared" si="170"/>
        <v>One-time</v>
      </c>
      <c r="U2740" t="str">
        <f t="shared" si="171"/>
        <v>Short Term</v>
      </c>
    </row>
    <row r="2741" spans="1:21" x14ac:dyDescent="0.35">
      <c r="A2741" t="s">
        <v>372</v>
      </c>
      <c r="B2741">
        <v>301667176</v>
      </c>
      <c r="C2741">
        <v>2</v>
      </c>
      <c r="D2741" s="2">
        <v>42584.413877314822</v>
      </c>
      <c r="E2741" s="2">
        <v>42584.372037037043</v>
      </c>
      <c r="F2741">
        <v>10000</v>
      </c>
      <c r="G2741">
        <v>13000</v>
      </c>
      <c r="H2741">
        <v>30</v>
      </c>
      <c r="I2741" s="2">
        <v>42611.489270833343</v>
      </c>
      <c r="J2741" t="s">
        <v>18</v>
      </c>
      <c r="K2741" s="2">
        <v>42614</v>
      </c>
      <c r="L2741" s="2">
        <v>42611.478807870371</v>
      </c>
      <c r="M2741">
        <v>27</v>
      </c>
      <c r="N2741">
        <v>-3</v>
      </c>
      <c r="O2741">
        <v>-3</v>
      </c>
      <c r="P2741">
        <v>30</v>
      </c>
      <c r="Q2741">
        <v>126</v>
      </c>
      <c r="R2741" t="str">
        <f t="shared" si="168"/>
        <v>Early</v>
      </c>
      <c r="S2741" t="str">
        <f t="shared" si="169"/>
        <v>Late</v>
      </c>
      <c r="T2741" t="str">
        <f t="shared" si="170"/>
        <v>Frequent Borrower</v>
      </c>
      <c r="U2741" t="str">
        <f t="shared" si="171"/>
        <v>Short Term</v>
      </c>
    </row>
    <row r="2742" spans="1:21" x14ac:dyDescent="0.35">
      <c r="A2742" t="s">
        <v>372</v>
      </c>
      <c r="B2742">
        <v>301707351</v>
      </c>
      <c r="C2742">
        <v>3</v>
      </c>
      <c r="D2742" s="2">
        <v>42619.591643518521</v>
      </c>
      <c r="E2742" s="2">
        <v>42619.549780092602</v>
      </c>
      <c r="F2742">
        <v>10000</v>
      </c>
      <c r="G2742">
        <v>13000</v>
      </c>
      <c r="H2742">
        <v>30</v>
      </c>
      <c r="I2742" s="2">
        <v>42653.330740740741</v>
      </c>
      <c r="J2742" t="s">
        <v>18</v>
      </c>
      <c r="K2742" s="2">
        <v>42649</v>
      </c>
      <c r="L2742" s="2">
        <v>42653.320219907408</v>
      </c>
      <c r="M2742">
        <v>33</v>
      </c>
      <c r="N2742">
        <v>4</v>
      </c>
      <c r="O2742">
        <v>3</v>
      </c>
      <c r="P2742">
        <v>30</v>
      </c>
      <c r="Q2742">
        <v>35</v>
      </c>
      <c r="R2742" t="str">
        <f t="shared" si="168"/>
        <v>Late</v>
      </c>
      <c r="S2742" t="str">
        <f t="shared" si="169"/>
        <v>OnTime</v>
      </c>
      <c r="T2742" t="str">
        <f t="shared" si="170"/>
        <v>Frequent Borrower</v>
      </c>
      <c r="U2742" t="str">
        <f t="shared" si="171"/>
        <v>Short Term</v>
      </c>
    </row>
    <row r="2743" spans="1:21" x14ac:dyDescent="0.35">
      <c r="A2743" t="s">
        <v>372</v>
      </c>
      <c r="B2743">
        <v>301750238</v>
      </c>
      <c r="C2743">
        <v>4</v>
      </c>
      <c r="D2743" s="2">
        <v>42669.874988425923</v>
      </c>
      <c r="E2743" s="2">
        <v>42669.83321759259</v>
      </c>
      <c r="F2743">
        <v>10000</v>
      </c>
      <c r="G2743">
        <v>11500</v>
      </c>
      <c r="H2743">
        <v>15</v>
      </c>
      <c r="I2743" s="2">
        <v>42684.031122685177</v>
      </c>
      <c r="J2743" t="s">
        <v>18</v>
      </c>
      <c r="K2743" s="2">
        <v>42684</v>
      </c>
      <c r="L2743" s="2">
        <v>42684.016122685192</v>
      </c>
      <c r="M2743">
        <v>14</v>
      </c>
      <c r="N2743">
        <v>0</v>
      </c>
      <c r="O2743">
        <v>-1</v>
      </c>
      <c r="P2743">
        <v>15</v>
      </c>
      <c r="Q2743">
        <v>50</v>
      </c>
      <c r="R2743" t="str">
        <f t="shared" si="168"/>
        <v>OnTime</v>
      </c>
      <c r="S2743" t="str">
        <f t="shared" si="169"/>
        <v>Early</v>
      </c>
      <c r="T2743" t="str">
        <f t="shared" si="170"/>
        <v>Frequent Borrower</v>
      </c>
      <c r="U2743" t="str">
        <f t="shared" si="171"/>
        <v>Short Term</v>
      </c>
    </row>
    <row r="2744" spans="1:21" x14ac:dyDescent="0.35">
      <c r="A2744" t="s">
        <v>372</v>
      </c>
      <c r="B2744">
        <v>301763343</v>
      </c>
      <c r="C2744">
        <v>5</v>
      </c>
      <c r="D2744" s="2">
        <v>42697.153344907398</v>
      </c>
      <c r="E2744" s="2">
        <v>42697.111562500002</v>
      </c>
      <c r="F2744">
        <v>20000</v>
      </c>
      <c r="G2744">
        <v>23800</v>
      </c>
      <c r="H2744">
        <v>30</v>
      </c>
      <c r="I2744" s="2">
        <v>42705.643761574072</v>
      </c>
      <c r="J2744" t="s">
        <v>18</v>
      </c>
      <c r="K2744" s="2">
        <v>42727</v>
      </c>
      <c r="L2744" s="2">
        <v>42705.633240740739</v>
      </c>
      <c r="M2744">
        <v>8</v>
      </c>
      <c r="N2744">
        <v>-22</v>
      </c>
      <c r="O2744">
        <v>-22</v>
      </c>
      <c r="P2744">
        <v>19</v>
      </c>
      <c r="Q2744">
        <v>27</v>
      </c>
      <c r="R2744" t="str">
        <f t="shared" si="168"/>
        <v>Early</v>
      </c>
      <c r="S2744" t="str">
        <f t="shared" si="169"/>
        <v>OnTime</v>
      </c>
      <c r="T2744" t="str">
        <f t="shared" si="170"/>
        <v>Frequent Borrower</v>
      </c>
      <c r="U2744" t="str">
        <f t="shared" si="171"/>
        <v>Short Term</v>
      </c>
    </row>
    <row r="2745" spans="1:21" x14ac:dyDescent="0.35">
      <c r="A2745" t="s">
        <v>372</v>
      </c>
      <c r="B2745">
        <v>301768401</v>
      </c>
      <c r="C2745">
        <v>6</v>
      </c>
      <c r="D2745" s="2">
        <v>42706.572326388887</v>
      </c>
      <c r="E2745" s="2">
        <v>42706.530555555553</v>
      </c>
      <c r="F2745">
        <v>20000</v>
      </c>
      <c r="G2745">
        <v>23800</v>
      </c>
      <c r="H2745">
        <v>30</v>
      </c>
      <c r="I2745" s="2">
        <v>42737.272303240738</v>
      </c>
      <c r="J2745" t="s">
        <v>18</v>
      </c>
      <c r="K2745" s="2">
        <v>42737</v>
      </c>
      <c r="L2745" s="2">
        <v>42737.261782407397</v>
      </c>
      <c r="M2745">
        <v>30</v>
      </c>
      <c r="N2745">
        <v>0</v>
      </c>
      <c r="O2745">
        <v>0</v>
      </c>
      <c r="P2745">
        <v>19</v>
      </c>
      <c r="Q2745">
        <v>9</v>
      </c>
      <c r="R2745" t="str">
        <f t="shared" si="168"/>
        <v>OnTime</v>
      </c>
      <c r="S2745" t="str">
        <f t="shared" si="169"/>
        <v>OnTime</v>
      </c>
      <c r="T2745" t="str">
        <f t="shared" si="170"/>
        <v>Frequent Borrower</v>
      </c>
      <c r="U2745" t="str">
        <f t="shared" si="171"/>
        <v>Short Term</v>
      </c>
    </row>
    <row r="2746" spans="1:21" x14ac:dyDescent="0.35">
      <c r="A2746" t="s">
        <v>372</v>
      </c>
      <c r="B2746">
        <v>301791259</v>
      </c>
      <c r="C2746">
        <v>7</v>
      </c>
      <c r="D2746" s="2">
        <v>42746.373935185176</v>
      </c>
      <c r="E2746" s="2">
        <v>42746.332094907397</v>
      </c>
      <c r="F2746">
        <v>30000</v>
      </c>
      <c r="G2746">
        <v>34400</v>
      </c>
      <c r="H2746">
        <v>30</v>
      </c>
      <c r="I2746" s="2">
        <v>42776.02921296296</v>
      </c>
      <c r="J2746" t="s">
        <v>18</v>
      </c>
      <c r="K2746" s="2">
        <v>42776</v>
      </c>
      <c r="L2746" s="2">
        <v>42776.011250000003</v>
      </c>
      <c r="M2746">
        <v>29</v>
      </c>
      <c r="N2746">
        <v>0</v>
      </c>
      <c r="O2746">
        <v>-1</v>
      </c>
      <c r="P2746">
        <v>14.66666666666667</v>
      </c>
      <c r="Q2746">
        <v>39</v>
      </c>
      <c r="R2746" t="str">
        <f t="shared" si="168"/>
        <v>OnTime</v>
      </c>
      <c r="S2746" t="str">
        <f t="shared" si="169"/>
        <v>OnTime</v>
      </c>
      <c r="T2746" t="str">
        <f t="shared" si="170"/>
        <v>Frequent Borrower</v>
      </c>
      <c r="U2746" t="str">
        <f t="shared" si="171"/>
        <v>Short Term</v>
      </c>
    </row>
    <row r="2747" spans="1:21" x14ac:dyDescent="0.35">
      <c r="A2747" t="s">
        <v>372</v>
      </c>
      <c r="B2747">
        <v>301814003</v>
      </c>
      <c r="C2747">
        <v>8</v>
      </c>
      <c r="D2747" s="2">
        <v>42776.325092592589</v>
      </c>
      <c r="E2747" s="2">
        <v>42776.283356481479</v>
      </c>
      <c r="F2747">
        <v>30000</v>
      </c>
      <c r="G2747">
        <v>34400</v>
      </c>
      <c r="H2747">
        <v>30</v>
      </c>
      <c r="I2747" s="2">
        <v>42807.315428240741</v>
      </c>
      <c r="J2747" t="s">
        <v>18</v>
      </c>
      <c r="K2747" s="2">
        <v>42807</v>
      </c>
      <c r="L2747" s="2">
        <v>42807.304895833331</v>
      </c>
      <c r="M2747">
        <v>30</v>
      </c>
      <c r="N2747">
        <v>0</v>
      </c>
      <c r="O2747">
        <v>0</v>
      </c>
      <c r="P2747">
        <v>14.66666666666667</v>
      </c>
      <c r="Q2747">
        <v>29</v>
      </c>
      <c r="R2747" t="str">
        <f t="shared" si="168"/>
        <v>OnTime</v>
      </c>
      <c r="S2747" t="str">
        <f t="shared" si="169"/>
        <v>Early</v>
      </c>
      <c r="T2747" t="str">
        <f t="shared" si="170"/>
        <v>Frequent Borrower</v>
      </c>
      <c r="U2747" t="str">
        <f t="shared" si="171"/>
        <v>Short Term</v>
      </c>
    </row>
    <row r="2748" spans="1:21" x14ac:dyDescent="0.35">
      <c r="A2748" t="s">
        <v>372</v>
      </c>
      <c r="B2748">
        <v>301863078</v>
      </c>
      <c r="C2748">
        <v>9</v>
      </c>
      <c r="D2748" s="2">
        <v>42835.694305555553</v>
      </c>
      <c r="E2748" s="2">
        <v>42835.652546296304</v>
      </c>
      <c r="F2748">
        <v>30000</v>
      </c>
      <c r="G2748">
        <v>36800</v>
      </c>
      <c r="H2748">
        <v>60</v>
      </c>
      <c r="I2748" s="2">
        <v>42862.389201388891</v>
      </c>
      <c r="J2748" t="s">
        <v>18</v>
      </c>
      <c r="K2748" s="2">
        <v>42865</v>
      </c>
      <c r="L2748" s="2">
        <v>42862.378668981481</v>
      </c>
      <c r="M2748">
        <v>26</v>
      </c>
      <c r="N2748">
        <v>-3</v>
      </c>
      <c r="O2748">
        <v>-34</v>
      </c>
      <c r="P2748">
        <v>22.666666666666661</v>
      </c>
      <c r="Q2748">
        <v>59</v>
      </c>
      <c r="R2748" t="str">
        <f t="shared" si="168"/>
        <v>Early</v>
      </c>
      <c r="S2748" t="str">
        <f t="shared" si="169"/>
        <v>Early</v>
      </c>
      <c r="T2748" t="str">
        <f t="shared" si="170"/>
        <v>Frequent Borrower</v>
      </c>
      <c r="U2748" t="str">
        <f t="shared" si="171"/>
        <v>Long Term</v>
      </c>
    </row>
    <row r="2749" spans="1:21" x14ac:dyDescent="0.35">
      <c r="A2749" t="s">
        <v>372</v>
      </c>
      <c r="B2749">
        <v>301906191</v>
      </c>
      <c r="C2749">
        <v>10</v>
      </c>
      <c r="D2749" s="2">
        <v>42869.538368055553</v>
      </c>
      <c r="E2749" s="2">
        <v>42869.496527777781</v>
      </c>
      <c r="F2749">
        <v>40000</v>
      </c>
      <c r="G2749">
        <v>48000</v>
      </c>
      <c r="H2749">
        <v>60</v>
      </c>
      <c r="I2749" s="2">
        <v>42884.417662037027</v>
      </c>
      <c r="J2749" t="s">
        <v>18</v>
      </c>
      <c r="K2749" s="2">
        <v>42899</v>
      </c>
      <c r="L2749" s="2">
        <v>42884.410601851851</v>
      </c>
      <c r="M2749">
        <v>14</v>
      </c>
      <c r="N2749">
        <v>-15</v>
      </c>
      <c r="O2749">
        <v>-46</v>
      </c>
      <c r="P2749">
        <v>20</v>
      </c>
      <c r="Q2749">
        <v>33</v>
      </c>
      <c r="R2749" t="str">
        <f t="shared" si="168"/>
        <v>Early</v>
      </c>
      <c r="S2749" t="str">
        <f t="shared" si="169"/>
        <v>OnTime</v>
      </c>
      <c r="T2749" t="str">
        <f t="shared" si="170"/>
        <v>Frequent Borrower</v>
      </c>
      <c r="U2749" t="str">
        <f t="shared" si="171"/>
        <v>Long Term</v>
      </c>
    </row>
    <row r="2750" spans="1:21" x14ac:dyDescent="0.35">
      <c r="A2750" t="s">
        <v>372</v>
      </c>
      <c r="B2750">
        <v>301921115</v>
      </c>
      <c r="C2750">
        <v>11</v>
      </c>
      <c r="D2750" s="2">
        <v>42884.606134259258</v>
      </c>
      <c r="E2750" s="2">
        <v>42884.564375000002</v>
      </c>
      <c r="F2750">
        <v>40000</v>
      </c>
      <c r="G2750">
        <v>44000</v>
      </c>
      <c r="H2750">
        <v>30</v>
      </c>
      <c r="I2750" s="2">
        <v>42914.291168981479</v>
      </c>
      <c r="J2750" t="s">
        <v>18</v>
      </c>
      <c r="K2750" s="2">
        <v>42914</v>
      </c>
      <c r="L2750" s="2">
        <v>42914.284120370372</v>
      </c>
      <c r="M2750">
        <v>29</v>
      </c>
      <c r="N2750">
        <v>0</v>
      </c>
      <c r="O2750">
        <v>-1</v>
      </c>
      <c r="P2750">
        <v>10</v>
      </c>
      <c r="Q2750">
        <v>15</v>
      </c>
      <c r="R2750" t="str">
        <f t="shared" si="168"/>
        <v>OnTime</v>
      </c>
      <c r="S2750" t="str">
        <f t="shared" si="169"/>
        <v>Late</v>
      </c>
      <c r="T2750" t="str">
        <f t="shared" si="170"/>
        <v>Frequent Borrower</v>
      </c>
      <c r="U2750" t="str">
        <f t="shared" si="171"/>
        <v>Short Term</v>
      </c>
    </row>
    <row r="2751" spans="1:21" x14ac:dyDescent="0.35">
      <c r="A2751" t="s">
        <v>373</v>
      </c>
      <c r="B2751">
        <v>301885950</v>
      </c>
      <c r="C2751">
        <v>1</v>
      </c>
      <c r="D2751" s="2">
        <v>42856.559016203697</v>
      </c>
      <c r="E2751" s="2">
        <v>42856.517187500001</v>
      </c>
      <c r="F2751">
        <v>10000</v>
      </c>
      <c r="G2751">
        <v>11500</v>
      </c>
      <c r="H2751">
        <v>15</v>
      </c>
      <c r="I2751" s="2">
        <v>42877.860289351847</v>
      </c>
      <c r="J2751" t="s">
        <v>18</v>
      </c>
      <c r="K2751" s="2">
        <v>42872</v>
      </c>
      <c r="L2751" s="2">
        <v>42877.849768518521</v>
      </c>
      <c r="M2751">
        <v>21</v>
      </c>
      <c r="N2751">
        <v>5</v>
      </c>
      <c r="O2751">
        <v>6</v>
      </c>
      <c r="P2751">
        <v>15</v>
      </c>
      <c r="R2751" t="str">
        <f t="shared" si="168"/>
        <v>Late</v>
      </c>
      <c r="S2751" t="str">
        <f t="shared" si="169"/>
        <v>OnTime</v>
      </c>
      <c r="T2751" t="str">
        <f t="shared" si="170"/>
        <v>One-time</v>
      </c>
      <c r="U2751" t="str">
        <f t="shared" si="171"/>
        <v>Short Term</v>
      </c>
    </row>
    <row r="2752" spans="1:21" x14ac:dyDescent="0.35">
      <c r="A2752" t="s">
        <v>373</v>
      </c>
      <c r="B2752">
        <v>301919183</v>
      </c>
      <c r="C2752">
        <v>2</v>
      </c>
      <c r="D2752" s="2">
        <v>42881.845949074072</v>
      </c>
      <c r="E2752" s="2">
        <v>42881.804189814808</v>
      </c>
      <c r="F2752">
        <v>10000</v>
      </c>
      <c r="G2752">
        <v>11500</v>
      </c>
      <c r="H2752">
        <v>15</v>
      </c>
      <c r="I2752" s="2">
        <v>42898.063217592593</v>
      </c>
      <c r="J2752" t="s">
        <v>18</v>
      </c>
      <c r="K2752" s="2">
        <v>42898</v>
      </c>
      <c r="L2752" s="2">
        <v>42898.034386574072</v>
      </c>
      <c r="M2752">
        <v>16</v>
      </c>
      <c r="N2752">
        <v>0</v>
      </c>
      <c r="O2752">
        <v>1</v>
      </c>
      <c r="P2752">
        <v>15</v>
      </c>
      <c r="Q2752">
        <v>25</v>
      </c>
      <c r="R2752" t="str">
        <f t="shared" si="168"/>
        <v>OnTime</v>
      </c>
      <c r="S2752" t="str">
        <f t="shared" si="169"/>
        <v>Early</v>
      </c>
      <c r="T2752" t="str">
        <f t="shared" si="170"/>
        <v>Frequent Borrower</v>
      </c>
      <c r="U2752" t="str">
        <f t="shared" si="171"/>
        <v>Short Term</v>
      </c>
    </row>
    <row r="2753" spans="1:21" x14ac:dyDescent="0.35">
      <c r="A2753" t="s">
        <v>373</v>
      </c>
      <c r="B2753">
        <v>301947817</v>
      </c>
      <c r="C2753">
        <v>3</v>
      </c>
      <c r="D2753" s="2">
        <v>42908.590613425928</v>
      </c>
      <c r="E2753" s="2">
        <v>42908.548854166656</v>
      </c>
      <c r="F2753">
        <v>10000</v>
      </c>
      <c r="G2753">
        <v>11500</v>
      </c>
      <c r="H2753">
        <v>15</v>
      </c>
      <c r="I2753" s="2">
        <v>42918.563715277778</v>
      </c>
      <c r="J2753" t="s">
        <v>18</v>
      </c>
      <c r="K2753" s="2">
        <v>42923</v>
      </c>
      <c r="L2753" s="2">
        <v>42918.556666666656</v>
      </c>
      <c r="M2753">
        <v>9</v>
      </c>
      <c r="N2753">
        <v>-5</v>
      </c>
      <c r="O2753">
        <v>-6</v>
      </c>
      <c r="P2753">
        <v>15</v>
      </c>
      <c r="Q2753">
        <v>26</v>
      </c>
      <c r="R2753" t="str">
        <f t="shared" si="168"/>
        <v>Early</v>
      </c>
      <c r="S2753" t="str">
        <f t="shared" si="169"/>
        <v>Early</v>
      </c>
      <c r="T2753" t="str">
        <f t="shared" si="170"/>
        <v>Frequent Borrower</v>
      </c>
      <c r="U2753" t="str">
        <f t="shared" si="171"/>
        <v>Short Term</v>
      </c>
    </row>
    <row r="2754" spans="1:21" x14ac:dyDescent="0.35">
      <c r="A2754" t="s">
        <v>374</v>
      </c>
      <c r="B2754">
        <v>301913573</v>
      </c>
      <c r="C2754">
        <v>1</v>
      </c>
      <c r="D2754" s="2">
        <v>42874.628946759258</v>
      </c>
      <c r="E2754" s="2">
        <v>42874.586481481478</v>
      </c>
      <c r="F2754">
        <v>10000</v>
      </c>
      <c r="G2754">
        <v>13000</v>
      </c>
      <c r="H2754">
        <v>30</v>
      </c>
      <c r="I2754" s="2">
        <v>42901.726319444453</v>
      </c>
      <c r="J2754" t="s">
        <v>18</v>
      </c>
      <c r="K2754" s="2">
        <v>42905</v>
      </c>
      <c r="L2754" s="2">
        <v>42901.719259259262</v>
      </c>
      <c r="M2754">
        <v>27</v>
      </c>
      <c r="N2754">
        <v>-4</v>
      </c>
      <c r="O2754">
        <v>-3</v>
      </c>
      <c r="P2754">
        <v>30</v>
      </c>
      <c r="R2754" t="str">
        <f t="shared" si="168"/>
        <v>Early</v>
      </c>
      <c r="S2754" t="str">
        <f t="shared" si="169"/>
        <v>Early</v>
      </c>
      <c r="T2754" t="str">
        <f t="shared" si="170"/>
        <v>One-time</v>
      </c>
      <c r="U2754" t="str">
        <f t="shared" si="171"/>
        <v>Short Term</v>
      </c>
    </row>
    <row r="2755" spans="1:21" x14ac:dyDescent="0.35">
      <c r="A2755" t="s">
        <v>374</v>
      </c>
      <c r="B2755">
        <v>301940170</v>
      </c>
      <c r="C2755">
        <v>2</v>
      </c>
      <c r="D2755" s="2">
        <v>42901.807291666657</v>
      </c>
      <c r="E2755" s="2">
        <v>42901.765543981477</v>
      </c>
      <c r="F2755">
        <v>10000</v>
      </c>
      <c r="G2755">
        <v>13000</v>
      </c>
      <c r="H2755">
        <v>30</v>
      </c>
      <c r="I2755" s="2">
        <v>42931.570474537039</v>
      </c>
      <c r="J2755" t="s">
        <v>18</v>
      </c>
      <c r="K2755" s="2">
        <v>42933</v>
      </c>
      <c r="L2755" s="2">
        <v>42931.563425925917</v>
      </c>
      <c r="M2755">
        <v>29</v>
      </c>
      <c r="N2755">
        <v>-2</v>
      </c>
      <c r="O2755">
        <v>-1</v>
      </c>
      <c r="P2755">
        <v>30</v>
      </c>
      <c r="Q2755">
        <v>27</v>
      </c>
      <c r="R2755" t="str">
        <f t="shared" ref="R2755:R2818" si="172">IF(N2755&lt;0,"Early",IF(N2755=0,"OnTime","Late"))</f>
        <v>Early</v>
      </c>
      <c r="S2755" t="str">
        <f t="shared" ref="S2755:S2818" si="173">IF(N2756&lt;0,"Early",IF(N2756=0,"OnTime","Late"))</f>
        <v>Early</v>
      </c>
      <c r="T2755" t="str">
        <f t="shared" ref="T2755:T2818" si="174">IF(ISBLANK(Q2755),"One-time","Frequent Borrower")</f>
        <v>Frequent Borrower</v>
      </c>
      <c r="U2755" t="str">
        <f t="shared" ref="U2755:U2818" si="175">IF(OR(H2755=15,H2755=30),"Short Term","Long Term")</f>
        <v>Short Term</v>
      </c>
    </row>
    <row r="2756" spans="1:21" x14ac:dyDescent="0.35">
      <c r="A2756" t="s">
        <v>375</v>
      </c>
      <c r="B2756">
        <v>301620168</v>
      </c>
      <c r="C2756">
        <v>1</v>
      </c>
      <c r="D2756" s="2">
        <v>42503.373379629629</v>
      </c>
      <c r="E2756" s="2">
        <v>42503.331643518519</v>
      </c>
      <c r="F2756">
        <v>10000</v>
      </c>
      <c r="G2756">
        <v>13000</v>
      </c>
      <c r="H2756">
        <v>30</v>
      </c>
      <c r="I2756" s="2">
        <v>42528.38784722222</v>
      </c>
      <c r="J2756" t="s">
        <v>18</v>
      </c>
      <c r="K2756" s="2">
        <v>42534</v>
      </c>
      <c r="L2756" s="2">
        <v>42528.387696759259</v>
      </c>
      <c r="M2756">
        <v>25</v>
      </c>
      <c r="N2756">
        <v>-6</v>
      </c>
      <c r="O2756">
        <v>-5</v>
      </c>
      <c r="P2756">
        <v>30</v>
      </c>
      <c r="R2756" t="str">
        <f t="shared" si="172"/>
        <v>Early</v>
      </c>
      <c r="S2756" t="str">
        <f t="shared" si="173"/>
        <v>Early</v>
      </c>
      <c r="T2756" t="str">
        <f t="shared" si="174"/>
        <v>One-time</v>
      </c>
      <c r="U2756" t="str">
        <f t="shared" si="175"/>
        <v>Short Term</v>
      </c>
    </row>
    <row r="2757" spans="1:21" x14ac:dyDescent="0.35">
      <c r="A2757" t="s">
        <v>375</v>
      </c>
      <c r="B2757">
        <v>301633372</v>
      </c>
      <c r="C2757">
        <v>2</v>
      </c>
      <c r="D2757" s="2">
        <v>42537.489027777781</v>
      </c>
      <c r="E2757" s="2">
        <v>42537.447060185194</v>
      </c>
      <c r="F2757">
        <v>10000</v>
      </c>
      <c r="G2757">
        <v>13000</v>
      </c>
      <c r="H2757">
        <v>30</v>
      </c>
      <c r="I2757" s="2">
        <v>42564.622141203698</v>
      </c>
      <c r="J2757" t="s">
        <v>18</v>
      </c>
      <c r="K2757" s="2">
        <v>42569</v>
      </c>
      <c r="L2757" s="2">
        <v>42564.611678240741</v>
      </c>
      <c r="M2757">
        <v>27</v>
      </c>
      <c r="N2757">
        <v>-5</v>
      </c>
      <c r="O2757">
        <v>-3</v>
      </c>
      <c r="P2757">
        <v>30</v>
      </c>
      <c r="Q2757">
        <v>34</v>
      </c>
      <c r="R2757" t="str">
        <f t="shared" si="172"/>
        <v>Early</v>
      </c>
      <c r="S2757" t="str">
        <f t="shared" si="173"/>
        <v>Early</v>
      </c>
      <c r="T2757" t="str">
        <f t="shared" si="174"/>
        <v>Frequent Borrower</v>
      </c>
      <c r="U2757" t="str">
        <f t="shared" si="175"/>
        <v>Short Term</v>
      </c>
    </row>
    <row r="2758" spans="1:21" x14ac:dyDescent="0.35">
      <c r="A2758" t="s">
        <v>375</v>
      </c>
      <c r="B2758">
        <v>301651295</v>
      </c>
      <c r="C2758">
        <v>3</v>
      </c>
      <c r="D2758" s="2">
        <v>42564.70884259259</v>
      </c>
      <c r="E2758" s="2">
        <v>42564.667037037027</v>
      </c>
      <c r="F2758">
        <v>10000</v>
      </c>
      <c r="G2758">
        <v>13000</v>
      </c>
      <c r="H2758">
        <v>30</v>
      </c>
      <c r="I2758" s="2">
        <v>42591.309224537043</v>
      </c>
      <c r="J2758" t="s">
        <v>18</v>
      </c>
      <c r="K2758" s="2">
        <v>42594</v>
      </c>
      <c r="L2758" s="2">
        <v>42591.298750000002</v>
      </c>
      <c r="M2758">
        <v>26</v>
      </c>
      <c r="N2758">
        <v>-3</v>
      </c>
      <c r="O2758">
        <v>-4</v>
      </c>
      <c r="P2758">
        <v>30</v>
      </c>
      <c r="Q2758">
        <v>27</v>
      </c>
      <c r="R2758" t="str">
        <f t="shared" si="172"/>
        <v>Early</v>
      </c>
      <c r="S2758" t="str">
        <f t="shared" si="173"/>
        <v>Early</v>
      </c>
      <c r="T2758" t="str">
        <f t="shared" si="174"/>
        <v>Frequent Borrower</v>
      </c>
      <c r="U2758" t="str">
        <f t="shared" si="175"/>
        <v>Short Term</v>
      </c>
    </row>
    <row r="2759" spans="1:21" x14ac:dyDescent="0.35">
      <c r="A2759" t="s">
        <v>375</v>
      </c>
      <c r="B2759">
        <v>301674486</v>
      </c>
      <c r="C2759">
        <v>4</v>
      </c>
      <c r="D2759" s="2">
        <v>42591.544791666667</v>
      </c>
      <c r="E2759" s="2">
        <v>42591.502997685187</v>
      </c>
      <c r="F2759">
        <v>15000</v>
      </c>
      <c r="G2759">
        <v>18375</v>
      </c>
      <c r="H2759">
        <v>30</v>
      </c>
      <c r="I2759" s="2">
        <v>42618.492546296293</v>
      </c>
      <c r="J2759" t="s">
        <v>18</v>
      </c>
      <c r="K2759" s="2">
        <v>42621</v>
      </c>
      <c r="L2759" s="2">
        <v>42618.482071759259</v>
      </c>
      <c r="M2759">
        <v>26</v>
      </c>
      <c r="N2759">
        <v>-3</v>
      </c>
      <c r="O2759">
        <v>-4</v>
      </c>
      <c r="P2759">
        <v>22.5</v>
      </c>
      <c r="Q2759">
        <v>26</v>
      </c>
      <c r="R2759" t="str">
        <f t="shared" si="172"/>
        <v>Early</v>
      </c>
      <c r="S2759" t="str">
        <f t="shared" si="173"/>
        <v>Early</v>
      </c>
      <c r="T2759" t="str">
        <f t="shared" si="174"/>
        <v>Frequent Borrower</v>
      </c>
      <c r="U2759" t="str">
        <f t="shared" si="175"/>
        <v>Short Term</v>
      </c>
    </row>
    <row r="2760" spans="1:21" x14ac:dyDescent="0.35">
      <c r="A2760" t="s">
        <v>375</v>
      </c>
      <c r="B2760">
        <v>301705886</v>
      </c>
      <c r="C2760">
        <v>5</v>
      </c>
      <c r="D2760" s="2">
        <v>42618.528414351851</v>
      </c>
      <c r="E2760" s="2">
        <v>42618.486666666657</v>
      </c>
      <c r="F2760">
        <v>25000</v>
      </c>
      <c r="G2760">
        <v>28750</v>
      </c>
      <c r="H2760">
        <v>30</v>
      </c>
      <c r="I2760" s="2">
        <v>42647.671493055554</v>
      </c>
      <c r="J2760" t="s">
        <v>18</v>
      </c>
      <c r="K2760" s="2">
        <v>42648</v>
      </c>
      <c r="L2760" s="2">
        <v>42647.660960648151</v>
      </c>
      <c r="M2760">
        <v>29</v>
      </c>
      <c r="N2760">
        <v>-1</v>
      </c>
      <c r="O2760">
        <v>-1</v>
      </c>
      <c r="P2760">
        <v>15</v>
      </c>
      <c r="Q2760">
        <v>26</v>
      </c>
      <c r="R2760" t="str">
        <f t="shared" si="172"/>
        <v>Early</v>
      </c>
      <c r="S2760" t="str">
        <f t="shared" si="173"/>
        <v>Early</v>
      </c>
      <c r="T2760" t="str">
        <f t="shared" si="174"/>
        <v>Frequent Borrower</v>
      </c>
      <c r="U2760" t="str">
        <f t="shared" si="175"/>
        <v>Short Term</v>
      </c>
    </row>
    <row r="2761" spans="1:21" x14ac:dyDescent="0.35">
      <c r="A2761" t="s">
        <v>375</v>
      </c>
      <c r="B2761">
        <v>301736967</v>
      </c>
      <c r="C2761">
        <v>6</v>
      </c>
      <c r="D2761" s="2">
        <v>42648.337071759262</v>
      </c>
      <c r="E2761" s="2">
        <v>42648.295300925929</v>
      </c>
      <c r="F2761">
        <v>30000</v>
      </c>
      <c r="G2761">
        <v>34500</v>
      </c>
      <c r="H2761">
        <v>30</v>
      </c>
      <c r="I2761" s="2">
        <v>42676.667395833327</v>
      </c>
      <c r="J2761" t="s">
        <v>18</v>
      </c>
      <c r="K2761" s="2">
        <v>42678</v>
      </c>
      <c r="L2761" s="2">
        <v>42676.656863425917</v>
      </c>
      <c r="M2761">
        <v>28</v>
      </c>
      <c r="N2761">
        <v>-2</v>
      </c>
      <c r="O2761">
        <v>-2</v>
      </c>
      <c r="P2761">
        <v>15</v>
      </c>
      <c r="Q2761">
        <v>29</v>
      </c>
      <c r="R2761" t="str">
        <f t="shared" si="172"/>
        <v>Early</v>
      </c>
      <c r="S2761" t="str">
        <f t="shared" si="173"/>
        <v>Early</v>
      </c>
      <c r="T2761" t="str">
        <f t="shared" si="174"/>
        <v>Frequent Borrower</v>
      </c>
      <c r="U2761" t="str">
        <f t="shared" si="175"/>
        <v>Short Term</v>
      </c>
    </row>
    <row r="2762" spans="1:21" x14ac:dyDescent="0.35">
      <c r="A2762" t="s">
        <v>375</v>
      </c>
      <c r="B2762">
        <v>301754295</v>
      </c>
      <c r="C2762">
        <v>7</v>
      </c>
      <c r="D2762" s="2">
        <v>42678.291851851849</v>
      </c>
      <c r="E2762" s="2">
        <v>42678.250069444453</v>
      </c>
      <c r="F2762">
        <v>30000</v>
      </c>
      <c r="G2762">
        <v>34500</v>
      </c>
      <c r="H2762">
        <v>30</v>
      </c>
      <c r="I2762" s="2">
        <v>42695.539965277778</v>
      </c>
      <c r="J2762" t="s">
        <v>18</v>
      </c>
      <c r="K2762" s="2">
        <v>42709</v>
      </c>
      <c r="L2762" s="2">
        <v>42695.529432870368</v>
      </c>
      <c r="M2762">
        <v>17</v>
      </c>
      <c r="N2762">
        <v>-14</v>
      </c>
      <c r="O2762">
        <v>-13</v>
      </c>
      <c r="P2762">
        <v>15</v>
      </c>
      <c r="Q2762">
        <v>29</v>
      </c>
      <c r="R2762" t="str">
        <f t="shared" si="172"/>
        <v>Early</v>
      </c>
      <c r="S2762" t="str">
        <f t="shared" si="173"/>
        <v>Early</v>
      </c>
      <c r="T2762" t="str">
        <f t="shared" si="174"/>
        <v>Frequent Borrower</v>
      </c>
      <c r="U2762" t="str">
        <f t="shared" si="175"/>
        <v>Short Term</v>
      </c>
    </row>
    <row r="2763" spans="1:21" x14ac:dyDescent="0.35">
      <c r="A2763" t="s">
        <v>375</v>
      </c>
      <c r="B2763">
        <v>301763966</v>
      </c>
      <c r="C2763">
        <v>8</v>
      </c>
      <c r="D2763" s="2">
        <v>42698.467523148152</v>
      </c>
      <c r="E2763" s="2">
        <v>42698.425706018519</v>
      </c>
      <c r="F2763">
        <v>10000</v>
      </c>
      <c r="G2763">
        <v>11400</v>
      </c>
      <c r="H2763">
        <v>15</v>
      </c>
      <c r="I2763" s="2">
        <v>42705.519675925927</v>
      </c>
      <c r="J2763" t="s">
        <v>18</v>
      </c>
      <c r="K2763" s="2">
        <v>42713</v>
      </c>
      <c r="L2763" s="2">
        <v>42705.509131944447</v>
      </c>
      <c r="M2763">
        <v>7</v>
      </c>
      <c r="N2763">
        <v>-8</v>
      </c>
      <c r="O2763">
        <v>-8</v>
      </c>
      <c r="P2763">
        <v>14</v>
      </c>
      <c r="Q2763">
        <v>20</v>
      </c>
      <c r="R2763" t="str">
        <f t="shared" si="172"/>
        <v>Early</v>
      </c>
      <c r="S2763" t="str">
        <f t="shared" si="173"/>
        <v>Early</v>
      </c>
      <c r="T2763" t="str">
        <f t="shared" si="174"/>
        <v>Frequent Borrower</v>
      </c>
      <c r="U2763" t="str">
        <f t="shared" si="175"/>
        <v>Short Term</v>
      </c>
    </row>
    <row r="2764" spans="1:21" x14ac:dyDescent="0.35">
      <c r="A2764" t="s">
        <v>375</v>
      </c>
      <c r="B2764">
        <v>301767971</v>
      </c>
      <c r="C2764">
        <v>9</v>
      </c>
      <c r="D2764" s="2">
        <v>42705.76662037037</v>
      </c>
      <c r="E2764" s="2">
        <v>42705.72483796296</v>
      </c>
      <c r="F2764">
        <v>25000</v>
      </c>
      <c r="G2764">
        <v>29000</v>
      </c>
      <c r="H2764">
        <v>30</v>
      </c>
      <c r="I2764" s="2">
        <v>42730.417881944442</v>
      </c>
      <c r="J2764" t="s">
        <v>18</v>
      </c>
      <c r="K2764" s="2">
        <v>42737</v>
      </c>
      <c r="L2764" s="2">
        <v>42730.407314814824</v>
      </c>
      <c r="M2764">
        <v>24</v>
      </c>
      <c r="N2764">
        <v>-7</v>
      </c>
      <c r="O2764">
        <v>-6</v>
      </c>
      <c r="P2764">
        <v>16</v>
      </c>
      <c r="Q2764">
        <v>7</v>
      </c>
      <c r="R2764" t="str">
        <f t="shared" si="172"/>
        <v>Early</v>
      </c>
      <c r="S2764" t="str">
        <f t="shared" si="173"/>
        <v>Late</v>
      </c>
      <c r="T2764" t="str">
        <f t="shared" si="174"/>
        <v>Frequent Borrower</v>
      </c>
      <c r="U2764" t="str">
        <f t="shared" si="175"/>
        <v>Short Term</v>
      </c>
    </row>
    <row r="2765" spans="1:21" x14ac:dyDescent="0.35">
      <c r="A2765" t="s">
        <v>375</v>
      </c>
      <c r="B2765">
        <v>301786085</v>
      </c>
      <c r="C2765">
        <v>10</v>
      </c>
      <c r="D2765" s="2">
        <v>42738.364791666667</v>
      </c>
      <c r="E2765" s="2">
        <v>42738.323009259257</v>
      </c>
      <c r="F2765">
        <v>30000</v>
      </c>
      <c r="G2765">
        <v>36800</v>
      </c>
      <c r="H2765">
        <v>60</v>
      </c>
      <c r="I2765" s="2">
        <v>42796.717962962961</v>
      </c>
      <c r="J2765" t="s">
        <v>18</v>
      </c>
      <c r="K2765" s="2">
        <v>42768</v>
      </c>
      <c r="L2765" s="2">
        <v>42796.707407407397</v>
      </c>
      <c r="M2765">
        <v>58</v>
      </c>
      <c r="N2765">
        <v>28</v>
      </c>
      <c r="O2765">
        <v>-2</v>
      </c>
      <c r="P2765">
        <v>22.666666666666661</v>
      </c>
      <c r="Q2765">
        <v>32</v>
      </c>
      <c r="R2765" t="str">
        <f t="shared" si="172"/>
        <v>Late</v>
      </c>
      <c r="S2765" t="str">
        <f t="shared" si="173"/>
        <v>Late</v>
      </c>
      <c r="T2765" t="str">
        <f t="shared" si="174"/>
        <v>Frequent Borrower</v>
      </c>
      <c r="U2765" t="str">
        <f t="shared" si="175"/>
        <v>Long Term</v>
      </c>
    </row>
    <row r="2766" spans="1:21" x14ac:dyDescent="0.35">
      <c r="A2766" t="s">
        <v>375</v>
      </c>
      <c r="B2766">
        <v>301832250</v>
      </c>
      <c r="C2766">
        <v>11</v>
      </c>
      <c r="D2766" s="2">
        <v>42800.404722222222</v>
      </c>
      <c r="E2766" s="2">
        <v>42800.362939814811</v>
      </c>
      <c r="F2766">
        <v>30000</v>
      </c>
      <c r="G2766">
        <v>36800</v>
      </c>
      <c r="H2766">
        <v>60</v>
      </c>
      <c r="I2766" s="2">
        <v>42858.465868055559</v>
      </c>
      <c r="J2766" t="s">
        <v>18</v>
      </c>
      <c r="K2766" s="2">
        <v>42830</v>
      </c>
      <c r="L2766" s="2">
        <v>42858.455335648148</v>
      </c>
      <c r="M2766">
        <v>58</v>
      </c>
      <c r="N2766">
        <v>28</v>
      </c>
      <c r="O2766">
        <v>-2</v>
      </c>
      <c r="P2766">
        <v>22.666666666666661</v>
      </c>
      <c r="Q2766">
        <v>62</v>
      </c>
      <c r="R2766" t="str">
        <f t="shared" si="172"/>
        <v>Late</v>
      </c>
      <c r="S2766" t="str">
        <f t="shared" si="173"/>
        <v>Early</v>
      </c>
      <c r="T2766" t="str">
        <f t="shared" si="174"/>
        <v>Frequent Borrower</v>
      </c>
      <c r="U2766" t="str">
        <f t="shared" si="175"/>
        <v>Long Term</v>
      </c>
    </row>
    <row r="2767" spans="1:21" x14ac:dyDescent="0.35">
      <c r="A2767" t="s">
        <v>375</v>
      </c>
      <c r="B2767">
        <v>301928324</v>
      </c>
      <c r="C2767">
        <v>12</v>
      </c>
      <c r="D2767" s="2">
        <v>42892.087766203702</v>
      </c>
      <c r="E2767" s="2">
        <v>42892.045868055553</v>
      </c>
      <c r="F2767">
        <v>15000</v>
      </c>
      <c r="G2767">
        <v>17250</v>
      </c>
      <c r="H2767">
        <v>30</v>
      </c>
      <c r="I2767" s="2">
        <v>42919.649340277778</v>
      </c>
      <c r="J2767" t="s">
        <v>18</v>
      </c>
      <c r="K2767" s="2">
        <v>42922</v>
      </c>
      <c r="L2767" s="2">
        <v>42919.642291666663</v>
      </c>
      <c r="M2767">
        <v>27</v>
      </c>
      <c r="N2767">
        <v>-3</v>
      </c>
      <c r="O2767">
        <v>-3</v>
      </c>
      <c r="P2767">
        <v>15</v>
      </c>
      <c r="Q2767">
        <v>91</v>
      </c>
      <c r="R2767" t="str">
        <f t="shared" si="172"/>
        <v>Early</v>
      </c>
      <c r="S2767" t="str">
        <f t="shared" si="173"/>
        <v>Late</v>
      </c>
      <c r="T2767" t="str">
        <f t="shared" si="174"/>
        <v>Frequent Borrower</v>
      </c>
      <c r="U2767" t="str">
        <f t="shared" si="175"/>
        <v>Short Term</v>
      </c>
    </row>
    <row r="2768" spans="1:21" x14ac:dyDescent="0.35">
      <c r="A2768" t="s">
        <v>376</v>
      </c>
      <c r="B2768">
        <v>301622747</v>
      </c>
      <c r="C2768">
        <v>1</v>
      </c>
      <c r="D2768" s="2">
        <v>42509.458645833343</v>
      </c>
      <c r="E2768" s="2">
        <v>42509.416562500002</v>
      </c>
      <c r="F2768">
        <v>10000</v>
      </c>
      <c r="G2768">
        <v>11500</v>
      </c>
      <c r="H2768">
        <v>15</v>
      </c>
      <c r="I2768" s="2">
        <v>42529.002465277779</v>
      </c>
      <c r="J2768" t="s">
        <v>18</v>
      </c>
      <c r="K2768" s="2">
        <v>42524</v>
      </c>
      <c r="L2768" s="2">
        <v>42528.409016203703</v>
      </c>
      <c r="M2768">
        <v>19</v>
      </c>
      <c r="N2768">
        <v>4</v>
      </c>
      <c r="O2768">
        <v>4</v>
      </c>
      <c r="P2768">
        <v>15</v>
      </c>
      <c r="R2768" t="str">
        <f t="shared" si="172"/>
        <v>Late</v>
      </c>
      <c r="S2768" t="str">
        <f t="shared" si="173"/>
        <v>Late</v>
      </c>
      <c r="T2768" t="str">
        <f t="shared" si="174"/>
        <v>One-time</v>
      </c>
      <c r="U2768" t="str">
        <f t="shared" si="175"/>
        <v>Short Term</v>
      </c>
    </row>
    <row r="2769" spans="1:21" x14ac:dyDescent="0.35">
      <c r="A2769" t="s">
        <v>376</v>
      </c>
      <c r="B2769">
        <v>301632893</v>
      </c>
      <c r="C2769">
        <v>2</v>
      </c>
      <c r="D2769" s="2">
        <v>42536.436331018522</v>
      </c>
      <c r="E2769" s="2">
        <v>42536.394594907397</v>
      </c>
      <c r="F2769">
        <v>10000</v>
      </c>
      <c r="G2769">
        <v>11500</v>
      </c>
      <c r="H2769">
        <v>15</v>
      </c>
      <c r="I2769" s="2">
        <v>42625.597430555557</v>
      </c>
      <c r="J2769" t="s">
        <v>18</v>
      </c>
      <c r="K2769" s="2">
        <v>42551</v>
      </c>
      <c r="L2769" s="2">
        <v>42622</v>
      </c>
      <c r="M2769">
        <v>89</v>
      </c>
      <c r="N2769">
        <v>71</v>
      </c>
      <c r="O2769">
        <v>74</v>
      </c>
      <c r="P2769">
        <v>15</v>
      </c>
      <c r="Q2769">
        <v>26</v>
      </c>
      <c r="R2769" t="str">
        <f t="shared" si="172"/>
        <v>Late</v>
      </c>
      <c r="S2769" t="str">
        <f t="shared" si="173"/>
        <v>Early</v>
      </c>
      <c r="T2769" t="str">
        <f t="shared" si="174"/>
        <v>Frequent Borrower</v>
      </c>
      <c r="U2769" t="str">
        <f t="shared" si="175"/>
        <v>Short Term</v>
      </c>
    </row>
    <row r="2770" spans="1:21" x14ac:dyDescent="0.35">
      <c r="A2770" t="s">
        <v>376</v>
      </c>
      <c r="B2770">
        <v>301850176</v>
      </c>
      <c r="C2770">
        <v>3</v>
      </c>
      <c r="D2770" s="2">
        <v>42824.636631944442</v>
      </c>
      <c r="E2770" s="2">
        <v>42824.594872685193</v>
      </c>
      <c r="F2770">
        <v>10000</v>
      </c>
      <c r="G2770">
        <v>13000</v>
      </c>
      <c r="H2770">
        <v>30</v>
      </c>
      <c r="I2770" s="2">
        <v>42852.678483796299</v>
      </c>
      <c r="J2770" t="s">
        <v>18</v>
      </c>
      <c r="K2770" s="2">
        <v>42857</v>
      </c>
      <c r="L2770" s="2">
        <v>42852.667951388888</v>
      </c>
      <c r="M2770">
        <v>28</v>
      </c>
      <c r="N2770">
        <v>-5</v>
      </c>
      <c r="O2770">
        <v>-2</v>
      </c>
      <c r="P2770">
        <v>30</v>
      </c>
      <c r="Q2770">
        <v>288</v>
      </c>
      <c r="R2770" t="str">
        <f t="shared" si="172"/>
        <v>Early</v>
      </c>
      <c r="S2770" t="str">
        <f t="shared" si="173"/>
        <v>OnTime</v>
      </c>
      <c r="T2770" t="str">
        <f t="shared" si="174"/>
        <v>Frequent Borrower</v>
      </c>
      <c r="U2770" t="str">
        <f t="shared" si="175"/>
        <v>Short Term</v>
      </c>
    </row>
    <row r="2771" spans="1:21" x14ac:dyDescent="0.35">
      <c r="A2771" t="s">
        <v>376</v>
      </c>
      <c r="B2771">
        <v>301886610</v>
      </c>
      <c r="C2771">
        <v>4</v>
      </c>
      <c r="D2771" s="2">
        <v>42857.302094907413</v>
      </c>
      <c r="E2771" s="2">
        <v>42857.260254629633</v>
      </c>
      <c r="F2771">
        <v>10000</v>
      </c>
      <c r="G2771">
        <v>13000</v>
      </c>
      <c r="H2771">
        <v>30</v>
      </c>
      <c r="I2771" s="2">
        <v>42887.930578703701</v>
      </c>
      <c r="J2771" t="s">
        <v>18</v>
      </c>
      <c r="K2771" s="2">
        <v>42887</v>
      </c>
      <c r="L2771" s="2">
        <v>42887.923530092587</v>
      </c>
      <c r="M2771">
        <v>30</v>
      </c>
      <c r="N2771">
        <v>0</v>
      </c>
      <c r="O2771">
        <v>0</v>
      </c>
      <c r="P2771">
        <v>30</v>
      </c>
      <c r="Q2771">
        <v>32</v>
      </c>
      <c r="R2771" t="str">
        <f t="shared" si="172"/>
        <v>OnTime</v>
      </c>
      <c r="S2771" t="str">
        <f t="shared" si="173"/>
        <v>Early</v>
      </c>
      <c r="T2771" t="str">
        <f t="shared" si="174"/>
        <v>Frequent Borrower</v>
      </c>
      <c r="U2771" t="str">
        <f t="shared" si="175"/>
        <v>Short Term</v>
      </c>
    </row>
    <row r="2772" spans="1:21" x14ac:dyDescent="0.35">
      <c r="A2772" t="s">
        <v>376</v>
      </c>
      <c r="B2772">
        <v>301924440</v>
      </c>
      <c r="C2772">
        <v>5</v>
      </c>
      <c r="D2772" s="2">
        <v>42887.988402777781</v>
      </c>
      <c r="E2772" s="2">
        <v>42887.946666666663</v>
      </c>
      <c r="F2772">
        <v>10000</v>
      </c>
      <c r="G2772">
        <v>11500</v>
      </c>
      <c r="H2772">
        <v>15</v>
      </c>
      <c r="I2772" s="2">
        <v>42900.471053240741</v>
      </c>
      <c r="J2772" t="s">
        <v>18</v>
      </c>
      <c r="K2772" s="2">
        <v>42902</v>
      </c>
      <c r="L2772" s="2">
        <v>42900.464004629634</v>
      </c>
      <c r="M2772">
        <v>12</v>
      </c>
      <c r="N2772">
        <v>-2</v>
      </c>
      <c r="O2772">
        <v>-3</v>
      </c>
      <c r="P2772">
        <v>15</v>
      </c>
      <c r="Q2772">
        <v>30</v>
      </c>
      <c r="R2772" t="str">
        <f t="shared" si="172"/>
        <v>Early</v>
      </c>
      <c r="S2772" t="str">
        <f t="shared" si="173"/>
        <v>Early</v>
      </c>
      <c r="T2772" t="str">
        <f t="shared" si="174"/>
        <v>Frequent Borrower</v>
      </c>
      <c r="U2772" t="str">
        <f t="shared" si="175"/>
        <v>Short Term</v>
      </c>
    </row>
    <row r="2773" spans="1:21" x14ac:dyDescent="0.35">
      <c r="A2773" t="s">
        <v>376</v>
      </c>
      <c r="B2773">
        <v>301938327</v>
      </c>
      <c r="C2773">
        <v>6</v>
      </c>
      <c r="D2773" s="2">
        <v>42900.488298611112</v>
      </c>
      <c r="E2773" s="2">
        <v>42900.446550925917</v>
      </c>
      <c r="F2773">
        <v>20000</v>
      </c>
      <c r="G2773">
        <v>24500</v>
      </c>
      <c r="H2773">
        <v>30</v>
      </c>
      <c r="I2773" s="2">
        <v>42919.78533564815</v>
      </c>
      <c r="J2773" t="s">
        <v>18</v>
      </c>
      <c r="K2773" s="2">
        <v>42930</v>
      </c>
      <c r="L2773" s="2">
        <v>42919.778287037043</v>
      </c>
      <c r="M2773">
        <v>19</v>
      </c>
      <c r="N2773">
        <v>-11</v>
      </c>
      <c r="O2773">
        <v>-11</v>
      </c>
      <c r="P2773">
        <v>22.5</v>
      </c>
      <c r="Q2773">
        <v>12</v>
      </c>
      <c r="R2773" t="str">
        <f t="shared" si="172"/>
        <v>Early</v>
      </c>
      <c r="S2773" t="str">
        <f t="shared" si="173"/>
        <v>Early</v>
      </c>
      <c r="T2773" t="str">
        <f t="shared" si="174"/>
        <v>Frequent Borrower</v>
      </c>
      <c r="U2773" t="str">
        <f t="shared" si="175"/>
        <v>Short Term</v>
      </c>
    </row>
    <row r="2774" spans="1:21" x14ac:dyDescent="0.35">
      <c r="A2774" t="s">
        <v>377</v>
      </c>
      <c r="B2774">
        <v>301619506</v>
      </c>
      <c r="C2774">
        <v>1</v>
      </c>
      <c r="D2774" s="2">
        <v>42501.664305555547</v>
      </c>
      <c r="E2774" s="2">
        <v>42501.622569444437</v>
      </c>
      <c r="F2774">
        <v>10000</v>
      </c>
      <c r="G2774">
        <v>13000</v>
      </c>
      <c r="H2774">
        <v>30</v>
      </c>
      <c r="I2774" s="2">
        <v>42530.002708333333</v>
      </c>
      <c r="J2774" t="s">
        <v>18</v>
      </c>
      <c r="K2774" s="2">
        <v>42531</v>
      </c>
      <c r="L2774" s="2">
        <v>42529.96638888889</v>
      </c>
      <c r="M2774">
        <v>28</v>
      </c>
      <c r="N2774">
        <v>-2</v>
      </c>
      <c r="O2774">
        <v>-2</v>
      </c>
      <c r="P2774">
        <v>30</v>
      </c>
      <c r="R2774" t="str">
        <f t="shared" si="172"/>
        <v>Early</v>
      </c>
      <c r="S2774" t="str">
        <f t="shared" si="173"/>
        <v>Early</v>
      </c>
      <c r="T2774" t="str">
        <f t="shared" si="174"/>
        <v>One-time</v>
      </c>
      <c r="U2774" t="str">
        <f t="shared" si="175"/>
        <v>Short Term</v>
      </c>
    </row>
    <row r="2775" spans="1:21" x14ac:dyDescent="0.35">
      <c r="A2775" t="s">
        <v>377</v>
      </c>
      <c r="B2775">
        <v>301630204</v>
      </c>
      <c r="C2775">
        <v>2</v>
      </c>
      <c r="D2775" s="2">
        <v>42530.143263888887</v>
      </c>
      <c r="E2775" s="2">
        <v>42530.101493055547</v>
      </c>
      <c r="F2775">
        <v>10000</v>
      </c>
      <c r="G2775">
        <v>11500</v>
      </c>
      <c r="H2775">
        <v>15</v>
      </c>
      <c r="I2775" s="2">
        <v>42543.003935185188</v>
      </c>
      <c r="J2775" t="s">
        <v>18</v>
      </c>
      <c r="K2775" s="2">
        <v>42545</v>
      </c>
      <c r="L2775" s="2">
        <v>42542.739907407413</v>
      </c>
      <c r="M2775">
        <v>12</v>
      </c>
      <c r="N2775">
        <v>-3</v>
      </c>
      <c r="O2775">
        <v>-3</v>
      </c>
      <c r="P2775">
        <v>15</v>
      </c>
      <c r="Q2775">
        <v>28</v>
      </c>
      <c r="R2775" t="str">
        <f t="shared" si="172"/>
        <v>Early</v>
      </c>
      <c r="S2775" t="str">
        <f t="shared" si="173"/>
        <v>Early</v>
      </c>
      <c r="T2775" t="str">
        <f t="shared" si="174"/>
        <v>Frequent Borrower</v>
      </c>
      <c r="U2775" t="str">
        <f t="shared" si="175"/>
        <v>Short Term</v>
      </c>
    </row>
    <row r="2776" spans="1:21" x14ac:dyDescent="0.35">
      <c r="A2776" t="s">
        <v>377</v>
      </c>
      <c r="B2776">
        <v>301936569</v>
      </c>
      <c r="C2776">
        <v>3</v>
      </c>
      <c r="D2776" s="2">
        <v>42898.891539351847</v>
      </c>
      <c r="E2776" s="2">
        <v>42898.849097222221</v>
      </c>
      <c r="F2776">
        <v>15000</v>
      </c>
      <c r="G2776">
        <v>18375</v>
      </c>
      <c r="H2776">
        <v>30</v>
      </c>
      <c r="I2776" s="2">
        <v>42921.261354166672</v>
      </c>
      <c r="J2776" t="s">
        <v>18</v>
      </c>
      <c r="K2776" s="2">
        <v>42928</v>
      </c>
      <c r="L2776" s="2">
        <v>42921.254305555558</v>
      </c>
      <c r="M2776">
        <v>22</v>
      </c>
      <c r="N2776">
        <v>-7</v>
      </c>
      <c r="O2776">
        <v>-8</v>
      </c>
      <c r="P2776">
        <v>22.5</v>
      </c>
      <c r="Q2776">
        <v>368</v>
      </c>
      <c r="R2776" t="str">
        <f t="shared" si="172"/>
        <v>Early</v>
      </c>
      <c r="S2776" t="str">
        <f t="shared" si="173"/>
        <v>Early</v>
      </c>
      <c r="T2776" t="str">
        <f t="shared" si="174"/>
        <v>Frequent Borrower</v>
      </c>
      <c r="U2776" t="str">
        <f t="shared" si="175"/>
        <v>Short Term</v>
      </c>
    </row>
    <row r="2777" spans="1:21" x14ac:dyDescent="0.35">
      <c r="A2777" t="s">
        <v>378</v>
      </c>
      <c r="B2777">
        <v>301611804</v>
      </c>
      <c r="C2777">
        <v>1</v>
      </c>
      <c r="D2777" s="2">
        <v>42476.743310185193</v>
      </c>
      <c r="E2777" s="2">
        <v>42476.701562499999</v>
      </c>
      <c r="F2777">
        <v>8000</v>
      </c>
      <c r="G2777">
        <v>10400</v>
      </c>
      <c r="H2777">
        <v>30</v>
      </c>
      <c r="I2777" s="2">
        <v>42498.001203703701</v>
      </c>
      <c r="J2777" t="s">
        <v>18</v>
      </c>
      <c r="K2777" s="2">
        <v>42506</v>
      </c>
      <c r="L2777" s="2">
        <v>42497.522662037038</v>
      </c>
      <c r="M2777">
        <v>21</v>
      </c>
      <c r="N2777">
        <v>-9</v>
      </c>
      <c r="O2777">
        <v>-9</v>
      </c>
      <c r="P2777">
        <v>30</v>
      </c>
      <c r="R2777" t="str">
        <f t="shared" si="172"/>
        <v>Early</v>
      </c>
      <c r="S2777" t="str">
        <f t="shared" si="173"/>
        <v>Early</v>
      </c>
      <c r="T2777" t="str">
        <f t="shared" si="174"/>
        <v>One-time</v>
      </c>
      <c r="U2777" t="str">
        <f t="shared" si="175"/>
        <v>Short Term</v>
      </c>
    </row>
    <row r="2778" spans="1:21" x14ac:dyDescent="0.35">
      <c r="A2778" t="s">
        <v>378</v>
      </c>
      <c r="B2778">
        <v>301793723</v>
      </c>
      <c r="C2778">
        <v>2</v>
      </c>
      <c r="D2778" s="2">
        <v>42750.469861111109</v>
      </c>
      <c r="E2778" s="2">
        <v>42750.428067129629</v>
      </c>
      <c r="F2778">
        <v>10000</v>
      </c>
      <c r="G2778">
        <v>13000</v>
      </c>
      <c r="H2778">
        <v>30</v>
      </c>
      <c r="I2778" s="2">
        <v>42771.971770833326</v>
      </c>
      <c r="J2778" t="s">
        <v>18</v>
      </c>
      <c r="K2778" s="2">
        <v>42780</v>
      </c>
      <c r="L2778" s="2">
        <v>42771.961238425924</v>
      </c>
      <c r="M2778">
        <v>21</v>
      </c>
      <c r="N2778">
        <v>-9</v>
      </c>
      <c r="O2778">
        <v>-9</v>
      </c>
      <c r="P2778">
        <v>30</v>
      </c>
      <c r="Q2778">
        <v>273</v>
      </c>
      <c r="R2778" t="str">
        <f t="shared" si="172"/>
        <v>Early</v>
      </c>
      <c r="S2778" t="str">
        <f t="shared" si="173"/>
        <v>Early</v>
      </c>
      <c r="T2778" t="str">
        <f t="shared" si="174"/>
        <v>Frequent Borrower</v>
      </c>
      <c r="U2778" t="str">
        <f t="shared" si="175"/>
        <v>Short Term</v>
      </c>
    </row>
    <row r="2779" spans="1:21" x14ac:dyDescent="0.35">
      <c r="A2779" t="s">
        <v>378</v>
      </c>
      <c r="B2779">
        <v>301814887</v>
      </c>
      <c r="C2779">
        <v>3</v>
      </c>
      <c r="D2779" s="2">
        <v>42777.528194444443</v>
      </c>
      <c r="E2779" s="2">
        <v>42777.486446759263</v>
      </c>
      <c r="F2779">
        <v>10000</v>
      </c>
      <c r="G2779">
        <v>13000</v>
      </c>
      <c r="H2779">
        <v>30</v>
      </c>
      <c r="I2779" s="2">
        <v>42797.489791666667</v>
      </c>
      <c r="J2779" t="s">
        <v>18</v>
      </c>
      <c r="K2779" s="2">
        <v>42807</v>
      </c>
      <c r="L2779" s="2">
        <v>42797.479189814818</v>
      </c>
      <c r="M2779">
        <v>19</v>
      </c>
      <c r="N2779">
        <v>-10</v>
      </c>
      <c r="O2779">
        <v>-11</v>
      </c>
      <c r="P2779">
        <v>30</v>
      </c>
      <c r="Q2779">
        <v>27</v>
      </c>
      <c r="R2779" t="str">
        <f t="shared" si="172"/>
        <v>Early</v>
      </c>
      <c r="S2779" t="str">
        <f t="shared" si="173"/>
        <v>Early</v>
      </c>
      <c r="T2779" t="str">
        <f t="shared" si="174"/>
        <v>Frequent Borrower</v>
      </c>
      <c r="U2779" t="str">
        <f t="shared" si="175"/>
        <v>Short Term</v>
      </c>
    </row>
    <row r="2780" spans="1:21" x14ac:dyDescent="0.35">
      <c r="A2780" t="s">
        <v>378</v>
      </c>
      <c r="B2780">
        <v>301832864</v>
      </c>
      <c r="C2780">
        <v>4</v>
      </c>
      <c r="D2780" s="2">
        <v>42801.043055555558</v>
      </c>
      <c r="E2780" s="2">
        <v>42801.001307870371</v>
      </c>
      <c r="F2780">
        <v>10000</v>
      </c>
      <c r="G2780">
        <v>13000</v>
      </c>
      <c r="H2780">
        <v>30</v>
      </c>
      <c r="I2780" s="2">
        <v>42824.347048611111</v>
      </c>
      <c r="J2780" t="s">
        <v>18</v>
      </c>
      <c r="K2780" s="2">
        <v>42831</v>
      </c>
      <c r="L2780" s="2">
        <v>42824.336516203701</v>
      </c>
      <c r="M2780">
        <v>23</v>
      </c>
      <c r="N2780">
        <v>-7</v>
      </c>
      <c r="O2780">
        <v>-7</v>
      </c>
      <c r="P2780">
        <v>30</v>
      </c>
      <c r="Q2780">
        <v>23</v>
      </c>
      <c r="R2780" t="str">
        <f t="shared" si="172"/>
        <v>Early</v>
      </c>
      <c r="S2780" t="str">
        <f t="shared" si="173"/>
        <v>Early</v>
      </c>
      <c r="T2780" t="str">
        <f t="shared" si="174"/>
        <v>Frequent Borrower</v>
      </c>
      <c r="U2780" t="str">
        <f t="shared" si="175"/>
        <v>Short Term</v>
      </c>
    </row>
    <row r="2781" spans="1:21" x14ac:dyDescent="0.35">
      <c r="A2781" t="s">
        <v>378</v>
      </c>
      <c r="B2781">
        <v>301860717</v>
      </c>
      <c r="C2781">
        <v>5</v>
      </c>
      <c r="D2781" s="2">
        <v>42833.794699074067</v>
      </c>
      <c r="E2781" s="2">
        <v>42833.752951388888</v>
      </c>
      <c r="F2781">
        <v>10000</v>
      </c>
      <c r="G2781">
        <v>13000</v>
      </c>
      <c r="H2781">
        <v>30</v>
      </c>
      <c r="I2781" s="2">
        <v>42858.94158564815</v>
      </c>
      <c r="J2781" t="s">
        <v>18</v>
      </c>
      <c r="K2781" s="2">
        <v>42863</v>
      </c>
      <c r="L2781" s="2">
        <v>42858.931064814817</v>
      </c>
      <c r="M2781">
        <v>25</v>
      </c>
      <c r="N2781">
        <v>-5</v>
      </c>
      <c r="O2781">
        <v>-5</v>
      </c>
      <c r="P2781">
        <v>30</v>
      </c>
      <c r="Q2781">
        <v>32</v>
      </c>
      <c r="R2781" t="str">
        <f t="shared" si="172"/>
        <v>Early</v>
      </c>
      <c r="S2781" t="str">
        <f t="shared" si="173"/>
        <v>Early</v>
      </c>
      <c r="T2781" t="str">
        <f t="shared" si="174"/>
        <v>Frequent Borrower</v>
      </c>
      <c r="U2781" t="str">
        <f t="shared" si="175"/>
        <v>Short Term</v>
      </c>
    </row>
    <row r="2782" spans="1:21" x14ac:dyDescent="0.35">
      <c r="A2782" t="s">
        <v>378</v>
      </c>
      <c r="B2782">
        <v>301917387</v>
      </c>
      <c r="C2782">
        <v>6</v>
      </c>
      <c r="D2782" s="2">
        <v>42879.67496527778</v>
      </c>
      <c r="E2782" s="2">
        <v>42879.632511574076</v>
      </c>
      <c r="F2782">
        <v>10000</v>
      </c>
      <c r="G2782">
        <v>11125</v>
      </c>
      <c r="H2782">
        <v>15</v>
      </c>
      <c r="I2782" s="2">
        <v>42883.765868055547</v>
      </c>
      <c r="J2782" t="s">
        <v>18</v>
      </c>
      <c r="K2782" s="2">
        <v>42895</v>
      </c>
      <c r="L2782" s="2">
        <v>42883.758819444447</v>
      </c>
      <c r="M2782">
        <v>4</v>
      </c>
      <c r="N2782">
        <v>-12</v>
      </c>
      <c r="O2782">
        <v>-11</v>
      </c>
      <c r="P2782">
        <v>11.25</v>
      </c>
      <c r="Q2782">
        <v>45</v>
      </c>
      <c r="R2782" t="str">
        <f t="shared" si="172"/>
        <v>Early</v>
      </c>
      <c r="S2782" t="str">
        <f t="shared" si="173"/>
        <v>Early</v>
      </c>
      <c r="T2782" t="str">
        <f t="shared" si="174"/>
        <v>Frequent Borrower</v>
      </c>
      <c r="U2782" t="str">
        <f t="shared" si="175"/>
        <v>Short Term</v>
      </c>
    </row>
    <row r="2783" spans="1:21" x14ac:dyDescent="0.35">
      <c r="A2783" t="s">
        <v>378</v>
      </c>
      <c r="B2783">
        <v>301925522</v>
      </c>
      <c r="C2783">
        <v>7</v>
      </c>
      <c r="D2783" s="2">
        <v>42888.909224537027</v>
      </c>
      <c r="E2783" s="2">
        <v>42888.867488425924</v>
      </c>
      <c r="F2783">
        <v>10000</v>
      </c>
      <c r="G2783">
        <v>12250</v>
      </c>
      <c r="H2783">
        <v>30</v>
      </c>
      <c r="I2783" s="2">
        <v>42910.075543981482</v>
      </c>
      <c r="J2783" t="s">
        <v>18</v>
      </c>
      <c r="K2783" s="2">
        <v>42919</v>
      </c>
      <c r="L2783" s="2">
        <v>42910.068495370368</v>
      </c>
      <c r="M2783">
        <v>21</v>
      </c>
      <c r="N2783">
        <v>-9</v>
      </c>
      <c r="O2783">
        <v>-9</v>
      </c>
      <c r="P2783">
        <v>22.5</v>
      </c>
      <c r="Q2783">
        <v>9</v>
      </c>
      <c r="R2783" t="str">
        <f t="shared" si="172"/>
        <v>Early</v>
      </c>
      <c r="S2783" t="str">
        <f t="shared" si="173"/>
        <v>Early</v>
      </c>
      <c r="T2783" t="str">
        <f t="shared" si="174"/>
        <v>Frequent Borrower</v>
      </c>
      <c r="U2783" t="str">
        <f t="shared" si="175"/>
        <v>Short Term</v>
      </c>
    </row>
    <row r="2784" spans="1:21" x14ac:dyDescent="0.35">
      <c r="A2784" t="s">
        <v>378</v>
      </c>
      <c r="B2784">
        <v>301950819</v>
      </c>
      <c r="C2784">
        <v>8</v>
      </c>
      <c r="D2784" s="2">
        <v>42910.829085648147</v>
      </c>
      <c r="E2784" s="2">
        <v>42910.787349537037</v>
      </c>
      <c r="F2784">
        <v>20000</v>
      </c>
      <c r="G2784">
        <v>22250</v>
      </c>
      <c r="H2784">
        <v>15</v>
      </c>
      <c r="I2784" s="2">
        <v>42914.752592592587</v>
      </c>
      <c r="J2784" t="s">
        <v>18</v>
      </c>
      <c r="K2784" s="2">
        <v>42926</v>
      </c>
      <c r="L2784" s="2">
        <v>42914.74554398148</v>
      </c>
      <c r="M2784">
        <v>3</v>
      </c>
      <c r="N2784">
        <v>-12</v>
      </c>
      <c r="O2784">
        <v>-12</v>
      </c>
      <c r="P2784">
        <v>11.25</v>
      </c>
      <c r="Q2784">
        <v>21</v>
      </c>
      <c r="R2784" t="str">
        <f t="shared" si="172"/>
        <v>Early</v>
      </c>
      <c r="S2784" t="str">
        <f t="shared" si="173"/>
        <v>Early</v>
      </c>
      <c r="T2784" t="str">
        <f t="shared" si="174"/>
        <v>Frequent Borrower</v>
      </c>
      <c r="U2784" t="str">
        <f t="shared" si="175"/>
        <v>Short Term</v>
      </c>
    </row>
    <row r="2785" spans="1:21" x14ac:dyDescent="0.35">
      <c r="A2785" t="s">
        <v>379</v>
      </c>
      <c r="B2785">
        <v>301613154</v>
      </c>
      <c r="C2785">
        <v>1</v>
      </c>
      <c r="D2785" s="2">
        <v>42481.688483796293</v>
      </c>
      <c r="E2785" s="2">
        <v>42481.646747685183</v>
      </c>
      <c r="F2785">
        <v>10000</v>
      </c>
      <c r="G2785">
        <v>11500</v>
      </c>
      <c r="H2785">
        <v>15</v>
      </c>
      <c r="I2785" s="2">
        <v>42496.001319444447</v>
      </c>
      <c r="J2785" t="s">
        <v>18</v>
      </c>
      <c r="K2785" s="2">
        <v>42496</v>
      </c>
      <c r="L2785" s="2">
        <v>42495.745057870372</v>
      </c>
      <c r="M2785">
        <v>14</v>
      </c>
      <c r="N2785">
        <v>-1</v>
      </c>
      <c r="O2785">
        <v>-1</v>
      </c>
      <c r="P2785">
        <v>15</v>
      </c>
      <c r="R2785" t="str">
        <f t="shared" si="172"/>
        <v>Early</v>
      </c>
      <c r="S2785" t="str">
        <f t="shared" si="173"/>
        <v>Late</v>
      </c>
      <c r="T2785" t="str">
        <f t="shared" si="174"/>
        <v>One-time</v>
      </c>
      <c r="U2785" t="str">
        <f t="shared" si="175"/>
        <v>Short Term</v>
      </c>
    </row>
    <row r="2786" spans="1:21" x14ac:dyDescent="0.35">
      <c r="A2786" t="s">
        <v>379</v>
      </c>
      <c r="B2786">
        <v>301622485</v>
      </c>
      <c r="C2786">
        <v>2</v>
      </c>
      <c r="D2786" s="2">
        <v>42508.770532407398</v>
      </c>
      <c r="E2786" s="2">
        <v>42508.728576388887</v>
      </c>
      <c r="F2786">
        <v>10000</v>
      </c>
      <c r="G2786">
        <v>11500</v>
      </c>
      <c r="H2786">
        <v>15</v>
      </c>
      <c r="I2786" s="2">
        <v>42526.001574074071</v>
      </c>
      <c r="J2786" t="s">
        <v>18</v>
      </c>
      <c r="K2786" s="2">
        <v>42523</v>
      </c>
      <c r="L2786" s="2">
        <v>42525.715844907398</v>
      </c>
      <c r="M2786">
        <v>17</v>
      </c>
      <c r="N2786">
        <v>2</v>
      </c>
      <c r="O2786">
        <v>2</v>
      </c>
      <c r="P2786">
        <v>15</v>
      </c>
      <c r="Q2786">
        <v>27</v>
      </c>
      <c r="R2786" t="str">
        <f t="shared" si="172"/>
        <v>Late</v>
      </c>
      <c r="S2786" t="str">
        <f t="shared" si="173"/>
        <v>Early</v>
      </c>
      <c r="T2786" t="str">
        <f t="shared" si="174"/>
        <v>Frequent Borrower</v>
      </c>
      <c r="U2786" t="str">
        <f t="shared" si="175"/>
        <v>Short Term</v>
      </c>
    </row>
    <row r="2787" spans="1:21" x14ac:dyDescent="0.35">
      <c r="A2787" t="s">
        <v>379</v>
      </c>
      <c r="B2787">
        <v>301773166</v>
      </c>
      <c r="C2787">
        <v>3</v>
      </c>
      <c r="D2787" s="2">
        <v>42717.717453703714</v>
      </c>
      <c r="E2787" s="2">
        <v>42717.675671296303</v>
      </c>
      <c r="F2787">
        <v>20000</v>
      </c>
      <c r="G2787">
        <v>23800</v>
      </c>
      <c r="H2787">
        <v>30</v>
      </c>
      <c r="I2787" s="2">
        <v>42742.43109953704</v>
      </c>
      <c r="J2787" t="s">
        <v>18</v>
      </c>
      <c r="K2787" s="2">
        <v>42747</v>
      </c>
      <c r="L2787" s="2">
        <v>42742.420567129629</v>
      </c>
      <c r="M2787">
        <v>24</v>
      </c>
      <c r="N2787">
        <v>-5</v>
      </c>
      <c r="O2787">
        <v>-6</v>
      </c>
      <c r="P2787">
        <v>19</v>
      </c>
      <c r="Q2787">
        <v>208</v>
      </c>
      <c r="R2787" t="str">
        <f t="shared" si="172"/>
        <v>Early</v>
      </c>
      <c r="S2787" t="str">
        <f t="shared" si="173"/>
        <v>Early</v>
      </c>
      <c r="T2787" t="str">
        <f t="shared" si="174"/>
        <v>Frequent Borrower</v>
      </c>
      <c r="U2787" t="str">
        <f t="shared" si="175"/>
        <v>Short Term</v>
      </c>
    </row>
    <row r="2788" spans="1:21" x14ac:dyDescent="0.35">
      <c r="A2788" t="s">
        <v>379</v>
      </c>
      <c r="B2788">
        <v>301789036</v>
      </c>
      <c r="C2788">
        <v>4</v>
      </c>
      <c r="D2788" s="2">
        <v>42742.674722222233</v>
      </c>
      <c r="E2788" s="2">
        <v>42742.632928240739</v>
      </c>
      <c r="F2788">
        <v>30000</v>
      </c>
      <c r="G2788">
        <v>36800</v>
      </c>
      <c r="H2788">
        <v>60</v>
      </c>
      <c r="I2788" s="2">
        <v>42770.165821759263</v>
      </c>
      <c r="J2788" t="s">
        <v>18</v>
      </c>
      <c r="K2788" s="2">
        <v>42772</v>
      </c>
      <c r="L2788" s="2">
        <v>42770.155289351853</v>
      </c>
      <c r="M2788">
        <v>27</v>
      </c>
      <c r="N2788">
        <v>-2</v>
      </c>
      <c r="O2788">
        <v>-33</v>
      </c>
      <c r="P2788">
        <v>22.666666666666661</v>
      </c>
      <c r="Q2788">
        <v>24</v>
      </c>
      <c r="R2788" t="str">
        <f t="shared" si="172"/>
        <v>Early</v>
      </c>
      <c r="S2788" t="str">
        <f t="shared" si="173"/>
        <v>Early</v>
      </c>
      <c r="T2788" t="str">
        <f t="shared" si="174"/>
        <v>Frequent Borrower</v>
      </c>
      <c r="U2788" t="str">
        <f t="shared" si="175"/>
        <v>Long Term</v>
      </c>
    </row>
    <row r="2789" spans="1:21" x14ac:dyDescent="0.35">
      <c r="A2789" t="s">
        <v>379</v>
      </c>
      <c r="B2789">
        <v>301809660</v>
      </c>
      <c r="C2789">
        <v>5</v>
      </c>
      <c r="D2789" s="2">
        <v>42770.223611111112</v>
      </c>
      <c r="E2789" s="2">
        <v>42770.181875000002</v>
      </c>
      <c r="F2789">
        <v>30000</v>
      </c>
      <c r="G2789">
        <v>36800</v>
      </c>
      <c r="H2789">
        <v>60</v>
      </c>
      <c r="I2789" s="2">
        <v>42804.612337962957</v>
      </c>
      <c r="J2789" t="s">
        <v>18</v>
      </c>
      <c r="K2789" s="2">
        <v>42800</v>
      </c>
      <c r="L2789" s="2">
        <v>42797.381851851853</v>
      </c>
      <c r="M2789">
        <v>34</v>
      </c>
      <c r="N2789">
        <v>-3</v>
      </c>
      <c r="O2789">
        <v>-26</v>
      </c>
      <c r="P2789">
        <v>22.666666666666661</v>
      </c>
      <c r="Q2789">
        <v>27</v>
      </c>
      <c r="R2789" t="str">
        <f t="shared" si="172"/>
        <v>Early</v>
      </c>
      <c r="S2789" t="str">
        <f t="shared" si="173"/>
        <v>Early</v>
      </c>
      <c r="T2789" t="str">
        <f t="shared" si="174"/>
        <v>Frequent Borrower</v>
      </c>
      <c r="U2789" t="str">
        <f t="shared" si="175"/>
        <v>Long Term</v>
      </c>
    </row>
    <row r="2790" spans="1:21" x14ac:dyDescent="0.35">
      <c r="A2790" t="s">
        <v>379</v>
      </c>
      <c r="B2790">
        <v>301835533</v>
      </c>
      <c r="C2790">
        <v>6</v>
      </c>
      <c r="D2790" s="2">
        <v>42804.618148148147</v>
      </c>
      <c r="E2790" s="2">
        <v>42804.575659722221</v>
      </c>
      <c r="F2790">
        <v>40000</v>
      </c>
      <c r="G2790">
        <v>47600</v>
      </c>
      <c r="H2790">
        <v>60</v>
      </c>
      <c r="I2790" s="2">
        <v>42834.75105324074</v>
      </c>
      <c r="J2790" t="s">
        <v>18</v>
      </c>
      <c r="K2790" s="2">
        <v>42835</v>
      </c>
      <c r="L2790" s="2">
        <v>42834.740532407413</v>
      </c>
      <c r="M2790">
        <v>30</v>
      </c>
      <c r="N2790">
        <v>-1</v>
      </c>
      <c r="O2790">
        <v>-30</v>
      </c>
      <c r="P2790">
        <v>19</v>
      </c>
      <c r="Q2790">
        <v>34</v>
      </c>
      <c r="R2790" t="str">
        <f t="shared" si="172"/>
        <v>Early</v>
      </c>
      <c r="S2790" t="str">
        <f t="shared" si="173"/>
        <v>Early</v>
      </c>
      <c r="T2790" t="str">
        <f t="shared" si="174"/>
        <v>Frequent Borrower</v>
      </c>
      <c r="U2790" t="str">
        <f t="shared" si="175"/>
        <v>Long Term</v>
      </c>
    </row>
    <row r="2791" spans="1:21" x14ac:dyDescent="0.35">
      <c r="A2791" t="s">
        <v>379</v>
      </c>
      <c r="B2791">
        <v>301861549</v>
      </c>
      <c r="C2791">
        <v>7</v>
      </c>
      <c r="D2791" s="2">
        <v>42834.772546296299</v>
      </c>
      <c r="E2791" s="2">
        <v>42834.730810185189</v>
      </c>
      <c r="F2791">
        <v>40000</v>
      </c>
      <c r="G2791">
        <v>47600</v>
      </c>
      <c r="H2791">
        <v>60</v>
      </c>
      <c r="I2791" s="2">
        <v>42861.81145833333</v>
      </c>
      <c r="J2791" t="s">
        <v>18</v>
      </c>
      <c r="K2791" s="2">
        <v>42864</v>
      </c>
      <c r="L2791" s="2">
        <v>42860.766180555547</v>
      </c>
      <c r="M2791">
        <v>27</v>
      </c>
      <c r="N2791">
        <v>-4</v>
      </c>
      <c r="O2791">
        <v>-33</v>
      </c>
      <c r="P2791">
        <v>19</v>
      </c>
      <c r="Q2791">
        <v>30</v>
      </c>
      <c r="R2791" t="str">
        <f t="shared" si="172"/>
        <v>Early</v>
      </c>
      <c r="S2791" t="str">
        <f t="shared" si="173"/>
        <v>OnTime</v>
      </c>
      <c r="T2791" t="str">
        <f t="shared" si="174"/>
        <v>Frequent Borrower</v>
      </c>
      <c r="U2791" t="str">
        <f t="shared" si="175"/>
        <v>Long Term</v>
      </c>
    </row>
    <row r="2792" spans="1:21" x14ac:dyDescent="0.35">
      <c r="A2792" t="s">
        <v>379</v>
      </c>
      <c r="B2792">
        <v>301893020</v>
      </c>
      <c r="C2792">
        <v>8</v>
      </c>
      <c r="D2792" s="2">
        <v>42861.815555555557</v>
      </c>
      <c r="E2792" s="2">
        <v>42861.773796296293</v>
      </c>
      <c r="F2792">
        <v>40000</v>
      </c>
      <c r="G2792">
        <v>48000</v>
      </c>
      <c r="H2792">
        <v>60</v>
      </c>
      <c r="I2792" s="2">
        <v>42891.919351851851</v>
      </c>
      <c r="J2792" t="s">
        <v>18</v>
      </c>
      <c r="K2792" s="2">
        <v>42891</v>
      </c>
      <c r="L2792" s="2">
        <v>42891.912291666667</v>
      </c>
      <c r="M2792">
        <v>30</v>
      </c>
      <c r="N2792">
        <v>0</v>
      </c>
      <c r="O2792">
        <v>-30</v>
      </c>
      <c r="P2792">
        <v>20</v>
      </c>
      <c r="Q2792">
        <v>27</v>
      </c>
      <c r="R2792" t="str">
        <f t="shared" si="172"/>
        <v>OnTime</v>
      </c>
      <c r="S2792" t="str">
        <f t="shared" si="173"/>
        <v>OnTime</v>
      </c>
      <c r="T2792" t="str">
        <f t="shared" si="174"/>
        <v>Frequent Borrower</v>
      </c>
      <c r="U2792" t="str">
        <f t="shared" si="175"/>
        <v>Long Term</v>
      </c>
    </row>
    <row r="2793" spans="1:21" x14ac:dyDescent="0.35">
      <c r="A2793" t="s">
        <v>379</v>
      </c>
      <c r="B2793">
        <v>301928215</v>
      </c>
      <c r="C2793">
        <v>9</v>
      </c>
      <c r="D2793" s="2">
        <v>42891.921064814807</v>
      </c>
      <c r="E2793" s="2">
        <v>42891.879305555558</v>
      </c>
      <c r="F2793">
        <v>50000</v>
      </c>
      <c r="G2793">
        <v>52500</v>
      </c>
      <c r="H2793">
        <v>30</v>
      </c>
      <c r="I2793" s="2">
        <v>42921.54074074074</v>
      </c>
      <c r="J2793" t="s">
        <v>18</v>
      </c>
      <c r="K2793" s="2">
        <v>42921</v>
      </c>
      <c r="L2793" s="2">
        <v>42921.533703703702</v>
      </c>
      <c r="M2793">
        <v>29</v>
      </c>
      <c r="N2793">
        <v>0</v>
      </c>
      <c r="O2793">
        <v>-1</v>
      </c>
      <c r="P2793">
        <v>5</v>
      </c>
      <c r="Q2793">
        <v>30</v>
      </c>
      <c r="R2793" t="str">
        <f t="shared" si="172"/>
        <v>OnTime</v>
      </c>
      <c r="S2793" t="str">
        <f t="shared" si="173"/>
        <v>Early</v>
      </c>
      <c r="T2793" t="str">
        <f t="shared" si="174"/>
        <v>Frequent Borrower</v>
      </c>
      <c r="U2793" t="str">
        <f t="shared" si="175"/>
        <v>Short Term</v>
      </c>
    </row>
    <row r="2794" spans="1:21" x14ac:dyDescent="0.35">
      <c r="A2794" t="s">
        <v>380</v>
      </c>
      <c r="B2794">
        <v>301612685</v>
      </c>
      <c r="C2794">
        <v>1</v>
      </c>
      <c r="D2794" s="2">
        <v>42480.646157407413</v>
      </c>
      <c r="E2794" s="2">
        <v>42480.604421296302</v>
      </c>
      <c r="F2794">
        <v>5000</v>
      </c>
      <c r="G2794">
        <v>5750</v>
      </c>
      <c r="H2794">
        <v>15</v>
      </c>
      <c r="I2794" s="2">
        <v>42489.002685185187</v>
      </c>
      <c r="J2794" t="s">
        <v>18</v>
      </c>
      <c r="K2794" s="2">
        <v>42495</v>
      </c>
      <c r="L2794" s="2">
        <v>42488.389814814807</v>
      </c>
      <c r="M2794">
        <v>8</v>
      </c>
      <c r="N2794">
        <v>-7</v>
      </c>
      <c r="O2794">
        <v>-7</v>
      </c>
      <c r="P2794">
        <v>15</v>
      </c>
      <c r="R2794" t="str">
        <f t="shared" si="172"/>
        <v>Early</v>
      </c>
      <c r="S2794" t="str">
        <f t="shared" si="173"/>
        <v>Early</v>
      </c>
      <c r="T2794" t="str">
        <f t="shared" si="174"/>
        <v>One-time</v>
      </c>
      <c r="U2794" t="str">
        <f t="shared" si="175"/>
        <v>Short Term</v>
      </c>
    </row>
    <row r="2795" spans="1:21" x14ac:dyDescent="0.35">
      <c r="A2795" t="s">
        <v>380</v>
      </c>
      <c r="B2795">
        <v>301750131</v>
      </c>
      <c r="C2795">
        <v>2</v>
      </c>
      <c r="D2795" s="2">
        <v>42669.680787037039</v>
      </c>
      <c r="E2795" s="2">
        <v>42669.639016203713</v>
      </c>
      <c r="F2795">
        <v>10000</v>
      </c>
      <c r="G2795">
        <v>11500</v>
      </c>
      <c r="H2795">
        <v>15</v>
      </c>
      <c r="I2795" s="2">
        <v>42683.845856481479</v>
      </c>
      <c r="J2795" t="s">
        <v>18</v>
      </c>
      <c r="K2795" s="2">
        <v>42684</v>
      </c>
      <c r="L2795" s="2">
        <v>42683.835324074083</v>
      </c>
      <c r="M2795">
        <v>14</v>
      </c>
      <c r="N2795">
        <v>-1</v>
      </c>
      <c r="O2795">
        <v>-1</v>
      </c>
      <c r="P2795">
        <v>15</v>
      </c>
      <c r="Q2795">
        <v>189</v>
      </c>
      <c r="R2795" t="str">
        <f t="shared" si="172"/>
        <v>Early</v>
      </c>
      <c r="S2795" t="str">
        <f t="shared" si="173"/>
        <v>Early</v>
      </c>
      <c r="T2795" t="str">
        <f t="shared" si="174"/>
        <v>Frequent Borrower</v>
      </c>
      <c r="U2795" t="str">
        <f t="shared" si="175"/>
        <v>Short Term</v>
      </c>
    </row>
    <row r="2796" spans="1:21" x14ac:dyDescent="0.35">
      <c r="A2796" t="s">
        <v>380</v>
      </c>
      <c r="B2796">
        <v>301757898</v>
      </c>
      <c r="C2796">
        <v>3</v>
      </c>
      <c r="D2796" s="2">
        <v>42685.814293981479</v>
      </c>
      <c r="E2796" s="2">
        <v>42685.772488425922</v>
      </c>
      <c r="F2796">
        <v>10000</v>
      </c>
      <c r="G2796">
        <v>11125</v>
      </c>
      <c r="H2796">
        <v>15</v>
      </c>
      <c r="I2796" s="2">
        <v>42697.761840277781</v>
      </c>
      <c r="J2796" t="s">
        <v>18</v>
      </c>
      <c r="K2796" s="2">
        <v>42702</v>
      </c>
      <c r="L2796" s="2">
        <v>42697.751319444447</v>
      </c>
      <c r="M2796">
        <v>11</v>
      </c>
      <c r="N2796">
        <v>-5</v>
      </c>
      <c r="O2796">
        <v>-4</v>
      </c>
      <c r="P2796">
        <v>11.25</v>
      </c>
      <c r="Q2796">
        <v>16</v>
      </c>
      <c r="R2796" t="str">
        <f t="shared" si="172"/>
        <v>Early</v>
      </c>
      <c r="S2796" t="str">
        <f t="shared" si="173"/>
        <v>Early</v>
      </c>
      <c r="T2796" t="str">
        <f t="shared" si="174"/>
        <v>Frequent Borrower</v>
      </c>
      <c r="U2796" t="str">
        <f t="shared" si="175"/>
        <v>Short Term</v>
      </c>
    </row>
    <row r="2797" spans="1:21" x14ac:dyDescent="0.35">
      <c r="A2797" t="s">
        <v>380</v>
      </c>
      <c r="B2797">
        <v>301769831</v>
      </c>
      <c r="C2797">
        <v>4</v>
      </c>
      <c r="D2797" s="2">
        <v>42710.256504629629</v>
      </c>
      <c r="E2797" s="2">
        <v>42710.214722222219</v>
      </c>
      <c r="F2797">
        <v>20000</v>
      </c>
      <c r="G2797">
        <v>21800</v>
      </c>
      <c r="H2797">
        <v>15</v>
      </c>
      <c r="I2797" s="2">
        <v>42724.868449074071</v>
      </c>
      <c r="J2797" t="s">
        <v>18</v>
      </c>
      <c r="K2797" s="2">
        <v>42725</v>
      </c>
      <c r="L2797" s="2">
        <v>42724.857928240737</v>
      </c>
      <c r="M2797">
        <v>14</v>
      </c>
      <c r="N2797">
        <v>-1</v>
      </c>
      <c r="O2797">
        <v>-1</v>
      </c>
      <c r="P2797">
        <v>9</v>
      </c>
      <c r="Q2797">
        <v>24</v>
      </c>
      <c r="R2797" t="str">
        <f t="shared" si="172"/>
        <v>Early</v>
      </c>
      <c r="S2797" t="str">
        <f t="shared" si="173"/>
        <v>Late</v>
      </c>
      <c r="T2797" t="str">
        <f t="shared" si="174"/>
        <v>Frequent Borrower</v>
      </c>
      <c r="U2797" t="str">
        <f t="shared" si="175"/>
        <v>Short Term</v>
      </c>
    </row>
    <row r="2798" spans="1:21" x14ac:dyDescent="0.35">
      <c r="A2798" t="s">
        <v>380</v>
      </c>
      <c r="B2798">
        <v>301789088</v>
      </c>
      <c r="C2798">
        <v>5</v>
      </c>
      <c r="D2798" s="2">
        <v>42742.763611111113</v>
      </c>
      <c r="E2798" s="2">
        <v>42742.721863425933</v>
      </c>
      <c r="F2798">
        <v>20000</v>
      </c>
      <c r="G2798">
        <v>21800</v>
      </c>
      <c r="H2798">
        <v>15</v>
      </c>
      <c r="I2798" s="2">
        <v>42760.494837962957</v>
      </c>
      <c r="J2798" t="s">
        <v>18</v>
      </c>
      <c r="K2798" s="2">
        <v>42758</v>
      </c>
      <c r="L2798" s="2">
        <v>42760.484317129631</v>
      </c>
      <c r="M2798">
        <v>17</v>
      </c>
      <c r="N2798">
        <v>2</v>
      </c>
      <c r="O2798">
        <v>2</v>
      </c>
      <c r="P2798">
        <v>9</v>
      </c>
      <c r="Q2798">
        <v>32</v>
      </c>
      <c r="R2798" t="str">
        <f t="shared" si="172"/>
        <v>Late</v>
      </c>
      <c r="S2798" t="str">
        <f t="shared" si="173"/>
        <v>Late</v>
      </c>
      <c r="T2798" t="str">
        <f t="shared" si="174"/>
        <v>Frequent Borrower</v>
      </c>
      <c r="U2798" t="str">
        <f t="shared" si="175"/>
        <v>Short Term</v>
      </c>
    </row>
    <row r="2799" spans="1:21" x14ac:dyDescent="0.35">
      <c r="A2799" t="s">
        <v>380</v>
      </c>
      <c r="B2799">
        <v>301801540</v>
      </c>
      <c r="C2799">
        <v>6</v>
      </c>
      <c r="D2799" s="2">
        <v>42760.49759259259</v>
      </c>
      <c r="E2799" s="2">
        <v>42760.455775462957</v>
      </c>
      <c r="F2799">
        <v>30000</v>
      </c>
      <c r="G2799">
        <v>34400</v>
      </c>
      <c r="H2799">
        <v>30</v>
      </c>
      <c r="I2799" s="2">
        <v>42794.870451388888</v>
      </c>
      <c r="J2799" t="s">
        <v>18</v>
      </c>
      <c r="K2799" s="2">
        <v>42790</v>
      </c>
      <c r="L2799" s="2">
        <v>42794.859930555547</v>
      </c>
      <c r="M2799">
        <v>34</v>
      </c>
      <c r="N2799">
        <v>4</v>
      </c>
      <c r="O2799">
        <v>4</v>
      </c>
      <c r="P2799">
        <v>14.66666666666667</v>
      </c>
      <c r="Q2799">
        <v>17</v>
      </c>
      <c r="R2799" t="str">
        <f t="shared" si="172"/>
        <v>Late</v>
      </c>
      <c r="S2799" t="str">
        <f t="shared" si="173"/>
        <v>Early</v>
      </c>
      <c r="T2799" t="str">
        <f t="shared" si="174"/>
        <v>Frequent Borrower</v>
      </c>
      <c r="U2799" t="str">
        <f t="shared" si="175"/>
        <v>Short Term</v>
      </c>
    </row>
    <row r="2800" spans="1:21" x14ac:dyDescent="0.35">
      <c r="A2800" t="s">
        <v>380</v>
      </c>
      <c r="B2800">
        <v>301859187</v>
      </c>
      <c r="C2800">
        <v>7</v>
      </c>
      <c r="D2800" s="2">
        <v>42832.550798611112</v>
      </c>
      <c r="E2800" s="2">
        <v>42832.509050925917</v>
      </c>
      <c r="F2800">
        <v>25000</v>
      </c>
      <c r="G2800">
        <v>29000</v>
      </c>
      <c r="H2800">
        <v>30</v>
      </c>
      <c r="I2800" s="2">
        <v>42860.847210648149</v>
      </c>
      <c r="J2800" t="s">
        <v>18</v>
      </c>
      <c r="K2800" s="2">
        <v>42863</v>
      </c>
      <c r="L2800" s="2">
        <v>42860.836689814823</v>
      </c>
      <c r="M2800">
        <v>28</v>
      </c>
      <c r="N2800">
        <v>-3</v>
      </c>
      <c r="O2800">
        <v>-2</v>
      </c>
      <c r="P2800">
        <v>16</v>
      </c>
      <c r="Q2800">
        <v>72</v>
      </c>
      <c r="R2800" t="str">
        <f t="shared" si="172"/>
        <v>Early</v>
      </c>
      <c r="S2800" t="str">
        <f t="shared" si="173"/>
        <v>OnTime</v>
      </c>
      <c r="T2800" t="str">
        <f t="shared" si="174"/>
        <v>Frequent Borrower</v>
      </c>
      <c r="U2800" t="str">
        <f t="shared" si="175"/>
        <v>Short Term</v>
      </c>
    </row>
    <row r="2801" spans="1:21" x14ac:dyDescent="0.35">
      <c r="A2801" t="s">
        <v>380</v>
      </c>
      <c r="B2801">
        <v>301895853</v>
      </c>
      <c r="C2801">
        <v>8</v>
      </c>
      <c r="D2801" s="2">
        <v>42863.695300925923</v>
      </c>
      <c r="E2801" s="2">
        <v>42863.653437499997</v>
      </c>
      <c r="F2801">
        <v>20000</v>
      </c>
      <c r="G2801">
        <v>21500</v>
      </c>
      <c r="H2801">
        <v>15</v>
      </c>
      <c r="I2801" s="2">
        <v>42878.951053240737</v>
      </c>
      <c r="J2801" t="s">
        <v>18</v>
      </c>
      <c r="K2801" s="2">
        <v>42878</v>
      </c>
      <c r="L2801" s="2">
        <v>42878.94054398148</v>
      </c>
      <c r="M2801">
        <v>15</v>
      </c>
      <c r="N2801">
        <v>0</v>
      </c>
      <c r="O2801">
        <v>0</v>
      </c>
      <c r="P2801">
        <v>7.5</v>
      </c>
      <c r="Q2801">
        <v>31</v>
      </c>
      <c r="R2801" t="str">
        <f t="shared" si="172"/>
        <v>OnTime</v>
      </c>
      <c r="S2801" t="str">
        <f t="shared" si="173"/>
        <v>Late</v>
      </c>
      <c r="T2801" t="str">
        <f t="shared" si="174"/>
        <v>Frequent Borrower</v>
      </c>
      <c r="U2801" t="str">
        <f t="shared" si="175"/>
        <v>Short Term</v>
      </c>
    </row>
    <row r="2802" spans="1:21" x14ac:dyDescent="0.35">
      <c r="A2802" t="s">
        <v>380</v>
      </c>
      <c r="B2802">
        <v>301924162</v>
      </c>
      <c r="C2802">
        <v>9</v>
      </c>
      <c r="D2802" s="2">
        <v>42887.723090277781</v>
      </c>
      <c r="E2802" s="2">
        <v>42887.681331018517</v>
      </c>
      <c r="F2802">
        <v>15000</v>
      </c>
      <c r="G2802">
        <v>16125</v>
      </c>
      <c r="H2802">
        <v>15</v>
      </c>
      <c r="I2802" s="2">
        <v>42914.834872685176</v>
      </c>
      <c r="J2802" t="s">
        <v>18</v>
      </c>
      <c r="K2802" s="2">
        <v>42902</v>
      </c>
      <c r="L2802" s="2">
        <v>42914.827835648153</v>
      </c>
      <c r="M2802">
        <v>27</v>
      </c>
      <c r="N2802">
        <v>12</v>
      </c>
      <c r="O2802">
        <v>12</v>
      </c>
      <c r="P2802">
        <v>7.5</v>
      </c>
      <c r="Q2802">
        <v>24</v>
      </c>
      <c r="R2802" t="str">
        <f t="shared" si="172"/>
        <v>Late</v>
      </c>
      <c r="S2802" t="str">
        <f t="shared" si="173"/>
        <v>Late</v>
      </c>
      <c r="T2802" t="str">
        <f t="shared" si="174"/>
        <v>Frequent Borrower</v>
      </c>
      <c r="U2802" t="str">
        <f t="shared" si="175"/>
        <v>Short Term</v>
      </c>
    </row>
    <row r="2803" spans="1:21" x14ac:dyDescent="0.35">
      <c r="A2803" t="s">
        <v>381</v>
      </c>
      <c r="B2803">
        <v>301613787</v>
      </c>
      <c r="C2803">
        <v>1</v>
      </c>
      <c r="D2803" s="2">
        <v>42483.850451388891</v>
      </c>
      <c r="E2803" s="2">
        <v>42483.808668981481</v>
      </c>
      <c r="F2803">
        <v>10000</v>
      </c>
      <c r="G2803">
        <v>13000</v>
      </c>
      <c r="H2803">
        <v>30</v>
      </c>
      <c r="I2803" s="2">
        <v>42516.001597222217</v>
      </c>
      <c r="J2803" t="s">
        <v>18</v>
      </c>
      <c r="K2803" s="2">
        <v>42513</v>
      </c>
      <c r="L2803" s="2">
        <v>42515.667268518519</v>
      </c>
      <c r="M2803">
        <v>32</v>
      </c>
      <c r="N2803">
        <v>2</v>
      </c>
      <c r="O2803">
        <v>2</v>
      </c>
      <c r="P2803">
        <v>30</v>
      </c>
      <c r="R2803" t="str">
        <f t="shared" si="172"/>
        <v>Late</v>
      </c>
      <c r="S2803" t="str">
        <f t="shared" si="173"/>
        <v>Early</v>
      </c>
      <c r="T2803" t="str">
        <f t="shared" si="174"/>
        <v>One-time</v>
      </c>
      <c r="U2803" t="str">
        <f t="shared" si="175"/>
        <v>Short Term</v>
      </c>
    </row>
    <row r="2804" spans="1:21" x14ac:dyDescent="0.35">
      <c r="A2804" t="s">
        <v>381</v>
      </c>
      <c r="B2804">
        <v>301625504</v>
      </c>
      <c r="C2804">
        <v>2</v>
      </c>
      <c r="D2804" s="2">
        <v>42517.548032407409</v>
      </c>
      <c r="E2804" s="2">
        <v>42517.506296296298</v>
      </c>
      <c r="F2804">
        <v>10000</v>
      </c>
      <c r="G2804">
        <v>11500</v>
      </c>
      <c r="H2804">
        <v>15</v>
      </c>
      <c r="I2804" s="2">
        <v>42520.002696759257</v>
      </c>
      <c r="J2804" t="s">
        <v>18</v>
      </c>
      <c r="K2804" s="2">
        <v>42534</v>
      </c>
      <c r="L2804" s="2">
        <v>42519.627291666657</v>
      </c>
      <c r="M2804">
        <v>2</v>
      </c>
      <c r="N2804">
        <v>-15</v>
      </c>
      <c r="O2804">
        <v>-13</v>
      </c>
      <c r="P2804">
        <v>15</v>
      </c>
      <c r="Q2804">
        <v>33</v>
      </c>
      <c r="R2804" t="str">
        <f t="shared" si="172"/>
        <v>Early</v>
      </c>
      <c r="S2804" t="str">
        <f t="shared" si="173"/>
        <v>Early</v>
      </c>
      <c r="T2804" t="str">
        <f t="shared" si="174"/>
        <v>Frequent Borrower</v>
      </c>
      <c r="U2804" t="str">
        <f t="shared" si="175"/>
        <v>Short Term</v>
      </c>
    </row>
    <row r="2805" spans="1:21" x14ac:dyDescent="0.35">
      <c r="A2805" t="s">
        <v>381</v>
      </c>
      <c r="B2805">
        <v>301626212</v>
      </c>
      <c r="C2805">
        <v>3</v>
      </c>
      <c r="D2805" s="2">
        <v>42520.619375000002</v>
      </c>
      <c r="E2805" s="2">
        <v>42520.577638888892</v>
      </c>
      <c r="F2805">
        <v>10000</v>
      </c>
      <c r="G2805">
        <v>11500</v>
      </c>
      <c r="H2805">
        <v>15</v>
      </c>
      <c r="I2805" s="2">
        <v>42535.003576388888</v>
      </c>
      <c r="J2805" t="s">
        <v>18</v>
      </c>
      <c r="K2805" s="2">
        <v>42535</v>
      </c>
      <c r="L2805" s="2">
        <v>42534.969398148147</v>
      </c>
      <c r="M2805">
        <v>14</v>
      </c>
      <c r="N2805">
        <v>-1</v>
      </c>
      <c r="O2805">
        <v>-1</v>
      </c>
      <c r="P2805">
        <v>15</v>
      </c>
      <c r="Q2805">
        <v>3</v>
      </c>
      <c r="R2805" t="str">
        <f t="shared" si="172"/>
        <v>Early</v>
      </c>
      <c r="S2805" t="str">
        <f t="shared" si="173"/>
        <v>Late</v>
      </c>
      <c r="T2805" t="str">
        <f t="shared" si="174"/>
        <v>Frequent Borrower</v>
      </c>
      <c r="U2805" t="str">
        <f t="shared" si="175"/>
        <v>Short Term</v>
      </c>
    </row>
    <row r="2806" spans="1:21" x14ac:dyDescent="0.35">
      <c r="A2806" t="s">
        <v>381</v>
      </c>
      <c r="B2806">
        <v>301633346</v>
      </c>
      <c r="C2806">
        <v>4</v>
      </c>
      <c r="D2806" s="2">
        <v>42537.452534722222</v>
      </c>
      <c r="E2806" s="2">
        <v>42537.410787037043</v>
      </c>
      <c r="F2806">
        <v>10000</v>
      </c>
      <c r="G2806">
        <v>13000</v>
      </c>
      <c r="H2806">
        <v>30</v>
      </c>
      <c r="I2806" s="2">
        <v>42570.61546296296</v>
      </c>
      <c r="J2806" t="s">
        <v>18</v>
      </c>
      <c r="K2806" s="2">
        <v>42569</v>
      </c>
      <c r="L2806" s="2">
        <v>42570.605011574073</v>
      </c>
      <c r="M2806">
        <v>33</v>
      </c>
      <c r="N2806">
        <v>1</v>
      </c>
      <c r="O2806">
        <v>3</v>
      </c>
      <c r="P2806">
        <v>30</v>
      </c>
      <c r="Q2806">
        <v>16</v>
      </c>
      <c r="R2806" t="str">
        <f t="shared" si="172"/>
        <v>Late</v>
      </c>
      <c r="S2806" t="str">
        <f t="shared" si="173"/>
        <v>OnTime</v>
      </c>
      <c r="T2806" t="str">
        <f t="shared" si="174"/>
        <v>Frequent Borrower</v>
      </c>
      <c r="U2806" t="str">
        <f t="shared" si="175"/>
        <v>Short Term</v>
      </c>
    </row>
    <row r="2807" spans="1:21" x14ac:dyDescent="0.35">
      <c r="A2807" t="s">
        <v>381</v>
      </c>
      <c r="B2807">
        <v>301655879</v>
      </c>
      <c r="C2807">
        <v>5</v>
      </c>
      <c r="D2807" s="2">
        <v>42570.782743055563</v>
      </c>
      <c r="E2807" s="2">
        <v>42570.740671296298</v>
      </c>
      <c r="F2807">
        <v>10000</v>
      </c>
      <c r="G2807">
        <v>13000</v>
      </c>
      <c r="H2807">
        <v>30</v>
      </c>
      <c r="I2807" s="2">
        <v>42604.61550925926</v>
      </c>
      <c r="J2807" t="s">
        <v>18</v>
      </c>
      <c r="K2807" s="2">
        <v>42600</v>
      </c>
      <c r="L2807" s="2">
        <v>42600</v>
      </c>
      <c r="M2807">
        <v>33</v>
      </c>
      <c r="N2807">
        <v>0</v>
      </c>
      <c r="O2807">
        <v>3</v>
      </c>
      <c r="P2807">
        <v>30</v>
      </c>
      <c r="Q2807">
        <v>33</v>
      </c>
      <c r="R2807" t="str">
        <f t="shared" si="172"/>
        <v>OnTime</v>
      </c>
      <c r="S2807" t="str">
        <f t="shared" si="173"/>
        <v>Late</v>
      </c>
      <c r="T2807" t="str">
        <f t="shared" si="174"/>
        <v>Frequent Borrower</v>
      </c>
      <c r="U2807" t="str">
        <f t="shared" si="175"/>
        <v>Short Term</v>
      </c>
    </row>
    <row r="2808" spans="1:21" x14ac:dyDescent="0.35">
      <c r="A2808" t="s">
        <v>381</v>
      </c>
      <c r="B2808">
        <v>301691343</v>
      </c>
      <c r="C2808">
        <v>6</v>
      </c>
      <c r="D2808" s="2">
        <v>42605.361967592587</v>
      </c>
      <c r="E2808" s="2">
        <v>42605.320231481477</v>
      </c>
      <c r="F2808">
        <v>20000</v>
      </c>
      <c r="G2808">
        <v>24500</v>
      </c>
      <c r="H2808">
        <v>30</v>
      </c>
      <c r="I2808" s="2">
        <v>42669.977141203701</v>
      </c>
      <c r="J2808" t="s">
        <v>18</v>
      </c>
      <c r="K2808" s="2">
        <v>42635</v>
      </c>
      <c r="L2808" s="2">
        <v>42669.966608796298</v>
      </c>
      <c r="M2808">
        <v>64</v>
      </c>
      <c r="N2808">
        <v>34</v>
      </c>
      <c r="O2808">
        <v>34</v>
      </c>
      <c r="P2808">
        <v>22.5</v>
      </c>
      <c r="Q2808">
        <v>34</v>
      </c>
      <c r="R2808" t="str">
        <f t="shared" si="172"/>
        <v>Late</v>
      </c>
      <c r="S2808" t="str">
        <f t="shared" si="173"/>
        <v>Early</v>
      </c>
      <c r="T2808" t="str">
        <f t="shared" si="174"/>
        <v>Frequent Borrower</v>
      </c>
      <c r="U2808" t="str">
        <f t="shared" si="175"/>
        <v>Short Term</v>
      </c>
    </row>
    <row r="2809" spans="1:21" x14ac:dyDescent="0.35">
      <c r="A2809" t="s">
        <v>381</v>
      </c>
      <c r="B2809">
        <v>301765630</v>
      </c>
      <c r="C2809">
        <v>7</v>
      </c>
      <c r="D2809" s="2">
        <v>42702.340787037043</v>
      </c>
      <c r="E2809" s="2">
        <v>42702.299016203702</v>
      </c>
      <c r="F2809">
        <v>20000</v>
      </c>
      <c r="G2809">
        <v>23800</v>
      </c>
      <c r="H2809">
        <v>30</v>
      </c>
      <c r="I2809" s="2">
        <v>42728.398240740738</v>
      </c>
      <c r="J2809" t="s">
        <v>18</v>
      </c>
      <c r="K2809" s="2">
        <v>42732</v>
      </c>
      <c r="L2809" s="2">
        <v>42728.387708333343</v>
      </c>
      <c r="M2809">
        <v>26</v>
      </c>
      <c r="N2809">
        <v>-4</v>
      </c>
      <c r="O2809">
        <v>-4</v>
      </c>
      <c r="P2809">
        <v>19</v>
      </c>
      <c r="Q2809">
        <v>96</v>
      </c>
      <c r="R2809" t="str">
        <f t="shared" si="172"/>
        <v>Early</v>
      </c>
      <c r="S2809" t="str">
        <f t="shared" si="173"/>
        <v>OnTime</v>
      </c>
      <c r="T2809" t="str">
        <f t="shared" si="174"/>
        <v>Frequent Borrower</v>
      </c>
      <c r="U2809" t="str">
        <f t="shared" si="175"/>
        <v>Short Term</v>
      </c>
    </row>
    <row r="2810" spans="1:21" x14ac:dyDescent="0.35">
      <c r="A2810" t="s">
        <v>381</v>
      </c>
      <c r="B2810">
        <v>301783366</v>
      </c>
      <c r="C2810">
        <v>8</v>
      </c>
      <c r="D2810" s="2">
        <v>42733.393796296303</v>
      </c>
      <c r="E2810" s="2">
        <v>42733.352002314823</v>
      </c>
      <c r="F2810">
        <v>30000</v>
      </c>
      <c r="G2810">
        <v>36800</v>
      </c>
      <c r="H2810">
        <v>60</v>
      </c>
      <c r="I2810" s="2">
        <v>42769.632627314822</v>
      </c>
      <c r="J2810" t="s">
        <v>18</v>
      </c>
      <c r="K2810" s="2">
        <v>42765</v>
      </c>
      <c r="L2810" s="2">
        <v>42765.619872685187</v>
      </c>
      <c r="M2810">
        <v>36</v>
      </c>
      <c r="N2810">
        <v>0</v>
      </c>
      <c r="O2810">
        <v>-24</v>
      </c>
      <c r="P2810">
        <v>22.666666666666661</v>
      </c>
      <c r="Q2810">
        <v>31</v>
      </c>
      <c r="R2810" t="str">
        <f t="shared" si="172"/>
        <v>OnTime</v>
      </c>
      <c r="S2810" t="str">
        <f t="shared" si="173"/>
        <v>Early</v>
      </c>
      <c r="T2810" t="str">
        <f t="shared" si="174"/>
        <v>Frequent Borrower</v>
      </c>
      <c r="U2810" t="str">
        <f t="shared" si="175"/>
        <v>Long Term</v>
      </c>
    </row>
    <row r="2811" spans="1:21" x14ac:dyDescent="0.35">
      <c r="A2811" t="s">
        <v>381</v>
      </c>
      <c r="B2811">
        <v>301809325</v>
      </c>
      <c r="C2811">
        <v>9</v>
      </c>
      <c r="D2811" s="2">
        <v>42769.63486111111</v>
      </c>
      <c r="E2811" s="2">
        <v>42769.59306712963</v>
      </c>
      <c r="F2811">
        <v>30000</v>
      </c>
      <c r="G2811">
        <v>34400</v>
      </c>
      <c r="H2811">
        <v>30</v>
      </c>
      <c r="I2811" s="2">
        <v>42795.428796296299</v>
      </c>
      <c r="J2811" t="s">
        <v>18</v>
      </c>
      <c r="K2811" s="2">
        <v>42800</v>
      </c>
      <c r="L2811" s="2">
        <v>42795.418229166673</v>
      </c>
      <c r="M2811">
        <v>25</v>
      </c>
      <c r="N2811">
        <v>-5</v>
      </c>
      <c r="O2811">
        <v>-5</v>
      </c>
      <c r="P2811">
        <v>14.66666666666667</v>
      </c>
      <c r="Q2811">
        <v>36</v>
      </c>
      <c r="R2811" t="str">
        <f t="shared" si="172"/>
        <v>Early</v>
      </c>
      <c r="S2811" t="str">
        <f t="shared" si="173"/>
        <v>OnTime</v>
      </c>
      <c r="T2811" t="str">
        <f t="shared" si="174"/>
        <v>Frequent Borrower</v>
      </c>
      <c r="U2811" t="str">
        <f t="shared" si="175"/>
        <v>Short Term</v>
      </c>
    </row>
    <row r="2812" spans="1:21" x14ac:dyDescent="0.35">
      <c r="A2812" t="s">
        <v>381</v>
      </c>
      <c r="B2812">
        <v>301832050</v>
      </c>
      <c r="C2812">
        <v>10</v>
      </c>
      <c r="D2812" s="2">
        <v>42799.938414351847</v>
      </c>
      <c r="E2812" s="2">
        <v>42799.896678240737</v>
      </c>
      <c r="F2812">
        <v>30000</v>
      </c>
      <c r="G2812">
        <v>34400</v>
      </c>
      <c r="H2812">
        <v>30</v>
      </c>
      <c r="I2812" s="2">
        <v>42829.084918981483</v>
      </c>
      <c r="J2812" t="s">
        <v>18</v>
      </c>
      <c r="K2812" s="2">
        <v>42829</v>
      </c>
      <c r="L2812" s="2">
        <v>42829.060428240737</v>
      </c>
      <c r="M2812">
        <v>29</v>
      </c>
      <c r="N2812">
        <v>0</v>
      </c>
      <c r="O2812">
        <v>-1</v>
      </c>
      <c r="P2812">
        <v>14.66666666666667</v>
      </c>
      <c r="Q2812">
        <v>30</v>
      </c>
      <c r="R2812" t="str">
        <f t="shared" si="172"/>
        <v>OnTime</v>
      </c>
      <c r="S2812" t="str">
        <f t="shared" si="173"/>
        <v>Early</v>
      </c>
      <c r="T2812" t="str">
        <f t="shared" si="174"/>
        <v>Frequent Borrower</v>
      </c>
      <c r="U2812" t="str">
        <f t="shared" si="175"/>
        <v>Short Term</v>
      </c>
    </row>
    <row r="2813" spans="1:21" x14ac:dyDescent="0.35">
      <c r="A2813" t="s">
        <v>381</v>
      </c>
      <c r="B2813">
        <v>301855493</v>
      </c>
      <c r="C2813">
        <v>11</v>
      </c>
      <c r="D2813" s="2">
        <v>42829.951388888891</v>
      </c>
      <c r="E2813" s="2">
        <v>42829.90965277778</v>
      </c>
      <c r="F2813">
        <v>40000</v>
      </c>
      <c r="G2813">
        <v>44800</v>
      </c>
      <c r="H2813">
        <v>30</v>
      </c>
      <c r="I2813" s="2">
        <v>42854.414652777778</v>
      </c>
      <c r="J2813" t="s">
        <v>18</v>
      </c>
      <c r="K2813" s="2">
        <v>42859</v>
      </c>
      <c r="L2813" s="2">
        <v>42854.404131944437</v>
      </c>
      <c r="M2813">
        <v>24</v>
      </c>
      <c r="N2813">
        <v>-5</v>
      </c>
      <c r="O2813">
        <v>-6</v>
      </c>
      <c r="P2813">
        <v>12</v>
      </c>
      <c r="Q2813">
        <v>30</v>
      </c>
      <c r="R2813" t="str">
        <f t="shared" si="172"/>
        <v>Early</v>
      </c>
      <c r="S2813" t="str">
        <f t="shared" si="173"/>
        <v>OnTime</v>
      </c>
      <c r="T2813" t="str">
        <f t="shared" si="174"/>
        <v>Frequent Borrower</v>
      </c>
      <c r="U2813" t="str">
        <f t="shared" si="175"/>
        <v>Short Term</v>
      </c>
    </row>
    <row r="2814" spans="1:21" x14ac:dyDescent="0.35">
      <c r="A2814" t="s">
        <v>381</v>
      </c>
      <c r="B2814">
        <v>301884211</v>
      </c>
      <c r="C2814">
        <v>12</v>
      </c>
      <c r="D2814" s="2">
        <v>42854.424884259257</v>
      </c>
      <c r="E2814" s="2">
        <v>42854.383148148147</v>
      </c>
      <c r="F2814">
        <v>40000</v>
      </c>
      <c r="G2814">
        <v>44800</v>
      </c>
      <c r="H2814">
        <v>30</v>
      </c>
      <c r="I2814" s="2">
        <v>42885.24009259259</v>
      </c>
      <c r="J2814" t="s">
        <v>18</v>
      </c>
      <c r="K2814" s="2">
        <v>42885</v>
      </c>
      <c r="L2814" s="2">
        <v>42885.193784722222</v>
      </c>
      <c r="M2814">
        <v>30</v>
      </c>
      <c r="N2814">
        <v>0</v>
      </c>
      <c r="O2814">
        <v>0</v>
      </c>
      <c r="P2814">
        <v>12</v>
      </c>
      <c r="Q2814">
        <v>24</v>
      </c>
      <c r="R2814" t="str">
        <f t="shared" si="172"/>
        <v>OnTime</v>
      </c>
      <c r="S2814" t="str">
        <f t="shared" si="173"/>
        <v>OnTime</v>
      </c>
      <c r="T2814" t="str">
        <f t="shared" si="174"/>
        <v>Frequent Borrower</v>
      </c>
      <c r="U2814" t="str">
        <f t="shared" si="175"/>
        <v>Short Term</v>
      </c>
    </row>
    <row r="2815" spans="1:21" x14ac:dyDescent="0.35">
      <c r="A2815" t="s">
        <v>381</v>
      </c>
      <c r="B2815">
        <v>301922052</v>
      </c>
      <c r="C2815">
        <v>13</v>
      </c>
      <c r="D2815" s="2">
        <v>42885.6562962963</v>
      </c>
      <c r="E2815" s="2">
        <v>42885.61446759259</v>
      </c>
      <c r="F2815">
        <v>40000</v>
      </c>
      <c r="G2815">
        <v>44000</v>
      </c>
      <c r="H2815">
        <v>30</v>
      </c>
      <c r="I2815" s="2">
        <v>42915.873148148137</v>
      </c>
      <c r="J2815" t="s">
        <v>18</v>
      </c>
      <c r="K2815" s="2">
        <v>42915</v>
      </c>
      <c r="L2815" s="2">
        <v>42915.866099537037</v>
      </c>
      <c r="M2815">
        <v>30</v>
      </c>
      <c r="N2815">
        <v>0</v>
      </c>
      <c r="O2815">
        <v>0</v>
      </c>
      <c r="P2815">
        <v>10</v>
      </c>
      <c r="Q2815">
        <v>31</v>
      </c>
      <c r="R2815" t="str">
        <f t="shared" si="172"/>
        <v>OnTime</v>
      </c>
      <c r="S2815" t="str">
        <f t="shared" si="173"/>
        <v>Early</v>
      </c>
      <c r="T2815" t="str">
        <f t="shared" si="174"/>
        <v>Frequent Borrower</v>
      </c>
      <c r="U2815" t="str">
        <f t="shared" si="175"/>
        <v>Short Term</v>
      </c>
    </row>
    <row r="2816" spans="1:21" x14ac:dyDescent="0.35">
      <c r="A2816" t="s">
        <v>382</v>
      </c>
      <c r="B2816">
        <v>301664607</v>
      </c>
      <c r="C2816">
        <v>1</v>
      </c>
      <c r="D2816" s="2">
        <v>42581.574687499997</v>
      </c>
      <c r="E2816" s="2">
        <v>42581.532916666663</v>
      </c>
      <c r="F2816">
        <v>8000</v>
      </c>
      <c r="G2816">
        <v>9200</v>
      </c>
      <c r="H2816">
        <v>15</v>
      </c>
      <c r="I2816" s="2">
        <v>42590.478738425933</v>
      </c>
      <c r="J2816" t="s">
        <v>18</v>
      </c>
      <c r="K2816" s="2">
        <v>42597</v>
      </c>
      <c r="L2816" s="2">
        <v>42590.468275462961</v>
      </c>
      <c r="M2816">
        <v>8</v>
      </c>
      <c r="N2816">
        <v>-7</v>
      </c>
      <c r="O2816">
        <v>-7</v>
      </c>
      <c r="P2816">
        <v>15</v>
      </c>
      <c r="R2816" t="str">
        <f t="shared" si="172"/>
        <v>Early</v>
      </c>
      <c r="S2816" t="str">
        <f t="shared" si="173"/>
        <v>Early</v>
      </c>
      <c r="T2816" t="str">
        <f t="shared" si="174"/>
        <v>One-time</v>
      </c>
      <c r="U2816" t="str">
        <f t="shared" si="175"/>
        <v>Short Term</v>
      </c>
    </row>
    <row r="2817" spans="1:21" x14ac:dyDescent="0.35">
      <c r="A2817" t="s">
        <v>382</v>
      </c>
      <c r="B2817">
        <v>301695056</v>
      </c>
      <c r="C2817">
        <v>2</v>
      </c>
      <c r="D2817" s="2">
        <v>42607.698946759258</v>
      </c>
      <c r="E2817" s="2">
        <v>42607.657210648147</v>
      </c>
      <c r="F2817">
        <v>10000</v>
      </c>
      <c r="G2817">
        <v>11500</v>
      </c>
      <c r="H2817">
        <v>15</v>
      </c>
      <c r="I2817" s="2">
        <v>42621.457152777781</v>
      </c>
      <c r="J2817" t="s">
        <v>18</v>
      </c>
      <c r="K2817" s="2">
        <v>42622</v>
      </c>
      <c r="L2817" s="2">
        <v>42621.446689814817</v>
      </c>
      <c r="M2817">
        <v>13</v>
      </c>
      <c r="N2817">
        <v>-1</v>
      </c>
      <c r="O2817">
        <v>-2</v>
      </c>
      <c r="P2817">
        <v>15</v>
      </c>
      <c r="Q2817">
        <v>26</v>
      </c>
      <c r="R2817" t="str">
        <f t="shared" si="172"/>
        <v>Early</v>
      </c>
      <c r="S2817" t="str">
        <f t="shared" si="173"/>
        <v>OnTime</v>
      </c>
      <c r="T2817" t="str">
        <f t="shared" si="174"/>
        <v>Frequent Borrower</v>
      </c>
      <c r="U2817" t="str">
        <f t="shared" si="175"/>
        <v>Short Term</v>
      </c>
    </row>
    <row r="2818" spans="1:21" x14ac:dyDescent="0.35">
      <c r="A2818" t="s">
        <v>382</v>
      </c>
      <c r="B2818">
        <v>301807054</v>
      </c>
      <c r="C2818">
        <v>3</v>
      </c>
      <c r="D2818" s="2">
        <v>42766.569780092592</v>
      </c>
      <c r="E2818" s="2">
        <v>42766.527974537043</v>
      </c>
      <c r="F2818">
        <v>20000</v>
      </c>
      <c r="G2818">
        <v>21900</v>
      </c>
      <c r="H2818">
        <v>15</v>
      </c>
      <c r="I2818" s="2">
        <v>42783.026192129633</v>
      </c>
      <c r="J2818" t="s">
        <v>18</v>
      </c>
      <c r="K2818" s="2">
        <v>42783</v>
      </c>
      <c r="L2818" s="2">
        <v>42783.010335648149</v>
      </c>
      <c r="M2818">
        <v>16</v>
      </c>
      <c r="N2818">
        <v>0</v>
      </c>
      <c r="O2818">
        <v>1</v>
      </c>
      <c r="P2818">
        <v>9.5</v>
      </c>
      <c r="Q2818">
        <v>158</v>
      </c>
      <c r="R2818" t="str">
        <f t="shared" si="172"/>
        <v>OnTime</v>
      </c>
      <c r="S2818" t="str">
        <f t="shared" si="173"/>
        <v>Early</v>
      </c>
      <c r="T2818" t="str">
        <f t="shared" si="174"/>
        <v>Frequent Borrower</v>
      </c>
      <c r="U2818" t="str">
        <f t="shared" si="175"/>
        <v>Short Term</v>
      </c>
    </row>
    <row r="2819" spans="1:21" x14ac:dyDescent="0.35">
      <c r="A2819" t="s">
        <v>382</v>
      </c>
      <c r="B2819">
        <v>301829911</v>
      </c>
      <c r="C2819">
        <v>4</v>
      </c>
      <c r="D2819" s="2">
        <v>42796.579722222217</v>
      </c>
      <c r="E2819" s="2">
        <v>42796.537974537037</v>
      </c>
      <c r="F2819">
        <v>30000</v>
      </c>
      <c r="G2819">
        <v>34400</v>
      </c>
      <c r="H2819">
        <v>30</v>
      </c>
      <c r="I2819" s="2">
        <v>42825.372847222221</v>
      </c>
      <c r="J2819" t="s">
        <v>18</v>
      </c>
      <c r="K2819" s="2">
        <v>42828</v>
      </c>
      <c r="L2819" s="2">
        <v>42825.362314814818</v>
      </c>
      <c r="M2819">
        <v>28</v>
      </c>
      <c r="N2819">
        <v>-3</v>
      </c>
      <c r="O2819">
        <v>-2</v>
      </c>
      <c r="P2819">
        <v>14.66666666666667</v>
      </c>
      <c r="Q2819">
        <v>30</v>
      </c>
      <c r="R2819" t="str">
        <f t="shared" ref="R2819:R2882" si="176">IF(N2819&lt;0,"Early",IF(N2819=0,"OnTime","Late"))</f>
        <v>Early</v>
      </c>
      <c r="S2819" t="str">
        <f t="shared" ref="S2819:S2882" si="177">IF(N2820&lt;0,"Early",IF(N2820=0,"OnTime","Late"))</f>
        <v>Early</v>
      </c>
      <c r="T2819" t="str">
        <f t="shared" ref="T2819:T2882" si="178">IF(ISBLANK(Q2819),"One-time","Frequent Borrower")</f>
        <v>Frequent Borrower</v>
      </c>
      <c r="U2819" t="str">
        <f t="shared" ref="U2819:U2882" si="179">IF(OR(H2819=15,H2819=30),"Short Term","Long Term")</f>
        <v>Short Term</v>
      </c>
    </row>
    <row r="2820" spans="1:21" x14ac:dyDescent="0.35">
      <c r="A2820" t="s">
        <v>382</v>
      </c>
      <c r="B2820">
        <v>301850914</v>
      </c>
      <c r="C2820">
        <v>5</v>
      </c>
      <c r="D2820" s="2">
        <v>42825.433333333327</v>
      </c>
      <c r="E2820" s="2">
        <v>42825.391574074078</v>
      </c>
      <c r="F2820">
        <v>30000</v>
      </c>
      <c r="G2820">
        <v>34400</v>
      </c>
      <c r="H2820">
        <v>30</v>
      </c>
      <c r="I2820" s="2">
        <v>42855.959664351853</v>
      </c>
      <c r="J2820" t="s">
        <v>18</v>
      </c>
      <c r="K2820" s="2">
        <v>42857</v>
      </c>
      <c r="L2820" s="2">
        <v>42855.949131944442</v>
      </c>
      <c r="M2820">
        <v>30</v>
      </c>
      <c r="N2820">
        <v>-2</v>
      </c>
      <c r="O2820">
        <v>0</v>
      </c>
      <c r="P2820">
        <v>14.66666666666667</v>
      </c>
      <c r="Q2820">
        <v>28</v>
      </c>
      <c r="R2820" t="str">
        <f t="shared" si="176"/>
        <v>Early</v>
      </c>
      <c r="S2820" t="str">
        <f t="shared" si="177"/>
        <v>Early</v>
      </c>
      <c r="T2820" t="str">
        <f t="shared" si="178"/>
        <v>Frequent Borrower</v>
      </c>
      <c r="U2820" t="str">
        <f t="shared" si="179"/>
        <v>Short Term</v>
      </c>
    </row>
    <row r="2821" spans="1:21" x14ac:dyDescent="0.35">
      <c r="A2821" t="s">
        <v>382</v>
      </c>
      <c r="B2821">
        <v>301906041</v>
      </c>
      <c r="C2821">
        <v>6</v>
      </c>
      <c r="D2821" s="2">
        <v>42869.428182870368</v>
      </c>
      <c r="E2821" s="2">
        <v>42869.386354166672</v>
      </c>
      <c r="F2821">
        <v>30000</v>
      </c>
      <c r="G2821">
        <v>34500</v>
      </c>
      <c r="H2821">
        <v>30</v>
      </c>
      <c r="I2821" s="2">
        <v>42894.75576388889</v>
      </c>
      <c r="J2821" t="s">
        <v>18</v>
      </c>
      <c r="K2821" s="2">
        <v>42899</v>
      </c>
      <c r="L2821" s="2">
        <v>42894.748703703714</v>
      </c>
      <c r="M2821">
        <v>25</v>
      </c>
      <c r="N2821">
        <v>-5</v>
      </c>
      <c r="O2821">
        <v>-5</v>
      </c>
      <c r="P2821">
        <v>15</v>
      </c>
      <c r="Q2821">
        <v>43</v>
      </c>
      <c r="R2821" t="str">
        <f t="shared" si="176"/>
        <v>Early</v>
      </c>
      <c r="S2821" t="str">
        <f t="shared" si="177"/>
        <v>Early</v>
      </c>
      <c r="T2821" t="str">
        <f t="shared" si="178"/>
        <v>Frequent Borrower</v>
      </c>
      <c r="U2821" t="str">
        <f t="shared" si="179"/>
        <v>Short Term</v>
      </c>
    </row>
    <row r="2822" spans="1:21" x14ac:dyDescent="0.35">
      <c r="A2822" t="s">
        <v>382</v>
      </c>
      <c r="B2822">
        <v>301933040</v>
      </c>
      <c r="C2822">
        <v>7</v>
      </c>
      <c r="D2822" s="2">
        <v>42895.735717592594</v>
      </c>
      <c r="E2822" s="2">
        <v>42895.693969907406</v>
      </c>
      <c r="F2822">
        <v>30000</v>
      </c>
      <c r="G2822">
        <v>34500</v>
      </c>
      <c r="H2822">
        <v>30</v>
      </c>
      <c r="I2822" s="2">
        <v>42924.86577546296</v>
      </c>
      <c r="J2822" t="s">
        <v>18</v>
      </c>
      <c r="K2822" s="2">
        <v>42926</v>
      </c>
      <c r="L2822" s="2">
        <v>42924.858715277784</v>
      </c>
      <c r="M2822">
        <v>29</v>
      </c>
      <c r="N2822">
        <v>-2</v>
      </c>
      <c r="O2822">
        <v>-1</v>
      </c>
      <c r="P2822">
        <v>15</v>
      </c>
      <c r="Q2822">
        <v>26</v>
      </c>
      <c r="R2822" t="str">
        <f t="shared" si="176"/>
        <v>Early</v>
      </c>
      <c r="S2822" t="str">
        <f t="shared" si="177"/>
        <v>Early</v>
      </c>
      <c r="T2822" t="str">
        <f t="shared" si="178"/>
        <v>Frequent Borrower</v>
      </c>
      <c r="U2822" t="str">
        <f t="shared" si="179"/>
        <v>Short Term</v>
      </c>
    </row>
    <row r="2823" spans="1:21" x14ac:dyDescent="0.35">
      <c r="A2823" t="s">
        <v>383</v>
      </c>
      <c r="B2823">
        <v>301615037</v>
      </c>
      <c r="C2823">
        <v>1</v>
      </c>
      <c r="D2823" s="2">
        <v>42488.387523148151</v>
      </c>
      <c r="E2823" s="2">
        <v>42488.345763888887</v>
      </c>
      <c r="F2823">
        <v>10000</v>
      </c>
      <c r="G2823">
        <v>11500</v>
      </c>
      <c r="H2823">
        <v>15</v>
      </c>
      <c r="I2823" s="2">
        <v>42503.003032407411</v>
      </c>
      <c r="J2823" t="s">
        <v>18</v>
      </c>
      <c r="K2823" s="2">
        <v>42503</v>
      </c>
      <c r="L2823" s="2">
        <v>42502.89340277778</v>
      </c>
      <c r="M2823">
        <v>14</v>
      </c>
      <c r="N2823">
        <v>-1</v>
      </c>
      <c r="O2823">
        <v>-1</v>
      </c>
      <c r="P2823">
        <v>15</v>
      </c>
      <c r="R2823" t="str">
        <f t="shared" si="176"/>
        <v>Early</v>
      </c>
      <c r="S2823" t="str">
        <f t="shared" si="177"/>
        <v>Late</v>
      </c>
      <c r="T2823" t="str">
        <f t="shared" si="178"/>
        <v>One-time</v>
      </c>
      <c r="U2823" t="str">
        <f t="shared" si="179"/>
        <v>Short Term</v>
      </c>
    </row>
    <row r="2824" spans="1:21" x14ac:dyDescent="0.35">
      <c r="A2824" t="s">
        <v>383</v>
      </c>
      <c r="B2824">
        <v>301624038</v>
      </c>
      <c r="C2824">
        <v>2</v>
      </c>
      <c r="D2824" s="2">
        <v>42514.412893518522</v>
      </c>
      <c r="E2824" s="2">
        <v>42514.371157407397</v>
      </c>
      <c r="F2824">
        <v>10000</v>
      </c>
      <c r="G2824">
        <v>11500</v>
      </c>
      <c r="H2824">
        <v>15</v>
      </c>
      <c r="I2824" s="2">
        <v>42531.003877314812</v>
      </c>
      <c r="J2824" t="s">
        <v>18</v>
      </c>
      <c r="K2824" s="2">
        <v>42529</v>
      </c>
      <c r="L2824" s="2">
        <v>42530.107881944437</v>
      </c>
      <c r="M2824">
        <v>16</v>
      </c>
      <c r="N2824">
        <v>1</v>
      </c>
      <c r="O2824">
        <v>1</v>
      </c>
      <c r="P2824">
        <v>15</v>
      </c>
      <c r="Q2824">
        <v>26</v>
      </c>
      <c r="R2824" t="str">
        <f t="shared" si="176"/>
        <v>Late</v>
      </c>
      <c r="S2824" t="str">
        <f t="shared" si="177"/>
        <v>OnTime</v>
      </c>
      <c r="T2824" t="str">
        <f t="shared" si="178"/>
        <v>Frequent Borrower</v>
      </c>
      <c r="U2824" t="str">
        <f t="shared" si="179"/>
        <v>Short Term</v>
      </c>
    </row>
    <row r="2825" spans="1:21" x14ac:dyDescent="0.35">
      <c r="A2825" t="s">
        <v>383</v>
      </c>
      <c r="B2825">
        <v>301910195</v>
      </c>
      <c r="C2825">
        <v>3</v>
      </c>
      <c r="D2825" s="2">
        <v>42871.779398148137</v>
      </c>
      <c r="E2825" s="2">
        <v>42871.736863425933</v>
      </c>
      <c r="F2825">
        <v>20000</v>
      </c>
      <c r="G2825">
        <v>22250</v>
      </c>
      <c r="H2825">
        <v>15</v>
      </c>
      <c r="I2825" s="2">
        <v>42886.914988425917</v>
      </c>
      <c r="J2825" t="s">
        <v>18</v>
      </c>
      <c r="K2825" s="2">
        <v>42886</v>
      </c>
      <c r="L2825" s="2">
        <v>42886.907939814817</v>
      </c>
      <c r="M2825">
        <v>15</v>
      </c>
      <c r="N2825">
        <v>0</v>
      </c>
      <c r="O2825">
        <v>0</v>
      </c>
      <c r="P2825">
        <v>11.25</v>
      </c>
      <c r="Q2825">
        <v>357</v>
      </c>
      <c r="R2825" t="str">
        <f t="shared" si="176"/>
        <v>OnTime</v>
      </c>
      <c r="S2825" t="str">
        <f t="shared" si="177"/>
        <v>Early</v>
      </c>
      <c r="T2825" t="str">
        <f t="shared" si="178"/>
        <v>Frequent Borrower</v>
      </c>
      <c r="U2825" t="str">
        <f t="shared" si="179"/>
        <v>Short Term</v>
      </c>
    </row>
    <row r="2826" spans="1:21" x14ac:dyDescent="0.35">
      <c r="A2826" t="s">
        <v>383</v>
      </c>
      <c r="B2826">
        <v>301931203</v>
      </c>
      <c r="C2826">
        <v>4</v>
      </c>
      <c r="D2826" s="2">
        <v>42894.482951388891</v>
      </c>
      <c r="E2826" s="2">
        <v>42894.441192129627</v>
      </c>
      <c r="F2826">
        <v>30000</v>
      </c>
      <c r="G2826">
        <v>34500</v>
      </c>
      <c r="H2826">
        <v>30</v>
      </c>
      <c r="I2826" s="2">
        <v>42921.696608796286</v>
      </c>
      <c r="J2826" t="s">
        <v>18</v>
      </c>
      <c r="K2826" s="2">
        <v>42926</v>
      </c>
      <c r="L2826" s="2">
        <v>42921.689560185187</v>
      </c>
      <c r="M2826">
        <v>27</v>
      </c>
      <c r="N2826">
        <v>-5</v>
      </c>
      <c r="O2826">
        <v>-3</v>
      </c>
      <c r="P2826">
        <v>15</v>
      </c>
      <c r="Q2826">
        <v>22</v>
      </c>
      <c r="R2826" t="str">
        <f t="shared" si="176"/>
        <v>Early</v>
      </c>
      <c r="S2826" t="str">
        <f t="shared" si="177"/>
        <v>Early</v>
      </c>
      <c r="T2826" t="str">
        <f t="shared" si="178"/>
        <v>Frequent Borrower</v>
      </c>
      <c r="U2826" t="str">
        <f t="shared" si="179"/>
        <v>Short Term</v>
      </c>
    </row>
    <row r="2827" spans="1:21" x14ac:dyDescent="0.35">
      <c r="A2827" t="s">
        <v>384</v>
      </c>
      <c r="B2827">
        <v>301800029</v>
      </c>
      <c r="C2827">
        <v>1</v>
      </c>
      <c r="D2827" s="2">
        <v>42758.827847222223</v>
      </c>
      <c r="E2827" s="2">
        <v>42758.786087962973</v>
      </c>
      <c r="F2827">
        <v>10000</v>
      </c>
      <c r="G2827">
        <v>13000</v>
      </c>
      <c r="H2827">
        <v>30</v>
      </c>
      <c r="I2827" s="2">
        <v>42783.319363425922</v>
      </c>
      <c r="J2827" t="s">
        <v>18</v>
      </c>
      <c r="K2827" s="2">
        <v>42788</v>
      </c>
      <c r="L2827" s="2">
        <v>42783.308819444443</v>
      </c>
      <c r="M2827">
        <v>24</v>
      </c>
      <c r="N2827">
        <v>-5</v>
      </c>
      <c r="O2827">
        <v>-6</v>
      </c>
      <c r="P2827">
        <v>30</v>
      </c>
      <c r="R2827" t="str">
        <f t="shared" si="176"/>
        <v>Early</v>
      </c>
      <c r="S2827" t="str">
        <f t="shared" si="177"/>
        <v>Early</v>
      </c>
      <c r="T2827" t="str">
        <f t="shared" si="178"/>
        <v>One-time</v>
      </c>
      <c r="U2827" t="str">
        <f t="shared" si="179"/>
        <v>Short Term</v>
      </c>
    </row>
    <row r="2828" spans="1:21" x14ac:dyDescent="0.35">
      <c r="A2828" t="s">
        <v>384</v>
      </c>
      <c r="B2828">
        <v>301819631</v>
      </c>
      <c r="C2828">
        <v>2</v>
      </c>
      <c r="D2828" s="2">
        <v>42783.342962962961</v>
      </c>
      <c r="E2828" s="2">
        <v>42783.301157407397</v>
      </c>
      <c r="F2828">
        <v>10000</v>
      </c>
      <c r="G2828">
        <v>13000</v>
      </c>
      <c r="H2828">
        <v>30</v>
      </c>
      <c r="I2828" s="2">
        <v>42810.294247685182</v>
      </c>
      <c r="J2828" t="s">
        <v>18</v>
      </c>
      <c r="K2828" s="2">
        <v>42814</v>
      </c>
      <c r="L2828" s="2">
        <v>42810.283703703702</v>
      </c>
      <c r="M2828">
        <v>26</v>
      </c>
      <c r="N2828">
        <v>-4</v>
      </c>
      <c r="O2828">
        <v>-4</v>
      </c>
      <c r="P2828">
        <v>30</v>
      </c>
      <c r="Q2828">
        <v>24</v>
      </c>
      <c r="R2828" t="str">
        <f t="shared" si="176"/>
        <v>Early</v>
      </c>
      <c r="S2828" t="str">
        <f t="shared" si="177"/>
        <v>Early</v>
      </c>
      <c r="T2828" t="str">
        <f t="shared" si="178"/>
        <v>Frequent Borrower</v>
      </c>
      <c r="U2828" t="str">
        <f t="shared" si="179"/>
        <v>Short Term</v>
      </c>
    </row>
    <row r="2829" spans="1:21" x14ac:dyDescent="0.35">
      <c r="A2829" t="s">
        <v>384</v>
      </c>
      <c r="B2829">
        <v>301839312</v>
      </c>
      <c r="C2829">
        <v>3</v>
      </c>
      <c r="D2829" s="2">
        <v>42810.400763888887</v>
      </c>
      <c r="E2829" s="2">
        <v>42810.35900462963</v>
      </c>
      <c r="F2829">
        <v>10000</v>
      </c>
      <c r="G2829">
        <v>13000</v>
      </c>
      <c r="H2829">
        <v>30</v>
      </c>
      <c r="I2829" s="2">
        <v>42837.439375000002</v>
      </c>
      <c r="J2829" t="s">
        <v>18</v>
      </c>
      <c r="K2829" s="2">
        <v>42842</v>
      </c>
      <c r="L2829" s="2">
        <v>42837.428854166668</v>
      </c>
      <c r="M2829">
        <v>27</v>
      </c>
      <c r="N2829">
        <v>-5</v>
      </c>
      <c r="O2829">
        <v>-3</v>
      </c>
      <c r="P2829">
        <v>30</v>
      </c>
      <c r="Q2829">
        <v>27</v>
      </c>
      <c r="R2829" t="str">
        <f t="shared" si="176"/>
        <v>Early</v>
      </c>
      <c r="S2829" t="str">
        <f t="shared" si="177"/>
        <v>Early</v>
      </c>
      <c r="T2829" t="str">
        <f t="shared" si="178"/>
        <v>Frequent Borrower</v>
      </c>
      <c r="U2829" t="str">
        <f t="shared" si="179"/>
        <v>Short Term</v>
      </c>
    </row>
    <row r="2830" spans="1:21" x14ac:dyDescent="0.35">
      <c r="A2830" t="s">
        <v>384</v>
      </c>
      <c r="B2830">
        <v>301865686</v>
      </c>
      <c r="C2830">
        <v>4</v>
      </c>
      <c r="D2830" s="2">
        <v>42837.488541666673</v>
      </c>
      <c r="E2830" s="2">
        <v>42837.446805555563</v>
      </c>
      <c r="F2830">
        <v>10000</v>
      </c>
      <c r="G2830">
        <v>13000</v>
      </c>
      <c r="H2830">
        <v>30</v>
      </c>
      <c r="I2830" s="2">
        <v>42842.774953703702</v>
      </c>
      <c r="J2830" t="s">
        <v>18</v>
      </c>
      <c r="K2830" s="2">
        <v>42867</v>
      </c>
      <c r="L2830" s="2">
        <v>42842.764421296299</v>
      </c>
      <c r="M2830">
        <v>5</v>
      </c>
      <c r="N2830">
        <v>-25</v>
      </c>
      <c r="O2830">
        <v>-25</v>
      </c>
      <c r="P2830">
        <v>30</v>
      </c>
      <c r="Q2830">
        <v>27</v>
      </c>
      <c r="R2830" t="str">
        <f t="shared" si="176"/>
        <v>Early</v>
      </c>
      <c r="S2830" t="str">
        <f t="shared" si="177"/>
        <v>Late</v>
      </c>
      <c r="T2830" t="str">
        <f t="shared" si="178"/>
        <v>Frequent Borrower</v>
      </c>
      <c r="U2830" t="str">
        <f t="shared" si="179"/>
        <v>Short Term</v>
      </c>
    </row>
    <row r="2831" spans="1:21" x14ac:dyDescent="0.35">
      <c r="A2831" t="s">
        <v>384</v>
      </c>
      <c r="B2831">
        <v>301871385</v>
      </c>
      <c r="C2831">
        <v>5</v>
      </c>
      <c r="D2831" s="2">
        <v>42842.789340277777</v>
      </c>
      <c r="E2831" s="2">
        <v>42842.747581018521</v>
      </c>
      <c r="F2831">
        <v>20000</v>
      </c>
      <c r="G2831">
        <v>23800</v>
      </c>
      <c r="H2831">
        <v>30</v>
      </c>
      <c r="I2831" s="2">
        <v>42873.354525462957</v>
      </c>
      <c r="J2831" t="s">
        <v>18</v>
      </c>
      <c r="K2831" s="2">
        <v>42872</v>
      </c>
      <c r="L2831" s="2">
        <v>42873.343993055547</v>
      </c>
      <c r="M2831">
        <v>30</v>
      </c>
      <c r="N2831">
        <v>1</v>
      </c>
      <c r="O2831">
        <v>0</v>
      </c>
      <c r="P2831">
        <v>19</v>
      </c>
      <c r="Q2831">
        <v>5</v>
      </c>
      <c r="R2831" t="str">
        <f t="shared" si="176"/>
        <v>Late</v>
      </c>
      <c r="S2831" t="str">
        <f t="shared" si="177"/>
        <v>OnTime</v>
      </c>
      <c r="T2831" t="str">
        <f t="shared" si="178"/>
        <v>Frequent Borrower</v>
      </c>
      <c r="U2831" t="str">
        <f t="shared" si="179"/>
        <v>Short Term</v>
      </c>
    </row>
    <row r="2832" spans="1:21" x14ac:dyDescent="0.35">
      <c r="A2832" t="s">
        <v>384</v>
      </c>
      <c r="B2832">
        <v>301912443</v>
      </c>
      <c r="C2832">
        <v>6</v>
      </c>
      <c r="D2832" s="2">
        <v>42873.404374999998</v>
      </c>
      <c r="E2832" s="2">
        <v>42873.361944444441</v>
      </c>
      <c r="F2832">
        <v>20000</v>
      </c>
      <c r="G2832">
        <v>24500</v>
      </c>
      <c r="H2832">
        <v>30</v>
      </c>
      <c r="I2832" s="2">
        <v>42905.424016203702</v>
      </c>
      <c r="J2832" t="s">
        <v>18</v>
      </c>
      <c r="K2832" s="2">
        <v>42905</v>
      </c>
      <c r="L2832" s="2">
        <v>42905.416909722233</v>
      </c>
      <c r="M2832">
        <v>32</v>
      </c>
      <c r="N2832">
        <v>0</v>
      </c>
      <c r="O2832">
        <v>2</v>
      </c>
      <c r="P2832">
        <v>22.5</v>
      </c>
      <c r="Q2832">
        <v>30</v>
      </c>
      <c r="R2832" t="str">
        <f t="shared" si="176"/>
        <v>OnTime</v>
      </c>
      <c r="S2832" t="str">
        <f t="shared" si="177"/>
        <v>OnTime</v>
      </c>
      <c r="T2832" t="str">
        <f t="shared" si="178"/>
        <v>Frequent Borrower</v>
      </c>
      <c r="U2832" t="str">
        <f t="shared" si="179"/>
        <v>Short Term</v>
      </c>
    </row>
    <row r="2833" spans="1:21" x14ac:dyDescent="0.35">
      <c r="A2833" t="s">
        <v>384</v>
      </c>
      <c r="B2833">
        <v>301943616</v>
      </c>
      <c r="C2833">
        <v>7</v>
      </c>
      <c r="D2833" s="2">
        <v>42905.552476851852</v>
      </c>
      <c r="E2833" s="2">
        <v>42905.510717592602</v>
      </c>
      <c r="F2833">
        <v>20000</v>
      </c>
      <c r="G2833">
        <v>24500</v>
      </c>
      <c r="H2833">
        <v>30</v>
      </c>
      <c r="I2833" s="2">
        <v>42935.617719907408</v>
      </c>
      <c r="J2833" t="s">
        <v>18</v>
      </c>
      <c r="K2833" s="2">
        <v>42935</v>
      </c>
      <c r="L2833" s="2">
        <v>42935.610682870371</v>
      </c>
      <c r="M2833">
        <v>30</v>
      </c>
      <c r="N2833">
        <v>0</v>
      </c>
      <c r="O2833">
        <v>0</v>
      </c>
      <c r="P2833">
        <v>22.5</v>
      </c>
      <c r="Q2833">
        <v>32</v>
      </c>
      <c r="R2833" t="str">
        <f t="shared" si="176"/>
        <v>OnTime</v>
      </c>
      <c r="S2833" t="str">
        <f t="shared" si="177"/>
        <v>Late</v>
      </c>
      <c r="T2833" t="str">
        <f t="shared" si="178"/>
        <v>Frequent Borrower</v>
      </c>
      <c r="U2833" t="str">
        <f t="shared" si="179"/>
        <v>Short Term</v>
      </c>
    </row>
    <row r="2834" spans="1:21" x14ac:dyDescent="0.35">
      <c r="A2834" t="s">
        <v>385</v>
      </c>
      <c r="B2834">
        <v>301617053</v>
      </c>
      <c r="C2834">
        <v>1</v>
      </c>
      <c r="D2834" s="2">
        <v>42494.776828703703</v>
      </c>
      <c r="E2834" s="2">
        <v>42494.735081018523</v>
      </c>
      <c r="F2834">
        <v>10000</v>
      </c>
      <c r="G2834">
        <v>11500</v>
      </c>
      <c r="H2834">
        <v>15</v>
      </c>
      <c r="I2834" s="2">
        <v>42520.002569444441</v>
      </c>
      <c r="J2834" t="s">
        <v>18</v>
      </c>
      <c r="K2834" s="2">
        <v>42509</v>
      </c>
      <c r="L2834" s="2">
        <v>42519.679016203707</v>
      </c>
      <c r="M2834">
        <v>25</v>
      </c>
      <c r="N2834">
        <v>10</v>
      </c>
      <c r="O2834">
        <v>10</v>
      </c>
      <c r="P2834">
        <v>15</v>
      </c>
      <c r="R2834" t="str">
        <f t="shared" si="176"/>
        <v>Late</v>
      </c>
      <c r="S2834" t="str">
        <f t="shared" si="177"/>
        <v>Early</v>
      </c>
      <c r="T2834" t="str">
        <f t="shared" si="178"/>
        <v>One-time</v>
      </c>
      <c r="U2834" t="str">
        <f t="shared" si="179"/>
        <v>Short Term</v>
      </c>
    </row>
    <row r="2835" spans="1:21" x14ac:dyDescent="0.35">
      <c r="A2835" t="s">
        <v>385</v>
      </c>
      <c r="B2835">
        <v>301627887</v>
      </c>
      <c r="C2835">
        <v>2</v>
      </c>
      <c r="D2835" s="2">
        <v>42525.069166666668</v>
      </c>
      <c r="E2835" s="2">
        <v>42525.027395833327</v>
      </c>
      <c r="F2835">
        <v>5000</v>
      </c>
      <c r="G2835">
        <v>5750</v>
      </c>
      <c r="H2835">
        <v>15</v>
      </c>
      <c r="I2835" s="2">
        <v>42535.003553240742</v>
      </c>
      <c r="J2835" t="s">
        <v>18</v>
      </c>
      <c r="K2835" s="2">
        <v>42541</v>
      </c>
      <c r="L2835" s="2">
        <v>42534.947812500002</v>
      </c>
      <c r="M2835">
        <v>9</v>
      </c>
      <c r="N2835">
        <v>-7</v>
      </c>
      <c r="O2835">
        <v>-6</v>
      </c>
      <c r="P2835">
        <v>15</v>
      </c>
      <c r="Q2835">
        <v>30</v>
      </c>
      <c r="R2835" t="str">
        <f t="shared" si="176"/>
        <v>Early</v>
      </c>
      <c r="S2835" t="str">
        <f t="shared" si="177"/>
        <v>Late</v>
      </c>
      <c r="T2835" t="str">
        <f t="shared" si="178"/>
        <v>Frequent Borrower</v>
      </c>
      <c r="U2835" t="str">
        <f t="shared" si="179"/>
        <v>Short Term</v>
      </c>
    </row>
    <row r="2836" spans="1:21" x14ac:dyDescent="0.35">
      <c r="A2836" t="s">
        <v>385</v>
      </c>
      <c r="B2836">
        <v>301632223</v>
      </c>
      <c r="C2836">
        <v>3</v>
      </c>
      <c r="D2836" s="2">
        <v>42535.005983796298</v>
      </c>
      <c r="E2836" s="2">
        <v>42534.964224537027</v>
      </c>
      <c r="F2836">
        <v>10000</v>
      </c>
      <c r="G2836">
        <v>13000</v>
      </c>
      <c r="H2836">
        <v>30</v>
      </c>
      <c r="I2836" s="2">
        <v>42629.332488425927</v>
      </c>
      <c r="J2836" t="s">
        <v>18</v>
      </c>
      <c r="K2836" s="2">
        <v>42565</v>
      </c>
      <c r="L2836" s="2">
        <v>42629.32203703704</v>
      </c>
      <c r="M2836">
        <v>94</v>
      </c>
      <c r="N2836">
        <v>64</v>
      </c>
      <c r="O2836">
        <v>64</v>
      </c>
      <c r="P2836">
        <v>30</v>
      </c>
      <c r="Q2836">
        <v>9</v>
      </c>
      <c r="R2836" t="str">
        <f t="shared" si="176"/>
        <v>Late</v>
      </c>
      <c r="S2836" t="str">
        <f t="shared" si="177"/>
        <v>Early</v>
      </c>
      <c r="T2836" t="str">
        <f t="shared" si="178"/>
        <v>Frequent Borrower</v>
      </c>
      <c r="U2836" t="str">
        <f t="shared" si="179"/>
        <v>Short Term</v>
      </c>
    </row>
    <row r="2837" spans="1:21" x14ac:dyDescent="0.35">
      <c r="A2837" t="s">
        <v>385</v>
      </c>
      <c r="B2837">
        <v>301815891</v>
      </c>
      <c r="C2837">
        <v>4</v>
      </c>
      <c r="D2837" s="2">
        <v>42779.426342592589</v>
      </c>
      <c r="E2837" s="2">
        <v>42779.38449074074</v>
      </c>
      <c r="F2837">
        <v>20000</v>
      </c>
      <c r="G2837">
        <v>23800</v>
      </c>
      <c r="H2837">
        <v>30</v>
      </c>
      <c r="I2837" s="2">
        <v>42787.51048611111</v>
      </c>
      <c r="J2837" t="s">
        <v>18</v>
      </c>
      <c r="K2837" s="2">
        <v>42809</v>
      </c>
      <c r="L2837" s="2">
        <v>42787.499942129631</v>
      </c>
      <c r="M2837">
        <v>8</v>
      </c>
      <c r="N2837">
        <v>-22</v>
      </c>
      <c r="O2837">
        <v>-22</v>
      </c>
      <c r="P2837">
        <v>19</v>
      </c>
      <c r="Q2837">
        <v>244</v>
      </c>
      <c r="R2837" t="str">
        <f t="shared" si="176"/>
        <v>Early</v>
      </c>
      <c r="S2837" t="str">
        <f t="shared" si="177"/>
        <v>Early</v>
      </c>
      <c r="T2837" t="str">
        <f t="shared" si="178"/>
        <v>Frequent Borrower</v>
      </c>
      <c r="U2837" t="str">
        <f t="shared" si="179"/>
        <v>Short Term</v>
      </c>
    </row>
    <row r="2838" spans="1:21" x14ac:dyDescent="0.35">
      <c r="A2838" t="s">
        <v>385</v>
      </c>
      <c r="B2838">
        <v>301824355</v>
      </c>
      <c r="C2838">
        <v>5</v>
      </c>
      <c r="D2838" s="2">
        <v>42788.754513888889</v>
      </c>
      <c r="E2838" s="2">
        <v>42788.71266203704</v>
      </c>
      <c r="F2838">
        <v>30000</v>
      </c>
      <c r="G2838">
        <v>36800</v>
      </c>
      <c r="H2838">
        <v>60</v>
      </c>
      <c r="I2838" s="2">
        <v>42800.693888888891</v>
      </c>
      <c r="J2838" t="s">
        <v>18</v>
      </c>
      <c r="K2838" s="2">
        <v>42818</v>
      </c>
      <c r="L2838" s="2">
        <v>42800.683356481481</v>
      </c>
      <c r="M2838">
        <v>11</v>
      </c>
      <c r="N2838">
        <v>-18</v>
      </c>
      <c r="O2838">
        <v>-49</v>
      </c>
      <c r="P2838">
        <v>22.666666666666661</v>
      </c>
      <c r="Q2838">
        <v>9</v>
      </c>
      <c r="R2838" t="str">
        <f t="shared" si="176"/>
        <v>Early</v>
      </c>
      <c r="S2838" t="str">
        <f t="shared" si="177"/>
        <v>Early</v>
      </c>
      <c r="T2838" t="str">
        <f t="shared" si="178"/>
        <v>Frequent Borrower</v>
      </c>
      <c r="U2838" t="str">
        <f t="shared" si="179"/>
        <v>Long Term</v>
      </c>
    </row>
    <row r="2839" spans="1:21" x14ac:dyDescent="0.35">
      <c r="A2839" t="s">
        <v>385</v>
      </c>
      <c r="B2839">
        <v>301833883</v>
      </c>
      <c r="C2839">
        <v>6</v>
      </c>
      <c r="D2839" s="2">
        <v>42802.497858796298</v>
      </c>
      <c r="E2839" s="2">
        <v>42802.456099537027</v>
      </c>
      <c r="F2839">
        <v>30000</v>
      </c>
      <c r="G2839">
        <v>34400</v>
      </c>
      <c r="H2839">
        <v>30</v>
      </c>
      <c r="I2839" s="2">
        <v>42828.601157407407</v>
      </c>
      <c r="J2839" t="s">
        <v>18</v>
      </c>
      <c r="K2839" s="2">
        <v>42832</v>
      </c>
      <c r="L2839" s="2">
        <v>42828.590636574067</v>
      </c>
      <c r="M2839">
        <v>26</v>
      </c>
      <c r="N2839">
        <v>-4</v>
      </c>
      <c r="O2839">
        <v>-4</v>
      </c>
      <c r="P2839">
        <v>14.66666666666667</v>
      </c>
      <c r="Q2839">
        <v>13</v>
      </c>
      <c r="R2839" t="str">
        <f t="shared" si="176"/>
        <v>Early</v>
      </c>
      <c r="S2839" t="str">
        <f t="shared" si="177"/>
        <v>OnTime</v>
      </c>
      <c r="T2839" t="str">
        <f t="shared" si="178"/>
        <v>Frequent Borrower</v>
      </c>
      <c r="U2839" t="str">
        <f t="shared" si="179"/>
        <v>Short Term</v>
      </c>
    </row>
    <row r="2840" spans="1:21" x14ac:dyDescent="0.35">
      <c r="A2840" t="s">
        <v>385</v>
      </c>
      <c r="B2840">
        <v>301853368</v>
      </c>
      <c r="C2840">
        <v>7</v>
      </c>
      <c r="D2840" s="2">
        <v>42828.702372685177</v>
      </c>
      <c r="E2840" s="2">
        <v>42828.660624999997</v>
      </c>
      <c r="F2840">
        <v>40000</v>
      </c>
      <c r="G2840">
        <v>47600</v>
      </c>
      <c r="H2840">
        <v>60</v>
      </c>
      <c r="I2840" s="2">
        <v>42879.445729166669</v>
      </c>
      <c r="J2840" t="s">
        <v>18</v>
      </c>
      <c r="K2840" s="2">
        <v>42858</v>
      </c>
      <c r="L2840" s="2">
        <v>42858.562696759262</v>
      </c>
      <c r="M2840">
        <v>50</v>
      </c>
      <c r="N2840">
        <v>0</v>
      </c>
      <c r="O2840">
        <v>-10</v>
      </c>
      <c r="P2840">
        <v>19</v>
      </c>
      <c r="Q2840">
        <v>26</v>
      </c>
      <c r="R2840" t="str">
        <f t="shared" si="176"/>
        <v>OnTime</v>
      </c>
      <c r="S2840" t="str">
        <f t="shared" si="177"/>
        <v>Early</v>
      </c>
      <c r="T2840" t="str">
        <f t="shared" si="178"/>
        <v>Frequent Borrower</v>
      </c>
      <c r="U2840" t="str">
        <f t="shared" si="179"/>
        <v>Long Term</v>
      </c>
    </row>
    <row r="2841" spans="1:21" x14ac:dyDescent="0.35">
      <c r="A2841" t="s">
        <v>385</v>
      </c>
      <c r="B2841">
        <v>301917239</v>
      </c>
      <c r="C2841">
        <v>8</v>
      </c>
      <c r="D2841" s="2">
        <v>42879.568171296298</v>
      </c>
      <c r="E2841" s="2">
        <v>42879.525717592587</v>
      </c>
      <c r="F2841">
        <v>40000</v>
      </c>
      <c r="G2841">
        <v>48000</v>
      </c>
      <c r="H2841">
        <v>60</v>
      </c>
      <c r="I2841" s="2">
        <v>42924.7028125</v>
      </c>
      <c r="J2841" t="s">
        <v>18</v>
      </c>
      <c r="K2841" s="2">
        <v>42909</v>
      </c>
      <c r="L2841" s="2">
        <v>42907.416979166657</v>
      </c>
      <c r="M2841">
        <v>45</v>
      </c>
      <c r="N2841">
        <v>-2</v>
      </c>
      <c r="O2841">
        <v>-15</v>
      </c>
      <c r="P2841">
        <v>20</v>
      </c>
      <c r="Q2841">
        <v>50</v>
      </c>
      <c r="R2841" t="str">
        <f t="shared" si="176"/>
        <v>Early</v>
      </c>
      <c r="S2841" t="str">
        <f t="shared" si="177"/>
        <v>Early</v>
      </c>
      <c r="T2841" t="str">
        <f t="shared" si="178"/>
        <v>Frequent Borrower</v>
      </c>
      <c r="U2841" t="str">
        <f t="shared" si="179"/>
        <v>Long Term</v>
      </c>
    </row>
    <row r="2842" spans="1:21" x14ac:dyDescent="0.35">
      <c r="A2842" t="s">
        <v>386</v>
      </c>
      <c r="B2842">
        <v>301839513</v>
      </c>
      <c r="C2842">
        <v>1</v>
      </c>
      <c r="D2842" s="2">
        <v>42810.533310185187</v>
      </c>
      <c r="E2842" s="2">
        <v>42810.490787037037</v>
      </c>
      <c r="F2842">
        <v>10000</v>
      </c>
      <c r="G2842">
        <v>11500</v>
      </c>
      <c r="H2842">
        <v>15</v>
      </c>
      <c r="I2842" s="2">
        <v>42818.52306712963</v>
      </c>
      <c r="J2842" t="s">
        <v>18</v>
      </c>
      <c r="K2842" s="2">
        <v>42825</v>
      </c>
      <c r="L2842" s="2">
        <v>42818.51253472222</v>
      </c>
      <c r="M2842">
        <v>7</v>
      </c>
      <c r="N2842">
        <v>-7</v>
      </c>
      <c r="O2842">
        <v>-8</v>
      </c>
      <c r="P2842">
        <v>15</v>
      </c>
      <c r="R2842" t="str">
        <f t="shared" si="176"/>
        <v>Early</v>
      </c>
      <c r="S2842" t="str">
        <f t="shared" si="177"/>
        <v>Early</v>
      </c>
      <c r="T2842" t="str">
        <f t="shared" si="178"/>
        <v>One-time</v>
      </c>
      <c r="U2842" t="str">
        <f t="shared" si="179"/>
        <v>Short Term</v>
      </c>
    </row>
    <row r="2843" spans="1:21" x14ac:dyDescent="0.35">
      <c r="A2843" t="s">
        <v>386</v>
      </c>
      <c r="B2843">
        <v>301874223</v>
      </c>
      <c r="C2843">
        <v>2</v>
      </c>
      <c r="D2843" s="2">
        <v>42845.378564814811</v>
      </c>
      <c r="E2843" s="2">
        <v>42845.336817129632</v>
      </c>
      <c r="F2843">
        <v>10000</v>
      </c>
      <c r="G2843">
        <v>11500</v>
      </c>
      <c r="H2843">
        <v>15</v>
      </c>
      <c r="I2843" s="2">
        <v>42854.518159722233</v>
      </c>
      <c r="J2843" t="s">
        <v>18</v>
      </c>
      <c r="K2843" s="2">
        <v>42860</v>
      </c>
      <c r="L2843" s="2">
        <v>42854.507627314822</v>
      </c>
      <c r="M2843">
        <v>9</v>
      </c>
      <c r="N2843">
        <v>-6</v>
      </c>
      <c r="O2843">
        <v>-6</v>
      </c>
      <c r="P2843">
        <v>15</v>
      </c>
      <c r="Q2843">
        <v>34</v>
      </c>
      <c r="R2843" t="str">
        <f t="shared" si="176"/>
        <v>Early</v>
      </c>
      <c r="S2843" t="str">
        <f t="shared" si="177"/>
        <v>Early</v>
      </c>
      <c r="T2843" t="str">
        <f t="shared" si="178"/>
        <v>Frequent Borrower</v>
      </c>
      <c r="U2843" t="str">
        <f t="shared" si="179"/>
        <v>Short Term</v>
      </c>
    </row>
    <row r="2844" spans="1:21" x14ac:dyDescent="0.35">
      <c r="A2844" t="s">
        <v>386</v>
      </c>
      <c r="B2844">
        <v>301884345</v>
      </c>
      <c r="C2844">
        <v>3</v>
      </c>
      <c r="D2844" s="2">
        <v>42854.521504629629</v>
      </c>
      <c r="E2844" s="2">
        <v>42854.479756944442</v>
      </c>
      <c r="F2844">
        <v>10000</v>
      </c>
      <c r="G2844">
        <v>13000</v>
      </c>
      <c r="H2844">
        <v>30</v>
      </c>
      <c r="I2844" s="2">
        <v>42864.612928240742</v>
      </c>
      <c r="J2844" t="s">
        <v>18</v>
      </c>
      <c r="K2844" s="2">
        <v>42885</v>
      </c>
      <c r="L2844" s="2">
        <v>42864.602407407408</v>
      </c>
      <c r="M2844">
        <v>10</v>
      </c>
      <c r="N2844">
        <v>-21</v>
      </c>
      <c r="O2844">
        <v>-20</v>
      </c>
      <c r="P2844">
        <v>30</v>
      </c>
      <c r="Q2844">
        <v>9</v>
      </c>
      <c r="R2844" t="str">
        <f t="shared" si="176"/>
        <v>Early</v>
      </c>
      <c r="S2844" t="str">
        <f t="shared" si="177"/>
        <v>Early</v>
      </c>
      <c r="T2844" t="str">
        <f t="shared" si="178"/>
        <v>Frequent Borrower</v>
      </c>
      <c r="U2844" t="str">
        <f t="shared" si="179"/>
        <v>Short Term</v>
      </c>
    </row>
    <row r="2845" spans="1:21" x14ac:dyDescent="0.35">
      <c r="A2845" t="s">
        <v>386</v>
      </c>
      <c r="B2845">
        <v>301901099</v>
      </c>
      <c r="C2845">
        <v>4</v>
      </c>
      <c r="D2845" s="2">
        <v>42866.508796296293</v>
      </c>
      <c r="E2845" s="2">
        <v>42866.467037037037</v>
      </c>
      <c r="F2845">
        <v>10000</v>
      </c>
      <c r="G2845">
        <v>13000</v>
      </c>
      <c r="H2845">
        <v>30</v>
      </c>
      <c r="I2845" s="2">
        <v>42881.337233796286</v>
      </c>
      <c r="J2845" t="s">
        <v>18</v>
      </c>
      <c r="K2845" s="2">
        <v>42898</v>
      </c>
      <c r="L2845" s="2">
        <v>42881.33017361111</v>
      </c>
      <c r="M2845">
        <v>14</v>
      </c>
      <c r="N2845">
        <v>-17</v>
      </c>
      <c r="O2845">
        <v>-16</v>
      </c>
      <c r="P2845">
        <v>30</v>
      </c>
      <c r="Q2845">
        <v>11</v>
      </c>
      <c r="R2845" t="str">
        <f t="shared" si="176"/>
        <v>Early</v>
      </c>
      <c r="S2845" t="str">
        <f t="shared" si="177"/>
        <v>Early</v>
      </c>
      <c r="T2845" t="str">
        <f t="shared" si="178"/>
        <v>Frequent Borrower</v>
      </c>
      <c r="U2845" t="str">
        <f t="shared" si="179"/>
        <v>Short Term</v>
      </c>
    </row>
    <row r="2846" spans="1:21" x14ac:dyDescent="0.35">
      <c r="A2846" t="s">
        <v>386</v>
      </c>
      <c r="B2846">
        <v>301919447</v>
      </c>
      <c r="C2846">
        <v>5</v>
      </c>
      <c r="D2846" s="2">
        <v>42882.419768518521</v>
      </c>
      <c r="E2846" s="2">
        <v>42882.378020833326</v>
      </c>
      <c r="F2846">
        <v>20000</v>
      </c>
      <c r="G2846">
        <v>24500</v>
      </c>
      <c r="H2846">
        <v>30</v>
      </c>
      <c r="I2846" s="2">
        <v>42899.697372685187</v>
      </c>
      <c r="J2846" t="s">
        <v>18</v>
      </c>
      <c r="K2846" s="2">
        <v>42912</v>
      </c>
      <c r="L2846" s="2">
        <v>42899.690324074072</v>
      </c>
      <c r="M2846">
        <v>17</v>
      </c>
      <c r="N2846">
        <v>-13</v>
      </c>
      <c r="O2846">
        <v>-13</v>
      </c>
      <c r="P2846">
        <v>22.5</v>
      </c>
      <c r="Q2846">
        <v>15</v>
      </c>
      <c r="R2846" t="str">
        <f t="shared" si="176"/>
        <v>Early</v>
      </c>
      <c r="S2846" t="str">
        <f t="shared" si="177"/>
        <v>Early</v>
      </c>
      <c r="T2846" t="str">
        <f t="shared" si="178"/>
        <v>Frequent Borrower</v>
      </c>
      <c r="U2846" t="str">
        <f t="shared" si="179"/>
        <v>Short Term</v>
      </c>
    </row>
    <row r="2847" spans="1:21" x14ac:dyDescent="0.35">
      <c r="A2847" t="s">
        <v>386</v>
      </c>
      <c r="B2847">
        <v>301940953</v>
      </c>
      <c r="C2847">
        <v>6</v>
      </c>
      <c r="D2847" s="2">
        <v>42902.56046296296</v>
      </c>
      <c r="E2847" s="2">
        <v>42902.518020833333</v>
      </c>
      <c r="F2847">
        <v>20000</v>
      </c>
      <c r="G2847">
        <v>24500</v>
      </c>
      <c r="H2847">
        <v>30</v>
      </c>
      <c r="I2847" s="2">
        <v>42925.761921296304</v>
      </c>
      <c r="J2847" t="s">
        <v>18</v>
      </c>
      <c r="K2847" s="2">
        <v>42933</v>
      </c>
      <c r="L2847" s="2">
        <v>42925.754872685182</v>
      </c>
      <c r="M2847">
        <v>23</v>
      </c>
      <c r="N2847">
        <v>-8</v>
      </c>
      <c r="O2847">
        <v>-7</v>
      </c>
      <c r="P2847">
        <v>22.5</v>
      </c>
      <c r="Q2847">
        <v>20</v>
      </c>
      <c r="R2847" t="str">
        <f t="shared" si="176"/>
        <v>Early</v>
      </c>
      <c r="S2847" t="str">
        <f t="shared" si="177"/>
        <v>Late</v>
      </c>
      <c r="T2847" t="str">
        <f t="shared" si="178"/>
        <v>Frequent Borrower</v>
      </c>
      <c r="U2847" t="str">
        <f t="shared" si="179"/>
        <v>Short Term</v>
      </c>
    </row>
    <row r="2848" spans="1:21" x14ac:dyDescent="0.35">
      <c r="A2848" t="s">
        <v>387</v>
      </c>
      <c r="B2848">
        <v>301609089</v>
      </c>
      <c r="C2848">
        <v>1</v>
      </c>
      <c r="D2848" s="2">
        <v>42468.46665509259</v>
      </c>
      <c r="E2848" s="2">
        <v>42468.424884259257</v>
      </c>
      <c r="F2848">
        <v>10000</v>
      </c>
      <c r="G2848">
        <v>13000</v>
      </c>
      <c r="H2848">
        <v>30</v>
      </c>
      <c r="I2848" s="2">
        <v>42510.002974537027</v>
      </c>
      <c r="J2848" t="s">
        <v>18</v>
      </c>
      <c r="K2848" s="2">
        <v>42499</v>
      </c>
      <c r="L2848" s="2">
        <v>42509.485162037039</v>
      </c>
      <c r="M2848">
        <v>41</v>
      </c>
      <c r="N2848">
        <v>10</v>
      </c>
      <c r="O2848">
        <v>11</v>
      </c>
      <c r="P2848">
        <v>30</v>
      </c>
      <c r="R2848" t="str">
        <f t="shared" si="176"/>
        <v>Late</v>
      </c>
      <c r="S2848" t="str">
        <f t="shared" si="177"/>
        <v>Late</v>
      </c>
      <c r="T2848" t="str">
        <f t="shared" si="178"/>
        <v>One-time</v>
      </c>
      <c r="U2848" t="str">
        <f t="shared" si="179"/>
        <v>Short Term</v>
      </c>
    </row>
    <row r="2849" spans="1:21" x14ac:dyDescent="0.35">
      <c r="A2849" t="s">
        <v>387</v>
      </c>
      <c r="B2849">
        <v>301629812</v>
      </c>
      <c r="C2849">
        <v>2</v>
      </c>
      <c r="D2849" s="2">
        <v>42529.493402777778</v>
      </c>
      <c r="E2849" s="2">
        <v>42529.451678240737</v>
      </c>
      <c r="F2849">
        <v>10000</v>
      </c>
      <c r="G2849">
        <v>13000</v>
      </c>
      <c r="H2849">
        <v>30</v>
      </c>
      <c r="I2849" s="2">
        <v>42689.678460648152</v>
      </c>
      <c r="J2849" t="s">
        <v>18</v>
      </c>
      <c r="K2849" s="2">
        <v>42562</v>
      </c>
      <c r="L2849" s="2">
        <v>42689.667928240742</v>
      </c>
      <c r="M2849">
        <v>160</v>
      </c>
      <c r="N2849">
        <v>127</v>
      </c>
      <c r="O2849">
        <v>130</v>
      </c>
      <c r="P2849">
        <v>30</v>
      </c>
      <c r="Q2849">
        <v>61</v>
      </c>
      <c r="R2849" t="str">
        <f t="shared" si="176"/>
        <v>Late</v>
      </c>
      <c r="S2849" t="str">
        <f t="shared" si="177"/>
        <v>Early</v>
      </c>
      <c r="T2849" t="str">
        <f t="shared" si="178"/>
        <v>Frequent Borrower</v>
      </c>
      <c r="U2849" t="str">
        <f t="shared" si="179"/>
        <v>Short Term</v>
      </c>
    </row>
    <row r="2850" spans="1:21" x14ac:dyDescent="0.35">
      <c r="A2850" t="s">
        <v>387</v>
      </c>
      <c r="B2850">
        <v>301838982</v>
      </c>
      <c r="C2850">
        <v>3</v>
      </c>
      <c r="D2850" s="2">
        <v>42809.751886574071</v>
      </c>
      <c r="E2850" s="2">
        <v>42809.710127314807</v>
      </c>
      <c r="F2850">
        <v>10000</v>
      </c>
      <c r="G2850">
        <v>13000</v>
      </c>
      <c r="H2850">
        <v>30</v>
      </c>
      <c r="I2850" s="2">
        <v>42838.900567129633</v>
      </c>
      <c r="J2850" t="s">
        <v>18</v>
      </c>
      <c r="K2850" s="2">
        <v>42839</v>
      </c>
      <c r="L2850" s="2">
        <v>42838.890046296299</v>
      </c>
      <c r="M2850">
        <v>29</v>
      </c>
      <c r="N2850">
        <v>-1</v>
      </c>
      <c r="O2850">
        <v>-1</v>
      </c>
      <c r="P2850">
        <v>30</v>
      </c>
      <c r="Q2850">
        <v>280</v>
      </c>
      <c r="R2850" t="str">
        <f t="shared" si="176"/>
        <v>Early</v>
      </c>
      <c r="S2850" t="str">
        <f t="shared" si="177"/>
        <v>Late</v>
      </c>
      <c r="T2850" t="str">
        <f t="shared" si="178"/>
        <v>Frequent Borrower</v>
      </c>
      <c r="U2850" t="str">
        <f t="shared" si="179"/>
        <v>Short Term</v>
      </c>
    </row>
    <row r="2851" spans="1:21" x14ac:dyDescent="0.35">
      <c r="A2851" t="s">
        <v>387</v>
      </c>
      <c r="B2851">
        <v>301897002</v>
      </c>
      <c r="C2851">
        <v>4</v>
      </c>
      <c r="D2851" s="2">
        <v>42864.428715277783</v>
      </c>
      <c r="E2851" s="2">
        <v>42864.386956018519</v>
      </c>
      <c r="F2851">
        <v>10000</v>
      </c>
      <c r="G2851">
        <v>13000</v>
      </c>
      <c r="H2851">
        <v>30</v>
      </c>
      <c r="I2851" s="2">
        <v>42920.815011574072</v>
      </c>
      <c r="J2851" t="s">
        <v>18</v>
      </c>
      <c r="K2851" s="2">
        <v>42894</v>
      </c>
      <c r="L2851" s="2">
        <v>42920.807974537027</v>
      </c>
      <c r="M2851">
        <v>56</v>
      </c>
      <c r="N2851">
        <v>26</v>
      </c>
      <c r="O2851">
        <v>26</v>
      </c>
      <c r="P2851">
        <v>30</v>
      </c>
      <c r="Q2851">
        <v>54</v>
      </c>
      <c r="R2851" t="str">
        <f t="shared" si="176"/>
        <v>Late</v>
      </c>
      <c r="S2851" t="str">
        <f t="shared" si="177"/>
        <v>Early</v>
      </c>
      <c r="T2851" t="str">
        <f t="shared" si="178"/>
        <v>Frequent Borrower</v>
      </c>
      <c r="U2851" t="str">
        <f t="shared" si="179"/>
        <v>Short Term</v>
      </c>
    </row>
    <row r="2852" spans="1:21" x14ac:dyDescent="0.35">
      <c r="A2852" t="s">
        <v>388</v>
      </c>
      <c r="B2852">
        <v>301609879</v>
      </c>
      <c r="C2852">
        <v>1</v>
      </c>
      <c r="D2852" s="2">
        <v>42471.442557870367</v>
      </c>
      <c r="E2852" s="2">
        <v>42471.400821759264</v>
      </c>
      <c r="F2852">
        <v>10000</v>
      </c>
      <c r="G2852">
        <v>13000</v>
      </c>
      <c r="H2852">
        <v>30</v>
      </c>
      <c r="I2852" s="2">
        <v>42490.002118055563</v>
      </c>
      <c r="J2852" t="s">
        <v>18</v>
      </c>
      <c r="K2852" s="2">
        <v>42501</v>
      </c>
      <c r="L2852" s="2">
        <v>42489.500034722223</v>
      </c>
      <c r="M2852">
        <v>18</v>
      </c>
      <c r="N2852">
        <v>-12</v>
      </c>
      <c r="O2852">
        <v>-12</v>
      </c>
      <c r="P2852">
        <v>30</v>
      </c>
      <c r="R2852" t="str">
        <f t="shared" si="176"/>
        <v>Early</v>
      </c>
      <c r="S2852" t="str">
        <f t="shared" si="177"/>
        <v>Early</v>
      </c>
      <c r="T2852" t="str">
        <f t="shared" si="178"/>
        <v>One-time</v>
      </c>
      <c r="U2852" t="str">
        <f t="shared" si="179"/>
        <v>Short Term</v>
      </c>
    </row>
    <row r="2853" spans="1:21" x14ac:dyDescent="0.35">
      <c r="A2853" t="s">
        <v>388</v>
      </c>
      <c r="B2853">
        <v>301622593</v>
      </c>
      <c r="C2853">
        <v>2</v>
      </c>
      <c r="D2853" s="2">
        <v>42509.022361111107</v>
      </c>
      <c r="E2853" s="2">
        <v>42508.980636574073</v>
      </c>
      <c r="F2853">
        <v>10000</v>
      </c>
      <c r="G2853">
        <v>11500</v>
      </c>
      <c r="H2853">
        <v>15</v>
      </c>
      <c r="I2853" s="2">
        <v>42523.002013888887</v>
      </c>
      <c r="J2853" t="s">
        <v>18</v>
      </c>
      <c r="K2853" s="2">
        <v>42524</v>
      </c>
      <c r="L2853" s="2">
        <v>42522.987372685187</v>
      </c>
      <c r="M2853">
        <v>13</v>
      </c>
      <c r="N2853">
        <v>-2</v>
      </c>
      <c r="O2853">
        <v>-2</v>
      </c>
      <c r="P2853">
        <v>15</v>
      </c>
      <c r="Q2853">
        <v>37</v>
      </c>
      <c r="R2853" t="str">
        <f t="shared" si="176"/>
        <v>Early</v>
      </c>
      <c r="S2853" t="str">
        <f t="shared" si="177"/>
        <v>OnTime</v>
      </c>
      <c r="T2853" t="str">
        <f t="shared" si="178"/>
        <v>Frequent Borrower</v>
      </c>
      <c r="U2853" t="str">
        <f t="shared" si="179"/>
        <v>Short Term</v>
      </c>
    </row>
    <row r="2854" spans="1:21" x14ac:dyDescent="0.35">
      <c r="A2854" t="s">
        <v>388</v>
      </c>
      <c r="B2854">
        <v>301807216</v>
      </c>
      <c r="C2854">
        <v>3</v>
      </c>
      <c r="D2854" s="2">
        <v>42766.717002314806</v>
      </c>
      <c r="E2854" s="2">
        <v>42766.675254629627</v>
      </c>
      <c r="F2854">
        <v>20000</v>
      </c>
      <c r="G2854">
        <v>23800</v>
      </c>
      <c r="H2854">
        <v>30</v>
      </c>
      <c r="I2854" s="2">
        <v>42796.465451388889</v>
      </c>
      <c r="J2854" t="s">
        <v>18</v>
      </c>
      <c r="K2854" s="2">
        <v>42796</v>
      </c>
      <c r="L2854" s="2">
        <v>42796.454884259263</v>
      </c>
      <c r="M2854">
        <v>29</v>
      </c>
      <c r="N2854">
        <v>0</v>
      </c>
      <c r="O2854">
        <v>-1</v>
      </c>
      <c r="P2854">
        <v>19</v>
      </c>
      <c r="Q2854">
        <v>257</v>
      </c>
      <c r="R2854" t="str">
        <f t="shared" si="176"/>
        <v>OnTime</v>
      </c>
      <c r="S2854" t="str">
        <f t="shared" si="177"/>
        <v>Early</v>
      </c>
      <c r="T2854" t="str">
        <f t="shared" si="178"/>
        <v>Frequent Borrower</v>
      </c>
      <c r="U2854" t="str">
        <f t="shared" si="179"/>
        <v>Short Term</v>
      </c>
    </row>
    <row r="2855" spans="1:21" x14ac:dyDescent="0.35">
      <c r="A2855" t="s">
        <v>388</v>
      </c>
      <c r="B2855">
        <v>301836166</v>
      </c>
      <c r="C2855">
        <v>4</v>
      </c>
      <c r="D2855" s="2">
        <v>42805.795995370368</v>
      </c>
      <c r="E2855" s="2">
        <v>42805.753506944442</v>
      </c>
      <c r="F2855">
        <v>20000</v>
      </c>
      <c r="G2855">
        <v>21800</v>
      </c>
      <c r="H2855">
        <v>15</v>
      </c>
      <c r="I2855" s="2">
        <v>42810.52747685185</v>
      </c>
      <c r="J2855" t="s">
        <v>18</v>
      </c>
      <c r="K2855" s="2">
        <v>42821</v>
      </c>
      <c r="L2855" s="2">
        <v>42810.516932870371</v>
      </c>
      <c r="M2855">
        <v>4</v>
      </c>
      <c r="N2855">
        <v>-11</v>
      </c>
      <c r="O2855">
        <v>-11</v>
      </c>
      <c r="P2855">
        <v>9</v>
      </c>
      <c r="Q2855">
        <v>39</v>
      </c>
      <c r="R2855" t="str">
        <f t="shared" si="176"/>
        <v>Early</v>
      </c>
      <c r="S2855" t="str">
        <f t="shared" si="177"/>
        <v>Early</v>
      </c>
      <c r="T2855" t="str">
        <f t="shared" si="178"/>
        <v>Frequent Borrower</v>
      </c>
      <c r="U2855" t="str">
        <f t="shared" si="179"/>
        <v>Short Term</v>
      </c>
    </row>
    <row r="2856" spans="1:21" x14ac:dyDescent="0.35">
      <c r="A2856" t="s">
        <v>388</v>
      </c>
      <c r="B2856">
        <v>301839643</v>
      </c>
      <c r="C2856">
        <v>5</v>
      </c>
      <c r="D2856" s="2">
        <v>42810.647175925929</v>
      </c>
      <c r="E2856" s="2">
        <v>42810.605393518519</v>
      </c>
      <c r="F2856">
        <v>25000</v>
      </c>
      <c r="G2856">
        <v>29000</v>
      </c>
      <c r="H2856">
        <v>30</v>
      </c>
      <c r="I2856" s="2">
        <v>42827.874467592592</v>
      </c>
      <c r="J2856" t="s">
        <v>18</v>
      </c>
      <c r="K2856" s="2">
        <v>42842</v>
      </c>
      <c r="L2856" s="2">
        <v>42827.863946759258</v>
      </c>
      <c r="M2856">
        <v>17</v>
      </c>
      <c r="N2856">
        <v>-15</v>
      </c>
      <c r="O2856">
        <v>-13</v>
      </c>
      <c r="P2856">
        <v>16</v>
      </c>
      <c r="Q2856">
        <v>4</v>
      </c>
      <c r="R2856" t="str">
        <f t="shared" si="176"/>
        <v>Early</v>
      </c>
      <c r="S2856" t="str">
        <f t="shared" si="177"/>
        <v>Early</v>
      </c>
      <c r="T2856" t="str">
        <f t="shared" si="178"/>
        <v>Frequent Borrower</v>
      </c>
      <c r="U2856" t="str">
        <f t="shared" si="179"/>
        <v>Short Term</v>
      </c>
    </row>
    <row r="2857" spans="1:21" x14ac:dyDescent="0.35">
      <c r="A2857" t="s">
        <v>388</v>
      </c>
      <c r="B2857">
        <v>301858790</v>
      </c>
      <c r="C2857">
        <v>6</v>
      </c>
      <c r="D2857" s="2">
        <v>42832.326979166668</v>
      </c>
      <c r="E2857" s="2">
        <v>42832.285231481481</v>
      </c>
      <c r="F2857">
        <v>30000</v>
      </c>
      <c r="G2857">
        <v>34400</v>
      </c>
      <c r="H2857">
        <v>30</v>
      </c>
      <c r="I2857" s="2">
        <v>42860.838206018518</v>
      </c>
      <c r="J2857" t="s">
        <v>18</v>
      </c>
      <c r="K2857" s="2">
        <v>42863</v>
      </c>
      <c r="L2857" s="2">
        <v>42860.827673611107</v>
      </c>
      <c r="M2857">
        <v>28</v>
      </c>
      <c r="N2857">
        <v>-3</v>
      </c>
      <c r="O2857">
        <v>-2</v>
      </c>
      <c r="P2857">
        <v>14.66666666666667</v>
      </c>
      <c r="Q2857">
        <v>21</v>
      </c>
      <c r="R2857" t="str">
        <f t="shared" si="176"/>
        <v>Early</v>
      </c>
      <c r="S2857" t="str">
        <f t="shared" si="177"/>
        <v>Early</v>
      </c>
      <c r="T2857" t="str">
        <f t="shared" si="178"/>
        <v>Frequent Borrower</v>
      </c>
      <c r="U2857" t="str">
        <f t="shared" si="179"/>
        <v>Short Term</v>
      </c>
    </row>
    <row r="2858" spans="1:21" x14ac:dyDescent="0.35">
      <c r="A2858" t="s">
        <v>388</v>
      </c>
      <c r="B2858">
        <v>301909864</v>
      </c>
      <c r="C2858">
        <v>7</v>
      </c>
      <c r="D2858" s="2">
        <v>42871.662974537037</v>
      </c>
      <c r="E2858" s="2">
        <v>42871.62122685185</v>
      </c>
      <c r="F2858">
        <v>10000</v>
      </c>
      <c r="G2858">
        <v>10750</v>
      </c>
      <c r="H2858">
        <v>15</v>
      </c>
      <c r="I2858" s="2">
        <v>42872.360393518517</v>
      </c>
      <c r="J2858" t="s">
        <v>18</v>
      </c>
      <c r="K2858" s="2">
        <v>42886</v>
      </c>
      <c r="L2858" s="2">
        <v>42872.349861111114</v>
      </c>
      <c r="M2858">
        <v>0</v>
      </c>
      <c r="N2858">
        <v>-14</v>
      </c>
      <c r="O2858">
        <v>-15</v>
      </c>
      <c r="P2858">
        <v>7.5</v>
      </c>
      <c r="Q2858">
        <v>39</v>
      </c>
      <c r="R2858" t="str">
        <f t="shared" si="176"/>
        <v>Early</v>
      </c>
      <c r="S2858" t="str">
        <f t="shared" si="177"/>
        <v>Early</v>
      </c>
      <c r="T2858" t="str">
        <f t="shared" si="178"/>
        <v>Frequent Borrower</v>
      </c>
      <c r="U2858" t="str">
        <f t="shared" si="179"/>
        <v>Short Term</v>
      </c>
    </row>
    <row r="2859" spans="1:21" x14ac:dyDescent="0.35">
      <c r="A2859" t="s">
        <v>388</v>
      </c>
      <c r="B2859">
        <v>301914038</v>
      </c>
      <c r="C2859">
        <v>8</v>
      </c>
      <c r="D2859" s="2">
        <v>42875.383368055547</v>
      </c>
      <c r="E2859" s="2">
        <v>42875.341597222221</v>
      </c>
      <c r="F2859">
        <v>35000</v>
      </c>
      <c r="G2859">
        <v>38500</v>
      </c>
      <c r="H2859">
        <v>30</v>
      </c>
      <c r="I2859" s="2">
        <v>42904.953842592593</v>
      </c>
      <c r="J2859" t="s">
        <v>18</v>
      </c>
      <c r="K2859" s="2">
        <v>42905</v>
      </c>
      <c r="L2859" s="2">
        <v>42904.946782407409</v>
      </c>
      <c r="M2859">
        <v>29</v>
      </c>
      <c r="N2859">
        <v>-1</v>
      </c>
      <c r="O2859">
        <v>-1</v>
      </c>
      <c r="P2859">
        <v>10</v>
      </c>
      <c r="Q2859">
        <v>3</v>
      </c>
      <c r="R2859" t="str">
        <f t="shared" si="176"/>
        <v>Early</v>
      </c>
      <c r="S2859" t="str">
        <f t="shared" si="177"/>
        <v>Early</v>
      </c>
      <c r="T2859" t="str">
        <f t="shared" si="178"/>
        <v>Frequent Borrower</v>
      </c>
      <c r="U2859" t="str">
        <f t="shared" si="179"/>
        <v>Short Term</v>
      </c>
    </row>
    <row r="2860" spans="1:21" x14ac:dyDescent="0.35">
      <c r="A2860" t="s">
        <v>389</v>
      </c>
      <c r="B2860">
        <v>301817381</v>
      </c>
      <c r="C2860">
        <v>1</v>
      </c>
      <c r="D2860" s="2">
        <v>42781.296226851853</v>
      </c>
      <c r="E2860" s="2">
        <v>42781.254479166673</v>
      </c>
      <c r="F2860">
        <v>10000</v>
      </c>
      <c r="G2860">
        <v>13000</v>
      </c>
      <c r="H2860">
        <v>30</v>
      </c>
      <c r="I2860" s="2">
        <v>42795.958819444437</v>
      </c>
      <c r="J2860" t="s">
        <v>18</v>
      </c>
      <c r="K2860" s="2">
        <v>42811</v>
      </c>
      <c r="L2860" s="2">
        <v>42795.948298611111</v>
      </c>
      <c r="M2860">
        <v>14</v>
      </c>
      <c r="N2860">
        <v>-16</v>
      </c>
      <c r="O2860">
        <v>-16</v>
      </c>
      <c r="P2860">
        <v>30</v>
      </c>
      <c r="R2860" t="str">
        <f t="shared" si="176"/>
        <v>Early</v>
      </c>
      <c r="S2860" t="str">
        <f t="shared" si="177"/>
        <v>Early</v>
      </c>
      <c r="T2860" t="str">
        <f t="shared" si="178"/>
        <v>One-time</v>
      </c>
      <c r="U2860" t="str">
        <f t="shared" si="179"/>
        <v>Short Term</v>
      </c>
    </row>
    <row r="2861" spans="1:21" x14ac:dyDescent="0.35">
      <c r="A2861" t="s">
        <v>389</v>
      </c>
      <c r="B2861">
        <v>301830509</v>
      </c>
      <c r="C2861">
        <v>2</v>
      </c>
      <c r="D2861" s="2">
        <v>42797.411909722221</v>
      </c>
      <c r="E2861" s="2">
        <v>42797.369988425933</v>
      </c>
      <c r="F2861">
        <v>10000</v>
      </c>
      <c r="G2861">
        <v>13000</v>
      </c>
      <c r="H2861">
        <v>30</v>
      </c>
      <c r="I2861" s="2">
        <v>42824.874490740738</v>
      </c>
      <c r="J2861" t="s">
        <v>18</v>
      </c>
      <c r="K2861" s="2">
        <v>42828</v>
      </c>
      <c r="L2861" s="2">
        <v>42824.863969907397</v>
      </c>
      <c r="M2861">
        <v>27</v>
      </c>
      <c r="N2861">
        <v>-4</v>
      </c>
      <c r="O2861">
        <v>-3</v>
      </c>
      <c r="P2861">
        <v>30</v>
      </c>
      <c r="Q2861">
        <v>16</v>
      </c>
      <c r="R2861" t="str">
        <f t="shared" si="176"/>
        <v>Early</v>
      </c>
      <c r="S2861" t="str">
        <f t="shared" si="177"/>
        <v>Early</v>
      </c>
      <c r="T2861" t="str">
        <f t="shared" si="178"/>
        <v>Frequent Borrower</v>
      </c>
      <c r="U2861" t="str">
        <f t="shared" si="179"/>
        <v>Short Term</v>
      </c>
    </row>
    <row r="2862" spans="1:21" x14ac:dyDescent="0.35">
      <c r="A2862" t="s">
        <v>389</v>
      </c>
      <c r="B2862">
        <v>301850697</v>
      </c>
      <c r="C2862">
        <v>3</v>
      </c>
      <c r="D2862" s="2">
        <v>42825.254525462973</v>
      </c>
      <c r="E2862" s="2">
        <v>42825.212685185194</v>
      </c>
      <c r="F2862">
        <v>10000</v>
      </c>
      <c r="G2862">
        <v>13000</v>
      </c>
      <c r="H2862">
        <v>30</v>
      </c>
      <c r="I2862" s="2">
        <v>42854.990081018521</v>
      </c>
      <c r="J2862" t="s">
        <v>18</v>
      </c>
      <c r="K2862" s="2">
        <v>42857</v>
      </c>
      <c r="L2862" s="2">
        <v>42854.979560185187</v>
      </c>
      <c r="M2862">
        <v>29</v>
      </c>
      <c r="N2862">
        <v>-3</v>
      </c>
      <c r="O2862">
        <v>-1</v>
      </c>
      <c r="P2862">
        <v>30</v>
      </c>
      <c r="Q2862">
        <v>27</v>
      </c>
      <c r="R2862" t="str">
        <f t="shared" si="176"/>
        <v>Early</v>
      </c>
      <c r="S2862" t="str">
        <f t="shared" si="177"/>
        <v>Early</v>
      </c>
      <c r="T2862" t="str">
        <f t="shared" si="178"/>
        <v>Frequent Borrower</v>
      </c>
      <c r="U2862" t="str">
        <f t="shared" si="179"/>
        <v>Short Term</v>
      </c>
    </row>
    <row r="2863" spans="1:21" x14ac:dyDescent="0.35">
      <c r="A2863" t="s">
        <v>389</v>
      </c>
      <c r="B2863">
        <v>301891309</v>
      </c>
      <c r="C2863">
        <v>4</v>
      </c>
      <c r="D2863" s="2">
        <v>42860.642916666657</v>
      </c>
      <c r="E2863" s="2">
        <v>42860.601168981477</v>
      </c>
      <c r="F2863">
        <v>15000</v>
      </c>
      <c r="G2863">
        <v>18375</v>
      </c>
      <c r="H2863">
        <v>30</v>
      </c>
      <c r="I2863" s="2">
        <v>42888.349282407413</v>
      </c>
      <c r="J2863" t="s">
        <v>18</v>
      </c>
      <c r="K2863" s="2">
        <v>42891</v>
      </c>
      <c r="L2863" s="2">
        <v>42888.342233796298</v>
      </c>
      <c r="M2863">
        <v>27</v>
      </c>
      <c r="N2863">
        <v>-3</v>
      </c>
      <c r="O2863">
        <v>-3</v>
      </c>
      <c r="P2863">
        <v>22.5</v>
      </c>
      <c r="Q2863">
        <v>35</v>
      </c>
      <c r="R2863" t="str">
        <f t="shared" si="176"/>
        <v>Early</v>
      </c>
      <c r="S2863" t="str">
        <f t="shared" si="177"/>
        <v>Early</v>
      </c>
      <c r="T2863" t="str">
        <f t="shared" si="178"/>
        <v>Frequent Borrower</v>
      </c>
      <c r="U2863" t="str">
        <f t="shared" si="179"/>
        <v>Short Term</v>
      </c>
    </row>
    <row r="2864" spans="1:21" x14ac:dyDescent="0.35">
      <c r="A2864" t="s">
        <v>389</v>
      </c>
      <c r="B2864">
        <v>301932464</v>
      </c>
      <c r="C2864">
        <v>5</v>
      </c>
      <c r="D2864" s="2">
        <v>42895.437141203707</v>
      </c>
      <c r="E2864" s="2">
        <v>42895.395405092589</v>
      </c>
      <c r="F2864">
        <v>20000</v>
      </c>
      <c r="G2864">
        <v>24500</v>
      </c>
      <c r="H2864">
        <v>30</v>
      </c>
      <c r="I2864" s="2">
        <v>42923.515798611108</v>
      </c>
      <c r="J2864" t="s">
        <v>18</v>
      </c>
      <c r="K2864" s="2">
        <v>42926</v>
      </c>
      <c r="L2864" s="2">
        <v>42923.508750000001</v>
      </c>
      <c r="M2864">
        <v>28</v>
      </c>
      <c r="N2864">
        <v>-3</v>
      </c>
      <c r="O2864">
        <v>-2</v>
      </c>
      <c r="P2864">
        <v>22.5</v>
      </c>
      <c r="Q2864">
        <v>34</v>
      </c>
      <c r="R2864" t="str">
        <f t="shared" si="176"/>
        <v>Early</v>
      </c>
      <c r="S2864" t="str">
        <f t="shared" si="177"/>
        <v>Early</v>
      </c>
      <c r="T2864" t="str">
        <f t="shared" si="178"/>
        <v>Frequent Borrower</v>
      </c>
      <c r="U2864" t="str">
        <f t="shared" si="179"/>
        <v>Short Term</v>
      </c>
    </row>
    <row r="2865" spans="1:21" x14ac:dyDescent="0.35">
      <c r="A2865" t="s">
        <v>390</v>
      </c>
      <c r="B2865">
        <v>301613348</v>
      </c>
      <c r="C2865">
        <v>1</v>
      </c>
      <c r="D2865" s="2">
        <v>42482.367349537039</v>
      </c>
      <c r="E2865" s="2">
        <v>42482.325613425928</v>
      </c>
      <c r="F2865">
        <v>5000</v>
      </c>
      <c r="G2865">
        <v>6500</v>
      </c>
      <c r="H2865">
        <v>30</v>
      </c>
      <c r="I2865" s="2">
        <v>42511.002881944441</v>
      </c>
      <c r="J2865" t="s">
        <v>18</v>
      </c>
      <c r="K2865" s="2">
        <v>42513</v>
      </c>
      <c r="L2865" s="2">
        <v>42510.670763888891</v>
      </c>
      <c r="M2865">
        <v>28</v>
      </c>
      <c r="N2865">
        <v>-3</v>
      </c>
      <c r="O2865">
        <v>-2</v>
      </c>
      <c r="P2865">
        <v>30</v>
      </c>
      <c r="R2865" t="str">
        <f t="shared" si="176"/>
        <v>Early</v>
      </c>
      <c r="S2865" t="str">
        <f t="shared" si="177"/>
        <v>Late</v>
      </c>
      <c r="T2865" t="str">
        <f t="shared" si="178"/>
        <v>One-time</v>
      </c>
      <c r="U2865" t="str">
        <f t="shared" si="179"/>
        <v>Short Term</v>
      </c>
    </row>
    <row r="2866" spans="1:21" x14ac:dyDescent="0.35">
      <c r="A2866" t="s">
        <v>390</v>
      </c>
      <c r="B2866">
        <v>301627021</v>
      </c>
      <c r="C2866">
        <v>2</v>
      </c>
      <c r="D2866" s="2">
        <v>42522.775266203702</v>
      </c>
      <c r="E2866" s="2">
        <v>42522.733518518522</v>
      </c>
      <c r="F2866">
        <v>10000</v>
      </c>
      <c r="G2866">
        <v>13000</v>
      </c>
      <c r="H2866">
        <v>30</v>
      </c>
      <c r="I2866" s="2">
        <v>42563.40253472222</v>
      </c>
      <c r="J2866" t="s">
        <v>18</v>
      </c>
      <c r="K2866" s="2">
        <v>42552</v>
      </c>
      <c r="L2866" s="2">
        <v>42563.392083333332</v>
      </c>
      <c r="M2866">
        <v>40</v>
      </c>
      <c r="N2866">
        <v>11</v>
      </c>
      <c r="O2866">
        <v>10</v>
      </c>
      <c r="P2866">
        <v>30</v>
      </c>
      <c r="Q2866">
        <v>40</v>
      </c>
      <c r="R2866" t="str">
        <f t="shared" si="176"/>
        <v>Late</v>
      </c>
      <c r="S2866" t="str">
        <f t="shared" si="177"/>
        <v>Early</v>
      </c>
      <c r="T2866" t="str">
        <f t="shared" si="178"/>
        <v>Frequent Borrower</v>
      </c>
      <c r="U2866" t="str">
        <f t="shared" si="179"/>
        <v>Short Term</v>
      </c>
    </row>
    <row r="2867" spans="1:21" x14ac:dyDescent="0.35">
      <c r="A2867" t="s">
        <v>390</v>
      </c>
      <c r="B2867">
        <v>301691461</v>
      </c>
      <c r="C2867">
        <v>3</v>
      </c>
      <c r="D2867" s="2">
        <v>42605.41983796296</v>
      </c>
      <c r="E2867" s="2">
        <v>42605.377696759257</v>
      </c>
      <c r="F2867">
        <v>10000</v>
      </c>
      <c r="G2867">
        <v>12250</v>
      </c>
      <c r="H2867">
        <v>30</v>
      </c>
      <c r="I2867" s="2">
        <v>42624.476111111107</v>
      </c>
      <c r="J2867" t="s">
        <v>18</v>
      </c>
      <c r="K2867" s="2">
        <v>42635</v>
      </c>
      <c r="L2867" s="2">
        <v>42624.465648148151</v>
      </c>
      <c r="M2867">
        <v>19</v>
      </c>
      <c r="N2867">
        <v>-11</v>
      </c>
      <c r="O2867">
        <v>-11</v>
      </c>
      <c r="P2867">
        <v>22.5</v>
      </c>
      <c r="Q2867">
        <v>82</v>
      </c>
      <c r="R2867" t="str">
        <f t="shared" si="176"/>
        <v>Early</v>
      </c>
      <c r="S2867" t="str">
        <f t="shared" si="177"/>
        <v>Early</v>
      </c>
      <c r="T2867" t="str">
        <f t="shared" si="178"/>
        <v>Frequent Borrower</v>
      </c>
      <c r="U2867" t="str">
        <f t="shared" si="179"/>
        <v>Short Term</v>
      </c>
    </row>
    <row r="2868" spans="1:21" x14ac:dyDescent="0.35">
      <c r="A2868" t="s">
        <v>390</v>
      </c>
      <c r="B2868">
        <v>301734593</v>
      </c>
      <c r="C2868">
        <v>4</v>
      </c>
      <c r="D2868" s="2">
        <v>42645.624120370368</v>
      </c>
      <c r="E2868" s="2">
        <v>42645.582291666673</v>
      </c>
      <c r="F2868">
        <v>15000</v>
      </c>
      <c r="G2868">
        <v>18375</v>
      </c>
      <c r="H2868">
        <v>30</v>
      </c>
      <c r="I2868" s="2">
        <v>42671.714270833327</v>
      </c>
      <c r="J2868" t="s">
        <v>18</v>
      </c>
      <c r="K2868" s="2">
        <v>42676</v>
      </c>
      <c r="L2868" s="2">
        <v>42671.703750000001</v>
      </c>
      <c r="M2868">
        <v>26</v>
      </c>
      <c r="N2868">
        <v>-5</v>
      </c>
      <c r="O2868">
        <v>-4</v>
      </c>
      <c r="P2868">
        <v>22.5</v>
      </c>
      <c r="Q2868">
        <v>40</v>
      </c>
      <c r="R2868" t="str">
        <f t="shared" si="176"/>
        <v>Early</v>
      </c>
      <c r="S2868" t="str">
        <f t="shared" si="177"/>
        <v>OnTime</v>
      </c>
      <c r="T2868" t="str">
        <f t="shared" si="178"/>
        <v>Frequent Borrower</v>
      </c>
      <c r="U2868" t="str">
        <f t="shared" si="179"/>
        <v>Short Term</v>
      </c>
    </row>
    <row r="2869" spans="1:21" x14ac:dyDescent="0.35">
      <c r="A2869" t="s">
        <v>390</v>
      </c>
      <c r="B2869">
        <v>301753622</v>
      </c>
      <c r="C2869">
        <v>5</v>
      </c>
      <c r="D2869" s="2">
        <v>42676.786597222221</v>
      </c>
      <c r="E2869" s="2">
        <v>42676.744826388887</v>
      </c>
      <c r="F2869">
        <v>30000</v>
      </c>
      <c r="G2869">
        <v>34500</v>
      </c>
      <c r="H2869">
        <v>30</v>
      </c>
      <c r="I2869" s="2">
        <v>42706.639918981477</v>
      </c>
      <c r="J2869" t="s">
        <v>18</v>
      </c>
      <c r="K2869" s="2">
        <v>42706</v>
      </c>
      <c r="L2869" s="2">
        <v>42706.62939814815</v>
      </c>
      <c r="M2869">
        <v>29</v>
      </c>
      <c r="N2869">
        <v>0</v>
      </c>
      <c r="O2869">
        <v>-1</v>
      </c>
      <c r="P2869">
        <v>15</v>
      </c>
      <c r="Q2869">
        <v>31</v>
      </c>
      <c r="R2869" t="str">
        <f t="shared" si="176"/>
        <v>OnTime</v>
      </c>
      <c r="S2869" t="str">
        <f t="shared" si="177"/>
        <v>Early</v>
      </c>
      <c r="T2869" t="str">
        <f t="shared" si="178"/>
        <v>Frequent Borrower</v>
      </c>
      <c r="U2869" t="str">
        <f t="shared" si="179"/>
        <v>Short Term</v>
      </c>
    </row>
    <row r="2870" spans="1:21" x14ac:dyDescent="0.35">
      <c r="A2870" t="s">
        <v>390</v>
      </c>
      <c r="B2870">
        <v>301770119</v>
      </c>
      <c r="C2870">
        <v>6</v>
      </c>
      <c r="D2870" s="2">
        <v>42710.69358796296</v>
      </c>
      <c r="E2870" s="2">
        <v>42710.65179398148</v>
      </c>
      <c r="F2870">
        <v>30000</v>
      </c>
      <c r="G2870">
        <v>34400</v>
      </c>
      <c r="H2870">
        <v>30</v>
      </c>
      <c r="I2870" s="2">
        <v>42722.843287037038</v>
      </c>
      <c r="J2870" t="s">
        <v>18</v>
      </c>
      <c r="K2870" s="2">
        <v>42740</v>
      </c>
      <c r="L2870" s="2">
        <v>42722.832743055558</v>
      </c>
      <c r="M2870">
        <v>12</v>
      </c>
      <c r="N2870">
        <v>-18</v>
      </c>
      <c r="O2870">
        <v>-18</v>
      </c>
      <c r="P2870">
        <v>14.66666666666667</v>
      </c>
      <c r="Q2870">
        <v>33</v>
      </c>
      <c r="R2870" t="str">
        <f t="shared" si="176"/>
        <v>Early</v>
      </c>
      <c r="S2870" t="str">
        <f t="shared" si="177"/>
        <v>Late</v>
      </c>
      <c r="T2870" t="str">
        <f t="shared" si="178"/>
        <v>Frequent Borrower</v>
      </c>
      <c r="U2870" t="str">
        <f t="shared" si="179"/>
        <v>Short Term</v>
      </c>
    </row>
    <row r="2871" spans="1:21" x14ac:dyDescent="0.35">
      <c r="A2871" t="s">
        <v>390</v>
      </c>
      <c r="B2871">
        <v>301776860</v>
      </c>
      <c r="C2871">
        <v>7</v>
      </c>
      <c r="D2871" s="2">
        <v>42724.779270833344</v>
      </c>
      <c r="E2871" s="2">
        <v>42724.238310185188</v>
      </c>
      <c r="F2871">
        <v>30000</v>
      </c>
      <c r="G2871">
        <v>34400</v>
      </c>
      <c r="H2871">
        <v>30</v>
      </c>
      <c r="I2871" s="2">
        <v>42769.430891203701</v>
      </c>
      <c r="J2871" t="s">
        <v>18</v>
      </c>
      <c r="K2871" s="2">
        <v>42754</v>
      </c>
      <c r="L2871" s="2">
        <v>42769.420370370368</v>
      </c>
      <c r="M2871">
        <v>44</v>
      </c>
      <c r="N2871">
        <v>15</v>
      </c>
      <c r="O2871">
        <v>14</v>
      </c>
      <c r="P2871">
        <v>14.66666666666667</v>
      </c>
      <c r="Q2871">
        <v>14</v>
      </c>
      <c r="R2871" t="str">
        <f t="shared" si="176"/>
        <v>Late</v>
      </c>
      <c r="S2871" t="str">
        <f t="shared" si="177"/>
        <v>Early</v>
      </c>
      <c r="T2871" t="str">
        <f t="shared" si="178"/>
        <v>Frequent Borrower</v>
      </c>
      <c r="U2871" t="str">
        <f t="shared" si="179"/>
        <v>Short Term</v>
      </c>
    </row>
    <row r="2872" spans="1:21" x14ac:dyDescent="0.35">
      <c r="A2872" t="s">
        <v>390</v>
      </c>
      <c r="B2872">
        <v>301832336</v>
      </c>
      <c r="C2872">
        <v>8</v>
      </c>
      <c r="D2872" s="2">
        <v>42800.492314814823</v>
      </c>
      <c r="E2872" s="2">
        <v>42800.450567129628</v>
      </c>
      <c r="F2872">
        <v>30000</v>
      </c>
      <c r="G2872">
        <v>36800</v>
      </c>
      <c r="H2872">
        <v>60</v>
      </c>
      <c r="I2872" s="2">
        <v>42853.708379629628</v>
      </c>
      <c r="J2872" t="s">
        <v>18</v>
      </c>
      <c r="K2872" s="2">
        <v>42830</v>
      </c>
      <c r="L2872" s="2">
        <v>42825.447754629633</v>
      </c>
      <c r="M2872">
        <v>53</v>
      </c>
      <c r="N2872">
        <v>-5</v>
      </c>
      <c r="O2872">
        <v>-7</v>
      </c>
      <c r="P2872">
        <v>22.666666666666661</v>
      </c>
      <c r="Q2872">
        <v>75</v>
      </c>
      <c r="R2872" t="str">
        <f t="shared" si="176"/>
        <v>Early</v>
      </c>
      <c r="S2872" t="str">
        <f t="shared" si="177"/>
        <v>OnTime</v>
      </c>
      <c r="T2872" t="str">
        <f t="shared" si="178"/>
        <v>Frequent Borrower</v>
      </c>
      <c r="U2872" t="str">
        <f t="shared" si="179"/>
        <v>Long Term</v>
      </c>
    </row>
    <row r="2873" spans="1:21" x14ac:dyDescent="0.35">
      <c r="A2873" t="s">
        <v>390</v>
      </c>
      <c r="B2873">
        <v>301888742</v>
      </c>
      <c r="C2873">
        <v>9</v>
      </c>
      <c r="D2873" s="2">
        <v>42858.809756944444</v>
      </c>
      <c r="E2873" s="2">
        <v>42858.767916666657</v>
      </c>
      <c r="F2873">
        <v>30000</v>
      </c>
      <c r="G2873">
        <v>36800</v>
      </c>
      <c r="H2873">
        <v>60</v>
      </c>
      <c r="I2873" s="2">
        <v>42909.472083333327</v>
      </c>
      <c r="J2873" t="s">
        <v>18</v>
      </c>
      <c r="K2873" s="2">
        <v>42888</v>
      </c>
      <c r="L2873" s="2">
        <v>42888.381168981483</v>
      </c>
      <c r="M2873">
        <v>50</v>
      </c>
      <c r="N2873">
        <v>0</v>
      </c>
      <c r="O2873">
        <v>-10</v>
      </c>
      <c r="P2873">
        <v>22.666666666666661</v>
      </c>
      <c r="Q2873">
        <v>58</v>
      </c>
      <c r="R2873" t="str">
        <f t="shared" si="176"/>
        <v>OnTime</v>
      </c>
      <c r="S2873" t="str">
        <f t="shared" si="177"/>
        <v>Early</v>
      </c>
      <c r="T2873" t="str">
        <f t="shared" si="178"/>
        <v>Frequent Borrower</v>
      </c>
      <c r="U2873" t="str">
        <f t="shared" si="179"/>
        <v>Long Term</v>
      </c>
    </row>
    <row r="2874" spans="1:21" x14ac:dyDescent="0.35">
      <c r="A2874" t="s">
        <v>391</v>
      </c>
      <c r="B2874">
        <v>301610699</v>
      </c>
      <c r="C2874">
        <v>1</v>
      </c>
      <c r="D2874" s="2">
        <v>42473.416550925933</v>
      </c>
      <c r="E2874" s="2">
        <v>42473.374803240738</v>
      </c>
      <c r="F2874">
        <v>10000</v>
      </c>
      <c r="G2874">
        <v>11500</v>
      </c>
      <c r="H2874">
        <v>15</v>
      </c>
      <c r="I2874" s="2">
        <v>42487.002812500003</v>
      </c>
      <c r="J2874" t="s">
        <v>18</v>
      </c>
      <c r="K2874" s="2">
        <v>42488</v>
      </c>
      <c r="L2874" s="2">
        <v>42486.447939814818</v>
      </c>
      <c r="M2874">
        <v>13</v>
      </c>
      <c r="N2874">
        <v>-2</v>
      </c>
      <c r="O2874">
        <v>-2</v>
      </c>
      <c r="P2874">
        <v>15</v>
      </c>
      <c r="R2874" t="str">
        <f t="shared" si="176"/>
        <v>Early</v>
      </c>
      <c r="S2874" t="str">
        <f t="shared" si="177"/>
        <v>Early</v>
      </c>
      <c r="T2874" t="str">
        <f t="shared" si="178"/>
        <v>One-time</v>
      </c>
      <c r="U2874" t="str">
        <f t="shared" si="179"/>
        <v>Short Term</v>
      </c>
    </row>
    <row r="2875" spans="1:21" x14ac:dyDescent="0.35">
      <c r="A2875" t="s">
        <v>391</v>
      </c>
      <c r="B2875">
        <v>301621428</v>
      </c>
      <c r="C2875">
        <v>2</v>
      </c>
      <c r="D2875" s="2">
        <v>42506.792280092603</v>
      </c>
      <c r="E2875" s="2">
        <v>42506.750543981478</v>
      </c>
      <c r="F2875">
        <v>8000</v>
      </c>
      <c r="G2875">
        <v>9200</v>
      </c>
      <c r="H2875">
        <v>15</v>
      </c>
      <c r="I2875" s="2">
        <v>42517.001527777778</v>
      </c>
      <c r="J2875" t="s">
        <v>18</v>
      </c>
      <c r="K2875" s="2">
        <v>42521</v>
      </c>
      <c r="L2875" s="2">
        <v>42516.830046296287</v>
      </c>
      <c r="M2875">
        <v>10</v>
      </c>
      <c r="N2875">
        <v>-5</v>
      </c>
      <c r="O2875">
        <v>-5</v>
      </c>
      <c r="P2875">
        <v>15</v>
      </c>
      <c r="Q2875">
        <v>33</v>
      </c>
      <c r="R2875" t="str">
        <f t="shared" si="176"/>
        <v>Early</v>
      </c>
      <c r="S2875" t="str">
        <f t="shared" si="177"/>
        <v>OnTime</v>
      </c>
      <c r="T2875" t="str">
        <f t="shared" si="178"/>
        <v>Frequent Borrower</v>
      </c>
      <c r="U2875" t="str">
        <f t="shared" si="179"/>
        <v>Short Term</v>
      </c>
    </row>
    <row r="2876" spans="1:21" x14ac:dyDescent="0.35">
      <c r="A2876" t="s">
        <v>391</v>
      </c>
      <c r="B2876">
        <v>301635408</v>
      </c>
      <c r="C2876">
        <v>3</v>
      </c>
      <c r="D2876" s="2">
        <v>42541.669745370367</v>
      </c>
      <c r="E2876" s="2">
        <v>42541.627974537027</v>
      </c>
      <c r="F2876">
        <v>10000</v>
      </c>
      <c r="G2876">
        <v>11500</v>
      </c>
      <c r="H2876">
        <v>15</v>
      </c>
      <c r="I2876" s="2">
        <v>42556.643553240741</v>
      </c>
      <c r="J2876" t="s">
        <v>18</v>
      </c>
      <c r="K2876" s="2">
        <v>42556</v>
      </c>
      <c r="L2876" s="2">
        <v>42556.633101851847</v>
      </c>
      <c r="M2876">
        <v>14</v>
      </c>
      <c r="N2876">
        <v>0</v>
      </c>
      <c r="O2876">
        <v>-1</v>
      </c>
      <c r="P2876">
        <v>15</v>
      </c>
      <c r="Q2876">
        <v>34</v>
      </c>
      <c r="R2876" t="str">
        <f t="shared" si="176"/>
        <v>OnTime</v>
      </c>
      <c r="S2876" t="str">
        <f t="shared" si="177"/>
        <v>Early</v>
      </c>
      <c r="T2876" t="str">
        <f t="shared" si="178"/>
        <v>Frequent Borrower</v>
      </c>
      <c r="U2876" t="str">
        <f t="shared" si="179"/>
        <v>Short Term</v>
      </c>
    </row>
    <row r="2877" spans="1:21" x14ac:dyDescent="0.35">
      <c r="A2877" t="s">
        <v>391</v>
      </c>
      <c r="B2877">
        <v>301652300</v>
      </c>
      <c r="C2877">
        <v>4</v>
      </c>
      <c r="D2877" s="2">
        <v>42565.800451388888</v>
      </c>
      <c r="E2877" s="2">
        <v>42565.758703703701</v>
      </c>
      <c r="F2877">
        <v>5000</v>
      </c>
      <c r="G2877">
        <v>5750</v>
      </c>
      <c r="H2877">
        <v>15</v>
      </c>
      <c r="I2877" s="2">
        <v>42578.487245370372</v>
      </c>
      <c r="J2877" t="s">
        <v>18</v>
      </c>
      <c r="K2877" s="2">
        <v>42580</v>
      </c>
      <c r="L2877" s="2">
        <v>42578.476782407408</v>
      </c>
      <c r="M2877">
        <v>12</v>
      </c>
      <c r="N2877">
        <v>-2</v>
      </c>
      <c r="O2877">
        <v>-3</v>
      </c>
      <c r="P2877">
        <v>15</v>
      </c>
      <c r="Q2877">
        <v>24</v>
      </c>
      <c r="R2877" t="str">
        <f t="shared" si="176"/>
        <v>Early</v>
      </c>
      <c r="S2877" t="str">
        <f t="shared" si="177"/>
        <v>Early</v>
      </c>
      <c r="T2877" t="str">
        <f t="shared" si="178"/>
        <v>Frequent Borrower</v>
      </c>
      <c r="U2877" t="str">
        <f t="shared" si="179"/>
        <v>Short Term</v>
      </c>
    </row>
    <row r="2878" spans="1:21" x14ac:dyDescent="0.35">
      <c r="A2878" t="s">
        <v>391</v>
      </c>
      <c r="B2878">
        <v>301662009</v>
      </c>
      <c r="C2878">
        <v>5</v>
      </c>
      <c r="D2878" s="2">
        <v>42578.512199074074</v>
      </c>
      <c r="E2878" s="2">
        <v>42578.470451388886</v>
      </c>
      <c r="F2878">
        <v>5000</v>
      </c>
      <c r="G2878">
        <v>5750</v>
      </c>
      <c r="H2878">
        <v>15</v>
      </c>
      <c r="I2878" s="2">
        <v>42583.74596064815</v>
      </c>
      <c r="J2878" t="s">
        <v>18</v>
      </c>
      <c r="K2878" s="2">
        <v>42593</v>
      </c>
      <c r="L2878" s="2">
        <v>42583.735497685193</v>
      </c>
      <c r="M2878">
        <v>5</v>
      </c>
      <c r="N2878">
        <v>-10</v>
      </c>
      <c r="O2878">
        <v>-10</v>
      </c>
      <c r="P2878">
        <v>15</v>
      </c>
      <c r="Q2878">
        <v>12</v>
      </c>
      <c r="R2878" t="str">
        <f t="shared" si="176"/>
        <v>Early</v>
      </c>
      <c r="S2878" t="str">
        <f t="shared" si="177"/>
        <v>OnTime</v>
      </c>
      <c r="T2878" t="str">
        <f t="shared" si="178"/>
        <v>Frequent Borrower</v>
      </c>
      <c r="U2878" t="str">
        <f t="shared" si="179"/>
        <v>Short Term</v>
      </c>
    </row>
    <row r="2879" spans="1:21" x14ac:dyDescent="0.35">
      <c r="A2879" t="s">
        <v>391</v>
      </c>
      <c r="B2879">
        <v>301666653</v>
      </c>
      <c r="C2879">
        <v>6</v>
      </c>
      <c r="D2879" s="2">
        <v>42583.766469907408</v>
      </c>
      <c r="E2879" s="2">
        <v>42583.724699074082</v>
      </c>
      <c r="F2879">
        <v>20000</v>
      </c>
      <c r="G2879">
        <v>24500</v>
      </c>
      <c r="H2879">
        <v>30</v>
      </c>
      <c r="I2879" s="2">
        <v>42613.752118055563</v>
      </c>
      <c r="J2879" t="s">
        <v>18</v>
      </c>
      <c r="K2879" s="2">
        <v>42613</v>
      </c>
      <c r="L2879" s="2">
        <v>42613.599328703713</v>
      </c>
      <c r="M2879">
        <v>29</v>
      </c>
      <c r="N2879">
        <v>0</v>
      </c>
      <c r="O2879">
        <v>-1</v>
      </c>
      <c r="P2879">
        <v>22.5</v>
      </c>
      <c r="Q2879">
        <v>5</v>
      </c>
      <c r="R2879" t="str">
        <f t="shared" si="176"/>
        <v>OnTime</v>
      </c>
      <c r="S2879" t="str">
        <f t="shared" si="177"/>
        <v>Early</v>
      </c>
      <c r="T2879" t="str">
        <f t="shared" si="178"/>
        <v>Frequent Borrower</v>
      </c>
      <c r="U2879" t="str">
        <f t="shared" si="179"/>
        <v>Short Term</v>
      </c>
    </row>
    <row r="2880" spans="1:21" x14ac:dyDescent="0.35">
      <c r="A2880" t="s">
        <v>391</v>
      </c>
      <c r="B2880">
        <v>301701361</v>
      </c>
      <c r="C2880">
        <v>7</v>
      </c>
      <c r="D2880" s="2">
        <v>42613.760277777779</v>
      </c>
      <c r="E2880" s="2">
        <v>42613.718530092592</v>
      </c>
      <c r="F2880">
        <v>20000</v>
      </c>
      <c r="G2880">
        <v>23000</v>
      </c>
      <c r="H2880">
        <v>30</v>
      </c>
      <c r="I2880" s="2">
        <v>42639.586527777778</v>
      </c>
      <c r="J2880" t="s">
        <v>18</v>
      </c>
      <c r="K2880" s="2">
        <v>42643</v>
      </c>
      <c r="L2880" s="2">
        <v>42639.576006944437</v>
      </c>
      <c r="M2880">
        <v>25</v>
      </c>
      <c r="N2880">
        <v>-4</v>
      </c>
      <c r="O2880">
        <v>-5</v>
      </c>
      <c r="P2880">
        <v>15</v>
      </c>
      <c r="Q2880">
        <v>29</v>
      </c>
      <c r="R2880" t="str">
        <f t="shared" si="176"/>
        <v>Early</v>
      </c>
      <c r="S2880" t="str">
        <f t="shared" si="177"/>
        <v>Early</v>
      </c>
      <c r="T2880" t="str">
        <f t="shared" si="178"/>
        <v>Frequent Borrower</v>
      </c>
      <c r="U2880" t="str">
        <f t="shared" si="179"/>
        <v>Short Term</v>
      </c>
    </row>
    <row r="2881" spans="1:21" x14ac:dyDescent="0.35">
      <c r="A2881" t="s">
        <v>391</v>
      </c>
      <c r="B2881">
        <v>301732331</v>
      </c>
      <c r="C2881">
        <v>8</v>
      </c>
      <c r="D2881" s="2">
        <v>42642.697662037041</v>
      </c>
      <c r="E2881" s="2">
        <v>42642.655856481477</v>
      </c>
      <c r="F2881">
        <v>30000</v>
      </c>
      <c r="G2881">
        <v>34500</v>
      </c>
      <c r="H2881">
        <v>30</v>
      </c>
      <c r="I2881" s="2">
        <v>42673.658101851863</v>
      </c>
      <c r="J2881" t="s">
        <v>18</v>
      </c>
      <c r="K2881" s="2">
        <v>42674</v>
      </c>
      <c r="L2881" s="2">
        <v>42673.647581018522</v>
      </c>
      <c r="M2881">
        <v>30</v>
      </c>
      <c r="N2881">
        <v>-1</v>
      </c>
      <c r="O2881">
        <v>0</v>
      </c>
      <c r="P2881">
        <v>15</v>
      </c>
      <c r="Q2881">
        <v>28</v>
      </c>
      <c r="R2881" t="str">
        <f t="shared" si="176"/>
        <v>Early</v>
      </c>
      <c r="S2881" t="str">
        <f t="shared" si="177"/>
        <v>Early</v>
      </c>
      <c r="T2881" t="str">
        <f t="shared" si="178"/>
        <v>Frequent Borrower</v>
      </c>
      <c r="U2881" t="str">
        <f t="shared" si="179"/>
        <v>Short Term</v>
      </c>
    </row>
    <row r="2882" spans="1:21" x14ac:dyDescent="0.35">
      <c r="A2882" t="s">
        <v>391</v>
      </c>
      <c r="B2882">
        <v>301752254</v>
      </c>
      <c r="C2882">
        <v>9</v>
      </c>
      <c r="D2882" s="2">
        <v>42674.486307870371</v>
      </c>
      <c r="E2882" s="2">
        <v>42674.444502314807</v>
      </c>
      <c r="F2882">
        <v>30000</v>
      </c>
      <c r="G2882">
        <v>34500</v>
      </c>
      <c r="H2882">
        <v>30</v>
      </c>
      <c r="I2882" s="2">
        <v>42703.597349537027</v>
      </c>
      <c r="J2882" t="s">
        <v>18</v>
      </c>
      <c r="K2882" s="2">
        <v>42704</v>
      </c>
      <c r="L2882" s="2">
        <v>42703.586817129632</v>
      </c>
      <c r="M2882">
        <v>29</v>
      </c>
      <c r="N2882">
        <v>-1</v>
      </c>
      <c r="O2882">
        <v>-1</v>
      </c>
      <c r="P2882">
        <v>15</v>
      </c>
      <c r="Q2882">
        <v>31</v>
      </c>
      <c r="R2882" t="str">
        <f t="shared" si="176"/>
        <v>Early</v>
      </c>
      <c r="S2882" t="str">
        <f t="shared" si="177"/>
        <v>Late</v>
      </c>
      <c r="T2882" t="str">
        <f t="shared" si="178"/>
        <v>Frequent Borrower</v>
      </c>
      <c r="U2882" t="str">
        <f t="shared" si="179"/>
        <v>Short Term</v>
      </c>
    </row>
    <row r="2883" spans="1:21" x14ac:dyDescent="0.35">
      <c r="A2883" t="s">
        <v>391</v>
      </c>
      <c r="B2883">
        <v>301768584</v>
      </c>
      <c r="C2883">
        <v>10</v>
      </c>
      <c r="D2883" s="2">
        <v>42706.792905092603</v>
      </c>
      <c r="E2883" s="2">
        <v>42706.751122685193</v>
      </c>
      <c r="F2883">
        <v>30000</v>
      </c>
      <c r="G2883">
        <v>36800</v>
      </c>
      <c r="H2883">
        <v>60</v>
      </c>
      <c r="I2883" s="2">
        <v>42767.029189814813</v>
      </c>
      <c r="J2883" t="s">
        <v>18</v>
      </c>
      <c r="K2883" s="2">
        <v>42737</v>
      </c>
      <c r="L2883" s="2">
        <v>42744.813275462962</v>
      </c>
      <c r="M2883">
        <v>60</v>
      </c>
      <c r="N2883">
        <v>7</v>
      </c>
      <c r="O2883">
        <v>0</v>
      </c>
      <c r="P2883">
        <v>22.666666666666661</v>
      </c>
      <c r="Q2883">
        <v>32</v>
      </c>
      <c r="R2883" t="str">
        <f t="shared" ref="R2883:R2946" si="180">IF(N2883&lt;0,"Early",IF(N2883=0,"OnTime","Late"))</f>
        <v>Late</v>
      </c>
      <c r="S2883" t="str">
        <f t="shared" ref="S2883:S2946" si="181">IF(N2884&lt;0,"Early",IF(N2884=0,"OnTime","Late"))</f>
        <v>OnTime</v>
      </c>
      <c r="T2883" t="str">
        <f t="shared" ref="T2883:T2946" si="182">IF(ISBLANK(Q2883),"One-time","Frequent Borrower")</f>
        <v>Frequent Borrower</v>
      </c>
      <c r="U2883" t="str">
        <f t="shared" ref="U2883:U2946" si="183">IF(OR(H2883=15,H2883=30),"Short Term","Long Term")</f>
        <v>Long Term</v>
      </c>
    </row>
    <row r="2884" spans="1:21" x14ac:dyDescent="0.35">
      <c r="A2884" t="s">
        <v>391</v>
      </c>
      <c r="B2884">
        <v>301822135</v>
      </c>
      <c r="C2884">
        <v>11</v>
      </c>
      <c r="D2884" s="2">
        <v>42786.369675925933</v>
      </c>
      <c r="E2884" s="2">
        <v>42786.327650462961</v>
      </c>
      <c r="F2884">
        <v>20000</v>
      </c>
      <c r="G2884">
        <v>23600</v>
      </c>
      <c r="H2884">
        <v>30</v>
      </c>
      <c r="I2884" s="2">
        <v>42816.057071759264</v>
      </c>
      <c r="J2884" t="s">
        <v>18</v>
      </c>
      <c r="K2884" s="2">
        <v>42816</v>
      </c>
      <c r="L2884" s="2">
        <v>42816.039525462962</v>
      </c>
      <c r="M2884">
        <v>29</v>
      </c>
      <c r="N2884">
        <v>0</v>
      </c>
      <c r="O2884">
        <v>-1</v>
      </c>
      <c r="P2884">
        <v>18</v>
      </c>
      <c r="Q2884">
        <v>79</v>
      </c>
      <c r="R2884" t="str">
        <f t="shared" si="180"/>
        <v>OnTime</v>
      </c>
      <c r="S2884" t="str">
        <f t="shared" si="181"/>
        <v>Early</v>
      </c>
      <c r="T2884" t="str">
        <f t="shared" si="182"/>
        <v>Frequent Borrower</v>
      </c>
      <c r="U2884" t="str">
        <f t="shared" si="183"/>
        <v>Short Term</v>
      </c>
    </row>
    <row r="2885" spans="1:21" x14ac:dyDescent="0.35">
      <c r="A2885" t="s">
        <v>391</v>
      </c>
      <c r="B2885">
        <v>301845243</v>
      </c>
      <c r="C2885">
        <v>12</v>
      </c>
      <c r="D2885" s="2">
        <v>42817.854641203703</v>
      </c>
      <c r="E2885" s="2">
        <v>42817.812893518523</v>
      </c>
      <c r="F2885">
        <v>10000</v>
      </c>
      <c r="G2885">
        <v>12800</v>
      </c>
      <c r="H2885">
        <v>30</v>
      </c>
      <c r="I2885" s="2">
        <v>42837.703923611109</v>
      </c>
      <c r="J2885" t="s">
        <v>18</v>
      </c>
      <c r="K2885" s="2">
        <v>42849</v>
      </c>
      <c r="L2885" s="2">
        <v>42837.693402777782</v>
      </c>
      <c r="M2885">
        <v>19</v>
      </c>
      <c r="N2885">
        <v>-12</v>
      </c>
      <c r="O2885">
        <v>-11</v>
      </c>
      <c r="P2885">
        <v>28</v>
      </c>
      <c r="Q2885">
        <v>31</v>
      </c>
      <c r="R2885" t="str">
        <f t="shared" si="180"/>
        <v>Early</v>
      </c>
      <c r="S2885" t="str">
        <f t="shared" si="181"/>
        <v>Late</v>
      </c>
      <c r="T2885" t="str">
        <f t="shared" si="182"/>
        <v>Frequent Borrower</v>
      </c>
      <c r="U2885" t="str">
        <f t="shared" si="183"/>
        <v>Short Term</v>
      </c>
    </row>
    <row r="2886" spans="1:21" x14ac:dyDescent="0.35">
      <c r="A2886" t="s">
        <v>391</v>
      </c>
      <c r="B2886">
        <v>301866693</v>
      </c>
      <c r="C2886">
        <v>13</v>
      </c>
      <c r="D2886" s="2">
        <v>42838.33829861111</v>
      </c>
      <c r="E2886" s="2">
        <v>42838.296550925923</v>
      </c>
      <c r="F2886">
        <v>30000</v>
      </c>
      <c r="G2886">
        <v>36800</v>
      </c>
      <c r="H2886">
        <v>60</v>
      </c>
      <c r="I2886" s="2">
        <v>42899.328831018523</v>
      </c>
      <c r="J2886" t="s">
        <v>18</v>
      </c>
      <c r="K2886" s="2">
        <v>42870</v>
      </c>
      <c r="L2886" s="2">
        <v>42880.608240740738</v>
      </c>
      <c r="M2886">
        <v>60</v>
      </c>
      <c r="N2886">
        <v>10</v>
      </c>
      <c r="O2886">
        <v>0</v>
      </c>
      <c r="P2886">
        <v>22.666666666666661</v>
      </c>
      <c r="Q2886">
        <v>20</v>
      </c>
      <c r="R2886" t="str">
        <f t="shared" si="180"/>
        <v>Late</v>
      </c>
      <c r="S2886" t="str">
        <f t="shared" si="181"/>
        <v>Early</v>
      </c>
      <c r="T2886" t="str">
        <f t="shared" si="182"/>
        <v>Frequent Borrower</v>
      </c>
      <c r="U2886" t="str">
        <f t="shared" si="183"/>
        <v>Long Term</v>
      </c>
    </row>
    <row r="2887" spans="1:21" x14ac:dyDescent="0.35">
      <c r="A2887" t="s">
        <v>391</v>
      </c>
      <c r="B2887">
        <v>301945197</v>
      </c>
      <c r="C2887">
        <v>14</v>
      </c>
      <c r="D2887" s="2">
        <v>42906.689965277779</v>
      </c>
      <c r="E2887" s="2">
        <v>42906.647534722222</v>
      </c>
      <c r="F2887">
        <v>10000</v>
      </c>
      <c r="G2887">
        <v>11500</v>
      </c>
      <c r="H2887">
        <v>30</v>
      </c>
      <c r="I2887" s="2">
        <v>42932.887662037043</v>
      </c>
      <c r="J2887" t="s">
        <v>18</v>
      </c>
      <c r="K2887" s="2">
        <v>42936</v>
      </c>
      <c r="L2887" s="2">
        <v>42932.880613425928</v>
      </c>
      <c r="M2887">
        <v>26</v>
      </c>
      <c r="N2887">
        <v>-4</v>
      </c>
      <c r="O2887">
        <v>-4</v>
      </c>
      <c r="P2887">
        <v>15</v>
      </c>
      <c r="Q2887">
        <v>68</v>
      </c>
      <c r="R2887" t="str">
        <f t="shared" si="180"/>
        <v>Early</v>
      </c>
      <c r="S2887" t="str">
        <f t="shared" si="181"/>
        <v>Early</v>
      </c>
      <c r="T2887" t="str">
        <f t="shared" si="182"/>
        <v>Frequent Borrower</v>
      </c>
      <c r="U2887" t="str">
        <f t="shared" si="183"/>
        <v>Short Term</v>
      </c>
    </row>
    <row r="2888" spans="1:21" x14ac:dyDescent="0.35">
      <c r="A2888" t="s">
        <v>392</v>
      </c>
      <c r="B2888">
        <v>301610923</v>
      </c>
      <c r="C2888">
        <v>1</v>
      </c>
      <c r="D2888" s="2">
        <v>42473.756516203714</v>
      </c>
      <c r="E2888" s="2">
        <v>42473.714756944442</v>
      </c>
      <c r="F2888">
        <v>10000</v>
      </c>
      <c r="G2888">
        <v>13000</v>
      </c>
      <c r="H2888">
        <v>30</v>
      </c>
      <c r="I2888" s="2">
        <v>42503.002905092602</v>
      </c>
      <c r="J2888" t="s">
        <v>18</v>
      </c>
      <c r="K2888" s="2">
        <v>42503</v>
      </c>
      <c r="L2888" s="2">
        <v>42502.530972222223</v>
      </c>
      <c r="M2888">
        <v>29</v>
      </c>
      <c r="N2888">
        <v>-1</v>
      </c>
      <c r="O2888">
        <v>-1</v>
      </c>
      <c r="P2888">
        <v>30</v>
      </c>
      <c r="R2888" t="str">
        <f t="shared" si="180"/>
        <v>Early</v>
      </c>
      <c r="S2888" t="str">
        <f t="shared" si="181"/>
        <v>OnTime</v>
      </c>
      <c r="T2888" t="str">
        <f t="shared" si="182"/>
        <v>One-time</v>
      </c>
      <c r="U2888" t="str">
        <f t="shared" si="183"/>
        <v>Short Term</v>
      </c>
    </row>
    <row r="2889" spans="1:21" x14ac:dyDescent="0.35">
      <c r="A2889" t="s">
        <v>392</v>
      </c>
      <c r="B2889">
        <v>301918873</v>
      </c>
      <c r="C2889">
        <v>2</v>
      </c>
      <c r="D2889" s="2">
        <v>42881.579444444447</v>
      </c>
      <c r="E2889" s="2">
        <v>42881.536990740737</v>
      </c>
      <c r="F2889">
        <v>10000</v>
      </c>
      <c r="G2889">
        <v>11500</v>
      </c>
      <c r="H2889">
        <v>15</v>
      </c>
      <c r="I2889" s="2">
        <v>42898.828900462962</v>
      </c>
      <c r="J2889" t="s">
        <v>18</v>
      </c>
      <c r="K2889" s="2">
        <v>42898</v>
      </c>
      <c r="L2889" s="2">
        <v>42898.821851851862</v>
      </c>
      <c r="M2889">
        <v>17</v>
      </c>
      <c r="N2889">
        <v>0</v>
      </c>
      <c r="O2889">
        <v>2</v>
      </c>
      <c r="P2889">
        <v>15</v>
      </c>
      <c r="Q2889">
        <v>407</v>
      </c>
      <c r="R2889" t="str">
        <f t="shared" si="180"/>
        <v>OnTime</v>
      </c>
      <c r="S2889" t="str">
        <f t="shared" si="181"/>
        <v>Early</v>
      </c>
      <c r="T2889" t="str">
        <f t="shared" si="182"/>
        <v>Frequent Borrower</v>
      </c>
      <c r="U2889" t="str">
        <f t="shared" si="183"/>
        <v>Short Term</v>
      </c>
    </row>
    <row r="2890" spans="1:21" x14ac:dyDescent="0.35">
      <c r="A2890" t="s">
        <v>392</v>
      </c>
      <c r="B2890">
        <v>301944418</v>
      </c>
      <c r="C2890">
        <v>3</v>
      </c>
      <c r="D2890" s="2">
        <v>42906.362685185188</v>
      </c>
      <c r="E2890" s="2">
        <v>42906.320925925917</v>
      </c>
      <c r="F2890">
        <v>10000</v>
      </c>
      <c r="G2890">
        <v>13000</v>
      </c>
      <c r="H2890">
        <v>30</v>
      </c>
      <c r="I2890" s="2">
        <v>42935.867326388892</v>
      </c>
      <c r="J2890" t="s">
        <v>18</v>
      </c>
      <c r="K2890" s="2">
        <v>42936</v>
      </c>
      <c r="L2890" s="2">
        <v>42935.860266203701</v>
      </c>
      <c r="M2890">
        <v>29</v>
      </c>
      <c r="N2890">
        <v>-1</v>
      </c>
      <c r="O2890">
        <v>-1</v>
      </c>
      <c r="P2890">
        <v>30</v>
      </c>
      <c r="Q2890">
        <v>24</v>
      </c>
      <c r="R2890" t="str">
        <f t="shared" si="180"/>
        <v>Early</v>
      </c>
      <c r="S2890" t="str">
        <f t="shared" si="181"/>
        <v>Early</v>
      </c>
      <c r="T2890" t="str">
        <f t="shared" si="182"/>
        <v>Frequent Borrower</v>
      </c>
      <c r="U2890" t="str">
        <f t="shared" si="183"/>
        <v>Short Term</v>
      </c>
    </row>
    <row r="2891" spans="1:21" x14ac:dyDescent="0.35">
      <c r="A2891" t="s">
        <v>393</v>
      </c>
      <c r="B2891">
        <v>301610954</v>
      </c>
      <c r="C2891">
        <v>1</v>
      </c>
      <c r="D2891" s="2">
        <v>42473.832731481481</v>
      </c>
      <c r="E2891" s="2">
        <v>42473.790567129632</v>
      </c>
      <c r="F2891">
        <v>10000</v>
      </c>
      <c r="G2891">
        <v>13000</v>
      </c>
      <c r="H2891">
        <v>30</v>
      </c>
      <c r="I2891" s="2">
        <v>42501.002592592587</v>
      </c>
      <c r="J2891" t="s">
        <v>18</v>
      </c>
      <c r="K2891" s="2">
        <v>42503</v>
      </c>
      <c r="L2891" s="2">
        <v>42500.637916666667</v>
      </c>
      <c r="M2891">
        <v>27</v>
      </c>
      <c r="N2891">
        <v>-3</v>
      </c>
      <c r="O2891">
        <v>-3</v>
      </c>
      <c r="P2891">
        <v>30</v>
      </c>
      <c r="R2891" t="str">
        <f t="shared" si="180"/>
        <v>Early</v>
      </c>
      <c r="S2891" t="str">
        <f t="shared" si="181"/>
        <v>Late</v>
      </c>
      <c r="T2891" t="str">
        <f t="shared" si="182"/>
        <v>One-time</v>
      </c>
      <c r="U2891" t="str">
        <f t="shared" si="183"/>
        <v>Short Term</v>
      </c>
    </row>
    <row r="2892" spans="1:21" x14ac:dyDescent="0.35">
      <c r="A2892" t="s">
        <v>393</v>
      </c>
      <c r="B2892">
        <v>301620960</v>
      </c>
      <c r="C2892">
        <v>2</v>
      </c>
      <c r="D2892" s="2">
        <v>42505.677743055552</v>
      </c>
      <c r="E2892" s="2">
        <v>42505.635509259257</v>
      </c>
      <c r="F2892">
        <v>10000</v>
      </c>
      <c r="G2892">
        <v>13000</v>
      </c>
      <c r="H2892">
        <v>30</v>
      </c>
      <c r="I2892" s="2">
        <v>42540.002546296288</v>
      </c>
      <c r="J2892" t="s">
        <v>18</v>
      </c>
      <c r="K2892" s="2">
        <v>42535</v>
      </c>
      <c r="L2892" s="2">
        <v>42539.496296296304</v>
      </c>
      <c r="M2892">
        <v>34</v>
      </c>
      <c r="N2892">
        <v>4</v>
      </c>
      <c r="O2892">
        <v>4</v>
      </c>
      <c r="P2892">
        <v>30</v>
      </c>
      <c r="Q2892">
        <v>31</v>
      </c>
      <c r="R2892" t="str">
        <f t="shared" si="180"/>
        <v>Late</v>
      </c>
      <c r="S2892" t="str">
        <f t="shared" si="181"/>
        <v>Late</v>
      </c>
      <c r="T2892" t="str">
        <f t="shared" si="182"/>
        <v>Frequent Borrower</v>
      </c>
      <c r="U2892" t="str">
        <f t="shared" si="183"/>
        <v>Short Term</v>
      </c>
    </row>
    <row r="2893" spans="1:21" x14ac:dyDescent="0.35">
      <c r="A2893" t="s">
        <v>393</v>
      </c>
      <c r="B2893">
        <v>301639281</v>
      </c>
      <c r="C2893">
        <v>3</v>
      </c>
      <c r="D2893" s="2">
        <v>42548.882314814808</v>
      </c>
      <c r="E2893" s="2">
        <v>42548.840231481481</v>
      </c>
      <c r="F2893">
        <v>10000</v>
      </c>
      <c r="G2893">
        <v>13000</v>
      </c>
      <c r="H2893">
        <v>30</v>
      </c>
      <c r="I2893" s="2">
        <v>42592.390046296299</v>
      </c>
      <c r="J2893" t="s">
        <v>18</v>
      </c>
      <c r="K2893" s="2">
        <v>42578</v>
      </c>
      <c r="L2893" s="2">
        <v>42592.379583333342</v>
      </c>
      <c r="M2893">
        <v>43</v>
      </c>
      <c r="N2893">
        <v>14</v>
      </c>
      <c r="O2893">
        <v>13</v>
      </c>
      <c r="P2893">
        <v>30</v>
      </c>
      <c r="Q2893">
        <v>43</v>
      </c>
      <c r="R2893" t="str">
        <f t="shared" si="180"/>
        <v>Late</v>
      </c>
      <c r="S2893" t="str">
        <f t="shared" si="181"/>
        <v>Late</v>
      </c>
      <c r="T2893" t="str">
        <f t="shared" si="182"/>
        <v>Frequent Borrower</v>
      </c>
      <c r="U2893" t="str">
        <f t="shared" si="183"/>
        <v>Short Term</v>
      </c>
    </row>
    <row r="2894" spans="1:21" x14ac:dyDescent="0.35">
      <c r="A2894" t="s">
        <v>393</v>
      </c>
      <c r="B2894">
        <v>301684449</v>
      </c>
      <c r="C2894">
        <v>4</v>
      </c>
      <c r="D2894" s="2">
        <v>42599.582326388889</v>
      </c>
      <c r="E2894" s="2">
        <v>42599.540590277778</v>
      </c>
      <c r="F2894">
        <v>10000</v>
      </c>
      <c r="G2894">
        <v>12250</v>
      </c>
      <c r="H2894">
        <v>30</v>
      </c>
      <c r="I2894" s="2">
        <v>42631.004652777781</v>
      </c>
      <c r="J2894" t="s">
        <v>18</v>
      </c>
      <c r="K2894" s="2">
        <v>42629</v>
      </c>
      <c r="L2894" s="2">
        <v>42630.48028935185</v>
      </c>
      <c r="M2894">
        <v>31</v>
      </c>
      <c r="N2894">
        <v>1</v>
      </c>
      <c r="O2894">
        <v>1</v>
      </c>
      <c r="P2894">
        <v>22.5</v>
      </c>
      <c r="Q2894">
        <v>50</v>
      </c>
      <c r="R2894" t="str">
        <f t="shared" si="180"/>
        <v>Late</v>
      </c>
      <c r="S2894" t="str">
        <f t="shared" si="181"/>
        <v>Early</v>
      </c>
      <c r="T2894" t="str">
        <f t="shared" si="182"/>
        <v>Frequent Borrower</v>
      </c>
      <c r="U2894" t="str">
        <f t="shared" si="183"/>
        <v>Short Term</v>
      </c>
    </row>
    <row r="2895" spans="1:21" x14ac:dyDescent="0.35">
      <c r="A2895" t="s">
        <v>393</v>
      </c>
      <c r="B2895">
        <v>301720527</v>
      </c>
      <c r="C2895">
        <v>5</v>
      </c>
      <c r="D2895" s="2">
        <v>42632.539803240739</v>
      </c>
      <c r="E2895" s="2">
        <v>42632.498020833344</v>
      </c>
      <c r="F2895">
        <v>20000</v>
      </c>
      <c r="G2895">
        <v>24500</v>
      </c>
      <c r="H2895">
        <v>30</v>
      </c>
      <c r="I2895" s="2">
        <v>42656.458090277767</v>
      </c>
      <c r="J2895" t="s">
        <v>18</v>
      </c>
      <c r="K2895" s="2">
        <v>42662</v>
      </c>
      <c r="L2895" s="2">
        <v>42656.447569444441</v>
      </c>
      <c r="M2895">
        <v>23</v>
      </c>
      <c r="N2895">
        <v>-6</v>
      </c>
      <c r="O2895">
        <v>-7</v>
      </c>
      <c r="P2895">
        <v>22.5</v>
      </c>
      <c r="Q2895">
        <v>32</v>
      </c>
      <c r="R2895" t="str">
        <f t="shared" si="180"/>
        <v>Early</v>
      </c>
      <c r="S2895" t="str">
        <f t="shared" si="181"/>
        <v>Early</v>
      </c>
      <c r="T2895" t="str">
        <f t="shared" si="182"/>
        <v>Frequent Borrower</v>
      </c>
      <c r="U2895" t="str">
        <f t="shared" si="183"/>
        <v>Short Term</v>
      </c>
    </row>
    <row r="2896" spans="1:21" x14ac:dyDescent="0.35">
      <c r="A2896" t="s">
        <v>393</v>
      </c>
      <c r="B2896">
        <v>301819561</v>
      </c>
      <c r="C2896">
        <v>6</v>
      </c>
      <c r="D2896" s="2">
        <v>42783.294768518521</v>
      </c>
      <c r="E2896" s="2">
        <v>42783.252650462957</v>
      </c>
      <c r="F2896">
        <v>30000</v>
      </c>
      <c r="G2896">
        <v>34400</v>
      </c>
      <c r="H2896">
        <v>30</v>
      </c>
      <c r="I2896" s="2">
        <v>42807.424490740741</v>
      </c>
      <c r="J2896" t="s">
        <v>18</v>
      </c>
      <c r="K2896" s="2">
        <v>42814</v>
      </c>
      <c r="L2896" s="2">
        <v>42807.413946759261</v>
      </c>
      <c r="M2896">
        <v>24</v>
      </c>
      <c r="N2896">
        <v>-7</v>
      </c>
      <c r="O2896">
        <v>-6</v>
      </c>
      <c r="P2896">
        <v>14.66666666666667</v>
      </c>
      <c r="Q2896">
        <v>150</v>
      </c>
      <c r="R2896" t="str">
        <f t="shared" si="180"/>
        <v>Early</v>
      </c>
      <c r="S2896" t="str">
        <f t="shared" si="181"/>
        <v>Early</v>
      </c>
      <c r="T2896" t="str">
        <f t="shared" si="182"/>
        <v>Frequent Borrower</v>
      </c>
      <c r="U2896" t="str">
        <f t="shared" si="183"/>
        <v>Short Term</v>
      </c>
    </row>
    <row r="2897" spans="1:21" x14ac:dyDescent="0.35">
      <c r="A2897" t="s">
        <v>393</v>
      </c>
      <c r="B2897">
        <v>301844886</v>
      </c>
      <c r="C2897">
        <v>7</v>
      </c>
      <c r="D2897" s="2">
        <v>42817.545127314806</v>
      </c>
      <c r="E2897" s="2">
        <v>42817.503391203703</v>
      </c>
      <c r="F2897">
        <v>10000</v>
      </c>
      <c r="G2897">
        <v>12800</v>
      </c>
      <c r="H2897">
        <v>30</v>
      </c>
      <c r="I2897" s="2">
        <v>42829.351631944453</v>
      </c>
      <c r="J2897" t="s">
        <v>18</v>
      </c>
      <c r="K2897" s="2">
        <v>42849</v>
      </c>
      <c r="L2897" s="2">
        <v>42829.341111111113</v>
      </c>
      <c r="M2897">
        <v>11</v>
      </c>
      <c r="N2897">
        <v>-20</v>
      </c>
      <c r="O2897">
        <v>-19</v>
      </c>
      <c r="P2897">
        <v>28</v>
      </c>
      <c r="Q2897">
        <v>34</v>
      </c>
      <c r="R2897" t="str">
        <f t="shared" si="180"/>
        <v>Early</v>
      </c>
      <c r="S2897" t="str">
        <f t="shared" si="181"/>
        <v>Early</v>
      </c>
      <c r="T2897" t="str">
        <f t="shared" si="182"/>
        <v>Frequent Borrower</v>
      </c>
      <c r="U2897" t="str">
        <f t="shared" si="183"/>
        <v>Short Term</v>
      </c>
    </row>
    <row r="2898" spans="1:21" x14ac:dyDescent="0.35">
      <c r="A2898" t="s">
        <v>393</v>
      </c>
      <c r="B2898">
        <v>301854308</v>
      </c>
      <c r="C2898">
        <v>8</v>
      </c>
      <c r="D2898" s="2">
        <v>42829.463240740741</v>
      </c>
      <c r="E2898" s="2">
        <v>42829.421493055554</v>
      </c>
      <c r="F2898">
        <v>30000</v>
      </c>
      <c r="G2898">
        <v>36800</v>
      </c>
      <c r="H2898">
        <v>60</v>
      </c>
      <c r="I2898" s="2">
        <v>42864.671770833331</v>
      </c>
      <c r="J2898" t="s">
        <v>18</v>
      </c>
      <c r="K2898" s="2">
        <v>42859</v>
      </c>
      <c r="L2898" s="2">
        <v>42858.552025462966</v>
      </c>
      <c r="M2898">
        <v>35</v>
      </c>
      <c r="N2898">
        <v>-1</v>
      </c>
      <c r="O2898">
        <v>-25</v>
      </c>
      <c r="P2898">
        <v>22.666666666666661</v>
      </c>
      <c r="Q2898">
        <v>11</v>
      </c>
      <c r="R2898" t="str">
        <f t="shared" si="180"/>
        <v>Early</v>
      </c>
      <c r="S2898" t="str">
        <f t="shared" si="181"/>
        <v>Early</v>
      </c>
      <c r="T2898" t="str">
        <f t="shared" si="182"/>
        <v>Frequent Borrower</v>
      </c>
      <c r="U2898" t="str">
        <f t="shared" si="183"/>
        <v>Long Term</v>
      </c>
    </row>
    <row r="2899" spans="1:21" x14ac:dyDescent="0.35">
      <c r="A2899" t="s">
        <v>393</v>
      </c>
      <c r="B2899">
        <v>301897762</v>
      </c>
      <c r="C2899">
        <v>9</v>
      </c>
      <c r="D2899" s="2">
        <v>42864.690567129634</v>
      </c>
      <c r="E2899" s="2">
        <v>42864.648819444446</v>
      </c>
      <c r="F2899">
        <v>40000</v>
      </c>
      <c r="G2899">
        <v>48000</v>
      </c>
      <c r="H2899">
        <v>60</v>
      </c>
      <c r="I2899" s="2">
        <v>42923.450914351852</v>
      </c>
      <c r="J2899" t="s">
        <v>18</v>
      </c>
      <c r="K2899" s="2">
        <v>42894</v>
      </c>
      <c r="L2899" s="2">
        <v>42891.451701388891</v>
      </c>
      <c r="M2899">
        <v>58</v>
      </c>
      <c r="N2899">
        <v>-3</v>
      </c>
      <c r="O2899">
        <v>-2</v>
      </c>
      <c r="P2899">
        <v>20</v>
      </c>
      <c r="Q2899">
        <v>35</v>
      </c>
      <c r="R2899" t="str">
        <f t="shared" si="180"/>
        <v>Early</v>
      </c>
      <c r="S2899" t="str">
        <f t="shared" si="181"/>
        <v>Late</v>
      </c>
      <c r="T2899" t="str">
        <f t="shared" si="182"/>
        <v>Frequent Borrower</v>
      </c>
      <c r="U2899" t="str">
        <f t="shared" si="183"/>
        <v>Long Term</v>
      </c>
    </row>
    <row r="2900" spans="1:21" x14ac:dyDescent="0.35">
      <c r="A2900" t="s">
        <v>394</v>
      </c>
      <c r="B2900">
        <v>301611036</v>
      </c>
      <c r="C2900">
        <v>1</v>
      </c>
      <c r="D2900" s="2">
        <v>42474.325162037043</v>
      </c>
      <c r="E2900" s="2">
        <v>42474.283414351848</v>
      </c>
      <c r="F2900">
        <v>10000</v>
      </c>
      <c r="G2900">
        <v>11500</v>
      </c>
      <c r="H2900">
        <v>15</v>
      </c>
      <c r="I2900" s="2">
        <v>42496.001377314817</v>
      </c>
      <c r="J2900" t="s">
        <v>18</v>
      </c>
      <c r="K2900" s="2">
        <v>42489</v>
      </c>
      <c r="L2900" s="2">
        <v>42495.950115740743</v>
      </c>
      <c r="M2900">
        <v>21</v>
      </c>
      <c r="N2900">
        <v>6</v>
      </c>
      <c r="O2900">
        <v>6</v>
      </c>
      <c r="P2900">
        <v>15</v>
      </c>
      <c r="R2900" t="str">
        <f t="shared" si="180"/>
        <v>Late</v>
      </c>
      <c r="S2900" t="str">
        <f t="shared" si="181"/>
        <v>Early</v>
      </c>
      <c r="T2900" t="str">
        <f t="shared" si="182"/>
        <v>One-time</v>
      </c>
      <c r="U2900" t="str">
        <f t="shared" si="183"/>
        <v>Short Term</v>
      </c>
    </row>
    <row r="2901" spans="1:21" x14ac:dyDescent="0.35">
      <c r="A2901" t="s">
        <v>394</v>
      </c>
      <c r="B2901">
        <v>301622051</v>
      </c>
      <c r="C2901">
        <v>2</v>
      </c>
      <c r="D2901" s="2">
        <v>42508.301620370366</v>
      </c>
      <c r="E2901" s="2">
        <v>42508.259872685187</v>
      </c>
      <c r="F2901">
        <v>10000</v>
      </c>
      <c r="G2901">
        <v>11500</v>
      </c>
      <c r="H2901">
        <v>15</v>
      </c>
      <c r="I2901" s="2">
        <v>42523.001793981479</v>
      </c>
      <c r="J2901" t="s">
        <v>18</v>
      </c>
      <c r="K2901" s="2">
        <v>42523</v>
      </c>
      <c r="L2901" s="2">
        <v>42522.056967592587</v>
      </c>
      <c r="M2901">
        <v>14</v>
      </c>
      <c r="N2901">
        <v>-1</v>
      </c>
      <c r="O2901">
        <v>-1</v>
      </c>
      <c r="P2901">
        <v>15</v>
      </c>
      <c r="Q2901">
        <v>33</v>
      </c>
      <c r="R2901" t="str">
        <f t="shared" si="180"/>
        <v>Early</v>
      </c>
      <c r="S2901" t="str">
        <f t="shared" si="181"/>
        <v>Late</v>
      </c>
      <c r="T2901" t="str">
        <f t="shared" si="182"/>
        <v>Frequent Borrower</v>
      </c>
      <c r="U2901" t="str">
        <f t="shared" si="183"/>
        <v>Short Term</v>
      </c>
    </row>
    <row r="2902" spans="1:21" x14ac:dyDescent="0.35">
      <c r="A2902" t="s">
        <v>394</v>
      </c>
      <c r="B2902">
        <v>301628504</v>
      </c>
      <c r="C2902">
        <v>3</v>
      </c>
      <c r="D2902" s="2">
        <v>42527.294050925928</v>
      </c>
      <c r="E2902" s="2">
        <v>42527.252303240741</v>
      </c>
      <c r="F2902">
        <v>10000</v>
      </c>
      <c r="G2902">
        <v>11500</v>
      </c>
      <c r="H2902">
        <v>15</v>
      </c>
      <c r="I2902" s="2">
        <v>42550.376377314817</v>
      </c>
      <c r="J2902" t="s">
        <v>18</v>
      </c>
      <c r="K2902" s="2">
        <v>42542</v>
      </c>
      <c r="L2902" s="2">
        <v>42550.365925925929</v>
      </c>
      <c r="M2902">
        <v>23</v>
      </c>
      <c r="N2902">
        <v>8</v>
      </c>
      <c r="O2902">
        <v>8</v>
      </c>
      <c r="P2902">
        <v>15</v>
      </c>
      <c r="Q2902">
        <v>18</v>
      </c>
      <c r="R2902" t="str">
        <f t="shared" si="180"/>
        <v>Late</v>
      </c>
      <c r="S2902" t="str">
        <f t="shared" si="181"/>
        <v>Late</v>
      </c>
      <c r="T2902" t="str">
        <f t="shared" si="182"/>
        <v>Frequent Borrower</v>
      </c>
      <c r="U2902" t="str">
        <f t="shared" si="183"/>
        <v>Short Term</v>
      </c>
    </row>
    <row r="2903" spans="1:21" x14ac:dyDescent="0.35">
      <c r="A2903" t="s">
        <v>394</v>
      </c>
      <c r="B2903">
        <v>301643405</v>
      </c>
      <c r="C2903">
        <v>4</v>
      </c>
      <c r="D2903" s="2">
        <v>42555.255879629629</v>
      </c>
      <c r="E2903" s="2">
        <v>42555.214050925933</v>
      </c>
      <c r="F2903">
        <v>10000</v>
      </c>
      <c r="G2903">
        <v>11500</v>
      </c>
      <c r="H2903">
        <v>15</v>
      </c>
      <c r="I2903" s="2">
        <v>42580.286944444437</v>
      </c>
      <c r="J2903" t="s">
        <v>18</v>
      </c>
      <c r="K2903" s="2">
        <v>42570</v>
      </c>
      <c r="L2903" s="2">
        <v>42580.276493055557</v>
      </c>
      <c r="M2903">
        <v>25</v>
      </c>
      <c r="N2903">
        <v>10</v>
      </c>
      <c r="O2903">
        <v>10</v>
      </c>
      <c r="P2903">
        <v>15</v>
      </c>
      <c r="Q2903">
        <v>27</v>
      </c>
      <c r="R2903" t="str">
        <f t="shared" si="180"/>
        <v>Late</v>
      </c>
      <c r="S2903" t="str">
        <f t="shared" si="181"/>
        <v>OnTime</v>
      </c>
      <c r="T2903" t="str">
        <f t="shared" si="182"/>
        <v>Frequent Borrower</v>
      </c>
      <c r="U2903" t="str">
        <f t="shared" si="183"/>
        <v>Short Term</v>
      </c>
    </row>
    <row r="2904" spans="1:21" x14ac:dyDescent="0.35">
      <c r="A2904" t="s">
        <v>394</v>
      </c>
      <c r="B2904">
        <v>301784287</v>
      </c>
      <c r="C2904">
        <v>5</v>
      </c>
      <c r="D2904" s="2">
        <v>42734.514768518522</v>
      </c>
      <c r="E2904" s="2">
        <v>42734.472951388889</v>
      </c>
      <c r="F2904">
        <v>20000</v>
      </c>
      <c r="G2904">
        <v>23800</v>
      </c>
      <c r="H2904">
        <v>30</v>
      </c>
      <c r="I2904" s="2">
        <v>42765.673368055563</v>
      </c>
      <c r="J2904" t="s">
        <v>18</v>
      </c>
      <c r="K2904" s="2">
        <v>42765</v>
      </c>
      <c r="L2904" s="2">
        <v>42765.614756944437</v>
      </c>
      <c r="M2904">
        <v>31</v>
      </c>
      <c r="N2904">
        <v>0</v>
      </c>
      <c r="O2904">
        <v>1</v>
      </c>
      <c r="P2904">
        <v>19</v>
      </c>
      <c r="Q2904">
        <v>179</v>
      </c>
      <c r="R2904" t="str">
        <f t="shared" si="180"/>
        <v>OnTime</v>
      </c>
      <c r="S2904" t="str">
        <f t="shared" si="181"/>
        <v>Early</v>
      </c>
      <c r="T2904" t="str">
        <f t="shared" si="182"/>
        <v>Frequent Borrower</v>
      </c>
      <c r="U2904" t="str">
        <f t="shared" si="183"/>
        <v>Short Term</v>
      </c>
    </row>
    <row r="2905" spans="1:21" x14ac:dyDescent="0.35">
      <c r="A2905" t="s">
        <v>394</v>
      </c>
      <c r="B2905">
        <v>301811490</v>
      </c>
      <c r="C2905">
        <v>6</v>
      </c>
      <c r="D2905" s="2">
        <v>42773.263796296298</v>
      </c>
      <c r="E2905" s="2">
        <v>42773.222002314818</v>
      </c>
      <c r="F2905">
        <v>30000</v>
      </c>
      <c r="G2905">
        <v>34400</v>
      </c>
      <c r="H2905">
        <v>30</v>
      </c>
      <c r="I2905" s="2">
        <v>42802.686377314807</v>
      </c>
      <c r="J2905" t="s">
        <v>18</v>
      </c>
      <c r="K2905" s="2">
        <v>42803</v>
      </c>
      <c r="L2905" s="2">
        <v>42801</v>
      </c>
      <c r="M2905">
        <v>29</v>
      </c>
      <c r="N2905">
        <v>-2</v>
      </c>
      <c r="O2905">
        <v>-1</v>
      </c>
      <c r="P2905">
        <v>14.66666666666667</v>
      </c>
      <c r="Q2905">
        <v>38</v>
      </c>
      <c r="R2905" t="str">
        <f t="shared" si="180"/>
        <v>Early</v>
      </c>
      <c r="S2905" t="str">
        <f t="shared" si="181"/>
        <v>Early</v>
      </c>
      <c r="T2905" t="str">
        <f t="shared" si="182"/>
        <v>Frequent Borrower</v>
      </c>
      <c r="U2905" t="str">
        <f t="shared" si="183"/>
        <v>Short Term</v>
      </c>
    </row>
    <row r="2906" spans="1:21" x14ac:dyDescent="0.35">
      <c r="A2906" t="s">
        <v>394</v>
      </c>
      <c r="B2906">
        <v>301834644</v>
      </c>
      <c r="C2906">
        <v>7</v>
      </c>
      <c r="D2906" s="2">
        <v>42803.512453703697</v>
      </c>
      <c r="E2906" s="2">
        <v>42803.470706018517</v>
      </c>
      <c r="F2906">
        <v>30000</v>
      </c>
      <c r="G2906">
        <v>34400</v>
      </c>
      <c r="H2906">
        <v>30</v>
      </c>
      <c r="I2906" s="2">
        <v>42825.567916666667</v>
      </c>
      <c r="J2906" t="s">
        <v>18</v>
      </c>
      <c r="K2906" s="2">
        <v>42835</v>
      </c>
      <c r="L2906" s="2">
        <v>42825.557384259257</v>
      </c>
      <c r="M2906">
        <v>22</v>
      </c>
      <c r="N2906">
        <v>-10</v>
      </c>
      <c r="O2906">
        <v>-8</v>
      </c>
      <c r="P2906">
        <v>14.66666666666667</v>
      </c>
      <c r="Q2906">
        <v>30</v>
      </c>
      <c r="R2906" t="str">
        <f t="shared" si="180"/>
        <v>Early</v>
      </c>
      <c r="S2906" t="str">
        <f t="shared" si="181"/>
        <v>Early</v>
      </c>
      <c r="T2906" t="str">
        <f t="shared" si="182"/>
        <v>Frequent Borrower</v>
      </c>
      <c r="U2906" t="str">
        <f t="shared" si="183"/>
        <v>Short Term</v>
      </c>
    </row>
    <row r="2907" spans="1:21" x14ac:dyDescent="0.35">
      <c r="A2907" t="s">
        <v>394</v>
      </c>
      <c r="B2907">
        <v>301851402</v>
      </c>
      <c r="C2907">
        <v>8</v>
      </c>
      <c r="D2907" s="2">
        <v>42825.805972222217</v>
      </c>
      <c r="E2907" s="2">
        <v>42825.764143518521</v>
      </c>
      <c r="F2907">
        <v>30000</v>
      </c>
      <c r="G2907">
        <v>36800</v>
      </c>
      <c r="H2907">
        <v>60</v>
      </c>
      <c r="I2907" s="2">
        <v>42866.696446759262</v>
      </c>
      <c r="J2907" t="s">
        <v>18</v>
      </c>
      <c r="K2907" s="2">
        <v>42857</v>
      </c>
      <c r="L2907" s="2">
        <v>42854.786678240736</v>
      </c>
      <c r="M2907">
        <v>40</v>
      </c>
      <c r="N2907">
        <v>-3</v>
      </c>
      <c r="O2907">
        <v>-20</v>
      </c>
      <c r="P2907">
        <v>22.666666666666661</v>
      </c>
      <c r="Q2907">
        <v>22</v>
      </c>
      <c r="R2907" t="str">
        <f t="shared" si="180"/>
        <v>Early</v>
      </c>
      <c r="S2907" t="str">
        <f t="shared" si="181"/>
        <v>Late</v>
      </c>
      <c r="T2907" t="str">
        <f t="shared" si="182"/>
        <v>Frequent Borrower</v>
      </c>
      <c r="U2907" t="str">
        <f t="shared" si="183"/>
        <v>Long Term</v>
      </c>
    </row>
    <row r="2908" spans="1:21" x14ac:dyDescent="0.35">
      <c r="A2908" t="s">
        <v>394</v>
      </c>
      <c r="B2908">
        <v>301901707</v>
      </c>
      <c r="C2908">
        <v>9</v>
      </c>
      <c r="D2908" s="2">
        <v>42866.705312500002</v>
      </c>
      <c r="E2908" s="2">
        <v>42866.663553240738</v>
      </c>
      <c r="F2908">
        <v>40000</v>
      </c>
      <c r="G2908">
        <v>48000</v>
      </c>
      <c r="H2908">
        <v>60</v>
      </c>
      <c r="I2908" s="2">
        <v>42916.379305555558</v>
      </c>
      <c r="J2908" t="s">
        <v>18</v>
      </c>
      <c r="K2908" s="2">
        <v>42898</v>
      </c>
      <c r="L2908" s="2">
        <v>42906.663159722222</v>
      </c>
      <c r="M2908">
        <v>49</v>
      </c>
      <c r="N2908">
        <v>8</v>
      </c>
      <c r="O2908">
        <v>-11</v>
      </c>
      <c r="P2908">
        <v>20</v>
      </c>
      <c r="Q2908">
        <v>40</v>
      </c>
      <c r="R2908" t="str">
        <f t="shared" si="180"/>
        <v>Late</v>
      </c>
      <c r="S2908" t="str">
        <f t="shared" si="181"/>
        <v>Early</v>
      </c>
      <c r="T2908" t="str">
        <f t="shared" si="182"/>
        <v>Frequent Borrower</v>
      </c>
      <c r="U2908" t="str">
        <f t="shared" si="183"/>
        <v>Long Term</v>
      </c>
    </row>
    <row r="2909" spans="1:21" x14ac:dyDescent="0.35">
      <c r="A2909" t="s">
        <v>395</v>
      </c>
      <c r="B2909">
        <v>301611202</v>
      </c>
      <c r="C2909">
        <v>1</v>
      </c>
      <c r="D2909" s="2">
        <v>42474.606886574067</v>
      </c>
      <c r="E2909" s="2">
        <v>42474.565150462957</v>
      </c>
      <c r="F2909">
        <v>10000</v>
      </c>
      <c r="G2909">
        <v>11500</v>
      </c>
      <c r="H2909">
        <v>15</v>
      </c>
      <c r="I2909" s="2">
        <v>42488.00304398148</v>
      </c>
      <c r="J2909" t="s">
        <v>18</v>
      </c>
      <c r="K2909" s="2">
        <v>42489</v>
      </c>
      <c r="L2909" s="2">
        <v>42487.645856481482</v>
      </c>
      <c r="M2909">
        <v>13</v>
      </c>
      <c r="N2909">
        <v>-2</v>
      </c>
      <c r="O2909">
        <v>-2</v>
      </c>
      <c r="P2909">
        <v>15</v>
      </c>
      <c r="R2909" t="str">
        <f t="shared" si="180"/>
        <v>Early</v>
      </c>
      <c r="S2909" t="str">
        <f t="shared" si="181"/>
        <v>OnTime</v>
      </c>
      <c r="T2909" t="str">
        <f t="shared" si="182"/>
        <v>One-time</v>
      </c>
      <c r="U2909" t="str">
        <f t="shared" si="183"/>
        <v>Short Term</v>
      </c>
    </row>
    <row r="2910" spans="1:21" x14ac:dyDescent="0.35">
      <c r="A2910" t="s">
        <v>395</v>
      </c>
      <c r="B2910">
        <v>301614978</v>
      </c>
      <c r="C2910">
        <v>2</v>
      </c>
      <c r="D2910" s="2">
        <v>42488.025243055563</v>
      </c>
      <c r="E2910" s="2">
        <v>42487.983518518522</v>
      </c>
      <c r="F2910">
        <v>10000</v>
      </c>
      <c r="G2910">
        <v>11500</v>
      </c>
      <c r="H2910">
        <v>15</v>
      </c>
      <c r="I2910" s="2">
        <v>42504.002534722233</v>
      </c>
      <c r="J2910" t="s">
        <v>18</v>
      </c>
      <c r="K2910" s="2">
        <v>42503</v>
      </c>
      <c r="L2910" s="2">
        <v>42503.767465277779</v>
      </c>
      <c r="M2910">
        <v>15</v>
      </c>
      <c r="N2910">
        <v>0</v>
      </c>
      <c r="O2910">
        <v>0</v>
      </c>
      <c r="P2910">
        <v>15</v>
      </c>
      <c r="Q2910">
        <v>13</v>
      </c>
      <c r="R2910" t="str">
        <f t="shared" si="180"/>
        <v>OnTime</v>
      </c>
      <c r="S2910" t="str">
        <f t="shared" si="181"/>
        <v>Late</v>
      </c>
      <c r="T2910" t="str">
        <f t="shared" si="182"/>
        <v>Frequent Borrower</v>
      </c>
      <c r="U2910" t="str">
        <f t="shared" si="183"/>
        <v>Short Term</v>
      </c>
    </row>
    <row r="2911" spans="1:21" x14ac:dyDescent="0.35">
      <c r="A2911" t="s">
        <v>395</v>
      </c>
      <c r="B2911">
        <v>301621045</v>
      </c>
      <c r="C2911">
        <v>3</v>
      </c>
      <c r="D2911" s="2">
        <v>42506.212905092587</v>
      </c>
      <c r="E2911" s="2">
        <v>42506.171180555553</v>
      </c>
      <c r="F2911">
        <v>10000</v>
      </c>
      <c r="G2911">
        <v>13000</v>
      </c>
      <c r="H2911">
        <v>30</v>
      </c>
      <c r="I2911" s="2">
        <v>42544.003148148149</v>
      </c>
      <c r="J2911" t="s">
        <v>18</v>
      </c>
      <c r="K2911" s="2">
        <v>42536</v>
      </c>
      <c r="L2911" s="2">
        <v>42543.770555555559</v>
      </c>
      <c r="M2911">
        <v>37</v>
      </c>
      <c r="N2911">
        <v>7</v>
      </c>
      <c r="O2911">
        <v>7</v>
      </c>
      <c r="P2911">
        <v>30</v>
      </c>
      <c r="Q2911">
        <v>18</v>
      </c>
      <c r="R2911" t="str">
        <f t="shared" si="180"/>
        <v>Late</v>
      </c>
      <c r="S2911" t="str">
        <f t="shared" si="181"/>
        <v>Late</v>
      </c>
      <c r="T2911" t="str">
        <f t="shared" si="182"/>
        <v>Frequent Borrower</v>
      </c>
      <c r="U2911" t="str">
        <f t="shared" si="183"/>
        <v>Short Term</v>
      </c>
    </row>
    <row r="2912" spans="1:21" x14ac:dyDescent="0.35">
      <c r="A2912" t="s">
        <v>395</v>
      </c>
      <c r="B2912">
        <v>301663668</v>
      </c>
      <c r="C2912">
        <v>4</v>
      </c>
      <c r="D2912" s="2">
        <v>42580.661840277768</v>
      </c>
      <c r="E2912" s="2">
        <v>42580.620034722233</v>
      </c>
      <c r="F2912">
        <v>10000</v>
      </c>
      <c r="G2912">
        <v>13000</v>
      </c>
      <c r="H2912">
        <v>30</v>
      </c>
      <c r="I2912" s="2">
        <v>42616.032766203702</v>
      </c>
      <c r="J2912" t="s">
        <v>18</v>
      </c>
      <c r="K2912" s="2">
        <v>42611</v>
      </c>
      <c r="L2912" s="2">
        <v>42616.022303240738</v>
      </c>
      <c r="M2912">
        <v>35</v>
      </c>
      <c r="N2912">
        <v>5</v>
      </c>
      <c r="O2912">
        <v>5</v>
      </c>
      <c r="P2912">
        <v>30</v>
      </c>
      <c r="Q2912">
        <v>74</v>
      </c>
      <c r="R2912" t="str">
        <f t="shared" si="180"/>
        <v>Late</v>
      </c>
      <c r="S2912" t="str">
        <f t="shared" si="181"/>
        <v>OnTime</v>
      </c>
      <c r="T2912" t="str">
        <f t="shared" si="182"/>
        <v>Frequent Borrower</v>
      </c>
      <c r="U2912" t="str">
        <f t="shared" si="183"/>
        <v>Short Term</v>
      </c>
    </row>
    <row r="2913" spans="1:21" x14ac:dyDescent="0.35">
      <c r="A2913" t="s">
        <v>395</v>
      </c>
      <c r="B2913">
        <v>301738418</v>
      </c>
      <c r="C2913">
        <v>5</v>
      </c>
      <c r="D2913" s="2">
        <v>42649.77002314815</v>
      </c>
      <c r="E2913" s="2">
        <v>42649.728252314817</v>
      </c>
      <c r="F2913">
        <v>20000</v>
      </c>
      <c r="G2913">
        <v>24500</v>
      </c>
      <c r="H2913">
        <v>30</v>
      </c>
      <c r="I2913" s="2">
        <v>42681.037291666667</v>
      </c>
      <c r="J2913" t="s">
        <v>18</v>
      </c>
      <c r="K2913" s="2">
        <v>42681</v>
      </c>
      <c r="L2913" s="2">
        <v>42681.016319444447</v>
      </c>
      <c r="M2913">
        <v>31</v>
      </c>
      <c r="N2913">
        <v>0</v>
      </c>
      <c r="O2913">
        <v>1</v>
      </c>
      <c r="P2913">
        <v>22.5</v>
      </c>
      <c r="Q2913">
        <v>69</v>
      </c>
      <c r="R2913" t="str">
        <f t="shared" si="180"/>
        <v>OnTime</v>
      </c>
      <c r="S2913" t="str">
        <f t="shared" si="181"/>
        <v>Late</v>
      </c>
      <c r="T2913" t="str">
        <f t="shared" si="182"/>
        <v>Frequent Borrower</v>
      </c>
      <c r="U2913" t="str">
        <f t="shared" si="183"/>
        <v>Short Term</v>
      </c>
    </row>
    <row r="2914" spans="1:21" x14ac:dyDescent="0.35">
      <c r="A2914" t="s">
        <v>395</v>
      </c>
      <c r="B2914">
        <v>301757783</v>
      </c>
      <c r="C2914">
        <v>6</v>
      </c>
      <c r="D2914" s="2">
        <v>42685.572245370371</v>
      </c>
      <c r="E2914" s="2">
        <v>42685.530405092592</v>
      </c>
      <c r="F2914">
        <v>20000</v>
      </c>
      <c r="G2914">
        <v>24500</v>
      </c>
      <c r="H2914">
        <v>30</v>
      </c>
      <c r="I2914" s="2">
        <v>42724.863935185182</v>
      </c>
      <c r="J2914" t="s">
        <v>18</v>
      </c>
      <c r="K2914" s="2">
        <v>42717</v>
      </c>
      <c r="L2914" s="2">
        <v>42724.853414351863</v>
      </c>
      <c r="M2914">
        <v>39</v>
      </c>
      <c r="N2914">
        <v>7</v>
      </c>
      <c r="O2914">
        <v>9</v>
      </c>
      <c r="P2914">
        <v>22.5</v>
      </c>
      <c r="Q2914">
        <v>35</v>
      </c>
      <c r="R2914" t="str">
        <f t="shared" si="180"/>
        <v>Late</v>
      </c>
      <c r="S2914" t="str">
        <f t="shared" si="181"/>
        <v>Late</v>
      </c>
      <c r="T2914" t="str">
        <f t="shared" si="182"/>
        <v>Frequent Borrower</v>
      </c>
      <c r="U2914" t="str">
        <f t="shared" si="183"/>
        <v>Short Term</v>
      </c>
    </row>
    <row r="2915" spans="1:21" x14ac:dyDescent="0.35">
      <c r="A2915" t="s">
        <v>395</v>
      </c>
      <c r="B2915">
        <v>301778171</v>
      </c>
      <c r="C2915">
        <v>7</v>
      </c>
      <c r="D2915" s="2">
        <v>42725.653657407413</v>
      </c>
      <c r="E2915" s="2">
        <v>42725.611909722233</v>
      </c>
      <c r="F2915">
        <v>20000</v>
      </c>
      <c r="G2915">
        <v>23800</v>
      </c>
      <c r="H2915">
        <v>30</v>
      </c>
      <c r="I2915" s="2">
        <v>42783.712754629632</v>
      </c>
      <c r="J2915" t="s">
        <v>18</v>
      </c>
      <c r="K2915" s="2">
        <v>42755</v>
      </c>
      <c r="L2915" s="2">
        <v>42783.702222222222</v>
      </c>
      <c r="M2915">
        <v>58</v>
      </c>
      <c r="N2915">
        <v>28</v>
      </c>
      <c r="O2915">
        <v>28</v>
      </c>
      <c r="P2915">
        <v>19</v>
      </c>
      <c r="Q2915">
        <v>40</v>
      </c>
      <c r="R2915" t="str">
        <f t="shared" si="180"/>
        <v>Late</v>
      </c>
      <c r="S2915" t="str">
        <f t="shared" si="181"/>
        <v>OnTime</v>
      </c>
      <c r="T2915" t="str">
        <f t="shared" si="182"/>
        <v>Frequent Borrower</v>
      </c>
      <c r="U2915" t="str">
        <f t="shared" si="183"/>
        <v>Short Term</v>
      </c>
    </row>
    <row r="2916" spans="1:21" x14ac:dyDescent="0.35">
      <c r="A2916" t="s">
        <v>395</v>
      </c>
      <c r="B2916">
        <v>301821692</v>
      </c>
      <c r="C2916">
        <v>8</v>
      </c>
      <c r="D2916" s="2">
        <v>42785.605127314811</v>
      </c>
      <c r="E2916" s="2">
        <v>42785.563310185193</v>
      </c>
      <c r="F2916">
        <v>10000</v>
      </c>
      <c r="G2916">
        <v>11500</v>
      </c>
      <c r="H2916">
        <v>15</v>
      </c>
      <c r="I2916" s="2">
        <v>42800.880046296297</v>
      </c>
      <c r="J2916" t="s">
        <v>18</v>
      </c>
      <c r="K2916" s="2">
        <v>42800</v>
      </c>
      <c r="L2916" s="2">
        <v>42800.869525462957</v>
      </c>
      <c r="M2916">
        <v>15</v>
      </c>
      <c r="N2916">
        <v>0</v>
      </c>
      <c r="O2916">
        <v>0</v>
      </c>
      <c r="P2916">
        <v>15</v>
      </c>
      <c r="Q2916">
        <v>59</v>
      </c>
      <c r="R2916" t="str">
        <f t="shared" si="180"/>
        <v>OnTime</v>
      </c>
      <c r="S2916" t="str">
        <f t="shared" si="181"/>
        <v>OnTime</v>
      </c>
      <c r="T2916" t="str">
        <f t="shared" si="182"/>
        <v>Frequent Borrower</v>
      </c>
      <c r="U2916" t="str">
        <f t="shared" si="183"/>
        <v>Short Term</v>
      </c>
    </row>
    <row r="2917" spans="1:21" x14ac:dyDescent="0.35">
      <c r="A2917" t="s">
        <v>395</v>
      </c>
      <c r="B2917">
        <v>301833118</v>
      </c>
      <c r="C2917">
        <v>9</v>
      </c>
      <c r="D2917" s="2">
        <v>42801.45826388889</v>
      </c>
      <c r="E2917" s="2">
        <v>42801.416516203702</v>
      </c>
      <c r="F2917">
        <v>10000</v>
      </c>
      <c r="G2917">
        <v>11500</v>
      </c>
      <c r="H2917">
        <v>15</v>
      </c>
      <c r="I2917" s="2">
        <v>42816.057083333333</v>
      </c>
      <c r="J2917" t="s">
        <v>18</v>
      </c>
      <c r="K2917" s="2">
        <v>42816</v>
      </c>
      <c r="L2917" s="2">
        <v>42816.040682870371</v>
      </c>
      <c r="M2917">
        <v>14</v>
      </c>
      <c r="N2917">
        <v>0</v>
      </c>
      <c r="O2917">
        <v>-1</v>
      </c>
      <c r="P2917">
        <v>15</v>
      </c>
      <c r="Q2917">
        <v>15</v>
      </c>
      <c r="R2917" t="str">
        <f t="shared" si="180"/>
        <v>OnTime</v>
      </c>
      <c r="S2917" t="str">
        <f t="shared" si="181"/>
        <v>OnTime</v>
      </c>
      <c r="T2917" t="str">
        <f t="shared" si="182"/>
        <v>Frequent Borrower</v>
      </c>
      <c r="U2917" t="str">
        <f t="shared" si="183"/>
        <v>Short Term</v>
      </c>
    </row>
    <row r="2918" spans="1:21" x14ac:dyDescent="0.35">
      <c r="A2918" t="s">
        <v>395</v>
      </c>
      <c r="B2918">
        <v>301857315</v>
      </c>
      <c r="C2918">
        <v>10</v>
      </c>
      <c r="D2918" s="2">
        <v>42831.243032407408</v>
      </c>
      <c r="E2918" s="2">
        <v>42831.201284722221</v>
      </c>
      <c r="F2918">
        <v>20000</v>
      </c>
      <c r="G2918">
        <v>23800</v>
      </c>
      <c r="H2918">
        <v>30</v>
      </c>
      <c r="I2918" s="2">
        <v>42863.085196759261</v>
      </c>
      <c r="J2918" t="s">
        <v>18</v>
      </c>
      <c r="K2918" s="2">
        <v>42863</v>
      </c>
      <c r="L2918" s="2">
        <v>42863.032696759263</v>
      </c>
      <c r="M2918">
        <v>31</v>
      </c>
      <c r="N2918">
        <v>0</v>
      </c>
      <c r="O2918">
        <v>1</v>
      </c>
      <c r="P2918">
        <v>19</v>
      </c>
      <c r="Q2918">
        <v>29</v>
      </c>
      <c r="R2918" t="str">
        <f t="shared" si="180"/>
        <v>OnTime</v>
      </c>
      <c r="S2918" t="str">
        <f t="shared" si="181"/>
        <v>Late</v>
      </c>
      <c r="T2918" t="str">
        <f t="shared" si="182"/>
        <v>Frequent Borrower</v>
      </c>
      <c r="U2918" t="str">
        <f t="shared" si="183"/>
        <v>Short Term</v>
      </c>
    </row>
    <row r="2919" spans="1:21" x14ac:dyDescent="0.35">
      <c r="A2919" t="s">
        <v>395</v>
      </c>
      <c r="B2919">
        <v>301895652</v>
      </c>
      <c r="C2919">
        <v>11</v>
      </c>
      <c r="D2919" s="2">
        <v>42863.623356481483</v>
      </c>
      <c r="E2919" s="2">
        <v>42863.581597222219</v>
      </c>
      <c r="F2919">
        <v>20000</v>
      </c>
      <c r="G2919">
        <v>24500</v>
      </c>
      <c r="H2919">
        <v>30</v>
      </c>
      <c r="I2919" s="2">
        <v>42904.26122685185</v>
      </c>
      <c r="J2919" t="s">
        <v>18</v>
      </c>
      <c r="K2919" s="2">
        <v>42893</v>
      </c>
      <c r="L2919" s="2">
        <v>42904.254155092603</v>
      </c>
      <c r="M2919">
        <v>40</v>
      </c>
      <c r="N2919">
        <v>11</v>
      </c>
      <c r="O2919">
        <v>10</v>
      </c>
      <c r="P2919">
        <v>22.5</v>
      </c>
      <c r="Q2919">
        <v>32</v>
      </c>
      <c r="R2919" t="str">
        <f t="shared" si="180"/>
        <v>Late</v>
      </c>
      <c r="S2919" t="str">
        <f t="shared" si="181"/>
        <v>Late</v>
      </c>
      <c r="T2919" t="str">
        <f t="shared" si="182"/>
        <v>Frequent Borrower</v>
      </c>
      <c r="U2919" t="str">
        <f t="shared" si="183"/>
        <v>Short Term</v>
      </c>
    </row>
    <row r="2920" spans="1:21" x14ac:dyDescent="0.35">
      <c r="A2920" t="s">
        <v>395</v>
      </c>
      <c r="B2920">
        <v>301942861</v>
      </c>
      <c r="C2920">
        <v>12</v>
      </c>
      <c r="D2920" s="2">
        <v>42904.698182870372</v>
      </c>
      <c r="E2920" s="2">
        <v>42904.655740740738</v>
      </c>
      <c r="F2920">
        <v>20000</v>
      </c>
      <c r="G2920">
        <v>24500</v>
      </c>
      <c r="H2920">
        <v>30</v>
      </c>
      <c r="I2920" s="2">
        <v>42936.394641203697</v>
      </c>
      <c r="J2920" t="s">
        <v>18</v>
      </c>
      <c r="K2920" s="2">
        <v>42934</v>
      </c>
      <c r="L2920" s="2">
        <v>42936.387592592589</v>
      </c>
      <c r="M2920">
        <v>31</v>
      </c>
      <c r="N2920">
        <v>2</v>
      </c>
      <c r="O2920">
        <v>1</v>
      </c>
      <c r="P2920">
        <v>22.5</v>
      </c>
      <c r="Q2920">
        <v>41</v>
      </c>
      <c r="R2920" t="str">
        <f t="shared" si="180"/>
        <v>Late</v>
      </c>
      <c r="S2920" t="str">
        <f t="shared" si="181"/>
        <v>Early</v>
      </c>
      <c r="T2920" t="str">
        <f t="shared" si="182"/>
        <v>Frequent Borrower</v>
      </c>
      <c r="U2920" t="str">
        <f t="shared" si="183"/>
        <v>Short Term</v>
      </c>
    </row>
    <row r="2921" spans="1:21" x14ac:dyDescent="0.35">
      <c r="A2921" t="s">
        <v>396</v>
      </c>
      <c r="B2921">
        <v>301636587</v>
      </c>
      <c r="C2921">
        <v>1</v>
      </c>
      <c r="D2921" s="2">
        <v>42543.568576388891</v>
      </c>
      <c r="E2921" s="2">
        <v>42543.526782407411</v>
      </c>
      <c r="F2921">
        <v>8000</v>
      </c>
      <c r="G2921">
        <v>9200</v>
      </c>
      <c r="H2921">
        <v>15</v>
      </c>
      <c r="I2921" s="2">
        <v>42555.457962962973</v>
      </c>
      <c r="J2921" t="s">
        <v>18</v>
      </c>
      <c r="K2921" s="2">
        <v>42562</v>
      </c>
      <c r="L2921" s="2">
        <v>42555.447500000002</v>
      </c>
      <c r="M2921">
        <v>11</v>
      </c>
      <c r="N2921">
        <v>-7</v>
      </c>
      <c r="O2921">
        <v>-4</v>
      </c>
      <c r="P2921">
        <v>15</v>
      </c>
      <c r="R2921" t="str">
        <f t="shared" si="180"/>
        <v>Early</v>
      </c>
      <c r="S2921" t="str">
        <f t="shared" si="181"/>
        <v>Early</v>
      </c>
      <c r="T2921" t="str">
        <f t="shared" si="182"/>
        <v>One-time</v>
      </c>
      <c r="U2921" t="str">
        <f t="shared" si="183"/>
        <v>Short Term</v>
      </c>
    </row>
    <row r="2922" spans="1:21" x14ac:dyDescent="0.35">
      <c r="A2922" t="s">
        <v>396</v>
      </c>
      <c r="B2922">
        <v>301651215</v>
      </c>
      <c r="C2922">
        <v>2</v>
      </c>
      <c r="D2922" s="2">
        <v>42564.627766203703</v>
      </c>
      <c r="E2922" s="2">
        <v>42564.585995370369</v>
      </c>
      <c r="F2922">
        <v>10000</v>
      </c>
      <c r="G2922">
        <v>11500</v>
      </c>
      <c r="H2922">
        <v>15</v>
      </c>
      <c r="I2922" s="2">
        <v>42577.553067129629</v>
      </c>
      <c r="J2922" t="s">
        <v>18</v>
      </c>
      <c r="K2922" s="2">
        <v>42579</v>
      </c>
      <c r="L2922" s="2">
        <v>42577.542604166672</v>
      </c>
      <c r="M2922">
        <v>12</v>
      </c>
      <c r="N2922">
        <v>-2</v>
      </c>
      <c r="O2922">
        <v>-3</v>
      </c>
      <c r="P2922">
        <v>15</v>
      </c>
      <c r="Q2922">
        <v>21</v>
      </c>
      <c r="R2922" t="str">
        <f t="shared" si="180"/>
        <v>Early</v>
      </c>
      <c r="S2922" t="str">
        <f t="shared" si="181"/>
        <v>Early</v>
      </c>
      <c r="T2922" t="str">
        <f t="shared" si="182"/>
        <v>Frequent Borrower</v>
      </c>
      <c r="U2922" t="str">
        <f t="shared" si="183"/>
        <v>Short Term</v>
      </c>
    </row>
    <row r="2923" spans="1:21" x14ac:dyDescent="0.35">
      <c r="A2923" t="s">
        <v>396</v>
      </c>
      <c r="B2923">
        <v>301661937</v>
      </c>
      <c r="C2923">
        <v>3</v>
      </c>
      <c r="D2923" s="2">
        <v>42578.441840277781</v>
      </c>
      <c r="E2923" s="2">
        <v>42578.400104166663</v>
      </c>
      <c r="F2923">
        <v>10000</v>
      </c>
      <c r="G2923">
        <v>11500</v>
      </c>
      <c r="H2923">
        <v>15</v>
      </c>
      <c r="I2923" s="2">
        <v>42592.401516203703</v>
      </c>
      <c r="J2923" t="s">
        <v>18</v>
      </c>
      <c r="K2923" s="2">
        <v>42593</v>
      </c>
      <c r="L2923" s="2">
        <v>42592.391053240739</v>
      </c>
      <c r="M2923">
        <v>13</v>
      </c>
      <c r="N2923">
        <v>-1</v>
      </c>
      <c r="O2923">
        <v>-2</v>
      </c>
      <c r="P2923">
        <v>15</v>
      </c>
      <c r="Q2923">
        <v>13</v>
      </c>
      <c r="R2923" t="str">
        <f t="shared" si="180"/>
        <v>Early</v>
      </c>
      <c r="S2923" t="str">
        <f t="shared" si="181"/>
        <v>Early</v>
      </c>
      <c r="T2923" t="str">
        <f t="shared" si="182"/>
        <v>Frequent Borrower</v>
      </c>
      <c r="U2923" t="str">
        <f t="shared" si="183"/>
        <v>Short Term</v>
      </c>
    </row>
    <row r="2924" spans="1:21" x14ac:dyDescent="0.35">
      <c r="A2924" t="s">
        <v>396</v>
      </c>
      <c r="B2924">
        <v>301694374</v>
      </c>
      <c r="C2924">
        <v>4</v>
      </c>
      <c r="D2924" s="2">
        <v>42607.40121527778</v>
      </c>
      <c r="E2924" s="2">
        <v>42607.359467592592</v>
      </c>
      <c r="F2924">
        <v>20000</v>
      </c>
      <c r="G2924">
        <v>22250</v>
      </c>
      <c r="H2924">
        <v>15</v>
      </c>
      <c r="I2924" s="2">
        <v>42620.396620370368</v>
      </c>
      <c r="J2924" t="s">
        <v>18</v>
      </c>
      <c r="K2924" s="2">
        <v>42622</v>
      </c>
      <c r="L2924" s="2">
        <v>42620.386157407411</v>
      </c>
      <c r="M2924">
        <v>12</v>
      </c>
      <c r="N2924">
        <v>-2</v>
      </c>
      <c r="O2924">
        <v>-3</v>
      </c>
      <c r="P2924">
        <v>11.25</v>
      </c>
      <c r="Q2924">
        <v>28</v>
      </c>
      <c r="R2924" t="str">
        <f t="shared" si="180"/>
        <v>Early</v>
      </c>
      <c r="S2924" t="str">
        <f t="shared" si="181"/>
        <v>OnTime</v>
      </c>
      <c r="T2924" t="str">
        <f t="shared" si="182"/>
        <v>Frequent Borrower</v>
      </c>
      <c r="U2924" t="str">
        <f t="shared" si="183"/>
        <v>Short Term</v>
      </c>
    </row>
    <row r="2925" spans="1:21" x14ac:dyDescent="0.35">
      <c r="A2925" t="s">
        <v>396</v>
      </c>
      <c r="B2925">
        <v>301733695</v>
      </c>
      <c r="C2925">
        <v>5</v>
      </c>
      <c r="D2925" s="2">
        <v>42643.790208333332</v>
      </c>
      <c r="E2925" s="2">
        <v>42643.748402777783</v>
      </c>
      <c r="F2925">
        <v>30000</v>
      </c>
      <c r="G2925">
        <v>32250</v>
      </c>
      <c r="H2925">
        <v>15</v>
      </c>
      <c r="I2925" s="2">
        <v>42660.442048611112</v>
      </c>
      <c r="J2925" t="s">
        <v>18</v>
      </c>
      <c r="K2925" s="2">
        <v>42660</v>
      </c>
      <c r="L2925" s="2">
        <v>42660.431516203702</v>
      </c>
      <c r="M2925">
        <v>16</v>
      </c>
      <c r="N2925">
        <v>0</v>
      </c>
      <c r="O2925">
        <v>1</v>
      </c>
      <c r="P2925">
        <v>7.5</v>
      </c>
      <c r="Q2925">
        <v>36</v>
      </c>
      <c r="R2925" t="str">
        <f t="shared" si="180"/>
        <v>OnTime</v>
      </c>
      <c r="S2925" t="str">
        <f t="shared" si="181"/>
        <v>Early</v>
      </c>
      <c r="T2925" t="str">
        <f t="shared" si="182"/>
        <v>Frequent Borrower</v>
      </c>
      <c r="U2925" t="str">
        <f t="shared" si="183"/>
        <v>Short Term</v>
      </c>
    </row>
    <row r="2926" spans="1:21" x14ac:dyDescent="0.35">
      <c r="A2926" t="s">
        <v>396</v>
      </c>
      <c r="B2926">
        <v>301748113</v>
      </c>
      <c r="C2926">
        <v>6</v>
      </c>
      <c r="D2926" s="2">
        <v>42665.389097222222</v>
      </c>
      <c r="E2926" s="2">
        <v>42665.347245370373</v>
      </c>
      <c r="F2926">
        <v>30000</v>
      </c>
      <c r="G2926">
        <v>34500</v>
      </c>
      <c r="H2926">
        <v>30</v>
      </c>
      <c r="I2926" s="2">
        <v>42692.314409722218</v>
      </c>
      <c r="J2926" t="s">
        <v>18</v>
      </c>
      <c r="K2926" s="2">
        <v>42695</v>
      </c>
      <c r="L2926" s="2">
        <v>42692.303877314807</v>
      </c>
      <c r="M2926">
        <v>26</v>
      </c>
      <c r="N2926">
        <v>-3</v>
      </c>
      <c r="O2926">
        <v>-4</v>
      </c>
      <c r="P2926">
        <v>15</v>
      </c>
      <c r="Q2926">
        <v>21</v>
      </c>
      <c r="R2926" t="str">
        <f t="shared" si="180"/>
        <v>Early</v>
      </c>
      <c r="S2926" t="str">
        <f t="shared" si="181"/>
        <v>Early</v>
      </c>
      <c r="T2926" t="str">
        <f t="shared" si="182"/>
        <v>Frequent Borrower</v>
      </c>
      <c r="U2926" t="str">
        <f t="shared" si="183"/>
        <v>Short Term</v>
      </c>
    </row>
    <row r="2927" spans="1:21" x14ac:dyDescent="0.35">
      <c r="A2927" t="s">
        <v>396</v>
      </c>
      <c r="B2927">
        <v>301761610</v>
      </c>
      <c r="C2927">
        <v>7</v>
      </c>
      <c r="D2927" s="2">
        <v>42693.461087962962</v>
      </c>
      <c r="E2927" s="2">
        <v>42693.419305555559</v>
      </c>
      <c r="F2927">
        <v>30000</v>
      </c>
      <c r="G2927">
        <v>36800</v>
      </c>
      <c r="H2927">
        <v>60</v>
      </c>
      <c r="I2927" s="2">
        <v>42748.539803240739</v>
      </c>
      <c r="J2927" t="s">
        <v>18</v>
      </c>
      <c r="K2927" s="2">
        <v>42723</v>
      </c>
      <c r="L2927" s="2">
        <v>42720.921956018523</v>
      </c>
      <c r="M2927">
        <v>55</v>
      </c>
      <c r="N2927">
        <v>-3</v>
      </c>
      <c r="O2927">
        <v>-5</v>
      </c>
      <c r="P2927">
        <v>22.666666666666661</v>
      </c>
      <c r="Q2927">
        <v>28</v>
      </c>
      <c r="R2927" t="str">
        <f t="shared" si="180"/>
        <v>Early</v>
      </c>
      <c r="S2927" t="str">
        <f t="shared" si="181"/>
        <v>Early</v>
      </c>
      <c r="T2927" t="str">
        <f t="shared" si="182"/>
        <v>Frequent Borrower</v>
      </c>
      <c r="U2927" t="str">
        <f t="shared" si="183"/>
        <v>Long Term</v>
      </c>
    </row>
    <row r="2928" spans="1:21" x14ac:dyDescent="0.35">
      <c r="A2928" t="s">
        <v>396</v>
      </c>
      <c r="B2928">
        <v>301792777</v>
      </c>
      <c r="C2928">
        <v>8</v>
      </c>
      <c r="D2928" s="2">
        <v>42748.57508101852</v>
      </c>
      <c r="E2928" s="2">
        <v>42748.533263888887</v>
      </c>
      <c r="F2928">
        <v>30000</v>
      </c>
      <c r="G2928">
        <v>36800</v>
      </c>
      <c r="H2928">
        <v>60</v>
      </c>
      <c r="I2928" s="2">
        <v>42802.692187499997</v>
      </c>
      <c r="J2928" t="s">
        <v>18</v>
      </c>
      <c r="K2928" s="2">
        <v>42779</v>
      </c>
      <c r="L2928" s="2">
        <v>42777.506956018522</v>
      </c>
      <c r="M2928">
        <v>54</v>
      </c>
      <c r="N2928">
        <v>-2</v>
      </c>
      <c r="O2928">
        <v>-6</v>
      </c>
      <c r="P2928">
        <v>22.666666666666661</v>
      </c>
      <c r="Q2928">
        <v>55</v>
      </c>
      <c r="R2928" t="str">
        <f t="shared" si="180"/>
        <v>Early</v>
      </c>
      <c r="S2928" t="str">
        <f t="shared" si="181"/>
        <v>Early</v>
      </c>
      <c r="T2928" t="str">
        <f t="shared" si="182"/>
        <v>Frequent Borrower</v>
      </c>
      <c r="U2928" t="str">
        <f t="shared" si="183"/>
        <v>Long Term</v>
      </c>
    </row>
    <row r="2929" spans="1:21" x14ac:dyDescent="0.35">
      <c r="A2929" t="s">
        <v>396</v>
      </c>
      <c r="B2929">
        <v>301834118</v>
      </c>
      <c r="C2929">
        <v>9</v>
      </c>
      <c r="D2929" s="2">
        <v>42802.719236111108</v>
      </c>
      <c r="E2929" s="2">
        <v>42802.676782407398</v>
      </c>
      <c r="F2929">
        <v>35000</v>
      </c>
      <c r="G2929">
        <v>41900</v>
      </c>
      <c r="H2929">
        <v>60</v>
      </c>
      <c r="I2929" s="2">
        <v>42845.687685185178</v>
      </c>
      <c r="J2929" t="s">
        <v>18</v>
      </c>
      <c r="K2929" s="2">
        <v>42832</v>
      </c>
      <c r="L2929" s="2">
        <v>42831.464861111112</v>
      </c>
      <c r="M2929">
        <v>42</v>
      </c>
      <c r="N2929">
        <v>-1</v>
      </c>
      <c r="O2929">
        <v>-18</v>
      </c>
      <c r="P2929">
        <v>19.714285714285719</v>
      </c>
      <c r="Q2929">
        <v>54</v>
      </c>
      <c r="R2929" t="str">
        <f t="shared" si="180"/>
        <v>Early</v>
      </c>
      <c r="S2929" t="str">
        <f t="shared" si="181"/>
        <v>Early</v>
      </c>
      <c r="T2929" t="str">
        <f t="shared" si="182"/>
        <v>Frequent Borrower</v>
      </c>
      <c r="U2929" t="str">
        <f t="shared" si="183"/>
        <v>Long Term</v>
      </c>
    </row>
    <row r="2930" spans="1:21" x14ac:dyDescent="0.35">
      <c r="A2930" t="s">
        <v>396</v>
      </c>
      <c r="B2930">
        <v>301874759</v>
      </c>
      <c r="C2930">
        <v>10</v>
      </c>
      <c r="D2930" s="2">
        <v>42845.689930555563</v>
      </c>
      <c r="E2930" s="2">
        <v>42845.6481712963</v>
      </c>
      <c r="F2930">
        <v>40000</v>
      </c>
      <c r="G2930">
        <v>47600</v>
      </c>
      <c r="H2930">
        <v>60</v>
      </c>
      <c r="I2930" s="2">
        <v>42872.084108796298</v>
      </c>
      <c r="J2930" t="s">
        <v>18</v>
      </c>
      <c r="K2930" s="2">
        <v>42877</v>
      </c>
      <c r="L2930" s="2">
        <v>42872.072395833333</v>
      </c>
      <c r="M2930">
        <v>26</v>
      </c>
      <c r="N2930">
        <v>-5</v>
      </c>
      <c r="O2930">
        <v>-34</v>
      </c>
      <c r="P2930">
        <v>19</v>
      </c>
      <c r="Q2930">
        <v>42</v>
      </c>
      <c r="R2930" t="str">
        <f t="shared" si="180"/>
        <v>Early</v>
      </c>
      <c r="S2930" t="str">
        <f t="shared" si="181"/>
        <v>Early</v>
      </c>
      <c r="T2930" t="str">
        <f t="shared" si="182"/>
        <v>Frequent Borrower</v>
      </c>
      <c r="U2930" t="str">
        <f t="shared" si="183"/>
        <v>Long Term</v>
      </c>
    </row>
    <row r="2931" spans="1:21" x14ac:dyDescent="0.35">
      <c r="A2931" t="s">
        <v>396</v>
      </c>
      <c r="B2931">
        <v>301912412</v>
      </c>
      <c r="C2931">
        <v>11</v>
      </c>
      <c r="D2931" s="2">
        <v>42873.364999999998</v>
      </c>
      <c r="E2931" s="2">
        <v>42873.323252314818</v>
      </c>
      <c r="F2931">
        <v>40000</v>
      </c>
      <c r="G2931">
        <v>44000</v>
      </c>
      <c r="H2931">
        <v>30</v>
      </c>
      <c r="I2931" s="2">
        <v>42900.411215277767</v>
      </c>
      <c r="J2931" t="s">
        <v>18</v>
      </c>
      <c r="K2931" s="2">
        <v>42905</v>
      </c>
      <c r="L2931" s="2">
        <v>42900.40415509259</v>
      </c>
      <c r="M2931">
        <v>27</v>
      </c>
      <c r="N2931">
        <v>-5</v>
      </c>
      <c r="O2931">
        <v>-3</v>
      </c>
      <c r="P2931">
        <v>10</v>
      </c>
      <c r="Q2931">
        <v>27</v>
      </c>
      <c r="R2931" t="str">
        <f t="shared" si="180"/>
        <v>Early</v>
      </c>
      <c r="S2931" t="str">
        <f t="shared" si="181"/>
        <v>Early</v>
      </c>
      <c r="T2931" t="str">
        <f t="shared" si="182"/>
        <v>Frequent Borrower</v>
      </c>
      <c r="U2931" t="str">
        <f t="shared" si="183"/>
        <v>Short Term</v>
      </c>
    </row>
    <row r="2932" spans="1:21" x14ac:dyDescent="0.35">
      <c r="A2932" t="s">
        <v>396</v>
      </c>
      <c r="B2932">
        <v>301938233</v>
      </c>
      <c r="C2932">
        <v>12</v>
      </c>
      <c r="D2932" s="2">
        <v>42900.438831018517</v>
      </c>
      <c r="E2932" s="2">
        <v>42900.39638888889</v>
      </c>
      <c r="F2932">
        <v>50000</v>
      </c>
      <c r="G2932">
        <v>52500</v>
      </c>
      <c r="H2932">
        <v>30</v>
      </c>
      <c r="I2932" s="2">
        <v>42929.168865740743</v>
      </c>
      <c r="J2932" t="s">
        <v>18</v>
      </c>
      <c r="K2932" s="2">
        <v>42930</v>
      </c>
      <c r="L2932" s="2">
        <v>42929.161805555559</v>
      </c>
      <c r="M2932">
        <v>28</v>
      </c>
      <c r="N2932">
        <v>-1</v>
      </c>
      <c r="O2932">
        <v>-2</v>
      </c>
      <c r="P2932">
        <v>5</v>
      </c>
      <c r="Q2932">
        <v>27</v>
      </c>
      <c r="R2932" t="str">
        <f t="shared" si="180"/>
        <v>Early</v>
      </c>
      <c r="S2932" t="str">
        <f t="shared" si="181"/>
        <v>Late</v>
      </c>
      <c r="T2932" t="str">
        <f t="shared" si="182"/>
        <v>Frequent Borrower</v>
      </c>
      <c r="U2932" t="str">
        <f t="shared" si="183"/>
        <v>Short Term</v>
      </c>
    </row>
    <row r="2933" spans="1:21" x14ac:dyDescent="0.35">
      <c r="A2933" t="s">
        <v>397</v>
      </c>
      <c r="B2933">
        <v>301894254</v>
      </c>
      <c r="C2933">
        <v>1</v>
      </c>
      <c r="D2933" s="2">
        <v>42862.790034722217</v>
      </c>
      <c r="E2933" s="2">
        <v>42862.748240740737</v>
      </c>
      <c r="F2933">
        <v>10000</v>
      </c>
      <c r="G2933">
        <v>13000</v>
      </c>
      <c r="H2933">
        <v>30</v>
      </c>
      <c r="I2933" s="2">
        <v>42921.600138888891</v>
      </c>
      <c r="J2933" t="s">
        <v>18</v>
      </c>
      <c r="K2933" s="2">
        <v>42892</v>
      </c>
      <c r="L2933" s="2">
        <v>42921.593090277784</v>
      </c>
      <c r="M2933">
        <v>58</v>
      </c>
      <c r="N2933">
        <v>29</v>
      </c>
      <c r="O2933">
        <v>28</v>
      </c>
      <c r="P2933">
        <v>30</v>
      </c>
      <c r="R2933" t="str">
        <f t="shared" si="180"/>
        <v>Late</v>
      </c>
      <c r="S2933" t="str">
        <f t="shared" si="181"/>
        <v>Late</v>
      </c>
      <c r="T2933" t="str">
        <f t="shared" si="182"/>
        <v>One-time</v>
      </c>
      <c r="U2933" t="str">
        <f t="shared" si="183"/>
        <v>Short Term</v>
      </c>
    </row>
    <row r="2934" spans="1:21" x14ac:dyDescent="0.35">
      <c r="A2934" t="s">
        <v>398</v>
      </c>
      <c r="B2934">
        <v>301971825</v>
      </c>
      <c r="C2934">
        <v>1</v>
      </c>
      <c r="D2934" s="2">
        <v>42926.712604166663</v>
      </c>
      <c r="E2934" s="2">
        <v>42926.67015046296</v>
      </c>
      <c r="F2934">
        <v>10000</v>
      </c>
      <c r="G2934">
        <v>11500</v>
      </c>
      <c r="H2934">
        <v>15</v>
      </c>
      <c r="I2934" s="2">
        <v>42943.828946759262</v>
      </c>
      <c r="J2934" t="s">
        <v>18</v>
      </c>
      <c r="K2934" s="2">
        <v>42942</v>
      </c>
      <c r="L2934" s="2">
        <v>42943.821909722217</v>
      </c>
      <c r="M2934">
        <v>17</v>
      </c>
      <c r="N2934">
        <v>1</v>
      </c>
      <c r="O2934">
        <v>2</v>
      </c>
      <c r="P2934">
        <v>15</v>
      </c>
      <c r="R2934" t="str">
        <f t="shared" si="180"/>
        <v>Late</v>
      </c>
      <c r="S2934" t="str">
        <f t="shared" si="181"/>
        <v>Early</v>
      </c>
      <c r="T2934" t="str">
        <f t="shared" si="182"/>
        <v>One-time</v>
      </c>
      <c r="U2934" t="str">
        <f t="shared" si="183"/>
        <v>Short Term</v>
      </c>
    </row>
    <row r="2935" spans="1:21" x14ac:dyDescent="0.35">
      <c r="A2935" t="s">
        <v>399</v>
      </c>
      <c r="B2935">
        <v>301898405</v>
      </c>
      <c r="C2935">
        <v>1</v>
      </c>
      <c r="D2935" s="2">
        <v>42865.010289351849</v>
      </c>
      <c r="E2935" s="2">
        <v>42864.968472222223</v>
      </c>
      <c r="F2935">
        <v>10000</v>
      </c>
      <c r="G2935">
        <v>11500</v>
      </c>
      <c r="H2935">
        <v>15</v>
      </c>
      <c r="I2935" s="2">
        <v>42878.931296296287</v>
      </c>
      <c r="J2935" t="s">
        <v>18</v>
      </c>
      <c r="K2935" s="2">
        <v>42880</v>
      </c>
      <c r="L2935" s="2">
        <v>42878.920775462961</v>
      </c>
      <c r="M2935">
        <v>13</v>
      </c>
      <c r="N2935">
        <v>-2</v>
      </c>
      <c r="O2935">
        <v>-2</v>
      </c>
      <c r="P2935">
        <v>15</v>
      </c>
      <c r="R2935" t="str">
        <f t="shared" si="180"/>
        <v>Early</v>
      </c>
      <c r="S2935" t="str">
        <f t="shared" si="181"/>
        <v>Early</v>
      </c>
      <c r="T2935" t="str">
        <f t="shared" si="182"/>
        <v>One-time</v>
      </c>
      <c r="U2935" t="str">
        <f t="shared" si="183"/>
        <v>Short Term</v>
      </c>
    </row>
    <row r="2936" spans="1:21" x14ac:dyDescent="0.35">
      <c r="A2936" t="s">
        <v>399</v>
      </c>
      <c r="B2936">
        <v>301920316</v>
      </c>
      <c r="C2936">
        <v>2</v>
      </c>
      <c r="D2936" s="2">
        <v>42883.59684027778</v>
      </c>
      <c r="E2936" s="2">
        <v>42883.555104166669</v>
      </c>
      <c r="F2936">
        <v>10000</v>
      </c>
      <c r="G2936">
        <v>11500</v>
      </c>
      <c r="H2936">
        <v>15</v>
      </c>
      <c r="I2936" s="2">
        <v>42897.429872685178</v>
      </c>
      <c r="J2936" t="s">
        <v>18</v>
      </c>
      <c r="K2936" s="2">
        <v>42898</v>
      </c>
      <c r="L2936" s="2">
        <v>42897.422824074078</v>
      </c>
      <c r="M2936">
        <v>13</v>
      </c>
      <c r="N2936">
        <v>-1</v>
      </c>
      <c r="O2936">
        <v>-2</v>
      </c>
      <c r="P2936">
        <v>15</v>
      </c>
      <c r="Q2936">
        <v>18</v>
      </c>
      <c r="R2936" t="str">
        <f t="shared" si="180"/>
        <v>Early</v>
      </c>
      <c r="S2936" t="str">
        <f t="shared" si="181"/>
        <v>Late</v>
      </c>
      <c r="T2936" t="str">
        <f t="shared" si="182"/>
        <v>Frequent Borrower</v>
      </c>
      <c r="U2936" t="str">
        <f t="shared" si="183"/>
        <v>Short Term</v>
      </c>
    </row>
    <row r="2937" spans="1:21" x14ac:dyDescent="0.35">
      <c r="A2937" t="s">
        <v>399</v>
      </c>
      <c r="B2937">
        <v>301934617</v>
      </c>
      <c r="C2937">
        <v>3</v>
      </c>
      <c r="D2937" s="2">
        <v>42897.436099537037</v>
      </c>
      <c r="E2937" s="2">
        <v>42897.394363425927</v>
      </c>
      <c r="F2937">
        <v>10000</v>
      </c>
      <c r="G2937">
        <v>11500</v>
      </c>
      <c r="H2937">
        <v>15</v>
      </c>
      <c r="I2937" s="2">
        <v>42916.815740740742</v>
      </c>
      <c r="J2937" t="s">
        <v>18</v>
      </c>
      <c r="K2937" s="2">
        <v>42914</v>
      </c>
      <c r="L2937" s="2">
        <v>42916.808703703697</v>
      </c>
      <c r="M2937">
        <v>19</v>
      </c>
      <c r="N2937">
        <v>2</v>
      </c>
      <c r="O2937">
        <v>4</v>
      </c>
      <c r="P2937">
        <v>15</v>
      </c>
      <c r="Q2937">
        <v>13</v>
      </c>
      <c r="R2937" t="str">
        <f t="shared" si="180"/>
        <v>Late</v>
      </c>
      <c r="S2937" t="str">
        <f t="shared" si="181"/>
        <v>Early</v>
      </c>
      <c r="T2937" t="str">
        <f t="shared" si="182"/>
        <v>Frequent Borrower</v>
      </c>
      <c r="U2937" t="str">
        <f t="shared" si="183"/>
        <v>Short Term</v>
      </c>
    </row>
    <row r="2938" spans="1:21" x14ac:dyDescent="0.35">
      <c r="A2938" t="s">
        <v>399</v>
      </c>
      <c r="B2938">
        <v>301958367</v>
      </c>
      <c r="C2938">
        <v>4</v>
      </c>
      <c r="D2938" s="2">
        <v>42916.911087962973</v>
      </c>
      <c r="E2938" s="2">
        <v>42916.869340277779</v>
      </c>
      <c r="F2938">
        <v>20000</v>
      </c>
      <c r="G2938">
        <v>24500</v>
      </c>
      <c r="H2938">
        <v>30</v>
      </c>
      <c r="I2938" s="2">
        <v>42945.118657407409</v>
      </c>
      <c r="J2938" t="s">
        <v>18</v>
      </c>
      <c r="K2938" s="2">
        <v>42947</v>
      </c>
      <c r="L2938" s="2">
        <v>42945.111597222232</v>
      </c>
      <c r="M2938">
        <v>28</v>
      </c>
      <c r="N2938">
        <v>-2</v>
      </c>
      <c r="O2938">
        <v>-2</v>
      </c>
      <c r="P2938">
        <v>22.5</v>
      </c>
      <c r="Q2938">
        <v>19</v>
      </c>
      <c r="R2938" t="str">
        <f t="shared" si="180"/>
        <v>Early</v>
      </c>
      <c r="S2938" t="str">
        <f t="shared" si="181"/>
        <v>Early</v>
      </c>
      <c r="T2938" t="str">
        <f t="shared" si="182"/>
        <v>Frequent Borrower</v>
      </c>
      <c r="U2938" t="str">
        <f t="shared" si="183"/>
        <v>Short Term</v>
      </c>
    </row>
    <row r="2939" spans="1:21" x14ac:dyDescent="0.35">
      <c r="A2939" t="s">
        <v>400</v>
      </c>
      <c r="B2939">
        <v>301903195</v>
      </c>
      <c r="C2939">
        <v>1</v>
      </c>
      <c r="D2939" s="2">
        <v>42867.545983796299</v>
      </c>
      <c r="E2939" s="2">
        <v>42867.504189814812</v>
      </c>
      <c r="F2939">
        <v>10000</v>
      </c>
      <c r="G2939">
        <v>11500</v>
      </c>
      <c r="H2939">
        <v>15</v>
      </c>
      <c r="I2939" s="2">
        <v>42872.383923611109</v>
      </c>
      <c r="J2939" t="s">
        <v>18</v>
      </c>
      <c r="K2939" s="2">
        <v>42885</v>
      </c>
      <c r="L2939" s="2">
        <v>42872.373414351852</v>
      </c>
      <c r="M2939">
        <v>4</v>
      </c>
      <c r="N2939">
        <v>-13</v>
      </c>
      <c r="O2939">
        <v>-11</v>
      </c>
      <c r="P2939">
        <v>15</v>
      </c>
      <c r="R2939" t="str">
        <f t="shared" si="180"/>
        <v>Early</v>
      </c>
      <c r="S2939" t="str">
        <f t="shared" si="181"/>
        <v>Early</v>
      </c>
      <c r="T2939" t="str">
        <f t="shared" si="182"/>
        <v>One-time</v>
      </c>
      <c r="U2939" t="str">
        <f t="shared" si="183"/>
        <v>Short Term</v>
      </c>
    </row>
    <row r="2940" spans="1:21" x14ac:dyDescent="0.35">
      <c r="A2940" t="s">
        <v>400</v>
      </c>
      <c r="B2940">
        <v>301921826</v>
      </c>
      <c r="C2940">
        <v>2</v>
      </c>
      <c r="D2940" s="2">
        <v>42885.516030092593</v>
      </c>
      <c r="E2940" s="2">
        <v>42885.474282407413</v>
      </c>
      <c r="F2940">
        <v>10000</v>
      </c>
      <c r="G2940">
        <v>13000</v>
      </c>
      <c r="H2940">
        <v>30</v>
      </c>
      <c r="I2940" s="2">
        <v>42912.398541666669</v>
      </c>
      <c r="J2940" t="s">
        <v>18</v>
      </c>
      <c r="K2940" s="2">
        <v>42915</v>
      </c>
      <c r="L2940" s="2">
        <v>42912.391493055547</v>
      </c>
      <c r="M2940">
        <v>26</v>
      </c>
      <c r="N2940">
        <v>-3</v>
      </c>
      <c r="O2940">
        <v>-4</v>
      </c>
      <c r="P2940">
        <v>30</v>
      </c>
      <c r="Q2940">
        <v>17</v>
      </c>
      <c r="R2940" t="str">
        <f t="shared" si="180"/>
        <v>Early</v>
      </c>
      <c r="S2940" t="str">
        <f t="shared" si="181"/>
        <v>Early</v>
      </c>
      <c r="T2940" t="str">
        <f t="shared" si="182"/>
        <v>Frequent Borrower</v>
      </c>
      <c r="U2940" t="str">
        <f t="shared" si="183"/>
        <v>Short Term</v>
      </c>
    </row>
    <row r="2941" spans="1:21" x14ac:dyDescent="0.35">
      <c r="A2941" t="s">
        <v>400</v>
      </c>
      <c r="B2941">
        <v>301954335</v>
      </c>
      <c r="C2941">
        <v>3</v>
      </c>
      <c r="D2941" s="2">
        <v>42914.398784722223</v>
      </c>
      <c r="E2941" s="2">
        <v>42914.357048611113</v>
      </c>
      <c r="F2941">
        <v>10000</v>
      </c>
      <c r="G2941">
        <v>13000</v>
      </c>
      <c r="H2941">
        <v>30</v>
      </c>
      <c r="I2941" s="2">
        <v>42941.569178240738</v>
      </c>
      <c r="J2941" t="s">
        <v>18</v>
      </c>
      <c r="K2941" s="2">
        <v>42944</v>
      </c>
      <c r="L2941" s="2">
        <v>42941.562118055554</v>
      </c>
      <c r="M2941">
        <v>27</v>
      </c>
      <c r="N2941">
        <v>-3</v>
      </c>
      <c r="O2941">
        <v>-3</v>
      </c>
      <c r="P2941">
        <v>30</v>
      </c>
      <c r="Q2941">
        <v>28</v>
      </c>
      <c r="R2941" t="str">
        <f t="shared" si="180"/>
        <v>Early</v>
      </c>
      <c r="S2941" t="str">
        <f t="shared" si="181"/>
        <v>Late</v>
      </c>
      <c r="T2941" t="str">
        <f t="shared" si="182"/>
        <v>Frequent Borrower</v>
      </c>
      <c r="U2941" t="str">
        <f t="shared" si="183"/>
        <v>Short Term</v>
      </c>
    </row>
    <row r="2942" spans="1:21" x14ac:dyDescent="0.35">
      <c r="A2942" t="s">
        <v>401</v>
      </c>
      <c r="B2942">
        <v>301920400</v>
      </c>
      <c r="C2942">
        <v>1</v>
      </c>
      <c r="D2942" s="2">
        <v>42883.704247685193</v>
      </c>
      <c r="E2942" s="2">
        <v>42883.662511574083</v>
      </c>
      <c r="F2942">
        <v>10000</v>
      </c>
      <c r="G2942">
        <v>13000</v>
      </c>
      <c r="H2942">
        <v>30</v>
      </c>
      <c r="I2942" s="2">
        <v>42915.952719907407</v>
      </c>
      <c r="J2942" t="s">
        <v>18</v>
      </c>
      <c r="K2942" s="2">
        <v>42914</v>
      </c>
      <c r="L2942" s="2">
        <v>42915.94568287037</v>
      </c>
      <c r="M2942">
        <v>32</v>
      </c>
      <c r="N2942">
        <v>1</v>
      </c>
      <c r="O2942">
        <v>2</v>
      </c>
      <c r="P2942">
        <v>30</v>
      </c>
      <c r="R2942" t="str">
        <f t="shared" si="180"/>
        <v>Late</v>
      </c>
      <c r="S2942" t="str">
        <f t="shared" si="181"/>
        <v>Early</v>
      </c>
      <c r="T2942" t="str">
        <f t="shared" si="182"/>
        <v>One-time</v>
      </c>
      <c r="U2942" t="str">
        <f t="shared" si="183"/>
        <v>Short Term</v>
      </c>
    </row>
    <row r="2943" spans="1:21" x14ac:dyDescent="0.35">
      <c r="A2943" t="s">
        <v>402</v>
      </c>
      <c r="B2943">
        <v>301929846</v>
      </c>
      <c r="C2943">
        <v>1</v>
      </c>
      <c r="D2943" s="2">
        <v>42893.467627314807</v>
      </c>
      <c r="E2943" s="2">
        <v>42893.425844907397</v>
      </c>
      <c r="F2943">
        <v>10000</v>
      </c>
      <c r="G2943">
        <v>13000</v>
      </c>
      <c r="H2943">
        <v>30</v>
      </c>
      <c r="I2943" s="2">
        <v>42920.540451388893</v>
      </c>
      <c r="J2943" t="s">
        <v>18</v>
      </c>
      <c r="K2943" s="2">
        <v>42923</v>
      </c>
      <c r="L2943" s="2">
        <v>42920.533402777779</v>
      </c>
      <c r="M2943">
        <v>27</v>
      </c>
      <c r="N2943">
        <v>-3</v>
      </c>
      <c r="O2943">
        <v>-3</v>
      </c>
      <c r="P2943">
        <v>30</v>
      </c>
      <c r="R2943" t="str">
        <f t="shared" si="180"/>
        <v>Early</v>
      </c>
      <c r="S2943" t="str">
        <f t="shared" si="181"/>
        <v>Early</v>
      </c>
      <c r="T2943" t="str">
        <f t="shared" si="182"/>
        <v>One-time</v>
      </c>
      <c r="U2943" t="str">
        <f t="shared" si="183"/>
        <v>Short Term</v>
      </c>
    </row>
    <row r="2944" spans="1:21" x14ac:dyDescent="0.35">
      <c r="A2944" t="s">
        <v>403</v>
      </c>
      <c r="B2944">
        <v>301914957</v>
      </c>
      <c r="C2944">
        <v>1</v>
      </c>
      <c r="D2944" s="2">
        <v>42876.825590277767</v>
      </c>
      <c r="E2944" s="2">
        <v>42876.783136574071</v>
      </c>
      <c r="F2944">
        <v>10000</v>
      </c>
      <c r="G2944">
        <v>11500</v>
      </c>
      <c r="H2944">
        <v>15</v>
      </c>
      <c r="I2944" s="2">
        <v>42883.519918981481</v>
      </c>
      <c r="J2944" t="s">
        <v>32</v>
      </c>
      <c r="K2944" s="2">
        <v>42891</v>
      </c>
      <c r="L2944" s="2">
        <v>42883.512870370367</v>
      </c>
      <c r="M2944">
        <v>6</v>
      </c>
      <c r="N2944">
        <v>-8</v>
      </c>
      <c r="O2944">
        <v>-9</v>
      </c>
      <c r="P2944">
        <v>15</v>
      </c>
      <c r="R2944" t="str">
        <f t="shared" si="180"/>
        <v>Early</v>
      </c>
      <c r="S2944" t="str">
        <f t="shared" si="181"/>
        <v>Early</v>
      </c>
      <c r="T2944" t="str">
        <f t="shared" si="182"/>
        <v>One-time</v>
      </c>
      <c r="U2944" t="str">
        <f t="shared" si="183"/>
        <v>Short Term</v>
      </c>
    </row>
    <row r="2945" spans="1:21" x14ac:dyDescent="0.35">
      <c r="A2945" t="s">
        <v>404</v>
      </c>
      <c r="B2945">
        <v>301968633</v>
      </c>
      <c r="C2945">
        <v>1</v>
      </c>
      <c r="D2945" s="2">
        <v>42923.923483796287</v>
      </c>
      <c r="E2945" s="2">
        <v>42923.881631944438</v>
      </c>
      <c r="F2945">
        <v>10000</v>
      </c>
      <c r="G2945">
        <v>13000</v>
      </c>
      <c r="H2945">
        <v>30</v>
      </c>
      <c r="I2945" s="2">
        <v>42945.985532407409</v>
      </c>
      <c r="J2945" t="s">
        <v>18</v>
      </c>
      <c r="K2945" s="2">
        <v>42954</v>
      </c>
      <c r="L2945" s="2">
        <v>42945.978472222218</v>
      </c>
      <c r="M2945">
        <v>22</v>
      </c>
      <c r="N2945">
        <v>-9</v>
      </c>
      <c r="O2945">
        <v>-8</v>
      </c>
      <c r="P2945">
        <v>30</v>
      </c>
      <c r="R2945" t="str">
        <f t="shared" si="180"/>
        <v>Early</v>
      </c>
      <c r="S2945" t="str">
        <f t="shared" si="181"/>
        <v>Early</v>
      </c>
      <c r="T2945" t="str">
        <f t="shared" si="182"/>
        <v>One-time</v>
      </c>
      <c r="U2945" t="str">
        <f t="shared" si="183"/>
        <v>Short Term</v>
      </c>
    </row>
    <row r="2946" spans="1:21" x14ac:dyDescent="0.35">
      <c r="A2946" t="s">
        <v>405</v>
      </c>
      <c r="B2946">
        <v>301916342</v>
      </c>
      <c r="C2946">
        <v>1</v>
      </c>
      <c r="D2946" s="2">
        <v>42878.570081018523</v>
      </c>
      <c r="E2946" s="2">
        <v>42878.527627314812</v>
      </c>
      <c r="F2946">
        <v>10000</v>
      </c>
      <c r="G2946">
        <v>11500</v>
      </c>
      <c r="H2946">
        <v>15</v>
      </c>
      <c r="I2946" s="2">
        <v>42891.622025462973</v>
      </c>
      <c r="J2946" t="s">
        <v>18</v>
      </c>
      <c r="K2946" s="2">
        <v>42894</v>
      </c>
      <c r="L2946" s="2">
        <v>42891.614976851852</v>
      </c>
      <c r="M2946">
        <v>13</v>
      </c>
      <c r="N2946">
        <v>-3</v>
      </c>
      <c r="O2946">
        <v>-2</v>
      </c>
      <c r="P2946">
        <v>15</v>
      </c>
      <c r="R2946" t="str">
        <f t="shared" si="180"/>
        <v>Early</v>
      </c>
      <c r="S2946" t="str">
        <f t="shared" si="181"/>
        <v>OnTime</v>
      </c>
      <c r="T2946" t="str">
        <f t="shared" si="182"/>
        <v>One-time</v>
      </c>
      <c r="U2946" t="str">
        <f t="shared" si="183"/>
        <v>Short Term</v>
      </c>
    </row>
    <row r="2947" spans="1:21" x14ac:dyDescent="0.35">
      <c r="A2947" t="s">
        <v>405</v>
      </c>
      <c r="B2947">
        <v>301927796</v>
      </c>
      <c r="C2947">
        <v>2</v>
      </c>
      <c r="D2947" s="2">
        <v>42891.626446759263</v>
      </c>
      <c r="E2947" s="2">
        <v>42891.584687499999</v>
      </c>
      <c r="F2947">
        <v>10000</v>
      </c>
      <c r="G2947">
        <v>13000</v>
      </c>
      <c r="H2947">
        <v>30</v>
      </c>
      <c r="I2947" s="2">
        <v>42921.214421296303</v>
      </c>
      <c r="J2947" t="s">
        <v>18</v>
      </c>
      <c r="K2947" s="2">
        <v>42921</v>
      </c>
      <c r="L2947" s="2">
        <v>42921.194398148153</v>
      </c>
      <c r="M2947">
        <v>29</v>
      </c>
      <c r="N2947">
        <v>0</v>
      </c>
      <c r="O2947">
        <v>-1</v>
      </c>
      <c r="P2947">
        <v>30</v>
      </c>
      <c r="Q2947">
        <v>13</v>
      </c>
      <c r="R2947" t="str">
        <f t="shared" ref="R2947:R3010" si="184">IF(N2947&lt;0,"Early",IF(N2947=0,"OnTime","Late"))</f>
        <v>OnTime</v>
      </c>
      <c r="S2947" t="str">
        <f t="shared" ref="S2947:S3010" si="185">IF(N2948&lt;0,"Early",IF(N2948=0,"OnTime","Late"))</f>
        <v>Early</v>
      </c>
      <c r="T2947" t="str">
        <f t="shared" ref="T2947:T3010" si="186">IF(ISBLANK(Q2947),"One-time","Frequent Borrower")</f>
        <v>Frequent Borrower</v>
      </c>
      <c r="U2947" t="str">
        <f t="shared" ref="U2947:U3010" si="187">IF(OR(H2947=15,H2947=30),"Short Term","Long Term")</f>
        <v>Short Term</v>
      </c>
    </row>
    <row r="2948" spans="1:21" x14ac:dyDescent="0.35">
      <c r="A2948" t="s">
        <v>406</v>
      </c>
      <c r="B2948">
        <v>301915256</v>
      </c>
      <c r="C2948">
        <v>1</v>
      </c>
      <c r="D2948" s="2">
        <v>42877.429722222223</v>
      </c>
      <c r="E2948" s="2">
        <v>42877.38726851852</v>
      </c>
      <c r="F2948">
        <v>10000</v>
      </c>
      <c r="G2948">
        <v>13000</v>
      </c>
      <c r="H2948">
        <v>30</v>
      </c>
      <c r="I2948" s="2">
        <v>42906.958009259259</v>
      </c>
      <c r="J2948" t="s">
        <v>18</v>
      </c>
      <c r="K2948" s="2">
        <v>42907</v>
      </c>
      <c r="L2948" s="2">
        <v>42906.950949074067</v>
      </c>
      <c r="M2948">
        <v>29</v>
      </c>
      <c r="N2948">
        <v>-1</v>
      </c>
      <c r="O2948">
        <v>-1</v>
      </c>
      <c r="P2948">
        <v>30</v>
      </c>
      <c r="R2948" t="str">
        <f t="shared" si="184"/>
        <v>Early</v>
      </c>
      <c r="S2948" t="str">
        <f t="shared" si="185"/>
        <v>OnTime</v>
      </c>
      <c r="T2948" t="str">
        <f t="shared" si="186"/>
        <v>One-time</v>
      </c>
      <c r="U2948" t="str">
        <f t="shared" si="187"/>
        <v>Short Term</v>
      </c>
    </row>
    <row r="2949" spans="1:21" x14ac:dyDescent="0.35">
      <c r="A2949" t="s">
        <v>406</v>
      </c>
      <c r="B2949">
        <v>301945865</v>
      </c>
      <c r="C2949">
        <v>2</v>
      </c>
      <c r="D2949" s="2">
        <v>42907.230787037042</v>
      </c>
      <c r="E2949" s="2">
        <v>42907.189039351862</v>
      </c>
      <c r="F2949">
        <v>10000</v>
      </c>
      <c r="G2949">
        <v>13000</v>
      </c>
      <c r="H2949">
        <v>30</v>
      </c>
      <c r="I2949" s="2">
        <v>42937.304861111108</v>
      </c>
      <c r="J2949" t="s">
        <v>18</v>
      </c>
      <c r="K2949" s="2">
        <v>42937</v>
      </c>
      <c r="L2949" s="2">
        <v>42937.297800925917</v>
      </c>
      <c r="M2949">
        <v>30</v>
      </c>
      <c r="N2949">
        <v>0</v>
      </c>
      <c r="O2949">
        <v>0</v>
      </c>
      <c r="P2949">
        <v>30</v>
      </c>
      <c r="Q2949">
        <v>29</v>
      </c>
      <c r="R2949" t="str">
        <f t="shared" si="184"/>
        <v>OnTime</v>
      </c>
      <c r="S2949" t="str">
        <f t="shared" si="185"/>
        <v>Early</v>
      </c>
      <c r="T2949" t="str">
        <f t="shared" si="186"/>
        <v>Frequent Borrower</v>
      </c>
      <c r="U2949" t="str">
        <f t="shared" si="187"/>
        <v>Short Term</v>
      </c>
    </row>
    <row r="2950" spans="1:21" x14ac:dyDescent="0.35">
      <c r="A2950" t="s">
        <v>407</v>
      </c>
      <c r="B2950">
        <v>301963004</v>
      </c>
      <c r="C2950">
        <v>1</v>
      </c>
      <c r="D2950" s="2">
        <v>42920.499351851853</v>
      </c>
      <c r="E2950" s="2">
        <v>42920.456886574073</v>
      </c>
      <c r="F2950">
        <v>10000</v>
      </c>
      <c r="G2950">
        <v>13000</v>
      </c>
      <c r="H2950">
        <v>30</v>
      </c>
      <c r="I2950" s="2">
        <v>42944.96533564815</v>
      </c>
      <c r="J2950" t="s">
        <v>32</v>
      </c>
      <c r="K2950" s="2">
        <v>42950</v>
      </c>
      <c r="L2950" s="2">
        <v>42944.958275462966</v>
      </c>
      <c r="M2950">
        <v>24</v>
      </c>
      <c r="N2950">
        <v>-6</v>
      </c>
      <c r="O2950">
        <v>-6</v>
      </c>
      <c r="P2950">
        <v>30</v>
      </c>
      <c r="R2950" t="str">
        <f t="shared" si="184"/>
        <v>Early</v>
      </c>
      <c r="S2950" t="str">
        <f t="shared" si="185"/>
        <v>Early</v>
      </c>
      <c r="T2950" t="str">
        <f t="shared" si="186"/>
        <v>One-time</v>
      </c>
      <c r="U2950" t="str">
        <f t="shared" si="187"/>
        <v>Short Term</v>
      </c>
    </row>
    <row r="2951" spans="1:21" x14ac:dyDescent="0.35">
      <c r="A2951" t="s">
        <v>408</v>
      </c>
      <c r="B2951">
        <v>301915652</v>
      </c>
      <c r="C2951">
        <v>1</v>
      </c>
      <c r="D2951" s="2">
        <v>42877.720706018517</v>
      </c>
      <c r="E2951" s="2">
        <v>42877.678252314807</v>
      </c>
      <c r="F2951">
        <v>10000</v>
      </c>
      <c r="G2951">
        <v>11500</v>
      </c>
      <c r="H2951">
        <v>15</v>
      </c>
      <c r="I2951" s="2">
        <v>42887.676111111112</v>
      </c>
      <c r="J2951" t="s">
        <v>18</v>
      </c>
      <c r="K2951" s="2">
        <v>42892</v>
      </c>
      <c r="L2951" s="2">
        <v>42887.669062499997</v>
      </c>
      <c r="M2951">
        <v>9</v>
      </c>
      <c r="N2951">
        <v>-5</v>
      </c>
      <c r="O2951">
        <v>-6</v>
      </c>
      <c r="P2951">
        <v>15</v>
      </c>
      <c r="R2951" t="str">
        <f t="shared" si="184"/>
        <v>Early</v>
      </c>
      <c r="S2951" t="str">
        <f t="shared" si="185"/>
        <v>OnTime</v>
      </c>
      <c r="T2951" t="str">
        <f t="shared" si="186"/>
        <v>One-time</v>
      </c>
      <c r="U2951" t="str">
        <f t="shared" si="187"/>
        <v>Short Term</v>
      </c>
    </row>
    <row r="2952" spans="1:21" x14ac:dyDescent="0.35">
      <c r="A2952" t="s">
        <v>408</v>
      </c>
      <c r="B2952">
        <v>301957104</v>
      </c>
      <c r="C2952">
        <v>2</v>
      </c>
      <c r="D2952" s="2">
        <v>42916.269490740742</v>
      </c>
      <c r="E2952" s="2">
        <v>42916.227754629632</v>
      </c>
      <c r="F2952">
        <v>10000</v>
      </c>
      <c r="G2952">
        <v>11500</v>
      </c>
      <c r="H2952">
        <v>15</v>
      </c>
      <c r="I2952" s="2">
        <v>42933.24082175926</v>
      </c>
      <c r="J2952" t="s">
        <v>18</v>
      </c>
      <c r="K2952" s="2">
        <v>42933</v>
      </c>
      <c r="L2952" s="2">
        <v>42933.207650462973</v>
      </c>
      <c r="M2952">
        <v>16</v>
      </c>
      <c r="N2952">
        <v>0</v>
      </c>
      <c r="O2952">
        <v>1</v>
      </c>
      <c r="P2952">
        <v>15</v>
      </c>
      <c r="Q2952">
        <v>38</v>
      </c>
      <c r="R2952" t="str">
        <f t="shared" si="184"/>
        <v>OnTime</v>
      </c>
      <c r="S2952" t="str">
        <f t="shared" si="185"/>
        <v>Early</v>
      </c>
      <c r="T2952" t="str">
        <f t="shared" si="186"/>
        <v>Frequent Borrower</v>
      </c>
      <c r="U2952" t="str">
        <f t="shared" si="187"/>
        <v>Short Term</v>
      </c>
    </row>
    <row r="2953" spans="1:21" x14ac:dyDescent="0.35">
      <c r="A2953" t="s">
        <v>409</v>
      </c>
      <c r="B2953">
        <v>301939390</v>
      </c>
      <c r="C2953">
        <v>1</v>
      </c>
      <c r="D2953" s="2">
        <v>42901.374490740738</v>
      </c>
      <c r="E2953" s="2">
        <v>42901.332037037027</v>
      </c>
      <c r="F2953">
        <v>10000</v>
      </c>
      <c r="G2953">
        <v>11500</v>
      </c>
      <c r="H2953">
        <v>15</v>
      </c>
      <c r="I2953" s="2">
        <v>42912.421319444453</v>
      </c>
      <c r="J2953" t="s">
        <v>32</v>
      </c>
      <c r="K2953" s="2">
        <v>42919</v>
      </c>
      <c r="L2953" s="2">
        <v>42912.414270833331</v>
      </c>
      <c r="M2953">
        <v>11</v>
      </c>
      <c r="N2953">
        <v>-7</v>
      </c>
      <c r="O2953">
        <v>-4</v>
      </c>
      <c r="P2953">
        <v>15</v>
      </c>
      <c r="R2953" t="str">
        <f t="shared" si="184"/>
        <v>Early</v>
      </c>
      <c r="S2953" t="str">
        <f t="shared" si="185"/>
        <v>OnTime</v>
      </c>
      <c r="T2953" t="str">
        <f t="shared" si="186"/>
        <v>One-time</v>
      </c>
      <c r="U2953" t="str">
        <f t="shared" si="187"/>
        <v>Short Term</v>
      </c>
    </row>
    <row r="2954" spans="1:21" x14ac:dyDescent="0.35">
      <c r="A2954" t="s">
        <v>410</v>
      </c>
      <c r="B2954">
        <v>301692434</v>
      </c>
      <c r="C2954">
        <v>1</v>
      </c>
      <c r="D2954" s="2">
        <v>42605.934583333343</v>
      </c>
      <c r="E2954" s="2">
        <v>42605.892812500002</v>
      </c>
      <c r="F2954">
        <v>10000</v>
      </c>
      <c r="G2954">
        <v>13000</v>
      </c>
      <c r="H2954">
        <v>30</v>
      </c>
      <c r="I2954" s="2">
        <v>42635.674930555557</v>
      </c>
      <c r="J2954" t="s">
        <v>18</v>
      </c>
      <c r="K2954" s="2">
        <v>42635</v>
      </c>
      <c r="L2954" s="2">
        <v>42635.664409722223</v>
      </c>
      <c r="M2954">
        <v>29</v>
      </c>
      <c r="N2954">
        <v>0</v>
      </c>
      <c r="O2954">
        <v>-1</v>
      </c>
      <c r="P2954">
        <v>30</v>
      </c>
      <c r="R2954" t="str">
        <f t="shared" si="184"/>
        <v>OnTime</v>
      </c>
      <c r="S2954" t="str">
        <f t="shared" si="185"/>
        <v>OnTime</v>
      </c>
      <c r="T2954" t="str">
        <f t="shared" si="186"/>
        <v>One-time</v>
      </c>
      <c r="U2954" t="str">
        <f t="shared" si="187"/>
        <v>Short Term</v>
      </c>
    </row>
    <row r="2955" spans="1:21" x14ac:dyDescent="0.35">
      <c r="A2955" t="s">
        <v>410</v>
      </c>
      <c r="B2955">
        <v>301818285</v>
      </c>
      <c r="C2955">
        <v>2</v>
      </c>
      <c r="D2955" s="2">
        <v>42782.307557870372</v>
      </c>
      <c r="E2955" s="2">
        <v>42782.265740740739</v>
      </c>
      <c r="F2955">
        <v>10000</v>
      </c>
      <c r="G2955">
        <v>11500</v>
      </c>
      <c r="H2955">
        <v>15</v>
      </c>
      <c r="I2955" s="2">
        <v>42797.85324074074</v>
      </c>
      <c r="J2955" t="s">
        <v>18</v>
      </c>
      <c r="K2955" s="2">
        <v>42797</v>
      </c>
      <c r="L2955" s="2">
        <v>42797.84270833333</v>
      </c>
      <c r="M2955">
        <v>15</v>
      </c>
      <c r="N2955">
        <v>0</v>
      </c>
      <c r="O2955">
        <v>0</v>
      </c>
      <c r="P2955">
        <v>15</v>
      </c>
      <c r="Q2955">
        <v>176</v>
      </c>
      <c r="R2955" t="str">
        <f t="shared" si="184"/>
        <v>OnTime</v>
      </c>
      <c r="S2955" t="str">
        <f t="shared" si="185"/>
        <v>OnTime</v>
      </c>
      <c r="T2955" t="str">
        <f t="shared" si="186"/>
        <v>Frequent Borrower</v>
      </c>
      <c r="U2955" t="str">
        <f t="shared" si="187"/>
        <v>Short Term</v>
      </c>
    </row>
    <row r="2956" spans="1:21" x14ac:dyDescent="0.35">
      <c r="A2956" t="s">
        <v>410</v>
      </c>
      <c r="B2956">
        <v>301848465</v>
      </c>
      <c r="C2956">
        <v>3</v>
      </c>
      <c r="D2956" s="2">
        <v>42822.637326388889</v>
      </c>
      <c r="E2956" s="2">
        <v>42822.595578703702</v>
      </c>
      <c r="F2956">
        <v>20000</v>
      </c>
      <c r="G2956">
        <v>21900</v>
      </c>
      <c r="H2956">
        <v>15</v>
      </c>
      <c r="I2956" s="2">
        <v>42837.728252314817</v>
      </c>
      <c r="J2956" t="s">
        <v>18</v>
      </c>
      <c r="K2956" s="2">
        <v>42837</v>
      </c>
      <c r="L2956" s="2">
        <v>42837.717743055553</v>
      </c>
      <c r="M2956">
        <v>15</v>
      </c>
      <c r="N2956">
        <v>0</v>
      </c>
      <c r="O2956">
        <v>0</v>
      </c>
      <c r="P2956">
        <v>9.5</v>
      </c>
      <c r="Q2956">
        <v>40</v>
      </c>
      <c r="R2956" t="str">
        <f t="shared" si="184"/>
        <v>OnTime</v>
      </c>
      <c r="S2956" t="str">
        <f t="shared" si="185"/>
        <v>OnTime</v>
      </c>
      <c r="T2956" t="str">
        <f t="shared" si="186"/>
        <v>Frequent Borrower</v>
      </c>
      <c r="U2956" t="str">
        <f t="shared" si="187"/>
        <v>Short Term</v>
      </c>
    </row>
    <row r="2957" spans="1:21" x14ac:dyDescent="0.35">
      <c r="A2957" t="s">
        <v>410</v>
      </c>
      <c r="B2957">
        <v>301905169</v>
      </c>
      <c r="C2957">
        <v>4</v>
      </c>
      <c r="D2957" s="2">
        <v>42868.658541666657</v>
      </c>
      <c r="E2957" s="2">
        <v>42868.616793981477</v>
      </c>
      <c r="F2957">
        <v>20000</v>
      </c>
      <c r="G2957">
        <v>22250</v>
      </c>
      <c r="H2957">
        <v>15</v>
      </c>
      <c r="I2957" s="2">
        <v>42885.240069444437</v>
      </c>
      <c r="J2957" t="s">
        <v>18</v>
      </c>
      <c r="K2957" s="2">
        <v>42885</v>
      </c>
      <c r="L2957" s="2">
        <v>42885.19122685185</v>
      </c>
      <c r="M2957">
        <v>16</v>
      </c>
      <c r="N2957">
        <v>0</v>
      </c>
      <c r="O2957">
        <v>1</v>
      </c>
      <c r="P2957">
        <v>11.25</v>
      </c>
      <c r="Q2957">
        <v>46</v>
      </c>
      <c r="R2957" t="str">
        <f t="shared" si="184"/>
        <v>OnTime</v>
      </c>
      <c r="S2957" t="str">
        <f t="shared" si="185"/>
        <v>Late</v>
      </c>
      <c r="T2957" t="str">
        <f t="shared" si="186"/>
        <v>Frequent Borrower</v>
      </c>
      <c r="U2957" t="str">
        <f t="shared" si="187"/>
        <v>Short Term</v>
      </c>
    </row>
    <row r="2958" spans="1:21" x14ac:dyDescent="0.35">
      <c r="A2958" t="s">
        <v>410</v>
      </c>
      <c r="B2958">
        <v>301930152</v>
      </c>
      <c r="C2958">
        <v>5</v>
      </c>
      <c r="D2958" s="2">
        <v>42893.618379629632</v>
      </c>
      <c r="E2958" s="2">
        <v>42893.575937499998</v>
      </c>
      <c r="F2958">
        <v>10000</v>
      </c>
      <c r="G2958">
        <v>12250</v>
      </c>
      <c r="H2958">
        <v>30</v>
      </c>
      <c r="I2958" s="2">
        <v>42926.635694444441</v>
      </c>
      <c r="J2958" t="s">
        <v>18</v>
      </c>
      <c r="K2958" s="2">
        <v>42923</v>
      </c>
      <c r="L2958" s="2">
        <v>42926.628564814811</v>
      </c>
      <c r="M2958">
        <v>33</v>
      </c>
      <c r="N2958">
        <v>3</v>
      </c>
      <c r="O2958">
        <v>3</v>
      </c>
      <c r="P2958">
        <v>22.5</v>
      </c>
      <c r="Q2958">
        <v>24</v>
      </c>
      <c r="R2958" t="str">
        <f t="shared" si="184"/>
        <v>Late</v>
      </c>
      <c r="S2958" t="str">
        <f t="shared" si="185"/>
        <v>OnTime</v>
      </c>
      <c r="T2958" t="str">
        <f t="shared" si="186"/>
        <v>Frequent Borrower</v>
      </c>
      <c r="U2958" t="str">
        <f t="shared" si="187"/>
        <v>Short Term</v>
      </c>
    </row>
    <row r="2959" spans="1:21" x14ac:dyDescent="0.35">
      <c r="A2959" t="s">
        <v>411</v>
      </c>
      <c r="B2959">
        <v>301692486</v>
      </c>
      <c r="C2959">
        <v>1</v>
      </c>
      <c r="D2959" s="2">
        <v>42605.96297453704</v>
      </c>
      <c r="E2959" s="2">
        <v>42605.92119212963</v>
      </c>
      <c r="F2959">
        <v>10000</v>
      </c>
      <c r="G2959">
        <v>13000</v>
      </c>
      <c r="H2959">
        <v>30</v>
      </c>
      <c r="I2959" s="2">
        <v>42635.654293981483</v>
      </c>
      <c r="J2959" t="s">
        <v>18</v>
      </c>
      <c r="K2959" s="2">
        <v>42635</v>
      </c>
      <c r="L2959" s="2">
        <v>42635.643784722219</v>
      </c>
      <c r="M2959">
        <v>29</v>
      </c>
      <c r="N2959">
        <v>0</v>
      </c>
      <c r="O2959">
        <v>-1</v>
      </c>
      <c r="P2959">
        <v>30</v>
      </c>
      <c r="R2959" t="str">
        <f t="shared" si="184"/>
        <v>OnTime</v>
      </c>
      <c r="S2959" t="str">
        <f t="shared" si="185"/>
        <v>Early</v>
      </c>
      <c r="T2959" t="str">
        <f t="shared" si="186"/>
        <v>One-time</v>
      </c>
      <c r="U2959" t="str">
        <f t="shared" si="187"/>
        <v>Short Term</v>
      </c>
    </row>
    <row r="2960" spans="1:21" x14ac:dyDescent="0.35">
      <c r="A2960" t="s">
        <v>411</v>
      </c>
      <c r="B2960">
        <v>301747628</v>
      </c>
      <c r="C2960">
        <v>2</v>
      </c>
      <c r="D2960" s="2">
        <v>42664.352025462962</v>
      </c>
      <c r="E2960" s="2">
        <v>42664.310254629629</v>
      </c>
      <c r="F2960">
        <v>10000</v>
      </c>
      <c r="G2960">
        <v>13000</v>
      </c>
      <c r="H2960">
        <v>30</v>
      </c>
      <c r="I2960" s="2">
        <v>42692.796550925923</v>
      </c>
      <c r="J2960" t="s">
        <v>18</v>
      </c>
      <c r="K2960" s="2">
        <v>42695</v>
      </c>
      <c r="L2960" s="2">
        <v>42692.786030092589</v>
      </c>
      <c r="M2960">
        <v>28</v>
      </c>
      <c r="N2960">
        <v>-3</v>
      </c>
      <c r="O2960">
        <v>-2</v>
      </c>
      <c r="P2960">
        <v>30</v>
      </c>
      <c r="Q2960">
        <v>58</v>
      </c>
      <c r="R2960" t="str">
        <f t="shared" si="184"/>
        <v>Early</v>
      </c>
      <c r="S2960" t="str">
        <f t="shared" si="185"/>
        <v>Late</v>
      </c>
      <c r="T2960" t="str">
        <f t="shared" si="186"/>
        <v>Frequent Borrower</v>
      </c>
      <c r="U2960" t="str">
        <f t="shared" si="187"/>
        <v>Short Term</v>
      </c>
    </row>
    <row r="2961" spans="1:21" x14ac:dyDescent="0.35">
      <c r="A2961" t="s">
        <v>411</v>
      </c>
      <c r="B2961">
        <v>301774524</v>
      </c>
      <c r="C2961">
        <v>3</v>
      </c>
      <c r="D2961" s="2">
        <v>42719.569768518522</v>
      </c>
      <c r="E2961" s="2">
        <v>42719.527974537043</v>
      </c>
      <c r="F2961">
        <v>10000</v>
      </c>
      <c r="G2961">
        <v>13000</v>
      </c>
      <c r="H2961">
        <v>30</v>
      </c>
      <c r="I2961" s="2">
        <v>42752.012060185189</v>
      </c>
      <c r="J2961" t="s">
        <v>18</v>
      </c>
      <c r="K2961" s="2">
        <v>42751</v>
      </c>
      <c r="L2961" s="2">
        <v>42752.001527777778</v>
      </c>
      <c r="M2961">
        <v>32</v>
      </c>
      <c r="N2961">
        <v>1</v>
      </c>
      <c r="O2961">
        <v>2</v>
      </c>
      <c r="P2961">
        <v>30</v>
      </c>
      <c r="Q2961">
        <v>55</v>
      </c>
      <c r="R2961" t="str">
        <f t="shared" si="184"/>
        <v>Late</v>
      </c>
      <c r="S2961" t="str">
        <f t="shared" si="185"/>
        <v>Early</v>
      </c>
      <c r="T2961" t="str">
        <f t="shared" si="186"/>
        <v>Frequent Borrower</v>
      </c>
      <c r="U2961" t="str">
        <f t="shared" si="187"/>
        <v>Short Term</v>
      </c>
    </row>
    <row r="2962" spans="1:21" x14ac:dyDescent="0.35">
      <c r="A2962" t="s">
        <v>411</v>
      </c>
      <c r="B2962">
        <v>301794998</v>
      </c>
      <c r="C2962">
        <v>4</v>
      </c>
      <c r="D2962" s="2">
        <v>42752.402800925927</v>
      </c>
      <c r="E2962" s="2">
        <v>42752.361018518517</v>
      </c>
      <c r="F2962">
        <v>20000</v>
      </c>
      <c r="G2962">
        <v>23800</v>
      </c>
      <c r="H2962">
        <v>30</v>
      </c>
      <c r="I2962" s="2">
        <v>42779.377372685187</v>
      </c>
      <c r="J2962" t="s">
        <v>18</v>
      </c>
      <c r="K2962" s="2">
        <v>42782</v>
      </c>
      <c r="L2962" s="2">
        <v>42779.366840277777</v>
      </c>
      <c r="M2962">
        <v>26</v>
      </c>
      <c r="N2962">
        <v>-3</v>
      </c>
      <c r="O2962">
        <v>-4</v>
      </c>
      <c r="P2962">
        <v>19</v>
      </c>
      <c r="Q2962">
        <v>32</v>
      </c>
      <c r="R2962" t="str">
        <f t="shared" si="184"/>
        <v>Early</v>
      </c>
      <c r="S2962" t="str">
        <f t="shared" si="185"/>
        <v>OnTime</v>
      </c>
      <c r="T2962" t="str">
        <f t="shared" si="186"/>
        <v>Frequent Borrower</v>
      </c>
      <c r="U2962" t="str">
        <f t="shared" si="187"/>
        <v>Short Term</v>
      </c>
    </row>
    <row r="2963" spans="1:21" x14ac:dyDescent="0.35">
      <c r="A2963" t="s">
        <v>411</v>
      </c>
      <c r="B2963">
        <v>301815839</v>
      </c>
      <c r="C2963">
        <v>5</v>
      </c>
      <c r="D2963" s="2">
        <v>42779.39261574074</v>
      </c>
      <c r="E2963" s="2">
        <v>42779.350868055553</v>
      </c>
      <c r="F2963">
        <v>20000</v>
      </c>
      <c r="G2963">
        <v>23800</v>
      </c>
      <c r="H2963">
        <v>30</v>
      </c>
      <c r="I2963" s="2">
        <v>42809.696064814823</v>
      </c>
      <c r="J2963" t="s">
        <v>18</v>
      </c>
      <c r="K2963" s="2">
        <v>42809</v>
      </c>
      <c r="L2963" s="2">
        <v>42809.685520833344</v>
      </c>
      <c r="M2963">
        <v>30</v>
      </c>
      <c r="N2963">
        <v>0</v>
      </c>
      <c r="O2963">
        <v>0</v>
      </c>
      <c r="P2963">
        <v>19</v>
      </c>
      <c r="Q2963">
        <v>26</v>
      </c>
      <c r="R2963" t="str">
        <f t="shared" si="184"/>
        <v>OnTime</v>
      </c>
      <c r="S2963" t="str">
        <f t="shared" si="185"/>
        <v>Early</v>
      </c>
      <c r="T2963" t="str">
        <f t="shared" si="186"/>
        <v>Frequent Borrower</v>
      </c>
      <c r="U2963" t="str">
        <f t="shared" si="187"/>
        <v>Short Term</v>
      </c>
    </row>
    <row r="2964" spans="1:21" x14ac:dyDescent="0.35">
      <c r="A2964" t="s">
        <v>411</v>
      </c>
      <c r="B2964">
        <v>301838916</v>
      </c>
      <c r="C2964">
        <v>6</v>
      </c>
      <c r="D2964" s="2">
        <v>42809.698425925933</v>
      </c>
      <c r="E2964" s="2">
        <v>42809.655925925923</v>
      </c>
      <c r="F2964">
        <v>30000</v>
      </c>
      <c r="G2964">
        <v>36800</v>
      </c>
      <c r="H2964">
        <v>60</v>
      </c>
      <c r="I2964" s="2">
        <v>42835.50509259259</v>
      </c>
      <c r="J2964" t="s">
        <v>18</v>
      </c>
      <c r="K2964" s="2">
        <v>42839</v>
      </c>
      <c r="L2964" s="2">
        <v>42835.494571759264</v>
      </c>
      <c r="M2964">
        <v>25</v>
      </c>
      <c r="N2964">
        <v>-4</v>
      </c>
      <c r="O2964">
        <v>-35</v>
      </c>
      <c r="P2964">
        <v>22.666666666666661</v>
      </c>
      <c r="Q2964">
        <v>30</v>
      </c>
      <c r="R2964" t="str">
        <f t="shared" si="184"/>
        <v>Early</v>
      </c>
      <c r="S2964" t="str">
        <f t="shared" si="185"/>
        <v>OnTime</v>
      </c>
      <c r="T2964" t="str">
        <f t="shared" si="186"/>
        <v>Frequent Borrower</v>
      </c>
      <c r="U2964" t="str">
        <f t="shared" si="187"/>
        <v>Long Term</v>
      </c>
    </row>
    <row r="2965" spans="1:21" x14ac:dyDescent="0.35">
      <c r="A2965" t="s">
        <v>411</v>
      </c>
      <c r="B2965">
        <v>301862696</v>
      </c>
      <c r="C2965">
        <v>7</v>
      </c>
      <c r="D2965" s="2">
        <v>42835.610856481479</v>
      </c>
      <c r="E2965" s="2">
        <v>42835.569108796299</v>
      </c>
      <c r="F2965">
        <v>30000</v>
      </c>
      <c r="G2965">
        <v>36800</v>
      </c>
      <c r="H2965">
        <v>60</v>
      </c>
      <c r="I2965" s="2">
        <v>42886.870150462957</v>
      </c>
      <c r="J2965" t="s">
        <v>18</v>
      </c>
      <c r="K2965" s="2">
        <v>42865</v>
      </c>
      <c r="L2965" s="2">
        <v>42865.471944444442</v>
      </c>
      <c r="M2965">
        <v>51</v>
      </c>
      <c r="N2965">
        <v>0</v>
      </c>
      <c r="O2965">
        <v>-9</v>
      </c>
      <c r="P2965">
        <v>22.666666666666661</v>
      </c>
      <c r="Q2965">
        <v>25</v>
      </c>
      <c r="R2965" t="str">
        <f t="shared" si="184"/>
        <v>OnTime</v>
      </c>
      <c r="S2965" t="str">
        <f t="shared" si="185"/>
        <v>Early</v>
      </c>
      <c r="T2965" t="str">
        <f t="shared" si="186"/>
        <v>Frequent Borrower</v>
      </c>
      <c r="U2965" t="str">
        <f t="shared" si="187"/>
        <v>Long Term</v>
      </c>
    </row>
    <row r="2966" spans="1:21" x14ac:dyDescent="0.35">
      <c r="A2966" t="s">
        <v>411</v>
      </c>
      <c r="B2966">
        <v>301943202</v>
      </c>
      <c r="C2966">
        <v>8</v>
      </c>
      <c r="D2966" s="2">
        <v>42905.316770833328</v>
      </c>
      <c r="E2966" s="2">
        <v>42905.274340277778</v>
      </c>
      <c r="F2966">
        <v>40000</v>
      </c>
      <c r="G2966">
        <v>48000</v>
      </c>
      <c r="H2966">
        <v>60</v>
      </c>
      <c r="I2966" s="2">
        <v>42935.526944444442</v>
      </c>
      <c r="J2966" t="s">
        <v>18</v>
      </c>
      <c r="K2966" s="2">
        <v>42935</v>
      </c>
      <c r="L2966" s="2">
        <v>42934.62228009259</v>
      </c>
      <c r="M2966">
        <v>30</v>
      </c>
      <c r="N2966">
        <v>-1</v>
      </c>
      <c r="O2966">
        <v>-30</v>
      </c>
      <c r="P2966">
        <v>20</v>
      </c>
      <c r="Q2966">
        <v>69</v>
      </c>
      <c r="R2966" t="str">
        <f t="shared" si="184"/>
        <v>Early</v>
      </c>
      <c r="S2966" t="str">
        <f t="shared" si="185"/>
        <v>Early</v>
      </c>
      <c r="T2966" t="str">
        <f t="shared" si="186"/>
        <v>Frequent Borrower</v>
      </c>
      <c r="U2966" t="str">
        <f t="shared" si="187"/>
        <v>Long Term</v>
      </c>
    </row>
    <row r="2967" spans="1:21" x14ac:dyDescent="0.35">
      <c r="A2967" t="s">
        <v>412</v>
      </c>
      <c r="B2967">
        <v>301692766</v>
      </c>
      <c r="C2967">
        <v>1</v>
      </c>
      <c r="D2967" s="2">
        <v>42606.349826388891</v>
      </c>
      <c r="E2967" s="2">
        <v>42606.30804398148</v>
      </c>
      <c r="F2967">
        <v>10000</v>
      </c>
      <c r="G2967">
        <v>13000</v>
      </c>
      <c r="H2967">
        <v>30</v>
      </c>
      <c r="I2967" s="2">
        <v>42634.463009259263</v>
      </c>
      <c r="J2967" t="s">
        <v>18</v>
      </c>
      <c r="K2967" s="2">
        <v>42636</v>
      </c>
      <c r="L2967" s="2">
        <v>42634.452476851853</v>
      </c>
      <c r="M2967">
        <v>28</v>
      </c>
      <c r="N2967">
        <v>-2</v>
      </c>
      <c r="O2967">
        <v>-2</v>
      </c>
      <c r="P2967">
        <v>30</v>
      </c>
      <c r="R2967" t="str">
        <f t="shared" si="184"/>
        <v>Early</v>
      </c>
      <c r="S2967" t="str">
        <f t="shared" si="185"/>
        <v>OnTime</v>
      </c>
      <c r="T2967" t="str">
        <f t="shared" si="186"/>
        <v>One-time</v>
      </c>
      <c r="U2967" t="str">
        <f t="shared" si="187"/>
        <v>Short Term</v>
      </c>
    </row>
    <row r="2968" spans="1:21" x14ac:dyDescent="0.35">
      <c r="A2968" t="s">
        <v>412</v>
      </c>
      <c r="B2968">
        <v>301724472</v>
      </c>
      <c r="C2968">
        <v>2</v>
      </c>
      <c r="D2968" s="2">
        <v>42635.62296296296</v>
      </c>
      <c r="E2968" s="2">
        <v>42635.581192129634</v>
      </c>
      <c r="F2968">
        <v>10000</v>
      </c>
      <c r="G2968">
        <v>13000</v>
      </c>
      <c r="H2968">
        <v>30</v>
      </c>
      <c r="I2968" s="2">
        <v>42667.376134259262</v>
      </c>
      <c r="J2968" t="s">
        <v>18</v>
      </c>
      <c r="K2968" s="2">
        <v>42667</v>
      </c>
      <c r="L2968" s="2">
        <v>42667.365624999999</v>
      </c>
      <c r="M2968">
        <v>31</v>
      </c>
      <c r="N2968">
        <v>0</v>
      </c>
      <c r="O2968">
        <v>1</v>
      </c>
      <c r="P2968">
        <v>30</v>
      </c>
      <c r="Q2968">
        <v>29</v>
      </c>
      <c r="R2968" t="str">
        <f t="shared" si="184"/>
        <v>OnTime</v>
      </c>
      <c r="S2968" t="str">
        <f t="shared" si="185"/>
        <v>Early</v>
      </c>
      <c r="T2968" t="str">
        <f t="shared" si="186"/>
        <v>Frequent Borrower</v>
      </c>
      <c r="U2968" t="str">
        <f t="shared" si="187"/>
        <v>Short Term</v>
      </c>
    </row>
    <row r="2969" spans="1:21" x14ac:dyDescent="0.35">
      <c r="A2969" t="s">
        <v>412</v>
      </c>
      <c r="B2969">
        <v>301874508</v>
      </c>
      <c r="C2969">
        <v>3</v>
      </c>
      <c r="D2969" s="2">
        <v>42845.541377314818</v>
      </c>
      <c r="E2969" s="2">
        <v>42845.499479166669</v>
      </c>
      <c r="F2969">
        <v>20000</v>
      </c>
      <c r="G2969">
        <v>23800</v>
      </c>
      <c r="H2969">
        <v>30</v>
      </c>
      <c r="I2969" s="2">
        <v>42874.480057870373</v>
      </c>
      <c r="J2969" t="s">
        <v>18</v>
      </c>
      <c r="K2969" s="2">
        <v>42877</v>
      </c>
      <c r="L2969" s="2">
        <v>42874.469525462962</v>
      </c>
      <c r="M2969">
        <v>28</v>
      </c>
      <c r="N2969">
        <v>-3</v>
      </c>
      <c r="O2969">
        <v>-2</v>
      </c>
      <c r="P2969">
        <v>19</v>
      </c>
      <c r="Q2969">
        <v>209</v>
      </c>
      <c r="R2969" t="str">
        <f t="shared" si="184"/>
        <v>Early</v>
      </c>
      <c r="S2969" t="str">
        <f t="shared" si="185"/>
        <v>Early</v>
      </c>
      <c r="T2969" t="str">
        <f t="shared" si="186"/>
        <v>Frequent Borrower</v>
      </c>
      <c r="U2969" t="str">
        <f t="shared" si="187"/>
        <v>Short Term</v>
      </c>
    </row>
    <row r="2970" spans="1:21" x14ac:dyDescent="0.35">
      <c r="A2970" t="s">
        <v>412</v>
      </c>
      <c r="B2970">
        <v>301918089</v>
      </c>
      <c r="C2970">
        <v>4</v>
      </c>
      <c r="D2970" s="2">
        <v>42880.583506944437</v>
      </c>
      <c r="E2970" s="2">
        <v>42880.541759259257</v>
      </c>
      <c r="F2970">
        <v>30000</v>
      </c>
      <c r="G2970">
        <v>34500</v>
      </c>
      <c r="H2970">
        <v>30</v>
      </c>
      <c r="I2970" s="2">
        <v>42910.528090277781</v>
      </c>
      <c r="J2970" t="s">
        <v>18</v>
      </c>
      <c r="K2970" s="2">
        <v>42914</v>
      </c>
      <c r="L2970" s="2">
        <v>42910.521041666667</v>
      </c>
      <c r="M2970">
        <v>29</v>
      </c>
      <c r="N2970">
        <v>-4</v>
      </c>
      <c r="O2970">
        <v>-1</v>
      </c>
      <c r="P2970">
        <v>15</v>
      </c>
      <c r="Q2970">
        <v>35</v>
      </c>
      <c r="R2970" t="str">
        <f t="shared" si="184"/>
        <v>Early</v>
      </c>
      <c r="S2970" t="str">
        <f t="shared" si="185"/>
        <v>Early</v>
      </c>
      <c r="T2970" t="str">
        <f t="shared" si="186"/>
        <v>Frequent Borrower</v>
      </c>
      <c r="U2970" t="str">
        <f t="shared" si="187"/>
        <v>Short Term</v>
      </c>
    </row>
    <row r="2971" spans="1:21" x14ac:dyDescent="0.35">
      <c r="A2971" t="s">
        <v>412</v>
      </c>
      <c r="B2971">
        <v>301954277</v>
      </c>
      <c r="C2971">
        <v>5</v>
      </c>
      <c r="D2971" s="2">
        <v>42914.370694444442</v>
      </c>
      <c r="E2971" s="2">
        <v>42914.328958333332</v>
      </c>
      <c r="F2971">
        <v>30000</v>
      </c>
      <c r="G2971">
        <v>34500</v>
      </c>
      <c r="H2971">
        <v>30</v>
      </c>
      <c r="I2971" s="2">
        <v>42942.859791666669</v>
      </c>
      <c r="J2971" t="s">
        <v>18</v>
      </c>
      <c r="K2971" s="2">
        <v>42944</v>
      </c>
      <c r="L2971" s="2">
        <v>42942.852731481478</v>
      </c>
      <c r="M2971">
        <v>28</v>
      </c>
      <c r="N2971">
        <v>-2</v>
      </c>
      <c r="O2971">
        <v>-2</v>
      </c>
      <c r="P2971">
        <v>15</v>
      </c>
      <c r="Q2971">
        <v>33</v>
      </c>
      <c r="R2971" t="str">
        <f t="shared" si="184"/>
        <v>Early</v>
      </c>
      <c r="S2971" t="str">
        <f t="shared" si="185"/>
        <v>Early</v>
      </c>
      <c r="T2971" t="str">
        <f t="shared" si="186"/>
        <v>Frequent Borrower</v>
      </c>
      <c r="U2971" t="str">
        <f t="shared" si="187"/>
        <v>Short Term</v>
      </c>
    </row>
    <row r="2972" spans="1:21" x14ac:dyDescent="0.35">
      <c r="A2972" t="s">
        <v>413</v>
      </c>
      <c r="B2972">
        <v>301884997</v>
      </c>
      <c r="C2972">
        <v>1</v>
      </c>
      <c r="D2972" s="2">
        <v>42855.42396990741</v>
      </c>
      <c r="E2972" s="2">
        <v>42855.38212962963</v>
      </c>
      <c r="F2972">
        <v>10000</v>
      </c>
      <c r="G2972">
        <v>11500</v>
      </c>
      <c r="H2972">
        <v>15</v>
      </c>
      <c r="I2972" s="2">
        <v>42863.391875000001</v>
      </c>
      <c r="J2972" t="s">
        <v>18</v>
      </c>
      <c r="K2972" s="2">
        <v>42870</v>
      </c>
      <c r="L2972" s="2">
        <v>42863.381342592591</v>
      </c>
      <c r="M2972">
        <v>7</v>
      </c>
      <c r="N2972">
        <v>-7</v>
      </c>
      <c r="O2972">
        <v>-8</v>
      </c>
      <c r="P2972">
        <v>15</v>
      </c>
      <c r="R2972" t="str">
        <f t="shared" si="184"/>
        <v>Early</v>
      </c>
      <c r="S2972" t="str">
        <f t="shared" si="185"/>
        <v>Late</v>
      </c>
      <c r="T2972" t="str">
        <f t="shared" si="186"/>
        <v>One-time</v>
      </c>
      <c r="U2972" t="str">
        <f t="shared" si="187"/>
        <v>Short Term</v>
      </c>
    </row>
    <row r="2973" spans="1:21" x14ac:dyDescent="0.35">
      <c r="A2973" t="s">
        <v>413</v>
      </c>
      <c r="B2973">
        <v>301901690</v>
      </c>
      <c r="C2973">
        <v>2</v>
      </c>
      <c r="D2973" s="2">
        <v>42866.697835648149</v>
      </c>
      <c r="E2973" s="2">
        <v>42866.656087962961</v>
      </c>
      <c r="F2973">
        <v>10000</v>
      </c>
      <c r="G2973">
        <v>11500</v>
      </c>
      <c r="H2973">
        <v>15</v>
      </c>
      <c r="I2973" s="2">
        <v>42894.189976851849</v>
      </c>
      <c r="J2973" t="s">
        <v>18</v>
      </c>
      <c r="K2973" s="2">
        <v>42881</v>
      </c>
      <c r="L2973" s="2">
        <v>42894.182928240742</v>
      </c>
      <c r="M2973">
        <v>27</v>
      </c>
      <c r="N2973">
        <v>13</v>
      </c>
      <c r="O2973">
        <v>12</v>
      </c>
      <c r="P2973">
        <v>15</v>
      </c>
      <c r="Q2973">
        <v>11</v>
      </c>
      <c r="R2973" t="str">
        <f t="shared" si="184"/>
        <v>Late</v>
      </c>
      <c r="S2973" t="str">
        <f t="shared" si="185"/>
        <v>OnTime</v>
      </c>
      <c r="T2973" t="str">
        <f t="shared" si="186"/>
        <v>Frequent Borrower</v>
      </c>
      <c r="U2973" t="str">
        <f t="shared" si="187"/>
        <v>Short Term</v>
      </c>
    </row>
    <row r="2974" spans="1:21" x14ac:dyDescent="0.35">
      <c r="A2974" t="s">
        <v>413</v>
      </c>
      <c r="B2974">
        <v>301944188</v>
      </c>
      <c r="C2974">
        <v>3</v>
      </c>
      <c r="D2974" s="2">
        <v>42905.914756944447</v>
      </c>
      <c r="E2974" s="2">
        <v>42905.873020833344</v>
      </c>
      <c r="F2974">
        <v>10000</v>
      </c>
      <c r="G2974">
        <v>13000</v>
      </c>
      <c r="H2974">
        <v>30</v>
      </c>
      <c r="I2974" s="2">
        <v>42935.853541666656</v>
      </c>
      <c r="J2974" t="s">
        <v>18</v>
      </c>
      <c r="K2974" s="2">
        <v>42935</v>
      </c>
      <c r="L2974" s="2">
        <v>42935.846504629633</v>
      </c>
      <c r="M2974">
        <v>29</v>
      </c>
      <c r="N2974">
        <v>0</v>
      </c>
      <c r="O2974">
        <v>-1</v>
      </c>
      <c r="P2974">
        <v>30</v>
      </c>
      <c r="Q2974">
        <v>39</v>
      </c>
      <c r="R2974" t="str">
        <f t="shared" si="184"/>
        <v>OnTime</v>
      </c>
      <c r="S2974" t="str">
        <f t="shared" si="185"/>
        <v>OnTime</v>
      </c>
      <c r="T2974" t="str">
        <f t="shared" si="186"/>
        <v>Frequent Borrower</v>
      </c>
      <c r="U2974" t="str">
        <f t="shared" si="187"/>
        <v>Short Term</v>
      </c>
    </row>
    <row r="2975" spans="1:21" x14ac:dyDescent="0.35">
      <c r="A2975" t="s">
        <v>414</v>
      </c>
      <c r="B2975">
        <v>301964027</v>
      </c>
      <c r="C2975">
        <v>1</v>
      </c>
      <c r="D2975" s="2">
        <v>42920.947847222233</v>
      </c>
      <c r="E2975" s="2">
        <v>42920.906030092592</v>
      </c>
      <c r="F2975">
        <v>10000</v>
      </c>
      <c r="G2975">
        <v>11500</v>
      </c>
      <c r="H2975">
        <v>15</v>
      </c>
      <c r="I2975" s="2">
        <v>42935.219421296293</v>
      </c>
      <c r="J2975" t="s">
        <v>18</v>
      </c>
      <c r="K2975" s="2">
        <v>42935</v>
      </c>
      <c r="L2975" s="2">
        <v>42935.207465277781</v>
      </c>
      <c r="M2975">
        <v>14</v>
      </c>
      <c r="N2975">
        <v>0</v>
      </c>
      <c r="O2975">
        <v>-1</v>
      </c>
      <c r="P2975">
        <v>15</v>
      </c>
      <c r="R2975" t="str">
        <f t="shared" si="184"/>
        <v>OnTime</v>
      </c>
      <c r="S2975" t="str">
        <f t="shared" si="185"/>
        <v>Early</v>
      </c>
      <c r="T2975" t="str">
        <f t="shared" si="186"/>
        <v>One-time</v>
      </c>
      <c r="U2975" t="str">
        <f t="shared" si="187"/>
        <v>Short Term</v>
      </c>
    </row>
    <row r="2976" spans="1:21" x14ac:dyDescent="0.35">
      <c r="A2976" t="s">
        <v>415</v>
      </c>
      <c r="B2976">
        <v>301694320</v>
      </c>
      <c r="C2976">
        <v>1</v>
      </c>
      <c r="D2976" s="2">
        <v>42607.372881944437</v>
      </c>
      <c r="E2976" s="2">
        <v>42607.331053240741</v>
      </c>
      <c r="F2976">
        <v>10000</v>
      </c>
      <c r="G2976">
        <v>13000</v>
      </c>
      <c r="H2976">
        <v>30</v>
      </c>
      <c r="I2976" s="2">
        <v>42637.320335648154</v>
      </c>
      <c r="J2976" t="s">
        <v>18</v>
      </c>
      <c r="K2976" s="2">
        <v>42639</v>
      </c>
      <c r="L2976" s="2">
        <v>42637.309803240743</v>
      </c>
      <c r="M2976">
        <v>29</v>
      </c>
      <c r="N2976">
        <v>-2</v>
      </c>
      <c r="O2976">
        <v>-1</v>
      </c>
      <c r="P2976">
        <v>30</v>
      </c>
      <c r="R2976" t="str">
        <f t="shared" si="184"/>
        <v>Early</v>
      </c>
      <c r="S2976" t="str">
        <f t="shared" si="185"/>
        <v>OnTime</v>
      </c>
      <c r="T2976" t="str">
        <f t="shared" si="186"/>
        <v>One-time</v>
      </c>
      <c r="U2976" t="str">
        <f t="shared" si="187"/>
        <v>Short Term</v>
      </c>
    </row>
    <row r="2977" spans="1:21" x14ac:dyDescent="0.35">
      <c r="A2977" t="s">
        <v>415</v>
      </c>
      <c r="B2977">
        <v>301743690</v>
      </c>
      <c r="C2977">
        <v>2</v>
      </c>
      <c r="D2977" s="2">
        <v>42656.885601851849</v>
      </c>
      <c r="E2977" s="2">
        <v>42656.843842592592</v>
      </c>
      <c r="F2977">
        <v>10000</v>
      </c>
      <c r="G2977">
        <v>11500</v>
      </c>
      <c r="H2977">
        <v>15</v>
      </c>
      <c r="I2977" s="2">
        <v>42671.596493055556</v>
      </c>
      <c r="J2977" t="s">
        <v>18</v>
      </c>
      <c r="K2977" s="2">
        <v>42671</v>
      </c>
      <c r="L2977" s="2">
        <v>42671.585972222223</v>
      </c>
      <c r="M2977">
        <v>14</v>
      </c>
      <c r="N2977">
        <v>0</v>
      </c>
      <c r="O2977">
        <v>-1</v>
      </c>
      <c r="P2977">
        <v>15</v>
      </c>
      <c r="Q2977">
        <v>49</v>
      </c>
      <c r="R2977" t="str">
        <f t="shared" si="184"/>
        <v>OnTime</v>
      </c>
      <c r="S2977" t="str">
        <f t="shared" si="185"/>
        <v>Early</v>
      </c>
      <c r="T2977" t="str">
        <f t="shared" si="186"/>
        <v>Frequent Borrower</v>
      </c>
      <c r="U2977" t="str">
        <f t="shared" si="187"/>
        <v>Short Term</v>
      </c>
    </row>
    <row r="2978" spans="1:21" x14ac:dyDescent="0.35">
      <c r="A2978" t="s">
        <v>415</v>
      </c>
      <c r="B2978">
        <v>301753348</v>
      </c>
      <c r="C2978">
        <v>3</v>
      </c>
      <c r="D2978" s="2">
        <v>42676.434606481482</v>
      </c>
      <c r="E2978" s="2">
        <v>42676.392835648148</v>
      </c>
      <c r="F2978">
        <v>20000</v>
      </c>
      <c r="G2978">
        <v>24500</v>
      </c>
      <c r="H2978">
        <v>30</v>
      </c>
      <c r="I2978" s="2">
        <v>42704.684618055559</v>
      </c>
      <c r="J2978" t="s">
        <v>18</v>
      </c>
      <c r="K2978" s="2">
        <v>42706</v>
      </c>
      <c r="L2978" s="2">
        <v>42704.674085648148</v>
      </c>
      <c r="M2978">
        <v>28</v>
      </c>
      <c r="N2978">
        <v>-2</v>
      </c>
      <c r="O2978">
        <v>-2</v>
      </c>
      <c r="P2978">
        <v>22.5</v>
      </c>
      <c r="Q2978">
        <v>19</v>
      </c>
      <c r="R2978" t="str">
        <f t="shared" si="184"/>
        <v>Early</v>
      </c>
      <c r="S2978" t="str">
        <f t="shared" si="185"/>
        <v>Early</v>
      </c>
      <c r="T2978" t="str">
        <f t="shared" si="186"/>
        <v>Frequent Borrower</v>
      </c>
      <c r="U2978" t="str">
        <f t="shared" si="187"/>
        <v>Short Term</v>
      </c>
    </row>
    <row r="2979" spans="1:21" x14ac:dyDescent="0.35">
      <c r="A2979" t="s">
        <v>415</v>
      </c>
      <c r="B2979">
        <v>301767327</v>
      </c>
      <c r="C2979">
        <v>4</v>
      </c>
      <c r="D2979" s="2">
        <v>42704.724074074067</v>
      </c>
      <c r="E2979" s="2">
        <v>42704.682222222233</v>
      </c>
      <c r="F2979">
        <v>10000</v>
      </c>
      <c r="G2979">
        <v>11450</v>
      </c>
      <c r="H2979">
        <v>15</v>
      </c>
      <c r="I2979" s="2">
        <v>42705.680011574077</v>
      </c>
      <c r="J2979" t="s">
        <v>18</v>
      </c>
      <c r="K2979" s="2">
        <v>42719</v>
      </c>
      <c r="L2979" s="2">
        <v>42705.669479166667</v>
      </c>
      <c r="M2979">
        <v>0</v>
      </c>
      <c r="N2979">
        <v>-14</v>
      </c>
      <c r="O2979">
        <v>-15</v>
      </c>
      <c r="P2979">
        <v>14.5</v>
      </c>
      <c r="Q2979">
        <v>28</v>
      </c>
      <c r="R2979" t="str">
        <f t="shared" si="184"/>
        <v>Early</v>
      </c>
      <c r="S2979" t="str">
        <f t="shared" si="185"/>
        <v>Late</v>
      </c>
      <c r="T2979" t="str">
        <f t="shared" si="186"/>
        <v>Frequent Borrower</v>
      </c>
      <c r="U2979" t="str">
        <f t="shared" si="187"/>
        <v>Short Term</v>
      </c>
    </row>
    <row r="2980" spans="1:21" x14ac:dyDescent="0.35">
      <c r="A2980" t="s">
        <v>415</v>
      </c>
      <c r="B2980">
        <v>301768012</v>
      </c>
      <c r="C2980">
        <v>5</v>
      </c>
      <c r="D2980" s="2">
        <v>42705.873124999998</v>
      </c>
      <c r="E2980" s="2">
        <v>42705.831342592603</v>
      </c>
      <c r="F2980">
        <v>30000</v>
      </c>
      <c r="G2980">
        <v>36800</v>
      </c>
      <c r="H2980">
        <v>60</v>
      </c>
      <c r="I2980" s="2">
        <v>42751.622199074067</v>
      </c>
      <c r="J2980" t="s">
        <v>18</v>
      </c>
      <c r="K2980" s="2">
        <v>42737</v>
      </c>
      <c r="L2980" s="2">
        <v>42751.610601851848</v>
      </c>
      <c r="M2980">
        <v>45</v>
      </c>
      <c r="N2980">
        <v>14</v>
      </c>
      <c r="O2980">
        <v>-15</v>
      </c>
      <c r="P2980">
        <v>22.666666666666661</v>
      </c>
      <c r="Q2980">
        <v>1</v>
      </c>
      <c r="R2980" t="str">
        <f t="shared" si="184"/>
        <v>Late</v>
      </c>
      <c r="S2980" t="str">
        <f t="shared" si="185"/>
        <v>OnTime</v>
      </c>
      <c r="T2980" t="str">
        <f t="shared" si="186"/>
        <v>Frequent Borrower</v>
      </c>
      <c r="U2980" t="str">
        <f t="shared" si="187"/>
        <v>Long Term</v>
      </c>
    </row>
    <row r="2981" spans="1:21" x14ac:dyDescent="0.35">
      <c r="A2981" t="s">
        <v>415</v>
      </c>
      <c r="B2981">
        <v>301811459</v>
      </c>
      <c r="C2981">
        <v>6</v>
      </c>
      <c r="D2981" s="2">
        <v>42773.085497685177</v>
      </c>
      <c r="E2981" s="2">
        <v>42773.043761574067</v>
      </c>
      <c r="F2981">
        <v>30000</v>
      </c>
      <c r="G2981">
        <v>36800</v>
      </c>
      <c r="H2981">
        <v>60</v>
      </c>
      <c r="I2981" s="2">
        <v>42817.941261574073</v>
      </c>
      <c r="J2981" t="s">
        <v>18</v>
      </c>
      <c r="K2981" s="2">
        <v>42803</v>
      </c>
      <c r="L2981" s="2">
        <v>42803.011041666658</v>
      </c>
      <c r="M2981">
        <v>44</v>
      </c>
      <c r="N2981">
        <v>0</v>
      </c>
      <c r="O2981">
        <v>-16</v>
      </c>
      <c r="P2981">
        <v>22.666666666666661</v>
      </c>
      <c r="Q2981">
        <v>67</v>
      </c>
      <c r="R2981" t="str">
        <f t="shared" si="184"/>
        <v>OnTime</v>
      </c>
      <c r="S2981" t="str">
        <f t="shared" si="185"/>
        <v>Early</v>
      </c>
      <c r="T2981" t="str">
        <f t="shared" si="186"/>
        <v>Frequent Borrower</v>
      </c>
      <c r="U2981" t="str">
        <f t="shared" si="187"/>
        <v>Long Term</v>
      </c>
    </row>
    <row r="2982" spans="1:21" x14ac:dyDescent="0.35">
      <c r="A2982" t="s">
        <v>415</v>
      </c>
      <c r="B2982">
        <v>301845342</v>
      </c>
      <c r="C2982">
        <v>7</v>
      </c>
      <c r="D2982" s="2">
        <v>42818.028182870366</v>
      </c>
      <c r="E2982" s="2">
        <v>42817.986342592587</v>
      </c>
      <c r="F2982">
        <v>30000</v>
      </c>
      <c r="G2982">
        <v>36800</v>
      </c>
      <c r="H2982">
        <v>60</v>
      </c>
      <c r="I2982" s="2">
        <v>42847.836562500001</v>
      </c>
      <c r="J2982" t="s">
        <v>18</v>
      </c>
      <c r="K2982" s="2">
        <v>42849</v>
      </c>
      <c r="L2982" s="2">
        <v>42847.82603009259</v>
      </c>
      <c r="M2982">
        <v>29</v>
      </c>
      <c r="N2982">
        <v>-2</v>
      </c>
      <c r="O2982">
        <v>-31</v>
      </c>
      <c r="P2982">
        <v>22.666666666666661</v>
      </c>
      <c r="Q2982">
        <v>44</v>
      </c>
      <c r="R2982" t="str">
        <f t="shared" si="184"/>
        <v>Early</v>
      </c>
      <c r="S2982" t="str">
        <f t="shared" si="185"/>
        <v>Late</v>
      </c>
      <c r="T2982" t="str">
        <f t="shared" si="186"/>
        <v>Frequent Borrower</v>
      </c>
      <c r="U2982" t="str">
        <f t="shared" si="187"/>
        <v>Long Term</v>
      </c>
    </row>
    <row r="2983" spans="1:21" x14ac:dyDescent="0.35">
      <c r="A2983" t="s">
        <v>415</v>
      </c>
      <c r="B2983">
        <v>301877204</v>
      </c>
      <c r="C2983">
        <v>8</v>
      </c>
      <c r="D2983" s="2">
        <v>42847.845671296287</v>
      </c>
      <c r="E2983" s="2">
        <v>42847.803923611107</v>
      </c>
      <c r="F2983">
        <v>40000</v>
      </c>
      <c r="G2983">
        <v>47600</v>
      </c>
      <c r="H2983">
        <v>60</v>
      </c>
      <c r="I2983" s="2">
        <v>42909.455949074072</v>
      </c>
      <c r="J2983" t="s">
        <v>18</v>
      </c>
      <c r="K2983" s="2">
        <v>42877</v>
      </c>
      <c r="L2983" s="2">
        <v>42878</v>
      </c>
      <c r="M2983">
        <v>61</v>
      </c>
      <c r="N2983">
        <v>1</v>
      </c>
      <c r="O2983">
        <v>1</v>
      </c>
      <c r="P2983">
        <v>19</v>
      </c>
      <c r="Q2983">
        <v>29</v>
      </c>
      <c r="R2983" t="str">
        <f t="shared" si="184"/>
        <v>Late</v>
      </c>
      <c r="S2983" t="str">
        <f t="shared" si="185"/>
        <v>Late</v>
      </c>
      <c r="T2983" t="str">
        <f t="shared" si="186"/>
        <v>Frequent Borrower</v>
      </c>
      <c r="U2983" t="str">
        <f t="shared" si="187"/>
        <v>Long Term</v>
      </c>
    </row>
    <row r="2984" spans="1:21" x14ac:dyDescent="0.35">
      <c r="A2984" t="s">
        <v>415</v>
      </c>
      <c r="B2984">
        <v>301948925</v>
      </c>
      <c r="C2984">
        <v>9</v>
      </c>
      <c r="D2984" s="2">
        <v>42909.461018518523</v>
      </c>
      <c r="E2984" s="2">
        <v>42909.418553240743</v>
      </c>
      <c r="F2984">
        <v>40000</v>
      </c>
      <c r="G2984">
        <v>48000</v>
      </c>
      <c r="H2984">
        <v>60</v>
      </c>
      <c r="I2984" s="2">
        <v>42941.421331018522</v>
      </c>
      <c r="J2984" t="s">
        <v>18</v>
      </c>
      <c r="K2984" s="2">
        <v>42940</v>
      </c>
      <c r="L2984" s="2">
        <v>42941.409884259258</v>
      </c>
      <c r="M2984">
        <v>31</v>
      </c>
      <c r="N2984">
        <v>1</v>
      </c>
      <c r="O2984">
        <v>-29</v>
      </c>
      <c r="P2984">
        <v>20</v>
      </c>
      <c r="Q2984">
        <v>61</v>
      </c>
      <c r="R2984" t="str">
        <f t="shared" si="184"/>
        <v>Late</v>
      </c>
      <c r="S2984" t="str">
        <f t="shared" si="185"/>
        <v>Early</v>
      </c>
      <c r="T2984" t="str">
        <f t="shared" si="186"/>
        <v>Frequent Borrower</v>
      </c>
      <c r="U2984" t="str">
        <f t="shared" si="187"/>
        <v>Long Term</v>
      </c>
    </row>
    <row r="2985" spans="1:21" x14ac:dyDescent="0.35">
      <c r="A2985" t="s">
        <v>416</v>
      </c>
      <c r="B2985">
        <v>301797469</v>
      </c>
      <c r="C2985">
        <v>1</v>
      </c>
      <c r="D2985" s="2">
        <v>42755.484629629631</v>
      </c>
      <c r="E2985" s="2">
        <v>42755.442800925928</v>
      </c>
      <c r="F2985">
        <v>10000</v>
      </c>
      <c r="G2985">
        <v>13000</v>
      </c>
      <c r="H2985">
        <v>30</v>
      </c>
      <c r="I2985" s="2">
        <v>42770.410138888888</v>
      </c>
      <c r="J2985" t="s">
        <v>18</v>
      </c>
      <c r="K2985" s="2">
        <v>42786</v>
      </c>
      <c r="L2985" s="2">
        <v>42770.399606481478</v>
      </c>
      <c r="M2985">
        <v>14</v>
      </c>
      <c r="N2985">
        <v>-16</v>
      </c>
      <c r="O2985">
        <v>-16</v>
      </c>
      <c r="P2985">
        <v>30</v>
      </c>
      <c r="R2985" t="str">
        <f t="shared" si="184"/>
        <v>Early</v>
      </c>
      <c r="S2985" t="str">
        <f t="shared" si="185"/>
        <v>Early</v>
      </c>
      <c r="T2985" t="str">
        <f t="shared" si="186"/>
        <v>One-time</v>
      </c>
      <c r="U2985" t="str">
        <f t="shared" si="187"/>
        <v>Short Term</v>
      </c>
    </row>
    <row r="2986" spans="1:21" x14ac:dyDescent="0.35">
      <c r="A2986" t="s">
        <v>416</v>
      </c>
      <c r="B2986">
        <v>301811096</v>
      </c>
      <c r="C2986">
        <v>2</v>
      </c>
      <c r="D2986" s="2">
        <v>42772.596909722219</v>
      </c>
      <c r="E2986" s="2">
        <v>42772.555150462962</v>
      </c>
      <c r="F2986">
        <v>10000</v>
      </c>
      <c r="G2986">
        <v>13000</v>
      </c>
      <c r="H2986">
        <v>30</v>
      </c>
      <c r="I2986" s="2">
        <v>42772.722233796303</v>
      </c>
      <c r="J2986" t="s">
        <v>18</v>
      </c>
      <c r="K2986" s="2">
        <v>42802</v>
      </c>
      <c r="L2986" s="2">
        <v>42772.711701388893</v>
      </c>
      <c r="M2986">
        <v>0</v>
      </c>
      <c r="N2986">
        <v>-30</v>
      </c>
      <c r="O2986">
        <v>-30</v>
      </c>
      <c r="P2986">
        <v>30</v>
      </c>
      <c r="Q2986">
        <v>17</v>
      </c>
      <c r="R2986" t="str">
        <f t="shared" si="184"/>
        <v>Early</v>
      </c>
      <c r="S2986" t="str">
        <f t="shared" si="185"/>
        <v>Early</v>
      </c>
      <c r="T2986" t="str">
        <f t="shared" si="186"/>
        <v>Frequent Borrower</v>
      </c>
      <c r="U2986" t="str">
        <f t="shared" si="187"/>
        <v>Short Term</v>
      </c>
    </row>
    <row r="2987" spans="1:21" x14ac:dyDescent="0.35">
      <c r="A2987" t="s">
        <v>416</v>
      </c>
      <c r="B2987">
        <v>301811761</v>
      </c>
      <c r="C2987">
        <v>3</v>
      </c>
      <c r="D2987" s="2">
        <v>42773.524247685193</v>
      </c>
      <c r="E2987" s="2">
        <v>42773.482499999998</v>
      </c>
      <c r="F2987">
        <v>10000</v>
      </c>
      <c r="G2987">
        <v>11500</v>
      </c>
      <c r="H2987">
        <v>15</v>
      </c>
      <c r="I2987" s="2">
        <v>42773.62871527778</v>
      </c>
      <c r="J2987" t="s">
        <v>18</v>
      </c>
      <c r="K2987" s="2">
        <v>42788</v>
      </c>
      <c r="L2987" s="2">
        <v>42773.618113425917</v>
      </c>
      <c r="M2987">
        <v>0</v>
      </c>
      <c r="N2987">
        <v>-15</v>
      </c>
      <c r="O2987">
        <v>-15</v>
      </c>
      <c r="P2987">
        <v>15</v>
      </c>
      <c r="Q2987">
        <v>0</v>
      </c>
      <c r="R2987" t="str">
        <f t="shared" si="184"/>
        <v>Early</v>
      </c>
      <c r="S2987" t="str">
        <f t="shared" si="185"/>
        <v>Early</v>
      </c>
      <c r="T2987" t="str">
        <f t="shared" si="186"/>
        <v>Frequent Borrower</v>
      </c>
      <c r="U2987" t="str">
        <f t="shared" si="187"/>
        <v>Short Term</v>
      </c>
    </row>
    <row r="2988" spans="1:21" x14ac:dyDescent="0.35">
      <c r="A2988" t="s">
        <v>416</v>
      </c>
      <c r="B2988">
        <v>301811944</v>
      </c>
      <c r="C2988">
        <v>4</v>
      </c>
      <c r="D2988" s="2">
        <v>42773.662743055553</v>
      </c>
      <c r="E2988" s="2">
        <v>42773.621006944442</v>
      </c>
      <c r="F2988">
        <v>20000</v>
      </c>
      <c r="G2988">
        <v>23800</v>
      </c>
      <c r="H2988">
        <v>30</v>
      </c>
      <c r="I2988" s="2">
        <v>42799.714502314811</v>
      </c>
      <c r="J2988" t="s">
        <v>18</v>
      </c>
      <c r="K2988" s="2">
        <v>42803</v>
      </c>
      <c r="L2988" s="2">
        <v>42799.703969907408</v>
      </c>
      <c r="M2988">
        <v>26</v>
      </c>
      <c r="N2988">
        <v>-4</v>
      </c>
      <c r="O2988">
        <v>-4</v>
      </c>
      <c r="P2988">
        <v>19</v>
      </c>
      <c r="Q2988">
        <v>0</v>
      </c>
      <c r="R2988" t="str">
        <f t="shared" si="184"/>
        <v>Early</v>
      </c>
      <c r="S2988" t="str">
        <f t="shared" si="185"/>
        <v>Early</v>
      </c>
      <c r="T2988" t="str">
        <f t="shared" si="186"/>
        <v>Frequent Borrower</v>
      </c>
      <c r="U2988" t="str">
        <f t="shared" si="187"/>
        <v>Short Term</v>
      </c>
    </row>
    <row r="2989" spans="1:21" x14ac:dyDescent="0.35">
      <c r="A2989" t="s">
        <v>416</v>
      </c>
      <c r="B2989">
        <v>301832217</v>
      </c>
      <c r="C2989">
        <v>5</v>
      </c>
      <c r="D2989" s="2">
        <v>42800.382037037038</v>
      </c>
      <c r="E2989" s="2">
        <v>42800.340300925927</v>
      </c>
      <c r="F2989">
        <v>20000</v>
      </c>
      <c r="G2989">
        <v>23800</v>
      </c>
      <c r="H2989">
        <v>30</v>
      </c>
      <c r="I2989" s="2">
        <v>42827.667743055557</v>
      </c>
      <c r="J2989" t="s">
        <v>18</v>
      </c>
      <c r="K2989" s="2">
        <v>42830</v>
      </c>
      <c r="L2989" s="2">
        <v>42827.657210648147</v>
      </c>
      <c r="M2989">
        <v>27</v>
      </c>
      <c r="N2989">
        <v>-3</v>
      </c>
      <c r="O2989">
        <v>-3</v>
      </c>
      <c r="P2989">
        <v>19</v>
      </c>
      <c r="Q2989">
        <v>26</v>
      </c>
      <c r="R2989" t="str">
        <f t="shared" si="184"/>
        <v>Early</v>
      </c>
      <c r="S2989" t="str">
        <f t="shared" si="185"/>
        <v>OnTime</v>
      </c>
      <c r="T2989" t="str">
        <f t="shared" si="186"/>
        <v>Frequent Borrower</v>
      </c>
      <c r="U2989" t="str">
        <f t="shared" si="187"/>
        <v>Short Term</v>
      </c>
    </row>
    <row r="2990" spans="1:21" x14ac:dyDescent="0.35">
      <c r="A2990" t="s">
        <v>416</v>
      </c>
      <c r="B2990">
        <v>301854128</v>
      </c>
      <c r="C2990">
        <v>6</v>
      </c>
      <c r="D2990" s="2">
        <v>42829.365798611107</v>
      </c>
      <c r="E2990" s="2">
        <v>42829.324050925927</v>
      </c>
      <c r="F2990">
        <v>20000</v>
      </c>
      <c r="G2990">
        <v>23800</v>
      </c>
      <c r="H2990">
        <v>30</v>
      </c>
      <c r="I2990" s="2">
        <v>42859.184733796297</v>
      </c>
      <c r="J2990" t="s">
        <v>18</v>
      </c>
      <c r="K2990" s="2">
        <v>42859</v>
      </c>
      <c r="L2990" s="2">
        <v>42859.174212962957</v>
      </c>
      <c r="M2990">
        <v>29</v>
      </c>
      <c r="N2990">
        <v>0</v>
      </c>
      <c r="O2990">
        <v>-1</v>
      </c>
      <c r="P2990">
        <v>19</v>
      </c>
      <c r="Q2990">
        <v>28</v>
      </c>
      <c r="R2990" t="str">
        <f t="shared" si="184"/>
        <v>OnTime</v>
      </c>
      <c r="S2990" t="str">
        <f t="shared" si="185"/>
        <v>Early</v>
      </c>
      <c r="T2990" t="str">
        <f t="shared" si="186"/>
        <v>Frequent Borrower</v>
      </c>
      <c r="U2990" t="str">
        <f t="shared" si="187"/>
        <v>Short Term</v>
      </c>
    </row>
    <row r="2991" spans="1:21" x14ac:dyDescent="0.35">
      <c r="A2991" t="s">
        <v>416</v>
      </c>
      <c r="B2991">
        <v>301894425</v>
      </c>
      <c r="C2991">
        <v>7</v>
      </c>
      <c r="D2991" s="2">
        <v>42862.878148148149</v>
      </c>
      <c r="E2991" s="2">
        <v>42862.836296296293</v>
      </c>
      <c r="F2991">
        <v>30000</v>
      </c>
      <c r="G2991">
        <v>34500</v>
      </c>
      <c r="H2991">
        <v>30</v>
      </c>
      <c r="I2991" s="2">
        <v>42889.517581018517</v>
      </c>
      <c r="J2991" t="s">
        <v>18</v>
      </c>
      <c r="K2991" s="2">
        <v>42892</v>
      </c>
      <c r="L2991" s="2">
        <v>42889.51053240741</v>
      </c>
      <c r="M2991">
        <v>26</v>
      </c>
      <c r="N2991">
        <v>-3</v>
      </c>
      <c r="O2991">
        <v>-4</v>
      </c>
      <c r="P2991">
        <v>15</v>
      </c>
      <c r="Q2991">
        <v>33</v>
      </c>
      <c r="R2991" t="str">
        <f t="shared" si="184"/>
        <v>Early</v>
      </c>
      <c r="S2991" t="str">
        <f t="shared" si="185"/>
        <v>Early</v>
      </c>
      <c r="T2991" t="str">
        <f t="shared" si="186"/>
        <v>Frequent Borrower</v>
      </c>
      <c r="U2991" t="str">
        <f t="shared" si="187"/>
        <v>Short Term</v>
      </c>
    </row>
    <row r="2992" spans="1:21" x14ac:dyDescent="0.35">
      <c r="A2992" t="s">
        <v>416</v>
      </c>
      <c r="B2992">
        <v>301928675</v>
      </c>
      <c r="C2992">
        <v>8</v>
      </c>
      <c r="D2992" s="2">
        <v>42892.470671296287</v>
      </c>
      <c r="E2992" s="2">
        <v>42892.428912037038</v>
      </c>
      <c r="F2992">
        <v>30000</v>
      </c>
      <c r="G2992">
        <v>34500</v>
      </c>
      <c r="H2992">
        <v>30</v>
      </c>
      <c r="I2992" s="2">
        <v>42915.428136574083</v>
      </c>
      <c r="J2992" t="s">
        <v>18</v>
      </c>
      <c r="K2992" s="2">
        <v>42922</v>
      </c>
      <c r="L2992" s="2">
        <v>42915.421087962961</v>
      </c>
      <c r="M2992">
        <v>22</v>
      </c>
      <c r="N2992">
        <v>-7</v>
      </c>
      <c r="O2992">
        <v>-8</v>
      </c>
      <c r="P2992">
        <v>15</v>
      </c>
      <c r="Q2992">
        <v>29</v>
      </c>
      <c r="R2992" t="str">
        <f t="shared" si="184"/>
        <v>Early</v>
      </c>
      <c r="S2992" t="str">
        <f t="shared" si="185"/>
        <v>Early</v>
      </c>
      <c r="T2992" t="str">
        <f t="shared" si="186"/>
        <v>Frequent Borrower</v>
      </c>
      <c r="U2992" t="str">
        <f t="shared" si="187"/>
        <v>Short Term</v>
      </c>
    </row>
    <row r="2993" spans="1:21" x14ac:dyDescent="0.35">
      <c r="A2993" t="s">
        <v>417</v>
      </c>
      <c r="B2993">
        <v>301694893</v>
      </c>
      <c r="C2993">
        <v>1</v>
      </c>
      <c r="D2993" s="2">
        <v>42607.630312499998</v>
      </c>
      <c r="E2993" s="2">
        <v>42607.588530092587</v>
      </c>
      <c r="F2993">
        <v>10000</v>
      </c>
      <c r="G2993">
        <v>13000</v>
      </c>
      <c r="H2993">
        <v>30</v>
      </c>
      <c r="I2993" s="2">
        <v>42614.382465277777</v>
      </c>
      <c r="J2993" t="s">
        <v>18</v>
      </c>
      <c r="K2993" s="2">
        <v>42639</v>
      </c>
      <c r="L2993" s="2">
        <v>42614.372002314813</v>
      </c>
      <c r="M2993">
        <v>6</v>
      </c>
      <c r="N2993">
        <v>-25</v>
      </c>
      <c r="O2993">
        <v>-24</v>
      </c>
      <c r="P2993">
        <v>30</v>
      </c>
      <c r="R2993" t="str">
        <f t="shared" si="184"/>
        <v>Early</v>
      </c>
      <c r="S2993" t="str">
        <f t="shared" si="185"/>
        <v>Early</v>
      </c>
      <c r="T2993" t="str">
        <f t="shared" si="186"/>
        <v>One-time</v>
      </c>
      <c r="U2993" t="str">
        <f t="shared" si="187"/>
        <v>Short Term</v>
      </c>
    </row>
    <row r="2994" spans="1:21" x14ac:dyDescent="0.35">
      <c r="A2994" t="s">
        <v>417</v>
      </c>
      <c r="B2994">
        <v>301719139</v>
      </c>
      <c r="C2994">
        <v>2</v>
      </c>
      <c r="D2994" s="2">
        <v>42630.866319444453</v>
      </c>
      <c r="E2994" s="2">
        <v>42630.824560185189</v>
      </c>
      <c r="F2994">
        <v>10000</v>
      </c>
      <c r="G2994">
        <v>11500</v>
      </c>
      <c r="H2994">
        <v>15</v>
      </c>
      <c r="I2994" s="2">
        <v>42645.772881944453</v>
      </c>
      <c r="J2994" t="s">
        <v>18</v>
      </c>
      <c r="K2994" s="2">
        <v>42646</v>
      </c>
      <c r="L2994" s="2">
        <v>42645.762361111112</v>
      </c>
      <c r="M2994">
        <v>14</v>
      </c>
      <c r="N2994">
        <v>-1</v>
      </c>
      <c r="O2994">
        <v>-1</v>
      </c>
      <c r="P2994">
        <v>15</v>
      </c>
      <c r="Q2994">
        <v>23</v>
      </c>
      <c r="R2994" t="str">
        <f t="shared" si="184"/>
        <v>Early</v>
      </c>
      <c r="S2994" t="str">
        <f t="shared" si="185"/>
        <v>Early</v>
      </c>
      <c r="T2994" t="str">
        <f t="shared" si="186"/>
        <v>Frequent Borrower</v>
      </c>
      <c r="U2994" t="str">
        <f t="shared" si="187"/>
        <v>Short Term</v>
      </c>
    </row>
    <row r="2995" spans="1:21" x14ac:dyDescent="0.35">
      <c r="A2995" t="s">
        <v>417</v>
      </c>
      <c r="B2995">
        <v>301737473</v>
      </c>
      <c r="C2995">
        <v>3</v>
      </c>
      <c r="D2995" s="2">
        <v>42648.675208333327</v>
      </c>
      <c r="E2995" s="2">
        <v>42648.633437500001</v>
      </c>
      <c r="F2995">
        <v>15000</v>
      </c>
      <c r="G2995">
        <v>18375</v>
      </c>
      <c r="H2995">
        <v>30</v>
      </c>
      <c r="I2995" s="2">
        <v>42678.148090277777</v>
      </c>
      <c r="J2995" t="s">
        <v>18</v>
      </c>
      <c r="K2995" s="2">
        <v>42681</v>
      </c>
      <c r="L2995" s="2">
        <v>42678.137569444443</v>
      </c>
      <c r="M2995">
        <v>29</v>
      </c>
      <c r="N2995">
        <v>-3</v>
      </c>
      <c r="O2995">
        <v>-1</v>
      </c>
      <c r="P2995">
        <v>22.5</v>
      </c>
      <c r="Q2995">
        <v>17</v>
      </c>
      <c r="R2995" t="str">
        <f t="shared" si="184"/>
        <v>Early</v>
      </c>
      <c r="S2995" t="str">
        <f t="shared" si="185"/>
        <v>Early</v>
      </c>
      <c r="T2995" t="str">
        <f t="shared" si="186"/>
        <v>Frequent Borrower</v>
      </c>
      <c r="U2995" t="str">
        <f t="shared" si="187"/>
        <v>Short Term</v>
      </c>
    </row>
    <row r="2996" spans="1:21" x14ac:dyDescent="0.35">
      <c r="A2996" t="s">
        <v>417</v>
      </c>
      <c r="B2996">
        <v>301755588</v>
      </c>
      <c r="C2996">
        <v>4</v>
      </c>
      <c r="D2996" s="2">
        <v>42681.540613425917</v>
      </c>
      <c r="E2996" s="2">
        <v>42681.498831018522</v>
      </c>
      <c r="F2996">
        <v>20000</v>
      </c>
      <c r="G2996">
        <v>24500</v>
      </c>
      <c r="H2996">
        <v>30</v>
      </c>
      <c r="I2996" s="2">
        <v>42705.536539351851</v>
      </c>
      <c r="J2996" t="s">
        <v>18</v>
      </c>
      <c r="K2996" s="2">
        <v>42711</v>
      </c>
      <c r="L2996" s="2">
        <v>42705.526006944441</v>
      </c>
      <c r="M2996">
        <v>23</v>
      </c>
      <c r="N2996">
        <v>-6</v>
      </c>
      <c r="O2996">
        <v>-7</v>
      </c>
      <c r="P2996">
        <v>22.5</v>
      </c>
      <c r="Q2996">
        <v>32</v>
      </c>
      <c r="R2996" t="str">
        <f t="shared" si="184"/>
        <v>Early</v>
      </c>
      <c r="S2996" t="str">
        <f t="shared" si="185"/>
        <v>Early</v>
      </c>
      <c r="T2996" t="str">
        <f t="shared" si="186"/>
        <v>Frequent Borrower</v>
      </c>
      <c r="U2996" t="str">
        <f t="shared" si="187"/>
        <v>Short Term</v>
      </c>
    </row>
    <row r="2997" spans="1:21" x14ac:dyDescent="0.35">
      <c r="A2997" t="s">
        <v>417</v>
      </c>
      <c r="B2997">
        <v>301768313</v>
      </c>
      <c r="C2997">
        <v>5</v>
      </c>
      <c r="D2997" s="2">
        <v>42706.478368055563</v>
      </c>
      <c r="E2997" s="2">
        <v>42706.436562499999</v>
      </c>
      <c r="F2997">
        <v>20000</v>
      </c>
      <c r="G2997">
        <v>23800</v>
      </c>
      <c r="H2997">
        <v>30</v>
      </c>
      <c r="I2997" s="2">
        <v>42707.490347222221</v>
      </c>
      <c r="J2997" t="s">
        <v>18</v>
      </c>
      <c r="K2997" s="2">
        <v>42737</v>
      </c>
      <c r="L2997" s="2">
        <v>42707.481168981481</v>
      </c>
      <c r="M2997">
        <v>1</v>
      </c>
      <c r="N2997">
        <v>-30</v>
      </c>
      <c r="O2997">
        <v>-29</v>
      </c>
      <c r="P2997">
        <v>19</v>
      </c>
      <c r="Q2997">
        <v>24</v>
      </c>
      <c r="R2997" t="str">
        <f t="shared" si="184"/>
        <v>Early</v>
      </c>
      <c r="S2997" t="str">
        <f t="shared" si="185"/>
        <v>Early</v>
      </c>
      <c r="T2997" t="str">
        <f t="shared" si="186"/>
        <v>Frequent Borrower</v>
      </c>
      <c r="U2997" t="str">
        <f t="shared" si="187"/>
        <v>Short Term</v>
      </c>
    </row>
    <row r="2998" spans="1:21" x14ac:dyDescent="0.35">
      <c r="A2998" t="s">
        <v>417</v>
      </c>
      <c r="B2998">
        <v>301791925</v>
      </c>
      <c r="C2998">
        <v>6</v>
      </c>
      <c r="D2998" s="2">
        <v>42747.345682870371</v>
      </c>
      <c r="E2998" s="2">
        <v>42747.303923611107</v>
      </c>
      <c r="F2998">
        <v>30000</v>
      </c>
      <c r="G2998">
        <v>34400</v>
      </c>
      <c r="H2998">
        <v>30</v>
      </c>
      <c r="I2998" s="2">
        <v>42775.388043981482</v>
      </c>
      <c r="J2998" t="s">
        <v>18</v>
      </c>
      <c r="K2998" s="2">
        <v>42779</v>
      </c>
      <c r="L2998" s="2">
        <v>42775.377511574072</v>
      </c>
      <c r="M2998">
        <v>28</v>
      </c>
      <c r="N2998">
        <v>-4</v>
      </c>
      <c r="O2998">
        <v>-2</v>
      </c>
      <c r="P2998">
        <v>14.66666666666667</v>
      </c>
      <c r="Q2998">
        <v>40</v>
      </c>
      <c r="R2998" t="str">
        <f t="shared" si="184"/>
        <v>Early</v>
      </c>
      <c r="S2998" t="str">
        <f t="shared" si="185"/>
        <v>Late</v>
      </c>
      <c r="T2998" t="str">
        <f t="shared" si="186"/>
        <v>Frequent Borrower</v>
      </c>
      <c r="U2998" t="str">
        <f t="shared" si="187"/>
        <v>Short Term</v>
      </c>
    </row>
    <row r="2999" spans="1:21" x14ac:dyDescent="0.35">
      <c r="A2999" t="s">
        <v>417</v>
      </c>
      <c r="B2999">
        <v>301822146</v>
      </c>
      <c r="C2999">
        <v>7</v>
      </c>
      <c r="D2999" s="2">
        <v>42786.375138888892</v>
      </c>
      <c r="E2999" s="2">
        <v>42786.333402777767</v>
      </c>
      <c r="F2999">
        <v>30000</v>
      </c>
      <c r="G2999">
        <v>36800</v>
      </c>
      <c r="H2999">
        <v>60</v>
      </c>
      <c r="I2999" s="2">
        <v>42858.640092592592</v>
      </c>
      <c r="J2999" t="s">
        <v>18</v>
      </c>
      <c r="K2999" s="2">
        <v>42816</v>
      </c>
      <c r="L2999" s="2">
        <v>42824.510162037041</v>
      </c>
      <c r="M2999">
        <v>72</v>
      </c>
      <c r="N2999">
        <v>8</v>
      </c>
      <c r="O2999">
        <v>12</v>
      </c>
      <c r="P2999">
        <v>22.666666666666661</v>
      </c>
      <c r="Q2999">
        <v>39</v>
      </c>
      <c r="R2999" t="str">
        <f t="shared" si="184"/>
        <v>Late</v>
      </c>
      <c r="S2999" t="str">
        <f t="shared" si="185"/>
        <v>Late</v>
      </c>
      <c r="T2999" t="str">
        <f t="shared" si="186"/>
        <v>Frequent Borrower</v>
      </c>
      <c r="U2999" t="str">
        <f t="shared" si="187"/>
        <v>Long Term</v>
      </c>
    </row>
    <row r="3000" spans="1:21" x14ac:dyDescent="0.35">
      <c r="A3000" t="s">
        <v>418</v>
      </c>
      <c r="B3000">
        <v>301707411</v>
      </c>
      <c r="C3000">
        <v>1</v>
      </c>
      <c r="D3000" s="2">
        <v>42619.629826388889</v>
      </c>
      <c r="E3000" s="2">
        <v>42619.588020833333</v>
      </c>
      <c r="F3000">
        <v>10000</v>
      </c>
      <c r="G3000">
        <v>13000</v>
      </c>
      <c r="H3000">
        <v>30</v>
      </c>
      <c r="I3000" s="2">
        <v>42651.458148148151</v>
      </c>
      <c r="J3000" t="s">
        <v>18</v>
      </c>
      <c r="K3000" s="2">
        <v>42649</v>
      </c>
      <c r="L3000" s="2">
        <v>42651.447627314818</v>
      </c>
      <c r="M3000">
        <v>31</v>
      </c>
      <c r="N3000">
        <v>2</v>
      </c>
      <c r="O3000">
        <v>1</v>
      </c>
      <c r="P3000">
        <v>30</v>
      </c>
      <c r="R3000" t="str">
        <f t="shared" si="184"/>
        <v>Late</v>
      </c>
      <c r="S3000" t="str">
        <f t="shared" si="185"/>
        <v>Early</v>
      </c>
      <c r="T3000" t="str">
        <f t="shared" si="186"/>
        <v>One-time</v>
      </c>
      <c r="U3000" t="str">
        <f t="shared" si="187"/>
        <v>Short Term</v>
      </c>
    </row>
    <row r="3001" spans="1:21" x14ac:dyDescent="0.35">
      <c r="A3001" t="s">
        <v>418</v>
      </c>
      <c r="B3001">
        <v>301752432</v>
      </c>
      <c r="C3001">
        <v>2</v>
      </c>
      <c r="D3001" s="2">
        <v>42674.724224537043</v>
      </c>
      <c r="E3001" s="2">
        <v>42674.682430555556</v>
      </c>
      <c r="F3001">
        <v>10000</v>
      </c>
      <c r="G3001">
        <v>13000</v>
      </c>
      <c r="H3001">
        <v>30</v>
      </c>
      <c r="I3001" s="2">
        <v>42701.359178240738</v>
      </c>
      <c r="J3001" t="s">
        <v>18</v>
      </c>
      <c r="K3001" s="2">
        <v>42704</v>
      </c>
      <c r="L3001" s="2">
        <v>42701.348645833343</v>
      </c>
      <c r="M3001">
        <v>26</v>
      </c>
      <c r="N3001">
        <v>-3</v>
      </c>
      <c r="O3001">
        <v>-4</v>
      </c>
      <c r="P3001">
        <v>30</v>
      </c>
      <c r="Q3001">
        <v>55</v>
      </c>
      <c r="R3001" t="str">
        <f t="shared" si="184"/>
        <v>Early</v>
      </c>
      <c r="S3001" t="str">
        <f t="shared" si="185"/>
        <v>Early</v>
      </c>
      <c r="T3001" t="str">
        <f t="shared" si="186"/>
        <v>Frequent Borrower</v>
      </c>
      <c r="U3001" t="str">
        <f t="shared" si="187"/>
        <v>Short Term</v>
      </c>
    </row>
    <row r="3002" spans="1:21" x14ac:dyDescent="0.35">
      <c r="A3002" t="s">
        <v>418</v>
      </c>
      <c r="B3002">
        <v>301779491</v>
      </c>
      <c r="C3002">
        <v>3</v>
      </c>
      <c r="D3002" s="2">
        <v>42726.933946759258</v>
      </c>
      <c r="E3002" s="2">
        <v>42726.892164351862</v>
      </c>
      <c r="F3002">
        <v>10000</v>
      </c>
      <c r="G3002">
        <v>13000</v>
      </c>
      <c r="H3002">
        <v>30</v>
      </c>
      <c r="I3002" s="2">
        <v>42756.359652777777</v>
      </c>
      <c r="J3002" t="s">
        <v>18</v>
      </c>
      <c r="K3002" s="2">
        <v>42758</v>
      </c>
      <c r="L3002" s="2">
        <v>42756.349131944437</v>
      </c>
      <c r="M3002">
        <v>29</v>
      </c>
      <c r="N3002">
        <v>-2</v>
      </c>
      <c r="O3002">
        <v>-1</v>
      </c>
      <c r="P3002">
        <v>30</v>
      </c>
      <c r="Q3002">
        <v>52</v>
      </c>
      <c r="R3002" t="str">
        <f t="shared" si="184"/>
        <v>Early</v>
      </c>
      <c r="S3002" t="str">
        <f t="shared" si="185"/>
        <v>Late</v>
      </c>
      <c r="T3002" t="str">
        <f t="shared" si="186"/>
        <v>Frequent Borrower</v>
      </c>
      <c r="U3002" t="str">
        <f t="shared" si="187"/>
        <v>Short Term</v>
      </c>
    </row>
    <row r="3003" spans="1:21" x14ac:dyDescent="0.35">
      <c r="A3003" t="s">
        <v>418</v>
      </c>
      <c r="B3003">
        <v>301802923</v>
      </c>
      <c r="C3003">
        <v>4</v>
      </c>
      <c r="D3003" s="2">
        <v>42761.610300925917</v>
      </c>
      <c r="E3003" s="2">
        <v>42761.568530092591</v>
      </c>
      <c r="F3003">
        <v>15000</v>
      </c>
      <c r="G3003">
        <v>18350</v>
      </c>
      <c r="H3003">
        <v>30</v>
      </c>
      <c r="I3003" s="2">
        <v>42798.330092592587</v>
      </c>
      <c r="J3003" t="s">
        <v>18</v>
      </c>
      <c r="K3003" s="2">
        <v>42793</v>
      </c>
      <c r="L3003" s="2">
        <v>42798.319560185177</v>
      </c>
      <c r="M3003">
        <v>36</v>
      </c>
      <c r="N3003">
        <v>5</v>
      </c>
      <c r="O3003">
        <v>6</v>
      </c>
      <c r="P3003">
        <v>22.333333333333329</v>
      </c>
      <c r="Q3003">
        <v>34</v>
      </c>
      <c r="R3003" t="str">
        <f t="shared" si="184"/>
        <v>Late</v>
      </c>
      <c r="S3003" t="str">
        <f t="shared" si="185"/>
        <v>Early</v>
      </c>
      <c r="T3003" t="str">
        <f t="shared" si="186"/>
        <v>Frequent Borrower</v>
      </c>
      <c r="U3003" t="str">
        <f t="shared" si="187"/>
        <v>Short Term</v>
      </c>
    </row>
    <row r="3004" spans="1:21" x14ac:dyDescent="0.35">
      <c r="A3004" t="s">
        <v>418</v>
      </c>
      <c r="B3004">
        <v>301861021</v>
      </c>
      <c r="C3004">
        <v>5</v>
      </c>
      <c r="D3004" s="2">
        <v>42834.358831018522</v>
      </c>
      <c r="E3004" s="2">
        <v>42834.317025462973</v>
      </c>
      <c r="F3004">
        <v>10000</v>
      </c>
      <c r="G3004">
        <v>11500</v>
      </c>
      <c r="H3004">
        <v>15</v>
      </c>
      <c r="I3004" s="2">
        <v>42840.80809027778</v>
      </c>
      <c r="J3004" t="s">
        <v>18</v>
      </c>
      <c r="K3004" s="2">
        <v>42849</v>
      </c>
      <c r="L3004" s="2">
        <v>42840.79755787037</v>
      </c>
      <c r="M3004">
        <v>6</v>
      </c>
      <c r="N3004">
        <v>-9</v>
      </c>
      <c r="O3004">
        <v>-9</v>
      </c>
      <c r="P3004">
        <v>15</v>
      </c>
      <c r="Q3004">
        <v>72</v>
      </c>
      <c r="R3004" t="str">
        <f t="shared" si="184"/>
        <v>Early</v>
      </c>
      <c r="S3004" t="str">
        <f t="shared" si="185"/>
        <v>Early</v>
      </c>
      <c r="T3004" t="str">
        <f t="shared" si="186"/>
        <v>Frequent Borrower</v>
      </c>
      <c r="U3004" t="str">
        <f t="shared" si="187"/>
        <v>Short Term</v>
      </c>
    </row>
    <row r="3005" spans="1:21" x14ac:dyDescent="0.35">
      <c r="A3005" t="s">
        <v>418</v>
      </c>
      <c r="B3005">
        <v>301881344</v>
      </c>
      <c r="C3005">
        <v>6</v>
      </c>
      <c r="D3005" s="2">
        <v>42851.692789351851</v>
      </c>
      <c r="E3005" s="2">
        <v>42851.651030092587</v>
      </c>
      <c r="F3005">
        <v>10000</v>
      </c>
      <c r="G3005">
        <v>11450</v>
      </c>
      <c r="H3005">
        <v>15</v>
      </c>
      <c r="I3005" s="2">
        <v>42858.00712962963</v>
      </c>
      <c r="J3005" t="s">
        <v>18</v>
      </c>
      <c r="K3005" s="2">
        <v>42866</v>
      </c>
      <c r="L3005" s="2">
        <v>42857.996574074074</v>
      </c>
      <c r="M3005">
        <v>6</v>
      </c>
      <c r="N3005">
        <v>-9</v>
      </c>
      <c r="O3005">
        <v>-9</v>
      </c>
      <c r="P3005">
        <v>14.5</v>
      </c>
      <c r="Q3005">
        <v>17</v>
      </c>
      <c r="R3005" t="str">
        <f t="shared" si="184"/>
        <v>Early</v>
      </c>
      <c r="S3005" t="str">
        <f t="shared" si="185"/>
        <v>Late</v>
      </c>
      <c r="T3005" t="str">
        <f t="shared" si="186"/>
        <v>Frequent Borrower</v>
      </c>
      <c r="U3005" t="str">
        <f t="shared" si="187"/>
        <v>Short Term</v>
      </c>
    </row>
    <row r="3006" spans="1:21" x14ac:dyDescent="0.35">
      <c r="A3006" t="s">
        <v>418</v>
      </c>
      <c r="B3006">
        <v>301913267</v>
      </c>
      <c r="C3006">
        <v>7</v>
      </c>
      <c r="D3006" s="2">
        <v>42874.390081018522</v>
      </c>
      <c r="E3006" s="2">
        <v>42874.348344907397</v>
      </c>
      <c r="F3006">
        <v>20000</v>
      </c>
      <c r="G3006">
        <v>22250</v>
      </c>
      <c r="H3006">
        <v>15</v>
      </c>
      <c r="I3006" s="2">
        <v>42902.758599537039</v>
      </c>
      <c r="J3006" t="s">
        <v>18</v>
      </c>
      <c r="K3006" s="2">
        <v>42891</v>
      </c>
      <c r="L3006" s="2">
        <v>42902.751562500001</v>
      </c>
      <c r="M3006">
        <v>28</v>
      </c>
      <c r="N3006">
        <v>11</v>
      </c>
      <c r="O3006">
        <v>13</v>
      </c>
      <c r="P3006">
        <v>11.25</v>
      </c>
      <c r="Q3006">
        <v>22</v>
      </c>
      <c r="R3006" t="str">
        <f t="shared" si="184"/>
        <v>Late</v>
      </c>
      <c r="S3006" t="str">
        <f t="shared" si="185"/>
        <v>Early</v>
      </c>
      <c r="T3006" t="str">
        <f t="shared" si="186"/>
        <v>Frequent Borrower</v>
      </c>
      <c r="U3006" t="str">
        <f t="shared" si="187"/>
        <v>Short Term</v>
      </c>
    </row>
    <row r="3007" spans="1:21" x14ac:dyDescent="0.35">
      <c r="A3007" t="s">
        <v>418</v>
      </c>
      <c r="B3007">
        <v>301957705</v>
      </c>
      <c r="C3007">
        <v>8</v>
      </c>
      <c r="D3007" s="2">
        <v>42916.575069444443</v>
      </c>
      <c r="E3007" s="2">
        <v>42916.533321759263</v>
      </c>
      <c r="F3007">
        <v>10000</v>
      </c>
      <c r="G3007">
        <v>11500</v>
      </c>
      <c r="H3007">
        <v>15</v>
      </c>
      <c r="I3007" s="2">
        <v>42916.768912037027</v>
      </c>
      <c r="J3007" t="s">
        <v>18</v>
      </c>
      <c r="K3007" s="2">
        <v>42933</v>
      </c>
      <c r="L3007" s="2">
        <v>42916.761863425927</v>
      </c>
      <c r="M3007">
        <v>0</v>
      </c>
      <c r="N3007">
        <v>-17</v>
      </c>
      <c r="O3007">
        <v>-15</v>
      </c>
      <c r="P3007">
        <v>15</v>
      </c>
      <c r="Q3007">
        <v>42</v>
      </c>
      <c r="R3007" t="str">
        <f t="shared" si="184"/>
        <v>Early</v>
      </c>
      <c r="S3007" t="str">
        <f t="shared" si="185"/>
        <v>Early</v>
      </c>
      <c r="T3007" t="str">
        <f t="shared" si="186"/>
        <v>Frequent Borrower</v>
      </c>
      <c r="U3007" t="str">
        <f t="shared" si="187"/>
        <v>Short Term</v>
      </c>
    </row>
    <row r="3008" spans="1:21" x14ac:dyDescent="0.35">
      <c r="A3008" t="s">
        <v>419</v>
      </c>
      <c r="B3008">
        <v>301696190</v>
      </c>
      <c r="C3008">
        <v>1</v>
      </c>
      <c r="D3008" s="2">
        <v>42608.476643518523</v>
      </c>
      <c r="E3008" s="2">
        <v>42608.43482638889</v>
      </c>
      <c r="F3008">
        <v>10000</v>
      </c>
      <c r="G3008">
        <v>11500</v>
      </c>
      <c r="H3008">
        <v>15</v>
      </c>
      <c r="I3008" s="2">
        <v>42613.007025462961</v>
      </c>
      <c r="J3008" t="s">
        <v>18</v>
      </c>
      <c r="K3008" s="2">
        <v>42625</v>
      </c>
      <c r="L3008" s="2">
        <v>42612.380555555559</v>
      </c>
      <c r="M3008">
        <v>4</v>
      </c>
      <c r="N3008">
        <v>-13</v>
      </c>
      <c r="O3008">
        <v>-11</v>
      </c>
      <c r="P3008">
        <v>15</v>
      </c>
      <c r="R3008" t="str">
        <f t="shared" si="184"/>
        <v>Early</v>
      </c>
      <c r="S3008" t="str">
        <f t="shared" si="185"/>
        <v>Early</v>
      </c>
      <c r="T3008" t="str">
        <f t="shared" si="186"/>
        <v>One-time</v>
      </c>
      <c r="U3008" t="str">
        <f t="shared" si="187"/>
        <v>Short Term</v>
      </c>
    </row>
    <row r="3009" spans="1:21" x14ac:dyDescent="0.35">
      <c r="A3009" t="s">
        <v>419</v>
      </c>
      <c r="B3009">
        <v>301704359</v>
      </c>
      <c r="C3009">
        <v>2</v>
      </c>
      <c r="D3009" s="2">
        <v>42616.717835648153</v>
      </c>
      <c r="E3009" s="2">
        <v>42616.676087962973</v>
      </c>
      <c r="F3009">
        <v>10000</v>
      </c>
      <c r="G3009">
        <v>11500</v>
      </c>
      <c r="H3009">
        <v>15</v>
      </c>
      <c r="I3009" s="2">
        <v>42622.951562499999</v>
      </c>
      <c r="J3009" t="s">
        <v>18</v>
      </c>
      <c r="K3009" s="2">
        <v>42632</v>
      </c>
      <c r="L3009" s="2">
        <v>42622.941087962958</v>
      </c>
      <c r="M3009">
        <v>6</v>
      </c>
      <c r="N3009">
        <v>-10</v>
      </c>
      <c r="O3009">
        <v>-9</v>
      </c>
      <c r="P3009">
        <v>15</v>
      </c>
      <c r="Q3009">
        <v>8</v>
      </c>
      <c r="R3009" t="str">
        <f t="shared" si="184"/>
        <v>Early</v>
      </c>
      <c r="S3009" t="str">
        <f t="shared" si="185"/>
        <v>Early</v>
      </c>
      <c r="T3009" t="str">
        <f t="shared" si="186"/>
        <v>Frequent Borrower</v>
      </c>
      <c r="U3009" t="str">
        <f t="shared" si="187"/>
        <v>Short Term</v>
      </c>
    </row>
    <row r="3010" spans="1:21" x14ac:dyDescent="0.35">
      <c r="A3010" t="s">
        <v>419</v>
      </c>
      <c r="B3010">
        <v>301728525</v>
      </c>
      <c r="C3010">
        <v>3</v>
      </c>
      <c r="D3010" s="2">
        <v>42639.415335648147</v>
      </c>
      <c r="E3010" s="2">
        <v>42639.373576388891</v>
      </c>
      <c r="F3010">
        <v>20000</v>
      </c>
      <c r="G3010">
        <v>24500</v>
      </c>
      <c r="H3010">
        <v>30</v>
      </c>
      <c r="I3010" s="2">
        <v>42657.655358796299</v>
      </c>
      <c r="J3010" t="s">
        <v>18</v>
      </c>
      <c r="K3010" s="2">
        <v>42669</v>
      </c>
      <c r="L3010" s="2">
        <v>42657.644814814812</v>
      </c>
      <c r="M3010">
        <v>18</v>
      </c>
      <c r="N3010">
        <v>-12</v>
      </c>
      <c r="O3010">
        <v>-12</v>
      </c>
      <c r="P3010">
        <v>22.5</v>
      </c>
      <c r="Q3010">
        <v>22</v>
      </c>
      <c r="R3010" t="str">
        <f t="shared" si="184"/>
        <v>Early</v>
      </c>
      <c r="S3010" t="str">
        <f t="shared" si="185"/>
        <v>Early</v>
      </c>
      <c r="T3010" t="str">
        <f t="shared" si="186"/>
        <v>Frequent Borrower</v>
      </c>
      <c r="U3010" t="str">
        <f t="shared" si="187"/>
        <v>Short Term</v>
      </c>
    </row>
    <row r="3011" spans="1:21" x14ac:dyDescent="0.35">
      <c r="A3011" t="s">
        <v>419</v>
      </c>
      <c r="B3011">
        <v>301756691</v>
      </c>
      <c r="C3011">
        <v>4</v>
      </c>
      <c r="D3011" s="2">
        <v>42683.580034722218</v>
      </c>
      <c r="E3011" s="2">
        <v>42683.538263888891</v>
      </c>
      <c r="F3011">
        <v>20000</v>
      </c>
      <c r="G3011">
        <v>22250</v>
      </c>
      <c r="H3011">
        <v>15</v>
      </c>
      <c r="I3011" s="2">
        <v>42690.407175925917</v>
      </c>
      <c r="J3011" t="s">
        <v>18</v>
      </c>
      <c r="K3011" s="2">
        <v>42698</v>
      </c>
      <c r="L3011" s="2">
        <v>42690.396643518521</v>
      </c>
      <c r="M3011">
        <v>6</v>
      </c>
      <c r="N3011">
        <v>-8</v>
      </c>
      <c r="O3011">
        <v>-9</v>
      </c>
      <c r="P3011">
        <v>11.25</v>
      </c>
      <c r="Q3011">
        <v>44</v>
      </c>
      <c r="R3011" t="str">
        <f t="shared" ref="R3011:R3074" si="188">IF(N3011&lt;0,"Early",IF(N3011=0,"OnTime","Late"))</f>
        <v>Early</v>
      </c>
      <c r="S3011" t="str">
        <f t="shared" ref="S3011:S3074" si="189">IF(N3012&lt;0,"Early",IF(N3012=0,"OnTime","Late"))</f>
        <v>Early</v>
      </c>
      <c r="T3011" t="str">
        <f t="shared" ref="T3011:T3074" si="190">IF(ISBLANK(Q3011),"One-time","Frequent Borrower")</f>
        <v>Frequent Borrower</v>
      </c>
      <c r="U3011" t="str">
        <f t="shared" ref="U3011:U3074" si="191">IF(OR(H3011=15,H3011=30),"Short Term","Long Term")</f>
        <v>Short Term</v>
      </c>
    </row>
    <row r="3012" spans="1:21" x14ac:dyDescent="0.35">
      <c r="A3012" t="s">
        <v>419</v>
      </c>
      <c r="B3012">
        <v>301766570</v>
      </c>
      <c r="C3012">
        <v>5</v>
      </c>
      <c r="D3012" s="2">
        <v>42703.6878125</v>
      </c>
      <c r="E3012" s="2">
        <v>42703.645949074067</v>
      </c>
      <c r="F3012">
        <v>20000</v>
      </c>
      <c r="G3012">
        <v>21900</v>
      </c>
      <c r="H3012">
        <v>15</v>
      </c>
      <c r="I3012" s="2">
        <v>42713.774606481478</v>
      </c>
      <c r="J3012" t="s">
        <v>18</v>
      </c>
      <c r="K3012" s="2">
        <v>42718</v>
      </c>
      <c r="L3012" s="2">
        <v>42713.764085648138</v>
      </c>
      <c r="M3012">
        <v>10</v>
      </c>
      <c r="N3012">
        <v>-5</v>
      </c>
      <c r="O3012">
        <v>-5</v>
      </c>
      <c r="P3012">
        <v>9.5</v>
      </c>
      <c r="Q3012">
        <v>20</v>
      </c>
      <c r="R3012" t="str">
        <f t="shared" si="188"/>
        <v>Early</v>
      </c>
      <c r="S3012" t="str">
        <f t="shared" si="189"/>
        <v>Early</v>
      </c>
      <c r="T3012" t="str">
        <f t="shared" si="190"/>
        <v>Frequent Borrower</v>
      </c>
      <c r="U3012" t="str">
        <f t="shared" si="191"/>
        <v>Short Term</v>
      </c>
    </row>
    <row r="3013" spans="1:21" x14ac:dyDescent="0.35">
      <c r="A3013" t="s">
        <v>419</v>
      </c>
      <c r="B3013">
        <v>301798314</v>
      </c>
      <c r="C3013">
        <v>6</v>
      </c>
      <c r="D3013" s="2">
        <v>42756.632685185177</v>
      </c>
      <c r="E3013" s="2">
        <v>42756.590937499997</v>
      </c>
      <c r="F3013">
        <v>20000</v>
      </c>
      <c r="G3013">
        <v>21800</v>
      </c>
      <c r="H3013">
        <v>15</v>
      </c>
      <c r="I3013" s="2">
        <v>42768.399733796286</v>
      </c>
      <c r="J3013" t="s">
        <v>18</v>
      </c>
      <c r="K3013" s="2">
        <v>42772</v>
      </c>
      <c r="L3013" s="2">
        <v>42768.389201388891</v>
      </c>
      <c r="M3013">
        <v>11</v>
      </c>
      <c r="N3013">
        <v>-4</v>
      </c>
      <c r="O3013">
        <v>-4</v>
      </c>
      <c r="P3013">
        <v>9</v>
      </c>
      <c r="Q3013">
        <v>52</v>
      </c>
      <c r="R3013" t="str">
        <f t="shared" si="188"/>
        <v>Early</v>
      </c>
      <c r="S3013" t="str">
        <f t="shared" si="189"/>
        <v>Early</v>
      </c>
      <c r="T3013" t="str">
        <f t="shared" si="190"/>
        <v>Frequent Borrower</v>
      </c>
      <c r="U3013" t="str">
        <f t="shared" si="191"/>
        <v>Short Term</v>
      </c>
    </row>
    <row r="3014" spans="1:21" x14ac:dyDescent="0.35">
      <c r="A3014" t="s">
        <v>420</v>
      </c>
      <c r="B3014">
        <v>301712105</v>
      </c>
      <c r="C3014">
        <v>1</v>
      </c>
      <c r="D3014" s="2">
        <v>42624.435891203713</v>
      </c>
      <c r="E3014" s="2">
        <v>42624.394085648149</v>
      </c>
      <c r="F3014">
        <v>10000</v>
      </c>
      <c r="G3014">
        <v>11500</v>
      </c>
      <c r="H3014">
        <v>15</v>
      </c>
      <c r="I3014" s="2">
        <v>42636.725856481477</v>
      </c>
      <c r="J3014" t="s">
        <v>18</v>
      </c>
      <c r="K3014" s="2">
        <v>42639</v>
      </c>
      <c r="L3014" s="2">
        <v>42636.715312499997</v>
      </c>
      <c r="M3014">
        <v>12</v>
      </c>
      <c r="N3014">
        <v>-3</v>
      </c>
      <c r="O3014">
        <v>-3</v>
      </c>
      <c r="P3014">
        <v>15</v>
      </c>
      <c r="R3014" t="str">
        <f t="shared" si="188"/>
        <v>Early</v>
      </c>
      <c r="S3014" t="str">
        <f t="shared" si="189"/>
        <v>Early</v>
      </c>
      <c r="T3014" t="str">
        <f t="shared" si="190"/>
        <v>One-time</v>
      </c>
      <c r="U3014" t="str">
        <f t="shared" si="191"/>
        <v>Short Term</v>
      </c>
    </row>
    <row r="3015" spans="1:21" x14ac:dyDescent="0.35">
      <c r="A3015" t="s">
        <v>420</v>
      </c>
      <c r="B3015">
        <v>301921512</v>
      </c>
      <c r="C3015">
        <v>2</v>
      </c>
      <c r="D3015" s="2">
        <v>42885.197395833333</v>
      </c>
      <c r="E3015" s="2">
        <v>42885.155648148153</v>
      </c>
      <c r="F3015">
        <v>10000</v>
      </c>
      <c r="G3015">
        <v>13000</v>
      </c>
      <c r="H3015">
        <v>30</v>
      </c>
      <c r="I3015" s="2">
        <v>42914.132048611107</v>
      </c>
      <c r="J3015" t="s">
        <v>18</v>
      </c>
      <c r="K3015" s="2">
        <v>42915</v>
      </c>
      <c r="L3015" s="2">
        <v>42914.124988425923</v>
      </c>
      <c r="M3015">
        <v>28</v>
      </c>
      <c r="N3015">
        <v>-1</v>
      </c>
      <c r="O3015">
        <v>-2</v>
      </c>
      <c r="P3015">
        <v>30</v>
      </c>
      <c r="Q3015">
        <v>260</v>
      </c>
      <c r="R3015" t="str">
        <f t="shared" si="188"/>
        <v>Early</v>
      </c>
      <c r="S3015" t="str">
        <f t="shared" si="189"/>
        <v>Early</v>
      </c>
      <c r="T3015" t="str">
        <f t="shared" si="190"/>
        <v>Frequent Borrower</v>
      </c>
      <c r="U3015" t="str">
        <f t="shared" si="191"/>
        <v>Short Term</v>
      </c>
    </row>
    <row r="3016" spans="1:21" x14ac:dyDescent="0.35">
      <c r="A3016" t="s">
        <v>420</v>
      </c>
      <c r="B3016">
        <v>301954247</v>
      </c>
      <c r="C3016">
        <v>3</v>
      </c>
      <c r="D3016" s="2">
        <v>42914.352349537039</v>
      </c>
      <c r="E3016" s="2">
        <v>42914.310601851852</v>
      </c>
      <c r="F3016">
        <v>20000</v>
      </c>
      <c r="G3016">
        <v>24500</v>
      </c>
      <c r="H3016">
        <v>30</v>
      </c>
      <c r="I3016" s="2">
        <v>42941.551527777781</v>
      </c>
      <c r="J3016" t="s">
        <v>18</v>
      </c>
      <c r="K3016" s="2">
        <v>42944</v>
      </c>
      <c r="L3016" s="2">
        <v>42941.544479166667</v>
      </c>
      <c r="M3016">
        <v>27</v>
      </c>
      <c r="N3016">
        <v>-3</v>
      </c>
      <c r="O3016">
        <v>-3</v>
      </c>
      <c r="P3016">
        <v>22.5</v>
      </c>
      <c r="Q3016">
        <v>29</v>
      </c>
      <c r="R3016" t="str">
        <f t="shared" si="188"/>
        <v>Early</v>
      </c>
      <c r="S3016" t="str">
        <f t="shared" si="189"/>
        <v>Early</v>
      </c>
      <c r="T3016" t="str">
        <f t="shared" si="190"/>
        <v>Frequent Borrower</v>
      </c>
      <c r="U3016" t="str">
        <f t="shared" si="191"/>
        <v>Short Term</v>
      </c>
    </row>
    <row r="3017" spans="1:21" x14ac:dyDescent="0.35">
      <c r="A3017" t="s">
        <v>421</v>
      </c>
      <c r="B3017">
        <v>301696627</v>
      </c>
      <c r="C3017">
        <v>1</v>
      </c>
      <c r="D3017" s="2">
        <v>42608.65824074074</v>
      </c>
      <c r="E3017" s="2">
        <v>42608.616446759261</v>
      </c>
      <c r="F3017">
        <v>10000</v>
      </c>
      <c r="G3017">
        <v>11500</v>
      </c>
      <c r="H3017">
        <v>15</v>
      </c>
      <c r="I3017" s="2">
        <v>42621.643310185187</v>
      </c>
      <c r="J3017" t="s">
        <v>18</v>
      </c>
      <c r="K3017" s="2">
        <v>42625</v>
      </c>
      <c r="L3017" s="2">
        <v>42621.632824074077</v>
      </c>
      <c r="M3017">
        <v>12</v>
      </c>
      <c r="N3017">
        <v>-4</v>
      </c>
      <c r="O3017">
        <v>-3</v>
      </c>
      <c r="P3017">
        <v>15</v>
      </c>
      <c r="R3017" t="str">
        <f t="shared" si="188"/>
        <v>Early</v>
      </c>
      <c r="S3017" t="str">
        <f t="shared" si="189"/>
        <v>Early</v>
      </c>
      <c r="T3017" t="str">
        <f t="shared" si="190"/>
        <v>One-time</v>
      </c>
      <c r="U3017" t="str">
        <f t="shared" si="191"/>
        <v>Short Term</v>
      </c>
    </row>
    <row r="3018" spans="1:21" x14ac:dyDescent="0.35">
      <c r="A3018" t="s">
        <v>421</v>
      </c>
      <c r="B3018">
        <v>301743491</v>
      </c>
      <c r="C3018">
        <v>2</v>
      </c>
      <c r="D3018" s="2">
        <v>42656.669629629629</v>
      </c>
      <c r="E3018" s="2">
        <v>42656.627870370372</v>
      </c>
      <c r="F3018">
        <v>10000</v>
      </c>
      <c r="G3018">
        <v>13000</v>
      </c>
      <c r="H3018">
        <v>30</v>
      </c>
      <c r="I3018" s="2">
        <v>42682.538460648153</v>
      </c>
      <c r="J3018" t="s">
        <v>18</v>
      </c>
      <c r="K3018" s="2">
        <v>42688</v>
      </c>
      <c r="L3018" s="2">
        <v>42682.52789351852</v>
      </c>
      <c r="M3018">
        <v>25</v>
      </c>
      <c r="N3018">
        <v>-6</v>
      </c>
      <c r="O3018">
        <v>-5</v>
      </c>
      <c r="P3018">
        <v>30</v>
      </c>
      <c r="Q3018">
        <v>48</v>
      </c>
      <c r="R3018" t="str">
        <f t="shared" si="188"/>
        <v>Early</v>
      </c>
      <c r="S3018" t="str">
        <f t="shared" si="189"/>
        <v>OnTime</v>
      </c>
      <c r="T3018" t="str">
        <f t="shared" si="190"/>
        <v>Frequent Borrower</v>
      </c>
      <c r="U3018" t="str">
        <f t="shared" si="191"/>
        <v>Short Term</v>
      </c>
    </row>
    <row r="3019" spans="1:21" x14ac:dyDescent="0.35">
      <c r="A3019" t="s">
        <v>421</v>
      </c>
      <c r="B3019">
        <v>301758121</v>
      </c>
      <c r="C3019">
        <v>3</v>
      </c>
      <c r="D3019" s="2">
        <v>42686.502430555563</v>
      </c>
      <c r="E3019" s="2">
        <v>42686.460659722223</v>
      </c>
      <c r="F3019">
        <v>20000</v>
      </c>
      <c r="G3019">
        <v>24500</v>
      </c>
      <c r="H3019">
        <v>30</v>
      </c>
      <c r="I3019" s="2">
        <v>42717.673229166663</v>
      </c>
      <c r="J3019" t="s">
        <v>18</v>
      </c>
      <c r="K3019" s="2">
        <v>42717</v>
      </c>
      <c r="L3019" s="2">
        <v>42717.662708333337</v>
      </c>
      <c r="M3019">
        <v>31</v>
      </c>
      <c r="N3019">
        <v>0</v>
      </c>
      <c r="O3019">
        <v>1</v>
      </c>
      <c r="P3019">
        <v>22.5</v>
      </c>
      <c r="Q3019">
        <v>29</v>
      </c>
      <c r="R3019" t="str">
        <f t="shared" si="188"/>
        <v>OnTime</v>
      </c>
      <c r="S3019" t="str">
        <f t="shared" si="189"/>
        <v>Early</v>
      </c>
      <c r="T3019" t="str">
        <f t="shared" si="190"/>
        <v>Frequent Borrower</v>
      </c>
      <c r="U3019" t="str">
        <f t="shared" si="191"/>
        <v>Short Term</v>
      </c>
    </row>
    <row r="3020" spans="1:21" x14ac:dyDescent="0.35">
      <c r="A3020" t="s">
        <v>421</v>
      </c>
      <c r="B3020">
        <v>301774162</v>
      </c>
      <c r="C3020">
        <v>4</v>
      </c>
      <c r="D3020" s="2">
        <v>42719.070104166669</v>
      </c>
      <c r="E3020" s="2">
        <v>42719.028229166674</v>
      </c>
      <c r="F3020">
        <v>20000</v>
      </c>
      <c r="G3020">
        <v>23800</v>
      </c>
      <c r="H3020">
        <v>30</v>
      </c>
      <c r="I3020" s="2">
        <v>42745.651145833333</v>
      </c>
      <c r="J3020" t="s">
        <v>18</v>
      </c>
      <c r="K3020" s="2">
        <v>42751</v>
      </c>
      <c r="L3020" s="2">
        <v>42745.640347222223</v>
      </c>
      <c r="M3020">
        <v>26</v>
      </c>
      <c r="N3020">
        <v>-6</v>
      </c>
      <c r="O3020">
        <v>-4</v>
      </c>
      <c r="P3020">
        <v>19</v>
      </c>
      <c r="Q3020">
        <v>32</v>
      </c>
      <c r="R3020" t="str">
        <f t="shared" si="188"/>
        <v>Early</v>
      </c>
      <c r="S3020" t="str">
        <f t="shared" si="189"/>
        <v>Early</v>
      </c>
      <c r="T3020" t="str">
        <f t="shared" si="190"/>
        <v>Frequent Borrower</v>
      </c>
      <c r="U3020" t="str">
        <f t="shared" si="191"/>
        <v>Short Term</v>
      </c>
    </row>
    <row r="3021" spans="1:21" x14ac:dyDescent="0.35">
      <c r="A3021" t="s">
        <v>421</v>
      </c>
      <c r="B3021">
        <v>301791158</v>
      </c>
      <c r="C3021">
        <v>5</v>
      </c>
      <c r="D3021" s="2">
        <v>42746.069178240738</v>
      </c>
      <c r="E3021" s="2">
        <v>42746.027418981481</v>
      </c>
      <c r="F3021">
        <v>30000</v>
      </c>
      <c r="G3021">
        <v>34400</v>
      </c>
      <c r="H3021">
        <v>30</v>
      </c>
      <c r="I3021" s="2">
        <v>42774.703113425923</v>
      </c>
      <c r="J3021" t="s">
        <v>18</v>
      </c>
      <c r="K3021" s="2">
        <v>42776</v>
      </c>
      <c r="L3021" s="2">
        <v>42773</v>
      </c>
      <c r="M3021">
        <v>28</v>
      </c>
      <c r="N3021">
        <v>-3</v>
      </c>
      <c r="O3021">
        <v>-2</v>
      </c>
      <c r="P3021">
        <v>14.66666666666667</v>
      </c>
      <c r="Q3021">
        <v>26</v>
      </c>
      <c r="R3021" t="str">
        <f t="shared" si="188"/>
        <v>Early</v>
      </c>
      <c r="S3021" t="str">
        <f t="shared" si="189"/>
        <v>Early</v>
      </c>
      <c r="T3021" t="str">
        <f t="shared" si="190"/>
        <v>Frequent Borrower</v>
      </c>
      <c r="U3021" t="str">
        <f t="shared" si="191"/>
        <v>Short Term</v>
      </c>
    </row>
    <row r="3022" spans="1:21" x14ac:dyDescent="0.35">
      <c r="A3022" t="s">
        <v>421</v>
      </c>
      <c r="B3022">
        <v>301813145</v>
      </c>
      <c r="C3022">
        <v>6</v>
      </c>
      <c r="D3022" s="2">
        <v>42775.111747685187</v>
      </c>
      <c r="E3022" s="2">
        <v>42775.07</v>
      </c>
      <c r="F3022">
        <v>30000</v>
      </c>
      <c r="G3022">
        <v>34400</v>
      </c>
      <c r="H3022">
        <v>30</v>
      </c>
      <c r="I3022" s="2">
        <v>42800.607511574082</v>
      </c>
      <c r="J3022" t="s">
        <v>18</v>
      </c>
      <c r="K3022" s="2">
        <v>42807</v>
      </c>
      <c r="L3022" s="2">
        <v>42800.596967592603</v>
      </c>
      <c r="M3022">
        <v>25</v>
      </c>
      <c r="N3022">
        <v>-7</v>
      </c>
      <c r="O3022">
        <v>-5</v>
      </c>
      <c r="P3022">
        <v>14.66666666666667</v>
      </c>
      <c r="Q3022">
        <v>29</v>
      </c>
      <c r="R3022" t="str">
        <f t="shared" si="188"/>
        <v>Early</v>
      </c>
      <c r="S3022" t="str">
        <f t="shared" si="189"/>
        <v>Early</v>
      </c>
      <c r="T3022" t="str">
        <f t="shared" si="190"/>
        <v>Frequent Borrower</v>
      </c>
      <c r="U3022" t="str">
        <f t="shared" si="191"/>
        <v>Short Term</v>
      </c>
    </row>
    <row r="3023" spans="1:21" x14ac:dyDescent="0.35">
      <c r="A3023" t="s">
        <v>421</v>
      </c>
      <c r="B3023">
        <v>301832493</v>
      </c>
      <c r="C3023">
        <v>7</v>
      </c>
      <c r="D3023" s="2">
        <v>42800.615243055552</v>
      </c>
      <c r="E3023" s="2">
        <v>42800.573506944442</v>
      </c>
      <c r="F3023">
        <v>25000</v>
      </c>
      <c r="G3023">
        <v>29000</v>
      </c>
      <c r="H3023">
        <v>30</v>
      </c>
      <c r="I3023" s="2">
        <v>42829.560370370367</v>
      </c>
      <c r="J3023" t="s">
        <v>18</v>
      </c>
      <c r="K3023" s="2">
        <v>42830</v>
      </c>
      <c r="L3023" s="2">
        <v>42829.549861111111</v>
      </c>
      <c r="M3023">
        <v>28</v>
      </c>
      <c r="N3023">
        <v>-1</v>
      </c>
      <c r="O3023">
        <v>-2</v>
      </c>
      <c r="P3023">
        <v>16</v>
      </c>
      <c r="Q3023">
        <v>25</v>
      </c>
      <c r="R3023" t="str">
        <f t="shared" si="188"/>
        <v>Early</v>
      </c>
      <c r="S3023" t="str">
        <f t="shared" si="189"/>
        <v>Early</v>
      </c>
      <c r="T3023" t="str">
        <f t="shared" si="190"/>
        <v>Frequent Borrower</v>
      </c>
      <c r="U3023" t="str">
        <f t="shared" si="191"/>
        <v>Short Term</v>
      </c>
    </row>
    <row r="3024" spans="1:21" x14ac:dyDescent="0.35">
      <c r="A3024" t="s">
        <v>421</v>
      </c>
      <c r="B3024">
        <v>301856171</v>
      </c>
      <c r="C3024">
        <v>8</v>
      </c>
      <c r="D3024" s="2">
        <v>42830.501550925917</v>
      </c>
      <c r="E3024" s="2">
        <v>42830.459722222222</v>
      </c>
      <c r="F3024">
        <v>30000</v>
      </c>
      <c r="G3024">
        <v>34400</v>
      </c>
      <c r="H3024">
        <v>30</v>
      </c>
      <c r="I3024" s="2">
        <v>42860.615995370368</v>
      </c>
      <c r="J3024" t="s">
        <v>18</v>
      </c>
      <c r="K3024" s="2">
        <v>42863</v>
      </c>
      <c r="L3024" s="2">
        <v>42860.605474537027</v>
      </c>
      <c r="M3024">
        <v>30</v>
      </c>
      <c r="N3024">
        <v>-3</v>
      </c>
      <c r="O3024">
        <v>0</v>
      </c>
      <c r="P3024">
        <v>14.66666666666667</v>
      </c>
      <c r="Q3024">
        <v>29</v>
      </c>
      <c r="R3024" t="str">
        <f t="shared" si="188"/>
        <v>Early</v>
      </c>
      <c r="S3024" t="str">
        <f t="shared" si="189"/>
        <v>Early</v>
      </c>
      <c r="T3024" t="str">
        <f t="shared" si="190"/>
        <v>Frequent Borrower</v>
      </c>
      <c r="U3024" t="str">
        <f t="shared" si="191"/>
        <v>Short Term</v>
      </c>
    </row>
    <row r="3025" spans="1:21" x14ac:dyDescent="0.35">
      <c r="A3025" t="s">
        <v>421</v>
      </c>
      <c r="B3025">
        <v>301917037</v>
      </c>
      <c r="C3025">
        <v>9</v>
      </c>
      <c r="D3025" s="2">
        <v>42879.421979166669</v>
      </c>
      <c r="E3025" s="2">
        <v>42879.380231481482</v>
      </c>
      <c r="F3025">
        <v>30000</v>
      </c>
      <c r="G3025">
        <v>33000</v>
      </c>
      <c r="H3025">
        <v>30</v>
      </c>
      <c r="I3025" s="2">
        <v>42892.438321759262</v>
      </c>
      <c r="J3025" t="s">
        <v>18</v>
      </c>
      <c r="K3025" s="2">
        <v>42912</v>
      </c>
      <c r="L3025" s="2">
        <v>42892.431261574071</v>
      </c>
      <c r="M3025">
        <v>13</v>
      </c>
      <c r="N3025">
        <v>-20</v>
      </c>
      <c r="O3025">
        <v>-17</v>
      </c>
      <c r="P3025">
        <v>10</v>
      </c>
      <c r="Q3025">
        <v>48</v>
      </c>
      <c r="R3025" t="str">
        <f t="shared" si="188"/>
        <v>Early</v>
      </c>
      <c r="S3025" t="str">
        <f t="shared" si="189"/>
        <v>Late</v>
      </c>
      <c r="T3025" t="str">
        <f t="shared" si="190"/>
        <v>Frequent Borrower</v>
      </c>
      <c r="U3025" t="str">
        <f t="shared" si="191"/>
        <v>Short Term</v>
      </c>
    </row>
    <row r="3026" spans="1:21" x14ac:dyDescent="0.35">
      <c r="A3026" t="s">
        <v>421</v>
      </c>
      <c r="B3026">
        <v>301928670</v>
      </c>
      <c r="C3026">
        <v>10</v>
      </c>
      <c r="D3026" s="2">
        <v>42892.468414351853</v>
      </c>
      <c r="E3026" s="2">
        <v>42892.426655092589</v>
      </c>
      <c r="F3026">
        <v>30000</v>
      </c>
      <c r="G3026">
        <v>36000</v>
      </c>
      <c r="H3026">
        <v>60</v>
      </c>
      <c r="I3026" s="2">
        <v>42944.761331018519</v>
      </c>
      <c r="J3026" t="s">
        <v>18</v>
      </c>
      <c r="K3026" s="2">
        <v>42922</v>
      </c>
      <c r="L3026" s="2">
        <v>42923.960115740738</v>
      </c>
      <c r="M3026">
        <v>52</v>
      </c>
      <c r="N3026">
        <v>1</v>
      </c>
      <c r="O3026">
        <v>-8</v>
      </c>
      <c r="P3026">
        <v>20</v>
      </c>
      <c r="Q3026">
        <v>13</v>
      </c>
      <c r="R3026" t="str">
        <f t="shared" si="188"/>
        <v>Late</v>
      </c>
      <c r="S3026" t="str">
        <f t="shared" si="189"/>
        <v>Early</v>
      </c>
      <c r="T3026" t="str">
        <f t="shared" si="190"/>
        <v>Frequent Borrower</v>
      </c>
      <c r="U3026" t="str">
        <f t="shared" si="191"/>
        <v>Long Term</v>
      </c>
    </row>
    <row r="3027" spans="1:21" x14ac:dyDescent="0.35">
      <c r="A3027" t="s">
        <v>422</v>
      </c>
      <c r="B3027">
        <v>301698151</v>
      </c>
      <c r="C3027">
        <v>1</v>
      </c>
      <c r="D3027" s="2">
        <v>42610.599814814806</v>
      </c>
      <c r="E3027" s="2">
        <v>42610.558032407411</v>
      </c>
      <c r="F3027">
        <v>10000</v>
      </c>
      <c r="G3027">
        <v>13000</v>
      </c>
      <c r="H3027">
        <v>30</v>
      </c>
      <c r="I3027" s="2">
        <v>42635.513333333343</v>
      </c>
      <c r="J3027" t="s">
        <v>18</v>
      </c>
      <c r="K3027" s="2">
        <v>42640</v>
      </c>
      <c r="L3027" s="2">
        <v>42635.502800925933</v>
      </c>
      <c r="M3027">
        <v>24</v>
      </c>
      <c r="N3027">
        <v>-5</v>
      </c>
      <c r="O3027">
        <v>-6</v>
      </c>
      <c r="P3027">
        <v>30</v>
      </c>
      <c r="R3027" t="str">
        <f t="shared" si="188"/>
        <v>Early</v>
      </c>
      <c r="S3027" t="str">
        <f t="shared" si="189"/>
        <v>Early</v>
      </c>
      <c r="T3027" t="str">
        <f t="shared" si="190"/>
        <v>One-time</v>
      </c>
      <c r="U3027" t="str">
        <f t="shared" si="191"/>
        <v>Short Term</v>
      </c>
    </row>
    <row r="3028" spans="1:21" x14ac:dyDescent="0.35">
      <c r="A3028" t="s">
        <v>422</v>
      </c>
      <c r="B3028">
        <v>301733405</v>
      </c>
      <c r="C3028">
        <v>2</v>
      </c>
      <c r="D3028" s="2">
        <v>42643.599814814806</v>
      </c>
      <c r="E3028" s="2">
        <v>42643.558055555557</v>
      </c>
      <c r="F3028">
        <v>10000</v>
      </c>
      <c r="G3028">
        <v>11500</v>
      </c>
      <c r="H3028">
        <v>15</v>
      </c>
      <c r="I3028" s="2">
        <v>42655.70722222222</v>
      </c>
      <c r="J3028" t="s">
        <v>18</v>
      </c>
      <c r="K3028" s="2">
        <v>42660</v>
      </c>
      <c r="L3028" s="2">
        <v>42655.696689814817</v>
      </c>
      <c r="M3028">
        <v>12</v>
      </c>
      <c r="N3028">
        <v>-5</v>
      </c>
      <c r="O3028">
        <v>-3</v>
      </c>
      <c r="P3028">
        <v>15</v>
      </c>
      <c r="Q3028">
        <v>33</v>
      </c>
      <c r="R3028" t="str">
        <f t="shared" si="188"/>
        <v>Early</v>
      </c>
      <c r="S3028" t="str">
        <f t="shared" si="189"/>
        <v>Early</v>
      </c>
      <c r="T3028" t="str">
        <f t="shared" si="190"/>
        <v>Frequent Borrower</v>
      </c>
      <c r="U3028" t="str">
        <f t="shared" si="191"/>
        <v>Short Term</v>
      </c>
    </row>
    <row r="3029" spans="1:21" x14ac:dyDescent="0.35">
      <c r="A3029" t="s">
        <v>422</v>
      </c>
      <c r="B3029">
        <v>301743060</v>
      </c>
      <c r="C3029">
        <v>3</v>
      </c>
      <c r="D3029" s="2">
        <v>42656.332268518519</v>
      </c>
      <c r="E3029" s="2">
        <v>42656.290509259263</v>
      </c>
      <c r="F3029">
        <v>20000</v>
      </c>
      <c r="G3029">
        <v>22250</v>
      </c>
      <c r="H3029">
        <v>15</v>
      </c>
      <c r="I3029" s="2">
        <v>42670.408819444441</v>
      </c>
      <c r="J3029" t="s">
        <v>18</v>
      </c>
      <c r="K3029" s="2">
        <v>42671</v>
      </c>
      <c r="L3029" s="2">
        <v>42670.398298611108</v>
      </c>
      <c r="M3029">
        <v>14</v>
      </c>
      <c r="N3029">
        <v>-1</v>
      </c>
      <c r="O3029">
        <v>-1</v>
      </c>
      <c r="P3029">
        <v>11.25</v>
      </c>
      <c r="Q3029">
        <v>12</v>
      </c>
      <c r="R3029" t="str">
        <f t="shared" si="188"/>
        <v>Early</v>
      </c>
      <c r="S3029" t="str">
        <f t="shared" si="189"/>
        <v>Early</v>
      </c>
      <c r="T3029" t="str">
        <f t="shared" si="190"/>
        <v>Frequent Borrower</v>
      </c>
      <c r="U3029" t="str">
        <f t="shared" si="191"/>
        <v>Short Term</v>
      </c>
    </row>
    <row r="3030" spans="1:21" x14ac:dyDescent="0.35">
      <c r="A3030" t="s">
        <v>422</v>
      </c>
      <c r="B3030">
        <v>301750478</v>
      </c>
      <c r="C3030">
        <v>4</v>
      </c>
      <c r="D3030" s="2">
        <v>42670.432430555556</v>
      </c>
      <c r="E3030" s="2">
        <v>42670.390648148154</v>
      </c>
      <c r="F3030">
        <v>15000</v>
      </c>
      <c r="G3030">
        <v>16687.5</v>
      </c>
      <c r="H3030">
        <v>15</v>
      </c>
      <c r="I3030" s="2">
        <v>42682.782824074071</v>
      </c>
      <c r="J3030" t="s">
        <v>18</v>
      </c>
      <c r="K3030" s="2">
        <v>42685</v>
      </c>
      <c r="L3030" s="2">
        <v>42682.772303240738</v>
      </c>
      <c r="M3030">
        <v>12</v>
      </c>
      <c r="N3030">
        <v>-3</v>
      </c>
      <c r="O3030">
        <v>-3</v>
      </c>
      <c r="P3030">
        <v>11.25</v>
      </c>
      <c r="Q3030">
        <v>14</v>
      </c>
      <c r="R3030" t="str">
        <f t="shared" si="188"/>
        <v>Early</v>
      </c>
      <c r="S3030" t="str">
        <f t="shared" si="189"/>
        <v>Early</v>
      </c>
      <c r="T3030" t="str">
        <f t="shared" si="190"/>
        <v>Frequent Borrower</v>
      </c>
      <c r="U3030" t="str">
        <f t="shared" si="191"/>
        <v>Short Term</v>
      </c>
    </row>
    <row r="3031" spans="1:21" x14ac:dyDescent="0.35">
      <c r="A3031" t="s">
        <v>422</v>
      </c>
      <c r="B3031">
        <v>301756375</v>
      </c>
      <c r="C3031">
        <v>5</v>
      </c>
      <c r="D3031" s="2">
        <v>42682.95722222222</v>
      </c>
      <c r="E3031" s="2">
        <v>42682.915439814817</v>
      </c>
      <c r="F3031">
        <v>20000</v>
      </c>
      <c r="G3031">
        <v>23000</v>
      </c>
      <c r="H3031">
        <v>30</v>
      </c>
      <c r="I3031" s="2">
        <v>42710.518831018519</v>
      </c>
      <c r="J3031" t="s">
        <v>18</v>
      </c>
      <c r="K3031" s="2">
        <v>42712</v>
      </c>
      <c r="L3031" s="2">
        <v>42710.508310185192</v>
      </c>
      <c r="M3031">
        <v>27</v>
      </c>
      <c r="N3031">
        <v>-2</v>
      </c>
      <c r="O3031">
        <v>-3</v>
      </c>
      <c r="P3031">
        <v>15</v>
      </c>
      <c r="Q3031">
        <v>12</v>
      </c>
      <c r="R3031" t="str">
        <f t="shared" si="188"/>
        <v>Early</v>
      </c>
      <c r="S3031" t="str">
        <f t="shared" si="189"/>
        <v>Early</v>
      </c>
      <c r="T3031" t="str">
        <f t="shared" si="190"/>
        <v>Frequent Borrower</v>
      </c>
      <c r="U3031" t="str">
        <f t="shared" si="191"/>
        <v>Short Term</v>
      </c>
    </row>
    <row r="3032" spans="1:21" x14ac:dyDescent="0.35">
      <c r="A3032" t="s">
        <v>422</v>
      </c>
      <c r="B3032">
        <v>301770958</v>
      </c>
      <c r="C3032">
        <v>6</v>
      </c>
      <c r="D3032" s="2">
        <v>42712.51357638889</v>
      </c>
      <c r="E3032" s="2">
        <v>42712.471631944441</v>
      </c>
      <c r="F3032">
        <v>30000</v>
      </c>
      <c r="G3032">
        <v>34400</v>
      </c>
      <c r="H3032">
        <v>30</v>
      </c>
      <c r="I3032" s="2">
        <v>42741.636979166673</v>
      </c>
      <c r="J3032" t="s">
        <v>18</v>
      </c>
      <c r="K3032" s="2">
        <v>42744</v>
      </c>
      <c r="L3032" s="2">
        <v>42741.626446759263</v>
      </c>
      <c r="M3032">
        <v>29</v>
      </c>
      <c r="N3032">
        <v>-3</v>
      </c>
      <c r="O3032">
        <v>-1</v>
      </c>
      <c r="P3032">
        <v>14.66666666666667</v>
      </c>
      <c r="Q3032">
        <v>29</v>
      </c>
      <c r="R3032" t="str">
        <f t="shared" si="188"/>
        <v>Early</v>
      </c>
      <c r="S3032" t="str">
        <f t="shared" si="189"/>
        <v>Early</v>
      </c>
      <c r="T3032" t="str">
        <f t="shared" si="190"/>
        <v>Frequent Borrower</v>
      </c>
      <c r="U3032" t="str">
        <f t="shared" si="191"/>
        <v>Short Term</v>
      </c>
    </row>
    <row r="3033" spans="1:21" x14ac:dyDescent="0.35">
      <c r="A3033" t="s">
        <v>422</v>
      </c>
      <c r="B3033">
        <v>301789914</v>
      </c>
      <c r="C3033">
        <v>7</v>
      </c>
      <c r="D3033" s="2">
        <v>42744.470833333333</v>
      </c>
      <c r="E3033" s="2">
        <v>42744.429074074083</v>
      </c>
      <c r="F3033">
        <v>15000</v>
      </c>
      <c r="G3033">
        <v>18200</v>
      </c>
      <c r="H3033">
        <v>30</v>
      </c>
      <c r="I3033" s="2">
        <v>42768.838009259263</v>
      </c>
      <c r="J3033" t="s">
        <v>18</v>
      </c>
      <c r="K3033" s="2">
        <v>42774</v>
      </c>
      <c r="L3033" s="2">
        <v>42768.827476851853</v>
      </c>
      <c r="M3033">
        <v>24</v>
      </c>
      <c r="N3033">
        <v>-6</v>
      </c>
      <c r="O3033">
        <v>-6</v>
      </c>
      <c r="P3033">
        <v>21.333333333333339</v>
      </c>
      <c r="Q3033">
        <v>31</v>
      </c>
      <c r="R3033" t="str">
        <f t="shared" si="188"/>
        <v>Early</v>
      </c>
      <c r="S3033" t="str">
        <f t="shared" si="189"/>
        <v>Early</v>
      </c>
      <c r="T3033" t="str">
        <f t="shared" si="190"/>
        <v>Frequent Borrower</v>
      </c>
      <c r="U3033" t="str">
        <f t="shared" si="191"/>
        <v>Short Term</v>
      </c>
    </row>
    <row r="3034" spans="1:21" x14ac:dyDescent="0.35">
      <c r="A3034" t="s">
        <v>422</v>
      </c>
      <c r="B3034">
        <v>301808889</v>
      </c>
      <c r="C3034">
        <v>8</v>
      </c>
      <c r="D3034" s="2">
        <v>42768.946932870371</v>
      </c>
      <c r="E3034" s="2">
        <v>42768.90519675926</v>
      </c>
      <c r="F3034">
        <v>20000</v>
      </c>
      <c r="G3034">
        <v>23600</v>
      </c>
      <c r="H3034">
        <v>30</v>
      </c>
      <c r="I3034" s="2">
        <v>42797.543854166674</v>
      </c>
      <c r="J3034" t="s">
        <v>18</v>
      </c>
      <c r="K3034" s="2">
        <v>42800</v>
      </c>
      <c r="L3034" s="2">
        <v>42797.533310185187</v>
      </c>
      <c r="M3034">
        <v>28</v>
      </c>
      <c r="N3034">
        <v>-3</v>
      </c>
      <c r="O3034">
        <v>-2</v>
      </c>
      <c r="P3034">
        <v>18</v>
      </c>
      <c r="Q3034">
        <v>24</v>
      </c>
      <c r="R3034" t="str">
        <f t="shared" si="188"/>
        <v>Early</v>
      </c>
      <c r="S3034" t="str">
        <f t="shared" si="189"/>
        <v>OnTime</v>
      </c>
      <c r="T3034" t="str">
        <f t="shared" si="190"/>
        <v>Frequent Borrower</v>
      </c>
      <c r="U3034" t="str">
        <f t="shared" si="191"/>
        <v>Short Term</v>
      </c>
    </row>
    <row r="3035" spans="1:21" x14ac:dyDescent="0.35">
      <c r="A3035" t="s">
        <v>422</v>
      </c>
      <c r="B3035">
        <v>301830679</v>
      </c>
      <c r="C3035">
        <v>9</v>
      </c>
      <c r="D3035" s="2">
        <v>42797.547812500001</v>
      </c>
      <c r="E3035" s="2">
        <v>42797.505902777782</v>
      </c>
      <c r="F3035">
        <v>40000</v>
      </c>
      <c r="G3035">
        <v>44800</v>
      </c>
      <c r="H3035">
        <v>30</v>
      </c>
      <c r="I3035" s="2">
        <v>42828.389328703714</v>
      </c>
      <c r="J3035" t="s">
        <v>18</v>
      </c>
      <c r="K3035" s="2">
        <v>42828</v>
      </c>
      <c r="L3035" s="2">
        <v>42828.378692129627</v>
      </c>
      <c r="M3035">
        <v>30</v>
      </c>
      <c r="N3035">
        <v>0</v>
      </c>
      <c r="O3035">
        <v>0</v>
      </c>
      <c r="P3035">
        <v>12</v>
      </c>
      <c r="Q3035">
        <v>28</v>
      </c>
      <c r="R3035" t="str">
        <f t="shared" si="188"/>
        <v>OnTime</v>
      </c>
      <c r="S3035" t="str">
        <f t="shared" si="189"/>
        <v>OnTime</v>
      </c>
      <c r="T3035" t="str">
        <f t="shared" si="190"/>
        <v>Frequent Borrower</v>
      </c>
      <c r="U3035" t="str">
        <f t="shared" si="191"/>
        <v>Short Term</v>
      </c>
    </row>
    <row r="3036" spans="1:21" x14ac:dyDescent="0.35">
      <c r="A3036" t="s">
        <v>422</v>
      </c>
      <c r="B3036">
        <v>301853067</v>
      </c>
      <c r="C3036">
        <v>10</v>
      </c>
      <c r="D3036" s="2">
        <v>42828.595891203702</v>
      </c>
      <c r="E3036" s="2">
        <v>42828.554074074083</v>
      </c>
      <c r="F3036">
        <v>40000</v>
      </c>
      <c r="G3036">
        <v>44800</v>
      </c>
      <c r="H3036">
        <v>30</v>
      </c>
      <c r="I3036" s="2">
        <v>42858.55023148148</v>
      </c>
      <c r="J3036" t="s">
        <v>18</v>
      </c>
      <c r="K3036" s="2">
        <v>42858</v>
      </c>
      <c r="L3036" s="2">
        <v>42858.539710648147</v>
      </c>
      <c r="M3036">
        <v>29</v>
      </c>
      <c r="N3036">
        <v>0</v>
      </c>
      <c r="O3036">
        <v>-1</v>
      </c>
      <c r="P3036">
        <v>12</v>
      </c>
      <c r="Q3036">
        <v>31</v>
      </c>
      <c r="R3036" t="str">
        <f t="shared" si="188"/>
        <v>OnTime</v>
      </c>
      <c r="S3036" t="str">
        <f t="shared" si="189"/>
        <v>OnTime</v>
      </c>
      <c r="T3036" t="str">
        <f t="shared" si="190"/>
        <v>Frequent Borrower</v>
      </c>
      <c r="U3036" t="str">
        <f t="shared" si="191"/>
        <v>Short Term</v>
      </c>
    </row>
    <row r="3037" spans="1:21" x14ac:dyDescent="0.35">
      <c r="A3037" t="s">
        <v>422</v>
      </c>
      <c r="B3037">
        <v>301888422</v>
      </c>
      <c r="C3037">
        <v>11</v>
      </c>
      <c r="D3037" s="2">
        <v>42858.601990740739</v>
      </c>
      <c r="E3037" s="2">
        <v>42858.560243055559</v>
      </c>
      <c r="F3037">
        <v>40000</v>
      </c>
      <c r="G3037">
        <v>44800</v>
      </c>
      <c r="H3037">
        <v>30</v>
      </c>
      <c r="I3037" s="2">
        <v>42888.520925925928</v>
      </c>
      <c r="J3037" t="s">
        <v>18</v>
      </c>
      <c r="K3037" s="2">
        <v>42888</v>
      </c>
      <c r="L3037" s="2">
        <v>42888.513877314806</v>
      </c>
      <c r="M3037">
        <v>29</v>
      </c>
      <c r="N3037">
        <v>0</v>
      </c>
      <c r="O3037">
        <v>-1</v>
      </c>
      <c r="P3037">
        <v>12</v>
      </c>
      <c r="Q3037">
        <v>30</v>
      </c>
      <c r="R3037" t="str">
        <f t="shared" si="188"/>
        <v>OnTime</v>
      </c>
      <c r="S3037" t="str">
        <f t="shared" si="189"/>
        <v>Early</v>
      </c>
      <c r="T3037" t="str">
        <f t="shared" si="190"/>
        <v>Frequent Borrower</v>
      </c>
      <c r="U3037" t="str">
        <f t="shared" si="191"/>
        <v>Short Term</v>
      </c>
    </row>
    <row r="3038" spans="1:21" x14ac:dyDescent="0.35">
      <c r="A3038" t="s">
        <v>422</v>
      </c>
      <c r="B3038">
        <v>301926785</v>
      </c>
      <c r="C3038">
        <v>12</v>
      </c>
      <c r="D3038" s="2">
        <v>42890.542384259257</v>
      </c>
      <c r="E3038" s="2">
        <v>42890.500636574077</v>
      </c>
      <c r="F3038">
        <v>40000</v>
      </c>
      <c r="G3038">
        <v>44000</v>
      </c>
      <c r="H3038">
        <v>30</v>
      </c>
      <c r="I3038" s="2">
        <v>42914.599131944437</v>
      </c>
      <c r="J3038" t="s">
        <v>18</v>
      </c>
      <c r="K3038" s="2">
        <v>42920</v>
      </c>
      <c r="L3038" s="2">
        <v>42914.592083333337</v>
      </c>
      <c r="M3038">
        <v>24</v>
      </c>
      <c r="N3038">
        <v>-6</v>
      </c>
      <c r="O3038">
        <v>-6</v>
      </c>
      <c r="P3038">
        <v>10</v>
      </c>
      <c r="Q3038">
        <v>31</v>
      </c>
      <c r="R3038" t="str">
        <f t="shared" si="188"/>
        <v>Early</v>
      </c>
      <c r="S3038" t="str">
        <f t="shared" si="189"/>
        <v>Early</v>
      </c>
      <c r="T3038" t="str">
        <f t="shared" si="190"/>
        <v>Frequent Borrower</v>
      </c>
      <c r="U3038" t="str">
        <f t="shared" si="191"/>
        <v>Short Term</v>
      </c>
    </row>
    <row r="3039" spans="1:21" x14ac:dyDescent="0.35">
      <c r="A3039" t="s">
        <v>422</v>
      </c>
      <c r="B3039">
        <v>301954868</v>
      </c>
      <c r="C3039">
        <v>13</v>
      </c>
      <c r="D3039" s="2">
        <v>42914.617777777778</v>
      </c>
      <c r="E3039" s="2">
        <v>42914.576041666667</v>
      </c>
      <c r="F3039">
        <v>40000</v>
      </c>
      <c r="G3039">
        <v>44000</v>
      </c>
      <c r="H3039">
        <v>30</v>
      </c>
      <c r="I3039" s="2">
        <v>42943.475775462961</v>
      </c>
      <c r="J3039" t="s">
        <v>18</v>
      </c>
      <c r="K3039" s="2">
        <v>42944</v>
      </c>
      <c r="L3039" s="2">
        <v>42943.468726851846</v>
      </c>
      <c r="M3039">
        <v>28</v>
      </c>
      <c r="N3039">
        <v>-1</v>
      </c>
      <c r="O3039">
        <v>-2</v>
      </c>
      <c r="P3039">
        <v>10</v>
      </c>
      <c r="Q3039">
        <v>24</v>
      </c>
      <c r="R3039" t="str">
        <f t="shared" si="188"/>
        <v>Early</v>
      </c>
      <c r="S3039" t="str">
        <f t="shared" si="189"/>
        <v>Early</v>
      </c>
      <c r="T3039" t="str">
        <f t="shared" si="190"/>
        <v>Frequent Borrower</v>
      </c>
      <c r="U3039" t="str">
        <f t="shared" si="191"/>
        <v>Short Term</v>
      </c>
    </row>
    <row r="3040" spans="1:21" x14ac:dyDescent="0.35">
      <c r="A3040" t="s">
        <v>423</v>
      </c>
      <c r="B3040">
        <v>301699443</v>
      </c>
      <c r="C3040">
        <v>1</v>
      </c>
      <c r="D3040" s="2">
        <v>42611.804664351846</v>
      </c>
      <c r="E3040" s="2">
        <v>42611.76289351852</v>
      </c>
      <c r="F3040">
        <v>10000</v>
      </c>
      <c r="G3040">
        <v>11500</v>
      </c>
      <c r="H3040">
        <v>15</v>
      </c>
      <c r="I3040" s="2">
        <v>42623.059884259259</v>
      </c>
      <c r="J3040" t="s">
        <v>18</v>
      </c>
      <c r="K3040" s="2">
        <v>42626</v>
      </c>
      <c r="L3040" s="2">
        <v>42623.049409722233</v>
      </c>
      <c r="M3040">
        <v>11</v>
      </c>
      <c r="N3040">
        <v>-3</v>
      </c>
      <c r="O3040">
        <v>-4</v>
      </c>
      <c r="P3040">
        <v>15</v>
      </c>
      <c r="R3040" t="str">
        <f t="shared" si="188"/>
        <v>Early</v>
      </c>
      <c r="S3040" t="str">
        <f t="shared" si="189"/>
        <v>OnTime</v>
      </c>
      <c r="T3040" t="str">
        <f t="shared" si="190"/>
        <v>One-time</v>
      </c>
      <c r="U3040" t="str">
        <f t="shared" si="191"/>
        <v>Short Term</v>
      </c>
    </row>
    <row r="3041" spans="1:21" x14ac:dyDescent="0.35">
      <c r="A3041" t="s">
        <v>423</v>
      </c>
      <c r="B3041">
        <v>301728820</v>
      </c>
      <c r="C3041">
        <v>2</v>
      </c>
      <c r="D3041" s="2">
        <v>42639.56459490741</v>
      </c>
      <c r="E3041" s="2">
        <v>42639.522824074083</v>
      </c>
      <c r="F3041">
        <v>10000</v>
      </c>
      <c r="G3041">
        <v>11500</v>
      </c>
      <c r="H3041">
        <v>15</v>
      </c>
      <c r="I3041" s="2">
        <v>42654.604525462957</v>
      </c>
      <c r="J3041" t="s">
        <v>18</v>
      </c>
      <c r="K3041" s="2">
        <v>42654</v>
      </c>
      <c r="L3041" s="2">
        <v>42654.593993055547</v>
      </c>
      <c r="M3041">
        <v>15</v>
      </c>
      <c r="N3041">
        <v>0</v>
      </c>
      <c r="O3041">
        <v>0</v>
      </c>
      <c r="P3041">
        <v>15</v>
      </c>
      <c r="Q3041">
        <v>27</v>
      </c>
      <c r="R3041" t="str">
        <f t="shared" si="188"/>
        <v>OnTime</v>
      </c>
      <c r="S3041" t="str">
        <f t="shared" si="189"/>
        <v>Early</v>
      </c>
      <c r="T3041" t="str">
        <f t="shared" si="190"/>
        <v>Frequent Borrower</v>
      </c>
      <c r="U3041" t="str">
        <f t="shared" si="191"/>
        <v>Short Term</v>
      </c>
    </row>
    <row r="3042" spans="1:21" x14ac:dyDescent="0.35">
      <c r="A3042" t="s">
        <v>423</v>
      </c>
      <c r="B3042">
        <v>301748814</v>
      </c>
      <c r="C3042">
        <v>3</v>
      </c>
      <c r="D3042" s="2">
        <v>42667.360497685193</v>
      </c>
      <c r="E3042" s="2">
        <v>42667.318726851852</v>
      </c>
      <c r="F3042">
        <v>10000</v>
      </c>
      <c r="G3042">
        <v>12250</v>
      </c>
      <c r="H3042">
        <v>30</v>
      </c>
      <c r="I3042" s="2">
        <v>42688.730833333328</v>
      </c>
      <c r="J3042" t="s">
        <v>18</v>
      </c>
      <c r="K3042" s="2">
        <v>42697</v>
      </c>
      <c r="L3042" s="2">
        <v>42688.720289351862</v>
      </c>
      <c r="M3042">
        <v>21</v>
      </c>
      <c r="N3042">
        <v>-9</v>
      </c>
      <c r="O3042">
        <v>-9</v>
      </c>
      <c r="P3042">
        <v>22.5</v>
      </c>
      <c r="Q3042">
        <v>27</v>
      </c>
      <c r="R3042" t="str">
        <f t="shared" si="188"/>
        <v>Early</v>
      </c>
      <c r="S3042" t="str">
        <f t="shared" si="189"/>
        <v>Early</v>
      </c>
      <c r="T3042" t="str">
        <f t="shared" si="190"/>
        <v>Frequent Borrower</v>
      </c>
      <c r="U3042" t="str">
        <f t="shared" si="191"/>
        <v>Short Term</v>
      </c>
    </row>
    <row r="3043" spans="1:21" x14ac:dyDescent="0.35">
      <c r="A3043" t="s">
        <v>423</v>
      </c>
      <c r="B3043">
        <v>301758890</v>
      </c>
      <c r="C3043">
        <v>4</v>
      </c>
      <c r="D3043" s="2">
        <v>42688.73228009259</v>
      </c>
      <c r="E3043" s="2">
        <v>42688.690509259257</v>
      </c>
      <c r="F3043">
        <v>20000</v>
      </c>
      <c r="G3043">
        <v>22250</v>
      </c>
      <c r="H3043">
        <v>15</v>
      </c>
      <c r="I3043" s="2">
        <v>42702.691701388889</v>
      </c>
      <c r="J3043" t="s">
        <v>18</v>
      </c>
      <c r="K3043" s="2">
        <v>42703</v>
      </c>
      <c r="L3043" s="2">
        <v>42702.681168981479</v>
      </c>
      <c r="M3043">
        <v>13</v>
      </c>
      <c r="N3043">
        <v>-1</v>
      </c>
      <c r="O3043">
        <v>-2</v>
      </c>
      <c r="P3043">
        <v>11.25</v>
      </c>
      <c r="Q3043">
        <v>21</v>
      </c>
      <c r="R3043" t="str">
        <f t="shared" si="188"/>
        <v>Early</v>
      </c>
      <c r="S3043" t="str">
        <f t="shared" si="189"/>
        <v>Early</v>
      </c>
      <c r="T3043" t="str">
        <f t="shared" si="190"/>
        <v>Frequent Borrower</v>
      </c>
      <c r="U3043" t="str">
        <f t="shared" si="191"/>
        <v>Short Term</v>
      </c>
    </row>
    <row r="3044" spans="1:21" x14ac:dyDescent="0.35">
      <c r="A3044" t="s">
        <v>423</v>
      </c>
      <c r="B3044">
        <v>301765952</v>
      </c>
      <c r="C3044">
        <v>5</v>
      </c>
      <c r="D3044" s="2">
        <v>42702.693923611107</v>
      </c>
      <c r="E3044" s="2">
        <v>42702.652071759258</v>
      </c>
      <c r="F3044">
        <v>30000</v>
      </c>
      <c r="G3044">
        <v>36800</v>
      </c>
      <c r="H3044">
        <v>60</v>
      </c>
      <c r="I3044" s="2">
        <v>42729.686979166669</v>
      </c>
      <c r="J3044" t="s">
        <v>18</v>
      </c>
      <c r="K3044" s="2">
        <v>42732</v>
      </c>
      <c r="L3044" s="2">
        <v>42729.676446759258</v>
      </c>
      <c r="M3044">
        <v>26</v>
      </c>
      <c r="N3044">
        <v>-3</v>
      </c>
      <c r="O3044">
        <v>-34</v>
      </c>
      <c r="P3044">
        <v>22.666666666666661</v>
      </c>
      <c r="Q3044">
        <v>13</v>
      </c>
      <c r="R3044" t="str">
        <f t="shared" si="188"/>
        <v>Early</v>
      </c>
      <c r="S3044" t="str">
        <f t="shared" si="189"/>
        <v>Early</v>
      </c>
      <c r="T3044" t="str">
        <f t="shared" si="190"/>
        <v>Frequent Borrower</v>
      </c>
      <c r="U3044" t="str">
        <f t="shared" si="191"/>
        <v>Long Term</v>
      </c>
    </row>
    <row r="3045" spans="1:21" x14ac:dyDescent="0.35">
      <c r="A3045" t="s">
        <v>423</v>
      </c>
      <c r="B3045">
        <v>301781393</v>
      </c>
      <c r="C3045">
        <v>6</v>
      </c>
      <c r="D3045" s="2">
        <v>42729.842152777783</v>
      </c>
      <c r="E3045" s="2">
        <v>42729.800381944442</v>
      </c>
      <c r="F3045">
        <v>30000</v>
      </c>
      <c r="G3045">
        <v>34400</v>
      </c>
      <c r="H3045">
        <v>30</v>
      </c>
      <c r="I3045" s="2">
        <v>42755.585740740738</v>
      </c>
      <c r="J3045" t="s">
        <v>18</v>
      </c>
      <c r="K3045" s="2">
        <v>42759</v>
      </c>
      <c r="L3045" s="2">
        <v>42755.575208333343</v>
      </c>
      <c r="M3045">
        <v>25</v>
      </c>
      <c r="N3045">
        <v>-4</v>
      </c>
      <c r="O3045">
        <v>-5</v>
      </c>
      <c r="P3045">
        <v>14.66666666666667</v>
      </c>
      <c r="Q3045">
        <v>27</v>
      </c>
      <c r="R3045" t="str">
        <f t="shared" si="188"/>
        <v>Early</v>
      </c>
      <c r="S3045" t="str">
        <f t="shared" si="189"/>
        <v>Early</v>
      </c>
      <c r="T3045" t="str">
        <f t="shared" si="190"/>
        <v>Frequent Borrower</v>
      </c>
      <c r="U3045" t="str">
        <f t="shared" si="191"/>
        <v>Short Term</v>
      </c>
    </row>
    <row r="3046" spans="1:21" x14ac:dyDescent="0.35">
      <c r="A3046" t="s">
        <v>423</v>
      </c>
      <c r="B3046">
        <v>301797794</v>
      </c>
      <c r="C3046">
        <v>7</v>
      </c>
      <c r="D3046" s="2">
        <v>42755.738333333327</v>
      </c>
      <c r="E3046" s="2">
        <v>42755.696574074071</v>
      </c>
      <c r="F3046">
        <v>30000</v>
      </c>
      <c r="G3046">
        <v>34400</v>
      </c>
      <c r="H3046">
        <v>30</v>
      </c>
      <c r="I3046" s="2">
        <v>42779.474629629629</v>
      </c>
      <c r="J3046" t="s">
        <v>18</v>
      </c>
      <c r="K3046" s="2">
        <v>42786</v>
      </c>
      <c r="L3046" s="2">
        <v>42779.464085648149</v>
      </c>
      <c r="M3046">
        <v>23</v>
      </c>
      <c r="N3046">
        <v>-7</v>
      </c>
      <c r="O3046">
        <v>-7</v>
      </c>
      <c r="P3046">
        <v>14.66666666666667</v>
      </c>
      <c r="Q3046">
        <v>25</v>
      </c>
      <c r="R3046" t="str">
        <f t="shared" si="188"/>
        <v>Early</v>
      </c>
      <c r="S3046" t="str">
        <f t="shared" si="189"/>
        <v>Early</v>
      </c>
      <c r="T3046" t="str">
        <f t="shared" si="190"/>
        <v>Frequent Borrower</v>
      </c>
      <c r="U3046" t="str">
        <f t="shared" si="191"/>
        <v>Short Term</v>
      </c>
    </row>
    <row r="3047" spans="1:21" x14ac:dyDescent="0.35">
      <c r="A3047" t="s">
        <v>423</v>
      </c>
      <c r="B3047">
        <v>301815974</v>
      </c>
      <c r="C3047">
        <v>8</v>
      </c>
      <c r="D3047" s="2">
        <v>42779.506655092591</v>
      </c>
      <c r="E3047" s="2">
        <v>42779.464907407397</v>
      </c>
      <c r="F3047">
        <v>30000</v>
      </c>
      <c r="G3047">
        <v>34400</v>
      </c>
      <c r="H3047">
        <v>30</v>
      </c>
      <c r="I3047" s="2">
        <v>42807.808749999997</v>
      </c>
      <c r="J3047" t="s">
        <v>18</v>
      </c>
      <c r="K3047" s="2">
        <v>42809</v>
      </c>
      <c r="L3047" s="2">
        <v>42807.798217592594</v>
      </c>
      <c r="M3047">
        <v>28</v>
      </c>
      <c r="N3047">
        <v>-2</v>
      </c>
      <c r="O3047">
        <v>-2</v>
      </c>
      <c r="P3047">
        <v>14.66666666666667</v>
      </c>
      <c r="Q3047">
        <v>23</v>
      </c>
      <c r="R3047" t="str">
        <f t="shared" si="188"/>
        <v>Early</v>
      </c>
      <c r="S3047" t="str">
        <f t="shared" si="189"/>
        <v>Early</v>
      </c>
      <c r="T3047" t="str">
        <f t="shared" si="190"/>
        <v>Frequent Borrower</v>
      </c>
      <c r="U3047" t="str">
        <f t="shared" si="191"/>
        <v>Short Term</v>
      </c>
    </row>
    <row r="3048" spans="1:21" x14ac:dyDescent="0.35">
      <c r="A3048" t="s">
        <v>423</v>
      </c>
      <c r="B3048">
        <v>301837449</v>
      </c>
      <c r="C3048">
        <v>9</v>
      </c>
      <c r="D3048" s="2">
        <v>42807.825486111113</v>
      </c>
      <c r="E3048" s="2">
        <v>42807.782997685194</v>
      </c>
      <c r="F3048">
        <v>40000</v>
      </c>
      <c r="G3048">
        <v>44800</v>
      </c>
      <c r="H3048">
        <v>30</v>
      </c>
      <c r="I3048" s="2">
        <v>42835.487141203703</v>
      </c>
      <c r="J3048" t="s">
        <v>18</v>
      </c>
      <c r="K3048" s="2">
        <v>42837</v>
      </c>
      <c r="L3048" s="2">
        <v>42835.476597222223</v>
      </c>
      <c r="M3048">
        <v>27</v>
      </c>
      <c r="N3048">
        <v>-2</v>
      </c>
      <c r="O3048">
        <v>-3</v>
      </c>
      <c r="P3048">
        <v>12</v>
      </c>
      <c r="Q3048">
        <v>28</v>
      </c>
      <c r="R3048" t="str">
        <f t="shared" si="188"/>
        <v>Early</v>
      </c>
      <c r="S3048" t="str">
        <f t="shared" si="189"/>
        <v>Early</v>
      </c>
      <c r="T3048" t="str">
        <f t="shared" si="190"/>
        <v>Frequent Borrower</v>
      </c>
      <c r="U3048" t="str">
        <f t="shared" si="191"/>
        <v>Short Term</v>
      </c>
    </row>
    <row r="3049" spans="1:21" x14ac:dyDescent="0.35">
      <c r="A3049" t="s">
        <v>423</v>
      </c>
      <c r="B3049">
        <v>301862240</v>
      </c>
      <c r="C3049">
        <v>10</v>
      </c>
      <c r="D3049" s="2">
        <v>42835.488657407397</v>
      </c>
      <c r="E3049" s="2">
        <v>42835.446886574071</v>
      </c>
      <c r="F3049">
        <v>40000</v>
      </c>
      <c r="G3049">
        <v>44800</v>
      </c>
      <c r="H3049">
        <v>30</v>
      </c>
      <c r="I3049" s="2">
        <v>42858.601817129631</v>
      </c>
      <c r="J3049" t="s">
        <v>18</v>
      </c>
      <c r="K3049" s="2">
        <v>42865</v>
      </c>
      <c r="L3049" s="2">
        <v>42858.591296296298</v>
      </c>
      <c r="M3049">
        <v>23</v>
      </c>
      <c r="N3049">
        <v>-7</v>
      </c>
      <c r="O3049">
        <v>-7</v>
      </c>
      <c r="P3049">
        <v>12</v>
      </c>
      <c r="Q3049">
        <v>27</v>
      </c>
      <c r="R3049" t="str">
        <f t="shared" si="188"/>
        <v>Early</v>
      </c>
      <c r="S3049" t="str">
        <f t="shared" si="189"/>
        <v>OnTime</v>
      </c>
      <c r="T3049" t="str">
        <f t="shared" si="190"/>
        <v>Frequent Borrower</v>
      </c>
      <c r="U3049" t="str">
        <f t="shared" si="191"/>
        <v>Short Term</v>
      </c>
    </row>
    <row r="3050" spans="1:21" x14ac:dyDescent="0.35">
      <c r="A3050" t="s">
        <v>423</v>
      </c>
      <c r="B3050">
        <v>301888426</v>
      </c>
      <c r="C3050">
        <v>11</v>
      </c>
      <c r="D3050" s="2">
        <v>42858.609074074076</v>
      </c>
      <c r="E3050" s="2">
        <v>42858.567337962973</v>
      </c>
      <c r="F3050">
        <v>40000</v>
      </c>
      <c r="G3050">
        <v>44800</v>
      </c>
      <c r="H3050">
        <v>30</v>
      </c>
      <c r="I3050" s="2">
        <v>42888.818252314813</v>
      </c>
      <c r="J3050" t="s">
        <v>18</v>
      </c>
      <c r="K3050" s="2">
        <v>42888</v>
      </c>
      <c r="L3050" s="2">
        <v>42888.811203703714</v>
      </c>
      <c r="M3050">
        <v>30</v>
      </c>
      <c r="N3050">
        <v>0</v>
      </c>
      <c r="O3050">
        <v>0</v>
      </c>
      <c r="P3050">
        <v>12</v>
      </c>
      <c r="Q3050">
        <v>23</v>
      </c>
      <c r="R3050" t="str">
        <f t="shared" si="188"/>
        <v>OnTime</v>
      </c>
      <c r="S3050" t="str">
        <f t="shared" si="189"/>
        <v>Late</v>
      </c>
      <c r="T3050" t="str">
        <f t="shared" si="190"/>
        <v>Frequent Borrower</v>
      </c>
      <c r="U3050" t="str">
        <f t="shared" si="191"/>
        <v>Short Term</v>
      </c>
    </row>
    <row r="3051" spans="1:21" x14ac:dyDescent="0.35">
      <c r="A3051" t="s">
        <v>423</v>
      </c>
      <c r="B3051">
        <v>301925402</v>
      </c>
      <c r="C3051">
        <v>12</v>
      </c>
      <c r="D3051" s="2">
        <v>42888.820856481478</v>
      </c>
      <c r="E3051" s="2">
        <v>42888.779097222221</v>
      </c>
      <c r="F3051">
        <v>40000</v>
      </c>
      <c r="G3051">
        <v>44000</v>
      </c>
      <c r="H3051">
        <v>30</v>
      </c>
      <c r="I3051" s="2">
        <v>42923.833784722221</v>
      </c>
      <c r="J3051" t="s">
        <v>18</v>
      </c>
      <c r="K3051" s="2">
        <v>42919</v>
      </c>
      <c r="L3051" s="2">
        <v>42923.826736111107</v>
      </c>
      <c r="M3051">
        <v>35</v>
      </c>
      <c r="N3051">
        <v>4</v>
      </c>
      <c r="O3051">
        <v>5</v>
      </c>
      <c r="P3051">
        <v>10</v>
      </c>
      <c r="Q3051">
        <v>30</v>
      </c>
      <c r="R3051" t="str">
        <f t="shared" si="188"/>
        <v>Late</v>
      </c>
      <c r="S3051" t="str">
        <f t="shared" si="189"/>
        <v>OnTime</v>
      </c>
      <c r="T3051" t="str">
        <f t="shared" si="190"/>
        <v>Frequent Borrower</v>
      </c>
      <c r="U3051" t="str">
        <f t="shared" si="191"/>
        <v>Short Term</v>
      </c>
    </row>
    <row r="3052" spans="1:21" x14ac:dyDescent="0.35">
      <c r="A3052" t="s">
        <v>424</v>
      </c>
      <c r="B3052">
        <v>301699713</v>
      </c>
      <c r="C3052">
        <v>1</v>
      </c>
      <c r="D3052" s="2">
        <v>42612.104108796288</v>
      </c>
      <c r="E3052" s="2">
        <v>42612.062314814822</v>
      </c>
      <c r="F3052">
        <v>10000</v>
      </c>
      <c r="G3052">
        <v>11500</v>
      </c>
      <c r="H3052">
        <v>15</v>
      </c>
      <c r="I3052" s="2">
        <v>42627.51425925926</v>
      </c>
      <c r="J3052" t="s">
        <v>18</v>
      </c>
      <c r="K3052" s="2">
        <v>42627</v>
      </c>
      <c r="L3052" s="2">
        <v>42627.503807870373</v>
      </c>
      <c r="M3052">
        <v>15</v>
      </c>
      <c r="N3052">
        <v>0</v>
      </c>
      <c r="O3052">
        <v>0</v>
      </c>
      <c r="P3052">
        <v>15</v>
      </c>
      <c r="R3052" t="str">
        <f t="shared" si="188"/>
        <v>OnTime</v>
      </c>
      <c r="S3052" t="str">
        <f t="shared" si="189"/>
        <v>Late</v>
      </c>
      <c r="T3052" t="str">
        <f t="shared" si="190"/>
        <v>One-time</v>
      </c>
      <c r="U3052" t="str">
        <f t="shared" si="191"/>
        <v>Short Term</v>
      </c>
    </row>
    <row r="3053" spans="1:21" x14ac:dyDescent="0.35">
      <c r="A3053" t="s">
        <v>424</v>
      </c>
      <c r="B3053">
        <v>301717574</v>
      </c>
      <c r="C3053">
        <v>2</v>
      </c>
      <c r="D3053" s="2">
        <v>42629.495185185187</v>
      </c>
      <c r="E3053" s="2">
        <v>42629.453425925924</v>
      </c>
      <c r="F3053">
        <v>10000</v>
      </c>
      <c r="G3053">
        <v>11500</v>
      </c>
      <c r="H3053">
        <v>15</v>
      </c>
      <c r="I3053" s="2">
        <v>42647.506157407413</v>
      </c>
      <c r="J3053" t="s">
        <v>18</v>
      </c>
      <c r="K3053" s="2">
        <v>42646</v>
      </c>
      <c r="L3053" s="2">
        <v>42647.49560185185</v>
      </c>
      <c r="M3053">
        <v>18</v>
      </c>
      <c r="N3053">
        <v>1</v>
      </c>
      <c r="O3053">
        <v>3</v>
      </c>
      <c r="P3053">
        <v>15</v>
      </c>
      <c r="Q3053">
        <v>17</v>
      </c>
      <c r="R3053" t="str">
        <f t="shared" si="188"/>
        <v>Late</v>
      </c>
      <c r="S3053" t="str">
        <f t="shared" si="189"/>
        <v>OnTime</v>
      </c>
      <c r="T3053" t="str">
        <f t="shared" si="190"/>
        <v>Frequent Borrower</v>
      </c>
      <c r="U3053" t="str">
        <f t="shared" si="191"/>
        <v>Short Term</v>
      </c>
    </row>
    <row r="3054" spans="1:21" x14ac:dyDescent="0.35">
      <c r="A3054" t="s">
        <v>424</v>
      </c>
      <c r="B3054">
        <v>301745319</v>
      </c>
      <c r="C3054">
        <v>3</v>
      </c>
      <c r="D3054" s="2">
        <v>42660.447222222218</v>
      </c>
      <c r="E3054" s="2">
        <v>42660.405462962961</v>
      </c>
      <c r="F3054">
        <v>10000</v>
      </c>
      <c r="G3054">
        <v>13000</v>
      </c>
      <c r="H3054">
        <v>30</v>
      </c>
      <c r="I3054" s="2">
        <v>42691.68546296296</v>
      </c>
      <c r="J3054" t="s">
        <v>18</v>
      </c>
      <c r="K3054" s="2">
        <v>42691</v>
      </c>
      <c r="L3054" s="2">
        <v>42691.674930555557</v>
      </c>
      <c r="M3054">
        <v>31</v>
      </c>
      <c r="N3054">
        <v>0</v>
      </c>
      <c r="O3054">
        <v>1</v>
      </c>
      <c r="P3054">
        <v>30</v>
      </c>
      <c r="Q3054">
        <v>30</v>
      </c>
      <c r="R3054" t="str">
        <f t="shared" si="188"/>
        <v>OnTime</v>
      </c>
      <c r="S3054" t="str">
        <f t="shared" si="189"/>
        <v>Early</v>
      </c>
      <c r="T3054" t="str">
        <f t="shared" si="190"/>
        <v>Frequent Borrower</v>
      </c>
      <c r="U3054" t="str">
        <f t="shared" si="191"/>
        <v>Short Term</v>
      </c>
    </row>
    <row r="3055" spans="1:21" x14ac:dyDescent="0.35">
      <c r="A3055" t="s">
        <v>424</v>
      </c>
      <c r="B3055">
        <v>301761076</v>
      </c>
      <c r="C3055">
        <v>4</v>
      </c>
      <c r="D3055" s="2">
        <v>42692.348819444444</v>
      </c>
      <c r="E3055" s="2">
        <v>42692.307037037041</v>
      </c>
      <c r="F3055">
        <v>10000</v>
      </c>
      <c r="G3055">
        <v>11500</v>
      </c>
      <c r="H3055">
        <v>15</v>
      </c>
      <c r="I3055" s="2">
        <v>42702.541261574072</v>
      </c>
      <c r="J3055" t="s">
        <v>18</v>
      </c>
      <c r="K3055" s="2">
        <v>42709</v>
      </c>
      <c r="L3055" s="2">
        <v>42702.530706018522</v>
      </c>
      <c r="M3055">
        <v>10</v>
      </c>
      <c r="N3055">
        <v>-7</v>
      </c>
      <c r="O3055">
        <v>-5</v>
      </c>
      <c r="P3055">
        <v>15</v>
      </c>
      <c r="Q3055">
        <v>31</v>
      </c>
      <c r="R3055" t="str">
        <f t="shared" si="188"/>
        <v>Early</v>
      </c>
      <c r="S3055" t="str">
        <f t="shared" si="189"/>
        <v>OnTime</v>
      </c>
      <c r="T3055" t="str">
        <f t="shared" si="190"/>
        <v>Frequent Borrower</v>
      </c>
      <c r="U3055" t="str">
        <f t="shared" si="191"/>
        <v>Short Term</v>
      </c>
    </row>
    <row r="3056" spans="1:21" x14ac:dyDescent="0.35">
      <c r="A3056" t="s">
        <v>424</v>
      </c>
      <c r="B3056">
        <v>301765803</v>
      </c>
      <c r="C3056">
        <v>5</v>
      </c>
      <c r="D3056" s="2">
        <v>42702.549675925933</v>
      </c>
      <c r="E3056" s="2">
        <v>42702.507824074077</v>
      </c>
      <c r="F3056">
        <v>20000</v>
      </c>
      <c r="G3056">
        <v>23800</v>
      </c>
      <c r="H3056">
        <v>30</v>
      </c>
      <c r="I3056" s="2">
        <v>42732.431631944448</v>
      </c>
      <c r="J3056" t="s">
        <v>18</v>
      </c>
      <c r="K3056" s="2">
        <v>42732</v>
      </c>
      <c r="L3056" s="2">
        <v>42732.421099537038</v>
      </c>
      <c r="M3056">
        <v>29</v>
      </c>
      <c r="N3056">
        <v>0</v>
      </c>
      <c r="O3056">
        <v>-1</v>
      </c>
      <c r="P3056">
        <v>19</v>
      </c>
      <c r="Q3056">
        <v>10</v>
      </c>
      <c r="R3056" t="str">
        <f t="shared" si="188"/>
        <v>OnTime</v>
      </c>
      <c r="S3056" t="str">
        <f t="shared" si="189"/>
        <v>Early</v>
      </c>
      <c r="T3056" t="str">
        <f t="shared" si="190"/>
        <v>Frequent Borrower</v>
      </c>
      <c r="U3056" t="str">
        <f t="shared" si="191"/>
        <v>Short Term</v>
      </c>
    </row>
    <row r="3057" spans="1:21" x14ac:dyDescent="0.35">
      <c r="A3057" t="s">
        <v>424</v>
      </c>
      <c r="B3057">
        <v>301783237</v>
      </c>
      <c r="C3057">
        <v>6</v>
      </c>
      <c r="D3057" s="2">
        <v>42733.157071759262</v>
      </c>
      <c r="E3057" s="2">
        <v>42733.115266203713</v>
      </c>
      <c r="F3057">
        <v>20000</v>
      </c>
      <c r="G3057">
        <v>23800</v>
      </c>
      <c r="H3057">
        <v>30</v>
      </c>
      <c r="I3057" s="2">
        <v>42745.39738425926</v>
      </c>
      <c r="J3057" t="s">
        <v>18</v>
      </c>
      <c r="K3057" s="2">
        <v>42765</v>
      </c>
      <c r="L3057" s="2">
        <v>42745.38685185185</v>
      </c>
      <c r="M3057">
        <v>12</v>
      </c>
      <c r="N3057">
        <v>-20</v>
      </c>
      <c r="O3057">
        <v>-18</v>
      </c>
      <c r="P3057">
        <v>19</v>
      </c>
      <c r="Q3057">
        <v>30</v>
      </c>
      <c r="R3057" t="str">
        <f t="shared" si="188"/>
        <v>Early</v>
      </c>
      <c r="S3057" t="str">
        <f t="shared" si="189"/>
        <v>Early</v>
      </c>
      <c r="T3057" t="str">
        <f t="shared" si="190"/>
        <v>Frequent Borrower</v>
      </c>
      <c r="U3057" t="str">
        <f t="shared" si="191"/>
        <v>Short Term</v>
      </c>
    </row>
    <row r="3058" spans="1:21" x14ac:dyDescent="0.35">
      <c r="A3058" t="s">
        <v>424</v>
      </c>
      <c r="B3058">
        <v>301790623</v>
      </c>
      <c r="C3058">
        <v>7</v>
      </c>
      <c r="D3058" s="2">
        <v>42745.399756944447</v>
      </c>
      <c r="E3058" s="2">
        <v>42745.357986111107</v>
      </c>
      <c r="F3058">
        <v>10000</v>
      </c>
      <c r="G3058">
        <v>11450</v>
      </c>
      <c r="H3058">
        <v>15</v>
      </c>
      <c r="I3058" s="2">
        <v>42745.476099537038</v>
      </c>
      <c r="J3058" t="s">
        <v>18</v>
      </c>
      <c r="K3058" s="2">
        <v>42760</v>
      </c>
      <c r="L3058" s="2">
        <v>42745.465555555558</v>
      </c>
      <c r="M3058">
        <v>0</v>
      </c>
      <c r="N3058">
        <v>-15</v>
      </c>
      <c r="O3058">
        <v>-15</v>
      </c>
      <c r="P3058">
        <v>14.5</v>
      </c>
      <c r="Q3058">
        <v>12</v>
      </c>
      <c r="R3058" t="str">
        <f t="shared" si="188"/>
        <v>Early</v>
      </c>
      <c r="S3058" t="str">
        <f t="shared" si="189"/>
        <v>Early</v>
      </c>
      <c r="T3058" t="str">
        <f t="shared" si="190"/>
        <v>Frequent Borrower</v>
      </c>
      <c r="U3058" t="str">
        <f t="shared" si="191"/>
        <v>Short Term</v>
      </c>
    </row>
    <row r="3059" spans="1:21" x14ac:dyDescent="0.35">
      <c r="A3059" t="s">
        <v>424</v>
      </c>
      <c r="B3059">
        <v>301790722</v>
      </c>
      <c r="C3059">
        <v>8</v>
      </c>
      <c r="D3059" s="2">
        <v>42745.492384259262</v>
      </c>
      <c r="E3059" s="2">
        <v>42745.450578703712</v>
      </c>
      <c r="F3059">
        <v>30000</v>
      </c>
      <c r="G3059">
        <v>34400</v>
      </c>
      <c r="H3059">
        <v>30</v>
      </c>
      <c r="I3059" s="2">
        <v>42767.257534722223</v>
      </c>
      <c r="J3059" t="s">
        <v>18</v>
      </c>
      <c r="K3059" s="2">
        <v>42775</v>
      </c>
      <c r="L3059" s="2">
        <v>42767.246990740743</v>
      </c>
      <c r="M3059">
        <v>21</v>
      </c>
      <c r="N3059">
        <v>-8</v>
      </c>
      <c r="O3059">
        <v>-9</v>
      </c>
      <c r="P3059">
        <v>14.66666666666667</v>
      </c>
      <c r="Q3059">
        <v>0</v>
      </c>
      <c r="R3059" t="str">
        <f t="shared" si="188"/>
        <v>Early</v>
      </c>
      <c r="S3059" t="str">
        <f t="shared" si="189"/>
        <v>Early</v>
      </c>
      <c r="T3059" t="str">
        <f t="shared" si="190"/>
        <v>Frequent Borrower</v>
      </c>
      <c r="U3059" t="str">
        <f t="shared" si="191"/>
        <v>Short Term</v>
      </c>
    </row>
    <row r="3060" spans="1:21" x14ac:dyDescent="0.35">
      <c r="A3060" t="s">
        <v>424</v>
      </c>
      <c r="B3060">
        <v>301807894</v>
      </c>
      <c r="C3060">
        <v>9</v>
      </c>
      <c r="D3060" s="2">
        <v>42767.630520833343</v>
      </c>
      <c r="E3060" s="2">
        <v>42767.588773148149</v>
      </c>
      <c r="F3060">
        <v>30000</v>
      </c>
      <c r="G3060">
        <v>34400</v>
      </c>
      <c r="H3060">
        <v>30</v>
      </c>
      <c r="I3060" s="2">
        <v>42795.658472222232</v>
      </c>
      <c r="J3060" t="s">
        <v>18</v>
      </c>
      <c r="K3060" s="2">
        <v>42797</v>
      </c>
      <c r="L3060" s="2">
        <v>42795.647928240738</v>
      </c>
      <c r="M3060">
        <v>28</v>
      </c>
      <c r="N3060">
        <v>-2</v>
      </c>
      <c r="O3060">
        <v>-2</v>
      </c>
      <c r="P3060">
        <v>14.66666666666667</v>
      </c>
      <c r="Q3060">
        <v>22</v>
      </c>
      <c r="R3060" t="str">
        <f t="shared" si="188"/>
        <v>Early</v>
      </c>
      <c r="S3060" t="str">
        <f t="shared" si="189"/>
        <v>Early</v>
      </c>
      <c r="T3060" t="str">
        <f t="shared" si="190"/>
        <v>Frequent Borrower</v>
      </c>
      <c r="U3060" t="str">
        <f t="shared" si="191"/>
        <v>Short Term</v>
      </c>
    </row>
    <row r="3061" spans="1:21" x14ac:dyDescent="0.35">
      <c r="A3061" t="s">
        <v>424</v>
      </c>
      <c r="B3061">
        <v>301829092</v>
      </c>
      <c r="C3061">
        <v>10</v>
      </c>
      <c r="D3061" s="2">
        <v>42795.661886574067</v>
      </c>
      <c r="E3061" s="2">
        <v>42795.619988425933</v>
      </c>
      <c r="F3061">
        <v>30000</v>
      </c>
      <c r="G3061">
        <v>34400</v>
      </c>
      <c r="H3061">
        <v>30</v>
      </c>
      <c r="I3061" s="2">
        <v>42817.643171296288</v>
      </c>
      <c r="J3061" t="s">
        <v>18</v>
      </c>
      <c r="K3061" s="2">
        <v>42825</v>
      </c>
      <c r="L3061" s="2">
        <v>42817.632615740738</v>
      </c>
      <c r="M3061">
        <v>21</v>
      </c>
      <c r="N3061">
        <v>-8</v>
      </c>
      <c r="O3061">
        <v>-9</v>
      </c>
      <c r="P3061">
        <v>14.66666666666667</v>
      </c>
      <c r="Q3061">
        <v>28</v>
      </c>
      <c r="R3061" t="str">
        <f t="shared" si="188"/>
        <v>Early</v>
      </c>
      <c r="S3061" t="str">
        <f t="shared" si="189"/>
        <v>Early</v>
      </c>
      <c r="T3061" t="str">
        <f t="shared" si="190"/>
        <v>Frequent Borrower</v>
      </c>
      <c r="U3061" t="str">
        <f t="shared" si="191"/>
        <v>Short Term</v>
      </c>
    </row>
    <row r="3062" spans="1:21" x14ac:dyDescent="0.35">
      <c r="A3062" t="s">
        <v>424</v>
      </c>
      <c r="B3062">
        <v>301845032</v>
      </c>
      <c r="C3062">
        <v>11</v>
      </c>
      <c r="D3062" s="2">
        <v>42817.645011574074</v>
      </c>
      <c r="E3062" s="2">
        <v>42817.603263888886</v>
      </c>
      <c r="F3062">
        <v>30000</v>
      </c>
      <c r="G3062">
        <v>34400</v>
      </c>
      <c r="H3062">
        <v>30</v>
      </c>
      <c r="I3062" s="2">
        <v>42848.302777777782</v>
      </c>
      <c r="J3062" t="s">
        <v>18</v>
      </c>
      <c r="K3062" s="2">
        <v>42849</v>
      </c>
      <c r="L3062" s="2">
        <v>42848.292256944442</v>
      </c>
      <c r="M3062">
        <v>30</v>
      </c>
      <c r="N3062">
        <v>-1</v>
      </c>
      <c r="O3062">
        <v>0</v>
      </c>
      <c r="P3062">
        <v>14.66666666666667</v>
      </c>
      <c r="Q3062">
        <v>21</v>
      </c>
      <c r="R3062" t="str">
        <f t="shared" si="188"/>
        <v>Early</v>
      </c>
      <c r="S3062" t="str">
        <f t="shared" si="189"/>
        <v>Late</v>
      </c>
      <c r="T3062" t="str">
        <f t="shared" si="190"/>
        <v>Frequent Borrower</v>
      </c>
      <c r="U3062" t="str">
        <f t="shared" si="191"/>
        <v>Short Term</v>
      </c>
    </row>
    <row r="3063" spans="1:21" x14ac:dyDescent="0.35">
      <c r="A3063" t="s">
        <v>424</v>
      </c>
      <c r="B3063">
        <v>301880235</v>
      </c>
      <c r="C3063">
        <v>12</v>
      </c>
      <c r="D3063" s="2">
        <v>42850.711875000001</v>
      </c>
      <c r="E3063" s="2">
        <v>42850.670138888891</v>
      </c>
      <c r="F3063">
        <v>40000</v>
      </c>
      <c r="G3063">
        <v>47600</v>
      </c>
      <c r="H3063">
        <v>60</v>
      </c>
      <c r="I3063" s="2">
        <v>42903.658738425933</v>
      </c>
      <c r="J3063" t="s">
        <v>18</v>
      </c>
      <c r="K3063" s="2">
        <v>42880</v>
      </c>
      <c r="L3063" s="2">
        <v>42903.651678240742</v>
      </c>
      <c r="M3063">
        <v>52</v>
      </c>
      <c r="N3063">
        <v>23</v>
      </c>
      <c r="O3063">
        <v>-8</v>
      </c>
      <c r="P3063">
        <v>19</v>
      </c>
      <c r="Q3063">
        <v>33</v>
      </c>
      <c r="R3063" t="str">
        <f t="shared" si="188"/>
        <v>Late</v>
      </c>
      <c r="S3063" t="str">
        <f t="shared" si="189"/>
        <v>Late</v>
      </c>
      <c r="T3063" t="str">
        <f t="shared" si="190"/>
        <v>Frequent Borrower</v>
      </c>
      <c r="U3063" t="str">
        <f t="shared" si="191"/>
        <v>Long Term</v>
      </c>
    </row>
    <row r="3064" spans="1:21" x14ac:dyDescent="0.35">
      <c r="A3064" t="s">
        <v>424</v>
      </c>
      <c r="B3064">
        <v>301942388</v>
      </c>
      <c r="C3064">
        <v>13</v>
      </c>
      <c r="D3064" s="2">
        <v>42903.943287037036</v>
      </c>
      <c r="E3064" s="2">
        <v>42903.90152777778</v>
      </c>
      <c r="F3064">
        <v>40000</v>
      </c>
      <c r="G3064">
        <v>48000</v>
      </c>
      <c r="H3064">
        <v>60</v>
      </c>
      <c r="I3064" s="2">
        <v>42944.933645833327</v>
      </c>
      <c r="J3064" t="s">
        <v>18</v>
      </c>
      <c r="K3064" s="2">
        <v>42933</v>
      </c>
      <c r="L3064" s="2">
        <v>42944.92659722222</v>
      </c>
      <c r="M3064">
        <v>40</v>
      </c>
      <c r="N3064">
        <v>11</v>
      </c>
      <c r="O3064">
        <v>-20</v>
      </c>
      <c r="P3064">
        <v>20</v>
      </c>
      <c r="Q3064">
        <v>53</v>
      </c>
      <c r="R3064" t="str">
        <f t="shared" si="188"/>
        <v>Late</v>
      </c>
      <c r="S3064" t="str">
        <f t="shared" si="189"/>
        <v>Early</v>
      </c>
      <c r="T3064" t="str">
        <f t="shared" si="190"/>
        <v>Frequent Borrower</v>
      </c>
      <c r="U3064" t="str">
        <f t="shared" si="191"/>
        <v>Long Term</v>
      </c>
    </row>
    <row r="3065" spans="1:21" x14ac:dyDescent="0.35">
      <c r="A3065" t="s">
        <v>425</v>
      </c>
      <c r="B3065">
        <v>301774849</v>
      </c>
      <c r="C3065">
        <v>1</v>
      </c>
      <c r="D3065" s="2">
        <v>42719.887442129628</v>
      </c>
      <c r="E3065" s="2">
        <v>42719.845636574071</v>
      </c>
      <c r="F3065">
        <v>10000</v>
      </c>
      <c r="G3065">
        <v>13000</v>
      </c>
      <c r="H3065">
        <v>30</v>
      </c>
      <c r="I3065" s="2">
        <v>42748.578148148154</v>
      </c>
      <c r="J3065" t="s">
        <v>18</v>
      </c>
      <c r="K3065" s="2">
        <v>42751</v>
      </c>
      <c r="L3065" s="2">
        <v>42748.567546296297</v>
      </c>
      <c r="M3065">
        <v>28</v>
      </c>
      <c r="N3065">
        <v>-3</v>
      </c>
      <c r="O3065">
        <v>-2</v>
      </c>
      <c r="P3065">
        <v>30</v>
      </c>
      <c r="R3065" t="str">
        <f t="shared" si="188"/>
        <v>Early</v>
      </c>
      <c r="S3065" t="str">
        <f t="shared" si="189"/>
        <v>OnTime</v>
      </c>
      <c r="T3065" t="str">
        <f t="shared" si="190"/>
        <v>One-time</v>
      </c>
      <c r="U3065" t="str">
        <f t="shared" si="191"/>
        <v>Short Term</v>
      </c>
    </row>
    <row r="3066" spans="1:21" x14ac:dyDescent="0.35">
      <c r="A3066" t="s">
        <v>425</v>
      </c>
      <c r="B3066">
        <v>301793602</v>
      </c>
      <c r="C3066">
        <v>2</v>
      </c>
      <c r="D3066" s="2">
        <v>42749.971863425933</v>
      </c>
      <c r="E3066" s="2">
        <v>42749.930127314823</v>
      </c>
      <c r="F3066">
        <v>10000</v>
      </c>
      <c r="G3066">
        <v>13000</v>
      </c>
      <c r="H3066">
        <v>30</v>
      </c>
      <c r="I3066" s="2">
        <v>42779.379293981481</v>
      </c>
      <c r="J3066" t="s">
        <v>18</v>
      </c>
      <c r="K3066" s="2">
        <v>42779</v>
      </c>
      <c r="L3066" s="2">
        <v>42779.368773148148</v>
      </c>
      <c r="M3066">
        <v>29</v>
      </c>
      <c r="N3066">
        <v>0</v>
      </c>
      <c r="O3066">
        <v>-1</v>
      </c>
      <c r="P3066">
        <v>30</v>
      </c>
      <c r="Q3066">
        <v>30</v>
      </c>
      <c r="R3066" t="str">
        <f t="shared" si="188"/>
        <v>OnTime</v>
      </c>
      <c r="S3066" t="str">
        <f t="shared" si="189"/>
        <v>Early</v>
      </c>
      <c r="T3066" t="str">
        <f t="shared" si="190"/>
        <v>Frequent Borrower</v>
      </c>
      <c r="U3066" t="str">
        <f t="shared" si="191"/>
        <v>Short Term</v>
      </c>
    </row>
    <row r="3067" spans="1:21" x14ac:dyDescent="0.35">
      <c r="A3067" t="s">
        <v>425</v>
      </c>
      <c r="B3067">
        <v>301816207</v>
      </c>
      <c r="C3067">
        <v>3</v>
      </c>
      <c r="D3067" s="2">
        <v>42779.686469907407</v>
      </c>
      <c r="E3067" s="2">
        <v>42779.64472222222</v>
      </c>
      <c r="F3067">
        <v>10000</v>
      </c>
      <c r="G3067">
        <v>13000</v>
      </c>
      <c r="H3067">
        <v>30</v>
      </c>
      <c r="I3067" s="2">
        <v>42807.446192129632</v>
      </c>
      <c r="J3067" t="s">
        <v>18</v>
      </c>
      <c r="K3067" s="2">
        <v>42809</v>
      </c>
      <c r="L3067" s="2">
        <v>42807.435590277782</v>
      </c>
      <c r="M3067">
        <v>27</v>
      </c>
      <c r="N3067">
        <v>-2</v>
      </c>
      <c r="O3067">
        <v>-3</v>
      </c>
      <c r="P3067">
        <v>30</v>
      </c>
      <c r="Q3067">
        <v>29</v>
      </c>
      <c r="R3067" t="str">
        <f t="shared" si="188"/>
        <v>Early</v>
      </c>
      <c r="S3067" t="str">
        <f t="shared" si="189"/>
        <v>OnTime</v>
      </c>
      <c r="T3067" t="str">
        <f t="shared" si="190"/>
        <v>Frequent Borrower</v>
      </c>
      <c r="U3067" t="str">
        <f t="shared" si="191"/>
        <v>Short Term</v>
      </c>
    </row>
    <row r="3068" spans="1:21" x14ac:dyDescent="0.35">
      <c r="A3068" t="s">
        <v>425</v>
      </c>
      <c r="B3068">
        <v>301836955</v>
      </c>
      <c r="C3068">
        <v>4</v>
      </c>
      <c r="D3068" s="2">
        <v>42807.452430555553</v>
      </c>
      <c r="E3068" s="2">
        <v>42807.410451388889</v>
      </c>
      <c r="F3068">
        <v>10000</v>
      </c>
      <c r="G3068">
        <v>13000</v>
      </c>
      <c r="H3068">
        <v>30</v>
      </c>
      <c r="I3068" s="2">
        <v>42837.407881944448</v>
      </c>
      <c r="J3068" t="s">
        <v>18</v>
      </c>
      <c r="K3068" s="2">
        <v>42837</v>
      </c>
      <c r="L3068" s="2">
        <v>42837.397337962961</v>
      </c>
      <c r="M3068">
        <v>29</v>
      </c>
      <c r="N3068">
        <v>0</v>
      </c>
      <c r="O3068">
        <v>-1</v>
      </c>
      <c r="P3068">
        <v>30</v>
      </c>
      <c r="Q3068">
        <v>27</v>
      </c>
      <c r="R3068" t="str">
        <f t="shared" si="188"/>
        <v>OnTime</v>
      </c>
      <c r="S3068" t="str">
        <f t="shared" si="189"/>
        <v>Early</v>
      </c>
      <c r="T3068" t="str">
        <f t="shared" si="190"/>
        <v>Frequent Borrower</v>
      </c>
      <c r="U3068" t="str">
        <f t="shared" si="191"/>
        <v>Short Term</v>
      </c>
    </row>
    <row r="3069" spans="1:21" x14ac:dyDescent="0.35">
      <c r="A3069" t="s">
        <v>425</v>
      </c>
      <c r="B3069">
        <v>301865790</v>
      </c>
      <c r="C3069">
        <v>5</v>
      </c>
      <c r="D3069" s="2">
        <v>42837.538437499999</v>
      </c>
      <c r="E3069" s="2">
        <v>42837.496620370373</v>
      </c>
      <c r="F3069">
        <v>20000</v>
      </c>
      <c r="G3069">
        <v>23800</v>
      </c>
      <c r="H3069">
        <v>30</v>
      </c>
      <c r="I3069" s="2">
        <v>42866.423495370371</v>
      </c>
      <c r="J3069" t="s">
        <v>18</v>
      </c>
      <c r="K3069" s="2">
        <v>42867</v>
      </c>
      <c r="L3069" s="2">
        <v>42866.412974537037</v>
      </c>
      <c r="M3069">
        <v>28</v>
      </c>
      <c r="N3069">
        <v>-1</v>
      </c>
      <c r="O3069">
        <v>-2</v>
      </c>
      <c r="P3069">
        <v>19</v>
      </c>
      <c r="Q3069">
        <v>30</v>
      </c>
      <c r="R3069" t="str">
        <f t="shared" si="188"/>
        <v>Early</v>
      </c>
      <c r="S3069" t="str">
        <f t="shared" si="189"/>
        <v>OnTime</v>
      </c>
      <c r="T3069" t="str">
        <f t="shared" si="190"/>
        <v>Frequent Borrower</v>
      </c>
      <c r="U3069" t="str">
        <f t="shared" si="191"/>
        <v>Short Term</v>
      </c>
    </row>
    <row r="3070" spans="1:21" x14ac:dyDescent="0.35">
      <c r="A3070" t="s">
        <v>425</v>
      </c>
      <c r="B3070">
        <v>301901634</v>
      </c>
      <c r="C3070">
        <v>6</v>
      </c>
      <c r="D3070" s="2">
        <v>42866.677094907413</v>
      </c>
      <c r="E3070" s="2">
        <v>42866.635324074072</v>
      </c>
      <c r="F3070">
        <v>20000</v>
      </c>
      <c r="G3070">
        <v>24500</v>
      </c>
      <c r="H3070">
        <v>30</v>
      </c>
      <c r="I3070" s="2">
        <v>42898.559710648151</v>
      </c>
      <c r="J3070" t="s">
        <v>18</v>
      </c>
      <c r="K3070" s="2">
        <v>42898</v>
      </c>
      <c r="L3070" s="2">
        <v>42898.55263888889</v>
      </c>
      <c r="M3070">
        <v>31</v>
      </c>
      <c r="N3070">
        <v>0</v>
      </c>
      <c r="O3070">
        <v>1</v>
      </c>
      <c r="P3070">
        <v>22.5</v>
      </c>
      <c r="Q3070">
        <v>29</v>
      </c>
      <c r="R3070" t="str">
        <f t="shared" si="188"/>
        <v>OnTime</v>
      </c>
      <c r="S3070" t="str">
        <f t="shared" si="189"/>
        <v>Early</v>
      </c>
      <c r="T3070" t="str">
        <f t="shared" si="190"/>
        <v>Frequent Borrower</v>
      </c>
      <c r="U3070" t="str">
        <f t="shared" si="191"/>
        <v>Short Term</v>
      </c>
    </row>
    <row r="3071" spans="1:21" x14ac:dyDescent="0.35">
      <c r="A3071" t="s">
        <v>425</v>
      </c>
      <c r="B3071">
        <v>301951945</v>
      </c>
      <c r="C3071">
        <v>7</v>
      </c>
      <c r="D3071" s="2">
        <v>42912.342962962961</v>
      </c>
      <c r="E3071" s="2">
        <v>42912.301215277781</v>
      </c>
      <c r="F3071">
        <v>20000</v>
      </c>
      <c r="G3071">
        <v>24500</v>
      </c>
      <c r="H3071">
        <v>30</v>
      </c>
      <c r="I3071" s="2">
        <v>42936.463958333326</v>
      </c>
      <c r="J3071" t="s">
        <v>18</v>
      </c>
      <c r="K3071" s="2">
        <v>42942</v>
      </c>
      <c r="L3071" s="2">
        <v>42936.456909722219</v>
      </c>
      <c r="M3071">
        <v>24</v>
      </c>
      <c r="N3071">
        <v>-6</v>
      </c>
      <c r="O3071">
        <v>-6</v>
      </c>
      <c r="P3071">
        <v>22.5</v>
      </c>
      <c r="Q3071">
        <v>45</v>
      </c>
      <c r="R3071" t="str">
        <f t="shared" si="188"/>
        <v>Early</v>
      </c>
      <c r="S3071" t="str">
        <f t="shared" si="189"/>
        <v>Early</v>
      </c>
      <c r="T3071" t="str">
        <f t="shared" si="190"/>
        <v>Frequent Borrower</v>
      </c>
      <c r="U3071" t="str">
        <f t="shared" si="191"/>
        <v>Short Term</v>
      </c>
    </row>
    <row r="3072" spans="1:21" x14ac:dyDescent="0.35">
      <c r="A3072" t="s">
        <v>426</v>
      </c>
      <c r="B3072">
        <v>301770230</v>
      </c>
      <c r="C3072">
        <v>1</v>
      </c>
      <c r="D3072" s="2">
        <v>42710.856770833343</v>
      </c>
      <c r="E3072" s="2">
        <v>42710.814629629633</v>
      </c>
      <c r="F3072">
        <v>10000</v>
      </c>
      <c r="G3072">
        <v>13000</v>
      </c>
      <c r="H3072">
        <v>30</v>
      </c>
      <c r="I3072" s="2">
        <v>42739.746516203697</v>
      </c>
      <c r="J3072" t="s">
        <v>18</v>
      </c>
      <c r="K3072" s="2">
        <v>42740</v>
      </c>
      <c r="L3072" s="2">
        <v>42739.735995370371</v>
      </c>
      <c r="M3072">
        <v>28</v>
      </c>
      <c r="N3072">
        <v>-1</v>
      </c>
      <c r="O3072">
        <v>-2</v>
      </c>
      <c r="P3072">
        <v>30</v>
      </c>
      <c r="R3072" t="str">
        <f t="shared" si="188"/>
        <v>Early</v>
      </c>
      <c r="S3072" t="str">
        <f t="shared" si="189"/>
        <v>Early</v>
      </c>
      <c r="T3072" t="str">
        <f t="shared" si="190"/>
        <v>One-time</v>
      </c>
      <c r="U3072" t="str">
        <f t="shared" si="191"/>
        <v>Short Term</v>
      </c>
    </row>
    <row r="3073" spans="1:21" x14ac:dyDescent="0.35">
      <c r="A3073" t="s">
        <v>426</v>
      </c>
      <c r="B3073">
        <v>301787182</v>
      </c>
      <c r="C3073">
        <v>2</v>
      </c>
      <c r="D3073" s="2">
        <v>42739.832025462973</v>
      </c>
      <c r="E3073" s="2">
        <v>42739.708668981482</v>
      </c>
      <c r="F3073">
        <v>10000</v>
      </c>
      <c r="G3073">
        <v>13000</v>
      </c>
      <c r="H3073">
        <v>30</v>
      </c>
      <c r="I3073" s="2">
        <v>42767.862210648149</v>
      </c>
      <c r="J3073" t="s">
        <v>18</v>
      </c>
      <c r="K3073" s="2">
        <v>42769</v>
      </c>
      <c r="L3073" s="2">
        <v>42767.851678240739</v>
      </c>
      <c r="M3073">
        <v>28</v>
      </c>
      <c r="N3073">
        <v>-2</v>
      </c>
      <c r="O3073">
        <v>-2</v>
      </c>
      <c r="P3073">
        <v>30</v>
      </c>
      <c r="Q3073">
        <v>28</v>
      </c>
      <c r="R3073" t="str">
        <f t="shared" si="188"/>
        <v>Early</v>
      </c>
      <c r="S3073" t="str">
        <f t="shared" si="189"/>
        <v>OnTime</v>
      </c>
      <c r="T3073" t="str">
        <f t="shared" si="190"/>
        <v>Frequent Borrower</v>
      </c>
      <c r="U3073" t="str">
        <f t="shared" si="191"/>
        <v>Short Term</v>
      </c>
    </row>
    <row r="3074" spans="1:21" x14ac:dyDescent="0.35">
      <c r="A3074" t="s">
        <v>426</v>
      </c>
      <c r="B3074">
        <v>301808096</v>
      </c>
      <c r="C3074">
        <v>3</v>
      </c>
      <c r="D3074" s="2">
        <v>42767.87023148148</v>
      </c>
      <c r="E3074" s="2">
        <v>42767.82849537037</v>
      </c>
      <c r="F3074">
        <v>10000</v>
      </c>
      <c r="G3074">
        <v>13000</v>
      </c>
      <c r="H3074">
        <v>30</v>
      </c>
      <c r="I3074" s="2">
        <v>42797.816157407397</v>
      </c>
      <c r="J3074" t="s">
        <v>18</v>
      </c>
      <c r="K3074" s="2">
        <v>42797</v>
      </c>
      <c r="L3074" s="2">
        <v>42797.805601851847</v>
      </c>
      <c r="M3074">
        <v>29</v>
      </c>
      <c r="N3074">
        <v>0</v>
      </c>
      <c r="O3074">
        <v>-1</v>
      </c>
      <c r="P3074">
        <v>30</v>
      </c>
      <c r="Q3074">
        <v>28</v>
      </c>
      <c r="R3074" t="str">
        <f t="shared" si="188"/>
        <v>OnTime</v>
      </c>
      <c r="S3074" t="str">
        <f t="shared" si="189"/>
        <v>OnTime</v>
      </c>
      <c r="T3074" t="str">
        <f t="shared" si="190"/>
        <v>Frequent Borrower</v>
      </c>
      <c r="U3074" t="str">
        <f t="shared" si="191"/>
        <v>Short Term</v>
      </c>
    </row>
    <row r="3075" spans="1:21" x14ac:dyDescent="0.35">
      <c r="A3075" t="s">
        <v>426</v>
      </c>
      <c r="B3075">
        <v>301831108</v>
      </c>
      <c r="C3075">
        <v>4</v>
      </c>
      <c r="D3075" s="2">
        <v>42798.028240740743</v>
      </c>
      <c r="E3075" s="2">
        <v>42797.986504629633</v>
      </c>
      <c r="F3075">
        <v>10000</v>
      </c>
      <c r="G3075">
        <v>13000</v>
      </c>
      <c r="H3075">
        <v>30</v>
      </c>
      <c r="I3075" s="2">
        <v>42829.047974537039</v>
      </c>
      <c r="J3075" t="s">
        <v>18</v>
      </c>
      <c r="K3075" s="2">
        <v>42828</v>
      </c>
      <c r="L3075" s="2">
        <v>42828.454976851863</v>
      </c>
      <c r="M3075">
        <v>31</v>
      </c>
      <c r="N3075">
        <v>0</v>
      </c>
      <c r="O3075">
        <v>1</v>
      </c>
      <c r="P3075">
        <v>30</v>
      </c>
      <c r="Q3075">
        <v>30</v>
      </c>
      <c r="R3075" t="str">
        <f t="shared" ref="R3075:R3138" si="192">IF(N3075&lt;0,"Early",IF(N3075=0,"OnTime","Late"))</f>
        <v>OnTime</v>
      </c>
      <c r="S3075" t="str">
        <f t="shared" ref="S3075:S3138" si="193">IF(N3076&lt;0,"Early",IF(N3076=0,"OnTime","Late"))</f>
        <v>Early</v>
      </c>
      <c r="T3075" t="str">
        <f t="shared" ref="T3075:T3138" si="194">IF(ISBLANK(Q3075),"One-time","Frequent Borrower")</f>
        <v>Frequent Borrower</v>
      </c>
      <c r="U3075" t="str">
        <f t="shared" ref="U3075:U3138" si="195">IF(OR(H3075=15,H3075=30),"Short Term","Long Term")</f>
        <v>Short Term</v>
      </c>
    </row>
    <row r="3076" spans="1:21" x14ac:dyDescent="0.35">
      <c r="A3076" t="s">
        <v>426</v>
      </c>
      <c r="B3076">
        <v>301862577</v>
      </c>
      <c r="C3076">
        <v>5</v>
      </c>
      <c r="D3076" s="2">
        <v>42835.5937962963</v>
      </c>
      <c r="E3076" s="2">
        <v>42835.55190972222</v>
      </c>
      <c r="F3076">
        <v>20000</v>
      </c>
      <c r="G3076">
        <v>23800</v>
      </c>
      <c r="H3076">
        <v>30</v>
      </c>
      <c r="I3076" s="2">
        <v>42860.787326388891</v>
      </c>
      <c r="J3076" t="s">
        <v>18</v>
      </c>
      <c r="K3076" s="2">
        <v>42865</v>
      </c>
      <c r="L3076" s="2">
        <v>42860.77679398148</v>
      </c>
      <c r="M3076">
        <v>25</v>
      </c>
      <c r="N3076">
        <v>-5</v>
      </c>
      <c r="O3076">
        <v>-5</v>
      </c>
      <c r="P3076">
        <v>19</v>
      </c>
      <c r="Q3076">
        <v>37</v>
      </c>
      <c r="R3076" t="str">
        <f t="shared" si="192"/>
        <v>Early</v>
      </c>
      <c r="S3076" t="str">
        <f t="shared" si="193"/>
        <v>Early</v>
      </c>
      <c r="T3076" t="str">
        <f t="shared" si="194"/>
        <v>Frequent Borrower</v>
      </c>
      <c r="U3076" t="str">
        <f t="shared" si="195"/>
        <v>Short Term</v>
      </c>
    </row>
    <row r="3077" spans="1:21" x14ac:dyDescent="0.35">
      <c r="A3077" t="s">
        <v>426</v>
      </c>
      <c r="B3077">
        <v>301891876</v>
      </c>
      <c r="C3077">
        <v>6</v>
      </c>
      <c r="D3077" s="2">
        <v>42860.910775462973</v>
      </c>
      <c r="E3077" s="2">
        <v>42860.869016203702</v>
      </c>
      <c r="F3077">
        <v>20000</v>
      </c>
      <c r="G3077">
        <v>24500</v>
      </c>
      <c r="H3077">
        <v>30</v>
      </c>
      <c r="I3077" s="2">
        <v>42889.54047453704</v>
      </c>
      <c r="J3077" t="s">
        <v>18</v>
      </c>
      <c r="K3077" s="2">
        <v>42891</v>
      </c>
      <c r="L3077" s="2">
        <v>42889.533425925933</v>
      </c>
      <c r="M3077">
        <v>28</v>
      </c>
      <c r="N3077">
        <v>-2</v>
      </c>
      <c r="O3077">
        <v>-2</v>
      </c>
      <c r="P3077">
        <v>22.5</v>
      </c>
      <c r="Q3077">
        <v>25</v>
      </c>
      <c r="R3077" t="str">
        <f t="shared" si="192"/>
        <v>Early</v>
      </c>
      <c r="S3077" t="str">
        <f t="shared" si="193"/>
        <v>OnTime</v>
      </c>
      <c r="T3077" t="str">
        <f t="shared" si="194"/>
        <v>Frequent Borrower</v>
      </c>
      <c r="U3077" t="str">
        <f t="shared" si="195"/>
        <v>Short Term</v>
      </c>
    </row>
    <row r="3078" spans="1:21" x14ac:dyDescent="0.35">
      <c r="A3078" t="s">
        <v>426</v>
      </c>
      <c r="B3078">
        <v>301926215</v>
      </c>
      <c r="C3078">
        <v>7</v>
      </c>
      <c r="D3078" s="2">
        <v>42889.678287037037</v>
      </c>
      <c r="E3078" s="2">
        <v>42889.63653935185</v>
      </c>
      <c r="F3078">
        <v>20000</v>
      </c>
      <c r="G3078">
        <v>24500</v>
      </c>
      <c r="H3078">
        <v>30</v>
      </c>
      <c r="I3078" s="2">
        <v>42919.784398148149</v>
      </c>
      <c r="J3078" t="s">
        <v>18</v>
      </c>
      <c r="K3078" s="2">
        <v>42919</v>
      </c>
      <c r="L3078" s="2">
        <v>42919.777361111112</v>
      </c>
      <c r="M3078">
        <v>30</v>
      </c>
      <c r="N3078">
        <v>0</v>
      </c>
      <c r="O3078">
        <v>0</v>
      </c>
      <c r="P3078">
        <v>22.5</v>
      </c>
      <c r="Q3078">
        <v>28</v>
      </c>
      <c r="R3078" t="str">
        <f t="shared" si="192"/>
        <v>OnTime</v>
      </c>
      <c r="S3078" t="str">
        <f t="shared" si="193"/>
        <v>Early</v>
      </c>
      <c r="T3078" t="str">
        <f t="shared" si="194"/>
        <v>Frequent Borrower</v>
      </c>
      <c r="U3078" t="str">
        <f t="shared" si="195"/>
        <v>Short Term</v>
      </c>
    </row>
    <row r="3079" spans="1:21" x14ac:dyDescent="0.35">
      <c r="A3079" t="s">
        <v>427</v>
      </c>
      <c r="B3079">
        <v>301811049</v>
      </c>
      <c r="C3079">
        <v>1</v>
      </c>
      <c r="D3079" s="2">
        <v>42772.558113425926</v>
      </c>
      <c r="E3079" s="2">
        <v>42772.51635416667</v>
      </c>
      <c r="F3079">
        <v>10000</v>
      </c>
      <c r="G3079">
        <v>13000</v>
      </c>
      <c r="H3079">
        <v>30</v>
      </c>
      <c r="I3079" s="2">
        <v>42798.823020833333</v>
      </c>
      <c r="J3079" t="s">
        <v>18</v>
      </c>
      <c r="K3079" s="2">
        <v>42803</v>
      </c>
      <c r="L3079" s="2">
        <v>42798.812476851846</v>
      </c>
      <c r="M3079">
        <v>26</v>
      </c>
      <c r="N3079">
        <v>-5</v>
      </c>
      <c r="O3079">
        <v>-4</v>
      </c>
      <c r="P3079">
        <v>30</v>
      </c>
      <c r="R3079" t="str">
        <f t="shared" si="192"/>
        <v>Early</v>
      </c>
      <c r="S3079" t="str">
        <f t="shared" si="193"/>
        <v>Early</v>
      </c>
      <c r="T3079" t="str">
        <f t="shared" si="194"/>
        <v>One-time</v>
      </c>
      <c r="U3079" t="str">
        <f t="shared" si="195"/>
        <v>Short Term</v>
      </c>
    </row>
    <row r="3080" spans="1:21" x14ac:dyDescent="0.35">
      <c r="A3080" t="s">
        <v>427</v>
      </c>
      <c r="B3080">
        <v>301831530</v>
      </c>
      <c r="C3080">
        <v>2</v>
      </c>
      <c r="D3080" s="2">
        <v>42798.82603009259</v>
      </c>
      <c r="E3080" s="2">
        <v>42798.784282407411</v>
      </c>
      <c r="F3080">
        <v>10000</v>
      </c>
      <c r="G3080">
        <v>13000</v>
      </c>
      <c r="H3080">
        <v>30</v>
      </c>
      <c r="I3080" s="2">
        <v>42824.731030092589</v>
      </c>
      <c r="J3080" t="s">
        <v>18</v>
      </c>
      <c r="K3080" s="2">
        <v>42828</v>
      </c>
      <c r="L3080" s="2">
        <v>42824.720509259263</v>
      </c>
      <c r="M3080">
        <v>25</v>
      </c>
      <c r="N3080">
        <v>-4</v>
      </c>
      <c r="O3080">
        <v>-5</v>
      </c>
      <c r="P3080">
        <v>30</v>
      </c>
      <c r="Q3080">
        <v>26</v>
      </c>
      <c r="R3080" t="str">
        <f t="shared" si="192"/>
        <v>Early</v>
      </c>
      <c r="S3080" t="str">
        <f t="shared" si="193"/>
        <v>Late</v>
      </c>
      <c r="T3080" t="str">
        <f t="shared" si="194"/>
        <v>Frequent Borrower</v>
      </c>
      <c r="U3080" t="str">
        <f t="shared" si="195"/>
        <v>Short Term</v>
      </c>
    </row>
    <row r="3081" spans="1:21" x14ac:dyDescent="0.35">
      <c r="A3081" t="s">
        <v>427</v>
      </c>
      <c r="B3081">
        <v>301856009</v>
      </c>
      <c r="C3081">
        <v>3</v>
      </c>
      <c r="D3081" s="2">
        <v>42830.440821759257</v>
      </c>
      <c r="E3081" s="2">
        <v>42830.399085648147</v>
      </c>
      <c r="F3081">
        <v>10000</v>
      </c>
      <c r="G3081">
        <v>13000</v>
      </c>
      <c r="H3081">
        <v>30</v>
      </c>
      <c r="I3081" s="2">
        <v>42864.544976851852</v>
      </c>
      <c r="J3081" t="s">
        <v>18</v>
      </c>
      <c r="K3081" s="2">
        <v>42860</v>
      </c>
      <c r="L3081" s="2">
        <v>42864.534432870372</v>
      </c>
      <c r="M3081">
        <v>34</v>
      </c>
      <c r="N3081">
        <v>4</v>
      </c>
      <c r="O3081">
        <v>4</v>
      </c>
      <c r="P3081">
        <v>30</v>
      </c>
      <c r="Q3081">
        <v>31</v>
      </c>
      <c r="R3081" t="str">
        <f t="shared" si="192"/>
        <v>Late</v>
      </c>
      <c r="S3081" t="str">
        <f t="shared" si="193"/>
        <v>Late</v>
      </c>
      <c r="T3081" t="str">
        <f t="shared" si="194"/>
        <v>Frequent Borrower</v>
      </c>
      <c r="U3081" t="str">
        <f t="shared" si="195"/>
        <v>Short Term</v>
      </c>
    </row>
    <row r="3082" spans="1:21" x14ac:dyDescent="0.35">
      <c r="A3082" t="s">
        <v>427</v>
      </c>
      <c r="B3082">
        <v>301897637</v>
      </c>
      <c r="C3082">
        <v>4</v>
      </c>
      <c r="D3082" s="2">
        <v>42864.643946759257</v>
      </c>
      <c r="E3082" s="2">
        <v>42864.602129629631</v>
      </c>
      <c r="F3082">
        <v>10000</v>
      </c>
      <c r="G3082">
        <v>13000</v>
      </c>
      <c r="H3082">
        <v>30</v>
      </c>
      <c r="I3082" s="2">
        <v>42899.347222222219</v>
      </c>
      <c r="J3082" t="s">
        <v>18</v>
      </c>
      <c r="K3082" s="2">
        <v>42894</v>
      </c>
      <c r="L3082" s="2">
        <v>42899.340150462973</v>
      </c>
      <c r="M3082">
        <v>34</v>
      </c>
      <c r="N3082">
        <v>5</v>
      </c>
      <c r="O3082">
        <v>4</v>
      </c>
      <c r="P3082">
        <v>30</v>
      </c>
      <c r="Q3082">
        <v>34</v>
      </c>
      <c r="R3082" t="str">
        <f t="shared" si="192"/>
        <v>Late</v>
      </c>
      <c r="S3082" t="str">
        <f t="shared" si="193"/>
        <v>Early</v>
      </c>
      <c r="T3082" t="str">
        <f t="shared" si="194"/>
        <v>Frequent Borrower</v>
      </c>
      <c r="U3082" t="str">
        <f t="shared" si="195"/>
        <v>Short Term</v>
      </c>
    </row>
    <row r="3083" spans="1:21" x14ac:dyDescent="0.35">
      <c r="A3083" t="s">
        <v>427</v>
      </c>
      <c r="B3083">
        <v>301936868</v>
      </c>
      <c r="C3083">
        <v>5</v>
      </c>
      <c r="D3083" s="2">
        <v>42899.359907407408</v>
      </c>
      <c r="E3083" s="2">
        <v>42899.318171296298</v>
      </c>
      <c r="F3083">
        <v>10000</v>
      </c>
      <c r="G3083">
        <v>13000</v>
      </c>
      <c r="H3083">
        <v>30</v>
      </c>
      <c r="I3083" s="2">
        <v>42919.556921296287</v>
      </c>
      <c r="J3083" t="s">
        <v>18</v>
      </c>
      <c r="K3083" s="2">
        <v>42929</v>
      </c>
      <c r="L3083" s="2">
        <v>42919.549884259257</v>
      </c>
      <c r="M3083">
        <v>20</v>
      </c>
      <c r="N3083">
        <v>-10</v>
      </c>
      <c r="O3083">
        <v>-10</v>
      </c>
      <c r="P3083">
        <v>30</v>
      </c>
      <c r="Q3083">
        <v>34</v>
      </c>
      <c r="R3083" t="str">
        <f t="shared" si="192"/>
        <v>Early</v>
      </c>
      <c r="S3083" t="str">
        <f t="shared" si="193"/>
        <v>Late</v>
      </c>
      <c r="T3083" t="str">
        <f t="shared" si="194"/>
        <v>Frequent Borrower</v>
      </c>
      <c r="U3083" t="str">
        <f t="shared" si="195"/>
        <v>Short Term</v>
      </c>
    </row>
    <row r="3084" spans="1:21" x14ac:dyDescent="0.35">
      <c r="A3084" t="s">
        <v>428</v>
      </c>
      <c r="B3084">
        <v>301933364</v>
      </c>
      <c r="C3084">
        <v>1</v>
      </c>
      <c r="D3084" s="2">
        <v>42896.051203703697</v>
      </c>
      <c r="E3084" s="2">
        <v>42896.008726851847</v>
      </c>
      <c r="F3084">
        <v>10000</v>
      </c>
      <c r="G3084">
        <v>11500</v>
      </c>
      <c r="H3084">
        <v>15</v>
      </c>
      <c r="I3084" s="2">
        <v>42915.707743055558</v>
      </c>
      <c r="J3084" t="s">
        <v>18</v>
      </c>
      <c r="K3084" s="2">
        <v>42914</v>
      </c>
      <c r="L3084" s="2">
        <v>42915.700694444437</v>
      </c>
      <c r="M3084">
        <v>19</v>
      </c>
      <c r="N3084">
        <v>1</v>
      </c>
      <c r="O3084">
        <v>4</v>
      </c>
      <c r="P3084">
        <v>15</v>
      </c>
      <c r="R3084" t="str">
        <f t="shared" si="192"/>
        <v>Late</v>
      </c>
      <c r="S3084" t="str">
        <f t="shared" si="193"/>
        <v>Early</v>
      </c>
      <c r="T3084" t="str">
        <f t="shared" si="194"/>
        <v>One-time</v>
      </c>
      <c r="U3084" t="str">
        <f t="shared" si="195"/>
        <v>Short Term</v>
      </c>
    </row>
    <row r="3085" spans="1:21" x14ac:dyDescent="0.35">
      <c r="A3085" t="s">
        <v>429</v>
      </c>
      <c r="B3085">
        <v>301692328</v>
      </c>
      <c r="C3085">
        <v>1</v>
      </c>
      <c r="D3085" s="2">
        <v>42605.870347222219</v>
      </c>
      <c r="E3085" s="2">
        <v>42605.828576388893</v>
      </c>
      <c r="F3085">
        <v>10000</v>
      </c>
      <c r="G3085">
        <v>13000</v>
      </c>
      <c r="H3085">
        <v>30</v>
      </c>
      <c r="I3085" s="2">
        <v>42630.455833333333</v>
      </c>
      <c r="J3085" t="s">
        <v>18</v>
      </c>
      <c r="K3085" s="2">
        <v>42635</v>
      </c>
      <c r="L3085" s="2">
        <v>42630.445381944453</v>
      </c>
      <c r="M3085">
        <v>24</v>
      </c>
      <c r="N3085">
        <v>-5</v>
      </c>
      <c r="O3085">
        <v>-6</v>
      </c>
      <c r="P3085">
        <v>30</v>
      </c>
      <c r="R3085" t="str">
        <f t="shared" si="192"/>
        <v>Early</v>
      </c>
      <c r="S3085" t="str">
        <f t="shared" si="193"/>
        <v>Late</v>
      </c>
      <c r="T3085" t="str">
        <f t="shared" si="194"/>
        <v>One-time</v>
      </c>
      <c r="U3085" t="str">
        <f t="shared" si="195"/>
        <v>Short Term</v>
      </c>
    </row>
    <row r="3086" spans="1:21" x14ac:dyDescent="0.35">
      <c r="A3086" t="s">
        <v>429</v>
      </c>
      <c r="B3086">
        <v>301718699</v>
      </c>
      <c r="C3086">
        <v>2</v>
      </c>
      <c r="D3086" s="2">
        <v>42630.457974537043</v>
      </c>
      <c r="E3086" s="2">
        <v>42630.416215277779</v>
      </c>
      <c r="F3086">
        <v>10000</v>
      </c>
      <c r="G3086">
        <v>13000</v>
      </c>
      <c r="H3086">
        <v>30</v>
      </c>
      <c r="I3086" s="2">
        <v>42668.629027777781</v>
      </c>
      <c r="J3086" t="s">
        <v>18</v>
      </c>
      <c r="K3086" s="2">
        <v>42660</v>
      </c>
      <c r="L3086" s="2">
        <v>42668.618495370371</v>
      </c>
      <c r="M3086">
        <v>38</v>
      </c>
      <c r="N3086">
        <v>8</v>
      </c>
      <c r="O3086">
        <v>8</v>
      </c>
      <c r="P3086">
        <v>30</v>
      </c>
      <c r="Q3086">
        <v>24</v>
      </c>
      <c r="R3086" t="str">
        <f t="shared" si="192"/>
        <v>Late</v>
      </c>
      <c r="S3086" t="str">
        <f t="shared" si="193"/>
        <v>Early</v>
      </c>
      <c r="T3086" t="str">
        <f t="shared" si="194"/>
        <v>Frequent Borrower</v>
      </c>
      <c r="U3086" t="str">
        <f t="shared" si="195"/>
        <v>Short Term</v>
      </c>
    </row>
    <row r="3087" spans="1:21" x14ac:dyDescent="0.35">
      <c r="A3087" t="s">
        <v>429</v>
      </c>
      <c r="B3087">
        <v>301908282</v>
      </c>
      <c r="C3087">
        <v>3</v>
      </c>
      <c r="D3087" s="2">
        <v>42870.762673611112</v>
      </c>
      <c r="E3087" s="2">
        <v>42870.720173611109</v>
      </c>
      <c r="F3087">
        <v>10000</v>
      </c>
      <c r="G3087">
        <v>13000</v>
      </c>
      <c r="H3087">
        <v>30</v>
      </c>
      <c r="I3087" s="2">
        <v>42895.751516203702</v>
      </c>
      <c r="J3087" t="s">
        <v>18</v>
      </c>
      <c r="K3087" s="2">
        <v>42900</v>
      </c>
      <c r="L3087" s="2">
        <v>42892</v>
      </c>
      <c r="M3087">
        <v>24</v>
      </c>
      <c r="N3087">
        <v>-8</v>
      </c>
      <c r="O3087">
        <v>-6</v>
      </c>
      <c r="P3087">
        <v>30</v>
      </c>
      <c r="Q3087">
        <v>240</v>
      </c>
      <c r="R3087" t="str">
        <f t="shared" si="192"/>
        <v>Early</v>
      </c>
      <c r="S3087" t="str">
        <f t="shared" si="193"/>
        <v>OnTime</v>
      </c>
      <c r="T3087" t="str">
        <f t="shared" si="194"/>
        <v>Frequent Borrower</v>
      </c>
      <c r="U3087" t="str">
        <f t="shared" si="195"/>
        <v>Short Term</v>
      </c>
    </row>
    <row r="3088" spans="1:21" x14ac:dyDescent="0.35">
      <c r="A3088" t="s">
        <v>429</v>
      </c>
      <c r="B3088">
        <v>301933261</v>
      </c>
      <c r="C3088">
        <v>4</v>
      </c>
      <c r="D3088" s="2">
        <v>42895.916180555563</v>
      </c>
      <c r="E3088" s="2">
        <v>42895.874444444453</v>
      </c>
      <c r="F3088">
        <v>15000</v>
      </c>
      <c r="G3088">
        <v>18375</v>
      </c>
      <c r="H3088">
        <v>30</v>
      </c>
      <c r="I3088" s="2">
        <v>42926.950185185182</v>
      </c>
      <c r="J3088" t="s">
        <v>18</v>
      </c>
      <c r="K3088" s="2">
        <v>42926</v>
      </c>
      <c r="L3088" s="2">
        <v>42926.943148148152</v>
      </c>
      <c r="M3088">
        <v>31</v>
      </c>
      <c r="N3088">
        <v>0</v>
      </c>
      <c r="O3088">
        <v>1</v>
      </c>
      <c r="P3088">
        <v>22.5</v>
      </c>
      <c r="Q3088">
        <v>25</v>
      </c>
      <c r="R3088" t="str">
        <f t="shared" si="192"/>
        <v>OnTime</v>
      </c>
      <c r="S3088" t="str">
        <f t="shared" si="193"/>
        <v>Early</v>
      </c>
      <c r="T3088" t="str">
        <f t="shared" si="194"/>
        <v>Frequent Borrower</v>
      </c>
      <c r="U3088" t="str">
        <f t="shared" si="195"/>
        <v>Short Term</v>
      </c>
    </row>
    <row r="3089" spans="1:21" x14ac:dyDescent="0.35">
      <c r="A3089" t="s">
        <v>430</v>
      </c>
      <c r="B3089">
        <v>301692724</v>
      </c>
      <c r="C3089">
        <v>1</v>
      </c>
      <c r="D3089" s="2">
        <v>42606.326863425929</v>
      </c>
      <c r="E3089" s="2">
        <v>42606.285092592603</v>
      </c>
      <c r="F3089">
        <v>10000</v>
      </c>
      <c r="G3089">
        <v>11500</v>
      </c>
      <c r="H3089">
        <v>15</v>
      </c>
      <c r="I3089" s="2">
        <v>42615.010636574072</v>
      </c>
      <c r="J3089" t="s">
        <v>18</v>
      </c>
      <c r="K3089" s="2">
        <v>42621</v>
      </c>
      <c r="L3089" s="2">
        <v>42615.000185185178</v>
      </c>
      <c r="M3089">
        <v>8</v>
      </c>
      <c r="N3089">
        <v>-6</v>
      </c>
      <c r="O3089">
        <v>-7</v>
      </c>
      <c r="P3089">
        <v>15</v>
      </c>
      <c r="R3089" t="str">
        <f t="shared" si="192"/>
        <v>Early</v>
      </c>
      <c r="S3089" t="str">
        <f t="shared" si="193"/>
        <v>Early</v>
      </c>
      <c r="T3089" t="str">
        <f t="shared" si="194"/>
        <v>One-time</v>
      </c>
      <c r="U3089" t="str">
        <f t="shared" si="195"/>
        <v>Short Term</v>
      </c>
    </row>
    <row r="3090" spans="1:21" x14ac:dyDescent="0.35">
      <c r="A3090" t="s">
        <v>430</v>
      </c>
      <c r="B3090">
        <v>301769905</v>
      </c>
      <c r="C3090">
        <v>2</v>
      </c>
      <c r="D3090" s="2">
        <v>42710.39271990741</v>
      </c>
      <c r="E3090" s="2">
        <v>42710.350925925923</v>
      </c>
      <c r="F3090">
        <v>10000</v>
      </c>
      <c r="G3090">
        <v>13000</v>
      </c>
      <c r="H3090">
        <v>30</v>
      </c>
      <c r="I3090" s="2">
        <v>42735.010138888887</v>
      </c>
      <c r="J3090" t="s">
        <v>18</v>
      </c>
      <c r="K3090" s="2">
        <v>42740</v>
      </c>
      <c r="L3090" s="2">
        <v>42734.999606481477</v>
      </c>
      <c r="M3090">
        <v>24</v>
      </c>
      <c r="N3090">
        <v>-6</v>
      </c>
      <c r="O3090">
        <v>-6</v>
      </c>
      <c r="P3090">
        <v>30</v>
      </c>
      <c r="Q3090">
        <v>104</v>
      </c>
      <c r="R3090" t="str">
        <f t="shared" si="192"/>
        <v>Early</v>
      </c>
      <c r="S3090" t="str">
        <f t="shared" si="193"/>
        <v>Late</v>
      </c>
      <c r="T3090" t="str">
        <f t="shared" si="194"/>
        <v>Frequent Borrower</v>
      </c>
      <c r="U3090" t="str">
        <f t="shared" si="195"/>
        <v>Short Term</v>
      </c>
    </row>
    <row r="3091" spans="1:21" x14ac:dyDescent="0.35">
      <c r="A3091" t="s">
        <v>430</v>
      </c>
      <c r="B3091">
        <v>301785272</v>
      </c>
      <c r="C3091">
        <v>3</v>
      </c>
      <c r="D3091" s="2">
        <v>42736.577708333331</v>
      </c>
      <c r="E3091" s="2">
        <v>42736.535925925928</v>
      </c>
      <c r="F3091">
        <v>20000</v>
      </c>
      <c r="G3091">
        <v>23800</v>
      </c>
      <c r="H3091">
        <v>30</v>
      </c>
      <c r="I3091" s="2">
        <v>42770.760092592587</v>
      </c>
      <c r="J3091" t="s">
        <v>18</v>
      </c>
      <c r="K3091" s="2">
        <v>42766</v>
      </c>
      <c r="L3091" s="2">
        <v>42768</v>
      </c>
      <c r="M3091">
        <v>34</v>
      </c>
      <c r="N3091">
        <v>2</v>
      </c>
      <c r="O3091">
        <v>4</v>
      </c>
      <c r="P3091">
        <v>19</v>
      </c>
      <c r="Q3091">
        <v>26</v>
      </c>
      <c r="R3091" t="str">
        <f t="shared" si="192"/>
        <v>Late</v>
      </c>
      <c r="S3091" t="str">
        <f t="shared" si="193"/>
        <v>Early</v>
      </c>
      <c r="T3091" t="str">
        <f t="shared" si="194"/>
        <v>Frequent Borrower</v>
      </c>
      <c r="U3091" t="str">
        <f t="shared" si="195"/>
        <v>Short Term</v>
      </c>
    </row>
    <row r="3092" spans="1:21" x14ac:dyDescent="0.35">
      <c r="A3092" t="s">
        <v>430</v>
      </c>
      <c r="B3092">
        <v>301811253</v>
      </c>
      <c r="C3092">
        <v>4</v>
      </c>
      <c r="D3092" s="2">
        <v>42772.74590277778</v>
      </c>
      <c r="E3092" s="2">
        <v>42772.70416666667</v>
      </c>
      <c r="F3092">
        <v>10000</v>
      </c>
      <c r="G3092">
        <v>12900</v>
      </c>
      <c r="H3092">
        <v>30</v>
      </c>
      <c r="I3092" s="2">
        <v>42798.036874999998</v>
      </c>
      <c r="J3092" t="s">
        <v>18</v>
      </c>
      <c r="K3092" s="2">
        <v>42802</v>
      </c>
      <c r="L3092" s="2">
        <v>42798.023587962962</v>
      </c>
      <c r="M3092">
        <v>25</v>
      </c>
      <c r="N3092">
        <v>-4</v>
      </c>
      <c r="O3092">
        <v>-5</v>
      </c>
      <c r="P3092">
        <v>29</v>
      </c>
      <c r="Q3092">
        <v>36</v>
      </c>
      <c r="R3092" t="str">
        <f t="shared" si="192"/>
        <v>Early</v>
      </c>
      <c r="S3092" t="str">
        <f t="shared" si="193"/>
        <v>Early</v>
      </c>
      <c r="T3092" t="str">
        <f t="shared" si="194"/>
        <v>Frequent Borrower</v>
      </c>
      <c r="U3092" t="str">
        <f t="shared" si="195"/>
        <v>Short Term</v>
      </c>
    </row>
    <row r="3093" spans="1:21" x14ac:dyDescent="0.35">
      <c r="A3093" t="s">
        <v>430</v>
      </c>
      <c r="B3093">
        <v>301834350</v>
      </c>
      <c r="C3093">
        <v>5</v>
      </c>
      <c r="D3093" s="2">
        <v>42802.975347222222</v>
      </c>
      <c r="E3093" s="2">
        <v>42802.932858796303</v>
      </c>
      <c r="F3093">
        <v>10000</v>
      </c>
      <c r="G3093">
        <v>12900</v>
      </c>
      <c r="H3093">
        <v>30</v>
      </c>
      <c r="I3093" s="2">
        <v>42825.500914351847</v>
      </c>
      <c r="J3093" t="s">
        <v>18</v>
      </c>
      <c r="K3093" s="2">
        <v>42832</v>
      </c>
      <c r="L3093" s="2">
        <v>42825.490381944437</v>
      </c>
      <c r="M3093">
        <v>22</v>
      </c>
      <c r="N3093">
        <v>-7</v>
      </c>
      <c r="O3093">
        <v>-8</v>
      </c>
      <c r="P3093">
        <v>29</v>
      </c>
      <c r="Q3093">
        <v>30</v>
      </c>
      <c r="R3093" t="str">
        <f t="shared" si="192"/>
        <v>Early</v>
      </c>
      <c r="S3093" t="str">
        <f t="shared" si="193"/>
        <v>Late</v>
      </c>
      <c r="T3093" t="str">
        <f t="shared" si="194"/>
        <v>Frequent Borrower</v>
      </c>
      <c r="U3093" t="str">
        <f t="shared" si="195"/>
        <v>Short Term</v>
      </c>
    </row>
    <row r="3094" spans="1:21" x14ac:dyDescent="0.35">
      <c r="A3094" t="s">
        <v>430</v>
      </c>
      <c r="B3094">
        <v>301852131</v>
      </c>
      <c r="C3094">
        <v>6</v>
      </c>
      <c r="D3094" s="2">
        <v>42827.074571759258</v>
      </c>
      <c r="E3094" s="2">
        <v>42827.032824074071</v>
      </c>
      <c r="F3094">
        <v>10000</v>
      </c>
      <c r="G3094">
        <v>12800</v>
      </c>
      <c r="H3094">
        <v>30</v>
      </c>
      <c r="I3094" s="2">
        <v>42859.635277777779</v>
      </c>
      <c r="J3094" t="s">
        <v>18</v>
      </c>
      <c r="K3094" s="2">
        <v>42857</v>
      </c>
      <c r="L3094" s="2">
        <v>42859.624756944453</v>
      </c>
      <c r="M3094">
        <v>32</v>
      </c>
      <c r="N3094">
        <v>2</v>
      </c>
      <c r="O3094">
        <v>2</v>
      </c>
      <c r="P3094">
        <v>28</v>
      </c>
      <c r="Q3094">
        <v>24</v>
      </c>
      <c r="R3094" t="str">
        <f t="shared" si="192"/>
        <v>Late</v>
      </c>
      <c r="S3094" t="str">
        <f t="shared" si="193"/>
        <v>Early</v>
      </c>
      <c r="T3094" t="str">
        <f t="shared" si="194"/>
        <v>Frequent Borrower</v>
      </c>
      <c r="U3094" t="str">
        <f t="shared" si="195"/>
        <v>Short Term</v>
      </c>
    </row>
    <row r="3095" spans="1:21" x14ac:dyDescent="0.35">
      <c r="A3095" t="s">
        <v>430</v>
      </c>
      <c r="B3095">
        <v>301892290</v>
      </c>
      <c r="C3095">
        <v>7</v>
      </c>
      <c r="D3095" s="2">
        <v>42861.400509259263</v>
      </c>
      <c r="E3095" s="2">
        <v>42861.358761574083</v>
      </c>
      <c r="F3095">
        <v>10000</v>
      </c>
      <c r="G3095">
        <v>11500</v>
      </c>
      <c r="H3095">
        <v>30</v>
      </c>
      <c r="I3095" s="2">
        <v>42887.374374999999</v>
      </c>
      <c r="J3095" t="s">
        <v>18</v>
      </c>
      <c r="K3095" s="2">
        <v>42891</v>
      </c>
      <c r="L3095" s="2">
        <v>42887.367326388892</v>
      </c>
      <c r="M3095">
        <v>25</v>
      </c>
      <c r="N3095">
        <v>-4</v>
      </c>
      <c r="O3095">
        <v>-5</v>
      </c>
      <c r="P3095">
        <v>15</v>
      </c>
      <c r="Q3095">
        <v>34</v>
      </c>
      <c r="R3095" t="str">
        <f t="shared" si="192"/>
        <v>Early</v>
      </c>
      <c r="S3095" t="str">
        <f t="shared" si="193"/>
        <v>OnTime</v>
      </c>
      <c r="T3095" t="str">
        <f t="shared" si="194"/>
        <v>Frequent Borrower</v>
      </c>
      <c r="U3095" t="str">
        <f t="shared" si="195"/>
        <v>Short Term</v>
      </c>
    </row>
    <row r="3096" spans="1:21" x14ac:dyDescent="0.35">
      <c r="A3096" t="s">
        <v>430</v>
      </c>
      <c r="B3096">
        <v>301925030</v>
      </c>
      <c r="C3096">
        <v>8</v>
      </c>
      <c r="D3096" s="2">
        <v>42888.664699074077</v>
      </c>
      <c r="E3096" s="2">
        <v>42888.62295138889</v>
      </c>
      <c r="F3096">
        <v>10000</v>
      </c>
      <c r="G3096">
        <v>10750</v>
      </c>
      <c r="H3096">
        <v>15</v>
      </c>
      <c r="I3096" s="2">
        <v>42905.043483796297</v>
      </c>
      <c r="J3096" t="s">
        <v>18</v>
      </c>
      <c r="K3096" s="2">
        <v>42905</v>
      </c>
      <c r="L3096" s="2">
        <v>42905.036435185182</v>
      </c>
      <c r="M3096">
        <v>16</v>
      </c>
      <c r="N3096">
        <v>0</v>
      </c>
      <c r="O3096">
        <v>1</v>
      </c>
      <c r="P3096">
        <v>7.5</v>
      </c>
      <c r="Q3096">
        <v>27</v>
      </c>
      <c r="R3096" t="str">
        <f t="shared" si="192"/>
        <v>OnTime</v>
      </c>
      <c r="S3096" t="str">
        <f t="shared" si="193"/>
        <v>Early</v>
      </c>
      <c r="T3096" t="str">
        <f t="shared" si="194"/>
        <v>Frequent Borrower</v>
      </c>
      <c r="U3096" t="str">
        <f t="shared" si="195"/>
        <v>Short Term</v>
      </c>
    </row>
    <row r="3097" spans="1:21" x14ac:dyDescent="0.35">
      <c r="A3097" t="s">
        <v>430</v>
      </c>
      <c r="B3097">
        <v>301943168</v>
      </c>
      <c r="C3097">
        <v>9</v>
      </c>
      <c r="D3097" s="2">
        <v>42905.280729166669</v>
      </c>
      <c r="E3097" s="2">
        <v>42905.238287037027</v>
      </c>
      <c r="F3097">
        <v>10000</v>
      </c>
      <c r="G3097">
        <v>10750</v>
      </c>
      <c r="H3097">
        <v>15</v>
      </c>
      <c r="I3097" s="2">
        <v>42916.932592592602</v>
      </c>
      <c r="J3097" t="s">
        <v>18</v>
      </c>
      <c r="K3097" s="2">
        <v>42920</v>
      </c>
      <c r="L3097" s="2">
        <v>42916.925532407397</v>
      </c>
      <c r="M3097">
        <v>11</v>
      </c>
      <c r="N3097">
        <v>-4</v>
      </c>
      <c r="O3097">
        <v>-4</v>
      </c>
      <c r="P3097">
        <v>7.5</v>
      </c>
      <c r="Q3097">
        <v>16</v>
      </c>
      <c r="R3097" t="str">
        <f t="shared" si="192"/>
        <v>Early</v>
      </c>
      <c r="S3097" t="str">
        <f t="shared" si="193"/>
        <v>OnTime</v>
      </c>
      <c r="T3097" t="str">
        <f t="shared" si="194"/>
        <v>Frequent Borrower</v>
      </c>
      <c r="U3097" t="str">
        <f t="shared" si="195"/>
        <v>Short Term</v>
      </c>
    </row>
    <row r="3098" spans="1:21" x14ac:dyDescent="0.35">
      <c r="A3098" t="s">
        <v>431</v>
      </c>
      <c r="B3098">
        <v>301693649</v>
      </c>
      <c r="C3098">
        <v>1</v>
      </c>
      <c r="D3098" s="2">
        <v>42606.741736111107</v>
      </c>
      <c r="E3098" s="2">
        <v>42606.699953703697</v>
      </c>
      <c r="F3098">
        <v>10000</v>
      </c>
      <c r="G3098">
        <v>11500</v>
      </c>
      <c r="H3098">
        <v>15</v>
      </c>
      <c r="I3098" s="2">
        <v>42621.567245370366</v>
      </c>
      <c r="J3098" t="s">
        <v>18</v>
      </c>
      <c r="K3098" s="2">
        <v>42621</v>
      </c>
      <c r="L3098" s="2">
        <v>42621.55678240741</v>
      </c>
      <c r="M3098">
        <v>14</v>
      </c>
      <c r="N3098">
        <v>0</v>
      </c>
      <c r="O3098">
        <v>-1</v>
      </c>
      <c r="P3098">
        <v>15</v>
      </c>
      <c r="R3098" t="str">
        <f t="shared" si="192"/>
        <v>OnTime</v>
      </c>
      <c r="S3098" t="str">
        <f t="shared" si="193"/>
        <v>Late</v>
      </c>
      <c r="T3098" t="str">
        <f t="shared" si="194"/>
        <v>One-time</v>
      </c>
      <c r="U3098" t="str">
        <f t="shared" si="195"/>
        <v>Short Term</v>
      </c>
    </row>
    <row r="3099" spans="1:21" x14ac:dyDescent="0.35">
      <c r="A3099" t="s">
        <v>431</v>
      </c>
      <c r="B3099">
        <v>301718018</v>
      </c>
      <c r="C3099">
        <v>2</v>
      </c>
      <c r="D3099" s="2">
        <v>42629.662407407413</v>
      </c>
      <c r="E3099" s="2">
        <v>42629.620648148149</v>
      </c>
      <c r="F3099">
        <v>10000</v>
      </c>
      <c r="G3099">
        <v>11500</v>
      </c>
      <c r="H3099">
        <v>30</v>
      </c>
      <c r="I3099" s="2">
        <v>42713.812858796293</v>
      </c>
      <c r="J3099" t="s">
        <v>18</v>
      </c>
      <c r="K3099" s="2">
        <v>42663</v>
      </c>
      <c r="L3099" s="2">
        <v>42713.802337962959</v>
      </c>
      <c r="M3099">
        <v>84</v>
      </c>
      <c r="N3099">
        <v>50</v>
      </c>
      <c r="O3099">
        <v>54</v>
      </c>
      <c r="P3099">
        <v>15</v>
      </c>
      <c r="Q3099">
        <v>22</v>
      </c>
      <c r="R3099" t="str">
        <f t="shared" si="192"/>
        <v>Late</v>
      </c>
      <c r="S3099" t="str">
        <f t="shared" si="193"/>
        <v>OnTime</v>
      </c>
      <c r="T3099" t="str">
        <f t="shared" si="194"/>
        <v>Frequent Borrower</v>
      </c>
      <c r="U3099" t="str">
        <f t="shared" si="195"/>
        <v>Short Term</v>
      </c>
    </row>
    <row r="3100" spans="1:21" x14ac:dyDescent="0.35">
      <c r="A3100" t="s">
        <v>431</v>
      </c>
      <c r="B3100">
        <v>301806199</v>
      </c>
      <c r="C3100">
        <v>3</v>
      </c>
      <c r="D3100" s="2">
        <v>42765.552083333343</v>
      </c>
      <c r="E3100" s="2">
        <v>42765.510266203702</v>
      </c>
      <c r="F3100">
        <v>10000</v>
      </c>
      <c r="G3100">
        <v>11500</v>
      </c>
      <c r="H3100">
        <v>15</v>
      </c>
      <c r="I3100" s="2">
        <v>42780.608703703707</v>
      </c>
      <c r="J3100" t="s">
        <v>18</v>
      </c>
      <c r="K3100" s="2">
        <v>42780</v>
      </c>
      <c r="L3100" s="2">
        <v>42780.598171296297</v>
      </c>
      <c r="M3100">
        <v>15</v>
      </c>
      <c r="N3100">
        <v>0</v>
      </c>
      <c r="O3100">
        <v>0</v>
      </c>
      <c r="P3100">
        <v>15</v>
      </c>
      <c r="Q3100">
        <v>135</v>
      </c>
      <c r="R3100" t="str">
        <f t="shared" si="192"/>
        <v>OnTime</v>
      </c>
      <c r="S3100" t="str">
        <f t="shared" si="193"/>
        <v>OnTime</v>
      </c>
      <c r="T3100" t="str">
        <f t="shared" si="194"/>
        <v>Frequent Borrower</v>
      </c>
      <c r="U3100" t="str">
        <f t="shared" si="195"/>
        <v>Short Term</v>
      </c>
    </row>
    <row r="3101" spans="1:21" x14ac:dyDescent="0.35">
      <c r="A3101" t="s">
        <v>431</v>
      </c>
      <c r="B3101">
        <v>301817542</v>
      </c>
      <c r="C3101">
        <v>4</v>
      </c>
      <c r="D3101" s="2">
        <v>42781.461608796293</v>
      </c>
      <c r="E3101" s="2">
        <v>42781.419814814813</v>
      </c>
      <c r="F3101">
        <v>10000</v>
      </c>
      <c r="G3101">
        <v>11500</v>
      </c>
      <c r="H3101">
        <v>15</v>
      </c>
      <c r="I3101" s="2">
        <v>42796.526250000003</v>
      </c>
      <c r="J3101" t="s">
        <v>18</v>
      </c>
      <c r="K3101" s="2">
        <v>42796</v>
      </c>
      <c r="L3101" s="2">
        <v>42796.515706018523</v>
      </c>
      <c r="M3101">
        <v>15</v>
      </c>
      <c r="N3101">
        <v>0</v>
      </c>
      <c r="O3101">
        <v>0</v>
      </c>
      <c r="P3101">
        <v>15</v>
      </c>
      <c r="Q3101">
        <v>15</v>
      </c>
      <c r="R3101" t="str">
        <f t="shared" si="192"/>
        <v>OnTime</v>
      </c>
      <c r="S3101" t="str">
        <f t="shared" si="193"/>
        <v>Late</v>
      </c>
      <c r="T3101" t="str">
        <f t="shared" si="194"/>
        <v>Frequent Borrower</v>
      </c>
      <c r="U3101" t="str">
        <f t="shared" si="195"/>
        <v>Short Term</v>
      </c>
    </row>
    <row r="3102" spans="1:21" x14ac:dyDescent="0.35">
      <c r="A3102" t="s">
        <v>431</v>
      </c>
      <c r="B3102">
        <v>301834777</v>
      </c>
      <c r="C3102">
        <v>5</v>
      </c>
      <c r="D3102" s="2">
        <v>42803.619375000002</v>
      </c>
      <c r="E3102" s="2">
        <v>42803.577627314808</v>
      </c>
      <c r="F3102">
        <v>10000</v>
      </c>
      <c r="G3102">
        <v>11500</v>
      </c>
      <c r="H3102">
        <v>15</v>
      </c>
      <c r="I3102" s="2">
        <v>42819.097280092603</v>
      </c>
      <c r="J3102" t="s">
        <v>18</v>
      </c>
      <c r="K3102" s="2">
        <v>42818</v>
      </c>
      <c r="L3102" s="2">
        <v>42819.086747685193</v>
      </c>
      <c r="M3102">
        <v>15</v>
      </c>
      <c r="N3102">
        <v>1</v>
      </c>
      <c r="O3102">
        <v>0</v>
      </c>
      <c r="P3102">
        <v>15</v>
      </c>
      <c r="Q3102">
        <v>22</v>
      </c>
      <c r="R3102" t="str">
        <f t="shared" si="192"/>
        <v>Late</v>
      </c>
      <c r="S3102" t="str">
        <f t="shared" si="193"/>
        <v>Early</v>
      </c>
      <c r="T3102" t="str">
        <f t="shared" si="194"/>
        <v>Frequent Borrower</v>
      </c>
      <c r="U3102" t="str">
        <f t="shared" si="195"/>
        <v>Short Term</v>
      </c>
    </row>
    <row r="3103" spans="1:21" x14ac:dyDescent="0.35">
      <c r="A3103" t="s">
        <v>431</v>
      </c>
      <c r="B3103">
        <v>301846620</v>
      </c>
      <c r="C3103">
        <v>6</v>
      </c>
      <c r="D3103" s="2">
        <v>42819.946157407408</v>
      </c>
      <c r="E3103" s="2">
        <v>42819.904409722221</v>
      </c>
      <c r="F3103">
        <v>20000</v>
      </c>
      <c r="G3103">
        <v>21900</v>
      </c>
      <c r="H3103">
        <v>15</v>
      </c>
      <c r="I3103" s="2">
        <v>42833.741747685177</v>
      </c>
      <c r="J3103" t="s">
        <v>18</v>
      </c>
      <c r="K3103" s="2">
        <v>42835</v>
      </c>
      <c r="L3103" s="2">
        <v>42833.731226851851</v>
      </c>
      <c r="M3103">
        <v>13</v>
      </c>
      <c r="N3103">
        <v>-2</v>
      </c>
      <c r="O3103">
        <v>-2</v>
      </c>
      <c r="P3103">
        <v>9.5</v>
      </c>
      <c r="Q3103">
        <v>16</v>
      </c>
      <c r="R3103" t="str">
        <f t="shared" si="192"/>
        <v>Early</v>
      </c>
      <c r="S3103" t="str">
        <f t="shared" si="193"/>
        <v>Early</v>
      </c>
      <c r="T3103" t="str">
        <f t="shared" si="194"/>
        <v>Frequent Borrower</v>
      </c>
      <c r="U3103" t="str">
        <f t="shared" si="195"/>
        <v>Short Term</v>
      </c>
    </row>
    <row r="3104" spans="1:21" x14ac:dyDescent="0.35">
      <c r="A3104" t="s">
        <v>431</v>
      </c>
      <c r="B3104">
        <v>301860669</v>
      </c>
      <c r="C3104">
        <v>7</v>
      </c>
      <c r="D3104" s="2">
        <v>42833.744722222233</v>
      </c>
      <c r="E3104" s="2">
        <v>42833.702962962961</v>
      </c>
      <c r="F3104">
        <v>20000</v>
      </c>
      <c r="G3104">
        <v>21900</v>
      </c>
      <c r="H3104">
        <v>15</v>
      </c>
      <c r="I3104" s="2">
        <v>42845.496122685188</v>
      </c>
      <c r="J3104" t="s">
        <v>18</v>
      </c>
      <c r="K3104" s="2">
        <v>42849</v>
      </c>
      <c r="L3104" s="2">
        <v>42845.485590277778</v>
      </c>
      <c r="M3104">
        <v>11</v>
      </c>
      <c r="N3104">
        <v>-4</v>
      </c>
      <c r="O3104">
        <v>-4</v>
      </c>
      <c r="P3104">
        <v>9.5</v>
      </c>
      <c r="Q3104">
        <v>13</v>
      </c>
      <c r="R3104" t="str">
        <f t="shared" si="192"/>
        <v>Early</v>
      </c>
      <c r="S3104" t="str">
        <f t="shared" si="193"/>
        <v>Early</v>
      </c>
      <c r="T3104" t="str">
        <f t="shared" si="194"/>
        <v>Frequent Borrower</v>
      </c>
      <c r="U3104" t="str">
        <f t="shared" si="195"/>
        <v>Short Term</v>
      </c>
    </row>
    <row r="3105" spans="1:21" x14ac:dyDescent="0.35">
      <c r="A3105" t="s">
        <v>431</v>
      </c>
      <c r="B3105">
        <v>301874568</v>
      </c>
      <c r="C3105">
        <v>8</v>
      </c>
      <c r="D3105" s="2">
        <v>42845.580046296287</v>
      </c>
      <c r="E3105" s="2">
        <v>42845.538275462961</v>
      </c>
      <c r="F3105">
        <v>20000</v>
      </c>
      <c r="G3105">
        <v>21900</v>
      </c>
      <c r="H3105">
        <v>15</v>
      </c>
      <c r="I3105" s="2">
        <v>42858.600821759261</v>
      </c>
      <c r="J3105" t="s">
        <v>18</v>
      </c>
      <c r="K3105" s="2">
        <v>42860</v>
      </c>
      <c r="L3105" s="2">
        <v>42858.590300925927</v>
      </c>
      <c r="M3105">
        <v>13</v>
      </c>
      <c r="N3105">
        <v>-2</v>
      </c>
      <c r="O3105">
        <v>-2</v>
      </c>
      <c r="P3105">
        <v>9.5</v>
      </c>
      <c r="Q3105">
        <v>11</v>
      </c>
      <c r="R3105" t="str">
        <f t="shared" si="192"/>
        <v>Early</v>
      </c>
      <c r="S3105" t="str">
        <f t="shared" si="193"/>
        <v>Late</v>
      </c>
      <c r="T3105" t="str">
        <f t="shared" si="194"/>
        <v>Frequent Borrower</v>
      </c>
      <c r="U3105" t="str">
        <f t="shared" si="195"/>
        <v>Short Term</v>
      </c>
    </row>
    <row r="3106" spans="1:21" x14ac:dyDescent="0.35">
      <c r="A3106" t="s">
        <v>431</v>
      </c>
      <c r="B3106">
        <v>301888446</v>
      </c>
      <c r="C3106">
        <v>9</v>
      </c>
      <c r="D3106" s="2">
        <v>42858.622800925928</v>
      </c>
      <c r="E3106" s="2">
        <v>42858.580983796302</v>
      </c>
      <c r="F3106">
        <v>30000</v>
      </c>
      <c r="G3106">
        <v>34400</v>
      </c>
      <c r="H3106">
        <v>30</v>
      </c>
      <c r="I3106" s="2">
        <v>42891.682858796303</v>
      </c>
      <c r="J3106" t="s">
        <v>18</v>
      </c>
      <c r="K3106" s="2">
        <v>42888</v>
      </c>
      <c r="L3106" s="2">
        <v>42891.675810185188</v>
      </c>
      <c r="M3106">
        <v>33</v>
      </c>
      <c r="N3106">
        <v>3</v>
      </c>
      <c r="O3106">
        <v>3</v>
      </c>
      <c r="P3106">
        <v>14.66666666666667</v>
      </c>
      <c r="Q3106">
        <v>13</v>
      </c>
      <c r="R3106" t="str">
        <f t="shared" si="192"/>
        <v>Late</v>
      </c>
      <c r="S3106" t="str">
        <f t="shared" si="193"/>
        <v>Early</v>
      </c>
      <c r="T3106" t="str">
        <f t="shared" si="194"/>
        <v>Frequent Borrower</v>
      </c>
      <c r="U3106" t="str">
        <f t="shared" si="195"/>
        <v>Short Term</v>
      </c>
    </row>
    <row r="3107" spans="1:21" x14ac:dyDescent="0.35">
      <c r="A3107" t="s">
        <v>431</v>
      </c>
      <c r="B3107">
        <v>301928479</v>
      </c>
      <c r="C3107">
        <v>10</v>
      </c>
      <c r="D3107" s="2">
        <v>42892.360995370371</v>
      </c>
      <c r="E3107" s="2">
        <v>42892.31925925926</v>
      </c>
      <c r="F3107">
        <v>30000</v>
      </c>
      <c r="G3107">
        <v>34500</v>
      </c>
      <c r="H3107">
        <v>30</v>
      </c>
      <c r="I3107" s="2">
        <v>42919.971030092587</v>
      </c>
      <c r="J3107" t="s">
        <v>18</v>
      </c>
      <c r="K3107" s="2">
        <v>42922</v>
      </c>
      <c r="L3107" s="2">
        <v>42919.96398148148</v>
      </c>
      <c r="M3107">
        <v>27</v>
      </c>
      <c r="N3107">
        <v>-3</v>
      </c>
      <c r="O3107">
        <v>-3</v>
      </c>
      <c r="P3107">
        <v>15</v>
      </c>
      <c r="Q3107">
        <v>33</v>
      </c>
      <c r="R3107" t="str">
        <f t="shared" si="192"/>
        <v>Early</v>
      </c>
      <c r="S3107" t="str">
        <f t="shared" si="193"/>
        <v>Early</v>
      </c>
      <c r="T3107" t="str">
        <f t="shared" si="194"/>
        <v>Frequent Borrower</v>
      </c>
      <c r="U3107" t="str">
        <f t="shared" si="195"/>
        <v>Short Term</v>
      </c>
    </row>
    <row r="3108" spans="1:21" x14ac:dyDescent="0.35">
      <c r="A3108" t="s">
        <v>432</v>
      </c>
      <c r="B3108">
        <v>301693850</v>
      </c>
      <c r="C3108">
        <v>1</v>
      </c>
      <c r="D3108" s="2">
        <v>42606.861620370371</v>
      </c>
      <c r="E3108" s="2">
        <v>42606.819849537038</v>
      </c>
      <c r="F3108">
        <v>10000</v>
      </c>
      <c r="G3108">
        <v>13000</v>
      </c>
      <c r="H3108">
        <v>30</v>
      </c>
      <c r="I3108" s="2">
        <v>42614.385196759264</v>
      </c>
      <c r="J3108" t="s">
        <v>18</v>
      </c>
      <c r="K3108" s="2">
        <v>42636</v>
      </c>
      <c r="L3108" s="2">
        <v>42614.3747337963</v>
      </c>
      <c r="M3108">
        <v>7</v>
      </c>
      <c r="N3108">
        <v>-22</v>
      </c>
      <c r="O3108">
        <v>-23</v>
      </c>
      <c r="P3108">
        <v>30</v>
      </c>
      <c r="R3108" t="str">
        <f t="shared" si="192"/>
        <v>Early</v>
      </c>
      <c r="S3108" t="str">
        <f t="shared" si="193"/>
        <v>Early</v>
      </c>
      <c r="T3108" t="str">
        <f t="shared" si="194"/>
        <v>One-time</v>
      </c>
      <c r="U3108" t="str">
        <f t="shared" si="195"/>
        <v>Short Term</v>
      </c>
    </row>
    <row r="3109" spans="1:21" x14ac:dyDescent="0.35">
      <c r="A3109" t="s">
        <v>432</v>
      </c>
      <c r="B3109">
        <v>301703458</v>
      </c>
      <c r="C3109">
        <v>2</v>
      </c>
      <c r="D3109" s="2">
        <v>42615.673321759263</v>
      </c>
      <c r="E3109" s="2">
        <v>42615.631574074083</v>
      </c>
      <c r="F3109">
        <v>10000</v>
      </c>
      <c r="G3109">
        <v>11500</v>
      </c>
      <c r="H3109">
        <v>15</v>
      </c>
      <c r="I3109" s="2">
        <v>42620.383888888893</v>
      </c>
      <c r="J3109" t="s">
        <v>18</v>
      </c>
      <c r="K3109" s="2">
        <v>42632</v>
      </c>
      <c r="L3109" s="2">
        <v>42620.373437499999</v>
      </c>
      <c r="M3109">
        <v>4</v>
      </c>
      <c r="N3109">
        <v>-12</v>
      </c>
      <c r="O3109">
        <v>-11</v>
      </c>
      <c r="P3109">
        <v>15</v>
      </c>
      <c r="Q3109">
        <v>8</v>
      </c>
      <c r="R3109" t="str">
        <f t="shared" si="192"/>
        <v>Early</v>
      </c>
      <c r="S3109" t="str">
        <f t="shared" si="193"/>
        <v>Early</v>
      </c>
      <c r="T3109" t="str">
        <f t="shared" si="194"/>
        <v>Frequent Borrower</v>
      </c>
      <c r="U3109" t="str">
        <f t="shared" si="195"/>
        <v>Short Term</v>
      </c>
    </row>
    <row r="3110" spans="1:21" x14ac:dyDescent="0.35">
      <c r="A3110" t="s">
        <v>432</v>
      </c>
      <c r="B3110">
        <v>301709885</v>
      </c>
      <c r="C3110">
        <v>3</v>
      </c>
      <c r="D3110" s="2">
        <v>42621.80609953704</v>
      </c>
      <c r="E3110" s="2">
        <v>42621.764351851853</v>
      </c>
      <c r="F3110">
        <v>20000</v>
      </c>
      <c r="G3110">
        <v>22250</v>
      </c>
      <c r="H3110">
        <v>15</v>
      </c>
      <c r="I3110" s="2">
        <v>42635.753738425927</v>
      </c>
      <c r="J3110" t="s">
        <v>18</v>
      </c>
      <c r="K3110" s="2">
        <v>42636</v>
      </c>
      <c r="L3110" s="2">
        <v>42635.744375000002</v>
      </c>
      <c r="M3110">
        <v>13</v>
      </c>
      <c r="N3110">
        <v>-1</v>
      </c>
      <c r="O3110">
        <v>-2</v>
      </c>
      <c r="P3110">
        <v>11.25</v>
      </c>
      <c r="Q3110">
        <v>6</v>
      </c>
      <c r="R3110" t="str">
        <f t="shared" si="192"/>
        <v>Early</v>
      </c>
      <c r="S3110" t="str">
        <f t="shared" si="193"/>
        <v>Early</v>
      </c>
      <c r="T3110" t="str">
        <f t="shared" si="194"/>
        <v>Frequent Borrower</v>
      </c>
      <c r="U3110" t="str">
        <f t="shared" si="195"/>
        <v>Short Term</v>
      </c>
    </row>
    <row r="3111" spans="1:21" x14ac:dyDescent="0.35">
      <c r="A3111" t="s">
        <v>432</v>
      </c>
      <c r="B3111">
        <v>301792110</v>
      </c>
      <c r="C3111">
        <v>4</v>
      </c>
      <c r="D3111" s="2">
        <v>42747.539282407408</v>
      </c>
      <c r="E3111" s="2">
        <v>42747.497465277767</v>
      </c>
      <c r="F3111">
        <v>20000</v>
      </c>
      <c r="G3111">
        <v>23800</v>
      </c>
      <c r="H3111">
        <v>30</v>
      </c>
      <c r="I3111" s="2">
        <v>42774.769247685188</v>
      </c>
      <c r="J3111" t="s">
        <v>18</v>
      </c>
      <c r="K3111" s="2">
        <v>42779</v>
      </c>
      <c r="L3111" s="2">
        <v>42774.758715277778</v>
      </c>
      <c r="M3111">
        <v>27</v>
      </c>
      <c r="N3111">
        <v>-5</v>
      </c>
      <c r="O3111">
        <v>-3</v>
      </c>
      <c r="P3111">
        <v>19</v>
      </c>
      <c r="Q3111">
        <v>125</v>
      </c>
      <c r="R3111" t="str">
        <f t="shared" si="192"/>
        <v>Early</v>
      </c>
      <c r="S3111" t="str">
        <f t="shared" si="193"/>
        <v>Late</v>
      </c>
      <c r="T3111" t="str">
        <f t="shared" si="194"/>
        <v>Frequent Borrower</v>
      </c>
      <c r="U3111" t="str">
        <f t="shared" si="195"/>
        <v>Short Term</v>
      </c>
    </row>
    <row r="3112" spans="1:21" x14ac:dyDescent="0.35">
      <c r="A3112" t="s">
        <v>432</v>
      </c>
      <c r="B3112">
        <v>301825405</v>
      </c>
      <c r="C3112">
        <v>5</v>
      </c>
      <c r="D3112" s="2">
        <v>42790.366481481477</v>
      </c>
      <c r="E3112" s="2">
        <v>42790.324733796297</v>
      </c>
      <c r="F3112">
        <v>30000</v>
      </c>
      <c r="G3112">
        <v>36800</v>
      </c>
      <c r="H3112">
        <v>60</v>
      </c>
      <c r="I3112" s="2">
        <v>42828.602106481478</v>
      </c>
      <c r="J3112" t="s">
        <v>18</v>
      </c>
      <c r="K3112" s="2">
        <v>42821</v>
      </c>
      <c r="L3112" s="2">
        <v>42828.591585648152</v>
      </c>
      <c r="M3112">
        <v>38</v>
      </c>
      <c r="N3112">
        <v>7</v>
      </c>
      <c r="O3112">
        <v>-22</v>
      </c>
      <c r="P3112">
        <v>22.666666666666661</v>
      </c>
      <c r="Q3112">
        <v>42</v>
      </c>
      <c r="R3112" t="str">
        <f t="shared" si="192"/>
        <v>Late</v>
      </c>
      <c r="S3112" t="str">
        <f t="shared" si="193"/>
        <v>Early</v>
      </c>
      <c r="T3112" t="str">
        <f t="shared" si="194"/>
        <v>Frequent Borrower</v>
      </c>
      <c r="U3112" t="str">
        <f t="shared" si="195"/>
        <v>Long Term</v>
      </c>
    </row>
    <row r="3113" spans="1:21" x14ac:dyDescent="0.35">
      <c r="A3113" t="s">
        <v>432</v>
      </c>
      <c r="B3113">
        <v>301942987</v>
      </c>
      <c r="C3113">
        <v>6</v>
      </c>
      <c r="D3113" s="2">
        <v>42904.841099537043</v>
      </c>
      <c r="E3113" s="2">
        <v>42904.798645833333</v>
      </c>
      <c r="F3113">
        <v>20000</v>
      </c>
      <c r="G3113">
        <v>24500</v>
      </c>
      <c r="H3113">
        <v>30</v>
      </c>
      <c r="I3113" s="2">
        <v>42924.71980324074</v>
      </c>
      <c r="J3113" t="s">
        <v>18</v>
      </c>
      <c r="K3113" s="2">
        <v>42935</v>
      </c>
      <c r="L3113" s="2">
        <v>42924.712754629632</v>
      </c>
      <c r="M3113">
        <v>19</v>
      </c>
      <c r="N3113">
        <v>-11</v>
      </c>
      <c r="O3113">
        <v>-11</v>
      </c>
      <c r="P3113">
        <v>22.5</v>
      </c>
      <c r="Q3113">
        <v>114</v>
      </c>
      <c r="R3113" t="str">
        <f t="shared" si="192"/>
        <v>Early</v>
      </c>
      <c r="S3113" t="str">
        <f t="shared" si="193"/>
        <v>Late</v>
      </c>
      <c r="T3113" t="str">
        <f t="shared" si="194"/>
        <v>Frequent Borrower</v>
      </c>
      <c r="U3113" t="str">
        <f t="shared" si="195"/>
        <v>Short Term</v>
      </c>
    </row>
    <row r="3114" spans="1:21" x14ac:dyDescent="0.35">
      <c r="A3114" t="s">
        <v>433</v>
      </c>
      <c r="B3114">
        <v>301708737</v>
      </c>
      <c r="C3114">
        <v>1</v>
      </c>
      <c r="D3114" s="2">
        <v>42620.866805555554</v>
      </c>
      <c r="E3114" s="2">
        <v>42620.824988425928</v>
      </c>
      <c r="F3114">
        <v>10000</v>
      </c>
      <c r="G3114">
        <v>11500</v>
      </c>
      <c r="H3114">
        <v>15</v>
      </c>
      <c r="I3114" s="2">
        <v>42655.414872685193</v>
      </c>
      <c r="J3114" t="s">
        <v>18</v>
      </c>
      <c r="K3114" s="2">
        <v>42635</v>
      </c>
      <c r="L3114" s="2">
        <v>42655.404340277782</v>
      </c>
      <c r="M3114">
        <v>34</v>
      </c>
      <c r="N3114">
        <v>20</v>
      </c>
      <c r="O3114">
        <v>19</v>
      </c>
      <c r="P3114">
        <v>15</v>
      </c>
      <c r="R3114" t="str">
        <f t="shared" si="192"/>
        <v>Late</v>
      </c>
      <c r="S3114" t="str">
        <f t="shared" si="193"/>
        <v>Early</v>
      </c>
      <c r="T3114" t="str">
        <f t="shared" si="194"/>
        <v>One-time</v>
      </c>
      <c r="U3114" t="str">
        <f t="shared" si="195"/>
        <v>Short Term</v>
      </c>
    </row>
    <row r="3115" spans="1:21" x14ac:dyDescent="0.35">
      <c r="A3115" t="s">
        <v>433</v>
      </c>
      <c r="B3115">
        <v>301764595</v>
      </c>
      <c r="C3115">
        <v>2</v>
      </c>
      <c r="D3115" s="2">
        <v>42699.563275462962</v>
      </c>
      <c r="E3115" s="2">
        <v>42699.521504629629</v>
      </c>
      <c r="F3115">
        <v>10000</v>
      </c>
      <c r="G3115">
        <v>13000</v>
      </c>
      <c r="H3115">
        <v>30</v>
      </c>
      <c r="I3115" s="2">
        <v>42730.391469907408</v>
      </c>
      <c r="J3115" t="s">
        <v>18</v>
      </c>
      <c r="K3115" s="2">
        <v>42731</v>
      </c>
      <c r="L3115" s="2">
        <v>42730.380937499998</v>
      </c>
      <c r="M3115">
        <v>30</v>
      </c>
      <c r="N3115">
        <v>-1</v>
      </c>
      <c r="O3115">
        <v>0</v>
      </c>
      <c r="P3115">
        <v>30</v>
      </c>
      <c r="Q3115">
        <v>78</v>
      </c>
      <c r="R3115" t="str">
        <f t="shared" si="192"/>
        <v>Early</v>
      </c>
      <c r="S3115" t="str">
        <f t="shared" si="193"/>
        <v>Late</v>
      </c>
      <c r="T3115" t="str">
        <f t="shared" si="194"/>
        <v>Frequent Borrower</v>
      </c>
      <c r="U3115" t="str">
        <f t="shared" si="195"/>
        <v>Short Term</v>
      </c>
    </row>
    <row r="3116" spans="1:21" x14ac:dyDescent="0.35">
      <c r="A3116" t="s">
        <v>433</v>
      </c>
      <c r="B3116">
        <v>301789147</v>
      </c>
      <c r="C3116">
        <v>3</v>
      </c>
      <c r="D3116" s="2">
        <v>42742.842847222222</v>
      </c>
      <c r="E3116" s="2">
        <v>42742.800949074073</v>
      </c>
      <c r="F3116">
        <v>10000</v>
      </c>
      <c r="G3116">
        <v>13000</v>
      </c>
      <c r="H3116">
        <v>30</v>
      </c>
      <c r="I3116" s="2">
        <v>42782.412997685176</v>
      </c>
      <c r="J3116" t="s">
        <v>18</v>
      </c>
      <c r="K3116" s="2">
        <v>42772</v>
      </c>
      <c r="L3116" s="2">
        <v>42781</v>
      </c>
      <c r="M3116">
        <v>39</v>
      </c>
      <c r="N3116">
        <v>9</v>
      </c>
      <c r="O3116">
        <v>9</v>
      </c>
      <c r="P3116">
        <v>30</v>
      </c>
      <c r="Q3116">
        <v>43</v>
      </c>
      <c r="R3116" t="str">
        <f t="shared" si="192"/>
        <v>Late</v>
      </c>
      <c r="S3116" t="str">
        <f t="shared" si="193"/>
        <v>Early</v>
      </c>
      <c r="T3116" t="str">
        <f t="shared" si="194"/>
        <v>Frequent Borrower</v>
      </c>
      <c r="U3116" t="str">
        <f t="shared" si="195"/>
        <v>Short Term</v>
      </c>
    </row>
    <row r="3117" spans="1:21" x14ac:dyDescent="0.35">
      <c r="A3117" t="s">
        <v>433</v>
      </c>
      <c r="B3117">
        <v>301828504</v>
      </c>
      <c r="C3117">
        <v>4</v>
      </c>
      <c r="D3117" s="2">
        <v>42794.885636574072</v>
      </c>
      <c r="E3117" s="2">
        <v>42794.843912037039</v>
      </c>
      <c r="F3117">
        <v>10000</v>
      </c>
      <c r="G3117">
        <v>13000</v>
      </c>
      <c r="H3117">
        <v>30</v>
      </c>
      <c r="I3117" s="2">
        <v>42823.680266203701</v>
      </c>
      <c r="J3117" t="s">
        <v>18</v>
      </c>
      <c r="K3117" s="2">
        <v>42824</v>
      </c>
      <c r="L3117" s="2">
        <v>42823.669745370367</v>
      </c>
      <c r="M3117">
        <v>28</v>
      </c>
      <c r="N3117">
        <v>-1</v>
      </c>
      <c r="O3117">
        <v>-2</v>
      </c>
      <c r="P3117">
        <v>30</v>
      </c>
      <c r="Q3117">
        <v>52</v>
      </c>
      <c r="R3117" t="str">
        <f t="shared" si="192"/>
        <v>Early</v>
      </c>
      <c r="S3117" t="str">
        <f t="shared" si="193"/>
        <v>Early</v>
      </c>
      <c r="T3117" t="str">
        <f t="shared" si="194"/>
        <v>Frequent Borrower</v>
      </c>
      <c r="U3117" t="str">
        <f t="shared" si="195"/>
        <v>Short Term</v>
      </c>
    </row>
    <row r="3118" spans="1:21" x14ac:dyDescent="0.35">
      <c r="A3118" t="s">
        <v>433</v>
      </c>
      <c r="B3118">
        <v>301856153</v>
      </c>
      <c r="C3118">
        <v>5</v>
      </c>
      <c r="D3118" s="2">
        <v>42830.494872685187</v>
      </c>
      <c r="E3118" s="2">
        <v>42830.453125</v>
      </c>
      <c r="F3118">
        <v>10000</v>
      </c>
      <c r="G3118">
        <v>13000</v>
      </c>
      <c r="H3118">
        <v>30</v>
      </c>
      <c r="I3118" s="2">
        <v>42858.881898148153</v>
      </c>
      <c r="J3118" t="s">
        <v>18</v>
      </c>
      <c r="K3118" s="2">
        <v>42860</v>
      </c>
      <c r="L3118" s="2">
        <v>42858.871377314812</v>
      </c>
      <c r="M3118">
        <v>28</v>
      </c>
      <c r="N3118">
        <v>-2</v>
      </c>
      <c r="O3118">
        <v>-2</v>
      </c>
      <c r="P3118">
        <v>30</v>
      </c>
      <c r="Q3118">
        <v>35</v>
      </c>
      <c r="R3118" t="str">
        <f t="shared" si="192"/>
        <v>Early</v>
      </c>
      <c r="S3118" t="str">
        <f t="shared" si="193"/>
        <v>Early</v>
      </c>
      <c r="T3118" t="str">
        <f t="shared" si="194"/>
        <v>Frequent Borrower</v>
      </c>
      <c r="U3118" t="str">
        <f t="shared" si="195"/>
        <v>Short Term</v>
      </c>
    </row>
    <row r="3119" spans="1:21" x14ac:dyDescent="0.35">
      <c r="A3119" t="s">
        <v>433</v>
      </c>
      <c r="B3119">
        <v>301903007</v>
      </c>
      <c r="C3119">
        <v>6</v>
      </c>
      <c r="D3119" s="2">
        <v>42867.491655092592</v>
      </c>
      <c r="E3119" s="2">
        <v>42867.449837962973</v>
      </c>
      <c r="F3119">
        <v>20000</v>
      </c>
      <c r="G3119">
        <v>24500</v>
      </c>
      <c r="H3119">
        <v>30</v>
      </c>
      <c r="I3119" s="2">
        <v>42881.705879629633</v>
      </c>
      <c r="J3119" t="s">
        <v>18</v>
      </c>
      <c r="K3119" s="2">
        <v>42898</v>
      </c>
      <c r="L3119" s="2">
        <v>42881.698831018519</v>
      </c>
      <c r="M3119">
        <v>14</v>
      </c>
      <c r="N3119">
        <v>-17</v>
      </c>
      <c r="O3119">
        <v>-16</v>
      </c>
      <c r="P3119">
        <v>22.5</v>
      </c>
      <c r="Q3119">
        <v>36</v>
      </c>
      <c r="R3119" t="str">
        <f t="shared" si="192"/>
        <v>Early</v>
      </c>
      <c r="S3119" t="str">
        <f t="shared" si="193"/>
        <v>Early</v>
      </c>
      <c r="T3119" t="str">
        <f t="shared" si="194"/>
        <v>Frequent Borrower</v>
      </c>
      <c r="U3119" t="str">
        <f t="shared" si="195"/>
        <v>Short Term</v>
      </c>
    </row>
    <row r="3120" spans="1:21" x14ac:dyDescent="0.35">
      <c r="A3120" t="s">
        <v>433</v>
      </c>
      <c r="B3120">
        <v>301919377</v>
      </c>
      <c r="C3120">
        <v>7</v>
      </c>
      <c r="D3120" s="2">
        <v>42882.342280092591</v>
      </c>
      <c r="E3120" s="2">
        <v>42882.300532407397</v>
      </c>
      <c r="F3120">
        <v>20000</v>
      </c>
      <c r="G3120">
        <v>22250</v>
      </c>
      <c r="H3120">
        <v>15</v>
      </c>
      <c r="I3120" s="2">
        <v>42892.669756944437</v>
      </c>
      <c r="J3120" t="s">
        <v>18</v>
      </c>
      <c r="K3120" s="2">
        <v>42898</v>
      </c>
      <c r="L3120" s="2">
        <v>42892.66269675926</v>
      </c>
      <c r="M3120">
        <v>10</v>
      </c>
      <c r="N3120">
        <v>-6</v>
      </c>
      <c r="O3120">
        <v>-5</v>
      </c>
      <c r="P3120">
        <v>11.25</v>
      </c>
      <c r="Q3120">
        <v>14</v>
      </c>
      <c r="R3120" t="str">
        <f t="shared" si="192"/>
        <v>Early</v>
      </c>
      <c r="S3120" t="str">
        <f t="shared" si="193"/>
        <v>Early</v>
      </c>
      <c r="T3120" t="str">
        <f t="shared" si="194"/>
        <v>Frequent Borrower</v>
      </c>
      <c r="U3120" t="str">
        <f t="shared" si="195"/>
        <v>Short Term</v>
      </c>
    </row>
    <row r="3121" spans="1:21" x14ac:dyDescent="0.35">
      <c r="A3121" t="s">
        <v>433</v>
      </c>
      <c r="B3121">
        <v>301929035</v>
      </c>
      <c r="C3121">
        <v>8</v>
      </c>
      <c r="D3121" s="2">
        <v>42892.67423611111</v>
      </c>
      <c r="E3121" s="2">
        <v>42892.6325</v>
      </c>
      <c r="F3121">
        <v>10000</v>
      </c>
      <c r="G3121">
        <v>11125</v>
      </c>
      <c r="H3121">
        <v>15</v>
      </c>
      <c r="I3121" s="2">
        <v>42892.694965277777</v>
      </c>
      <c r="J3121" t="s">
        <v>18</v>
      </c>
      <c r="K3121" s="2">
        <v>42907</v>
      </c>
      <c r="L3121" s="2">
        <v>42892.687881944446</v>
      </c>
      <c r="M3121">
        <v>0</v>
      </c>
      <c r="N3121">
        <v>-15</v>
      </c>
      <c r="O3121">
        <v>-15</v>
      </c>
      <c r="P3121">
        <v>11.25</v>
      </c>
      <c r="Q3121">
        <v>10</v>
      </c>
      <c r="R3121" t="str">
        <f t="shared" si="192"/>
        <v>Early</v>
      </c>
      <c r="S3121" t="str">
        <f t="shared" si="193"/>
        <v>Early</v>
      </c>
      <c r="T3121" t="str">
        <f t="shared" si="194"/>
        <v>Frequent Borrower</v>
      </c>
      <c r="U3121" t="str">
        <f t="shared" si="195"/>
        <v>Short Term</v>
      </c>
    </row>
    <row r="3122" spans="1:21" x14ac:dyDescent="0.35">
      <c r="A3122" t="s">
        <v>433</v>
      </c>
      <c r="B3122">
        <v>301934591</v>
      </c>
      <c r="C3122">
        <v>9</v>
      </c>
      <c r="D3122" s="2">
        <v>42897.413321759261</v>
      </c>
      <c r="E3122" s="2">
        <v>42897.371574074074</v>
      </c>
      <c r="F3122">
        <v>30000</v>
      </c>
      <c r="G3122">
        <v>39000</v>
      </c>
      <c r="H3122">
        <v>60</v>
      </c>
      <c r="I3122" s="2">
        <v>42944.581666666672</v>
      </c>
      <c r="J3122" t="s">
        <v>18</v>
      </c>
      <c r="K3122" s="2">
        <v>42927</v>
      </c>
      <c r="L3122" s="2">
        <v>42926.455995370372</v>
      </c>
      <c r="M3122">
        <v>47</v>
      </c>
      <c r="N3122">
        <v>-1</v>
      </c>
      <c r="O3122">
        <v>-13</v>
      </c>
      <c r="P3122">
        <v>30</v>
      </c>
      <c r="Q3122">
        <v>4</v>
      </c>
      <c r="R3122" t="str">
        <f t="shared" si="192"/>
        <v>Early</v>
      </c>
      <c r="S3122" t="str">
        <f t="shared" si="193"/>
        <v>Early</v>
      </c>
      <c r="T3122" t="str">
        <f t="shared" si="194"/>
        <v>Frequent Borrower</v>
      </c>
      <c r="U3122" t="str">
        <f t="shared" si="195"/>
        <v>Long Term</v>
      </c>
    </row>
    <row r="3123" spans="1:21" x14ac:dyDescent="0.35">
      <c r="A3123" t="s">
        <v>434</v>
      </c>
      <c r="B3123">
        <v>301773134</v>
      </c>
      <c r="C3123">
        <v>1</v>
      </c>
      <c r="D3123" s="2">
        <v>42717.682939814818</v>
      </c>
      <c r="E3123" s="2">
        <v>42717.641168981478</v>
      </c>
      <c r="F3123">
        <v>10000</v>
      </c>
      <c r="G3123">
        <v>13000</v>
      </c>
      <c r="H3123">
        <v>30</v>
      </c>
      <c r="I3123" s="2">
        <v>42747.844328703701</v>
      </c>
      <c r="J3123" t="s">
        <v>18</v>
      </c>
      <c r="K3123" s="2">
        <v>42748</v>
      </c>
      <c r="L3123" s="2">
        <v>42747.833807870367</v>
      </c>
      <c r="M3123">
        <v>30</v>
      </c>
      <c r="N3123">
        <v>-1</v>
      </c>
      <c r="O3123">
        <v>0</v>
      </c>
      <c r="P3123">
        <v>30</v>
      </c>
      <c r="R3123" t="str">
        <f t="shared" si="192"/>
        <v>Early</v>
      </c>
      <c r="S3123" t="str">
        <f t="shared" si="193"/>
        <v>Early</v>
      </c>
      <c r="T3123" t="str">
        <f t="shared" si="194"/>
        <v>One-time</v>
      </c>
      <c r="U3123" t="str">
        <f t="shared" si="195"/>
        <v>Short Term</v>
      </c>
    </row>
    <row r="3124" spans="1:21" x14ac:dyDescent="0.35">
      <c r="A3124" t="s">
        <v>434</v>
      </c>
      <c r="B3124">
        <v>301845939</v>
      </c>
      <c r="C3124">
        <v>2</v>
      </c>
      <c r="D3124" s="2">
        <v>42818.762187499997</v>
      </c>
      <c r="E3124" s="2">
        <v>42818.720381944448</v>
      </c>
      <c r="F3124">
        <v>10000</v>
      </c>
      <c r="G3124">
        <v>11500</v>
      </c>
      <c r="H3124">
        <v>15</v>
      </c>
      <c r="I3124" s="2">
        <v>42830.872407407413</v>
      </c>
      <c r="J3124" t="s">
        <v>18</v>
      </c>
      <c r="K3124" s="2">
        <v>42835</v>
      </c>
      <c r="L3124" s="2">
        <v>42830.861886574072</v>
      </c>
      <c r="M3124">
        <v>12</v>
      </c>
      <c r="N3124">
        <v>-5</v>
      </c>
      <c r="O3124">
        <v>-3</v>
      </c>
      <c r="P3124">
        <v>15</v>
      </c>
      <c r="Q3124">
        <v>101</v>
      </c>
      <c r="R3124" t="str">
        <f t="shared" si="192"/>
        <v>Early</v>
      </c>
      <c r="S3124" t="str">
        <f t="shared" si="193"/>
        <v>OnTime</v>
      </c>
      <c r="T3124" t="str">
        <f t="shared" si="194"/>
        <v>Frequent Borrower</v>
      </c>
      <c r="U3124" t="str">
        <f t="shared" si="195"/>
        <v>Short Term</v>
      </c>
    </row>
    <row r="3125" spans="1:21" x14ac:dyDescent="0.35">
      <c r="A3125" t="s">
        <v>434</v>
      </c>
      <c r="B3125">
        <v>301857049</v>
      </c>
      <c r="C3125">
        <v>3</v>
      </c>
      <c r="D3125" s="2">
        <v>42830.876342592594</v>
      </c>
      <c r="E3125" s="2">
        <v>42830.834594907406</v>
      </c>
      <c r="F3125">
        <v>10000</v>
      </c>
      <c r="G3125">
        <v>13000</v>
      </c>
      <c r="H3125">
        <v>30</v>
      </c>
      <c r="I3125" s="2">
        <v>42860.062824074077</v>
      </c>
      <c r="J3125" t="s">
        <v>18</v>
      </c>
      <c r="K3125" s="2">
        <v>42860</v>
      </c>
      <c r="L3125" s="2">
        <v>42860.024131944447</v>
      </c>
      <c r="M3125">
        <v>29</v>
      </c>
      <c r="N3125">
        <v>0</v>
      </c>
      <c r="O3125">
        <v>-1</v>
      </c>
      <c r="P3125">
        <v>30</v>
      </c>
      <c r="Q3125">
        <v>12</v>
      </c>
      <c r="R3125" t="str">
        <f t="shared" si="192"/>
        <v>OnTime</v>
      </c>
      <c r="S3125" t="str">
        <f t="shared" si="193"/>
        <v>Early</v>
      </c>
      <c r="T3125" t="str">
        <f t="shared" si="194"/>
        <v>Frequent Borrower</v>
      </c>
      <c r="U3125" t="str">
        <f t="shared" si="195"/>
        <v>Short Term</v>
      </c>
    </row>
    <row r="3126" spans="1:21" x14ac:dyDescent="0.35">
      <c r="A3126" t="s">
        <v>434</v>
      </c>
      <c r="B3126">
        <v>301890482</v>
      </c>
      <c r="C3126">
        <v>4</v>
      </c>
      <c r="D3126" s="2">
        <v>42860.06386574074</v>
      </c>
      <c r="E3126" s="2">
        <v>42860.022118055553</v>
      </c>
      <c r="F3126">
        <v>10000</v>
      </c>
      <c r="G3126">
        <v>11500</v>
      </c>
      <c r="H3126">
        <v>15</v>
      </c>
      <c r="I3126" s="2">
        <v>42863.686076388891</v>
      </c>
      <c r="J3126" t="s">
        <v>18</v>
      </c>
      <c r="K3126" s="2">
        <v>42877</v>
      </c>
      <c r="L3126" s="2">
        <v>42863.675567129627</v>
      </c>
      <c r="M3126">
        <v>3</v>
      </c>
      <c r="N3126">
        <v>-14</v>
      </c>
      <c r="O3126">
        <v>-12</v>
      </c>
      <c r="P3126">
        <v>15</v>
      </c>
      <c r="Q3126">
        <v>29</v>
      </c>
      <c r="R3126" t="str">
        <f t="shared" si="192"/>
        <v>Early</v>
      </c>
      <c r="S3126" t="str">
        <f t="shared" si="193"/>
        <v>Late</v>
      </c>
      <c r="T3126" t="str">
        <f t="shared" si="194"/>
        <v>Frequent Borrower</v>
      </c>
      <c r="U3126" t="str">
        <f t="shared" si="195"/>
        <v>Short Term</v>
      </c>
    </row>
    <row r="3127" spans="1:21" x14ac:dyDescent="0.35">
      <c r="A3127" t="s">
        <v>434</v>
      </c>
      <c r="B3127">
        <v>301895831</v>
      </c>
      <c r="C3127">
        <v>5</v>
      </c>
      <c r="D3127" s="2">
        <v>42863.687893518523</v>
      </c>
      <c r="E3127" s="2">
        <v>42863.646134259259</v>
      </c>
      <c r="F3127">
        <v>20000</v>
      </c>
      <c r="G3127">
        <v>22250</v>
      </c>
      <c r="H3127">
        <v>15</v>
      </c>
      <c r="I3127" s="2">
        <v>42886.614641203712</v>
      </c>
      <c r="J3127" t="s">
        <v>18</v>
      </c>
      <c r="K3127" s="2">
        <v>42878</v>
      </c>
      <c r="L3127" s="2">
        <v>42886.607604166667</v>
      </c>
      <c r="M3127">
        <v>22</v>
      </c>
      <c r="N3127">
        <v>8</v>
      </c>
      <c r="O3127">
        <v>7</v>
      </c>
      <c r="P3127">
        <v>11.25</v>
      </c>
      <c r="Q3127">
        <v>3</v>
      </c>
      <c r="R3127" t="str">
        <f t="shared" si="192"/>
        <v>Late</v>
      </c>
      <c r="S3127" t="str">
        <f t="shared" si="193"/>
        <v>Early</v>
      </c>
      <c r="T3127" t="str">
        <f t="shared" si="194"/>
        <v>Frequent Borrower</v>
      </c>
      <c r="U3127" t="str">
        <f t="shared" si="195"/>
        <v>Short Term</v>
      </c>
    </row>
    <row r="3128" spans="1:21" x14ac:dyDescent="0.35">
      <c r="A3128" t="s">
        <v>434</v>
      </c>
      <c r="B3128">
        <v>301923446</v>
      </c>
      <c r="C3128">
        <v>6</v>
      </c>
      <c r="D3128" s="2">
        <v>42886.993784722217</v>
      </c>
      <c r="E3128" s="2">
        <v>42886.952048611107</v>
      </c>
      <c r="F3128">
        <v>10000</v>
      </c>
      <c r="G3128">
        <v>11500</v>
      </c>
      <c r="H3128">
        <v>15</v>
      </c>
      <c r="I3128" s="2">
        <v>42900.681562500002</v>
      </c>
      <c r="J3128" t="s">
        <v>18</v>
      </c>
      <c r="K3128" s="2">
        <v>42901</v>
      </c>
      <c r="L3128" s="2">
        <v>42900.674502314818</v>
      </c>
      <c r="M3128">
        <v>13</v>
      </c>
      <c r="N3128">
        <v>-1</v>
      </c>
      <c r="O3128">
        <v>-2</v>
      </c>
      <c r="P3128">
        <v>15</v>
      </c>
      <c r="Q3128">
        <v>23</v>
      </c>
      <c r="R3128" t="str">
        <f t="shared" si="192"/>
        <v>Early</v>
      </c>
      <c r="S3128" t="str">
        <f t="shared" si="193"/>
        <v>Late</v>
      </c>
      <c r="T3128" t="str">
        <f t="shared" si="194"/>
        <v>Frequent Borrower</v>
      </c>
      <c r="U3128" t="str">
        <f t="shared" si="195"/>
        <v>Short Term</v>
      </c>
    </row>
    <row r="3129" spans="1:21" x14ac:dyDescent="0.35">
      <c r="A3129" t="s">
        <v>434</v>
      </c>
      <c r="B3129">
        <v>301938730</v>
      </c>
      <c r="C3129">
        <v>7</v>
      </c>
      <c r="D3129" s="2">
        <v>42900.698449074072</v>
      </c>
      <c r="E3129" s="2">
        <v>42900.656712962962</v>
      </c>
      <c r="F3129">
        <v>20000</v>
      </c>
      <c r="G3129">
        <v>22250</v>
      </c>
      <c r="H3129">
        <v>15</v>
      </c>
      <c r="I3129" s="2">
        <v>42916.62190972222</v>
      </c>
      <c r="J3129" t="s">
        <v>18</v>
      </c>
      <c r="K3129" s="2">
        <v>42915</v>
      </c>
      <c r="L3129" s="2">
        <v>42916.614849537043</v>
      </c>
      <c r="M3129">
        <v>15</v>
      </c>
      <c r="N3129">
        <v>1</v>
      </c>
      <c r="O3129">
        <v>0</v>
      </c>
      <c r="P3129">
        <v>11.25</v>
      </c>
      <c r="Q3129">
        <v>13</v>
      </c>
      <c r="R3129" t="str">
        <f t="shared" si="192"/>
        <v>Late</v>
      </c>
      <c r="S3129" t="str">
        <f t="shared" si="193"/>
        <v>Early</v>
      </c>
      <c r="T3129" t="str">
        <f t="shared" si="194"/>
        <v>Frequent Borrower</v>
      </c>
      <c r="U3129" t="str">
        <f t="shared" si="195"/>
        <v>Short Term</v>
      </c>
    </row>
    <row r="3130" spans="1:21" x14ac:dyDescent="0.35">
      <c r="A3130" t="s">
        <v>435</v>
      </c>
      <c r="B3130">
        <v>301799468</v>
      </c>
      <c r="C3130">
        <v>1</v>
      </c>
      <c r="D3130" s="2">
        <v>42758.584027777782</v>
      </c>
      <c r="E3130" s="2">
        <v>42758.542233796303</v>
      </c>
      <c r="F3130">
        <v>10000</v>
      </c>
      <c r="G3130">
        <v>11500</v>
      </c>
      <c r="H3130">
        <v>15</v>
      </c>
      <c r="I3130" s="2">
        <v>42768.845937500002</v>
      </c>
      <c r="J3130" t="s">
        <v>18</v>
      </c>
      <c r="K3130" s="2">
        <v>42774</v>
      </c>
      <c r="L3130" s="2">
        <v>42768.835416666669</v>
      </c>
      <c r="M3130">
        <v>10</v>
      </c>
      <c r="N3130">
        <v>-6</v>
      </c>
      <c r="O3130">
        <v>-5</v>
      </c>
      <c r="P3130">
        <v>15</v>
      </c>
      <c r="R3130" t="str">
        <f t="shared" si="192"/>
        <v>Early</v>
      </c>
      <c r="S3130" t="str">
        <f t="shared" si="193"/>
        <v>Early</v>
      </c>
      <c r="T3130" t="str">
        <f t="shared" si="194"/>
        <v>One-time</v>
      </c>
      <c r="U3130" t="str">
        <f t="shared" si="195"/>
        <v>Short Term</v>
      </c>
    </row>
    <row r="3131" spans="1:21" x14ac:dyDescent="0.35">
      <c r="A3131" t="s">
        <v>435</v>
      </c>
      <c r="B3131">
        <v>301808988</v>
      </c>
      <c r="C3131">
        <v>2</v>
      </c>
      <c r="D3131" s="2">
        <v>42769.251712962963</v>
      </c>
      <c r="E3131" s="2">
        <v>42769.209965277783</v>
      </c>
      <c r="F3131">
        <v>10000</v>
      </c>
      <c r="G3131">
        <v>11500</v>
      </c>
      <c r="H3131">
        <v>15</v>
      </c>
      <c r="I3131" s="2">
        <v>42780.458784722221</v>
      </c>
      <c r="J3131" t="s">
        <v>18</v>
      </c>
      <c r="K3131" s="2">
        <v>42786</v>
      </c>
      <c r="L3131" s="2">
        <v>42780.448252314818</v>
      </c>
      <c r="M3131">
        <v>11</v>
      </c>
      <c r="N3131">
        <v>-6</v>
      </c>
      <c r="O3131">
        <v>-4</v>
      </c>
      <c r="P3131">
        <v>15</v>
      </c>
      <c r="Q3131">
        <v>10</v>
      </c>
      <c r="R3131" t="str">
        <f t="shared" si="192"/>
        <v>Early</v>
      </c>
      <c r="S3131" t="str">
        <f t="shared" si="193"/>
        <v>Early</v>
      </c>
      <c r="T3131" t="str">
        <f t="shared" si="194"/>
        <v>Frequent Borrower</v>
      </c>
      <c r="U3131" t="str">
        <f t="shared" si="195"/>
        <v>Short Term</v>
      </c>
    </row>
    <row r="3132" spans="1:21" x14ac:dyDescent="0.35">
      <c r="A3132" t="s">
        <v>435</v>
      </c>
      <c r="B3132">
        <v>301816881</v>
      </c>
      <c r="C3132">
        <v>3</v>
      </c>
      <c r="D3132" s="2">
        <v>42780.540717592587</v>
      </c>
      <c r="E3132" s="2">
        <v>42780.498969907407</v>
      </c>
      <c r="F3132">
        <v>10000</v>
      </c>
      <c r="G3132">
        <v>11500</v>
      </c>
      <c r="H3132">
        <v>15</v>
      </c>
      <c r="I3132" s="2">
        <v>42788.486875000002</v>
      </c>
      <c r="J3132" t="s">
        <v>18</v>
      </c>
      <c r="K3132" s="2">
        <v>42795</v>
      </c>
      <c r="L3132" s="2">
        <v>42788.476342592592</v>
      </c>
      <c r="M3132">
        <v>7</v>
      </c>
      <c r="N3132">
        <v>-7</v>
      </c>
      <c r="O3132">
        <v>-8</v>
      </c>
      <c r="P3132">
        <v>15</v>
      </c>
      <c r="Q3132">
        <v>11</v>
      </c>
      <c r="R3132" t="str">
        <f t="shared" si="192"/>
        <v>Early</v>
      </c>
      <c r="S3132" t="str">
        <f t="shared" si="193"/>
        <v>Early</v>
      </c>
      <c r="T3132" t="str">
        <f t="shared" si="194"/>
        <v>Frequent Borrower</v>
      </c>
      <c r="U3132" t="str">
        <f t="shared" si="195"/>
        <v>Short Term</v>
      </c>
    </row>
    <row r="3133" spans="1:21" x14ac:dyDescent="0.35">
      <c r="A3133" t="s">
        <v>435</v>
      </c>
      <c r="B3133">
        <v>301824123</v>
      </c>
      <c r="C3133">
        <v>4</v>
      </c>
      <c r="D3133" s="2">
        <v>42788.577905092592</v>
      </c>
      <c r="E3133" s="2">
        <v>42788.536157407398</v>
      </c>
      <c r="F3133">
        <v>10000</v>
      </c>
      <c r="G3133">
        <v>11500</v>
      </c>
      <c r="H3133">
        <v>15</v>
      </c>
      <c r="I3133" s="2">
        <v>42796.818067129629</v>
      </c>
      <c r="J3133" t="s">
        <v>18</v>
      </c>
      <c r="K3133" s="2">
        <v>42803</v>
      </c>
      <c r="L3133" s="2">
        <v>42796.807546296302</v>
      </c>
      <c r="M3133">
        <v>8</v>
      </c>
      <c r="N3133">
        <v>-7</v>
      </c>
      <c r="O3133">
        <v>-7</v>
      </c>
      <c r="P3133">
        <v>15</v>
      </c>
      <c r="Q3133">
        <v>8</v>
      </c>
      <c r="R3133" t="str">
        <f t="shared" si="192"/>
        <v>Early</v>
      </c>
      <c r="S3133" t="str">
        <f t="shared" si="193"/>
        <v>Early</v>
      </c>
      <c r="T3133" t="str">
        <f t="shared" si="194"/>
        <v>Frequent Borrower</v>
      </c>
      <c r="U3133" t="str">
        <f t="shared" si="195"/>
        <v>Short Term</v>
      </c>
    </row>
    <row r="3134" spans="1:21" x14ac:dyDescent="0.35">
      <c r="A3134" t="s">
        <v>435</v>
      </c>
      <c r="B3134">
        <v>301830412</v>
      </c>
      <c r="C3134">
        <v>5</v>
      </c>
      <c r="D3134" s="2">
        <v>42797.322696759264</v>
      </c>
      <c r="E3134" s="2">
        <v>42797.280787037038</v>
      </c>
      <c r="F3134">
        <v>20000</v>
      </c>
      <c r="G3134">
        <v>21900</v>
      </c>
      <c r="H3134">
        <v>15</v>
      </c>
      <c r="I3134" s="2">
        <v>42802.417546296303</v>
      </c>
      <c r="J3134" t="s">
        <v>18</v>
      </c>
      <c r="K3134" s="2">
        <v>42814</v>
      </c>
      <c r="L3134" s="2">
        <v>42802.406990740739</v>
      </c>
      <c r="M3134">
        <v>5</v>
      </c>
      <c r="N3134">
        <v>-12</v>
      </c>
      <c r="O3134">
        <v>-10</v>
      </c>
      <c r="P3134">
        <v>9.5</v>
      </c>
      <c r="Q3134">
        <v>8</v>
      </c>
      <c r="R3134" t="str">
        <f t="shared" si="192"/>
        <v>Early</v>
      </c>
      <c r="S3134" t="str">
        <f t="shared" si="193"/>
        <v>Early</v>
      </c>
      <c r="T3134" t="str">
        <f t="shared" si="194"/>
        <v>Frequent Borrower</v>
      </c>
      <c r="U3134" t="str">
        <f t="shared" si="195"/>
        <v>Short Term</v>
      </c>
    </row>
    <row r="3135" spans="1:21" x14ac:dyDescent="0.35">
      <c r="A3135" t="s">
        <v>435</v>
      </c>
      <c r="B3135">
        <v>301833803</v>
      </c>
      <c r="C3135">
        <v>6</v>
      </c>
      <c r="D3135" s="2">
        <v>42802.423460648148</v>
      </c>
      <c r="E3135" s="2">
        <v>42802.381689814807</v>
      </c>
      <c r="F3135">
        <v>20000</v>
      </c>
      <c r="G3135">
        <v>21900</v>
      </c>
      <c r="H3135">
        <v>15</v>
      </c>
      <c r="I3135" s="2">
        <v>42815.807662037027</v>
      </c>
      <c r="J3135" t="s">
        <v>18</v>
      </c>
      <c r="K3135" s="2">
        <v>42817</v>
      </c>
      <c r="L3135" s="2">
        <v>42815.797129629631</v>
      </c>
      <c r="M3135">
        <v>13</v>
      </c>
      <c r="N3135">
        <v>-2</v>
      </c>
      <c r="O3135">
        <v>-2</v>
      </c>
      <c r="P3135">
        <v>9.5</v>
      </c>
      <c r="Q3135">
        <v>5</v>
      </c>
      <c r="R3135" t="str">
        <f t="shared" si="192"/>
        <v>Early</v>
      </c>
      <c r="S3135" t="str">
        <f t="shared" si="193"/>
        <v>Early</v>
      </c>
      <c r="T3135" t="str">
        <f t="shared" si="194"/>
        <v>Frequent Borrower</v>
      </c>
      <c r="U3135" t="str">
        <f t="shared" si="195"/>
        <v>Short Term</v>
      </c>
    </row>
    <row r="3136" spans="1:21" x14ac:dyDescent="0.35">
      <c r="A3136" t="s">
        <v>435</v>
      </c>
      <c r="B3136">
        <v>301843546</v>
      </c>
      <c r="C3136">
        <v>7</v>
      </c>
      <c r="D3136" s="2">
        <v>42815.815729166658</v>
      </c>
      <c r="E3136" s="2">
        <v>42815.773981481478</v>
      </c>
      <c r="F3136">
        <v>20000</v>
      </c>
      <c r="G3136">
        <v>21900</v>
      </c>
      <c r="H3136">
        <v>15</v>
      </c>
      <c r="I3136" s="2">
        <v>42823.601284722223</v>
      </c>
      <c r="J3136" t="s">
        <v>18</v>
      </c>
      <c r="K3136" s="2">
        <v>42830</v>
      </c>
      <c r="L3136" s="2">
        <v>42823.590763888889</v>
      </c>
      <c r="M3136">
        <v>7</v>
      </c>
      <c r="N3136">
        <v>-7</v>
      </c>
      <c r="O3136">
        <v>-8</v>
      </c>
      <c r="P3136">
        <v>9.5</v>
      </c>
      <c r="Q3136">
        <v>13</v>
      </c>
      <c r="R3136" t="str">
        <f t="shared" si="192"/>
        <v>Early</v>
      </c>
      <c r="S3136" t="str">
        <f t="shared" si="193"/>
        <v>Late</v>
      </c>
      <c r="T3136" t="str">
        <f t="shared" si="194"/>
        <v>Frequent Borrower</v>
      </c>
      <c r="U3136" t="str">
        <f t="shared" si="195"/>
        <v>Short Term</v>
      </c>
    </row>
    <row r="3137" spans="1:21" x14ac:dyDescent="0.35">
      <c r="A3137" t="s">
        <v>435</v>
      </c>
      <c r="B3137">
        <v>301849369</v>
      </c>
      <c r="C3137">
        <v>8</v>
      </c>
      <c r="D3137" s="2">
        <v>42823.620625000003</v>
      </c>
      <c r="E3137" s="2">
        <v>42823.578877314823</v>
      </c>
      <c r="F3137">
        <v>30000</v>
      </c>
      <c r="G3137">
        <v>34400</v>
      </c>
      <c r="H3137">
        <v>30</v>
      </c>
      <c r="I3137" s="2">
        <v>42865.454363425917</v>
      </c>
      <c r="J3137" t="s">
        <v>18</v>
      </c>
      <c r="K3137" s="2">
        <v>42853</v>
      </c>
      <c r="L3137" s="2">
        <v>42865.443842592591</v>
      </c>
      <c r="M3137">
        <v>41</v>
      </c>
      <c r="N3137">
        <v>12</v>
      </c>
      <c r="O3137">
        <v>11</v>
      </c>
      <c r="P3137">
        <v>14.66666666666667</v>
      </c>
      <c r="Q3137">
        <v>7</v>
      </c>
      <c r="R3137" t="str">
        <f t="shared" si="192"/>
        <v>Late</v>
      </c>
      <c r="S3137" t="str">
        <f t="shared" si="193"/>
        <v>Early</v>
      </c>
      <c r="T3137" t="str">
        <f t="shared" si="194"/>
        <v>Frequent Borrower</v>
      </c>
      <c r="U3137" t="str">
        <f t="shared" si="195"/>
        <v>Short Term</v>
      </c>
    </row>
    <row r="3138" spans="1:21" x14ac:dyDescent="0.35">
      <c r="A3138" t="s">
        <v>435</v>
      </c>
      <c r="B3138">
        <v>301899085</v>
      </c>
      <c r="C3138">
        <v>9</v>
      </c>
      <c r="D3138" s="2">
        <v>42865.486018518517</v>
      </c>
      <c r="E3138" s="2">
        <v>42865.444201388891</v>
      </c>
      <c r="F3138">
        <v>20000</v>
      </c>
      <c r="G3138">
        <v>24500</v>
      </c>
      <c r="H3138">
        <v>30</v>
      </c>
      <c r="I3138" s="2">
        <v>42887.628761574073</v>
      </c>
      <c r="J3138" t="s">
        <v>18</v>
      </c>
      <c r="K3138" s="2">
        <v>42895</v>
      </c>
      <c r="L3138" s="2">
        <v>42887.621712962973</v>
      </c>
      <c r="M3138">
        <v>22</v>
      </c>
      <c r="N3138">
        <v>-8</v>
      </c>
      <c r="O3138">
        <v>-8</v>
      </c>
      <c r="P3138">
        <v>22.5</v>
      </c>
      <c r="Q3138">
        <v>41</v>
      </c>
      <c r="R3138" t="str">
        <f t="shared" si="192"/>
        <v>Early</v>
      </c>
      <c r="S3138" t="str">
        <f t="shared" si="193"/>
        <v>Late</v>
      </c>
      <c r="T3138" t="str">
        <f t="shared" si="194"/>
        <v>Frequent Borrower</v>
      </c>
      <c r="U3138" t="str">
        <f t="shared" si="195"/>
        <v>Short Term</v>
      </c>
    </row>
    <row r="3139" spans="1:21" x14ac:dyDescent="0.35">
      <c r="A3139" t="s">
        <v>435</v>
      </c>
      <c r="B3139">
        <v>301924255</v>
      </c>
      <c r="C3139">
        <v>10</v>
      </c>
      <c r="D3139" s="2">
        <v>42887.792824074073</v>
      </c>
      <c r="E3139" s="2">
        <v>42887.751064814824</v>
      </c>
      <c r="F3139">
        <v>30000</v>
      </c>
      <c r="G3139">
        <v>34500</v>
      </c>
      <c r="H3139">
        <v>30</v>
      </c>
      <c r="I3139" s="2">
        <v>42921.767071759263</v>
      </c>
      <c r="J3139" t="s">
        <v>18</v>
      </c>
      <c r="K3139" s="2">
        <v>42919</v>
      </c>
      <c r="L3139" s="2">
        <v>42921.760023148148</v>
      </c>
      <c r="M3139">
        <v>33</v>
      </c>
      <c r="N3139">
        <v>2</v>
      </c>
      <c r="O3139">
        <v>3</v>
      </c>
      <c r="P3139">
        <v>15</v>
      </c>
      <c r="Q3139">
        <v>22</v>
      </c>
      <c r="R3139" t="str">
        <f t="shared" ref="R3139:R3202" si="196">IF(N3139&lt;0,"Early",IF(N3139=0,"OnTime","Late"))</f>
        <v>Late</v>
      </c>
      <c r="S3139" t="str">
        <f t="shared" ref="S3139:S3202" si="197">IF(N3140&lt;0,"Early",IF(N3140=0,"OnTime","Late"))</f>
        <v>Early</v>
      </c>
      <c r="T3139" t="str">
        <f t="shared" ref="T3139:T3202" si="198">IF(ISBLANK(Q3139),"One-time","Frequent Borrower")</f>
        <v>Frequent Borrower</v>
      </c>
      <c r="U3139" t="str">
        <f t="shared" ref="U3139:U3202" si="199">IF(OR(H3139=15,H3139=30),"Short Term","Long Term")</f>
        <v>Short Term</v>
      </c>
    </row>
    <row r="3140" spans="1:21" x14ac:dyDescent="0.35">
      <c r="A3140" t="s">
        <v>436</v>
      </c>
      <c r="B3140">
        <v>301694727</v>
      </c>
      <c r="C3140">
        <v>1</v>
      </c>
      <c r="D3140" s="2">
        <v>42607.562800925924</v>
      </c>
      <c r="E3140" s="2">
        <v>42607.52103009259</v>
      </c>
      <c r="F3140">
        <v>10000</v>
      </c>
      <c r="G3140">
        <v>11500</v>
      </c>
      <c r="H3140">
        <v>15</v>
      </c>
      <c r="I3140" s="2">
        <v>42620.638298611113</v>
      </c>
      <c r="J3140" t="s">
        <v>18</v>
      </c>
      <c r="K3140" s="2">
        <v>42622</v>
      </c>
      <c r="L3140" s="2">
        <v>42620.627824074072</v>
      </c>
      <c r="M3140">
        <v>13</v>
      </c>
      <c r="N3140">
        <v>-2</v>
      </c>
      <c r="O3140">
        <v>-2</v>
      </c>
      <c r="P3140">
        <v>15</v>
      </c>
      <c r="R3140" t="str">
        <f t="shared" si="196"/>
        <v>Early</v>
      </c>
      <c r="S3140" t="str">
        <f t="shared" si="197"/>
        <v>Early</v>
      </c>
      <c r="T3140" t="str">
        <f t="shared" si="198"/>
        <v>One-time</v>
      </c>
      <c r="U3140" t="str">
        <f t="shared" si="199"/>
        <v>Short Term</v>
      </c>
    </row>
    <row r="3141" spans="1:21" x14ac:dyDescent="0.35">
      <c r="A3141" t="s">
        <v>436</v>
      </c>
      <c r="B3141">
        <v>301708642</v>
      </c>
      <c r="C3141">
        <v>2</v>
      </c>
      <c r="D3141" s="2">
        <v>42620.785763888889</v>
      </c>
      <c r="E3141" s="2">
        <v>42620.744027777779</v>
      </c>
      <c r="F3141">
        <v>10000</v>
      </c>
      <c r="G3141">
        <v>11500</v>
      </c>
      <c r="H3141">
        <v>15</v>
      </c>
      <c r="I3141" s="2">
        <v>42634.913576388892</v>
      </c>
      <c r="J3141" t="s">
        <v>18</v>
      </c>
      <c r="K3141" s="2">
        <v>42635</v>
      </c>
      <c r="L3141" s="2">
        <v>42634.903043981481</v>
      </c>
      <c r="M3141">
        <v>14</v>
      </c>
      <c r="N3141">
        <v>-1</v>
      </c>
      <c r="O3141">
        <v>-1</v>
      </c>
      <c r="P3141">
        <v>15</v>
      </c>
      <c r="Q3141">
        <v>13</v>
      </c>
      <c r="R3141" t="str">
        <f t="shared" si="196"/>
        <v>Early</v>
      </c>
      <c r="S3141" t="str">
        <f t="shared" si="197"/>
        <v>Early</v>
      </c>
      <c r="T3141" t="str">
        <f t="shared" si="198"/>
        <v>Frequent Borrower</v>
      </c>
      <c r="U3141" t="str">
        <f t="shared" si="199"/>
        <v>Short Term</v>
      </c>
    </row>
    <row r="3142" spans="1:21" x14ac:dyDescent="0.35">
      <c r="A3142" t="s">
        <v>436</v>
      </c>
      <c r="B3142">
        <v>301723618</v>
      </c>
      <c r="C3142">
        <v>3</v>
      </c>
      <c r="D3142" s="2">
        <v>42634.931504629632</v>
      </c>
      <c r="E3142" s="2">
        <v>42634.889745370368</v>
      </c>
      <c r="F3142">
        <v>20000</v>
      </c>
      <c r="G3142">
        <v>22250</v>
      </c>
      <c r="H3142">
        <v>15</v>
      </c>
      <c r="I3142" s="2">
        <v>42648.420081018521</v>
      </c>
      <c r="J3142" t="s">
        <v>18</v>
      </c>
      <c r="K3142" s="2">
        <v>42649</v>
      </c>
      <c r="L3142" s="2">
        <v>42648.409548611111</v>
      </c>
      <c r="M3142">
        <v>13</v>
      </c>
      <c r="N3142">
        <v>-1</v>
      </c>
      <c r="O3142">
        <v>-2</v>
      </c>
      <c r="P3142">
        <v>11.25</v>
      </c>
      <c r="Q3142">
        <v>14</v>
      </c>
      <c r="R3142" t="str">
        <f t="shared" si="196"/>
        <v>Early</v>
      </c>
      <c r="S3142" t="str">
        <f t="shared" si="197"/>
        <v>Early</v>
      </c>
      <c r="T3142" t="str">
        <f t="shared" si="198"/>
        <v>Frequent Borrower</v>
      </c>
      <c r="U3142" t="str">
        <f t="shared" si="199"/>
        <v>Short Term</v>
      </c>
    </row>
    <row r="3143" spans="1:21" x14ac:dyDescent="0.35">
      <c r="A3143" t="s">
        <v>436</v>
      </c>
      <c r="B3143">
        <v>301737101</v>
      </c>
      <c r="C3143">
        <v>4</v>
      </c>
      <c r="D3143" s="2">
        <v>42648.425891203697</v>
      </c>
      <c r="E3143" s="2">
        <v>42648.384120370371</v>
      </c>
      <c r="F3143">
        <v>20000</v>
      </c>
      <c r="G3143">
        <v>22250</v>
      </c>
      <c r="H3143">
        <v>15</v>
      </c>
      <c r="I3143" s="2">
        <v>42660.553101851852</v>
      </c>
      <c r="J3143" t="s">
        <v>18</v>
      </c>
      <c r="K3143" s="2">
        <v>42663</v>
      </c>
      <c r="L3143" s="2">
        <v>42660.542581018519</v>
      </c>
      <c r="M3143">
        <v>12</v>
      </c>
      <c r="N3143">
        <v>-3</v>
      </c>
      <c r="O3143">
        <v>-3</v>
      </c>
      <c r="P3143">
        <v>11.25</v>
      </c>
      <c r="Q3143">
        <v>13</v>
      </c>
      <c r="R3143" t="str">
        <f t="shared" si="196"/>
        <v>Early</v>
      </c>
      <c r="S3143" t="str">
        <f t="shared" si="197"/>
        <v>Early</v>
      </c>
      <c r="T3143" t="str">
        <f t="shared" si="198"/>
        <v>Frequent Borrower</v>
      </c>
      <c r="U3143" t="str">
        <f t="shared" si="199"/>
        <v>Short Term</v>
      </c>
    </row>
    <row r="3144" spans="1:21" x14ac:dyDescent="0.35">
      <c r="A3144" t="s">
        <v>436</v>
      </c>
      <c r="B3144">
        <v>301745420</v>
      </c>
      <c r="C3144">
        <v>5</v>
      </c>
      <c r="D3144" s="2">
        <v>42660.5546412037</v>
      </c>
      <c r="E3144" s="2">
        <v>42660.51289351852</v>
      </c>
      <c r="F3144">
        <v>30000</v>
      </c>
      <c r="G3144">
        <v>32250</v>
      </c>
      <c r="H3144">
        <v>15</v>
      </c>
      <c r="I3144" s="2">
        <v>42673.589641203696</v>
      </c>
      <c r="J3144" t="s">
        <v>18</v>
      </c>
      <c r="K3144" s="2">
        <v>42675</v>
      </c>
      <c r="L3144" s="2">
        <v>42673.579108796293</v>
      </c>
      <c r="M3144">
        <v>13</v>
      </c>
      <c r="N3144">
        <v>-2</v>
      </c>
      <c r="O3144">
        <v>-2</v>
      </c>
      <c r="P3144">
        <v>7.5</v>
      </c>
      <c r="Q3144">
        <v>12</v>
      </c>
      <c r="R3144" t="str">
        <f t="shared" si="196"/>
        <v>Early</v>
      </c>
      <c r="S3144" t="str">
        <f t="shared" si="197"/>
        <v>OnTime</v>
      </c>
      <c r="T3144" t="str">
        <f t="shared" si="198"/>
        <v>Frequent Borrower</v>
      </c>
      <c r="U3144" t="str">
        <f t="shared" si="199"/>
        <v>Short Term</v>
      </c>
    </row>
    <row r="3145" spans="1:21" x14ac:dyDescent="0.35">
      <c r="A3145" t="s">
        <v>436</v>
      </c>
      <c r="B3145">
        <v>301751918</v>
      </c>
      <c r="C3145">
        <v>6</v>
      </c>
      <c r="D3145" s="2">
        <v>42673.600717592592</v>
      </c>
      <c r="E3145" s="2">
        <v>42673.558946759258</v>
      </c>
      <c r="F3145">
        <v>30000</v>
      </c>
      <c r="G3145">
        <v>32250</v>
      </c>
      <c r="H3145">
        <v>15</v>
      </c>
      <c r="I3145" s="2">
        <v>42688.59097222222</v>
      </c>
      <c r="J3145" t="s">
        <v>18</v>
      </c>
      <c r="K3145" s="2">
        <v>42688</v>
      </c>
      <c r="L3145" s="2">
        <v>42688.580451388887</v>
      </c>
      <c r="M3145">
        <v>14</v>
      </c>
      <c r="N3145">
        <v>0</v>
      </c>
      <c r="O3145">
        <v>-1</v>
      </c>
      <c r="P3145">
        <v>7.5</v>
      </c>
      <c r="Q3145">
        <v>13</v>
      </c>
      <c r="R3145" t="str">
        <f t="shared" si="196"/>
        <v>OnTime</v>
      </c>
      <c r="S3145" t="str">
        <f t="shared" si="197"/>
        <v>Early</v>
      </c>
      <c r="T3145" t="str">
        <f t="shared" si="198"/>
        <v>Frequent Borrower</v>
      </c>
      <c r="U3145" t="str">
        <f t="shared" si="199"/>
        <v>Short Term</v>
      </c>
    </row>
    <row r="3146" spans="1:21" x14ac:dyDescent="0.35">
      <c r="A3146" t="s">
        <v>436</v>
      </c>
      <c r="B3146">
        <v>301758834</v>
      </c>
      <c r="C3146">
        <v>7</v>
      </c>
      <c r="D3146" s="2">
        <v>42688.649282407408</v>
      </c>
      <c r="E3146" s="2">
        <v>42688.607488425929</v>
      </c>
      <c r="F3146">
        <v>30000</v>
      </c>
      <c r="G3146">
        <v>32250</v>
      </c>
      <c r="H3146">
        <v>15</v>
      </c>
      <c r="I3146" s="2">
        <v>42700.72929398148</v>
      </c>
      <c r="J3146" t="s">
        <v>18</v>
      </c>
      <c r="K3146" s="2">
        <v>42703</v>
      </c>
      <c r="L3146" s="2">
        <v>42700.718761574077</v>
      </c>
      <c r="M3146">
        <v>12</v>
      </c>
      <c r="N3146">
        <v>-3</v>
      </c>
      <c r="O3146">
        <v>-3</v>
      </c>
      <c r="P3146">
        <v>7.5</v>
      </c>
      <c r="Q3146">
        <v>15</v>
      </c>
      <c r="R3146" t="str">
        <f t="shared" si="196"/>
        <v>Early</v>
      </c>
      <c r="S3146" t="str">
        <f t="shared" si="197"/>
        <v>Early</v>
      </c>
      <c r="T3146" t="str">
        <f t="shared" si="198"/>
        <v>Frequent Borrower</v>
      </c>
      <c r="U3146" t="str">
        <f t="shared" si="199"/>
        <v>Short Term</v>
      </c>
    </row>
    <row r="3147" spans="1:21" x14ac:dyDescent="0.35">
      <c r="A3147" t="s">
        <v>436</v>
      </c>
      <c r="B3147">
        <v>301765096</v>
      </c>
      <c r="C3147">
        <v>8</v>
      </c>
      <c r="D3147" s="2">
        <v>42700.797291666669</v>
      </c>
      <c r="E3147" s="2">
        <v>42700.755185185182</v>
      </c>
      <c r="F3147">
        <v>30000</v>
      </c>
      <c r="G3147">
        <v>34400</v>
      </c>
      <c r="H3147">
        <v>30</v>
      </c>
      <c r="I3147" s="2">
        <v>42730.712638888886</v>
      </c>
      <c r="J3147" t="s">
        <v>18</v>
      </c>
      <c r="K3147" s="2">
        <v>42731</v>
      </c>
      <c r="L3147" s="2">
        <v>42730.702118055553</v>
      </c>
      <c r="M3147">
        <v>29</v>
      </c>
      <c r="N3147">
        <v>-1</v>
      </c>
      <c r="O3147">
        <v>-1</v>
      </c>
      <c r="P3147">
        <v>14.66666666666667</v>
      </c>
      <c r="Q3147">
        <v>12</v>
      </c>
      <c r="R3147" t="str">
        <f t="shared" si="196"/>
        <v>Early</v>
      </c>
      <c r="S3147" t="str">
        <f t="shared" si="197"/>
        <v>Early</v>
      </c>
      <c r="T3147" t="str">
        <f t="shared" si="198"/>
        <v>Frequent Borrower</v>
      </c>
      <c r="U3147" t="str">
        <f t="shared" si="199"/>
        <v>Short Term</v>
      </c>
    </row>
    <row r="3148" spans="1:21" x14ac:dyDescent="0.35">
      <c r="A3148" t="s">
        <v>436</v>
      </c>
      <c r="B3148">
        <v>301782061</v>
      </c>
      <c r="C3148">
        <v>9</v>
      </c>
      <c r="D3148" s="2">
        <v>42731.412615740737</v>
      </c>
      <c r="E3148" s="2">
        <v>42731.370821759258</v>
      </c>
      <c r="F3148">
        <v>30000</v>
      </c>
      <c r="G3148">
        <v>34400</v>
      </c>
      <c r="H3148">
        <v>30</v>
      </c>
      <c r="I3148" s="2">
        <v>42758.404027777768</v>
      </c>
      <c r="J3148" t="s">
        <v>18</v>
      </c>
      <c r="K3148" s="2">
        <v>42761</v>
      </c>
      <c r="L3148" s="2">
        <v>42758.393506944441</v>
      </c>
      <c r="M3148">
        <v>26</v>
      </c>
      <c r="N3148">
        <v>-3</v>
      </c>
      <c r="O3148">
        <v>-4</v>
      </c>
      <c r="P3148">
        <v>14.66666666666667</v>
      </c>
      <c r="Q3148">
        <v>30</v>
      </c>
      <c r="R3148" t="str">
        <f t="shared" si="196"/>
        <v>Early</v>
      </c>
      <c r="S3148" t="str">
        <f t="shared" si="197"/>
        <v>Early</v>
      </c>
      <c r="T3148" t="str">
        <f t="shared" si="198"/>
        <v>Frequent Borrower</v>
      </c>
      <c r="U3148" t="str">
        <f t="shared" si="199"/>
        <v>Short Term</v>
      </c>
    </row>
    <row r="3149" spans="1:21" x14ac:dyDescent="0.35">
      <c r="A3149" t="s">
        <v>436</v>
      </c>
      <c r="B3149">
        <v>301799377</v>
      </c>
      <c r="C3149">
        <v>10</v>
      </c>
      <c r="D3149" s="2">
        <v>42758.519166666672</v>
      </c>
      <c r="E3149" s="2">
        <v>42758.477384259262</v>
      </c>
      <c r="F3149">
        <v>30000</v>
      </c>
      <c r="G3149">
        <v>34400</v>
      </c>
      <c r="H3149">
        <v>30</v>
      </c>
      <c r="I3149" s="2">
        <v>42785.415185185193</v>
      </c>
      <c r="J3149" t="s">
        <v>18</v>
      </c>
      <c r="K3149" s="2">
        <v>42788</v>
      </c>
      <c r="L3149" s="2">
        <v>42785.404641203713</v>
      </c>
      <c r="M3149">
        <v>26</v>
      </c>
      <c r="N3149">
        <v>-3</v>
      </c>
      <c r="O3149">
        <v>-4</v>
      </c>
      <c r="P3149">
        <v>14.66666666666667</v>
      </c>
      <c r="Q3149">
        <v>27</v>
      </c>
      <c r="R3149" t="str">
        <f t="shared" si="196"/>
        <v>Early</v>
      </c>
      <c r="S3149" t="str">
        <f t="shared" si="197"/>
        <v>Early</v>
      </c>
      <c r="T3149" t="str">
        <f t="shared" si="198"/>
        <v>Frequent Borrower</v>
      </c>
      <c r="U3149" t="str">
        <f t="shared" si="199"/>
        <v>Short Term</v>
      </c>
    </row>
    <row r="3150" spans="1:21" x14ac:dyDescent="0.35">
      <c r="A3150" t="s">
        <v>436</v>
      </c>
      <c r="B3150">
        <v>301821664</v>
      </c>
      <c r="C3150">
        <v>11</v>
      </c>
      <c r="D3150" s="2">
        <v>42785.571284722217</v>
      </c>
      <c r="E3150" s="2">
        <v>42785.52915509259</v>
      </c>
      <c r="F3150">
        <v>40000</v>
      </c>
      <c r="G3150">
        <v>44800</v>
      </c>
      <c r="H3150">
        <v>30</v>
      </c>
      <c r="I3150" s="2">
        <v>42810.860127314823</v>
      </c>
      <c r="J3150" t="s">
        <v>18</v>
      </c>
      <c r="K3150" s="2">
        <v>42815</v>
      </c>
      <c r="L3150" s="2">
        <v>42810.849594907413</v>
      </c>
      <c r="M3150">
        <v>25</v>
      </c>
      <c r="N3150">
        <v>-5</v>
      </c>
      <c r="O3150">
        <v>-5</v>
      </c>
      <c r="P3150">
        <v>12</v>
      </c>
      <c r="Q3150">
        <v>27</v>
      </c>
      <c r="R3150" t="str">
        <f t="shared" si="196"/>
        <v>Early</v>
      </c>
      <c r="S3150" t="str">
        <f t="shared" si="197"/>
        <v>Late</v>
      </c>
      <c r="T3150" t="str">
        <f t="shared" si="198"/>
        <v>Frequent Borrower</v>
      </c>
      <c r="U3150" t="str">
        <f t="shared" si="199"/>
        <v>Short Term</v>
      </c>
    </row>
    <row r="3151" spans="1:21" x14ac:dyDescent="0.35">
      <c r="A3151" t="s">
        <v>436</v>
      </c>
      <c r="B3151">
        <v>301845003</v>
      </c>
      <c r="C3151">
        <v>12</v>
      </c>
      <c r="D3151" s="2">
        <v>42817.623923611107</v>
      </c>
      <c r="E3151" s="2">
        <v>42817.582175925927</v>
      </c>
      <c r="F3151">
        <v>40000</v>
      </c>
      <c r="G3151">
        <v>44800</v>
      </c>
      <c r="H3151">
        <v>30</v>
      </c>
      <c r="I3151" s="2">
        <v>42851.585069444453</v>
      </c>
      <c r="J3151" t="s">
        <v>18</v>
      </c>
      <c r="K3151" s="2">
        <v>42849</v>
      </c>
      <c r="L3151" s="2">
        <v>42851.574548611112</v>
      </c>
      <c r="M3151">
        <v>33</v>
      </c>
      <c r="N3151">
        <v>2</v>
      </c>
      <c r="O3151">
        <v>3</v>
      </c>
      <c r="P3151">
        <v>12</v>
      </c>
      <c r="Q3151">
        <v>32</v>
      </c>
      <c r="R3151" t="str">
        <f t="shared" si="196"/>
        <v>Late</v>
      </c>
      <c r="S3151" t="str">
        <f t="shared" si="197"/>
        <v>Late</v>
      </c>
      <c r="T3151" t="str">
        <f t="shared" si="198"/>
        <v>Frequent Borrower</v>
      </c>
      <c r="U3151" t="str">
        <f t="shared" si="199"/>
        <v>Short Term</v>
      </c>
    </row>
    <row r="3152" spans="1:21" x14ac:dyDescent="0.35">
      <c r="A3152" t="s">
        <v>436</v>
      </c>
      <c r="B3152">
        <v>301881271</v>
      </c>
      <c r="C3152">
        <v>13</v>
      </c>
      <c r="D3152" s="2">
        <v>42851.646226851852</v>
      </c>
      <c r="E3152" s="2">
        <v>42851.604467592602</v>
      </c>
      <c r="F3152">
        <v>40000</v>
      </c>
      <c r="G3152">
        <v>44800</v>
      </c>
      <c r="H3152">
        <v>30</v>
      </c>
      <c r="I3152" s="2">
        <v>42887.578101851846</v>
      </c>
      <c r="J3152" t="s">
        <v>18</v>
      </c>
      <c r="K3152" s="2">
        <v>42881</v>
      </c>
      <c r="L3152" s="2">
        <v>42887.571053240739</v>
      </c>
      <c r="M3152">
        <v>35</v>
      </c>
      <c r="N3152">
        <v>6</v>
      </c>
      <c r="O3152">
        <v>5</v>
      </c>
      <c r="P3152">
        <v>12</v>
      </c>
      <c r="Q3152">
        <v>34</v>
      </c>
      <c r="R3152" t="str">
        <f t="shared" si="196"/>
        <v>Late</v>
      </c>
      <c r="S3152" t="str">
        <f t="shared" si="197"/>
        <v>Late</v>
      </c>
      <c r="T3152" t="str">
        <f t="shared" si="198"/>
        <v>Frequent Borrower</v>
      </c>
      <c r="U3152" t="str">
        <f t="shared" si="199"/>
        <v>Short Term</v>
      </c>
    </row>
    <row r="3153" spans="1:21" x14ac:dyDescent="0.35">
      <c r="A3153" t="s">
        <v>436</v>
      </c>
      <c r="B3153">
        <v>301924048</v>
      </c>
      <c r="C3153">
        <v>14</v>
      </c>
      <c r="D3153" s="2">
        <v>42887.632314814808</v>
      </c>
      <c r="E3153" s="2">
        <v>42887.590451388889</v>
      </c>
      <c r="F3153">
        <v>40000</v>
      </c>
      <c r="G3153">
        <v>44000</v>
      </c>
      <c r="H3153">
        <v>30</v>
      </c>
      <c r="I3153" s="2">
        <v>42920.65284722222</v>
      </c>
      <c r="J3153" t="s">
        <v>18</v>
      </c>
      <c r="K3153" s="2">
        <v>42919</v>
      </c>
      <c r="L3153" s="2">
        <v>42920.645798611113</v>
      </c>
      <c r="M3153">
        <v>33</v>
      </c>
      <c r="N3153">
        <v>1</v>
      </c>
      <c r="O3153">
        <v>3</v>
      </c>
      <c r="P3153">
        <v>10</v>
      </c>
      <c r="Q3153">
        <v>35</v>
      </c>
      <c r="R3153" t="str">
        <f t="shared" si="196"/>
        <v>Late</v>
      </c>
      <c r="S3153" t="str">
        <f t="shared" si="197"/>
        <v>Early</v>
      </c>
      <c r="T3153" t="str">
        <f t="shared" si="198"/>
        <v>Frequent Borrower</v>
      </c>
      <c r="U3153" t="str">
        <f t="shared" si="199"/>
        <v>Short Term</v>
      </c>
    </row>
    <row r="3154" spans="1:21" x14ac:dyDescent="0.35">
      <c r="A3154" t="s">
        <v>437</v>
      </c>
      <c r="B3154">
        <v>301696170</v>
      </c>
      <c r="C3154">
        <v>1</v>
      </c>
      <c r="D3154" s="2">
        <v>42608.470520833333</v>
      </c>
      <c r="E3154" s="2">
        <v>42608.428738425922</v>
      </c>
      <c r="F3154">
        <v>10000</v>
      </c>
      <c r="G3154">
        <v>11500</v>
      </c>
      <c r="H3154">
        <v>15</v>
      </c>
      <c r="I3154" s="2">
        <v>42621.500694444447</v>
      </c>
      <c r="J3154" t="s">
        <v>18</v>
      </c>
      <c r="K3154" s="2">
        <v>42625</v>
      </c>
      <c r="L3154" s="2">
        <v>42621.490231481483</v>
      </c>
      <c r="M3154">
        <v>13</v>
      </c>
      <c r="N3154">
        <v>-4</v>
      </c>
      <c r="O3154">
        <v>-2</v>
      </c>
      <c r="P3154">
        <v>15</v>
      </c>
      <c r="R3154" t="str">
        <f t="shared" si="196"/>
        <v>Early</v>
      </c>
      <c r="S3154" t="str">
        <f t="shared" si="197"/>
        <v>Early</v>
      </c>
      <c r="T3154" t="str">
        <f t="shared" si="198"/>
        <v>One-time</v>
      </c>
      <c r="U3154" t="str">
        <f t="shared" si="199"/>
        <v>Short Term</v>
      </c>
    </row>
    <row r="3155" spans="1:21" x14ac:dyDescent="0.35">
      <c r="A3155" t="s">
        <v>437</v>
      </c>
      <c r="B3155">
        <v>301709497</v>
      </c>
      <c r="C3155">
        <v>2</v>
      </c>
      <c r="D3155" s="2">
        <v>42621.588784722233</v>
      </c>
      <c r="E3155" s="2">
        <v>42621.547037037039</v>
      </c>
      <c r="F3155">
        <v>10000</v>
      </c>
      <c r="G3155">
        <v>13000</v>
      </c>
      <c r="H3155">
        <v>30</v>
      </c>
      <c r="I3155" s="2">
        <v>42650.672847222217</v>
      </c>
      <c r="J3155" t="s">
        <v>18</v>
      </c>
      <c r="K3155" s="2">
        <v>42653</v>
      </c>
      <c r="L3155" s="2">
        <v>42650.662314814806</v>
      </c>
      <c r="M3155">
        <v>29</v>
      </c>
      <c r="N3155">
        <v>-3</v>
      </c>
      <c r="O3155">
        <v>-1</v>
      </c>
      <c r="P3155">
        <v>30</v>
      </c>
      <c r="Q3155">
        <v>13</v>
      </c>
      <c r="R3155" t="str">
        <f t="shared" si="196"/>
        <v>Early</v>
      </c>
      <c r="S3155" t="str">
        <f t="shared" si="197"/>
        <v>Early</v>
      </c>
      <c r="T3155" t="str">
        <f t="shared" si="198"/>
        <v>Frequent Borrower</v>
      </c>
      <c r="U3155" t="str">
        <f t="shared" si="199"/>
        <v>Short Term</v>
      </c>
    </row>
    <row r="3156" spans="1:21" x14ac:dyDescent="0.35">
      <c r="A3156" t="s">
        <v>437</v>
      </c>
      <c r="B3156">
        <v>301760031</v>
      </c>
      <c r="C3156">
        <v>3</v>
      </c>
      <c r="D3156" s="2">
        <v>42690.457013888888</v>
      </c>
      <c r="E3156" s="2">
        <v>42690.415231481478</v>
      </c>
      <c r="F3156">
        <v>20000</v>
      </c>
      <c r="G3156">
        <v>23800</v>
      </c>
      <c r="H3156">
        <v>30</v>
      </c>
      <c r="I3156" s="2">
        <v>42718.618969907409</v>
      </c>
      <c r="J3156" t="s">
        <v>18</v>
      </c>
      <c r="K3156" s="2">
        <v>42720</v>
      </c>
      <c r="L3156" s="2">
        <v>42718.608437499999</v>
      </c>
      <c r="M3156">
        <v>28</v>
      </c>
      <c r="N3156">
        <v>-2</v>
      </c>
      <c r="O3156">
        <v>-2</v>
      </c>
      <c r="P3156">
        <v>19</v>
      </c>
      <c r="Q3156">
        <v>68</v>
      </c>
      <c r="R3156" t="str">
        <f t="shared" si="196"/>
        <v>Early</v>
      </c>
      <c r="S3156" t="str">
        <f t="shared" si="197"/>
        <v>Early</v>
      </c>
      <c r="T3156" t="str">
        <f t="shared" si="198"/>
        <v>Frequent Borrower</v>
      </c>
      <c r="U3156" t="str">
        <f t="shared" si="199"/>
        <v>Short Term</v>
      </c>
    </row>
    <row r="3157" spans="1:21" x14ac:dyDescent="0.35">
      <c r="A3157" t="s">
        <v>437</v>
      </c>
      <c r="B3157">
        <v>301773917</v>
      </c>
      <c r="C3157">
        <v>4</v>
      </c>
      <c r="D3157" s="2">
        <v>42718.761608796303</v>
      </c>
      <c r="E3157" s="2">
        <v>42718.719085648147</v>
      </c>
      <c r="F3157">
        <v>30000</v>
      </c>
      <c r="G3157">
        <v>34400</v>
      </c>
      <c r="H3157">
        <v>30</v>
      </c>
      <c r="I3157" s="2">
        <v>42746.464270833327</v>
      </c>
      <c r="J3157" t="s">
        <v>18</v>
      </c>
      <c r="K3157" s="2">
        <v>42748</v>
      </c>
      <c r="L3157" s="2">
        <v>42746.453657407408</v>
      </c>
      <c r="M3157">
        <v>27</v>
      </c>
      <c r="N3157">
        <v>-2</v>
      </c>
      <c r="O3157">
        <v>-3</v>
      </c>
      <c r="P3157">
        <v>14.66666666666667</v>
      </c>
      <c r="Q3157">
        <v>28</v>
      </c>
      <c r="R3157" t="str">
        <f t="shared" si="196"/>
        <v>Early</v>
      </c>
      <c r="S3157" t="str">
        <f t="shared" si="197"/>
        <v>Early</v>
      </c>
      <c r="T3157" t="str">
        <f t="shared" si="198"/>
        <v>Frequent Borrower</v>
      </c>
      <c r="U3157" t="str">
        <f t="shared" si="199"/>
        <v>Short Term</v>
      </c>
    </row>
    <row r="3158" spans="1:21" x14ac:dyDescent="0.35">
      <c r="A3158" t="s">
        <v>437</v>
      </c>
      <c r="B3158">
        <v>301791576</v>
      </c>
      <c r="C3158">
        <v>5</v>
      </c>
      <c r="D3158" s="2">
        <v>42746.650960648149</v>
      </c>
      <c r="E3158" s="2">
        <v>42746.609166666669</v>
      </c>
      <c r="F3158">
        <v>30000</v>
      </c>
      <c r="G3158">
        <v>34400</v>
      </c>
      <c r="H3158">
        <v>30</v>
      </c>
      <c r="I3158" s="2">
        <v>42775.754120370373</v>
      </c>
      <c r="J3158" t="s">
        <v>18</v>
      </c>
      <c r="K3158" s="2">
        <v>42776</v>
      </c>
      <c r="L3158" s="2">
        <v>42775.743587962963</v>
      </c>
      <c r="M3158">
        <v>29</v>
      </c>
      <c r="N3158">
        <v>-1</v>
      </c>
      <c r="O3158">
        <v>-1</v>
      </c>
      <c r="P3158">
        <v>14.66666666666667</v>
      </c>
      <c r="Q3158">
        <v>27</v>
      </c>
      <c r="R3158" t="str">
        <f t="shared" si="196"/>
        <v>Early</v>
      </c>
      <c r="S3158" t="str">
        <f t="shared" si="197"/>
        <v>Early</v>
      </c>
      <c r="T3158" t="str">
        <f t="shared" si="198"/>
        <v>Frequent Borrower</v>
      </c>
      <c r="U3158" t="str">
        <f t="shared" si="199"/>
        <v>Short Term</v>
      </c>
    </row>
    <row r="3159" spans="1:21" x14ac:dyDescent="0.35">
      <c r="A3159" t="s">
        <v>437</v>
      </c>
      <c r="B3159">
        <v>301813774</v>
      </c>
      <c r="C3159">
        <v>6</v>
      </c>
      <c r="D3159" s="2">
        <v>42775.829467592594</v>
      </c>
      <c r="E3159" s="2">
        <v>42775.787719907406</v>
      </c>
      <c r="F3159">
        <v>30000</v>
      </c>
      <c r="G3159">
        <v>34400</v>
      </c>
      <c r="H3159">
        <v>30</v>
      </c>
      <c r="I3159" s="2">
        <v>42800.684930555559</v>
      </c>
      <c r="J3159" t="s">
        <v>18</v>
      </c>
      <c r="K3159" s="2">
        <v>42807</v>
      </c>
      <c r="L3159" s="2">
        <v>42800.674386574072</v>
      </c>
      <c r="M3159">
        <v>24</v>
      </c>
      <c r="N3159">
        <v>-7</v>
      </c>
      <c r="O3159">
        <v>-6</v>
      </c>
      <c r="P3159">
        <v>14.66666666666667</v>
      </c>
      <c r="Q3159">
        <v>29</v>
      </c>
      <c r="R3159" t="str">
        <f t="shared" si="196"/>
        <v>Early</v>
      </c>
      <c r="S3159" t="str">
        <f t="shared" si="197"/>
        <v>OnTime</v>
      </c>
      <c r="T3159" t="str">
        <f t="shared" si="198"/>
        <v>Frequent Borrower</v>
      </c>
      <c r="U3159" t="str">
        <f t="shared" si="199"/>
        <v>Short Term</v>
      </c>
    </row>
    <row r="3160" spans="1:21" x14ac:dyDescent="0.35">
      <c r="A3160" t="s">
        <v>437</v>
      </c>
      <c r="B3160">
        <v>301832609</v>
      </c>
      <c r="C3160">
        <v>7</v>
      </c>
      <c r="D3160" s="2">
        <v>42800.706689814811</v>
      </c>
      <c r="E3160" s="2">
        <v>42800.664953703701</v>
      </c>
      <c r="F3160">
        <v>30000</v>
      </c>
      <c r="G3160">
        <v>34400</v>
      </c>
      <c r="H3160">
        <v>30</v>
      </c>
      <c r="I3160" s="2">
        <v>42830.514490740738</v>
      </c>
      <c r="J3160" t="s">
        <v>18</v>
      </c>
      <c r="K3160" s="2">
        <v>42830</v>
      </c>
      <c r="L3160" s="2">
        <v>42830.503981481481</v>
      </c>
      <c r="M3160">
        <v>29</v>
      </c>
      <c r="N3160">
        <v>0</v>
      </c>
      <c r="O3160">
        <v>-1</v>
      </c>
      <c r="P3160">
        <v>14.66666666666667</v>
      </c>
      <c r="Q3160">
        <v>24</v>
      </c>
      <c r="R3160" t="str">
        <f t="shared" si="196"/>
        <v>OnTime</v>
      </c>
      <c r="S3160" t="str">
        <f t="shared" si="197"/>
        <v>Early</v>
      </c>
      <c r="T3160" t="str">
        <f t="shared" si="198"/>
        <v>Frequent Borrower</v>
      </c>
      <c r="U3160" t="str">
        <f t="shared" si="199"/>
        <v>Short Term</v>
      </c>
    </row>
    <row r="3161" spans="1:21" x14ac:dyDescent="0.35">
      <c r="A3161" t="s">
        <v>437</v>
      </c>
      <c r="B3161">
        <v>301857410</v>
      </c>
      <c r="C3161">
        <v>8</v>
      </c>
      <c r="D3161" s="2">
        <v>42831.337627314817</v>
      </c>
      <c r="E3161" s="2">
        <v>42831.295497685183</v>
      </c>
      <c r="F3161">
        <v>35000</v>
      </c>
      <c r="G3161">
        <v>39450</v>
      </c>
      <c r="H3161">
        <v>30</v>
      </c>
      <c r="I3161" s="2">
        <v>42861.593136574083</v>
      </c>
      <c r="J3161" t="s">
        <v>18</v>
      </c>
      <c r="K3161" s="2">
        <v>42863</v>
      </c>
      <c r="L3161" s="2">
        <v>42861.582615740743</v>
      </c>
      <c r="M3161">
        <v>30</v>
      </c>
      <c r="N3161">
        <v>-2</v>
      </c>
      <c r="O3161">
        <v>0</v>
      </c>
      <c r="P3161">
        <v>12.71428571428571</v>
      </c>
      <c r="Q3161">
        <v>30</v>
      </c>
      <c r="R3161" t="str">
        <f t="shared" si="196"/>
        <v>Early</v>
      </c>
      <c r="S3161" t="str">
        <f t="shared" si="197"/>
        <v>Early</v>
      </c>
      <c r="T3161" t="str">
        <f t="shared" si="198"/>
        <v>Frequent Borrower</v>
      </c>
      <c r="U3161" t="str">
        <f t="shared" si="199"/>
        <v>Short Term</v>
      </c>
    </row>
    <row r="3162" spans="1:21" x14ac:dyDescent="0.35">
      <c r="A3162" t="s">
        <v>437</v>
      </c>
      <c r="B3162">
        <v>301914012</v>
      </c>
      <c r="C3162">
        <v>9</v>
      </c>
      <c r="D3162" s="2">
        <v>42875.3516087963</v>
      </c>
      <c r="E3162" s="2">
        <v>42875.309861111113</v>
      </c>
      <c r="F3162">
        <v>40000</v>
      </c>
      <c r="G3162">
        <v>44000</v>
      </c>
      <c r="H3162">
        <v>30</v>
      </c>
      <c r="I3162" s="2">
        <v>42899.683206018519</v>
      </c>
      <c r="J3162" t="s">
        <v>18</v>
      </c>
      <c r="K3162" s="2">
        <v>42905</v>
      </c>
      <c r="L3162" s="2">
        <v>42899.676157407397</v>
      </c>
      <c r="M3162">
        <v>24</v>
      </c>
      <c r="N3162">
        <v>-6</v>
      </c>
      <c r="O3162">
        <v>-6</v>
      </c>
      <c r="P3162">
        <v>10</v>
      </c>
      <c r="Q3162">
        <v>44</v>
      </c>
      <c r="R3162" t="str">
        <f t="shared" si="196"/>
        <v>Early</v>
      </c>
      <c r="S3162" t="str">
        <f t="shared" si="197"/>
        <v>OnTime</v>
      </c>
      <c r="T3162" t="str">
        <f t="shared" si="198"/>
        <v>Frequent Borrower</v>
      </c>
      <c r="U3162" t="str">
        <f t="shared" si="199"/>
        <v>Short Term</v>
      </c>
    </row>
    <row r="3163" spans="1:21" x14ac:dyDescent="0.35">
      <c r="A3163" t="s">
        <v>437</v>
      </c>
      <c r="B3163">
        <v>301938201</v>
      </c>
      <c r="C3163">
        <v>10</v>
      </c>
      <c r="D3163" s="2">
        <v>42900.416331018518</v>
      </c>
      <c r="E3163" s="2">
        <v>42900.374583333331</v>
      </c>
      <c r="F3163">
        <v>40000</v>
      </c>
      <c r="G3163">
        <v>44000</v>
      </c>
      <c r="H3163">
        <v>30</v>
      </c>
      <c r="I3163" s="2">
        <v>42930.23170138889</v>
      </c>
      <c r="J3163" t="s">
        <v>18</v>
      </c>
      <c r="K3163" s="2">
        <v>42930</v>
      </c>
      <c r="L3163" s="2">
        <v>42930.206238425933</v>
      </c>
      <c r="M3163">
        <v>29</v>
      </c>
      <c r="N3163">
        <v>0</v>
      </c>
      <c r="O3163">
        <v>-1</v>
      </c>
      <c r="P3163">
        <v>10</v>
      </c>
      <c r="Q3163">
        <v>25</v>
      </c>
      <c r="R3163" t="str">
        <f t="shared" si="196"/>
        <v>OnTime</v>
      </c>
      <c r="S3163" t="str">
        <f t="shared" si="197"/>
        <v>Early</v>
      </c>
      <c r="T3163" t="str">
        <f t="shared" si="198"/>
        <v>Frequent Borrower</v>
      </c>
      <c r="U3163" t="str">
        <f t="shared" si="199"/>
        <v>Short Term</v>
      </c>
    </row>
    <row r="3164" spans="1:21" x14ac:dyDescent="0.35">
      <c r="A3164" t="s">
        <v>438</v>
      </c>
      <c r="B3164">
        <v>301696453</v>
      </c>
      <c r="C3164">
        <v>1</v>
      </c>
      <c r="D3164" s="2">
        <v>42608.582025462973</v>
      </c>
      <c r="E3164" s="2">
        <v>42608.540231481478</v>
      </c>
      <c r="F3164">
        <v>10000</v>
      </c>
      <c r="G3164">
        <v>11500</v>
      </c>
      <c r="H3164">
        <v>15</v>
      </c>
      <c r="I3164" s="2">
        <v>42623.824675925927</v>
      </c>
      <c r="J3164" t="s">
        <v>18</v>
      </c>
      <c r="K3164" s="2">
        <v>42625</v>
      </c>
      <c r="L3164" s="2">
        <v>42623.814201388886</v>
      </c>
      <c r="M3164">
        <v>15</v>
      </c>
      <c r="N3164">
        <v>-2</v>
      </c>
      <c r="O3164">
        <v>0</v>
      </c>
      <c r="P3164">
        <v>15</v>
      </c>
      <c r="R3164" t="str">
        <f t="shared" si="196"/>
        <v>Early</v>
      </c>
      <c r="S3164" t="str">
        <f t="shared" si="197"/>
        <v>Early</v>
      </c>
      <c r="T3164" t="str">
        <f t="shared" si="198"/>
        <v>One-time</v>
      </c>
      <c r="U3164" t="str">
        <f t="shared" si="199"/>
        <v>Short Term</v>
      </c>
    </row>
    <row r="3165" spans="1:21" x14ac:dyDescent="0.35">
      <c r="A3165" t="s">
        <v>438</v>
      </c>
      <c r="B3165">
        <v>301712308</v>
      </c>
      <c r="C3165">
        <v>2</v>
      </c>
      <c r="D3165" s="2">
        <v>42624.694143518522</v>
      </c>
      <c r="E3165" s="2">
        <v>42624.652395833327</v>
      </c>
      <c r="F3165">
        <v>10000</v>
      </c>
      <c r="G3165">
        <v>11500</v>
      </c>
      <c r="H3165">
        <v>15</v>
      </c>
      <c r="I3165" s="2">
        <v>42635.979930555557</v>
      </c>
      <c r="J3165" t="s">
        <v>18</v>
      </c>
      <c r="K3165" s="2">
        <v>42639</v>
      </c>
      <c r="L3165" s="2">
        <v>42635.969375000001</v>
      </c>
      <c r="M3165">
        <v>11</v>
      </c>
      <c r="N3165">
        <v>-4</v>
      </c>
      <c r="O3165">
        <v>-4</v>
      </c>
      <c r="P3165">
        <v>15</v>
      </c>
      <c r="Q3165">
        <v>16</v>
      </c>
      <c r="R3165" t="str">
        <f t="shared" si="196"/>
        <v>Early</v>
      </c>
      <c r="S3165" t="str">
        <f t="shared" si="197"/>
        <v>Early</v>
      </c>
      <c r="T3165" t="str">
        <f t="shared" si="198"/>
        <v>Frequent Borrower</v>
      </c>
      <c r="U3165" t="str">
        <f t="shared" si="199"/>
        <v>Short Term</v>
      </c>
    </row>
    <row r="3166" spans="1:21" x14ac:dyDescent="0.35">
      <c r="A3166" t="s">
        <v>438</v>
      </c>
      <c r="B3166">
        <v>301729284</v>
      </c>
      <c r="C3166">
        <v>3</v>
      </c>
      <c r="D3166" s="2">
        <v>42639.95653935185</v>
      </c>
      <c r="E3166" s="2">
        <v>42639.914780092593</v>
      </c>
      <c r="F3166">
        <v>15000</v>
      </c>
      <c r="G3166">
        <v>16687.5</v>
      </c>
      <c r="H3166">
        <v>15</v>
      </c>
      <c r="I3166" s="2">
        <v>42651.747662037043</v>
      </c>
      <c r="J3166" t="s">
        <v>18</v>
      </c>
      <c r="K3166" s="2">
        <v>42654</v>
      </c>
      <c r="L3166" s="2">
        <v>42651.737141203703</v>
      </c>
      <c r="M3166">
        <v>11</v>
      </c>
      <c r="N3166">
        <v>-3</v>
      </c>
      <c r="O3166">
        <v>-4</v>
      </c>
      <c r="P3166">
        <v>11.25</v>
      </c>
      <c r="Q3166">
        <v>15</v>
      </c>
      <c r="R3166" t="str">
        <f t="shared" si="196"/>
        <v>Early</v>
      </c>
      <c r="S3166" t="str">
        <f t="shared" si="197"/>
        <v>OnTime</v>
      </c>
      <c r="T3166" t="str">
        <f t="shared" si="198"/>
        <v>Frequent Borrower</v>
      </c>
      <c r="U3166" t="str">
        <f t="shared" si="199"/>
        <v>Short Term</v>
      </c>
    </row>
    <row r="3167" spans="1:21" x14ac:dyDescent="0.35">
      <c r="A3167" t="s">
        <v>438</v>
      </c>
      <c r="B3167">
        <v>301739965</v>
      </c>
      <c r="C3167">
        <v>4</v>
      </c>
      <c r="D3167" s="2">
        <v>42651.853506944448</v>
      </c>
      <c r="E3167" s="2">
        <v>42651.811712962961</v>
      </c>
      <c r="F3167">
        <v>20000</v>
      </c>
      <c r="G3167">
        <v>24500</v>
      </c>
      <c r="H3167">
        <v>30</v>
      </c>
      <c r="I3167" s="2">
        <v>42681.505393518521</v>
      </c>
      <c r="J3167" t="s">
        <v>18</v>
      </c>
      <c r="K3167" s="2">
        <v>42681</v>
      </c>
      <c r="L3167" s="2">
        <v>42681.494884259257</v>
      </c>
      <c r="M3167">
        <v>29</v>
      </c>
      <c r="N3167">
        <v>0</v>
      </c>
      <c r="O3167">
        <v>-1</v>
      </c>
      <c r="P3167">
        <v>22.5</v>
      </c>
      <c r="Q3167">
        <v>11</v>
      </c>
      <c r="R3167" t="str">
        <f t="shared" si="196"/>
        <v>OnTime</v>
      </c>
      <c r="S3167" t="str">
        <f t="shared" si="197"/>
        <v>OnTime</v>
      </c>
      <c r="T3167" t="str">
        <f t="shared" si="198"/>
        <v>Frequent Borrower</v>
      </c>
      <c r="U3167" t="str">
        <f t="shared" si="199"/>
        <v>Short Term</v>
      </c>
    </row>
    <row r="3168" spans="1:21" x14ac:dyDescent="0.35">
      <c r="A3168" t="s">
        <v>438</v>
      </c>
      <c r="B3168">
        <v>301755610</v>
      </c>
      <c r="C3168">
        <v>5</v>
      </c>
      <c r="D3168" s="2">
        <v>42681.571319444447</v>
      </c>
      <c r="E3168" s="2">
        <v>42681.529548611114</v>
      </c>
      <c r="F3168">
        <v>30000</v>
      </c>
      <c r="G3168">
        <v>32250</v>
      </c>
      <c r="H3168">
        <v>15</v>
      </c>
      <c r="I3168" s="2">
        <v>42696.49490740741</v>
      </c>
      <c r="J3168" t="s">
        <v>18</v>
      </c>
      <c r="K3168" s="2">
        <v>42696</v>
      </c>
      <c r="L3168" s="2">
        <v>42696.484386574077</v>
      </c>
      <c r="M3168">
        <v>14</v>
      </c>
      <c r="N3168">
        <v>0</v>
      </c>
      <c r="O3168">
        <v>-1</v>
      </c>
      <c r="P3168">
        <v>7.5</v>
      </c>
      <c r="Q3168">
        <v>29</v>
      </c>
      <c r="R3168" t="str">
        <f t="shared" si="196"/>
        <v>OnTime</v>
      </c>
      <c r="S3168" t="str">
        <f t="shared" si="197"/>
        <v>Early</v>
      </c>
      <c r="T3168" t="str">
        <f t="shared" si="198"/>
        <v>Frequent Borrower</v>
      </c>
      <c r="U3168" t="str">
        <f t="shared" si="199"/>
        <v>Short Term</v>
      </c>
    </row>
    <row r="3169" spans="1:21" x14ac:dyDescent="0.35">
      <c r="A3169" t="s">
        <v>438</v>
      </c>
      <c r="B3169">
        <v>301764582</v>
      </c>
      <c r="C3169">
        <v>6</v>
      </c>
      <c r="D3169" s="2">
        <v>42699.548888888887</v>
      </c>
      <c r="E3169" s="2">
        <v>42699.507037037038</v>
      </c>
      <c r="F3169">
        <v>30000</v>
      </c>
      <c r="G3169">
        <v>34400</v>
      </c>
      <c r="H3169">
        <v>30</v>
      </c>
      <c r="I3169" s="2">
        <v>42720.135289351849</v>
      </c>
      <c r="J3169" t="s">
        <v>18</v>
      </c>
      <c r="K3169" s="2">
        <v>42731</v>
      </c>
      <c r="L3169" s="2">
        <v>42720.124768518523</v>
      </c>
      <c r="M3169">
        <v>20</v>
      </c>
      <c r="N3169">
        <v>-11</v>
      </c>
      <c r="O3169">
        <v>-10</v>
      </c>
      <c r="P3169">
        <v>14.66666666666667</v>
      </c>
      <c r="Q3169">
        <v>17</v>
      </c>
      <c r="R3169" t="str">
        <f t="shared" si="196"/>
        <v>Early</v>
      </c>
      <c r="S3169" t="str">
        <f t="shared" si="197"/>
        <v>Early</v>
      </c>
      <c r="T3169" t="str">
        <f t="shared" si="198"/>
        <v>Frequent Borrower</v>
      </c>
      <c r="U3169" t="str">
        <f t="shared" si="199"/>
        <v>Short Term</v>
      </c>
    </row>
    <row r="3170" spans="1:21" x14ac:dyDescent="0.35">
      <c r="A3170" t="s">
        <v>438</v>
      </c>
      <c r="B3170">
        <v>301778777</v>
      </c>
      <c r="C3170">
        <v>7</v>
      </c>
      <c r="D3170" s="2">
        <v>42726.374236111107</v>
      </c>
      <c r="E3170" s="2">
        <v>42726.332488425927</v>
      </c>
      <c r="F3170">
        <v>30000</v>
      </c>
      <c r="G3170">
        <v>34400</v>
      </c>
      <c r="H3170">
        <v>30</v>
      </c>
      <c r="I3170" s="2">
        <v>42751.590011574073</v>
      </c>
      <c r="J3170" t="s">
        <v>18</v>
      </c>
      <c r="K3170" s="2">
        <v>42758</v>
      </c>
      <c r="L3170" s="2">
        <v>42751.579386574071</v>
      </c>
      <c r="M3170">
        <v>25</v>
      </c>
      <c r="N3170">
        <v>-7</v>
      </c>
      <c r="O3170">
        <v>-5</v>
      </c>
      <c r="P3170">
        <v>14.66666666666667</v>
      </c>
      <c r="Q3170">
        <v>26</v>
      </c>
      <c r="R3170" t="str">
        <f t="shared" si="196"/>
        <v>Early</v>
      </c>
      <c r="S3170" t="str">
        <f t="shared" si="197"/>
        <v>Early</v>
      </c>
      <c r="T3170" t="str">
        <f t="shared" si="198"/>
        <v>Frequent Borrower</v>
      </c>
      <c r="U3170" t="str">
        <f t="shared" si="199"/>
        <v>Short Term</v>
      </c>
    </row>
    <row r="3171" spans="1:21" x14ac:dyDescent="0.35">
      <c r="A3171" t="s">
        <v>438</v>
      </c>
      <c r="B3171">
        <v>301794299</v>
      </c>
      <c r="C3171">
        <v>8</v>
      </c>
      <c r="D3171" s="2">
        <v>42751.695659722223</v>
      </c>
      <c r="E3171" s="2">
        <v>42751.653865740736</v>
      </c>
      <c r="F3171">
        <v>30000</v>
      </c>
      <c r="G3171">
        <v>34400</v>
      </c>
      <c r="H3171">
        <v>30</v>
      </c>
      <c r="I3171" s="2">
        <v>42775.428807870368</v>
      </c>
      <c r="J3171" t="s">
        <v>18</v>
      </c>
      <c r="K3171" s="2">
        <v>42781</v>
      </c>
      <c r="L3171" s="2">
        <v>42775.418275462973</v>
      </c>
      <c r="M3171">
        <v>23</v>
      </c>
      <c r="N3171">
        <v>-6</v>
      </c>
      <c r="O3171">
        <v>-7</v>
      </c>
      <c r="P3171">
        <v>14.66666666666667</v>
      </c>
      <c r="Q3171">
        <v>25</v>
      </c>
      <c r="R3171" t="str">
        <f t="shared" si="196"/>
        <v>Early</v>
      </c>
      <c r="S3171" t="str">
        <f t="shared" si="197"/>
        <v>Early</v>
      </c>
      <c r="T3171" t="str">
        <f t="shared" si="198"/>
        <v>Frequent Borrower</v>
      </c>
      <c r="U3171" t="str">
        <f t="shared" si="199"/>
        <v>Short Term</v>
      </c>
    </row>
    <row r="3172" spans="1:21" x14ac:dyDescent="0.35">
      <c r="A3172" t="s">
        <v>438</v>
      </c>
      <c r="B3172">
        <v>301813333</v>
      </c>
      <c r="C3172">
        <v>9</v>
      </c>
      <c r="D3172" s="2">
        <v>42775.435381944437</v>
      </c>
      <c r="E3172" s="2">
        <v>42775.393634259257</v>
      </c>
      <c r="F3172">
        <v>40000</v>
      </c>
      <c r="G3172">
        <v>47600</v>
      </c>
      <c r="H3172">
        <v>60</v>
      </c>
      <c r="I3172" s="2">
        <v>42804.466597222221</v>
      </c>
      <c r="J3172" t="s">
        <v>18</v>
      </c>
      <c r="K3172" s="2">
        <v>42807</v>
      </c>
      <c r="L3172" s="2">
        <v>42804.456041666657</v>
      </c>
      <c r="M3172">
        <v>29</v>
      </c>
      <c r="N3172">
        <v>-3</v>
      </c>
      <c r="O3172">
        <v>-31</v>
      </c>
      <c r="P3172">
        <v>19</v>
      </c>
      <c r="Q3172">
        <v>23</v>
      </c>
      <c r="R3172" t="str">
        <f t="shared" si="196"/>
        <v>Early</v>
      </c>
      <c r="S3172" t="str">
        <f t="shared" si="197"/>
        <v>Late</v>
      </c>
      <c r="T3172" t="str">
        <f t="shared" si="198"/>
        <v>Frequent Borrower</v>
      </c>
      <c r="U3172" t="str">
        <f t="shared" si="199"/>
        <v>Long Term</v>
      </c>
    </row>
    <row r="3173" spans="1:21" x14ac:dyDescent="0.35">
      <c r="A3173" t="s">
        <v>438</v>
      </c>
      <c r="B3173">
        <v>301835369</v>
      </c>
      <c r="C3173">
        <v>10</v>
      </c>
      <c r="D3173" s="2">
        <v>42804.467997685177</v>
      </c>
      <c r="E3173" s="2">
        <v>42804.425486111111</v>
      </c>
      <c r="F3173">
        <v>40000</v>
      </c>
      <c r="G3173">
        <v>44800</v>
      </c>
      <c r="H3173">
        <v>30</v>
      </c>
      <c r="I3173" s="2">
        <v>42838.85496527778</v>
      </c>
      <c r="J3173" t="s">
        <v>18</v>
      </c>
      <c r="K3173" s="2">
        <v>42835</v>
      </c>
      <c r="L3173" s="2">
        <v>42838.844456018523</v>
      </c>
      <c r="M3173">
        <v>34</v>
      </c>
      <c r="N3173">
        <v>3</v>
      </c>
      <c r="O3173">
        <v>4</v>
      </c>
      <c r="P3173">
        <v>12</v>
      </c>
      <c r="Q3173">
        <v>29</v>
      </c>
      <c r="R3173" t="str">
        <f t="shared" si="196"/>
        <v>Late</v>
      </c>
      <c r="S3173" t="str">
        <f t="shared" si="197"/>
        <v>Late</v>
      </c>
      <c r="T3173" t="str">
        <f t="shared" si="198"/>
        <v>Frequent Borrower</v>
      </c>
      <c r="U3173" t="str">
        <f t="shared" si="199"/>
        <v>Short Term</v>
      </c>
    </row>
    <row r="3174" spans="1:21" x14ac:dyDescent="0.35">
      <c r="A3174" t="s">
        <v>438</v>
      </c>
      <c r="B3174">
        <v>301867722</v>
      </c>
      <c r="C3174">
        <v>11</v>
      </c>
      <c r="D3174" s="2">
        <v>42838.869062500002</v>
      </c>
      <c r="E3174" s="2">
        <v>42838.827314814807</v>
      </c>
      <c r="F3174">
        <v>40000</v>
      </c>
      <c r="G3174">
        <v>44800</v>
      </c>
      <c r="H3174">
        <v>30</v>
      </c>
      <c r="I3174" s="2">
        <v>42879.444687499999</v>
      </c>
      <c r="J3174" t="s">
        <v>18</v>
      </c>
      <c r="K3174" s="2">
        <v>42870</v>
      </c>
      <c r="L3174" s="2">
        <v>42879.434166666673</v>
      </c>
      <c r="M3174">
        <v>40</v>
      </c>
      <c r="N3174">
        <v>9</v>
      </c>
      <c r="O3174">
        <v>10</v>
      </c>
      <c r="P3174">
        <v>12</v>
      </c>
      <c r="Q3174">
        <v>34</v>
      </c>
      <c r="R3174" t="str">
        <f t="shared" si="196"/>
        <v>Late</v>
      </c>
      <c r="S3174" t="str">
        <f t="shared" si="197"/>
        <v>Early</v>
      </c>
      <c r="T3174" t="str">
        <f t="shared" si="198"/>
        <v>Frequent Borrower</v>
      </c>
      <c r="U3174" t="str">
        <f t="shared" si="199"/>
        <v>Short Term</v>
      </c>
    </row>
    <row r="3175" spans="1:21" x14ac:dyDescent="0.35">
      <c r="A3175" t="s">
        <v>438</v>
      </c>
      <c r="B3175">
        <v>301917087</v>
      </c>
      <c r="C3175">
        <v>12</v>
      </c>
      <c r="D3175" s="2">
        <v>42879.455648148149</v>
      </c>
      <c r="E3175" s="2">
        <v>42879.413888888892</v>
      </c>
      <c r="F3175">
        <v>40000</v>
      </c>
      <c r="G3175">
        <v>44000</v>
      </c>
      <c r="H3175">
        <v>30</v>
      </c>
      <c r="I3175" s="2">
        <v>42902.542303240742</v>
      </c>
      <c r="J3175" t="s">
        <v>18</v>
      </c>
      <c r="K3175" s="2">
        <v>42909</v>
      </c>
      <c r="L3175" s="2">
        <v>42902.535243055558</v>
      </c>
      <c r="M3175">
        <v>23</v>
      </c>
      <c r="N3175">
        <v>-7</v>
      </c>
      <c r="O3175">
        <v>-7</v>
      </c>
      <c r="P3175">
        <v>10</v>
      </c>
      <c r="Q3175">
        <v>40</v>
      </c>
      <c r="R3175" t="str">
        <f t="shared" si="196"/>
        <v>Early</v>
      </c>
      <c r="S3175" t="str">
        <f t="shared" si="197"/>
        <v>Early</v>
      </c>
      <c r="T3175" t="str">
        <f t="shared" si="198"/>
        <v>Frequent Borrower</v>
      </c>
      <c r="U3175" t="str">
        <f t="shared" si="199"/>
        <v>Short Term</v>
      </c>
    </row>
    <row r="3176" spans="1:21" x14ac:dyDescent="0.35">
      <c r="A3176" t="s">
        <v>438</v>
      </c>
      <c r="B3176">
        <v>301941128</v>
      </c>
      <c r="C3176">
        <v>13</v>
      </c>
      <c r="D3176" s="2">
        <v>42902.640694444453</v>
      </c>
      <c r="E3176" s="2">
        <v>42902.598240740743</v>
      </c>
      <c r="F3176">
        <v>40000</v>
      </c>
      <c r="G3176">
        <v>44000</v>
      </c>
      <c r="H3176">
        <v>30</v>
      </c>
      <c r="I3176" s="2">
        <v>42926.405393518522</v>
      </c>
      <c r="J3176" t="s">
        <v>18</v>
      </c>
      <c r="K3176" s="2">
        <v>42933</v>
      </c>
      <c r="L3176" s="2">
        <v>42926.398344907408</v>
      </c>
      <c r="M3176">
        <v>23</v>
      </c>
      <c r="N3176">
        <v>-7</v>
      </c>
      <c r="O3176">
        <v>-7</v>
      </c>
      <c r="P3176">
        <v>10</v>
      </c>
      <c r="Q3176">
        <v>23</v>
      </c>
      <c r="R3176" t="str">
        <f t="shared" si="196"/>
        <v>Early</v>
      </c>
      <c r="S3176" t="str">
        <f t="shared" si="197"/>
        <v>Early</v>
      </c>
      <c r="T3176" t="str">
        <f t="shared" si="198"/>
        <v>Frequent Borrower</v>
      </c>
      <c r="U3176" t="str">
        <f t="shared" si="199"/>
        <v>Short Term</v>
      </c>
    </row>
    <row r="3177" spans="1:21" x14ac:dyDescent="0.35">
      <c r="A3177" t="s">
        <v>439</v>
      </c>
      <c r="B3177">
        <v>301824041</v>
      </c>
      <c r="C3177">
        <v>1</v>
      </c>
      <c r="D3177" s="2">
        <v>42788.497060185182</v>
      </c>
      <c r="E3177" s="2">
        <v>42788.455196759263</v>
      </c>
      <c r="F3177">
        <v>10000</v>
      </c>
      <c r="G3177">
        <v>11500</v>
      </c>
      <c r="H3177">
        <v>15</v>
      </c>
      <c r="I3177" s="2">
        <v>42793.391342592593</v>
      </c>
      <c r="J3177" t="s">
        <v>18</v>
      </c>
      <c r="K3177" s="2">
        <v>42803</v>
      </c>
      <c r="L3177" s="2">
        <v>42793.380810185183</v>
      </c>
      <c r="M3177">
        <v>4</v>
      </c>
      <c r="N3177">
        <v>-10</v>
      </c>
      <c r="O3177">
        <v>-11</v>
      </c>
      <c r="P3177">
        <v>15</v>
      </c>
      <c r="R3177" t="str">
        <f t="shared" si="196"/>
        <v>Early</v>
      </c>
      <c r="S3177" t="str">
        <f t="shared" si="197"/>
        <v>Late</v>
      </c>
      <c r="T3177" t="str">
        <f t="shared" si="198"/>
        <v>One-time</v>
      </c>
      <c r="U3177" t="str">
        <f t="shared" si="199"/>
        <v>Short Term</v>
      </c>
    </row>
    <row r="3178" spans="1:21" x14ac:dyDescent="0.35">
      <c r="A3178" t="s">
        <v>439</v>
      </c>
      <c r="B3178">
        <v>301844668</v>
      </c>
      <c r="C3178">
        <v>2</v>
      </c>
      <c r="D3178" s="2">
        <v>42817.365370370368</v>
      </c>
      <c r="E3178" s="2">
        <v>42817.323622685188</v>
      </c>
      <c r="F3178">
        <v>10000</v>
      </c>
      <c r="G3178">
        <v>11500</v>
      </c>
      <c r="H3178">
        <v>15</v>
      </c>
      <c r="I3178" s="2">
        <v>42835.44321759259</v>
      </c>
      <c r="J3178" t="s">
        <v>18</v>
      </c>
      <c r="K3178" s="2">
        <v>42832</v>
      </c>
      <c r="L3178" s="2">
        <v>42835.432708333326</v>
      </c>
      <c r="M3178">
        <v>18</v>
      </c>
      <c r="N3178">
        <v>3</v>
      </c>
      <c r="O3178">
        <v>3</v>
      </c>
      <c r="P3178">
        <v>15</v>
      </c>
      <c r="Q3178">
        <v>28</v>
      </c>
      <c r="R3178" t="str">
        <f t="shared" si="196"/>
        <v>Late</v>
      </c>
      <c r="S3178" t="str">
        <f t="shared" si="197"/>
        <v>Early</v>
      </c>
      <c r="T3178" t="str">
        <f t="shared" si="198"/>
        <v>Frequent Borrower</v>
      </c>
      <c r="U3178" t="str">
        <f t="shared" si="199"/>
        <v>Short Term</v>
      </c>
    </row>
    <row r="3179" spans="1:21" x14ac:dyDescent="0.35">
      <c r="A3179" t="s">
        <v>439</v>
      </c>
      <c r="B3179">
        <v>301862083</v>
      </c>
      <c r="C3179">
        <v>3</v>
      </c>
      <c r="D3179" s="2">
        <v>42835.444594907407</v>
      </c>
      <c r="E3179" s="2">
        <v>42835.402824074074</v>
      </c>
      <c r="F3179">
        <v>10000</v>
      </c>
      <c r="G3179">
        <v>11500</v>
      </c>
      <c r="H3179">
        <v>15</v>
      </c>
      <c r="I3179" s="2">
        <v>42838.721331018518</v>
      </c>
      <c r="J3179" t="s">
        <v>18</v>
      </c>
      <c r="K3179" s="2">
        <v>42850</v>
      </c>
      <c r="L3179" s="2">
        <v>42838.710810185177</v>
      </c>
      <c r="M3179">
        <v>3</v>
      </c>
      <c r="N3179">
        <v>-12</v>
      </c>
      <c r="O3179">
        <v>-12</v>
      </c>
      <c r="P3179">
        <v>15</v>
      </c>
      <c r="Q3179">
        <v>18</v>
      </c>
      <c r="R3179" t="str">
        <f t="shared" si="196"/>
        <v>Early</v>
      </c>
      <c r="S3179" t="str">
        <f t="shared" si="197"/>
        <v>Early</v>
      </c>
      <c r="T3179" t="str">
        <f t="shared" si="198"/>
        <v>Frequent Borrower</v>
      </c>
      <c r="U3179" t="str">
        <f t="shared" si="199"/>
        <v>Short Term</v>
      </c>
    </row>
    <row r="3180" spans="1:21" x14ac:dyDescent="0.35">
      <c r="A3180" t="s">
        <v>439</v>
      </c>
      <c r="B3180">
        <v>301876962</v>
      </c>
      <c r="C3180">
        <v>4</v>
      </c>
      <c r="D3180" s="2">
        <v>42847.620983796303</v>
      </c>
      <c r="E3180" s="2">
        <v>42847.579224537039</v>
      </c>
      <c r="F3180">
        <v>10000</v>
      </c>
      <c r="G3180">
        <v>11500</v>
      </c>
      <c r="H3180">
        <v>15</v>
      </c>
      <c r="I3180" s="2">
        <v>42853.455972222233</v>
      </c>
      <c r="J3180" t="s">
        <v>18</v>
      </c>
      <c r="K3180" s="2">
        <v>42863</v>
      </c>
      <c r="L3180" s="2">
        <v>42853.445451388892</v>
      </c>
      <c r="M3180">
        <v>5</v>
      </c>
      <c r="N3180">
        <v>-10</v>
      </c>
      <c r="O3180">
        <v>-10</v>
      </c>
      <c r="P3180">
        <v>15</v>
      </c>
      <c r="Q3180">
        <v>12</v>
      </c>
      <c r="R3180" t="str">
        <f t="shared" si="196"/>
        <v>Early</v>
      </c>
      <c r="S3180" t="str">
        <f t="shared" si="197"/>
        <v>Late</v>
      </c>
      <c r="T3180" t="str">
        <f t="shared" si="198"/>
        <v>Frequent Borrower</v>
      </c>
      <c r="U3180" t="str">
        <f t="shared" si="199"/>
        <v>Short Term</v>
      </c>
    </row>
    <row r="3181" spans="1:21" x14ac:dyDescent="0.35">
      <c r="A3181" t="s">
        <v>439</v>
      </c>
      <c r="B3181">
        <v>301905405</v>
      </c>
      <c r="C3181">
        <v>5</v>
      </c>
      <c r="D3181" s="2">
        <v>42868.786053240743</v>
      </c>
      <c r="E3181" s="2">
        <v>42868.744305555563</v>
      </c>
      <c r="F3181">
        <v>20000</v>
      </c>
      <c r="G3181">
        <v>24000</v>
      </c>
      <c r="H3181">
        <v>30</v>
      </c>
      <c r="I3181" s="2">
        <v>42899.489166666674</v>
      </c>
      <c r="J3181" t="s">
        <v>18</v>
      </c>
      <c r="K3181" s="2">
        <v>42898</v>
      </c>
      <c r="L3181" s="2">
        <v>42899.482118055559</v>
      </c>
      <c r="M3181">
        <v>30</v>
      </c>
      <c r="N3181">
        <v>1</v>
      </c>
      <c r="O3181">
        <v>0</v>
      </c>
      <c r="P3181">
        <v>20</v>
      </c>
      <c r="Q3181">
        <v>21</v>
      </c>
      <c r="R3181" t="str">
        <f t="shared" si="196"/>
        <v>Late</v>
      </c>
      <c r="S3181" t="str">
        <f t="shared" si="197"/>
        <v>Early</v>
      </c>
      <c r="T3181" t="str">
        <f t="shared" si="198"/>
        <v>Frequent Borrower</v>
      </c>
      <c r="U3181" t="str">
        <f t="shared" si="199"/>
        <v>Short Term</v>
      </c>
    </row>
    <row r="3182" spans="1:21" x14ac:dyDescent="0.35">
      <c r="A3182" t="s">
        <v>440</v>
      </c>
      <c r="B3182">
        <v>301699435</v>
      </c>
      <c r="C3182">
        <v>1</v>
      </c>
      <c r="D3182" s="2">
        <v>42611.80059027778</v>
      </c>
      <c r="E3182" s="2">
        <v>42611.758819444447</v>
      </c>
      <c r="F3182">
        <v>10000</v>
      </c>
      <c r="G3182">
        <v>13000</v>
      </c>
      <c r="H3182">
        <v>30</v>
      </c>
      <c r="I3182" s="2">
        <v>42613.008275462962</v>
      </c>
      <c r="J3182" t="s">
        <v>18</v>
      </c>
      <c r="K3182" s="2">
        <v>42641</v>
      </c>
      <c r="L3182" s="2">
        <v>42612.601851851847</v>
      </c>
      <c r="M3182">
        <v>1</v>
      </c>
      <c r="N3182">
        <v>-29</v>
      </c>
      <c r="O3182">
        <v>-29</v>
      </c>
      <c r="P3182">
        <v>30</v>
      </c>
      <c r="R3182" t="str">
        <f t="shared" si="196"/>
        <v>Early</v>
      </c>
      <c r="S3182" t="str">
        <f t="shared" si="197"/>
        <v>Early</v>
      </c>
      <c r="T3182" t="str">
        <f t="shared" si="198"/>
        <v>One-time</v>
      </c>
      <c r="U3182" t="str">
        <f t="shared" si="199"/>
        <v>Short Term</v>
      </c>
    </row>
    <row r="3183" spans="1:21" x14ac:dyDescent="0.35">
      <c r="A3183" t="s">
        <v>440</v>
      </c>
      <c r="B3183">
        <v>301757355</v>
      </c>
      <c r="C3183">
        <v>2</v>
      </c>
      <c r="D3183" s="2">
        <v>42684.670277777783</v>
      </c>
      <c r="E3183" s="2">
        <v>42684.628483796303</v>
      </c>
      <c r="F3183">
        <v>10000</v>
      </c>
      <c r="G3183">
        <v>13000</v>
      </c>
      <c r="H3183">
        <v>30</v>
      </c>
      <c r="I3183" s="2">
        <v>42713.436111111107</v>
      </c>
      <c r="J3183" t="s">
        <v>18</v>
      </c>
      <c r="K3183" s="2">
        <v>42717</v>
      </c>
      <c r="L3183" s="2">
        <v>42713.42559027778</v>
      </c>
      <c r="M3183">
        <v>28</v>
      </c>
      <c r="N3183">
        <v>-4</v>
      </c>
      <c r="O3183">
        <v>-2</v>
      </c>
      <c r="P3183">
        <v>30</v>
      </c>
      <c r="Q3183">
        <v>72</v>
      </c>
      <c r="R3183" t="str">
        <f t="shared" si="196"/>
        <v>Early</v>
      </c>
      <c r="S3183" t="str">
        <f t="shared" si="197"/>
        <v>Early</v>
      </c>
      <c r="T3183" t="str">
        <f t="shared" si="198"/>
        <v>Frequent Borrower</v>
      </c>
      <c r="U3183" t="str">
        <f t="shared" si="199"/>
        <v>Short Term</v>
      </c>
    </row>
    <row r="3184" spans="1:21" x14ac:dyDescent="0.35">
      <c r="A3184" t="s">
        <v>440</v>
      </c>
      <c r="B3184">
        <v>301785735</v>
      </c>
      <c r="C3184">
        <v>3</v>
      </c>
      <c r="D3184" s="2">
        <v>42737.609479166669</v>
      </c>
      <c r="E3184" s="2">
        <v>42737.567488425928</v>
      </c>
      <c r="F3184">
        <v>10000</v>
      </c>
      <c r="G3184">
        <v>13000</v>
      </c>
      <c r="H3184">
        <v>30</v>
      </c>
      <c r="I3184" s="2">
        <v>42756.895995370367</v>
      </c>
      <c r="J3184" t="s">
        <v>18</v>
      </c>
      <c r="K3184" s="2">
        <v>42767</v>
      </c>
      <c r="L3184" s="2">
        <v>42756.885462962957</v>
      </c>
      <c r="M3184">
        <v>19</v>
      </c>
      <c r="N3184">
        <v>-11</v>
      </c>
      <c r="O3184">
        <v>-11</v>
      </c>
      <c r="P3184">
        <v>30</v>
      </c>
      <c r="Q3184">
        <v>52</v>
      </c>
      <c r="R3184" t="str">
        <f t="shared" si="196"/>
        <v>Early</v>
      </c>
      <c r="S3184" t="str">
        <f t="shared" si="197"/>
        <v>Early</v>
      </c>
      <c r="T3184" t="str">
        <f t="shared" si="198"/>
        <v>Frequent Borrower</v>
      </c>
      <c r="U3184" t="str">
        <f t="shared" si="199"/>
        <v>Short Term</v>
      </c>
    </row>
    <row r="3185" spans="1:21" x14ac:dyDescent="0.35">
      <c r="A3185" t="s">
        <v>440</v>
      </c>
      <c r="B3185">
        <v>301879700</v>
      </c>
      <c r="C3185">
        <v>4</v>
      </c>
      <c r="D3185" s="2">
        <v>42850.429270833331</v>
      </c>
      <c r="E3185" s="2">
        <v>42850.387407407397</v>
      </c>
      <c r="F3185">
        <v>10000</v>
      </c>
      <c r="G3185">
        <v>11450</v>
      </c>
      <c r="H3185">
        <v>15</v>
      </c>
      <c r="I3185" s="2">
        <v>42864.549895833326</v>
      </c>
      <c r="J3185" t="s">
        <v>18</v>
      </c>
      <c r="K3185" s="2">
        <v>42865</v>
      </c>
      <c r="L3185" s="2">
        <v>42864.539375</v>
      </c>
      <c r="M3185">
        <v>14</v>
      </c>
      <c r="N3185">
        <v>-1</v>
      </c>
      <c r="O3185">
        <v>-1</v>
      </c>
      <c r="P3185">
        <v>14.5</v>
      </c>
      <c r="Q3185">
        <v>112</v>
      </c>
      <c r="R3185" t="str">
        <f t="shared" si="196"/>
        <v>Early</v>
      </c>
      <c r="S3185" t="str">
        <f t="shared" si="197"/>
        <v>Early</v>
      </c>
      <c r="T3185" t="str">
        <f t="shared" si="198"/>
        <v>Frequent Borrower</v>
      </c>
      <c r="U3185" t="str">
        <f t="shared" si="199"/>
        <v>Short Term</v>
      </c>
    </row>
    <row r="3186" spans="1:21" x14ac:dyDescent="0.35">
      <c r="A3186" t="s">
        <v>440</v>
      </c>
      <c r="B3186">
        <v>301908220</v>
      </c>
      <c r="C3186">
        <v>5</v>
      </c>
      <c r="D3186" s="2">
        <v>42870.739201388889</v>
      </c>
      <c r="E3186" s="2">
        <v>42870.697465277779</v>
      </c>
      <c r="F3186">
        <v>10000</v>
      </c>
      <c r="G3186">
        <v>11125</v>
      </c>
      <c r="H3186">
        <v>15</v>
      </c>
      <c r="I3186" s="2">
        <v>42879.537442129629</v>
      </c>
      <c r="J3186" t="s">
        <v>18</v>
      </c>
      <c r="K3186" s="2">
        <v>42885</v>
      </c>
      <c r="L3186" s="2">
        <v>42879.526909722219</v>
      </c>
      <c r="M3186">
        <v>8</v>
      </c>
      <c r="N3186">
        <v>-6</v>
      </c>
      <c r="O3186">
        <v>-7</v>
      </c>
      <c r="P3186">
        <v>11.25</v>
      </c>
      <c r="Q3186">
        <v>20</v>
      </c>
      <c r="R3186" t="str">
        <f t="shared" si="196"/>
        <v>Early</v>
      </c>
      <c r="S3186" t="str">
        <f t="shared" si="197"/>
        <v>OnTime</v>
      </c>
      <c r="T3186" t="str">
        <f t="shared" si="198"/>
        <v>Frequent Borrower</v>
      </c>
      <c r="U3186" t="str">
        <f t="shared" si="199"/>
        <v>Short Term</v>
      </c>
    </row>
    <row r="3187" spans="1:21" x14ac:dyDescent="0.35">
      <c r="A3187" t="s">
        <v>440</v>
      </c>
      <c r="B3187">
        <v>301918628</v>
      </c>
      <c r="C3187">
        <v>6</v>
      </c>
      <c r="D3187" s="2">
        <v>42881.354502314818</v>
      </c>
      <c r="E3187" s="2">
        <v>42881.3127662037</v>
      </c>
      <c r="F3187">
        <v>20000</v>
      </c>
      <c r="G3187">
        <v>23000</v>
      </c>
      <c r="H3187">
        <v>30</v>
      </c>
      <c r="I3187" s="2">
        <v>42914.380856481483</v>
      </c>
      <c r="J3187" t="s">
        <v>18</v>
      </c>
      <c r="K3187" s="2">
        <v>42914</v>
      </c>
      <c r="L3187" s="2">
        <v>42914.373807870368</v>
      </c>
      <c r="M3187">
        <v>33</v>
      </c>
      <c r="N3187">
        <v>0</v>
      </c>
      <c r="O3187">
        <v>3</v>
      </c>
      <c r="P3187">
        <v>15</v>
      </c>
      <c r="Q3187">
        <v>10</v>
      </c>
      <c r="R3187" t="str">
        <f t="shared" si="196"/>
        <v>OnTime</v>
      </c>
      <c r="S3187" t="str">
        <f t="shared" si="197"/>
        <v>Early</v>
      </c>
      <c r="T3187" t="str">
        <f t="shared" si="198"/>
        <v>Frequent Borrower</v>
      </c>
      <c r="U3187" t="str">
        <f t="shared" si="199"/>
        <v>Short Term</v>
      </c>
    </row>
    <row r="3188" spans="1:21" x14ac:dyDescent="0.35">
      <c r="A3188" t="s">
        <v>441</v>
      </c>
      <c r="B3188">
        <v>301702701</v>
      </c>
      <c r="C3188">
        <v>1</v>
      </c>
      <c r="D3188" s="2">
        <v>42614.993298611109</v>
      </c>
      <c r="E3188" s="2">
        <v>42614.951469907413</v>
      </c>
      <c r="F3188">
        <v>10000</v>
      </c>
      <c r="G3188">
        <v>11500</v>
      </c>
      <c r="H3188">
        <v>15</v>
      </c>
      <c r="I3188" s="2">
        <v>42628.450023148151</v>
      </c>
      <c r="J3188" t="s">
        <v>18</v>
      </c>
      <c r="K3188" s="2">
        <v>42629</v>
      </c>
      <c r="L3188" s="2">
        <v>42628.439560185187</v>
      </c>
      <c r="M3188">
        <v>13</v>
      </c>
      <c r="N3188">
        <v>-1</v>
      </c>
      <c r="O3188">
        <v>-2</v>
      </c>
      <c r="P3188">
        <v>15</v>
      </c>
      <c r="R3188" t="str">
        <f t="shared" si="196"/>
        <v>Early</v>
      </c>
      <c r="S3188" t="str">
        <f t="shared" si="197"/>
        <v>OnTime</v>
      </c>
      <c r="T3188" t="str">
        <f t="shared" si="198"/>
        <v>One-time</v>
      </c>
      <c r="U3188" t="str">
        <f t="shared" si="199"/>
        <v>Short Term</v>
      </c>
    </row>
    <row r="3189" spans="1:21" x14ac:dyDescent="0.35">
      <c r="A3189" t="s">
        <v>441</v>
      </c>
      <c r="B3189">
        <v>301860932</v>
      </c>
      <c r="C3189">
        <v>2</v>
      </c>
      <c r="D3189" s="2">
        <v>42834.161770833343</v>
      </c>
      <c r="E3189" s="2">
        <v>42834.120023148149</v>
      </c>
      <c r="F3189">
        <v>10000</v>
      </c>
      <c r="G3189">
        <v>11500</v>
      </c>
      <c r="H3189">
        <v>15</v>
      </c>
      <c r="I3189" s="2">
        <v>42850.438206018523</v>
      </c>
      <c r="J3189" t="s">
        <v>18</v>
      </c>
      <c r="K3189" s="2">
        <v>42850</v>
      </c>
      <c r="L3189" s="2">
        <v>42850.427685185183</v>
      </c>
      <c r="M3189">
        <v>16</v>
      </c>
      <c r="N3189">
        <v>0</v>
      </c>
      <c r="O3189">
        <v>1</v>
      </c>
      <c r="P3189">
        <v>15</v>
      </c>
      <c r="Q3189">
        <v>219</v>
      </c>
      <c r="R3189" t="str">
        <f t="shared" si="196"/>
        <v>OnTime</v>
      </c>
      <c r="S3189" t="str">
        <f t="shared" si="197"/>
        <v>Late</v>
      </c>
      <c r="T3189" t="str">
        <f t="shared" si="198"/>
        <v>Frequent Borrower</v>
      </c>
      <c r="U3189" t="str">
        <f t="shared" si="199"/>
        <v>Short Term</v>
      </c>
    </row>
    <row r="3190" spans="1:21" x14ac:dyDescent="0.35">
      <c r="A3190" t="s">
        <v>441</v>
      </c>
      <c r="B3190">
        <v>301914881</v>
      </c>
      <c r="C3190">
        <v>3</v>
      </c>
      <c r="D3190" s="2">
        <v>42876.733877314808</v>
      </c>
      <c r="E3190" s="2">
        <v>42876.692141203697</v>
      </c>
      <c r="F3190">
        <v>10000</v>
      </c>
      <c r="G3190">
        <v>12250</v>
      </c>
      <c r="H3190">
        <v>30</v>
      </c>
      <c r="I3190" s="2">
        <v>42908.51121527778</v>
      </c>
      <c r="J3190" t="s">
        <v>18</v>
      </c>
      <c r="K3190" s="2">
        <v>42906</v>
      </c>
      <c r="L3190" s="2">
        <v>42908.503969907397</v>
      </c>
      <c r="M3190">
        <v>31</v>
      </c>
      <c r="N3190">
        <v>2</v>
      </c>
      <c r="O3190">
        <v>1</v>
      </c>
      <c r="P3190">
        <v>22.5</v>
      </c>
      <c r="Q3190">
        <v>42</v>
      </c>
      <c r="R3190" t="str">
        <f t="shared" si="196"/>
        <v>Late</v>
      </c>
      <c r="S3190" t="str">
        <f t="shared" si="197"/>
        <v>Early</v>
      </c>
      <c r="T3190" t="str">
        <f t="shared" si="198"/>
        <v>Frequent Borrower</v>
      </c>
      <c r="U3190" t="str">
        <f t="shared" si="199"/>
        <v>Short Term</v>
      </c>
    </row>
    <row r="3191" spans="1:21" x14ac:dyDescent="0.35">
      <c r="A3191" t="s">
        <v>441</v>
      </c>
      <c r="B3191">
        <v>301952002</v>
      </c>
      <c r="C3191">
        <v>4</v>
      </c>
      <c r="D3191" s="2">
        <v>42912.382731481477</v>
      </c>
      <c r="E3191" s="2">
        <v>42912.340995370367</v>
      </c>
      <c r="F3191">
        <v>10000</v>
      </c>
      <c r="G3191">
        <v>12250</v>
      </c>
      <c r="H3191">
        <v>30</v>
      </c>
      <c r="I3191" s="2">
        <v>42937.43346064815</v>
      </c>
      <c r="J3191" t="s">
        <v>18</v>
      </c>
      <c r="K3191" s="2">
        <v>42942</v>
      </c>
      <c r="L3191" s="2">
        <v>42937.426412037043</v>
      </c>
      <c r="M3191">
        <v>25</v>
      </c>
      <c r="N3191">
        <v>-5</v>
      </c>
      <c r="O3191">
        <v>-5</v>
      </c>
      <c r="P3191">
        <v>22.5</v>
      </c>
      <c r="Q3191">
        <v>35</v>
      </c>
      <c r="R3191" t="str">
        <f t="shared" si="196"/>
        <v>Early</v>
      </c>
      <c r="S3191" t="str">
        <f t="shared" si="197"/>
        <v>OnTime</v>
      </c>
      <c r="T3191" t="str">
        <f t="shared" si="198"/>
        <v>Frequent Borrower</v>
      </c>
      <c r="U3191" t="str">
        <f t="shared" si="199"/>
        <v>Short Term</v>
      </c>
    </row>
    <row r="3192" spans="1:21" x14ac:dyDescent="0.35">
      <c r="A3192" t="s">
        <v>442</v>
      </c>
      <c r="B3192">
        <v>301745640</v>
      </c>
      <c r="C3192">
        <v>1</v>
      </c>
      <c r="D3192" s="2">
        <v>42660.792233796303</v>
      </c>
      <c r="E3192" s="2">
        <v>42660.750428240739</v>
      </c>
      <c r="F3192">
        <v>10000</v>
      </c>
      <c r="G3192">
        <v>11500</v>
      </c>
      <c r="H3192">
        <v>15</v>
      </c>
      <c r="I3192" s="2">
        <v>42675.530358796299</v>
      </c>
      <c r="J3192" t="s">
        <v>18</v>
      </c>
      <c r="K3192" s="2">
        <v>42675</v>
      </c>
      <c r="L3192" s="2">
        <v>42675.519837962973</v>
      </c>
      <c r="M3192">
        <v>14</v>
      </c>
      <c r="N3192">
        <v>0</v>
      </c>
      <c r="O3192">
        <v>-1</v>
      </c>
      <c r="P3192">
        <v>15</v>
      </c>
      <c r="R3192" t="str">
        <f t="shared" si="196"/>
        <v>OnTime</v>
      </c>
      <c r="S3192" t="str">
        <f t="shared" si="197"/>
        <v>Late</v>
      </c>
      <c r="T3192" t="str">
        <f t="shared" si="198"/>
        <v>One-time</v>
      </c>
      <c r="U3192" t="str">
        <f t="shared" si="199"/>
        <v>Short Term</v>
      </c>
    </row>
    <row r="3193" spans="1:21" x14ac:dyDescent="0.35">
      <c r="A3193" t="s">
        <v>442</v>
      </c>
      <c r="B3193">
        <v>301752899</v>
      </c>
      <c r="C3193">
        <v>2</v>
      </c>
      <c r="D3193" s="2">
        <v>42675.533634259264</v>
      </c>
      <c r="E3193" s="2">
        <v>42675.491863425923</v>
      </c>
      <c r="F3193">
        <v>10000</v>
      </c>
      <c r="G3193">
        <v>11500</v>
      </c>
      <c r="H3193">
        <v>15</v>
      </c>
      <c r="I3193" s="2">
        <v>42691.768125000002</v>
      </c>
      <c r="J3193" t="s">
        <v>18</v>
      </c>
      <c r="K3193" s="2">
        <v>42690</v>
      </c>
      <c r="L3193" s="2">
        <v>42691.757604166669</v>
      </c>
      <c r="M3193">
        <v>16</v>
      </c>
      <c r="N3193">
        <v>1</v>
      </c>
      <c r="O3193">
        <v>1</v>
      </c>
      <c r="P3193">
        <v>15</v>
      </c>
      <c r="Q3193">
        <v>14</v>
      </c>
      <c r="R3193" t="str">
        <f t="shared" si="196"/>
        <v>Late</v>
      </c>
      <c r="S3193" t="str">
        <f t="shared" si="197"/>
        <v>Early</v>
      </c>
      <c r="T3193" t="str">
        <f t="shared" si="198"/>
        <v>Frequent Borrower</v>
      </c>
      <c r="U3193" t="str">
        <f t="shared" si="199"/>
        <v>Short Term</v>
      </c>
    </row>
    <row r="3194" spans="1:21" x14ac:dyDescent="0.35">
      <c r="A3194" t="s">
        <v>442</v>
      </c>
      <c r="B3194">
        <v>301761201</v>
      </c>
      <c r="C3194">
        <v>3</v>
      </c>
      <c r="D3194" s="2">
        <v>42692.505879629629</v>
      </c>
      <c r="E3194" s="2">
        <v>42692.464085648149</v>
      </c>
      <c r="F3194">
        <v>10000</v>
      </c>
      <c r="G3194">
        <v>11500</v>
      </c>
      <c r="H3194">
        <v>15</v>
      </c>
      <c r="I3194" s="2">
        <v>42703.457418981481</v>
      </c>
      <c r="J3194" t="s">
        <v>18</v>
      </c>
      <c r="K3194" s="2">
        <v>42709</v>
      </c>
      <c r="L3194" s="2">
        <v>42703.446886574071</v>
      </c>
      <c r="M3194">
        <v>10</v>
      </c>
      <c r="N3194">
        <v>-6</v>
      </c>
      <c r="O3194">
        <v>-5</v>
      </c>
      <c r="P3194">
        <v>15</v>
      </c>
      <c r="Q3194">
        <v>16</v>
      </c>
      <c r="R3194" t="str">
        <f t="shared" si="196"/>
        <v>Early</v>
      </c>
      <c r="S3194" t="str">
        <f t="shared" si="197"/>
        <v>Late</v>
      </c>
      <c r="T3194" t="str">
        <f t="shared" si="198"/>
        <v>Frequent Borrower</v>
      </c>
      <c r="U3194" t="str">
        <f t="shared" si="199"/>
        <v>Short Term</v>
      </c>
    </row>
    <row r="3195" spans="1:21" x14ac:dyDescent="0.35">
      <c r="A3195" t="s">
        <v>442</v>
      </c>
      <c r="B3195">
        <v>301772942</v>
      </c>
      <c r="C3195">
        <v>4</v>
      </c>
      <c r="D3195" s="2">
        <v>42717.475752314807</v>
      </c>
      <c r="E3195" s="2">
        <v>42717.433969907397</v>
      </c>
      <c r="F3195">
        <v>20000</v>
      </c>
      <c r="G3195">
        <v>23800</v>
      </c>
      <c r="H3195">
        <v>30</v>
      </c>
      <c r="I3195" s="2">
        <v>42752.445486111108</v>
      </c>
      <c r="J3195" t="s">
        <v>18</v>
      </c>
      <c r="K3195" s="2">
        <v>42747</v>
      </c>
      <c r="L3195" s="2">
        <v>42752.434965277767</v>
      </c>
      <c r="M3195">
        <v>34</v>
      </c>
      <c r="N3195">
        <v>5</v>
      </c>
      <c r="O3195">
        <v>4</v>
      </c>
      <c r="P3195">
        <v>19</v>
      </c>
      <c r="Q3195">
        <v>24</v>
      </c>
      <c r="R3195" t="str">
        <f t="shared" si="196"/>
        <v>Late</v>
      </c>
      <c r="S3195" t="str">
        <f t="shared" si="197"/>
        <v>Early</v>
      </c>
      <c r="T3195" t="str">
        <f t="shared" si="198"/>
        <v>Frequent Borrower</v>
      </c>
      <c r="U3195" t="str">
        <f t="shared" si="199"/>
        <v>Short Term</v>
      </c>
    </row>
    <row r="3196" spans="1:21" x14ac:dyDescent="0.35">
      <c r="A3196" t="s">
        <v>442</v>
      </c>
      <c r="B3196">
        <v>301795440</v>
      </c>
      <c r="C3196">
        <v>5</v>
      </c>
      <c r="D3196" s="2">
        <v>42752.755671296298</v>
      </c>
      <c r="E3196" s="2">
        <v>42752.713877314818</v>
      </c>
      <c r="F3196">
        <v>10000</v>
      </c>
      <c r="G3196">
        <v>11500</v>
      </c>
      <c r="H3196">
        <v>15</v>
      </c>
      <c r="I3196" s="2">
        <v>42766.63616898148</v>
      </c>
      <c r="J3196" t="s">
        <v>18</v>
      </c>
      <c r="K3196" s="2">
        <v>42767</v>
      </c>
      <c r="L3196" s="2">
        <v>42766.625625000001</v>
      </c>
      <c r="M3196">
        <v>13</v>
      </c>
      <c r="N3196">
        <v>-1</v>
      </c>
      <c r="O3196">
        <v>-2</v>
      </c>
      <c r="P3196">
        <v>15</v>
      </c>
      <c r="Q3196">
        <v>35</v>
      </c>
      <c r="R3196" t="str">
        <f t="shared" si="196"/>
        <v>Early</v>
      </c>
      <c r="S3196" t="str">
        <f t="shared" si="197"/>
        <v>Early</v>
      </c>
      <c r="T3196" t="str">
        <f t="shared" si="198"/>
        <v>Frequent Borrower</v>
      </c>
      <c r="U3196" t="str">
        <f t="shared" si="199"/>
        <v>Short Term</v>
      </c>
    </row>
    <row r="3197" spans="1:21" x14ac:dyDescent="0.35">
      <c r="A3197" t="s">
        <v>442</v>
      </c>
      <c r="B3197">
        <v>301807570</v>
      </c>
      <c r="C3197">
        <v>6</v>
      </c>
      <c r="D3197" s="2">
        <v>42767.36582175926</v>
      </c>
      <c r="E3197" s="2">
        <v>42767.324074074073</v>
      </c>
      <c r="F3197">
        <v>20000</v>
      </c>
      <c r="G3197">
        <v>23800</v>
      </c>
      <c r="H3197">
        <v>30</v>
      </c>
      <c r="I3197" s="2">
        <v>42795.739016203697</v>
      </c>
      <c r="J3197" t="s">
        <v>18</v>
      </c>
      <c r="K3197" s="2">
        <v>42797</v>
      </c>
      <c r="L3197" s="2">
        <v>42795.728460648148</v>
      </c>
      <c r="M3197">
        <v>28</v>
      </c>
      <c r="N3197">
        <v>-2</v>
      </c>
      <c r="O3197">
        <v>-2</v>
      </c>
      <c r="P3197">
        <v>19</v>
      </c>
      <c r="Q3197">
        <v>14</v>
      </c>
      <c r="R3197" t="str">
        <f t="shared" si="196"/>
        <v>Early</v>
      </c>
      <c r="S3197" t="str">
        <f t="shared" si="197"/>
        <v>OnTime</v>
      </c>
      <c r="T3197" t="str">
        <f t="shared" si="198"/>
        <v>Frequent Borrower</v>
      </c>
      <c r="U3197" t="str">
        <f t="shared" si="199"/>
        <v>Short Term</v>
      </c>
    </row>
    <row r="3198" spans="1:21" x14ac:dyDescent="0.35">
      <c r="A3198" t="s">
        <v>442</v>
      </c>
      <c r="B3198">
        <v>301829206</v>
      </c>
      <c r="C3198">
        <v>7</v>
      </c>
      <c r="D3198" s="2">
        <v>42795.740543981483</v>
      </c>
      <c r="E3198" s="2">
        <v>42795.698796296303</v>
      </c>
      <c r="F3198">
        <v>20000</v>
      </c>
      <c r="G3198">
        <v>23800</v>
      </c>
      <c r="H3198">
        <v>30</v>
      </c>
      <c r="I3198" s="2">
        <v>42825.457083333327</v>
      </c>
      <c r="J3198" t="s">
        <v>18</v>
      </c>
      <c r="K3198" s="2">
        <v>42825</v>
      </c>
      <c r="L3198" s="2">
        <v>42825.446562500001</v>
      </c>
      <c r="M3198">
        <v>29</v>
      </c>
      <c r="N3198">
        <v>0</v>
      </c>
      <c r="O3198">
        <v>-1</v>
      </c>
      <c r="P3198">
        <v>19</v>
      </c>
      <c r="Q3198">
        <v>28</v>
      </c>
      <c r="R3198" t="str">
        <f t="shared" si="196"/>
        <v>OnTime</v>
      </c>
      <c r="S3198" t="str">
        <f t="shared" si="197"/>
        <v>Late</v>
      </c>
      <c r="T3198" t="str">
        <f t="shared" si="198"/>
        <v>Frequent Borrower</v>
      </c>
      <c r="U3198" t="str">
        <f t="shared" si="199"/>
        <v>Short Term</v>
      </c>
    </row>
    <row r="3199" spans="1:21" x14ac:dyDescent="0.35">
      <c r="A3199" t="s">
        <v>442</v>
      </c>
      <c r="B3199">
        <v>301850934</v>
      </c>
      <c r="C3199">
        <v>8</v>
      </c>
      <c r="D3199" s="2">
        <v>42825.45752314815</v>
      </c>
      <c r="E3199" s="2">
        <v>42825.41574074074</v>
      </c>
      <c r="F3199">
        <v>20000</v>
      </c>
      <c r="G3199">
        <v>23800</v>
      </c>
      <c r="H3199">
        <v>30</v>
      </c>
      <c r="I3199" s="2">
        <v>42858.431817129633</v>
      </c>
      <c r="J3199" t="s">
        <v>18</v>
      </c>
      <c r="K3199" s="2">
        <v>42857</v>
      </c>
      <c r="L3199" s="2">
        <v>42858.421296296299</v>
      </c>
      <c r="M3199">
        <v>32</v>
      </c>
      <c r="N3199">
        <v>1</v>
      </c>
      <c r="O3199">
        <v>2</v>
      </c>
      <c r="P3199">
        <v>19</v>
      </c>
      <c r="Q3199">
        <v>29</v>
      </c>
      <c r="R3199" t="str">
        <f t="shared" si="196"/>
        <v>Late</v>
      </c>
      <c r="S3199" t="str">
        <f t="shared" si="197"/>
        <v>Early</v>
      </c>
      <c r="T3199" t="str">
        <f t="shared" si="198"/>
        <v>Frequent Borrower</v>
      </c>
      <c r="U3199" t="str">
        <f t="shared" si="199"/>
        <v>Short Term</v>
      </c>
    </row>
    <row r="3200" spans="1:21" x14ac:dyDescent="0.35">
      <c r="A3200" t="s">
        <v>442</v>
      </c>
      <c r="B3200">
        <v>301888591</v>
      </c>
      <c r="C3200">
        <v>9</v>
      </c>
      <c r="D3200" s="2">
        <v>42858.720046296286</v>
      </c>
      <c r="E3200" s="2">
        <v>42858.678217592591</v>
      </c>
      <c r="F3200">
        <v>30000</v>
      </c>
      <c r="G3200">
        <v>34400</v>
      </c>
      <c r="H3200">
        <v>30</v>
      </c>
      <c r="I3200" s="2">
        <v>42881.648622685178</v>
      </c>
      <c r="J3200" t="s">
        <v>18</v>
      </c>
      <c r="K3200" s="2">
        <v>42888</v>
      </c>
      <c r="L3200" s="2">
        <v>42881.641585648147</v>
      </c>
      <c r="M3200">
        <v>22</v>
      </c>
      <c r="N3200">
        <v>-7</v>
      </c>
      <c r="O3200">
        <v>-8</v>
      </c>
      <c r="P3200">
        <v>14.66666666666667</v>
      </c>
      <c r="Q3200">
        <v>33</v>
      </c>
      <c r="R3200" t="str">
        <f t="shared" si="196"/>
        <v>Early</v>
      </c>
      <c r="S3200" t="str">
        <f t="shared" si="197"/>
        <v>OnTime</v>
      </c>
      <c r="T3200" t="str">
        <f t="shared" si="198"/>
        <v>Frequent Borrower</v>
      </c>
      <c r="U3200" t="str">
        <f t="shared" si="199"/>
        <v>Short Term</v>
      </c>
    </row>
    <row r="3201" spans="1:21" x14ac:dyDescent="0.35">
      <c r="A3201" t="s">
        <v>442</v>
      </c>
      <c r="B3201">
        <v>301918971</v>
      </c>
      <c r="C3201">
        <v>10</v>
      </c>
      <c r="D3201" s="2">
        <v>42881.657083333332</v>
      </c>
      <c r="E3201" s="2">
        <v>42881.615335648137</v>
      </c>
      <c r="F3201">
        <v>30000</v>
      </c>
      <c r="G3201">
        <v>34500</v>
      </c>
      <c r="H3201">
        <v>30</v>
      </c>
      <c r="I3201" s="2">
        <v>42914.581979166673</v>
      </c>
      <c r="J3201" t="s">
        <v>18</v>
      </c>
      <c r="K3201" s="2">
        <v>42914</v>
      </c>
      <c r="L3201" s="2">
        <v>42914.574930555558</v>
      </c>
      <c r="M3201">
        <v>32</v>
      </c>
      <c r="N3201">
        <v>0</v>
      </c>
      <c r="O3201">
        <v>2</v>
      </c>
      <c r="P3201">
        <v>15</v>
      </c>
      <c r="Q3201">
        <v>22</v>
      </c>
      <c r="R3201" t="str">
        <f t="shared" si="196"/>
        <v>OnTime</v>
      </c>
      <c r="S3201" t="str">
        <f t="shared" si="197"/>
        <v>OnTime</v>
      </c>
      <c r="T3201" t="str">
        <f t="shared" si="198"/>
        <v>Frequent Borrower</v>
      </c>
      <c r="U3201" t="str">
        <f t="shared" si="199"/>
        <v>Short Term</v>
      </c>
    </row>
    <row r="3202" spans="1:21" x14ac:dyDescent="0.35">
      <c r="A3202" t="s">
        <v>442</v>
      </c>
      <c r="B3202">
        <v>301955006</v>
      </c>
      <c r="C3202">
        <v>11</v>
      </c>
      <c r="D3202" s="2">
        <v>42914.680196759262</v>
      </c>
      <c r="E3202" s="2">
        <v>42914.638449074067</v>
      </c>
      <c r="F3202">
        <v>30000</v>
      </c>
      <c r="G3202">
        <v>34500</v>
      </c>
      <c r="H3202">
        <v>30</v>
      </c>
      <c r="I3202" s="2">
        <v>42944.63921296296</v>
      </c>
      <c r="J3202" t="s">
        <v>18</v>
      </c>
      <c r="K3202" s="2">
        <v>42944</v>
      </c>
      <c r="L3202" s="2">
        <v>42944.632164351853</v>
      </c>
      <c r="M3202">
        <v>29</v>
      </c>
      <c r="N3202">
        <v>0</v>
      </c>
      <c r="O3202">
        <v>-1</v>
      </c>
      <c r="P3202">
        <v>15</v>
      </c>
      <c r="Q3202">
        <v>33</v>
      </c>
      <c r="R3202" t="str">
        <f t="shared" si="196"/>
        <v>OnTime</v>
      </c>
      <c r="S3202" t="str">
        <f t="shared" si="197"/>
        <v>Early</v>
      </c>
      <c r="T3202" t="str">
        <f t="shared" si="198"/>
        <v>Frequent Borrower</v>
      </c>
      <c r="U3202" t="str">
        <f t="shared" si="199"/>
        <v>Short Term</v>
      </c>
    </row>
    <row r="3203" spans="1:21" x14ac:dyDescent="0.35">
      <c r="A3203" t="s">
        <v>443</v>
      </c>
      <c r="B3203">
        <v>301835301</v>
      </c>
      <c r="C3203">
        <v>1</v>
      </c>
      <c r="D3203" s="2">
        <v>42804.395740740743</v>
      </c>
      <c r="E3203" s="2">
        <v>42804.353217592587</v>
      </c>
      <c r="F3203">
        <v>10000</v>
      </c>
      <c r="G3203">
        <v>11500</v>
      </c>
      <c r="H3203">
        <v>15</v>
      </c>
      <c r="I3203" s="2">
        <v>42814.357245370367</v>
      </c>
      <c r="J3203" t="s">
        <v>32</v>
      </c>
      <c r="K3203" s="2">
        <v>42821</v>
      </c>
      <c r="L3203" s="2">
        <v>42814.346631944441</v>
      </c>
      <c r="M3203">
        <v>9</v>
      </c>
      <c r="N3203">
        <v>-7</v>
      </c>
      <c r="O3203">
        <v>-6</v>
      </c>
      <c r="P3203">
        <v>15</v>
      </c>
      <c r="R3203" t="str">
        <f t="shared" ref="R3203:R3266" si="200">IF(N3203&lt;0,"Early",IF(N3203=0,"OnTime","Late"))</f>
        <v>Early</v>
      </c>
      <c r="S3203" t="str">
        <f t="shared" ref="S3203:S3266" si="201">IF(N3204&lt;0,"Early",IF(N3204=0,"OnTime","Late"))</f>
        <v>Late</v>
      </c>
      <c r="T3203" t="str">
        <f t="shared" ref="T3203:T3266" si="202">IF(ISBLANK(Q3203),"One-time","Frequent Borrower")</f>
        <v>One-time</v>
      </c>
      <c r="U3203" t="str">
        <f t="shared" ref="U3203:U3266" si="203">IF(OR(H3203=15,H3203=30),"Short Term","Long Term")</f>
        <v>Short Term</v>
      </c>
    </row>
    <row r="3204" spans="1:21" x14ac:dyDescent="0.35">
      <c r="A3204" t="s">
        <v>443</v>
      </c>
      <c r="B3204">
        <v>301843925</v>
      </c>
      <c r="C3204">
        <v>2</v>
      </c>
      <c r="D3204" s="2">
        <v>42816.420381944437</v>
      </c>
      <c r="E3204" s="2">
        <v>42816.378634259258</v>
      </c>
      <c r="F3204">
        <v>10000</v>
      </c>
      <c r="G3204">
        <v>11500</v>
      </c>
      <c r="H3204">
        <v>15</v>
      </c>
      <c r="I3204" s="2">
        <v>42844.430914351848</v>
      </c>
      <c r="J3204" t="s">
        <v>32</v>
      </c>
      <c r="K3204" s="2">
        <v>42832</v>
      </c>
      <c r="L3204" s="2">
        <v>42844.420393518521</v>
      </c>
      <c r="M3204">
        <v>28</v>
      </c>
      <c r="N3204">
        <v>12</v>
      </c>
      <c r="O3204">
        <v>13</v>
      </c>
      <c r="P3204">
        <v>15</v>
      </c>
      <c r="Q3204">
        <v>12</v>
      </c>
      <c r="R3204" t="str">
        <f t="shared" si="200"/>
        <v>Late</v>
      </c>
      <c r="S3204" t="str">
        <f t="shared" si="201"/>
        <v>Early</v>
      </c>
      <c r="T3204" t="str">
        <f t="shared" si="202"/>
        <v>Frequent Borrower</v>
      </c>
      <c r="U3204" t="str">
        <f t="shared" si="203"/>
        <v>Short Term</v>
      </c>
    </row>
    <row r="3205" spans="1:21" x14ac:dyDescent="0.35">
      <c r="A3205" t="s">
        <v>443</v>
      </c>
      <c r="B3205">
        <v>301909538</v>
      </c>
      <c r="C3205">
        <v>3</v>
      </c>
      <c r="D3205" s="2">
        <v>42871.569351851853</v>
      </c>
      <c r="E3205" s="2">
        <v>42871.527592592603</v>
      </c>
      <c r="F3205">
        <v>10000</v>
      </c>
      <c r="G3205">
        <v>11500</v>
      </c>
      <c r="H3205">
        <v>15</v>
      </c>
      <c r="I3205" s="2">
        <v>42885.708854166667</v>
      </c>
      <c r="J3205" t="s">
        <v>32</v>
      </c>
      <c r="K3205" s="2">
        <v>42886</v>
      </c>
      <c r="L3205" s="2">
        <v>42885.701793981483</v>
      </c>
      <c r="M3205">
        <v>14</v>
      </c>
      <c r="N3205">
        <v>-1</v>
      </c>
      <c r="O3205">
        <v>-1</v>
      </c>
      <c r="P3205">
        <v>15</v>
      </c>
      <c r="Q3205">
        <v>55</v>
      </c>
      <c r="R3205" t="str">
        <f t="shared" si="200"/>
        <v>Early</v>
      </c>
      <c r="S3205" t="str">
        <f t="shared" si="201"/>
        <v>Early</v>
      </c>
      <c r="T3205" t="str">
        <f t="shared" si="202"/>
        <v>Frequent Borrower</v>
      </c>
      <c r="U3205" t="str">
        <f t="shared" si="203"/>
        <v>Short Term</v>
      </c>
    </row>
    <row r="3206" spans="1:21" x14ac:dyDescent="0.35">
      <c r="A3206" t="s">
        <v>443</v>
      </c>
      <c r="B3206">
        <v>301922182</v>
      </c>
      <c r="C3206">
        <v>4</v>
      </c>
      <c r="D3206" s="2">
        <v>42885.736585648148</v>
      </c>
      <c r="E3206" s="2">
        <v>42885.694837962961</v>
      </c>
      <c r="F3206">
        <v>10000</v>
      </c>
      <c r="G3206">
        <v>11500</v>
      </c>
      <c r="H3206">
        <v>15</v>
      </c>
      <c r="I3206" s="2">
        <v>42899.428032407413</v>
      </c>
      <c r="J3206" t="s">
        <v>32</v>
      </c>
      <c r="K3206" s="2">
        <v>42900</v>
      </c>
      <c r="L3206" s="2">
        <v>42899.420972222222</v>
      </c>
      <c r="M3206">
        <v>13</v>
      </c>
      <c r="N3206">
        <v>-1</v>
      </c>
      <c r="O3206">
        <v>-2</v>
      </c>
      <c r="P3206">
        <v>15</v>
      </c>
      <c r="Q3206">
        <v>14</v>
      </c>
      <c r="R3206" t="str">
        <f t="shared" si="200"/>
        <v>Early</v>
      </c>
      <c r="S3206" t="str">
        <f t="shared" si="201"/>
        <v>Early</v>
      </c>
      <c r="T3206" t="str">
        <f t="shared" si="202"/>
        <v>Frequent Borrower</v>
      </c>
      <c r="U3206" t="str">
        <f t="shared" si="203"/>
        <v>Short Term</v>
      </c>
    </row>
    <row r="3207" spans="1:21" x14ac:dyDescent="0.35">
      <c r="A3207" t="s">
        <v>443</v>
      </c>
      <c r="B3207">
        <v>301936976</v>
      </c>
      <c r="C3207">
        <v>5</v>
      </c>
      <c r="D3207" s="2">
        <v>42899.434837962966</v>
      </c>
      <c r="E3207" s="2">
        <v>42899.392372685194</v>
      </c>
      <c r="F3207">
        <v>10000</v>
      </c>
      <c r="G3207">
        <v>11500</v>
      </c>
      <c r="H3207">
        <v>15</v>
      </c>
      <c r="I3207" s="2">
        <v>42899.457951388889</v>
      </c>
      <c r="J3207" t="s">
        <v>32</v>
      </c>
      <c r="K3207" s="2">
        <v>42914</v>
      </c>
      <c r="L3207" s="2">
        <v>42899.450868055559</v>
      </c>
      <c r="M3207">
        <v>0</v>
      </c>
      <c r="N3207">
        <v>-15</v>
      </c>
      <c r="O3207">
        <v>-15</v>
      </c>
      <c r="P3207">
        <v>15</v>
      </c>
      <c r="Q3207">
        <v>13</v>
      </c>
      <c r="R3207" t="str">
        <f t="shared" si="200"/>
        <v>Early</v>
      </c>
      <c r="S3207" t="str">
        <f t="shared" si="201"/>
        <v>OnTime</v>
      </c>
      <c r="T3207" t="str">
        <f t="shared" si="202"/>
        <v>Frequent Borrower</v>
      </c>
      <c r="U3207" t="str">
        <f t="shared" si="203"/>
        <v>Short Term</v>
      </c>
    </row>
    <row r="3208" spans="1:21" x14ac:dyDescent="0.35">
      <c r="A3208" t="s">
        <v>443</v>
      </c>
      <c r="B3208">
        <v>301938969</v>
      </c>
      <c r="C3208">
        <v>6</v>
      </c>
      <c r="D3208" s="2">
        <v>42900.834965277783</v>
      </c>
      <c r="E3208" s="2">
        <v>42900.793229166673</v>
      </c>
      <c r="F3208">
        <v>20000</v>
      </c>
      <c r="G3208">
        <v>22250</v>
      </c>
      <c r="H3208">
        <v>15</v>
      </c>
      <c r="I3208" s="2">
        <v>42915.230127314811</v>
      </c>
      <c r="J3208" t="s">
        <v>32</v>
      </c>
      <c r="K3208" s="2">
        <v>42915</v>
      </c>
      <c r="L3208" s="2">
        <v>42915.21402777778</v>
      </c>
      <c r="M3208">
        <v>14</v>
      </c>
      <c r="N3208">
        <v>0</v>
      </c>
      <c r="O3208">
        <v>-1</v>
      </c>
      <c r="P3208">
        <v>11.25</v>
      </c>
      <c r="Q3208">
        <v>1</v>
      </c>
      <c r="R3208" t="str">
        <f t="shared" si="200"/>
        <v>OnTime</v>
      </c>
      <c r="S3208" t="str">
        <f t="shared" si="201"/>
        <v>Late</v>
      </c>
      <c r="T3208" t="str">
        <f t="shared" si="202"/>
        <v>Frequent Borrower</v>
      </c>
      <c r="U3208" t="str">
        <f t="shared" si="203"/>
        <v>Short Term</v>
      </c>
    </row>
    <row r="3209" spans="1:21" x14ac:dyDescent="0.35">
      <c r="A3209" t="s">
        <v>443</v>
      </c>
      <c r="B3209">
        <v>301955627</v>
      </c>
      <c r="C3209">
        <v>7</v>
      </c>
      <c r="D3209" s="2">
        <v>42915.243946759263</v>
      </c>
      <c r="E3209" s="2">
        <v>42915.202199074083</v>
      </c>
      <c r="F3209">
        <v>20000</v>
      </c>
      <c r="G3209">
        <v>22250</v>
      </c>
      <c r="H3209">
        <v>15</v>
      </c>
      <c r="I3209" s="2">
        <v>42931.74658564815</v>
      </c>
      <c r="J3209" t="s">
        <v>32</v>
      </c>
      <c r="K3209" s="2">
        <v>42930</v>
      </c>
      <c r="L3209" s="2">
        <v>42931.739548611113</v>
      </c>
      <c r="M3209">
        <v>16</v>
      </c>
      <c r="N3209">
        <v>1</v>
      </c>
      <c r="O3209">
        <v>1</v>
      </c>
      <c r="P3209">
        <v>11.25</v>
      </c>
      <c r="Q3209">
        <v>14</v>
      </c>
      <c r="R3209" t="str">
        <f t="shared" si="200"/>
        <v>Late</v>
      </c>
      <c r="S3209" t="str">
        <f t="shared" si="201"/>
        <v>Early</v>
      </c>
      <c r="T3209" t="str">
        <f t="shared" si="202"/>
        <v>Frequent Borrower</v>
      </c>
      <c r="U3209" t="str">
        <f t="shared" si="203"/>
        <v>Short Term</v>
      </c>
    </row>
    <row r="3210" spans="1:21" x14ac:dyDescent="0.35">
      <c r="A3210" t="s">
        <v>444</v>
      </c>
      <c r="B3210">
        <v>301683663</v>
      </c>
      <c r="C3210">
        <v>1</v>
      </c>
      <c r="D3210" s="2">
        <v>42598.79650462963</v>
      </c>
      <c r="E3210" s="2">
        <v>42598.754733796297</v>
      </c>
      <c r="F3210">
        <v>10000</v>
      </c>
      <c r="G3210">
        <v>11500</v>
      </c>
      <c r="H3210">
        <v>15</v>
      </c>
      <c r="I3210" s="2">
        <v>42613.008379629631</v>
      </c>
      <c r="J3210" t="s">
        <v>18</v>
      </c>
      <c r="K3210" s="2">
        <v>42613</v>
      </c>
      <c r="L3210" s="2">
        <v>42612.762141203697</v>
      </c>
      <c r="M3210">
        <v>14</v>
      </c>
      <c r="N3210">
        <v>-1</v>
      </c>
      <c r="O3210">
        <v>-1</v>
      </c>
      <c r="P3210">
        <v>15</v>
      </c>
      <c r="R3210" t="str">
        <f t="shared" si="200"/>
        <v>Early</v>
      </c>
      <c r="S3210" t="str">
        <f t="shared" si="201"/>
        <v>Early</v>
      </c>
      <c r="T3210" t="str">
        <f t="shared" si="202"/>
        <v>One-time</v>
      </c>
      <c r="U3210" t="str">
        <f t="shared" si="203"/>
        <v>Short Term</v>
      </c>
    </row>
    <row r="3211" spans="1:21" x14ac:dyDescent="0.35">
      <c r="A3211" t="s">
        <v>444</v>
      </c>
      <c r="B3211">
        <v>301708356</v>
      </c>
      <c r="C3211">
        <v>2</v>
      </c>
      <c r="D3211" s="2">
        <v>42620.566261574073</v>
      </c>
      <c r="E3211" s="2">
        <v>42620.52449074074</v>
      </c>
      <c r="F3211">
        <v>10000</v>
      </c>
      <c r="G3211">
        <v>11500</v>
      </c>
      <c r="H3211">
        <v>15</v>
      </c>
      <c r="I3211" s="2">
        <v>42632.684652777767</v>
      </c>
      <c r="J3211" t="s">
        <v>18</v>
      </c>
      <c r="K3211" s="2">
        <v>42635</v>
      </c>
      <c r="L3211" s="2">
        <v>42632.674189814818</v>
      </c>
      <c r="M3211">
        <v>12</v>
      </c>
      <c r="N3211">
        <v>-3</v>
      </c>
      <c r="O3211">
        <v>-3</v>
      </c>
      <c r="P3211">
        <v>15</v>
      </c>
      <c r="Q3211">
        <v>21</v>
      </c>
      <c r="R3211" t="str">
        <f t="shared" si="200"/>
        <v>Early</v>
      </c>
      <c r="S3211" t="str">
        <f t="shared" si="201"/>
        <v>OnTime</v>
      </c>
      <c r="T3211" t="str">
        <f t="shared" si="202"/>
        <v>Frequent Borrower</v>
      </c>
      <c r="U3211" t="str">
        <f t="shared" si="203"/>
        <v>Short Term</v>
      </c>
    </row>
    <row r="3212" spans="1:21" x14ac:dyDescent="0.35">
      <c r="A3212" t="s">
        <v>444</v>
      </c>
      <c r="B3212">
        <v>301734794</v>
      </c>
      <c r="C3212">
        <v>3</v>
      </c>
      <c r="D3212" s="2">
        <v>42645.885462962957</v>
      </c>
      <c r="E3212" s="2">
        <v>42645.843645833331</v>
      </c>
      <c r="F3212">
        <v>20000</v>
      </c>
      <c r="G3212">
        <v>22250</v>
      </c>
      <c r="H3212">
        <v>15</v>
      </c>
      <c r="I3212" s="2">
        <v>42660.82540509259</v>
      </c>
      <c r="J3212" t="s">
        <v>18</v>
      </c>
      <c r="K3212" s="2">
        <v>42660</v>
      </c>
      <c r="L3212" s="2">
        <v>42660.814884259264</v>
      </c>
      <c r="M3212">
        <v>14</v>
      </c>
      <c r="N3212">
        <v>0</v>
      </c>
      <c r="O3212">
        <v>-1</v>
      </c>
      <c r="P3212">
        <v>11.25</v>
      </c>
      <c r="Q3212">
        <v>25</v>
      </c>
      <c r="R3212" t="str">
        <f t="shared" si="200"/>
        <v>OnTime</v>
      </c>
      <c r="S3212" t="str">
        <f t="shared" si="201"/>
        <v>Early</v>
      </c>
      <c r="T3212" t="str">
        <f t="shared" si="202"/>
        <v>Frequent Borrower</v>
      </c>
      <c r="U3212" t="str">
        <f t="shared" si="203"/>
        <v>Short Term</v>
      </c>
    </row>
    <row r="3213" spans="1:21" x14ac:dyDescent="0.35">
      <c r="A3213" t="s">
        <v>444</v>
      </c>
      <c r="B3213">
        <v>301765520</v>
      </c>
      <c r="C3213">
        <v>4</v>
      </c>
      <c r="D3213" s="2">
        <v>42701.898402777777</v>
      </c>
      <c r="E3213" s="2">
        <v>42701.856539351851</v>
      </c>
      <c r="F3213">
        <v>20000</v>
      </c>
      <c r="G3213">
        <v>21900</v>
      </c>
      <c r="H3213">
        <v>15</v>
      </c>
      <c r="I3213" s="2">
        <v>42706.641018518523</v>
      </c>
      <c r="J3213" t="s">
        <v>18</v>
      </c>
      <c r="K3213" s="2">
        <v>42717</v>
      </c>
      <c r="L3213" s="2">
        <v>42706.630497685182</v>
      </c>
      <c r="M3213">
        <v>4</v>
      </c>
      <c r="N3213">
        <v>-11</v>
      </c>
      <c r="O3213">
        <v>-11</v>
      </c>
      <c r="P3213">
        <v>9.5</v>
      </c>
      <c r="Q3213">
        <v>56</v>
      </c>
      <c r="R3213" t="str">
        <f t="shared" si="200"/>
        <v>Early</v>
      </c>
      <c r="S3213" t="str">
        <f t="shared" si="201"/>
        <v>Early</v>
      </c>
      <c r="T3213" t="str">
        <f t="shared" si="202"/>
        <v>Frequent Borrower</v>
      </c>
      <c r="U3213" t="str">
        <f t="shared" si="203"/>
        <v>Short Term</v>
      </c>
    </row>
    <row r="3214" spans="1:21" x14ac:dyDescent="0.35">
      <c r="A3214" t="s">
        <v>444</v>
      </c>
      <c r="B3214">
        <v>301785135</v>
      </c>
      <c r="C3214">
        <v>5</v>
      </c>
      <c r="D3214" s="2">
        <v>42736.125034722223</v>
      </c>
      <c r="E3214" s="2">
        <v>42736.083148148151</v>
      </c>
      <c r="F3214">
        <v>30000</v>
      </c>
      <c r="G3214">
        <v>34400</v>
      </c>
      <c r="H3214">
        <v>30</v>
      </c>
      <c r="I3214" s="2">
        <v>42752.267835648148</v>
      </c>
      <c r="J3214" t="s">
        <v>18</v>
      </c>
      <c r="K3214" s="2">
        <v>42766</v>
      </c>
      <c r="L3214" s="2">
        <v>42752.257314814808</v>
      </c>
      <c r="M3214">
        <v>16</v>
      </c>
      <c r="N3214">
        <v>-14</v>
      </c>
      <c r="O3214">
        <v>-14</v>
      </c>
      <c r="P3214">
        <v>14.66666666666667</v>
      </c>
      <c r="Q3214">
        <v>34</v>
      </c>
      <c r="R3214" t="str">
        <f t="shared" si="200"/>
        <v>Early</v>
      </c>
      <c r="S3214" t="str">
        <f t="shared" si="201"/>
        <v>Early</v>
      </c>
      <c r="T3214" t="str">
        <f t="shared" si="202"/>
        <v>Frequent Borrower</v>
      </c>
      <c r="U3214" t="str">
        <f t="shared" si="203"/>
        <v>Short Term</v>
      </c>
    </row>
    <row r="3215" spans="1:21" x14ac:dyDescent="0.35">
      <c r="A3215" t="s">
        <v>444</v>
      </c>
      <c r="B3215">
        <v>301798433</v>
      </c>
      <c r="C3215">
        <v>6</v>
      </c>
      <c r="D3215" s="2">
        <v>42756.80190972222</v>
      </c>
      <c r="E3215" s="2">
        <v>42756.760162037041</v>
      </c>
      <c r="F3215">
        <v>30000</v>
      </c>
      <c r="G3215">
        <v>34400</v>
      </c>
      <c r="H3215">
        <v>30</v>
      </c>
      <c r="I3215" s="2">
        <v>42767.401782407411</v>
      </c>
      <c r="J3215" t="s">
        <v>18</v>
      </c>
      <c r="K3215" s="2">
        <v>42786</v>
      </c>
      <c r="L3215" s="2">
        <v>42767.391250000001</v>
      </c>
      <c r="M3215">
        <v>10</v>
      </c>
      <c r="N3215">
        <v>-19</v>
      </c>
      <c r="O3215">
        <v>-20</v>
      </c>
      <c r="P3215">
        <v>14.66666666666667</v>
      </c>
      <c r="Q3215">
        <v>20</v>
      </c>
      <c r="R3215" t="str">
        <f t="shared" si="200"/>
        <v>Early</v>
      </c>
      <c r="S3215" t="str">
        <f t="shared" si="201"/>
        <v>Early</v>
      </c>
      <c r="T3215" t="str">
        <f t="shared" si="202"/>
        <v>Frequent Borrower</v>
      </c>
      <c r="U3215" t="str">
        <f t="shared" si="203"/>
        <v>Short Term</v>
      </c>
    </row>
    <row r="3216" spans="1:21" x14ac:dyDescent="0.35">
      <c r="A3216" t="s">
        <v>444</v>
      </c>
      <c r="B3216">
        <v>301847011</v>
      </c>
      <c r="C3216">
        <v>7</v>
      </c>
      <c r="D3216" s="2">
        <v>42820.706886574073</v>
      </c>
      <c r="E3216" s="2">
        <v>42820.665023148147</v>
      </c>
      <c r="F3216">
        <v>30000</v>
      </c>
      <c r="G3216">
        <v>34400</v>
      </c>
      <c r="H3216">
        <v>30</v>
      </c>
      <c r="I3216" s="2">
        <v>42849.760995370372</v>
      </c>
      <c r="J3216" t="s">
        <v>18</v>
      </c>
      <c r="K3216" s="2">
        <v>42850</v>
      </c>
      <c r="L3216" s="2">
        <v>42849.750474537039</v>
      </c>
      <c r="M3216">
        <v>29</v>
      </c>
      <c r="N3216">
        <v>-1</v>
      </c>
      <c r="O3216">
        <v>-1</v>
      </c>
      <c r="P3216">
        <v>14.66666666666667</v>
      </c>
      <c r="Q3216">
        <v>63</v>
      </c>
      <c r="R3216" t="str">
        <f t="shared" si="200"/>
        <v>Early</v>
      </c>
      <c r="S3216" t="str">
        <f t="shared" si="201"/>
        <v>Early</v>
      </c>
      <c r="T3216" t="str">
        <f t="shared" si="202"/>
        <v>Frequent Borrower</v>
      </c>
      <c r="U3216" t="str">
        <f t="shared" si="203"/>
        <v>Short Term</v>
      </c>
    </row>
    <row r="3217" spans="1:21" x14ac:dyDescent="0.35">
      <c r="A3217" t="s">
        <v>444</v>
      </c>
      <c r="B3217">
        <v>301928735</v>
      </c>
      <c r="C3217">
        <v>8</v>
      </c>
      <c r="D3217" s="2">
        <v>42892.506979166668</v>
      </c>
      <c r="E3217" s="2">
        <v>42892.465231481481</v>
      </c>
      <c r="F3217">
        <v>30000</v>
      </c>
      <c r="G3217">
        <v>34500</v>
      </c>
      <c r="H3217">
        <v>30</v>
      </c>
      <c r="I3217" s="2">
        <v>42908.192673611113</v>
      </c>
      <c r="J3217" t="s">
        <v>18</v>
      </c>
      <c r="K3217" s="2">
        <v>42922</v>
      </c>
      <c r="L3217" s="2">
        <v>42908.175868055558</v>
      </c>
      <c r="M3217">
        <v>15</v>
      </c>
      <c r="N3217">
        <v>-14</v>
      </c>
      <c r="O3217">
        <v>-15</v>
      </c>
      <c r="P3217">
        <v>15</v>
      </c>
      <c r="Q3217">
        <v>71</v>
      </c>
      <c r="R3217" t="str">
        <f t="shared" si="200"/>
        <v>Early</v>
      </c>
      <c r="S3217" t="str">
        <f t="shared" si="201"/>
        <v>Late</v>
      </c>
      <c r="T3217" t="str">
        <f t="shared" si="202"/>
        <v>Frequent Borrower</v>
      </c>
      <c r="U3217" t="str">
        <f t="shared" si="203"/>
        <v>Short Term</v>
      </c>
    </row>
    <row r="3218" spans="1:21" x14ac:dyDescent="0.35">
      <c r="A3218" t="s">
        <v>445</v>
      </c>
      <c r="B3218">
        <v>301683792</v>
      </c>
      <c r="C3218">
        <v>1</v>
      </c>
      <c r="D3218" s="2">
        <v>42598.89366898148</v>
      </c>
      <c r="E3218" s="2">
        <v>42598.851886574077</v>
      </c>
      <c r="F3218">
        <v>10000</v>
      </c>
      <c r="G3218">
        <v>13000</v>
      </c>
      <c r="H3218">
        <v>30</v>
      </c>
      <c r="I3218" s="2">
        <v>42632.485138888893</v>
      </c>
      <c r="J3218" t="s">
        <v>18</v>
      </c>
      <c r="K3218" s="2">
        <v>42628</v>
      </c>
      <c r="L3218" s="2">
        <v>42632.474675925929</v>
      </c>
      <c r="M3218">
        <v>33</v>
      </c>
      <c r="N3218">
        <v>4</v>
      </c>
      <c r="O3218">
        <v>3</v>
      </c>
      <c r="P3218">
        <v>30</v>
      </c>
      <c r="R3218" t="str">
        <f t="shared" si="200"/>
        <v>Late</v>
      </c>
      <c r="S3218" t="str">
        <f t="shared" si="201"/>
        <v>Early</v>
      </c>
      <c r="T3218" t="str">
        <f t="shared" si="202"/>
        <v>One-time</v>
      </c>
      <c r="U3218" t="str">
        <f t="shared" si="203"/>
        <v>Short Term</v>
      </c>
    </row>
    <row r="3219" spans="1:21" x14ac:dyDescent="0.35">
      <c r="A3219" t="s">
        <v>445</v>
      </c>
      <c r="B3219">
        <v>301720692</v>
      </c>
      <c r="C3219">
        <v>2</v>
      </c>
      <c r="D3219" s="2">
        <v>42632.630127314813</v>
      </c>
      <c r="E3219" s="2">
        <v>42632.588356481479</v>
      </c>
      <c r="F3219">
        <v>10000</v>
      </c>
      <c r="G3219">
        <v>13000</v>
      </c>
      <c r="H3219">
        <v>30</v>
      </c>
      <c r="I3219" s="2">
        <v>42660.788321759261</v>
      </c>
      <c r="J3219" t="s">
        <v>18</v>
      </c>
      <c r="K3219" s="2">
        <v>42662</v>
      </c>
      <c r="L3219" s="2">
        <v>42657</v>
      </c>
      <c r="M3219">
        <v>28</v>
      </c>
      <c r="N3219">
        <v>-5</v>
      </c>
      <c r="O3219">
        <v>-2</v>
      </c>
      <c r="P3219">
        <v>30</v>
      </c>
      <c r="Q3219">
        <v>33</v>
      </c>
      <c r="R3219" t="str">
        <f t="shared" si="200"/>
        <v>Early</v>
      </c>
      <c r="S3219" t="str">
        <f t="shared" si="201"/>
        <v>Early</v>
      </c>
      <c r="T3219" t="str">
        <f t="shared" si="202"/>
        <v>Frequent Borrower</v>
      </c>
      <c r="U3219" t="str">
        <f t="shared" si="203"/>
        <v>Short Term</v>
      </c>
    </row>
    <row r="3220" spans="1:21" x14ac:dyDescent="0.35">
      <c r="A3220" t="s">
        <v>445</v>
      </c>
      <c r="B3220">
        <v>301761717</v>
      </c>
      <c r="C3220">
        <v>3</v>
      </c>
      <c r="D3220" s="2">
        <v>42693.672800925917</v>
      </c>
      <c r="E3220" s="2">
        <v>42693.630937499998</v>
      </c>
      <c r="F3220">
        <v>10000</v>
      </c>
      <c r="G3220">
        <v>13000</v>
      </c>
      <c r="H3220">
        <v>30</v>
      </c>
      <c r="I3220" s="2">
        <v>42723.759722222218</v>
      </c>
      <c r="J3220" t="s">
        <v>18</v>
      </c>
      <c r="K3220" s="2">
        <v>42725</v>
      </c>
      <c r="L3220" s="2">
        <v>42723.749201388891</v>
      </c>
      <c r="M3220">
        <v>30</v>
      </c>
      <c r="N3220">
        <v>-2</v>
      </c>
      <c r="O3220">
        <v>0</v>
      </c>
      <c r="P3220">
        <v>30</v>
      </c>
      <c r="Q3220">
        <v>61</v>
      </c>
      <c r="R3220" t="str">
        <f t="shared" si="200"/>
        <v>Early</v>
      </c>
      <c r="S3220" t="str">
        <f t="shared" si="201"/>
        <v>Early</v>
      </c>
      <c r="T3220" t="str">
        <f t="shared" si="202"/>
        <v>Frequent Borrower</v>
      </c>
      <c r="U3220" t="str">
        <f t="shared" si="203"/>
        <v>Short Term</v>
      </c>
    </row>
    <row r="3221" spans="1:21" x14ac:dyDescent="0.35">
      <c r="A3221" t="s">
        <v>445</v>
      </c>
      <c r="B3221">
        <v>301776672</v>
      </c>
      <c r="C3221">
        <v>4</v>
      </c>
      <c r="D3221" s="2">
        <v>42723.766099537039</v>
      </c>
      <c r="E3221" s="2">
        <v>42723.724317129629</v>
      </c>
      <c r="F3221">
        <v>20000</v>
      </c>
      <c r="G3221">
        <v>23800</v>
      </c>
      <c r="H3221">
        <v>30</v>
      </c>
      <c r="I3221" s="2">
        <v>42733.391527777778</v>
      </c>
      <c r="J3221" t="s">
        <v>18</v>
      </c>
      <c r="K3221" s="2">
        <v>42753</v>
      </c>
      <c r="L3221" s="2">
        <v>42733.380995370368</v>
      </c>
      <c r="M3221">
        <v>9</v>
      </c>
      <c r="N3221">
        <v>-20</v>
      </c>
      <c r="O3221">
        <v>-21</v>
      </c>
      <c r="P3221">
        <v>19</v>
      </c>
      <c r="Q3221">
        <v>30</v>
      </c>
      <c r="R3221" t="str">
        <f t="shared" si="200"/>
        <v>Early</v>
      </c>
      <c r="S3221" t="str">
        <f t="shared" si="201"/>
        <v>Early</v>
      </c>
      <c r="T3221" t="str">
        <f t="shared" si="202"/>
        <v>Frequent Borrower</v>
      </c>
      <c r="U3221" t="str">
        <f t="shared" si="203"/>
        <v>Short Term</v>
      </c>
    </row>
    <row r="3222" spans="1:21" x14ac:dyDescent="0.35">
      <c r="A3222" t="s">
        <v>445</v>
      </c>
      <c r="B3222">
        <v>301783486</v>
      </c>
      <c r="C3222">
        <v>5</v>
      </c>
      <c r="D3222" s="2">
        <v>42733.47111111111</v>
      </c>
      <c r="E3222" s="2">
        <v>42733.429328703707</v>
      </c>
      <c r="F3222">
        <v>20000</v>
      </c>
      <c r="G3222">
        <v>23800</v>
      </c>
      <c r="H3222">
        <v>30</v>
      </c>
      <c r="I3222" s="2">
        <v>42762.630462962959</v>
      </c>
      <c r="J3222" t="s">
        <v>18</v>
      </c>
      <c r="K3222" s="2">
        <v>42765</v>
      </c>
      <c r="L3222" s="2">
        <v>42762.619930555556</v>
      </c>
      <c r="M3222">
        <v>29</v>
      </c>
      <c r="N3222">
        <v>-3</v>
      </c>
      <c r="O3222">
        <v>-1</v>
      </c>
      <c r="P3222">
        <v>19</v>
      </c>
      <c r="Q3222">
        <v>9</v>
      </c>
      <c r="R3222" t="str">
        <f t="shared" si="200"/>
        <v>Early</v>
      </c>
      <c r="S3222" t="str">
        <f t="shared" si="201"/>
        <v>Early</v>
      </c>
      <c r="T3222" t="str">
        <f t="shared" si="202"/>
        <v>Frequent Borrower</v>
      </c>
      <c r="U3222" t="str">
        <f t="shared" si="203"/>
        <v>Short Term</v>
      </c>
    </row>
    <row r="3223" spans="1:21" x14ac:dyDescent="0.35">
      <c r="A3223" t="s">
        <v>445</v>
      </c>
      <c r="B3223">
        <v>301804147</v>
      </c>
      <c r="C3223">
        <v>6</v>
      </c>
      <c r="D3223" s="2">
        <v>42762.633900462963</v>
      </c>
      <c r="E3223" s="2">
        <v>42762.592129629629</v>
      </c>
      <c r="F3223">
        <v>20000</v>
      </c>
      <c r="G3223">
        <v>23800</v>
      </c>
      <c r="H3223">
        <v>30</v>
      </c>
      <c r="I3223" s="2">
        <v>42776.498090277782</v>
      </c>
      <c r="J3223" t="s">
        <v>18</v>
      </c>
      <c r="K3223" s="2">
        <v>42793</v>
      </c>
      <c r="L3223" s="2">
        <v>42776.487557870372</v>
      </c>
      <c r="M3223">
        <v>13</v>
      </c>
      <c r="N3223">
        <v>-17</v>
      </c>
      <c r="O3223">
        <v>-17</v>
      </c>
      <c r="P3223">
        <v>19</v>
      </c>
      <c r="Q3223">
        <v>29</v>
      </c>
      <c r="R3223" t="str">
        <f t="shared" si="200"/>
        <v>Early</v>
      </c>
      <c r="S3223" t="str">
        <f t="shared" si="201"/>
        <v>Early</v>
      </c>
      <c r="T3223" t="str">
        <f t="shared" si="202"/>
        <v>Frequent Borrower</v>
      </c>
      <c r="U3223" t="str">
        <f t="shared" si="203"/>
        <v>Short Term</v>
      </c>
    </row>
    <row r="3224" spans="1:21" x14ac:dyDescent="0.35">
      <c r="A3224" t="s">
        <v>445</v>
      </c>
      <c r="B3224">
        <v>301814997</v>
      </c>
      <c r="C3224">
        <v>7</v>
      </c>
      <c r="D3224" s="2">
        <v>42777.651886574073</v>
      </c>
      <c r="E3224" s="2">
        <v>42777.610150462962</v>
      </c>
      <c r="F3224">
        <v>30000</v>
      </c>
      <c r="G3224">
        <v>36800</v>
      </c>
      <c r="H3224">
        <v>60</v>
      </c>
      <c r="I3224" s="2">
        <v>42808.580289351848</v>
      </c>
      <c r="J3224" t="s">
        <v>18</v>
      </c>
      <c r="K3224" s="2">
        <v>42807</v>
      </c>
      <c r="L3224" s="2">
        <v>42805.612685185188</v>
      </c>
      <c r="M3224">
        <v>30</v>
      </c>
      <c r="N3224">
        <v>-2</v>
      </c>
      <c r="O3224">
        <v>-30</v>
      </c>
      <c r="P3224">
        <v>22.666666666666661</v>
      </c>
      <c r="Q3224">
        <v>15</v>
      </c>
      <c r="R3224" t="str">
        <f t="shared" si="200"/>
        <v>Early</v>
      </c>
      <c r="S3224" t="str">
        <f t="shared" si="201"/>
        <v>Early</v>
      </c>
      <c r="T3224" t="str">
        <f t="shared" si="202"/>
        <v>Frequent Borrower</v>
      </c>
      <c r="U3224" t="str">
        <f t="shared" si="203"/>
        <v>Long Term</v>
      </c>
    </row>
    <row r="3225" spans="1:21" x14ac:dyDescent="0.35">
      <c r="A3225" t="s">
        <v>445</v>
      </c>
      <c r="B3225">
        <v>301838088</v>
      </c>
      <c r="C3225">
        <v>8</v>
      </c>
      <c r="D3225" s="2">
        <v>42808.606666666667</v>
      </c>
      <c r="E3225" s="2">
        <v>42808.564166666663</v>
      </c>
      <c r="F3225">
        <v>30000</v>
      </c>
      <c r="G3225">
        <v>36800</v>
      </c>
      <c r="H3225">
        <v>60</v>
      </c>
      <c r="I3225" s="2">
        <v>42837.632557870369</v>
      </c>
      <c r="J3225" t="s">
        <v>18</v>
      </c>
      <c r="K3225" s="2">
        <v>42838</v>
      </c>
      <c r="L3225" s="2">
        <v>42837.621967592589</v>
      </c>
      <c r="M3225">
        <v>29</v>
      </c>
      <c r="N3225">
        <v>-1</v>
      </c>
      <c r="O3225">
        <v>-31</v>
      </c>
      <c r="P3225">
        <v>22.666666666666661</v>
      </c>
      <c r="Q3225">
        <v>30</v>
      </c>
      <c r="R3225" t="str">
        <f t="shared" si="200"/>
        <v>Early</v>
      </c>
      <c r="S3225" t="str">
        <f t="shared" si="201"/>
        <v>Early</v>
      </c>
      <c r="T3225" t="str">
        <f t="shared" si="202"/>
        <v>Frequent Borrower</v>
      </c>
      <c r="U3225" t="str">
        <f t="shared" si="203"/>
        <v>Long Term</v>
      </c>
    </row>
    <row r="3226" spans="1:21" x14ac:dyDescent="0.35">
      <c r="A3226" t="s">
        <v>445</v>
      </c>
      <c r="B3226">
        <v>301866021</v>
      </c>
      <c r="C3226">
        <v>9</v>
      </c>
      <c r="D3226" s="2">
        <v>42837.64335648148</v>
      </c>
      <c r="E3226" s="2">
        <v>42837.601620370369</v>
      </c>
      <c r="F3226">
        <v>40000</v>
      </c>
      <c r="G3226">
        <v>47600</v>
      </c>
      <c r="H3226">
        <v>60</v>
      </c>
      <c r="I3226" s="2">
        <v>42864.930763888893</v>
      </c>
      <c r="J3226" t="s">
        <v>18</v>
      </c>
      <c r="K3226" s="2">
        <v>42867</v>
      </c>
      <c r="L3226" s="2">
        <v>42864.920243055552</v>
      </c>
      <c r="M3226">
        <v>27</v>
      </c>
      <c r="N3226">
        <v>-3</v>
      </c>
      <c r="O3226">
        <v>-33</v>
      </c>
      <c r="P3226">
        <v>19</v>
      </c>
      <c r="Q3226">
        <v>29</v>
      </c>
      <c r="R3226" t="str">
        <f t="shared" si="200"/>
        <v>Early</v>
      </c>
      <c r="S3226" t="str">
        <f t="shared" si="201"/>
        <v>Early</v>
      </c>
      <c r="T3226" t="str">
        <f t="shared" si="202"/>
        <v>Frequent Borrower</v>
      </c>
      <c r="U3226" t="str">
        <f t="shared" si="203"/>
        <v>Long Term</v>
      </c>
    </row>
    <row r="3227" spans="1:21" x14ac:dyDescent="0.35">
      <c r="A3227" t="s">
        <v>445</v>
      </c>
      <c r="B3227">
        <v>301925738</v>
      </c>
      <c r="C3227">
        <v>10</v>
      </c>
      <c r="D3227" s="2">
        <v>42889.311655092592</v>
      </c>
      <c r="E3227" s="2">
        <v>42889.269907407397</v>
      </c>
      <c r="F3227">
        <v>40000</v>
      </c>
      <c r="G3227">
        <v>48000</v>
      </c>
      <c r="H3227">
        <v>60</v>
      </c>
      <c r="I3227" s="2">
        <v>42917.501446759263</v>
      </c>
      <c r="J3227" t="s">
        <v>18</v>
      </c>
      <c r="K3227" s="2">
        <v>42919</v>
      </c>
      <c r="L3227" s="2">
        <v>42917.494398148148</v>
      </c>
      <c r="M3227">
        <v>28</v>
      </c>
      <c r="N3227">
        <v>-2</v>
      </c>
      <c r="O3227">
        <v>-32</v>
      </c>
      <c r="P3227">
        <v>20</v>
      </c>
      <c r="Q3227">
        <v>51</v>
      </c>
      <c r="R3227" t="str">
        <f t="shared" si="200"/>
        <v>Early</v>
      </c>
      <c r="S3227" t="str">
        <f t="shared" si="201"/>
        <v>Early</v>
      </c>
      <c r="T3227" t="str">
        <f t="shared" si="202"/>
        <v>Frequent Borrower</v>
      </c>
      <c r="U3227" t="str">
        <f t="shared" si="203"/>
        <v>Long Term</v>
      </c>
    </row>
    <row r="3228" spans="1:21" x14ac:dyDescent="0.35">
      <c r="A3228" t="s">
        <v>446</v>
      </c>
      <c r="B3228">
        <v>301683810</v>
      </c>
      <c r="C3228">
        <v>1</v>
      </c>
      <c r="D3228" s="2">
        <v>42598.912442129629</v>
      </c>
      <c r="E3228" s="2">
        <v>42598.870671296303</v>
      </c>
      <c r="F3228">
        <v>10000</v>
      </c>
      <c r="G3228">
        <v>11500</v>
      </c>
      <c r="H3228">
        <v>15</v>
      </c>
      <c r="I3228" s="2">
        <v>42607.9299537037</v>
      </c>
      <c r="J3228" t="s">
        <v>18</v>
      </c>
      <c r="K3228" s="2">
        <v>42613</v>
      </c>
      <c r="L3228" s="2">
        <v>42607.919479166667</v>
      </c>
      <c r="M3228">
        <v>9</v>
      </c>
      <c r="N3228">
        <v>-6</v>
      </c>
      <c r="O3228">
        <v>-6</v>
      </c>
      <c r="P3228">
        <v>15</v>
      </c>
      <c r="R3228" t="str">
        <f t="shared" si="200"/>
        <v>Early</v>
      </c>
      <c r="S3228" t="str">
        <f t="shared" si="201"/>
        <v>Early</v>
      </c>
      <c r="T3228" t="str">
        <f t="shared" si="202"/>
        <v>One-time</v>
      </c>
      <c r="U3228" t="str">
        <f t="shared" si="203"/>
        <v>Short Term</v>
      </c>
    </row>
    <row r="3229" spans="1:21" x14ac:dyDescent="0.35">
      <c r="A3229" t="s">
        <v>446</v>
      </c>
      <c r="B3229">
        <v>301718420</v>
      </c>
      <c r="C3229">
        <v>2</v>
      </c>
      <c r="D3229" s="2">
        <v>42629.961828703701</v>
      </c>
      <c r="E3229" s="2">
        <v>42629.920069444437</v>
      </c>
      <c r="F3229">
        <v>10000</v>
      </c>
      <c r="G3229">
        <v>11500</v>
      </c>
      <c r="H3229">
        <v>15</v>
      </c>
      <c r="I3229" s="2">
        <v>42638.350763888891</v>
      </c>
      <c r="J3229" t="s">
        <v>18</v>
      </c>
      <c r="K3229" s="2">
        <v>42646</v>
      </c>
      <c r="L3229" s="2">
        <v>42638.340231481481</v>
      </c>
      <c r="M3229">
        <v>8</v>
      </c>
      <c r="N3229">
        <v>-8</v>
      </c>
      <c r="O3229">
        <v>-7</v>
      </c>
      <c r="P3229">
        <v>15</v>
      </c>
      <c r="Q3229">
        <v>31</v>
      </c>
      <c r="R3229" t="str">
        <f t="shared" si="200"/>
        <v>Early</v>
      </c>
      <c r="S3229" t="str">
        <f t="shared" si="201"/>
        <v>Early</v>
      </c>
      <c r="T3229" t="str">
        <f t="shared" si="202"/>
        <v>Frequent Borrower</v>
      </c>
      <c r="U3229" t="str">
        <f t="shared" si="203"/>
        <v>Short Term</v>
      </c>
    </row>
    <row r="3230" spans="1:21" x14ac:dyDescent="0.35">
      <c r="A3230" t="s">
        <v>446</v>
      </c>
      <c r="B3230">
        <v>301743271</v>
      </c>
      <c r="C3230">
        <v>3</v>
      </c>
      <c r="D3230" s="2">
        <v>42656.499016203707</v>
      </c>
      <c r="E3230" s="2">
        <v>42656.457245370373</v>
      </c>
      <c r="F3230">
        <v>20000</v>
      </c>
      <c r="G3230">
        <v>22250</v>
      </c>
      <c r="H3230">
        <v>15</v>
      </c>
      <c r="I3230" s="2">
        <v>42669.426157407397</v>
      </c>
      <c r="J3230" t="s">
        <v>18</v>
      </c>
      <c r="K3230" s="2">
        <v>42671</v>
      </c>
      <c r="L3230" s="2">
        <v>42669.415625000001</v>
      </c>
      <c r="M3230">
        <v>12</v>
      </c>
      <c r="N3230">
        <v>-2</v>
      </c>
      <c r="O3230">
        <v>-3</v>
      </c>
      <c r="P3230">
        <v>11.25</v>
      </c>
      <c r="Q3230">
        <v>26</v>
      </c>
      <c r="R3230" t="str">
        <f t="shared" si="200"/>
        <v>Early</v>
      </c>
      <c r="S3230" t="str">
        <f t="shared" si="201"/>
        <v>Early</v>
      </c>
      <c r="T3230" t="str">
        <f t="shared" si="202"/>
        <v>Frequent Borrower</v>
      </c>
      <c r="U3230" t="str">
        <f t="shared" si="203"/>
        <v>Short Term</v>
      </c>
    </row>
    <row r="3231" spans="1:21" x14ac:dyDescent="0.35">
      <c r="A3231" t="s">
        <v>446</v>
      </c>
      <c r="B3231">
        <v>301754356</v>
      </c>
      <c r="C3231">
        <v>4</v>
      </c>
      <c r="D3231" s="2">
        <v>42678.388171296298</v>
      </c>
      <c r="E3231" s="2">
        <v>42678.346400462957</v>
      </c>
      <c r="F3231">
        <v>20000</v>
      </c>
      <c r="G3231">
        <v>22250</v>
      </c>
      <c r="H3231">
        <v>15</v>
      </c>
      <c r="I3231" s="2">
        <v>42690.393807870372</v>
      </c>
      <c r="J3231" t="s">
        <v>18</v>
      </c>
      <c r="K3231" s="2">
        <v>42695</v>
      </c>
      <c r="L3231" s="2">
        <v>42690.383287037039</v>
      </c>
      <c r="M3231">
        <v>12</v>
      </c>
      <c r="N3231">
        <v>-5</v>
      </c>
      <c r="O3231">
        <v>-3</v>
      </c>
      <c r="P3231">
        <v>11.25</v>
      </c>
      <c r="Q3231">
        <v>21</v>
      </c>
      <c r="R3231" t="str">
        <f t="shared" si="200"/>
        <v>Early</v>
      </c>
      <c r="S3231" t="str">
        <f t="shared" si="201"/>
        <v>Early</v>
      </c>
      <c r="T3231" t="str">
        <f t="shared" si="202"/>
        <v>Frequent Borrower</v>
      </c>
      <c r="U3231" t="str">
        <f t="shared" si="203"/>
        <v>Short Term</v>
      </c>
    </row>
    <row r="3232" spans="1:21" x14ac:dyDescent="0.35">
      <c r="A3232" t="s">
        <v>446</v>
      </c>
      <c r="B3232">
        <v>301760720</v>
      </c>
      <c r="C3232">
        <v>5</v>
      </c>
      <c r="D3232" s="2">
        <v>42691.583229166667</v>
      </c>
      <c r="E3232" s="2">
        <v>42691.541388888887</v>
      </c>
      <c r="F3232">
        <v>20000</v>
      </c>
      <c r="G3232">
        <v>23800</v>
      </c>
      <c r="H3232">
        <v>30</v>
      </c>
      <c r="I3232" s="2">
        <v>42721.232592592591</v>
      </c>
      <c r="J3232" t="s">
        <v>18</v>
      </c>
      <c r="K3232" s="2">
        <v>42723</v>
      </c>
      <c r="L3232" s="2">
        <v>42721.222071759257</v>
      </c>
      <c r="M3232">
        <v>29</v>
      </c>
      <c r="N3232">
        <v>-2</v>
      </c>
      <c r="O3232">
        <v>-1</v>
      </c>
      <c r="P3232">
        <v>19</v>
      </c>
      <c r="Q3232">
        <v>13</v>
      </c>
      <c r="R3232" t="str">
        <f t="shared" si="200"/>
        <v>Early</v>
      </c>
      <c r="S3232" t="str">
        <f t="shared" si="201"/>
        <v>Early</v>
      </c>
      <c r="T3232" t="str">
        <f t="shared" si="202"/>
        <v>Frequent Borrower</v>
      </c>
      <c r="U3232" t="str">
        <f t="shared" si="203"/>
        <v>Short Term</v>
      </c>
    </row>
    <row r="3233" spans="1:21" x14ac:dyDescent="0.35">
      <c r="A3233" t="s">
        <v>446</v>
      </c>
      <c r="B3233">
        <v>301782119</v>
      </c>
      <c r="C3233">
        <v>6</v>
      </c>
      <c r="D3233" s="2">
        <v>42731.509687500002</v>
      </c>
      <c r="E3233" s="2">
        <v>42731.467928240738</v>
      </c>
      <c r="F3233">
        <v>25000</v>
      </c>
      <c r="G3233">
        <v>29000</v>
      </c>
      <c r="H3233">
        <v>30</v>
      </c>
      <c r="I3233" s="2">
        <v>42758.739641203712</v>
      </c>
      <c r="J3233" t="s">
        <v>18</v>
      </c>
      <c r="K3233" s="2">
        <v>42761</v>
      </c>
      <c r="L3233" s="2">
        <v>42758.729120370372</v>
      </c>
      <c r="M3233">
        <v>27</v>
      </c>
      <c r="N3233">
        <v>-3</v>
      </c>
      <c r="O3233">
        <v>-3</v>
      </c>
      <c r="P3233">
        <v>16</v>
      </c>
      <c r="Q3233">
        <v>39</v>
      </c>
      <c r="R3233" t="str">
        <f t="shared" si="200"/>
        <v>Early</v>
      </c>
      <c r="S3233" t="str">
        <f t="shared" si="201"/>
        <v>OnTime</v>
      </c>
      <c r="T3233" t="str">
        <f t="shared" si="202"/>
        <v>Frequent Borrower</v>
      </c>
      <c r="U3233" t="str">
        <f t="shared" si="203"/>
        <v>Short Term</v>
      </c>
    </row>
    <row r="3234" spans="1:21" x14ac:dyDescent="0.35">
      <c r="A3234" t="s">
        <v>446</v>
      </c>
      <c r="B3234">
        <v>301875462</v>
      </c>
      <c r="C3234">
        <v>7</v>
      </c>
      <c r="D3234" s="2">
        <v>42846.415659722217</v>
      </c>
      <c r="E3234" s="2">
        <v>42846.373912037037</v>
      </c>
      <c r="F3234">
        <v>20000</v>
      </c>
      <c r="G3234">
        <v>23600</v>
      </c>
      <c r="H3234">
        <v>30</v>
      </c>
      <c r="I3234" s="2">
        <v>42877.783622685187</v>
      </c>
      <c r="J3234" t="s">
        <v>18</v>
      </c>
      <c r="K3234" s="2">
        <v>42877</v>
      </c>
      <c r="L3234" s="2">
        <v>42877.773101851853</v>
      </c>
      <c r="M3234">
        <v>31</v>
      </c>
      <c r="N3234">
        <v>0</v>
      </c>
      <c r="O3234">
        <v>1</v>
      </c>
      <c r="P3234">
        <v>18</v>
      </c>
      <c r="Q3234">
        <v>114</v>
      </c>
      <c r="R3234" t="str">
        <f t="shared" si="200"/>
        <v>OnTime</v>
      </c>
      <c r="S3234" t="str">
        <f t="shared" si="201"/>
        <v>Early</v>
      </c>
      <c r="T3234" t="str">
        <f t="shared" si="202"/>
        <v>Frequent Borrower</v>
      </c>
      <c r="U3234" t="str">
        <f t="shared" si="203"/>
        <v>Short Term</v>
      </c>
    </row>
    <row r="3235" spans="1:21" x14ac:dyDescent="0.35">
      <c r="A3235" t="s">
        <v>446</v>
      </c>
      <c r="B3235">
        <v>301921085</v>
      </c>
      <c r="C3235">
        <v>8</v>
      </c>
      <c r="D3235" s="2">
        <v>42884.585057870368</v>
      </c>
      <c r="E3235" s="2">
        <v>42884.543275462973</v>
      </c>
      <c r="F3235">
        <v>25000</v>
      </c>
      <c r="G3235">
        <v>28750</v>
      </c>
      <c r="H3235">
        <v>30</v>
      </c>
      <c r="I3235" s="2">
        <v>42910.339548611111</v>
      </c>
      <c r="J3235" t="s">
        <v>18</v>
      </c>
      <c r="K3235" s="2">
        <v>42914</v>
      </c>
      <c r="L3235" s="2">
        <v>42910.332499999997</v>
      </c>
      <c r="M3235">
        <v>25</v>
      </c>
      <c r="N3235">
        <v>-4</v>
      </c>
      <c r="O3235">
        <v>-5</v>
      </c>
      <c r="P3235">
        <v>15</v>
      </c>
      <c r="Q3235">
        <v>38</v>
      </c>
      <c r="R3235" t="str">
        <f t="shared" si="200"/>
        <v>Early</v>
      </c>
      <c r="S3235" t="str">
        <f t="shared" si="201"/>
        <v>Early</v>
      </c>
      <c r="T3235" t="str">
        <f t="shared" si="202"/>
        <v>Frequent Borrower</v>
      </c>
      <c r="U3235" t="str">
        <f t="shared" si="203"/>
        <v>Short Term</v>
      </c>
    </row>
    <row r="3236" spans="1:21" x14ac:dyDescent="0.35">
      <c r="A3236" t="s">
        <v>446</v>
      </c>
      <c r="B3236">
        <v>301954709</v>
      </c>
      <c r="C3236">
        <v>9</v>
      </c>
      <c r="D3236" s="2">
        <v>42914.552164351851</v>
      </c>
      <c r="E3236" s="2">
        <v>42914.510416666657</v>
      </c>
      <c r="F3236">
        <v>30000</v>
      </c>
      <c r="G3236">
        <v>36000</v>
      </c>
      <c r="H3236">
        <v>60</v>
      </c>
      <c r="I3236" s="2">
        <v>42943.017812500002</v>
      </c>
      <c r="J3236" t="s">
        <v>18</v>
      </c>
      <c r="K3236" s="2">
        <v>42944</v>
      </c>
      <c r="L3236" s="2">
        <v>42943.010752314818</v>
      </c>
      <c r="M3236">
        <v>28</v>
      </c>
      <c r="N3236">
        <v>-1</v>
      </c>
      <c r="O3236">
        <v>-32</v>
      </c>
      <c r="P3236">
        <v>20</v>
      </c>
      <c r="Q3236">
        <v>29</v>
      </c>
      <c r="R3236" t="str">
        <f t="shared" si="200"/>
        <v>Early</v>
      </c>
      <c r="S3236" t="str">
        <f t="shared" si="201"/>
        <v>Early</v>
      </c>
      <c r="T3236" t="str">
        <f t="shared" si="202"/>
        <v>Frequent Borrower</v>
      </c>
      <c r="U3236" t="str">
        <f t="shared" si="203"/>
        <v>Long Term</v>
      </c>
    </row>
    <row r="3237" spans="1:21" x14ac:dyDescent="0.35">
      <c r="A3237" t="s">
        <v>447</v>
      </c>
      <c r="B3237">
        <v>301684823</v>
      </c>
      <c r="C3237">
        <v>1</v>
      </c>
      <c r="D3237" s="2">
        <v>42599.764687499999</v>
      </c>
      <c r="E3237" s="2">
        <v>42599.722916666673</v>
      </c>
      <c r="F3237">
        <v>10000</v>
      </c>
      <c r="G3237">
        <v>11500</v>
      </c>
      <c r="H3237">
        <v>15</v>
      </c>
      <c r="I3237" s="2">
        <v>42600.531863425917</v>
      </c>
      <c r="J3237" t="s">
        <v>18</v>
      </c>
      <c r="K3237" s="2">
        <v>42614</v>
      </c>
      <c r="L3237" s="2">
        <v>42600.52140046296</v>
      </c>
      <c r="M3237">
        <v>0</v>
      </c>
      <c r="N3237">
        <v>-14</v>
      </c>
      <c r="O3237">
        <v>-15</v>
      </c>
      <c r="P3237">
        <v>15</v>
      </c>
      <c r="R3237" t="str">
        <f t="shared" si="200"/>
        <v>Early</v>
      </c>
      <c r="S3237" t="str">
        <f t="shared" si="201"/>
        <v>Early</v>
      </c>
      <c r="T3237" t="str">
        <f t="shared" si="202"/>
        <v>One-time</v>
      </c>
      <c r="U3237" t="str">
        <f t="shared" si="203"/>
        <v>Short Term</v>
      </c>
    </row>
    <row r="3238" spans="1:21" x14ac:dyDescent="0.35">
      <c r="A3238" t="s">
        <v>447</v>
      </c>
      <c r="B3238">
        <v>301685773</v>
      </c>
      <c r="C3238">
        <v>2</v>
      </c>
      <c r="D3238" s="2">
        <v>42600.533067129632</v>
      </c>
      <c r="E3238" s="2">
        <v>42600.491331018522</v>
      </c>
      <c r="F3238">
        <v>10000</v>
      </c>
      <c r="G3238">
        <v>11500</v>
      </c>
      <c r="H3238">
        <v>15</v>
      </c>
      <c r="I3238" s="2">
        <v>42601.375613425917</v>
      </c>
      <c r="J3238" t="s">
        <v>18</v>
      </c>
      <c r="K3238" s="2">
        <v>42615</v>
      </c>
      <c r="L3238" s="2">
        <v>42601.36515046296</v>
      </c>
      <c r="M3238">
        <v>0</v>
      </c>
      <c r="N3238">
        <v>-14</v>
      </c>
      <c r="O3238">
        <v>-15</v>
      </c>
      <c r="P3238">
        <v>15</v>
      </c>
      <c r="Q3238">
        <v>0</v>
      </c>
      <c r="R3238" t="str">
        <f t="shared" si="200"/>
        <v>Early</v>
      </c>
      <c r="S3238" t="str">
        <f t="shared" si="201"/>
        <v>Early</v>
      </c>
      <c r="T3238" t="str">
        <f t="shared" si="202"/>
        <v>Frequent Borrower</v>
      </c>
      <c r="U3238" t="str">
        <f t="shared" si="203"/>
        <v>Short Term</v>
      </c>
    </row>
    <row r="3239" spans="1:21" x14ac:dyDescent="0.35">
      <c r="A3239" t="s">
        <v>447</v>
      </c>
      <c r="B3239">
        <v>301686865</v>
      </c>
      <c r="C3239">
        <v>3</v>
      </c>
      <c r="D3239" s="2">
        <v>42601.379305555558</v>
      </c>
      <c r="E3239" s="2">
        <v>42601.337557870371</v>
      </c>
      <c r="F3239">
        <v>20000</v>
      </c>
      <c r="G3239">
        <v>24500</v>
      </c>
      <c r="H3239">
        <v>30</v>
      </c>
      <c r="I3239" s="2">
        <v>42607.645104166673</v>
      </c>
      <c r="J3239" t="s">
        <v>18</v>
      </c>
      <c r="K3239" s="2">
        <v>42632</v>
      </c>
      <c r="L3239" s="2">
        <v>42607.634641203702</v>
      </c>
      <c r="M3239">
        <v>6</v>
      </c>
      <c r="N3239">
        <v>-25</v>
      </c>
      <c r="O3239">
        <v>-24</v>
      </c>
      <c r="P3239">
        <v>22.5</v>
      </c>
      <c r="Q3239">
        <v>0</v>
      </c>
      <c r="R3239" t="str">
        <f t="shared" si="200"/>
        <v>Early</v>
      </c>
      <c r="S3239" t="str">
        <f t="shared" si="201"/>
        <v>Early</v>
      </c>
      <c r="T3239" t="str">
        <f t="shared" si="202"/>
        <v>Frequent Borrower</v>
      </c>
      <c r="U3239" t="str">
        <f t="shared" si="203"/>
        <v>Short Term</v>
      </c>
    </row>
    <row r="3240" spans="1:21" x14ac:dyDescent="0.35">
      <c r="A3240" t="s">
        <v>447</v>
      </c>
      <c r="B3240">
        <v>301698984</v>
      </c>
      <c r="C3240">
        <v>4</v>
      </c>
      <c r="D3240" s="2">
        <v>42611.536249999997</v>
      </c>
      <c r="E3240" s="2">
        <v>42611.494502314818</v>
      </c>
      <c r="F3240">
        <v>20000</v>
      </c>
      <c r="G3240">
        <v>24500</v>
      </c>
      <c r="H3240">
        <v>30</v>
      </c>
      <c r="I3240" s="2">
        <v>42624.597824074073</v>
      </c>
      <c r="J3240" t="s">
        <v>18</v>
      </c>
      <c r="K3240" s="2">
        <v>42641</v>
      </c>
      <c r="L3240" s="2">
        <v>42624.587337962963</v>
      </c>
      <c r="M3240">
        <v>13</v>
      </c>
      <c r="N3240">
        <v>-17</v>
      </c>
      <c r="O3240">
        <v>-17</v>
      </c>
      <c r="P3240">
        <v>22.5</v>
      </c>
      <c r="Q3240">
        <v>10</v>
      </c>
      <c r="R3240" t="str">
        <f t="shared" si="200"/>
        <v>Early</v>
      </c>
      <c r="S3240" t="str">
        <f t="shared" si="201"/>
        <v>Early</v>
      </c>
      <c r="T3240" t="str">
        <f t="shared" si="202"/>
        <v>Frequent Borrower</v>
      </c>
      <c r="U3240" t="str">
        <f t="shared" si="203"/>
        <v>Short Term</v>
      </c>
    </row>
    <row r="3241" spans="1:21" x14ac:dyDescent="0.35">
      <c r="A3241" t="s">
        <v>447</v>
      </c>
      <c r="B3241">
        <v>301712265</v>
      </c>
      <c r="C3241">
        <v>5</v>
      </c>
      <c r="D3241" s="2">
        <v>42624.620081018518</v>
      </c>
      <c r="E3241" s="2">
        <v>42624.578333333331</v>
      </c>
      <c r="F3241">
        <v>30000</v>
      </c>
      <c r="G3241">
        <v>34500</v>
      </c>
      <c r="H3241">
        <v>30</v>
      </c>
      <c r="I3241" s="2">
        <v>42650.286620370367</v>
      </c>
      <c r="J3241" t="s">
        <v>18</v>
      </c>
      <c r="K3241" s="2">
        <v>42654</v>
      </c>
      <c r="L3241" s="2">
        <v>42650.276087962957</v>
      </c>
      <c r="M3241">
        <v>25</v>
      </c>
      <c r="N3241">
        <v>-4</v>
      </c>
      <c r="O3241">
        <v>-5</v>
      </c>
      <c r="P3241">
        <v>15</v>
      </c>
      <c r="Q3241">
        <v>13</v>
      </c>
      <c r="R3241" t="str">
        <f t="shared" si="200"/>
        <v>Early</v>
      </c>
      <c r="S3241" t="str">
        <f t="shared" si="201"/>
        <v>OnTime</v>
      </c>
      <c r="T3241" t="str">
        <f t="shared" si="202"/>
        <v>Frequent Borrower</v>
      </c>
      <c r="U3241" t="str">
        <f t="shared" si="203"/>
        <v>Short Term</v>
      </c>
    </row>
    <row r="3242" spans="1:21" x14ac:dyDescent="0.35">
      <c r="A3242" t="s">
        <v>447</v>
      </c>
      <c r="B3242">
        <v>301738763</v>
      </c>
      <c r="C3242">
        <v>6</v>
      </c>
      <c r="D3242" s="2">
        <v>42650.335497685177</v>
      </c>
      <c r="E3242" s="2">
        <v>42650.293703703697</v>
      </c>
      <c r="F3242">
        <v>30000</v>
      </c>
      <c r="G3242">
        <v>34500</v>
      </c>
      <c r="H3242">
        <v>30</v>
      </c>
      <c r="I3242" s="2">
        <v>42681.531377314823</v>
      </c>
      <c r="J3242" t="s">
        <v>18</v>
      </c>
      <c r="K3242" s="2">
        <v>42681</v>
      </c>
      <c r="L3242" s="2">
        <v>42681.520856481482</v>
      </c>
      <c r="M3242">
        <v>31</v>
      </c>
      <c r="N3242">
        <v>0</v>
      </c>
      <c r="O3242">
        <v>1</v>
      </c>
      <c r="P3242">
        <v>15</v>
      </c>
      <c r="Q3242">
        <v>25</v>
      </c>
      <c r="R3242" t="str">
        <f t="shared" si="200"/>
        <v>OnTime</v>
      </c>
      <c r="S3242" t="str">
        <f t="shared" si="201"/>
        <v>Early</v>
      </c>
      <c r="T3242" t="str">
        <f t="shared" si="202"/>
        <v>Frequent Borrower</v>
      </c>
      <c r="U3242" t="str">
        <f t="shared" si="203"/>
        <v>Short Term</v>
      </c>
    </row>
    <row r="3243" spans="1:21" x14ac:dyDescent="0.35">
      <c r="A3243" t="s">
        <v>447</v>
      </c>
      <c r="B3243">
        <v>301755904</v>
      </c>
      <c r="C3243">
        <v>7</v>
      </c>
      <c r="D3243" s="2">
        <v>42682.097766203697</v>
      </c>
      <c r="E3243" s="2">
        <v>42682.055983796286</v>
      </c>
      <c r="F3243">
        <v>30000</v>
      </c>
      <c r="G3243">
        <v>34500</v>
      </c>
      <c r="H3243">
        <v>30</v>
      </c>
      <c r="I3243" s="2">
        <v>42711.490902777783</v>
      </c>
      <c r="J3243" t="s">
        <v>18</v>
      </c>
      <c r="K3243" s="2">
        <v>42712</v>
      </c>
      <c r="L3243" s="2">
        <v>42711.480370370373</v>
      </c>
      <c r="M3243">
        <v>29</v>
      </c>
      <c r="N3243">
        <v>-1</v>
      </c>
      <c r="O3243">
        <v>-1</v>
      </c>
      <c r="P3243">
        <v>15</v>
      </c>
      <c r="Q3243">
        <v>31</v>
      </c>
      <c r="R3243" t="str">
        <f t="shared" si="200"/>
        <v>Early</v>
      </c>
      <c r="S3243" t="str">
        <f t="shared" si="201"/>
        <v>OnTime</v>
      </c>
      <c r="T3243" t="str">
        <f t="shared" si="202"/>
        <v>Frequent Borrower</v>
      </c>
      <c r="U3243" t="str">
        <f t="shared" si="203"/>
        <v>Short Term</v>
      </c>
    </row>
    <row r="3244" spans="1:21" x14ac:dyDescent="0.35">
      <c r="A3244" t="s">
        <v>447</v>
      </c>
      <c r="B3244">
        <v>301810056</v>
      </c>
      <c r="C3244">
        <v>8</v>
      </c>
      <c r="D3244" s="2">
        <v>42770.731435185182</v>
      </c>
      <c r="E3244" s="2">
        <v>42770.689687500002</v>
      </c>
      <c r="F3244">
        <v>30000</v>
      </c>
      <c r="G3244">
        <v>36800</v>
      </c>
      <c r="H3244">
        <v>60</v>
      </c>
      <c r="I3244" s="2">
        <v>42800.633564814823</v>
      </c>
      <c r="J3244" t="s">
        <v>18</v>
      </c>
      <c r="K3244" s="2">
        <v>42800</v>
      </c>
      <c r="L3244" s="2">
        <v>42800.623032407413</v>
      </c>
      <c r="M3244">
        <v>29</v>
      </c>
      <c r="N3244">
        <v>0</v>
      </c>
      <c r="O3244">
        <v>-31</v>
      </c>
      <c r="P3244">
        <v>22.666666666666661</v>
      </c>
      <c r="Q3244">
        <v>88</v>
      </c>
      <c r="R3244" t="str">
        <f t="shared" si="200"/>
        <v>OnTime</v>
      </c>
      <c r="S3244" t="str">
        <f t="shared" si="201"/>
        <v>Early</v>
      </c>
      <c r="T3244" t="str">
        <f t="shared" si="202"/>
        <v>Frequent Borrower</v>
      </c>
      <c r="U3244" t="str">
        <f t="shared" si="203"/>
        <v>Long Term</v>
      </c>
    </row>
    <row r="3245" spans="1:21" x14ac:dyDescent="0.35">
      <c r="A3245" t="s">
        <v>447</v>
      </c>
      <c r="B3245">
        <v>301832768</v>
      </c>
      <c r="C3245">
        <v>9</v>
      </c>
      <c r="D3245" s="2">
        <v>42800.876944444448</v>
      </c>
      <c r="E3245" s="2">
        <v>42800.835196759261</v>
      </c>
      <c r="F3245">
        <v>30000</v>
      </c>
      <c r="G3245">
        <v>34400</v>
      </c>
      <c r="H3245">
        <v>30</v>
      </c>
      <c r="I3245" s="2">
        <v>42829.374062499999</v>
      </c>
      <c r="J3245" t="s">
        <v>18</v>
      </c>
      <c r="K3245" s="2">
        <v>42830</v>
      </c>
      <c r="L3245" s="2">
        <v>42829.363541666673</v>
      </c>
      <c r="M3245">
        <v>28</v>
      </c>
      <c r="N3245">
        <v>-1</v>
      </c>
      <c r="O3245">
        <v>-2</v>
      </c>
      <c r="P3245">
        <v>14.66666666666667</v>
      </c>
      <c r="Q3245">
        <v>30</v>
      </c>
      <c r="R3245" t="str">
        <f t="shared" si="200"/>
        <v>Early</v>
      </c>
      <c r="S3245" t="str">
        <f t="shared" si="201"/>
        <v>Late</v>
      </c>
      <c r="T3245" t="str">
        <f t="shared" si="202"/>
        <v>Frequent Borrower</v>
      </c>
      <c r="U3245" t="str">
        <f t="shared" si="203"/>
        <v>Short Term</v>
      </c>
    </row>
    <row r="3246" spans="1:21" x14ac:dyDescent="0.35">
      <c r="A3246" t="s">
        <v>447</v>
      </c>
      <c r="B3246">
        <v>301854196</v>
      </c>
      <c r="C3246">
        <v>10</v>
      </c>
      <c r="D3246" s="2">
        <v>42829.40148148148</v>
      </c>
      <c r="E3246" s="2">
        <v>42829.359652777777</v>
      </c>
      <c r="F3246">
        <v>40000</v>
      </c>
      <c r="G3246">
        <v>47600</v>
      </c>
      <c r="H3246">
        <v>60</v>
      </c>
      <c r="I3246" s="2">
        <v>42888.610451388893</v>
      </c>
      <c r="J3246" t="s">
        <v>18</v>
      </c>
      <c r="K3246" s="2">
        <v>42859</v>
      </c>
      <c r="L3246" s="2">
        <v>42888.603402777779</v>
      </c>
      <c r="M3246">
        <v>59</v>
      </c>
      <c r="N3246">
        <v>29</v>
      </c>
      <c r="O3246">
        <v>-1</v>
      </c>
      <c r="P3246">
        <v>19</v>
      </c>
      <c r="Q3246">
        <v>28</v>
      </c>
      <c r="R3246" t="str">
        <f t="shared" si="200"/>
        <v>Late</v>
      </c>
      <c r="S3246" t="str">
        <f t="shared" si="201"/>
        <v>Early</v>
      </c>
      <c r="T3246" t="str">
        <f t="shared" si="202"/>
        <v>Frequent Borrower</v>
      </c>
      <c r="U3246" t="str">
        <f t="shared" si="203"/>
        <v>Long Term</v>
      </c>
    </row>
    <row r="3247" spans="1:21" x14ac:dyDescent="0.35">
      <c r="A3247" t="s">
        <v>447</v>
      </c>
      <c r="B3247">
        <v>301953153</v>
      </c>
      <c r="C3247">
        <v>11</v>
      </c>
      <c r="D3247" s="2">
        <v>42913.397349537037</v>
      </c>
      <c r="E3247" s="2">
        <v>42913.355613425927</v>
      </c>
      <c r="F3247">
        <v>30000</v>
      </c>
      <c r="G3247">
        <v>34500</v>
      </c>
      <c r="H3247">
        <v>30</v>
      </c>
      <c r="I3247" s="2">
        <v>42931.296435185177</v>
      </c>
      <c r="J3247" t="s">
        <v>18</v>
      </c>
      <c r="K3247" s="2">
        <v>42943</v>
      </c>
      <c r="L3247" s="2">
        <v>42931.289375</v>
      </c>
      <c r="M3247">
        <v>17</v>
      </c>
      <c r="N3247">
        <v>-12</v>
      </c>
      <c r="O3247">
        <v>-13</v>
      </c>
      <c r="P3247">
        <v>15</v>
      </c>
      <c r="Q3247">
        <v>83</v>
      </c>
      <c r="R3247" t="str">
        <f t="shared" si="200"/>
        <v>Early</v>
      </c>
      <c r="S3247" t="str">
        <f t="shared" si="201"/>
        <v>Early</v>
      </c>
      <c r="T3247" t="str">
        <f t="shared" si="202"/>
        <v>Frequent Borrower</v>
      </c>
      <c r="U3247" t="str">
        <f t="shared" si="203"/>
        <v>Short Term</v>
      </c>
    </row>
    <row r="3248" spans="1:21" x14ac:dyDescent="0.35">
      <c r="A3248" t="s">
        <v>448</v>
      </c>
      <c r="B3248">
        <v>301685195</v>
      </c>
      <c r="C3248">
        <v>1</v>
      </c>
      <c r="D3248" s="2">
        <v>42600.030266203707</v>
      </c>
      <c r="E3248" s="2">
        <v>42599.988495370373</v>
      </c>
      <c r="F3248">
        <v>10000</v>
      </c>
      <c r="G3248">
        <v>13000</v>
      </c>
      <c r="H3248">
        <v>30</v>
      </c>
      <c r="I3248" s="2">
        <v>42628.425613425927</v>
      </c>
      <c r="J3248" t="s">
        <v>18</v>
      </c>
      <c r="K3248" s="2">
        <v>42632</v>
      </c>
      <c r="L3248" s="2">
        <v>42628.415150462963</v>
      </c>
      <c r="M3248">
        <v>28</v>
      </c>
      <c r="N3248">
        <v>-4</v>
      </c>
      <c r="O3248">
        <v>-2</v>
      </c>
      <c r="P3248">
        <v>30</v>
      </c>
      <c r="R3248" t="str">
        <f t="shared" si="200"/>
        <v>Early</v>
      </c>
      <c r="S3248" t="str">
        <f t="shared" si="201"/>
        <v>OnTime</v>
      </c>
      <c r="T3248" t="str">
        <f t="shared" si="202"/>
        <v>One-time</v>
      </c>
      <c r="U3248" t="str">
        <f t="shared" si="203"/>
        <v>Short Term</v>
      </c>
    </row>
    <row r="3249" spans="1:21" x14ac:dyDescent="0.35">
      <c r="A3249" t="s">
        <v>448</v>
      </c>
      <c r="B3249">
        <v>301733092</v>
      </c>
      <c r="C3249">
        <v>2</v>
      </c>
      <c r="D3249" s="2">
        <v>42643.388495370367</v>
      </c>
      <c r="E3249" s="2">
        <v>42643.346724537027</v>
      </c>
      <c r="F3249">
        <v>10000</v>
      </c>
      <c r="G3249">
        <v>13000</v>
      </c>
      <c r="H3249">
        <v>30</v>
      </c>
      <c r="I3249" s="2">
        <v>42674.056770833333</v>
      </c>
      <c r="J3249" t="s">
        <v>18</v>
      </c>
      <c r="K3249" s="2">
        <v>42674</v>
      </c>
      <c r="L3249" s="2">
        <v>42674.032442129632</v>
      </c>
      <c r="M3249">
        <v>30</v>
      </c>
      <c r="N3249">
        <v>0</v>
      </c>
      <c r="O3249">
        <v>0</v>
      </c>
      <c r="P3249">
        <v>30</v>
      </c>
      <c r="Q3249">
        <v>43</v>
      </c>
      <c r="R3249" t="str">
        <f t="shared" si="200"/>
        <v>OnTime</v>
      </c>
      <c r="S3249" t="str">
        <f t="shared" si="201"/>
        <v>Late</v>
      </c>
      <c r="T3249" t="str">
        <f t="shared" si="202"/>
        <v>Frequent Borrower</v>
      </c>
      <c r="U3249" t="str">
        <f t="shared" si="203"/>
        <v>Short Term</v>
      </c>
    </row>
    <row r="3250" spans="1:21" x14ac:dyDescent="0.35">
      <c r="A3250" t="s">
        <v>448</v>
      </c>
      <c r="B3250">
        <v>301809265</v>
      </c>
      <c r="C3250">
        <v>3</v>
      </c>
      <c r="D3250" s="2">
        <v>42769.579432870371</v>
      </c>
      <c r="E3250" s="2">
        <v>42769.537581018521</v>
      </c>
      <c r="F3250">
        <v>20000</v>
      </c>
      <c r="G3250">
        <v>23800</v>
      </c>
      <c r="H3250">
        <v>30</v>
      </c>
      <c r="I3250" s="2">
        <v>42822.892511574071</v>
      </c>
      <c r="J3250" t="s">
        <v>18</v>
      </c>
      <c r="K3250" s="2">
        <v>42800</v>
      </c>
      <c r="L3250" s="2">
        <v>42822.881967592592</v>
      </c>
      <c r="M3250">
        <v>53</v>
      </c>
      <c r="N3250">
        <v>22</v>
      </c>
      <c r="O3250">
        <v>23</v>
      </c>
      <c r="P3250">
        <v>19</v>
      </c>
      <c r="Q3250">
        <v>126</v>
      </c>
      <c r="R3250" t="str">
        <f t="shared" si="200"/>
        <v>Late</v>
      </c>
      <c r="S3250" t="str">
        <f t="shared" si="201"/>
        <v>OnTime</v>
      </c>
      <c r="T3250" t="str">
        <f t="shared" si="202"/>
        <v>Frequent Borrower</v>
      </c>
      <c r="U3250" t="str">
        <f t="shared" si="203"/>
        <v>Short Term</v>
      </c>
    </row>
    <row r="3251" spans="1:21" x14ac:dyDescent="0.35">
      <c r="A3251" t="s">
        <v>449</v>
      </c>
      <c r="B3251">
        <v>301685615</v>
      </c>
      <c r="C3251">
        <v>1</v>
      </c>
      <c r="D3251" s="2">
        <v>42600.457627314812</v>
      </c>
      <c r="E3251" s="2">
        <v>42600.415844907409</v>
      </c>
      <c r="F3251">
        <v>10000</v>
      </c>
      <c r="G3251">
        <v>11500</v>
      </c>
      <c r="H3251">
        <v>15</v>
      </c>
      <c r="I3251" s="2">
        <v>42615.400011574071</v>
      </c>
      <c r="J3251" t="s">
        <v>18</v>
      </c>
      <c r="K3251" s="2">
        <v>42615</v>
      </c>
      <c r="L3251" s="2">
        <v>42615.389548611107</v>
      </c>
      <c r="M3251">
        <v>14</v>
      </c>
      <c r="N3251">
        <v>0</v>
      </c>
      <c r="O3251">
        <v>-1</v>
      </c>
      <c r="P3251">
        <v>15</v>
      </c>
      <c r="R3251" t="str">
        <f t="shared" si="200"/>
        <v>OnTime</v>
      </c>
      <c r="S3251" t="str">
        <f t="shared" si="201"/>
        <v>Early</v>
      </c>
      <c r="T3251" t="str">
        <f t="shared" si="202"/>
        <v>One-time</v>
      </c>
      <c r="U3251" t="str">
        <f t="shared" si="203"/>
        <v>Short Term</v>
      </c>
    </row>
    <row r="3252" spans="1:21" x14ac:dyDescent="0.35">
      <c r="A3252" t="s">
        <v>449</v>
      </c>
      <c r="B3252">
        <v>301703182</v>
      </c>
      <c r="C3252">
        <v>2</v>
      </c>
      <c r="D3252" s="2">
        <v>42615.471979166658</v>
      </c>
      <c r="E3252" s="2">
        <v>42615.430231481478</v>
      </c>
      <c r="F3252">
        <v>10000</v>
      </c>
      <c r="G3252">
        <v>11500</v>
      </c>
      <c r="H3252">
        <v>15</v>
      </c>
      <c r="I3252" s="2">
        <v>42627.571736111109</v>
      </c>
      <c r="J3252" t="s">
        <v>18</v>
      </c>
      <c r="K3252" s="2">
        <v>42632</v>
      </c>
      <c r="L3252" s="2">
        <v>42627.561261574083</v>
      </c>
      <c r="M3252">
        <v>12</v>
      </c>
      <c r="N3252">
        <v>-5</v>
      </c>
      <c r="O3252">
        <v>-3</v>
      </c>
      <c r="P3252">
        <v>15</v>
      </c>
      <c r="Q3252">
        <v>15</v>
      </c>
      <c r="R3252" t="str">
        <f t="shared" si="200"/>
        <v>Early</v>
      </c>
      <c r="S3252" t="str">
        <f t="shared" si="201"/>
        <v>Early</v>
      </c>
      <c r="T3252" t="str">
        <f t="shared" si="202"/>
        <v>Frequent Borrower</v>
      </c>
      <c r="U3252" t="str">
        <f t="shared" si="203"/>
        <v>Short Term</v>
      </c>
    </row>
    <row r="3253" spans="1:21" x14ac:dyDescent="0.35">
      <c r="A3253" t="s">
        <v>449</v>
      </c>
      <c r="B3253">
        <v>301714665</v>
      </c>
      <c r="C3253">
        <v>3</v>
      </c>
      <c r="D3253" s="2">
        <v>42627.624560185177</v>
      </c>
      <c r="E3253" s="2">
        <v>42627.582800925928</v>
      </c>
      <c r="F3253">
        <v>20000</v>
      </c>
      <c r="G3253">
        <v>24500</v>
      </c>
      <c r="H3253">
        <v>30</v>
      </c>
      <c r="I3253" s="2">
        <v>42656.615057870367</v>
      </c>
      <c r="J3253" t="s">
        <v>18</v>
      </c>
      <c r="K3253" s="2">
        <v>42657</v>
      </c>
      <c r="L3253" s="2">
        <v>42656.604513888888</v>
      </c>
      <c r="M3253">
        <v>28</v>
      </c>
      <c r="N3253">
        <v>-1</v>
      </c>
      <c r="O3253">
        <v>-2</v>
      </c>
      <c r="P3253">
        <v>22.5</v>
      </c>
      <c r="Q3253">
        <v>12</v>
      </c>
      <c r="R3253" t="str">
        <f t="shared" si="200"/>
        <v>Early</v>
      </c>
      <c r="S3253" t="str">
        <f t="shared" si="201"/>
        <v>Early</v>
      </c>
      <c r="T3253" t="str">
        <f t="shared" si="202"/>
        <v>Frequent Borrower</v>
      </c>
      <c r="U3253" t="str">
        <f t="shared" si="203"/>
        <v>Short Term</v>
      </c>
    </row>
    <row r="3254" spans="1:21" x14ac:dyDescent="0.35">
      <c r="A3254" t="s">
        <v>449</v>
      </c>
      <c r="B3254">
        <v>301743591</v>
      </c>
      <c r="C3254">
        <v>4</v>
      </c>
      <c r="D3254" s="2">
        <v>42656.759502314817</v>
      </c>
      <c r="E3254" s="2">
        <v>42656.717731481483</v>
      </c>
      <c r="F3254">
        <v>20000</v>
      </c>
      <c r="G3254">
        <v>24500</v>
      </c>
      <c r="H3254">
        <v>30</v>
      </c>
      <c r="I3254" s="2">
        <v>42682.366435185177</v>
      </c>
      <c r="J3254" t="s">
        <v>18</v>
      </c>
      <c r="K3254" s="2">
        <v>42688</v>
      </c>
      <c r="L3254" s="2">
        <v>42682.355902777781</v>
      </c>
      <c r="M3254">
        <v>25</v>
      </c>
      <c r="N3254">
        <v>-6</v>
      </c>
      <c r="O3254">
        <v>-5</v>
      </c>
      <c r="P3254">
        <v>22.5</v>
      </c>
      <c r="Q3254">
        <v>29</v>
      </c>
      <c r="R3254" t="str">
        <f t="shared" si="200"/>
        <v>Early</v>
      </c>
      <c r="S3254" t="str">
        <f t="shared" si="201"/>
        <v>OnTime</v>
      </c>
      <c r="T3254" t="str">
        <f t="shared" si="202"/>
        <v>Frequent Borrower</v>
      </c>
      <c r="U3254" t="str">
        <f t="shared" si="203"/>
        <v>Short Term</v>
      </c>
    </row>
    <row r="3255" spans="1:21" x14ac:dyDescent="0.35">
      <c r="A3255" t="s">
        <v>449</v>
      </c>
      <c r="B3255">
        <v>301756051</v>
      </c>
      <c r="C3255">
        <v>5</v>
      </c>
      <c r="D3255" s="2">
        <v>42682.446516203701</v>
      </c>
      <c r="E3255" s="2">
        <v>42682.404722222222</v>
      </c>
      <c r="F3255">
        <v>30000</v>
      </c>
      <c r="G3255">
        <v>34500</v>
      </c>
      <c r="H3255">
        <v>30</v>
      </c>
      <c r="I3255" s="2">
        <v>42712.499108796299</v>
      </c>
      <c r="J3255" t="s">
        <v>18</v>
      </c>
      <c r="K3255" s="2">
        <v>42712</v>
      </c>
      <c r="L3255" s="2">
        <v>42712.488587962973</v>
      </c>
      <c r="M3255">
        <v>30</v>
      </c>
      <c r="N3255">
        <v>0</v>
      </c>
      <c r="O3255">
        <v>0</v>
      </c>
      <c r="P3255">
        <v>15</v>
      </c>
      <c r="Q3255">
        <v>25</v>
      </c>
      <c r="R3255" t="str">
        <f t="shared" si="200"/>
        <v>OnTime</v>
      </c>
      <c r="S3255" t="str">
        <f t="shared" si="201"/>
        <v>Late</v>
      </c>
      <c r="T3255" t="str">
        <f t="shared" si="202"/>
        <v>Frequent Borrower</v>
      </c>
      <c r="U3255" t="str">
        <f t="shared" si="203"/>
        <v>Short Term</v>
      </c>
    </row>
    <row r="3256" spans="1:21" x14ac:dyDescent="0.35">
      <c r="A3256" t="s">
        <v>449</v>
      </c>
      <c r="B3256">
        <v>301771152</v>
      </c>
      <c r="C3256">
        <v>6</v>
      </c>
      <c r="D3256" s="2">
        <v>42712.79420138889</v>
      </c>
      <c r="E3256" s="2">
        <v>42712.752280092587</v>
      </c>
      <c r="F3256">
        <v>30000</v>
      </c>
      <c r="G3256">
        <v>36800</v>
      </c>
      <c r="H3256">
        <v>60</v>
      </c>
      <c r="I3256" s="2">
        <v>42747.114421296297</v>
      </c>
      <c r="J3256" t="s">
        <v>18</v>
      </c>
      <c r="K3256" s="2">
        <v>42744</v>
      </c>
      <c r="L3256" s="2">
        <v>42745.494606481479</v>
      </c>
      <c r="M3256">
        <v>34</v>
      </c>
      <c r="N3256">
        <v>1</v>
      </c>
      <c r="O3256">
        <v>-26</v>
      </c>
      <c r="P3256">
        <v>22.666666666666661</v>
      </c>
      <c r="Q3256">
        <v>30</v>
      </c>
      <c r="R3256" t="str">
        <f t="shared" si="200"/>
        <v>Late</v>
      </c>
      <c r="S3256" t="str">
        <f t="shared" si="201"/>
        <v>Late</v>
      </c>
      <c r="T3256" t="str">
        <f t="shared" si="202"/>
        <v>Frequent Borrower</v>
      </c>
      <c r="U3256" t="str">
        <f t="shared" si="203"/>
        <v>Long Term</v>
      </c>
    </row>
    <row r="3257" spans="1:21" x14ac:dyDescent="0.35">
      <c r="A3257" t="s">
        <v>449</v>
      </c>
      <c r="B3257">
        <v>301791897</v>
      </c>
      <c r="C3257">
        <v>7</v>
      </c>
      <c r="D3257" s="2">
        <v>42747.331921296303</v>
      </c>
      <c r="E3257" s="2">
        <v>42747.268726851849</v>
      </c>
      <c r="F3257">
        <v>30000</v>
      </c>
      <c r="G3257">
        <v>36800</v>
      </c>
      <c r="H3257">
        <v>60</v>
      </c>
      <c r="I3257" s="2">
        <v>42787.701898148152</v>
      </c>
      <c r="J3257" t="s">
        <v>18</v>
      </c>
      <c r="K3257" s="2">
        <v>42779</v>
      </c>
      <c r="L3257" s="2">
        <v>42783.454918981479</v>
      </c>
      <c r="M3257">
        <v>40</v>
      </c>
      <c r="N3257">
        <v>4</v>
      </c>
      <c r="O3257">
        <v>-20</v>
      </c>
      <c r="P3257">
        <v>22.666666666666661</v>
      </c>
      <c r="Q3257">
        <v>34</v>
      </c>
      <c r="R3257" t="str">
        <f t="shared" si="200"/>
        <v>Late</v>
      </c>
      <c r="S3257" t="str">
        <f t="shared" si="201"/>
        <v>Early</v>
      </c>
      <c r="T3257" t="str">
        <f t="shared" si="202"/>
        <v>Frequent Borrower</v>
      </c>
      <c r="U3257" t="str">
        <f t="shared" si="203"/>
        <v>Long Term</v>
      </c>
    </row>
    <row r="3258" spans="1:21" x14ac:dyDescent="0.35">
      <c r="A3258" t="s">
        <v>449</v>
      </c>
      <c r="B3258">
        <v>301823462</v>
      </c>
      <c r="C3258">
        <v>8</v>
      </c>
      <c r="D3258" s="2">
        <v>42787.703530092593</v>
      </c>
      <c r="E3258" s="2">
        <v>42787.661782407413</v>
      </c>
      <c r="F3258">
        <v>30000</v>
      </c>
      <c r="G3258">
        <v>36800</v>
      </c>
      <c r="H3258">
        <v>60</v>
      </c>
      <c r="I3258" s="2">
        <v>42815.431805555563</v>
      </c>
      <c r="J3258" t="s">
        <v>18</v>
      </c>
      <c r="K3258" s="2">
        <v>42817</v>
      </c>
      <c r="L3258" s="2">
        <v>42815.421238425923</v>
      </c>
      <c r="M3258">
        <v>27</v>
      </c>
      <c r="N3258">
        <v>-2</v>
      </c>
      <c r="O3258">
        <v>-33</v>
      </c>
      <c r="P3258">
        <v>22.666666666666661</v>
      </c>
      <c r="Q3258">
        <v>40</v>
      </c>
      <c r="R3258" t="str">
        <f t="shared" si="200"/>
        <v>Early</v>
      </c>
      <c r="S3258" t="str">
        <f t="shared" si="201"/>
        <v>Late</v>
      </c>
      <c r="T3258" t="str">
        <f t="shared" si="202"/>
        <v>Frequent Borrower</v>
      </c>
      <c r="U3258" t="str">
        <f t="shared" si="203"/>
        <v>Long Term</v>
      </c>
    </row>
    <row r="3259" spans="1:21" x14ac:dyDescent="0.35">
      <c r="A3259" t="s">
        <v>449</v>
      </c>
      <c r="B3259">
        <v>301843123</v>
      </c>
      <c r="C3259">
        <v>9</v>
      </c>
      <c r="D3259" s="2">
        <v>42815.496203703697</v>
      </c>
      <c r="E3259" s="2">
        <v>42815.454386574071</v>
      </c>
      <c r="F3259">
        <v>40000</v>
      </c>
      <c r="G3259">
        <v>47600</v>
      </c>
      <c r="H3259">
        <v>60</v>
      </c>
      <c r="I3259" s="2">
        <v>42861.56722222222</v>
      </c>
      <c r="J3259" t="s">
        <v>18</v>
      </c>
      <c r="K3259" s="2">
        <v>42845</v>
      </c>
      <c r="L3259" s="2">
        <v>42858.63113425926</v>
      </c>
      <c r="M3259">
        <v>46</v>
      </c>
      <c r="N3259">
        <v>13</v>
      </c>
      <c r="O3259">
        <v>-14</v>
      </c>
      <c r="P3259">
        <v>19</v>
      </c>
      <c r="Q3259">
        <v>27</v>
      </c>
      <c r="R3259" t="str">
        <f t="shared" si="200"/>
        <v>Late</v>
      </c>
      <c r="S3259" t="str">
        <f t="shared" si="201"/>
        <v>OnTime</v>
      </c>
      <c r="T3259" t="str">
        <f t="shared" si="202"/>
        <v>Frequent Borrower</v>
      </c>
      <c r="U3259" t="str">
        <f t="shared" si="203"/>
        <v>Long Term</v>
      </c>
    </row>
    <row r="3260" spans="1:21" x14ac:dyDescent="0.35">
      <c r="A3260" t="s">
        <v>449</v>
      </c>
      <c r="B3260">
        <v>301908495</v>
      </c>
      <c r="C3260">
        <v>10</v>
      </c>
      <c r="D3260" s="2">
        <v>42870.849791666667</v>
      </c>
      <c r="E3260" s="2">
        <v>42870.808055555557</v>
      </c>
      <c r="F3260">
        <v>40000</v>
      </c>
      <c r="G3260">
        <v>48000</v>
      </c>
      <c r="H3260">
        <v>60</v>
      </c>
      <c r="I3260" s="2">
        <v>42900.408136574071</v>
      </c>
      <c r="J3260" t="s">
        <v>18</v>
      </c>
      <c r="K3260" s="2">
        <v>42900</v>
      </c>
      <c r="L3260" s="2">
        <v>42900.401087962957</v>
      </c>
      <c r="M3260">
        <v>29</v>
      </c>
      <c r="N3260">
        <v>0</v>
      </c>
      <c r="O3260">
        <v>-31</v>
      </c>
      <c r="P3260">
        <v>20</v>
      </c>
      <c r="Q3260">
        <v>55</v>
      </c>
      <c r="R3260" t="str">
        <f t="shared" si="200"/>
        <v>OnTime</v>
      </c>
      <c r="S3260" t="str">
        <f t="shared" si="201"/>
        <v>OnTime</v>
      </c>
      <c r="T3260" t="str">
        <f t="shared" si="202"/>
        <v>Frequent Borrower</v>
      </c>
      <c r="U3260" t="str">
        <f t="shared" si="203"/>
        <v>Long Term</v>
      </c>
    </row>
    <row r="3261" spans="1:21" x14ac:dyDescent="0.35">
      <c r="A3261" t="s">
        <v>449</v>
      </c>
      <c r="B3261">
        <v>301938202</v>
      </c>
      <c r="C3261">
        <v>11</v>
      </c>
      <c r="D3261" s="2">
        <v>42900.417662037027</v>
      </c>
      <c r="E3261" s="2">
        <v>42900.375914351847</v>
      </c>
      <c r="F3261">
        <v>40000</v>
      </c>
      <c r="G3261">
        <v>44000</v>
      </c>
      <c r="H3261">
        <v>30</v>
      </c>
      <c r="I3261" s="2">
        <v>42930.680659722217</v>
      </c>
      <c r="J3261" t="s">
        <v>18</v>
      </c>
      <c r="K3261" s="2">
        <v>42930</v>
      </c>
      <c r="L3261" s="2">
        <v>42930.673611111109</v>
      </c>
      <c r="M3261">
        <v>30</v>
      </c>
      <c r="N3261">
        <v>0</v>
      </c>
      <c r="O3261">
        <v>0</v>
      </c>
      <c r="P3261">
        <v>10</v>
      </c>
      <c r="Q3261">
        <v>29</v>
      </c>
      <c r="R3261" t="str">
        <f t="shared" si="200"/>
        <v>OnTime</v>
      </c>
      <c r="S3261" t="str">
        <f t="shared" si="201"/>
        <v>Early</v>
      </c>
      <c r="T3261" t="str">
        <f t="shared" si="202"/>
        <v>Frequent Borrower</v>
      </c>
      <c r="U3261" t="str">
        <f t="shared" si="203"/>
        <v>Short Term</v>
      </c>
    </row>
    <row r="3262" spans="1:21" x14ac:dyDescent="0.35">
      <c r="A3262" t="s">
        <v>450</v>
      </c>
      <c r="B3262">
        <v>301759617</v>
      </c>
      <c r="C3262">
        <v>1</v>
      </c>
      <c r="D3262" s="2">
        <v>42689.657962962963</v>
      </c>
      <c r="E3262" s="2">
        <v>42689.616111111107</v>
      </c>
      <c r="F3262">
        <v>10000</v>
      </c>
      <c r="G3262">
        <v>11500</v>
      </c>
      <c r="H3262">
        <v>15</v>
      </c>
      <c r="I3262" s="2">
        <v>42697.402928240743</v>
      </c>
      <c r="J3262" t="s">
        <v>18</v>
      </c>
      <c r="K3262" s="2">
        <v>42704</v>
      </c>
      <c r="L3262" s="2">
        <v>42697.392407407409</v>
      </c>
      <c r="M3262">
        <v>7</v>
      </c>
      <c r="N3262">
        <v>-7</v>
      </c>
      <c r="O3262">
        <v>-8</v>
      </c>
      <c r="P3262">
        <v>15</v>
      </c>
      <c r="R3262" t="str">
        <f t="shared" si="200"/>
        <v>Early</v>
      </c>
      <c r="S3262" t="str">
        <f t="shared" si="201"/>
        <v>Early</v>
      </c>
      <c r="T3262" t="str">
        <f t="shared" si="202"/>
        <v>One-time</v>
      </c>
      <c r="U3262" t="str">
        <f t="shared" si="203"/>
        <v>Short Term</v>
      </c>
    </row>
    <row r="3263" spans="1:21" x14ac:dyDescent="0.35">
      <c r="A3263" t="s">
        <v>450</v>
      </c>
      <c r="B3263">
        <v>301807715</v>
      </c>
      <c r="C3263">
        <v>2</v>
      </c>
      <c r="D3263" s="2">
        <v>42767.488611111112</v>
      </c>
      <c r="E3263" s="2">
        <v>42767.446851851862</v>
      </c>
      <c r="F3263">
        <v>10000</v>
      </c>
      <c r="G3263">
        <v>11500</v>
      </c>
      <c r="H3263">
        <v>15</v>
      </c>
      <c r="I3263" s="2">
        <v>42775.334039351852</v>
      </c>
      <c r="J3263" t="s">
        <v>18</v>
      </c>
      <c r="K3263" s="2">
        <v>42782</v>
      </c>
      <c r="L3263" s="2">
        <v>42775.323506944442</v>
      </c>
      <c r="M3263">
        <v>7</v>
      </c>
      <c r="N3263">
        <v>-7</v>
      </c>
      <c r="O3263">
        <v>-8</v>
      </c>
      <c r="P3263">
        <v>15</v>
      </c>
      <c r="Q3263">
        <v>77</v>
      </c>
      <c r="R3263" t="str">
        <f t="shared" si="200"/>
        <v>Early</v>
      </c>
      <c r="S3263" t="str">
        <f t="shared" si="201"/>
        <v>Early</v>
      </c>
      <c r="T3263" t="str">
        <f t="shared" si="202"/>
        <v>Frequent Borrower</v>
      </c>
      <c r="U3263" t="str">
        <f t="shared" si="203"/>
        <v>Short Term</v>
      </c>
    </row>
    <row r="3264" spans="1:21" x14ac:dyDescent="0.35">
      <c r="A3264" t="s">
        <v>450</v>
      </c>
      <c r="B3264">
        <v>301827439</v>
      </c>
      <c r="C3264">
        <v>3</v>
      </c>
      <c r="D3264" s="2">
        <v>42793.660567129627</v>
      </c>
      <c r="E3264" s="2">
        <v>42793.618668981479</v>
      </c>
      <c r="F3264">
        <v>10000</v>
      </c>
      <c r="G3264">
        <v>11500</v>
      </c>
      <c r="H3264">
        <v>15</v>
      </c>
      <c r="I3264" s="2">
        <v>42807.00340277778</v>
      </c>
      <c r="J3264" t="s">
        <v>18</v>
      </c>
      <c r="K3264" s="2">
        <v>42808</v>
      </c>
      <c r="L3264" s="2">
        <v>42806.299861111111</v>
      </c>
      <c r="M3264">
        <v>13</v>
      </c>
      <c r="N3264">
        <v>-2</v>
      </c>
      <c r="O3264">
        <v>-2</v>
      </c>
      <c r="P3264">
        <v>15</v>
      </c>
      <c r="Q3264">
        <v>26</v>
      </c>
      <c r="R3264" t="str">
        <f t="shared" si="200"/>
        <v>Early</v>
      </c>
      <c r="S3264" t="str">
        <f t="shared" si="201"/>
        <v>Late</v>
      </c>
      <c r="T3264" t="str">
        <f t="shared" si="202"/>
        <v>Frequent Borrower</v>
      </c>
      <c r="U3264" t="str">
        <f t="shared" si="203"/>
        <v>Short Term</v>
      </c>
    </row>
    <row r="3265" spans="1:21" x14ac:dyDescent="0.35">
      <c r="A3265" t="s">
        <v>450</v>
      </c>
      <c r="B3265">
        <v>301860317</v>
      </c>
      <c r="C3265">
        <v>4</v>
      </c>
      <c r="D3265" s="2">
        <v>42833.456747685188</v>
      </c>
      <c r="E3265" s="2">
        <v>42833.415011574078</v>
      </c>
      <c r="F3265">
        <v>10000</v>
      </c>
      <c r="G3265">
        <v>11500</v>
      </c>
      <c r="H3265">
        <v>15</v>
      </c>
      <c r="I3265" s="2">
        <v>42864.503692129627</v>
      </c>
      <c r="J3265" t="s">
        <v>18</v>
      </c>
      <c r="K3265" s="2">
        <v>42849</v>
      </c>
      <c r="L3265" s="2">
        <v>42864.493171296293</v>
      </c>
      <c r="M3265">
        <v>31</v>
      </c>
      <c r="N3265">
        <v>15</v>
      </c>
      <c r="O3265">
        <v>16</v>
      </c>
      <c r="P3265">
        <v>15</v>
      </c>
      <c r="Q3265">
        <v>39</v>
      </c>
      <c r="R3265" t="str">
        <f t="shared" si="200"/>
        <v>Late</v>
      </c>
      <c r="S3265" t="str">
        <f t="shared" si="201"/>
        <v>Early</v>
      </c>
      <c r="T3265" t="str">
        <f t="shared" si="202"/>
        <v>Frequent Borrower</v>
      </c>
      <c r="U3265" t="str">
        <f t="shared" si="203"/>
        <v>Short Term</v>
      </c>
    </row>
    <row r="3266" spans="1:21" x14ac:dyDescent="0.35">
      <c r="A3266" t="s">
        <v>450</v>
      </c>
      <c r="B3266">
        <v>301913631</v>
      </c>
      <c r="C3266">
        <v>5</v>
      </c>
      <c r="D3266" s="2">
        <v>42874.665023148147</v>
      </c>
      <c r="E3266" s="2">
        <v>42874.623287037037</v>
      </c>
      <c r="F3266">
        <v>10000</v>
      </c>
      <c r="G3266">
        <v>13000</v>
      </c>
      <c r="H3266">
        <v>30</v>
      </c>
      <c r="I3266" s="2">
        <v>42896.82408564815</v>
      </c>
      <c r="J3266" t="s">
        <v>18</v>
      </c>
      <c r="K3266" s="2">
        <v>42905</v>
      </c>
      <c r="L3266" s="2">
        <v>42896.817037037043</v>
      </c>
      <c r="M3266">
        <v>22</v>
      </c>
      <c r="N3266">
        <v>-9</v>
      </c>
      <c r="O3266">
        <v>-8</v>
      </c>
      <c r="P3266">
        <v>30</v>
      </c>
      <c r="Q3266">
        <v>41</v>
      </c>
      <c r="R3266" t="str">
        <f t="shared" si="200"/>
        <v>Early</v>
      </c>
      <c r="S3266" t="str">
        <f t="shared" si="201"/>
        <v>Early</v>
      </c>
      <c r="T3266" t="str">
        <f t="shared" si="202"/>
        <v>Frequent Borrower</v>
      </c>
      <c r="U3266" t="str">
        <f t="shared" si="203"/>
        <v>Short Term</v>
      </c>
    </row>
    <row r="3267" spans="1:21" x14ac:dyDescent="0.35">
      <c r="A3267" t="s">
        <v>450</v>
      </c>
      <c r="B3267">
        <v>301942018</v>
      </c>
      <c r="C3267">
        <v>6</v>
      </c>
      <c r="D3267" s="2">
        <v>42903.596782407411</v>
      </c>
      <c r="E3267" s="2">
        <v>42903.55431712963</v>
      </c>
      <c r="F3267">
        <v>10000</v>
      </c>
      <c r="G3267">
        <v>13000</v>
      </c>
      <c r="H3267">
        <v>30</v>
      </c>
      <c r="I3267" s="2">
        <v>42929.497025462973</v>
      </c>
      <c r="J3267" t="s">
        <v>18</v>
      </c>
      <c r="K3267" s="2">
        <v>42933</v>
      </c>
      <c r="L3267" s="2">
        <v>42929.489976851852</v>
      </c>
      <c r="M3267">
        <v>25</v>
      </c>
      <c r="N3267">
        <v>-4</v>
      </c>
      <c r="O3267">
        <v>-5</v>
      </c>
      <c r="P3267">
        <v>30</v>
      </c>
      <c r="Q3267">
        <v>28</v>
      </c>
      <c r="R3267" t="str">
        <f t="shared" ref="R3267:R3330" si="204">IF(N3267&lt;0,"Early",IF(N3267=0,"OnTime","Late"))</f>
        <v>Early</v>
      </c>
      <c r="S3267" t="str">
        <f t="shared" ref="S3267:S3330" si="205">IF(N3268&lt;0,"Early",IF(N3268=0,"OnTime","Late"))</f>
        <v>Early</v>
      </c>
      <c r="T3267" t="str">
        <f t="shared" ref="T3267:T3330" si="206">IF(ISBLANK(Q3267),"One-time","Frequent Borrower")</f>
        <v>Frequent Borrower</v>
      </c>
      <c r="U3267" t="str">
        <f t="shared" ref="U3267:U3330" si="207">IF(OR(H3267=15,H3267=30),"Short Term","Long Term")</f>
        <v>Short Term</v>
      </c>
    </row>
    <row r="3268" spans="1:21" x14ac:dyDescent="0.35">
      <c r="A3268" t="s">
        <v>451</v>
      </c>
      <c r="B3268">
        <v>301691554</v>
      </c>
      <c r="C3268">
        <v>1</v>
      </c>
      <c r="D3268" s="2">
        <v>42605.466851851852</v>
      </c>
      <c r="E3268" s="2">
        <v>42605.425046296303</v>
      </c>
      <c r="F3268">
        <v>10000</v>
      </c>
      <c r="G3268">
        <v>13000</v>
      </c>
      <c r="H3268">
        <v>30</v>
      </c>
      <c r="I3268" s="2">
        <v>42621.092488425929</v>
      </c>
      <c r="J3268" t="s">
        <v>18</v>
      </c>
      <c r="K3268" s="2">
        <v>42635</v>
      </c>
      <c r="L3268" s="2">
        <v>42620</v>
      </c>
      <c r="M3268">
        <v>15</v>
      </c>
      <c r="N3268">
        <v>-15</v>
      </c>
      <c r="O3268">
        <v>-15</v>
      </c>
      <c r="P3268">
        <v>30</v>
      </c>
      <c r="R3268" t="str">
        <f t="shared" si="204"/>
        <v>Early</v>
      </c>
      <c r="S3268" t="str">
        <f t="shared" si="205"/>
        <v>Late</v>
      </c>
      <c r="T3268" t="str">
        <f t="shared" si="206"/>
        <v>One-time</v>
      </c>
      <c r="U3268" t="str">
        <f t="shared" si="207"/>
        <v>Short Term</v>
      </c>
    </row>
    <row r="3269" spans="1:21" x14ac:dyDescent="0.35">
      <c r="A3269" t="s">
        <v>451</v>
      </c>
      <c r="B3269">
        <v>301710093</v>
      </c>
      <c r="C3269">
        <v>2</v>
      </c>
      <c r="D3269" s="2">
        <v>42621.949745370373</v>
      </c>
      <c r="E3269" s="2">
        <v>42621.907997685194</v>
      </c>
      <c r="F3269">
        <v>10000</v>
      </c>
      <c r="G3269">
        <v>11500</v>
      </c>
      <c r="H3269">
        <v>15</v>
      </c>
      <c r="I3269" s="2">
        <v>42641.980624999997</v>
      </c>
      <c r="J3269" t="s">
        <v>18</v>
      </c>
      <c r="K3269" s="2">
        <v>42636</v>
      </c>
      <c r="L3269" s="2">
        <v>42641.97011574074</v>
      </c>
      <c r="M3269">
        <v>20</v>
      </c>
      <c r="N3269">
        <v>5</v>
      </c>
      <c r="O3269">
        <v>5</v>
      </c>
      <c r="P3269">
        <v>15</v>
      </c>
      <c r="Q3269">
        <v>16</v>
      </c>
      <c r="R3269" t="str">
        <f t="shared" si="204"/>
        <v>Late</v>
      </c>
      <c r="S3269" t="str">
        <f t="shared" si="205"/>
        <v>Early</v>
      </c>
      <c r="T3269" t="str">
        <f t="shared" si="206"/>
        <v>Frequent Borrower</v>
      </c>
      <c r="U3269" t="str">
        <f t="shared" si="207"/>
        <v>Short Term</v>
      </c>
    </row>
    <row r="3270" spans="1:21" x14ac:dyDescent="0.35">
      <c r="A3270" t="s">
        <v>451</v>
      </c>
      <c r="B3270">
        <v>301803079</v>
      </c>
      <c r="C3270">
        <v>3</v>
      </c>
      <c r="D3270" s="2">
        <v>42761.703541666669</v>
      </c>
      <c r="E3270" s="2">
        <v>42761.661759259259</v>
      </c>
      <c r="F3270">
        <v>10000</v>
      </c>
      <c r="G3270">
        <v>11500</v>
      </c>
      <c r="H3270">
        <v>15</v>
      </c>
      <c r="I3270" s="2">
        <v>42776.851875</v>
      </c>
      <c r="J3270" t="s">
        <v>18</v>
      </c>
      <c r="K3270" s="2">
        <v>42779</v>
      </c>
      <c r="L3270" s="2">
        <v>42776.84134259259</v>
      </c>
      <c r="M3270">
        <v>15</v>
      </c>
      <c r="N3270">
        <v>-3</v>
      </c>
      <c r="O3270">
        <v>0</v>
      </c>
      <c r="P3270">
        <v>15</v>
      </c>
      <c r="Q3270">
        <v>139</v>
      </c>
      <c r="R3270" t="str">
        <f t="shared" si="204"/>
        <v>Early</v>
      </c>
      <c r="S3270" t="str">
        <f t="shared" si="205"/>
        <v>Early</v>
      </c>
      <c r="T3270" t="str">
        <f t="shared" si="206"/>
        <v>Frequent Borrower</v>
      </c>
      <c r="U3270" t="str">
        <f t="shared" si="207"/>
        <v>Short Term</v>
      </c>
    </row>
    <row r="3271" spans="1:21" x14ac:dyDescent="0.35">
      <c r="A3271" t="s">
        <v>451</v>
      </c>
      <c r="B3271">
        <v>301814986</v>
      </c>
      <c r="C3271">
        <v>4</v>
      </c>
      <c r="D3271" s="2">
        <v>42777.647175925929</v>
      </c>
      <c r="E3271" s="2">
        <v>42777.605428240742</v>
      </c>
      <c r="F3271">
        <v>10000</v>
      </c>
      <c r="G3271">
        <v>11450</v>
      </c>
      <c r="H3271">
        <v>15</v>
      </c>
      <c r="I3271" s="2">
        <v>42783.611585648148</v>
      </c>
      <c r="J3271" t="s">
        <v>18</v>
      </c>
      <c r="K3271" s="2">
        <v>42793</v>
      </c>
      <c r="L3271" s="2">
        <v>42783.601041666669</v>
      </c>
      <c r="M3271">
        <v>5</v>
      </c>
      <c r="N3271">
        <v>-10</v>
      </c>
      <c r="O3271">
        <v>-10</v>
      </c>
      <c r="P3271">
        <v>14.5</v>
      </c>
      <c r="Q3271">
        <v>15</v>
      </c>
      <c r="R3271" t="str">
        <f t="shared" si="204"/>
        <v>Early</v>
      </c>
      <c r="S3271" t="str">
        <f t="shared" si="205"/>
        <v>Early</v>
      </c>
      <c r="T3271" t="str">
        <f t="shared" si="206"/>
        <v>Frequent Borrower</v>
      </c>
      <c r="U3271" t="str">
        <f t="shared" si="207"/>
        <v>Short Term</v>
      </c>
    </row>
    <row r="3272" spans="1:21" x14ac:dyDescent="0.35">
      <c r="A3272" t="s">
        <v>451</v>
      </c>
      <c r="B3272">
        <v>301820133</v>
      </c>
      <c r="C3272">
        <v>5</v>
      </c>
      <c r="D3272" s="2">
        <v>42783.612766203703</v>
      </c>
      <c r="E3272" s="2">
        <v>42783.570983796293</v>
      </c>
      <c r="F3272">
        <v>20000</v>
      </c>
      <c r="G3272">
        <v>23800</v>
      </c>
      <c r="H3272">
        <v>30</v>
      </c>
      <c r="I3272" s="2">
        <v>42812.676249999997</v>
      </c>
      <c r="J3272" t="s">
        <v>18</v>
      </c>
      <c r="K3272" s="2">
        <v>42814</v>
      </c>
      <c r="L3272" s="2">
        <v>42812.665717592587</v>
      </c>
      <c r="M3272">
        <v>29</v>
      </c>
      <c r="N3272">
        <v>-2</v>
      </c>
      <c r="O3272">
        <v>-1</v>
      </c>
      <c r="P3272">
        <v>19</v>
      </c>
      <c r="Q3272">
        <v>5</v>
      </c>
      <c r="R3272" t="str">
        <f t="shared" si="204"/>
        <v>Early</v>
      </c>
      <c r="S3272" t="str">
        <f t="shared" si="205"/>
        <v>OnTime</v>
      </c>
      <c r="T3272" t="str">
        <f t="shared" si="206"/>
        <v>Frequent Borrower</v>
      </c>
      <c r="U3272" t="str">
        <f t="shared" si="207"/>
        <v>Short Term</v>
      </c>
    </row>
    <row r="3273" spans="1:21" x14ac:dyDescent="0.35">
      <c r="A3273" t="s">
        <v>452</v>
      </c>
      <c r="B3273">
        <v>301687263</v>
      </c>
      <c r="C3273">
        <v>1</v>
      </c>
      <c r="D3273" s="2">
        <v>42601.584166666667</v>
      </c>
      <c r="E3273" s="2">
        <v>42601.542384259257</v>
      </c>
      <c r="F3273">
        <v>10000</v>
      </c>
      <c r="G3273">
        <v>11500</v>
      </c>
      <c r="H3273">
        <v>15</v>
      </c>
      <c r="I3273" s="2">
        <v>42618.472685185188</v>
      </c>
      <c r="J3273" t="s">
        <v>18</v>
      </c>
      <c r="K3273" s="2">
        <v>42618</v>
      </c>
      <c r="L3273" s="2">
        <v>42618.462222222217</v>
      </c>
      <c r="M3273">
        <v>16</v>
      </c>
      <c r="N3273">
        <v>0</v>
      </c>
      <c r="O3273">
        <v>1</v>
      </c>
      <c r="P3273">
        <v>15</v>
      </c>
      <c r="R3273" t="str">
        <f t="shared" si="204"/>
        <v>OnTime</v>
      </c>
      <c r="S3273" t="str">
        <f t="shared" si="205"/>
        <v>OnTime</v>
      </c>
      <c r="T3273" t="str">
        <f t="shared" si="206"/>
        <v>One-time</v>
      </c>
      <c r="U3273" t="str">
        <f t="shared" si="207"/>
        <v>Short Term</v>
      </c>
    </row>
    <row r="3274" spans="1:21" x14ac:dyDescent="0.35">
      <c r="A3274" t="s">
        <v>452</v>
      </c>
      <c r="B3274">
        <v>301706180</v>
      </c>
      <c r="C3274">
        <v>2</v>
      </c>
      <c r="D3274" s="2">
        <v>42618.656782407408</v>
      </c>
      <c r="E3274" s="2">
        <v>42618.615023148152</v>
      </c>
      <c r="F3274">
        <v>10000</v>
      </c>
      <c r="G3274">
        <v>11500</v>
      </c>
      <c r="H3274">
        <v>15</v>
      </c>
      <c r="I3274" s="2">
        <v>42633.665405092594</v>
      </c>
      <c r="J3274" t="s">
        <v>18</v>
      </c>
      <c r="K3274" s="2">
        <v>42633</v>
      </c>
      <c r="L3274" s="2">
        <v>42633.654942129629</v>
      </c>
      <c r="M3274">
        <v>15</v>
      </c>
      <c r="N3274">
        <v>0</v>
      </c>
      <c r="O3274">
        <v>0</v>
      </c>
      <c r="P3274">
        <v>15</v>
      </c>
      <c r="Q3274">
        <v>17</v>
      </c>
      <c r="R3274" t="str">
        <f t="shared" si="204"/>
        <v>OnTime</v>
      </c>
      <c r="S3274" t="str">
        <f t="shared" si="205"/>
        <v>Early</v>
      </c>
      <c r="T3274" t="str">
        <f t="shared" si="206"/>
        <v>Frequent Borrower</v>
      </c>
      <c r="U3274" t="str">
        <f t="shared" si="207"/>
        <v>Short Term</v>
      </c>
    </row>
    <row r="3275" spans="1:21" x14ac:dyDescent="0.35">
      <c r="A3275" t="s">
        <v>452</v>
      </c>
      <c r="B3275">
        <v>301878813</v>
      </c>
      <c r="C3275">
        <v>3</v>
      </c>
      <c r="D3275" s="2">
        <v>42849.635428240741</v>
      </c>
      <c r="E3275" s="2">
        <v>42849.593680555547</v>
      </c>
      <c r="F3275">
        <v>20000</v>
      </c>
      <c r="G3275">
        <v>21900</v>
      </c>
      <c r="H3275">
        <v>15</v>
      </c>
      <c r="I3275" s="2">
        <v>42858.49759259259</v>
      </c>
      <c r="J3275" t="s">
        <v>18</v>
      </c>
      <c r="K3275" s="2">
        <v>42864</v>
      </c>
      <c r="L3275" s="2">
        <v>42858.487071759257</v>
      </c>
      <c r="M3275">
        <v>8</v>
      </c>
      <c r="N3275">
        <v>-6</v>
      </c>
      <c r="O3275">
        <v>-7</v>
      </c>
      <c r="P3275">
        <v>9.5</v>
      </c>
      <c r="Q3275">
        <v>230</v>
      </c>
      <c r="R3275" t="str">
        <f t="shared" si="204"/>
        <v>Early</v>
      </c>
      <c r="S3275" t="str">
        <f t="shared" si="205"/>
        <v>Early</v>
      </c>
      <c r="T3275" t="str">
        <f t="shared" si="206"/>
        <v>Frequent Borrower</v>
      </c>
      <c r="U3275" t="str">
        <f t="shared" si="207"/>
        <v>Short Term</v>
      </c>
    </row>
    <row r="3276" spans="1:21" x14ac:dyDescent="0.35">
      <c r="A3276" t="s">
        <v>452</v>
      </c>
      <c r="B3276">
        <v>301889230</v>
      </c>
      <c r="C3276">
        <v>4</v>
      </c>
      <c r="D3276" s="2">
        <v>42859.429513888892</v>
      </c>
      <c r="E3276" s="2">
        <v>42859.387777777767</v>
      </c>
      <c r="F3276">
        <v>15000</v>
      </c>
      <c r="G3276">
        <v>16125</v>
      </c>
      <c r="H3276">
        <v>15</v>
      </c>
      <c r="I3276" s="2">
        <v>42872.445891203701</v>
      </c>
      <c r="J3276" t="s">
        <v>18</v>
      </c>
      <c r="K3276" s="2">
        <v>42874</v>
      </c>
      <c r="L3276" s="2">
        <v>42872.435358796298</v>
      </c>
      <c r="M3276">
        <v>13</v>
      </c>
      <c r="N3276">
        <v>-2</v>
      </c>
      <c r="O3276">
        <v>-2</v>
      </c>
      <c r="P3276">
        <v>7.5</v>
      </c>
      <c r="Q3276">
        <v>9</v>
      </c>
      <c r="R3276" t="str">
        <f t="shared" si="204"/>
        <v>Early</v>
      </c>
      <c r="S3276" t="str">
        <f t="shared" si="205"/>
        <v>Late</v>
      </c>
      <c r="T3276" t="str">
        <f t="shared" si="206"/>
        <v>Frequent Borrower</v>
      </c>
      <c r="U3276" t="str">
        <f t="shared" si="207"/>
        <v>Short Term</v>
      </c>
    </row>
    <row r="3277" spans="1:21" x14ac:dyDescent="0.35">
      <c r="A3277" t="s">
        <v>452</v>
      </c>
      <c r="B3277">
        <v>301911075</v>
      </c>
      <c r="C3277">
        <v>5</v>
      </c>
      <c r="D3277" s="2">
        <v>42872.455231481479</v>
      </c>
      <c r="E3277" s="2">
        <v>42872.413483796299</v>
      </c>
      <c r="F3277">
        <v>30000</v>
      </c>
      <c r="G3277">
        <v>34500</v>
      </c>
      <c r="H3277">
        <v>30</v>
      </c>
      <c r="I3277" s="2">
        <v>42905.880358796298</v>
      </c>
      <c r="J3277" t="s">
        <v>18</v>
      </c>
      <c r="K3277" s="2">
        <v>42902</v>
      </c>
      <c r="L3277" s="2">
        <v>42905.873310185183</v>
      </c>
      <c r="M3277">
        <v>33</v>
      </c>
      <c r="N3277">
        <v>3</v>
      </c>
      <c r="O3277">
        <v>3</v>
      </c>
      <c r="P3277">
        <v>15</v>
      </c>
      <c r="Q3277">
        <v>13</v>
      </c>
      <c r="R3277" t="str">
        <f t="shared" si="204"/>
        <v>Late</v>
      </c>
      <c r="S3277" t="str">
        <f t="shared" si="205"/>
        <v>OnTime</v>
      </c>
      <c r="T3277" t="str">
        <f t="shared" si="206"/>
        <v>Frequent Borrower</v>
      </c>
      <c r="U3277" t="str">
        <f t="shared" si="207"/>
        <v>Short Term</v>
      </c>
    </row>
    <row r="3278" spans="1:21" x14ac:dyDescent="0.35">
      <c r="A3278" t="s">
        <v>452</v>
      </c>
      <c r="B3278">
        <v>301944429</v>
      </c>
      <c r="C3278">
        <v>6</v>
      </c>
      <c r="D3278" s="2">
        <v>42906.369328703702</v>
      </c>
      <c r="E3278" s="2">
        <v>42906.326898148152</v>
      </c>
      <c r="F3278">
        <v>30000</v>
      </c>
      <c r="G3278">
        <v>34500</v>
      </c>
      <c r="H3278">
        <v>30</v>
      </c>
      <c r="I3278" s="2">
        <v>42936.616180555553</v>
      </c>
      <c r="J3278" t="s">
        <v>18</v>
      </c>
      <c r="K3278" s="2">
        <v>42936</v>
      </c>
      <c r="L3278" s="2">
        <v>42936.609120370369</v>
      </c>
      <c r="M3278">
        <v>30</v>
      </c>
      <c r="N3278">
        <v>0</v>
      </c>
      <c r="O3278">
        <v>0</v>
      </c>
      <c r="P3278">
        <v>15</v>
      </c>
      <c r="Q3278">
        <v>33</v>
      </c>
      <c r="R3278" t="str">
        <f t="shared" si="204"/>
        <v>OnTime</v>
      </c>
      <c r="S3278" t="str">
        <f t="shared" si="205"/>
        <v>Early</v>
      </c>
      <c r="T3278" t="str">
        <f t="shared" si="206"/>
        <v>Frequent Borrower</v>
      </c>
      <c r="U3278" t="str">
        <f t="shared" si="207"/>
        <v>Short Term</v>
      </c>
    </row>
    <row r="3279" spans="1:21" x14ac:dyDescent="0.35">
      <c r="A3279" t="s">
        <v>453</v>
      </c>
      <c r="B3279">
        <v>301687323</v>
      </c>
      <c r="C3279">
        <v>1</v>
      </c>
      <c r="D3279" s="2">
        <v>42601.615787037037</v>
      </c>
      <c r="E3279" s="2">
        <v>42601.574016203696</v>
      </c>
      <c r="F3279">
        <v>10000</v>
      </c>
      <c r="G3279">
        <v>11500</v>
      </c>
      <c r="H3279">
        <v>15</v>
      </c>
      <c r="I3279" s="2">
        <v>42614.425000000003</v>
      </c>
      <c r="J3279" t="s">
        <v>18</v>
      </c>
      <c r="K3279" s="2">
        <v>42618</v>
      </c>
      <c r="L3279" s="2">
        <v>42614.414525462962</v>
      </c>
      <c r="M3279">
        <v>12</v>
      </c>
      <c r="N3279">
        <v>-4</v>
      </c>
      <c r="O3279">
        <v>-3</v>
      </c>
      <c r="P3279">
        <v>15</v>
      </c>
      <c r="R3279" t="str">
        <f t="shared" si="204"/>
        <v>Early</v>
      </c>
      <c r="S3279" t="str">
        <f t="shared" si="205"/>
        <v>Late</v>
      </c>
      <c r="T3279" t="str">
        <f t="shared" si="206"/>
        <v>One-time</v>
      </c>
      <c r="U3279" t="str">
        <f t="shared" si="207"/>
        <v>Short Term</v>
      </c>
    </row>
    <row r="3280" spans="1:21" x14ac:dyDescent="0.35">
      <c r="A3280" t="s">
        <v>453</v>
      </c>
      <c r="B3280">
        <v>301702522</v>
      </c>
      <c r="C3280">
        <v>2</v>
      </c>
      <c r="D3280" s="2">
        <v>42614.830057870371</v>
      </c>
      <c r="E3280" s="2">
        <v>42614.788287037038</v>
      </c>
      <c r="F3280">
        <v>10000</v>
      </c>
      <c r="G3280">
        <v>13000</v>
      </c>
      <c r="H3280">
        <v>30</v>
      </c>
      <c r="I3280" s="2">
        <v>42647.632800925923</v>
      </c>
      <c r="J3280" t="s">
        <v>18</v>
      </c>
      <c r="K3280" s="2">
        <v>42646</v>
      </c>
      <c r="L3280" s="2">
        <v>42647.62226851852</v>
      </c>
      <c r="M3280">
        <v>32</v>
      </c>
      <c r="N3280">
        <v>1</v>
      </c>
      <c r="O3280">
        <v>2</v>
      </c>
      <c r="P3280">
        <v>30</v>
      </c>
      <c r="Q3280">
        <v>13</v>
      </c>
      <c r="R3280" t="str">
        <f t="shared" si="204"/>
        <v>Late</v>
      </c>
      <c r="S3280" t="str">
        <f t="shared" si="205"/>
        <v>Early</v>
      </c>
      <c r="T3280" t="str">
        <f t="shared" si="206"/>
        <v>Frequent Borrower</v>
      </c>
      <c r="U3280" t="str">
        <f t="shared" si="207"/>
        <v>Short Term</v>
      </c>
    </row>
    <row r="3281" spans="1:21" x14ac:dyDescent="0.35">
      <c r="A3281" t="s">
        <v>453</v>
      </c>
      <c r="B3281">
        <v>301737589</v>
      </c>
      <c r="C3281">
        <v>3</v>
      </c>
      <c r="D3281" s="2">
        <v>42648.789085648154</v>
      </c>
      <c r="E3281" s="2">
        <v>42648.747314814813</v>
      </c>
      <c r="F3281">
        <v>10000</v>
      </c>
      <c r="G3281">
        <v>13000</v>
      </c>
      <c r="H3281">
        <v>30</v>
      </c>
      <c r="I3281" s="2">
        <v>42669.992465277777</v>
      </c>
      <c r="J3281" t="s">
        <v>18</v>
      </c>
      <c r="K3281" s="2">
        <v>42678</v>
      </c>
      <c r="L3281" s="2">
        <v>42669.981944444437</v>
      </c>
      <c r="M3281">
        <v>21</v>
      </c>
      <c r="N3281">
        <v>-9</v>
      </c>
      <c r="O3281">
        <v>-9</v>
      </c>
      <c r="P3281">
        <v>30</v>
      </c>
      <c r="Q3281">
        <v>33</v>
      </c>
      <c r="R3281" t="str">
        <f t="shared" si="204"/>
        <v>Early</v>
      </c>
      <c r="S3281" t="str">
        <f t="shared" si="205"/>
        <v>OnTime</v>
      </c>
      <c r="T3281" t="str">
        <f t="shared" si="206"/>
        <v>Frequent Borrower</v>
      </c>
      <c r="U3281" t="str">
        <f t="shared" si="207"/>
        <v>Short Term</v>
      </c>
    </row>
    <row r="3282" spans="1:21" x14ac:dyDescent="0.35">
      <c r="A3282" t="s">
        <v>453</v>
      </c>
      <c r="B3282">
        <v>301750382</v>
      </c>
      <c r="C3282">
        <v>4</v>
      </c>
      <c r="D3282" s="2">
        <v>42670.319166666668</v>
      </c>
      <c r="E3282" s="2">
        <v>42670.277407407397</v>
      </c>
      <c r="F3282">
        <v>20000</v>
      </c>
      <c r="G3282">
        <v>22250</v>
      </c>
      <c r="H3282">
        <v>15</v>
      </c>
      <c r="I3282" s="2">
        <v>42685.903182870366</v>
      </c>
      <c r="J3282" t="s">
        <v>18</v>
      </c>
      <c r="K3282" s="2">
        <v>42685</v>
      </c>
      <c r="L3282" s="2">
        <v>42685.89266203704</v>
      </c>
      <c r="M3282">
        <v>15</v>
      </c>
      <c r="N3282">
        <v>0</v>
      </c>
      <c r="O3282">
        <v>0</v>
      </c>
      <c r="P3282">
        <v>11.25</v>
      </c>
      <c r="Q3282">
        <v>21</v>
      </c>
      <c r="R3282" t="str">
        <f t="shared" si="204"/>
        <v>OnTime</v>
      </c>
      <c r="S3282" t="str">
        <f t="shared" si="205"/>
        <v>OnTime</v>
      </c>
      <c r="T3282" t="str">
        <f t="shared" si="206"/>
        <v>Frequent Borrower</v>
      </c>
      <c r="U3282" t="str">
        <f t="shared" si="207"/>
        <v>Short Term</v>
      </c>
    </row>
    <row r="3283" spans="1:21" x14ac:dyDescent="0.35">
      <c r="A3283" t="s">
        <v>453</v>
      </c>
      <c r="B3283">
        <v>301758388</v>
      </c>
      <c r="C3283">
        <v>5</v>
      </c>
      <c r="D3283" s="2">
        <v>42687.405902777777</v>
      </c>
      <c r="E3283" s="2">
        <v>42687.364120370366</v>
      </c>
      <c r="F3283">
        <v>20000</v>
      </c>
      <c r="G3283">
        <v>24500</v>
      </c>
      <c r="H3283">
        <v>30</v>
      </c>
      <c r="I3283" s="2">
        <v>42717.033622685187</v>
      </c>
      <c r="J3283" t="s">
        <v>18</v>
      </c>
      <c r="K3283" s="2">
        <v>42717</v>
      </c>
      <c r="L3283" s="2">
        <v>42717.012083333328</v>
      </c>
      <c r="M3283">
        <v>29</v>
      </c>
      <c r="N3283">
        <v>0</v>
      </c>
      <c r="O3283">
        <v>-1</v>
      </c>
      <c r="P3283">
        <v>22.5</v>
      </c>
      <c r="Q3283">
        <v>17</v>
      </c>
      <c r="R3283" t="str">
        <f t="shared" si="204"/>
        <v>OnTime</v>
      </c>
      <c r="S3283" t="str">
        <f t="shared" si="205"/>
        <v>Early</v>
      </c>
      <c r="T3283" t="str">
        <f t="shared" si="206"/>
        <v>Frequent Borrower</v>
      </c>
      <c r="U3283" t="str">
        <f t="shared" si="207"/>
        <v>Short Term</v>
      </c>
    </row>
    <row r="3284" spans="1:21" x14ac:dyDescent="0.35">
      <c r="A3284" t="s">
        <v>453</v>
      </c>
      <c r="B3284">
        <v>301773301</v>
      </c>
      <c r="C3284">
        <v>6</v>
      </c>
      <c r="D3284" s="2">
        <v>42717.888148148151</v>
      </c>
      <c r="E3284" s="2">
        <v>42717.846250000002</v>
      </c>
      <c r="F3284">
        <v>30000</v>
      </c>
      <c r="G3284">
        <v>34400</v>
      </c>
      <c r="H3284">
        <v>30</v>
      </c>
      <c r="I3284" s="2">
        <v>42739.789583333331</v>
      </c>
      <c r="J3284" t="s">
        <v>18</v>
      </c>
      <c r="K3284" s="2">
        <v>42747</v>
      </c>
      <c r="L3284" s="2">
        <v>42739.779050925928</v>
      </c>
      <c r="M3284">
        <v>21</v>
      </c>
      <c r="N3284">
        <v>-8</v>
      </c>
      <c r="O3284">
        <v>-9</v>
      </c>
      <c r="P3284">
        <v>14.66666666666667</v>
      </c>
      <c r="Q3284">
        <v>30</v>
      </c>
      <c r="R3284" t="str">
        <f t="shared" si="204"/>
        <v>Early</v>
      </c>
      <c r="S3284" t="str">
        <f t="shared" si="205"/>
        <v>Early</v>
      </c>
      <c r="T3284" t="str">
        <f t="shared" si="206"/>
        <v>Frequent Borrower</v>
      </c>
      <c r="U3284" t="str">
        <f t="shared" si="207"/>
        <v>Short Term</v>
      </c>
    </row>
    <row r="3285" spans="1:21" x14ac:dyDescent="0.35">
      <c r="A3285" t="s">
        <v>453</v>
      </c>
      <c r="B3285">
        <v>301787487</v>
      </c>
      <c r="C3285">
        <v>7</v>
      </c>
      <c r="D3285" s="2">
        <v>42740.367083333331</v>
      </c>
      <c r="E3285" s="2">
        <v>42740.325300925928</v>
      </c>
      <c r="F3285">
        <v>30000</v>
      </c>
      <c r="G3285">
        <v>34400</v>
      </c>
      <c r="H3285">
        <v>30</v>
      </c>
      <c r="I3285" s="2">
        <v>42766.895011574074</v>
      </c>
      <c r="J3285" t="s">
        <v>18</v>
      </c>
      <c r="K3285" s="2">
        <v>42772</v>
      </c>
      <c r="L3285" s="2">
        <v>42766.88449074074</v>
      </c>
      <c r="M3285">
        <v>26</v>
      </c>
      <c r="N3285">
        <v>-6</v>
      </c>
      <c r="O3285">
        <v>-4</v>
      </c>
      <c r="P3285">
        <v>14.66666666666667</v>
      </c>
      <c r="Q3285">
        <v>22</v>
      </c>
      <c r="R3285" t="str">
        <f t="shared" si="204"/>
        <v>Early</v>
      </c>
      <c r="S3285" t="str">
        <f t="shared" si="205"/>
        <v>OnTime</v>
      </c>
      <c r="T3285" t="str">
        <f t="shared" si="206"/>
        <v>Frequent Borrower</v>
      </c>
      <c r="U3285" t="str">
        <f t="shared" si="207"/>
        <v>Short Term</v>
      </c>
    </row>
    <row r="3286" spans="1:21" x14ac:dyDescent="0.35">
      <c r="A3286" t="s">
        <v>453</v>
      </c>
      <c r="B3286">
        <v>301807394</v>
      </c>
      <c r="C3286">
        <v>8</v>
      </c>
      <c r="D3286" s="2">
        <v>42766.939282407409</v>
      </c>
      <c r="E3286" s="2">
        <v>42766.897534722222</v>
      </c>
      <c r="F3286">
        <v>30000</v>
      </c>
      <c r="G3286">
        <v>36800</v>
      </c>
      <c r="H3286">
        <v>60</v>
      </c>
      <c r="I3286" s="2">
        <v>42828.82880787037</v>
      </c>
      <c r="J3286" t="s">
        <v>18</v>
      </c>
      <c r="K3286" s="2">
        <v>42796</v>
      </c>
      <c r="L3286" s="2">
        <v>42796.727800925917</v>
      </c>
      <c r="M3286">
        <v>61</v>
      </c>
      <c r="N3286">
        <v>0</v>
      </c>
      <c r="O3286">
        <v>1</v>
      </c>
      <c r="P3286">
        <v>22.666666666666661</v>
      </c>
      <c r="Q3286">
        <v>26</v>
      </c>
      <c r="R3286" t="str">
        <f t="shared" si="204"/>
        <v>OnTime</v>
      </c>
      <c r="S3286" t="str">
        <f t="shared" si="205"/>
        <v>OnTime</v>
      </c>
      <c r="T3286" t="str">
        <f t="shared" si="206"/>
        <v>Frequent Borrower</v>
      </c>
      <c r="U3286" t="str">
        <f t="shared" si="207"/>
        <v>Long Term</v>
      </c>
    </row>
    <row r="3287" spans="1:21" x14ac:dyDescent="0.35">
      <c r="A3287" t="s">
        <v>453</v>
      </c>
      <c r="B3287">
        <v>301855308</v>
      </c>
      <c r="C3287">
        <v>9</v>
      </c>
      <c r="D3287" s="2">
        <v>42829.850266203714</v>
      </c>
      <c r="E3287" s="2">
        <v>42829.808425925927</v>
      </c>
      <c r="F3287">
        <v>40000</v>
      </c>
      <c r="G3287">
        <v>47600</v>
      </c>
      <c r="H3287">
        <v>60</v>
      </c>
      <c r="I3287" s="2">
        <v>42891.079733796287</v>
      </c>
      <c r="J3287" t="s">
        <v>18</v>
      </c>
      <c r="K3287" s="2">
        <v>42859</v>
      </c>
      <c r="L3287" s="2">
        <v>42859.025462962964</v>
      </c>
      <c r="M3287">
        <v>61</v>
      </c>
      <c r="N3287">
        <v>0</v>
      </c>
      <c r="O3287">
        <v>1</v>
      </c>
      <c r="P3287">
        <v>19</v>
      </c>
      <c r="Q3287">
        <v>62</v>
      </c>
      <c r="R3287" t="str">
        <f t="shared" si="204"/>
        <v>OnTime</v>
      </c>
      <c r="S3287" t="str">
        <f t="shared" si="205"/>
        <v>OnTime</v>
      </c>
      <c r="T3287" t="str">
        <f t="shared" si="206"/>
        <v>Frequent Borrower</v>
      </c>
      <c r="U3287" t="str">
        <f t="shared" si="207"/>
        <v>Long Term</v>
      </c>
    </row>
    <row r="3288" spans="1:21" x14ac:dyDescent="0.35">
      <c r="A3288" t="s">
        <v>453</v>
      </c>
      <c r="B3288">
        <v>301928279</v>
      </c>
      <c r="C3288">
        <v>10</v>
      </c>
      <c r="D3288" s="2">
        <v>42891.982129629629</v>
      </c>
      <c r="E3288" s="2">
        <v>42891.940381944441</v>
      </c>
      <c r="F3288">
        <v>40000</v>
      </c>
      <c r="G3288">
        <v>48000</v>
      </c>
      <c r="H3288">
        <v>60</v>
      </c>
      <c r="I3288" s="2">
        <v>42938.469444444447</v>
      </c>
      <c r="J3288" t="s">
        <v>18</v>
      </c>
      <c r="K3288" s="2">
        <v>42921</v>
      </c>
      <c r="L3288" s="2">
        <v>42921.196076388893</v>
      </c>
      <c r="M3288">
        <v>46</v>
      </c>
      <c r="N3288">
        <v>0</v>
      </c>
      <c r="O3288">
        <v>-14</v>
      </c>
      <c r="P3288">
        <v>20</v>
      </c>
      <c r="Q3288">
        <v>62</v>
      </c>
      <c r="R3288" t="str">
        <f t="shared" si="204"/>
        <v>OnTime</v>
      </c>
      <c r="S3288" t="str">
        <f t="shared" si="205"/>
        <v>Early</v>
      </c>
      <c r="T3288" t="str">
        <f t="shared" si="206"/>
        <v>Frequent Borrower</v>
      </c>
      <c r="U3288" t="str">
        <f t="shared" si="207"/>
        <v>Long Term</v>
      </c>
    </row>
    <row r="3289" spans="1:21" x14ac:dyDescent="0.35">
      <c r="A3289" t="s">
        <v>454</v>
      </c>
      <c r="B3289">
        <v>301695792</v>
      </c>
      <c r="C3289">
        <v>1</v>
      </c>
      <c r="D3289" s="2">
        <v>42608.292013888888</v>
      </c>
      <c r="E3289" s="2">
        <v>42608.250243055547</v>
      </c>
      <c r="F3289">
        <v>10000</v>
      </c>
      <c r="G3289">
        <v>11500</v>
      </c>
      <c r="H3289">
        <v>15</v>
      </c>
      <c r="I3289" s="2">
        <v>42616.430289351847</v>
      </c>
      <c r="J3289" t="s">
        <v>18</v>
      </c>
      <c r="K3289" s="2">
        <v>42625</v>
      </c>
      <c r="L3289" s="2">
        <v>42616.419814814813</v>
      </c>
      <c r="M3289">
        <v>8</v>
      </c>
      <c r="N3289">
        <v>-9</v>
      </c>
      <c r="O3289">
        <v>-7</v>
      </c>
      <c r="P3289">
        <v>15</v>
      </c>
      <c r="R3289" t="str">
        <f t="shared" si="204"/>
        <v>Early</v>
      </c>
      <c r="S3289" t="str">
        <f t="shared" si="205"/>
        <v>Early</v>
      </c>
      <c r="T3289" t="str">
        <f t="shared" si="206"/>
        <v>One-time</v>
      </c>
      <c r="U3289" t="str">
        <f t="shared" si="207"/>
        <v>Short Term</v>
      </c>
    </row>
    <row r="3290" spans="1:21" x14ac:dyDescent="0.35">
      <c r="A3290" t="s">
        <v>454</v>
      </c>
      <c r="B3290">
        <v>301707986</v>
      </c>
      <c r="C3290">
        <v>2</v>
      </c>
      <c r="D3290" s="2">
        <v>42620.326608796298</v>
      </c>
      <c r="E3290" s="2">
        <v>42620.284861111111</v>
      </c>
      <c r="F3290">
        <v>10000</v>
      </c>
      <c r="G3290">
        <v>11500</v>
      </c>
      <c r="H3290">
        <v>15</v>
      </c>
      <c r="I3290" s="2">
        <v>42625.50203703704</v>
      </c>
      <c r="J3290" t="s">
        <v>18</v>
      </c>
      <c r="K3290" s="2">
        <v>42635</v>
      </c>
      <c r="L3290" s="2">
        <v>42625.491574074083</v>
      </c>
      <c r="M3290">
        <v>5</v>
      </c>
      <c r="N3290">
        <v>-10</v>
      </c>
      <c r="O3290">
        <v>-10</v>
      </c>
      <c r="P3290">
        <v>15</v>
      </c>
      <c r="Q3290">
        <v>12</v>
      </c>
      <c r="R3290" t="str">
        <f t="shared" si="204"/>
        <v>Early</v>
      </c>
      <c r="S3290" t="str">
        <f t="shared" si="205"/>
        <v>OnTime</v>
      </c>
      <c r="T3290" t="str">
        <f t="shared" si="206"/>
        <v>Frequent Borrower</v>
      </c>
      <c r="U3290" t="str">
        <f t="shared" si="207"/>
        <v>Short Term</v>
      </c>
    </row>
    <row r="3291" spans="1:21" x14ac:dyDescent="0.35">
      <c r="A3291" t="s">
        <v>454</v>
      </c>
      <c r="B3291">
        <v>301880313</v>
      </c>
      <c r="C3291">
        <v>3</v>
      </c>
      <c r="D3291" s="2">
        <v>42850.745324074072</v>
      </c>
      <c r="E3291" s="2">
        <v>42850.703506944446</v>
      </c>
      <c r="F3291">
        <v>20000</v>
      </c>
      <c r="G3291">
        <v>23800</v>
      </c>
      <c r="H3291">
        <v>30</v>
      </c>
      <c r="I3291" s="2">
        <v>42880.312314814822</v>
      </c>
      <c r="J3291" t="s">
        <v>18</v>
      </c>
      <c r="K3291" s="2">
        <v>42880</v>
      </c>
      <c r="L3291" s="2">
        <v>42880.305266203701</v>
      </c>
      <c r="M3291">
        <v>29</v>
      </c>
      <c r="N3291">
        <v>0</v>
      </c>
      <c r="O3291">
        <v>-1</v>
      </c>
      <c r="P3291">
        <v>19</v>
      </c>
      <c r="Q3291">
        <v>230</v>
      </c>
      <c r="R3291" t="str">
        <f t="shared" si="204"/>
        <v>OnTime</v>
      </c>
      <c r="S3291" t="str">
        <f t="shared" si="205"/>
        <v>OnTime</v>
      </c>
      <c r="T3291" t="str">
        <f t="shared" si="206"/>
        <v>Frequent Borrower</v>
      </c>
      <c r="U3291" t="str">
        <f t="shared" si="207"/>
        <v>Short Term</v>
      </c>
    </row>
    <row r="3292" spans="1:21" x14ac:dyDescent="0.35">
      <c r="A3292" t="s">
        <v>454</v>
      </c>
      <c r="B3292">
        <v>301919907</v>
      </c>
      <c r="C3292">
        <v>4</v>
      </c>
      <c r="D3292" s="2">
        <v>42882.872916666667</v>
      </c>
      <c r="E3292" s="2">
        <v>42882.83116898148</v>
      </c>
      <c r="F3292">
        <v>30000</v>
      </c>
      <c r="G3292">
        <v>34500</v>
      </c>
      <c r="H3292">
        <v>30</v>
      </c>
      <c r="I3292" s="2">
        <v>42914.267199074071</v>
      </c>
      <c r="J3292" t="s">
        <v>18</v>
      </c>
      <c r="K3292" s="2">
        <v>42914</v>
      </c>
      <c r="L3292" s="2">
        <v>42914.223506944443</v>
      </c>
      <c r="M3292">
        <v>31</v>
      </c>
      <c r="N3292">
        <v>0</v>
      </c>
      <c r="O3292">
        <v>1</v>
      </c>
      <c r="P3292">
        <v>15</v>
      </c>
      <c r="Q3292">
        <v>32</v>
      </c>
      <c r="R3292" t="str">
        <f t="shared" si="204"/>
        <v>OnTime</v>
      </c>
      <c r="S3292" t="str">
        <f t="shared" si="205"/>
        <v>Early</v>
      </c>
      <c r="T3292" t="str">
        <f t="shared" si="206"/>
        <v>Frequent Borrower</v>
      </c>
      <c r="U3292" t="str">
        <f t="shared" si="207"/>
        <v>Short Term</v>
      </c>
    </row>
    <row r="3293" spans="1:21" x14ac:dyDescent="0.35">
      <c r="A3293" t="s">
        <v>455</v>
      </c>
      <c r="B3293">
        <v>301811872</v>
      </c>
      <c r="C3293">
        <v>1</v>
      </c>
      <c r="D3293" s="2">
        <v>42773.605775462973</v>
      </c>
      <c r="E3293" s="2">
        <v>42773.563935185193</v>
      </c>
      <c r="F3293">
        <v>10000</v>
      </c>
      <c r="G3293">
        <v>13000</v>
      </c>
      <c r="H3293">
        <v>30</v>
      </c>
      <c r="I3293" s="2">
        <v>42800.530289351853</v>
      </c>
      <c r="J3293" t="s">
        <v>18</v>
      </c>
      <c r="K3293" s="2">
        <v>42803</v>
      </c>
      <c r="L3293" s="2">
        <v>42800.519745370373</v>
      </c>
      <c r="M3293">
        <v>26</v>
      </c>
      <c r="N3293">
        <v>-3</v>
      </c>
      <c r="O3293">
        <v>-4</v>
      </c>
      <c r="P3293">
        <v>30</v>
      </c>
      <c r="R3293" t="str">
        <f t="shared" si="204"/>
        <v>Early</v>
      </c>
      <c r="S3293" t="str">
        <f t="shared" si="205"/>
        <v>OnTime</v>
      </c>
      <c r="T3293" t="str">
        <f t="shared" si="206"/>
        <v>One-time</v>
      </c>
      <c r="U3293" t="str">
        <f t="shared" si="207"/>
        <v>Short Term</v>
      </c>
    </row>
    <row r="3294" spans="1:21" x14ac:dyDescent="0.35">
      <c r="A3294" t="s">
        <v>455</v>
      </c>
      <c r="B3294">
        <v>301899120</v>
      </c>
      <c r="C3294">
        <v>2</v>
      </c>
      <c r="D3294" s="2">
        <v>42865.496446759258</v>
      </c>
      <c r="E3294" s="2">
        <v>42865.454618055563</v>
      </c>
      <c r="F3294">
        <v>10000</v>
      </c>
      <c r="G3294">
        <v>13000</v>
      </c>
      <c r="H3294">
        <v>30</v>
      </c>
      <c r="I3294" s="2">
        <v>42895.735960648148</v>
      </c>
      <c r="J3294" t="s">
        <v>18</v>
      </c>
      <c r="K3294" s="2">
        <v>42895</v>
      </c>
      <c r="L3294" s="2">
        <v>42895.728912037041</v>
      </c>
      <c r="M3294">
        <v>30</v>
      </c>
      <c r="N3294">
        <v>0</v>
      </c>
      <c r="O3294">
        <v>0</v>
      </c>
      <c r="P3294">
        <v>30</v>
      </c>
      <c r="Q3294">
        <v>91</v>
      </c>
      <c r="R3294" t="str">
        <f t="shared" si="204"/>
        <v>OnTime</v>
      </c>
      <c r="S3294" t="str">
        <f t="shared" si="205"/>
        <v>Late</v>
      </c>
      <c r="T3294" t="str">
        <f t="shared" si="206"/>
        <v>Frequent Borrower</v>
      </c>
      <c r="U3294" t="str">
        <f t="shared" si="207"/>
        <v>Short Term</v>
      </c>
    </row>
    <row r="3295" spans="1:21" x14ac:dyDescent="0.35">
      <c r="A3295" t="s">
        <v>455</v>
      </c>
      <c r="B3295">
        <v>301948221</v>
      </c>
      <c r="C3295">
        <v>3</v>
      </c>
      <c r="D3295" s="2">
        <v>42908.80164351852</v>
      </c>
      <c r="E3295" s="2">
        <v>42908.759895833333</v>
      </c>
      <c r="F3295">
        <v>10000</v>
      </c>
      <c r="G3295">
        <v>11500</v>
      </c>
      <c r="H3295">
        <v>15</v>
      </c>
      <c r="I3295" s="2">
        <v>42927.21634259259</v>
      </c>
      <c r="J3295" t="s">
        <v>18</v>
      </c>
      <c r="K3295" s="2">
        <v>42923</v>
      </c>
      <c r="L3295" s="2">
        <v>42927.198680555557</v>
      </c>
      <c r="M3295">
        <v>18</v>
      </c>
      <c r="N3295">
        <v>4</v>
      </c>
      <c r="O3295">
        <v>3</v>
      </c>
      <c r="P3295">
        <v>15</v>
      </c>
      <c r="Q3295">
        <v>43</v>
      </c>
      <c r="R3295" t="str">
        <f t="shared" si="204"/>
        <v>Late</v>
      </c>
      <c r="S3295" t="str">
        <f t="shared" si="205"/>
        <v>OnTime</v>
      </c>
      <c r="T3295" t="str">
        <f t="shared" si="206"/>
        <v>Frequent Borrower</v>
      </c>
      <c r="U3295" t="str">
        <f t="shared" si="207"/>
        <v>Short Term</v>
      </c>
    </row>
    <row r="3296" spans="1:21" x14ac:dyDescent="0.35">
      <c r="A3296" t="s">
        <v>456</v>
      </c>
      <c r="B3296">
        <v>301769681</v>
      </c>
      <c r="C3296">
        <v>1</v>
      </c>
      <c r="D3296" s="2">
        <v>42709.779027777768</v>
      </c>
      <c r="E3296" s="2">
        <v>42709.737222222233</v>
      </c>
      <c r="F3296">
        <v>10000</v>
      </c>
      <c r="G3296">
        <v>13000</v>
      </c>
      <c r="H3296">
        <v>30</v>
      </c>
      <c r="I3296" s="2">
        <v>42739.044340277767</v>
      </c>
      <c r="J3296" t="s">
        <v>18</v>
      </c>
      <c r="K3296" s="2">
        <v>42739</v>
      </c>
      <c r="L3296" s="2">
        <v>42739.019270833327</v>
      </c>
      <c r="M3296">
        <v>29</v>
      </c>
      <c r="N3296">
        <v>0</v>
      </c>
      <c r="O3296">
        <v>-1</v>
      </c>
      <c r="P3296">
        <v>30</v>
      </c>
      <c r="R3296" t="str">
        <f t="shared" si="204"/>
        <v>OnTime</v>
      </c>
      <c r="S3296" t="str">
        <f t="shared" si="205"/>
        <v>Early</v>
      </c>
      <c r="T3296" t="str">
        <f t="shared" si="206"/>
        <v>One-time</v>
      </c>
      <c r="U3296" t="str">
        <f t="shared" si="207"/>
        <v>Short Term</v>
      </c>
    </row>
    <row r="3297" spans="1:21" x14ac:dyDescent="0.35">
      <c r="A3297" t="s">
        <v>456</v>
      </c>
      <c r="B3297">
        <v>301788120</v>
      </c>
      <c r="C3297">
        <v>2</v>
      </c>
      <c r="D3297" s="2">
        <v>42741.345891203702</v>
      </c>
      <c r="E3297" s="2">
        <v>42741.304074074083</v>
      </c>
      <c r="F3297">
        <v>10000</v>
      </c>
      <c r="G3297">
        <v>13000</v>
      </c>
      <c r="H3297">
        <v>30</v>
      </c>
      <c r="I3297" s="2">
        <v>42769.694340277783</v>
      </c>
      <c r="J3297" t="s">
        <v>18</v>
      </c>
      <c r="K3297" s="2">
        <v>42772</v>
      </c>
      <c r="L3297" s="2">
        <v>42769.683819444443</v>
      </c>
      <c r="M3297">
        <v>28</v>
      </c>
      <c r="N3297">
        <v>-3</v>
      </c>
      <c r="O3297">
        <v>-2</v>
      </c>
      <c r="P3297">
        <v>30</v>
      </c>
      <c r="Q3297">
        <v>31</v>
      </c>
      <c r="R3297" t="str">
        <f t="shared" si="204"/>
        <v>Early</v>
      </c>
      <c r="S3297" t="str">
        <f t="shared" si="205"/>
        <v>OnTime</v>
      </c>
      <c r="T3297" t="str">
        <f t="shared" si="206"/>
        <v>Frequent Borrower</v>
      </c>
      <c r="U3297" t="str">
        <f t="shared" si="207"/>
        <v>Short Term</v>
      </c>
    </row>
    <row r="3298" spans="1:21" x14ac:dyDescent="0.35">
      <c r="A3298" t="s">
        <v>456</v>
      </c>
      <c r="B3298">
        <v>301809698</v>
      </c>
      <c r="C3298">
        <v>3</v>
      </c>
      <c r="D3298" s="2">
        <v>42770.290717592587</v>
      </c>
      <c r="E3298" s="2">
        <v>42770.248981481483</v>
      </c>
      <c r="F3298">
        <v>10000</v>
      </c>
      <c r="G3298">
        <v>13000</v>
      </c>
      <c r="H3298">
        <v>30</v>
      </c>
      <c r="I3298" s="2">
        <v>42800.044918981483</v>
      </c>
      <c r="J3298" t="s">
        <v>18</v>
      </c>
      <c r="K3298" s="2">
        <v>42800</v>
      </c>
      <c r="L3298" s="2">
        <v>42800.011712962973</v>
      </c>
      <c r="M3298">
        <v>29</v>
      </c>
      <c r="N3298">
        <v>0</v>
      </c>
      <c r="O3298">
        <v>-1</v>
      </c>
      <c r="P3298">
        <v>30</v>
      </c>
      <c r="Q3298">
        <v>28</v>
      </c>
      <c r="R3298" t="str">
        <f t="shared" si="204"/>
        <v>OnTime</v>
      </c>
      <c r="S3298" t="str">
        <f t="shared" si="205"/>
        <v>Early</v>
      </c>
      <c r="T3298" t="str">
        <f t="shared" si="206"/>
        <v>Frequent Borrower</v>
      </c>
      <c r="U3298" t="str">
        <f t="shared" si="207"/>
        <v>Short Term</v>
      </c>
    </row>
    <row r="3299" spans="1:21" x14ac:dyDescent="0.35">
      <c r="A3299" t="s">
        <v>456</v>
      </c>
      <c r="B3299">
        <v>301832185</v>
      </c>
      <c r="C3299">
        <v>4</v>
      </c>
      <c r="D3299" s="2">
        <v>42800.349398148152</v>
      </c>
      <c r="E3299" s="2">
        <v>42800.307650462957</v>
      </c>
      <c r="F3299">
        <v>20000</v>
      </c>
      <c r="G3299">
        <v>23800</v>
      </c>
      <c r="H3299">
        <v>30</v>
      </c>
      <c r="I3299" s="2">
        <v>42829.932592592602</v>
      </c>
      <c r="J3299" t="s">
        <v>18</v>
      </c>
      <c r="K3299" s="2">
        <v>42830</v>
      </c>
      <c r="L3299" s="2">
        <v>42829.922071759262</v>
      </c>
      <c r="M3299">
        <v>29</v>
      </c>
      <c r="N3299">
        <v>-1</v>
      </c>
      <c r="O3299">
        <v>-1</v>
      </c>
      <c r="P3299">
        <v>19</v>
      </c>
      <c r="Q3299">
        <v>30</v>
      </c>
      <c r="R3299" t="str">
        <f t="shared" si="204"/>
        <v>Early</v>
      </c>
      <c r="S3299" t="str">
        <f t="shared" si="205"/>
        <v>Late</v>
      </c>
      <c r="T3299" t="str">
        <f t="shared" si="206"/>
        <v>Frequent Borrower</v>
      </c>
      <c r="U3299" t="str">
        <f t="shared" si="207"/>
        <v>Short Term</v>
      </c>
    </row>
    <row r="3300" spans="1:21" x14ac:dyDescent="0.35">
      <c r="A3300" t="s">
        <v>456</v>
      </c>
      <c r="B3300">
        <v>301855614</v>
      </c>
      <c r="C3300">
        <v>5</v>
      </c>
      <c r="D3300" s="2">
        <v>42830.091516203713</v>
      </c>
      <c r="E3300" s="2">
        <v>42830.049780092602</v>
      </c>
      <c r="F3300">
        <v>20000</v>
      </c>
      <c r="G3300">
        <v>23800</v>
      </c>
      <c r="H3300">
        <v>30</v>
      </c>
      <c r="I3300" s="2">
        <v>42861.942499999997</v>
      </c>
      <c r="J3300" t="s">
        <v>18</v>
      </c>
      <c r="K3300" s="2">
        <v>42860</v>
      </c>
      <c r="L3300" s="2">
        <v>42861.931979166657</v>
      </c>
      <c r="M3300">
        <v>31</v>
      </c>
      <c r="N3300">
        <v>1</v>
      </c>
      <c r="O3300">
        <v>1</v>
      </c>
      <c r="P3300">
        <v>19</v>
      </c>
      <c r="Q3300">
        <v>29</v>
      </c>
      <c r="R3300" t="str">
        <f t="shared" si="204"/>
        <v>Late</v>
      </c>
      <c r="S3300" t="str">
        <f t="shared" si="205"/>
        <v>Late</v>
      </c>
      <c r="T3300" t="str">
        <f t="shared" si="206"/>
        <v>Frequent Borrower</v>
      </c>
      <c r="U3300" t="str">
        <f t="shared" si="207"/>
        <v>Short Term</v>
      </c>
    </row>
    <row r="3301" spans="1:21" x14ac:dyDescent="0.35">
      <c r="A3301" t="s">
        <v>456</v>
      </c>
      <c r="B3301">
        <v>301893209</v>
      </c>
      <c r="C3301">
        <v>6</v>
      </c>
      <c r="D3301" s="2">
        <v>42861.94394675926</v>
      </c>
      <c r="E3301" s="2">
        <v>42861.902129629627</v>
      </c>
      <c r="F3301">
        <v>20000</v>
      </c>
      <c r="G3301">
        <v>24500</v>
      </c>
      <c r="H3301">
        <v>30</v>
      </c>
      <c r="I3301" s="2">
        <v>42893.578773148147</v>
      </c>
      <c r="J3301" t="s">
        <v>18</v>
      </c>
      <c r="K3301" s="2">
        <v>42891</v>
      </c>
      <c r="L3301" s="2">
        <v>42893.571712962963</v>
      </c>
      <c r="M3301">
        <v>31</v>
      </c>
      <c r="N3301">
        <v>2</v>
      </c>
      <c r="O3301">
        <v>1</v>
      </c>
      <c r="P3301">
        <v>22.5</v>
      </c>
      <c r="Q3301">
        <v>31</v>
      </c>
      <c r="R3301" t="str">
        <f t="shared" si="204"/>
        <v>Late</v>
      </c>
      <c r="S3301" t="str">
        <f t="shared" si="205"/>
        <v>Early</v>
      </c>
      <c r="T3301" t="str">
        <f t="shared" si="206"/>
        <v>Frequent Borrower</v>
      </c>
      <c r="U3301" t="str">
        <f t="shared" si="207"/>
        <v>Short Term</v>
      </c>
    </row>
    <row r="3302" spans="1:21" x14ac:dyDescent="0.35">
      <c r="A3302" t="s">
        <v>456</v>
      </c>
      <c r="B3302">
        <v>301930424</v>
      </c>
      <c r="C3302">
        <v>7</v>
      </c>
      <c r="D3302" s="2">
        <v>42893.752465277779</v>
      </c>
      <c r="E3302" s="2">
        <v>42893.710717592592</v>
      </c>
      <c r="F3302">
        <v>30000</v>
      </c>
      <c r="G3302">
        <v>34500</v>
      </c>
      <c r="H3302">
        <v>30</v>
      </c>
      <c r="I3302" s="2">
        <v>42922.370023148149</v>
      </c>
      <c r="J3302" t="s">
        <v>18</v>
      </c>
      <c r="K3302" s="2">
        <v>42923</v>
      </c>
      <c r="L3302" s="2">
        <v>42922.362974537027</v>
      </c>
      <c r="M3302">
        <v>28</v>
      </c>
      <c r="N3302">
        <v>-1</v>
      </c>
      <c r="O3302">
        <v>-2</v>
      </c>
      <c r="P3302">
        <v>15</v>
      </c>
      <c r="Q3302">
        <v>31</v>
      </c>
      <c r="R3302" t="str">
        <f t="shared" si="204"/>
        <v>Early</v>
      </c>
      <c r="S3302" t="str">
        <f t="shared" si="205"/>
        <v>Late</v>
      </c>
      <c r="T3302" t="str">
        <f t="shared" si="206"/>
        <v>Frequent Borrower</v>
      </c>
      <c r="U3302" t="str">
        <f t="shared" si="207"/>
        <v>Short Term</v>
      </c>
    </row>
    <row r="3303" spans="1:21" x14ac:dyDescent="0.35">
      <c r="A3303" t="s">
        <v>457</v>
      </c>
      <c r="B3303">
        <v>301772931</v>
      </c>
      <c r="C3303">
        <v>1</v>
      </c>
      <c r="D3303" s="2">
        <v>42717.462071759262</v>
      </c>
      <c r="E3303" s="2">
        <v>42717.420300925929</v>
      </c>
      <c r="F3303">
        <v>10000</v>
      </c>
      <c r="G3303">
        <v>13000</v>
      </c>
      <c r="H3303">
        <v>30</v>
      </c>
      <c r="I3303" s="2">
        <v>42748.331747685188</v>
      </c>
      <c r="J3303" t="s">
        <v>18</v>
      </c>
      <c r="K3303" s="2">
        <v>42747</v>
      </c>
      <c r="L3303" s="2">
        <v>42748.321226851847</v>
      </c>
      <c r="M3303">
        <v>30</v>
      </c>
      <c r="N3303">
        <v>1</v>
      </c>
      <c r="O3303">
        <v>0</v>
      </c>
      <c r="P3303">
        <v>30</v>
      </c>
      <c r="R3303" t="str">
        <f t="shared" si="204"/>
        <v>Late</v>
      </c>
      <c r="S3303" t="str">
        <f t="shared" si="205"/>
        <v>Early</v>
      </c>
      <c r="T3303" t="str">
        <f t="shared" si="206"/>
        <v>One-time</v>
      </c>
      <c r="U3303" t="str">
        <f t="shared" si="207"/>
        <v>Short Term</v>
      </c>
    </row>
    <row r="3304" spans="1:21" x14ac:dyDescent="0.35">
      <c r="A3304" t="s">
        <v>458</v>
      </c>
      <c r="B3304">
        <v>301785786</v>
      </c>
      <c r="C3304">
        <v>1</v>
      </c>
      <c r="D3304" s="2">
        <v>42737.687349537038</v>
      </c>
      <c r="E3304" s="2">
        <v>42737.645590277767</v>
      </c>
      <c r="F3304">
        <v>10000</v>
      </c>
      <c r="G3304">
        <v>13000</v>
      </c>
      <c r="H3304">
        <v>30</v>
      </c>
      <c r="I3304" s="2">
        <v>42766.59820601852</v>
      </c>
      <c r="J3304" t="s">
        <v>18</v>
      </c>
      <c r="K3304" s="2">
        <v>42767</v>
      </c>
      <c r="L3304" s="2">
        <v>42766.587673611109</v>
      </c>
      <c r="M3304">
        <v>28</v>
      </c>
      <c r="N3304">
        <v>-1</v>
      </c>
      <c r="O3304">
        <v>-2</v>
      </c>
      <c r="P3304">
        <v>30</v>
      </c>
      <c r="R3304" t="str">
        <f t="shared" si="204"/>
        <v>Early</v>
      </c>
      <c r="S3304" t="str">
        <f t="shared" si="205"/>
        <v>OnTime</v>
      </c>
      <c r="T3304" t="str">
        <f t="shared" si="206"/>
        <v>One-time</v>
      </c>
      <c r="U3304" t="str">
        <f t="shared" si="207"/>
        <v>Short Term</v>
      </c>
    </row>
    <row r="3305" spans="1:21" x14ac:dyDescent="0.35">
      <c r="A3305" t="s">
        <v>458</v>
      </c>
      <c r="B3305">
        <v>301807229</v>
      </c>
      <c r="C3305">
        <v>2</v>
      </c>
      <c r="D3305" s="2">
        <v>42766.738587962973</v>
      </c>
      <c r="E3305" s="2">
        <v>42766.696851851862</v>
      </c>
      <c r="F3305">
        <v>10000</v>
      </c>
      <c r="G3305">
        <v>13000</v>
      </c>
      <c r="H3305">
        <v>30</v>
      </c>
      <c r="I3305" s="2">
        <v>42796.398865740739</v>
      </c>
      <c r="J3305" t="s">
        <v>18</v>
      </c>
      <c r="K3305" s="2">
        <v>42796</v>
      </c>
      <c r="L3305" s="2">
        <v>42796.388344907413</v>
      </c>
      <c r="M3305">
        <v>29</v>
      </c>
      <c r="N3305">
        <v>0</v>
      </c>
      <c r="O3305">
        <v>-1</v>
      </c>
      <c r="P3305">
        <v>30</v>
      </c>
      <c r="Q3305">
        <v>29</v>
      </c>
      <c r="R3305" t="str">
        <f t="shared" si="204"/>
        <v>OnTime</v>
      </c>
      <c r="S3305" t="str">
        <f t="shared" si="205"/>
        <v>Early</v>
      </c>
      <c r="T3305" t="str">
        <f t="shared" si="206"/>
        <v>Frequent Borrower</v>
      </c>
      <c r="U3305" t="str">
        <f t="shared" si="207"/>
        <v>Short Term</v>
      </c>
    </row>
    <row r="3306" spans="1:21" x14ac:dyDescent="0.35">
      <c r="A3306" t="s">
        <v>458</v>
      </c>
      <c r="B3306">
        <v>301829683</v>
      </c>
      <c r="C3306">
        <v>3</v>
      </c>
      <c r="D3306" s="2">
        <v>42796.408333333333</v>
      </c>
      <c r="E3306" s="2">
        <v>42796.366597222222</v>
      </c>
      <c r="F3306">
        <v>10000</v>
      </c>
      <c r="G3306">
        <v>13000</v>
      </c>
      <c r="H3306">
        <v>30</v>
      </c>
      <c r="I3306" s="2">
        <v>42817.61105324074</v>
      </c>
      <c r="J3306" t="s">
        <v>18</v>
      </c>
      <c r="K3306" s="2">
        <v>42828</v>
      </c>
      <c r="L3306" s="2">
        <v>42817.60052083333</v>
      </c>
      <c r="M3306">
        <v>21</v>
      </c>
      <c r="N3306">
        <v>-11</v>
      </c>
      <c r="O3306">
        <v>-9</v>
      </c>
      <c r="P3306">
        <v>30</v>
      </c>
      <c r="Q3306">
        <v>29</v>
      </c>
      <c r="R3306" t="str">
        <f t="shared" si="204"/>
        <v>Early</v>
      </c>
      <c r="S3306" t="str">
        <f t="shared" si="205"/>
        <v>Late</v>
      </c>
      <c r="T3306" t="str">
        <f t="shared" si="206"/>
        <v>Frequent Borrower</v>
      </c>
      <c r="U3306" t="str">
        <f t="shared" si="207"/>
        <v>Short Term</v>
      </c>
    </row>
    <row r="3307" spans="1:21" x14ac:dyDescent="0.35">
      <c r="A3307" t="s">
        <v>458</v>
      </c>
      <c r="B3307">
        <v>301845492</v>
      </c>
      <c r="C3307">
        <v>4</v>
      </c>
      <c r="D3307" s="2">
        <v>42818.37903935185</v>
      </c>
      <c r="E3307" s="2">
        <v>42818.337199074071</v>
      </c>
      <c r="F3307">
        <v>20000</v>
      </c>
      <c r="G3307">
        <v>23800</v>
      </c>
      <c r="H3307">
        <v>30</v>
      </c>
      <c r="I3307" s="2">
        <v>42853.705266203702</v>
      </c>
      <c r="J3307" t="s">
        <v>18</v>
      </c>
      <c r="K3307" s="2">
        <v>42849</v>
      </c>
      <c r="L3307" s="2">
        <v>42853.694756944453</v>
      </c>
      <c r="M3307">
        <v>35</v>
      </c>
      <c r="N3307">
        <v>4</v>
      </c>
      <c r="O3307">
        <v>5</v>
      </c>
      <c r="P3307">
        <v>19</v>
      </c>
      <c r="Q3307">
        <v>21</v>
      </c>
      <c r="R3307" t="str">
        <f t="shared" si="204"/>
        <v>Late</v>
      </c>
      <c r="S3307" t="str">
        <f t="shared" si="205"/>
        <v>Early</v>
      </c>
      <c r="T3307" t="str">
        <f t="shared" si="206"/>
        <v>Frequent Borrower</v>
      </c>
      <c r="U3307" t="str">
        <f t="shared" si="207"/>
        <v>Short Term</v>
      </c>
    </row>
    <row r="3308" spans="1:21" x14ac:dyDescent="0.35">
      <c r="A3308" t="s">
        <v>458</v>
      </c>
      <c r="B3308">
        <v>301910142</v>
      </c>
      <c r="C3308">
        <v>5</v>
      </c>
      <c r="D3308" s="2">
        <v>42871.758576388893</v>
      </c>
      <c r="E3308" s="2">
        <v>42871.716851851852</v>
      </c>
      <c r="F3308">
        <v>10000</v>
      </c>
      <c r="G3308">
        <v>13000</v>
      </c>
      <c r="H3308">
        <v>30</v>
      </c>
      <c r="I3308" s="2">
        <v>42900.980358796303</v>
      </c>
      <c r="J3308" t="s">
        <v>18</v>
      </c>
      <c r="K3308" s="2">
        <v>42901</v>
      </c>
      <c r="L3308" s="2">
        <v>42900.973310185182</v>
      </c>
      <c r="M3308">
        <v>29</v>
      </c>
      <c r="N3308">
        <v>-1</v>
      </c>
      <c r="O3308">
        <v>-1</v>
      </c>
      <c r="P3308">
        <v>30</v>
      </c>
      <c r="Q3308">
        <v>53</v>
      </c>
      <c r="R3308" t="str">
        <f t="shared" si="204"/>
        <v>Early</v>
      </c>
      <c r="S3308" t="str">
        <f t="shared" si="205"/>
        <v>OnTime</v>
      </c>
      <c r="T3308" t="str">
        <f t="shared" si="206"/>
        <v>Frequent Borrower</v>
      </c>
      <c r="U3308" t="str">
        <f t="shared" si="207"/>
        <v>Short Term</v>
      </c>
    </row>
    <row r="3309" spans="1:21" x14ac:dyDescent="0.35">
      <c r="A3309" t="s">
        <v>458</v>
      </c>
      <c r="B3309">
        <v>301939281</v>
      </c>
      <c r="C3309">
        <v>6</v>
      </c>
      <c r="D3309" s="2">
        <v>42901.303182870368</v>
      </c>
      <c r="E3309" s="2">
        <v>42901.261446759258</v>
      </c>
      <c r="F3309">
        <v>20000</v>
      </c>
      <c r="G3309">
        <v>24500</v>
      </c>
      <c r="H3309">
        <v>30</v>
      </c>
      <c r="I3309" s="2">
        <v>42933.932743055557</v>
      </c>
      <c r="J3309" t="s">
        <v>18</v>
      </c>
      <c r="K3309" s="2">
        <v>42933</v>
      </c>
      <c r="L3309" s="2">
        <v>42933.925694444442</v>
      </c>
      <c r="M3309">
        <v>32</v>
      </c>
      <c r="N3309">
        <v>0</v>
      </c>
      <c r="O3309">
        <v>2</v>
      </c>
      <c r="P3309">
        <v>22.5</v>
      </c>
      <c r="Q3309">
        <v>29</v>
      </c>
      <c r="R3309" t="str">
        <f t="shared" si="204"/>
        <v>OnTime</v>
      </c>
      <c r="S3309" t="str">
        <f t="shared" si="205"/>
        <v>OnTime</v>
      </c>
      <c r="T3309" t="str">
        <f t="shared" si="206"/>
        <v>Frequent Borrower</v>
      </c>
      <c r="U3309" t="str">
        <f t="shared" si="207"/>
        <v>Short Term</v>
      </c>
    </row>
    <row r="3310" spans="1:21" x14ac:dyDescent="0.35">
      <c r="A3310" t="s">
        <v>459</v>
      </c>
      <c r="B3310">
        <v>301822944</v>
      </c>
      <c r="C3310">
        <v>1</v>
      </c>
      <c r="D3310" s="2">
        <v>42787.33221064815</v>
      </c>
      <c r="E3310" s="2">
        <v>42787.290347222217</v>
      </c>
      <c r="F3310">
        <v>10000</v>
      </c>
      <c r="G3310">
        <v>13000</v>
      </c>
      <c r="H3310">
        <v>30</v>
      </c>
      <c r="I3310" s="2">
        <v>42817.058692129627</v>
      </c>
      <c r="J3310" t="s">
        <v>18</v>
      </c>
      <c r="K3310" s="2">
        <v>42817</v>
      </c>
      <c r="L3310" s="2">
        <v>42817.039606481478</v>
      </c>
      <c r="M3310">
        <v>29</v>
      </c>
      <c r="N3310">
        <v>0</v>
      </c>
      <c r="O3310">
        <v>-1</v>
      </c>
      <c r="P3310">
        <v>30</v>
      </c>
      <c r="R3310" t="str">
        <f t="shared" si="204"/>
        <v>OnTime</v>
      </c>
      <c r="S3310" t="str">
        <f t="shared" si="205"/>
        <v>OnTime</v>
      </c>
      <c r="T3310" t="str">
        <f t="shared" si="206"/>
        <v>One-time</v>
      </c>
      <c r="U3310" t="str">
        <f t="shared" si="207"/>
        <v>Short Term</v>
      </c>
    </row>
    <row r="3311" spans="1:21" x14ac:dyDescent="0.35">
      <c r="A3311" t="s">
        <v>459</v>
      </c>
      <c r="B3311">
        <v>301849162</v>
      </c>
      <c r="C3311">
        <v>2</v>
      </c>
      <c r="D3311" s="2">
        <v>42823.479513888888</v>
      </c>
      <c r="E3311" s="2">
        <v>42823.4377662037</v>
      </c>
      <c r="F3311">
        <v>10000</v>
      </c>
      <c r="G3311">
        <v>13000</v>
      </c>
      <c r="H3311">
        <v>30</v>
      </c>
      <c r="I3311" s="2">
        <v>42853.076307870368</v>
      </c>
      <c r="J3311" t="s">
        <v>18</v>
      </c>
      <c r="K3311" s="2">
        <v>42853</v>
      </c>
      <c r="L3311" s="2">
        <v>42853.031342592592</v>
      </c>
      <c r="M3311">
        <v>29</v>
      </c>
      <c r="N3311">
        <v>0</v>
      </c>
      <c r="O3311">
        <v>-1</v>
      </c>
      <c r="P3311">
        <v>30</v>
      </c>
      <c r="Q3311">
        <v>36</v>
      </c>
      <c r="R3311" t="str">
        <f t="shared" si="204"/>
        <v>OnTime</v>
      </c>
      <c r="S3311" t="str">
        <f t="shared" si="205"/>
        <v>OnTime</v>
      </c>
      <c r="T3311" t="str">
        <f t="shared" si="206"/>
        <v>Frequent Borrower</v>
      </c>
      <c r="U3311" t="str">
        <f t="shared" si="207"/>
        <v>Short Term</v>
      </c>
    </row>
    <row r="3312" spans="1:21" x14ac:dyDescent="0.35">
      <c r="A3312" t="s">
        <v>459</v>
      </c>
      <c r="B3312">
        <v>301908613</v>
      </c>
      <c r="C3312">
        <v>3</v>
      </c>
      <c r="D3312" s="2">
        <v>42870.916956018518</v>
      </c>
      <c r="E3312" s="2">
        <v>42870.875208333331</v>
      </c>
      <c r="F3312">
        <v>10000</v>
      </c>
      <c r="G3312">
        <v>13000</v>
      </c>
      <c r="H3312">
        <v>30</v>
      </c>
      <c r="I3312" s="2">
        <v>42900.078587962962</v>
      </c>
      <c r="J3312" t="s">
        <v>18</v>
      </c>
      <c r="K3312" s="2">
        <v>42900</v>
      </c>
      <c r="L3312" s="2">
        <v>42900.055162037039</v>
      </c>
      <c r="M3312">
        <v>29</v>
      </c>
      <c r="N3312">
        <v>0</v>
      </c>
      <c r="O3312">
        <v>-1</v>
      </c>
      <c r="P3312">
        <v>30</v>
      </c>
      <c r="Q3312">
        <v>47</v>
      </c>
      <c r="R3312" t="str">
        <f t="shared" si="204"/>
        <v>OnTime</v>
      </c>
      <c r="S3312" t="str">
        <f t="shared" si="205"/>
        <v>OnTime</v>
      </c>
      <c r="T3312" t="str">
        <f t="shared" si="206"/>
        <v>Frequent Borrower</v>
      </c>
      <c r="U3312" t="str">
        <f t="shared" si="207"/>
        <v>Short Term</v>
      </c>
    </row>
    <row r="3313" spans="1:21" x14ac:dyDescent="0.35">
      <c r="A3313" t="s">
        <v>459</v>
      </c>
      <c r="B3313">
        <v>301938151</v>
      </c>
      <c r="C3313">
        <v>4</v>
      </c>
      <c r="D3313" s="2">
        <v>42900.384039351848</v>
      </c>
      <c r="E3313" s="2">
        <v>42900.341597222221</v>
      </c>
      <c r="F3313">
        <v>20000</v>
      </c>
      <c r="G3313">
        <v>24500</v>
      </c>
      <c r="H3313">
        <v>30</v>
      </c>
      <c r="I3313" s="2">
        <v>42930.35460648148</v>
      </c>
      <c r="J3313" t="s">
        <v>18</v>
      </c>
      <c r="K3313" s="2">
        <v>42930</v>
      </c>
      <c r="L3313" s="2">
        <v>42930.347557870373</v>
      </c>
      <c r="M3313">
        <v>29</v>
      </c>
      <c r="N3313">
        <v>0</v>
      </c>
      <c r="O3313">
        <v>-1</v>
      </c>
      <c r="P3313">
        <v>22.5</v>
      </c>
      <c r="Q3313">
        <v>29</v>
      </c>
      <c r="R3313" t="str">
        <f t="shared" si="204"/>
        <v>OnTime</v>
      </c>
      <c r="S3313" t="str">
        <f t="shared" si="205"/>
        <v>Early</v>
      </c>
      <c r="T3313" t="str">
        <f t="shared" si="206"/>
        <v>Frequent Borrower</v>
      </c>
      <c r="U3313" t="str">
        <f t="shared" si="207"/>
        <v>Short Term</v>
      </c>
    </row>
    <row r="3314" spans="1:21" x14ac:dyDescent="0.35">
      <c r="A3314" t="s">
        <v>460</v>
      </c>
      <c r="B3314">
        <v>301859830</v>
      </c>
      <c r="C3314">
        <v>1</v>
      </c>
      <c r="D3314" s="2">
        <v>42832.832881944443</v>
      </c>
      <c r="E3314" s="2">
        <v>42832.791076388887</v>
      </c>
      <c r="F3314">
        <v>10000</v>
      </c>
      <c r="G3314">
        <v>11500</v>
      </c>
      <c r="H3314">
        <v>15</v>
      </c>
      <c r="I3314" s="2">
        <v>42844.382453703707</v>
      </c>
      <c r="J3314" t="s">
        <v>18</v>
      </c>
      <c r="K3314" s="2">
        <v>42849</v>
      </c>
      <c r="L3314" s="2">
        <v>42844.371932870366</v>
      </c>
      <c r="M3314">
        <v>11</v>
      </c>
      <c r="N3314">
        <v>-5</v>
      </c>
      <c r="O3314">
        <v>-4</v>
      </c>
      <c r="P3314">
        <v>15</v>
      </c>
      <c r="R3314" t="str">
        <f t="shared" si="204"/>
        <v>Early</v>
      </c>
      <c r="S3314" t="str">
        <f t="shared" si="205"/>
        <v>Early</v>
      </c>
      <c r="T3314" t="str">
        <f t="shared" si="206"/>
        <v>One-time</v>
      </c>
      <c r="U3314" t="str">
        <f t="shared" si="207"/>
        <v>Short Term</v>
      </c>
    </row>
    <row r="3315" spans="1:21" x14ac:dyDescent="0.35">
      <c r="A3315" t="s">
        <v>460</v>
      </c>
      <c r="B3315">
        <v>301874087</v>
      </c>
      <c r="C3315">
        <v>2</v>
      </c>
      <c r="D3315" s="2">
        <v>42845.300219907411</v>
      </c>
      <c r="E3315" s="2">
        <v>42845.258472222216</v>
      </c>
      <c r="F3315">
        <v>10000</v>
      </c>
      <c r="G3315">
        <v>11500</v>
      </c>
      <c r="H3315">
        <v>15</v>
      </c>
      <c r="I3315" s="2">
        <v>42859.810532407413</v>
      </c>
      <c r="J3315" t="s">
        <v>18</v>
      </c>
      <c r="K3315" s="2">
        <v>42860</v>
      </c>
      <c r="L3315" s="2">
        <v>42859.8</v>
      </c>
      <c r="M3315">
        <v>14</v>
      </c>
      <c r="N3315">
        <v>-1</v>
      </c>
      <c r="O3315">
        <v>-1</v>
      </c>
      <c r="P3315">
        <v>15</v>
      </c>
      <c r="Q3315">
        <v>12</v>
      </c>
      <c r="R3315" t="str">
        <f t="shared" si="204"/>
        <v>Early</v>
      </c>
      <c r="S3315" t="str">
        <f t="shared" si="205"/>
        <v>Early</v>
      </c>
      <c r="T3315" t="str">
        <f t="shared" si="206"/>
        <v>Frequent Borrower</v>
      </c>
      <c r="U3315" t="str">
        <f t="shared" si="207"/>
        <v>Short Term</v>
      </c>
    </row>
    <row r="3316" spans="1:21" x14ac:dyDescent="0.35">
      <c r="A3316" t="s">
        <v>460</v>
      </c>
      <c r="B3316">
        <v>301893789</v>
      </c>
      <c r="C3316">
        <v>3</v>
      </c>
      <c r="D3316" s="2">
        <v>42862.532673611109</v>
      </c>
      <c r="E3316" s="2">
        <v>42862.490937499999</v>
      </c>
      <c r="F3316">
        <v>10000</v>
      </c>
      <c r="G3316">
        <v>11500</v>
      </c>
      <c r="H3316">
        <v>15</v>
      </c>
      <c r="I3316" s="2">
        <v>42876.412569444437</v>
      </c>
      <c r="J3316" t="s">
        <v>18</v>
      </c>
      <c r="K3316" s="2">
        <v>42877</v>
      </c>
      <c r="L3316" s="2">
        <v>42876.402048611111</v>
      </c>
      <c r="M3316">
        <v>13</v>
      </c>
      <c r="N3316">
        <v>-1</v>
      </c>
      <c r="O3316">
        <v>-2</v>
      </c>
      <c r="P3316">
        <v>15</v>
      </c>
      <c r="Q3316">
        <v>17</v>
      </c>
      <c r="R3316" t="str">
        <f t="shared" si="204"/>
        <v>Early</v>
      </c>
      <c r="S3316" t="str">
        <f t="shared" si="205"/>
        <v>Early</v>
      </c>
      <c r="T3316" t="str">
        <f t="shared" si="206"/>
        <v>Frequent Borrower</v>
      </c>
      <c r="U3316" t="str">
        <f t="shared" si="207"/>
        <v>Short Term</v>
      </c>
    </row>
    <row r="3317" spans="1:21" x14ac:dyDescent="0.35">
      <c r="A3317" t="s">
        <v>460</v>
      </c>
      <c r="B3317">
        <v>301915621</v>
      </c>
      <c r="C3317">
        <v>4</v>
      </c>
      <c r="D3317" s="2">
        <v>42877.695648148147</v>
      </c>
      <c r="E3317" s="2">
        <v>42877.653912037043</v>
      </c>
      <c r="F3317">
        <v>20000</v>
      </c>
      <c r="G3317">
        <v>24500</v>
      </c>
      <c r="H3317">
        <v>30</v>
      </c>
      <c r="I3317" s="2">
        <v>42906.390335648153</v>
      </c>
      <c r="J3317" t="s">
        <v>18</v>
      </c>
      <c r="K3317" s="2">
        <v>42907</v>
      </c>
      <c r="L3317" s="2">
        <v>42906.383287037039</v>
      </c>
      <c r="M3317">
        <v>28</v>
      </c>
      <c r="N3317">
        <v>-1</v>
      </c>
      <c r="O3317">
        <v>-2</v>
      </c>
      <c r="P3317">
        <v>22.5</v>
      </c>
      <c r="Q3317">
        <v>15</v>
      </c>
      <c r="R3317" t="str">
        <f t="shared" si="204"/>
        <v>Early</v>
      </c>
      <c r="S3317" t="str">
        <f t="shared" si="205"/>
        <v>Early</v>
      </c>
      <c r="T3317" t="str">
        <f t="shared" si="206"/>
        <v>Frequent Borrower</v>
      </c>
      <c r="U3317" t="str">
        <f t="shared" si="207"/>
        <v>Short Term</v>
      </c>
    </row>
    <row r="3318" spans="1:21" x14ac:dyDescent="0.35">
      <c r="A3318" t="s">
        <v>460</v>
      </c>
      <c r="B3318">
        <v>301944818</v>
      </c>
      <c r="C3318">
        <v>5</v>
      </c>
      <c r="D3318" s="2">
        <v>42906.521493055552</v>
      </c>
      <c r="E3318" s="2">
        <v>42906.479745370372</v>
      </c>
      <c r="F3318">
        <v>20000</v>
      </c>
      <c r="G3318">
        <v>24500</v>
      </c>
      <c r="H3318">
        <v>30</v>
      </c>
      <c r="I3318" s="2">
        <v>42935.801203703697</v>
      </c>
      <c r="J3318" t="s">
        <v>18</v>
      </c>
      <c r="K3318" s="2">
        <v>42936</v>
      </c>
      <c r="L3318" s="2">
        <v>42935.79415509259</v>
      </c>
      <c r="M3318">
        <v>29</v>
      </c>
      <c r="N3318">
        <v>-1</v>
      </c>
      <c r="O3318">
        <v>-1</v>
      </c>
      <c r="P3318">
        <v>22.5</v>
      </c>
      <c r="Q3318">
        <v>28</v>
      </c>
      <c r="R3318" t="str">
        <f t="shared" si="204"/>
        <v>Early</v>
      </c>
      <c r="S3318" t="str">
        <f t="shared" si="205"/>
        <v>OnTime</v>
      </c>
      <c r="T3318" t="str">
        <f t="shared" si="206"/>
        <v>Frequent Borrower</v>
      </c>
      <c r="U3318" t="str">
        <f t="shared" si="207"/>
        <v>Short Term</v>
      </c>
    </row>
    <row r="3319" spans="1:21" x14ac:dyDescent="0.35">
      <c r="A3319" t="s">
        <v>461</v>
      </c>
      <c r="B3319">
        <v>301862863</v>
      </c>
      <c r="C3319">
        <v>1</v>
      </c>
      <c r="D3319" s="2">
        <v>42835.646226851852</v>
      </c>
      <c r="E3319" s="2">
        <v>42835.604444444441</v>
      </c>
      <c r="F3319">
        <v>10000</v>
      </c>
      <c r="G3319">
        <v>13000</v>
      </c>
      <c r="H3319">
        <v>30</v>
      </c>
      <c r="I3319" s="2">
        <v>42865.533831018518</v>
      </c>
      <c r="J3319" t="s">
        <v>18</v>
      </c>
      <c r="K3319" s="2">
        <v>42865</v>
      </c>
      <c r="L3319" s="2">
        <v>42865.523310185177</v>
      </c>
      <c r="M3319">
        <v>29</v>
      </c>
      <c r="N3319">
        <v>0</v>
      </c>
      <c r="O3319">
        <v>-1</v>
      </c>
      <c r="P3319">
        <v>30</v>
      </c>
      <c r="R3319" t="str">
        <f t="shared" si="204"/>
        <v>OnTime</v>
      </c>
      <c r="S3319" t="str">
        <f t="shared" si="205"/>
        <v>Early</v>
      </c>
      <c r="T3319" t="str">
        <f t="shared" si="206"/>
        <v>One-time</v>
      </c>
      <c r="U3319" t="str">
        <f t="shared" si="207"/>
        <v>Short Term</v>
      </c>
    </row>
    <row r="3320" spans="1:21" x14ac:dyDescent="0.35">
      <c r="A3320" t="s">
        <v>461</v>
      </c>
      <c r="B3320">
        <v>301901004</v>
      </c>
      <c r="C3320">
        <v>2</v>
      </c>
      <c r="D3320" s="2">
        <v>42866.475706018522</v>
      </c>
      <c r="E3320" s="2">
        <v>42866.433958333328</v>
      </c>
      <c r="F3320">
        <v>10000</v>
      </c>
      <c r="G3320">
        <v>13000</v>
      </c>
      <c r="H3320">
        <v>30</v>
      </c>
      <c r="I3320" s="2">
        <v>42892.840775462973</v>
      </c>
      <c r="J3320" t="s">
        <v>18</v>
      </c>
      <c r="K3320" s="2">
        <v>42898</v>
      </c>
      <c r="L3320" s="2">
        <v>42892.833703703713</v>
      </c>
      <c r="M3320">
        <v>26</v>
      </c>
      <c r="N3320">
        <v>-6</v>
      </c>
      <c r="O3320">
        <v>-4</v>
      </c>
      <c r="P3320">
        <v>30</v>
      </c>
      <c r="Q3320">
        <v>30</v>
      </c>
      <c r="R3320" t="str">
        <f t="shared" si="204"/>
        <v>Early</v>
      </c>
      <c r="S3320" t="str">
        <f t="shared" si="205"/>
        <v>Early</v>
      </c>
      <c r="T3320" t="str">
        <f t="shared" si="206"/>
        <v>Frequent Borrower</v>
      </c>
      <c r="U3320" t="str">
        <f t="shared" si="207"/>
        <v>Short Term</v>
      </c>
    </row>
    <row r="3321" spans="1:21" x14ac:dyDescent="0.35">
      <c r="A3321" t="s">
        <v>461</v>
      </c>
      <c r="B3321">
        <v>301930209</v>
      </c>
      <c r="C3321">
        <v>3</v>
      </c>
      <c r="D3321" s="2">
        <v>42893.647164351853</v>
      </c>
      <c r="E3321" s="2">
        <v>42893.605416666673</v>
      </c>
      <c r="F3321">
        <v>20000</v>
      </c>
      <c r="G3321">
        <v>24000</v>
      </c>
      <c r="H3321">
        <v>30</v>
      </c>
      <c r="I3321" s="2">
        <v>42918.935046296298</v>
      </c>
      <c r="J3321" t="s">
        <v>18</v>
      </c>
      <c r="K3321" s="2">
        <v>42923</v>
      </c>
      <c r="L3321" s="2">
        <v>42918.927997685183</v>
      </c>
      <c r="M3321">
        <v>25</v>
      </c>
      <c r="N3321">
        <v>-5</v>
      </c>
      <c r="O3321">
        <v>-5</v>
      </c>
      <c r="P3321">
        <v>20</v>
      </c>
      <c r="Q3321">
        <v>27</v>
      </c>
      <c r="R3321" t="str">
        <f t="shared" si="204"/>
        <v>Early</v>
      </c>
      <c r="S3321" t="str">
        <f t="shared" si="205"/>
        <v>OnTime</v>
      </c>
      <c r="T3321" t="str">
        <f t="shared" si="206"/>
        <v>Frequent Borrower</v>
      </c>
      <c r="U3321" t="str">
        <f t="shared" si="207"/>
        <v>Short Term</v>
      </c>
    </row>
    <row r="3322" spans="1:21" x14ac:dyDescent="0.35">
      <c r="A3322" t="s">
        <v>462</v>
      </c>
      <c r="B3322">
        <v>301860057</v>
      </c>
      <c r="C3322">
        <v>1</v>
      </c>
      <c r="D3322" s="2">
        <v>42833.021354166667</v>
      </c>
      <c r="E3322" s="2">
        <v>42832.979525462957</v>
      </c>
      <c r="F3322">
        <v>10000</v>
      </c>
      <c r="G3322">
        <v>13000</v>
      </c>
      <c r="H3322">
        <v>30</v>
      </c>
      <c r="I3322" s="2">
        <v>42863.067708333343</v>
      </c>
      <c r="J3322" t="s">
        <v>18</v>
      </c>
      <c r="K3322" s="2">
        <v>42863</v>
      </c>
      <c r="L3322" s="2">
        <v>42863.026238425933</v>
      </c>
      <c r="M3322">
        <v>30</v>
      </c>
      <c r="N3322">
        <v>0</v>
      </c>
      <c r="O3322">
        <v>0</v>
      </c>
      <c r="P3322">
        <v>30</v>
      </c>
      <c r="R3322" t="str">
        <f t="shared" si="204"/>
        <v>OnTime</v>
      </c>
      <c r="S3322" t="str">
        <f t="shared" si="205"/>
        <v>Late</v>
      </c>
      <c r="T3322" t="str">
        <f t="shared" si="206"/>
        <v>One-time</v>
      </c>
      <c r="U3322" t="str">
        <f t="shared" si="207"/>
        <v>Short Term</v>
      </c>
    </row>
    <row r="3323" spans="1:21" x14ac:dyDescent="0.35">
      <c r="A3323" t="s">
        <v>462</v>
      </c>
      <c r="B3323">
        <v>301915274</v>
      </c>
      <c r="C3323">
        <v>2</v>
      </c>
      <c r="D3323" s="2">
        <v>42877.447326388887</v>
      </c>
      <c r="E3323" s="2">
        <v>42877.405590277784</v>
      </c>
      <c r="F3323">
        <v>10000</v>
      </c>
      <c r="G3323">
        <v>13000</v>
      </c>
      <c r="H3323">
        <v>30</v>
      </c>
      <c r="I3323" s="2">
        <v>42916.954976851863</v>
      </c>
      <c r="J3323" t="s">
        <v>18</v>
      </c>
      <c r="K3323" s="2">
        <v>42907</v>
      </c>
      <c r="L3323" s="2">
        <v>42916.947939814818</v>
      </c>
      <c r="M3323">
        <v>39</v>
      </c>
      <c r="N3323">
        <v>9</v>
      </c>
      <c r="O3323">
        <v>9</v>
      </c>
      <c r="P3323">
        <v>30</v>
      </c>
      <c r="Q3323">
        <v>44</v>
      </c>
      <c r="R3323" t="str">
        <f t="shared" si="204"/>
        <v>Late</v>
      </c>
      <c r="S3323" t="str">
        <f t="shared" si="205"/>
        <v>OnTime</v>
      </c>
      <c r="T3323" t="str">
        <f t="shared" si="206"/>
        <v>Frequent Borrower</v>
      </c>
      <c r="U3323" t="str">
        <f t="shared" si="207"/>
        <v>Short Term</v>
      </c>
    </row>
    <row r="3324" spans="1:21" x14ac:dyDescent="0.35">
      <c r="A3324" t="s">
        <v>463</v>
      </c>
      <c r="B3324">
        <v>301860124</v>
      </c>
      <c r="C3324">
        <v>1</v>
      </c>
      <c r="D3324" s="2">
        <v>42833.249907407408</v>
      </c>
      <c r="E3324" s="2">
        <v>42833.208020833343</v>
      </c>
      <c r="F3324">
        <v>10000</v>
      </c>
      <c r="G3324">
        <v>13000</v>
      </c>
      <c r="H3324">
        <v>30</v>
      </c>
      <c r="I3324" s="2">
        <v>42863.430625000001</v>
      </c>
      <c r="J3324" t="s">
        <v>18</v>
      </c>
      <c r="K3324" s="2">
        <v>42863</v>
      </c>
      <c r="L3324" s="2">
        <v>42863.420104166667</v>
      </c>
      <c r="M3324">
        <v>30</v>
      </c>
      <c r="N3324">
        <v>0</v>
      </c>
      <c r="O3324">
        <v>0</v>
      </c>
      <c r="P3324">
        <v>30</v>
      </c>
      <c r="R3324" t="str">
        <f t="shared" si="204"/>
        <v>OnTime</v>
      </c>
      <c r="S3324" t="str">
        <f t="shared" si="205"/>
        <v>OnTime</v>
      </c>
      <c r="T3324" t="str">
        <f t="shared" si="206"/>
        <v>One-time</v>
      </c>
      <c r="U3324" t="str">
        <f t="shared" si="207"/>
        <v>Short Term</v>
      </c>
    </row>
    <row r="3325" spans="1:21" x14ac:dyDescent="0.35">
      <c r="A3325" t="s">
        <v>463</v>
      </c>
      <c r="B3325">
        <v>301898549</v>
      </c>
      <c r="C3325">
        <v>2</v>
      </c>
      <c r="D3325" s="2">
        <v>42865.279942129629</v>
      </c>
      <c r="E3325" s="2">
        <v>42865.238182870373</v>
      </c>
      <c r="F3325">
        <v>10000</v>
      </c>
      <c r="G3325">
        <v>13000</v>
      </c>
      <c r="H3325">
        <v>30</v>
      </c>
      <c r="I3325" s="2">
        <v>42895.641956018517</v>
      </c>
      <c r="J3325" t="s">
        <v>18</v>
      </c>
      <c r="K3325" s="2">
        <v>42895</v>
      </c>
      <c r="L3325" s="2">
        <v>42895.634895833333</v>
      </c>
      <c r="M3325">
        <v>30</v>
      </c>
      <c r="N3325">
        <v>0</v>
      </c>
      <c r="O3325">
        <v>0</v>
      </c>
      <c r="P3325">
        <v>30</v>
      </c>
      <c r="Q3325">
        <v>32</v>
      </c>
      <c r="R3325" t="str">
        <f t="shared" si="204"/>
        <v>OnTime</v>
      </c>
      <c r="S3325" t="str">
        <f t="shared" si="205"/>
        <v>OnTime</v>
      </c>
      <c r="T3325" t="str">
        <f t="shared" si="206"/>
        <v>Frequent Borrower</v>
      </c>
      <c r="U3325" t="str">
        <f t="shared" si="207"/>
        <v>Short Term</v>
      </c>
    </row>
    <row r="3326" spans="1:21" x14ac:dyDescent="0.35">
      <c r="A3326" t="s">
        <v>463</v>
      </c>
      <c r="B3326">
        <v>301934757</v>
      </c>
      <c r="C3326">
        <v>3</v>
      </c>
      <c r="D3326" s="2">
        <v>42897.533946759257</v>
      </c>
      <c r="E3326" s="2">
        <v>42897.492210648154</v>
      </c>
      <c r="F3326">
        <v>10000</v>
      </c>
      <c r="G3326">
        <v>13000</v>
      </c>
      <c r="H3326">
        <v>30</v>
      </c>
      <c r="I3326" s="2">
        <v>42927.617430555547</v>
      </c>
      <c r="J3326" t="s">
        <v>18</v>
      </c>
      <c r="K3326" s="2">
        <v>42927</v>
      </c>
      <c r="L3326" s="2">
        <v>42927.610381944447</v>
      </c>
      <c r="M3326">
        <v>30</v>
      </c>
      <c r="N3326">
        <v>0</v>
      </c>
      <c r="O3326">
        <v>0</v>
      </c>
      <c r="P3326">
        <v>30</v>
      </c>
      <c r="Q3326">
        <v>32</v>
      </c>
      <c r="R3326" t="str">
        <f t="shared" si="204"/>
        <v>OnTime</v>
      </c>
      <c r="S3326" t="str">
        <f t="shared" si="205"/>
        <v>Early</v>
      </c>
      <c r="T3326" t="str">
        <f t="shared" si="206"/>
        <v>Frequent Borrower</v>
      </c>
      <c r="U3326" t="str">
        <f t="shared" si="207"/>
        <v>Short Term</v>
      </c>
    </row>
    <row r="3327" spans="1:21" x14ac:dyDescent="0.35">
      <c r="A3327" t="s">
        <v>464</v>
      </c>
      <c r="B3327">
        <v>301860880</v>
      </c>
      <c r="C3327">
        <v>1</v>
      </c>
      <c r="D3327" s="2">
        <v>42833.959699074083</v>
      </c>
      <c r="E3327" s="2">
        <v>42833.917916666673</v>
      </c>
      <c r="F3327">
        <v>10000</v>
      </c>
      <c r="G3327">
        <v>11500</v>
      </c>
      <c r="H3327">
        <v>15</v>
      </c>
      <c r="I3327" s="2">
        <v>42847.059398148151</v>
      </c>
      <c r="J3327" t="s">
        <v>18</v>
      </c>
      <c r="K3327" s="2">
        <v>42849</v>
      </c>
      <c r="L3327" s="2">
        <v>42847.04886574074</v>
      </c>
      <c r="M3327">
        <v>13</v>
      </c>
      <c r="N3327">
        <v>-2</v>
      </c>
      <c r="O3327">
        <v>-2</v>
      </c>
      <c r="P3327">
        <v>15</v>
      </c>
      <c r="R3327" t="str">
        <f t="shared" si="204"/>
        <v>Early</v>
      </c>
      <c r="S3327" t="str">
        <f t="shared" si="205"/>
        <v>Early</v>
      </c>
      <c r="T3327" t="str">
        <f t="shared" si="206"/>
        <v>One-time</v>
      </c>
      <c r="U3327" t="str">
        <f t="shared" si="207"/>
        <v>Short Term</v>
      </c>
    </row>
    <row r="3328" spans="1:21" x14ac:dyDescent="0.35">
      <c r="A3328" t="s">
        <v>464</v>
      </c>
      <c r="B3328">
        <v>301927937</v>
      </c>
      <c r="C3328">
        <v>2</v>
      </c>
      <c r="D3328" s="2">
        <v>42891.709456018521</v>
      </c>
      <c r="E3328" s="2">
        <v>42891.667708333327</v>
      </c>
      <c r="F3328">
        <v>10000</v>
      </c>
      <c r="G3328">
        <v>13000</v>
      </c>
      <c r="H3328">
        <v>30</v>
      </c>
      <c r="I3328" s="2">
        <v>42917.37773148148</v>
      </c>
      <c r="J3328" t="s">
        <v>18</v>
      </c>
      <c r="K3328" s="2">
        <v>42921</v>
      </c>
      <c r="L3328" s="2">
        <v>42917.370682870373</v>
      </c>
      <c r="M3328">
        <v>25</v>
      </c>
      <c r="N3328">
        <v>-4</v>
      </c>
      <c r="O3328">
        <v>-5</v>
      </c>
      <c r="P3328">
        <v>30</v>
      </c>
      <c r="Q3328">
        <v>57</v>
      </c>
      <c r="R3328" t="str">
        <f t="shared" si="204"/>
        <v>Early</v>
      </c>
      <c r="S3328" t="str">
        <f t="shared" si="205"/>
        <v>Early</v>
      </c>
      <c r="T3328" t="str">
        <f t="shared" si="206"/>
        <v>Frequent Borrower</v>
      </c>
      <c r="U3328" t="str">
        <f t="shared" si="207"/>
        <v>Short Term</v>
      </c>
    </row>
    <row r="3329" spans="1:21" x14ac:dyDescent="0.35">
      <c r="A3329" t="s">
        <v>465</v>
      </c>
      <c r="B3329">
        <v>301861801</v>
      </c>
      <c r="C3329">
        <v>1</v>
      </c>
      <c r="D3329" s="2">
        <v>42835.231493055559</v>
      </c>
      <c r="E3329" s="2">
        <v>42835.18949074074</v>
      </c>
      <c r="F3329">
        <v>10000</v>
      </c>
      <c r="G3329">
        <v>13000</v>
      </c>
      <c r="H3329">
        <v>30</v>
      </c>
      <c r="I3329" s="2">
        <v>42861.461157407408</v>
      </c>
      <c r="J3329" t="s">
        <v>18</v>
      </c>
      <c r="K3329" s="2">
        <v>42866</v>
      </c>
      <c r="L3329" s="2">
        <v>42861.450624999998</v>
      </c>
      <c r="M3329">
        <v>26</v>
      </c>
      <c r="N3329">
        <v>-5</v>
      </c>
      <c r="O3329">
        <v>-4</v>
      </c>
      <c r="P3329">
        <v>30</v>
      </c>
      <c r="R3329" t="str">
        <f t="shared" si="204"/>
        <v>Early</v>
      </c>
      <c r="S3329" t="str">
        <f t="shared" si="205"/>
        <v>OnTime</v>
      </c>
      <c r="T3329" t="str">
        <f t="shared" si="206"/>
        <v>One-time</v>
      </c>
      <c r="U3329" t="str">
        <f t="shared" si="207"/>
        <v>Short Term</v>
      </c>
    </row>
    <row r="3330" spans="1:21" x14ac:dyDescent="0.35">
      <c r="A3330" t="s">
        <v>465</v>
      </c>
      <c r="B3330">
        <v>301897485</v>
      </c>
      <c r="C3330">
        <v>2</v>
      </c>
      <c r="D3330" s="2">
        <v>42864.59615740741</v>
      </c>
      <c r="E3330" s="2">
        <v>42864.554409722223</v>
      </c>
      <c r="F3330">
        <v>10000</v>
      </c>
      <c r="G3330">
        <v>13000</v>
      </c>
      <c r="H3330">
        <v>30</v>
      </c>
      <c r="I3330" s="2">
        <v>42894.448923611111</v>
      </c>
      <c r="J3330" t="s">
        <v>18</v>
      </c>
      <c r="K3330" s="2">
        <v>42894</v>
      </c>
      <c r="L3330" s="2">
        <v>42894.441874999997</v>
      </c>
      <c r="M3330">
        <v>29</v>
      </c>
      <c r="N3330">
        <v>0</v>
      </c>
      <c r="O3330">
        <v>-1</v>
      </c>
      <c r="P3330">
        <v>30</v>
      </c>
      <c r="Q3330">
        <v>29</v>
      </c>
      <c r="R3330" t="str">
        <f t="shared" si="204"/>
        <v>OnTime</v>
      </c>
      <c r="S3330" t="str">
        <f t="shared" si="205"/>
        <v>OnTime</v>
      </c>
      <c r="T3330" t="str">
        <f t="shared" si="206"/>
        <v>Frequent Borrower</v>
      </c>
      <c r="U3330" t="str">
        <f t="shared" si="207"/>
        <v>Short Term</v>
      </c>
    </row>
    <row r="3331" spans="1:21" x14ac:dyDescent="0.35">
      <c r="A3331" t="s">
        <v>465</v>
      </c>
      <c r="B3331">
        <v>301933039</v>
      </c>
      <c r="C3331">
        <v>3</v>
      </c>
      <c r="D3331" s="2">
        <v>42895.734780092593</v>
      </c>
      <c r="E3331" s="2">
        <v>42895.693043981482</v>
      </c>
      <c r="F3331">
        <v>10000</v>
      </c>
      <c r="G3331">
        <v>13000</v>
      </c>
      <c r="H3331">
        <v>30</v>
      </c>
      <c r="I3331" s="2">
        <v>42926.857291666667</v>
      </c>
      <c r="J3331" t="s">
        <v>18</v>
      </c>
      <c r="K3331" s="2">
        <v>42926</v>
      </c>
      <c r="L3331" s="2">
        <v>42926.850254629629</v>
      </c>
      <c r="M3331">
        <v>31</v>
      </c>
      <c r="N3331">
        <v>0</v>
      </c>
      <c r="O3331">
        <v>1</v>
      </c>
      <c r="P3331">
        <v>30</v>
      </c>
      <c r="Q3331">
        <v>31</v>
      </c>
      <c r="R3331" t="str">
        <f t="shared" ref="R3331:R3394" si="208">IF(N3331&lt;0,"Early",IF(N3331=0,"OnTime","Late"))</f>
        <v>OnTime</v>
      </c>
      <c r="S3331" t="str">
        <f t="shared" ref="S3331:S3394" si="209">IF(N3332&lt;0,"Early",IF(N3332=0,"OnTime","Late"))</f>
        <v>Early</v>
      </c>
      <c r="T3331" t="str">
        <f t="shared" ref="T3331:T3394" si="210">IF(ISBLANK(Q3331),"One-time","Frequent Borrower")</f>
        <v>Frequent Borrower</v>
      </c>
      <c r="U3331" t="str">
        <f t="shared" ref="U3331:U3394" si="211">IF(OR(H3331=15,H3331=30),"Short Term","Long Term")</f>
        <v>Short Term</v>
      </c>
    </row>
    <row r="3332" spans="1:21" x14ac:dyDescent="0.35">
      <c r="A3332" t="s">
        <v>466</v>
      </c>
      <c r="B3332">
        <v>301949615</v>
      </c>
      <c r="C3332">
        <v>1</v>
      </c>
      <c r="D3332" s="2">
        <v>42909.790509259263</v>
      </c>
      <c r="E3332" s="2">
        <v>42909.748043981483</v>
      </c>
      <c r="F3332">
        <v>10000</v>
      </c>
      <c r="G3332">
        <v>11500</v>
      </c>
      <c r="H3332">
        <v>15</v>
      </c>
      <c r="I3332" s="2">
        <v>42919.735636574071</v>
      </c>
      <c r="J3332" t="s">
        <v>18</v>
      </c>
      <c r="K3332" s="2">
        <v>42926</v>
      </c>
      <c r="L3332" s="2">
        <v>42919.728587962964</v>
      </c>
      <c r="M3332">
        <v>9</v>
      </c>
      <c r="N3332">
        <v>-7</v>
      </c>
      <c r="O3332">
        <v>-6</v>
      </c>
      <c r="P3332">
        <v>15</v>
      </c>
      <c r="R3332" t="str">
        <f t="shared" si="208"/>
        <v>Early</v>
      </c>
      <c r="S3332" t="str">
        <f t="shared" si="209"/>
        <v>Early</v>
      </c>
      <c r="T3332" t="str">
        <f t="shared" si="210"/>
        <v>One-time</v>
      </c>
      <c r="U3332" t="str">
        <f t="shared" si="211"/>
        <v>Short Term</v>
      </c>
    </row>
    <row r="3333" spans="1:21" x14ac:dyDescent="0.35">
      <c r="A3333" t="s">
        <v>467</v>
      </c>
      <c r="B3333">
        <v>301950390</v>
      </c>
      <c r="C3333">
        <v>1</v>
      </c>
      <c r="D3333" s="2">
        <v>42910.542118055557</v>
      </c>
      <c r="E3333" s="2">
        <v>42910.499664351853</v>
      </c>
      <c r="F3333">
        <v>10000</v>
      </c>
      <c r="G3333">
        <v>13000</v>
      </c>
      <c r="H3333">
        <v>30</v>
      </c>
      <c r="I3333" s="2">
        <v>42935.463125000002</v>
      </c>
      <c r="J3333" t="s">
        <v>18</v>
      </c>
      <c r="K3333" s="2">
        <v>42941</v>
      </c>
      <c r="L3333" s="2">
        <v>42935.456064814818</v>
      </c>
      <c r="M3333">
        <v>24</v>
      </c>
      <c r="N3333">
        <v>-6</v>
      </c>
      <c r="O3333">
        <v>-6</v>
      </c>
      <c r="P3333">
        <v>30</v>
      </c>
      <c r="R3333" t="str">
        <f t="shared" si="208"/>
        <v>Early</v>
      </c>
      <c r="S3333" t="str">
        <f t="shared" si="209"/>
        <v>OnTime</v>
      </c>
      <c r="T3333" t="str">
        <f t="shared" si="210"/>
        <v>One-time</v>
      </c>
      <c r="U3333" t="str">
        <f t="shared" si="211"/>
        <v>Short Term</v>
      </c>
    </row>
    <row r="3334" spans="1:21" x14ac:dyDescent="0.35">
      <c r="A3334" t="s">
        <v>468</v>
      </c>
      <c r="B3334">
        <v>301954488</v>
      </c>
      <c r="C3334">
        <v>1</v>
      </c>
      <c r="D3334" s="2">
        <v>42914.461921296293</v>
      </c>
      <c r="E3334" s="2">
        <v>42914.420162037037</v>
      </c>
      <c r="F3334">
        <v>10000</v>
      </c>
      <c r="G3334">
        <v>13000</v>
      </c>
      <c r="H3334">
        <v>30</v>
      </c>
      <c r="I3334" s="2">
        <v>42944.09952546296</v>
      </c>
      <c r="J3334" t="s">
        <v>32</v>
      </c>
      <c r="K3334" s="2">
        <v>42944</v>
      </c>
      <c r="L3334" s="2">
        <v>42944.074618055558</v>
      </c>
      <c r="M3334">
        <v>29</v>
      </c>
      <c r="N3334">
        <v>0</v>
      </c>
      <c r="O3334">
        <v>-1</v>
      </c>
      <c r="P3334">
        <v>30</v>
      </c>
      <c r="R3334" t="str">
        <f t="shared" si="208"/>
        <v>OnTime</v>
      </c>
      <c r="S3334" t="str">
        <f t="shared" si="209"/>
        <v>Early</v>
      </c>
      <c r="T3334" t="str">
        <f t="shared" si="210"/>
        <v>One-time</v>
      </c>
      <c r="U3334" t="str">
        <f t="shared" si="211"/>
        <v>Short Term</v>
      </c>
    </row>
    <row r="3335" spans="1:21" x14ac:dyDescent="0.35">
      <c r="A3335" t="s">
        <v>469</v>
      </c>
      <c r="B3335">
        <v>301957737</v>
      </c>
      <c r="C3335">
        <v>1</v>
      </c>
      <c r="D3335" s="2">
        <v>42916.587037037039</v>
      </c>
      <c r="E3335" s="2">
        <v>42916.544583333343</v>
      </c>
      <c r="F3335">
        <v>10000</v>
      </c>
      <c r="G3335">
        <v>13000</v>
      </c>
      <c r="H3335">
        <v>30</v>
      </c>
      <c r="I3335" s="2">
        <v>42942.701018518521</v>
      </c>
      <c r="J3335" t="s">
        <v>18</v>
      </c>
      <c r="K3335" s="2">
        <v>42947</v>
      </c>
      <c r="L3335" s="2">
        <v>42942.693969907406</v>
      </c>
      <c r="M3335">
        <v>26</v>
      </c>
      <c r="N3335">
        <v>-5</v>
      </c>
      <c r="O3335">
        <v>-4</v>
      </c>
      <c r="P3335">
        <v>30</v>
      </c>
      <c r="R3335" t="str">
        <f t="shared" si="208"/>
        <v>Early</v>
      </c>
      <c r="S3335" t="str">
        <f t="shared" si="209"/>
        <v>Early</v>
      </c>
      <c r="T3335" t="str">
        <f t="shared" si="210"/>
        <v>One-time</v>
      </c>
      <c r="U3335" t="str">
        <f t="shared" si="211"/>
        <v>Short Term</v>
      </c>
    </row>
    <row r="3336" spans="1:21" x14ac:dyDescent="0.35">
      <c r="A3336" t="s">
        <v>470</v>
      </c>
      <c r="B3336">
        <v>301963936</v>
      </c>
      <c r="C3336">
        <v>1</v>
      </c>
      <c r="D3336" s="2">
        <v>42920.886967592603</v>
      </c>
      <c r="E3336" s="2">
        <v>42920.845219907409</v>
      </c>
      <c r="F3336">
        <v>10000</v>
      </c>
      <c r="G3336">
        <v>11500</v>
      </c>
      <c r="H3336">
        <v>15</v>
      </c>
      <c r="I3336" s="2">
        <v>42930.383506944447</v>
      </c>
      <c r="J3336" t="s">
        <v>18</v>
      </c>
      <c r="K3336" s="2">
        <v>42935</v>
      </c>
      <c r="L3336" s="2">
        <v>42930.376446759263</v>
      </c>
      <c r="M3336">
        <v>9</v>
      </c>
      <c r="N3336">
        <v>-5</v>
      </c>
      <c r="O3336">
        <v>-6</v>
      </c>
      <c r="P3336">
        <v>15</v>
      </c>
      <c r="R3336" t="str">
        <f t="shared" si="208"/>
        <v>Early</v>
      </c>
      <c r="S3336" t="str">
        <f t="shared" si="209"/>
        <v>Early</v>
      </c>
      <c r="T3336" t="str">
        <f t="shared" si="210"/>
        <v>One-time</v>
      </c>
      <c r="U3336" t="str">
        <f t="shared" si="211"/>
        <v>Short Term</v>
      </c>
    </row>
    <row r="3337" spans="1:21" x14ac:dyDescent="0.35">
      <c r="A3337" t="s">
        <v>471</v>
      </c>
      <c r="B3337">
        <v>301955268</v>
      </c>
      <c r="C3337">
        <v>1</v>
      </c>
      <c r="D3337" s="2">
        <v>42914.805266203701</v>
      </c>
      <c r="E3337" s="2">
        <v>42914.762812499997</v>
      </c>
      <c r="F3337">
        <v>10000</v>
      </c>
      <c r="G3337">
        <v>13000</v>
      </c>
      <c r="H3337">
        <v>30</v>
      </c>
      <c r="I3337" s="2">
        <v>42942.71303240741</v>
      </c>
      <c r="J3337" t="s">
        <v>32</v>
      </c>
      <c r="K3337" s="2">
        <v>42947</v>
      </c>
      <c r="L3337" s="2">
        <v>42942.705983796302</v>
      </c>
      <c r="M3337">
        <v>27</v>
      </c>
      <c r="N3337">
        <v>-5</v>
      </c>
      <c r="O3337">
        <v>-3</v>
      </c>
      <c r="P3337">
        <v>30</v>
      </c>
      <c r="R3337" t="str">
        <f t="shared" si="208"/>
        <v>Early</v>
      </c>
      <c r="S3337" t="str">
        <f t="shared" si="209"/>
        <v>Late</v>
      </c>
      <c r="T3337" t="str">
        <f t="shared" si="210"/>
        <v>One-time</v>
      </c>
      <c r="U3337" t="str">
        <f t="shared" si="211"/>
        <v>Short Term</v>
      </c>
    </row>
    <row r="3338" spans="1:21" x14ac:dyDescent="0.35">
      <c r="A3338" t="s">
        <v>472</v>
      </c>
      <c r="B3338">
        <v>301951974</v>
      </c>
      <c r="C3338">
        <v>1</v>
      </c>
      <c r="D3338" s="2">
        <v>42912.36210648148</v>
      </c>
      <c r="E3338" s="2">
        <v>42912.319652777784</v>
      </c>
      <c r="F3338">
        <v>10000</v>
      </c>
      <c r="G3338">
        <v>11500</v>
      </c>
      <c r="H3338">
        <v>15</v>
      </c>
      <c r="I3338" s="2">
        <v>42931.885983796303</v>
      </c>
      <c r="J3338" t="s">
        <v>32</v>
      </c>
      <c r="K3338" s="2">
        <v>42929</v>
      </c>
      <c r="L3338" s="2">
        <v>42931.878935185188</v>
      </c>
      <c r="M3338">
        <v>19</v>
      </c>
      <c r="N3338">
        <v>2</v>
      </c>
      <c r="O3338">
        <v>4</v>
      </c>
      <c r="P3338">
        <v>15</v>
      </c>
      <c r="R3338" t="str">
        <f t="shared" si="208"/>
        <v>Late</v>
      </c>
      <c r="S3338" t="str">
        <f t="shared" si="209"/>
        <v>Early</v>
      </c>
      <c r="T3338" t="str">
        <f t="shared" si="210"/>
        <v>One-time</v>
      </c>
      <c r="U3338" t="str">
        <f t="shared" si="211"/>
        <v>Short Term</v>
      </c>
    </row>
    <row r="3339" spans="1:21" x14ac:dyDescent="0.35">
      <c r="A3339" t="s">
        <v>473</v>
      </c>
      <c r="B3339">
        <v>301952194</v>
      </c>
      <c r="C3339">
        <v>1</v>
      </c>
      <c r="D3339" s="2">
        <v>42912.49759259259</v>
      </c>
      <c r="E3339" s="2">
        <v>42912.455127314817</v>
      </c>
      <c r="F3339">
        <v>10000</v>
      </c>
      <c r="G3339">
        <v>13000</v>
      </c>
      <c r="H3339">
        <v>30</v>
      </c>
      <c r="I3339" s="2">
        <v>42917.935277777768</v>
      </c>
      <c r="J3339" t="s">
        <v>18</v>
      </c>
      <c r="K3339" s="2">
        <v>42942</v>
      </c>
      <c r="L3339" s="2">
        <v>42917.928229166668</v>
      </c>
      <c r="M3339">
        <v>5</v>
      </c>
      <c r="N3339">
        <v>-25</v>
      </c>
      <c r="O3339">
        <v>-25</v>
      </c>
      <c r="P3339">
        <v>30</v>
      </c>
      <c r="R3339" t="str">
        <f t="shared" si="208"/>
        <v>Early</v>
      </c>
      <c r="S3339" t="str">
        <f t="shared" si="209"/>
        <v>OnTime</v>
      </c>
      <c r="T3339" t="str">
        <f t="shared" si="210"/>
        <v>One-time</v>
      </c>
      <c r="U3339" t="str">
        <f t="shared" si="211"/>
        <v>Short Term</v>
      </c>
    </row>
    <row r="3340" spans="1:21" x14ac:dyDescent="0.35">
      <c r="A3340" t="s">
        <v>474</v>
      </c>
      <c r="B3340">
        <v>301953275</v>
      </c>
      <c r="C3340">
        <v>1</v>
      </c>
      <c r="D3340" s="2">
        <v>42913.462696759263</v>
      </c>
      <c r="E3340" s="2">
        <v>42913.420243055552</v>
      </c>
      <c r="F3340">
        <v>10000</v>
      </c>
      <c r="G3340">
        <v>13000</v>
      </c>
      <c r="H3340">
        <v>30</v>
      </c>
      <c r="I3340" s="2">
        <v>42943.375335648147</v>
      </c>
      <c r="J3340" t="s">
        <v>18</v>
      </c>
      <c r="K3340" s="2">
        <v>42943</v>
      </c>
      <c r="L3340" s="2">
        <v>42943.368298611109</v>
      </c>
      <c r="M3340">
        <v>29</v>
      </c>
      <c r="N3340">
        <v>0</v>
      </c>
      <c r="O3340">
        <v>-1</v>
      </c>
      <c r="P3340">
        <v>30</v>
      </c>
      <c r="R3340" t="str">
        <f t="shared" si="208"/>
        <v>OnTime</v>
      </c>
      <c r="S3340" t="str">
        <f t="shared" si="209"/>
        <v>OnTime</v>
      </c>
      <c r="T3340" t="str">
        <f t="shared" si="210"/>
        <v>One-time</v>
      </c>
      <c r="U3340" t="str">
        <f t="shared" si="211"/>
        <v>Short Term</v>
      </c>
    </row>
    <row r="3341" spans="1:21" x14ac:dyDescent="0.35">
      <c r="A3341" t="s">
        <v>475</v>
      </c>
      <c r="B3341">
        <v>301956577</v>
      </c>
      <c r="C3341">
        <v>1</v>
      </c>
      <c r="D3341" s="2">
        <v>42915.713125000002</v>
      </c>
      <c r="E3341" s="2">
        <v>42915.671342592592</v>
      </c>
      <c r="F3341">
        <v>10000</v>
      </c>
      <c r="G3341">
        <v>11500</v>
      </c>
      <c r="H3341">
        <v>15</v>
      </c>
      <c r="I3341" s="2">
        <v>42930.25304398148</v>
      </c>
      <c r="J3341" t="s">
        <v>18</v>
      </c>
      <c r="K3341" s="2">
        <v>42930</v>
      </c>
      <c r="L3341" s="2">
        <v>42930.245995370373</v>
      </c>
      <c r="M3341">
        <v>14</v>
      </c>
      <c r="N3341">
        <v>0</v>
      </c>
      <c r="O3341">
        <v>-1</v>
      </c>
      <c r="P3341">
        <v>15</v>
      </c>
      <c r="R3341" t="str">
        <f t="shared" si="208"/>
        <v>OnTime</v>
      </c>
      <c r="S3341" t="str">
        <f t="shared" si="209"/>
        <v>OnTime</v>
      </c>
      <c r="T3341" t="str">
        <f t="shared" si="210"/>
        <v>One-time</v>
      </c>
      <c r="U3341" t="str">
        <f t="shared" si="211"/>
        <v>Short Term</v>
      </c>
    </row>
    <row r="3342" spans="1:21" x14ac:dyDescent="0.35">
      <c r="A3342" t="s">
        <v>476</v>
      </c>
      <c r="B3342">
        <v>301952455</v>
      </c>
      <c r="C3342">
        <v>1</v>
      </c>
      <c r="D3342" s="2">
        <v>42912.661770833343</v>
      </c>
      <c r="E3342" s="2">
        <v>42912.619317129633</v>
      </c>
      <c r="F3342">
        <v>10000</v>
      </c>
      <c r="G3342">
        <v>13000</v>
      </c>
      <c r="H3342">
        <v>30</v>
      </c>
      <c r="I3342" s="2">
        <v>42942.458171296297</v>
      </c>
      <c r="J3342" t="s">
        <v>32</v>
      </c>
      <c r="K3342" s="2">
        <v>42942</v>
      </c>
      <c r="L3342" s="2">
        <v>42942.45113425926</v>
      </c>
      <c r="M3342">
        <v>29</v>
      </c>
      <c r="N3342">
        <v>0</v>
      </c>
      <c r="O3342">
        <v>-1</v>
      </c>
      <c r="P3342">
        <v>30</v>
      </c>
      <c r="R3342" t="str">
        <f t="shared" si="208"/>
        <v>OnTime</v>
      </c>
      <c r="S3342" t="str">
        <f t="shared" si="209"/>
        <v>Early</v>
      </c>
      <c r="T3342" t="str">
        <f t="shared" si="210"/>
        <v>One-time</v>
      </c>
      <c r="U3342" t="str">
        <f t="shared" si="211"/>
        <v>Short Term</v>
      </c>
    </row>
    <row r="3343" spans="1:21" x14ac:dyDescent="0.35">
      <c r="A3343" t="s">
        <v>477</v>
      </c>
      <c r="B3343">
        <v>301844966</v>
      </c>
      <c r="C3343">
        <v>1</v>
      </c>
      <c r="D3343" s="2">
        <v>42817.599282407413</v>
      </c>
      <c r="E3343" s="2">
        <v>42817.55746527778</v>
      </c>
      <c r="F3343">
        <v>10000</v>
      </c>
      <c r="G3343">
        <v>11500</v>
      </c>
      <c r="H3343">
        <v>15</v>
      </c>
      <c r="I3343" s="2">
        <v>42830.61409722222</v>
      </c>
      <c r="J3343" t="s">
        <v>18</v>
      </c>
      <c r="K3343" s="2">
        <v>42832</v>
      </c>
      <c r="L3343" s="2">
        <v>42830.603576388887</v>
      </c>
      <c r="M3343">
        <v>13</v>
      </c>
      <c r="N3343">
        <v>-2</v>
      </c>
      <c r="O3343">
        <v>-2</v>
      </c>
      <c r="P3343">
        <v>15</v>
      </c>
      <c r="R3343" t="str">
        <f t="shared" si="208"/>
        <v>Early</v>
      </c>
      <c r="S3343" t="str">
        <f t="shared" si="209"/>
        <v>Early</v>
      </c>
      <c r="T3343" t="str">
        <f t="shared" si="210"/>
        <v>One-time</v>
      </c>
      <c r="U3343" t="str">
        <f t="shared" si="211"/>
        <v>Short Term</v>
      </c>
    </row>
    <row r="3344" spans="1:21" x14ac:dyDescent="0.35">
      <c r="A3344" t="s">
        <v>477</v>
      </c>
      <c r="B3344">
        <v>301861679</v>
      </c>
      <c r="C3344">
        <v>2</v>
      </c>
      <c r="D3344" s="2">
        <v>42834.917974537027</v>
      </c>
      <c r="E3344" s="2">
        <v>42834.876250000001</v>
      </c>
      <c r="F3344">
        <v>10000</v>
      </c>
      <c r="G3344">
        <v>11500</v>
      </c>
      <c r="H3344">
        <v>15</v>
      </c>
      <c r="I3344" s="2">
        <v>42846.385972222219</v>
      </c>
      <c r="J3344" t="s">
        <v>18</v>
      </c>
      <c r="K3344" s="2">
        <v>42849</v>
      </c>
      <c r="L3344" s="2">
        <v>42846.375439814823</v>
      </c>
      <c r="M3344">
        <v>11</v>
      </c>
      <c r="N3344">
        <v>-3</v>
      </c>
      <c r="O3344">
        <v>-4</v>
      </c>
      <c r="P3344">
        <v>15</v>
      </c>
      <c r="Q3344">
        <v>17</v>
      </c>
      <c r="R3344" t="str">
        <f t="shared" si="208"/>
        <v>Early</v>
      </c>
      <c r="S3344" t="str">
        <f t="shared" si="209"/>
        <v>Early</v>
      </c>
      <c r="T3344" t="str">
        <f t="shared" si="210"/>
        <v>Frequent Borrower</v>
      </c>
      <c r="U3344" t="str">
        <f t="shared" si="211"/>
        <v>Short Term</v>
      </c>
    </row>
    <row r="3345" spans="1:21" x14ac:dyDescent="0.35">
      <c r="A3345" t="s">
        <v>477</v>
      </c>
      <c r="B3345">
        <v>301875415</v>
      </c>
      <c r="C3345">
        <v>3</v>
      </c>
      <c r="D3345" s="2">
        <v>42846.392384259263</v>
      </c>
      <c r="E3345" s="2">
        <v>42846.350648148153</v>
      </c>
      <c r="F3345">
        <v>20000</v>
      </c>
      <c r="G3345">
        <v>23800</v>
      </c>
      <c r="H3345">
        <v>30</v>
      </c>
      <c r="I3345" s="2">
        <v>42874.576921296299</v>
      </c>
      <c r="J3345" t="s">
        <v>18</v>
      </c>
      <c r="K3345" s="2">
        <v>42877</v>
      </c>
      <c r="L3345" s="2">
        <v>42874.566388888888</v>
      </c>
      <c r="M3345">
        <v>28</v>
      </c>
      <c r="N3345">
        <v>-3</v>
      </c>
      <c r="O3345">
        <v>-2</v>
      </c>
      <c r="P3345">
        <v>19</v>
      </c>
      <c r="Q3345">
        <v>11</v>
      </c>
      <c r="R3345" t="str">
        <f t="shared" si="208"/>
        <v>Early</v>
      </c>
      <c r="S3345" t="str">
        <f t="shared" si="209"/>
        <v>Early</v>
      </c>
      <c r="T3345" t="str">
        <f t="shared" si="210"/>
        <v>Frequent Borrower</v>
      </c>
      <c r="U3345" t="str">
        <f t="shared" si="211"/>
        <v>Short Term</v>
      </c>
    </row>
    <row r="3346" spans="1:21" x14ac:dyDescent="0.35">
      <c r="A3346" t="s">
        <v>477</v>
      </c>
      <c r="B3346">
        <v>301916438</v>
      </c>
      <c r="C3346">
        <v>4</v>
      </c>
      <c r="D3346" s="2">
        <v>42878.631631944438</v>
      </c>
      <c r="E3346" s="2">
        <v>42878.589884259258</v>
      </c>
      <c r="F3346">
        <v>20000</v>
      </c>
      <c r="G3346">
        <v>24500</v>
      </c>
      <c r="H3346">
        <v>30</v>
      </c>
      <c r="I3346" s="2">
        <v>42906.616354166668</v>
      </c>
      <c r="J3346" t="s">
        <v>18</v>
      </c>
      <c r="K3346" s="2">
        <v>42908</v>
      </c>
      <c r="L3346" s="2">
        <v>42906.609305555547</v>
      </c>
      <c r="M3346">
        <v>27</v>
      </c>
      <c r="N3346">
        <v>-2</v>
      </c>
      <c r="O3346">
        <v>-3</v>
      </c>
      <c r="P3346">
        <v>22.5</v>
      </c>
      <c r="Q3346">
        <v>32</v>
      </c>
      <c r="R3346" t="str">
        <f t="shared" si="208"/>
        <v>Early</v>
      </c>
      <c r="S3346" t="str">
        <f t="shared" si="209"/>
        <v>Early</v>
      </c>
      <c r="T3346" t="str">
        <f t="shared" si="210"/>
        <v>Frequent Borrower</v>
      </c>
      <c r="U3346" t="str">
        <f t="shared" si="211"/>
        <v>Short Term</v>
      </c>
    </row>
    <row r="3347" spans="1:21" x14ac:dyDescent="0.35">
      <c r="A3347" t="s">
        <v>477</v>
      </c>
      <c r="B3347">
        <v>301946077</v>
      </c>
      <c r="C3347">
        <v>5</v>
      </c>
      <c r="D3347" s="2">
        <v>42907.384004629632</v>
      </c>
      <c r="E3347" s="2">
        <v>42907.342268518521</v>
      </c>
      <c r="F3347">
        <v>20000</v>
      </c>
      <c r="G3347">
        <v>24500</v>
      </c>
      <c r="H3347">
        <v>30</v>
      </c>
      <c r="I3347" s="2">
        <v>42935.190092592587</v>
      </c>
      <c r="J3347" t="s">
        <v>18</v>
      </c>
      <c r="K3347" s="2">
        <v>42937</v>
      </c>
      <c r="L3347" s="2">
        <v>42935.18304398148</v>
      </c>
      <c r="M3347">
        <v>27</v>
      </c>
      <c r="N3347">
        <v>-2</v>
      </c>
      <c r="O3347">
        <v>-3</v>
      </c>
      <c r="P3347">
        <v>22.5</v>
      </c>
      <c r="Q3347">
        <v>28</v>
      </c>
      <c r="R3347" t="str">
        <f t="shared" si="208"/>
        <v>Early</v>
      </c>
      <c r="S3347" t="str">
        <f t="shared" si="209"/>
        <v>Early</v>
      </c>
      <c r="T3347" t="str">
        <f t="shared" si="210"/>
        <v>Frequent Borrower</v>
      </c>
      <c r="U3347" t="str">
        <f t="shared" si="211"/>
        <v>Short Term</v>
      </c>
    </row>
    <row r="3348" spans="1:21" x14ac:dyDescent="0.35">
      <c r="A3348" t="s">
        <v>478</v>
      </c>
      <c r="B3348">
        <v>301841616</v>
      </c>
      <c r="C3348">
        <v>1</v>
      </c>
      <c r="D3348" s="2">
        <v>42813.58085648148</v>
      </c>
      <c r="E3348" s="2">
        <v>42813.539074074077</v>
      </c>
      <c r="F3348">
        <v>10000</v>
      </c>
      <c r="G3348">
        <v>13000</v>
      </c>
      <c r="H3348">
        <v>30</v>
      </c>
      <c r="I3348" s="2">
        <v>42831.358148148152</v>
      </c>
      <c r="J3348" t="s">
        <v>18</v>
      </c>
      <c r="K3348" s="2">
        <v>42843</v>
      </c>
      <c r="L3348" s="2">
        <v>42831.347627314812</v>
      </c>
      <c r="M3348">
        <v>17</v>
      </c>
      <c r="N3348">
        <v>-12</v>
      </c>
      <c r="O3348">
        <v>-13</v>
      </c>
      <c r="P3348">
        <v>30</v>
      </c>
      <c r="R3348" t="str">
        <f t="shared" si="208"/>
        <v>Early</v>
      </c>
      <c r="S3348" t="str">
        <f t="shared" si="209"/>
        <v>OnTime</v>
      </c>
      <c r="T3348" t="str">
        <f t="shared" si="210"/>
        <v>One-time</v>
      </c>
      <c r="U3348" t="str">
        <f t="shared" si="211"/>
        <v>Short Term</v>
      </c>
    </row>
    <row r="3349" spans="1:21" x14ac:dyDescent="0.35">
      <c r="A3349" t="s">
        <v>478</v>
      </c>
      <c r="B3349">
        <v>301860417</v>
      </c>
      <c r="C3349">
        <v>2</v>
      </c>
      <c r="D3349" s="2">
        <v>42833.525810185187</v>
      </c>
      <c r="E3349" s="2">
        <v>42833.484074074076</v>
      </c>
      <c r="F3349">
        <v>10000</v>
      </c>
      <c r="G3349">
        <v>13000</v>
      </c>
      <c r="H3349">
        <v>30</v>
      </c>
      <c r="I3349" s="2">
        <v>42863.466377314813</v>
      </c>
      <c r="J3349" t="s">
        <v>18</v>
      </c>
      <c r="K3349" s="2">
        <v>42863</v>
      </c>
      <c r="L3349" s="2">
        <v>42863.45585648148</v>
      </c>
      <c r="M3349">
        <v>29</v>
      </c>
      <c r="N3349">
        <v>0</v>
      </c>
      <c r="O3349">
        <v>-1</v>
      </c>
      <c r="P3349">
        <v>30</v>
      </c>
      <c r="Q3349">
        <v>19</v>
      </c>
      <c r="R3349" t="str">
        <f t="shared" si="208"/>
        <v>OnTime</v>
      </c>
      <c r="S3349" t="str">
        <f t="shared" si="209"/>
        <v>OnTime</v>
      </c>
      <c r="T3349" t="str">
        <f t="shared" si="210"/>
        <v>Frequent Borrower</v>
      </c>
      <c r="U3349" t="str">
        <f t="shared" si="211"/>
        <v>Short Term</v>
      </c>
    </row>
    <row r="3350" spans="1:21" x14ac:dyDescent="0.35">
      <c r="A3350" t="s">
        <v>478</v>
      </c>
      <c r="B3350">
        <v>301896643</v>
      </c>
      <c r="C3350">
        <v>3</v>
      </c>
      <c r="D3350" s="2">
        <v>42864.277083333327</v>
      </c>
      <c r="E3350" s="2">
        <v>42864.235347222217</v>
      </c>
      <c r="F3350">
        <v>10000</v>
      </c>
      <c r="G3350">
        <v>13000</v>
      </c>
      <c r="H3350">
        <v>30</v>
      </c>
      <c r="I3350" s="2">
        <v>42894.67224537037</v>
      </c>
      <c r="J3350" t="s">
        <v>18</v>
      </c>
      <c r="K3350" s="2">
        <v>42894</v>
      </c>
      <c r="L3350" s="2">
        <v>42894.665196759262</v>
      </c>
      <c r="M3350">
        <v>30</v>
      </c>
      <c r="N3350">
        <v>0</v>
      </c>
      <c r="O3350">
        <v>0</v>
      </c>
      <c r="P3350">
        <v>30</v>
      </c>
      <c r="Q3350">
        <v>30</v>
      </c>
      <c r="R3350" t="str">
        <f t="shared" si="208"/>
        <v>OnTime</v>
      </c>
      <c r="S3350" t="str">
        <f t="shared" si="209"/>
        <v>OnTime</v>
      </c>
      <c r="T3350" t="str">
        <f t="shared" si="210"/>
        <v>Frequent Borrower</v>
      </c>
      <c r="U3350" t="str">
        <f t="shared" si="211"/>
        <v>Short Term</v>
      </c>
    </row>
    <row r="3351" spans="1:21" x14ac:dyDescent="0.35">
      <c r="A3351" t="s">
        <v>479</v>
      </c>
      <c r="B3351">
        <v>301963622</v>
      </c>
      <c r="C3351">
        <v>1</v>
      </c>
      <c r="D3351" s="2">
        <v>42920.739594907413</v>
      </c>
      <c r="E3351" s="2">
        <v>42920.697141203702</v>
      </c>
      <c r="F3351">
        <v>10000</v>
      </c>
      <c r="G3351">
        <v>11500</v>
      </c>
      <c r="H3351">
        <v>15</v>
      </c>
      <c r="I3351" s="2">
        <v>42935.540949074071</v>
      </c>
      <c r="J3351" t="s">
        <v>32</v>
      </c>
      <c r="K3351" s="2">
        <v>42935</v>
      </c>
      <c r="L3351" s="2">
        <v>42935.533900462957</v>
      </c>
      <c r="M3351">
        <v>14</v>
      </c>
      <c r="N3351">
        <v>0</v>
      </c>
      <c r="O3351">
        <v>-1</v>
      </c>
      <c r="P3351">
        <v>15</v>
      </c>
      <c r="R3351" t="str">
        <f t="shared" si="208"/>
        <v>OnTime</v>
      </c>
      <c r="S3351" t="str">
        <f t="shared" si="209"/>
        <v>Early</v>
      </c>
      <c r="T3351" t="str">
        <f t="shared" si="210"/>
        <v>One-time</v>
      </c>
      <c r="U3351" t="str">
        <f t="shared" si="211"/>
        <v>Short Term</v>
      </c>
    </row>
    <row r="3352" spans="1:21" x14ac:dyDescent="0.35">
      <c r="A3352" t="s">
        <v>480</v>
      </c>
      <c r="B3352">
        <v>301946906</v>
      </c>
      <c r="C3352">
        <v>1</v>
      </c>
      <c r="D3352" s="2">
        <v>42907.834282407413</v>
      </c>
      <c r="E3352" s="2">
        <v>42907.79179398148</v>
      </c>
      <c r="F3352">
        <v>10000</v>
      </c>
      <c r="G3352">
        <v>13000</v>
      </c>
      <c r="H3352">
        <v>30</v>
      </c>
      <c r="I3352" s="2">
        <v>42917.575787037043</v>
      </c>
      <c r="J3352" t="s">
        <v>18</v>
      </c>
      <c r="K3352" s="2">
        <v>42937</v>
      </c>
      <c r="L3352" s="2">
        <v>42917.568749999999</v>
      </c>
      <c r="M3352">
        <v>9</v>
      </c>
      <c r="N3352">
        <v>-20</v>
      </c>
      <c r="O3352">
        <v>-21</v>
      </c>
      <c r="P3352">
        <v>30</v>
      </c>
      <c r="R3352" t="str">
        <f t="shared" si="208"/>
        <v>Early</v>
      </c>
      <c r="S3352" t="str">
        <f t="shared" si="209"/>
        <v>Early</v>
      </c>
      <c r="T3352" t="str">
        <f t="shared" si="210"/>
        <v>One-time</v>
      </c>
      <c r="U3352" t="str">
        <f t="shared" si="211"/>
        <v>Short Term</v>
      </c>
    </row>
    <row r="3353" spans="1:21" x14ac:dyDescent="0.35">
      <c r="A3353" t="s">
        <v>481</v>
      </c>
      <c r="B3353">
        <v>301947302</v>
      </c>
      <c r="C3353">
        <v>1</v>
      </c>
      <c r="D3353" s="2">
        <v>42908.332013888888</v>
      </c>
      <c r="E3353" s="2">
        <v>42908.289560185192</v>
      </c>
      <c r="F3353">
        <v>10000</v>
      </c>
      <c r="G3353">
        <v>13000</v>
      </c>
      <c r="H3353">
        <v>30</v>
      </c>
      <c r="I3353" s="2">
        <v>42917.419351851851</v>
      </c>
      <c r="J3353" t="s">
        <v>18</v>
      </c>
      <c r="K3353" s="2">
        <v>42940</v>
      </c>
      <c r="L3353" s="2">
        <v>42917.412303240737</v>
      </c>
      <c r="M3353">
        <v>9</v>
      </c>
      <c r="N3353">
        <v>-23</v>
      </c>
      <c r="O3353">
        <v>-21</v>
      </c>
      <c r="P3353">
        <v>30</v>
      </c>
      <c r="R3353" t="str">
        <f t="shared" si="208"/>
        <v>Early</v>
      </c>
      <c r="S3353" t="str">
        <f t="shared" si="209"/>
        <v>Early</v>
      </c>
      <c r="T3353" t="str">
        <f t="shared" si="210"/>
        <v>One-time</v>
      </c>
      <c r="U3353" t="str">
        <f t="shared" si="211"/>
        <v>Short Term</v>
      </c>
    </row>
    <row r="3354" spans="1:21" x14ac:dyDescent="0.35">
      <c r="A3354" t="s">
        <v>482</v>
      </c>
      <c r="B3354">
        <v>301947096</v>
      </c>
      <c r="C3354">
        <v>1</v>
      </c>
      <c r="D3354" s="2">
        <v>42907.973668981482</v>
      </c>
      <c r="E3354" s="2">
        <v>42907.931215277778</v>
      </c>
      <c r="F3354">
        <v>10000</v>
      </c>
      <c r="G3354">
        <v>11500</v>
      </c>
      <c r="H3354">
        <v>15</v>
      </c>
      <c r="I3354" s="2">
        <v>42920.521238425928</v>
      </c>
      <c r="J3354" t="s">
        <v>18</v>
      </c>
      <c r="K3354" s="2">
        <v>42923</v>
      </c>
      <c r="L3354" s="2">
        <v>42920.514189814807</v>
      </c>
      <c r="M3354">
        <v>12</v>
      </c>
      <c r="N3354">
        <v>-3</v>
      </c>
      <c r="O3354">
        <v>-3</v>
      </c>
      <c r="P3354">
        <v>15</v>
      </c>
      <c r="R3354" t="str">
        <f t="shared" si="208"/>
        <v>Early</v>
      </c>
      <c r="S3354" t="str">
        <f t="shared" si="209"/>
        <v>Early</v>
      </c>
      <c r="T3354" t="str">
        <f t="shared" si="210"/>
        <v>One-time</v>
      </c>
      <c r="U3354" t="str">
        <f t="shared" si="211"/>
        <v>Short Term</v>
      </c>
    </row>
    <row r="3355" spans="1:21" x14ac:dyDescent="0.35">
      <c r="A3355" t="s">
        <v>483</v>
      </c>
      <c r="B3355">
        <v>301947280</v>
      </c>
      <c r="C3355">
        <v>1</v>
      </c>
      <c r="D3355" s="2">
        <v>42908.314039351862</v>
      </c>
      <c r="E3355" s="2">
        <v>42908.271574074082</v>
      </c>
      <c r="F3355">
        <v>10000</v>
      </c>
      <c r="G3355">
        <v>13000</v>
      </c>
      <c r="H3355">
        <v>30</v>
      </c>
      <c r="I3355" s="2">
        <v>42937.760578703703</v>
      </c>
      <c r="J3355" t="s">
        <v>18</v>
      </c>
      <c r="K3355" s="2">
        <v>42940</v>
      </c>
      <c r="L3355" s="2">
        <v>42937.753530092603</v>
      </c>
      <c r="M3355">
        <v>29</v>
      </c>
      <c r="N3355">
        <v>-3</v>
      </c>
      <c r="O3355">
        <v>-1</v>
      </c>
      <c r="P3355">
        <v>30</v>
      </c>
      <c r="R3355" t="str">
        <f t="shared" si="208"/>
        <v>Early</v>
      </c>
      <c r="S3355" t="str">
        <f t="shared" si="209"/>
        <v>Early</v>
      </c>
      <c r="T3355" t="str">
        <f t="shared" si="210"/>
        <v>One-time</v>
      </c>
      <c r="U3355" t="str">
        <f t="shared" si="211"/>
        <v>Short Term</v>
      </c>
    </row>
    <row r="3356" spans="1:21" x14ac:dyDescent="0.35">
      <c r="A3356" t="s">
        <v>484</v>
      </c>
      <c r="B3356">
        <v>301761923</v>
      </c>
      <c r="C3356">
        <v>1</v>
      </c>
      <c r="D3356" s="2">
        <v>42694.375671296293</v>
      </c>
      <c r="E3356" s="2">
        <v>42694.333854166667</v>
      </c>
      <c r="F3356">
        <v>10000</v>
      </c>
      <c r="G3356">
        <v>11500</v>
      </c>
      <c r="H3356">
        <v>15</v>
      </c>
      <c r="I3356" s="2">
        <v>42703.375613425917</v>
      </c>
      <c r="J3356" t="s">
        <v>18</v>
      </c>
      <c r="K3356" s="2">
        <v>42709</v>
      </c>
      <c r="L3356" s="2">
        <v>42703.365081018521</v>
      </c>
      <c r="M3356">
        <v>8</v>
      </c>
      <c r="N3356">
        <v>-6</v>
      </c>
      <c r="O3356">
        <v>-7</v>
      </c>
      <c r="P3356">
        <v>15</v>
      </c>
      <c r="R3356" t="str">
        <f t="shared" si="208"/>
        <v>Early</v>
      </c>
      <c r="S3356" t="str">
        <f t="shared" si="209"/>
        <v>Early</v>
      </c>
      <c r="T3356" t="str">
        <f t="shared" si="210"/>
        <v>One-time</v>
      </c>
      <c r="U3356" t="str">
        <f t="shared" si="211"/>
        <v>Short Term</v>
      </c>
    </row>
    <row r="3357" spans="1:21" x14ac:dyDescent="0.35">
      <c r="A3357" t="s">
        <v>484</v>
      </c>
      <c r="B3357">
        <v>301767879</v>
      </c>
      <c r="C3357">
        <v>2</v>
      </c>
      <c r="D3357" s="2">
        <v>42705.623865740738</v>
      </c>
      <c r="E3357" s="2">
        <v>42705.582071759258</v>
      </c>
      <c r="F3357">
        <v>10000</v>
      </c>
      <c r="G3357">
        <v>11500</v>
      </c>
      <c r="H3357">
        <v>15</v>
      </c>
      <c r="I3357" s="2">
        <v>42719.669907407413</v>
      </c>
      <c r="J3357" t="s">
        <v>18</v>
      </c>
      <c r="K3357" s="2">
        <v>42720</v>
      </c>
      <c r="L3357" s="2">
        <v>42719.659386574072</v>
      </c>
      <c r="M3357">
        <v>14</v>
      </c>
      <c r="N3357">
        <v>-1</v>
      </c>
      <c r="O3357">
        <v>-1</v>
      </c>
      <c r="P3357">
        <v>15</v>
      </c>
      <c r="Q3357">
        <v>11</v>
      </c>
      <c r="R3357" t="str">
        <f t="shared" si="208"/>
        <v>Early</v>
      </c>
      <c r="S3357" t="str">
        <f t="shared" si="209"/>
        <v>Early</v>
      </c>
      <c r="T3357" t="str">
        <f t="shared" si="210"/>
        <v>Frequent Borrower</v>
      </c>
      <c r="U3357" t="str">
        <f t="shared" si="211"/>
        <v>Short Term</v>
      </c>
    </row>
    <row r="3358" spans="1:21" x14ac:dyDescent="0.35">
      <c r="A3358" t="s">
        <v>484</v>
      </c>
      <c r="B3358">
        <v>301775072</v>
      </c>
      <c r="C3358">
        <v>3</v>
      </c>
      <c r="D3358" s="2">
        <v>42720.468124999999</v>
      </c>
      <c r="E3358" s="2">
        <v>42720.42633101852</v>
      </c>
      <c r="F3358">
        <v>10000</v>
      </c>
      <c r="G3358">
        <v>11500</v>
      </c>
      <c r="H3358">
        <v>15</v>
      </c>
      <c r="I3358" s="2">
        <v>42732.635034722232</v>
      </c>
      <c r="J3358" t="s">
        <v>18</v>
      </c>
      <c r="K3358" s="2">
        <v>42737</v>
      </c>
      <c r="L3358" s="2">
        <v>42732.624513888892</v>
      </c>
      <c r="M3358">
        <v>12</v>
      </c>
      <c r="N3358">
        <v>-5</v>
      </c>
      <c r="O3358">
        <v>-3</v>
      </c>
      <c r="P3358">
        <v>15</v>
      </c>
      <c r="Q3358">
        <v>14</v>
      </c>
      <c r="R3358" t="str">
        <f t="shared" si="208"/>
        <v>Early</v>
      </c>
      <c r="S3358" t="str">
        <f t="shared" si="209"/>
        <v>Early</v>
      </c>
      <c r="T3358" t="str">
        <f t="shared" si="210"/>
        <v>Frequent Borrower</v>
      </c>
      <c r="U3358" t="str">
        <f t="shared" si="211"/>
        <v>Short Term</v>
      </c>
    </row>
    <row r="3359" spans="1:21" x14ac:dyDescent="0.35">
      <c r="A3359" t="s">
        <v>484</v>
      </c>
      <c r="B3359">
        <v>301783802</v>
      </c>
      <c r="C3359">
        <v>4</v>
      </c>
      <c r="D3359" s="2">
        <v>42733.696516203701</v>
      </c>
      <c r="E3359" s="2">
        <v>42733.654745370368</v>
      </c>
      <c r="F3359">
        <v>20000</v>
      </c>
      <c r="G3359">
        <v>23800</v>
      </c>
      <c r="H3359">
        <v>30</v>
      </c>
      <c r="I3359" s="2">
        <v>42757.325543981482</v>
      </c>
      <c r="J3359" t="s">
        <v>18</v>
      </c>
      <c r="K3359" s="2">
        <v>42765</v>
      </c>
      <c r="L3359" s="2">
        <v>42757.315000000002</v>
      </c>
      <c r="M3359">
        <v>23</v>
      </c>
      <c r="N3359">
        <v>-8</v>
      </c>
      <c r="O3359">
        <v>-7</v>
      </c>
      <c r="P3359">
        <v>19</v>
      </c>
      <c r="Q3359">
        <v>13</v>
      </c>
      <c r="R3359" t="str">
        <f t="shared" si="208"/>
        <v>Early</v>
      </c>
      <c r="S3359" t="str">
        <f t="shared" si="209"/>
        <v>Early</v>
      </c>
      <c r="T3359" t="str">
        <f t="shared" si="210"/>
        <v>Frequent Borrower</v>
      </c>
      <c r="U3359" t="str">
        <f t="shared" si="211"/>
        <v>Short Term</v>
      </c>
    </row>
    <row r="3360" spans="1:21" x14ac:dyDescent="0.35">
      <c r="A3360" t="s">
        <v>484</v>
      </c>
      <c r="B3360">
        <v>301798629</v>
      </c>
      <c r="C3360">
        <v>5</v>
      </c>
      <c r="D3360" s="2">
        <v>42757.327627314808</v>
      </c>
      <c r="E3360" s="2">
        <v>42757.285879629628</v>
      </c>
      <c r="F3360">
        <v>20000</v>
      </c>
      <c r="G3360">
        <v>21900</v>
      </c>
      <c r="H3360">
        <v>15</v>
      </c>
      <c r="I3360" s="2">
        <v>42766.611597222232</v>
      </c>
      <c r="J3360" t="s">
        <v>18</v>
      </c>
      <c r="K3360" s="2">
        <v>42772</v>
      </c>
      <c r="L3360" s="2">
        <v>42766.601064814808</v>
      </c>
      <c r="M3360">
        <v>9</v>
      </c>
      <c r="N3360">
        <v>-6</v>
      </c>
      <c r="O3360">
        <v>-6</v>
      </c>
      <c r="P3360">
        <v>9.5</v>
      </c>
      <c r="Q3360">
        <v>23</v>
      </c>
      <c r="R3360" t="str">
        <f t="shared" si="208"/>
        <v>Early</v>
      </c>
      <c r="S3360" t="str">
        <f t="shared" si="209"/>
        <v>Early</v>
      </c>
      <c r="T3360" t="str">
        <f t="shared" si="210"/>
        <v>Frequent Borrower</v>
      </c>
      <c r="U3360" t="str">
        <f t="shared" si="211"/>
        <v>Short Term</v>
      </c>
    </row>
    <row r="3361" spans="1:21" x14ac:dyDescent="0.35">
      <c r="A3361" t="s">
        <v>484</v>
      </c>
      <c r="B3361">
        <v>301807198</v>
      </c>
      <c r="C3361">
        <v>6</v>
      </c>
      <c r="D3361" s="2">
        <v>42766.701562499999</v>
      </c>
      <c r="E3361" s="2">
        <v>42766.659791666672</v>
      </c>
      <c r="F3361">
        <v>20000</v>
      </c>
      <c r="G3361">
        <v>21900</v>
      </c>
      <c r="H3361">
        <v>15</v>
      </c>
      <c r="I3361" s="2">
        <v>42772.891388888893</v>
      </c>
      <c r="J3361" t="s">
        <v>18</v>
      </c>
      <c r="K3361" s="2">
        <v>42781</v>
      </c>
      <c r="L3361" s="2">
        <v>42772.880856481483</v>
      </c>
      <c r="M3361">
        <v>6</v>
      </c>
      <c r="N3361">
        <v>-9</v>
      </c>
      <c r="O3361">
        <v>-9</v>
      </c>
      <c r="P3361">
        <v>9.5</v>
      </c>
      <c r="Q3361">
        <v>9</v>
      </c>
      <c r="R3361" t="str">
        <f t="shared" si="208"/>
        <v>Early</v>
      </c>
      <c r="S3361" t="str">
        <f t="shared" si="209"/>
        <v>Early</v>
      </c>
      <c r="T3361" t="str">
        <f t="shared" si="210"/>
        <v>Frequent Borrower</v>
      </c>
      <c r="U3361" t="str">
        <f t="shared" si="211"/>
        <v>Short Term</v>
      </c>
    </row>
    <row r="3362" spans="1:21" x14ac:dyDescent="0.35">
      <c r="A3362" t="s">
        <v>484</v>
      </c>
      <c r="B3362">
        <v>301811458</v>
      </c>
      <c r="C3362">
        <v>7</v>
      </c>
      <c r="D3362" s="2">
        <v>42773.084745370368</v>
      </c>
      <c r="E3362" s="2">
        <v>42773.042893518519</v>
      </c>
      <c r="F3362">
        <v>30000</v>
      </c>
      <c r="G3362">
        <v>34400</v>
      </c>
      <c r="H3362">
        <v>30</v>
      </c>
      <c r="I3362" s="2">
        <v>42792.807141203702</v>
      </c>
      <c r="J3362" t="s">
        <v>18</v>
      </c>
      <c r="K3362" s="2">
        <v>42803</v>
      </c>
      <c r="L3362" s="2">
        <v>42792.7966087963</v>
      </c>
      <c r="M3362">
        <v>19</v>
      </c>
      <c r="N3362">
        <v>-11</v>
      </c>
      <c r="O3362">
        <v>-11</v>
      </c>
      <c r="P3362">
        <v>14.66666666666667</v>
      </c>
      <c r="Q3362">
        <v>6</v>
      </c>
      <c r="R3362" t="str">
        <f t="shared" si="208"/>
        <v>Early</v>
      </c>
      <c r="S3362" t="str">
        <f t="shared" si="209"/>
        <v>Early</v>
      </c>
      <c r="T3362" t="str">
        <f t="shared" si="210"/>
        <v>Frequent Borrower</v>
      </c>
      <c r="U3362" t="str">
        <f t="shared" si="211"/>
        <v>Short Term</v>
      </c>
    </row>
    <row r="3363" spans="1:21" x14ac:dyDescent="0.35">
      <c r="A3363" t="s">
        <v>484</v>
      </c>
      <c r="B3363">
        <v>301827306</v>
      </c>
      <c r="C3363">
        <v>8</v>
      </c>
      <c r="D3363" s="2">
        <v>42793.555254629631</v>
      </c>
      <c r="E3363" s="2">
        <v>42793.513460648152</v>
      </c>
      <c r="F3363">
        <v>30000</v>
      </c>
      <c r="G3363">
        <v>36800</v>
      </c>
      <c r="H3363">
        <v>60</v>
      </c>
      <c r="I3363" s="2">
        <v>42822.772013888891</v>
      </c>
      <c r="J3363" t="s">
        <v>18</v>
      </c>
      <c r="K3363" s="2">
        <v>42823</v>
      </c>
      <c r="L3363" s="2">
        <v>42822.761493055557</v>
      </c>
      <c r="M3363">
        <v>29</v>
      </c>
      <c r="N3363">
        <v>-1</v>
      </c>
      <c r="O3363">
        <v>-31</v>
      </c>
      <c r="P3363">
        <v>22.666666666666661</v>
      </c>
      <c r="Q3363">
        <v>20</v>
      </c>
      <c r="R3363" t="str">
        <f t="shared" si="208"/>
        <v>Early</v>
      </c>
      <c r="S3363" t="str">
        <f t="shared" si="209"/>
        <v>Early</v>
      </c>
      <c r="T3363" t="str">
        <f t="shared" si="210"/>
        <v>Frequent Borrower</v>
      </c>
      <c r="U3363" t="str">
        <f t="shared" si="211"/>
        <v>Long Term</v>
      </c>
    </row>
    <row r="3364" spans="1:21" x14ac:dyDescent="0.35">
      <c r="A3364" t="s">
        <v>484</v>
      </c>
      <c r="B3364">
        <v>301848687</v>
      </c>
      <c r="C3364">
        <v>9</v>
      </c>
      <c r="D3364" s="2">
        <v>42822.784074074072</v>
      </c>
      <c r="E3364" s="2">
        <v>42822.742337962962</v>
      </c>
      <c r="F3364">
        <v>40000</v>
      </c>
      <c r="G3364">
        <v>47600</v>
      </c>
      <c r="H3364">
        <v>60</v>
      </c>
      <c r="I3364" s="2">
        <v>42850.595405092587</v>
      </c>
      <c r="J3364" t="s">
        <v>18</v>
      </c>
      <c r="K3364" s="2">
        <v>42852</v>
      </c>
      <c r="L3364" s="2">
        <v>42850.58488425926</v>
      </c>
      <c r="M3364">
        <v>27</v>
      </c>
      <c r="N3364">
        <v>-2</v>
      </c>
      <c r="O3364">
        <v>-33</v>
      </c>
      <c r="P3364">
        <v>19</v>
      </c>
      <c r="Q3364">
        <v>29</v>
      </c>
      <c r="R3364" t="str">
        <f t="shared" si="208"/>
        <v>Early</v>
      </c>
      <c r="S3364" t="str">
        <f t="shared" si="209"/>
        <v>OnTime</v>
      </c>
      <c r="T3364" t="str">
        <f t="shared" si="210"/>
        <v>Frequent Borrower</v>
      </c>
      <c r="U3364" t="str">
        <f t="shared" si="211"/>
        <v>Long Term</v>
      </c>
    </row>
    <row r="3365" spans="1:21" x14ac:dyDescent="0.35">
      <c r="A3365" t="s">
        <v>484</v>
      </c>
      <c r="B3365">
        <v>301880030</v>
      </c>
      <c r="C3365">
        <v>10</v>
      </c>
      <c r="D3365" s="2">
        <v>42850.596284722233</v>
      </c>
      <c r="E3365" s="2">
        <v>42850.554537037038</v>
      </c>
      <c r="F3365">
        <v>40000</v>
      </c>
      <c r="G3365">
        <v>47600</v>
      </c>
      <c r="H3365">
        <v>60</v>
      </c>
      <c r="I3365" s="2">
        <v>42885.488055555557</v>
      </c>
      <c r="J3365" t="s">
        <v>18</v>
      </c>
      <c r="K3365" s="2">
        <v>42880</v>
      </c>
      <c r="L3365" s="2">
        <v>42880.307442129633</v>
      </c>
      <c r="M3365">
        <v>34</v>
      </c>
      <c r="N3365">
        <v>0</v>
      </c>
      <c r="O3365">
        <v>-26</v>
      </c>
      <c r="P3365">
        <v>19</v>
      </c>
      <c r="Q3365">
        <v>27</v>
      </c>
      <c r="R3365" t="str">
        <f t="shared" si="208"/>
        <v>OnTime</v>
      </c>
      <c r="S3365" t="str">
        <f t="shared" si="209"/>
        <v>Early</v>
      </c>
      <c r="T3365" t="str">
        <f t="shared" si="210"/>
        <v>Frequent Borrower</v>
      </c>
      <c r="U3365" t="str">
        <f t="shared" si="211"/>
        <v>Long Term</v>
      </c>
    </row>
    <row r="3366" spans="1:21" x14ac:dyDescent="0.35">
      <c r="A3366" t="s">
        <v>484</v>
      </c>
      <c r="B3366">
        <v>301921780</v>
      </c>
      <c r="C3366">
        <v>11</v>
      </c>
      <c r="D3366" s="2">
        <v>42885.48883101852</v>
      </c>
      <c r="E3366" s="2">
        <v>42885.44703703704</v>
      </c>
      <c r="F3366">
        <v>40000</v>
      </c>
      <c r="G3366">
        <v>48000</v>
      </c>
      <c r="H3366">
        <v>60</v>
      </c>
      <c r="I3366" s="2">
        <v>42915.695763888893</v>
      </c>
      <c r="J3366" t="s">
        <v>18</v>
      </c>
      <c r="K3366" s="2">
        <v>42915</v>
      </c>
      <c r="L3366" s="2">
        <v>42914.647800925923</v>
      </c>
      <c r="M3366">
        <v>30</v>
      </c>
      <c r="N3366">
        <v>-1</v>
      </c>
      <c r="O3366">
        <v>-30</v>
      </c>
      <c r="P3366">
        <v>20</v>
      </c>
      <c r="Q3366">
        <v>34</v>
      </c>
      <c r="R3366" t="str">
        <f t="shared" si="208"/>
        <v>Early</v>
      </c>
      <c r="S3366" t="str">
        <f t="shared" si="209"/>
        <v>Early</v>
      </c>
      <c r="T3366" t="str">
        <f t="shared" si="210"/>
        <v>Frequent Borrower</v>
      </c>
      <c r="U3366" t="str">
        <f t="shared" si="211"/>
        <v>Long Term</v>
      </c>
    </row>
    <row r="3367" spans="1:21" x14ac:dyDescent="0.35">
      <c r="A3367" t="s">
        <v>484</v>
      </c>
      <c r="B3367">
        <v>301958188</v>
      </c>
      <c r="C3367">
        <v>12</v>
      </c>
      <c r="D3367" s="2">
        <v>42916.776238425933</v>
      </c>
      <c r="E3367" s="2">
        <v>42916.734502314823</v>
      </c>
      <c r="F3367">
        <v>50000</v>
      </c>
      <c r="G3367">
        <v>55000</v>
      </c>
      <c r="H3367">
        <v>60</v>
      </c>
      <c r="I3367" s="2">
        <v>42944.796423611107</v>
      </c>
      <c r="J3367" t="s">
        <v>18</v>
      </c>
      <c r="K3367" s="2">
        <v>42947</v>
      </c>
      <c r="L3367" s="2">
        <v>42944.782361111109</v>
      </c>
      <c r="M3367">
        <v>28</v>
      </c>
      <c r="N3367">
        <v>-3</v>
      </c>
      <c r="O3367">
        <v>-32</v>
      </c>
      <c r="P3367">
        <v>10</v>
      </c>
      <c r="Q3367">
        <v>31</v>
      </c>
      <c r="R3367" t="str">
        <f t="shared" si="208"/>
        <v>Early</v>
      </c>
      <c r="S3367" t="str">
        <f t="shared" si="209"/>
        <v>Early</v>
      </c>
      <c r="T3367" t="str">
        <f t="shared" si="210"/>
        <v>Frequent Borrower</v>
      </c>
      <c r="U3367" t="str">
        <f t="shared" si="211"/>
        <v>Long Term</v>
      </c>
    </row>
    <row r="3368" spans="1:21" x14ac:dyDescent="0.35">
      <c r="A3368" t="s">
        <v>485</v>
      </c>
      <c r="B3368">
        <v>301937044</v>
      </c>
      <c r="C3368">
        <v>1</v>
      </c>
      <c r="D3368" s="2">
        <v>42899.465497685182</v>
      </c>
      <c r="E3368" s="2">
        <v>42899.423055555562</v>
      </c>
      <c r="F3368">
        <v>10000</v>
      </c>
      <c r="G3368">
        <v>13000</v>
      </c>
      <c r="H3368">
        <v>30</v>
      </c>
      <c r="I3368" s="2">
        <v>42921.670173611114</v>
      </c>
      <c r="J3368" t="s">
        <v>18</v>
      </c>
      <c r="K3368" s="2">
        <v>42929</v>
      </c>
      <c r="L3368" s="2">
        <v>42921.663124999999</v>
      </c>
      <c r="M3368">
        <v>22</v>
      </c>
      <c r="N3368">
        <v>-8</v>
      </c>
      <c r="O3368">
        <v>-8</v>
      </c>
      <c r="P3368">
        <v>30</v>
      </c>
      <c r="R3368" t="str">
        <f t="shared" si="208"/>
        <v>Early</v>
      </c>
      <c r="S3368" t="str">
        <f t="shared" si="209"/>
        <v>Early</v>
      </c>
      <c r="T3368" t="str">
        <f t="shared" si="210"/>
        <v>One-time</v>
      </c>
      <c r="U3368" t="str">
        <f t="shared" si="211"/>
        <v>Short Term</v>
      </c>
    </row>
    <row r="3369" spans="1:21" x14ac:dyDescent="0.35">
      <c r="A3369" t="s">
        <v>486</v>
      </c>
      <c r="B3369">
        <v>301936988</v>
      </c>
      <c r="C3369">
        <v>1</v>
      </c>
      <c r="D3369" s="2">
        <v>42899.441793981481</v>
      </c>
      <c r="E3369" s="2">
        <v>42899.399317129632</v>
      </c>
      <c r="F3369">
        <v>10000</v>
      </c>
      <c r="G3369">
        <v>11500</v>
      </c>
      <c r="H3369">
        <v>15</v>
      </c>
      <c r="I3369" s="2">
        <v>42909.363043981481</v>
      </c>
      <c r="J3369" t="s">
        <v>32</v>
      </c>
      <c r="K3369" s="2">
        <v>42914</v>
      </c>
      <c r="L3369" s="2">
        <v>42909.355995370373</v>
      </c>
      <c r="M3369">
        <v>9</v>
      </c>
      <c r="N3369">
        <v>-5</v>
      </c>
      <c r="O3369">
        <v>-6</v>
      </c>
      <c r="P3369">
        <v>15</v>
      </c>
      <c r="R3369" t="str">
        <f t="shared" si="208"/>
        <v>Early</v>
      </c>
      <c r="S3369" t="str">
        <f t="shared" si="209"/>
        <v>Early</v>
      </c>
      <c r="T3369" t="str">
        <f t="shared" si="210"/>
        <v>One-time</v>
      </c>
      <c r="U3369" t="str">
        <f t="shared" si="211"/>
        <v>Short Term</v>
      </c>
    </row>
    <row r="3370" spans="1:21" x14ac:dyDescent="0.35">
      <c r="A3370" t="s">
        <v>486</v>
      </c>
      <c r="B3370">
        <v>301957889</v>
      </c>
      <c r="C3370">
        <v>2</v>
      </c>
      <c r="D3370" s="2">
        <v>42916.646006944437</v>
      </c>
      <c r="E3370" s="2">
        <v>42916.604270833333</v>
      </c>
      <c r="F3370">
        <v>10000</v>
      </c>
      <c r="G3370">
        <v>11500</v>
      </c>
      <c r="H3370">
        <v>15</v>
      </c>
      <c r="I3370" s="2">
        <v>42923.693206018521</v>
      </c>
      <c r="J3370" t="s">
        <v>32</v>
      </c>
      <c r="K3370" s="2">
        <v>42933</v>
      </c>
      <c r="L3370" s="2">
        <v>42923.686145833337</v>
      </c>
      <c r="M3370">
        <v>7</v>
      </c>
      <c r="N3370">
        <v>-10</v>
      </c>
      <c r="O3370">
        <v>-8</v>
      </c>
      <c r="P3370">
        <v>15</v>
      </c>
      <c r="Q3370">
        <v>17</v>
      </c>
      <c r="R3370" t="str">
        <f t="shared" si="208"/>
        <v>Early</v>
      </c>
      <c r="S3370" t="str">
        <f t="shared" si="209"/>
        <v>OnTime</v>
      </c>
      <c r="T3370" t="str">
        <f t="shared" si="210"/>
        <v>Frequent Borrower</v>
      </c>
      <c r="U3370" t="str">
        <f t="shared" si="211"/>
        <v>Short Term</v>
      </c>
    </row>
    <row r="3371" spans="1:21" x14ac:dyDescent="0.35">
      <c r="A3371" t="s">
        <v>487</v>
      </c>
      <c r="B3371">
        <v>301945372</v>
      </c>
      <c r="C3371">
        <v>1</v>
      </c>
      <c r="D3371" s="2">
        <v>42906.766087962962</v>
      </c>
      <c r="E3371" s="2">
        <v>42906.723634259259</v>
      </c>
      <c r="F3371">
        <v>10000</v>
      </c>
      <c r="G3371">
        <v>13000</v>
      </c>
      <c r="H3371">
        <v>30</v>
      </c>
      <c r="I3371" s="2">
        <v>42937.328865740739</v>
      </c>
      <c r="J3371" t="s">
        <v>18</v>
      </c>
      <c r="K3371" s="2">
        <v>42937</v>
      </c>
      <c r="L3371" s="2">
        <v>42937.321828703702</v>
      </c>
      <c r="M3371">
        <v>30</v>
      </c>
      <c r="N3371">
        <v>0</v>
      </c>
      <c r="O3371">
        <v>0</v>
      </c>
      <c r="P3371">
        <v>30</v>
      </c>
      <c r="R3371" t="str">
        <f t="shared" si="208"/>
        <v>OnTime</v>
      </c>
      <c r="S3371" t="str">
        <f t="shared" si="209"/>
        <v>Early</v>
      </c>
      <c r="T3371" t="str">
        <f t="shared" si="210"/>
        <v>One-time</v>
      </c>
      <c r="U3371" t="str">
        <f t="shared" si="211"/>
        <v>Short Term</v>
      </c>
    </row>
    <row r="3372" spans="1:21" x14ac:dyDescent="0.35">
      <c r="A3372" t="s">
        <v>488</v>
      </c>
      <c r="B3372">
        <v>301834321</v>
      </c>
      <c r="C3372">
        <v>1</v>
      </c>
      <c r="D3372" s="2">
        <v>42802.945879629631</v>
      </c>
      <c r="E3372" s="2">
        <v>42802.903402777767</v>
      </c>
      <c r="F3372">
        <v>10000</v>
      </c>
      <c r="G3372">
        <v>13000</v>
      </c>
      <c r="H3372">
        <v>30</v>
      </c>
      <c r="I3372" s="2">
        <v>42808.950416666667</v>
      </c>
      <c r="J3372" t="s">
        <v>18</v>
      </c>
      <c r="K3372" s="2">
        <v>42832</v>
      </c>
      <c r="L3372" s="2">
        <v>42808.939884259264</v>
      </c>
      <c r="M3372">
        <v>6</v>
      </c>
      <c r="N3372">
        <v>-24</v>
      </c>
      <c r="O3372">
        <v>-24</v>
      </c>
      <c r="P3372">
        <v>30</v>
      </c>
      <c r="R3372" t="str">
        <f t="shared" si="208"/>
        <v>Early</v>
      </c>
      <c r="S3372" t="str">
        <f t="shared" si="209"/>
        <v>Early</v>
      </c>
      <c r="T3372" t="str">
        <f t="shared" si="210"/>
        <v>One-time</v>
      </c>
      <c r="U3372" t="str">
        <f t="shared" si="211"/>
        <v>Short Term</v>
      </c>
    </row>
    <row r="3373" spans="1:21" x14ac:dyDescent="0.35">
      <c r="A3373" t="s">
        <v>488</v>
      </c>
      <c r="B3373">
        <v>301843978</v>
      </c>
      <c r="C3373">
        <v>2</v>
      </c>
      <c r="D3373" s="2">
        <v>42816.463796296302</v>
      </c>
      <c r="E3373" s="2">
        <v>42816.422037037039</v>
      </c>
      <c r="F3373">
        <v>10000</v>
      </c>
      <c r="G3373">
        <v>11500</v>
      </c>
      <c r="H3373">
        <v>15</v>
      </c>
      <c r="I3373" s="2">
        <v>42823.880810185183</v>
      </c>
      <c r="J3373" t="s">
        <v>18</v>
      </c>
      <c r="K3373" s="2">
        <v>42831</v>
      </c>
      <c r="L3373" s="2">
        <v>42823.870289351849</v>
      </c>
      <c r="M3373">
        <v>7</v>
      </c>
      <c r="N3373">
        <v>-8</v>
      </c>
      <c r="O3373">
        <v>-8</v>
      </c>
      <c r="P3373">
        <v>15</v>
      </c>
      <c r="Q3373">
        <v>13</v>
      </c>
      <c r="R3373" t="str">
        <f t="shared" si="208"/>
        <v>Early</v>
      </c>
      <c r="S3373" t="str">
        <f t="shared" si="209"/>
        <v>Early</v>
      </c>
      <c r="T3373" t="str">
        <f t="shared" si="210"/>
        <v>Frequent Borrower</v>
      </c>
      <c r="U3373" t="str">
        <f t="shared" si="211"/>
        <v>Short Term</v>
      </c>
    </row>
    <row r="3374" spans="1:21" x14ac:dyDescent="0.35">
      <c r="A3374" t="s">
        <v>488</v>
      </c>
      <c r="B3374">
        <v>301850800</v>
      </c>
      <c r="C3374">
        <v>3</v>
      </c>
      <c r="D3374" s="2">
        <v>42825.354791666658</v>
      </c>
      <c r="E3374" s="2">
        <v>42825.313055555547</v>
      </c>
      <c r="F3374">
        <v>10000</v>
      </c>
      <c r="G3374">
        <v>11500</v>
      </c>
      <c r="H3374">
        <v>15</v>
      </c>
      <c r="I3374" s="2">
        <v>42838.30740740741</v>
      </c>
      <c r="J3374" t="s">
        <v>18</v>
      </c>
      <c r="K3374" s="2">
        <v>42842</v>
      </c>
      <c r="L3374" s="2">
        <v>42838.296886574077</v>
      </c>
      <c r="M3374">
        <v>12</v>
      </c>
      <c r="N3374">
        <v>-4</v>
      </c>
      <c r="O3374">
        <v>-3</v>
      </c>
      <c r="P3374">
        <v>15</v>
      </c>
      <c r="Q3374">
        <v>8</v>
      </c>
      <c r="R3374" t="str">
        <f t="shared" si="208"/>
        <v>Early</v>
      </c>
      <c r="S3374" t="str">
        <f t="shared" si="209"/>
        <v>Early</v>
      </c>
      <c r="T3374" t="str">
        <f t="shared" si="210"/>
        <v>Frequent Borrower</v>
      </c>
      <c r="U3374" t="str">
        <f t="shared" si="211"/>
        <v>Short Term</v>
      </c>
    </row>
    <row r="3375" spans="1:21" x14ac:dyDescent="0.35">
      <c r="A3375" t="s">
        <v>488</v>
      </c>
      <c r="B3375">
        <v>301873375</v>
      </c>
      <c r="C3375">
        <v>4</v>
      </c>
      <c r="D3375" s="2">
        <v>42844.597696759258</v>
      </c>
      <c r="E3375" s="2">
        <v>42844.555949074071</v>
      </c>
      <c r="F3375">
        <v>20000</v>
      </c>
      <c r="G3375">
        <v>21900</v>
      </c>
      <c r="H3375">
        <v>15</v>
      </c>
      <c r="I3375" s="2">
        <v>42858.678831018522</v>
      </c>
      <c r="J3375" t="s">
        <v>18</v>
      </c>
      <c r="K3375" s="2">
        <v>42859</v>
      </c>
      <c r="L3375" s="2">
        <v>42858.668310185189</v>
      </c>
      <c r="M3375">
        <v>14</v>
      </c>
      <c r="N3375">
        <v>-1</v>
      </c>
      <c r="O3375">
        <v>-1</v>
      </c>
      <c r="P3375">
        <v>9.5</v>
      </c>
      <c r="Q3375">
        <v>19</v>
      </c>
      <c r="R3375" t="str">
        <f t="shared" si="208"/>
        <v>Early</v>
      </c>
      <c r="S3375" t="str">
        <f t="shared" si="209"/>
        <v>Early</v>
      </c>
      <c r="T3375" t="str">
        <f t="shared" si="210"/>
        <v>Frequent Borrower</v>
      </c>
      <c r="U3375" t="str">
        <f t="shared" si="211"/>
        <v>Short Term</v>
      </c>
    </row>
    <row r="3376" spans="1:21" x14ac:dyDescent="0.35">
      <c r="A3376" t="s">
        <v>488</v>
      </c>
      <c r="B3376">
        <v>301896940</v>
      </c>
      <c r="C3376">
        <v>5</v>
      </c>
      <c r="D3376" s="2">
        <v>42864.405995370369</v>
      </c>
      <c r="E3376" s="2">
        <v>42864.364259259259</v>
      </c>
      <c r="F3376">
        <v>20000</v>
      </c>
      <c r="G3376">
        <v>22250</v>
      </c>
      <c r="H3376">
        <v>15</v>
      </c>
      <c r="I3376" s="2">
        <v>42876.500625000001</v>
      </c>
      <c r="J3376" t="s">
        <v>18</v>
      </c>
      <c r="K3376" s="2">
        <v>42879</v>
      </c>
      <c r="L3376" s="2">
        <v>42876.490104166667</v>
      </c>
      <c r="M3376">
        <v>12</v>
      </c>
      <c r="N3376">
        <v>-3</v>
      </c>
      <c r="O3376">
        <v>-3</v>
      </c>
      <c r="P3376">
        <v>11.25</v>
      </c>
      <c r="Q3376">
        <v>19</v>
      </c>
      <c r="R3376" t="str">
        <f t="shared" si="208"/>
        <v>Early</v>
      </c>
      <c r="S3376" t="str">
        <f t="shared" si="209"/>
        <v>Early</v>
      </c>
      <c r="T3376" t="str">
        <f t="shared" si="210"/>
        <v>Frequent Borrower</v>
      </c>
      <c r="U3376" t="str">
        <f t="shared" si="211"/>
        <v>Short Term</v>
      </c>
    </row>
    <row r="3377" spans="1:21" x14ac:dyDescent="0.35">
      <c r="A3377" t="s">
        <v>488</v>
      </c>
      <c r="B3377">
        <v>301922667</v>
      </c>
      <c r="C3377">
        <v>6</v>
      </c>
      <c r="D3377" s="2">
        <v>42886.403854166667</v>
      </c>
      <c r="E3377" s="2">
        <v>42886.36210648148</v>
      </c>
      <c r="F3377">
        <v>20000</v>
      </c>
      <c r="G3377">
        <v>22250</v>
      </c>
      <c r="H3377">
        <v>15</v>
      </c>
      <c r="I3377" s="2">
        <v>42899.558391203696</v>
      </c>
      <c r="J3377" t="s">
        <v>18</v>
      </c>
      <c r="K3377" s="2">
        <v>42902</v>
      </c>
      <c r="L3377" s="2">
        <v>42899.551296296297</v>
      </c>
      <c r="M3377">
        <v>13</v>
      </c>
      <c r="N3377">
        <v>-3</v>
      </c>
      <c r="O3377">
        <v>-2</v>
      </c>
      <c r="P3377">
        <v>11.25</v>
      </c>
      <c r="Q3377">
        <v>21</v>
      </c>
      <c r="R3377" t="str">
        <f t="shared" si="208"/>
        <v>Early</v>
      </c>
      <c r="S3377" t="str">
        <f t="shared" si="209"/>
        <v>Early</v>
      </c>
      <c r="T3377" t="str">
        <f t="shared" si="210"/>
        <v>Frequent Borrower</v>
      </c>
      <c r="U3377" t="str">
        <f t="shared" si="211"/>
        <v>Short Term</v>
      </c>
    </row>
    <row r="3378" spans="1:21" x14ac:dyDescent="0.35">
      <c r="A3378" t="s">
        <v>488</v>
      </c>
      <c r="B3378">
        <v>301956472</v>
      </c>
      <c r="C3378">
        <v>7</v>
      </c>
      <c r="D3378" s="2">
        <v>42915.659259259257</v>
      </c>
      <c r="E3378" s="2">
        <v>42915.616828703707</v>
      </c>
      <c r="F3378">
        <v>30000</v>
      </c>
      <c r="G3378">
        <v>34500</v>
      </c>
      <c r="H3378">
        <v>30</v>
      </c>
      <c r="I3378" s="2">
        <v>42934.743969907409</v>
      </c>
      <c r="J3378" t="s">
        <v>18</v>
      </c>
      <c r="K3378" s="2">
        <v>42947</v>
      </c>
      <c r="L3378" s="2">
        <v>42934.736921296288</v>
      </c>
      <c r="M3378">
        <v>19</v>
      </c>
      <c r="N3378">
        <v>-13</v>
      </c>
      <c r="O3378">
        <v>-11</v>
      </c>
      <c r="P3378">
        <v>15</v>
      </c>
      <c r="Q3378">
        <v>29</v>
      </c>
      <c r="R3378" t="str">
        <f t="shared" si="208"/>
        <v>Early</v>
      </c>
      <c r="S3378" t="str">
        <f t="shared" si="209"/>
        <v>Early</v>
      </c>
      <c r="T3378" t="str">
        <f t="shared" si="210"/>
        <v>Frequent Borrower</v>
      </c>
      <c r="U3378" t="str">
        <f t="shared" si="211"/>
        <v>Short Term</v>
      </c>
    </row>
    <row r="3379" spans="1:21" x14ac:dyDescent="0.35">
      <c r="A3379" t="s">
        <v>489</v>
      </c>
      <c r="B3379">
        <v>301922882</v>
      </c>
      <c r="C3379">
        <v>1</v>
      </c>
      <c r="D3379" s="2">
        <v>42886.54991898148</v>
      </c>
      <c r="E3379" s="2">
        <v>42886.508101851847</v>
      </c>
      <c r="F3379">
        <v>10000</v>
      </c>
      <c r="G3379">
        <v>11500</v>
      </c>
      <c r="H3379">
        <v>15</v>
      </c>
      <c r="I3379" s="2">
        <v>42899.342268518521</v>
      </c>
      <c r="J3379" t="s">
        <v>18</v>
      </c>
      <c r="K3379" s="2">
        <v>42901</v>
      </c>
      <c r="L3379" s="2">
        <v>42899.33520833333</v>
      </c>
      <c r="M3379">
        <v>12</v>
      </c>
      <c r="N3379">
        <v>-2</v>
      </c>
      <c r="O3379">
        <v>-3</v>
      </c>
      <c r="P3379">
        <v>15</v>
      </c>
      <c r="R3379" t="str">
        <f t="shared" si="208"/>
        <v>Early</v>
      </c>
      <c r="S3379" t="str">
        <f t="shared" si="209"/>
        <v>Early</v>
      </c>
      <c r="T3379" t="str">
        <f t="shared" si="210"/>
        <v>One-time</v>
      </c>
      <c r="U3379" t="str">
        <f t="shared" si="211"/>
        <v>Short Term</v>
      </c>
    </row>
    <row r="3380" spans="1:21" x14ac:dyDescent="0.35">
      <c r="A3380" t="s">
        <v>489</v>
      </c>
      <c r="B3380">
        <v>301936857</v>
      </c>
      <c r="C3380">
        <v>2</v>
      </c>
      <c r="D3380" s="2">
        <v>42899.351747685178</v>
      </c>
      <c r="E3380" s="2">
        <v>42899.31</v>
      </c>
      <c r="F3380">
        <v>10000</v>
      </c>
      <c r="G3380">
        <v>13000</v>
      </c>
      <c r="H3380">
        <v>30</v>
      </c>
      <c r="I3380" s="2">
        <v>42926.563923611109</v>
      </c>
      <c r="J3380" t="s">
        <v>18</v>
      </c>
      <c r="K3380" s="2">
        <v>42929</v>
      </c>
      <c r="L3380" s="2">
        <v>42926.556863425933</v>
      </c>
      <c r="M3380">
        <v>27</v>
      </c>
      <c r="N3380">
        <v>-3</v>
      </c>
      <c r="O3380">
        <v>-3</v>
      </c>
      <c r="P3380">
        <v>30</v>
      </c>
      <c r="Q3380">
        <v>12</v>
      </c>
      <c r="R3380" t="str">
        <f t="shared" si="208"/>
        <v>Early</v>
      </c>
      <c r="S3380" t="str">
        <f t="shared" si="209"/>
        <v>Late</v>
      </c>
      <c r="T3380" t="str">
        <f t="shared" si="210"/>
        <v>Frequent Borrower</v>
      </c>
      <c r="U3380" t="str">
        <f t="shared" si="211"/>
        <v>Short Term</v>
      </c>
    </row>
    <row r="3381" spans="1:21" x14ac:dyDescent="0.35">
      <c r="A3381" t="s">
        <v>490</v>
      </c>
      <c r="B3381">
        <v>301891757</v>
      </c>
      <c r="C3381">
        <v>1</v>
      </c>
      <c r="D3381" s="2">
        <v>42860.850300925929</v>
      </c>
      <c r="E3381" s="2">
        <v>42860.808506944442</v>
      </c>
      <c r="F3381">
        <v>10000</v>
      </c>
      <c r="G3381">
        <v>13000</v>
      </c>
      <c r="H3381">
        <v>30</v>
      </c>
      <c r="I3381" s="2">
        <v>42896.537511574083</v>
      </c>
      <c r="J3381" t="s">
        <v>18</v>
      </c>
      <c r="K3381" s="2">
        <v>42891</v>
      </c>
      <c r="L3381" s="2">
        <v>42896.530462962961</v>
      </c>
      <c r="M3381">
        <v>35</v>
      </c>
      <c r="N3381">
        <v>5</v>
      </c>
      <c r="O3381">
        <v>5</v>
      </c>
      <c r="P3381">
        <v>30</v>
      </c>
      <c r="R3381" t="str">
        <f t="shared" si="208"/>
        <v>Late</v>
      </c>
      <c r="S3381" t="str">
        <f t="shared" si="209"/>
        <v>Late</v>
      </c>
      <c r="T3381" t="str">
        <f t="shared" si="210"/>
        <v>One-time</v>
      </c>
      <c r="U3381" t="str">
        <f t="shared" si="211"/>
        <v>Short Term</v>
      </c>
    </row>
    <row r="3382" spans="1:21" x14ac:dyDescent="0.35">
      <c r="A3382" t="s">
        <v>490</v>
      </c>
      <c r="B3382">
        <v>301933851</v>
      </c>
      <c r="C3382">
        <v>2</v>
      </c>
      <c r="D3382" s="2">
        <v>42896.5621875</v>
      </c>
      <c r="E3382" s="2">
        <v>42896.520451388889</v>
      </c>
      <c r="F3382">
        <v>10000</v>
      </c>
      <c r="G3382">
        <v>13000</v>
      </c>
      <c r="H3382">
        <v>30</v>
      </c>
      <c r="I3382" s="2">
        <v>42935.804699074077</v>
      </c>
      <c r="J3382" t="s">
        <v>18</v>
      </c>
      <c r="K3382" s="2">
        <v>42926</v>
      </c>
      <c r="L3382" s="2">
        <v>42935.797650462962</v>
      </c>
      <c r="M3382">
        <v>39</v>
      </c>
      <c r="N3382">
        <v>9</v>
      </c>
      <c r="O3382">
        <v>9</v>
      </c>
      <c r="P3382">
        <v>30</v>
      </c>
      <c r="Q3382">
        <v>35</v>
      </c>
      <c r="R3382" t="str">
        <f t="shared" si="208"/>
        <v>Late</v>
      </c>
      <c r="S3382" t="str">
        <f t="shared" si="209"/>
        <v>OnTime</v>
      </c>
      <c r="T3382" t="str">
        <f t="shared" si="210"/>
        <v>Frequent Borrower</v>
      </c>
      <c r="U3382" t="str">
        <f t="shared" si="211"/>
        <v>Short Term</v>
      </c>
    </row>
    <row r="3383" spans="1:21" x14ac:dyDescent="0.35">
      <c r="A3383" t="s">
        <v>491</v>
      </c>
      <c r="B3383">
        <v>301893570</v>
      </c>
      <c r="C3383">
        <v>1</v>
      </c>
      <c r="D3383" s="2">
        <v>42862.4141087963</v>
      </c>
      <c r="E3383" s="2">
        <v>42862.372314814813</v>
      </c>
      <c r="F3383">
        <v>10000</v>
      </c>
      <c r="G3383">
        <v>13000</v>
      </c>
      <c r="H3383">
        <v>30</v>
      </c>
      <c r="I3383" s="2">
        <v>42892.77888888889</v>
      </c>
      <c r="J3383" t="s">
        <v>18</v>
      </c>
      <c r="K3383" s="2">
        <v>42892</v>
      </c>
      <c r="L3383" s="2">
        <v>42892.771851851852</v>
      </c>
      <c r="M3383">
        <v>30</v>
      </c>
      <c r="N3383">
        <v>0</v>
      </c>
      <c r="O3383">
        <v>0</v>
      </c>
      <c r="P3383">
        <v>30</v>
      </c>
      <c r="R3383" t="str">
        <f t="shared" si="208"/>
        <v>OnTime</v>
      </c>
      <c r="S3383" t="str">
        <f t="shared" si="209"/>
        <v>Late</v>
      </c>
      <c r="T3383" t="str">
        <f t="shared" si="210"/>
        <v>One-time</v>
      </c>
      <c r="U3383" t="str">
        <f t="shared" si="211"/>
        <v>Short Term</v>
      </c>
    </row>
    <row r="3384" spans="1:21" x14ac:dyDescent="0.35">
      <c r="A3384" t="s">
        <v>491</v>
      </c>
      <c r="B3384">
        <v>301929261</v>
      </c>
      <c r="C3384">
        <v>2</v>
      </c>
      <c r="D3384" s="2">
        <v>42892.834166666667</v>
      </c>
      <c r="E3384" s="2">
        <v>42892.79241898148</v>
      </c>
      <c r="F3384">
        <v>10000</v>
      </c>
      <c r="G3384">
        <v>13000</v>
      </c>
      <c r="H3384">
        <v>30</v>
      </c>
      <c r="I3384" s="2">
        <v>42926.854756944442</v>
      </c>
      <c r="J3384" t="s">
        <v>18</v>
      </c>
      <c r="K3384" s="2">
        <v>42922</v>
      </c>
      <c r="L3384" s="2">
        <v>42926.847708333327</v>
      </c>
      <c r="M3384">
        <v>34</v>
      </c>
      <c r="N3384">
        <v>4</v>
      </c>
      <c r="O3384">
        <v>4</v>
      </c>
      <c r="P3384">
        <v>30</v>
      </c>
      <c r="Q3384">
        <v>30</v>
      </c>
      <c r="R3384" t="str">
        <f t="shared" si="208"/>
        <v>Late</v>
      </c>
      <c r="S3384" t="str">
        <f t="shared" si="209"/>
        <v>Late</v>
      </c>
      <c r="T3384" t="str">
        <f t="shared" si="210"/>
        <v>Frequent Borrower</v>
      </c>
      <c r="U3384" t="str">
        <f t="shared" si="211"/>
        <v>Short Term</v>
      </c>
    </row>
    <row r="3385" spans="1:21" x14ac:dyDescent="0.35">
      <c r="A3385" t="s">
        <v>492</v>
      </c>
      <c r="B3385">
        <v>301674565</v>
      </c>
      <c r="C3385">
        <v>1</v>
      </c>
      <c r="D3385" s="2">
        <v>42591.585185185177</v>
      </c>
      <c r="E3385" s="2">
        <v>42591.543379629627</v>
      </c>
      <c r="F3385">
        <v>10000</v>
      </c>
      <c r="G3385">
        <v>13000</v>
      </c>
      <c r="H3385">
        <v>30</v>
      </c>
      <c r="I3385" s="2">
        <v>42628.585243055553</v>
      </c>
      <c r="J3385" t="s">
        <v>18</v>
      </c>
      <c r="K3385" s="2">
        <v>42621</v>
      </c>
      <c r="L3385" s="2">
        <v>42628.574780092589</v>
      </c>
      <c r="M3385">
        <v>37</v>
      </c>
      <c r="N3385">
        <v>7</v>
      </c>
      <c r="O3385">
        <v>7</v>
      </c>
      <c r="P3385">
        <v>30</v>
      </c>
      <c r="R3385" t="str">
        <f t="shared" si="208"/>
        <v>Late</v>
      </c>
      <c r="S3385" t="str">
        <f t="shared" si="209"/>
        <v>OnTime</v>
      </c>
      <c r="T3385" t="str">
        <f t="shared" si="210"/>
        <v>One-time</v>
      </c>
      <c r="U3385" t="str">
        <f t="shared" si="211"/>
        <v>Short Term</v>
      </c>
    </row>
    <row r="3386" spans="1:21" x14ac:dyDescent="0.35">
      <c r="A3386" t="s">
        <v>492</v>
      </c>
      <c r="B3386">
        <v>301720068</v>
      </c>
      <c r="C3386">
        <v>2</v>
      </c>
      <c r="D3386" s="2">
        <v>42632.286296296297</v>
      </c>
      <c r="E3386" s="2">
        <v>42632.244537037041</v>
      </c>
      <c r="F3386">
        <v>10000</v>
      </c>
      <c r="G3386">
        <v>13000</v>
      </c>
      <c r="H3386">
        <v>30</v>
      </c>
      <c r="I3386" s="2">
        <v>42662.0312037037</v>
      </c>
      <c r="J3386" t="s">
        <v>18</v>
      </c>
      <c r="K3386" s="2">
        <v>42662</v>
      </c>
      <c r="L3386" s="2">
        <v>42662.016967592594</v>
      </c>
      <c r="M3386">
        <v>29</v>
      </c>
      <c r="N3386">
        <v>0</v>
      </c>
      <c r="O3386">
        <v>-1</v>
      </c>
      <c r="P3386">
        <v>30</v>
      </c>
      <c r="Q3386">
        <v>40</v>
      </c>
      <c r="R3386" t="str">
        <f t="shared" si="208"/>
        <v>OnTime</v>
      </c>
      <c r="S3386" t="str">
        <f t="shared" si="209"/>
        <v>Early</v>
      </c>
      <c r="T3386" t="str">
        <f t="shared" si="210"/>
        <v>Frequent Borrower</v>
      </c>
      <c r="U3386" t="str">
        <f t="shared" si="211"/>
        <v>Short Term</v>
      </c>
    </row>
    <row r="3387" spans="1:21" x14ac:dyDescent="0.35">
      <c r="A3387" t="s">
        <v>492</v>
      </c>
      <c r="B3387">
        <v>301746953</v>
      </c>
      <c r="C3387">
        <v>3</v>
      </c>
      <c r="D3387" s="2">
        <v>42663.025810185187</v>
      </c>
      <c r="E3387" s="2">
        <v>42662.984027777777</v>
      </c>
      <c r="F3387">
        <v>10000</v>
      </c>
      <c r="G3387">
        <v>13000</v>
      </c>
      <c r="H3387">
        <v>30</v>
      </c>
      <c r="I3387" s="2">
        <v>42691.069837962961</v>
      </c>
      <c r="J3387" t="s">
        <v>18</v>
      </c>
      <c r="K3387" s="2">
        <v>42695</v>
      </c>
      <c r="L3387" s="2">
        <v>42691.059305555558</v>
      </c>
      <c r="M3387">
        <v>28</v>
      </c>
      <c r="N3387">
        <v>-4</v>
      </c>
      <c r="O3387">
        <v>-2</v>
      </c>
      <c r="P3387">
        <v>30</v>
      </c>
      <c r="Q3387">
        <v>30</v>
      </c>
      <c r="R3387" t="str">
        <f t="shared" si="208"/>
        <v>Early</v>
      </c>
      <c r="S3387" t="str">
        <f t="shared" si="209"/>
        <v>Late</v>
      </c>
      <c r="T3387" t="str">
        <f t="shared" si="210"/>
        <v>Frequent Borrower</v>
      </c>
      <c r="U3387" t="str">
        <f t="shared" si="211"/>
        <v>Short Term</v>
      </c>
    </row>
    <row r="3388" spans="1:21" x14ac:dyDescent="0.35">
      <c r="A3388" t="s">
        <v>492</v>
      </c>
      <c r="B3388">
        <v>301771617</v>
      </c>
      <c r="C3388">
        <v>4</v>
      </c>
      <c r="D3388" s="2">
        <v>42713.795891203707</v>
      </c>
      <c r="E3388" s="2">
        <v>42713.75403935185</v>
      </c>
      <c r="F3388">
        <v>10000</v>
      </c>
      <c r="G3388">
        <v>13000</v>
      </c>
      <c r="H3388">
        <v>30</v>
      </c>
      <c r="I3388" s="2">
        <v>42748.582395833328</v>
      </c>
      <c r="J3388" t="s">
        <v>18</v>
      </c>
      <c r="K3388" s="2">
        <v>42744</v>
      </c>
      <c r="L3388" s="2">
        <v>42748.571828703702</v>
      </c>
      <c r="M3388">
        <v>34</v>
      </c>
      <c r="N3388">
        <v>4</v>
      </c>
      <c r="O3388">
        <v>4</v>
      </c>
      <c r="P3388">
        <v>30</v>
      </c>
      <c r="Q3388">
        <v>50</v>
      </c>
      <c r="R3388" t="str">
        <f t="shared" si="208"/>
        <v>Late</v>
      </c>
      <c r="S3388" t="str">
        <f t="shared" si="209"/>
        <v>Late</v>
      </c>
      <c r="T3388" t="str">
        <f t="shared" si="210"/>
        <v>Frequent Borrower</v>
      </c>
      <c r="U3388" t="str">
        <f t="shared" si="211"/>
        <v>Short Term</v>
      </c>
    </row>
    <row r="3389" spans="1:21" x14ac:dyDescent="0.35">
      <c r="A3389" t="s">
        <v>492</v>
      </c>
      <c r="B3389">
        <v>301805176</v>
      </c>
      <c r="C3389">
        <v>5</v>
      </c>
      <c r="D3389" s="2">
        <v>42763.751956018517</v>
      </c>
      <c r="E3389" s="2">
        <v>42763.710196759261</v>
      </c>
      <c r="F3389">
        <v>10000</v>
      </c>
      <c r="G3389">
        <v>13000</v>
      </c>
      <c r="H3389">
        <v>30</v>
      </c>
      <c r="I3389" s="2">
        <v>42797.359571759262</v>
      </c>
      <c r="J3389" t="s">
        <v>18</v>
      </c>
      <c r="K3389" s="2">
        <v>42793</v>
      </c>
      <c r="L3389" s="2">
        <v>42797.349039351851</v>
      </c>
      <c r="M3389">
        <v>33</v>
      </c>
      <c r="N3389">
        <v>4</v>
      </c>
      <c r="O3389">
        <v>3</v>
      </c>
      <c r="P3389">
        <v>30</v>
      </c>
      <c r="Q3389">
        <v>49</v>
      </c>
      <c r="R3389" t="str">
        <f t="shared" si="208"/>
        <v>Late</v>
      </c>
      <c r="S3389" t="str">
        <f t="shared" si="209"/>
        <v>Early</v>
      </c>
      <c r="T3389" t="str">
        <f t="shared" si="210"/>
        <v>Frequent Borrower</v>
      </c>
      <c r="U3389" t="str">
        <f t="shared" si="211"/>
        <v>Short Term</v>
      </c>
    </row>
    <row r="3390" spans="1:21" x14ac:dyDescent="0.35">
      <c r="A3390" t="s">
        <v>492</v>
      </c>
      <c r="B3390">
        <v>301830662</v>
      </c>
      <c r="C3390">
        <v>6</v>
      </c>
      <c r="D3390" s="2">
        <v>42797.535567129627</v>
      </c>
      <c r="E3390" s="2">
        <v>42797.493657407409</v>
      </c>
      <c r="F3390">
        <v>10000</v>
      </c>
      <c r="G3390">
        <v>13000</v>
      </c>
      <c r="H3390">
        <v>30</v>
      </c>
      <c r="I3390" s="2">
        <v>42814.960949074077</v>
      </c>
      <c r="J3390" t="s">
        <v>18</v>
      </c>
      <c r="K3390" s="2">
        <v>42828</v>
      </c>
      <c r="L3390" s="2">
        <v>42814.950416666667</v>
      </c>
      <c r="M3390">
        <v>17</v>
      </c>
      <c r="N3390">
        <v>-14</v>
      </c>
      <c r="O3390">
        <v>-13</v>
      </c>
      <c r="P3390">
        <v>30</v>
      </c>
      <c r="Q3390">
        <v>33</v>
      </c>
      <c r="R3390" t="str">
        <f t="shared" si="208"/>
        <v>Early</v>
      </c>
      <c r="S3390" t="str">
        <f t="shared" si="209"/>
        <v>Early</v>
      </c>
      <c r="T3390" t="str">
        <f t="shared" si="210"/>
        <v>Frequent Borrower</v>
      </c>
      <c r="U3390" t="str">
        <f t="shared" si="211"/>
        <v>Short Term</v>
      </c>
    </row>
    <row r="3391" spans="1:21" x14ac:dyDescent="0.35">
      <c r="A3391" t="s">
        <v>492</v>
      </c>
      <c r="B3391">
        <v>301887519</v>
      </c>
      <c r="C3391">
        <v>7</v>
      </c>
      <c r="D3391" s="2">
        <v>42857.78020833333</v>
      </c>
      <c r="E3391" s="2">
        <v>42857.738391203697</v>
      </c>
      <c r="F3391">
        <v>10000</v>
      </c>
      <c r="G3391">
        <v>13000</v>
      </c>
      <c r="H3391">
        <v>30</v>
      </c>
      <c r="I3391" s="2">
        <v>42886.469525462962</v>
      </c>
      <c r="J3391" t="s">
        <v>18</v>
      </c>
      <c r="K3391" s="2">
        <v>42887</v>
      </c>
      <c r="L3391" s="2">
        <v>42886.462476851862</v>
      </c>
      <c r="M3391">
        <v>28</v>
      </c>
      <c r="N3391">
        <v>-1</v>
      </c>
      <c r="O3391">
        <v>-2</v>
      </c>
      <c r="P3391">
        <v>30</v>
      </c>
      <c r="Q3391">
        <v>60</v>
      </c>
      <c r="R3391" t="str">
        <f t="shared" si="208"/>
        <v>Early</v>
      </c>
      <c r="S3391" t="str">
        <f t="shared" si="209"/>
        <v>Early</v>
      </c>
      <c r="T3391" t="str">
        <f t="shared" si="210"/>
        <v>Frequent Borrower</v>
      </c>
      <c r="U3391" t="str">
        <f t="shared" si="211"/>
        <v>Short Term</v>
      </c>
    </row>
    <row r="3392" spans="1:21" x14ac:dyDescent="0.35">
      <c r="A3392" t="s">
        <v>492</v>
      </c>
      <c r="B3392">
        <v>301922804</v>
      </c>
      <c r="C3392">
        <v>8</v>
      </c>
      <c r="D3392" s="2">
        <v>42886.496446759258</v>
      </c>
      <c r="E3392" s="2">
        <v>42886.454687500001</v>
      </c>
      <c r="F3392">
        <v>10000</v>
      </c>
      <c r="G3392">
        <v>13000</v>
      </c>
      <c r="H3392">
        <v>30</v>
      </c>
      <c r="I3392" s="2">
        <v>42909.388715277782</v>
      </c>
      <c r="J3392" t="s">
        <v>18</v>
      </c>
      <c r="K3392" s="2">
        <v>42916</v>
      </c>
      <c r="L3392" s="2">
        <v>42909.381666666668</v>
      </c>
      <c r="M3392">
        <v>22</v>
      </c>
      <c r="N3392">
        <v>-7</v>
      </c>
      <c r="O3392">
        <v>-8</v>
      </c>
      <c r="P3392">
        <v>30</v>
      </c>
      <c r="Q3392">
        <v>28</v>
      </c>
      <c r="R3392" t="str">
        <f t="shared" si="208"/>
        <v>Early</v>
      </c>
      <c r="S3392" t="str">
        <f t="shared" si="209"/>
        <v>Early</v>
      </c>
      <c r="T3392" t="str">
        <f t="shared" si="210"/>
        <v>Frequent Borrower</v>
      </c>
      <c r="U3392" t="str">
        <f t="shared" si="211"/>
        <v>Short Term</v>
      </c>
    </row>
    <row r="3393" spans="1:21" x14ac:dyDescent="0.35">
      <c r="A3393" t="s">
        <v>492</v>
      </c>
      <c r="B3393">
        <v>301950323</v>
      </c>
      <c r="C3393">
        <v>9</v>
      </c>
      <c r="D3393" s="2">
        <v>42910.504942129628</v>
      </c>
      <c r="E3393" s="2">
        <v>42910.463194444441</v>
      </c>
      <c r="F3393">
        <v>20000</v>
      </c>
      <c r="G3393">
        <v>24500</v>
      </c>
      <c r="H3393">
        <v>30</v>
      </c>
      <c r="I3393" s="2">
        <v>42929.620115740741</v>
      </c>
      <c r="J3393" t="s">
        <v>18</v>
      </c>
      <c r="K3393" s="2">
        <v>42940</v>
      </c>
      <c r="L3393" s="2">
        <v>42929.613067129627</v>
      </c>
      <c r="M3393">
        <v>19</v>
      </c>
      <c r="N3393">
        <v>-11</v>
      </c>
      <c r="O3393">
        <v>-11</v>
      </c>
      <c r="P3393">
        <v>22.5</v>
      </c>
      <c r="Q3393">
        <v>24</v>
      </c>
      <c r="R3393" t="str">
        <f t="shared" si="208"/>
        <v>Early</v>
      </c>
      <c r="S3393" t="str">
        <f t="shared" si="209"/>
        <v>Early</v>
      </c>
      <c r="T3393" t="str">
        <f t="shared" si="210"/>
        <v>Frequent Borrower</v>
      </c>
      <c r="U3393" t="str">
        <f t="shared" si="211"/>
        <v>Short Term</v>
      </c>
    </row>
    <row r="3394" spans="1:21" x14ac:dyDescent="0.35">
      <c r="A3394" t="s">
        <v>493</v>
      </c>
      <c r="B3394">
        <v>301680767</v>
      </c>
      <c r="C3394">
        <v>1</v>
      </c>
      <c r="D3394" s="2">
        <v>42596.703032407408</v>
      </c>
      <c r="E3394" s="2">
        <v>42596.661273148151</v>
      </c>
      <c r="F3394">
        <v>10000</v>
      </c>
      <c r="G3394">
        <v>13000</v>
      </c>
      <c r="H3394">
        <v>30</v>
      </c>
      <c r="I3394" s="2">
        <v>42620.708043981482</v>
      </c>
      <c r="J3394" t="s">
        <v>18</v>
      </c>
      <c r="K3394" s="2">
        <v>42626</v>
      </c>
      <c r="L3394" s="2">
        <v>42620.697581018518</v>
      </c>
      <c r="M3394">
        <v>24</v>
      </c>
      <c r="N3394">
        <v>-6</v>
      </c>
      <c r="O3394">
        <v>-6</v>
      </c>
      <c r="P3394">
        <v>30</v>
      </c>
      <c r="R3394" t="str">
        <f t="shared" si="208"/>
        <v>Early</v>
      </c>
      <c r="S3394" t="str">
        <f t="shared" si="209"/>
        <v>Late</v>
      </c>
      <c r="T3394" t="str">
        <f t="shared" si="210"/>
        <v>One-time</v>
      </c>
      <c r="U3394" t="str">
        <f t="shared" si="211"/>
        <v>Short Term</v>
      </c>
    </row>
    <row r="3395" spans="1:21" x14ac:dyDescent="0.35">
      <c r="A3395" t="s">
        <v>493</v>
      </c>
      <c r="B3395">
        <v>301734388</v>
      </c>
      <c r="C3395">
        <v>2</v>
      </c>
      <c r="D3395" s="2">
        <v>42645.394675925927</v>
      </c>
      <c r="E3395" s="2">
        <v>42645.352893518517</v>
      </c>
      <c r="F3395">
        <v>10000</v>
      </c>
      <c r="G3395">
        <v>13000</v>
      </c>
      <c r="H3395">
        <v>30</v>
      </c>
      <c r="I3395" s="2">
        <v>42676.472094907411</v>
      </c>
      <c r="J3395" t="s">
        <v>18</v>
      </c>
      <c r="K3395" s="2">
        <v>42675</v>
      </c>
      <c r="L3395" s="2">
        <v>42676.461585648147</v>
      </c>
      <c r="M3395">
        <v>31</v>
      </c>
      <c r="N3395">
        <v>1</v>
      </c>
      <c r="O3395">
        <v>1</v>
      </c>
      <c r="P3395">
        <v>30</v>
      </c>
      <c r="Q3395">
        <v>48</v>
      </c>
      <c r="R3395" t="str">
        <f t="shared" ref="R3395:R3458" si="212">IF(N3395&lt;0,"Early",IF(N3395=0,"OnTime","Late"))</f>
        <v>Late</v>
      </c>
      <c r="S3395" t="str">
        <f t="shared" ref="S3395:S3458" si="213">IF(N3396&lt;0,"Early",IF(N3396=0,"OnTime","Late"))</f>
        <v>Early</v>
      </c>
      <c r="T3395" t="str">
        <f t="shared" ref="T3395:T3458" si="214">IF(ISBLANK(Q3395),"One-time","Frequent Borrower")</f>
        <v>Frequent Borrower</v>
      </c>
      <c r="U3395" t="str">
        <f t="shared" ref="U3395:U3458" si="215">IF(OR(H3395=15,H3395=30),"Short Term","Long Term")</f>
        <v>Short Term</v>
      </c>
    </row>
    <row r="3396" spans="1:21" x14ac:dyDescent="0.35">
      <c r="A3396" t="s">
        <v>493</v>
      </c>
      <c r="B3396">
        <v>301755923</v>
      </c>
      <c r="C3396">
        <v>3</v>
      </c>
      <c r="D3396" s="2">
        <v>42682.278495370367</v>
      </c>
      <c r="E3396" s="2">
        <v>42682.236712962957</v>
      </c>
      <c r="F3396">
        <v>20000</v>
      </c>
      <c r="G3396">
        <v>24500</v>
      </c>
      <c r="H3396">
        <v>30</v>
      </c>
      <c r="I3396" s="2">
        <v>42711.410937499997</v>
      </c>
      <c r="J3396" t="s">
        <v>18</v>
      </c>
      <c r="K3396" s="2">
        <v>42712</v>
      </c>
      <c r="L3396" s="2">
        <v>42711.400393518517</v>
      </c>
      <c r="M3396">
        <v>29</v>
      </c>
      <c r="N3396">
        <v>-1</v>
      </c>
      <c r="O3396">
        <v>-1</v>
      </c>
      <c r="P3396">
        <v>22.5</v>
      </c>
      <c r="Q3396">
        <v>36</v>
      </c>
      <c r="R3396" t="str">
        <f t="shared" si="212"/>
        <v>Early</v>
      </c>
      <c r="S3396" t="str">
        <f t="shared" si="213"/>
        <v>Early</v>
      </c>
      <c r="T3396" t="str">
        <f t="shared" si="214"/>
        <v>Frequent Borrower</v>
      </c>
      <c r="U3396" t="str">
        <f t="shared" si="215"/>
        <v>Short Term</v>
      </c>
    </row>
    <row r="3397" spans="1:21" x14ac:dyDescent="0.35">
      <c r="A3397" t="s">
        <v>493</v>
      </c>
      <c r="B3397">
        <v>301771584</v>
      </c>
      <c r="C3397">
        <v>4</v>
      </c>
      <c r="D3397" s="2">
        <v>42713.710509259261</v>
      </c>
      <c r="E3397" s="2">
        <v>42713.668657407397</v>
      </c>
      <c r="F3397">
        <v>20000</v>
      </c>
      <c r="G3397">
        <v>23800</v>
      </c>
      <c r="H3397">
        <v>30</v>
      </c>
      <c r="I3397" s="2">
        <v>42740.318796296298</v>
      </c>
      <c r="J3397" t="s">
        <v>18</v>
      </c>
      <c r="K3397" s="2">
        <v>42744</v>
      </c>
      <c r="L3397" s="2">
        <v>42740.308287037027</v>
      </c>
      <c r="M3397">
        <v>26</v>
      </c>
      <c r="N3397">
        <v>-4</v>
      </c>
      <c r="O3397">
        <v>-4</v>
      </c>
      <c r="P3397">
        <v>19</v>
      </c>
      <c r="Q3397">
        <v>31</v>
      </c>
      <c r="R3397" t="str">
        <f t="shared" si="212"/>
        <v>Early</v>
      </c>
      <c r="S3397" t="str">
        <f t="shared" si="213"/>
        <v>Early</v>
      </c>
      <c r="T3397" t="str">
        <f t="shared" si="214"/>
        <v>Frequent Borrower</v>
      </c>
      <c r="U3397" t="str">
        <f t="shared" si="215"/>
        <v>Short Term</v>
      </c>
    </row>
    <row r="3398" spans="1:21" x14ac:dyDescent="0.35">
      <c r="A3398" t="s">
        <v>493</v>
      </c>
      <c r="B3398">
        <v>301787505</v>
      </c>
      <c r="C3398">
        <v>5</v>
      </c>
      <c r="D3398" s="2">
        <v>42740.383449074077</v>
      </c>
      <c r="E3398" s="2">
        <v>42740.341666666667</v>
      </c>
      <c r="F3398">
        <v>30000</v>
      </c>
      <c r="G3398">
        <v>34400</v>
      </c>
      <c r="H3398">
        <v>30</v>
      </c>
      <c r="I3398" s="2">
        <v>42769.812905092593</v>
      </c>
      <c r="J3398" t="s">
        <v>18</v>
      </c>
      <c r="K3398" s="2">
        <v>42772</v>
      </c>
      <c r="L3398" s="2">
        <v>42769.802384259259</v>
      </c>
      <c r="M3398">
        <v>29</v>
      </c>
      <c r="N3398">
        <v>-3</v>
      </c>
      <c r="O3398">
        <v>-1</v>
      </c>
      <c r="P3398">
        <v>14.66666666666667</v>
      </c>
      <c r="Q3398">
        <v>26</v>
      </c>
      <c r="R3398" t="str">
        <f t="shared" si="212"/>
        <v>Early</v>
      </c>
      <c r="S3398" t="str">
        <f t="shared" si="213"/>
        <v>Early</v>
      </c>
      <c r="T3398" t="str">
        <f t="shared" si="214"/>
        <v>Frequent Borrower</v>
      </c>
      <c r="U3398" t="str">
        <f t="shared" si="215"/>
        <v>Short Term</v>
      </c>
    </row>
    <row r="3399" spans="1:21" x14ac:dyDescent="0.35">
      <c r="A3399" t="s">
        <v>493</v>
      </c>
      <c r="B3399">
        <v>301810328</v>
      </c>
      <c r="C3399">
        <v>6</v>
      </c>
      <c r="D3399" s="2">
        <v>42771.353032407409</v>
      </c>
      <c r="E3399" s="2">
        <v>42771.311284722222</v>
      </c>
      <c r="F3399">
        <v>30000</v>
      </c>
      <c r="G3399">
        <v>34400</v>
      </c>
      <c r="H3399">
        <v>30</v>
      </c>
      <c r="I3399" s="2">
        <v>42800.493587962963</v>
      </c>
      <c r="J3399" t="s">
        <v>18</v>
      </c>
      <c r="K3399" s="2">
        <v>42801</v>
      </c>
      <c r="L3399" s="2">
        <v>42800.483032407406</v>
      </c>
      <c r="M3399">
        <v>29</v>
      </c>
      <c r="N3399">
        <v>-1</v>
      </c>
      <c r="O3399">
        <v>-1</v>
      </c>
      <c r="P3399">
        <v>14.66666666666667</v>
      </c>
      <c r="Q3399">
        <v>30</v>
      </c>
      <c r="R3399" t="str">
        <f t="shared" si="212"/>
        <v>Early</v>
      </c>
      <c r="S3399" t="str">
        <f t="shared" si="213"/>
        <v>OnTime</v>
      </c>
      <c r="T3399" t="str">
        <f t="shared" si="214"/>
        <v>Frequent Borrower</v>
      </c>
      <c r="U3399" t="str">
        <f t="shared" si="215"/>
        <v>Short Term</v>
      </c>
    </row>
    <row r="3400" spans="1:21" x14ac:dyDescent="0.35">
      <c r="A3400" t="s">
        <v>493</v>
      </c>
      <c r="B3400">
        <v>301832608</v>
      </c>
      <c r="C3400">
        <v>7</v>
      </c>
      <c r="D3400" s="2">
        <v>42800.70653935185</v>
      </c>
      <c r="E3400" s="2">
        <v>42800.66479166667</v>
      </c>
      <c r="F3400">
        <v>30000</v>
      </c>
      <c r="G3400">
        <v>34400</v>
      </c>
      <c r="H3400">
        <v>30</v>
      </c>
      <c r="I3400" s="2">
        <v>42830.463310185187</v>
      </c>
      <c r="J3400" t="s">
        <v>18</v>
      </c>
      <c r="K3400" s="2">
        <v>42830</v>
      </c>
      <c r="L3400" s="2">
        <v>42830.452777777777</v>
      </c>
      <c r="M3400">
        <v>29</v>
      </c>
      <c r="N3400">
        <v>0</v>
      </c>
      <c r="O3400">
        <v>-1</v>
      </c>
      <c r="P3400">
        <v>14.66666666666667</v>
      </c>
      <c r="Q3400">
        <v>29</v>
      </c>
      <c r="R3400" t="str">
        <f t="shared" si="212"/>
        <v>OnTime</v>
      </c>
      <c r="S3400" t="str">
        <f t="shared" si="213"/>
        <v>Early</v>
      </c>
      <c r="T3400" t="str">
        <f t="shared" si="214"/>
        <v>Frequent Borrower</v>
      </c>
      <c r="U3400" t="str">
        <f t="shared" si="215"/>
        <v>Short Term</v>
      </c>
    </row>
    <row r="3401" spans="1:21" x14ac:dyDescent="0.35">
      <c r="A3401" t="s">
        <v>493</v>
      </c>
      <c r="B3401">
        <v>301856092</v>
      </c>
      <c r="C3401">
        <v>8</v>
      </c>
      <c r="D3401" s="2">
        <v>42830.470775462964</v>
      </c>
      <c r="E3401" s="2">
        <v>42830.428935185177</v>
      </c>
      <c r="F3401">
        <v>30000</v>
      </c>
      <c r="G3401">
        <v>34400</v>
      </c>
      <c r="H3401">
        <v>30</v>
      </c>
      <c r="I3401" s="2">
        <v>42858.928888888891</v>
      </c>
      <c r="J3401" t="s">
        <v>18</v>
      </c>
      <c r="K3401" s="2">
        <v>42860</v>
      </c>
      <c r="L3401" s="2">
        <v>42858.918368055558</v>
      </c>
      <c r="M3401">
        <v>28</v>
      </c>
      <c r="N3401">
        <v>-2</v>
      </c>
      <c r="O3401">
        <v>-2</v>
      </c>
      <c r="P3401">
        <v>14.66666666666667</v>
      </c>
      <c r="Q3401">
        <v>29</v>
      </c>
      <c r="R3401" t="str">
        <f t="shared" si="212"/>
        <v>Early</v>
      </c>
      <c r="S3401" t="str">
        <f t="shared" si="213"/>
        <v>OnTime</v>
      </c>
      <c r="T3401" t="str">
        <f t="shared" si="214"/>
        <v>Frequent Borrower</v>
      </c>
      <c r="U3401" t="str">
        <f t="shared" si="215"/>
        <v>Short Term</v>
      </c>
    </row>
    <row r="3402" spans="1:21" x14ac:dyDescent="0.35">
      <c r="A3402" t="s">
        <v>493</v>
      </c>
      <c r="B3402">
        <v>301892009</v>
      </c>
      <c r="C3402">
        <v>9</v>
      </c>
      <c r="D3402" s="2">
        <v>42861.022615740738</v>
      </c>
      <c r="E3402" s="2">
        <v>42860.980868055558</v>
      </c>
      <c r="F3402">
        <v>40000</v>
      </c>
      <c r="G3402">
        <v>44000</v>
      </c>
      <c r="H3402">
        <v>30</v>
      </c>
      <c r="I3402" s="2">
        <v>42891.517337962963</v>
      </c>
      <c r="J3402" t="s">
        <v>18</v>
      </c>
      <c r="K3402" s="2">
        <v>42891</v>
      </c>
      <c r="L3402" s="2">
        <v>42891.510289351849</v>
      </c>
      <c r="M3402">
        <v>30</v>
      </c>
      <c r="N3402">
        <v>0</v>
      </c>
      <c r="O3402">
        <v>0</v>
      </c>
      <c r="P3402">
        <v>10</v>
      </c>
      <c r="Q3402">
        <v>30</v>
      </c>
      <c r="R3402" t="str">
        <f t="shared" si="212"/>
        <v>OnTime</v>
      </c>
      <c r="S3402" t="str">
        <f t="shared" si="213"/>
        <v>Late</v>
      </c>
      <c r="T3402" t="str">
        <f t="shared" si="214"/>
        <v>Frequent Borrower</v>
      </c>
      <c r="U3402" t="str">
        <f t="shared" si="215"/>
        <v>Short Term</v>
      </c>
    </row>
    <row r="3403" spans="1:21" x14ac:dyDescent="0.35">
      <c r="A3403" t="s">
        <v>493</v>
      </c>
      <c r="B3403">
        <v>301927604</v>
      </c>
      <c r="C3403">
        <v>10</v>
      </c>
      <c r="D3403" s="2">
        <v>42891.528958333343</v>
      </c>
      <c r="E3403" s="2">
        <v>42891.487210648149</v>
      </c>
      <c r="F3403">
        <v>40000</v>
      </c>
      <c r="G3403">
        <v>44000</v>
      </c>
      <c r="H3403">
        <v>30</v>
      </c>
      <c r="I3403" s="2">
        <v>42922.613032407397</v>
      </c>
      <c r="J3403" t="s">
        <v>18</v>
      </c>
      <c r="K3403" s="2">
        <v>42921</v>
      </c>
      <c r="L3403" s="2">
        <v>42922.605995370373</v>
      </c>
      <c r="M3403">
        <v>31</v>
      </c>
      <c r="N3403">
        <v>1</v>
      </c>
      <c r="O3403">
        <v>1</v>
      </c>
      <c r="P3403">
        <v>10</v>
      </c>
      <c r="Q3403">
        <v>30</v>
      </c>
      <c r="R3403" t="str">
        <f t="shared" si="212"/>
        <v>Late</v>
      </c>
      <c r="S3403" t="str">
        <f t="shared" si="213"/>
        <v>Late</v>
      </c>
      <c r="T3403" t="str">
        <f t="shared" si="214"/>
        <v>Frequent Borrower</v>
      </c>
      <c r="U3403" t="str">
        <f t="shared" si="215"/>
        <v>Short Term</v>
      </c>
    </row>
    <row r="3404" spans="1:21" x14ac:dyDescent="0.35">
      <c r="A3404" t="s">
        <v>494</v>
      </c>
      <c r="B3404">
        <v>301677716</v>
      </c>
      <c r="C3404">
        <v>1</v>
      </c>
      <c r="D3404" s="2">
        <v>42593.771562499998</v>
      </c>
      <c r="E3404" s="2">
        <v>42593.729745370372</v>
      </c>
      <c r="F3404">
        <v>10000</v>
      </c>
      <c r="G3404">
        <v>13000</v>
      </c>
      <c r="H3404">
        <v>30</v>
      </c>
      <c r="I3404" s="2">
        <v>42650.463506944441</v>
      </c>
      <c r="J3404" t="s">
        <v>18</v>
      </c>
      <c r="K3404" s="2">
        <v>42625</v>
      </c>
      <c r="L3404" s="2">
        <v>42650.452974537038</v>
      </c>
      <c r="M3404">
        <v>56</v>
      </c>
      <c r="N3404">
        <v>25</v>
      </c>
      <c r="O3404">
        <v>26</v>
      </c>
      <c r="P3404">
        <v>30</v>
      </c>
      <c r="R3404" t="str">
        <f t="shared" si="212"/>
        <v>Late</v>
      </c>
      <c r="S3404" t="str">
        <f t="shared" si="213"/>
        <v>Late</v>
      </c>
      <c r="T3404" t="str">
        <f t="shared" si="214"/>
        <v>One-time</v>
      </c>
      <c r="U3404" t="str">
        <f t="shared" si="215"/>
        <v>Short Term</v>
      </c>
    </row>
    <row r="3405" spans="1:21" x14ac:dyDescent="0.35">
      <c r="A3405" t="s">
        <v>494</v>
      </c>
      <c r="B3405">
        <v>301759604</v>
      </c>
      <c r="C3405">
        <v>2</v>
      </c>
      <c r="D3405" s="2">
        <v>42689.642893518518</v>
      </c>
      <c r="E3405" s="2">
        <v>42689.601041666669</v>
      </c>
      <c r="F3405">
        <v>10000</v>
      </c>
      <c r="G3405">
        <v>13000</v>
      </c>
      <c r="H3405">
        <v>30</v>
      </c>
      <c r="I3405" s="2">
        <v>42734.832951388889</v>
      </c>
      <c r="J3405" t="s">
        <v>18</v>
      </c>
      <c r="K3405" s="2">
        <v>42719</v>
      </c>
      <c r="L3405" s="2">
        <v>42734.822430555563</v>
      </c>
      <c r="M3405">
        <v>45</v>
      </c>
      <c r="N3405">
        <v>15</v>
      </c>
      <c r="O3405">
        <v>15</v>
      </c>
      <c r="P3405">
        <v>30</v>
      </c>
      <c r="Q3405">
        <v>95</v>
      </c>
      <c r="R3405" t="str">
        <f t="shared" si="212"/>
        <v>Late</v>
      </c>
      <c r="S3405" t="str">
        <f t="shared" si="213"/>
        <v>Early</v>
      </c>
      <c r="T3405" t="str">
        <f t="shared" si="214"/>
        <v>Frequent Borrower</v>
      </c>
      <c r="U3405" t="str">
        <f t="shared" si="215"/>
        <v>Short Term</v>
      </c>
    </row>
    <row r="3406" spans="1:21" x14ac:dyDescent="0.35">
      <c r="A3406" t="s">
        <v>494</v>
      </c>
      <c r="B3406">
        <v>301908277</v>
      </c>
      <c r="C3406">
        <v>3</v>
      </c>
      <c r="D3406" s="2">
        <v>42870.760127314818</v>
      </c>
      <c r="E3406" s="2">
        <v>42870.717627314807</v>
      </c>
      <c r="F3406">
        <v>10000</v>
      </c>
      <c r="G3406">
        <v>13000</v>
      </c>
      <c r="H3406">
        <v>30</v>
      </c>
      <c r="I3406" s="2">
        <v>42889.474270833343</v>
      </c>
      <c r="J3406" t="s">
        <v>18</v>
      </c>
      <c r="K3406" s="2">
        <v>42900</v>
      </c>
      <c r="L3406" s="2">
        <v>42889.467222222222</v>
      </c>
      <c r="M3406">
        <v>18</v>
      </c>
      <c r="N3406">
        <v>-11</v>
      </c>
      <c r="O3406">
        <v>-12</v>
      </c>
      <c r="P3406">
        <v>30</v>
      </c>
      <c r="Q3406">
        <v>181</v>
      </c>
      <c r="R3406" t="str">
        <f t="shared" si="212"/>
        <v>Early</v>
      </c>
      <c r="S3406" t="str">
        <f t="shared" si="213"/>
        <v>Early</v>
      </c>
      <c r="T3406" t="str">
        <f t="shared" si="214"/>
        <v>Frequent Borrower</v>
      </c>
      <c r="U3406" t="str">
        <f t="shared" si="215"/>
        <v>Short Term</v>
      </c>
    </row>
    <row r="3407" spans="1:21" x14ac:dyDescent="0.35">
      <c r="A3407" t="s">
        <v>494</v>
      </c>
      <c r="B3407">
        <v>301926242</v>
      </c>
      <c r="C3407">
        <v>4</v>
      </c>
      <c r="D3407" s="2">
        <v>42889.694756944453</v>
      </c>
      <c r="E3407" s="2">
        <v>42889.652997685182</v>
      </c>
      <c r="F3407">
        <v>10000</v>
      </c>
      <c r="G3407">
        <v>13000</v>
      </c>
      <c r="H3407">
        <v>30</v>
      </c>
      <c r="I3407" s="2">
        <v>42918.075416666667</v>
      </c>
      <c r="J3407" t="s">
        <v>18</v>
      </c>
      <c r="K3407" s="2">
        <v>42919</v>
      </c>
      <c r="L3407" s="2">
        <v>42918.068356481483</v>
      </c>
      <c r="M3407">
        <v>28</v>
      </c>
      <c r="N3407">
        <v>-1</v>
      </c>
      <c r="O3407">
        <v>-2</v>
      </c>
      <c r="P3407">
        <v>30</v>
      </c>
      <c r="Q3407">
        <v>18</v>
      </c>
      <c r="R3407" t="str">
        <f t="shared" si="212"/>
        <v>Early</v>
      </c>
      <c r="S3407" t="str">
        <f t="shared" si="213"/>
        <v>Early</v>
      </c>
      <c r="T3407" t="str">
        <f t="shared" si="214"/>
        <v>Frequent Borrower</v>
      </c>
      <c r="U3407" t="str">
        <f t="shared" si="215"/>
        <v>Short Term</v>
      </c>
    </row>
    <row r="3408" spans="1:21" x14ac:dyDescent="0.35">
      <c r="A3408" t="s">
        <v>495</v>
      </c>
      <c r="B3408">
        <v>301677842</v>
      </c>
      <c r="C3408">
        <v>1</v>
      </c>
      <c r="D3408" s="2">
        <v>42593.834282407413</v>
      </c>
      <c r="E3408" s="2">
        <v>42593.792500000003</v>
      </c>
      <c r="F3408">
        <v>10000</v>
      </c>
      <c r="G3408">
        <v>13000</v>
      </c>
      <c r="H3408">
        <v>30</v>
      </c>
      <c r="I3408" s="2">
        <v>42622.918564814812</v>
      </c>
      <c r="J3408" t="s">
        <v>18</v>
      </c>
      <c r="K3408" s="2">
        <v>42625</v>
      </c>
      <c r="L3408" s="2">
        <v>42622.908101851863</v>
      </c>
      <c r="M3408">
        <v>29</v>
      </c>
      <c r="N3408">
        <v>-3</v>
      </c>
      <c r="O3408">
        <v>-1</v>
      </c>
      <c r="P3408">
        <v>30</v>
      </c>
      <c r="R3408" t="str">
        <f t="shared" si="212"/>
        <v>Early</v>
      </c>
      <c r="S3408" t="str">
        <f t="shared" si="213"/>
        <v>OnTime</v>
      </c>
      <c r="T3408" t="str">
        <f t="shared" si="214"/>
        <v>One-time</v>
      </c>
      <c r="U3408" t="str">
        <f t="shared" si="215"/>
        <v>Short Term</v>
      </c>
    </row>
    <row r="3409" spans="1:21" x14ac:dyDescent="0.35">
      <c r="A3409" t="s">
        <v>495</v>
      </c>
      <c r="B3409">
        <v>301807963</v>
      </c>
      <c r="C3409">
        <v>2</v>
      </c>
      <c r="D3409" s="2">
        <v>42767.7034375</v>
      </c>
      <c r="E3409" s="2">
        <v>42767.661620370367</v>
      </c>
      <c r="F3409">
        <v>10000</v>
      </c>
      <c r="G3409">
        <v>13000</v>
      </c>
      <c r="H3409">
        <v>30</v>
      </c>
      <c r="I3409" s="2">
        <v>42797.034537037027</v>
      </c>
      <c r="J3409" t="s">
        <v>18</v>
      </c>
      <c r="K3409" s="2">
        <v>42797</v>
      </c>
      <c r="L3409" s="2">
        <v>42797.01053240741</v>
      </c>
      <c r="M3409">
        <v>29</v>
      </c>
      <c r="N3409">
        <v>0</v>
      </c>
      <c r="O3409">
        <v>-1</v>
      </c>
      <c r="P3409">
        <v>30</v>
      </c>
      <c r="Q3409">
        <v>173</v>
      </c>
      <c r="R3409" t="str">
        <f t="shared" si="212"/>
        <v>OnTime</v>
      </c>
      <c r="S3409" t="str">
        <f t="shared" si="213"/>
        <v>OnTime</v>
      </c>
      <c r="T3409" t="str">
        <f t="shared" si="214"/>
        <v>Frequent Borrower</v>
      </c>
      <c r="U3409" t="str">
        <f t="shared" si="215"/>
        <v>Short Term</v>
      </c>
    </row>
    <row r="3410" spans="1:21" x14ac:dyDescent="0.35">
      <c r="A3410" t="s">
        <v>495</v>
      </c>
      <c r="B3410">
        <v>301830540</v>
      </c>
      <c r="C3410">
        <v>3</v>
      </c>
      <c r="D3410" s="2">
        <v>42797.435613425929</v>
      </c>
      <c r="E3410" s="2">
        <v>42797.393703703703</v>
      </c>
      <c r="F3410">
        <v>20000</v>
      </c>
      <c r="G3410">
        <v>23800</v>
      </c>
      <c r="H3410">
        <v>30</v>
      </c>
      <c r="I3410" s="2">
        <v>42828.791388888887</v>
      </c>
      <c r="J3410" t="s">
        <v>18</v>
      </c>
      <c r="K3410" s="2">
        <v>42828</v>
      </c>
      <c r="L3410" s="2">
        <v>42828.78087962963</v>
      </c>
      <c r="M3410">
        <v>31</v>
      </c>
      <c r="N3410">
        <v>0</v>
      </c>
      <c r="O3410">
        <v>1</v>
      </c>
      <c r="P3410">
        <v>19</v>
      </c>
      <c r="Q3410">
        <v>29</v>
      </c>
      <c r="R3410" t="str">
        <f t="shared" si="212"/>
        <v>OnTime</v>
      </c>
      <c r="S3410" t="str">
        <f t="shared" si="213"/>
        <v>Early</v>
      </c>
      <c r="T3410" t="str">
        <f t="shared" si="214"/>
        <v>Frequent Borrower</v>
      </c>
      <c r="U3410" t="str">
        <f t="shared" si="215"/>
        <v>Short Term</v>
      </c>
    </row>
    <row r="3411" spans="1:21" x14ac:dyDescent="0.35">
      <c r="A3411" t="s">
        <v>495</v>
      </c>
      <c r="B3411">
        <v>301855252</v>
      </c>
      <c r="C3411">
        <v>4</v>
      </c>
      <c r="D3411" s="2">
        <v>42829.824189814812</v>
      </c>
      <c r="E3411" s="2">
        <v>42829.782442129632</v>
      </c>
      <c r="F3411">
        <v>20000</v>
      </c>
      <c r="G3411">
        <v>23800</v>
      </c>
      <c r="H3411">
        <v>30</v>
      </c>
      <c r="I3411" s="2">
        <v>42857.668206018519</v>
      </c>
      <c r="J3411" t="s">
        <v>18</v>
      </c>
      <c r="K3411" s="2">
        <v>42859</v>
      </c>
      <c r="L3411" s="2">
        <v>42857.657685185193</v>
      </c>
      <c r="M3411">
        <v>27</v>
      </c>
      <c r="N3411">
        <v>-2</v>
      </c>
      <c r="O3411">
        <v>-3</v>
      </c>
      <c r="P3411">
        <v>19</v>
      </c>
      <c r="Q3411">
        <v>32</v>
      </c>
      <c r="R3411" t="str">
        <f t="shared" si="212"/>
        <v>Early</v>
      </c>
      <c r="S3411" t="str">
        <f t="shared" si="213"/>
        <v>OnTime</v>
      </c>
      <c r="T3411" t="str">
        <f t="shared" si="214"/>
        <v>Frequent Borrower</v>
      </c>
      <c r="U3411" t="str">
        <f t="shared" si="215"/>
        <v>Short Term</v>
      </c>
    </row>
    <row r="3412" spans="1:21" x14ac:dyDescent="0.35">
      <c r="A3412" t="s">
        <v>495</v>
      </c>
      <c r="B3412">
        <v>301887320</v>
      </c>
      <c r="C3412">
        <v>5</v>
      </c>
      <c r="D3412" s="2">
        <v>42857.674027777779</v>
      </c>
      <c r="E3412" s="2">
        <v>42857.632268518522</v>
      </c>
      <c r="F3412">
        <v>20000</v>
      </c>
      <c r="G3412">
        <v>23800</v>
      </c>
      <c r="H3412">
        <v>30</v>
      </c>
      <c r="I3412" s="2">
        <v>42887.781134259261</v>
      </c>
      <c r="J3412" t="s">
        <v>18</v>
      </c>
      <c r="K3412" s="2">
        <v>42887</v>
      </c>
      <c r="L3412" s="2">
        <v>42887.774085648147</v>
      </c>
      <c r="M3412">
        <v>30</v>
      </c>
      <c r="N3412">
        <v>0</v>
      </c>
      <c r="O3412">
        <v>0</v>
      </c>
      <c r="P3412">
        <v>19</v>
      </c>
      <c r="Q3412">
        <v>27</v>
      </c>
      <c r="R3412" t="str">
        <f t="shared" si="212"/>
        <v>OnTime</v>
      </c>
      <c r="S3412" t="str">
        <f t="shared" si="213"/>
        <v>OnTime</v>
      </c>
      <c r="T3412" t="str">
        <f t="shared" si="214"/>
        <v>Frequent Borrower</v>
      </c>
      <c r="U3412" t="str">
        <f t="shared" si="215"/>
        <v>Short Term</v>
      </c>
    </row>
    <row r="3413" spans="1:21" x14ac:dyDescent="0.35">
      <c r="A3413" t="s">
        <v>495</v>
      </c>
      <c r="B3413">
        <v>301924688</v>
      </c>
      <c r="C3413">
        <v>6</v>
      </c>
      <c r="D3413" s="2">
        <v>42888.434004629627</v>
      </c>
      <c r="E3413" s="2">
        <v>42888.392222222217</v>
      </c>
      <c r="F3413">
        <v>30000</v>
      </c>
      <c r="G3413">
        <v>34500</v>
      </c>
      <c r="H3413">
        <v>30</v>
      </c>
      <c r="I3413" s="2">
        <v>42919.783263888887</v>
      </c>
      <c r="J3413" t="s">
        <v>18</v>
      </c>
      <c r="K3413" s="2">
        <v>42919</v>
      </c>
      <c r="L3413" s="2">
        <v>42919.776226851849</v>
      </c>
      <c r="M3413">
        <v>31</v>
      </c>
      <c r="N3413">
        <v>0</v>
      </c>
      <c r="O3413">
        <v>1</v>
      </c>
      <c r="P3413">
        <v>15</v>
      </c>
      <c r="Q3413">
        <v>30</v>
      </c>
      <c r="R3413" t="str">
        <f t="shared" si="212"/>
        <v>OnTime</v>
      </c>
      <c r="S3413" t="str">
        <f t="shared" si="213"/>
        <v>OnTime</v>
      </c>
      <c r="T3413" t="str">
        <f t="shared" si="214"/>
        <v>Frequent Borrower</v>
      </c>
      <c r="U3413" t="str">
        <f t="shared" si="215"/>
        <v>Short Term</v>
      </c>
    </row>
    <row r="3414" spans="1:21" x14ac:dyDescent="0.35">
      <c r="A3414" t="s">
        <v>496</v>
      </c>
      <c r="B3414">
        <v>301874397</v>
      </c>
      <c r="C3414">
        <v>2</v>
      </c>
      <c r="D3414" s="2">
        <v>42845.487025462957</v>
      </c>
      <c r="E3414" s="2">
        <v>42845.445023148153</v>
      </c>
      <c r="F3414">
        <v>10000</v>
      </c>
      <c r="G3414">
        <v>13000</v>
      </c>
      <c r="H3414">
        <v>30</v>
      </c>
      <c r="I3414" s="2">
        <v>42877.371550925927</v>
      </c>
      <c r="J3414" t="s">
        <v>18</v>
      </c>
      <c r="K3414" s="2">
        <v>42877</v>
      </c>
      <c r="L3414" s="2">
        <v>42877.361030092587</v>
      </c>
      <c r="M3414">
        <v>31</v>
      </c>
      <c r="N3414">
        <v>0</v>
      </c>
      <c r="O3414">
        <v>1</v>
      </c>
      <c r="P3414">
        <v>30</v>
      </c>
      <c r="R3414" t="str">
        <f t="shared" si="212"/>
        <v>OnTime</v>
      </c>
      <c r="S3414" t="str">
        <f t="shared" si="213"/>
        <v>OnTime</v>
      </c>
      <c r="T3414" t="str">
        <f t="shared" si="214"/>
        <v>One-time</v>
      </c>
      <c r="U3414" t="str">
        <f t="shared" si="215"/>
        <v>Short Term</v>
      </c>
    </row>
    <row r="3415" spans="1:21" x14ac:dyDescent="0.35">
      <c r="A3415" t="s">
        <v>496</v>
      </c>
      <c r="B3415">
        <v>301915523</v>
      </c>
      <c r="C3415">
        <v>3</v>
      </c>
      <c r="D3415" s="2">
        <v>42877.617881944447</v>
      </c>
      <c r="E3415" s="2">
        <v>42877.57613425926</v>
      </c>
      <c r="F3415">
        <v>10000</v>
      </c>
      <c r="G3415">
        <v>13000</v>
      </c>
      <c r="H3415">
        <v>30</v>
      </c>
      <c r="I3415" s="2">
        <v>42907.583368055559</v>
      </c>
      <c r="J3415" t="s">
        <v>18</v>
      </c>
      <c r="K3415" s="2">
        <v>42907</v>
      </c>
      <c r="L3415" s="2">
        <v>42907.576319444437</v>
      </c>
      <c r="M3415">
        <v>29</v>
      </c>
      <c r="N3415">
        <v>0</v>
      </c>
      <c r="O3415">
        <v>-1</v>
      </c>
      <c r="P3415">
        <v>30</v>
      </c>
      <c r="Q3415">
        <v>32</v>
      </c>
      <c r="R3415" t="str">
        <f t="shared" si="212"/>
        <v>OnTime</v>
      </c>
      <c r="S3415" t="str">
        <f t="shared" si="213"/>
        <v>Early</v>
      </c>
      <c r="T3415" t="str">
        <f t="shared" si="214"/>
        <v>Frequent Borrower</v>
      </c>
      <c r="U3415" t="str">
        <f t="shared" si="215"/>
        <v>Short Term</v>
      </c>
    </row>
    <row r="3416" spans="1:21" x14ac:dyDescent="0.35">
      <c r="A3416" t="s">
        <v>496</v>
      </c>
      <c r="B3416">
        <v>301950369</v>
      </c>
      <c r="C3416">
        <v>4</v>
      </c>
      <c r="D3416" s="2">
        <v>42910.530150462961</v>
      </c>
      <c r="E3416" s="2">
        <v>42910.488402777781</v>
      </c>
      <c r="F3416">
        <v>10000</v>
      </c>
      <c r="G3416">
        <v>13000</v>
      </c>
      <c r="H3416">
        <v>30</v>
      </c>
      <c r="I3416" s="2">
        <v>42939.451643518521</v>
      </c>
      <c r="J3416" t="s">
        <v>18</v>
      </c>
      <c r="K3416" s="2">
        <v>42940</v>
      </c>
      <c r="L3416" s="2">
        <v>42939.444594907407</v>
      </c>
      <c r="M3416">
        <v>28</v>
      </c>
      <c r="N3416">
        <v>-1</v>
      </c>
      <c r="O3416">
        <v>-2</v>
      </c>
      <c r="P3416">
        <v>30</v>
      </c>
      <c r="Q3416">
        <v>32</v>
      </c>
      <c r="R3416" t="str">
        <f t="shared" si="212"/>
        <v>Early</v>
      </c>
      <c r="S3416" t="str">
        <f t="shared" si="213"/>
        <v>Late</v>
      </c>
      <c r="T3416" t="str">
        <f t="shared" si="214"/>
        <v>Frequent Borrower</v>
      </c>
      <c r="U3416" t="str">
        <f t="shared" si="215"/>
        <v>Short Term</v>
      </c>
    </row>
    <row r="3417" spans="1:21" x14ac:dyDescent="0.35">
      <c r="A3417" t="s">
        <v>497</v>
      </c>
      <c r="B3417">
        <v>301680216</v>
      </c>
      <c r="C3417">
        <v>1</v>
      </c>
      <c r="D3417" s="2">
        <v>42596.034780092603</v>
      </c>
      <c r="E3417" s="2">
        <v>42595.993009259262</v>
      </c>
      <c r="F3417">
        <v>10000</v>
      </c>
      <c r="G3417">
        <v>13000</v>
      </c>
      <c r="H3417">
        <v>30</v>
      </c>
      <c r="I3417" s="2">
        <v>42642.378171296303</v>
      </c>
      <c r="J3417" t="s">
        <v>18</v>
      </c>
      <c r="K3417" s="2">
        <v>42626</v>
      </c>
      <c r="L3417" s="2">
        <v>42642.367650462962</v>
      </c>
      <c r="M3417">
        <v>46</v>
      </c>
      <c r="N3417">
        <v>16</v>
      </c>
      <c r="O3417">
        <v>16</v>
      </c>
      <c r="P3417">
        <v>30</v>
      </c>
      <c r="R3417" t="str">
        <f t="shared" si="212"/>
        <v>Late</v>
      </c>
      <c r="S3417" t="str">
        <f t="shared" si="213"/>
        <v>Early</v>
      </c>
      <c r="T3417" t="str">
        <f t="shared" si="214"/>
        <v>One-time</v>
      </c>
      <c r="U3417" t="str">
        <f t="shared" si="215"/>
        <v>Short Term</v>
      </c>
    </row>
    <row r="3418" spans="1:21" x14ac:dyDescent="0.35">
      <c r="A3418" t="s">
        <v>498</v>
      </c>
      <c r="B3418">
        <v>301678665</v>
      </c>
      <c r="C3418">
        <v>1</v>
      </c>
      <c r="D3418" s="2">
        <v>42594.591122685182</v>
      </c>
      <c r="E3418" s="2">
        <v>42594.549351851849</v>
      </c>
      <c r="F3418">
        <v>10000</v>
      </c>
      <c r="G3418">
        <v>13000</v>
      </c>
      <c r="H3418">
        <v>30</v>
      </c>
      <c r="I3418" s="2">
        <v>42622.909594907411</v>
      </c>
      <c r="J3418" t="s">
        <v>18</v>
      </c>
      <c r="K3418" s="2">
        <v>42625</v>
      </c>
      <c r="L3418" s="2">
        <v>42622.899131944447</v>
      </c>
      <c r="M3418">
        <v>28</v>
      </c>
      <c r="N3418">
        <v>-3</v>
      </c>
      <c r="O3418">
        <v>-2</v>
      </c>
      <c r="P3418">
        <v>30</v>
      </c>
      <c r="R3418" t="str">
        <f t="shared" si="212"/>
        <v>Early</v>
      </c>
      <c r="S3418" t="str">
        <f t="shared" si="213"/>
        <v>Early</v>
      </c>
      <c r="T3418" t="str">
        <f t="shared" si="214"/>
        <v>One-time</v>
      </c>
      <c r="U3418" t="str">
        <f t="shared" si="215"/>
        <v>Short Term</v>
      </c>
    </row>
    <row r="3419" spans="1:21" x14ac:dyDescent="0.35">
      <c r="A3419" t="s">
        <v>498</v>
      </c>
      <c r="B3419">
        <v>301818568</v>
      </c>
      <c r="C3419">
        <v>2</v>
      </c>
      <c r="D3419" s="2">
        <v>42782.487476851849</v>
      </c>
      <c r="E3419" s="2">
        <v>42782.445613425924</v>
      </c>
      <c r="F3419">
        <v>10000</v>
      </c>
      <c r="G3419">
        <v>11500</v>
      </c>
      <c r="H3419">
        <v>15</v>
      </c>
      <c r="I3419" s="2">
        <v>42785.737546296303</v>
      </c>
      <c r="J3419" t="s">
        <v>18</v>
      </c>
      <c r="K3419" s="2">
        <v>42797</v>
      </c>
      <c r="L3419" s="2">
        <v>42785.727025462962</v>
      </c>
      <c r="M3419">
        <v>3</v>
      </c>
      <c r="N3419">
        <v>-12</v>
      </c>
      <c r="O3419">
        <v>-12</v>
      </c>
      <c r="P3419">
        <v>15</v>
      </c>
      <c r="Q3419">
        <v>187</v>
      </c>
      <c r="R3419" t="str">
        <f t="shared" si="212"/>
        <v>Early</v>
      </c>
      <c r="S3419" t="str">
        <f t="shared" si="213"/>
        <v>Early</v>
      </c>
      <c r="T3419" t="str">
        <f t="shared" si="214"/>
        <v>Frequent Borrower</v>
      </c>
      <c r="U3419" t="str">
        <f t="shared" si="215"/>
        <v>Short Term</v>
      </c>
    </row>
    <row r="3420" spans="1:21" x14ac:dyDescent="0.35">
      <c r="A3420" t="s">
        <v>498</v>
      </c>
      <c r="B3420">
        <v>301833012</v>
      </c>
      <c r="C3420">
        <v>3</v>
      </c>
      <c r="D3420" s="2">
        <v>42801.374016203707</v>
      </c>
      <c r="E3420" s="2">
        <v>42801.332280092603</v>
      </c>
      <c r="F3420">
        <v>10000</v>
      </c>
      <c r="G3420">
        <v>11450</v>
      </c>
      <c r="H3420">
        <v>15</v>
      </c>
      <c r="I3420" s="2">
        <v>42809.961273148147</v>
      </c>
      <c r="J3420" t="s">
        <v>18</v>
      </c>
      <c r="K3420" s="2">
        <v>42816</v>
      </c>
      <c r="L3420" s="2">
        <v>42809.950729166667</v>
      </c>
      <c r="M3420">
        <v>8</v>
      </c>
      <c r="N3420">
        <v>-7</v>
      </c>
      <c r="O3420">
        <v>-7</v>
      </c>
      <c r="P3420">
        <v>14.5</v>
      </c>
      <c r="Q3420">
        <v>18</v>
      </c>
      <c r="R3420" t="str">
        <f t="shared" si="212"/>
        <v>Early</v>
      </c>
      <c r="S3420" t="str">
        <f t="shared" si="213"/>
        <v>OnTime</v>
      </c>
      <c r="T3420" t="str">
        <f t="shared" si="214"/>
        <v>Frequent Borrower</v>
      </c>
      <c r="U3420" t="str">
        <f t="shared" si="215"/>
        <v>Short Term</v>
      </c>
    </row>
    <row r="3421" spans="1:21" x14ac:dyDescent="0.35">
      <c r="A3421" t="s">
        <v>498</v>
      </c>
      <c r="B3421">
        <v>301909063</v>
      </c>
      <c r="C3421">
        <v>4</v>
      </c>
      <c r="D3421" s="2">
        <v>42871.396261574067</v>
      </c>
      <c r="E3421" s="2">
        <v>42871.354467592602</v>
      </c>
      <c r="F3421">
        <v>10000</v>
      </c>
      <c r="G3421">
        <v>11125</v>
      </c>
      <c r="H3421">
        <v>15</v>
      </c>
      <c r="I3421" s="2">
        <v>42886.846689814818</v>
      </c>
      <c r="J3421" t="s">
        <v>18</v>
      </c>
      <c r="K3421" s="2">
        <v>42886</v>
      </c>
      <c r="L3421" s="2">
        <v>42886.839641203696</v>
      </c>
      <c r="M3421">
        <v>15</v>
      </c>
      <c r="N3421">
        <v>0</v>
      </c>
      <c r="O3421">
        <v>0</v>
      </c>
      <c r="P3421">
        <v>11.25</v>
      </c>
      <c r="Q3421">
        <v>70</v>
      </c>
      <c r="R3421" t="str">
        <f t="shared" si="212"/>
        <v>OnTime</v>
      </c>
      <c r="S3421" t="str">
        <f t="shared" si="213"/>
        <v>Early</v>
      </c>
      <c r="T3421" t="str">
        <f t="shared" si="214"/>
        <v>Frequent Borrower</v>
      </c>
      <c r="U3421" t="str">
        <f t="shared" si="215"/>
        <v>Short Term</v>
      </c>
    </row>
    <row r="3422" spans="1:21" x14ac:dyDescent="0.35">
      <c r="A3422" t="s">
        <v>498</v>
      </c>
      <c r="B3422">
        <v>301950782</v>
      </c>
      <c r="C3422">
        <v>5</v>
      </c>
      <c r="D3422" s="2">
        <v>42910.804363425923</v>
      </c>
      <c r="E3422" s="2">
        <v>42910.761932870373</v>
      </c>
      <c r="F3422">
        <v>10000</v>
      </c>
      <c r="G3422">
        <v>11125</v>
      </c>
      <c r="H3422">
        <v>15</v>
      </c>
      <c r="I3422" s="2">
        <v>42922.996898148151</v>
      </c>
      <c r="J3422" t="s">
        <v>18</v>
      </c>
      <c r="K3422" s="2">
        <v>42926</v>
      </c>
      <c r="L3422" s="2">
        <v>42922.989849537043</v>
      </c>
      <c r="M3422">
        <v>12</v>
      </c>
      <c r="N3422">
        <v>-4</v>
      </c>
      <c r="O3422">
        <v>-3</v>
      </c>
      <c r="P3422">
        <v>11.25</v>
      </c>
      <c r="Q3422">
        <v>39</v>
      </c>
      <c r="R3422" t="str">
        <f t="shared" si="212"/>
        <v>Early</v>
      </c>
      <c r="S3422" t="str">
        <f t="shared" si="213"/>
        <v>Early</v>
      </c>
      <c r="T3422" t="str">
        <f t="shared" si="214"/>
        <v>Frequent Borrower</v>
      </c>
      <c r="U3422" t="str">
        <f t="shared" si="215"/>
        <v>Short Term</v>
      </c>
    </row>
    <row r="3423" spans="1:21" x14ac:dyDescent="0.35">
      <c r="A3423" t="s">
        <v>499</v>
      </c>
      <c r="B3423">
        <v>301679018</v>
      </c>
      <c r="C3423">
        <v>1</v>
      </c>
      <c r="D3423" s="2">
        <v>42594.777962962973</v>
      </c>
      <c r="E3423" s="2">
        <v>42594.736180555563</v>
      </c>
      <c r="F3423">
        <v>10000</v>
      </c>
      <c r="G3423">
        <v>11500</v>
      </c>
      <c r="H3423">
        <v>15</v>
      </c>
      <c r="I3423" s="2">
        <v>42599.998148148137</v>
      </c>
      <c r="J3423" t="s">
        <v>18</v>
      </c>
      <c r="K3423" s="2">
        <v>42611</v>
      </c>
      <c r="L3423" s="2">
        <v>42599.987685185188</v>
      </c>
      <c r="M3423">
        <v>5</v>
      </c>
      <c r="N3423">
        <v>-12</v>
      </c>
      <c r="O3423">
        <v>-10</v>
      </c>
      <c r="P3423">
        <v>15</v>
      </c>
      <c r="R3423" t="str">
        <f t="shared" si="212"/>
        <v>Early</v>
      </c>
      <c r="S3423" t="str">
        <f t="shared" si="213"/>
        <v>Early</v>
      </c>
      <c r="T3423" t="str">
        <f t="shared" si="214"/>
        <v>One-time</v>
      </c>
      <c r="U3423" t="str">
        <f t="shared" si="215"/>
        <v>Short Term</v>
      </c>
    </row>
    <row r="3424" spans="1:21" x14ac:dyDescent="0.35">
      <c r="A3424" t="s">
        <v>499</v>
      </c>
      <c r="B3424">
        <v>301692197</v>
      </c>
      <c r="C3424">
        <v>2</v>
      </c>
      <c r="D3424" s="2">
        <v>42605.778402777767</v>
      </c>
      <c r="E3424" s="2">
        <v>42605.736678240741</v>
      </c>
      <c r="F3424">
        <v>10000</v>
      </c>
      <c r="G3424">
        <v>13000</v>
      </c>
      <c r="H3424">
        <v>30</v>
      </c>
      <c r="I3424" s="2">
        <v>42613.949699074074</v>
      </c>
      <c r="J3424" t="s">
        <v>18</v>
      </c>
      <c r="K3424" s="2">
        <v>42635</v>
      </c>
      <c r="L3424" s="2">
        <v>42613.939236111109</v>
      </c>
      <c r="M3424">
        <v>8</v>
      </c>
      <c r="N3424">
        <v>-22</v>
      </c>
      <c r="O3424">
        <v>-22</v>
      </c>
      <c r="P3424">
        <v>30</v>
      </c>
      <c r="Q3424">
        <v>11</v>
      </c>
      <c r="R3424" t="str">
        <f t="shared" si="212"/>
        <v>Early</v>
      </c>
      <c r="S3424" t="str">
        <f t="shared" si="213"/>
        <v>Early</v>
      </c>
      <c r="T3424" t="str">
        <f t="shared" si="214"/>
        <v>Frequent Borrower</v>
      </c>
      <c r="U3424" t="str">
        <f t="shared" si="215"/>
        <v>Short Term</v>
      </c>
    </row>
    <row r="3425" spans="1:21" x14ac:dyDescent="0.35">
      <c r="A3425" t="s">
        <v>499</v>
      </c>
      <c r="B3425">
        <v>301701543</v>
      </c>
      <c r="C3425">
        <v>3</v>
      </c>
      <c r="D3425" s="2">
        <v>42613.953668981478</v>
      </c>
      <c r="E3425" s="2">
        <v>42613.911921296298</v>
      </c>
      <c r="F3425">
        <v>20000</v>
      </c>
      <c r="G3425">
        <v>22250</v>
      </c>
      <c r="H3425">
        <v>15</v>
      </c>
      <c r="I3425" s="2">
        <v>42624.169872685183</v>
      </c>
      <c r="J3425" t="s">
        <v>18</v>
      </c>
      <c r="K3425" s="2">
        <v>42628</v>
      </c>
      <c r="L3425" s="2">
        <v>42624.159409722219</v>
      </c>
      <c r="M3425">
        <v>10</v>
      </c>
      <c r="N3425">
        <v>-4</v>
      </c>
      <c r="O3425">
        <v>-5</v>
      </c>
      <c r="P3425">
        <v>11.25</v>
      </c>
      <c r="Q3425">
        <v>8</v>
      </c>
      <c r="R3425" t="str">
        <f t="shared" si="212"/>
        <v>Early</v>
      </c>
      <c r="S3425" t="str">
        <f t="shared" si="213"/>
        <v>Early</v>
      </c>
      <c r="T3425" t="str">
        <f t="shared" si="214"/>
        <v>Frequent Borrower</v>
      </c>
      <c r="U3425" t="str">
        <f t="shared" si="215"/>
        <v>Short Term</v>
      </c>
    </row>
    <row r="3426" spans="1:21" x14ac:dyDescent="0.35">
      <c r="A3426" t="s">
        <v>499</v>
      </c>
      <c r="B3426">
        <v>301724341</v>
      </c>
      <c r="C3426">
        <v>4</v>
      </c>
      <c r="D3426" s="2">
        <v>42635.572905092587</v>
      </c>
      <c r="E3426" s="2">
        <v>42635.531122685177</v>
      </c>
      <c r="F3426">
        <v>20000</v>
      </c>
      <c r="G3426">
        <v>22250</v>
      </c>
      <c r="H3426">
        <v>15</v>
      </c>
      <c r="I3426" s="2">
        <v>42650.568692129629</v>
      </c>
      <c r="J3426" t="s">
        <v>18</v>
      </c>
      <c r="K3426" s="2">
        <v>42653</v>
      </c>
      <c r="L3426" s="2">
        <v>42650.558159722219</v>
      </c>
      <c r="M3426">
        <v>14</v>
      </c>
      <c r="N3426">
        <v>-3</v>
      </c>
      <c r="O3426">
        <v>-1</v>
      </c>
      <c r="P3426">
        <v>11.25</v>
      </c>
      <c r="Q3426">
        <v>21</v>
      </c>
      <c r="R3426" t="str">
        <f t="shared" si="212"/>
        <v>Early</v>
      </c>
      <c r="S3426" t="str">
        <f t="shared" si="213"/>
        <v>Early</v>
      </c>
      <c r="T3426" t="str">
        <f t="shared" si="214"/>
        <v>Frequent Borrower</v>
      </c>
      <c r="U3426" t="str">
        <f t="shared" si="215"/>
        <v>Short Term</v>
      </c>
    </row>
    <row r="3427" spans="1:21" x14ac:dyDescent="0.35">
      <c r="A3427" t="s">
        <v>499</v>
      </c>
      <c r="B3427">
        <v>301744192</v>
      </c>
      <c r="C3427">
        <v>5</v>
      </c>
      <c r="D3427" s="2">
        <v>42657.686944444453</v>
      </c>
      <c r="E3427" s="2">
        <v>42657.645196759258</v>
      </c>
      <c r="F3427">
        <v>30000</v>
      </c>
      <c r="G3427">
        <v>32250</v>
      </c>
      <c r="H3427">
        <v>15</v>
      </c>
      <c r="I3427" s="2">
        <v>42671.720405092587</v>
      </c>
      <c r="J3427" t="s">
        <v>18</v>
      </c>
      <c r="K3427" s="2">
        <v>42674</v>
      </c>
      <c r="L3427" s="2">
        <v>42671.70988425926</v>
      </c>
      <c r="M3427">
        <v>14</v>
      </c>
      <c r="N3427">
        <v>-3</v>
      </c>
      <c r="O3427">
        <v>-1</v>
      </c>
      <c r="P3427">
        <v>7.5</v>
      </c>
      <c r="Q3427">
        <v>22</v>
      </c>
      <c r="R3427" t="str">
        <f t="shared" si="212"/>
        <v>Early</v>
      </c>
      <c r="S3427" t="str">
        <f t="shared" si="213"/>
        <v>Early</v>
      </c>
      <c r="T3427" t="str">
        <f t="shared" si="214"/>
        <v>Frequent Borrower</v>
      </c>
      <c r="U3427" t="str">
        <f t="shared" si="215"/>
        <v>Short Term</v>
      </c>
    </row>
    <row r="3428" spans="1:21" x14ac:dyDescent="0.35">
      <c r="A3428" t="s">
        <v>499</v>
      </c>
      <c r="B3428">
        <v>301751400</v>
      </c>
      <c r="C3428">
        <v>6</v>
      </c>
      <c r="D3428" s="2">
        <v>42671.827453703707</v>
      </c>
      <c r="E3428" s="2">
        <v>42671.785671296297</v>
      </c>
      <c r="F3428">
        <v>30000</v>
      </c>
      <c r="G3428">
        <v>32250</v>
      </c>
      <c r="H3428">
        <v>15</v>
      </c>
      <c r="I3428" s="2">
        <v>42687.428715277783</v>
      </c>
      <c r="J3428" t="s">
        <v>18</v>
      </c>
      <c r="K3428" s="2">
        <v>42688</v>
      </c>
      <c r="L3428" s="2">
        <v>42687.418171296304</v>
      </c>
      <c r="M3428">
        <v>15</v>
      </c>
      <c r="N3428">
        <v>-1</v>
      </c>
      <c r="O3428">
        <v>0</v>
      </c>
      <c r="P3428">
        <v>7.5</v>
      </c>
      <c r="Q3428">
        <v>14</v>
      </c>
      <c r="R3428" t="str">
        <f t="shared" si="212"/>
        <v>Early</v>
      </c>
      <c r="S3428" t="str">
        <f t="shared" si="213"/>
        <v>Early</v>
      </c>
      <c r="T3428" t="str">
        <f t="shared" si="214"/>
        <v>Frequent Borrower</v>
      </c>
      <c r="U3428" t="str">
        <f t="shared" si="215"/>
        <v>Short Term</v>
      </c>
    </row>
    <row r="3429" spans="1:21" x14ac:dyDescent="0.35">
      <c r="A3429" t="s">
        <v>499</v>
      </c>
      <c r="B3429">
        <v>301764049</v>
      </c>
      <c r="C3429">
        <v>7</v>
      </c>
      <c r="D3429" s="2">
        <v>42698.594421296293</v>
      </c>
      <c r="E3429" s="2">
        <v>42698.552569444437</v>
      </c>
      <c r="F3429">
        <v>30000</v>
      </c>
      <c r="G3429">
        <v>34400</v>
      </c>
      <c r="H3429">
        <v>30</v>
      </c>
      <c r="I3429" s="2">
        <v>42724.555775462963</v>
      </c>
      <c r="J3429" t="s">
        <v>18</v>
      </c>
      <c r="K3429" s="2">
        <v>42731</v>
      </c>
      <c r="L3429" s="2">
        <v>42724.545243055552</v>
      </c>
      <c r="M3429">
        <v>25</v>
      </c>
      <c r="N3429">
        <v>-7</v>
      </c>
      <c r="O3429">
        <v>-5</v>
      </c>
      <c r="P3429">
        <v>14.66666666666667</v>
      </c>
      <c r="Q3429">
        <v>26</v>
      </c>
      <c r="R3429" t="str">
        <f t="shared" si="212"/>
        <v>Early</v>
      </c>
      <c r="S3429" t="str">
        <f t="shared" si="213"/>
        <v>Early</v>
      </c>
      <c r="T3429" t="str">
        <f t="shared" si="214"/>
        <v>Frequent Borrower</v>
      </c>
      <c r="U3429" t="str">
        <f t="shared" si="215"/>
        <v>Short Term</v>
      </c>
    </row>
    <row r="3430" spans="1:21" x14ac:dyDescent="0.35">
      <c r="A3430" t="s">
        <v>499</v>
      </c>
      <c r="B3430">
        <v>301779116</v>
      </c>
      <c r="C3430">
        <v>8</v>
      </c>
      <c r="D3430" s="2">
        <v>42726.60429398148</v>
      </c>
      <c r="E3430" s="2">
        <v>42726.562534722223</v>
      </c>
      <c r="F3430">
        <v>30000</v>
      </c>
      <c r="G3430">
        <v>34400</v>
      </c>
      <c r="H3430">
        <v>30</v>
      </c>
      <c r="I3430" s="2">
        <v>42755.399375000001</v>
      </c>
      <c r="J3430" t="s">
        <v>18</v>
      </c>
      <c r="K3430" s="2">
        <v>42758</v>
      </c>
      <c r="L3430" s="2">
        <v>42755.388842592591</v>
      </c>
      <c r="M3430">
        <v>28</v>
      </c>
      <c r="N3430">
        <v>-3</v>
      </c>
      <c r="O3430">
        <v>-2</v>
      </c>
      <c r="P3430">
        <v>14.66666666666667</v>
      </c>
      <c r="Q3430">
        <v>28</v>
      </c>
      <c r="R3430" t="str">
        <f t="shared" si="212"/>
        <v>Early</v>
      </c>
      <c r="S3430" t="str">
        <f t="shared" si="213"/>
        <v>Early</v>
      </c>
      <c r="T3430" t="str">
        <f t="shared" si="214"/>
        <v>Frequent Borrower</v>
      </c>
      <c r="U3430" t="str">
        <f t="shared" si="215"/>
        <v>Short Term</v>
      </c>
    </row>
    <row r="3431" spans="1:21" x14ac:dyDescent="0.35">
      <c r="A3431" t="s">
        <v>499</v>
      </c>
      <c r="B3431">
        <v>301800798</v>
      </c>
      <c r="C3431">
        <v>9</v>
      </c>
      <c r="D3431" s="2">
        <v>42759.597534722219</v>
      </c>
      <c r="E3431" s="2">
        <v>42759.555763888893</v>
      </c>
      <c r="F3431">
        <v>30000</v>
      </c>
      <c r="G3431">
        <v>34400</v>
      </c>
      <c r="H3431">
        <v>30</v>
      </c>
      <c r="I3431" s="2">
        <v>42782.408576388887</v>
      </c>
      <c r="J3431" t="s">
        <v>18</v>
      </c>
      <c r="K3431" s="2">
        <v>42789</v>
      </c>
      <c r="L3431" s="2">
        <v>42782.398032407407</v>
      </c>
      <c r="M3431">
        <v>22</v>
      </c>
      <c r="N3431">
        <v>-7</v>
      </c>
      <c r="O3431">
        <v>-8</v>
      </c>
      <c r="P3431">
        <v>14.66666666666667</v>
      </c>
      <c r="Q3431">
        <v>32</v>
      </c>
      <c r="R3431" t="str">
        <f t="shared" si="212"/>
        <v>Early</v>
      </c>
      <c r="S3431" t="str">
        <f t="shared" si="213"/>
        <v>Early</v>
      </c>
      <c r="T3431" t="str">
        <f t="shared" si="214"/>
        <v>Frequent Borrower</v>
      </c>
      <c r="U3431" t="str">
        <f t="shared" si="215"/>
        <v>Short Term</v>
      </c>
    </row>
    <row r="3432" spans="1:21" x14ac:dyDescent="0.35">
      <c r="A3432" t="s">
        <v>499</v>
      </c>
      <c r="B3432">
        <v>301818799</v>
      </c>
      <c r="C3432">
        <v>10</v>
      </c>
      <c r="D3432" s="2">
        <v>42782.599583333344</v>
      </c>
      <c r="E3432" s="2">
        <v>42782.557835648149</v>
      </c>
      <c r="F3432">
        <v>30000</v>
      </c>
      <c r="G3432">
        <v>34400</v>
      </c>
      <c r="H3432">
        <v>30</v>
      </c>
      <c r="I3432" s="2">
        <v>42812.632986111108</v>
      </c>
      <c r="J3432" t="s">
        <v>18</v>
      </c>
      <c r="K3432" s="2">
        <v>42814</v>
      </c>
      <c r="L3432" s="2">
        <v>42812.622453703712</v>
      </c>
      <c r="M3432">
        <v>30</v>
      </c>
      <c r="N3432">
        <v>-2</v>
      </c>
      <c r="O3432">
        <v>0</v>
      </c>
      <c r="P3432">
        <v>14.66666666666667</v>
      </c>
      <c r="Q3432">
        <v>23</v>
      </c>
      <c r="R3432" t="str">
        <f t="shared" si="212"/>
        <v>Early</v>
      </c>
      <c r="S3432" t="str">
        <f t="shared" si="213"/>
        <v>Early</v>
      </c>
      <c r="T3432" t="str">
        <f t="shared" si="214"/>
        <v>Frequent Borrower</v>
      </c>
      <c r="U3432" t="str">
        <f t="shared" si="215"/>
        <v>Short Term</v>
      </c>
    </row>
    <row r="3433" spans="1:21" x14ac:dyDescent="0.35">
      <c r="A3433" t="s">
        <v>499</v>
      </c>
      <c r="B3433">
        <v>301841825</v>
      </c>
      <c r="C3433">
        <v>11</v>
      </c>
      <c r="D3433" s="2">
        <v>42813.820532407408</v>
      </c>
      <c r="E3433" s="2">
        <v>42813.778437499997</v>
      </c>
      <c r="F3433">
        <v>40000</v>
      </c>
      <c r="G3433">
        <v>47600</v>
      </c>
      <c r="H3433">
        <v>60</v>
      </c>
      <c r="I3433" s="2">
        <v>42842.233460648153</v>
      </c>
      <c r="J3433" t="s">
        <v>18</v>
      </c>
      <c r="K3433" s="2">
        <v>42843</v>
      </c>
      <c r="L3433" s="2">
        <v>42839.587361111109</v>
      </c>
      <c r="M3433">
        <v>28</v>
      </c>
      <c r="N3433">
        <v>-4</v>
      </c>
      <c r="O3433">
        <v>-32</v>
      </c>
      <c r="P3433">
        <v>19</v>
      </c>
      <c r="Q3433">
        <v>31</v>
      </c>
      <c r="R3433" t="str">
        <f t="shared" si="212"/>
        <v>Early</v>
      </c>
      <c r="S3433" t="str">
        <f t="shared" si="213"/>
        <v>Early</v>
      </c>
      <c r="T3433" t="str">
        <f t="shared" si="214"/>
        <v>Frequent Borrower</v>
      </c>
      <c r="U3433" t="str">
        <f t="shared" si="215"/>
        <v>Long Term</v>
      </c>
    </row>
    <row r="3434" spans="1:21" x14ac:dyDescent="0.35">
      <c r="A3434" t="s">
        <v>499</v>
      </c>
      <c r="B3434">
        <v>301870617</v>
      </c>
      <c r="C3434">
        <v>12</v>
      </c>
      <c r="D3434" s="2">
        <v>42842.256122685183</v>
      </c>
      <c r="E3434" s="2">
        <v>42842.214375000003</v>
      </c>
      <c r="F3434">
        <v>40000</v>
      </c>
      <c r="G3434">
        <v>47600</v>
      </c>
      <c r="H3434">
        <v>60</v>
      </c>
      <c r="I3434" s="2">
        <v>42871.411030092589</v>
      </c>
      <c r="J3434" t="s">
        <v>18</v>
      </c>
      <c r="K3434" s="2">
        <v>42872</v>
      </c>
      <c r="L3434" s="2">
        <v>42871.400497685187</v>
      </c>
      <c r="M3434">
        <v>29</v>
      </c>
      <c r="N3434">
        <v>-1</v>
      </c>
      <c r="O3434">
        <v>-31</v>
      </c>
      <c r="P3434">
        <v>19</v>
      </c>
      <c r="Q3434">
        <v>28</v>
      </c>
      <c r="R3434" t="str">
        <f t="shared" si="212"/>
        <v>Early</v>
      </c>
      <c r="S3434" t="str">
        <f t="shared" si="213"/>
        <v>Early</v>
      </c>
      <c r="T3434" t="str">
        <f t="shared" si="214"/>
        <v>Frequent Borrower</v>
      </c>
      <c r="U3434" t="str">
        <f t="shared" si="215"/>
        <v>Long Term</v>
      </c>
    </row>
    <row r="3435" spans="1:21" x14ac:dyDescent="0.35">
      <c r="A3435" t="s">
        <v>499</v>
      </c>
      <c r="B3435">
        <v>301909097</v>
      </c>
      <c r="C3435">
        <v>13</v>
      </c>
      <c r="D3435" s="2">
        <v>42871.411458333343</v>
      </c>
      <c r="E3435" s="2">
        <v>42871.369710648149</v>
      </c>
      <c r="F3435">
        <v>50000</v>
      </c>
      <c r="G3435">
        <v>57500</v>
      </c>
      <c r="H3435">
        <v>90</v>
      </c>
      <c r="I3435" s="2">
        <v>42899.559571759259</v>
      </c>
      <c r="J3435" t="s">
        <v>18</v>
      </c>
      <c r="K3435" s="2">
        <v>42901</v>
      </c>
      <c r="L3435" s="2">
        <v>42899.503020833326</v>
      </c>
      <c r="M3435">
        <v>28</v>
      </c>
      <c r="N3435">
        <v>-2</v>
      </c>
      <c r="O3435">
        <v>-62</v>
      </c>
      <c r="P3435">
        <v>15</v>
      </c>
      <c r="Q3435">
        <v>29</v>
      </c>
      <c r="R3435" t="str">
        <f t="shared" si="212"/>
        <v>Early</v>
      </c>
      <c r="S3435" t="str">
        <f t="shared" si="213"/>
        <v>Early</v>
      </c>
      <c r="T3435" t="str">
        <f t="shared" si="214"/>
        <v>Frequent Borrower</v>
      </c>
      <c r="U3435" t="str">
        <f t="shared" si="215"/>
        <v>Long Term</v>
      </c>
    </row>
    <row r="3436" spans="1:21" x14ac:dyDescent="0.35">
      <c r="A3436" t="s">
        <v>499</v>
      </c>
      <c r="B3436">
        <v>301937216</v>
      </c>
      <c r="C3436">
        <v>14</v>
      </c>
      <c r="D3436" s="2">
        <v>42899.562430555547</v>
      </c>
      <c r="E3436" s="2">
        <v>42899.520671296297</v>
      </c>
      <c r="F3436">
        <v>50000</v>
      </c>
      <c r="G3436">
        <v>55000</v>
      </c>
      <c r="H3436">
        <v>60</v>
      </c>
      <c r="I3436" s="2">
        <v>42925.259155092594</v>
      </c>
      <c r="J3436" t="s">
        <v>18</v>
      </c>
      <c r="K3436" s="2">
        <v>42929</v>
      </c>
      <c r="L3436" s="2">
        <v>42925.251342592594</v>
      </c>
      <c r="M3436">
        <v>25</v>
      </c>
      <c r="N3436">
        <v>-4</v>
      </c>
      <c r="O3436">
        <v>-35</v>
      </c>
      <c r="P3436">
        <v>10</v>
      </c>
      <c r="Q3436">
        <v>28</v>
      </c>
      <c r="R3436" t="str">
        <f t="shared" si="212"/>
        <v>Early</v>
      </c>
      <c r="S3436" t="str">
        <f t="shared" si="213"/>
        <v>Early</v>
      </c>
      <c r="T3436" t="str">
        <f t="shared" si="214"/>
        <v>Frequent Borrower</v>
      </c>
      <c r="U3436" t="str">
        <f t="shared" si="215"/>
        <v>Long Term</v>
      </c>
    </row>
    <row r="3437" spans="1:21" x14ac:dyDescent="0.35">
      <c r="A3437" t="s">
        <v>500</v>
      </c>
      <c r="B3437">
        <v>301681197</v>
      </c>
      <c r="C3437">
        <v>1</v>
      </c>
      <c r="D3437" s="2">
        <v>42597.297291666669</v>
      </c>
      <c r="E3437" s="2">
        <v>42597.255532407413</v>
      </c>
      <c r="F3437">
        <v>10000</v>
      </c>
      <c r="G3437">
        <v>13000</v>
      </c>
      <c r="H3437">
        <v>30</v>
      </c>
      <c r="I3437" s="2">
        <v>42622.602060185192</v>
      </c>
      <c r="J3437" t="s">
        <v>18</v>
      </c>
      <c r="K3437" s="2">
        <v>42627</v>
      </c>
      <c r="L3437" s="2">
        <v>42622.591585648152</v>
      </c>
      <c r="M3437">
        <v>25</v>
      </c>
      <c r="N3437">
        <v>-5</v>
      </c>
      <c r="O3437">
        <v>-5</v>
      </c>
      <c r="P3437">
        <v>30</v>
      </c>
      <c r="R3437" t="str">
        <f t="shared" si="212"/>
        <v>Early</v>
      </c>
      <c r="S3437" t="str">
        <f t="shared" si="213"/>
        <v>OnTime</v>
      </c>
      <c r="T3437" t="str">
        <f t="shared" si="214"/>
        <v>One-time</v>
      </c>
      <c r="U3437" t="str">
        <f t="shared" si="215"/>
        <v>Short Term</v>
      </c>
    </row>
    <row r="3438" spans="1:21" x14ac:dyDescent="0.35">
      <c r="A3438" t="s">
        <v>500</v>
      </c>
      <c r="B3438">
        <v>301711241</v>
      </c>
      <c r="C3438">
        <v>2</v>
      </c>
      <c r="D3438" s="2">
        <v>42622.919386574067</v>
      </c>
      <c r="E3438" s="2">
        <v>42622.877627314818</v>
      </c>
      <c r="F3438">
        <v>10000</v>
      </c>
      <c r="G3438">
        <v>13000</v>
      </c>
      <c r="H3438">
        <v>30</v>
      </c>
      <c r="I3438" s="2">
        <v>42653.5784375</v>
      </c>
      <c r="J3438" t="s">
        <v>18</v>
      </c>
      <c r="K3438" s="2">
        <v>42653</v>
      </c>
      <c r="L3438" s="2">
        <v>42653.567916666667</v>
      </c>
      <c r="M3438">
        <v>30</v>
      </c>
      <c r="N3438">
        <v>0</v>
      </c>
      <c r="O3438">
        <v>0</v>
      </c>
      <c r="P3438">
        <v>30</v>
      </c>
      <c r="Q3438">
        <v>25</v>
      </c>
      <c r="R3438" t="str">
        <f t="shared" si="212"/>
        <v>OnTime</v>
      </c>
      <c r="S3438" t="str">
        <f t="shared" si="213"/>
        <v>Early</v>
      </c>
      <c r="T3438" t="str">
        <f t="shared" si="214"/>
        <v>Frequent Borrower</v>
      </c>
      <c r="U3438" t="str">
        <f t="shared" si="215"/>
        <v>Short Term</v>
      </c>
    </row>
    <row r="3439" spans="1:21" x14ac:dyDescent="0.35">
      <c r="A3439" t="s">
        <v>500</v>
      </c>
      <c r="B3439">
        <v>301741223</v>
      </c>
      <c r="C3439">
        <v>3</v>
      </c>
      <c r="D3439" s="2">
        <v>42653.766689814824</v>
      </c>
      <c r="E3439" s="2">
        <v>42653.724918981483</v>
      </c>
      <c r="F3439">
        <v>20000</v>
      </c>
      <c r="G3439">
        <v>24500</v>
      </c>
      <c r="H3439">
        <v>30</v>
      </c>
      <c r="I3439" s="2">
        <v>42682.479618055557</v>
      </c>
      <c r="J3439" t="s">
        <v>18</v>
      </c>
      <c r="K3439" s="2">
        <v>42683</v>
      </c>
      <c r="L3439" s="2">
        <v>42682.469085648147</v>
      </c>
      <c r="M3439">
        <v>28</v>
      </c>
      <c r="N3439">
        <v>-1</v>
      </c>
      <c r="O3439">
        <v>-2</v>
      </c>
      <c r="P3439">
        <v>22.5</v>
      </c>
      <c r="Q3439">
        <v>30</v>
      </c>
      <c r="R3439" t="str">
        <f t="shared" si="212"/>
        <v>Early</v>
      </c>
      <c r="S3439" t="str">
        <f t="shared" si="213"/>
        <v>Early</v>
      </c>
      <c r="T3439" t="str">
        <f t="shared" si="214"/>
        <v>Frequent Borrower</v>
      </c>
      <c r="U3439" t="str">
        <f t="shared" si="215"/>
        <v>Short Term</v>
      </c>
    </row>
    <row r="3440" spans="1:21" x14ac:dyDescent="0.35">
      <c r="A3440" t="s">
        <v>500</v>
      </c>
      <c r="B3440">
        <v>301795320</v>
      </c>
      <c r="C3440">
        <v>4</v>
      </c>
      <c r="D3440" s="2">
        <v>42752.649293981478</v>
      </c>
      <c r="E3440" s="2">
        <v>42752.607488425929</v>
      </c>
      <c r="F3440">
        <v>20000</v>
      </c>
      <c r="G3440">
        <v>23800</v>
      </c>
      <c r="H3440">
        <v>30</v>
      </c>
      <c r="I3440" s="2">
        <v>42779.425810185188</v>
      </c>
      <c r="J3440" t="s">
        <v>18</v>
      </c>
      <c r="K3440" s="2">
        <v>42782</v>
      </c>
      <c r="L3440" s="2">
        <v>42779.415277777778</v>
      </c>
      <c r="M3440">
        <v>26</v>
      </c>
      <c r="N3440">
        <v>-3</v>
      </c>
      <c r="O3440">
        <v>-4</v>
      </c>
      <c r="P3440">
        <v>19</v>
      </c>
      <c r="Q3440">
        <v>98</v>
      </c>
      <c r="R3440" t="str">
        <f t="shared" si="212"/>
        <v>Early</v>
      </c>
      <c r="S3440" t="str">
        <f t="shared" si="213"/>
        <v>Early</v>
      </c>
      <c r="T3440" t="str">
        <f t="shared" si="214"/>
        <v>Frequent Borrower</v>
      </c>
      <c r="U3440" t="str">
        <f t="shared" si="215"/>
        <v>Short Term</v>
      </c>
    </row>
    <row r="3441" spans="1:21" x14ac:dyDescent="0.35">
      <c r="A3441" t="s">
        <v>500</v>
      </c>
      <c r="B3441">
        <v>301815902</v>
      </c>
      <c r="C3441">
        <v>5</v>
      </c>
      <c r="D3441" s="2">
        <v>42779.437118055554</v>
      </c>
      <c r="E3441" s="2">
        <v>42779.395370370366</v>
      </c>
      <c r="F3441">
        <v>20000</v>
      </c>
      <c r="G3441">
        <v>23800</v>
      </c>
      <c r="H3441">
        <v>30</v>
      </c>
      <c r="I3441" s="2">
        <v>42802.633530092593</v>
      </c>
      <c r="J3441" t="s">
        <v>18</v>
      </c>
      <c r="K3441" s="2">
        <v>42809</v>
      </c>
      <c r="L3441" s="2">
        <v>42802.622986111113</v>
      </c>
      <c r="M3441">
        <v>23</v>
      </c>
      <c r="N3441">
        <v>-7</v>
      </c>
      <c r="O3441">
        <v>-7</v>
      </c>
      <c r="P3441">
        <v>19</v>
      </c>
      <c r="Q3441">
        <v>26</v>
      </c>
      <c r="R3441" t="str">
        <f t="shared" si="212"/>
        <v>Early</v>
      </c>
      <c r="S3441" t="str">
        <f t="shared" si="213"/>
        <v>Early</v>
      </c>
      <c r="T3441" t="str">
        <f t="shared" si="214"/>
        <v>Frequent Borrower</v>
      </c>
      <c r="U3441" t="str">
        <f t="shared" si="215"/>
        <v>Short Term</v>
      </c>
    </row>
    <row r="3442" spans="1:21" x14ac:dyDescent="0.35">
      <c r="A3442" t="s">
        <v>500</v>
      </c>
      <c r="B3442">
        <v>301834328</v>
      </c>
      <c r="C3442">
        <v>6</v>
      </c>
      <c r="D3442" s="2">
        <v>42802.953634259262</v>
      </c>
      <c r="E3442" s="2">
        <v>42802.911886574067</v>
      </c>
      <c r="F3442">
        <v>30000</v>
      </c>
      <c r="G3442">
        <v>36800</v>
      </c>
      <c r="H3442">
        <v>60</v>
      </c>
      <c r="I3442" s="2">
        <v>42828.684467592589</v>
      </c>
      <c r="J3442" t="s">
        <v>18</v>
      </c>
      <c r="K3442" s="2">
        <v>42832</v>
      </c>
      <c r="L3442" s="2">
        <v>42828.673946759263</v>
      </c>
      <c r="M3442">
        <v>25</v>
      </c>
      <c r="N3442">
        <v>-4</v>
      </c>
      <c r="O3442">
        <v>-35</v>
      </c>
      <c r="P3442">
        <v>22.666666666666661</v>
      </c>
      <c r="Q3442">
        <v>23</v>
      </c>
      <c r="R3442" t="str">
        <f t="shared" si="212"/>
        <v>Early</v>
      </c>
      <c r="S3442" t="str">
        <f t="shared" si="213"/>
        <v>Early</v>
      </c>
      <c r="T3442" t="str">
        <f t="shared" si="214"/>
        <v>Frequent Borrower</v>
      </c>
      <c r="U3442" t="str">
        <f t="shared" si="215"/>
        <v>Long Term</v>
      </c>
    </row>
    <row r="3443" spans="1:21" x14ac:dyDescent="0.35">
      <c r="A3443" t="s">
        <v>500</v>
      </c>
      <c r="B3443">
        <v>301853352</v>
      </c>
      <c r="C3443">
        <v>7</v>
      </c>
      <c r="D3443" s="2">
        <v>42828.693055555559</v>
      </c>
      <c r="E3443" s="2">
        <v>42828.651319444441</v>
      </c>
      <c r="F3443">
        <v>30000</v>
      </c>
      <c r="G3443">
        <v>36800</v>
      </c>
      <c r="H3443">
        <v>60</v>
      </c>
      <c r="I3443" s="2">
        <v>42858.549780092602</v>
      </c>
      <c r="J3443" t="s">
        <v>18</v>
      </c>
      <c r="K3443" s="2">
        <v>42858</v>
      </c>
      <c r="L3443" s="2">
        <v>42857</v>
      </c>
      <c r="M3443">
        <v>29</v>
      </c>
      <c r="N3443">
        <v>-1</v>
      </c>
      <c r="O3443">
        <v>-31</v>
      </c>
      <c r="P3443">
        <v>22.666666666666661</v>
      </c>
      <c r="Q3443">
        <v>25</v>
      </c>
      <c r="R3443" t="str">
        <f t="shared" si="212"/>
        <v>Early</v>
      </c>
      <c r="S3443" t="str">
        <f t="shared" si="213"/>
        <v>Early</v>
      </c>
      <c r="T3443" t="str">
        <f t="shared" si="214"/>
        <v>Frequent Borrower</v>
      </c>
      <c r="U3443" t="str">
        <f t="shared" si="215"/>
        <v>Long Term</v>
      </c>
    </row>
    <row r="3444" spans="1:21" x14ac:dyDescent="0.35">
      <c r="A3444" t="s">
        <v>500</v>
      </c>
      <c r="B3444">
        <v>301888374</v>
      </c>
      <c r="C3444">
        <v>8</v>
      </c>
      <c r="D3444" s="2">
        <v>42858.579837962963</v>
      </c>
      <c r="E3444" s="2">
        <v>42858.538032407407</v>
      </c>
      <c r="F3444">
        <v>40000</v>
      </c>
      <c r="G3444">
        <v>47600</v>
      </c>
      <c r="H3444">
        <v>60</v>
      </c>
      <c r="I3444" s="2">
        <v>42885.598645833343</v>
      </c>
      <c r="J3444" t="s">
        <v>18</v>
      </c>
      <c r="K3444" s="2">
        <v>42888</v>
      </c>
      <c r="L3444" s="2">
        <v>42885.591597222221</v>
      </c>
      <c r="M3444">
        <v>27</v>
      </c>
      <c r="N3444">
        <v>-3</v>
      </c>
      <c r="O3444">
        <v>-33</v>
      </c>
      <c r="P3444">
        <v>19</v>
      </c>
      <c r="Q3444">
        <v>29</v>
      </c>
      <c r="R3444" t="str">
        <f t="shared" si="212"/>
        <v>Early</v>
      </c>
      <c r="S3444" t="str">
        <f t="shared" si="213"/>
        <v>Early</v>
      </c>
      <c r="T3444" t="str">
        <f t="shared" si="214"/>
        <v>Frequent Borrower</v>
      </c>
      <c r="U3444" t="str">
        <f t="shared" si="215"/>
        <v>Long Term</v>
      </c>
    </row>
    <row r="3445" spans="1:21" x14ac:dyDescent="0.35">
      <c r="A3445" t="s">
        <v>500</v>
      </c>
      <c r="B3445">
        <v>301922238</v>
      </c>
      <c r="C3445">
        <v>9</v>
      </c>
      <c r="D3445" s="2">
        <v>42885.774444444447</v>
      </c>
      <c r="E3445" s="2">
        <v>42885.73269675926</v>
      </c>
      <c r="F3445">
        <v>40000</v>
      </c>
      <c r="G3445">
        <v>48000</v>
      </c>
      <c r="H3445">
        <v>60</v>
      </c>
      <c r="I3445" s="2">
        <v>42911.706597222219</v>
      </c>
      <c r="J3445" t="s">
        <v>18</v>
      </c>
      <c r="K3445" s="2">
        <v>42915</v>
      </c>
      <c r="L3445" s="2">
        <v>42911.699548611112</v>
      </c>
      <c r="M3445">
        <v>25</v>
      </c>
      <c r="N3445">
        <v>-4</v>
      </c>
      <c r="O3445">
        <v>-35</v>
      </c>
      <c r="P3445">
        <v>20</v>
      </c>
      <c r="Q3445">
        <v>27</v>
      </c>
      <c r="R3445" t="str">
        <f t="shared" si="212"/>
        <v>Early</v>
      </c>
      <c r="S3445" t="str">
        <f t="shared" si="213"/>
        <v>Early</v>
      </c>
      <c r="T3445" t="str">
        <f t="shared" si="214"/>
        <v>Frequent Borrower</v>
      </c>
      <c r="U3445" t="str">
        <f t="shared" si="215"/>
        <v>Long Term</v>
      </c>
    </row>
    <row r="3446" spans="1:21" x14ac:dyDescent="0.35">
      <c r="A3446" t="s">
        <v>500</v>
      </c>
      <c r="B3446">
        <v>301952437</v>
      </c>
      <c r="C3446">
        <v>10</v>
      </c>
      <c r="D3446" s="2">
        <v>42912.652974537043</v>
      </c>
      <c r="E3446" s="2">
        <v>42912.611226851863</v>
      </c>
      <c r="F3446">
        <v>40000</v>
      </c>
      <c r="G3446">
        <v>48000</v>
      </c>
      <c r="H3446">
        <v>60</v>
      </c>
      <c r="I3446" s="2">
        <v>42943.567662037043</v>
      </c>
      <c r="J3446" t="s">
        <v>18</v>
      </c>
      <c r="K3446" s="2">
        <v>42947</v>
      </c>
      <c r="L3446" s="2">
        <v>42943.560590277782</v>
      </c>
      <c r="M3446">
        <v>30</v>
      </c>
      <c r="N3446">
        <v>-4</v>
      </c>
      <c r="O3446">
        <v>-30</v>
      </c>
      <c r="P3446">
        <v>20</v>
      </c>
      <c r="Q3446">
        <v>26</v>
      </c>
      <c r="R3446" t="str">
        <f t="shared" si="212"/>
        <v>Early</v>
      </c>
      <c r="S3446" t="str">
        <f t="shared" si="213"/>
        <v>OnTime</v>
      </c>
      <c r="T3446" t="str">
        <f t="shared" si="214"/>
        <v>Frequent Borrower</v>
      </c>
      <c r="U3446" t="str">
        <f t="shared" si="215"/>
        <v>Long Term</v>
      </c>
    </row>
    <row r="3447" spans="1:21" x14ac:dyDescent="0.35">
      <c r="A3447" t="s">
        <v>501</v>
      </c>
      <c r="B3447">
        <v>301679572</v>
      </c>
      <c r="C3447">
        <v>1</v>
      </c>
      <c r="D3447" s="2">
        <v>42595.447743055563</v>
      </c>
      <c r="E3447" s="2">
        <v>42595.405891203707</v>
      </c>
      <c r="F3447">
        <v>10000</v>
      </c>
      <c r="G3447">
        <v>13000</v>
      </c>
      <c r="H3447">
        <v>30</v>
      </c>
      <c r="I3447" s="2">
        <v>42625.702708333331</v>
      </c>
      <c r="J3447" t="s">
        <v>18</v>
      </c>
      <c r="K3447" s="2">
        <v>42625</v>
      </c>
      <c r="L3447" s="2">
        <v>42625.692233796297</v>
      </c>
      <c r="M3447">
        <v>30</v>
      </c>
      <c r="N3447">
        <v>0</v>
      </c>
      <c r="O3447">
        <v>0</v>
      </c>
      <c r="P3447">
        <v>30</v>
      </c>
      <c r="R3447" t="str">
        <f t="shared" si="212"/>
        <v>OnTime</v>
      </c>
      <c r="S3447" t="str">
        <f t="shared" si="213"/>
        <v>OnTime</v>
      </c>
      <c r="T3447" t="str">
        <f t="shared" si="214"/>
        <v>One-time</v>
      </c>
      <c r="U3447" t="str">
        <f t="shared" si="215"/>
        <v>Short Term</v>
      </c>
    </row>
    <row r="3448" spans="1:21" x14ac:dyDescent="0.35">
      <c r="A3448" t="s">
        <v>501</v>
      </c>
      <c r="B3448">
        <v>301715497</v>
      </c>
      <c r="C3448">
        <v>2</v>
      </c>
      <c r="D3448" s="2">
        <v>42628.336678240739</v>
      </c>
      <c r="E3448" s="2">
        <v>42628.294918981483</v>
      </c>
      <c r="F3448">
        <v>10000</v>
      </c>
      <c r="G3448">
        <v>13000</v>
      </c>
      <c r="H3448">
        <v>30</v>
      </c>
      <c r="I3448" s="2">
        <v>42660.38958333333</v>
      </c>
      <c r="J3448" t="s">
        <v>18</v>
      </c>
      <c r="K3448" s="2">
        <v>42660</v>
      </c>
      <c r="L3448" s="2">
        <v>42660.379027777781</v>
      </c>
      <c r="M3448">
        <v>32</v>
      </c>
      <c r="N3448">
        <v>0</v>
      </c>
      <c r="O3448">
        <v>2</v>
      </c>
      <c r="P3448">
        <v>30</v>
      </c>
      <c r="Q3448">
        <v>32</v>
      </c>
      <c r="R3448" t="str">
        <f t="shared" si="212"/>
        <v>OnTime</v>
      </c>
      <c r="S3448" t="str">
        <f t="shared" si="213"/>
        <v>OnTime</v>
      </c>
      <c r="T3448" t="str">
        <f t="shared" si="214"/>
        <v>Frequent Borrower</v>
      </c>
      <c r="U3448" t="str">
        <f t="shared" si="215"/>
        <v>Short Term</v>
      </c>
    </row>
    <row r="3449" spans="1:21" x14ac:dyDescent="0.35">
      <c r="A3449" t="s">
        <v>501</v>
      </c>
      <c r="B3449">
        <v>301753440</v>
      </c>
      <c r="C3449">
        <v>3</v>
      </c>
      <c r="D3449" s="2">
        <v>42676.549467592587</v>
      </c>
      <c r="E3449" s="2">
        <v>42676.507685185177</v>
      </c>
      <c r="F3449">
        <v>20000</v>
      </c>
      <c r="G3449">
        <v>24500</v>
      </c>
      <c r="H3449">
        <v>30</v>
      </c>
      <c r="I3449" s="2">
        <v>42706.564097222217</v>
      </c>
      <c r="J3449" t="s">
        <v>18</v>
      </c>
      <c r="K3449" s="2">
        <v>42706</v>
      </c>
      <c r="L3449" s="2">
        <v>42706.553576388891</v>
      </c>
      <c r="M3449">
        <v>30</v>
      </c>
      <c r="N3449">
        <v>0</v>
      </c>
      <c r="O3449">
        <v>0</v>
      </c>
      <c r="P3449">
        <v>22.5</v>
      </c>
      <c r="Q3449">
        <v>48</v>
      </c>
      <c r="R3449" t="str">
        <f t="shared" si="212"/>
        <v>OnTime</v>
      </c>
      <c r="S3449" t="str">
        <f t="shared" si="213"/>
        <v>Late</v>
      </c>
      <c r="T3449" t="str">
        <f t="shared" si="214"/>
        <v>Frequent Borrower</v>
      </c>
      <c r="U3449" t="str">
        <f t="shared" si="215"/>
        <v>Short Term</v>
      </c>
    </row>
    <row r="3450" spans="1:21" x14ac:dyDescent="0.35">
      <c r="A3450" t="s">
        <v>501</v>
      </c>
      <c r="B3450">
        <v>301770532</v>
      </c>
      <c r="C3450">
        <v>4</v>
      </c>
      <c r="D3450" s="2">
        <v>42711.623912037037</v>
      </c>
      <c r="E3450" s="2">
        <v>42711.538043981483</v>
      </c>
      <c r="F3450">
        <v>20000</v>
      </c>
      <c r="G3450">
        <v>23800</v>
      </c>
      <c r="H3450">
        <v>30</v>
      </c>
      <c r="I3450" s="2">
        <v>42744.778009259258</v>
      </c>
      <c r="J3450" t="s">
        <v>18</v>
      </c>
      <c r="K3450" s="2">
        <v>42741</v>
      </c>
      <c r="L3450" s="2">
        <v>42743</v>
      </c>
      <c r="M3450">
        <v>33</v>
      </c>
      <c r="N3450">
        <v>2</v>
      </c>
      <c r="O3450">
        <v>3</v>
      </c>
      <c r="P3450">
        <v>19</v>
      </c>
      <c r="Q3450">
        <v>35</v>
      </c>
      <c r="R3450" t="str">
        <f t="shared" si="212"/>
        <v>Late</v>
      </c>
      <c r="S3450" t="str">
        <f t="shared" si="213"/>
        <v>Late</v>
      </c>
      <c r="T3450" t="str">
        <f t="shared" si="214"/>
        <v>Frequent Borrower</v>
      </c>
      <c r="U3450" t="str">
        <f t="shared" si="215"/>
        <v>Short Term</v>
      </c>
    </row>
    <row r="3451" spans="1:21" x14ac:dyDescent="0.35">
      <c r="A3451" t="s">
        <v>501</v>
      </c>
      <c r="B3451">
        <v>301790935</v>
      </c>
      <c r="C3451">
        <v>5</v>
      </c>
      <c r="D3451" s="2">
        <v>42745.729224537034</v>
      </c>
      <c r="E3451" s="2">
        <v>42745.687465277777</v>
      </c>
      <c r="F3451">
        <v>30000</v>
      </c>
      <c r="G3451">
        <v>36800</v>
      </c>
      <c r="H3451">
        <v>60</v>
      </c>
      <c r="I3451" s="2">
        <v>42801.59710648148</v>
      </c>
      <c r="J3451" t="s">
        <v>18</v>
      </c>
      <c r="K3451" s="2">
        <v>42775</v>
      </c>
      <c r="L3451" s="2">
        <v>42776.572129629632</v>
      </c>
      <c r="M3451">
        <v>55</v>
      </c>
      <c r="N3451">
        <v>1</v>
      </c>
      <c r="O3451">
        <v>-5</v>
      </c>
      <c r="P3451">
        <v>22.666666666666661</v>
      </c>
      <c r="Q3451">
        <v>34</v>
      </c>
      <c r="R3451" t="str">
        <f t="shared" si="212"/>
        <v>Late</v>
      </c>
      <c r="S3451" t="str">
        <f t="shared" si="213"/>
        <v>OnTime</v>
      </c>
      <c r="T3451" t="str">
        <f t="shared" si="214"/>
        <v>Frequent Borrower</v>
      </c>
      <c r="U3451" t="str">
        <f t="shared" si="215"/>
        <v>Long Term</v>
      </c>
    </row>
    <row r="3452" spans="1:21" x14ac:dyDescent="0.35">
      <c r="A3452" t="s">
        <v>501</v>
      </c>
      <c r="B3452">
        <v>301833298</v>
      </c>
      <c r="C3452">
        <v>6</v>
      </c>
      <c r="D3452" s="2">
        <v>42801.614722222221</v>
      </c>
      <c r="E3452" s="2">
        <v>42801.57298611111</v>
      </c>
      <c r="F3452">
        <v>30000</v>
      </c>
      <c r="G3452">
        <v>36800</v>
      </c>
      <c r="H3452">
        <v>60</v>
      </c>
      <c r="I3452" s="2">
        <v>42863.6877662037</v>
      </c>
      <c r="J3452" t="s">
        <v>18</v>
      </c>
      <c r="K3452" s="2">
        <v>42831</v>
      </c>
      <c r="L3452" s="2">
        <v>42831.720694444448</v>
      </c>
      <c r="M3452">
        <v>62</v>
      </c>
      <c r="N3452">
        <v>0</v>
      </c>
      <c r="O3452">
        <v>2</v>
      </c>
      <c r="P3452">
        <v>22.666666666666661</v>
      </c>
      <c r="Q3452">
        <v>55</v>
      </c>
      <c r="R3452" t="str">
        <f t="shared" si="212"/>
        <v>OnTime</v>
      </c>
      <c r="S3452" t="str">
        <f t="shared" si="213"/>
        <v>OnTime</v>
      </c>
      <c r="T3452" t="str">
        <f t="shared" si="214"/>
        <v>Frequent Borrower</v>
      </c>
      <c r="U3452" t="str">
        <f t="shared" si="215"/>
        <v>Long Term</v>
      </c>
    </row>
    <row r="3453" spans="1:21" x14ac:dyDescent="0.35">
      <c r="A3453" t="s">
        <v>501</v>
      </c>
      <c r="B3453">
        <v>301915286</v>
      </c>
      <c r="C3453">
        <v>7</v>
      </c>
      <c r="D3453" s="2">
        <v>42877.456655092603</v>
      </c>
      <c r="E3453" s="2">
        <v>42877.414201388892</v>
      </c>
      <c r="F3453">
        <v>40000</v>
      </c>
      <c r="G3453">
        <v>44000</v>
      </c>
      <c r="H3453">
        <v>30</v>
      </c>
      <c r="I3453" s="2">
        <v>42907.410416666673</v>
      </c>
      <c r="J3453" t="s">
        <v>18</v>
      </c>
      <c r="K3453" s="2">
        <v>42907</v>
      </c>
      <c r="L3453" s="2">
        <v>42907.403368055559</v>
      </c>
      <c r="M3453">
        <v>29</v>
      </c>
      <c r="N3453">
        <v>0</v>
      </c>
      <c r="O3453">
        <v>-1</v>
      </c>
      <c r="P3453">
        <v>10</v>
      </c>
      <c r="Q3453">
        <v>75</v>
      </c>
      <c r="R3453" t="str">
        <f t="shared" si="212"/>
        <v>OnTime</v>
      </c>
      <c r="S3453" t="str">
        <f t="shared" si="213"/>
        <v>OnTime</v>
      </c>
      <c r="T3453" t="str">
        <f t="shared" si="214"/>
        <v>Frequent Borrower</v>
      </c>
      <c r="U3453" t="str">
        <f t="shared" si="215"/>
        <v>Short Term</v>
      </c>
    </row>
    <row r="3454" spans="1:21" x14ac:dyDescent="0.35">
      <c r="A3454" t="s">
        <v>501</v>
      </c>
      <c r="B3454">
        <v>301946171</v>
      </c>
      <c r="C3454">
        <v>8</v>
      </c>
      <c r="D3454" s="2">
        <v>42907.427094907413</v>
      </c>
      <c r="E3454" s="2">
        <v>42907.385347222233</v>
      </c>
      <c r="F3454">
        <v>40000</v>
      </c>
      <c r="G3454">
        <v>44000</v>
      </c>
      <c r="H3454">
        <v>30</v>
      </c>
      <c r="I3454" s="2">
        <v>42937.714571759258</v>
      </c>
      <c r="J3454" t="s">
        <v>18</v>
      </c>
      <c r="K3454" s="2">
        <v>42937</v>
      </c>
      <c r="L3454" s="2">
        <v>42937.707511574074</v>
      </c>
      <c r="M3454">
        <v>30</v>
      </c>
      <c r="N3454">
        <v>0</v>
      </c>
      <c r="O3454">
        <v>0</v>
      </c>
      <c r="P3454">
        <v>10</v>
      </c>
      <c r="Q3454">
        <v>29</v>
      </c>
      <c r="R3454" t="str">
        <f t="shared" si="212"/>
        <v>OnTime</v>
      </c>
      <c r="S3454" t="str">
        <f t="shared" si="213"/>
        <v>Early</v>
      </c>
      <c r="T3454" t="str">
        <f t="shared" si="214"/>
        <v>Frequent Borrower</v>
      </c>
      <c r="U3454" t="str">
        <f t="shared" si="215"/>
        <v>Short Term</v>
      </c>
    </row>
    <row r="3455" spans="1:21" x14ac:dyDescent="0.35">
      <c r="A3455" t="s">
        <v>502</v>
      </c>
      <c r="B3455">
        <v>301828455</v>
      </c>
      <c r="C3455">
        <v>1</v>
      </c>
      <c r="D3455" s="2">
        <v>42794.823506944442</v>
      </c>
      <c r="E3455" s="2">
        <v>42794.78162037037</v>
      </c>
      <c r="F3455">
        <v>10000</v>
      </c>
      <c r="G3455">
        <v>11500</v>
      </c>
      <c r="H3455">
        <v>15</v>
      </c>
      <c r="I3455" s="2">
        <v>42805.369027777779</v>
      </c>
      <c r="J3455" t="s">
        <v>18</v>
      </c>
      <c r="K3455" s="2">
        <v>42809</v>
      </c>
      <c r="L3455" s="2">
        <v>42805.358483796299</v>
      </c>
      <c r="M3455">
        <v>10</v>
      </c>
      <c r="N3455">
        <v>-4</v>
      </c>
      <c r="O3455">
        <v>-5</v>
      </c>
      <c r="P3455">
        <v>15</v>
      </c>
      <c r="R3455" t="str">
        <f t="shared" si="212"/>
        <v>Early</v>
      </c>
      <c r="S3455" t="str">
        <f t="shared" si="213"/>
        <v>Early</v>
      </c>
      <c r="T3455" t="str">
        <f t="shared" si="214"/>
        <v>One-time</v>
      </c>
      <c r="U3455" t="str">
        <f t="shared" si="215"/>
        <v>Short Term</v>
      </c>
    </row>
    <row r="3456" spans="1:21" x14ac:dyDescent="0.35">
      <c r="A3456" t="s">
        <v>502</v>
      </c>
      <c r="B3456">
        <v>301837672</v>
      </c>
      <c r="C3456">
        <v>2</v>
      </c>
      <c r="D3456" s="2">
        <v>42808.318368055552</v>
      </c>
      <c r="E3456" s="2">
        <v>42808.276631944442</v>
      </c>
      <c r="F3456">
        <v>10000</v>
      </c>
      <c r="G3456">
        <v>11500</v>
      </c>
      <c r="H3456">
        <v>15</v>
      </c>
      <c r="I3456" s="2">
        <v>42820.84171296296</v>
      </c>
      <c r="J3456" t="s">
        <v>18</v>
      </c>
      <c r="K3456" s="2">
        <v>42823</v>
      </c>
      <c r="L3456" s="2">
        <v>42820.83116898148</v>
      </c>
      <c r="M3456">
        <v>12</v>
      </c>
      <c r="N3456">
        <v>-3</v>
      </c>
      <c r="O3456">
        <v>-3</v>
      </c>
      <c r="P3456">
        <v>15</v>
      </c>
      <c r="Q3456">
        <v>13</v>
      </c>
      <c r="R3456" t="str">
        <f t="shared" si="212"/>
        <v>Early</v>
      </c>
      <c r="S3456" t="str">
        <f t="shared" si="213"/>
        <v>Late</v>
      </c>
      <c r="T3456" t="str">
        <f t="shared" si="214"/>
        <v>Frequent Borrower</v>
      </c>
      <c r="U3456" t="str">
        <f t="shared" si="215"/>
        <v>Short Term</v>
      </c>
    </row>
    <row r="3457" spans="1:21" x14ac:dyDescent="0.35">
      <c r="A3457" t="s">
        <v>502</v>
      </c>
      <c r="B3457">
        <v>301847130</v>
      </c>
      <c r="C3457">
        <v>3</v>
      </c>
      <c r="D3457" s="2">
        <v>42820.846076388887</v>
      </c>
      <c r="E3457" s="2">
        <v>42820.804340277777</v>
      </c>
      <c r="F3457">
        <v>10000</v>
      </c>
      <c r="G3457">
        <v>11500</v>
      </c>
      <c r="H3457">
        <v>15</v>
      </c>
      <c r="I3457" s="2">
        <v>42860.685972222222</v>
      </c>
      <c r="J3457" t="s">
        <v>18</v>
      </c>
      <c r="K3457" s="2">
        <v>42835</v>
      </c>
      <c r="L3457" s="2">
        <v>42860.675451388888</v>
      </c>
      <c r="M3457">
        <v>39</v>
      </c>
      <c r="N3457">
        <v>25</v>
      </c>
      <c r="O3457">
        <v>24</v>
      </c>
      <c r="P3457">
        <v>15</v>
      </c>
      <c r="Q3457">
        <v>12</v>
      </c>
      <c r="R3457" t="str">
        <f t="shared" si="212"/>
        <v>Late</v>
      </c>
      <c r="S3457" t="str">
        <f t="shared" si="213"/>
        <v>Early</v>
      </c>
      <c r="T3457" t="str">
        <f t="shared" si="214"/>
        <v>Frequent Borrower</v>
      </c>
      <c r="U3457" t="str">
        <f t="shared" si="215"/>
        <v>Short Term</v>
      </c>
    </row>
    <row r="3458" spans="1:21" x14ac:dyDescent="0.35">
      <c r="A3458" t="s">
        <v>502</v>
      </c>
      <c r="B3458">
        <v>301891482</v>
      </c>
      <c r="C3458">
        <v>4</v>
      </c>
      <c r="D3458" s="2">
        <v>42860.714444444442</v>
      </c>
      <c r="E3458" s="2">
        <v>42860.672696759262</v>
      </c>
      <c r="F3458">
        <v>10000</v>
      </c>
      <c r="G3458">
        <v>11500</v>
      </c>
      <c r="H3458">
        <v>15</v>
      </c>
      <c r="I3458" s="2">
        <v>42876.908854166657</v>
      </c>
      <c r="J3458" t="s">
        <v>18</v>
      </c>
      <c r="K3458" s="2">
        <v>42877</v>
      </c>
      <c r="L3458" s="2">
        <v>42876.898333333331</v>
      </c>
      <c r="M3458">
        <v>16</v>
      </c>
      <c r="N3458">
        <v>-1</v>
      </c>
      <c r="O3458">
        <v>1</v>
      </c>
      <c r="P3458">
        <v>15</v>
      </c>
      <c r="Q3458">
        <v>39</v>
      </c>
      <c r="R3458" t="str">
        <f t="shared" si="212"/>
        <v>Early</v>
      </c>
      <c r="S3458" t="str">
        <f t="shared" si="213"/>
        <v>OnTime</v>
      </c>
      <c r="T3458" t="str">
        <f t="shared" si="214"/>
        <v>Frequent Borrower</v>
      </c>
      <c r="U3458" t="str">
        <f t="shared" si="215"/>
        <v>Short Term</v>
      </c>
    </row>
    <row r="3459" spans="1:21" x14ac:dyDescent="0.35">
      <c r="A3459" t="s">
        <v>502</v>
      </c>
      <c r="B3459">
        <v>301915106</v>
      </c>
      <c r="C3459">
        <v>5</v>
      </c>
      <c r="D3459" s="2">
        <v>42877.295127314806</v>
      </c>
      <c r="E3459" s="2">
        <v>42877.253379629627</v>
      </c>
      <c r="F3459">
        <v>10000</v>
      </c>
      <c r="G3459">
        <v>11500</v>
      </c>
      <c r="H3459">
        <v>15</v>
      </c>
      <c r="I3459" s="2">
        <v>42892.060023148151</v>
      </c>
      <c r="J3459" t="s">
        <v>18</v>
      </c>
      <c r="K3459" s="2">
        <v>42892</v>
      </c>
      <c r="L3459" s="2">
        <v>42892.032546296286</v>
      </c>
      <c r="M3459">
        <v>14</v>
      </c>
      <c r="N3459">
        <v>0</v>
      </c>
      <c r="O3459">
        <v>-1</v>
      </c>
      <c r="P3459">
        <v>15</v>
      </c>
      <c r="Q3459">
        <v>16</v>
      </c>
      <c r="R3459" t="str">
        <f t="shared" ref="R3459:R3522" si="216">IF(N3459&lt;0,"Early",IF(N3459=0,"OnTime","Late"))</f>
        <v>OnTime</v>
      </c>
      <c r="S3459" t="str">
        <f t="shared" ref="S3459:S3522" si="217">IF(N3460&lt;0,"Early",IF(N3460=0,"OnTime","Late"))</f>
        <v>OnTime</v>
      </c>
      <c r="T3459" t="str">
        <f t="shared" ref="T3459:T3522" si="218">IF(ISBLANK(Q3459),"One-time","Frequent Borrower")</f>
        <v>Frequent Borrower</v>
      </c>
      <c r="U3459" t="str">
        <f t="shared" ref="U3459:U3522" si="219">IF(OR(H3459=15,H3459=30),"Short Term","Long Term")</f>
        <v>Short Term</v>
      </c>
    </row>
    <row r="3460" spans="1:21" x14ac:dyDescent="0.35">
      <c r="A3460" t="s">
        <v>502</v>
      </c>
      <c r="B3460">
        <v>301938172</v>
      </c>
      <c r="C3460">
        <v>6</v>
      </c>
      <c r="D3460" s="2">
        <v>42900.394837962973</v>
      </c>
      <c r="E3460" s="2">
        <v>42900.352407407408</v>
      </c>
      <c r="F3460">
        <v>10000</v>
      </c>
      <c r="G3460">
        <v>11500</v>
      </c>
      <c r="H3460">
        <v>15</v>
      </c>
      <c r="I3460" s="2">
        <v>42915.912893518522</v>
      </c>
      <c r="J3460" t="s">
        <v>18</v>
      </c>
      <c r="K3460" s="2">
        <v>42915</v>
      </c>
      <c r="L3460" s="2">
        <v>42915.905856481477</v>
      </c>
      <c r="M3460">
        <v>15</v>
      </c>
      <c r="N3460">
        <v>0</v>
      </c>
      <c r="O3460">
        <v>0</v>
      </c>
      <c r="P3460">
        <v>15</v>
      </c>
      <c r="Q3460">
        <v>23</v>
      </c>
      <c r="R3460" t="str">
        <f t="shared" si="216"/>
        <v>OnTime</v>
      </c>
      <c r="S3460" t="str">
        <f t="shared" si="217"/>
        <v>Early</v>
      </c>
      <c r="T3460" t="str">
        <f t="shared" si="218"/>
        <v>Frequent Borrower</v>
      </c>
      <c r="U3460" t="str">
        <f t="shared" si="219"/>
        <v>Short Term</v>
      </c>
    </row>
    <row r="3461" spans="1:21" x14ac:dyDescent="0.35">
      <c r="A3461" t="s">
        <v>503</v>
      </c>
      <c r="B3461">
        <v>301828953</v>
      </c>
      <c r="C3461">
        <v>1</v>
      </c>
      <c r="D3461" s="2">
        <v>42795.539722222216</v>
      </c>
      <c r="E3461" s="2">
        <v>42795.497789351852</v>
      </c>
      <c r="F3461">
        <v>10000</v>
      </c>
      <c r="G3461">
        <v>13000</v>
      </c>
      <c r="H3461">
        <v>30</v>
      </c>
      <c r="I3461" s="2">
        <v>42822.520844907413</v>
      </c>
      <c r="J3461" t="s">
        <v>18</v>
      </c>
      <c r="K3461" s="2">
        <v>42825</v>
      </c>
      <c r="L3461" s="2">
        <v>42822.510312500002</v>
      </c>
      <c r="M3461">
        <v>26</v>
      </c>
      <c r="N3461">
        <v>-3</v>
      </c>
      <c r="O3461">
        <v>-4</v>
      </c>
      <c r="P3461">
        <v>30</v>
      </c>
      <c r="R3461" t="str">
        <f t="shared" si="216"/>
        <v>Early</v>
      </c>
      <c r="S3461" t="str">
        <f t="shared" si="217"/>
        <v>Early</v>
      </c>
      <c r="T3461" t="str">
        <f t="shared" si="218"/>
        <v>One-time</v>
      </c>
      <c r="U3461" t="str">
        <f t="shared" si="219"/>
        <v>Short Term</v>
      </c>
    </row>
    <row r="3462" spans="1:21" x14ac:dyDescent="0.35">
      <c r="A3462" t="s">
        <v>503</v>
      </c>
      <c r="B3462">
        <v>301865113</v>
      </c>
      <c r="C3462">
        <v>2</v>
      </c>
      <c r="D3462" s="2">
        <v>42836.892916666657</v>
      </c>
      <c r="E3462" s="2">
        <v>42836.851168981477</v>
      </c>
      <c r="F3462">
        <v>10000</v>
      </c>
      <c r="G3462">
        <v>13000</v>
      </c>
      <c r="H3462">
        <v>30</v>
      </c>
      <c r="I3462" s="2">
        <v>42865.792939814812</v>
      </c>
      <c r="J3462" t="s">
        <v>18</v>
      </c>
      <c r="K3462" s="2">
        <v>42866</v>
      </c>
      <c r="L3462" s="2">
        <v>42865.782418981478</v>
      </c>
      <c r="M3462">
        <v>28</v>
      </c>
      <c r="N3462">
        <v>-1</v>
      </c>
      <c r="O3462">
        <v>-2</v>
      </c>
      <c r="P3462">
        <v>30</v>
      </c>
      <c r="Q3462">
        <v>41</v>
      </c>
      <c r="R3462" t="str">
        <f t="shared" si="216"/>
        <v>Early</v>
      </c>
      <c r="S3462" t="str">
        <f t="shared" si="217"/>
        <v>Early</v>
      </c>
      <c r="T3462" t="str">
        <f t="shared" si="218"/>
        <v>Frequent Borrower</v>
      </c>
      <c r="U3462" t="str">
        <f t="shared" si="219"/>
        <v>Short Term</v>
      </c>
    </row>
    <row r="3463" spans="1:21" x14ac:dyDescent="0.35">
      <c r="A3463" t="s">
        <v>503</v>
      </c>
      <c r="B3463">
        <v>301902045</v>
      </c>
      <c r="C3463">
        <v>3</v>
      </c>
      <c r="D3463" s="2">
        <v>42866.858078703714</v>
      </c>
      <c r="E3463" s="2">
        <v>42866.816342592603</v>
      </c>
      <c r="F3463">
        <v>10000</v>
      </c>
      <c r="G3463">
        <v>13000</v>
      </c>
      <c r="H3463">
        <v>30</v>
      </c>
      <c r="I3463" s="2">
        <v>42895.466678240737</v>
      </c>
      <c r="J3463" t="s">
        <v>18</v>
      </c>
      <c r="K3463" s="2">
        <v>42898</v>
      </c>
      <c r="L3463" s="2">
        <v>42895.459618055553</v>
      </c>
      <c r="M3463">
        <v>28</v>
      </c>
      <c r="N3463">
        <v>-3</v>
      </c>
      <c r="O3463">
        <v>-2</v>
      </c>
      <c r="P3463">
        <v>30</v>
      </c>
      <c r="Q3463">
        <v>29</v>
      </c>
      <c r="R3463" t="str">
        <f t="shared" si="216"/>
        <v>Early</v>
      </c>
      <c r="S3463" t="str">
        <f t="shared" si="217"/>
        <v>Early</v>
      </c>
      <c r="T3463" t="str">
        <f t="shared" si="218"/>
        <v>Frequent Borrower</v>
      </c>
      <c r="U3463" t="str">
        <f t="shared" si="219"/>
        <v>Short Term</v>
      </c>
    </row>
    <row r="3464" spans="1:21" x14ac:dyDescent="0.35">
      <c r="A3464" t="s">
        <v>503</v>
      </c>
      <c r="B3464">
        <v>301934979</v>
      </c>
      <c r="C3464">
        <v>4</v>
      </c>
      <c r="D3464" s="2">
        <v>42897.693425925929</v>
      </c>
      <c r="E3464" s="2">
        <v>42897.650995370372</v>
      </c>
      <c r="F3464">
        <v>10000</v>
      </c>
      <c r="G3464">
        <v>12250</v>
      </c>
      <c r="H3464">
        <v>30</v>
      </c>
      <c r="I3464" s="2">
        <v>42922.881504629629</v>
      </c>
      <c r="J3464" t="s">
        <v>18</v>
      </c>
      <c r="K3464" s="2">
        <v>42927</v>
      </c>
      <c r="L3464" s="2">
        <v>42922.874456018522</v>
      </c>
      <c r="M3464">
        <v>25</v>
      </c>
      <c r="N3464">
        <v>-5</v>
      </c>
      <c r="O3464">
        <v>-5</v>
      </c>
      <c r="P3464">
        <v>22.5</v>
      </c>
      <c r="Q3464">
        <v>30</v>
      </c>
      <c r="R3464" t="str">
        <f t="shared" si="216"/>
        <v>Early</v>
      </c>
      <c r="S3464" t="str">
        <f t="shared" si="217"/>
        <v>Early</v>
      </c>
      <c r="T3464" t="str">
        <f t="shared" si="218"/>
        <v>Frequent Borrower</v>
      </c>
      <c r="U3464" t="str">
        <f t="shared" si="219"/>
        <v>Short Term</v>
      </c>
    </row>
    <row r="3465" spans="1:21" x14ac:dyDescent="0.35">
      <c r="A3465" t="s">
        <v>504</v>
      </c>
      <c r="B3465">
        <v>301849059</v>
      </c>
      <c r="C3465">
        <v>1</v>
      </c>
      <c r="D3465" s="2">
        <v>42823.420648148152</v>
      </c>
      <c r="E3465" s="2">
        <v>42823.378761574073</v>
      </c>
      <c r="F3465">
        <v>10000</v>
      </c>
      <c r="G3465">
        <v>11500</v>
      </c>
      <c r="H3465">
        <v>15</v>
      </c>
      <c r="I3465" s="2">
        <v>42835.635416666657</v>
      </c>
      <c r="J3465" t="s">
        <v>18</v>
      </c>
      <c r="K3465" s="2">
        <v>42838</v>
      </c>
      <c r="L3465" s="2">
        <v>42835.624895833331</v>
      </c>
      <c r="M3465">
        <v>12</v>
      </c>
      <c r="N3465">
        <v>-3</v>
      </c>
      <c r="O3465">
        <v>-3</v>
      </c>
      <c r="P3465">
        <v>15</v>
      </c>
      <c r="R3465" t="str">
        <f t="shared" si="216"/>
        <v>Early</v>
      </c>
      <c r="S3465" t="str">
        <f t="shared" si="217"/>
        <v>Early</v>
      </c>
      <c r="T3465" t="str">
        <f t="shared" si="218"/>
        <v>One-time</v>
      </c>
      <c r="U3465" t="str">
        <f t="shared" si="219"/>
        <v>Short Term</v>
      </c>
    </row>
    <row r="3466" spans="1:21" x14ac:dyDescent="0.35">
      <c r="A3466" t="s">
        <v>504</v>
      </c>
      <c r="B3466">
        <v>301867518</v>
      </c>
      <c r="C3466">
        <v>2</v>
      </c>
      <c r="D3466" s="2">
        <v>42838.720358796287</v>
      </c>
      <c r="E3466" s="2">
        <v>42838.678622685176</v>
      </c>
      <c r="F3466">
        <v>10000</v>
      </c>
      <c r="G3466">
        <v>13000</v>
      </c>
      <c r="H3466">
        <v>30</v>
      </c>
      <c r="I3466" s="2">
        <v>42865.788645833331</v>
      </c>
      <c r="J3466" t="s">
        <v>18</v>
      </c>
      <c r="K3466" s="2">
        <v>42870</v>
      </c>
      <c r="L3466" s="2">
        <v>42865.778124999997</v>
      </c>
      <c r="M3466">
        <v>27</v>
      </c>
      <c r="N3466">
        <v>-5</v>
      </c>
      <c r="O3466">
        <v>-3</v>
      </c>
      <c r="P3466">
        <v>30</v>
      </c>
      <c r="Q3466">
        <v>15</v>
      </c>
      <c r="R3466" t="str">
        <f t="shared" si="216"/>
        <v>Early</v>
      </c>
      <c r="S3466" t="str">
        <f t="shared" si="217"/>
        <v>Late</v>
      </c>
      <c r="T3466" t="str">
        <f t="shared" si="218"/>
        <v>Frequent Borrower</v>
      </c>
      <c r="U3466" t="str">
        <f t="shared" si="219"/>
        <v>Short Term</v>
      </c>
    </row>
    <row r="3467" spans="1:21" x14ac:dyDescent="0.35">
      <c r="A3467" t="s">
        <v>504</v>
      </c>
      <c r="B3467">
        <v>301908201</v>
      </c>
      <c r="C3467">
        <v>3</v>
      </c>
      <c r="D3467" s="2">
        <v>42870.734571759262</v>
      </c>
      <c r="E3467" s="2">
        <v>42870.692824074067</v>
      </c>
      <c r="F3467">
        <v>10000</v>
      </c>
      <c r="G3467">
        <v>13000</v>
      </c>
      <c r="H3467">
        <v>30</v>
      </c>
      <c r="I3467" s="2">
        <v>42901.674131944441</v>
      </c>
      <c r="J3467" t="s">
        <v>18</v>
      </c>
      <c r="K3467" s="2">
        <v>42900</v>
      </c>
      <c r="L3467" s="2">
        <v>42901.667037037027</v>
      </c>
      <c r="M3467">
        <v>30</v>
      </c>
      <c r="N3467">
        <v>1</v>
      </c>
      <c r="O3467">
        <v>0</v>
      </c>
      <c r="P3467">
        <v>30</v>
      </c>
      <c r="Q3467">
        <v>32</v>
      </c>
      <c r="R3467" t="str">
        <f t="shared" si="216"/>
        <v>Late</v>
      </c>
      <c r="S3467" t="str">
        <f t="shared" si="217"/>
        <v>Early</v>
      </c>
      <c r="T3467" t="str">
        <f t="shared" si="218"/>
        <v>Frequent Borrower</v>
      </c>
      <c r="U3467" t="str">
        <f t="shared" si="219"/>
        <v>Short Term</v>
      </c>
    </row>
    <row r="3468" spans="1:21" x14ac:dyDescent="0.35">
      <c r="A3468" t="s">
        <v>504</v>
      </c>
      <c r="B3468">
        <v>301956359</v>
      </c>
      <c r="C3468">
        <v>4</v>
      </c>
      <c r="D3468" s="2">
        <v>42915.61341435185</v>
      </c>
      <c r="E3468" s="2">
        <v>42915.570960648147</v>
      </c>
      <c r="F3468">
        <v>10000</v>
      </c>
      <c r="G3468">
        <v>12250</v>
      </c>
      <c r="H3468">
        <v>30</v>
      </c>
      <c r="I3468" s="2">
        <v>42924.387499999997</v>
      </c>
      <c r="J3468" t="s">
        <v>18</v>
      </c>
      <c r="K3468" s="2">
        <v>42947</v>
      </c>
      <c r="L3468" s="2">
        <v>42924.380439814813</v>
      </c>
      <c r="M3468">
        <v>8</v>
      </c>
      <c r="N3468">
        <v>-23</v>
      </c>
      <c r="O3468">
        <v>-22</v>
      </c>
      <c r="P3468">
        <v>22.5</v>
      </c>
      <c r="Q3468">
        <v>44</v>
      </c>
      <c r="R3468" t="str">
        <f t="shared" si="216"/>
        <v>Early</v>
      </c>
      <c r="S3468" t="str">
        <f t="shared" si="217"/>
        <v>OnTime</v>
      </c>
      <c r="T3468" t="str">
        <f t="shared" si="218"/>
        <v>Frequent Borrower</v>
      </c>
      <c r="U3468" t="str">
        <f t="shared" si="219"/>
        <v>Short Term</v>
      </c>
    </row>
    <row r="3469" spans="1:21" x14ac:dyDescent="0.35">
      <c r="A3469" t="s">
        <v>505</v>
      </c>
      <c r="B3469">
        <v>301876724</v>
      </c>
      <c r="C3469">
        <v>1</v>
      </c>
      <c r="D3469" s="2">
        <v>42847.456666666672</v>
      </c>
      <c r="E3469" s="2">
        <v>42847.414918981478</v>
      </c>
      <c r="F3469">
        <v>10000</v>
      </c>
      <c r="G3469">
        <v>13000</v>
      </c>
      <c r="H3469">
        <v>30</v>
      </c>
      <c r="I3469" s="2">
        <v>42877.124722222223</v>
      </c>
      <c r="J3469" t="s">
        <v>18</v>
      </c>
      <c r="K3469" s="2">
        <v>42877</v>
      </c>
      <c r="L3469" s="2">
        <v>42877.073831018519</v>
      </c>
      <c r="M3469">
        <v>29</v>
      </c>
      <c r="N3469">
        <v>0</v>
      </c>
      <c r="O3469">
        <v>-1</v>
      </c>
      <c r="P3469">
        <v>30</v>
      </c>
      <c r="R3469" t="str">
        <f t="shared" si="216"/>
        <v>OnTime</v>
      </c>
      <c r="S3469" t="str">
        <f t="shared" si="217"/>
        <v>Late</v>
      </c>
      <c r="T3469" t="str">
        <f t="shared" si="218"/>
        <v>One-time</v>
      </c>
      <c r="U3469" t="str">
        <f t="shared" si="219"/>
        <v>Short Term</v>
      </c>
    </row>
    <row r="3470" spans="1:21" x14ac:dyDescent="0.35">
      <c r="A3470" t="s">
        <v>505</v>
      </c>
      <c r="B3470">
        <v>301919477</v>
      </c>
      <c r="C3470">
        <v>2</v>
      </c>
      <c r="D3470" s="2">
        <v>42882.448599537027</v>
      </c>
      <c r="E3470" s="2">
        <v>42882.406851851847</v>
      </c>
      <c r="F3470">
        <v>10000</v>
      </c>
      <c r="G3470">
        <v>13000</v>
      </c>
      <c r="H3470">
        <v>30</v>
      </c>
      <c r="I3470" s="2">
        <v>42933.885231481479</v>
      </c>
      <c r="J3470" t="s">
        <v>18</v>
      </c>
      <c r="K3470" s="2">
        <v>42914</v>
      </c>
      <c r="L3470" s="2">
        <v>42933.878194444442</v>
      </c>
      <c r="M3470">
        <v>51</v>
      </c>
      <c r="N3470">
        <v>19</v>
      </c>
      <c r="O3470">
        <v>21</v>
      </c>
      <c r="P3470">
        <v>30</v>
      </c>
      <c r="Q3470">
        <v>34</v>
      </c>
      <c r="R3470" t="str">
        <f t="shared" si="216"/>
        <v>Late</v>
      </c>
      <c r="S3470" t="str">
        <f t="shared" si="217"/>
        <v>Early</v>
      </c>
      <c r="T3470" t="str">
        <f t="shared" si="218"/>
        <v>Frequent Borrower</v>
      </c>
      <c r="U3470" t="str">
        <f t="shared" si="219"/>
        <v>Short Term</v>
      </c>
    </row>
    <row r="3471" spans="1:21" x14ac:dyDescent="0.35">
      <c r="A3471" t="s">
        <v>506</v>
      </c>
      <c r="B3471">
        <v>301957629</v>
      </c>
      <c r="C3471">
        <v>1</v>
      </c>
      <c r="D3471" s="2">
        <v>42916.543923611112</v>
      </c>
      <c r="E3471" s="2">
        <v>42916.501469907409</v>
      </c>
      <c r="F3471">
        <v>10000</v>
      </c>
      <c r="G3471">
        <v>13000</v>
      </c>
      <c r="H3471">
        <v>30</v>
      </c>
      <c r="I3471" s="2">
        <v>42933.351087962961</v>
      </c>
      <c r="J3471" t="s">
        <v>18</v>
      </c>
      <c r="K3471" s="2">
        <v>42947</v>
      </c>
      <c r="L3471" s="2">
        <v>42933.344039351847</v>
      </c>
      <c r="M3471">
        <v>16</v>
      </c>
      <c r="N3471">
        <v>-14</v>
      </c>
      <c r="O3471">
        <v>-14</v>
      </c>
      <c r="P3471">
        <v>30</v>
      </c>
      <c r="R3471" t="str">
        <f t="shared" si="216"/>
        <v>Early</v>
      </c>
      <c r="S3471" t="str">
        <f t="shared" si="217"/>
        <v>Early</v>
      </c>
      <c r="T3471" t="str">
        <f t="shared" si="218"/>
        <v>One-time</v>
      </c>
      <c r="U3471" t="str">
        <f t="shared" si="219"/>
        <v>Short Term</v>
      </c>
    </row>
    <row r="3472" spans="1:21" x14ac:dyDescent="0.35">
      <c r="A3472" t="s">
        <v>507</v>
      </c>
      <c r="B3472">
        <v>301957253</v>
      </c>
      <c r="C3472">
        <v>1</v>
      </c>
      <c r="D3472" s="2">
        <v>42916.368275462963</v>
      </c>
      <c r="E3472" s="2">
        <v>42916.325821759259</v>
      </c>
      <c r="F3472">
        <v>10000</v>
      </c>
      <c r="G3472">
        <v>11500</v>
      </c>
      <c r="H3472">
        <v>15</v>
      </c>
      <c r="I3472" s="2">
        <v>42932.323055555556</v>
      </c>
      <c r="J3472" t="s">
        <v>32</v>
      </c>
      <c r="K3472" s="2">
        <v>42933</v>
      </c>
      <c r="L3472" s="2">
        <v>42932.316006944442</v>
      </c>
      <c r="M3472">
        <v>15</v>
      </c>
      <c r="N3472">
        <v>-1</v>
      </c>
      <c r="O3472">
        <v>0</v>
      </c>
      <c r="P3472">
        <v>15</v>
      </c>
      <c r="R3472" t="str">
        <f t="shared" si="216"/>
        <v>Early</v>
      </c>
      <c r="S3472" t="str">
        <f t="shared" si="217"/>
        <v>Early</v>
      </c>
      <c r="T3472" t="str">
        <f t="shared" si="218"/>
        <v>One-time</v>
      </c>
      <c r="U3472" t="str">
        <f t="shared" si="219"/>
        <v>Short Term</v>
      </c>
    </row>
    <row r="3473" spans="1:21" x14ac:dyDescent="0.35">
      <c r="A3473" t="s">
        <v>508</v>
      </c>
      <c r="B3473">
        <v>301957265</v>
      </c>
      <c r="C3473">
        <v>1</v>
      </c>
      <c r="D3473" s="2">
        <v>42916.373784722222</v>
      </c>
      <c r="E3473" s="2">
        <v>42916.331342592603</v>
      </c>
      <c r="F3473">
        <v>10000</v>
      </c>
      <c r="G3473">
        <v>13000</v>
      </c>
      <c r="H3473">
        <v>30</v>
      </c>
      <c r="I3473" s="2">
        <v>42943.369768518518</v>
      </c>
      <c r="J3473" t="s">
        <v>18</v>
      </c>
      <c r="K3473" s="2">
        <v>42947</v>
      </c>
      <c r="L3473" s="2">
        <v>42943.362719907411</v>
      </c>
      <c r="M3473">
        <v>26</v>
      </c>
      <c r="N3473">
        <v>-4</v>
      </c>
      <c r="O3473">
        <v>-4</v>
      </c>
      <c r="P3473">
        <v>30</v>
      </c>
      <c r="R3473" t="str">
        <f t="shared" si="216"/>
        <v>Early</v>
      </c>
      <c r="S3473" t="str">
        <f t="shared" si="217"/>
        <v>Early</v>
      </c>
      <c r="T3473" t="str">
        <f t="shared" si="218"/>
        <v>One-time</v>
      </c>
      <c r="U3473" t="str">
        <f t="shared" si="219"/>
        <v>Short Term</v>
      </c>
    </row>
    <row r="3474" spans="1:21" x14ac:dyDescent="0.35">
      <c r="A3474" t="s">
        <v>509</v>
      </c>
      <c r="B3474">
        <v>301958711</v>
      </c>
      <c r="C3474">
        <v>1</v>
      </c>
      <c r="D3474" s="2">
        <v>42917.38962962963</v>
      </c>
      <c r="E3474" s="2">
        <v>42917.347175925926</v>
      </c>
      <c r="F3474">
        <v>10000</v>
      </c>
      <c r="G3474">
        <v>11500</v>
      </c>
      <c r="H3474">
        <v>15</v>
      </c>
      <c r="I3474" s="2">
        <v>42917.777199074073</v>
      </c>
      <c r="J3474" t="s">
        <v>18</v>
      </c>
      <c r="K3474" s="2">
        <v>42933</v>
      </c>
      <c r="L3474" s="2">
        <v>42917.770138888889</v>
      </c>
      <c r="M3474">
        <v>0</v>
      </c>
      <c r="N3474">
        <v>-16</v>
      </c>
      <c r="O3474">
        <v>-15</v>
      </c>
      <c r="P3474">
        <v>15</v>
      </c>
      <c r="R3474" t="str">
        <f t="shared" si="216"/>
        <v>Early</v>
      </c>
      <c r="S3474" t="str">
        <f t="shared" si="217"/>
        <v>Early</v>
      </c>
      <c r="T3474" t="str">
        <f t="shared" si="218"/>
        <v>One-time</v>
      </c>
      <c r="U3474" t="str">
        <f t="shared" si="219"/>
        <v>Short Term</v>
      </c>
    </row>
    <row r="3475" spans="1:21" x14ac:dyDescent="0.35">
      <c r="A3475" t="s">
        <v>510</v>
      </c>
      <c r="B3475">
        <v>301959943</v>
      </c>
      <c r="C3475">
        <v>1</v>
      </c>
      <c r="D3475" s="2">
        <v>42918.57675925926</v>
      </c>
      <c r="E3475" s="2">
        <v>42918.534305555557</v>
      </c>
      <c r="F3475">
        <v>10000</v>
      </c>
      <c r="G3475">
        <v>13000</v>
      </c>
      <c r="H3475">
        <v>30</v>
      </c>
      <c r="I3475" s="2">
        <v>42944.541493055563</v>
      </c>
      <c r="J3475" t="s">
        <v>32</v>
      </c>
      <c r="K3475" s="2">
        <v>42948</v>
      </c>
      <c r="L3475" s="2">
        <v>42944.534444444442</v>
      </c>
      <c r="M3475">
        <v>25</v>
      </c>
      <c r="N3475">
        <v>-4</v>
      </c>
      <c r="O3475">
        <v>-5</v>
      </c>
      <c r="P3475">
        <v>30</v>
      </c>
      <c r="R3475" t="str">
        <f t="shared" si="216"/>
        <v>Early</v>
      </c>
      <c r="S3475" t="str">
        <f t="shared" si="217"/>
        <v>Early</v>
      </c>
      <c r="T3475" t="str">
        <f t="shared" si="218"/>
        <v>One-time</v>
      </c>
      <c r="U3475" t="str">
        <f t="shared" si="219"/>
        <v>Short Term</v>
      </c>
    </row>
    <row r="3476" spans="1:21" x14ac:dyDescent="0.35">
      <c r="A3476" t="s">
        <v>511</v>
      </c>
      <c r="B3476">
        <v>301961614</v>
      </c>
      <c r="C3476">
        <v>1</v>
      </c>
      <c r="D3476" s="2">
        <v>42919.740451388891</v>
      </c>
      <c r="E3476" s="2">
        <v>42919.697962962957</v>
      </c>
      <c r="F3476">
        <v>10000</v>
      </c>
      <c r="G3476">
        <v>11500</v>
      </c>
      <c r="H3476">
        <v>15</v>
      </c>
      <c r="I3476" s="2">
        <v>42929.493773148148</v>
      </c>
      <c r="J3476" t="s">
        <v>18</v>
      </c>
      <c r="K3476" s="2">
        <v>42934</v>
      </c>
      <c r="L3476" s="2">
        <v>42929.486724537041</v>
      </c>
      <c r="M3476">
        <v>9</v>
      </c>
      <c r="N3476">
        <v>-5</v>
      </c>
      <c r="O3476">
        <v>-6</v>
      </c>
      <c r="P3476">
        <v>15</v>
      </c>
      <c r="R3476" t="str">
        <f t="shared" si="216"/>
        <v>Early</v>
      </c>
      <c r="S3476" t="str">
        <f t="shared" si="217"/>
        <v>Early</v>
      </c>
      <c r="T3476" t="str">
        <f t="shared" si="218"/>
        <v>One-time</v>
      </c>
      <c r="U3476" t="str">
        <f t="shared" si="219"/>
        <v>Short Term</v>
      </c>
    </row>
    <row r="3477" spans="1:21" x14ac:dyDescent="0.35">
      <c r="A3477" t="s">
        <v>512</v>
      </c>
      <c r="B3477">
        <v>301962320</v>
      </c>
      <c r="C3477">
        <v>1</v>
      </c>
      <c r="D3477" s="2">
        <v>42919.958310185182</v>
      </c>
      <c r="E3477" s="2">
        <v>42919.915844907409</v>
      </c>
      <c r="F3477">
        <v>10000</v>
      </c>
      <c r="G3477">
        <v>11500</v>
      </c>
      <c r="H3477">
        <v>15</v>
      </c>
      <c r="I3477" s="2">
        <v>42927.48945601852</v>
      </c>
      <c r="J3477" t="s">
        <v>18</v>
      </c>
      <c r="K3477" s="2">
        <v>42934</v>
      </c>
      <c r="L3477" s="2">
        <v>42927.482314814813</v>
      </c>
      <c r="M3477">
        <v>7</v>
      </c>
      <c r="N3477">
        <v>-7</v>
      </c>
      <c r="O3477">
        <v>-8</v>
      </c>
      <c r="P3477">
        <v>15</v>
      </c>
      <c r="R3477" t="str">
        <f t="shared" si="216"/>
        <v>Early</v>
      </c>
      <c r="S3477" t="str">
        <f t="shared" si="217"/>
        <v>Early</v>
      </c>
      <c r="T3477" t="str">
        <f t="shared" si="218"/>
        <v>One-time</v>
      </c>
      <c r="U3477" t="str">
        <f t="shared" si="219"/>
        <v>Short Term</v>
      </c>
    </row>
    <row r="3478" spans="1:21" x14ac:dyDescent="0.35">
      <c r="A3478" t="s">
        <v>513</v>
      </c>
      <c r="B3478">
        <v>301980877</v>
      </c>
      <c r="C3478">
        <v>1</v>
      </c>
      <c r="D3478" s="2">
        <v>42932.870173611111</v>
      </c>
      <c r="E3478" s="2">
        <v>42932.827662037038</v>
      </c>
      <c r="F3478">
        <v>10000</v>
      </c>
      <c r="G3478">
        <v>13000</v>
      </c>
      <c r="H3478">
        <v>30</v>
      </c>
      <c r="I3478" s="2">
        <v>42934.745636574073</v>
      </c>
      <c r="J3478" t="s">
        <v>18</v>
      </c>
      <c r="K3478" s="2">
        <v>42962</v>
      </c>
      <c r="L3478" s="2">
        <v>42934.738599537042</v>
      </c>
      <c r="M3478">
        <v>1</v>
      </c>
      <c r="N3478">
        <v>-28</v>
      </c>
      <c r="O3478">
        <v>-29</v>
      </c>
      <c r="P3478">
        <v>30</v>
      </c>
      <c r="R3478" t="str">
        <f t="shared" si="216"/>
        <v>Early</v>
      </c>
      <c r="S3478" t="str">
        <f t="shared" si="217"/>
        <v>Early</v>
      </c>
      <c r="T3478" t="str">
        <f t="shared" si="218"/>
        <v>One-time</v>
      </c>
      <c r="U3478" t="str">
        <f t="shared" si="219"/>
        <v>Short Term</v>
      </c>
    </row>
    <row r="3479" spans="1:21" x14ac:dyDescent="0.35">
      <c r="A3479" t="s">
        <v>514</v>
      </c>
      <c r="B3479">
        <v>301968321</v>
      </c>
      <c r="C3479">
        <v>1</v>
      </c>
      <c r="D3479" s="2">
        <v>42923.727800925917</v>
      </c>
      <c r="E3479" s="2">
        <v>42923.685995370368</v>
      </c>
      <c r="F3479">
        <v>10000</v>
      </c>
      <c r="G3479">
        <v>11500</v>
      </c>
      <c r="H3479">
        <v>15</v>
      </c>
      <c r="I3479" s="2">
        <v>42929.606076388889</v>
      </c>
      <c r="J3479" t="s">
        <v>18</v>
      </c>
      <c r="K3479" s="2">
        <v>42940</v>
      </c>
      <c r="L3479" s="2">
        <v>42929.599039351851</v>
      </c>
      <c r="M3479">
        <v>5</v>
      </c>
      <c r="N3479">
        <v>-11</v>
      </c>
      <c r="O3479">
        <v>-10</v>
      </c>
      <c r="P3479">
        <v>15</v>
      </c>
      <c r="R3479" t="str">
        <f t="shared" si="216"/>
        <v>Early</v>
      </c>
      <c r="S3479" t="str">
        <f t="shared" si="217"/>
        <v>OnTime</v>
      </c>
      <c r="T3479" t="str">
        <f t="shared" si="218"/>
        <v>One-time</v>
      </c>
      <c r="U3479" t="str">
        <f t="shared" si="219"/>
        <v>Short Term</v>
      </c>
    </row>
    <row r="3480" spans="1:21" x14ac:dyDescent="0.35">
      <c r="A3480" t="s">
        <v>515</v>
      </c>
      <c r="B3480">
        <v>301968623</v>
      </c>
      <c r="C3480">
        <v>1</v>
      </c>
      <c r="D3480" s="2">
        <v>42923.910115740742</v>
      </c>
      <c r="E3480" s="2">
        <v>42923.868310185193</v>
      </c>
      <c r="F3480">
        <v>10000</v>
      </c>
      <c r="G3480">
        <v>11500</v>
      </c>
      <c r="H3480">
        <v>15</v>
      </c>
      <c r="I3480" s="2">
        <v>42940.75372685185</v>
      </c>
      <c r="J3480" t="s">
        <v>18</v>
      </c>
      <c r="K3480" s="2">
        <v>42940</v>
      </c>
      <c r="L3480" s="2">
        <v>42940.746689814812</v>
      </c>
      <c r="M3480">
        <v>16</v>
      </c>
      <c r="N3480">
        <v>0</v>
      </c>
      <c r="O3480">
        <v>1</v>
      </c>
      <c r="P3480">
        <v>15</v>
      </c>
      <c r="R3480" t="str">
        <f t="shared" si="216"/>
        <v>OnTime</v>
      </c>
      <c r="S3480" t="str">
        <f t="shared" si="217"/>
        <v>Late</v>
      </c>
      <c r="T3480" t="str">
        <f t="shared" si="218"/>
        <v>One-time</v>
      </c>
      <c r="U3480" t="str">
        <f t="shared" si="219"/>
        <v>Short Term</v>
      </c>
    </row>
    <row r="3481" spans="1:21" x14ac:dyDescent="0.35">
      <c r="A3481" t="s">
        <v>516</v>
      </c>
      <c r="B3481">
        <v>301678997</v>
      </c>
      <c r="C3481">
        <v>1</v>
      </c>
      <c r="D3481" s="2">
        <v>42594.758750000001</v>
      </c>
      <c r="E3481" s="2">
        <v>42594.716956018521</v>
      </c>
      <c r="F3481">
        <v>10000</v>
      </c>
      <c r="G3481">
        <v>13000</v>
      </c>
      <c r="H3481">
        <v>30</v>
      </c>
      <c r="I3481" s="2">
        <v>42685.443171296298</v>
      </c>
      <c r="J3481" t="s">
        <v>18</v>
      </c>
      <c r="K3481" s="2">
        <v>42625</v>
      </c>
      <c r="L3481" s="2">
        <v>42685.432650462957</v>
      </c>
      <c r="M3481">
        <v>90</v>
      </c>
      <c r="N3481">
        <v>60</v>
      </c>
      <c r="O3481">
        <v>60</v>
      </c>
      <c r="P3481">
        <v>30</v>
      </c>
      <c r="R3481" t="str">
        <f t="shared" si="216"/>
        <v>Late</v>
      </c>
      <c r="S3481" t="str">
        <f t="shared" si="217"/>
        <v>Late</v>
      </c>
      <c r="T3481" t="str">
        <f t="shared" si="218"/>
        <v>One-time</v>
      </c>
      <c r="U3481" t="str">
        <f t="shared" si="219"/>
        <v>Short Term</v>
      </c>
    </row>
    <row r="3482" spans="1:21" x14ac:dyDescent="0.35">
      <c r="A3482" t="s">
        <v>516</v>
      </c>
      <c r="B3482">
        <v>301764218</v>
      </c>
      <c r="C3482">
        <v>2</v>
      </c>
      <c r="D3482" s="2">
        <v>42698.802222222221</v>
      </c>
      <c r="E3482" s="2">
        <v>42698.760451388887</v>
      </c>
      <c r="F3482">
        <v>10000</v>
      </c>
      <c r="G3482">
        <v>13000</v>
      </c>
      <c r="H3482">
        <v>30</v>
      </c>
      <c r="I3482" s="2">
        <v>42733.811597222222</v>
      </c>
      <c r="J3482" t="s">
        <v>18</v>
      </c>
      <c r="K3482" s="2">
        <v>42731</v>
      </c>
      <c r="L3482" s="2">
        <v>42733.801076388889</v>
      </c>
      <c r="M3482">
        <v>35</v>
      </c>
      <c r="N3482">
        <v>2</v>
      </c>
      <c r="O3482">
        <v>5</v>
      </c>
      <c r="P3482">
        <v>30</v>
      </c>
      <c r="Q3482">
        <v>104</v>
      </c>
      <c r="R3482" t="str">
        <f t="shared" si="216"/>
        <v>Late</v>
      </c>
      <c r="S3482" t="str">
        <f t="shared" si="217"/>
        <v>Late</v>
      </c>
      <c r="T3482" t="str">
        <f t="shared" si="218"/>
        <v>Frequent Borrower</v>
      </c>
      <c r="U3482" t="str">
        <f t="shared" si="219"/>
        <v>Short Term</v>
      </c>
    </row>
    <row r="3483" spans="1:21" x14ac:dyDescent="0.35">
      <c r="A3483" t="s">
        <v>516</v>
      </c>
      <c r="B3483">
        <v>301784455</v>
      </c>
      <c r="C3483">
        <v>3</v>
      </c>
      <c r="D3483" s="2">
        <v>42734.693182870367</v>
      </c>
      <c r="E3483" s="2">
        <v>42734.651400462957</v>
      </c>
      <c r="F3483">
        <v>20000</v>
      </c>
      <c r="G3483">
        <v>23800</v>
      </c>
      <c r="H3483">
        <v>30</v>
      </c>
      <c r="I3483" s="2">
        <v>42815.388969907413</v>
      </c>
      <c r="J3483" t="s">
        <v>18</v>
      </c>
      <c r="K3483" s="2">
        <v>42765</v>
      </c>
      <c r="L3483" s="2">
        <v>42815.378437500003</v>
      </c>
      <c r="M3483">
        <v>80</v>
      </c>
      <c r="N3483">
        <v>50</v>
      </c>
      <c r="O3483">
        <v>50</v>
      </c>
      <c r="P3483">
        <v>19</v>
      </c>
      <c r="Q3483">
        <v>35</v>
      </c>
      <c r="R3483" t="str">
        <f t="shared" si="216"/>
        <v>Late</v>
      </c>
      <c r="S3483" t="str">
        <f t="shared" si="217"/>
        <v>Early</v>
      </c>
      <c r="T3483" t="str">
        <f t="shared" si="218"/>
        <v>Frequent Borrower</v>
      </c>
      <c r="U3483" t="str">
        <f t="shared" si="219"/>
        <v>Short Term</v>
      </c>
    </row>
    <row r="3484" spans="1:21" x14ac:dyDescent="0.35">
      <c r="A3484" t="s">
        <v>516</v>
      </c>
      <c r="B3484">
        <v>301842990</v>
      </c>
      <c r="C3484">
        <v>4</v>
      </c>
      <c r="D3484" s="2">
        <v>42815.391863425917</v>
      </c>
      <c r="E3484" s="2">
        <v>42815.350034722222</v>
      </c>
      <c r="F3484">
        <v>10000</v>
      </c>
      <c r="G3484">
        <v>13000</v>
      </c>
      <c r="H3484">
        <v>30</v>
      </c>
      <c r="I3484" s="2">
        <v>42828.334780092591</v>
      </c>
      <c r="J3484" t="s">
        <v>18</v>
      </c>
      <c r="K3484" s="2">
        <v>42845</v>
      </c>
      <c r="L3484" s="2">
        <v>42828.324247685188</v>
      </c>
      <c r="M3484">
        <v>12</v>
      </c>
      <c r="N3484">
        <v>-17</v>
      </c>
      <c r="O3484">
        <v>-18</v>
      </c>
      <c r="P3484">
        <v>30</v>
      </c>
      <c r="Q3484">
        <v>80</v>
      </c>
      <c r="R3484" t="str">
        <f t="shared" si="216"/>
        <v>Early</v>
      </c>
      <c r="S3484" t="str">
        <f t="shared" si="217"/>
        <v>OnTime</v>
      </c>
      <c r="T3484" t="str">
        <f t="shared" si="218"/>
        <v>Frequent Borrower</v>
      </c>
      <c r="U3484" t="str">
        <f t="shared" si="219"/>
        <v>Short Term</v>
      </c>
    </row>
    <row r="3485" spans="1:21" x14ac:dyDescent="0.35">
      <c r="A3485" t="s">
        <v>516</v>
      </c>
      <c r="B3485">
        <v>301852961</v>
      </c>
      <c r="C3485">
        <v>5</v>
      </c>
      <c r="D3485" s="2">
        <v>42828.556504629632</v>
      </c>
      <c r="E3485" s="2">
        <v>42828.514756944453</v>
      </c>
      <c r="F3485">
        <v>10000</v>
      </c>
      <c r="G3485">
        <v>13000</v>
      </c>
      <c r="H3485">
        <v>30</v>
      </c>
      <c r="I3485" s="2">
        <v>42858.498298611114</v>
      </c>
      <c r="J3485" t="s">
        <v>18</v>
      </c>
      <c r="K3485" s="2">
        <v>42858</v>
      </c>
      <c r="L3485" s="2">
        <v>42858.487766203703</v>
      </c>
      <c r="M3485">
        <v>29</v>
      </c>
      <c r="N3485">
        <v>0</v>
      </c>
      <c r="O3485">
        <v>-1</v>
      </c>
      <c r="P3485">
        <v>30</v>
      </c>
      <c r="Q3485">
        <v>13</v>
      </c>
      <c r="R3485" t="str">
        <f t="shared" si="216"/>
        <v>OnTime</v>
      </c>
      <c r="S3485" t="str">
        <f t="shared" si="217"/>
        <v>Early</v>
      </c>
      <c r="T3485" t="str">
        <f t="shared" si="218"/>
        <v>Frequent Borrower</v>
      </c>
      <c r="U3485" t="str">
        <f t="shared" si="219"/>
        <v>Short Term</v>
      </c>
    </row>
    <row r="3486" spans="1:21" x14ac:dyDescent="0.35">
      <c r="A3486" t="s">
        <v>516</v>
      </c>
      <c r="B3486">
        <v>301888274</v>
      </c>
      <c r="C3486">
        <v>6</v>
      </c>
      <c r="D3486" s="2">
        <v>42858.524814814817</v>
      </c>
      <c r="E3486" s="2">
        <v>42858.483067129629</v>
      </c>
      <c r="F3486">
        <v>15000</v>
      </c>
      <c r="G3486">
        <v>18350</v>
      </c>
      <c r="H3486">
        <v>30</v>
      </c>
      <c r="I3486" s="2">
        <v>42881.491006944438</v>
      </c>
      <c r="J3486" t="s">
        <v>18</v>
      </c>
      <c r="K3486" s="2">
        <v>42888</v>
      </c>
      <c r="L3486" s="2">
        <v>42881.483946759261</v>
      </c>
      <c r="M3486">
        <v>22</v>
      </c>
      <c r="N3486">
        <v>-7</v>
      </c>
      <c r="O3486">
        <v>-8</v>
      </c>
      <c r="P3486">
        <v>22.333333333333329</v>
      </c>
      <c r="Q3486">
        <v>29</v>
      </c>
      <c r="R3486" t="str">
        <f t="shared" si="216"/>
        <v>Early</v>
      </c>
      <c r="S3486" t="str">
        <f t="shared" si="217"/>
        <v>Late</v>
      </c>
      <c r="T3486" t="str">
        <f t="shared" si="218"/>
        <v>Frequent Borrower</v>
      </c>
      <c r="U3486" t="str">
        <f t="shared" si="219"/>
        <v>Short Term</v>
      </c>
    </row>
    <row r="3487" spans="1:21" x14ac:dyDescent="0.35">
      <c r="A3487" t="s">
        <v>516</v>
      </c>
      <c r="B3487">
        <v>301918874</v>
      </c>
      <c r="C3487">
        <v>7</v>
      </c>
      <c r="D3487" s="2">
        <v>42881.579386574071</v>
      </c>
      <c r="E3487" s="2">
        <v>42881.53765046296</v>
      </c>
      <c r="F3487">
        <v>20000</v>
      </c>
      <c r="G3487">
        <v>24500</v>
      </c>
      <c r="H3487">
        <v>30</v>
      </c>
      <c r="I3487" s="2">
        <v>42933.436736111107</v>
      </c>
      <c r="J3487" t="s">
        <v>18</v>
      </c>
      <c r="K3487" s="2">
        <v>42914</v>
      </c>
      <c r="L3487" s="2">
        <v>42933.4296875</v>
      </c>
      <c r="M3487">
        <v>51</v>
      </c>
      <c r="N3487">
        <v>19</v>
      </c>
      <c r="O3487">
        <v>21</v>
      </c>
      <c r="P3487">
        <v>22.5</v>
      </c>
      <c r="Q3487">
        <v>23</v>
      </c>
      <c r="R3487" t="str">
        <f t="shared" si="216"/>
        <v>Late</v>
      </c>
      <c r="S3487" t="str">
        <f t="shared" si="217"/>
        <v>Early</v>
      </c>
      <c r="T3487" t="str">
        <f t="shared" si="218"/>
        <v>Frequent Borrower</v>
      </c>
      <c r="U3487" t="str">
        <f t="shared" si="219"/>
        <v>Short Term</v>
      </c>
    </row>
    <row r="3488" spans="1:21" x14ac:dyDescent="0.35">
      <c r="A3488" t="s">
        <v>517</v>
      </c>
      <c r="B3488">
        <v>301631268</v>
      </c>
      <c r="C3488">
        <v>1</v>
      </c>
      <c r="D3488" s="2">
        <v>42532.571111111109</v>
      </c>
      <c r="E3488" s="2">
        <v>42532.529374999998</v>
      </c>
      <c r="F3488">
        <v>10000</v>
      </c>
      <c r="G3488">
        <v>13000</v>
      </c>
      <c r="H3488">
        <v>30</v>
      </c>
      <c r="I3488" s="2">
        <v>42535.003518518519</v>
      </c>
      <c r="J3488" t="s">
        <v>18</v>
      </c>
      <c r="K3488" s="2">
        <v>42562</v>
      </c>
      <c r="L3488" s="2">
        <v>42534.732939814807</v>
      </c>
      <c r="M3488">
        <v>2</v>
      </c>
      <c r="N3488">
        <v>-28</v>
      </c>
      <c r="O3488">
        <v>-28</v>
      </c>
      <c r="P3488">
        <v>30</v>
      </c>
      <c r="R3488" t="str">
        <f t="shared" si="216"/>
        <v>Early</v>
      </c>
      <c r="S3488" t="str">
        <f t="shared" si="217"/>
        <v>Early</v>
      </c>
      <c r="T3488" t="str">
        <f t="shared" si="218"/>
        <v>One-time</v>
      </c>
      <c r="U3488" t="str">
        <f t="shared" si="219"/>
        <v>Short Term</v>
      </c>
    </row>
    <row r="3489" spans="1:21" x14ac:dyDescent="0.35">
      <c r="A3489" t="s">
        <v>517</v>
      </c>
      <c r="B3489">
        <v>301633408</v>
      </c>
      <c r="C3489">
        <v>2</v>
      </c>
      <c r="D3489" s="2">
        <v>42537.529490740737</v>
      </c>
      <c r="E3489" s="2">
        <v>42537.487743055557</v>
      </c>
      <c r="F3489">
        <v>10000</v>
      </c>
      <c r="G3489">
        <v>13000</v>
      </c>
      <c r="H3489">
        <v>30</v>
      </c>
      <c r="I3489" s="2">
        <v>42538.003587962958</v>
      </c>
      <c r="J3489" t="s">
        <v>18</v>
      </c>
      <c r="K3489" s="2">
        <v>42569</v>
      </c>
      <c r="L3489" s="2">
        <v>42537.94734953704</v>
      </c>
      <c r="M3489">
        <v>0</v>
      </c>
      <c r="N3489">
        <v>-32</v>
      </c>
      <c r="O3489">
        <v>-30</v>
      </c>
      <c r="P3489">
        <v>30</v>
      </c>
      <c r="Q3489">
        <v>4</v>
      </c>
      <c r="R3489" t="str">
        <f t="shared" si="216"/>
        <v>Early</v>
      </c>
      <c r="S3489" t="str">
        <f t="shared" si="217"/>
        <v>Early</v>
      </c>
      <c r="T3489" t="str">
        <f t="shared" si="218"/>
        <v>Frequent Borrower</v>
      </c>
      <c r="U3489" t="str">
        <f t="shared" si="219"/>
        <v>Short Term</v>
      </c>
    </row>
    <row r="3490" spans="1:21" x14ac:dyDescent="0.35">
      <c r="A3490" t="s">
        <v>517</v>
      </c>
      <c r="B3490">
        <v>301841361</v>
      </c>
      <c r="C3490">
        <v>3</v>
      </c>
      <c r="D3490" s="2">
        <v>42812.905069444438</v>
      </c>
      <c r="E3490" s="2">
        <v>42812.863171296303</v>
      </c>
      <c r="F3490">
        <v>20000</v>
      </c>
      <c r="G3490">
        <v>23800</v>
      </c>
      <c r="H3490">
        <v>30</v>
      </c>
      <c r="I3490" s="2">
        <v>42831.306712962964</v>
      </c>
      <c r="J3490" t="s">
        <v>18</v>
      </c>
      <c r="K3490" s="2">
        <v>42842</v>
      </c>
      <c r="L3490" s="2">
        <v>42831.296180555553</v>
      </c>
      <c r="M3490">
        <v>18</v>
      </c>
      <c r="N3490">
        <v>-11</v>
      </c>
      <c r="O3490">
        <v>-12</v>
      </c>
      <c r="P3490">
        <v>19</v>
      </c>
      <c r="Q3490">
        <v>275</v>
      </c>
      <c r="R3490" t="str">
        <f t="shared" si="216"/>
        <v>Early</v>
      </c>
      <c r="S3490" t="str">
        <f t="shared" si="217"/>
        <v>Early</v>
      </c>
      <c r="T3490" t="str">
        <f t="shared" si="218"/>
        <v>Frequent Borrower</v>
      </c>
      <c r="U3490" t="str">
        <f t="shared" si="219"/>
        <v>Short Term</v>
      </c>
    </row>
    <row r="3491" spans="1:21" x14ac:dyDescent="0.35">
      <c r="A3491" t="s">
        <v>517</v>
      </c>
      <c r="B3491">
        <v>301864366</v>
      </c>
      <c r="C3491">
        <v>4</v>
      </c>
      <c r="D3491" s="2">
        <v>42836.552303240736</v>
      </c>
      <c r="E3491" s="2">
        <v>42836.510555555556</v>
      </c>
      <c r="F3491">
        <v>30000</v>
      </c>
      <c r="G3491">
        <v>34400</v>
      </c>
      <c r="H3491">
        <v>30</v>
      </c>
      <c r="I3491" s="2">
        <v>42859.364166666674</v>
      </c>
      <c r="J3491" t="s">
        <v>18</v>
      </c>
      <c r="K3491" s="2">
        <v>42866</v>
      </c>
      <c r="L3491" s="2">
        <v>42859.353645833333</v>
      </c>
      <c r="M3491">
        <v>22</v>
      </c>
      <c r="N3491">
        <v>-7</v>
      </c>
      <c r="O3491">
        <v>-8</v>
      </c>
      <c r="P3491">
        <v>14.66666666666667</v>
      </c>
      <c r="Q3491">
        <v>23</v>
      </c>
      <c r="R3491" t="str">
        <f t="shared" si="216"/>
        <v>Early</v>
      </c>
      <c r="S3491" t="str">
        <f t="shared" si="217"/>
        <v>Early</v>
      </c>
      <c r="T3491" t="str">
        <f t="shared" si="218"/>
        <v>Frequent Borrower</v>
      </c>
      <c r="U3491" t="str">
        <f t="shared" si="219"/>
        <v>Short Term</v>
      </c>
    </row>
    <row r="3492" spans="1:21" x14ac:dyDescent="0.35">
      <c r="A3492" t="s">
        <v>517</v>
      </c>
      <c r="B3492">
        <v>301897892</v>
      </c>
      <c r="C3492">
        <v>5</v>
      </c>
      <c r="D3492" s="2">
        <v>42864.740578703713</v>
      </c>
      <c r="E3492" s="2">
        <v>42864.698831018519</v>
      </c>
      <c r="F3492">
        <v>30000</v>
      </c>
      <c r="G3492">
        <v>34500</v>
      </c>
      <c r="H3492">
        <v>30</v>
      </c>
      <c r="I3492" s="2">
        <v>42891.479791666658</v>
      </c>
      <c r="J3492" t="s">
        <v>18</v>
      </c>
      <c r="K3492" s="2">
        <v>42894</v>
      </c>
      <c r="L3492" s="2">
        <v>42891.472743055558</v>
      </c>
      <c r="M3492">
        <v>26</v>
      </c>
      <c r="N3492">
        <v>-3</v>
      </c>
      <c r="O3492">
        <v>-4</v>
      </c>
      <c r="P3492">
        <v>15</v>
      </c>
      <c r="Q3492">
        <v>28</v>
      </c>
      <c r="R3492" t="str">
        <f t="shared" si="216"/>
        <v>Early</v>
      </c>
      <c r="S3492" t="str">
        <f t="shared" si="217"/>
        <v>OnTime</v>
      </c>
      <c r="T3492" t="str">
        <f t="shared" si="218"/>
        <v>Frequent Borrower</v>
      </c>
      <c r="U3492" t="str">
        <f t="shared" si="219"/>
        <v>Short Term</v>
      </c>
    </row>
    <row r="3493" spans="1:21" x14ac:dyDescent="0.35">
      <c r="A3493" t="s">
        <v>517</v>
      </c>
      <c r="B3493">
        <v>301942267</v>
      </c>
      <c r="C3493">
        <v>6</v>
      </c>
      <c r="D3493" s="2">
        <v>42903.823310185187</v>
      </c>
      <c r="E3493" s="2">
        <v>42903.780868055554</v>
      </c>
      <c r="F3493">
        <v>30000</v>
      </c>
      <c r="G3493">
        <v>34500</v>
      </c>
      <c r="H3493">
        <v>30</v>
      </c>
      <c r="I3493" s="2">
        <v>42933.395983796298</v>
      </c>
      <c r="J3493" t="s">
        <v>18</v>
      </c>
      <c r="K3493" s="2">
        <v>42933</v>
      </c>
      <c r="L3493" s="2">
        <v>42933.388935185183</v>
      </c>
      <c r="M3493">
        <v>29</v>
      </c>
      <c r="N3493">
        <v>0</v>
      </c>
      <c r="O3493">
        <v>-1</v>
      </c>
      <c r="P3493">
        <v>15</v>
      </c>
      <c r="Q3493">
        <v>39</v>
      </c>
      <c r="R3493" t="str">
        <f t="shared" si="216"/>
        <v>OnTime</v>
      </c>
      <c r="S3493" t="str">
        <f t="shared" si="217"/>
        <v>Late</v>
      </c>
      <c r="T3493" t="str">
        <f t="shared" si="218"/>
        <v>Frequent Borrower</v>
      </c>
      <c r="U3493" t="str">
        <f t="shared" si="219"/>
        <v>Short Term</v>
      </c>
    </row>
    <row r="3494" spans="1:21" x14ac:dyDescent="0.35">
      <c r="A3494" t="s">
        <v>518</v>
      </c>
      <c r="B3494">
        <v>301631556</v>
      </c>
      <c r="C3494">
        <v>1</v>
      </c>
      <c r="D3494" s="2">
        <v>42533.497511574067</v>
      </c>
      <c r="E3494" s="2">
        <v>42533.455752314818</v>
      </c>
      <c r="F3494">
        <v>5000</v>
      </c>
      <c r="G3494">
        <v>5750</v>
      </c>
      <c r="H3494">
        <v>15</v>
      </c>
      <c r="I3494" s="2">
        <v>42555.490428240737</v>
      </c>
      <c r="J3494" t="s">
        <v>18</v>
      </c>
      <c r="K3494" s="2">
        <v>42548</v>
      </c>
      <c r="L3494" s="2">
        <v>42555.47996527778</v>
      </c>
      <c r="M3494">
        <v>21</v>
      </c>
      <c r="N3494">
        <v>7</v>
      </c>
      <c r="O3494">
        <v>6</v>
      </c>
      <c r="P3494">
        <v>15</v>
      </c>
      <c r="R3494" t="str">
        <f t="shared" si="216"/>
        <v>Late</v>
      </c>
      <c r="S3494" t="str">
        <f t="shared" si="217"/>
        <v>Late</v>
      </c>
      <c r="T3494" t="str">
        <f t="shared" si="218"/>
        <v>One-time</v>
      </c>
      <c r="U3494" t="str">
        <f t="shared" si="219"/>
        <v>Short Term</v>
      </c>
    </row>
    <row r="3495" spans="1:21" x14ac:dyDescent="0.35">
      <c r="A3495" t="s">
        <v>518</v>
      </c>
      <c r="B3495">
        <v>301655359</v>
      </c>
      <c r="C3495">
        <v>2</v>
      </c>
      <c r="D3495" s="2">
        <v>42570.376701388886</v>
      </c>
      <c r="E3495" s="2">
        <v>42570.33489583333</v>
      </c>
      <c r="F3495">
        <v>10000</v>
      </c>
      <c r="G3495">
        <v>13000</v>
      </c>
      <c r="H3495">
        <v>30</v>
      </c>
      <c r="I3495" s="2">
        <v>42609.394687499997</v>
      </c>
      <c r="J3495" t="s">
        <v>18</v>
      </c>
      <c r="K3495" s="2">
        <v>42600</v>
      </c>
      <c r="L3495" s="2">
        <v>42609.384236111109</v>
      </c>
      <c r="M3495">
        <v>39</v>
      </c>
      <c r="N3495">
        <v>9</v>
      </c>
      <c r="O3495">
        <v>9</v>
      </c>
      <c r="P3495">
        <v>30</v>
      </c>
      <c r="Q3495">
        <v>36</v>
      </c>
      <c r="R3495" t="str">
        <f t="shared" si="216"/>
        <v>Late</v>
      </c>
      <c r="S3495" t="str">
        <f t="shared" si="217"/>
        <v>Early</v>
      </c>
      <c r="T3495" t="str">
        <f t="shared" si="218"/>
        <v>Frequent Borrower</v>
      </c>
      <c r="U3495" t="str">
        <f t="shared" si="219"/>
        <v>Short Term</v>
      </c>
    </row>
    <row r="3496" spans="1:21" x14ac:dyDescent="0.35">
      <c r="A3496" t="s">
        <v>518</v>
      </c>
      <c r="B3496">
        <v>301741591</v>
      </c>
      <c r="C3496">
        <v>3</v>
      </c>
      <c r="D3496" s="2">
        <v>42654.483287037037</v>
      </c>
      <c r="E3496" s="2">
        <v>42654.441493055558</v>
      </c>
      <c r="F3496">
        <v>10000</v>
      </c>
      <c r="G3496">
        <v>13000</v>
      </c>
      <c r="H3496">
        <v>30</v>
      </c>
      <c r="I3496" s="2">
        <v>42681.980497685188</v>
      </c>
      <c r="J3496" t="s">
        <v>18</v>
      </c>
      <c r="K3496" s="2">
        <v>42684</v>
      </c>
      <c r="L3496" s="2">
        <v>42681.969965277778</v>
      </c>
      <c r="M3496">
        <v>27</v>
      </c>
      <c r="N3496">
        <v>-3</v>
      </c>
      <c r="O3496">
        <v>-3</v>
      </c>
      <c r="P3496">
        <v>30</v>
      </c>
      <c r="Q3496">
        <v>84</v>
      </c>
      <c r="R3496" t="str">
        <f t="shared" si="216"/>
        <v>Early</v>
      </c>
      <c r="S3496" t="str">
        <f t="shared" si="217"/>
        <v>Early</v>
      </c>
      <c r="T3496" t="str">
        <f t="shared" si="218"/>
        <v>Frequent Borrower</v>
      </c>
      <c r="U3496" t="str">
        <f t="shared" si="219"/>
        <v>Short Term</v>
      </c>
    </row>
    <row r="3497" spans="1:21" x14ac:dyDescent="0.35">
      <c r="A3497" t="s">
        <v>518</v>
      </c>
      <c r="B3497">
        <v>301761865</v>
      </c>
      <c r="C3497">
        <v>4</v>
      </c>
      <c r="D3497" s="2">
        <v>42694.01394675926</v>
      </c>
      <c r="E3497" s="2">
        <v>42693.97210648148</v>
      </c>
      <c r="F3497">
        <v>10000</v>
      </c>
      <c r="G3497">
        <v>11500</v>
      </c>
      <c r="H3497">
        <v>15</v>
      </c>
      <c r="I3497" s="2">
        <v>42706.384305555563</v>
      </c>
      <c r="J3497" t="s">
        <v>18</v>
      </c>
      <c r="K3497" s="2">
        <v>42709</v>
      </c>
      <c r="L3497" s="2">
        <v>42706.373784722222</v>
      </c>
      <c r="M3497">
        <v>12</v>
      </c>
      <c r="N3497">
        <v>-3</v>
      </c>
      <c r="O3497">
        <v>-3</v>
      </c>
      <c r="P3497">
        <v>15</v>
      </c>
      <c r="Q3497">
        <v>39</v>
      </c>
      <c r="R3497" t="str">
        <f t="shared" si="216"/>
        <v>Early</v>
      </c>
      <c r="S3497" t="str">
        <f t="shared" si="217"/>
        <v>Early</v>
      </c>
      <c r="T3497" t="str">
        <f t="shared" si="218"/>
        <v>Frequent Borrower</v>
      </c>
      <c r="U3497" t="str">
        <f t="shared" si="219"/>
        <v>Short Term</v>
      </c>
    </row>
    <row r="3498" spans="1:21" x14ac:dyDescent="0.35">
      <c r="A3498" t="s">
        <v>518</v>
      </c>
      <c r="B3498">
        <v>301769345</v>
      </c>
      <c r="C3498">
        <v>5</v>
      </c>
      <c r="D3498" s="2">
        <v>42709.529085648152</v>
      </c>
      <c r="E3498" s="2">
        <v>42709.306759259263</v>
      </c>
      <c r="F3498">
        <v>10000</v>
      </c>
      <c r="G3498">
        <v>11500</v>
      </c>
      <c r="H3498">
        <v>15</v>
      </c>
      <c r="I3498" s="2">
        <v>42720.45585648148</v>
      </c>
      <c r="J3498" t="s">
        <v>18</v>
      </c>
      <c r="K3498" s="2">
        <v>42724</v>
      </c>
      <c r="L3498" s="2">
        <v>42720.445324074077</v>
      </c>
      <c r="M3498">
        <v>10</v>
      </c>
      <c r="N3498">
        <v>-4</v>
      </c>
      <c r="O3498">
        <v>-5</v>
      </c>
      <c r="P3498">
        <v>15</v>
      </c>
      <c r="Q3498">
        <v>15</v>
      </c>
      <c r="R3498" t="str">
        <f t="shared" si="216"/>
        <v>Early</v>
      </c>
      <c r="S3498" t="str">
        <f t="shared" si="217"/>
        <v>OnTime</v>
      </c>
      <c r="T3498" t="str">
        <f t="shared" si="218"/>
        <v>Frequent Borrower</v>
      </c>
      <c r="U3498" t="str">
        <f t="shared" si="219"/>
        <v>Short Term</v>
      </c>
    </row>
    <row r="3499" spans="1:21" x14ac:dyDescent="0.35">
      <c r="A3499" t="s">
        <v>518</v>
      </c>
      <c r="B3499">
        <v>301789329</v>
      </c>
      <c r="C3499">
        <v>6</v>
      </c>
      <c r="D3499" s="2">
        <v>42743.446284722217</v>
      </c>
      <c r="E3499" s="2">
        <v>42743.404537037037</v>
      </c>
      <c r="F3499">
        <v>20000</v>
      </c>
      <c r="G3499">
        <v>23800</v>
      </c>
      <c r="H3499">
        <v>30</v>
      </c>
      <c r="I3499" s="2">
        <v>42774.53125</v>
      </c>
      <c r="J3499" t="s">
        <v>18</v>
      </c>
      <c r="K3499" s="2">
        <v>42773</v>
      </c>
      <c r="L3499" s="2">
        <v>42773</v>
      </c>
      <c r="M3499">
        <v>31</v>
      </c>
      <c r="N3499">
        <v>0</v>
      </c>
      <c r="O3499">
        <v>1</v>
      </c>
      <c r="P3499">
        <v>19</v>
      </c>
      <c r="Q3499">
        <v>33</v>
      </c>
      <c r="R3499" t="str">
        <f t="shared" si="216"/>
        <v>OnTime</v>
      </c>
      <c r="S3499" t="str">
        <f t="shared" si="217"/>
        <v>Late</v>
      </c>
      <c r="T3499" t="str">
        <f t="shared" si="218"/>
        <v>Frequent Borrower</v>
      </c>
      <c r="U3499" t="str">
        <f t="shared" si="219"/>
        <v>Short Term</v>
      </c>
    </row>
    <row r="3500" spans="1:21" x14ac:dyDescent="0.35">
      <c r="A3500" t="s">
        <v>518</v>
      </c>
      <c r="B3500">
        <v>301818698</v>
      </c>
      <c r="C3500">
        <v>7</v>
      </c>
      <c r="D3500" s="2">
        <v>42782.550243055557</v>
      </c>
      <c r="E3500" s="2">
        <v>42782.50849537037</v>
      </c>
      <c r="F3500">
        <v>20000</v>
      </c>
      <c r="G3500">
        <v>23800</v>
      </c>
      <c r="H3500">
        <v>30</v>
      </c>
      <c r="I3500" s="2">
        <v>42816.441921296297</v>
      </c>
      <c r="J3500" t="s">
        <v>18</v>
      </c>
      <c r="K3500" s="2">
        <v>42814</v>
      </c>
      <c r="L3500" s="2">
        <v>42816.431377314817</v>
      </c>
      <c r="M3500">
        <v>33</v>
      </c>
      <c r="N3500">
        <v>2</v>
      </c>
      <c r="O3500">
        <v>3</v>
      </c>
      <c r="P3500">
        <v>19</v>
      </c>
      <c r="Q3500">
        <v>39</v>
      </c>
      <c r="R3500" t="str">
        <f t="shared" si="216"/>
        <v>Late</v>
      </c>
      <c r="S3500" t="str">
        <f t="shared" si="217"/>
        <v>OnTime</v>
      </c>
      <c r="T3500" t="str">
        <f t="shared" si="218"/>
        <v>Frequent Borrower</v>
      </c>
      <c r="U3500" t="str">
        <f t="shared" si="219"/>
        <v>Short Term</v>
      </c>
    </row>
    <row r="3501" spans="1:21" x14ac:dyDescent="0.35">
      <c r="A3501" t="s">
        <v>518</v>
      </c>
      <c r="B3501">
        <v>301844380</v>
      </c>
      <c r="C3501">
        <v>8</v>
      </c>
      <c r="D3501" s="2">
        <v>42816.786932870367</v>
      </c>
      <c r="E3501" s="2">
        <v>42816.745104166657</v>
      </c>
      <c r="F3501">
        <v>20000</v>
      </c>
      <c r="G3501">
        <v>23800</v>
      </c>
      <c r="H3501">
        <v>30</v>
      </c>
      <c r="I3501" s="2">
        <v>42846.666388888887</v>
      </c>
      <c r="J3501" t="s">
        <v>18</v>
      </c>
      <c r="K3501" s="2">
        <v>42846</v>
      </c>
      <c r="L3501" s="2">
        <v>42846.65587962963</v>
      </c>
      <c r="M3501">
        <v>29</v>
      </c>
      <c r="N3501">
        <v>0</v>
      </c>
      <c r="O3501">
        <v>-1</v>
      </c>
      <c r="P3501">
        <v>19</v>
      </c>
      <c r="Q3501">
        <v>34</v>
      </c>
      <c r="R3501" t="str">
        <f t="shared" si="216"/>
        <v>OnTime</v>
      </c>
      <c r="S3501" t="str">
        <f t="shared" si="217"/>
        <v>OnTime</v>
      </c>
      <c r="T3501" t="str">
        <f t="shared" si="218"/>
        <v>Frequent Borrower</v>
      </c>
      <c r="U3501" t="str">
        <f t="shared" si="219"/>
        <v>Short Term</v>
      </c>
    </row>
    <row r="3502" spans="1:21" x14ac:dyDescent="0.35">
      <c r="A3502" t="s">
        <v>518</v>
      </c>
      <c r="B3502">
        <v>301879960</v>
      </c>
      <c r="C3502">
        <v>9</v>
      </c>
      <c r="D3502" s="2">
        <v>42850.558541666673</v>
      </c>
      <c r="E3502" s="2">
        <v>42850.516736111109</v>
      </c>
      <c r="F3502">
        <v>30000</v>
      </c>
      <c r="G3502">
        <v>34400</v>
      </c>
      <c r="H3502">
        <v>30</v>
      </c>
      <c r="I3502" s="2">
        <v>42880.277129629627</v>
      </c>
      <c r="J3502" t="s">
        <v>18</v>
      </c>
      <c r="K3502" s="2">
        <v>42880</v>
      </c>
      <c r="L3502" s="2">
        <v>42880.270092592589</v>
      </c>
      <c r="M3502">
        <v>29</v>
      </c>
      <c r="N3502">
        <v>0</v>
      </c>
      <c r="O3502">
        <v>-1</v>
      </c>
      <c r="P3502">
        <v>14.66666666666667</v>
      </c>
      <c r="Q3502">
        <v>33</v>
      </c>
      <c r="R3502" t="str">
        <f t="shared" si="216"/>
        <v>OnTime</v>
      </c>
      <c r="S3502" t="str">
        <f t="shared" si="217"/>
        <v>OnTime</v>
      </c>
      <c r="T3502" t="str">
        <f t="shared" si="218"/>
        <v>Frequent Borrower</v>
      </c>
      <c r="U3502" t="str">
        <f t="shared" si="219"/>
        <v>Short Term</v>
      </c>
    </row>
    <row r="3503" spans="1:21" x14ac:dyDescent="0.35">
      <c r="A3503" t="s">
        <v>518</v>
      </c>
      <c r="B3503">
        <v>301917825</v>
      </c>
      <c r="C3503">
        <v>10</v>
      </c>
      <c r="D3503" s="2">
        <v>42880.369097222218</v>
      </c>
      <c r="E3503" s="2">
        <v>42880.327349537038</v>
      </c>
      <c r="F3503">
        <v>30000</v>
      </c>
      <c r="G3503">
        <v>33999.9</v>
      </c>
      <c r="H3503">
        <v>30</v>
      </c>
      <c r="I3503" s="2">
        <v>42914.267581018517</v>
      </c>
      <c r="J3503" t="s">
        <v>18</v>
      </c>
      <c r="K3503" s="2">
        <v>42914</v>
      </c>
      <c r="L3503" s="2">
        <v>42914.247048611112</v>
      </c>
      <c r="M3503">
        <v>33</v>
      </c>
      <c r="N3503">
        <v>0</v>
      </c>
      <c r="O3503">
        <v>3</v>
      </c>
      <c r="P3503">
        <v>13.333000000000011</v>
      </c>
      <c r="Q3503">
        <v>29</v>
      </c>
      <c r="R3503" t="str">
        <f t="shared" si="216"/>
        <v>OnTime</v>
      </c>
      <c r="S3503" t="str">
        <f t="shared" si="217"/>
        <v>OnTime</v>
      </c>
      <c r="T3503" t="str">
        <f t="shared" si="218"/>
        <v>Frequent Borrower</v>
      </c>
      <c r="U3503" t="str">
        <f t="shared" si="219"/>
        <v>Short Term</v>
      </c>
    </row>
    <row r="3504" spans="1:21" x14ac:dyDescent="0.35">
      <c r="A3504" t="s">
        <v>519</v>
      </c>
      <c r="B3504">
        <v>301632724</v>
      </c>
      <c r="C3504">
        <v>1</v>
      </c>
      <c r="D3504" s="2">
        <v>42535.836516203701</v>
      </c>
      <c r="E3504" s="2">
        <v>42535.794768518521</v>
      </c>
      <c r="F3504">
        <v>10000</v>
      </c>
      <c r="G3504">
        <v>11500</v>
      </c>
      <c r="H3504">
        <v>15</v>
      </c>
      <c r="I3504" s="2">
        <v>42550.560324074067</v>
      </c>
      <c r="J3504" t="s">
        <v>18</v>
      </c>
      <c r="K3504" s="2">
        <v>42550</v>
      </c>
      <c r="L3504" s="2">
        <v>42550.549849537027</v>
      </c>
      <c r="M3504">
        <v>14</v>
      </c>
      <c r="N3504">
        <v>0</v>
      </c>
      <c r="O3504">
        <v>-1</v>
      </c>
      <c r="P3504">
        <v>15</v>
      </c>
      <c r="R3504" t="str">
        <f t="shared" si="216"/>
        <v>OnTime</v>
      </c>
      <c r="S3504" t="str">
        <f t="shared" si="217"/>
        <v>Late</v>
      </c>
      <c r="T3504" t="str">
        <f t="shared" si="218"/>
        <v>One-time</v>
      </c>
      <c r="U3504" t="str">
        <f t="shared" si="219"/>
        <v>Short Term</v>
      </c>
    </row>
    <row r="3505" spans="1:21" x14ac:dyDescent="0.35">
      <c r="A3505" t="s">
        <v>519</v>
      </c>
      <c r="B3505">
        <v>301640470</v>
      </c>
      <c r="C3505">
        <v>2</v>
      </c>
      <c r="D3505" s="2">
        <v>42550.802731481483</v>
      </c>
      <c r="E3505" s="2">
        <v>42550.760995370372</v>
      </c>
      <c r="F3505">
        <v>10000</v>
      </c>
      <c r="G3505">
        <v>13000</v>
      </c>
      <c r="H3505">
        <v>30</v>
      </c>
      <c r="I3505" s="2">
        <v>42584.404247685183</v>
      </c>
      <c r="J3505" t="s">
        <v>18</v>
      </c>
      <c r="K3505" s="2">
        <v>42580</v>
      </c>
      <c r="L3505" s="2">
        <v>42584.393784722219</v>
      </c>
      <c r="M3505">
        <v>33</v>
      </c>
      <c r="N3505">
        <v>4</v>
      </c>
      <c r="O3505">
        <v>3</v>
      </c>
      <c r="P3505">
        <v>30</v>
      </c>
      <c r="Q3505">
        <v>14</v>
      </c>
      <c r="R3505" t="str">
        <f t="shared" si="216"/>
        <v>Late</v>
      </c>
      <c r="S3505" t="str">
        <f t="shared" si="217"/>
        <v>Early</v>
      </c>
      <c r="T3505" t="str">
        <f t="shared" si="218"/>
        <v>Frequent Borrower</v>
      </c>
      <c r="U3505" t="str">
        <f t="shared" si="219"/>
        <v>Short Term</v>
      </c>
    </row>
    <row r="3506" spans="1:21" x14ac:dyDescent="0.35">
      <c r="A3506" t="s">
        <v>519</v>
      </c>
      <c r="B3506">
        <v>301674167</v>
      </c>
      <c r="C3506">
        <v>3</v>
      </c>
      <c r="D3506" s="2">
        <v>42591.302916666667</v>
      </c>
      <c r="E3506" s="2">
        <v>42591.261134259257</v>
      </c>
      <c r="F3506">
        <v>10000</v>
      </c>
      <c r="G3506">
        <v>13000</v>
      </c>
      <c r="H3506">
        <v>30</v>
      </c>
      <c r="I3506" s="2">
        <v>42620.055497685193</v>
      </c>
      <c r="J3506" t="s">
        <v>18</v>
      </c>
      <c r="K3506" s="2">
        <v>42621</v>
      </c>
      <c r="L3506" s="2">
        <v>42619</v>
      </c>
      <c r="M3506">
        <v>28</v>
      </c>
      <c r="N3506">
        <v>-2</v>
      </c>
      <c r="O3506">
        <v>-2</v>
      </c>
      <c r="P3506">
        <v>30</v>
      </c>
      <c r="Q3506">
        <v>40</v>
      </c>
      <c r="R3506" t="str">
        <f t="shared" si="216"/>
        <v>Early</v>
      </c>
      <c r="S3506" t="str">
        <f t="shared" si="217"/>
        <v>Late</v>
      </c>
      <c r="T3506" t="str">
        <f t="shared" si="218"/>
        <v>Frequent Borrower</v>
      </c>
      <c r="U3506" t="str">
        <f t="shared" si="219"/>
        <v>Short Term</v>
      </c>
    </row>
    <row r="3507" spans="1:21" x14ac:dyDescent="0.35">
      <c r="A3507" t="s">
        <v>519</v>
      </c>
      <c r="B3507">
        <v>301739261</v>
      </c>
      <c r="C3507">
        <v>4</v>
      </c>
      <c r="D3507" s="2">
        <v>42650.722326388888</v>
      </c>
      <c r="E3507" s="2">
        <v>42650.680532407408</v>
      </c>
      <c r="F3507">
        <v>15000</v>
      </c>
      <c r="G3507">
        <v>18375</v>
      </c>
      <c r="H3507">
        <v>30</v>
      </c>
      <c r="I3507" s="2">
        <v>42707.62841435185</v>
      </c>
      <c r="J3507" t="s">
        <v>18</v>
      </c>
      <c r="K3507" s="2">
        <v>42681</v>
      </c>
      <c r="L3507" s="2">
        <v>42707.617893518523</v>
      </c>
      <c r="M3507">
        <v>56</v>
      </c>
      <c r="N3507">
        <v>26</v>
      </c>
      <c r="O3507">
        <v>26</v>
      </c>
      <c r="P3507">
        <v>22.5</v>
      </c>
      <c r="Q3507">
        <v>59</v>
      </c>
      <c r="R3507" t="str">
        <f t="shared" si="216"/>
        <v>Late</v>
      </c>
      <c r="S3507" t="str">
        <f t="shared" si="217"/>
        <v>Early</v>
      </c>
      <c r="T3507" t="str">
        <f t="shared" si="218"/>
        <v>Frequent Borrower</v>
      </c>
      <c r="U3507" t="str">
        <f t="shared" si="219"/>
        <v>Short Term</v>
      </c>
    </row>
    <row r="3508" spans="1:21" x14ac:dyDescent="0.35">
      <c r="A3508" t="s">
        <v>519</v>
      </c>
      <c r="B3508">
        <v>301833016</v>
      </c>
      <c r="C3508">
        <v>5</v>
      </c>
      <c r="D3508" s="2">
        <v>42801.377997685187</v>
      </c>
      <c r="E3508" s="2">
        <v>42801.335555555554</v>
      </c>
      <c r="F3508">
        <v>20000</v>
      </c>
      <c r="G3508">
        <v>23800</v>
      </c>
      <c r="H3508">
        <v>30</v>
      </c>
      <c r="I3508" s="2">
        <v>42826.08730324074</v>
      </c>
      <c r="J3508" t="s">
        <v>18</v>
      </c>
      <c r="K3508" s="2">
        <v>42831</v>
      </c>
      <c r="L3508" s="2">
        <v>42826.076782407406</v>
      </c>
      <c r="M3508">
        <v>24</v>
      </c>
      <c r="N3508">
        <v>-5</v>
      </c>
      <c r="O3508">
        <v>-6</v>
      </c>
      <c r="P3508">
        <v>19</v>
      </c>
      <c r="Q3508">
        <v>150</v>
      </c>
      <c r="R3508" t="str">
        <f t="shared" si="216"/>
        <v>Early</v>
      </c>
      <c r="S3508" t="str">
        <f t="shared" si="217"/>
        <v>OnTime</v>
      </c>
      <c r="T3508" t="str">
        <f t="shared" si="218"/>
        <v>Frequent Borrower</v>
      </c>
      <c r="U3508" t="str">
        <f t="shared" si="219"/>
        <v>Short Term</v>
      </c>
    </row>
    <row r="3509" spans="1:21" x14ac:dyDescent="0.35">
      <c r="A3509" t="s">
        <v>519</v>
      </c>
      <c r="B3509">
        <v>301856121</v>
      </c>
      <c r="C3509">
        <v>6</v>
      </c>
      <c r="D3509" s="2">
        <v>42830.48159722222</v>
      </c>
      <c r="E3509" s="2">
        <v>42830.43986111111</v>
      </c>
      <c r="F3509">
        <v>20000</v>
      </c>
      <c r="G3509">
        <v>23800</v>
      </c>
      <c r="H3509">
        <v>30</v>
      </c>
      <c r="I3509" s="2">
        <v>42860.388379629629</v>
      </c>
      <c r="J3509" t="s">
        <v>18</v>
      </c>
      <c r="K3509" s="2">
        <v>42860</v>
      </c>
      <c r="L3509" s="2">
        <v>42860.377858796302</v>
      </c>
      <c r="M3509">
        <v>29</v>
      </c>
      <c r="N3509">
        <v>0</v>
      </c>
      <c r="O3509">
        <v>-1</v>
      </c>
      <c r="P3509">
        <v>19</v>
      </c>
      <c r="Q3509">
        <v>29</v>
      </c>
      <c r="R3509" t="str">
        <f t="shared" si="216"/>
        <v>OnTime</v>
      </c>
      <c r="S3509" t="str">
        <f t="shared" si="217"/>
        <v>OnTime</v>
      </c>
      <c r="T3509" t="str">
        <f t="shared" si="218"/>
        <v>Frequent Borrower</v>
      </c>
      <c r="U3509" t="str">
        <f t="shared" si="219"/>
        <v>Short Term</v>
      </c>
    </row>
    <row r="3510" spans="1:21" x14ac:dyDescent="0.35">
      <c r="A3510" t="s">
        <v>519</v>
      </c>
      <c r="B3510">
        <v>301898993</v>
      </c>
      <c r="C3510">
        <v>7</v>
      </c>
      <c r="D3510" s="2">
        <v>42865.456608796303</v>
      </c>
      <c r="E3510" s="2">
        <v>42865.414849537039</v>
      </c>
      <c r="F3510">
        <v>20000</v>
      </c>
      <c r="G3510">
        <v>24500</v>
      </c>
      <c r="H3510">
        <v>30</v>
      </c>
      <c r="I3510" s="2">
        <v>42895.052627314813</v>
      </c>
      <c r="J3510" t="s">
        <v>18</v>
      </c>
      <c r="K3510" s="2">
        <v>42895</v>
      </c>
      <c r="L3510" s="2">
        <v>42895.033576388887</v>
      </c>
      <c r="M3510">
        <v>29</v>
      </c>
      <c r="N3510">
        <v>0</v>
      </c>
      <c r="O3510">
        <v>-1</v>
      </c>
      <c r="P3510">
        <v>22.5</v>
      </c>
      <c r="Q3510">
        <v>34</v>
      </c>
      <c r="R3510" t="str">
        <f t="shared" si="216"/>
        <v>OnTime</v>
      </c>
      <c r="S3510" t="str">
        <f t="shared" si="217"/>
        <v>Early</v>
      </c>
      <c r="T3510" t="str">
        <f t="shared" si="218"/>
        <v>Frequent Borrower</v>
      </c>
      <c r="U3510" t="str">
        <f t="shared" si="219"/>
        <v>Short Term</v>
      </c>
    </row>
    <row r="3511" spans="1:21" x14ac:dyDescent="0.35">
      <c r="A3511" t="s">
        <v>519</v>
      </c>
      <c r="B3511">
        <v>301933008</v>
      </c>
      <c r="C3511">
        <v>8</v>
      </c>
      <c r="D3511" s="2">
        <v>42895.719270833331</v>
      </c>
      <c r="E3511" s="2">
        <v>42895.676828703698</v>
      </c>
      <c r="F3511">
        <v>30000</v>
      </c>
      <c r="G3511">
        <v>34500</v>
      </c>
      <c r="H3511">
        <v>30</v>
      </c>
      <c r="I3511" s="2">
        <v>42920.359398148154</v>
      </c>
      <c r="J3511" t="s">
        <v>18</v>
      </c>
      <c r="K3511" s="2">
        <v>42926</v>
      </c>
      <c r="L3511" s="2">
        <v>42920.352337962962</v>
      </c>
      <c r="M3511">
        <v>24</v>
      </c>
      <c r="N3511">
        <v>-6</v>
      </c>
      <c r="O3511">
        <v>-6</v>
      </c>
      <c r="P3511">
        <v>15</v>
      </c>
      <c r="Q3511">
        <v>30</v>
      </c>
      <c r="R3511" t="str">
        <f t="shared" si="216"/>
        <v>Early</v>
      </c>
      <c r="S3511" t="str">
        <f t="shared" si="217"/>
        <v>Early</v>
      </c>
      <c r="T3511" t="str">
        <f t="shared" si="218"/>
        <v>Frequent Borrower</v>
      </c>
      <c r="U3511" t="str">
        <f t="shared" si="219"/>
        <v>Short Term</v>
      </c>
    </row>
    <row r="3512" spans="1:21" x14ac:dyDescent="0.35">
      <c r="A3512" t="s">
        <v>520</v>
      </c>
      <c r="B3512">
        <v>301906998</v>
      </c>
      <c r="C3512">
        <v>1</v>
      </c>
      <c r="D3512" s="2">
        <v>42870.29755787037</v>
      </c>
      <c r="E3512" s="2">
        <v>42870.255706018521</v>
      </c>
      <c r="F3512">
        <v>10000</v>
      </c>
      <c r="G3512">
        <v>13000</v>
      </c>
      <c r="H3512">
        <v>30</v>
      </c>
      <c r="I3512" s="2">
        <v>42898.578900462962</v>
      </c>
      <c r="J3512" t="s">
        <v>18</v>
      </c>
      <c r="K3512" s="2">
        <v>42900</v>
      </c>
      <c r="L3512" s="2">
        <v>42898.571840277778</v>
      </c>
      <c r="M3512">
        <v>28</v>
      </c>
      <c r="N3512">
        <v>-2</v>
      </c>
      <c r="O3512">
        <v>-2</v>
      </c>
      <c r="P3512">
        <v>30</v>
      </c>
      <c r="R3512" t="str">
        <f t="shared" si="216"/>
        <v>Early</v>
      </c>
      <c r="S3512" t="str">
        <f t="shared" si="217"/>
        <v>Late</v>
      </c>
      <c r="T3512" t="str">
        <f t="shared" si="218"/>
        <v>One-time</v>
      </c>
      <c r="U3512" t="str">
        <f t="shared" si="219"/>
        <v>Short Term</v>
      </c>
    </row>
    <row r="3513" spans="1:21" x14ac:dyDescent="0.35">
      <c r="A3513" t="s">
        <v>520</v>
      </c>
      <c r="B3513">
        <v>301941171</v>
      </c>
      <c r="C3513">
        <v>2</v>
      </c>
      <c r="D3513" s="2">
        <v>42902.656840277778</v>
      </c>
      <c r="E3513" s="2">
        <v>42902.615104166667</v>
      </c>
      <c r="F3513">
        <v>10000</v>
      </c>
      <c r="G3513">
        <v>13000</v>
      </c>
      <c r="H3513">
        <v>30</v>
      </c>
      <c r="I3513" s="2">
        <v>42934.558645833327</v>
      </c>
      <c r="J3513" t="s">
        <v>18</v>
      </c>
      <c r="K3513" s="2">
        <v>42933</v>
      </c>
      <c r="L3513" s="2">
        <v>42934.551608796297</v>
      </c>
      <c r="M3513">
        <v>31</v>
      </c>
      <c r="N3513">
        <v>1</v>
      </c>
      <c r="O3513">
        <v>1</v>
      </c>
      <c r="P3513">
        <v>30</v>
      </c>
      <c r="Q3513">
        <v>32</v>
      </c>
      <c r="R3513" t="str">
        <f t="shared" si="216"/>
        <v>Late</v>
      </c>
      <c r="S3513" t="str">
        <f t="shared" si="217"/>
        <v>Early</v>
      </c>
      <c r="T3513" t="str">
        <f t="shared" si="218"/>
        <v>Frequent Borrower</v>
      </c>
      <c r="U3513" t="str">
        <f t="shared" si="219"/>
        <v>Short Term</v>
      </c>
    </row>
    <row r="3514" spans="1:21" x14ac:dyDescent="0.35">
      <c r="A3514" t="s">
        <v>521</v>
      </c>
      <c r="B3514">
        <v>301903471</v>
      </c>
      <c r="C3514">
        <v>1</v>
      </c>
      <c r="D3514" s="2">
        <v>42867.648229166669</v>
      </c>
      <c r="E3514" s="2">
        <v>42867.606423611112</v>
      </c>
      <c r="F3514">
        <v>10000</v>
      </c>
      <c r="G3514">
        <v>11500</v>
      </c>
      <c r="H3514">
        <v>15</v>
      </c>
      <c r="I3514" s="2">
        <v>42881.863379629627</v>
      </c>
      <c r="J3514" t="s">
        <v>18</v>
      </c>
      <c r="K3514" s="2">
        <v>42885</v>
      </c>
      <c r="L3514" s="2">
        <v>42881.856342592589</v>
      </c>
      <c r="M3514">
        <v>14</v>
      </c>
      <c r="N3514">
        <v>-4</v>
      </c>
      <c r="O3514">
        <v>-1</v>
      </c>
      <c r="P3514">
        <v>15</v>
      </c>
      <c r="R3514" t="str">
        <f t="shared" si="216"/>
        <v>Early</v>
      </c>
      <c r="S3514" t="str">
        <f t="shared" si="217"/>
        <v>OnTime</v>
      </c>
      <c r="T3514" t="str">
        <f t="shared" si="218"/>
        <v>One-time</v>
      </c>
      <c r="U3514" t="str">
        <f t="shared" si="219"/>
        <v>Short Term</v>
      </c>
    </row>
    <row r="3515" spans="1:21" x14ac:dyDescent="0.35">
      <c r="A3515" t="s">
        <v>521</v>
      </c>
      <c r="B3515">
        <v>301936907</v>
      </c>
      <c r="C3515">
        <v>2</v>
      </c>
      <c r="D3515" s="2">
        <v>42899.387291666673</v>
      </c>
      <c r="E3515" s="2">
        <v>42899.345555555563</v>
      </c>
      <c r="F3515">
        <v>10000</v>
      </c>
      <c r="G3515">
        <v>11500</v>
      </c>
      <c r="H3515">
        <v>15</v>
      </c>
      <c r="I3515" s="2">
        <v>42914.430983796286</v>
      </c>
      <c r="J3515" t="s">
        <v>18</v>
      </c>
      <c r="K3515" s="2">
        <v>42914</v>
      </c>
      <c r="L3515" s="2">
        <v>42914.42391203704</v>
      </c>
      <c r="M3515">
        <v>15</v>
      </c>
      <c r="N3515">
        <v>0</v>
      </c>
      <c r="O3515">
        <v>0</v>
      </c>
      <c r="P3515">
        <v>15</v>
      </c>
      <c r="Q3515">
        <v>31</v>
      </c>
      <c r="R3515" t="str">
        <f t="shared" si="216"/>
        <v>OnTime</v>
      </c>
      <c r="S3515" t="str">
        <f t="shared" si="217"/>
        <v>Early</v>
      </c>
      <c r="T3515" t="str">
        <f t="shared" si="218"/>
        <v>Frequent Borrower</v>
      </c>
      <c r="U3515" t="str">
        <f t="shared" si="219"/>
        <v>Short Term</v>
      </c>
    </row>
    <row r="3516" spans="1:21" x14ac:dyDescent="0.35">
      <c r="A3516" t="s">
        <v>522</v>
      </c>
      <c r="B3516">
        <v>301758808</v>
      </c>
      <c r="C3516">
        <v>1</v>
      </c>
      <c r="D3516" s="2">
        <v>42688.619247685187</v>
      </c>
      <c r="E3516" s="2">
        <v>42688.577418981477</v>
      </c>
      <c r="F3516">
        <v>10000</v>
      </c>
      <c r="G3516">
        <v>11500</v>
      </c>
      <c r="H3516">
        <v>15</v>
      </c>
      <c r="I3516" s="2">
        <v>42700.417673611111</v>
      </c>
      <c r="J3516" t="s">
        <v>18</v>
      </c>
      <c r="K3516" s="2">
        <v>42703</v>
      </c>
      <c r="L3516" s="2">
        <v>42700.407152777778</v>
      </c>
      <c r="M3516">
        <v>11</v>
      </c>
      <c r="N3516">
        <v>-3</v>
      </c>
      <c r="O3516">
        <v>-4</v>
      </c>
      <c r="P3516">
        <v>15</v>
      </c>
      <c r="R3516" t="str">
        <f t="shared" si="216"/>
        <v>Early</v>
      </c>
      <c r="S3516" t="str">
        <f t="shared" si="217"/>
        <v>Early</v>
      </c>
      <c r="T3516" t="str">
        <f t="shared" si="218"/>
        <v>One-time</v>
      </c>
      <c r="U3516" t="str">
        <f t="shared" si="219"/>
        <v>Short Term</v>
      </c>
    </row>
    <row r="3517" spans="1:21" x14ac:dyDescent="0.35">
      <c r="A3517" t="s">
        <v>522</v>
      </c>
      <c r="B3517">
        <v>301782310</v>
      </c>
      <c r="C3517">
        <v>2</v>
      </c>
      <c r="D3517" s="2">
        <v>42731.768738425933</v>
      </c>
      <c r="E3517" s="2">
        <v>42731.726956018523</v>
      </c>
      <c r="F3517">
        <v>10000</v>
      </c>
      <c r="G3517">
        <v>13000</v>
      </c>
      <c r="H3517">
        <v>30</v>
      </c>
      <c r="I3517" s="2">
        <v>42760.659594907411</v>
      </c>
      <c r="J3517" t="s">
        <v>18</v>
      </c>
      <c r="K3517" s="2">
        <v>42761</v>
      </c>
      <c r="L3517" s="2">
        <v>42760.649062500001</v>
      </c>
      <c r="M3517">
        <v>28</v>
      </c>
      <c r="N3517">
        <v>-1</v>
      </c>
      <c r="O3517">
        <v>-2</v>
      </c>
      <c r="P3517">
        <v>30</v>
      </c>
      <c r="Q3517">
        <v>43</v>
      </c>
      <c r="R3517" t="str">
        <f t="shared" si="216"/>
        <v>Early</v>
      </c>
      <c r="S3517" t="str">
        <f t="shared" si="217"/>
        <v>OnTime</v>
      </c>
      <c r="T3517" t="str">
        <f t="shared" si="218"/>
        <v>Frequent Borrower</v>
      </c>
      <c r="U3517" t="str">
        <f t="shared" si="219"/>
        <v>Short Term</v>
      </c>
    </row>
    <row r="3518" spans="1:21" x14ac:dyDescent="0.35">
      <c r="A3518" t="s">
        <v>522</v>
      </c>
      <c r="B3518">
        <v>301813676</v>
      </c>
      <c r="C3518">
        <v>3</v>
      </c>
      <c r="D3518" s="2">
        <v>42775.717731481483</v>
      </c>
      <c r="E3518" s="2">
        <v>42775.675995370373</v>
      </c>
      <c r="F3518">
        <v>10000</v>
      </c>
      <c r="G3518">
        <v>11500</v>
      </c>
      <c r="H3518">
        <v>15</v>
      </c>
      <c r="I3518" s="2">
        <v>42790.043530092589</v>
      </c>
      <c r="J3518" t="s">
        <v>18</v>
      </c>
      <c r="K3518" s="2">
        <v>42790</v>
      </c>
      <c r="L3518" s="2">
        <v>42790.024930555563</v>
      </c>
      <c r="M3518">
        <v>14</v>
      </c>
      <c r="N3518">
        <v>0</v>
      </c>
      <c r="O3518">
        <v>-1</v>
      </c>
      <c r="P3518">
        <v>15</v>
      </c>
      <c r="Q3518">
        <v>43</v>
      </c>
      <c r="R3518" t="str">
        <f t="shared" si="216"/>
        <v>OnTime</v>
      </c>
      <c r="S3518" t="str">
        <f t="shared" si="217"/>
        <v>Early</v>
      </c>
      <c r="T3518" t="str">
        <f t="shared" si="218"/>
        <v>Frequent Borrower</v>
      </c>
      <c r="U3518" t="str">
        <f t="shared" si="219"/>
        <v>Short Term</v>
      </c>
    </row>
    <row r="3519" spans="1:21" x14ac:dyDescent="0.35">
      <c r="A3519" t="s">
        <v>522</v>
      </c>
      <c r="B3519">
        <v>301837485</v>
      </c>
      <c r="C3519">
        <v>4</v>
      </c>
      <c r="D3519" s="2">
        <v>42807.850891203707</v>
      </c>
      <c r="E3519" s="2">
        <v>42807.80841435185</v>
      </c>
      <c r="F3519">
        <v>15000</v>
      </c>
      <c r="G3519">
        <v>16675</v>
      </c>
      <c r="H3519">
        <v>15</v>
      </c>
      <c r="I3519" s="2">
        <v>42818.909872685188</v>
      </c>
      <c r="J3519" t="s">
        <v>18</v>
      </c>
      <c r="K3519" s="2">
        <v>42822</v>
      </c>
      <c r="L3519" s="2">
        <v>42818.899340277778</v>
      </c>
      <c r="M3519">
        <v>11</v>
      </c>
      <c r="N3519">
        <v>-4</v>
      </c>
      <c r="O3519">
        <v>-4</v>
      </c>
      <c r="P3519">
        <v>11.16666666666667</v>
      </c>
      <c r="Q3519">
        <v>32</v>
      </c>
      <c r="R3519" t="str">
        <f t="shared" si="216"/>
        <v>Early</v>
      </c>
      <c r="S3519" t="str">
        <f t="shared" si="217"/>
        <v>Late</v>
      </c>
      <c r="T3519" t="str">
        <f t="shared" si="218"/>
        <v>Frequent Borrower</v>
      </c>
      <c r="U3519" t="str">
        <f t="shared" si="219"/>
        <v>Short Term</v>
      </c>
    </row>
    <row r="3520" spans="1:21" x14ac:dyDescent="0.35">
      <c r="A3520" t="s">
        <v>522</v>
      </c>
      <c r="B3520">
        <v>301846806</v>
      </c>
      <c r="C3520">
        <v>5</v>
      </c>
      <c r="D3520" s="2">
        <v>42820.465439814812</v>
      </c>
      <c r="E3520" s="2">
        <v>42820.423703703702</v>
      </c>
      <c r="F3520">
        <v>20000</v>
      </c>
      <c r="G3520">
        <v>23800</v>
      </c>
      <c r="H3520">
        <v>30</v>
      </c>
      <c r="I3520" s="2">
        <v>42851.363923611112</v>
      </c>
      <c r="J3520" t="s">
        <v>18</v>
      </c>
      <c r="K3520" s="2">
        <v>42850</v>
      </c>
      <c r="L3520" s="2">
        <v>42851.353414351863</v>
      </c>
      <c r="M3520">
        <v>30</v>
      </c>
      <c r="N3520">
        <v>1</v>
      </c>
      <c r="O3520">
        <v>0</v>
      </c>
      <c r="P3520">
        <v>19</v>
      </c>
      <c r="Q3520">
        <v>12</v>
      </c>
      <c r="R3520" t="str">
        <f t="shared" si="216"/>
        <v>Late</v>
      </c>
      <c r="S3520" t="str">
        <f t="shared" si="217"/>
        <v>Early</v>
      </c>
      <c r="T3520" t="str">
        <f t="shared" si="218"/>
        <v>Frequent Borrower</v>
      </c>
      <c r="U3520" t="str">
        <f t="shared" si="219"/>
        <v>Short Term</v>
      </c>
    </row>
    <row r="3521" spans="1:21" x14ac:dyDescent="0.35">
      <c r="A3521" t="s">
        <v>522</v>
      </c>
      <c r="B3521">
        <v>301942685</v>
      </c>
      <c r="C3521">
        <v>6</v>
      </c>
      <c r="D3521" s="2">
        <v>42904.518622685187</v>
      </c>
      <c r="E3521" s="2">
        <v>42904.476886574077</v>
      </c>
      <c r="F3521">
        <v>20000</v>
      </c>
      <c r="G3521">
        <v>22250</v>
      </c>
      <c r="H3521">
        <v>15</v>
      </c>
      <c r="I3521" s="2">
        <v>42915.603842592587</v>
      </c>
      <c r="J3521" t="s">
        <v>18</v>
      </c>
      <c r="K3521" s="2">
        <v>42919</v>
      </c>
      <c r="L3521" s="2">
        <v>42915.596770833326</v>
      </c>
      <c r="M3521">
        <v>11</v>
      </c>
      <c r="N3521">
        <v>-4</v>
      </c>
      <c r="O3521">
        <v>-4</v>
      </c>
      <c r="P3521">
        <v>11.25</v>
      </c>
      <c r="Q3521">
        <v>84</v>
      </c>
      <c r="R3521" t="str">
        <f t="shared" si="216"/>
        <v>Early</v>
      </c>
      <c r="S3521" t="str">
        <f t="shared" si="217"/>
        <v>Early</v>
      </c>
      <c r="T3521" t="str">
        <f t="shared" si="218"/>
        <v>Frequent Borrower</v>
      </c>
      <c r="U3521" t="str">
        <f t="shared" si="219"/>
        <v>Short Term</v>
      </c>
    </row>
    <row r="3522" spans="1:21" x14ac:dyDescent="0.35">
      <c r="A3522" t="s">
        <v>523</v>
      </c>
      <c r="B3522">
        <v>301758966</v>
      </c>
      <c r="C3522">
        <v>1</v>
      </c>
      <c r="D3522" s="2">
        <v>42688.81890046296</v>
      </c>
      <c r="E3522" s="2">
        <v>42688.777094907397</v>
      </c>
      <c r="F3522">
        <v>10000</v>
      </c>
      <c r="G3522">
        <v>13000</v>
      </c>
      <c r="H3522">
        <v>30</v>
      </c>
      <c r="I3522" s="2">
        <v>42707.007488425923</v>
      </c>
      <c r="J3522" t="s">
        <v>18</v>
      </c>
      <c r="K3522" s="2">
        <v>42718</v>
      </c>
      <c r="L3522" s="2">
        <v>42706.937858796293</v>
      </c>
      <c r="M3522">
        <v>18</v>
      </c>
      <c r="N3522">
        <v>-12</v>
      </c>
      <c r="O3522">
        <v>-12</v>
      </c>
      <c r="P3522">
        <v>30</v>
      </c>
      <c r="R3522" t="str">
        <f t="shared" si="216"/>
        <v>Early</v>
      </c>
      <c r="S3522" t="str">
        <f t="shared" si="217"/>
        <v>Early</v>
      </c>
      <c r="T3522" t="str">
        <f t="shared" si="218"/>
        <v>One-time</v>
      </c>
      <c r="U3522" t="str">
        <f t="shared" si="219"/>
        <v>Short Term</v>
      </c>
    </row>
    <row r="3523" spans="1:21" x14ac:dyDescent="0.35">
      <c r="A3523" t="s">
        <v>523</v>
      </c>
      <c r="B3523">
        <v>301775554</v>
      </c>
      <c r="C3523">
        <v>2</v>
      </c>
      <c r="D3523" s="2">
        <v>42721.406319444453</v>
      </c>
      <c r="E3523" s="2">
        <v>42721.364537037043</v>
      </c>
      <c r="F3523">
        <v>10000</v>
      </c>
      <c r="G3523">
        <v>13000</v>
      </c>
      <c r="H3523">
        <v>30</v>
      </c>
      <c r="I3523" s="2">
        <v>42741.41679398148</v>
      </c>
      <c r="J3523" t="s">
        <v>18</v>
      </c>
      <c r="K3523" s="2">
        <v>42751</v>
      </c>
      <c r="L3523" s="2">
        <v>42741.40625</v>
      </c>
      <c r="M3523">
        <v>20</v>
      </c>
      <c r="N3523">
        <v>-10</v>
      </c>
      <c r="O3523">
        <v>-10</v>
      </c>
      <c r="P3523">
        <v>30</v>
      </c>
      <c r="Q3523">
        <v>32</v>
      </c>
      <c r="R3523" t="str">
        <f t="shared" ref="R3523:R3586" si="220">IF(N3523&lt;0,"Early",IF(N3523=0,"OnTime","Late"))</f>
        <v>Early</v>
      </c>
      <c r="S3523" t="str">
        <f t="shared" ref="S3523:S3586" si="221">IF(N3524&lt;0,"Early",IF(N3524=0,"OnTime","Late"))</f>
        <v>Early</v>
      </c>
      <c r="T3523" t="str">
        <f t="shared" ref="T3523:T3586" si="222">IF(ISBLANK(Q3523),"One-time","Frequent Borrower")</f>
        <v>Frequent Borrower</v>
      </c>
      <c r="U3523" t="str">
        <f t="shared" ref="U3523:U3586" si="223">IF(OR(H3523=15,H3523=30),"Short Term","Long Term")</f>
        <v>Short Term</v>
      </c>
    </row>
    <row r="3524" spans="1:21" x14ac:dyDescent="0.35">
      <c r="A3524" t="s">
        <v>523</v>
      </c>
      <c r="B3524">
        <v>301788646</v>
      </c>
      <c r="C3524">
        <v>3</v>
      </c>
      <c r="D3524" s="2">
        <v>42741.916273148148</v>
      </c>
      <c r="E3524" s="2">
        <v>42741.874513888892</v>
      </c>
      <c r="F3524">
        <v>20000</v>
      </c>
      <c r="G3524">
        <v>23800</v>
      </c>
      <c r="H3524">
        <v>30</v>
      </c>
      <c r="I3524" s="2">
        <v>42768.479756944442</v>
      </c>
      <c r="J3524" t="s">
        <v>18</v>
      </c>
      <c r="K3524" s="2">
        <v>42772</v>
      </c>
      <c r="L3524" s="2">
        <v>42768.469224537039</v>
      </c>
      <c r="M3524">
        <v>26</v>
      </c>
      <c r="N3524">
        <v>-4</v>
      </c>
      <c r="O3524">
        <v>-4</v>
      </c>
      <c r="P3524">
        <v>19</v>
      </c>
      <c r="Q3524">
        <v>20</v>
      </c>
      <c r="R3524" t="str">
        <f t="shared" si="220"/>
        <v>Early</v>
      </c>
      <c r="S3524" t="str">
        <f t="shared" si="221"/>
        <v>Early</v>
      </c>
      <c r="T3524" t="str">
        <f t="shared" si="222"/>
        <v>Frequent Borrower</v>
      </c>
      <c r="U3524" t="str">
        <f t="shared" si="223"/>
        <v>Short Term</v>
      </c>
    </row>
    <row r="3525" spans="1:21" x14ac:dyDescent="0.35">
      <c r="A3525" t="s">
        <v>523</v>
      </c>
      <c r="B3525">
        <v>301808437</v>
      </c>
      <c r="C3525">
        <v>4</v>
      </c>
      <c r="D3525" s="2">
        <v>42768.492025462961</v>
      </c>
      <c r="E3525" s="2">
        <v>42768.450219907398</v>
      </c>
      <c r="F3525">
        <v>20000</v>
      </c>
      <c r="G3525">
        <v>23800</v>
      </c>
      <c r="H3525">
        <v>30</v>
      </c>
      <c r="I3525" s="2">
        <v>42796.532650462963</v>
      </c>
      <c r="J3525" t="s">
        <v>18</v>
      </c>
      <c r="K3525" s="2">
        <v>42800</v>
      </c>
      <c r="L3525" s="2">
        <v>42796.522094907406</v>
      </c>
      <c r="M3525">
        <v>28</v>
      </c>
      <c r="N3525">
        <v>-4</v>
      </c>
      <c r="O3525">
        <v>-2</v>
      </c>
      <c r="P3525">
        <v>19</v>
      </c>
      <c r="Q3525">
        <v>26</v>
      </c>
      <c r="R3525" t="str">
        <f t="shared" si="220"/>
        <v>Early</v>
      </c>
      <c r="S3525" t="str">
        <f t="shared" si="221"/>
        <v>Early</v>
      </c>
      <c r="T3525" t="str">
        <f t="shared" si="222"/>
        <v>Frequent Borrower</v>
      </c>
      <c r="U3525" t="str">
        <f t="shared" si="223"/>
        <v>Short Term</v>
      </c>
    </row>
    <row r="3526" spans="1:21" x14ac:dyDescent="0.35">
      <c r="A3526" t="s">
        <v>523</v>
      </c>
      <c r="B3526">
        <v>301829936</v>
      </c>
      <c r="C3526">
        <v>5</v>
      </c>
      <c r="D3526" s="2">
        <v>42796.597731481481</v>
      </c>
      <c r="E3526" s="2">
        <v>42796.555775462963</v>
      </c>
      <c r="F3526">
        <v>20000</v>
      </c>
      <c r="G3526">
        <v>21900</v>
      </c>
      <c r="H3526">
        <v>15</v>
      </c>
      <c r="I3526" s="2">
        <v>42796.686493055553</v>
      </c>
      <c r="J3526" t="s">
        <v>18</v>
      </c>
      <c r="K3526" s="2">
        <v>42811</v>
      </c>
      <c r="L3526" s="2">
        <v>42796.67596064815</v>
      </c>
      <c r="M3526">
        <v>0</v>
      </c>
      <c r="N3526">
        <v>-15</v>
      </c>
      <c r="O3526">
        <v>-15</v>
      </c>
      <c r="P3526">
        <v>9.5</v>
      </c>
      <c r="Q3526">
        <v>28</v>
      </c>
      <c r="R3526" t="str">
        <f t="shared" si="220"/>
        <v>Early</v>
      </c>
      <c r="S3526" t="str">
        <f t="shared" si="221"/>
        <v>Early</v>
      </c>
      <c r="T3526" t="str">
        <f t="shared" si="222"/>
        <v>Frequent Borrower</v>
      </c>
      <c r="U3526" t="str">
        <f t="shared" si="223"/>
        <v>Short Term</v>
      </c>
    </row>
    <row r="3527" spans="1:21" x14ac:dyDescent="0.35">
      <c r="A3527" t="s">
        <v>523</v>
      </c>
      <c r="B3527">
        <v>301830053</v>
      </c>
      <c r="C3527">
        <v>6</v>
      </c>
      <c r="D3527" s="2">
        <v>42796.695439814823</v>
      </c>
      <c r="E3527" s="2">
        <v>42796.653715277767</v>
      </c>
      <c r="F3527">
        <v>30000</v>
      </c>
      <c r="G3527">
        <v>36800</v>
      </c>
      <c r="H3527">
        <v>60</v>
      </c>
      <c r="I3527" s="2">
        <v>42850.711736111109</v>
      </c>
      <c r="J3527" t="s">
        <v>18</v>
      </c>
      <c r="K3527" s="2">
        <v>42828</v>
      </c>
      <c r="L3527" s="2">
        <v>42824.388472222221</v>
      </c>
      <c r="M3527">
        <v>54</v>
      </c>
      <c r="N3527">
        <v>-4</v>
      </c>
      <c r="O3527">
        <v>-6</v>
      </c>
      <c r="P3527">
        <v>22.666666666666661</v>
      </c>
      <c r="Q3527">
        <v>0</v>
      </c>
      <c r="R3527" t="str">
        <f t="shared" si="220"/>
        <v>Early</v>
      </c>
      <c r="S3527" t="str">
        <f t="shared" si="221"/>
        <v>Early</v>
      </c>
      <c r="T3527" t="str">
        <f t="shared" si="222"/>
        <v>Frequent Borrower</v>
      </c>
      <c r="U3527" t="str">
        <f t="shared" si="223"/>
        <v>Long Term</v>
      </c>
    </row>
    <row r="3528" spans="1:21" x14ac:dyDescent="0.35">
      <c r="A3528" t="s">
        <v>523</v>
      </c>
      <c r="B3528">
        <v>301881814</v>
      </c>
      <c r="C3528">
        <v>7</v>
      </c>
      <c r="D3528" s="2">
        <v>42852.027673611112</v>
      </c>
      <c r="E3528" s="2">
        <v>42851.985925925917</v>
      </c>
      <c r="F3528">
        <v>30000</v>
      </c>
      <c r="G3528">
        <v>34400</v>
      </c>
      <c r="H3528">
        <v>30</v>
      </c>
      <c r="I3528" s="2">
        <v>42880.956400462957</v>
      </c>
      <c r="J3528" t="s">
        <v>18</v>
      </c>
      <c r="K3528" s="2">
        <v>42885</v>
      </c>
      <c r="L3528" s="2">
        <v>42880.949340277781</v>
      </c>
      <c r="M3528">
        <v>28</v>
      </c>
      <c r="N3528">
        <v>-5</v>
      </c>
      <c r="O3528">
        <v>-2</v>
      </c>
      <c r="P3528">
        <v>14.66666666666667</v>
      </c>
      <c r="Q3528">
        <v>55</v>
      </c>
      <c r="R3528" t="str">
        <f t="shared" si="220"/>
        <v>Early</v>
      </c>
      <c r="S3528" t="str">
        <f t="shared" si="221"/>
        <v>Early</v>
      </c>
      <c r="T3528" t="str">
        <f t="shared" si="222"/>
        <v>Frequent Borrower</v>
      </c>
      <c r="U3528" t="str">
        <f t="shared" si="223"/>
        <v>Short Term</v>
      </c>
    </row>
    <row r="3529" spans="1:21" x14ac:dyDescent="0.35">
      <c r="A3529" t="s">
        <v>523</v>
      </c>
      <c r="B3529">
        <v>301920063</v>
      </c>
      <c r="C3529">
        <v>8</v>
      </c>
      <c r="D3529" s="2">
        <v>42883.282754629632</v>
      </c>
      <c r="E3529" s="2">
        <v>42883.241006944438</v>
      </c>
      <c r="F3529">
        <v>30000</v>
      </c>
      <c r="G3529">
        <v>34500</v>
      </c>
      <c r="H3529">
        <v>30</v>
      </c>
      <c r="I3529" s="2">
        <v>42909.638437499998</v>
      </c>
      <c r="J3529" t="s">
        <v>18</v>
      </c>
      <c r="K3529" s="2">
        <v>42913</v>
      </c>
      <c r="L3529" s="2">
        <v>42909.63140046296</v>
      </c>
      <c r="M3529">
        <v>26</v>
      </c>
      <c r="N3529">
        <v>-4</v>
      </c>
      <c r="O3529">
        <v>-4</v>
      </c>
      <c r="P3529">
        <v>15</v>
      </c>
      <c r="Q3529">
        <v>31</v>
      </c>
      <c r="R3529" t="str">
        <f t="shared" si="220"/>
        <v>Early</v>
      </c>
      <c r="S3529" t="str">
        <f t="shared" si="221"/>
        <v>Early</v>
      </c>
      <c r="T3529" t="str">
        <f t="shared" si="222"/>
        <v>Frequent Borrower</v>
      </c>
      <c r="U3529" t="str">
        <f t="shared" si="223"/>
        <v>Short Term</v>
      </c>
    </row>
    <row r="3530" spans="1:21" x14ac:dyDescent="0.35">
      <c r="A3530" t="s">
        <v>523</v>
      </c>
      <c r="B3530">
        <v>301952887</v>
      </c>
      <c r="C3530">
        <v>9</v>
      </c>
      <c r="D3530" s="2">
        <v>42913.023715277777</v>
      </c>
      <c r="E3530" s="2">
        <v>42912.981249999997</v>
      </c>
      <c r="F3530">
        <v>40000</v>
      </c>
      <c r="G3530">
        <v>44000</v>
      </c>
      <c r="H3530">
        <v>30</v>
      </c>
      <c r="I3530" s="2">
        <v>42941.827928240738</v>
      </c>
      <c r="J3530" t="s">
        <v>18</v>
      </c>
      <c r="K3530" s="2">
        <v>42943</v>
      </c>
      <c r="L3530" s="2">
        <v>42941.820879629631</v>
      </c>
      <c r="M3530">
        <v>28</v>
      </c>
      <c r="N3530">
        <v>-2</v>
      </c>
      <c r="O3530">
        <v>-2</v>
      </c>
      <c r="P3530">
        <v>10</v>
      </c>
      <c r="Q3530">
        <v>29</v>
      </c>
      <c r="R3530" t="str">
        <f t="shared" si="220"/>
        <v>Early</v>
      </c>
      <c r="S3530" t="str">
        <f t="shared" si="221"/>
        <v>OnTime</v>
      </c>
      <c r="T3530" t="str">
        <f t="shared" si="222"/>
        <v>Frequent Borrower</v>
      </c>
      <c r="U3530" t="str">
        <f t="shared" si="223"/>
        <v>Short Term</v>
      </c>
    </row>
    <row r="3531" spans="1:21" x14ac:dyDescent="0.35">
      <c r="A3531" t="s">
        <v>524</v>
      </c>
      <c r="B3531">
        <v>301762656</v>
      </c>
      <c r="C3531">
        <v>1</v>
      </c>
      <c r="D3531" s="2">
        <v>42695.801307870373</v>
      </c>
      <c r="E3531" s="2">
        <v>42695.75953703704</v>
      </c>
      <c r="F3531">
        <v>10000</v>
      </c>
      <c r="G3531">
        <v>13000</v>
      </c>
      <c r="H3531">
        <v>30</v>
      </c>
      <c r="I3531" s="2">
        <v>42725.434062499997</v>
      </c>
      <c r="J3531" t="s">
        <v>18</v>
      </c>
      <c r="K3531" s="2">
        <v>42725</v>
      </c>
      <c r="L3531" s="2">
        <v>42725.423530092587</v>
      </c>
      <c r="M3531">
        <v>29</v>
      </c>
      <c r="N3531">
        <v>0</v>
      </c>
      <c r="O3531">
        <v>-1</v>
      </c>
      <c r="P3531">
        <v>30</v>
      </c>
      <c r="R3531" t="str">
        <f t="shared" si="220"/>
        <v>OnTime</v>
      </c>
      <c r="S3531" t="str">
        <f t="shared" si="221"/>
        <v>Early</v>
      </c>
      <c r="T3531" t="str">
        <f t="shared" si="222"/>
        <v>One-time</v>
      </c>
      <c r="U3531" t="str">
        <f t="shared" si="223"/>
        <v>Short Term</v>
      </c>
    </row>
    <row r="3532" spans="1:21" x14ac:dyDescent="0.35">
      <c r="A3532" t="s">
        <v>524</v>
      </c>
      <c r="B3532">
        <v>301777922</v>
      </c>
      <c r="C3532">
        <v>2</v>
      </c>
      <c r="D3532" s="2">
        <v>42725.445289351846</v>
      </c>
      <c r="E3532" s="2">
        <v>42725.403564814813</v>
      </c>
      <c r="F3532">
        <v>10000</v>
      </c>
      <c r="G3532">
        <v>11500</v>
      </c>
      <c r="H3532">
        <v>15</v>
      </c>
      <c r="I3532" s="2">
        <v>42734.704155092593</v>
      </c>
      <c r="J3532" t="s">
        <v>18</v>
      </c>
      <c r="K3532" s="2">
        <v>42740</v>
      </c>
      <c r="L3532" s="2">
        <v>42734.693622685183</v>
      </c>
      <c r="M3532">
        <v>9</v>
      </c>
      <c r="N3532">
        <v>-6</v>
      </c>
      <c r="O3532">
        <v>-6</v>
      </c>
      <c r="P3532">
        <v>15</v>
      </c>
      <c r="Q3532">
        <v>29</v>
      </c>
      <c r="R3532" t="str">
        <f t="shared" si="220"/>
        <v>Early</v>
      </c>
      <c r="S3532" t="str">
        <f t="shared" si="221"/>
        <v>Late</v>
      </c>
      <c r="T3532" t="str">
        <f t="shared" si="222"/>
        <v>Frequent Borrower</v>
      </c>
      <c r="U3532" t="str">
        <f t="shared" si="223"/>
        <v>Short Term</v>
      </c>
    </row>
    <row r="3533" spans="1:21" x14ac:dyDescent="0.35">
      <c r="A3533" t="s">
        <v>524</v>
      </c>
      <c r="B3533">
        <v>301784652</v>
      </c>
      <c r="C3533">
        <v>3</v>
      </c>
      <c r="D3533" s="2">
        <v>42734.946932870371</v>
      </c>
      <c r="E3533" s="2">
        <v>42734.905162037037</v>
      </c>
      <c r="F3533">
        <v>10000</v>
      </c>
      <c r="G3533">
        <v>11500</v>
      </c>
      <c r="H3533">
        <v>15</v>
      </c>
      <c r="I3533" s="2">
        <v>42754.484675925924</v>
      </c>
      <c r="J3533" t="s">
        <v>18</v>
      </c>
      <c r="K3533" s="2">
        <v>42751</v>
      </c>
      <c r="L3533" s="2">
        <v>42754.47415509259</v>
      </c>
      <c r="M3533">
        <v>19</v>
      </c>
      <c r="N3533">
        <v>3</v>
      </c>
      <c r="O3533">
        <v>4</v>
      </c>
      <c r="P3533">
        <v>15</v>
      </c>
      <c r="Q3533">
        <v>9</v>
      </c>
      <c r="R3533" t="str">
        <f t="shared" si="220"/>
        <v>Late</v>
      </c>
      <c r="S3533" t="str">
        <f t="shared" si="221"/>
        <v>Late</v>
      </c>
      <c r="T3533" t="str">
        <f t="shared" si="222"/>
        <v>Frequent Borrower</v>
      </c>
      <c r="U3533" t="str">
        <f t="shared" si="223"/>
        <v>Short Term</v>
      </c>
    </row>
    <row r="3534" spans="1:21" x14ac:dyDescent="0.35">
      <c r="A3534" t="s">
        <v>524</v>
      </c>
      <c r="B3534">
        <v>301796891</v>
      </c>
      <c r="C3534">
        <v>4</v>
      </c>
      <c r="D3534" s="2">
        <v>42754.643634259257</v>
      </c>
      <c r="E3534" s="2">
        <v>42754.601886574077</v>
      </c>
      <c r="F3534">
        <v>20000</v>
      </c>
      <c r="G3534">
        <v>23800</v>
      </c>
      <c r="H3534">
        <v>30</v>
      </c>
      <c r="I3534" s="2">
        <v>42790.462071759262</v>
      </c>
      <c r="J3534" t="s">
        <v>18</v>
      </c>
      <c r="K3534" s="2">
        <v>42786</v>
      </c>
      <c r="L3534" s="2">
        <v>42790.451493055552</v>
      </c>
      <c r="M3534">
        <v>35</v>
      </c>
      <c r="N3534">
        <v>4</v>
      </c>
      <c r="O3534">
        <v>5</v>
      </c>
      <c r="P3534">
        <v>19</v>
      </c>
      <c r="Q3534">
        <v>19</v>
      </c>
      <c r="R3534" t="str">
        <f t="shared" si="220"/>
        <v>Late</v>
      </c>
      <c r="S3534" t="str">
        <f t="shared" si="221"/>
        <v>OnTime</v>
      </c>
      <c r="T3534" t="str">
        <f t="shared" si="222"/>
        <v>Frequent Borrower</v>
      </c>
      <c r="U3534" t="str">
        <f t="shared" si="223"/>
        <v>Short Term</v>
      </c>
    </row>
    <row r="3535" spans="1:21" x14ac:dyDescent="0.35">
      <c r="A3535" t="s">
        <v>524</v>
      </c>
      <c r="B3535">
        <v>301825754</v>
      </c>
      <c r="C3535">
        <v>5</v>
      </c>
      <c r="D3535" s="2">
        <v>42790.724548611113</v>
      </c>
      <c r="E3535" s="2">
        <v>42790.68273148148</v>
      </c>
      <c r="F3535">
        <v>10000</v>
      </c>
      <c r="G3535">
        <v>11500</v>
      </c>
      <c r="H3535">
        <v>15</v>
      </c>
      <c r="I3535" s="2">
        <v>42807.697870370372</v>
      </c>
      <c r="J3535" t="s">
        <v>18</v>
      </c>
      <c r="K3535" s="2">
        <v>42807</v>
      </c>
      <c r="L3535" s="2">
        <v>42807.687303240738</v>
      </c>
      <c r="M3535">
        <v>16</v>
      </c>
      <c r="N3535">
        <v>0</v>
      </c>
      <c r="O3535">
        <v>1</v>
      </c>
      <c r="P3535">
        <v>15</v>
      </c>
      <c r="Q3535">
        <v>36</v>
      </c>
      <c r="R3535" t="str">
        <f t="shared" si="220"/>
        <v>OnTime</v>
      </c>
      <c r="S3535" t="str">
        <f t="shared" si="221"/>
        <v>OnTime</v>
      </c>
      <c r="T3535" t="str">
        <f t="shared" si="222"/>
        <v>Frequent Borrower</v>
      </c>
      <c r="U3535" t="str">
        <f t="shared" si="223"/>
        <v>Short Term</v>
      </c>
    </row>
    <row r="3536" spans="1:21" x14ac:dyDescent="0.35">
      <c r="A3536" t="s">
        <v>524</v>
      </c>
      <c r="B3536">
        <v>301837308</v>
      </c>
      <c r="C3536">
        <v>6</v>
      </c>
      <c r="D3536" s="2">
        <v>42807.700335648151</v>
      </c>
      <c r="E3536" s="2">
        <v>42807.65861111111</v>
      </c>
      <c r="F3536">
        <v>10000</v>
      </c>
      <c r="G3536">
        <v>11500</v>
      </c>
      <c r="H3536">
        <v>15</v>
      </c>
      <c r="I3536" s="2">
        <v>42822.544317129628</v>
      </c>
      <c r="J3536" t="s">
        <v>18</v>
      </c>
      <c r="K3536" s="2">
        <v>42822</v>
      </c>
      <c r="L3536" s="2">
        <v>42822.533784722233</v>
      </c>
      <c r="M3536">
        <v>14</v>
      </c>
      <c r="N3536">
        <v>0</v>
      </c>
      <c r="O3536">
        <v>-1</v>
      </c>
      <c r="P3536">
        <v>15</v>
      </c>
      <c r="Q3536">
        <v>16</v>
      </c>
      <c r="R3536" t="str">
        <f t="shared" si="220"/>
        <v>OnTime</v>
      </c>
      <c r="S3536" t="str">
        <f t="shared" si="221"/>
        <v>OnTime</v>
      </c>
      <c r="T3536" t="str">
        <f t="shared" si="222"/>
        <v>Frequent Borrower</v>
      </c>
      <c r="U3536" t="str">
        <f t="shared" si="223"/>
        <v>Short Term</v>
      </c>
    </row>
    <row r="3537" spans="1:21" x14ac:dyDescent="0.35">
      <c r="A3537" t="s">
        <v>524</v>
      </c>
      <c r="B3537">
        <v>301848314</v>
      </c>
      <c r="C3537">
        <v>7</v>
      </c>
      <c r="D3537" s="2">
        <v>42822.545624999999</v>
      </c>
      <c r="E3537" s="2">
        <v>42822.503877314812</v>
      </c>
      <c r="F3537">
        <v>20000</v>
      </c>
      <c r="G3537">
        <v>21900</v>
      </c>
      <c r="H3537">
        <v>15</v>
      </c>
      <c r="I3537" s="2">
        <v>42837.378877314812</v>
      </c>
      <c r="J3537" t="s">
        <v>18</v>
      </c>
      <c r="K3537" s="2">
        <v>42837</v>
      </c>
      <c r="L3537" s="2">
        <v>42837.368356481478</v>
      </c>
      <c r="M3537">
        <v>14</v>
      </c>
      <c r="N3537">
        <v>0</v>
      </c>
      <c r="O3537">
        <v>-1</v>
      </c>
      <c r="P3537">
        <v>9.5</v>
      </c>
      <c r="Q3537">
        <v>14</v>
      </c>
      <c r="R3537" t="str">
        <f t="shared" si="220"/>
        <v>OnTime</v>
      </c>
      <c r="S3537" t="str">
        <f t="shared" si="221"/>
        <v>Early</v>
      </c>
      <c r="T3537" t="str">
        <f t="shared" si="222"/>
        <v>Frequent Borrower</v>
      </c>
      <c r="U3537" t="str">
        <f t="shared" si="223"/>
        <v>Short Term</v>
      </c>
    </row>
    <row r="3538" spans="1:21" x14ac:dyDescent="0.35">
      <c r="A3538" t="s">
        <v>524</v>
      </c>
      <c r="B3538">
        <v>301865548</v>
      </c>
      <c r="C3538">
        <v>8</v>
      </c>
      <c r="D3538" s="2">
        <v>42837.4216087963</v>
      </c>
      <c r="E3538" s="2">
        <v>42837.379861111112</v>
      </c>
      <c r="F3538">
        <v>20000</v>
      </c>
      <c r="G3538">
        <v>23800</v>
      </c>
      <c r="H3538">
        <v>30</v>
      </c>
      <c r="I3538" s="2">
        <v>42864.414201388892</v>
      </c>
      <c r="J3538" t="s">
        <v>18</v>
      </c>
      <c r="K3538" s="2">
        <v>42867</v>
      </c>
      <c r="L3538" s="2">
        <v>42864.403668981482</v>
      </c>
      <c r="M3538">
        <v>26</v>
      </c>
      <c r="N3538">
        <v>-3</v>
      </c>
      <c r="O3538">
        <v>-4</v>
      </c>
      <c r="P3538">
        <v>19</v>
      </c>
      <c r="Q3538">
        <v>14</v>
      </c>
      <c r="R3538" t="str">
        <f t="shared" si="220"/>
        <v>Early</v>
      </c>
      <c r="S3538" t="str">
        <f t="shared" si="221"/>
        <v>OnTime</v>
      </c>
      <c r="T3538" t="str">
        <f t="shared" si="222"/>
        <v>Frequent Borrower</v>
      </c>
      <c r="U3538" t="str">
        <f t="shared" si="223"/>
        <v>Short Term</v>
      </c>
    </row>
    <row r="3539" spans="1:21" x14ac:dyDescent="0.35">
      <c r="A3539" t="s">
        <v>524</v>
      </c>
      <c r="B3539">
        <v>301896967</v>
      </c>
      <c r="C3539">
        <v>9</v>
      </c>
      <c r="D3539" s="2">
        <v>42864.417916666673</v>
      </c>
      <c r="E3539" s="2">
        <v>42864.376168981478</v>
      </c>
      <c r="F3539">
        <v>20000</v>
      </c>
      <c r="G3539">
        <v>24500</v>
      </c>
      <c r="H3539">
        <v>30</v>
      </c>
      <c r="I3539" s="2">
        <v>42894.376574074071</v>
      </c>
      <c r="J3539" t="s">
        <v>18</v>
      </c>
      <c r="K3539" s="2">
        <v>42894</v>
      </c>
      <c r="L3539" s="2">
        <v>42894.369525462957</v>
      </c>
      <c r="M3539">
        <v>29</v>
      </c>
      <c r="N3539">
        <v>0</v>
      </c>
      <c r="O3539">
        <v>-1</v>
      </c>
      <c r="P3539">
        <v>22.5</v>
      </c>
      <c r="Q3539">
        <v>26</v>
      </c>
      <c r="R3539" t="str">
        <f t="shared" si="220"/>
        <v>OnTime</v>
      </c>
      <c r="S3539" t="str">
        <f t="shared" si="221"/>
        <v>OnTime</v>
      </c>
      <c r="T3539" t="str">
        <f t="shared" si="222"/>
        <v>Frequent Borrower</v>
      </c>
      <c r="U3539" t="str">
        <f t="shared" si="223"/>
        <v>Short Term</v>
      </c>
    </row>
    <row r="3540" spans="1:21" x14ac:dyDescent="0.35">
      <c r="A3540" t="s">
        <v>524</v>
      </c>
      <c r="B3540">
        <v>301931020</v>
      </c>
      <c r="C3540">
        <v>10</v>
      </c>
      <c r="D3540" s="2">
        <v>42894.39335648148</v>
      </c>
      <c r="E3540" s="2">
        <v>42894.350914351853</v>
      </c>
      <c r="F3540">
        <v>30000</v>
      </c>
      <c r="G3540">
        <v>34500</v>
      </c>
      <c r="H3540">
        <v>30</v>
      </c>
      <c r="I3540" s="2">
        <v>42926.435057870367</v>
      </c>
      <c r="J3540" t="s">
        <v>18</v>
      </c>
      <c r="K3540" s="2">
        <v>42926</v>
      </c>
      <c r="L3540" s="2">
        <v>42926.42800925926</v>
      </c>
      <c r="M3540">
        <v>32</v>
      </c>
      <c r="N3540">
        <v>0</v>
      </c>
      <c r="O3540">
        <v>2</v>
      </c>
      <c r="P3540">
        <v>15</v>
      </c>
      <c r="Q3540">
        <v>29</v>
      </c>
      <c r="R3540" t="str">
        <f t="shared" si="220"/>
        <v>OnTime</v>
      </c>
      <c r="S3540" t="str">
        <f t="shared" si="221"/>
        <v>Early</v>
      </c>
      <c r="T3540" t="str">
        <f t="shared" si="222"/>
        <v>Frequent Borrower</v>
      </c>
      <c r="U3540" t="str">
        <f t="shared" si="223"/>
        <v>Short Term</v>
      </c>
    </row>
    <row r="3541" spans="1:21" x14ac:dyDescent="0.35">
      <c r="A3541" t="s">
        <v>525</v>
      </c>
      <c r="B3541">
        <v>301815608</v>
      </c>
      <c r="C3541">
        <v>1</v>
      </c>
      <c r="D3541" s="2">
        <v>42778.820601851847</v>
      </c>
      <c r="E3541" s="2">
        <v>42778.778854166667</v>
      </c>
      <c r="F3541">
        <v>10000</v>
      </c>
      <c r="G3541">
        <v>11500</v>
      </c>
      <c r="H3541">
        <v>15</v>
      </c>
      <c r="I3541" s="2">
        <v>42789.626643518517</v>
      </c>
      <c r="J3541" t="s">
        <v>18</v>
      </c>
      <c r="K3541" s="2">
        <v>42793</v>
      </c>
      <c r="L3541" s="2">
        <v>42789.616087962961</v>
      </c>
      <c r="M3541">
        <v>10</v>
      </c>
      <c r="N3541">
        <v>-4</v>
      </c>
      <c r="O3541">
        <v>-5</v>
      </c>
      <c r="P3541">
        <v>15</v>
      </c>
      <c r="R3541" t="str">
        <f t="shared" si="220"/>
        <v>Early</v>
      </c>
      <c r="S3541" t="str">
        <f t="shared" si="221"/>
        <v>Early</v>
      </c>
      <c r="T3541" t="str">
        <f t="shared" si="222"/>
        <v>One-time</v>
      </c>
      <c r="U3541" t="str">
        <f t="shared" si="223"/>
        <v>Short Term</v>
      </c>
    </row>
    <row r="3542" spans="1:21" x14ac:dyDescent="0.35">
      <c r="A3542" t="s">
        <v>525</v>
      </c>
      <c r="B3542">
        <v>301853570</v>
      </c>
      <c r="C3542">
        <v>2</v>
      </c>
      <c r="D3542" s="2">
        <v>42828.816886574074</v>
      </c>
      <c r="E3542" s="2">
        <v>42828.775150462963</v>
      </c>
      <c r="F3542">
        <v>10000</v>
      </c>
      <c r="G3542">
        <v>11500</v>
      </c>
      <c r="H3542">
        <v>15</v>
      </c>
      <c r="I3542" s="2">
        <v>42839.4062962963</v>
      </c>
      <c r="J3542" t="s">
        <v>18</v>
      </c>
      <c r="K3542" s="2">
        <v>42843</v>
      </c>
      <c r="L3542" s="2">
        <v>42839.395775462966</v>
      </c>
      <c r="M3542">
        <v>10</v>
      </c>
      <c r="N3542">
        <v>-4</v>
      </c>
      <c r="O3542">
        <v>-5</v>
      </c>
      <c r="P3542">
        <v>15</v>
      </c>
      <c r="Q3542">
        <v>49</v>
      </c>
      <c r="R3542" t="str">
        <f t="shared" si="220"/>
        <v>Early</v>
      </c>
      <c r="S3542" t="str">
        <f t="shared" si="221"/>
        <v>Early</v>
      </c>
      <c r="T3542" t="str">
        <f t="shared" si="222"/>
        <v>Frequent Borrower</v>
      </c>
      <c r="U3542" t="str">
        <f t="shared" si="223"/>
        <v>Short Term</v>
      </c>
    </row>
    <row r="3543" spans="1:21" x14ac:dyDescent="0.35">
      <c r="A3543" t="s">
        <v>525</v>
      </c>
      <c r="B3543">
        <v>301877269</v>
      </c>
      <c r="C3543">
        <v>3</v>
      </c>
      <c r="D3543" s="2">
        <v>42847.923368055563</v>
      </c>
      <c r="E3543" s="2">
        <v>42847.881562499999</v>
      </c>
      <c r="F3543">
        <v>20000</v>
      </c>
      <c r="G3543">
        <v>23800</v>
      </c>
      <c r="H3543">
        <v>30</v>
      </c>
      <c r="I3543" s="2">
        <v>42872.579479166663</v>
      </c>
      <c r="J3543" t="s">
        <v>18</v>
      </c>
      <c r="K3543" s="2">
        <v>42877</v>
      </c>
      <c r="L3543" s="2">
        <v>42872.56894675926</v>
      </c>
      <c r="M3543">
        <v>24</v>
      </c>
      <c r="N3543">
        <v>-5</v>
      </c>
      <c r="O3543">
        <v>-6</v>
      </c>
      <c r="P3543">
        <v>19</v>
      </c>
      <c r="Q3543">
        <v>19</v>
      </c>
      <c r="R3543" t="str">
        <f t="shared" si="220"/>
        <v>Early</v>
      </c>
      <c r="S3543" t="str">
        <f t="shared" si="221"/>
        <v>Early</v>
      </c>
      <c r="T3543" t="str">
        <f t="shared" si="222"/>
        <v>Frequent Borrower</v>
      </c>
      <c r="U3543" t="str">
        <f t="shared" si="223"/>
        <v>Short Term</v>
      </c>
    </row>
    <row r="3544" spans="1:21" x14ac:dyDescent="0.35">
      <c r="A3544" t="s">
        <v>525</v>
      </c>
      <c r="B3544">
        <v>301911593</v>
      </c>
      <c r="C3544">
        <v>4</v>
      </c>
      <c r="D3544" s="2">
        <v>42872.634409722217</v>
      </c>
      <c r="E3544" s="2">
        <v>42872.592662037037</v>
      </c>
      <c r="F3544">
        <v>20000</v>
      </c>
      <c r="G3544">
        <v>24500</v>
      </c>
      <c r="H3544">
        <v>30</v>
      </c>
      <c r="I3544" s="2">
        <v>42899.453750000001</v>
      </c>
      <c r="J3544" t="s">
        <v>18</v>
      </c>
      <c r="K3544" s="2">
        <v>42902</v>
      </c>
      <c r="L3544" s="2">
        <v>42899.44667824074</v>
      </c>
      <c r="M3544">
        <v>26</v>
      </c>
      <c r="N3544">
        <v>-3</v>
      </c>
      <c r="O3544">
        <v>-4</v>
      </c>
      <c r="P3544">
        <v>22.5</v>
      </c>
      <c r="Q3544">
        <v>24</v>
      </c>
      <c r="R3544" t="str">
        <f t="shared" si="220"/>
        <v>Early</v>
      </c>
      <c r="S3544" t="str">
        <f t="shared" si="221"/>
        <v>Early</v>
      </c>
      <c r="T3544" t="str">
        <f t="shared" si="222"/>
        <v>Frequent Borrower</v>
      </c>
      <c r="U3544" t="str">
        <f t="shared" si="223"/>
        <v>Short Term</v>
      </c>
    </row>
    <row r="3545" spans="1:21" x14ac:dyDescent="0.35">
      <c r="A3545" t="s">
        <v>525</v>
      </c>
      <c r="B3545">
        <v>301946336</v>
      </c>
      <c r="C3545">
        <v>5</v>
      </c>
      <c r="D3545" s="2">
        <v>42907.502870370372</v>
      </c>
      <c r="E3545" s="2">
        <v>42907.461134259262</v>
      </c>
      <c r="F3545">
        <v>30000</v>
      </c>
      <c r="G3545">
        <v>34500</v>
      </c>
      <c r="H3545">
        <v>30</v>
      </c>
      <c r="I3545" s="2">
        <v>42933.866006944438</v>
      </c>
      <c r="J3545" t="s">
        <v>18</v>
      </c>
      <c r="K3545" s="2">
        <v>42937</v>
      </c>
      <c r="L3545" s="2">
        <v>42933.858969907407</v>
      </c>
      <c r="M3545">
        <v>26</v>
      </c>
      <c r="N3545">
        <v>-4</v>
      </c>
      <c r="O3545">
        <v>-4</v>
      </c>
      <c r="P3545">
        <v>15</v>
      </c>
      <c r="Q3545">
        <v>34</v>
      </c>
      <c r="R3545" t="str">
        <f t="shared" si="220"/>
        <v>Early</v>
      </c>
      <c r="S3545" t="str">
        <f t="shared" si="221"/>
        <v>Early</v>
      </c>
      <c r="T3545" t="str">
        <f t="shared" si="222"/>
        <v>Frequent Borrower</v>
      </c>
      <c r="U3545" t="str">
        <f t="shared" si="223"/>
        <v>Short Term</v>
      </c>
    </row>
    <row r="3546" spans="1:21" x14ac:dyDescent="0.35">
      <c r="A3546" t="s">
        <v>526</v>
      </c>
      <c r="B3546">
        <v>301797026</v>
      </c>
      <c r="C3546">
        <v>1</v>
      </c>
      <c r="D3546" s="2">
        <v>42754.801145833328</v>
      </c>
      <c r="E3546" s="2">
        <v>42754.759039351848</v>
      </c>
      <c r="F3546">
        <v>10000</v>
      </c>
      <c r="G3546">
        <v>11500</v>
      </c>
      <c r="H3546">
        <v>15</v>
      </c>
      <c r="I3546" s="2">
        <v>42761.529594907413</v>
      </c>
      <c r="J3546" t="s">
        <v>18</v>
      </c>
      <c r="K3546" s="2">
        <v>42769</v>
      </c>
      <c r="L3546" s="2">
        <v>42761.519062500003</v>
      </c>
      <c r="M3546">
        <v>6</v>
      </c>
      <c r="N3546">
        <v>-8</v>
      </c>
      <c r="O3546">
        <v>-9</v>
      </c>
      <c r="P3546">
        <v>15</v>
      </c>
      <c r="R3546" t="str">
        <f t="shared" si="220"/>
        <v>Early</v>
      </c>
      <c r="S3546" t="str">
        <f t="shared" si="221"/>
        <v>OnTime</v>
      </c>
      <c r="T3546" t="str">
        <f t="shared" si="222"/>
        <v>One-time</v>
      </c>
      <c r="U3546" t="str">
        <f t="shared" si="223"/>
        <v>Short Term</v>
      </c>
    </row>
    <row r="3547" spans="1:21" x14ac:dyDescent="0.35">
      <c r="A3547" t="s">
        <v>526</v>
      </c>
      <c r="B3547">
        <v>301815326</v>
      </c>
      <c r="C3547">
        <v>2</v>
      </c>
      <c r="D3547" s="2">
        <v>42778.433946759258</v>
      </c>
      <c r="E3547" s="2">
        <v>42778.392187500001</v>
      </c>
      <c r="F3547">
        <v>10000</v>
      </c>
      <c r="G3547">
        <v>11500</v>
      </c>
      <c r="H3547">
        <v>15</v>
      </c>
      <c r="I3547" s="2">
        <v>42793.964490740742</v>
      </c>
      <c r="J3547" t="s">
        <v>18</v>
      </c>
      <c r="K3547" s="2">
        <v>42793</v>
      </c>
      <c r="L3547" s="2">
        <v>42793.953958333332</v>
      </c>
      <c r="M3547">
        <v>15</v>
      </c>
      <c r="N3547">
        <v>0</v>
      </c>
      <c r="O3547">
        <v>0</v>
      </c>
      <c r="P3547">
        <v>15</v>
      </c>
      <c r="Q3547">
        <v>23</v>
      </c>
      <c r="R3547" t="str">
        <f t="shared" si="220"/>
        <v>OnTime</v>
      </c>
      <c r="S3547" t="str">
        <f t="shared" si="221"/>
        <v>OnTime</v>
      </c>
      <c r="T3547" t="str">
        <f t="shared" si="222"/>
        <v>Frequent Borrower</v>
      </c>
      <c r="U3547" t="str">
        <f t="shared" si="223"/>
        <v>Short Term</v>
      </c>
    </row>
    <row r="3548" spans="1:21" x14ac:dyDescent="0.35">
      <c r="A3548" t="s">
        <v>526</v>
      </c>
      <c r="B3548">
        <v>301840728</v>
      </c>
      <c r="C3548">
        <v>3</v>
      </c>
      <c r="D3548" s="2">
        <v>42811.861631944441</v>
      </c>
      <c r="E3548" s="2">
        <v>42811.819872685177</v>
      </c>
      <c r="F3548">
        <v>10000</v>
      </c>
      <c r="G3548">
        <v>11500</v>
      </c>
      <c r="H3548">
        <v>15</v>
      </c>
      <c r="I3548" s="2">
        <v>42828.921620370369</v>
      </c>
      <c r="J3548" t="s">
        <v>18</v>
      </c>
      <c r="K3548" s="2">
        <v>42828</v>
      </c>
      <c r="L3548" s="2">
        <v>42828.911099537043</v>
      </c>
      <c r="M3548">
        <v>17</v>
      </c>
      <c r="N3548">
        <v>0</v>
      </c>
      <c r="O3548">
        <v>2</v>
      </c>
      <c r="P3548">
        <v>15</v>
      </c>
      <c r="Q3548">
        <v>33</v>
      </c>
      <c r="R3548" t="str">
        <f t="shared" si="220"/>
        <v>OnTime</v>
      </c>
      <c r="S3548" t="str">
        <f t="shared" si="221"/>
        <v>OnTime</v>
      </c>
      <c r="T3548" t="str">
        <f t="shared" si="222"/>
        <v>Frequent Borrower</v>
      </c>
      <c r="U3548" t="str">
        <f t="shared" si="223"/>
        <v>Short Term</v>
      </c>
    </row>
    <row r="3549" spans="1:21" x14ac:dyDescent="0.35">
      <c r="A3549" t="s">
        <v>526</v>
      </c>
      <c r="B3549">
        <v>301894294</v>
      </c>
      <c r="C3549">
        <v>4</v>
      </c>
      <c r="D3549" s="2">
        <v>42862.808495370373</v>
      </c>
      <c r="E3549" s="2">
        <v>42862.76667824074</v>
      </c>
      <c r="F3549">
        <v>20000</v>
      </c>
      <c r="G3549">
        <v>24500</v>
      </c>
      <c r="H3549">
        <v>30</v>
      </c>
      <c r="I3549" s="2">
        <v>42892.59002314815</v>
      </c>
      <c r="J3549" t="s">
        <v>18</v>
      </c>
      <c r="K3549" s="2">
        <v>42892</v>
      </c>
      <c r="L3549" s="2">
        <v>42892.582974537043</v>
      </c>
      <c r="M3549">
        <v>29</v>
      </c>
      <c r="N3549">
        <v>0</v>
      </c>
      <c r="O3549">
        <v>-1</v>
      </c>
      <c r="P3549">
        <v>22.5</v>
      </c>
      <c r="Q3549">
        <v>50</v>
      </c>
      <c r="R3549" t="str">
        <f t="shared" si="220"/>
        <v>OnTime</v>
      </c>
      <c r="S3549" t="str">
        <f t="shared" si="221"/>
        <v>Early</v>
      </c>
      <c r="T3549" t="str">
        <f t="shared" si="222"/>
        <v>Frequent Borrower</v>
      </c>
      <c r="U3549" t="str">
        <f t="shared" si="223"/>
        <v>Short Term</v>
      </c>
    </row>
    <row r="3550" spans="1:21" x14ac:dyDescent="0.35">
      <c r="A3550" t="s">
        <v>526</v>
      </c>
      <c r="B3550">
        <v>301928897</v>
      </c>
      <c r="C3550">
        <v>5</v>
      </c>
      <c r="D3550" s="2">
        <v>42892.59584490741</v>
      </c>
      <c r="E3550" s="2">
        <v>42892.554097222222</v>
      </c>
      <c r="F3550">
        <v>20000</v>
      </c>
      <c r="G3550">
        <v>24500</v>
      </c>
      <c r="H3550">
        <v>30</v>
      </c>
      <c r="I3550" s="2">
        <v>42914.706203703703</v>
      </c>
      <c r="J3550" t="s">
        <v>18</v>
      </c>
      <c r="K3550" s="2">
        <v>42922</v>
      </c>
      <c r="L3550" s="2">
        <v>42914.699155092603</v>
      </c>
      <c r="M3550">
        <v>22</v>
      </c>
      <c r="N3550">
        <v>-8</v>
      </c>
      <c r="O3550">
        <v>-8</v>
      </c>
      <c r="P3550">
        <v>22.5</v>
      </c>
      <c r="Q3550">
        <v>29</v>
      </c>
      <c r="R3550" t="str">
        <f t="shared" si="220"/>
        <v>Early</v>
      </c>
      <c r="S3550" t="str">
        <f t="shared" si="221"/>
        <v>Early</v>
      </c>
      <c r="T3550" t="str">
        <f t="shared" si="222"/>
        <v>Frequent Borrower</v>
      </c>
      <c r="U3550" t="str">
        <f t="shared" si="223"/>
        <v>Short Term</v>
      </c>
    </row>
    <row r="3551" spans="1:21" x14ac:dyDescent="0.35">
      <c r="A3551" t="s">
        <v>526</v>
      </c>
      <c r="B3551">
        <v>301955505</v>
      </c>
      <c r="C3551">
        <v>6</v>
      </c>
      <c r="D3551" s="2">
        <v>42914.973738425928</v>
      </c>
      <c r="E3551" s="2">
        <v>42914.931990740741</v>
      </c>
      <c r="F3551">
        <v>20000</v>
      </c>
      <c r="G3551">
        <v>24500</v>
      </c>
      <c r="H3551">
        <v>30</v>
      </c>
      <c r="I3551" s="2">
        <v>42940.766932870371</v>
      </c>
      <c r="J3551" t="s">
        <v>18</v>
      </c>
      <c r="K3551" s="2">
        <v>42944</v>
      </c>
      <c r="L3551" s="2">
        <v>42940.759872685187</v>
      </c>
      <c r="M3551">
        <v>25</v>
      </c>
      <c r="N3551">
        <v>-4</v>
      </c>
      <c r="O3551">
        <v>-5</v>
      </c>
      <c r="P3551">
        <v>22.5</v>
      </c>
      <c r="Q3551">
        <v>22</v>
      </c>
      <c r="R3551" t="str">
        <f t="shared" si="220"/>
        <v>Early</v>
      </c>
      <c r="S3551" t="str">
        <f t="shared" si="221"/>
        <v>Early</v>
      </c>
      <c r="T3551" t="str">
        <f t="shared" si="222"/>
        <v>Frequent Borrower</v>
      </c>
      <c r="U3551" t="str">
        <f t="shared" si="223"/>
        <v>Short Term</v>
      </c>
    </row>
    <row r="3552" spans="1:21" x14ac:dyDescent="0.35">
      <c r="A3552" t="s">
        <v>527</v>
      </c>
      <c r="B3552">
        <v>301799367</v>
      </c>
      <c r="C3552">
        <v>1</v>
      </c>
      <c r="D3552" s="2">
        <v>42758.507465277777</v>
      </c>
      <c r="E3552" s="2">
        <v>42758.465694444443</v>
      </c>
      <c r="F3552">
        <v>10000</v>
      </c>
      <c r="G3552">
        <v>11500</v>
      </c>
      <c r="H3552">
        <v>15</v>
      </c>
      <c r="I3552" s="2">
        <v>42773.370462962957</v>
      </c>
      <c r="J3552" t="s">
        <v>18</v>
      </c>
      <c r="K3552" s="2">
        <v>42774</v>
      </c>
      <c r="L3552" s="2">
        <v>42773.359930555547</v>
      </c>
      <c r="M3552">
        <v>14</v>
      </c>
      <c r="N3552">
        <v>-1</v>
      </c>
      <c r="O3552">
        <v>-1</v>
      </c>
      <c r="P3552">
        <v>15</v>
      </c>
      <c r="R3552" t="str">
        <f t="shared" si="220"/>
        <v>Early</v>
      </c>
      <c r="S3552" t="str">
        <f t="shared" si="221"/>
        <v>Early</v>
      </c>
      <c r="T3552" t="str">
        <f t="shared" si="222"/>
        <v>One-time</v>
      </c>
      <c r="U3552" t="str">
        <f t="shared" si="223"/>
        <v>Short Term</v>
      </c>
    </row>
    <row r="3553" spans="1:21" x14ac:dyDescent="0.35">
      <c r="A3553" t="s">
        <v>527</v>
      </c>
      <c r="B3553">
        <v>301811592</v>
      </c>
      <c r="C3553">
        <v>2</v>
      </c>
      <c r="D3553" s="2">
        <v>42773.384722222218</v>
      </c>
      <c r="E3553" s="2">
        <v>42773.342986111107</v>
      </c>
      <c r="F3553">
        <v>10000</v>
      </c>
      <c r="G3553">
        <v>13000</v>
      </c>
      <c r="H3553">
        <v>30</v>
      </c>
      <c r="I3553" s="2">
        <v>42801.591273148151</v>
      </c>
      <c r="J3553" t="s">
        <v>18</v>
      </c>
      <c r="K3553" s="2">
        <v>42803</v>
      </c>
      <c r="L3553" s="2">
        <v>42801.580740740741</v>
      </c>
      <c r="M3553">
        <v>28</v>
      </c>
      <c r="N3553">
        <v>-2</v>
      </c>
      <c r="O3553">
        <v>-2</v>
      </c>
      <c r="P3553">
        <v>30</v>
      </c>
      <c r="Q3553">
        <v>14</v>
      </c>
      <c r="R3553" t="str">
        <f t="shared" si="220"/>
        <v>Early</v>
      </c>
      <c r="S3553" t="str">
        <f t="shared" si="221"/>
        <v>OnTime</v>
      </c>
      <c r="T3553" t="str">
        <f t="shared" si="222"/>
        <v>Frequent Borrower</v>
      </c>
      <c r="U3553" t="str">
        <f t="shared" si="223"/>
        <v>Short Term</v>
      </c>
    </row>
    <row r="3554" spans="1:21" x14ac:dyDescent="0.35">
      <c r="A3554" t="s">
        <v>527</v>
      </c>
      <c r="B3554">
        <v>301833273</v>
      </c>
      <c r="C3554">
        <v>3</v>
      </c>
      <c r="D3554" s="2">
        <v>42801.592800925922</v>
      </c>
      <c r="E3554" s="2">
        <v>42801.551053240742</v>
      </c>
      <c r="F3554">
        <v>10000</v>
      </c>
      <c r="G3554">
        <v>13000</v>
      </c>
      <c r="H3554">
        <v>30</v>
      </c>
      <c r="I3554" s="2">
        <v>42831.415879629632</v>
      </c>
      <c r="J3554" t="s">
        <v>18</v>
      </c>
      <c r="K3554" s="2">
        <v>42831</v>
      </c>
      <c r="L3554" s="2">
        <v>42831.405370370368</v>
      </c>
      <c r="M3554">
        <v>29</v>
      </c>
      <c r="N3554">
        <v>0</v>
      </c>
      <c r="O3554">
        <v>-1</v>
      </c>
      <c r="P3554">
        <v>30</v>
      </c>
      <c r="Q3554">
        <v>28</v>
      </c>
      <c r="R3554" t="str">
        <f t="shared" si="220"/>
        <v>OnTime</v>
      </c>
      <c r="S3554" t="str">
        <f t="shared" si="221"/>
        <v>OnTime</v>
      </c>
      <c r="T3554" t="str">
        <f t="shared" si="222"/>
        <v>Frequent Borrower</v>
      </c>
      <c r="U3554" t="str">
        <f t="shared" si="223"/>
        <v>Short Term</v>
      </c>
    </row>
    <row r="3555" spans="1:21" x14ac:dyDescent="0.35">
      <c r="A3555" t="s">
        <v>527</v>
      </c>
      <c r="B3555">
        <v>301857556</v>
      </c>
      <c r="C3555">
        <v>4</v>
      </c>
      <c r="D3555" s="2">
        <v>42831.419456018521</v>
      </c>
      <c r="E3555" s="2">
        <v>42831.37771990741</v>
      </c>
      <c r="F3555">
        <v>20000</v>
      </c>
      <c r="G3555">
        <v>23800</v>
      </c>
      <c r="H3555">
        <v>30</v>
      </c>
      <c r="I3555" s="2">
        <v>42863.407800925917</v>
      </c>
      <c r="J3555" t="s">
        <v>18</v>
      </c>
      <c r="K3555" s="2">
        <v>42863</v>
      </c>
      <c r="L3555" s="2">
        <v>42863.397280092591</v>
      </c>
      <c r="M3555">
        <v>31</v>
      </c>
      <c r="N3555">
        <v>0</v>
      </c>
      <c r="O3555">
        <v>1</v>
      </c>
      <c r="P3555">
        <v>19</v>
      </c>
      <c r="Q3555">
        <v>29</v>
      </c>
      <c r="R3555" t="str">
        <f t="shared" si="220"/>
        <v>OnTime</v>
      </c>
      <c r="S3555" t="str">
        <f t="shared" si="221"/>
        <v>Early</v>
      </c>
      <c r="T3555" t="str">
        <f t="shared" si="222"/>
        <v>Frequent Borrower</v>
      </c>
      <c r="U3555" t="str">
        <f t="shared" si="223"/>
        <v>Short Term</v>
      </c>
    </row>
    <row r="3556" spans="1:21" x14ac:dyDescent="0.35">
      <c r="A3556" t="s">
        <v>527</v>
      </c>
      <c r="B3556">
        <v>301895092</v>
      </c>
      <c r="C3556">
        <v>5</v>
      </c>
      <c r="D3556" s="2">
        <v>42863.413252314807</v>
      </c>
      <c r="E3556" s="2">
        <v>42863.371412037042</v>
      </c>
      <c r="F3556">
        <v>20000</v>
      </c>
      <c r="G3556">
        <v>24500</v>
      </c>
      <c r="H3556">
        <v>30</v>
      </c>
      <c r="I3556" s="2">
        <v>42892.563449074078</v>
      </c>
      <c r="J3556" t="s">
        <v>18</v>
      </c>
      <c r="K3556" s="2">
        <v>42893</v>
      </c>
      <c r="L3556" s="2">
        <v>42892.55636574074</v>
      </c>
      <c r="M3556">
        <v>29</v>
      </c>
      <c r="N3556">
        <v>-1</v>
      </c>
      <c r="O3556">
        <v>-1</v>
      </c>
      <c r="P3556">
        <v>22.5</v>
      </c>
      <c r="Q3556">
        <v>31</v>
      </c>
      <c r="R3556" t="str">
        <f t="shared" si="220"/>
        <v>Early</v>
      </c>
      <c r="S3556" t="str">
        <f t="shared" si="221"/>
        <v>Early</v>
      </c>
      <c r="T3556" t="str">
        <f t="shared" si="222"/>
        <v>Frequent Borrower</v>
      </c>
      <c r="U3556" t="str">
        <f t="shared" si="223"/>
        <v>Short Term</v>
      </c>
    </row>
    <row r="3557" spans="1:21" x14ac:dyDescent="0.35">
      <c r="A3557" t="s">
        <v>527</v>
      </c>
      <c r="B3557">
        <v>301929065</v>
      </c>
      <c r="C3557">
        <v>6</v>
      </c>
      <c r="D3557" s="2">
        <v>42892.689317129632</v>
      </c>
      <c r="E3557" s="2">
        <v>42892.647581018522</v>
      </c>
      <c r="F3557">
        <v>20000</v>
      </c>
      <c r="G3557">
        <v>24500</v>
      </c>
      <c r="H3557">
        <v>30</v>
      </c>
      <c r="I3557" s="2">
        <v>42919.440439814818</v>
      </c>
      <c r="J3557" t="s">
        <v>18</v>
      </c>
      <c r="K3557" s="2">
        <v>42922</v>
      </c>
      <c r="L3557" s="2">
        <v>42919.433391203696</v>
      </c>
      <c r="M3557">
        <v>26</v>
      </c>
      <c r="N3557">
        <v>-3</v>
      </c>
      <c r="O3557">
        <v>-4</v>
      </c>
      <c r="P3557">
        <v>22.5</v>
      </c>
      <c r="Q3557">
        <v>29</v>
      </c>
      <c r="R3557" t="str">
        <f t="shared" si="220"/>
        <v>Early</v>
      </c>
      <c r="S3557" t="str">
        <f t="shared" si="221"/>
        <v>Late</v>
      </c>
      <c r="T3557" t="str">
        <f t="shared" si="222"/>
        <v>Frequent Borrower</v>
      </c>
      <c r="U3557" t="str">
        <f t="shared" si="223"/>
        <v>Short Term</v>
      </c>
    </row>
    <row r="3558" spans="1:21" x14ac:dyDescent="0.35">
      <c r="A3558" t="s">
        <v>528</v>
      </c>
      <c r="B3558">
        <v>301840803</v>
      </c>
      <c r="C3558">
        <v>1</v>
      </c>
      <c r="D3558" s="2">
        <v>42811.973194444443</v>
      </c>
      <c r="E3558" s="2">
        <v>42811.931319444448</v>
      </c>
      <c r="F3558">
        <v>10000</v>
      </c>
      <c r="G3558">
        <v>13000</v>
      </c>
      <c r="H3558">
        <v>30</v>
      </c>
      <c r="I3558" s="2">
        <v>42843.488622685189</v>
      </c>
      <c r="J3558" t="s">
        <v>18</v>
      </c>
      <c r="K3558" s="2">
        <v>42842</v>
      </c>
      <c r="L3558" s="2">
        <v>42843.478101851862</v>
      </c>
      <c r="M3558">
        <v>31</v>
      </c>
      <c r="N3558">
        <v>1</v>
      </c>
      <c r="O3558">
        <v>1</v>
      </c>
      <c r="P3558">
        <v>30</v>
      </c>
      <c r="R3558" t="str">
        <f t="shared" si="220"/>
        <v>Late</v>
      </c>
      <c r="S3558" t="str">
        <f t="shared" si="221"/>
        <v>Late</v>
      </c>
      <c r="T3558" t="str">
        <f t="shared" si="222"/>
        <v>One-time</v>
      </c>
      <c r="U3558" t="str">
        <f t="shared" si="223"/>
        <v>Short Term</v>
      </c>
    </row>
    <row r="3559" spans="1:21" x14ac:dyDescent="0.35">
      <c r="A3559" t="s">
        <v>528</v>
      </c>
      <c r="B3559">
        <v>301872033</v>
      </c>
      <c r="C3559">
        <v>2</v>
      </c>
      <c r="D3559" s="2">
        <v>42843.499699074076</v>
      </c>
      <c r="E3559" s="2">
        <v>42843.457951388889</v>
      </c>
      <c r="F3559">
        <v>10000</v>
      </c>
      <c r="G3559">
        <v>13000</v>
      </c>
      <c r="H3559">
        <v>30</v>
      </c>
      <c r="I3559" s="2">
        <v>42874.639247685183</v>
      </c>
      <c r="J3559" t="s">
        <v>18</v>
      </c>
      <c r="K3559" s="2">
        <v>42873</v>
      </c>
      <c r="L3559" s="2">
        <v>42874.62872685185</v>
      </c>
      <c r="M3559">
        <v>31</v>
      </c>
      <c r="N3559">
        <v>1</v>
      </c>
      <c r="O3559">
        <v>1</v>
      </c>
      <c r="P3559">
        <v>30</v>
      </c>
      <c r="Q3559">
        <v>31</v>
      </c>
      <c r="R3559" t="str">
        <f t="shared" si="220"/>
        <v>Late</v>
      </c>
      <c r="S3559" t="str">
        <f t="shared" si="221"/>
        <v>Late</v>
      </c>
      <c r="T3559" t="str">
        <f t="shared" si="222"/>
        <v>Frequent Borrower</v>
      </c>
      <c r="U3559" t="str">
        <f t="shared" si="223"/>
        <v>Short Term</v>
      </c>
    </row>
    <row r="3560" spans="1:21" x14ac:dyDescent="0.35">
      <c r="A3560" t="s">
        <v>528</v>
      </c>
      <c r="B3560">
        <v>301915179</v>
      </c>
      <c r="C3560">
        <v>3</v>
      </c>
      <c r="D3560" s="2">
        <v>42877.377129629633</v>
      </c>
      <c r="E3560" s="2">
        <v>42877.335393518522</v>
      </c>
      <c r="F3560">
        <v>10000</v>
      </c>
      <c r="G3560">
        <v>13000</v>
      </c>
      <c r="H3560">
        <v>30</v>
      </c>
      <c r="I3560" s="2">
        <v>42908.669571759259</v>
      </c>
      <c r="J3560" t="s">
        <v>18</v>
      </c>
      <c r="K3560" s="2">
        <v>42907</v>
      </c>
      <c r="L3560" s="2">
        <v>42908.662534722222</v>
      </c>
      <c r="M3560">
        <v>31</v>
      </c>
      <c r="N3560">
        <v>1</v>
      </c>
      <c r="O3560">
        <v>1</v>
      </c>
      <c r="P3560">
        <v>30</v>
      </c>
      <c r="Q3560">
        <v>33</v>
      </c>
      <c r="R3560" t="str">
        <f t="shared" si="220"/>
        <v>Late</v>
      </c>
      <c r="S3560" t="str">
        <f t="shared" si="221"/>
        <v>Late</v>
      </c>
      <c r="T3560" t="str">
        <f t="shared" si="222"/>
        <v>Frequent Borrower</v>
      </c>
      <c r="U3560" t="str">
        <f t="shared" si="223"/>
        <v>Short Term</v>
      </c>
    </row>
    <row r="3561" spans="1:21" x14ac:dyDescent="0.35">
      <c r="A3561" t="s">
        <v>528</v>
      </c>
      <c r="B3561">
        <v>301949812</v>
      </c>
      <c r="C3561">
        <v>4</v>
      </c>
      <c r="D3561" s="2">
        <v>42909.937847222223</v>
      </c>
      <c r="E3561" s="2">
        <v>42909.895405092589</v>
      </c>
      <c r="F3561">
        <v>20000</v>
      </c>
      <c r="G3561">
        <v>24500</v>
      </c>
      <c r="H3561">
        <v>30</v>
      </c>
      <c r="I3561" s="2">
        <v>42941.517500000002</v>
      </c>
      <c r="J3561" t="s">
        <v>18</v>
      </c>
      <c r="K3561" s="2">
        <v>42940</v>
      </c>
      <c r="L3561" s="2">
        <v>42941.510451388887</v>
      </c>
      <c r="M3561">
        <v>31</v>
      </c>
      <c r="N3561">
        <v>1</v>
      </c>
      <c r="O3561">
        <v>1</v>
      </c>
      <c r="P3561">
        <v>22.5</v>
      </c>
      <c r="Q3561">
        <v>32</v>
      </c>
      <c r="R3561" t="str">
        <f t="shared" si="220"/>
        <v>Late</v>
      </c>
      <c r="S3561" t="str">
        <f t="shared" si="221"/>
        <v>Early</v>
      </c>
      <c r="T3561" t="str">
        <f t="shared" si="222"/>
        <v>Frequent Borrower</v>
      </c>
      <c r="U3561" t="str">
        <f t="shared" si="223"/>
        <v>Short Term</v>
      </c>
    </row>
    <row r="3562" spans="1:21" x14ac:dyDescent="0.35">
      <c r="A3562" t="s">
        <v>529</v>
      </c>
      <c r="B3562">
        <v>301833442</v>
      </c>
      <c r="C3562">
        <v>1</v>
      </c>
      <c r="D3562" s="2">
        <v>42801.720185185193</v>
      </c>
      <c r="E3562" s="2">
        <v>42801.67769675926</v>
      </c>
      <c r="F3562">
        <v>10000</v>
      </c>
      <c r="G3562">
        <v>13000</v>
      </c>
      <c r="H3562">
        <v>30</v>
      </c>
      <c r="I3562" s="2">
        <v>42825.390972222223</v>
      </c>
      <c r="J3562" t="s">
        <v>18</v>
      </c>
      <c r="K3562" s="2">
        <v>42832</v>
      </c>
      <c r="L3562" s="2">
        <v>42825.380439814813</v>
      </c>
      <c r="M3562">
        <v>23</v>
      </c>
      <c r="N3562">
        <v>-7</v>
      </c>
      <c r="O3562">
        <v>-7</v>
      </c>
      <c r="P3562">
        <v>30</v>
      </c>
      <c r="R3562" t="str">
        <f t="shared" si="220"/>
        <v>Early</v>
      </c>
      <c r="S3562" t="str">
        <f t="shared" si="221"/>
        <v>Early</v>
      </c>
      <c r="T3562" t="str">
        <f t="shared" si="222"/>
        <v>One-time</v>
      </c>
      <c r="U3562" t="str">
        <f t="shared" si="223"/>
        <v>Short Term</v>
      </c>
    </row>
    <row r="3563" spans="1:21" x14ac:dyDescent="0.35">
      <c r="A3563" t="s">
        <v>529</v>
      </c>
      <c r="B3563">
        <v>301858818</v>
      </c>
      <c r="C3563">
        <v>2</v>
      </c>
      <c r="D3563" s="2">
        <v>42832.340370370373</v>
      </c>
      <c r="E3563" s="2">
        <v>42832.298622685194</v>
      </c>
      <c r="F3563">
        <v>10000</v>
      </c>
      <c r="G3563">
        <v>13000</v>
      </c>
      <c r="H3563">
        <v>30</v>
      </c>
      <c r="I3563" s="2">
        <v>42860.380879629629</v>
      </c>
      <c r="J3563" t="s">
        <v>18</v>
      </c>
      <c r="K3563" s="2">
        <v>42863</v>
      </c>
      <c r="L3563" s="2">
        <v>42860.370358796303</v>
      </c>
      <c r="M3563">
        <v>28</v>
      </c>
      <c r="N3563">
        <v>-3</v>
      </c>
      <c r="O3563">
        <v>-2</v>
      </c>
      <c r="P3563">
        <v>30</v>
      </c>
      <c r="Q3563">
        <v>30</v>
      </c>
      <c r="R3563" t="str">
        <f t="shared" si="220"/>
        <v>Early</v>
      </c>
      <c r="S3563" t="str">
        <f t="shared" si="221"/>
        <v>Early</v>
      </c>
      <c r="T3563" t="str">
        <f t="shared" si="222"/>
        <v>Frequent Borrower</v>
      </c>
      <c r="U3563" t="str">
        <f t="shared" si="223"/>
        <v>Short Term</v>
      </c>
    </row>
    <row r="3564" spans="1:21" x14ac:dyDescent="0.35">
      <c r="A3564" t="s">
        <v>529</v>
      </c>
      <c r="B3564">
        <v>301892373</v>
      </c>
      <c r="C3564">
        <v>3</v>
      </c>
      <c r="D3564" s="2">
        <v>42861.446932870371</v>
      </c>
      <c r="E3564" s="2">
        <v>42861.405185185176</v>
      </c>
      <c r="F3564">
        <v>10000</v>
      </c>
      <c r="G3564">
        <v>13000</v>
      </c>
      <c r="H3564">
        <v>30</v>
      </c>
      <c r="I3564" s="2">
        <v>42887.705451388887</v>
      </c>
      <c r="J3564" t="s">
        <v>18</v>
      </c>
      <c r="K3564" s="2">
        <v>42891</v>
      </c>
      <c r="L3564" s="2">
        <v>42887.698391203703</v>
      </c>
      <c r="M3564">
        <v>26</v>
      </c>
      <c r="N3564">
        <v>-4</v>
      </c>
      <c r="O3564">
        <v>-4</v>
      </c>
      <c r="P3564">
        <v>30</v>
      </c>
      <c r="Q3564">
        <v>29</v>
      </c>
      <c r="R3564" t="str">
        <f t="shared" si="220"/>
        <v>Early</v>
      </c>
      <c r="S3564" t="str">
        <f t="shared" si="221"/>
        <v>Early</v>
      </c>
      <c r="T3564" t="str">
        <f t="shared" si="222"/>
        <v>Frequent Borrower</v>
      </c>
      <c r="U3564" t="str">
        <f t="shared" si="223"/>
        <v>Short Term</v>
      </c>
    </row>
    <row r="3565" spans="1:21" x14ac:dyDescent="0.35">
      <c r="A3565" t="s">
        <v>529</v>
      </c>
      <c r="B3565">
        <v>301924498</v>
      </c>
      <c r="C3565">
        <v>4</v>
      </c>
      <c r="D3565" s="2">
        <v>42888.212546296287</v>
      </c>
      <c r="E3565" s="2">
        <v>42888.170810185176</v>
      </c>
      <c r="F3565">
        <v>20000</v>
      </c>
      <c r="G3565">
        <v>24500</v>
      </c>
      <c r="H3565">
        <v>30</v>
      </c>
      <c r="I3565" s="2">
        <v>42914.777951388889</v>
      </c>
      <c r="J3565" t="s">
        <v>18</v>
      </c>
      <c r="K3565" s="2">
        <v>42919</v>
      </c>
      <c r="L3565" s="2">
        <v>42914.770879629628</v>
      </c>
      <c r="M3565">
        <v>26</v>
      </c>
      <c r="N3565">
        <v>-5</v>
      </c>
      <c r="O3565">
        <v>-4</v>
      </c>
      <c r="P3565">
        <v>22.5</v>
      </c>
      <c r="Q3565">
        <v>26</v>
      </c>
      <c r="R3565" t="str">
        <f t="shared" si="220"/>
        <v>Early</v>
      </c>
      <c r="S3565" t="str">
        <f t="shared" si="221"/>
        <v>Early</v>
      </c>
      <c r="T3565" t="str">
        <f t="shared" si="222"/>
        <v>Frequent Borrower</v>
      </c>
      <c r="U3565" t="str">
        <f t="shared" si="223"/>
        <v>Short Term</v>
      </c>
    </row>
    <row r="3566" spans="1:21" x14ac:dyDescent="0.35">
      <c r="A3566" t="s">
        <v>529</v>
      </c>
      <c r="B3566">
        <v>301957215</v>
      </c>
      <c r="C3566">
        <v>5</v>
      </c>
      <c r="D3566" s="2">
        <v>42916.347754629627</v>
      </c>
      <c r="E3566" s="2">
        <v>42916.305324074077</v>
      </c>
      <c r="F3566">
        <v>20000</v>
      </c>
      <c r="G3566">
        <v>24500</v>
      </c>
      <c r="H3566">
        <v>30</v>
      </c>
      <c r="I3566" s="2">
        <v>42943.742766203701</v>
      </c>
      <c r="J3566" t="s">
        <v>18</v>
      </c>
      <c r="K3566" s="2">
        <v>42947</v>
      </c>
      <c r="L3566" s="2">
        <v>42943.735717592594</v>
      </c>
      <c r="M3566">
        <v>27</v>
      </c>
      <c r="N3566">
        <v>-4</v>
      </c>
      <c r="O3566">
        <v>-3</v>
      </c>
      <c r="P3566">
        <v>22.5</v>
      </c>
      <c r="Q3566">
        <v>28</v>
      </c>
      <c r="R3566" t="str">
        <f t="shared" si="220"/>
        <v>Early</v>
      </c>
      <c r="S3566" t="str">
        <f t="shared" si="221"/>
        <v>Early</v>
      </c>
      <c r="T3566" t="str">
        <f t="shared" si="222"/>
        <v>Frequent Borrower</v>
      </c>
      <c r="U3566" t="str">
        <f t="shared" si="223"/>
        <v>Short Term</v>
      </c>
    </row>
    <row r="3567" spans="1:21" x14ac:dyDescent="0.35">
      <c r="A3567" t="s">
        <v>530</v>
      </c>
      <c r="B3567">
        <v>301872294</v>
      </c>
      <c r="C3567">
        <v>1</v>
      </c>
      <c r="D3567" s="2">
        <v>42843.655057870368</v>
      </c>
      <c r="E3567" s="2">
        <v>42843.613263888888</v>
      </c>
      <c r="F3567">
        <v>10000</v>
      </c>
      <c r="G3567">
        <v>11500</v>
      </c>
      <c r="H3567">
        <v>15</v>
      </c>
      <c r="I3567" s="2">
        <v>42851.552291666667</v>
      </c>
      <c r="J3567" t="s">
        <v>32</v>
      </c>
      <c r="K3567" s="2">
        <v>42858</v>
      </c>
      <c r="L3567" s="2">
        <v>42851.541759259257</v>
      </c>
      <c r="M3567">
        <v>7</v>
      </c>
      <c r="N3567">
        <v>-7</v>
      </c>
      <c r="O3567">
        <v>-8</v>
      </c>
      <c r="P3567">
        <v>15</v>
      </c>
      <c r="R3567" t="str">
        <f t="shared" si="220"/>
        <v>Early</v>
      </c>
      <c r="S3567" t="str">
        <f t="shared" si="221"/>
        <v>Early</v>
      </c>
      <c r="T3567" t="str">
        <f t="shared" si="222"/>
        <v>One-time</v>
      </c>
      <c r="U3567" t="str">
        <f t="shared" si="223"/>
        <v>Short Term</v>
      </c>
    </row>
    <row r="3568" spans="1:21" x14ac:dyDescent="0.35">
      <c r="A3568" t="s">
        <v>530</v>
      </c>
      <c r="B3568">
        <v>301907294</v>
      </c>
      <c r="C3568">
        <v>2</v>
      </c>
      <c r="D3568" s="2">
        <v>42870.42150462963</v>
      </c>
      <c r="E3568" s="2">
        <v>42870.37976851852</v>
      </c>
      <c r="F3568">
        <v>10000</v>
      </c>
      <c r="G3568">
        <v>11500</v>
      </c>
      <c r="H3568">
        <v>15</v>
      </c>
      <c r="I3568" s="2">
        <v>42880.479560185187</v>
      </c>
      <c r="J3568" t="s">
        <v>32</v>
      </c>
      <c r="K3568" s="2">
        <v>42885</v>
      </c>
      <c r="L3568" s="2">
        <v>42880.472500000003</v>
      </c>
      <c r="M3568">
        <v>10</v>
      </c>
      <c r="N3568">
        <v>-5</v>
      </c>
      <c r="O3568">
        <v>-5</v>
      </c>
      <c r="P3568">
        <v>15</v>
      </c>
      <c r="Q3568">
        <v>26</v>
      </c>
      <c r="R3568" t="str">
        <f t="shared" si="220"/>
        <v>Early</v>
      </c>
      <c r="S3568" t="str">
        <f t="shared" si="221"/>
        <v>Early</v>
      </c>
      <c r="T3568" t="str">
        <f t="shared" si="222"/>
        <v>Frequent Borrower</v>
      </c>
      <c r="U3568" t="str">
        <f t="shared" si="223"/>
        <v>Short Term</v>
      </c>
    </row>
    <row r="3569" spans="1:21" x14ac:dyDescent="0.35">
      <c r="A3569" t="s">
        <v>530</v>
      </c>
      <c r="B3569">
        <v>301923802</v>
      </c>
      <c r="C3569">
        <v>3</v>
      </c>
      <c r="D3569" s="2">
        <v>42887.474895833337</v>
      </c>
      <c r="E3569" s="2">
        <v>42887.433148148149</v>
      </c>
      <c r="F3569">
        <v>10000</v>
      </c>
      <c r="G3569">
        <v>13000</v>
      </c>
      <c r="H3569">
        <v>30</v>
      </c>
      <c r="I3569" s="2">
        <v>42912.433032407411</v>
      </c>
      <c r="J3569" t="s">
        <v>32</v>
      </c>
      <c r="K3569" s="2">
        <v>42919</v>
      </c>
      <c r="L3569" s="2">
        <v>42912.425983796304</v>
      </c>
      <c r="M3569">
        <v>24</v>
      </c>
      <c r="N3569">
        <v>-7</v>
      </c>
      <c r="O3569">
        <v>-6</v>
      </c>
      <c r="P3569">
        <v>30</v>
      </c>
      <c r="Q3569">
        <v>17</v>
      </c>
      <c r="R3569" t="str">
        <f t="shared" si="220"/>
        <v>Early</v>
      </c>
      <c r="S3569" t="str">
        <f t="shared" si="221"/>
        <v>Early</v>
      </c>
      <c r="T3569" t="str">
        <f t="shared" si="222"/>
        <v>Frequent Borrower</v>
      </c>
      <c r="U3569" t="str">
        <f t="shared" si="223"/>
        <v>Short Term</v>
      </c>
    </row>
    <row r="3570" spans="1:21" x14ac:dyDescent="0.35">
      <c r="A3570" t="s">
        <v>530</v>
      </c>
      <c r="B3570">
        <v>301954755</v>
      </c>
      <c r="C3570">
        <v>4</v>
      </c>
      <c r="D3570" s="2">
        <v>42914.571168981478</v>
      </c>
      <c r="E3570" s="2">
        <v>42914.529409722221</v>
      </c>
      <c r="F3570">
        <v>20000</v>
      </c>
      <c r="G3570">
        <v>24500</v>
      </c>
      <c r="H3570">
        <v>30</v>
      </c>
      <c r="I3570" s="2">
        <v>42941.701504629629</v>
      </c>
      <c r="J3570" t="s">
        <v>32</v>
      </c>
      <c r="K3570" s="2">
        <v>42944</v>
      </c>
      <c r="L3570" s="2">
        <v>42941.694444444453</v>
      </c>
      <c r="M3570">
        <v>27</v>
      </c>
      <c r="N3570">
        <v>-3</v>
      </c>
      <c r="O3570">
        <v>-3</v>
      </c>
      <c r="P3570">
        <v>22.5</v>
      </c>
      <c r="Q3570">
        <v>27</v>
      </c>
      <c r="R3570" t="str">
        <f t="shared" si="220"/>
        <v>Early</v>
      </c>
      <c r="S3570" t="str">
        <f t="shared" si="221"/>
        <v>Late</v>
      </c>
      <c r="T3570" t="str">
        <f t="shared" si="222"/>
        <v>Frequent Borrower</v>
      </c>
      <c r="U3570" t="str">
        <f t="shared" si="223"/>
        <v>Short Term</v>
      </c>
    </row>
    <row r="3571" spans="1:21" x14ac:dyDescent="0.35">
      <c r="A3571" t="s">
        <v>531</v>
      </c>
      <c r="B3571">
        <v>301637162</v>
      </c>
      <c r="C3571">
        <v>1</v>
      </c>
      <c r="D3571" s="2">
        <v>42544.483819444453</v>
      </c>
      <c r="E3571" s="2">
        <v>42544.442048611112</v>
      </c>
      <c r="F3571">
        <v>9000</v>
      </c>
      <c r="G3571">
        <v>10350</v>
      </c>
      <c r="H3571">
        <v>15</v>
      </c>
      <c r="I3571" s="2">
        <v>42572.467199074083</v>
      </c>
      <c r="J3571" t="s">
        <v>18</v>
      </c>
      <c r="K3571" s="2">
        <v>42562</v>
      </c>
      <c r="L3571" s="2">
        <v>42572.456747685188</v>
      </c>
      <c r="M3571">
        <v>27</v>
      </c>
      <c r="N3571">
        <v>10</v>
      </c>
      <c r="O3571">
        <v>12</v>
      </c>
      <c r="P3571">
        <v>15</v>
      </c>
      <c r="R3571" t="str">
        <f t="shared" si="220"/>
        <v>Late</v>
      </c>
      <c r="S3571" t="str">
        <f t="shared" si="221"/>
        <v>Early</v>
      </c>
      <c r="T3571" t="str">
        <f t="shared" si="222"/>
        <v>One-time</v>
      </c>
      <c r="U3571" t="str">
        <f t="shared" si="223"/>
        <v>Short Term</v>
      </c>
    </row>
    <row r="3572" spans="1:21" x14ac:dyDescent="0.35">
      <c r="A3572" t="s">
        <v>531</v>
      </c>
      <c r="B3572">
        <v>301792969</v>
      </c>
      <c r="C3572">
        <v>2</v>
      </c>
      <c r="D3572" s="2">
        <v>42748.774837962963</v>
      </c>
      <c r="E3572" s="2">
        <v>42748.732997685183</v>
      </c>
      <c r="F3572">
        <v>10000</v>
      </c>
      <c r="G3572">
        <v>11500</v>
      </c>
      <c r="H3572">
        <v>15</v>
      </c>
      <c r="I3572" s="2">
        <v>42761.794247685182</v>
      </c>
      <c r="J3572" t="s">
        <v>18</v>
      </c>
      <c r="K3572" s="2">
        <v>42765</v>
      </c>
      <c r="L3572" s="2">
        <v>42761.783715277779</v>
      </c>
      <c r="M3572">
        <v>13</v>
      </c>
      <c r="N3572">
        <v>-4</v>
      </c>
      <c r="O3572">
        <v>-2</v>
      </c>
      <c r="P3572">
        <v>15</v>
      </c>
      <c r="Q3572">
        <v>204</v>
      </c>
      <c r="R3572" t="str">
        <f t="shared" si="220"/>
        <v>Early</v>
      </c>
      <c r="S3572" t="str">
        <f t="shared" si="221"/>
        <v>Early</v>
      </c>
      <c r="T3572" t="str">
        <f t="shared" si="222"/>
        <v>Frequent Borrower</v>
      </c>
      <c r="U3572" t="str">
        <f t="shared" si="223"/>
        <v>Short Term</v>
      </c>
    </row>
    <row r="3573" spans="1:21" x14ac:dyDescent="0.35">
      <c r="A3573" t="s">
        <v>531</v>
      </c>
      <c r="B3573">
        <v>301945634</v>
      </c>
      <c r="C3573">
        <v>3</v>
      </c>
      <c r="D3573" s="2">
        <v>42906.903796296298</v>
      </c>
      <c r="E3573" s="2">
        <v>42906.861342592587</v>
      </c>
      <c r="F3573">
        <v>10000</v>
      </c>
      <c r="G3573">
        <v>13000</v>
      </c>
      <c r="H3573">
        <v>30</v>
      </c>
      <c r="I3573" s="2">
        <v>42931.928182870368</v>
      </c>
      <c r="J3573" t="s">
        <v>18</v>
      </c>
      <c r="K3573" s="2">
        <v>42940</v>
      </c>
      <c r="L3573" s="2">
        <v>42931.921134259261</v>
      </c>
      <c r="M3573">
        <v>25</v>
      </c>
      <c r="N3573">
        <v>-9</v>
      </c>
      <c r="O3573">
        <v>-5</v>
      </c>
      <c r="P3573">
        <v>30</v>
      </c>
      <c r="Q3573">
        <v>158</v>
      </c>
      <c r="R3573" t="str">
        <f t="shared" si="220"/>
        <v>Early</v>
      </c>
      <c r="S3573" t="str">
        <f t="shared" si="221"/>
        <v>Early</v>
      </c>
      <c r="T3573" t="str">
        <f t="shared" si="222"/>
        <v>Frequent Borrower</v>
      </c>
      <c r="U3573" t="str">
        <f t="shared" si="223"/>
        <v>Short Term</v>
      </c>
    </row>
    <row r="3574" spans="1:21" x14ac:dyDescent="0.35">
      <c r="A3574" t="s">
        <v>532</v>
      </c>
      <c r="B3574">
        <v>301637737</v>
      </c>
      <c r="C3574">
        <v>1</v>
      </c>
      <c r="D3574" s="2">
        <v>42545.347534722219</v>
      </c>
      <c r="E3574" s="2">
        <v>42545.305810185193</v>
      </c>
      <c r="F3574">
        <v>5000</v>
      </c>
      <c r="G3574">
        <v>5750</v>
      </c>
      <c r="H3574">
        <v>15</v>
      </c>
      <c r="I3574" s="2">
        <v>42556.940185185187</v>
      </c>
      <c r="J3574" t="s">
        <v>18</v>
      </c>
      <c r="K3574" s="2">
        <v>42562</v>
      </c>
      <c r="L3574" s="2">
        <v>42556.929722222223</v>
      </c>
      <c r="M3574">
        <v>11</v>
      </c>
      <c r="N3574">
        <v>-6</v>
      </c>
      <c r="O3574">
        <v>-4</v>
      </c>
      <c r="P3574">
        <v>15</v>
      </c>
      <c r="R3574" t="str">
        <f t="shared" si="220"/>
        <v>Early</v>
      </c>
      <c r="S3574" t="str">
        <f t="shared" si="221"/>
        <v>Early</v>
      </c>
      <c r="T3574" t="str">
        <f t="shared" si="222"/>
        <v>One-time</v>
      </c>
      <c r="U3574" t="str">
        <f t="shared" si="223"/>
        <v>Short Term</v>
      </c>
    </row>
    <row r="3575" spans="1:21" x14ac:dyDescent="0.35">
      <c r="A3575" t="s">
        <v>532</v>
      </c>
      <c r="B3575">
        <v>301765867</v>
      </c>
      <c r="C3575">
        <v>2</v>
      </c>
      <c r="D3575" s="2">
        <v>42702.623263888891</v>
      </c>
      <c r="E3575" s="2">
        <v>42702.581423611111</v>
      </c>
      <c r="F3575">
        <v>10000</v>
      </c>
      <c r="G3575">
        <v>13000</v>
      </c>
      <c r="H3575">
        <v>30</v>
      </c>
      <c r="I3575" s="2">
        <v>42723.55568287037</v>
      </c>
      <c r="J3575" t="s">
        <v>18</v>
      </c>
      <c r="K3575" s="2">
        <v>42733</v>
      </c>
      <c r="L3575" s="2">
        <v>42723.545115740737</v>
      </c>
      <c r="M3575">
        <v>20</v>
      </c>
      <c r="N3575">
        <v>-10</v>
      </c>
      <c r="O3575">
        <v>-10</v>
      </c>
      <c r="P3575">
        <v>30</v>
      </c>
      <c r="Q3575">
        <v>157</v>
      </c>
      <c r="R3575" t="str">
        <f t="shared" si="220"/>
        <v>Early</v>
      </c>
      <c r="S3575" t="str">
        <f t="shared" si="221"/>
        <v>Early</v>
      </c>
      <c r="T3575" t="str">
        <f t="shared" si="222"/>
        <v>Frequent Borrower</v>
      </c>
      <c r="U3575" t="str">
        <f t="shared" si="223"/>
        <v>Short Term</v>
      </c>
    </row>
    <row r="3576" spans="1:21" x14ac:dyDescent="0.35">
      <c r="A3576" t="s">
        <v>532</v>
      </c>
      <c r="B3576">
        <v>301810803</v>
      </c>
      <c r="C3576">
        <v>3</v>
      </c>
      <c r="D3576" s="2">
        <v>42772.280694444453</v>
      </c>
      <c r="E3576" s="2">
        <v>42772.238958333342</v>
      </c>
      <c r="F3576">
        <v>10000</v>
      </c>
      <c r="G3576">
        <v>11500</v>
      </c>
      <c r="H3576">
        <v>15</v>
      </c>
      <c r="I3576" s="2">
        <v>42776.809803240743</v>
      </c>
      <c r="J3576" t="s">
        <v>18</v>
      </c>
      <c r="K3576" s="2">
        <v>42787</v>
      </c>
      <c r="L3576" s="2">
        <v>42776.799270833333</v>
      </c>
      <c r="M3576">
        <v>4</v>
      </c>
      <c r="N3576">
        <v>-11</v>
      </c>
      <c r="O3576">
        <v>-11</v>
      </c>
      <c r="P3576">
        <v>15</v>
      </c>
      <c r="Q3576">
        <v>69</v>
      </c>
      <c r="R3576" t="str">
        <f t="shared" si="220"/>
        <v>Early</v>
      </c>
      <c r="S3576" t="str">
        <f t="shared" si="221"/>
        <v>Early</v>
      </c>
      <c r="T3576" t="str">
        <f t="shared" si="222"/>
        <v>Frequent Borrower</v>
      </c>
      <c r="U3576" t="str">
        <f t="shared" si="223"/>
        <v>Short Term</v>
      </c>
    </row>
    <row r="3577" spans="1:21" x14ac:dyDescent="0.35">
      <c r="A3577" t="s">
        <v>532</v>
      </c>
      <c r="B3577">
        <v>301816395</v>
      </c>
      <c r="C3577">
        <v>4</v>
      </c>
      <c r="D3577" s="2">
        <v>42779.833414351851</v>
      </c>
      <c r="E3577" s="2">
        <v>42779.791666666657</v>
      </c>
      <c r="F3577">
        <v>10000</v>
      </c>
      <c r="G3577">
        <v>11500</v>
      </c>
      <c r="H3577">
        <v>15</v>
      </c>
      <c r="I3577" s="2">
        <v>42789.22556712963</v>
      </c>
      <c r="J3577" t="s">
        <v>18</v>
      </c>
      <c r="K3577" s="2">
        <v>42794</v>
      </c>
      <c r="L3577" s="2">
        <v>42789.215011574073</v>
      </c>
      <c r="M3577">
        <v>9</v>
      </c>
      <c r="N3577">
        <v>-5</v>
      </c>
      <c r="O3577">
        <v>-6</v>
      </c>
      <c r="P3577">
        <v>15</v>
      </c>
      <c r="Q3577">
        <v>7</v>
      </c>
      <c r="R3577" t="str">
        <f t="shared" si="220"/>
        <v>Early</v>
      </c>
      <c r="S3577" t="str">
        <f t="shared" si="221"/>
        <v>Early</v>
      </c>
      <c r="T3577" t="str">
        <f t="shared" si="222"/>
        <v>Frequent Borrower</v>
      </c>
      <c r="U3577" t="str">
        <f t="shared" si="223"/>
        <v>Short Term</v>
      </c>
    </row>
    <row r="3578" spans="1:21" x14ac:dyDescent="0.35">
      <c r="A3578" t="s">
        <v>532</v>
      </c>
      <c r="B3578">
        <v>301837282</v>
      </c>
      <c r="C3578">
        <v>5</v>
      </c>
      <c r="D3578" s="2">
        <v>42807.684027777781</v>
      </c>
      <c r="E3578" s="2">
        <v>42807.641539351847</v>
      </c>
      <c r="F3578">
        <v>20000</v>
      </c>
      <c r="G3578">
        <v>23800</v>
      </c>
      <c r="H3578">
        <v>30</v>
      </c>
      <c r="I3578" s="2">
        <v>42816.99927083333</v>
      </c>
      <c r="J3578" t="s">
        <v>18</v>
      </c>
      <c r="K3578" s="2">
        <v>42837</v>
      </c>
      <c r="L3578" s="2">
        <v>42816.988622685189</v>
      </c>
      <c r="M3578">
        <v>9</v>
      </c>
      <c r="N3578">
        <v>-21</v>
      </c>
      <c r="O3578">
        <v>-21</v>
      </c>
      <c r="P3578">
        <v>19</v>
      </c>
      <c r="Q3578">
        <v>27</v>
      </c>
      <c r="R3578" t="str">
        <f t="shared" si="220"/>
        <v>Early</v>
      </c>
      <c r="S3578" t="str">
        <f t="shared" si="221"/>
        <v>Early</v>
      </c>
      <c r="T3578" t="str">
        <f t="shared" si="222"/>
        <v>Frequent Borrower</v>
      </c>
      <c r="U3578" t="str">
        <f t="shared" si="223"/>
        <v>Short Term</v>
      </c>
    </row>
    <row r="3579" spans="1:21" x14ac:dyDescent="0.35">
      <c r="A3579" t="s">
        <v>532</v>
      </c>
      <c r="B3579">
        <v>301845278</v>
      </c>
      <c r="C3579">
        <v>6</v>
      </c>
      <c r="D3579" s="2">
        <v>42817.897337962961</v>
      </c>
      <c r="E3579" s="2">
        <v>42817.855590277781</v>
      </c>
      <c r="F3579">
        <v>20000</v>
      </c>
      <c r="G3579">
        <v>21900</v>
      </c>
      <c r="H3579">
        <v>15</v>
      </c>
      <c r="I3579" s="2">
        <v>42824.801469907397</v>
      </c>
      <c r="J3579" t="s">
        <v>18</v>
      </c>
      <c r="K3579" s="2">
        <v>42832</v>
      </c>
      <c r="L3579" s="2">
        <v>42824.790937500002</v>
      </c>
      <c r="M3579">
        <v>6</v>
      </c>
      <c r="N3579">
        <v>-8</v>
      </c>
      <c r="O3579">
        <v>-9</v>
      </c>
      <c r="P3579">
        <v>9.5</v>
      </c>
      <c r="Q3579">
        <v>10</v>
      </c>
      <c r="R3579" t="str">
        <f t="shared" si="220"/>
        <v>Early</v>
      </c>
      <c r="S3579" t="str">
        <f t="shared" si="221"/>
        <v>Early</v>
      </c>
      <c r="T3579" t="str">
        <f t="shared" si="222"/>
        <v>Frequent Borrower</v>
      </c>
      <c r="U3579" t="str">
        <f t="shared" si="223"/>
        <v>Short Term</v>
      </c>
    </row>
    <row r="3580" spans="1:21" x14ac:dyDescent="0.35">
      <c r="A3580" t="s">
        <v>532</v>
      </c>
      <c r="B3580">
        <v>301867298</v>
      </c>
      <c r="C3580">
        <v>7</v>
      </c>
      <c r="D3580" s="2">
        <v>42838.619826388887</v>
      </c>
      <c r="E3580" s="2">
        <v>42838.5780787037</v>
      </c>
      <c r="F3580">
        <v>20000</v>
      </c>
      <c r="G3580">
        <v>23800</v>
      </c>
      <c r="H3580">
        <v>30</v>
      </c>
      <c r="I3580" s="2">
        <v>42849.508611111109</v>
      </c>
      <c r="J3580" t="s">
        <v>18</v>
      </c>
      <c r="K3580" s="2">
        <v>42870</v>
      </c>
      <c r="L3580" s="2">
        <v>42849.498078703713</v>
      </c>
      <c r="M3580">
        <v>10</v>
      </c>
      <c r="N3580">
        <v>-21</v>
      </c>
      <c r="O3580">
        <v>-20</v>
      </c>
      <c r="P3580">
        <v>19</v>
      </c>
      <c r="Q3580">
        <v>20</v>
      </c>
      <c r="R3580" t="str">
        <f t="shared" si="220"/>
        <v>Early</v>
      </c>
      <c r="S3580" t="str">
        <f t="shared" si="221"/>
        <v>Early</v>
      </c>
      <c r="T3580" t="str">
        <f t="shared" si="222"/>
        <v>Frequent Borrower</v>
      </c>
      <c r="U3580" t="str">
        <f t="shared" si="223"/>
        <v>Short Term</v>
      </c>
    </row>
    <row r="3581" spans="1:21" x14ac:dyDescent="0.35">
      <c r="A3581" t="s">
        <v>532</v>
      </c>
      <c r="B3581">
        <v>301878914</v>
      </c>
      <c r="C3581">
        <v>8</v>
      </c>
      <c r="D3581" s="2">
        <v>42849.677291666667</v>
      </c>
      <c r="E3581" s="2">
        <v>42849.635555555556</v>
      </c>
      <c r="F3581">
        <v>20000</v>
      </c>
      <c r="G3581">
        <v>23600</v>
      </c>
      <c r="H3581">
        <v>30</v>
      </c>
      <c r="I3581" s="2">
        <v>42876.60297453704</v>
      </c>
      <c r="J3581" t="s">
        <v>18</v>
      </c>
      <c r="K3581" s="2">
        <v>42879</v>
      </c>
      <c r="L3581" s="2">
        <v>42876.592453703714</v>
      </c>
      <c r="M3581">
        <v>26</v>
      </c>
      <c r="N3581">
        <v>-3</v>
      </c>
      <c r="O3581">
        <v>-4</v>
      </c>
      <c r="P3581">
        <v>18</v>
      </c>
      <c r="Q3581">
        <v>11</v>
      </c>
      <c r="R3581" t="str">
        <f t="shared" si="220"/>
        <v>Early</v>
      </c>
      <c r="S3581" t="str">
        <f t="shared" si="221"/>
        <v>Early</v>
      </c>
      <c r="T3581" t="str">
        <f t="shared" si="222"/>
        <v>Frequent Borrower</v>
      </c>
      <c r="U3581" t="str">
        <f t="shared" si="223"/>
        <v>Short Term</v>
      </c>
    </row>
    <row r="3582" spans="1:21" x14ac:dyDescent="0.35">
      <c r="A3582" t="s">
        <v>532</v>
      </c>
      <c r="B3582">
        <v>301916940</v>
      </c>
      <c r="C3582">
        <v>9</v>
      </c>
      <c r="D3582" s="2">
        <v>42879.346354166657</v>
      </c>
      <c r="E3582" s="2">
        <v>42879.304606481477</v>
      </c>
      <c r="F3582">
        <v>20000</v>
      </c>
      <c r="G3582">
        <v>23000</v>
      </c>
      <c r="H3582">
        <v>30</v>
      </c>
      <c r="I3582" s="2">
        <v>42907.535138888888</v>
      </c>
      <c r="J3582" t="s">
        <v>18</v>
      </c>
      <c r="K3582" s="2">
        <v>42909</v>
      </c>
      <c r="L3582" s="2">
        <v>42907.528078703697</v>
      </c>
      <c r="M3582">
        <v>28</v>
      </c>
      <c r="N3582">
        <v>-2</v>
      </c>
      <c r="O3582">
        <v>-2</v>
      </c>
      <c r="P3582">
        <v>15</v>
      </c>
      <c r="Q3582">
        <v>29</v>
      </c>
      <c r="R3582" t="str">
        <f t="shared" si="220"/>
        <v>Early</v>
      </c>
      <c r="S3582" t="str">
        <f t="shared" si="221"/>
        <v>Early</v>
      </c>
      <c r="T3582" t="str">
        <f t="shared" si="222"/>
        <v>Frequent Borrower</v>
      </c>
      <c r="U3582" t="str">
        <f t="shared" si="223"/>
        <v>Short Term</v>
      </c>
    </row>
    <row r="3583" spans="1:21" x14ac:dyDescent="0.35">
      <c r="A3583" t="s">
        <v>532</v>
      </c>
      <c r="B3583">
        <v>301954147</v>
      </c>
      <c r="C3583">
        <v>10</v>
      </c>
      <c r="D3583" s="2">
        <v>42914.270613425928</v>
      </c>
      <c r="E3583" s="2">
        <v>42914.228171296287</v>
      </c>
      <c r="F3583">
        <v>25000</v>
      </c>
      <c r="G3583">
        <v>28750</v>
      </c>
      <c r="H3583">
        <v>30</v>
      </c>
      <c r="I3583" s="2">
        <v>42941.446875000001</v>
      </c>
      <c r="J3583" t="s">
        <v>18</v>
      </c>
      <c r="K3583" s="2">
        <v>42944</v>
      </c>
      <c r="L3583" s="2">
        <v>42941.439826388887</v>
      </c>
      <c r="M3583">
        <v>27</v>
      </c>
      <c r="N3583">
        <v>-3</v>
      </c>
      <c r="O3583">
        <v>-3</v>
      </c>
      <c r="P3583">
        <v>15</v>
      </c>
      <c r="Q3583">
        <v>34</v>
      </c>
      <c r="R3583" t="str">
        <f t="shared" si="220"/>
        <v>Early</v>
      </c>
      <c r="S3583" t="str">
        <f t="shared" si="221"/>
        <v>Late</v>
      </c>
      <c r="T3583" t="str">
        <f t="shared" si="222"/>
        <v>Frequent Borrower</v>
      </c>
      <c r="U3583" t="str">
        <f t="shared" si="223"/>
        <v>Short Term</v>
      </c>
    </row>
    <row r="3584" spans="1:21" x14ac:dyDescent="0.35">
      <c r="A3584" t="s">
        <v>533</v>
      </c>
      <c r="B3584">
        <v>301659092</v>
      </c>
      <c r="C3584">
        <v>1</v>
      </c>
      <c r="D3584" s="2">
        <v>42574.568576388891</v>
      </c>
      <c r="E3584" s="2">
        <v>42574.52679398148</v>
      </c>
      <c r="F3584">
        <v>10000</v>
      </c>
      <c r="G3584">
        <v>11500</v>
      </c>
      <c r="H3584">
        <v>15</v>
      </c>
      <c r="I3584" s="2">
        <v>42591.574965277781</v>
      </c>
      <c r="J3584" t="s">
        <v>18</v>
      </c>
      <c r="K3584" s="2">
        <v>42590</v>
      </c>
      <c r="L3584" s="2">
        <v>42591.564513888887</v>
      </c>
      <c r="M3584">
        <v>17</v>
      </c>
      <c r="N3584">
        <v>1</v>
      </c>
      <c r="O3584">
        <v>2</v>
      </c>
      <c r="P3584">
        <v>15</v>
      </c>
      <c r="R3584" t="str">
        <f t="shared" si="220"/>
        <v>Late</v>
      </c>
      <c r="S3584" t="str">
        <f t="shared" si="221"/>
        <v>Late</v>
      </c>
      <c r="T3584" t="str">
        <f t="shared" si="222"/>
        <v>One-time</v>
      </c>
      <c r="U3584" t="str">
        <f t="shared" si="223"/>
        <v>Short Term</v>
      </c>
    </row>
    <row r="3585" spans="1:21" x14ac:dyDescent="0.35">
      <c r="A3585" t="s">
        <v>533</v>
      </c>
      <c r="B3585">
        <v>301681535</v>
      </c>
      <c r="C3585">
        <v>2</v>
      </c>
      <c r="D3585" s="2">
        <v>42597.458194444444</v>
      </c>
      <c r="E3585" s="2">
        <v>42597.416446759264</v>
      </c>
      <c r="F3585">
        <v>10000</v>
      </c>
      <c r="G3585">
        <v>11500</v>
      </c>
      <c r="H3585">
        <v>15</v>
      </c>
      <c r="I3585" s="2">
        <v>42614.68304398148</v>
      </c>
      <c r="J3585" t="s">
        <v>18</v>
      </c>
      <c r="K3585" s="2">
        <v>42612</v>
      </c>
      <c r="L3585" s="2">
        <v>42614.672581018523</v>
      </c>
      <c r="M3585">
        <v>17</v>
      </c>
      <c r="N3585">
        <v>2</v>
      </c>
      <c r="O3585">
        <v>2</v>
      </c>
      <c r="P3585">
        <v>15</v>
      </c>
      <c r="Q3585">
        <v>22</v>
      </c>
      <c r="R3585" t="str">
        <f t="shared" si="220"/>
        <v>Late</v>
      </c>
      <c r="S3585" t="str">
        <f t="shared" si="221"/>
        <v>Late</v>
      </c>
      <c r="T3585" t="str">
        <f t="shared" si="222"/>
        <v>Frequent Borrower</v>
      </c>
      <c r="U3585" t="str">
        <f t="shared" si="223"/>
        <v>Short Term</v>
      </c>
    </row>
    <row r="3586" spans="1:21" x14ac:dyDescent="0.35">
      <c r="A3586" t="s">
        <v>533</v>
      </c>
      <c r="B3586">
        <v>301710954</v>
      </c>
      <c r="C3586">
        <v>3</v>
      </c>
      <c r="D3586" s="2">
        <v>42622.688252314823</v>
      </c>
      <c r="E3586" s="2">
        <v>42622.646504629629</v>
      </c>
      <c r="F3586">
        <v>10000</v>
      </c>
      <c r="G3586">
        <v>11500</v>
      </c>
      <c r="H3586">
        <v>15</v>
      </c>
      <c r="I3586" s="2">
        <v>42647.696226851847</v>
      </c>
      <c r="J3586" t="s">
        <v>18</v>
      </c>
      <c r="K3586" s="2">
        <v>42639</v>
      </c>
      <c r="L3586" s="2">
        <v>42647.685694444437</v>
      </c>
      <c r="M3586">
        <v>25</v>
      </c>
      <c r="N3586">
        <v>8</v>
      </c>
      <c r="O3586">
        <v>10</v>
      </c>
      <c r="P3586">
        <v>15</v>
      </c>
      <c r="Q3586">
        <v>25</v>
      </c>
      <c r="R3586" t="str">
        <f t="shared" si="220"/>
        <v>Late</v>
      </c>
      <c r="S3586" t="str">
        <f t="shared" si="221"/>
        <v>Late</v>
      </c>
      <c r="T3586" t="str">
        <f t="shared" si="222"/>
        <v>Frequent Borrower</v>
      </c>
      <c r="U3586" t="str">
        <f t="shared" si="223"/>
        <v>Short Term</v>
      </c>
    </row>
    <row r="3587" spans="1:21" x14ac:dyDescent="0.35">
      <c r="A3587" t="s">
        <v>533</v>
      </c>
      <c r="B3587">
        <v>301741234</v>
      </c>
      <c r="C3587">
        <v>4</v>
      </c>
      <c r="D3587" s="2">
        <v>42653.7733912037</v>
      </c>
      <c r="E3587" s="2">
        <v>42653.731631944444</v>
      </c>
      <c r="F3587">
        <v>10000</v>
      </c>
      <c r="G3587">
        <v>11500</v>
      </c>
      <c r="H3587">
        <v>15</v>
      </c>
      <c r="I3587" s="2">
        <v>42675.351944444446</v>
      </c>
      <c r="J3587" t="s">
        <v>18</v>
      </c>
      <c r="K3587" s="2">
        <v>42669</v>
      </c>
      <c r="L3587" s="2">
        <v>42675.341423611113</v>
      </c>
      <c r="M3587">
        <v>21</v>
      </c>
      <c r="N3587">
        <v>6</v>
      </c>
      <c r="O3587">
        <v>6</v>
      </c>
      <c r="P3587">
        <v>15</v>
      </c>
      <c r="Q3587">
        <v>31</v>
      </c>
      <c r="R3587" t="str">
        <f t="shared" ref="R3587:R3650" si="224">IF(N3587&lt;0,"Early",IF(N3587=0,"OnTime","Late"))</f>
        <v>Late</v>
      </c>
      <c r="S3587" t="str">
        <f t="shared" ref="S3587:S3650" si="225">IF(N3588&lt;0,"Early",IF(N3588=0,"OnTime","Late"))</f>
        <v>Late</v>
      </c>
      <c r="T3587" t="str">
        <f t="shared" ref="T3587:T3650" si="226">IF(ISBLANK(Q3587),"One-time","Frequent Borrower")</f>
        <v>Frequent Borrower</v>
      </c>
      <c r="U3587" t="str">
        <f t="shared" ref="U3587:U3650" si="227">IF(OR(H3587=15,H3587=30),"Short Term","Long Term")</f>
        <v>Short Term</v>
      </c>
    </row>
    <row r="3588" spans="1:21" x14ac:dyDescent="0.35">
      <c r="A3588" t="s">
        <v>533</v>
      </c>
      <c r="B3588">
        <v>301754117</v>
      </c>
      <c r="C3588">
        <v>5</v>
      </c>
      <c r="D3588" s="2">
        <v>42677.735277777778</v>
      </c>
      <c r="E3588" s="2">
        <v>42677.693449074082</v>
      </c>
      <c r="F3588">
        <v>20000</v>
      </c>
      <c r="G3588">
        <v>22250</v>
      </c>
      <c r="H3588">
        <v>15</v>
      </c>
      <c r="I3588" s="2">
        <v>42695.866076388891</v>
      </c>
      <c r="J3588" t="s">
        <v>18</v>
      </c>
      <c r="K3588" s="2">
        <v>42692</v>
      </c>
      <c r="L3588" s="2">
        <v>42695.855555555558</v>
      </c>
      <c r="M3588">
        <v>18</v>
      </c>
      <c r="N3588">
        <v>3</v>
      </c>
      <c r="O3588">
        <v>3</v>
      </c>
      <c r="P3588">
        <v>11.25</v>
      </c>
      <c r="Q3588">
        <v>23</v>
      </c>
      <c r="R3588" t="str">
        <f t="shared" si="224"/>
        <v>Late</v>
      </c>
      <c r="S3588" t="str">
        <f t="shared" si="225"/>
        <v>Late</v>
      </c>
      <c r="T3588" t="str">
        <f t="shared" si="226"/>
        <v>Frequent Borrower</v>
      </c>
      <c r="U3588" t="str">
        <f t="shared" si="227"/>
        <v>Short Term</v>
      </c>
    </row>
    <row r="3589" spans="1:21" x14ac:dyDescent="0.35">
      <c r="A3589" t="s">
        <v>533</v>
      </c>
      <c r="B3589">
        <v>301766468</v>
      </c>
      <c r="C3589">
        <v>6</v>
      </c>
      <c r="D3589" s="2">
        <v>42703.595312500001</v>
      </c>
      <c r="E3589" s="2">
        <v>42703.553495370368</v>
      </c>
      <c r="F3589">
        <v>20000</v>
      </c>
      <c r="G3589">
        <v>21900</v>
      </c>
      <c r="H3589">
        <v>15</v>
      </c>
      <c r="I3589" s="2">
        <v>42720.44159722222</v>
      </c>
      <c r="J3589" t="s">
        <v>18</v>
      </c>
      <c r="K3589" s="2">
        <v>42718</v>
      </c>
      <c r="L3589" s="2">
        <v>42720.431076388893</v>
      </c>
      <c r="M3589">
        <v>16</v>
      </c>
      <c r="N3589">
        <v>2</v>
      </c>
      <c r="O3589">
        <v>1</v>
      </c>
      <c r="P3589">
        <v>9.5</v>
      </c>
      <c r="Q3589">
        <v>25</v>
      </c>
      <c r="R3589" t="str">
        <f t="shared" si="224"/>
        <v>Late</v>
      </c>
      <c r="S3589" t="str">
        <f t="shared" si="225"/>
        <v>Late</v>
      </c>
      <c r="T3589" t="str">
        <f t="shared" si="226"/>
        <v>Frequent Borrower</v>
      </c>
      <c r="U3589" t="str">
        <f t="shared" si="227"/>
        <v>Short Term</v>
      </c>
    </row>
    <row r="3590" spans="1:21" x14ac:dyDescent="0.35">
      <c r="A3590" t="s">
        <v>533</v>
      </c>
      <c r="B3590">
        <v>301777974</v>
      </c>
      <c r="C3590">
        <v>7</v>
      </c>
      <c r="D3590" s="2">
        <v>42725.48846064815</v>
      </c>
      <c r="E3590" s="2">
        <v>42725.446712962963</v>
      </c>
      <c r="F3590">
        <v>30000</v>
      </c>
      <c r="G3590">
        <v>34400</v>
      </c>
      <c r="H3590">
        <v>30</v>
      </c>
      <c r="I3590" s="2">
        <v>42759.563159722216</v>
      </c>
      <c r="J3590" t="s">
        <v>18</v>
      </c>
      <c r="K3590" s="2">
        <v>42755</v>
      </c>
      <c r="L3590" s="2">
        <v>42759.552627314813</v>
      </c>
      <c r="M3590">
        <v>34</v>
      </c>
      <c r="N3590">
        <v>4</v>
      </c>
      <c r="O3590">
        <v>4</v>
      </c>
      <c r="P3590">
        <v>14.66666666666667</v>
      </c>
      <c r="Q3590">
        <v>21</v>
      </c>
      <c r="R3590" t="str">
        <f t="shared" si="224"/>
        <v>Late</v>
      </c>
      <c r="S3590" t="str">
        <f t="shared" si="225"/>
        <v>OnTime</v>
      </c>
      <c r="T3590" t="str">
        <f t="shared" si="226"/>
        <v>Frequent Borrower</v>
      </c>
      <c r="U3590" t="str">
        <f t="shared" si="227"/>
        <v>Short Term</v>
      </c>
    </row>
    <row r="3591" spans="1:21" x14ac:dyDescent="0.35">
      <c r="A3591" t="s">
        <v>533</v>
      </c>
      <c r="B3591">
        <v>301806757</v>
      </c>
      <c r="C3591">
        <v>8</v>
      </c>
      <c r="D3591" s="2">
        <v>42766.243900462963</v>
      </c>
      <c r="E3591" s="2">
        <v>42766.202141203707</v>
      </c>
      <c r="F3591">
        <v>15000</v>
      </c>
      <c r="G3591">
        <v>16675</v>
      </c>
      <c r="H3591">
        <v>15</v>
      </c>
      <c r="I3591" s="2">
        <v>42781.612384259257</v>
      </c>
      <c r="J3591" t="s">
        <v>18</v>
      </c>
      <c r="K3591" s="2">
        <v>42781</v>
      </c>
      <c r="L3591" s="2">
        <v>42781.601863425924</v>
      </c>
      <c r="M3591">
        <v>15</v>
      </c>
      <c r="N3591">
        <v>0</v>
      </c>
      <c r="O3591">
        <v>0</v>
      </c>
      <c r="P3591">
        <v>11.16666666666667</v>
      </c>
      <c r="Q3591">
        <v>40</v>
      </c>
      <c r="R3591" t="str">
        <f t="shared" si="224"/>
        <v>OnTime</v>
      </c>
      <c r="S3591" t="str">
        <f t="shared" si="225"/>
        <v>Late</v>
      </c>
      <c r="T3591" t="str">
        <f t="shared" si="226"/>
        <v>Frequent Borrower</v>
      </c>
      <c r="U3591" t="str">
        <f t="shared" si="227"/>
        <v>Short Term</v>
      </c>
    </row>
    <row r="3592" spans="1:21" x14ac:dyDescent="0.35">
      <c r="A3592" t="s">
        <v>533</v>
      </c>
      <c r="B3592">
        <v>301824746</v>
      </c>
      <c r="C3592">
        <v>9</v>
      </c>
      <c r="D3592" s="2">
        <v>42789.47016203704</v>
      </c>
      <c r="E3592" s="2">
        <v>42789.428333333337</v>
      </c>
      <c r="F3592">
        <v>30000</v>
      </c>
      <c r="G3592">
        <v>36800</v>
      </c>
      <c r="H3592">
        <v>60</v>
      </c>
      <c r="I3592" s="2">
        <v>42853.630393518521</v>
      </c>
      <c r="J3592" t="s">
        <v>18</v>
      </c>
      <c r="K3592" s="2">
        <v>42821</v>
      </c>
      <c r="L3592" s="2">
        <v>42823.448888888888</v>
      </c>
      <c r="M3592">
        <v>64</v>
      </c>
      <c r="N3592">
        <v>2</v>
      </c>
      <c r="O3592">
        <v>4</v>
      </c>
      <c r="P3592">
        <v>22.666666666666661</v>
      </c>
      <c r="Q3592">
        <v>23</v>
      </c>
      <c r="R3592" t="str">
        <f t="shared" si="224"/>
        <v>Late</v>
      </c>
      <c r="S3592" t="str">
        <f t="shared" si="225"/>
        <v>Early</v>
      </c>
      <c r="T3592" t="str">
        <f t="shared" si="226"/>
        <v>Frequent Borrower</v>
      </c>
      <c r="U3592" t="str">
        <f t="shared" si="227"/>
        <v>Long Term</v>
      </c>
    </row>
    <row r="3593" spans="1:21" x14ac:dyDescent="0.35">
      <c r="A3593" t="s">
        <v>533</v>
      </c>
      <c r="B3593">
        <v>301897605</v>
      </c>
      <c r="C3593">
        <v>10</v>
      </c>
      <c r="D3593" s="2">
        <v>42864.633217592593</v>
      </c>
      <c r="E3593" s="2">
        <v>42864.591469907413</v>
      </c>
      <c r="F3593">
        <v>30000</v>
      </c>
      <c r="G3593">
        <v>34500</v>
      </c>
      <c r="H3593">
        <v>30</v>
      </c>
      <c r="I3593" s="2">
        <v>42893.535312499997</v>
      </c>
      <c r="J3593" t="s">
        <v>18</v>
      </c>
      <c r="K3593" s="2">
        <v>42894</v>
      </c>
      <c r="L3593" s="2">
        <v>42893.528263888889</v>
      </c>
      <c r="M3593">
        <v>28</v>
      </c>
      <c r="N3593">
        <v>-1</v>
      </c>
      <c r="O3593">
        <v>-2</v>
      </c>
      <c r="P3593">
        <v>15</v>
      </c>
      <c r="Q3593">
        <v>75</v>
      </c>
      <c r="R3593" t="str">
        <f t="shared" si="224"/>
        <v>Early</v>
      </c>
      <c r="S3593" t="str">
        <f t="shared" si="225"/>
        <v>OnTime</v>
      </c>
      <c r="T3593" t="str">
        <f t="shared" si="226"/>
        <v>Frequent Borrower</v>
      </c>
      <c r="U3593" t="str">
        <f t="shared" si="227"/>
        <v>Short Term</v>
      </c>
    </row>
    <row r="3594" spans="1:21" x14ac:dyDescent="0.35">
      <c r="A3594" t="s">
        <v>533</v>
      </c>
      <c r="B3594">
        <v>301940797</v>
      </c>
      <c r="C3594">
        <v>11</v>
      </c>
      <c r="D3594" s="2">
        <v>42902.476180555554</v>
      </c>
      <c r="E3594" s="2">
        <v>42902.43372685185</v>
      </c>
      <c r="F3594">
        <v>30000</v>
      </c>
      <c r="G3594">
        <v>34500</v>
      </c>
      <c r="H3594">
        <v>30</v>
      </c>
      <c r="I3594" s="2">
        <v>42933.680995370371</v>
      </c>
      <c r="J3594" t="s">
        <v>18</v>
      </c>
      <c r="K3594" s="2">
        <v>42933</v>
      </c>
      <c r="L3594" s="2">
        <v>42933.673946759263</v>
      </c>
      <c r="M3594">
        <v>31</v>
      </c>
      <c r="N3594">
        <v>0</v>
      </c>
      <c r="O3594">
        <v>1</v>
      </c>
      <c r="P3594">
        <v>15</v>
      </c>
      <c r="Q3594">
        <v>37</v>
      </c>
      <c r="R3594" t="str">
        <f t="shared" si="224"/>
        <v>OnTime</v>
      </c>
      <c r="S3594" t="str">
        <f t="shared" si="225"/>
        <v>Early</v>
      </c>
      <c r="T3594" t="str">
        <f t="shared" si="226"/>
        <v>Frequent Borrower</v>
      </c>
      <c r="U3594" t="str">
        <f t="shared" si="227"/>
        <v>Short Term</v>
      </c>
    </row>
    <row r="3595" spans="1:21" x14ac:dyDescent="0.35">
      <c r="A3595" t="s">
        <v>534</v>
      </c>
      <c r="B3595">
        <v>301773960</v>
      </c>
      <c r="C3595">
        <v>1</v>
      </c>
      <c r="D3595" s="2">
        <v>42718.79115740741</v>
      </c>
      <c r="E3595" s="2">
        <v>42718.749351851853</v>
      </c>
      <c r="F3595">
        <v>10000</v>
      </c>
      <c r="G3595">
        <v>11500</v>
      </c>
      <c r="H3595">
        <v>15</v>
      </c>
      <c r="I3595" s="2">
        <v>42727.476261574076</v>
      </c>
      <c r="J3595" t="s">
        <v>18</v>
      </c>
      <c r="K3595" s="2">
        <v>42733</v>
      </c>
      <c r="L3595" s="2">
        <v>42727.465740740743</v>
      </c>
      <c r="M3595">
        <v>8</v>
      </c>
      <c r="N3595">
        <v>-6</v>
      </c>
      <c r="O3595">
        <v>-7</v>
      </c>
      <c r="P3595">
        <v>15</v>
      </c>
      <c r="R3595" t="str">
        <f t="shared" si="224"/>
        <v>Early</v>
      </c>
      <c r="S3595" t="str">
        <f t="shared" si="225"/>
        <v>OnTime</v>
      </c>
      <c r="T3595" t="str">
        <f t="shared" si="226"/>
        <v>One-time</v>
      </c>
      <c r="U3595" t="str">
        <f t="shared" si="227"/>
        <v>Short Term</v>
      </c>
    </row>
    <row r="3596" spans="1:21" x14ac:dyDescent="0.35">
      <c r="A3596" t="s">
        <v>534</v>
      </c>
      <c r="B3596">
        <v>301782632</v>
      </c>
      <c r="C3596">
        <v>2</v>
      </c>
      <c r="D3596" s="2">
        <v>42732.44636574074</v>
      </c>
      <c r="E3596" s="2">
        <v>42732.404594907413</v>
      </c>
      <c r="F3596">
        <v>10000</v>
      </c>
      <c r="G3596">
        <v>13000</v>
      </c>
      <c r="H3596">
        <v>30</v>
      </c>
      <c r="I3596" s="2">
        <v>42762.357210648152</v>
      </c>
      <c r="J3596" t="s">
        <v>18</v>
      </c>
      <c r="K3596" s="2">
        <v>42762</v>
      </c>
      <c r="L3596" s="2">
        <v>42762.346689814818</v>
      </c>
      <c r="M3596">
        <v>29</v>
      </c>
      <c r="N3596">
        <v>0</v>
      </c>
      <c r="O3596">
        <v>-1</v>
      </c>
      <c r="P3596">
        <v>30</v>
      </c>
      <c r="Q3596">
        <v>13</v>
      </c>
      <c r="R3596" t="str">
        <f t="shared" si="224"/>
        <v>OnTime</v>
      </c>
      <c r="S3596" t="str">
        <f t="shared" si="225"/>
        <v>OnTime</v>
      </c>
      <c r="T3596" t="str">
        <f t="shared" si="226"/>
        <v>Frequent Borrower</v>
      </c>
      <c r="U3596" t="str">
        <f t="shared" si="227"/>
        <v>Short Term</v>
      </c>
    </row>
    <row r="3597" spans="1:21" x14ac:dyDescent="0.35">
      <c r="A3597" t="s">
        <v>534</v>
      </c>
      <c r="B3597">
        <v>301813957</v>
      </c>
      <c r="C3597">
        <v>3</v>
      </c>
      <c r="D3597" s="2">
        <v>42776.25540509259</v>
      </c>
      <c r="E3597" s="2">
        <v>42776.213645833333</v>
      </c>
      <c r="F3597">
        <v>10000</v>
      </c>
      <c r="G3597">
        <v>13000</v>
      </c>
      <c r="H3597">
        <v>30</v>
      </c>
      <c r="I3597" s="2">
        <v>42807.848865740743</v>
      </c>
      <c r="J3597" t="s">
        <v>18</v>
      </c>
      <c r="K3597" s="2">
        <v>42807</v>
      </c>
      <c r="L3597" s="2">
        <v>42807.83834490741</v>
      </c>
      <c r="M3597">
        <v>31</v>
      </c>
      <c r="N3597">
        <v>0</v>
      </c>
      <c r="O3597">
        <v>1</v>
      </c>
      <c r="P3597">
        <v>30</v>
      </c>
      <c r="Q3597">
        <v>43</v>
      </c>
      <c r="R3597" t="str">
        <f t="shared" si="224"/>
        <v>OnTime</v>
      </c>
      <c r="S3597" t="str">
        <f t="shared" si="225"/>
        <v>Early</v>
      </c>
      <c r="T3597" t="str">
        <f t="shared" si="226"/>
        <v>Frequent Borrower</v>
      </c>
      <c r="U3597" t="str">
        <f t="shared" si="227"/>
        <v>Short Term</v>
      </c>
    </row>
    <row r="3598" spans="1:21" x14ac:dyDescent="0.35">
      <c r="A3598" t="s">
        <v>534</v>
      </c>
      <c r="B3598">
        <v>301839635</v>
      </c>
      <c r="C3598">
        <v>4</v>
      </c>
      <c r="D3598" s="2">
        <v>42810.640601851846</v>
      </c>
      <c r="E3598" s="2">
        <v>42810.598101851851</v>
      </c>
      <c r="F3598">
        <v>10000</v>
      </c>
      <c r="G3598">
        <v>13000</v>
      </c>
      <c r="H3598">
        <v>30</v>
      </c>
      <c r="I3598" s="2">
        <v>42840.250162037039</v>
      </c>
      <c r="J3598" t="s">
        <v>18</v>
      </c>
      <c r="K3598" s="2">
        <v>42842</v>
      </c>
      <c r="L3598" s="2">
        <v>42840.239641203712</v>
      </c>
      <c r="M3598">
        <v>29</v>
      </c>
      <c r="N3598">
        <v>-2</v>
      </c>
      <c r="O3598">
        <v>-1</v>
      </c>
      <c r="P3598">
        <v>30</v>
      </c>
      <c r="Q3598">
        <v>34</v>
      </c>
      <c r="R3598" t="str">
        <f t="shared" si="224"/>
        <v>Early</v>
      </c>
      <c r="S3598" t="str">
        <f t="shared" si="225"/>
        <v>Late</v>
      </c>
      <c r="T3598" t="str">
        <f t="shared" si="226"/>
        <v>Frequent Borrower</v>
      </c>
      <c r="U3598" t="str">
        <f t="shared" si="227"/>
        <v>Short Term</v>
      </c>
    </row>
    <row r="3599" spans="1:21" x14ac:dyDescent="0.35">
      <c r="A3599" t="s">
        <v>534</v>
      </c>
      <c r="B3599">
        <v>301868949</v>
      </c>
      <c r="C3599">
        <v>5</v>
      </c>
      <c r="D3599" s="2">
        <v>42840.253217592603</v>
      </c>
      <c r="E3599" s="2">
        <v>42840.211469907408</v>
      </c>
      <c r="F3599">
        <v>20000</v>
      </c>
      <c r="G3599">
        <v>23800</v>
      </c>
      <c r="H3599">
        <v>30</v>
      </c>
      <c r="I3599" s="2">
        <v>42872.419444444437</v>
      </c>
      <c r="J3599" t="s">
        <v>18</v>
      </c>
      <c r="K3599" s="2">
        <v>42870</v>
      </c>
      <c r="L3599" s="2">
        <v>42872.40892361111</v>
      </c>
      <c r="M3599">
        <v>32</v>
      </c>
      <c r="N3599">
        <v>2</v>
      </c>
      <c r="O3599">
        <v>2</v>
      </c>
      <c r="P3599">
        <v>19</v>
      </c>
      <c r="Q3599">
        <v>29</v>
      </c>
      <c r="R3599" t="str">
        <f t="shared" si="224"/>
        <v>Late</v>
      </c>
      <c r="S3599" t="str">
        <f t="shared" si="225"/>
        <v>Early</v>
      </c>
      <c r="T3599" t="str">
        <f t="shared" si="226"/>
        <v>Frequent Borrower</v>
      </c>
      <c r="U3599" t="str">
        <f t="shared" si="227"/>
        <v>Short Term</v>
      </c>
    </row>
    <row r="3600" spans="1:21" x14ac:dyDescent="0.35">
      <c r="A3600" t="s">
        <v>534</v>
      </c>
      <c r="B3600">
        <v>301926810</v>
      </c>
      <c r="C3600">
        <v>6</v>
      </c>
      <c r="D3600" s="2">
        <v>42890.569641203707</v>
      </c>
      <c r="E3600" s="2">
        <v>42890.52789351852</v>
      </c>
      <c r="F3600">
        <v>20000</v>
      </c>
      <c r="G3600">
        <v>24500</v>
      </c>
      <c r="H3600">
        <v>30</v>
      </c>
      <c r="I3600" s="2">
        <v>42913.349432870367</v>
      </c>
      <c r="J3600" t="s">
        <v>18</v>
      </c>
      <c r="K3600" s="2">
        <v>42920</v>
      </c>
      <c r="L3600" s="2">
        <v>42913.34238425926</v>
      </c>
      <c r="M3600">
        <v>22</v>
      </c>
      <c r="N3600">
        <v>-7</v>
      </c>
      <c r="O3600">
        <v>-8</v>
      </c>
      <c r="P3600">
        <v>22.5</v>
      </c>
      <c r="Q3600">
        <v>50</v>
      </c>
      <c r="R3600" t="str">
        <f t="shared" si="224"/>
        <v>Early</v>
      </c>
      <c r="S3600" t="str">
        <f t="shared" si="225"/>
        <v>Early</v>
      </c>
      <c r="T3600" t="str">
        <f t="shared" si="226"/>
        <v>Frequent Borrower</v>
      </c>
      <c r="U3600" t="str">
        <f t="shared" si="227"/>
        <v>Short Term</v>
      </c>
    </row>
    <row r="3601" spans="1:21" x14ac:dyDescent="0.35">
      <c r="A3601" t="s">
        <v>534</v>
      </c>
      <c r="B3601">
        <v>301953541</v>
      </c>
      <c r="C3601">
        <v>7</v>
      </c>
      <c r="D3601" s="2">
        <v>42913.618472222217</v>
      </c>
      <c r="E3601" s="2">
        <v>42913.576041666667</v>
      </c>
      <c r="F3601">
        <v>20000</v>
      </c>
      <c r="G3601">
        <v>24500</v>
      </c>
      <c r="H3601">
        <v>30</v>
      </c>
      <c r="I3601" s="2">
        <v>42942.363402777781</v>
      </c>
      <c r="J3601" t="s">
        <v>18</v>
      </c>
      <c r="K3601" s="2">
        <v>42943</v>
      </c>
      <c r="L3601" s="2">
        <v>42942.356354166674</v>
      </c>
      <c r="M3601">
        <v>28</v>
      </c>
      <c r="N3601">
        <v>-1</v>
      </c>
      <c r="O3601">
        <v>-2</v>
      </c>
      <c r="P3601">
        <v>22.5</v>
      </c>
      <c r="Q3601">
        <v>23</v>
      </c>
      <c r="R3601" t="str">
        <f t="shared" si="224"/>
        <v>Early</v>
      </c>
      <c r="S3601" t="str">
        <f t="shared" si="225"/>
        <v>Early</v>
      </c>
      <c r="T3601" t="str">
        <f t="shared" si="226"/>
        <v>Frequent Borrower</v>
      </c>
      <c r="U3601" t="str">
        <f t="shared" si="227"/>
        <v>Short Term</v>
      </c>
    </row>
    <row r="3602" spans="1:21" x14ac:dyDescent="0.35">
      <c r="A3602" t="s">
        <v>535</v>
      </c>
      <c r="B3602">
        <v>301767465</v>
      </c>
      <c r="C3602">
        <v>1</v>
      </c>
      <c r="D3602" s="2">
        <v>42704.876701388886</v>
      </c>
      <c r="E3602" s="2">
        <v>42704.834837962961</v>
      </c>
      <c r="F3602">
        <v>10000</v>
      </c>
      <c r="G3602">
        <v>13000</v>
      </c>
      <c r="H3602">
        <v>30</v>
      </c>
      <c r="I3602" s="2">
        <v>42714.498993055553</v>
      </c>
      <c r="J3602" t="s">
        <v>18</v>
      </c>
      <c r="K3602" s="2">
        <v>42737</v>
      </c>
      <c r="L3602" s="2">
        <v>42714.48846064815</v>
      </c>
      <c r="M3602">
        <v>9</v>
      </c>
      <c r="N3602">
        <v>-23</v>
      </c>
      <c r="O3602">
        <v>-21</v>
      </c>
      <c r="P3602">
        <v>30</v>
      </c>
      <c r="R3602" t="str">
        <f t="shared" si="224"/>
        <v>Early</v>
      </c>
      <c r="S3602" t="str">
        <f t="shared" si="225"/>
        <v>Early</v>
      </c>
      <c r="T3602" t="str">
        <f t="shared" si="226"/>
        <v>One-time</v>
      </c>
      <c r="U3602" t="str">
        <f t="shared" si="227"/>
        <v>Short Term</v>
      </c>
    </row>
    <row r="3603" spans="1:21" x14ac:dyDescent="0.35">
      <c r="A3603" t="s">
        <v>535</v>
      </c>
      <c r="B3603">
        <v>301777629</v>
      </c>
      <c r="C3603">
        <v>2</v>
      </c>
      <c r="D3603" s="2">
        <v>42724.971666666657</v>
      </c>
      <c r="E3603" s="2">
        <v>42724.929930555547</v>
      </c>
      <c r="F3603">
        <v>10000</v>
      </c>
      <c r="G3603">
        <v>13000</v>
      </c>
      <c r="H3603">
        <v>30</v>
      </c>
      <c r="I3603" s="2">
        <v>42751.884259259263</v>
      </c>
      <c r="J3603" t="s">
        <v>18</v>
      </c>
      <c r="K3603" s="2">
        <v>42754</v>
      </c>
      <c r="L3603" s="2">
        <v>42751.873738425929</v>
      </c>
      <c r="M3603">
        <v>26</v>
      </c>
      <c r="N3603">
        <v>-3</v>
      </c>
      <c r="O3603">
        <v>-4</v>
      </c>
      <c r="P3603">
        <v>30</v>
      </c>
      <c r="Q3603">
        <v>20</v>
      </c>
      <c r="R3603" t="str">
        <f t="shared" si="224"/>
        <v>Early</v>
      </c>
      <c r="S3603" t="str">
        <f t="shared" si="225"/>
        <v>Early</v>
      </c>
      <c r="T3603" t="str">
        <f t="shared" si="226"/>
        <v>Frequent Borrower</v>
      </c>
      <c r="U3603" t="str">
        <f t="shared" si="227"/>
        <v>Short Term</v>
      </c>
    </row>
    <row r="3604" spans="1:21" x14ac:dyDescent="0.35">
      <c r="A3604" t="s">
        <v>535</v>
      </c>
      <c r="B3604">
        <v>301813969</v>
      </c>
      <c r="C3604">
        <v>3</v>
      </c>
      <c r="D3604" s="2">
        <v>42776.28193287037</v>
      </c>
      <c r="E3604" s="2">
        <v>42776.24019675926</v>
      </c>
      <c r="F3604">
        <v>10000</v>
      </c>
      <c r="G3604">
        <v>13000</v>
      </c>
      <c r="H3604">
        <v>30</v>
      </c>
      <c r="I3604" s="2">
        <v>42800.330150462964</v>
      </c>
      <c r="J3604" t="s">
        <v>18</v>
      </c>
      <c r="K3604" s="2">
        <v>42807</v>
      </c>
      <c r="L3604" s="2">
        <v>42800.319618055553</v>
      </c>
      <c r="M3604">
        <v>24</v>
      </c>
      <c r="N3604">
        <v>-7</v>
      </c>
      <c r="O3604">
        <v>-6</v>
      </c>
      <c r="P3604">
        <v>30</v>
      </c>
      <c r="Q3604">
        <v>51</v>
      </c>
      <c r="R3604" t="str">
        <f t="shared" si="224"/>
        <v>Early</v>
      </c>
      <c r="S3604" t="str">
        <f t="shared" si="225"/>
        <v>Early</v>
      </c>
      <c r="T3604" t="str">
        <f t="shared" si="226"/>
        <v>Frequent Borrower</v>
      </c>
      <c r="U3604" t="str">
        <f t="shared" si="227"/>
        <v>Short Term</v>
      </c>
    </row>
    <row r="3605" spans="1:21" x14ac:dyDescent="0.35">
      <c r="A3605" t="s">
        <v>535</v>
      </c>
      <c r="B3605">
        <v>301839264</v>
      </c>
      <c r="C3605">
        <v>4</v>
      </c>
      <c r="D3605" s="2">
        <v>42810.331793981481</v>
      </c>
      <c r="E3605" s="2">
        <v>42810.289305555547</v>
      </c>
      <c r="F3605">
        <v>20000</v>
      </c>
      <c r="G3605">
        <v>23800</v>
      </c>
      <c r="H3605">
        <v>30</v>
      </c>
      <c r="I3605" s="2">
        <v>42838.968611111108</v>
      </c>
      <c r="J3605" t="s">
        <v>18</v>
      </c>
      <c r="K3605" s="2">
        <v>42842</v>
      </c>
      <c r="L3605" s="2">
        <v>42838.958078703698</v>
      </c>
      <c r="M3605">
        <v>28</v>
      </c>
      <c r="N3605">
        <v>-4</v>
      </c>
      <c r="O3605">
        <v>-2</v>
      </c>
      <c r="P3605">
        <v>19</v>
      </c>
      <c r="Q3605">
        <v>34</v>
      </c>
      <c r="R3605" t="str">
        <f t="shared" si="224"/>
        <v>Early</v>
      </c>
      <c r="S3605" t="str">
        <f t="shared" si="225"/>
        <v>Early</v>
      </c>
      <c r="T3605" t="str">
        <f t="shared" si="226"/>
        <v>Frequent Borrower</v>
      </c>
      <c r="U3605" t="str">
        <f t="shared" si="227"/>
        <v>Short Term</v>
      </c>
    </row>
    <row r="3606" spans="1:21" x14ac:dyDescent="0.35">
      <c r="A3606" t="s">
        <v>535</v>
      </c>
      <c r="B3606">
        <v>301870474</v>
      </c>
      <c r="C3606">
        <v>5</v>
      </c>
      <c r="D3606" s="2">
        <v>42841.880601851852</v>
      </c>
      <c r="E3606" s="2">
        <v>42841.838865740741</v>
      </c>
      <c r="F3606">
        <v>10000</v>
      </c>
      <c r="G3606">
        <v>12900</v>
      </c>
      <c r="H3606">
        <v>30</v>
      </c>
      <c r="I3606" s="2">
        <v>42864.792222222219</v>
      </c>
      <c r="J3606" t="s">
        <v>18</v>
      </c>
      <c r="K3606" s="2">
        <v>42871</v>
      </c>
      <c r="L3606" s="2">
        <v>42864.781689814823</v>
      </c>
      <c r="M3606">
        <v>22</v>
      </c>
      <c r="N3606">
        <v>-7</v>
      </c>
      <c r="O3606">
        <v>-8</v>
      </c>
      <c r="P3606">
        <v>29</v>
      </c>
      <c r="Q3606">
        <v>31</v>
      </c>
      <c r="R3606" t="str">
        <f t="shared" si="224"/>
        <v>Early</v>
      </c>
      <c r="S3606" t="str">
        <f t="shared" si="225"/>
        <v>Early</v>
      </c>
      <c r="T3606" t="str">
        <f t="shared" si="226"/>
        <v>Frequent Borrower</v>
      </c>
      <c r="U3606" t="str">
        <f t="shared" si="227"/>
        <v>Short Term</v>
      </c>
    </row>
    <row r="3607" spans="1:21" x14ac:dyDescent="0.35">
      <c r="A3607" t="s">
        <v>535</v>
      </c>
      <c r="B3607">
        <v>301915064</v>
      </c>
      <c r="C3607">
        <v>6</v>
      </c>
      <c r="D3607" s="2">
        <v>42877.014768518522</v>
      </c>
      <c r="E3607" s="2">
        <v>42876.973020833328</v>
      </c>
      <c r="F3607">
        <v>10000</v>
      </c>
      <c r="G3607">
        <v>12250</v>
      </c>
      <c r="H3607">
        <v>30</v>
      </c>
      <c r="I3607" s="2">
        <v>42893.997812499998</v>
      </c>
      <c r="J3607" t="s">
        <v>18</v>
      </c>
      <c r="K3607" s="2">
        <v>42907</v>
      </c>
      <c r="L3607" s="2">
        <v>42893.990763888891</v>
      </c>
      <c r="M3607">
        <v>16</v>
      </c>
      <c r="N3607">
        <v>-14</v>
      </c>
      <c r="O3607">
        <v>-14</v>
      </c>
      <c r="P3607">
        <v>22.5</v>
      </c>
      <c r="Q3607">
        <v>35</v>
      </c>
      <c r="R3607" t="str">
        <f t="shared" si="224"/>
        <v>Early</v>
      </c>
      <c r="S3607" t="str">
        <f t="shared" si="225"/>
        <v>Early</v>
      </c>
      <c r="T3607" t="str">
        <f t="shared" si="226"/>
        <v>Frequent Borrower</v>
      </c>
      <c r="U3607" t="str">
        <f t="shared" si="227"/>
        <v>Short Term</v>
      </c>
    </row>
    <row r="3608" spans="1:21" x14ac:dyDescent="0.35">
      <c r="A3608" t="s">
        <v>535</v>
      </c>
      <c r="B3608">
        <v>301932838</v>
      </c>
      <c r="C3608">
        <v>7</v>
      </c>
      <c r="D3608" s="2">
        <v>42895.628645833327</v>
      </c>
      <c r="E3608" s="2">
        <v>42895.586898148147</v>
      </c>
      <c r="F3608">
        <v>20000</v>
      </c>
      <c r="G3608">
        <v>23000</v>
      </c>
      <c r="H3608">
        <v>30</v>
      </c>
      <c r="I3608" s="2">
        <v>42924.581342592603</v>
      </c>
      <c r="J3608" t="s">
        <v>18</v>
      </c>
      <c r="K3608" s="2">
        <v>42926</v>
      </c>
      <c r="L3608" s="2">
        <v>42924.574293981481</v>
      </c>
      <c r="M3608">
        <v>28</v>
      </c>
      <c r="N3608">
        <v>-2</v>
      </c>
      <c r="O3608">
        <v>-2</v>
      </c>
      <c r="P3608">
        <v>15</v>
      </c>
      <c r="Q3608">
        <v>18</v>
      </c>
      <c r="R3608" t="str">
        <f t="shared" si="224"/>
        <v>Early</v>
      </c>
      <c r="S3608" t="str">
        <f t="shared" si="225"/>
        <v>Early</v>
      </c>
      <c r="T3608" t="str">
        <f t="shared" si="226"/>
        <v>Frequent Borrower</v>
      </c>
      <c r="U3608" t="str">
        <f t="shared" si="227"/>
        <v>Short Term</v>
      </c>
    </row>
    <row r="3609" spans="1:21" x14ac:dyDescent="0.35">
      <c r="A3609" t="s">
        <v>536</v>
      </c>
      <c r="B3609">
        <v>301782291</v>
      </c>
      <c r="C3609">
        <v>1</v>
      </c>
      <c r="D3609" s="2">
        <v>42731.746319444443</v>
      </c>
      <c r="E3609" s="2">
        <v>42731.704444444447</v>
      </c>
      <c r="F3609">
        <v>10000</v>
      </c>
      <c r="G3609">
        <v>11500</v>
      </c>
      <c r="H3609">
        <v>15</v>
      </c>
      <c r="I3609" s="2">
        <v>42741.406666666669</v>
      </c>
      <c r="J3609" t="s">
        <v>18</v>
      </c>
      <c r="K3609" s="2">
        <v>42746</v>
      </c>
      <c r="L3609" s="2">
        <v>42741.396134259259</v>
      </c>
      <c r="M3609">
        <v>9</v>
      </c>
      <c r="N3609">
        <v>-5</v>
      </c>
      <c r="O3609">
        <v>-6</v>
      </c>
      <c r="P3609">
        <v>15</v>
      </c>
      <c r="R3609" t="str">
        <f t="shared" si="224"/>
        <v>Early</v>
      </c>
      <c r="S3609" t="str">
        <f t="shared" si="225"/>
        <v>OnTime</v>
      </c>
      <c r="T3609" t="str">
        <f t="shared" si="226"/>
        <v>One-time</v>
      </c>
      <c r="U3609" t="str">
        <f t="shared" si="227"/>
        <v>Short Term</v>
      </c>
    </row>
    <row r="3610" spans="1:21" x14ac:dyDescent="0.35">
      <c r="A3610" t="s">
        <v>536</v>
      </c>
      <c r="B3610">
        <v>301793506</v>
      </c>
      <c r="C3610">
        <v>2</v>
      </c>
      <c r="D3610" s="2">
        <v>42749.792557870373</v>
      </c>
      <c r="E3610" s="2">
        <v>42749.750810185193</v>
      </c>
      <c r="F3610">
        <v>10000</v>
      </c>
      <c r="G3610">
        <v>11500</v>
      </c>
      <c r="H3610">
        <v>15</v>
      </c>
      <c r="I3610" s="2">
        <v>42765.673483796287</v>
      </c>
      <c r="J3610" t="s">
        <v>18</v>
      </c>
      <c r="K3610" s="2">
        <v>42765</v>
      </c>
      <c r="L3610" s="2">
        <v>42765.619363425933</v>
      </c>
      <c r="M3610">
        <v>15</v>
      </c>
      <c r="N3610">
        <v>0</v>
      </c>
      <c r="O3610">
        <v>0</v>
      </c>
      <c r="P3610">
        <v>15</v>
      </c>
      <c r="Q3610">
        <v>18</v>
      </c>
      <c r="R3610" t="str">
        <f t="shared" si="224"/>
        <v>OnTime</v>
      </c>
      <c r="S3610" t="str">
        <f t="shared" si="225"/>
        <v>OnTime</v>
      </c>
      <c r="T3610" t="str">
        <f t="shared" si="226"/>
        <v>Frequent Borrower</v>
      </c>
      <c r="U3610" t="str">
        <f t="shared" si="227"/>
        <v>Short Term</v>
      </c>
    </row>
    <row r="3611" spans="1:21" x14ac:dyDescent="0.35">
      <c r="A3611" t="s">
        <v>536</v>
      </c>
      <c r="B3611">
        <v>301806373</v>
      </c>
      <c r="C3611">
        <v>3</v>
      </c>
      <c r="D3611" s="2">
        <v>42765.675740740742</v>
      </c>
      <c r="E3611" s="2">
        <v>42765.634004629632</v>
      </c>
      <c r="F3611">
        <v>10000</v>
      </c>
      <c r="G3611">
        <v>13000</v>
      </c>
      <c r="H3611">
        <v>30</v>
      </c>
      <c r="I3611" s="2">
        <v>42795.826562499999</v>
      </c>
      <c r="J3611" t="s">
        <v>18</v>
      </c>
      <c r="K3611" s="2">
        <v>42795</v>
      </c>
      <c r="L3611" s="2">
        <v>42795.816030092603</v>
      </c>
      <c r="M3611">
        <v>30</v>
      </c>
      <c r="N3611">
        <v>0</v>
      </c>
      <c r="O3611">
        <v>0</v>
      </c>
      <c r="P3611">
        <v>30</v>
      </c>
      <c r="Q3611">
        <v>15</v>
      </c>
      <c r="R3611" t="str">
        <f t="shared" si="224"/>
        <v>OnTime</v>
      </c>
      <c r="S3611" t="str">
        <f t="shared" si="225"/>
        <v>Early</v>
      </c>
      <c r="T3611" t="str">
        <f t="shared" si="226"/>
        <v>Frequent Borrower</v>
      </c>
      <c r="U3611" t="str">
        <f t="shared" si="227"/>
        <v>Short Term</v>
      </c>
    </row>
    <row r="3612" spans="1:21" x14ac:dyDescent="0.35">
      <c r="A3612" t="s">
        <v>536</v>
      </c>
      <c r="B3612">
        <v>301829326</v>
      </c>
      <c r="C3612">
        <v>4</v>
      </c>
      <c r="D3612" s="2">
        <v>42795.841678240737</v>
      </c>
      <c r="E3612" s="2">
        <v>42795.799942129634</v>
      </c>
      <c r="F3612">
        <v>10000</v>
      </c>
      <c r="G3612">
        <v>12900</v>
      </c>
      <c r="H3612">
        <v>30</v>
      </c>
      <c r="I3612" s="2">
        <v>42821.20684027778</v>
      </c>
      <c r="J3612" t="s">
        <v>18</v>
      </c>
      <c r="K3612" s="2">
        <v>42825</v>
      </c>
      <c r="L3612" s="2">
        <v>42821.196296296293</v>
      </c>
      <c r="M3612">
        <v>25</v>
      </c>
      <c r="N3612">
        <v>-4</v>
      </c>
      <c r="O3612">
        <v>-5</v>
      </c>
      <c r="P3612">
        <v>29</v>
      </c>
      <c r="Q3612">
        <v>30</v>
      </c>
      <c r="R3612" t="str">
        <f t="shared" si="224"/>
        <v>Early</v>
      </c>
      <c r="S3612" t="str">
        <f t="shared" si="225"/>
        <v>Early</v>
      </c>
      <c r="T3612" t="str">
        <f t="shared" si="226"/>
        <v>Frequent Borrower</v>
      </c>
      <c r="U3612" t="str">
        <f t="shared" si="227"/>
        <v>Short Term</v>
      </c>
    </row>
    <row r="3613" spans="1:21" x14ac:dyDescent="0.35">
      <c r="A3613" t="s">
        <v>536</v>
      </c>
      <c r="B3613">
        <v>301849726</v>
      </c>
      <c r="C3613">
        <v>5</v>
      </c>
      <c r="D3613" s="2">
        <v>42823.966736111113</v>
      </c>
      <c r="E3613" s="2">
        <v>42823.924930555557</v>
      </c>
      <c r="F3613">
        <v>10000</v>
      </c>
      <c r="G3613">
        <v>12900</v>
      </c>
      <c r="H3613">
        <v>30</v>
      </c>
      <c r="I3613" s="2">
        <v>42852.608368055553</v>
      </c>
      <c r="J3613" t="s">
        <v>18</v>
      </c>
      <c r="K3613" s="2">
        <v>42853</v>
      </c>
      <c r="L3613" s="2">
        <v>42852.59783564815</v>
      </c>
      <c r="M3613">
        <v>28</v>
      </c>
      <c r="N3613">
        <v>-1</v>
      </c>
      <c r="O3613">
        <v>-2</v>
      </c>
      <c r="P3613">
        <v>29</v>
      </c>
      <c r="Q3613">
        <v>28</v>
      </c>
      <c r="R3613" t="str">
        <f t="shared" si="224"/>
        <v>Early</v>
      </c>
      <c r="S3613" t="str">
        <f t="shared" si="225"/>
        <v>Late</v>
      </c>
      <c r="T3613" t="str">
        <f t="shared" si="226"/>
        <v>Frequent Borrower</v>
      </c>
      <c r="U3613" t="str">
        <f t="shared" si="227"/>
        <v>Short Term</v>
      </c>
    </row>
    <row r="3614" spans="1:21" x14ac:dyDescent="0.35">
      <c r="A3614" t="s">
        <v>536</v>
      </c>
      <c r="B3614">
        <v>301882702</v>
      </c>
      <c r="C3614">
        <v>6</v>
      </c>
      <c r="D3614" s="2">
        <v>42852.81</v>
      </c>
      <c r="E3614" s="2">
        <v>42852.768275462957</v>
      </c>
      <c r="F3614">
        <v>20000</v>
      </c>
      <c r="G3614">
        <v>21900</v>
      </c>
      <c r="H3614">
        <v>15</v>
      </c>
      <c r="I3614" s="2">
        <v>42872.74322916667</v>
      </c>
      <c r="J3614" t="s">
        <v>18</v>
      </c>
      <c r="K3614" s="2">
        <v>42867</v>
      </c>
      <c r="L3614" s="2">
        <v>42872.732708333337</v>
      </c>
      <c r="M3614">
        <v>19</v>
      </c>
      <c r="N3614">
        <v>5</v>
      </c>
      <c r="O3614">
        <v>4</v>
      </c>
      <c r="P3614">
        <v>9.5</v>
      </c>
      <c r="Q3614">
        <v>28</v>
      </c>
      <c r="R3614" t="str">
        <f t="shared" si="224"/>
        <v>Late</v>
      </c>
      <c r="S3614" t="str">
        <f t="shared" si="225"/>
        <v>Early</v>
      </c>
      <c r="T3614" t="str">
        <f t="shared" si="226"/>
        <v>Frequent Borrower</v>
      </c>
      <c r="U3614" t="str">
        <f t="shared" si="227"/>
        <v>Short Term</v>
      </c>
    </row>
    <row r="3615" spans="1:21" x14ac:dyDescent="0.35">
      <c r="A3615" t="s">
        <v>536</v>
      </c>
      <c r="B3615">
        <v>301911873</v>
      </c>
      <c r="C3615">
        <v>7</v>
      </c>
      <c r="D3615" s="2">
        <v>42872.758715277778</v>
      </c>
      <c r="E3615" s="2">
        <v>42872.716967592591</v>
      </c>
      <c r="F3615">
        <v>10000</v>
      </c>
      <c r="G3615">
        <v>12250</v>
      </c>
      <c r="H3615">
        <v>30</v>
      </c>
      <c r="I3615" s="2">
        <v>42901.329884259263</v>
      </c>
      <c r="J3615" t="s">
        <v>18</v>
      </c>
      <c r="K3615" s="2">
        <v>42902</v>
      </c>
      <c r="L3615" s="2">
        <v>42901.322835648149</v>
      </c>
      <c r="M3615">
        <v>28</v>
      </c>
      <c r="N3615">
        <v>-1</v>
      </c>
      <c r="O3615">
        <v>-2</v>
      </c>
      <c r="P3615">
        <v>22.5</v>
      </c>
      <c r="Q3615">
        <v>19</v>
      </c>
      <c r="R3615" t="str">
        <f t="shared" si="224"/>
        <v>Early</v>
      </c>
      <c r="S3615" t="str">
        <f t="shared" si="225"/>
        <v>Late</v>
      </c>
      <c r="T3615" t="str">
        <f t="shared" si="226"/>
        <v>Frequent Borrower</v>
      </c>
      <c r="U3615" t="str">
        <f t="shared" si="227"/>
        <v>Short Term</v>
      </c>
    </row>
    <row r="3616" spans="1:21" x14ac:dyDescent="0.35">
      <c r="A3616" t="s">
        <v>536</v>
      </c>
      <c r="B3616">
        <v>301943126</v>
      </c>
      <c r="C3616">
        <v>8</v>
      </c>
      <c r="D3616" s="2">
        <v>42905.162928240738</v>
      </c>
      <c r="E3616" s="2">
        <v>42905.121180555558</v>
      </c>
      <c r="F3616">
        <v>20000</v>
      </c>
      <c r="G3616">
        <v>22250</v>
      </c>
      <c r="H3616">
        <v>15</v>
      </c>
      <c r="I3616" s="2">
        <v>42921.640324074076</v>
      </c>
      <c r="J3616" t="s">
        <v>18</v>
      </c>
      <c r="K3616" s="2">
        <v>42920</v>
      </c>
      <c r="L3616" s="2">
        <v>42921.633275462962</v>
      </c>
      <c r="M3616">
        <v>16</v>
      </c>
      <c r="N3616">
        <v>1</v>
      </c>
      <c r="O3616">
        <v>1</v>
      </c>
      <c r="P3616">
        <v>11.25</v>
      </c>
      <c r="Q3616">
        <v>32</v>
      </c>
      <c r="R3616" t="str">
        <f t="shared" si="224"/>
        <v>Late</v>
      </c>
      <c r="S3616" t="str">
        <f t="shared" si="225"/>
        <v>Early</v>
      </c>
      <c r="T3616" t="str">
        <f t="shared" si="226"/>
        <v>Frequent Borrower</v>
      </c>
      <c r="U3616" t="str">
        <f t="shared" si="227"/>
        <v>Short Term</v>
      </c>
    </row>
    <row r="3617" spans="1:21" x14ac:dyDescent="0.35">
      <c r="A3617" t="s">
        <v>537</v>
      </c>
      <c r="B3617">
        <v>301770106</v>
      </c>
      <c r="C3617">
        <v>1</v>
      </c>
      <c r="D3617" s="2">
        <v>42710.664837962962</v>
      </c>
      <c r="E3617" s="2">
        <v>42710.623032407413</v>
      </c>
      <c r="F3617">
        <v>10000</v>
      </c>
      <c r="G3617">
        <v>11500</v>
      </c>
      <c r="H3617">
        <v>15</v>
      </c>
      <c r="I3617" s="2">
        <v>42723.889201388891</v>
      </c>
      <c r="J3617" t="s">
        <v>18</v>
      </c>
      <c r="K3617" s="2">
        <v>42725</v>
      </c>
      <c r="L3617" s="2">
        <v>42723.878680555557</v>
      </c>
      <c r="M3617">
        <v>13</v>
      </c>
      <c r="N3617">
        <v>-2</v>
      </c>
      <c r="O3617">
        <v>-2</v>
      </c>
      <c r="P3617">
        <v>15</v>
      </c>
      <c r="R3617" t="str">
        <f t="shared" si="224"/>
        <v>Early</v>
      </c>
      <c r="S3617" t="str">
        <f t="shared" si="225"/>
        <v>Early</v>
      </c>
      <c r="T3617" t="str">
        <f t="shared" si="226"/>
        <v>One-time</v>
      </c>
      <c r="U3617" t="str">
        <f t="shared" si="227"/>
        <v>Short Term</v>
      </c>
    </row>
    <row r="3618" spans="1:21" x14ac:dyDescent="0.35">
      <c r="A3618" t="s">
        <v>537</v>
      </c>
      <c r="B3618">
        <v>301778082</v>
      </c>
      <c r="C3618">
        <v>2</v>
      </c>
      <c r="D3618" s="2">
        <v>42725.579143518517</v>
      </c>
      <c r="E3618" s="2">
        <v>42725.537407407413</v>
      </c>
      <c r="F3618">
        <v>10000</v>
      </c>
      <c r="G3618">
        <v>11500</v>
      </c>
      <c r="H3618">
        <v>15</v>
      </c>
      <c r="I3618" s="2">
        <v>42739.744895833333</v>
      </c>
      <c r="J3618" t="s">
        <v>18</v>
      </c>
      <c r="K3618" s="2">
        <v>42740</v>
      </c>
      <c r="L3618" s="2">
        <v>42739.734363425923</v>
      </c>
      <c r="M3618">
        <v>14</v>
      </c>
      <c r="N3618">
        <v>-1</v>
      </c>
      <c r="O3618">
        <v>-1</v>
      </c>
      <c r="P3618">
        <v>15</v>
      </c>
      <c r="Q3618">
        <v>14</v>
      </c>
      <c r="R3618" t="str">
        <f t="shared" si="224"/>
        <v>Early</v>
      </c>
      <c r="S3618" t="str">
        <f t="shared" si="225"/>
        <v>Early</v>
      </c>
      <c r="T3618" t="str">
        <f t="shared" si="226"/>
        <v>Frequent Borrower</v>
      </c>
      <c r="U3618" t="str">
        <f t="shared" si="227"/>
        <v>Short Term</v>
      </c>
    </row>
    <row r="3619" spans="1:21" x14ac:dyDescent="0.35">
      <c r="A3619" t="s">
        <v>537</v>
      </c>
      <c r="B3619">
        <v>301787435</v>
      </c>
      <c r="C3619">
        <v>3</v>
      </c>
      <c r="D3619" s="2">
        <v>42740.289618055547</v>
      </c>
      <c r="E3619" s="2">
        <v>42740.247835648152</v>
      </c>
      <c r="F3619">
        <v>10000</v>
      </c>
      <c r="G3619">
        <v>11500</v>
      </c>
      <c r="H3619">
        <v>15</v>
      </c>
      <c r="I3619" s="2">
        <v>42754.761770833327</v>
      </c>
      <c r="J3619" t="s">
        <v>18</v>
      </c>
      <c r="K3619" s="2">
        <v>42755</v>
      </c>
      <c r="L3619" s="2">
        <v>42754.751238425917</v>
      </c>
      <c r="M3619">
        <v>14</v>
      </c>
      <c r="N3619">
        <v>-1</v>
      </c>
      <c r="O3619">
        <v>-1</v>
      </c>
      <c r="P3619">
        <v>15</v>
      </c>
      <c r="Q3619">
        <v>14</v>
      </c>
      <c r="R3619" t="str">
        <f t="shared" si="224"/>
        <v>Early</v>
      </c>
      <c r="S3619" t="str">
        <f t="shared" si="225"/>
        <v>Early</v>
      </c>
      <c r="T3619" t="str">
        <f t="shared" si="226"/>
        <v>Frequent Borrower</v>
      </c>
      <c r="U3619" t="str">
        <f t="shared" si="227"/>
        <v>Short Term</v>
      </c>
    </row>
    <row r="3620" spans="1:21" x14ac:dyDescent="0.35">
      <c r="A3620" t="s">
        <v>537</v>
      </c>
      <c r="B3620">
        <v>301797035</v>
      </c>
      <c r="C3620">
        <v>4</v>
      </c>
      <c r="D3620" s="2">
        <v>42754.809479166674</v>
      </c>
      <c r="E3620" s="2">
        <v>42754.767731481479</v>
      </c>
      <c r="F3620">
        <v>20000</v>
      </c>
      <c r="G3620">
        <v>23800</v>
      </c>
      <c r="H3620">
        <v>30</v>
      </c>
      <c r="I3620" s="2">
        <v>42784.675219907411</v>
      </c>
      <c r="J3620" t="s">
        <v>18</v>
      </c>
      <c r="K3620" s="2">
        <v>42786</v>
      </c>
      <c r="L3620" s="2">
        <v>42784.664687500001</v>
      </c>
      <c r="M3620">
        <v>29</v>
      </c>
      <c r="N3620">
        <v>-2</v>
      </c>
      <c r="O3620">
        <v>-1</v>
      </c>
      <c r="P3620">
        <v>19</v>
      </c>
      <c r="Q3620">
        <v>14</v>
      </c>
      <c r="R3620" t="str">
        <f t="shared" si="224"/>
        <v>Early</v>
      </c>
      <c r="S3620" t="str">
        <f t="shared" si="225"/>
        <v>Late</v>
      </c>
      <c r="T3620" t="str">
        <f t="shared" si="226"/>
        <v>Frequent Borrower</v>
      </c>
      <c r="U3620" t="str">
        <f t="shared" si="227"/>
        <v>Short Term</v>
      </c>
    </row>
    <row r="3621" spans="1:21" x14ac:dyDescent="0.35">
      <c r="A3621" t="s">
        <v>537</v>
      </c>
      <c r="B3621">
        <v>301824417</v>
      </c>
      <c r="C3621">
        <v>5</v>
      </c>
      <c r="D3621" s="2">
        <v>42788.813587962963</v>
      </c>
      <c r="E3621" s="2">
        <v>42788.771828703713</v>
      </c>
      <c r="F3621">
        <v>20000</v>
      </c>
      <c r="G3621">
        <v>21900</v>
      </c>
      <c r="H3621">
        <v>15</v>
      </c>
      <c r="I3621" s="2">
        <v>42811.600185185183</v>
      </c>
      <c r="J3621" t="s">
        <v>18</v>
      </c>
      <c r="K3621" s="2">
        <v>42803</v>
      </c>
      <c r="L3621" s="2">
        <v>42807</v>
      </c>
      <c r="M3621">
        <v>22</v>
      </c>
      <c r="N3621">
        <v>4</v>
      </c>
      <c r="O3621">
        <v>7</v>
      </c>
      <c r="P3621">
        <v>9.5</v>
      </c>
      <c r="Q3621">
        <v>34</v>
      </c>
      <c r="R3621" t="str">
        <f t="shared" si="224"/>
        <v>Late</v>
      </c>
      <c r="S3621" t="str">
        <f t="shared" si="225"/>
        <v>OnTime</v>
      </c>
      <c r="T3621" t="str">
        <f t="shared" si="226"/>
        <v>Frequent Borrower</v>
      </c>
      <c r="U3621" t="str">
        <f t="shared" si="227"/>
        <v>Short Term</v>
      </c>
    </row>
    <row r="3622" spans="1:21" x14ac:dyDescent="0.35">
      <c r="A3622" t="s">
        <v>537</v>
      </c>
      <c r="B3622">
        <v>301847208</v>
      </c>
      <c r="C3622">
        <v>6</v>
      </c>
      <c r="D3622" s="2">
        <v>42820.965624999997</v>
      </c>
      <c r="E3622" s="2">
        <v>42820.923819444448</v>
      </c>
      <c r="F3622">
        <v>10000</v>
      </c>
      <c r="G3622">
        <v>11500</v>
      </c>
      <c r="H3622">
        <v>15</v>
      </c>
      <c r="I3622" s="2">
        <v>42835.652141203696</v>
      </c>
      <c r="J3622" t="s">
        <v>18</v>
      </c>
      <c r="K3622" s="2">
        <v>42835</v>
      </c>
      <c r="L3622" s="2">
        <v>42835.641631944447</v>
      </c>
      <c r="M3622">
        <v>14</v>
      </c>
      <c r="N3622">
        <v>0</v>
      </c>
      <c r="O3622">
        <v>-1</v>
      </c>
      <c r="P3622">
        <v>15</v>
      </c>
      <c r="Q3622">
        <v>32</v>
      </c>
      <c r="R3622" t="str">
        <f t="shared" si="224"/>
        <v>OnTime</v>
      </c>
      <c r="S3622" t="str">
        <f t="shared" si="225"/>
        <v>Early</v>
      </c>
      <c r="T3622" t="str">
        <f t="shared" si="226"/>
        <v>Frequent Borrower</v>
      </c>
      <c r="U3622" t="str">
        <f t="shared" si="227"/>
        <v>Short Term</v>
      </c>
    </row>
    <row r="3623" spans="1:21" x14ac:dyDescent="0.35">
      <c r="A3623" t="s">
        <v>537</v>
      </c>
      <c r="B3623">
        <v>301863186</v>
      </c>
      <c r="C3623">
        <v>7</v>
      </c>
      <c r="D3623" s="2">
        <v>42835.729641203703</v>
      </c>
      <c r="E3623" s="2">
        <v>42835.687905092593</v>
      </c>
      <c r="F3623">
        <v>20000</v>
      </c>
      <c r="G3623">
        <v>21900</v>
      </c>
      <c r="H3623">
        <v>15</v>
      </c>
      <c r="I3623" s="2">
        <v>42845.414918981478</v>
      </c>
      <c r="J3623" t="s">
        <v>18</v>
      </c>
      <c r="K3623" s="2">
        <v>42850</v>
      </c>
      <c r="L3623" s="2">
        <v>42844</v>
      </c>
      <c r="M3623">
        <v>9</v>
      </c>
      <c r="N3623">
        <v>-6</v>
      </c>
      <c r="O3623">
        <v>-6</v>
      </c>
      <c r="P3623">
        <v>9.5</v>
      </c>
      <c r="Q3623">
        <v>14</v>
      </c>
      <c r="R3623" t="str">
        <f t="shared" si="224"/>
        <v>Early</v>
      </c>
      <c r="S3623" t="str">
        <f t="shared" si="225"/>
        <v>Early</v>
      </c>
      <c r="T3623" t="str">
        <f t="shared" si="226"/>
        <v>Frequent Borrower</v>
      </c>
      <c r="U3623" t="str">
        <f t="shared" si="227"/>
        <v>Short Term</v>
      </c>
    </row>
    <row r="3624" spans="1:21" x14ac:dyDescent="0.35">
      <c r="A3624" t="s">
        <v>537</v>
      </c>
      <c r="B3624">
        <v>301874931</v>
      </c>
      <c r="C3624">
        <v>8</v>
      </c>
      <c r="D3624" s="2">
        <v>42845.787615740737</v>
      </c>
      <c r="E3624" s="2">
        <v>42845.745879629627</v>
      </c>
      <c r="F3624">
        <v>20000</v>
      </c>
      <c r="G3624">
        <v>21900</v>
      </c>
      <c r="H3624">
        <v>15</v>
      </c>
      <c r="I3624" s="2">
        <v>42858.658113425918</v>
      </c>
      <c r="J3624" t="s">
        <v>18</v>
      </c>
      <c r="K3624" s="2">
        <v>42860</v>
      </c>
      <c r="L3624" s="2">
        <v>42858.647592592592</v>
      </c>
      <c r="M3624">
        <v>12</v>
      </c>
      <c r="N3624">
        <v>-2</v>
      </c>
      <c r="O3624">
        <v>-3</v>
      </c>
      <c r="P3624">
        <v>9.5</v>
      </c>
      <c r="Q3624">
        <v>10</v>
      </c>
      <c r="R3624" t="str">
        <f t="shared" si="224"/>
        <v>Early</v>
      </c>
      <c r="S3624" t="str">
        <f t="shared" si="225"/>
        <v>Early</v>
      </c>
      <c r="T3624" t="str">
        <f t="shared" si="226"/>
        <v>Frequent Borrower</v>
      </c>
      <c r="U3624" t="str">
        <f t="shared" si="227"/>
        <v>Short Term</v>
      </c>
    </row>
    <row r="3625" spans="1:21" x14ac:dyDescent="0.35">
      <c r="A3625" t="s">
        <v>537</v>
      </c>
      <c r="B3625">
        <v>301890623</v>
      </c>
      <c r="C3625">
        <v>9</v>
      </c>
      <c r="D3625" s="2">
        <v>42860.33253472222</v>
      </c>
      <c r="E3625" s="2">
        <v>42860.290798611109</v>
      </c>
      <c r="F3625">
        <v>20000</v>
      </c>
      <c r="G3625">
        <v>22250</v>
      </c>
      <c r="H3625">
        <v>15</v>
      </c>
      <c r="I3625" s="2">
        <v>42863.558425925927</v>
      </c>
      <c r="J3625" t="s">
        <v>18</v>
      </c>
      <c r="K3625" s="2">
        <v>42877</v>
      </c>
      <c r="L3625" s="2">
        <v>42861</v>
      </c>
      <c r="M3625">
        <v>3</v>
      </c>
      <c r="N3625">
        <v>-16</v>
      </c>
      <c r="O3625">
        <v>-12</v>
      </c>
      <c r="P3625">
        <v>11.25</v>
      </c>
      <c r="Q3625">
        <v>14</v>
      </c>
      <c r="R3625" t="str">
        <f t="shared" si="224"/>
        <v>Early</v>
      </c>
      <c r="S3625" t="str">
        <f t="shared" si="225"/>
        <v>OnTime</v>
      </c>
      <c r="T3625" t="str">
        <f t="shared" si="226"/>
        <v>Frequent Borrower</v>
      </c>
      <c r="U3625" t="str">
        <f t="shared" si="227"/>
        <v>Short Term</v>
      </c>
    </row>
    <row r="3626" spans="1:21" x14ac:dyDescent="0.35">
      <c r="A3626" t="s">
        <v>537</v>
      </c>
      <c r="B3626">
        <v>301899344</v>
      </c>
      <c r="C3626">
        <v>10</v>
      </c>
      <c r="D3626" s="2">
        <v>42865.58016203704</v>
      </c>
      <c r="E3626" s="2">
        <v>42865.538414351853</v>
      </c>
      <c r="F3626">
        <v>30000</v>
      </c>
      <c r="G3626">
        <v>34500</v>
      </c>
      <c r="H3626">
        <v>30</v>
      </c>
      <c r="I3626" s="2">
        <v>42895.556689814817</v>
      </c>
      <c r="J3626" t="s">
        <v>18</v>
      </c>
      <c r="K3626" s="2">
        <v>42895</v>
      </c>
      <c r="L3626" s="2">
        <v>42895.549641203703</v>
      </c>
      <c r="M3626">
        <v>29</v>
      </c>
      <c r="N3626">
        <v>0</v>
      </c>
      <c r="O3626">
        <v>-1</v>
      </c>
      <c r="P3626">
        <v>15</v>
      </c>
      <c r="Q3626">
        <v>5</v>
      </c>
      <c r="R3626" t="str">
        <f t="shared" si="224"/>
        <v>OnTime</v>
      </c>
      <c r="S3626" t="str">
        <f t="shared" si="225"/>
        <v>Early</v>
      </c>
      <c r="T3626" t="str">
        <f t="shared" si="226"/>
        <v>Frequent Borrower</v>
      </c>
      <c r="U3626" t="str">
        <f t="shared" si="227"/>
        <v>Short Term</v>
      </c>
    </row>
    <row r="3627" spans="1:21" x14ac:dyDescent="0.35">
      <c r="A3627" t="s">
        <v>537</v>
      </c>
      <c r="B3627">
        <v>301932797</v>
      </c>
      <c r="C3627">
        <v>11</v>
      </c>
      <c r="D3627" s="2">
        <v>42895.609849537039</v>
      </c>
      <c r="E3627" s="2">
        <v>42895.568113425928</v>
      </c>
      <c r="F3627">
        <v>30000</v>
      </c>
      <c r="G3627">
        <v>34500</v>
      </c>
      <c r="H3627">
        <v>30</v>
      </c>
      <c r="I3627" s="2">
        <v>42909.624849537038</v>
      </c>
      <c r="J3627" t="s">
        <v>18</v>
      </c>
      <c r="K3627" s="2">
        <v>42926</v>
      </c>
      <c r="L3627" s="2">
        <v>42909.617800925917</v>
      </c>
      <c r="M3627">
        <v>14</v>
      </c>
      <c r="N3627">
        <v>-17</v>
      </c>
      <c r="O3627">
        <v>-16</v>
      </c>
      <c r="P3627">
        <v>15</v>
      </c>
      <c r="Q3627">
        <v>30</v>
      </c>
      <c r="R3627" t="str">
        <f t="shared" si="224"/>
        <v>Early</v>
      </c>
      <c r="S3627" t="str">
        <f t="shared" si="225"/>
        <v>Early</v>
      </c>
      <c r="T3627" t="str">
        <f t="shared" si="226"/>
        <v>Frequent Borrower</v>
      </c>
      <c r="U3627" t="str">
        <f t="shared" si="227"/>
        <v>Short Term</v>
      </c>
    </row>
    <row r="3628" spans="1:21" x14ac:dyDescent="0.35">
      <c r="A3628" t="s">
        <v>537</v>
      </c>
      <c r="B3628">
        <v>301954299</v>
      </c>
      <c r="C3628">
        <v>12</v>
      </c>
      <c r="D3628" s="2">
        <v>42914.380358796298</v>
      </c>
      <c r="E3628" s="2">
        <v>42914.338622685187</v>
      </c>
      <c r="F3628">
        <v>30000</v>
      </c>
      <c r="G3628">
        <v>34500</v>
      </c>
      <c r="H3628">
        <v>30</v>
      </c>
      <c r="I3628" s="2">
        <v>42941.939930555563</v>
      </c>
      <c r="J3628" t="s">
        <v>18</v>
      </c>
      <c r="K3628" s="2">
        <v>42944</v>
      </c>
      <c r="L3628" s="2">
        <v>42941.932870370372</v>
      </c>
      <c r="M3628">
        <v>27</v>
      </c>
      <c r="N3628">
        <v>-3</v>
      </c>
      <c r="O3628">
        <v>-3</v>
      </c>
      <c r="P3628">
        <v>15</v>
      </c>
      <c r="Q3628">
        <v>18</v>
      </c>
      <c r="R3628" t="str">
        <f t="shared" si="224"/>
        <v>Early</v>
      </c>
      <c r="S3628" t="str">
        <f t="shared" si="225"/>
        <v>Early</v>
      </c>
      <c r="T3628" t="str">
        <f t="shared" si="226"/>
        <v>Frequent Borrower</v>
      </c>
      <c r="U3628" t="str">
        <f t="shared" si="227"/>
        <v>Short Term</v>
      </c>
    </row>
    <row r="3629" spans="1:21" x14ac:dyDescent="0.35">
      <c r="A3629" t="s">
        <v>538</v>
      </c>
      <c r="B3629">
        <v>301919930</v>
      </c>
      <c r="C3629">
        <v>1</v>
      </c>
      <c r="D3629" s="2">
        <v>42882.901041666657</v>
      </c>
      <c r="E3629" s="2">
        <v>42882.859155092592</v>
      </c>
      <c r="F3629">
        <v>10000</v>
      </c>
      <c r="G3629">
        <v>13000</v>
      </c>
      <c r="H3629">
        <v>30</v>
      </c>
      <c r="I3629" s="2">
        <v>42908.698518518519</v>
      </c>
      <c r="J3629" t="s">
        <v>18</v>
      </c>
      <c r="K3629" s="2">
        <v>42912</v>
      </c>
      <c r="L3629" s="2">
        <v>42908.691469907397</v>
      </c>
      <c r="M3629">
        <v>25</v>
      </c>
      <c r="N3629">
        <v>-4</v>
      </c>
      <c r="O3629">
        <v>-5</v>
      </c>
      <c r="P3629">
        <v>30</v>
      </c>
      <c r="R3629" t="str">
        <f t="shared" si="224"/>
        <v>Early</v>
      </c>
      <c r="S3629" t="str">
        <f t="shared" si="225"/>
        <v>Early</v>
      </c>
      <c r="T3629" t="str">
        <f t="shared" si="226"/>
        <v>One-time</v>
      </c>
      <c r="U3629" t="str">
        <f t="shared" si="227"/>
        <v>Short Term</v>
      </c>
    </row>
    <row r="3630" spans="1:21" x14ac:dyDescent="0.35">
      <c r="A3630" t="s">
        <v>538</v>
      </c>
      <c r="B3630">
        <v>301948330</v>
      </c>
      <c r="C3630">
        <v>2</v>
      </c>
      <c r="D3630" s="2">
        <v>42908.868958333333</v>
      </c>
      <c r="E3630" s="2">
        <v>42908.827222222222</v>
      </c>
      <c r="F3630">
        <v>10000</v>
      </c>
      <c r="G3630">
        <v>13000</v>
      </c>
      <c r="H3630">
        <v>30</v>
      </c>
      <c r="I3630" s="2">
        <v>42937.572916666657</v>
      </c>
      <c r="J3630" t="s">
        <v>18</v>
      </c>
      <c r="K3630" s="2">
        <v>42940</v>
      </c>
      <c r="L3630" s="2">
        <v>42937.565868055557</v>
      </c>
      <c r="M3630">
        <v>28</v>
      </c>
      <c r="N3630">
        <v>-3</v>
      </c>
      <c r="O3630">
        <v>-2</v>
      </c>
      <c r="P3630">
        <v>30</v>
      </c>
      <c r="Q3630">
        <v>25</v>
      </c>
      <c r="R3630" t="str">
        <f t="shared" si="224"/>
        <v>Early</v>
      </c>
      <c r="S3630" t="str">
        <f t="shared" si="225"/>
        <v>Early</v>
      </c>
      <c r="T3630" t="str">
        <f t="shared" si="226"/>
        <v>Frequent Borrower</v>
      </c>
      <c r="U3630" t="str">
        <f t="shared" si="227"/>
        <v>Short Term</v>
      </c>
    </row>
    <row r="3631" spans="1:21" x14ac:dyDescent="0.35">
      <c r="A3631" t="s">
        <v>539</v>
      </c>
      <c r="B3631">
        <v>301928440</v>
      </c>
      <c r="C3631">
        <v>1</v>
      </c>
      <c r="D3631" s="2">
        <v>42892.336643518523</v>
      </c>
      <c r="E3631" s="2">
        <v>42892.29478009259</v>
      </c>
      <c r="F3631">
        <v>10000</v>
      </c>
      <c r="G3631">
        <v>11500</v>
      </c>
      <c r="H3631">
        <v>15</v>
      </c>
      <c r="I3631" s="2">
        <v>42906.013773148137</v>
      </c>
      <c r="J3631" t="s">
        <v>18</v>
      </c>
      <c r="K3631" s="2">
        <v>42907</v>
      </c>
      <c r="L3631" s="2">
        <v>42906.006712962961</v>
      </c>
      <c r="M3631">
        <v>13</v>
      </c>
      <c r="N3631">
        <v>-1</v>
      </c>
      <c r="O3631">
        <v>-2</v>
      </c>
      <c r="P3631">
        <v>15</v>
      </c>
      <c r="R3631" t="str">
        <f t="shared" si="224"/>
        <v>Early</v>
      </c>
      <c r="S3631" t="str">
        <f t="shared" si="225"/>
        <v>Early</v>
      </c>
      <c r="T3631" t="str">
        <f t="shared" si="226"/>
        <v>One-time</v>
      </c>
      <c r="U3631" t="str">
        <f t="shared" si="227"/>
        <v>Short Term</v>
      </c>
    </row>
    <row r="3632" spans="1:21" x14ac:dyDescent="0.35">
      <c r="A3632" t="s">
        <v>540</v>
      </c>
      <c r="B3632">
        <v>301966511</v>
      </c>
      <c r="C3632">
        <v>1</v>
      </c>
      <c r="D3632" s="2">
        <v>42922.587210648147</v>
      </c>
      <c r="E3632" s="2">
        <v>42922.545428240737</v>
      </c>
      <c r="F3632">
        <v>10000</v>
      </c>
      <c r="G3632">
        <v>11500</v>
      </c>
      <c r="H3632">
        <v>15</v>
      </c>
      <c r="I3632" s="2">
        <v>42935.372847222221</v>
      </c>
      <c r="J3632" t="s">
        <v>18</v>
      </c>
      <c r="K3632" s="2">
        <v>42937</v>
      </c>
      <c r="L3632" s="2">
        <v>42935.365798611107</v>
      </c>
      <c r="M3632">
        <v>12</v>
      </c>
      <c r="N3632">
        <v>-2</v>
      </c>
      <c r="O3632">
        <v>-3</v>
      </c>
      <c r="P3632">
        <v>15</v>
      </c>
      <c r="R3632" t="str">
        <f t="shared" si="224"/>
        <v>Early</v>
      </c>
      <c r="S3632" t="str">
        <f t="shared" si="225"/>
        <v>OnTime</v>
      </c>
      <c r="T3632" t="str">
        <f t="shared" si="226"/>
        <v>One-time</v>
      </c>
      <c r="U3632" t="str">
        <f t="shared" si="227"/>
        <v>Short Term</v>
      </c>
    </row>
    <row r="3633" spans="1:21" x14ac:dyDescent="0.35">
      <c r="A3633" t="s">
        <v>541</v>
      </c>
      <c r="B3633">
        <v>301921129</v>
      </c>
      <c r="C3633">
        <v>1</v>
      </c>
      <c r="D3633" s="2">
        <v>42884.61513888889</v>
      </c>
      <c r="E3633" s="2">
        <v>42884.573310185187</v>
      </c>
      <c r="F3633">
        <v>10000</v>
      </c>
      <c r="G3633">
        <v>11500</v>
      </c>
      <c r="H3633">
        <v>15</v>
      </c>
      <c r="I3633" s="2">
        <v>42899.852500000001</v>
      </c>
      <c r="J3633" t="s">
        <v>32</v>
      </c>
      <c r="K3633" s="2">
        <v>42899</v>
      </c>
      <c r="L3633" s="2">
        <v>42899.845451388886</v>
      </c>
      <c r="M3633">
        <v>15</v>
      </c>
      <c r="N3633">
        <v>0</v>
      </c>
      <c r="O3633">
        <v>0</v>
      </c>
      <c r="P3633">
        <v>15</v>
      </c>
      <c r="R3633" t="str">
        <f t="shared" si="224"/>
        <v>OnTime</v>
      </c>
      <c r="S3633" t="str">
        <f t="shared" si="225"/>
        <v>OnTime</v>
      </c>
      <c r="T3633" t="str">
        <f t="shared" si="226"/>
        <v>One-time</v>
      </c>
      <c r="U3633" t="str">
        <f t="shared" si="227"/>
        <v>Short Term</v>
      </c>
    </row>
    <row r="3634" spans="1:21" x14ac:dyDescent="0.35">
      <c r="A3634" t="s">
        <v>541</v>
      </c>
      <c r="B3634">
        <v>301942774</v>
      </c>
      <c r="C3634">
        <v>2</v>
      </c>
      <c r="D3634" s="2">
        <v>42904.601053240738</v>
      </c>
      <c r="E3634" s="2">
        <v>42904.559317129628</v>
      </c>
      <c r="F3634">
        <v>10000</v>
      </c>
      <c r="G3634">
        <v>11500</v>
      </c>
      <c r="H3634">
        <v>15</v>
      </c>
      <c r="I3634" s="2">
        <v>42919.994745370372</v>
      </c>
      <c r="J3634" t="s">
        <v>32</v>
      </c>
      <c r="K3634" s="2">
        <v>42919</v>
      </c>
      <c r="L3634" s="2">
        <v>42919.987708333327</v>
      </c>
      <c r="M3634">
        <v>15</v>
      </c>
      <c r="N3634">
        <v>0</v>
      </c>
      <c r="O3634">
        <v>0</v>
      </c>
      <c r="P3634">
        <v>15</v>
      </c>
      <c r="Q3634">
        <v>19</v>
      </c>
      <c r="R3634" t="str">
        <f t="shared" si="224"/>
        <v>OnTime</v>
      </c>
      <c r="S3634" t="str">
        <f t="shared" si="225"/>
        <v>Early</v>
      </c>
      <c r="T3634" t="str">
        <f t="shared" si="226"/>
        <v>Frequent Borrower</v>
      </c>
      <c r="U3634" t="str">
        <f t="shared" si="227"/>
        <v>Short Term</v>
      </c>
    </row>
    <row r="3635" spans="1:21" x14ac:dyDescent="0.35">
      <c r="A3635" t="s">
        <v>542</v>
      </c>
      <c r="B3635">
        <v>301939795</v>
      </c>
      <c r="C3635">
        <v>1</v>
      </c>
      <c r="D3635" s="2">
        <v>42901.595057870371</v>
      </c>
      <c r="E3635" s="2">
        <v>42901.55259259259</v>
      </c>
      <c r="F3635">
        <v>10000</v>
      </c>
      <c r="G3635">
        <v>13000</v>
      </c>
      <c r="H3635">
        <v>30</v>
      </c>
      <c r="I3635" s="2">
        <v>42930.597754629627</v>
      </c>
      <c r="J3635" t="s">
        <v>32</v>
      </c>
      <c r="K3635" s="2">
        <v>42933</v>
      </c>
      <c r="L3635" s="2">
        <v>42930.59070601852</v>
      </c>
      <c r="M3635">
        <v>29</v>
      </c>
      <c r="N3635">
        <v>-3</v>
      </c>
      <c r="O3635">
        <v>-1</v>
      </c>
      <c r="P3635">
        <v>30</v>
      </c>
      <c r="R3635" t="str">
        <f t="shared" si="224"/>
        <v>Early</v>
      </c>
      <c r="S3635" t="str">
        <f t="shared" si="225"/>
        <v>Late</v>
      </c>
      <c r="T3635" t="str">
        <f t="shared" si="226"/>
        <v>One-time</v>
      </c>
      <c r="U3635" t="str">
        <f t="shared" si="227"/>
        <v>Short Term</v>
      </c>
    </row>
    <row r="3636" spans="1:21" x14ac:dyDescent="0.35">
      <c r="A3636" t="s">
        <v>543</v>
      </c>
      <c r="B3636">
        <v>301921941</v>
      </c>
      <c r="C3636">
        <v>1</v>
      </c>
      <c r="D3636" s="2">
        <v>42885.595289351862</v>
      </c>
      <c r="E3636" s="2">
        <v>42885.553495370368</v>
      </c>
      <c r="F3636">
        <v>10000</v>
      </c>
      <c r="G3636">
        <v>13000</v>
      </c>
      <c r="H3636">
        <v>30</v>
      </c>
      <c r="I3636" s="2">
        <v>42923.932719907411</v>
      </c>
      <c r="J3636" t="s">
        <v>18</v>
      </c>
      <c r="K3636" s="2">
        <v>42915</v>
      </c>
      <c r="L3636" s="2">
        <v>42923.925671296303</v>
      </c>
      <c r="M3636">
        <v>38</v>
      </c>
      <c r="N3636">
        <v>8</v>
      </c>
      <c r="O3636">
        <v>8</v>
      </c>
      <c r="P3636">
        <v>30</v>
      </c>
      <c r="R3636" t="str">
        <f t="shared" si="224"/>
        <v>Late</v>
      </c>
      <c r="S3636" t="str">
        <f t="shared" si="225"/>
        <v>Early</v>
      </c>
      <c r="T3636" t="str">
        <f t="shared" si="226"/>
        <v>One-time</v>
      </c>
      <c r="U3636" t="str">
        <f t="shared" si="227"/>
        <v>Short Term</v>
      </c>
    </row>
    <row r="3637" spans="1:21" x14ac:dyDescent="0.35">
      <c r="A3637" t="s">
        <v>544</v>
      </c>
      <c r="B3637">
        <v>301857977</v>
      </c>
      <c r="C3637">
        <v>1</v>
      </c>
      <c r="D3637" s="2">
        <v>42831.624166666668</v>
      </c>
      <c r="E3637" s="2">
        <v>42831.582361111112</v>
      </c>
      <c r="F3637">
        <v>10000</v>
      </c>
      <c r="G3637">
        <v>13000</v>
      </c>
      <c r="H3637">
        <v>30</v>
      </c>
      <c r="I3637" s="2">
        <v>42858.627604166657</v>
      </c>
      <c r="J3637" t="s">
        <v>18</v>
      </c>
      <c r="K3637" s="2">
        <v>42863</v>
      </c>
      <c r="L3637" s="2">
        <v>42858.617083333331</v>
      </c>
      <c r="M3637">
        <v>27</v>
      </c>
      <c r="N3637">
        <v>-5</v>
      </c>
      <c r="O3637">
        <v>-3</v>
      </c>
      <c r="P3637">
        <v>30</v>
      </c>
      <c r="R3637" t="str">
        <f t="shared" si="224"/>
        <v>Early</v>
      </c>
      <c r="S3637" t="str">
        <f t="shared" si="225"/>
        <v>OnTime</v>
      </c>
      <c r="T3637" t="str">
        <f t="shared" si="226"/>
        <v>One-time</v>
      </c>
      <c r="U3637" t="str">
        <f t="shared" si="227"/>
        <v>Short Term</v>
      </c>
    </row>
    <row r="3638" spans="1:21" x14ac:dyDescent="0.35">
      <c r="A3638" t="s">
        <v>545</v>
      </c>
      <c r="B3638">
        <v>301911310</v>
      </c>
      <c r="C3638">
        <v>1</v>
      </c>
      <c r="D3638" s="2">
        <v>42872.541666666657</v>
      </c>
      <c r="E3638" s="2">
        <v>42872.499201388891</v>
      </c>
      <c r="F3638">
        <v>10000</v>
      </c>
      <c r="G3638">
        <v>13000</v>
      </c>
      <c r="H3638">
        <v>30</v>
      </c>
      <c r="I3638" s="2">
        <v>42902.442106481481</v>
      </c>
      <c r="J3638" t="s">
        <v>18</v>
      </c>
      <c r="K3638" s="2">
        <v>42902</v>
      </c>
      <c r="L3638" s="2">
        <v>42902.435057870367</v>
      </c>
      <c r="M3638">
        <v>29</v>
      </c>
      <c r="N3638">
        <v>0</v>
      </c>
      <c r="O3638">
        <v>-1</v>
      </c>
      <c r="P3638">
        <v>30</v>
      </c>
      <c r="R3638" t="str">
        <f t="shared" si="224"/>
        <v>OnTime</v>
      </c>
      <c r="S3638" t="str">
        <f t="shared" si="225"/>
        <v>Early</v>
      </c>
      <c r="T3638" t="str">
        <f t="shared" si="226"/>
        <v>One-time</v>
      </c>
      <c r="U3638" t="str">
        <f t="shared" si="227"/>
        <v>Short Term</v>
      </c>
    </row>
    <row r="3639" spans="1:21" x14ac:dyDescent="0.35">
      <c r="A3639" t="s">
        <v>545</v>
      </c>
      <c r="B3639">
        <v>301940743</v>
      </c>
      <c r="C3639">
        <v>2</v>
      </c>
      <c r="D3639" s="2">
        <v>42902.447002314817</v>
      </c>
      <c r="E3639" s="2">
        <v>42902.405266203707</v>
      </c>
      <c r="F3639">
        <v>10000</v>
      </c>
      <c r="G3639">
        <v>13000</v>
      </c>
      <c r="H3639">
        <v>30</v>
      </c>
      <c r="I3639" s="2">
        <v>42931.293773148151</v>
      </c>
      <c r="J3639" t="s">
        <v>18</v>
      </c>
      <c r="K3639" s="2">
        <v>42933</v>
      </c>
      <c r="L3639" s="2">
        <v>42931.286724537043</v>
      </c>
      <c r="M3639">
        <v>28</v>
      </c>
      <c r="N3639">
        <v>-2</v>
      </c>
      <c r="O3639">
        <v>-2</v>
      </c>
      <c r="P3639">
        <v>30</v>
      </c>
      <c r="Q3639">
        <v>29</v>
      </c>
      <c r="R3639" t="str">
        <f t="shared" si="224"/>
        <v>Early</v>
      </c>
      <c r="S3639" t="str">
        <f t="shared" si="225"/>
        <v>OnTime</v>
      </c>
      <c r="T3639" t="str">
        <f t="shared" si="226"/>
        <v>Frequent Borrower</v>
      </c>
      <c r="U3639" t="str">
        <f t="shared" si="227"/>
        <v>Short Term</v>
      </c>
    </row>
    <row r="3640" spans="1:21" x14ac:dyDescent="0.35">
      <c r="A3640" t="s">
        <v>546</v>
      </c>
      <c r="B3640">
        <v>301892092</v>
      </c>
      <c r="C3640">
        <v>1</v>
      </c>
      <c r="D3640" s="2">
        <v>42861.200972222221</v>
      </c>
      <c r="E3640" s="2">
        <v>42861.159155092602</v>
      </c>
      <c r="F3640">
        <v>10000</v>
      </c>
      <c r="G3640">
        <v>13000</v>
      </c>
      <c r="H3640">
        <v>30</v>
      </c>
      <c r="I3640" s="2">
        <v>42892.395370370366</v>
      </c>
      <c r="J3640" t="s">
        <v>18</v>
      </c>
      <c r="K3640" s="2">
        <v>42892</v>
      </c>
      <c r="L3640" s="2">
        <v>42892.388298611113</v>
      </c>
      <c r="M3640">
        <v>31</v>
      </c>
      <c r="N3640">
        <v>0</v>
      </c>
      <c r="O3640">
        <v>1</v>
      </c>
      <c r="P3640">
        <v>30</v>
      </c>
      <c r="R3640" t="str">
        <f t="shared" si="224"/>
        <v>OnTime</v>
      </c>
      <c r="S3640" t="str">
        <f t="shared" si="225"/>
        <v>OnTime</v>
      </c>
      <c r="T3640" t="str">
        <f t="shared" si="226"/>
        <v>One-time</v>
      </c>
      <c r="U3640" t="str">
        <f t="shared" si="227"/>
        <v>Short Term</v>
      </c>
    </row>
    <row r="3641" spans="1:21" x14ac:dyDescent="0.35">
      <c r="A3641" t="s">
        <v>546</v>
      </c>
      <c r="B3641">
        <v>301935090</v>
      </c>
      <c r="C3641">
        <v>2</v>
      </c>
      <c r="D3641" s="2">
        <v>42897.7733912037</v>
      </c>
      <c r="E3641" s="2">
        <v>42897.731666666667</v>
      </c>
      <c r="F3641">
        <v>10000</v>
      </c>
      <c r="G3641">
        <v>13000</v>
      </c>
      <c r="H3641">
        <v>30</v>
      </c>
      <c r="I3641" s="2">
        <v>42927.713645833333</v>
      </c>
      <c r="J3641" t="s">
        <v>18</v>
      </c>
      <c r="K3641" s="2">
        <v>42927</v>
      </c>
      <c r="L3641" s="2">
        <v>42927.706608796303</v>
      </c>
      <c r="M3641">
        <v>29</v>
      </c>
      <c r="N3641">
        <v>0</v>
      </c>
      <c r="O3641">
        <v>-1</v>
      </c>
      <c r="P3641">
        <v>30</v>
      </c>
      <c r="Q3641">
        <v>36</v>
      </c>
      <c r="R3641" t="str">
        <f t="shared" si="224"/>
        <v>OnTime</v>
      </c>
      <c r="S3641" t="str">
        <f t="shared" si="225"/>
        <v>Early</v>
      </c>
      <c r="T3641" t="str">
        <f t="shared" si="226"/>
        <v>Frequent Borrower</v>
      </c>
      <c r="U3641" t="str">
        <f t="shared" si="227"/>
        <v>Short Term</v>
      </c>
    </row>
    <row r="3642" spans="1:21" x14ac:dyDescent="0.35">
      <c r="A3642" t="s">
        <v>547</v>
      </c>
      <c r="B3642">
        <v>301892837</v>
      </c>
      <c r="C3642">
        <v>1</v>
      </c>
      <c r="D3642" s="2">
        <v>42861.71634259259</v>
      </c>
      <c r="E3642" s="2">
        <v>42861.674560185187</v>
      </c>
      <c r="F3642">
        <v>10000</v>
      </c>
      <c r="G3642">
        <v>11500</v>
      </c>
      <c r="H3642">
        <v>15</v>
      </c>
      <c r="I3642" s="2">
        <v>42875.486296296287</v>
      </c>
      <c r="J3642" t="s">
        <v>32</v>
      </c>
      <c r="K3642" s="2">
        <v>42877</v>
      </c>
      <c r="L3642" s="2">
        <v>42875.475740740738</v>
      </c>
      <c r="M3642">
        <v>13</v>
      </c>
      <c r="N3642">
        <v>-2</v>
      </c>
      <c r="O3642">
        <v>-2</v>
      </c>
      <c r="P3642">
        <v>15</v>
      </c>
      <c r="R3642" t="str">
        <f t="shared" si="224"/>
        <v>Early</v>
      </c>
      <c r="S3642" t="str">
        <f t="shared" si="225"/>
        <v>Early</v>
      </c>
      <c r="T3642" t="str">
        <f t="shared" si="226"/>
        <v>One-time</v>
      </c>
      <c r="U3642" t="str">
        <f t="shared" si="227"/>
        <v>Short Term</v>
      </c>
    </row>
    <row r="3643" spans="1:21" x14ac:dyDescent="0.35">
      <c r="A3643" t="s">
        <v>547</v>
      </c>
      <c r="B3643">
        <v>301914860</v>
      </c>
      <c r="C3643">
        <v>2</v>
      </c>
      <c r="D3643" s="2">
        <v>42876.698136574072</v>
      </c>
      <c r="E3643" s="2">
        <v>42876.656388888892</v>
      </c>
      <c r="F3643">
        <v>10000</v>
      </c>
      <c r="G3643">
        <v>11500</v>
      </c>
      <c r="H3643">
        <v>15</v>
      </c>
      <c r="I3643" s="2">
        <v>42888.924988425933</v>
      </c>
      <c r="J3643" t="s">
        <v>32</v>
      </c>
      <c r="K3643" s="2">
        <v>42891</v>
      </c>
      <c r="L3643" s="2">
        <v>42888.917928240742</v>
      </c>
      <c r="M3643">
        <v>12</v>
      </c>
      <c r="N3643">
        <v>-3</v>
      </c>
      <c r="O3643">
        <v>-3</v>
      </c>
      <c r="P3643">
        <v>15</v>
      </c>
      <c r="Q3643">
        <v>14</v>
      </c>
      <c r="R3643" t="str">
        <f t="shared" si="224"/>
        <v>Early</v>
      </c>
      <c r="S3643" t="str">
        <f t="shared" si="225"/>
        <v>Early</v>
      </c>
      <c r="T3643" t="str">
        <f t="shared" si="226"/>
        <v>Frequent Borrower</v>
      </c>
      <c r="U3643" t="str">
        <f t="shared" si="227"/>
        <v>Short Term</v>
      </c>
    </row>
    <row r="3644" spans="1:21" x14ac:dyDescent="0.35">
      <c r="A3644" t="s">
        <v>547</v>
      </c>
      <c r="B3644">
        <v>301925583</v>
      </c>
      <c r="C3644">
        <v>3</v>
      </c>
      <c r="D3644" s="2">
        <v>42888.952870370369</v>
      </c>
      <c r="E3644" s="2">
        <v>42888.911134259259</v>
      </c>
      <c r="F3644">
        <v>10000</v>
      </c>
      <c r="G3644">
        <v>11500</v>
      </c>
      <c r="H3644">
        <v>15</v>
      </c>
      <c r="I3644" s="2">
        <v>42901.883125</v>
      </c>
      <c r="J3644" t="s">
        <v>32</v>
      </c>
      <c r="K3644" s="2">
        <v>42905</v>
      </c>
      <c r="L3644" s="2">
        <v>42901.876076388893</v>
      </c>
      <c r="M3644">
        <v>12</v>
      </c>
      <c r="N3644">
        <v>-4</v>
      </c>
      <c r="O3644">
        <v>-3</v>
      </c>
      <c r="P3644">
        <v>15</v>
      </c>
      <c r="Q3644">
        <v>12</v>
      </c>
      <c r="R3644" t="str">
        <f t="shared" si="224"/>
        <v>Early</v>
      </c>
      <c r="S3644" t="str">
        <f t="shared" si="225"/>
        <v>OnTime</v>
      </c>
      <c r="T3644" t="str">
        <f t="shared" si="226"/>
        <v>Frequent Borrower</v>
      </c>
      <c r="U3644" t="str">
        <f t="shared" si="227"/>
        <v>Short Term</v>
      </c>
    </row>
    <row r="3645" spans="1:21" x14ac:dyDescent="0.35">
      <c r="A3645" t="s">
        <v>547</v>
      </c>
      <c r="B3645">
        <v>301940278</v>
      </c>
      <c r="C3645">
        <v>4</v>
      </c>
      <c r="D3645" s="2">
        <v>42901.89371527778</v>
      </c>
      <c r="E3645" s="2">
        <v>42901.851967592593</v>
      </c>
      <c r="F3645">
        <v>20000</v>
      </c>
      <c r="G3645">
        <v>22250</v>
      </c>
      <c r="H3645">
        <v>15</v>
      </c>
      <c r="I3645" s="2">
        <v>42916.874895833331</v>
      </c>
      <c r="J3645" t="s">
        <v>32</v>
      </c>
      <c r="K3645" s="2">
        <v>42916</v>
      </c>
      <c r="L3645" s="2">
        <v>42916.867847222216</v>
      </c>
      <c r="M3645">
        <v>14</v>
      </c>
      <c r="N3645">
        <v>0</v>
      </c>
      <c r="O3645">
        <v>-1</v>
      </c>
      <c r="P3645">
        <v>11.25</v>
      </c>
      <c r="Q3645">
        <v>12</v>
      </c>
      <c r="R3645" t="str">
        <f t="shared" si="224"/>
        <v>OnTime</v>
      </c>
      <c r="S3645" t="str">
        <f t="shared" si="225"/>
        <v>Late</v>
      </c>
      <c r="T3645" t="str">
        <f t="shared" si="226"/>
        <v>Frequent Borrower</v>
      </c>
      <c r="U3645" t="str">
        <f t="shared" si="227"/>
        <v>Short Term</v>
      </c>
    </row>
    <row r="3646" spans="1:21" x14ac:dyDescent="0.35">
      <c r="A3646" t="s">
        <v>547</v>
      </c>
      <c r="B3646">
        <v>301958359</v>
      </c>
      <c r="C3646">
        <v>5</v>
      </c>
      <c r="D3646" s="2">
        <v>42916.902766203697</v>
      </c>
      <c r="E3646" s="2">
        <v>42916.861030092587</v>
      </c>
      <c r="F3646">
        <v>20000</v>
      </c>
      <c r="G3646">
        <v>22250</v>
      </c>
      <c r="H3646">
        <v>15</v>
      </c>
      <c r="I3646" s="2">
        <v>42934.851967592593</v>
      </c>
      <c r="J3646" t="s">
        <v>32</v>
      </c>
      <c r="K3646" s="2">
        <v>42933</v>
      </c>
      <c r="L3646" s="2">
        <v>42934.844930555562</v>
      </c>
      <c r="M3646">
        <v>17</v>
      </c>
      <c r="N3646">
        <v>1</v>
      </c>
      <c r="O3646">
        <v>2</v>
      </c>
      <c r="P3646">
        <v>11.25</v>
      </c>
      <c r="Q3646">
        <v>15</v>
      </c>
      <c r="R3646" t="str">
        <f t="shared" si="224"/>
        <v>Late</v>
      </c>
      <c r="S3646" t="str">
        <f t="shared" si="225"/>
        <v>Early</v>
      </c>
      <c r="T3646" t="str">
        <f t="shared" si="226"/>
        <v>Frequent Borrower</v>
      </c>
      <c r="U3646" t="str">
        <f t="shared" si="227"/>
        <v>Short Term</v>
      </c>
    </row>
    <row r="3647" spans="1:21" x14ac:dyDescent="0.35">
      <c r="A3647" t="s">
        <v>548</v>
      </c>
      <c r="B3647">
        <v>301894400</v>
      </c>
      <c r="C3647">
        <v>1</v>
      </c>
      <c r="D3647" s="2">
        <v>42862.867118055547</v>
      </c>
      <c r="E3647" s="2">
        <v>42862.825231481482</v>
      </c>
      <c r="F3647">
        <v>10000</v>
      </c>
      <c r="G3647">
        <v>13000</v>
      </c>
      <c r="H3647">
        <v>30</v>
      </c>
      <c r="I3647" s="2">
        <v>42886.489791666667</v>
      </c>
      <c r="J3647" t="s">
        <v>32</v>
      </c>
      <c r="K3647" s="2">
        <v>42892</v>
      </c>
      <c r="L3647" s="2">
        <v>42886.482743055552</v>
      </c>
      <c r="M3647">
        <v>23</v>
      </c>
      <c r="N3647">
        <v>-6</v>
      </c>
      <c r="O3647">
        <v>-7</v>
      </c>
      <c r="P3647">
        <v>30</v>
      </c>
      <c r="R3647" t="str">
        <f t="shared" si="224"/>
        <v>Early</v>
      </c>
      <c r="S3647" t="str">
        <f t="shared" si="225"/>
        <v>Early</v>
      </c>
      <c r="T3647" t="str">
        <f t="shared" si="226"/>
        <v>One-time</v>
      </c>
      <c r="U3647" t="str">
        <f t="shared" si="227"/>
        <v>Short Term</v>
      </c>
    </row>
    <row r="3648" spans="1:21" x14ac:dyDescent="0.35">
      <c r="A3648" t="s">
        <v>548</v>
      </c>
      <c r="B3648">
        <v>301936487</v>
      </c>
      <c r="C3648">
        <v>2</v>
      </c>
      <c r="D3648" s="2">
        <v>42898.841238425928</v>
      </c>
      <c r="E3648" s="2">
        <v>42898.799490740741</v>
      </c>
      <c r="F3648">
        <v>10000</v>
      </c>
      <c r="G3648">
        <v>12500</v>
      </c>
      <c r="H3648">
        <v>30</v>
      </c>
      <c r="I3648" s="2">
        <v>42920.880879629629</v>
      </c>
      <c r="J3648" t="s">
        <v>32</v>
      </c>
      <c r="K3648" s="2">
        <v>42928</v>
      </c>
      <c r="L3648" s="2">
        <v>42920.873831018522</v>
      </c>
      <c r="M3648">
        <v>22</v>
      </c>
      <c r="N3648">
        <v>-8</v>
      </c>
      <c r="O3648">
        <v>-8</v>
      </c>
      <c r="P3648">
        <v>25</v>
      </c>
      <c r="Q3648">
        <v>35</v>
      </c>
      <c r="R3648" t="str">
        <f t="shared" si="224"/>
        <v>Early</v>
      </c>
      <c r="S3648" t="str">
        <f t="shared" si="225"/>
        <v>OnTime</v>
      </c>
      <c r="T3648" t="str">
        <f t="shared" si="226"/>
        <v>Frequent Borrower</v>
      </c>
      <c r="U3648" t="str">
        <f t="shared" si="227"/>
        <v>Short Term</v>
      </c>
    </row>
    <row r="3649" spans="1:21" x14ac:dyDescent="0.35">
      <c r="A3649" t="s">
        <v>549</v>
      </c>
      <c r="B3649">
        <v>301894816</v>
      </c>
      <c r="C3649">
        <v>1</v>
      </c>
      <c r="D3649" s="2">
        <v>42863.324004629627</v>
      </c>
      <c r="E3649" s="2">
        <v>42863.282233796293</v>
      </c>
      <c r="F3649">
        <v>10000</v>
      </c>
      <c r="G3649">
        <v>13000</v>
      </c>
      <c r="H3649">
        <v>30</v>
      </c>
      <c r="I3649" s="2">
        <v>42893.514201388891</v>
      </c>
      <c r="J3649" t="s">
        <v>18</v>
      </c>
      <c r="K3649" s="2">
        <v>42893</v>
      </c>
      <c r="L3649" s="2">
        <v>42893.507164351853</v>
      </c>
      <c r="M3649">
        <v>30</v>
      </c>
      <c r="N3649">
        <v>0</v>
      </c>
      <c r="O3649">
        <v>0</v>
      </c>
      <c r="P3649">
        <v>30</v>
      </c>
      <c r="R3649" t="str">
        <f t="shared" si="224"/>
        <v>OnTime</v>
      </c>
      <c r="S3649" t="str">
        <f t="shared" si="225"/>
        <v>Early</v>
      </c>
      <c r="T3649" t="str">
        <f t="shared" si="226"/>
        <v>One-time</v>
      </c>
      <c r="U3649" t="str">
        <f t="shared" si="227"/>
        <v>Short Term</v>
      </c>
    </row>
    <row r="3650" spans="1:21" x14ac:dyDescent="0.35">
      <c r="A3650" t="s">
        <v>550</v>
      </c>
      <c r="B3650">
        <v>301896492</v>
      </c>
      <c r="C3650">
        <v>1</v>
      </c>
      <c r="D3650" s="2">
        <v>42863.996689814812</v>
      </c>
      <c r="E3650" s="2">
        <v>42863.954942129632</v>
      </c>
      <c r="F3650">
        <v>10000</v>
      </c>
      <c r="G3650">
        <v>13000</v>
      </c>
      <c r="H3650">
        <v>30</v>
      </c>
      <c r="I3650" s="2">
        <v>42872.682743055557</v>
      </c>
      <c r="J3650" t="s">
        <v>18</v>
      </c>
      <c r="K3650" s="2">
        <v>42894</v>
      </c>
      <c r="L3650" s="2">
        <v>42872.672210648147</v>
      </c>
      <c r="M3650">
        <v>8</v>
      </c>
      <c r="N3650">
        <v>-22</v>
      </c>
      <c r="O3650">
        <v>-22</v>
      </c>
      <c r="P3650">
        <v>30</v>
      </c>
      <c r="R3650" t="str">
        <f t="shared" si="224"/>
        <v>Early</v>
      </c>
      <c r="S3650" t="str">
        <f t="shared" si="225"/>
        <v>Early</v>
      </c>
      <c r="T3650" t="str">
        <f t="shared" si="226"/>
        <v>One-time</v>
      </c>
      <c r="U3650" t="str">
        <f t="shared" si="227"/>
        <v>Short Term</v>
      </c>
    </row>
    <row r="3651" spans="1:21" x14ac:dyDescent="0.35">
      <c r="A3651" t="s">
        <v>550</v>
      </c>
      <c r="B3651">
        <v>301929603</v>
      </c>
      <c r="C3651">
        <v>2</v>
      </c>
      <c r="D3651" s="2">
        <v>42893.331909722219</v>
      </c>
      <c r="E3651" s="2">
        <v>42893.290162037039</v>
      </c>
      <c r="F3651">
        <v>10000</v>
      </c>
      <c r="G3651">
        <v>13000</v>
      </c>
      <c r="H3651">
        <v>30</v>
      </c>
      <c r="I3651" s="2">
        <v>42906.663831018523</v>
      </c>
      <c r="J3651" t="s">
        <v>18</v>
      </c>
      <c r="K3651" s="2">
        <v>42923</v>
      </c>
      <c r="L3651" s="2">
        <v>42906.656782407408</v>
      </c>
      <c r="M3651">
        <v>13</v>
      </c>
      <c r="N3651">
        <v>-17</v>
      </c>
      <c r="O3651">
        <v>-17</v>
      </c>
      <c r="P3651">
        <v>30</v>
      </c>
      <c r="Q3651">
        <v>29</v>
      </c>
      <c r="R3651" t="str">
        <f t="shared" ref="R3651:R3714" si="228">IF(N3651&lt;0,"Early",IF(N3651=0,"OnTime","Late"))</f>
        <v>Early</v>
      </c>
      <c r="S3651" t="str">
        <f t="shared" ref="S3651:S3714" si="229">IF(N3652&lt;0,"Early",IF(N3652=0,"OnTime","Late"))</f>
        <v>Early</v>
      </c>
      <c r="T3651" t="str">
        <f t="shared" ref="T3651:T3714" si="230">IF(ISBLANK(Q3651),"One-time","Frequent Borrower")</f>
        <v>Frequent Borrower</v>
      </c>
      <c r="U3651" t="str">
        <f t="shared" ref="U3651:U3714" si="231">IF(OR(H3651=15,H3651=30),"Short Term","Long Term")</f>
        <v>Short Term</v>
      </c>
    </row>
    <row r="3652" spans="1:21" x14ac:dyDescent="0.35">
      <c r="A3652" t="s">
        <v>550</v>
      </c>
      <c r="B3652">
        <v>301947557</v>
      </c>
      <c r="C3652">
        <v>3</v>
      </c>
      <c r="D3652" s="2">
        <v>42908.469583333332</v>
      </c>
      <c r="E3652" s="2">
        <v>42908.427731481483</v>
      </c>
      <c r="F3652">
        <v>10000</v>
      </c>
      <c r="G3652">
        <v>13000</v>
      </c>
      <c r="H3652">
        <v>30</v>
      </c>
      <c r="I3652" s="2">
        <v>42915.179305555554</v>
      </c>
      <c r="J3652" t="s">
        <v>18</v>
      </c>
      <c r="K3652" s="2">
        <v>42940</v>
      </c>
      <c r="L3652" s="2">
        <v>42914.595081018517</v>
      </c>
      <c r="M3652">
        <v>6</v>
      </c>
      <c r="N3652">
        <v>-26</v>
      </c>
      <c r="O3652">
        <v>-24</v>
      </c>
      <c r="P3652">
        <v>30</v>
      </c>
      <c r="Q3652">
        <v>15</v>
      </c>
      <c r="R3652" t="str">
        <f t="shared" si="228"/>
        <v>Early</v>
      </c>
      <c r="S3652" t="str">
        <f t="shared" si="229"/>
        <v>Late</v>
      </c>
      <c r="T3652" t="str">
        <f t="shared" si="230"/>
        <v>Frequent Borrower</v>
      </c>
      <c r="U3652" t="str">
        <f t="shared" si="231"/>
        <v>Short Term</v>
      </c>
    </row>
    <row r="3653" spans="1:21" x14ac:dyDescent="0.35">
      <c r="A3653" t="s">
        <v>551</v>
      </c>
      <c r="B3653">
        <v>301893494</v>
      </c>
      <c r="C3653">
        <v>1</v>
      </c>
      <c r="D3653" s="2">
        <v>42862.37091435185</v>
      </c>
      <c r="E3653" s="2">
        <v>42862.329108796293</v>
      </c>
      <c r="F3653">
        <v>10000</v>
      </c>
      <c r="G3653">
        <v>13000</v>
      </c>
      <c r="H3653">
        <v>30</v>
      </c>
      <c r="I3653" s="2">
        <v>42894.417685185188</v>
      </c>
      <c r="J3653" t="s">
        <v>18</v>
      </c>
      <c r="K3653" s="2">
        <v>42893</v>
      </c>
      <c r="L3653" s="2">
        <v>42894.41064814815</v>
      </c>
      <c r="M3653">
        <v>32</v>
      </c>
      <c r="N3653">
        <v>1</v>
      </c>
      <c r="O3653">
        <v>2</v>
      </c>
      <c r="P3653">
        <v>30</v>
      </c>
      <c r="R3653" t="str">
        <f t="shared" si="228"/>
        <v>Late</v>
      </c>
      <c r="S3653" t="str">
        <f t="shared" si="229"/>
        <v>Early</v>
      </c>
      <c r="T3653" t="str">
        <f t="shared" si="230"/>
        <v>One-time</v>
      </c>
      <c r="U3653" t="str">
        <f t="shared" si="231"/>
        <v>Short Term</v>
      </c>
    </row>
    <row r="3654" spans="1:21" x14ac:dyDescent="0.35">
      <c r="A3654" t="s">
        <v>551</v>
      </c>
      <c r="B3654">
        <v>301931544</v>
      </c>
      <c r="C3654">
        <v>2</v>
      </c>
      <c r="D3654" s="2">
        <v>42894.652048611111</v>
      </c>
      <c r="E3654" s="2">
        <v>42894.610300925917</v>
      </c>
      <c r="F3654">
        <v>10000</v>
      </c>
      <c r="G3654">
        <v>13000</v>
      </c>
      <c r="H3654">
        <v>30</v>
      </c>
      <c r="I3654" s="2">
        <v>42923.374780092592</v>
      </c>
      <c r="J3654" t="s">
        <v>18</v>
      </c>
      <c r="K3654" s="2">
        <v>42926</v>
      </c>
      <c r="L3654" s="2">
        <v>42923.367719907408</v>
      </c>
      <c r="M3654">
        <v>28</v>
      </c>
      <c r="N3654">
        <v>-3</v>
      </c>
      <c r="O3654">
        <v>-2</v>
      </c>
      <c r="P3654">
        <v>30</v>
      </c>
      <c r="Q3654">
        <v>32</v>
      </c>
      <c r="R3654" t="str">
        <f t="shared" si="228"/>
        <v>Early</v>
      </c>
      <c r="S3654" t="str">
        <f t="shared" si="229"/>
        <v>Late</v>
      </c>
      <c r="T3654" t="str">
        <f t="shared" si="230"/>
        <v>Frequent Borrower</v>
      </c>
      <c r="U3654" t="str">
        <f t="shared" si="231"/>
        <v>Short Term</v>
      </c>
    </row>
    <row r="3655" spans="1:21" x14ac:dyDescent="0.35">
      <c r="A3655" t="s">
        <v>552</v>
      </c>
      <c r="B3655">
        <v>301894431</v>
      </c>
      <c r="C3655">
        <v>1</v>
      </c>
      <c r="D3655" s="2">
        <v>42862.883518518523</v>
      </c>
      <c r="E3655" s="2">
        <v>42862.841724537036</v>
      </c>
      <c r="F3655">
        <v>10000</v>
      </c>
      <c r="G3655">
        <v>13000</v>
      </c>
      <c r="H3655">
        <v>30</v>
      </c>
      <c r="I3655" s="2">
        <v>42918.952627314808</v>
      </c>
      <c r="J3655" t="s">
        <v>32</v>
      </c>
      <c r="K3655" s="2">
        <v>42892</v>
      </c>
      <c r="L3655" s="2">
        <v>42918.945567129631</v>
      </c>
      <c r="M3655">
        <v>56</v>
      </c>
      <c r="N3655">
        <v>26</v>
      </c>
      <c r="O3655">
        <v>26</v>
      </c>
      <c r="P3655">
        <v>30</v>
      </c>
      <c r="R3655" t="str">
        <f t="shared" si="228"/>
        <v>Late</v>
      </c>
      <c r="S3655" t="str">
        <f t="shared" si="229"/>
        <v>Early</v>
      </c>
      <c r="T3655" t="str">
        <f t="shared" si="230"/>
        <v>One-time</v>
      </c>
      <c r="U3655" t="str">
        <f t="shared" si="231"/>
        <v>Short Term</v>
      </c>
    </row>
    <row r="3656" spans="1:21" x14ac:dyDescent="0.35">
      <c r="A3656" t="s">
        <v>553</v>
      </c>
      <c r="B3656">
        <v>301902426</v>
      </c>
      <c r="C3656">
        <v>1</v>
      </c>
      <c r="D3656" s="2">
        <v>42867.252881944441</v>
      </c>
      <c r="E3656" s="2">
        <v>42867.211122685178</v>
      </c>
      <c r="F3656">
        <v>10000</v>
      </c>
      <c r="G3656">
        <v>11500</v>
      </c>
      <c r="H3656">
        <v>15</v>
      </c>
      <c r="I3656" s="2">
        <v>42880.481689814813</v>
      </c>
      <c r="J3656" t="s">
        <v>18</v>
      </c>
      <c r="K3656" s="2">
        <v>42885</v>
      </c>
      <c r="L3656" s="2">
        <v>42880.474641203713</v>
      </c>
      <c r="M3656">
        <v>13</v>
      </c>
      <c r="N3656">
        <v>-5</v>
      </c>
      <c r="O3656">
        <v>-2</v>
      </c>
      <c r="P3656">
        <v>15</v>
      </c>
      <c r="R3656" t="str">
        <f t="shared" si="228"/>
        <v>Early</v>
      </c>
      <c r="S3656" t="str">
        <f t="shared" si="229"/>
        <v>Early</v>
      </c>
      <c r="T3656" t="str">
        <f t="shared" si="230"/>
        <v>One-time</v>
      </c>
      <c r="U3656" t="str">
        <f t="shared" si="231"/>
        <v>Short Term</v>
      </c>
    </row>
    <row r="3657" spans="1:21" x14ac:dyDescent="0.35">
      <c r="A3657" t="s">
        <v>553</v>
      </c>
      <c r="B3657">
        <v>301923806</v>
      </c>
      <c r="C3657">
        <v>2</v>
      </c>
      <c r="D3657" s="2">
        <v>42887.476145833331</v>
      </c>
      <c r="E3657" s="2">
        <v>42887.43440972222</v>
      </c>
      <c r="F3657">
        <v>10000</v>
      </c>
      <c r="G3657">
        <v>11000</v>
      </c>
      <c r="H3657">
        <v>15</v>
      </c>
      <c r="I3657" s="2">
        <v>42899.531157407408</v>
      </c>
      <c r="J3657" t="s">
        <v>18</v>
      </c>
      <c r="K3657" s="2">
        <v>42902</v>
      </c>
      <c r="L3657" s="2">
        <v>42899.524108796293</v>
      </c>
      <c r="M3657">
        <v>12</v>
      </c>
      <c r="N3657">
        <v>-3</v>
      </c>
      <c r="O3657">
        <v>-3</v>
      </c>
      <c r="P3657">
        <v>10</v>
      </c>
      <c r="Q3657">
        <v>20</v>
      </c>
      <c r="R3657" t="str">
        <f t="shared" si="228"/>
        <v>Early</v>
      </c>
      <c r="S3657" t="str">
        <f t="shared" si="229"/>
        <v>Early</v>
      </c>
      <c r="T3657" t="str">
        <f t="shared" si="230"/>
        <v>Frequent Borrower</v>
      </c>
      <c r="U3657" t="str">
        <f t="shared" si="231"/>
        <v>Short Term</v>
      </c>
    </row>
    <row r="3658" spans="1:21" x14ac:dyDescent="0.35">
      <c r="A3658" t="s">
        <v>553</v>
      </c>
      <c r="B3658">
        <v>301942052</v>
      </c>
      <c r="C3658">
        <v>3</v>
      </c>
      <c r="D3658" s="2">
        <v>42903.628344907411</v>
      </c>
      <c r="E3658" s="2">
        <v>42903.586608796293</v>
      </c>
      <c r="F3658">
        <v>10000</v>
      </c>
      <c r="G3658">
        <v>11500</v>
      </c>
      <c r="H3658">
        <v>15</v>
      </c>
      <c r="I3658" s="2">
        <v>42914.599942129629</v>
      </c>
      <c r="J3658" t="s">
        <v>18</v>
      </c>
      <c r="K3658" s="2">
        <v>42919</v>
      </c>
      <c r="L3658" s="2">
        <v>42914.592893518522</v>
      </c>
      <c r="M3658">
        <v>10</v>
      </c>
      <c r="N3658">
        <v>-5</v>
      </c>
      <c r="O3658">
        <v>-5</v>
      </c>
      <c r="P3658">
        <v>15</v>
      </c>
      <c r="Q3658">
        <v>16</v>
      </c>
      <c r="R3658" t="str">
        <f t="shared" si="228"/>
        <v>Early</v>
      </c>
      <c r="S3658" t="str">
        <f t="shared" si="229"/>
        <v>Early</v>
      </c>
      <c r="T3658" t="str">
        <f t="shared" si="230"/>
        <v>Frequent Borrower</v>
      </c>
      <c r="U3658" t="str">
        <f t="shared" si="231"/>
        <v>Short Term</v>
      </c>
    </row>
    <row r="3659" spans="1:21" x14ac:dyDescent="0.35">
      <c r="A3659" t="s">
        <v>553</v>
      </c>
      <c r="B3659">
        <v>301955022</v>
      </c>
      <c r="C3659">
        <v>4</v>
      </c>
      <c r="D3659" s="2">
        <v>42914.685636574082</v>
      </c>
      <c r="E3659" s="2">
        <v>42914.643877314818</v>
      </c>
      <c r="F3659">
        <v>20000</v>
      </c>
      <c r="G3659">
        <v>22250</v>
      </c>
      <c r="H3659">
        <v>15</v>
      </c>
      <c r="I3659" s="2">
        <v>42928.39880787037</v>
      </c>
      <c r="J3659" t="s">
        <v>18</v>
      </c>
      <c r="K3659" s="2">
        <v>42929</v>
      </c>
      <c r="L3659" s="2">
        <v>42928.391759259262</v>
      </c>
      <c r="M3659">
        <v>13</v>
      </c>
      <c r="N3659">
        <v>-1</v>
      </c>
      <c r="O3659">
        <v>-2</v>
      </c>
      <c r="P3659">
        <v>11.25</v>
      </c>
      <c r="Q3659">
        <v>11</v>
      </c>
      <c r="R3659" t="str">
        <f t="shared" si="228"/>
        <v>Early</v>
      </c>
      <c r="S3659" t="str">
        <f t="shared" si="229"/>
        <v>OnTime</v>
      </c>
      <c r="T3659" t="str">
        <f t="shared" si="230"/>
        <v>Frequent Borrower</v>
      </c>
      <c r="U3659" t="str">
        <f t="shared" si="231"/>
        <v>Short Term</v>
      </c>
    </row>
    <row r="3660" spans="1:21" x14ac:dyDescent="0.35">
      <c r="A3660" t="s">
        <v>554</v>
      </c>
      <c r="B3660">
        <v>301895331</v>
      </c>
      <c r="C3660">
        <v>1</v>
      </c>
      <c r="D3660" s="2">
        <v>42863.496157407397</v>
      </c>
      <c r="E3660" s="2">
        <v>42863.454143518517</v>
      </c>
      <c r="F3660">
        <v>10000</v>
      </c>
      <c r="G3660">
        <v>11500</v>
      </c>
      <c r="H3660">
        <v>15</v>
      </c>
      <c r="I3660" s="2">
        <v>42878.534085648149</v>
      </c>
      <c r="J3660" t="s">
        <v>32</v>
      </c>
      <c r="K3660" s="2">
        <v>42878</v>
      </c>
      <c r="L3660" s="2">
        <v>42878.523576388892</v>
      </c>
      <c r="M3660">
        <v>15</v>
      </c>
      <c r="N3660">
        <v>0</v>
      </c>
      <c r="O3660">
        <v>0</v>
      </c>
      <c r="P3660">
        <v>15</v>
      </c>
      <c r="R3660" t="str">
        <f t="shared" si="228"/>
        <v>OnTime</v>
      </c>
      <c r="S3660" t="str">
        <f t="shared" si="229"/>
        <v>OnTime</v>
      </c>
      <c r="T3660" t="str">
        <f t="shared" si="230"/>
        <v>One-time</v>
      </c>
      <c r="U3660" t="str">
        <f t="shared" si="231"/>
        <v>Short Term</v>
      </c>
    </row>
    <row r="3661" spans="1:21" x14ac:dyDescent="0.35">
      <c r="A3661" t="s">
        <v>554</v>
      </c>
      <c r="B3661">
        <v>301931269</v>
      </c>
      <c r="C3661">
        <v>2</v>
      </c>
      <c r="D3661" s="2">
        <v>42894.515196759261</v>
      </c>
      <c r="E3661" s="2">
        <v>42894.473437499997</v>
      </c>
      <c r="F3661">
        <v>10000</v>
      </c>
      <c r="G3661">
        <v>13000</v>
      </c>
      <c r="H3661">
        <v>30</v>
      </c>
      <c r="I3661" s="2">
        <v>42926.505995370368</v>
      </c>
      <c r="J3661" t="s">
        <v>32</v>
      </c>
      <c r="K3661" s="2">
        <v>42926</v>
      </c>
      <c r="L3661" s="2">
        <v>42926.49894675926</v>
      </c>
      <c r="M3661">
        <v>31</v>
      </c>
      <c r="N3661">
        <v>0</v>
      </c>
      <c r="O3661">
        <v>1</v>
      </c>
      <c r="P3661">
        <v>30</v>
      </c>
      <c r="Q3661">
        <v>31</v>
      </c>
      <c r="R3661" t="str">
        <f t="shared" si="228"/>
        <v>OnTime</v>
      </c>
      <c r="S3661" t="str">
        <f t="shared" si="229"/>
        <v>Early</v>
      </c>
      <c r="T3661" t="str">
        <f t="shared" si="230"/>
        <v>Frequent Borrower</v>
      </c>
      <c r="U3661" t="str">
        <f t="shared" si="231"/>
        <v>Short Term</v>
      </c>
    </row>
    <row r="3662" spans="1:21" x14ac:dyDescent="0.35">
      <c r="A3662" t="s">
        <v>555</v>
      </c>
      <c r="B3662">
        <v>301895962</v>
      </c>
      <c r="C3662">
        <v>1</v>
      </c>
      <c r="D3662" s="2">
        <v>42863.733159722222</v>
      </c>
      <c r="E3662" s="2">
        <v>42863.691331018519</v>
      </c>
      <c r="F3662">
        <v>10000</v>
      </c>
      <c r="G3662">
        <v>13000</v>
      </c>
      <c r="H3662">
        <v>30</v>
      </c>
      <c r="I3662" s="2">
        <v>42885.383379629631</v>
      </c>
      <c r="J3662" t="s">
        <v>32</v>
      </c>
      <c r="K3662" s="2">
        <v>42893</v>
      </c>
      <c r="L3662" s="2">
        <v>42885.376319444447</v>
      </c>
      <c r="M3662">
        <v>21</v>
      </c>
      <c r="N3662">
        <v>-8</v>
      </c>
      <c r="O3662">
        <v>-9</v>
      </c>
      <c r="P3662">
        <v>30</v>
      </c>
      <c r="R3662" t="str">
        <f t="shared" si="228"/>
        <v>Early</v>
      </c>
      <c r="S3662" t="str">
        <f t="shared" si="229"/>
        <v>Early</v>
      </c>
      <c r="T3662" t="str">
        <f t="shared" si="230"/>
        <v>One-time</v>
      </c>
      <c r="U3662" t="str">
        <f t="shared" si="231"/>
        <v>Short Term</v>
      </c>
    </row>
    <row r="3663" spans="1:21" x14ac:dyDescent="0.35">
      <c r="A3663" t="s">
        <v>555</v>
      </c>
      <c r="B3663">
        <v>301922377</v>
      </c>
      <c r="C3663">
        <v>2</v>
      </c>
      <c r="D3663" s="2">
        <v>42885.918657407397</v>
      </c>
      <c r="E3663" s="2">
        <v>42885.876921296287</v>
      </c>
      <c r="F3663">
        <v>10000</v>
      </c>
      <c r="G3663">
        <v>13000</v>
      </c>
      <c r="H3663">
        <v>30</v>
      </c>
      <c r="I3663" s="2">
        <v>42903.278599537043</v>
      </c>
      <c r="J3663" t="s">
        <v>32</v>
      </c>
      <c r="K3663" s="2">
        <v>42915</v>
      </c>
      <c r="L3663" s="2">
        <v>42903.271539351852</v>
      </c>
      <c r="M3663">
        <v>17</v>
      </c>
      <c r="N3663">
        <v>-12</v>
      </c>
      <c r="O3663">
        <v>-13</v>
      </c>
      <c r="P3663">
        <v>30</v>
      </c>
      <c r="Q3663">
        <v>22</v>
      </c>
      <c r="R3663" t="str">
        <f t="shared" si="228"/>
        <v>Early</v>
      </c>
      <c r="S3663" t="str">
        <f t="shared" si="229"/>
        <v>Early</v>
      </c>
      <c r="T3663" t="str">
        <f t="shared" si="230"/>
        <v>Frequent Borrower</v>
      </c>
      <c r="U3663" t="str">
        <f t="shared" si="231"/>
        <v>Short Term</v>
      </c>
    </row>
    <row r="3664" spans="1:21" x14ac:dyDescent="0.35">
      <c r="A3664" t="s">
        <v>555</v>
      </c>
      <c r="B3664">
        <v>301942346</v>
      </c>
      <c r="C3664">
        <v>3</v>
      </c>
      <c r="D3664" s="2">
        <v>42903.894756944443</v>
      </c>
      <c r="E3664" s="2">
        <v>42903.852997685193</v>
      </c>
      <c r="F3664">
        <v>20000</v>
      </c>
      <c r="G3664">
        <v>24500</v>
      </c>
      <c r="H3664">
        <v>30</v>
      </c>
      <c r="I3664" s="2">
        <v>42928.85560185185</v>
      </c>
      <c r="J3664" t="s">
        <v>32</v>
      </c>
      <c r="K3664" s="2">
        <v>42933</v>
      </c>
      <c r="L3664" s="2">
        <v>42928.848553240743</v>
      </c>
      <c r="M3664">
        <v>24</v>
      </c>
      <c r="N3664">
        <v>-5</v>
      </c>
      <c r="O3664">
        <v>-6</v>
      </c>
      <c r="P3664">
        <v>22.5</v>
      </c>
      <c r="Q3664">
        <v>17</v>
      </c>
      <c r="R3664" t="str">
        <f t="shared" si="228"/>
        <v>Early</v>
      </c>
      <c r="S3664" t="str">
        <f t="shared" si="229"/>
        <v>Late</v>
      </c>
      <c r="T3664" t="str">
        <f t="shared" si="230"/>
        <v>Frequent Borrower</v>
      </c>
      <c r="U3664" t="str">
        <f t="shared" si="231"/>
        <v>Short Term</v>
      </c>
    </row>
    <row r="3665" spans="1:21" x14ac:dyDescent="0.35">
      <c r="A3665" t="s">
        <v>556</v>
      </c>
      <c r="B3665">
        <v>301912936</v>
      </c>
      <c r="C3665">
        <v>1</v>
      </c>
      <c r="D3665" s="2">
        <v>42873.811412037037</v>
      </c>
      <c r="E3665" s="2">
        <v>42873.768958333327</v>
      </c>
      <c r="F3665">
        <v>10000</v>
      </c>
      <c r="G3665">
        <v>13000</v>
      </c>
      <c r="H3665">
        <v>30</v>
      </c>
      <c r="I3665" s="2">
        <v>42906.451064814813</v>
      </c>
      <c r="J3665" t="s">
        <v>18</v>
      </c>
      <c r="K3665" s="2">
        <v>42905</v>
      </c>
      <c r="L3665" s="2">
        <v>42906.444027777783</v>
      </c>
      <c r="M3665">
        <v>32</v>
      </c>
      <c r="N3665">
        <v>1</v>
      </c>
      <c r="O3665">
        <v>2</v>
      </c>
      <c r="P3665">
        <v>30</v>
      </c>
      <c r="R3665" t="str">
        <f t="shared" si="228"/>
        <v>Late</v>
      </c>
      <c r="S3665" t="str">
        <f t="shared" si="229"/>
        <v>Late</v>
      </c>
      <c r="T3665" t="str">
        <f t="shared" si="230"/>
        <v>One-time</v>
      </c>
      <c r="U3665" t="str">
        <f t="shared" si="231"/>
        <v>Short Term</v>
      </c>
    </row>
    <row r="3666" spans="1:21" x14ac:dyDescent="0.35">
      <c r="A3666" t="s">
        <v>556</v>
      </c>
      <c r="B3666">
        <v>301945367</v>
      </c>
      <c r="C3666">
        <v>2</v>
      </c>
      <c r="D3666" s="2">
        <v>42906.762141203697</v>
      </c>
      <c r="E3666" s="2">
        <v>42906.720405092587</v>
      </c>
      <c r="F3666">
        <v>10000</v>
      </c>
      <c r="G3666">
        <v>13000</v>
      </c>
      <c r="H3666">
        <v>30</v>
      </c>
      <c r="I3666" s="2">
        <v>42937.342638888891</v>
      </c>
      <c r="J3666" t="s">
        <v>18</v>
      </c>
      <c r="K3666" s="2">
        <v>42936</v>
      </c>
      <c r="L3666" s="2">
        <v>42937.335590277777</v>
      </c>
      <c r="M3666">
        <v>30</v>
      </c>
      <c r="N3666">
        <v>1</v>
      </c>
      <c r="O3666">
        <v>0</v>
      </c>
      <c r="P3666">
        <v>30</v>
      </c>
      <c r="Q3666">
        <v>32</v>
      </c>
      <c r="R3666" t="str">
        <f t="shared" si="228"/>
        <v>Late</v>
      </c>
      <c r="S3666" t="str">
        <f t="shared" si="229"/>
        <v>Early</v>
      </c>
      <c r="T3666" t="str">
        <f t="shared" si="230"/>
        <v>Frequent Borrower</v>
      </c>
      <c r="U3666" t="str">
        <f t="shared" si="231"/>
        <v>Short Term</v>
      </c>
    </row>
    <row r="3667" spans="1:21" x14ac:dyDescent="0.35">
      <c r="A3667" t="s">
        <v>557</v>
      </c>
      <c r="B3667">
        <v>301915792</v>
      </c>
      <c r="C3667">
        <v>1</v>
      </c>
      <c r="D3667" s="2">
        <v>42877.851076388892</v>
      </c>
      <c r="E3667" s="2">
        <v>42877.808622685188</v>
      </c>
      <c r="F3667">
        <v>10000</v>
      </c>
      <c r="G3667">
        <v>11500</v>
      </c>
      <c r="H3667">
        <v>15</v>
      </c>
      <c r="I3667" s="2">
        <v>42891.883634259262</v>
      </c>
      <c r="J3667" t="s">
        <v>32</v>
      </c>
      <c r="K3667" s="2">
        <v>42892</v>
      </c>
      <c r="L3667" s="2">
        <v>42891.876585648148</v>
      </c>
      <c r="M3667">
        <v>14</v>
      </c>
      <c r="N3667">
        <v>-1</v>
      </c>
      <c r="O3667">
        <v>-1</v>
      </c>
      <c r="P3667">
        <v>15</v>
      </c>
      <c r="R3667" t="str">
        <f t="shared" si="228"/>
        <v>Early</v>
      </c>
      <c r="S3667" t="str">
        <f t="shared" si="229"/>
        <v>Early</v>
      </c>
      <c r="T3667" t="str">
        <f t="shared" si="230"/>
        <v>One-time</v>
      </c>
      <c r="U3667" t="str">
        <f t="shared" si="231"/>
        <v>Short Term</v>
      </c>
    </row>
    <row r="3668" spans="1:21" x14ac:dyDescent="0.35">
      <c r="A3668" t="s">
        <v>557</v>
      </c>
      <c r="B3668">
        <v>301929294</v>
      </c>
      <c r="C3668">
        <v>2</v>
      </c>
      <c r="D3668" s="2">
        <v>42892.857187499998</v>
      </c>
      <c r="E3668" s="2">
        <v>42892.815439814818</v>
      </c>
      <c r="F3668">
        <v>10000</v>
      </c>
      <c r="G3668">
        <v>13000</v>
      </c>
      <c r="H3668">
        <v>30</v>
      </c>
      <c r="I3668" s="2">
        <v>42917.303842592592</v>
      </c>
      <c r="J3668" t="s">
        <v>32</v>
      </c>
      <c r="K3668" s="2">
        <v>42922</v>
      </c>
      <c r="L3668" s="2">
        <v>42917.296793981477</v>
      </c>
      <c r="M3668">
        <v>24</v>
      </c>
      <c r="N3668">
        <v>-5</v>
      </c>
      <c r="O3668">
        <v>-6</v>
      </c>
      <c r="P3668">
        <v>30</v>
      </c>
      <c r="Q3668">
        <v>15</v>
      </c>
      <c r="R3668" t="str">
        <f t="shared" si="228"/>
        <v>Early</v>
      </c>
      <c r="S3668" t="str">
        <f t="shared" si="229"/>
        <v>Late</v>
      </c>
      <c r="T3668" t="str">
        <f t="shared" si="230"/>
        <v>Frequent Borrower</v>
      </c>
      <c r="U3668" t="str">
        <f t="shared" si="231"/>
        <v>Short Term</v>
      </c>
    </row>
    <row r="3669" spans="1:21" x14ac:dyDescent="0.35">
      <c r="A3669" t="s">
        <v>558</v>
      </c>
      <c r="B3669">
        <v>301913294</v>
      </c>
      <c r="C3669">
        <v>1</v>
      </c>
      <c r="D3669" s="2">
        <v>42874.411747685182</v>
      </c>
      <c r="E3669" s="2">
        <v>42874.36928240741</v>
      </c>
      <c r="F3669">
        <v>10000</v>
      </c>
      <c r="G3669">
        <v>13000</v>
      </c>
      <c r="H3669">
        <v>30</v>
      </c>
      <c r="I3669" s="2">
        <v>42909.414872685193</v>
      </c>
      <c r="J3669" t="s">
        <v>32</v>
      </c>
      <c r="K3669" s="2">
        <v>42905</v>
      </c>
      <c r="L3669" s="2">
        <v>42909.407824074071</v>
      </c>
      <c r="M3669">
        <v>35</v>
      </c>
      <c r="N3669">
        <v>4</v>
      </c>
      <c r="O3669">
        <v>5</v>
      </c>
      <c r="P3669">
        <v>30</v>
      </c>
      <c r="R3669" t="str">
        <f t="shared" si="228"/>
        <v>Late</v>
      </c>
      <c r="S3669" t="str">
        <f t="shared" si="229"/>
        <v>OnTime</v>
      </c>
      <c r="T3669" t="str">
        <f t="shared" si="230"/>
        <v>One-time</v>
      </c>
      <c r="U3669" t="str">
        <f t="shared" si="231"/>
        <v>Short Term</v>
      </c>
    </row>
    <row r="3670" spans="1:21" x14ac:dyDescent="0.35">
      <c r="A3670" t="s">
        <v>558</v>
      </c>
      <c r="B3670">
        <v>301949677</v>
      </c>
      <c r="C3670">
        <v>2</v>
      </c>
      <c r="D3670" s="2">
        <v>42909.831006944441</v>
      </c>
      <c r="E3670" s="2">
        <v>42909.789270833331</v>
      </c>
      <c r="F3670">
        <v>10000</v>
      </c>
      <c r="G3670">
        <v>13000</v>
      </c>
      <c r="H3670">
        <v>30</v>
      </c>
      <c r="I3670" s="2">
        <v>42940.270671296297</v>
      </c>
      <c r="J3670" t="s">
        <v>32</v>
      </c>
      <c r="K3670" s="2">
        <v>42940</v>
      </c>
      <c r="L3670" s="2">
        <v>42940.2499537037</v>
      </c>
      <c r="M3670">
        <v>30</v>
      </c>
      <c r="N3670">
        <v>0</v>
      </c>
      <c r="O3670">
        <v>0</v>
      </c>
      <c r="P3670">
        <v>30</v>
      </c>
      <c r="Q3670">
        <v>35</v>
      </c>
      <c r="R3670" t="str">
        <f t="shared" si="228"/>
        <v>OnTime</v>
      </c>
      <c r="S3670" t="str">
        <f t="shared" si="229"/>
        <v>Early</v>
      </c>
      <c r="T3670" t="str">
        <f t="shared" si="230"/>
        <v>Frequent Borrower</v>
      </c>
      <c r="U3670" t="str">
        <f t="shared" si="231"/>
        <v>Short Term</v>
      </c>
    </row>
    <row r="3671" spans="1:21" x14ac:dyDescent="0.35">
      <c r="A3671" t="s">
        <v>559</v>
      </c>
      <c r="B3671">
        <v>301913496</v>
      </c>
      <c r="C3671">
        <v>1</v>
      </c>
      <c r="D3671" s="2">
        <v>42874.566122685188</v>
      </c>
      <c r="E3671" s="2">
        <v>42874.523668981477</v>
      </c>
      <c r="F3671">
        <v>10000</v>
      </c>
      <c r="G3671">
        <v>13000</v>
      </c>
      <c r="H3671">
        <v>30</v>
      </c>
      <c r="I3671" s="2">
        <v>42881.625069444453</v>
      </c>
      <c r="J3671" t="s">
        <v>18</v>
      </c>
      <c r="K3671" s="2">
        <v>42905</v>
      </c>
      <c r="L3671" s="2">
        <v>42881.618020833332</v>
      </c>
      <c r="M3671">
        <v>7</v>
      </c>
      <c r="N3671">
        <v>-24</v>
      </c>
      <c r="O3671">
        <v>-23</v>
      </c>
      <c r="P3671">
        <v>30</v>
      </c>
      <c r="R3671" t="str">
        <f t="shared" si="228"/>
        <v>Early</v>
      </c>
      <c r="S3671" t="str">
        <f t="shared" si="229"/>
        <v>Early</v>
      </c>
      <c r="T3671" t="str">
        <f t="shared" si="230"/>
        <v>One-time</v>
      </c>
      <c r="U3671" t="str">
        <f t="shared" si="231"/>
        <v>Short Term</v>
      </c>
    </row>
    <row r="3672" spans="1:21" x14ac:dyDescent="0.35">
      <c r="A3672" t="s">
        <v>559</v>
      </c>
      <c r="B3672">
        <v>301928927</v>
      </c>
      <c r="C3672">
        <v>2</v>
      </c>
      <c r="D3672" s="2">
        <v>42892.610162037039</v>
      </c>
      <c r="E3672" s="2">
        <v>42892.568414351852</v>
      </c>
      <c r="F3672">
        <v>10000</v>
      </c>
      <c r="G3672">
        <v>13000</v>
      </c>
      <c r="H3672">
        <v>30</v>
      </c>
      <c r="I3672" s="2">
        <v>42921.554826388892</v>
      </c>
      <c r="J3672" t="s">
        <v>18</v>
      </c>
      <c r="K3672" s="2">
        <v>42922</v>
      </c>
      <c r="L3672" s="2">
        <v>42921.547766203701</v>
      </c>
      <c r="M3672">
        <v>28</v>
      </c>
      <c r="N3672">
        <v>-1</v>
      </c>
      <c r="O3672">
        <v>-2</v>
      </c>
      <c r="P3672">
        <v>30</v>
      </c>
      <c r="Q3672">
        <v>18</v>
      </c>
      <c r="R3672" t="str">
        <f t="shared" si="228"/>
        <v>Early</v>
      </c>
      <c r="S3672" t="str">
        <f t="shared" si="229"/>
        <v>Early</v>
      </c>
      <c r="T3672" t="str">
        <f t="shared" si="230"/>
        <v>Frequent Borrower</v>
      </c>
      <c r="U3672" t="str">
        <f t="shared" si="231"/>
        <v>Short Term</v>
      </c>
    </row>
    <row r="3673" spans="1:21" x14ac:dyDescent="0.35">
      <c r="A3673" t="s">
        <v>560</v>
      </c>
      <c r="B3673">
        <v>301773722</v>
      </c>
      <c r="C3673">
        <v>1</v>
      </c>
      <c r="D3673" s="2">
        <v>42718.634768518517</v>
      </c>
      <c r="E3673" s="2">
        <v>42718.592951388891</v>
      </c>
      <c r="F3673">
        <v>10000</v>
      </c>
      <c r="G3673">
        <v>11500</v>
      </c>
      <c r="H3673">
        <v>15</v>
      </c>
      <c r="I3673" s="2">
        <v>42731.954861111109</v>
      </c>
      <c r="J3673" t="s">
        <v>18</v>
      </c>
      <c r="K3673" s="2">
        <v>42733</v>
      </c>
      <c r="L3673" s="2">
        <v>42731.944328703707</v>
      </c>
      <c r="M3673">
        <v>13</v>
      </c>
      <c r="N3673">
        <v>-2</v>
      </c>
      <c r="O3673">
        <v>-2</v>
      </c>
      <c r="P3673">
        <v>15</v>
      </c>
      <c r="R3673" t="str">
        <f t="shared" si="228"/>
        <v>Early</v>
      </c>
      <c r="S3673" t="str">
        <f t="shared" si="229"/>
        <v>Early</v>
      </c>
      <c r="T3673" t="str">
        <f t="shared" si="230"/>
        <v>One-time</v>
      </c>
      <c r="U3673" t="str">
        <f t="shared" si="231"/>
        <v>Short Term</v>
      </c>
    </row>
    <row r="3674" spans="1:21" x14ac:dyDescent="0.35">
      <c r="A3674" t="s">
        <v>560</v>
      </c>
      <c r="B3674">
        <v>301782950</v>
      </c>
      <c r="C3674">
        <v>2</v>
      </c>
      <c r="D3674" s="2">
        <v>42732.709062499998</v>
      </c>
      <c r="E3674" s="2">
        <v>42732.667291666658</v>
      </c>
      <c r="F3674">
        <v>10000</v>
      </c>
      <c r="G3674">
        <v>13000</v>
      </c>
      <c r="H3674">
        <v>30</v>
      </c>
      <c r="I3674" s="2">
        <v>42760.976018518522</v>
      </c>
      <c r="J3674" t="s">
        <v>18</v>
      </c>
      <c r="K3674" s="2">
        <v>42762</v>
      </c>
      <c r="L3674" s="2">
        <v>42760.965497685182</v>
      </c>
      <c r="M3674">
        <v>28</v>
      </c>
      <c r="N3674">
        <v>-2</v>
      </c>
      <c r="O3674">
        <v>-2</v>
      </c>
      <c r="P3674">
        <v>30</v>
      </c>
      <c r="Q3674">
        <v>14</v>
      </c>
      <c r="R3674" t="str">
        <f t="shared" si="228"/>
        <v>Early</v>
      </c>
      <c r="S3674" t="str">
        <f t="shared" si="229"/>
        <v>OnTime</v>
      </c>
      <c r="T3674" t="str">
        <f t="shared" si="230"/>
        <v>Frequent Borrower</v>
      </c>
      <c r="U3674" t="str">
        <f t="shared" si="231"/>
        <v>Short Term</v>
      </c>
    </row>
    <row r="3675" spans="1:21" x14ac:dyDescent="0.35">
      <c r="A3675" t="s">
        <v>560</v>
      </c>
      <c r="B3675">
        <v>301811291</v>
      </c>
      <c r="C3675">
        <v>3</v>
      </c>
      <c r="D3675" s="2">
        <v>42772.788541666669</v>
      </c>
      <c r="E3675" s="2">
        <v>42772.746759259258</v>
      </c>
      <c r="F3675">
        <v>10000</v>
      </c>
      <c r="G3675">
        <v>11500</v>
      </c>
      <c r="H3675">
        <v>15</v>
      </c>
      <c r="I3675" s="2">
        <v>42787.232175925928</v>
      </c>
      <c r="J3675" t="s">
        <v>18</v>
      </c>
      <c r="K3675" s="2">
        <v>42787</v>
      </c>
      <c r="L3675" s="2">
        <v>42787.221631944441</v>
      </c>
      <c r="M3675">
        <v>14</v>
      </c>
      <c r="N3675">
        <v>0</v>
      </c>
      <c r="O3675">
        <v>-1</v>
      </c>
      <c r="P3675">
        <v>15</v>
      </c>
      <c r="Q3675">
        <v>40</v>
      </c>
      <c r="R3675" t="str">
        <f t="shared" si="228"/>
        <v>OnTime</v>
      </c>
      <c r="S3675" t="str">
        <f t="shared" si="229"/>
        <v>Early</v>
      </c>
      <c r="T3675" t="str">
        <f t="shared" si="230"/>
        <v>Frequent Borrower</v>
      </c>
      <c r="U3675" t="str">
        <f t="shared" si="231"/>
        <v>Short Term</v>
      </c>
    </row>
    <row r="3676" spans="1:21" x14ac:dyDescent="0.35">
      <c r="A3676" t="s">
        <v>560</v>
      </c>
      <c r="B3676">
        <v>301823683</v>
      </c>
      <c r="C3676">
        <v>4</v>
      </c>
      <c r="D3676" s="2">
        <v>42787.897870370369</v>
      </c>
      <c r="E3676" s="2">
        <v>42787.856134259258</v>
      </c>
      <c r="F3676">
        <v>20000</v>
      </c>
      <c r="G3676">
        <v>23800</v>
      </c>
      <c r="H3676">
        <v>30</v>
      </c>
      <c r="I3676" s="2">
        <v>42816.369131944448</v>
      </c>
      <c r="J3676" t="s">
        <v>18</v>
      </c>
      <c r="K3676" s="2">
        <v>42817</v>
      </c>
      <c r="L3676" s="2">
        <v>42816.358587962961</v>
      </c>
      <c r="M3676">
        <v>28</v>
      </c>
      <c r="N3676">
        <v>-1</v>
      </c>
      <c r="O3676">
        <v>-2</v>
      </c>
      <c r="P3676">
        <v>19</v>
      </c>
      <c r="Q3676">
        <v>15</v>
      </c>
      <c r="R3676" t="str">
        <f t="shared" si="228"/>
        <v>Early</v>
      </c>
      <c r="S3676" t="str">
        <f t="shared" si="229"/>
        <v>OnTime</v>
      </c>
      <c r="T3676" t="str">
        <f t="shared" si="230"/>
        <v>Frequent Borrower</v>
      </c>
      <c r="U3676" t="str">
        <f t="shared" si="231"/>
        <v>Short Term</v>
      </c>
    </row>
    <row r="3677" spans="1:21" x14ac:dyDescent="0.35">
      <c r="A3677" t="s">
        <v>560</v>
      </c>
      <c r="B3677">
        <v>301843867</v>
      </c>
      <c r="C3677">
        <v>5</v>
      </c>
      <c r="D3677" s="2">
        <v>42816.372233796297</v>
      </c>
      <c r="E3677" s="2">
        <v>42816.330428240741</v>
      </c>
      <c r="F3677">
        <v>20000</v>
      </c>
      <c r="G3677">
        <v>21900</v>
      </c>
      <c r="H3677">
        <v>15</v>
      </c>
      <c r="I3677" s="2">
        <v>42831.459351851852</v>
      </c>
      <c r="J3677" t="s">
        <v>18</v>
      </c>
      <c r="K3677" s="2">
        <v>42831</v>
      </c>
      <c r="L3677" s="2">
        <v>42831.448831018519</v>
      </c>
      <c r="M3677">
        <v>15</v>
      </c>
      <c r="N3677">
        <v>0</v>
      </c>
      <c r="O3677">
        <v>0</v>
      </c>
      <c r="P3677">
        <v>9.5</v>
      </c>
      <c r="Q3677">
        <v>28</v>
      </c>
      <c r="R3677" t="str">
        <f t="shared" si="228"/>
        <v>OnTime</v>
      </c>
      <c r="S3677" t="str">
        <f t="shared" si="229"/>
        <v>Early</v>
      </c>
      <c r="T3677" t="str">
        <f t="shared" si="230"/>
        <v>Frequent Borrower</v>
      </c>
      <c r="U3677" t="str">
        <f t="shared" si="231"/>
        <v>Short Term</v>
      </c>
    </row>
    <row r="3678" spans="1:21" x14ac:dyDescent="0.35">
      <c r="A3678" t="s">
        <v>560</v>
      </c>
      <c r="B3678">
        <v>301858351</v>
      </c>
      <c r="C3678">
        <v>6</v>
      </c>
      <c r="D3678" s="2">
        <v>42831.777083333327</v>
      </c>
      <c r="E3678" s="2">
        <v>42831.735347222217</v>
      </c>
      <c r="F3678">
        <v>20000</v>
      </c>
      <c r="G3678">
        <v>21900</v>
      </c>
      <c r="H3678">
        <v>15</v>
      </c>
      <c r="I3678" s="2">
        <v>42844.503368055557</v>
      </c>
      <c r="J3678" t="s">
        <v>18</v>
      </c>
      <c r="K3678" s="2">
        <v>42846</v>
      </c>
      <c r="L3678" s="2">
        <v>42844.492847222216</v>
      </c>
      <c r="M3678">
        <v>12</v>
      </c>
      <c r="N3678">
        <v>-2</v>
      </c>
      <c r="O3678">
        <v>-3</v>
      </c>
      <c r="P3678">
        <v>9.5</v>
      </c>
      <c r="Q3678">
        <v>15</v>
      </c>
      <c r="R3678" t="str">
        <f t="shared" si="228"/>
        <v>Early</v>
      </c>
      <c r="S3678" t="str">
        <f t="shared" si="229"/>
        <v>OnTime</v>
      </c>
      <c r="T3678" t="str">
        <f t="shared" si="230"/>
        <v>Frequent Borrower</v>
      </c>
      <c r="U3678" t="str">
        <f t="shared" si="231"/>
        <v>Short Term</v>
      </c>
    </row>
    <row r="3679" spans="1:21" x14ac:dyDescent="0.35">
      <c r="A3679" t="s">
        <v>560</v>
      </c>
      <c r="B3679">
        <v>301873260</v>
      </c>
      <c r="C3679">
        <v>7</v>
      </c>
      <c r="D3679" s="2">
        <v>42844.524907407409</v>
      </c>
      <c r="E3679" s="2">
        <v>42844.483148148152</v>
      </c>
      <c r="F3679">
        <v>30000</v>
      </c>
      <c r="G3679">
        <v>34400</v>
      </c>
      <c r="H3679">
        <v>30</v>
      </c>
      <c r="I3679" s="2">
        <v>42874.925185185188</v>
      </c>
      <c r="J3679" t="s">
        <v>18</v>
      </c>
      <c r="K3679" s="2">
        <v>42874</v>
      </c>
      <c r="L3679" s="2">
        <v>42874.914664351847</v>
      </c>
      <c r="M3679">
        <v>30</v>
      </c>
      <c r="N3679">
        <v>0</v>
      </c>
      <c r="O3679">
        <v>0</v>
      </c>
      <c r="P3679">
        <v>14.66666666666667</v>
      </c>
      <c r="Q3679">
        <v>12</v>
      </c>
      <c r="R3679" t="str">
        <f t="shared" si="228"/>
        <v>OnTime</v>
      </c>
      <c r="S3679" t="str">
        <f t="shared" si="229"/>
        <v>Early</v>
      </c>
      <c r="T3679" t="str">
        <f t="shared" si="230"/>
        <v>Frequent Borrower</v>
      </c>
      <c r="U3679" t="str">
        <f t="shared" si="231"/>
        <v>Short Term</v>
      </c>
    </row>
    <row r="3680" spans="1:21" x14ac:dyDescent="0.35">
      <c r="A3680" t="s">
        <v>560</v>
      </c>
      <c r="B3680">
        <v>301918096</v>
      </c>
      <c r="C3680">
        <v>8</v>
      </c>
      <c r="D3680" s="2">
        <v>42880.586701388893</v>
      </c>
      <c r="E3680" s="2">
        <v>42880.544965277782</v>
      </c>
      <c r="F3680">
        <v>30000</v>
      </c>
      <c r="G3680">
        <v>34500</v>
      </c>
      <c r="H3680">
        <v>30</v>
      </c>
      <c r="I3680" s="2">
        <v>42910.387303240743</v>
      </c>
      <c r="J3680" t="s">
        <v>18</v>
      </c>
      <c r="K3680" s="2">
        <v>42912</v>
      </c>
      <c r="L3680" s="2">
        <v>42910.380254629628</v>
      </c>
      <c r="M3680">
        <v>29</v>
      </c>
      <c r="N3680">
        <v>-2</v>
      </c>
      <c r="O3680">
        <v>-1</v>
      </c>
      <c r="P3680">
        <v>15</v>
      </c>
      <c r="Q3680">
        <v>36</v>
      </c>
      <c r="R3680" t="str">
        <f t="shared" si="228"/>
        <v>Early</v>
      </c>
      <c r="S3680" t="str">
        <f t="shared" si="229"/>
        <v>OnTime</v>
      </c>
      <c r="T3680" t="str">
        <f t="shared" si="230"/>
        <v>Frequent Borrower</v>
      </c>
      <c r="U3680" t="str">
        <f t="shared" si="231"/>
        <v>Short Term</v>
      </c>
    </row>
    <row r="3681" spans="1:21" x14ac:dyDescent="0.35">
      <c r="A3681" t="s">
        <v>560</v>
      </c>
      <c r="B3681">
        <v>301950626</v>
      </c>
      <c r="C3681">
        <v>9</v>
      </c>
      <c r="D3681" s="2">
        <v>42910.678182870368</v>
      </c>
      <c r="E3681" s="2">
        <v>42910.635752314818</v>
      </c>
      <c r="F3681">
        <v>30000</v>
      </c>
      <c r="G3681">
        <v>34500</v>
      </c>
      <c r="H3681">
        <v>30</v>
      </c>
      <c r="I3681" s="2">
        <v>42940.773541666669</v>
      </c>
      <c r="J3681" t="s">
        <v>18</v>
      </c>
      <c r="K3681" s="2">
        <v>42940</v>
      </c>
      <c r="L3681" s="2">
        <v>42940.766504629632</v>
      </c>
      <c r="M3681">
        <v>30</v>
      </c>
      <c r="N3681">
        <v>0</v>
      </c>
      <c r="O3681">
        <v>0</v>
      </c>
      <c r="P3681">
        <v>15</v>
      </c>
      <c r="Q3681">
        <v>30</v>
      </c>
      <c r="R3681" t="str">
        <f t="shared" si="228"/>
        <v>OnTime</v>
      </c>
      <c r="S3681" t="str">
        <f t="shared" si="229"/>
        <v>Early</v>
      </c>
      <c r="T3681" t="str">
        <f t="shared" si="230"/>
        <v>Frequent Borrower</v>
      </c>
      <c r="U3681" t="str">
        <f t="shared" si="231"/>
        <v>Short Term</v>
      </c>
    </row>
    <row r="3682" spans="1:21" x14ac:dyDescent="0.35">
      <c r="A3682" t="s">
        <v>561</v>
      </c>
      <c r="B3682">
        <v>301773101</v>
      </c>
      <c r="C3682">
        <v>1</v>
      </c>
      <c r="D3682" s="2">
        <v>42717.642974537041</v>
      </c>
      <c r="E3682" s="2">
        <v>42717.601168981477</v>
      </c>
      <c r="F3682">
        <v>10000</v>
      </c>
      <c r="G3682">
        <v>13000</v>
      </c>
      <c r="H3682">
        <v>30</v>
      </c>
      <c r="I3682" s="2">
        <v>42742.002870370372</v>
      </c>
      <c r="J3682" t="s">
        <v>18</v>
      </c>
      <c r="K3682" s="2">
        <v>42747</v>
      </c>
      <c r="L3682" s="2">
        <v>42741.992314814823</v>
      </c>
      <c r="M3682">
        <v>24</v>
      </c>
      <c r="N3682">
        <v>-6</v>
      </c>
      <c r="O3682">
        <v>-6</v>
      </c>
      <c r="P3682">
        <v>30</v>
      </c>
      <c r="R3682" t="str">
        <f t="shared" si="228"/>
        <v>Early</v>
      </c>
      <c r="S3682" t="str">
        <f t="shared" si="229"/>
        <v>OnTime</v>
      </c>
      <c r="T3682" t="str">
        <f t="shared" si="230"/>
        <v>One-time</v>
      </c>
      <c r="U3682" t="str">
        <f t="shared" si="231"/>
        <v>Short Term</v>
      </c>
    </row>
    <row r="3683" spans="1:21" x14ac:dyDescent="0.35">
      <c r="A3683" t="s">
        <v>561</v>
      </c>
      <c r="B3683">
        <v>301809431</v>
      </c>
      <c r="C3683">
        <v>2</v>
      </c>
      <c r="D3683" s="2">
        <v>42769.756608796299</v>
      </c>
      <c r="E3683" s="2">
        <v>42769.714872685188</v>
      </c>
      <c r="F3683">
        <v>10000</v>
      </c>
      <c r="G3683">
        <v>13000</v>
      </c>
      <c r="H3683">
        <v>30</v>
      </c>
      <c r="I3683" s="2">
        <v>42800.804780092592</v>
      </c>
      <c r="J3683" t="s">
        <v>18</v>
      </c>
      <c r="K3683" s="2">
        <v>42800</v>
      </c>
      <c r="L3683" s="2">
        <v>42800.794259259259</v>
      </c>
      <c r="M3683">
        <v>31</v>
      </c>
      <c r="N3683">
        <v>0</v>
      </c>
      <c r="O3683">
        <v>1</v>
      </c>
      <c r="P3683">
        <v>30</v>
      </c>
      <c r="Q3683">
        <v>52</v>
      </c>
      <c r="R3683" t="str">
        <f t="shared" si="228"/>
        <v>OnTime</v>
      </c>
      <c r="S3683" t="str">
        <f t="shared" si="229"/>
        <v>Early</v>
      </c>
      <c r="T3683" t="str">
        <f t="shared" si="230"/>
        <v>Frequent Borrower</v>
      </c>
      <c r="U3683" t="str">
        <f t="shared" si="231"/>
        <v>Short Term</v>
      </c>
    </row>
    <row r="3684" spans="1:21" x14ac:dyDescent="0.35">
      <c r="A3684" t="s">
        <v>561</v>
      </c>
      <c r="B3684">
        <v>301833812</v>
      </c>
      <c r="C3684">
        <v>3</v>
      </c>
      <c r="D3684" s="2">
        <v>42802.431944444441</v>
      </c>
      <c r="E3684" s="2">
        <v>42802.390196759261</v>
      </c>
      <c r="F3684">
        <v>10000</v>
      </c>
      <c r="G3684">
        <v>13000</v>
      </c>
      <c r="H3684">
        <v>30</v>
      </c>
      <c r="I3684" s="2">
        <v>42830.827557870369</v>
      </c>
      <c r="J3684" t="s">
        <v>18</v>
      </c>
      <c r="K3684" s="2">
        <v>42832</v>
      </c>
      <c r="L3684" s="2">
        <v>42830.817037037043</v>
      </c>
      <c r="M3684">
        <v>28</v>
      </c>
      <c r="N3684">
        <v>-2</v>
      </c>
      <c r="O3684">
        <v>-2</v>
      </c>
      <c r="P3684">
        <v>30</v>
      </c>
      <c r="Q3684">
        <v>32</v>
      </c>
      <c r="R3684" t="str">
        <f t="shared" si="228"/>
        <v>Early</v>
      </c>
      <c r="S3684" t="str">
        <f t="shared" si="229"/>
        <v>Early</v>
      </c>
      <c r="T3684" t="str">
        <f t="shared" si="230"/>
        <v>Frequent Borrower</v>
      </c>
      <c r="U3684" t="str">
        <f t="shared" si="231"/>
        <v>Short Term</v>
      </c>
    </row>
    <row r="3685" spans="1:21" x14ac:dyDescent="0.35">
      <c r="A3685" t="s">
        <v>561</v>
      </c>
      <c r="B3685">
        <v>301860940</v>
      </c>
      <c r="C3685">
        <v>4</v>
      </c>
      <c r="D3685" s="2">
        <v>42834.215011574073</v>
      </c>
      <c r="E3685" s="2">
        <v>42834.173217592594</v>
      </c>
      <c r="F3685">
        <v>15000</v>
      </c>
      <c r="G3685">
        <v>18350</v>
      </c>
      <c r="H3685">
        <v>30</v>
      </c>
      <c r="I3685" s="2">
        <v>42844.788194444453</v>
      </c>
      <c r="J3685" t="s">
        <v>18</v>
      </c>
      <c r="K3685" s="2">
        <v>42864</v>
      </c>
      <c r="L3685" s="2">
        <v>42844.777685185189</v>
      </c>
      <c r="M3685">
        <v>10</v>
      </c>
      <c r="N3685">
        <v>-20</v>
      </c>
      <c r="O3685">
        <v>-20</v>
      </c>
      <c r="P3685">
        <v>22.333333333333329</v>
      </c>
      <c r="Q3685">
        <v>31</v>
      </c>
      <c r="R3685" t="str">
        <f t="shared" si="228"/>
        <v>Early</v>
      </c>
      <c r="S3685" t="str">
        <f t="shared" si="229"/>
        <v>Early</v>
      </c>
      <c r="T3685" t="str">
        <f t="shared" si="230"/>
        <v>Frequent Borrower</v>
      </c>
      <c r="U3685" t="str">
        <f t="shared" si="231"/>
        <v>Short Term</v>
      </c>
    </row>
    <row r="3686" spans="1:21" x14ac:dyDescent="0.35">
      <c r="A3686" t="s">
        <v>561</v>
      </c>
      <c r="B3686">
        <v>301873815</v>
      </c>
      <c r="C3686">
        <v>5</v>
      </c>
      <c r="D3686" s="2">
        <v>42844.833090277767</v>
      </c>
      <c r="E3686" s="2">
        <v>42844.791365740741</v>
      </c>
      <c r="F3686">
        <v>20000</v>
      </c>
      <c r="G3686">
        <v>23800</v>
      </c>
      <c r="H3686">
        <v>30</v>
      </c>
      <c r="I3686" s="2">
        <v>42871.884363425917</v>
      </c>
      <c r="J3686" t="s">
        <v>18</v>
      </c>
      <c r="K3686" s="2">
        <v>42874</v>
      </c>
      <c r="L3686" s="2">
        <v>42871.873842592591</v>
      </c>
      <c r="M3686">
        <v>27</v>
      </c>
      <c r="N3686">
        <v>-3</v>
      </c>
      <c r="O3686">
        <v>-3</v>
      </c>
      <c r="P3686">
        <v>19</v>
      </c>
      <c r="Q3686">
        <v>10</v>
      </c>
      <c r="R3686" t="str">
        <f t="shared" si="228"/>
        <v>Early</v>
      </c>
      <c r="S3686" t="str">
        <f t="shared" si="229"/>
        <v>Late</v>
      </c>
      <c r="T3686" t="str">
        <f t="shared" si="230"/>
        <v>Frequent Borrower</v>
      </c>
      <c r="U3686" t="str">
        <f t="shared" si="231"/>
        <v>Short Term</v>
      </c>
    </row>
    <row r="3687" spans="1:21" x14ac:dyDescent="0.35">
      <c r="A3687" t="s">
        <v>561</v>
      </c>
      <c r="B3687">
        <v>301910444</v>
      </c>
      <c r="C3687">
        <v>6</v>
      </c>
      <c r="D3687" s="2">
        <v>42871.915717592587</v>
      </c>
      <c r="E3687" s="2">
        <v>42871.873969907407</v>
      </c>
      <c r="F3687">
        <v>20000</v>
      </c>
      <c r="G3687">
        <v>24500</v>
      </c>
      <c r="H3687">
        <v>30</v>
      </c>
      <c r="I3687" s="2">
        <v>42905.496180555558</v>
      </c>
      <c r="J3687" t="s">
        <v>18</v>
      </c>
      <c r="K3687" s="2">
        <v>42901</v>
      </c>
      <c r="L3687" s="2">
        <v>42905.489131944443</v>
      </c>
      <c r="M3687">
        <v>33</v>
      </c>
      <c r="N3687">
        <v>4</v>
      </c>
      <c r="O3687">
        <v>3</v>
      </c>
      <c r="P3687">
        <v>22.5</v>
      </c>
      <c r="Q3687">
        <v>27</v>
      </c>
      <c r="R3687" t="str">
        <f t="shared" si="228"/>
        <v>Late</v>
      </c>
      <c r="S3687" t="str">
        <f t="shared" si="229"/>
        <v>Early</v>
      </c>
      <c r="T3687" t="str">
        <f t="shared" si="230"/>
        <v>Frequent Borrower</v>
      </c>
      <c r="U3687" t="str">
        <f t="shared" si="231"/>
        <v>Short Term</v>
      </c>
    </row>
    <row r="3688" spans="1:21" x14ac:dyDescent="0.35">
      <c r="A3688" t="s">
        <v>561</v>
      </c>
      <c r="B3688">
        <v>301944833</v>
      </c>
      <c r="C3688">
        <v>7</v>
      </c>
      <c r="D3688" s="2">
        <v>42906.531261574077</v>
      </c>
      <c r="E3688" s="2">
        <v>42906.48951388889</v>
      </c>
      <c r="F3688">
        <v>20000</v>
      </c>
      <c r="G3688">
        <v>24500</v>
      </c>
      <c r="H3688">
        <v>30</v>
      </c>
      <c r="I3688" s="2">
        <v>42933.390833333331</v>
      </c>
      <c r="J3688" t="s">
        <v>18</v>
      </c>
      <c r="K3688" s="2">
        <v>42936</v>
      </c>
      <c r="L3688" s="2">
        <v>42933.383773148147</v>
      </c>
      <c r="M3688">
        <v>26</v>
      </c>
      <c r="N3688">
        <v>-3</v>
      </c>
      <c r="O3688">
        <v>-4</v>
      </c>
      <c r="P3688">
        <v>22.5</v>
      </c>
      <c r="Q3688">
        <v>34</v>
      </c>
      <c r="R3688" t="str">
        <f t="shared" si="228"/>
        <v>Early</v>
      </c>
      <c r="S3688" t="str">
        <f t="shared" si="229"/>
        <v>Early</v>
      </c>
      <c r="T3688" t="str">
        <f t="shared" si="230"/>
        <v>Frequent Borrower</v>
      </c>
      <c r="U3688" t="str">
        <f t="shared" si="231"/>
        <v>Short Term</v>
      </c>
    </row>
    <row r="3689" spans="1:21" x14ac:dyDescent="0.35">
      <c r="A3689" t="s">
        <v>562</v>
      </c>
      <c r="B3689">
        <v>301774950</v>
      </c>
      <c r="C3689">
        <v>1</v>
      </c>
      <c r="D3689" s="2">
        <v>42720.328750000001</v>
      </c>
      <c r="E3689" s="2">
        <v>42720.286932870367</v>
      </c>
      <c r="F3689">
        <v>10000</v>
      </c>
      <c r="G3689">
        <v>13000</v>
      </c>
      <c r="H3689">
        <v>30</v>
      </c>
      <c r="I3689" s="2">
        <v>42739.740474537037</v>
      </c>
      <c r="J3689" t="s">
        <v>18</v>
      </c>
      <c r="K3689" s="2">
        <v>42751</v>
      </c>
      <c r="L3689" s="2">
        <v>42739.72996527778</v>
      </c>
      <c r="M3689">
        <v>19</v>
      </c>
      <c r="N3689">
        <v>-12</v>
      </c>
      <c r="O3689">
        <v>-11</v>
      </c>
      <c r="P3689">
        <v>30</v>
      </c>
      <c r="R3689" t="str">
        <f t="shared" si="228"/>
        <v>Early</v>
      </c>
      <c r="S3689" t="str">
        <f t="shared" si="229"/>
        <v>Early</v>
      </c>
      <c r="T3689" t="str">
        <f t="shared" si="230"/>
        <v>One-time</v>
      </c>
      <c r="U3689" t="str">
        <f t="shared" si="231"/>
        <v>Short Term</v>
      </c>
    </row>
    <row r="3690" spans="1:21" x14ac:dyDescent="0.35">
      <c r="A3690" t="s">
        <v>562</v>
      </c>
      <c r="B3690">
        <v>301787198</v>
      </c>
      <c r="C3690">
        <v>2</v>
      </c>
      <c r="D3690" s="2">
        <v>42739.774814814817</v>
      </c>
      <c r="E3690" s="2">
        <v>42739.733032407406</v>
      </c>
      <c r="F3690">
        <v>10000</v>
      </c>
      <c r="G3690">
        <v>13000</v>
      </c>
      <c r="H3690">
        <v>30</v>
      </c>
      <c r="I3690" s="2">
        <v>42766.492349537039</v>
      </c>
      <c r="J3690" t="s">
        <v>18</v>
      </c>
      <c r="K3690" s="2">
        <v>42769</v>
      </c>
      <c r="L3690" s="2">
        <v>42766.481817129628</v>
      </c>
      <c r="M3690">
        <v>26</v>
      </c>
      <c r="N3690">
        <v>-3</v>
      </c>
      <c r="O3690">
        <v>-4</v>
      </c>
      <c r="P3690">
        <v>30</v>
      </c>
      <c r="Q3690">
        <v>19</v>
      </c>
      <c r="R3690" t="str">
        <f t="shared" si="228"/>
        <v>Early</v>
      </c>
      <c r="S3690" t="str">
        <f t="shared" si="229"/>
        <v>Early</v>
      </c>
      <c r="T3690" t="str">
        <f t="shared" si="230"/>
        <v>Frequent Borrower</v>
      </c>
      <c r="U3690" t="str">
        <f t="shared" si="231"/>
        <v>Short Term</v>
      </c>
    </row>
    <row r="3691" spans="1:21" x14ac:dyDescent="0.35">
      <c r="A3691" t="s">
        <v>562</v>
      </c>
      <c r="B3691">
        <v>301811159</v>
      </c>
      <c r="C3691">
        <v>3</v>
      </c>
      <c r="D3691" s="2">
        <v>42772.664687500001</v>
      </c>
      <c r="E3691" s="2">
        <v>42772.622939814813</v>
      </c>
      <c r="F3691">
        <v>10000</v>
      </c>
      <c r="G3691">
        <v>13000</v>
      </c>
      <c r="H3691">
        <v>30</v>
      </c>
      <c r="I3691" s="2">
        <v>42798.393310185187</v>
      </c>
      <c r="J3691" t="s">
        <v>18</v>
      </c>
      <c r="K3691" s="2">
        <v>42802</v>
      </c>
      <c r="L3691" s="2">
        <v>42798.382789351846</v>
      </c>
      <c r="M3691">
        <v>25</v>
      </c>
      <c r="N3691">
        <v>-4</v>
      </c>
      <c r="O3691">
        <v>-5</v>
      </c>
      <c r="P3691">
        <v>30</v>
      </c>
      <c r="Q3691">
        <v>32</v>
      </c>
      <c r="R3691" t="str">
        <f t="shared" si="228"/>
        <v>Early</v>
      </c>
      <c r="S3691" t="str">
        <f t="shared" si="229"/>
        <v>Early</v>
      </c>
      <c r="T3691" t="str">
        <f t="shared" si="230"/>
        <v>Frequent Borrower</v>
      </c>
      <c r="U3691" t="str">
        <f t="shared" si="231"/>
        <v>Short Term</v>
      </c>
    </row>
    <row r="3692" spans="1:21" x14ac:dyDescent="0.35">
      <c r="A3692" t="s">
        <v>562</v>
      </c>
      <c r="B3692">
        <v>301833336</v>
      </c>
      <c r="C3692">
        <v>4</v>
      </c>
      <c r="D3692" s="2">
        <v>42801.641296296293</v>
      </c>
      <c r="E3692" s="2">
        <v>42801.599560185183</v>
      </c>
      <c r="F3692">
        <v>20000</v>
      </c>
      <c r="G3692">
        <v>23800</v>
      </c>
      <c r="H3692">
        <v>30</v>
      </c>
      <c r="I3692" s="2">
        <v>42828.656689814823</v>
      </c>
      <c r="J3692" t="s">
        <v>18</v>
      </c>
      <c r="K3692" s="2">
        <v>42831</v>
      </c>
      <c r="L3692" s="2">
        <v>42828.646168981482</v>
      </c>
      <c r="M3692">
        <v>27</v>
      </c>
      <c r="N3692">
        <v>-3</v>
      </c>
      <c r="O3692">
        <v>-3</v>
      </c>
      <c r="P3692">
        <v>19</v>
      </c>
      <c r="Q3692">
        <v>28</v>
      </c>
      <c r="R3692" t="str">
        <f t="shared" si="228"/>
        <v>Early</v>
      </c>
      <c r="S3692" t="str">
        <f t="shared" si="229"/>
        <v>Early</v>
      </c>
      <c r="T3692" t="str">
        <f t="shared" si="230"/>
        <v>Frequent Borrower</v>
      </c>
      <c r="U3692" t="str">
        <f t="shared" si="231"/>
        <v>Short Term</v>
      </c>
    </row>
    <row r="3693" spans="1:21" x14ac:dyDescent="0.35">
      <c r="A3693" t="s">
        <v>562</v>
      </c>
      <c r="B3693">
        <v>301853968</v>
      </c>
      <c r="C3693">
        <v>5</v>
      </c>
      <c r="D3693" s="2">
        <v>42829.282951388886</v>
      </c>
      <c r="E3693" s="2">
        <v>42829.24114583333</v>
      </c>
      <c r="F3693">
        <v>20000</v>
      </c>
      <c r="G3693">
        <v>23800</v>
      </c>
      <c r="H3693">
        <v>30</v>
      </c>
      <c r="I3693" s="2">
        <v>42858.528275462973</v>
      </c>
      <c r="J3693" t="s">
        <v>18</v>
      </c>
      <c r="K3693" s="2">
        <v>42859</v>
      </c>
      <c r="L3693" s="2">
        <v>42858.517754629633</v>
      </c>
      <c r="M3693">
        <v>29</v>
      </c>
      <c r="N3693">
        <v>-1</v>
      </c>
      <c r="O3693">
        <v>-1</v>
      </c>
      <c r="P3693">
        <v>19</v>
      </c>
      <c r="Q3693">
        <v>27</v>
      </c>
      <c r="R3693" t="str">
        <f t="shared" si="228"/>
        <v>Early</v>
      </c>
      <c r="S3693" t="str">
        <f t="shared" si="229"/>
        <v>Early</v>
      </c>
      <c r="T3693" t="str">
        <f t="shared" si="230"/>
        <v>Frequent Borrower</v>
      </c>
      <c r="U3693" t="str">
        <f t="shared" si="231"/>
        <v>Short Term</v>
      </c>
    </row>
    <row r="3694" spans="1:21" x14ac:dyDescent="0.35">
      <c r="A3694" t="s">
        <v>562</v>
      </c>
      <c r="B3694">
        <v>301894804</v>
      </c>
      <c r="C3694">
        <v>6</v>
      </c>
      <c r="D3694" s="2">
        <v>42863.31790509259</v>
      </c>
      <c r="E3694" s="2">
        <v>42863.27616898148</v>
      </c>
      <c r="F3694">
        <v>20000</v>
      </c>
      <c r="G3694">
        <v>24500</v>
      </c>
      <c r="H3694">
        <v>30</v>
      </c>
      <c r="I3694" s="2">
        <v>42891.569756944453</v>
      </c>
      <c r="J3694" t="s">
        <v>18</v>
      </c>
      <c r="K3694" s="2">
        <v>42893</v>
      </c>
      <c r="L3694" s="2">
        <v>42891.562685185178</v>
      </c>
      <c r="M3694">
        <v>28</v>
      </c>
      <c r="N3694">
        <v>-2</v>
      </c>
      <c r="O3694">
        <v>-2</v>
      </c>
      <c r="P3694">
        <v>22.5</v>
      </c>
      <c r="Q3694">
        <v>34</v>
      </c>
      <c r="R3694" t="str">
        <f t="shared" si="228"/>
        <v>Early</v>
      </c>
      <c r="S3694" t="str">
        <f t="shared" si="229"/>
        <v>Early</v>
      </c>
      <c r="T3694" t="str">
        <f t="shared" si="230"/>
        <v>Frequent Borrower</v>
      </c>
      <c r="U3694" t="str">
        <f t="shared" si="231"/>
        <v>Short Term</v>
      </c>
    </row>
    <row r="3695" spans="1:21" x14ac:dyDescent="0.35">
      <c r="A3695" t="s">
        <v>562</v>
      </c>
      <c r="B3695">
        <v>301932189</v>
      </c>
      <c r="C3695">
        <v>7</v>
      </c>
      <c r="D3695" s="2">
        <v>42895.252303240741</v>
      </c>
      <c r="E3695" s="2">
        <v>42895.21056712963</v>
      </c>
      <c r="F3695">
        <v>30000</v>
      </c>
      <c r="G3695">
        <v>34500</v>
      </c>
      <c r="H3695">
        <v>30</v>
      </c>
      <c r="I3695" s="2">
        <v>42921.648761574077</v>
      </c>
      <c r="J3695" t="s">
        <v>18</v>
      </c>
      <c r="K3695" s="2">
        <v>42926</v>
      </c>
      <c r="L3695" s="2">
        <v>42921.641712962963</v>
      </c>
      <c r="M3695">
        <v>26</v>
      </c>
      <c r="N3695">
        <v>-5</v>
      </c>
      <c r="O3695">
        <v>-4</v>
      </c>
      <c r="P3695">
        <v>15</v>
      </c>
      <c r="Q3695">
        <v>31</v>
      </c>
      <c r="R3695" t="str">
        <f t="shared" si="228"/>
        <v>Early</v>
      </c>
      <c r="S3695" t="str">
        <f t="shared" si="229"/>
        <v>Early</v>
      </c>
      <c r="T3695" t="str">
        <f t="shared" si="230"/>
        <v>Frequent Borrower</v>
      </c>
      <c r="U3695" t="str">
        <f t="shared" si="231"/>
        <v>Short Term</v>
      </c>
    </row>
    <row r="3696" spans="1:21" x14ac:dyDescent="0.35">
      <c r="A3696" t="s">
        <v>563</v>
      </c>
      <c r="B3696">
        <v>301791545</v>
      </c>
      <c r="C3696">
        <v>1</v>
      </c>
      <c r="D3696" s="2">
        <v>42746.625613425917</v>
      </c>
      <c r="E3696" s="2">
        <v>42746.583738425928</v>
      </c>
      <c r="F3696">
        <v>10000</v>
      </c>
      <c r="G3696">
        <v>11500</v>
      </c>
      <c r="H3696">
        <v>15</v>
      </c>
      <c r="I3696" s="2">
        <v>42755.650729166657</v>
      </c>
      <c r="J3696" t="s">
        <v>18</v>
      </c>
      <c r="K3696" s="2">
        <v>42762</v>
      </c>
      <c r="L3696" s="2">
        <v>42755.640208333331</v>
      </c>
      <c r="M3696">
        <v>9</v>
      </c>
      <c r="N3696">
        <v>-7</v>
      </c>
      <c r="O3696">
        <v>-6</v>
      </c>
      <c r="P3696">
        <v>15</v>
      </c>
      <c r="R3696" t="str">
        <f t="shared" si="228"/>
        <v>Early</v>
      </c>
      <c r="S3696" t="str">
        <f t="shared" si="229"/>
        <v>Early</v>
      </c>
      <c r="T3696" t="str">
        <f t="shared" si="230"/>
        <v>One-time</v>
      </c>
      <c r="U3696" t="str">
        <f t="shared" si="231"/>
        <v>Short Term</v>
      </c>
    </row>
    <row r="3697" spans="1:21" x14ac:dyDescent="0.35">
      <c r="A3697" t="s">
        <v>563</v>
      </c>
      <c r="B3697">
        <v>301797829</v>
      </c>
      <c r="C3697">
        <v>2</v>
      </c>
      <c r="D3697" s="2">
        <v>42755.775578703702</v>
      </c>
      <c r="E3697" s="2">
        <v>42755.733842592592</v>
      </c>
      <c r="F3697">
        <v>10000</v>
      </c>
      <c r="G3697">
        <v>13000</v>
      </c>
      <c r="H3697">
        <v>30</v>
      </c>
      <c r="I3697" s="2">
        <v>42779.399722222217</v>
      </c>
      <c r="J3697" t="s">
        <v>18</v>
      </c>
      <c r="K3697" s="2">
        <v>42786</v>
      </c>
      <c r="L3697" s="2">
        <v>42779.389201388891</v>
      </c>
      <c r="M3697">
        <v>23</v>
      </c>
      <c r="N3697">
        <v>-7</v>
      </c>
      <c r="O3697">
        <v>-7</v>
      </c>
      <c r="P3697">
        <v>30</v>
      </c>
      <c r="Q3697">
        <v>9</v>
      </c>
      <c r="R3697" t="str">
        <f t="shared" si="228"/>
        <v>Early</v>
      </c>
      <c r="S3697" t="str">
        <f t="shared" si="229"/>
        <v>OnTime</v>
      </c>
      <c r="T3697" t="str">
        <f t="shared" si="230"/>
        <v>Frequent Borrower</v>
      </c>
      <c r="U3697" t="str">
        <f t="shared" si="231"/>
        <v>Short Term</v>
      </c>
    </row>
    <row r="3698" spans="1:21" x14ac:dyDescent="0.35">
      <c r="A3698" t="s">
        <v>563</v>
      </c>
      <c r="B3698">
        <v>301817578</v>
      </c>
      <c r="C3698">
        <v>3</v>
      </c>
      <c r="D3698" s="2">
        <v>42781.488217592603</v>
      </c>
      <c r="E3698" s="2">
        <v>42781.446423611109</v>
      </c>
      <c r="F3698">
        <v>10000</v>
      </c>
      <c r="G3698">
        <v>13000</v>
      </c>
      <c r="H3698">
        <v>30</v>
      </c>
      <c r="I3698" s="2">
        <v>42811.518506944441</v>
      </c>
      <c r="J3698" t="s">
        <v>18</v>
      </c>
      <c r="K3698" s="2">
        <v>42811</v>
      </c>
      <c r="L3698" s="2">
        <v>42811.507962962962</v>
      </c>
      <c r="M3698">
        <v>30</v>
      </c>
      <c r="N3698">
        <v>0</v>
      </c>
      <c r="O3698">
        <v>0</v>
      </c>
      <c r="P3698">
        <v>30</v>
      </c>
      <c r="Q3698">
        <v>25</v>
      </c>
      <c r="R3698" t="str">
        <f t="shared" si="228"/>
        <v>OnTime</v>
      </c>
      <c r="S3698" t="str">
        <f t="shared" si="229"/>
        <v>Early</v>
      </c>
      <c r="T3698" t="str">
        <f t="shared" si="230"/>
        <v>Frequent Borrower</v>
      </c>
      <c r="U3698" t="str">
        <f t="shared" si="231"/>
        <v>Short Term</v>
      </c>
    </row>
    <row r="3699" spans="1:21" x14ac:dyDescent="0.35">
      <c r="A3699" t="s">
        <v>563</v>
      </c>
      <c r="B3699">
        <v>301841327</v>
      </c>
      <c r="C3699">
        <v>4</v>
      </c>
      <c r="D3699" s="2">
        <v>42812.859305555547</v>
      </c>
      <c r="E3699" s="2">
        <v>42812.817546296297</v>
      </c>
      <c r="F3699">
        <v>15000</v>
      </c>
      <c r="G3699">
        <v>16675</v>
      </c>
      <c r="H3699">
        <v>15</v>
      </c>
      <c r="I3699" s="2">
        <v>42826.653958333343</v>
      </c>
      <c r="J3699" t="s">
        <v>18</v>
      </c>
      <c r="K3699" s="2">
        <v>42828</v>
      </c>
      <c r="L3699" s="2">
        <v>42826.643437500003</v>
      </c>
      <c r="M3699">
        <v>13</v>
      </c>
      <c r="N3699">
        <v>-2</v>
      </c>
      <c r="O3699">
        <v>-2</v>
      </c>
      <c r="P3699">
        <v>11.16666666666667</v>
      </c>
      <c r="Q3699">
        <v>31</v>
      </c>
      <c r="R3699" t="str">
        <f t="shared" si="228"/>
        <v>Early</v>
      </c>
      <c r="S3699" t="str">
        <f t="shared" si="229"/>
        <v>Early</v>
      </c>
      <c r="T3699" t="str">
        <f t="shared" si="230"/>
        <v>Frequent Borrower</v>
      </c>
      <c r="U3699" t="str">
        <f t="shared" si="231"/>
        <v>Short Term</v>
      </c>
    </row>
    <row r="3700" spans="1:21" x14ac:dyDescent="0.35">
      <c r="A3700" t="s">
        <v>563</v>
      </c>
      <c r="B3700">
        <v>301855930</v>
      </c>
      <c r="C3700">
        <v>5</v>
      </c>
      <c r="D3700" s="2">
        <v>42830.404513888891</v>
      </c>
      <c r="E3700" s="2">
        <v>42830.362766203703</v>
      </c>
      <c r="F3700">
        <v>20000</v>
      </c>
      <c r="G3700">
        <v>21900</v>
      </c>
      <c r="H3700">
        <v>15</v>
      </c>
      <c r="I3700" s="2">
        <v>42840.651435185187</v>
      </c>
      <c r="J3700" t="s">
        <v>18</v>
      </c>
      <c r="K3700" s="2">
        <v>42845</v>
      </c>
      <c r="L3700" s="2">
        <v>42840.640914351847</v>
      </c>
      <c r="M3700">
        <v>10</v>
      </c>
      <c r="N3700">
        <v>-5</v>
      </c>
      <c r="O3700">
        <v>-5</v>
      </c>
      <c r="P3700">
        <v>9.5</v>
      </c>
      <c r="Q3700">
        <v>17</v>
      </c>
      <c r="R3700" t="str">
        <f t="shared" si="228"/>
        <v>Early</v>
      </c>
      <c r="S3700" t="str">
        <f t="shared" si="229"/>
        <v>Early</v>
      </c>
      <c r="T3700" t="str">
        <f t="shared" si="230"/>
        <v>Frequent Borrower</v>
      </c>
      <c r="U3700" t="str">
        <f t="shared" si="231"/>
        <v>Short Term</v>
      </c>
    </row>
    <row r="3701" spans="1:21" x14ac:dyDescent="0.35">
      <c r="A3701" t="s">
        <v>563</v>
      </c>
      <c r="B3701">
        <v>301869468</v>
      </c>
      <c r="C3701">
        <v>6</v>
      </c>
      <c r="D3701" s="2">
        <v>42840.6565625</v>
      </c>
      <c r="E3701" s="2">
        <v>42840.61478009259</v>
      </c>
      <c r="F3701">
        <v>20000</v>
      </c>
      <c r="G3701">
        <v>21900</v>
      </c>
      <c r="H3701">
        <v>15</v>
      </c>
      <c r="I3701" s="2">
        <v>42849.536030092589</v>
      </c>
      <c r="J3701" t="s">
        <v>18</v>
      </c>
      <c r="K3701" s="2">
        <v>42857</v>
      </c>
      <c r="L3701" s="2">
        <v>42849.525509259263</v>
      </c>
      <c r="M3701">
        <v>8</v>
      </c>
      <c r="N3701">
        <v>-8</v>
      </c>
      <c r="O3701">
        <v>-7</v>
      </c>
      <c r="P3701">
        <v>9.5</v>
      </c>
      <c r="Q3701">
        <v>10</v>
      </c>
      <c r="R3701" t="str">
        <f t="shared" si="228"/>
        <v>Early</v>
      </c>
      <c r="S3701" t="str">
        <f t="shared" si="229"/>
        <v>Early</v>
      </c>
      <c r="T3701" t="str">
        <f t="shared" si="230"/>
        <v>Frequent Borrower</v>
      </c>
      <c r="U3701" t="str">
        <f t="shared" si="231"/>
        <v>Short Term</v>
      </c>
    </row>
    <row r="3702" spans="1:21" x14ac:dyDescent="0.35">
      <c r="A3702" t="s">
        <v>563</v>
      </c>
      <c r="B3702">
        <v>301878873</v>
      </c>
      <c r="C3702">
        <v>7</v>
      </c>
      <c r="D3702" s="2">
        <v>42849.657488425917</v>
      </c>
      <c r="E3702" s="2">
        <v>42849.615717592591</v>
      </c>
      <c r="F3702">
        <v>20000</v>
      </c>
      <c r="G3702">
        <v>21800</v>
      </c>
      <c r="H3702">
        <v>15</v>
      </c>
      <c r="I3702" s="2">
        <v>42863.424733796302</v>
      </c>
      <c r="J3702" t="s">
        <v>18</v>
      </c>
      <c r="K3702" s="2">
        <v>42864</v>
      </c>
      <c r="L3702" s="2">
        <v>42863.414212962962</v>
      </c>
      <c r="M3702">
        <v>13</v>
      </c>
      <c r="N3702">
        <v>-1</v>
      </c>
      <c r="O3702">
        <v>-2</v>
      </c>
      <c r="P3702">
        <v>9</v>
      </c>
      <c r="Q3702">
        <v>9</v>
      </c>
      <c r="R3702" t="str">
        <f t="shared" si="228"/>
        <v>Early</v>
      </c>
      <c r="S3702" t="str">
        <f t="shared" si="229"/>
        <v>Early</v>
      </c>
      <c r="T3702" t="str">
        <f t="shared" si="230"/>
        <v>Frequent Borrower</v>
      </c>
      <c r="U3702" t="str">
        <f t="shared" si="231"/>
        <v>Short Term</v>
      </c>
    </row>
    <row r="3703" spans="1:21" x14ac:dyDescent="0.35">
      <c r="A3703" t="s">
        <v>563</v>
      </c>
      <c r="B3703">
        <v>301904472</v>
      </c>
      <c r="C3703">
        <v>8</v>
      </c>
      <c r="D3703" s="2">
        <v>42868.332349537042</v>
      </c>
      <c r="E3703" s="2">
        <v>42868.290613425917</v>
      </c>
      <c r="F3703">
        <v>25000</v>
      </c>
      <c r="G3703">
        <v>28750</v>
      </c>
      <c r="H3703">
        <v>30</v>
      </c>
      <c r="I3703" s="2">
        <v>42891.691365740742</v>
      </c>
      <c r="J3703" t="s">
        <v>18</v>
      </c>
      <c r="K3703" s="2">
        <v>42898</v>
      </c>
      <c r="L3703" s="2">
        <v>42891.684317129628</v>
      </c>
      <c r="M3703">
        <v>23</v>
      </c>
      <c r="N3703">
        <v>-7</v>
      </c>
      <c r="O3703">
        <v>-7</v>
      </c>
      <c r="P3703">
        <v>15</v>
      </c>
      <c r="Q3703">
        <v>18</v>
      </c>
      <c r="R3703" t="str">
        <f t="shared" si="228"/>
        <v>Early</v>
      </c>
      <c r="S3703" t="str">
        <f t="shared" si="229"/>
        <v>Early</v>
      </c>
      <c r="T3703" t="str">
        <f t="shared" si="230"/>
        <v>Frequent Borrower</v>
      </c>
      <c r="U3703" t="str">
        <f t="shared" si="231"/>
        <v>Short Term</v>
      </c>
    </row>
    <row r="3704" spans="1:21" x14ac:dyDescent="0.35">
      <c r="A3704" t="s">
        <v>563</v>
      </c>
      <c r="B3704">
        <v>301933480</v>
      </c>
      <c r="C3704">
        <v>9</v>
      </c>
      <c r="D3704" s="2">
        <v>42896.324918981481</v>
      </c>
      <c r="E3704" s="2">
        <v>42896.283182870371</v>
      </c>
      <c r="F3704">
        <v>30000</v>
      </c>
      <c r="G3704">
        <v>34500</v>
      </c>
      <c r="H3704">
        <v>30</v>
      </c>
      <c r="I3704" s="2">
        <v>42924.163703703707</v>
      </c>
      <c r="J3704" t="s">
        <v>18</v>
      </c>
      <c r="K3704" s="2">
        <v>42926</v>
      </c>
      <c r="L3704" s="2">
        <v>42923.469178240739</v>
      </c>
      <c r="M3704">
        <v>27</v>
      </c>
      <c r="N3704">
        <v>-3</v>
      </c>
      <c r="O3704">
        <v>-3</v>
      </c>
      <c r="P3704">
        <v>15</v>
      </c>
      <c r="Q3704">
        <v>27</v>
      </c>
      <c r="R3704" t="str">
        <f t="shared" si="228"/>
        <v>Early</v>
      </c>
      <c r="S3704" t="str">
        <f t="shared" si="229"/>
        <v>Early</v>
      </c>
      <c r="T3704" t="str">
        <f t="shared" si="230"/>
        <v>Frequent Borrower</v>
      </c>
      <c r="U3704" t="str">
        <f t="shared" si="231"/>
        <v>Short Term</v>
      </c>
    </row>
    <row r="3705" spans="1:21" x14ac:dyDescent="0.35">
      <c r="A3705" t="s">
        <v>564</v>
      </c>
      <c r="B3705">
        <v>301844578</v>
      </c>
      <c r="C3705">
        <v>1</v>
      </c>
      <c r="D3705" s="2">
        <v>42817.098993055559</v>
      </c>
      <c r="E3705" s="2">
        <v>42817.057013888887</v>
      </c>
      <c r="F3705">
        <v>10000</v>
      </c>
      <c r="G3705">
        <v>13000</v>
      </c>
      <c r="H3705">
        <v>30</v>
      </c>
      <c r="I3705" s="2">
        <v>42828.570486111108</v>
      </c>
      <c r="J3705" t="s">
        <v>18</v>
      </c>
      <c r="K3705" s="2">
        <v>42849</v>
      </c>
      <c r="L3705" s="2">
        <v>42828.559953703712</v>
      </c>
      <c r="M3705">
        <v>11</v>
      </c>
      <c r="N3705">
        <v>-21</v>
      </c>
      <c r="O3705">
        <v>-19</v>
      </c>
      <c r="P3705">
        <v>30</v>
      </c>
      <c r="R3705" t="str">
        <f t="shared" si="228"/>
        <v>Early</v>
      </c>
      <c r="S3705" t="str">
        <f t="shared" si="229"/>
        <v>Late</v>
      </c>
      <c r="T3705" t="str">
        <f t="shared" si="230"/>
        <v>One-time</v>
      </c>
      <c r="U3705" t="str">
        <f t="shared" si="231"/>
        <v>Short Term</v>
      </c>
    </row>
    <row r="3706" spans="1:21" x14ac:dyDescent="0.35">
      <c r="A3706" t="s">
        <v>564</v>
      </c>
      <c r="B3706">
        <v>301853123</v>
      </c>
      <c r="C3706">
        <v>2</v>
      </c>
      <c r="D3706" s="2">
        <v>42828.616087962961</v>
      </c>
      <c r="E3706" s="2">
        <v>42828.574340277781</v>
      </c>
      <c r="F3706">
        <v>10000</v>
      </c>
      <c r="G3706">
        <v>11500</v>
      </c>
      <c r="H3706">
        <v>15</v>
      </c>
      <c r="I3706" s="2">
        <v>42848.883472222216</v>
      </c>
      <c r="J3706" t="s">
        <v>18</v>
      </c>
      <c r="K3706" s="2">
        <v>42843</v>
      </c>
      <c r="L3706" s="2">
        <v>42848.872939814813</v>
      </c>
      <c r="M3706">
        <v>20</v>
      </c>
      <c r="N3706">
        <v>5</v>
      </c>
      <c r="O3706">
        <v>5</v>
      </c>
      <c r="P3706">
        <v>15</v>
      </c>
      <c r="Q3706">
        <v>11</v>
      </c>
      <c r="R3706" t="str">
        <f t="shared" si="228"/>
        <v>Late</v>
      </c>
      <c r="S3706" t="str">
        <f t="shared" si="229"/>
        <v>Early</v>
      </c>
      <c r="T3706" t="str">
        <f t="shared" si="230"/>
        <v>Frequent Borrower</v>
      </c>
      <c r="U3706" t="str">
        <f t="shared" si="231"/>
        <v>Short Term</v>
      </c>
    </row>
    <row r="3707" spans="1:21" x14ac:dyDescent="0.35">
      <c r="A3707" t="s">
        <v>564</v>
      </c>
      <c r="B3707">
        <v>301877982</v>
      </c>
      <c r="C3707">
        <v>3</v>
      </c>
      <c r="D3707" s="2">
        <v>42848.90724537037</v>
      </c>
      <c r="E3707" s="2">
        <v>42848.86550925926</v>
      </c>
      <c r="F3707">
        <v>10000</v>
      </c>
      <c r="G3707">
        <v>13000</v>
      </c>
      <c r="H3707">
        <v>30</v>
      </c>
      <c r="I3707" s="2">
        <v>42871.616423611107</v>
      </c>
      <c r="J3707" t="s">
        <v>18</v>
      </c>
      <c r="K3707" s="2">
        <v>42878</v>
      </c>
      <c r="L3707" s="2">
        <v>42871.605891203697</v>
      </c>
      <c r="M3707">
        <v>22</v>
      </c>
      <c r="N3707">
        <v>-7</v>
      </c>
      <c r="O3707">
        <v>-8</v>
      </c>
      <c r="P3707">
        <v>30</v>
      </c>
      <c r="Q3707">
        <v>20</v>
      </c>
      <c r="R3707" t="str">
        <f t="shared" si="228"/>
        <v>Early</v>
      </c>
      <c r="S3707" t="str">
        <f t="shared" si="229"/>
        <v>Late</v>
      </c>
      <c r="T3707" t="str">
        <f t="shared" si="230"/>
        <v>Frequent Borrower</v>
      </c>
      <c r="U3707" t="str">
        <f t="shared" si="231"/>
        <v>Short Term</v>
      </c>
    </row>
    <row r="3708" spans="1:21" x14ac:dyDescent="0.35">
      <c r="A3708" t="s">
        <v>564</v>
      </c>
      <c r="B3708">
        <v>301910320</v>
      </c>
      <c r="C3708">
        <v>4</v>
      </c>
      <c r="D3708" s="2">
        <v>42871.835034722222</v>
      </c>
      <c r="E3708" s="2">
        <v>42871.793298611112</v>
      </c>
      <c r="F3708">
        <v>10000</v>
      </c>
      <c r="G3708">
        <v>13000</v>
      </c>
      <c r="H3708">
        <v>30</v>
      </c>
      <c r="I3708" s="2">
        <v>42906.502962962957</v>
      </c>
      <c r="J3708" t="s">
        <v>18</v>
      </c>
      <c r="K3708" s="2">
        <v>42901</v>
      </c>
      <c r="L3708" s="2">
        <v>42906.49591435185</v>
      </c>
      <c r="M3708">
        <v>34</v>
      </c>
      <c r="N3708">
        <v>5</v>
      </c>
      <c r="O3708">
        <v>4</v>
      </c>
      <c r="P3708">
        <v>30</v>
      </c>
      <c r="Q3708">
        <v>22</v>
      </c>
      <c r="R3708" t="str">
        <f t="shared" si="228"/>
        <v>Late</v>
      </c>
      <c r="S3708" t="str">
        <f t="shared" si="229"/>
        <v>Late</v>
      </c>
      <c r="T3708" t="str">
        <f t="shared" si="230"/>
        <v>Frequent Borrower</v>
      </c>
      <c r="U3708" t="str">
        <f t="shared" si="231"/>
        <v>Short Term</v>
      </c>
    </row>
    <row r="3709" spans="1:21" x14ac:dyDescent="0.35">
      <c r="A3709" t="s">
        <v>564</v>
      </c>
      <c r="B3709">
        <v>301945047</v>
      </c>
      <c r="C3709">
        <v>5</v>
      </c>
      <c r="D3709" s="2">
        <v>42906.62871527778</v>
      </c>
      <c r="E3709" s="2">
        <v>42906.586967592593</v>
      </c>
      <c r="F3709">
        <v>10000</v>
      </c>
      <c r="G3709">
        <v>11500</v>
      </c>
      <c r="H3709">
        <v>15</v>
      </c>
      <c r="I3709" s="2">
        <v>42927.602939814817</v>
      </c>
      <c r="J3709" t="s">
        <v>18</v>
      </c>
      <c r="K3709" s="2">
        <v>42921</v>
      </c>
      <c r="L3709" s="2">
        <v>42927.595879629633</v>
      </c>
      <c r="M3709">
        <v>20</v>
      </c>
      <c r="N3709">
        <v>6</v>
      </c>
      <c r="O3709">
        <v>5</v>
      </c>
      <c r="P3709">
        <v>15</v>
      </c>
      <c r="Q3709">
        <v>34</v>
      </c>
      <c r="R3709" t="str">
        <f t="shared" si="228"/>
        <v>Late</v>
      </c>
      <c r="S3709" t="str">
        <f t="shared" si="229"/>
        <v>OnTime</v>
      </c>
      <c r="T3709" t="str">
        <f t="shared" si="230"/>
        <v>Frequent Borrower</v>
      </c>
      <c r="U3709" t="str">
        <f t="shared" si="231"/>
        <v>Short Term</v>
      </c>
    </row>
    <row r="3710" spans="1:21" x14ac:dyDescent="0.35">
      <c r="A3710" t="s">
        <v>565</v>
      </c>
      <c r="B3710">
        <v>301935702</v>
      </c>
      <c r="C3710">
        <v>1</v>
      </c>
      <c r="D3710" s="2">
        <v>42898.438171296293</v>
      </c>
      <c r="E3710" s="2">
        <v>42898.39570601852</v>
      </c>
      <c r="F3710">
        <v>10000</v>
      </c>
      <c r="G3710">
        <v>13000</v>
      </c>
      <c r="H3710">
        <v>30</v>
      </c>
      <c r="I3710" s="2">
        <v>42928.211689814823</v>
      </c>
      <c r="J3710" t="s">
        <v>18</v>
      </c>
      <c r="K3710" s="2">
        <v>42928</v>
      </c>
      <c r="L3710" s="2">
        <v>42928.189571759263</v>
      </c>
      <c r="M3710">
        <v>29</v>
      </c>
      <c r="N3710">
        <v>0</v>
      </c>
      <c r="O3710">
        <v>-1</v>
      </c>
      <c r="P3710">
        <v>30</v>
      </c>
      <c r="R3710" t="str">
        <f t="shared" si="228"/>
        <v>OnTime</v>
      </c>
      <c r="S3710" t="str">
        <f t="shared" si="229"/>
        <v>Early</v>
      </c>
      <c r="T3710" t="str">
        <f t="shared" si="230"/>
        <v>One-time</v>
      </c>
      <c r="U3710" t="str">
        <f t="shared" si="231"/>
        <v>Short Term</v>
      </c>
    </row>
    <row r="3711" spans="1:21" x14ac:dyDescent="0.35">
      <c r="A3711" t="s">
        <v>566</v>
      </c>
      <c r="B3711">
        <v>301835782</v>
      </c>
      <c r="C3711">
        <v>1</v>
      </c>
      <c r="D3711" s="2">
        <v>42804.862847222219</v>
      </c>
      <c r="E3711" s="2">
        <v>42804.821099537039</v>
      </c>
      <c r="F3711">
        <v>10000</v>
      </c>
      <c r="G3711">
        <v>13000</v>
      </c>
      <c r="H3711">
        <v>30</v>
      </c>
      <c r="I3711" s="2">
        <v>42828.713113425933</v>
      </c>
      <c r="J3711" t="s">
        <v>18</v>
      </c>
      <c r="K3711" s="2">
        <v>42835</v>
      </c>
      <c r="L3711" s="2">
        <v>42828.702592592592</v>
      </c>
      <c r="M3711">
        <v>23</v>
      </c>
      <c r="N3711">
        <v>-7</v>
      </c>
      <c r="O3711">
        <v>-7</v>
      </c>
      <c r="P3711">
        <v>30</v>
      </c>
      <c r="R3711" t="str">
        <f t="shared" si="228"/>
        <v>Early</v>
      </c>
      <c r="S3711" t="str">
        <f t="shared" si="229"/>
        <v>Early</v>
      </c>
      <c r="T3711" t="str">
        <f t="shared" si="230"/>
        <v>One-time</v>
      </c>
      <c r="U3711" t="str">
        <f t="shared" si="231"/>
        <v>Short Term</v>
      </c>
    </row>
    <row r="3712" spans="1:21" x14ac:dyDescent="0.35">
      <c r="A3712" t="s">
        <v>566</v>
      </c>
      <c r="B3712">
        <v>301856797</v>
      </c>
      <c r="C3712">
        <v>2</v>
      </c>
      <c r="D3712" s="2">
        <v>42830.759027777778</v>
      </c>
      <c r="E3712" s="2">
        <v>42830.717291666668</v>
      </c>
      <c r="F3712">
        <v>10000</v>
      </c>
      <c r="G3712">
        <v>11500</v>
      </c>
      <c r="H3712">
        <v>15</v>
      </c>
      <c r="I3712" s="2">
        <v>42844.767418981479</v>
      </c>
      <c r="J3712" t="s">
        <v>18</v>
      </c>
      <c r="K3712" s="2">
        <v>42845</v>
      </c>
      <c r="L3712" s="2">
        <v>42844.756886574083</v>
      </c>
      <c r="M3712">
        <v>14</v>
      </c>
      <c r="N3712">
        <v>-1</v>
      </c>
      <c r="O3712">
        <v>-1</v>
      </c>
      <c r="P3712">
        <v>15</v>
      </c>
      <c r="Q3712">
        <v>25</v>
      </c>
      <c r="R3712" t="str">
        <f t="shared" si="228"/>
        <v>Early</v>
      </c>
      <c r="S3712" t="str">
        <f t="shared" si="229"/>
        <v>Early</v>
      </c>
      <c r="T3712" t="str">
        <f t="shared" si="230"/>
        <v>Frequent Borrower</v>
      </c>
      <c r="U3712" t="str">
        <f t="shared" si="231"/>
        <v>Short Term</v>
      </c>
    </row>
    <row r="3713" spans="1:21" x14ac:dyDescent="0.35">
      <c r="A3713" t="s">
        <v>566</v>
      </c>
      <c r="B3713">
        <v>301873769</v>
      </c>
      <c r="C3713">
        <v>3</v>
      </c>
      <c r="D3713" s="2">
        <v>42844.801180555558</v>
      </c>
      <c r="E3713" s="2">
        <v>42844.759432870371</v>
      </c>
      <c r="F3713">
        <v>10000</v>
      </c>
      <c r="G3713">
        <v>11500</v>
      </c>
      <c r="H3713">
        <v>15</v>
      </c>
      <c r="I3713" s="2">
        <v>42845.665092592593</v>
      </c>
      <c r="J3713" t="s">
        <v>18</v>
      </c>
      <c r="K3713" s="2">
        <v>42859</v>
      </c>
      <c r="L3713" s="2">
        <v>42845.654560185183</v>
      </c>
      <c r="M3713">
        <v>0</v>
      </c>
      <c r="N3713">
        <v>-14</v>
      </c>
      <c r="O3713">
        <v>-15</v>
      </c>
      <c r="P3713">
        <v>15</v>
      </c>
      <c r="Q3713">
        <v>14</v>
      </c>
      <c r="R3713" t="str">
        <f t="shared" si="228"/>
        <v>Early</v>
      </c>
      <c r="S3713" t="str">
        <f t="shared" si="229"/>
        <v>Early</v>
      </c>
      <c r="T3713" t="str">
        <f t="shared" si="230"/>
        <v>Frequent Borrower</v>
      </c>
      <c r="U3713" t="str">
        <f t="shared" si="231"/>
        <v>Short Term</v>
      </c>
    </row>
    <row r="3714" spans="1:21" x14ac:dyDescent="0.35">
      <c r="A3714" t="s">
        <v>566</v>
      </c>
      <c r="B3714">
        <v>301875719</v>
      </c>
      <c r="C3714">
        <v>4</v>
      </c>
      <c r="D3714" s="2">
        <v>42846.538969907408</v>
      </c>
      <c r="E3714" s="2">
        <v>42846.497233796297</v>
      </c>
      <c r="F3714">
        <v>20000</v>
      </c>
      <c r="G3714">
        <v>21900</v>
      </c>
      <c r="H3714">
        <v>15</v>
      </c>
      <c r="I3714" s="2">
        <v>42857.457835648151</v>
      </c>
      <c r="J3714" t="s">
        <v>18</v>
      </c>
      <c r="K3714" s="2">
        <v>42863</v>
      </c>
      <c r="L3714" s="2">
        <v>42857.447326388887</v>
      </c>
      <c r="M3714">
        <v>10</v>
      </c>
      <c r="N3714">
        <v>-6</v>
      </c>
      <c r="O3714">
        <v>-5</v>
      </c>
      <c r="P3714">
        <v>9.5</v>
      </c>
      <c r="Q3714">
        <v>1</v>
      </c>
      <c r="R3714" t="str">
        <f t="shared" si="228"/>
        <v>Early</v>
      </c>
      <c r="S3714" t="str">
        <f t="shared" si="229"/>
        <v>OnTime</v>
      </c>
      <c r="T3714" t="str">
        <f t="shared" si="230"/>
        <v>Frequent Borrower</v>
      </c>
      <c r="U3714" t="str">
        <f t="shared" si="231"/>
        <v>Short Term</v>
      </c>
    </row>
    <row r="3715" spans="1:21" x14ac:dyDescent="0.35">
      <c r="A3715" t="s">
        <v>566</v>
      </c>
      <c r="B3715">
        <v>301887548</v>
      </c>
      <c r="C3715">
        <v>5</v>
      </c>
      <c r="D3715" s="2">
        <v>42857.797337962962</v>
      </c>
      <c r="E3715" s="2">
        <v>42857.755601851852</v>
      </c>
      <c r="F3715">
        <v>20000</v>
      </c>
      <c r="G3715">
        <v>23800</v>
      </c>
      <c r="H3715">
        <v>30</v>
      </c>
      <c r="I3715" s="2">
        <v>42887.825810185182</v>
      </c>
      <c r="J3715" t="s">
        <v>18</v>
      </c>
      <c r="K3715" s="2">
        <v>42887</v>
      </c>
      <c r="L3715" s="2">
        <v>42887.818761574083</v>
      </c>
      <c r="M3715">
        <v>30</v>
      </c>
      <c r="N3715">
        <v>0</v>
      </c>
      <c r="O3715">
        <v>0</v>
      </c>
      <c r="P3715">
        <v>19</v>
      </c>
      <c r="Q3715">
        <v>11</v>
      </c>
      <c r="R3715" t="str">
        <f t="shared" ref="R3715:R3778" si="232">IF(N3715&lt;0,"Early",IF(N3715=0,"OnTime","Late"))</f>
        <v>OnTime</v>
      </c>
      <c r="S3715" t="str">
        <f t="shared" ref="S3715:S3778" si="233">IF(N3716&lt;0,"Early",IF(N3716=0,"OnTime","Late"))</f>
        <v>Early</v>
      </c>
      <c r="T3715" t="str">
        <f t="shared" ref="T3715:T3778" si="234">IF(ISBLANK(Q3715),"One-time","Frequent Borrower")</f>
        <v>Frequent Borrower</v>
      </c>
      <c r="U3715" t="str">
        <f t="shared" ref="U3715:U3778" si="235">IF(OR(H3715=15,H3715=30),"Short Term","Long Term")</f>
        <v>Short Term</v>
      </c>
    </row>
    <row r="3716" spans="1:21" x14ac:dyDescent="0.35">
      <c r="A3716" t="s">
        <v>566</v>
      </c>
      <c r="B3716">
        <v>301924602</v>
      </c>
      <c r="C3716">
        <v>6</v>
      </c>
      <c r="D3716" s="2">
        <v>42888.365034722221</v>
      </c>
      <c r="E3716" s="2">
        <v>42888.323252314818</v>
      </c>
      <c r="F3716">
        <v>10000</v>
      </c>
      <c r="G3716">
        <v>11125</v>
      </c>
      <c r="H3716">
        <v>15</v>
      </c>
      <c r="I3716" s="2">
        <v>42888.377210648148</v>
      </c>
      <c r="J3716" t="s">
        <v>18</v>
      </c>
      <c r="K3716" s="2">
        <v>42905</v>
      </c>
      <c r="L3716" s="2">
        <v>42888.370162037027</v>
      </c>
      <c r="M3716">
        <v>0</v>
      </c>
      <c r="N3716">
        <v>-17</v>
      </c>
      <c r="O3716">
        <v>-15</v>
      </c>
      <c r="P3716">
        <v>11.25</v>
      </c>
      <c r="Q3716">
        <v>30</v>
      </c>
      <c r="R3716" t="str">
        <f t="shared" si="232"/>
        <v>Early</v>
      </c>
      <c r="S3716" t="str">
        <f t="shared" si="233"/>
        <v>OnTime</v>
      </c>
      <c r="T3716" t="str">
        <f t="shared" si="234"/>
        <v>Frequent Borrower</v>
      </c>
      <c r="U3716" t="str">
        <f t="shared" si="235"/>
        <v>Short Term</v>
      </c>
    </row>
    <row r="3717" spans="1:21" x14ac:dyDescent="0.35">
      <c r="A3717" t="s">
        <v>566</v>
      </c>
      <c r="B3717">
        <v>301925201</v>
      </c>
      <c r="C3717">
        <v>7</v>
      </c>
      <c r="D3717" s="2">
        <v>42888.717546296299</v>
      </c>
      <c r="E3717" s="2">
        <v>42888.675775462973</v>
      </c>
      <c r="F3717">
        <v>25000</v>
      </c>
      <c r="G3717">
        <v>28750</v>
      </c>
      <c r="H3717">
        <v>30</v>
      </c>
      <c r="I3717" s="2">
        <v>42919.597604166673</v>
      </c>
      <c r="J3717" t="s">
        <v>18</v>
      </c>
      <c r="K3717" s="2">
        <v>42919</v>
      </c>
      <c r="L3717" s="2">
        <v>42919.590567129628</v>
      </c>
      <c r="M3717">
        <v>30</v>
      </c>
      <c r="N3717">
        <v>0</v>
      </c>
      <c r="O3717">
        <v>0</v>
      </c>
      <c r="P3717">
        <v>15</v>
      </c>
      <c r="Q3717">
        <v>0</v>
      </c>
      <c r="R3717" t="str">
        <f t="shared" si="232"/>
        <v>OnTime</v>
      </c>
      <c r="S3717" t="str">
        <f t="shared" si="233"/>
        <v>Early</v>
      </c>
      <c r="T3717" t="str">
        <f t="shared" si="234"/>
        <v>Frequent Borrower</v>
      </c>
      <c r="U3717" t="str">
        <f t="shared" si="235"/>
        <v>Short Term</v>
      </c>
    </row>
    <row r="3718" spans="1:21" x14ac:dyDescent="0.35">
      <c r="A3718" t="s">
        <v>567</v>
      </c>
      <c r="B3718">
        <v>301838682</v>
      </c>
      <c r="C3718">
        <v>1</v>
      </c>
      <c r="D3718" s="2">
        <v>42809.476006944453</v>
      </c>
      <c r="E3718" s="2">
        <v>42809.433391203696</v>
      </c>
      <c r="F3718">
        <v>10000</v>
      </c>
      <c r="G3718">
        <v>11500</v>
      </c>
      <c r="H3718">
        <v>15</v>
      </c>
      <c r="I3718" s="2">
        <v>42819.246851851851</v>
      </c>
      <c r="J3718" t="s">
        <v>18</v>
      </c>
      <c r="K3718" s="2">
        <v>42824</v>
      </c>
      <c r="L3718" s="2">
        <v>42819.236157407409</v>
      </c>
      <c r="M3718">
        <v>9</v>
      </c>
      <c r="N3718">
        <v>-5</v>
      </c>
      <c r="O3718">
        <v>-6</v>
      </c>
      <c r="P3718">
        <v>15</v>
      </c>
      <c r="R3718" t="str">
        <f t="shared" si="232"/>
        <v>Early</v>
      </c>
      <c r="S3718" t="str">
        <f t="shared" si="233"/>
        <v>Late</v>
      </c>
      <c r="T3718" t="str">
        <f t="shared" si="234"/>
        <v>One-time</v>
      </c>
      <c r="U3718" t="str">
        <f t="shared" si="235"/>
        <v>Short Term</v>
      </c>
    </row>
    <row r="3719" spans="1:21" x14ac:dyDescent="0.35">
      <c r="A3719" t="s">
        <v>567</v>
      </c>
      <c r="B3719">
        <v>301850738</v>
      </c>
      <c r="C3719">
        <v>2</v>
      </c>
      <c r="D3719" s="2">
        <v>42825.312199074076</v>
      </c>
      <c r="E3719" s="2">
        <v>42825.270462962973</v>
      </c>
      <c r="F3719">
        <v>10000</v>
      </c>
      <c r="G3719">
        <v>11500</v>
      </c>
      <c r="H3719">
        <v>15</v>
      </c>
      <c r="I3719" s="2">
        <v>42853.896099537043</v>
      </c>
      <c r="J3719" t="s">
        <v>18</v>
      </c>
      <c r="K3719" s="2">
        <v>42842</v>
      </c>
      <c r="L3719" s="2">
        <v>42853.885578703703</v>
      </c>
      <c r="M3719">
        <v>28</v>
      </c>
      <c r="N3719">
        <v>11</v>
      </c>
      <c r="O3719">
        <v>13</v>
      </c>
      <c r="P3719">
        <v>15</v>
      </c>
      <c r="Q3719">
        <v>15</v>
      </c>
      <c r="R3719" t="str">
        <f t="shared" si="232"/>
        <v>Late</v>
      </c>
      <c r="S3719" t="str">
        <f t="shared" si="233"/>
        <v>Late</v>
      </c>
      <c r="T3719" t="str">
        <f t="shared" si="234"/>
        <v>Frequent Borrower</v>
      </c>
      <c r="U3719" t="str">
        <f t="shared" si="235"/>
        <v>Short Term</v>
      </c>
    </row>
    <row r="3720" spans="1:21" x14ac:dyDescent="0.35">
      <c r="A3720" t="s">
        <v>567</v>
      </c>
      <c r="B3720">
        <v>301921975</v>
      </c>
      <c r="C3720">
        <v>3</v>
      </c>
      <c r="D3720" s="2">
        <v>42885.615497685183</v>
      </c>
      <c r="E3720" s="2">
        <v>42885.573692129627</v>
      </c>
      <c r="F3720">
        <v>10000</v>
      </c>
      <c r="G3720">
        <v>11500</v>
      </c>
      <c r="H3720">
        <v>15</v>
      </c>
      <c r="I3720" s="2">
        <v>42906.859166666669</v>
      </c>
      <c r="J3720" t="s">
        <v>18</v>
      </c>
      <c r="K3720" s="2">
        <v>42900</v>
      </c>
      <c r="L3720" s="2">
        <v>42906.852129629631</v>
      </c>
      <c r="M3720">
        <v>21</v>
      </c>
      <c r="N3720">
        <v>6</v>
      </c>
      <c r="O3720">
        <v>6</v>
      </c>
      <c r="P3720">
        <v>15</v>
      </c>
      <c r="Q3720">
        <v>60</v>
      </c>
      <c r="R3720" t="str">
        <f t="shared" si="232"/>
        <v>Late</v>
      </c>
      <c r="S3720" t="str">
        <f t="shared" si="233"/>
        <v>Early</v>
      </c>
      <c r="T3720" t="str">
        <f t="shared" si="234"/>
        <v>Frequent Borrower</v>
      </c>
      <c r="U3720" t="str">
        <f t="shared" si="235"/>
        <v>Short Term</v>
      </c>
    </row>
    <row r="3721" spans="1:21" x14ac:dyDescent="0.35">
      <c r="A3721" t="s">
        <v>568</v>
      </c>
      <c r="B3721">
        <v>301873282</v>
      </c>
      <c r="C3721">
        <v>1</v>
      </c>
      <c r="D3721" s="2">
        <v>42844.542314814818</v>
      </c>
      <c r="E3721" s="2">
        <v>42844.494085648148</v>
      </c>
      <c r="F3721">
        <v>10000</v>
      </c>
      <c r="G3721">
        <v>11500</v>
      </c>
      <c r="H3721">
        <v>15</v>
      </c>
      <c r="I3721" s="2">
        <v>42851.353368055563</v>
      </c>
      <c r="J3721" t="s">
        <v>18</v>
      </c>
      <c r="K3721" s="2">
        <v>42859</v>
      </c>
      <c r="L3721" s="2">
        <v>42851.342847222222</v>
      </c>
      <c r="M3721">
        <v>6</v>
      </c>
      <c r="N3721">
        <v>-8</v>
      </c>
      <c r="O3721">
        <v>-9</v>
      </c>
      <c r="P3721">
        <v>15</v>
      </c>
      <c r="R3721" t="str">
        <f t="shared" si="232"/>
        <v>Early</v>
      </c>
      <c r="S3721" t="str">
        <f t="shared" si="233"/>
        <v>Early</v>
      </c>
      <c r="T3721" t="str">
        <f t="shared" si="234"/>
        <v>One-time</v>
      </c>
      <c r="U3721" t="str">
        <f t="shared" si="235"/>
        <v>Short Term</v>
      </c>
    </row>
    <row r="3722" spans="1:21" x14ac:dyDescent="0.35">
      <c r="A3722" t="s">
        <v>568</v>
      </c>
      <c r="B3722">
        <v>301886546</v>
      </c>
      <c r="C3722">
        <v>2</v>
      </c>
      <c r="D3722" s="2">
        <v>42857.172847222217</v>
      </c>
      <c r="E3722" s="2">
        <v>42857.131111111114</v>
      </c>
      <c r="F3722">
        <v>10000</v>
      </c>
      <c r="G3722">
        <v>11500</v>
      </c>
      <c r="H3722">
        <v>15</v>
      </c>
      <c r="I3722" s="2">
        <v>42866.566874999997</v>
      </c>
      <c r="J3722" t="s">
        <v>18</v>
      </c>
      <c r="K3722" s="2">
        <v>42872</v>
      </c>
      <c r="L3722" s="2">
        <v>42866.556354166663</v>
      </c>
      <c r="M3722">
        <v>9</v>
      </c>
      <c r="N3722">
        <v>-6</v>
      </c>
      <c r="O3722">
        <v>-6</v>
      </c>
      <c r="P3722">
        <v>15</v>
      </c>
      <c r="Q3722">
        <v>12</v>
      </c>
      <c r="R3722" t="str">
        <f t="shared" si="232"/>
        <v>Early</v>
      </c>
      <c r="S3722" t="str">
        <f t="shared" si="233"/>
        <v>Early</v>
      </c>
      <c r="T3722" t="str">
        <f t="shared" si="234"/>
        <v>Frequent Borrower</v>
      </c>
      <c r="U3722" t="str">
        <f t="shared" si="235"/>
        <v>Short Term</v>
      </c>
    </row>
    <row r="3723" spans="1:21" x14ac:dyDescent="0.35">
      <c r="A3723" t="s">
        <v>568</v>
      </c>
      <c r="B3723">
        <v>301911706</v>
      </c>
      <c r="C3723">
        <v>3</v>
      </c>
      <c r="D3723" s="2">
        <v>42872.684293981481</v>
      </c>
      <c r="E3723" s="2">
        <v>42872.642546296287</v>
      </c>
      <c r="F3723">
        <v>10000</v>
      </c>
      <c r="G3723">
        <v>11500</v>
      </c>
      <c r="H3723">
        <v>15</v>
      </c>
      <c r="I3723" s="2">
        <v>42882.99046296296</v>
      </c>
      <c r="J3723" t="s">
        <v>18</v>
      </c>
      <c r="K3723" s="2">
        <v>42887</v>
      </c>
      <c r="L3723" s="2">
        <v>42882.983391203707</v>
      </c>
      <c r="M3723">
        <v>10</v>
      </c>
      <c r="N3723">
        <v>-5</v>
      </c>
      <c r="O3723">
        <v>-5</v>
      </c>
      <c r="P3723">
        <v>15</v>
      </c>
      <c r="Q3723">
        <v>15</v>
      </c>
      <c r="R3723" t="str">
        <f t="shared" si="232"/>
        <v>Early</v>
      </c>
      <c r="S3723" t="str">
        <f t="shared" si="233"/>
        <v>Early</v>
      </c>
      <c r="T3723" t="str">
        <f t="shared" si="234"/>
        <v>Frequent Borrower</v>
      </c>
      <c r="U3723" t="str">
        <f t="shared" si="235"/>
        <v>Short Term</v>
      </c>
    </row>
    <row r="3724" spans="1:21" x14ac:dyDescent="0.35">
      <c r="A3724" t="s">
        <v>568</v>
      </c>
      <c r="B3724">
        <v>301926363</v>
      </c>
      <c r="C3724">
        <v>4</v>
      </c>
      <c r="D3724" s="2">
        <v>42889.82068287037</v>
      </c>
      <c r="E3724" s="2">
        <v>42889.778935185182</v>
      </c>
      <c r="F3724">
        <v>20000</v>
      </c>
      <c r="G3724">
        <v>22250</v>
      </c>
      <c r="H3724">
        <v>15</v>
      </c>
      <c r="I3724" s="2">
        <v>42900.721446759257</v>
      </c>
      <c r="J3724" t="s">
        <v>18</v>
      </c>
      <c r="K3724" s="2">
        <v>42905</v>
      </c>
      <c r="L3724" s="2">
        <v>42900.714386574073</v>
      </c>
      <c r="M3724">
        <v>10</v>
      </c>
      <c r="N3724">
        <v>-5</v>
      </c>
      <c r="O3724">
        <v>-5</v>
      </c>
      <c r="P3724">
        <v>11.25</v>
      </c>
      <c r="Q3724">
        <v>17</v>
      </c>
      <c r="R3724" t="str">
        <f t="shared" si="232"/>
        <v>Early</v>
      </c>
      <c r="S3724" t="str">
        <f t="shared" si="233"/>
        <v>Early</v>
      </c>
      <c r="T3724" t="str">
        <f t="shared" si="234"/>
        <v>Frequent Borrower</v>
      </c>
      <c r="U3724" t="str">
        <f t="shared" si="235"/>
        <v>Short Term</v>
      </c>
    </row>
    <row r="3725" spans="1:21" x14ac:dyDescent="0.35">
      <c r="A3725" t="s">
        <v>568</v>
      </c>
      <c r="B3725">
        <v>301957030</v>
      </c>
      <c r="C3725">
        <v>5</v>
      </c>
      <c r="D3725" s="2">
        <v>42916.022777777784</v>
      </c>
      <c r="E3725" s="2">
        <v>42915.981030092589</v>
      </c>
      <c r="F3725">
        <v>20000</v>
      </c>
      <c r="G3725">
        <v>24500</v>
      </c>
      <c r="H3725">
        <v>30</v>
      </c>
      <c r="I3725" s="2">
        <v>42936.361168981479</v>
      </c>
      <c r="J3725" t="s">
        <v>18</v>
      </c>
      <c r="K3725" s="2">
        <v>42947</v>
      </c>
      <c r="L3725" s="2">
        <v>42936.354108796288</v>
      </c>
      <c r="M3725">
        <v>20</v>
      </c>
      <c r="N3725">
        <v>-11</v>
      </c>
      <c r="O3725">
        <v>-10</v>
      </c>
      <c r="P3725">
        <v>22.5</v>
      </c>
      <c r="Q3725">
        <v>26</v>
      </c>
      <c r="R3725" t="str">
        <f t="shared" si="232"/>
        <v>Early</v>
      </c>
      <c r="S3725" t="str">
        <f t="shared" si="233"/>
        <v>OnTime</v>
      </c>
      <c r="T3725" t="str">
        <f t="shared" si="234"/>
        <v>Frequent Borrower</v>
      </c>
      <c r="U3725" t="str">
        <f t="shared" si="235"/>
        <v>Short Term</v>
      </c>
    </row>
    <row r="3726" spans="1:21" x14ac:dyDescent="0.35">
      <c r="A3726" t="s">
        <v>569</v>
      </c>
      <c r="B3726">
        <v>301862750</v>
      </c>
      <c r="C3726">
        <v>1</v>
      </c>
      <c r="D3726" s="2">
        <v>42835.619502314818</v>
      </c>
      <c r="E3726" s="2">
        <v>42835.577662037038</v>
      </c>
      <c r="F3726">
        <v>10000</v>
      </c>
      <c r="G3726">
        <v>13000</v>
      </c>
      <c r="H3726">
        <v>30</v>
      </c>
      <c r="I3726" s="2">
        <v>42866.354722222219</v>
      </c>
      <c r="J3726" t="s">
        <v>18</v>
      </c>
      <c r="K3726" s="2">
        <v>42866</v>
      </c>
      <c r="L3726" s="2">
        <v>42866.344201388893</v>
      </c>
      <c r="M3726">
        <v>30</v>
      </c>
      <c r="N3726">
        <v>0</v>
      </c>
      <c r="O3726">
        <v>0</v>
      </c>
      <c r="P3726">
        <v>30</v>
      </c>
      <c r="R3726" t="str">
        <f t="shared" si="232"/>
        <v>OnTime</v>
      </c>
      <c r="S3726" t="str">
        <f t="shared" si="233"/>
        <v>OnTime</v>
      </c>
      <c r="T3726" t="str">
        <f t="shared" si="234"/>
        <v>One-time</v>
      </c>
      <c r="U3726" t="str">
        <f t="shared" si="235"/>
        <v>Short Term</v>
      </c>
    </row>
    <row r="3727" spans="1:21" x14ac:dyDescent="0.35">
      <c r="A3727" t="s">
        <v>569</v>
      </c>
      <c r="B3727">
        <v>301900638</v>
      </c>
      <c r="C3727">
        <v>2</v>
      </c>
      <c r="D3727" s="2">
        <v>42866.35696759259</v>
      </c>
      <c r="E3727" s="2">
        <v>42866.315196759257</v>
      </c>
      <c r="F3727">
        <v>10000</v>
      </c>
      <c r="G3727">
        <v>13000</v>
      </c>
      <c r="H3727">
        <v>30</v>
      </c>
      <c r="I3727" s="2">
        <v>42898.063726851848</v>
      </c>
      <c r="J3727" t="s">
        <v>18</v>
      </c>
      <c r="K3727" s="2">
        <v>42898</v>
      </c>
      <c r="L3727" s="2">
        <v>42898.046458333331</v>
      </c>
      <c r="M3727">
        <v>31</v>
      </c>
      <c r="N3727">
        <v>0</v>
      </c>
      <c r="O3727">
        <v>1</v>
      </c>
      <c r="P3727">
        <v>30</v>
      </c>
      <c r="Q3727">
        <v>30</v>
      </c>
      <c r="R3727" t="str">
        <f t="shared" si="232"/>
        <v>OnTime</v>
      </c>
      <c r="S3727" t="str">
        <f t="shared" si="233"/>
        <v>Early</v>
      </c>
      <c r="T3727" t="str">
        <f t="shared" si="234"/>
        <v>Frequent Borrower</v>
      </c>
      <c r="U3727" t="str">
        <f t="shared" si="235"/>
        <v>Short Term</v>
      </c>
    </row>
    <row r="3728" spans="1:21" x14ac:dyDescent="0.35">
      <c r="A3728" t="s">
        <v>569</v>
      </c>
      <c r="B3728">
        <v>301935375</v>
      </c>
      <c r="C3728">
        <v>3</v>
      </c>
      <c r="D3728" s="2">
        <v>42898.06658564815</v>
      </c>
      <c r="E3728" s="2">
        <v>42898.024826388893</v>
      </c>
      <c r="F3728">
        <v>10000</v>
      </c>
      <c r="G3728">
        <v>13000</v>
      </c>
      <c r="H3728">
        <v>30</v>
      </c>
      <c r="I3728" s="2">
        <v>42927.578472222223</v>
      </c>
      <c r="J3728" t="s">
        <v>18</v>
      </c>
      <c r="K3728" s="2">
        <v>42928</v>
      </c>
      <c r="L3728" s="2">
        <v>42927.571423611109</v>
      </c>
      <c r="M3728">
        <v>29</v>
      </c>
      <c r="N3728">
        <v>-1</v>
      </c>
      <c r="O3728">
        <v>-1</v>
      </c>
      <c r="P3728">
        <v>30</v>
      </c>
      <c r="Q3728">
        <v>31</v>
      </c>
      <c r="R3728" t="str">
        <f t="shared" si="232"/>
        <v>Early</v>
      </c>
      <c r="S3728" t="str">
        <f t="shared" si="233"/>
        <v>Early</v>
      </c>
      <c r="T3728" t="str">
        <f t="shared" si="234"/>
        <v>Frequent Borrower</v>
      </c>
      <c r="U3728" t="str">
        <f t="shared" si="235"/>
        <v>Short Term</v>
      </c>
    </row>
    <row r="3729" spans="1:21" x14ac:dyDescent="0.35">
      <c r="A3729" t="s">
        <v>570</v>
      </c>
      <c r="B3729">
        <v>301916541</v>
      </c>
      <c r="C3729">
        <v>1</v>
      </c>
      <c r="D3729" s="2">
        <v>42878.705462962957</v>
      </c>
      <c r="E3729" s="2">
        <v>42878.66302083333</v>
      </c>
      <c r="F3729">
        <v>10000</v>
      </c>
      <c r="G3729">
        <v>13000</v>
      </c>
      <c r="H3729">
        <v>30</v>
      </c>
      <c r="I3729" s="2">
        <v>42888.755682870367</v>
      </c>
      <c r="J3729" t="s">
        <v>18</v>
      </c>
      <c r="K3729" s="2">
        <v>42908</v>
      </c>
      <c r="L3729" s="2">
        <v>42888.74863425926</v>
      </c>
      <c r="M3729">
        <v>10</v>
      </c>
      <c r="N3729">
        <v>-20</v>
      </c>
      <c r="O3729">
        <v>-20</v>
      </c>
      <c r="P3729">
        <v>30</v>
      </c>
      <c r="R3729" t="str">
        <f t="shared" si="232"/>
        <v>Early</v>
      </c>
      <c r="S3729" t="str">
        <f t="shared" si="233"/>
        <v>Early</v>
      </c>
      <c r="T3729" t="str">
        <f t="shared" si="234"/>
        <v>One-time</v>
      </c>
      <c r="U3729" t="str">
        <f t="shared" si="235"/>
        <v>Short Term</v>
      </c>
    </row>
    <row r="3730" spans="1:21" x14ac:dyDescent="0.35">
      <c r="A3730" t="s">
        <v>570</v>
      </c>
      <c r="B3730">
        <v>301943991</v>
      </c>
      <c r="C3730">
        <v>2</v>
      </c>
      <c r="D3730" s="2">
        <v>42905.771331018521</v>
      </c>
      <c r="E3730" s="2">
        <v>42905.729594907411</v>
      </c>
      <c r="F3730">
        <v>10000</v>
      </c>
      <c r="G3730">
        <v>13000</v>
      </c>
      <c r="H3730">
        <v>30</v>
      </c>
      <c r="I3730" s="2">
        <v>42916.397650462961</v>
      </c>
      <c r="J3730" t="s">
        <v>18</v>
      </c>
      <c r="K3730" s="2">
        <v>42935</v>
      </c>
      <c r="L3730" s="2">
        <v>42916.390601851846</v>
      </c>
      <c r="M3730">
        <v>10</v>
      </c>
      <c r="N3730">
        <v>-19</v>
      </c>
      <c r="O3730">
        <v>-20</v>
      </c>
      <c r="P3730">
        <v>30</v>
      </c>
      <c r="Q3730">
        <v>27</v>
      </c>
      <c r="R3730" t="str">
        <f t="shared" si="232"/>
        <v>Early</v>
      </c>
      <c r="S3730" t="str">
        <f t="shared" si="233"/>
        <v>Early</v>
      </c>
      <c r="T3730" t="str">
        <f t="shared" si="234"/>
        <v>Frequent Borrower</v>
      </c>
      <c r="U3730" t="str">
        <f t="shared" si="235"/>
        <v>Short Term</v>
      </c>
    </row>
    <row r="3731" spans="1:21" x14ac:dyDescent="0.35">
      <c r="A3731" t="s">
        <v>571</v>
      </c>
      <c r="B3731">
        <v>301990581</v>
      </c>
      <c r="C3731">
        <v>1</v>
      </c>
      <c r="D3731" s="2">
        <v>42938.466678240737</v>
      </c>
      <c r="E3731" s="2">
        <v>42938.424872685187</v>
      </c>
      <c r="F3731">
        <v>10000</v>
      </c>
      <c r="G3731">
        <v>11500</v>
      </c>
      <c r="H3731">
        <v>15</v>
      </c>
      <c r="I3731" s="2">
        <v>42940.760081018518</v>
      </c>
      <c r="J3731" t="s">
        <v>32</v>
      </c>
      <c r="K3731" s="2">
        <v>42954</v>
      </c>
      <c r="L3731" s="2">
        <v>42940.753020833326</v>
      </c>
      <c r="M3731">
        <v>2</v>
      </c>
      <c r="N3731">
        <v>-14</v>
      </c>
      <c r="O3731">
        <v>-13</v>
      </c>
      <c r="P3731">
        <v>15</v>
      </c>
      <c r="R3731" t="str">
        <f t="shared" si="232"/>
        <v>Early</v>
      </c>
      <c r="S3731" t="str">
        <f t="shared" si="233"/>
        <v>Early</v>
      </c>
      <c r="T3731" t="str">
        <f t="shared" si="234"/>
        <v>One-time</v>
      </c>
      <c r="U3731" t="str">
        <f t="shared" si="235"/>
        <v>Short Term</v>
      </c>
    </row>
    <row r="3732" spans="1:21" x14ac:dyDescent="0.35">
      <c r="A3732" t="s">
        <v>572</v>
      </c>
      <c r="B3732">
        <v>301927963</v>
      </c>
      <c r="C3732">
        <v>1</v>
      </c>
      <c r="D3732" s="2">
        <v>42891.727256944447</v>
      </c>
      <c r="E3732" s="2">
        <v>42891.685439814813</v>
      </c>
      <c r="F3732">
        <v>10000</v>
      </c>
      <c r="G3732">
        <v>13000</v>
      </c>
      <c r="H3732">
        <v>30</v>
      </c>
      <c r="I3732" s="2">
        <v>42919.370057870372</v>
      </c>
      <c r="J3732" t="s">
        <v>18</v>
      </c>
      <c r="K3732" s="2">
        <v>42921</v>
      </c>
      <c r="L3732" s="2">
        <v>42919.362997685188</v>
      </c>
      <c r="M3732">
        <v>27</v>
      </c>
      <c r="N3732">
        <v>-2</v>
      </c>
      <c r="O3732">
        <v>-3</v>
      </c>
      <c r="P3732">
        <v>30</v>
      </c>
      <c r="R3732" t="str">
        <f t="shared" si="232"/>
        <v>Early</v>
      </c>
      <c r="S3732" t="str">
        <f t="shared" si="233"/>
        <v>OnTime</v>
      </c>
      <c r="T3732" t="str">
        <f t="shared" si="234"/>
        <v>One-time</v>
      </c>
      <c r="U3732" t="str">
        <f t="shared" si="235"/>
        <v>Short Term</v>
      </c>
    </row>
    <row r="3733" spans="1:21" x14ac:dyDescent="0.35">
      <c r="A3733" t="s">
        <v>573</v>
      </c>
      <c r="B3733">
        <v>301935717</v>
      </c>
      <c r="C3733">
        <v>1</v>
      </c>
      <c r="D3733" s="2">
        <v>42898.447418981479</v>
      </c>
      <c r="E3733" s="2">
        <v>42898.404930555553</v>
      </c>
      <c r="F3733">
        <v>10000</v>
      </c>
      <c r="G3733">
        <v>13000</v>
      </c>
      <c r="H3733">
        <v>30</v>
      </c>
      <c r="I3733" s="2">
        <v>42928.211712962962</v>
      </c>
      <c r="J3733" t="s">
        <v>18</v>
      </c>
      <c r="K3733" s="2">
        <v>42928</v>
      </c>
      <c r="L3733" s="2">
        <v>42928.189791666657</v>
      </c>
      <c r="M3733">
        <v>29</v>
      </c>
      <c r="N3733">
        <v>0</v>
      </c>
      <c r="O3733">
        <v>-1</v>
      </c>
      <c r="P3733">
        <v>30</v>
      </c>
      <c r="R3733" t="str">
        <f t="shared" si="232"/>
        <v>OnTime</v>
      </c>
      <c r="S3733" t="str">
        <f t="shared" si="233"/>
        <v>Early</v>
      </c>
      <c r="T3733" t="str">
        <f t="shared" si="234"/>
        <v>One-time</v>
      </c>
      <c r="U3733" t="str">
        <f t="shared" si="235"/>
        <v>Short Term</v>
      </c>
    </row>
    <row r="3734" spans="1:21" x14ac:dyDescent="0.35">
      <c r="A3734" t="s">
        <v>574</v>
      </c>
      <c r="B3734">
        <v>301928584</v>
      </c>
      <c r="C3734">
        <v>1</v>
      </c>
      <c r="D3734" s="2">
        <v>42892.427071759259</v>
      </c>
      <c r="E3734" s="2">
        <v>42892.385266203702</v>
      </c>
      <c r="F3734">
        <v>10000</v>
      </c>
      <c r="G3734">
        <v>13000</v>
      </c>
      <c r="H3734">
        <v>30</v>
      </c>
      <c r="I3734" s="2">
        <v>42920.370694444442</v>
      </c>
      <c r="J3734" t="s">
        <v>18</v>
      </c>
      <c r="K3734" s="2">
        <v>42922</v>
      </c>
      <c r="L3734" s="2">
        <v>42920.363634259258</v>
      </c>
      <c r="M3734">
        <v>27</v>
      </c>
      <c r="N3734">
        <v>-2</v>
      </c>
      <c r="O3734">
        <v>-3</v>
      </c>
      <c r="P3734">
        <v>30</v>
      </c>
      <c r="R3734" t="str">
        <f t="shared" si="232"/>
        <v>Early</v>
      </c>
      <c r="S3734" t="str">
        <f t="shared" si="233"/>
        <v>Early</v>
      </c>
      <c r="T3734" t="str">
        <f t="shared" si="234"/>
        <v>One-time</v>
      </c>
      <c r="U3734" t="str">
        <f t="shared" si="235"/>
        <v>Short Term</v>
      </c>
    </row>
    <row r="3735" spans="1:21" x14ac:dyDescent="0.35">
      <c r="A3735" t="s">
        <v>575</v>
      </c>
      <c r="B3735">
        <v>301945426</v>
      </c>
      <c r="C3735">
        <v>1</v>
      </c>
      <c r="D3735" s="2">
        <v>42906.79488425926</v>
      </c>
      <c r="E3735" s="2">
        <v>42906.752430555563</v>
      </c>
      <c r="F3735">
        <v>10000</v>
      </c>
      <c r="G3735">
        <v>13000</v>
      </c>
      <c r="H3735">
        <v>30</v>
      </c>
      <c r="I3735" s="2">
        <v>42930.377488425933</v>
      </c>
      <c r="J3735" t="s">
        <v>18</v>
      </c>
      <c r="K3735" s="2">
        <v>42936</v>
      </c>
      <c r="L3735" s="2">
        <v>42930.370439814818</v>
      </c>
      <c r="M3735">
        <v>23</v>
      </c>
      <c r="N3735">
        <v>-6</v>
      </c>
      <c r="O3735">
        <v>-7</v>
      </c>
      <c r="P3735">
        <v>30</v>
      </c>
      <c r="R3735" t="str">
        <f t="shared" si="232"/>
        <v>Early</v>
      </c>
      <c r="S3735" t="str">
        <f t="shared" si="233"/>
        <v>Early</v>
      </c>
      <c r="T3735" t="str">
        <f t="shared" si="234"/>
        <v>One-time</v>
      </c>
      <c r="U3735" t="str">
        <f t="shared" si="235"/>
        <v>Short Term</v>
      </c>
    </row>
    <row r="3736" spans="1:21" x14ac:dyDescent="0.35">
      <c r="A3736" t="s">
        <v>576</v>
      </c>
      <c r="B3736">
        <v>301929841</v>
      </c>
      <c r="C3736">
        <v>1</v>
      </c>
      <c r="D3736" s="2">
        <v>42893.46534722222</v>
      </c>
      <c r="E3736" s="2">
        <v>42893.423518518517</v>
      </c>
      <c r="F3736">
        <v>10000</v>
      </c>
      <c r="G3736">
        <v>11500</v>
      </c>
      <c r="H3736">
        <v>15</v>
      </c>
      <c r="I3736" s="2">
        <v>42896.433611111112</v>
      </c>
      <c r="J3736" t="s">
        <v>18</v>
      </c>
      <c r="K3736" s="2">
        <v>42908</v>
      </c>
      <c r="L3736" s="2">
        <v>42896.426562499997</v>
      </c>
      <c r="M3736">
        <v>2</v>
      </c>
      <c r="N3736">
        <v>-12</v>
      </c>
      <c r="O3736">
        <v>-13</v>
      </c>
      <c r="P3736">
        <v>15</v>
      </c>
      <c r="R3736" t="str">
        <f t="shared" si="232"/>
        <v>Early</v>
      </c>
      <c r="S3736" t="str">
        <f t="shared" si="233"/>
        <v>Early</v>
      </c>
      <c r="T3736" t="str">
        <f t="shared" si="234"/>
        <v>One-time</v>
      </c>
      <c r="U3736" t="str">
        <f t="shared" si="235"/>
        <v>Short Term</v>
      </c>
    </row>
    <row r="3737" spans="1:21" x14ac:dyDescent="0.35">
      <c r="A3737" t="s">
        <v>576</v>
      </c>
      <c r="B3737">
        <v>301942059</v>
      </c>
      <c r="C3737">
        <v>2</v>
      </c>
      <c r="D3737" s="2">
        <v>42903.633356481478</v>
      </c>
      <c r="E3737" s="2">
        <v>42903.591608796298</v>
      </c>
      <c r="F3737">
        <v>10000</v>
      </c>
      <c r="G3737">
        <v>13000</v>
      </c>
      <c r="H3737">
        <v>30</v>
      </c>
      <c r="I3737" s="2">
        <v>42929.513912037037</v>
      </c>
      <c r="J3737" t="s">
        <v>18</v>
      </c>
      <c r="K3737" s="2">
        <v>42933</v>
      </c>
      <c r="L3737" s="2">
        <v>42929.506863425922</v>
      </c>
      <c r="M3737">
        <v>25</v>
      </c>
      <c r="N3737">
        <v>-4</v>
      </c>
      <c r="O3737">
        <v>-5</v>
      </c>
      <c r="P3737">
        <v>30</v>
      </c>
      <c r="Q3737">
        <v>10</v>
      </c>
      <c r="R3737" t="str">
        <f t="shared" si="232"/>
        <v>Early</v>
      </c>
      <c r="S3737" t="str">
        <f t="shared" si="233"/>
        <v>Early</v>
      </c>
      <c r="T3737" t="str">
        <f t="shared" si="234"/>
        <v>Frequent Borrower</v>
      </c>
      <c r="U3737" t="str">
        <f t="shared" si="235"/>
        <v>Short Term</v>
      </c>
    </row>
    <row r="3738" spans="1:21" x14ac:dyDescent="0.35">
      <c r="A3738" t="s">
        <v>577</v>
      </c>
      <c r="B3738">
        <v>301929780</v>
      </c>
      <c r="C3738">
        <v>1</v>
      </c>
      <c r="D3738" s="2">
        <v>42893.432557870372</v>
      </c>
      <c r="E3738" s="2">
        <v>42893.390763888892</v>
      </c>
      <c r="F3738">
        <v>10000</v>
      </c>
      <c r="G3738">
        <v>13000</v>
      </c>
      <c r="H3738">
        <v>30</v>
      </c>
      <c r="I3738" s="2">
        <v>42909.353495370371</v>
      </c>
      <c r="J3738" t="s">
        <v>18</v>
      </c>
      <c r="K3738" s="2">
        <v>42923</v>
      </c>
      <c r="L3738" s="2">
        <v>42909.346458333333</v>
      </c>
      <c r="M3738">
        <v>15</v>
      </c>
      <c r="N3738">
        <v>-14</v>
      </c>
      <c r="O3738">
        <v>-15</v>
      </c>
      <c r="P3738">
        <v>30</v>
      </c>
      <c r="R3738" t="str">
        <f t="shared" si="232"/>
        <v>Early</v>
      </c>
      <c r="S3738" t="str">
        <f t="shared" si="233"/>
        <v>Late</v>
      </c>
      <c r="T3738" t="str">
        <f t="shared" si="234"/>
        <v>One-time</v>
      </c>
      <c r="U3738" t="str">
        <f t="shared" si="235"/>
        <v>Short Term</v>
      </c>
    </row>
    <row r="3739" spans="1:21" x14ac:dyDescent="0.35">
      <c r="A3739" t="s">
        <v>578</v>
      </c>
      <c r="B3739">
        <v>301946215</v>
      </c>
      <c r="C3739">
        <v>1</v>
      </c>
      <c r="D3739" s="2">
        <v>42907.450150462973</v>
      </c>
      <c r="E3739" s="2">
        <v>42907.407696759263</v>
      </c>
      <c r="F3739">
        <v>10000</v>
      </c>
      <c r="G3739">
        <v>13000</v>
      </c>
      <c r="H3739">
        <v>30</v>
      </c>
      <c r="I3739" s="2">
        <v>42941.509340277778</v>
      </c>
      <c r="J3739" t="s">
        <v>18</v>
      </c>
      <c r="K3739" s="2">
        <v>42940</v>
      </c>
      <c r="L3739" s="2">
        <v>42941.502268518518</v>
      </c>
      <c r="M3739">
        <v>34</v>
      </c>
      <c r="N3739">
        <v>1</v>
      </c>
      <c r="O3739">
        <v>4</v>
      </c>
      <c r="P3739">
        <v>30</v>
      </c>
      <c r="R3739" t="str">
        <f t="shared" si="232"/>
        <v>Late</v>
      </c>
      <c r="S3739" t="str">
        <f t="shared" si="233"/>
        <v>Late</v>
      </c>
      <c r="T3739" t="str">
        <f t="shared" si="234"/>
        <v>One-time</v>
      </c>
      <c r="U3739" t="str">
        <f t="shared" si="235"/>
        <v>Short Term</v>
      </c>
    </row>
    <row r="3740" spans="1:21" x14ac:dyDescent="0.35">
      <c r="A3740" t="s">
        <v>579</v>
      </c>
      <c r="B3740">
        <v>301943057</v>
      </c>
      <c r="C3740">
        <v>1</v>
      </c>
      <c r="D3740" s="2">
        <v>42904.938460648147</v>
      </c>
      <c r="E3740" s="2">
        <v>42904.896006944437</v>
      </c>
      <c r="F3740">
        <v>10000</v>
      </c>
      <c r="G3740">
        <v>13000</v>
      </c>
      <c r="H3740">
        <v>30</v>
      </c>
      <c r="I3740" s="2">
        <v>42940.547488425917</v>
      </c>
      <c r="J3740" t="s">
        <v>18</v>
      </c>
      <c r="K3740" s="2">
        <v>42934</v>
      </c>
      <c r="L3740" s="2">
        <v>42940.540451388893</v>
      </c>
      <c r="M3740">
        <v>35</v>
      </c>
      <c r="N3740">
        <v>6</v>
      </c>
      <c r="O3740">
        <v>5</v>
      </c>
      <c r="P3740">
        <v>30</v>
      </c>
      <c r="R3740" t="str">
        <f t="shared" si="232"/>
        <v>Late</v>
      </c>
      <c r="S3740" t="str">
        <f t="shared" si="233"/>
        <v>Late</v>
      </c>
      <c r="T3740" t="str">
        <f t="shared" si="234"/>
        <v>One-time</v>
      </c>
      <c r="U3740" t="str">
        <f t="shared" si="235"/>
        <v>Short Term</v>
      </c>
    </row>
    <row r="3741" spans="1:21" x14ac:dyDescent="0.35">
      <c r="A3741" t="s">
        <v>580</v>
      </c>
      <c r="B3741">
        <v>301942359</v>
      </c>
      <c r="C3741">
        <v>1</v>
      </c>
      <c r="D3741" s="2">
        <v>42903.912060185183</v>
      </c>
      <c r="E3741" s="2">
        <v>42903.869606481479</v>
      </c>
      <c r="F3741">
        <v>10000</v>
      </c>
      <c r="G3741">
        <v>11500</v>
      </c>
      <c r="H3741">
        <v>15</v>
      </c>
      <c r="I3741" s="2">
        <v>42933.425150462957</v>
      </c>
      <c r="J3741" t="s">
        <v>32</v>
      </c>
      <c r="K3741" s="2">
        <v>42919</v>
      </c>
      <c r="L3741" s="2">
        <v>42933.418113425927</v>
      </c>
      <c r="M3741">
        <v>29</v>
      </c>
      <c r="N3741">
        <v>14</v>
      </c>
      <c r="O3741">
        <v>14</v>
      </c>
      <c r="P3741">
        <v>15</v>
      </c>
      <c r="R3741" t="str">
        <f t="shared" si="232"/>
        <v>Late</v>
      </c>
      <c r="S3741" t="str">
        <f t="shared" si="233"/>
        <v>Early</v>
      </c>
      <c r="T3741" t="str">
        <f t="shared" si="234"/>
        <v>One-time</v>
      </c>
      <c r="U3741" t="str">
        <f t="shared" si="235"/>
        <v>Short Term</v>
      </c>
    </row>
    <row r="3742" spans="1:21" x14ac:dyDescent="0.35">
      <c r="A3742" t="s">
        <v>581</v>
      </c>
      <c r="B3742">
        <v>301943610</v>
      </c>
      <c r="C3742">
        <v>1</v>
      </c>
      <c r="D3742" s="2">
        <v>42905.550671296303</v>
      </c>
      <c r="E3742" s="2">
        <v>42905.508206018523</v>
      </c>
      <c r="F3742">
        <v>10000</v>
      </c>
      <c r="G3742">
        <v>11500</v>
      </c>
      <c r="H3742">
        <v>15</v>
      </c>
      <c r="I3742" s="2">
        <v>42915.921053240738</v>
      </c>
      <c r="J3742" t="s">
        <v>32</v>
      </c>
      <c r="K3742" s="2">
        <v>42920</v>
      </c>
      <c r="L3742" s="2">
        <v>42915.913993055547</v>
      </c>
      <c r="M3742">
        <v>10</v>
      </c>
      <c r="N3742">
        <v>-5</v>
      </c>
      <c r="O3742">
        <v>-5</v>
      </c>
      <c r="P3742">
        <v>15</v>
      </c>
      <c r="R3742" t="str">
        <f t="shared" si="232"/>
        <v>Early</v>
      </c>
      <c r="S3742" t="str">
        <f t="shared" si="233"/>
        <v>Early</v>
      </c>
      <c r="T3742" t="str">
        <f t="shared" si="234"/>
        <v>One-time</v>
      </c>
      <c r="U3742" t="str">
        <f t="shared" si="235"/>
        <v>Short Term</v>
      </c>
    </row>
    <row r="3743" spans="1:21" x14ac:dyDescent="0.35">
      <c r="A3743" t="s">
        <v>581</v>
      </c>
      <c r="B3743">
        <v>301956948</v>
      </c>
      <c r="C3743">
        <v>2</v>
      </c>
      <c r="D3743" s="2">
        <v>42915.93246527778</v>
      </c>
      <c r="E3743" s="2">
        <v>42915.890717592592</v>
      </c>
      <c r="F3743">
        <v>10000</v>
      </c>
      <c r="G3743">
        <v>13000</v>
      </c>
      <c r="H3743">
        <v>30</v>
      </c>
      <c r="I3743" s="2">
        <v>42944.449050925927</v>
      </c>
      <c r="J3743" t="s">
        <v>32</v>
      </c>
      <c r="K3743" s="2">
        <v>42947</v>
      </c>
      <c r="L3743" s="2">
        <v>42944.442013888889</v>
      </c>
      <c r="M3743">
        <v>28</v>
      </c>
      <c r="N3743">
        <v>-3</v>
      </c>
      <c r="O3743">
        <v>-2</v>
      </c>
      <c r="P3743">
        <v>30</v>
      </c>
      <c r="Q3743">
        <v>10</v>
      </c>
      <c r="R3743" t="str">
        <f t="shared" si="232"/>
        <v>Early</v>
      </c>
      <c r="S3743" t="str">
        <f t="shared" si="233"/>
        <v>Early</v>
      </c>
      <c r="T3743" t="str">
        <f t="shared" si="234"/>
        <v>Frequent Borrower</v>
      </c>
      <c r="U3743" t="str">
        <f t="shared" si="235"/>
        <v>Short Term</v>
      </c>
    </row>
    <row r="3744" spans="1:21" x14ac:dyDescent="0.35">
      <c r="A3744" t="s">
        <v>582</v>
      </c>
      <c r="B3744">
        <v>301943951</v>
      </c>
      <c r="C3744">
        <v>1</v>
      </c>
      <c r="D3744" s="2">
        <v>42905.746828703697</v>
      </c>
      <c r="E3744" s="2">
        <v>42905.704386574071</v>
      </c>
      <c r="F3744">
        <v>10000</v>
      </c>
      <c r="G3744">
        <v>11500</v>
      </c>
      <c r="H3744">
        <v>15</v>
      </c>
      <c r="I3744" s="2">
        <v>42920.756793981483</v>
      </c>
      <c r="J3744" t="s">
        <v>32</v>
      </c>
      <c r="K3744" s="2">
        <v>42921</v>
      </c>
      <c r="L3744" s="2">
        <v>42920.749722222223</v>
      </c>
      <c r="M3744">
        <v>15</v>
      </c>
      <c r="N3744">
        <v>-1</v>
      </c>
      <c r="O3744">
        <v>0</v>
      </c>
      <c r="P3744">
        <v>15</v>
      </c>
      <c r="R3744" t="str">
        <f t="shared" si="232"/>
        <v>Early</v>
      </c>
      <c r="S3744" t="str">
        <f t="shared" si="233"/>
        <v>Early</v>
      </c>
      <c r="T3744" t="str">
        <f t="shared" si="234"/>
        <v>One-time</v>
      </c>
      <c r="U3744" t="str">
        <f t="shared" si="235"/>
        <v>Short Term</v>
      </c>
    </row>
    <row r="3745" spans="1:21" x14ac:dyDescent="0.35">
      <c r="A3745" t="s">
        <v>583</v>
      </c>
      <c r="B3745">
        <v>301942795</v>
      </c>
      <c r="C3745">
        <v>1</v>
      </c>
      <c r="D3745" s="2">
        <v>42904.710219907407</v>
      </c>
      <c r="E3745" s="2">
        <v>42904.581759259258</v>
      </c>
      <c r="F3745">
        <v>10000</v>
      </c>
      <c r="G3745">
        <v>13000</v>
      </c>
      <c r="H3745">
        <v>30</v>
      </c>
      <c r="I3745" s="2">
        <v>42920.750393518523</v>
      </c>
      <c r="J3745" t="s">
        <v>32</v>
      </c>
      <c r="K3745" s="2">
        <v>42934</v>
      </c>
      <c r="L3745" s="2">
        <v>42920.743344907409</v>
      </c>
      <c r="M3745">
        <v>16</v>
      </c>
      <c r="N3745">
        <v>-14</v>
      </c>
      <c r="O3745">
        <v>-14</v>
      </c>
      <c r="P3745">
        <v>30</v>
      </c>
      <c r="R3745" t="str">
        <f t="shared" si="232"/>
        <v>Early</v>
      </c>
      <c r="S3745" t="str">
        <f t="shared" si="233"/>
        <v>Early</v>
      </c>
      <c r="T3745" t="str">
        <f t="shared" si="234"/>
        <v>One-time</v>
      </c>
      <c r="U3745" t="str">
        <f t="shared" si="235"/>
        <v>Short Term</v>
      </c>
    </row>
    <row r="3746" spans="1:21" x14ac:dyDescent="0.35">
      <c r="A3746" t="s">
        <v>584</v>
      </c>
      <c r="B3746">
        <v>301942729</v>
      </c>
      <c r="C3746">
        <v>1</v>
      </c>
      <c r="D3746" s="2">
        <v>42904.560057870367</v>
      </c>
      <c r="E3746" s="2">
        <v>42904.517604166656</v>
      </c>
      <c r="F3746">
        <v>10000</v>
      </c>
      <c r="G3746">
        <v>13000</v>
      </c>
      <c r="H3746">
        <v>30</v>
      </c>
      <c r="I3746" s="2">
        <v>42912.63453703704</v>
      </c>
      <c r="J3746" t="s">
        <v>18</v>
      </c>
      <c r="K3746" s="2">
        <v>42937</v>
      </c>
      <c r="L3746" s="2">
        <v>42912.627476851849</v>
      </c>
      <c r="M3746">
        <v>8</v>
      </c>
      <c r="N3746">
        <v>-25</v>
      </c>
      <c r="O3746">
        <v>-22</v>
      </c>
      <c r="P3746">
        <v>30</v>
      </c>
      <c r="R3746" t="str">
        <f t="shared" si="232"/>
        <v>Early</v>
      </c>
      <c r="S3746" t="str">
        <f t="shared" si="233"/>
        <v>Early</v>
      </c>
      <c r="T3746" t="str">
        <f t="shared" si="234"/>
        <v>One-time</v>
      </c>
      <c r="U3746" t="str">
        <f t="shared" si="235"/>
        <v>Short Term</v>
      </c>
    </row>
    <row r="3747" spans="1:21" x14ac:dyDescent="0.35">
      <c r="A3747" t="s">
        <v>585</v>
      </c>
      <c r="B3747">
        <v>301957706</v>
      </c>
      <c r="C3747">
        <v>1</v>
      </c>
      <c r="D3747" s="2">
        <v>42916.58394675926</v>
      </c>
      <c r="E3747" s="2">
        <v>42916.533518518518</v>
      </c>
      <c r="F3747">
        <v>10000</v>
      </c>
      <c r="G3747">
        <v>13000</v>
      </c>
      <c r="H3747">
        <v>30</v>
      </c>
      <c r="I3747" s="2">
        <v>42942.344305555547</v>
      </c>
      <c r="J3747" t="s">
        <v>32</v>
      </c>
      <c r="K3747" s="2">
        <v>42948</v>
      </c>
      <c r="L3747" s="2">
        <v>42942.337233796286</v>
      </c>
      <c r="M3747">
        <v>25</v>
      </c>
      <c r="N3747">
        <v>-6</v>
      </c>
      <c r="O3747">
        <v>-5</v>
      </c>
      <c r="P3747">
        <v>30</v>
      </c>
      <c r="R3747" t="str">
        <f t="shared" si="232"/>
        <v>Early</v>
      </c>
      <c r="S3747" t="str">
        <f t="shared" si="233"/>
        <v>OnTime</v>
      </c>
      <c r="T3747" t="str">
        <f t="shared" si="234"/>
        <v>One-time</v>
      </c>
      <c r="U3747" t="str">
        <f t="shared" si="235"/>
        <v>Short Term</v>
      </c>
    </row>
    <row r="3748" spans="1:21" x14ac:dyDescent="0.35">
      <c r="A3748" t="s">
        <v>586</v>
      </c>
      <c r="B3748">
        <v>301947163</v>
      </c>
      <c r="C3748">
        <v>1</v>
      </c>
      <c r="D3748" s="2">
        <v>42908.060694444437</v>
      </c>
      <c r="E3748" s="2">
        <v>42908.018923611111</v>
      </c>
      <c r="F3748">
        <v>10000</v>
      </c>
      <c r="G3748">
        <v>13000</v>
      </c>
      <c r="H3748">
        <v>30</v>
      </c>
      <c r="I3748" s="2">
        <v>42940.904826388891</v>
      </c>
      <c r="J3748" t="s">
        <v>18</v>
      </c>
      <c r="K3748" s="2">
        <v>42940</v>
      </c>
      <c r="L3748" s="2">
        <v>42940.897777777784</v>
      </c>
      <c r="M3748">
        <v>32</v>
      </c>
      <c r="N3748">
        <v>0</v>
      </c>
      <c r="O3748">
        <v>2</v>
      </c>
      <c r="P3748">
        <v>30</v>
      </c>
      <c r="R3748" t="str">
        <f t="shared" si="232"/>
        <v>OnTime</v>
      </c>
      <c r="S3748" t="str">
        <f t="shared" si="233"/>
        <v>Early</v>
      </c>
      <c r="T3748" t="str">
        <f t="shared" si="234"/>
        <v>One-time</v>
      </c>
      <c r="U3748" t="str">
        <f t="shared" si="235"/>
        <v>Short Term</v>
      </c>
    </row>
    <row r="3749" spans="1:21" x14ac:dyDescent="0.35">
      <c r="A3749" t="s">
        <v>587</v>
      </c>
      <c r="B3749">
        <v>301943366</v>
      </c>
      <c r="C3749">
        <v>1</v>
      </c>
      <c r="D3749" s="2">
        <v>42905.429652777777</v>
      </c>
      <c r="E3749" s="2">
        <v>42905.387187499997</v>
      </c>
      <c r="F3749">
        <v>10000</v>
      </c>
      <c r="G3749">
        <v>13000</v>
      </c>
      <c r="H3749">
        <v>30</v>
      </c>
      <c r="I3749" s="2">
        <v>42933.241388888891</v>
      </c>
      <c r="J3749" t="s">
        <v>18</v>
      </c>
      <c r="K3749" s="2">
        <v>42935</v>
      </c>
      <c r="L3749" s="2">
        <v>42933.22550925926</v>
      </c>
      <c r="M3749">
        <v>27</v>
      </c>
      <c r="N3749">
        <v>-2</v>
      </c>
      <c r="O3749">
        <v>-3</v>
      </c>
      <c r="P3749">
        <v>30</v>
      </c>
      <c r="R3749" t="str">
        <f t="shared" si="232"/>
        <v>Early</v>
      </c>
      <c r="S3749" t="str">
        <f t="shared" si="233"/>
        <v>Early</v>
      </c>
      <c r="T3749" t="str">
        <f t="shared" si="234"/>
        <v>One-time</v>
      </c>
      <c r="U3749" t="str">
        <f t="shared" si="235"/>
        <v>Short Term</v>
      </c>
    </row>
    <row r="3750" spans="1:21" x14ac:dyDescent="0.35">
      <c r="A3750" t="s">
        <v>588</v>
      </c>
      <c r="B3750">
        <v>301902983</v>
      </c>
      <c r="C3750">
        <v>1</v>
      </c>
      <c r="D3750" s="2">
        <v>42867.48165509259</v>
      </c>
      <c r="E3750" s="2">
        <v>42867.439837962957</v>
      </c>
      <c r="F3750">
        <v>10000</v>
      </c>
      <c r="G3750">
        <v>13000</v>
      </c>
      <c r="H3750">
        <v>30</v>
      </c>
      <c r="I3750" s="2">
        <v>42896.718634259261</v>
      </c>
      <c r="J3750" t="s">
        <v>32</v>
      </c>
      <c r="K3750" s="2">
        <v>42898</v>
      </c>
      <c r="L3750" s="2">
        <v>42896.711585648147</v>
      </c>
      <c r="M3750">
        <v>29</v>
      </c>
      <c r="N3750">
        <v>-2</v>
      </c>
      <c r="O3750">
        <v>-1</v>
      </c>
      <c r="P3750">
        <v>30</v>
      </c>
      <c r="R3750" t="str">
        <f t="shared" si="232"/>
        <v>Early</v>
      </c>
      <c r="S3750" t="str">
        <f t="shared" si="233"/>
        <v>Late</v>
      </c>
      <c r="T3750" t="str">
        <f t="shared" si="234"/>
        <v>One-time</v>
      </c>
      <c r="U3750" t="str">
        <f t="shared" si="235"/>
        <v>Short Term</v>
      </c>
    </row>
    <row r="3751" spans="1:21" x14ac:dyDescent="0.35">
      <c r="A3751" t="s">
        <v>588</v>
      </c>
      <c r="B3751">
        <v>301934233</v>
      </c>
      <c r="C3751">
        <v>2</v>
      </c>
      <c r="D3751" s="2">
        <v>42896.872858796298</v>
      </c>
      <c r="E3751" s="2">
        <v>42896.831122685187</v>
      </c>
      <c r="F3751">
        <v>10000</v>
      </c>
      <c r="G3751">
        <v>13000</v>
      </c>
      <c r="H3751">
        <v>30</v>
      </c>
      <c r="I3751" s="2">
        <v>42927.515347222223</v>
      </c>
      <c r="J3751" t="s">
        <v>32</v>
      </c>
      <c r="K3751" s="2">
        <v>42926</v>
      </c>
      <c r="L3751" s="2">
        <v>42927.508310185192</v>
      </c>
      <c r="M3751">
        <v>30</v>
      </c>
      <c r="N3751">
        <v>1</v>
      </c>
      <c r="O3751">
        <v>0</v>
      </c>
      <c r="P3751">
        <v>30</v>
      </c>
      <c r="Q3751">
        <v>29</v>
      </c>
      <c r="R3751" t="str">
        <f t="shared" si="232"/>
        <v>Late</v>
      </c>
      <c r="S3751" t="str">
        <f t="shared" si="233"/>
        <v>OnTime</v>
      </c>
      <c r="T3751" t="str">
        <f t="shared" si="234"/>
        <v>Frequent Borrower</v>
      </c>
      <c r="U3751" t="str">
        <f t="shared" si="235"/>
        <v>Short Term</v>
      </c>
    </row>
    <row r="3752" spans="1:21" x14ac:dyDescent="0.35">
      <c r="A3752" t="s">
        <v>589</v>
      </c>
      <c r="B3752">
        <v>301663928</v>
      </c>
      <c r="C3752">
        <v>1</v>
      </c>
      <c r="D3752" s="2">
        <v>42580.936874999999</v>
      </c>
      <c r="E3752" s="2">
        <v>42580.895046296297</v>
      </c>
      <c r="F3752">
        <v>9000</v>
      </c>
      <c r="G3752">
        <v>10350</v>
      </c>
      <c r="H3752">
        <v>15</v>
      </c>
      <c r="I3752" s="2">
        <v>42597.812384259261</v>
      </c>
      <c r="J3752" t="s">
        <v>18</v>
      </c>
      <c r="K3752" s="2">
        <v>42597</v>
      </c>
      <c r="L3752" s="2">
        <v>42597.801932870367</v>
      </c>
      <c r="M3752">
        <v>16</v>
      </c>
      <c r="N3752">
        <v>0</v>
      </c>
      <c r="O3752">
        <v>1</v>
      </c>
      <c r="P3752">
        <v>15</v>
      </c>
      <c r="R3752" t="str">
        <f t="shared" si="232"/>
        <v>OnTime</v>
      </c>
      <c r="S3752" t="str">
        <f t="shared" si="233"/>
        <v>Early</v>
      </c>
      <c r="T3752" t="str">
        <f t="shared" si="234"/>
        <v>One-time</v>
      </c>
      <c r="U3752" t="str">
        <f t="shared" si="235"/>
        <v>Short Term</v>
      </c>
    </row>
    <row r="3753" spans="1:21" x14ac:dyDescent="0.35">
      <c r="A3753" t="s">
        <v>589</v>
      </c>
      <c r="B3753">
        <v>301682919</v>
      </c>
      <c r="C3753">
        <v>2</v>
      </c>
      <c r="D3753" s="2">
        <v>42598.417013888888</v>
      </c>
      <c r="E3753" s="2">
        <v>42598.3752662037</v>
      </c>
      <c r="F3753">
        <v>10000</v>
      </c>
      <c r="G3753">
        <v>13000</v>
      </c>
      <c r="H3753">
        <v>30</v>
      </c>
      <c r="I3753" s="2">
        <v>42626.813449074078</v>
      </c>
      <c r="J3753" t="s">
        <v>18</v>
      </c>
      <c r="K3753" s="2">
        <v>42628</v>
      </c>
      <c r="L3753" s="2">
        <v>42626.802986111114</v>
      </c>
      <c r="M3753">
        <v>28</v>
      </c>
      <c r="N3753">
        <v>-2</v>
      </c>
      <c r="O3753">
        <v>-2</v>
      </c>
      <c r="P3753">
        <v>30</v>
      </c>
      <c r="Q3753">
        <v>17</v>
      </c>
      <c r="R3753" t="str">
        <f t="shared" si="232"/>
        <v>Early</v>
      </c>
      <c r="S3753" t="str">
        <f t="shared" si="233"/>
        <v>OnTime</v>
      </c>
      <c r="T3753" t="str">
        <f t="shared" si="234"/>
        <v>Frequent Borrower</v>
      </c>
      <c r="U3753" t="str">
        <f t="shared" si="235"/>
        <v>Short Term</v>
      </c>
    </row>
    <row r="3754" spans="1:21" x14ac:dyDescent="0.35">
      <c r="A3754" t="s">
        <v>589</v>
      </c>
      <c r="B3754">
        <v>301722542</v>
      </c>
      <c r="C3754">
        <v>3</v>
      </c>
      <c r="D3754" s="2">
        <v>42634.315613425933</v>
      </c>
      <c r="E3754" s="2">
        <v>42634.273842592593</v>
      </c>
      <c r="F3754">
        <v>20000</v>
      </c>
      <c r="G3754">
        <v>22250</v>
      </c>
      <c r="H3754">
        <v>15</v>
      </c>
      <c r="I3754" s="2">
        <v>42649.660243055558</v>
      </c>
      <c r="J3754" t="s">
        <v>18</v>
      </c>
      <c r="K3754" s="2">
        <v>42649</v>
      </c>
      <c r="L3754" s="2">
        <v>42649.649710648147</v>
      </c>
      <c r="M3754">
        <v>15</v>
      </c>
      <c r="N3754">
        <v>0</v>
      </c>
      <c r="O3754">
        <v>0</v>
      </c>
      <c r="P3754">
        <v>11.25</v>
      </c>
      <c r="Q3754">
        <v>35</v>
      </c>
      <c r="R3754" t="str">
        <f t="shared" si="232"/>
        <v>OnTime</v>
      </c>
      <c r="S3754" t="str">
        <f t="shared" si="233"/>
        <v>OnTime</v>
      </c>
      <c r="T3754" t="str">
        <f t="shared" si="234"/>
        <v>Frequent Borrower</v>
      </c>
      <c r="U3754" t="str">
        <f t="shared" si="235"/>
        <v>Short Term</v>
      </c>
    </row>
    <row r="3755" spans="1:21" x14ac:dyDescent="0.35">
      <c r="A3755" t="s">
        <v>589</v>
      </c>
      <c r="B3755">
        <v>301752476</v>
      </c>
      <c r="C3755">
        <v>4</v>
      </c>
      <c r="D3755" s="2">
        <v>42674.774270833332</v>
      </c>
      <c r="E3755" s="2">
        <v>42674.732407407413</v>
      </c>
      <c r="F3755">
        <v>15000</v>
      </c>
      <c r="G3755">
        <v>16687.5</v>
      </c>
      <c r="H3755">
        <v>15</v>
      </c>
      <c r="I3755" s="2">
        <v>42691.03628472222</v>
      </c>
      <c r="J3755" t="s">
        <v>18</v>
      </c>
      <c r="K3755" s="2">
        <v>42691</v>
      </c>
      <c r="L3755" s="2">
        <v>42691.021550925929</v>
      </c>
      <c r="M3755">
        <v>16</v>
      </c>
      <c r="N3755">
        <v>0</v>
      </c>
      <c r="O3755">
        <v>1</v>
      </c>
      <c r="P3755">
        <v>11.25</v>
      </c>
      <c r="Q3755">
        <v>40</v>
      </c>
      <c r="R3755" t="str">
        <f t="shared" si="232"/>
        <v>OnTime</v>
      </c>
      <c r="S3755" t="str">
        <f t="shared" si="233"/>
        <v>OnTime</v>
      </c>
      <c r="T3755" t="str">
        <f t="shared" si="234"/>
        <v>Frequent Borrower</v>
      </c>
      <c r="U3755" t="str">
        <f t="shared" si="235"/>
        <v>Short Term</v>
      </c>
    </row>
    <row r="3756" spans="1:21" x14ac:dyDescent="0.35">
      <c r="A3756" t="s">
        <v>589</v>
      </c>
      <c r="B3756">
        <v>301771201</v>
      </c>
      <c r="C3756">
        <v>5</v>
      </c>
      <c r="D3756" s="2">
        <v>42712.91574074074</v>
      </c>
      <c r="E3756" s="2">
        <v>42712.87395833333</v>
      </c>
      <c r="F3756">
        <v>20000</v>
      </c>
      <c r="G3756">
        <v>21900</v>
      </c>
      <c r="H3756">
        <v>15</v>
      </c>
      <c r="I3756" s="2">
        <v>42727.878078703703</v>
      </c>
      <c r="J3756" t="s">
        <v>18</v>
      </c>
      <c r="K3756" s="2">
        <v>42727</v>
      </c>
      <c r="L3756" s="2">
        <v>42727.86755787037</v>
      </c>
      <c r="M3756">
        <v>14</v>
      </c>
      <c r="N3756">
        <v>0</v>
      </c>
      <c r="O3756">
        <v>-1</v>
      </c>
      <c r="P3756">
        <v>9.5</v>
      </c>
      <c r="Q3756">
        <v>38</v>
      </c>
      <c r="R3756" t="str">
        <f t="shared" si="232"/>
        <v>OnTime</v>
      </c>
      <c r="S3756" t="str">
        <f t="shared" si="233"/>
        <v>OnTime</v>
      </c>
      <c r="T3756" t="str">
        <f t="shared" si="234"/>
        <v>Frequent Borrower</v>
      </c>
      <c r="U3756" t="str">
        <f t="shared" si="235"/>
        <v>Short Term</v>
      </c>
    </row>
    <row r="3757" spans="1:21" x14ac:dyDescent="0.35">
      <c r="A3757" t="s">
        <v>589</v>
      </c>
      <c r="B3757">
        <v>301780920</v>
      </c>
      <c r="C3757">
        <v>6</v>
      </c>
      <c r="D3757" s="2">
        <v>42728.785358796304</v>
      </c>
      <c r="E3757" s="2">
        <v>42728.743576388893</v>
      </c>
      <c r="F3757">
        <v>20000</v>
      </c>
      <c r="G3757">
        <v>21800</v>
      </c>
      <c r="H3757">
        <v>15</v>
      </c>
      <c r="I3757" s="2">
        <v>42744.604768518519</v>
      </c>
      <c r="J3757" t="s">
        <v>18</v>
      </c>
      <c r="K3757" s="2">
        <v>42744</v>
      </c>
      <c r="L3757" s="2">
        <v>42744.594247685192</v>
      </c>
      <c r="M3757">
        <v>15</v>
      </c>
      <c r="N3757">
        <v>0</v>
      </c>
      <c r="O3757">
        <v>0</v>
      </c>
      <c r="P3757">
        <v>9</v>
      </c>
      <c r="Q3757">
        <v>15</v>
      </c>
      <c r="R3757" t="str">
        <f t="shared" si="232"/>
        <v>OnTime</v>
      </c>
      <c r="S3757" t="str">
        <f t="shared" si="233"/>
        <v>Early</v>
      </c>
      <c r="T3757" t="str">
        <f t="shared" si="234"/>
        <v>Frequent Borrower</v>
      </c>
      <c r="U3757" t="str">
        <f t="shared" si="235"/>
        <v>Short Term</v>
      </c>
    </row>
    <row r="3758" spans="1:21" x14ac:dyDescent="0.35">
      <c r="A3758" t="s">
        <v>589</v>
      </c>
      <c r="B3758">
        <v>301790557</v>
      </c>
      <c r="C3758">
        <v>7</v>
      </c>
      <c r="D3758" s="2">
        <v>42745.347905092603</v>
      </c>
      <c r="E3758" s="2">
        <v>42745.306157407409</v>
      </c>
      <c r="F3758">
        <v>20000</v>
      </c>
      <c r="G3758">
        <v>23600</v>
      </c>
      <c r="H3758">
        <v>30</v>
      </c>
      <c r="I3758" s="2">
        <v>42773.800625000003</v>
      </c>
      <c r="J3758" t="s">
        <v>18</v>
      </c>
      <c r="K3758" s="2">
        <v>42775</v>
      </c>
      <c r="L3758" s="2">
        <v>42773.79010416667</v>
      </c>
      <c r="M3758">
        <v>28</v>
      </c>
      <c r="N3758">
        <v>-2</v>
      </c>
      <c r="O3758">
        <v>-2</v>
      </c>
      <c r="P3758">
        <v>18</v>
      </c>
      <c r="Q3758">
        <v>16</v>
      </c>
      <c r="R3758" t="str">
        <f t="shared" si="232"/>
        <v>Early</v>
      </c>
      <c r="S3758" t="str">
        <f t="shared" si="233"/>
        <v>OnTime</v>
      </c>
      <c r="T3758" t="str">
        <f t="shared" si="234"/>
        <v>Frequent Borrower</v>
      </c>
      <c r="U3758" t="str">
        <f t="shared" si="235"/>
        <v>Short Term</v>
      </c>
    </row>
    <row r="3759" spans="1:21" x14ac:dyDescent="0.35">
      <c r="A3759" t="s">
        <v>589</v>
      </c>
      <c r="B3759">
        <v>301812365</v>
      </c>
      <c r="C3759">
        <v>8</v>
      </c>
      <c r="D3759" s="2">
        <v>42774.303136574083</v>
      </c>
      <c r="E3759" s="2">
        <v>42774.261192129627</v>
      </c>
      <c r="F3759">
        <v>15000</v>
      </c>
      <c r="G3759">
        <v>16600</v>
      </c>
      <c r="H3759">
        <v>15</v>
      </c>
      <c r="I3759" s="2">
        <v>42789.372164351851</v>
      </c>
      <c r="J3759" t="s">
        <v>18</v>
      </c>
      <c r="K3759" s="2">
        <v>42789</v>
      </c>
      <c r="L3759" s="2">
        <v>42789.361620370371</v>
      </c>
      <c r="M3759">
        <v>15</v>
      </c>
      <c r="N3759">
        <v>0</v>
      </c>
      <c r="O3759">
        <v>0</v>
      </c>
      <c r="P3759">
        <v>10.66666666666667</v>
      </c>
      <c r="Q3759">
        <v>28</v>
      </c>
      <c r="R3759" t="str">
        <f t="shared" si="232"/>
        <v>OnTime</v>
      </c>
      <c r="S3759" t="str">
        <f t="shared" si="233"/>
        <v>Late</v>
      </c>
      <c r="T3759" t="str">
        <f t="shared" si="234"/>
        <v>Frequent Borrower</v>
      </c>
      <c r="U3759" t="str">
        <f t="shared" si="235"/>
        <v>Short Term</v>
      </c>
    </row>
    <row r="3760" spans="1:21" x14ac:dyDescent="0.35">
      <c r="A3760" t="s">
        <v>589</v>
      </c>
      <c r="B3760">
        <v>301897434</v>
      </c>
      <c r="C3760">
        <v>9</v>
      </c>
      <c r="D3760" s="2">
        <v>42864.577893518523</v>
      </c>
      <c r="E3760" s="2">
        <v>42864.536064814813</v>
      </c>
      <c r="F3760">
        <v>30000</v>
      </c>
      <c r="G3760">
        <v>34500</v>
      </c>
      <c r="H3760">
        <v>30</v>
      </c>
      <c r="I3760" s="2">
        <v>42895.232361111113</v>
      </c>
      <c r="J3760" t="s">
        <v>18</v>
      </c>
      <c r="K3760" s="2">
        <v>42894</v>
      </c>
      <c r="L3760" s="2">
        <v>42895.225312499999</v>
      </c>
      <c r="M3760">
        <v>30</v>
      </c>
      <c r="N3760">
        <v>1</v>
      </c>
      <c r="O3760">
        <v>0</v>
      </c>
      <c r="P3760">
        <v>15</v>
      </c>
      <c r="Q3760">
        <v>90</v>
      </c>
      <c r="R3760" t="str">
        <f t="shared" si="232"/>
        <v>Late</v>
      </c>
      <c r="S3760" t="str">
        <f t="shared" si="233"/>
        <v>OnTime</v>
      </c>
      <c r="T3760" t="str">
        <f t="shared" si="234"/>
        <v>Frequent Borrower</v>
      </c>
      <c r="U3760" t="str">
        <f t="shared" si="235"/>
        <v>Short Term</v>
      </c>
    </row>
    <row r="3761" spans="1:21" x14ac:dyDescent="0.35">
      <c r="A3761" t="s">
        <v>589</v>
      </c>
      <c r="B3761">
        <v>301942990</v>
      </c>
      <c r="C3761">
        <v>10</v>
      </c>
      <c r="D3761" s="2">
        <v>42904.840925925928</v>
      </c>
      <c r="E3761" s="2">
        <v>42904.799189814818</v>
      </c>
      <c r="F3761">
        <v>40000</v>
      </c>
      <c r="G3761">
        <v>44000</v>
      </c>
      <c r="H3761">
        <v>30</v>
      </c>
      <c r="I3761" s="2">
        <v>42934.714062500003</v>
      </c>
      <c r="J3761" t="s">
        <v>18</v>
      </c>
      <c r="K3761" s="2">
        <v>42934</v>
      </c>
      <c r="L3761" s="2">
        <v>42934.707013888888</v>
      </c>
      <c r="M3761">
        <v>29</v>
      </c>
      <c r="N3761">
        <v>0</v>
      </c>
      <c r="O3761">
        <v>-1</v>
      </c>
      <c r="P3761">
        <v>10</v>
      </c>
      <c r="Q3761">
        <v>40</v>
      </c>
      <c r="R3761" t="str">
        <f t="shared" si="232"/>
        <v>OnTime</v>
      </c>
      <c r="S3761" t="str">
        <f t="shared" si="233"/>
        <v>Early</v>
      </c>
      <c r="T3761" t="str">
        <f t="shared" si="234"/>
        <v>Frequent Borrower</v>
      </c>
      <c r="U3761" t="str">
        <f t="shared" si="235"/>
        <v>Short Term</v>
      </c>
    </row>
    <row r="3762" spans="1:21" x14ac:dyDescent="0.35">
      <c r="A3762" t="s">
        <v>590</v>
      </c>
      <c r="B3762">
        <v>301669024</v>
      </c>
      <c r="C3762">
        <v>1</v>
      </c>
      <c r="D3762" s="2">
        <v>42585.780370370368</v>
      </c>
      <c r="E3762" s="2">
        <v>42585.737939814811</v>
      </c>
      <c r="F3762">
        <v>10000</v>
      </c>
      <c r="G3762">
        <v>11500</v>
      </c>
      <c r="H3762">
        <v>15</v>
      </c>
      <c r="I3762" s="2">
        <v>42592.404039351852</v>
      </c>
      <c r="J3762" t="s">
        <v>18</v>
      </c>
      <c r="K3762" s="2">
        <v>42600</v>
      </c>
      <c r="L3762" s="2">
        <v>42592.393576388888</v>
      </c>
      <c r="M3762">
        <v>6</v>
      </c>
      <c r="N3762">
        <v>-8</v>
      </c>
      <c r="O3762">
        <v>-9</v>
      </c>
      <c r="P3762">
        <v>15</v>
      </c>
      <c r="R3762" t="str">
        <f t="shared" si="232"/>
        <v>Early</v>
      </c>
      <c r="S3762" t="str">
        <f t="shared" si="233"/>
        <v>Late</v>
      </c>
      <c r="T3762" t="str">
        <f t="shared" si="234"/>
        <v>One-time</v>
      </c>
      <c r="U3762" t="str">
        <f t="shared" si="235"/>
        <v>Short Term</v>
      </c>
    </row>
    <row r="3763" spans="1:21" x14ac:dyDescent="0.35">
      <c r="A3763" t="s">
        <v>590</v>
      </c>
      <c r="B3763">
        <v>301675861</v>
      </c>
      <c r="C3763">
        <v>2</v>
      </c>
      <c r="D3763" s="2">
        <v>42592.538703703707</v>
      </c>
      <c r="E3763" s="2">
        <v>42592.49695601852</v>
      </c>
      <c r="F3763">
        <v>10000</v>
      </c>
      <c r="G3763">
        <v>11500</v>
      </c>
      <c r="H3763">
        <v>15</v>
      </c>
      <c r="I3763" s="2">
        <v>42610.778854166667</v>
      </c>
      <c r="J3763" t="s">
        <v>18</v>
      </c>
      <c r="K3763" s="2">
        <v>42607</v>
      </c>
      <c r="L3763" s="2">
        <v>42610.768391203703</v>
      </c>
      <c r="M3763">
        <v>18</v>
      </c>
      <c r="N3763">
        <v>3</v>
      </c>
      <c r="O3763">
        <v>3</v>
      </c>
      <c r="P3763">
        <v>15</v>
      </c>
      <c r="Q3763">
        <v>6</v>
      </c>
      <c r="R3763" t="str">
        <f t="shared" si="232"/>
        <v>Late</v>
      </c>
      <c r="S3763" t="str">
        <f t="shared" si="233"/>
        <v>Late</v>
      </c>
      <c r="T3763" t="str">
        <f t="shared" si="234"/>
        <v>Frequent Borrower</v>
      </c>
      <c r="U3763" t="str">
        <f t="shared" si="235"/>
        <v>Short Term</v>
      </c>
    </row>
    <row r="3764" spans="1:21" x14ac:dyDescent="0.35">
      <c r="A3764" t="s">
        <v>590</v>
      </c>
      <c r="B3764">
        <v>301701054</v>
      </c>
      <c r="C3764">
        <v>3</v>
      </c>
      <c r="D3764" s="2">
        <v>42613.558437500003</v>
      </c>
      <c r="E3764" s="2">
        <v>42613.516689814824</v>
      </c>
      <c r="F3764">
        <v>10000</v>
      </c>
      <c r="G3764">
        <v>11500</v>
      </c>
      <c r="H3764">
        <v>15</v>
      </c>
      <c r="I3764" s="2">
        <v>42644.682453703703</v>
      </c>
      <c r="J3764" t="s">
        <v>18</v>
      </c>
      <c r="K3764" s="2">
        <v>42628</v>
      </c>
      <c r="L3764" s="2">
        <v>42644.6719212963</v>
      </c>
      <c r="M3764">
        <v>31</v>
      </c>
      <c r="N3764">
        <v>16</v>
      </c>
      <c r="O3764">
        <v>16</v>
      </c>
      <c r="P3764">
        <v>15</v>
      </c>
      <c r="Q3764">
        <v>21</v>
      </c>
      <c r="R3764" t="str">
        <f t="shared" si="232"/>
        <v>Late</v>
      </c>
      <c r="S3764" t="str">
        <f t="shared" si="233"/>
        <v>OnTime</v>
      </c>
      <c r="T3764" t="str">
        <f t="shared" si="234"/>
        <v>Frequent Borrower</v>
      </c>
      <c r="U3764" t="str">
        <f t="shared" si="235"/>
        <v>Short Term</v>
      </c>
    </row>
    <row r="3765" spans="1:21" x14ac:dyDescent="0.35">
      <c r="A3765" t="s">
        <v>590</v>
      </c>
      <c r="B3765">
        <v>301750715</v>
      </c>
      <c r="C3765">
        <v>4</v>
      </c>
      <c r="D3765" s="2">
        <v>42670.66505787037</v>
      </c>
      <c r="E3765" s="2">
        <v>42670.623287037037</v>
      </c>
      <c r="F3765">
        <v>10000</v>
      </c>
      <c r="G3765">
        <v>11500</v>
      </c>
      <c r="H3765">
        <v>15</v>
      </c>
      <c r="I3765" s="2">
        <v>42685.779224537036</v>
      </c>
      <c r="J3765" t="s">
        <v>18</v>
      </c>
      <c r="K3765" s="2">
        <v>42685</v>
      </c>
      <c r="L3765" s="2">
        <v>42685.768703703703</v>
      </c>
      <c r="M3765">
        <v>15</v>
      </c>
      <c r="N3765">
        <v>0</v>
      </c>
      <c r="O3765">
        <v>0</v>
      </c>
      <c r="P3765">
        <v>15</v>
      </c>
      <c r="Q3765">
        <v>57</v>
      </c>
      <c r="R3765" t="str">
        <f t="shared" si="232"/>
        <v>OnTime</v>
      </c>
      <c r="S3765" t="str">
        <f t="shared" si="233"/>
        <v>OnTime</v>
      </c>
      <c r="T3765" t="str">
        <f t="shared" si="234"/>
        <v>Frequent Borrower</v>
      </c>
      <c r="U3765" t="str">
        <f t="shared" si="235"/>
        <v>Short Term</v>
      </c>
    </row>
    <row r="3766" spans="1:21" x14ac:dyDescent="0.35">
      <c r="A3766" t="s">
        <v>590</v>
      </c>
      <c r="B3766">
        <v>301760456</v>
      </c>
      <c r="C3766">
        <v>5</v>
      </c>
      <c r="D3766" s="2">
        <v>42691.273263888892</v>
      </c>
      <c r="E3766" s="2">
        <v>42691.231412037043</v>
      </c>
      <c r="F3766">
        <v>10000</v>
      </c>
      <c r="G3766">
        <v>11500</v>
      </c>
      <c r="H3766">
        <v>15</v>
      </c>
      <c r="I3766" s="2">
        <v>42706.055868055562</v>
      </c>
      <c r="J3766" t="s">
        <v>18</v>
      </c>
      <c r="K3766" s="2">
        <v>42706</v>
      </c>
      <c r="L3766" s="2">
        <v>42706.045347222222</v>
      </c>
      <c r="M3766">
        <v>14</v>
      </c>
      <c r="N3766">
        <v>0</v>
      </c>
      <c r="O3766">
        <v>-1</v>
      </c>
      <c r="P3766">
        <v>15</v>
      </c>
      <c r="Q3766">
        <v>20</v>
      </c>
      <c r="R3766" t="str">
        <f t="shared" si="232"/>
        <v>OnTime</v>
      </c>
      <c r="S3766" t="str">
        <f t="shared" si="233"/>
        <v>Early</v>
      </c>
      <c r="T3766" t="str">
        <f t="shared" si="234"/>
        <v>Frequent Borrower</v>
      </c>
      <c r="U3766" t="str">
        <f t="shared" si="235"/>
        <v>Short Term</v>
      </c>
    </row>
    <row r="3767" spans="1:21" x14ac:dyDescent="0.35">
      <c r="A3767" t="s">
        <v>590</v>
      </c>
      <c r="B3767">
        <v>301769091</v>
      </c>
      <c r="C3767">
        <v>6</v>
      </c>
      <c r="D3767" s="2">
        <v>42708.35019675926</v>
      </c>
      <c r="E3767" s="2">
        <v>42708.30841435185</v>
      </c>
      <c r="F3767">
        <v>10000</v>
      </c>
      <c r="G3767">
        <v>11500</v>
      </c>
      <c r="H3767">
        <v>15</v>
      </c>
      <c r="I3767" s="2">
        <v>42722.636631944442</v>
      </c>
      <c r="J3767" t="s">
        <v>18</v>
      </c>
      <c r="K3767" s="2">
        <v>42723</v>
      </c>
      <c r="L3767" s="2">
        <v>42722.626087962963</v>
      </c>
      <c r="M3767">
        <v>14</v>
      </c>
      <c r="N3767">
        <v>-1</v>
      </c>
      <c r="O3767">
        <v>-1</v>
      </c>
      <c r="P3767">
        <v>15</v>
      </c>
      <c r="Q3767">
        <v>17</v>
      </c>
      <c r="R3767" t="str">
        <f t="shared" si="232"/>
        <v>Early</v>
      </c>
      <c r="S3767" t="str">
        <f t="shared" si="233"/>
        <v>Late</v>
      </c>
      <c r="T3767" t="str">
        <f t="shared" si="234"/>
        <v>Frequent Borrower</v>
      </c>
      <c r="U3767" t="str">
        <f t="shared" si="235"/>
        <v>Short Term</v>
      </c>
    </row>
    <row r="3768" spans="1:21" x14ac:dyDescent="0.35">
      <c r="A3768" t="s">
        <v>590</v>
      </c>
      <c r="B3768">
        <v>301831667</v>
      </c>
      <c r="C3768">
        <v>7</v>
      </c>
      <c r="D3768" s="2">
        <v>42799.366087962961</v>
      </c>
      <c r="E3768" s="2">
        <v>42799.324270833327</v>
      </c>
      <c r="F3768">
        <v>20000</v>
      </c>
      <c r="G3768">
        <v>21900</v>
      </c>
      <c r="H3768">
        <v>15</v>
      </c>
      <c r="I3768" s="2">
        <v>42818.369108796287</v>
      </c>
      <c r="J3768" t="s">
        <v>18</v>
      </c>
      <c r="K3768" s="2">
        <v>42814</v>
      </c>
      <c r="L3768" s="2">
        <v>42818.358564814807</v>
      </c>
      <c r="M3768">
        <v>19</v>
      </c>
      <c r="N3768">
        <v>4</v>
      </c>
      <c r="O3768">
        <v>4</v>
      </c>
      <c r="P3768">
        <v>9.5</v>
      </c>
      <c r="Q3768">
        <v>91</v>
      </c>
      <c r="R3768" t="str">
        <f t="shared" si="232"/>
        <v>Late</v>
      </c>
      <c r="S3768" t="str">
        <f t="shared" si="233"/>
        <v>Early</v>
      </c>
      <c r="T3768" t="str">
        <f t="shared" si="234"/>
        <v>Frequent Borrower</v>
      </c>
      <c r="U3768" t="str">
        <f t="shared" si="235"/>
        <v>Short Term</v>
      </c>
    </row>
    <row r="3769" spans="1:21" x14ac:dyDescent="0.35">
      <c r="A3769" t="s">
        <v>590</v>
      </c>
      <c r="B3769">
        <v>301848291</v>
      </c>
      <c r="C3769">
        <v>8</v>
      </c>
      <c r="D3769" s="2">
        <v>42822.533148148148</v>
      </c>
      <c r="E3769" s="2">
        <v>42822.491400462961</v>
      </c>
      <c r="F3769">
        <v>10000</v>
      </c>
      <c r="G3769">
        <v>11500</v>
      </c>
      <c r="H3769">
        <v>15</v>
      </c>
      <c r="I3769" s="2">
        <v>42829.341863425929</v>
      </c>
      <c r="J3769" t="s">
        <v>18</v>
      </c>
      <c r="K3769" s="2">
        <v>42837</v>
      </c>
      <c r="L3769" s="2">
        <v>42829.331331018519</v>
      </c>
      <c r="M3769">
        <v>6</v>
      </c>
      <c r="N3769">
        <v>-8</v>
      </c>
      <c r="O3769">
        <v>-9</v>
      </c>
      <c r="P3769">
        <v>15</v>
      </c>
      <c r="Q3769">
        <v>23</v>
      </c>
      <c r="R3769" t="str">
        <f t="shared" si="232"/>
        <v>Early</v>
      </c>
      <c r="S3769" t="str">
        <f t="shared" si="233"/>
        <v>Late</v>
      </c>
      <c r="T3769" t="str">
        <f t="shared" si="234"/>
        <v>Frequent Borrower</v>
      </c>
      <c r="U3769" t="str">
        <f t="shared" si="235"/>
        <v>Short Term</v>
      </c>
    </row>
    <row r="3770" spans="1:21" x14ac:dyDescent="0.35">
      <c r="A3770" t="s">
        <v>590</v>
      </c>
      <c r="B3770">
        <v>301859219</v>
      </c>
      <c r="C3770">
        <v>9</v>
      </c>
      <c r="D3770" s="2">
        <v>42832.563784722217</v>
      </c>
      <c r="E3770" s="2">
        <v>42832.52202546296</v>
      </c>
      <c r="F3770">
        <v>10000</v>
      </c>
      <c r="G3770">
        <v>11450</v>
      </c>
      <c r="H3770">
        <v>15</v>
      </c>
      <c r="I3770" s="2">
        <v>42864.52847222222</v>
      </c>
      <c r="J3770" t="s">
        <v>18</v>
      </c>
      <c r="K3770" s="2">
        <v>42849</v>
      </c>
      <c r="L3770" s="2">
        <v>42864.517951388887</v>
      </c>
      <c r="M3770">
        <v>31</v>
      </c>
      <c r="N3770">
        <v>15</v>
      </c>
      <c r="O3770">
        <v>16</v>
      </c>
      <c r="P3770">
        <v>14.5</v>
      </c>
      <c r="Q3770">
        <v>10</v>
      </c>
      <c r="R3770" t="str">
        <f t="shared" si="232"/>
        <v>Late</v>
      </c>
      <c r="S3770" t="str">
        <f t="shared" si="233"/>
        <v>Late</v>
      </c>
      <c r="T3770" t="str">
        <f t="shared" si="234"/>
        <v>Frequent Borrower</v>
      </c>
      <c r="U3770" t="str">
        <f t="shared" si="235"/>
        <v>Short Term</v>
      </c>
    </row>
    <row r="3771" spans="1:21" x14ac:dyDescent="0.35">
      <c r="A3771" t="s">
        <v>590</v>
      </c>
      <c r="B3771">
        <v>301904582</v>
      </c>
      <c r="C3771">
        <v>10</v>
      </c>
      <c r="D3771" s="2">
        <v>42868.389062499999</v>
      </c>
      <c r="E3771" s="2">
        <v>42868.347326388888</v>
      </c>
      <c r="F3771">
        <v>10000</v>
      </c>
      <c r="G3771">
        <v>11500</v>
      </c>
      <c r="H3771">
        <v>15</v>
      </c>
      <c r="I3771" s="2">
        <v>42886.664143518523</v>
      </c>
      <c r="J3771" t="s">
        <v>18</v>
      </c>
      <c r="K3771" s="2">
        <v>42885</v>
      </c>
      <c r="L3771" s="2">
        <v>42886.657083333332</v>
      </c>
      <c r="M3771">
        <v>18</v>
      </c>
      <c r="N3771">
        <v>1</v>
      </c>
      <c r="O3771">
        <v>3</v>
      </c>
      <c r="P3771">
        <v>15</v>
      </c>
      <c r="Q3771">
        <v>35</v>
      </c>
      <c r="R3771" t="str">
        <f t="shared" si="232"/>
        <v>Late</v>
      </c>
      <c r="S3771" t="str">
        <f t="shared" si="233"/>
        <v>Late</v>
      </c>
      <c r="T3771" t="str">
        <f t="shared" si="234"/>
        <v>Frequent Borrower</v>
      </c>
      <c r="U3771" t="str">
        <f t="shared" si="235"/>
        <v>Short Term</v>
      </c>
    </row>
    <row r="3772" spans="1:21" x14ac:dyDescent="0.35">
      <c r="A3772" t="s">
        <v>590</v>
      </c>
      <c r="B3772">
        <v>301937089</v>
      </c>
      <c r="C3772">
        <v>11</v>
      </c>
      <c r="D3772" s="2">
        <v>42899.491215277783</v>
      </c>
      <c r="E3772" s="2">
        <v>42899.448784722219</v>
      </c>
      <c r="F3772">
        <v>10000</v>
      </c>
      <c r="G3772">
        <v>11500</v>
      </c>
      <c r="H3772">
        <v>15</v>
      </c>
      <c r="I3772" s="2">
        <v>42916.938819444447</v>
      </c>
      <c r="J3772" t="s">
        <v>18</v>
      </c>
      <c r="K3772" s="2">
        <v>42914</v>
      </c>
      <c r="L3772" s="2">
        <v>42916.93178240741</v>
      </c>
      <c r="M3772">
        <v>17</v>
      </c>
      <c r="N3772">
        <v>2</v>
      </c>
      <c r="O3772">
        <v>2</v>
      </c>
      <c r="P3772">
        <v>15</v>
      </c>
      <c r="Q3772">
        <v>31</v>
      </c>
      <c r="R3772" t="str">
        <f t="shared" si="232"/>
        <v>Late</v>
      </c>
      <c r="S3772" t="str">
        <f t="shared" si="233"/>
        <v>Early</v>
      </c>
      <c r="T3772" t="str">
        <f t="shared" si="234"/>
        <v>Frequent Borrower</v>
      </c>
      <c r="U3772" t="str">
        <f t="shared" si="235"/>
        <v>Short Term</v>
      </c>
    </row>
    <row r="3773" spans="1:21" x14ac:dyDescent="0.35">
      <c r="A3773" t="s">
        <v>591</v>
      </c>
      <c r="B3773">
        <v>301761626</v>
      </c>
      <c r="C3773">
        <v>1</v>
      </c>
      <c r="D3773" s="2">
        <v>42693.498773148152</v>
      </c>
      <c r="E3773" s="2">
        <v>42693.456967592603</v>
      </c>
      <c r="F3773">
        <v>10000</v>
      </c>
      <c r="G3773">
        <v>11500</v>
      </c>
      <c r="H3773">
        <v>15</v>
      </c>
      <c r="I3773" s="2">
        <v>42704.725543981483</v>
      </c>
      <c r="J3773" t="s">
        <v>18</v>
      </c>
      <c r="K3773" s="2">
        <v>42709</v>
      </c>
      <c r="L3773" s="2">
        <v>42704.71502314815</v>
      </c>
      <c r="M3773">
        <v>11</v>
      </c>
      <c r="N3773">
        <v>-5</v>
      </c>
      <c r="O3773">
        <v>-4</v>
      </c>
      <c r="P3773">
        <v>15</v>
      </c>
      <c r="R3773" t="str">
        <f t="shared" si="232"/>
        <v>Early</v>
      </c>
      <c r="S3773" t="str">
        <f t="shared" si="233"/>
        <v>OnTime</v>
      </c>
      <c r="T3773" t="str">
        <f t="shared" si="234"/>
        <v>One-time</v>
      </c>
      <c r="U3773" t="str">
        <f t="shared" si="235"/>
        <v>Short Term</v>
      </c>
    </row>
    <row r="3774" spans="1:21" x14ac:dyDescent="0.35">
      <c r="A3774" t="s">
        <v>591</v>
      </c>
      <c r="B3774">
        <v>301775536</v>
      </c>
      <c r="C3774">
        <v>2</v>
      </c>
      <c r="D3774" s="2">
        <v>42721.393182870372</v>
      </c>
      <c r="E3774" s="2">
        <v>42721.351400462961</v>
      </c>
      <c r="F3774">
        <v>10000</v>
      </c>
      <c r="G3774">
        <v>11500</v>
      </c>
      <c r="H3774">
        <v>15</v>
      </c>
      <c r="I3774" s="2">
        <v>42737.076562499999</v>
      </c>
      <c r="J3774" t="s">
        <v>18</v>
      </c>
      <c r="K3774" s="2">
        <v>42737</v>
      </c>
      <c r="L3774" s="2">
        <v>42737.032824074071</v>
      </c>
      <c r="M3774">
        <v>15</v>
      </c>
      <c r="N3774">
        <v>0</v>
      </c>
      <c r="O3774">
        <v>0</v>
      </c>
      <c r="P3774">
        <v>15</v>
      </c>
      <c r="Q3774">
        <v>27</v>
      </c>
      <c r="R3774" t="str">
        <f t="shared" si="232"/>
        <v>OnTime</v>
      </c>
      <c r="S3774" t="str">
        <f t="shared" si="233"/>
        <v>Early</v>
      </c>
      <c r="T3774" t="str">
        <f t="shared" si="234"/>
        <v>Frequent Borrower</v>
      </c>
      <c r="U3774" t="str">
        <f t="shared" si="235"/>
        <v>Short Term</v>
      </c>
    </row>
    <row r="3775" spans="1:21" x14ac:dyDescent="0.35">
      <c r="A3775" t="s">
        <v>591</v>
      </c>
      <c r="B3775">
        <v>301793217</v>
      </c>
      <c r="C3775">
        <v>3</v>
      </c>
      <c r="D3775" s="2">
        <v>42749.416770833333</v>
      </c>
      <c r="E3775" s="2">
        <v>42749.375023148154</v>
      </c>
      <c r="F3775">
        <v>10000</v>
      </c>
      <c r="G3775">
        <v>11500</v>
      </c>
      <c r="H3775">
        <v>15</v>
      </c>
      <c r="I3775" s="2">
        <v>42763.586238425924</v>
      </c>
      <c r="J3775" t="s">
        <v>18</v>
      </c>
      <c r="K3775" s="2">
        <v>42765</v>
      </c>
      <c r="L3775" s="2">
        <v>42763.57571759259</v>
      </c>
      <c r="M3775">
        <v>14</v>
      </c>
      <c r="N3775">
        <v>-2</v>
      </c>
      <c r="O3775">
        <v>-1</v>
      </c>
      <c r="P3775">
        <v>15</v>
      </c>
      <c r="Q3775">
        <v>28</v>
      </c>
      <c r="R3775" t="str">
        <f t="shared" si="232"/>
        <v>Early</v>
      </c>
      <c r="S3775" t="str">
        <f t="shared" si="233"/>
        <v>Early</v>
      </c>
      <c r="T3775" t="str">
        <f t="shared" si="234"/>
        <v>Frequent Borrower</v>
      </c>
      <c r="U3775" t="str">
        <f t="shared" si="235"/>
        <v>Short Term</v>
      </c>
    </row>
    <row r="3776" spans="1:21" x14ac:dyDescent="0.35">
      <c r="A3776" t="s">
        <v>591</v>
      </c>
      <c r="B3776">
        <v>301805075</v>
      </c>
      <c r="C3776">
        <v>4</v>
      </c>
      <c r="D3776" s="2">
        <v>42763.612743055557</v>
      </c>
      <c r="E3776" s="2">
        <v>42763.57099537037</v>
      </c>
      <c r="F3776">
        <v>20000</v>
      </c>
      <c r="G3776">
        <v>21900</v>
      </c>
      <c r="H3776">
        <v>15</v>
      </c>
      <c r="I3776" s="2">
        <v>42768.004317129627</v>
      </c>
      <c r="J3776" t="s">
        <v>18</v>
      </c>
      <c r="K3776" s="2">
        <v>42779</v>
      </c>
      <c r="L3776" s="2">
        <v>42767.993784722217</v>
      </c>
      <c r="M3776">
        <v>4</v>
      </c>
      <c r="N3776">
        <v>-12</v>
      </c>
      <c r="O3776">
        <v>-11</v>
      </c>
      <c r="P3776">
        <v>9.5</v>
      </c>
      <c r="Q3776">
        <v>14</v>
      </c>
      <c r="R3776" t="str">
        <f t="shared" si="232"/>
        <v>Early</v>
      </c>
      <c r="S3776" t="str">
        <f t="shared" si="233"/>
        <v>Early</v>
      </c>
      <c r="T3776" t="str">
        <f t="shared" si="234"/>
        <v>Frequent Borrower</v>
      </c>
      <c r="U3776" t="str">
        <f t="shared" si="235"/>
        <v>Short Term</v>
      </c>
    </row>
    <row r="3777" spans="1:21" x14ac:dyDescent="0.35">
      <c r="A3777" t="s">
        <v>591</v>
      </c>
      <c r="B3777">
        <v>301809485</v>
      </c>
      <c r="C3777">
        <v>5</v>
      </c>
      <c r="D3777" s="2">
        <v>42769.811608796299</v>
      </c>
      <c r="E3777" s="2">
        <v>42769.769872685189</v>
      </c>
      <c r="F3777">
        <v>20000</v>
      </c>
      <c r="G3777">
        <v>21900</v>
      </c>
      <c r="H3777">
        <v>15</v>
      </c>
      <c r="I3777" s="2">
        <v>42785.331307870372</v>
      </c>
      <c r="J3777" t="s">
        <v>18</v>
      </c>
      <c r="K3777" s="2">
        <v>42786</v>
      </c>
      <c r="L3777" s="2">
        <v>42785.320787037039</v>
      </c>
      <c r="M3777">
        <v>15</v>
      </c>
      <c r="N3777">
        <v>-1</v>
      </c>
      <c r="O3777">
        <v>0</v>
      </c>
      <c r="P3777">
        <v>9.5</v>
      </c>
      <c r="Q3777">
        <v>6</v>
      </c>
      <c r="R3777" t="str">
        <f t="shared" si="232"/>
        <v>Early</v>
      </c>
      <c r="S3777" t="str">
        <f t="shared" si="233"/>
        <v>Early</v>
      </c>
      <c r="T3777" t="str">
        <f t="shared" si="234"/>
        <v>Frequent Borrower</v>
      </c>
      <c r="U3777" t="str">
        <f t="shared" si="235"/>
        <v>Short Term</v>
      </c>
    </row>
    <row r="3778" spans="1:21" x14ac:dyDescent="0.35">
      <c r="A3778" t="s">
        <v>591</v>
      </c>
      <c r="B3778">
        <v>301821765</v>
      </c>
      <c r="C3778">
        <v>6</v>
      </c>
      <c r="D3778" s="2">
        <v>42785.675787037027</v>
      </c>
      <c r="E3778" s="2">
        <v>42785.633935185193</v>
      </c>
      <c r="F3778">
        <v>20000</v>
      </c>
      <c r="G3778">
        <v>21900</v>
      </c>
      <c r="H3778">
        <v>15</v>
      </c>
      <c r="I3778" s="2">
        <v>42797.645833333343</v>
      </c>
      <c r="J3778" t="s">
        <v>18</v>
      </c>
      <c r="K3778" s="2">
        <v>42800</v>
      </c>
      <c r="L3778" s="2">
        <v>42797.635300925933</v>
      </c>
      <c r="M3778">
        <v>11</v>
      </c>
      <c r="N3778">
        <v>-3</v>
      </c>
      <c r="O3778">
        <v>-4</v>
      </c>
      <c r="P3778">
        <v>9.5</v>
      </c>
      <c r="Q3778">
        <v>15</v>
      </c>
      <c r="R3778" t="str">
        <f t="shared" si="232"/>
        <v>Early</v>
      </c>
      <c r="S3778" t="str">
        <f t="shared" si="233"/>
        <v>Late</v>
      </c>
      <c r="T3778" t="str">
        <f t="shared" si="234"/>
        <v>Frequent Borrower</v>
      </c>
      <c r="U3778" t="str">
        <f t="shared" si="235"/>
        <v>Short Term</v>
      </c>
    </row>
    <row r="3779" spans="1:21" x14ac:dyDescent="0.35">
      <c r="A3779" t="s">
        <v>591</v>
      </c>
      <c r="B3779">
        <v>301830807</v>
      </c>
      <c r="C3779">
        <v>7</v>
      </c>
      <c r="D3779" s="2">
        <v>42797.649398148147</v>
      </c>
      <c r="E3779" s="2">
        <v>42797.607476851852</v>
      </c>
      <c r="F3779">
        <v>30000</v>
      </c>
      <c r="G3779">
        <v>34400</v>
      </c>
      <c r="H3779">
        <v>30</v>
      </c>
      <c r="I3779" s="2">
        <v>42829.519953703697</v>
      </c>
      <c r="J3779" t="s">
        <v>18</v>
      </c>
      <c r="K3779" s="2">
        <v>42828</v>
      </c>
      <c r="L3779" s="2">
        <v>42829.509432870371</v>
      </c>
      <c r="M3779">
        <v>31</v>
      </c>
      <c r="N3779">
        <v>1</v>
      </c>
      <c r="O3779">
        <v>1</v>
      </c>
      <c r="P3779">
        <v>14.66666666666667</v>
      </c>
      <c r="Q3779">
        <v>11</v>
      </c>
      <c r="R3779" t="str">
        <f t="shared" ref="R3779:R3842" si="236">IF(N3779&lt;0,"Early",IF(N3779=0,"OnTime","Late"))</f>
        <v>Late</v>
      </c>
      <c r="S3779" t="str">
        <f t="shared" ref="S3779:S3842" si="237">IF(N3780&lt;0,"Early",IF(N3780=0,"OnTime","Late"))</f>
        <v>Early</v>
      </c>
      <c r="T3779" t="str">
        <f t="shared" ref="T3779:T3842" si="238">IF(ISBLANK(Q3779),"One-time","Frequent Borrower")</f>
        <v>Frequent Borrower</v>
      </c>
      <c r="U3779" t="str">
        <f t="shared" ref="U3779:U3842" si="239">IF(OR(H3779=15,H3779=30),"Short Term","Long Term")</f>
        <v>Short Term</v>
      </c>
    </row>
    <row r="3780" spans="1:21" x14ac:dyDescent="0.35">
      <c r="A3780" t="s">
        <v>591</v>
      </c>
      <c r="B3780">
        <v>301872894</v>
      </c>
      <c r="C3780">
        <v>8</v>
      </c>
      <c r="D3780" s="2">
        <v>42844.315092592587</v>
      </c>
      <c r="E3780" s="2">
        <v>42844.273344907408</v>
      </c>
      <c r="F3780">
        <v>10000</v>
      </c>
      <c r="G3780">
        <v>11400</v>
      </c>
      <c r="H3780">
        <v>15</v>
      </c>
      <c r="I3780" s="2">
        <v>42851.786805555559</v>
      </c>
      <c r="J3780" t="s">
        <v>18</v>
      </c>
      <c r="K3780" s="2">
        <v>42859</v>
      </c>
      <c r="L3780" s="2">
        <v>42851.776273148149</v>
      </c>
      <c r="M3780">
        <v>7</v>
      </c>
      <c r="N3780">
        <v>-8</v>
      </c>
      <c r="O3780">
        <v>-8</v>
      </c>
      <c r="P3780">
        <v>14</v>
      </c>
      <c r="Q3780">
        <v>46</v>
      </c>
      <c r="R3780" t="str">
        <f t="shared" si="236"/>
        <v>Early</v>
      </c>
      <c r="S3780" t="str">
        <f t="shared" si="237"/>
        <v>Early</v>
      </c>
      <c r="T3780" t="str">
        <f t="shared" si="238"/>
        <v>Frequent Borrower</v>
      </c>
      <c r="U3780" t="str">
        <f t="shared" si="239"/>
        <v>Short Term</v>
      </c>
    </row>
    <row r="3781" spans="1:21" x14ac:dyDescent="0.35">
      <c r="A3781" t="s">
        <v>591</v>
      </c>
      <c r="B3781">
        <v>301881562</v>
      </c>
      <c r="C3781">
        <v>9</v>
      </c>
      <c r="D3781" s="2">
        <v>42851.798078703701</v>
      </c>
      <c r="E3781" s="2">
        <v>42851.756319444437</v>
      </c>
      <c r="F3781">
        <v>30000</v>
      </c>
      <c r="G3781">
        <v>34400</v>
      </c>
      <c r="H3781">
        <v>30</v>
      </c>
      <c r="I3781" s="2">
        <v>42860.328576388893</v>
      </c>
      <c r="J3781" t="s">
        <v>18</v>
      </c>
      <c r="K3781" s="2">
        <v>42881</v>
      </c>
      <c r="L3781" s="2">
        <v>42860.318055555559</v>
      </c>
      <c r="M3781">
        <v>8</v>
      </c>
      <c r="N3781">
        <v>-21</v>
      </c>
      <c r="O3781">
        <v>-22</v>
      </c>
      <c r="P3781">
        <v>14.66666666666667</v>
      </c>
      <c r="Q3781">
        <v>7</v>
      </c>
      <c r="R3781" t="str">
        <f t="shared" si="236"/>
        <v>Early</v>
      </c>
      <c r="S3781" t="str">
        <f t="shared" si="237"/>
        <v>Early</v>
      </c>
      <c r="T3781" t="str">
        <f t="shared" si="238"/>
        <v>Frequent Borrower</v>
      </c>
      <c r="U3781" t="str">
        <f t="shared" si="239"/>
        <v>Short Term</v>
      </c>
    </row>
    <row r="3782" spans="1:21" x14ac:dyDescent="0.35">
      <c r="A3782" t="s">
        <v>591</v>
      </c>
      <c r="B3782">
        <v>301912713</v>
      </c>
      <c r="C3782">
        <v>10</v>
      </c>
      <c r="D3782" s="2">
        <v>42873.626261574071</v>
      </c>
      <c r="E3782" s="2">
        <v>42873.584513888891</v>
      </c>
      <c r="F3782">
        <v>30000</v>
      </c>
      <c r="G3782">
        <v>34500</v>
      </c>
      <c r="H3782">
        <v>30</v>
      </c>
      <c r="I3782" s="2">
        <v>42889.69767361111</v>
      </c>
      <c r="J3782" t="s">
        <v>18</v>
      </c>
      <c r="K3782" s="2">
        <v>42905</v>
      </c>
      <c r="L3782" s="2">
        <v>42889.690625000003</v>
      </c>
      <c r="M3782">
        <v>16</v>
      </c>
      <c r="N3782">
        <v>-16</v>
      </c>
      <c r="O3782">
        <v>-14</v>
      </c>
      <c r="P3782">
        <v>15</v>
      </c>
      <c r="Q3782">
        <v>21</v>
      </c>
      <c r="R3782" t="str">
        <f t="shared" si="236"/>
        <v>Early</v>
      </c>
      <c r="S3782" t="str">
        <f t="shared" si="237"/>
        <v>Late</v>
      </c>
      <c r="T3782" t="str">
        <f t="shared" si="238"/>
        <v>Frequent Borrower</v>
      </c>
      <c r="U3782" t="str">
        <f t="shared" si="239"/>
        <v>Short Term</v>
      </c>
    </row>
    <row r="3783" spans="1:21" x14ac:dyDescent="0.35">
      <c r="A3783" t="s">
        <v>591</v>
      </c>
      <c r="B3783">
        <v>301926831</v>
      </c>
      <c r="C3783">
        <v>11</v>
      </c>
      <c r="D3783" s="2">
        <v>42890.582638888889</v>
      </c>
      <c r="E3783" s="2">
        <v>42890.540810185194</v>
      </c>
      <c r="F3783">
        <v>40000</v>
      </c>
      <c r="G3783">
        <v>48000</v>
      </c>
      <c r="H3783">
        <v>60</v>
      </c>
      <c r="I3783" s="2">
        <v>42924.767789351848</v>
      </c>
      <c r="J3783" t="s">
        <v>18</v>
      </c>
      <c r="K3783" s="2">
        <v>42920</v>
      </c>
      <c r="L3783" s="2">
        <v>42921.606030092589</v>
      </c>
      <c r="M3783">
        <v>34</v>
      </c>
      <c r="N3783">
        <v>1</v>
      </c>
      <c r="O3783">
        <v>-26</v>
      </c>
      <c r="P3783">
        <v>20</v>
      </c>
      <c r="Q3783">
        <v>16</v>
      </c>
      <c r="R3783" t="str">
        <f t="shared" si="236"/>
        <v>Late</v>
      </c>
      <c r="S3783" t="str">
        <f t="shared" si="237"/>
        <v>Early</v>
      </c>
      <c r="T3783" t="str">
        <f t="shared" si="238"/>
        <v>Frequent Borrower</v>
      </c>
      <c r="U3783" t="str">
        <f t="shared" si="239"/>
        <v>Long Term</v>
      </c>
    </row>
    <row r="3784" spans="1:21" x14ac:dyDescent="0.35">
      <c r="A3784" t="s">
        <v>592</v>
      </c>
      <c r="B3784">
        <v>301948541</v>
      </c>
      <c r="C3784">
        <v>1</v>
      </c>
      <c r="D3784" s="2">
        <v>42909.131874999999</v>
      </c>
      <c r="E3784" s="2">
        <v>42909.089421296303</v>
      </c>
      <c r="F3784">
        <v>10000</v>
      </c>
      <c r="G3784">
        <v>11500</v>
      </c>
      <c r="H3784">
        <v>15</v>
      </c>
      <c r="I3784" s="2">
        <v>42920.942037037043</v>
      </c>
      <c r="J3784" t="s">
        <v>18</v>
      </c>
      <c r="K3784" s="2">
        <v>42926</v>
      </c>
      <c r="L3784" s="2">
        <v>42920.934988425928</v>
      </c>
      <c r="M3784">
        <v>11</v>
      </c>
      <c r="N3784">
        <v>-6</v>
      </c>
      <c r="O3784">
        <v>-4</v>
      </c>
      <c r="P3784">
        <v>15</v>
      </c>
      <c r="R3784" t="str">
        <f t="shared" si="236"/>
        <v>Early</v>
      </c>
      <c r="S3784" t="str">
        <f t="shared" si="237"/>
        <v>Late</v>
      </c>
      <c r="T3784" t="str">
        <f t="shared" si="238"/>
        <v>One-time</v>
      </c>
      <c r="U3784" t="str">
        <f t="shared" si="239"/>
        <v>Short Term</v>
      </c>
    </row>
    <row r="3785" spans="1:21" x14ac:dyDescent="0.35">
      <c r="A3785" t="s">
        <v>593</v>
      </c>
      <c r="B3785">
        <v>301842721</v>
      </c>
      <c r="C3785">
        <v>1</v>
      </c>
      <c r="D3785" s="2">
        <v>42814.863171296303</v>
      </c>
      <c r="E3785" s="2">
        <v>42814.821018518523</v>
      </c>
      <c r="F3785">
        <v>10000</v>
      </c>
      <c r="G3785">
        <v>13000</v>
      </c>
      <c r="H3785">
        <v>30</v>
      </c>
      <c r="I3785" s="2">
        <v>42852.584976851853</v>
      </c>
      <c r="J3785" t="s">
        <v>18</v>
      </c>
      <c r="K3785" s="2">
        <v>42845</v>
      </c>
      <c r="L3785" s="2">
        <v>42852.574456018519</v>
      </c>
      <c r="M3785">
        <v>37</v>
      </c>
      <c r="N3785">
        <v>7</v>
      </c>
      <c r="O3785">
        <v>7</v>
      </c>
      <c r="P3785">
        <v>30</v>
      </c>
      <c r="R3785" t="str">
        <f t="shared" si="236"/>
        <v>Late</v>
      </c>
      <c r="S3785" t="str">
        <f t="shared" si="237"/>
        <v>OnTime</v>
      </c>
      <c r="T3785" t="str">
        <f t="shared" si="238"/>
        <v>One-time</v>
      </c>
      <c r="U3785" t="str">
        <f t="shared" si="239"/>
        <v>Short Term</v>
      </c>
    </row>
    <row r="3786" spans="1:21" x14ac:dyDescent="0.35">
      <c r="A3786" t="s">
        <v>593</v>
      </c>
      <c r="B3786">
        <v>301882695</v>
      </c>
      <c r="C3786">
        <v>2</v>
      </c>
      <c r="D3786" s="2">
        <v>42852.803217592591</v>
      </c>
      <c r="E3786" s="2">
        <v>42852.761469907397</v>
      </c>
      <c r="F3786">
        <v>10000</v>
      </c>
      <c r="G3786">
        <v>13000</v>
      </c>
      <c r="H3786">
        <v>30</v>
      </c>
      <c r="I3786" s="2">
        <v>42885.557708333326</v>
      </c>
      <c r="J3786" t="s">
        <v>18</v>
      </c>
      <c r="K3786" s="2">
        <v>42885</v>
      </c>
      <c r="L3786" s="2">
        <v>42885.550671296303</v>
      </c>
      <c r="M3786">
        <v>32</v>
      </c>
      <c r="N3786">
        <v>0</v>
      </c>
      <c r="O3786">
        <v>2</v>
      </c>
      <c r="P3786">
        <v>30</v>
      </c>
      <c r="Q3786">
        <v>37</v>
      </c>
      <c r="R3786" t="str">
        <f t="shared" si="236"/>
        <v>OnTime</v>
      </c>
      <c r="S3786" t="str">
        <f t="shared" si="237"/>
        <v>OnTime</v>
      </c>
      <c r="T3786" t="str">
        <f t="shared" si="238"/>
        <v>Frequent Borrower</v>
      </c>
      <c r="U3786" t="str">
        <f t="shared" si="239"/>
        <v>Short Term</v>
      </c>
    </row>
    <row r="3787" spans="1:21" x14ac:dyDescent="0.35">
      <c r="A3787" t="s">
        <v>593</v>
      </c>
      <c r="B3787">
        <v>301931419</v>
      </c>
      <c r="C3787">
        <v>3</v>
      </c>
      <c r="D3787" s="2">
        <v>42894.590740740743</v>
      </c>
      <c r="E3787" s="2">
        <v>42894.548981481479</v>
      </c>
      <c r="F3787">
        <v>10000</v>
      </c>
      <c r="G3787">
        <v>13000</v>
      </c>
      <c r="H3787">
        <v>30</v>
      </c>
      <c r="I3787" s="2">
        <v>42926.764108796298</v>
      </c>
      <c r="J3787" t="s">
        <v>18</v>
      </c>
      <c r="K3787" s="2">
        <v>42926</v>
      </c>
      <c r="L3787" s="2">
        <v>42926.757060185177</v>
      </c>
      <c r="M3787">
        <v>32</v>
      </c>
      <c r="N3787">
        <v>0</v>
      </c>
      <c r="O3787">
        <v>2</v>
      </c>
      <c r="P3787">
        <v>30</v>
      </c>
      <c r="Q3787">
        <v>41</v>
      </c>
      <c r="R3787" t="str">
        <f t="shared" si="236"/>
        <v>OnTime</v>
      </c>
      <c r="S3787" t="str">
        <f t="shared" si="237"/>
        <v>Early</v>
      </c>
      <c r="T3787" t="str">
        <f t="shared" si="238"/>
        <v>Frequent Borrower</v>
      </c>
      <c r="U3787" t="str">
        <f t="shared" si="239"/>
        <v>Short Term</v>
      </c>
    </row>
    <row r="3788" spans="1:21" x14ac:dyDescent="0.35">
      <c r="A3788" t="s">
        <v>594</v>
      </c>
      <c r="B3788">
        <v>301819702</v>
      </c>
      <c r="C3788">
        <v>1</v>
      </c>
      <c r="D3788" s="2">
        <v>42783.377384259264</v>
      </c>
      <c r="E3788" s="2">
        <v>42783.335601851853</v>
      </c>
      <c r="F3788">
        <v>10000</v>
      </c>
      <c r="G3788">
        <v>13000</v>
      </c>
      <c r="H3788">
        <v>30</v>
      </c>
      <c r="I3788" s="2">
        <v>42797.394768518519</v>
      </c>
      <c r="J3788" t="s">
        <v>18</v>
      </c>
      <c r="K3788" s="2">
        <v>42814</v>
      </c>
      <c r="L3788" s="2">
        <v>42797.38422453704</v>
      </c>
      <c r="M3788">
        <v>14</v>
      </c>
      <c r="N3788">
        <v>-17</v>
      </c>
      <c r="O3788">
        <v>-16</v>
      </c>
      <c r="P3788">
        <v>30</v>
      </c>
      <c r="R3788" t="str">
        <f t="shared" si="236"/>
        <v>Early</v>
      </c>
      <c r="S3788" t="str">
        <f t="shared" si="237"/>
        <v>Early</v>
      </c>
      <c r="T3788" t="str">
        <f t="shared" si="238"/>
        <v>One-time</v>
      </c>
      <c r="U3788" t="str">
        <f t="shared" si="239"/>
        <v>Short Term</v>
      </c>
    </row>
    <row r="3789" spans="1:21" x14ac:dyDescent="0.35">
      <c r="A3789" t="s">
        <v>594</v>
      </c>
      <c r="B3789">
        <v>301831760</v>
      </c>
      <c r="C3789">
        <v>2</v>
      </c>
      <c r="D3789" s="2">
        <v>42799.53466435185</v>
      </c>
      <c r="E3789" s="2">
        <v>42799.49291666667</v>
      </c>
      <c r="F3789">
        <v>10000</v>
      </c>
      <c r="G3789">
        <v>13000</v>
      </c>
      <c r="H3789">
        <v>30</v>
      </c>
      <c r="I3789" s="2">
        <v>42824.670219907413</v>
      </c>
      <c r="J3789" t="s">
        <v>18</v>
      </c>
      <c r="K3789" s="2">
        <v>42829</v>
      </c>
      <c r="L3789" s="2">
        <v>42824.659699074073</v>
      </c>
      <c r="M3789">
        <v>25</v>
      </c>
      <c r="N3789">
        <v>-5</v>
      </c>
      <c r="O3789">
        <v>-5</v>
      </c>
      <c r="P3789">
        <v>30</v>
      </c>
      <c r="Q3789">
        <v>16</v>
      </c>
      <c r="R3789" t="str">
        <f t="shared" si="236"/>
        <v>Early</v>
      </c>
      <c r="S3789" t="str">
        <f t="shared" si="237"/>
        <v>Early</v>
      </c>
      <c r="T3789" t="str">
        <f t="shared" si="238"/>
        <v>Frequent Borrower</v>
      </c>
      <c r="U3789" t="str">
        <f t="shared" si="239"/>
        <v>Short Term</v>
      </c>
    </row>
    <row r="3790" spans="1:21" x14ac:dyDescent="0.35">
      <c r="A3790" t="s">
        <v>594</v>
      </c>
      <c r="B3790">
        <v>301851637</v>
      </c>
      <c r="C3790">
        <v>3</v>
      </c>
      <c r="D3790" s="2">
        <v>42826.368379629632</v>
      </c>
      <c r="E3790" s="2">
        <v>42826.326631944437</v>
      </c>
      <c r="F3790">
        <v>10000</v>
      </c>
      <c r="G3790">
        <v>13000</v>
      </c>
      <c r="H3790">
        <v>30</v>
      </c>
      <c r="I3790" s="2">
        <v>42851.792488425926</v>
      </c>
      <c r="J3790" t="s">
        <v>18</v>
      </c>
      <c r="K3790" s="2">
        <v>42857</v>
      </c>
      <c r="L3790" s="2">
        <v>42851.781967592593</v>
      </c>
      <c r="M3790">
        <v>25</v>
      </c>
      <c r="N3790">
        <v>-6</v>
      </c>
      <c r="O3790">
        <v>-5</v>
      </c>
      <c r="P3790">
        <v>30</v>
      </c>
      <c r="Q3790">
        <v>26</v>
      </c>
      <c r="R3790" t="str">
        <f t="shared" si="236"/>
        <v>Early</v>
      </c>
      <c r="S3790" t="str">
        <f t="shared" si="237"/>
        <v>Early</v>
      </c>
      <c r="T3790" t="str">
        <f t="shared" si="238"/>
        <v>Frequent Borrower</v>
      </c>
      <c r="U3790" t="str">
        <f t="shared" si="239"/>
        <v>Short Term</v>
      </c>
    </row>
    <row r="3791" spans="1:21" x14ac:dyDescent="0.35">
      <c r="A3791" t="s">
        <v>594</v>
      </c>
      <c r="B3791">
        <v>301881575</v>
      </c>
      <c r="C3791">
        <v>4</v>
      </c>
      <c r="D3791" s="2">
        <v>42851.808622685188</v>
      </c>
      <c r="E3791" s="2">
        <v>42851.766817129632</v>
      </c>
      <c r="F3791">
        <v>20000</v>
      </c>
      <c r="G3791">
        <v>23800</v>
      </c>
      <c r="H3791">
        <v>30</v>
      </c>
      <c r="I3791" s="2">
        <v>42878.473402777781</v>
      </c>
      <c r="J3791" t="s">
        <v>18</v>
      </c>
      <c r="K3791" s="2">
        <v>42881</v>
      </c>
      <c r="L3791" s="2">
        <v>42878.462870370371</v>
      </c>
      <c r="M3791">
        <v>26</v>
      </c>
      <c r="N3791">
        <v>-3</v>
      </c>
      <c r="O3791">
        <v>-4</v>
      </c>
      <c r="P3791">
        <v>19</v>
      </c>
      <c r="Q3791">
        <v>25</v>
      </c>
      <c r="R3791" t="str">
        <f t="shared" si="236"/>
        <v>Early</v>
      </c>
      <c r="S3791" t="str">
        <f t="shared" si="237"/>
        <v>OnTime</v>
      </c>
      <c r="T3791" t="str">
        <f t="shared" si="238"/>
        <v>Frequent Borrower</v>
      </c>
      <c r="U3791" t="str">
        <f t="shared" si="239"/>
        <v>Short Term</v>
      </c>
    </row>
    <row r="3792" spans="1:21" x14ac:dyDescent="0.35">
      <c r="A3792" t="s">
        <v>594</v>
      </c>
      <c r="B3792">
        <v>301924514</v>
      </c>
      <c r="C3792">
        <v>5</v>
      </c>
      <c r="D3792" s="2">
        <v>42888.256099537037</v>
      </c>
      <c r="E3792" s="2">
        <v>42888.21435185185</v>
      </c>
      <c r="F3792">
        <v>20000</v>
      </c>
      <c r="G3792">
        <v>24500</v>
      </c>
      <c r="H3792">
        <v>30</v>
      </c>
      <c r="I3792" s="2">
        <v>42919.779918981483</v>
      </c>
      <c r="J3792" t="s">
        <v>18</v>
      </c>
      <c r="K3792" s="2">
        <v>42919</v>
      </c>
      <c r="L3792" s="2">
        <v>42919.772881944453</v>
      </c>
      <c r="M3792">
        <v>31</v>
      </c>
      <c r="N3792">
        <v>0</v>
      </c>
      <c r="O3792">
        <v>1</v>
      </c>
      <c r="P3792">
        <v>22.5</v>
      </c>
      <c r="Q3792">
        <v>36</v>
      </c>
      <c r="R3792" t="str">
        <f t="shared" si="236"/>
        <v>OnTime</v>
      </c>
      <c r="S3792" t="str">
        <f t="shared" si="237"/>
        <v>Early</v>
      </c>
      <c r="T3792" t="str">
        <f t="shared" si="238"/>
        <v>Frequent Borrower</v>
      </c>
      <c r="U3792" t="str">
        <f t="shared" si="239"/>
        <v>Short Term</v>
      </c>
    </row>
    <row r="3793" spans="1:21" x14ac:dyDescent="0.35">
      <c r="A3793" t="s">
        <v>595</v>
      </c>
      <c r="B3793">
        <v>301823346</v>
      </c>
      <c r="C3793">
        <v>1</v>
      </c>
      <c r="D3793" s="2">
        <v>42787.6172337963</v>
      </c>
      <c r="E3793" s="2">
        <v>42787.575486111113</v>
      </c>
      <c r="F3793">
        <v>10000</v>
      </c>
      <c r="G3793">
        <v>11500</v>
      </c>
      <c r="H3793">
        <v>15</v>
      </c>
      <c r="I3793" s="2">
        <v>42796.649699074071</v>
      </c>
      <c r="J3793" t="s">
        <v>18</v>
      </c>
      <c r="K3793" s="2">
        <v>42802</v>
      </c>
      <c r="L3793" s="2">
        <v>42796.639143518521</v>
      </c>
      <c r="M3793">
        <v>9</v>
      </c>
      <c r="N3793">
        <v>-6</v>
      </c>
      <c r="O3793">
        <v>-6</v>
      </c>
      <c r="P3793">
        <v>15</v>
      </c>
      <c r="R3793" t="str">
        <f t="shared" si="236"/>
        <v>Early</v>
      </c>
      <c r="S3793" t="str">
        <f t="shared" si="237"/>
        <v>Late</v>
      </c>
      <c r="T3793" t="str">
        <f t="shared" si="238"/>
        <v>One-time</v>
      </c>
      <c r="U3793" t="str">
        <f t="shared" si="239"/>
        <v>Short Term</v>
      </c>
    </row>
    <row r="3794" spans="1:21" x14ac:dyDescent="0.35">
      <c r="A3794" t="s">
        <v>595</v>
      </c>
      <c r="B3794">
        <v>301843359</v>
      </c>
      <c r="C3794">
        <v>2</v>
      </c>
      <c r="D3794" s="2">
        <v>42815.676793981482</v>
      </c>
      <c r="E3794" s="2">
        <v>42815.635046296287</v>
      </c>
      <c r="F3794">
        <v>10000</v>
      </c>
      <c r="G3794">
        <v>13000</v>
      </c>
      <c r="H3794">
        <v>30</v>
      </c>
      <c r="I3794" s="2">
        <v>42869.710439814808</v>
      </c>
      <c r="J3794" t="s">
        <v>18</v>
      </c>
      <c r="K3794" s="2">
        <v>42845</v>
      </c>
      <c r="L3794" s="2">
        <v>42869.699907407397</v>
      </c>
      <c r="M3794">
        <v>54</v>
      </c>
      <c r="N3794">
        <v>24</v>
      </c>
      <c r="O3794">
        <v>24</v>
      </c>
      <c r="P3794">
        <v>30</v>
      </c>
      <c r="Q3794">
        <v>28</v>
      </c>
      <c r="R3794" t="str">
        <f t="shared" si="236"/>
        <v>Late</v>
      </c>
      <c r="S3794" t="str">
        <f t="shared" si="237"/>
        <v>Early</v>
      </c>
      <c r="T3794" t="str">
        <f t="shared" si="238"/>
        <v>Frequent Borrower</v>
      </c>
      <c r="U3794" t="str">
        <f t="shared" si="239"/>
        <v>Short Term</v>
      </c>
    </row>
    <row r="3795" spans="1:21" x14ac:dyDescent="0.35">
      <c r="A3795" t="s">
        <v>595</v>
      </c>
      <c r="B3795">
        <v>301956833</v>
      </c>
      <c r="C3795">
        <v>3</v>
      </c>
      <c r="D3795" s="2">
        <v>42915.85869212963</v>
      </c>
      <c r="E3795" s="2">
        <v>42915.816944444443</v>
      </c>
      <c r="F3795">
        <v>10000</v>
      </c>
      <c r="G3795">
        <v>13000</v>
      </c>
      <c r="H3795">
        <v>30</v>
      </c>
      <c r="I3795" s="2">
        <v>42942.832499999997</v>
      </c>
      <c r="J3795" t="s">
        <v>18</v>
      </c>
      <c r="K3795" s="2">
        <v>42947</v>
      </c>
      <c r="L3795" s="2">
        <v>42942.82545138889</v>
      </c>
      <c r="M3795">
        <v>26</v>
      </c>
      <c r="N3795">
        <v>-5</v>
      </c>
      <c r="O3795">
        <v>-4</v>
      </c>
      <c r="P3795">
        <v>30</v>
      </c>
      <c r="Q3795">
        <v>100</v>
      </c>
      <c r="R3795" t="str">
        <f t="shared" si="236"/>
        <v>Early</v>
      </c>
      <c r="S3795" t="str">
        <f t="shared" si="237"/>
        <v>OnTime</v>
      </c>
      <c r="T3795" t="str">
        <f t="shared" si="238"/>
        <v>Frequent Borrower</v>
      </c>
      <c r="U3795" t="str">
        <f t="shared" si="239"/>
        <v>Short Term</v>
      </c>
    </row>
    <row r="3796" spans="1:21" x14ac:dyDescent="0.35">
      <c r="A3796" t="s">
        <v>596</v>
      </c>
      <c r="B3796">
        <v>301840584</v>
      </c>
      <c r="C3796">
        <v>1</v>
      </c>
      <c r="D3796" s="2">
        <v>42811.737743055557</v>
      </c>
      <c r="E3796" s="2">
        <v>42811.69599537037</v>
      </c>
      <c r="F3796">
        <v>10000</v>
      </c>
      <c r="G3796">
        <v>11500</v>
      </c>
      <c r="H3796">
        <v>15</v>
      </c>
      <c r="I3796" s="2">
        <v>42828.374097222222</v>
      </c>
      <c r="J3796" t="s">
        <v>18</v>
      </c>
      <c r="K3796" s="2">
        <v>42828</v>
      </c>
      <c r="L3796" s="2">
        <v>42828.363541666673</v>
      </c>
      <c r="M3796">
        <v>16</v>
      </c>
      <c r="N3796">
        <v>0</v>
      </c>
      <c r="O3796">
        <v>1</v>
      </c>
      <c r="P3796">
        <v>15</v>
      </c>
      <c r="R3796" t="str">
        <f t="shared" si="236"/>
        <v>OnTime</v>
      </c>
      <c r="S3796" t="str">
        <f t="shared" si="237"/>
        <v>Early</v>
      </c>
      <c r="T3796" t="str">
        <f t="shared" si="238"/>
        <v>One-time</v>
      </c>
      <c r="U3796" t="str">
        <f t="shared" si="239"/>
        <v>Short Term</v>
      </c>
    </row>
    <row r="3797" spans="1:21" x14ac:dyDescent="0.35">
      <c r="A3797" t="s">
        <v>596</v>
      </c>
      <c r="B3797">
        <v>301855877</v>
      </c>
      <c r="C3797">
        <v>2</v>
      </c>
      <c r="D3797" s="2">
        <v>42830.378518518519</v>
      </c>
      <c r="E3797" s="2">
        <v>42830.336782407408</v>
      </c>
      <c r="F3797">
        <v>10000</v>
      </c>
      <c r="G3797">
        <v>11500</v>
      </c>
      <c r="H3797">
        <v>15</v>
      </c>
      <c r="I3797" s="2">
        <v>42844.686469907407</v>
      </c>
      <c r="J3797" t="s">
        <v>18</v>
      </c>
      <c r="K3797" s="2">
        <v>42845</v>
      </c>
      <c r="L3797" s="2">
        <v>42844.675937499997</v>
      </c>
      <c r="M3797">
        <v>14</v>
      </c>
      <c r="N3797">
        <v>-1</v>
      </c>
      <c r="O3797">
        <v>-1</v>
      </c>
      <c r="P3797">
        <v>15</v>
      </c>
      <c r="Q3797">
        <v>18</v>
      </c>
      <c r="R3797" t="str">
        <f t="shared" si="236"/>
        <v>Early</v>
      </c>
      <c r="S3797" t="str">
        <f t="shared" si="237"/>
        <v>Early</v>
      </c>
      <c r="T3797" t="str">
        <f t="shared" si="238"/>
        <v>Frequent Borrower</v>
      </c>
      <c r="U3797" t="str">
        <f t="shared" si="239"/>
        <v>Short Term</v>
      </c>
    </row>
    <row r="3798" spans="1:21" x14ac:dyDescent="0.35">
      <c r="A3798" t="s">
        <v>596</v>
      </c>
      <c r="B3798">
        <v>301873564</v>
      </c>
      <c r="C3798">
        <v>3</v>
      </c>
      <c r="D3798" s="2">
        <v>42844.695127314822</v>
      </c>
      <c r="E3798" s="2">
        <v>42844.653391203698</v>
      </c>
      <c r="F3798">
        <v>10000</v>
      </c>
      <c r="G3798">
        <v>11500</v>
      </c>
      <c r="H3798">
        <v>15</v>
      </c>
      <c r="I3798" s="2">
        <v>42858.494444444441</v>
      </c>
      <c r="J3798" t="s">
        <v>18</v>
      </c>
      <c r="K3798" s="2">
        <v>42859</v>
      </c>
      <c r="L3798" s="2">
        <v>42858.483923611107</v>
      </c>
      <c r="M3798">
        <v>13</v>
      </c>
      <c r="N3798">
        <v>-1</v>
      </c>
      <c r="O3798">
        <v>-2</v>
      </c>
      <c r="P3798">
        <v>15</v>
      </c>
      <c r="Q3798">
        <v>14</v>
      </c>
      <c r="R3798" t="str">
        <f t="shared" si="236"/>
        <v>Early</v>
      </c>
      <c r="S3798" t="str">
        <f t="shared" si="237"/>
        <v>OnTime</v>
      </c>
      <c r="T3798" t="str">
        <f t="shared" si="238"/>
        <v>Frequent Borrower</v>
      </c>
      <c r="U3798" t="str">
        <f t="shared" si="239"/>
        <v>Short Term</v>
      </c>
    </row>
    <row r="3799" spans="1:21" x14ac:dyDescent="0.35">
      <c r="A3799" t="s">
        <v>596</v>
      </c>
      <c r="B3799">
        <v>301888230</v>
      </c>
      <c r="C3799">
        <v>4</v>
      </c>
      <c r="D3799" s="2">
        <v>42858.496562499997</v>
      </c>
      <c r="E3799" s="2">
        <v>42858.454814814817</v>
      </c>
      <c r="F3799">
        <v>20000</v>
      </c>
      <c r="G3799">
        <v>21900</v>
      </c>
      <c r="H3799">
        <v>15</v>
      </c>
      <c r="I3799" s="2">
        <v>42873.90525462963</v>
      </c>
      <c r="J3799" t="s">
        <v>18</v>
      </c>
      <c r="K3799" s="2">
        <v>42873</v>
      </c>
      <c r="L3799" s="2">
        <v>42873.894733796304</v>
      </c>
      <c r="M3799">
        <v>15</v>
      </c>
      <c r="N3799">
        <v>0</v>
      </c>
      <c r="O3799">
        <v>0</v>
      </c>
      <c r="P3799">
        <v>9.5</v>
      </c>
      <c r="Q3799">
        <v>13</v>
      </c>
      <c r="R3799" t="str">
        <f t="shared" si="236"/>
        <v>OnTime</v>
      </c>
      <c r="S3799" t="str">
        <f t="shared" si="237"/>
        <v>OnTime</v>
      </c>
      <c r="T3799" t="str">
        <f t="shared" si="238"/>
        <v>Frequent Borrower</v>
      </c>
      <c r="U3799" t="str">
        <f t="shared" si="239"/>
        <v>Short Term</v>
      </c>
    </row>
    <row r="3800" spans="1:21" x14ac:dyDescent="0.35">
      <c r="A3800" t="s">
        <v>596</v>
      </c>
      <c r="B3800">
        <v>301913480</v>
      </c>
      <c r="C3800">
        <v>5</v>
      </c>
      <c r="D3800" s="2">
        <v>42874.558946759258</v>
      </c>
      <c r="E3800" s="2">
        <v>42874.517199074071</v>
      </c>
      <c r="F3800">
        <v>20000</v>
      </c>
      <c r="G3800">
        <v>22250</v>
      </c>
      <c r="H3800">
        <v>15</v>
      </c>
      <c r="I3800" s="2">
        <v>42891.873715277783</v>
      </c>
      <c r="J3800" t="s">
        <v>18</v>
      </c>
      <c r="K3800" s="2">
        <v>42891</v>
      </c>
      <c r="L3800" s="2">
        <v>42891.866666666669</v>
      </c>
      <c r="M3800">
        <v>17</v>
      </c>
      <c r="N3800">
        <v>0</v>
      </c>
      <c r="O3800">
        <v>2</v>
      </c>
      <c r="P3800">
        <v>11.25</v>
      </c>
      <c r="Q3800">
        <v>16</v>
      </c>
      <c r="R3800" t="str">
        <f t="shared" si="236"/>
        <v>OnTime</v>
      </c>
      <c r="S3800" t="str">
        <f t="shared" si="237"/>
        <v>Early</v>
      </c>
      <c r="T3800" t="str">
        <f t="shared" si="238"/>
        <v>Frequent Borrower</v>
      </c>
      <c r="U3800" t="str">
        <f t="shared" si="239"/>
        <v>Short Term</v>
      </c>
    </row>
    <row r="3801" spans="1:21" x14ac:dyDescent="0.35">
      <c r="A3801" t="s">
        <v>596</v>
      </c>
      <c r="B3801">
        <v>301928176</v>
      </c>
      <c r="C3801">
        <v>6</v>
      </c>
      <c r="D3801" s="2">
        <v>42891.880266203712</v>
      </c>
      <c r="E3801" s="2">
        <v>42891.838530092587</v>
      </c>
      <c r="F3801">
        <v>20000</v>
      </c>
      <c r="G3801">
        <v>22250</v>
      </c>
      <c r="H3801">
        <v>15</v>
      </c>
      <c r="I3801" s="2">
        <v>42902.551921296297</v>
      </c>
      <c r="J3801" t="s">
        <v>18</v>
      </c>
      <c r="K3801" s="2">
        <v>42906</v>
      </c>
      <c r="L3801" s="2">
        <v>42902.544861111113</v>
      </c>
      <c r="M3801">
        <v>10</v>
      </c>
      <c r="N3801">
        <v>-4</v>
      </c>
      <c r="O3801">
        <v>-5</v>
      </c>
      <c r="P3801">
        <v>11.25</v>
      </c>
      <c r="Q3801">
        <v>17</v>
      </c>
      <c r="R3801" t="str">
        <f t="shared" si="236"/>
        <v>Early</v>
      </c>
      <c r="S3801" t="str">
        <f t="shared" si="237"/>
        <v>Early</v>
      </c>
      <c r="T3801" t="str">
        <f t="shared" si="238"/>
        <v>Frequent Borrower</v>
      </c>
      <c r="U3801" t="str">
        <f t="shared" si="239"/>
        <v>Short Term</v>
      </c>
    </row>
    <row r="3802" spans="1:21" x14ac:dyDescent="0.35">
      <c r="A3802" t="s">
        <v>596</v>
      </c>
      <c r="B3802">
        <v>301940958</v>
      </c>
      <c r="C3802">
        <v>7</v>
      </c>
      <c r="D3802" s="2">
        <v>42902.561354166668</v>
      </c>
      <c r="E3802" s="2">
        <v>42902.518900462957</v>
      </c>
      <c r="F3802">
        <v>30000</v>
      </c>
      <c r="G3802">
        <v>34500</v>
      </c>
      <c r="H3802">
        <v>30</v>
      </c>
      <c r="I3802" s="2">
        <v>42931.477685185193</v>
      </c>
      <c r="J3802" t="s">
        <v>18</v>
      </c>
      <c r="K3802" s="2">
        <v>42933</v>
      </c>
      <c r="L3802" s="2">
        <v>42931.470636574071</v>
      </c>
      <c r="M3802">
        <v>28</v>
      </c>
      <c r="N3802">
        <v>-2</v>
      </c>
      <c r="O3802">
        <v>-2</v>
      </c>
      <c r="P3802">
        <v>15</v>
      </c>
      <c r="Q3802">
        <v>10</v>
      </c>
      <c r="R3802" t="str">
        <f t="shared" si="236"/>
        <v>Early</v>
      </c>
      <c r="S3802" t="str">
        <f t="shared" si="237"/>
        <v>Late</v>
      </c>
      <c r="T3802" t="str">
        <f t="shared" si="238"/>
        <v>Frequent Borrower</v>
      </c>
      <c r="U3802" t="str">
        <f t="shared" si="239"/>
        <v>Short Term</v>
      </c>
    </row>
    <row r="3803" spans="1:21" x14ac:dyDescent="0.35">
      <c r="A3803" t="s">
        <v>597</v>
      </c>
      <c r="B3803">
        <v>301912643</v>
      </c>
      <c r="C3803">
        <v>1</v>
      </c>
      <c r="D3803" s="2">
        <v>42873.581736111111</v>
      </c>
      <c r="E3803" s="2">
        <v>42873.539282407408</v>
      </c>
      <c r="F3803">
        <v>10000</v>
      </c>
      <c r="G3803">
        <v>11500</v>
      </c>
      <c r="H3803">
        <v>15</v>
      </c>
      <c r="I3803" s="2">
        <v>42889.441712962973</v>
      </c>
      <c r="J3803" t="s">
        <v>18</v>
      </c>
      <c r="K3803" s="2">
        <v>42888</v>
      </c>
      <c r="L3803" s="2">
        <v>42889.434664351851</v>
      </c>
      <c r="M3803">
        <v>15</v>
      </c>
      <c r="N3803">
        <v>1</v>
      </c>
      <c r="O3803">
        <v>0</v>
      </c>
      <c r="P3803">
        <v>15</v>
      </c>
      <c r="R3803" t="str">
        <f t="shared" si="236"/>
        <v>Late</v>
      </c>
      <c r="S3803" t="str">
        <f t="shared" si="237"/>
        <v>Early</v>
      </c>
      <c r="T3803" t="str">
        <f t="shared" si="238"/>
        <v>One-time</v>
      </c>
      <c r="U3803" t="str">
        <f t="shared" si="239"/>
        <v>Short Term</v>
      </c>
    </row>
    <row r="3804" spans="1:21" x14ac:dyDescent="0.35">
      <c r="A3804" t="s">
        <v>598</v>
      </c>
      <c r="B3804">
        <v>301970130</v>
      </c>
      <c r="C3804">
        <v>1</v>
      </c>
      <c r="D3804" s="2">
        <v>42925.501122685193</v>
      </c>
      <c r="E3804" s="2">
        <v>42925.459374999999</v>
      </c>
      <c r="F3804">
        <v>10000</v>
      </c>
      <c r="G3804">
        <v>11500</v>
      </c>
      <c r="H3804">
        <v>15</v>
      </c>
      <c r="I3804" s="2">
        <v>42939.708761574067</v>
      </c>
      <c r="J3804" t="s">
        <v>32</v>
      </c>
      <c r="K3804" s="2">
        <v>42940</v>
      </c>
      <c r="L3804" s="2">
        <v>42939.70171296296</v>
      </c>
      <c r="M3804">
        <v>14</v>
      </c>
      <c r="N3804">
        <v>-1</v>
      </c>
      <c r="O3804">
        <v>-1</v>
      </c>
      <c r="P3804">
        <v>15</v>
      </c>
      <c r="R3804" t="str">
        <f t="shared" si="236"/>
        <v>Early</v>
      </c>
      <c r="S3804" t="str">
        <f t="shared" si="237"/>
        <v>Early</v>
      </c>
      <c r="T3804" t="str">
        <f t="shared" si="238"/>
        <v>One-time</v>
      </c>
      <c r="U3804" t="str">
        <f t="shared" si="239"/>
        <v>Short Term</v>
      </c>
    </row>
    <row r="3805" spans="1:21" x14ac:dyDescent="0.35">
      <c r="A3805" t="s">
        <v>599</v>
      </c>
      <c r="B3805">
        <v>301915651</v>
      </c>
      <c r="C3805">
        <v>1</v>
      </c>
      <c r="D3805" s="2">
        <v>42877.719918981478</v>
      </c>
      <c r="E3805" s="2">
        <v>42877.678171296298</v>
      </c>
      <c r="F3805">
        <v>10000</v>
      </c>
      <c r="G3805">
        <v>13000</v>
      </c>
      <c r="H3805">
        <v>30</v>
      </c>
      <c r="I3805" s="2">
        <v>42902.845729166656</v>
      </c>
      <c r="J3805" t="s">
        <v>18</v>
      </c>
      <c r="K3805" s="2">
        <v>42907</v>
      </c>
      <c r="L3805" s="2">
        <v>42902.83865740741</v>
      </c>
      <c r="M3805">
        <v>25</v>
      </c>
      <c r="N3805">
        <v>-5</v>
      </c>
      <c r="O3805">
        <v>-5</v>
      </c>
      <c r="P3805">
        <v>30</v>
      </c>
      <c r="R3805" t="str">
        <f t="shared" si="236"/>
        <v>Early</v>
      </c>
      <c r="S3805" t="str">
        <f t="shared" si="237"/>
        <v>Early</v>
      </c>
      <c r="T3805" t="str">
        <f t="shared" si="238"/>
        <v>One-time</v>
      </c>
      <c r="U3805" t="str">
        <f t="shared" si="239"/>
        <v>Short Term</v>
      </c>
    </row>
    <row r="3806" spans="1:21" x14ac:dyDescent="0.35">
      <c r="A3806" t="s">
        <v>600</v>
      </c>
      <c r="B3806">
        <v>301881123</v>
      </c>
      <c r="C3806">
        <v>1</v>
      </c>
      <c r="D3806" s="2">
        <v>42851.573310185187</v>
      </c>
      <c r="E3806" s="2">
        <v>42851.531550925924</v>
      </c>
      <c r="F3806">
        <v>10000</v>
      </c>
      <c r="G3806">
        <v>13000</v>
      </c>
      <c r="H3806">
        <v>30</v>
      </c>
      <c r="I3806" s="2">
        <v>42873.483020833337</v>
      </c>
      <c r="J3806" t="s">
        <v>18</v>
      </c>
      <c r="K3806" s="2">
        <v>42881</v>
      </c>
      <c r="L3806" s="2">
        <v>42873.472488425927</v>
      </c>
      <c r="M3806">
        <v>21</v>
      </c>
      <c r="N3806">
        <v>-8</v>
      </c>
      <c r="O3806">
        <v>-9</v>
      </c>
      <c r="P3806">
        <v>30</v>
      </c>
      <c r="R3806" t="str">
        <f t="shared" si="236"/>
        <v>Early</v>
      </c>
      <c r="S3806" t="str">
        <f t="shared" si="237"/>
        <v>Early</v>
      </c>
      <c r="T3806" t="str">
        <f t="shared" si="238"/>
        <v>One-time</v>
      </c>
      <c r="U3806" t="str">
        <f t="shared" si="239"/>
        <v>Short Term</v>
      </c>
    </row>
    <row r="3807" spans="1:21" x14ac:dyDescent="0.35">
      <c r="A3807" t="s">
        <v>600</v>
      </c>
      <c r="B3807">
        <v>301912539</v>
      </c>
      <c r="C3807">
        <v>2</v>
      </c>
      <c r="D3807" s="2">
        <v>42873.496423611112</v>
      </c>
      <c r="E3807" s="2">
        <v>42873.454687500001</v>
      </c>
      <c r="F3807">
        <v>10000</v>
      </c>
      <c r="G3807">
        <v>13000</v>
      </c>
      <c r="H3807">
        <v>30</v>
      </c>
      <c r="I3807" s="2">
        <v>42899.416504629633</v>
      </c>
      <c r="J3807" t="s">
        <v>18</v>
      </c>
      <c r="K3807" s="2">
        <v>42905</v>
      </c>
      <c r="L3807" s="2">
        <v>42899.409444444442</v>
      </c>
      <c r="M3807">
        <v>25</v>
      </c>
      <c r="N3807">
        <v>-6</v>
      </c>
      <c r="O3807">
        <v>-5</v>
      </c>
      <c r="P3807">
        <v>30</v>
      </c>
      <c r="Q3807">
        <v>21</v>
      </c>
      <c r="R3807" t="str">
        <f t="shared" si="236"/>
        <v>Early</v>
      </c>
      <c r="S3807" t="str">
        <f t="shared" si="237"/>
        <v>Early</v>
      </c>
      <c r="T3807" t="str">
        <f t="shared" si="238"/>
        <v>Frequent Borrower</v>
      </c>
      <c r="U3807" t="str">
        <f t="shared" si="239"/>
        <v>Short Term</v>
      </c>
    </row>
    <row r="3808" spans="1:21" x14ac:dyDescent="0.35">
      <c r="A3808" t="s">
        <v>600</v>
      </c>
      <c r="B3808">
        <v>301937208</v>
      </c>
      <c r="C3808">
        <v>3</v>
      </c>
      <c r="D3808" s="2">
        <v>42899.558275462958</v>
      </c>
      <c r="E3808" s="2">
        <v>42899.516527777778</v>
      </c>
      <c r="F3808">
        <v>10000</v>
      </c>
      <c r="G3808">
        <v>13000</v>
      </c>
      <c r="H3808">
        <v>30</v>
      </c>
      <c r="I3808" s="2">
        <v>42922.433229166672</v>
      </c>
      <c r="J3808" t="s">
        <v>18</v>
      </c>
      <c r="K3808" s="2">
        <v>42929</v>
      </c>
      <c r="L3808" s="2">
        <v>42922.426168981481</v>
      </c>
      <c r="M3808">
        <v>22</v>
      </c>
      <c r="N3808">
        <v>-7</v>
      </c>
      <c r="O3808">
        <v>-8</v>
      </c>
      <c r="P3808">
        <v>30</v>
      </c>
      <c r="Q3808">
        <v>26</v>
      </c>
      <c r="R3808" t="str">
        <f t="shared" si="236"/>
        <v>Early</v>
      </c>
      <c r="S3808" t="str">
        <f t="shared" si="237"/>
        <v>Early</v>
      </c>
      <c r="T3808" t="str">
        <f t="shared" si="238"/>
        <v>Frequent Borrower</v>
      </c>
      <c r="U3808" t="str">
        <f t="shared" si="239"/>
        <v>Short Term</v>
      </c>
    </row>
    <row r="3809" spans="1:21" x14ac:dyDescent="0.35">
      <c r="A3809" t="s">
        <v>601</v>
      </c>
      <c r="B3809">
        <v>301878187</v>
      </c>
      <c r="C3809">
        <v>1</v>
      </c>
      <c r="D3809" s="2">
        <v>42849.35728009259</v>
      </c>
      <c r="E3809" s="2">
        <v>42849.315428240741</v>
      </c>
      <c r="F3809">
        <v>10000</v>
      </c>
      <c r="G3809">
        <v>11500</v>
      </c>
      <c r="H3809">
        <v>15</v>
      </c>
      <c r="I3809" s="2">
        <v>42857.39943287037</v>
      </c>
      <c r="J3809" t="s">
        <v>18</v>
      </c>
      <c r="K3809" s="2">
        <v>42864</v>
      </c>
      <c r="L3809" s="2">
        <v>42857.388912037037</v>
      </c>
      <c r="M3809">
        <v>8</v>
      </c>
      <c r="N3809">
        <v>-7</v>
      </c>
      <c r="O3809">
        <v>-7</v>
      </c>
      <c r="P3809">
        <v>15</v>
      </c>
      <c r="R3809" t="str">
        <f t="shared" si="236"/>
        <v>Early</v>
      </c>
      <c r="S3809" t="str">
        <f t="shared" si="237"/>
        <v>Late</v>
      </c>
      <c r="T3809" t="str">
        <f t="shared" si="238"/>
        <v>One-time</v>
      </c>
      <c r="U3809" t="str">
        <f t="shared" si="239"/>
        <v>Short Term</v>
      </c>
    </row>
    <row r="3810" spans="1:21" x14ac:dyDescent="0.35">
      <c r="A3810" t="s">
        <v>601</v>
      </c>
      <c r="B3810">
        <v>301886785</v>
      </c>
      <c r="C3810">
        <v>2</v>
      </c>
      <c r="D3810" s="2">
        <v>42857.405717592592</v>
      </c>
      <c r="E3810" s="2">
        <v>42857.363969907397</v>
      </c>
      <c r="F3810">
        <v>10000</v>
      </c>
      <c r="G3810">
        <v>11500</v>
      </c>
      <c r="H3810">
        <v>15</v>
      </c>
      <c r="I3810" s="2">
        <v>42873.707870370366</v>
      </c>
      <c r="J3810" t="s">
        <v>18</v>
      </c>
      <c r="K3810" s="2">
        <v>42872</v>
      </c>
      <c r="L3810" s="2">
        <v>42873.69734953704</v>
      </c>
      <c r="M3810">
        <v>16</v>
      </c>
      <c r="N3810">
        <v>1</v>
      </c>
      <c r="O3810">
        <v>1</v>
      </c>
      <c r="P3810">
        <v>15</v>
      </c>
      <c r="Q3810">
        <v>8</v>
      </c>
      <c r="R3810" t="str">
        <f t="shared" si="236"/>
        <v>Late</v>
      </c>
      <c r="S3810" t="str">
        <f t="shared" si="237"/>
        <v>Late</v>
      </c>
      <c r="T3810" t="str">
        <f t="shared" si="238"/>
        <v>Frequent Borrower</v>
      </c>
      <c r="U3810" t="str">
        <f t="shared" si="239"/>
        <v>Short Term</v>
      </c>
    </row>
    <row r="3811" spans="1:21" x14ac:dyDescent="0.35">
      <c r="A3811" t="s">
        <v>601</v>
      </c>
      <c r="B3811">
        <v>301916311</v>
      </c>
      <c r="C3811">
        <v>3</v>
      </c>
      <c r="D3811" s="2">
        <v>42878.546655092592</v>
      </c>
      <c r="E3811" s="2">
        <v>42878.504907407398</v>
      </c>
      <c r="F3811">
        <v>20000</v>
      </c>
      <c r="G3811">
        <v>24500</v>
      </c>
      <c r="H3811">
        <v>30</v>
      </c>
      <c r="I3811" s="2">
        <v>42920.752337962957</v>
      </c>
      <c r="J3811" t="s">
        <v>18</v>
      </c>
      <c r="K3811" s="2">
        <v>42908</v>
      </c>
      <c r="L3811" s="2">
        <v>42920.745289351849</v>
      </c>
      <c r="M3811">
        <v>42</v>
      </c>
      <c r="N3811">
        <v>12</v>
      </c>
      <c r="O3811">
        <v>12</v>
      </c>
      <c r="P3811">
        <v>22.5</v>
      </c>
      <c r="Q3811">
        <v>21</v>
      </c>
      <c r="R3811" t="str">
        <f t="shared" si="236"/>
        <v>Late</v>
      </c>
      <c r="S3811" t="str">
        <f t="shared" si="237"/>
        <v>OnTime</v>
      </c>
      <c r="T3811" t="str">
        <f t="shared" si="238"/>
        <v>Frequent Borrower</v>
      </c>
      <c r="U3811" t="str">
        <f t="shared" si="239"/>
        <v>Short Term</v>
      </c>
    </row>
    <row r="3812" spans="1:21" x14ac:dyDescent="0.35">
      <c r="A3812" t="s">
        <v>602</v>
      </c>
      <c r="B3812">
        <v>301974316</v>
      </c>
      <c r="C3812">
        <v>1</v>
      </c>
      <c r="D3812" s="2">
        <v>42928.43712962963</v>
      </c>
      <c r="E3812" s="2">
        <v>42928.39466435185</v>
      </c>
      <c r="F3812">
        <v>10000</v>
      </c>
      <c r="G3812">
        <v>11500</v>
      </c>
      <c r="H3812">
        <v>15</v>
      </c>
      <c r="I3812" s="2">
        <v>42943.64738425926</v>
      </c>
      <c r="J3812" t="s">
        <v>32</v>
      </c>
      <c r="K3812" s="2">
        <v>42943</v>
      </c>
      <c r="L3812" s="2">
        <v>42943.640335648153</v>
      </c>
      <c r="M3812">
        <v>15</v>
      </c>
      <c r="N3812">
        <v>0</v>
      </c>
      <c r="O3812">
        <v>0</v>
      </c>
      <c r="P3812">
        <v>15</v>
      </c>
      <c r="R3812" t="str">
        <f t="shared" si="236"/>
        <v>OnTime</v>
      </c>
      <c r="S3812" t="str">
        <f t="shared" si="237"/>
        <v>Late</v>
      </c>
      <c r="T3812" t="str">
        <f t="shared" si="238"/>
        <v>One-time</v>
      </c>
      <c r="U3812" t="str">
        <f t="shared" si="239"/>
        <v>Short Term</v>
      </c>
    </row>
    <row r="3813" spans="1:21" x14ac:dyDescent="0.35">
      <c r="A3813" t="s">
        <v>603</v>
      </c>
      <c r="B3813">
        <v>301662489</v>
      </c>
      <c r="C3813">
        <v>1</v>
      </c>
      <c r="D3813" s="2">
        <v>42579.43377314815</v>
      </c>
      <c r="E3813" s="2">
        <v>42579.391956018517</v>
      </c>
      <c r="F3813">
        <v>10000</v>
      </c>
      <c r="G3813">
        <v>13000</v>
      </c>
      <c r="H3813">
        <v>30</v>
      </c>
      <c r="I3813" s="2">
        <v>42612.013553240737</v>
      </c>
      <c r="J3813" t="s">
        <v>18</v>
      </c>
      <c r="K3813" s="2">
        <v>42611</v>
      </c>
      <c r="L3813" s="2">
        <v>42612.003101851849</v>
      </c>
      <c r="M3813">
        <v>32</v>
      </c>
      <c r="N3813">
        <v>1</v>
      </c>
      <c r="O3813">
        <v>2</v>
      </c>
      <c r="P3813">
        <v>30</v>
      </c>
      <c r="R3813" t="str">
        <f t="shared" si="236"/>
        <v>Late</v>
      </c>
      <c r="S3813" t="str">
        <f t="shared" si="237"/>
        <v>Early</v>
      </c>
      <c r="T3813" t="str">
        <f t="shared" si="238"/>
        <v>One-time</v>
      </c>
      <c r="U3813" t="str">
        <f t="shared" si="239"/>
        <v>Short Term</v>
      </c>
    </row>
    <row r="3814" spans="1:21" x14ac:dyDescent="0.35">
      <c r="A3814" t="s">
        <v>603</v>
      </c>
      <c r="B3814">
        <v>301699874</v>
      </c>
      <c r="C3814">
        <v>2</v>
      </c>
      <c r="D3814" s="2">
        <v>42612.445520833331</v>
      </c>
      <c r="E3814" s="2">
        <v>42612.403761574067</v>
      </c>
      <c r="F3814">
        <v>10000</v>
      </c>
      <c r="G3814">
        <v>13000</v>
      </c>
      <c r="H3814">
        <v>30</v>
      </c>
      <c r="I3814" s="2">
        <v>42620.476261574076</v>
      </c>
      <c r="J3814" t="s">
        <v>18</v>
      </c>
      <c r="K3814" s="2">
        <v>42642</v>
      </c>
      <c r="L3814" s="2">
        <v>42620.465787037043</v>
      </c>
      <c r="M3814">
        <v>8</v>
      </c>
      <c r="N3814">
        <v>-22</v>
      </c>
      <c r="O3814">
        <v>-22</v>
      </c>
      <c r="P3814">
        <v>30</v>
      </c>
      <c r="Q3814">
        <v>33</v>
      </c>
      <c r="R3814" t="str">
        <f t="shared" si="236"/>
        <v>Early</v>
      </c>
      <c r="S3814" t="str">
        <f t="shared" si="237"/>
        <v>Late</v>
      </c>
      <c r="T3814" t="str">
        <f t="shared" si="238"/>
        <v>Frequent Borrower</v>
      </c>
      <c r="U3814" t="str">
        <f t="shared" si="239"/>
        <v>Short Term</v>
      </c>
    </row>
    <row r="3815" spans="1:21" x14ac:dyDescent="0.35">
      <c r="A3815" t="s">
        <v>603</v>
      </c>
      <c r="B3815">
        <v>301708203</v>
      </c>
      <c r="C3815">
        <v>3</v>
      </c>
      <c r="D3815" s="2">
        <v>42620.485081018523</v>
      </c>
      <c r="E3815" s="2">
        <v>42620.443333333344</v>
      </c>
      <c r="F3815">
        <v>10000</v>
      </c>
      <c r="G3815">
        <v>13000</v>
      </c>
      <c r="H3815">
        <v>30</v>
      </c>
      <c r="I3815" s="2">
        <v>42668.377974537027</v>
      </c>
      <c r="J3815" t="s">
        <v>18</v>
      </c>
      <c r="K3815" s="2">
        <v>42650</v>
      </c>
      <c r="L3815" s="2">
        <v>42668.367442129631</v>
      </c>
      <c r="M3815">
        <v>47</v>
      </c>
      <c r="N3815">
        <v>18</v>
      </c>
      <c r="O3815">
        <v>17</v>
      </c>
      <c r="P3815">
        <v>30</v>
      </c>
      <c r="Q3815">
        <v>8</v>
      </c>
      <c r="R3815" t="str">
        <f t="shared" si="236"/>
        <v>Late</v>
      </c>
      <c r="S3815" t="str">
        <f t="shared" si="237"/>
        <v>Late</v>
      </c>
      <c r="T3815" t="str">
        <f t="shared" si="238"/>
        <v>Frequent Borrower</v>
      </c>
      <c r="U3815" t="str">
        <f t="shared" si="239"/>
        <v>Short Term</v>
      </c>
    </row>
    <row r="3816" spans="1:21" x14ac:dyDescent="0.35">
      <c r="A3816" t="s">
        <v>603</v>
      </c>
      <c r="B3816">
        <v>301749844</v>
      </c>
      <c r="C3816">
        <v>4</v>
      </c>
      <c r="D3816" s="2">
        <v>42669.305925925917</v>
      </c>
      <c r="E3816" s="2">
        <v>42669.264143518521</v>
      </c>
      <c r="F3816">
        <v>15000</v>
      </c>
      <c r="G3816">
        <v>18375</v>
      </c>
      <c r="H3816">
        <v>30</v>
      </c>
      <c r="I3816" s="2">
        <v>42703.586493055547</v>
      </c>
      <c r="J3816" t="s">
        <v>18</v>
      </c>
      <c r="K3816" s="2">
        <v>42699</v>
      </c>
      <c r="L3816" s="2">
        <v>42703.575972222221</v>
      </c>
      <c r="M3816">
        <v>34</v>
      </c>
      <c r="N3816">
        <v>4</v>
      </c>
      <c r="O3816">
        <v>4</v>
      </c>
      <c r="P3816">
        <v>22.5</v>
      </c>
      <c r="Q3816">
        <v>48</v>
      </c>
      <c r="R3816" t="str">
        <f t="shared" si="236"/>
        <v>Late</v>
      </c>
      <c r="S3816" t="str">
        <f t="shared" si="237"/>
        <v>Early</v>
      </c>
      <c r="T3816" t="str">
        <f t="shared" si="238"/>
        <v>Frequent Borrower</v>
      </c>
      <c r="U3816" t="str">
        <f t="shared" si="239"/>
        <v>Short Term</v>
      </c>
    </row>
    <row r="3817" spans="1:21" x14ac:dyDescent="0.35">
      <c r="A3817" t="s">
        <v>603</v>
      </c>
      <c r="B3817">
        <v>301766495</v>
      </c>
      <c r="C3817">
        <v>5</v>
      </c>
      <c r="D3817" s="2">
        <v>42703.616435185177</v>
      </c>
      <c r="E3817" s="2">
        <v>42703.574583333328</v>
      </c>
      <c r="F3817">
        <v>20000</v>
      </c>
      <c r="G3817">
        <v>23800</v>
      </c>
      <c r="H3817">
        <v>30</v>
      </c>
      <c r="I3817" s="2">
        <v>42732.578090277777</v>
      </c>
      <c r="J3817" t="s">
        <v>18</v>
      </c>
      <c r="K3817" s="2">
        <v>42733</v>
      </c>
      <c r="L3817" s="2">
        <v>42732.567557870367</v>
      </c>
      <c r="M3817">
        <v>28</v>
      </c>
      <c r="N3817">
        <v>-1</v>
      </c>
      <c r="O3817">
        <v>-2</v>
      </c>
      <c r="P3817">
        <v>19</v>
      </c>
      <c r="Q3817">
        <v>34</v>
      </c>
      <c r="R3817" t="str">
        <f t="shared" si="236"/>
        <v>Early</v>
      </c>
      <c r="S3817" t="str">
        <f t="shared" si="237"/>
        <v>Early</v>
      </c>
      <c r="T3817" t="str">
        <f t="shared" si="238"/>
        <v>Frequent Borrower</v>
      </c>
      <c r="U3817" t="str">
        <f t="shared" si="239"/>
        <v>Short Term</v>
      </c>
    </row>
    <row r="3818" spans="1:21" x14ac:dyDescent="0.35">
      <c r="A3818" t="s">
        <v>603</v>
      </c>
      <c r="B3818">
        <v>301782798</v>
      </c>
      <c r="C3818">
        <v>6</v>
      </c>
      <c r="D3818" s="2">
        <v>42732.585011574083</v>
      </c>
      <c r="E3818" s="2">
        <v>42732.543252314812</v>
      </c>
      <c r="F3818">
        <v>20000</v>
      </c>
      <c r="G3818">
        <v>23800</v>
      </c>
      <c r="H3818">
        <v>30</v>
      </c>
      <c r="I3818" s="2">
        <v>42758.504247685189</v>
      </c>
      <c r="J3818" t="s">
        <v>18</v>
      </c>
      <c r="K3818" s="2">
        <v>42762</v>
      </c>
      <c r="L3818" s="2">
        <v>42758.493692129632</v>
      </c>
      <c r="M3818">
        <v>25</v>
      </c>
      <c r="N3818">
        <v>-4</v>
      </c>
      <c r="O3818">
        <v>-5</v>
      </c>
      <c r="P3818">
        <v>19</v>
      </c>
      <c r="Q3818">
        <v>28</v>
      </c>
      <c r="R3818" t="str">
        <f t="shared" si="236"/>
        <v>Early</v>
      </c>
      <c r="S3818" t="str">
        <f t="shared" si="237"/>
        <v>Early</v>
      </c>
      <c r="T3818" t="str">
        <f t="shared" si="238"/>
        <v>Frequent Borrower</v>
      </c>
      <c r="U3818" t="str">
        <f t="shared" si="239"/>
        <v>Short Term</v>
      </c>
    </row>
    <row r="3819" spans="1:21" x14ac:dyDescent="0.35">
      <c r="A3819" t="s">
        <v>603</v>
      </c>
      <c r="B3819">
        <v>301799365</v>
      </c>
      <c r="C3819">
        <v>7</v>
      </c>
      <c r="D3819" s="2">
        <v>42758.506608796299</v>
      </c>
      <c r="E3819" s="2">
        <v>42758.464849537027</v>
      </c>
      <c r="F3819">
        <v>20000</v>
      </c>
      <c r="G3819">
        <v>21900</v>
      </c>
      <c r="H3819">
        <v>15</v>
      </c>
      <c r="I3819" s="2">
        <v>42758.561365740738</v>
      </c>
      <c r="J3819" t="s">
        <v>18</v>
      </c>
      <c r="K3819" s="2">
        <v>42773</v>
      </c>
      <c r="L3819" s="2">
        <v>42758.550833333327</v>
      </c>
      <c r="M3819">
        <v>0</v>
      </c>
      <c r="N3819">
        <v>-15</v>
      </c>
      <c r="O3819">
        <v>-15</v>
      </c>
      <c r="P3819">
        <v>9.5</v>
      </c>
      <c r="Q3819">
        <v>25</v>
      </c>
      <c r="R3819" t="str">
        <f t="shared" si="236"/>
        <v>Early</v>
      </c>
      <c r="S3819" t="str">
        <f t="shared" si="237"/>
        <v>Late</v>
      </c>
      <c r="T3819" t="str">
        <f t="shared" si="238"/>
        <v>Frequent Borrower</v>
      </c>
      <c r="U3819" t="str">
        <f t="shared" si="239"/>
        <v>Short Term</v>
      </c>
    </row>
    <row r="3820" spans="1:21" x14ac:dyDescent="0.35">
      <c r="A3820" t="s">
        <v>603</v>
      </c>
      <c r="B3820">
        <v>301799436</v>
      </c>
      <c r="C3820">
        <v>8</v>
      </c>
      <c r="D3820" s="2">
        <v>42758.564166666663</v>
      </c>
      <c r="E3820" s="2">
        <v>42758.522407407407</v>
      </c>
      <c r="F3820">
        <v>30000</v>
      </c>
      <c r="G3820">
        <v>36800</v>
      </c>
      <c r="H3820">
        <v>60</v>
      </c>
      <c r="I3820" s="2">
        <v>42794.355902777781</v>
      </c>
      <c r="J3820" t="s">
        <v>18</v>
      </c>
      <c r="K3820" s="2">
        <v>42788</v>
      </c>
      <c r="L3820" s="2">
        <v>42793.82372685185</v>
      </c>
      <c r="M3820">
        <v>35</v>
      </c>
      <c r="N3820">
        <v>5</v>
      </c>
      <c r="O3820">
        <v>-25</v>
      </c>
      <c r="P3820">
        <v>22.666666666666661</v>
      </c>
      <c r="Q3820">
        <v>0</v>
      </c>
      <c r="R3820" t="str">
        <f t="shared" si="236"/>
        <v>Late</v>
      </c>
      <c r="S3820" t="str">
        <f t="shared" si="237"/>
        <v>Early</v>
      </c>
      <c r="T3820" t="str">
        <f t="shared" si="238"/>
        <v>Frequent Borrower</v>
      </c>
      <c r="U3820" t="str">
        <f t="shared" si="239"/>
        <v>Long Term</v>
      </c>
    </row>
    <row r="3821" spans="1:21" x14ac:dyDescent="0.35">
      <c r="A3821" t="s">
        <v>603</v>
      </c>
      <c r="B3821">
        <v>301862407</v>
      </c>
      <c r="C3821">
        <v>9</v>
      </c>
      <c r="D3821" s="2">
        <v>42835.549884259257</v>
      </c>
      <c r="E3821" s="2">
        <v>42835.508148148147</v>
      </c>
      <c r="F3821">
        <v>20000</v>
      </c>
      <c r="G3821">
        <v>21800</v>
      </c>
      <c r="H3821">
        <v>15</v>
      </c>
      <c r="I3821" s="2">
        <v>42836.596539351849</v>
      </c>
      <c r="J3821" t="s">
        <v>18</v>
      </c>
      <c r="K3821" s="2">
        <v>42850</v>
      </c>
      <c r="L3821" s="2">
        <v>42836.586018518523</v>
      </c>
      <c r="M3821">
        <v>1</v>
      </c>
      <c r="N3821">
        <v>-14</v>
      </c>
      <c r="O3821">
        <v>-14</v>
      </c>
      <c r="P3821">
        <v>9</v>
      </c>
      <c r="Q3821">
        <v>76</v>
      </c>
      <c r="R3821" t="str">
        <f t="shared" si="236"/>
        <v>Early</v>
      </c>
      <c r="S3821" t="str">
        <f t="shared" si="237"/>
        <v>Early</v>
      </c>
      <c r="T3821" t="str">
        <f t="shared" si="238"/>
        <v>Frequent Borrower</v>
      </c>
      <c r="U3821" t="str">
        <f t="shared" si="239"/>
        <v>Short Term</v>
      </c>
    </row>
    <row r="3822" spans="1:21" x14ac:dyDescent="0.35">
      <c r="A3822" t="s">
        <v>603</v>
      </c>
      <c r="B3822">
        <v>301864487</v>
      </c>
      <c r="C3822">
        <v>10</v>
      </c>
      <c r="D3822" s="2">
        <v>42836.598067129627</v>
      </c>
      <c r="E3822" s="2">
        <v>42836.556307870371</v>
      </c>
      <c r="F3822">
        <v>30000</v>
      </c>
      <c r="G3822">
        <v>34400</v>
      </c>
      <c r="H3822">
        <v>30</v>
      </c>
      <c r="I3822" s="2">
        <v>42865.678032407413</v>
      </c>
      <c r="J3822" t="s">
        <v>18</v>
      </c>
      <c r="K3822" s="2">
        <v>42866</v>
      </c>
      <c r="L3822" s="2">
        <v>42865.66746527778</v>
      </c>
      <c r="M3822">
        <v>29</v>
      </c>
      <c r="N3822">
        <v>-1</v>
      </c>
      <c r="O3822">
        <v>-1</v>
      </c>
      <c r="P3822">
        <v>14.66666666666667</v>
      </c>
      <c r="Q3822">
        <v>1</v>
      </c>
      <c r="R3822" t="str">
        <f t="shared" si="236"/>
        <v>Early</v>
      </c>
      <c r="S3822" t="str">
        <f t="shared" si="237"/>
        <v>OnTime</v>
      </c>
      <c r="T3822" t="str">
        <f t="shared" si="238"/>
        <v>Frequent Borrower</v>
      </c>
      <c r="U3822" t="str">
        <f t="shared" si="239"/>
        <v>Short Term</v>
      </c>
    </row>
    <row r="3823" spans="1:21" x14ac:dyDescent="0.35">
      <c r="A3823" t="s">
        <v>603</v>
      </c>
      <c r="B3823">
        <v>301899651</v>
      </c>
      <c r="C3823">
        <v>11</v>
      </c>
      <c r="D3823" s="2">
        <v>42865.691759259258</v>
      </c>
      <c r="E3823" s="2">
        <v>42865.650011574071</v>
      </c>
      <c r="F3823">
        <v>30000</v>
      </c>
      <c r="G3823">
        <v>34500</v>
      </c>
      <c r="H3823">
        <v>30</v>
      </c>
      <c r="I3823" s="2">
        <v>42895.695300925923</v>
      </c>
      <c r="J3823" t="s">
        <v>18</v>
      </c>
      <c r="K3823" s="2">
        <v>42895</v>
      </c>
      <c r="L3823" s="2">
        <v>42895.688252314823</v>
      </c>
      <c r="M3823">
        <v>30</v>
      </c>
      <c r="N3823">
        <v>0</v>
      </c>
      <c r="O3823">
        <v>0</v>
      </c>
      <c r="P3823">
        <v>15</v>
      </c>
      <c r="Q3823">
        <v>29</v>
      </c>
      <c r="R3823" t="str">
        <f t="shared" si="236"/>
        <v>OnTime</v>
      </c>
      <c r="S3823" t="str">
        <f t="shared" si="237"/>
        <v>OnTime</v>
      </c>
      <c r="T3823" t="str">
        <f t="shared" si="238"/>
        <v>Frequent Borrower</v>
      </c>
      <c r="U3823" t="str">
        <f t="shared" si="239"/>
        <v>Short Term</v>
      </c>
    </row>
    <row r="3824" spans="1:21" x14ac:dyDescent="0.35">
      <c r="A3824" t="s">
        <v>603</v>
      </c>
      <c r="B3824">
        <v>301933243</v>
      </c>
      <c r="C3824">
        <v>12</v>
      </c>
      <c r="D3824" s="2">
        <v>42895.897592592592</v>
      </c>
      <c r="E3824" s="2">
        <v>42895.855856481481</v>
      </c>
      <c r="F3824">
        <v>30000</v>
      </c>
      <c r="G3824">
        <v>34500</v>
      </c>
      <c r="H3824">
        <v>30</v>
      </c>
      <c r="I3824" s="2">
        <v>42926.408067129632</v>
      </c>
      <c r="J3824" t="s">
        <v>18</v>
      </c>
      <c r="K3824" s="2">
        <v>42926</v>
      </c>
      <c r="L3824" s="2">
        <v>42926.401018518518</v>
      </c>
      <c r="M3824">
        <v>30</v>
      </c>
      <c r="N3824">
        <v>0</v>
      </c>
      <c r="O3824">
        <v>0</v>
      </c>
      <c r="P3824">
        <v>15</v>
      </c>
      <c r="Q3824">
        <v>30</v>
      </c>
      <c r="R3824" t="str">
        <f t="shared" si="236"/>
        <v>OnTime</v>
      </c>
      <c r="S3824" t="str">
        <f t="shared" si="237"/>
        <v>Late</v>
      </c>
      <c r="T3824" t="str">
        <f t="shared" si="238"/>
        <v>Frequent Borrower</v>
      </c>
      <c r="U3824" t="str">
        <f t="shared" si="239"/>
        <v>Short Term</v>
      </c>
    </row>
    <row r="3825" spans="1:21" x14ac:dyDescent="0.35">
      <c r="A3825" t="s">
        <v>604</v>
      </c>
      <c r="B3825">
        <v>301761973</v>
      </c>
      <c r="C3825">
        <v>1</v>
      </c>
      <c r="D3825" s="2">
        <v>42694.502326388887</v>
      </c>
      <c r="E3825" s="2">
        <v>42694.460555555554</v>
      </c>
      <c r="F3825">
        <v>10000</v>
      </c>
      <c r="G3825">
        <v>13000</v>
      </c>
      <c r="H3825">
        <v>30</v>
      </c>
      <c r="I3825" s="2">
        <v>42727.865335648137</v>
      </c>
      <c r="J3825" t="s">
        <v>18</v>
      </c>
      <c r="K3825" s="2">
        <v>42724</v>
      </c>
      <c r="L3825" s="2">
        <v>42727.854814814818</v>
      </c>
      <c r="M3825">
        <v>33</v>
      </c>
      <c r="N3825">
        <v>3</v>
      </c>
      <c r="O3825">
        <v>3</v>
      </c>
      <c r="P3825">
        <v>30</v>
      </c>
      <c r="R3825" t="str">
        <f t="shared" si="236"/>
        <v>Late</v>
      </c>
      <c r="S3825" t="str">
        <f t="shared" si="237"/>
        <v>Late</v>
      </c>
      <c r="T3825" t="str">
        <f t="shared" si="238"/>
        <v>One-time</v>
      </c>
      <c r="U3825" t="str">
        <f t="shared" si="239"/>
        <v>Short Term</v>
      </c>
    </row>
    <row r="3826" spans="1:21" x14ac:dyDescent="0.35">
      <c r="A3826" t="s">
        <v>604</v>
      </c>
      <c r="B3826">
        <v>301780376</v>
      </c>
      <c r="C3826">
        <v>2</v>
      </c>
      <c r="D3826" s="2">
        <v>42727.911446759259</v>
      </c>
      <c r="E3826" s="2">
        <v>42727.869664351849</v>
      </c>
      <c r="F3826">
        <v>10000</v>
      </c>
      <c r="G3826">
        <v>13000</v>
      </c>
      <c r="H3826">
        <v>30</v>
      </c>
      <c r="I3826" s="2">
        <v>42811.825358796297</v>
      </c>
      <c r="J3826" t="s">
        <v>18</v>
      </c>
      <c r="K3826" s="2">
        <v>42758</v>
      </c>
      <c r="L3826" s="2">
        <v>42811.814837962957</v>
      </c>
      <c r="M3826">
        <v>83</v>
      </c>
      <c r="N3826">
        <v>53</v>
      </c>
      <c r="O3826">
        <v>53</v>
      </c>
      <c r="P3826">
        <v>30</v>
      </c>
      <c r="Q3826">
        <v>33</v>
      </c>
      <c r="R3826" t="str">
        <f t="shared" si="236"/>
        <v>Late</v>
      </c>
      <c r="S3826" t="str">
        <f t="shared" si="237"/>
        <v>Late</v>
      </c>
      <c r="T3826" t="str">
        <f t="shared" si="238"/>
        <v>Frequent Borrower</v>
      </c>
      <c r="U3826" t="str">
        <f t="shared" si="239"/>
        <v>Short Term</v>
      </c>
    </row>
    <row r="3827" spans="1:21" x14ac:dyDescent="0.35">
      <c r="A3827" t="s">
        <v>604</v>
      </c>
      <c r="B3827">
        <v>301840697</v>
      </c>
      <c r="C3827">
        <v>3</v>
      </c>
      <c r="D3827" s="2">
        <v>42811.841458333343</v>
      </c>
      <c r="E3827" s="2">
        <v>42811.799560185187</v>
      </c>
      <c r="F3827">
        <v>10000</v>
      </c>
      <c r="G3827">
        <v>13000</v>
      </c>
      <c r="H3827">
        <v>30</v>
      </c>
      <c r="I3827" s="2">
        <v>42857.822453703702</v>
      </c>
      <c r="J3827" t="s">
        <v>18</v>
      </c>
      <c r="K3827" s="2">
        <v>42842</v>
      </c>
      <c r="L3827" s="2">
        <v>42857.811932870369</v>
      </c>
      <c r="M3827">
        <v>45</v>
      </c>
      <c r="N3827">
        <v>15</v>
      </c>
      <c r="O3827">
        <v>15</v>
      </c>
      <c r="P3827">
        <v>30</v>
      </c>
      <c r="Q3827">
        <v>83</v>
      </c>
      <c r="R3827" t="str">
        <f t="shared" si="236"/>
        <v>Late</v>
      </c>
      <c r="S3827" t="str">
        <f t="shared" si="237"/>
        <v>Late</v>
      </c>
      <c r="T3827" t="str">
        <f t="shared" si="238"/>
        <v>Frequent Borrower</v>
      </c>
      <c r="U3827" t="str">
        <f t="shared" si="239"/>
        <v>Short Term</v>
      </c>
    </row>
    <row r="3828" spans="1:21" x14ac:dyDescent="0.35">
      <c r="A3828" t="s">
        <v>604</v>
      </c>
      <c r="B3828">
        <v>301888019</v>
      </c>
      <c r="C3828">
        <v>4</v>
      </c>
      <c r="D3828" s="2">
        <v>42858.382002314807</v>
      </c>
      <c r="E3828" s="2">
        <v>42858.340254629627</v>
      </c>
      <c r="F3828">
        <v>10000</v>
      </c>
      <c r="G3828">
        <v>13000</v>
      </c>
      <c r="H3828">
        <v>30</v>
      </c>
      <c r="I3828" s="2">
        <v>42892.331342592603</v>
      </c>
      <c r="J3828" t="s">
        <v>18</v>
      </c>
      <c r="K3828" s="2">
        <v>42888</v>
      </c>
      <c r="L3828" s="2">
        <v>42892.324293981481</v>
      </c>
      <c r="M3828">
        <v>33</v>
      </c>
      <c r="N3828">
        <v>4</v>
      </c>
      <c r="O3828">
        <v>3</v>
      </c>
      <c r="P3828">
        <v>30</v>
      </c>
      <c r="Q3828">
        <v>46</v>
      </c>
      <c r="R3828" t="str">
        <f t="shared" si="236"/>
        <v>Late</v>
      </c>
      <c r="S3828" t="str">
        <f t="shared" si="237"/>
        <v>Late</v>
      </c>
      <c r="T3828" t="str">
        <f t="shared" si="238"/>
        <v>Frequent Borrower</v>
      </c>
      <c r="U3828" t="str">
        <f t="shared" si="239"/>
        <v>Short Term</v>
      </c>
    </row>
    <row r="3829" spans="1:21" x14ac:dyDescent="0.35">
      <c r="A3829" t="s">
        <v>604</v>
      </c>
      <c r="B3829">
        <v>301934321</v>
      </c>
      <c r="C3829">
        <v>5</v>
      </c>
      <c r="D3829" s="2">
        <v>42896.959861111107</v>
      </c>
      <c r="E3829" s="2">
        <v>42896.918124999997</v>
      </c>
      <c r="F3829">
        <v>10000</v>
      </c>
      <c r="G3829">
        <v>11500</v>
      </c>
      <c r="H3829">
        <v>15</v>
      </c>
      <c r="I3829" s="2">
        <v>42928.417175925933</v>
      </c>
      <c r="J3829" t="s">
        <v>18</v>
      </c>
      <c r="K3829" s="2">
        <v>42914</v>
      </c>
      <c r="L3829" s="2">
        <v>42928.410138888888</v>
      </c>
      <c r="M3829">
        <v>31</v>
      </c>
      <c r="N3829">
        <v>14</v>
      </c>
      <c r="O3829">
        <v>16</v>
      </c>
      <c r="P3829">
        <v>15</v>
      </c>
      <c r="Q3829">
        <v>38</v>
      </c>
      <c r="R3829" t="str">
        <f t="shared" si="236"/>
        <v>Late</v>
      </c>
      <c r="S3829" t="str">
        <f t="shared" si="237"/>
        <v>Early</v>
      </c>
      <c r="T3829" t="str">
        <f t="shared" si="238"/>
        <v>Frequent Borrower</v>
      </c>
      <c r="U3829" t="str">
        <f t="shared" si="239"/>
        <v>Short Term</v>
      </c>
    </row>
    <row r="3830" spans="1:21" x14ac:dyDescent="0.35">
      <c r="A3830" t="s">
        <v>605</v>
      </c>
      <c r="B3830">
        <v>301817218</v>
      </c>
      <c r="C3830">
        <v>1</v>
      </c>
      <c r="D3830" s="2">
        <v>42780.880659722221</v>
      </c>
      <c r="E3830" s="2">
        <v>42780.838773148149</v>
      </c>
      <c r="F3830">
        <v>10000</v>
      </c>
      <c r="G3830">
        <v>11500</v>
      </c>
      <c r="H3830">
        <v>15</v>
      </c>
      <c r="I3830" s="2">
        <v>42795.503217592603</v>
      </c>
      <c r="J3830" t="s">
        <v>18</v>
      </c>
      <c r="K3830" s="2">
        <v>42797</v>
      </c>
      <c r="L3830" s="2">
        <v>42795.492662037039</v>
      </c>
      <c r="M3830">
        <v>14</v>
      </c>
      <c r="N3830">
        <v>-2</v>
      </c>
      <c r="O3830">
        <v>-1</v>
      </c>
      <c r="P3830">
        <v>15</v>
      </c>
      <c r="R3830" t="str">
        <f t="shared" si="236"/>
        <v>Early</v>
      </c>
      <c r="S3830" t="str">
        <f t="shared" si="237"/>
        <v>Early</v>
      </c>
      <c r="T3830" t="str">
        <f t="shared" si="238"/>
        <v>One-time</v>
      </c>
      <c r="U3830" t="str">
        <f t="shared" si="239"/>
        <v>Short Term</v>
      </c>
    </row>
    <row r="3831" spans="1:21" x14ac:dyDescent="0.35">
      <c r="A3831" t="s">
        <v>605</v>
      </c>
      <c r="B3831">
        <v>301829806</v>
      </c>
      <c r="C3831">
        <v>2</v>
      </c>
      <c r="D3831" s="2">
        <v>42796.502256944441</v>
      </c>
      <c r="E3831" s="2">
        <v>42796.460509259261</v>
      </c>
      <c r="F3831">
        <v>10000</v>
      </c>
      <c r="G3831">
        <v>11500</v>
      </c>
      <c r="H3831">
        <v>15</v>
      </c>
      <c r="I3831" s="2">
        <v>42801.480023148149</v>
      </c>
      <c r="J3831" t="s">
        <v>18</v>
      </c>
      <c r="K3831" s="2">
        <v>42811</v>
      </c>
      <c r="L3831" s="2">
        <v>42801.46943287037</v>
      </c>
      <c r="M3831">
        <v>4</v>
      </c>
      <c r="N3831">
        <v>-10</v>
      </c>
      <c r="O3831">
        <v>-11</v>
      </c>
      <c r="P3831">
        <v>15</v>
      </c>
      <c r="Q3831">
        <v>15</v>
      </c>
      <c r="R3831" t="str">
        <f t="shared" si="236"/>
        <v>Early</v>
      </c>
      <c r="S3831" t="str">
        <f t="shared" si="237"/>
        <v>Early</v>
      </c>
      <c r="T3831" t="str">
        <f t="shared" si="238"/>
        <v>Frequent Borrower</v>
      </c>
      <c r="U3831" t="str">
        <f t="shared" si="239"/>
        <v>Short Term</v>
      </c>
    </row>
    <row r="3832" spans="1:21" x14ac:dyDescent="0.35">
      <c r="A3832" t="s">
        <v>605</v>
      </c>
      <c r="B3832">
        <v>301833160</v>
      </c>
      <c r="C3832">
        <v>3</v>
      </c>
      <c r="D3832" s="2">
        <v>42801.488483796304</v>
      </c>
      <c r="E3832" s="2">
        <v>42801.446736111109</v>
      </c>
      <c r="F3832">
        <v>10000</v>
      </c>
      <c r="G3832">
        <v>13000</v>
      </c>
      <c r="H3832">
        <v>30</v>
      </c>
      <c r="I3832" s="2">
        <v>42815.458981481483</v>
      </c>
      <c r="J3832" t="s">
        <v>18</v>
      </c>
      <c r="K3832" s="2">
        <v>42831</v>
      </c>
      <c r="L3832" s="2">
        <v>42815.448437500003</v>
      </c>
      <c r="M3832">
        <v>13</v>
      </c>
      <c r="N3832">
        <v>-16</v>
      </c>
      <c r="O3832">
        <v>-17</v>
      </c>
      <c r="P3832">
        <v>30</v>
      </c>
      <c r="Q3832">
        <v>4</v>
      </c>
      <c r="R3832" t="str">
        <f t="shared" si="236"/>
        <v>Early</v>
      </c>
      <c r="S3832" t="str">
        <f t="shared" si="237"/>
        <v>Early</v>
      </c>
      <c r="T3832" t="str">
        <f t="shared" si="238"/>
        <v>Frequent Borrower</v>
      </c>
      <c r="U3832" t="str">
        <f t="shared" si="239"/>
        <v>Short Term</v>
      </c>
    </row>
    <row r="3833" spans="1:21" x14ac:dyDescent="0.35">
      <c r="A3833" t="s">
        <v>605</v>
      </c>
      <c r="B3833">
        <v>301843090</v>
      </c>
      <c r="C3833">
        <v>4</v>
      </c>
      <c r="D3833" s="2">
        <v>42815.466874999998</v>
      </c>
      <c r="E3833" s="2">
        <v>42815.425127314818</v>
      </c>
      <c r="F3833">
        <v>20000</v>
      </c>
      <c r="G3833">
        <v>23800</v>
      </c>
      <c r="H3833">
        <v>30</v>
      </c>
      <c r="I3833" s="2">
        <v>42844.460185185177</v>
      </c>
      <c r="J3833" t="s">
        <v>18</v>
      </c>
      <c r="K3833" s="2">
        <v>42845</v>
      </c>
      <c r="L3833" s="2">
        <v>42844.449664351851</v>
      </c>
      <c r="M3833">
        <v>28</v>
      </c>
      <c r="N3833">
        <v>-1</v>
      </c>
      <c r="O3833">
        <v>-2</v>
      </c>
      <c r="P3833">
        <v>19</v>
      </c>
      <c r="Q3833">
        <v>13</v>
      </c>
      <c r="R3833" t="str">
        <f t="shared" si="236"/>
        <v>Early</v>
      </c>
      <c r="S3833" t="str">
        <f t="shared" si="237"/>
        <v>Early</v>
      </c>
      <c r="T3833" t="str">
        <f t="shared" si="238"/>
        <v>Frequent Borrower</v>
      </c>
      <c r="U3833" t="str">
        <f t="shared" si="239"/>
        <v>Short Term</v>
      </c>
    </row>
    <row r="3834" spans="1:21" x14ac:dyDescent="0.35">
      <c r="A3834" t="s">
        <v>605</v>
      </c>
      <c r="B3834">
        <v>301873154</v>
      </c>
      <c r="C3834">
        <v>5</v>
      </c>
      <c r="D3834" s="2">
        <v>42844.466550925928</v>
      </c>
      <c r="E3834" s="2">
        <v>42844.424803240741</v>
      </c>
      <c r="F3834">
        <v>20000</v>
      </c>
      <c r="G3834">
        <v>23800</v>
      </c>
      <c r="H3834">
        <v>30</v>
      </c>
      <c r="I3834" s="2">
        <v>42872.72556712963</v>
      </c>
      <c r="J3834" t="s">
        <v>18</v>
      </c>
      <c r="K3834" s="2">
        <v>42874</v>
      </c>
      <c r="L3834" s="2">
        <v>42872.715046296304</v>
      </c>
      <c r="M3834">
        <v>28</v>
      </c>
      <c r="N3834">
        <v>-2</v>
      </c>
      <c r="O3834">
        <v>-2</v>
      </c>
      <c r="P3834">
        <v>19</v>
      </c>
      <c r="Q3834">
        <v>28</v>
      </c>
      <c r="R3834" t="str">
        <f t="shared" si="236"/>
        <v>Early</v>
      </c>
      <c r="S3834" t="str">
        <f t="shared" si="237"/>
        <v>Early</v>
      </c>
      <c r="T3834" t="str">
        <f t="shared" si="238"/>
        <v>Frequent Borrower</v>
      </c>
      <c r="U3834" t="str">
        <f t="shared" si="239"/>
        <v>Short Term</v>
      </c>
    </row>
    <row r="3835" spans="1:21" x14ac:dyDescent="0.35">
      <c r="A3835" t="s">
        <v>605</v>
      </c>
      <c r="B3835">
        <v>301911787</v>
      </c>
      <c r="C3835">
        <v>6</v>
      </c>
      <c r="D3835" s="2">
        <v>42872.7265162037</v>
      </c>
      <c r="E3835" s="2">
        <v>42872.684074074074</v>
      </c>
      <c r="F3835">
        <v>20000</v>
      </c>
      <c r="G3835">
        <v>24500</v>
      </c>
      <c r="H3835">
        <v>30</v>
      </c>
      <c r="I3835" s="2">
        <v>42896.872442129628</v>
      </c>
      <c r="J3835" t="s">
        <v>18</v>
      </c>
      <c r="K3835" s="2">
        <v>42902</v>
      </c>
      <c r="L3835" s="2">
        <v>42896.865393518521</v>
      </c>
      <c r="M3835">
        <v>24</v>
      </c>
      <c r="N3835">
        <v>-6</v>
      </c>
      <c r="O3835">
        <v>-6</v>
      </c>
      <c r="P3835">
        <v>22.5</v>
      </c>
      <c r="Q3835">
        <v>28</v>
      </c>
      <c r="R3835" t="str">
        <f t="shared" si="236"/>
        <v>Early</v>
      </c>
      <c r="S3835" t="str">
        <f t="shared" si="237"/>
        <v>Early</v>
      </c>
      <c r="T3835" t="str">
        <f t="shared" si="238"/>
        <v>Frequent Borrower</v>
      </c>
      <c r="U3835" t="str">
        <f t="shared" si="239"/>
        <v>Short Term</v>
      </c>
    </row>
    <row r="3836" spans="1:21" x14ac:dyDescent="0.35">
      <c r="A3836" t="s">
        <v>605</v>
      </c>
      <c r="B3836">
        <v>301934273</v>
      </c>
      <c r="C3836">
        <v>7</v>
      </c>
      <c r="D3836" s="2">
        <v>42896.906134259261</v>
      </c>
      <c r="E3836" s="2">
        <v>42896.864398148151</v>
      </c>
      <c r="F3836">
        <v>30000</v>
      </c>
      <c r="G3836">
        <v>34500</v>
      </c>
      <c r="H3836">
        <v>30</v>
      </c>
      <c r="I3836" s="2">
        <v>42914.905358796299</v>
      </c>
      <c r="J3836" t="s">
        <v>18</v>
      </c>
      <c r="K3836" s="2">
        <v>42926</v>
      </c>
      <c r="L3836" s="2">
        <v>42914.898310185177</v>
      </c>
      <c r="M3836">
        <v>17</v>
      </c>
      <c r="N3836">
        <v>-12</v>
      </c>
      <c r="O3836">
        <v>-13</v>
      </c>
      <c r="P3836">
        <v>15</v>
      </c>
      <c r="Q3836">
        <v>24</v>
      </c>
      <c r="R3836" t="str">
        <f t="shared" si="236"/>
        <v>Early</v>
      </c>
      <c r="S3836" t="str">
        <f t="shared" si="237"/>
        <v>Early</v>
      </c>
      <c r="T3836" t="str">
        <f t="shared" si="238"/>
        <v>Frequent Borrower</v>
      </c>
      <c r="U3836" t="str">
        <f t="shared" si="239"/>
        <v>Short Term</v>
      </c>
    </row>
    <row r="3837" spans="1:21" x14ac:dyDescent="0.35">
      <c r="A3837" t="s">
        <v>605</v>
      </c>
      <c r="B3837">
        <v>301955447</v>
      </c>
      <c r="C3837">
        <v>8</v>
      </c>
      <c r="D3837" s="2">
        <v>42914.923067129632</v>
      </c>
      <c r="E3837" s="2">
        <v>42914.881331018521</v>
      </c>
      <c r="F3837">
        <v>30000</v>
      </c>
      <c r="G3837">
        <v>34500</v>
      </c>
      <c r="H3837">
        <v>30</v>
      </c>
      <c r="I3837" s="2">
        <v>42940.607928240737</v>
      </c>
      <c r="J3837" t="s">
        <v>18</v>
      </c>
      <c r="K3837" s="2">
        <v>42944</v>
      </c>
      <c r="L3837" s="2">
        <v>42940.600856481477</v>
      </c>
      <c r="M3837">
        <v>25</v>
      </c>
      <c r="N3837">
        <v>-4</v>
      </c>
      <c r="O3837">
        <v>-5</v>
      </c>
      <c r="P3837">
        <v>15</v>
      </c>
      <c r="Q3837">
        <v>18</v>
      </c>
      <c r="R3837" t="str">
        <f t="shared" si="236"/>
        <v>Early</v>
      </c>
      <c r="S3837" t="str">
        <f t="shared" si="237"/>
        <v>Early</v>
      </c>
      <c r="T3837" t="str">
        <f t="shared" si="238"/>
        <v>Frequent Borrower</v>
      </c>
      <c r="U3837" t="str">
        <f t="shared" si="239"/>
        <v>Short Term</v>
      </c>
    </row>
    <row r="3838" spans="1:21" x14ac:dyDescent="0.35">
      <c r="A3838" t="s">
        <v>606</v>
      </c>
      <c r="B3838">
        <v>301866662</v>
      </c>
      <c r="C3838">
        <v>1</v>
      </c>
      <c r="D3838" s="2">
        <v>42838.312337962961</v>
      </c>
      <c r="E3838" s="2">
        <v>42838.270509259259</v>
      </c>
      <c r="F3838">
        <v>10000</v>
      </c>
      <c r="G3838">
        <v>13000</v>
      </c>
      <c r="H3838">
        <v>30</v>
      </c>
      <c r="I3838" s="2">
        <v>42865.399710648147</v>
      </c>
      <c r="J3838" t="s">
        <v>18</v>
      </c>
      <c r="K3838" s="2">
        <v>42870</v>
      </c>
      <c r="L3838" s="2">
        <v>42865.389189814807</v>
      </c>
      <c r="M3838">
        <v>27</v>
      </c>
      <c r="N3838">
        <v>-5</v>
      </c>
      <c r="O3838">
        <v>-3</v>
      </c>
      <c r="P3838">
        <v>30</v>
      </c>
      <c r="R3838" t="str">
        <f t="shared" si="236"/>
        <v>Early</v>
      </c>
      <c r="S3838" t="str">
        <f t="shared" si="237"/>
        <v>Late</v>
      </c>
      <c r="T3838" t="str">
        <f t="shared" si="238"/>
        <v>One-time</v>
      </c>
      <c r="U3838" t="str">
        <f t="shared" si="239"/>
        <v>Short Term</v>
      </c>
    </row>
    <row r="3839" spans="1:21" x14ac:dyDescent="0.35">
      <c r="A3839" t="s">
        <v>606</v>
      </c>
      <c r="B3839">
        <v>301902881</v>
      </c>
      <c r="C3839">
        <v>2</v>
      </c>
      <c r="D3839" s="2">
        <v>42867.444756944453</v>
      </c>
      <c r="E3839" s="2">
        <v>42867.403020833342</v>
      </c>
      <c r="F3839">
        <v>10000</v>
      </c>
      <c r="G3839">
        <v>13000</v>
      </c>
      <c r="H3839">
        <v>30</v>
      </c>
      <c r="I3839" s="2">
        <v>42903.383090277777</v>
      </c>
      <c r="J3839" t="s">
        <v>18</v>
      </c>
      <c r="K3839" s="2">
        <v>42898</v>
      </c>
      <c r="L3839" s="2">
        <v>42903.37604166667</v>
      </c>
      <c r="M3839">
        <v>35</v>
      </c>
      <c r="N3839">
        <v>5</v>
      </c>
      <c r="O3839">
        <v>5</v>
      </c>
      <c r="P3839">
        <v>30</v>
      </c>
      <c r="Q3839">
        <v>29</v>
      </c>
      <c r="R3839" t="str">
        <f t="shared" si="236"/>
        <v>Late</v>
      </c>
      <c r="S3839" t="str">
        <f t="shared" si="237"/>
        <v>Early</v>
      </c>
      <c r="T3839" t="str">
        <f t="shared" si="238"/>
        <v>Frequent Borrower</v>
      </c>
      <c r="U3839" t="str">
        <f t="shared" si="239"/>
        <v>Short Term</v>
      </c>
    </row>
    <row r="3840" spans="1:21" x14ac:dyDescent="0.35">
      <c r="A3840" t="s">
        <v>606</v>
      </c>
      <c r="B3840">
        <v>301942224</v>
      </c>
      <c r="C3840">
        <v>3</v>
      </c>
      <c r="D3840" s="2">
        <v>42903.773275462961</v>
      </c>
      <c r="E3840" s="2">
        <v>42903.731539351851</v>
      </c>
      <c r="F3840">
        <v>10000</v>
      </c>
      <c r="G3840">
        <v>13000</v>
      </c>
      <c r="H3840">
        <v>30</v>
      </c>
      <c r="I3840" s="2">
        <v>42929.359363425923</v>
      </c>
      <c r="J3840" t="s">
        <v>18</v>
      </c>
      <c r="K3840" s="2">
        <v>42933</v>
      </c>
      <c r="L3840" s="2">
        <v>42929.352303240739</v>
      </c>
      <c r="M3840">
        <v>25</v>
      </c>
      <c r="N3840">
        <v>-4</v>
      </c>
      <c r="O3840">
        <v>-5</v>
      </c>
      <c r="P3840">
        <v>30</v>
      </c>
      <c r="Q3840">
        <v>36</v>
      </c>
      <c r="R3840" t="str">
        <f t="shared" si="236"/>
        <v>Early</v>
      </c>
      <c r="S3840" t="str">
        <f t="shared" si="237"/>
        <v>Early</v>
      </c>
      <c r="T3840" t="str">
        <f t="shared" si="238"/>
        <v>Frequent Borrower</v>
      </c>
      <c r="U3840" t="str">
        <f t="shared" si="239"/>
        <v>Short Term</v>
      </c>
    </row>
    <row r="3841" spans="1:21" x14ac:dyDescent="0.35">
      <c r="A3841" t="s">
        <v>607</v>
      </c>
      <c r="B3841">
        <v>301690880</v>
      </c>
      <c r="C3841">
        <v>1</v>
      </c>
      <c r="D3841" s="2">
        <v>42604.875474537039</v>
      </c>
      <c r="E3841" s="2">
        <v>42604.833692129629</v>
      </c>
      <c r="F3841">
        <v>10000</v>
      </c>
      <c r="G3841">
        <v>11500</v>
      </c>
      <c r="H3841">
        <v>15</v>
      </c>
      <c r="I3841" s="2">
        <v>42615.4921875</v>
      </c>
      <c r="J3841" t="s">
        <v>18</v>
      </c>
      <c r="K3841" s="2">
        <v>42619</v>
      </c>
      <c r="L3841" s="2">
        <v>42615.481712962966</v>
      </c>
      <c r="M3841">
        <v>10</v>
      </c>
      <c r="N3841">
        <v>-4</v>
      </c>
      <c r="O3841">
        <v>-5</v>
      </c>
      <c r="P3841">
        <v>15</v>
      </c>
      <c r="R3841" t="str">
        <f t="shared" si="236"/>
        <v>Early</v>
      </c>
      <c r="S3841" t="str">
        <f t="shared" si="237"/>
        <v>Early</v>
      </c>
      <c r="T3841" t="str">
        <f t="shared" si="238"/>
        <v>One-time</v>
      </c>
      <c r="U3841" t="str">
        <f t="shared" si="239"/>
        <v>Short Term</v>
      </c>
    </row>
    <row r="3842" spans="1:21" x14ac:dyDescent="0.35">
      <c r="A3842" t="s">
        <v>607</v>
      </c>
      <c r="B3842">
        <v>301718534</v>
      </c>
      <c r="C3842">
        <v>2</v>
      </c>
      <c r="D3842" s="2">
        <v>42630.303425925929</v>
      </c>
      <c r="E3842" s="2">
        <v>42630.261655092603</v>
      </c>
      <c r="F3842">
        <v>10000</v>
      </c>
      <c r="G3842">
        <v>11500</v>
      </c>
      <c r="H3842">
        <v>30</v>
      </c>
      <c r="I3842" s="2">
        <v>42650.723124999997</v>
      </c>
      <c r="J3842" t="s">
        <v>18</v>
      </c>
      <c r="K3842" s="2">
        <v>42660</v>
      </c>
      <c r="L3842" s="2">
        <v>42650.712592592587</v>
      </c>
      <c r="M3842">
        <v>20</v>
      </c>
      <c r="N3842">
        <v>-10</v>
      </c>
      <c r="O3842">
        <v>-10</v>
      </c>
      <c r="P3842">
        <v>15</v>
      </c>
      <c r="Q3842">
        <v>25</v>
      </c>
      <c r="R3842" t="str">
        <f t="shared" si="236"/>
        <v>Early</v>
      </c>
      <c r="S3842" t="str">
        <f t="shared" si="237"/>
        <v>Early</v>
      </c>
      <c r="T3842" t="str">
        <f t="shared" si="238"/>
        <v>Frequent Borrower</v>
      </c>
      <c r="U3842" t="str">
        <f t="shared" si="239"/>
        <v>Short Term</v>
      </c>
    </row>
    <row r="3843" spans="1:21" x14ac:dyDescent="0.35">
      <c r="A3843" t="s">
        <v>607</v>
      </c>
      <c r="B3843">
        <v>301761901</v>
      </c>
      <c r="C3843">
        <v>3</v>
      </c>
      <c r="D3843" s="2">
        <v>42694.330682870372</v>
      </c>
      <c r="E3843" s="2">
        <v>42694.288888888892</v>
      </c>
      <c r="F3843">
        <v>20000</v>
      </c>
      <c r="G3843">
        <v>21900</v>
      </c>
      <c r="H3843">
        <v>15</v>
      </c>
      <c r="I3843" s="2">
        <v>42705.495451388888</v>
      </c>
      <c r="J3843" t="s">
        <v>18</v>
      </c>
      <c r="K3843" s="2">
        <v>42709</v>
      </c>
      <c r="L3843" s="2">
        <v>42705.484918981478</v>
      </c>
      <c r="M3843">
        <v>11</v>
      </c>
      <c r="N3843">
        <v>-4</v>
      </c>
      <c r="O3843">
        <v>-4</v>
      </c>
      <c r="P3843">
        <v>9.5</v>
      </c>
      <c r="Q3843">
        <v>64</v>
      </c>
      <c r="R3843" t="str">
        <f t="shared" ref="R3843:R3906" si="240">IF(N3843&lt;0,"Early",IF(N3843=0,"OnTime","Late"))</f>
        <v>Early</v>
      </c>
      <c r="S3843" t="str">
        <f t="shared" ref="S3843:S3906" si="241">IF(N3844&lt;0,"Early",IF(N3844=0,"OnTime","Late"))</f>
        <v>OnTime</v>
      </c>
      <c r="T3843" t="str">
        <f t="shared" ref="T3843:T3906" si="242">IF(ISBLANK(Q3843),"One-time","Frequent Borrower")</f>
        <v>Frequent Borrower</v>
      </c>
      <c r="U3843" t="str">
        <f t="shared" ref="U3843:U3906" si="243">IF(OR(H3843=15,H3843=30),"Short Term","Long Term")</f>
        <v>Short Term</v>
      </c>
    </row>
    <row r="3844" spans="1:21" x14ac:dyDescent="0.35">
      <c r="A3844" t="s">
        <v>607</v>
      </c>
      <c r="B3844">
        <v>301772969</v>
      </c>
      <c r="C3844">
        <v>4</v>
      </c>
      <c r="D3844" s="2">
        <v>42717.499027777783</v>
      </c>
      <c r="E3844" s="2">
        <v>42717.457175925927</v>
      </c>
      <c r="F3844">
        <v>20000</v>
      </c>
      <c r="G3844">
        <v>21900</v>
      </c>
      <c r="H3844">
        <v>15</v>
      </c>
      <c r="I3844" s="2">
        <v>42732.608414351853</v>
      </c>
      <c r="J3844" t="s">
        <v>18</v>
      </c>
      <c r="K3844" s="2">
        <v>42732</v>
      </c>
      <c r="L3844" s="2">
        <v>42732.597893518519</v>
      </c>
      <c r="M3844">
        <v>15</v>
      </c>
      <c r="N3844">
        <v>0</v>
      </c>
      <c r="O3844">
        <v>0</v>
      </c>
      <c r="P3844">
        <v>9.5</v>
      </c>
      <c r="Q3844">
        <v>23</v>
      </c>
      <c r="R3844" t="str">
        <f t="shared" si="240"/>
        <v>OnTime</v>
      </c>
      <c r="S3844" t="str">
        <f t="shared" si="241"/>
        <v>Late</v>
      </c>
      <c r="T3844" t="str">
        <f t="shared" si="242"/>
        <v>Frequent Borrower</v>
      </c>
      <c r="U3844" t="str">
        <f t="shared" si="243"/>
        <v>Short Term</v>
      </c>
    </row>
    <row r="3845" spans="1:21" x14ac:dyDescent="0.35">
      <c r="A3845" t="s">
        <v>607</v>
      </c>
      <c r="B3845">
        <v>301794354</v>
      </c>
      <c r="C3845">
        <v>5</v>
      </c>
      <c r="D3845" s="2">
        <v>42751.72797453704</v>
      </c>
      <c r="E3845" s="2">
        <v>42751.686076388891</v>
      </c>
      <c r="F3845">
        <v>20000</v>
      </c>
      <c r="G3845">
        <v>21800</v>
      </c>
      <c r="H3845">
        <v>15</v>
      </c>
      <c r="I3845" s="2">
        <v>42767.822337962964</v>
      </c>
      <c r="J3845" t="s">
        <v>18</v>
      </c>
      <c r="K3845" s="2">
        <v>42766</v>
      </c>
      <c r="L3845" s="2">
        <v>42767.811828703707</v>
      </c>
      <c r="M3845">
        <v>16</v>
      </c>
      <c r="N3845">
        <v>1</v>
      </c>
      <c r="O3845">
        <v>1</v>
      </c>
      <c r="P3845">
        <v>9</v>
      </c>
      <c r="Q3845">
        <v>34</v>
      </c>
      <c r="R3845" t="str">
        <f t="shared" si="240"/>
        <v>Late</v>
      </c>
      <c r="S3845" t="str">
        <f t="shared" si="241"/>
        <v>Late</v>
      </c>
      <c r="T3845" t="str">
        <f t="shared" si="242"/>
        <v>Frequent Borrower</v>
      </c>
      <c r="U3845" t="str">
        <f t="shared" si="243"/>
        <v>Short Term</v>
      </c>
    </row>
    <row r="3846" spans="1:21" x14ac:dyDescent="0.35">
      <c r="A3846" t="s">
        <v>607</v>
      </c>
      <c r="B3846">
        <v>301808419</v>
      </c>
      <c r="C3846">
        <v>6</v>
      </c>
      <c r="D3846" s="2">
        <v>42768.471967592603</v>
      </c>
      <c r="E3846" s="2">
        <v>42768.430219907408</v>
      </c>
      <c r="F3846">
        <v>30000</v>
      </c>
      <c r="G3846">
        <v>34400</v>
      </c>
      <c r="H3846">
        <v>30</v>
      </c>
      <c r="I3846" s="2">
        <v>42802.47583333333</v>
      </c>
      <c r="J3846" t="s">
        <v>18</v>
      </c>
      <c r="K3846" s="2">
        <v>42800</v>
      </c>
      <c r="L3846" s="2">
        <v>42801</v>
      </c>
      <c r="M3846">
        <v>34</v>
      </c>
      <c r="N3846">
        <v>1</v>
      </c>
      <c r="O3846">
        <v>4</v>
      </c>
      <c r="P3846">
        <v>14.66666666666667</v>
      </c>
      <c r="Q3846">
        <v>16</v>
      </c>
      <c r="R3846" t="str">
        <f t="shared" si="240"/>
        <v>Late</v>
      </c>
      <c r="S3846" t="str">
        <f t="shared" si="241"/>
        <v>Early</v>
      </c>
      <c r="T3846" t="str">
        <f t="shared" si="242"/>
        <v>Frequent Borrower</v>
      </c>
      <c r="U3846" t="str">
        <f t="shared" si="243"/>
        <v>Short Term</v>
      </c>
    </row>
    <row r="3847" spans="1:21" x14ac:dyDescent="0.35">
      <c r="A3847" t="s">
        <v>607</v>
      </c>
      <c r="B3847">
        <v>301833908</v>
      </c>
      <c r="C3847">
        <v>7</v>
      </c>
      <c r="D3847" s="2">
        <v>42802.519594907397</v>
      </c>
      <c r="E3847" s="2">
        <v>42802.477835648147</v>
      </c>
      <c r="F3847">
        <v>30000</v>
      </c>
      <c r="G3847">
        <v>36800</v>
      </c>
      <c r="H3847">
        <v>60</v>
      </c>
      <c r="I3847" s="2">
        <v>42863.564155092587</v>
      </c>
      <c r="J3847" t="s">
        <v>18</v>
      </c>
      <c r="K3847" s="2">
        <v>42832</v>
      </c>
      <c r="L3847" s="2">
        <v>42829.308217592603</v>
      </c>
      <c r="M3847">
        <v>61</v>
      </c>
      <c r="N3847">
        <v>-3</v>
      </c>
      <c r="O3847">
        <v>1</v>
      </c>
      <c r="P3847">
        <v>22.666666666666661</v>
      </c>
      <c r="Q3847">
        <v>34</v>
      </c>
      <c r="R3847" t="str">
        <f t="shared" si="240"/>
        <v>Early</v>
      </c>
      <c r="S3847" t="str">
        <f t="shared" si="241"/>
        <v>Early</v>
      </c>
      <c r="T3847" t="str">
        <f t="shared" si="242"/>
        <v>Frequent Borrower</v>
      </c>
      <c r="U3847" t="str">
        <f t="shared" si="243"/>
        <v>Long Term</v>
      </c>
    </row>
    <row r="3848" spans="1:21" x14ac:dyDescent="0.35">
      <c r="A3848" t="s">
        <v>607</v>
      </c>
      <c r="B3848">
        <v>301896083</v>
      </c>
      <c r="C3848">
        <v>8</v>
      </c>
      <c r="D3848" s="2">
        <v>42863.789421296293</v>
      </c>
      <c r="E3848" s="2">
        <v>42863.747615740736</v>
      </c>
      <c r="F3848">
        <v>25000</v>
      </c>
      <c r="G3848">
        <v>27500</v>
      </c>
      <c r="H3848">
        <v>30</v>
      </c>
      <c r="I3848" s="2">
        <v>42892.871701388889</v>
      </c>
      <c r="J3848" t="s">
        <v>18</v>
      </c>
      <c r="K3848" s="2">
        <v>42893</v>
      </c>
      <c r="L3848" s="2">
        <v>42892.864629629628</v>
      </c>
      <c r="M3848">
        <v>29</v>
      </c>
      <c r="N3848">
        <v>-1</v>
      </c>
      <c r="O3848">
        <v>-1</v>
      </c>
      <c r="P3848">
        <v>10</v>
      </c>
      <c r="Q3848">
        <v>61</v>
      </c>
      <c r="R3848" t="str">
        <f t="shared" si="240"/>
        <v>Early</v>
      </c>
      <c r="S3848" t="str">
        <f t="shared" si="241"/>
        <v>OnTime</v>
      </c>
      <c r="T3848" t="str">
        <f t="shared" si="242"/>
        <v>Frequent Borrower</v>
      </c>
      <c r="U3848" t="str">
        <f t="shared" si="243"/>
        <v>Short Term</v>
      </c>
    </row>
    <row r="3849" spans="1:21" x14ac:dyDescent="0.35">
      <c r="A3849" t="s">
        <v>607</v>
      </c>
      <c r="B3849">
        <v>301929795</v>
      </c>
      <c r="C3849">
        <v>9</v>
      </c>
      <c r="D3849" s="2">
        <v>42893.439733796287</v>
      </c>
      <c r="E3849" s="2">
        <v>42893.397986111107</v>
      </c>
      <c r="F3849">
        <v>30000</v>
      </c>
      <c r="G3849">
        <v>33000</v>
      </c>
      <c r="H3849">
        <v>30</v>
      </c>
      <c r="I3849" s="2">
        <v>42923.68787037037</v>
      </c>
      <c r="J3849" t="s">
        <v>18</v>
      </c>
      <c r="K3849" s="2">
        <v>42923</v>
      </c>
      <c r="L3849" s="2">
        <v>42923.680833333332</v>
      </c>
      <c r="M3849">
        <v>30</v>
      </c>
      <c r="N3849">
        <v>0</v>
      </c>
      <c r="O3849">
        <v>0</v>
      </c>
      <c r="P3849">
        <v>10</v>
      </c>
      <c r="Q3849">
        <v>29</v>
      </c>
      <c r="R3849" t="str">
        <f t="shared" si="240"/>
        <v>OnTime</v>
      </c>
      <c r="S3849" t="str">
        <f t="shared" si="241"/>
        <v>Early</v>
      </c>
      <c r="T3849" t="str">
        <f t="shared" si="242"/>
        <v>Frequent Borrower</v>
      </c>
      <c r="U3849" t="str">
        <f t="shared" si="243"/>
        <v>Short Term</v>
      </c>
    </row>
    <row r="3850" spans="1:21" x14ac:dyDescent="0.35">
      <c r="A3850" t="s">
        <v>608</v>
      </c>
      <c r="B3850">
        <v>301859908</v>
      </c>
      <c r="C3850">
        <v>1</v>
      </c>
      <c r="D3850" s="2">
        <v>42832.888090277767</v>
      </c>
      <c r="E3850" s="2">
        <v>42832.846261574072</v>
      </c>
      <c r="F3850">
        <v>10000</v>
      </c>
      <c r="G3850">
        <v>11500</v>
      </c>
      <c r="H3850">
        <v>15</v>
      </c>
      <c r="I3850" s="2">
        <v>42847.592789351853</v>
      </c>
      <c r="J3850" t="s">
        <v>18</v>
      </c>
      <c r="K3850" s="2">
        <v>42849</v>
      </c>
      <c r="L3850" s="2">
        <v>42847.582256944443</v>
      </c>
      <c r="M3850">
        <v>14</v>
      </c>
      <c r="N3850">
        <v>-2</v>
      </c>
      <c r="O3850">
        <v>-1</v>
      </c>
      <c r="P3850">
        <v>15</v>
      </c>
      <c r="R3850" t="str">
        <f t="shared" si="240"/>
        <v>Early</v>
      </c>
      <c r="S3850" t="str">
        <f t="shared" si="241"/>
        <v>Early</v>
      </c>
      <c r="T3850" t="str">
        <f t="shared" si="242"/>
        <v>One-time</v>
      </c>
      <c r="U3850" t="str">
        <f t="shared" si="243"/>
        <v>Short Term</v>
      </c>
    </row>
    <row r="3851" spans="1:21" x14ac:dyDescent="0.35">
      <c r="A3851" t="s">
        <v>608</v>
      </c>
      <c r="B3851">
        <v>301881525</v>
      </c>
      <c r="C3851">
        <v>2</v>
      </c>
      <c r="D3851" s="2">
        <v>42851.778067129628</v>
      </c>
      <c r="E3851" s="2">
        <v>42851.736331018517</v>
      </c>
      <c r="F3851">
        <v>10000</v>
      </c>
      <c r="G3851">
        <v>11500</v>
      </c>
      <c r="H3851">
        <v>15</v>
      </c>
      <c r="I3851" s="2">
        <v>42854.276342592602</v>
      </c>
      <c r="J3851" t="s">
        <v>18</v>
      </c>
      <c r="K3851" s="2">
        <v>42866</v>
      </c>
      <c r="L3851" s="2">
        <v>42854.265810185178</v>
      </c>
      <c r="M3851">
        <v>2</v>
      </c>
      <c r="N3851">
        <v>-12</v>
      </c>
      <c r="O3851">
        <v>-13</v>
      </c>
      <c r="P3851">
        <v>15</v>
      </c>
      <c r="Q3851">
        <v>18</v>
      </c>
      <c r="R3851" t="str">
        <f t="shared" si="240"/>
        <v>Early</v>
      </c>
      <c r="S3851" t="str">
        <f t="shared" si="241"/>
        <v>Early</v>
      </c>
      <c r="T3851" t="str">
        <f t="shared" si="242"/>
        <v>Frequent Borrower</v>
      </c>
      <c r="U3851" t="str">
        <f t="shared" si="243"/>
        <v>Short Term</v>
      </c>
    </row>
    <row r="3852" spans="1:21" x14ac:dyDescent="0.35">
      <c r="A3852" t="s">
        <v>608</v>
      </c>
      <c r="B3852">
        <v>301886532</v>
      </c>
      <c r="C3852">
        <v>3</v>
      </c>
      <c r="D3852" s="2">
        <v>42857.08625</v>
      </c>
      <c r="E3852" s="2">
        <v>42857.044502314813</v>
      </c>
      <c r="F3852">
        <v>10000</v>
      </c>
      <c r="G3852">
        <v>11500</v>
      </c>
      <c r="H3852">
        <v>15</v>
      </c>
      <c r="I3852" s="2">
        <v>42860.952094907407</v>
      </c>
      <c r="J3852" t="s">
        <v>18</v>
      </c>
      <c r="K3852" s="2">
        <v>42872</v>
      </c>
      <c r="L3852" s="2">
        <v>42860.941574074073</v>
      </c>
      <c r="M3852">
        <v>3</v>
      </c>
      <c r="N3852">
        <v>-12</v>
      </c>
      <c r="O3852">
        <v>-12</v>
      </c>
      <c r="P3852">
        <v>15</v>
      </c>
      <c r="Q3852">
        <v>5</v>
      </c>
      <c r="R3852" t="str">
        <f t="shared" si="240"/>
        <v>Early</v>
      </c>
      <c r="S3852" t="str">
        <f t="shared" si="241"/>
        <v>OnTime</v>
      </c>
      <c r="T3852" t="str">
        <f t="shared" si="242"/>
        <v>Frequent Borrower</v>
      </c>
      <c r="U3852" t="str">
        <f t="shared" si="243"/>
        <v>Short Term</v>
      </c>
    </row>
    <row r="3853" spans="1:21" x14ac:dyDescent="0.35">
      <c r="A3853" t="s">
        <v>608</v>
      </c>
      <c r="B3853">
        <v>301905738</v>
      </c>
      <c r="C3853">
        <v>4</v>
      </c>
      <c r="D3853" s="2">
        <v>42869.009074074071</v>
      </c>
      <c r="E3853" s="2">
        <v>42868.96733796296</v>
      </c>
      <c r="F3853">
        <v>20000</v>
      </c>
      <c r="G3853">
        <v>22250</v>
      </c>
      <c r="H3853">
        <v>15</v>
      </c>
      <c r="I3853" s="2">
        <v>42885.897905092592</v>
      </c>
      <c r="J3853" t="s">
        <v>18</v>
      </c>
      <c r="K3853" s="2">
        <v>42885</v>
      </c>
      <c r="L3853" s="2">
        <v>42885.890856481477</v>
      </c>
      <c r="M3853">
        <v>16</v>
      </c>
      <c r="N3853">
        <v>0</v>
      </c>
      <c r="O3853">
        <v>1</v>
      </c>
      <c r="P3853">
        <v>11.25</v>
      </c>
      <c r="Q3853">
        <v>11</v>
      </c>
      <c r="R3853" t="str">
        <f t="shared" si="240"/>
        <v>OnTime</v>
      </c>
      <c r="S3853" t="str">
        <f t="shared" si="241"/>
        <v>Early</v>
      </c>
      <c r="T3853" t="str">
        <f t="shared" si="242"/>
        <v>Frequent Borrower</v>
      </c>
      <c r="U3853" t="str">
        <f t="shared" si="243"/>
        <v>Short Term</v>
      </c>
    </row>
    <row r="3854" spans="1:21" x14ac:dyDescent="0.35">
      <c r="A3854" t="s">
        <v>608</v>
      </c>
      <c r="B3854">
        <v>301927772</v>
      </c>
      <c r="C3854">
        <v>5</v>
      </c>
      <c r="D3854" s="2">
        <v>42891.617708333331</v>
      </c>
      <c r="E3854" s="2">
        <v>42891.575960648152</v>
      </c>
      <c r="F3854">
        <v>20000</v>
      </c>
      <c r="G3854">
        <v>22250</v>
      </c>
      <c r="H3854">
        <v>15</v>
      </c>
      <c r="I3854" s="2">
        <v>42905.875555555547</v>
      </c>
      <c r="J3854" t="s">
        <v>18</v>
      </c>
      <c r="K3854" s="2">
        <v>42906</v>
      </c>
      <c r="L3854" s="2">
        <v>42905.868506944447</v>
      </c>
      <c r="M3854">
        <v>14</v>
      </c>
      <c r="N3854">
        <v>-1</v>
      </c>
      <c r="O3854">
        <v>-1</v>
      </c>
      <c r="P3854">
        <v>11.25</v>
      </c>
      <c r="Q3854">
        <v>22</v>
      </c>
      <c r="R3854" t="str">
        <f t="shared" si="240"/>
        <v>Early</v>
      </c>
      <c r="S3854" t="str">
        <f t="shared" si="241"/>
        <v>Early</v>
      </c>
      <c r="T3854" t="str">
        <f t="shared" si="242"/>
        <v>Frequent Borrower</v>
      </c>
      <c r="U3854" t="str">
        <f t="shared" si="243"/>
        <v>Short Term</v>
      </c>
    </row>
    <row r="3855" spans="1:21" x14ac:dyDescent="0.35">
      <c r="A3855" t="s">
        <v>608</v>
      </c>
      <c r="B3855">
        <v>301947612</v>
      </c>
      <c r="C3855">
        <v>6</v>
      </c>
      <c r="D3855" s="2">
        <v>42908.488321759258</v>
      </c>
      <c r="E3855" s="2">
        <v>42908.446562500001</v>
      </c>
      <c r="F3855">
        <v>20000</v>
      </c>
      <c r="G3855">
        <v>24500</v>
      </c>
      <c r="H3855">
        <v>30</v>
      </c>
      <c r="I3855" s="2">
        <v>42921.966111111113</v>
      </c>
      <c r="J3855" t="s">
        <v>18</v>
      </c>
      <c r="K3855" s="2">
        <v>42940</v>
      </c>
      <c r="L3855" s="2">
        <v>42921.959050925929</v>
      </c>
      <c r="M3855">
        <v>13</v>
      </c>
      <c r="N3855">
        <v>-19</v>
      </c>
      <c r="O3855">
        <v>-17</v>
      </c>
      <c r="P3855">
        <v>22.5</v>
      </c>
      <c r="Q3855">
        <v>16</v>
      </c>
      <c r="R3855" t="str">
        <f t="shared" si="240"/>
        <v>Early</v>
      </c>
      <c r="S3855" t="str">
        <f t="shared" si="241"/>
        <v>Late</v>
      </c>
      <c r="T3855" t="str">
        <f t="shared" si="242"/>
        <v>Frequent Borrower</v>
      </c>
      <c r="U3855" t="str">
        <f t="shared" si="243"/>
        <v>Short Term</v>
      </c>
    </row>
    <row r="3856" spans="1:21" x14ac:dyDescent="0.35">
      <c r="A3856" t="s">
        <v>609</v>
      </c>
      <c r="B3856">
        <v>301905582</v>
      </c>
      <c r="C3856">
        <v>1</v>
      </c>
      <c r="D3856" s="2">
        <v>42868.905798611107</v>
      </c>
      <c r="E3856" s="2">
        <v>42868.855173611111</v>
      </c>
      <c r="F3856">
        <v>10000</v>
      </c>
      <c r="G3856">
        <v>11500</v>
      </c>
      <c r="H3856">
        <v>15</v>
      </c>
      <c r="I3856" s="2">
        <v>42894.739895833343</v>
      </c>
      <c r="J3856" t="s">
        <v>18</v>
      </c>
      <c r="K3856" s="2">
        <v>42885</v>
      </c>
      <c r="L3856" s="2">
        <v>42894.732858796298</v>
      </c>
      <c r="M3856">
        <v>25</v>
      </c>
      <c r="N3856">
        <v>9</v>
      </c>
      <c r="O3856">
        <v>10</v>
      </c>
      <c r="P3856">
        <v>15</v>
      </c>
      <c r="R3856" t="str">
        <f t="shared" si="240"/>
        <v>Late</v>
      </c>
      <c r="S3856" t="str">
        <f t="shared" si="241"/>
        <v>Early</v>
      </c>
      <c r="T3856" t="str">
        <f t="shared" si="242"/>
        <v>One-time</v>
      </c>
      <c r="U3856" t="str">
        <f t="shared" si="243"/>
        <v>Short Term</v>
      </c>
    </row>
    <row r="3857" spans="1:21" x14ac:dyDescent="0.35">
      <c r="A3857" t="s">
        <v>609</v>
      </c>
      <c r="B3857">
        <v>301933824</v>
      </c>
      <c r="C3857">
        <v>2</v>
      </c>
      <c r="D3857" s="2">
        <v>42896.548437500001</v>
      </c>
      <c r="E3857" s="2">
        <v>42896.506701388891</v>
      </c>
      <c r="F3857">
        <v>10000</v>
      </c>
      <c r="G3857">
        <v>11500</v>
      </c>
      <c r="H3857">
        <v>15</v>
      </c>
      <c r="I3857" s="2">
        <v>42910.587916666656</v>
      </c>
      <c r="J3857" t="s">
        <v>18</v>
      </c>
      <c r="K3857" s="2">
        <v>42914</v>
      </c>
      <c r="L3857" s="2">
        <v>42910.58085648148</v>
      </c>
      <c r="M3857">
        <v>14</v>
      </c>
      <c r="N3857">
        <v>-4</v>
      </c>
      <c r="O3857">
        <v>-1</v>
      </c>
      <c r="P3857">
        <v>15</v>
      </c>
      <c r="Q3857">
        <v>27</v>
      </c>
      <c r="R3857" t="str">
        <f t="shared" si="240"/>
        <v>Early</v>
      </c>
      <c r="S3857" t="str">
        <f t="shared" si="241"/>
        <v>Early</v>
      </c>
      <c r="T3857" t="str">
        <f t="shared" si="242"/>
        <v>Frequent Borrower</v>
      </c>
      <c r="U3857" t="str">
        <f t="shared" si="243"/>
        <v>Short Term</v>
      </c>
    </row>
    <row r="3858" spans="1:21" x14ac:dyDescent="0.35">
      <c r="A3858" t="s">
        <v>609</v>
      </c>
      <c r="B3858">
        <v>301954176</v>
      </c>
      <c r="C3858">
        <v>3</v>
      </c>
      <c r="D3858" s="2">
        <v>42914.299363425933</v>
      </c>
      <c r="E3858" s="2">
        <v>42914.257627314822</v>
      </c>
      <c r="F3858">
        <v>10000</v>
      </c>
      <c r="G3858">
        <v>11500</v>
      </c>
      <c r="H3858">
        <v>15</v>
      </c>
      <c r="I3858" s="2">
        <v>42928.456493055557</v>
      </c>
      <c r="J3858" t="s">
        <v>18</v>
      </c>
      <c r="K3858" s="2">
        <v>42929</v>
      </c>
      <c r="L3858" s="2">
        <v>42928.449456018519</v>
      </c>
      <c r="M3858">
        <v>14</v>
      </c>
      <c r="N3858">
        <v>-1</v>
      </c>
      <c r="O3858">
        <v>-1</v>
      </c>
      <c r="P3858">
        <v>15</v>
      </c>
      <c r="Q3858">
        <v>17</v>
      </c>
      <c r="R3858" t="str">
        <f t="shared" si="240"/>
        <v>Early</v>
      </c>
      <c r="S3858" t="str">
        <f t="shared" si="241"/>
        <v>Early</v>
      </c>
      <c r="T3858" t="str">
        <f t="shared" si="242"/>
        <v>Frequent Borrower</v>
      </c>
      <c r="U3858" t="str">
        <f t="shared" si="243"/>
        <v>Short Term</v>
      </c>
    </row>
    <row r="3859" spans="1:21" x14ac:dyDescent="0.35">
      <c r="A3859" t="s">
        <v>610</v>
      </c>
      <c r="B3859">
        <v>301870298</v>
      </c>
      <c r="C3859">
        <v>1</v>
      </c>
      <c r="D3859" s="2">
        <v>42841.693981481483</v>
      </c>
      <c r="E3859" s="2">
        <v>42841.652187500003</v>
      </c>
      <c r="F3859">
        <v>10000</v>
      </c>
      <c r="G3859">
        <v>11500</v>
      </c>
      <c r="H3859">
        <v>15</v>
      </c>
      <c r="I3859" s="2">
        <v>42853.364641203712</v>
      </c>
      <c r="J3859" t="s">
        <v>18</v>
      </c>
      <c r="K3859" s="2">
        <v>42857</v>
      </c>
      <c r="L3859" s="2">
        <v>42853.354108796288</v>
      </c>
      <c r="M3859">
        <v>11</v>
      </c>
      <c r="N3859">
        <v>-4</v>
      </c>
      <c r="O3859">
        <v>-4</v>
      </c>
      <c r="P3859">
        <v>15</v>
      </c>
      <c r="R3859" t="str">
        <f t="shared" si="240"/>
        <v>Early</v>
      </c>
      <c r="S3859" t="str">
        <f t="shared" si="241"/>
        <v>Early</v>
      </c>
      <c r="T3859" t="str">
        <f t="shared" si="242"/>
        <v>One-time</v>
      </c>
      <c r="U3859" t="str">
        <f t="shared" si="243"/>
        <v>Short Term</v>
      </c>
    </row>
    <row r="3860" spans="1:21" x14ac:dyDescent="0.35">
      <c r="A3860" t="s">
        <v>610</v>
      </c>
      <c r="B3860">
        <v>301911910</v>
      </c>
      <c r="C3860">
        <v>2</v>
      </c>
      <c r="D3860" s="2">
        <v>42872.771168981482</v>
      </c>
      <c r="E3860" s="2">
        <v>42872.729432870372</v>
      </c>
      <c r="F3860">
        <v>10000</v>
      </c>
      <c r="G3860">
        <v>11500</v>
      </c>
      <c r="H3860">
        <v>15</v>
      </c>
      <c r="I3860" s="2">
        <v>42881.364687499998</v>
      </c>
      <c r="J3860" t="s">
        <v>18</v>
      </c>
      <c r="K3860" s="2">
        <v>42887</v>
      </c>
      <c r="L3860" s="2">
        <v>42881.357615740737</v>
      </c>
      <c r="M3860">
        <v>8</v>
      </c>
      <c r="N3860">
        <v>-6</v>
      </c>
      <c r="O3860">
        <v>-7</v>
      </c>
      <c r="P3860">
        <v>15</v>
      </c>
      <c r="Q3860">
        <v>31</v>
      </c>
      <c r="R3860" t="str">
        <f t="shared" si="240"/>
        <v>Early</v>
      </c>
      <c r="S3860" t="str">
        <f t="shared" si="241"/>
        <v>Early</v>
      </c>
      <c r="T3860" t="str">
        <f t="shared" si="242"/>
        <v>Frequent Borrower</v>
      </c>
      <c r="U3860" t="str">
        <f t="shared" si="243"/>
        <v>Short Term</v>
      </c>
    </row>
    <row r="3861" spans="1:21" x14ac:dyDescent="0.35">
      <c r="A3861" t="s">
        <v>611</v>
      </c>
      <c r="B3861">
        <v>301860315</v>
      </c>
      <c r="C3861">
        <v>1</v>
      </c>
      <c r="D3861" s="2">
        <v>42833.455300925933</v>
      </c>
      <c r="E3861" s="2">
        <v>42833.413483796299</v>
      </c>
      <c r="F3861">
        <v>10000</v>
      </c>
      <c r="G3861">
        <v>13000</v>
      </c>
      <c r="H3861">
        <v>30</v>
      </c>
      <c r="I3861" s="2">
        <v>42849.528078703697</v>
      </c>
      <c r="J3861" t="s">
        <v>18</v>
      </c>
      <c r="K3861" s="2">
        <v>42863</v>
      </c>
      <c r="L3861" s="2">
        <v>42849.517546296287</v>
      </c>
      <c r="M3861">
        <v>16</v>
      </c>
      <c r="N3861">
        <v>-14</v>
      </c>
      <c r="O3861">
        <v>-14</v>
      </c>
      <c r="P3861">
        <v>30</v>
      </c>
      <c r="R3861" t="str">
        <f t="shared" si="240"/>
        <v>Early</v>
      </c>
      <c r="S3861" t="str">
        <f t="shared" si="241"/>
        <v>Early</v>
      </c>
      <c r="T3861" t="str">
        <f t="shared" si="242"/>
        <v>One-time</v>
      </c>
      <c r="U3861" t="str">
        <f t="shared" si="243"/>
        <v>Short Term</v>
      </c>
    </row>
    <row r="3862" spans="1:21" x14ac:dyDescent="0.35">
      <c r="A3862" t="s">
        <v>611</v>
      </c>
      <c r="B3862">
        <v>301884638</v>
      </c>
      <c r="C3862">
        <v>2</v>
      </c>
      <c r="D3862" s="2">
        <v>42854.768842592603</v>
      </c>
      <c r="E3862" s="2">
        <v>42854.727106481478</v>
      </c>
      <c r="F3862">
        <v>10000</v>
      </c>
      <c r="G3862">
        <v>13000</v>
      </c>
      <c r="H3862">
        <v>30</v>
      </c>
      <c r="I3862" s="2">
        <v>42879.993518518517</v>
      </c>
      <c r="J3862" t="s">
        <v>18</v>
      </c>
      <c r="K3862" s="2">
        <v>42885</v>
      </c>
      <c r="L3862" s="2">
        <v>42879.986458333333</v>
      </c>
      <c r="M3862">
        <v>25</v>
      </c>
      <c r="N3862">
        <v>-6</v>
      </c>
      <c r="O3862">
        <v>-5</v>
      </c>
      <c r="P3862">
        <v>30</v>
      </c>
      <c r="Q3862">
        <v>21</v>
      </c>
      <c r="R3862" t="str">
        <f t="shared" si="240"/>
        <v>Early</v>
      </c>
      <c r="S3862" t="str">
        <f t="shared" si="241"/>
        <v>Early</v>
      </c>
      <c r="T3862" t="str">
        <f t="shared" si="242"/>
        <v>Frequent Borrower</v>
      </c>
      <c r="U3862" t="str">
        <f t="shared" si="243"/>
        <v>Short Term</v>
      </c>
    </row>
    <row r="3863" spans="1:21" x14ac:dyDescent="0.35">
      <c r="A3863" t="s">
        <v>611</v>
      </c>
      <c r="B3863">
        <v>301921171</v>
      </c>
      <c r="C3863">
        <v>3</v>
      </c>
      <c r="D3863" s="2">
        <v>42884.641458333332</v>
      </c>
      <c r="E3863" s="2">
        <v>42884.599710648137</v>
      </c>
      <c r="F3863">
        <v>10000</v>
      </c>
      <c r="G3863">
        <v>13000</v>
      </c>
      <c r="H3863">
        <v>30</v>
      </c>
      <c r="I3863" s="2">
        <v>42909.468194444453</v>
      </c>
      <c r="J3863" t="s">
        <v>18</v>
      </c>
      <c r="K3863" s="2">
        <v>42914</v>
      </c>
      <c r="L3863" s="2">
        <v>42909.461134259262</v>
      </c>
      <c r="M3863">
        <v>24</v>
      </c>
      <c r="N3863">
        <v>-5</v>
      </c>
      <c r="O3863">
        <v>-6</v>
      </c>
      <c r="P3863">
        <v>30</v>
      </c>
      <c r="Q3863">
        <v>29</v>
      </c>
      <c r="R3863" t="str">
        <f t="shared" si="240"/>
        <v>Early</v>
      </c>
      <c r="S3863" t="str">
        <f t="shared" si="241"/>
        <v>Early</v>
      </c>
      <c r="T3863" t="str">
        <f t="shared" si="242"/>
        <v>Frequent Borrower</v>
      </c>
      <c r="U3863" t="str">
        <f t="shared" si="243"/>
        <v>Short Term</v>
      </c>
    </row>
    <row r="3864" spans="1:21" x14ac:dyDescent="0.35">
      <c r="A3864" t="s">
        <v>611</v>
      </c>
      <c r="B3864">
        <v>301953888</v>
      </c>
      <c r="C3864">
        <v>4</v>
      </c>
      <c r="D3864" s="2">
        <v>42913.837141203701</v>
      </c>
      <c r="E3864" s="2">
        <v>42913.795416666668</v>
      </c>
      <c r="F3864">
        <v>15000</v>
      </c>
      <c r="G3864">
        <v>18375</v>
      </c>
      <c r="H3864">
        <v>30</v>
      </c>
      <c r="I3864" s="2">
        <v>42940.401342592602</v>
      </c>
      <c r="J3864" t="s">
        <v>18</v>
      </c>
      <c r="K3864" s="2">
        <v>42943</v>
      </c>
      <c r="L3864" s="2">
        <v>42940.394293981481</v>
      </c>
      <c r="M3864">
        <v>26</v>
      </c>
      <c r="N3864">
        <v>-3</v>
      </c>
      <c r="O3864">
        <v>-4</v>
      </c>
      <c r="P3864">
        <v>22.5</v>
      </c>
      <c r="Q3864">
        <v>29</v>
      </c>
      <c r="R3864" t="str">
        <f t="shared" si="240"/>
        <v>Early</v>
      </c>
      <c r="S3864" t="str">
        <f t="shared" si="241"/>
        <v>Early</v>
      </c>
      <c r="T3864" t="str">
        <f t="shared" si="242"/>
        <v>Frequent Borrower</v>
      </c>
      <c r="U3864" t="str">
        <f t="shared" si="243"/>
        <v>Short Term</v>
      </c>
    </row>
    <row r="3865" spans="1:21" x14ac:dyDescent="0.35">
      <c r="A3865" t="s">
        <v>612</v>
      </c>
      <c r="B3865">
        <v>301884663</v>
      </c>
      <c r="C3865">
        <v>1</v>
      </c>
      <c r="D3865" s="2">
        <v>42854.795671296299</v>
      </c>
      <c r="E3865" s="2">
        <v>42854.753865740742</v>
      </c>
      <c r="F3865">
        <v>10000</v>
      </c>
      <c r="G3865">
        <v>13000</v>
      </c>
      <c r="H3865">
        <v>30</v>
      </c>
      <c r="I3865" s="2">
        <v>42883.511620370373</v>
      </c>
      <c r="J3865" t="s">
        <v>18</v>
      </c>
      <c r="K3865" s="2">
        <v>42885</v>
      </c>
      <c r="L3865" s="2">
        <v>42883.504571759258</v>
      </c>
      <c r="M3865">
        <v>28</v>
      </c>
      <c r="N3865">
        <v>-2</v>
      </c>
      <c r="O3865">
        <v>-2</v>
      </c>
      <c r="P3865">
        <v>30</v>
      </c>
      <c r="R3865" t="str">
        <f t="shared" si="240"/>
        <v>Early</v>
      </c>
      <c r="S3865" t="str">
        <f t="shared" si="241"/>
        <v>Early</v>
      </c>
      <c r="T3865" t="str">
        <f t="shared" si="242"/>
        <v>One-time</v>
      </c>
      <c r="U3865" t="str">
        <f t="shared" si="243"/>
        <v>Short Term</v>
      </c>
    </row>
    <row r="3866" spans="1:21" x14ac:dyDescent="0.35">
      <c r="A3866" t="s">
        <v>612</v>
      </c>
      <c r="B3866">
        <v>301920260</v>
      </c>
      <c r="C3866">
        <v>2</v>
      </c>
      <c r="D3866" s="2">
        <v>42883.537777777783</v>
      </c>
      <c r="E3866" s="2">
        <v>42883.496030092603</v>
      </c>
      <c r="F3866">
        <v>10000</v>
      </c>
      <c r="G3866">
        <v>11500</v>
      </c>
      <c r="H3866">
        <v>15</v>
      </c>
      <c r="I3866" s="2">
        <v>42896.613912037043</v>
      </c>
      <c r="J3866" t="s">
        <v>18</v>
      </c>
      <c r="K3866" s="2">
        <v>42898</v>
      </c>
      <c r="L3866" s="2">
        <v>42896.606851851851</v>
      </c>
      <c r="M3866">
        <v>13</v>
      </c>
      <c r="N3866">
        <v>-2</v>
      </c>
      <c r="O3866">
        <v>-2</v>
      </c>
      <c r="P3866">
        <v>15</v>
      </c>
      <c r="Q3866">
        <v>28</v>
      </c>
      <c r="R3866" t="str">
        <f t="shared" si="240"/>
        <v>Early</v>
      </c>
      <c r="S3866" t="str">
        <f t="shared" si="241"/>
        <v>OnTime</v>
      </c>
      <c r="T3866" t="str">
        <f t="shared" si="242"/>
        <v>Frequent Borrower</v>
      </c>
      <c r="U3866" t="str">
        <f t="shared" si="243"/>
        <v>Short Term</v>
      </c>
    </row>
    <row r="3867" spans="1:21" x14ac:dyDescent="0.35">
      <c r="A3867" t="s">
        <v>612</v>
      </c>
      <c r="B3867">
        <v>301933948</v>
      </c>
      <c r="C3867">
        <v>3</v>
      </c>
      <c r="D3867" s="2">
        <v>42896.627222222232</v>
      </c>
      <c r="E3867" s="2">
        <v>42896.585486111107</v>
      </c>
      <c r="F3867">
        <v>10000</v>
      </c>
      <c r="G3867">
        <v>13000</v>
      </c>
      <c r="H3867">
        <v>30</v>
      </c>
      <c r="I3867" s="2">
        <v>42926.244409722232</v>
      </c>
      <c r="J3867" t="s">
        <v>18</v>
      </c>
      <c r="K3867" s="2">
        <v>42926</v>
      </c>
      <c r="L3867" s="2">
        <v>42926.207777777781</v>
      </c>
      <c r="M3867">
        <v>29</v>
      </c>
      <c r="N3867">
        <v>0</v>
      </c>
      <c r="O3867">
        <v>-1</v>
      </c>
      <c r="P3867">
        <v>30</v>
      </c>
      <c r="Q3867">
        <v>13</v>
      </c>
      <c r="R3867" t="str">
        <f t="shared" si="240"/>
        <v>OnTime</v>
      </c>
      <c r="S3867" t="str">
        <f t="shared" si="241"/>
        <v>Early</v>
      </c>
      <c r="T3867" t="str">
        <f t="shared" si="242"/>
        <v>Frequent Borrower</v>
      </c>
      <c r="U3867" t="str">
        <f t="shared" si="243"/>
        <v>Short Term</v>
      </c>
    </row>
    <row r="3868" spans="1:21" x14ac:dyDescent="0.35">
      <c r="A3868" t="s">
        <v>613</v>
      </c>
      <c r="B3868">
        <v>301861471</v>
      </c>
      <c r="C3868">
        <v>1</v>
      </c>
      <c r="D3868" s="2">
        <v>42834.714907407397</v>
      </c>
      <c r="E3868" s="2">
        <v>42834.67291666667</v>
      </c>
      <c r="F3868">
        <v>10000</v>
      </c>
      <c r="G3868">
        <v>13000</v>
      </c>
      <c r="H3868">
        <v>30</v>
      </c>
      <c r="I3868" s="2">
        <v>42852.640266203707</v>
      </c>
      <c r="J3868" t="s">
        <v>18</v>
      </c>
      <c r="K3868" s="2">
        <v>42865</v>
      </c>
      <c r="L3868" s="2">
        <v>42852.629733796297</v>
      </c>
      <c r="M3868">
        <v>17</v>
      </c>
      <c r="N3868">
        <v>-13</v>
      </c>
      <c r="O3868">
        <v>-13</v>
      </c>
      <c r="P3868">
        <v>30</v>
      </c>
      <c r="R3868" t="str">
        <f t="shared" si="240"/>
        <v>Early</v>
      </c>
      <c r="S3868" t="str">
        <f t="shared" si="241"/>
        <v>Early</v>
      </c>
      <c r="T3868" t="str">
        <f t="shared" si="242"/>
        <v>One-time</v>
      </c>
      <c r="U3868" t="str">
        <f t="shared" si="243"/>
        <v>Short Term</v>
      </c>
    </row>
    <row r="3869" spans="1:21" x14ac:dyDescent="0.35">
      <c r="A3869" t="s">
        <v>613</v>
      </c>
      <c r="B3869">
        <v>301890310</v>
      </c>
      <c r="C3869">
        <v>2</v>
      </c>
      <c r="D3869" s="2">
        <v>42859.886481481481</v>
      </c>
      <c r="E3869" s="2">
        <v>42859.844733796293</v>
      </c>
      <c r="F3869">
        <v>10000</v>
      </c>
      <c r="G3869">
        <v>13000</v>
      </c>
      <c r="H3869">
        <v>30</v>
      </c>
      <c r="I3869" s="2">
        <v>42864.097060185188</v>
      </c>
      <c r="J3869" t="s">
        <v>18</v>
      </c>
      <c r="K3869" s="2">
        <v>42891</v>
      </c>
      <c r="L3869" s="2">
        <v>42864.086527777778</v>
      </c>
      <c r="M3869">
        <v>4</v>
      </c>
      <c r="N3869">
        <v>-27</v>
      </c>
      <c r="O3869">
        <v>-26</v>
      </c>
      <c r="P3869">
        <v>30</v>
      </c>
      <c r="Q3869">
        <v>25</v>
      </c>
      <c r="R3869" t="str">
        <f t="shared" si="240"/>
        <v>Early</v>
      </c>
      <c r="S3869" t="str">
        <f t="shared" si="241"/>
        <v>Early</v>
      </c>
      <c r="T3869" t="str">
        <f t="shared" si="242"/>
        <v>Frequent Borrower</v>
      </c>
      <c r="U3869" t="str">
        <f t="shared" si="243"/>
        <v>Short Term</v>
      </c>
    </row>
    <row r="3870" spans="1:21" x14ac:dyDescent="0.35">
      <c r="A3870" t="s">
        <v>613</v>
      </c>
      <c r="B3870">
        <v>301899688</v>
      </c>
      <c r="C3870">
        <v>3</v>
      </c>
      <c r="D3870" s="2">
        <v>42865.706250000003</v>
      </c>
      <c r="E3870" s="2">
        <v>42865.664513888893</v>
      </c>
      <c r="F3870">
        <v>10000</v>
      </c>
      <c r="G3870">
        <v>11500</v>
      </c>
      <c r="H3870">
        <v>15</v>
      </c>
      <c r="I3870" s="2">
        <v>42869.553993055553</v>
      </c>
      <c r="J3870" t="s">
        <v>18</v>
      </c>
      <c r="K3870" s="2">
        <v>42880</v>
      </c>
      <c r="L3870" s="2">
        <v>42869.543483796297</v>
      </c>
      <c r="M3870">
        <v>3</v>
      </c>
      <c r="N3870">
        <v>-11</v>
      </c>
      <c r="O3870">
        <v>-12</v>
      </c>
      <c r="P3870">
        <v>15</v>
      </c>
      <c r="Q3870">
        <v>5</v>
      </c>
      <c r="R3870" t="str">
        <f t="shared" si="240"/>
        <v>Early</v>
      </c>
      <c r="S3870" t="str">
        <f t="shared" si="241"/>
        <v>Early</v>
      </c>
      <c r="T3870" t="str">
        <f t="shared" si="242"/>
        <v>Frequent Borrower</v>
      </c>
      <c r="U3870" t="str">
        <f t="shared" si="243"/>
        <v>Short Term</v>
      </c>
    </row>
    <row r="3871" spans="1:21" x14ac:dyDescent="0.35">
      <c r="A3871" t="s">
        <v>613</v>
      </c>
      <c r="B3871">
        <v>301906230</v>
      </c>
      <c r="C3871">
        <v>4</v>
      </c>
      <c r="D3871" s="2">
        <v>42869.561296296299</v>
      </c>
      <c r="E3871" s="2">
        <v>42869.519548611112</v>
      </c>
      <c r="F3871">
        <v>20000</v>
      </c>
      <c r="G3871">
        <v>22250</v>
      </c>
      <c r="H3871">
        <v>15</v>
      </c>
      <c r="I3871" s="2">
        <v>42879.901805555557</v>
      </c>
      <c r="J3871" t="s">
        <v>18</v>
      </c>
      <c r="K3871" s="2">
        <v>42885</v>
      </c>
      <c r="L3871" s="2">
        <v>42879.891284722216</v>
      </c>
      <c r="M3871">
        <v>10</v>
      </c>
      <c r="N3871">
        <v>-6</v>
      </c>
      <c r="O3871">
        <v>-5</v>
      </c>
      <c r="P3871">
        <v>11.25</v>
      </c>
      <c r="Q3871">
        <v>3</v>
      </c>
      <c r="R3871" t="str">
        <f t="shared" si="240"/>
        <v>Early</v>
      </c>
      <c r="S3871" t="str">
        <f t="shared" si="241"/>
        <v>Early</v>
      </c>
      <c r="T3871" t="str">
        <f t="shared" si="242"/>
        <v>Frequent Borrower</v>
      </c>
      <c r="U3871" t="str">
        <f t="shared" si="243"/>
        <v>Short Term</v>
      </c>
    </row>
    <row r="3872" spans="1:21" x14ac:dyDescent="0.35">
      <c r="A3872" t="s">
        <v>613</v>
      </c>
      <c r="B3872">
        <v>301936146</v>
      </c>
      <c r="C3872">
        <v>5</v>
      </c>
      <c r="D3872" s="2">
        <v>42898.651782407411</v>
      </c>
      <c r="E3872" s="2">
        <v>42898.610046296293</v>
      </c>
      <c r="F3872">
        <v>20000</v>
      </c>
      <c r="G3872">
        <v>22250</v>
      </c>
      <c r="H3872">
        <v>15</v>
      </c>
      <c r="I3872" s="2">
        <v>42908.732685185183</v>
      </c>
      <c r="J3872" t="s">
        <v>18</v>
      </c>
      <c r="K3872" s="2">
        <v>42913</v>
      </c>
      <c r="L3872" s="2">
        <v>42908.725636574083</v>
      </c>
      <c r="M3872">
        <v>10</v>
      </c>
      <c r="N3872">
        <v>-5</v>
      </c>
      <c r="O3872">
        <v>-5</v>
      </c>
      <c r="P3872">
        <v>11.25</v>
      </c>
      <c r="Q3872">
        <v>29</v>
      </c>
      <c r="R3872" t="str">
        <f t="shared" si="240"/>
        <v>Early</v>
      </c>
      <c r="S3872" t="str">
        <f t="shared" si="241"/>
        <v>Early</v>
      </c>
      <c r="T3872" t="str">
        <f t="shared" si="242"/>
        <v>Frequent Borrower</v>
      </c>
      <c r="U3872" t="str">
        <f t="shared" si="243"/>
        <v>Short Term</v>
      </c>
    </row>
    <row r="3873" spans="1:21" x14ac:dyDescent="0.35">
      <c r="A3873" t="s">
        <v>613</v>
      </c>
      <c r="B3873">
        <v>301952406</v>
      </c>
      <c r="C3873">
        <v>6</v>
      </c>
      <c r="D3873" s="2">
        <v>42912.631701388891</v>
      </c>
      <c r="E3873" s="2">
        <v>42912.589942129627</v>
      </c>
      <c r="F3873">
        <v>20000</v>
      </c>
      <c r="G3873">
        <v>24500</v>
      </c>
      <c r="H3873">
        <v>30</v>
      </c>
      <c r="I3873" s="2">
        <v>42941.497453703712</v>
      </c>
      <c r="J3873" t="s">
        <v>18</v>
      </c>
      <c r="K3873" s="2">
        <v>42942</v>
      </c>
      <c r="L3873" s="2">
        <v>42941.490405092591</v>
      </c>
      <c r="M3873">
        <v>28</v>
      </c>
      <c r="N3873">
        <v>-1</v>
      </c>
      <c r="O3873">
        <v>-2</v>
      </c>
      <c r="P3873">
        <v>22.5</v>
      </c>
      <c r="Q3873">
        <v>13</v>
      </c>
      <c r="R3873" t="str">
        <f t="shared" si="240"/>
        <v>Early</v>
      </c>
      <c r="S3873" t="str">
        <f t="shared" si="241"/>
        <v>Early</v>
      </c>
      <c r="T3873" t="str">
        <f t="shared" si="242"/>
        <v>Frequent Borrower</v>
      </c>
      <c r="U3873" t="str">
        <f t="shared" si="243"/>
        <v>Short Term</v>
      </c>
    </row>
    <row r="3874" spans="1:21" x14ac:dyDescent="0.35">
      <c r="A3874" t="s">
        <v>614</v>
      </c>
      <c r="B3874">
        <v>301890441</v>
      </c>
      <c r="C3874">
        <v>1</v>
      </c>
      <c r="D3874" s="2">
        <v>42859.976701388892</v>
      </c>
      <c r="E3874" s="2">
        <v>42859.934930555559</v>
      </c>
      <c r="F3874">
        <v>10000</v>
      </c>
      <c r="G3874">
        <v>13000</v>
      </c>
      <c r="H3874">
        <v>30</v>
      </c>
      <c r="I3874" s="2">
        <v>42885.738310185188</v>
      </c>
      <c r="J3874" t="s">
        <v>18</v>
      </c>
      <c r="K3874" s="2">
        <v>42891</v>
      </c>
      <c r="L3874" s="2">
        <v>42885.731249999997</v>
      </c>
      <c r="M3874">
        <v>25</v>
      </c>
      <c r="N3874">
        <v>-6</v>
      </c>
      <c r="O3874">
        <v>-5</v>
      </c>
      <c r="P3874">
        <v>30</v>
      </c>
      <c r="R3874" t="str">
        <f t="shared" si="240"/>
        <v>Early</v>
      </c>
      <c r="S3874" t="str">
        <f t="shared" si="241"/>
        <v>Early</v>
      </c>
      <c r="T3874" t="str">
        <f t="shared" si="242"/>
        <v>One-time</v>
      </c>
      <c r="U3874" t="str">
        <f t="shared" si="243"/>
        <v>Short Term</v>
      </c>
    </row>
    <row r="3875" spans="1:21" x14ac:dyDescent="0.35">
      <c r="A3875" t="s">
        <v>614</v>
      </c>
      <c r="B3875">
        <v>301922442</v>
      </c>
      <c r="C3875">
        <v>2</v>
      </c>
      <c r="D3875" s="2">
        <v>42885.985879629632</v>
      </c>
      <c r="E3875" s="2">
        <v>42885.944131944438</v>
      </c>
      <c r="F3875">
        <v>10000</v>
      </c>
      <c r="G3875">
        <v>11500</v>
      </c>
      <c r="H3875">
        <v>15</v>
      </c>
      <c r="I3875" s="2">
        <v>42894.551747685182</v>
      </c>
      <c r="J3875" t="s">
        <v>18</v>
      </c>
      <c r="K3875" s="2">
        <v>42900</v>
      </c>
      <c r="L3875" s="2">
        <v>42894.544699074067</v>
      </c>
      <c r="M3875">
        <v>8</v>
      </c>
      <c r="N3875">
        <v>-6</v>
      </c>
      <c r="O3875">
        <v>-7</v>
      </c>
      <c r="P3875">
        <v>15</v>
      </c>
      <c r="Q3875">
        <v>26</v>
      </c>
      <c r="R3875" t="str">
        <f t="shared" si="240"/>
        <v>Early</v>
      </c>
      <c r="S3875" t="str">
        <f t="shared" si="241"/>
        <v>Early</v>
      </c>
      <c r="T3875" t="str">
        <f t="shared" si="242"/>
        <v>Frequent Borrower</v>
      </c>
      <c r="U3875" t="str">
        <f t="shared" si="243"/>
        <v>Short Term</v>
      </c>
    </row>
    <row r="3876" spans="1:21" x14ac:dyDescent="0.35">
      <c r="A3876" t="s">
        <v>614</v>
      </c>
      <c r="B3876">
        <v>301939047</v>
      </c>
      <c r="C3876">
        <v>3</v>
      </c>
      <c r="D3876" s="2">
        <v>42900.890347222223</v>
      </c>
      <c r="E3876" s="2">
        <v>42900.848611111112</v>
      </c>
      <c r="F3876">
        <v>20000</v>
      </c>
      <c r="G3876">
        <v>24500</v>
      </c>
      <c r="H3876">
        <v>30</v>
      </c>
      <c r="I3876" s="2">
        <v>42927.537673611107</v>
      </c>
      <c r="J3876" t="s">
        <v>18</v>
      </c>
      <c r="K3876" s="2">
        <v>42930</v>
      </c>
      <c r="L3876" s="2">
        <v>42927.530624999999</v>
      </c>
      <c r="M3876">
        <v>26</v>
      </c>
      <c r="N3876">
        <v>-3</v>
      </c>
      <c r="O3876">
        <v>-4</v>
      </c>
      <c r="P3876">
        <v>22.5</v>
      </c>
      <c r="Q3876">
        <v>14</v>
      </c>
      <c r="R3876" t="str">
        <f t="shared" si="240"/>
        <v>Early</v>
      </c>
      <c r="S3876" t="str">
        <f t="shared" si="241"/>
        <v>Early</v>
      </c>
      <c r="T3876" t="str">
        <f t="shared" si="242"/>
        <v>Frequent Borrower</v>
      </c>
      <c r="U3876" t="str">
        <f t="shared" si="243"/>
        <v>Short Term</v>
      </c>
    </row>
    <row r="3877" spans="1:21" x14ac:dyDescent="0.35">
      <c r="A3877" t="s">
        <v>615</v>
      </c>
      <c r="B3877">
        <v>301864608</v>
      </c>
      <c r="C3877">
        <v>1</v>
      </c>
      <c r="D3877" s="2">
        <v>42836.637546296297</v>
      </c>
      <c r="E3877" s="2">
        <v>42836.59578703704</v>
      </c>
      <c r="F3877">
        <v>10000</v>
      </c>
      <c r="G3877">
        <v>11500</v>
      </c>
      <c r="H3877">
        <v>15</v>
      </c>
      <c r="I3877" s="2">
        <v>42846.886562500003</v>
      </c>
      <c r="J3877" t="s">
        <v>18</v>
      </c>
      <c r="K3877" s="2">
        <v>42851</v>
      </c>
      <c r="L3877" s="2">
        <v>42846.87604166667</v>
      </c>
      <c r="M3877">
        <v>10</v>
      </c>
      <c r="N3877">
        <v>-5</v>
      </c>
      <c r="O3877">
        <v>-5</v>
      </c>
      <c r="P3877">
        <v>15</v>
      </c>
      <c r="R3877" t="str">
        <f t="shared" si="240"/>
        <v>Early</v>
      </c>
      <c r="S3877" t="str">
        <f t="shared" si="241"/>
        <v>Early</v>
      </c>
      <c r="T3877" t="str">
        <f t="shared" si="242"/>
        <v>One-time</v>
      </c>
      <c r="U3877" t="str">
        <f t="shared" si="243"/>
        <v>Short Term</v>
      </c>
    </row>
    <row r="3878" spans="1:21" x14ac:dyDescent="0.35">
      <c r="A3878" t="s">
        <v>615</v>
      </c>
      <c r="B3878">
        <v>301922165</v>
      </c>
      <c r="C3878">
        <v>2</v>
      </c>
      <c r="D3878" s="2">
        <v>42885.723749999997</v>
      </c>
      <c r="E3878" s="2">
        <v>42885.682002314818</v>
      </c>
      <c r="F3878">
        <v>10000</v>
      </c>
      <c r="G3878">
        <v>11500</v>
      </c>
      <c r="H3878">
        <v>15</v>
      </c>
      <c r="I3878" s="2">
        <v>42898.729270833333</v>
      </c>
      <c r="J3878" t="s">
        <v>18</v>
      </c>
      <c r="K3878" s="2">
        <v>42900</v>
      </c>
      <c r="L3878" s="2">
        <v>42898.722222222219</v>
      </c>
      <c r="M3878">
        <v>13</v>
      </c>
      <c r="N3878">
        <v>-2</v>
      </c>
      <c r="O3878">
        <v>-2</v>
      </c>
      <c r="P3878">
        <v>15</v>
      </c>
      <c r="Q3878">
        <v>49</v>
      </c>
      <c r="R3878" t="str">
        <f t="shared" si="240"/>
        <v>Early</v>
      </c>
      <c r="S3878" t="str">
        <f t="shared" si="241"/>
        <v>Early</v>
      </c>
      <c r="T3878" t="str">
        <f t="shared" si="242"/>
        <v>Frequent Borrower</v>
      </c>
      <c r="U3878" t="str">
        <f t="shared" si="243"/>
        <v>Short Term</v>
      </c>
    </row>
    <row r="3879" spans="1:21" x14ac:dyDescent="0.35">
      <c r="A3879" t="s">
        <v>616</v>
      </c>
      <c r="B3879">
        <v>301957804</v>
      </c>
      <c r="C3879">
        <v>1</v>
      </c>
      <c r="D3879" s="2">
        <v>42916.617222222223</v>
      </c>
      <c r="E3879" s="2">
        <v>42916.574756944443</v>
      </c>
      <c r="F3879">
        <v>10000</v>
      </c>
      <c r="G3879">
        <v>11500</v>
      </c>
      <c r="H3879">
        <v>15</v>
      </c>
      <c r="I3879" s="2">
        <v>42925.433518518519</v>
      </c>
      <c r="J3879" t="s">
        <v>18</v>
      </c>
      <c r="K3879" s="2">
        <v>42933</v>
      </c>
      <c r="L3879" s="2">
        <v>42925.426469907397</v>
      </c>
      <c r="M3879">
        <v>8</v>
      </c>
      <c r="N3879">
        <v>-8</v>
      </c>
      <c r="O3879">
        <v>-7</v>
      </c>
      <c r="P3879">
        <v>15</v>
      </c>
      <c r="R3879" t="str">
        <f t="shared" si="240"/>
        <v>Early</v>
      </c>
      <c r="S3879" t="str">
        <f t="shared" si="241"/>
        <v>OnTime</v>
      </c>
      <c r="T3879" t="str">
        <f t="shared" si="242"/>
        <v>One-time</v>
      </c>
      <c r="U3879" t="str">
        <f t="shared" si="243"/>
        <v>Short Term</v>
      </c>
    </row>
    <row r="3880" spans="1:21" x14ac:dyDescent="0.35">
      <c r="A3880" t="s">
        <v>617</v>
      </c>
      <c r="B3880">
        <v>301971402</v>
      </c>
      <c r="C3880">
        <v>1</v>
      </c>
      <c r="D3880" s="2">
        <v>42926.53974537037</v>
      </c>
      <c r="E3880" s="2">
        <v>42926.497291666667</v>
      </c>
      <c r="F3880">
        <v>10000</v>
      </c>
      <c r="G3880">
        <v>11500</v>
      </c>
      <c r="H3880">
        <v>15</v>
      </c>
      <c r="I3880" s="2">
        <v>42942.233078703714</v>
      </c>
      <c r="J3880" t="s">
        <v>18</v>
      </c>
      <c r="K3880" s="2">
        <v>42942</v>
      </c>
      <c r="L3880" s="2">
        <v>42942.215497685182</v>
      </c>
      <c r="M3880">
        <v>15</v>
      </c>
      <c r="N3880">
        <v>0</v>
      </c>
      <c r="O3880">
        <v>0</v>
      </c>
      <c r="P3880">
        <v>15</v>
      </c>
      <c r="R3880" t="str">
        <f t="shared" si="240"/>
        <v>OnTime</v>
      </c>
      <c r="S3880" t="str">
        <f t="shared" si="241"/>
        <v>OnTime</v>
      </c>
      <c r="T3880" t="str">
        <f t="shared" si="242"/>
        <v>One-time</v>
      </c>
      <c r="U3880" t="str">
        <f t="shared" si="243"/>
        <v>Short Term</v>
      </c>
    </row>
    <row r="3881" spans="1:21" x14ac:dyDescent="0.35">
      <c r="A3881" t="s">
        <v>618</v>
      </c>
      <c r="B3881">
        <v>301880350</v>
      </c>
      <c r="C3881">
        <v>1</v>
      </c>
      <c r="D3881" s="2">
        <v>42850.76116898148</v>
      </c>
      <c r="E3881" s="2">
        <v>42850.719398148147</v>
      </c>
      <c r="F3881">
        <v>10000</v>
      </c>
      <c r="G3881">
        <v>11500</v>
      </c>
      <c r="H3881">
        <v>15</v>
      </c>
      <c r="I3881" s="2">
        <v>42865.057789351849</v>
      </c>
      <c r="J3881" t="s">
        <v>18</v>
      </c>
      <c r="K3881" s="2">
        <v>42865</v>
      </c>
      <c r="L3881" s="2">
        <v>42865.033148148148</v>
      </c>
      <c r="M3881">
        <v>14</v>
      </c>
      <c r="N3881">
        <v>0</v>
      </c>
      <c r="O3881">
        <v>-1</v>
      </c>
      <c r="P3881">
        <v>15</v>
      </c>
      <c r="R3881" t="str">
        <f t="shared" si="240"/>
        <v>OnTime</v>
      </c>
      <c r="S3881" t="str">
        <f t="shared" si="241"/>
        <v>OnTime</v>
      </c>
      <c r="T3881" t="str">
        <f t="shared" si="242"/>
        <v>One-time</v>
      </c>
      <c r="U3881" t="str">
        <f t="shared" si="243"/>
        <v>Short Term</v>
      </c>
    </row>
    <row r="3882" spans="1:21" x14ac:dyDescent="0.35">
      <c r="A3882" t="s">
        <v>618</v>
      </c>
      <c r="B3882">
        <v>301898468</v>
      </c>
      <c r="C3882">
        <v>2</v>
      </c>
      <c r="D3882" s="2">
        <v>42865.111747685187</v>
      </c>
      <c r="E3882" s="2">
        <v>42865.07</v>
      </c>
      <c r="F3882">
        <v>10000</v>
      </c>
      <c r="G3882">
        <v>11500</v>
      </c>
      <c r="H3882">
        <v>15</v>
      </c>
      <c r="I3882" s="2">
        <v>42880.191377314812</v>
      </c>
      <c r="J3882" t="s">
        <v>18</v>
      </c>
      <c r="K3882" s="2">
        <v>42880</v>
      </c>
      <c r="L3882" s="2">
        <v>42880.171701388892</v>
      </c>
      <c r="M3882">
        <v>15</v>
      </c>
      <c r="N3882">
        <v>0</v>
      </c>
      <c r="O3882">
        <v>0</v>
      </c>
      <c r="P3882">
        <v>15</v>
      </c>
      <c r="Q3882">
        <v>14</v>
      </c>
      <c r="R3882" t="str">
        <f t="shared" si="240"/>
        <v>OnTime</v>
      </c>
      <c r="S3882" t="str">
        <f t="shared" si="241"/>
        <v>OnTime</v>
      </c>
      <c r="T3882" t="str">
        <f t="shared" si="242"/>
        <v>Frequent Borrower</v>
      </c>
      <c r="U3882" t="str">
        <f t="shared" si="243"/>
        <v>Short Term</v>
      </c>
    </row>
    <row r="3883" spans="1:21" x14ac:dyDescent="0.35">
      <c r="A3883" t="s">
        <v>618</v>
      </c>
      <c r="B3883">
        <v>301917900</v>
      </c>
      <c r="C3883">
        <v>3</v>
      </c>
      <c r="D3883" s="2">
        <v>42880.443402777782</v>
      </c>
      <c r="E3883" s="2">
        <v>42880.401655092603</v>
      </c>
      <c r="F3883">
        <v>10000</v>
      </c>
      <c r="G3883">
        <v>11500</v>
      </c>
      <c r="H3883">
        <v>15</v>
      </c>
      <c r="I3883" s="2">
        <v>42895.05028935185</v>
      </c>
      <c r="J3883" t="s">
        <v>18</v>
      </c>
      <c r="K3883" s="2">
        <v>42895</v>
      </c>
      <c r="L3883" s="2">
        <v>42895.032650462963</v>
      </c>
      <c r="M3883">
        <v>14</v>
      </c>
      <c r="N3883">
        <v>0</v>
      </c>
      <c r="O3883">
        <v>-1</v>
      </c>
      <c r="P3883">
        <v>15</v>
      </c>
      <c r="Q3883">
        <v>15</v>
      </c>
      <c r="R3883" t="str">
        <f t="shared" si="240"/>
        <v>OnTime</v>
      </c>
      <c r="S3883" t="str">
        <f t="shared" si="241"/>
        <v>OnTime</v>
      </c>
      <c r="T3883" t="str">
        <f t="shared" si="242"/>
        <v>Frequent Borrower</v>
      </c>
      <c r="U3883" t="str">
        <f t="shared" si="243"/>
        <v>Short Term</v>
      </c>
    </row>
    <row r="3884" spans="1:21" x14ac:dyDescent="0.35">
      <c r="A3884" t="s">
        <v>618</v>
      </c>
      <c r="B3884">
        <v>301950220</v>
      </c>
      <c r="C3884">
        <v>4</v>
      </c>
      <c r="D3884" s="2">
        <v>42910.442210648151</v>
      </c>
      <c r="E3884" s="2">
        <v>42910.40047453704</v>
      </c>
      <c r="F3884">
        <v>20000</v>
      </c>
      <c r="G3884">
        <v>24500</v>
      </c>
      <c r="H3884">
        <v>30</v>
      </c>
      <c r="I3884" s="2">
        <v>42940.38484953704</v>
      </c>
      <c r="J3884" t="s">
        <v>18</v>
      </c>
      <c r="K3884" s="2">
        <v>42940</v>
      </c>
      <c r="L3884" s="2">
        <v>42940.377812500003</v>
      </c>
      <c r="M3884">
        <v>29</v>
      </c>
      <c r="N3884">
        <v>0</v>
      </c>
      <c r="O3884">
        <v>-1</v>
      </c>
      <c r="P3884">
        <v>22.5</v>
      </c>
      <c r="Q3884">
        <v>29</v>
      </c>
      <c r="R3884" t="str">
        <f t="shared" si="240"/>
        <v>OnTime</v>
      </c>
      <c r="S3884" t="str">
        <f t="shared" si="241"/>
        <v>Early</v>
      </c>
      <c r="T3884" t="str">
        <f t="shared" si="242"/>
        <v>Frequent Borrower</v>
      </c>
      <c r="U3884" t="str">
        <f t="shared" si="243"/>
        <v>Short Term</v>
      </c>
    </row>
    <row r="3885" spans="1:21" x14ac:dyDescent="0.35">
      <c r="A3885" t="s">
        <v>619</v>
      </c>
      <c r="B3885">
        <v>301974005</v>
      </c>
      <c r="C3885">
        <v>1</v>
      </c>
      <c r="D3885" s="2">
        <v>42928.242638888893</v>
      </c>
      <c r="E3885" s="2">
        <v>42928.200173611112</v>
      </c>
      <c r="F3885">
        <v>10000</v>
      </c>
      <c r="G3885">
        <v>11500</v>
      </c>
      <c r="H3885">
        <v>15</v>
      </c>
      <c r="I3885" s="2">
        <v>42940.624699074076</v>
      </c>
      <c r="J3885" t="s">
        <v>18</v>
      </c>
      <c r="K3885" s="2">
        <v>42943</v>
      </c>
      <c r="L3885" s="2">
        <v>42940.617638888893</v>
      </c>
      <c r="M3885">
        <v>12</v>
      </c>
      <c r="N3885">
        <v>-3</v>
      </c>
      <c r="O3885">
        <v>-3</v>
      </c>
      <c r="P3885">
        <v>15</v>
      </c>
      <c r="R3885" t="str">
        <f t="shared" si="240"/>
        <v>Early</v>
      </c>
      <c r="S3885" t="str">
        <f t="shared" si="241"/>
        <v>Early</v>
      </c>
      <c r="T3885" t="str">
        <f t="shared" si="242"/>
        <v>One-time</v>
      </c>
      <c r="U3885" t="str">
        <f t="shared" si="243"/>
        <v>Short Term</v>
      </c>
    </row>
    <row r="3886" spans="1:21" x14ac:dyDescent="0.35">
      <c r="A3886" t="s">
        <v>620</v>
      </c>
      <c r="B3886">
        <v>301877663</v>
      </c>
      <c r="C3886">
        <v>1</v>
      </c>
      <c r="D3886" s="2">
        <v>42848.591400462959</v>
      </c>
      <c r="E3886" s="2">
        <v>42848.549618055556</v>
      </c>
      <c r="F3886">
        <v>10000</v>
      </c>
      <c r="G3886">
        <v>11500</v>
      </c>
      <c r="H3886">
        <v>15</v>
      </c>
      <c r="I3886" s="2">
        <v>42850.698495370372</v>
      </c>
      <c r="J3886" t="s">
        <v>18</v>
      </c>
      <c r="K3886" s="2">
        <v>42863</v>
      </c>
      <c r="L3886" s="2">
        <v>42850.687951388893</v>
      </c>
      <c r="M3886">
        <v>2</v>
      </c>
      <c r="N3886">
        <v>-13</v>
      </c>
      <c r="O3886">
        <v>-13</v>
      </c>
      <c r="P3886">
        <v>15</v>
      </c>
      <c r="R3886" t="str">
        <f t="shared" si="240"/>
        <v>Early</v>
      </c>
      <c r="S3886" t="str">
        <f t="shared" si="241"/>
        <v>Early</v>
      </c>
      <c r="T3886" t="str">
        <f t="shared" si="242"/>
        <v>One-time</v>
      </c>
      <c r="U3886" t="str">
        <f t="shared" si="243"/>
        <v>Short Term</v>
      </c>
    </row>
    <row r="3887" spans="1:21" x14ac:dyDescent="0.35">
      <c r="A3887" t="s">
        <v>620</v>
      </c>
      <c r="B3887">
        <v>301882201</v>
      </c>
      <c r="C3887">
        <v>2</v>
      </c>
      <c r="D3887" s="2">
        <v>42852.517129629632</v>
      </c>
      <c r="E3887" s="2">
        <v>42852.475358796299</v>
      </c>
      <c r="F3887">
        <v>10000</v>
      </c>
      <c r="G3887">
        <v>11500</v>
      </c>
      <c r="H3887">
        <v>15</v>
      </c>
      <c r="I3887" s="2">
        <v>42861.615162037036</v>
      </c>
      <c r="J3887" t="s">
        <v>18</v>
      </c>
      <c r="K3887" s="2">
        <v>42867</v>
      </c>
      <c r="L3887" s="2">
        <v>42861.604641203703</v>
      </c>
      <c r="M3887">
        <v>9</v>
      </c>
      <c r="N3887">
        <v>-6</v>
      </c>
      <c r="O3887">
        <v>-6</v>
      </c>
      <c r="P3887">
        <v>15</v>
      </c>
      <c r="Q3887">
        <v>3</v>
      </c>
      <c r="R3887" t="str">
        <f t="shared" si="240"/>
        <v>Early</v>
      </c>
      <c r="S3887" t="str">
        <f t="shared" si="241"/>
        <v>Early</v>
      </c>
      <c r="T3887" t="str">
        <f t="shared" si="242"/>
        <v>Frequent Borrower</v>
      </c>
      <c r="U3887" t="str">
        <f t="shared" si="243"/>
        <v>Short Term</v>
      </c>
    </row>
    <row r="3888" spans="1:21" x14ac:dyDescent="0.35">
      <c r="A3888" t="s">
        <v>620</v>
      </c>
      <c r="B3888">
        <v>301892673</v>
      </c>
      <c r="C3888">
        <v>3</v>
      </c>
      <c r="D3888" s="2">
        <v>42861.616585648153</v>
      </c>
      <c r="E3888" s="2">
        <v>42861.574849537043</v>
      </c>
      <c r="F3888">
        <v>10000</v>
      </c>
      <c r="G3888">
        <v>11500</v>
      </c>
      <c r="H3888">
        <v>15</v>
      </c>
      <c r="I3888" s="2">
        <v>42866.678124999999</v>
      </c>
      <c r="J3888" t="s">
        <v>18</v>
      </c>
      <c r="K3888" s="2">
        <v>42877</v>
      </c>
      <c r="L3888" s="2">
        <v>42866.667546296303</v>
      </c>
      <c r="M3888">
        <v>5</v>
      </c>
      <c r="N3888">
        <v>-11</v>
      </c>
      <c r="O3888">
        <v>-10</v>
      </c>
      <c r="P3888">
        <v>15</v>
      </c>
      <c r="Q3888">
        <v>9</v>
      </c>
      <c r="R3888" t="str">
        <f t="shared" si="240"/>
        <v>Early</v>
      </c>
      <c r="S3888" t="str">
        <f t="shared" si="241"/>
        <v>Early</v>
      </c>
      <c r="T3888" t="str">
        <f t="shared" si="242"/>
        <v>Frequent Borrower</v>
      </c>
      <c r="U3888" t="str">
        <f t="shared" si="243"/>
        <v>Short Term</v>
      </c>
    </row>
    <row r="3889" spans="1:21" x14ac:dyDescent="0.35">
      <c r="A3889" t="s">
        <v>620</v>
      </c>
      <c r="B3889">
        <v>301901790</v>
      </c>
      <c r="C3889">
        <v>4</v>
      </c>
      <c r="D3889" s="2">
        <v>42866.739849537043</v>
      </c>
      <c r="E3889" s="2">
        <v>42866.698101851849</v>
      </c>
      <c r="F3889">
        <v>20000</v>
      </c>
      <c r="G3889">
        <v>24500</v>
      </c>
      <c r="H3889">
        <v>30</v>
      </c>
      <c r="I3889" s="2">
        <v>42873.07534722222</v>
      </c>
      <c r="J3889" t="s">
        <v>18</v>
      </c>
      <c r="K3889" s="2">
        <v>42898</v>
      </c>
      <c r="L3889" s="2">
        <v>42873.064803240741</v>
      </c>
      <c r="M3889">
        <v>6</v>
      </c>
      <c r="N3889">
        <v>-25</v>
      </c>
      <c r="O3889">
        <v>-24</v>
      </c>
      <c r="P3889">
        <v>22.5</v>
      </c>
      <c r="Q3889">
        <v>5</v>
      </c>
      <c r="R3889" t="str">
        <f t="shared" si="240"/>
        <v>Early</v>
      </c>
      <c r="S3889" t="str">
        <f t="shared" si="241"/>
        <v>Early</v>
      </c>
      <c r="T3889" t="str">
        <f t="shared" si="242"/>
        <v>Frequent Borrower</v>
      </c>
      <c r="U3889" t="str">
        <f t="shared" si="243"/>
        <v>Short Term</v>
      </c>
    </row>
    <row r="3890" spans="1:21" x14ac:dyDescent="0.35">
      <c r="A3890" t="s">
        <v>620</v>
      </c>
      <c r="B3890">
        <v>301952222</v>
      </c>
      <c r="C3890">
        <v>5</v>
      </c>
      <c r="D3890" s="2">
        <v>42912.517824074072</v>
      </c>
      <c r="E3890" s="2">
        <v>42912.476087962961</v>
      </c>
      <c r="F3890">
        <v>20000</v>
      </c>
      <c r="G3890">
        <v>22250</v>
      </c>
      <c r="H3890">
        <v>15</v>
      </c>
      <c r="I3890" s="2">
        <v>42922.544189814813</v>
      </c>
      <c r="J3890" t="s">
        <v>18</v>
      </c>
      <c r="K3890" s="2">
        <v>42927</v>
      </c>
      <c r="L3890" s="2">
        <v>42922.537141203713</v>
      </c>
      <c r="M3890">
        <v>10</v>
      </c>
      <c r="N3890">
        <v>-5</v>
      </c>
      <c r="O3890">
        <v>-5</v>
      </c>
      <c r="P3890">
        <v>11.25</v>
      </c>
      <c r="Q3890">
        <v>45</v>
      </c>
      <c r="R3890" t="str">
        <f t="shared" si="240"/>
        <v>Early</v>
      </c>
      <c r="S3890" t="str">
        <f t="shared" si="241"/>
        <v>Early</v>
      </c>
      <c r="T3890" t="str">
        <f t="shared" si="242"/>
        <v>Frequent Borrower</v>
      </c>
      <c r="U3890" t="str">
        <f t="shared" si="243"/>
        <v>Short Term</v>
      </c>
    </row>
    <row r="3891" spans="1:21" x14ac:dyDescent="0.35">
      <c r="A3891" t="s">
        <v>621</v>
      </c>
      <c r="B3891">
        <v>301879108</v>
      </c>
      <c r="C3891">
        <v>1</v>
      </c>
      <c r="D3891" s="2">
        <v>42849.76221064815</v>
      </c>
      <c r="E3891" s="2">
        <v>42849.72042824074</v>
      </c>
      <c r="F3891">
        <v>10000</v>
      </c>
      <c r="G3891">
        <v>11500</v>
      </c>
      <c r="H3891">
        <v>15</v>
      </c>
      <c r="I3891" s="2">
        <v>42863.734918981478</v>
      </c>
      <c r="J3891" t="s">
        <v>32</v>
      </c>
      <c r="K3891" s="2">
        <v>42864</v>
      </c>
      <c r="L3891" s="2">
        <v>42863.724398148152</v>
      </c>
      <c r="M3891">
        <v>13</v>
      </c>
      <c r="N3891">
        <v>-1</v>
      </c>
      <c r="O3891">
        <v>-2</v>
      </c>
      <c r="P3891">
        <v>15</v>
      </c>
      <c r="R3891" t="str">
        <f t="shared" si="240"/>
        <v>Early</v>
      </c>
      <c r="S3891" t="str">
        <f t="shared" si="241"/>
        <v>Early</v>
      </c>
      <c r="T3891" t="str">
        <f t="shared" si="242"/>
        <v>One-time</v>
      </c>
      <c r="U3891" t="str">
        <f t="shared" si="243"/>
        <v>Short Term</v>
      </c>
    </row>
    <row r="3892" spans="1:21" x14ac:dyDescent="0.35">
      <c r="A3892" t="s">
        <v>621</v>
      </c>
      <c r="B3892">
        <v>301895972</v>
      </c>
      <c r="C3892">
        <v>2</v>
      </c>
      <c r="D3892" s="2">
        <v>42863.74077546296</v>
      </c>
      <c r="E3892" s="2">
        <v>42863.69903935185</v>
      </c>
      <c r="F3892">
        <v>10000</v>
      </c>
      <c r="G3892">
        <v>11500</v>
      </c>
      <c r="H3892">
        <v>15</v>
      </c>
      <c r="I3892" s="2">
        <v>42877.503703703696</v>
      </c>
      <c r="J3892" t="s">
        <v>32</v>
      </c>
      <c r="K3892" s="2">
        <v>42878</v>
      </c>
      <c r="L3892" s="2">
        <v>42877.49318287037</v>
      </c>
      <c r="M3892">
        <v>13</v>
      </c>
      <c r="N3892">
        <v>-1</v>
      </c>
      <c r="O3892">
        <v>-2</v>
      </c>
      <c r="P3892">
        <v>15</v>
      </c>
      <c r="Q3892">
        <v>13</v>
      </c>
      <c r="R3892" t="str">
        <f t="shared" si="240"/>
        <v>Early</v>
      </c>
      <c r="S3892" t="str">
        <f t="shared" si="241"/>
        <v>OnTime</v>
      </c>
      <c r="T3892" t="str">
        <f t="shared" si="242"/>
        <v>Frequent Borrower</v>
      </c>
      <c r="U3892" t="str">
        <f t="shared" si="243"/>
        <v>Short Term</v>
      </c>
    </row>
    <row r="3893" spans="1:21" x14ac:dyDescent="0.35">
      <c r="A3893" t="s">
        <v>621</v>
      </c>
      <c r="B3893">
        <v>301915381</v>
      </c>
      <c r="C3893">
        <v>3</v>
      </c>
      <c r="D3893" s="2">
        <v>42877.524398148147</v>
      </c>
      <c r="E3893" s="2">
        <v>42877.482662037037</v>
      </c>
      <c r="F3893">
        <v>10000</v>
      </c>
      <c r="G3893">
        <v>11500</v>
      </c>
      <c r="H3893">
        <v>15</v>
      </c>
      <c r="I3893" s="2">
        <v>42892.730312500003</v>
      </c>
      <c r="J3893" t="s">
        <v>32</v>
      </c>
      <c r="K3893" s="2">
        <v>42892</v>
      </c>
      <c r="L3893" s="2">
        <v>42892.723252314812</v>
      </c>
      <c r="M3893">
        <v>15</v>
      </c>
      <c r="N3893">
        <v>0</v>
      </c>
      <c r="O3893">
        <v>0</v>
      </c>
      <c r="P3893">
        <v>15</v>
      </c>
      <c r="Q3893">
        <v>13</v>
      </c>
      <c r="R3893" t="str">
        <f t="shared" si="240"/>
        <v>OnTime</v>
      </c>
      <c r="S3893" t="str">
        <f t="shared" si="241"/>
        <v>Early</v>
      </c>
      <c r="T3893" t="str">
        <f t="shared" si="242"/>
        <v>Frequent Borrower</v>
      </c>
      <c r="U3893" t="str">
        <f t="shared" si="243"/>
        <v>Short Term</v>
      </c>
    </row>
    <row r="3894" spans="1:21" x14ac:dyDescent="0.35">
      <c r="A3894" t="s">
        <v>621</v>
      </c>
      <c r="B3894">
        <v>301929136</v>
      </c>
      <c r="C3894">
        <v>4</v>
      </c>
      <c r="D3894" s="2">
        <v>42892.742175925923</v>
      </c>
      <c r="E3894" s="2">
        <v>42892.700439814813</v>
      </c>
      <c r="F3894">
        <v>20000</v>
      </c>
      <c r="G3894">
        <v>24500</v>
      </c>
      <c r="H3894">
        <v>30</v>
      </c>
      <c r="I3894" s="2">
        <v>42921.469108796293</v>
      </c>
      <c r="J3894" t="s">
        <v>32</v>
      </c>
      <c r="K3894" s="2">
        <v>42922</v>
      </c>
      <c r="L3894" s="2">
        <v>42921.462060185193</v>
      </c>
      <c r="M3894">
        <v>28</v>
      </c>
      <c r="N3894">
        <v>-1</v>
      </c>
      <c r="O3894">
        <v>-2</v>
      </c>
      <c r="P3894">
        <v>22.5</v>
      </c>
      <c r="Q3894">
        <v>15</v>
      </c>
      <c r="R3894" t="str">
        <f t="shared" si="240"/>
        <v>Early</v>
      </c>
      <c r="S3894" t="str">
        <f t="shared" si="241"/>
        <v>OnTime</v>
      </c>
      <c r="T3894" t="str">
        <f t="shared" si="242"/>
        <v>Frequent Borrower</v>
      </c>
      <c r="U3894" t="str">
        <f t="shared" si="243"/>
        <v>Short Term</v>
      </c>
    </row>
    <row r="3895" spans="1:21" x14ac:dyDescent="0.35">
      <c r="A3895" t="s">
        <v>622</v>
      </c>
      <c r="B3895">
        <v>301973629</v>
      </c>
      <c r="C3895">
        <v>1</v>
      </c>
      <c r="D3895" s="2">
        <v>42927.814872685187</v>
      </c>
      <c r="E3895" s="2">
        <v>42927.772361111107</v>
      </c>
      <c r="F3895">
        <v>10000</v>
      </c>
      <c r="G3895">
        <v>11500</v>
      </c>
      <c r="H3895">
        <v>15</v>
      </c>
      <c r="I3895" s="2">
        <v>42943.551678240743</v>
      </c>
      <c r="J3895" t="s">
        <v>18</v>
      </c>
      <c r="K3895" s="2">
        <v>42943</v>
      </c>
      <c r="L3895" s="2">
        <v>42943.544641203713</v>
      </c>
      <c r="M3895">
        <v>15</v>
      </c>
      <c r="N3895">
        <v>0</v>
      </c>
      <c r="O3895">
        <v>0</v>
      </c>
      <c r="P3895">
        <v>15</v>
      </c>
      <c r="R3895" t="str">
        <f t="shared" si="240"/>
        <v>OnTime</v>
      </c>
      <c r="S3895" t="str">
        <f t="shared" si="241"/>
        <v>Early</v>
      </c>
      <c r="T3895" t="str">
        <f t="shared" si="242"/>
        <v>One-time</v>
      </c>
      <c r="U3895" t="str">
        <f t="shared" si="243"/>
        <v>Short Term</v>
      </c>
    </row>
    <row r="3896" spans="1:21" x14ac:dyDescent="0.35">
      <c r="A3896" t="s">
        <v>623</v>
      </c>
      <c r="B3896">
        <v>301800694</v>
      </c>
      <c r="C3896">
        <v>1</v>
      </c>
      <c r="D3896" s="2">
        <v>42759.526817129627</v>
      </c>
      <c r="E3896" s="2">
        <v>42759.484988425917</v>
      </c>
      <c r="F3896">
        <v>10000</v>
      </c>
      <c r="G3896">
        <v>13000</v>
      </c>
      <c r="H3896">
        <v>30</v>
      </c>
      <c r="I3896" s="2">
        <v>42763.61650462963</v>
      </c>
      <c r="J3896" t="s">
        <v>18</v>
      </c>
      <c r="K3896" s="2">
        <v>42789</v>
      </c>
      <c r="L3896" s="2">
        <v>42763.598564814813</v>
      </c>
      <c r="M3896">
        <v>4</v>
      </c>
      <c r="N3896">
        <v>-26</v>
      </c>
      <c r="O3896">
        <v>-26</v>
      </c>
      <c r="P3896">
        <v>30</v>
      </c>
      <c r="R3896" t="str">
        <f t="shared" si="240"/>
        <v>Early</v>
      </c>
      <c r="S3896" t="str">
        <f t="shared" si="241"/>
        <v>Early</v>
      </c>
      <c r="T3896" t="str">
        <f t="shared" si="242"/>
        <v>One-time</v>
      </c>
      <c r="U3896" t="str">
        <f t="shared" si="243"/>
        <v>Short Term</v>
      </c>
    </row>
    <row r="3897" spans="1:21" x14ac:dyDescent="0.35">
      <c r="A3897" t="s">
        <v>623</v>
      </c>
      <c r="B3897">
        <v>301805081</v>
      </c>
      <c r="C3897">
        <v>2</v>
      </c>
      <c r="D3897" s="2">
        <v>42763.617986111109</v>
      </c>
      <c r="E3897" s="2">
        <v>42763.576249999998</v>
      </c>
      <c r="F3897">
        <v>10000</v>
      </c>
      <c r="G3897">
        <v>13000</v>
      </c>
      <c r="H3897">
        <v>30</v>
      </c>
      <c r="I3897" s="2">
        <v>42790.468946759262</v>
      </c>
      <c r="J3897" t="s">
        <v>18</v>
      </c>
      <c r="K3897" s="2">
        <v>42793</v>
      </c>
      <c r="L3897" s="2">
        <v>42790.458379629628</v>
      </c>
      <c r="M3897">
        <v>26</v>
      </c>
      <c r="N3897">
        <v>-3</v>
      </c>
      <c r="O3897">
        <v>-4</v>
      </c>
      <c r="P3897">
        <v>30</v>
      </c>
      <c r="Q3897">
        <v>4</v>
      </c>
      <c r="R3897" t="str">
        <f t="shared" si="240"/>
        <v>Early</v>
      </c>
      <c r="S3897" t="str">
        <f t="shared" si="241"/>
        <v>OnTime</v>
      </c>
      <c r="T3897" t="str">
        <f t="shared" si="242"/>
        <v>Frequent Borrower</v>
      </c>
      <c r="U3897" t="str">
        <f t="shared" si="243"/>
        <v>Short Term</v>
      </c>
    </row>
    <row r="3898" spans="1:21" x14ac:dyDescent="0.35">
      <c r="A3898" t="s">
        <v>623</v>
      </c>
      <c r="B3898">
        <v>301825505</v>
      </c>
      <c r="C3898">
        <v>3</v>
      </c>
      <c r="D3898" s="2">
        <v>42790.474664351852</v>
      </c>
      <c r="E3898" s="2">
        <v>42790.432916666658</v>
      </c>
      <c r="F3898">
        <v>10000</v>
      </c>
      <c r="G3898">
        <v>13000</v>
      </c>
      <c r="H3898">
        <v>30</v>
      </c>
      <c r="I3898" s="2">
        <v>42821.367766203701</v>
      </c>
      <c r="J3898" t="s">
        <v>18</v>
      </c>
      <c r="K3898" s="2">
        <v>42821</v>
      </c>
      <c r="L3898" s="2">
        <v>42821.357210648152</v>
      </c>
      <c r="M3898">
        <v>30</v>
      </c>
      <c r="N3898">
        <v>0</v>
      </c>
      <c r="O3898">
        <v>0</v>
      </c>
      <c r="P3898">
        <v>30</v>
      </c>
      <c r="Q3898">
        <v>26</v>
      </c>
      <c r="R3898" t="str">
        <f t="shared" si="240"/>
        <v>OnTime</v>
      </c>
      <c r="S3898" t="str">
        <f t="shared" si="241"/>
        <v>OnTime</v>
      </c>
      <c r="T3898" t="str">
        <f t="shared" si="242"/>
        <v>Frequent Borrower</v>
      </c>
      <c r="U3898" t="str">
        <f t="shared" si="243"/>
        <v>Short Term</v>
      </c>
    </row>
    <row r="3899" spans="1:21" x14ac:dyDescent="0.35">
      <c r="A3899" t="s">
        <v>623</v>
      </c>
      <c r="B3899">
        <v>301847343</v>
      </c>
      <c r="C3899">
        <v>4</v>
      </c>
      <c r="D3899" s="2">
        <v>42821.382210648153</v>
      </c>
      <c r="E3899" s="2">
        <v>42821.340451388889</v>
      </c>
      <c r="F3899">
        <v>20000</v>
      </c>
      <c r="G3899">
        <v>23800</v>
      </c>
      <c r="H3899">
        <v>30</v>
      </c>
      <c r="I3899" s="2">
        <v>42851.568020833343</v>
      </c>
      <c r="J3899" t="s">
        <v>18</v>
      </c>
      <c r="K3899" s="2">
        <v>42851</v>
      </c>
      <c r="L3899" s="2">
        <v>42851.557511574072</v>
      </c>
      <c r="M3899">
        <v>30</v>
      </c>
      <c r="N3899">
        <v>0</v>
      </c>
      <c r="O3899">
        <v>0</v>
      </c>
      <c r="P3899">
        <v>19</v>
      </c>
      <c r="Q3899">
        <v>30</v>
      </c>
      <c r="R3899" t="str">
        <f t="shared" si="240"/>
        <v>OnTime</v>
      </c>
      <c r="S3899" t="str">
        <f t="shared" si="241"/>
        <v>OnTime</v>
      </c>
      <c r="T3899" t="str">
        <f t="shared" si="242"/>
        <v>Frequent Borrower</v>
      </c>
      <c r="U3899" t="str">
        <f t="shared" si="243"/>
        <v>Short Term</v>
      </c>
    </row>
    <row r="3900" spans="1:21" x14ac:dyDescent="0.35">
      <c r="A3900" t="s">
        <v>623</v>
      </c>
      <c r="B3900">
        <v>301881114</v>
      </c>
      <c r="C3900">
        <v>5</v>
      </c>
      <c r="D3900" s="2">
        <v>42851.5703587963</v>
      </c>
      <c r="E3900" s="2">
        <v>42851.528553240743</v>
      </c>
      <c r="F3900">
        <v>20000</v>
      </c>
      <c r="G3900">
        <v>23800</v>
      </c>
      <c r="H3900">
        <v>30</v>
      </c>
      <c r="I3900" s="2">
        <v>42881.659872685188</v>
      </c>
      <c r="J3900" t="s">
        <v>18</v>
      </c>
      <c r="K3900" s="2">
        <v>42881</v>
      </c>
      <c r="L3900" s="2">
        <v>42881.652800925927</v>
      </c>
      <c r="M3900">
        <v>30</v>
      </c>
      <c r="N3900">
        <v>0</v>
      </c>
      <c r="O3900">
        <v>0</v>
      </c>
      <c r="P3900">
        <v>19</v>
      </c>
      <c r="Q3900">
        <v>30</v>
      </c>
      <c r="R3900" t="str">
        <f t="shared" si="240"/>
        <v>OnTime</v>
      </c>
      <c r="S3900" t="str">
        <f t="shared" si="241"/>
        <v>OnTime</v>
      </c>
      <c r="T3900" t="str">
        <f t="shared" si="242"/>
        <v>Frequent Borrower</v>
      </c>
      <c r="U3900" t="str">
        <f t="shared" si="243"/>
        <v>Short Term</v>
      </c>
    </row>
    <row r="3901" spans="1:21" x14ac:dyDescent="0.35">
      <c r="A3901" t="s">
        <v>623</v>
      </c>
      <c r="B3901">
        <v>301918987</v>
      </c>
      <c r="C3901">
        <v>6</v>
      </c>
      <c r="D3901" s="2">
        <v>42881.66778935185</v>
      </c>
      <c r="E3901" s="2">
        <v>42881.62604166667</v>
      </c>
      <c r="F3901">
        <v>20000</v>
      </c>
      <c r="G3901">
        <v>24500</v>
      </c>
      <c r="H3901">
        <v>30</v>
      </c>
      <c r="I3901" s="2">
        <v>42914.49490740741</v>
      </c>
      <c r="J3901" t="s">
        <v>18</v>
      </c>
      <c r="K3901" s="2">
        <v>42914</v>
      </c>
      <c r="L3901" s="2">
        <v>42914.487870370373</v>
      </c>
      <c r="M3901">
        <v>32</v>
      </c>
      <c r="N3901">
        <v>0</v>
      </c>
      <c r="O3901">
        <v>2</v>
      </c>
      <c r="P3901">
        <v>22.5</v>
      </c>
      <c r="Q3901">
        <v>30</v>
      </c>
      <c r="R3901" t="str">
        <f t="shared" si="240"/>
        <v>OnTime</v>
      </c>
      <c r="S3901" t="str">
        <f t="shared" si="241"/>
        <v>Late</v>
      </c>
      <c r="T3901" t="str">
        <f t="shared" si="242"/>
        <v>Frequent Borrower</v>
      </c>
      <c r="U3901" t="str">
        <f t="shared" si="243"/>
        <v>Short Term</v>
      </c>
    </row>
    <row r="3902" spans="1:21" x14ac:dyDescent="0.35">
      <c r="A3902" t="s">
        <v>624</v>
      </c>
      <c r="B3902">
        <v>301888533</v>
      </c>
      <c r="C3902">
        <v>1</v>
      </c>
      <c r="D3902" s="2">
        <v>42858.680335648147</v>
      </c>
      <c r="E3902" s="2">
        <v>42858.638553240737</v>
      </c>
      <c r="F3902">
        <v>10000</v>
      </c>
      <c r="G3902">
        <v>13000</v>
      </c>
      <c r="H3902">
        <v>30</v>
      </c>
      <c r="I3902" s="2">
        <v>42889.991064814807</v>
      </c>
      <c r="J3902" t="s">
        <v>18</v>
      </c>
      <c r="K3902" s="2">
        <v>42888</v>
      </c>
      <c r="L3902" s="2">
        <v>42889.984027777777</v>
      </c>
      <c r="M3902">
        <v>31</v>
      </c>
      <c r="N3902">
        <v>1</v>
      </c>
      <c r="O3902">
        <v>1</v>
      </c>
      <c r="P3902">
        <v>30</v>
      </c>
      <c r="R3902" t="str">
        <f t="shared" si="240"/>
        <v>Late</v>
      </c>
      <c r="S3902" t="str">
        <f t="shared" si="241"/>
        <v>Late</v>
      </c>
      <c r="T3902" t="str">
        <f t="shared" si="242"/>
        <v>One-time</v>
      </c>
      <c r="U3902" t="str">
        <f t="shared" si="243"/>
        <v>Short Term</v>
      </c>
    </row>
    <row r="3903" spans="1:21" x14ac:dyDescent="0.35">
      <c r="A3903" t="s">
        <v>624</v>
      </c>
      <c r="B3903">
        <v>301939519</v>
      </c>
      <c r="C3903">
        <v>2</v>
      </c>
      <c r="D3903" s="2">
        <v>42901.445775462962</v>
      </c>
      <c r="E3903" s="2">
        <v>42901.404027777768</v>
      </c>
      <c r="F3903">
        <v>10000</v>
      </c>
      <c r="G3903">
        <v>13000</v>
      </c>
      <c r="H3903">
        <v>30</v>
      </c>
      <c r="I3903" s="2">
        <v>42942.4533912037</v>
      </c>
      <c r="J3903" t="s">
        <v>18</v>
      </c>
      <c r="K3903" s="2">
        <v>42933</v>
      </c>
      <c r="L3903" s="2">
        <v>42942.446331018517</v>
      </c>
      <c r="M3903">
        <v>41</v>
      </c>
      <c r="N3903">
        <v>9</v>
      </c>
      <c r="O3903">
        <v>11</v>
      </c>
      <c r="P3903">
        <v>30</v>
      </c>
      <c r="Q3903">
        <v>42</v>
      </c>
      <c r="R3903" t="str">
        <f t="shared" si="240"/>
        <v>Late</v>
      </c>
      <c r="S3903" t="str">
        <f t="shared" si="241"/>
        <v>Early</v>
      </c>
      <c r="T3903" t="str">
        <f t="shared" si="242"/>
        <v>Frequent Borrower</v>
      </c>
      <c r="U3903" t="str">
        <f t="shared" si="243"/>
        <v>Short Term</v>
      </c>
    </row>
    <row r="3904" spans="1:21" x14ac:dyDescent="0.35">
      <c r="A3904" t="s">
        <v>625</v>
      </c>
      <c r="B3904">
        <v>301891329</v>
      </c>
      <c r="C3904">
        <v>1</v>
      </c>
      <c r="D3904" s="2">
        <v>42860.652349537027</v>
      </c>
      <c r="E3904" s="2">
        <v>42860.610543981478</v>
      </c>
      <c r="F3904">
        <v>10000</v>
      </c>
      <c r="G3904">
        <v>13000</v>
      </c>
      <c r="H3904">
        <v>30</v>
      </c>
      <c r="I3904" s="2">
        <v>42890.573009259257</v>
      </c>
      <c r="J3904" t="s">
        <v>18</v>
      </c>
      <c r="K3904" s="2">
        <v>42891</v>
      </c>
      <c r="L3904" s="2">
        <v>42890.565960648149</v>
      </c>
      <c r="M3904">
        <v>29</v>
      </c>
      <c r="N3904">
        <v>-1</v>
      </c>
      <c r="O3904">
        <v>-1</v>
      </c>
      <c r="P3904">
        <v>30</v>
      </c>
      <c r="R3904" t="str">
        <f t="shared" si="240"/>
        <v>Early</v>
      </c>
      <c r="S3904" t="str">
        <f t="shared" si="241"/>
        <v>Early</v>
      </c>
      <c r="T3904" t="str">
        <f t="shared" si="242"/>
        <v>One-time</v>
      </c>
      <c r="U3904" t="str">
        <f t="shared" si="243"/>
        <v>Short Term</v>
      </c>
    </row>
    <row r="3905" spans="1:21" x14ac:dyDescent="0.35">
      <c r="A3905" t="s">
        <v>626</v>
      </c>
      <c r="B3905">
        <v>301809389</v>
      </c>
      <c r="C3905">
        <v>1</v>
      </c>
      <c r="D3905" s="2">
        <v>42769.704351851848</v>
      </c>
      <c r="E3905" s="2">
        <v>42769.662557870368</v>
      </c>
      <c r="F3905">
        <v>10000</v>
      </c>
      <c r="G3905">
        <v>13000</v>
      </c>
      <c r="H3905">
        <v>30</v>
      </c>
      <c r="I3905" s="2">
        <v>42793.613738425927</v>
      </c>
      <c r="J3905" t="s">
        <v>18</v>
      </c>
      <c r="K3905" s="2">
        <v>42800</v>
      </c>
      <c r="L3905" s="2">
        <v>42793.603194444448</v>
      </c>
      <c r="M3905">
        <v>23</v>
      </c>
      <c r="N3905">
        <v>-7</v>
      </c>
      <c r="O3905">
        <v>-7</v>
      </c>
      <c r="P3905">
        <v>30</v>
      </c>
      <c r="R3905" t="str">
        <f t="shared" si="240"/>
        <v>Early</v>
      </c>
      <c r="S3905" t="str">
        <f t="shared" si="241"/>
        <v>Late</v>
      </c>
      <c r="T3905" t="str">
        <f t="shared" si="242"/>
        <v>One-time</v>
      </c>
      <c r="U3905" t="str">
        <f t="shared" si="243"/>
        <v>Short Term</v>
      </c>
    </row>
    <row r="3906" spans="1:21" x14ac:dyDescent="0.35">
      <c r="A3906" t="s">
        <v>626</v>
      </c>
      <c r="B3906">
        <v>301828535</v>
      </c>
      <c r="C3906">
        <v>2</v>
      </c>
      <c r="D3906" s="2">
        <v>42794.919189814813</v>
      </c>
      <c r="E3906" s="2">
        <v>42794.877280092587</v>
      </c>
      <c r="F3906">
        <v>10000</v>
      </c>
      <c r="G3906">
        <v>11500</v>
      </c>
      <c r="H3906">
        <v>15</v>
      </c>
      <c r="I3906" s="2">
        <v>42810.883576388893</v>
      </c>
      <c r="J3906" t="s">
        <v>18</v>
      </c>
      <c r="K3906" s="2">
        <v>42809</v>
      </c>
      <c r="L3906" s="2">
        <v>42810.873055555552</v>
      </c>
      <c r="M3906">
        <v>15</v>
      </c>
      <c r="N3906">
        <v>1</v>
      </c>
      <c r="O3906">
        <v>0</v>
      </c>
      <c r="P3906">
        <v>15</v>
      </c>
      <c r="Q3906">
        <v>25</v>
      </c>
      <c r="R3906" t="str">
        <f t="shared" si="240"/>
        <v>Late</v>
      </c>
      <c r="S3906" t="str">
        <f t="shared" si="241"/>
        <v>OnTime</v>
      </c>
      <c r="T3906" t="str">
        <f t="shared" si="242"/>
        <v>Frequent Borrower</v>
      </c>
      <c r="U3906" t="str">
        <f t="shared" si="243"/>
        <v>Short Term</v>
      </c>
    </row>
    <row r="3907" spans="1:21" x14ac:dyDescent="0.35">
      <c r="A3907" t="s">
        <v>626</v>
      </c>
      <c r="B3907">
        <v>301840586</v>
      </c>
      <c r="C3907">
        <v>3</v>
      </c>
      <c r="D3907" s="2">
        <v>42811.739108796297</v>
      </c>
      <c r="E3907" s="2">
        <v>42811.69736111111</v>
      </c>
      <c r="F3907">
        <v>10000</v>
      </c>
      <c r="G3907">
        <v>11500</v>
      </c>
      <c r="H3907">
        <v>15</v>
      </c>
      <c r="I3907" s="2">
        <v>42828.087118055562</v>
      </c>
      <c r="J3907" t="s">
        <v>18</v>
      </c>
      <c r="K3907" s="2">
        <v>42828</v>
      </c>
      <c r="L3907" s="2">
        <v>42828.05914351852</v>
      </c>
      <c r="M3907">
        <v>16</v>
      </c>
      <c r="N3907">
        <v>0</v>
      </c>
      <c r="O3907">
        <v>1</v>
      </c>
      <c r="P3907">
        <v>15</v>
      </c>
      <c r="Q3907">
        <v>16</v>
      </c>
      <c r="R3907" t="str">
        <f t="shared" ref="R3907:R3970" si="244">IF(N3907&lt;0,"Early",IF(N3907=0,"OnTime","Late"))</f>
        <v>OnTime</v>
      </c>
      <c r="S3907" t="str">
        <f t="shared" ref="S3907:S3970" si="245">IF(N3908&lt;0,"Early",IF(N3908=0,"OnTime","Late"))</f>
        <v>Late</v>
      </c>
      <c r="T3907" t="str">
        <f t="shared" ref="T3907:T3970" si="246">IF(ISBLANK(Q3907),"One-time","Frequent Borrower")</f>
        <v>Frequent Borrower</v>
      </c>
      <c r="U3907" t="str">
        <f t="shared" ref="U3907:U3970" si="247">IF(OR(H3907=15,H3907=30),"Short Term","Long Term")</f>
        <v>Short Term</v>
      </c>
    </row>
    <row r="3908" spans="1:21" x14ac:dyDescent="0.35">
      <c r="A3908" t="s">
        <v>626</v>
      </c>
      <c r="B3908">
        <v>301868723</v>
      </c>
      <c r="C3908">
        <v>4</v>
      </c>
      <c r="D3908" s="2">
        <v>42839.844224537039</v>
      </c>
      <c r="E3908" s="2">
        <v>42839.802488425928</v>
      </c>
      <c r="F3908">
        <v>20000</v>
      </c>
      <c r="G3908">
        <v>23800</v>
      </c>
      <c r="H3908">
        <v>30</v>
      </c>
      <c r="I3908" s="2">
        <v>42871.82917824074</v>
      </c>
      <c r="J3908" t="s">
        <v>18</v>
      </c>
      <c r="K3908" s="2">
        <v>42870</v>
      </c>
      <c r="L3908" s="2">
        <v>42871.818668981483</v>
      </c>
      <c r="M3908">
        <v>31</v>
      </c>
      <c r="N3908">
        <v>1</v>
      </c>
      <c r="O3908">
        <v>1</v>
      </c>
      <c r="P3908">
        <v>19</v>
      </c>
      <c r="Q3908">
        <v>28</v>
      </c>
      <c r="R3908" t="str">
        <f t="shared" si="244"/>
        <v>Late</v>
      </c>
      <c r="S3908" t="str">
        <f t="shared" si="245"/>
        <v>Late</v>
      </c>
      <c r="T3908" t="str">
        <f t="shared" si="246"/>
        <v>Frequent Borrower</v>
      </c>
      <c r="U3908" t="str">
        <f t="shared" si="247"/>
        <v>Short Term</v>
      </c>
    </row>
    <row r="3909" spans="1:21" x14ac:dyDescent="0.35">
      <c r="A3909" t="s">
        <v>626</v>
      </c>
      <c r="B3909">
        <v>301916352</v>
      </c>
      <c r="C3909">
        <v>5</v>
      </c>
      <c r="D3909" s="2">
        <v>42878.573425925933</v>
      </c>
      <c r="E3909" s="2">
        <v>42878.531678240739</v>
      </c>
      <c r="F3909">
        <v>20000</v>
      </c>
      <c r="G3909">
        <v>24500</v>
      </c>
      <c r="H3909">
        <v>30</v>
      </c>
      <c r="I3909" s="2">
        <v>42909.858877314808</v>
      </c>
      <c r="J3909" t="s">
        <v>18</v>
      </c>
      <c r="K3909" s="2">
        <v>42908</v>
      </c>
      <c r="L3909" s="2">
        <v>42909.8518287037</v>
      </c>
      <c r="M3909">
        <v>31</v>
      </c>
      <c r="N3909">
        <v>1</v>
      </c>
      <c r="O3909">
        <v>1</v>
      </c>
      <c r="P3909">
        <v>22.5</v>
      </c>
      <c r="Q3909">
        <v>38</v>
      </c>
      <c r="R3909" t="str">
        <f t="shared" si="244"/>
        <v>Late</v>
      </c>
      <c r="S3909" t="str">
        <f t="shared" si="245"/>
        <v>Early</v>
      </c>
      <c r="T3909" t="str">
        <f t="shared" si="246"/>
        <v>Frequent Borrower</v>
      </c>
      <c r="U3909" t="str">
        <f t="shared" si="247"/>
        <v>Short Term</v>
      </c>
    </row>
    <row r="3910" spans="1:21" x14ac:dyDescent="0.35">
      <c r="A3910" t="s">
        <v>626</v>
      </c>
      <c r="B3910">
        <v>301951010</v>
      </c>
      <c r="C3910">
        <v>6</v>
      </c>
      <c r="D3910" s="2">
        <v>42911.093611111108</v>
      </c>
      <c r="E3910" s="2">
        <v>42911.051168981481</v>
      </c>
      <c r="F3910">
        <v>20000</v>
      </c>
      <c r="G3910">
        <v>22250</v>
      </c>
      <c r="H3910">
        <v>15</v>
      </c>
      <c r="I3910" s="2">
        <v>42921.91815972222</v>
      </c>
      <c r="J3910" t="s">
        <v>18</v>
      </c>
      <c r="K3910" s="2">
        <v>42926</v>
      </c>
      <c r="L3910" s="2">
        <v>42921.911099537043</v>
      </c>
      <c r="M3910">
        <v>10</v>
      </c>
      <c r="N3910">
        <v>-5</v>
      </c>
      <c r="O3910">
        <v>-5</v>
      </c>
      <c r="P3910">
        <v>11.25</v>
      </c>
      <c r="Q3910">
        <v>32</v>
      </c>
      <c r="R3910" t="str">
        <f t="shared" si="244"/>
        <v>Early</v>
      </c>
      <c r="S3910" t="str">
        <f t="shared" si="245"/>
        <v>Early</v>
      </c>
      <c r="T3910" t="str">
        <f t="shared" si="246"/>
        <v>Frequent Borrower</v>
      </c>
      <c r="U3910" t="str">
        <f t="shared" si="247"/>
        <v>Short Term</v>
      </c>
    </row>
    <row r="3911" spans="1:21" x14ac:dyDescent="0.35">
      <c r="A3911" t="s">
        <v>627</v>
      </c>
      <c r="B3911">
        <v>301701398</v>
      </c>
      <c r="C3911">
        <v>1</v>
      </c>
      <c r="D3911" s="2">
        <v>42613.800856481481</v>
      </c>
      <c r="E3911" s="2">
        <v>42613.759085648147</v>
      </c>
      <c r="F3911">
        <v>10000</v>
      </c>
      <c r="G3911">
        <v>11500</v>
      </c>
      <c r="H3911">
        <v>15</v>
      </c>
      <c r="I3911" s="2">
        <v>42627.649131944447</v>
      </c>
      <c r="J3911" t="s">
        <v>18</v>
      </c>
      <c r="K3911" s="2">
        <v>42628</v>
      </c>
      <c r="L3911" s="2">
        <v>42627.638668981483</v>
      </c>
      <c r="M3911">
        <v>13</v>
      </c>
      <c r="N3911">
        <v>-1</v>
      </c>
      <c r="O3911">
        <v>-2</v>
      </c>
      <c r="P3911">
        <v>15</v>
      </c>
      <c r="R3911" t="str">
        <f t="shared" si="244"/>
        <v>Early</v>
      </c>
      <c r="S3911" t="str">
        <f t="shared" si="245"/>
        <v>Early</v>
      </c>
      <c r="T3911" t="str">
        <f t="shared" si="246"/>
        <v>One-time</v>
      </c>
      <c r="U3911" t="str">
        <f t="shared" si="247"/>
        <v>Short Term</v>
      </c>
    </row>
    <row r="3912" spans="1:21" x14ac:dyDescent="0.35">
      <c r="A3912" t="s">
        <v>627</v>
      </c>
      <c r="B3912">
        <v>301733029</v>
      </c>
      <c r="C3912">
        <v>2</v>
      </c>
      <c r="D3912" s="2">
        <v>42643.347268518519</v>
      </c>
      <c r="E3912" s="2">
        <v>42643.305497685193</v>
      </c>
      <c r="F3912">
        <v>10000</v>
      </c>
      <c r="G3912">
        <v>11500</v>
      </c>
      <c r="H3912">
        <v>15</v>
      </c>
      <c r="I3912" s="2">
        <v>42656.510254629633</v>
      </c>
      <c r="J3912" t="s">
        <v>18</v>
      </c>
      <c r="K3912" s="2">
        <v>42660</v>
      </c>
      <c r="L3912" s="2">
        <v>42656.499722222223</v>
      </c>
      <c r="M3912">
        <v>13</v>
      </c>
      <c r="N3912">
        <v>-4</v>
      </c>
      <c r="O3912">
        <v>-2</v>
      </c>
      <c r="P3912">
        <v>15</v>
      </c>
      <c r="Q3912">
        <v>29</v>
      </c>
      <c r="R3912" t="str">
        <f t="shared" si="244"/>
        <v>Early</v>
      </c>
      <c r="S3912" t="str">
        <f t="shared" si="245"/>
        <v>Early</v>
      </c>
      <c r="T3912" t="str">
        <f t="shared" si="246"/>
        <v>Frequent Borrower</v>
      </c>
      <c r="U3912" t="str">
        <f t="shared" si="247"/>
        <v>Short Term</v>
      </c>
    </row>
    <row r="3913" spans="1:21" x14ac:dyDescent="0.35">
      <c r="A3913" t="s">
        <v>627</v>
      </c>
      <c r="B3913">
        <v>301743303</v>
      </c>
      <c r="C3913">
        <v>3</v>
      </c>
      <c r="D3913" s="2">
        <v>42656.524930555563</v>
      </c>
      <c r="E3913" s="2">
        <v>42656.483171296299</v>
      </c>
      <c r="F3913">
        <v>20000</v>
      </c>
      <c r="G3913">
        <v>22250</v>
      </c>
      <c r="H3913">
        <v>15</v>
      </c>
      <c r="I3913" s="2">
        <v>42670.594976851848</v>
      </c>
      <c r="J3913" t="s">
        <v>18</v>
      </c>
      <c r="K3913" s="2">
        <v>42671</v>
      </c>
      <c r="L3913" s="2">
        <v>42670.584398148138</v>
      </c>
      <c r="M3913">
        <v>14</v>
      </c>
      <c r="N3913">
        <v>-1</v>
      </c>
      <c r="O3913">
        <v>-1</v>
      </c>
      <c r="P3913">
        <v>11.25</v>
      </c>
      <c r="Q3913">
        <v>13</v>
      </c>
      <c r="R3913" t="str">
        <f t="shared" si="244"/>
        <v>Early</v>
      </c>
      <c r="S3913" t="str">
        <f t="shared" si="245"/>
        <v>Early</v>
      </c>
      <c r="T3913" t="str">
        <f t="shared" si="246"/>
        <v>Frequent Borrower</v>
      </c>
      <c r="U3913" t="str">
        <f t="shared" si="247"/>
        <v>Short Term</v>
      </c>
    </row>
    <row r="3914" spans="1:21" x14ac:dyDescent="0.35">
      <c r="A3914" t="s">
        <v>627</v>
      </c>
      <c r="B3914">
        <v>301751626</v>
      </c>
      <c r="C3914">
        <v>4</v>
      </c>
      <c r="D3914" s="2">
        <v>42672.552604166667</v>
      </c>
      <c r="E3914" s="2">
        <v>42672.510833333326</v>
      </c>
      <c r="F3914">
        <v>15000</v>
      </c>
      <c r="G3914">
        <v>16687.5</v>
      </c>
      <c r="H3914">
        <v>15</v>
      </c>
      <c r="I3914" s="2">
        <v>42684.831388888888</v>
      </c>
      <c r="J3914" t="s">
        <v>18</v>
      </c>
      <c r="K3914" s="2">
        <v>42688</v>
      </c>
      <c r="L3914" s="2">
        <v>42684.820856481478</v>
      </c>
      <c r="M3914">
        <v>12</v>
      </c>
      <c r="N3914">
        <v>-4</v>
      </c>
      <c r="O3914">
        <v>-3</v>
      </c>
      <c r="P3914">
        <v>11.25</v>
      </c>
      <c r="Q3914">
        <v>16</v>
      </c>
      <c r="R3914" t="str">
        <f t="shared" si="244"/>
        <v>Early</v>
      </c>
      <c r="S3914" t="str">
        <f t="shared" si="245"/>
        <v>Early</v>
      </c>
      <c r="T3914" t="str">
        <f t="shared" si="246"/>
        <v>Frequent Borrower</v>
      </c>
      <c r="U3914" t="str">
        <f t="shared" si="247"/>
        <v>Short Term</v>
      </c>
    </row>
    <row r="3915" spans="1:21" x14ac:dyDescent="0.35">
      <c r="A3915" t="s">
        <v>627</v>
      </c>
      <c r="B3915">
        <v>301757861</v>
      </c>
      <c r="C3915">
        <v>5</v>
      </c>
      <c r="D3915" s="2">
        <v>42685.64</v>
      </c>
      <c r="E3915" s="2">
        <v>42685.598217592589</v>
      </c>
      <c r="F3915">
        <v>20000</v>
      </c>
      <c r="G3915">
        <v>21500</v>
      </c>
      <c r="H3915">
        <v>15</v>
      </c>
      <c r="I3915" s="2">
        <v>42697.572430555563</v>
      </c>
      <c r="J3915" t="s">
        <v>18</v>
      </c>
      <c r="K3915" s="2">
        <v>42702</v>
      </c>
      <c r="L3915" s="2">
        <v>42697.561909722222</v>
      </c>
      <c r="M3915">
        <v>11</v>
      </c>
      <c r="N3915">
        <v>-5</v>
      </c>
      <c r="O3915">
        <v>-4</v>
      </c>
      <c r="P3915">
        <v>7.5</v>
      </c>
      <c r="Q3915">
        <v>13</v>
      </c>
      <c r="R3915" t="str">
        <f t="shared" si="244"/>
        <v>Early</v>
      </c>
      <c r="S3915" t="str">
        <f t="shared" si="245"/>
        <v>OnTime</v>
      </c>
      <c r="T3915" t="str">
        <f t="shared" si="246"/>
        <v>Frequent Borrower</v>
      </c>
      <c r="U3915" t="str">
        <f t="shared" si="247"/>
        <v>Short Term</v>
      </c>
    </row>
    <row r="3916" spans="1:21" x14ac:dyDescent="0.35">
      <c r="A3916" t="s">
        <v>627</v>
      </c>
      <c r="B3916">
        <v>301763561</v>
      </c>
      <c r="C3916">
        <v>6</v>
      </c>
      <c r="D3916" s="2">
        <v>42697.576377314806</v>
      </c>
      <c r="E3916" s="2">
        <v>42697.534594907411</v>
      </c>
      <c r="F3916">
        <v>30000</v>
      </c>
      <c r="G3916">
        <v>34400</v>
      </c>
      <c r="H3916">
        <v>30</v>
      </c>
      <c r="I3916" s="2">
        <v>42727.421712962961</v>
      </c>
      <c r="J3916" t="s">
        <v>18</v>
      </c>
      <c r="K3916" s="2">
        <v>42727</v>
      </c>
      <c r="L3916" s="2">
        <v>42727.411192129628</v>
      </c>
      <c r="M3916">
        <v>29</v>
      </c>
      <c r="N3916">
        <v>0</v>
      </c>
      <c r="O3916">
        <v>-1</v>
      </c>
      <c r="P3916">
        <v>14.66666666666667</v>
      </c>
      <c r="Q3916">
        <v>11</v>
      </c>
      <c r="R3916" t="str">
        <f t="shared" si="244"/>
        <v>OnTime</v>
      </c>
      <c r="S3916" t="str">
        <f t="shared" si="245"/>
        <v>Early</v>
      </c>
      <c r="T3916" t="str">
        <f t="shared" si="246"/>
        <v>Frequent Borrower</v>
      </c>
      <c r="U3916" t="str">
        <f t="shared" si="247"/>
        <v>Short Term</v>
      </c>
    </row>
    <row r="3917" spans="1:21" x14ac:dyDescent="0.35">
      <c r="A3917" t="s">
        <v>627</v>
      </c>
      <c r="B3917">
        <v>301815906</v>
      </c>
      <c r="C3917">
        <v>7</v>
      </c>
      <c r="D3917" s="2">
        <v>42779.439629629633</v>
      </c>
      <c r="E3917" s="2">
        <v>42779.397881944453</v>
      </c>
      <c r="F3917">
        <v>30000</v>
      </c>
      <c r="G3917">
        <v>34400</v>
      </c>
      <c r="H3917">
        <v>30</v>
      </c>
      <c r="I3917" s="2">
        <v>42801.718761574077</v>
      </c>
      <c r="J3917" t="s">
        <v>18</v>
      </c>
      <c r="K3917" s="2">
        <v>42809</v>
      </c>
      <c r="L3917" s="2">
        <v>42801.708229166667</v>
      </c>
      <c r="M3917">
        <v>22</v>
      </c>
      <c r="N3917">
        <v>-8</v>
      </c>
      <c r="O3917">
        <v>-8</v>
      </c>
      <c r="P3917">
        <v>14.66666666666667</v>
      </c>
      <c r="Q3917">
        <v>81</v>
      </c>
      <c r="R3917" t="str">
        <f t="shared" si="244"/>
        <v>Early</v>
      </c>
      <c r="S3917" t="str">
        <f t="shared" si="245"/>
        <v>OnTime</v>
      </c>
      <c r="T3917" t="str">
        <f t="shared" si="246"/>
        <v>Frequent Borrower</v>
      </c>
      <c r="U3917" t="str">
        <f t="shared" si="247"/>
        <v>Short Term</v>
      </c>
    </row>
    <row r="3918" spans="1:21" x14ac:dyDescent="0.35">
      <c r="A3918" t="s">
        <v>627</v>
      </c>
      <c r="B3918">
        <v>301833447</v>
      </c>
      <c r="C3918">
        <v>8</v>
      </c>
      <c r="D3918" s="2">
        <v>42801.720856481479</v>
      </c>
      <c r="E3918" s="2">
        <v>42801.679108796299</v>
      </c>
      <c r="F3918">
        <v>30000</v>
      </c>
      <c r="G3918">
        <v>34400</v>
      </c>
      <c r="H3918">
        <v>30</v>
      </c>
      <c r="I3918" s="2">
        <v>42831.391342592593</v>
      </c>
      <c r="J3918" t="s">
        <v>18</v>
      </c>
      <c r="K3918" s="2">
        <v>42831</v>
      </c>
      <c r="L3918" s="2">
        <v>42831.38082175926</v>
      </c>
      <c r="M3918">
        <v>29</v>
      </c>
      <c r="N3918">
        <v>0</v>
      </c>
      <c r="O3918">
        <v>-1</v>
      </c>
      <c r="P3918">
        <v>14.66666666666667</v>
      </c>
      <c r="Q3918">
        <v>22</v>
      </c>
      <c r="R3918" t="str">
        <f t="shared" si="244"/>
        <v>OnTime</v>
      </c>
      <c r="S3918" t="str">
        <f t="shared" si="245"/>
        <v>Early</v>
      </c>
      <c r="T3918" t="str">
        <f t="shared" si="246"/>
        <v>Frequent Borrower</v>
      </c>
      <c r="U3918" t="str">
        <f t="shared" si="247"/>
        <v>Short Term</v>
      </c>
    </row>
    <row r="3919" spans="1:21" x14ac:dyDescent="0.35">
      <c r="A3919" t="s">
        <v>627</v>
      </c>
      <c r="B3919">
        <v>301857505</v>
      </c>
      <c r="C3919">
        <v>9</v>
      </c>
      <c r="D3919" s="2">
        <v>42831.392187500001</v>
      </c>
      <c r="E3919" s="2">
        <v>42831.350370370368</v>
      </c>
      <c r="F3919">
        <v>40000</v>
      </c>
      <c r="G3919">
        <v>44800</v>
      </c>
      <c r="H3919">
        <v>30</v>
      </c>
      <c r="I3919" s="2">
        <v>42857.610138888893</v>
      </c>
      <c r="J3919" t="s">
        <v>18</v>
      </c>
      <c r="K3919" s="2">
        <v>42863</v>
      </c>
      <c r="L3919" s="2">
        <v>42857.599606481483</v>
      </c>
      <c r="M3919">
        <v>26</v>
      </c>
      <c r="N3919">
        <v>-6</v>
      </c>
      <c r="O3919">
        <v>-4</v>
      </c>
      <c r="P3919">
        <v>12</v>
      </c>
      <c r="Q3919">
        <v>29</v>
      </c>
      <c r="R3919" t="str">
        <f t="shared" si="244"/>
        <v>Early</v>
      </c>
      <c r="S3919" t="str">
        <f t="shared" si="245"/>
        <v>Early</v>
      </c>
      <c r="T3919" t="str">
        <f t="shared" si="246"/>
        <v>Frequent Borrower</v>
      </c>
      <c r="U3919" t="str">
        <f t="shared" si="247"/>
        <v>Short Term</v>
      </c>
    </row>
    <row r="3920" spans="1:21" x14ac:dyDescent="0.35">
      <c r="A3920" t="s">
        <v>627</v>
      </c>
      <c r="B3920">
        <v>301887217</v>
      </c>
      <c r="C3920">
        <v>10</v>
      </c>
      <c r="D3920" s="2">
        <v>42857.611689814818</v>
      </c>
      <c r="E3920" s="2">
        <v>42857.56994212963</v>
      </c>
      <c r="F3920">
        <v>40000</v>
      </c>
      <c r="G3920">
        <v>44800</v>
      </c>
      <c r="H3920">
        <v>30</v>
      </c>
      <c r="I3920" s="2">
        <v>42885.591446759259</v>
      </c>
      <c r="J3920" t="s">
        <v>18</v>
      </c>
      <c r="K3920" s="2">
        <v>42887</v>
      </c>
      <c r="L3920" s="2">
        <v>42885.584386574083</v>
      </c>
      <c r="M3920">
        <v>27</v>
      </c>
      <c r="N3920">
        <v>-2</v>
      </c>
      <c r="O3920">
        <v>-3</v>
      </c>
      <c r="P3920">
        <v>12</v>
      </c>
      <c r="Q3920">
        <v>26</v>
      </c>
      <c r="R3920" t="str">
        <f t="shared" si="244"/>
        <v>Early</v>
      </c>
      <c r="S3920" t="str">
        <f t="shared" si="245"/>
        <v>Early</v>
      </c>
      <c r="T3920" t="str">
        <f t="shared" si="246"/>
        <v>Frequent Borrower</v>
      </c>
      <c r="U3920" t="str">
        <f t="shared" si="247"/>
        <v>Short Term</v>
      </c>
    </row>
    <row r="3921" spans="1:21" x14ac:dyDescent="0.35">
      <c r="A3921" t="s">
        <v>627</v>
      </c>
      <c r="B3921">
        <v>301921942</v>
      </c>
      <c r="C3921">
        <v>11</v>
      </c>
      <c r="D3921" s="2">
        <v>42885.595520833333</v>
      </c>
      <c r="E3921" s="2">
        <v>42885.553784722222</v>
      </c>
      <c r="F3921">
        <v>40000</v>
      </c>
      <c r="G3921">
        <v>44000</v>
      </c>
      <c r="H3921">
        <v>30</v>
      </c>
      <c r="I3921" s="2">
        <v>42914.694282407407</v>
      </c>
      <c r="J3921" t="s">
        <v>18</v>
      </c>
      <c r="K3921" s="2">
        <v>42915</v>
      </c>
      <c r="L3921" s="2">
        <v>42914.6872337963</v>
      </c>
      <c r="M3921">
        <v>29</v>
      </c>
      <c r="N3921">
        <v>-1</v>
      </c>
      <c r="O3921">
        <v>-1</v>
      </c>
      <c r="P3921">
        <v>10</v>
      </c>
      <c r="Q3921">
        <v>27</v>
      </c>
      <c r="R3921" t="str">
        <f t="shared" si="244"/>
        <v>Early</v>
      </c>
      <c r="S3921" t="str">
        <f t="shared" si="245"/>
        <v>Early</v>
      </c>
      <c r="T3921" t="str">
        <f t="shared" si="246"/>
        <v>Frequent Borrower</v>
      </c>
      <c r="U3921" t="str">
        <f t="shared" si="247"/>
        <v>Short Term</v>
      </c>
    </row>
    <row r="3922" spans="1:21" x14ac:dyDescent="0.35">
      <c r="A3922" t="s">
        <v>627</v>
      </c>
      <c r="B3922">
        <v>301955039</v>
      </c>
      <c r="C3922">
        <v>12</v>
      </c>
      <c r="D3922" s="2">
        <v>42914.695405092592</v>
      </c>
      <c r="E3922" s="2">
        <v>42914.653657407413</v>
      </c>
      <c r="F3922">
        <v>40000</v>
      </c>
      <c r="G3922">
        <v>44000</v>
      </c>
      <c r="H3922">
        <v>30</v>
      </c>
      <c r="I3922" s="2">
        <v>42940.493564814817</v>
      </c>
      <c r="J3922" t="s">
        <v>18</v>
      </c>
      <c r="K3922" s="2">
        <v>42944</v>
      </c>
      <c r="L3922" s="2">
        <v>42940.486516203702</v>
      </c>
      <c r="M3922">
        <v>25</v>
      </c>
      <c r="N3922">
        <v>-4</v>
      </c>
      <c r="O3922">
        <v>-5</v>
      </c>
      <c r="P3922">
        <v>10</v>
      </c>
      <c r="Q3922">
        <v>29</v>
      </c>
      <c r="R3922" t="str">
        <f t="shared" si="244"/>
        <v>Early</v>
      </c>
      <c r="S3922" t="str">
        <f t="shared" si="245"/>
        <v>Late</v>
      </c>
      <c r="T3922" t="str">
        <f t="shared" si="246"/>
        <v>Frequent Borrower</v>
      </c>
      <c r="U3922" t="str">
        <f t="shared" si="247"/>
        <v>Short Term</v>
      </c>
    </row>
    <row r="3923" spans="1:21" x14ac:dyDescent="0.35">
      <c r="A3923" t="s">
        <v>628</v>
      </c>
      <c r="B3923">
        <v>301760015</v>
      </c>
      <c r="C3923">
        <v>1</v>
      </c>
      <c r="D3923" s="2">
        <v>42690.442685185182</v>
      </c>
      <c r="E3923" s="2">
        <v>42690.400868055563</v>
      </c>
      <c r="F3923">
        <v>10000</v>
      </c>
      <c r="G3923">
        <v>11500</v>
      </c>
      <c r="H3923">
        <v>15</v>
      </c>
      <c r="I3923" s="2">
        <v>42713.035983796297</v>
      </c>
      <c r="J3923" t="s">
        <v>18</v>
      </c>
      <c r="K3923" s="2">
        <v>42705</v>
      </c>
      <c r="L3923" s="2">
        <v>42713.025462962964</v>
      </c>
      <c r="M3923">
        <v>22</v>
      </c>
      <c r="N3923">
        <v>8</v>
      </c>
      <c r="O3923">
        <v>7</v>
      </c>
      <c r="P3923">
        <v>15</v>
      </c>
      <c r="R3923" t="str">
        <f t="shared" si="244"/>
        <v>Late</v>
      </c>
      <c r="S3923" t="str">
        <f t="shared" si="245"/>
        <v>OnTime</v>
      </c>
      <c r="T3923" t="str">
        <f t="shared" si="246"/>
        <v>One-time</v>
      </c>
      <c r="U3923" t="str">
        <f t="shared" si="247"/>
        <v>Short Term</v>
      </c>
    </row>
    <row r="3924" spans="1:21" x14ac:dyDescent="0.35">
      <c r="A3924" t="s">
        <v>628</v>
      </c>
      <c r="B3924">
        <v>301774492</v>
      </c>
      <c r="C3924">
        <v>2</v>
      </c>
      <c r="D3924" s="2">
        <v>42719.543344907397</v>
      </c>
      <c r="E3924" s="2">
        <v>42719.501550925917</v>
      </c>
      <c r="F3924">
        <v>10000</v>
      </c>
      <c r="G3924">
        <v>11500</v>
      </c>
      <c r="H3924">
        <v>15</v>
      </c>
      <c r="I3924" s="2">
        <v>42734.831284722219</v>
      </c>
      <c r="J3924" t="s">
        <v>18</v>
      </c>
      <c r="K3924" s="2">
        <v>42734</v>
      </c>
      <c r="L3924" s="2">
        <v>42734.820775462962</v>
      </c>
      <c r="M3924">
        <v>15</v>
      </c>
      <c r="N3924">
        <v>0</v>
      </c>
      <c r="O3924">
        <v>0</v>
      </c>
      <c r="P3924">
        <v>15</v>
      </c>
      <c r="Q3924">
        <v>29</v>
      </c>
      <c r="R3924" t="str">
        <f t="shared" si="244"/>
        <v>OnTime</v>
      </c>
      <c r="S3924" t="str">
        <f t="shared" si="245"/>
        <v>Late</v>
      </c>
      <c r="T3924" t="str">
        <f t="shared" si="246"/>
        <v>Frequent Borrower</v>
      </c>
      <c r="U3924" t="str">
        <f t="shared" si="247"/>
        <v>Short Term</v>
      </c>
    </row>
    <row r="3925" spans="1:21" x14ac:dyDescent="0.35">
      <c r="A3925" t="s">
        <v>628</v>
      </c>
      <c r="B3925">
        <v>301786015</v>
      </c>
      <c r="C3925">
        <v>3</v>
      </c>
      <c r="D3925" s="2">
        <v>42738.195532407408</v>
      </c>
      <c r="E3925" s="2">
        <v>42738.153738425928</v>
      </c>
      <c r="F3925">
        <v>10000</v>
      </c>
      <c r="G3925">
        <v>11500</v>
      </c>
      <c r="H3925">
        <v>15</v>
      </c>
      <c r="I3925" s="2">
        <v>42759.309050925927</v>
      </c>
      <c r="J3925" t="s">
        <v>18</v>
      </c>
      <c r="K3925" s="2">
        <v>42753</v>
      </c>
      <c r="L3925" s="2">
        <v>42759.298333333332</v>
      </c>
      <c r="M3925">
        <v>21</v>
      </c>
      <c r="N3925">
        <v>6</v>
      </c>
      <c r="O3925">
        <v>6</v>
      </c>
      <c r="P3925">
        <v>15</v>
      </c>
      <c r="Q3925">
        <v>18</v>
      </c>
      <c r="R3925" t="str">
        <f t="shared" si="244"/>
        <v>Late</v>
      </c>
      <c r="S3925" t="str">
        <f t="shared" si="245"/>
        <v>OnTime</v>
      </c>
      <c r="T3925" t="str">
        <f t="shared" si="246"/>
        <v>Frequent Borrower</v>
      </c>
      <c r="U3925" t="str">
        <f t="shared" si="247"/>
        <v>Short Term</v>
      </c>
    </row>
    <row r="3926" spans="1:21" x14ac:dyDescent="0.35">
      <c r="A3926" t="s">
        <v>628</v>
      </c>
      <c r="B3926">
        <v>301801862</v>
      </c>
      <c r="C3926">
        <v>4</v>
      </c>
      <c r="D3926" s="2">
        <v>42760.756655092591</v>
      </c>
      <c r="E3926" s="2">
        <v>42760.714907407397</v>
      </c>
      <c r="F3926">
        <v>10000</v>
      </c>
      <c r="G3926">
        <v>11500</v>
      </c>
      <c r="H3926">
        <v>15</v>
      </c>
      <c r="I3926" s="2">
        <v>42775.031342592592</v>
      </c>
      <c r="J3926" t="s">
        <v>18</v>
      </c>
      <c r="K3926" s="2">
        <v>42775</v>
      </c>
      <c r="L3926" s="2">
        <v>42775.014918981477</v>
      </c>
      <c r="M3926">
        <v>14</v>
      </c>
      <c r="N3926">
        <v>0</v>
      </c>
      <c r="O3926">
        <v>-1</v>
      </c>
      <c r="P3926">
        <v>15</v>
      </c>
      <c r="Q3926">
        <v>22</v>
      </c>
      <c r="R3926" t="str">
        <f t="shared" si="244"/>
        <v>OnTime</v>
      </c>
      <c r="S3926" t="str">
        <f t="shared" si="245"/>
        <v>Late</v>
      </c>
      <c r="T3926" t="str">
        <f t="shared" si="246"/>
        <v>Frequent Borrower</v>
      </c>
      <c r="U3926" t="str">
        <f t="shared" si="247"/>
        <v>Short Term</v>
      </c>
    </row>
    <row r="3927" spans="1:21" x14ac:dyDescent="0.35">
      <c r="A3927" t="s">
        <v>628</v>
      </c>
      <c r="B3927">
        <v>301823318</v>
      </c>
      <c r="C3927">
        <v>5</v>
      </c>
      <c r="D3927" s="2">
        <v>42787.600324074083</v>
      </c>
      <c r="E3927" s="2">
        <v>42787.558483796303</v>
      </c>
      <c r="F3927">
        <v>10000</v>
      </c>
      <c r="G3927">
        <v>11500</v>
      </c>
      <c r="H3927">
        <v>15</v>
      </c>
      <c r="I3927" s="2">
        <v>42812.35460648148</v>
      </c>
      <c r="J3927" t="s">
        <v>18</v>
      </c>
      <c r="K3927" s="2">
        <v>42802</v>
      </c>
      <c r="L3927" s="2">
        <v>42812.344074074077</v>
      </c>
      <c r="M3927">
        <v>24</v>
      </c>
      <c r="N3927">
        <v>10</v>
      </c>
      <c r="O3927">
        <v>9</v>
      </c>
      <c r="P3927">
        <v>15</v>
      </c>
      <c r="Q3927">
        <v>26</v>
      </c>
      <c r="R3927" t="str">
        <f t="shared" si="244"/>
        <v>Late</v>
      </c>
      <c r="S3927" t="str">
        <f t="shared" si="245"/>
        <v>Early</v>
      </c>
      <c r="T3927" t="str">
        <f t="shared" si="246"/>
        <v>Frequent Borrower</v>
      </c>
      <c r="U3927" t="str">
        <f t="shared" si="247"/>
        <v>Short Term</v>
      </c>
    </row>
    <row r="3928" spans="1:21" x14ac:dyDescent="0.35">
      <c r="A3928" t="s">
        <v>628</v>
      </c>
      <c r="B3928">
        <v>301847133</v>
      </c>
      <c r="C3928">
        <v>6</v>
      </c>
      <c r="D3928" s="2">
        <v>42820.847858796304</v>
      </c>
      <c r="E3928" s="2">
        <v>42820.806111111109</v>
      </c>
      <c r="F3928">
        <v>10000</v>
      </c>
      <c r="G3928">
        <v>11500</v>
      </c>
      <c r="H3928">
        <v>15</v>
      </c>
      <c r="I3928" s="2">
        <v>42833.034953703696</v>
      </c>
      <c r="J3928" t="s">
        <v>18</v>
      </c>
      <c r="K3928" s="2">
        <v>42835</v>
      </c>
      <c r="L3928" s="2">
        <v>42833.024421296293</v>
      </c>
      <c r="M3928">
        <v>12</v>
      </c>
      <c r="N3928">
        <v>-2</v>
      </c>
      <c r="O3928">
        <v>-3</v>
      </c>
      <c r="P3928">
        <v>15</v>
      </c>
      <c r="Q3928">
        <v>33</v>
      </c>
      <c r="R3928" t="str">
        <f t="shared" si="244"/>
        <v>Early</v>
      </c>
      <c r="S3928" t="str">
        <f t="shared" si="245"/>
        <v>OnTime</v>
      </c>
      <c r="T3928" t="str">
        <f t="shared" si="246"/>
        <v>Frequent Borrower</v>
      </c>
      <c r="U3928" t="str">
        <f t="shared" si="247"/>
        <v>Short Term</v>
      </c>
    </row>
    <row r="3929" spans="1:21" x14ac:dyDescent="0.35">
      <c r="A3929" t="s">
        <v>628</v>
      </c>
      <c r="B3929">
        <v>301862937</v>
      </c>
      <c r="C3929">
        <v>7</v>
      </c>
      <c r="D3929" s="2">
        <v>42835.663831018523</v>
      </c>
      <c r="E3929" s="2">
        <v>42835.622071759259</v>
      </c>
      <c r="F3929">
        <v>10000</v>
      </c>
      <c r="G3929">
        <v>11500</v>
      </c>
      <c r="H3929">
        <v>15</v>
      </c>
      <c r="I3929" s="2">
        <v>42850.069756944453</v>
      </c>
      <c r="J3929" t="s">
        <v>18</v>
      </c>
      <c r="K3929" s="2">
        <v>42850</v>
      </c>
      <c r="L3929" s="2">
        <v>42850.039872685193</v>
      </c>
      <c r="M3929">
        <v>14</v>
      </c>
      <c r="N3929">
        <v>0</v>
      </c>
      <c r="O3929">
        <v>-1</v>
      </c>
      <c r="P3929">
        <v>15</v>
      </c>
      <c r="Q3929">
        <v>14</v>
      </c>
      <c r="R3929" t="str">
        <f t="shared" si="244"/>
        <v>OnTime</v>
      </c>
      <c r="S3929" t="str">
        <f t="shared" si="245"/>
        <v>OnTime</v>
      </c>
      <c r="T3929" t="str">
        <f t="shared" si="246"/>
        <v>Frequent Borrower</v>
      </c>
      <c r="U3929" t="str">
        <f t="shared" si="247"/>
        <v>Short Term</v>
      </c>
    </row>
    <row r="3930" spans="1:21" x14ac:dyDescent="0.35">
      <c r="A3930" t="s">
        <v>628</v>
      </c>
      <c r="B3930">
        <v>301881090</v>
      </c>
      <c r="C3930">
        <v>8</v>
      </c>
      <c r="D3930" s="2">
        <v>42851.563460648147</v>
      </c>
      <c r="E3930" s="2">
        <v>42851.521701388891</v>
      </c>
      <c r="F3930">
        <v>10000</v>
      </c>
      <c r="G3930">
        <v>11500</v>
      </c>
      <c r="H3930">
        <v>15</v>
      </c>
      <c r="I3930" s="2">
        <v>42866.04996527778</v>
      </c>
      <c r="J3930" t="s">
        <v>18</v>
      </c>
      <c r="K3930" s="2">
        <v>42866</v>
      </c>
      <c r="L3930" s="2">
        <v>42866.028796296298</v>
      </c>
      <c r="M3930">
        <v>14</v>
      </c>
      <c r="N3930">
        <v>0</v>
      </c>
      <c r="O3930">
        <v>-1</v>
      </c>
      <c r="P3930">
        <v>15</v>
      </c>
      <c r="Q3930">
        <v>15</v>
      </c>
      <c r="R3930" t="str">
        <f t="shared" si="244"/>
        <v>OnTime</v>
      </c>
      <c r="S3930" t="str">
        <f t="shared" si="245"/>
        <v>OnTime</v>
      </c>
      <c r="T3930" t="str">
        <f t="shared" si="246"/>
        <v>Frequent Borrower</v>
      </c>
      <c r="U3930" t="str">
        <f t="shared" si="247"/>
        <v>Short Term</v>
      </c>
    </row>
    <row r="3931" spans="1:21" x14ac:dyDescent="0.35">
      <c r="A3931" t="s">
        <v>628</v>
      </c>
      <c r="B3931">
        <v>301916884</v>
      </c>
      <c r="C3931">
        <v>9</v>
      </c>
      <c r="D3931" s="2">
        <v>42879.295428240737</v>
      </c>
      <c r="E3931" s="2">
        <v>42879.252986111111</v>
      </c>
      <c r="F3931">
        <v>10000</v>
      </c>
      <c r="G3931">
        <v>11500</v>
      </c>
      <c r="H3931">
        <v>15</v>
      </c>
      <c r="I3931" s="2">
        <v>42894.049386574072</v>
      </c>
      <c r="J3931" t="s">
        <v>18</v>
      </c>
      <c r="K3931" s="2">
        <v>42894</v>
      </c>
      <c r="L3931" s="2">
        <v>42894.035393518519</v>
      </c>
      <c r="M3931">
        <v>14</v>
      </c>
      <c r="N3931">
        <v>0</v>
      </c>
      <c r="O3931">
        <v>-1</v>
      </c>
      <c r="P3931">
        <v>15</v>
      </c>
      <c r="Q3931">
        <v>27</v>
      </c>
      <c r="R3931" t="str">
        <f t="shared" si="244"/>
        <v>OnTime</v>
      </c>
      <c r="S3931" t="str">
        <f t="shared" si="245"/>
        <v>Late</v>
      </c>
      <c r="T3931" t="str">
        <f t="shared" si="246"/>
        <v>Frequent Borrower</v>
      </c>
      <c r="U3931" t="str">
        <f t="shared" si="247"/>
        <v>Short Term</v>
      </c>
    </row>
    <row r="3932" spans="1:21" x14ac:dyDescent="0.35">
      <c r="A3932" t="s">
        <v>628</v>
      </c>
      <c r="B3932">
        <v>301931058</v>
      </c>
      <c r="C3932">
        <v>10</v>
      </c>
      <c r="D3932" s="2">
        <v>42894.413043981483</v>
      </c>
      <c r="E3932" s="2">
        <v>42894.37128472222</v>
      </c>
      <c r="F3932">
        <v>10000</v>
      </c>
      <c r="G3932">
        <v>11500</v>
      </c>
      <c r="H3932">
        <v>15</v>
      </c>
      <c r="I3932" s="2">
        <v>42913.238680555558</v>
      </c>
      <c r="J3932" t="s">
        <v>18</v>
      </c>
      <c r="K3932" s="2">
        <v>42909</v>
      </c>
      <c r="L3932" s="2">
        <v>42913.225694444453</v>
      </c>
      <c r="M3932">
        <v>18</v>
      </c>
      <c r="N3932">
        <v>4</v>
      </c>
      <c r="O3932">
        <v>3</v>
      </c>
      <c r="P3932">
        <v>15</v>
      </c>
      <c r="Q3932">
        <v>15</v>
      </c>
      <c r="R3932" t="str">
        <f t="shared" si="244"/>
        <v>Late</v>
      </c>
      <c r="S3932" t="str">
        <f t="shared" si="245"/>
        <v>Late</v>
      </c>
      <c r="T3932" t="str">
        <f t="shared" si="246"/>
        <v>Frequent Borrower</v>
      </c>
      <c r="U3932" t="str">
        <f t="shared" si="247"/>
        <v>Short Term</v>
      </c>
    </row>
    <row r="3933" spans="1:21" x14ac:dyDescent="0.35">
      <c r="A3933" t="s">
        <v>628</v>
      </c>
      <c r="B3933">
        <v>301953197</v>
      </c>
      <c r="C3933">
        <v>11</v>
      </c>
      <c r="D3933" s="2">
        <v>42913.419942129629</v>
      </c>
      <c r="E3933" s="2">
        <v>42913.378194444442</v>
      </c>
      <c r="F3933">
        <v>10000</v>
      </c>
      <c r="G3933">
        <v>11500</v>
      </c>
      <c r="H3933">
        <v>15</v>
      </c>
      <c r="I3933" s="2">
        <v>42932.196956018517</v>
      </c>
      <c r="J3933" t="s">
        <v>18</v>
      </c>
      <c r="K3933" s="2">
        <v>42928</v>
      </c>
      <c r="L3933" s="2">
        <v>42932.177546296298</v>
      </c>
      <c r="M3933">
        <v>18</v>
      </c>
      <c r="N3933">
        <v>4</v>
      </c>
      <c r="O3933">
        <v>3</v>
      </c>
      <c r="P3933">
        <v>15</v>
      </c>
      <c r="Q3933">
        <v>19</v>
      </c>
      <c r="R3933" t="str">
        <f t="shared" si="244"/>
        <v>Late</v>
      </c>
      <c r="S3933" t="str">
        <f t="shared" si="245"/>
        <v>Late</v>
      </c>
      <c r="T3933" t="str">
        <f t="shared" si="246"/>
        <v>Frequent Borrower</v>
      </c>
      <c r="U3933" t="str">
        <f t="shared" si="247"/>
        <v>Short Term</v>
      </c>
    </row>
    <row r="3934" spans="1:21" x14ac:dyDescent="0.35">
      <c r="A3934" t="s">
        <v>629</v>
      </c>
      <c r="B3934">
        <v>301728709</v>
      </c>
      <c r="C3934">
        <v>1</v>
      </c>
      <c r="D3934" s="2">
        <v>42639.501527777778</v>
      </c>
      <c r="E3934" s="2">
        <v>42639.459733796299</v>
      </c>
      <c r="F3934">
        <v>10000</v>
      </c>
      <c r="G3934">
        <v>13000</v>
      </c>
      <c r="H3934">
        <v>30</v>
      </c>
      <c r="I3934" s="2">
        <v>42678.034872685188</v>
      </c>
      <c r="J3934" t="s">
        <v>18</v>
      </c>
      <c r="K3934" s="2">
        <v>42671</v>
      </c>
      <c r="L3934" s="2">
        <v>42678.023819444446</v>
      </c>
      <c r="M3934">
        <v>38</v>
      </c>
      <c r="N3934">
        <v>7</v>
      </c>
      <c r="O3934">
        <v>8</v>
      </c>
      <c r="P3934">
        <v>30</v>
      </c>
      <c r="R3934" t="str">
        <f t="shared" si="244"/>
        <v>Late</v>
      </c>
      <c r="S3934" t="str">
        <f t="shared" si="245"/>
        <v>Early</v>
      </c>
      <c r="T3934" t="str">
        <f t="shared" si="246"/>
        <v>One-time</v>
      </c>
      <c r="U3934" t="str">
        <f t="shared" si="247"/>
        <v>Short Term</v>
      </c>
    </row>
    <row r="3935" spans="1:21" x14ac:dyDescent="0.35">
      <c r="A3935" t="s">
        <v>629</v>
      </c>
      <c r="B3935">
        <v>301764060</v>
      </c>
      <c r="C3935">
        <v>2</v>
      </c>
      <c r="D3935" s="2">
        <v>42698.605810185189</v>
      </c>
      <c r="E3935" s="2">
        <v>42698.564027777778</v>
      </c>
      <c r="F3935">
        <v>10000</v>
      </c>
      <c r="G3935">
        <v>11500</v>
      </c>
      <c r="H3935">
        <v>15</v>
      </c>
      <c r="I3935" s="2">
        <v>42704.068437499998</v>
      </c>
      <c r="J3935" t="s">
        <v>18</v>
      </c>
      <c r="K3935" s="2">
        <v>42713</v>
      </c>
      <c r="L3935" s="2">
        <v>42704.029780092591</v>
      </c>
      <c r="M3935">
        <v>5</v>
      </c>
      <c r="N3935">
        <v>-9</v>
      </c>
      <c r="O3935">
        <v>-10</v>
      </c>
      <c r="P3935">
        <v>15</v>
      </c>
      <c r="Q3935">
        <v>59</v>
      </c>
      <c r="R3935" t="str">
        <f t="shared" si="244"/>
        <v>Early</v>
      </c>
      <c r="S3935" t="str">
        <f t="shared" si="245"/>
        <v>Early</v>
      </c>
      <c r="T3935" t="str">
        <f t="shared" si="246"/>
        <v>Frequent Borrower</v>
      </c>
      <c r="U3935" t="str">
        <f t="shared" si="247"/>
        <v>Short Term</v>
      </c>
    </row>
    <row r="3936" spans="1:21" x14ac:dyDescent="0.35">
      <c r="A3936" t="s">
        <v>629</v>
      </c>
      <c r="B3936">
        <v>301772409</v>
      </c>
      <c r="C3936">
        <v>3</v>
      </c>
      <c r="D3936" s="2">
        <v>42716.362222222233</v>
      </c>
      <c r="E3936" s="2">
        <v>42716.320451388892</v>
      </c>
      <c r="F3936">
        <v>10000</v>
      </c>
      <c r="G3936">
        <v>11500</v>
      </c>
      <c r="H3936">
        <v>15</v>
      </c>
      <c r="I3936" s="2">
        <v>42728.569201388891</v>
      </c>
      <c r="J3936" t="s">
        <v>18</v>
      </c>
      <c r="K3936" s="2">
        <v>42731</v>
      </c>
      <c r="L3936" s="2">
        <v>42728.558668981481</v>
      </c>
      <c r="M3936">
        <v>12</v>
      </c>
      <c r="N3936">
        <v>-3</v>
      </c>
      <c r="O3936">
        <v>-3</v>
      </c>
      <c r="P3936">
        <v>15</v>
      </c>
      <c r="Q3936">
        <v>17</v>
      </c>
      <c r="R3936" t="str">
        <f t="shared" si="244"/>
        <v>Early</v>
      </c>
      <c r="S3936" t="str">
        <f t="shared" si="245"/>
        <v>Early</v>
      </c>
      <c r="T3936" t="str">
        <f t="shared" si="246"/>
        <v>Frequent Borrower</v>
      </c>
      <c r="U3936" t="str">
        <f t="shared" si="247"/>
        <v>Short Term</v>
      </c>
    </row>
    <row r="3937" spans="1:21" x14ac:dyDescent="0.35">
      <c r="A3937" t="s">
        <v>629</v>
      </c>
      <c r="B3937">
        <v>301780744</v>
      </c>
      <c r="C3937">
        <v>4</v>
      </c>
      <c r="D3937" s="2">
        <v>42728.57236111111</v>
      </c>
      <c r="E3937" s="2">
        <v>42728.53056712963</v>
      </c>
      <c r="F3937">
        <v>20000</v>
      </c>
      <c r="G3937">
        <v>21900</v>
      </c>
      <c r="H3937">
        <v>15</v>
      </c>
      <c r="I3937" s="2">
        <v>42742.390092592592</v>
      </c>
      <c r="J3937" t="s">
        <v>18</v>
      </c>
      <c r="K3937" s="2">
        <v>42744</v>
      </c>
      <c r="L3937" s="2">
        <v>42742.379571759258</v>
      </c>
      <c r="M3937">
        <v>13</v>
      </c>
      <c r="N3937">
        <v>-2</v>
      </c>
      <c r="O3937">
        <v>-2</v>
      </c>
      <c r="P3937">
        <v>9.5</v>
      </c>
      <c r="Q3937">
        <v>12</v>
      </c>
      <c r="R3937" t="str">
        <f t="shared" si="244"/>
        <v>Early</v>
      </c>
      <c r="S3937" t="str">
        <f t="shared" si="245"/>
        <v>Early</v>
      </c>
      <c r="T3937" t="str">
        <f t="shared" si="246"/>
        <v>Frequent Borrower</v>
      </c>
      <c r="U3937" t="str">
        <f t="shared" si="247"/>
        <v>Short Term</v>
      </c>
    </row>
    <row r="3938" spans="1:21" x14ac:dyDescent="0.35">
      <c r="A3938" t="s">
        <v>629</v>
      </c>
      <c r="B3938">
        <v>301810361</v>
      </c>
      <c r="C3938">
        <v>5</v>
      </c>
      <c r="D3938" s="2">
        <v>42771.409791666672</v>
      </c>
      <c r="E3938" s="2">
        <v>42771.367986111109</v>
      </c>
      <c r="F3938">
        <v>20000</v>
      </c>
      <c r="G3938">
        <v>23800</v>
      </c>
      <c r="H3938">
        <v>30</v>
      </c>
      <c r="I3938" s="2">
        <v>42796.762743055559</v>
      </c>
      <c r="J3938" t="s">
        <v>18</v>
      </c>
      <c r="K3938" s="2">
        <v>42801</v>
      </c>
      <c r="L3938" s="2">
        <v>42796.752210648148</v>
      </c>
      <c r="M3938">
        <v>25</v>
      </c>
      <c r="N3938">
        <v>-5</v>
      </c>
      <c r="O3938">
        <v>-5</v>
      </c>
      <c r="P3938">
        <v>19</v>
      </c>
      <c r="Q3938">
        <v>42</v>
      </c>
      <c r="R3938" t="str">
        <f t="shared" si="244"/>
        <v>Early</v>
      </c>
      <c r="S3938" t="str">
        <f t="shared" si="245"/>
        <v>Early</v>
      </c>
      <c r="T3938" t="str">
        <f t="shared" si="246"/>
        <v>Frequent Borrower</v>
      </c>
      <c r="U3938" t="str">
        <f t="shared" si="247"/>
        <v>Short Term</v>
      </c>
    </row>
    <row r="3939" spans="1:21" x14ac:dyDescent="0.35">
      <c r="A3939" t="s">
        <v>629</v>
      </c>
      <c r="B3939">
        <v>301831648</v>
      </c>
      <c r="C3939">
        <v>6</v>
      </c>
      <c r="D3939" s="2">
        <v>42799.334293981483</v>
      </c>
      <c r="E3939" s="2">
        <v>42799.292546296303</v>
      </c>
      <c r="F3939">
        <v>20000</v>
      </c>
      <c r="G3939">
        <v>23800</v>
      </c>
      <c r="H3939">
        <v>30</v>
      </c>
      <c r="I3939" s="2">
        <v>42813.454039351847</v>
      </c>
      <c r="J3939" t="s">
        <v>18</v>
      </c>
      <c r="K3939" s="2">
        <v>42829</v>
      </c>
      <c r="L3939" s="2">
        <v>42813.443495370368</v>
      </c>
      <c r="M3939">
        <v>14</v>
      </c>
      <c r="N3939">
        <v>-16</v>
      </c>
      <c r="O3939">
        <v>-16</v>
      </c>
      <c r="P3939">
        <v>19</v>
      </c>
      <c r="Q3939">
        <v>27</v>
      </c>
      <c r="R3939" t="str">
        <f t="shared" si="244"/>
        <v>Early</v>
      </c>
      <c r="S3939" t="str">
        <f t="shared" si="245"/>
        <v>Early</v>
      </c>
      <c r="T3939" t="str">
        <f t="shared" si="246"/>
        <v>Frequent Borrower</v>
      </c>
      <c r="U3939" t="str">
        <f t="shared" si="247"/>
        <v>Short Term</v>
      </c>
    </row>
    <row r="3940" spans="1:21" x14ac:dyDescent="0.35">
      <c r="A3940" t="s">
        <v>629</v>
      </c>
      <c r="B3940">
        <v>301841530</v>
      </c>
      <c r="C3940">
        <v>7</v>
      </c>
      <c r="D3940" s="2">
        <v>42813.455347222232</v>
      </c>
      <c r="E3940" s="2">
        <v>42813.413611111107</v>
      </c>
      <c r="F3940">
        <v>30000</v>
      </c>
      <c r="G3940">
        <v>36800</v>
      </c>
      <c r="H3940">
        <v>60</v>
      </c>
      <c r="I3940" s="2">
        <v>42842.760601851849</v>
      </c>
      <c r="J3940" t="s">
        <v>18</v>
      </c>
      <c r="K3940" s="2">
        <v>42843</v>
      </c>
      <c r="L3940" s="2">
        <v>42842.750069444453</v>
      </c>
      <c r="M3940">
        <v>29</v>
      </c>
      <c r="N3940">
        <v>-1</v>
      </c>
      <c r="O3940">
        <v>-31</v>
      </c>
      <c r="P3940">
        <v>22.666666666666661</v>
      </c>
      <c r="Q3940">
        <v>14</v>
      </c>
      <c r="R3940" t="str">
        <f t="shared" si="244"/>
        <v>Early</v>
      </c>
      <c r="S3940" t="str">
        <f t="shared" si="245"/>
        <v>OnTime</v>
      </c>
      <c r="T3940" t="str">
        <f t="shared" si="246"/>
        <v>Frequent Borrower</v>
      </c>
      <c r="U3940" t="str">
        <f t="shared" si="247"/>
        <v>Long Term</v>
      </c>
    </row>
    <row r="3941" spans="1:21" x14ac:dyDescent="0.35">
      <c r="A3941" t="s">
        <v>629</v>
      </c>
      <c r="B3941">
        <v>301880877</v>
      </c>
      <c r="C3941">
        <v>8</v>
      </c>
      <c r="D3941" s="2">
        <v>42851.414756944447</v>
      </c>
      <c r="E3941" s="2">
        <v>42851.37300925926</v>
      </c>
      <c r="F3941">
        <v>30000</v>
      </c>
      <c r="G3941">
        <v>34400</v>
      </c>
      <c r="H3941">
        <v>30</v>
      </c>
      <c r="I3941" s="2">
        <v>42881.710243055553</v>
      </c>
      <c r="J3941" t="s">
        <v>18</v>
      </c>
      <c r="K3941" s="2">
        <v>42881</v>
      </c>
      <c r="L3941" s="2">
        <v>42881.703182870369</v>
      </c>
      <c r="M3941">
        <v>30</v>
      </c>
      <c r="N3941">
        <v>0</v>
      </c>
      <c r="O3941">
        <v>0</v>
      </c>
      <c r="P3941">
        <v>14.66666666666667</v>
      </c>
      <c r="Q3941">
        <v>37</v>
      </c>
      <c r="R3941" t="str">
        <f t="shared" si="244"/>
        <v>OnTime</v>
      </c>
      <c r="S3941" t="str">
        <f t="shared" si="245"/>
        <v>Early</v>
      </c>
      <c r="T3941" t="str">
        <f t="shared" si="246"/>
        <v>Frequent Borrower</v>
      </c>
      <c r="U3941" t="str">
        <f t="shared" si="247"/>
        <v>Short Term</v>
      </c>
    </row>
    <row r="3942" spans="1:21" x14ac:dyDescent="0.35">
      <c r="A3942" t="s">
        <v>629</v>
      </c>
      <c r="B3942">
        <v>301952857</v>
      </c>
      <c r="C3942">
        <v>9</v>
      </c>
      <c r="D3942" s="2">
        <v>42912.986122685194</v>
      </c>
      <c r="E3942" s="2">
        <v>42912.943680555552</v>
      </c>
      <c r="F3942">
        <v>15000</v>
      </c>
      <c r="G3942">
        <v>17250</v>
      </c>
      <c r="H3942">
        <v>30</v>
      </c>
      <c r="I3942" s="2">
        <v>42925.678587962961</v>
      </c>
      <c r="J3942" t="s">
        <v>18</v>
      </c>
      <c r="K3942" s="2">
        <v>42942</v>
      </c>
      <c r="L3942" s="2">
        <v>42925.671527777777</v>
      </c>
      <c r="M3942">
        <v>12</v>
      </c>
      <c r="N3942">
        <v>-17</v>
      </c>
      <c r="O3942">
        <v>-18</v>
      </c>
      <c r="P3942">
        <v>15</v>
      </c>
      <c r="Q3942">
        <v>61</v>
      </c>
      <c r="R3942" t="str">
        <f t="shared" si="244"/>
        <v>Early</v>
      </c>
      <c r="S3942" t="str">
        <f t="shared" si="245"/>
        <v>Early</v>
      </c>
      <c r="T3942" t="str">
        <f t="shared" si="246"/>
        <v>Frequent Borrower</v>
      </c>
      <c r="U3942" t="str">
        <f t="shared" si="247"/>
        <v>Short Term</v>
      </c>
    </row>
    <row r="3943" spans="1:21" x14ac:dyDescent="0.35">
      <c r="A3943" t="s">
        <v>630</v>
      </c>
      <c r="B3943">
        <v>301705239</v>
      </c>
      <c r="C3943">
        <v>1</v>
      </c>
      <c r="D3943" s="2">
        <v>42617.865231481483</v>
      </c>
      <c r="E3943" s="2">
        <v>42617.823368055557</v>
      </c>
      <c r="F3943">
        <v>10000</v>
      </c>
      <c r="G3943">
        <v>13000</v>
      </c>
      <c r="H3943">
        <v>30</v>
      </c>
      <c r="I3943" s="2">
        <v>42641.905405092592</v>
      </c>
      <c r="J3943" t="s">
        <v>18</v>
      </c>
      <c r="K3943" s="2">
        <v>42647</v>
      </c>
      <c r="L3943" s="2">
        <v>42641.894884259258</v>
      </c>
      <c r="M3943">
        <v>24</v>
      </c>
      <c r="N3943">
        <v>-6</v>
      </c>
      <c r="O3943">
        <v>-6</v>
      </c>
      <c r="P3943">
        <v>30</v>
      </c>
      <c r="R3943" t="str">
        <f t="shared" si="244"/>
        <v>Early</v>
      </c>
      <c r="S3943" t="str">
        <f t="shared" si="245"/>
        <v>Early</v>
      </c>
      <c r="T3943" t="str">
        <f t="shared" si="246"/>
        <v>One-time</v>
      </c>
      <c r="U3943" t="str">
        <f t="shared" si="247"/>
        <v>Short Term</v>
      </c>
    </row>
    <row r="3944" spans="1:21" x14ac:dyDescent="0.35">
      <c r="A3944" t="s">
        <v>630</v>
      </c>
      <c r="B3944">
        <v>301735573</v>
      </c>
      <c r="C3944">
        <v>2</v>
      </c>
      <c r="D3944" s="2">
        <v>42646.957511574074</v>
      </c>
      <c r="E3944" s="2">
        <v>42646.915682870371</v>
      </c>
      <c r="F3944">
        <v>10000</v>
      </c>
      <c r="G3944">
        <v>13000</v>
      </c>
      <c r="H3944">
        <v>30</v>
      </c>
      <c r="I3944" s="2">
        <v>42676.010567129633</v>
      </c>
      <c r="J3944" t="s">
        <v>18</v>
      </c>
      <c r="K3944" s="2">
        <v>42677</v>
      </c>
      <c r="L3944" s="2">
        <v>42676.000023148154</v>
      </c>
      <c r="M3944">
        <v>29</v>
      </c>
      <c r="N3944">
        <v>-1</v>
      </c>
      <c r="O3944">
        <v>-1</v>
      </c>
      <c r="P3944">
        <v>30</v>
      </c>
      <c r="Q3944">
        <v>29</v>
      </c>
      <c r="R3944" t="str">
        <f t="shared" si="244"/>
        <v>Early</v>
      </c>
      <c r="S3944" t="str">
        <f t="shared" si="245"/>
        <v>Early</v>
      </c>
      <c r="T3944" t="str">
        <f t="shared" si="246"/>
        <v>Frequent Borrower</v>
      </c>
      <c r="U3944" t="str">
        <f t="shared" si="247"/>
        <v>Short Term</v>
      </c>
    </row>
    <row r="3945" spans="1:21" x14ac:dyDescent="0.35">
      <c r="A3945" t="s">
        <v>630</v>
      </c>
      <c r="B3945">
        <v>301754069</v>
      </c>
      <c r="C3945">
        <v>3</v>
      </c>
      <c r="D3945" s="2">
        <v>42677.686249999999</v>
      </c>
      <c r="E3945" s="2">
        <v>42677.644467592603</v>
      </c>
      <c r="F3945">
        <v>20000</v>
      </c>
      <c r="G3945">
        <v>24500</v>
      </c>
      <c r="H3945">
        <v>30</v>
      </c>
      <c r="I3945" s="2">
        <v>42704.827453703707</v>
      </c>
      <c r="J3945" t="s">
        <v>18</v>
      </c>
      <c r="K3945" s="2">
        <v>42709</v>
      </c>
      <c r="L3945" s="2">
        <v>42704.816932870373</v>
      </c>
      <c r="M3945">
        <v>27</v>
      </c>
      <c r="N3945">
        <v>-5</v>
      </c>
      <c r="O3945">
        <v>-3</v>
      </c>
      <c r="P3945">
        <v>22.5</v>
      </c>
      <c r="Q3945">
        <v>30</v>
      </c>
      <c r="R3945" t="str">
        <f t="shared" si="244"/>
        <v>Early</v>
      </c>
      <c r="S3945" t="str">
        <f t="shared" si="245"/>
        <v>Late</v>
      </c>
      <c r="T3945" t="str">
        <f t="shared" si="246"/>
        <v>Frequent Borrower</v>
      </c>
      <c r="U3945" t="str">
        <f t="shared" si="247"/>
        <v>Short Term</v>
      </c>
    </row>
    <row r="3946" spans="1:21" x14ac:dyDescent="0.35">
      <c r="A3946" t="s">
        <v>630</v>
      </c>
      <c r="B3946">
        <v>301768726</v>
      </c>
      <c r="C3946">
        <v>4</v>
      </c>
      <c r="D3946" s="2">
        <v>42707.290451388893</v>
      </c>
      <c r="E3946" s="2">
        <v>42707.248668981483</v>
      </c>
      <c r="F3946">
        <v>20000</v>
      </c>
      <c r="G3946">
        <v>23800</v>
      </c>
      <c r="H3946">
        <v>30</v>
      </c>
      <c r="I3946" s="2">
        <v>42738.757777777777</v>
      </c>
      <c r="J3946" t="s">
        <v>18</v>
      </c>
      <c r="K3946" s="2">
        <v>42737</v>
      </c>
      <c r="L3946" s="2">
        <v>42738.747245370367</v>
      </c>
      <c r="M3946">
        <v>31</v>
      </c>
      <c r="N3946">
        <v>1</v>
      </c>
      <c r="O3946">
        <v>1</v>
      </c>
      <c r="P3946">
        <v>19</v>
      </c>
      <c r="Q3946">
        <v>29</v>
      </c>
      <c r="R3946" t="str">
        <f t="shared" si="244"/>
        <v>Late</v>
      </c>
      <c r="S3946" t="str">
        <f t="shared" si="245"/>
        <v>Late</v>
      </c>
      <c r="T3946" t="str">
        <f t="shared" si="246"/>
        <v>Frequent Borrower</v>
      </c>
      <c r="U3946" t="str">
        <f t="shared" si="247"/>
        <v>Short Term</v>
      </c>
    </row>
    <row r="3947" spans="1:21" x14ac:dyDescent="0.35">
      <c r="A3947" t="s">
        <v>630</v>
      </c>
      <c r="B3947">
        <v>301786521</v>
      </c>
      <c r="C3947">
        <v>5</v>
      </c>
      <c r="D3947" s="2">
        <v>42738.763043981482</v>
      </c>
      <c r="E3947" s="2">
        <v>42738.721134259264</v>
      </c>
      <c r="F3947">
        <v>30000</v>
      </c>
      <c r="G3947">
        <v>36800</v>
      </c>
      <c r="H3947">
        <v>60</v>
      </c>
      <c r="I3947" s="2">
        <v>42796.993784722217</v>
      </c>
      <c r="J3947" t="s">
        <v>18</v>
      </c>
      <c r="K3947" s="2">
        <v>42768</v>
      </c>
      <c r="L3947" s="2">
        <v>42774.508171296293</v>
      </c>
      <c r="M3947">
        <v>58</v>
      </c>
      <c r="N3947">
        <v>6</v>
      </c>
      <c r="O3947">
        <v>-2</v>
      </c>
      <c r="P3947">
        <v>22.666666666666661</v>
      </c>
      <c r="Q3947">
        <v>31</v>
      </c>
      <c r="R3947" t="str">
        <f t="shared" si="244"/>
        <v>Late</v>
      </c>
      <c r="S3947" t="str">
        <f t="shared" si="245"/>
        <v>Early</v>
      </c>
      <c r="T3947" t="str">
        <f t="shared" si="246"/>
        <v>Frequent Borrower</v>
      </c>
      <c r="U3947" t="str">
        <f t="shared" si="247"/>
        <v>Long Term</v>
      </c>
    </row>
    <row r="3948" spans="1:21" x14ac:dyDescent="0.35">
      <c r="A3948" t="s">
        <v>630</v>
      </c>
      <c r="B3948">
        <v>301833323</v>
      </c>
      <c r="C3948">
        <v>6</v>
      </c>
      <c r="D3948" s="2">
        <v>42801.632881944453</v>
      </c>
      <c r="E3948" s="2">
        <v>42801.591111111113</v>
      </c>
      <c r="F3948">
        <v>30000</v>
      </c>
      <c r="G3948">
        <v>36800</v>
      </c>
      <c r="H3948">
        <v>60</v>
      </c>
      <c r="I3948" s="2">
        <v>42859.495393518519</v>
      </c>
      <c r="J3948" t="s">
        <v>18</v>
      </c>
      <c r="K3948" s="2">
        <v>42831</v>
      </c>
      <c r="L3948" s="2">
        <v>42829.27202546296</v>
      </c>
      <c r="M3948">
        <v>57</v>
      </c>
      <c r="N3948">
        <v>-2</v>
      </c>
      <c r="O3948">
        <v>-3</v>
      </c>
      <c r="P3948">
        <v>22.666666666666661</v>
      </c>
      <c r="Q3948">
        <v>62</v>
      </c>
      <c r="R3948" t="str">
        <f t="shared" si="244"/>
        <v>Early</v>
      </c>
      <c r="S3948" t="str">
        <f t="shared" si="245"/>
        <v>Late</v>
      </c>
      <c r="T3948" t="str">
        <f t="shared" si="246"/>
        <v>Frequent Borrower</v>
      </c>
      <c r="U3948" t="str">
        <f t="shared" si="247"/>
        <v>Long Term</v>
      </c>
    </row>
    <row r="3949" spans="1:21" x14ac:dyDescent="0.35">
      <c r="A3949" t="s">
        <v>630</v>
      </c>
      <c r="B3949">
        <v>301889370</v>
      </c>
      <c r="C3949">
        <v>7</v>
      </c>
      <c r="D3949" s="2">
        <v>42859.501284722217</v>
      </c>
      <c r="E3949" s="2">
        <v>42859.459282407413</v>
      </c>
      <c r="F3949">
        <v>30000</v>
      </c>
      <c r="G3949">
        <v>34500</v>
      </c>
      <c r="H3949">
        <v>30</v>
      </c>
      <c r="I3949" s="2">
        <v>42892.763611111113</v>
      </c>
      <c r="J3949" t="s">
        <v>18</v>
      </c>
      <c r="K3949" s="2">
        <v>42891</v>
      </c>
      <c r="L3949" s="2">
        <v>42892.756562499999</v>
      </c>
      <c r="M3949">
        <v>33</v>
      </c>
      <c r="N3949">
        <v>1</v>
      </c>
      <c r="O3949">
        <v>3</v>
      </c>
      <c r="P3949">
        <v>15</v>
      </c>
      <c r="Q3949">
        <v>57</v>
      </c>
      <c r="R3949" t="str">
        <f t="shared" si="244"/>
        <v>Late</v>
      </c>
      <c r="S3949" t="str">
        <f t="shared" si="245"/>
        <v>Early</v>
      </c>
      <c r="T3949" t="str">
        <f t="shared" si="246"/>
        <v>Frequent Borrower</v>
      </c>
      <c r="U3949" t="str">
        <f t="shared" si="247"/>
        <v>Short Term</v>
      </c>
    </row>
    <row r="3950" spans="1:21" x14ac:dyDescent="0.35">
      <c r="A3950" t="s">
        <v>630</v>
      </c>
      <c r="B3950">
        <v>301950580</v>
      </c>
      <c r="C3950">
        <v>8</v>
      </c>
      <c r="D3950" s="2">
        <v>42910.655914351853</v>
      </c>
      <c r="E3950" s="2">
        <v>42910.614166666674</v>
      </c>
      <c r="F3950">
        <v>20000</v>
      </c>
      <c r="G3950">
        <v>23000</v>
      </c>
      <c r="H3950">
        <v>30</v>
      </c>
      <c r="I3950" s="2">
        <v>42921.301921296297</v>
      </c>
      <c r="J3950" t="s">
        <v>18</v>
      </c>
      <c r="K3950" s="2">
        <v>42940</v>
      </c>
      <c r="L3950" s="2">
        <v>42921.294872685183</v>
      </c>
      <c r="M3950">
        <v>10</v>
      </c>
      <c r="N3950">
        <v>-19</v>
      </c>
      <c r="O3950">
        <v>-20</v>
      </c>
      <c r="P3950">
        <v>15</v>
      </c>
      <c r="Q3950">
        <v>51</v>
      </c>
      <c r="R3950" t="str">
        <f t="shared" si="244"/>
        <v>Early</v>
      </c>
      <c r="S3950" t="str">
        <f t="shared" si="245"/>
        <v>Early</v>
      </c>
      <c r="T3950" t="str">
        <f t="shared" si="246"/>
        <v>Frequent Borrower</v>
      </c>
      <c r="U3950" t="str">
        <f t="shared" si="247"/>
        <v>Short Term</v>
      </c>
    </row>
    <row r="3951" spans="1:21" x14ac:dyDescent="0.35">
      <c r="A3951" t="s">
        <v>631</v>
      </c>
      <c r="B3951">
        <v>301918315</v>
      </c>
      <c r="C3951">
        <v>1</v>
      </c>
      <c r="D3951" s="2">
        <v>42880.748819444438</v>
      </c>
      <c r="E3951" s="2">
        <v>42880.707071759258</v>
      </c>
      <c r="F3951">
        <v>10000</v>
      </c>
      <c r="G3951">
        <v>11500</v>
      </c>
      <c r="H3951">
        <v>15</v>
      </c>
      <c r="I3951" s="2">
        <v>42888.502916666657</v>
      </c>
      <c r="J3951" t="s">
        <v>18</v>
      </c>
      <c r="K3951" s="2">
        <v>42895</v>
      </c>
      <c r="L3951" s="2">
        <v>42888.495868055557</v>
      </c>
      <c r="M3951">
        <v>7</v>
      </c>
      <c r="N3951">
        <v>-7</v>
      </c>
      <c r="O3951">
        <v>-8</v>
      </c>
      <c r="P3951">
        <v>15</v>
      </c>
      <c r="R3951" t="str">
        <f t="shared" si="244"/>
        <v>Early</v>
      </c>
      <c r="S3951" t="str">
        <f t="shared" si="245"/>
        <v>OnTime</v>
      </c>
      <c r="T3951" t="str">
        <f t="shared" si="246"/>
        <v>One-time</v>
      </c>
      <c r="U3951" t="str">
        <f t="shared" si="247"/>
        <v>Short Term</v>
      </c>
    </row>
    <row r="3952" spans="1:21" x14ac:dyDescent="0.35">
      <c r="A3952" t="s">
        <v>631</v>
      </c>
      <c r="B3952">
        <v>301924980</v>
      </c>
      <c r="C3952">
        <v>2</v>
      </c>
      <c r="D3952" s="2">
        <v>42888.627662037034</v>
      </c>
      <c r="E3952" s="2">
        <v>42888.585914351846</v>
      </c>
      <c r="F3952">
        <v>10000</v>
      </c>
      <c r="G3952">
        <v>13000</v>
      </c>
      <c r="H3952">
        <v>30</v>
      </c>
      <c r="I3952" s="2">
        <v>42919.734791666669</v>
      </c>
      <c r="J3952" t="s">
        <v>18</v>
      </c>
      <c r="K3952" s="2">
        <v>42919</v>
      </c>
      <c r="L3952" s="2">
        <v>42919.727743055562</v>
      </c>
      <c r="M3952">
        <v>31</v>
      </c>
      <c r="N3952">
        <v>0</v>
      </c>
      <c r="O3952">
        <v>1</v>
      </c>
      <c r="P3952">
        <v>30</v>
      </c>
      <c r="Q3952">
        <v>7</v>
      </c>
      <c r="R3952" t="str">
        <f t="shared" si="244"/>
        <v>OnTime</v>
      </c>
      <c r="S3952" t="str">
        <f t="shared" si="245"/>
        <v>Early</v>
      </c>
      <c r="T3952" t="str">
        <f t="shared" si="246"/>
        <v>Frequent Borrower</v>
      </c>
      <c r="U3952" t="str">
        <f t="shared" si="247"/>
        <v>Short Term</v>
      </c>
    </row>
    <row r="3953" spans="1:21" x14ac:dyDescent="0.35">
      <c r="A3953" t="s">
        <v>632</v>
      </c>
      <c r="B3953">
        <v>301886793</v>
      </c>
      <c r="C3953">
        <v>1</v>
      </c>
      <c r="D3953" s="2">
        <v>42857.407835648148</v>
      </c>
      <c r="E3953" s="2">
        <v>42857.366076388891</v>
      </c>
      <c r="F3953">
        <v>10000</v>
      </c>
      <c r="G3953">
        <v>13000</v>
      </c>
      <c r="H3953">
        <v>30</v>
      </c>
      <c r="I3953" s="2">
        <v>42886.672824074078</v>
      </c>
      <c r="J3953" t="s">
        <v>18</v>
      </c>
      <c r="K3953" s="2">
        <v>42887</v>
      </c>
      <c r="L3953" s="2">
        <v>42886.665775462963</v>
      </c>
      <c r="M3953">
        <v>29</v>
      </c>
      <c r="N3953">
        <v>-1</v>
      </c>
      <c r="O3953">
        <v>-1</v>
      </c>
      <c r="P3953">
        <v>30</v>
      </c>
      <c r="R3953" t="str">
        <f t="shared" si="244"/>
        <v>Early</v>
      </c>
      <c r="S3953" t="str">
        <f t="shared" si="245"/>
        <v>Early</v>
      </c>
      <c r="T3953" t="str">
        <f t="shared" si="246"/>
        <v>One-time</v>
      </c>
      <c r="U3953" t="str">
        <f t="shared" si="247"/>
        <v>Short Term</v>
      </c>
    </row>
    <row r="3954" spans="1:21" x14ac:dyDescent="0.35">
      <c r="A3954" t="s">
        <v>632</v>
      </c>
      <c r="B3954">
        <v>301923172</v>
      </c>
      <c r="C3954">
        <v>2</v>
      </c>
      <c r="D3954" s="2">
        <v>42886.731435185182</v>
      </c>
      <c r="E3954" s="2">
        <v>42886.689699074072</v>
      </c>
      <c r="F3954">
        <v>10000</v>
      </c>
      <c r="G3954">
        <v>13000</v>
      </c>
      <c r="H3954">
        <v>30</v>
      </c>
      <c r="I3954" s="2">
        <v>42915.785081018519</v>
      </c>
      <c r="J3954" t="s">
        <v>18</v>
      </c>
      <c r="K3954" s="2">
        <v>42916</v>
      </c>
      <c r="L3954" s="2">
        <v>42915.778032407397</v>
      </c>
      <c r="M3954">
        <v>29</v>
      </c>
      <c r="N3954">
        <v>-1</v>
      </c>
      <c r="O3954">
        <v>-1</v>
      </c>
      <c r="P3954">
        <v>30</v>
      </c>
      <c r="Q3954">
        <v>29</v>
      </c>
      <c r="R3954" t="str">
        <f t="shared" si="244"/>
        <v>Early</v>
      </c>
      <c r="S3954" t="str">
        <f t="shared" si="245"/>
        <v>Early</v>
      </c>
      <c r="T3954" t="str">
        <f t="shared" si="246"/>
        <v>Frequent Borrower</v>
      </c>
      <c r="U3954" t="str">
        <f t="shared" si="247"/>
        <v>Short Term</v>
      </c>
    </row>
    <row r="3955" spans="1:21" x14ac:dyDescent="0.35">
      <c r="A3955" t="s">
        <v>632</v>
      </c>
      <c r="B3955">
        <v>301956746</v>
      </c>
      <c r="C3955">
        <v>3</v>
      </c>
      <c r="D3955" s="2">
        <v>42915.798935185187</v>
      </c>
      <c r="E3955" s="2">
        <v>42915.757210648153</v>
      </c>
      <c r="F3955">
        <v>10000</v>
      </c>
      <c r="G3955">
        <v>13000</v>
      </c>
      <c r="H3955">
        <v>30</v>
      </c>
      <c r="I3955" s="2">
        <v>42945.660381944443</v>
      </c>
      <c r="J3955" t="s">
        <v>18</v>
      </c>
      <c r="K3955" s="2">
        <v>42947</v>
      </c>
      <c r="L3955" s="2">
        <v>42945.653321759259</v>
      </c>
      <c r="M3955">
        <v>29</v>
      </c>
      <c r="N3955">
        <v>-2</v>
      </c>
      <c r="O3955">
        <v>-1</v>
      </c>
      <c r="P3955">
        <v>30</v>
      </c>
      <c r="Q3955">
        <v>29</v>
      </c>
      <c r="R3955" t="str">
        <f t="shared" si="244"/>
        <v>Early</v>
      </c>
      <c r="S3955" t="str">
        <f t="shared" si="245"/>
        <v>Early</v>
      </c>
      <c r="T3955" t="str">
        <f t="shared" si="246"/>
        <v>Frequent Borrower</v>
      </c>
      <c r="U3955" t="str">
        <f t="shared" si="247"/>
        <v>Short Term</v>
      </c>
    </row>
    <row r="3956" spans="1:21" x14ac:dyDescent="0.35">
      <c r="A3956" t="s">
        <v>633</v>
      </c>
      <c r="B3956">
        <v>301966831</v>
      </c>
      <c r="C3956">
        <v>1</v>
      </c>
      <c r="D3956" s="2">
        <v>42922.714143518519</v>
      </c>
      <c r="E3956" s="2">
        <v>42922.672349537039</v>
      </c>
      <c r="F3956">
        <v>10000</v>
      </c>
      <c r="G3956">
        <v>13000</v>
      </c>
      <c r="H3956">
        <v>30</v>
      </c>
      <c r="I3956" s="2">
        <v>42942.785324074073</v>
      </c>
      <c r="J3956" t="s">
        <v>18</v>
      </c>
      <c r="K3956" s="2">
        <v>42954</v>
      </c>
      <c r="L3956" s="2">
        <v>42942.778263888889</v>
      </c>
      <c r="M3956">
        <v>20</v>
      </c>
      <c r="N3956">
        <v>-12</v>
      </c>
      <c r="O3956">
        <v>-10</v>
      </c>
      <c r="P3956">
        <v>30</v>
      </c>
      <c r="R3956" t="str">
        <f t="shared" si="244"/>
        <v>Early</v>
      </c>
      <c r="S3956" t="str">
        <f t="shared" si="245"/>
        <v>Early</v>
      </c>
      <c r="T3956" t="str">
        <f t="shared" si="246"/>
        <v>One-time</v>
      </c>
      <c r="U3956" t="str">
        <f t="shared" si="247"/>
        <v>Short Term</v>
      </c>
    </row>
    <row r="3957" spans="1:21" x14ac:dyDescent="0.35">
      <c r="A3957" t="s">
        <v>634</v>
      </c>
      <c r="B3957">
        <v>301851634</v>
      </c>
      <c r="C3957">
        <v>1</v>
      </c>
      <c r="D3957" s="2">
        <v>42826.363506944443</v>
      </c>
      <c r="E3957" s="2">
        <v>42826.321666666663</v>
      </c>
      <c r="F3957">
        <v>10000</v>
      </c>
      <c r="G3957">
        <v>13000</v>
      </c>
      <c r="H3957">
        <v>30</v>
      </c>
      <c r="I3957" s="2">
        <v>42843.762465277781</v>
      </c>
      <c r="J3957" t="s">
        <v>18</v>
      </c>
      <c r="K3957" s="2">
        <v>42857</v>
      </c>
      <c r="L3957" s="2">
        <v>42843.751944444448</v>
      </c>
      <c r="M3957">
        <v>17</v>
      </c>
      <c r="N3957">
        <v>-14</v>
      </c>
      <c r="O3957">
        <v>-13</v>
      </c>
      <c r="P3957">
        <v>30</v>
      </c>
      <c r="R3957" t="str">
        <f t="shared" si="244"/>
        <v>Early</v>
      </c>
      <c r="S3957" t="str">
        <f t="shared" si="245"/>
        <v>Early</v>
      </c>
      <c r="T3957" t="str">
        <f t="shared" si="246"/>
        <v>One-time</v>
      </c>
      <c r="U3957" t="str">
        <f t="shared" si="247"/>
        <v>Short Term</v>
      </c>
    </row>
    <row r="3958" spans="1:21" x14ac:dyDescent="0.35">
      <c r="A3958" t="s">
        <v>634</v>
      </c>
      <c r="B3958">
        <v>301872692</v>
      </c>
      <c r="C3958">
        <v>2</v>
      </c>
      <c r="D3958" s="2">
        <v>42843.914421296293</v>
      </c>
      <c r="E3958" s="2">
        <v>42843.872685185182</v>
      </c>
      <c r="F3958">
        <v>10000</v>
      </c>
      <c r="G3958">
        <v>13000</v>
      </c>
      <c r="H3958">
        <v>30</v>
      </c>
      <c r="I3958" s="2">
        <v>42856.491319444453</v>
      </c>
      <c r="J3958" t="s">
        <v>18</v>
      </c>
      <c r="K3958" s="2">
        <v>42873</v>
      </c>
      <c r="L3958" s="2">
        <v>42856.480798611112</v>
      </c>
      <c r="M3958">
        <v>12</v>
      </c>
      <c r="N3958">
        <v>-17</v>
      </c>
      <c r="O3958">
        <v>-18</v>
      </c>
      <c r="P3958">
        <v>30</v>
      </c>
      <c r="Q3958">
        <v>17</v>
      </c>
      <c r="R3958" t="str">
        <f t="shared" si="244"/>
        <v>Early</v>
      </c>
      <c r="S3958" t="str">
        <f t="shared" si="245"/>
        <v>Late</v>
      </c>
      <c r="T3958" t="str">
        <f t="shared" si="246"/>
        <v>Frequent Borrower</v>
      </c>
      <c r="U3958" t="str">
        <f t="shared" si="247"/>
        <v>Short Term</v>
      </c>
    </row>
    <row r="3959" spans="1:21" x14ac:dyDescent="0.35">
      <c r="A3959" t="s">
        <v>634</v>
      </c>
      <c r="B3959">
        <v>301888633</v>
      </c>
      <c r="C3959">
        <v>3</v>
      </c>
      <c r="D3959" s="2">
        <v>42858.744398148148</v>
      </c>
      <c r="E3959" s="2">
        <v>42858.702650462961</v>
      </c>
      <c r="F3959">
        <v>10000</v>
      </c>
      <c r="G3959">
        <v>13000</v>
      </c>
      <c r="H3959">
        <v>30</v>
      </c>
      <c r="I3959" s="2">
        <v>42901.052581018521</v>
      </c>
      <c r="J3959" t="s">
        <v>18</v>
      </c>
      <c r="K3959" s="2">
        <v>42888</v>
      </c>
      <c r="L3959" s="2">
        <v>42901.045532407406</v>
      </c>
      <c r="M3959">
        <v>42</v>
      </c>
      <c r="N3959">
        <v>13</v>
      </c>
      <c r="O3959">
        <v>12</v>
      </c>
      <c r="P3959">
        <v>30</v>
      </c>
      <c r="Q3959">
        <v>14</v>
      </c>
      <c r="R3959" t="str">
        <f t="shared" si="244"/>
        <v>Late</v>
      </c>
      <c r="S3959" t="str">
        <f t="shared" si="245"/>
        <v>Early</v>
      </c>
      <c r="T3959" t="str">
        <f t="shared" si="246"/>
        <v>Frequent Borrower</v>
      </c>
      <c r="U3959" t="str">
        <f t="shared" si="247"/>
        <v>Short Term</v>
      </c>
    </row>
    <row r="3960" spans="1:21" x14ac:dyDescent="0.35">
      <c r="A3960" t="s">
        <v>634</v>
      </c>
      <c r="B3960">
        <v>301944706</v>
      </c>
      <c r="C3960">
        <v>4</v>
      </c>
      <c r="D3960" s="2">
        <v>42906.480624999997</v>
      </c>
      <c r="E3960" s="2">
        <v>42906.438877314817</v>
      </c>
      <c r="F3960">
        <v>10000</v>
      </c>
      <c r="G3960">
        <v>13000</v>
      </c>
      <c r="H3960">
        <v>30</v>
      </c>
      <c r="I3960" s="2">
        <v>42935.55568287037</v>
      </c>
      <c r="J3960" t="s">
        <v>18</v>
      </c>
      <c r="K3960" s="2">
        <v>42936</v>
      </c>
      <c r="L3960" s="2">
        <v>42935.548634259263</v>
      </c>
      <c r="M3960">
        <v>29</v>
      </c>
      <c r="N3960">
        <v>-1</v>
      </c>
      <c r="O3960">
        <v>-1</v>
      </c>
      <c r="P3960">
        <v>30</v>
      </c>
      <c r="Q3960">
        <v>47</v>
      </c>
      <c r="R3960" t="str">
        <f t="shared" si="244"/>
        <v>Early</v>
      </c>
      <c r="S3960" t="str">
        <f t="shared" si="245"/>
        <v>Late</v>
      </c>
      <c r="T3960" t="str">
        <f t="shared" si="246"/>
        <v>Frequent Borrower</v>
      </c>
      <c r="U3960" t="str">
        <f t="shared" si="247"/>
        <v>Short Term</v>
      </c>
    </row>
    <row r="3961" spans="1:21" x14ac:dyDescent="0.35">
      <c r="A3961" t="s">
        <v>635</v>
      </c>
      <c r="B3961">
        <v>301854385</v>
      </c>
      <c r="C3961">
        <v>1</v>
      </c>
      <c r="D3961" s="2">
        <v>42829.493379629632</v>
      </c>
      <c r="E3961" s="2">
        <v>42829.451493055552</v>
      </c>
      <c r="F3961">
        <v>10000</v>
      </c>
      <c r="G3961">
        <v>13000</v>
      </c>
      <c r="H3961">
        <v>30</v>
      </c>
      <c r="I3961" s="2">
        <v>42867.758391203701</v>
      </c>
      <c r="J3961" t="s">
        <v>18</v>
      </c>
      <c r="K3961" s="2">
        <v>42859</v>
      </c>
      <c r="L3961" s="2">
        <v>42867.747870370367</v>
      </c>
      <c r="M3961">
        <v>38</v>
      </c>
      <c r="N3961">
        <v>8</v>
      </c>
      <c r="O3961">
        <v>8</v>
      </c>
      <c r="P3961">
        <v>30</v>
      </c>
      <c r="R3961" t="str">
        <f t="shared" si="244"/>
        <v>Late</v>
      </c>
      <c r="S3961" t="str">
        <f t="shared" si="245"/>
        <v>Late</v>
      </c>
      <c r="T3961" t="str">
        <f t="shared" si="246"/>
        <v>One-time</v>
      </c>
      <c r="U3961" t="str">
        <f t="shared" si="247"/>
        <v>Short Term</v>
      </c>
    </row>
    <row r="3962" spans="1:21" x14ac:dyDescent="0.35">
      <c r="A3962" t="s">
        <v>635</v>
      </c>
      <c r="B3962">
        <v>301913945</v>
      </c>
      <c r="C3962">
        <v>2</v>
      </c>
      <c r="D3962" s="2">
        <v>42875.142754629633</v>
      </c>
      <c r="E3962" s="2">
        <v>42875.101018518522</v>
      </c>
      <c r="F3962">
        <v>10000</v>
      </c>
      <c r="G3962">
        <v>13000</v>
      </c>
      <c r="H3962">
        <v>30</v>
      </c>
      <c r="I3962" s="2">
        <v>42922.48673611111</v>
      </c>
      <c r="J3962" t="s">
        <v>18</v>
      </c>
      <c r="K3962" s="2">
        <v>42905</v>
      </c>
      <c r="L3962" s="2">
        <v>42922.479699074072</v>
      </c>
      <c r="M3962">
        <v>47</v>
      </c>
      <c r="N3962">
        <v>17</v>
      </c>
      <c r="O3962">
        <v>17</v>
      </c>
      <c r="P3962">
        <v>30</v>
      </c>
      <c r="Q3962">
        <v>45</v>
      </c>
      <c r="R3962" t="str">
        <f t="shared" si="244"/>
        <v>Late</v>
      </c>
      <c r="S3962" t="str">
        <f t="shared" si="245"/>
        <v>Early</v>
      </c>
      <c r="T3962" t="str">
        <f t="shared" si="246"/>
        <v>Frequent Borrower</v>
      </c>
      <c r="U3962" t="str">
        <f t="shared" si="247"/>
        <v>Short Term</v>
      </c>
    </row>
    <row r="3963" spans="1:21" x14ac:dyDescent="0.35">
      <c r="A3963" t="s">
        <v>636</v>
      </c>
      <c r="B3963">
        <v>301941039</v>
      </c>
      <c r="C3963">
        <v>1</v>
      </c>
      <c r="D3963" s="2">
        <v>42902.601053240738</v>
      </c>
      <c r="E3963" s="2">
        <v>42902.558599537027</v>
      </c>
      <c r="F3963">
        <v>10000</v>
      </c>
      <c r="G3963">
        <v>13000</v>
      </c>
      <c r="H3963">
        <v>30</v>
      </c>
      <c r="I3963" s="2">
        <v>42930.812060185177</v>
      </c>
      <c r="J3963" t="s">
        <v>18</v>
      </c>
      <c r="K3963" s="2">
        <v>42933</v>
      </c>
      <c r="L3963" s="2">
        <v>42930.805011574077</v>
      </c>
      <c r="M3963">
        <v>28</v>
      </c>
      <c r="N3963">
        <v>-3</v>
      </c>
      <c r="O3963">
        <v>-2</v>
      </c>
      <c r="P3963">
        <v>30</v>
      </c>
      <c r="R3963" t="str">
        <f t="shared" si="244"/>
        <v>Early</v>
      </c>
      <c r="S3963" t="str">
        <f t="shared" si="245"/>
        <v>Late</v>
      </c>
      <c r="T3963" t="str">
        <f t="shared" si="246"/>
        <v>One-time</v>
      </c>
      <c r="U3963" t="str">
        <f t="shared" si="247"/>
        <v>Short Term</v>
      </c>
    </row>
    <row r="3964" spans="1:21" x14ac:dyDescent="0.35">
      <c r="A3964" t="s">
        <v>637</v>
      </c>
      <c r="B3964">
        <v>301852464</v>
      </c>
      <c r="C3964">
        <v>1</v>
      </c>
      <c r="D3964" s="2">
        <v>42827.639814814807</v>
      </c>
      <c r="E3964" s="2">
        <v>42827.59783564815</v>
      </c>
      <c r="F3964">
        <v>10000</v>
      </c>
      <c r="G3964">
        <v>13000</v>
      </c>
      <c r="H3964">
        <v>30</v>
      </c>
      <c r="I3964" s="2">
        <v>42866.785370370373</v>
      </c>
      <c r="J3964" t="s">
        <v>18</v>
      </c>
      <c r="K3964" s="2">
        <v>42857</v>
      </c>
      <c r="L3964" s="2">
        <v>42866.774837962963</v>
      </c>
      <c r="M3964">
        <v>39</v>
      </c>
      <c r="N3964">
        <v>9</v>
      </c>
      <c r="O3964">
        <v>9</v>
      </c>
      <c r="P3964">
        <v>30</v>
      </c>
      <c r="R3964" t="str">
        <f t="shared" si="244"/>
        <v>Late</v>
      </c>
      <c r="S3964" t="str">
        <f t="shared" si="245"/>
        <v>Early</v>
      </c>
      <c r="T3964" t="str">
        <f t="shared" si="246"/>
        <v>One-time</v>
      </c>
      <c r="U3964" t="str">
        <f t="shared" si="247"/>
        <v>Short Term</v>
      </c>
    </row>
    <row r="3965" spans="1:21" x14ac:dyDescent="0.35">
      <c r="A3965" t="s">
        <v>637</v>
      </c>
      <c r="B3965">
        <v>301914445</v>
      </c>
      <c r="C3965">
        <v>2</v>
      </c>
      <c r="D3965" s="2">
        <v>42875.837847222218</v>
      </c>
      <c r="E3965" s="2">
        <v>42875.796099537038</v>
      </c>
      <c r="F3965">
        <v>10000</v>
      </c>
      <c r="G3965">
        <v>13000</v>
      </c>
      <c r="H3965">
        <v>30</v>
      </c>
      <c r="I3965" s="2">
        <v>42895.38244212963</v>
      </c>
      <c r="J3965" t="s">
        <v>18</v>
      </c>
      <c r="K3965" s="2">
        <v>42905</v>
      </c>
      <c r="L3965" s="2">
        <v>42895.375393518523</v>
      </c>
      <c r="M3965">
        <v>19</v>
      </c>
      <c r="N3965">
        <v>-10</v>
      </c>
      <c r="O3965">
        <v>-11</v>
      </c>
      <c r="P3965">
        <v>30</v>
      </c>
      <c r="Q3965">
        <v>48</v>
      </c>
      <c r="R3965" t="str">
        <f t="shared" si="244"/>
        <v>Early</v>
      </c>
      <c r="S3965" t="str">
        <f t="shared" si="245"/>
        <v>Late</v>
      </c>
      <c r="T3965" t="str">
        <f t="shared" si="246"/>
        <v>Frequent Borrower</v>
      </c>
      <c r="U3965" t="str">
        <f t="shared" si="247"/>
        <v>Short Term</v>
      </c>
    </row>
    <row r="3966" spans="1:21" x14ac:dyDescent="0.35">
      <c r="A3966" t="s">
        <v>637</v>
      </c>
      <c r="B3966">
        <v>301932380</v>
      </c>
      <c r="C3966">
        <v>3</v>
      </c>
      <c r="D3966" s="2">
        <v>42895.393287037034</v>
      </c>
      <c r="E3966" s="2">
        <v>42895.351527777777</v>
      </c>
      <c r="F3966">
        <v>10000</v>
      </c>
      <c r="G3966">
        <v>13000</v>
      </c>
      <c r="H3966">
        <v>30</v>
      </c>
      <c r="I3966" s="2">
        <v>42931.188391203701</v>
      </c>
      <c r="J3966" t="s">
        <v>18</v>
      </c>
      <c r="K3966" s="2">
        <v>42926</v>
      </c>
      <c r="L3966" s="2">
        <v>42931.17732638889</v>
      </c>
      <c r="M3966">
        <v>35</v>
      </c>
      <c r="N3966">
        <v>5</v>
      </c>
      <c r="O3966">
        <v>5</v>
      </c>
      <c r="P3966">
        <v>30</v>
      </c>
      <c r="Q3966">
        <v>19</v>
      </c>
      <c r="R3966" t="str">
        <f t="shared" si="244"/>
        <v>Late</v>
      </c>
      <c r="S3966" t="str">
        <f t="shared" si="245"/>
        <v>Early</v>
      </c>
      <c r="T3966" t="str">
        <f t="shared" si="246"/>
        <v>Frequent Borrower</v>
      </c>
      <c r="U3966" t="str">
        <f t="shared" si="247"/>
        <v>Short Term</v>
      </c>
    </row>
    <row r="3967" spans="1:21" x14ac:dyDescent="0.35">
      <c r="A3967" t="s">
        <v>638</v>
      </c>
      <c r="B3967">
        <v>301862536</v>
      </c>
      <c r="C3967">
        <v>1</v>
      </c>
      <c r="D3967" s="2">
        <v>42835.586782407408</v>
      </c>
      <c r="E3967" s="2">
        <v>42835.544965277782</v>
      </c>
      <c r="F3967">
        <v>10000</v>
      </c>
      <c r="G3967">
        <v>13000</v>
      </c>
      <c r="H3967">
        <v>30</v>
      </c>
      <c r="I3967" s="2">
        <v>42863.216041666667</v>
      </c>
      <c r="J3967" t="s">
        <v>18</v>
      </c>
      <c r="K3967" s="2">
        <v>42865</v>
      </c>
      <c r="L3967" s="2">
        <v>42863.205509259264</v>
      </c>
      <c r="M3967">
        <v>27</v>
      </c>
      <c r="N3967">
        <v>-2</v>
      </c>
      <c r="O3967">
        <v>-3</v>
      </c>
      <c r="P3967">
        <v>30</v>
      </c>
      <c r="R3967" t="str">
        <f t="shared" si="244"/>
        <v>Early</v>
      </c>
      <c r="S3967" t="str">
        <f t="shared" si="245"/>
        <v>Early</v>
      </c>
      <c r="T3967" t="str">
        <f t="shared" si="246"/>
        <v>One-time</v>
      </c>
      <c r="U3967" t="str">
        <f t="shared" si="247"/>
        <v>Short Term</v>
      </c>
    </row>
    <row r="3968" spans="1:21" x14ac:dyDescent="0.35">
      <c r="A3968" t="s">
        <v>638</v>
      </c>
      <c r="B3968">
        <v>301894720</v>
      </c>
      <c r="C3968">
        <v>2</v>
      </c>
      <c r="D3968" s="2">
        <v>42863.219212962962</v>
      </c>
      <c r="E3968" s="2">
        <v>42863.177476851852</v>
      </c>
      <c r="F3968">
        <v>10000</v>
      </c>
      <c r="G3968">
        <v>11500</v>
      </c>
      <c r="H3968">
        <v>15</v>
      </c>
      <c r="I3968" s="2">
        <v>42877.930162037039</v>
      </c>
      <c r="J3968" t="s">
        <v>18</v>
      </c>
      <c r="K3968" s="2">
        <v>42878</v>
      </c>
      <c r="L3968" s="2">
        <v>42877.919629629629</v>
      </c>
      <c r="M3968">
        <v>14</v>
      </c>
      <c r="N3968">
        <v>-1</v>
      </c>
      <c r="O3968">
        <v>-1</v>
      </c>
      <c r="P3968">
        <v>15</v>
      </c>
      <c r="Q3968">
        <v>27</v>
      </c>
      <c r="R3968" t="str">
        <f t="shared" si="244"/>
        <v>Early</v>
      </c>
      <c r="S3968" t="str">
        <f t="shared" si="245"/>
        <v>Early</v>
      </c>
      <c r="T3968" t="str">
        <f t="shared" si="246"/>
        <v>Frequent Borrower</v>
      </c>
      <c r="U3968" t="str">
        <f t="shared" si="247"/>
        <v>Short Term</v>
      </c>
    </row>
    <row r="3969" spans="1:21" x14ac:dyDescent="0.35">
      <c r="A3969" t="s">
        <v>638</v>
      </c>
      <c r="B3969">
        <v>301932222</v>
      </c>
      <c r="C3969">
        <v>3</v>
      </c>
      <c r="D3969" s="2">
        <v>42895.288425925923</v>
      </c>
      <c r="E3969" s="2">
        <v>42895.246678240743</v>
      </c>
      <c r="F3969">
        <v>10000</v>
      </c>
      <c r="G3969">
        <v>13000</v>
      </c>
      <c r="H3969">
        <v>30</v>
      </c>
      <c r="I3969" s="2">
        <v>42924.350405092591</v>
      </c>
      <c r="J3969" t="s">
        <v>18</v>
      </c>
      <c r="K3969" s="2">
        <v>42926</v>
      </c>
      <c r="L3969" s="2">
        <v>42924.343356481477</v>
      </c>
      <c r="M3969">
        <v>29</v>
      </c>
      <c r="N3969">
        <v>-2</v>
      </c>
      <c r="O3969">
        <v>-1</v>
      </c>
      <c r="P3969">
        <v>30</v>
      </c>
      <c r="Q3969">
        <v>32</v>
      </c>
      <c r="R3969" t="str">
        <f t="shared" si="244"/>
        <v>Early</v>
      </c>
      <c r="S3969" t="str">
        <f t="shared" si="245"/>
        <v>OnTime</v>
      </c>
      <c r="T3969" t="str">
        <f t="shared" si="246"/>
        <v>Frequent Borrower</v>
      </c>
      <c r="U3969" t="str">
        <f t="shared" si="247"/>
        <v>Short Term</v>
      </c>
    </row>
    <row r="3970" spans="1:21" x14ac:dyDescent="0.35">
      <c r="A3970" t="s">
        <v>639</v>
      </c>
      <c r="B3970">
        <v>301922228</v>
      </c>
      <c r="C3970">
        <v>1</v>
      </c>
      <c r="D3970" s="2">
        <v>42885.766342592593</v>
      </c>
      <c r="E3970" s="2">
        <v>42885.724548611113</v>
      </c>
      <c r="F3970">
        <v>10000</v>
      </c>
      <c r="G3970">
        <v>13000</v>
      </c>
      <c r="H3970">
        <v>30</v>
      </c>
      <c r="I3970" s="2">
        <v>42916.249861111108</v>
      </c>
      <c r="J3970" t="s">
        <v>32</v>
      </c>
      <c r="K3970" s="2">
        <v>42916</v>
      </c>
      <c r="L3970" s="2">
        <v>42916.2</v>
      </c>
      <c r="M3970">
        <v>30</v>
      </c>
      <c r="N3970">
        <v>0</v>
      </c>
      <c r="O3970">
        <v>0</v>
      </c>
      <c r="P3970">
        <v>30</v>
      </c>
      <c r="R3970" t="str">
        <f t="shared" si="244"/>
        <v>OnTime</v>
      </c>
      <c r="S3970" t="str">
        <f t="shared" si="245"/>
        <v>Early</v>
      </c>
      <c r="T3970" t="str">
        <f t="shared" si="246"/>
        <v>One-time</v>
      </c>
      <c r="U3970" t="str">
        <f t="shared" si="247"/>
        <v>Short Term</v>
      </c>
    </row>
    <row r="3971" spans="1:21" x14ac:dyDescent="0.35">
      <c r="A3971" t="s">
        <v>640</v>
      </c>
      <c r="B3971">
        <v>301922636</v>
      </c>
      <c r="C3971">
        <v>1</v>
      </c>
      <c r="D3971" s="2">
        <v>42886.379236111112</v>
      </c>
      <c r="E3971" s="2">
        <v>42886.337326388893</v>
      </c>
      <c r="F3971">
        <v>10000</v>
      </c>
      <c r="G3971">
        <v>11500</v>
      </c>
      <c r="H3971">
        <v>15</v>
      </c>
      <c r="I3971" s="2">
        <v>42900.753854166673</v>
      </c>
      <c r="J3971" t="s">
        <v>18</v>
      </c>
      <c r="K3971" s="2">
        <v>42902</v>
      </c>
      <c r="L3971" s="2">
        <v>42900.746805555558</v>
      </c>
      <c r="M3971">
        <v>14</v>
      </c>
      <c r="N3971">
        <v>-2</v>
      </c>
      <c r="O3971">
        <v>-1</v>
      </c>
      <c r="P3971">
        <v>15</v>
      </c>
      <c r="R3971" t="str">
        <f t="shared" ref="R3971:R4034" si="248">IF(N3971&lt;0,"Early",IF(N3971=0,"OnTime","Late"))</f>
        <v>Early</v>
      </c>
      <c r="S3971" t="str">
        <f t="shared" ref="S3971:S4034" si="249">IF(N3972&lt;0,"Early",IF(N3972=0,"OnTime","Late"))</f>
        <v>OnTime</v>
      </c>
      <c r="T3971" t="str">
        <f t="shared" ref="T3971:T4034" si="250">IF(ISBLANK(Q3971),"One-time","Frequent Borrower")</f>
        <v>One-time</v>
      </c>
      <c r="U3971" t="str">
        <f t="shared" ref="U3971:U4034" si="251">IF(OR(H3971=15,H3971=30),"Short Term","Long Term")</f>
        <v>Short Term</v>
      </c>
    </row>
    <row r="3972" spans="1:21" x14ac:dyDescent="0.35">
      <c r="A3972" t="s">
        <v>640</v>
      </c>
      <c r="B3972">
        <v>301938853</v>
      </c>
      <c r="C3972">
        <v>2</v>
      </c>
      <c r="D3972" s="2">
        <v>42900.766111111108</v>
      </c>
      <c r="E3972" s="2">
        <v>42900.724363425928</v>
      </c>
      <c r="F3972">
        <v>10000</v>
      </c>
      <c r="G3972">
        <v>13000</v>
      </c>
      <c r="H3972">
        <v>30</v>
      </c>
      <c r="I3972" s="2">
        <v>42930.325416666667</v>
      </c>
      <c r="J3972" t="s">
        <v>18</v>
      </c>
      <c r="K3972" s="2">
        <v>42930</v>
      </c>
      <c r="L3972" s="2">
        <v>42930.318379629629</v>
      </c>
      <c r="M3972">
        <v>29</v>
      </c>
      <c r="N3972">
        <v>0</v>
      </c>
      <c r="O3972">
        <v>-1</v>
      </c>
      <c r="P3972">
        <v>30</v>
      </c>
      <c r="Q3972">
        <v>14</v>
      </c>
      <c r="R3972" t="str">
        <f t="shared" si="248"/>
        <v>OnTime</v>
      </c>
      <c r="S3972" t="str">
        <f t="shared" si="249"/>
        <v>Early</v>
      </c>
      <c r="T3972" t="str">
        <f t="shared" si="250"/>
        <v>Frequent Borrower</v>
      </c>
      <c r="U3972" t="str">
        <f t="shared" si="251"/>
        <v>Short Term</v>
      </c>
    </row>
    <row r="3973" spans="1:21" x14ac:dyDescent="0.35">
      <c r="A3973" t="s">
        <v>641</v>
      </c>
      <c r="B3973">
        <v>301976787</v>
      </c>
      <c r="C3973">
        <v>1</v>
      </c>
      <c r="D3973" s="2">
        <v>42929.965590277781</v>
      </c>
      <c r="E3973" s="2">
        <v>42929.923819444448</v>
      </c>
      <c r="F3973">
        <v>10000</v>
      </c>
      <c r="G3973">
        <v>13000</v>
      </c>
      <c r="H3973">
        <v>30</v>
      </c>
      <c r="I3973" s="2">
        <v>42941.769502314812</v>
      </c>
      <c r="J3973" t="s">
        <v>32</v>
      </c>
      <c r="K3973" s="2">
        <v>42961</v>
      </c>
      <c r="L3973" s="2">
        <v>42941.762453703697</v>
      </c>
      <c r="M3973">
        <v>11</v>
      </c>
      <c r="N3973">
        <v>-20</v>
      </c>
      <c r="O3973">
        <v>-19</v>
      </c>
      <c r="P3973">
        <v>30</v>
      </c>
      <c r="R3973" t="str">
        <f t="shared" si="248"/>
        <v>Early</v>
      </c>
      <c r="S3973" t="str">
        <f t="shared" si="249"/>
        <v>Early</v>
      </c>
      <c r="T3973" t="str">
        <f t="shared" si="250"/>
        <v>One-time</v>
      </c>
      <c r="U3973" t="str">
        <f t="shared" si="251"/>
        <v>Short Term</v>
      </c>
    </row>
    <row r="3974" spans="1:21" x14ac:dyDescent="0.35">
      <c r="A3974" t="s">
        <v>642</v>
      </c>
      <c r="B3974">
        <v>301950033</v>
      </c>
      <c r="C3974">
        <v>1</v>
      </c>
      <c r="D3974" s="2">
        <v>42910.322662037041</v>
      </c>
      <c r="E3974" s="2">
        <v>42910.28020833333</v>
      </c>
      <c r="F3974">
        <v>10000</v>
      </c>
      <c r="G3974">
        <v>11500</v>
      </c>
      <c r="H3974">
        <v>15</v>
      </c>
      <c r="I3974" s="2">
        <v>42917.740486111114</v>
      </c>
      <c r="J3974" t="s">
        <v>32</v>
      </c>
      <c r="K3974" s="2">
        <v>42926</v>
      </c>
      <c r="L3974" s="2">
        <v>42917.733437499999</v>
      </c>
      <c r="M3974">
        <v>7</v>
      </c>
      <c r="N3974">
        <v>-9</v>
      </c>
      <c r="O3974">
        <v>-8</v>
      </c>
      <c r="P3974">
        <v>15</v>
      </c>
      <c r="R3974" t="str">
        <f t="shared" si="248"/>
        <v>Early</v>
      </c>
      <c r="S3974" t="str">
        <f t="shared" si="249"/>
        <v>Late</v>
      </c>
      <c r="T3974" t="str">
        <f t="shared" si="250"/>
        <v>One-time</v>
      </c>
      <c r="U3974" t="str">
        <f t="shared" si="251"/>
        <v>Short Term</v>
      </c>
    </row>
    <row r="3975" spans="1:21" x14ac:dyDescent="0.35">
      <c r="A3975" t="s">
        <v>643</v>
      </c>
      <c r="B3975">
        <v>301950122</v>
      </c>
      <c r="C3975">
        <v>1</v>
      </c>
      <c r="D3975" s="2">
        <v>42910.381435185183</v>
      </c>
      <c r="E3975" s="2">
        <v>42910.33898148148</v>
      </c>
      <c r="F3975">
        <v>10000</v>
      </c>
      <c r="G3975">
        <v>11500</v>
      </c>
      <c r="H3975">
        <v>15</v>
      </c>
      <c r="I3975" s="2">
        <v>42928.898657407408</v>
      </c>
      <c r="J3975" t="s">
        <v>18</v>
      </c>
      <c r="K3975" s="2">
        <v>42927</v>
      </c>
      <c r="L3975" s="2">
        <v>42928.891597222217</v>
      </c>
      <c r="M3975">
        <v>18</v>
      </c>
      <c r="N3975">
        <v>1</v>
      </c>
      <c r="O3975">
        <v>3</v>
      </c>
      <c r="P3975">
        <v>15</v>
      </c>
      <c r="R3975" t="str">
        <f t="shared" si="248"/>
        <v>Late</v>
      </c>
      <c r="S3975" t="str">
        <f t="shared" si="249"/>
        <v>Early</v>
      </c>
      <c r="T3975" t="str">
        <f t="shared" si="250"/>
        <v>One-time</v>
      </c>
      <c r="U3975" t="str">
        <f t="shared" si="251"/>
        <v>Short Term</v>
      </c>
    </row>
    <row r="3976" spans="1:21" x14ac:dyDescent="0.35">
      <c r="A3976" t="s">
        <v>644</v>
      </c>
      <c r="B3976">
        <v>301979597</v>
      </c>
      <c r="C3976">
        <v>1</v>
      </c>
      <c r="D3976" s="2">
        <v>42931.813715277778</v>
      </c>
      <c r="E3976" s="2">
        <v>42931.771249999998</v>
      </c>
      <c r="F3976">
        <v>10000</v>
      </c>
      <c r="G3976">
        <v>13000</v>
      </c>
      <c r="H3976">
        <v>30</v>
      </c>
      <c r="I3976" s="2">
        <v>42935.730891203697</v>
      </c>
      <c r="J3976" t="s">
        <v>18</v>
      </c>
      <c r="K3976" s="2">
        <v>42961</v>
      </c>
      <c r="L3976" s="2">
        <v>42935.72384259259</v>
      </c>
      <c r="M3976">
        <v>3</v>
      </c>
      <c r="N3976">
        <v>-26</v>
      </c>
      <c r="O3976">
        <v>-27</v>
      </c>
      <c r="P3976">
        <v>30</v>
      </c>
      <c r="R3976" t="str">
        <f t="shared" si="248"/>
        <v>Early</v>
      </c>
      <c r="S3976" t="str">
        <f t="shared" si="249"/>
        <v>Early</v>
      </c>
      <c r="T3976" t="str">
        <f t="shared" si="250"/>
        <v>One-time</v>
      </c>
      <c r="U3976" t="str">
        <f t="shared" si="251"/>
        <v>Short Term</v>
      </c>
    </row>
    <row r="3977" spans="1:21" x14ac:dyDescent="0.35">
      <c r="A3977" t="s">
        <v>645</v>
      </c>
      <c r="B3977">
        <v>301951647</v>
      </c>
      <c r="C3977">
        <v>1</v>
      </c>
      <c r="D3977" s="2">
        <v>42911.811712962961</v>
      </c>
      <c r="E3977" s="2">
        <v>42911.769259259258</v>
      </c>
      <c r="F3977">
        <v>10000</v>
      </c>
      <c r="G3977">
        <v>13000</v>
      </c>
      <c r="H3977">
        <v>30</v>
      </c>
      <c r="I3977" s="2">
        <v>42941.372569444437</v>
      </c>
      <c r="J3977" t="s">
        <v>18</v>
      </c>
      <c r="K3977" s="2">
        <v>42943</v>
      </c>
      <c r="L3977" s="2">
        <v>42941.365520833337</v>
      </c>
      <c r="M3977">
        <v>29</v>
      </c>
      <c r="N3977">
        <v>-2</v>
      </c>
      <c r="O3977">
        <v>-1</v>
      </c>
      <c r="P3977">
        <v>30</v>
      </c>
      <c r="R3977" t="str">
        <f t="shared" si="248"/>
        <v>Early</v>
      </c>
      <c r="S3977" t="str">
        <f t="shared" si="249"/>
        <v>Early</v>
      </c>
      <c r="T3977" t="str">
        <f t="shared" si="250"/>
        <v>One-time</v>
      </c>
      <c r="U3977" t="str">
        <f t="shared" si="251"/>
        <v>Short Term</v>
      </c>
    </row>
    <row r="3978" spans="1:21" x14ac:dyDescent="0.35">
      <c r="A3978" t="s">
        <v>646</v>
      </c>
      <c r="B3978">
        <v>301973834</v>
      </c>
      <c r="C3978">
        <v>1</v>
      </c>
      <c r="D3978" s="2">
        <v>42927.942627314813</v>
      </c>
      <c r="E3978" s="2">
        <v>42927.900868055563</v>
      </c>
      <c r="F3978">
        <v>10000</v>
      </c>
      <c r="G3978">
        <v>11500</v>
      </c>
      <c r="H3978">
        <v>15</v>
      </c>
      <c r="I3978" s="2">
        <v>42941.811956018522</v>
      </c>
      <c r="J3978" t="s">
        <v>18</v>
      </c>
      <c r="K3978" s="2">
        <v>42942</v>
      </c>
      <c r="L3978" s="2">
        <v>42941.804895833331</v>
      </c>
      <c r="M3978">
        <v>13</v>
      </c>
      <c r="N3978">
        <v>-1</v>
      </c>
      <c r="O3978">
        <v>-2</v>
      </c>
      <c r="P3978">
        <v>15</v>
      </c>
      <c r="R3978" t="str">
        <f t="shared" si="248"/>
        <v>Early</v>
      </c>
      <c r="S3978" t="str">
        <f t="shared" si="249"/>
        <v>Late</v>
      </c>
      <c r="T3978" t="str">
        <f t="shared" si="250"/>
        <v>One-time</v>
      </c>
      <c r="U3978" t="str">
        <f t="shared" si="251"/>
        <v>Short Term</v>
      </c>
    </row>
    <row r="3979" spans="1:21" x14ac:dyDescent="0.35">
      <c r="A3979" t="s">
        <v>647</v>
      </c>
      <c r="B3979">
        <v>301953029</v>
      </c>
      <c r="C3979">
        <v>1</v>
      </c>
      <c r="D3979" s="2">
        <v>42913.335601851853</v>
      </c>
      <c r="E3979" s="2">
        <v>42913.29314814815</v>
      </c>
      <c r="F3979">
        <v>10000</v>
      </c>
      <c r="G3979">
        <v>13000</v>
      </c>
      <c r="H3979">
        <v>30</v>
      </c>
      <c r="I3979" s="2">
        <v>42944.663275462961</v>
      </c>
      <c r="J3979" t="s">
        <v>18</v>
      </c>
      <c r="K3979" s="2">
        <v>42943</v>
      </c>
      <c r="L3979" s="2">
        <v>42944.656226851846</v>
      </c>
      <c r="M3979">
        <v>31</v>
      </c>
      <c r="N3979">
        <v>1</v>
      </c>
      <c r="O3979">
        <v>1</v>
      </c>
      <c r="P3979">
        <v>30</v>
      </c>
      <c r="R3979" t="str">
        <f t="shared" si="248"/>
        <v>Late</v>
      </c>
      <c r="S3979" t="str">
        <f t="shared" si="249"/>
        <v>OnTime</v>
      </c>
      <c r="T3979" t="str">
        <f t="shared" si="250"/>
        <v>One-time</v>
      </c>
      <c r="U3979" t="str">
        <f t="shared" si="251"/>
        <v>Short Term</v>
      </c>
    </row>
    <row r="3980" spans="1:21" x14ac:dyDescent="0.35">
      <c r="A3980" t="s">
        <v>648</v>
      </c>
      <c r="B3980">
        <v>301952777</v>
      </c>
      <c r="C3980">
        <v>1</v>
      </c>
      <c r="D3980" s="2">
        <v>42912.897881944453</v>
      </c>
      <c r="E3980" s="2">
        <v>42912.855439814812</v>
      </c>
      <c r="F3980">
        <v>10000</v>
      </c>
      <c r="G3980">
        <v>11500</v>
      </c>
      <c r="H3980">
        <v>15</v>
      </c>
      <c r="I3980" s="2">
        <v>42927.203530092593</v>
      </c>
      <c r="J3980" t="s">
        <v>18</v>
      </c>
      <c r="K3980" s="2">
        <v>42927</v>
      </c>
      <c r="L3980" s="2">
        <v>42927.190937500003</v>
      </c>
      <c r="M3980">
        <v>14</v>
      </c>
      <c r="N3980">
        <v>0</v>
      </c>
      <c r="O3980">
        <v>-1</v>
      </c>
      <c r="P3980">
        <v>15</v>
      </c>
      <c r="R3980" t="str">
        <f t="shared" si="248"/>
        <v>OnTime</v>
      </c>
      <c r="S3980" t="str">
        <f t="shared" si="249"/>
        <v>Early</v>
      </c>
      <c r="T3980" t="str">
        <f t="shared" si="250"/>
        <v>One-time</v>
      </c>
      <c r="U3980" t="str">
        <f t="shared" si="251"/>
        <v>Short Term</v>
      </c>
    </row>
    <row r="3981" spans="1:21" x14ac:dyDescent="0.35">
      <c r="A3981" t="s">
        <v>649</v>
      </c>
      <c r="B3981">
        <v>301953894</v>
      </c>
      <c r="C3981">
        <v>1</v>
      </c>
      <c r="D3981" s="2">
        <v>42913.842731481483</v>
      </c>
      <c r="E3981" s="2">
        <v>42913.80027777778</v>
      </c>
      <c r="F3981">
        <v>10000</v>
      </c>
      <c r="G3981">
        <v>11500</v>
      </c>
      <c r="H3981">
        <v>15</v>
      </c>
      <c r="I3981" s="2">
        <v>42922.684618055559</v>
      </c>
      <c r="J3981" t="s">
        <v>18</v>
      </c>
      <c r="K3981" s="2">
        <v>42928</v>
      </c>
      <c r="L3981" s="2">
        <v>42922.677569444437</v>
      </c>
      <c r="M3981">
        <v>8</v>
      </c>
      <c r="N3981">
        <v>-6</v>
      </c>
      <c r="O3981">
        <v>-7</v>
      </c>
      <c r="P3981">
        <v>15</v>
      </c>
      <c r="R3981" t="str">
        <f t="shared" si="248"/>
        <v>Early</v>
      </c>
      <c r="S3981" t="str">
        <f t="shared" si="249"/>
        <v>Late</v>
      </c>
      <c r="T3981" t="str">
        <f t="shared" si="250"/>
        <v>One-time</v>
      </c>
      <c r="U3981" t="str">
        <f t="shared" si="251"/>
        <v>Short Term</v>
      </c>
    </row>
    <row r="3982" spans="1:21" x14ac:dyDescent="0.35">
      <c r="A3982" t="s">
        <v>650</v>
      </c>
      <c r="B3982">
        <v>301954430</v>
      </c>
      <c r="C3982">
        <v>1</v>
      </c>
      <c r="D3982" s="2">
        <v>42914.439236111109</v>
      </c>
      <c r="E3982" s="2">
        <v>42914.396782407413</v>
      </c>
      <c r="F3982">
        <v>10000</v>
      </c>
      <c r="G3982">
        <v>11500</v>
      </c>
      <c r="H3982">
        <v>15</v>
      </c>
      <c r="I3982" s="2">
        <v>42940.823159722233</v>
      </c>
      <c r="J3982" t="s">
        <v>18</v>
      </c>
      <c r="K3982" s="2">
        <v>42933</v>
      </c>
      <c r="L3982" s="2">
        <v>42940.816111111111</v>
      </c>
      <c r="M3982">
        <v>26</v>
      </c>
      <c r="N3982">
        <v>7</v>
      </c>
      <c r="O3982">
        <v>11</v>
      </c>
      <c r="P3982">
        <v>15</v>
      </c>
      <c r="R3982" t="str">
        <f t="shared" si="248"/>
        <v>Late</v>
      </c>
      <c r="S3982" t="str">
        <f t="shared" si="249"/>
        <v>Early</v>
      </c>
      <c r="T3982" t="str">
        <f t="shared" si="250"/>
        <v>One-time</v>
      </c>
      <c r="U3982" t="str">
        <f t="shared" si="251"/>
        <v>Short Term</v>
      </c>
    </row>
    <row r="3983" spans="1:21" x14ac:dyDescent="0.35">
      <c r="A3983" t="s">
        <v>651</v>
      </c>
      <c r="B3983">
        <v>301954751</v>
      </c>
      <c r="C3983">
        <v>1</v>
      </c>
      <c r="D3983" s="2">
        <v>42914.569062499999</v>
      </c>
      <c r="E3983" s="2">
        <v>42914.526585648149</v>
      </c>
      <c r="F3983">
        <v>10000</v>
      </c>
      <c r="G3983">
        <v>11500</v>
      </c>
      <c r="H3983">
        <v>15</v>
      </c>
      <c r="I3983" s="2">
        <v>42926.589189814818</v>
      </c>
      <c r="J3983" t="s">
        <v>18</v>
      </c>
      <c r="K3983" s="2">
        <v>42929</v>
      </c>
      <c r="L3983" s="2">
        <v>42926.582141203697</v>
      </c>
      <c r="M3983">
        <v>12</v>
      </c>
      <c r="N3983">
        <v>-3</v>
      </c>
      <c r="O3983">
        <v>-3</v>
      </c>
      <c r="P3983">
        <v>15</v>
      </c>
      <c r="R3983" t="str">
        <f t="shared" si="248"/>
        <v>Early</v>
      </c>
      <c r="S3983" t="str">
        <f t="shared" si="249"/>
        <v>Early</v>
      </c>
      <c r="T3983" t="str">
        <f t="shared" si="250"/>
        <v>One-time</v>
      </c>
      <c r="U3983" t="str">
        <f t="shared" si="251"/>
        <v>Short Term</v>
      </c>
    </row>
    <row r="3984" spans="1:21" x14ac:dyDescent="0.35">
      <c r="A3984" t="s">
        <v>652</v>
      </c>
      <c r="B3984">
        <v>301624202</v>
      </c>
      <c r="C3984">
        <v>1</v>
      </c>
      <c r="D3984" s="2">
        <v>42514.594687500001</v>
      </c>
      <c r="E3984" s="2">
        <v>42514.552939814806</v>
      </c>
      <c r="F3984">
        <v>10000</v>
      </c>
      <c r="G3984">
        <v>13000</v>
      </c>
      <c r="H3984">
        <v>30</v>
      </c>
      <c r="I3984" s="2">
        <v>42542.003391203703</v>
      </c>
      <c r="J3984" t="s">
        <v>18</v>
      </c>
      <c r="K3984" s="2">
        <v>42544</v>
      </c>
      <c r="L3984" s="2">
        <v>42541.504629629628</v>
      </c>
      <c r="M3984">
        <v>27</v>
      </c>
      <c r="N3984">
        <v>-3</v>
      </c>
      <c r="O3984">
        <v>-3</v>
      </c>
      <c r="P3984">
        <v>30</v>
      </c>
      <c r="R3984" t="str">
        <f t="shared" si="248"/>
        <v>Early</v>
      </c>
      <c r="S3984" t="str">
        <f t="shared" si="249"/>
        <v>Early</v>
      </c>
      <c r="T3984" t="str">
        <f t="shared" si="250"/>
        <v>One-time</v>
      </c>
      <c r="U3984" t="str">
        <f t="shared" si="251"/>
        <v>Short Term</v>
      </c>
    </row>
    <row r="3985" spans="1:21" x14ac:dyDescent="0.35">
      <c r="A3985" t="s">
        <v>652</v>
      </c>
      <c r="B3985">
        <v>301635849</v>
      </c>
      <c r="C3985">
        <v>2</v>
      </c>
      <c r="D3985" s="2">
        <v>42542.43949074074</v>
      </c>
      <c r="E3985" s="2">
        <v>42542.397210648152</v>
      </c>
      <c r="F3985">
        <v>10000</v>
      </c>
      <c r="G3985">
        <v>13000</v>
      </c>
      <c r="H3985">
        <v>30</v>
      </c>
      <c r="I3985" s="2">
        <v>42570.371620370373</v>
      </c>
      <c r="J3985" t="s">
        <v>18</v>
      </c>
      <c r="K3985" s="2">
        <v>42572</v>
      </c>
      <c r="L3985" s="2">
        <v>42570.361157407409</v>
      </c>
      <c r="M3985">
        <v>27</v>
      </c>
      <c r="N3985">
        <v>-2</v>
      </c>
      <c r="O3985">
        <v>-3</v>
      </c>
      <c r="P3985">
        <v>30</v>
      </c>
      <c r="Q3985">
        <v>27</v>
      </c>
      <c r="R3985" t="str">
        <f t="shared" si="248"/>
        <v>Early</v>
      </c>
      <c r="S3985" t="str">
        <f t="shared" si="249"/>
        <v>Late</v>
      </c>
      <c r="T3985" t="str">
        <f t="shared" si="250"/>
        <v>Frequent Borrower</v>
      </c>
      <c r="U3985" t="str">
        <f t="shared" si="251"/>
        <v>Short Term</v>
      </c>
    </row>
    <row r="3986" spans="1:21" x14ac:dyDescent="0.35">
      <c r="A3986" t="s">
        <v>652</v>
      </c>
      <c r="B3986">
        <v>301746872</v>
      </c>
      <c r="C3986">
        <v>3</v>
      </c>
      <c r="D3986" s="2">
        <v>42662.837916666656</v>
      </c>
      <c r="E3986" s="2">
        <v>42662.796018518522</v>
      </c>
      <c r="F3986">
        <v>20000</v>
      </c>
      <c r="G3986">
        <v>24500</v>
      </c>
      <c r="H3986">
        <v>30</v>
      </c>
      <c r="I3986" s="2">
        <v>42696.942407407398</v>
      </c>
      <c r="J3986" t="s">
        <v>18</v>
      </c>
      <c r="K3986" s="2">
        <v>42692</v>
      </c>
      <c r="L3986" s="2">
        <v>42696.931886574072</v>
      </c>
      <c r="M3986">
        <v>34</v>
      </c>
      <c r="N3986">
        <v>4</v>
      </c>
      <c r="O3986">
        <v>4</v>
      </c>
      <c r="P3986">
        <v>22.5</v>
      </c>
      <c r="Q3986">
        <v>120</v>
      </c>
      <c r="R3986" t="str">
        <f t="shared" si="248"/>
        <v>Late</v>
      </c>
      <c r="S3986" t="str">
        <f t="shared" si="249"/>
        <v>Early</v>
      </c>
      <c r="T3986" t="str">
        <f t="shared" si="250"/>
        <v>Frequent Borrower</v>
      </c>
      <c r="U3986" t="str">
        <f t="shared" si="251"/>
        <v>Short Term</v>
      </c>
    </row>
    <row r="3987" spans="1:21" x14ac:dyDescent="0.35">
      <c r="A3987" t="s">
        <v>652</v>
      </c>
      <c r="B3987">
        <v>301764178</v>
      </c>
      <c r="C3987">
        <v>4</v>
      </c>
      <c r="D3987" s="2">
        <v>42698.752013888887</v>
      </c>
      <c r="E3987" s="2">
        <v>42698.710231481477</v>
      </c>
      <c r="F3987">
        <v>20000</v>
      </c>
      <c r="G3987">
        <v>23800</v>
      </c>
      <c r="H3987">
        <v>30</v>
      </c>
      <c r="I3987" s="2">
        <v>42724.473900462966</v>
      </c>
      <c r="J3987" t="s">
        <v>18</v>
      </c>
      <c r="K3987" s="2">
        <v>42731</v>
      </c>
      <c r="L3987" s="2">
        <v>42724.463368055563</v>
      </c>
      <c r="M3987">
        <v>25</v>
      </c>
      <c r="N3987">
        <v>-7</v>
      </c>
      <c r="O3987">
        <v>-5</v>
      </c>
      <c r="P3987">
        <v>19</v>
      </c>
      <c r="Q3987">
        <v>35</v>
      </c>
      <c r="R3987" t="str">
        <f t="shared" si="248"/>
        <v>Early</v>
      </c>
      <c r="S3987" t="str">
        <f t="shared" si="249"/>
        <v>OnTime</v>
      </c>
      <c r="T3987" t="str">
        <f t="shared" si="250"/>
        <v>Frequent Borrower</v>
      </c>
      <c r="U3987" t="str">
        <f t="shared" si="251"/>
        <v>Short Term</v>
      </c>
    </row>
    <row r="3988" spans="1:21" x14ac:dyDescent="0.35">
      <c r="A3988" t="s">
        <v>652</v>
      </c>
      <c r="B3988">
        <v>301789236</v>
      </c>
      <c r="C3988">
        <v>5</v>
      </c>
      <c r="D3988" s="2">
        <v>42743.195543981477</v>
      </c>
      <c r="E3988" s="2">
        <v>42743.153784722221</v>
      </c>
      <c r="F3988">
        <v>20000</v>
      </c>
      <c r="G3988">
        <v>23800</v>
      </c>
      <c r="H3988">
        <v>30</v>
      </c>
      <c r="I3988" s="2">
        <v>42773.593946759262</v>
      </c>
      <c r="J3988" t="s">
        <v>18</v>
      </c>
      <c r="K3988" s="2">
        <v>42773</v>
      </c>
      <c r="L3988" s="2">
        <v>42773.583414351851</v>
      </c>
      <c r="M3988">
        <v>30</v>
      </c>
      <c r="N3988">
        <v>0</v>
      </c>
      <c r="O3988">
        <v>0</v>
      </c>
      <c r="P3988">
        <v>19</v>
      </c>
      <c r="Q3988">
        <v>44</v>
      </c>
      <c r="R3988" t="str">
        <f t="shared" si="248"/>
        <v>OnTime</v>
      </c>
      <c r="S3988" t="str">
        <f t="shared" si="249"/>
        <v>Early</v>
      </c>
      <c r="T3988" t="str">
        <f t="shared" si="250"/>
        <v>Frequent Borrower</v>
      </c>
      <c r="U3988" t="str">
        <f t="shared" si="251"/>
        <v>Short Term</v>
      </c>
    </row>
    <row r="3989" spans="1:21" x14ac:dyDescent="0.35">
      <c r="A3989" t="s">
        <v>652</v>
      </c>
      <c r="B3989">
        <v>301811951</v>
      </c>
      <c r="C3989">
        <v>6</v>
      </c>
      <c r="D3989" s="2">
        <v>42773.669074074067</v>
      </c>
      <c r="E3989" s="2">
        <v>42773.627280092587</v>
      </c>
      <c r="F3989">
        <v>20000</v>
      </c>
      <c r="G3989">
        <v>23800</v>
      </c>
      <c r="H3989">
        <v>30</v>
      </c>
      <c r="I3989" s="2">
        <v>42793.752256944441</v>
      </c>
      <c r="J3989" t="s">
        <v>18</v>
      </c>
      <c r="K3989" s="2">
        <v>42803</v>
      </c>
      <c r="L3989" s="2">
        <v>42793.741724537038</v>
      </c>
      <c r="M3989">
        <v>20</v>
      </c>
      <c r="N3989">
        <v>-10</v>
      </c>
      <c r="O3989">
        <v>-10</v>
      </c>
      <c r="P3989">
        <v>19</v>
      </c>
      <c r="Q3989">
        <v>30</v>
      </c>
      <c r="R3989" t="str">
        <f t="shared" si="248"/>
        <v>Early</v>
      </c>
      <c r="S3989" t="str">
        <f t="shared" si="249"/>
        <v>Early</v>
      </c>
      <c r="T3989" t="str">
        <f t="shared" si="250"/>
        <v>Frequent Borrower</v>
      </c>
      <c r="U3989" t="str">
        <f t="shared" si="251"/>
        <v>Short Term</v>
      </c>
    </row>
    <row r="3990" spans="1:21" x14ac:dyDescent="0.35">
      <c r="A3990" t="s">
        <v>652</v>
      </c>
      <c r="B3990">
        <v>301828777</v>
      </c>
      <c r="C3990">
        <v>7</v>
      </c>
      <c r="D3990" s="2">
        <v>42795.375127314823</v>
      </c>
      <c r="E3990" s="2">
        <v>42795.333379629628</v>
      </c>
      <c r="F3990">
        <v>20000</v>
      </c>
      <c r="G3990">
        <v>23800</v>
      </c>
      <c r="H3990">
        <v>30</v>
      </c>
      <c r="I3990" s="2">
        <v>42818.299259259264</v>
      </c>
      <c r="J3990" t="s">
        <v>18</v>
      </c>
      <c r="K3990" s="2">
        <v>42825</v>
      </c>
      <c r="L3990" s="2">
        <v>42818.288726851853</v>
      </c>
      <c r="M3990">
        <v>22</v>
      </c>
      <c r="N3990">
        <v>-7</v>
      </c>
      <c r="O3990">
        <v>-8</v>
      </c>
      <c r="P3990">
        <v>19</v>
      </c>
      <c r="Q3990">
        <v>21</v>
      </c>
      <c r="R3990" t="str">
        <f t="shared" si="248"/>
        <v>Early</v>
      </c>
      <c r="S3990" t="str">
        <f t="shared" si="249"/>
        <v>Early</v>
      </c>
      <c r="T3990" t="str">
        <f t="shared" si="250"/>
        <v>Frequent Borrower</v>
      </c>
      <c r="U3990" t="str">
        <f t="shared" si="251"/>
        <v>Short Term</v>
      </c>
    </row>
    <row r="3991" spans="1:21" x14ac:dyDescent="0.35">
      <c r="A3991" t="s">
        <v>652</v>
      </c>
      <c r="B3991">
        <v>301847726</v>
      </c>
      <c r="C3991">
        <v>8</v>
      </c>
      <c r="D3991" s="2">
        <v>42821.737974537027</v>
      </c>
      <c r="E3991" s="2">
        <v>42821.696226851847</v>
      </c>
      <c r="F3991">
        <v>30000</v>
      </c>
      <c r="G3991">
        <v>34400</v>
      </c>
      <c r="H3991">
        <v>30</v>
      </c>
      <c r="I3991" s="2">
        <v>42847.429756944453</v>
      </c>
      <c r="J3991" t="s">
        <v>18</v>
      </c>
      <c r="K3991" s="2">
        <v>42851</v>
      </c>
      <c r="L3991" s="2">
        <v>42847.419236111113</v>
      </c>
      <c r="M3991">
        <v>25</v>
      </c>
      <c r="N3991">
        <v>-4</v>
      </c>
      <c r="O3991">
        <v>-5</v>
      </c>
      <c r="P3991">
        <v>14.66666666666667</v>
      </c>
      <c r="Q3991">
        <v>26</v>
      </c>
      <c r="R3991" t="str">
        <f t="shared" si="248"/>
        <v>Early</v>
      </c>
      <c r="S3991" t="str">
        <f t="shared" si="249"/>
        <v>Late</v>
      </c>
      <c r="T3991" t="str">
        <f t="shared" si="250"/>
        <v>Frequent Borrower</v>
      </c>
      <c r="U3991" t="str">
        <f t="shared" si="251"/>
        <v>Short Term</v>
      </c>
    </row>
    <row r="3992" spans="1:21" x14ac:dyDescent="0.35">
      <c r="A3992" t="s">
        <v>652</v>
      </c>
      <c r="B3992">
        <v>301879269</v>
      </c>
      <c r="C3992">
        <v>9</v>
      </c>
      <c r="D3992" s="2">
        <v>42849.862997685188</v>
      </c>
      <c r="E3992" s="2">
        <v>42849.821250000001</v>
      </c>
      <c r="F3992">
        <v>30000</v>
      </c>
      <c r="G3992">
        <v>34400</v>
      </c>
      <c r="H3992">
        <v>30</v>
      </c>
      <c r="I3992" s="2">
        <v>42896.497858796298</v>
      </c>
      <c r="J3992" t="s">
        <v>18</v>
      </c>
      <c r="K3992" s="2">
        <v>42879</v>
      </c>
      <c r="L3992" s="2">
        <v>42896.49082175926</v>
      </c>
      <c r="M3992">
        <v>46</v>
      </c>
      <c r="N3992">
        <v>17</v>
      </c>
      <c r="O3992">
        <v>16</v>
      </c>
      <c r="P3992">
        <v>14.66666666666667</v>
      </c>
      <c r="Q3992">
        <v>28</v>
      </c>
      <c r="R3992" t="str">
        <f t="shared" si="248"/>
        <v>Late</v>
      </c>
      <c r="S3992" t="str">
        <f t="shared" si="249"/>
        <v>Early</v>
      </c>
      <c r="T3992" t="str">
        <f t="shared" si="250"/>
        <v>Frequent Borrower</v>
      </c>
      <c r="U3992" t="str">
        <f t="shared" si="251"/>
        <v>Short Term</v>
      </c>
    </row>
    <row r="3993" spans="1:21" x14ac:dyDescent="0.35">
      <c r="A3993" t="s">
        <v>652</v>
      </c>
      <c r="B3993">
        <v>301933831</v>
      </c>
      <c r="C3993">
        <v>10</v>
      </c>
      <c r="D3993" s="2">
        <v>42896.553171296298</v>
      </c>
      <c r="E3993" s="2">
        <v>42896.510740740741</v>
      </c>
      <c r="F3993">
        <v>30000</v>
      </c>
      <c r="G3993">
        <v>34500</v>
      </c>
      <c r="H3993">
        <v>30</v>
      </c>
      <c r="I3993" s="2">
        <v>42922.760613425933</v>
      </c>
      <c r="J3993" t="s">
        <v>18</v>
      </c>
      <c r="K3993" s="2">
        <v>42926</v>
      </c>
      <c r="L3993" s="2">
        <v>42922.753553240742</v>
      </c>
      <c r="M3993">
        <v>26</v>
      </c>
      <c r="N3993">
        <v>-4</v>
      </c>
      <c r="O3993">
        <v>-4</v>
      </c>
      <c r="P3993">
        <v>15</v>
      </c>
      <c r="Q3993">
        <v>46</v>
      </c>
      <c r="R3993" t="str">
        <f t="shared" si="248"/>
        <v>Early</v>
      </c>
      <c r="S3993" t="str">
        <f t="shared" si="249"/>
        <v>Late</v>
      </c>
      <c r="T3993" t="str">
        <f t="shared" si="250"/>
        <v>Frequent Borrower</v>
      </c>
      <c r="U3993" t="str">
        <f t="shared" si="251"/>
        <v>Short Term</v>
      </c>
    </row>
    <row r="3994" spans="1:21" x14ac:dyDescent="0.35">
      <c r="A3994" t="s">
        <v>653</v>
      </c>
      <c r="B3994">
        <v>301856452</v>
      </c>
      <c r="C3994">
        <v>1</v>
      </c>
      <c r="D3994" s="2">
        <v>42830.619270833333</v>
      </c>
      <c r="E3994" s="2">
        <v>42830.577511574083</v>
      </c>
      <c r="F3994">
        <v>10000</v>
      </c>
      <c r="G3994">
        <v>11500</v>
      </c>
      <c r="H3994">
        <v>15</v>
      </c>
      <c r="I3994" s="2">
        <v>42850.372534722221</v>
      </c>
      <c r="J3994" t="s">
        <v>18</v>
      </c>
      <c r="K3994" s="2">
        <v>42846</v>
      </c>
      <c r="L3994" s="2">
        <v>42850.362013888887</v>
      </c>
      <c r="M3994">
        <v>19</v>
      </c>
      <c r="N3994">
        <v>4</v>
      </c>
      <c r="O3994">
        <v>4</v>
      </c>
      <c r="P3994">
        <v>15</v>
      </c>
      <c r="R3994" t="str">
        <f t="shared" si="248"/>
        <v>Late</v>
      </c>
      <c r="S3994" t="str">
        <f t="shared" si="249"/>
        <v>Late</v>
      </c>
      <c r="T3994" t="str">
        <f t="shared" si="250"/>
        <v>One-time</v>
      </c>
      <c r="U3994" t="str">
        <f t="shared" si="251"/>
        <v>Short Term</v>
      </c>
    </row>
    <row r="3995" spans="1:21" x14ac:dyDescent="0.35">
      <c r="A3995" t="s">
        <v>653</v>
      </c>
      <c r="B3995">
        <v>301891307</v>
      </c>
      <c r="C3995">
        <v>2</v>
      </c>
      <c r="D3995" s="2">
        <v>42860.642534722218</v>
      </c>
      <c r="E3995" s="2">
        <v>42860.600775462961</v>
      </c>
      <c r="F3995">
        <v>10000</v>
      </c>
      <c r="G3995">
        <v>11500</v>
      </c>
      <c r="H3995">
        <v>15</v>
      </c>
      <c r="I3995" s="2">
        <v>42878.399016203701</v>
      </c>
      <c r="J3995" t="s">
        <v>18</v>
      </c>
      <c r="K3995" s="2">
        <v>42877</v>
      </c>
      <c r="L3995" s="2">
        <v>42878.388495370367</v>
      </c>
      <c r="M3995">
        <v>17</v>
      </c>
      <c r="N3995">
        <v>1</v>
      </c>
      <c r="O3995">
        <v>2</v>
      </c>
      <c r="P3995">
        <v>15</v>
      </c>
      <c r="Q3995">
        <v>30</v>
      </c>
      <c r="R3995" t="str">
        <f t="shared" si="248"/>
        <v>Late</v>
      </c>
      <c r="S3995" t="str">
        <f t="shared" si="249"/>
        <v>Late</v>
      </c>
      <c r="T3995" t="str">
        <f t="shared" si="250"/>
        <v>Frequent Borrower</v>
      </c>
      <c r="U3995" t="str">
        <f t="shared" si="251"/>
        <v>Short Term</v>
      </c>
    </row>
    <row r="3996" spans="1:21" x14ac:dyDescent="0.35">
      <c r="A3996" t="s">
        <v>653</v>
      </c>
      <c r="B3996">
        <v>301920392</v>
      </c>
      <c r="C3996">
        <v>3</v>
      </c>
      <c r="D3996" s="2">
        <v>42883.699282407397</v>
      </c>
      <c r="E3996" s="2">
        <v>42883.657534722217</v>
      </c>
      <c r="F3996">
        <v>10000</v>
      </c>
      <c r="G3996">
        <v>11500</v>
      </c>
      <c r="H3996">
        <v>15</v>
      </c>
      <c r="I3996" s="2">
        <v>42899.713819444441</v>
      </c>
      <c r="J3996" t="s">
        <v>18</v>
      </c>
      <c r="K3996" s="2">
        <v>42898</v>
      </c>
      <c r="L3996" s="2">
        <v>42899.706770833327</v>
      </c>
      <c r="M3996">
        <v>16</v>
      </c>
      <c r="N3996">
        <v>1</v>
      </c>
      <c r="O3996">
        <v>1</v>
      </c>
      <c r="P3996">
        <v>15</v>
      </c>
      <c r="Q3996">
        <v>23</v>
      </c>
      <c r="R3996" t="str">
        <f t="shared" si="248"/>
        <v>Late</v>
      </c>
      <c r="S3996" t="str">
        <f t="shared" si="249"/>
        <v>Late</v>
      </c>
      <c r="T3996" t="str">
        <f t="shared" si="250"/>
        <v>Frequent Borrower</v>
      </c>
      <c r="U3996" t="str">
        <f t="shared" si="251"/>
        <v>Short Term</v>
      </c>
    </row>
    <row r="3997" spans="1:21" x14ac:dyDescent="0.35">
      <c r="A3997" t="s">
        <v>653</v>
      </c>
      <c r="B3997">
        <v>301952388</v>
      </c>
      <c r="C3997">
        <v>4</v>
      </c>
      <c r="D3997" s="2">
        <v>42912.624398148153</v>
      </c>
      <c r="E3997" s="2">
        <v>42912.582650462973</v>
      </c>
      <c r="F3997">
        <v>10000</v>
      </c>
      <c r="G3997">
        <v>11500</v>
      </c>
      <c r="H3997">
        <v>15</v>
      </c>
      <c r="I3997" s="2">
        <v>42929.549733796302</v>
      </c>
      <c r="J3997" t="s">
        <v>18</v>
      </c>
      <c r="K3997" s="2">
        <v>42927</v>
      </c>
      <c r="L3997" s="2">
        <v>42929.542696759258</v>
      </c>
      <c r="M3997">
        <v>16</v>
      </c>
      <c r="N3997">
        <v>2</v>
      </c>
      <c r="O3997">
        <v>1</v>
      </c>
      <c r="P3997">
        <v>15</v>
      </c>
      <c r="Q3997">
        <v>28</v>
      </c>
      <c r="R3997" t="str">
        <f t="shared" si="248"/>
        <v>Late</v>
      </c>
      <c r="S3997" t="str">
        <f t="shared" si="249"/>
        <v>Early</v>
      </c>
      <c r="T3997" t="str">
        <f t="shared" si="250"/>
        <v>Frequent Borrower</v>
      </c>
      <c r="U3997" t="str">
        <f t="shared" si="251"/>
        <v>Short Term</v>
      </c>
    </row>
    <row r="3998" spans="1:21" x14ac:dyDescent="0.35">
      <c r="A3998" t="s">
        <v>654</v>
      </c>
      <c r="B3998">
        <v>301624285</v>
      </c>
      <c r="C3998">
        <v>1</v>
      </c>
      <c r="D3998" s="2">
        <v>42514.635671296302</v>
      </c>
      <c r="E3998" s="2">
        <v>42514.593923611108</v>
      </c>
      <c r="F3998">
        <v>10000</v>
      </c>
      <c r="G3998">
        <v>13000</v>
      </c>
      <c r="H3998">
        <v>30</v>
      </c>
      <c r="I3998" s="2">
        <v>42535.003217592603</v>
      </c>
      <c r="J3998" t="s">
        <v>18</v>
      </c>
      <c r="K3998" s="2">
        <v>42544</v>
      </c>
      <c r="L3998" s="2">
        <v>42534.70857638889</v>
      </c>
      <c r="M3998">
        <v>20</v>
      </c>
      <c r="N3998">
        <v>-10</v>
      </c>
      <c r="O3998">
        <v>-10</v>
      </c>
      <c r="P3998">
        <v>30</v>
      </c>
      <c r="R3998" t="str">
        <f t="shared" si="248"/>
        <v>Early</v>
      </c>
      <c r="S3998" t="str">
        <f t="shared" si="249"/>
        <v>Early</v>
      </c>
      <c r="T3998" t="str">
        <f t="shared" si="250"/>
        <v>One-time</v>
      </c>
      <c r="U3998" t="str">
        <f t="shared" si="251"/>
        <v>Short Term</v>
      </c>
    </row>
    <row r="3999" spans="1:21" x14ac:dyDescent="0.35">
      <c r="A3999" t="s">
        <v>654</v>
      </c>
      <c r="B3999">
        <v>301746414</v>
      </c>
      <c r="C3999">
        <v>2</v>
      </c>
      <c r="D3999" s="2">
        <v>42662.205706018518</v>
      </c>
      <c r="E3999" s="2">
        <v>42662.163784722223</v>
      </c>
      <c r="F3999">
        <v>10000</v>
      </c>
      <c r="G3999">
        <v>11500</v>
      </c>
      <c r="H3999">
        <v>15</v>
      </c>
      <c r="I3999" s="2">
        <v>42676.894259259258</v>
      </c>
      <c r="J3999" t="s">
        <v>18</v>
      </c>
      <c r="K3999" s="2">
        <v>42677</v>
      </c>
      <c r="L3999" s="2">
        <v>42676.883726851847</v>
      </c>
      <c r="M3999">
        <v>14</v>
      </c>
      <c r="N3999">
        <v>-1</v>
      </c>
      <c r="O3999">
        <v>-1</v>
      </c>
      <c r="P3999">
        <v>15</v>
      </c>
      <c r="Q3999">
        <v>147</v>
      </c>
      <c r="R3999" t="str">
        <f t="shared" si="248"/>
        <v>Early</v>
      </c>
      <c r="S3999" t="str">
        <f t="shared" si="249"/>
        <v>Late</v>
      </c>
      <c r="T3999" t="str">
        <f t="shared" si="250"/>
        <v>Frequent Borrower</v>
      </c>
      <c r="U3999" t="str">
        <f t="shared" si="251"/>
        <v>Short Term</v>
      </c>
    </row>
    <row r="4000" spans="1:21" x14ac:dyDescent="0.35">
      <c r="A4000" t="s">
        <v>654</v>
      </c>
      <c r="B4000">
        <v>301753662</v>
      </c>
      <c r="C4000">
        <v>3</v>
      </c>
      <c r="D4000" s="2">
        <v>42676.901620370372</v>
      </c>
      <c r="E4000" s="2">
        <v>42676.859849537039</v>
      </c>
      <c r="F4000">
        <v>15000</v>
      </c>
      <c r="G4000">
        <v>18375</v>
      </c>
      <c r="H4000">
        <v>30</v>
      </c>
      <c r="I4000" s="2">
        <v>42755.826782407406</v>
      </c>
      <c r="J4000" t="s">
        <v>18</v>
      </c>
      <c r="K4000" s="2">
        <v>42706</v>
      </c>
      <c r="L4000" s="2">
        <v>42755.816261574073</v>
      </c>
      <c r="M4000">
        <v>78</v>
      </c>
      <c r="N4000">
        <v>49</v>
      </c>
      <c r="O4000">
        <v>48</v>
      </c>
      <c r="P4000">
        <v>22.5</v>
      </c>
      <c r="Q4000">
        <v>14</v>
      </c>
      <c r="R4000" t="str">
        <f t="shared" si="248"/>
        <v>Late</v>
      </c>
      <c r="S4000" t="str">
        <f t="shared" si="249"/>
        <v>OnTime</v>
      </c>
      <c r="T4000" t="str">
        <f t="shared" si="250"/>
        <v>Frequent Borrower</v>
      </c>
      <c r="U4000" t="str">
        <f t="shared" si="251"/>
        <v>Short Term</v>
      </c>
    </row>
    <row r="4001" spans="1:21" x14ac:dyDescent="0.35">
      <c r="A4001" t="s">
        <v>654</v>
      </c>
      <c r="B4001">
        <v>301842061</v>
      </c>
      <c r="C4001">
        <v>4</v>
      </c>
      <c r="D4001" s="2">
        <v>42814.368043981478</v>
      </c>
      <c r="E4001" s="2">
        <v>42814.326296296298</v>
      </c>
      <c r="F4001">
        <v>10000</v>
      </c>
      <c r="G4001">
        <v>12900</v>
      </c>
      <c r="H4001">
        <v>30</v>
      </c>
      <c r="I4001" s="2">
        <v>42844.09207175926</v>
      </c>
      <c r="J4001" t="s">
        <v>18</v>
      </c>
      <c r="K4001" s="2">
        <v>42844</v>
      </c>
      <c r="L4001" s="2">
        <v>42844.073321759257</v>
      </c>
      <c r="M4001">
        <v>29</v>
      </c>
      <c r="N4001">
        <v>0</v>
      </c>
      <c r="O4001">
        <v>-1</v>
      </c>
      <c r="P4001">
        <v>29</v>
      </c>
      <c r="Q4001">
        <v>137</v>
      </c>
      <c r="R4001" t="str">
        <f t="shared" si="248"/>
        <v>OnTime</v>
      </c>
      <c r="S4001" t="str">
        <f t="shared" si="249"/>
        <v>Late</v>
      </c>
      <c r="T4001" t="str">
        <f t="shared" si="250"/>
        <v>Frequent Borrower</v>
      </c>
      <c r="U4001" t="str">
        <f t="shared" si="251"/>
        <v>Short Term</v>
      </c>
    </row>
    <row r="4002" spans="1:21" x14ac:dyDescent="0.35">
      <c r="A4002" t="s">
        <v>654</v>
      </c>
      <c r="B4002">
        <v>301872875</v>
      </c>
      <c r="C4002">
        <v>5</v>
      </c>
      <c r="D4002" s="2">
        <v>42844.303472222222</v>
      </c>
      <c r="E4002" s="2">
        <v>42844.261724537027</v>
      </c>
      <c r="F4002">
        <v>20000</v>
      </c>
      <c r="G4002">
        <v>23800</v>
      </c>
      <c r="H4002">
        <v>30</v>
      </c>
      <c r="I4002" s="2">
        <v>42887.887719907398</v>
      </c>
      <c r="J4002" t="s">
        <v>18</v>
      </c>
      <c r="K4002" s="2">
        <v>42874</v>
      </c>
      <c r="L4002" s="2">
        <v>42887.880671296298</v>
      </c>
      <c r="M4002">
        <v>43</v>
      </c>
      <c r="N4002">
        <v>13</v>
      </c>
      <c r="O4002">
        <v>13</v>
      </c>
      <c r="P4002">
        <v>19</v>
      </c>
      <c r="Q4002">
        <v>29</v>
      </c>
      <c r="R4002" t="str">
        <f t="shared" si="248"/>
        <v>Late</v>
      </c>
      <c r="S4002" t="str">
        <f t="shared" si="249"/>
        <v>OnTime</v>
      </c>
      <c r="T4002" t="str">
        <f t="shared" si="250"/>
        <v>Frequent Borrower</v>
      </c>
      <c r="U4002" t="str">
        <f t="shared" si="251"/>
        <v>Short Term</v>
      </c>
    </row>
    <row r="4003" spans="1:21" x14ac:dyDescent="0.35">
      <c r="A4003" t="s">
        <v>654</v>
      </c>
      <c r="B4003">
        <v>301924575</v>
      </c>
      <c r="C4003">
        <v>6</v>
      </c>
      <c r="D4003" s="2">
        <v>42888.34238425926</v>
      </c>
      <c r="E4003" s="2">
        <v>42888.30064814815</v>
      </c>
      <c r="F4003">
        <v>10000</v>
      </c>
      <c r="G4003">
        <v>13000</v>
      </c>
      <c r="H4003">
        <v>30</v>
      </c>
      <c r="I4003" s="2">
        <v>42919.886053240742</v>
      </c>
      <c r="J4003" t="s">
        <v>18</v>
      </c>
      <c r="K4003" s="2">
        <v>42919</v>
      </c>
      <c r="L4003" s="2">
        <v>42919.879004629627</v>
      </c>
      <c r="M4003">
        <v>31</v>
      </c>
      <c r="N4003">
        <v>0</v>
      </c>
      <c r="O4003">
        <v>1</v>
      </c>
      <c r="P4003">
        <v>30</v>
      </c>
      <c r="Q4003">
        <v>44</v>
      </c>
      <c r="R4003" t="str">
        <f t="shared" si="248"/>
        <v>OnTime</v>
      </c>
      <c r="S4003" t="str">
        <f t="shared" si="249"/>
        <v>OnTime</v>
      </c>
      <c r="T4003" t="str">
        <f t="shared" si="250"/>
        <v>Frequent Borrower</v>
      </c>
      <c r="U4003" t="str">
        <f t="shared" si="251"/>
        <v>Short Term</v>
      </c>
    </row>
    <row r="4004" spans="1:21" x14ac:dyDescent="0.35">
      <c r="A4004" t="s">
        <v>655</v>
      </c>
      <c r="B4004">
        <v>301624996</v>
      </c>
      <c r="C4004">
        <v>1</v>
      </c>
      <c r="D4004" s="2">
        <v>42516.309641203698</v>
      </c>
      <c r="E4004" s="2">
        <v>42516.267881944441</v>
      </c>
      <c r="F4004">
        <v>10000</v>
      </c>
      <c r="G4004">
        <v>13000</v>
      </c>
      <c r="H4004">
        <v>30</v>
      </c>
      <c r="I4004" s="2">
        <v>42548.599583333344</v>
      </c>
      <c r="J4004" t="s">
        <v>18</v>
      </c>
      <c r="K4004" s="2">
        <v>42548</v>
      </c>
      <c r="L4004" s="2">
        <v>42548.589131944442</v>
      </c>
      <c r="M4004">
        <v>32</v>
      </c>
      <c r="N4004">
        <v>0</v>
      </c>
      <c r="O4004">
        <v>2</v>
      </c>
      <c r="P4004">
        <v>30</v>
      </c>
      <c r="R4004" t="str">
        <f t="shared" si="248"/>
        <v>OnTime</v>
      </c>
      <c r="S4004" t="str">
        <f t="shared" si="249"/>
        <v>Late</v>
      </c>
      <c r="T4004" t="str">
        <f t="shared" si="250"/>
        <v>One-time</v>
      </c>
      <c r="U4004" t="str">
        <f t="shared" si="251"/>
        <v>Short Term</v>
      </c>
    </row>
    <row r="4005" spans="1:21" x14ac:dyDescent="0.35">
      <c r="A4005" t="s">
        <v>655</v>
      </c>
      <c r="B4005">
        <v>301639078</v>
      </c>
      <c r="C4005">
        <v>2</v>
      </c>
      <c r="D4005" s="2">
        <v>42548.601018518522</v>
      </c>
      <c r="E4005" s="2">
        <v>42548.559259259258</v>
      </c>
      <c r="F4005">
        <v>10000</v>
      </c>
      <c r="G4005">
        <v>13000</v>
      </c>
      <c r="H4005">
        <v>30</v>
      </c>
      <c r="I4005" s="2">
        <v>42579.84175925926</v>
      </c>
      <c r="J4005" t="s">
        <v>18</v>
      </c>
      <c r="K4005" s="2">
        <v>42578</v>
      </c>
      <c r="L4005" s="2">
        <v>42579.831307870372</v>
      </c>
      <c r="M4005">
        <v>31</v>
      </c>
      <c r="N4005">
        <v>1</v>
      </c>
      <c r="O4005">
        <v>1</v>
      </c>
      <c r="P4005">
        <v>30</v>
      </c>
      <c r="Q4005">
        <v>32</v>
      </c>
      <c r="R4005" t="str">
        <f t="shared" si="248"/>
        <v>Late</v>
      </c>
      <c r="S4005" t="str">
        <f t="shared" si="249"/>
        <v>Early</v>
      </c>
      <c r="T4005" t="str">
        <f t="shared" si="250"/>
        <v>Frequent Borrower</v>
      </c>
      <c r="U4005" t="str">
        <f t="shared" si="251"/>
        <v>Short Term</v>
      </c>
    </row>
    <row r="4006" spans="1:21" x14ac:dyDescent="0.35">
      <c r="A4006" t="s">
        <v>655</v>
      </c>
      <c r="B4006">
        <v>301674139</v>
      </c>
      <c r="C4006">
        <v>3</v>
      </c>
      <c r="D4006" s="2">
        <v>42591.270266203697</v>
      </c>
      <c r="E4006" s="2">
        <v>42591.228449074071</v>
      </c>
      <c r="F4006">
        <v>15000</v>
      </c>
      <c r="G4006">
        <v>18375</v>
      </c>
      <c r="H4006">
        <v>30</v>
      </c>
      <c r="I4006" s="2">
        <v>42613.410474537042</v>
      </c>
      <c r="J4006" t="s">
        <v>18</v>
      </c>
      <c r="K4006" s="2">
        <v>42621</v>
      </c>
      <c r="L4006" s="2">
        <v>42613.400011574071</v>
      </c>
      <c r="M4006">
        <v>22</v>
      </c>
      <c r="N4006">
        <v>-8</v>
      </c>
      <c r="O4006">
        <v>-8</v>
      </c>
      <c r="P4006">
        <v>22.5</v>
      </c>
      <c r="Q4006">
        <v>42</v>
      </c>
      <c r="R4006" t="str">
        <f t="shared" si="248"/>
        <v>Early</v>
      </c>
      <c r="S4006" t="str">
        <f t="shared" si="249"/>
        <v>Early</v>
      </c>
      <c r="T4006" t="str">
        <f t="shared" si="250"/>
        <v>Frequent Borrower</v>
      </c>
      <c r="U4006" t="str">
        <f t="shared" si="251"/>
        <v>Short Term</v>
      </c>
    </row>
    <row r="4007" spans="1:21" x14ac:dyDescent="0.35">
      <c r="A4007" t="s">
        <v>655</v>
      </c>
      <c r="B4007">
        <v>301707068</v>
      </c>
      <c r="C4007">
        <v>4</v>
      </c>
      <c r="D4007" s="2">
        <v>42619.422314814823</v>
      </c>
      <c r="E4007" s="2">
        <v>42619.380567129629</v>
      </c>
      <c r="F4007">
        <v>20000</v>
      </c>
      <c r="G4007">
        <v>24500</v>
      </c>
      <c r="H4007">
        <v>30</v>
      </c>
      <c r="I4007" s="2">
        <v>42643.309525462973</v>
      </c>
      <c r="J4007" t="s">
        <v>18</v>
      </c>
      <c r="K4007" s="2">
        <v>42649</v>
      </c>
      <c r="L4007" s="2">
        <v>42643.299004629633</v>
      </c>
      <c r="M4007">
        <v>23</v>
      </c>
      <c r="N4007">
        <v>-6</v>
      </c>
      <c r="O4007">
        <v>-7</v>
      </c>
      <c r="P4007">
        <v>22.5</v>
      </c>
      <c r="Q4007">
        <v>28</v>
      </c>
      <c r="R4007" t="str">
        <f t="shared" si="248"/>
        <v>Early</v>
      </c>
      <c r="S4007" t="str">
        <f t="shared" si="249"/>
        <v>Late</v>
      </c>
      <c r="T4007" t="str">
        <f t="shared" si="250"/>
        <v>Frequent Borrower</v>
      </c>
      <c r="U4007" t="str">
        <f t="shared" si="251"/>
        <v>Short Term</v>
      </c>
    </row>
    <row r="4008" spans="1:21" x14ac:dyDescent="0.35">
      <c r="A4008" t="s">
        <v>655</v>
      </c>
      <c r="B4008">
        <v>301734650</v>
      </c>
      <c r="C4008">
        <v>5</v>
      </c>
      <c r="D4008" s="2">
        <v>42645.708148148151</v>
      </c>
      <c r="E4008" s="2">
        <v>42645.666307870371</v>
      </c>
      <c r="F4008">
        <v>30000</v>
      </c>
      <c r="G4008">
        <v>34500</v>
      </c>
      <c r="H4008">
        <v>30</v>
      </c>
      <c r="I4008" s="2">
        <v>42676.464791666673</v>
      </c>
      <c r="J4008" t="s">
        <v>18</v>
      </c>
      <c r="K4008" s="2">
        <v>42675</v>
      </c>
      <c r="L4008" s="2">
        <v>42676.454270833332</v>
      </c>
      <c r="M4008">
        <v>30</v>
      </c>
      <c r="N4008">
        <v>1</v>
      </c>
      <c r="O4008">
        <v>0</v>
      </c>
      <c r="P4008">
        <v>15</v>
      </c>
      <c r="Q4008">
        <v>26</v>
      </c>
      <c r="R4008" t="str">
        <f t="shared" si="248"/>
        <v>Late</v>
      </c>
      <c r="S4008" t="str">
        <f t="shared" si="249"/>
        <v>Early</v>
      </c>
      <c r="T4008" t="str">
        <f t="shared" si="250"/>
        <v>Frequent Borrower</v>
      </c>
      <c r="U4008" t="str">
        <f t="shared" si="251"/>
        <v>Short Term</v>
      </c>
    </row>
    <row r="4009" spans="1:21" x14ac:dyDescent="0.35">
      <c r="A4009" t="s">
        <v>655</v>
      </c>
      <c r="B4009">
        <v>301753375</v>
      </c>
      <c r="C4009">
        <v>6</v>
      </c>
      <c r="D4009" s="2">
        <v>42676.474097222221</v>
      </c>
      <c r="E4009" s="2">
        <v>42676.432326388887</v>
      </c>
      <c r="F4009">
        <v>30000</v>
      </c>
      <c r="G4009">
        <v>34500</v>
      </c>
      <c r="H4009">
        <v>30</v>
      </c>
      <c r="I4009" s="2">
        <v>42700.939895833333</v>
      </c>
      <c r="J4009" t="s">
        <v>18</v>
      </c>
      <c r="K4009" s="2">
        <v>42706</v>
      </c>
      <c r="L4009" s="2">
        <v>42700.929375</v>
      </c>
      <c r="M4009">
        <v>24</v>
      </c>
      <c r="N4009">
        <v>-6</v>
      </c>
      <c r="O4009">
        <v>-6</v>
      </c>
      <c r="P4009">
        <v>15</v>
      </c>
      <c r="Q4009">
        <v>30</v>
      </c>
      <c r="R4009" t="str">
        <f t="shared" si="248"/>
        <v>Early</v>
      </c>
      <c r="S4009" t="str">
        <f t="shared" si="249"/>
        <v>Early</v>
      </c>
      <c r="T4009" t="str">
        <f t="shared" si="250"/>
        <v>Frequent Borrower</v>
      </c>
      <c r="U4009" t="str">
        <f t="shared" si="251"/>
        <v>Short Term</v>
      </c>
    </row>
    <row r="4010" spans="1:21" x14ac:dyDescent="0.35">
      <c r="A4010" t="s">
        <v>655</v>
      </c>
      <c r="B4010">
        <v>301765188</v>
      </c>
      <c r="C4010">
        <v>7</v>
      </c>
      <c r="D4010" s="2">
        <v>42700.948449074072</v>
      </c>
      <c r="E4010" s="2">
        <v>42700.90662037037</v>
      </c>
      <c r="F4010">
        <v>30000</v>
      </c>
      <c r="G4010">
        <v>34400</v>
      </c>
      <c r="H4010">
        <v>30</v>
      </c>
      <c r="I4010" s="2">
        <v>42718.886990740742</v>
      </c>
      <c r="J4010" t="s">
        <v>18</v>
      </c>
      <c r="K4010" s="2">
        <v>42731</v>
      </c>
      <c r="L4010" s="2">
        <v>42718.876469907409</v>
      </c>
      <c r="M4010">
        <v>17</v>
      </c>
      <c r="N4010">
        <v>-13</v>
      </c>
      <c r="O4010">
        <v>-13</v>
      </c>
      <c r="P4010">
        <v>14.66666666666667</v>
      </c>
      <c r="Q4010">
        <v>24</v>
      </c>
      <c r="R4010" t="str">
        <f t="shared" si="248"/>
        <v>Early</v>
      </c>
      <c r="S4010" t="str">
        <f t="shared" si="249"/>
        <v>Early</v>
      </c>
      <c r="T4010" t="str">
        <f t="shared" si="250"/>
        <v>Frequent Borrower</v>
      </c>
      <c r="U4010" t="str">
        <f t="shared" si="251"/>
        <v>Short Term</v>
      </c>
    </row>
    <row r="4011" spans="1:21" x14ac:dyDescent="0.35">
      <c r="A4011" t="s">
        <v>655</v>
      </c>
      <c r="B4011">
        <v>301774069</v>
      </c>
      <c r="C4011">
        <v>8</v>
      </c>
      <c r="D4011" s="2">
        <v>42718.910393518519</v>
      </c>
      <c r="E4011" s="2">
        <v>42718.868611111109</v>
      </c>
      <c r="F4011">
        <v>30000</v>
      </c>
      <c r="G4011">
        <v>34400</v>
      </c>
      <c r="H4011">
        <v>30</v>
      </c>
      <c r="I4011" s="2">
        <v>42747.893310185187</v>
      </c>
      <c r="J4011" t="s">
        <v>18</v>
      </c>
      <c r="K4011" s="2">
        <v>42748</v>
      </c>
      <c r="L4011" s="2">
        <v>42747.882777777777</v>
      </c>
      <c r="M4011">
        <v>28</v>
      </c>
      <c r="N4011">
        <v>-1</v>
      </c>
      <c r="O4011">
        <v>-2</v>
      </c>
      <c r="P4011">
        <v>14.66666666666667</v>
      </c>
      <c r="Q4011">
        <v>17</v>
      </c>
      <c r="R4011" t="str">
        <f t="shared" si="248"/>
        <v>Early</v>
      </c>
      <c r="S4011" t="str">
        <f t="shared" si="249"/>
        <v>Early</v>
      </c>
      <c r="T4011" t="str">
        <f t="shared" si="250"/>
        <v>Frequent Borrower</v>
      </c>
      <c r="U4011" t="str">
        <f t="shared" si="251"/>
        <v>Short Term</v>
      </c>
    </row>
    <row r="4012" spans="1:21" x14ac:dyDescent="0.35">
      <c r="A4012" t="s">
        <v>655</v>
      </c>
      <c r="B4012">
        <v>301792435</v>
      </c>
      <c r="C4012">
        <v>9</v>
      </c>
      <c r="D4012" s="2">
        <v>42747.896851851852</v>
      </c>
      <c r="E4012" s="2">
        <v>42747.855092592603</v>
      </c>
      <c r="F4012">
        <v>30000</v>
      </c>
      <c r="G4012">
        <v>34400</v>
      </c>
      <c r="H4012">
        <v>30</v>
      </c>
      <c r="I4012" s="2">
        <v>42775.122175925928</v>
      </c>
      <c r="J4012" t="s">
        <v>18</v>
      </c>
      <c r="K4012" s="2">
        <v>42779</v>
      </c>
      <c r="L4012" s="2">
        <v>42775.111643518518</v>
      </c>
      <c r="M4012">
        <v>27</v>
      </c>
      <c r="N4012">
        <v>-4</v>
      </c>
      <c r="O4012">
        <v>-3</v>
      </c>
      <c r="P4012">
        <v>14.66666666666667</v>
      </c>
      <c r="Q4012">
        <v>28</v>
      </c>
      <c r="R4012" t="str">
        <f t="shared" si="248"/>
        <v>Early</v>
      </c>
      <c r="S4012" t="str">
        <f t="shared" si="249"/>
        <v>Early</v>
      </c>
      <c r="T4012" t="str">
        <f t="shared" si="250"/>
        <v>Frequent Borrower</v>
      </c>
      <c r="U4012" t="str">
        <f t="shared" si="251"/>
        <v>Short Term</v>
      </c>
    </row>
    <row r="4013" spans="1:21" x14ac:dyDescent="0.35">
      <c r="A4013" t="s">
        <v>655</v>
      </c>
      <c r="B4013">
        <v>301813188</v>
      </c>
      <c r="C4013">
        <v>10</v>
      </c>
      <c r="D4013" s="2">
        <v>42775.271597222221</v>
      </c>
      <c r="E4013" s="2">
        <v>42775.229849537027</v>
      </c>
      <c r="F4013">
        <v>40000</v>
      </c>
      <c r="G4013">
        <v>47600</v>
      </c>
      <c r="H4013">
        <v>60</v>
      </c>
      <c r="I4013" s="2">
        <v>42805.252118055563</v>
      </c>
      <c r="J4013" t="s">
        <v>18</v>
      </c>
      <c r="K4013" s="2">
        <v>42807</v>
      </c>
      <c r="L4013" s="2">
        <v>42805.241574074083</v>
      </c>
      <c r="M4013">
        <v>29</v>
      </c>
      <c r="N4013">
        <v>-2</v>
      </c>
      <c r="O4013">
        <v>-31</v>
      </c>
      <c r="P4013">
        <v>19</v>
      </c>
      <c r="Q4013">
        <v>27</v>
      </c>
      <c r="R4013" t="str">
        <f t="shared" si="248"/>
        <v>Early</v>
      </c>
      <c r="S4013" t="str">
        <f t="shared" si="249"/>
        <v>Early</v>
      </c>
      <c r="T4013" t="str">
        <f t="shared" si="250"/>
        <v>Frequent Borrower</v>
      </c>
      <c r="U4013" t="str">
        <f t="shared" si="251"/>
        <v>Long Term</v>
      </c>
    </row>
    <row r="4014" spans="1:21" x14ac:dyDescent="0.35">
      <c r="A4014" t="s">
        <v>655</v>
      </c>
      <c r="B4014">
        <v>301835964</v>
      </c>
      <c r="C4014">
        <v>11</v>
      </c>
      <c r="D4014" s="2">
        <v>42805.483171296299</v>
      </c>
      <c r="E4014" s="2">
        <v>42805.441423611112</v>
      </c>
      <c r="F4014">
        <v>40000</v>
      </c>
      <c r="G4014">
        <v>47600</v>
      </c>
      <c r="H4014">
        <v>60</v>
      </c>
      <c r="I4014" s="2">
        <v>42831.003333333327</v>
      </c>
      <c r="J4014" t="s">
        <v>18</v>
      </c>
      <c r="K4014" s="2">
        <v>42835</v>
      </c>
      <c r="L4014" s="2">
        <v>42830.992812500001</v>
      </c>
      <c r="M4014">
        <v>25</v>
      </c>
      <c r="N4014">
        <v>-5</v>
      </c>
      <c r="O4014">
        <v>-35</v>
      </c>
      <c r="P4014">
        <v>19</v>
      </c>
      <c r="Q4014">
        <v>30</v>
      </c>
      <c r="R4014" t="str">
        <f t="shared" si="248"/>
        <v>Early</v>
      </c>
      <c r="S4014" t="str">
        <f t="shared" si="249"/>
        <v>Early</v>
      </c>
      <c r="T4014" t="str">
        <f t="shared" si="250"/>
        <v>Frequent Borrower</v>
      </c>
      <c r="U4014" t="str">
        <f t="shared" si="251"/>
        <v>Long Term</v>
      </c>
    </row>
    <row r="4015" spans="1:21" x14ac:dyDescent="0.35">
      <c r="A4015" t="s">
        <v>655</v>
      </c>
      <c r="B4015">
        <v>301857310</v>
      </c>
      <c r="C4015">
        <v>12</v>
      </c>
      <c r="D4015" s="2">
        <v>42831.21292824074</v>
      </c>
      <c r="E4015" s="2">
        <v>42831.17119212963</v>
      </c>
      <c r="F4015">
        <v>40000</v>
      </c>
      <c r="G4015">
        <v>47600</v>
      </c>
      <c r="H4015">
        <v>60</v>
      </c>
      <c r="I4015" s="2">
        <v>42852.064525462964</v>
      </c>
      <c r="J4015" t="s">
        <v>18</v>
      </c>
      <c r="K4015" s="2">
        <v>42863</v>
      </c>
      <c r="L4015" s="2">
        <v>42852.041481481479</v>
      </c>
      <c r="M4015">
        <v>20</v>
      </c>
      <c r="N4015">
        <v>-11</v>
      </c>
      <c r="O4015">
        <v>-40</v>
      </c>
      <c r="P4015">
        <v>19</v>
      </c>
      <c r="Q4015">
        <v>25</v>
      </c>
      <c r="R4015" t="str">
        <f t="shared" si="248"/>
        <v>Early</v>
      </c>
      <c r="S4015" t="str">
        <f t="shared" si="249"/>
        <v>Late</v>
      </c>
      <c r="T4015" t="str">
        <f t="shared" si="250"/>
        <v>Frequent Borrower</v>
      </c>
      <c r="U4015" t="str">
        <f t="shared" si="251"/>
        <v>Long Term</v>
      </c>
    </row>
    <row r="4016" spans="1:21" x14ac:dyDescent="0.35">
      <c r="A4016" t="s">
        <v>655</v>
      </c>
      <c r="B4016">
        <v>301881851</v>
      </c>
      <c r="C4016">
        <v>13</v>
      </c>
      <c r="D4016" s="2">
        <v>42852.233761574083</v>
      </c>
      <c r="E4016" s="2">
        <v>42852.192013888889</v>
      </c>
      <c r="F4016">
        <v>50000</v>
      </c>
      <c r="G4016">
        <v>55000</v>
      </c>
      <c r="H4016">
        <v>60</v>
      </c>
      <c r="I4016" s="2">
        <v>42897.357581018521</v>
      </c>
      <c r="J4016" t="s">
        <v>18</v>
      </c>
      <c r="K4016" s="2">
        <v>42885</v>
      </c>
      <c r="L4016" s="2">
        <v>42895.799837962957</v>
      </c>
      <c r="M4016">
        <v>45</v>
      </c>
      <c r="N4016">
        <v>10</v>
      </c>
      <c r="O4016">
        <v>-15</v>
      </c>
      <c r="P4016">
        <v>10</v>
      </c>
      <c r="Q4016">
        <v>21</v>
      </c>
      <c r="R4016" t="str">
        <f t="shared" si="248"/>
        <v>Late</v>
      </c>
      <c r="S4016" t="str">
        <f t="shared" si="249"/>
        <v>Early</v>
      </c>
      <c r="T4016" t="str">
        <f t="shared" si="250"/>
        <v>Frequent Borrower</v>
      </c>
      <c r="U4016" t="str">
        <f t="shared" si="251"/>
        <v>Long Term</v>
      </c>
    </row>
    <row r="4017" spans="1:21" x14ac:dyDescent="0.35">
      <c r="A4017" t="s">
        <v>655</v>
      </c>
      <c r="B4017">
        <v>301934724</v>
      </c>
      <c r="C4017">
        <v>14</v>
      </c>
      <c r="D4017" s="2">
        <v>42897.513935185183</v>
      </c>
      <c r="E4017" s="2">
        <v>42897.471504629633</v>
      </c>
      <c r="F4017">
        <v>40000</v>
      </c>
      <c r="G4017">
        <v>48000</v>
      </c>
      <c r="H4017">
        <v>60</v>
      </c>
      <c r="I4017" s="2">
        <v>42924.300497685188</v>
      </c>
      <c r="J4017" t="s">
        <v>18</v>
      </c>
      <c r="K4017" s="2">
        <v>42927</v>
      </c>
      <c r="L4017" s="2">
        <v>42924.293449074074</v>
      </c>
      <c r="M4017">
        <v>26</v>
      </c>
      <c r="N4017">
        <v>-3</v>
      </c>
      <c r="O4017">
        <v>-34</v>
      </c>
      <c r="P4017">
        <v>20</v>
      </c>
      <c r="Q4017">
        <v>45</v>
      </c>
      <c r="R4017" t="str">
        <f t="shared" si="248"/>
        <v>Early</v>
      </c>
      <c r="S4017" t="str">
        <f t="shared" si="249"/>
        <v>Early</v>
      </c>
      <c r="T4017" t="str">
        <f t="shared" si="250"/>
        <v>Frequent Borrower</v>
      </c>
      <c r="U4017" t="str">
        <f t="shared" si="251"/>
        <v>Long Term</v>
      </c>
    </row>
    <row r="4018" spans="1:21" x14ac:dyDescent="0.35">
      <c r="A4018" t="s">
        <v>656</v>
      </c>
      <c r="B4018">
        <v>301624750</v>
      </c>
      <c r="C4018">
        <v>1</v>
      </c>
      <c r="D4018" s="2">
        <v>42515.55940972222</v>
      </c>
      <c r="E4018" s="2">
        <v>42515.51766203704</v>
      </c>
      <c r="F4018">
        <v>5000</v>
      </c>
      <c r="G4018">
        <v>6500</v>
      </c>
      <c r="H4018">
        <v>30</v>
      </c>
      <c r="I4018" s="2">
        <v>42544.004363425927</v>
      </c>
      <c r="J4018" t="s">
        <v>18</v>
      </c>
      <c r="K4018" s="2">
        <v>42545</v>
      </c>
      <c r="L4018" s="2">
        <v>42543.801782407398</v>
      </c>
      <c r="M4018">
        <v>28</v>
      </c>
      <c r="N4018">
        <v>-2</v>
      </c>
      <c r="O4018">
        <v>-2</v>
      </c>
      <c r="P4018">
        <v>30</v>
      </c>
      <c r="R4018" t="str">
        <f t="shared" si="248"/>
        <v>Early</v>
      </c>
      <c r="S4018" t="str">
        <f t="shared" si="249"/>
        <v>Late</v>
      </c>
      <c r="T4018" t="str">
        <f t="shared" si="250"/>
        <v>One-time</v>
      </c>
      <c r="U4018" t="str">
        <f t="shared" si="251"/>
        <v>Short Term</v>
      </c>
    </row>
    <row r="4019" spans="1:21" x14ac:dyDescent="0.35">
      <c r="A4019" t="s">
        <v>656</v>
      </c>
      <c r="B4019">
        <v>301637104</v>
      </c>
      <c r="C4019">
        <v>2</v>
      </c>
      <c r="D4019" s="2">
        <v>42544.433229166672</v>
      </c>
      <c r="E4019" s="2">
        <v>42544.391469907408</v>
      </c>
      <c r="F4019">
        <v>10000</v>
      </c>
      <c r="G4019">
        <v>13000</v>
      </c>
      <c r="H4019">
        <v>30</v>
      </c>
      <c r="I4019" s="2">
        <v>42627.583773148152</v>
      </c>
      <c r="J4019" t="s">
        <v>18</v>
      </c>
      <c r="K4019" s="2">
        <v>42576</v>
      </c>
      <c r="L4019" s="2">
        <v>42627.573310185187</v>
      </c>
      <c r="M4019">
        <v>83</v>
      </c>
      <c r="N4019">
        <v>51</v>
      </c>
      <c r="O4019">
        <v>53</v>
      </c>
      <c r="P4019">
        <v>30</v>
      </c>
      <c r="Q4019">
        <v>28</v>
      </c>
      <c r="R4019" t="str">
        <f t="shared" si="248"/>
        <v>Late</v>
      </c>
      <c r="S4019" t="str">
        <f t="shared" si="249"/>
        <v>Late</v>
      </c>
      <c r="T4019" t="str">
        <f t="shared" si="250"/>
        <v>Frequent Borrower</v>
      </c>
      <c r="U4019" t="str">
        <f t="shared" si="251"/>
        <v>Short Term</v>
      </c>
    </row>
    <row r="4020" spans="1:21" x14ac:dyDescent="0.35">
      <c r="A4020" t="s">
        <v>656</v>
      </c>
      <c r="B4020">
        <v>301839476</v>
      </c>
      <c r="C4020">
        <v>3</v>
      </c>
      <c r="D4020" s="2">
        <v>42810.502766203703</v>
      </c>
      <c r="E4020" s="2">
        <v>42810.461018518523</v>
      </c>
      <c r="F4020">
        <v>10000</v>
      </c>
      <c r="G4020">
        <v>13000</v>
      </c>
      <c r="H4020">
        <v>30</v>
      </c>
      <c r="I4020" s="2">
        <v>42850.852175925917</v>
      </c>
      <c r="J4020" t="s">
        <v>18</v>
      </c>
      <c r="K4020" s="2">
        <v>42842</v>
      </c>
      <c r="L4020" s="2">
        <v>42850.84165509259</v>
      </c>
      <c r="M4020">
        <v>40</v>
      </c>
      <c r="N4020">
        <v>8</v>
      </c>
      <c r="O4020">
        <v>10</v>
      </c>
      <c r="P4020">
        <v>30</v>
      </c>
      <c r="Q4020">
        <v>266</v>
      </c>
      <c r="R4020" t="str">
        <f t="shared" si="248"/>
        <v>Late</v>
      </c>
      <c r="S4020" t="str">
        <f t="shared" si="249"/>
        <v>Late</v>
      </c>
      <c r="T4020" t="str">
        <f t="shared" si="250"/>
        <v>Frequent Borrower</v>
      </c>
      <c r="U4020" t="str">
        <f t="shared" si="251"/>
        <v>Short Term</v>
      </c>
    </row>
    <row r="4021" spans="1:21" x14ac:dyDescent="0.35">
      <c r="A4021" t="s">
        <v>656</v>
      </c>
      <c r="B4021">
        <v>301908099</v>
      </c>
      <c r="C4021">
        <v>4</v>
      </c>
      <c r="D4021" s="2">
        <v>42870.703182870369</v>
      </c>
      <c r="E4021" s="2">
        <v>42870.661446759259</v>
      </c>
      <c r="F4021">
        <v>10000</v>
      </c>
      <c r="G4021">
        <v>13000</v>
      </c>
      <c r="H4021">
        <v>30</v>
      </c>
      <c r="I4021" s="2">
        <v>42914.41851851852</v>
      </c>
      <c r="J4021" t="s">
        <v>18</v>
      </c>
      <c r="K4021" s="2">
        <v>42900</v>
      </c>
      <c r="L4021" s="2">
        <v>42914.411458333343</v>
      </c>
      <c r="M4021">
        <v>43</v>
      </c>
      <c r="N4021">
        <v>14</v>
      </c>
      <c r="O4021">
        <v>13</v>
      </c>
      <c r="P4021">
        <v>30</v>
      </c>
      <c r="Q4021">
        <v>60</v>
      </c>
      <c r="R4021" t="str">
        <f t="shared" si="248"/>
        <v>Late</v>
      </c>
      <c r="S4021" t="str">
        <f t="shared" si="249"/>
        <v>Early</v>
      </c>
      <c r="T4021" t="str">
        <f t="shared" si="250"/>
        <v>Frequent Borrower</v>
      </c>
      <c r="U4021" t="str">
        <f t="shared" si="251"/>
        <v>Short Term</v>
      </c>
    </row>
    <row r="4022" spans="1:21" x14ac:dyDescent="0.35">
      <c r="A4022" t="s">
        <v>656</v>
      </c>
      <c r="B4022">
        <v>301954644</v>
      </c>
      <c r="C4022">
        <v>5</v>
      </c>
      <c r="D4022" s="2">
        <v>42914.527326388888</v>
      </c>
      <c r="E4022" s="2">
        <v>42914.484884259262</v>
      </c>
      <c r="F4022">
        <v>10000</v>
      </c>
      <c r="G4022">
        <v>13000</v>
      </c>
      <c r="H4022">
        <v>30</v>
      </c>
      <c r="I4022" s="2">
        <v>42940.811365740738</v>
      </c>
      <c r="J4022" t="s">
        <v>18</v>
      </c>
      <c r="K4022" s="2">
        <v>42944</v>
      </c>
      <c r="L4022" s="2">
        <v>42940.80431712963</v>
      </c>
      <c r="M4022">
        <v>26</v>
      </c>
      <c r="N4022">
        <v>-4</v>
      </c>
      <c r="O4022">
        <v>-4</v>
      </c>
      <c r="P4022">
        <v>30</v>
      </c>
      <c r="Q4022">
        <v>43</v>
      </c>
      <c r="R4022" t="str">
        <f t="shared" si="248"/>
        <v>Early</v>
      </c>
      <c r="S4022" t="str">
        <f t="shared" si="249"/>
        <v>Late</v>
      </c>
      <c r="T4022" t="str">
        <f t="shared" si="250"/>
        <v>Frequent Borrower</v>
      </c>
      <c r="U4022" t="str">
        <f t="shared" si="251"/>
        <v>Short Term</v>
      </c>
    </row>
    <row r="4023" spans="1:21" x14ac:dyDescent="0.35">
      <c r="A4023" t="s">
        <v>657</v>
      </c>
      <c r="B4023">
        <v>301702169</v>
      </c>
      <c r="C4023">
        <v>1</v>
      </c>
      <c r="D4023" s="2">
        <v>42614.583854166667</v>
      </c>
      <c r="E4023" s="2">
        <v>42614.542013888888</v>
      </c>
      <c r="F4023">
        <v>10000</v>
      </c>
      <c r="G4023">
        <v>13000</v>
      </c>
      <c r="H4023">
        <v>30</v>
      </c>
      <c r="I4023" s="2">
        <v>42647.624328703707</v>
      </c>
      <c r="J4023" t="s">
        <v>18</v>
      </c>
      <c r="K4023" s="2">
        <v>42646</v>
      </c>
      <c r="L4023" s="2">
        <v>42647.613807870373</v>
      </c>
      <c r="M4023">
        <v>33</v>
      </c>
      <c r="N4023">
        <v>1</v>
      </c>
      <c r="O4023">
        <v>3</v>
      </c>
      <c r="P4023">
        <v>30</v>
      </c>
      <c r="R4023" t="str">
        <f t="shared" si="248"/>
        <v>Late</v>
      </c>
      <c r="S4023" t="str">
        <f t="shared" si="249"/>
        <v>OnTime</v>
      </c>
      <c r="T4023" t="str">
        <f t="shared" si="250"/>
        <v>One-time</v>
      </c>
      <c r="U4023" t="str">
        <f t="shared" si="251"/>
        <v>Short Term</v>
      </c>
    </row>
    <row r="4024" spans="1:21" x14ac:dyDescent="0.35">
      <c r="A4024" t="s">
        <v>657</v>
      </c>
      <c r="B4024">
        <v>301741724</v>
      </c>
      <c r="C4024">
        <v>2</v>
      </c>
      <c r="D4024" s="2">
        <v>42654.60728009259</v>
      </c>
      <c r="E4024" s="2">
        <v>42654.565497685187</v>
      </c>
      <c r="F4024">
        <v>10000</v>
      </c>
      <c r="G4024">
        <v>11500</v>
      </c>
      <c r="H4024">
        <v>15</v>
      </c>
      <c r="I4024" s="2">
        <v>42669.043761574067</v>
      </c>
      <c r="J4024" t="s">
        <v>18</v>
      </c>
      <c r="K4024" s="2">
        <v>42669</v>
      </c>
      <c r="L4024" s="2">
        <v>42669.027858796297</v>
      </c>
      <c r="M4024">
        <v>14</v>
      </c>
      <c r="N4024">
        <v>0</v>
      </c>
      <c r="O4024">
        <v>-1</v>
      </c>
      <c r="P4024">
        <v>15</v>
      </c>
      <c r="Q4024">
        <v>40</v>
      </c>
      <c r="R4024" t="str">
        <f t="shared" si="248"/>
        <v>OnTime</v>
      </c>
      <c r="S4024" t="str">
        <f t="shared" si="249"/>
        <v>OnTime</v>
      </c>
      <c r="T4024" t="str">
        <f t="shared" si="250"/>
        <v>Frequent Borrower</v>
      </c>
      <c r="U4024" t="str">
        <f t="shared" si="251"/>
        <v>Short Term</v>
      </c>
    </row>
    <row r="4025" spans="1:21" x14ac:dyDescent="0.35">
      <c r="A4025" t="s">
        <v>657</v>
      </c>
      <c r="B4025">
        <v>301750421</v>
      </c>
      <c r="C4025">
        <v>3</v>
      </c>
      <c r="D4025" s="2">
        <v>42670.368587962963</v>
      </c>
      <c r="E4025" s="2">
        <v>42670.326817129629</v>
      </c>
      <c r="F4025">
        <v>20000</v>
      </c>
      <c r="G4025">
        <v>24500</v>
      </c>
      <c r="H4025">
        <v>30</v>
      </c>
      <c r="I4025" s="2">
        <v>42702.078310185178</v>
      </c>
      <c r="J4025" t="s">
        <v>18</v>
      </c>
      <c r="K4025" s="2">
        <v>42702</v>
      </c>
      <c r="L4025" s="2">
        <v>42702.035752314812</v>
      </c>
      <c r="M4025">
        <v>31</v>
      </c>
      <c r="N4025">
        <v>0</v>
      </c>
      <c r="O4025">
        <v>1</v>
      </c>
      <c r="P4025">
        <v>22.5</v>
      </c>
      <c r="Q4025">
        <v>15</v>
      </c>
      <c r="R4025" t="str">
        <f t="shared" si="248"/>
        <v>OnTime</v>
      </c>
      <c r="S4025" t="str">
        <f t="shared" si="249"/>
        <v>OnTime</v>
      </c>
      <c r="T4025" t="str">
        <f t="shared" si="250"/>
        <v>Frequent Borrower</v>
      </c>
      <c r="U4025" t="str">
        <f t="shared" si="251"/>
        <v>Short Term</v>
      </c>
    </row>
    <row r="4026" spans="1:21" x14ac:dyDescent="0.35">
      <c r="A4026" t="s">
        <v>657</v>
      </c>
      <c r="B4026">
        <v>301766964</v>
      </c>
      <c r="C4026">
        <v>4</v>
      </c>
      <c r="D4026" s="2">
        <v>42704.37945601852</v>
      </c>
      <c r="E4026" s="2">
        <v>42704.337673611109</v>
      </c>
      <c r="F4026">
        <v>20000</v>
      </c>
      <c r="G4026">
        <v>23800</v>
      </c>
      <c r="H4026">
        <v>30</v>
      </c>
      <c r="I4026" s="2">
        <v>42734.065694444442</v>
      </c>
      <c r="J4026" t="s">
        <v>18</v>
      </c>
      <c r="K4026" s="2">
        <v>42734</v>
      </c>
      <c r="L4026" s="2">
        <v>42734.032916666663</v>
      </c>
      <c r="M4026">
        <v>29</v>
      </c>
      <c r="N4026">
        <v>0</v>
      </c>
      <c r="O4026">
        <v>-1</v>
      </c>
      <c r="P4026">
        <v>19</v>
      </c>
      <c r="Q4026">
        <v>34</v>
      </c>
      <c r="R4026" t="str">
        <f t="shared" si="248"/>
        <v>OnTime</v>
      </c>
      <c r="S4026" t="str">
        <f t="shared" si="249"/>
        <v>OnTime</v>
      </c>
      <c r="T4026" t="str">
        <f t="shared" si="250"/>
        <v>Frequent Borrower</v>
      </c>
      <c r="U4026" t="str">
        <f t="shared" si="251"/>
        <v>Short Term</v>
      </c>
    </row>
    <row r="4027" spans="1:21" x14ac:dyDescent="0.35">
      <c r="A4027" t="s">
        <v>657</v>
      </c>
      <c r="B4027">
        <v>301785501</v>
      </c>
      <c r="C4027">
        <v>5</v>
      </c>
      <c r="D4027" s="2">
        <v>42737.285324074073</v>
      </c>
      <c r="E4027" s="2">
        <v>42737.243391203701</v>
      </c>
      <c r="F4027">
        <v>30000</v>
      </c>
      <c r="G4027">
        <v>36800</v>
      </c>
      <c r="H4027">
        <v>60</v>
      </c>
      <c r="I4027" s="2">
        <v>42795.034594907411</v>
      </c>
      <c r="J4027" t="s">
        <v>18</v>
      </c>
      <c r="K4027" s="2">
        <v>42767</v>
      </c>
      <c r="L4027" s="2">
        <v>42767.017372685194</v>
      </c>
      <c r="M4027">
        <v>57</v>
      </c>
      <c r="N4027">
        <v>0</v>
      </c>
      <c r="O4027">
        <v>-3</v>
      </c>
      <c r="P4027">
        <v>22.666666666666661</v>
      </c>
      <c r="Q4027">
        <v>32</v>
      </c>
      <c r="R4027" t="str">
        <f t="shared" si="248"/>
        <v>OnTime</v>
      </c>
      <c r="S4027" t="str">
        <f t="shared" si="249"/>
        <v>Early</v>
      </c>
      <c r="T4027" t="str">
        <f t="shared" si="250"/>
        <v>Frequent Borrower</v>
      </c>
      <c r="U4027" t="str">
        <f t="shared" si="251"/>
        <v>Long Term</v>
      </c>
    </row>
    <row r="4028" spans="1:21" x14ac:dyDescent="0.35">
      <c r="A4028" t="s">
        <v>657</v>
      </c>
      <c r="B4028">
        <v>301828743</v>
      </c>
      <c r="C4028">
        <v>6</v>
      </c>
      <c r="D4028" s="2">
        <v>42795.343240740738</v>
      </c>
      <c r="E4028" s="2">
        <v>42795.301481481481</v>
      </c>
      <c r="F4028">
        <v>30000</v>
      </c>
      <c r="G4028">
        <v>34400</v>
      </c>
      <c r="H4028">
        <v>30</v>
      </c>
      <c r="I4028" s="2">
        <v>42823.535138888888</v>
      </c>
      <c r="J4028" t="s">
        <v>18</v>
      </c>
      <c r="K4028" s="2">
        <v>42825</v>
      </c>
      <c r="L4028" s="2">
        <v>42823.524594907409</v>
      </c>
      <c r="M4028">
        <v>28</v>
      </c>
      <c r="N4028">
        <v>-2</v>
      </c>
      <c r="O4028">
        <v>-2</v>
      </c>
      <c r="P4028">
        <v>14.66666666666667</v>
      </c>
      <c r="Q4028">
        <v>58</v>
      </c>
      <c r="R4028" t="str">
        <f t="shared" si="248"/>
        <v>Early</v>
      </c>
      <c r="S4028" t="str">
        <f t="shared" si="249"/>
        <v>OnTime</v>
      </c>
      <c r="T4028" t="str">
        <f t="shared" si="250"/>
        <v>Frequent Borrower</v>
      </c>
      <c r="U4028" t="str">
        <f t="shared" si="251"/>
        <v>Short Term</v>
      </c>
    </row>
    <row r="4029" spans="1:21" x14ac:dyDescent="0.35">
      <c r="A4029" t="s">
        <v>657</v>
      </c>
      <c r="B4029">
        <v>301849820</v>
      </c>
      <c r="C4029">
        <v>7</v>
      </c>
      <c r="D4029" s="2">
        <v>42824.319189814807</v>
      </c>
      <c r="E4029" s="2">
        <v>42824.277430555558</v>
      </c>
      <c r="F4029">
        <v>30000</v>
      </c>
      <c r="G4029">
        <v>34400</v>
      </c>
      <c r="H4029">
        <v>30</v>
      </c>
      <c r="I4029" s="2">
        <v>42857.590405092589</v>
      </c>
      <c r="J4029" t="s">
        <v>18</v>
      </c>
      <c r="K4029" s="2">
        <v>42857</v>
      </c>
      <c r="L4029" s="2">
        <v>42857.579872685194</v>
      </c>
      <c r="M4029">
        <v>33</v>
      </c>
      <c r="N4029">
        <v>0</v>
      </c>
      <c r="O4029">
        <v>3</v>
      </c>
      <c r="P4029">
        <v>14.66666666666667</v>
      </c>
      <c r="Q4029">
        <v>28</v>
      </c>
      <c r="R4029" t="str">
        <f t="shared" si="248"/>
        <v>OnTime</v>
      </c>
      <c r="S4029" t="str">
        <f t="shared" si="249"/>
        <v>OnTime</v>
      </c>
      <c r="T4029" t="str">
        <f t="shared" si="250"/>
        <v>Frequent Borrower</v>
      </c>
      <c r="U4029" t="str">
        <f t="shared" si="251"/>
        <v>Short Term</v>
      </c>
    </row>
    <row r="4030" spans="1:21" x14ac:dyDescent="0.35">
      <c r="A4030" t="s">
        <v>657</v>
      </c>
      <c r="B4030">
        <v>301887248</v>
      </c>
      <c r="C4030">
        <v>8</v>
      </c>
      <c r="D4030" s="2">
        <v>42857.627314814818</v>
      </c>
      <c r="E4030" s="2">
        <v>42857.585462962961</v>
      </c>
      <c r="F4030">
        <v>40000</v>
      </c>
      <c r="G4030">
        <v>44800</v>
      </c>
      <c r="H4030">
        <v>30</v>
      </c>
      <c r="I4030" s="2">
        <v>42887.420532407406</v>
      </c>
      <c r="J4030" t="s">
        <v>18</v>
      </c>
      <c r="K4030" s="2">
        <v>42887</v>
      </c>
      <c r="L4030" s="2">
        <v>42887.413483796299</v>
      </c>
      <c r="M4030">
        <v>29</v>
      </c>
      <c r="N4030">
        <v>0</v>
      </c>
      <c r="O4030">
        <v>-1</v>
      </c>
      <c r="P4030">
        <v>12</v>
      </c>
      <c r="Q4030">
        <v>33</v>
      </c>
      <c r="R4030" t="str">
        <f t="shared" si="248"/>
        <v>OnTime</v>
      </c>
      <c r="S4030" t="str">
        <f t="shared" si="249"/>
        <v>OnTime</v>
      </c>
      <c r="T4030" t="str">
        <f t="shared" si="250"/>
        <v>Frequent Borrower</v>
      </c>
      <c r="U4030" t="str">
        <f t="shared" si="251"/>
        <v>Short Term</v>
      </c>
    </row>
    <row r="4031" spans="1:21" x14ac:dyDescent="0.35">
      <c r="A4031" t="s">
        <v>657</v>
      </c>
      <c r="B4031">
        <v>301923804</v>
      </c>
      <c r="C4031">
        <v>9</v>
      </c>
      <c r="D4031" s="2">
        <v>42887.475312499999</v>
      </c>
      <c r="E4031" s="2">
        <v>42887.433576388888</v>
      </c>
      <c r="F4031">
        <v>40000</v>
      </c>
      <c r="G4031">
        <v>44000</v>
      </c>
      <c r="H4031">
        <v>30</v>
      </c>
      <c r="I4031" s="2">
        <v>42919.489837962959</v>
      </c>
      <c r="J4031" t="s">
        <v>18</v>
      </c>
      <c r="K4031" s="2">
        <v>42919</v>
      </c>
      <c r="L4031" s="2">
        <v>42919.482800925929</v>
      </c>
      <c r="M4031">
        <v>32</v>
      </c>
      <c r="N4031">
        <v>0</v>
      </c>
      <c r="O4031">
        <v>2</v>
      </c>
      <c r="P4031">
        <v>10</v>
      </c>
      <c r="Q4031">
        <v>29</v>
      </c>
      <c r="R4031" t="str">
        <f t="shared" si="248"/>
        <v>OnTime</v>
      </c>
      <c r="S4031" t="str">
        <f t="shared" si="249"/>
        <v>Early</v>
      </c>
      <c r="T4031" t="str">
        <f t="shared" si="250"/>
        <v>Frequent Borrower</v>
      </c>
      <c r="U4031" t="str">
        <f t="shared" si="251"/>
        <v>Short Term</v>
      </c>
    </row>
    <row r="4032" spans="1:21" x14ac:dyDescent="0.35">
      <c r="A4032" t="s">
        <v>658</v>
      </c>
      <c r="B4032">
        <v>301954682</v>
      </c>
      <c r="C4032">
        <v>1</v>
      </c>
      <c r="D4032" s="2">
        <v>42914.541956018518</v>
      </c>
      <c r="E4032" s="2">
        <v>42914.499502314808</v>
      </c>
      <c r="F4032">
        <v>10000</v>
      </c>
      <c r="G4032">
        <v>13000</v>
      </c>
      <c r="H4032">
        <v>30</v>
      </c>
      <c r="I4032" s="2">
        <v>42937.786643518521</v>
      </c>
      <c r="J4032" t="s">
        <v>18</v>
      </c>
      <c r="K4032" s="2">
        <v>42944</v>
      </c>
      <c r="L4032" s="2">
        <v>42937.77957175926</v>
      </c>
      <c r="M4032">
        <v>23</v>
      </c>
      <c r="N4032">
        <v>-7</v>
      </c>
      <c r="O4032">
        <v>-7</v>
      </c>
      <c r="P4032">
        <v>30</v>
      </c>
      <c r="R4032" t="str">
        <f t="shared" si="248"/>
        <v>Early</v>
      </c>
      <c r="S4032" t="str">
        <f t="shared" si="249"/>
        <v>Late</v>
      </c>
      <c r="T4032" t="str">
        <f t="shared" si="250"/>
        <v>One-time</v>
      </c>
      <c r="U4032" t="str">
        <f t="shared" si="251"/>
        <v>Short Term</v>
      </c>
    </row>
    <row r="4033" spans="1:21" x14ac:dyDescent="0.35">
      <c r="A4033" t="s">
        <v>659</v>
      </c>
      <c r="B4033">
        <v>301853551</v>
      </c>
      <c r="C4033">
        <v>1</v>
      </c>
      <c r="D4033" s="2">
        <v>42828.807743055557</v>
      </c>
      <c r="E4033" s="2">
        <v>42828.765960648147</v>
      </c>
      <c r="F4033">
        <v>10000</v>
      </c>
      <c r="G4033">
        <v>13000</v>
      </c>
      <c r="H4033">
        <v>30</v>
      </c>
      <c r="I4033" s="2">
        <v>42860.637164351851</v>
      </c>
      <c r="J4033" t="s">
        <v>18</v>
      </c>
      <c r="K4033" s="2">
        <v>42859</v>
      </c>
      <c r="L4033" s="2">
        <v>42860.626643518517</v>
      </c>
      <c r="M4033">
        <v>31</v>
      </c>
      <c r="N4033">
        <v>1</v>
      </c>
      <c r="O4033">
        <v>1</v>
      </c>
      <c r="P4033">
        <v>30</v>
      </c>
      <c r="R4033" t="str">
        <f t="shared" si="248"/>
        <v>Late</v>
      </c>
      <c r="S4033" t="str">
        <f t="shared" si="249"/>
        <v>Early</v>
      </c>
      <c r="T4033" t="str">
        <f t="shared" si="250"/>
        <v>One-time</v>
      </c>
      <c r="U4033" t="str">
        <f t="shared" si="251"/>
        <v>Short Term</v>
      </c>
    </row>
    <row r="4034" spans="1:21" x14ac:dyDescent="0.35">
      <c r="A4034" t="s">
        <v>659</v>
      </c>
      <c r="B4034">
        <v>301891440</v>
      </c>
      <c r="C4034">
        <v>2</v>
      </c>
      <c r="D4034" s="2">
        <v>42860.697534722232</v>
      </c>
      <c r="E4034" s="2">
        <v>42860.655775462961</v>
      </c>
      <c r="F4034">
        <v>10000</v>
      </c>
      <c r="G4034">
        <v>13000</v>
      </c>
      <c r="H4034">
        <v>30</v>
      </c>
      <c r="I4034" s="2">
        <v>42880.862708333327</v>
      </c>
      <c r="J4034" t="s">
        <v>18</v>
      </c>
      <c r="K4034" s="2">
        <v>42891</v>
      </c>
      <c r="L4034" s="2">
        <v>42880.85565972222</v>
      </c>
      <c r="M4034">
        <v>20</v>
      </c>
      <c r="N4034">
        <v>-11</v>
      </c>
      <c r="O4034">
        <v>-10</v>
      </c>
      <c r="P4034">
        <v>30</v>
      </c>
      <c r="Q4034">
        <v>31</v>
      </c>
      <c r="R4034" t="str">
        <f t="shared" si="248"/>
        <v>Early</v>
      </c>
      <c r="S4034" t="str">
        <f t="shared" si="249"/>
        <v>Early</v>
      </c>
      <c r="T4034" t="str">
        <f t="shared" si="250"/>
        <v>Frequent Borrower</v>
      </c>
      <c r="U4034" t="str">
        <f t="shared" si="251"/>
        <v>Short Term</v>
      </c>
    </row>
    <row r="4035" spans="1:21" x14ac:dyDescent="0.35">
      <c r="A4035" t="s">
        <v>659</v>
      </c>
      <c r="B4035">
        <v>301918423</v>
      </c>
      <c r="C4035">
        <v>3</v>
      </c>
      <c r="D4035" s="2">
        <v>42880.866562499999</v>
      </c>
      <c r="E4035" s="2">
        <v>42880.824826388889</v>
      </c>
      <c r="F4035">
        <v>10000</v>
      </c>
      <c r="G4035">
        <v>13000</v>
      </c>
      <c r="H4035">
        <v>30</v>
      </c>
      <c r="I4035" s="2">
        <v>42910.503865740742</v>
      </c>
      <c r="J4035" t="s">
        <v>18</v>
      </c>
      <c r="K4035" s="2">
        <v>42914</v>
      </c>
      <c r="L4035" s="2">
        <v>42910.496817129628</v>
      </c>
      <c r="M4035">
        <v>29</v>
      </c>
      <c r="N4035">
        <v>-4</v>
      </c>
      <c r="O4035">
        <v>-1</v>
      </c>
      <c r="P4035">
        <v>30</v>
      </c>
      <c r="Q4035">
        <v>20</v>
      </c>
      <c r="R4035" t="str">
        <f t="shared" ref="R4035:R4098" si="252">IF(N4035&lt;0,"Early",IF(N4035=0,"OnTime","Late"))</f>
        <v>Early</v>
      </c>
      <c r="S4035" t="str">
        <f t="shared" ref="S4035:S4098" si="253">IF(N4036&lt;0,"Early",IF(N4036=0,"OnTime","Late"))</f>
        <v>Late</v>
      </c>
      <c r="T4035" t="str">
        <f t="shared" ref="T4035:T4098" si="254">IF(ISBLANK(Q4035),"One-time","Frequent Borrower")</f>
        <v>Frequent Borrower</v>
      </c>
      <c r="U4035" t="str">
        <f t="shared" ref="U4035:U4098" si="255">IF(OR(H4035=15,H4035=30),"Short Term","Long Term")</f>
        <v>Short Term</v>
      </c>
    </row>
    <row r="4036" spans="1:21" x14ac:dyDescent="0.35">
      <c r="A4036" t="s">
        <v>659</v>
      </c>
      <c r="B4036">
        <v>301951487</v>
      </c>
      <c r="C4036">
        <v>4</v>
      </c>
      <c r="D4036" s="2">
        <v>42911.685983796298</v>
      </c>
      <c r="E4036" s="2">
        <v>42911.644236111111</v>
      </c>
      <c r="F4036">
        <v>20000</v>
      </c>
      <c r="G4036">
        <v>24500</v>
      </c>
      <c r="H4036">
        <v>30</v>
      </c>
      <c r="I4036" s="2">
        <v>42942.955601851849</v>
      </c>
      <c r="J4036" t="s">
        <v>18</v>
      </c>
      <c r="K4036" s="2">
        <v>42941</v>
      </c>
      <c r="L4036" s="2">
        <v>42942.948553240742</v>
      </c>
      <c r="M4036">
        <v>31</v>
      </c>
      <c r="N4036">
        <v>1</v>
      </c>
      <c r="O4036">
        <v>1</v>
      </c>
      <c r="P4036">
        <v>22.5</v>
      </c>
      <c r="Q4036">
        <v>30</v>
      </c>
      <c r="R4036" t="str">
        <f t="shared" si="252"/>
        <v>Late</v>
      </c>
      <c r="S4036" t="str">
        <f t="shared" si="253"/>
        <v>Early</v>
      </c>
      <c r="T4036" t="str">
        <f t="shared" si="254"/>
        <v>Frequent Borrower</v>
      </c>
      <c r="U4036" t="str">
        <f t="shared" si="255"/>
        <v>Short Term</v>
      </c>
    </row>
    <row r="4037" spans="1:21" x14ac:dyDescent="0.35">
      <c r="A4037" t="s">
        <v>660</v>
      </c>
      <c r="B4037">
        <v>301881736</v>
      </c>
      <c r="C4037">
        <v>1</v>
      </c>
      <c r="D4037" s="2">
        <v>42851.944907407407</v>
      </c>
      <c r="E4037" s="2">
        <v>42851.903090277781</v>
      </c>
      <c r="F4037">
        <v>10000</v>
      </c>
      <c r="G4037">
        <v>11500</v>
      </c>
      <c r="H4037">
        <v>15</v>
      </c>
      <c r="I4037" s="2">
        <v>42858.75677083333</v>
      </c>
      <c r="J4037" t="s">
        <v>18</v>
      </c>
      <c r="K4037" s="2">
        <v>42866</v>
      </c>
      <c r="L4037" s="2">
        <v>42858.746238425927</v>
      </c>
      <c r="M4037">
        <v>6</v>
      </c>
      <c r="N4037">
        <v>-8</v>
      </c>
      <c r="O4037">
        <v>-9</v>
      </c>
      <c r="P4037">
        <v>15</v>
      </c>
      <c r="R4037" t="str">
        <f t="shared" si="252"/>
        <v>Early</v>
      </c>
      <c r="S4037" t="str">
        <f t="shared" si="253"/>
        <v>Early</v>
      </c>
      <c r="T4037" t="str">
        <f t="shared" si="254"/>
        <v>One-time</v>
      </c>
      <c r="U4037" t="str">
        <f t="shared" si="255"/>
        <v>Short Term</v>
      </c>
    </row>
    <row r="4038" spans="1:21" x14ac:dyDescent="0.35">
      <c r="A4038" t="s">
        <v>660</v>
      </c>
      <c r="B4038">
        <v>301889144</v>
      </c>
      <c r="C4038">
        <v>2</v>
      </c>
      <c r="D4038" s="2">
        <v>42859.378877314812</v>
      </c>
      <c r="E4038" s="2">
        <v>42859.337129629632</v>
      </c>
      <c r="F4038">
        <v>10000</v>
      </c>
      <c r="G4038">
        <v>11500</v>
      </c>
      <c r="H4038">
        <v>15</v>
      </c>
      <c r="I4038" s="2">
        <v>42867.902986111112</v>
      </c>
      <c r="J4038" t="s">
        <v>18</v>
      </c>
      <c r="K4038" s="2">
        <v>42874</v>
      </c>
      <c r="L4038" s="2">
        <v>42867.892465277779</v>
      </c>
      <c r="M4038">
        <v>8</v>
      </c>
      <c r="N4038">
        <v>-7</v>
      </c>
      <c r="O4038">
        <v>-7</v>
      </c>
      <c r="P4038">
        <v>15</v>
      </c>
      <c r="Q4038">
        <v>7</v>
      </c>
      <c r="R4038" t="str">
        <f t="shared" si="252"/>
        <v>Early</v>
      </c>
      <c r="S4038" t="str">
        <f t="shared" si="253"/>
        <v>Early</v>
      </c>
      <c r="T4038" t="str">
        <f t="shared" si="254"/>
        <v>Frequent Borrower</v>
      </c>
      <c r="U4038" t="str">
        <f t="shared" si="255"/>
        <v>Short Term</v>
      </c>
    </row>
    <row r="4039" spans="1:21" x14ac:dyDescent="0.35">
      <c r="A4039" t="s">
        <v>660</v>
      </c>
      <c r="B4039">
        <v>301904159</v>
      </c>
      <c r="C4039">
        <v>3</v>
      </c>
      <c r="D4039" s="2">
        <v>42867.928587962961</v>
      </c>
      <c r="E4039" s="2">
        <v>42867.886840277781</v>
      </c>
      <c r="F4039">
        <v>10000</v>
      </c>
      <c r="G4039">
        <v>11500</v>
      </c>
      <c r="H4039">
        <v>15</v>
      </c>
      <c r="I4039" s="2">
        <v>42879.318726851852</v>
      </c>
      <c r="J4039" t="s">
        <v>18</v>
      </c>
      <c r="K4039" s="2">
        <v>42885</v>
      </c>
      <c r="L4039" s="2">
        <v>42879.308171296303</v>
      </c>
      <c r="M4039">
        <v>11</v>
      </c>
      <c r="N4039">
        <v>-6</v>
      </c>
      <c r="O4039">
        <v>-4</v>
      </c>
      <c r="P4039">
        <v>15</v>
      </c>
      <c r="Q4039">
        <v>8</v>
      </c>
      <c r="R4039" t="str">
        <f t="shared" si="252"/>
        <v>Early</v>
      </c>
      <c r="S4039" t="str">
        <f t="shared" si="253"/>
        <v>Early</v>
      </c>
      <c r="T4039" t="str">
        <f t="shared" si="254"/>
        <v>Frequent Borrower</v>
      </c>
      <c r="U4039" t="str">
        <f t="shared" si="255"/>
        <v>Short Term</v>
      </c>
    </row>
    <row r="4040" spans="1:21" x14ac:dyDescent="0.35">
      <c r="A4040" t="s">
        <v>660</v>
      </c>
      <c r="B4040">
        <v>301920083</v>
      </c>
      <c r="C4040">
        <v>4</v>
      </c>
      <c r="D4040" s="2">
        <v>42883.315983796303</v>
      </c>
      <c r="E4040" s="2">
        <v>42883.274224537039</v>
      </c>
      <c r="F4040">
        <v>20000</v>
      </c>
      <c r="G4040">
        <v>22250</v>
      </c>
      <c r="H4040">
        <v>15</v>
      </c>
      <c r="I4040" s="2">
        <v>42895.990520833337</v>
      </c>
      <c r="J4040" t="s">
        <v>18</v>
      </c>
      <c r="K4040" s="2">
        <v>42898</v>
      </c>
      <c r="L4040" s="2">
        <v>42895.983460648153</v>
      </c>
      <c r="M4040">
        <v>12</v>
      </c>
      <c r="N4040">
        <v>-3</v>
      </c>
      <c r="O4040">
        <v>-3</v>
      </c>
      <c r="P4040">
        <v>11.25</v>
      </c>
      <c r="Q4040">
        <v>15</v>
      </c>
      <c r="R4040" t="str">
        <f t="shared" si="252"/>
        <v>Early</v>
      </c>
      <c r="S4040" t="str">
        <f t="shared" si="253"/>
        <v>Early</v>
      </c>
      <c r="T4040" t="str">
        <f t="shared" si="254"/>
        <v>Frequent Borrower</v>
      </c>
      <c r="U4040" t="str">
        <f t="shared" si="255"/>
        <v>Short Term</v>
      </c>
    </row>
    <row r="4041" spans="1:21" x14ac:dyDescent="0.35">
      <c r="A4041" t="s">
        <v>660</v>
      </c>
      <c r="B4041">
        <v>301938215</v>
      </c>
      <c r="C4041">
        <v>5</v>
      </c>
      <c r="D4041" s="2">
        <v>42900.430208333331</v>
      </c>
      <c r="E4041" s="2">
        <v>42900.388460648152</v>
      </c>
      <c r="F4041">
        <v>20000</v>
      </c>
      <c r="G4041">
        <v>22250</v>
      </c>
      <c r="H4041">
        <v>15</v>
      </c>
      <c r="I4041" s="2">
        <v>42909.653194444443</v>
      </c>
      <c r="J4041" t="s">
        <v>18</v>
      </c>
      <c r="K4041" s="2">
        <v>42915</v>
      </c>
      <c r="L4041" s="2">
        <v>42909.646145833343</v>
      </c>
      <c r="M4041">
        <v>9</v>
      </c>
      <c r="N4041">
        <v>-6</v>
      </c>
      <c r="O4041">
        <v>-6</v>
      </c>
      <c r="P4041">
        <v>11.25</v>
      </c>
      <c r="Q4041">
        <v>17</v>
      </c>
      <c r="R4041" t="str">
        <f t="shared" si="252"/>
        <v>Early</v>
      </c>
      <c r="S4041" t="str">
        <f t="shared" si="253"/>
        <v>Late</v>
      </c>
      <c r="T4041" t="str">
        <f t="shared" si="254"/>
        <v>Frequent Borrower</v>
      </c>
      <c r="U4041" t="str">
        <f t="shared" si="255"/>
        <v>Short Term</v>
      </c>
    </row>
    <row r="4042" spans="1:21" x14ac:dyDescent="0.35">
      <c r="A4042" t="s">
        <v>660</v>
      </c>
      <c r="B4042">
        <v>301949363</v>
      </c>
      <c r="C4042">
        <v>6</v>
      </c>
      <c r="D4042" s="2">
        <v>42909.657789351862</v>
      </c>
      <c r="E4042" s="2">
        <v>42909.616041666668</v>
      </c>
      <c r="F4042">
        <v>20000</v>
      </c>
      <c r="G4042">
        <v>22250</v>
      </c>
      <c r="H4042">
        <v>15</v>
      </c>
      <c r="I4042" s="2">
        <v>42937.690682870372</v>
      </c>
      <c r="J4042" t="s">
        <v>18</v>
      </c>
      <c r="K4042" s="2">
        <v>42926</v>
      </c>
      <c r="L4042" s="2">
        <v>42937.683634259258</v>
      </c>
      <c r="M4042">
        <v>28</v>
      </c>
      <c r="N4042">
        <v>11</v>
      </c>
      <c r="O4042">
        <v>13</v>
      </c>
      <c r="P4042">
        <v>11.25</v>
      </c>
      <c r="Q4042">
        <v>9</v>
      </c>
      <c r="R4042" t="str">
        <f t="shared" si="252"/>
        <v>Late</v>
      </c>
      <c r="S4042" t="str">
        <f t="shared" si="253"/>
        <v>Early</v>
      </c>
      <c r="T4042" t="str">
        <f t="shared" si="254"/>
        <v>Frequent Borrower</v>
      </c>
      <c r="U4042" t="str">
        <f t="shared" si="255"/>
        <v>Short Term</v>
      </c>
    </row>
    <row r="4043" spans="1:21" x14ac:dyDescent="0.35">
      <c r="A4043" t="s">
        <v>661</v>
      </c>
      <c r="B4043">
        <v>301843643</v>
      </c>
      <c r="C4043">
        <v>1</v>
      </c>
      <c r="D4043" s="2">
        <v>42815.928206018521</v>
      </c>
      <c r="E4043" s="2">
        <v>42815.886331018519</v>
      </c>
      <c r="F4043">
        <v>10000</v>
      </c>
      <c r="G4043">
        <v>11500</v>
      </c>
      <c r="H4043">
        <v>15</v>
      </c>
      <c r="I4043" s="2">
        <v>42825.366099537037</v>
      </c>
      <c r="J4043" t="s">
        <v>18</v>
      </c>
      <c r="K4043" s="2">
        <v>42830</v>
      </c>
      <c r="L4043" s="2">
        <v>42825.355567129627</v>
      </c>
      <c r="M4043">
        <v>9</v>
      </c>
      <c r="N4043">
        <v>-5</v>
      </c>
      <c r="O4043">
        <v>-6</v>
      </c>
      <c r="P4043">
        <v>15</v>
      </c>
      <c r="R4043" t="str">
        <f t="shared" si="252"/>
        <v>Early</v>
      </c>
      <c r="S4043" t="str">
        <f t="shared" si="253"/>
        <v>Early</v>
      </c>
      <c r="T4043" t="str">
        <f t="shared" si="254"/>
        <v>One-time</v>
      </c>
      <c r="U4043" t="str">
        <f t="shared" si="255"/>
        <v>Short Term</v>
      </c>
    </row>
    <row r="4044" spans="1:21" x14ac:dyDescent="0.35">
      <c r="A4044" t="s">
        <v>661</v>
      </c>
      <c r="B4044">
        <v>301943861</v>
      </c>
      <c r="C4044">
        <v>2</v>
      </c>
      <c r="D4044" s="2">
        <v>42905.682824074072</v>
      </c>
      <c r="E4044" s="2">
        <v>42905.641087962962</v>
      </c>
      <c r="F4044">
        <v>10000</v>
      </c>
      <c r="G4044">
        <v>11500</v>
      </c>
      <c r="H4044">
        <v>15</v>
      </c>
      <c r="I4044" s="2">
        <v>42916.323240740741</v>
      </c>
      <c r="J4044" t="s">
        <v>18</v>
      </c>
      <c r="K4044" s="2">
        <v>42920</v>
      </c>
      <c r="L4044" s="2">
        <v>42916.316180555557</v>
      </c>
      <c r="M4044">
        <v>10</v>
      </c>
      <c r="N4044">
        <v>-4</v>
      </c>
      <c r="O4044">
        <v>-5</v>
      </c>
      <c r="P4044">
        <v>15</v>
      </c>
      <c r="Q4044">
        <v>89</v>
      </c>
      <c r="R4044" t="str">
        <f t="shared" si="252"/>
        <v>Early</v>
      </c>
      <c r="S4044" t="str">
        <f t="shared" si="253"/>
        <v>Early</v>
      </c>
      <c r="T4044" t="str">
        <f t="shared" si="254"/>
        <v>Frequent Borrower</v>
      </c>
      <c r="U4044" t="str">
        <f t="shared" si="255"/>
        <v>Short Term</v>
      </c>
    </row>
    <row r="4045" spans="1:21" x14ac:dyDescent="0.35">
      <c r="A4045" t="s">
        <v>662</v>
      </c>
      <c r="B4045">
        <v>301844062</v>
      </c>
      <c r="C4045">
        <v>1</v>
      </c>
      <c r="D4045" s="2">
        <v>42816.548796296287</v>
      </c>
      <c r="E4045" s="2">
        <v>42816.506979166668</v>
      </c>
      <c r="F4045">
        <v>10000</v>
      </c>
      <c r="G4045">
        <v>13000</v>
      </c>
      <c r="H4045">
        <v>30</v>
      </c>
      <c r="I4045" s="2">
        <v>42841.393935185188</v>
      </c>
      <c r="J4045" t="s">
        <v>18</v>
      </c>
      <c r="K4045" s="2">
        <v>42846</v>
      </c>
      <c r="L4045" s="2">
        <v>42841.383414351847</v>
      </c>
      <c r="M4045">
        <v>24</v>
      </c>
      <c r="N4045">
        <v>-5</v>
      </c>
      <c r="O4045">
        <v>-6</v>
      </c>
      <c r="P4045">
        <v>30</v>
      </c>
      <c r="R4045" t="str">
        <f t="shared" si="252"/>
        <v>Early</v>
      </c>
      <c r="S4045" t="str">
        <f t="shared" si="253"/>
        <v>Early</v>
      </c>
      <c r="T4045" t="str">
        <f t="shared" si="254"/>
        <v>One-time</v>
      </c>
      <c r="U4045" t="str">
        <f t="shared" si="255"/>
        <v>Short Term</v>
      </c>
    </row>
    <row r="4046" spans="1:21" x14ac:dyDescent="0.35">
      <c r="A4046" t="s">
        <v>662</v>
      </c>
      <c r="B4046">
        <v>301871043</v>
      </c>
      <c r="C4046">
        <v>2</v>
      </c>
      <c r="D4046" s="2">
        <v>42842.528148148151</v>
      </c>
      <c r="E4046" s="2">
        <v>42842.48641203704</v>
      </c>
      <c r="F4046">
        <v>10000</v>
      </c>
      <c r="G4046">
        <v>13000</v>
      </c>
      <c r="H4046">
        <v>30</v>
      </c>
      <c r="I4046" s="2">
        <v>42858.438993055563</v>
      </c>
      <c r="J4046" t="s">
        <v>18</v>
      </c>
      <c r="K4046" s="2">
        <v>42872</v>
      </c>
      <c r="L4046" s="2">
        <v>42858.428460648152</v>
      </c>
      <c r="M4046">
        <v>15</v>
      </c>
      <c r="N4046">
        <v>-14</v>
      </c>
      <c r="O4046">
        <v>-15</v>
      </c>
      <c r="P4046">
        <v>30</v>
      </c>
      <c r="Q4046">
        <v>25</v>
      </c>
      <c r="R4046" t="str">
        <f t="shared" si="252"/>
        <v>Early</v>
      </c>
      <c r="S4046" t="str">
        <f t="shared" si="253"/>
        <v>Early</v>
      </c>
      <c r="T4046" t="str">
        <f t="shared" si="254"/>
        <v>Frequent Borrower</v>
      </c>
      <c r="U4046" t="str">
        <f t="shared" si="255"/>
        <v>Short Term</v>
      </c>
    </row>
    <row r="4047" spans="1:21" x14ac:dyDescent="0.35">
      <c r="A4047" t="s">
        <v>662</v>
      </c>
      <c r="B4047">
        <v>301888144</v>
      </c>
      <c r="C4047">
        <v>3</v>
      </c>
      <c r="D4047" s="2">
        <v>42858.442546296297</v>
      </c>
      <c r="E4047" s="2">
        <v>42858.40079861111</v>
      </c>
      <c r="F4047">
        <v>10000</v>
      </c>
      <c r="G4047">
        <v>11500</v>
      </c>
      <c r="H4047">
        <v>15</v>
      </c>
      <c r="I4047" s="2">
        <v>42858.919733796298</v>
      </c>
      <c r="J4047" t="s">
        <v>18</v>
      </c>
      <c r="K4047" s="2">
        <v>42873</v>
      </c>
      <c r="L4047" s="2">
        <v>42858.909212962957</v>
      </c>
      <c r="M4047">
        <v>0</v>
      </c>
      <c r="N4047">
        <v>-15</v>
      </c>
      <c r="O4047">
        <v>-15</v>
      </c>
      <c r="P4047">
        <v>15</v>
      </c>
      <c r="Q4047">
        <v>15</v>
      </c>
      <c r="R4047" t="str">
        <f t="shared" si="252"/>
        <v>Early</v>
      </c>
      <c r="S4047" t="str">
        <f t="shared" si="253"/>
        <v>Early</v>
      </c>
      <c r="T4047" t="str">
        <f t="shared" si="254"/>
        <v>Frequent Borrower</v>
      </c>
      <c r="U4047" t="str">
        <f t="shared" si="255"/>
        <v>Short Term</v>
      </c>
    </row>
    <row r="4048" spans="1:21" x14ac:dyDescent="0.35">
      <c r="A4048" t="s">
        <v>662</v>
      </c>
      <c r="B4048">
        <v>301888929</v>
      </c>
      <c r="C4048">
        <v>4</v>
      </c>
      <c r="D4048" s="2">
        <v>42858.958935185183</v>
      </c>
      <c r="E4048" s="2">
        <v>42858.917199074072</v>
      </c>
      <c r="F4048">
        <v>20000</v>
      </c>
      <c r="G4048">
        <v>23800</v>
      </c>
      <c r="H4048">
        <v>30</v>
      </c>
      <c r="I4048" s="2">
        <v>42887.150555555563</v>
      </c>
      <c r="J4048" t="s">
        <v>18</v>
      </c>
      <c r="K4048" s="2">
        <v>42888</v>
      </c>
      <c r="L4048" s="2">
        <v>42887.143495370372</v>
      </c>
      <c r="M4048">
        <v>28</v>
      </c>
      <c r="N4048">
        <v>-1</v>
      </c>
      <c r="O4048">
        <v>-2</v>
      </c>
      <c r="P4048">
        <v>19</v>
      </c>
      <c r="Q4048">
        <v>0</v>
      </c>
      <c r="R4048" t="str">
        <f t="shared" si="252"/>
        <v>Early</v>
      </c>
      <c r="S4048" t="str">
        <f t="shared" si="253"/>
        <v>Early</v>
      </c>
      <c r="T4048" t="str">
        <f t="shared" si="254"/>
        <v>Frequent Borrower</v>
      </c>
      <c r="U4048" t="str">
        <f t="shared" si="255"/>
        <v>Short Term</v>
      </c>
    </row>
    <row r="4049" spans="1:21" x14ac:dyDescent="0.35">
      <c r="A4049" t="s">
        <v>662</v>
      </c>
      <c r="B4049">
        <v>301923565</v>
      </c>
      <c r="C4049">
        <v>5</v>
      </c>
      <c r="D4049" s="2">
        <v>42887.321909722217</v>
      </c>
      <c r="E4049" s="2">
        <v>42887.280173611107</v>
      </c>
      <c r="F4049">
        <v>20000</v>
      </c>
      <c r="G4049">
        <v>24500</v>
      </c>
      <c r="H4049">
        <v>30</v>
      </c>
      <c r="I4049" s="2">
        <v>42914.415613425917</v>
      </c>
      <c r="J4049" t="s">
        <v>18</v>
      </c>
      <c r="K4049" s="2">
        <v>42919</v>
      </c>
      <c r="L4049" s="2">
        <v>42914.408553240741</v>
      </c>
      <c r="M4049">
        <v>27</v>
      </c>
      <c r="N4049">
        <v>-5</v>
      </c>
      <c r="O4049">
        <v>-3</v>
      </c>
      <c r="P4049">
        <v>22.5</v>
      </c>
      <c r="Q4049">
        <v>28</v>
      </c>
      <c r="R4049" t="str">
        <f t="shared" si="252"/>
        <v>Early</v>
      </c>
      <c r="S4049" t="str">
        <f t="shared" si="253"/>
        <v>Early</v>
      </c>
      <c r="T4049" t="str">
        <f t="shared" si="254"/>
        <v>Frequent Borrower</v>
      </c>
      <c r="U4049" t="str">
        <f t="shared" si="255"/>
        <v>Short Term</v>
      </c>
    </row>
    <row r="4050" spans="1:21" x14ac:dyDescent="0.35">
      <c r="A4050" t="s">
        <v>662</v>
      </c>
      <c r="B4050">
        <v>301954797</v>
      </c>
      <c r="C4050">
        <v>6</v>
      </c>
      <c r="D4050" s="2">
        <v>42914.586296296293</v>
      </c>
      <c r="E4050" s="2">
        <v>42914.543854166674</v>
      </c>
      <c r="F4050">
        <v>20000</v>
      </c>
      <c r="G4050">
        <v>24500</v>
      </c>
      <c r="H4050">
        <v>30</v>
      </c>
      <c r="I4050" s="2">
        <v>42940.568402777782</v>
      </c>
      <c r="J4050" t="s">
        <v>18</v>
      </c>
      <c r="K4050" s="2">
        <v>42944</v>
      </c>
      <c r="L4050" s="2">
        <v>42940.561354166668</v>
      </c>
      <c r="M4050">
        <v>25</v>
      </c>
      <c r="N4050">
        <v>-4</v>
      </c>
      <c r="O4050">
        <v>-5</v>
      </c>
      <c r="P4050">
        <v>22.5</v>
      </c>
      <c r="Q4050">
        <v>27</v>
      </c>
      <c r="R4050" t="str">
        <f t="shared" si="252"/>
        <v>Early</v>
      </c>
      <c r="S4050" t="str">
        <f t="shared" si="253"/>
        <v>OnTime</v>
      </c>
      <c r="T4050" t="str">
        <f t="shared" si="254"/>
        <v>Frequent Borrower</v>
      </c>
      <c r="U4050" t="str">
        <f t="shared" si="255"/>
        <v>Short Term</v>
      </c>
    </row>
    <row r="4051" spans="1:21" x14ac:dyDescent="0.35">
      <c r="A4051" t="s">
        <v>663</v>
      </c>
      <c r="B4051">
        <v>301888737</v>
      </c>
      <c r="C4051">
        <v>1</v>
      </c>
      <c r="D4051" s="2">
        <v>42858.804571759261</v>
      </c>
      <c r="E4051" s="2">
        <v>42858.762731481482</v>
      </c>
      <c r="F4051">
        <v>10000</v>
      </c>
      <c r="G4051">
        <v>11500</v>
      </c>
      <c r="H4051">
        <v>15</v>
      </c>
      <c r="I4051" s="2">
        <v>42873.08488425926</v>
      </c>
      <c r="J4051" t="s">
        <v>18</v>
      </c>
      <c r="K4051" s="2">
        <v>42873</v>
      </c>
      <c r="L4051" s="2">
        <v>42873.070208333331</v>
      </c>
      <c r="M4051">
        <v>14</v>
      </c>
      <c r="N4051">
        <v>0</v>
      </c>
      <c r="O4051">
        <v>-1</v>
      </c>
      <c r="P4051">
        <v>15</v>
      </c>
      <c r="R4051" t="str">
        <f t="shared" si="252"/>
        <v>OnTime</v>
      </c>
      <c r="S4051" t="str">
        <f t="shared" si="253"/>
        <v>OnTime</v>
      </c>
      <c r="T4051" t="str">
        <f t="shared" si="254"/>
        <v>One-time</v>
      </c>
      <c r="U4051" t="str">
        <f t="shared" si="255"/>
        <v>Short Term</v>
      </c>
    </row>
    <row r="4052" spans="1:21" x14ac:dyDescent="0.35">
      <c r="A4052" t="s">
        <v>663</v>
      </c>
      <c r="B4052">
        <v>301913908</v>
      </c>
      <c r="C4052">
        <v>2</v>
      </c>
      <c r="D4052" s="2">
        <v>42874.975925925923</v>
      </c>
      <c r="E4052" s="2">
        <v>42874.934178240743</v>
      </c>
      <c r="F4052">
        <v>10000</v>
      </c>
      <c r="G4052">
        <v>13000</v>
      </c>
      <c r="H4052">
        <v>30</v>
      </c>
      <c r="I4052" s="2">
        <v>42905.19939814815</v>
      </c>
      <c r="J4052" t="s">
        <v>18</v>
      </c>
      <c r="K4052" s="2">
        <v>42905</v>
      </c>
      <c r="L4052" s="2">
        <v>42905.172581018523</v>
      </c>
      <c r="M4052">
        <v>30</v>
      </c>
      <c r="N4052">
        <v>0</v>
      </c>
      <c r="O4052">
        <v>0</v>
      </c>
      <c r="P4052">
        <v>30</v>
      </c>
      <c r="Q4052">
        <v>16</v>
      </c>
      <c r="R4052" t="str">
        <f t="shared" si="252"/>
        <v>OnTime</v>
      </c>
      <c r="S4052" t="str">
        <f t="shared" si="253"/>
        <v>Early</v>
      </c>
      <c r="T4052" t="str">
        <f t="shared" si="254"/>
        <v>Frequent Borrower</v>
      </c>
      <c r="U4052" t="str">
        <f t="shared" si="255"/>
        <v>Short Term</v>
      </c>
    </row>
    <row r="4053" spans="1:21" x14ac:dyDescent="0.35">
      <c r="A4053" t="s">
        <v>663</v>
      </c>
      <c r="B4053">
        <v>301952347</v>
      </c>
      <c r="C4053">
        <v>3</v>
      </c>
      <c r="D4053" s="2">
        <v>42912.600648148153</v>
      </c>
      <c r="E4053" s="2">
        <v>42912.558900462973</v>
      </c>
      <c r="F4053">
        <v>10000</v>
      </c>
      <c r="G4053">
        <v>11500</v>
      </c>
      <c r="H4053">
        <v>15</v>
      </c>
      <c r="I4053" s="2">
        <v>42922.725868055553</v>
      </c>
      <c r="J4053" t="s">
        <v>18</v>
      </c>
      <c r="K4053" s="2">
        <v>42927</v>
      </c>
      <c r="L4053" s="2">
        <v>42922.718807870369</v>
      </c>
      <c r="M4053">
        <v>10</v>
      </c>
      <c r="N4053">
        <v>-5</v>
      </c>
      <c r="O4053">
        <v>-5</v>
      </c>
      <c r="P4053">
        <v>15</v>
      </c>
      <c r="Q4053">
        <v>37</v>
      </c>
      <c r="R4053" t="str">
        <f t="shared" si="252"/>
        <v>Early</v>
      </c>
      <c r="S4053" t="str">
        <f t="shared" si="253"/>
        <v>Early</v>
      </c>
      <c r="T4053" t="str">
        <f t="shared" si="254"/>
        <v>Frequent Borrower</v>
      </c>
      <c r="U4053" t="str">
        <f t="shared" si="255"/>
        <v>Short Term</v>
      </c>
    </row>
    <row r="4054" spans="1:21" x14ac:dyDescent="0.35">
      <c r="A4054" t="s">
        <v>664</v>
      </c>
      <c r="B4054">
        <v>301921601</v>
      </c>
      <c r="C4054">
        <v>1</v>
      </c>
      <c r="D4054" s="2">
        <v>42885.357986111107</v>
      </c>
      <c r="E4054" s="2">
        <v>42885.316168981481</v>
      </c>
      <c r="F4054">
        <v>10000</v>
      </c>
      <c r="G4054">
        <v>13000</v>
      </c>
      <c r="H4054">
        <v>30</v>
      </c>
      <c r="I4054" s="2">
        <v>42909.278993055559</v>
      </c>
      <c r="J4054" t="s">
        <v>32</v>
      </c>
      <c r="K4054" s="2">
        <v>42916</v>
      </c>
      <c r="L4054" s="2">
        <v>42909.271944444437</v>
      </c>
      <c r="M4054">
        <v>23</v>
      </c>
      <c r="N4054">
        <v>-7</v>
      </c>
      <c r="O4054">
        <v>-7</v>
      </c>
      <c r="P4054">
        <v>30</v>
      </c>
      <c r="R4054" t="str">
        <f t="shared" si="252"/>
        <v>Early</v>
      </c>
      <c r="S4054" t="str">
        <f t="shared" si="253"/>
        <v>Early</v>
      </c>
      <c r="T4054" t="str">
        <f t="shared" si="254"/>
        <v>One-time</v>
      </c>
      <c r="U4054" t="str">
        <f t="shared" si="255"/>
        <v>Short Term</v>
      </c>
    </row>
    <row r="4055" spans="1:21" x14ac:dyDescent="0.35">
      <c r="A4055" t="s">
        <v>664</v>
      </c>
      <c r="B4055">
        <v>301956882</v>
      </c>
      <c r="C4055">
        <v>2</v>
      </c>
      <c r="D4055" s="2">
        <v>42915.888958333337</v>
      </c>
      <c r="E4055" s="2">
        <v>42915.847199074073</v>
      </c>
      <c r="F4055">
        <v>10000</v>
      </c>
      <c r="G4055">
        <v>13000</v>
      </c>
      <c r="H4055">
        <v>30</v>
      </c>
      <c r="I4055" s="2">
        <v>42937.557766203703</v>
      </c>
      <c r="J4055" t="s">
        <v>32</v>
      </c>
      <c r="K4055" s="2">
        <v>42947</v>
      </c>
      <c r="L4055" s="2">
        <v>42937.550706018519</v>
      </c>
      <c r="M4055">
        <v>21</v>
      </c>
      <c r="N4055">
        <v>-10</v>
      </c>
      <c r="O4055">
        <v>-9</v>
      </c>
      <c r="P4055">
        <v>30</v>
      </c>
      <c r="Q4055">
        <v>30</v>
      </c>
      <c r="R4055" t="str">
        <f t="shared" si="252"/>
        <v>Early</v>
      </c>
      <c r="S4055" t="str">
        <f t="shared" si="253"/>
        <v>Early</v>
      </c>
      <c r="T4055" t="str">
        <f t="shared" si="254"/>
        <v>Frequent Borrower</v>
      </c>
      <c r="U4055" t="str">
        <f t="shared" si="255"/>
        <v>Short Term</v>
      </c>
    </row>
    <row r="4056" spans="1:21" x14ac:dyDescent="0.35">
      <c r="A4056" t="s">
        <v>665</v>
      </c>
      <c r="B4056">
        <v>301914069</v>
      </c>
      <c r="C4056">
        <v>1</v>
      </c>
      <c r="D4056" s="2">
        <v>42875.417164351849</v>
      </c>
      <c r="E4056" s="2">
        <v>42875.374722222223</v>
      </c>
      <c r="F4056">
        <v>10000</v>
      </c>
      <c r="G4056">
        <v>11500</v>
      </c>
      <c r="H4056">
        <v>15</v>
      </c>
      <c r="I4056" s="2">
        <v>42879.426296296297</v>
      </c>
      <c r="J4056" t="s">
        <v>32</v>
      </c>
      <c r="K4056" s="2">
        <v>42891</v>
      </c>
      <c r="L4056" s="2">
        <v>42879.415763888886</v>
      </c>
      <c r="M4056">
        <v>4</v>
      </c>
      <c r="N4056">
        <v>-12</v>
      </c>
      <c r="O4056">
        <v>-11</v>
      </c>
      <c r="P4056">
        <v>15</v>
      </c>
      <c r="R4056" t="str">
        <f t="shared" si="252"/>
        <v>Early</v>
      </c>
      <c r="S4056" t="str">
        <f t="shared" si="253"/>
        <v>Early</v>
      </c>
      <c r="T4056" t="str">
        <f t="shared" si="254"/>
        <v>One-time</v>
      </c>
      <c r="U4056" t="str">
        <f t="shared" si="255"/>
        <v>Short Term</v>
      </c>
    </row>
    <row r="4057" spans="1:21" x14ac:dyDescent="0.35">
      <c r="A4057" t="s">
        <v>665</v>
      </c>
      <c r="B4057">
        <v>301933949</v>
      </c>
      <c r="C4057">
        <v>2</v>
      </c>
      <c r="D4057" s="2">
        <v>42896.628113425933</v>
      </c>
      <c r="E4057" s="2">
        <v>42896.586365740739</v>
      </c>
      <c r="F4057">
        <v>10000</v>
      </c>
      <c r="G4057">
        <v>11500</v>
      </c>
      <c r="H4057">
        <v>15</v>
      </c>
      <c r="I4057" s="2">
        <v>42909.40111111111</v>
      </c>
      <c r="J4057" t="s">
        <v>32</v>
      </c>
      <c r="K4057" s="2">
        <v>42912</v>
      </c>
      <c r="L4057" s="2">
        <v>42909.394062500003</v>
      </c>
      <c r="M4057">
        <v>12</v>
      </c>
      <c r="N4057">
        <v>-3</v>
      </c>
      <c r="O4057">
        <v>-3</v>
      </c>
      <c r="P4057">
        <v>15</v>
      </c>
      <c r="Q4057">
        <v>21</v>
      </c>
      <c r="R4057" t="str">
        <f t="shared" si="252"/>
        <v>Early</v>
      </c>
      <c r="S4057" t="str">
        <f t="shared" si="253"/>
        <v>OnTime</v>
      </c>
      <c r="T4057" t="str">
        <f t="shared" si="254"/>
        <v>Frequent Borrower</v>
      </c>
      <c r="U4057" t="str">
        <f t="shared" si="255"/>
        <v>Short Term</v>
      </c>
    </row>
    <row r="4058" spans="1:21" x14ac:dyDescent="0.35">
      <c r="A4058" t="s">
        <v>666</v>
      </c>
      <c r="B4058">
        <v>301923004</v>
      </c>
      <c r="C4058">
        <v>1</v>
      </c>
      <c r="D4058" s="2">
        <v>42886.624236111107</v>
      </c>
      <c r="E4058" s="2">
        <v>42886.582488425927</v>
      </c>
      <c r="F4058">
        <v>10000</v>
      </c>
      <c r="G4058">
        <v>13000</v>
      </c>
      <c r="H4058">
        <v>30</v>
      </c>
      <c r="I4058" s="2">
        <v>42916.250405092593</v>
      </c>
      <c r="J4058" t="s">
        <v>18</v>
      </c>
      <c r="K4058" s="2">
        <v>42916</v>
      </c>
      <c r="L4058" s="2">
        <v>42916.231979166667</v>
      </c>
      <c r="M4058">
        <v>29</v>
      </c>
      <c r="N4058">
        <v>0</v>
      </c>
      <c r="O4058">
        <v>-1</v>
      </c>
      <c r="P4058">
        <v>30</v>
      </c>
      <c r="R4058" t="str">
        <f t="shared" si="252"/>
        <v>OnTime</v>
      </c>
      <c r="S4058" t="str">
        <f t="shared" si="253"/>
        <v>Early</v>
      </c>
      <c r="T4058" t="str">
        <f t="shared" si="254"/>
        <v>One-time</v>
      </c>
      <c r="U4058" t="str">
        <f t="shared" si="255"/>
        <v>Short Term</v>
      </c>
    </row>
    <row r="4059" spans="1:21" x14ac:dyDescent="0.35">
      <c r="A4059" t="s">
        <v>667</v>
      </c>
      <c r="B4059">
        <v>301914847</v>
      </c>
      <c r="C4059">
        <v>1</v>
      </c>
      <c r="D4059" s="2">
        <v>42876.685613425929</v>
      </c>
      <c r="E4059" s="2">
        <v>42876.643148148149</v>
      </c>
      <c r="F4059">
        <v>10000</v>
      </c>
      <c r="G4059">
        <v>13000</v>
      </c>
      <c r="H4059">
        <v>30</v>
      </c>
      <c r="I4059" s="2">
        <v>42904.147546296299</v>
      </c>
      <c r="J4059" t="s">
        <v>18</v>
      </c>
      <c r="K4059" s="2">
        <v>42906</v>
      </c>
      <c r="L4059" s="2">
        <v>42904.140486111108</v>
      </c>
      <c r="M4059">
        <v>27</v>
      </c>
      <c r="N4059">
        <v>-2</v>
      </c>
      <c r="O4059">
        <v>-3</v>
      </c>
      <c r="P4059">
        <v>30</v>
      </c>
      <c r="R4059" t="str">
        <f t="shared" si="252"/>
        <v>Early</v>
      </c>
      <c r="S4059" t="str">
        <f t="shared" si="253"/>
        <v>OnTime</v>
      </c>
      <c r="T4059" t="str">
        <f t="shared" si="254"/>
        <v>One-time</v>
      </c>
      <c r="U4059" t="str">
        <f t="shared" si="255"/>
        <v>Short Term</v>
      </c>
    </row>
    <row r="4060" spans="1:21" x14ac:dyDescent="0.35">
      <c r="A4060" t="s">
        <v>667</v>
      </c>
      <c r="B4060">
        <v>301943439</v>
      </c>
      <c r="C4060">
        <v>2</v>
      </c>
      <c r="D4060" s="2">
        <v>42905.464629629627</v>
      </c>
      <c r="E4060" s="2">
        <v>42905.422893518517</v>
      </c>
      <c r="F4060">
        <v>10000</v>
      </c>
      <c r="G4060">
        <v>13000</v>
      </c>
      <c r="H4060">
        <v>30</v>
      </c>
      <c r="I4060" s="2">
        <v>42935.801192129627</v>
      </c>
      <c r="J4060" t="s">
        <v>18</v>
      </c>
      <c r="K4060" s="2">
        <v>42935</v>
      </c>
      <c r="L4060" s="2">
        <v>42935.79414351852</v>
      </c>
      <c r="M4060">
        <v>30</v>
      </c>
      <c r="N4060">
        <v>0</v>
      </c>
      <c r="O4060">
        <v>0</v>
      </c>
      <c r="P4060">
        <v>30</v>
      </c>
      <c r="Q4060">
        <v>28</v>
      </c>
      <c r="R4060" t="str">
        <f t="shared" si="252"/>
        <v>OnTime</v>
      </c>
      <c r="S4060" t="str">
        <f t="shared" si="253"/>
        <v>Early</v>
      </c>
      <c r="T4060" t="str">
        <f t="shared" si="254"/>
        <v>Frequent Borrower</v>
      </c>
      <c r="U4060" t="str">
        <f t="shared" si="255"/>
        <v>Short Term</v>
      </c>
    </row>
    <row r="4061" spans="1:21" x14ac:dyDescent="0.35">
      <c r="A4061" t="s">
        <v>668</v>
      </c>
      <c r="B4061">
        <v>301928838</v>
      </c>
      <c r="C4061">
        <v>1</v>
      </c>
      <c r="D4061" s="2">
        <v>42892.562962962962</v>
      </c>
      <c r="E4061" s="2">
        <v>42892.521203703713</v>
      </c>
      <c r="F4061">
        <v>10000</v>
      </c>
      <c r="G4061">
        <v>13000</v>
      </c>
      <c r="H4061">
        <v>30</v>
      </c>
      <c r="I4061" s="2">
        <v>42915.419664351852</v>
      </c>
      <c r="J4061" t="s">
        <v>18</v>
      </c>
      <c r="K4061" s="2">
        <v>42922</v>
      </c>
      <c r="L4061" s="2">
        <v>42915.412604166668</v>
      </c>
      <c r="M4061">
        <v>22</v>
      </c>
      <c r="N4061">
        <v>-7</v>
      </c>
      <c r="O4061">
        <v>-8</v>
      </c>
      <c r="P4061">
        <v>30</v>
      </c>
      <c r="R4061" t="str">
        <f t="shared" si="252"/>
        <v>Early</v>
      </c>
      <c r="S4061" t="str">
        <f t="shared" si="253"/>
        <v>Early</v>
      </c>
      <c r="T4061" t="str">
        <f t="shared" si="254"/>
        <v>One-time</v>
      </c>
      <c r="U4061" t="str">
        <f t="shared" si="255"/>
        <v>Short Term</v>
      </c>
    </row>
    <row r="4062" spans="1:21" x14ac:dyDescent="0.35">
      <c r="A4062" t="s">
        <v>669</v>
      </c>
      <c r="B4062">
        <v>301932103</v>
      </c>
      <c r="C4062">
        <v>1</v>
      </c>
      <c r="D4062" s="2">
        <v>42895.020381944443</v>
      </c>
      <c r="E4062" s="2">
        <v>42894.97792824074</v>
      </c>
      <c r="F4062">
        <v>10000</v>
      </c>
      <c r="G4062">
        <v>11500</v>
      </c>
      <c r="H4062">
        <v>15</v>
      </c>
      <c r="I4062" s="2">
        <v>42907.337442129632</v>
      </c>
      <c r="J4062" t="s">
        <v>18</v>
      </c>
      <c r="K4062" s="2">
        <v>42912</v>
      </c>
      <c r="L4062" s="2">
        <v>42907.330381944441</v>
      </c>
      <c r="M4062">
        <v>12</v>
      </c>
      <c r="N4062">
        <v>-5</v>
      </c>
      <c r="O4062">
        <v>-3</v>
      </c>
      <c r="P4062">
        <v>15</v>
      </c>
      <c r="R4062" t="str">
        <f t="shared" si="252"/>
        <v>Early</v>
      </c>
      <c r="S4062" t="str">
        <f t="shared" si="253"/>
        <v>Early</v>
      </c>
      <c r="T4062" t="str">
        <f t="shared" si="254"/>
        <v>One-time</v>
      </c>
      <c r="U4062" t="str">
        <f t="shared" si="255"/>
        <v>Short Term</v>
      </c>
    </row>
    <row r="4063" spans="1:21" x14ac:dyDescent="0.35">
      <c r="A4063" t="s">
        <v>669</v>
      </c>
      <c r="B4063">
        <v>301947166</v>
      </c>
      <c r="C4063">
        <v>2</v>
      </c>
      <c r="D4063" s="2">
        <v>42908.071562500001</v>
      </c>
      <c r="E4063" s="2">
        <v>42908.029814814807</v>
      </c>
      <c r="F4063">
        <v>10000</v>
      </c>
      <c r="G4063">
        <v>13000</v>
      </c>
      <c r="H4063">
        <v>30</v>
      </c>
      <c r="I4063" s="2">
        <v>42939.45207175926</v>
      </c>
      <c r="J4063" t="s">
        <v>18</v>
      </c>
      <c r="K4063" s="2">
        <v>42940</v>
      </c>
      <c r="L4063" s="2">
        <v>42939.445023148153</v>
      </c>
      <c r="M4063">
        <v>31</v>
      </c>
      <c r="N4063">
        <v>-1</v>
      </c>
      <c r="O4063">
        <v>1</v>
      </c>
      <c r="P4063">
        <v>30</v>
      </c>
      <c r="Q4063">
        <v>13</v>
      </c>
      <c r="R4063" t="str">
        <f t="shared" si="252"/>
        <v>Early</v>
      </c>
      <c r="S4063" t="str">
        <f t="shared" si="253"/>
        <v>OnTime</v>
      </c>
      <c r="T4063" t="str">
        <f t="shared" si="254"/>
        <v>Frequent Borrower</v>
      </c>
      <c r="U4063" t="str">
        <f t="shared" si="255"/>
        <v>Short Term</v>
      </c>
    </row>
    <row r="4064" spans="1:21" x14ac:dyDescent="0.35">
      <c r="A4064" t="s">
        <v>670</v>
      </c>
      <c r="B4064">
        <v>301858548</v>
      </c>
      <c r="C4064">
        <v>1</v>
      </c>
      <c r="D4064" s="2">
        <v>42831.911956018521</v>
      </c>
      <c r="E4064" s="2">
        <v>42831.870127314818</v>
      </c>
      <c r="F4064">
        <v>10000</v>
      </c>
      <c r="G4064">
        <v>11500</v>
      </c>
      <c r="H4064">
        <v>15</v>
      </c>
      <c r="I4064" s="2">
        <v>42846.89466435185</v>
      </c>
      <c r="J4064" t="s">
        <v>18</v>
      </c>
      <c r="K4064" s="2">
        <v>42846</v>
      </c>
      <c r="L4064" s="2">
        <v>42846.884143518517</v>
      </c>
      <c r="M4064">
        <v>14</v>
      </c>
      <c r="N4064">
        <v>0</v>
      </c>
      <c r="O4064">
        <v>-1</v>
      </c>
      <c r="P4064">
        <v>15</v>
      </c>
      <c r="R4064" t="str">
        <f t="shared" si="252"/>
        <v>OnTime</v>
      </c>
      <c r="S4064" t="str">
        <f t="shared" si="253"/>
        <v>OnTime</v>
      </c>
      <c r="T4064" t="str">
        <f t="shared" si="254"/>
        <v>One-time</v>
      </c>
      <c r="U4064" t="str">
        <f t="shared" si="255"/>
        <v>Short Term</v>
      </c>
    </row>
    <row r="4065" spans="1:21" x14ac:dyDescent="0.35">
      <c r="A4065" t="s">
        <v>670</v>
      </c>
      <c r="B4065">
        <v>301878422</v>
      </c>
      <c r="C4065">
        <v>2</v>
      </c>
      <c r="D4065" s="2">
        <v>42849.472430555557</v>
      </c>
      <c r="E4065" s="2">
        <v>42849.430694444447</v>
      </c>
      <c r="F4065">
        <v>10000</v>
      </c>
      <c r="G4065">
        <v>13000</v>
      </c>
      <c r="H4065">
        <v>30</v>
      </c>
      <c r="I4065" s="2">
        <v>42879.184756944444</v>
      </c>
      <c r="J4065" t="s">
        <v>18</v>
      </c>
      <c r="K4065" s="2">
        <v>42879</v>
      </c>
      <c r="L4065" s="2">
        <v>42879.166331018518</v>
      </c>
      <c r="M4065">
        <v>29</v>
      </c>
      <c r="N4065">
        <v>0</v>
      </c>
      <c r="O4065">
        <v>-1</v>
      </c>
      <c r="P4065">
        <v>30</v>
      </c>
      <c r="Q4065">
        <v>17</v>
      </c>
      <c r="R4065" t="str">
        <f t="shared" si="252"/>
        <v>OnTime</v>
      </c>
      <c r="S4065" t="str">
        <f t="shared" si="253"/>
        <v>OnTime</v>
      </c>
      <c r="T4065" t="str">
        <f t="shared" si="254"/>
        <v>Frequent Borrower</v>
      </c>
      <c r="U4065" t="str">
        <f t="shared" si="255"/>
        <v>Short Term</v>
      </c>
    </row>
    <row r="4066" spans="1:21" x14ac:dyDescent="0.35">
      <c r="A4066" t="s">
        <v>670</v>
      </c>
      <c r="B4066">
        <v>301916932</v>
      </c>
      <c r="C4066">
        <v>3</v>
      </c>
      <c r="D4066" s="2">
        <v>42879.339062500003</v>
      </c>
      <c r="E4066" s="2">
        <v>42879.297326388893</v>
      </c>
      <c r="F4066">
        <v>10000</v>
      </c>
      <c r="G4066">
        <v>13000</v>
      </c>
      <c r="H4066">
        <v>30</v>
      </c>
      <c r="I4066" s="2">
        <v>42909.209594907406</v>
      </c>
      <c r="J4066" t="s">
        <v>18</v>
      </c>
      <c r="K4066" s="2">
        <v>42909</v>
      </c>
      <c r="L4066" s="2">
        <v>42909.188379629632</v>
      </c>
      <c r="M4066">
        <v>29</v>
      </c>
      <c r="N4066">
        <v>0</v>
      </c>
      <c r="O4066">
        <v>-1</v>
      </c>
      <c r="P4066">
        <v>30</v>
      </c>
      <c r="Q4066">
        <v>29</v>
      </c>
      <c r="R4066" t="str">
        <f t="shared" si="252"/>
        <v>OnTime</v>
      </c>
      <c r="S4066" t="str">
        <f t="shared" si="253"/>
        <v>OnTime</v>
      </c>
      <c r="T4066" t="str">
        <f t="shared" si="254"/>
        <v>Frequent Borrower</v>
      </c>
      <c r="U4066" t="str">
        <f t="shared" si="255"/>
        <v>Short Term</v>
      </c>
    </row>
    <row r="4067" spans="1:21" x14ac:dyDescent="0.35">
      <c r="A4067" t="s">
        <v>670</v>
      </c>
      <c r="B4067">
        <v>301948738</v>
      </c>
      <c r="C4067">
        <v>4</v>
      </c>
      <c r="D4067" s="2">
        <v>42909.368460648147</v>
      </c>
      <c r="E4067" s="2">
        <v>42909.326678240737</v>
      </c>
      <c r="F4067">
        <v>20000</v>
      </c>
      <c r="G4067">
        <v>24000</v>
      </c>
      <c r="H4067">
        <v>30</v>
      </c>
      <c r="I4067" s="2">
        <v>42940.509166666663</v>
      </c>
      <c r="J4067" t="s">
        <v>18</v>
      </c>
      <c r="K4067" s="2">
        <v>42940</v>
      </c>
      <c r="L4067" s="2">
        <v>42940.502129629633</v>
      </c>
      <c r="M4067">
        <v>31</v>
      </c>
      <c r="N4067">
        <v>0</v>
      </c>
      <c r="O4067">
        <v>1</v>
      </c>
      <c r="P4067">
        <v>20</v>
      </c>
      <c r="Q4067">
        <v>30</v>
      </c>
      <c r="R4067" t="str">
        <f t="shared" si="252"/>
        <v>OnTime</v>
      </c>
      <c r="S4067" t="str">
        <f t="shared" si="253"/>
        <v>Early</v>
      </c>
      <c r="T4067" t="str">
        <f t="shared" si="254"/>
        <v>Frequent Borrower</v>
      </c>
      <c r="U4067" t="str">
        <f t="shared" si="255"/>
        <v>Short Term</v>
      </c>
    </row>
    <row r="4068" spans="1:21" x14ac:dyDescent="0.35">
      <c r="A4068" t="s">
        <v>671</v>
      </c>
      <c r="B4068">
        <v>301650306</v>
      </c>
      <c r="C4068">
        <v>1</v>
      </c>
      <c r="D4068" s="2">
        <v>42563.667361111111</v>
      </c>
      <c r="E4068" s="2">
        <v>42563.625543981478</v>
      </c>
      <c r="F4068">
        <v>10000</v>
      </c>
      <c r="G4068">
        <v>11500</v>
      </c>
      <c r="H4068">
        <v>15</v>
      </c>
      <c r="I4068" s="2">
        <v>42577.688969907409</v>
      </c>
      <c r="J4068" t="s">
        <v>18</v>
      </c>
      <c r="K4068" s="2">
        <v>42578</v>
      </c>
      <c r="L4068" s="2">
        <v>42577.678506944438</v>
      </c>
      <c r="M4068">
        <v>14</v>
      </c>
      <c r="N4068">
        <v>-1</v>
      </c>
      <c r="O4068">
        <v>-1</v>
      </c>
      <c r="P4068">
        <v>15</v>
      </c>
      <c r="R4068" t="str">
        <f t="shared" si="252"/>
        <v>Early</v>
      </c>
      <c r="S4068" t="str">
        <f t="shared" si="253"/>
        <v>Early</v>
      </c>
      <c r="T4068" t="str">
        <f t="shared" si="254"/>
        <v>One-time</v>
      </c>
      <c r="U4068" t="str">
        <f t="shared" si="255"/>
        <v>Short Term</v>
      </c>
    </row>
    <row r="4069" spans="1:21" x14ac:dyDescent="0.35">
      <c r="A4069" t="s">
        <v>671</v>
      </c>
      <c r="B4069">
        <v>301662737</v>
      </c>
      <c r="C4069">
        <v>2</v>
      </c>
      <c r="D4069" s="2">
        <v>42579.639618055553</v>
      </c>
      <c r="E4069" s="2">
        <v>42579.597881944443</v>
      </c>
      <c r="F4069">
        <v>10000</v>
      </c>
      <c r="G4069">
        <v>13000</v>
      </c>
      <c r="H4069">
        <v>30</v>
      </c>
      <c r="I4069" s="2">
        <v>42609.447233796287</v>
      </c>
      <c r="J4069" t="s">
        <v>18</v>
      </c>
      <c r="K4069" s="2">
        <v>42611</v>
      </c>
      <c r="L4069" s="2">
        <v>42609.43677083333</v>
      </c>
      <c r="M4069">
        <v>29</v>
      </c>
      <c r="N4069">
        <v>-2</v>
      </c>
      <c r="O4069">
        <v>-1</v>
      </c>
      <c r="P4069">
        <v>30</v>
      </c>
      <c r="Q4069">
        <v>15</v>
      </c>
      <c r="R4069" t="str">
        <f t="shared" si="252"/>
        <v>Early</v>
      </c>
      <c r="S4069" t="str">
        <f t="shared" si="253"/>
        <v>Early</v>
      </c>
      <c r="T4069" t="str">
        <f t="shared" si="254"/>
        <v>Frequent Borrower</v>
      </c>
      <c r="U4069" t="str">
        <f t="shared" si="255"/>
        <v>Short Term</v>
      </c>
    </row>
    <row r="4070" spans="1:21" x14ac:dyDescent="0.35">
      <c r="A4070" t="s">
        <v>671</v>
      </c>
      <c r="B4070">
        <v>301697331</v>
      </c>
      <c r="C4070">
        <v>3</v>
      </c>
      <c r="D4070" s="2">
        <v>42609.486620370371</v>
      </c>
      <c r="E4070" s="2">
        <v>42609.444872685177</v>
      </c>
      <c r="F4070">
        <v>20000</v>
      </c>
      <c r="G4070">
        <v>24500</v>
      </c>
      <c r="H4070">
        <v>30</v>
      </c>
      <c r="I4070" s="2">
        <v>42638.439652777779</v>
      </c>
      <c r="J4070" t="s">
        <v>18</v>
      </c>
      <c r="K4070" s="2">
        <v>42639</v>
      </c>
      <c r="L4070" s="2">
        <v>42638.429131944453</v>
      </c>
      <c r="M4070">
        <v>28</v>
      </c>
      <c r="N4070">
        <v>-1</v>
      </c>
      <c r="O4070">
        <v>-2</v>
      </c>
      <c r="P4070">
        <v>22.5</v>
      </c>
      <c r="Q4070">
        <v>29</v>
      </c>
      <c r="R4070" t="str">
        <f t="shared" si="252"/>
        <v>Early</v>
      </c>
      <c r="S4070" t="str">
        <f t="shared" si="253"/>
        <v>Early</v>
      </c>
      <c r="T4070" t="str">
        <f t="shared" si="254"/>
        <v>Frequent Borrower</v>
      </c>
      <c r="U4070" t="str">
        <f t="shared" si="255"/>
        <v>Short Term</v>
      </c>
    </row>
    <row r="4071" spans="1:21" x14ac:dyDescent="0.35">
      <c r="A4071" t="s">
        <v>671</v>
      </c>
      <c r="B4071">
        <v>301750670</v>
      </c>
      <c r="C4071">
        <v>4</v>
      </c>
      <c r="D4071" s="2">
        <v>42670.609282407408</v>
      </c>
      <c r="E4071" s="2">
        <v>42670.567511574067</v>
      </c>
      <c r="F4071">
        <v>20000</v>
      </c>
      <c r="G4071">
        <v>24500</v>
      </c>
      <c r="H4071">
        <v>30</v>
      </c>
      <c r="I4071" s="2">
        <v>42699.407951388886</v>
      </c>
      <c r="J4071" t="s">
        <v>18</v>
      </c>
      <c r="K4071" s="2">
        <v>42702</v>
      </c>
      <c r="L4071" s="2">
        <v>42699.397418981483</v>
      </c>
      <c r="M4071">
        <v>28</v>
      </c>
      <c r="N4071">
        <v>-3</v>
      </c>
      <c r="O4071">
        <v>-2</v>
      </c>
      <c r="P4071">
        <v>22.5</v>
      </c>
      <c r="Q4071">
        <v>61</v>
      </c>
      <c r="R4071" t="str">
        <f t="shared" si="252"/>
        <v>Early</v>
      </c>
      <c r="S4071" t="str">
        <f t="shared" si="253"/>
        <v>OnTime</v>
      </c>
      <c r="T4071" t="str">
        <f t="shared" si="254"/>
        <v>Frequent Borrower</v>
      </c>
      <c r="U4071" t="str">
        <f t="shared" si="255"/>
        <v>Short Term</v>
      </c>
    </row>
    <row r="4072" spans="1:21" x14ac:dyDescent="0.35">
      <c r="A4072" t="s">
        <v>671</v>
      </c>
      <c r="B4072">
        <v>301764962</v>
      </c>
      <c r="C4072">
        <v>5</v>
      </c>
      <c r="D4072" s="2">
        <v>42700.506076388891</v>
      </c>
      <c r="E4072" s="2">
        <v>42700.464282407411</v>
      </c>
      <c r="F4072">
        <v>20000</v>
      </c>
      <c r="G4072">
        <v>21900</v>
      </c>
      <c r="H4072">
        <v>15</v>
      </c>
      <c r="I4072" s="2">
        <v>42717.033877314818</v>
      </c>
      <c r="J4072" t="s">
        <v>18</v>
      </c>
      <c r="K4072" s="2">
        <v>42717</v>
      </c>
      <c r="L4072" s="2">
        <v>42717.013368055559</v>
      </c>
      <c r="M4072">
        <v>16</v>
      </c>
      <c r="N4072">
        <v>0</v>
      </c>
      <c r="O4072">
        <v>1</v>
      </c>
      <c r="P4072">
        <v>9.5</v>
      </c>
      <c r="Q4072">
        <v>29</v>
      </c>
      <c r="R4072" t="str">
        <f t="shared" si="252"/>
        <v>OnTime</v>
      </c>
      <c r="S4072" t="str">
        <f t="shared" si="253"/>
        <v>OnTime</v>
      </c>
      <c r="T4072" t="str">
        <f t="shared" si="254"/>
        <v>Frequent Borrower</v>
      </c>
      <c r="U4072" t="str">
        <f t="shared" si="255"/>
        <v>Short Term</v>
      </c>
    </row>
    <row r="4073" spans="1:21" x14ac:dyDescent="0.35">
      <c r="A4073" t="s">
        <v>671</v>
      </c>
      <c r="B4073">
        <v>301772821</v>
      </c>
      <c r="C4073">
        <v>6</v>
      </c>
      <c r="D4073" s="2">
        <v>42717.253009259257</v>
      </c>
      <c r="E4073" s="2">
        <v>42717.2112037037</v>
      </c>
      <c r="F4073">
        <v>30000</v>
      </c>
      <c r="G4073">
        <v>34400</v>
      </c>
      <c r="H4073">
        <v>30</v>
      </c>
      <c r="I4073" s="2">
        <v>42747.385775462957</v>
      </c>
      <c r="J4073" t="s">
        <v>18</v>
      </c>
      <c r="K4073" s="2">
        <v>42747</v>
      </c>
      <c r="L4073" s="2">
        <v>42747.368472222217</v>
      </c>
      <c r="M4073">
        <v>30</v>
      </c>
      <c r="N4073">
        <v>0</v>
      </c>
      <c r="O4073">
        <v>0</v>
      </c>
      <c r="P4073">
        <v>14.66666666666667</v>
      </c>
      <c r="Q4073">
        <v>16</v>
      </c>
      <c r="R4073" t="str">
        <f t="shared" si="252"/>
        <v>OnTime</v>
      </c>
      <c r="S4073" t="str">
        <f t="shared" si="253"/>
        <v>Early</v>
      </c>
      <c r="T4073" t="str">
        <f t="shared" si="254"/>
        <v>Frequent Borrower</v>
      </c>
      <c r="U4073" t="str">
        <f t="shared" si="255"/>
        <v>Short Term</v>
      </c>
    </row>
    <row r="4074" spans="1:21" x14ac:dyDescent="0.35">
      <c r="A4074" t="s">
        <v>671</v>
      </c>
      <c r="B4074">
        <v>301791990</v>
      </c>
      <c r="C4074">
        <v>7</v>
      </c>
      <c r="D4074" s="2">
        <v>42747.427002314813</v>
      </c>
      <c r="E4074" s="2">
        <v>42747.385243055563</v>
      </c>
      <c r="F4074">
        <v>30000</v>
      </c>
      <c r="G4074">
        <v>34400</v>
      </c>
      <c r="H4074">
        <v>30</v>
      </c>
      <c r="I4074" s="2">
        <v>42777.407557870371</v>
      </c>
      <c r="J4074" t="s">
        <v>18</v>
      </c>
      <c r="K4074" s="2">
        <v>42779</v>
      </c>
      <c r="L4074" s="2">
        <v>42777.39702546296</v>
      </c>
      <c r="M4074">
        <v>29</v>
      </c>
      <c r="N4074">
        <v>-2</v>
      </c>
      <c r="O4074">
        <v>-1</v>
      </c>
      <c r="P4074">
        <v>14.66666666666667</v>
      </c>
      <c r="Q4074">
        <v>30</v>
      </c>
      <c r="R4074" t="str">
        <f t="shared" si="252"/>
        <v>Early</v>
      </c>
      <c r="S4074" t="str">
        <f t="shared" si="253"/>
        <v>Late</v>
      </c>
      <c r="T4074" t="str">
        <f t="shared" si="254"/>
        <v>Frequent Borrower</v>
      </c>
      <c r="U4074" t="str">
        <f t="shared" si="255"/>
        <v>Short Term</v>
      </c>
    </row>
    <row r="4075" spans="1:21" x14ac:dyDescent="0.35">
      <c r="A4075" t="s">
        <v>671</v>
      </c>
      <c r="B4075">
        <v>301817586</v>
      </c>
      <c r="C4075">
        <v>8</v>
      </c>
      <c r="D4075" s="2">
        <v>42781.500810185193</v>
      </c>
      <c r="E4075" s="2">
        <v>42781.458981481483</v>
      </c>
      <c r="F4075">
        <v>30000</v>
      </c>
      <c r="G4075">
        <v>34400</v>
      </c>
      <c r="H4075">
        <v>30</v>
      </c>
      <c r="I4075" s="2">
        <v>42817.720879629633</v>
      </c>
      <c r="J4075" t="s">
        <v>18</v>
      </c>
      <c r="K4075" s="2">
        <v>42811</v>
      </c>
      <c r="L4075" s="2">
        <v>42817.710277777784</v>
      </c>
      <c r="M4075">
        <v>36</v>
      </c>
      <c r="N4075">
        <v>6</v>
      </c>
      <c r="O4075">
        <v>6</v>
      </c>
      <c r="P4075">
        <v>14.66666666666667</v>
      </c>
      <c r="Q4075">
        <v>34</v>
      </c>
      <c r="R4075" t="str">
        <f t="shared" si="252"/>
        <v>Late</v>
      </c>
      <c r="S4075" t="str">
        <f t="shared" si="253"/>
        <v>OnTime</v>
      </c>
      <c r="T4075" t="str">
        <f t="shared" si="254"/>
        <v>Frequent Borrower</v>
      </c>
      <c r="U4075" t="str">
        <f t="shared" si="255"/>
        <v>Short Term</v>
      </c>
    </row>
    <row r="4076" spans="1:21" x14ac:dyDescent="0.35">
      <c r="A4076" t="s">
        <v>671</v>
      </c>
      <c r="B4076">
        <v>301845284</v>
      </c>
      <c r="C4076">
        <v>9</v>
      </c>
      <c r="D4076" s="2">
        <v>42817.899189814823</v>
      </c>
      <c r="E4076" s="2">
        <v>42817.857442129629</v>
      </c>
      <c r="F4076">
        <v>30000</v>
      </c>
      <c r="G4076">
        <v>34400</v>
      </c>
      <c r="H4076">
        <v>30</v>
      </c>
      <c r="I4076" s="2">
        <v>42849.681851851848</v>
      </c>
      <c r="J4076" t="s">
        <v>18</v>
      </c>
      <c r="K4076" s="2">
        <v>42849</v>
      </c>
      <c r="L4076" s="2">
        <v>42849.671296296299</v>
      </c>
      <c r="M4076">
        <v>31</v>
      </c>
      <c r="N4076">
        <v>0</v>
      </c>
      <c r="O4076">
        <v>1</v>
      </c>
      <c r="P4076">
        <v>14.66666666666667</v>
      </c>
      <c r="Q4076">
        <v>36</v>
      </c>
      <c r="R4076" t="str">
        <f t="shared" si="252"/>
        <v>OnTime</v>
      </c>
      <c r="S4076" t="str">
        <f t="shared" si="253"/>
        <v>Early</v>
      </c>
      <c r="T4076" t="str">
        <f t="shared" si="254"/>
        <v>Frequent Borrower</v>
      </c>
      <c r="U4076" t="str">
        <f t="shared" si="255"/>
        <v>Short Term</v>
      </c>
    </row>
    <row r="4077" spans="1:21" x14ac:dyDescent="0.35">
      <c r="A4077" t="s">
        <v>671</v>
      </c>
      <c r="B4077">
        <v>301878925</v>
      </c>
      <c r="C4077">
        <v>10</v>
      </c>
      <c r="D4077" s="2">
        <v>42849.683136574073</v>
      </c>
      <c r="E4077" s="2">
        <v>42849.641365740739</v>
      </c>
      <c r="F4077">
        <v>30000</v>
      </c>
      <c r="G4077">
        <v>34400</v>
      </c>
      <c r="H4077">
        <v>30</v>
      </c>
      <c r="I4077" s="2">
        <v>42878.732789351852</v>
      </c>
      <c r="J4077" t="s">
        <v>18</v>
      </c>
      <c r="K4077" s="2">
        <v>42879</v>
      </c>
      <c r="L4077" s="2">
        <v>42878.722268518519</v>
      </c>
      <c r="M4077">
        <v>29</v>
      </c>
      <c r="N4077">
        <v>-1</v>
      </c>
      <c r="O4077">
        <v>-1</v>
      </c>
      <c r="P4077">
        <v>14.66666666666667</v>
      </c>
      <c r="Q4077">
        <v>31</v>
      </c>
      <c r="R4077" t="str">
        <f t="shared" si="252"/>
        <v>Early</v>
      </c>
      <c r="S4077" t="str">
        <f t="shared" si="253"/>
        <v>Early</v>
      </c>
      <c r="T4077" t="str">
        <f t="shared" si="254"/>
        <v>Frequent Borrower</v>
      </c>
      <c r="U4077" t="str">
        <f t="shared" si="255"/>
        <v>Short Term</v>
      </c>
    </row>
    <row r="4078" spans="1:21" x14ac:dyDescent="0.35">
      <c r="A4078" t="s">
        <v>671</v>
      </c>
      <c r="B4078">
        <v>301917199</v>
      </c>
      <c r="C4078">
        <v>11</v>
      </c>
      <c r="D4078" s="2">
        <v>42879.540335648147</v>
      </c>
      <c r="E4078" s="2">
        <v>42879.497893518521</v>
      </c>
      <c r="F4078">
        <v>30000</v>
      </c>
      <c r="G4078">
        <v>34500</v>
      </c>
      <c r="H4078">
        <v>30</v>
      </c>
      <c r="I4078" s="2">
        <v>42906.480995370373</v>
      </c>
      <c r="J4078" t="s">
        <v>18</v>
      </c>
      <c r="K4078" s="2">
        <v>42909</v>
      </c>
      <c r="L4078" s="2">
        <v>42906.473923611113</v>
      </c>
      <c r="M4078">
        <v>26</v>
      </c>
      <c r="N4078">
        <v>-3</v>
      </c>
      <c r="O4078">
        <v>-4</v>
      </c>
      <c r="P4078">
        <v>15</v>
      </c>
      <c r="Q4078">
        <v>29</v>
      </c>
      <c r="R4078" t="str">
        <f t="shared" si="252"/>
        <v>Early</v>
      </c>
      <c r="S4078" t="str">
        <f t="shared" si="253"/>
        <v>Early</v>
      </c>
      <c r="T4078" t="str">
        <f t="shared" si="254"/>
        <v>Frequent Borrower</v>
      </c>
      <c r="U4078" t="str">
        <f t="shared" si="255"/>
        <v>Short Term</v>
      </c>
    </row>
    <row r="4079" spans="1:21" x14ac:dyDescent="0.35">
      <c r="A4079" t="s">
        <v>671</v>
      </c>
      <c r="B4079">
        <v>301946426</v>
      </c>
      <c r="C4079">
        <v>12</v>
      </c>
      <c r="D4079" s="2">
        <v>42907.546365740738</v>
      </c>
      <c r="E4079" s="2">
        <v>42907.504606481481</v>
      </c>
      <c r="F4079">
        <v>40000</v>
      </c>
      <c r="G4079">
        <v>44000</v>
      </c>
      <c r="H4079">
        <v>30</v>
      </c>
      <c r="I4079" s="2">
        <v>42919.618449074071</v>
      </c>
      <c r="J4079" t="s">
        <v>18</v>
      </c>
      <c r="K4079" s="2">
        <v>42937</v>
      </c>
      <c r="L4079" s="2">
        <v>42919.611388888887</v>
      </c>
      <c r="M4079">
        <v>12</v>
      </c>
      <c r="N4079">
        <v>-18</v>
      </c>
      <c r="O4079">
        <v>-18</v>
      </c>
      <c r="P4079">
        <v>10</v>
      </c>
      <c r="Q4079">
        <v>28</v>
      </c>
      <c r="R4079" t="str">
        <f t="shared" si="252"/>
        <v>Early</v>
      </c>
      <c r="S4079" t="str">
        <f t="shared" si="253"/>
        <v>Early</v>
      </c>
      <c r="T4079" t="str">
        <f t="shared" si="254"/>
        <v>Frequent Borrower</v>
      </c>
      <c r="U4079" t="str">
        <f t="shared" si="255"/>
        <v>Short Term</v>
      </c>
    </row>
    <row r="4080" spans="1:21" x14ac:dyDescent="0.35">
      <c r="A4080" t="s">
        <v>672</v>
      </c>
      <c r="B4080">
        <v>301656712</v>
      </c>
      <c r="C4080">
        <v>1</v>
      </c>
      <c r="D4080" s="2">
        <v>42571.718993055547</v>
      </c>
      <c r="E4080" s="2">
        <v>42571.677222222221</v>
      </c>
      <c r="F4080">
        <v>10000</v>
      </c>
      <c r="G4080">
        <v>11500</v>
      </c>
      <c r="H4080">
        <v>15</v>
      </c>
      <c r="I4080" s="2">
        <v>42581.421296296299</v>
      </c>
      <c r="J4080" t="s">
        <v>18</v>
      </c>
      <c r="K4080" s="2">
        <v>42586</v>
      </c>
      <c r="L4080" s="2">
        <v>42581.410833333342</v>
      </c>
      <c r="M4080">
        <v>9</v>
      </c>
      <c r="N4080">
        <v>-5</v>
      </c>
      <c r="O4080">
        <v>-6</v>
      </c>
      <c r="P4080">
        <v>15</v>
      </c>
      <c r="R4080" t="str">
        <f t="shared" si="252"/>
        <v>Early</v>
      </c>
      <c r="S4080" t="str">
        <f t="shared" si="253"/>
        <v>Early</v>
      </c>
      <c r="T4080" t="str">
        <f t="shared" si="254"/>
        <v>One-time</v>
      </c>
      <c r="U4080" t="str">
        <f t="shared" si="255"/>
        <v>Short Term</v>
      </c>
    </row>
    <row r="4081" spans="1:21" x14ac:dyDescent="0.35">
      <c r="A4081" t="s">
        <v>672</v>
      </c>
      <c r="B4081">
        <v>301746291</v>
      </c>
      <c r="C4081">
        <v>2</v>
      </c>
      <c r="D4081" s="2">
        <v>42663.34815972222</v>
      </c>
      <c r="E4081" s="2">
        <v>42661.740162037036</v>
      </c>
      <c r="F4081">
        <v>10000</v>
      </c>
      <c r="G4081">
        <v>11500</v>
      </c>
      <c r="H4081">
        <v>15</v>
      </c>
      <c r="I4081" s="2">
        <v>42675.490474537037</v>
      </c>
      <c r="J4081" t="s">
        <v>18</v>
      </c>
      <c r="K4081" s="2">
        <v>42678</v>
      </c>
      <c r="L4081" s="2">
        <v>42675.479942129627</v>
      </c>
      <c r="M4081">
        <v>12</v>
      </c>
      <c r="N4081">
        <v>-3</v>
      </c>
      <c r="O4081">
        <v>-3</v>
      </c>
      <c r="P4081">
        <v>15</v>
      </c>
      <c r="Q4081">
        <v>91</v>
      </c>
      <c r="R4081" t="str">
        <f t="shared" si="252"/>
        <v>Early</v>
      </c>
      <c r="S4081" t="str">
        <f t="shared" si="253"/>
        <v>Early</v>
      </c>
      <c r="T4081" t="str">
        <f t="shared" si="254"/>
        <v>Frequent Borrower</v>
      </c>
      <c r="U4081" t="str">
        <f t="shared" si="255"/>
        <v>Short Term</v>
      </c>
    </row>
    <row r="4082" spans="1:21" x14ac:dyDescent="0.35">
      <c r="A4082" t="s">
        <v>672</v>
      </c>
      <c r="B4082">
        <v>301755666</v>
      </c>
      <c r="C4082">
        <v>3</v>
      </c>
      <c r="D4082" s="2">
        <v>42681.620092592602</v>
      </c>
      <c r="E4082" s="2">
        <v>42681.578310185178</v>
      </c>
      <c r="F4082">
        <v>20000</v>
      </c>
      <c r="G4082">
        <v>22250</v>
      </c>
      <c r="H4082">
        <v>15</v>
      </c>
      <c r="I4082" s="2">
        <v>42693.605879629627</v>
      </c>
      <c r="J4082" t="s">
        <v>18</v>
      </c>
      <c r="K4082" s="2">
        <v>42696</v>
      </c>
      <c r="L4082" s="2">
        <v>42693.595347222217</v>
      </c>
      <c r="M4082">
        <v>11</v>
      </c>
      <c r="N4082">
        <v>-3</v>
      </c>
      <c r="O4082">
        <v>-4</v>
      </c>
      <c r="P4082">
        <v>11.25</v>
      </c>
      <c r="Q4082">
        <v>18</v>
      </c>
      <c r="R4082" t="str">
        <f t="shared" si="252"/>
        <v>Early</v>
      </c>
      <c r="S4082" t="str">
        <f t="shared" si="253"/>
        <v>Early</v>
      </c>
      <c r="T4082" t="str">
        <f t="shared" si="254"/>
        <v>Frequent Borrower</v>
      </c>
      <c r="U4082" t="str">
        <f t="shared" si="255"/>
        <v>Short Term</v>
      </c>
    </row>
    <row r="4083" spans="1:21" x14ac:dyDescent="0.35">
      <c r="A4083" t="s">
        <v>672</v>
      </c>
      <c r="B4083">
        <v>301762646</v>
      </c>
      <c r="C4083">
        <v>4</v>
      </c>
      <c r="D4083" s="2">
        <v>42695.783530092587</v>
      </c>
      <c r="E4083" s="2">
        <v>42695.741759259261</v>
      </c>
      <c r="F4083">
        <v>20000</v>
      </c>
      <c r="G4083">
        <v>21900</v>
      </c>
      <c r="H4083">
        <v>15</v>
      </c>
      <c r="I4083" s="2">
        <v>42709.635196759264</v>
      </c>
      <c r="J4083" t="s">
        <v>18</v>
      </c>
      <c r="K4083" s="2">
        <v>42710</v>
      </c>
      <c r="L4083" s="2">
        <v>42709.624675925923</v>
      </c>
      <c r="M4083">
        <v>13</v>
      </c>
      <c r="N4083">
        <v>-1</v>
      </c>
      <c r="O4083">
        <v>-2</v>
      </c>
      <c r="P4083">
        <v>9.5</v>
      </c>
      <c r="Q4083">
        <v>14</v>
      </c>
      <c r="R4083" t="str">
        <f t="shared" si="252"/>
        <v>Early</v>
      </c>
      <c r="S4083" t="str">
        <f t="shared" si="253"/>
        <v>Early</v>
      </c>
      <c r="T4083" t="str">
        <f t="shared" si="254"/>
        <v>Frequent Borrower</v>
      </c>
      <c r="U4083" t="str">
        <f t="shared" si="255"/>
        <v>Short Term</v>
      </c>
    </row>
    <row r="4084" spans="1:21" x14ac:dyDescent="0.35">
      <c r="A4084" t="s">
        <v>672</v>
      </c>
      <c r="B4084">
        <v>301770275</v>
      </c>
      <c r="C4084">
        <v>5</v>
      </c>
      <c r="D4084" s="2">
        <v>42710.959675925929</v>
      </c>
      <c r="E4084" s="2">
        <v>42710.917893518519</v>
      </c>
      <c r="F4084">
        <v>30000</v>
      </c>
      <c r="G4084">
        <v>34400</v>
      </c>
      <c r="H4084">
        <v>30</v>
      </c>
      <c r="I4084" s="2">
        <v>42730.865185185183</v>
      </c>
      <c r="J4084" t="s">
        <v>18</v>
      </c>
      <c r="K4084" s="2">
        <v>42740</v>
      </c>
      <c r="L4084" s="2">
        <v>42730.854664351849</v>
      </c>
      <c r="M4084">
        <v>19</v>
      </c>
      <c r="N4084">
        <v>-10</v>
      </c>
      <c r="O4084">
        <v>-11</v>
      </c>
      <c r="P4084">
        <v>14.66666666666667</v>
      </c>
      <c r="Q4084">
        <v>15</v>
      </c>
      <c r="R4084" t="str">
        <f t="shared" si="252"/>
        <v>Early</v>
      </c>
      <c r="S4084" t="str">
        <f t="shared" si="253"/>
        <v>Late</v>
      </c>
      <c r="T4084" t="str">
        <f t="shared" si="254"/>
        <v>Frequent Borrower</v>
      </c>
      <c r="U4084" t="str">
        <f t="shared" si="255"/>
        <v>Short Term</v>
      </c>
    </row>
    <row r="4085" spans="1:21" x14ac:dyDescent="0.35">
      <c r="A4085" t="s">
        <v>672</v>
      </c>
      <c r="B4085">
        <v>301785289</v>
      </c>
      <c r="C4085">
        <v>6</v>
      </c>
      <c r="D4085" s="2">
        <v>42736.624351851853</v>
      </c>
      <c r="E4085" s="2">
        <v>42736.582488425927</v>
      </c>
      <c r="F4085">
        <v>30000</v>
      </c>
      <c r="G4085">
        <v>36800</v>
      </c>
      <c r="H4085">
        <v>60</v>
      </c>
      <c r="I4085" s="2">
        <v>42796.756712962961</v>
      </c>
      <c r="J4085" t="s">
        <v>18</v>
      </c>
      <c r="K4085" s="2">
        <v>42766</v>
      </c>
      <c r="L4085" s="2">
        <v>42768.859155092592</v>
      </c>
      <c r="M4085">
        <v>60</v>
      </c>
      <c r="N4085">
        <v>2</v>
      </c>
      <c r="O4085">
        <v>0</v>
      </c>
      <c r="P4085">
        <v>22.666666666666661</v>
      </c>
      <c r="Q4085">
        <v>25</v>
      </c>
      <c r="R4085" t="str">
        <f t="shared" si="252"/>
        <v>Late</v>
      </c>
      <c r="S4085" t="str">
        <f t="shared" si="253"/>
        <v>Early</v>
      </c>
      <c r="T4085" t="str">
        <f t="shared" si="254"/>
        <v>Frequent Borrower</v>
      </c>
      <c r="U4085" t="str">
        <f t="shared" si="255"/>
        <v>Long Term</v>
      </c>
    </row>
    <row r="4086" spans="1:21" x14ac:dyDescent="0.35">
      <c r="A4086" t="s">
        <v>672</v>
      </c>
      <c r="B4086">
        <v>301833930</v>
      </c>
      <c r="C4086">
        <v>7</v>
      </c>
      <c r="D4086" s="2">
        <v>42802.541412037041</v>
      </c>
      <c r="E4086" s="2">
        <v>42802.498969907407</v>
      </c>
      <c r="F4086">
        <v>30000</v>
      </c>
      <c r="G4086">
        <v>34400</v>
      </c>
      <c r="H4086">
        <v>30</v>
      </c>
      <c r="I4086" s="2">
        <v>42825.804016203707</v>
      </c>
      <c r="J4086" t="s">
        <v>18</v>
      </c>
      <c r="K4086" s="2">
        <v>42832</v>
      </c>
      <c r="L4086" s="2">
        <v>42825.793495370373</v>
      </c>
      <c r="M4086">
        <v>23</v>
      </c>
      <c r="N4086">
        <v>-7</v>
      </c>
      <c r="O4086">
        <v>-7</v>
      </c>
      <c r="P4086">
        <v>14.66666666666667</v>
      </c>
      <c r="Q4086">
        <v>65</v>
      </c>
      <c r="R4086" t="str">
        <f t="shared" si="252"/>
        <v>Early</v>
      </c>
      <c r="S4086" t="str">
        <f t="shared" si="253"/>
        <v>Early</v>
      </c>
      <c r="T4086" t="str">
        <f t="shared" si="254"/>
        <v>Frequent Borrower</v>
      </c>
      <c r="U4086" t="str">
        <f t="shared" si="255"/>
        <v>Short Term</v>
      </c>
    </row>
    <row r="4087" spans="1:21" x14ac:dyDescent="0.35">
      <c r="A4087" t="s">
        <v>672</v>
      </c>
      <c r="B4087">
        <v>301855798</v>
      </c>
      <c r="C4087">
        <v>8</v>
      </c>
      <c r="D4087" s="2">
        <v>42830.347743055558</v>
      </c>
      <c r="E4087" s="2">
        <v>42830.305983796286</v>
      </c>
      <c r="F4087">
        <v>40000</v>
      </c>
      <c r="G4087">
        <v>47600</v>
      </c>
      <c r="H4087">
        <v>60</v>
      </c>
      <c r="I4087" s="2">
        <v>42853.865613425929</v>
      </c>
      <c r="J4087" t="s">
        <v>18</v>
      </c>
      <c r="K4087" s="2">
        <v>42860</v>
      </c>
      <c r="L4087" s="2">
        <v>42853.855081018519</v>
      </c>
      <c r="M4087">
        <v>23</v>
      </c>
      <c r="N4087">
        <v>-7</v>
      </c>
      <c r="O4087">
        <v>-37</v>
      </c>
      <c r="P4087">
        <v>19</v>
      </c>
      <c r="Q4087">
        <v>27</v>
      </c>
      <c r="R4087" t="str">
        <f t="shared" si="252"/>
        <v>Early</v>
      </c>
      <c r="S4087" t="str">
        <f t="shared" si="253"/>
        <v>Late</v>
      </c>
      <c r="T4087" t="str">
        <f t="shared" si="254"/>
        <v>Frequent Borrower</v>
      </c>
      <c r="U4087" t="str">
        <f t="shared" si="255"/>
        <v>Long Term</v>
      </c>
    </row>
    <row r="4088" spans="1:21" x14ac:dyDescent="0.35">
      <c r="A4088" t="s">
        <v>672</v>
      </c>
      <c r="B4088">
        <v>301887011</v>
      </c>
      <c r="C4088">
        <v>9</v>
      </c>
      <c r="D4088" s="2">
        <v>42857.502939814818</v>
      </c>
      <c r="E4088" s="2">
        <v>42857.461192129631</v>
      </c>
      <c r="F4088">
        <v>40000</v>
      </c>
      <c r="G4088">
        <v>47600</v>
      </c>
      <c r="H4088">
        <v>60</v>
      </c>
      <c r="I4088" s="2">
        <v>42888.89775462963</v>
      </c>
      <c r="J4088" t="s">
        <v>18</v>
      </c>
      <c r="K4088" s="2">
        <v>42887</v>
      </c>
      <c r="L4088" s="2">
        <v>42888.829907407409</v>
      </c>
      <c r="M4088">
        <v>31</v>
      </c>
      <c r="N4088">
        <v>1</v>
      </c>
      <c r="O4088">
        <v>-29</v>
      </c>
      <c r="P4088">
        <v>19</v>
      </c>
      <c r="Q4088">
        <v>27</v>
      </c>
      <c r="R4088" t="str">
        <f t="shared" si="252"/>
        <v>Late</v>
      </c>
      <c r="S4088" t="str">
        <f t="shared" si="253"/>
        <v>Early</v>
      </c>
      <c r="T4088" t="str">
        <f t="shared" si="254"/>
        <v>Frequent Borrower</v>
      </c>
      <c r="U4088" t="str">
        <f t="shared" si="255"/>
        <v>Long Term</v>
      </c>
    </row>
    <row r="4089" spans="1:21" x14ac:dyDescent="0.35">
      <c r="A4089" t="s">
        <v>672</v>
      </c>
      <c r="B4089">
        <v>301931180</v>
      </c>
      <c r="C4089">
        <v>10</v>
      </c>
      <c r="D4089" s="2">
        <v>42894.469386574077</v>
      </c>
      <c r="E4089" s="2">
        <v>42894.426944444444</v>
      </c>
      <c r="F4089">
        <v>40000</v>
      </c>
      <c r="G4089">
        <v>44000</v>
      </c>
      <c r="H4089">
        <v>30</v>
      </c>
      <c r="I4089" s="2">
        <v>42921.749756944453</v>
      </c>
      <c r="J4089" t="s">
        <v>18</v>
      </c>
      <c r="K4089" s="2">
        <v>42926</v>
      </c>
      <c r="L4089" s="2">
        <v>42921.742708333331</v>
      </c>
      <c r="M4089">
        <v>27</v>
      </c>
      <c r="N4089">
        <v>-5</v>
      </c>
      <c r="O4089">
        <v>-3</v>
      </c>
      <c r="P4089">
        <v>10</v>
      </c>
      <c r="Q4089">
        <v>36</v>
      </c>
      <c r="R4089" t="str">
        <f t="shared" si="252"/>
        <v>Early</v>
      </c>
      <c r="S4089" t="str">
        <f t="shared" si="253"/>
        <v>Early</v>
      </c>
      <c r="T4089" t="str">
        <f t="shared" si="254"/>
        <v>Frequent Borrower</v>
      </c>
      <c r="U4089" t="str">
        <f t="shared" si="255"/>
        <v>Short Term</v>
      </c>
    </row>
    <row r="4090" spans="1:21" x14ac:dyDescent="0.35">
      <c r="A4090" t="s">
        <v>673</v>
      </c>
      <c r="B4090">
        <v>301651783</v>
      </c>
      <c r="C4090">
        <v>1</v>
      </c>
      <c r="D4090" s="2">
        <v>42565.422569444447</v>
      </c>
      <c r="E4090" s="2">
        <v>42565.380798611113</v>
      </c>
      <c r="F4090">
        <v>10000</v>
      </c>
      <c r="G4090">
        <v>13000</v>
      </c>
      <c r="H4090">
        <v>30</v>
      </c>
      <c r="I4090" s="2">
        <v>42593.710127314807</v>
      </c>
      <c r="J4090" t="s">
        <v>18</v>
      </c>
      <c r="K4090" s="2">
        <v>42597</v>
      </c>
      <c r="L4090" s="2">
        <v>42593.699664351851</v>
      </c>
      <c r="M4090">
        <v>28</v>
      </c>
      <c r="N4090">
        <v>-4</v>
      </c>
      <c r="O4090">
        <v>-2</v>
      </c>
      <c r="P4090">
        <v>30</v>
      </c>
      <c r="R4090" t="str">
        <f t="shared" si="252"/>
        <v>Early</v>
      </c>
      <c r="S4090" t="str">
        <f t="shared" si="253"/>
        <v>Early</v>
      </c>
      <c r="T4090" t="str">
        <f t="shared" si="254"/>
        <v>One-time</v>
      </c>
      <c r="U4090" t="str">
        <f t="shared" si="255"/>
        <v>Short Term</v>
      </c>
    </row>
    <row r="4091" spans="1:21" x14ac:dyDescent="0.35">
      <c r="A4091" t="s">
        <v>673</v>
      </c>
      <c r="B4091">
        <v>301715221</v>
      </c>
      <c r="C4091">
        <v>2</v>
      </c>
      <c r="D4091" s="2">
        <v>42627.951979166668</v>
      </c>
      <c r="E4091" s="2">
        <v>42627.910219907397</v>
      </c>
      <c r="F4091">
        <v>10000</v>
      </c>
      <c r="G4091">
        <v>13000</v>
      </c>
      <c r="H4091">
        <v>30</v>
      </c>
      <c r="I4091" s="2">
        <v>42648.69394675926</v>
      </c>
      <c r="J4091" t="s">
        <v>18</v>
      </c>
      <c r="K4091" s="2">
        <v>42657</v>
      </c>
      <c r="L4091" s="2">
        <v>42648.68341435185</v>
      </c>
      <c r="M4091">
        <v>20</v>
      </c>
      <c r="N4091">
        <v>-9</v>
      </c>
      <c r="O4091">
        <v>-10</v>
      </c>
      <c r="P4091">
        <v>30</v>
      </c>
      <c r="Q4091">
        <v>62</v>
      </c>
      <c r="R4091" t="str">
        <f t="shared" si="252"/>
        <v>Early</v>
      </c>
      <c r="S4091" t="str">
        <f t="shared" si="253"/>
        <v>OnTime</v>
      </c>
      <c r="T4091" t="str">
        <f t="shared" si="254"/>
        <v>Frequent Borrower</v>
      </c>
      <c r="U4091" t="str">
        <f t="shared" si="255"/>
        <v>Short Term</v>
      </c>
    </row>
    <row r="4092" spans="1:21" x14ac:dyDescent="0.35">
      <c r="A4092" t="s">
        <v>673</v>
      </c>
      <c r="B4092">
        <v>301749962</v>
      </c>
      <c r="C4092">
        <v>3</v>
      </c>
      <c r="D4092" s="2">
        <v>42669.478668981479</v>
      </c>
      <c r="E4092" s="2">
        <v>42669.436840277784</v>
      </c>
      <c r="F4092">
        <v>10000</v>
      </c>
      <c r="G4092">
        <v>12250</v>
      </c>
      <c r="H4092">
        <v>30</v>
      </c>
      <c r="I4092" s="2">
        <v>42699.420543981483</v>
      </c>
      <c r="J4092" t="s">
        <v>18</v>
      </c>
      <c r="K4092" s="2">
        <v>42699</v>
      </c>
      <c r="L4092" s="2">
        <v>42699.41002314815</v>
      </c>
      <c r="M4092">
        <v>29</v>
      </c>
      <c r="N4092">
        <v>0</v>
      </c>
      <c r="O4092">
        <v>-1</v>
      </c>
      <c r="P4092">
        <v>22.5</v>
      </c>
      <c r="Q4092">
        <v>41</v>
      </c>
      <c r="R4092" t="str">
        <f t="shared" si="252"/>
        <v>OnTime</v>
      </c>
      <c r="S4092" t="str">
        <f t="shared" si="253"/>
        <v>Early</v>
      </c>
      <c r="T4092" t="str">
        <f t="shared" si="254"/>
        <v>Frequent Borrower</v>
      </c>
      <c r="U4092" t="str">
        <f t="shared" si="255"/>
        <v>Short Term</v>
      </c>
    </row>
    <row r="4093" spans="1:21" x14ac:dyDescent="0.35">
      <c r="A4093" t="s">
        <v>673</v>
      </c>
      <c r="B4093">
        <v>301764568</v>
      </c>
      <c r="C4093">
        <v>4</v>
      </c>
      <c r="D4093" s="2">
        <v>42699.534444444442</v>
      </c>
      <c r="E4093" s="2">
        <v>42699.492673611108</v>
      </c>
      <c r="F4093">
        <v>20000</v>
      </c>
      <c r="G4093">
        <v>23800</v>
      </c>
      <c r="H4093">
        <v>30</v>
      </c>
      <c r="I4093" s="2">
        <v>42717.74324074074</v>
      </c>
      <c r="J4093" t="s">
        <v>18</v>
      </c>
      <c r="K4093" s="2">
        <v>42731</v>
      </c>
      <c r="L4093" s="2">
        <v>42717.732708333337</v>
      </c>
      <c r="M4093">
        <v>18</v>
      </c>
      <c r="N4093">
        <v>-14</v>
      </c>
      <c r="O4093">
        <v>-12</v>
      </c>
      <c r="P4093">
        <v>19</v>
      </c>
      <c r="Q4093">
        <v>30</v>
      </c>
      <c r="R4093" t="str">
        <f t="shared" si="252"/>
        <v>Early</v>
      </c>
      <c r="S4093" t="str">
        <f t="shared" si="253"/>
        <v>OnTime</v>
      </c>
      <c r="T4093" t="str">
        <f t="shared" si="254"/>
        <v>Frequent Borrower</v>
      </c>
      <c r="U4093" t="str">
        <f t="shared" si="255"/>
        <v>Short Term</v>
      </c>
    </row>
    <row r="4094" spans="1:21" x14ac:dyDescent="0.35">
      <c r="A4094" t="s">
        <v>673</v>
      </c>
      <c r="B4094">
        <v>301774520</v>
      </c>
      <c r="C4094">
        <v>5</v>
      </c>
      <c r="D4094" s="2">
        <v>42719.567465277767</v>
      </c>
      <c r="E4094" s="2">
        <v>42719.525682870371</v>
      </c>
      <c r="F4094">
        <v>30000</v>
      </c>
      <c r="G4094">
        <v>36800</v>
      </c>
      <c r="H4094">
        <v>60</v>
      </c>
      <c r="I4094" s="2">
        <v>42777.034699074073</v>
      </c>
      <c r="J4094" t="s">
        <v>18</v>
      </c>
      <c r="K4094" s="2">
        <v>42751</v>
      </c>
      <c r="L4094" s="2">
        <v>42751.894444444442</v>
      </c>
      <c r="M4094">
        <v>57</v>
      </c>
      <c r="N4094">
        <v>0</v>
      </c>
      <c r="O4094">
        <v>-3</v>
      </c>
      <c r="P4094">
        <v>22.666666666666661</v>
      </c>
      <c r="Q4094">
        <v>20</v>
      </c>
      <c r="R4094" t="str">
        <f t="shared" si="252"/>
        <v>OnTime</v>
      </c>
      <c r="S4094" t="str">
        <f t="shared" si="253"/>
        <v>Early</v>
      </c>
      <c r="T4094" t="str">
        <f t="shared" si="254"/>
        <v>Frequent Borrower</v>
      </c>
      <c r="U4094" t="str">
        <f t="shared" si="255"/>
        <v>Long Term</v>
      </c>
    </row>
    <row r="4095" spans="1:21" x14ac:dyDescent="0.35">
      <c r="A4095" t="s">
        <v>673</v>
      </c>
      <c r="B4095">
        <v>301824009</v>
      </c>
      <c r="C4095">
        <v>6</v>
      </c>
      <c r="D4095" s="2">
        <v>42788.463125000002</v>
      </c>
      <c r="E4095" s="2">
        <v>42788.421319444453</v>
      </c>
      <c r="F4095">
        <v>40000</v>
      </c>
      <c r="G4095">
        <v>47600</v>
      </c>
      <c r="H4095">
        <v>60</v>
      </c>
      <c r="I4095" s="2">
        <v>42846.37777777778</v>
      </c>
      <c r="J4095" t="s">
        <v>18</v>
      </c>
      <c r="K4095" s="2">
        <v>42818</v>
      </c>
      <c r="L4095" s="2">
        <v>42817.453298611108</v>
      </c>
      <c r="M4095">
        <v>57</v>
      </c>
      <c r="N4095">
        <v>-1</v>
      </c>
      <c r="O4095">
        <v>-3</v>
      </c>
      <c r="P4095">
        <v>19</v>
      </c>
      <c r="Q4095">
        <v>68</v>
      </c>
      <c r="R4095" t="str">
        <f t="shared" si="252"/>
        <v>Early</v>
      </c>
      <c r="S4095" t="str">
        <f t="shared" si="253"/>
        <v>Early</v>
      </c>
      <c r="T4095" t="str">
        <f t="shared" si="254"/>
        <v>Frequent Borrower</v>
      </c>
      <c r="U4095" t="str">
        <f t="shared" si="255"/>
        <v>Long Term</v>
      </c>
    </row>
    <row r="4096" spans="1:21" x14ac:dyDescent="0.35">
      <c r="A4096" t="s">
        <v>673</v>
      </c>
      <c r="B4096">
        <v>301880953</v>
      </c>
      <c r="C4096">
        <v>7</v>
      </c>
      <c r="D4096" s="2">
        <v>42851.472754629627</v>
      </c>
      <c r="E4096" s="2">
        <v>42851.431006944447</v>
      </c>
      <c r="F4096">
        <v>40000</v>
      </c>
      <c r="G4096">
        <v>47600</v>
      </c>
      <c r="H4096">
        <v>60</v>
      </c>
      <c r="I4096" s="2">
        <v>42890.288148148153</v>
      </c>
      <c r="J4096" t="s">
        <v>18</v>
      </c>
      <c r="K4096" s="2">
        <v>42881</v>
      </c>
      <c r="L4096" s="2">
        <v>42878.838321759264</v>
      </c>
      <c r="M4096">
        <v>38</v>
      </c>
      <c r="N4096">
        <v>-3</v>
      </c>
      <c r="O4096">
        <v>-22</v>
      </c>
      <c r="P4096">
        <v>19</v>
      </c>
      <c r="Q4096">
        <v>63</v>
      </c>
      <c r="R4096" t="str">
        <f t="shared" si="252"/>
        <v>Early</v>
      </c>
      <c r="S4096" t="str">
        <f t="shared" si="253"/>
        <v>OnTime</v>
      </c>
      <c r="T4096" t="str">
        <f t="shared" si="254"/>
        <v>Frequent Borrower</v>
      </c>
      <c r="U4096" t="str">
        <f t="shared" si="255"/>
        <v>Long Term</v>
      </c>
    </row>
    <row r="4097" spans="1:21" x14ac:dyDescent="0.35">
      <c r="A4097" t="s">
        <v>673</v>
      </c>
      <c r="B4097">
        <v>301946572</v>
      </c>
      <c r="C4097">
        <v>8</v>
      </c>
      <c r="D4097" s="2">
        <v>42907.623576388891</v>
      </c>
      <c r="E4097" s="2">
        <v>42907.581122685187</v>
      </c>
      <c r="F4097">
        <v>20000</v>
      </c>
      <c r="G4097">
        <v>21000</v>
      </c>
      <c r="H4097">
        <v>30</v>
      </c>
      <c r="I4097" s="2">
        <v>42937.68372685185</v>
      </c>
      <c r="J4097" t="s">
        <v>18</v>
      </c>
      <c r="K4097" s="2">
        <v>42937</v>
      </c>
      <c r="L4097" s="2">
        <v>42937.676689814813</v>
      </c>
      <c r="M4097">
        <v>30</v>
      </c>
      <c r="N4097">
        <v>0</v>
      </c>
      <c r="O4097">
        <v>0</v>
      </c>
      <c r="P4097">
        <v>5</v>
      </c>
      <c r="Q4097">
        <v>56</v>
      </c>
      <c r="R4097" t="str">
        <f t="shared" si="252"/>
        <v>OnTime</v>
      </c>
      <c r="S4097" t="str">
        <f t="shared" si="253"/>
        <v>Late</v>
      </c>
      <c r="T4097" t="str">
        <f t="shared" si="254"/>
        <v>Frequent Borrower</v>
      </c>
      <c r="U4097" t="str">
        <f t="shared" si="255"/>
        <v>Short Term</v>
      </c>
    </row>
    <row r="4098" spans="1:21" x14ac:dyDescent="0.35">
      <c r="A4098" t="s">
        <v>674</v>
      </c>
      <c r="B4098">
        <v>301652339</v>
      </c>
      <c r="C4098">
        <v>1</v>
      </c>
      <c r="D4098" s="2">
        <v>42565.847604166673</v>
      </c>
      <c r="E4098" s="2">
        <v>42565.805775462963</v>
      </c>
      <c r="F4098">
        <v>10000</v>
      </c>
      <c r="G4098">
        <v>13000</v>
      </c>
      <c r="H4098">
        <v>30</v>
      </c>
      <c r="I4098" s="2">
        <v>42636.45417824074</v>
      </c>
      <c r="J4098" t="s">
        <v>18</v>
      </c>
      <c r="K4098" s="2">
        <v>42597</v>
      </c>
      <c r="L4098" s="2">
        <v>42636.443657407413</v>
      </c>
      <c r="M4098">
        <v>70</v>
      </c>
      <c r="N4098">
        <v>39</v>
      </c>
      <c r="O4098">
        <v>40</v>
      </c>
      <c r="P4098">
        <v>30</v>
      </c>
      <c r="R4098" t="str">
        <f t="shared" si="252"/>
        <v>Late</v>
      </c>
      <c r="S4098" t="str">
        <f t="shared" si="253"/>
        <v>OnTime</v>
      </c>
      <c r="T4098" t="str">
        <f t="shared" si="254"/>
        <v>One-time</v>
      </c>
      <c r="U4098" t="str">
        <f t="shared" si="255"/>
        <v>Short Term</v>
      </c>
    </row>
    <row r="4099" spans="1:21" x14ac:dyDescent="0.35">
      <c r="A4099" t="s">
        <v>674</v>
      </c>
      <c r="B4099">
        <v>301926448</v>
      </c>
      <c r="C4099">
        <v>2</v>
      </c>
      <c r="D4099" s="2">
        <v>42889.929375</v>
      </c>
      <c r="E4099" s="2">
        <v>42889.887557870366</v>
      </c>
      <c r="F4099">
        <v>10000</v>
      </c>
      <c r="G4099">
        <v>13000</v>
      </c>
      <c r="H4099">
        <v>30</v>
      </c>
      <c r="I4099" s="2">
        <v>42920.843206018522</v>
      </c>
      <c r="J4099" t="s">
        <v>18</v>
      </c>
      <c r="K4099" s="2">
        <v>42920</v>
      </c>
      <c r="L4099" s="2">
        <v>42920.836157407408</v>
      </c>
      <c r="M4099">
        <v>30</v>
      </c>
      <c r="N4099">
        <v>0</v>
      </c>
      <c r="O4099">
        <v>0</v>
      </c>
      <c r="P4099">
        <v>30</v>
      </c>
      <c r="Q4099">
        <v>324</v>
      </c>
      <c r="R4099" t="str">
        <f t="shared" ref="R4099:R4162" si="256">IF(N4099&lt;0,"Early",IF(N4099=0,"OnTime","Late"))</f>
        <v>OnTime</v>
      </c>
      <c r="S4099" t="str">
        <f t="shared" ref="S4099:S4162" si="257">IF(N4100&lt;0,"Early",IF(N4100=0,"OnTime","Late"))</f>
        <v>Early</v>
      </c>
      <c r="T4099" t="str">
        <f t="shared" ref="T4099:T4162" si="258">IF(ISBLANK(Q4099),"One-time","Frequent Borrower")</f>
        <v>Frequent Borrower</v>
      </c>
      <c r="U4099" t="str">
        <f t="shared" ref="U4099:U4162" si="259">IF(OR(H4099=15,H4099=30),"Short Term","Long Term")</f>
        <v>Short Term</v>
      </c>
    </row>
    <row r="4100" spans="1:21" x14ac:dyDescent="0.35">
      <c r="A4100" t="s">
        <v>675</v>
      </c>
      <c r="B4100">
        <v>301759363</v>
      </c>
      <c r="C4100">
        <v>1</v>
      </c>
      <c r="D4100" s="2">
        <v>42689.331655092603</v>
      </c>
      <c r="E4100" s="2">
        <v>42689.289826388893</v>
      </c>
      <c r="F4100">
        <v>10000</v>
      </c>
      <c r="G4100">
        <v>13000</v>
      </c>
      <c r="H4100">
        <v>30</v>
      </c>
      <c r="I4100" s="2">
        <v>42709.61645833333</v>
      </c>
      <c r="J4100" t="s">
        <v>18</v>
      </c>
      <c r="K4100" s="2">
        <v>42719</v>
      </c>
      <c r="L4100" s="2">
        <v>42709.605937499997</v>
      </c>
      <c r="M4100">
        <v>20</v>
      </c>
      <c r="N4100">
        <v>-10</v>
      </c>
      <c r="O4100">
        <v>-10</v>
      </c>
      <c r="P4100">
        <v>30</v>
      </c>
      <c r="R4100" t="str">
        <f t="shared" si="256"/>
        <v>Early</v>
      </c>
      <c r="S4100" t="str">
        <f t="shared" si="257"/>
        <v>Early</v>
      </c>
      <c r="T4100" t="str">
        <f t="shared" si="258"/>
        <v>One-time</v>
      </c>
      <c r="U4100" t="str">
        <f t="shared" si="259"/>
        <v>Short Term</v>
      </c>
    </row>
    <row r="4101" spans="1:21" x14ac:dyDescent="0.35">
      <c r="A4101" t="s">
        <v>675</v>
      </c>
      <c r="B4101">
        <v>301769567</v>
      </c>
      <c r="C4101">
        <v>2</v>
      </c>
      <c r="D4101" s="2">
        <v>42709.671782407408</v>
      </c>
      <c r="E4101" s="2">
        <v>42709.63</v>
      </c>
      <c r="F4101">
        <v>10000</v>
      </c>
      <c r="G4101">
        <v>13000</v>
      </c>
      <c r="H4101">
        <v>30</v>
      </c>
      <c r="I4101" s="2">
        <v>42732.559849537043</v>
      </c>
      <c r="J4101" t="s">
        <v>18</v>
      </c>
      <c r="K4101" s="2">
        <v>42739</v>
      </c>
      <c r="L4101" s="2">
        <v>42732.549317129633</v>
      </c>
      <c r="M4101">
        <v>22</v>
      </c>
      <c r="N4101">
        <v>-7</v>
      </c>
      <c r="O4101">
        <v>-8</v>
      </c>
      <c r="P4101">
        <v>30</v>
      </c>
      <c r="Q4101">
        <v>20</v>
      </c>
      <c r="R4101" t="str">
        <f t="shared" si="256"/>
        <v>Early</v>
      </c>
      <c r="S4101" t="str">
        <f t="shared" si="257"/>
        <v>Early</v>
      </c>
      <c r="T4101" t="str">
        <f t="shared" si="258"/>
        <v>Frequent Borrower</v>
      </c>
      <c r="U4101" t="str">
        <f t="shared" si="259"/>
        <v>Short Term</v>
      </c>
    </row>
    <row r="4102" spans="1:21" x14ac:dyDescent="0.35">
      <c r="A4102" t="s">
        <v>675</v>
      </c>
      <c r="B4102">
        <v>301782799</v>
      </c>
      <c r="C4102">
        <v>3</v>
      </c>
      <c r="D4102" s="2">
        <v>42732.585138888891</v>
      </c>
      <c r="E4102" s="2">
        <v>42732.543344907397</v>
      </c>
      <c r="F4102">
        <v>10000</v>
      </c>
      <c r="G4102">
        <v>13000</v>
      </c>
      <c r="H4102">
        <v>30</v>
      </c>
      <c r="I4102" s="2">
        <v>42758.936608796299</v>
      </c>
      <c r="J4102" t="s">
        <v>18</v>
      </c>
      <c r="K4102" s="2">
        <v>42762</v>
      </c>
      <c r="L4102" s="2">
        <v>42758.926076388889</v>
      </c>
      <c r="M4102">
        <v>26</v>
      </c>
      <c r="N4102">
        <v>-4</v>
      </c>
      <c r="O4102">
        <v>-4</v>
      </c>
      <c r="P4102">
        <v>30</v>
      </c>
      <c r="Q4102">
        <v>22</v>
      </c>
      <c r="R4102" t="str">
        <f t="shared" si="256"/>
        <v>Early</v>
      </c>
      <c r="S4102" t="str">
        <f t="shared" si="257"/>
        <v>Late</v>
      </c>
      <c r="T4102" t="str">
        <f t="shared" si="258"/>
        <v>Frequent Borrower</v>
      </c>
      <c r="U4102" t="str">
        <f t="shared" si="259"/>
        <v>Short Term</v>
      </c>
    </row>
    <row r="4103" spans="1:21" x14ac:dyDescent="0.35">
      <c r="A4103" t="s">
        <v>675</v>
      </c>
      <c r="B4103">
        <v>301805401</v>
      </c>
      <c r="C4103">
        <v>4</v>
      </c>
      <c r="D4103" s="2">
        <v>42764.336377314823</v>
      </c>
      <c r="E4103" s="2">
        <v>42764.294641203713</v>
      </c>
      <c r="F4103">
        <v>20000</v>
      </c>
      <c r="G4103">
        <v>23800</v>
      </c>
      <c r="H4103">
        <v>30</v>
      </c>
      <c r="I4103" s="2">
        <v>42800.63113425926</v>
      </c>
      <c r="J4103" t="s">
        <v>18</v>
      </c>
      <c r="K4103" s="2">
        <v>42794</v>
      </c>
      <c r="L4103" s="2">
        <v>42800.620613425926</v>
      </c>
      <c r="M4103">
        <v>36</v>
      </c>
      <c r="N4103">
        <v>6</v>
      </c>
      <c r="O4103">
        <v>6</v>
      </c>
      <c r="P4103">
        <v>19</v>
      </c>
      <c r="Q4103">
        <v>31</v>
      </c>
      <c r="R4103" t="str">
        <f t="shared" si="256"/>
        <v>Late</v>
      </c>
      <c r="S4103" t="str">
        <f t="shared" si="257"/>
        <v>OnTime</v>
      </c>
      <c r="T4103" t="str">
        <f t="shared" si="258"/>
        <v>Frequent Borrower</v>
      </c>
      <c r="U4103" t="str">
        <f t="shared" si="259"/>
        <v>Short Term</v>
      </c>
    </row>
    <row r="4104" spans="1:21" x14ac:dyDescent="0.35">
      <c r="A4104" t="s">
        <v>675</v>
      </c>
      <c r="B4104">
        <v>301832553</v>
      </c>
      <c r="C4104">
        <v>5</v>
      </c>
      <c r="D4104" s="2">
        <v>42800.653946759259</v>
      </c>
      <c r="E4104" s="2">
        <v>42800.61209490741</v>
      </c>
      <c r="F4104">
        <v>20000</v>
      </c>
      <c r="G4104">
        <v>21900</v>
      </c>
      <c r="H4104">
        <v>15</v>
      </c>
      <c r="I4104" s="2">
        <v>42815.555497685193</v>
      </c>
      <c r="J4104" t="s">
        <v>18</v>
      </c>
      <c r="K4104" s="2">
        <v>42815</v>
      </c>
      <c r="L4104" s="2">
        <v>42815.544965277782</v>
      </c>
      <c r="M4104">
        <v>14</v>
      </c>
      <c r="N4104">
        <v>0</v>
      </c>
      <c r="O4104">
        <v>-1</v>
      </c>
      <c r="P4104">
        <v>9.5</v>
      </c>
      <c r="Q4104">
        <v>36</v>
      </c>
      <c r="R4104" t="str">
        <f t="shared" si="256"/>
        <v>OnTime</v>
      </c>
      <c r="S4104" t="str">
        <f t="shared" si="257"/>
        <v>Early</v>
      </c>
      <c r="T4104" t="str">
        <f t="shared" si="258"/>
        <v>Frequent Borrower</v>
      </c>
      <c r="U4104" t="str">
        <f t="shared" si="259"/>
        <v>Short Term</v>
      </c>
    </row>
    <row r="4105" spans="1:21" x14ac:dyDescent="0.35">
      <c r="A4105" t="s">
        <v>675</v>
      </c>
      <c r="B4105">
        <v>301843244</v>
      </c>
      <c r="C4105">
        <v>6</v>
      </c>
      <c r="D4105" s="2">
        <v>42815.595289351862</v>
      </c>
      <c r="E4105" s="2">
        <v>42815.553541666668</v>
      </c>
      <c r="F4105">
        <v>20000</v>
      </c>
      <c r="G4105">
        <v>21900</v>
      </c>
      <c r="H4105">
        <v>15</v>
      </c>
      <c r="I4105" s="2">
        <v>42829.05159722222</v>
      </c>
      <c r="J4105" t="s">
        <v>18</v>
      </c>
      <c r="K4105" s="2">
        <v>42830</v>
      </c>
      <c r="L4105" s="2">
        <v>42828.447291666656</v>
      </c>
      <c r="M4105">
        <v>13</v>
      </c>
      <c r="N4105">
        <v>-2</v>
      </c>
      <c r="O4105">
        <v>-2</v>
      </c>
      <c r="P4105">
        <v>9.5</v>
      </c>
      <c r="Q4105">
        <v>14</v>
      </c>
      <c r="R4105" t="str">
        <f t="shared" si="256"/>
        <v>Early</v>
      </c>
      <c r="S4105" t="str">
        <f t="shared" si="257"/>
        <v>OnTime</v>
      </c>
      <c r="T4105" t="str">
        <f t="shared" si="258"/>
        <v>Frequent Borrower</v>
      </c>
      <c r="U4105" t="str">
        <f t="shared" si="259"/>
        <v>Short Term</v>
      </c>
    </row>
    <row r="4106" spans="1:21" x14ac:dyDescent="0.35">
      <c r="A4106" t="s">
        <v>675</v>
      </c>
      <c r="B4106">
        <v>301854510</v>
      </c>
      <c r="C4106">
        <v>7</v>
      </c>
      <c r="D4106" s="2">
        <v>42829.544189814813</v>
      </c>
      <c r="E4106" s="2">
        <v>42829.502430555563</v>
      </c>
      <c r="F4106">
        <v>30000</v>
      </c>
      <c r="G4106">
        <v>34400</v>
      </c>
      <c r="H4106">
        <v>30</v>
      </c>
      <c r="I4106" s="2">
        <v>42859.287442129629</v>
      </c>
      <c r="J4106" t="s">
        <v>18</v>
      </c>
      <c r="K4106" s="2">
        <v>42859</v>
      </c>
      <c r="L4106" s="2">
        <v>42859.276921296303</v>
      </c>
      <c r="M4106">
        <v>29</v>
      </c>
      <c r="N4106">
        <v>0</v>
      </c>
      <c r="O4106">
        <v>-1</v>
      </c>
      <c r="P4106">
        <v>14.66666666666667</v>
      </c>
      <c r="Q4106">
        <v>13</v>
      </c>
      <c r="R4106" t="str">
        <f t="shared" si="256"/>
        <v>OnTime</v>
      </c>
      <c r="S4106" t="str">
        <f t="shared" si="257"/>
        <v>Late</v>
      </c>
      <c r="T4106" t="str">
        <f t="shared" si="258"/>
        <v>Frequent Borrower</v>
      </c>
      <c r="U4106" t="str">
        <f t="shared" si="259"/>
        <v>Short Term</v>
      </c>
    </row>
    <row r="4107" spans="1:21" x14ac:dyDescent="0.35">
      <c r="A4107" t="s">
        <v>675</v>
      </c>
      <c r="B4107">
        <v>301890570</v>
      </c>
      <c r="C4107">
        <v>8</v>
      </c>
      <c r="D4107" s="2">
        <v>42860.289050925923</v>
      </c>
      <c r="E4107" s="2">
        <v>42860.24728009259</v>
      </c>
      <c r="F4107">
        <v>30000</v>
      </c>
      <c r="G4107">
        <v>34500</v>
      </c>
      <c r="H4107">
        <v>30</v>
      </c>
      <c r="I4107" s="2">
        <v>42893.845254629632</v>
      </c>
      <c r="J4107" t="s">
        <v>18</v>
      </c>
      <c r="K4107" s="2">
        <v>42891</v>
      </c>
      <c r="L4107" s="2">
        <v>42893.838206018518</v>
      </c>
      <c r="M4107">
        <v>33</v>
      </c>
      <c r="N4107">
        <v>2</v>
      </c>
      <c r="O4107">
        <v>3</v>
      </c>
      <c r="P4107">
        <v>15</v>
      </c>
      <c r="Q4107">
        <v>30</v>
      </c>
      <c r="R4107" t="str">
        <f t="shared" si="256"/>
        <v>Late</v>
      </c>
      <c r="S4107" t="str">
        <f t="shared" si="257"/>
        <v>Early</v>
      </c>
      <c r="T4107" t="str">
        <f t="shared" si="258"/>
        <v>Frequent Borrower</v>
      </c>
      <c r="U4107" t="str">
        <f t="shared" si="259"/>
        <v>Short Term</v>
      </c>
    </row>
    <row r="4108" spans="1:21" x14ac:dyDescent="0.35">
      <c r="A4108" t="s">
        <v>675</v>
      </c>
      <c r="B4108">
        <v>301939569</v>
      </c>
      <c r="C4108">
        <v>9</v>
      </c>
      <c r="D4108" s="2">
        <v>42901.469722222217</v>
      </c>
      <c r="E4108" s="2">
        <v>42901.427268518521</v>
      </c>
      <c r="F4108">
        <v>20000</v>
      </c>
      <c r="G4108">
        <v>23000</v>
      </c>
      <c r="H4108">
        <v>30</v>
      </c>
      <c r="I4108" s="2">
        <v>42930.338634259257</v>
      </c>
      <c r="J4108" t="s">
        <v>18</v>
      </c>
      <c r="K4108" s="2">
        <v>42933</v>
      </c>
      <c r="L4108" s="2">
        <v>42930.331585648149</v>
      </c>
      <c r="M4108">
        <v>28</v>
      </c>
      <c r="N4108">
        <v>-3</v>
      </c>
      <c r="O4108">
        <v>-2</v>
      </c>
      <c r="P4108">
        <v>15</v>
      </c>
      <c r="Q4108">
        <v>41</v>
      </c>
      <c r="R4108" t="str">
        <f t="shared" si="256"/>
        <v>Early</v>
      </c>
      <c r="S4108" t="str">
        <f t="shared" si="257"/>
        <v>Early</v>
      </c>
      <c r="T4108" t="str">
        <f t="shared" si="258"/>
        <v>Frequent Borrower</v>
      </c>
      <c r="U4108" t="str">
        <f t="shared" si="259"/>
        <v>Short Term</v>
      </c>
    </row>
    <row r="4109" spans="1:21" x14ac:dyDescent="0.35">
      <c r="A4109" t="s">
        <v>676</v>
      </c>
      <c r="B4109">
        <v>301940581</v>
      </c>
      <c r="C4109">
        <v>1</v>
      </c>
      <c r="D4109" s="2">
        <v>42902.362361111111</v>
      </c>
      <c r="E4109" s="2">
        <v>42902.320613425924</v>
      </c>
      <c r="F4109">
        <v>10000</v>
      </c>
      <c r="G4109">
        <v>13000</v>
      </c>
      <c r="H4109">
        <v>30</v>
      </c>
      <c r="I4109" s="2">
        <v>42930.663055555553</v>
      </c>
      <c r="J4109" t="s">
        <v>18</v>
      </c>
      <c r="K4109" s="2">
        <v>42933</v>
      </c>
      <c r="L4109" s="2">
        <v>42930.655995370369</v>
      </c>
      <c r="M4109">
        <v>28</v>
      </c>
      <c r="N4109">
        <v>-3</v>
      </c>
      <c r="O4109">
        <v>-2</v>
      </c>
      <c r="P4109">
        <v>30</v>
      </c>
      <c r="R4109" t="str">
        <f t="shared" si="256"/>
        <v>Early</v>
      </c>
      <c r="S4109" t="str">
        <f t="shared" si="257"/>
        <v>Early</v>
      </c>
      <c r="T4109" t="str">
        <f t="shared" si="258"/>
        <v>One-time</v>
      </c>
      <c r="U4109" t="str">
        <f t="shared" si="259"/>
        <v>Short Term</v>
      </c>
    </row>
    <row r="4110" spans="1:21" x14ac:dyDescent="0.35">
      <c r="A4110" t="s">
        <v>677</v>
      </c>
      <c r="B4110">
        <v>301810596</v>
      </c>
      <c r="C4110">
        <v>1</v>
      </c>
      <c r="D4110" s="2">
        <v>42771.703287037039</v>
      </c>
      <c r="E4110" s="2">
        <v>42771.661469907413</v>
      </c>
      <c r="F4110">
        <v>10000</v>
      </c>
      <c r="G4110">
        <v>11500</v>
      </c>
      <c r="H4110">
        <v>15</v>
      </c>
      <c r="I4110" s="2">
        <v>42776.677395833343</v>
      </c>
      <c r="J4110" t="s">
        <v>18</v>
      </c>
      <c r="K4110" s="2">
        <v>42788</v>
      </c>
      <c r="L4110" s="2">
        <v>42776.666817129633</v>
      </c>
      <c r="M4110">
        <v>4</v>
      </c>
      <c r="N4110">
        <v>-12</v>
      </c>
      <c r="O4110">
        <v>-11</v>
      </c>
      <c r="P4110">
        <v>15</v>
      </c>
      <c r="R4110" t="str">
        <f t="shared" si="256"/>
        <v>Early</v>
      </c>
      <c r="S4110" t="str">
        <f t="shared" si="257"/>
        <v>Early</v>
      </c>
      <c r="T4110" t="str">
        <f t="shared" si="258"/>
        <v>One-time</v>
      </c>
      <c r="U4110" t="str">
        <f t="shared" si="259"/>
        <v>Short Term</v>
      </c>
    </row>
    <row r="4111" spans="1:21" x14ac:dyDescent="0.35">
      <c r="A4111" t="s">
        <v>677</v>
      </c>
      <c r="B4111">
        <v>301817722</v>
      </c>
      <c r="C4111">
        <v>2</v>
      </c>
      <c r="D4111" s="2">
        <v>42781.61209490741</v>
      </c>
      <c r="E4111" s="2">
        <v>42781.5703587963</v>
      </c>
      <c r="F4111">
        <v>10000</v>
      </c>
      <c r="G4111">
        <v>11500</v>
      </c>
      <c r="H4111">
        <v>15</v>
      </c>
      <c r="I4111" s="2">
        <v>42791.46806712963</v>
      </c>
      <c r="J4111" t="s">
        <v>18</v>
      </c>
      <c r="K4111" s="2">
        <v>42796</v>
      </c>
      <c r="L4111" s="2">
        <v>42791.45753472222</v>
      </c>
      <c r="M4111">
        <v>9</v>
      </c>
      <c r="N4111">
        <v>-5</v>
      </c>
      <c r="O4111">
        <v>-6</v>
      </c>
      <c r="P4111">
        <v>15</v>
      </c>
      <c r="Q4111">
        <v>9</v>
      </c>
      <c r="R4111" t="str">
        <f t="shared" si="256"/>
        <v>Early</v>
      </c>
      <c r="S4111" t="str">
        <f t="shared" si="257"/>
        <v>Early</v>
      </c>
      <c r="T4111" t="str">
        <f t="shared" si="258"/>
        <v>Frequent Borrower</v>
      </c>
      <c r="U4111" t="str">
        <f t="shared" si="259"/>
        <v>Short Term</v>
      </c>
    </row>
    <row r="4112" spans="1:21" x14ac:dyDescent="0.35">
      <c r="A4112" t="s">
        <v>677</v>
      </c>
      <c r="B4112">
        <v>301827834</v>
      </c>
      <c r="C4112">
        <v>3</v>
      </c>
      <c r="D4112" s="2">
        <v>42794.311678240738</v>
      </c>
      <c r="E4112" s="2">
        <v>42794.269930555558</v>
      </c>
      <c r="F4112">
        <v>10000</v>
      </c>
      <c r="G4112">
        <v>11500</v>
      </c>
      <c r="H4112">
        <v>15</v>
      </c>
      <c r="I4112" s="2">
        <v>42804.511006944442</v>
      </c>
      <c r="J4112" t="s">
        <v>18</v>
      </c>
      <c r="K4112" s="2">
        <v>42809</v>
      </c>
      <c r="L4112" s="2">
        <v>42804.500405092593</v>
      </c>
      <c r="M4112">
        <v>10</v>
      </c>
      <c r="N4112">
        <v>-5</v>
      </c>
      <c r="O4112">
        <v>-5</v>
      </c>
      <c r="P4112">
        <v>15</v>
      </c>
      <c r="Q4112">
        <v>12</v>
      </c>
      <c r="R4112" t="str">
        <f t="shared" si="256"/>
        <v>Early</v>
      </c>
      <c r="S4112" t="str">
        <f t="shared" si="257"/>
        <v>Early</v>
      </c>
      <c r="T4112" t="str">
        <f t="shared" si="258"/>
        <v>Frequent Borrower</v>
      </c>
      <c r="U4112" t="str">
        <f t="shared" si="259"/>
        <v>Short Term</v>
      </c>
    </row>
    <row r="4113" spans="1:21" x14ac:dyDescent="0.35">
      <c r="A4113" t="s">
        <v>677</v>
      </c>
      <c r="B4113">
        <v>301835517</v>
      </c>
      <c r="C4113">
        <v>4</v>
      </c>
      <c r="D4113" s="2">
        <v>42804.59878472222</v>
      </c>
      <c r="E4113" s="2">
        <v>42804.557025462957</v>
      </c>
      <c r="F4113">
        <v>10000</v>
      </c>
      <c r="G4113">
        <v>11500</v>
      </c>
      <c r="H4113">
        <v>15</v>
      </c>
      <c r="I4113" s="2">
        <v>42818.627372685187</v>
      </c>
      <c r="J4113" t="s">
        <v>18</v>
      </c>
      <c r="K4113" s="2">
        <v>42821</v>
      </c>
      <c r="L4113" s="2">
        <v>42818.616840277777</v>
      </c>
      <c r="M4113">
        <v>14</v>
      </c>
      <c r="N4113">
        <v>-3</v>
      </c>
      <c r="O4113">
        <v>-1</v>
      </c>
      <c r="P4113">
        <v>15</v>
      </c>
      <c r="Q4113">
        <v>10</v>
      </c>
      <c r="R4113" t="str">
        <f t="shared" si="256"/>
        <v>Early</v>
      </c>
      <c r="S4113" t="str">
        <f t="shared" si="257"/>
        <v>Late</v>
      </c>
      <c r="T4113" t="str">
        <f t="shared" si="258"/>
        <v>Frequent Borrower</v>
      </c>
      <c r="U4113" t="str">
        <f t="shared" si="259"/>
        <v>Short Term</v>
      </c>
    </row>
    <row r="4114" spans="1:21" x14ac:dyDescent="0.35">
      <c r="A4114" t="s">
        <v>677</v>
      </c>
      <c r="B4114">
        <v>301847281</v>
      </c>
      <c r="C4114">
        <v>5</v>
      </c>
      <c r="D4114" s="2">
        <v>42821.310520833344</v>
      </c>
      <c r="E4114" s="2">
        <v>42821.268773148149</v>
      </c>
      <c r="F4114">
        <v>20000</v>
      </c>
      <c r="G4114">
        <v>21900</v>
      </c>
      <c r="H4114">
        <v>15</v>
      </c>
      <c r="I4114" s="2">
        <v>42843.749942129631</v>
      </c>
      <c r="J4114" t="s">
        <v>18</v>
      </c>
      <c r="K4114" s="2">
        <v>42836</v>
      </c>
      <c r="L4114" s="2">
        <v>42843.739432870367</v>
      </c>
      <c r="M4114">
        <v>22</v>
      </c>
      <c r="N4114">
        <v>7</v>
      </c>
      <c r="O4114">
        <v>7</v>
      </c>
      <c r="P4114">
        <v>9.5</v>
      </c>
      <c r="Q4114">
        <v>16</v>
      </c>
      <c r="R4114" t="str">
        <f t="shared" si="256"/>
        <v>Late</v>
      </c>
      <c r="S4114" t="str">
        <f t="shared" si="257"/>
        <v>Early</v>
      </c>
      <c r="T4114" t="str">
        <f t="shared" si="258"/>
        <v>Frequent Borrower</v>
      </c>
      <c r="U4114" t="str">
        <f t="shared" si="259"/>
        <v>Short Term</v>
      </c>
    </row>
    <row r="4115" spans="1:21" x14ac:dyDescent="0.35">
      <c r="A4115" t="s">
        <v>677</v>
      </c>
      <c r="B4115">
        <v>301873121</v>
      </c>
      <c r="C4115">
        <v>6</v>
      </c>
      <c r="D4115" s="2">
        <v>42844.442118055558</v>
      </c>
      <c r="E4115" s="2">
        <v>42844.400358796287</v>
      </c>
      <c r="F4115">
        <v>10000</v>
      </c>
      <c r="G4115">
        <v>11500</v>
      </c>
      <c r="H4115">
        <v>15</v>
      </c>
      <c r="I4115" s="2">
        <v>42858.708449074067</v>
      </c>
      <c r="J4115" t="s">
        <v>18</v>
      </c>
      <c r="K4115" s="2">
        <v>42859</v>
      </c>
      <c r="L4115" s="2">
        <v>42858.697928240741</v>
      </c>
      <c r="M4115">
        <v>14</v>
      </c>
      <c r="N4115">
        <v>-1</v>
      </c>
      <c r="O4115">
        <v>-1</v>
      </c>
      <c r="P4115">
        <v>15</v>
      </c>
      <c r="Q4115">
        <v>23</v>
      </c>
      <c r="R4115" t="str">
        <f t="shared" si="256"/>
        <v>Early</v>
      </c>
      <c r="S4115" t="str">
        <f t="shared" si="257"/>
        <v>Early</v>
      </c>
      <c r="T4115" t="str">
        <f t="shared" si="258"/>
        <v>Frequent Borrower</v>
      </c>
      <c r="U4115" t="str">
        <f t="shared" si="259"/>
        <v>Short Term</v>
      </c>
    </row>
    <row r="4116" spans="1:21" x14ac:dyDescent="0.35">
      <c r="A4116" t="s">
        <v>677</v>
      </c>
      <c r="B4116">
        <v>301891049</v>
      </c>
      <c r="C4116">
        <v>7</v>
      </c>
      <c r="D4116" s="2">
        <v>42860.518634259257</v>
      </c>
      <c r="E4116" s="2">
        <v>42860.476886574077</v>
      </c>
      <c r="F4116">
        <v>20000</v>
      </c>
      <c r="G4116">
        <v>24500</v>
      </c>
      <c r="H4116">
        <v>30</v>
      </c>
      <c r="I4116" s="2">
        <v>42889.659016203703</v>
      </c>
      <c r="J4116" t="s">
        <v>18</v>
      </c>
      <c r="K4116" s="2">
        <v>42891</v>
      </c>
      <c r="L4116" s="2">
        <v>42889.651967592603</v>
      </c>
      <c r="M4116">
        <v>29</v>
      </c>
      <c r="N4116">
        <v>-2</v>
      </c>
      <c r="O4116">
        <v>-1</v>
      </c>
      <c r="P4116">
        <v>22.5</v>
      </c>
      <c r="Q4116">
        <v>16</v>
      </c>
      <c r="R4116" t="str">
        <f t="shared" si="256"/>
        <v>Early</v>
      </c>
      <c r="S4116" t="str">
        <f t="shared" si="257"/>
        <v>OnTime</v>
      </c>
      <c r="T4116" t="str">
        <f t="shared" si="258"/>
        <v>Frequent Borrower</v>
      </c>
      <c r="U4116" t="str">
        <f t="shared" si="259"/>
        <v>Short Term</v>
      </c>
    </row>
    <row r="4117" spans="1:21" x14ac:dyDescent="0.35">
      <c r="A4117" t="s">
        <v>677</v>
      </c>
      <c r="B4117">
        <v>301927702</v>
      </c>
      <c r="C4117">
        <v>8</v>
      </c>
      <c r="D4117" s="2">
        <v>42891.579375000001</v>
      </c>
      <c r="E4117" s="2">
        <v>42891.537511574083</v>
      </c>
      <c r="F4117">
        <v>20000</v>
      </c>
      <c r="G4117">
        <v>24500</v>
      </c>
      <c r="H4117">
        <v>30</v>
      </c>
      <c r="I4117" s="2">
        <v>42921.573275462957</v>
      </c>
      <c r="J4117" t="s">
        <v>18</v>
      </c>
      <c r="K4117" s="2">
        <v>42921</v>
      </c>
      <c r="L4117" s="2">
        <v>42921.56621527778</v>
      </c>
      <c r="M4117">
        <v>29</v>
      </c>
      <c r="N4117">
        <v>0</v>
      </c>
      <c r="O4117">
        <v>-1</v>
      </c>
      <c r="P4117">
        <v>22.5</v>
      </c>
      <c r="Q4117">
        <v>31</v>
      </c>
      <c r="R4117" t="str">
        <f t="shared" si="256"/>
        <v>OnTime</v>
      </c>
      <c r="S4117" t="str">
        <f t="shared" si="257"/>
        <v>OnTime</v>
      </c>
      <c r="T4117" t="str">
        <f t="shared" si="258"/>
        <v>Frequent Borrower</v>
      </c>
      <c r="U4117" t="str">
        <f t="shared" si="259"/>
        <v>Short Term</v>
      </c>
    </row>
    <row r="4118" spans="1:21" x14ac:dyDescent="0.35">
      <c r="A4118" t="s">
        <v>678</v>
      </c>
      <c r="B4118">
        <v>301845458</v>
      </c>
      <c r="C4118">
        <v>1</v>
      </c>
      <c r="D4118" s="2">
        <v>42818.348969907413</v>
      </c>
      <c r="E4118" s="2">
        <v>42818.307175925933</v>
      </c>
      <c r="F4118">
        <v>10000</v>
      </c>
      <c r="G4118">
        <v>11500</v>
      </c>
      <c r="H4118">
        <v>15</v>
      </c>
      <c r="I4118" s="2">
        <v>42835.044895833344</v>
      </c>
      <c r="J4118" t="s">
        <v>18</v>
      </c>
      <c r="K4118" s="2">
        <v>42835</v>
      </c>
      <c r="L4118" s="2">
        <v>42835.019479166673</v>
      </c>
      <c r="M4118">
        <v>16</v>
      </c>
      <c r="N4118">
        <v>0</v>
      </c>
      <c r="O4118">
        <v>1</v>
      </c>
      <c r="P4118">
        <v>15</v>
      </c>
      <c r="R4118" t="str">
        <f t="shared" si="256"/>
        <v>OnTime</v>
      </c>
      <c r="S4118" t="str">
        <f t="shared" si="257"/>
        <v>OnTime</v>
      </c>
      <c r="T4118" t="str">
        <f t="shared" si="258"/>
        <v>One-time</v>
      </c>
      <c r="U4118" t="str">
        <f t="shared" si="259"/>
        <v>Short Term</v>
      </c>
    </row>
    <row r="4119" spans="1:21" x14ac:dyDescent="0.35">
      <c r="A4119" t="s">
        <v>678</v>
      </c>
      <c r="B4119">
        <v>301865439</v>
      </c>
      <c r="C4119">
        <v>2</v>
      </c>
      <c r="D4119" s="2">
        <v>42837.355196759258</v>
      </c>
      <c r="E4119" s="2">
        <v>42837.313460648147</v>
      </c>
      <c r="F4119">
        <v>10000</v>
      </c>
      <c r="G4119">
        <v>13000</v>
      </c>
      <c r="H4119">
        <v>30</v>
      </c>
      <c r="I4119" s="2">
        <v>42867.446550925917</v>
      </c>
      <c r="J4119" t="s">
        <v>18</v>
      </c>
      <c r="K4119" s="2">
        <v>42867</v>
      </c>
      <c r="L4119" s="2">
        <v>42867.436030092591</v>
      </c>
      <c r="M4119">
        <v>30</v>
      </c>
      <c r="N4119">
        <v>0</v>
      </c>
      <c r="O4119">
        <v>0</v>
      </c>
      <c r="P4119">
        <v>30</v>
      </c>
      <c r="Q4119">
        <v>19</v>
      </c>
      <c r="R4119" t="str">
        <f t="shared" si="256"/>
        <v>OnTime</v>
      </c>
      <c r="S4119" t="str">
        <f t="shared" si="257"/>
        <v>Early</v>
      </c>
      <c r="T4119" t="str">
        <f t="shared" si="258"/>
        <v>Frequent Borrower</v>
      </c>
      <c r="U4119" t="str">
        <f t="shared" si="259"/>
        <v>Short Term</v>
      </c>
    </row>
    <row r="4120" spans="1:21" x14ac:dyDescent="0.35">
      <c r="A4120" t="s">
        <v>678</v>
      </c>
      <c r="B4120">
        <v>301903218</v>
      </c>
      <c r="C4120">
        <v>3</v>
      </c>
      <c r="D4120" s="2">
        <v>42867.554143518522</v>
      </c>
      <c r="E4120" s="2">
        <v>42867.512395833342</v>
      </c>
      <c r="F4120">
        <v>10000</v>
      </c>
      <c r="G4120">
        <v>13000</v>
      </c>
      <c r="H4120">
        <v>30</v>
      </c>
      <c r="I4120" s="2">
        <v>42895.631550925929</v>
      </c>
      <c r="J4120" t="s">
        <v>18</v>
      </c>
      <c r="K4120" s="2">
        <v>42898</v>
      </c>
      <c r="L4120" s="2">
        <v>42895.624502314808</v>
      </c>
      <c r="M4120">
        <v>28</v>
      </c>
      <c r="N4120">
        <v>-3</v>
      </c>
      <c r="O4120">
        <v>-2</v>
      </c>
      <c r="P4120">
        <v>30</v>
      </c>
      <c r="Q4120">
        <v>30</v>
      </c>
      <c r="R4120" t="str">
        <f t="shared" si="256"/>
        <v>Early</v>
      </c>
      <c r="S4120" t="str">
        <f t="shared" si="257"/>
        <v>OnTime</v>
      </c>
      <c r="T4120" t="str">
        <f t="shared" si="258"/>
        <v>Frequent Borrower</v>
      </c>
      <c r="U4120" t="str">
        <f t="shared" si="259"/>
        <v>Short Term</v>
      </c>
    </row>
    <row r="4121" spans="1:21" x14ac:dyDescent="0.35">
      <c r="A4121" t="s">
        <v>678</v>
      </c>
      <c r="B4121">
        <v>301938459</v>
      </c>
      <c r="C4121">
        <v>4</v>
      </c>
      <c r="D4121" s="2">
        <v>42900.548738425918</v>
      </c>
      <c r="E4121" s="2">
        <v>42900.507002314807</v>
      </c>
      <c r="F4121">
        <v>20000</v>
      </c>
      <c r="G4121">
        <v>24500</v>
      </c>
      <c r="H4121">
        <v>30</v>
      </c>
      <c r="I4121" s="2">
        <v>42930.501944444448</v>
      </c>
      <c r="J4121" t="s">
        <v>18</v>
      </c>
      <c r="K4121" s="2">
        <v>42930</v>
      </c>
      <c r="L4121" s="2">
        <v>42930.494895833333</v>
      </c>
      <c r="M4121">
        <v>29</v>
      </c>
      <c r="N4121">
        <v>0</v>
      </c>
      <c r="O4121">
        <v>-1</v>
      </c>
      <c r="P4121">
        <v>22.5</v>
      </c>
      <c r="Q4121">
        <v>32</v>
      </c>
      <c r="R4121" t="str">
        <f t="shared" si="256"/>
        <v>OnTime</v>
      </c>
      <c r="S4121" t="str">
        <f t="shared" si="257"/>
        <v>Early</v>
      </c>
      <c r="T4121" t="str">
        <f t="shared" si="258"/>
        <v>Frequent Borrower</v>
      </c>
      <c r="U4121" t="str">
        <f t="shared" si="259"/>
        <v>Short Term</v>
      </c>
    </row>
    <row r="4122" spans="1:21" x14ac:dyDescent="0.35">
      <c r="A4122" t="s">
        <v>679</v>
      </c>
      <c r="B4122">
        <v>301845640</v>
      </c>
      <c r="C4122">
        <v>1</v>
      </c>
      <c r="D4122" s="2">
        <v>42818.494699074072</v>
      </c>
      <c r="E4122" s="2">
        <v>42818.452743055554</v>
      </c>
      <c r="F4122">
        <v>10000</v>
      </c>
      <c r="G4122">
        <v>11500</v>
      </c>
      <c r="H4122">
        <v>15</v>
      </c>
      <c r="I4122" s="2">
        <v>42829.378495370373</v>
      </c>
      <c r="J4122" t="s">
        <v>18</v>
      </c>
      <c r="K4122" s="2">
        <v>42835</v>
      </c>
      <c r="L4122" s="2">
        <v>42829.367962962962</v>
      </c>
      <c r="M4122">
        <v>10</v>
      </c>
      <c r="N4122">
        <v>-6</v>
      </c>
      <c r="O4122">
        <v>-5</v>
      </c>
      <c r="P4122">
        <v>15</v>
      </c>
      <c r="R4122" t="str">
        <f t="shared" si="256"/>
        <v>Early</v>
      </c>
      <c r="S4122" t="str">
        <f t="shared" si="257"/>
        <v>Early</v>
      </c>
      <c r="T4122" t="str">
        <f t="shared" si="258"/>
        <v>One-time</v>
      </c>
      <c r="U4122" t="str">
        <f t="shared" si="259"/>
        <v>Short Term</v>
      </c>
    </row>
    <row r="4123" spans="1:21" x14ac:dyDescent="0.35">
      <c r="A4123" t="s">
        <v>679</v>
      </c>
      <c r="B4123">
        <v>301863980</v>
      </c>
      <c r="C4123">
        <v>2</v>
      </c>
      <c r="D4123" s="2">
        <v>42836.381678240738</v>
      </c>
      <c r="E4123" s="2">
        <v>42836.339942129627</v>
      </c>
      <c r="F4123">
        <v>10000</v>
      </c>
      <c r="G4123">
        <v>13000</v>
      </c>
      <c r="H4123">
        <v>30</v>
      </c>
      <c r="I4123" s="2">
        <v>42858.590821759259</v>
      </c>
      <c r="J4123" t="s">
        <v>18</v>
      </c>
      <c r="K4123" s="2">
        <v>42866</v>
      </c>
      <c r="L4123" s="2">
        <v>42858.580300925933</v>
      </c>
      <c r="M4123">
        <v>22</v>
      </c>
      <c r="N4123">
        <v>-8</v>
      </c>
      <c r="O4123">
        <v>-8</v>
      </c>
      <c r="P4123">
        <v>30</v>
      </c>
      <c r="Q4123">
        <v>17</v>
      </c>
      <c r="R4123" t="str">
        <f t="shared" si="256"/>
        <v>Early</v>
      </c>
      <c r="S4123" t="str">
        <f t="shared" si="257"/>
        <v>Early</v>
      </c>
      <c r="T4123" t="str">
        <f t="shared" si="258"/>
        <v>Frequent Borrower</v>
      </c>
      <c r="U4123" t="str">
        <f t="shared" si="259"/>
        <v>Short Term</v>
      </c>
    </row>
    <row r="4124" spans="1:21" x14ac:dyDescent="0.35">
      <c r="A4124" t="s">
        <v>679</v>
      </c>
      <c r="B4124">
        <v>301914118</v>
      </c>
      <c r="C4124">
        <v>3</v>
      </c>
      <c r="D4124" s="2">
        <v>42875.481238425928</v>
      </c>
      <c r="E4124" s="2">
        <v>42875.439502314817</v>
      </c>
      <c r="F4124">
        <v>10000</v>
      </c>
      <c r="G4124">
        <v>11500</v>
      </c>
      <c r="H4124">
        <v>15</v>
      </c>
      <c r="I4124" s="2">
        <v>42888.709976851853</v>
      </c>
      <c r="J4124" t="s">
        <v>18</v>
      </c>
      <c r="K4124" s="2">
        <v>42891</v>
      </c>
      <c r="L4124" s="2">
        <v>42888.702928240738</v>
      </c>
      <c r="M4124">
        <v>13</v>
      </c>
      <c r="N4124">
        <v>-3</v>
      </c>
      <c r="O4124">
        <v>-2</v>
      </c>
      <c r="P4124">
        <v>15</v>
      </c>
      <c r="Q4124">
        <v>39</v>
      </c>
      <c r="R4124" t="str">
        <f t="shared" si="256"/>
        <v>Early</v>
      </c>
      <c r="S4124" t="str">
        <f t="shared" si="257"/>
        <v>Early</v>
      </c>
      <c r="T4124" t="str">
        <f t="shared" si="258"/>
        <v>Frequent Borrower</v>
      </c>
      <c r="U4124" t="str">
        <f t="shared" si="259"/>
        <v>Short Term</v>
      </c>
    </row>
    <row r="4125" spans="1:21" x14ac:dyDescent="0.35">
      <c r="A4125" t="s">
        <v>679</v>
      </c>
      <c r="B4125">
        <v>301926389</v>
      </c>
      <c r="C4125">
        <v>4</v>
      </c>
      <c r="D4125" s="2">
        <v>42889.846238425933</v>
      </c>
      <c r="E4125" s="2">
        <v>42889.804502314822</v>
      </c>
      <c r="F4125">
        <v>20000</v>
      </c>
      <c r="G4125">
        <v>24500</v>
      </c>
      <c r="H4125">
        <v>30</v>
      </c>
      <c r="I4125" s="2">
        <v>42910.372430555559</v>
      </c>
      <c r="J4125" t="s">
        <v>18</v>
      </c>
      <c r="K4125" s="2">
        <v>42919</v>
      </c>
      <c r="L4125" s="2">
        <v>42910.365381944437</v>
      </c>
      <c r="M4125">
        <v>20</v>
      </c>
      <c r="N4125">
        <v>-9</v>
      </c>
      <c r="O4125">
        <v>-10</v>
      </c>
      <c r="P4125">
        <v>22.5</v>
      </c>
      <c r="Q4125">
        <v>14</v>
      </c>
      <c r="R4125" t="str">
        <f t="shared" si="256"/>
        <v>Early</v>
      </c>
      <c r="S4125" t="str">
        <f t="shared" si="257"/>
        <v>OnTime</v>
      </c>
      <c r="T4125" t="str">
        <f t="shared" si="258"/>
        <v>Frequent Borrower</v>
      </c>
      <c r="U4125" t="str">
        <f t="shared" si="259"/>
        <v>Short Term</v>
      </c>
    </row>
    <row r="4126" spans="1:21" x14ac:dyDescent="0.35">
      <c r="A4126" t="s">
        <v>680</v>
      </c>
      <c r="B4126">
        <v>301930205</v>
      </c>
      <c r="C4126">
        <v>1</v>
      </c>
      <c r="D4126" s="2">
        <v>42893.645266203697</v>
      </c>
      <c r="E4126" s="2">
        <v>42893.602800925917</v>
      </c>
      <c r="F4126">
        <v>10000</v>
      </c>
      <c r="G4126">
        <v>13000</v>
      </c>
      <c r="H4126">
        <v>30</v>
      </c>
      <c r="I4126" s="2">
        <v>42923.920081018521</v>
      </c>
      <c r="J4126" t="s">
        <v>32</v>
      </c>
      <c r="K4126" s="2">
        <v>42923</v>
      </c>
      <c r="L4126" s="2">
        <v>42923.913043981483</v>
      </c>
      <c r="M4126">
        <v>30</v>
      </c>
      <c r="N4126">
        <v>0</v>
      </c>
      <c r="O4126">
        <v>0</v>
      </c>
      <c r="P4126">
        <v>30</v>
      </c>
      <c r="R4126" t="str">
        <f t="shared" si="256"/>
        <v>OnTime</v>
      </c>
      <c r="S4126" t="str">
        <f t="shared" si="257"/>
        <v>Early</v>
      </c>
      <c r="T4126" t="str">
        <f t="shared" si="258"/>
        <v>One-time</v>
      </c>
      <c r="U4126" t="str">
        <f t="shared" si="259"/>
        <v>Short Term</v>
      </c>
    </row>
    <row r="4127" spans="1:21" x14ac:dyDescent="0.35">
      <c r="A4127" t="s">
        <v>681</v>
      </c>
      <c r="B4127">
        <v>301931395</v>
      </c>
      <c r="C4127">
        <v>1</v>
      </c>
      <c r="D4127" s="2">
        <v>42894.577546296299</v>
      </c>
      <c r="E4127" s="2">
        <v>42894.535092592603</v>
      </c>
      <c r="F4127">
        <v>10000</v>
      </c>
      <c r="G4127">
        <v>13000</v>
      </c>
      <c r="H4127">
        <v>30</v>
      </c>
      <c r="I4127" s="2">
        <v>42922.698425925933</v>
      </c>
      <c r="J4127" t="s">
        <v>18</v>
      </c>
      <c r="K4127" s="2">
        <v>42926</v>
      </c>
      <c r="L4127" s="2">
        <v>42922.691377314812</v>
      </c>
      <c r="M4127">
        <v>28</v>
      </c>
      <c r="N4127">
        <v>-4</v>
      </c>
      <c r="O4127">
        <v>-2</v>
      </c>
      <c r="P4127">
        <v>30</v>
      </c>
      <c r="R4127" t="str">
        <f t="shared" si="256"/>
        <v>Early</v>
      </c>
      <c r="S4127" t="str">
        <f t="shared" si="257"/>
        <v>OnTime</v>
      </c>
      <c r="T4127" t="str">
        <f t="shared" si="258"/>
        <v>One-time</v>
      </c>
      <c r="U4127" t="str">
        <f t="shared" si="259"/>
        <v>Short Term</v>
      </c>
    </row>
    <row r="4128" spans="1:21" x14ac:dyDescent="0.35">
      <c r="A4128" t="s">
        <v>682</v>
      </c>
      <c r="B4128">
        <v>301930052</v>
      </c>
      <c r="C4128">
        <v>1</v>
      </c>
      <c r="D4128" s="2">
        <v>42893.571377314824</v>
      </c>
      <c r="E4128" s="2">
        <v>42893.528935185182</v>
      </c>
      <c r="F4128">
        <v>10000</v>
      </c>
      <c r="G4128">
        <v>13000</v>
      </c>
      <c r="H4128">
        <v>30</v>
      </c>
      <c r="I4128" s="2">
        <v>42923.119490740741</v>
      </c>
      <c r="J4128" t="s">
        <v>32</v>
      </c>
      <c r="K4128" s="2">
        <v>42923</v>
      </c>
      <c r="L4128" s="2">
        <v>42923.112442129634</v>
      </c>
      <c r="M4128">
        <v>29</v>
      </c>
      <c r="N4128">
        <v>0</v>
      </c>
      <c r="O4128">
        <v>-1</v>
      </c>
      <c r="P4128">
        <v>30</v>
      </c>
      <c r="R4128" t="str">
        <f t="shared" si="256"/>
        <v>OnTime</v>
      </c>
      <c r="S4128" t="str">
        <f t="shared" si="257"/>
        <v>Early</v>
      </c>
      <c r="T4128" t="str">
        <f t="shared" si="258"/>
        <v>One-time</v>
      </c>
      <c r="U4128" t="str">
        <f t="shared" si="259"/>
        <v>Short Term</v>
      </c>
    </row>
    <row r="4129" spans="1:21" x14ac:dyDescent="0.35">
      <c r="A4129" t="s">
        <v>683</v>
      </c>
      <c r="B4129">
        <v>301939174</v>
      </c>
      <c r="C4129">
        <v>1</v>
      </c>
      <c r="D4129" s="2">
        <v>42901.039421296293</v>
      </c>
      <c r="E4129" s="2">
        <v>42900.996967592589</v>
      </c>
      <c r="F4129">
        <v>10000</v>
      </c>
      <c r="G4129">
        <v>13000</v>
      </c>
      <c r="H4129">
        <v>30</v>
      </c>
      <c r="I4129" s="2">
        <v>42921.602060185192</v>
      </c>
      <c r="J4129" t="s">
        <v>18</v>
      </c>
      <c r="K4129" s="2">
        <v>42933</v>
      </c>
      <c r="L4129" s="2">
        <v>42921.595011574071</v>
      </c>
      <c r="M4129">
        <v>20</v>
      </c>
      <c r="N4129">
        <v>-12</v>
      </c>
      <c r="O4129">
        <v>-10</v>
      </c>
      <c r="P4129">
        <v>30</v>
      </c>
      <c r="R4129" t="str">
        <f t="shared" si="256"/>
        <v>Early</v>
      </c>
      <c r="S4129" t="str">
        <f t="shared" si="257"/>
        <v>Early</v>
      </c>
      <c r="T4129" t="str">
        <f t="shared" si="258"/>
        <v>One-time</v>
      </c>
      <c r="U4129" t="str">
        <f t="shared" si="259"/>
        <v>Short Term</v>
      </c>
    </row>
    <row r="4130" spans="1:21" x14ac:dyDescent="0.35">
      <c r="A4130" t="s">
        <v>684</v>
      </c>
      <c r="B4130">
        <v>301939303</v>
      </c>
      <c r="C4130">
        <v>1</v>
      </c>
      <c r="D4130" s="2">
        <v>42901.324560185189</v>
      </c>
      <c r="E4130" s="2">
        <v>42901.282118055547</v>
      </c>
      <c r="F4130">
        <v>10000</v>
      </c>
      <c r="G4130">
        <v>11500</v>
      </c>
      <c r="H4130">
        <v>15</v>
      </c>
      <c r="I4130" s="2">
        <v>42915.641701388893</v>
      </c>
      <c r="J4130" t="s">
        <v>32</v>
      </c>
      <c r="K4130" s="2">
        <v>42916</v>
      </c>
      <c r="L4130" s="2">
        <v>42915.634652777779</v>
      </c>
      <c r="M4130">
        <v>14</v>
      </c>
      <c r="N4130">
        <v>-1</v>
      </c>
      <c r="O4130">
        <v>-1</v>
      </c>
      <c r="P4130">
        <v>15</v>
      </c>
      <c r="R4130" t="str">
        <f t="shared" si="256"/>
        <v>Early</v>
      </c>
      <c r="S4130" t="str">
        <f t="shared" si="257"/>
        <v>Late</v>
      </c>
      <c r="T4130" t="str">
        <f t="shared" si="258"/>
        <v>One-time</v>
      </c>
      <c r="U4130" t="str">
        <f t="shared" si="259"/>
        <v>Short Term</v>
      </c>
    </row>
    <row r="4131" spans="1:21" x14ac:dyDescent="0.35">
      <c r="A4131" t="s">
        <v>685</v>
      </c>
      <c r="B4131">
        <v>301941577</v>
      </c>
      <c r="C4131">
        <v>1</v>
      </c>
      <c r="D4131" s="2">
        <v>42902.964525462958</v>
      </c>
      <c r="E4131" s="2">
        <v>42902.922037037039</v>
      </c>
      <c r="F4131">
        <v>10000</v>
      </c>
      <c r="G4131">
        <v>13000</v>
      </c>
      <c r="H4131">
        <v>30</v>
      </c>
      <c r="I4131" s="2">
        <v>42935.844965277778</v>
      </c>
      <c r="J4131" t="s">
        <v>18</v>
      </c>
      <c r="K4131" s="2">
        <v>42933</v>
      </c>
      <c r="L4131" s="2">
        <v>42935.83792824074</v>
      </c>
      <c r="M4131">
        <v>32</v>
      </c>
      <c r="N4131">
        <v>2</v>
      </c>
      <c r="O4131">
        <v>2</v>
      </c>
      <c r="P4131">
        <v>30</v>
      </c>
      <c r="R4131" t="str">
        <f t="shared" si="256"/>
        <v>Late</v>
      </c>
      <c r="S4131" t="str">
        <f t="shared" si="257"/>
        <v>Early</v>
      </c>
      <c r="T4131" t="str">
        <f t="shared" si="258"/>
        <v>One-time</v>
      </c>
      <c r="U4131" t="str">
        <f t="shared" si="259"/>
        <v>Short Term</v>
      </c>
    </row>
    <row r="4132" spans="1:21" x14ac:dyDescent="0.35">
      <c r="A4132" t="s">
        <v>686</v>
      </c>
      <c r="B4132">
        <v>301939577</v>
      </c>
      <c r="C4132">
        <v>1</v>
      </c>
      <c r="D4132" s="2">
        <v>42901.473090277781</v>
      </c>
      <c r="E4132" s="2">
        <v>42901.430636574078</v>
      </c>
      <c r="F4132">
        <v>10000</v>
      </c>
      <c r="G4132">
        <v>11500</v>
      </c>
      <c r="H4132">
        <v>15</v>
      </c>
      <c r="I4132" s="2">
        <v>42909.577719907407</v>
      </c>
      <c r="J4132" t="s">
        <v>18</v>
      </c>
      <c r="K4132" s="2">
        <v>42916</v>
      </c>
      <c r="L4132" s="2">
        <v>42909.570671296293</v>
      </c>
      <c r="M4132">
        <v>8</v>
      </c>
      <c r="N4132">
        <v>-7</v>
      </c>
      <c r="O4132">
        <v>-7</v>
      </c>
      <c r="P4132">
        <v>15</v>
      </c>
      <c r="R4132" t="str">
        <f t="shared" si="256"/>
        <v>Early</v>
      </c>
      <c r="S4132" t="str">
        <f t="shared" si="257"/>
        <v>Early</v>
      </c>
      <c r="T4132" t="str">
        <f t="shared" si="258"/>
        <v>One-time</v>
      </c>
      <c r="U4132" t="str">
        <f t="shared" si="259"/>
        <v>Short Term</v>
      </c>
    </row>
    <row r="4133" spans="1:21" x14ac:dyDescent="0.35">
      <c r="A4133" t="s">
        <v>687</v>
      </c>
      <c r="B4133">
        <v>301813012</v>
      </c>
      <c r="C4133">
        <v>1</v>
      </c>
      <c r="D4133" s="2">
        <v>42774.893391203703</v>
      </c>
      <c r="E4133" s="2">
        <v>42774.8515625</v>
      </c>
      <c r="F4133">
        <v>10000</v>
      </c>
      <c r="G4133">
        <v>11500</v>
      </c>
      <c r="H4133">
        <v>15</v>
      </c>
      <c r="I4133" s="2">
        <v>42788.492129629631</v>
      </c>
      <c r="J4133" t="s">
        <v>18</v>
      </c>
      <c r="K4133" s="2">
        <v>42789</v>
      </c>
      <c r="L4133" s="2">
        <v>42788.48159722222</v>
      </c>
      <c r="M4133">
        <v>13</v>
      </c>
      <c r="N4133">
        <v>-1</v>
      </c>
      <c r="O4133">
        <v>-2</v>
      </c>
      <c r="P4133">
        <v>15</v>
      </c>
      <c r="R4133" t="str">
        <f t="shared" si="256"/>
        <v>Early</v>
      </c>
      <c r="S4133" t="str">
        <f t="shared" si="257"/>
        <v>Early</v>
      </c>
      <c r="T4133" t="str">
        <f t="shared" si="258"/>
        <v>One-time</v>
      </c>
      <c r="U4133" t="str">
        <f t="shared" si="259"/>
        <v>Short Term</v>
      </c>
    </row>
    <row r="4134" spans="1:21" x14ac:dyDescent="0.35">
      <c r="A4134" t="s">
        <v>687</v>
      </c>
      <c r="B4134">
        <v>301855502</v>
      </c>
      <c r="C4134">
        <v>2</v>
      </c>
      <c r="D4134" s="2">
        <v>42829.955648148149</v>
      </c>
      <c r="E4134" s="2">
        <v>42829.913900462961</v>
      </c>
      <c r="F4134">
        <v>10000</v>
      </c>
      <c r="G4134">
        <v>11500</v>
      </c>
      <c r="H4134">
        <v>15</v>
      </c>
      <c r="I4134" s="2">
        <v>42843.669965277782</v>
      </c>
      <c r="J4134" t="s">
        <v>18</v>
      </c>
      <c r="K4134" s="2">
        <v>42844</v>
      </c>
      <c r="L4134" s="2">
        <v>42843.659456018519</v>
      </c>
      <c r="M4134">
        <v>13</v>
      </c>
      <c r="N4134">
        <v>-1</v>
      </c>
      <c r="O4134">
        <v>-2</v>
      </c>
      <c r="P4134">
        <v>15</v>
      </c>
      <c r="Q4134">
        <v>55</v>
      </c>
      <c r="R4134" t="str">
        <f t="shared" si="256"/>
        <v>Early</v>
      </c>
      <c r="S4134" t="str">
        <f t="shared" si="257"/>
        <v>OnTime</v>
      </c>
      <c r="T4134" t="str">
        <f t="shared" si="258"/>
        <v>Frequent Borrower</v>
      </c>
      <c r="U4134" t="str">
        <f t="shared" si="259"/>
        <v>Short Term</v>
      </c>
    </row>
    <row r="4135" spans="1:21" x14ac:dyDescent="0.35">
      <c r="A4135" t="s">
        <v>687</v>
      </c>
      <c r="B4135">
        <v>301872424</v>
      </c>
      <c r="C4135">
        <v>3</v>
      </c>
      <c r="D4135" s="2">
        <v>42843.718449074076</v>
      </c>
      <c r="E4135" s="2">
        <v>42843.676712962973</v>
      </c>
      <c r="F4135">
        <v>15000</v>
      </c>
      <c r="G4135">
        <v>16675</v>
      </c>
      <c r="H4135">
        <v>15</v>
      </c>
      <c r="I4135" s="2">
        <v>42858.623761574083</v>
      </c>
      <c r="J4135" t="s">
        <v>18</v>
      </c>
      <c r="K4135" s="2">
        <v>42858</v>
      </c>
      <c r="L4135" s="2">
        <v>42858.613240740742</v>
      </c>
      <c r="M4135">
        <v>14</v>
      </c>
      <c r="N4135">
        <v>0</v>
      </c>
      <c r="O4135">
        <v>-1</v>
      </c>
      <c r="P4135">
        <v>11.16666666666667</v>
      </c>
      <c r="Q4135">
        <v>13</v>
      </c>
      <c r="R4135" t="str">
        <f t="shared" si="256"/>
        <v>OnTime</v>
      </c>
      <c r="S4135" t="str">
        <f t="shared" si="257"/>
        <v>OnTime</v>
      </c>
      <c r="T4135" t="str">
        <f t="shared" si="258"/>
        <v>Frequent Borrower</v>
      </c>
      <c r="U4135" t="str">
        <f t="shared" si="259"/>
        <v>Short Term</v>
      </c>
    </row>
    <row r="4136" spans="1:21" x14ac:dyDescent="0.35">
      <c r="A4136" t="s">
        <v>687</v>
      </c>
      <c r="B4136">
        <v>301888449</v>
      </c>
      <c r="C4136">
        <v>4</v>
      </c>
      <c r="D4136" s="2">
        <v>42858.624340277784</v>
      </c>
      <c r="E4136" s="2">
        <v>42858.582592592589</v>
      </c>
      <c r="F4136">
        <v>20000</v>
      </c>
      <c r="G4136">
        <v>21900</v>
      </c>
      <c r="H4136">
        <v>15</v>
      </c>
      <c r="I4136" s="2">
        <v>42874.536423611113</v>
      </c>
      <c r="J4136" t="s">
        <v>18</v>
      </c>
      <c r="K4136" s="2">
        <v>42873</v>
      </c>
      <c r="L4136" s="2">
        <v>42873</v>
      </c>
      <c r="M4136">
        <v>15</v>
      </c>
      <c r="N4136">
        <v>0</v>
      </c>
      <c r="O4136">
        <v>0</v>
      </c>
      <c r="P4136">
        <v>9.5</v>
      </c>
      <c r="Q4136">
        <v>14</v>
      </c>
      <c r="R4136" t="str">
        <f t="shared" si="256"/>
        <v>OnTime</v>
      </c>
      <c r="S4136" t="str">
        <f t="shared" si="257"/>
        <v>OnTime</v>
      </c>
      <c r="T4136" t="str">
        <f t="shared" si="258"/>
        <v>Frequent Borrower</v>
      </c>
      <c r="U4136" t="str">
        <f t="shared" si="259"/>
        <v>Short Term</v>
      </c>
    </row>
    <row r="4137" spans="1:21" x14ac:dyDescent="0.35">
      <c r="A4137" t="s">
        <v>687</v>
      </c>
      <c r="B4137">
        <v>301913802</v>
      </c>
      <c r="C4137">
        <v>5</v>
      </c>
      <c r="D4137" s="2">
        <v>42874.826979166668</v>
      </c>
      <c r="E4137" s="2">
        <v>42874.784548611111</v>
      </c>
      <c r="F4137">
        <v>15000</v>
      </c>
      <c r="G4137">
        <v>16687.5</v>
      </c>
      <c r="H4137">
        <v>15</v>
      </c>
      <c r="I4137" s="2">
        <v>42891.939027777778</v>
      </c>
      <c r="J4137" t="s">
        <v>18</v>
      </c>
      <c r="K4137" s="2">
        <v>42891</v>
      </c>
      <c r="L4137" s="2">
        <v>42891.931990740741</v>
      </c>
      <c r="M4137">
        <v>17</v>
      </c>
      <c r="N4137">
        <v>0</v>
      </c>
      <c r="O4137">
        <v>2</v>
      </c>
      <c r="P4137">
        <v>11.25</v>
      </c>
      <c r="Q4137">
        <v>16</v>
      </c>
      <c r="R4137" t="str">
        <f t="shared" si="256"/>
        <v>OnTime</v>
      </c>
      <c r="S4137" t="str">
        <f t="shared" si="257"/>
        <v>Early</v>
      </c>
      <c r="T4137" t="str">
        <f t="shared" si="258"/>
        <v>Frequent Borrower</v>
      </c>
      <c r="U4137" t="str">
        <f t="shared" si="259"/>
        <v>Short Term</v>
      </c>
    </row>
    <row r="4138" spans="1:21" x14ac:dyDescent="0.35">
      <c r="A4138" t="s">
        <v>687</v>
      </c>
      <c r="B4138">
        <v>301928557</v>
      </c>
      <c r="C4138">
        <v>6</v>
      </c>
      <c r="D4138" s="2">
        <v>42892.415162037039</v>
      </c>
      <c r="E4138" s="2">
        <v>42892.373425925929</v>
      </c>
      <c r="F4138">
        <v>30000</v>
      </c>
      <c r="G4138">
        <v>34500</v>
      </c>
      <c r="H4138">
        <v>30</v>
      </c>
      <c r="I4138" s="2">
        <v>42920.507395833331</v>
      </c>
      <c r="J4138" t="s">
        <v>18</v>
      </c>
      <c r="K4138" s="2">
        <v>42922</v>
      </c>
      <c r="L4138" s="2">
        <v>42920.500335648147</v>
      </c>
      <c r="M4138">
        <v>28</v>
      </c>
      <c r="N4138">
        <v>-2</v>
      </c>
      <c r="O4138">
        <v>-2</v>
      </c>
      <c r="P4138">
        <v>15</v>
      </c>
      <c r="Q4138">
        <v>17</v>
      </c>
      <c r="R4138" t="str">
        <f t="shared" si="256"/>
        <v>Early</v>
      </c>
      <c r="S4138" t="str">
        <f t="shared" si="257"/>
        <v>Early</v>
      </c>
      <c r="T4138" t="str">
        <f t="shared" si="258"/>
        <v>Frequent Borrower</v>
      </c>
      <c r="U4138" t="str">
        <f t="shared" si="259"/>
        <v>Short Term</v>
      </c>
    </row>
    <row r="4139" spans="1:21" x14ac:dyDescent="0.35">
      <c r="A4139" t="s">
        <v>688</v>
      </c>
      <c r="B4139">
        <v>301816658</v>
      </c>
      <c r="C4139">
        <v>1</v>
      </c>
      <c r="D4139" s="2">
        <v>42780.353356481479</v>
      </c>
      <c r="E4139" s="2">
        <v>42780.311539351853</v>
      </c>
      <c r="F4139">
        <v>10000</v>
      </c>
      <c r="G4139">
        <v>11500</v>
      </c>
      <c r="H4139">
        <v>15</v>
      </c>
      <c r="I4139" s="2">
        <v>42793.919745370367</v>
      </c>
      <c r="J4139" t="s">
        <v>18</v>
      </c>
      <c r="K4139" s="2">
        <v>42795</v>
      </c>
      <c r="L4139" s="2">
        <v>42793.909201388888</v>
      </c>
      <c r="M4139">
        <v>13</v>
      </c>
      <c r="N4139">
        <v>-2</v>
      </c>
      <c r="O4139">
        <v>-2</v>
      </c>
      <c r="P4139">
        <v>15</v>
      </c>
      <c r="R4139" t="str">
        <f t="shared" si="256"/>
        <v>Early</v>
      </c>
      <c r="S4139" t="str">
        <f t="shared" si="257"/>
        <v>Early</v>
      </c>
      <c r="T4139" t="str">
        <f t="shared" si="258"/>
        <v>One-time</v>
      </c>
      <c r="U4139" t="str">
        <f t="shared" si="259"/>
        <v>Short Term</v>
      </c>
    </row>
    <row r="4140" spans="1:21" x14ac:dyDescent="0.35">
      <c r="A4140" t="s">
        <v>688</v>
      </c>
      <c r="B4140">
        <v>301839984</v>
      </c>
      <c r="C4140">
        <v>2</v>
      </c>
      <c r="D4140" s="2">
        <v>42811.28056712963</v>
      </c>
      <c r="E4140" s="2">
        <v>42811.23883101852</v>
      </c>
      <c r="F4140">
        <v>10000</v>
      </c>
      <c r="G4140">
        <v>11500</v>
      </c>
      <c r="H4140">
        <v>15</v>
      </c>
      <c r="I4140" s="2">
        <v>42824.862280092602</v>
      </c>
      <c r="J4140" t="s">
        <v>18</v>
      </c>
      <c r="K4140" s="2">
        <v>42828</v>
      </c>
      <c r="L4140" s="2">
        <v>42824.851759259262</v>
      </c>
      <c r="M4140">
        <v>13</v>
      </c>
      <c r="N4140">
        <v>-4</v>
      </c>
      <c r="O4140">
        <v>-2</v>
      </c>
      <c r="P4140">
        <v>15</v>
      </c>
      <c r="Q4140">
        <v>30</v>
      </c>
      <c r="R4140" t="str">
        <f t="shared" si="256"/>
        <v>Early</v>
      </c>
      <c r="S4140" t="str">
        <f t="shared" si="257"/>
        <v>Early</v>
      </c>
      <c r="T4140" t="str">
        <f t="shared" si="258"/>
        <v>Frequent Borrower</v>
      </c>
      <c r="U4140" t="str">
        <f t="shared" si="259"/>
        <v>Short Term</v>
      </c>
    </row>
    <row r="4141" spans="1:21" x14ac:dyDescent="0.35">
      <c r="A4141" t="s">
        <v>688</v>
      </c>
      <c r="B4141">
        <v>301912923</v>
      </c>
      <c r="C4141">
        <v>3</v>
      </c>
      <c r="D4141" s="2">
        <v>42873.800868055558</v>
      </c>
      <c r="E4141" s="2">
        <v>42873.758437500001</v>
      </c>
      <c r="F4141">
        <v>15000</v>
      </c>
      <c r="G4141">
        <v>16687.5</v>
      </c>
      <c r="H4141">
        <v>15</v>
      </c>
      <c r="I4141" s="2">
        <v>42883.905810185177</v>
      </c>
      <c r="J4141" t="s">
        <v>18</v>
      </c>
      <c r="K4141" s="2">
        <v>42888</v>
      </c>
      <c r="L4141" s="2">
        <v>42883.89875</v>
      </c>
      <c r="M4141">
        <v>10</v>
      </c>
      <c r="N4141">
        <v>-5</v>
      </c>
      <c r="O4141">
        <v>-5</v>
      </c>
      <c r="P4141">
        <v>11.25</v>
      </c>
      <c r="Q4141">
        <v>62</v>
      </c>
      <c r="R4141" t="str">
        <f t="shared" si="256"/>
        <v>Early</v>
      </c>
      <c r="S4141" t="str">
        <f t="shared" si="257"/>
        <v>Late</v>
      </c>
      <c r="T4141" t="str">
        <f t="shared" si="258"/>
        <v>Frequent Borrower</v>
      </c>
      <c r="U4141" t="str">
        <f t="shared" si="259"/>
        <v>Short Term</v>
      </c>
    </row>
    <row r="4142" spans="1:21" x14ac:dyDescent="0.35">
      <c r="A4142" t="s">
        <v>688</v>
      </c>
      <c r="B4142">
        <v>301923329</v>
      </c>
      <c r="C4142">
        <v>4</v>
      </c>
      <c r="D4142" s="2">
        <v>42886.853055555563</v>
      </c>
      <c r="E4142" s="2">
        <v>42886.811331018522</v>
      </c>
      <c r="F4142">
        <v>10000</v>
      </c>
      <c r="G4142">
        <v>11125</v>
      </c>
      <c r="H4142">
        <v>15</v>
      </c>
      <c r="I4142" s="2">
        <v>42902.988287037027</v>
      </c>
      <c r="J4142" t="s">
        <v>18</v>
      </c>
      <c r="K4142" s="2">
        <v>42901</v>
      </c>
      <c r="L4142" s="2">
        <v>42902.981238425928</v>
      </c>
      <c r="M4142">
        <v>16</v>
      </c>
      <c r="N4142">
        <v>1</v>
      </c>
      <c r="O4142">
        <v>1</v>
      </c>
      <c r="P4142">
        <v>11.25</v>
      </c>
      <c r="Q4142">
        <v>13</v>
      </c>
      <c r="R4142" t="str">
        <f t="shared" si="256"/>
        <v>Late</v>
      </c>
      <c r="S4142" t="str">
        <f t="shared" si="257"/>
        <v>Early</v>
      </c>
      <c r="T4142" t="str">
        <f t="shared" si="258"/>
        <v>Frequent Borrower</v>
      </c>
      <c r="U4142" t="str">
        <f t="shared" si="259"/>
        <v>Short Term</v>
      </c>
    </row>
    <row r="4143" spans="1:21" x14ac:dyDescent="0.35">
      <c r="A4143" t="s">
        <v>688</v>
      </c>
      <c r="B4143">
        <v>301942909</v>
      </c>
      <c r="C4143">
        <v>5</v>
      </c>
      <c r="D4143" s="2">
        <v>42904.742858796293</v>
      </c>
      <c r="E4143" s="2">
        <v>42904.701111111113</v>
      </c>
      <c r="F4143">
        <v>15000</v>
      </c>
      <c r="G4143">
        <v>16687.5</v>
      </c>
      <c r="H4143">
        <v>15</v>
      </c>
      <c r="I4143" s="2">
        <v>42915.751226851848</v>
      </c>
      <c r="J4143" t="s">
        <v>18</v>
      </c>
      <c r="K4143" s="2">
        <v>42919</v>
      </c>
      <c r="L4143" s="2">
        <v>42915.74417824074</v>
      </c>
      <c r="M4143">
        <v>11</v>
      </c>
      <c r="N4143">
        <v>-4</v>
      </c>
      <c r="O4143">
        <v>-4</v>
      </c>
      <c r="P4143">
        <v>11.25</v>
      </c>
      <c r="Q4143">
        <v>17</v>
      </c>
      <c r="R4143" t="str">
        <f t="shared" si="256"/>
        <v>Early</v>
      </c>
      <c r="S4143" t="str">
        <f t="shared" si="257"/>
        <v>Early</v>
      </c>
      <c r="T4143" t="str">
        <f t="shared" si="258"/>
        <v>Frequent Borrower</v>
      </c>
      <c r="U4143" t="str">
        <f t="shared" si="259"/>
        <v>Short Term</v>
      </c>
    </row>
    <row r="4144" spans="1:21" x14ac:dyDescent="0.35">
      <c r="A4144" t="s">
        <v>689</v>
      </c>
      <c r="B4144">
        <v>301814933</v>
      </c>
      <c r="C4144">
        <v>1</v>
      </c>
      <c r="D4144" s="2">
        <v>42777.579444444447</v>
      </c>
      <c r="E4144" s="2">
        <v>42777.537627314807</v>
      </c>
      <c r="F4144">
        <v>10000</v>
      </c>
      <c r="G4144">
        <v>13000</v>
      </c>
      <c r="H4144">
        <v>30</v>
      </c>
      <c r="I4144" s="2">
        <v>42800.841203703712</v>
      </c>
      <c r="J4144" t="s">
        <v>18</v>
      </c>
      <c r="K4144" s="2">
        <v>42807</v>
      </c>
      <c r="L4144" s="2">
        <v>42800.830671296288</v>
      </c>
      <c r="M4144">
        <v>23</v>
      </c>
      <c r="N4144">
        <v>-7</v>
      </c>
      <c r="O4144">
        <v>-7</v>
      </c>
      <c r="P4144">
        <v>30</v>
      </c>
      <c r="R4144" t="str">
        <f t="shared" si="256"/>
        <v>Early</v>
      </c>
      <c r="S4144" t="str">
        <f t="shared" si="257"/>
        <v>Early</v>
      </c>
      <c r="T4144" t="str">
        <f t="shared" si="258"/>
        <v>One-time</v>
      </c>
      <c r="U4144" t="str">
        <f t="shared" si="259"/>
        <v>Short Term</v>
      </c>
    </row>
    <row r="4145" spans="1:21" x14ac:dyDescent="0.35">
      <c r="A4145" t="s">
        <v>689</v>
      </c>
      <c r="B4145">
        <v>301833708</v>
      </c>
      <c r="C4145">
        <v>2</v>
      </c>
      <c r="D4145" s="2">
        <v>42802.264699074083</v>
      </c>
      <c r="E4145" s="2">
        <v>42802.222939814812</v>
      </c>
      <c r="F4145">
        <v>10000</v>
      </c>
      <c r="G4145">
        <v>13000</v>
      </c>
      <c r="H4145">
        <v>30</v>
      </c>
      <c r="I4145" s="2">
        <v>42831.797962962963</v>
      </c>
      <c r="J4145" t="s">
        <v>18</v>
      </c>
      <c r="K4145" s="2">
        <v>42832</v>
      </c>
      <c r="L4145" s="2">
        <v>42831.787442129629</v>
      </c>
      <c r="M4145">
        <v>29</v>
      </c>
      <c r="N4145">
        <v>-1</v>
      </c>
      <c r="O4145">
        <v>-1</v>
      </c>
      <c r="P4145">
        <v>30</v>
      </c>
      <c r="Q4145">
        <v>24</v>
      </c>
      <c r="R4145" t="str">
        <f t="shared" si="256"/>
        <v>Early</v>
      </c>
      <c r="S4145" t="str">
        <f t="shared" si="257"/>
        <v>Early</v>
      </c>
      <c r="T4145" t="str">
        <f t="shared" si="258"/>
        <v>Frequent Borrower</v>
      </c>
      <c r="U4145" t="str">
        <f t="shared" si="259"/>
        <v>Short Term</v>
      </c>
    </row>
    <row r="4146" spans="1:21" x14ac:dyDescent="0.35">
      <c r="A4146" t="s">
        <v>689</v>
      </c>
      <c r="B4146">
        <v>301858699</v>
      </c>
      <c r="C4146">
        <v>3</v>
      </c>
      <c r="D4146" s="2">
        <v>42832.203703703701</v>
      </c>
      <c r="E4146" s="2">
        <v>42832.16196759259</v>
      </c>
      <c r="F4146">
        <v>10000</v>
      </c>
      <c r="G4146">
        <v>13000</v>
      </c>
      <c r="H4146">
        <v>30</v>
      </c>
      <c r="I4146" s="2">
        <v>42854.369837962957</v>
      </c>
      <c r="J4146" t="s">
        <v>18</v>
      </c>
      <c r="K4146" s="2">
        <v>42863</v>
      </c>
      <c r="L4146" s="2">
        <v>42854.359305555547</v>
      </c>
      <c r="M4146">
        <v>22</v>
      </c>
      <c r="N4146">
        <v>-9</v>
      </c>
      <c r="O4146">
        <v>-8</v>
      </c>
      <c r="P4146">
        <v>30</v>
      </c>
      <c r="Q4146">
        <v>29</v>
      </c>
      <c r="R4146" t="str">
        <f t="shared" si="256"/>
        <v>Early</v>
      </c>
      <c r="S4146" t="str">
        <f t="shared" si="257"/>
        <v>Late</v>
      </c>
      <c r="T4146" t="str">
        <f t="shared" si="258"/>
        <v>Frequent Borrower</v>
      </c>
      <c r="U4146" t="str">
        <f t="shared" si="259"/>
        <v>Short Term</v>
      </c>
    </row>
    <row r="4147" spans="1:21" x14ac:dyDescent="0.35">
      <c r="A4147" t="s">
        <v>689</v>
      </c>
      <c r="B4147">
        <v>301887348</v>
      </c>
      <c r="C4147">
        <v>4</v>
      </c>
      <c r="D4147" s="2">
        <v>42857.68922453704</v>
      </c>
      <c r="E4147" s="2">
        <v>42857.647465277783</v>
      </c>
      <c r="F4147">
        <v>20000</v>
      </c>
      <c r="G4147">
        <v>23800</v>
      </c>
      <c r="H4147">
        <v>30</v>
      </c>
      <c r="I4147" s="2">
        <v>42908.832789351851</v>
      </c>
      <c r="J4147" t="s">
        <v>18</v>
      </c>
      <c r="K4147" s="2">
        <v>42887</v>
      </c>
      <c r="L4147" s="2">
        <v>42908.825752314813</v>
      </c>
      <c r="M4147">
        <v>51</v>
      </c>
      <c r="N4147">
        <v>21</v>
      </c>
      <c r="O4147">
        <v>21</v>
      </c>
      <c r="P4147">
        <v>19</v>
      </c>
      <c r="Q4147">
        <v>25</v>
      </c>
      <c r="R4147" t="str">
        <f t="shared" si="256"/>
        <v>Late</v>
      </c>
      <c r="S4147" t="str">
        <f t="shared" si="257"/>
        <v>Early</v>
      </c>
      <c r="T4147" t="str">
        <f t="shared" si="258"/>
        <v>Frequent Borrower</v>
      </c>
      <c r="U4147" t="str">
        <f t="shared" si="259"/>
        <v>Short Term</v>
      </c>
    </row>
    <row r="4148" spans="1:21" x14ac:dyDescent="0.35">
      <c r="A4148" t="s">
        <v>689</v>
      </c>
      <c r="B4148">
        <v>301950528</v>
      </c>
      <c r="C4148">
        <v>5</v>
      </c>
      <c r="D4148" s="2">
        <v>42910.621076388888</v>
      </c>
      <c r="E4148" s="2">
        <v>42910.578634259262</v>
      </c>
      <c r="F4148">
        <v>10000</v>
      </c>
      <c r="G4148">
        <v>13000</v>
      </c>
      <c r="H4148">
        <v>30</v>
      </c>
      <c r="I4148" s="2">
        <v>42928.726388888892</v>
      </c>
      <c r="J4148" t="s">
        <v>18</v>
      </c>
      <c r="K4148" s="2">
        <v>42940</v>
      </c>
      <c r="L4148" s="2">
        <v>42928.719340277778</v>
      </c>
      <c r="M4148">
        <v>18</v>
      </c>
      <c r="N4148">
        <v>-12</v>
      </c>
      <c r="O4148">
        <v>-12</v>
      </c>
      <c r="P4148">
        <v>30</v>
      </c>
      <c r="Q4148">
        <v>52</v>
      </c>
      <c r="R4148" t="str">
        <f t="shared" si="256"/>
        <v>Early</v>
      </c>
      <c r="S4148" t="str">
        <f t="shared" si="257"/>
        <v>Early</v>
      </c>
      <c r="T4148" t="str">
        <f t="shared" si="258"/>
        <v>Frequent Borrower</v>
      </c>
      <c r="U4148" t="str">
        <f t="shared" si="259"/>
        <v>Short Term</v>
      </c>
    </row>
    <row r="4149" spans="1:21" x14ac:dyDescent="0.35">
      <c r="A4149" t="s">
        <v>690</v>
      </c>
      <c r="B4149">
        <v>301815304</v>
      </c>
      <c r="C4149">
        <v>1</v>
      </c>
      <c r="D4149" s="2">
        <v>42778.409039351849</v>
      </c>
      <c r="E4149" s="2">
        <v>42778.3672337963</v>
      </c>
      <c r="F4149">
        <v>10000</v>
      </c>
      <c r="G4149">
        <v>11500</v>
      </c>
      <c r="H4149">
        <v>15</v>
      </c>
      <c r="I4149" s="2">
        <v>42787.394189814811</v>
      </c>
      <c r="J4149" t="s">
        <v>18</v>
      </c>
      <c r="K4149" s="2">
        <v>42794</v>
      </c>
      <c r="L4149" s="2">
        <v>42787.383668981478</v>
      </c>
      <c r="M4149">
        <v>8</v>
      </c>
      <c r="N4149">
        <v>-7</v>
      </c>
      <c r="O4149">
        <v>-7</v>
      </c>
      <c r="P4149">
        <v>15</v>
      </c>
      <c r="R4149" t="str">
        <f t="shared" si="256"/>
        <v>Early</v>
      </c>
      <c r="S4149" t="str">
        <f t="shared" si="257"/>
        <v>Early</v>
      </c>
      <c r="T4149" t="str">
        <f t="shared" si="258"/>
        <v>One-time</v>
      </c>
      <c r="U4149" t="str">
        <f t="shared" si="259"/>
        <v>Short Term</v>
      </c>
    </row>
    <row r="4150" spans="1:21" x14ac:dyDescent="0.35">
      <c r="A4150" t="s">
        <v>690</v>
      </c>
      <c r="B4150">
        <v>301823043</v>
      </c>
      <c r="C4150">
        <v>2</v>
      </c>
      <c r="D4150" s="2">
        <v>42787.403761574067</v>
      </c>
      <c r="E4150" s="2">
        <v>42787.362013888887</v>
      </c>
      <c r="F4150">
        <v>10000</v>
      </c>
      <c r="G4150">
        <v>11500</v>
      </c>
      <c r="H4150">
        <v>15</v>
      </c>
      <c r="I4150" s="2">
        <v>42801.936574074083</v>
      </c>
      <c r="J4150" t="s">
        <v>18</v>
      </c>
      <c r="K4150" s="2">
        <v>42802</v>
      </c>
      <c r="L4150" s="2">
        <v>42801.926041666673</v>
      </c>
      <c r="M4150">
        <v>14</v>
      </c>
      <c r="N4150">
        <v>-1</v>
      </c>
      <c r="O4150">
        <v>-1</v>
      </c>
      <c r="P4150">
        <v>15</v>
      </c>
      <c r="Q4150">
        <v>8</v>
      </c>
      <c r="R4150" t="str">
        <f t="shared" si="256"/>
        <v>Early</v>
      </c>
      <c r="S4150" t="str">
        <f t="shared" si="257"/>
        <v>Early</v>
      </c>
      <c r="T4150" t="str">
        <f t="shared" si="258"/>
        <v>Frequent Borrower</v>
      </c>
      <c r="U4150" t="str">
        <f t="shared" si="259"/>
        <v>Short Term</v>
      </c>
    </row>
    <row r="4151" spans="1:21" x14ac:dyDescent="0.35">
      <c r="A4151" t="s">
        <v>690</v>
      </c>
      <c r="B4151">
        <v>301833857</v>
      </c>
      <c r="C4151">
        <v>3</v>
      </c>
      <c r="D4151" s="2">
        <v>42802.475706018522</v>
      </c>
      <c r="E4151" s="2">
        <v>42802.433958333328</v>
      </c>
      <c r="F4151">
        <v>10000</v>
      </c>
      <c r="G4151">
        <v>11500</v>
      </c>
      <c r="H4151">
        <v>15</v>
      </c>
      <c r="I4151" s="2">
        <v>42816.794479166667</v>
      </c>
      <c r="J4151" t="s">
        <v>18</v>
      </c>
      <c r="K4151" s="2">
        <v>42817</v>
      </c>
      <c r="L4151" s="2">
        <v>42816.783935185187</v>
      </c>
      <c r="M4151">
        <v>14</v>
      </c>
      <c r="N4151">
        <v>-1</v>
      </c>
      <c r="O4151">
        <v>-1</v>
      </c>
      <c r="P4151">
        <v>15</v>
      </c>
      <c r="Q4151">
        <v>15</v>
      </c>
      <c r="R4151" t="str">
        <f t="shared" si="256"/>
        <v>Early</v>
      </c>
      <c r="S4151" t="str">
        <f t="shared" si="257"/>
        <v>OnTime</v>
      </c>
      <c r="T4151" t="str">
        <f t="shared" si="258"/>
        <v>Frequent Borrower</v>
      </c>
      <c r="U4151" t="str">
        <f t="shared" si="259"/>
        <v>Short Term</v>
      </c>
    </row>
    <row r="4152" spans="1:21" x14ac:dyDescent="0.35">
      <c r="A4152" t="s">
        <v>690</v>
      </c>
      <c r="B4152">
        <v>301844479</v>
      </c>
      <c r="C4152">
        <v>4</v>
      </c>
      <c r="D4152" s="2">
        <v>42816.91134259259</v>
      </c>
      <c r="E4152" s="2">
        <v>42816.869606481479</v>
      </c>
      <c r="F4152">
        <v>20000</v>
      </c>
      <c r="G4152">
        <v>21900</v>
      </c>
      <c r="H4152">
        <v>15</v>
      </c>
      <c r="I4152" s="2">
        <v>42831.498055555552</v>
      </c>
      <c r="J4152" t="s">
        <v>18</v>
      </c>
      <c r="K4152" s="2">
        <v>42831</v>
      </c>
      <c r="L4152" s="2">
        <v>42831.487534722219</v>
      </c>
      <c r="M4152">
        <v>14</v>
      </c>
      <c r="N4152">
        <v>0</v>
      </c>
      <c r="O4152">
        <v>-1</v>
      </c>
      <c r="P4152">
        <v>9.5</v>
      </c>
      <c r="Q4152">
        <v>14</v>
      </c>
      <c r="R4152" t="str">
        <f t="shared" si="256"/>
        <v>OnTime</v>
      </c>
      <c r="S4152" t="str">
        <f t="shared" si="257"/>
        <v>OnTime</v>
      </c>
      <c r="T4152" t="str">
        <f t="shared" si="258"/>
        <v>Frequent Borrower</v>
      </c>
      <c r="U4152" t="str">
        <f t="shared" si="259"/>
        <v>Short Term</v>
      </c>
    </row>
    <row r="4153" spans="1:21" x14ac:dyDescent="0.35">
      <c r="A4153" t="s">
        <v>690</v>
      </c>
      <c r="B4153">
        <v>301857706</v>
      </c>
      <c r="C4153">
        <v>5</v>
      </c>
      <c r="D4153" s="2">
        <v>42831.500335648147</v>
      </c>
      <c r="E4153" s="2">
        <v>42831.45857638889</v>
      </c>
      <c r="F4153">
        <v>20000</v>
      </c>
      <c r="G4153">
        <v>21900</v>
      </c>
      <c r="H4153">
        <v>15</v>
      </c>
      <c r="I4153" s="2">
        <v>42846.674884259257</v>
      </c>
      <c r="J4153" t="s">
        <v>18</v>
      </c>
      <c r="K4153" s="2">
        <v>42846</v>
      </c>
      <c r="L4153" s="2">
        <v>42846.664363425924</v>
      </c>
      <c r="M4153">
        <v>15</v>
      </c>
      <c r="N4153">
        <v>0</v>
      </c>
      <c r="O4153">
        <v>0</v>
      </c>
      <c r="P4153">
        <v>9.5</v>
      </c>
      <c r="Q4153">
        <v>14</v>
      </c>
      <c r="R4153" t="str">
        <f t="shared" si="256"/>
        <v>OnTime</v>
      </c>
      <c r="S4153" t="str">
        <f t="shared" si="257"/>
        <v>Late</v>
      </c>
      <c r="T4153" t="str">
        <f t="shared" si="258"/>
        <v>Frequent Borrower</v>
      </c>
      <c r="U4153" t="str">
        <f t="shared" si="259"/>
        <v>Short Term</v>
      </c>
    </row>
    <row r="4154" spans="1:21" x14ac:dyDescent="0.35">
      <c r="A4154" t="s">
        <v>690</v>
      </c>
      <c r="B4154">
        <v>301876005</v>
      </c>
      <c r="C4154">
        <v>6</v>
      </c>
      <c r="D4154" s="2">
        <v>42846.679710648154</v>
      </c>
      <c r="E4154" s="2">
        <v>42846.637962962966</v>
      </c>
      <c r="F4154">
        <v>20000</v>
      </c>
      <c r="G4154">
        <v>21900</v>
      </c>
      <c r="H4154">
        <v>15</v>
      </c>
      <c r="I4154" s="2">
        <v>42864.096608796302</v>
      </c>
      <c r="J4154" t="s">
        <v>18</v>
      </c>
      <c r="K4154" s="2">
        <v>42863</v>
      </c>
      <c r="L4154" s="2">
        <v>42864.086087962962</v>
      </c>
      <c r="M4154">
        <v>17</v>
      </c>
      <c r="N4154">
        <v>1</v>
      </c>
      <c r="O4154">
        <v>2</v>
      </c>
      <c r="P4154">
        <v>9.5</v>
      </c>
      <c r="Q4154">
        <v>15</v>
      </c>
      <c r="R4154" t="str">
        <f t="shared" si="256"/>
        <v>Late</v>
      </c>
      <c r="S4154" t="str">
        <f t="shared" si="257"/>
        <v>OnTime</v>
      </c>
      <c r="T4154" t="str">
        <f t="shared" si="258"/>
        <v>Frequent Borrower</v>
      </c>
      <c r="U4154" t="str">
        <f t="shared" si="259"/>
        <v>Short Term</v>
      </c>
    </row>
    <row r="4155" spans="1:21" x14ac:dyDescent="0.35">
      <c r="A4155" t="s">
        <v>690</v>
      </c>
      <c r="B4155">
        <v>301896579</v>
      </c>
      <c r="C4155">
        <v>7</v>
      </c>
      <c r="D4155" s="2">
        <v>42864.097731481481</v>
      </c>
      <c r="E4155" s="2">
        <v>42864.055983796286</v>
      </c>
      <c r="F4155">
        <v>30000</v>
      </c>
      <c r="G4155">
        <v>34500</v>
      </c>
      <c r="H4155">
        <v>30</v>
      </c>
      <c r="I4155" s="2">
        <v>42894.845868055563</v>
      </c>
      <c r="J4155" t="s">
        <v>18</v>
      </c>
      <c r="K4155" s="2">
        <v>42894</v>
      </c>
      <c r="L4155" s="2">
        <v>42894.838819444441</v>
      </c>
      <c r="M4155">
        <v>30</v>
      </c>
      <c r="N4155">
        <v>0</v>
      </c>
      <c r="O4155">
        <v>0</v>
      </c>
      <c r="P4155">
        <v>15</v>
      </c>
      <c r="Q4155">
        <v>17</v>
      </c>
      <c r="R4155" t="str">
        <f t="shared" si="256"/>
        <v>OnTime</v>
      </c>
      <c r="S4155" t="str">
        <f t="shared" si="257"/>
        <v>OnTime</v>
      </c>
      <c r="T4155" t="str">
        <f t="shared" si="258"/>
        <v>Frequent Borrower</v>
      </c>
      <c r="U4155" t="str">
        <f t="shared" si="259"/>
        <v>Short Term</v>
      </c>
    </row>
    <row r="4156" spans="1:21" x14ac:dyDescent="0.35">
      <c r="A4156" t="s">
        <v>690</v>
      </c>
      <c r="B4156">
        <v>301932660</v>
      </c>
      <c r="C4156">
        <v>8</v>
      </c>
      <c r="D4156" s="2">
        <v>42895.53943287037</v>
      </c>
      <c r="E4156" s="2">
        <v>42895.497002314813</v>
      </c>
      <c r="F4156">
        <v>30000</v>
      </c>
      <c r="G4156">
        <v>34500</v>
      </c>
      <c r="H4156">
        <v>30</v>
      </c>
      <c r="I4156" s="2">
        <v>42926.825972222221</v>
      </c>
      <c r="J4156" t="s">
        <v>18</v>
      </c>
      <c r="K4156" s="2">
        <v>42926</v>
      </c>
      <c r="L4156" s="2">
        <v>42926.818923611107</v>
      </c>
      <c r="M4156">
        <v>31</v>
      </c>
      <c r="N4156">
        <v>0</v>
      </c>
      <c r="O4156">
        <v>1</v>
      </c>
      <c r="P4156">
        <v>15</v>
      </c>
      <c r="Q4156">
        <v>31</v>
      </c>
      <c r="R4156" t="str">
        <f t="shared" si="256"/>
        <v>OnTime</v>
      </c>
      <c r="S4156" t="str">
        <f t="shared" si="257"/>
        <v>Early</v>
      </c>
      <c r="T4156" t="str">
        <f t="shared" si="258"/>
        <v>Frequent Borrower</v>
      </c>
      <c r="U4156" t="str">
        <f t="shared" si="259"/>
        <v>Short Term</v>
      </c>
    </row>
    <row r="4157" spans="1:21" x14ac:dyDescent="0.35">
      <c r="A4157" t="s">
        <v>691</v>
      </c>
      <c r="B4157">
        <v>301815658</v>
      </c>
      <c r="C4157">
        <v>1</v>
      </c>
      <c r="D4157" s="2">
        <v>42778.887442129628</v>
      </c>
      <c r="E4157" s="2">
        <v>42778.845659722218</v>
      </c>
      <c r="F4157">
        <v>10000</v>
      </c>
      <c r="G4157">
        <v>13000</v>
      </c>
      <c r="H4157">
        <v>30</v>
      </c>
      <c r="I4157" s="2">
        <v>42802.548981481479</v>
      </c>
      <c r="J4157" t="s">
        <v>18</v>
      </c>
      <c r="K4157" s="2">
        <v>42808</v>
      </c>
      <c r="L4157" s="2">
        <v>42802.538449074083</v>
      </c>
      <c r="M4157">
        <v>23</v>
      </c>
      <c r="N4157">
        <v>-6</v>
      </c>
      <c r="O4157">
        <v>-7</v>
      </c>
      <c r="P4157">
        <v>30</v>
      </c>
      <c r="R4157" t="str">
        <f t="shared" si="256"/>
        <v>Early</v>
      </c>
      <c r="S4157" t="str">
        <f t="shared" si="257"/>
        <v>Early</v>
      </c>
      <c r="T4157" t="str">
        <f t="shared" si="258"/>
        <v>One-time</v>
      </c>
      <c r="U4157" t="str">
        <f t="shared" si="259"/>
        <v>Short Term</v>
      </c>
    </row>
    <row r="4158" spans="1:21" x14ac:dyDescent="0.35">
      <c r="A4158" t="s">
        <v>691</v>
      </c>
      <c r="B4158">
        <v>301833936</v>
      </c>
      <c r="C4158">
        <v>2</v>
      </c>
      <c r="D4158" s="2">
        <v>42802.549351851849</v>
      </c>
      <c r="E4158" s="2">
        <v>42802.507592592592</v>
      </c>
      <c r="F4158">
        <v>10000</v>
      </c>
      <c r="G4158">
        <v>13000</v>
      </c>
      <c r="H4158">
        <v>30</v>
      </c>
      <c r="I4158" s="2">
        <v>42828.383113425924</v>
      </c>
      <c r="J4158" t="s">
        <v>18</v>
      </c>
      <c r="K4158" s="2">
        <v>42832</v>
      </c>
      <c r="L4158" s="2">
        <v>42828.372581018521</v>
      </c>
      <c r="M4158">
        <v>25</v>
      </c>
      <c r="N4158">
        <v>-4</v>
      </c>
      <c r="O4158">
        <v>-5</v>
      </c>
      <c r="P4158">
        <v>30</v>
      </c>
      <c r="Q4158">
        <v>23</v>
      </c>
      <c r="R4158" t="str">
        <f t="shared" si="256"/>
        <v>Early</v>
      </c>
      <c r="S4158" t="str">
        <f t="shared" si="257"/>
        <v>Early</v>
      </c>
      <c r="T4158" t="str">
        <f t="shared" si="258"/>
        <v>Frequent Borrower</v>
      </c>
      <c r="U4158" t="str">
        <f t="shared" si="259"/>
        <v>Short Term</v>
      </c>
    </row>
    <row r="4159" spans="1:21" x14ac:dyDescent="0.35">
      <c r="A4159" t="s">
        <v>691</v>
      </c>
      <c r="B4159">
        <v>301853132</v>
      </c>
      <c r="C4159">
        <v>3</v>
      </c>
      <c r="D4159" s="2">
        <v>42828.618206018517</v>
      </c>
      <c r="E4159" s="2">
        <v>42828.576435185183</v>
      </c>
      <c r="F4159">
        <v>10000</v>
      </c>
      <c r="G4159">
        <v>13000</v>
      </c>
      <c r="H4159">
        <v>30</v>
      </c>
      <c r="I4159" s="2">
        <v>42835.495370370372</v>
      </c>
      <c r="J4159" t="s">
        <v>18</v>
      </c>
      <c r="K4159" s="2">
        <v>42858</v>
      </c>
      <c r="L4159" s="2">
        <v>42835.484849537039</v>
      </c>
      <c r="M4159">
        <v>6</v>
      </c>
      <c r="N4159">
        <v>-23</v>
      </c>
      <c r="O4159">
        <v>-24</v>
      </c>
      <c r="P4159">
        <v>30</v>
      </c>
      <c r="Q4159">
        <v>26</v>
      </c>
      <c r="R4159" t="str">
        <f t="shared" si="256"/>
        <v>Early</v>
      </c>
      <c r="S4159" t="str">
        <f t="shared" si="257"/>
        <v>Early</v>
      </c>
      <c r="T4159" t="str">
        <f t="shared" si="258"/>
        <v>Frequent Borrower</v>
      </c>
      <c r="U4159" t="str">
        <f t="shared" si="259"/>
        <v>Short Term</v>
      </c>
    </row>
    <row r="4160" spans="1:21" x14ac:dyDescent="0.35">
      <c r="A4160" t="s">
        <v>691</v>
      </c>
      <c r="B4160">
        <v>301862264</v>
      </c>
      <c r="C4160">
        <v>4</v>
      </c>
      <c r="D4160" s="2">
        <v>42835.496770833342</v>
      </c>
      <c r="E4160" s="2">
        <v>42835.455000000002</v>
      </c>
      <c r="F4160">
        <v>20000</v>
      </c>
      <c r="G4160">
        <v>23800</v>
      </c>
      <c r="H4160">
        <v>30</v>
      </c>
      <c r="I4160" s="2">
        <v>42843.515983796293</v>
      </c>
      <c r="J4160" t="s">
        <v>18</v>
      </c>
      <c r="K4160" s="2">
        <v>42865</v>
      </c>
      <c r="L4160" s="2">
        <v>42843.505462962959</v>
      </c>
      <c r="M4160">
        <v>8</v>
      </c>
      <c r="N4160">
        <v>-22</v>
      </c>
      <c r="O4160">
        <v>-22</v>
      </c>
      <c r="P4160">
        <v>19</v>
      </c>
      <c r="Q4160">
        <v>6</v>
      </c>
      <c r="R4160" t="str">
        <f t="shared" si="256"/>
        <v>Early</v>
      </c>
      <c r="S4160" t="str">
        <f t="shared" si="257"/>
        <v>Early</v>
      </c>
      <c r="T4160" t="str">
        <f t="shared" si="258"/>
        <v>Frequent Borrower</v>
      </c>
      <c r="U4160" t="str">
        <f t="shared" si="259"/>
        <v>Short Term</v>
      </c>
    </row>
    <row r="4161" spans="1:21" x14ac:dyDescent="0.35">
      <c r="A4161" t="s">
        <v>691</v>
      </c>
      <c r="B4161">
        <v>301872084</v>
      </c>
      <c r="C4161">
        <v>5</v>
      </c>
      <c r="D4161" s="2">
        <v>42843.527708333328</v>
      </c>
      <c r="E4161" s="2">
        <v>42843.485960648148</v>
      </c>
      <c r="F4161">
        <v>20000</v>
      </c>
      <c r="G4161">
        <v>21900</v>
      </c>
      <c r="H4161">
        <v>15</v>
      </c>
      <c r="I4161" s="2">
        <v>42851.540462962963</v>
      </c>
      <c r="J4161" t="s">
        <v>18</v>
      </c>
      <c r="K4161" s="2">
        <v>42858</v>
      </c>
      <c r="L4161" s="2">
        <v>42851.529930555553</v>
      </c>
      <c r="M4161">
        <v>8</v>
      </c>
      <c r="N4161">
        <v>-7</v>
      </c>
      <c r="O4161">
        <v>-7</v>
      </c>
      <c r="P4161">
        <v>9.5</v>
      </c>
      <c r="Q4161">
        <v>8</v>
      </c>
      <c r="R4161" t="str">
        <f t="shared" si="256"/>
        <v>Early</v>
      </c>
      <c r="S4161" t="str">
        <f t="shared" si="257"/>
        <v>Early</v>
      </c>
      <c r="T4161" t="str">
        <f t="shared" si="258"/>
        <v>Frequent Borrower</v>
      </c>
      <c r="U4161" t="str">
        <f t="shared" si="259"/>
        <v>Short Term</v>
      </c>
    </row>
    <row r="4162" spans="1:21" x14ac:dyDescent="0.35">
      <c r="A4162" t="s">
        <v>691</v>
      </c>
      <c r="B4162">
        <v>301881057</v>
      </c>
      <c r="C4162">
        <v>6</v>
      </c>
      <c r="D4162" s="2">
        <v>42851.543935185182</v>
      </c>
      <c r="E4162" s="2">
        <v>42851.502175925933</v>
      </c>
      <c r="F4162">
        <v>20000</v>
      </c>
      <c r="G4162">
        <v>21900</v>
      </c>
      <c r="H4162">
        <v>15</v>
      </c>
      <c r="I4162" s="2">
        <v>42857.401134259257</v>
      </c>
      <c r="J4162" t="s">
        <v>18</v>
      </c>
      <c r="K4162" s="2">
        <v>42866</v>
      </c>
      <c r="L4162" s="2">
        <v>42857.390601851846</v>
      </c>
      <c r="M4162">
        <v>5</v>
      </c>
      <c r="N4162">
        <v>-9</v>
      </c>
      <c r="O4162">
        <v>-10</v>
      </c>
      <c r="P4162">
        <v>9.5</v>
      </c>
      <c r="Q4162">
        <v>8</v>
      </c>
      <c r="R4162" t="str">
        <f t="shared" si="256"/>
        <v>Early</v>
      </c>
      <c r="S4162" t="str">
        <f t="shared" si="257"/>
        <v>Early</v>
      </c>
      <c r="T4162" t="str">
        <f t="shared" si="258"/>
        <v>Frequent Borrower</v>
      </c>
      <c r="U4162" t="str">
        <f t="shared" si="259"/>
        <v>Short Term</v>
      </c>
    </row>
    <row r="4163" spans="1:21" x14ac:dyDescent="0.35">
      <c r="A4163" t="s">
        <v>691</v>
      </c>
      <c r="B4163">
        <v>301888104</v>
      </c>
      <c r="C4163">
        <v>7</v>
      </c>
      <c r="D4163" s="2">
        <v>42858.42287037037</v>
      </c>
      <c r="E4163" s="2">
        <v>42858.381099537037</v>
      </c>
      <c r="F4163">
        <v>30000</v>
      </c>
      <c r="G4163">
        <v>36800</v>
      </c>
      <c r="H4163">
        <v>60</v>
      </c>
      <c r="I4163" s="2">
        <v>42887.646631944437</v>
      </c>
      <c r="J4163" t="s">
        <v>18</v>
      </c>
      <c r="K4163" s="2">
        <v>42888</v>
      </c>
      <c r="L4163" s="2">
        <v>42887.63958333333</v>
      </c>
      <c r="M4163">
        <v>29</v>
      </c>
      <c r="N4163">
        <v>-1</v>
      </c>
      <c r="O4163">
        <v>-31</v>
      </c>
      <c r="P4163">
        <v>22.666666666666661</v>
      </c>
      <c r="Q4163">
        <v>6</v>
      </c>
      <c r="R4163" t="str">
        <f t="shared" ref="R4163:R4226" si="260">IF(N4163&lt;0,"Early",IF(N4163=0,"OnTime","Late"))</f>
        <v>Early</v>
      </c>
      <c r="S4163" t="str">
        <f t="shared" ref="S4163:S4226" si="261">IF(N4164&lt;0,"Early",IF(N4164=0,"OnTime","Late"))</f>
        <v>Early</v>
      </c>
      <c r="T4163" t="str">
        <f t="shared" ref="T4163:T4226" si="262">IF(ISBLANK(Q4163),"One-time","Frequent Borrower")</f>
        <v>Frequent Borrower</v>
      </c>
      <c r="U4163" t="str">
        <f t="shared" ref="U4163:U4226" si="263">IF(OR(H4163=15,H4163=30),"Short Term","Long Term")</f>
        <v>Long Term</v>
      </c>
    </row>
    <row r="4164" spans="1:21" x14ac:dyDescent="0.35">
      <c r="A4164" t="s">
        <v>691</v>
      </c>
      <c r="B4164">
        <v>301926116</v>
      </c>
      <c r="C4164">
        <v>8</v>
      </c>
      <c r="D4164" s="2">
        <v>42889.604953703703</v>
      </c>
      <c r="E4164" s="2">
        <v>42889.563171296293</v>
      </c>
      <c r="F4164">
        <v>30000</v>
      </c>
      <c r="G4164">
        <v>34500</v>
      </c>
      <c r="H4164">
        <v>30</v>
      </c>
      <c r="I4164" s="2">
        <v>42917.494432870371</v>
      </c>
      <c r="J4164" t="s">
        <v>18</v>
      </c>
      <c r="K4164" s="2">
        <v>42919</v>
      </c>
      <c r="L4164" s="2">
        <v>42917.487384259257</v>
      </c>
      <c r="M4164">
        <v>27</v>
      </c>
      <c r="N4164">
        <v>-2</v>
      </c>
      <c r="O4164">
        <v>-3</v>
      </c>
      <c r="P4164">
        <v>15</v>
      </c>
      <c r="Q4164">
        <v>31</v>
      </c>
      <c r="R4164" t="str">
        <f t="shared" si="260"/>
        <v>Early</v>
      </c>
      <c r="S4164" t="str">
        <f t="shared" si="261"/>
        <v>OnTime</v>
      </c>
      <c r="T4164" t="str">
        <f t="shared" si="262"/>
        <v>Frequent Borrower</v>
      </c>
      <c r="U4164" t="str">
        <f t="shared" si="263"/>
        <v>Short Term</v>
      </c>
    </row>
    <row r="4165" spans="1:21" x14ac:dyDescent="0.35">
      <c r="A4165" t="s">
        <v>692</v>
      </c>
      <c r="B4165">
        <v>301961820</v>
      </c>
      <c r="C4165">
        <v>1</v>
      </c>
      <c r="D4165" s="2">
        <v>42919.767939814818</v>
      </c>
      <c r="E4165" s="2">
        <v>42919.725497685176</v>
      </c>
      <c r="F4165">
        <v>10000</v>
      </c>
      <c r="G4165">
        <v>11500</v>
      </c>
      <c r="H4165">
        <v>15</v>
      </c>
      <c r="I4165" s="2">
        <v>42934.884317129632</v>
      </c>
      <c r="J4165" t="s">
        <v>18</v>
      </c>
      <c r="K4165" s="2">
        <v>42934</v>
      </c>
      <c r="L4165" s="2">
        <v>42934.877256944441</v>
      </c>
      <c r="M4165">
        <v>15</v>
      </c>
      <c r="N4165">
        <v>0</v>
      </c>
      <c r="O4165">
        <v>0</v>
      </c>
      <c r="P4165">
        <v>15</v>
      </c>
      <c r="R4165" t="str">
        <f t="shared" si="260"/>
        <v>OnTime</v>
      </c>
      <c r="S4165" t="str">
        <f t="shared" si="261"/>
        <v>OnTime</v>
      </c>
      <c r="T4165" t="str">
        <f t="shared" si="262"/>
        <v>One-time</v>
      </c>
      <c r="U4165" t="str">
        <f t="shared" si="263"/>
        <v>Short Term</v>
      </c>
    </row>
    <row r="4166" spans="1:21" x14ac:dyDescent="0.35">
      <c r="A4166" t="s">
        <v>693</v>
      </c>
      <c r="B4166">
        <v>301918731</v>
      </c>
      <c r="C4166">
        <v>1</v>
      </c>
      <c r="D4166" s="2">
        <v>42881.449745370373</v>
      </c>
      <c r="E4166" s="2">
        <v>42881.407268518517</v>
      </c>
      <c r="F4166">
        <v>10000</v>
      </c>
      <c r="G4166">
        <v>13000</v>
      </c>
      <c r="H4166">
        <v>30</v>
      </c>
      <c r="I4166" s="2">
        <v>42914.638182870367</v>
      </c>
      <c r="J4166" t="s">
        <v>18</v>
      </c>
      <c r="K4166" s="2">
        <v>42914</v>
      </c>
      <c r="L4166" s="2">
        <v>42914.63113425926</v>
      </c>
      <c r="M4166">
        <v>33</v>
      </c>
      <c r="N4166">
        <v>0</v>
      </c>
      <c r="O4166">
        <v>3</v>
      </c>
      <c r="P4166">
        <v>30</v>
      </c>
      <c r="R4166" t="str">
        <f t="shared" si="260"/>
        <v>OnTime</v>
      </c>
      <c r="S4166" t="str">
        <f t="shared" si="261"/>
        <v>Early</v>
      </c>
      <c r="T4166" t="str">
        <f t="shared" si="262"/>
        <v>One-time</v>
      </c>
      <c r="U4166" t="str">
        <f t="shared" si="263"/>
        <v>Short Term</v>
      </c>
    </row>
    <row r="4167" spans="1:21" x14ac:dyDescent="0.35">
      <c r="A4167" t="s">
        <v>693</v>
      </c>
      <c r="B4167">
        <v>301957129</v>
      </c>
      <c r="C4167">
        <v>2</v>
      </c>
      <c r="D4167" s="2">
        <v>42916.296493055554</v>
      </c>
      <c r="E4167" s="2">
        <v>42916.25476851852</v>
      </c>
      <c r="F4167">
        <v>10000</v>
      </c>
      <c r="G4167">
        <v>13000</v>
      </c>
      <c r="H4167">
        <v>30</v>
      </c>
      <c r="I4167" s="2">
        <v>42941.903784722221</v>
      </c>
      <c r="J4167" t="s">
        <v>18</v>
      </c>
      <c r="K4167" s="2">
        <v>42947</v>
      </c>
      <c r="L4167" s="2">
        <v>42941.896736111114</v>
      </c>
      <c r="M4167">
        <v>25</v>
      </c>
      <c r="N4167">
        <v>-6</v>
      </c>
      <c r="O4167">
        <v>-5</v>
      </c>
      <c r="P4167">
        <v>30</v>
      </c>
      <c r="Q4167">
        <v>34</v>
      </c>
      <c r="R4167" t="str">
        <f t="shared" si="260"/>
        <v>Early</v>
      </c>
      <c r="S4167" t="str">
        <f t="shared" si="261"/>
        <v>Late</v>
      </c>
      <c r="T4167" t="str">
        <f t="shared" si="262"/>
        <v>Frequent Borrower</v>
      </c>
      <c r="U4167" t="str">
        <f t="shared" si="263"/>
        <v>Short Term</v>
      </c>
    </row>
    <row r="4168" spans="1:21" x14ac:dyDescent="0.35">
      <c r="A4168" t="s">
        <v>694</v>
      </c>
      <c r="B4168">
        <v>301963029</v>
      </c>
      <c r="C4168">
        <v>1</v>
      </c>
      <c r="D4168" s="2">
        <v>42920.505740740737</v>
      </c>
      <c r="E4168" s="2">
        <v>42920.46398148148</v>
      </c>
      <c r="F4168">
        <v>10000</v>
      </c>
      <c r="G4168">
        <v>11500</v>
      </c>
      <c r="H4168">
        <v>15</v>
      </c>
      <c r="I4168" s="2">
        <v>42943.514999999999</v>
      </c>
      <c r="J4168" t="s">
        <v>18</v>
      </c>
      <c r="K4168" s="2">
        <v>42935</v>
      </c>
      <c r="L4168" s="2">
        <v>42943.507951388892</v>
      </c>
      <c r="M4168">
        <v>23</v>
      </c>
      <c r="N4168">
        <v>8</v>
      </c>
      <c r="O4168">
        <v>8</v>
      </c>
      <c r="P4168">
        <v>15</v>
      </c>
      <c r="R4168" t="str">
        <f t="shared" si="260"/>
        <v>Late</v>
      </c>
      <c r="S4168" t="str">
        <f t="shared" si="261"/>
        <v>Early</v>
      </c>
      <c r="T4168" t="str">
        <f t="shared" si="262"/>
        <v>One-time</v>
      </c>
      <c r="U4168" t="str">
        <f t="shared" si="263"/>
        <v>Short Term</v>
      </c>
    </row>
    <row r="4169" spans="1:21" x14ac:dyDescent="0.35">
      <c r="A4169" t="s">
        <v>695</v>
      </c>
      <c r="B4169">
        <v>301935662</v>
      </c>
      <c r="C4169">
        <v>1</v>
      </c>
      <c r="D4169" s="2">
        <v>42898.421412037038</v>
      </c>
      <c r="E4169" s="2">
        <v>42898.378958333327</v>
      </c>
      <c r="F4169">
        <v>10000</v>
      </c>
      <c r="G4169">
        <v>11500</v>
      </c>
      <c r="H4169">
        <v>15</v>
      </c>
      <c r="I4169" s="2">
        <v>42912.840648148151</v>
      </c>
      <c r="J4169" t="s">
        <v>18</v>
      </c>
      <c r="K4169" s="2">
        <v>42914</v>
      </c>
      <c r="L4169" s="2">
        <v>42912.833599537043</v>
      </c>
      <c r="M4169">
        <v>14</v>
      </c>
      <c r="N4169">
        <v>-2</v>
      </c>
      <c r="O4169">
        <v>-1</v>
      </c>
      <c r="P4169">
        <v>15</v>
      </c>
      <c r="R4169" t="str">
        <f t="shared" si="260"/>
        <v>Early</v>
      </c>
      <c r="S4169" t="str">
        <f t="shared" si="261"/>
        <v>Early</v>
      </c>
      <c r="T4169" t="str">
        <f t="shared" si="262"/>
        <v>One-time</v>
      </c>
      <c r="U4169" t="str">
        <f t="shared" si="263"/>
        <v>Short Term</v>
      </c>
    </row>
    <row r="4170" spans="1:21" x14ac:dyDescent="0.35">
      <c r="A4170" t="s">
        <v>695</v>
      </c>
      <c r="B4170">
        <v>301952737</v>
      </c>
      <c r="C4170">
        <v>2</v>
      </c>
      <c r="D4170" s="2">
        <v>42912.861388888887</v>
      </c>
      <c r="E4170" s="2">
        <v>42912.819652777784</v>
      </c>
      <c r="F4170">
        <v>10000</v>
      </c>
      <c r="G4170">
        <v>13000</v>
      </c>
      <c r="H4170">
        <v>30</v>
      </c>
      <c r="I4170" s="2">
        <v>42941.505844907413</v>
      </c>
      <c r="J4170" t="s">
        <v>18</v>
      </c>
      <c r="K4170" s="2">
        <v>42942</v>
      </c>
      <c r="L4170" s="2">
        <v>42941.498807870368</v>
      </c>
      <c r="M4170">
        <v>28</v>
      </c>
      <c r="N4170">
        <v>-1</v>
      </c>
      <c r="O4170">
        <v>-2</v>
      </c>
      <c r="P4170">
        <v>30</v>
      </c>
      <c r="Q4170">
        <v>14</v>
      </c>
      <c r="R4170" t="str">
        <f t="shared" si="260"/>
        <v>Early</v>
      </c>
      <c r="S4170" t="str">
        <f t="shared" si="261"/>
        <v>Late</v>
      </c>
      <c r="T4170" t="str">
        <f t="shared" si="262"/>
        <v>Frequent Borrower</v>
      </c>
      <c r="U4170" t="str">
        <f t="shared" si="263"/>
        <v>Short Term</v>
      </c>
    </row>
    <row r="4171" spans="1:21" x14ac:dyDescent="0.35">
      <c r="A4171" t="s">
        <v>696</v>
      </c>
      <c r="B4171">
        <v>301923254</v>
      </c>
      <c r="C4171">
        <v>1</v>
      </c>
      <c r="D4171" s="2">
        <v>42886.788703703707</v>
      </c>
      <c r="E4171" s="2">
        <v>42886.746851851851</v>
      </c>
      <c r="F4171">
        <v>10000</v>
      </c>
      <c r="G4171">
        <v>13000</v>
      </c>
      <c r="H4171">
        <v>30</v>
      </c>
      <c r="I4171" s="2">
        <v>42922.868043981478</v>
      </c>
      <c r="J4171" t="s">
        <v>18</v>
      </c>
      <c r="K4171" s="2">
        <v>42916</v>
      </c>
      <c r="L4171" s="2">
        <v>42922.861006944448</v>
      </c>
      <c r="M4171">
        <v>36</v>
      </c>
      <c r="N4171">
        <v>6</v>
      </c>
      <c r="O4171">
        <v>6</v>
      </c>
      <c r="P4171">
        <v>30</v>
      </c>
      <c r="R4171" t="str">
        <f t="shared" si="260"/>
        <v>Late</v>
      </c>
      <c r="S4171" t="str">
        <f t="shared" si="261"/>
        <v>Early</v>
      </c>
      <c r="T4171" t="str">
        <f t="shared" si="262"/>
        <v>One-time</v>
      </c>
      <c r="U4171" t="str">
        <f t="shared" si="263"/>
        <v>Short Term</v>
      </c>
    </row>
    <row r="4172" spans="1:21" x14ac:dyDescent="0.35">
      <c r="A4172" t="s">
        <v>697</v>
      </c>
      <c r="B4172">
        <v>301920226</v>
      </c>
      <c r="C4172">
        <v>1</v>
      </c>
      <c r="D4172" s="2">
        <v>42883.501817129632</v>
      </c>
      <c r="E4172" s="2">
        <v>42883.459988425922</v>
      </c>
      <c r="F4172">
        <v>10000</v>
      </c>
      <c r="G4172">
        <v>13000</v>
      </c>
      <c r="H4172">
        <v>30</v>
      </c>
      <c r="I4172" s="2">
        <v>42914.771967592591</v>
      </c>
      <c r="J4172" t="s">
        <v>18</v>
      </c>
      <c r="K4172" s="2">
        <v>42915</v>
      </c>
      <c r="L4172" s="2">
        <v>42914.764918981477</v>
      </c>
      <c r="M4172">
        <v>31</v>
      </c>
      <c r="N4172">
        <v>-1</v>
      </c>
      <c r="O4172">
        <v>1</v>
      </c>
      <c r="P4172">
        <v>30</v>
      </c>
      <c r="R4172" t="str">
        <f t="shared" si="260"/>
        <v>Early</v>
      </c>
      <c r="S4172" t="str">
        <f t="shared" si="261"/>
        <v>Early</v>
      </c>
      <c r="T4172" t="str">
        <f t="shared" si="262"/>
        <v>One-time</v>
      </c>
      <c r="U4172" t="str">
        <f t="shared" si="263"/>
        <v>Short Term</v>
      </c>
    </row>
    <row r="4173" spans="1:21" x14ac:dyDescent="0.35">
      <c r="A4173" t="s">
        <v>698</v>
      </c>
      <c r="B4173">
        <v>301920314</v>
      </c>
      <c r="C4173">
        <v>1</v>
      </c>
      <c r="D4173" s="2">
        <v>42883.595925925933</v>
      </c>
      <c r="E4173" s="2">
        <v>42883.554120370369</v>
      </c>
      <c r="F4173">
        <v>10000</v>
      </c>
      <c r="G4173">
        <v>11500</v>
      </c>
      <c r="H4173">
        <v>15</v>
      </c>
      <c r="I4173" s="2">
        <v>42889.953263888892</v>
      </c>
      <c r="J4173" t="s">
        <v>18</v>
      </c>
      <c r="K4173" s="2">
        <v>42898</v>
      </c>
      <c r="L4173" s="2">
        <v>42889.946215277778</v>
      </c>
      <c r="M4173">
        <v>6</v>
      </c>
      <c r="N4173">
        <v>-9</v>
      </c>
      <c r="O4173">
        <v>-9</v>
      </c>
      <c r="P4173">
        <v>15</v>
      </c>
      <c r="R4173" t="str">
        <f t="shared" si="260"/>
        <v>Early</v>
      </c>
      <c r="S4173" t="str">
        <f t="shared" si="261"/>
        <v>OnTime</v>
      </c>
      <c r="T4173" t="str">
        <f t="shared" si="262"/>
        <v>One-time</v>
      </c>
      <c r="U4173" t="str">
        <f t="shared" si="263"/>
        <v>Short Term</v>
      </c>
    </row>
    <row r="4174" spans="1:21" x14ac:dyDescent="0.35">
      <c r="A4174" t="s">
        <v>698</v>
      </c>
      <c r="B4174">
        <v>301927139</v>
      </c>
      <c r="C4174">
        <v>2</v>
      </c>
      <c r="D4174" s="2">
        <v>42890.917175925933</v>
      </c>
      <c r="E4174" s="2">
        <v>42890.875439814823</v>
      </c>
      <c r="F4174">
        <v>10000</v>
      </c>
      <c r="G4174">
        <v>13000</v>
      </c>
      <c r="H4174">
        <v>30</v>
      </c>
      <c r="I4174" s="2">
        <v>42920.249918981477</v>
      </c>
      <c r="J4174" t="s">
        <v>18</v>
      </c>
      <c r="K4174" s="2">
        <v>42920</v>
      </c>
      <c r="L4174" s="2">
        <v>42920.20826388889</v>
      </c>
      <c r="M4174">
        <v>29</v>
      </c>
      <c r="N4174">
        <v>0</v>
      </c>
      <c r="O4174">
        <v>-1</v>
      </c>
      <c r="P4174">
        <v>30</v>
      </c>
      <c r="Q4174">
        <v>7</v>
      </c>
      <c r="R4174" t="str">
        <f t="shared" si="260"/>
        <v>OnTime</v>
      </c>
      <c r="S4174" t="str">
        <f t="shared" si="261"/>
        <v>Early</v>
      </c>
      <c r="T4174" t="str">
        <f t="shared" si="262"/>
        <v>Frequent Borrower</v>
      </c>
      <c r="U4174" t="str">
        <f t="shared" si="263"/>
        <v>Short Term</v>
      </c>
    </row>
    <row r="4175" spans="1:21" x14ac:dyDescent="0.35">
      <c r="A4175" t="s">
        <v>699</v>
      </c>
      <c r="B4175">
        <v>301921327</v>
      </c>
      <c r="C4175">
        <v>1</v>
      </c>
      <c r="D4175" s="2">
        <v>42884.769097222219</v>
      </c>
      <c r="E4175" s="2">
        <v>42884.72729166667</v>
      </c>
      <c r="F4175">
        <v>10000</v>
      </c>
      <c r="G4175">
        <v>13000</v>
      </c>
      <c r="H4175">
        <v>30</v>
      </c>
      <c r="I4175" s="2">
        <v>42910.584189814806</v>
      </c>
      <c r="J4175" t="s">
        <v>32</v>
      </c>
      <c r="K4175" s="2">
        <v>42914</v>
      </c>
      <c r="L4175" s="2">
        <v>42910.57712962963</v>
      </c>
      <c r="M4175">
        <v>25</v>
      </c>
      <c r="N4175">
        <v>-4</v>
      </c>
      <c r="O4175">
        <v>-5</v>
      </c>
      <c r="P4175">
        <v>30</v>
      </c>
      <c r="R4175" t="str">
        <f t="shared" si="260"/>
        <v>Early</v>
      </c>
      <c r="S4175" t="str">
        <f t="shared" si="261"/>
        <v>Early</v>
      </c>
      <c r="T4175" t="str">
        <f t="shared" si="262"/>
        <v>One-time</v>
      </c>
      <c r="U4175" t="str">
        <f t="shared" si="263"/>
        <v>Short Term</v>
      </c>
    </row>
    <row r="4176" spans="1:21" x14ac:dyDescent="0.35">
      <c r="A4176" t="s">
        <v>699</v>
      </c>
      <c r="B4176">
        <v>301956732</v>
      </c>
      <c r="C4176">
        <v>2</v>
      </c>
      <c r="D4176" s="2">
        <v>42915.788900462961</v>
      </c>
      <c r="E4176" s="2">
        <v>42915.747164351851</v>
      </c>
      <c r="F4176">
        <v>10000</v>
      </c>
      <c r="G4176">
        <v>11500</v>
      </c>
      <c r="H4176">
        <v>15</v>
      </c>
      <c r="I4176" s="2">
        <v>42923.396585648137</v>
      </c>
      <c r="J4176" t="s">
        <v>32</v>
      </c>
      <c r="K4176" s="2">
        <v>42930</v>
      </c>
      <c r="L4176" s="2">
        <v>42923.389537037037</v>
      </c>
      <c r="M4176">
        <v>7</v>
      </c>
      <c r="N4176">
        <v>-7</v>
      </c>
      <c r="O4176">
        <v>-8</v>
      </c>
      <c r="P4176">
        <v>15</v>
      </c>
      <c r="Q4176">
        <v>31</v>
      </c>
      <c r="R4176" t="str">
        <f t="shared" si="260"/>
        <v>Early</v>
      </c>
      <c r="S4176" t="str">
        <f t="shared" si="261"/>
        <v>Early</v>
      </c>
      <c r="T4176" t="str">
        <f t="shared" si="262"/>
        <v>Frequent Borrower</v>
      </c>
      <c r="U4176" t="str">
        <f t="shared" si="263"/>
        <v>Short Term</v>
      </c>
    </row>
    <row r="4177" spans="1:21" x14ac:dyDescent="0.35">
      <c r="A4177" t="s">
        <v>700</v>
      </c>
      <c r="B4177">
        <v>301925075</v>
      </c>
      <c r="C4177">
        <v>1</v>
      </c>
      <c r="D4177" s="2">
        <v>42888.685196759259</v>
      </c>
      <c r="E4177" s="2">
        <v>42888.643333333333</v>
      </c>
      <c r="F4177">
        <v>10000</v>
      </c>
      <c r="G4177">
        <v>13000</v>
      </c>
      <c r="H4177">
        <v>30</v>
      </c>
      <c r="I4177" s="2">
        <v>42916.358935185177</v>
      </c>
      <c r="J4177" t="s">
        <v>18</v>
      </c>
      <c r="K4177" s="2">
        <v>42919</v>
      </c>
      <c r="L4177" s="2">
        <v>42916.351886574077</v>
      </c>
      <c r="M4177">
        <v>27</v>
      </c>
      <c r="N4177">
        <v>-3</v>
      </c>
      <c r="O4177">
        <v>-3</v>
      </c>
      <c r="P4177">
        <v>30</v>
      </c>
      <c r="R4177" t="str">
        <f t="shared" si="260"/>
        <v>Early</v>
      </c>
      <c r="S4177" t="str">
        <f t="shared" si="261"/>
        <v>Early</v>
      </c>
      <c r="T4177" t="str">
        <f t="shared" si="262"/>
        <v>One-time</v>
      </c>
      <c r="U4177" t="str">
        <f t="shared" si="263"/>
        <v>Short Term</v>
      </c>
    </row>
    <row r="4178" spans="1:21" x14ac:dyDescent="0.35">
      <c r="A4178" t="s">
        <v>701</v>
      </c>
      <c r="B4178">
        <v>301893344</v>
      </c>
      <c r="C4178">
        <v>1</v>
      </c>
      <c r="D4178" s="2">
        <v>42862.122777777768</v>
      </c>
      <c r="E4178" s="2">
        <v>42862.081006944441</v>
      </c>
      <c r="F4178">
        <v>10000</v>
      </c>
      <c r="G4178">
        <v>13000</v>
      </c>
      <c r="H4178">
        <v>30</v>
      </c>
      <c r="I4178" s="2">
        <v>42888.506261574083</v>
      </c>
      <c r="J4178" t="s">
        <v>18</v>
      </c>
      <c r="K4178" s="2">
        <v>42892</v>
      </c>
      <c r="L4178" s="2">
        <v>42888.499201388891</v>
      </c>
      <c r="M4178">
        <v>26</v>
      </c>
      <c r="N4178">
        <v>-4</v>
      </c>
      <c r="O4178">
        <v>-4</v>
      </c>
      <c r="P4178">
        <v>30</v>
      </c>
      <c r="R4178" t="str">
        <f t="shared" si="260"/>
        <v>Early</v>
      </c>
      <c r="S4178" t="str">
        <f t="shared" si="261"/>
        <v>Early</v>
      </c>
      <c r="T4178" t="str">
        <f t="shared" si="262"/>
        <v>One-time</v>
      </c>
      <c r="U4178" t="str">
        <f t="shared" si="263"/>
        <v>Short Term</v>
      </c>
    </row>
    <row r="4179" spans="1:21" x14ac:dyDescent="0.35">
      <c r="A4179" t="s">
        <v>701</v>
      </c>
      <c r="B4179">
        <v>301931038</v>
      </c>
      <c r="C4179">
        <v>2</v>
      </c>
      <c r="D4179" s="2">
        <v>42894.399756944447</v>
      </c>
      <c r="E4179" s="2">
        <v>42894.35800925926</v>
      </c>
      <c r="F4179">
        <v>10000</v>
      </c>
      <c r="G4179">
        <v>11500</v>
      </c>
      <c r="H4179">
        <v>15</v>
      </c>
      <c r="I4179" s="2">
        <v>42906.310497685183</v>
      </c>
      <c r="J4179" t="s">
        <v>18</v>
      </c>
      <c r="K4179" s="2">
        <v>42909</v>
      </c>
      <c r="L4179" s="2">
        <v>42906.303449074083</v>
      </c>
      <c r="M4179">
        <v>11</v>
      </c>
      <c r="N4179">
        <v>-3</v>
      </c>
      <c r="O4179">
        <v>-4</v>
      </c>
      <c r="P4179">
        <v>15</v>
      </c>
      <c r="Q4179">
        <v>32</v>
      </c>
      <c r="R4179" t="str">
        <f t="shared" si="260"/>
        <v>Early</v>
      </c>
      <c r="S4179" t="str">
        <f t="shared" si="261"/>
        <v>Early</v>
      </c>
      <c r="T4179" t="str">
        <f t="shared" si="262"/>
        <v>Frequent Borrower</v>
      </c>
      <c r="U4179" t="str">
        <f t="shared" si="263"/>
        <v>Short Term</v>
      </c>
    </row>
    <row r="4180" spans="1:21" x14ac:dyDescent="0.35">
      <c r="A4180" t="s">
        <v>701</v>
      </c>
      <c r="B4180">
        <v>301945884</v>
      </c>
      <c r="C4180">
        <v>3</v>
      </c>
      <c r="D4180" s="2">
        <v>42907.260925925933</v>
      </c>
      <c r="E4180" s="2">
        <v>42907.219189814823</v>
      </c>
      <c r="F4180">
        <v>10000</v>
      </c>
      <c r="G4180">
        <v>11500</v>
      </c>
      <c r="H4180">
        <v>15</v>
      </c>
      <c r="I4180" s="2">
        <v>42919.236250000002</v>
      </c>
      <c r="J4180" t="s">
        <v>18</v>
      </c>
      <c r="K4180" s="2">
        <v>42922</v>
      </c>
      <c r="L4180" s="2">
        <v>42919.17695601852</v>
      </c>
      <c r="M4180">
        <v>11</v>
      </c>
      <c r="N4180">
        <v>-3</v>
      </c>
      <c r="O4180">
        <v>-4</v>
      </c>
      <c r="P4180">
        <v>15</v>
      </c>
      <c r="Q4180">
        <v>12</v>
      </c>
      <c r="R4180" t="str">
        <f t="shared" si="260"/>
        <v>Early</v>
      </c>
      <c r="S4180" t="str">
        <f t="shared" si="261"/>
        <v>Early</v>
      </c>
      <c r="T4180" t="str">
        <f t="shared" si="262"/>
        <v>Frequent Borrower</v>
      </c>
      <c r="U4180" t="str">
        <f t="shared" si="263"/>
        <v>Short Term</v>
      </c>
    </row>
    <row r="4181" spans="1:21" x14ac:dyDescent="0.35">
      <c r="A4181" t="s">
        <v>702</v>
      </c>
      <c r="B4181">
        <v>301930320</v>
      </c>
      <c r="C4181">
        <v>1</v>
      </c>
      <c r="D4181" s="2">
        <v>42893.697905092587</v>
      </c>
      <c r="E4181" s="2">
        <v>42893.655428240738</v>
      </c>
      <c r="F4181">
        <v>10000</v>
      </c>
      <c r="G4181">
        <v>13000</v>
      </c>
      <c r="H4181">
        <v>30</v>
      </c>
      <c r="I4181" s="2">
        <v>42925.929826388892</v>
      </c>
      <c r="J4181" t="s">
        <v>32</v>
      </c>
      <c r="K4181" s="2">
        <v>42926</v>
      </c>
      <c r="L4181" s="2">
        <v>42925.922777777778</v>
      </c>
      <c r="M4181">
        <v>32</v>
      </c>
      <c r="N4181">
        <v>-1</v>
      </c>
      <c r="O4181">
        <v>2</v>
      </c>
      <c r="P4181">
        <v>30</v>
      </c>
      <c r="R4181" t="str">
        <f t="shared" si="260"/>
        <v>Early</v>
      </c>
      <c r="S4181" t="str">
        <f t="shared" si="261"/>
        <v>Early</v>
      </c>
      <c r="T4181" t="str">
        <f t="shared" si="262"/>
        <v>One-time</v>
      </c>
      <c r="U4181" t="str">
        <f t="shared" si="263"/>
        <v>Short Term</v>
      </c>
    </row>
    <row r="4182" spans="1:21" x14ac:dyDescent="0.35">
      <c r="A4182" t="s">
        <v>703</v>
      </c>
      <c r="B4182">
        <v>301893459</v>
      </c>
      <c r="C4182">
        <v>1</v>
      </c>
      <c r="D4182" s="2">
        <v>42862.350277777783</v>
      </c>
      <c r="E4182" s="2">
        <v>42862.30846064815</v>
      </c>
      <c r="F4182">
        <v>10000</v>
      </c>
      <c r="G4182">
        <v>13000</v>
      </c>
      <c r="H4182">
        <v>30</v>
      </c>
      <c r="I4182" s="2">
        <v>42866.596782407411</v>
      </c>
      <c r="J4182" t="s">
        <v>18</v>
      </c>
      <c r="K4182" s="2">
        <v>42892</v>
      </c>
      <c r="L4182" s="2">
        <v>42866.586261574077</v>
      </c>
      <c r="M4182">
        <v>4</v>
      </c>
      <c r="N4182">
        <v>-26</v>
      </c>
      <c r="O4182">
        <v>-26</v>
      </c>
      <c r="P4182">
        <v>30</v>
      </c>
      <c r="R4182" t="str">
        <f t="shared" si="260"/>
        <v>Early</v>
      </c>
      <c r="S4182" t="str">
        <f t="shared" si="261"/>
        <v>Early</v>
      </c>
      <c r="T4182" t="str">
        <f t="shared" si="262"/>
        <v>One-time</v>
      </c>
      <c r="U4182" t="str">
        <f t="shared" si="263"/>
        <v>Short Term</v>
      </c>
    </row>
    <row r="4183" spans="1:21" x14ac:dyDescent="0.35">
      <c r="A4183" t="s">
        <v>703</v>
      </c>
      <c r="B4183">
        <v>301903986</v>
      </c>
      <c r="C4183">
        <v>2</v>
      </c>
      <c r="D4183" s="2">
        <v>42867.837395833332</v>
      </c>
      <c r="E4183" s="2">
        <v>42867.795659722222</v>
      </c>
      <c r="F4183">
        <v>10000</v>
      </c>
      <c r="G4183">
        <v>11500</v>
      </c>
      <c r="H4183">
        <v>15</v>
      </c>
      <c r="I4183" s="2">
        <v>42881.383831018517</v>
      </c>
      <c r="J4183" t="s">
        <v>18</v>
      </c>
      <c r="K4183" s="2">
        <v>42885</v>
      </c>
      <c r="L4183" s="2">
        <v>42881.376759259263</v>
      </c>
      <c r="M4183">
        <v>13</v>
      </c>
      <c r="N4183">
        <v>-4</v>
      </c>
      <c r="O4183">
        <v>-2</v>
      </c>
      <c r="P4183">
        <v>15</v>
      </c>
      <c r="Q4183">
        <v>5</v>
      </c>
      <c r="R4183" t="str">
        <f t="shared" si="260"/>
        <v>Early</v>
      </c>
      <c r="S4183" t="str">
        <f t="shared" si="261"/>
        <v>Early</v>
      </c>
      <c r="T4183" t="str">
        <f t="shared" si="262"/>
        <v>Frequent Borrower</v>
      </c>
      <c r="U4183" t="str">
        <f t="shared" si="263"/>
        <v>Short Term</v>
      </c>
    </row>
    <row r="4184" spans="1:21" x14ac:dyDescent="0.35">
      <c r="A4184" t="s">
        <v>703</v>
      </c>
      <c r="B4184">
        <v>301936079</v>
      </c>
      <c r="C4184">
        <v>3</v>
      </c>
      <c r="D4184" s="2">
        <v>42898.615960648152</v>
      </c>
      <c r="E4184" s="2">
        <v>42898.574189814812</v>
      </c>
      <c r="F4184">
        <v>10000</v>
      </c>
      <c r="G4184">
        <v>13000</v>
      </c>
      <c r="H4184">
        <v>30</v>
      </c>
      <c r="I4184" s="2">
        <v>42909.507592592592</v>
      </c>
      <c r="J4184" t="s">
        <v>18</v>
      </c>
      <c r="K4184" s="2">
        <v>42928</v>
      </c>
      <c r="L4184" s="2">
        <v>42909.500532407408</v>
      </c>
      <c r="M4184">
        <v>10</v>
      </c>
      <c r="N4184">
        <v>-19</v>
      </c>
      <c r="O4184">
        <v>-20</v>
      </c>
      <c r="P4184">
        <v>30</v>
      </c>
      <c r="Q4184">
        <v>30</v>
      </c>
      <c r="R4184" t="str">
        <f t="shared" si="260"/>
        <v>Early</v>
      </c>
      <c r="S4184" t="str">
        <f t="shared" si="261"/>
        <v>Early</v>
      </c>
      <c r="T4184" t="str">
        <f t="shared" si="262"/>
        <v>Frequent Borrower</v>
      </c>
      <c r="U4184" t="str">
        <f t="shared" si="263"/>
        <v>Short Term</v>
      </c>
    </row>
    <row r="4185" spans="1:21" x14ac:dyDescent="0.35">
      <c r="A4185" t="s">
        <v>703</v>
      </c>
      <c r="B4185">
        <v>301953555</v>
      </c>
      <c r="C4185">
        <v>4</v>
      </c>
      <c r="D4185" s="2">
        <v>42913.62537037037</v>
      </c>
      <c r="E4185" s="2">
        <v>42913.583587962959</v>
      </c>
      <c r="F4185">
        <v>20000</v>
      </c>
      <c r="G4185">
        <v>24500</v>
      </c>
      <c r="H4185">
        <v>30</v>
      </c>
      <c r="I4185" s="2">
        <v>42940.54241898148</v>
      </c>
      <c r="J4185" t="s">
        <v>18</v>
      </c>
      <c r="K4185" s="2">
        <v>42943</v>
      </c>
      <c r="L4185" s="2">
        <v>42940.535358796304</v>
      </c>
      <c r="M4185">
        <v>26</v>
      </c>
      <c r="N4185">
        <v>-3</v>
      </c>
      <c r="O4185">
        <v>-4</v>
      </c>
      <c r="P4185">
        <v>22.5</v>
      </c>
      <c r="Q4185">
        <v>15</v>
      </c>
      <c r="R4185" t="str">
        <f t="shared" si="260"/>
        <v>Early</v>
      </c>
      <c r="S4185" t="str">
        <f t="shared" si="261"/>
        <v>Early</v>
      </c>
      <c r="T4185" t="str">
        <f t="shared" si="262"/>
        <v>Frequent Borrower</v>
      </c>
      <c r="U4185" t="str">
        <f t="shared" si="263"/>
        <v>Short Term</v>
      </c>
    </row>
    <row r="4186" spans="1:21" x14ac:dyDescent="0.35">
      <c r="A4186" t="s">
        <v>704</v>
      </c>
      <c r="B4186">
        <v>301893404</v>
      </c>
      <c r="C4186">
        <v>1</v>
      </c>
      <c r="D4186" s="2">
        <v>42862.292581018519</v>
      </c>
      <c r="E4186" s="2">
        <v>42862.250717592593</v>
      </c>
      <c r="F4186">
        <v>10000</v>
      </c>
      <c r="G4186">
        <v>11500</v>
      </c>
      <c r="H4186">
        <v>15</v>
      </c>
      <c r="I4186" s="2">
        <v>42874.768726851849</v>
      </c>
      <c r="J4186" t="s">
        <v>18</v>
      </c>
      <c r="K4186" s="2">
        <v>42877</v>
      </c>
      <c r="L4186" s="2">
        <v>42874.758206018523</v>
      </c>
      <c r="M4186">
        <v>12</v>
      </c>
      <c r="N4186">
        <v>-3</v>
      </c>
      <c r="O4186">
        <v>-3</v>
      </c>
      <c r="P4186">
        <v>15</v>
      </c>
      <c r="R4186" t="str">
        <f t="shared" si="260"/>
        <v>Early</v>
      </c>
      <c r="S4186" t="str">
        <f t="shared" si="261"/>
        <v>OnTime</v>
      </c>
      <c r="T4186" t="str">
        <f t="shared" si="262"/>
        <v>One-time</v>
      </c>
      <c r="U4186" t="str">
        <f t="shared" si="263"/>
        <v>Short Term</v>
      </c>
    </row>
    <row r="4187" spans="1:21" x14ac:dyDescent="0.35">
      <c r="A4187" t="s">
        <v>704</v>
      </c>
      <c r="B4187">
        <v>301913741</v>
      </c>
      <c r="C4187">
        <v>2</v>
      </c>
      <c r="D4187" s="2">
        <v>42874.77685185185</v>
      </c>
      <c r="E4187" s="2">
        <v>42874.735092592593</v>
      </c>
      <c r="F4187">
        <v>10000</v>
      </c>
      <c r="G4187">
        <v>11500</v>
      </c>
      <c r="H4187">
        <v>15</v>
      </c>
      <c r="I4187" s="2">
        <v>42891.525879629633</v>
      </c>
      <c r="J4187" t="s">
        <v>18</v>
      </c>
      <c r="K4187" s="2">
        <v>42891</v>
      </c>
      <c r="L4187" s="2">
        <v>42891.518831018519</v>
      </c>
      <c r="M4187">
        <v>16</v>
      </c>
      <c r="N4187">
        <v>0</v>
      </c>
      <c r="O4187">
        <v>1</v>
      </c>
      <c r="P4187">
        <v>15</v>
      </c>
      <c r="Q4187">
        <v>12</v>
      </c>
      <c r="R4187" t="str">
        <f t="shared" si="260"/>
        <v>OnTime</v>
      </c>
      <c r="S4187" t="str">
        <f t="shared" si="261"/>
        <v>OnTime</v>
      </c>
      <c r="T4187" t="str">
        <f t="shared" si="262"/>
        <v>Frequent Borrower</v>
      </c>
      <c r="U4187" t="str">
        <f t="shared" si="263"/>
        <v>Short Term</v>
      </c>
    </row>
    <row r="4188" spans="1:21" x14ac:dyDescent="0.35">
      <c r="A4188" t="s">
        <v>704</v>
      </c>
      <c r="B4188">
        <v>301931548</v>
      </c>
      <c r="C4188">
        <v>3</v>
      </c>
      <c r="D4188" s="2">
        <v>42894.654166666667</v>
      </c>
      <c r="E4188" s="2">
        <v>42894.612430555557</v>
      </c>
      <c r="F4188">
        <v>10000</v>
      </c>
      <c r="G4188">
        <v>11500</v>
      </c>
      <c r="H4188">
        <v>15</v>
      </c>
      <c r="I4188" s="2">
        <v>42909.315740740742</v>
      </c>
      <c r="J4188" t="s">
        <v>18</v>
      </c>
      <c r="K4188" s="2">
        <v>42909</v>
      </c>
      <c r="L4188" s="2">
        <v>42909.308703703697</v>
      </c>
      <c r="M4188">
        <v>14</v>
      </c>
      <c r="N4188">
        <v>0</v>
      </c>
      <c r="O4188">
        <v>-1</v>
      </c>
      <c r="P4188">
        <v>15</v>
      </c>
      <c r="Q4188">
        <v>19</v>
      </c>
      <c r="R4188" t="str">
        <f t="shared" si="260"/>
        <v>OnTime</v>
      </c>
      <c r="S4188" t="str">
        <f t="shared" si="261"/>
        <v>Early</v>
      </c>
      <c r="T4188" t="str">
        <f t="shared" si="262"/>
        <v>Frequent Borrower</v>
      </c>
      <c r="U4188" t="str">
        <f t="shared" si="263"/>
        <v>Short Term</v>
      </c>
    </row>
    <row r="4189" spans="1:21" x14ac:dyDescent="0.35">
      <c r="A4189" t="s">
        <v>704</v>
      </c>
      <c r="B4189">
        <v>301948660</v>
      </c>
      <c r="C4189">
        <v>4</v>
      </c>
      <c r="D4189" s="2">
        <v>42909.326736111107</v>
      </c>
      <c r="E4189" s="2">
        <v>42909.285000000003</v>
      </c>
      <c r="F4189">
        <v>20000</v>
      </c>
      <c r="G4189">
        <v>24500</v>
      </c>
      <c r="H4189">
        <v>30</v>
      </c>
      <c r="I4189" s="2">
        <v>42938.682060185187</v>
      </c>
      <c r="J4189" t="s">
        <v>18</v>
      </c>
      <c r="K4189" s="2">
        <v>42940</v>
      </c>
      <c r="L4189" s="2">
        <v>42938.675011574072</v>
      </c>
      <c r="M4189">
        <v>29</v>
      </c>
      <c r="N4189">
        <v>-2</v>
      </c>
      <c r="O4189">
        <v>-1</v>
      </c>
      <c r="P4189">
        <v>22.5</v>
      </c>
      <c r="Q4189">
        <v>14</v>
      </c>
      <c r="R4189" t="str">
        <f t="shared" si="260"/>
        <v>Early</v>
      </c>
      <c r="S4189" t="str">
        <f t="shared" si="261"/>
        <v>Early</v>
      </c>
      <c r="T4189" t="str">
        <f t="shared" si="262"/>
        <v>Frequent Borrower</v>
      </c>
      <c r="U4189" t="str">
        <f t="shared" si="263"/>
        <v>Short Term</v>
      </c>
    </row>
    <row r="4190" spans="1:21" x14ac:dyDescent="0.35">
      <c r="A4190" t="s">
        <v>705</v>
      </c>
      <c r="B4190">
        <v>301895737</v>
      </c>
      <c r="C4190">
        <v>1</v>
      </c>
      <c r="D4190" s="2">
        <v>42863.658842592587</v>
      </c>
      <c r="E4190" s="2">
        <v>42863.617037037038</v>
      </c>
      <c r="F4190">
        <v>10000</v>
      </c>
      <c r="G4190">
        <v>13000</v>
      </c>
      <c r="H4190">
        <v>30</v>
      </c>
      <c r="I4190" s="2">
        <v>42885.690995370373</v>
      </c>
      <c r="J4190" t="s">
        <v>18</v>
      </c>
      <c r="K4190" s="2">
        <v>42894</v>
      </c>
      <c r="L4190" s="2">
        <v>42885.683946759258</v>
      </c>
      <c r="M4190">
        <v>22</v>
      </c>
      <c r="N4190">
        <v>-9</v>
      </c>
      <c r="O4190">
        <v>-8</v>
      </c>
      <c r="P4190">
        <v>30</v>
      </c>
      <c r="R4190" t="str">
        <f t="shared" si="260"/>
        <v>Early</v>
      </c>
      <c r="S4190" t="str">
        <f t="shared" si="261"/>
        <v>Early</v>
      </c>
      <c r="T4190" t="str">
        <f t="shared" si="262"/>
        <v>One-time</v>
      </c>
      <c r="U4190" t="str">
        <f t="shared" si="263"/>
        <v>Short Term</v>
      </c>
    </row>
    <row r="4191" spans="1:21" x14ac:dyDescent="0.35">
      <c r="A4191" t="s">
        <v>705</v>
      </c>
      <c r="B4191">
        <v>301922128</v>
      </c>
      <c r="C4191">
        <v>2</v>
      </c>
      <c r="D4191" s="2">
        <v>42885.701041666667</v>
      </c>
      <c r="E4191" s="2">
        <v>42885.65929398148</v>
      </c>
      <c r="F4191">
        <v>10000</v>
      </c>
      <c r="G4191">
        <v>13000</v>
      </c>
      <c r="H4191">
        <v>30</v>
      </c>
      <c r="I4191" s="2">
        <v>42908.544756944437</v>
      </c>
      <c r="J4191" t="s">
        <v>18</v>
      </c>
      <c r="K4191" s="2">
        <v>42915</v>
      </c>
      <c r="L4191" s="2">
        <v>42908.537627314807</v>
      </c>
      <c r="M4191">
        <v>22</v>
      </c>
      <c r="N4191">
        <v>-7</v>
      </c>
      <c r="O4191">
        <v>-8</v>
      </c>
      <c r="P4191">
        <v>30</v>
      </c>
      <c r="Q4191">
        <v>22</v>
      </c>
      <c r="R4191" t="str">
        <f t="shared" si="260"/>
        <v>Early</v>
      </c>
      <c r="S4191" t="str">
        <f t="shared" si="261"/>
        <v>Early</v>
      </c>
      <c r="T4191" t="str">
        <f t="shared" si="262"/>
        <v>Frequent Borrower</v>
      </c>
      <c r="U4191" t="str">
        <f t="shared" si="263"/>
        <v>Short Term</v>
      </c>
    </row>
    <row r="4192" spans="1:21" x14ac:dyDescent="0.35">
      <c r="A4192" t="s">
        <v>705</v>
      </c>
      <c r="B4192">
        <v>301947740</v>
      </c>
      <c r="C4192">
        <v>3</v>
      </c>
      <c r="D4192" s="2">
        <v>42908.546863425923</v>
      </c>
      <c r="E4192" s="2">
        <v>42908.504942129628</v>
      </c>
      <c r="F4192">
        <v>10000</v>
      </c>
      <c r="G4192">
        <v>13000</v>
      </c>
      <c r="H4192">
        <v>30</v>
      </c>
      <c r="I4192" s="2">
        <v>42924.747060185182</v>
      </c>
      <c r="J4192" t="s">
        <v>18</v>
      </c>
      <c r="K4192" s="2">
        <v>42940</v>
      </c>
      <c r="L4192" s="2">
        <v>42924.74</v>
      </c>
      <c r="M4192">
        <v>16</v>
      </c>
      <c r="N4192">
        <v>-16</v>
      </c>
      <c r="O4192">
        <v>-14</v>
      </c>
      <c r="P4192">
        <v>30</v>
      </c>
      <c r="Q4192">
        <v>22</v>
      </c>
      <c r="R4192" t="str">
        <f t="shared" si="260"/>
        <v>Early</v>
      </c>
      <c r="S4192" t="str">
        <f t="shared" si="261"/>
        <v>Early</v>
      </c>
      <c r="T4192" t="str">
        <f t="shared" si="262"/>
        <v>Frequent Borrower</v>
      </c>
      <c r="U4192" t="str">
        <f t="shared" si="263"/>
        <v>Short Term</v>
      </c>
    </row>
    <row r="4193" spans="1:21" x14ac:dyDescent="0.35">
      <c r="A4193" t="s">
        <v>706</v>
      </c>
      <c r="B4193">
        <v>301896044</v>
      </c>
      <c r="C4193">
        <v>1</v>
      </c>
      <c r="D4193" s="2">
        <v>42863.773877314823</v>
      </c>
      <c r="E4193" s="2">
        <v>42863.732071759259</v>
      </c>
      <c r="F4193">
        <v>10000</v>
      </c>
      <c r="G4193">
        <v>13000</v>
      </c>
      <c r="H4193">
        <v>30</v>
      </c>
      <c r="I4193" s="2">
        <v>42871.626736111109</v>
      </c>
      <c r="J4193" t="s">
        <v>18</v>
      </c>
      <c r="K4193" s="2">
        <v>42893</v>
      </c>
      <c r="L4193" s="2">
        <v>42871.616215277783</v>
      </c>
      <c r="M4193">
        <v>7</v>
      </c>
      <c r="N4193">
        <v>-22</v>
      </c>
      <c r="O4193">
        <v>-23</v>
      </c>
      <c r="P4193">
        <v>30</v>
      </c>
      <c r="R4193" t="str">
        <f t="shared" si="260"/>
        <v>Early</v>
      </c>
      <c r="S4193" t="str">
        <f t="shared" si="261"/>
        <v>OnTime</v>
      </c>
      <c r="T4193" t="str">
        <f t="shared" si="262"/>
        <v>One-time</v>
      </c>
      <c r="U4193" t="str">
        <f t="shared" si="263"/>
        <v>Short Term</v>
      </c>
    </row>
    <row r="4194" spans="1:21" x14ac:dyDescent="0.35">
      <c r="A4194" t="s">
        <v>707</v>
      </c>
      <c r="B4194">
        <v>301963740</v>
      </c>
      <c r="C4194">
        <v>1</v>
      </c>
      <c r="D4194" s="2">
        <v>42920.792731481481</v>
      </c>
      <c r="E4194" s="2">
        <v>42920.750289351847</v>
      </c>
      <c r="F4194">
        <v>10000</v>
      </c>
      <c r="G4194">
        <v>11500</v>
      </c>
      <c r="H4194">
        <v>15</v>
      </c>
      <c r="I4194" s="2">
        <v>42935.635914351849</v>
      </c>
      <c r="J4194" t="s">
        <v>18</v>
      </c>
      <c r="K4194" s="2">
        <v>42935</v>
      </c>
      <c r="L4194" s="2">
        <v>42935.628865740742</v>
      </c>
      <c r="M4194">
        <v>14</v>
      </c>
      <c r="N4194">
        <v>0</v>
      </c>
      <c r="O4194">
        <v>-1</v>
      </c>
      <c r="P4194">
        <v>15</v>
      </c>
      <c r="R4194" t="str">
        <f t="shared" si="260"/>
        <v>OnTime</v>
      </c>
      <c r="S4194" t="str">
        <f t="shared" si="261"/>
        <v>Early</v>
      </c>
      <c r="T4194" t="str">
        <f t="shared" si="262"/>
        <v>One-time</v>
      </c>
      <c r="U4194" t="str">
        <f t="shared" si="263"/>
        <v>Short Term</v>
      </c>
    </row>
    <row r="4195" spans="1:21" x14ac:dyDescent="0.35">
      <c r="A4195" t="s">
        <v>708</v>
      </c>
      <c r="B4195">
        <v>301840282</v>
      </c>
      <c r="C4195">
        <v>1</v>
      </c>
      <c r="D4195" s="2">
        <v>42811.514537037037</v>
      </c>
      <c r="E4195" s="2">
        <v>42811.472743055558</v>
      </c>
      <c r="F4195">
        <v>10000</v>
      </c>
      <c r="G4195">
        <v>13000</v>
      </c>
      <c r="H4195">
        <v>30</v>
      </c>
      <c r="I4195" s="2">
        <v>42815.519999999997</v>
      </c>
      <c r="J4195" t="s">
        <v>18</v>
      </c>
      <c r="K4195" s="2">
        <v>42842</v>
      </c>
      <c r="L4195" s="2">
        <v>42815.509456018517</v>
      </c>
      <c r="M4195">
        <v>4</v>
      </c>
      <c r="N4195">
        <v>-27</v>
      </c>
      <c r="O4195">
        <v>-26</v>
      </c>
      <c r="P4195">
        <v>30</v>
      </c>
      <c r="R4195" t="str">
        <f t="shared" si="260"/>
        <v>Early</v>
      </c>
      <c r="S4195" t="str">
        <f t="shared" si="261"/>
        <v>Early</v>
      </c>
      <c r="T4195" t="str">
        <f t="shared" si="262"/>
        <v>One-time</v>
      </c>
      <c r="U4195" t="str">
        <f t="shared" si="263"/>
        <v>Short Term</v>
      </c>
    </row>
    <row r="4196" spans="1:21" x14ac:dyDescent="0.35">
      <c r="A4196" t="s">
        <v>708</v>
      </c>
      <c r="B4196">
        <v>301862991</v>
      </c>
      <c r="C4196">
        <v>2</v>
      </c>
      <c r="D4196" s="2">
        <v>42835.673692129632</v>
      </c>
      <c r="E4196" s="2">
        <v>42835.631956018522</v>
      </c>
      <c r="F4196">
        <v>10000</v>
      </c>
      <c r="G4196">
        <v>13000</v>
      </c>
      <c r="H4196">
        <v>30</v>
      </c>
      <c r="I4196" s="2">
        <v>42864.918749999997</v>
      </c>
      <c r="J4196" t="s">
        <v>18</v>
      </c>
      <c r="K4196" s="2">
        <v>42865</v>
      </c>
      <c r="L4196" s="2">
        <v>42864.908229166656</v>
      </c>
      <c r="M4196">
        <v>29</v>
      </c>
      <c r="N4196">
        <v>-1</v>
      </c>
      <c r="O4196">
        <v>-1</v>
      </c>
      <c r="P4196">
        <v>30</v>
      </c>
      <c r="Q4196">
        <v>24</v>
      </c>
      <c r="R4196" t="str">
        <f t="shared" si="260"/>
        <v>Early</v>
      </c>
      <c r="S4196" t="str">
        <f t="shared" si="261"/>
        <v>Early</v>
      </c>
      <c r="T4196" t="str">
        <f t="shared" si="262"/>
        <v>Frequent Borrower</v>
      </c>
      <c r="U4196" t="str">
        <f t="shared" si="263"/>
        <v>Short Term</v>
      </c>
    </row>
    <row r="4197" spans="1:21" x14ac:dyDescent="0.35">
      <c r="A4197" t="s">
        <v>708</v>
      </c>
      <c r="B4197">
        <v>301902158</v>
      </c>
      <c r="C4197">
        <v>3</v>
      </c>
      <c r="D4197" s="2">
        <v>42866.919768518521</v>
      </c>
      <c r="E4197" s="2">
        <v>42866.878032407411</v>
      </c>
      <c r="F4197">
        <v>10000</v>
      </c>
      <c r="G4197">
        <v>13000</v>
      </c>
      <c r="H4197">
        <v>30</v>
      </c>
      <c r="I4197" s="2">
        <v>42895.687858796293</v>
      </c>
      <c r="J4197" t="s">
        <v>18</v>
      </c>
      <c r="K4197" s="2">
        <v>42898</v>
      </c>
      <c r="L4197" s="2">
        <v>42895.680810185193</v>
      </c>
      <c r="M4197">
        <v>28</v>
      </c>
      <c r="N4197">
        <v>-3</v>
      </c>
      <c r="O4197">
        <v>-2</v>
      </c>
      <c r="P4197">
        <v>30</v>
      </c>
      <c r="Q4197">
        <v>31</v>
      </c>
      <c r="R4197" t="str">
        <f t="shared" si="260"/>
        <v>Early</v>
      </c>
      <c r="S4197" t="str">
        <f t="shared" si="261"/>
        <v>Late</v>
      </c>
      <c r="T4197" t="str">
        <f t="shared" si="262"/>
        <v>Frequent Borrower</v>
      </c>
      <c r="U4197" t="str">
        <f t="shared" si="263"/>
        <v>Short Term</v>
      </c>
    </row>
    <row r="4198" spans="1:21" x14ac:dyDescent="0.35">
      <c r="A4198" t="s">
        <v>708</v>
      </c>
      <c r="B4198">
        <v>301933399</v>
      </c>
      <c r="C4198">
        <v>4</v>
      </c>
      <c r="D4198" s="2">
        <v>42896.143148148149</v>
      </c>
      <c r="E4198" s="2">
        <v>42896.101412037038</v>
      </c>
      <c r="F4198">
        <v>20000</v>
      </c>
      <c r="G4198">
        <v>24500</v>
      </c>
      <c r="H4198">
        <v>30</v>
      </c>
      <c r="I4198" s="2">
        <v>42927.874942129631</v>
      </c>
      <c r="J4198" t="s">
        <v>18</v>
      </c>
      <c r="K4198" s="2">
        <v>42926</v>
      </c>
      <c r="L4198" s="2">
        <v>42927.867905092593</v>
      </c>
      <c r="M4198">
        <v>31</v>
      </c>
      <c r="N4198">
        <v>1</v>
      </c>
      <c r="O4198">
        <v>1</v>
      </c>
      <c r="P4198">
        <v>22.5</v>
      </c>
      <c r="Q4198">
        <v>29</v>
      </c>
      <c r="R4198" t="str">
        <f t="shared" si="260"/>
        <v>Late</v>
      </c>
      <c r="S4198" t="str">
        <f t="shared" si="261"/>
        <v>Early</v>
      </c>
      <c r="T4198" t="str">
        <f t="shared" si="262"/>
        <v>Frequent Borrower</v>
      </c>
      <c r="U4198" t="str">
        <f t="shared" si="263"/>
        <v>Short Term</v>
      </c>
    </row>
    <row r="4199" spans="1:21" x14ac:dyDescent="0.35">
      <c r="A4199" t="s">
        <v>709</v>
      </c>
      <c r="B4199">
        <v>301822592</v>
      </c>
      <c r="C4199">
        <v>1</v>
      </c>
      <c r="D4199" s="2">
        <v>42786.695370370369</v>
      </c>
      <c r="E4199" s="2">
        <v>42786.653587962966</v>
      </c>
      <c r="F4199">
        <v>10000</v>
      </c>
      <c r="G4199">
        <v>13000</v>
      </c>
      <c r="H4199">
        <v>30</v>
      </c>
      <c r="I4199" s="2">
        <v>42801.793611111112</v>
      </c>
      <c r="J4199" t="s">
        <v>18</v>
      </c>
      <c r="K4199" s="2">
        <v>42817</v>
      </c>
      <c r="L4199" s="2">
        <v>42801.783067129632</v>
      </c>
      <c r="M4199">
        <v>15</v>
      </c>
      <c r="N4199">
        <v>-16</v>
      </c>
      <c r="O4199">
        <v>-15</v>
      </c>
      <c r="P4199">
        <v>30</v>
      </c>
      <c r="R4199" t="str">
        <f t="shared" si="260"/>
        <v>Early</v>
      </c>
      <c r="S4199" t="str">
        <f t="shared" si="261"/>
        <v>Early</v>
      </c>
      <c r="T4199" t="str">
        <f t="shared" si="262"/>
        <v>One-time</v>
      </c>
      <c r="U4199" t="str">
        <f t="shared" si="263"/>
        <v>Short Term</v>
      </c>
    </row>
    <row r="4200" spans="1:21" x14ac:dyDescent="0.35">
      <c r="A4200" t="s">
        <v>709</v>
      </c>
      <c r="B4200">
        <v>301839274</v>
      </c>
      <c r="C4200">
        <v>2</v>
      </c>
      <c r="D4200" s="2">
        <v>42810.343773148154</v>
      </c>
      <c r="E4200" s="2">
        <v>42810.302025462966</v>
      </c>
      <c r="F4200">
        <v>10000</v>
      </c>
      <c r="G4200">
        <v>13000</v>
      </c>
      <c r="H4200">
        <v>30</v>
      </c>
      <c r="I4200" s="2">
        <v>42839.594259259262</v>
      </c>
      <c r="J4200" t="s">
        <v>18</v>
      </c>
      <c r="K4200" s="2">
        <v>42842</v>
      </c>
      <c r="L4200" s="2">
        <v>42839.583692129629</v>
      </c>
      <c r="M4200">
        <v>29</v>
      </c>
      <c r="N4200">
        <v>-3</v>
      </c>
      <c r="O4200">
        <v>-1</v>
      </c>
      <c r="P4200">
        <v>30</v>
      </c>
      <c r="Q4200">
        <v>23</v>
      </c>
      <c r="R4200" t="str">
        <f t="shared" si="260"/>
        <v>Early</v>
      </c>
      <c r="S4200" t="str">
        <f t="shared" si="261"/>
        <v>Early</v>
      </c>
      <c r="T4200" t="str">
        <f t="shared" si="262"/>
        <v>Frequent Borrower</v>
      </c>
      <c r="U4200" t="str">
        <f t="shared" si="263"/>
        <v>Short Term</v>
      </c>
    </row>
    <row r="4201" spans="1:21" x14ac:dyDescent="0.35">
      <c r="A4201" t="s">
        <v>709</v>
      </c>
      <c r="B4201">
        <v>301883550</v>
      </c>
      <c r="C4201">
        <v>3</v>
      </c>
      <c r="D4201" s="2">
        <v>42853.637615740743</v>
      </c>
      <c r="E4201" s="2">
        <v>42853.595868055563</v>
      </c>
      <c r="F4201">
        <v>10000</v>
      </c>
      <c r="G4201">
        <v>13000</v>
      </c>
      <c r="H4201">
        <v>30</v>
      </c>
      <c r="I4201" s="2">
        <v>42877.528217592589</v>
      </c>
      <c r="J4201" t="s">
        <v>18</v>
      </c>
      <c r="K4201" s="2">
        <v>42885</v>
      </c>
      <c r="L4201" s="2">
        <v>42877.517696759263</v>
      </c>
      <c r="M4201">
        <v>23</v>
      </c>
      <c r="N4201">
        <v>-8</v>
      </c>
      <c r="O4201">
        <v>-7</v>
      </c>
      <c r="P4201">
        <v>30</v>
      </c>
      <c r="Q4201">
        <v>43</v>
      </c>
      <c r="R4201" t="str">
        <f t="shared" si="260"/>
        <v>Early</v>
      </c>
      <c r="S4201" t="str">
        <f t="shared" si="261"/>
        <v>Early</v>
      </c>
      <c r="T4201" t="str">
        <f t="shared" si="262"/>
        <v>Frequent Borrower</v>
      </c>
      <c r="U4201" t="str">
        <f t="shared" si="263"/>
        <v>Short Term</v>
      </c>
    </row>
    <row r="4202" spans="1:21" x14ac:dyDescent="0.35">
      <c r="A4202" t="s">
        <v>709</v>
      </c>
      <c r="B4202">
        <v>301915412</v>
      </c>
      <c r="C4202">
        <v>4</v>
      </c>
      <c r="D4202" s="2">
        <v>42877.54483796296</v>
      </c>
      <c r="E4202" s="2">
        <v>42877.502395833333</v>
      </c>
      <c r="F4202">
        <v>10000</v>
      </c>
      <c r="G4202">
        <v>12250</v>
      </c>
      <c r="H4202">
        <v>30</v>
      </c>
      <c r="I4202" s="2">
        <v>42902.52715277778</v>
      </c>
      <c r="J4202" t="s">
        <v>18</v>
      </c>
      <c r="K4202" s="2">
        <v>42907</v>
      </c>
      <c r="L4202" s="2">
        <v>42902.520092592589</v>
      </c>
      <c r="M4202">
        <v>24</v>
      </c>
      <c r="N4202">
        <v>-5</v>
      </c>
      <c r="O4202">
        <v>-6</v>
      </c>
      <c r="P4202">
        <v>22.5</v>
      </c>
      <c r="Q4202">
        <v>23</v>
      </c>
      <c r="R4202" t="str">
        <f t="shared" si="260"/>
        <v>Early</v>
      </c>
      <c r="S4202" t="str">
        <f t="shared" si="261"/>
        <v>Early</v>
      </c>
      <c r="T4202" t="str">
        <f t="shared" si="262"/>
        <v>Frequent Borrower</v>
      </c>
      <c r="U4202" t="str">
        <f t="shared" si="263"/>
        <v>Short Term</v>
      </c>
    </row>
    <row r="4203" spans="1:21" x14ac:dyDescent="0.35">
      <c r="A4203" t="s">
        <v>710</v>
      </c>
      <c r="B4203">
        <v>301867979</v>
      </c>
      <c r="C4203">
        <v>1</v>
      </c>
      <c r="D4203" s="2">
        <v>42839.375509259262</v>
      </c>
      <c r="E4203" s="2">
        <v>42839.28974537037</v>
      </c>
      <c r="F4203">
        <v>10000</v>
      </c>
      <c r="G4203">
        <v>11500</v>
      </c>
      <c r="H4203">
        <v>15</v>
      </c>
      <c r="I4203" s="2">
        <v>42852.600787037038</v>
      </c>
      <c r="J4203" t="s">
        <v>32</v>
      </c>
      <c r="K4203" s="2">
        <v>42857</v>
      </c>
      <c r="L4203" s="2">
        <v>42852.590254629627</v>
      </c>
      <c r="M4203">
        <v>13</v>
      </c>
      <c r="N4203">
        <v>-5</v>
      </c>
      <c r="O4203">
        <v>-2</v>
      </c>
      <c r="P4203">
        <v>15</v>
      </c>
      <c r="R4203" t="str">
        <f t="shared" si="260"/>
        <v>Early</v>
      </c>
      <c r="S4203" t="str">
        <f t="shared" si="261"/>
        <v>Early</v>
      </c>
      <c r="T4203" t="str">
        <f t="shared" si="262"/>
        <v>One-time</v>
      </c>
      <c r="U4203" t="str">
        <f t="shared" si="263"/>
        <v>Short Term</v>
      </c>
    </row>
    <row r="4204" spans="1:21" x14ac:dyDescent="0.35">
      <c r="A4204" t="s">
        <v>710</v>
      </c>
      <c r="B4204">
        <v>301884155</v>
      </c>
      <c r="C4204">
        <v>2</v>
      </c>
      <c r="D4204" s="2">
        <v>42854.362118055556</v>
      </c>
      <c r="E4204" s="2">
        <v>42854.320370370369</v>
      </c>
      <c r="F4204">
        <v>10000</v>
      </c>
      <c r="G4204">
        <v>13000</v>
      </c>
      <c r="H4204">
        <v>30</v>
      </c>
      <c r="I4204" s="2">
        <v>42879.768865740742</v>
      </c>
      <c r="J4204" t="s">
        <v>32</v>
      </c>
      <c r="K4204" s="2">
        <v>42885</v>
      </c>
      <c r="L4204" s="2">
        <v>42879.758344907408</v>
      </c>
      <c r="M4204">
        <v>25</v>
      </c>
      <c r="N4204">
        <v>-6</v>
      </c>
      <c r="O4204">
        <v>-5</v>
      </c>
      <c r="P4204">
        <v>30</v>
      </c>
      <c r="Q4204">
        <v>14</v>
      </c>
      <c r="R4204" t="str">
        <f t="shared" si="260"/>
        <v>Early</v>
      </c>
      <c r="S4204" t="str">
        <f t="shared" si="261"/>
        <v>Early</v>
      </c>
      <c r="T4204" t="str">
        <f t="shared" si="262"/>
        <v>Frequent Borrower</v>
      </c>
      <c r="U4204" t="str">
        <f t="shared" si="263"/>
        <v>Short Term</v>
      </c>
    </row>
    <row r="4205" spans="1:21" x14ac:dyDescent="0.35">
      <c r="A4205" t="s">
        <v>710</v>
      </c>
      <c r="B4205">
        <v>301920027</v>
      </c>
      <c r="C4205">
        <v>3</v>
      </c>
      <c r="D4205" s="2">
        <v>42883.131886574083</v>
      </c>
      <c r="E4205" s="2">
        <v>42883.090150462973</v>
      </c>
      <c r="F4205">
        <v>10000</v>
      </c>
      <c r="G4205">
        <v>13000</v>
      </c>
      <c r="H4205">
        <v>30</v>
      </c>
      <c r="I4205" s="2">
        <v>42887.506550925929</v>
      </c>
      <c r="J4205" t="s">
        <v>32</v>
      </c>
      <c r="K4205" s="2">
        <v>42913</v>
      </c>
      <c r="L4205" s="2">
        <v>42887.499490740738</v>
      </c>
      <c r="M4205">
        <v>4</v>
      </c>
      <c r="N4205">
        <v>-26</v>
      </c>
      <c r="O4205">
        <v>-26</v>
      </c>
      <c r="P4205">
        <v>30</v>
      </c>
      <c r="Q4205">
        <v>28</v>
      </c>
      <c r="R4205" t="str">
        <f t="shared" si="260"/>
        <v>Early</v>
      </c>
      <c r="S4205" t="str">
        <f t="shared" si="261"/>
        <v>Early</v>
      </c>
      <c r="T4205" t="str">
        <f t="shared" si="262"/>
        <v>Frequent Borrower</v>
      </c>
      <c r="U4205" t="str">
        <f t="shared" si="263"/>
        <v>Short Term</v>
      </c>
    </row>
    <row r="4206" spans="1:21" x14ac:dyDescent="0.35">
      <c r="A4206" t="s">
        <v>710</v>
      </c>
      <c r="B4206">
        <v>301928023</v>
      </c>
      <c r="C4206">
        <v>4</v>
      </c>
      <c r="D4206" s="2">
        <v>42891.76222222222</v>
      </c>
      <c r="E4206" s="2">
        <v>42891.720486111109</v>
      </c>
      <c r="F4206">
        <v>20000</v>
      </c>
      <c r="G4206">
        <v>24500</v>
      </c>
      <c r="H4206">
        <v>30</v>
      </c>
      <c r="I4206" s="2">
        <v>42910.088067129633</v>
      </c>
      <c r="J4206" t="s">
        <v>32</v>
      </c>
      <c r="K4206" s="2">
        <v>42921</v>
      </c>
      <c r="L4206" s="2">
        <v>42910.081006944441</v>
      </c>
      <c r="M4206">
        <v>18</v>
      </c>
      <c r="N4206">
        <v>-11</v>
      </c>
      <c r="O4206">
        <v>-12</v>
      </c>
      <c r="P4206">
        <v>22.5</v>
      </c>
      <c r="Q4206">
        <v>8</v>
      </c>
      <c r="R4206" t="str">
        <f t="shared" si="260"/>
        <v>Early</v>
      </c>
      <c r="S4206" t="str">
        <f t="shared" si="261"/>
        <v>OnTime</v>
      </c>
      <c r="T4206" t="str">
        <f t="shared" si="262"/>
        <v>Frequent Borrower</v>
      </c>
      <c r="U4206" t="str">
        <f t="shared" si="263"/>
        <v>Short Term</v>
      </c>
    </row>
    <row r="4207" spans="1:21" x14ac:dyDescent="0.35">
      <c r="A4207" t="s">
        <v>710</v>
      </c>
      <c r="B4207">
        <v>301951914</v>
      </c>
      <c r="C4207">
        <v>5</v>
      </c>
      <c r="D4207" s="2">
        <v>42912.314756944441</v>
      </c>
      <c r="E4207" s="2">
        <v>42912.273009259261</v>
      </c>
      <c r="F4207">
        <v>20000</v>
      </c>
      <c r="G4207">
        <v>24500</v>
      </c>
      <c r="H4207">
        <v>30</v>
      </c>
      <c r="I4207" s="2">
        <v>42942.231053240743</v>
      </c>
      <c r="J4207" t="s">
        <v>32</v>
      </c>
      <c r="K4207" s="2">
        <v>42942</v>
      </c>
      <c r="L4207" s="2">
        <v>42942.211863425917</v>
      </c>
      <c r="M4207">
        <v>29</v>
      </c>
      <c r="N4207">
        <v>0</v>
      </c>
      <c r="O4207">
        <v>-1</v>
      </c>
      <c r="P4207">
        <v>22.5</v>
      </c>
      <c r="Q4207">
        <v>20</v>
      </c>
      <c r="R4207" t="str">
        <f t="shared" si="260"/>
        <v>OnTime</v>
      </c>
      <c r="S4207" t="str">
        <f t="shared" si="261"/>
        <v>Late</v>
      </c>
      <c r="T4207" t="str">
        <f t="shared" si="262"/>
        <v>Frequent Borrower</v>
      </c>
      <c r="U4207" t="str">
        <f t="shared" si="263"/>
        <v>Short Term</v>
      </c>
    </row>
    <row r="4208" spans="1:21" x14ac:dyDescent="0.35">
      <c r="A4208" t="s">
        <v>711</v>
      </c>
      <c r="B4208">
        <v>301880459</v>
      </c>
      <c r="C4208">
        <v>1</v>
      </c>
      <c r="D4208" s="2">
        <v>42850.825949074067</v>
      </c>
      <c r="E4208" s="2">
        <v>42850.784189814818</v>
      </c>
      <c r="F4208">
        <v>10000</v>
      </c>
      <c r="G4208">
        <v>11500</v>
      </c>
      <c r="H4208">
        <v>15</v>
      </c>
      <c r="I4208" s="2">
        <v>42877.785810185182</v>
      </c>
      <c r="J4208" t="s">
        <v>18</v>
      </c>
      <c r="K4208" s="2">
        <v>42866</v>
      </c>
      <c r="L4208" s="2">
        <v>42877.775289351863</v>
      </c>
      <c r="M4208">
        <v>26</v>
      </c>
      <c r="N4208">
        <v>11</v>
      </c>
      <c r="O4208">
        <v>11</v>
      </c>
      <c r="P4208">
        <v>15</v>
      </c>
      <c r="R4208" t="str">
        <f t="shared" si="260"/>
        <v>Late</v>
      </c>
      <c r="S4208" t="str">
        <f t="shared" si="261"/>
        <v>Late</v>
      </c>
      <c r="T4208" t="str">
        <f t="shared" si="262"/>
        <v>One-time</v>
      </c>
      <c r="U4208" t="str">
        <f t="shared" si="263"/>
        <v>Short Term</v>
      </c>
    </row>
    <row r="4209" spans="1:21" x14ac:dyDescent="0.35">
      <c r="A4209" t="s">
        <v>711</v>
      </c>
      <c r="B4209">
        <v>301919751</v>
      </c>
      <c r="C4209">
        <v>2</v>
      </c>
      <c r="D4209" s="2">
        <v>42882.693495370368</v>
      </c>
      <c r="E4209" s="2">
        <v>42882.651759259257</v>
      </c>
      <c r="F4209">
        <v>10000</v>
      </c>
      <c r="G4209">
        <v>11500</v>
      </c>
      <c r="H4209">
        <v>15</v>
      </c>
      <c r="I4209" s="2">
        <v>42902.636655092603</v>
      </c>
      <c r="J4209" t="s">
        <v>18</v>
      </c>
      <c r="K4209" s="2">
        <v>42898</v>
      </c>
      <c r="L4209" s="2">
        <v>42902.629606481481</v>
      </c>
      <c r="M4209">
        <v>19</v>
      </c>
      <c r="N4209">
        <v>4</v>
      </c>
      <c r="O4209">
        <v>4</v>
      </c>
      <c r="P4209">
        <v>15</v>
      </c>
      <c r="Q4209">
        <v>31</v>
      </c>
      <c r="R4209" t="str">
        <f t="shared" si="260"/>
        <v>Late</v>
      </c>
      <c r="S4209" t="str">
        <f t="shared" si="261"/>
        <v>Late</v>
      </c>
      <c r="T4209" t="str">
        <f t="shared" si="262"/>
        <v>Frequent Borrower</v>
      </c>
      <c r="U4209" t="str">
        <f t="shared" si="263"/>
        <v>Short Term</v>
      </c>
    </row>
    <row r="4210" spans="1:21" x14ac:dyDescent="0.35">
      <c r="A4210" t="s">
        <v>711</v>
      </c>
      <c r="B4210">
        <v>301941209</v>
      </c>
      <c r="C4210">
        <v>3</v>
      </c>
      <c r="D4210" s="2">
        <v>42902.684212962973</v>
      </c>
      <c r="E4210" s="2">
        <v>42902.642465277779</v>
      </c>
      <c r="F4210">
        <v>10000</v>
      </c>
      <c r="G4210">
        <v>11500</v>
      </c>
      <c r="H4210">
        <v>15</v>
      </c>
      <c r="I4210" s="2">
        <v>42926.897361111107</v>
      </c>
      <c r="J4210" t="s">
        <v>18</v>
      </c>
      <c r="K4210" s="2">
        <v>42919</v>
      </c>
      <c r="L4210" s="2">
        <v>42926.8903125</v>
      </c>
      <c r="M4210">
        <v>24</v>
      </c>
      <c r="N4210">
        <v>7</v>
      </c>
      <c r="O4210">
        <v>9</v>
      </c>
      <c r="P4210">
        <v>15</v>
      </c>
      <c r="Q4210">
        <v>19</v>
      </c>
      <c r="R4210" t="str">
        <f t="shared" si="260"/>
        <v>Late</v>
      </c>
      <c r="S4210" t="str">
        <f t="shared" si="261"/>
        <v>OnTime</v>
      </c>
      <c r="T4210" t="str">
        <f t="shared" si="262"/>
        <v>Frequent Borrower</v>
      </c>
      <c r="U4210" t="str">
        <f t="shared" si="263"/>
        <v>Short Term</v>
      </c>
    </row>
    <row r="4211" spans="1:21" x14ac:dyDescent="0.35">
      <c r="A4211" t="s">
        <v>712</v>
      </c>
      <c r="B4211">
        <v>301869688</v>
      </c>
      <c r="C4211">
        <v>1</v>
      </c>
      <c r="D4211" s="2">
        <v>42840.843252314808</v>
      </c>
      <c r="E4211" s="2">
        <v>42840.801458333342</v>
      </c>
      <c r="F4211">
        <v>10000</v>
      </c>
      <c r="G4211">
        <v>11500</v>
      </c>
      <c r="H4211">
        <v>15</v>
      </c>
      <c r="I4211" s="2">
        <v>42857.886493055557</v>
      </c>
      <c r="J4211" t="s">
        <v>18</v>
      </c>
      <c r="K4211" s="2">
        <v>42857</v>
      </c>
      <c r="L4211" s="2">
        <v>42857.875972222217</v>
      </c>
      <c r="M4211">
        <v>17</v>
      </c>
      <c r="N4211">
        <v>0</v>
      </c>
      <c r="O4211">
        <v>2</v>
      </c>
      <c r="P4211">
        <v>15</v>
      </c>
      <c r="R4211" t="str">
        <f t="shared" si="260"/>
        <v>OnTime</v>
      </c>
      <c r="S4211" t="str">
        <f t="shared" si="261"/>
        <v>Early</v>
      </c>
      <c r="T4211" t="str">
        <f t="shared" si="262"/>
        <v>One-time</v>
      </c>
      <c r="U4211" t="str">
        <f t="shared" si="263"/>
        <v>Short Term</v>
      </c>
    </row>
    <row r="4212" spans="1:21" x14ac:dyDescent="0.35">
      <c r="A4212" t="s">
        <v>712</v>
      </c>
      <c r="B4212">
        <v>301888502</v>
      </c>
      <c r="C4212">
        <v>2</v>
      </c>
      <c r="D4212" s="2">
        <v>42858.663206018522</v>
      </c>
      <c r="E4212" s="2">
        <v>42858.621458333328</v>
      </c>
      <c r="F4212">
        <v>10000</v>
      </c>
      <c r="G4212">
        <v>11500</v>
      </c>
      <c r="H4212">
        <v>15</v>
      </c>
      <c r="I4212" s="2">
        <v>42868.304270833331</v>
      </c>
      <c r="J4212" t="s">
        <v>18</v>
      </c>
      <c r="K4212" s="2">
        <v>42873</v>
      </c>
      <c r="L4212" s="2">
        <v>42868.293738425928</v>
      </c>
      <c r="M4212">
        <v>9</v>
      </c>
      <c r="N4212">
        <v>-5</v>
      </c>
      <c r="O4212">
        <v>-6</v>
      </c>
      <c r="P4212">
        <v>15</v>
      </c>
      <c r="Q4212">
        <v>17</v>
      </c>
      <c r="R4212" t="str">
        <f t="shared" si="260"/>
        <v>Early</v>
      </c>
      <c r="S4212" t="str">
        <f t="shared" si="261"/>
        <v>Early</v>
      </c>
      <c r="T4212" t="str">
        <f t="shared" si="262"/>
        <v>Frequent Borrower</v>
      </c>
      <c r="U4212" t="str">
        <f t="shared" si="263"/>
        <v>Short Term</v>
      </c>
    </row>
    <row r="4213" spans="1:21" x14ac:dyDescent="0.35">
      <c r="A4213" t="s">
        <v>712</v>
      </c>
      <c r="B4213">
        <v>301919934</v>
      </c>
      <c r="C4213">
        <v>3</v>
      </c>
      <c r="D4213" s="2">
        <v>42882.906145833331</v>
      </c>
      <c r="E4213" s="2">
        <v>42882.86440972222</v>
      </c>
      <c r="F4213">
        <v>10000</v>
      </c>
      <c r="G4213">
        <v>11125</v>
      </c>
      <c r="H4213">
        <v>15</v>
      </c>
      <c r="I4213" s="2">
        <v>42892.560266203713</v>
      </c>
      <c r="J4213" t="s">
        <v>18</v>
      </c>
      <c r="K4213" s="2">
        <v>42898</v>
      </c>
      <c r="L4213" s="2">
        <v>42892.553217592591</v>
      </c>
      <c r="M4213">
        <v>9</v>
      </c>
      <c r="N4213">
        <v>-6</v>
      </c>
      <c r="O4213">
        <v>-6</v>
      </c>
      <c r="P4213">
        <v>11.25</v>
      </c>
      <c r="Q4213">
        <v>24</v>
      </c>
      <c r="R4213" t="str">
        <f t="shared" si="260"/>
        <v>Early</v>
      </c>
      <c r="S4213" t="str">
        <f t="shared" si="261"/>
        <v>Early</v>
      </c>
      <c r="T4213" t="str">
        <f t="shared" si="262"/>
        <v>Frequent Borrower</v>
      </c>
      <c r="U4213" t="str">
        <f t="shared" si="263"/>
        <v>Short Term</v>
      </c>
    </row>
    <row r="4214" spans="1:21" x14ac:dyDescent="0.35">
      <c r="A4214" t="s">
        <v>712</v>
      </c>
      <c r="B4214">
        <v>301928855</v>
      </c>
      <c r="C4214">
        <v>4</v>
      </c>
      <c r="D4214" s="2">
        <v>42892.573368055557</v>
      </c>
      <c r="E4214" s="2">
        <v>42892.531585648147</v>
      </c>
      <c r="F4214">
        <v>20000</v>
      </c>
      <c r="G4214">
        <v>22250</v>
      </c>
      <c r="H4214">
        <v>15</v>
      </c>
      <c r="I4214" s="2">
        <v>42899.799085648148</v>
      </c>
      <c r="J4214" t="s">
        <v>18</v>
      </c>
      <c r="K4214" s="2">
        <v>42907</v>
      </c>
      <c r="L4214" s="2">
        <v>42899.792037037027</v>
      </c>
      <c r="M4214">
        <v>7</v>
      </c>
      <c r="N4214">
        <v>-8</v>
      </c>
      <c r="O4214">
        <v>-8</v>
      </c>
      <c r="P4214">
        <v>11.25</v>
      </c>
      <c r="Q4214">
        <v>9</v>
      </c>
      <c r="R4214" t="str">
        <f t="shared" si="260"/>
        <v>Early</v>
      </c>
      <c r="S4214" t="str">
        <f t="shared" si="261"/>
        <v>Early</v>
      </c>
      <c r="T4214" t="str">
        <f t="shared" si="262"/>
        <v>Frequent Borrower</v>
      </c>
      <c r="U4214" t="str">
        <f t="shared" si="263"/>
        <v>Short Term</v>
      </c>
    </row>
    <row r="4215" spans="1:21" x14ac:dyDescent="0.35">
      <c r="A4215" t="s">
        <v>712</v>
      </c>
      <c r="B4215">
        <v>301939944</v>
      </c>
      <c r="C4215">
        <v>5</v>
      </c>
      <c r="D4215" s="2">
        <v>42901.673587962963</v>
      </c>
      <c r="E4215" s="2">
        <v>42901.631851851853</v>
      </c>
      <c r="F4215">
        <v>20000</v>
      </c>
      <c r="G4215">
        <v>22250</v>
      </c>
      <c r="H4215">
        <v>15</v>
      </c>
      <c r="I4215" s="2">
        <v>42912.502256944441</v>
      </c>
      <c r="J4215" t="s">
        <v>18</v>
      </c>
      <c r="K4215" s="2">
        <v>42916</v>
      </c>
      <c r="L4215" s="2">
        <v>42912.495196759257</v>
      </c>
      <c r="M4215">
        <v>10</v>
      </c>
      <c r="N4215">
        <v>-4</v>
      </c>
      <c r="O4215">
        <v>-5</v>
      </c>
      <c r="P4215">
        <v>11.25</v>
      </c>
      <c r="Q4215">
        <v>9</v>
      </c>
      <c r="R4215" t="str">
        <f t="shared" si="260"/>
        <v>Early</v>
      </c>
      <c r="S4215" t="str">
        <f t="shared" si="261"/>
        <v>Early</v>
      </c>
      <c r="T4215" t="str">
        <f t="shared" si="262"/>
        <v>Frequent Borrower</v>
      </c>
      <c r="U4215" t="str">
        <f t="shared" si="263"/>
        <v>Short Term</v>
      </c>
    </row>
    <row r="4216" spans="1:21" x14ac:dyDescent="0.35">
      <c r="A4216" t="s">
        <v>712</v>
      </c>
      <c r="B4216">
        <v>301955707</v>
      </c>
      <c r="C4216">
        <v>6</v>
      </c>
      <c r="D4216" s="2">
        <v>42915.308217592603</v>
      </c>
      <c r="E4216" s="2">
        <v>42915.266469907408</v>
      </c>
      <c r="F4216">
        <v>20000</v>
      </c>
      <c r="G4216">
        <v>21500</v>
      </c>
      <c r="H4216">
        <v>15</v>
      </c>
      <c r="I4216" s="2">
        <v>42926.552314814813</v>
      </c>
      <c r="J4216" t="s">
        <v>18</v>
      </c>
      <c r="K4216" s="2">
        <v>42930</v>
      </c>
      <c r="L4216" s="2">
        <v>42926.545254629629</v>
      </c>
      <c r="M4216">
        <v>11</v>
      </c>
      <c r="N4216">
        <v>-4</v>
      </c>
      <c r="O4216">
        <v>-4</v>
      </c>
      <c r="P4216">
        <v>7.5</v>
      </c>
      <c r="Q4216">
        <v>13</v>
      </c>
      <c r="R4216" t="str">
        <f t="shared" si="260"/>
        <v>Early</v>
      </c>
      <c r="S4216" t="str">
        <f t="shared" si="261"/>
        <v>OnTime</v>
      </c>
      <c r="T4216" t="str">
        <f t="shared" si="262"/>
        <v>Frequent Borrower</v>
      </c>
      <c r="U4216" t="str">
        <f t="shared" si="263"/>
        <v>Short Term</v>
      </c>
    </row>
    <row r="4217" spans="1:21" x14ac:dyDescent="0.35">
      <c r="A4217" t="s">
        <v>713</v>
      </c>
      <c r="B4217">
        <v>301921033</v>
      </c>
      <c r="C4217">
        <v>1</v>
      </c>
      <c r="D4217" s="2">
        <v>42884.54310185185</v>
      </c>
      <c r="E4217" s="2">
        <v>42884.501307870371</v>
      </c>
      <c r="F4217">
        <v>10000</v>
      </c>
      <c r="G4217">
        <v>13000</v>
      </c>
      <c r="H4217">
        <v>30</v>
      </c>
      <c r="I4217" s="2">
        <v>42914.267152777778</v>
      </c>
      <c r="J4217" t="s">
        <v>18</v>
      </c>
      <c r="K4217" s="2">
        <v>42914</v>
      </c>
      <c r="L4217" s="2">
        <v>42914.220277777778</v>
      </c>
      <c r="M4217">
        <v>29</v>
      </c>
      <c r="N4217">
        <v>0</v>
      </c>
      <c r="O4217">
        <v>-1</v>
      </c>
      <c r="P4217">
        <v>30</v>
      </c>
      <c r="R4217" t="str">
        <f t="shared" si="260"/>
        <v>OnTime</v>
      </c>
      <c r="S4217" t="str">
        <f t="shared" si="261"/>
        <v>OnTime</v>
      </c>
      <c r="T4217" t="str">
        <f t="shared" si="262"/>
        <v>One-time</v>
      </c>
      <c r="U4217" t="str">
        <f t="shared" si="263"/>
        <v>Short Term</v>
      </c>
    </row>
    <row r="4218" spans="1:21" x14ac:dyDescent="0.35">
      <c r="A4218" t="s">
        <v>714</v>
      </c>
      <c r="B4218">
        <v>301876870</v>
      </c>
      <c r="C4218">
        <v>1</v>
      </c>
      <c r="D4218" s="2">
        <v>42847.552372685182</v>
      </c>
      <c r="E4218" s="2">
        <v>42847.510625000003</v>
      </c>
      <c r="F4218">
        <v>10000</v>
      </c>
      <c r="G4218">
        <v>11500</v>
      </c>
      <c r="H4218">
        <v>15</v>
      </c>
      <c r="I4218" s="2">
        <v>42863.443935185183</v>
      </c>
      <c r="J4218" t="s">
        <v>18</v>
      </c>
      <c r="K4218" s="2">
        <v>42863</v>
      </c>
      <c r="L4218" s="2">
        <v>42863.43341435185</v>
      </c>
      <c r="M4218">
        <v>15</v>
      </c>
      <c r="N4218">
        <v>0</v>
      </c>
      <c r="O4218">
        <v>0</v>
      </c>
      <c r="P4218">
        <v>15</v>
      </c>
      <c r="R4218" t="str">
        <f t="shared" si="260"/>
        <v>OnTime</v>
      </c>
      <c r="S4218" t="str">
        <f t="shared" si="261"/>
        <v>Early</v>
      </c>
      <c r="T4218" t="str">
        <f t="shared" si="262"/>
        <v>One-time</v>
      </c>
      <c r="U4218" t="str">
        <f t="shared" si="263"/>
        <v>Short Term</v>
      </c>
    </row>
    <row r="4219" spans="1:21" x14ac:dyDescent="0.35">
      <c r="A4219" t="s">
        <v>714</v>
      </c>
      <c r="B4219">
        <v>301895870</v>
      </c>
      <c r="C4219">
        <v>2</v>
      </c>
      <c r="D4219" s="2">
        <v>42863.700590277767</v>
      </c>
      <c r="E4219" s="2">
        <v>42863.658854166657</v>
      </c>
      <c r="F4219">
        <v>10000</v>
      </c>
      <c r="G4219">
        <v>11500</v>
      </c>
      <c r="H4219">
        <v>15</v>
      </c>
      <c r="I4219" s="2">
        <v>42867.2655787037</v>
      </c>
      <c r="J4219" t="s">
        <v>18</v>
      </c>
      <c r="K4219" s="2">
        <v>42878</v>
      </c>
      <c r="L4219" s="2">
        <v>42867.25503472222</v>
      </c>
      <c r="M4219">
        <v>3</v>
      </c>
      <c r="N4219">
        <v>-11</v>
      </c>
      <c r="O4219">
        <v>-12</v>
      </c>
      <c r="P4219">
        <v>15</v>
      </c>
      <c r="Q4219">
        <v>16</v>
      </c>
      <c r="R4219" t="str">
        <f t="shared" si="260"/>
        <v>Early</v>
      </c>
      <c r="S4219" t="str">
        <f t="shared" si="261"/>
        <v>Early</v>
      </c>
      <c r="T4219" t="str">
        <f t="shared" si="262"/>
        <v>Frequent Borrower</v>
      </c>
      <c r="U4219" t="str">
        <f t="shared" si="263"/>
        <v>Short Term</v>
      </c>
    </row>
    <row r="4220" spans="1:21" x14ac:dyDescent="0.35">
      <c r="A4220" t="s">
        <v>714</v>
      </c>
      <c r="B4220">
        <v>301903334</v>
      </c>
      <c r="C4220">
        <v>3</v>
      </c>
      <c r="D4220" s="2">
        <v>42867.589224537027</v>
      </c>
      <c r="E4220" s="2">
        <v>42867.547476851847</v>
      </c>
      <c r="F4220">
        <v>10000</v>
      </c>
      <c r="G4220">
        <v>11500</v>
      </c>
      <c r="H4220">
        <v>15</v>
      </c>
      <c r="I4220" s="2">
        <v>42873.485474537039</v>
      </c>
      <c r="J4220" t="s">
        <v>18</v>
      </c>
      <c r="K4220" s="2">
        <v>42885</v>
      </c>
      <c r="L4220" s="2">
        <v>42873.474953703713</v>
      </c>
      <c r="M4220">
        <v>5</v>
      </c>
      <c r="N4220">
        <v>-12</v>
      </c>
      <c r="O4220">
        <v>-10</v>
      </c>
      <c r="P4220">
        <v>15</v>
      </c>
      <c r="Q4220">
        <v>3</v>
      </c>
      <c r="R4220" t="str">
        <f t="shared" si="260"/>
        <v>Early</v>
      </c>
      <c r="S4220" t="str">
        <f t="shared" si="261"/>
        <v>Early</v>
      </c>
      <c r="T4220" t="str">
        <f t="shared" si="262"/>
        <v>Frequent Borrower</v>
      </c>
      <c r="U4220" t="str">
        <f t="shared" si="263"/>
        <v>Short Term</v>
      </c>
    </row>
    <row r="4221" spans="1:21" x14ac:dyDescent="0.35">
      <c r="A4221" t="s">
        <v>714</v>
      </c>
      <c r="B4221">
        <v>301916672</v>
      </c>
      <c r="C4221">
        <v>4</v>
      </c>
      <c r="D4221" s="2">
        <v>42878.848437499997</v>
      </c>
      <c r="E4221" s="2">
        <v>42878.806689814817</v>
      </c>
      <c r="F4221">
        <v>20000</v>
      </c>
      <c r="G4221">
        <v>22250</v>
      </c>
      <c r="H4221">
        <v>15</v>
      </c>
      <c r="I4221" s="2">
        <v>42890.6325</v>
      </c>
      <c r="J4221" t="s">
        <v>18</v>
      </c>
      <c r="K4221" s="2">
        <v>42893</v>
      </c>
      <c r="L4221" s="2">
        <v>42890.625451388893</v>
      </c>
      <c r="M4221">
        <v>11</v>
      </c>
      <c r="N4221">
        <v>-3</v>
      </c>
      <c r="O4221">
        <v>-4</v>
      </c>
      <c r="P4221">
        <v>11.25</v>
      </c>
      <c r="Q4221">
        <v>11</v>
      </c>
      <c r="R4221" t="str">
        <f t="shared" si="260"/>
        <v>Early</v>
      </c>
      <c r="S4221" t="str">
        <f t="shared" si="261"/>
        <v>Early</v>
      </c>
      <c r="T4221" t="str">
        <f t="shared" si="262"/>
        <v>Frequent Borrower</v>
      </c>
      <c r="U4221" t="str">
        <f t="shared" si="263"/>
        <v>Short Term</v>
      </c>
    </row>
    <row r="4222" spans="1:21" x14ac:dyDescent="0.35">
      <c r="A4222" t="s">
        <v>714</v>
      </c>
      <c r="B4222">
        <v>301928984</v>
      </c>
      <c r="C4222">
        <v>5</v>
      </c>
      <c r="D4222" s="2">
        <v>42892.643807870372</v>
      </c>
      <c r="E4222" s="2">
        <v>42892.602071759262</v>
      </c>
      <c r="F4222">
        <v>20000</v>
      </c>
      <c r="G4222">
        <v>22250</v>
      </c>
      <c r="H4222">
        <v>15</v>
      </c>
      <c r="I4222" s="2">
        <v>42904.39402777778</v>
      </c>
      <c r="J4222" t="s">
        <v>18</v>
      </c>
      <c r="K4222" s="2">
        <v>42907</v>
      </c>
      <c r="L4222" s="2">
        <v>42904.386979166673</v>
      </c>
      <c r="M4222">
        <v>11</v>
      </c>
      <c r="N4222">
        <v>-3</v>
      </c>
      <c r="O4222">
        <v>-4</v>
      </c>
      <c r="P4222">
        <v>11.25</v>
      </c>
      <c r="Q4222">
        <v>13</v>
      </c>
      <c r="R4222" t="str">
        <f t="shared" si="260"/>
        <v>Early</v>
      </c>
      <c r="S4222" t="str">
        <f t="shared" si="261"/>
        <v>Early</v>
      </c>
      <c r="T4222" t="str">
        <f t="shared" si="262"/>
        <v>Frequent Borrower</v>
      </c>
      <c r="U4222" t="str">
        <f t="shared" si="263"/>
        <v>Short Term</v>
      </c>
    </row>
    <row r="4223" spans="1:21" x14ac:dyDescent="0.35">
      <c r="A4223" t="s">
        <v>714</v>
      </c>
      <c r="B4223">
        <v>301946940</v>
      </c>
      <c r="C4223">
        <v>6</v>
      </c>
      <c r="D4223" s="2">
        <v>42907.847291666672</v>
      </c>
      <c r="E4223" s="2">
        <v>42907.805543981478</v>
      </c>
      <c r="F4223">
        <v>20000</v>
      </c>
      <c r="G4223">
        <v>22250</v>
      </c>
      <c r="H4223">
        <v>15</v>
      </c>
      <c r="I4223" s="2">
        <v>42913.605844907397</v>
      </c>
      <c r="J4223" t="s">
        <v>18</v>
      </c>
      <c r="K4223" s="2">
        <v>42922</v>
      </c>
      <c r="L4223" s="2">
        <v>42913.59878472222</v>
      </c>
      <c r="M4223">
        <v>5</v>
      </c>
      <c r="N4223">
        <v>-9</v>
      </c>
      <c r="O4223">
        <v>-10</v>
      </c>
      <c r="P4223">
        <v>11.25</v>
      </c>
      <c r="Q4223">
        <v>15</v>
      </c>
      <c r="R4223" t="str">
        <f t="shared" si="260"/>
        <v>Early</v>
      </c>
      <c r="S4223" t="str">
        <f t="shared" si="261"/>
        <v>Early</v>
      </c>
      <c r="T4223" t="str">
        <f t="shared" si="262"/>
        <v>Frequent Borrower</v>
      </c>
      <c r="U4223" t="str">
        <f t="shared" si="263"/>
        <v>Short Term</v>
      </c>
    </row>
    <row r="4224" spans="1:21" x14ac:dyDescent="0.35">
      <c r="A4224" t="s">
        <v>715</v>
      </c>
      <c r="B4224">
        <v>301870008</v>
      </c>
      <c r="C4224">
        <v>1</v>
      </c>
      <c r="D4224" s="2">
        <v>42841.464756944442</v>
      </c>
      <c r="E4224" s="2">
        <v>42841.422974537039</v>
      </c>
      <c r="F4224">
        <v>10000</v>
      </c>
      <c r="G4224">
        <v>13000</v>
      </c>
      <c r="H4224">
        <v>30</v>
      </c>
      <c r="I4224" s="2">
        <v>42864.092604166668</v>
      </c>
      <c r="J4224" t="s">
        <v>32</v>
      </c>
      <c r="K4224" s="2">
        <v>42871</v>
      </c>
      <c r="L4224" s="2">
        <v>42864.082083333327</v>
      </c>
      <c r="M4224">
        <v>22</v>
      </c>
      <c r="N4224">
        <v>-7</v>
      </c>
      <c r="O4224">
        <v>-8</v>
      </c>
      <c r="P4224">
        <v>30</v>
      </c>
      <c r="R4224" t="str">
        <f t="shared" si="260"/>
        <v>Early</v>
      </c>
      <c r="S4224" t="str">
        <f t="shared" si="261"/>
        <v>OnTime</v>
      </c>
      <c r="T4224" t="str">
        <f t="shared" si="262"/>
        <v>One-time</v>
      </c>
      <c r="U4224" t="str">
        <f t="shared" si="263"/>
        <v>Short Term</v>
      </c>
    </row>
    <row r="4225" spans="1:21" x14ac:dyDescent="0.35">
      <c r="A4225" t="s">
        <v>715</v>
      </c>
      <c r="B4225">
        <v>301896597</v>
      </c>
      <c r="C4225">
        <v>2</v>
      </c>
      <c r="D4225" s="2">
        <v>42864.157696759263</v>
      </c>
      <c r="E4225" s="2">
        <v>42864.115949074083</v>
      </c>
      <c r="F4225">
        <v>10000</v>
      </c>
      <c r="G4225">
        <v>13000</v>
      </c>
      <c r="H4225">
        <v>30</v>
      </c>
      <c r="I4225" s="2">
        <v>42894.713263888887</v>
      </c>
      <c r="J4225" t="s">
        <v>32</v>
      </c>
      <c r="K4225" s="2">
        <v>42894</v>
      </c>
      <c r="L4225" s="2">
        <v>42894.706226851849</v>
      </c>
      <c r="M4225">
        <v>30</v>
      </c>
      <c r="N4225">
        <v>0</v>
      </c>
      <c r="O4225">
        <v>0</v>
      </c>
      <c r="P4225">
        <v>30</v>
      </c>
      <c r="Q4225">
        <v>22</v>
      </c>
      <c r="R4225" t="str">
        <f t="shared" si="260"/>
        <v>OnTime</v>
      </c>
      <c r="S4225" t="str">
        <f t="shared" si="261"/>
        <v>OnTime</v>
      </c>
      <c r="T4225" t="str">
        <f t="shared" si="262"/>
        <v>Frequent Borrower</v>
      </c>
      <c r="U4225" t="str">
        <f t="shared" si="263"/>
        <v>Short Term</v>
      </c>
    </row>
    <row r="4226" spans="1:21" x14ac:dyDescent="0.35">
      <c r="A4226" t="s">
        <v>715</v>
      </c>
      <c r="B4226">
        <v>301931725</v>
      </c>
      <c r="C4226">
        <v>3</v>
      </c>
      <c r="D4226" s="2">
        <v>42894.730578703697</v>
      </c>
      <c r="E4226" s="2">
        <v>42894.688842592594</v>
      </c>
      <c r="F4226">
        <v>10000</v>
      </c>
      <c r="G4226">
        <v>13000</v>
      </c>
      <c r="H4226">
        <v>30</v>
      </c>
      <c r="I4226" s="2">
        <v>42926.80746527778</v>
      </c>
      <c r="J4226" t="s">
        <v>32</v>
      </c>
      <c r="K4226" s="2">
        <v>42926</v>
      </c>
      <c r="L4226" s="2">
        <v>42926.800428240742</v>
      </c>
      <c r="M4226">
        <v>32</v>
      </c>
      <c r="N4226">
        <v>0</v>
      </c>
      <c r="O4226">
        <v>2</v>
      </c>
      <c r="P4226">
        <v>30</v>
      </c>
      <c r="Q4226">
        <v>30</v>
      </c>
      <c r="R4226" t="str">
        <f t="shared" si="260"/>
        <v>OnTime</v>
      </c>
      <c r="S4226" t="str">
        <f t="shared" si="261"/>
        <v>Early</v>
      </c>
      <c r="T4226" t="str">
        <f t="shared" si="262"/>
        <v>Frequent Borrower</v>
      </c>
      <c r="U4226" t="str">
        <f t="shared" si="263"/>
        <v>Short Term</v>
      </c>
    </row>
    <row r="4227" spans="1:21" x14ac:dyDescent="0.35">
      <c r="A4227" t="s">
        <v>716</v>
      </c>
      <c r="B4227">
        <v>301872377</v>
      </c>
      <c r="C4227">
        <v>1</v>
      </c>
      <c r="D4227" s="2">
        <v>42843.696747685193</v>
      </c>
      <c r="E4227" s="2">
        <v>42843.654988425929</v>
      </c>
      <c r="F4227">
        <v>10000</v>
      </c>
      <c r="G4227">
        <v>11500</v>
      </c>
      <c r="H4227">
        <v>15</v>
      </c>
      <c r="I4227" s="2">
        <v>42853.307384259257</v>
      </c>
      <c r="J4227" t="s">
        <v>18</v>
      </c>
      <c r="K4227" s="2">
        <v>42858</v>
      </c>
      <c r="L4227" s="2">
        <v>42853.296863425923</v>
      </c>
      <c r="M4227">
        <v>9</v>
      </c>
      <c r="N4227">
        <v>-5</v>
      </c>
      <c r="O4227">
        <v>-6</v>
      </c>
      <c r="P4227">
        <v>15</v>
      </c>
      <c r="R4227" t="str">
        <f t="shared" ref="R4227:R4290" si="264">IF(N4227&lt;0,"Early",IF(N4227=0,"OnTime","Late"))</f>
        <v>Early</v>
      </c>
      <c r="S4227" t="str">
        <f t="shared" ref="S4227:S4290" si="265">IF(N4228&lt;0,"Early",IF(N4228=0,"OnTime","Late"))</f>
        <v>Early</v>
      </c>
      <c r="T4227" t="str">
        <f t="shared" ref="T4227:T4290" si="266">IF(ISBLANK(Q4227),"One-time","Frequent Borrower")</f>
        <v>One-time</v>
      </c>
      <c r="U4227" t="str">
        <f t="shared" ref="U4227:U4290" si="267">IF(OR(H4227=15,H4227=30),"Short Term","Long Term")</f>
        <v>Short Term</v>
      </c>
    </row>
    <row r="4228" spans="1:21" x14ac:dyDescent="0.35">
      <c r="A4228" t="s">
        <v>716</v>
      </c>
      <c r="B4228">
        <v>301893462</v>
      </c>
      <c r="C4228">
        <v>2</v>
      </c>
      <c r="D4228" s="2">
        <v>42862.352025462962</v>
      </c>
      <c r="E4228" s="2">
        <v>42862.310289351852</v>
      </c>
      <c r="F4228">
        <v>10000</v>
      </c>
      <c r="G4228">
        <v>11500</v>
      </c>
      <c r="H4228">
        <v>15</v>
      </c>
      <c r="I4228" s="2">
        <v>42873.499166666668</v>
      </c>
      <c r="J4228" t="s">
        <v>18</v>
      </c>
      <c r="K4228" s="2">
        <v>42877</v>
      </c>
      <c r="L4228" s="2">
        <v>42873.488645833328</v>
      </c>
      <c r="M4228">
        <v>11</v>
      </c>
      <c r="N4228">
        <v>-4</v>
      </c>
      <c r="O4228">
        <v>-4</v>
      </c>
      <c r="P4228">
        <v>15</v>
      </c>
      <c r="Q4228">
        <v>18</v>
      </c>
      <c r="R4228" t="str">
        <f t="shared" si="264"/>
        <v>Early</v>
      </c>
      <c r="S4228" t="str">
        <f t="shared" si="265"/>
        <v>Early</v>
      </c>
      <c r="T4228" t="str">
        <f t="shared" si="266"/>
        <v>Frequent Borrower</v>
      </c>
      <c r="U4228" t="str">
        <f t="shared" si="267"/>
        <v>Short Term</v>
      </c>
    </row>
    <row r="4229" spans="1:21" x14ac:dyDescent="0.35">
      <c r="A4229" t="s">
        <v>716</v>
      </c>
      <c r="B4229">
        <v>301912649</v>
      </c>
      <c r="C4229">
        <v>3</v>
      </c>
      <c r="D4229" s="2">
        <v>42873.582708333342</v>
      </c>
      <c r="E4229" s="2">
        <v>42873.540960648148</v>
      </c>
      <c r="F4229">
        <v>10000</v>
      </c>
      <c r="G4229">
        <v>11500</v>
      </c>
      <c r="H4229">
        <v>15</v>
      </c>
      <c r="I4229" s="2">
        <v>42883.691354166673</v>
      </c>
      <c r="J4229" t="s">
        <v>18</v>
      </c>
      <c r="K4229" s="2">
        <v>42888</v>
      </c>
      <c r="L4229" s="2">
        <v>42883.684305555558</v>
      </c>
      <c r="M4229">
        <v>10</v>
      </c>
      <c r="N4229">
        <v>-5</v>
      </c>
      <c r="O4229">
        <v>-5</v>
      </c>
      <c r="P4229">
        <v>15</v>
      </c>
      <c r="Q4229">
        <v>11</v>
      </c>
      <c r="R4229" t="str">
        <f t="shared" si="264"/>
        <v>Early</v>
      </c>
      <c r="S4229" t="str">
        <f t="shared" si="265"/>
        <v>Early</v>
      </c>
      <c r="T4229" t="str">
        <f t="shared" si="266"/>
        <v>Frequent Borrower</v>
      </c>
      <c r="U4229" t="str">
        <f t="shared" si="267"/>
        <v>Short Term</v>
      </c>
    </row>
    <row r="4230" spans="1:21" x14ac:dyDescent="0.35">
      <c r="A4230" t="s">
        <v>716</v>
      </c>
      <c r="B4230">
        <v>301923312</v>
      </c>
      <c r="C4230">
        <v>4</v>
      </c>
      <c r="D4230" s="2">
        <v>42886.83865740741</v>
      </c>
      <c r="E4230" s="2">
        <v>42886.7969212963</v>
      </c>
      <c r="F4230">
        <v>20000</v>
      </c>
      <c r="G4230">
        <v>24500</v>
      </c>
      <c r="H4230">
        <v>30</v>
      </c>
      <c r="I4230" s="2">
        <v>42913.445081018523</v>
      </c>
      <c r="J4230" t="s">
        <v>18</v>
      </c>
      <c r="K4230" s="2">
        <v>42916</v>
      </c>
      <c r="L4230" s="2">
        <v>42913.438032407408</v>
      </c>
      <c r="M4230">
        <v>26</v>
      </c>
      <c r="N4230">
        <v>-3</v>
      </c>
      <c r="O4230">
        <v>-4</v>
      </c>
      <c r="P4230">
        <v>22.5</v>
      </c>
      <c r="Q4230">
        <v>13</v>
      </c>
      <c r="R4230" t="str">
        <f t="shared" si="264"/>
        <v>Early</v>
      </c>
      <c r="S4230" t="str">
        <f t="shared" si="265"/>
        <v>Early</v>
      </c>
      <c r="T4230" t="str">
        <f t="shared" si="266"/>
        <v>Frequent Borrower</v>
      </c>
      <c r="U4230" t="str">
        <f t="shared" si="267"/>
        <v>Short Term</v>
      </c>
    </row>
    <row r="4231" spans="1:21" x14ac:dyDescent="0.35">
      <c r="A4231" t="s">
        <v>716</v>
      </c>
      <c r="B4231">
        <v>301953723</v>
      </c>
      <c r="C4231">
        <v>5</v>
      </c>
      <c r="D4231" s="2">
        <v>42913.713136574072</v>
      </c>
      <c r="E4231" s="2">
        <v>42913.671388888892</v>
      </c>
      <c r="F4231">
        <v>20000</v>
      </c>
      <c r="G4231">
        <v>24500</v>
      </c>
      <c r="H4231">
        <v>30</v>
      </c>
      <c r="I4231" s="2">
        <v>42940.288541666669</v>
      </c>
      <c r="J4231" t="s">
        <v>18</v>
      </c>
      <c r="K4231" s="2">
        <v>42943</v>
      </c>
      <c r="L4231" s="2">
        <v>42940.281481481477</v>
      </c>
      <c r="M4231">
        <v>26</v>
      </c>
      <c r="N4231">
        <v>-3</v>
      </c>
      <c r="O4231">
        <v>-4</v>
      </c>
      <c r="P4231">
        <v>22.5</v>
      </c>
      <c r="Q4231">
        <v>26</v>
      </c>
      <c r="R4231" t="str">
        <f t="shared" si="264"/>
        <v>Early</v>
      </c>
      <c r="S4231" t="str">
        <f t="shared" si="265"/>
        <v>Early</v>
      </c>
      <c r="T4231" t="str">
        <f t="shared" si="266"/>
        <v>Frequent Borrower</v>
      </c>
      <c r="U4231" t="str">
        <f t="shared" si="267"/>
        <v>Short Term</v>
      </c>
    </row>
    <row r="4232" spans="1:21" x14ac:dyDescent="0.35">
      <c r="A4232" t="s">
        <v>717</v>
      </c>
      <c r="B4232">
        <v>301913700</v>
      </c>
      <c r="C4232">
        <v>1</v>
      </c>
      <c r="D4232" s="2">
        <v>42874.728368055563</v>
      </c>
      <c r="E4232" s="2">
        <v>42874.685914351852</v>
      </c>
      <c r="F4232">
        <v>10000</v>
      </c>
      <c r="G4232">
        <v>13000</v>
      </c>
      <c r="H4232">
        <v>30</v>
      </c>
      <c r="I4232" s="2">
        <v>42902.611539351848</v>
      </c>
      <c r="J4232" t="s">
        <v>18</v>
      </c>
      <c r="K4232" s="2">
        <v>42905</v>
      </c>
      <c r="L4232" s="2">
        <v>42902.604490740741</v>
      </c>
      <c r="M4232">
        <v>27</v>
      </c>
      <c r="N4232">
        <v>-3</v>
      </c>
      <c r="O4232">
        <v>-3</v>
      </c>
      <c r="P4232">
        <v>30</v>
      </c>
      <c r="R4232" t="str">
        <f t="shared" si="264"/>
        <v>Early</v>
      </c>
      <c r="S4232" t="str">
        <f t="shared" si="265"/>
        <v>Late</v>
      </c>
      <c r="T4232" t="str">
        <f t="shared" si="266"/>
        <v>One-time</v>
      </c>
      <c r="U4232" t="str">
        <f t="shared" si="267"/>
        <v>Short Term</v>
      </c>
    </row>
    <row r="4233" spans="1:21" x14ac:dyDescent="0.35">
      <c r="A4233" t="s">
        <v>718</v>
      </c>
      <c r="B4233">
        <v>301913909</v>
      </c>
      <c r="C4233">
        <v>1</v>
      </c>
      <c r="D4233" s="2">
        <v>42874.979942129627</v>
      </c>
      <c r="E4233" s="2">
        <v>42874.937476851846</v>
      </c>
      <c r="F4233">
        <v>10000</v>
      </c>
      <c r="G4233">
        <v>13000</v>
      </c>
      <c r="H4233">
        <v>30</v>
      </c>
      <c r="I4233" s="2">
        <v>42914.930671296293</v>
      </c>
      <c r="J4233" t="s">
        <v>18</v>
      </c>
      <c r="K4233" s="2">
        <v>42905</v>
      </c>
      <c r="L4233" s="2">
        <v>42914.923634259263</v>
      </c>
      <c r="M4233">
        <v>39</v>
      </c>
      <c r="N4233">
        <v>9</v>
      </c>
      <c r="O4233">
        <v>9</v>
      </c>
      <c r="P4233">
        <v>30</v>
      </c>
      <c r="R4233" t="str">
        <f t="shared" si="264"/>
        <v>Late</v>
      </c>
      <c r="S4233" t="str">
        <f t="shared" si="265"/>
        <v>Early</v>
      </c>
      <c r="T4233" t="str">
        <f t="shared" si="266"/>
        <v>One-time</v>
      </c>
      <c r="U4233" t="str">
        <f t="shared" si="267"/>
        <v>Short Term</v>
      </c>
    </row>
    <row r="4234" spans="1:21" x14ac:dyDescent="0.35">
      <c r="A4234" t="s">
        <v>718</v>
      </c>
      <c r="B4234">
        <v>301955467</v>
      </c>
      <c r="C4234">
        <v>2</v>
      </c>
      <c r="D4234" s="2">
        <v>42914.938171296293</v>
      </c>
      <c r="E4234" s="2">
        <v>42914.896423611113</v>
      </c>
      <c r="F4234">
        <v>10000</v>
      </c>
      <c r="G4234">
        <v>13000</v>
      </c>
      <c r="H4234">
        <v>30</v>
      </c>
      <c r="I4234" s="2">
        <v>42943.576493055552</v>
      </c>
      <c r="J4234" t="s">
        <v>18</v>
      </c>
      <c r="K4234" s="2">
        <v>42944</v>
      </c>
      <c r="L4234" s="2">
        <v>42943.569432870368</v>
      </c>
      <c r="M4234">
        <v>28</v>
      </c>
      <c r="N4234">
        <v>-1</v>
      </c>
      <c r="O4234">
        <v>-2</v>
      </c>
      <c r="P4234">
        <v>30</v>
      </c>
      <c r="Q4234">
        <v>39</v>
      </c>
      <c r="R4234" t="str">
        <f t="shared" si="264"/>
        <v>Early</v>
      </c>
      <c r="S4234" t="str">
        <f t="shared" si="265"/>
        <v>Early</v>
      </c>
      <c r="T4234" t="str">
        <f t="shared" si="266"/>
        <v>Frequent Borrower</v>
      </c>
      <c r="U4234" t="str">
        <f t="shared" si="267"/>
        <v>Short Term</v>
      </c>
    </row>
    <row r="4235" spans="1:21" x14ac:dyDescent="0.35">
      <c r="A4235" t="s">
        <v>719</v>
      </c>
      <c r="B4235">
        <v>301914406</v>
      </c>
      <c r="C4235">
        <v>1</v>
      </c>
      <c r="D4235" s="2">
        <v>42875.800057870372</v>
      </c>
      <c r="E4235" s="2">
        <v>42875.757604166669</v>
      </c>
      <c r="F4235">
        <v>10000</v>
      </c>
      <c r="G4235">
        <v>11500</v>
      </c>
      <c r="H4235">
        <v>15</v>
      </c>
      <c r="I4235" s="2">
        <v>42887.545624999999</v>
      </c>
      <c r="J4235" t="s">
        <v>18</v>
      </c>
      <c r="K4235" s="2">
        <v>42892</v>
      </c>
      <c r="L4235" s="2">
        <v>42887.538564814808</v>
      </c>
      <c r="M4235">
        <v>11</v>
      </c>
      <c r="N4235">
        <v>-5</v>
      </c>
      <c r="O4235">
        <v>-4</v>
      </c>
      <c r="P4235">
        <v>15</v>
      </c>
      <c r="R4235" t="str">
        <f t="shared" si="264"/>
        <v>Early</v>
      </c>
      <c r="S4235" t="str">
        <f t="shared" si="265"/>
        <v>Early</v>
      </c>
      <c r="T4235" t="str">
        <f t="shared" si="266"/>
        <v>One-time</v>
      </c>
      <c r="U4235" t="str">
        <f t="shared" si="267"/>
        <v>Short Term</v>
      </c>
    </row>
    <row r="4236" spans="1:21" x14ac:dyDescent="0.35">
      <c r="A4236" t="s">
        <v>720</v>
      </c>
      <c r="B4236">
        <v>301954516</v>
      </c>
      <c r="C4236">
        <v>1</v>
      </c>
      <c r="D4236" s="2">
        <v>42914.475497685176</v>
      </c>
      <c r="E4236" s="2">
        <v>42914.433032407411</v>
      </c>
      <c r="F4236">
        <v>10000</v>
      </c>
      <c r="G4236">
        <v>13000</v>
      </c>
      <c r="H4236">
        <v>30</v>
      </c>
      <c r="I4236" s="2">
        <v>42940.515150462961</v>
      </c>
      <c r="J4236" t="s">
        <v>18</v>
      </c>
      <c r="K4236" s="2">
        <v>42944</v>
      </c>
      <c r="L4236" s="2">
        <v>42940.508090277777</v>
      </c>
      <c r="M4236">
        <v>26</v>
      </c>
      <c r="N4236">
        <v>-4</v>
      </c>
      <c r="O4236">
        <v>-4</v>
      </c>
      <c r="P4236">
        <v>30</v>
      </c>
      <c r="R4236" t="str">
        <f t="shared" si="264"/>
        <v>Early</v>
      </c>
      <c r="S4236" t="str">
        <f t="shared" si="265"/>
        <v>Early</v>
      </c>
      <c r="T4236" t="str">
        <f t="shared" si="266"/>
        <v>One-time</v>
      </c>
      <c r="U4236" t="str">
        <f t="shared" si="267"/>
        <v>Short Term</v>
      </c>
    </row>
    <row r="4237" spans="1:21" x14ac:dyDescent="0.35">
      <c r="A4237" t="s">
        <v>721</v>
      </c>
      <c r="B4237">
        <v>301914771</v>
      </c>
      <c r="C4237">
        <v>1</v>
      </c>
      <c r="D4237" s="2">
        <v>42876.553715277783</v>
      </c>
      <c r="E4237" s="2">
        <v>42876.511261574073</v>
      </c>
      <c r="F4237">
        <v>10000</v>
      </c>
      <c r="G4237">
        <v>11500</v>
      </c>
      <c r="H4237">
        <v>15</v>
      </c>
      <c r="I4237" s="2">
        <v>42879.586076388892</v>
      </c>
      <c r="J4237" t="s">
        <v>18</v>
      </c>
      <c r="K4237" s="2">
        <v>42891</v>
      </c>
      <c r="L4237" s="2">
        <v>42879.575543981482</v>
      </c>
      <c r="M4237">
        <v>3</v>
      </c>
      <c r="N4237">
        <v>-12</v>
      </c>
      <c r="O4237">
        <v>-12</v>
      </c>
      <c r="P4237">
        <v>15</v>
      </c>
      <c r="R4237" t="str">
        <f t="shared" si="264"/>
        <v>Early</v>
      </c>
      <c r="S4237" t="str">
        <f t="shared" si="265"/>
        <v>Early</v>
      </c>
      <c r="T4237" t="str">
        <f t="shared" si="266"/>
        <v>One-time</v>
      </c>
      <c r="U4237" t="str">
        <f t="shared" si="267"/>
        <v>Short Term</v>
      </c>
    </row>
    <row r="4238" spans="1:21" x14ac:dyDescent="0.35">
      <c r="A4238" t="s">
        <v>721</v>
      </c>
      <c r="B4238">
        <v>301918296</v>
      </c>
      <c r="C4238">
        <v>2</v>
      </c>
      <c r="D4238" s="2">
        <v>42880.733148148152</v>
      </c>
      <c r="E4238" s="2">
        <v>42880.691412037027</v>
      </c>
      <c r="F4238">
        <v>10000</v>
      </c>
      <c r="G4238">
        <v>11500</v>
      </c>
      <c r="H4238">
        <v>15</v>
      </c>
      <c r="I4238" s="2">
        <v>42892.598958333343</v>
      </c>
      <c r="J4238" t="s">
        <v>18</v>
      </c>
      <c r="K4238" s="2">
        <v>42895</v>
      </c>
      <c r="L4238" s="2">
        <v>42892.591898148137</v>
      </c>
      <c r="M4238">
        <v>11</v>
      </c>
      <c r="N4238">
        <v>-3</v>
      </c>
      <c r="O4238">
        <v>-4</v>
      </c>
      <c r="P4238">
        <v>15</v>
      </c>
      <c r="Q4238">
        <v>4</v>
      </c>
      <c r="R4238" t="str">
        <f t="shared" si="264"/>
        <v>Early</v>
      </c>
      <c r="S4238" t="str">
        <f t="shared" si="265"/>
        <v>Early</v>
      </c>
      <c r="T4238" t="str">
        <f t="shared" si="266"/>
        <v>Frequent Borrower</v>
      </c>
      <c r="U4238" t="str">
        <f t="shared" si="267"/>
        <v>Short Term</v>
      </c>
    </row>
    <row r="4239" spans="1:21" x14ac:dyDescent="0.35">
      <c r="A4239" t="s">
        <v>721</v>
      </c>
      <c r="B4239">
        <v>301931408</v>
      </c>
      <c r="C4239">
        <v>3</v>
      </c>
      <c r="D4239" s="2">
        <v>42894.584641203714</v>
      </c>
      <c r="E4239" s="2">
        <v>42894.542893518519</v>
      </c>
      <c r="F4239">
        <v>10000</v>
      </c>
      <c r="G4239">
        <v>13000</v>
      </c>
      <c r="H4239">
        <v>30</v>
      </c>
      <c r="I4239" s="2">
        <v>42922.595046296286</v>
      </c>
      <c r="J4239" t="s">
        <v>18</v>
      </c>
      <c r="K4239" s="2">
        <v>42926</v>
      </c>
      <c r="L4239" s="2">
        <v>42922.587997685187</v>
      </c>
      <c r="M4239">
        <v>28</v>
      </c>
      <c r="N4239">
        <v>-4</v>
      </c>
      <c r="O4239">
        <v>-2</v>
      </c>
      <c r="P4239">
        <v>30</v>
      </c>
      <c r="Q4239">
        <v>13</v>
      </c>
      <c r="R4239" t="str">
        <f t="shared" si="264"/>
        <v>Early</v>
      </c>
      <c r="S4239" t="str">
        <f t="shared" si="265"/>
        <v>Early</v>
      </c>
      <c r="T4239" t="str">
        <f t="shared" si="266"/>
        <v>Frequent Borrower</v>
      </c>
      <c r="U4239" t="str">
        <f t="shared" si="267"/>
        <v>Short Term</v>
      </c>
    </row>
    <row r="4240" spans="1:21" x14ac:dyDescent="0.35">
      <c r="A4240" t="s">
        <v>722</v>
      </c>
      <c r="B4240">
        <v>301944316</v>
      </c>
      <c r="C4240">
        <v>1</v>
      </c>
      <c r="D4240" s="2">
        <v>42906.244039351863</v>
      </c>
      <c r="E4240" s="2">
        <v>42906.201562499999</v>
      </c>
      <c r="F4240">
        <v>10000</v>
      </c>
      <c r="G4240">
        <v>11500</v>
      </c>
      <c r="H4240">
        <v>15</v>
      </c>
      <c r="I4240" s="2">
        <v>42919.985520833332</v>
      </c>
      <c r="J4240" t="s">
        <v>18</v>
      </c>
      <c r="K4240" s="2">
        <v>42921</v>
      </c>
      <c r="L4240" s="2">
        <v>42919.978472222218</v>
      </c>
      <c r="M4240">
        <v>13</v>
      </c>
      <c r="N4240">
        <v>-2</v>
      </c>
      <c r="O4240">
        <v>-2</v>
      </c>
      <c r="P4240">
        <v>15</v>
      </c>
      <c r="R4240" t="str">
        <f t="shared" si="264"/>
        <v>Early</v>
      </c>
      <c r="S4240" t="str">
        <f t="shared" si="265"/>
        <v>Early</v>
      </c>
      <c r="T4240" t="str">
        <f t="shared" si="266"/>
        <v>One-time</v>
      </c>
      <c r="U4240" t="str">
        <f t="shared" si="267"/>
        <v>Short Term</v>
      </c>
    </row>
    <row r="4241" spans="1:21" x14ac:dyDescent="0.35">
      <c r="A4241" t="s">
        <v>723</v>
      </c>
      <c r="B4241">
        <v>301915400</v>
      </c>
      <c r="C4241">
        <v>1</v>
      </c>
      <c r="D4241" s="2">
        <v>42877.53707175926</v>
      </c>
      <c r="E4241" s="2">
        <v>42877.494618055563</v>
      </c>
      <c r="F4241">
        <v>10000</v>
      </c>
      <c r="G4241">
        <v>11500</v>
      </c>
      <c r="H4241">
        <v>15</v>
      </c>
      <c r="I4241" s="2">
        <v>42891.96875</v>
      </c>
      <c r="J4241" t="s">
        <v>18</v>
      </c>
      <c r="K4241" s="2">
        <v>42892</v>
      </c>
      <c r="L4241" s="2">
        <v>42891.961701388893</v>
      </c>
      <c r="M4241">
        <v>14</v>
      </c>
      <c r="N4241">
        <v>-1</v>
      </c>
      <c r="O4241">
        <v>-1</v>
      </c>
      <c r="P4241">
        <v>15</v>
      </c>
      <c r="R4241" t="str">
        <f t="shared" si="264"/>
        <v>Early</v>
      </c>
      <c r="S4241" t="str">
        <f t="shared" si="265"/>
        <v>Early</v>
      </c>
      <c r="T4241" t="str">
        <f t="shared" si="266"/>
        <v>One-time</v>
      </c>
      <c r="U4241" t="str">
        <f t="shared" si="267"/>
        <v>Short Term</v>
      </c>
    </row>
    <row r="4242" spans="1:21" x14ac:dyDescent="0.35">
      <c r="A4242" t="s">
        <v>723</v>
      </c>
      <c r="B4242">
        <v>301928341</v>
      </c>
      <c r="C4242">
        <v>2</v>
      </c>
      <c r="D4242" s="2">
        <v>42892.158483796287</v>
      </c>
      <c r="E4242" s="2">
        <v>42892.116747685177</v>
      </c>
      <c r="F4242">
        <v>10000</v>
      </c>
      <c r="G4242">
        <v>13000</v>
      </c>
      <c r="H4242">
        <v>30</v>
      </c>
      <c r="I4242" s="2">
        <v>42921.943807870368</v>
      </c>
      <c r="J4242" t="s">
        <v>18</v>
      </c>
      <c r="K4242" s="2">
        <v>42922</v>
      </c>
      <c r="L4242" s="2">
        <v>42921.936759259261</v>
      </c>
      <c r="M4242">
        <v>29</v>
      </c>
      <c r="N4242">
        <v>-1</v>
      </c>
      <c r="O4242">
        <v>-1</v>
      </c>
      <c r="P4242">
        <v>30</v>
      </c>
      <c r="Q4242">
        <v>14</v>
      </c>
      <c r="R4242" t="str">
        <f t="shared" si="264"/>
        <v>Early</v>
      </c>
      <c r="S4242" t="str">
        <f t="shared" si="265"/>
        <v>Early</v>
      </c>
      <c r="T4242" t="str">
        <f t="shared" si="266"/>
        <v>Frequent Borrower</v>
      </c>
      <c r="U4242" t="str">
        <f t="shared" si="267"/>
        <v>Short Term</v>
      </c>
    </row>
    <row r="4243" spans="1:21" x14ac:dyDescent="0.35">
      <c r="A4243" t="s">
        <v>724</v>
      </c>
      <c r="B4243">
        <v>301915660</v>
      </c>
      <c r="C4243">
        <v>1</v>
      </c>
      <c r="D4243" s="2">
        <v>42877.726157407407</v>
      </c>
      <c r="E4243" s="2">
        <v>42877.683692129627</v>
      </c>
      <c r="F4243">
        <v>10000</v>
      </c>
      <c r="G4243">
        <v>11500</v>
      </c>
      <c r="H4243">
        <v>15</v>
      </c>
      <c r="I4243" s="2">
        <v>42889.386400462958</v>
      </c>
      <c r="J4243" t="s">
        <v>32</v>
      </c>
      <c r="K4243" s="2">
        <v>42892</v>
      </c>
      <c r="L4243" s="2">
        <v>42889.379340277781</v>
      </c>
      <c r="M4243">
        <v>11</v>
      </c>
      <c r="N4243">
        <v>-3</v>
      </c>
      <c r="O4243">
        <v>-4</v>
      </c>
      <c r="P4243">
        <v>15</v>
      </c>
      <c r="R4243" t="str">
        <f t="shared" si="264"/>
        <v>Early</v>
      </c>
      <c r="S4243" t="str">
        <f t="shared" si="265"/>
        <v>Late</v>
      </c>
      <c r="T4243" t="str">
        <f t="shared" si="266"/>
        <v>One-time</v>
      </c>
      <c r="U4243" t="str">
        <f t="shared" si="267"/>
        <v>Short Term</v>
      </c>
    </row>
    <row r="4244" spans="1:21" x14ac:dyDescent="0.35">
      <c r="A4244" t="s">
        <v>724</v>
      </c>
      <c r="B4244">
        <v>301939425</v>
      </c>
      <c r="C4244">
        <v>2</v>
      </c>
      <c r="D4244" s="2">
        <v>42901.3908912037</v>
      </c>
      <c r="E4244" s="2">
        <v>42901.349143518521</v>
      </c>
      <c r="F4244">
        <v>10000</v>
      </c>
      <c r="G4244">
        <v>13000</v>
      </c>
      <c r="H4244">
        <v>30</v>
      </c>
      <c r="I4244" s="2">
        <v>42944.464490740742</v>
      </c>
      <c r="J4244" t="s">
        <v>32</v>
      </c>
      <c r="K4244" s="2">
        <v>42933</v>
      </c>
      <c r="L4244" s="2">
        <v>42944.457442129627</v>
      </c>
      <c r="M4244">
        <v>43</v>
      </c>
      <c r="N4244">
        <v>11</v>
      </c>
      <c r="O4244">
        <v>13</v>
      </c>
      <c r="P4244">
        <v>30</v>
      </c>
      <c r="Q4244">
        <v>23</v>
      </c>
      <c r="R4244" t="str">
        <f t="shared" si="264"/>
        <v>Late</v>
      </c>
      <c r="S4244" t="str">
        <f t="shared" si="265"/>
        <v>Early</v>
      </c>
      <c r="T4244" t="str">
        <f t="shared" si="266"/>
        <v>Frequent Borrower</v>
      </c>
      <c r="U4244" t="str">
        <f t="shared" si="267"/>
        <v>Short Term</v>
      </c>
    </row>
    <row r="4245" spans="1:21" x14ac:dyDescent="0.35">
      <c r="A4245" t="s">
        <v>725</v>
      </c>
      <c r="B4245">
        <v>301915556</v>
      </c>
      <c r="C4245">
        <v>1</v>
      </c>
      <c r="D4245" s="2">
        <v>42877.641886574071</v>
      </c>
      <c r="E4245" s="2">
        <v>42877.599432870367</v>
      </c>
      <c r="F4245">
        <v>10000</v>
      </c>
      <c r="G4245">
        <v>11500</v>
      </c>
      <c r="H4245">
        <v>15</v>
      </c>
      <c r="I4245" s="2">
        <v>42891.45</v>
      </c>
      <c r="J4245" t="s">
        <v>32</v>
      </c>
      <c r="K4245" s="2">
        <v>42892</v>
      </c>
      <c r="L4245" s="2">
        <v>42891.44295138889</v>
      </c>
      <c r="M4245">
        <v>13</v>
      </c>
      <c r="N4245">
        <v>-1</v>
      </c>
      <c r="O4245">
        <v>-2</v>
      </c>
      <c r="P4245">
        <v>15</v>
      </c>
      <c r="R4245" t="str">
        <f t="shared" si="264"/>
        <v>Early</v>
      </c>
      <c r="S4245" t="str">
        <f t="shared" si="265"/>
        <v>Early</v>
      </c>
      <c r="T4245" t="str">
        <f t="shared" si="266"/>
        <v>One-time</v>
      </c>
      <c r="U4245" t="str">
        <f t="shared" si="267"/>
        <v>Short Term</v>
      </c>
    </row>
    <row r="4246" spans="1:21" x14ac:dyDescent="0.35">
      <c r="A4246" t="s">
        <v>725</v>
      </c>
      <c r="B4246">
        <v>301928395</v>
      </c>
      <c r="C4246">
        <v>2</v>
      </c>
      <c r="D4246" s="2">
        <v>42892.292407407411</v>
      </c>
      <c r="E4246" s="2">
        <v>42892.250671296293</v>
      </c>
      <c r="F4246">
        <v>10000</v>
      </c>
      <c r="G4246">
        <v>13000</v>
      </c>
      <c r="H4246">
        <v>30</v>
      </c>
      <c r="I4246" s="2">
        <v>42918.524652777778</v>
      </c>
      <c r="J4246" t="s">
        <v>32</v>
      </c>
      <c r="K4246" s="2">
        <v>42922</v>
      </c>
      <c r="L4246" s="2">
        <v>42918.517592592587</v>
      </c>
      <c r="M4246">
        <v>26</v>
      </c>
      <c r="N4246">
        <v>-4</v>
      </c>
      <c r="O4246">
        <v>-4</v>
      </c>
      <c r="P4246">
        <v>30</v>
      </c>
      <c r="Q4246">
        <v>14</v>
      </c>
      <c r="R4246" t="str">
        <f t="shared" si="264"/>
        <v>Early</v>
      </c>
      <c r="S4246" t="str">
        <f t="shared" si="265"/>
        <v>Early</v>
      </c>
      <c r="T4246" t="str">
        <f t="shared" si="266"/>
        <v>Frequent Borrower</v>
      </c>
      <c r="U4246" t="str">
        <f t="shared" si="267"/>
        <v>Short Term</v>
      </c>
    </row>
    <row r="4247" spans="1:21" x14ac:dyDescent="0.35">
      <c r="A4247" t="s">
        <v>726</v>
      </c>
      <c r="B4247">
        <v>301915852</v>
      </c>
      <c r="C4247">
        <v>1</v>
      </c>
      <c r="D4247" s="2">
        <v>42877.916273148148</v>
      </c>
      <c r="E4247" s="2">
        <v>42877.873819444438</v>
      </c>
      <c r="F4247">
        <v>10000</v>
      </c>
      <c r="G4247">
        <v>13000</v>
      </c>
      <c r="H4247">
        <v>30</v>
      </c>
      <c r="I4247" s="2">
        <v>42902.312569444453</v>
      </c>
      <c r="J4247" t="s">
        <v>32</v>
      </c>
      <c r="K4247" s="2">
        <v>42907</v>
      </c>
      <c r="L4247" s="2">
        <v>42902.305509259262</v>
      </c>
      <c r="M4247">
        <v>24</v>
      </c>
      <c r="N4247">
        <v>-5</v>
      </c>
      <c r="O4247">
        <v>-6</v>
      </c>
      <c r="P4247">
        <v>30</v>
      </c>
      <c r="R4247" t="str">
        <f t="shared" si="264"/>
        <v>Early</v>
      </c>
      <c r="S4247" t="str">
        <f t="shared" si="265"/>
        <v>OnTime</v>
      </c>
      <c r="T4247" t="str">
        <f t="shared" si="266"/>
        <v>One-time</v>
      </c>
      <c r="U4247" t="str">
        <f t="shared" si="267"/>
        <v>Short Term</v>
      </c>
    </row>
    <row r="4248" spans="1:21" x14ac:dyDescent="0.35">
      <c r="A4248" t="s">
        <v>727</v>
      </c>
      <c r="B4248">
        <v>301916092</v>
      </c>
      <c r="C4248">
        <v>1</v>
      </c>
      <c r="D4248" s="2">
        <v>42878.390219907407</v>
      </c>
      <c r="E4248" s="2">
        <v>42878.347754629627</v>
      </c>
      <c r="F4248">
        <v>10000</v>
      </c>
      <c r="G4248">
        <v>11500</v>
      </c>
      <c r="H4248">
        <v>15</v>
      </c>
      <c r="I4248" s="2">
        <v>42893.046261574083</v>
      </c>
      <c r="J4248" t="s">
        <v>18</v>
      </c>
      <c r="K4248" s="2">
        <v>42893</v>
      </c>
      <c r="L4248" s="2">
        <v>42893.032986111109</v>
      </c>
      <c r="M4248">
        <v>14</v>
      </c>
      <c r="N4248">
        <v>0</v>
      </c>
      <c r="O4248">
        <v>-1</v>
      </c>
      <c r="P4248">
        <v>15</v>
      </c>
      <c r="R4248" t="str">
        <f t="shared" si="264"/>
        <v>OnTime</v>
      </c>
      <c r="S4248" t="str">
        <f t="shared" si="265"/>
        <v>OnTime</v>
      </c>
      <c r="T4248" t="str">
        <f t="shared" si="266"/>
        <v>One-time</v>
      </c>
      <c r="U4248" t="str">
        <f t="shared" si="267"/>
        <v>Short Term</v>
      </c>
    </row>
    <row r="4249" spans="1:21" x14ac:dyDescent="0.35">
      <c r="A4249" t="s">
        <v>727</v>
      </c>
      <c r="B4249">
        <v>301939649</v>
      </c>
      <c r="C4249">
        <v>2</v>
      </c>
      <c r="D4249" s="2">
        <v>42901.510104166657</v>
      </c>
      <c r="E4249" s="2">
        <v>42901.468368055554</v>
      </c>
      <c r="F4249">
        <v>10000</v>
      </c>
      <c r="G4249">
        <v>11500</v>
      </c>
      <c r="H4249">
        <v>15</v>
      </c>
      <c r="I4249" s="2">
        <v>42916.2502662037</v>
      </c>
      <c r="J4249" t="s">
        <v>18</v>
      </c>
      <c r="K4249" s="2">
        <v>42916</v>
      </c>
      <c r="L4249" s="2">
        <v>42916.217870370368</v>
      </c>
      <c r="M4249">
        <v>14</v>
      </c>
      <c r="N4249">
        <v>0</v>
      </c>
      <c r="O4249">
        <v>-1</v>
      </c>
      <c r="P4249">
        <v>15</v>
      </c>
      <c r="Q4249">
        <v>23</v>
      </c>
      <c r="R4249" t="str">
        <f t="shared" si="264"/>
        <v>OnTime</v>
      </c>
      <c r="S4249" t="str">
        <f t="shared" si="265"/>
        <v>Early</v>
      </c>
      <c r="T4249" t="str">
        <f t="shared" si="266"/>
        <v>Frequent Borrower</v>
      </c>
      <c r="U4249" t="str">
        <f t="shared" si="267"/>
        <v>Short Term</v>
      </c>
    </row>
    <row r="4250" spans="1:21" x14ac:dyDescent="0.35">
      <c r="A4250" t="s">
        <v>728</v>
      </c>
      <c r="B4250">
        <v>301917156</v>
      </c>
      <c r="C4250">
        <v>1</v>
      </c>
      <c r="D4250" s="2">
        <v>42879.510034722232</v>
      </c>
      <c r="E4250" s="2">
        <v>42879.467569444438</v>
      </c>
      <c r="F4250">
        <v>10000</v>
      </c>
      <c r="G4250">
        <v>13000</v>
      </c>
      <c r="H4250">
        <v>30</v>
      </c>
      <c r="I4250" s="2">
        <v>42908.391574074078</v>
      </c>
      <c r="J4250" t="s">
        <v>18</v>
      </c>
      <c r="K4250" s="2">
        <v>42909</v>
      </c>
      <c r="L4250" s="2">
        <v>42908.38449074074</v>
      </c>
      <c r="M4250">
        <v>28</v>
      </c>
      <c r="N4250">
        <v>-1</v>
      </c>
      <c r="O4250">
        <v>-2</v>
      </c>
      <c r="P4250">
        <v>30</v>
      </c>
      <c r="R4250" t="str">
        <f t="shared" si="264"/>
        <v>Early</v>
      </c>
      <c r="S4250" t="str">
        <f t="shared" si="265"/>
        <v>Early</v>
      </c>
      <c r="T4250" t="str">
        <f t="shared" si="266"/>
        <v>One-time</v>
      </c>
      <c r="U4250" t="str">
        <f t="shared" si="267"/>
        <v>Short Term</v>
      </c>
    </row>
    <row r="4251" spans="1:21" x14ac:dyDescent="0.35">
      <c r="A4251" t="s">
        <v>728</v>
      </c>
      <c r="B4251">
        <v>301949144</v>
      </c>
      <c r="C4251">
        <v>2</v>
      </c>
      <c r="D4251" s="2">
        <v>42909.559594907398</v>
      </c>
      <c r="E4251" s="2">
        <v>42909.517858796287</v>
      </c>
      <c r="F4251">
        <v>10000</v>
      </c>
      <c r="G4251">
        <v>13000</v>
      </c>
      <c r="H4251">
        <v>30</v>
      </c>
      <c r="I4251" s="2">
        <v>42937.390509259261</v>
      </c>
      <c r="J4251" t="s">
        <v>18</v>
      </c>
      <c r="K4251" s="2">
        <v>42940</v>
      </c>
      <c r="L4251" s="2">
        <v>42937.383449074077</v>
      </c>
      <c r="M4251">
        <v>27</v>
      </c>
      <c r="N4251">
        <v>-3</v>
      </c>
      <c r="O4251">
        <v>-3</v>
      </c>
      <c r="P4251">
        <v>30</v>
      </c>
      <c r="Q4251">
        <v>30</v>
      </c>
      <c r="R4251" t="str">
        <f t="shared" si="264"/>
        <v>Early</v>
      </c>
      <c r="S4251" t="str">
        <f t="shared" si="265"/>
        <v>Early</v>
      </c>
      <c r="T4251" t="str">
        <f t="shared" si="266"/>
        <v>Frequent Borrower</v>
      </c>
      <c r="U4251" t="str">
        <f t="shared" si="267"/>
        <v>Short Term</v>
      </c>
    </row>
    <row r="4252" spans="1:21" x14ac:dyDescent="0.35">
      <c r="A4252" t="s">
        <v>729</v>
      </c>
      <c r="B4252">
        <v>301921898</v>
      </c>
      <c r="C4252">
        <v>1</v>
      </c>
      <c r="D4252" s="2">
        <v>42885.570138888892</v>
      </c>
      <c r="E4252" s="2">
        <v>42885.528344907398</v>
      </c>
      <c r="F4252">
        <v>10000</v>
      </c>
      <c r="G4252">
        <v>13000</v>
      </c>
      <c r="H4252">
        <v>30</v>
      </c>
      <c r="I4252" s="2">
        <v>42912.474039351851</v>
      </c>
      <c r="J4252" t="s">
        <v>18</v>
      </c>
      <c r="K4252" s="2">
        <v>42916</v>
      </c>
      <c r="L4252" s="2">
        <v>42912.466979166667</v>
      </c>
      <c r="M4252">
        <v>26</v>
      </c>
      <c r="N4252">
        <v>-4</v>
      </c>
      <c r="O4252">
        <v>-4</v>
      </c>
      <c r="P4252">
        <v>30</v>
      </c>
      <c r="R4252" t="str">
        <f t="shared" si="264"/>
        <v>Early</v>
      </c>
      <c r="S4252" t="str">
        <f t="shared" si="265"/>
        <v>OnTime</v>
      </c>
      <c r="T4252" t="str">
        <f t="shared" si="266"/>
        <v>One-time</v>
      </c>
      <c r="U4252" t="str">
        <f t="shared" si="267"/>
        <v>Short Term</v>
      </c>
    </row>
    <row r="4253" spans="1:21" x14ac:dyDescent="0.35">
      <c r="A4253" t="s">
        <v>729</v>
      </c>
      <c r="B4253">
        <v>301952179</v>
      </c>
      <c r="C4253">
        <v>2</v>
      </c>
      <c r="D4253" s="2">
        <v>42912.492708333331</v>
      </c>
      <c r="E4253" s="2">
        <v>42912.450960648152</v>
      </c>
      <c r="F4253">
        <v>10000</v>
      </c>
      <c r="G4253">
        <v>11500</v>
      </c>
      <c r="H4253">
        <v>15</v>
      </c>
      <c r="I4253" s="2">
        <v>42927.537361111114</v>
      </c>
      <c r="J4253" t="s">
        <v>18</v>
      </c>
      <c r="K4253" s="2">
        <v>42927</v>
      </c>
      <c r="L4253" s="2">
        <v>42927.530324074083</v>
      </c>
      <c r="M4253">
        <v>15</v>
      </c>
      <c r="N4253">
        <v>0</v>
      </c>
      <c r="O4253">
        <v>0</v>
      </c>
      <c r="P4253">
        <v>15</v>
      </c>
      <c r="Q4253">
        <v>26</v>
      </c>
      <c r="R4253" t="str">
        <f t="shared" si="264"/>
        <v>OnTime</v>
      </c>
      <c r="S4253" t="str">
        <f t="shared" si="265"/>
        <v>OnTime</v>
      </c>
      <c r="T4253" t="str">
        <f t="shared" si="266"/>
        <v>Frequent Borrower</v>
      </c>
      <c r="U4253" t="str">
        <f t="shared" si="267"/>
        <v>Short Term</v>
      </c>
    </row>
    <row r="4254" spans="1:21" x14ac:dyDescent="0.35">
      <c r="A4254" t="s">
        <v>730</v>
      </c>
      <c r="B4254">
        <v>301925120</v>
      </c>
      <c r="C4254">
        <v>1</v>
      </c>
      <c r="D4254" s="2">
        <v>42888.694421296299</v>
      </c>
      <c r="E4254" s="2">
        <v>42888.652604166673</v>
      </c>
      <c r="F4254">
        <v>10000</v>
      </c>
      <c r="G4254">
        <v>13000</v>
      </c>
      <c r="H4254">
        <v>30</v>
      </c>
      <c r="I4254" s="2">
        <v>42919.236504629633</v>
      </c>
      <c r="J4254" t="s">
        <v>18</v>
      </c>
      <c r="K4254" s="2">
        <v>42919</v>
      </c>
      <c r="L4254" s="2">
        <v>42919.189780092587</v>
      </c>
      <c r="M4254">
        <v>30</v>
      </c>
      <c r="N4254">
        <v>0</v>
      </c>
      <c r="O4254">
        <v>0</v>
      </c>
      <c r="P4254">
        <v>30</v>
      </c>
      <c r="R4254" t="str">
        <f t="shared" si="264"/>
        <v>OnTime</v>
      </c>
      <c r="S4254" t="str">
        <f t="shared" si="265"/>
        <v>Early</v>
      </c>
      <c r="T4254" t="str">
        <f t="shared" si="266"/>
        <v>One-time</v>
      </c>
      <c r="U4254" t="str">
        <f t="shared" si="267"/>
        <v>Short Term</v>
      </c>
    </row>
    <row r="4255" spans="1:21" x14ac:dyDescent="0.35">
      <c r="A4255" t="s">
        <v>731</v>
      </c>
      <c r="B4255">
        <v>301711422</v>
      </c>
      <c r="C4255">
        <v>1</v>
      </c>
      <c r="D4255" s="2">
        <v>42623.343414351853</v>
      </c>
      <c r="E4255" s="2">
        <v>42623.30164351852</v>
      </c>
      <c r="F4255">
        <v>10000</v>
      </c>
      <c r="G4255">
        <v>13000</v>
      </c>
      <c r="H4255">
        <v>30</v>
      </c>
      <c r="I4255" s="2">
        <v>42649.60837962963</v>
      </c>
      <c r="J4255" t="s">
        <v>18</v>
      </c>
      <c r="K4255" s="2">
        <v>42653</v>
      </c>
      <c r="L4255" s="2">
        <v>42649.59783564815</v>
      </c>
      <c r="M4255">
        <v>26</v>
      </c>
      <c r="N4255">
        <v>-4</v>
      </c>
      <c r="O4255">
        <v>-4</v>
      </c>
      <c r="P4255">
        <v>30</v>
      </c>
      <c r="R4255" t="str">
        <f t="shared" si="264"/>
        <v>Early</v>
      </c>
      <c r="S4255" t="str">
        <f t="shared" si="265"/>
        <v>Late</v>
      </c>
      <c r="T4255" t="str">
        <f t="shared" si="266"/>
        <v>One-time</v>
      </c>
      <c r="U4255" t="str">
        <f t="shared" si="267"/>
        <v>Short Term</v>
      </c>
    </row>
    <row r="4256" spans="1:21" x14ac:dyDescent="0.35">
      <c r="A4256" t="s">
        <v>731</v>
      </c>
      <c r="B4256">
        <v>301738817</v>
      </c>
      <c r="C4256">
        <v>2</v>
      </c>
      <c r="D4256" s="2">
        <v>42650.386921296304</v>
      </c>
      <c r="E4256" s="2">
        <v>42650.34516203704</v>
      </c>
      <c r="F4256">
        <v>10000</v>
      </c>
      <c r="G4256">
        <v>13000</v>
      </c>
      <c r="H4256">
        <v>30</v>
      </c>
      <c r="I4256" s="2">
        <v>42718.789953703701</v>
      </c>
      <c r="J4256" t="s">
        <v>18</v>
      </c>
      <c r="K4256" s="2">
        <v>42681</v>
      </c>
      <c r="L4256" s="2">
        <v>42718.779432870368</v>
      </c>
      <c r="M4256">
        <v>68</v>
      </c>
      <c r="N4256">
        <v>37</v>
      </c>
      <c r="O4256">
        <v>38</v>
      </c>
      <c r="P4256">
        <v>30</v>
      </c>
      <c r="Q4256">
        <v>27</v>
      </c>
      <c r="R4256" t="str">
        <f t="shared" si="264"/>
        <v>Late</v>
      </c>
      <c r="S4256" t="str">
        <f t="shared" si="265"/>
        <v>Late</v>
      </c>
      <c r="T4256" t="str">
        <f t="shared" si="266"/>
        <v>Frequent Borrower</v>
      </c>
      <c r="U4256" t="str">
        <f t="shared" si="267"/>
        <v>Short Term</v>
      </c>
    </row>
    <row r="4257" spans="1:21" x14ac:dyDescent="0.35">
      <c r="A4257" t="s">
        <v>731</v>
      </c>
      <c r="B4257">
        <v>301758134</v>
      </c>
      <c r="C4257">
        <v>3</v>
      </c>
      <c r="D4257" s="2">
        <v>42686.526076388887</v>
      </c>
      <c r="E4257" s="2">
        <v>42686.484282407408</v>
      </c>
      <c r="F4257">
        <v>20000</v>
      </c>
      <c r="G4257">
        <v>24500</v>
      </c>
      <c r="H4257">
        <v>30</v>
      </c>
      <c r="I4257" s="2">
        <v>42718.789351851847</v>
      </c>
      <c r="J4257" t="s">
        <v>18</v>
      </c>
      <c r="K4257" s="2">
        <v>42717</v>
      </c>
      <c r="L4257" s="2">
        <v>42718.778831018521</v>
      </c>
      <c r="M4257">
        <v>32</v>
      </c>
      <c r="N4257">
        <v>1</v>
      </c>
      <c r="O4257">
        <v>2</v>
      </c>
      <c r="P4257">
        <v>22.5</v>
      </c>
      <c r="Q4257">
        <v>36</v>
      </c>
      <c r="R4257" t="str">
        <f t="shared" si="264"/>
        <v>Late</v>
      </c>
      <c r="S4257" t="str">
        <f t="shared" si="265"/>
        <v>Early</v>
      </c>
      <c r="T4257" t="str">
        <f t="shared" si="266"/>
        <v>Frequent Borrower</v>
      </c>
      <c r="U4257" t="str">
        <f t="shared" si="267"/>
        <v>Short Term</v>
      </c>
    </row>
    <row r="4258" spans="1:21" x14ac:dyDescent="0.35">
      <c r="A4258" t="s">
        <v>731</v>
      </c>
      <c r="B4258">
        <v>301784054</v>
      </c>
      <c r="C4258">
        <v>4</v>
      </c>
      <c r="D4258" s="2">
        <v>42734.008113425924</v>
      </c>
      <c r="E4258" s="2">
        <v>42733.966331018521</v>
      </c>
      <c r="F4258">
        <v>20000</v>
      </c>
      <c r="G4258">
        <v>23800</v>
      </c>
      <c r="H4258">
        <v>30</v>
      </c>
      <c r="I4258" s="2">
        <v>42763.726793981477</v>
      </c>
      <c r="J4258" t="s">
        <v>18</v>
      </c>
      <c r="K4258" s="2">
        <v>42765</v>
      </c>
      <c r="L4258" s="2">
        <v>42763.716273148151</v>
      </c>
      <c r="M4258">
        <v>29</v>
      </c>
      <c r="N4258">
        <v>-2</v>
      </c>
      <c r="O4258">
        <v>-1</v>
      </c>
      <c r="P4258">
        <v>19</v>
      </c>
      <c r="Q4258">
        <v>47</v>
      </c>
      <c r="R4258" t="str">
        <f t="shared" si="264"/>
        <v>Early</v>
      </c>
      <c r="S4258" t="str">
        <f t="shared" si="265"/>
        <v>Late</v>
      </c>
      <c r="T4258" t="str">
        <f t="shared" si="266"/>
        <v>Frequent Borrower</v>
      </c>
      <c r="U4258" t="str">
        <f t="shared" si="267"/>
        <v>Short Term</v>
      </c>
    </row>
    <row r="4259" spans="1:21" x14ac:dyDescent="0.35">
      <c r="A4259" t="s">
        <v>731</v>
      </c>
      <c r="B4259">
        <v>301808160</v>
      </c>
      <c r="C4259">
        <v>5</v>
      </c>
      <c r="D4259" s="2">
        <v>42767.934872685182</v>
      </c>
      <c r="E4259" s="2">
        <v>42767.893125000002</v>
      </c>
      <c r="F4259">
        <v>20000</v>
      </c>
      <c r="G4259">
        <v>21900</v>
      </c>
      <c r="H4259">
        <v>15</v>
      </c>
      <c r="I4259" s="2">
        <v>42783.678194444437</v>
      </c>
      <c r="J4259" t="s">
        <v>18</v>
      </c>
      <c r="K4259" s="2">
        <v>42782</v>
      </c>
      <c r="L4259" s="2">
        <v>42783.667638888888</v>
      </c>
      <c r="M4259">
        <v>15</v>
      </c>
      <c r="N4259">
        <v>1</v>
      </c>
      <c r="O4259">
        <v>0</v>
      </c>
      <c r="P4259">
        <v>9.5</v>
      </c>
      <c r="Q4259">
        <v>33</v>
      </c>
      <c r="R4259" t="str">
        <f t="shared" si="264"/>
        <v>Late</v>
      </c>
      <c r="S4259" t="str">
        <f t="shared" si="265"/>
        <v>Early</v>
      </c>
      <c r="T4259" t="str">
        <f t="shared" si="266"/>
        <v>Frequent Borrower</v>
      </c>
      <c r="U4259" t="str">
        <f t="shared" si="267"/>
        <v>Short Term</v>
      </c>
    </row>
    <row r="4260" spans="1:21" x14ac:dyDescent="0.35">
      <c r="A4260" t="s">
        <v>731</v>
      </c>
      <c r="B4260">
        <v>301901261</v>
      </c>
      <c r="C4260">
        <v>6</v>
      </c>
      <c r="D4260" s="2">
        <v>42866.559537037043</v>
      </c>
      <c r="E4260" s="2">
        <v>42866.51771990741</v>
      </c>
      <c r="F4260">
        <v>30000</v>
      </c>
      <c r="G4260">
        <v>34500</v>
      </c>
      <c r="H4260">
        <v>30</v>
      </c>
      <c r="I4260" s="2">
        <v>42894.680937500001</v>
      </c>
      <c r="J4260" t="s">
        <v>18</v>
      </c>
      <c r="K4260" s="2">
        <v>42898</v>
      </c>
      <c r="L4260" s="2">
        <v>42894.673877314817</v>
      </c>
      <c r="M4260">
        <v>28</v>
      </c>
      <c r="N4260">
        <v>-4</v>
      </c>
      <c r="O4260">
        <v>-2</v>
      </c>
      <c r="P4260">
        <v>15</v>
      </c>
      <c r="Q4260">
        <v>98</v>
      </c>
      <c r="R4260" t="str">
        <f t="shared" si="264"/>
        <v>Early</v>
      </c>
      <c r="S4260" t="str">
        <f t="shared" si="265"/>
        <v>Early</v>
      </c>
      <c r="T4260" t="str">
        <f t="shared" si="266"/>
        <v>Frequent Borrower</v>
      </c>
      <c r="U4260" t="str">
        <f t="shared" si="267"/>
        <v>Short Term</v>
      </c>
    </row>
    <row r="4261" spans="1:21" x14ac:dyDescent="0.35">
      <c r="A4261" t="s">
        <v>731</v>
      </c>
      <c r="B4261">
        <v>301931773</v>
      </c>
      <c r="C4261">
        <v>7</v>
      </c>
      <c r="D4261" s="2">
        <v>42894.756967592592</v>
      </c>
      <c r="E4261" s="2">
        <v>42894.715231481481</v>
      </c>
      <c r="F4261">
        <v>30000</v>
      </c>
      <c r="G4261">
        <v>34500</v>
      </c>
      <c r="H4261">
        <v>30</v>
      </c>
      <c r="I4261" s="2">
        <v>42916.383460648147</v>
      </c>
      <c r="J4261" t="s">
        <v>18</v>
      </c>
      <c r="K4261" s="2">
        <v>42926</v>
      </c>
      <c r="L4261" s="2">
        <v>42916.37641203704</v>
      </c>
      <c r="M4261">
        <v>21</v>
      </c>
      <c r="N4261">
        <v>-10</v>
      </c>
      <c r="O4261">
        <v>-9</v>
      </c>
      <c r="P4261">
        <v>15</v>
      </c>
      <c r="Q4261">
        <v>28</v>
      </c>
      <c r="R4261" t="str">
        <f t="shared" si="264"/>
        <v>Early</v>
      </c>
      <c r="S4261" t="str">
        <f t="shared" si="265"/>
        <v>Late</v>
      </c>
      <c r="T4261" t="str">
        <f t="shared" si="266"/>
        <v>Frequent Borrower</v>
      </c>
      <c r="U4261" t="str">
        <f t="shared" si="267"/>
        <v>Short Term</v>
      </c>
    </row>
    <row r="4262" spans="1:21" x14ac:dyDescent="0.35">
      <c r="A4262" t="s">
        <v>732</v>
      </c>
      <c r="B4262">
        <v>301634271</v>
      </c>
      <c r="C4262">
        <v>1</v>
      </c>
      <c r="D4262" s="2">
        <v>42538.784131944441</v>
      </c>
      <c r="E4262" s="2">
        <v>42538.742395833331</v>
      </c>
      <c r="F4262">
        <v>8000</v>
      </c>
      <c r="G4262">
        <v>10400</v>
      </c>
      <c r="H4262">
        <v>30</v>
      </c>
      <c r="I4262" s="2">
        <v>42570.574641203697</v>
      </c>
      <c r="J4262" t="s">
        <v>18</v>
      </c>
      <c r="K4262" s="2">
        <v>42569</v>
      </c>
      <c r="L4262" s="2">
        <v>42570.56417824074</v>
      </c>
      <c r="M4262">
        <v>31</v>
      </c>
      <c r="N4262">
        <v>1</v>
      </c>
      <c r="O4262">
        <v>1</v>
      </c>
      <c r="P4262">
        <v>30</v>
      </c>
      <c r="R4262" t="str">
        <f t="shared" si="264"/>
        <v>Late</v>
      </c>
      <c r="S4262" t="str">
        <f t="shared" si="265"/>
        <v>Early</v>
      </c>
      <c r="T4262" t="str">
        <f t="shared" si="266"/>
        <v>One-time</v>
      </c>
      <c r="U4262" t="str">
        <f t="shared" si="267"/>
        <v>Short Term</v>
      </c>
    </row>
    <row r="4263" spans="1:21" x14ac:dyDescent="0.35">
      <c r="A4263" t="s">
        <v>732</v>
      </c>
      <c r="B4263">
        <v>301655584</v>
      </c>
      <c r="C4263">
        <v>2</v>
      </c>
      <c r="D4263" s="2">
        <v>42570.57671296296</v>
      </c>
      <c r="E4263" s="2">
        <v>42570.53497685185</v>
      </c>
      <c r="F4263">
        <v>8000</v>
      </c>
      <c r="G4263">
        <v>10400</v>
      </c>
      <c r="H4263">
        <v>30</v>
      </c>
      <c r="I4263" s="2">
        <v>42598.427673611113</v>
      </c>
      <c r="J4263" t="s">
        <v>18</v>
      </c>
      <c r="K4263" s="2">
        <v>42600</v>
      </c>
      <c r="L4263" s="2">
        <v>42598.417210648149</v>
      </c>
      <c r="M4263">
        <v>27</v>
      </c>
      <c r="N4263">
        <v>-2</v>
      </c>
      <c r="O4263">
        <v>-3</v>
      </c>
      <c r="P4263">
        <v>30</v>
      </c>
      <c r="Q4263">
        <v>31</v>
      </c>
      <c r="R4263" t="str">
        <f t="shared" si="264"/>
        <v>Early</v>
      </c>
      <c r="S4263" t="str">
        <f t="shared" si="265"/>
        <v>Early</v>
      </c>
      <c r="T4263" t="str">
        <f t="shared" si="266"/>
        <v>Frequent Borrower</v>
      </c>
      <c r="U4263" t="str">
        <f t="shared" si="267"/>
        <v>Short Term</v>
      </c>
    </row>
    <row r="4264" spans="1:21" x14ac:dyDescent="0.35">
      <c r="A4264" t="s">
        <v>732</v>
      </c>
      <c r="B4264">
        <v>301684117</v>
      </c>
      <c r="C4264">
        <v>3</v>
      </c>
      <c r="D4264" s="2">
        <v>42599.355405092603</v>
      </c>
      <c r="E4264" s="2">
        <v>42599.313668981478</v>
      </c>
      <c r="F4264">
        <v>10000</v>
      </c>
      <c r="G4264">
        <v>13000</v>
      </c>
      <c r="H4264">
        <v>30</v>
      </c>
      <c r="I4264" s="2">
        <v>42628.528090277781</v>
      </c>
      <c r="J4264" t="s">
        <v>18</v>
      </c>
      <c r="K4264" s="2">
        <v>42629</v>
      </c>
      <c r="L4264" s="2">
        <v>42628.517604166656</v>
      </c>
      <c r="M4264">
        <v>29</v>
      </c>
      <c r="N4264">
        <v>-1</v>
      </c>
      <c r="O4264">
        <v>-1</v>
      </c>
      <c r="P4264">
        <v>30</v>
      </c>
      <c r="Q4264">
        <v>28</v>
      </c>
      <c r="R4264" t="str">
        <f t="shared" si="264"/>
        <v>Early</v>
      </c>
      <c r="S4264" t="str">
        <f t="shared" si="265"/>
        <v>Early</v>
      </c>
      <c r="T4264" t="str">
        <f t="shared" si="266"/>
        <v>Frequent Borrower</v>
      </c>
      <c r="U4264" t="str">
        <f t="shared" si="267"/>
        <v>Short Term</v>
      </c>
    </row>
    <row r="4265" spans="1:21" x14ac:dyDescent="0.35">
      <c r="A4265" t="s">
        <v>732</v>
      </c>
      <c r="B4265">
        <v>301723040</v>
      </c>
      <c r="C4265">
        <v>4</v>
      </c>
      <c r="D4265" s="2">
        <v>42634.593888888892</v>
      </c>
      <c r="E4265" s="2">
        <v>42634.552060185182</v>
      </c>
      <c r="F4265">
        <v>10000</v>
      </c>
      <c r="G4265">
        <v>12250</v>
      </c>
      <c r="H4265">
        <v>30</v>
      </c>
      <c r="I4265" s="2">
        <v>42660.449270833327</v>
      </c>
      <c r="J4265" t="s">
        <v>18</v>
      </c>
      <c r="K4265" s="2">
        <v>42664</v>
      </c>
      <c r="L4265" s="2">
        <v>42660.438738425917</v>
      </c>
      <c r="M4265">
        <v>25</v>
      </c>
      <c r="N4265">
        <v>-4</v>
      </c>
      <c r="O4265">
        <v>-5</v>
      </c>
      <c r="P4265">
        <v>22.5</v>
      </c>
      <c r="Q4265">
        <v>35</v>
      </c>
      <c r="R4265" t="str">
        <f t="shared" si="264"/>
        <v>Early</v>
      </c>
      <c r="S4265" t="str">
        <f t="shared" si="265"/>
        <v>Late</v>
      </c>
      <c r="T4265" t="str">
        <f t="shared" si="266"/>
        <v>Frequent Borrower</v>
      </c>
      <c r="U4265" t="str">
        <f t="shared" si="267"/>
        <v>Short Term</v>
      </c>
    </row>
    <row r="4266" spans="1:21" x14ac:dyDescent="0.35">
      <c r="A4266" t="s">
        <v>732</v>
      </c>
      <c r="B4266">
        <v>301746504</v>
      </c>
      <c r="C4266">
        <v>5</v>
      </c>
      <c r="D4266" s="2">
        <v>42662.429166666669</v>
      </c>
      <c r="E4266" s="2">
        <v>42662.387291666673</v>
      </c>
      <c r="F4266">
        <v>20000</v>
      </c>
      <c r="G4266">
        <v>24500</v>
      </c>
      <c r="H4266">
        <v>30</v>
      </c>
      <c r="I4266" s="2">
        <v>42699.845208333332</v>
      </c>
      <c r="J4266" t="s">
        <v>18</v>
      </c>
      <c r="K4266" s="2">
        <v>42692</v>
      </c>
      <c r="L4266" s="2">
        <v>42699.834687499999</v>
      </c>
      <c r="M4266">
        <v>37</v>
      </c>
      <c r="N4266">
        <v>7</v>
      </c>
      <c r="O4266">
        <v>7</v>
      </c>
      <c r="P4266">
        <v>22.5</v>
      </c>
      <c r="Q4266">
        <v>27</v>
      </c>
      <c r="R4266" t="str">
        <f t="shared" si="264"/>
        <v>Late</v>
      </c>
      <c r="S4266" t="str">
        <f t="shared" si="265"/>
        <v>Early</v>
      </c>
      <c r="T4266" t="str">
        <f t="shared" si="266"/>
        <v>Frequent Borrower</v>
      </c>
      <c r="U4266" t="str">
        <f t="shared" si="267"/>
        <v>Short Term</v>
      </c>
    </row>
    <row r="4267" spans="1:21" x14ac:dyDescent="0.35">
      <c r="A4267" t="s">
        <v>732</v>
      </c>
      <c r="B4267">
        <v>301764939</v>
      </c>
      <c r="C4267">
        <v>6</v>
      </c>
      <c r="D4267" s="2">
        <v>42700.463854166657</v>
      </c>
      <c r="E4267" s="2">
        <v>42700.422083333331</v>
      </c>
      <c r="F4267">
        <v>20000</v>
      </c>
      <c r="G4267">
        <v>23800</v>
      </c>
      <c r="H4267">
        <v>30</v>
      </c>
      <c r="I4267" s="2">
        <v>42726.405891203707</v>
      </c>
      <c r="J4267" t="s">
        <v>18</v>
      </c>
      <c r="K4267" s="2">
        <v>42731</v>
      </c>
      <c r="L4267" s="2">
        <v>42726.39534722222</v>
      </c>
      <c r="M4267">
        <v>25</v>
      </c>
      <c r="N4267">
        <v>-5</v>
      </c>
      <c r="O4267">
        <v>-5</v>
      </c>
      <c r="P4267">
        <v>19</v>
      </c>
      <c r="Q4267">
        <v>38</v>
      </c>
      <c r="R4267" t="str">
        <f t="shared" si="264"/>
        <v>Early</v>
      </c>
      <c r="S4267" t="str">
        <f t="shared" si="265"/>
        <v>OnTime</v>
      </c>
      <c r="T4267" t="str">
        <f t="shared" si="266"/>
        <v>Frequent Borrower</v>
      </c>
      <c r="U4267" t="str">
        <f t="shared" si="267"/>
        <v>Short Term</v>
      </c>
    </row>
    <row r="4268" spans="1:21" x14ac:dyDescent="0.35">
      <c r="A4268" t="s">
        <v>732</v>
      </c>
      <c r="B4268">
        <v>301778899</v>
      </c>
      <c r="C4268">
        <v>7</v>
      </c>
      <c r="D4268" s="2">
        <v>42726.446979166663</v>
      </c>
      <c r="E4268" s="2">
        <v>42726.405162037037</v>
      </c>
      <c r="F4268">
        <v>20000</v>
      </c>
      <c r="G4268">
        <v>23800</v>
      </c>
      <c r="H4268">
        <v>30</v>
      </c>
      <c r="I4268" s="2">
        <v>42758.05195601852</v>
      </c>
      <c r="J4268" t="s">
        <v>18</v>
      </c>
      <c r="K4268" s="2">
        <v>42758</v>
      </c>
      <c r="L4268" s="2">
        <v>42758.023622685178</v>
      </c>
      <c r="M4268">
        <v>31</v>
      </c>
      <c r="N4268">
        <v>0</v>
      </c>
      <c r="O4268">
        <v>1</v>
      </c>
      <c r="P4268">
        <v>19</v>
      </c>
      <c r="Q4268">
        <v>25</v>
      </c>
      <c r="R4268" t="str">
        <f t="shared" si="264"/>
        <v>OnTime</v>
      </c>
      <c r="S4268" t="str">
        <f t="shared" si="265"/>
        <v>Late</v>
      </c>
      <c r="T4268" t="str">
        <f t="shared" si="266"/>
        <v>Frequent Borrower</v>
      </c>
      <c r="U4268" t="str">
        <f t="shared" si="267"/>
        <v>Short Term</v>
      </c>
    </row>
    <row r="4269" spans="1:21" x14ac:dyDescent="0.35">
      <c r="A4269" t="s">
        <v>732</v>
      </c>
      <c r="B4269">
        <v>301819847</v>
      </c>
      <c r="C4269">
        <v>8</v>
      </c>
      <c r="D4269" s="2">
        <v>42783.438761574071</v>
      </c>
      <c r="E4269" s="2">
        <v>42783.397002314807</v>
      </c>
      <c r="F4269">
        <v>20000</v>
      </c>
      <c r="G4269">
        <v>23800</v>
      </c>
      <c r="H4269">
        <v>30</v>
      </c>
      <c r="I4269" s="2">
        <v>42822.394976851851</v>
      </c>
      <c r="J4269" t="s">
        <v>18</v>
      </c>
      <c r="K4269" s="2">
        <v>42814</v>
      </c>
      <c r="L4269" s="2">
        <v>42822.384456018517</v>
      </c>
      <c r="M4269">
        <v>38</v>
      </c>
      <c r="N4269">
        <v>8</v>
      </c>
      <c r="O4269">
        <v>8</v>
      </c>
      <c r="P4269">
        <v>19</v>
      </c>
      <c r="Q4269">
        <v>56</v>
      </c>
      <c r="R4269" t="str">
        <f t="shared" si="264"/>
        <v>Late</v>
      </c>
      <c r="S4269" t="str">
        <f t="shared" si="265"/>
        <v>OnTime</v>
      </c>
      <c r="T4269" t="str">
        <f t="shared" si="266"/>
        <v>Frequent Borrower</v>
      </c>
      <c r="U4269" t="str">
        <f t="shared" si="267"/>
        <v>Short Term</v>
      </c>
    </row>
    <row r="4270" spans="1:21" x14ac:dyDescent="0.35">
      <c r="A4270" t="s">
        <v>732</v>
      </c>
      <c r="B4270">
        <v>301848637</v>
      </c>
      <c r="C4270">
        <v>9</v>
      </c>
      <c r="D4270" s="2">
        <v>42822.746168981481</v>
      </c>
      <c r="E4270" s="2">
        <v>42822.704351851848</v>
      </c>
      <c r="F4270">
        <v>20000</v>
      </c>
      <c r="G4270">
        <v>23800</v>
      </c>
      <c r="H4270">
        <v>30</v>
      </c>
      <c r="I4270" s="2">
        <v>42852.064525462964</v>
      </c>
      <c r="J4270" t="s">
        <v>18</v>
      </c>
      <c r="K4270" s="2">
        <v>42852</v>
      </c>
      <c r="L4270" s="2">
        <v>42852.041365740741</v>
      </c>
      <c r="M4270">
        <v>29</v>
      </c>
      <c r="N4270">
        <v>0</v>
      </c>
      <c r="O4270">
        <v>-1</v>
      </c>
      <c r="P4270">
        <v>19</v>
      </c>
      <c r="Q4270">
        <v>39</v>
      </c>
      <c r="R4270" t="str">
        <f t="shared" si="264"/>
        <v>OnTime</v>
      </c>
      <c r="S4270" t="str">
        <f t="shared" si="265"/>
        <v>OnTime</v>
      </c>
      <c r="T4270" t="str">
        <f t="shared" si="266"/>
        <v>Frequent Borrower</v>
      </c>
      <c r="U4270" t="str">
        <f t="shared" si="267"/>
        <v>Short Term</v>
      </c>
    </row>
    <row r="4271" spans="1:21" x14ac:dyDescent="0.35">
      <c r="A4271" t="s">
        <v>732</v>
      </c>
      <c r="B4271">
        <v>301886656</v>
      </c>
      <c r="C4271">
        <v>10</v>
      </c>
      <c r="D4271" s="2">
        <v>42857.336898148147</v>
      </c>
      <c r="E4271" s="2">
        <v>42857.29515046296</v>
      </c>
      <c r="F4271">
        <v>20000</v>
      </c>
      <c r="G4271">
        <v>23800</v>
      </c>
      <c r="H4271">
        <v>30</v>
      </c>
      <c r="I4271" s="2">
        <v>42887.654456018521</v>
      </c>
      <c r="J4271" t="s">
        <v>18</v>
      </c>
      <c r="K4271" s="2">
        <v>42887</v>
      </c>
      <c r="L4271" s="2">
        <v>42887.647418981483</v>
      </c>
      <c r="M4271">
        <v>30</v>
      </c>
      <c r="N4271">
        <v>0</v>
      </c>
      <c r="O4271">
        <v>0</v>
      </c>
      <c r="P4271">
        <v>19</v>
      </c>
      <c r="Q4271">
        <v>34</v>
      </c>
      <c r="R4271" t="str">
        <f t="shared" si="264"/>
        <v>OnTime</v>
      </c>
      <c r="S4271" t="str">
        <f t="shared" si="265"/>
        <v>Late</v>
      </c>
      <c r="T4271" t="str">
        <f t="shared" si="266"/>
        <v>Frequent Borrower</v>
      </c>
      <c r="U4271" t="str">
        <f t="shared" si="267"/>
        <v>Short Term</v>
      </c>
    </row>
    <row r="4272" spans="1:21" x14ac:dyDescent="0.35">
      <c r="A4272" t="s">
        <v>732</v>
      </c>
      <c r="B4272">
        <v>301924109</v>
      </c>
      <c r="C4272">
        <v>11</v>
      </c>
      <c r="D4272" s="2">
        <v>42887.675254629627</v>
      </c>
      <c r="E4272" s="2">
        <v>42887.633506944447</v>
      </c>
      <c r="F4272">
        <v>20000</v>
      </c>
      <c r="G4272">
        <v>24500</v>
      </c>
      <c r="H4272">
        <v>30</v>
      </c>
      <c r="I4272" s="2">
        <v>42920.419768518521</v>
      </c>
      <c r="J4272" t="s">
        <v>18</v>
      </c>
      <c r="K4272" s="2">
        <v>42919</v>
      </c>
      <c r="L4272" s="2">
        <v>42920.412719907406</v>
      </c>
      <c r="M4272">
        <v>32</v>
      </c>
      <c r="N4272">
        <v>1</v>
      </c>
      <c r="O4272">
        <v>2</v>
      </c>
      <c r="P4272">
        <v>22.5</v>
      </c>
      <c r="Q4272">
        <v>30</v>
      </c>
      <c r="R4272" t="str">
        <f t="shared" si="264"/>
        <v>Late</v>
      </c>
      <c r="S4272" t="str">
        <f t="shared" si="265"/>
        <v>OnTime</v>
      </c>
      <c r="T4272" t="str">
        <f t="shared" si="266"/>
        <v>Frequent Borrower</v>
      </c>
      <c r="U4272" t="str">
        <f t="shared" si="267"/>
        <v>Short Term</v>
      </c>
    </row>
    <row r="4273" spans="1:21" x14ac:dyDescent="0.35">
      <c r="A4273" t="s">
        <v>733</v>
      </c>
      <c r="B4273">
        <v>301636387</v>
      </c>
      <c r="C4273">
        <v>1</v>
      </c>
      <c r="D4273" s="2">
        <v>42543.267569444448</v>
      </c>
      <c r="E4273" s="2">
        <v>42543.22583333333</v>
      </c>
      <c r="F4273">
        <v>10000</v>
      </c>
      <c r="G4273">
        <v>13000</v>
      </c>
      <c r="H4273">
        <v>30</v>
      </c>
      <c r="I4273" s="2">
        <v>42573.389756944453</v>
      </c>
      <c r="J4273" t="s">
        <v>18</v>
      </c>
      <c r="K4273" s="2">
        <v>42573</v>
      </c>
      <c r="L4273" s="2">
        <v>42573.379282407397</v>
      </c>
      <c r="M4273">
        <v>30</v>
      </c>
      <c r="N4273">
        <v>0</v>
      </c>
      <c r="O4273">
        <v>0</v>
      </c>
      <c r="P4273">
        <v>30</v>
      </c>
      <c r="R4273" t="str">
        <f t="shared" si="264"/>
        <v>OnTime</v>
      </c>
      <c r="S4273" t="str">
        <f t="shared" si="265"/>
        <v>Early</v>
      </c>
      <c r="T4273" t="str">
        <f t="shared" si="266"/>
        <v>One-time</v>
      </c>
      <c r="U4273" t="str">
        <f t="shared" si="267"/>
        <v>Short Term</v>
      </c>
    </row>
    <row r="4274" spans="1:21" x14ac:dyDescent="0.35">
      <c r="A4274" t="s">
        <v>733</v>
      </c>
      <c r="B4274">
        <v>301747635</v>
      </c>
      <c r="C4274">
        <v>2</v>
      </c>
      <c r="D4274" s="2">
        <v>42664.367511574077</v>
      </c>
      <c r="E4274" s="2">
        <v>42664.325694444437</v>
      </c>
      <c r="F4274">
        <v>10000</v>
      </c>
      <c r="G4274">
        <v>13000</v>
      </c>
      <c r="H4274">
        <v>30</v>
      </c>
      <c r="I4274" s="2">
        <v>42688.882696759261</v>
      </c>
      <c r="J4274" t="s">
        <v>18</v>
      </c>
      <c r="K4274" s="2">
        <v>42695</v>
      </c>
      <c r="L4274" s="2">
        <v>42688.872175925928</v>
      </c>
      <c r="M4274">
        <v>24</v>
      </c>
      <c r="N4274">
        <v>-7</v>
      </c>
      <c r="O4274">
        <v>-6</v>
      </c>
      <c r="P4274">
        <v>30</v>
      </c>
      <c r="Q4274">
        <v>121</v>
      </c>
      <c r="R4274" t="str">
        <f t="shared" si="264"/>
        <v>Early</v>
      </c>
      <c r="S4274" t="str">
        <f t="shared" si="265"/>
        <v>Early</v>
      </c>
      <c r="T4274" t="str">
        <f t="shared" si="266"/>
        <v>Frequent Borrower</v>
      </c>
      <c r="U4274" t="str">
        <f t="shared" si="267"/>
        <v>Short Term</v>
      </c>
    </row>
    <row r="4275" spans="1:21" x14ac:dyDescent="0.35">
      <c r="A4275" t="s">
        <v>733</v>
      </c>
      <c r="B4275">
        <v>301760090</v>
      </c>
      <c r="C4275">
        <v>3</v>
      </c>
      <c r="D4275" s="2">
        <v>42690.54482638889</v>
      </c>
      <c r="E4275" s="2">
        <v>42690.50304398148</v>
      </c>
      <c r="F4275">
        <v>10000</v>
      </c>
      <c r="G4275">
        <v>13000</v>
      </c>
      <c r="H4275">
        <v>30</v>
      </c>
      <c r="I4275" s="2">
        <v>42718.611087962963</v>
      </c>
      <c r="J4275" t="s">
        <v>18</v>
      </c>
      <c r="K4275" s="2">
        <v>42720</v>
      </c>
      <c r="L4275" s="2">
        <v>42718.600555555553</v>
      </c>
      <c r="M4275">
        <v>28</v>
      </c>
      <c r="N4275">
        <v>-2</v>
      </c>
      <c r="O4275">
        <v>-2</v>
      </c>
      <c r="P4275">
        <v>30</v>
      </c>
      <c r="Q4275">
        <v>26</v>
      </c>
      <c r="R4275" t="str">
        <f t="shared" si="264"/>
        <v>Early</v>
      </c>
      <c r="S4275" t="str">
        <f t="shared" si="265"/>
        <v>Early</v>
      </c>
      <c r="T4275" t="str">
        <f t="shared" si="266"/>
        <v>Frequent Borrower</v>
      </c>
      <c r="U4275" t="str">
        <f t="shared" si="267"/>
        <v>Short Term</v>
      </c>
    </row>
    <row r="4276" spans="1:21" x14ac:dyDescent="0.35">
      <c r="A4276" t="s">
        <v>733</v>
      </c>
      <c r="B4276">
        <v>301778670</v>
      </c>
      <c r="C4276">
        <v>4</v>
      </c>
      <c r="D4276" s="2">
        <v>42726.27783564815</v>
      </c>
      <c r="E4276" s="2">
        <v>42726.236111111109</v>
      </c>
      <c r="F4276">
        <v>10000</v>
      </c>
      <c r="G4276">
        <v>13000</v>
      </c>
      <c r="H4276">
        <v>30</v>
      </c>
      <c r="I4276" s="2">
        <v>42752.511284722219</v>
      </c>
      <c r="J4276" t="s">
        <v>18</v>
      </c>
      <c r="K4276" s="2">
        <v>42758</v>
      </c>
      <c r="L4276" s="2">
        <v>42752.500752314823</v>
      </c>
      <c r="M4276">
        <v>26</v>
      </c>
      <c r="N4276">
        <v>-6</v>
      </c>
      <c r="O4276">
        <v>-4</v>
      </c>
      <c r="P4276">
        <v>30</v>
      </c>
      <c r="Q4276">
        <v>35</v>
      </c>
      <c r="R4276" t="str">
        <f t="shared" si="264"/>
        <v>Early</v>
      </c>
      <c r="S4276" t="str">
        <f t="shared" si="265"/>
        <v>Early</v>
      </c>
      <c r="T4276" t="str">
        <f t="shared" si="266"/>
        <v>Frequent Borrower</v>
      </c>
      <c r="U4276" t="str">
        <f t="shared" si="267"/>
        <v>Short Term</v>
      </c>
    </row>
    <row r="4277" spans="1:21" x14ac:dyDescent="0.35">
      <c r="A4277" t="s">
        <v>733</v>
      </c>
      <c r="B4277">
        <v>301795162</v>
      </c>
      <c r="C4277">
        <v>5</v>
      </c>
      <c r="D4277" s="2">
        <v>42752.518101851849</v>
      </c>
      <c r="E4277" s="2">
        <v>42752.476354166669</v>
      </c>
      <c r="F4277">
        <v>10000</v>
      </c>
      <c r="G4277">
        <v>13000</v>
      </c>
      <c r="H4277">
        <v>30</v>
      </c>
      <c r="I4277" s="2">
        <v>42770.45994212963</v>
      </c>
      <c r="J4277" t="s">
        <v>18</v>
      </c>
      <c r="K4277" s="2">
        <v>42782</v>
      </c>
      <c r="L4277" s="2">
        <v>42770.449421296304</v>
      </c>
      <c r="M4277">
        <v>17</v>
      </c>
      <c r="N4277">
        <v>-12</v>
      </c>
      <c r="O4277">
        <v>-13</v>
      </c>
      <c r="P4277">
        <v>30</v>
      </c>
      <c r="Q4277">
        <v>26</v>
      </c>
      <c r="R4277" t="str">
        <f t="shared" si="264"/>
        <v>Early</v>
      </c>
      <c r="S4277" t="str">
        <f t="shared" si="265"/>
        <v>Early</v>
      </c>
      <c r="T4277" t="str">
        <f t="shared" si="266"/>
        <v>Frequent Borrower</v>
      </c>
      <c r="U4277" t="str">
        <f t="shared" si="267"/>
        <v>Short Term</v>
      </c>
    </row>
    <row r="4278" spans="1:21" x14ac:dyDescent="0.35">
      <c r="A4278" t="s">
        <v>733</v>
      </c>
      <c r="B4278">
        <v>301809935</v>
      </c>
      <c r="C4278">
        <v>6</v>
      </c>
      <c r="D4278" s="2">
        <v>42770.557384259257</v>
      </c>
      <c r="E4278" s="2">
        <v>42770.515648148154</v>
      </c>
      <c r="F4278">
        <v>20000</v>
      </c>
      <c r="G4278">
        <v>23800</v>
      </c>
      <c r="H4278">
        <v>30</v>
      </c>
      <c r="I4278" s="2">
        <v>42795.740798611107</v>
      </c>
      <c r="J4278" t="s">
        <v>18</v>
      </c>
      <c r="K4278" s="2">
        <v>42800</v>
      </c>
      <c r="L4278" s="2">
        <v>42795.730254629627</v>
      </c>
      <c r="M4278">
        <v>25</v>
      </c>
      <c r="N4278">
        <v>-5</v>
      </c>
      <c r="O4278">
        <v>-5</v>
      </c>
      <c r="P4278">
        <v>19</v>
      </c>
      <c r="Q4278">
        <v>18</v>
      </c>
      <c r="R4278" t="str">
        <f t="shared" si="264"/>
        <v>Early</v>
      </c>
      <c r="S4278" t="str">
        <f t="shared" si="265"/>
        <v>Early</v>
      </c>
      <c r="T4278" t="str">
        <f t="shared" si="266"/>
        <v>Frequent Borrower</v>
      </c>
      <c r="U4278" t="str">
        <f t="shared" si="267"/>
        <v>Short Term</v>
      </c>
    </row>
    <row r="4279" spans="1:21" x14ac:dyDescent="0.35">
      <c r="A4279" t="s">
        <v>733</v>
      </c>
      <c r="B4279">
        <v>301829885</v>
      </c>
      <c r="C4279">
        <v>7</v>
      </c>
      <c r="D4279" s="2">
        <v>42796.559756944444</v>
      </c>
      <c r="E4279" s="2">
        <v>42796.518009259264</v>
      </c>
      <c r="F4279">
        <v>20000</v>
      </c>
      <c r="G4279">
        <v>23800</v>
      </c>
      <c r="H4279">
        <v>30</v>
      </c>
      <c r="I4279" s="2">
        <v>42808.350127314807</v>
      </c>
      <c r="J4279" t="s">
        <v>18</v>
      </c>
      <c r="K4279" s="2">
        <v>42828</v>
      </c>
      <c r="L4279" s="2">
        <v>42808.339560185188</v>
      </c>
      <c r="M4279">
        <v>11</v>
      </c>
      <c r="N4279">
        <v>-20</v>
      </c>
      <c r="O4279">
        <v>-19</v>
      </c>
      <c r="P4279">
        <v>19</v>
      </c>
      <c r="Q4279">
        <v>26</v>
      </c>
      <c r="R4279" t="str">
        <f t="shared" si="264"/>
        <v>Early</v>
      </c>
      <c r="S4279" t="str">
        <f t="shared" si="265"/>
        <v>Late</v>
      </c>
      <c r="T4279" t="str">
        <f t="shared" si="266"/>
        <v>Frequent Borrower</v>
      </c>
      <c r="U4279" t="str">
        <f t="shared" si="267"/>
        <v>Short Term</v>
      </c>
    </row>
    <row r="4280" spans="1:21" x14ac:dyDescent="0.35">
      <c r="A4280" t="s">
        <v>733</v>
      </c>
      <c r="B4280">
        <v>301837878</v>
      </c>
      <c r="C4280">
        <v>8</v>
      </c>
      <c r="D4280" s="2">
        <v>42808.473576388889</v>
      </c>
      <c r="E4280" s="2">
        <v>42808.431817129633</v>
      </c>
      <c r="F4280">
        <v>30000</v>
      </c>
      <c r="G4280">
        <v>36800</v>
      </c>
      <c r="H4280">
        <v>60</v>
      </c>
      <c r="I4280" s="2">
        <v>42844.377766203703</v>
      </c>
      <c r="J4280" t="s">
        <v>18</v>
      </c>
      <c r="K4280" s="2">
        <v>42838</v>
      </c>
      <c r="L4280" s="2">
        <v>42844.351076388892</v>
      </c>
      <c r="M4280">
        <v>35</v>
      </c>
      <c r="N4280">
        <v>6</v>
      </c>
      <c r="O4280">
        <v>-25</v>
      </c>
      <c r="P4280">
        <v>22.666666666666661</v>
      </c>
      <c r="Q4280">
        <v>11</v>
      </c>
      <c r="R4280" t="str">
        <f t="shared" si="264"/>
        <v>Late</v>
      </c>
      <c r="S4280" t="str">
        <f t="shared" si="265"/>
        <v>Late</v>
      </c>
      <c r="T4280" t="str">
        <f t="shared" si="266"/>
        <v>Frequent Borrower</v>
      </c>
      <c r="U4280" t="str">
        <f t="shared" si="267"/>
        <v>Long Term</v>
      </c>
    </row>
    <row r="4281" spans="1:21" x14ac:dyDescent="0.35">
      <c r="A4281" t="s">
        <v>733</v>
      </c>
      <c r="B4281">
        <v>301876795</v>
      </c>
      <c r="C4281">
        <v>9</v>
      </c>
      <c r="D4281" s="2">
        <v>42847.502754629633</v>
      </c>
      <c r="E4281" s="2">
        <v>42847.461018518523</v>
      </c>
      <c r="F4281">
        <v>30000</v>
      </c>
      <c r="G4281">
        <v>36800</v>
      </c>
      <c r="H4281">
        <v>60</v>
      </c>
      <c r="I4281" s="2">
        <v>42908.840636574067</v>
      </c>
      <c r="J4281" t="s">
        <v>18</v>
      </c>
      <c r="K4281" s="2">
        <v>42877</v>
      </c>
      <c r="L4281" s="2">
        <v>42903.876516203702</v>
      </c>
      <c r="M4281">
        <v>61</v>
      </c>
      <c r="N4281">
        <v>26</v>
      </c>
      <c r="O4281">
        <v>1</v>
      </c>
      <c r="P4281">
        <v>22.666666666666661</v>
      </c>
      <c r="Q4281">
        <v>39</v>
      </c>
      <c r="R4281" t="str">
        <f t="shared" si="264"/>
        <v>Late</v>
      </c>
      <c r="S4281" t="str">
        <f t="shared" si="265"/>
        <v>Early</v>
      </c>
      <c r="T4281" t="str">
        <f t="shared" si="266"/>
        <v>Frequent Borrower</v>
      </c>
      <c r="U4281" t="str">
        <f t="shared" si="267"/>
        <v>Long Term</v>
      </c>
    </row>
    <row r="4282" spans="1:21" x14ac:dyDescent="0.35">
      <c r="A4282" t="s">
        <v>733</v>
      </c>
      <c r="B4282">
        <v>301948949</v>
      </c>
      <c r="C4282">
        <v>10</v>
      </c>
      <c r="D4282" s="2">
        <v>42909.472928240742</v>
      </c>
      <c r="E4282" s="2">
        <v>42909.430497685193</v>
      </c>
      <c r="F4282">
        <v>20000</v>
      </c>
      <c r="G4282">
        <v>24500</v>
      </c>
      <c r="H4282">
        <v>30</v>
      </c>
      <c r="I4282" s="2">
        <v>42933.859664351847</v>
      </c>
      <c r="J4282" t="s">
        <v>18</v>
      </c>
      <c r="K4282" s="2">
        <v>42940</v>
      </c>
      <c r="L4282" s="2">
        <v>42933.85261574074</v>
      </c>
      <c r="M4282">
        <v>24</v>
      </c>
      <c r="N4282">
        <v>-7</v>
      </c>
      <c r="O4282">
        <v>-6</v>
      </c>
      <c r="P4282">
        <v>22.5</v>
      </c>
      <c r="Q4282">
        <v>61</v>
      </c>
      <c r="R4282" t="str">
        <f t="shared" si="264"/>
        <v>Early</v>
      </c>
      <c r="S4282" t="str">
        <f t="shared" si="265"/>
        <v>Early</v>
      </c>
      <c r="T4282" t="str">
        <f t="shared" si="266"/>
        <v>Frequent Borrower</v>
      </c>
      <c r="U4282" t="str">
        <f t="shared" si="267"/>
        <v>Short Term</v>
      </c>
    </row>
    <row r="4283" spans="1:21" x14ac:dyDescent="0.35">
      <c r="A4283" t="s">
        <v>734</v>
      </c>
      <c r="B4283">
        <v>301635495</v>
      </c>
      <c r="C4283">
        <v>1</v>
      </c>
      <c r="D4283" s="2">
        <v>42541.765324074076</v>
      </c>
      <c r="E4283" s="2">
        <v>42541.723564814813</v>
      </c>
      <c r="F4283">
        <v>5000</v>
      </c>
      <c r="G4283">
        <v>5750</v>
      </c>
      <c r="H4283">
        <v>15</v>
      </c>
      <c r="I4283" s="2">
        <v>42553.804571759261</v>
      </c>
      <c r="J4283" t="s">
        <v>18</v>
      </c>
      <c r="K4283" s="2">
        <v>42556</v>
      </c>
      <c r="L4283" s="2">
        <v>42553.794108796297</v>
      </c>
      <c r="M4283">
        <v>12</v>
      </c>
      <c r="N4283">
        <v>-3</v>
      </c>
      <c r="O4283">
        <v>-3</v>
      </c>
      <c r="P4283">
        <v>15</v>
      </c>
      <c r="R4283" t="str">
        <f t="shared" si="264"/>
        <v>Early</v>
      </c>
      <c r="S4283" t="str">
        <f t="shared" si="265"/>
        <v>Early</v>
      </c>
      <c r="T4283" t="str">
        <f t="shared" si="266"/>
        <v>One-time</v>
      </c>
      <c r="U4283" t="str">
        <f t="shared" si="267"/>
        <v>Short Term</v>
      </c>
    </row>
    <row r="4284" spans="1:21" x14ac:dyDescent="0.35">
      <c r="A4284" t="s">
        <v>734</v>
      </c>
      <c r="B4284">
        <v>301646394</v>
      </c>
      <c r="C4284">
        <v>2</v>
      </c>
      <c r="D4284" s="2">
        <v>42558.74490740741</v>
      </c>
      <c r="E4284" s="2">
        <v>42558.703136574077</v>
      </c>
      <c r="F4284">
        <v>10000</v>
      </c>
      <c r="G4284">
        <v>13000</v>
      </c>
      <c r="H4284">
        <v>30</v>
      </c>
      <c r="I4284" s="2">
        <v>42581.781365740739</v>
      </c>
      <c r="J4284" t="s">
        <v>18</v>
      </c>
      <c r="K4284" s="2">
        <v>42590</v>
      </c>
      <c r="L4284" s="2">
        <v>42581.770902777767</v>
      </c>
      <c r="M4284">
        <v>23</v>
      </c>
      <c r="N4284">
        <v>-9</v>
      </c>
      <c r="O4284">
        <v>-7</v>
      </c>
      <c r="P4284">
        <v>30</v>
      </c>
      <c r="Q4284">
        <v>16</v>
      </c>
      <c r="R4284" t="str">
        <f t="shared" si="264"/>
        <v>Early</v>
      </c>
      <c r="S4284" t="str">
        <f t="shared" si="265"/>
        <v>Early</v>
      </c>
      <c r="T4284" t="str">
        <f t="shared" si="266"/>
        <v>Frequent Borrower</v>
      </c>
      <c r="U4284" t="str">
        <f t="shared" si="267"/>
        <v>Short Term</v>
      </c>
    </row>
    <row r="4285" spans="1:21" x14ac:dyDescent="0.35">
      <c r="A4285" t="s">
        <v>734</v>
      </c>
      <c r="B4285">
        <v>301738082</v>
      </c>
      <c r="C4285">
        <v>3</v>
      </c>
      <c r="D4285" s="2">
        <v>42649.521504629629</v>
      </c>
      <c r="E4285" s="2">
        <v>42649.479618055557</v>
      </c>
      <c r="F4285">
        <v>15000</v>
      </c>
      <c r="G4285">
        <v>18375</v>
      </c>
      <c r="H4285">
        <v>30</v>
      </c>
      <c r="I4285" s="2">
        <v>42673.829513888893</v>
      </c>
      <c r="J4285" t="s">
        <v>18</v>
      </c>
      <c r="K4285" s="2">
        <v>42681</v>
      </c>
      <c r="L4285" s="2">
        <v>42673.818993055553</v>
      </c>
      <c r="M4285">
        <v>24</v>
      </c>
      <c r="N4285">
        <v>-8</v>
      </c>
      <c r="O4285">
        <v>-6</v>
      </c>
      <c r="P4285">
        <v>22.5</v>
      </c>
      <c r="Q4285">
        <v>90</v>
      </c>
      <c r="R4285" t="str">
        <f t="shared" si="264"/>
        <v>Early</v>
      </c>
      <c r="S4285" t="str">
        <f t="shared" si="265"/>
        <v>Early</v>
      </c>
      <c r="T4285" t="str">
        <f t="shared" si="266"/>
        <v>Frequent Borrower</v>
      </c>
      <c r="U4285" t="str">
        <f t="shared" si="267"/>
        <v>Short Term</v>
      </c>
    </row>
    <row r="4286" spans="1:21" x14ac:dyDescent="0.35">
      <c r="A4286" t="s">
        <v>734</v>
      </c>
      <c r="B4286">
        <v>301752653</v>
      </c>
      <c r="C4286">
        <v>4</v>
      </c>
      <c r="D4286" s="2">
        <v>42675.28974537037</v>
      </c>
      <c r="E4286" s="2">
        <v>42675.24795138889</v>
      </c>
      <c r="F4286">
        <v>15000</v>
      </c>
      <c r="G4286">
        <v>18375</v>
      </c>
      <c r="H4286">
        <v>30</v>
      </c>
      <c r="I4286" s="2">
        <v>42704.671087962961</v>
      </c>
      <c r="J4286" t="s">
        <v>18</v>
      </c>
      <c r="K4286" s="2">
        <v>42705</v>
      </c>
      <c r="L4286" s="2">
        <v>42704.660567129627</v>
      </c>
      <c r="M4286">
        <v>29</v>
      </c>
      <c r="N4286">
        <v>-1</v>
      </c>
      <c r="O4286">
        <v>-1</v>
      </c>
      <c r="P4286">
        <v>22.5</v>
      </c>
      <c r="Q4286">
        <v>25</v>
      </c>
      <c r="R4286" t="str">
        <f t="shared" si="264"/>
        <v>Early</v>
      </c>
      <c r="S4286" t="str">
        <f t="shared" si="265"/>
        <v>Early</v>
      </c>
      <c r="T4286" t="str">
        <f t="shared" si="266"/>
        <v>Frequent Borrower</v>
      </c>
      <c r="U4286" t="str">
        <f t="shared" si="267"/>
        <v>Short Term</v>
      </c>
    </row>
    <row r="4287" spans="1:21" x14ac:dyDescent="0.35">
      <c r="A4287" t="s">
        <v>734</v>
      </c>
      <c r="B4287">
        <v>301767970</v>
      </c>
      <c r="C4287">
        <v>5</v>
      </c>
      <c r="D4287" s="2">
        <v>42705.765636574077</v>
      </c>
      <c r="E4287" s="2">
        <v>42705.723865740743</v>
      </c>
      <c r="F4287">
        <v>20000</v>
      </c>
      <c r="G4287">
        <v>23800</v>
      </c>
      <c r="H4287">
        <v>30</v>
      </c>
      <c r="I4287" s="2">
        <v>42726.657152777778</v>
      </c>
      <c r="J4287" t="s">
        <v>18</v>
      </c>
      <c r="K4287" s="2">
        <v>42737</v>
      </c>
      <c r="L4287" s="2">
        <v>42726.646620370368</v>
      </c>
      <c r="M4287">
        <v>20</v>
      </c>
      <c r="N4287">
        <v>-11</v>
      </c>
      <c r="O4287">
        <v>-10</v>
      </c>
      <c r="P4287">
        <v>19</v>
      </c>
      <c r="Q4287">
        <v>30</v>
      </c>
      <c r="R4287" t="str">
        <f t="shared" si="264"/>
        <v>Early</v>
      </c>
      <c r="S4287" t="str">
        <f t="shared" si="265"/>
        <v>Late</v>
      </c>
      <c r="T4287" t="str">
        <f t="shared" si="266"/>
        <v>Frequent Borrower</v>
      </c>
      <c r="U4287" t="str">
        <f t="shared" si="267"/>
        <v>Short Term</v>
      </c>
    </row>
    <row r="4288" spans="1:21" x14ac:dyDescent="0.35">
      <c r="A4288" t="s">
        <v>734</v>
      </c>
      <c r="B4288">
        <v>301779275</v>
      </c>
      <c r="C4288">
        <v>6</v>
      </c>
      <c r="D4288" s="2">
        <v>42726.721446759257</v>
      </c>
      <c r="E4288" s="2">
        <v>42726.679710648154</v>
      </c>
      <c r="F4288">
        <v>25000</v>
      </c>
      <c r="G4288">
        <v>29000</v>
      </c>
      <c r="H4288">
        <v>30</v>
      </c>
      <c r="I4288" s="2">
        <v>42765.674270833333</v>
      </c>
      <c r="J4288" t="s">
        <v>18</v>
      </c>
      <c r="K4288" s="2">
        <v>42758</v>
      </c>
      <c r="L4288" s="2">
        <v>42765.661990740737</v>
      </c>
      <c r="M4288">
        <v>38</v>
      </c>
      <c r="N4288">
        <v>7</v>
      </c>
      <c r="O4288">
        <v>8</v>
      </c>
      <c r="P4288">
        <v>16</v>
      </c>
      <c r="Q4288">
        <v>20</v>
      </c>
      <c r="R4288" t="str">
        <f t="shared" si="264"/>
        <v>Late</v>
      </c>
      <c r="S4288" t="str">
        <f t="shared" si="265"/>
        <v>Early</v>
      </c>
      <c r="T4288" t="str">
        <f t="shared" si="266"/>
        <v>Frequent Borrower</v>
      </c>
      <c r="U4288" t="str">
        <f t="shared" si="267"/>
        <v>Short Term</v>
      </c>
    </row>
    <row r="4289" spans="1:21" x14ac:dyDescent="0.35">
      <c r="A4289" t="s">
        <v>734</v>
      </c>
      <c r="B4289">
        <v>301809003</v>
      </c>
      <c r="C4289">
        <v>7</v>
      </c>
      <c r="D4289" s="2">
        <v>42769.284305555557</v>
      </c>
      <c r="E4289" s="2">
        <v>42769.242465277777</v>
      </c>
      <c r="F4289">
        <v>20000</v>
      </c>
      <c r="G4289">
        <v>23800</v>
      </c>
      <c r="H4289">
        <v>30</v>
      </c>
      <c r="I4289" s="2">
        <v>42793.975138888891</v>
      </c>
      <c r="J4289" t="s">
        <v>18</v>
      </c>
      <c r="K4289" s="2">
        <v>42800</v>
      </c>
      <c r="L4289" s="2">
        <v>42793.964618055557</v>
      </c>
      <c r="M4289">
        <v>24</v>
      </c>
      <c r="N4289">
        <v>-7</v>
      </c>
      <c r="O4289">
        <v>-6</v>
      </c>
      <c r="P4289">
        <v>19</v>
      </c>
      <c r="Q4289">
        <v>42</v>
      </c>
      <c r="R4289" t="str">
        <f t="shared" si="264"/>
        <v>Early</v>
      </c>
      <c r="S4289" t="str">
        <f t="shared" si="265"/>
        <v>Late</v>
      </c>
      <c r="T4289" t="str">
        <f t="shared" si="266"/>
        <v>Frequent Borrower</v>
      </c>
      <c r="U4289" t="str">
        <f t="shared" si="267"/>
        <v>Short Term</v>
      </c>
    </row>
    <row r="4290" spans="1:21" x14ac:dyDescent="0.35">
      <c r="A4290" t="s">
        <v>734</v>
      </c>
      <c r="B4290">
        <v>301828582</v>
      </c>
      <c r="C4290">
        <v>8</v>
      </c>
      <c r="D4290" s="2">
        <v>42795.002222222232</v>
      </c>
      <c r="E4290" s="2">
        <v>42794.960462962961</v>
      </c>
      <c r="F4290">
        <v>30000</v>
      </c>
      <c r="G4290">
        <v>36800</v>
      </c>
      <c r="H4290">
        <v>60</v>
      </c>
      <c r="I4290" s="2">
        <v>42851.733483796299</v>
      </c>
      <c r="J4290" t="s">
        <v>18</v>
      </c>
      <c r="K4290" s="2">
        <v>42825</v>
      </c>
      <c r="L4290" s="2">
        <v>42826.29215277778</v>
      </c>
      <c r="M4290">
        <v>56</v>
      </c>
      <c r="N4290">
        <v>1</v>
      </c>
      <c r="O4290">
        <v>-4</v>
      </c>
      <c r="P4290">
        <v>22.666666666666661</v>
      </c>
      <c r="Q4290">
        <v>25</v>
      </c>
      <c r="R4290" t="str">
        <f t="shared" si="264"/>
        <v>Late</v>
      </c>
      <c r="S4290" t="str">
        <f t="shared" si="265"/>
        <v>Late</v>
      </c>
      <c r="T4290" t="str">
        <f t="shared" si="266"/>
        <v>Frequent Borrower</v>
      </c>
      <c r="U4290" t="str">
        <f t="shared" si="267"/>
        <v>Long Term</v>
      </c>
    </row>
    <row r="4291" spans="1:21" x14ac:dyDescent="0.35">
      <c r="A4291" t="s">
        <v>734</v>
      </c>
      <c r="B4291">
        <v>301882188</v>
      </c>
      <c r="C4291">
        <v>9</v>
      </c>
      <c r="D4291" s="2">
        <v>42852.510891203703</v>
      </c>
      <c r="E4291" s="2">
        <v>42852.469131944446</v>
      </c>
      <c r="F4291">
        <v>30000</v>
      </c>
      <c r="G4291">
        <v>36800</v>
      </c>
      <c r="H4291">
        <v>60</v>
      </c>
      <c r="I4291" s="2">
        <v>42916.307754629634</v>
      </c>
      <c r="J4291" t="s">
        <v>18</v>
      </c>
      <c r="K4291" s="2">
        <v>42885</v>
      </c>
      <c r="L4291" s="2">
        <v>42915.415555555563</v>
      </c>
      <c r="M4291">
        <v>63</v>
      </c>
      <c r="N4291">
        <v>30</v>
      </c>
      <c r="O4291">
        <v>3</v>
      </c>
      <c r="P4291">
        <v>22.666666666666661</v>
      </c>
      <c r="Q4291">
        <v>57</v>
      </c>
      <c r="R4291" t="str">
        <f t="shared" ref="R4291:R4354" si="268">IF(N4291&lt;0,"Early",IF(N4291=0,"OnTime","Late"))</f>
        <v>Late</v>
      </c>
      <c r="S4291" t="str">
        <f t="shared" ref="S4291:S4354" si="269">IF(N4292&lt;0,"Early",IF(N4292=0,"OnTime","Late"))</f>
        <v>Early</v>
      </c>
      <c r="T4291" t="str">
        <f t="shared" ref="T4291:T4354" si="270">IF(ISBLANK(Q4291),"One-time","Frequent Borrower")</f>
        <v>Frequent Borrower</v>
      </c>
      <c r="U4291" t="str">
        <f t="shared" ref="U4291:U4354" si="271">IF(OR(H4291=15,H4291=30),"Short Term","Long Term")</f>
        <v>Long Term</v>
      </c>
    </row>
    <row r="4292" spans="1:21" x14ac:dyDescent="0.35">
      <c r="A4292" t="s">
        <v>735</v>
      </c>
      <c r="B4292">
        <v>301635605</v>
      </c>
      <c r="C4292">
        <v>1</v>
      </c>
      <c r="D4292" s="2">
        <v>42541.926516203697</v>
      </c>
      <c r="E4292" s="2">
        <v>42541.884699074071</v>
      </c>
      <c r="F4292">
        <v>10000</v>
      </c>
      <c r="G4292">
        <v>11500</v>
      </c>
      <c r="H4292">
        <v>15</v>
      </c>
      <c r="I4292" s="2">
        <v>42550.29519675926</v>
      </c>
      <c r="J4292" t="s">
        <v>18</v>
      </c>
      <c r="K4292" s="2">
        <v>42556</v>
      </c>
      <c r="L4292" s="2">
        <v>42550.284745370373</v>
      </c>
      <c r="M4292">
        <v>8</v>
      </c>
      <c r="N4292">
        <v>-6</v>
      </c>
      <c r="O4292">
        <v>-7</v>
      </c>
      <c r="P4292">
        <v>15</v>
      </c>
      <c r="R4292" t="str">
        <f t="shared" si="268"/>
        <v>Early</v>
      </c>
      <c r="S4292" t="str">
        <f t="shared" si="269"/>
        <v>Early</v>
      </c>
      <c r="T4292" t="str">
        <f t="shared" si="270"/>
        <v>One-time</v>
      </c>
      <c r="U4292" t="str">
        <f t="shared" si="271"/>
        <v>Short Term</v>
      </c>
    </row>
    <row r="4293" spans="1:21" x14ac:dyDescent="0.35">
      <c r="A4293" t="s">
        <v>735</v>
      </c>
      <c r="B4293">
        <v>301640847</v>
      </c>
      <c r="C4293">
        <v>2</v>
      </c>
      <c r="D4293" s="2">
        <v>42551.45244212963</v>
      </c>
      <c r="E4293" s="2">
        <v>42551.410509259258</v>
      </c>
      <c r="F4293">
        <v>10000</v>
      </c>
      <c r="G4293">
        <v>13000</v>
      </c>
      <c r="H4293">
        <v>30</v>
      </c>
      <c r="I4293" s="2">
        <v>42580.531504629631</v>
      </c>
      <c r="J4293" t="s">
        <v>18</v>
      </c>
      <c r="K4293" s="2">
        <v>42583</v>
      </c>
      <c r="L4293" s="2">
        <v>42580.521053240736</v>
      </c>
      <c r="M4293">
        <v>29</v>
      </c>
      <c r="N4293">
        <v>-3</v>
      </c>
      <c r="O4293">
        <v>-1</v>
      </c>
      <c r="P4293">
        <v>30</v>
      </c>
      <c r="Q4293">
        <v>9</v>
      </c>
      <c r="R4293" t="str">
        <f t="shared" si="268"/>
        <v>Early</v>
      </c>
      <c r="S4293" t="str">
        <f t="shared" si="269"/>
        <v>Early</v>
      </c>
      <c r="T4293" t="str">
        <f t="shared" si="270"/>
        <v>Frequent Borrower</v>
      </c>
      <c r="U4293" t="str">
        <f t="shared" si="271"/>
        <v>Short Term</v>
      </c>
    </row>
    <row r="4294" spans="1:21" x14ac:dyDescent="0.35">
      <c r="A4294" t="s">
        <v>735</v>
      </c>
      <c r="B4294">
        <v>301747132</v>
      </c>
      <c r="C4294">
        <v>3</v>
      </c>
      <c r="D4294" s="2">
        <v>42663.418726851851</v>
      </c>
      <c r="E4294" s="2">
        <v>42663.376875000002</v>
      </c>
      <c r="F4294">
        <v>15000</v>
      </c>
      <c r="G4294">
        <v>18375</v>
      </c>
      <c r="H4294">
        <v>30</v>
      </c>
      <c r="I4294" s="2">
        <v>42691.834432870368</v>
      </c>
      <c r="J4294" t="s">
        <v>18</v>
      </c>
      <c r="K4294" s="2">
        <v>42695</v>
      </c>
      <c r="L4294" s="2">
        <v>42691.823912037027</v>
      </c>
      <c r="M4294">
        <v>28</v>
      </c>
      <c r="N4294">
        <v>-4</v>
      </c>
      <c r="O4294">
        <v>-2</v>
      </c>
      <c r="P4294">
        <v>22.5</v>
      </c>
      <c r="Q4294">
        <v>111</v>
      </c>
      <c r="R4294" t="str">
        <f t="shared" si="268"/>
        <v>Early</v>
      </c>
      <c r="S4294" t="str">
        <f t="shared" si="269"/>
        <v>Early</v>
      </c>
      <c r="T4294" t="str">
        <f t="shared" si="270"/>
        <v>Frequent Borrower</v>
      </c>
      <c r="U4294" t="str">
        <f t="shared" si="271"/>
        <v>Short Term</v>
      </c>
    </row>
    <row r="4295" spans="1:21" x14ac:dyDescent="0.35">
      <c r="A4295" t="s">
        <v>735</v>
      </c>
      <c r="B4295">
        <v>301763376</v>
      </c>
      <c r="C4295">
        <v>4</v>
      </c>
      <c r="D4295" s="2">
        <v>42697.295370370368</v>
      </c>
      <c r="E4295" s="2">
        <v>42697.253587962958</v>
      </c>
      <c r="F4295">
        <v>20000</v>
      </c>
      <c r="G4295">
        <v>23800</v>
      </c>
      <c r="H4295">
        <v>30</v>
      </c>
      <c r="I4295" s="2">
        <v>42712.467395833337</v>
      </c>
      <c r="J4295" t="s">
        <v>18</v>
      </c>
      <c r="K4295" s="2">
        <v>42727</v>
      </c>
      <c r="L4295" s="2">
        <v>42712.456863425927</v>
      </c>
      <c r="M4295">
        <v>15</v>
      </c>
      <c r="N4295">
        <v>-15</v>
      </c>
      <c r="O4295">
        <v>-15</v>
      </c>
      <c r="P4295">
        <v>19</v>
      </c>
      <c r="Q4295">
        <v>33</v>
      </c>
      <c r="R4295" t="str">
        <f t="shared" si="268"/>
        <v>Early</v>
      </c>
      <c r="S4295" t="str">
        <f t="shared" si="269"/>
        <v>Early</v>
      </c>
      <c r="T4295" t="str">
        <f t="shared" si="270"/>
        <v>Frequent Borrower</v>
      </c>
      <c r="U4295" t="str">
        <f t="shared" si="271"/>
        <v>Short Term</v>
      </c>
    </row>
    <row r="4296" spans="1:21" x14ac:dyDescent="0.35">
      <c r="A4296" t="s">
        <v>735</v>
      </c>
      <c r="B4296">
        <v>301770907</v>
      </c>
      <c r="C4296">
        <v>5</v>
      </c>
      <c r="D4296" s="2">
        <v>42712.472511574073</v>
      </c>
      <c r="E4296" s="2">
        <v>42712.43072916667</v>
      </c>
      <c r="F4296">
        <v>30000</v>
      </c>
      <c r="G4296">
        <v>34400</v>
      </c>
      <c r="H4296">
        <v>30</v>
      </c>
      <c r="I4296" s="2">
        <v>42733.41574074074</v>
      </c>
      <c r="J4296" t="s">
        <v>18</v>
      </c>
      <c r="K4296" s="2">
        <v>42744</v>
      </c>
      <c r="L4296" s="2">
        <v>42733.40520833333</v>
      </c>
      <c r="M4296">
        <v>20</v>
      </c>
      <c r="N4296">
        <v>-11</v>
      </c>
      <c r="O4296">
        <v>-10</v>
      </c>
      <c r="P4296">
        <v>14.66666666666667</v>
      </c>
      <c r="Q4296">
        <v>15</v>
      </c>
      <c r="R4296" t="str">
        <f t="shared" si="268"/>
        <v>Early</v>
      </c>
      <c r="S4296" t="str">
        <f t="shared" si="269"/>
        <v>Late</v>
      </c>
      <c r="T4296" t="str">
        <f t="shared" si="270"/>
        <v>Frequent Borrower</v>
      </c>
      <c r="U4296" t="str">
        <f t="shared" si="271"/>
        <v>Short Term</v>
      </c>
    </row>
    <row r="4297" spans="1:21" x14ac:dyDescent="0.35">
      <c r="A4297" t="s">
        <v>735</v>
      </c>
      <c r="B4297">
        <v>301783401</v>
      </c>
      <c r="C4297">
        <v>6</v>
      </c>
      <c r="D4297" s="2">
        <v>42733.421087962961</v>
      </c>
      <c r="E4297" s="2">
        <v>42733.379305555558</v>
      </c>
      <c r="F4297">
        <v>30000</v>
      </c>
      <c r="G4297">
        <v>36800</v>
      </c>
      <c r="H4297">
        <v>60</v>
      </c>
      <c r="I4297" s="2">
        <v>42772.511608796303</v>
      </c>
      <c r="J4297" t="s">
        <v>18</v>
      </c>
      <c r="K4297" s="2">
        <v>42765</v>
      </c>
      <c r="L4297" s="2">
        <v>42768.548379629632</v>
      </c>
      <c r="M4297">
        <v>39</v>
      </c>
      <c r="N4297">
        <v>3</v>
      </c>
      <c r="O4297">
        <v>-21</v>
      </c>
      <c r="P4297">
        <v>22.666666666666661</v>
      </c>
      <c r="Q4297">
        <v>20</v>
      </c>
      <c r="R4297" t="str">
        <f t="shared" si="268"/>
        <v>Late</v>
      </c>
      <c r="S4297" t="str">
        <f t="shared" si="269"/>
        <v>Early</v>
      </c>
      <c r="T4297" t="str">
        <f t="shared" si="270"/>
        <v>Frequent Borrower</v>
      </c>
      <c r="U4297" t="str">
        <f t="shared" si="271"/>
        <v>Long Term</v>
      </c>
    </row>
    <row r="4298" spans="1:21" x14ac:dyDescent="0.35">
      <c r="A4298" t="s">
        <v>735</v>
      </c>
      <c r="B4298">
        <v>301813234</v>
      </c>
      <c r="C4298">
        <v>7</v>
      </c>
      <c r="D4298" s="2">
        <v>42775.337997685187</v>
      </c>
      <c r="E4298" s="2">
        <v>42775.296168981477</v>
      </c>
      <c r="F4298">
        <v>30000</v>
      </c>
      <c r="G4298">
        <v>36800</v>
      </c>
      <c r="H4298">
        <v>60</v>
      </c>
      <c r="I4298" s="2">
        <v>42804.75472222222</v>
      </c>
      <c r="J4298" t="s">
        <v>18</v>
      </c>
      <c r="K4298" s="2">
        <v>42807</v>
      </c>
      <c r="L4298" s="2">
        <v>42804.74417824074</v>
      </c>
      <c r="M4298">
        <v>29</v>
      </c>
      <c r="N4298">
        <v>-3</v>
      </c>
      <c r="O4298">
        <v>-31</v>
      </c>
      <c r="P4298">
        <v>22.666666666666661</v>
      </c>
      <c r="Q4298">
        <v>41</v>
      </c>
      <c r="R4298" t="str">
        <f t="shared" si="268"/>
        <v>Early</v>
      </c>
      <c r="S4298" t="str">
        <f t="shared" si="269"/>
        <v>OnTime</v>
      </c>
      <c r="T4298" t="str">
        <f t="shared" si="270"/>
        <v>Frequent Borrower</v>
      </c>
      <c r="U4298" t="str">
        <f t="shared" si="271"/>
        <v>Long Term</v>
      </c>
    </row>
    <row r="4299" spans="1:21" x14ac:dyDescent="0.35">
      <c r="A4299" t="s">
        <v>735</v>
      </c>
      <c r="B4299">
        <v>301835702</v>
      </c>
      <c r="C4299">
        <v>8</v>
      </c>
      <c r="D4299" s="2">
        <v>42804.756689814807</v>
      </c>
      <c r="E4299" s="2">
        <v>42804.714953703697</v>
      </c>
      <c r="F4299">
        <v>40000</v>
      </c>
      <c r="G4299">
        <v>47600</v>
      </c>
      <c r="H4299">
        <v>60</v>
      </c>
      <c r="I4299" s="2">
        <v>42862.483865740738</v>
      </c>
      <c r="J4299" t="s">
        <v>18</v>
      </c>
      <c r="K4299" s="2">
        <v>42835</v>
      </c>
      <c r="L4299" s="2">
        <v>42835.013506944437</v>
      </c>
      <c r="M4299">
        <v>57</v>
      </c>
      <c r="N4299">
        <v>0</v>
      </c>
      <c r="O4299">
        <v>-3</v>
      </c>
      <c r="P4299">
        <v>19</v>
      </c>
      <c r="Q4299">
        <v>29</v>
      </c>
      <c r="R4299" t="str">
        <f t="shared" si="268"/>
        <v>OnTime</v>
      </c>
      <c r="S4299" t="str">
        <f t="shared" si="269"/>
        <v>OnTime</v>
      </c>
      <c r="T4299" t="str">
        <f t="shared" si="270"/>
        <v>Frequent Borrower</v>
      </c>
      <c r="U4299" t="str">
        <f t="shared" si="271"/>
        <v>Long Term</v>
      </c>
    </row>
    <row r="4300" spans="1:21" x14ac:dyDescent="0.35">
      <c r="A4300" t="s">
        <v>735</v>
      </c>
      <c r="B4300">
        <v>301893730</v>
      </c>
      <c r="C4300">
        <v>9</v>
      </c>
      <c r="D4300" s="2">
        <v>42862.49732638889</v>
      </c>
      <c r="E4300" s="2">
        <v>42862.455578703702</v>
      </c>
      <c r="F4300">
        <v>40000</v>
      </c>
      <c r="G4300">
        <v>48000</v>
      </c>
      <c r="H4300">
        <v>60</v>
      </c>
      <c r="I4300" s="2">
        <v>42892.389097222222</v>
      </c>
      <c r="J4300" t="s">
        <v>18</v>
      </c>
      <c r="K4300" s="2">
        <v>42892</v>
      </c>
      <c r="L4300" s="2">
        <v>42892.382048611107</v>
      </c>
      <c r="M4300">
        <v>29</v>
      </c>
      <c r="N4300">
        <v>0</v>
      </c>
      <c r="O4300">
        <v>-31</v>
      </c>
      <c r="P4300">
        <v>20</v>
      </c>
      <c r="Q4300">
        <v>57</v>
      </c>
      <c r="R4300" t="str">
        <f t="shared" si="268"/>
        <v>OnTime</v>
      </c>
      <c r="S4300" t="str">
        <f t="shared" si="269"/>
        <v>Early</v>
      </c>
      <c r="T4300" t="str">
        <f t="shared" si="270"/>
        <v>Frequent Borrower</v>
      </c>
      <c r="U4300" t="str">
        <f t="shared" si="271"/>
        <v>Long Term</v>
      </c>
    </row>
    <row r="4301" spans="1:21" x14ac:dyDescent="0.35">
      <c r="A4301" t="s">
        <v>735</v>
      </c>
      <c r="B4301">
        <v>301928627</v>
      </c>
      <c r="C4301">
        <v>10</v>
      </c>
      <c r="D4301" s="2">
        <v>42892.449328703697</v>
      </c>
      <c r="E4301" s="2">
        <v>42892.407500000001</v>
      </c>
      <c r="F4301">
        <v>40000</v>
      </c>
      <c r="G4301">
        <v>44000</v>
      </c>
      <c r="H4301">
        <v>30</v>
      </c>
      <c r="I4301" s="2">
        <v>42918.980162037027</v>
      </c>
      <c r="J4301" t="s">
        <v>18</v>
      </c>
      <c r="K4301" s="2">
        <v>42922</v>
      </c>
      <c r="L4301" s="2">
        <v>42918.973101851851</v>
      </c>
      <c r="M4301">
        <v>26</v>
      </c>
      <c r="N4301">
        <v>-4</v>
      </c>
      <c r="O4301">
        <v>-4</v>
      </c>
      <c r="P4301">
        <v>10</v>
      </c>
      <c r="Q4301">
        <v>29</v>
      </c>
      <c r="R4301" t="str">
        <f t="shared" si="268"/>
        <v>Early</v>
      </c>
      <c r="S4301" t="str">
        <f t="shared" si="269"/>
        <v>Early</v>
      </c>
      <c r="T4301" t="str">
        <f t="shared" si="270"/>
        <v>Frequent Borrower</v>
      </c>
      <c r="U4301" t="str">
        <f t="shared" si="271"/>
        <v>Short Term</v>
      </c>
    </row>
    <row r="4302" spans="1:21" x14ac:dyDescent="0.35">
      <c r="A4302" t="s">
        <v>736</v>
      </c>
      <c r="B4302">
        <v>301945803</v>
      </c>
      <c r="C4302">
        <v>1</v>
      </c>
      <c r="D4302" s="2">
        <v>42907.061840277784</v>
      </c>
      <c r="E4302" s="2">
        <v>42907.019386574073</v>
      </c>
      <c r="F4302">
        <v>10000</v>
      </c>
      <c r="G4302">
        <v>13000</v>
      </c>
      <c r="H4302">
        <v>30</v>
      </c>
      <c r="I4302" s="2">
        <v>42919.984375</v>
      </c>
      <c r="J4302" t="s">
        <v>18</v>
      </c>
      <c r="K4302" s="2">
        <v>42937</v>
      </c>
      <c r="L4302" s="2">
        <v>42919.977337962962</v>
      </c>
      <c r="M4302">
        <v>12</v>
      </c>
      <c r="N4302">
        <v>-18</v>
      </c>
      <c r="O4302">
        <v>-18</v>
      </c>
      <c r="P4302">
        <v>30</v>
      </c>
      <c r="R4302" t="str">
        <f t="shared" si="268"/>
        <v>Early</v>
      </c>
      <c r="S4302" t="str">
        <f t="shared" si="269"/>
        <v>Early</v>
      </c>
      <c r="T4302" t="str">
        <f t="shared" si="270"/>
        <v>One-time</v>
      </c>
      <c r="U4302" t="str">
        <f t="shared" si="271"/>
        <v>Short Term</v>
      </c>
    </row>
    <row r="4303" spans="1:21" x14ac:dyDescent="0.35">
      <c r="A4303" t="s">
        <v>737</v>
      </c>
      <c r="B4303">
        <v>301636184</v>
      </c>
      <c r="C4303">
        <v>1</v>
      </c>
      <c r="D4303" s="2">
        <v>42542.740104166667</v>
      </c>
      <c r="E4303" s="2">
        <v>42542.698020833333</v>
      </c>
      <c r="F4303">
        <v>10000</v>
      </c>
      <c r="G4303">
        <v>13000</v>
      </c>
      <c r="H4303">
        <v>30</v>
      </c>
      <c r="I4303" s="2">
        <v>42571.423703703702</v>
      </c>
      <c r="J4303" t="s">
        <v>18</v>
      </c>
      <c r="K4303" s="2">
        <v>42572</v>
      </c>
      <c r="L4303" s="2">
        <v>42571.413240740738</v>
      </c>
      <c r="M4303">
        <v>28</v>
      </c>
      <c r="N4303">
        <v>-1</v>
      </c>
      <c r="O4303">
        <v>-2</v>
      </c>
      <c r="P4303">
        <v>30</v>
      </c>
      <c r="R4303" t="str">
        <f t="shared" si="268"/>
        <v>Early</v>
      </c>
      <c r="S4303" t="str">
        <f t="shared" si="269"/>
        <v>OnTime</v>
      </c>
      <c r="T4303" t="str">
        <f t="shared" si="270"/>
        <v>One-time</v>
      </c>
      <c r="U4303" t="str">
        <f t="shared" si="271"/>
        <v>Short Term</v>
      </c>
    </row>
    <row r="4304" spans="1:21" x14ac:dyDescent="0.35">
      <c r="A4304" t="s">
        <v>737</v>
      </c>
      <c r="B4304">
        <v>301657389</v>
      </c>
      <c r="C4304">
        <v>2</v>
      </c>
      <c r="D4304" s="2">
        <v>42572.573310185187</v>
      </c>
      <c r="E4304" s="2">
        <v>42572.531574074077</v>
      </c>
      <c r="F4304">
        <v>10000</v>
      </c>
      <c r="G4304">
        <v>13000</v>
      </c>
      <c r="H4304">
        <v>30</v>
      </c>
      <c r="I4304" s="2">
        <v>42604.418032407397</v>
      </c>
      <c r="J4304" t="s">
        <v>18</v>
      </c>
      <c r="K4304" s="2">
        <v>42604</v>
      </c>
      <c r="L4304" s="2">
        <v>42604.407581018517</v>
      </c>
      <c r="M4304">
        <v>31</v>
      </c>
      <c r="N4304">
        <v>0</v>
      </c>
      <c r="O4304">
        <v>1</v>
      </c>
      <c r="P4304">
        <v>30</v>
      </c>
      <c r="Q4304">
        <v>29</v>
      </c>
      <c r="R4304" t="str">
        <f t="shared" si="268"/>
        <v>OnTime</v>
      </c>
      <c r="S4304" t="str">
        <f t="shared" si="269"/>
        <v>Early</v>
      </c>
      <c r="T4304" t="str">
        <f t="shared" si="270"/>
        <v>Frequent Borrower</v>
      </c>
      <c r="U4304" t="str">
        <f t="shared" si="271"/>
        <v>Short Term</v>
      </c>
    </row>
    <row r="4305" spans="1:21" x14ac:dyDescent="0.35">
      <c r="A4305" t="s">
        <v>737</v>
      </c>
      <c r="B4305">
        <v>301693720</v>
      </c>
      <c r="C4305">
        <v>3</v>
      </c>
      <c r="D4305" s="2">
        <v>42606.769189814811</v>
      </c>
      <c r="E4305" s="2">
        <v>42606.727453703701</v>
      </c>
      <c r="F4305">
        <v>15000</v>
      </c>
      <c r="G4305">
        <v>18375</v>
      </c>
      <c r="H4305">
        <v>30</v>
      </c>
      <c r="I4305" s="2">
        <v>42634.518854166658</v>
      </c>
      <c r="J4305" t="s">
        <v>18</v>
      </c>
      <c r="K4305" s="2">
        <v>42636</v>
      </c>
      <c r="L4305" s="2">
        <v>42634.508333333331</v>
      </c>
      <c r="M4305">
        <v>27</v>
      </c>
      <c r="N4305">
        <v>-2</v>
      </c>
      <c r="O4305">
        <v>-3</v>
      </c>
      <c r="P4305">
        <v>22.5</v>
      </c>
      <c r="Q4305">
        <v>34</v>
      </c>
      <c r="R4305" t="str">
        <f t="shared" si="268"/>
        <v>Early</v>
      </c>
      <c r="S4305" t="str">
        <f t="shared" si="269"/>
        <v>Early</v>
      </c>
      <c r="T4305" t="str">
        <f t="shared" si="270"/>
        <v>Frequent Borrower</v>
      </c>
      <c r="U4305" t="str">
        <f t="shared" si="271"/>
        <v>Short Term</v>
      </c>
    </row>
    <row r="4306" spans="1:21" x14ac:dyDescent="0.35">
      <c r="A4306" t="s">
        <v>737</v>
      </c>
      <c r="B4306">
        <v>301737464</v>
      </c>
      <c r="C4306">
        <v>4</v>
      </c>
      <c r="D4306" s="2">
        <v>42648.667928240742</v>
      </c>
      <c r="E4306" s="2">
        <v>42648.626099537039</v>
      </c>
      <c r="F4306">
        <v>20000</v>
      </c>
      <c r="G4306">
        <v>24500</v>
      </c>
      <c r="H4306">
        <v>30</v>
      </c>
      <c r="I4306" s="2">
        <v>42676.949849537043</v>
      </c>
      <c r="J4306" t="s">
        <v>18</v>
      </c>
      <c r="K4306" s="2">
        <v>42681</v>
      </c>
      <c r="L4306" s="2">
        <v>42676.939328703702</v>
      </c>
      <c r="M4306">
        <v>28</v>
      </c>
      <c r="N4306">
        <v>-5</v>
      </c>
      <c r="O4306">
        <v>-2</v>
      </c>
      <c r="P4306">
        <v>22.5</v>
      </c>
      <c r="Q4306">
        <v>41</v>
      </c>
      <c r="R4306" t="str">
        <f t="shared" si="268"/>
        <v>Early</v>
      </c>
      <c r="S4306" t="str">
        <f t="shared" si="269"/>
        <v>OnTime</v>
      </c>
      <c r="T4306" t="str">
        <f t="shared" si="270"/>
        <v>Frequent Borrower</v>
      </c>
      <c r="U4306" t="str">
        <f t="shared" si="271"/>
        <v>Short Term</v>
      </c>
    </row>
    <row r="4307" spans="1:21" x14ac:dyDescent="0.35">
      <c r="A4307" t="s">
        <v>737</v>
      </c>
      <c r="B4307">
        <v>301757715</v>
      </c>
      <c r="C4307">
        <v>5</v>
      </c>
      <c r="D4307" s="2">
        <v>42685.473935185182</v>
      </c>
      <c r="E4307" s="2">
        <v>42685.432129629633</v>
      </c>
      <c r="F4307">
        <v>20000</v>
      </c>
      <c r="G4307">
        <v>23000</v>
      </c>
      <c r="H4307">
        <v>30</v>
      </c>
      <c r="I4307" s="2">
        <v>42717.033877314818</v>
      </c>
      <c r="J4307" t="s">
        <v>18</v>
      </c>
      <c r="K4307" s="2">
        <v>42717</v>
      </c>
      <c r="L4307" s="2">
        <v>42717.016562500001</v>
      </c>
      <c r="M4307">
        <v>31</v>
      </c>
      <c r="N4307">
        <v>0</v>
      </c>
      <c r="O4307">
        <v>1</v>
      </c>
      <c r="P4307">
        <v>15</v>
      </c>
      <c r="Q4307">
        <v>36</v>
      </c>
      <c r="R4307" t="str">
        <f t="shared" si="268"/>
        <v>OnTime</v>
      </c>
      <c r="S4307" t="str">
        <f t="shared" si="269"/>
        <v>OnTime</v>
      </c>
      <c r="T4307" t="str">
        <f t="shared" si="270"/>
        <v>Frequent Borrower</v>
      </c>
      <c r="U4307" t="str">
        <f t="shared" si="271"/>
        <v>Short Term</v>
      </c>
    </row>
    <row r="4308" spans="1:21" x14ac:dyDescent="0.35">
      <c r="A4308" t="s">
        <v>737</v>
      </c>
      <c r="B4308">
        <v>301773199</v>
      </c>
      <c r="C4308">
        <v>6</v>
      </c>
      <c r="D4308" s="2">
        <v>42717.744618055563</v>
      </c>
      <c r="E4308" s="2">
        <v>42717.7028125</v>
      </c>
      <c r="F4308">
        <v>30000</v>
      </c>
      <c r="G4308">
        <v>34400</v>
      </c>
      <c r="H4308">
        <v>30</v>
      </c>
      <c r="I4308" s="2">
        <v>42747.386689814812</v>
      </c>
      <c r="J4308" t="s">
        <v>18</v>
      </c>
      <c r="K4308" s="2">
        <v>42747</v>
      </c>
      <c r="L4308" s="2">
        <v>42747.370150462957</v>
      </c>
      <c r="M4308">
        <v>29</v>
      </c>
      <c r="N4308">
        <v>0</v>
      </c>
      <c r="O4308">
        <v>-1</v>
      </c>
      <c r="P4308">
        <v>14.66666666666667</v>
      </c>
      <c r="Q4308">
        <v>32</v>
      </c>
      <c r="R4308" t="str">
        <f t="shared" si="268"/>
        <v>OnTime</v>
      </c>
      <c r="S4308" t="str">
        <f t="shared" si="269"/>
        <v>OnTime</v>
      </c>
      <c r="T4308" t="str">
        <f t="shared" si="270"/>
        <v>Frequent Borrower</v>
      </c>
      <c r="U4308" t="str">
        <f t="shared" si="271"/>
        <v>Short Term</v>
      </c>
    </row>
    <row r="4309" spans="1:21" x14ac:dyDescent="0.35">
      <c r="A4309" t="s">
        <v>737</v>
      </c>
      <c r="B4309">
        <v>301796808</v>
      </c>
      <c r="C4309">
        <v>7</v>
      </c>
      <c r="D4309" s="2">
        <v>42754.56108796296</v>
      </c>
      <c r="E4309" s="2">
        <v>42754.51934027778</v>
      </c>
      <c r="F4309">
        <v>30000</v>
      </c>
      <c r="G4309">
        <v>36800</v>
      </c>
      <c r="H4309">
        <v>60</v>
      </c>
      <c r="I4309" s="2">
        <v>42814.040162037039</v>
      </c>
      <c r="J4309" t="s">
        <v>18</v>
      </c>
      <c r="K4309" s="2">
        <v>42786</v>
      </c>
      <c r="L4309" s="2">
        <v>42786.015960648147</v>
      </c>
      <c r="M4309">
        <v>59</v>
      </c>
      <c r="N4309">
        <v>0</v>
      </c>
      <c r="O4309">
        <v>-1</v>
      </c>
      <c r="P4309">
        <v>22.666666666666661</v>
      </c>
      <c r="Q4309">
        <v>36</v>
      </c>
      <c r="R4309" t="str">
        <f t="shared" si="268"/>
        <v>OnTime</v>
      </c>
      <c r="S4309" t="str">
        <f t="shared" si="269"/>
        <v>OnTime</v>
      </c>
      <c r="T4309" t="str">
        <f t="shared" si="270"/>
        <v>Frequent Borrower</v>
      </c>
      <c r="U4309" t="str">
        <f t="shared" si="271"/>
        <v>Long Term</v>
      </c>
    </row>
    <row r="4310" spans="1:21" x14ac:dyDescent="0.35">
      <c r="A4310" t="s">
        <v>737</v>
      </c>
      <c r="B4310">
        <v>301842127</v>
      </c>
      <c r="C4310">
        <v>8</v>
      </c>
      <c r="D4310" s="2">
        <v>42814.409814814811</v>
      </c>
      <c r="E4310" s="2">
        <v>42814.367962962962</v>
      </c>
      <c r="F4310">
        <v>40000</v>
      </c>
      <c r="G4310">
        <v>47600</v>
      </c>
      <c r="H4310">
        <v>60</v>
      </c>
      <c r="I4310" s="2">
        <v>42874.098773148151</v>
      </c>
      <c r="J4310" t="s">
        <v>18</v>
      </c>
      <c r="K4310" s="2">
        <v>42844</v>
      </c>
      <c r="L4310" s="2">
        <v>42844.354756944442</v>
      </c>
      <c r="M4310">
        <v>59</v>
      </c>
      <c r="N4310">
        <v>0</v>
      </c>
      <c r="O4310">
        <v>-1</v>
      </c>
      <c r="P4310">
        <v>19</v>
      </c>
      <c r="Q4310">
        <v>59</v>
      </c>
      <c r="R4310" t="str">
        <f t="shared" si="268"/>
        <v>OnTime</v>
      </c>
      <c r="S4310" t="str">
        <f t="shared" si="269"/>
        <v>OnTime</v>
      </c>
      <c r="T4310" t="str">
        <f t="shared" si="270"/>
        <v>Frequent Borrower</v>
      </c>
      <c r="U4310" t="str">
        <f t="shared" si="271"/>
        <v>Long Term</v>
      </c>
    </row>
    <row r="4311" spans="1:21" x14ac:dyDescent="0.35">
      <c r="A4311" t="s">
        <v>737</v>
      </c>
      <c r="B4311">
        <v>301915240</v>
      </c>
      <c r="C4311">
        <v>9</v>
      </c>
      <c r="D4311" s="2">
        <v>42877.415856481479</v>
      </c>
      <c r="E4311" s="2">
        <v>42877.374108796299</v>
      </c>
      <c r="F4311">
        <v>40000</v>
      </c>
      <c r="G4311">
        <v>48000</v>
      </c>
      <c r="H4311">
        <v>60</v>
      </c>
      <c r="I4311" s="2">
        <v>42937.406111111108</v>
      </c>
      <c r="J4311" t="s">
        <v>18</v>
      </c>
      <c r="K4311" s="2">
        <v>42907</v>
      </c>
      <c r="L4311" s="2">
        <v>42907.664722222216</v>
      </c>
      <c r="M4311">
        <v>59</v>
      </c>
      <c r="N4311">
        <v>0</v>
      </c>
      <c r="O4311">
        <v>-1</v>
      </c>
      <c r="P4311">
        <v>20</v>
      </c>
      <c r="Q4311">
        <v>63</v>
      </c>
      <c r="R4311" t="str">
        <f t="shared" si="268"/>
        <v>OnTime</v>
      </c>
      <c r="S4311" t="str">
        <f t="shared" si="269"/>
        <v>Early</v>
      </c>
      <c r="T4311" t="str">
        <f t="shared" si="270"/>
        <v>Frequent Borrower</v>
      </c>
      <c r="U4311" t="str">
        <f t="shared" si="271"/>
        <v>Long Term</v>
      </c>
    </row>
    <row r="4312" spans="1:21" x14ac:dyDescent="0.35">
      <c r="A4312" t="s">
        <v>738</v>
      </c>
      <c r="B4312">
        <v>301636350</v>
      </c>
      <c r="C4312">
        <v>1</v>
      </c>
      <c r="D4312" s="2">
        <v>42542.977627314824</v>
      </c>
      <c r="E4312" s="2">
        <v>42542.935219907413</v>
      </c>
      <c r="F4312">
        <v>10000</v>
      </c>
      <c r="G4312">
        <v>13000</v>
      </c>
      <c r="H4312">
        <v>30</v>
      </c>
      <c r="I4312" s="2">
        <v>42555.726168981477</v>
      </c>
      <c r="J4312" t="s">
        <v>18</v>
      </c>
      <c r="K4312" s="2">
        <v>42572</v>
      </c>
      <c r="L4312" s="2">
        <v>42555.71570601852</v>
      </c>
      <c r="M4312">
        <v>12</v>
      </c>
      <c r="N4312">
        <v>-17</v>
      </c>
      <c r="O4312">
        <v>-18</v>
      </c>
      <c r="P4312">
        <v>30</v>
      </c>
      <c r="R4312" t="str">
        <f t="shared" si="268"/>
        <v>Early</v>
      </c>
      <c r="S4312" t="str">
        <f t="shared" si="269"/>
        <v>Early</v>
      </c>
      <c r="T4312" t="str">
        <f t="shared" si="270"/>
        <v>One-time</v>
      </c>
      <c r="U4312" t="str">
        <f t="shared" si="271"/>
        <v>Short Term</v>
      </c>
    </row>
    <row r="4313" spans="1:21" x14ac:dyDescent="0.35">
      <c r="A4313" t="s">
        <v>738</v>
      </c>
      <c r="B4313">
        <v>301643972</v>
      </c>
      <c r="C4313">
        <v>2</v>
      </c>
      <c r="D4313" s="2">
        <v>42555.728483796287</v>
      </c>
      <c r="E4313" s="2">
        <v>42555.686736111107</v>
      </c>
      <c r="F4313">
        <v>10000</v>
      </c>
      <c r="G4313">
        <v>13000</v>
      </c>
      <c r="H4313">
        <v>30</v>
      </c>
      <c r="I4313" s="2">
        <v>42583.655335648153</v>
      </c>
      <c r="J4313" t="s">
        <v>18</v>
      </c>
      <c r="K4313" s="2">
        <v>42585</v>
      </c>
      <c r="L4313" s="2">
        <v>42583.644872685189</v>
      </c>
      <c r="M4313">
        <v>27</v>
      </c>
      <c r="N4313">
        <v>-2</v>
      </c>
      <c r="O4313">
        <v>-3</v>
      </c>
      <c r="P4313">
        <v>30</v>
      </c>
      <c r="Q4313">
        <v>12</v>
      </c>
      <c r="R4313" t="str">
        <f t="shared" si="268"/>
        <v>Early</v>
      </c>
      <c r="S4313" t="str">
        <f t="shared" si="269"/>
        <v>Early</v>
      </c>
      <c r="T4313" t="str">
        <f t="shared" si="270"/>
        <v>Frequent Borrower</v>
      </c>
      <c r="U4313" t="str">
        <f t="shared" si="271"/>
        <v>Short Term</v>
      </c>
    </row>
    <row r="4314" spans="1:21" x14ac:dyDescent="0.35">
      <c r="A4314" t="s">
        <v>738</v>
      </c>
      <c r="B4314">
        <v>301668838</v>
      </c>
      <c r="C4314">
        <v>3</v>
      </c>
      <c r="D4314" s="2">
        <v>42585.701192129629</v>
      </c>
      <c r="E4314" s="2">
        <v>42585.659375000003</v>
      </c>
      <c r="F4314">
        <v>15000</v>
      </c>
      <c r="G4314">
        <v>16687.5</v>
      </c>
      <c r="H4314">
        <v>15</v>
      </c>
      <c r="I4314" s="2">
        <v>42594.753333333327</v>
      </c>
      <c r="J4314" t="s">
        <v>18</v>
      </c>
      <c r="K4314" s="2">
        <v>42600</v>
      </c>
      <c r="L4314" s="2">
        <v>42594.742858796293</v>
      </c>
      <c r="M4314">
        <v>9</v>
      </c>
      <c r="N4314">
        <v>-6</v>
      </c>
      <c r="O4314">
        <v>-6</v>
      </c>
      <c r="P4314">
        <v>11.25</v>
      </c>
      <c r="Q4314">
        <v>29</v>
      </c>
      <c r="R4314" t="str">
        <f t="shared" si="268"/>
        <v>Early</v>
      </c>
      <c r="S4314" t="str">
        <f t="shared" si="269"/>
        <v>Early</v>
      </c>
      <c r="T4314" t="str">
        <f t="shared" si="270"/>
        <v>Frequent Borrower</v>
      </c>
      <c r="U4314" t="str">
        <f t="shared" si="271"/>
        <v>Short Term</v>
      </c>
    </row>
    <row r="4315" spans="1:21" x14ac:dyDescent="0.35">
      <c r="A4315" t="s">
        <v>738</v>
      </c>
      <c r="B4315">
        <v>301678996</v>
      </c>
      <c r="C4315">
        <v>4</v>
      </c>
      <c r="D4315" s="2">
        <v>42594.758587962962</v>
      </c>
      <c r="E4315" s="2">
        <v>42594.716828703713</v>
      </c>
      <c r="F4315">
        <v>20000</v>
      </c>
      <c r="G4315">
        <v>24500</v>
      </c>
      <c r="H4315">
        <v>30</v>
      </c>
      <c r="I4315" s="2">
        <v>42625.556956018518</v>
      </c>
      <c r="J4315" t="s">
        <v>18</v>
      </c>
      <c r="K4315" s="2">
        <v>42625</v>
      </c>
      <c r="L4315" s="2">
        <v>42622</v>
      </c>
      <c r="M4315">
        <v>30</v>
      </c>
      <c r="N4315">
        <v>-3</v>
      </c>
      <c r="O4315">
        <v>0</v>
      </c>
      <c r="P4315">
        <v>22.5</v>
      </c>
      <c r="Q4315">
        <v>9</v>
      </c>
      <c r="R4315" t="str">
        <f t="shared" si="268"/>
        <v>Early</v>
      </c>
      <c r="S4315" t="str">
        <f t="shared" si="269"/>
        <v>Early</v>
      </c>
      <c r="T4315" t="str">
        <f t="shared" si="270"/>
        <v>Frequent Borrower</v>
      </c>
      <c r="U4315" t="str">
        <f t="shared" si="271"/>
        <v>Short Term</v>
      </c>
    </row>
    <row r="4316" spans="1:21" x14ac:dyDescent="0.35">
      <c r="A4316" t="s">
        <v>738</v>
      </c>
      <c r="B4316">
        <v>301713278</v>
      </c>
      <c r="C4316">
        <v>5</v>
      </c>
      <c r="D4316" s="2">
        <v>42625.923958333333</v>
      </c>
      <c r="E4316" s="2">
        <v>42625.882164351853</v>
      </c>
      <c r="F4316">
        <v>30000</v>
      </c>
      <c r="G4316">
        <v>34500</v>
      </c>
      <c r="H4316">
        <v>30</v>
      </c>
      <c r="I4316" s="2">
        <v>42650.475208333337</v>
      </c>
      <c r="J4316" t="s">
        <v>18</v>
      </c>
      <c r="K4316" s="2">
        <v>42655</v>
      </c>
      <c r="L4316" s="2">
        <v>42650.464675925927</v>
      </c>
      <c r="M4316">
        <v>24</v>
      </c>
      <c r="N4316">
        <v>-5</v>
      </c>
      <c r="O4316">
        <v>-6</v>
      </c>
      <c r="P4316">
        <v>15</v>
      </c>
      <c r="Q4316">
        <v>31</v>
      </c>
      <c r="R4316" t="str">
        <f t="shared" si="268"/>
        <v>Early</v>
      </c>
      <c r="S4316" t="str">
        <f t="shared" si="269"/>
        <v>Early</v>
      </c>
      <c r="T4316" t="str">
        <f t="shared" si="270"/>
        <v>Frequent Borrower</v>
      </c>
      <c r="U4316" t="str">
        <f t="shared" si="271"/>
        <v>Short Term</v>
      </c>
    </row>
    <row r="4317" spans="1:21" x14ac:dyDescent="0.35">
      <c r="A4317" t="s">
        <v>738</v>
      </c>
      <c r="B4317">
        <v>301738930</v>
      </c>
      <c r="C4317">
        <v>6</v>
      </c>
      <c r="D4317" s="2">
        <v>42650.494386574072</v>
      </c>
      <c r="E4317" s="2">
        <v>42650.452592592592</v>
      </c>
      <c r="F4317">
        <v>25000</v>
      </c>
      <c r="G4317">
        <v>28750</v>
      </c>
      <c r="H4317">
        <v>30</v>
      </c>
      <c r="I4317" s="2">
        <v>42678.596284722233</v>
      </c>
      <c r="J4317" t="s">
        <v>18</v>
      </c>
      <c r="K4317" s="2">
        <v>42681</v>
      </c>
      <c r="L4317" s="2">
        <v>42678.585752314822</v>
      </c>
      <c r="M4317">
        <v>28</v>
      </c>
      <c r="N4317">
        <v>-3</v>
      </c>
      <c r="O4317">
        <v>-2</v>
      </c>
      <c r="P4317">
        <v>15</v>
      </c>
      <c r="Q4317">
        <v>24</v>
      </c>
      <c r="R4317" t="str">
        <f t="shared" si="268"/>
        <v>Early</v>
      </c>
      <c r="S4317" t="str">
        <f t="shared" si="269"/>
        <v>Late</v>
      </c>
      <c r="T4317" t="str">
        <f t="shared" si="270"/>
        <v>Frequent Borrower</v>
      </c>
      <c r="U4317" t="str">
        <f t="shared" si="271"/>
        <v>Short Term</v>
      </c>
    </row>
    <row r="4318" spans="1:21" x14ac:dyDescent="0.35">
      <c r="A4318" t="s">
        <v>738</v>
      </c>
      <c r="B4318">
        <v>301754516</v>
      </c>
      <c r="C4318">
        <v>7</v>
      </c>
      <c r="D4318" s="2">
        <v>42678.597060185188</v>
      </c>
      <c r="E4318" s="2">
        <v>42678.555219907408</v>
      </c>
      <c r="F4318">
        <v>30000</v>
      </c>
      <c r="G4318">
        <v>34500</v>
      </c>
      <c r="H4318">
        <v>30</v>
      </c>
      <c r="I4318" s="2">
        <v>42710.596400462957</v>
      </c>
      <c r="J4318" t="s">
        <v>18</v>
      </c>
      <c r="K4318" s="2">
        <v>42709</v>
      </c>
      <c r="L4318" s="2">
        <v>42710.5858912037</v>
      </c>
      <c r="M4318">
        <v>31</v>
      </c>
      <c r="N4318">
        <v>1</v>
      </c>
      <c r="O4318">
        <v>1</v>
      </c>
      <c r="P4318">
        <v>15</v>
      </c>
      <c r="Q4318">
        <v>28</v>
      </c>
      <c r="R4318" t="str">
        <f t="shared" si="268"/>
        <v>Late</v>
      </c>
      <c r="S4318" t="str">
        <f t="shared" si="269"/>
        <v>Late</v>
      </c>
      <c r="T4318" t="str">
        <f t="shared" si="270"/>
        <v>Frequent Borrower</v>
      </c>
      <c r="U4318" t="str">
        <f t="shared" si="271"/>
        <v>Short Term</v>
      </c>
    </row>
    <row r="4319" spans="1:21" x14ac:dyDescent="0.35">
      <c r="A4319" t="s">
        <v>738</v>
      </c>
      <c r="B4319">
        <v>301771183</v>
      </c>
      <c r="C4319">
        <v>8</v>
      </c>
      <c r="D4319" s="2">
        <v>42712.867789351847</v>
      </c>
      <c r="E4319" s="2">
        <v>42712.826018518521</v>
      </c>
      <c r="F4319">
        <v>30000</v>
      </c>
      <c r="G4319">
        <v>36800</v>
      </c>
      <c r="H4319">
        <v>60</v>
      </c>
      <c r="I4319" s="2">
        <v>42770.277673611112</v>
      </c>
      <c r="J4319" t="s">
        <v>18</v>
      </c>
      <c r="K4319" s="2">
        <v>42744</v>
      </c>
      <c r="L4319" s="2">
        <v>42748.591446759259</v>
      </c>
      <c r="M4319">
        <v>57</v>
      </c>
      <c r="N4319">
        <v>4</v>
      </c>
      <c r="O4319">
        <v>-3</v>
      </c>
      <c r="P4319">
        <v>22.666666666666661</v>
      </c>
      <c r="Q4319">
        <v>34</v>
      </c>
      <c r="R4319" t="str">
        <f t="shared" si="268"/>
        <v>Late</v>
      </c>
      <c r="S4319" t="str">
        <f t="shared" si="269"/>
        <v>Early</v>
      </c>
      <c r="T4319" t="str">
        <f t="shared" si="270"/>
        <v>Frequent Borrower</v>
      </c>
      <c r="U4319" t="str">
        <f t="shared" si="271"/>
        <v>Long Term</v>
      </c>
    </row>
    <row r="4320" spans="1:21" x14ac:dyDescent="0.35">
      <c r="A4320" t="s">
        <v>738</v>
      </c>
      <c r="B4320">
        <v>301811240</v>
      </c>
      <c r="C4320">
        <v>9</v>
      </c>
      <c r="D4320" s="2">
        <v>42772.732361111113</v>
      </c>
      <c r="E4320" s="2">
        <v>42772.69054398148</v>
      </c>
      <c r="F4320">
        <v>15000</v>
      </c>
      <c r="G4320">
        <v>18200</v>
      </c>
      <c r="H4320">
        <v>30</v>
      </c>
      <c r="I4320" s="2">
        <v>42797.704641203702</v>
      </c>
      <c r="J4320" t="s">
        <v>18</v>
      </c>
      <c r="K4320" s="2">
        <v>42802</v>
      </c>
      <c r="L4320" s="2">
        <v>42797.694062499999</v>
      </c>
      <c r="M4320">
        <v>24</v>
      </c>
      <c r="N4320">
        <v>-5</v>
      </c>
      <c r="O4320">
        <v>-6</v>
      </c>
      <c r="P4320">
        <v>21.333333333333339</v>
      </c>
      <c r="Q4320">
        <v>59</v>
      </c>
      <c r="R4320" t="str">
        <f t="shared" si="268"/>
        <v>Early</v>
      </c>
      <c r="S4320" t="str">
        <f t="shared" si="269"/>
        <v>Late</v>
      </c>
      <c r="T4320" t="str">
        <f t="shared" si="270"/>
        <v>Frequent Borrower</v>
      </c>
      <c r="U4320" t="str">
        <f t="shared" si="271"/>
        <v>Short Term</v>
      </c>
    </row>
    <row r="4321" spans="1:21" x14ac:dyDescent="0.35">
      <c r="A4321" t="s">
        <v>738</v>
      </c>
      <c r="B4321">
        <v>301831337</v>
      </c>
      <c r="C4321">
        <v>10</v>
      </c>
      <c r="D4321" s="2">
        <v>42798.560949074083</v>
      </c>
      <c r="E4321" s="2">
        <v>42798.519155092603</v>
      </c>
      <c r="F4321">
        <v>30000</v>
      </c>
      <c r="G4321">
        <v>36800</v>
      </c>
      <c r="H4321">
        <v>60</v>
      </c>
      <c r="I4321" s="2">
        <v>42854.307858796303</v>
      </c>
      <c r="J4321" t="s">
        <v>18</v>
      </c>
      <c r="K4321" s="2">
        <v>42828</v>
      </c>
      <c r="L4321" s="2">
        <v>42835.889699074083</v>
      </c>
      <c r="M4321">
        <v>55</v>
      </c>
      <c r="N4321">
        <v>7</v>
      </c>
      <c r="O4321">
        <v>-5</v>
      </c>
      <c r="P4321">
        <v>22.666666666666661</v>
      </c>
      <c r="Q4321">
        <v>25</v>
      </c>
      <c r="R4321" t="str">
        <f t="shared" si="268"/>
        <v>Late</v>
      </c>
      <c r="S4321" t="str">
        <f t="shared" si="269"/>
        <v>Late</v>
      </c>
      <c r="T4321" t="str">
        <f t="shared" si="270"/>
        <v>Frequent Borrower</v>
      </c>
      <c r="U4321" t="str">
        <f t="shared" si="271"/>
        <v>Long Term</v>
      </c>
    </row>
    <row r="4322" spans="1:21" x14ac:dyDescent="0.35">
      <c r="A4322" t="s">
        <v>738</v>
      </c>
      <c r="B4322">
        <v>301884092</v>
      </c>
      <c r="C4322">
        <v>11</v>
      </c>
      <c r="D4322" s="2">
        <v>42854.30972222222</v>
      </c>
      <c r="E4322" s="2">
        <v>42854.267974537041</v>
      </c>
      <c r="F4322">
        <v>15000</v>
      </c>
      <c r="G4322">
        <v>18200</v>
      </c>
      <c r="H4322">
        <v>30</v>
      </c>
      <c r="I4322" s="2">
        <v>42886.746064814812</v>
      </c>
      <c r="J4322" t="s">
        <v>18</v>
      </c>
      <c r="K4322" s="2">
        <v>42885</v>
      </c>
      <c r="L4322" s="2">
        <v>42886.739027777781</v>
      </c>
      <c r="M4322">
        <v>32</v>
      </c>
      <c r="N4322">
        <v>1</v>
      </c>
      <c r="O4322">
        <v>2</v>
      </c>
      <c r="P4322">
        <v>21.333333333333339</v>
      </c>
      <c r="Q4322">
        <v>55</v>
      </c>
      <c r="R4322" t="str">
        <f t="shared" si="268"/>
        <v>Late</v>
      </c>
      <c r="S4322" t="str">
        <f t="shared" si="269"/>
        <v>Early</v>
      </c>
      <c r="T4322" t="str">
        <f t="shared" si="270"/>
        <v>Frequent Borrower</v>
      </c>
      <c r="U4322" t="str">
        <f t="shared" si="271"/>
        <v>Short Term</v>
      </c>
    </row>
    <row r="4323" spans="1:21" x14ac:dyDescent="0.35">
      <c r="A4323" t="s">
        <v>738</v>
      </c>
      <c r="B4323">
        <v>301923570</v>
      </c>
      <c r="C4323">
        <v>12</v>
      </c>
      <c r="D4323" s="2">
        <v>42887.325567129628</v>
      </c>
      <c r="E4323" s="2">
        <v>42887.283819444441</v>
      </c>
      <c r="F4323">
        <v>20000</v>
      </c>
      <c r="G4323">
        <v>23000</v>
      </c>
      <c r="H4323">
        <v>30</v>
      </c>
      <c r="I4323" s="2">
        <v>42918.267175925917</v>
      </c>
      <c r="J4323" t="s">
        <v>18</v>
      </c>
      <c r="K4323" s="2">
        <v>42919</v>
      </c>
      <c r="L4323" s="2">
        <v>42918.260115740741</v>
      </c>
      <c r="M4323">
        <v>30</v>
      </c>
      <c r="N4323">
        <v>-1</v>
      </c>
      <c r="O4323">
        <v>0</v>
      </c>
      <c r="P4323">
        <v>15</v>
      </c>
      <c r="Q4323">
        <v>33</v>
      </c>
      <c r="R4323" t="str">
        <f t="shared" si="268"/>
        <v>Early</v>
      </c>
      <c r="S4323" t="str">
        <f t="shared" si="269"/>
        <v>Early</v>
      </c>
      <c r="T4323" t="str">
        <f t="shared" si="270"/>
        <v>Frequent Borrower</v>
      </c>
      <c r="U4323" t="str">
        <f t="shared" si="271"/>
        <v>Short Term</v>
      </c>
    </row>
    <row r="4324" spans="1:21" x14ac:dyDescent="0.35">
      <c r="A4324" t="s">
        <v>739</v>
      </c>
      <c r="B4324">
        <v>301877281</v>
      </c>
      <c r="C4324">
        <v>1</v>
      </c>
      <c r="D4324" s="2">
        <v>42847.94021990741</v>
      </c>
      <c r="E4324" s="2">
        <v>42847.8983912037</v>
      </c>
      <c r="F4324">
        <v>10000</v>
      </c>
      <c r="G4324">
        <v>11500</v>
      </c>
      <c r="H4324">
        <v>15</v>
      </c>
      <c r="I4324" s="2">
        <v>42859.43445601852</v>
      </c>
      <c r="J4324" t="s">
        <v>18</v>
      </c>
      <c r="K4324" s="2">
        <v>42864</v>
      </c>
      <c r="L4324" s="2">
        <v>42859.423935185187</v>
      </c>
      <c r="M4324">
        <v>11</v>
      </c>
      <c r="N4324">
        <v>-5</v>
      </c>
      <c r="O4324">
        <v>-4</v>
      </c>
      <c r="P4324">
        <v>15</v>
      </c>
      <c r="R4324" t="str">
        <f t="shared" si="268"/>
        <v>Early</v>
      </c>
      <c r="S4324" t="str">
        <f t="shared" si="269"/>
        <v>Early</v>
      </c>
      <c r="T4324" t="str">
        <f t="shared" si="270"/>
        <v>One-time</v>
      </c>
      <c r="U4324" t="str">
        <f t="shared" si="271"/>
        <v>Short Term</v>
      </c>
    </row>
    <row r="4325" spans="1:21" x14ac:dyDescent="0.35">
      <c r="A4325" t="s">
        <v>739</v>
      </c>
      <c r="B4325">
        <v>301890196</v>
      </c>
      <c r="C4325">
        <v>2</v>
      </c>
      <c r="D4325" s="2">
        <v>42859.82</v>
      </c>
      <c r="E4325" s="2">
        <v>42859.778252314813</v>
      </c>
      <c r="F4325">
        <v>10000</v>
      </c>
      <c r="G4325">
        <v>13000</v>
      </c>
      <c r="H4325">
        <v>30</v>
      </c>
      <c r="I4325" s="2">
        <v>42887.626307870371</v>
      </c>
      <c r="J4325" t="s">
        <v>18</v>
      </c>
      <c r="K4325" s="2">
        <v>42891</v>
      </c>
      <c r="L4325" s="2">
        <v>42887.619259259263</v>
      </c>
      <c r="M4325">
        <v>27</v>
      </c>
      <c r="N4325">
        <v>-4</v>
      </c>
      <c r="O4325">
        <v>-3</v>
      </c>
      <c r="P4325">
        <v>30</v>
      </c>
      <c r="Q4325">
        <v>11</v>
      </c>
      <c r="R4325" t="str">
        <f t="shared" si="268"/>
        <v>Early</v>
      </c>
      <c r="S4325" t="str">
        <f t="shared" si="269"/>
        <v>Early</v>
      </c>
      <c r="T4325" t="str">
        <f t="shared" si="270"/>
        <v>Frequent Borrower</v>
      </c>
      <c r="U4325" t="str">
        <f t="shared" si="271"/>
        <v>Short Term</v>
      </c>
    </row>
    <row r="4326" spans="1:21" x14ac:dyDescent="0.35">
      <c r="A4326" t="s">
        <v>739</v>
      </c>
      <c r="B4326">
        <v>301950740</v>
      </c>
      <c r="C4326">
        <v>3</v>
      </c>
      <c r="D4326" s="2">
        <v>42910.767893518518</v>
      </c>
      <c r="E4326" s="2">
        <v>42910.726145833331</v>
      </c>
      <c r="F4326">
        <v>10000</v>
      </c>
      <c r="G4326">
        <v>11500</v>
      </c>
      <c r="H4326">
        <v>15</v>
      </c>
      <c r="I4326" s="2">
        <v>42925.327245370368</v>
      </c>
      <c r="J4326" t="s">
        <v>18</v>
      </c>
      <c r="K4326" s="2">
        <v>42926</v>
      </c>
      <c r="L4326" s="2">
        <v>42925.320185185177</v>
      </c>
      <c r="M4326">
        <v>14</v>
      </c>
      <c r="N4326">
        <v>-1</v>
      </c>
      <c r="O4326">
        <v>-1</v>
      </c>
      <c r="P4326">
        <v>15</v>
      </c>
      <c r="Q4326">
        <v>50</v>
      </c>
      <c r="R4326" t="str">
        <f t="shared" si="268"/>
        <v>Early</v>
      </c>
      <c r="S4326" t="str">
        <f t="shared" si="269"/>
        <v>OnTime</v>
      </c>
      <c r="T4326" t="str">
        <f t="shared" si="270"/>
        <v>Frequent Borrower</v>
      </c>
      <c r="U4326" t="str">
        <f t="shared" si="271"/>
        <v>Short Term</v>
      </c>
    </row>
    <row r="4327" spans="1:21" x14ac:dyDescent="0.35">
      <c r="A4327" t="s">
        <v>740</v>
      </c>
      <c r="B4327">
        <v>301886408</v>
      </c>
      <c r="C4327">
        <v>1</v>
      </c>
      <c r="D4327" s="2">
        <v>42856.846921296303</v>
      </c>
      <c r="E4327" s="2">
        <v>42856.805173611108</v>
      </c>
      <c r="F4327">
        <v>10000</v>
      </c>
      <c r="G4327">
        <v>11500</v>
      </c>
      <c r="H4327">
        <v>15</v>
      </c>
      <c r="I4327" s="2">
        <v>42871.383622685193</v>
      </c>
      <c r="J4327" t="s">
        <v>32</v>
      </c>
      <c r="K4327" s="2">
        <v>42871</v>
      </c>
      <c r="L4327" s="2">
        <v>42871.373101851852</v>
      </c>
      <c r="M4327">
        <v>14</v>
      </c>
      <c r="N4327">
        <v>0</v>
      </c>
      <c r="O4327">
        <v>-1</v>
      </c>
      <c r="P4327">
        <v>15</v>
      </c>
      <c r="R4327" t="str">
        <f t="shared" si="268"/>
        <v>OnTime</v>
      </c>
      <c r="S4327" t="str">
        <f t="shared" si="269"/>
        <v>OnTime</v>
      </c>
      <c r="T4327" t="str">
        <f t="shared" si="270"/>
        <v>One-time</v>
      </c>
      <c r="U4327" t="str">
        <f t="shared" si="271"/>
        <v>Short Term</v>
      </c>
    </row>
    <row r="4328" spans="1:21" x14ac:dyDescent="0.35">
      <c r="A4328" t="s">
        <v>740</v>
      </c>
      <c r="B4328">
        <v>301910797</v>
      </c>
      <c r="C4328">
        <v>2</v>
      </c>
      <c r="D4328" s="2">
        <v>42872.348935185182</v>
      </c>
      <c r="E4328" s="2">
        <v>42872.307187500002</v>
      </c>
      <c r="F4328">
        <v>10000</v>
      </c>
      <c r="G4328">
        <v>11500</v>
      </c>
      <c r="H4328">
        <v>15</v>
      </c>
      <c r="I4328" s="2">
        <v>42887.542986111112</v>
      </c>
      <c r="J4328" t="s">
        <v>32</v>
      </c>
      <c r="K4328" s="2">
        <v>42887</v>
      </c>
      <c r="L4328" s="2">
        <v>42887.535937499997</v>
      </c>
      <c r="M4328">
        <v>15</v>
      </c>
      <c r="N4328">
        <v>0</v>
      </c>
      <c r="O4328">
        <v>0</v>
      </c>
      <c r="P4328">
        <v>15</v>
      </c>
      <c r="Q4328">
        <v>15</v>
      </c>
      <c r="R4328" t="str">
        <f t="shared" si="268"/>
        <v>OnTime</v>
      </c>
      <c r="S4328" t="str">
        <f t="shared" si="269"/>
        <v>OnTime</v>
      </c>
      <c r="T4328" t="str">
        <f t="shared" si="270"/>
        <v>Frequent Borrower</v>
      </c>
      <c r="U4328" t="str">
        <f t="shared" si="271"/>
        <v>Short Term</v>
      </c>
    </row>
    <row r="4329" spans="1:21" x14ac:dyDescent="0.35">
      <c r="A4329" t="s">
        <v>740</v>
      </c>
      <c r="B4329">
        <v>301924251</v>
      </c>
      <c r="C4329">
        <v>3</v>
      </c>
      <c r="D4329" s="2">
        <v>42887.785740740743</v>
      </c>
      <c r="E4329" s="2">
        <v>42887.743981481479</v>
      </c>
      <c r="F4329">
        <v>10000</v>
      </c>
      <c r="G4329">
        <v>11500</v>
      </c>
      <c r="H4329">
        <v>15</v>
      </c>
      <c r="I4329" s="2">
        <v>42902.413310185177</v>
      </c>
      <c r="J4329" t="s">
        <v>32</v>
      </c>
      <c r="K4329" s="2">
        <v>42902</v>
      </c>
      <c r="L4329" s="2">
        <v>42902.406261574077</v>
      </c>
      <c r="M4329">
        <v>14</v>
      </c>
      <c r="N4329">
        <v>0</v>
      </c>
      <c r="O4329">
        <v>-1</v>
      </c>
      <c r="P4329">
        <v>15</v>
      </c>
      <c r="Q4329">
        <v>15</v>
      </c>
      <c r="R4329" t="str">
        <f t="shared" si="268"/>
        <v>OnTime</v>
      </c>
      <c r="S4329" t="str">
        <f t="shared" si="269"/>
        <v>OnTime</v>
      </c>
      <c r="T4329" t="str">
        <f t="shared" si="270"/>
        <v>Frequent Borrower</v>
      </c>
      <c r="U4329" t="str">
        <f t="shared" si="271"/>
        <v>Short Term</v>
      </c>
    </row>
    <row r="4330" spans="1:21" x14ac:dyDescent="0.35">
      <c r="A4330" t="s">
        <v>740</v>
      </c>
      <c r="B4330">
        <v>301954264</v>
      </c>
      <c r="C4330">
        <v>4</v>
      </c>
      <c r="D4330" s="2">
        <v>42914.365486111114</v>
      </c>
      <c r="E4330" s="2">
        <v>42914.323750000003</v>
      </c>
      <c r="F4330">
        <v>20000</v>
      </c>
      <c r="G4330">
        <v>24500</v>
      </c>
      <c r="H4330">
        <v>30</v>
      </c>
      <c r="I4330" s="2">
        <v>42944.457037037027</v>
      </c>
      <c r="J4330" t="s">
        <v>32</v>
      </c>
      <c r="K4330" s="2">
        <v>42944</v>
      </c>
      <c r="L4330" s="2">
        <v>42944.45</v>
      </c>
      <c r="M4330">
        <v>30</v>
      </c>
      <c r="N4330">
        <v>0</v>
      </c>
      <c r="O4330">
        <v>0</v>
      </c>
      <c r="P4330">
        <v>22.5</v>
      </c>
      <c r="Q4330">
        <v>26</v>
      </c>
      <c r="R4330" t="str">
        <f t="shared" si="268"/>
        <v>OnTime</v>
      </c>
      <c r="S4330" t="str">
        <f t="shared" si="269"/>
        <v>Late</v>
      </c>
      <c r="T4330" t="str">
        <f t="shared" si="270"/>
        <v>Frequent Borrower</v>
      </c>
      <c r="U4330" t="str">
        <f t="shared" si="271"/>
        <v>Short Term</v>
      </c>
    </row>
    <row r="4331" spans="1:21" x14ac:dyDescent="0.35">
      <c r="A4331" t="s">
        <v>741</v>
      </c>
      <c r="B4331">
        <v>301880980</v>
      </c>
      <c r="C4331">
        <v>1</v>
      </c>
      <c r="D4331" s="2">
        <v>42851.500127314823</v>
      </c>
      <c r="E4331" s="2">
        <v>42851.458252314813</v>
      </c>
      <c r="F4331">
        <v>10000</v>
      </c>
      <c r="G4331">
        <v>13000</v>
      </c>
      <c r="H4331">
        <v>30</v>
      </c>
      <c r="I4331" s="2">
        <v>42910.344687500001</v>
      </c>
      <c r="J4331" t="s">
        <v>18</v>
      </c>
      <c r="K4331" s="2">
        <v>42881</v>
      </c>
      <c r="L4331" s="2">
        <v>42910.337638888886</v>
      </c>
      <c r="M4331">
        <v>58</v>
      </c>
      <c r="N4331">
        <v>29</v>
      </c>
      <c r="O4331">
        <v>28</v>
      </c>
      <c r="P4331">
        <v>30</v>
      </c>
      <c r="R4331" t="str">
        <f t="shared" si="268"/>
        <v>Late</v>
      </c>
      <c r="S4331" t="str">
        <f t="shared" si="269"/>
        <v>Early</v>
      </c>
      <c r="T4331" t="str">
        <f t="shared" si="270"/>
        <v>One-time</v>
      </c>
      <c r="U4331" t="str">
        <f t="shared" si="271"/>
        <v>Short Term</v>
      </c>
    </row>
    <row r="4332" spans="1:21" x14ac:dyDescent="0.35">
      <c r="A4332" t="s">
        <v>742</v>
      </c>
      <c r="B4332">
        <v>301853484</v>
      </c>
      <c r="C4332">
        <v>1</v>
      </c>
      <c r="D4332" s="2">
        <v>42828.773240740738</v>
      </c>
      <c r="E4332" s="2">
        <v>42828.731435185182</v>
      </c>
      <c r="F4332">
        <v>10000</v>
      </c>
      <c r="G4332">
        <v>13000</v>
      </c>
      <c r="H4332">
        <v>30</v>
      </c>
      <c r="I4332" s="2">
        <v>42857.673530092587</v>
      </c>
      <c r="J4332" t="s">
        <v>18</v>
      </c>
      <c r="K4332" s="2">
        <v>42859</v>
      </c>
      <c r="L4332" s="2">
        <v>42857.66300925926</v>
      </c>
      <c r="M4332">
        <v>28</v>
      </c>
      <c r="N4332">
        <v>-2</v>
      </c>
      <c r="O4332">
        <v>-2</v>
      </c>
      <c r="P4332">
        <v>30</v>
      </c>
      <c r="R4332" t="str">
        <f t="shared" si="268"/>
        <v>Early</v>
      </c>
      <c r="S4332" t="str">
        <f t="shared" si="269"/>
        <v>Early</v>
      </c>
      <c r="T4332" t="str">
        <f t="shared" si="270"/>
        <v>One-time</v>
      </c>
      <c r="U4332" t="str">
        <f t="shared" si="271"/>
        <v>Short Term</v>
      </c>
    </row>
    <row r="4333" spans="1:21" x14ac:dyDescent="0.35">
      <c r="A4333" t="s">
        <v>742</v>
      </c>
      <c r="B4333">
        <v>301890624</v>
      </c>
      <c r="C4333">
        <v>2</v>
      </c>
      <c r="D4333" s="2">
        <v>42860.333553240736</v>
      </c>
      <c r="E4333" s="2">
        <v>42860.291805555556</v>
      </c>
      <c r="F4333">
        <v>10000</v>
      </c>
      <c r="G4333">
        <v>13000</v>
      </c>
      <c r="H4333">
        <v>30</v>
      </c>
      <c r="I4333" s="2">
        <v>42887.912881944438</v>
      </c>
      <c r="J4333" t="s">
        <v>18</v>
      </c>
      <c r="K4333" s="2">
        <v>42891</v>
      </c>
      <c r="L4333" s="2">
        <v>42887.905810185177</v>
      </c>
      <c r="M4333">
        <v>27</v>
      </c>
      <c r="N4333">
        <v>-4</v>
      </c>
      <c r="O4333">
        <v>-3</v>
      </c>
      <c r="P4333">
        <v>30</v>
      </c>
      <c r="Q4333">
        <v>31</v>
      </c>
      <c r="R4333" t="str">
        <f t="shared" si="268"/>
        <v>Early</v>
      </c>
      <c r="S4333" t="str">
        <f t="shared" si="269"/>
        <v>OnTime</v>
      </c>
      <c r="T4333" t="str">
        <f t="shared" si="270"/>
        <v>Frequent Borrower</v>
      </c>
      <c r="U4333" t="str">
        <f t="shared" si="271"/>
        <v>Short Term</v>
      </c>
    </row>
    <row r="4334" spans="1:21" x14ac:dyDescent="0.35">
      <c r="A4334" t="s">
        <v>742</v>
      </c>
      <c r="B4334">
        <v>301924729</v>
      </c>
      <c r="C4334">
        <v>3</v>
      </c>
      <c r="D4334" s="2">
        <v>42888.45689814815</v>
      </c>
      <c r="E4334" s="2">
        <v>42888.415150462963</v>
      </c>
      <c r="F4334">
        <v>10000</v>
      </c>
      <c r="G4334">
        <v>13000</v>
      </c>
      <c r="H4334">
        <v>30</v>
      </c>
      <c r="I4334" s="2">
        <v>42919.236319444448</v>
      </c>
      <c r="J4334" t="s">
        <v>18</v>
      </c>
      <c r="K4334" s="2">
        <v>42919</v>
      </c>
      <c r="L4334" s="2">
        <v>42919.180671296293</v>
      </c>
      <c r="M4334">
        <v>30</v>
      </c>
      <c r="N4334">
        <v>0</v>
      </c>
      <c r="O4334">
        <v>0</v>
      </c>
      <c r="P4334">
        <v>30</v>
      </c>
      <c r="Q4334">
        <v>28</v>
      </c>
      <c r="R4334" t="str">
        <f t="shared" si="268"/>
        <v>OnTime</v>
      </c>
      <c r="S4334" t="str">
        <f t="shared" si="269"/>
        <v>Early</v>
      </c>
      <c r="T4334" t="str">
        <f t="shared" si="270"/>
        <v>Frequent Borrower</v>
      </c>
      <c r="U4334" t="str">
        <f t="shared" si="271"/>
        <v>Short Term</v>
      </c>
    </row>
    <row r="4335" spans="1:21" x14ac:dyDescent="0.35">
      <c r="A4335" t="s">
        <v>743</v>
      </c>
      <c r="B4335">
        <v>301853593</v>
      </c>
      <c r="C4335">
        <v>1</v>
      </c>
      <c r="D4335" s="2">
        <v>42828.827592592592</v>
      </c>
      <c r="E4335" s="2">
        <v>42828.785810185182</v>
      </c>
      <c r="F4335">
        <v>10000</v>
      </c>
      <c r="G4335">
        <v>11500</v>
      </c>
      <c r="H4335">
        <v>15</v>
      </c>
      <c r="I4335" s="2">
        <v>42840.403101851851</v>
      </c>
      <c r="J4335" t="s">
        <v>18</v>
      </c>
      <c r="K4335" s="2">
        <v>42844</v>
      </c>
      <c r="L4335" s="2">
        <v>42840.392581018517</v>
      </c>
      <c r="M4335">
        <v>11</v>
      </c>
      <c r="N4335">
        <v>-4</v>
      </c>
      <c r="O4335">
        <v>-4</v>
      </c>
      <c r="P4335">
        <v>15</v>
      </c>
      <c r="R4335" t="str">
        <f t="shared" si="268"/>
        <v>Early</v>
      </c>
      <c r="S4335" t="str">
        <f t="shared" si="269"/>
        <v>Late</v>
      </c>
      <c r="T4335" t="str">
        <f t="shared" si="270"/>
        <v>One-time</v>
      </c>
      <c r="U4335" t="str">
        <f t="shared" si="271"/>
        <v>Short Term</v>
      </c>
    </row>
    <row r="4336" spans="1:21" x14ac:dyDescent="0.35">
      <c r="A4336" t="s">
        <v>743</v>
      </c>
      <c r="B4336">
        <v>301869532</v>
      </c>
      <c r="C4336">
        <v>2</v>
      </c>
      <c r="D4336" s="2">
        <v>42840.701921296299</v>
      </c>
      <c r="E4336" s="2">
        <v>42840.660185185188</v>
      </c>
      <c r="F4336">
        <v>10000</v>
      </c>
      <c r="G4336">
        <v>11500</v>
      </c>
      <c r="H4336">
        <v>15</v>
      </c>
      <c r="I4336" s="2">
        <v>42858.356192129628</v>
      </c>
      <c r="J4336" t="s">
        <v>18</v>
      </c>
      <c r="K4336" s="2">
        <v>42857</v>
      </c>
      <c r="L4336" s="2">
        <v>42858.345671296287</v>
      </c>
      <c r="M4336">
        <v>17</v>
      </c>
      <c r="N4336">
        <v>1</v>
      </c>
      <c r="O4336">
        <v>2</v>
      </c>
      <c r="P4336">
        <v>15</v>
      </c>
      <c r="Q4336">
        <v>11</v>
      </c>
      <c r="R4336" t="str">
        <f t="shared" si="268"/>
        <v>Late</v>
      </c>
      <c r="S4336" t="str">
        <f t="shared" si="269"/>
        <v>Early</v>
      </c>
      <c r="T4336" t="str">
        <f t="shared" si="270"/>
        <v>Frequent Borrower</v>
      </c>
      <c r="U4336" t="str">
        <f t="shared" si="271"/>
        <v>Short Term</v>
      </c>
    </row>
    <row r="4337" spans="1:21" x14ac:dyDescent="0.35">
      <c r="A4337" t="s">
        <v>743</v>
      </c>
      <c r="B4337">
        <v>301888670</v>
      </c>
      <c r="C4337">
        <v>3</v>
      </c>
      <c r="D4337" s="2">
        <v>42858.77065972222</v>
      </c>
      <c r="E4337" s="2">
        <v>42858.728912037041</v>
      </c>
      <c r="F4337">
        <v>10000</v>
      </c>
      <c r="G4337">
        <v>11500</v>
      </c>
      <c r="H4337">
        <v>15</v>
      </c>
      <c r="I4337" s="2">
        <v>42870.318530092591</v>
      </c>
      <c r="J4337" t="s">
        <v>18</v>
      </c>
      <c r="K4337" s="2">
        <v>42873</v>
      </c>
      <c r="L4337" s="2">
        <v>42870.307997685188</v>
      </c>
      <c r="M4337">
        <v>11</v>
      </c>
      <c r="N4337">
        <v>-3</v>
      </c>
      <c r="O4337">
        <v>-4</v>
      </c>
      <c r="P4337">
        <v>15</v>
      </c>
      <c r="Q4337">
        <v>18</v>
      </c>
      <c r="R4337" t="str">
        <f t="shared" si="268"/>
        <v>Early</v>
      </c>
      <c r="S4337" t="str">
        <f t="shared" si="269"/>
        <v>Early</v>
      </c>
      <c r="T4337" t="str">
        <f t="shared" si="270"/>
        <v>Frequent Borrower</v>
      </c>
      <c r="U4337" t="str">
        <f t="shared" si="271"/>
        <v>Short Term</v>
      </c>
    </row>
    <row r="4338" spans="1:21" x14ac:dyDescent="0.35">
      <c r="A4338" t="s">
        <v>744</v>
      </c>
      <c r="B4338">
        <v>301929805</v>
      </c>
      <c r="C4338">
        <v>1</v>
      </c>
      <c r="D4338" s="2">
        <v>42893.444155092591</v>
      </c>
      <c r="E4338" s="2">
        <v>42893.402337962973</v>
      </c>
      <c r="F4338">
        <v>10000</v>
      </c>
      <c r="G4338">
        <v>13000</v>
      </c>
      <c r="H4338">
        <v>30</v>
      </c>
      <c r="I4338" s="2">
        <v>42922.6247337963</v>
      </c>
      <c r="J4338" t="s">
        <v>32</v>
      </c>
      <c r="K4338" s="2">
        <v>42926</v>
      </c>
      <c r="L4338" s="2">
        <v>42922.617685185192</v>
      </c>
      <c r="M4338">
        <v>29</v>
      </c>
      <c r="N4338">
        <v>-4</v>
      </c>
      <c r="O4338">
        <v>-1</v>
      </c>
      <c r="P4338">
        <v>30</v>
      </c>
      <c r="R4338" t="str">
        <f t="shared" si="268"/>
        <v>Early</v>
      </c>
      <c r="S4338" t="str">
        <f t="shared" si="269"/>
        <v>OnTime</v>
      </c>
      <c r="T4338" t="str">
        <f t="shared" si="270"/>
        <v>One-time</v>
      </c>
      <c r="U4338" t="str">
        <f t="shared" si="271"/>
        <v>Short Term</v>
      </c>
    </row>
    <row r="4339" spans="1:21" x14ac:dyDescent="0.35">
      <c r="A4339" t="s">
        <v>745</v>
      </c>
      <c r="B4339">
        <v>301933920</v>
      </c>
      <c r="C4339">
        <v>1</v>
      </c>
      <c r="D4339" s="2">
        <v>42896.603993055563</v>
      </c>
      <c r="E4339" s="2">
        <v>42896.562245370369</v>
      </c>
      <c r="F4339">
        <v>10000</v>
      </c>
      <c r="G4339">
        <v>13000</v>
      </c>
      <c r="H4339">
        <v>30</v>
      </c>
      <c r="I4339" s="2">
        <v>42926.425983796304</v>
      </c>
      <c r="J4339" t="s">
        <v>18</v>
      </c>
      <c r="K4339" s="2">
        <v>42926</v>
      </c>
      <c r="L4339" s="2">
        <v>42926.418946759259</v>
      </c>
      <c r="M4339">
        <v>29</v>
      </c>
      <c r="N4339">
        <v>0</v>
      </c>
      <c r="O4339">
        <v>-1</v>
      </c>
      <c r="P4339">
        <v>30</v>
      </c>
      <c r="R4339" t="str">
        <f t="shared" si="268"/>
        <v>OnTime</v>
      </c>
      <c r="S4339" t="str">
        <f t="shared" si="269"/>
        <v>Late</v>
      </c>
      <c r="T4339" t="str">
        <f t="shared" si="270"/>
        <v>One-time</v>
      </c>
      <c r="U4339" t="str">
        <f t="shared" si="271"/>
        <v>Short Term</v>
      </c>
    </row>
    <row r="4340" spans="1:21" x14ac:dyDescent="0.35">
      <c r="A4340" t="s">
        <v>746</v>
      </c>
      <c r="B4340">
        <v>301929966</v>
      </c>
      <c r="C4340">
        <v>1</v>
      </c>
      <c r="D4340" s="2">
        <v>42893.532986111109</v>
      </c>
      <c r="E4340" s="2">
        <v>42893.490532407413</v>
      </c>
      <c r="F4340">
        <v>10000</v>
      </c>
      <c r="G4340">
        <v>13000</v>
      </c>
      <c r="H4340">
        <v>30</v>
      </c>
      <c r="I4340" s="2">
        <v>42926.370069444441</v>
      </c>
      <c r="J4340" t="s">
        <v>18</v>
      </c>
      <c r="K4340" s="2">
        <v>42923</v>
      </c>
      <c r="L4340" s="2">
        <v>42926.363009259258</v>
      </c>
      <c r="M4340">
        <v>32</v>
      </c>
      <c r="N4340">
        <v>3</v>
      </c>
      <c r="O4340">
        <v>2</v>
      </c>
      <c r="P4340">
        <v>30</v>
      </c>
      <c r="R4340" t="str">
        <f t="shared" si="268"/>
        <v>Late</v>
      </c>
      <c r="S4340" t="str">
        <f t="shared" si="269"/>
        <v>Early</v>
      </c>
      <c r="T4340" t="str">
        <f t="shared" si="270"/>
        <v>One-time</v>
      </c>
      <c r="U4340" t="str">
        <f t="shared" si="271"/>
        <v>Short Term</v>
      </c>
    </row>
    <row r="4341" spans="1:21" x14ac:dyDescent="0.35">
      <c r="A4341" t="s">
        <v>747</v>
      </c>
      <c r="B4341">
        <v>301746153</v>
      </c>
      <c r="C4341">
        <v>1</v>
      </c>
      <c r="D4341" s="2">
        <v>42661.649340277778</v>
      </c>
      <c r="E4341" s="2">
        <v>42661.607534722221</v>
      </c>
      <c r="F4341">
        <v>10000</v>
      </c>
      <c r="G4341">
        <v>13000</v>
      </c>
      <c r="H4341">
        <v>30</v>
      </c>
      <c r="I4341" s="2">
        <v>42676.690196759257</v>
      </c>
      <c r="J4341" t="s">
        <v>18</v>
      </c>
      <c r="K4341" s="2">
        <v>42691</v>
      </c>
      <c r="L4341" s="2">
        <v>42676.679664351846</v>
      </c>
      <c r="M4341">
        <v>15</v>
      </c>
      <c r="N4341">
        <v>-15</v>
      </c>
      <c r="O4341">
        <v>-15</v>
      </c>
      <c r="P4341">
        <v>30</v>
      </c>
      <c r="R4341" t="str">
        <f t="shared" si="268"/>
        <v>Early</v>
      </c>
      <c r="S4341" t="str">
        <f t="shared" si="269"/>
        <v>Early</v>
      </c>
      <c r="T4341" t="str">
        <f t="shared" si="270"/>
        <v>One-time</v>
      </c>
      <c r="U4341" t="str">
        <f t="shared" si="271"/>
        <v>Short Term</v>
      </c>
    </row>
    <row r="4342" spans="1:21" x14ac:dyDescent="0.35">
      <c r="A4342" t="s">
        <v>747</v>
      </c>
      <c r="B4342">
        <v>301754594</v>
      </c>
      <c r="C4342">
        <v>2</v>
      </c>
      <c r="D4342" s="2">
        <v>42678.709062499998</v>
      </c>
      <c r="E4342" s="2">
        <v>42678.667280092603</v>
      </c>
      <c r="F4342">
        <v>10000</v>
      </c>
      <c r="G4342">
        <v>13000</v>
      </c>
      <c r="H4342">
        <v>30</v>
      </c>
      <c r="I4342" s="2">
        <v>42683.60497685185</v>
      </c>
      <c r="J4342" t="s">
        <v>18</v>
      </c>
      <c r="K4342" s="2">
        <v>42709</v>
      </c>
      <c r="L4342" s="2">
        <v>42683.59443287037</v>
      </c>
      <c r="M4342">
        <v>4</v>
      </c>
      <c r="N4342">
        <v>-26</v>
      </c>
      <c r="O4342">
        <v>-26</v>
      </c>
      <c r="P4342">
        <v>30</v>
      </c>
      <c r="Q4342">
        <v>17</v>
      </c>
      <c r="R4342" t="str">
        <f t="shared" si="268"/>
        <v>Early</v>
      </c>
      <c r="S4342" t="str">
        <f t="shared" si="269"/>
        <v>Early</v>
      </c>
      <c r="T4342" t="str">
        <f t="shared" si="270"/>
        <v>Frequent Borrower</v>
      </c>
      <c r="U4342" t="str">
        <f t="shared" si="271"/>
        <v>Short Term</v>
      </c>
    </row>
    <row r="4343" spans="1:21" x14ac:dyDescent="0.35">
      <c r="A4343" t="s">
        <v>747</v>
      </c>
      <c r="B4343">
        <v>301757761</v>
      </c>
      <c r="C4343">
        <v>3</v>
      </c>
      <c r="D4343" s="2">
        <v>42685.553449074083</v>
      </c>
      <c r="E4343" s="2">
        <v>42685.511678240742</v>
      </c>
      <c r="F4343">
        <v>20000</v>
      </c>
      <c r="G4343">
        <v>24500</v>
      </c>
      <c r="H4343">
        <v>30</v>
      </c>
      <c r="I4343" s="2">
        <v>42712.68236111111</v>
      </c>
      <c r="J4343" t="s">
        <v>18</v>
      </c>
      <c r="K4343" s="2">
        <v>42717</v>
      </c>
      <c r="L4343" s="2">
        <v>42712.671840277777</v>
      </c>
      <c r="M4343">
        <v>27</v>
      </c>
      <c r="N4343">
        <v>-5</v>
      </c>
      <c r="O4343">
        <v>-3</v>
      </c>
      <c r="P4343">
        <v>22.5</v>
      </c>
      <c r="Q4343">
        <v>6</v>
      </c>
      <c r="R4343" t="str">
        <f t="shared" si="268"/>
        <v>Early</v>
      </c>
      <c r="S4343" t="str">
        <f t="shared" si="269"/>
        <v>Early</v>
      </c>
      <c r="T4343" t="str">
        <f t="shared" si="270"/>
        <v>Frequent Borrower</v>
      </c>
      <c r="U4343" t="str">
        <f t="shared" si="271"/>
        <v>Short Term</v>
      </c>
    </row>
    <row r="4344" spans="1:21" x14ac:dyDescent="0.35">
      <c r="A4344" t="s">
        <v>747</v>
      </c>
      <c r="B4344">
        <v>301772631</v>
      </c>
      <c r="C4344">
        <v>4</v>
      </c>
      <c r="D4344" s="2">
        <v>42716.699884259258</v>
      </c>
      <c r="E4344" s="2">
        <v>42716.658090277779</v>
      </c>
      <c r="F4344">
        <v>20000</v>
      </c>
      <c r="G4344">
        <v>23800</v>
      </c>
      <c r="H4344">
        <v>30</v>
      </c>
      <c r="I4344" s="2">
        <v>42737.565972222219</v>
      </c>
      <c r="J4344" t="s">
        <v>18</v>
      </c>
      <c r="K4344" s="2">
        <v>42746</v>
      </c>
      <c r="L4344" s="2">
        <v>42737.555451388893</v>
      </c>
      <c r="M4344">
        <v>20</v>
      </c>
      <c r="N4344">
        <v>-9</v>
      </c>
      <c r="O4344">
        <v>-10</v>
      </c>
      <c r="P4344">
        <v>19</v>
      </c>
      <c r="Q4344">
        <v>31</v>
      </c>
      <c r="R4344" t="str">
        <f t="shared" si="268"/>
        <v>Early</v>
      </c>
      <c r="S4344" t="str">
        <f t="shared" si="269"/>
        <v>Early</v>
      </c>
      <c r="T4344" t="str">
        <f t="shared" si="270"/>
        <v>Frequent Borrower</v>
      </c>
      <c r="U4344" t="str">
        <f t="shared" si="271"/>
        <v>Short Term</v>
      </c>
    </row>
    <row r="4345" spans="1:21" x14ac:dyDescent="0.35">
      <c r="A4345" t="s">
        <v>747</v>
      </c>
      <c r="B4345">
        <v>301786460</v>
      </c>
      <c r="C4345">
        <v>5</v>
      </c>
      <c r="D4345" s="2">
        <v>42738.699224537027</v>
      </c>
      <c r="E4345" s="2">
        <v>42738.657453703701</v>
      </c>
      <c r="F4345">
        <v>30000</v>
      </c>
      <c r="G4345">
        <v>34400</v>
      </c>
      <c r="H4345">
        <v>30</v>
      </c>
      <c r="I4345" s="2">
        <v>42762.911122685182</v>
      </c>
      <c r="J4345" t="s">
        <v>18</v>
      </c>
      <c r="K4345" s="2">
        <v>42768</v>
      </c>
      <c r="L4345" s="2">
        <v>42762.900601851848</v>
      </c>
      <c r="M4345">
        <v>24</v>
      </c>
      <c r="N4345">
        <v>-6</v>
      </c>
      <c r="O4345">
        <v>-6</v>
      </c>
      <c r="P4345">
        <v>14.66666666666667</v>
      </c>
      <c r="Q4345">
        <v>21</v>
      </c>
      <c r="R4345" t="str">
        <f t="shared" si="268"/>
        <v>Early</v>
      </c>
      <c r="S4345" t="str">
        <f t="shared" si="269"/>
        <v>Early</v>
      </c>
      <c r="T4345" t="str">
        <f t="shared" si="270"/>
        <v>Frequent Borrower</v>
      </c>
      <c r="U4345" t="str">
        <f t="shared" si="271"/>
        <v>Short Term</v>
      </c>
    </row>
    <row r="4346" spans="1:21" x14ac:dyDescent="0.35">
      <c r="A4346" t="s">
        <v>747</v>
      </c>
      <c r="B4346">
        <v>301804634</v>
      </c>
      <c r="C4346">
        <v>6</v>
      </c>
      <c r="D4346" s="2">
        <v>42762.924108796287</v>
      </c>
      <c r="E4346" s="2">
        <v>42762.882280092592</v>
      </c>
      <c r="F4346">
        <v>30000</v>
      </c>
      <c r="G4346">
        <v>34400</v>
      </c>
      <c r="H4346">
        <v>30</v>
      </c>
      <c r="I4346" s="2">
        <v>42782.451458333337</v>
      </c>
      <c r="J4346" t="s">
        <v>18</v>
      </c>
      <c r="K4346" s="2">
        <v>42793</v>
      </c>
      <c r="L4346" s="2">
        <v>42782.440925925926</v>
      </c>
      <c r="M4346">
        <v>19</v>
      </c>
      <c r="N4346">
        <v>-11</v>
      </c>
      <c r="O4346">
        <v>-11</v>
      </c>
      <c r="P4346">
        <v>14.66666666666667</v>
      </c>
      <c r="Q4346">
        <v>24</v>
      </c>
      <c r="R4346" t="str">
        <f t="shared" si="268"/>
        <v>Early</v>
      </c>
      <c r="S4346" t="str">
        <f t="shared" si="269"/>
        <v>Early</v>
      </c>
      <c r="T4346" t="str">
        <f t="shared" si="270"/>
        <v>Frequent Borrower</v>
      </c>
      <c r="U4346" t="str">
        <f t="shared" si="271"/>
        <v>Short Term</v>
      </c>
    </row>
    <row r="4347" spans="1:21" x14ac:dyDescent="0.35">
      <c r="A4347" t="s">
        <v>747</v>
      </c>
      <c r="B4347">
        <v>301837618</v>
      </c>
      <c r="C4347">
        <v>7</v>
      </c>
      <c r="D4347" s="2">
        <v>42808.049780092602</v>
      </c>
      <c r="E4347" s="2">
        <v>42808.008032407408</v>
      </c>
      <c r="F4347">
        <v>30000</v>
      </c>
      <c r="G4347">
        <v>34400</v>
      </c>
      <c r="H4347">
        <v>30</v>
      </c>
      <c r="I4347" s="2">
        <v>42818.986250000002</v>
      </c>
      <c r="J4347" t="s">
        <v>18</v>
      </c>
      <c r="K4347" s="2">
        <v>42838</v>
      </c>
      <c r="L4347" s="2">
        <v>42818.975706018522</v>
      </c>
      <c r="M4347">
        <v>10</v>
      </c>
      <c r="N4347">
        <v>-20</v>
      </c>
      <c r="O4347">
        <v>-20</v>
      </c>
      <c r="P4347">
        <v>14.66666666666667</v>
      </c>
      <c r="Q4347">
        <v>45</v>
      </c>
      <c r="R4347" t="str">
        <f t="shared" si="268"/>
        <v>Early</v>
      </c>
      <c r="S4347" t="str">
        <f t="shared" si="269"/>
        <v>Early</v>
      </c>
      <c r="T4347" t="str">
        <f t="shared" si="270"/>
        <v>Frequent Borrower</v>
      </c>
      <c r="U4347" t="str">
        <f t="shared" si="271"/>
        <v>Short Term</v>
      </c>
    </row>
    <row r="4348" spans="1:21" x14ac:dyDescent="0.35">
      <c r="A4348" t="s">
        <v>747</v>
      </c>
      <c r="B4348">
        <v>301874482</v>
      </c>
      <c r="C4348">
        <v>8</v>
      </c>
      <c r="D4348" s="2">
        <v>42845.528958333343</v>
      </c>
      <c r="E4348" s="2">
        <v>42845.487210648149</v>
      </c>
      <c r="F4348">
        <v>30000</v>
      </c>
      <c r="G4348">
        <v>36800</v>
      </c>
      <c r="H4348">
        <v>60</v>
      </c>
      <c r="I4348" s="2">
        <v>42874.512152777781</v>
      </c>
      <c r="J4348" t="s">
        <v>18</v>
      </c>
      <c r="K4348" s="2">
        <v>42877</v>
      </c>
      <c r="L4348" s="2">
        <v>42870.512314814812</v>
      </c>
      <c r="M4348">
        <v>28</v>
      </c>
      <c r="N4348">
        <v>-7</v>
      </c>
      <c r="O4348">
        <v>-32</v>
      </c>
      <c r="P4348">
        <v>22.666666666666661</v>
      </c>
      <c r="Q4348">
        <v>37</v>
      </c>
      <c r="R4348" t="str">
        <f t="shared" si="268"/>
        <v>Early</v>
      </c>
      <c r="S4348" t="str">
        <f t="shared" si="269"/>
        <v>Early</v>
      </c>
      <c r="T4348" t="str">
        <f t="shared" si="270"/>
        <v>Frequent Borrower</v>
      </c>
      <c r="U4348" t="str">
        <f t="shared" si="271"/>
        <v>Long Term</v>
      </c>
    </row>
    <row r="4349" spans="1:21" x14ac:dyDescent="0.35">
      <c r="A4349" t="s">
        <v>747</v>
      </c>
      <c r="B4349">
        <v>301916528</v>
      </c>
      <c r="C4349">
        <v>9</v>
      </c>
      <c r="D4349" s="2">
        <v>42878.694386574083</v>
      </c>
      <c r="E4349" s="2">
        <v>42878.652650462973</v>
      </c>
      <c r="F4349">
        <v>40000</v>
      </c>
      <c r="G4349">
        <v>48000</v>
      </c>
      <c r="H4349">
        <v>60</v>
      </c>
      <c r="I4349" s="2">
        <v>42928.680972222217</v>
      </c>
      <c r="J4349" t="s">
        <v>18</v>
      </c>
      <c r="K4349" s="2">
        <v>42908</v>
      </c>
      <c r="L4349" s="2">
        <v>42906.714479166672</v>
      </c>
      <c r="M4349">
        <v>49</v>
      </c>
      <c r="N4349">
        <v>-2</v>
      </c>
      <c r="O4349">
        <v>-11</v>
      </c>
      <c r="P4349">
        <v>20</v>
      </c>
      <c r="Q4349">
        <v>33</v>
      </c>
      <c r="R4349" t="str">
        <f t="shared" si="268"/>
        <v>Early</v>
      </c>
      <c r="S4349" t="str">
        <f t="shared" si="269"/>
        <v>Late</v>
      </c>
      <c r="T4349" t="str">
        <f t="shared" si="270"/>
        <v>Frequent Borrower</v>
      </c>
      <c r="U4349" t="str">
        <f t="shared" si="271"/>
        <v>Long Term</v>
      </c>
    </row>
    <row r="4350" spans="1:21" x14ac:dyDescent="0.35">
      <c r="A4350" t="s">
        <v>748</v>
      </c>
      <c r="B4350">
        <v>301747492</v>
      </c>
      <c r="C4350">
        <v>1</v>
      </c>
      <c r="D4350" s="2">
        <v>42663.84170138889</v>
      </c>
      <c r="E4350" s="2">
        <v>42663.799872685187</v>
      </c>
      <c r="F4350">
        <v>10000</v>
      </c>
      <c r="G4350">
        <v>11500</v>
      </c>
      <c r="H4350">
        <v>15</v>
      </c>
      <c r="I4350" s="2">
        <v>42683.872662037043</v>
      </c>
      <c r="J4350" t="s">
        <v>18</v>
      </c>
      <c r="K4350" s="2">
        <v>42681</v>
      </c>
      <c r="L4350" s="2">
        <v>42683.862141203703</v>
      </c>
      <c r="M4350">
        <v>20</v>
      </c>
      <c r="N4350">
        <v>2</v>
      </c>
      <c r="O4350">
        <v>5</v>
      </c>
      <c r="P4350">
        <v>15</v>
      </c>
      <c r="R4350" t="str">
        <f t="shared" si="268"/>
        <v>Late</v>
      </c>
      <c r="S4350" t="str">
        <f t="shared" si="269"/>
        <v>Early</v>
      </c>
      <c r="T4350" t="str">
        <f t="shared" si="270"/>
        <v>One-time</v>
      </c>
      <c r="U4350" t="str">
        <f t="shared" si="271"/>
        <v>Short Term</v>
      </c>
    </row>
    <row r="4351" spans="1:21" x14ac:dyDescent="0.35">
      <c r="A4351" t="s">
        <v>748</v>
      </c>
      <c r="B4351">
        <v>301838294</v>
      </c>
      <c r="C4351">
        <v>2</v>
      </c>
      <c r="D4351" s="2">
        <v>42808.794502314813</v>
      </c>
      <c r="E4351" s="2">
        <v>42808.752060185187</v>
      </c>
      <c r="F4351">
        <v>10000</v>
      </c>
      <c r="G4351">
        <v>13000</v>
      </c>
      <c r="H4351">
        <v>30</v>
      </c>
      <c r="I4351" s="2">
        <v>42836.491597222222</v>
      </c>
      <c r="J4351" t="s">
        <v>18</v>
      </c>
      <c r="K4351" s="2">
        <v>42838</v>
      </c>
      <c r="L4351" s="2">
        <v>42836.481064814812</v>
      </c>
      <c r="M4351">
        <v>27</v>
      </c>
      <c r="N4351">
        <v>-2</v>
      </c>
      <c r="O4351">
        <v>-3</v>
      </c>
      <c r="P4351">
        <v>30</v>
      </c>
      <c r="Q4351">
        <v>144</v>
      </c>
      <c r="R4351" t="str">
        <f t="shared" si="268"/>
        <v>Early</v>
      </c>
      <c r="S4351" t="str">
        <f t="shared" si="269"/>
        <v>Early</v>
      </c>
      <c r="T4351" t="str">
        <f t="shared" si="270"/>
        <v>Frequent Borrower</v>
      </c>
      <c r="U4351" t="str">
        <f t="shared" si="271"/>
        <v>Short Term</v>
      </c>
    </row>
    <row r="4352" spans="1:21" x14ac:dyDescent="0.35">
      <c r="A4352" t="s">
        <v>748</v>
      </c>
      <c r="B4352">
        <v>301882332</v>
      </c>
      <c r="C4352">
        <v>3</v>
      </c>
      <c r="D4352" s="2">
        <v>42852.583541666667</v>
      </c>
      <c r="E4352" s="2">
        <v>42852.54178240741</v>
      </c>
      <c r="F4352">
        <v>10000</v>
      </c>
      <c r="G4352">
        <v>11500</v>
      </c>
      <c r="H4352">
        <v>15</v>
      </c>
      <c r="I4352" s="2">
        <v>42864.873229166667</v>
      </c>
      <c r="J4352" t="s">
        <v>18</v>
      </c>
      <c r="K4352" s="2">
        <v>42867</v>
      </c>
      <c r="L4352" s="2">
        <v>42864.862708333327</v>
      </c>
      <c r="M4352">
        <v>12</v>
      </c>
      <c r="N4352">
        <v>-3</v>
      </c>
      <c r="O4352">
        <v>-3</v>
      </c>
      <c r="P4352">
        <v>15</v>
      </c>
      <c r="Q4352">
        <v>43</v>
      </c>
      <c r="R4352" t="str">
        <f t="shared" si="268"/>
        <v>Early</v>
      </c>
      <c r="S4352" t="str">
        <f t="shared" si="269"/>
        <v>Early</v>
      </c>
      <c r="T4352" t="str">
        <f t="shared" si="270"/>
        <v>Frequent Borrower</v>
      </c>
      <c r="U4352" t="str">
        <f t="shared" si="271"/>
        <v>Short Term</v>
      </c>
    </row>
    <row r="4353" spans="1:21" x14ac:dyDescent="0.35">
      <c r="A4353" t="s">
        <v>748</v>
      </c>
      <c r="B4353">
        <v>301956761</v>
      </c>
      <c r="C4353">
        <v>4</v>
      </c>
      <c r="D4353" s="2">
        <v>42915.806701388887</v>
      </c>
      <c r="E4353" s="2">
        <v>42915.76425925926</v>
      </c>
      <c r="F4353">
        <v>20000</v>
      </c>
      <c r="G4353">
        <v>22250</v>
      </c>
      <c r="H4353">
        <v>15</v>
      </c>
      <c r="I4353" s="2">
        <v>42927.96471064815</v>
      </c>
      <c r="J4353" t="s">
        <v>18</v>
      </c>
      <c r="K4353" s="2">
        <v>42930</v>
      </c>
      <c r="L4353" s="2">
        <v>42927.957673611112</v>
      </c>
      <c r="M4353">
        <v>12</v>
      </c>
      <c r="N4353">
        <v>-3</v>
      </c>
      <c r="O4353">
        <v>-3</v>
      </c>
      <c r="P4353">
        <v>11.25</v>
      </c>
      <c r="Q4353">
        <v>63</v>
      </c>
      <c r="R4353" t="str">
        <f t="shared" si="268"/>
        <v>Early</v>
      </c>
      <c r="S4353" t="str">
        <f t="shared" si="269"/>
        <v>Early</v>
      </c>
      <c r="T4353" t="str">
        <f t="shared" si="270"/>
        <v>Frequent Borrower</v>
      </c>
      <c r="U4353" t="str">
        <f t="shared" si="271"/>
        <v>Short Term</v>
      </c>
    </row>
    <row r="4354" spans="1:21" x14ac:dyDescent="0.35">
      <c r="A4354" t="s">
        <v>749</v>
      </c>
      <c r="B4354">
        <v>301888473</v>
      </c>
      <c r="C4354">
        <v>1</v>
      </c>
      <c r="D4354" s="2">
        <v>42858.645266203697</v>
      </c>
      <c r="E4354" s="2">
        <v>42858.603391203702</v>
      </c>
      <c r="F4354">
        <v>10000</v>
      </c>
      <c r="G4354">
        <v>13000</v>
      </c>
      <c r="H4354">
        <v>30</v>
      </c>
      <c r="I4354" s="2">
        <v>42881.416655092587</v>
      </c>
      <c r="J4354" t="s">
        <v>18</v>
      </c>
      <c r="K4354" s="2">
        <v>42888</v>
      </c>
      <c r="L4354" s="2">
        <v>42881.40960648148</v>
      </c>
      <c r="M4354">
        <v>22</v>
      </c>
      <c r="N4354">
        <v>-7</v>
      </c>
      <c r="O4354">
        <v>-8</v>
      </c>
      <c r="P4354">
        <v>30</v>
      </c>
      <c r="R4354" t="str">
        <f t="shared" si="268"/>
        <v>Early</v>
      </c>
      <c r="S4354" t="str">
        <f t="shared" si="269"/>
        <v>Early</v>
      </c>
      <c r="T4354" t="str">
        <f t="shared" si="270"/>
        <v>One-time</v>
      </c>
      <c r="U4354" t="str">
        <f t="shared" si="271"/>
        <v>Short Term</v>
      </c>
    </row>
    <row r="4355" spans="1:21" x14ac:dyDescent="0.35">
      <c r="A4355" t="s">
        <v>749</v>
      </c>
      <c r="B4355">
        <v>301920114</v>
      </c>
      <c r="C4355">
        <v>2</v>
      </c>
      <c r="D4355" s="2">
        <v>42883.353055555563</v>
      </c>
      <c r="E4355" s="2">
        <v>42883.311307870368</v>
      </c>
      <c r="F4355">
        <v>10000</v>
      </c>
      <c r="G4355">
        <v>13000</v>
      </c>
      <c r="H4355">
        <v>30</v>
      </c>
      <c r="I4355" s="2">
        <v>42912.510648148149</v>
      </c>
      <c r="J4355" t="s">
        <v>18</v>
      </c>
      <c r="K4355" s="2">
        <v>42914</v>
      </c>
      <c r="L4355" s="2">
        <v>42912.503587962958</v>
      </c>
      <c r="M4355">
        <v>29</v>
      </c>
      <c r="N4355">
        <v>-2</v>
      </c>
      <c r="O4355">
        <v>-1</v>
      </c>
      <c r="P4355">
        <v>30</v>
      </c>
      <c r="Q4355">
        <v>24</v>
      </c>
      <c r="R4355" t="str">
        <f t="shared" ref="R4355:R4418" si="272">IF(N4355&lt;0,"Early",IF(N4355=0,"OnTime","Late"))</f>
        <v>Early</v>
      </c>
      <c r="S4355" t="str">
        <f t="shared" ref="S4355:S4418" si="273">IF(N4356&lt;0,"Early",IF(N4356=0,"OnTime","Late"))</f>
        <v>Early</v>
      </c>
      <c r="T4355" t="str">
        <f t="shared" ref="T4355:T4418" si="274">IF(ISBLANK(Q4355),"One-time","Frequent Borrower")</f>
        <v>Frequent Borrower</v>
      </c>
      <c r="U4355" t="str">
        <f t="shared" ref="U4355:U4418" si="275">IF(OR(H4355=15,H4355=30),"Short Term","Long Term")</f>
        <v>Short Term</v>
      </c>
    </row>
    <row r="4356" spans="1:21" x14ac:dyDescent="0.35">
      <c r="A4356" t="s">
        <v>749</v>
      </c>
      <c r="B4356">
        <v>301952765</v>
      </c>
      <c r="C4356">
        <v>3</v>
      </c>
      <c r="D4356" s="2">
        <v>42912.885104166657</v>
      </c>
      <c r="E4356" s="2">
        <v>42912.843356481477</v>
      </c>
      <c r="F4356">
        <v>20000</v>
      </c>
      <c r="G4356">
        <v>24500</v>
      </c>
      <c r="H4356">
        <v>30</v>
      </c>
      <c r="I4356" s="2">
        <v>42941.709745370368</v>
      </c>
      <c r="J4356" t="s">
        <v>18</v>
      </c>
      <c r="K4356" s="2">
        <v>42942</v>
      </c>
      <c r="L4356" s="2">
        <v>42941.702685185177</v>
      </c>
      <c r="M4356">
        <v>28</v>
      </c>
      <c r="N4356">
        <v>-1</v>
      </c>
      <c r="O4356">
        <v>-2</v>
      </c>
      <c r="P4356">
        <v>22.5</v>
      </c>
      <c r="Q4356">
        <v>29</v>
      </c>
      <c r="R4356" t="str">
        <f t="shared" si="272"/>
        <v>Early</v>
      </c>
      <c r="S4356" t="str">
        <f t="shared" si="273"/>
        <v>OnTime</v>
      </c>
      <c r="T4356" t="str">
        <f t="shared" si="274"/>
        <v>Frequent Borrower</v>
      </c>
      <c r="U4356" t="str">
        <f t="shared" si="275"/>
        <v>Short Term</v>
      </c>
    </row>
    <row r="4357" spans="1:21" x14ac:dyDescent="0.35">
      <c r="A4357" t="s">
        <v>750</v>
      </c>
      <c r="B4357">
        <v>301890656</v>
      </c>
      <c r="C4357">
        <v>1</v>
      </c>
      <c r="D4357" s="2">
        <v>42860.353819444441</v>
      </c>
      <c r="E4357" s="2">
        <v>42860.312071759261</v>
      </c>
      <c r="F4357">
        <v>10000</v>
      </c>
      <c r="G4357">
        <v>13000</v>
      </c>
      <c r="H4357">
        <v>30</v>
      </c>
      <c r="I4357" s="2">
        <v>42891.623935185176</v>
      </c>
      <c r="J4357" t="s">
        <v>32</v>
      </c>
      <c r="K4357" s="2">
        <v>42891</v>
      </c>
      <c r="L4357" s="2">
        <v>42891.616898148153</v>
      </c>
      <c r="M4357">
        <v>31</v>
      </c>
      <c r="N4357">
        <v>0</v>
      </c>
      <c r="O4357">
        <v>1</v>
      </c>
      <c r="P4357">
        <v>30</v>
      </c>
      <c r="R4357" t="str">
        <f t="shared" si="272"/>
        <v>OnTime</v>
      </c>
      <c r="S4357" t="str">
        <f t="shared" si="273"/>
        <v>Late</v>
      </c>
      <c r="T4357" t="str">
        <f t="shared" si="274"/>
        <v>One-time</v>
      </c>
      <c r="U4357" t="str">
        <f t="shared" si="275"/>
        <v>Short Term</v>
      </c>
    </row>
    <row r="4358" spans="1:21" x14ac:dyDescent="0.35">
      <c r="A4358" t="s">
        <v>750</v>
      </c>
      <c r="B4358">
        <v>301936327</v>
      </c>
      <c r="C4358">
        <v>2</v>
      </c>
      <c r="D4358" s="2">
        <v>42898.729641203703</v>
      </c>
      <c r="E4358" s="2">
        <v>42898.687893518523</v>
      </c>
      <c r="F4358">
        <v>10000</v>
      </c>
      <c r="G4358">
        <v>13000</v>
      </c>
      <c r="H4358">
        <v>30</v>
      </c>
      <c r="I4358" s="2">
        <v>42937.485960648148</v>
      </c>
      <c r="J4358" t="s">
        <v>32</v>
      </c>
      <c r="K4358" s="2">
        <v>42928</v>
      </c>
      <c r="L4358" s="2">
        <v>42937.47892361111</v>
      </c>
      <c r="M4358">
        <v>38</v>
      </c>
      <c r="N4358">
        <v>9</v>
      </c>
      <c r="O4358">
        <v>8</v>
      </c>
      <c r="P4358">
        <v>30</v>
      </c>
      <c r="Q4358">
        <v>38</v>
      </c>
      <c r="R4358" t="str">
        <f t="shared" si="272"/>
        <v>Late</v>
      </c>
      <c r="S4358" t="str">
        <f t="shared" si="273"/>
        <v>Early</v>
      </c>
      <c r="T4358" t="str">
        <f t="shared" si="274"/>
        <v>Frequent Borrower</v>
      </c>
      <c r="U4358" t="str">
        <f t="shared" si="275"/>
        <v>Short Term</v>
      </c>
    </row>
    <row r="4359" spans="1:21" x14ac:dyDescent="0.35">
      <c r="A4359" t="s">
        <v>751</v>
      </c>
      <c r="B4359">
        <v>301879970</v>
      </c>
      <c r="C4359">
        <v>1</v>
      </c>
      <c r="D4359" s="2">
        <v>42850.567685185182</v>
      </c>
      <c r="E4359" s="2">
        <v>42850.525752314818</v>
      </c>
      <c r="F4359">
        <v>10000</v>
      </c>
      <c r="G4359">
        <v>11500</v>
      </c>
      <c r="H4359">
        <v>15</v>
      </c>
      <c r="I4359" s="2">
        <v>42855.635312500002</v>
      </c>
      <c r="J4359" t="s">
        <v>32</v>
      </c>
      <c r="K4359" s="2">
        <v>42865</v>
      </c>
      <c r="L4359" s="2">
        <v>42855.624791666669</v>
      </c>
      <c r="M4359">
        <v>5</v>
      </c>
      <c r="N4359">
        <v>-10</v>
      </c>
      <c r="O4359">
        <v>-10</v>
      </c>
      <c r="P4359">
        <v>15</v>
      </c>
      <c r="R4359" t="str">
        <f t="shared" si="272"/>
        <v>Early</v>
      </c>
      <c r="S4359" t="str">
        <f t="shared" si="273"/>
        <v>Early</v>
      </c>
      <c r="T4359" t="str">
        <f t="shared" si="274"/>
        <v>One-time</v>
      </c>
      <c r="U4359" t="str">
        <f t="shared" si="275"/>
        <v>Short Term</v>
      </c>
    </row>
    <row r="4360" spans="1:21" x14ac:dyDescent="0.35">
      <c r="A4360" t="s">
        <v>751</v>
      </c>
      <c r="B4360">
        <v>301888291</v>
      </c>
      <c r="C4360">
        <v>2</v>
      </c>
      <c r="D4360" s="2">
        <v>42858.533703703702</v>
      </c>
      <c r="E4360" s="2">
        <v>42858.491967592592</v>
      </c>
      <c r="F4360">
        <v>10000</v>
      </c>
      <c r="G4360">
        <v>13000</v>
      </c>
      <c r="H4360">
        <v>30</v>
      </c>
      <c r="I4360" s="2">
        <v>42887.58630787037</v>
      </c>
      <c r="J4360" t="s">
        <v>32</v>
      </c>
      <c r="K4360" s="2">
        <v>42888</v>
      </c>
      <c r="L4360" s="2">
        <v>42887.579259259262</v>
      </c>
      <c r="M4360">
        <v>29</v>
      </c>
      <c r="N4360">
        <v>-1</v>
      </c>
      <c r="O4360">
        <v>-1</v>
      </c>
      <c r="P4360">
        <v>30</v>
      </c>
      <c r="Q4360">
        <v>7</v>
      </c>
      <c r="R4360" t="str">
        <f t="shared" si="272"/>
        <v>Early</v>
      </c>
      <c r="S4360" t="str">
        <f t="shared" si="273"/>
        <v>Early</v>
      </c>
      <c r="T4360" t="str">
        <f t="shared" si="274"/>
        <v>Frequent Borrower</v>
      </c>
      <c r="U4360" t="str">
        <f t="shared" si="275"/>
        <v>Short Term</v>
      </c>
    </row>
    <row r="4361" spans="1:21" x14ac:dyDescent="0.35">
      <c r="A4361" t="s">
        <v>751</v>
      </c>
      <c r="B4361">
        <v>301924118</v>
      </c>
      <c r="C4361">
        <v>3</v>
      </c>
      <c r="D4361" s="2">
        <v>42887.686018518521</v>
      </c>
      <c r="E4361" s="2">
        <v>42887.644270833327</v>
      </c>
      <c r="F4361">
        <v>10000</v>
      </c>
      <c r="G4361">
        <v>11500</v>
      </c>
      <c r="H4361">
        <v>15</v>
      </c>
      <c r="I4361" s="2">
        <v>42894.57885416667</v>
      </c>
      <c r="J4361" t="s">
        <v>32</v>
      </c>
      <c r="K4361" s="2">
        <v>42902</v>
      </c>
      <c r="L4361" s="2">
        <v>42894.571805555563</v>
      </c>
      <c r="M4361">
        <v>6</v>
      </c>
      <c r="N4361">
        <v>-8</v>
      </c>
      <c r="O4361">
        <v>-9</v>
      </c>
      <c r="P4361">
        <v>15</v>
      </c>
      <c r="Q4361">
        <v>29</v>
      </c>
      <c r="R4361" t="str">
        <f t="shared" si="272"/>
        <v>Early</v>
      </c>
      <c r="S4361" t="str">
        <f t="shared" si="273"/>
        <v>Early</v>
      </c>
      <c r="T4361" t="str">
        <f t="shared" si="274"/>
        <v>Frequent Borrower</v>
      </c>
      <c r="U4361" t="str">
        <f t="shared" si="275"/>
        <v>Short Term</v>
      </c>
    </row>
    <row r="4362" spans="1:21" x14ac:dyDescent="0.35">
      <c r="A4362" t="s">
        <v>751</v>
      </c>
      <c r="B4362">
        <v>301931492</v>
      </c>
      <c r="C4362">
        <v>4</v>
      </c>
      <c r="D4362" s="2">
        <v>42894.627893518518</v>
      </c>
      <c r="E4362" s="2">
        <v>42894.586145833331</v>
      </c>
      <c r="F4362">
        <v>20000</v>
      </c>
      <c r="G4362">
        <v>24500</v>
      </c>
      <c r="H4362">
        <v>30</v>
      </c>
      <c r="I4362" s="2">
        <v>42920.63890046296</v>
      </c>
      <c r="J4362" t="s">
        <v>32</v>
      </c>
      <c r="K4362" s="2">
        <v>42926</v>
      </c>
      <c r="L4362" s="2">
        <v>42920.631851851853</v>
      </c>
      <c r="M4362">
        <v>26</v>
      </c>
      <c r="N4362">
        <v>-6</v>
      </c>
      <c r="O4362">
        <v>-4</v>
      </c>
      <c r="P4362">
        <v>22.5</v>
      </c>
      <c r="Q4362">
        <v>6</v>
      </c>
      <c r="R4362" t="str">
        <f t="shared" si="272"/>
        <v>Early</v>
      </c>
      <c r="S4362" t="str">
        <f t="shared" si="273"/>
        <v>Early</v>
      </c>
      <c r="T4362" t="str">
        <f t="shared" si="274"/>
        <v>Frequent Borrower</v>
      </c>
      <c r="U4362" t="str">
        <f t="shared" si="275"/>
        <v>Short Term</v>
      </c>
    </row>
    <row r="4363" spans="1:21" x14ac:dyDescent="0.35">
      <c r="A4363" t="s">
        <v>752</v>
      </c>
      <c r="B4363">
        <v>301928729</v>
      </c>
      <c r="C4363">
        <v>1</v>
      </c>
      <c r="D4363" s="2">
        <v>42892.503020833326</v>
      </c>
      <c r="E4363" s="2">
        <v>42892.461226851847</v>
      </c>
      <c r="F4363">
        <v>10000</v>
      </c>
      <c r="G4363">
        <v>11500</v>
      </c>
      <c r="H4363">
        <v>15</v>
      </c>
      <c r="I4363" s="2">
        <v>42906.338530092587</v>
      </c>
      <c r="J4363" t="s">
        <v>32</v>
      </c>
      <c r="K4363" s="2">
        <v>42907</v>
      </c>
      <c r="L4363" s="2">
        <v>42906.33148148148</v>
      </c>
      <c r="M4363">
        <v>13</v>
      </c>
      <c r="N4363">
        <v>-1</v>
      </c>
      <c r="O4363">
        <v>-2</v>
      </c>
      <c r="P4363">
        <v>15</v>
      </c>
      <c r="R4363" t="str">
        <f t="shared" si="272"/>
        <v>Early</v>
      </c>
      <c r="S4363" t="str">
        <f t="shared" si="273"/>
        <v>Early</v>
      </c>
      <c r="T4363" t="str">
        <f t="shared" si="274"/>
        <v>One-time</v>
      </c>
      <c r="U4363" t="str">
        <f t="shared" si="275"/>
        <v>Short Term</v>
      </c>
    </row>
    <row r="4364" spans="1:21" x14ac:dyDescent="0.35">
      <c r="A4364" t="s">
        <v>752</v>
      </c>
      <c r="B4364">
        <v>301944576</v>
      </c>
      <c r="C4364">
        <v>2</v>
      </c>
      <c r="D4364" s="2">
        <v>42906.437071759261</v>
      </c>
      <c r="E4364" s="2">
        <v>42906.395300925928</v>
      </c>
      <c r="F4364">
        <v>10000</v>
      </c>
      <c r="G4364">
        <v>11500</v>
      </c>
      <c r="H4364">
        <v>15</v>
      </c>
      <c r="I4364" s="2">
        <v>42920.812662037039</v>
      </c>
      <c r="J4364" t="s">
        <v>32</v>
      </c>
      <c r="K4364" s="2">
        <v>42921</v>
      </c>
      <c r="L4364" s="2">
        <v>42920.805601851847</v>
      </c>
      <c r="M4364">
        <v>14</v>
      </c>
      <c r="N4364">
        <v>-1</v>
      </c>
      <c r="O4364">
        <v>-1</v>
      </c>
      <c r="P4364">
        <v>15</v>
      </c>
      <c r="Q4364">
        <v>13</v>
      </c>
      <c r="R4364" t="str">
        <f t="shared" si="272"/>
        <v>Early</v>
      </c>
      <c r="S4364" t="str">
        <f t="shared" si="273"/>
        <v>Late</v>
      </c>
      <c r="T4364" t="str">
        <f t="shared" si="274"/>
        <v>Frequent Borrower</v>
      </c>
      <c r="U4364" t="str">
        <f t="shared" si="275"/>
        <v>Short Term</v>
      </c>
    </row>
    <row r="4365" spans="1:21" x14ac:dyDescent="0.35">
      <c r="A4365" t="s">
        <v>753</v>
      </c>
      <c r="B4365">
        <v>301968331</v>
      </c>
      <c r="C4365">
        <v>1</v>
      </c>
      <c r="D4365" s="2">
        <v>42923.732430555552</v>
      </c>
      <c r="E4365" s="2">
        <v>42923.690601851849</v>
      </c>
      <c r="F4365">
        <v>10000</v>
      </c>
      <c r="G4365">
        <v>11500</v>
      </c>
      <c r="H4365">
        <v>15</v>
      </c>
      <c r="I4365" s="2">
        <v>42944.784791666672</v>
      </c>
      <c r="J4365" t="s">
        <v>18</v>
      </c>
      <c r="K4365" s="2">
        <v>42941</v>
      </c>
      <c r="L4365" s="2">
        <v>42944.777754629627</v>
      </c>
      <c r="M4365">
        <v>21</v>
      </c>
      <c r="N4365">
        <v>3</v>
      </c>
      <c r="O4365">
        <v>6</v>
      </c>
      <c r="P4365">
        <v>15</v>
      </c>
      <c r="R4365" t="str">
        <f t="shared" si="272"/>
        <v>Late</v>
      </c>
      <c r="S4365" t="str">
        <f t="shared" si="273"/>
        <v>Early</v>
      </c>
      <c r="T4365" t="str">
        <f t="shared" si="274"/>
        <v>One-time</v>
      </c>
      <c r="U4365" t="str">
        <f t="shared" si="275"/>
        <v>Short Term</v>
      </c>
    </row>
    <row r="4366" spans="1:21" x14ac:dyDescent="0.35">
      <c r="A4366" t="s">
        <v>754</v>
      </c>
      <c r="B4366">
        <v>301968309</v>
      </c>
      <c r="C4366">
        <v>1</v>
      </c>
      <c r="D4366" s="2">
        <v>42923.720914351848</v>
      </c>
      <c r="E4366" s="2">
        <v>42923.679027777784</v>
      </c>
      <c r="F4366">
        <v>10000</v>
      </c>
      <c r="G4366">
        <v>11500</v>
      </c>
      <c r="H4366">
        <v>15</v>
      </c>
      <c r="I4366" s="2">
        <v>42931.634918981479</v>
      </c>
      <c r="J4366" t="s">
        <v>18</v>
      </c>
      <c r="K4366" s="2">
        <v>42941</v>
      </c>
      <c r="L4366" s="2">
        <v>42931.627858796302</v>
      </c>
      <c r="M4366">
        <v>7</v>
      </c>
      <c r="N4366">
        <v>-10</v>
      </c>
      <c r="O4366">
        <v>-8</v>
      </c>
      <c r="P4366">
        <v>15</v>
      </c>
      <c r="R4366" t="str">
        <f t="shared" si="272"/>
        <v>Early</v>
      </c>
      <c r="S4366" t="str">
        <f t="shared" si="273"/>
        <v>OnTime</v>
      </c>
      <c r="T4366" t="str">
        <f t="shared" si="274"/>
        <v>One-time</v>
      </c>
      <c r="U4366" t="str">
        <f t="shared" si="275"/>
        <v>Short Term</v>
      </c>
    </row>
    <row r="4367" spans="1:21" x14ac:dyDescent="0.35">
      <c r="A4367" t="s">
        <v>755</v>
      </c>
      <c r="B4367">
        <v>301758537</v>
      </c>
      <c r="C4367">
        <v>1</v>
      </c>
      <c r="D4367" s="2">
        <v>42687.868842592587</v>
      </c>
      <c r="E4367" s="2">
        <v>42687.827025462961</v>
      </c>
      <c r="F4367">
        <v>10000</v>
      </c>
      <c r="G4367">
        <v>11500</v>
      </c>
      <c r="H4367">
        <v>15</v>
      </c>
      <c r="I4367" s="2">
        <v>42702.82</v>
      </c>
      <c r="J4367" t="s">
        <v>18</v>
      </c>
      <c r="K4367" s="2">
        <v>42702</v>
      </c>
      <c r="L4367" s="2">
        <v>42702.809479166674</v>
      </c>
      <c r="M4367">
        <v>14</v>
      </c>
      <c r="N4367">
        <v>0</v>
      </c>
      <c r="O4367">
        <v>-1</v>
      </c>
      <c r="P4367">
        <v>15</v>
      </c>
      <c r="R4367" t="str">
        <f t="shared" si="272"/>
        <v>OnTime</v>
      </c>
      <c r="S4367" t="str">
        <f t="shared" si="273"/>
        <v>OnTime</v>
      </c>
      <c r="T4367" t="str">
        <f t="shared" si="274"/>
        <v>One-time</v>
      </c>
      <c r="U4367" t="str">
        <f t="shared" si="275"/>
        <v>Short Term</v>
      </c>
    </row>
    <row r="4368" spans="1:21" x14ac:dyDescent="0.35">
      <c r="A4368" t="s">
        <v>755</v>
      </c>
      <c r="B4368">
        <v>301768221</v>
      </c>
      <c r="C4368">
        <v>2</v>
      </c>
      <c r="D4368" s="2">
        <v>42706.416435185187</v>
      </c>
      <c r="E4368" s="2">
        <v>42706.374641203707</v>
      </c>
      <c r="F4368">
        <v>10000</v>
      </c>
      <c r="G4368">
        <v>11500</v>
      </c>
      <c r="H4368">
        <v>15</v>
      </c>
      <c r="I4368" s="2">
        <v>42723.041226851848</v>
      </c>
      <c r="J4368" t="s">
        <v>18</v>
      </c>
      <c r="K4368" s="2">
        <v>42723</v>
      </c>
      <c r="L4368" s="2">
        <v>42723.016180555547</v>
      </c>
      <c r="M4368">
        <v>16</v>
      </c>
      <c r="N4368">
        <v>0</v>
      </c>
      <c r="O4368">
        <v>1</v>
      </c>
      <c r="P4368">
        <v>15</v>
      </c>
      <c r="Q4368">
        <v>18</v>
      </c>
      <c r="R4368" t="str">
        <f t="shared" si="272"/>
        <v>OnTime</v>
      </c>
      <c r="S4368" t="str">
        <f t="shared" si="273"/>
        <v>Early</v>
      </c>
      <c r="T4368" t="str">
        <f t="shared" si="274"/>
        <v>Frequent Borrower</v>
      </c>
      <c r="U4368" t="str">
        <f t="shared" si="275"/>
        <v>Short Term</v>
      </c>
    </row>
    <row r="4369" spans="1:21" x14ac:dyDescent="0.35">
      <c r="A4369" t="s">
        <v>755</v>
      </c>
      <c r="B4369">
        <v>301789339</v>
      </c>
      <c r="C4369">
        <v>3</v>
      </c>
      <c r="D4369" s="2">
        <v>42743.457071759258</v>
      </c>
      <c r="E4369" s="2">
        <v>42743.415324074071</v>
      </c>
      <c r="F4369">
        <v>10000</v>
      </c>
      <c r="G4369">
        <v>11500</v>
      </c>
      <c r="H4369">
        <v>15</v>
      </c>
      <c r="I4369" s="2">
        <v>42754.645497685182</v>
      </c>
      <c r="J4369" t="s">
        <v>18</v>
      </c>
      <c r="K4369" s="2">
        <v>42758</v>
      </c>
      <c r="L4369" s="2">
        <v>42754.634976851848</v>
      </c>
      <c r="M4369">
        <v>11</v>
      </c>
      <c r="N4369">
        <v>-4</v>
      </c>
      <c r="O4369">
        <v>-4</v>
      </c>
      <c r="P4369">
        <v>15</v>
      </c>
      <c r="Q4369">
        <v>37</v>
      </c>
      <c r="R4369" t="str">
        <f t="shared" si="272"/>
        <v>Early</v>
      </c>
      <c r="S4369" t="str">
        <f t="shared" si="273"/>
        <v>Early</v>
      </c>
      <c r="T4369" t="str">
        <f t="shared" si="274"/>
        <v>Frequent Borrower</v>
      </c>
      <c r="U4369" t="str">
        <f t="shared" si="275"/>
        <v>Short Term</v>
      </c>
    </row>
    <row r="4370" spans="1:21" x14ac:dyDescent="0.35">
      <c r="A4370" t="s">
        <v>755</v>
      </c>
      <c r="B4370">
        <v>301797182</v>
      </c>
      <c r="C4370">
        <v>4</v>
      </c>
      <c r="D4370" s="2">
        <v>42754.991006944438</v>
      </c>
      <c r="E4370" s="2">
        <v>42754.949247685188</v>
      </c>
      <c r="F4370">
        <v>20000</v>
      </c>
      <c r="G4370">
        <v>23800</v>
      </c>
      <c r="H4370">
        <v>30</v>
      </c>
      <c r="I4370" s="2">
        <v>42775.635439814818</v>
      </c>
      <c r="J4370" t="s">
        <v>18</v>
      </c>
      <c r="K4370" s="2">
        <v>42786</v>
      </c>
      <c r="L4370" s="2">
        <v>42775.624907407408</v>
      </c>
      <c r="M4370">
        <v>20</v>
      </c>
      <c r="N4370">
        <v>-11</v>
      </c>
      <c r="O4370">
        <v>-10</v>
      </c>
      <c r="P4370">
        <v>19</v>
      </c>
      <c r="Q4370">
        <v>11</v>
      </c>
      <c r="R4370" t="str">
        <f t="shared" si="272"/>
        <v>Early</v>
      </c>
      <c r="S4370" t="str">
        <f t="shared" si="273"/>
        <v>Early</v>
      </c>
      <c r="T4370" t="str">
        <f t="shared" si="274"/>
        <v>Frequent Borrower</v>
      </c>
      <c r="U4370" t="str">
        <f t="shared" si="275"/>
        <v>Short Term</v>
      </c>
    </row>
    <row r="4371" spans="1:21" x14ac:dyDescent="0.35">
      <c r="A4371" t="s">
        <v>755</v>
      </c>
      <c r="B4371">
        <v>301814510</v>
      </c>
      <c r="C4371">
        <v>5</v>
      </c>
      <c r="D4371" s="2">
        <v>42776.784849537027</v>
      </c>
      <c r="E4371" s="2">
        <v>42776.743113425917</v>
      </c>
      <c r="F4371">
        <v>20000</v>
      </c>
      <c r="G4371">
        <v>21900</v>
      </c>
      <c r="H4371">
        <v>15</v>
      </c>
      <c r="I4371" s="2">
        <v>42783.486504629633</v>
      </c>
      <c r="J4371" t="s">
        <v>18</v>
      </c>
      <c r="K4371" s="2">
        <v>42793</v>
      </c>
      <c r="L4371" s="2">
        <v>42783.475972222222</v>
      </c>
      <c r="M4371">
        <v>6</v>
      </c>
      <c r="N4371">
        <v>-10</v>
      </c>
      <c r="O4371">
        <v>-9</v>
      </c>
      <c r="P4371">
        <v>9.5</v>
      </c>
      <c r="Q4371">
        <v>21</v>
      </c>
      <c r="R4371" t="str">
        <f t="shared" si="272"/>
        <v>Early</v>
      </c>
      <c r="S4371" t="str">
        <f t="shared" si="273"/>
        <v>Early</v>
      </c>
      <c r="T4371" t="str">
        <f t="shared" si="274"/>
        <v>Frequent Borrower</v>
      </c>
      <c r="U4371" t="str">
        <f t="shared" si="275"/>
        <v>Short Term</v>
      </c>
    </row>
    <row r="4372" spans="1:21" x14ac:dyDescent="0.35">
      <c r="A4372" t="s">
        <v>755</v>
      </c>
      <c r="B4372">
        <v>301823242</v>
      </c>
      <c r="C4372">
        <v>6</v>
      </c>
      <c r="D4372" s="2">
        <v>42787.550462962958</v>
      </c>
      <c r="E4372" s="2">
        <v>42787.508634259262</v>
      </c>
      <c r="F4372">
        <v>20000</v>
      </c>
      <c r="G4372">
        <v>21900</v>
      </c>
      <c r="H4372">
        <v>15</v>
      </c>
      <c r="I4372" s="2">
        <v>42800.439502314817</v>
      </c>
      <c r="J4372" t="s">
        <v>18</v>
      </c>
      <c r="K4372" s="2">
        <v>42802</v>
      </c>
      <c r="L4372" s="2">
        <v>42800.428923611107</v>
      </c>
      <c r="M4372">
        <v>12</v>
      </c>
      <c r="N4372">
        <v>-2</v>
      </c>
      <c r="O4372">
        <v>-3</v>
      </c>
      <c r="P4372">
        <v>9.5</v>
      </c>
      <c r="Q4372">
        <v>10</v>
      </c>
      <c r="R4372" t="str">
        <f t="shared" si="272"/>
        <v>Early</v>
      </c>
      <c r="S4372" t="str">
        <f t="shared" si="273"/>
        <v>Late</v>
      </c>
      <c r="T4372" t="str">
        <f t="shared" si="274"/>
        <v>Frequent Borrower</v>
      </c>
      <c r="U4372" t="str">
        <f t="shared" si="275"/>
        <v>Short Term</v>
      </c>
    </row>
    <row r="4373" spans="1:21" x14ac:dyDescent="0.35">
      <c r="A4373" t="s">
        <v>755</v>
      </c>
      <c r="B4373">
        <v>301832328</v>
      </c>
      <c r="C4373">
        <v>7</v>
      </c>
      <c r="D4373" s="2">
        <v>42800.483043981483</v>
      </c>
      <c r="E4373" s="2">
        <v>42800.441296296303</v>
      </c>
      <c r="F4373">
        <v>20000</v>
      </c>
      <c r="G4373">
        <v>21800</v>
      </c>
      <c r="H4373">
        <v>15</v>
      </c>
      <c r="I4373" s="2">
        <v>42824.363900462973</v>
      </c>
      <c r="J4373" t="s">
        <v>18</v>
      </c>
      <c r="K4373" s="2">
        <v>42815</v>
      </c>
      <c r="L4373" s="2">
        <v>42824.353379629632</v>
      </c>
      <c r="M4373">
        <v>23</v>
      </c>
      <c r="N4373">
        <v>9</v>
      </c>
      <c r="O4373">
        <v>8</v>
      </c>
      <c r="P4373">
        <v>9</v>
      </c>
      <c r="Q4373">
        <v>12</v>
      </c>
      <c r="R4373" t="str">
        <f t="shared" si="272"/>
        <v>Late</v>
      </c>
      <c r="S4373" t="str">
        <f t="shared" si="273"/>
        <v>Early</v>
      </c>
      <c r="T4373" t="str">
        <f t="shared" si="274"/>
        <v>Frequent Borrower</v>
      </c>
      <c r="U4373" t="str">
        <f t="shared" si="275"/>
        <v>Short Term</v>
      </c>
    </row>
    <row r="4374" spans="1:21" x14ac:dyDescent="0.35">
      <c r="A4374" t="s">
        <v>755</v>
      </c>
      <c r="B4374">
        <v>301849855</v>
      </c>
      <c r="C4374">
        <v>8</v>
      </c>
      <c r="D4374" s="2">
        <v>42824.367048611108</v>
      </c>
      <c r="E4374" s="2">
        <v>42824.325289351851</v>
      </c>
      <c r="F4374">
        <v>20000</v>
      </c>
      <c r="G4374">
        <v>23800</v>
      </c>
      <c r="H4374">
        <v>30</v>
      </c>
      <c r="I4374" s="2">
        <v>42851.662048611113</v>
      </c>
      <c r="J4374" t="s">
        <v>18</v>
      </c>
      <c r="K4374" s="2">
        <v>42857</v>
      </c>
      <c r="L4374" s="2">
        <v>42851.65152777778</v>
      </c>
      <c r="M4374">
        <v>27</v>
      </c>
      <c r="N4374">
        <v>-6</v>
      </c>
      <c r="O4374">
        <v>-3</v>
      </c>
      <c r="P4374">
        <v>19</v>
      </c>
      <c r="Q4374">
        <v>23</v>
      </c>
      <c r="R4374" t="str">
        <f t="shared" si="272"/>
        <v>Early</v>
      </c>
      <c r="S4374" t="str">
        <f t="shared" si="273"/>
        <v>Early</v>
      </c>
      <c r="T4374" t="str">
        <f t="shared" si="274"/>
        <v>Frequent Borrower</v>
      </c>
      <c r="U4374" t="str">
        <f t="shared" si="275"/>
        <v>Short Term</v>
      </c>
    </row>
    <row r="4375" spans="1:21" x14ac:dyDescent="0.35">
      <c r="A4375" t="s">
        <v>755</v>
      </c>
      <c r="B4375">
        <v>301881345</v>
      </c>
      <c r="C4375">
        <v>9</v>
      </c>
      <c r="D4375" s="2">
        <v>42851.693298611113</v>
      </c>
      <c r="E4375" s="2">
        <v>42851.651539351849</v>
      </c>
      <c r="F4375">
        <v>20000</v>
      </c>
      <c r="G4375">
        <v>23800</v>
      </c>
      <c r="H4375">
        <v>30</v>
      </c>
      <c r="I4375" s="2">
        <v>42877.498680555553</v>
      </c>
      <c r="J4375" t="s">
        <v>18</v>
      </c>
      <c r="K4375" s="2">
        <v>42881</v>
      </c>
      <c r="L4375" s="2">
        <v>42877.488541666673</v>
      </c>
      <c r="M4375">
        <v>25</v>
      </c>
      <c r="N4375">
        <v>-4</v>
      </c>
      <c r="O4375">
        <v>-5</v>
      </c>
      <c r="P4375">
        <v>19</v>
      </c>
      <c r="Q4375">
        <v>27</v>
      </c>
      <c r="R4375" t="str">
        <f t="shared" si="272"/>
        <v>Early</v>
      </c>
      <c r="S4375" t="str">
        <f t="shared" si="273"/>
        <v>Early</v>
      </c>
      <c r="T4375" t="str">
        <f t="shared" si="274"/>
        <v>Frequent Borrower</v>
      </c>
      <c r="U4375" t="str">
        <f t="shared" si="275"/>
        <v>Short Term</v>
      </c>
    </row>
    <row r="4376" spans="1:21" x14ac:dyDescent="0.35">
      <c r="A4376" t="s">
        <v>755</v>
      </c>
      <c r="B4376">
        <v>301915567</v>
      </c>
      <c r="C4376">
        <v>10</v>
      </c>
      <c r="D4376" s="2">
        <v>42877.647696759261</v>
      </c>
      <c r="E4376" s="2">
        <v>42877.605243055557</v>
      </c>
      <c r="F4376">
        <v>30000</v>
      </c>
      <c r="G4376">
        <v>34500</v>
      </c>
      <c r="H4376">
        <v>30</v>
      </c>
      <c r="I4376" s="2">
        <v>42905.698171296302</v>
      </c>
      <c r="J4376" t="s">
        <v>18</v>
      </c>
      <c r="K4376" s="2">
        <v>42907</v>
      </c>
      <c r="L4376" s="2">
        <v>42905.691122685188</v>
      </c>
      <c r="M4376">
        <v>28</v>
      </c>
      <c r="N4376">
        <v>-2</v>
      </c>
      <c r="O4376">
        <v>-2</v>
      </c>
      <c r="P4376">
        <v>15</v>
      </c>
      <c r="Q4376">
        <v>25</v>
      </c>
      <c r="R4376" t="str">
        <f t="shared" si="272"/>
        <v>Early</v>
      </c>
      <c r="S4376" t="str">
        <f t="shared" si="273"/>
        <v>Early</v>
      </c>
      <c r="T4376" t="str">
        <f t="shared" si="274"/>
        <v>Frequent Borrower</v>
      </c>
      <c r="U4376" t="str">
        <f t="shared" si="275"/>
        <v>Short Term</v>
      </c>
    </row>
    <row r="4377" spans="1:21" x14ac:dyDescent="0.35">
      <c r="A4377" t="s">
        <v>755</v>
      </c>
      <c r="B4377">
        <v>301943963</v>
      </c>
      <c r="C4377">
        <v>11</v>
      </c>
      <c r="D4377" s="2">
        <v>42905.751921296287</v>
      </c>
      <c r="E4377" s="2">
        <v>42905.710185185177</v>
      </c>
      <c r="F4377">
        <v>30000</v>
      </c>
      <c r="G4377">
        <v>34500</v>
      </c>
      <c r="H4377">
        <v>30</v>
      </c>
      <c r="I4377" s="2">
        <v>42934.643645833326</v>
      </c>
      <c r="J4377" t="s">
        <v>18</v>
      </c>
      <c r="K4377" s="2">
        <v>42935</v>
      </c>
      <c r="L4377" s="2">
        <v>42934.636597222219</v>
      </c>
      <c r="M4377">
        <v>28</v>
      </c>
      <c r="N4377">
        <v>-1</v>
      </c>
      <c r="O4377">
        <v>-2</v>
      </c>
      <c r="P4377">
        <v>15</v>
      </c>
      <c r="Q4377">
        <v>28</v>
      </c>
      <c r="R4377" t="str">
        <f t="shared" si="272"/>
        <v>Early</v>
      </c>
      <c r="S4377" t="str">
        <f t="shared" si="273"/>
        <v>Early</v>
      </c>
      <c r="T4377" t="str">
        <f t="shared" si="274"/>
        <v>Frequent Borrower</v>
      </c>
      <c r="U4377" t="str">
        <f t="shared" si="275"/>
        <v>Short Term</v>
      </c>
    </row>
    <row r="4378" spans="1:21" x14ac:dyDescent="0.35">
      <c r="A4378" t="s">
        <v>756</v>
      </c>
      <c r="B4378">
        <v>301848011</v>
      </c>
      <c r="C4378">
        <v>1</v>
      </c>
      <c r="D4378" s="2">
        <v>42822.322118055563</v>
      </c>
      <c r="E4378" s="2">
        <v>42822.280335648153</v>
      </c>
      <c r="F4378">
        <v>10000</v>
      </c>
      <c r="G4378">
        <v>13000</v>
      </c>
      <c r="H4378">
        <v>30</v>
      </c>
      <c r="I4378" s="2">
        <v>42850.716562499998</v>
      </c>
      <c r="J4378" t="s">
        <v>18</v>
      </c>
      <c r="K4378" s="2">
        <v>42852</v>
      </c>
      <c r="L4378" s="2">
        <v>42850.706041666657</v>
      </c>
      <c r="M4378">
        <v>28</v>
      </c>
      <c r="N4378">
        <v>-2</v>
      </c>
      <c r="O4378">
        <v>-2</v>
      </c>
      <c r="P4378">
        <v>30</v>
      </c>
      <c r="R4378" t="str">
        <f t="shared" si="272"/>
        <v>Early</v>
      </c>
      <c r="S4378" t="str">
        <f t="shared" si="273"/>
        <v>Late</v>
      </c>
      <c r="T4378" t="str">
        <f t="shared" si="274"/>
        <v>One-time</v>
      </c>
      <c r="U4378" t="str">
        <f t="shared" si="275"/>
        <v>Short Term</v>
      </c>
    </row>
    <row r="4379" spans="1:21" x14ac:dyDescent="0.35">
      <c r="A4379" t="s">
        <v>756</v>
      </c>
      <c r="B4379">
        <v>301885966</v>
      </c>
      <c r="C4379">
        <v>2</v>
      </c>
      <c r="D4379" s="2">
        <v>42856.570405092592</v>
      </c>
      <c r="E4379" s="2">
        <v>42856.528657407413</v>
      </c>
      <c r="F4379">
        <v>10000</v>
      </c>
      <c r="G4379">
        <v>13000</v>
      </c>
      <c r="H4379">
        <v>30</v>
      </c>
      <c r="I4379" s="2">
        <v>42887.570648148147</v>
      </c>
      <c r="J4379" t="s">
        <v>18</v>
      </c>
      <c r="K4379" s="2">
        <v>42886</v>
      </c>
      <c r="L4379" s="2">
        <v>42887.563611111109</v>
      </c>
      <c r="M4379">
        <v>31</v>
      </c>
      <c r="N4379">
        <v>1</v>
      </c>
      <c r="O4379">
        <v>1</v>
      </c>
      <c r="P4379">
        <v>30</v>
      </c>
      <c r="Q4379">
        <v>34</v>
      </c>
      <c r="R4379" t="str">
        <f t="shared" si="272"/>
        <v>Late</v>
      </c>
      <c r="S4379" t="str">
        <f t="shared" si="273"/>
        <v>Late</v>
      </c>
      <c r="T4379" t="str">
        <f t="shared" si="274"/>
        <v>Frequent Borrower</v>
      </c>
      <c r="U4379" t="str">
        <f t="shared" si="275"/>
        <v>Short Term</v>
      </c>
    </row>
    <row r="4380" spans="1:21" x14ac:dyDescent="0.35">
      <c r="A4380" t="s">
        <v>756</v>
      </c>
      <c r="B4380">
        <v>301924396</v>
      </c>
      <c r="C4380">
        <v>3</v>
      </c>
      <c r="D4380" s="2">
        <v>42887.928287037037</v>
      </c>
      <c r="E4380" s="2">
        <v>42887.88653935185</v>
      </c>
      <c r="F4380">
        <v>10000</v>
      </c>
      <c r="G4380">
        <v>13000</v>
      </c>
      <c r="H4380">
        <v>30</v>
      </c>
      <c r="I4380" s="2">
        <v>42938.300717592603</v>
      </c>
      <c r="J4380" t="s">
        <v>18</v>
      </c>
      <c r="K4380" s="2">
        <v>42919</v>
      </c>
      <c r="L4380" s="2">
        <v>42938.293668981481</v>
      </c>
      <c r="M4380">
        <v>50</v>
      </c>
      <c r="N4380">
        <v>19</v>
      </c>
      <c r="O4380">
        <v>20</v>
      </c>
      <c r="P4380">
        <v>30</v>
      </c>
      <c r="Q4380">
        <v>31</v>
      </c>
      <c r="R4380" t="str">
        <f t="shared" si="272"/>
        <v>Late</v>
      </c>
      <c r="S4380" t="str">
        <f t="shared" si="273"/>
        <v>Early</v>
      </c>
      <c r="T4380" t="str">
        <f t="shared" si="274"/>
        <v>Frequent Borrower</v>
      </c>
      <c r="U4380" t="str">
        <f t="shared" si="275"/>
        <v>Short Term</v>
      </c>
    </row>
    <row r="4381" spans="1:21" x14ac:dyDescent="0.35">
      <c r="A4381" t="s">
        <v>757</v>
      </c>
      <c r="B4381">
        <v>301872127</v>
      </c>
      <c r="C4381">
        <v>1</v>
      </c>
      <c r="D4381" s="2">
        <v>42843.583796296298</v>
      </c>
      <c r="E4381" s="2">
        <v>42843.508043981477</v>
      </c>
      <c r="F4381">
        <v>10000</v>
      </c>
      <c r="G4381">
        <v>11500</v>
      </c>
      <c r="H4381">
        <v>15</v>
      </c>
      <c r="I4381" s="2">
        <v>42857.664548611108</v>
      </c>
      <c r="J4381" t="s">
        <v>32</v>
      </c>
      <c r="K4381" s="2">
        <v>42859</v>
      </c>
      <c r="L4381" s="2">
        <v>42857.653981481482</v>
      </c>
      <c r="M4381">
        <v>14</v>
      </c>
      <c r="N4381">
        <v>-2</v>
      </c>
      <c r="O4381">
        <v>-1</v>
      </c>
      <c r="P4381">
        <v>15</v>
      </c>
      <c r="R4381" t="str">
        <f t="shared" si="272"/>
        <v>Early</v>
      </c>
      <c r="S4381" t="str">
        <f t="shared" si="273"/>
        <v>Early</v>
      </c>
      <c r="T4381" t="str">
        <f t="shared" si="274"/>
        <v>One-time</v>
      </c>
      <c r="U4381" t="str">
        <f t="shared" si="275"/>
        <v>Short Term</v>
      </c>
    </row>
    <row r="4382" spans="1:21" x14ac:dyDescent="0.35">
      <c r="A4382" t="s">
        <v>758</v>
      </c>
      <c r="B4382">
        <v>301973964</v>
      </c>
      <c r="C4382">
        <v>1</v>
      </c>
      <c r="D4382" s="2">
        <v>42928.121469907397</v>
      </c>
      <c r="E4382" s="2">
        <v>42928.078993055547</v>
      </c>
      <c r="F4382">
        <v>10000</v>
      </c>
      <c r="G4382">
        <v>13000</v>
      </c>
      <c r="H4382">
        <v>30</v>
      </c>
      <c r="I4382" s="2">
        <v>42945.644375000003</v>
      </c>
      <c r="J4382" t="s">
        <v>18</v>
      </c>
      <c r="K4382" s="2">
        <v>42958</v>
      </c>
      <c r="L4382" s="2">
        <v>42945.637314814812</v>
      </c>
      <c r="M4382">
        <v>17</v>
      </c>
      <c r="N4382">
        <v>-13</v>
      </c>
      <c r="O4382">
        <v>-13</v>
      </c>
      <c r="P4382">
        <v>30</v>
      </c>
      <c r="R4382" t="str">
        <f t="shared" si="272"/>
        <v>Early</v>
      </c>
      <c r="S4382" t="str">
        <f t="shared" si="273"/>
        <v>Early</v>
      </c>
      <c r="T4382" t="str">
        <f t="shared" si="274"/>
        <v>One-time</v>
      </c>
      <c r="U4382" t="str">
        <f t="shared" si="275"/>
        <v>Short Term</v>
      </c>
    </row>
    <row r="4383" spans="1:21" x14ac:dyDescent="0.35">
      <c r="A4383" t="s">
        <v>759</v>
      </c>
      <c r="B4383">
        <v>301945935</v>
      </c>
      <c r="C4383">
        <v>1</v>
      </c>
      <c r="D4383" s="2">
        <v>42907.306747685187</v>
      </c>
      <c r="E4383" s="2">
        <v>42907.264293981483</v>
      </c>
      <c r="F4383">
        <v>10000</v>
      </c>
      <c r="G4383">
        <v>13000</v>
      </c>
      <c r="H4383">
        <v>30</v>
      </c>
      <c r="I4383" s="2">
        <v>42933.911527777767</v>
      </c>
      <c r="J4383" t="s">
        <v>32</v>
      </c>
      <c r="K4383" s="2">
        <v>42937</v>
      </c>
      <c r="L4383" s="2">
        <v>42933.904479166667</v>
      </c>
      <c r="M4383">
        <v>26</v>
      </c>
      <c r="N4383">
        <v>-4</v>
      </c>
      <c r="O4383">
        <v>-4</v>
      </c>
      <c r="P4383">
        <v>30</v>
      </c>
      <c r="R4383" t="str">
        <f t="shared" si="272"/>
        <v>Early</v>
      </c>
      <c r="S4383" t="str">
        <f t="shared" si="273"/>
        <v>Late</v>
      </c>
      <c r="T4383" t="str">
        <f t="shared" si="274"/>
        <v>One-time</v>
      </c>
      <c r="U4383" t="str">
        <f t="shared" si="275"/>
        <v>Short Term</v>
      </c>
    </row>
    <row r="4384" spans="1:21" x14ac:dyDescent="0.35">
      <c r="A4384" t="s">
        <v>760</v>
      </c>
      <c r="B4384">
        <v>301808115</v>
      </c>
      <c r="C4384">
        <v>1</v>
      </c>
      <c r="D4384" s="2">
        <v>42767.885416666657</v>
      </c>
      <c r="E4384" s="2">
        <v>42767.843668981477</v>
      </c>
      <c r="F4384">
        <v>10000</v>
      </c>
      <c r="G4384">
        <v>13000</v>
      </c>
      <c r="H4384">
        <v>30</v>
      </c>
      <c r="I4384" s="2">
        <v>42798.388171296298</v>
      </c>
      <c r="J4384" t="s">
        <v>18</v>
      </c>
      <c r="K4384" s="2">
        <v>42797</v>
      </c>
      <c r="L4384" s="2">
        <v>42798.377638888887</v>
      </c>
      <c r="M4384">
        <v>30</v>
      </c>
      <c r="N4384">
        <v>1</v>
      </c>
      <c r="O4384">
        <v>0</v>
      </c>
      <c r="P4384">
        <v>30</v>
      </c>
      <c r="R4384" t="str">
        <f t="shared" si="272"/>
        <v>Late</v>
      </c>
      <c r="S4384" t="str">
        <f t="shared" si="273"/>
        <v>Early</v>
      </c>
      <c r="T4384" t="str">
        <f t="shared" si="274"/>
        <v>One-time</v>
      </c>
      <c r="U4384" t="str">
        <f t="shared" si="275"/>
        <v>Short Term</v>
      </c>
    </row>
    <row r="4385" spans="1:21" x14ac:dyDescent="0.35">
      <c r="A4385" t="s">
        <v>760</v>
      </c>
      <c r="B4385">
        <v>301842036</v>
      </c>
      <c r="C4385">
        <v>2</v>
      </c>
      <c r="D4385" s="2">
        <v>42814.343275462961</v>
      </c>
      <c r="E4385" s="2">
        <v>42814.301527777781</v>
      </c>
      <c r="F4385">
        <v>10000</v>
      </c>
      <c r="G4385">
        <v>11500</v>
      </c>
      <c r="H4385">
        <v>15</v>
      </c>
      <c r="I4385" s="2">
        <v>42817.540081018517</v>
      </c>
      <c r="J4385" t="s">
        <v>18</v>
      </c>
      <c r="K4385" s="2">
        <v>42829</v>
      </c>
      <c r="L4385" s="2">
        <v>42817.529548611114</v>
      </c>
      <c r="M4385">
        <v>3</v>
      </c>
      <c r="N4385">
        <v>-12</v>
      </c>
      <c r="O4385">
        <v>-12</v>
      </c>
      <c r="P4385">
        <v>15</v>
      </c>
      <c r="Q4385">
        <v>46</v>
      </c>
      <c r="R4385" t="str">
        <f t="shared" si="272"/>
        <v>Early</v>
      </c>
      <c r="S4385" t="str">
        <f t="shared" si="273"/>
        <v>Early</v>
      </c>
      <c r="T4385" t="str">
        <f t="shared" si="274"/>
        <v>Frequent Borrower</v>
      </c>
      <c r="U4385" t="str">
        <f t="shared" si="275"/>
        <v>Short Term</v>
      </c>
    </row>
    <row r="4386" spans="1:21" x14ac:dyDescent="0.35">
      <c r="A4386" t="s">
        <v>760</v>
      </c>
      <c r="B4386">
        <v>301857817</v>
      </c>
      <c r="C4386">
        <v>3</v>
      </c>
      <c r="D4386" s="2">
        <v>42831.551388888889</v>
      </c>
      <c r="E4386" s="2">
        <v>42831.509618055563</v>
      </c>
      <c r="F4386">
        <v>10000</v>
      </c>
      <c r="G4386">
        <v>13000</v>
      </c>
      <c r="H4386">
        <v>30</v>
      </c>
      <c r="I4386" s="2">
        <v>42861.4844212963</v>
      </c>
      <c r="J4386" t="s">
        <v>18</v>
      </c>
      <c r="K4386" s="2">
        <v>42863</v>
      </c>
      <c r="L4386" s="2">
        <v>42861.473900462966</v>
      </c>
      <c r="M4386">
        <v>29</v>
      </c>
      <c r="N4386">
        <v>-2</v>
      </c>
      <c r="O4386">
        <v>-1</v>
      </c>
      <c r="P4386">
        <v>30</v>
      </c>
      <c r="Q4386">
        <v>17</v>
      </c>
      <c r="R4386" t="str">
        <f t="shared" si="272"/>
        <v>Early</v>
      </c>
      <c r="S4386" t="str">
        <f t="shared" si="273"/>
        <v>Early</v>
      </c>
      <c r="T4386" t="str">
        <f t="shared" si="274"/>
        <v>Frequent Borrower</v>
      </c>
      <c r="U4386" t="str">
        <f t="shared" si="275"/>
        <v>Short Term</v>
      </c>
    </row>
    <row r="4387" spans="1:21" x14ac:dyDescent="0.35">
      <c r="A4387" t="s">
        <v>760</v>
      </c>
      <c r="B4387">
        <v>301899064</v>
      </c>
      <c r="C4387">
        <v>4</v>
      </c>
      <c r="D4387" s="2">
        <v>42865.479687500003</v>
      </c>
      <c r="E4387" s="2">
        <v>42865.437893518523</v>
      </c>
      <c r="F4387">
        <v>10000</v>
      </c>
      <c r="G4387">
        <v>13000</v>
      </c>
      <c r="H4387">
        <v>30</v>
      </c>
      <c r="I4387" s="2">
        <v>42894.469699074078</v>
      </c>
      <c r="J4387" t="s">
        <v>18</v>
      </c>
      <c r="K4387" s="2">
        <v>42895</v>
      </c>
      <c r="L4387" s="2">
        <v>42894.462650462963</v>
      </c>
      <c r="M4387">
        <v>28</v>
      </c>
      <c r="N4387">
        <v>-1</v>
      </c>
      <c r="O4387">
        <v>-2</v>
      </c>
      <c r="P4387">
        <v>30</v>
      </c>
      <c r="Q4387">
        <v>33</v>
      </c>
      <c r="R4387" t="str">
        <f t="shared" si="272"/>
        <v>Early</v>
      </c>
      <c r="S4387" t="str">
        <f t="shared" si="273"/>
        <v>OnTime</v>
      </c>
      <c r="T4387" t="str">
        <f t="shared" si="274"/>
        <v>Frequent Borrower</v>
      </c>
      <c r="U4387" t="str">
        <f t="shared" si="275"/>
        <v>Short Term</v>
      </c>
    </row>
    <row r="4388" spans="1:21" x14ac:dyDescent="0.35">
      <c r="A4388" t="s">
        <v>761</v>
      </c>
      <c r="B4388">
        <v>301808685</v>
      </c>
      <c r="C4388">
        <v>1</v>
      </c>
      <c r="D4388" s="2">
        <v>42768.730821759258</v>
      </c>
      <c r="E4388" s="2">
        <v>42768.689074074071</v>
      </c>
      <c r="F4388">
        <v>10000</v>
      </c>
      <c r="G4388">
        <v>11500</v>
      </c>
      <c r="H4388">
        <v>15</v>
      </c>
      <c r="I4388" s="2">
        <v>42783.453750000001</v>
      </c>
      <c r="J4388" t="s">
        <v>18</v>
      </c>
      <c r="K4388" s="2">
        <v>42783</v>
      </c>
      <c r="L4388" s="2">
        <v>42783.44321759259</v>
      </c>
      <c r="M4388">
        <v>14</v>
      </c>
      <c r="N4388">
        <v>0</v>
      </c>
      <c r="O4388">
        <v>-1</v>
      </c>
      <c r="P4388">
        <v>15</v>
      </c>
      <c r="R4388" t="str">
        <f t="shared" si="272"/>
        <v>OnTime</v>
      </c>
      <c r="S4388" t="str">
        <f t="shared" si="273"/>
        <v>OnTime</v>
      </c>
      <c r="T4388" t="str">
        <f t="shared" si="274"/>
        <v>One-time</v>
      </c>
      <c r="U4388" t="str">
        <f t="shared" si="275"/>
        <v>Short Term</v>
      </c>
    </row>
    <row r="4389" spans="1:21" x14ac:dyDescent="0.35">
      <c r="A4389" t="s">
        <v>761</v>
      </c>
      <c r="B4389">
        <v>301820309</v>
      </c>
      <c r="C4389">
        <v>2</v>
      </c>
      <c r="D4389" s="2">
        <v>42783.708935185183</v>
      </c>
      <c r="E4389" s="2">
        <v>42783.667199074072</v>
      </c>
      <c r="F4389">
        <v>10000</v>
      </c>
      <c r="G4389">
        <v>11500</v>
      </c>
      <c r="H4389">
        <v>15</v>
      </c>
      <c r="I4389" s="2">
        <v>42800.622546296298</v>
      </c>
      <c r="J4389" t="s">
        <v>18</v>
      </c>
      <c r="K4389" s="2">
        <v>42800</v>
      </c>
      <c r="L4389" s="2">
        <v>42800.612002314818</v>
      </c>
      <c r="M4389">
        <v>16</v>
      </c>
      <c r="N4389">
        <v>0</v>
      </c>
      <c r="O4389">
        <v>1</v>
      </c>
      <c r="P4389">
        <v>15</v>
      </c>
      <c r="Q4389">
        <v>14</v>
      </c>
      <c r="R4389" t="str">
        <f t="shared" si="272"/>
        <v>OnTime</v>
      </c>
      <c r="S4389" t="str">
        <f t="shared" si="273"/>
        <v>Early</v>
      </c>
      <c r="T4389" t="str">
        <f t="shared" si="274"/>
        <v>Frequent Borrower</v>
      </c>
      <c r="U4389" t="str">
        <f t="shared" si="275"/>
        <v>Short Term</v>
      </c>
    </row>
    <row r="4390" spans="1:21" x14ac:dyDescent="0.35">
      <c r="A4390" t="s">
        <v>761</v>
      </c>
      <c r="B4390">
        <v>301832516</v>
      </c>
      <c r="C4390">
        <v>3</v>
      </c>
      <c r="D4390" s="2">
        <v>42800.626226851848</v>
      </c>
      <c r="E4390" s="2">
        <v>42800.584479166668</v>
      </c>
      <c r="F4390">
        <v>10000</v>
      </c>
      <c r="G4390">
        <v>11500</v>
      </c>
      <c r="H4390">
        <v>15</v>
      </c>
      <c r="I4390" s="2">
        <v>42813.180694444447</v>
      </c>
      <c r="J4390" t="s">
        <v>18</v>
      </c>
      <c r="K4390" s="2">
        <v>42815</v>
      </c>
      <c r="L4390" s="2">
        <v>42813.170057870368</v>
      </c>
      <c r="M4390">
        <v>12</v>
      </c>
      <c r="N4390">
        <v>-2</v>
      </c>
      <c r="O4390">
        <v>-3</v>
      </c>
      <c r="P4390">
        <v>15</v>
      </c>
      <c r="Q4390">
        <v>16</v>
      </c>
      <c r="R4390" t="str">
        <f t="shared" si="272"/>
        <v>Early</v>
      </c>
      <c r="S4390" t="str">
        <f t="shared" si="273"/>
        <v>Early</v>
      </c>
      <c r="T4390" t="str">
        <f t="shared" si="274"/>
        <v>Frequent Borrower</v>
      </c>
      <c r="U4390" t="str">
        <f t="shared" si="275"/>
        <v>Short Term</v>
      </c>
    </row>
    <row r="4391" spans="1:21" x14ac:dyDescent="0.35">
      <c r="A4391" t="s">
        <v>761</v>
      </c>
      <c r="B4391">
        <v>301857003</v>
      </c>
      <c r="C4391">
        <v>4</v>
      </c>
      <c r="D4391" s="2">
        <v>42830.849629629629</v>
      </c>
      <c r="E4391" s="2">
        <v>42830.807893518519</v>
      </c>
      <c r="F4391">
        <v>20000</v>
      </c>
      <c r="G4391">
        <v>21900</v>
      </c>
      <c r="H4391">
        <v>15</v>
      </c>
      <c r="I4391" s="2">
        <v>42844.482881944437</v>
      </c>
      <c r="J4391" t="s">
        <v>18</v>
      </c>
      <c r="K4391" s="2">
        <v>42845</v>
      </c>
      <c r="L4391" s="2">
        <v>42844.472361111111</v>
      </c>
      <c r="M4391">
        <v>13</v>
      </c>
      <c r="N4391">
        <v>-1</v>
      </c>
      <c r="O4391">
        <v>-2</v>
      </c>
      <c r="P4391">
        <v>9.5</v>
      </c>
      <c r="Q4391">
        <v>30</v>
      </c>
      <c r="R4391" t="str">
        <f t="shared" si="272"/>
        <v>Early</v>
      </c>
      <c r="S4391" t="str">
        <f t="shared" si="273"/>
        <v>OnTime</v>
      </c>
      <c r="T4391" t="str">
        <f t="shared" si="274"/>
        <v>Frequent Borrower</v>
      </c>
      <c r="U4391" t="str">
        <f t="shared" si="275"/>
        <v>Short Term</v>
      </c>
    </row>
    <row r="4392" spans="1:21" x14ac:dyDescent="0.35">
      <c r="A4392" t="s">
        <v>761</v>
      </c>
      <c r="B4392">
        <v>301873186</v>
      </c>
      <c r="C4392">
        <v>5</v>
      </c>
      <c r="D4392" s="2">
        <v>42844.486435185187</v>
      </c>
      <c r="E4392" s="2">
        <v>42844.444618055553</v>
      </c>
      <c r="F4392">
        <v>20000</v>
      </c>
      <c r="G4392">
        <v>21900</v>
      </c>
      <c r="H4392">
        <v>15</v>
      </c>
      <c r="I4392" s="2">
        <v>42859.36613425926</v>
      </c>
      <c r="J4392" t="s">
        <v>18</v>
      </c>
      <c r="K4392" s="2">
        <v>42859</v>
      </c>
      <c r="L4392" s="2">
        <v>42859.355624999997</v>
      </c>
      <c r="M4392">
        <v>14</v>
      </c>
      <c r="N4392">
        <v>0</v>
      </c>
      <c r="O4392">
        <v>-1</v>
      </c>
      <c r="P4392">
        <v>9.5</v>
      </c>
      <c r="Q4392">
        <v>13</v>
      </c>
      <c r="R4392" t="str">
        <f t="shared" si="272"/>
        <v>OnTime</v>
      </c>
      <c r="S4392" t="str">
        <f t="shared" si="273"/>
        <v>Early</v>
      </c>
      <c r="T4392" t="str">
        <f t="shared" si="274"/>
        <v>Frequent Borrower</v>
      </c>
      <c r="U4392" t="str">
        <f t="shared" si="275"/>
        <v>Short Term</v>
      </c>
    </row>
    <row r="4393" spans="1:21" x14ac:dyDescent="0.35">
      <c r="A4393" t="s">
        <v>761</v>
      </c>
      <c r="B4393">
        <v>301889140</v>
      </c>
      <c r="C4393">
        <v>6</v>
      </c>
      <c r="D4393" s="2">
        <v>42859.37703703704</v>
      </c>
      <c r="E4393" s="2">
        <v>42859.335277777784</v>
      </c>
      <c r="F4393">
        <v>20000</v>
      </c>
      <c r="G4393">
        <v>22250</v>
      </c>
      <c r="H4393">
        <v>15</v>
      </c>
      <c r="I4393" s="2">
        <v>42872.6715625</v>
      </c>
      <c r="J4393" t="s">
        <v>18</v>
      </c>
      <c r="K4393" s="2">
        <v>42874</v>
      </c>
      <c r="L4393" s="2">
        <v>42872.661053240743</v>
      </c>
      <c r="M4393">
        <v>13</v>
      </c>
      <c r="N4393">
        <v>-2</v>
      </c>
      <c r="O4393">
        <v>-2</v>
      </c>
      <c r="P4393">
        <v>11.25</v>
      </c>
      <c r="Q4393">
        <v>14</v>
      </c>
      <c r="R4393" t="str">
        <f t="shared" si="272"/>
        <v>Early</v>
      </c>
      <c r="S4393" t="str">
        <f t="shared" si="273"/>
        <v>OnTime</v>
      </c>
      <c r="T4393" t="str">
        <f t="shared" si="274"/>
        <v>Frequent Borrower</v>
      </c>
      <c r="U4393" t="str">
        <f t="shared" si="275"/>
        <v>Short Term</v>
      </c>
    </row>
    <row r="4394" spans="1:21" x14ac:dyDescent="0.35">
      <c r="A4394" t="s">
        <v>761</v>
      </c>
      <c r="B4394">
        <v>301911771</v>
      </c>
      <c r="C4394">
        <v>7</v>
      </c>
      <c r="D4394" s="2">
        <v>42872.719212962962</v>
      </c>
      <c r="E4394" s="2">
        <v>42872.677465277768</v>
      </c>
      <c r="F4394">
        <v>30000</v>
      </c>
      <c r="G4394">
        <v>34500</v>
      </c>
      <c r="H4394">
        <v>30</v>
      </c>
      <c r="I4394" s="2">
        <v>42902.678287037037</v>
      </c>
      <c r="J4394" t="s">
        <v>18</v>
      </c>
      <c r="K4394" s="2">
        <v>42902</v>
      </c>
      <c r="L4394" s="2">
        <v>42902.671215277784</v>
      </c>
      <c r="M4394">
        <v>29</v>
      </c>
      <c r="N4394">
        <v>0</v>
      </c>
      <c r="O4394">
        <v>-1</v>
      </c>
      <c r="P4394">
        <v>15</v>
      </c>
      <c r="Q4394">
        <v>13</v>
      </c>
      <c r="R4394" t="str">
        <f t="shared" si="272"/>
        <v>OnTime</v>
      </c>
      <c r="S4394" t="str">
        <f t="shared" si="273"/>
        <v>Late</v>
      </c>
      <c r="T4394" t="str">
        <f t="shared" si="274"/>
        <v>Frequent Borrower</v>
      </c>
      <c r="U4394" t="str">
        <f t="shared" si="275"/>
        <v>Short Term</v>
      </c>
    </row>
    <row r="4395" spans="1:21" x14ac:dyDescent="0.35">
      <c r="A4395" t="s">
        <v>761</v>
      </c>
      <c r="B4395">
        <v>301941393</v>
      </c>
      <c r="C4395">
        <v>8</v>
      </c>
      <c r="D4395" s="2">
        <v>42902.800462962958</v>
      </c>
      <c r="E4395" s="2">
        <v>42902.758715277778</v>
      </c>
      <c r="F4395">
        <v>30000</v>
      </c>
      <c r="G4395">
        <v>34500</v>
      </c>
      <c r="H4395">
        <v>30</v>
      </c>
      <c r="I4395" s="2">
        <v>42936.648113425923</v>
      </c>
      <c r="J4395" t="s">
        <v>18</v>
      </c>
      <c r="K4395" s="2">
        <v>42933</v>
      </c>
      <c r="L4395" s="2">
        <v>42936.641064814823</v>
      </c>
      <c r="M4395">
        <v>33</v>
      </c>
      <c r="N4395">
        <v>3</v>
      </c>
      <c r="O4395">
        <v>3</v>
      </c>
      <c r="P4395">
        <v>15</v>
      </c>
      <c r="Q4395">
        <v>30</v>
      </c>
      <c r="R4395" t="str">
        <f t="shared" si="272"/>
        <v>Late</v>
      </c>
      <c r="S4395" t="str">
        <f t="shared" si="273"/>
        <v>Early</v>
      </c>
      <c r="T4395" t="str">
        <f t="shared" si="274"/>
        <v>Frequent Borrower</v>
      </c>
      <c r="U4395" t="str">
        <f t="shared" si="275"/>
        <v>Short Term</v>
      </c>
    </row>
    <row r="4396" spans="1:21" x14ac:dyDescent="0.35">
      <c r="A4396" t="s">
        <v>762</v>
      </c>
      <c r="B4396">
        <v>301949609</v>
      </c>
      <c r="C4396">
        <v>1</v>
      </c>
      <c r="D4396" s="2">
        <v>42909.785277777781</v>
      </c>
      <c r="E4396" s="2">
        <v>42909.743530092594</v>
      </c>
      <c r="F4396">
        <v>10000</v>
      </c>
      <c r="G4396">
        <v>13000</v>
      </c>
      <c r="H4396">
        <v>30</v>
      </c>
      <c r="I4396" s="2">
        <v>42936.531215277777</v>
      </c>
      <c r="J4396" t="s">
        <v>18</v>
      </c>
      <c r="K4396" s="2">
        <v>42940</v>
      </c>
      <c r="L4396" s="2">
        <v>42936.524178240739</v>
      </c>
      <c r="M4396">
        <v>26</v>
      </c>
      <c r="N4396">
        <v>-4</v>
      </c>
      <c r="O4396">
        <v>-4</v>
      </c>
      <c r="P4396">
        <v>30</v>
      </c>
      <c r="R4396" t="str">
        <f t="shared" si="272"/>
        <v>Early</v>
      </c>
      <c r="S4396" t="str">
        <f t="shared" si="273"/>
        <v>Early</v>
      </c>
      <c r="T4396" t="str">
        <f t="shared" si="274"/>
        <v>One-time</v>
      </c>
      <c r="U4396" t="str">
        <f t="shared" si="275"/>
        <v>Short Term</v>
      </c>
    </row>
    <row r="4397" spans="1:21" x14ac:dyDescent="0.35">
      <c r="A4397" t="s">
        <v>763</v>
      </c>
      <c r="B4397">
        <v>301845443</v>
      </c>
      <c r="C4397">
        <v>1</v>
      </c>
      <c r="D4397" s="2">
        <v>42818.332013888888</v>
      </c>
      <c r="E4397" s="2">
        <v>42818.290185185193</v>
      </c>
      <c r="F4397">
        <v>10000</v>
      </c>
      <c r="G4397">
        <v>11500</v>
      </c>
      <c r="H4397">
        <v>15</v>
      </c>
      <c r="I4397" s="2">
        <v>42823.898634259262</v>
      </c>
      <c r="J4397" t="s">
        <v>18</v>
      </c>
      <c r="K4397" s="2">
        <v>42835</v>
      </c>
      <c r="L4397" s="2">
        <v>42823.888124999998</v>
      </c>
      <c r="M4397">
        <v>5</v>
      </c>
      <c r="N4397">
        <v>-12</v>
      </c>
      <c r="O4397">
        <v>-10</v>
      </c>
      <c r="P4397">
        <v>15</v>
      </c>
      <c r="R4397" t="str">
        <f t="shared" si="272"/>
        <v>Early</v>
      </c>
      <c r="S4397" t="str">
        <f t="shared" si="273"/>
        <v>Early</v>
      </c>
      <c r="T4397" t="str">
        <f t="shared" si="274"/>
        <v>One-time</v>
      </c>
      <c r="U4397" t="str">
        <f t="shared" si="275"/>
        <v>Short Term</v>
      </c>
    </row>
    <row r="4398" spans="1:21" x14ac:dyDescent="0.35">
      <c r="A4398" t="s">
        <v>763</v>
      </c>
      <c r="B4398">
        <v>301853784</v>
      </c>
      <c r="C4398">
        <v>2</v>
      </c>
      <c r="D4398" s="2">
        <v>42828.936550925922</v>
      </c>
      <c r="E4398" s="2">
        <v>42828.894814814812</v>
      </c>
      <c r="F4398">
        <v>10000</v>
      </c>
      <c r="G4398">
        <v>11500</v>
      </c>
      <c r="H4398">
        <v>15</v>
      </c>
      <c r="I4398" s="2">
        <v>42835.817847222221</v>
      </c>
      <c r="J4398" t="s">
        <v>18</v>
      </c>
      <c r="K4398" s="2">
        <v>42843</v>
      </c>
      <c r="L4398" s="2">
        <v>42835.807326388887</v>
      </c>
      <c r="M4398">
        <v>6</v>
      </c>
      <c r="N4398">
        <v>-8</v>
      </c>
      <c r="O4398">
        <v>-9</v>
      </c>
      <c r="P4398">
        <v>15</v>
      </c>
      <c r="Q4398">
        <v>10</v>
      </c>
      <c r="R4398" t="str">
        <f t="shared" si="272"/>
        <v>Early</v>
      </c>
      <c r="S4398" t="str">
        <f t="shared" si="273"/>
        <v>Early</v>
      </c>
      <c r="T4398" t="str">
        <f t="shared" si="274"/>
        <v>Frequent Borrower</v>
      </c>
      <c r="U4398" t="str">
        <f t="shared" si="275"/>
        <v>Short Term</v>
      </c>
    </row>
    <row r="4399" spans="1:21" x14ac:dyDescent="0.35">
      <c r="A4399" t="s">
        <v>763</v>
      </c>
      <c r="B4399">
        <v>301864491</v>
      </c>
      <c r="C4399">
        <v>3</v>
      </c>
      <c r="D4399" s="2">
        <v>42836.598460648151</v>
      </c>
      <c r="E4399" s="2">
        <v>42836.556712962964</v>
      </c>
      <c r="F4399">
        <v>10000</v>
      </c>
      <c r="G4399">
        <v>11500</v>
      </c>
      <c r="H4399">
        <v>15</v>
      </c>
      <c r="I4399" s="2">
        <v>42849.466828703713</v>
      </c>
      <c r="J4399" t="s">
        <v>18</v>
      </c>
      <c r="K4399" s="2">
        <v>42851</v>
      </c>
      <c r="L4399" s="2">
        <v>42849.456307870372</v>
      </c>
      <c r="M4399">
        <v>12</v>
      </c>
      <c r="N4399">
        <v>-2</v>
      </c>
      <c r="O4399">
        <v>-3</v>
      </c>
      <c r="P4399">
        <v>15</v>
      </c>
      <c r="Q4399">
        <v>7</v>
      </c>
      <c r="R4399" t="str">
        <f t="shared" si="272"/>
        <v>Early</v>
      </c>
      <c r="S4399" t="str">
        <f t="shared" si="273"/>
        <v>Early</v>
      </c>
      <c r="T4399" t="str">
        <f t="shared" si="274"/>
        <v>Frequent Borrower</v>
      </c>
      <c r="U4399" t="str">
        <f t="shared" si="275"/>
        <v>Short Term</v>
      </c>
    </row>
    <row r="4400" spans="1:21" x14ac:dyDescent="0.35">
      <c r="A4400" t="s">
        <v>763</v>
      </c>
      <c r="B4400">
        <v>301878433</v>
      </c>
      <c r="C4400">
        <v>4</v>
      </c>
      <c r="D4400" s="2">
        <v>42849.477268518523</v>
      </c>
      <c r="E4400" s="2">
        <v>42849.43550925926</v>
      </c>
      <c r="F4400">
        <v>20000</v>
      </c>
      <c r="G4400">
        <v>21900</v>
      </c>
      <c r="H4400">
        <v>15</v>
      </c>
      <c r="I4400" s="2">
        <v>42863.410439814812</v>
      </c>
      <c r="J4400" t="s">
        <v>18</v>
      </c>
      <c r="K4400" s="2">
        <v>42864</v>
      </c>
      <c r="L4400" s="2">
        <v>42863.399907407409</v>
      </c>
      <c r="M4400">
        <v>13</v>
      </c>
      <c r="N4400">
        <v>-1</v>
      </c>
      <c r="O4400">
        <v>-2</v>
      </c>
      <c r="P4400">
        <v>9.5</v>
      </c>
      <c r="Q4400">
        <v>12</v>
      </c>
      <c r="R4400" t="str">
        <f t="shared" si="272"/>
        <v>Early</v>
      </c>
      <c r="S4400" t="str">
        <f t="shared" si="273"/>
        <v>Early</v>
      </c>
      <c r="T4400" t="str">
        <f t="shared" si="274"/>
        <v>Frequent Borrower</v>
      </c>
      <c r="U4400" t="str">
        <f t="shared" si="275"/>
        <v>Short Term</v>
      </c>
    </row>
    <row r="4401" spans="1:21" x14ac:dyDescent="0.35">
      <c r="A4401" t="s">
        <v>763</v>
      </c>
      <c r="B4401">
        <v>301914344</v>
      </c>
      <c r="C4401">
        <v>5</v>
      </c>
      <c r="D4401" s="2">
        <v>42875.724212962959</v>
      </c>
      <c r="E4401" s="2">
        <v>42875.68246527778</v>
      </c>
      <c r="F4401">
        <v>10000</v>
      </c>
      <c r="G4401">
        <v>11125</v>
      </c>
      <c r="H4401">
        <v>15</v>
      </c>
      <c r="I4401" s="2">
        <v>42885.297569444447</v>
      </c>
      <c r="J4401" t="s">
        <v>18</v>
      </c>
      <c r="K4401" s="2">
        <v>42891</v>
      </c>
      <c r="L4401" s="2">
        <v>42885.290520833332</v>
      </c>
      <c r="M4401">
        <v>9</v>
      </c>
      <c r="N4401">
        <v>-6</v>
      </c>
      <c r="O4401">
        <v>-6</v>
      </c>
      <c r="P4401">
        <v>11.25</v>
      </c>
      <c r="Q4401">
        <v>26</v>
      </c>
      <c r="R4401" t="str">
        <f t="shared" si="272"/>
        <v>Early</v>
      </c>
      <c r="S4401" t="str">
        <f t="shared" si="273"/>
        <v>Early</v>
      </c>
      <c r="T4401" t="str">
        <f t="shared" si="274"/>
        <v>Frequent Borrower</v>
      </c>
      <c r="U4401" t="str">
        <f t="shared" si="275"/>
        <v>Short Term</v>
      </c>
    </row>
    <row r="4402" spans="1:21" x14ac:dyDescent="0.35">
      <c r="A4402" t="s">
        <v>763</v>
      </c>
      <c r="B4402">
        <v>301921558</v>
      </c>
      <c r="C4402">
        <v>6</v>
      </c>
      <c r="D4402" s="2">
        <v>42885.306018518517</v>
      </c>
      <c r="E4402" s="2">
        <v>42885.26425925926</v>
      </c>
      <c r="F4402">
        <v>20000</v>
      </c>
      <c r="G4402">
        <v>21500</v>
      </c>
      <c r="H4402">
        <v>15</v>
      </c>
      <c r="I4402" s="2">
        <v>42888.624618055554</v>
      </c>
      <c r="J4402" t="s">
        <v>18</v>
      </c>
      <c r="K4402" s="2">
        <v>42900</v>
      </c>
      <c r="L4402" s="2">
        <v>42888.617569444446</v>
      </c>
      <c r="M4402">
        <v>3</v>
      </c>
      <c r="N4402">
        <v>-12</v>
      </c>
      <c r="O4402">
        <v>-12</v>
      </c>
      <c r="P4402">
        <v>7.5</v>
      </c>
      <c r="Q4402">
        <v>9</v>
      </c>
      <c r="R4402" t="str">
        <f t="shared" si="272"/>
        <v>Early</v>
      </c>
      <c r="S4402" t="str">
        <f t="shared" si="273"/>
        <v>Early</v>
      </c>
      <c r="T4402" t="str">
        <f t="shared" si="274"/>
        <v>Frequent Borrower</v>
      </c>
      <c r="U4402" t="str">
        <f t="shared" si="275"/>
        <v>Short Term</v>
      </c>
    </row>
    <row r="4403" spans="1:21" x14ac:dyDescent="0.35">
      <c r="A4403" t="s">
        <v>763</v>
      </c>
      <c r="B4403">
        <v>301927612</v>
      </c>
      <c r="C4403">
        <v>7</v>
      </c>
      <c r="D4403" s="2">
        <v>42891.535555555558</v>
      </c>
      <c r="E4403" s="2">
        <v>42891.493784722217</v>
      </c>
      <c r="F4403">
        <v>30000</v>
      </c>
      <c r="G4403">
        <v>34500</v>
      </c>
      <c r="H4403">
        <v>30</v>
      </c>
      <c r="I4403" s="2">
        <v>42916.800393518519</v>
      </c>
      <c r="J4403" t="s">
        <v>18</v>
      </c>
      <c r="K4403" s="2">
        <v>42921</v>
      </c>
      <c r="L4403" s="2">
        <v>42916.793333333328</v>
      </c>
      <c r="M4403">
        <v>25</v>
      </c>
      <c r="N4403">
        <v>-5</v>
      </c>
      <c r="O4403">
        <v>-5</v>
      </c>
      <c r="P4403">
        <v>15</v>
      </c>
      <c r="Q4403">
        <v>6</v>
      </c>
      <c r="R4403" t="str">
        <f t="shared" si="272"/>
        <v>Early</v>
      </c>
      <c r="S4403" t="str">
        <f t="shared" si="273"/>
        <v>Late</v>
      </c>
      <c r="T4403" t="str">
        <f t="shared" si="274"/>
        <v>Frequent Borrower</v>
      </c>
      <c r="U4403" t="str">
        <f t="shared" si="275"/>
        <v>Short Term</v>
      </c>
    </row>
    <row r="4404" spans="1:21" x14ac:dyDescent="0.35">
      <c r="A4404" t="s">
        <v>764</v>
      </c>
      <c r="B4404">
        <v>301886510</v>
      </c>
      <c r="C4404">
        <v>1</v>
      </c>
      <c r="D4404" s="2">
        <v>42856.992245370369</v>
      </c>
      <c r="E4404" s="2">
        <v>42856.95045138889</v>
      </c>
      <c r="F4404">
        <v>10000</v>
      </c>
      <c r="G4404">
        <v>13000</v>
      </c>
      <c r="H4404">
        <v>30</v>
      </c>
      <c r="I4404" s="2">
        <v>42887.685069444437</v>
      </c>
      <c r="J4404" t="s">
        <v>18</v>
      </c>
      <c r="K4404" s="2">
        <v>42886</v>
      </c>
      <c r="L4404" s="2">
        <v>42887.678032407413</v>
      </c>
      <c r="M4404">
        <v>30</v>
      </c>
      <c r="N4404">
        <v>1</v>
      </c>
      <c r="O4404">
        <v>0</v>
      </c>
      <c r="P4404">
        <v>30</v>
      </c>
      <c r="R4404" t="str">
        <f t="shared" si="272"/>
        <v>Late</v>
      </c>
      <c r="S4404" t="str">
        <f t="shared" si="273"/>
        <v>Late</v>
      </c>
      <c r="T4404" t="str">
        <f t="shared" si="274"/>
        <v>One-time</v>
      </c>
      <c r="U4404" t="str">
        <f t="shared" si="275"/>
        <v>Short Term</v>
      </c>
    </row>
    <row r="4405" spans="1:21" x14ac:dyDescent="0.35">
      <c r="A4405" t="s">
        <v>764</v>
      </c>
      <c r="B4405">
        <v>301926651</v>
      </c>
      <c r="C4405">
        <v>2</v>
      </c>
      <c r="D4405" s="2">
        <v>42890.384594907409</v>
      </c>
      <c r="E4405" s="2">
        <v>42890.342847222222</v>
      </c>
      <c r="F4405">
        <v>10000</v>
      </c>
      <c r="G4405">
        <v>13000</v>
      </c>
      <c r="H4405">
        <v>30</v>
      </c>
      <c r="I4405" s="2">
        <v>42926.425254629627</v>
      </c>
      <c r="J4405" t="s">
        <v>18</v>
      </c>
      <c r="K4405" s="2">
        <v>42920</v>
      </c>
      <c r="L4405" s="2">
        <v>42926.418217592603</v>
      </c>
      <c r="M4405">
        <v>36</v>
      </c>
      <c r="N4405">
        <v>6</v>
      </c>
      <c r="O4405">
        <v>6</v>
      </c>
      <c r="P4405">
        <v>30</v>
      </c>
      <c r="Q4405">
        <v>33</v>
      </c>
      <c r="R4405" t="str">
        <f t="shared" si="272"/>
        <v>Late</v>
      </c>
      <c r="S4405" t="str">
        <f t="shared" si="273"/>
        <v>Early</v>
      </c>
      <c r="T4405" t="str">
        <f t="shared" si="274"/>
        <v>Frequent Borrower</v>
      </c>
      <c r="U4405" t="str">
        <f t="shared" si="275"/>
        <v>Short Term</v>
      </c>
    </row>
    <row r="4406" spans="1:21" x14ac:dyDescent="0.35">
      <c r="A4406" t="s">
        <v>765</v>
      </c>
      <c r="B4406">
        <v>301890347</v>
      </c>
      <c r="C4406">
        <v>1</v>
      </c>
      <c r="D4406" s="2">
        <v>42859.906851851847</v>
      </c>
      <c r="E4406" s="2">
        <v>42859.865034722221</v>
      </c>
      <c r="F4406">
        <v>10000</v>
      </c>
      <c r="G4406">
        <v>13000</v>
      </c>
      <c r="H4406">
        <v>30</v>
      </c>
      <c r="I4406" s="2">
        <v>42885.637986111113</v>
      </c>
      <c r="J4406" t="s">
        <v>18</v>
      </c>
      <c r="K4406" s="2">
        <v>42891</v>
      </c>
      <c r="L4406" s="2">
        <v>42885.630902777782</v>
      </c>
      <c r="M4406">
        <v>25</v>
      </c>
      <c r="N4406">
        <v>-6</v>
      </c>
      <c r="O4406">
        <v>-5</v>
      </c>
      <c r="P4406">
        <v>30</v>
      </c>
      <c r="R4406" t="str">
        <f t="shared" si="272"/>
        <v>Early</v>
      </c>
      <c r="S4406" t="str">
        <f t="shared" si="273"/>
        <v>Early</v>
      </c>
      <c r="T4406" t="str">
        <f t="shared" si="274"/>
        <v>One-time</v>
      </c>
      <c r="U4406" t="str">
        <f t="shared" si="275"/>
        <v>Short Term</v>
      </c>
    </row>
    <row r="4407" spans="1:21" x14ac:dyDescent="0.35">
      <c r="A4407" t="s">
        <v>765</v>
      </c>
      <c r="B4407">
        <v>301927042</v>
      </c>
      <c r="C4407">
        <v>2</v>
      </c>
      <c r="D4407" s="2">
        <v>42890.79828703704</v>
      </c>
      <c r="E4407" s="2">
        <v>42890.756539351853</v>
      </c>
      <c r="F4407">
        <v>10000</v>
      </c>
      <c r="G4407">
        <v>13000</v>
      </c>
      <c r="H4407">
        <v>30</v>
      </c>
      <c r="I4407" s="2">
        <v>42910.980486111112</v>
      </c>
      <c r="J4407" t="s">
        <v>18</v>
      </c>
      <c r="K4407" s="2">
        <v>42920</v>
      </c>
      <c r="L4407" s="2">
        <v>42910.973437499997</v>
      </c>
      <c r="M4407">
        <v>20</v>
      </c>
      <c r="N4407">
        <v>-10</v>
      </c>
      <c r="O4407">
        <v>-10</v>
      </c>
      <c r="P4407">
        <v>30</v>
      </c>
      <c r="Q4407">
        <v>30</v>
      </c>
      <c r="R4407" t="str">
        <f t="shared" si="272"/>
        <v>Early</v>
      </c>
      <c r="S4407" t="str">
        <f t="shared" si="273"/>
        <v>Early</v>
      </c>
      <c r="T4407" t="str">
        <f t="shared" si="274"/>
        <v>Frequent Borrower</v>
      </c>
      <c r="U4407" t="str">
        <f t="shared" si="275"/>
        <v>Short Term</v>
      </c>
    </row>
    <row r="4408" spans="1:21" x14ac:dyDescent="0.35">
      <c r="A4408" t="s">
        <v>765</v>
      </c>
      <c r="B4408">
        <v>301954075</v>
      </c>
      <c r="C4408">
        <v>3</v>
      </c>
      <c r="D4408" s="2">
        <v>42914.022280092591</v>
      </c>
      <c r="E4408" s="2">
        <v>42913.980520833327</v>
      </c>
      <c r="F4408">
        <v>10000</v>
      </c>
      <c r="G4408">
        <v>13000</v>
      </c>
      <c r="H4408">
        <v>30</v>
      </c>
      <c r="I4408" s="2">
        <v>42942.481296296297</v>
      </c>
      <c r="J4408" t="s">
        <v>18</v>
      </c>
      <c r="K4408" s="2">
        <v>42944</v>
      </c>
      <c r="L4408" s="2">
        <v>42942.474236111113</v>
      </c>
      <c r="M4408">
        <v>28</v>
      </c>
      <c r="N4408">
        <v>-2</v>
      </c>
      <c r="O4408">
        <v>-2</v>
      </c>
      <c r="P4408">
        <v>30</v>
      </c>
      <c r="Q4408">
        <v>23</v>
      </c>
      <c r="R4408" t="str">
        <f t="shared" si="272"/>
        <v>Early</v>
      </c>
      <c r="S4408" t="str">
        <f t="shared" si="273"/>
        <v>OnTime</v>
      </c>
      <c r="T4408" t="str">
        <f t="shared" si="274"/>
        <v>Frequent Borrower</v>
      </c>
      <c r="U4408" t="str">
        <f t="shared" si="275"/>
        <v>Short Term</v>
      </c>
    </row>
    <row r="4409" spans="1:21" x14ac:dyDescent="0.35">
      <c r="A4409" t="s">
        <v>766</v>
      </c>
      <c r="B4409">
        <v>301886971</v>
      </c>
      <c r="C4409">
        <v>1</v>
      </c>
      <c r="D4409" s="2">
        <v>42857.490740740737</v>
      </c>
      <c r="E4409" s="2">
        <v>42857.448796296303</v>
      </c>
      <c r="F4409">
        <v>10000</v>
      </c>
      <c r="G4409">
        <v>13000</v>
      </c>
      <c r="H4409">
        <v>30</v>
      </c>
      <c r="I4409" s="2">
        <v>42887.180798611109</v>
      </c>
      <c r="J4409" t="s">
        <v>18</v>
      </c>
      <c r="K4409" s="2">
        <v>42887</v>
      </c>
      <c r="L4409" s="2">
        <v>42887.164375</v>
      </c>
      <c r="M4409">
        <v>29</v>
      </c>
      <c r="N4409">
        <v>0</v>
      </c>
      <c r="O4409">
        <v>-1</v>
      </c>
      <c r="P4409">
        <v>30</v>
      </c>
      <c r="R4409" t="str">
        <f t="shared" si="272"/>
        <v>OnTime</v>
      </c>
      <c r="S4409" t="str">
        <f t="shared" si="273"/>
        <v>Early</v>
      </c>
      <c r="T4409" t="str">
        <f t="shared" si="274"/>
        <v>One-time</v>
      </c>
      <c r="U4409" t="str">
        <f t="shared" si="275"/>
        <v>Short Term</v>
      </c>
    </row>
    <row r="4410" spans="1:21" x14ac:dyDescent="0.35">
      <c r="A4410" t="s">
        <v>766</v>
      </c>
      <c r="B4410">
        <v>301925307</v>
      </c>
      <c r="C4410">
        <v>2</v>
      </c>
      <c r="D4410" s="2">
        <v>42888.768287037034</v>
      </c>
      <c r="E4410" s="2">
        <v>42888.726550925923</v>
      </c>
      <c r="F4410">
        <v>10000</v>
      </c>
      <c r="G4410">
        <v>13000</v>
      </c>
      <c r="H4410">
        <v>30</v>
      </c>
      <c r="I4410" s="2">
        <v>42916.419606481482</v>
      </c>
      <c r="J4410" t="s">
        <v>18</v>
      </c>
      <c r="K4410" s="2">
        <v>42919</v>
      </c>
      <c r="L4410" s="2">
        <v>42916.412557870368</v>
      </c>
      <c r="M4410">
        <v>27</v>
      </c>
      <c r="N4410">
        <v>-3</v>
      </c>
      <c r="O4410">
        <v>-3</v>
      </c>
      <c r="P4410">
        <v>30</v>
      </c>
      <c r="Q4410">
        <v>31</v>
      </c>
      <c r="R4410" t="str">
        <f t="shared" si="272"/>
        <v>Early</v>
      </c>
      <c r="S4410" t="str">
        <f t="shared" si="273"/>
        <v>Late</v>
      </c>
      <c r="T4410" t="str">
        <f t="shared" si="274"/>
        <v>Frequent Borrower</v>
      </c>
      <c r="U4410" t="str">
        <f t="shared" si="275"/>
        <v>Short Term</v>
      </c>
    </row>
    <row r="4411" spans="1:21" x14ac:dyDescent="0.35">
      <c r="A4411" t="s">
        <v>767</v>
      </c>
      <c r="B4411">
        <v>301887314</v>
      </c>
      <c r="C4411">
        <v>1</v>
      </c>
      <c r="D4411" s="2">
        <v>42857.669108796297</v>
      </c>
      <c r="E4411" s="2">
        <v>42857.627268518518</v>
      </c>
      <c r="F4411">
        <v>10000</v>
      </c>
      <c r="G4411">
        <v>11500</v>
      </c>
      <c r="H4411">
        <v>15</v>
      </c>
      <c r="I4411" s="2">
        <v>42876.315023148149</v>
      </c>
      <c r="J4411" t="s">
        <v>18</v>
      </c>
      <c r="K4411" s="2">
        <v>42872</v>
      </c>
      <c r="L4411" s="2">
        <v>42876.304502314822</v>
      </c>
      <c r="M4411">
        <v>18</v>
      </c>
      <c r="N4411">
        <v>4</v>
      </c>
      <c r="O4411">
        <v>3</v>
      </c>
      <c r="P4411">
        <v>15</v>
      </c>
      <c r="R4411" t="str">
        <f t="shared" si="272"/>
        <v>Late</v>
      </c>
      <c r="S4411" t="str">
        <f t="shared" si="273"/>
        <v>Early</v>
      </c>
      <c r="T4411" t="str">
        <f t="shared" si="274"/>
        <v>One-time</v>
      </c>
      <c r="U4411" t="str">
        <f t="shared" si="275"/>
        <v>Short Term</v>
      </c>
    </row>
    <row r="4412" spans="1:21" x14ac:dyDescent="0.35">
      <c r="A4412" t="s">
        <v>767</v>
      </c>
      <c r="B4412">
        <v>301921905</v>
      </c>
      <c r="C4412">
        <v>2</v>
      </c>
      <c r="D4412" s="2">
        <v>42885.574999999997</v>
      </c>
      <c r="E4412" s="2">
        <v>42885.533252314817</v>
      </c>
      <c r="F4412">
        <v>10000</v>
      </c>
      <c r="G4412">
        <v>11500</v>
      </c>
      <c r="H4412">
        <v>15</v>
      </c>
      <c r="I4412" s="2">
        <v>42894.335034722222</v>
      </c>
      <c r="J4412" t="s">
        <v>18</v>
      </c>
      <c r="K4412" s="2">
        <v>42900</v>
      </c>
      <c r="L4412" s="2">
        <v>42894.327974537038</v>
      </c>
      <c r="M4412">
        <v>8</v>
      </c>
      <c r="N4412">
        <v>-6</v>
      </c>
      <c r="O4412">
        <v>-7</v>
      </c>
      <c r="P4412">
        <v>15</v>
      </c>
      <c r="Q4412">
        <v>27</v>
      </c>
      <c r="R4412" t="str">
        <f t="shared" si="272"/>
        <v>Early</v>
      </c>
      <c r="S4412" t="str">
        <f t="shared" si="273"/>
        <v>Late</v>
      </c>
      <c r="T4412" t="str">
        <f t="shared" si="274"/>
        <v>Frequent Borrower</v>
      </c>
      <c r="U4412" t="str">
        <f t="shared" si="275"/>
        <v>Short Term</v>
      </c>
    </row>
    <row r="4413" spans="1:21" x14ac:dyDescent="0.35">
      <c r="A4413" t="s">
        <v>767</v>
      </c>
      <c r="B4413">
        <v>301931657</v>
      </c>
      <c r="C4413">
        <v>3</v>
      </c>
      <c r="D4413" s="2">
        <v>42894.702719907407</v>
      </c>
      <c r="E4413" s="2">
        <v>42894.66097222222</v>
      </c>
      <c r="F4413">
        <v>10000</v>
      </c>
      <c r="G4413">
        <v>11500</v>
      </c>
      <c r="H4413">
        <v>15</v>
      </c>
      <c r="I4413" s="2">
        <v>42919.540312500001</v>
      </c>
      <c r="J4413" t="s">
        <v>18</v>
      </c>
      <c r="K4413" s="2">
        <v>42909</v>
      </c>
      <c r="L4413" s="2">
        <v>42919.533263888887</v>
      </c>
      <c r="M4413">
        <v>24</v>
      </c>
      <c r="N4413">
        <v>10</v>
      </c>
      <c r="O4413">
        <v>9</v>
      </c>
      <c r="P4413">
        <v>15</v>
      </c>
      <c r="Q4413">
        <v>9</v>
      </c>
      <c r="R4413" t="str">
        <f t="shared" si="272"/>
        <v>Late</v>
      </c>
      <c r="S4413" t="str">
        <f t="shared" si="273"/>
        <v>Early</v>
      </c>
      <c r="T4413" t="str">
        <f t="shared" si="274"/>
        <v>Frequent Borrower</v>
      </c>
      <c r="U4413" t="str">
        <f t="shared" si="275"/>
        <v>Short Term</v>
      </c>
    </row>
    <row r="4414" spans="1:21" x14ac:dyDescent="0.35">
      <c r="A4414" t="s">
        <v>768</v>
      </c>
      <c r="B4414">
        <v>301891367</v>
      </c>
      <c r="C4414">
        <v>1</v>
      </c>
      <c r="D4414" s="2">
        <v>42860.667847222219</v>
      </c>
      <c r="E4414" s="2">
        <v>42860.626099537039</v>
      </c>
      <c r="F4414">
        <v>10000</v>
      </c>
      <c r="G4414">
        <v>13000</v>
      </c>
      <c r="H4414">
        <v>30</v>
      </c>
      <c r="I4414" s="2">
        <v>42886.566840277781</v>
      </c>
      <c r="J4414" t="s">
        <v>18</v>
      </c>
      <c r="K4414" s="2">
        <v>42891</v>
      </c>
      <c r="L4414" s="2">
        <v>42886.559791666667</v>
      </c>
      <c r="M4414">
        <v>25</v>
      </c>
      <c r="N4414">
        <v>-5</v>
      </c>
      <c r="O4414">
        <v>-5</v>
      </c>
      <c r="P4414">
        <v>30</v>
      </c>
      <c r="R4414" t="str">
        <f t="shared" si="272"/>
        <v>Early</v>
      </c>
      <c r="S4414" t="str">
        <f t="shared" si="273"/>
        <v>OnTime</v>
      </c>
      <c r="T4414" t="str">
        <f t="shared" si="274"/>
        <v>One-time</v>
      </c>
      <c r="U4414" t="str">
        <f t="shared" si="275"/>
        <v>Short Term</v>
      </c>
    </row>
    <row r="4415" spans="1:21" x14ac:dyDescent="0.35">
      <c r="A4415" t="s">
        <v>768</v>
      </c>
      <c r="B4415">
        <v>301923071</v>
      </c>
      <c r="C4415">
        <v>2</v>
      </c>
      <c r="D4415" s="2">
        <v>42886.664907407408</v>
      </c>
      <c r="E4415" s="2">
        <v>42886.623182870368</v>
      </c>
      <c r="F4415">
        <v>10000</v>
      </c>
      <c r="G4415">
        <v>13000</v>
      </c>
      <c r="H4415">
        <v>30</v>
      </c>
      <c r="I4415" s="2">
        <v>42916.250428240739</v>
      </c>
      <c r="J4415" t="s">
        <v>18</v>
      </c>
      <c r="K4415" s="2">
        <v>42916</v>
      </c>
      <c r="L4415" s="2">
        <v>42916.233622685177</v>
      </c>
      <c r="M4415">
        <v>29</v>
      </c>
      <c r="N4415">
        <v>0</v>
      </c>
      <c r="O4415">
        <v>-1</v>
      </c>
      <c r="P4415">
        <v>30</v>
      </c>
      <c r="Q4415">
        <v>25</v>
      </c>
      <c r="R4415" t="str">
        <f t="shared" si="272"/>
        <v>OnTime</v>
      </c>
      <c r="S4415" t="str">
        <f t="shared" si="273"/>
        <v>Early</v>
      </c>
      <c r="T4415" t="str">
        <f t="shared" si="274"/>
        <v>Frequent Borrower</v>
      </c>
      <c r="U4415" t="str">
        <f t="shared" si="275"/>
        <v>Short Term</v>
      </c>
    </row>
    <row r="4416" spans="1:21" x14ac:dyDescent="0.35">
      <c r="A4416" t="s">
        <v>769</v>
      </c>
      <c r="B4416">
        <v>301887295</v>
      </c>
      <c r="C4416">
        <v>1</v>
      </c>
      <c r="D4416" s="2">
        <v>42857.654895833337</v>
      </c>
      <c r="E4416" s="2">
        <v>42857.613136574073</v>
      </c>
      <c r="F4416">
        <v>10000</v>
      </c>
      <c r="G4416">
        <v>13000</v>
      </c>
      <c r="H4416">
        <v>30</v>
      </c>
      <c r="I4416" s="2">
        <v>42886.455231481479</v>
      </c>
      <c r="J4416" t="s">
        <v>18</v>
      </c>
      <c r="K4416" s="2">
        <v>42887</v>
      </c>
      <c r="L4416" s="2">
        <v>42886.448182870372</v>
      </c>
      <c r="M4416">
        <v>28</v>
      </c>
      <c r="N4416">
        <v>-1</v>
      </c>
      <c r="O4416">
        <v>-2</v>
      </c>
      <c r="P4416">
        <v>30</v>
      </c>
      <c r="R4416" t="str">
        <f t="shared" si="272"/>
        <v>Early</v>
      </c>
      <c r="S4416" t="str">
        <f t="shared" si="273"/>
        <v>Early</v>
      </c>
      <c r="T4416" t="str">
        <f t="shared" si="274"/>
        <v>One-time</v>
      </c>
      <c r="U4416" t="str">
        <f t="shared" si="275"/>
        <v>Short Term</v>
      </c>
    </row>
    <row r="4417" spans="1:21" x14ac:dyDescent="0.35">
      <c r="A4417" t="s">
        <v>769</v>
      </c>
      <c r="B4417">
        <v>301926948</v>
      </c>
      <c r="C4417">
        <v>2</v>
      </c>
      <c r="D4417" s="2">
        <v>42890.704467592594</v>
      </c>
      <c r="E4417" s="2">
        <v>42890.662719907406</v>
      </c>
      <c r="F4417">
        <v>10000</v>
      </c>
      <c r="G4417">
        <v>13000</v>
      </c>
      <c r="H4417">
        <v>30</v>
      </c>
      <c r="I4417" s="2">
        <v>42917.581412037027</v>
      </c>
      <c r="J4417" t="s">
        <v>18</v>
      </c>
      <c r="K4417" s="2">
        <v>42920</v>
      </c>
      <c r="L4417" s="2">
        <v>42917.574363425927</v>
      </c>
      <c r="M4417">
        <v>26</v>
      </c>
      <c r="N4417">
        <v>-3</v>
      </c>
      <c r="O4417">
        <v>-4</v>
      </c>
      <c r="P4417">
        <v>30</v>
      </c>
      <c r="Q4417">
        <v>33</v>
      </c>
      <c r="R4417" t="str">
        <f t="shared" si="272"/>
        <v>Early</v>
      </c>
      <c r="S4417" t="str">
        <f t="shared" si="273"/>
        <v>Early</v>
      </c>
      <c r="T4417" t="str">
        <f t="shared" si="274"/>
        <v>Frequent Borrower</v>
      </c>
      <c r="U4417" t="str">
        <f t="shared" si="275"/>
        <v>Short Term</v>
      </c>
    </row>
    <row r="4418" spans="1:21" x14ac:dyDescent="0.35">
      <c r="A4418" t="s">
        <v>770</v>
      </c>
      <c r="B4418">
        <v>301898661</v>
      </c>
      <c r="C4418">
        <v>1</v>
      </c>
      <c r="D4418" s="2">
        <v>42865.331006944441</v>
      </c>
      <c r="E4418" s="2">
        <v>42865.289212962962</v>
      </c>
      <c r="F4418">
        <v>10000</v>
      </c>
      <c r="G4418">
        <v>11500</v>
      </c>
      <c r="H4418">
        <v>15</v>
      </c>
      <c r="I4418" s="2">
        <v>42867.769131944442</v>
      </c>
      <c r="J4418" t="s">
        <v>18</v>
      </c>
      <c r="K4418" s="2">
        <v>42880</v>
      </c>
      <c r="L4418" s="2">
        <v>42867.758611111109</v>
      </c>
      <c r="M4418">
        <v>2</v>
      </c>
      <c r="N4418">
        <v>-13</v>
      </c>
      <c r="O4418">
        <v>-13</v>
      </c>
      <c r="P4418">
        <v>15</v>
      </c>
      <c r="R4418" t="str">
        <f t="shared" si="272"/>
        <v>Early</v>
      </c>
      <c r="S4418" t="str">
        <f t="shared" si="273"/>
        <v>Early</v>
      </c>
      <c r="T4418" t="str">
        <f t="shared" si="274"/>
        <v>One-time</v>
      </c>
      <c r="U4418" t="str">
        <f t="shared" si="275"/>
        <v>Short Term</v>
      </c>
    </row>
    <row r="4419" spans="1:21" x14ac:dyDescent="0.35">
      <c r="A4419" t="s">
        <v>770</v>
      </c>
      <c r="B4419">
        <v>301912109</v>
      </c>
      <c r="C4419">
        <v>2</v>
      </c>
      <c r="D4419" s="2">
        <v>42872.845555555563</v>
      </c>
      <c r="E4419" s="2">
        <v>42872.803807870368</v>
      </c>
      <c r="F4419">
        <v>10000</v>
      </c>
      <c r="G4419">
        <v>11500</v>
      </c>
      <c r="H4419">
        <v>15</v>
      </c>
      <c r="I4419" s="2">
        <v>42886.929027777784</v>
      </c>
      <c r="J4419" t="s">
        <v>18</v>
      </c>
      <c r="K4419" s="2">
        <v>42887</v>
      </c>
      <c r="L4419" s="2">
        <v>42886.921967592592</v>
      </c>
      <c r="M4419">
        <v>14</v>
      </c>
      <c r="N4419">
        <v>-1</v>
      </c>
      <c r="O4419">
        <v>-1</v>
      </c>
      <c r="P4419">
        <v>15</v>
      </c>
      <c r="Q4419">
        <v>7</v>
      </c>
      <c r="R4419" t="str">
        <f t="shared" ref="R4419:R4482" si="276">IF(N4419&lt;0,"Early",IF(N4419=0,"OnTime","Late"))</f>
        <v>Early</v>
      </c>
      <c r="S4419" t="str">
        <f t="shared" ref="S4419:S4482" si="277">IF(N4420&lt;0,"Early",IF(N4420=0,"OnTime","Late"))</f>
        <v>Early</v>
      </c>
      <c r="T4419" t="str">
        <f t="shared" ref="T4419:T4482" si="278">IF(ISBLANK(Q4419),"One-time","Frequent Borrower")</f>
        <v>Frequent Borrower</v>
      </c>
      <c r="U4419" t="str">
        <f t="shared" ref="U4419:U4482" si="279">IF(OR(H4419=15,H4419=30),"Short Term","Long Term")</f>
        <v>Short Term</v>
      </c>
    </row>
    <row r="4420" spans="1:21" x14ac:dyDescent="0.35">
      <c r="A4420" t="s">
        <v>770</v>
      </c>
      <c r="B4420">
        <v>301924507</v>
      </c>
      <c r="C4420">
        <v>3</v>
      </c>
      <c r="D4420" s="2">
        <v>42888.23101851852</v>
      </c>
      <c r="E4420" s="2">
        <v>42888.189270833333</v>
      </c>
      <c r="F4420">
        <v>10000</v>
      </c>
      <c r="G4420">
        <v>11500</v>
      </c>
      <c r="H4420">
        <v>15</v>
      </c>
      <c r="I4420" s="2">
        <v>42903.649537037039</v>
      </c>
      <c r="J4420" t="s">
        <v>18</v>
      </c>
      <c r="K4420" s="2">
        <v>42905</v>
      </c>
      <c r="L4420" s="2">
        <v>42903.642476851863</v>
      </c>
      <c r="M4420">
        <v>15</v>
      </c>
      <c r="N4420">
        <v>-2</v>
      </c>
      <c r="O4420">
        <v>0</v>
      </c>
      <c r="P4420">
        <v>15</v>
      </c>
      <c r="Q4420">
        <v>15</v>
      </c>
      <c r="R4420" t="str">
        <f t="shared" si="276"/>
        <v>Early</v>
      </c>
      <c r="S4420" t="str">
        <f t="shared" si="277"/>
        <v>Early</v>
      </c>
      <c r="T4420" t="str">
        <f t="shared" si="278"/>
        <v>Frequent Borrower</v>
      </c>
      <c r="U4420" t="str">
        <f t="shared" si="279"/>
        <v>Short Term</v>
      </c>
    </row>
    <row r="4421" spans="1:21" x14ac:dyDescent="0.35">
      <c r="A4421" t="s">
        <v>770</v>
      </c>
      <c r="B4421">
        <v>301942295</v>
      </c>
      <c r="C4421">
        <v>4</v>
      </c>
      <c r="D4421" s="2">
        <v>42903.852418981478</v>
      </c>
      <c r="E4421" s="2">
        <v>42903.810671296298</v>
      </c>
      <c r="F4421">
        <v>20000</v>
      </c>
      <c r="G4421">
        <v>22250</v>
      </c>
      <c r="H4421">
        <v>15</v>
      </c>
      <c r="I4421" s="2">
        <v>42916.934745370367</v>
      </c>
      <c r="J4421" t="s">
        <v>18</v>
      </c>
      <c r="K4421" s="2">
        <v>42919</v>
      </c>
      <c r="L4421" s="2">
        <v>42916.92769675926</v>
      </c>
      <c r="M4421">
        <v>13</v>
      </c>
      <c r="N4421">
        <v>-3</v>
      </c>
      <c r="O4421">
        <v>-2</v>
      </c>
      <c r="P4421">
        <v>11.25</v>
      </c>
      <c r="Q4421">
        <v>15</v>
      </c>
      <c r="R4421" t="str">
        <f t="shared" si="276"/>
        <v>Early</v>
      </c>
      <c r="S4421" t="str">
        <f t="shared" si="277"/>
        <v>Early</v>
      </c>
      <c r="T4421" t="str">
        <f t="shared" si="278"/>
        <v>Frequent Borrower</v>
      </c>
      <c r="U4421" t="str">
        <f t="shared" si="279"/>
        <v>Short Term</v>
      </c>
    </row>
    <row r="4422" spans="1:21" x14ac:dyDescent="0.35">
      <c r="A4422" t="s">
        <v>771</v>
      </c>
      <c r="B4422">
        <v>301887157</v>
      </c>
      <c r="C4422">
        <v>1</v>
      </c>
      <c r="D4422" s="2">
        <v>42857.583009259259</v>
      </c>
      <c r="E4422" s="2">
        <v>42857.541134259263</v>
      </c>
      <c r="F4422">
        <v>10000</v>
      </c>
      <c r="G4422">
        <v>11500</v>
      </c>
      <c r="H4422">
        <v>15</v>
      </c>
      <c r="I4422" s="2">
        <v>42871.593402777777</v>
      </c>
      <c r="J4422" t="s">
        <v>32</v>
      </c>
      <c r="K4422" s="2">
        <v>42872</v>
      </c>
      <c r="L4422" s="2">
        <v>42871.582881944443</v>
      </c>
      <c r="M4422">
        <v>14</v>
      </c>
      <c r="N4422">
        <v>-1</v>
      </c>
      <c r="O4422">
        <v>-1</v>
      </c>
      <c r="P4422">
        <v>15</v>
      </c>
      <c r="R4422" t="str">
        <f t="shared" si="276"/>
        <v>Early</v>
      </c>
      <c r="S4422" t="str">
        <f t="shared" si="277"/>
        <v>Early</v>
      </c>
      <c r="T4422" t="str">
        <f t="shared" si="278"/>
        <v>One-time</v>
      </c>
      <c r="U4422" t="str">
        <f t="shared" si="279"/>
        <v>Short Term</v>
      </c>
    </row>
    <row r="4423" spans="1:21" x14ac:dyDescent="0.35">
      <c r="A4423" t="s">
        <v>772</v>
      </c>
      <c r="B4423">
        <v>301890079</v>
      </c>
      <c r="C4423">
        <v>1</v>
      </c>
      <c r="D4423" s="2">
        <v>42859.770057870373</v>
      </c>
      <c r="E4423" s="2">
        <v>42859.728310185194</v>
      </c>
      <c r="F4423">
        <v>10000</v>
      </c>
      <c r="G4423">
        <v>11500</v>
      </c>
      <c r="H4423">
        <v>15</v>
      </c>
      <c r="I4423" s="2">
        <v>42872.537372685183</v>
      </c>
      <c r="J4423" t="s">
        <v>18</v>
      </c>
      <c r="K4423" s="2">
        <v>42874</v>
      </c>
      <c r="L4423" s="2">
        <v>42872.52684027778</v>
      </c>
      <c r="M4423">
        <v>12</v>
      </c>
      <c r="N4423">
        <v>-2</v>
      </c>
      <c r="O4423">
        <v>-3</v>
      </c>
      <c r="P4423">
        <v>15</v>
      </c>
      <c r="R4423" t="str">
        <f t="shared" si="276"/>
        <v>Early</v>
      </c>
      <c r="S4423" t="str">
        <f t="shared" si="277"/>
        <v>Late</v>
      </c>
      <c r="T4423" t="str">
        <f t="shared" si="278"/>
        <v>One-time</v>
      </c>
      <c r="U4423" t="str">
        <f t="shared" si="279"/>
        <v>Short Term</v>
      </c>
    </row>
    <row r="4424" spans="1:21" x14ac:dyDescent="0.35">
      <c r="A4424" t="s">
        <v>772</v>
      </c>
      <c r="B4424">
        <v>301937042</v>
      </c>
      <c r="C4424">
        <v>2</v>
      </c>
      <c r="D4424" s="2">
        <v>42899.464282407411</v>
      </c>
      <c r="E4424" s="2">
        <v>42899.422534722216</v>
      </c>
      <c r="F4424">
        <v>10000</v>
      </c>
      <c r="G4424">
        <v>11500</v>
      </c>
      <c r="H4424">
        <v>15</v>
      </c>
      <c r="I4424" s="2">
        <v>42920.895173611112</v>
      </c>
      <c r="J4424" t="s">
        <v>18</v>
      </c>
      <c r="K4424" s="2">
        <v>42914</v>
      </c>
      <c r="L4424" s="2">
        <v>42920.888124999998</v>
      </c>
      <c r="M4424">
        <v>21</v>
      </c>
      <c r="N4424">
        <v>6</v>
      </c>
      <c r="O4424">
        <v>6</v>
      </c>
      <c r="P4424">
        <v>15</v>
      </c>
      <c r="Q4424">
        <v>39</v>
      </c>
      <c r="R4424" t="str">
        <f t="shared" si="276"/>
        <v>Late</v>
      </c>
      <c r="S4424" t="str">
        <f t="shared" si="277"/>
        <v>Early</v>
      </c>
      <c r="T4424" t="str">
        <f t="shared" si="278"/>
        <v>Frequent Borrower</v>
      </c>
      <c r="U4424" t="str">
        <f t="shared" si="279"/>
        <v>Short Term</v>
      </c>
    </row>
    <row r="4425" spans="1:21" x14ac:dyDescent="0.35">
      <c r="A4425" t="s">
        <v>773</v>
      </c>
      <c r="B4425">
        <v>301976906</v>
      </c>
      <c r="C4425">
        <v>1</v>
      </c>
      <c r="D4425" s="2">
        <v>42930.215011574073</v>
      </c>
      <c r="E4425" s="2">
        <v>42930.17324074074</v>
      </c>
      <c r="F4425">
        <v>10000</v>
      </c>
      <c r="G4425">
        <v>11500</v>
      </c>
      <c r="H4425">
        <v>15</v>
      </c>
      <c r="I4425" s="2">
        <v>42941.010497685187</v>
      </c>
      <c r="J4425" t="s">
        <v>18</v>
      </c>
      <c r="K4425" s="2">
        <v>42947</v>
      </c>
      <c r="L4425" s="2">
        <v>42941.003449074073</v>
      </c>
      <c r="M4425">
        <v>10</v>
      </c>
      <c r="N4425">
        <v>-6</v>
      </c>
      <c r="O4425">
        <v>-5</v>
      </c>
      <c r="P4425">
        <v>15</v>
      </c>
      <c r="R4425" t="str">
        <f t="shared" si="276"/>
        <v>Early</v>
      </c>
      <c r="S4425" t="str">
        <f t="shared" si="277"/>
        <v>Early</v>
      </c>
      <c r="T4425" t="str">
        <f t="shared" si="278"/>
        <v>One-time</v>
      </c>
      <c r="U4425" t="str">
        <f t="shared" si="279"/>
        <v>Short Term</v>
      </c>
    </row>
    <row r="4426" spans="1:21" x14ac:dyDescent="0.35">
      <c r="A4426" t="s">
        <v>774</v>
      </c>
      <c r="B4426">
        <v>301957454</v>
      </c>
      <c r="C4426">
        <v>1</v>
      </c>
      <c r="D4426" s="2">
        <v>42916.463796296302</v>
      </c>
      <c r="E4426" s="2">
        <v>42916.421342592592</v>
      </c>
      <c r="F4426">
        <v>10000</v>
      </c>
      <c r="G4426">
        <v>13000</v>
      </c>
      <c r="H4426">
        <v>30</v>
      </c>
      <c r="I4426" s="2">
        <v>42944.787210648137</v>
      </c>
      <c r="J4426" t="s">
        <v>18</v>
      </c>
      <c r="K4426" s="2">
        <v>42947</v>
      </c>
      <c r="L4426" s="2">
        <v>42944.780150462961</v>
      </c>
      <c r="M4426">
        <v>28</v>
      </c>
      <c r="N4426">
        <v>-3</v>
      </c>
      <c r="O4426">
        <v>-2</v>
      </c>
      <c r="P4426">
        <v>30</v>
      </c>
      <c r="R4426" t="str">
        <f t="shared" si="276"/>
        <v>Early</v>
      </c>
      <c r="S4426" t="str">
        <f t="shared" si="277"/>
        <v>Early</v>
      </c>
      <c r="T4426" t="str">
        <f t="shared" si="278"/>
        <v>One-time</v>
      </c>
      <c r="U4426" t="str">
        <f t="shared" si="279"/>
        <v>Short Term</v>
      </c>
    </row>
    <row r="4427" spans="1:21" x14ac:dyDescent="0.35">
      <c r="A4427" t="s">
        <v>775</v>
      </c>
      <c r="B4427">
        <v>301847508</v>
      </c>
      <c r="C4427">
        <v>1</v>
      </c>
      <c r="D4427" s="2">
        <v>42821.557187500002</v>
      </c>
      <c r="E4427" s="2">
        <v>42821.515335648153</v>
      </c>
      <c r="F4427">
        <v>10000</v>
      </c>
      <c r="G4427">
        <v>11500</v>
      </c>
      <c r="H4427">
        <v>15</v>
      </c>
      <c r="I4427" s="2">
        <v>42833.698472222219</v>
      </c>
      <c r="J4427" t="s">
        <v>18</v>
      </c>
      <c r="K4427" s="2">
        <v>42836</v>
      </c>
      <c r="L4427" s="2">
        <v>42833.687939814823</v>
      </c>
      <c r="M4427">
        <v>12</v>
      </c>
      <c r="N4427">
        <v>-3</v>
      </c>
      <c r="O4427">
        <v>-3</v>
      </c>
      <c r="P4427">
        <v>15</v>
      </c>
      <c r="R4427" t="str">
        <f t="shared" si="276"/>
        <v>Early</v>
      </c>
      <c r="S4427" t="str">
        <f t="shared" si="277"/>
        <v>Late</v>
      </c>
      <c r="T4427" t="str">
        <f t="shared" si="278"/>
        <v>One-time</v>
      </c>
      <c r="U4427" t="str">
        <f t="shared" si="279"/>
        <v>Short Term</v>
      </c>
    </row>
    <row r="4428" spans="1:21" x14ac:dyDescent="0.35">
      <c r="A4428" t="s">
        <v>775</v>
      </c>
      <c r="B4428">
        <v>301870407</v>
      </c>
      <c r="C4428">
        <v>2</v>
      </c>
      <c r="D4428" s="2">
        <v>42841.815289351849</v>
      </c>
      <c r="E4428" s="2">
        <v>42841.773553240739</v>
      </c>
      <c r="F4428">
        <v>10000</v>
      </c>
      <c r="G4428">
        <v>11500</v>
      </c>
      <c r="H4428">
        <v>15</v>
      </c>
      <c r="I4428" s="2">
        <v>42858.896817129629</v>
      </c>
      <c r="J4428" t="s">
        <v>18</v>
      </c>
      <c r="K4428" s="2">
        <v>42857</v>
      </c>
      <c r="L4428" s="2">
        <v>42858.886296296303</v>
      </c>
      <c r="M4428">
        <v>17</v>
      </c>
      <c r="N4428">
        <v>1</v>
      </c>
      <c r="O4428">
        <v>2</v>
      </c>
      <c r="P4428">
        <v>15</v>
      </c>
      <c r="Q4428">
        <v>20</v>
      </c>
      <c r="R4428" t="str">
        <f t="shared" si="276"/>
        <v>Late</v>
      </c>
      <c r="S4428" t="str">
        <f t="shared" si="277"/>
        <v>Late</v>
      </c>
      <c r="T4428" t="str">
        <f t="shared" si="278"/>
        <v>Frequent Borrower</v>
      </c>
      <c r="U4428" t="str">
        <f t="shared" si="279"/>
        <v>Short Term</v>
      </c>
    </row>
    <row r="4429" spans="1:21" x14ac:dyDescent="0.35">
      <c r="A4429" t="s">
        <v>775</v>
      </c>
      <c r="B4429">
        <v>301889070</v>
      </c>
      <c r="C4429">
        <v>3</v>
      </c>
      <c r="D4429" s="2">
        <v>42859.321562500001</v>
      </c>
      <c r="E4429" s="2">
        <v>42859.279814814807</v>
      </c>
      <c r="F4429">
        <v>10000</v>
      </c>
      <c r="G4429">
        <v>13000</v>
      </c>
      <c r="H4429">
        <v>30</v>
      </c>
      <c r="I4429" s="2">
        <v>42893.457557870373</v>
      </c>
      <c r="J4429" t="s">
        <v>18</v>
      </c>
      <c r="K4429" s="2">
        <v>42891</v>
      </c>
      <c r="L4429" s="2">
        <v>42893.450520833343</v>
      </c>
      <c r="M4429">
        <v>34</v>
      </c>
      <c r="N4429">
        <v>2</v>
      </c>
      <c r="O4429">
        <v>4</v>
      </c>
      <c r="P4429">
        <v>30</v>
      </c>
      <c r="Q4429">
        <v>17</v>
      </c>
      <c r="R4429" t="str">
        <f t="shared" si="276"/>
        <v>Late</v>
      </c>
      <c r="S4429" t="str">
        <f t="shared" si="277"/>
        <v>Late</v>
      </c>
      <c r="T4429" t="str">
        <f t="shared" si="278"/>
        <v>Frequent Borrower</v>
      </c>
      <c r="U4429" t="str">
        <f t="shared" si="279"/>
        <v>Short Term</v>
      </c>
    </row>
    <row r="4430" spans="1:21" x14ac:dyDescent="0.35">
      <c r="A4430" t="s">
        <v>775</v>
      </c>
      <c r="B4430">
        <v>301929963</v>
      </c>
      <c r="C4430">
        <v>4</v>
      </c>
      <c r="D4430" s="2">
        <v>42893.531226851846</v>
      </c>
      <c r="E4430" s="2">
        <v>42893.489479166667</v>
      </c>
      <c r="F4430">
        <v>10000</v>
      </c>
      <c r="G4430">
        <v>13000</v>
      </c>
      <c r="H4430">
        <v>30</v>
      </c>
      <c r="I4430" s="2">
        <v>42925.41</v>
      </c>
      <c r="J4430" t="s">
        <v>18</v>
      </c>
      <c r="K4430" s="2">
        <v>42923</v>
      </c>
      <c r="L4430" s="2">
        <v>42925.402939814812</v>
      </c>
      <c r="M4430">
        <v>31</v>
      </c>
      <c r="N4430">
        <v>2</v>
      </c>
      <c r="O4430">
        <v>1</v>
      </c>
      <c r="P4430">
        <v>30</v>
      </c>
      <c r="Q4430">
        <v>34</v>
      </c>
      <c r="R4430" t="str">
        <f t="shared" si="276"/>
        <v>Late</v>
      </c>
      <c r="S4430" t="str">
        <f t="shared" si="277"/>
        <v>Late</v>
      </c>
      <c r="T4430" t="str">
        <f t="shared" si="278"/>
        <v>Frequent Borrower</v>
      </c>
      <c r="U4430" t="str">
        <f t="shared" si="279"/>
        <v>Short Term</v>
      </c>
    </row>
    <row r="4431" spans="1:21" x14ac:dyDescent="0.35">
      <c r="A4431" t="s">
        <v>776</v>
      </c>
      <c r="B4431">
        <v>301924976</v>
      </c>
      <c r="C4431">
        <v>1</v>
      </c>
      <c r="D4431" s="2">
        <v>42888.623495370368</v>
      </c>
      <c r="E4431" s="2">
        <v>42888.581747685188</v>
      </c>
      <c r="F4431">
        <v>10000</v>
      </c>
      <c r="G4431">
        <v>11500</v>
      </c>
      <c r="H4431">
        <v>15</v>
      </c>
      <c r="I4431" s="2">
        <v>42917.430972222217</v>
      </c>
      <c r="J4431" t="s">
        <v>18</v>
      </c>
      <c r="K4431" s="2">
        <v>42905</v>
      </c>
      <c r="L4431" s="2">
        <v>42917.423935185187</v>
      </c>
      <c r="M4431">
        <v>28</v>
      </c>
      <c r="N4431">
        <v>12</v>
      </c>
      <c r="O4431">
        <v>13</v>
      </c>
      <c r="P4431">
        <v>15</v>
      </c>
      <c r="R4431" t="str">
        <f t="shared" si="276"/>
        <v>Late</v>
      </c>
      <c r="S4431" t="str">
        <f t="shared" si="277"/>
        <v>OnTime</v>
      </c>
      <c r="T4431" t="str">
        <f t="shared" si="278"/>
        <v>One-time</v>
      </c>
      <c r="U4431" t="str">
        <f t="shared" si="279"/>
        <v>Short Term</v>
      </c>
    </row>
    <row r="4432" spans="1:21" x14ac:dyDescent="0.35">
      <c r="A4432" t="s">
        <v>777</v>
      </c>
      <c r="B4432">
        <v>301836858</v>
      </c>
      <c r="C4432">
        <v>1</v>
      </c>
      <c r="D4432" s="2">
        <v>42807.348541666674</v>
      </c>
      <c r="E4432" s="2">
        <v>42807.306087962963</v>
      </c>
      <c r="F4432">
        <v>10000</v>
      </c>
      <c r="G4432">
        <v>13000</v>
      </c>
      <c r="H4432">
        <v>30</v>
      </c>
      <c r="I4432" s="2">
        <v>42837.32435185185</v>
      </c>
      <c r="J4432" t="s">
        <v>18</v>
      </c>
      <c r="K4432" s="2">
        <v>42837</v>
      </c>
      <c r="L4432" s="2">
        <v>42837.313842592594</v>
      </c>
      <c r="M4432">
        <v>29</v>
      </c>
      <c r="N4432">
        <v>0</v>
      </c>
      <c r="O4432">
        <v>-1</v>
      </c>
      <c r="P4432">
        <v>30</v>
      </c>
      <c r="R4432" t="str">
        <f t="shared" si="276"/>
        <v>OnTime</v>
      </c>
      <c r="S4432" t="str">
        <f t="shared" si="277"/>
        <v>Early</v>
      </c>
      <c r="T4432" t="str">
        <f t="shared" si="278"/>
        <v>One-time</v>
      </c>
      <c r="U4432" t="str">
        <f t="shared" si="279"/>
        <v>Short Term</v>
      </c>
    </row>
    <row r="4433" spans="1:21" x14ac:dyDescent="0.35">
      <c r="A4433" t="s">
        <v>777</v>
      </c>
      <c r="B4433">
        <v>301872715</v>
      </c>
      <c r="C4433">
        <v>2</v>
      </c>
      <c r="D4433" s="2">
        <v>42843.932615740741</v>
      </c>
      <c r="E4433" s="2">
        <v>42843.890879629631</v>
      </c>
      <c r="F4433">
        <v>10000</v>
      </c>
      <c r="G4433">
        <v>13000</v>
      </c>
      <c r="H4433">
        <v>30</v>
      </c>
      <c r="I4433" s="2">
        <v>42866.396840277783</v>
      </c>
      <c r="J4433" t="s">
        <v>18</v>
      </c>
      <c r="K4433" s="2">
        <v>42873</v>
      </c>
      <c r="L4433" s="2">
        <v>42866.386307870373</v>
      </c>
      <c r="M4433">
        <v>22</v>
      </c>
      <c r="N4433">
        <v>-7</v>
      </c>
      <c r="O4433">
        <v>-8</v>
      </c>
      <c r="P4433">
        <v>30</v>
      </c>
      <c r="Q4433">
        <v>36</v>
      </c>
      <c r="R4433" t="str">
        <f t="shared" si="276"/>
        <v>Early</v>
      </c>
      <c r="S4433" t="str">
        <f t="shared" si="277"/>
        <v>Late</v>
      </c>
      <c r="T4433" t="str">
        <f t="shared" si="278"/>
        <v>Frequent Borrower</v>
      </c>
      <c r="U4433" t="str">
        <f t="shared" si="279"/>
        <v>Short Term</v>
      </c>
    </row>
    <row r="4434" spans="1:21" x14ac:dyDescent="0.35">
      <c r="A4434" t="s">
        <v>777</v>
      </c>
      <c r="B4434">
        <v>301906223</v>
      </c>
      <c r="C4434">
        <v>3</v>
      </c>
      <c r="D4434" s="2">
        <v>42869.556747685187</v>
      </c>
      <c r="E4434" s="2">
        <v>42869.514999999999</v>
      </c>
      <c r="F4434">
        <v>10000</v>
      </c>
      <c r="G4434">
        <v>13000</v>
      </c>
      <c r="H4434">
        <v>30</v>
      </c>
      <c r="I4434" s="2">
        <v>42901.377939814818</v>
      </c>
      <c r="J4434" t="s">
        <v>18</v>
      </c>
      <c r="K4434" s="2">
        <v>42899</v>
      </c>
      <c r="L4434" s="2">
        <v>42901.370891203696</v>
      </c>
      <c r="M4434">
        <v>31</v>
      </c>
      <c r="N4434">
        <v>2</v>
      </c>
      <c r="O4434">
        <v>1</v>
      </c>
      <c r="P4434">
        <v>30</v>
      </c>
      <c r="Q4434">
        <v>25</v>
      </c>
      <c r="R4434" t="str">
        <f t="shared" si="276"/>
        <v>Late</v>
      </c>
      <c r="S4434" t="str">
        <f t="shared" si="277"/>
        <v>OnTime</v>
      </c>
      <c r="T4434" t="str">
        <f t="shared" si="278"/>
        <v>Frequent Borrower</v>
      </c>
      <c r="U4434" t="str">
        <f t="shared" si="279"/>
        <v>Short Term</v>
      </c>
    </row>
    <row r="4435" spans="1:21" x14ac:dyDescent="0.35">
      <c r="A4435" t="s">
        <v>777</v>
      </c>
      <c r="B4435">
        <v>301939535</v>
      </c>
      <c r="C4435">
        <v>4</v>
      </c>
      <c r="D4435" s="2">
        <v>42901.453958333332</v>
      </c>
      <c r="E4435" s="2">
        <v>42901.411516203712</v>
      </c>
      <c r="F4435">
        <v>15000</v>
      </c>
      <c r="G4435">
        <v>18375</v>
      </c>
      <c r="H4435">
        <v>30</v>
      </c>
      <c r="I4435" s="2">
        <v>42933.240972222222</v>
      </c>
      <c r="J4435" t="s">
        <v>18</v>
      </c>
      <c r="K4435" s="2">
        <v>42933</v>
      </c>
      <c r="L4435" s="2">
        <v>42933.21162037037</v>
      </c>
      <c r="M4435">
        <v>31</v>
      </c>
      <c r="N4435">
        <v>0</v>
      </c>
      <c r="O4435">
        <v>1</v>
      </c>
      <c r="P4435">
        <v>22.5</v>
      </c>
      <c r="Q4435">
        <v>31</v>
      </c>
      <c r="R4435" t="str">
        <f t="shared" si="276"/>
        <v>OnTime</v>
      </c>
      <c r="S4435" t="str">
        <f t="shared" si="277"/>
        <v>Early</v>
      </c>
      <c r="T4435" t="str">
        <f t="shared" si="278"/>
        <v>Frequent Borrower</v>
      </c>
      <c r="U4435" t="str">
        <f t="shared" si="279"/>
        <v>Short Term</v>
      </c>
    </row>
    <row r="4436" spans="1:21" x14ac:dyDescent="0.35">
      <c r="A4436" t="s">
        <v>778</v>
      </c>
      <c r="B4436">
        <v>301859734</v>
      </c>
      <c r="C4436">
        <v>1</v>
      </c>
      <c r="D4436" s="2">
        <v>42832.783495370371</v>
      </c>
      <c r="E4436" s="2">
        <v>42832.741539351853</v>
      </c>
      <c r="F4436">
        <v>10000</v>
      </c>
      <c r="G4436">
        <v>13000</v>
      </c>
      <c r="H4436">
        <v>30</v>
      </c>
      <c r="I4436" s="2">
        <v>42851.508263888893</v>
      </c>
      <c r="J4436" t="s">
        <v>18</v>
      </c>
      <c r="K4436" s="2">
        <v>42863</v>
      </c>
      <c r="L4436" s="2">
        <v>42851.497743055559</v>
      </c>
      <c r="M4436">
        <v>18</v>
      </c>
      <c r="N4436">
        <v>-12</v>
      </c>
      <c r="O4436">
        <v>-12</v>
      </c>
      <c r="P4436">
        <v>30</v>
      </c>
      <c r="R4436" t="str">
        <f t="shared" si="276"/>
        <v>Early</v>
      </c>
      <c r="S4436" t="str">
        <f t="shared" si="277"/>
        <v>Early</v>
      </c>
      <c r="T4436" t="str">
        <f t="shared" si="278"/>
        <v>One-time</v>
      </c>
      <c r="U4436" t="str">
        <f t="shared" si="279"/>
        <v>Short Term</v>
      </c>
    </row>
    <row r="4437" spans="1:21" x14ac:dyDescent="0.35">
      <c r="A4437" t="s">
        <v>778</v>
      </c>
      <c r="B4437">
        <v>301887593</v>
      </c>
      <c r="C4437">
        <v>2</v>
      </c>
      <c r="D4437" s="2">
        <v>42857.819791666669</v>
      </c>
      <c r="E4437" s="2">
        <v>42857.778043981481</v>
      </c>
      <c r="F4437">
        <v>10000</v>
      </c>
      <c r="G4437">
        <v>13000</v>
      </c>
      <c r="H4437">
        <v>30</v>
      </c>
      <c r="I4437" s="2">
        <v>42864.62159722222</v>
      </c>
      <c r="J4437" t="s">
        <v>18</v>
      </c>
      <c r="K4437" s="2">
        <v>42887</v>
      </c>
      <c r="L4437" s="2">
        <v>42864.611076388886</v>
      </c>
      <c r="M4437">
        <v>6</v>
      </c>
      <c r="N4437">
        <v>-23</v>
      </c>
      <c r="O4437">
        <v>-24</v>
      </c>
      <c r="P4437">
        <v>30</v>
      </c>
      <c r="Q4437">
        <v>25</v>
      </c>
      <c r="R4437" t="str">
        <f t="shared" si="276"/>
        <v>Early</v>
      </c>
      <c r="S4437" t="str">
        <f t="shared" si="277"/>
        <v>OnTime</v>
      </c>
      <c r="T4437" t="str">
        <f t="shared" si="278"/>
        <v>Frequent Borrower</v>
      </c>
      <c r="U4437" t="str">
        <f t="shared" si="279"/>
        <v>Short Term</v>
      </c>
    </row>
    <row r="4438" spans="1:21" x14ac:dyDescent="0.35">
      <c r="A4438" t="s">
        <v>778</v>
      </c>
      <c r="B4438">
        <v>301901483</v>
      </c>
      <c r="C4438">
        <v>3</v>
      </c>
      <c r="D4438" s="2">
        <v>42866.637638888889</v>
      </c>
      <c r="E4438" s="2">
        <v>42866.595891203702</v>
      </c>
      <c r="F4438">
        <v>10000</v>
      </c>
      <c r="G4438">
        <v>11500</v>
      </c>
      <c r="H4438">
        <v>15</v>
      </c>
      <c r="I4438" s="2">
        <v>42881.318912037037</v>
      </c>
      <c r="J4438" t="s">
        <v>18</v>
      </c>
      <c r="K4438" s="2">
        <v>42881</v>
      </c>
      <c r="L4438" s="2">
        <v>42881.311863425923</v>
      </c>
      <c r="M4438">
        <v>14</v>
      </c>
      <c r="N4438">
        <v>0</v>
      </c>
      <c r="O4438">
        <v>-1</v>
      </c>
      <c r="P4438">
        <v>15</v>
      </c>
      <c r="Q4438">
        <v>8</v>
      </c>
      <c r="R4438" t="str">
        <f t="shared" si="276"/>
        <v>OnTime</v>
      </c>
      <c r="S4438" t="str">
        <f t="shared" si="277"/>
        <v>Early</v>
      </c>
      <c r="T4438" t="str">
        <f t="shared" si="278"/>
        <v>Frequent Borrower</v>
      </c>
      <c r="U4438" t="str">
        <f t="shared" si="279"/>
        <v>Short Term</v>
      </c>
    </row>
    <row r="4439" spans="1:21" x14ac:dyDescent="0.35">
      <c r="A4439" t="s">
        <v>778</v>
      </c>
      <c r="B4439">
        <v>301927257</v>
      </c>
      <c r="C4439">
        <v>4</v>
      </c>
      <c r="D4439" s="2">
        <v>42891.284756944442</v>
      </c>
      <c r="E4439" s="2">
        <v>42891.242997685193</v>
      </c>
      <c r="F4439">
        <v>20000</v>
      </c>
      <c r="G4439">
        <v>24000</v>
      </c>
      <c r="H4439">
        <v>30</v>
      </c>
      <c r="I4439" s="2">
        <v>42908.803472222222</v>
      </c>
      <c r="J4439" t="s">
        <v>18</v>
      </c>
      <c r="K4439" s="2">
        <v>42921</v>
      </c>
      <c r="L4439" s="2">
        <v>42908.796423611107</v>
      </c>
      <c r="M4439">
        <v>17</v>
      </c>
      <c r="N4439">
        <v>-13</v>
      </c>
      <c r="O4439">
        <v>-13</v>
      </c>
      <c r="P4439">
        <v>20</v>
      </c>
      <c r="Q4439">
        <v>24</v>
      </c>
      <c r="R4439" t="str">
        <f t="shared" si="276"/>
        <v>Early</v>
      </c>
      <c r="S4439" t="str">
        <f t="shared" si="277"/>
        <v>Early</v>
      </c>
      <c r="T4439" t="str">
        <f t="shared" si="278"/>
        <v>Frequent Borrower</v>
      </c>
      <c r="U4439" t="str">
        <f t="shared" si="279"/>
        <v>Short Term</v>
      </c>
    </row>
    <row r="4440" spans="1:21" x14ac:dyDescent="0.35">
      <c r="A4440" t="s">
        <v>779</v>
      </c>
      <c r="B4440">
        <v>301856659</v>
      </c>
      <c r="C4440">
        <v>1</v>
      </c>
      <c r="D4440" s="2">
        <v>42830.713460648149</v>
      </c>
      <c r="E4440" s="2">
        <v>42830.671643518523</v>
      </c>
      <c r="F4440">
        <v>10000</v>
      </c>
      <c r="G4440">
        <v>13000</v>
      </c>
      <c r="H4440">
        <v>30</v>
      </c>
      <c r="I4440" s="2">
        <v>42844.911747685182</v>
      </c>
      <c r="J4440" t="s">
        <v>18</v>
      </c>
      <c r="K4440" s="2">
        <v>42860</v>
      </c>
      <c r="L4440" s="2">
        <v>42844.901226851849</v>
      </c>
      <c r="M4440">
        <v>14</v>
      </c>
      <c r="N4440">
        <v>-16</v>
      </c>
      <c r="O4440">
        <v>-16</v>
      </c>
      <c r="P4440">
        <v>30</v>
      </c>
      <c r="R4440" t="str">
        <f t="shared" si="276"/>
        <v>Early</v>
      </c>
      <c r="S4440" t="str">
        <f t="shared" si="277"/>
        <v>Late</v>
      </c>
      <c r="T4440" t="str">
        <f t="shared" si="278"/>
        <v>One-time</v>
      </c>
      <c r="U4440" t="str">
        <f t="shared" si="279"/>
        <v>Short Term</v>
      </c>
    </row>
    <row r="4441" spans="1:21" x14ac:dyDescent="0.35">
      <c r="A4441" t="s">
        <v>779</v>
      </c>
      <c r="B4441">
        <v>301873982</v>
      </c>
      <c r="C4441">
        <v>2</v>
      </c>
      <c r="D4441" s="2">
        <v>42844.970208333332</v>
      </c>
      <c r="E4441" s="2">
        <v>42844.928472222222</v>
      </c>
      <c r="F4441">
        <v>10000</v>
      </c>
      <c r="G4441">
        <v>13000</v>
      </c>
      <c r="H4441">
        <v>30</v>
      </c>
      <c r="I4441" s="2">
        <v>42875.911666666667</v>
      </c>
      <c r="J4441" t="s">
        <v>18</v>
      </c>
      <c r="K4441" s="2">
        <v>42874</v>
      </c>
      <c r="L4441" s="2">
        <v>42875.901134259257</v>
      </c>
      <c r="M4441">
        <v>30</v>
      </c>
      <c r="N4441">
        <v>1</v>
      </c>
      <c r="O4441">
        <v>0</v>
      </c>
      <c r="P4441">
        <v>30</v>
      </c>
      <c r="Q4441">
        <v>14</v>
      </c>
      <c r="R4441" t="str">
        <f t="shared" si="276"/>
        <v>Late</v>
      </c>
      <c r="S4441" t="str">
        <f t="shared" si="277"/>
        <v>Early</v>
      </c>
      <c r="T4441" t="str">
        <f t="shared" si="278"/>
        <v>Frequent Borrower</v>
      </c>
      <c r="U4441" t="str">
        <f t="shared" si="279"/>
        <v>Short Term</v>
      </c>
    </row>
    <row r="4442" spans="1:21" x14ac:dyDescent="0.35">
      <c r="A4442" t="s">
        <v>780</v>
      </c>
      <c r="B4442">
        <v>301974541</v>
      </c>
      <c r="C4442">
        <v>1</v>
      </c>
      <c r="D4442" s="2">
        <v>42928.538877314822</v>
      </c>
      <c r="E4442" s="2">
        <v>42928.496365740742</v>
      </c>
      <c r="F4442">
        <v>10000</v>
      </c>
      <c r="G4442">
        <v>11500</v>
      </c>
      <c r="H4442">
        <v>15</v>
      </c>
      <c r="I4442" s="2">
        <v>42941.464965277781</v>
      </c>
      <c r="J4442" t="s">
        <v>32</v>
      </c>
      <c r="K4442" s="2">
        <v>42943</v>
      </c>
      <c r="L4442" s="2">
        <v>42941.457916666674</v>
      </c>
      <c r="M4442">
        <v>12</v>
      </c>
      <c r="N4442">
        <v>-2</v>
      </c>
      <c r="O4442">
        <v>-3</v>
      </c>
      <c r="P4442">
        <v>15</v>
      </c>
      <c r="R4442" t="str">
        <f t="shared" si="276"/>
        <v>Early</v>
      </c>
      <c r="S4442" t="str">
        <f t="shared" si="277"/>
        <v>Early</v>
      </c>
      <c r="T4442" t="str">
        <f t="shared" si="278"/>
        <v>One-time</v>
      </c>
      <c r="U4442" t="str">
        <f t="shared" si="279"/>
        <v>Short Term</v>
      </c>
    </row>
    <row r="4443" spans="1:21" x14ac:dyDescent="0.35">
      <c r="A4443" t="s">
        <v>781</v>
      </c>
      <c r="B4443">
        <v>301874269</v>
      </c>
      <c r="C4443">
        <v>1</v>
      </c>
      <c r="D4443" s="2">
        <v>42845.408865740741</v>
      </c>
      <c r="E4443" s="2">
        <v>42845.367025462961</v>
      </c>
      <c r="F4443">
        <v>10000</v>
      </c>
      <c r="G4443">
        <v>11500</v>
      </c>
      <c r="H4443">
        <v>15</v>
      </c>
      <c r="I4443" s="2">
        <v>42857.927175925928</v>
      </c>
      <c r="J4443" t="s">
        <v>18</v>
      </c>
      <c r="K4443" s="2">
        <v>42860</v>
      </c>
      <c r="L4443" s="2">
        <v>42857.916643518518</v>
      </c>
      <c r="M4443">
        <v>12</v>
      </c>
      <c r="N4443">
        <v>-3</v>
      </c>
      <c r="O4443">
        <v>-3</v>
      </c>
      <c r="P4443">
        <v>15</v>
      </c>
      <c r="R4443" t="str">
        <f t="shared" si="276"/>
        <v>Early</v>
      </c>
      <c r="S4443" t="str">
        <f t="shared" si="277"/>
        <v>Early</v>
      </c>
      <c r="T4443" t="str">
        <f t="shared" si="278"/>
        <v>One-time</v>
      </c>
      <c r="U4443" t="str">
        <f t="shared" si="279"/>
        <v>Short Term</v>
      </c>
    </row>
    <row r="4444" spans="1:21" x14ac:dyDescent="0.35">
      <c r="A4444" t="s">
        <v>781</v>
      </c>
      <c r="B4444">
        <v>301911480</v>
      </c>
      <c r="C4444">
        <v>2</v>
      </c>
      <c r="D4444" s="2">
        <v>42872.597777777781</v>
      </c>
      <c r="E4444" s="2">
        <v>42872.556030092594</v>
      </c>
      <c r="F4444">
        <v>10000</v>
      </c>
      <c r="G4444">
        <v>11500</v>
      </c>
      <c r="H4444">
        <v>15</v>
      </c>
      <c r="I4444" s="2">
        <v>42885.628530092603</v>
      </c>
      <c r="J4444" t="s">
        <v>18</v>
      </c>
      <c r="K4444" s="2">
        <v>42887</v>
      </c>
      <c r="L4444" s="2">
        <v>42885.621481481481</v>
      </c>
      <c r="M4444">
        <v>13</v>
      </c>
      <c r="N4444">
        <v>-2</v>
      </c>
      <c r="O4444">
        <v>-2</v>
      </c>
      <c r="P4444">
        <v>15</v>
      </c>
      <c r="Q4444">
        <v>27</v>
      </c>
      <c r="R4444" t="str">
        <f t="shared" si="276"/>
        <v>Early</v>
      </c>
      <c r="S4444" t="str">
        <f t="shared" si="277"/>
        <v>Late</v>
      </c>
      <c r="T4444" t="str">
        <f t="shared" si="278"/>
        <v>Frequent Borrower</v>
      </c>
      <c r="U4444" t="str">
        <f t="shared" si="279"/>
        <v>Short Term</v>
      </c>
    </row>
    <row r="4445" spans="1:21" x14ac:dyDescent="0.35">
      <c r="A4445" t="s">
        <v>781</v>
      </c>
      <c r="B4445">
        <v>301925067</v>
      </c>
      <c r="C4445">
        <v>3</v>
      </c>
      <c r="D4445" s="2">
        <v>42888.683217592603</v>
      </c>
      <c r="E4445" s="2">
        <v>42888.641481481478</v>
      </c>
      <c r="F4445">
        <v>10000</v>
      </c>
      <c r="G4445">
        <v>11500</v>
      </c>
      <c r="H4445">
        <v>15</v>
      </c>
      <c r="I4445" s="2">
        <v>42917.484629629631</v>
      </c>
      <c r="J4445" t="s">
        <v>18</v>
      </c>
      <c r="K4445" s="2">
        <v>42905</v>
      </c>
      <c r="L4445" s="2">
        <v>42917.477581018517</v>
      </c>
      <c r="M4445">
        <v>28</v>
      </c>
      <c r="N4445">
        <v>12</v>
      </c>
      <c r="O4445">
        <v>13</v>
      </c>
      <c r="P4445">
        <v>15</v>
      </c>
      <c r="Q4445">
        <v>16</v>
      </c>
      <c r="R4445" t="str">
        <f t="shared" si="276"/>
        <v>Late</v>
      </c>
      <c r="S4445" t="str">
        <f t="shared" si="277"/>
        <v>OnTime</v>
      </c>
      <c r="T4445" t="str">
        <f t="shared" si="278"/>
        <v>Frequent Borrower</v>
      </c>
      <c r="U4445" t="str">
        <f t="shared" si="279"/>
        <v>Short Term</v>
      </c>
    </row>
    <row r="4446" spans="1:21" x14ac:dyDescent="0.35">
      <c r="A4446" t="s">
        <v>782</v>
      </c>
      <c r="B4446">
        <v>301909721</v>
      </c>
      <c r="C4446">
        <v>1</v>
      </c>
      <c r="D4446" s="2">
        <v>42871.629699074067</v>
      </c>
      <c r="E4446" s="2">
        <v>42871.587233796286</v>
      </c>
      <c r="F4446">
        <v>10000</v>
      </c>
      <c r="G4446">
        <v>13000</v>
      </c>
      <c r="H4446">
        <v>30</v>
      </c>
      <c r="I4446" s="2">
        <v>42902.275011574071</v>
      </c>
      <c r="J4446" t="s">
        <v>18</v>
      </c>
      <c r="K4446" s="2">
        <v>42902</v>
      </c>
      <c r="L4446" s="2">
        <v>42902.267974537041</v>
      </c>
      <c r="M4446">
        <v>30</v>
      </c>
      <c r="N4446">
        <v>0</v>
      </c>
      <c r="O4446">
        <v>0</v>
      </c>
      <c r="P4446">
        <v>30</v>
      </c>
      <c r="R4446" t="str">
        <f t="shared" si="276"/>
        <v>OnTime</v>
      </c>
      <c r="S4446" t="str">
        <f t="shared" si="277"/>
        <v>Late</v>
      </c>
      <c r="T4446" t="str">
        <f t="shared" si="278"/>
        <v>One-time</v>
      </c>
      <c r="U4446" t="str">
        <f t="shared" si="279"/>
        <v>Short Term</v>
      </c>
    </row>
    <row r="4447" spans="1:21" x14ac:dyDescent="0.35">
      <c r="A4447" t="s">
        <v>782</v>
      </c>
      <c r="B4447">
        <v>301941135</v>
      </c>
      <c r="C4447">
        <v>2</v>
      </c>
      <c r="D4447" s="2">
        <v>42902.641423611109</v>
      </c>
      <c r="E4447" s="2">
        <v>42902.599641203713</v>
      </c>
      <c r="F4447">
        <v>10000</v>
      </c>
      <c r="G4447">
        <v>13000</v>
      </c>
      <c r="H4447">
        <v>30</v>
      </c>
      <c r="I4447" s="2">
        <v>42935.416087962964</v>
      </c>
      <c r="J4447" t="s">
        <v>18</v>
      </c>
      <c r="K4447" s="2">
        <v>42933</v>
      </c>
      <c r="L4447" s="2">
        <v>42935.409050925933</v>
      </c>
      <c r="M4447">
        <v>32</v>
      </c>
      <c r="N4447">
        <v>2</v>
      </c>
      <c r="O4447">
        <v>2</v>
      </c>
      <c r="P4447">
        <v>30</v>
      </c>
      <c r="Q4447">
        <v>31</v>
      </c>
      <c r="R4447" t="str">
        <f t="shared" si="276"/>
        <v>Late</v>
      </c>
      <c r="S4447" t="str">
        <f t="shared" si="277"/>
        <v>OnTime</v>
      </c>
      <c r="T4447" t="str">
        <f t="shared" si="278"/>
        <v>Frequent Borrower</v>
      </c>
      <c r="U4447" t="str">
        <f t="shared" si="279"/>
        <v>Short Term</v>
      </c>
    </row>
    <row r="4448" spans="1:21" x14ac:dyDescent="0.35">
      <c r="A4448" t="s">
        <v>783</v>
      </c>
      <c r="B4448">
        <v>301969783</v>
      </c>
      <c r="C4448">
        <v>1</v>
      </c>
      <c r="D4448" s="2">
        <v>42924.965694444443</v>
      </c>
      <c r="E4448" s="2">
        <v>42924.92386574074</v>
      </c>
      <c r="F4448">
        <v>10000</v>
      </c>
      <c r="G4448">
        <v>11500</v>
      </c>
      <c r="H4448">
        <v>15</v>
      </c>
      <c r="I4448" s="2">
        <v>42940.409224537027</v>
      </c>
      <c r="J4448" t="s">
        <v>32</v>
      </c>
      <c r="K4448" s="2">
        <v>42940</v>
      </c>
      <c r="L4448" s="2">
        <v>42940.402187500003</v>
      </c>
      <c r="M4448">
        <v>15</v>
      </c>
      <c r="N4448">
        <v>0</v>
      </c>
      <c r="O4448">
        <v>0</v>
      </c>
      <c r="P4448">
        <v>15</v>
      </c>
      <c r="R4448" t="str">
        <f t="shared" si="276"/>
        <v>OnTime</v>
      </c>
      <c r="S4448" t="str">
        <f t="shared" si="277"/>
        <v>Early</v>
      </c>
      <c r="T4448" t="str">
        <f t="shared" si="278"/>
        <v>One-time</v>
      </c>
      <c r="U4448" t="str">
        <f t="shared" si="279"/>
        <v>Short Term</v>
      </c>
    </row>
    <row r="4449" spans="1:21" x14ac:dyDescent="0.35">
      <c r="A4449" t="s">
        <v>784</v>
      </c>
      <c r="B4449">
        <v>301970100</v>
      </c>
      <c r="C4449">
        <v>1</v>
      </c>
      <c r="D4449" s="2">
        <v>42925.471168981479</v>
      </c>
      <c r="E4449" s="2">
        <v>42925.429363425923</v>
      </c>
      <c r="F4449">
        <v>10000</v>
      </c>
      <c r="G4449">
        <v>11500</v>
      </c>
      <c r="H4449">
        <v>15</v>
      </c>
      <c r="I4449" s="2">
        <v>42928.452245370368</v>
      </c>
      <c r="J4449" t="s">
        <v>18</v>
      </c>
      <c r="K4449" s="2">
        <v>42941</v>
      </c>
      <c r="L4449" s="2">
        <v>42928.445196759261</v>
      </c>
      <c r="M4449">
        <v>2</v>
      </c>
      <c r="N4449">
        <v>-13</v>
      </c>
      <c r="O4449">
        <v>-13</v>
      </c>
      <c r="P4449">
        <v>15</v>
      </c>
      <c r="R4449" t="str">
        <f t="shared" si="276"/>
        <v>Early</v>
      </c>
      <c r="S4449" t="str">
        <f t="shared" si="277"/>
        <v>Early</v>
      </c>
      <c r="T4449" t="str">
        <f t="shared" si="278"/>
        <v>One-time</v>
      </c>
      <c r="U4449" t="str">
        <f t="shared" si="279"/>
        <v>Short Term</v>
      </c>
    </row>
    <row r="4450" spans="1:21" x14ac:dyDescent="0.35">
      <c r="A4450" t="s">
        <v>785</v>
      </c>
      <c r="B4450">
        <v>301971312</v>
      </c>
      <c r="C4450">
        <v>1</v>
      </c>
      <c r="D4450" s="2">
        <v>42926.514398148152</v>
      </c>
      <c r="E4450" s="2">
        <v>42926.471944444442</v>
      </c>
      <c r="F4450">
        <v>10000</v>
      </c>
      <c r="G4450">
        <v>11500</v>
      </c>
      <c r="H4450">
        <v>15</v>
      </c>
      <c r="I4450" s="2">
        <v>42933.878425925926</v>
      </c>
      <c r="J4450" t="s">
        <v>18</v>
      </c>
      <c r="K4450" s="2">
        <v>42941</v>
      </c>
      <c r="L4450" s="2">
        <v>42933.871377314812</v>
      </c>
      <c r="M4450">
        <v>7</v>
      </c>
      <c r="N4450">
        <v>-8</v>
      </c>
      <c r="O4450">
        <v>-8</v>
      </c>
      <c r="P4450">
        <v>15</v>
      </c>
      <c r="R4450" t="str">
        <f t="shared" si="276"/>
        <v>Early</v>
      </c>
      <c r="S4450" t="str">
        <f t="shared" si="277"/>
        <v>OnTime</v>
      </c>
      <c r="T4450" t="str">
        <f t="shared" si="278"/>
        <v>One-time</v>
      </c>
      <c r="U4450" t="str">
        <f t="shared" si="279"/>
        <v>Short Term</v>
      </c>
    </row>
    <row r="4451" spans="1:21" x14ac:dyDescent="0.35">
      <c r="A4451" t="s">
        <v>786</v>
      </c>
      <c r="B4451">
        <v>301971537</v>
      </c>
      <c r="C4451">
        <v>1</v>
      </c>
      <c r="D4451" s="2">
        <v>42926.59710648148</v>
      </c>
      <c r="E4451" s="2">
        <v>42926.554606481477</v>
      </c>
      <c r="F4451">
        <v>10000</v>
      </c>
      <c r="G4451">
        <v>11500</v>
      </c>
      <c r="H4451">
        <v>15</v>
      </c>
      <c r="I4451" s="2">
        <v>42941.334027777782</v>
      </c>
      <c r="J4451" t="s">
        <v>18</v>
      </c>
      <c r="K4451" s="2">
        <v>42941</v>
      </c>
      <c r="L4451" s="2">
        <v>42941.326990740738</v>
      </c>
      <c r="M4451">
        <v>14</v>
      </c>
      <c r="N4451">
        <v>0</v>
      </c>
      <c r="O4451">
        <v>-1</v>
      </c>
      <c r="P4451">
        <v>15</v>
      </c>
      <c r="R4451" t="str">
        <f t="shared" si="276"/>
        <v>OnTime</v>
      </c>
      <c r="S4451" t="str">
        <f t="shared" si="277"/>
        <v>OnTime</v>
      </c>
      <c r="T4451" t="str">
        <f t="shared" si="278"/>
        <v>One-time</v>
      </c>
      <c r="U4451" t="str">
        <f t="shared" si="279"/>
        <v>Short Term</v>
      </c>
    </row>
    <row r="4452" spans="1:21" x14ac:dyDescent="0.35">
      <c r="A4452" t="s">
        <v>787</v>
      </c>
      <c r="B4452">
        <v>301810350</v>
      </c>
      <c r="C4452">
        <v>1</v>
      </c>
      <c r="D4452" s="2">
        <v>42771.400069444448</v>
      </c>
      <c r="E4452" s="2">
        <v>42771.358182870368</v>
      </c>
      <c r="F4452">
        <v>10000</v>
      </c>
      <c r="G4452">
        <v>11500</v>
      </c>
      <c r="H4452">
        <v>15</v>
      </c>
      <c r="I4452" s="2">
        <v>42786.548275462963</v>
      </c>
      <c r="J4452" t="s">
        <v>18</v>
      </c>
      <c r="K4452" s="2">
        <v>42786</v>
      </c>
      <c r="L4452" s="2">
        <v>42786.537731481483</v>
      </c>
      <c r="M4452">
        <v>15</v>
      </c>
      <c r="N4452">
        <v>0</v>
      </c>
      <c r="O4452">
        <v>0</v>
      </c>
      <c r="P4452">
        <v>15</v>
      </c>
      <c r="R4452" t="str">
        <f t="shared" si="276"/>
        <v>OnTime</v>
      </c>
      <c r="S4452" t="str">
        <f t="shared" si="277"/>
        <v>Early</v>
      </c>
      <c r="T4452" t="str">
        <f t="shared" si="278"/>
        <v>One-time</v>
      </c>
      <c r="U4452" t="str">
        <f t="shared" si="279"/>
        <v>Short Term</v>
      </c>
    </row>
    <row r="4453" spans="1:21" x14ac:dyDescent="0.35">
      <c r="A4453" t="s">
        <v>787</v>
      </c>
      <c r="B4453">
        <v>301823030</v>
      </c>
      <c r="C4453">
        <v>2</v>
      </c>
      <c r="D4453" s="2">
        <v>42787.394432870373</v>
      </c>
      <c r="E4453" s="2">
        <v>42787.352696759262</v>
      </c>
      <c r="F4453">
        <v>10000</v>
      </c>
      <c r="G4453">
        <v>11500</v>
      </c>
      <c r="H4453">
        <v>15</v>
      </c>
      <c r="I4453" s="2">
        <v>42801.735243055547</v>
      </c>
      <c r="J4453" t="s">
        <v>18</v>
      </c>
      <c r="K4453" s="2">
        <v>42802</v>
      </c>
      <c r="L4453" s="2">
        <v>42801.72152777778</v>
      </c>
      <c r="M4453">
        <v>14</v>
      </c>
      <c r="N4453">
        <v>-1</v>
      </c>
      <c r="O4453">
        <v>-1</v>
      </c>
      <c r="P4453">
        <v>15</v>
      </c>
      <c r="Q4453">
        <v>15</v>
      </c>
      <c r="R4453" t="str">
        <f t="shared" si="276"/>
        <v>Early</v>
      </c>
      <c r="S4453" t="str">
        <f t="shared" si="277"/>
        <v>OnTime</v>
      </c>
      <c r="T4453" t="str">
        <f t="shared" si="278"/>
        <v>Frequent Borrower</v>
      </c>
      <c r="U4453" t="str">
        <f t="shared" si="279"/>
        <v>Short Term</v>
      </c>
    </row>
    <row r="4454" spans="1:21" x14ac:dyDescent="0.35">
      <c r="A4454" t="s">
        <v>787</v>
      </c>
      <c r="B4454">
        <v>301834097</v>
      </c>
      <c r="C4454">
        <v>3</v>
      </c>
      <c r="D4454" s="2">
        <v>42802.698750000003</v>
      </c>
      <c r="E4454" s="2">
        <v>42802.657002314823</v>
      </c>
      <c r="F4454">
        <v>10000</v>
      </c>
      <c r="G4454">
        <v>11500</v>
      </c>
      <c r="H4454">
        <v>15</v>
      </c>
      <c r="I4454" s="2">
        <v>42817.613877314812</v>
      </c>
      <c r="J4454" t="s">
        <v>18</v>
      </c>
      <c r="K4454" s="2">
        <v>42817</v>
      </c>
      <c r="L4454" s="2">
        <v>42817.603344907409</v>
      </c>
      <c r="M4454">
        <v>14</v>
      </c>
      <c r="N4454">
        <v>0</v>
      </c>
      <c r="O4454">
        <v>-1</v>
      </c>
      <c r="P4454">
        <v>15</v>
      </c>
      <c r="Q4454">
        <v>15</v>
      </c>
      <c r="R4454" t="str">
        <f t="shared" si="276"/>
        <v>OnTime</v>
      </c>
      <c r="S4454" t="str">
        <f t="shared" si="277"/>
        <v>Late</v>
      </c>
      <c r="T4454" t="str">
        <f t="shared" si="278"/>
        <v>Frequent Borrower</v>
      </c>
      <c r="U4454" t="str">
        <f t="shared" si="279"/>
        <v>Short Term</v>
      </c>
    </row>
    <row r="4455" spans="1:21" x14ac:dyDescent="0.35">
      <c r="A4455" t="s">
        <v>787</v>
      </c>
      <c r="B4455">
        <v>301845129</v>
      </c>
      <c r="C4455">
        <v>4</v>
      </c>
      <c r="D4455" s="2">
        <v>42817.737384259257</v>
      </c>
      <c r="E4455" s="2">
        <v>42817.695636574077</v>
      </c>
      <c r="F4455">
        <v>20000</v>
      </c>
      <c r="G4455">
        <v>23800</v>
      </c>
      <c r="H4455">
        <v>30</v>
      </c>
      <c r="I4455" s="2">
        <v>42853.493784722217</v>
      </c>
      <c r="J4455" t="s">
        <v>18</v>
      </c>
      <c r="K4455" s="2">
        <v>42849</v>
      </c>
      <c r="L4455" s="2">
        <v>42853.483263888891</v>
      </c>
      <c r="M4455">
        <v>35</v>
      </c>
      <c r="N4455">
        <v>4</v>
      </c>
      <c r="O4455">
        <v>5</v>
      </c>
      <c r="P4455">
        <v>19</v>
      </c>
      <c r="Q4455">
        <v>15</v>
      </c>
      <c r="R4455" t="str">
        <f t="shared" si="276"/>
        <v>Late</v>
      </c>
      <c r="S4455" t="str">
        <f t="shared" si="277"/>
        <v>OnTime</v>
      </c>
      <c r="T4455" t="str">
        <f t="shared" si="278"/>
        <v>Frequent Borrower</v>
      </c>
      <c r="U4455" t="str">
        <f t="shared" si="279"/>
        <v>Short Term</v>
      </c>
    </row>
    <row r="4456" spans="1:21" x14ac:dyDescent="0.35">
      <c r="A4456" t="s">
        <v>787</v>
      </c>
      <c r="B4456">
        <v>301884096</v>
      </c>
      <c r="C4456">
        <v>5</v>
      </c>
      <c r="D4456" s="2">
        <v>42854.315798611111</v>
      </c>
      <c r="E4456" s="2">
        <v>42854.274050925917</v>
      </c>
      <c r="F4456">
        <v>10000</v>
      </c>
      <c r="G4456">
        <v>13000</v>
      </c>
      <c r="H4456">
        <v>30</v>
      </c>
      <c r="I4456" s="2">
        <v>42885.45820601852</v>
      </c>
      <c r="J4456" t="s">
        <v>18</v>
      </c>
      <c r="K4456" s="2">
        <v>42885</v>
      </c>
      <c r="L4456" s="2">
        <v>42885.450833333343</v>
      </c>
      <c r="M4456">
        <v>31</v>
      </c>
      <c r="N4456">
        <v>0</v>
      </c>
      <c r="O4456">
        <v>1</v>
      </c>
      <c r="P4456">
        <v>30</v>
      </c>
      <c r="Q4456">
        <v>36</v>
      </c>
      <c r="R4456" t="str">
        <f t="shared" si="276"/>
        <v>OnTime</v>
      </c>
      <c r="S4456" t="str">
        <f t="shared" si="277"/>
        <v>Early</v>
      </c>
      <c r="T4456" t="str">
        <f t="shared" si="278"/>
        <v>Frequent Borrower</v>
      </c>
      <c r="U4456" t="str">
        <f t="shared" si="279"/>
        <v>Short Term</v>
      </c>
    </row>
    <row r="4457" spans="1:21" x14ac:dyDescent="0.35">
      <c r="A4457" t="s">
        <v>787</v>
      </c>
      <c r="B4457">
        <v>301922223</v>
      </c>
      <c r="C4457">
        <v>6</v>
      </c>
      <c r="D4457" s="2">
        <v>42885.763240740736</v>
      </c>
      <c r="E4457" s="2">
        <v>42885.721412037034</v>
      </c>
      <c r="F4457">
        <v>10000</v>
      </c>
      <c r="G4457">
        <v>13000</v>
      </c>
      <c r="H4457">
        <v>30</v>
      </c>
      <c r="I4457" s="2">
        <v>42907.466319444437</v>
      </c>
      <c r="J4457" t="s">
        <v>18</v>
      </c>
      <c r="K4457" s="2">
        <v>42915</v>
      </c>
      <c r="L4457" s="2">
        <v>42907.459270833337</v>
      </c>
      <c r="M4457">
        <v>21</v>
      </c>
      <c r="N4457">
        <v>-8</v>
      </c>
      <c r="O4457">
        <v>-9</v>
      </c>
      <c r="P4457">
        <v>30</v>
      </c>
      <c r="Q4457">
        <v>31</v>
      </c>
      <c r="R4457" t="str">
        <f t="shared" si="276"/>
        <v>Early</v>
      </c>
      <c r="S4457" t="str">
        <f t="shared" si="277"/>
        <v>Early</v>
      </c>
      <c r="T4457" t="str">
        <f t="shared" si="278"/>
        <v>Frequent Borrower</v>
      </c>
      <c r="U4457" t="str">
        <f t="shared" si="279"/>
        <v>Short Term</v>
      </c>
    </row>
    <row r="4458" spans="1:21" x14ac:dyDescent="0.35">
      <c r="A4458" t="s">
        <v>787</v>
      </c>
      <c r="B4458">
        <v>301946514</v>
      </c>
      <c r="C4458">
        <v>7</v>
      </c>
      <c r="D4458" s="2">
        <v>42907.591851851852</v>
      </c>
      <c r="E4458" s="2">
        <v>42907.550104166658</v>
      </c>
      <c r="F4458">
        <v>15000</v>
      </c>
      <c r="G4458">
        <v>16687.5</v>
      </c>
      <c r="H4458">
        <v>15</v>
      </c>
      <c r="I4458" s="2">
        <v>42921.701898148152</v>
      </c>
      <c r="J4458" t="s">
        <v>18</v>
      </c>
      <c r="K4458" s="2">
        <v>42922</v>
      </c>
      <c r="L4458" s="2">
        <v>42921.694837962961</v>
      </c>
      <c r="M4458">
        <v>14</v>
      </c>
      <c r="N4458">
        <v>-1</v>
      </c>
      <c r="O4458">
        <v>-1</v>
      </c>
      <c r="P4458">
        <v>11.25</v>
      </c>
      <c r="Q4458">
        <v>21</v>
      </c>
      <c r="R4458" t="str">
        <f t="shared" si="276"/>
        <v>Early</v>
      </c>
      <c r="S4458" t="str">
        <f t="shared" si="277"/>
        <v>Late</v>
      </c>
      <c r="T4458" t="str">
        <f t="shared" si="278"/>
        <v>Frequent Borrower</v>
      </c>
      <c r="U4458" t="str">
        <f t="shared" si="279"/>
        <v>Short Term</v>
      </c>
    </row>
    <row r="4459" spans="1:21" x14ac:dyDescent="0.35">
      <c r="A4459" t="s">
        <v>788</v>
      </c>
      <c r="B4459">
        <v>301810266</v>
      </c>
      <c r="C4459">
        <v>1</v>
      </c>
      <c r="D4459" s="2">
        <v>42771.041956018518</v>
      </c>
      <c r="E4459" s="2">
        <v>42770.999884259261</v>
      </c>
      <c r="F4459">
        <v>10000</v>
      </c>
      <c r="G4459">
        <v>13000</v>
      </c>
      <c r="H4459">
        <v>30</v>
      </c>
      <c r="I4459" s="2">
        <v>42815.847858796304</v>
      </c>
      <c r="J4459" t="s">
        <v>18</v>
      </c>
      <c r="K4459" s="2">
        <v>42801</v>
      </c>
      <c r="L4459" s="2">
        <v>42815.837326388893</v>
      </c>
      <c r="M4459">
        <v>44</v>
      </c>
      <c r="N4459">
        <v>14</v>
      </c>
      <c r="O4459">
        <v>14</v>
      </c>
      <c r="P4459">
        <v>30</v>
      </c>
      <c r="R4459" t="str">
        <f t="shared" si="276"/>
        <v>Late</v>
      </c>
      <c r="S4459" t="str">
        <f t="shared" si="277"/>
        <v>Late</v>
      </c>
      <c r="T4459" t="str">
        <f t="shared" si="278"/>
        <v>One-time</v>
      </c>
      <c r="U4459" t="str">
        <f t="shared" si="279"/>
        <v>Short Term</v>
      </c>
    </row>
    <row r="4460" spans="1:21" x14ac:dyDescent="0.35">
      <c r="A4460" t="s">
        <v>788</v>
      </c>
      <c r="B4460">
        <v>301858807</v>
      </c>
      <c r="C4460">
        <v>2</v>
      </c>
      <c r="D4460" s="2">
        <v>42832.335879629631</v>
      </c>
      <c r="E4460" s="2">
        <v>42832.294120370367</v>
      </c>
      <c r="F4460">
        <v>10000</v>
      </c>
      <c r="G4460">
        <v>11500</v>
      </c>
      <c r="H4460">
        <v>15</v>
      </c>
      <c r="I4460" s="2">
        <v>42865.937916666669</v>
      </c>
      <c r="J4460" t="s">
        <v>18</v>
      </c>
      <c r="K4460" s="2">
        <v>42849</v>
      </c>
      <c r="L4460" s="2">
        <v>42865.927407407413</v>
      </c>
      <c r="M4460">
        <v>33</v>
      </c>
      <c r="N4460">
        <v>16</v>
      </c>
      <c r="O4460">
        <v>18</v>
      </c>
      <c r="P4460">
        <v>15</v>
      </c>
      <c r="Q4460">
        <v>61</v>
      </c>
      <c r="R4460" t="str">
        <f t="shared" si="276"/>
        <v>Late</v>
      </c>
      <c r="S4460" t="str">
        <f t="shared" si="277"/>
        <v>Late</v>
      </c>
      <c r="T4460" t="str">
        <f t="shared" si="278"/>
        <v>Frequent Borrower</v>
      </c>
      <c r="U4460" t="str">
        <f t="shared" si="279"/>
        <v>Short Term</v>
      </c>
    </row>
    <row r="4461" spans="1:21" x14ac:dyDescent="0.35">
      <c r="A4461" t="s">
        <v>788</v>
      </c>
      <c r="B4461">
        <v>301903170</v>
      </c>
      <c r="C4461">
        <v>3</v>
      </c>
      <c r="D4461" s="2">
        <v>42867.540370370371</v>
      </c>
      <c r="E4461" s="2">
        <v>42867.498599537037</v>
      </c>
      <c r="F4461">
        <v>10000</v>
      </c>
      <c r="G4461">
        <v>11500</v>
      </c>
      <c r="H4461">
        <v>15</v>
      </c>
      <c r="I4461" s="2">
        <v>42892.060740740737</v>
      </c>
      <c r="J4461" t="s">
        <v>18</v>
      </c>
      <c r="K4461" s="2">
        <v>42885</v>
      </c>
      <c r="L4461" s="2">
        <v>42892.049722222233</v>
      </c>
      <c r="M4461">
        <v>24</v>
      </c>
      <c r="N4461">
        <v>7</v>
      </c>
      <c r="O4461">
        <v>9</v>
      </c>
      <c r="P4461">
        <v>15</v>
      </c>
      <c r="Q4461">
        <v>35</v>
      </c>
      <c r="R4461" t="str">
        <f t="shared" si="276"/>
        <v>Late</v>
      </c>
      <c r="S4461" t="str">
        <f t="shared" si="277"/>
        <v>Early</v>
      </c>
      <c r="T4461" t="str">
        <f t="shared" si="278"/>
        <v>Frequent Borrower</v>
      </c>
      <c r="U4461" t="str">
        <f t="shared" si="279"/>
        <v>Short Term</v>
      </c>
    </row>
    <row r="4462" spans="1:21" x14ac:dyDescent="0.35">
      <c r="A4462" t="s">
        <v>788</v>
      </c>
      <c r="B4462">
        <v>301948445</v>
      </c>
      <c r="C4462">
        <v>4</v>
      </c>
      <c r="D4462" s="2">
        <v>42908.960787037038</v>
      </c>
      <c r="E4462" s="2">
        <v>42908.919027777767</v>
      </c>
      <c r="F4462">
        <v>10000</v>
      </c>
      <c r="G4462">
        <v>11500</v>
      </c>
      <c r="H4462">
        <v>15</v>
      </c>
      <c r="I4462" s="2">
        <v>42920.944236111107</v>
      </c>
      <c r="J4462" t="s">
        <v>18</v>
      </c>
      <c r="K4462" s="2">
        <v>42923</v>
      </c>
      <c r="L4462" s="2">
        <v>42920.937199074076</v>
      </c>
      <c r="M4462">
        <v>11</v>
      </c>
      <c r="N4462">
        <v>-3</v>
      </c>
      <c r="O4462">
        <v>-4</v>
      </c>
      <c r="P4462">
        <v>15</v>
      </c>
      <c r="Q4462">
        <v>41</v>
      </c>
      <c r="R4462" t="str">
        <f t="shared" si="276"/>
        <v>Early</v>
      </c>
      <c r="S4462" t="str">
        <f t="shared" si="277"/>
        <v>Early</v>
      </c>
      <c r="T4462" t="str">
        <f t="shared" si="278"/>
        <v>Frequent Borrower</v>
      </c>
      <c r="U4462" t="str">
        <f t="shared" si="279"/>
        <v>Short Term</v>
      </c>
    </row>
    <row r="4463" spans="1:21" x14ac:dyDescent="0.35">
      <c r="A4463" t="s">
        <v>789</v>
      </c>
      <c r="B4463">
        <v>301810599</v>
      </c>
      <c r="C4463">
        <v>1</v>
      </c>
      <c r="D4463" s="2">
        <v>42771.706469907411</v>
      </c>
      <c r="E4463" s="2">
        <v>42771.664687500001</v>
      </c>
      <c r="F4463">
        <v>10000</v>
      </c>
      <c r="G4463">
        <v>13000</v>
      </c>
      <c r="H4463">
        <v>30</v>
      </c>
      <c r="I4463" s="2">
        <v>42793.855543981481</v>
      </c>
      <c r="J4463" t="s">
        <v>18</v>
      </c>
      <c r="K4463" s="2">
        <v>42801</v>
      </c>
      <c r="L4463" s="2">
        <v>42793.845011574071</v>
      </c>
      <c r="M4463">
        <v>22</v>
      </c>
      <c r="N4463">
        <v>-8</v>
      </c>
      <c r="O4463">
        <v>-8</v>
      </c>
      <c r="P4463">
        <v>30</v>
      </c>
      <c r="R4463" t="str">
        <f t="shared" si="276"/>
        <v>Early</v>
      </c>
      <c r="S4463" t="str">
        <f t="shared" si="277"/>
        <v>Early</v>
      </c>
      <c r="T4463" t="str">
        <f t="shared" si="278"/>
        <v>One-time</v>
      </c>
      <c r="U4463" t="str">
        <f t="shared" si="279"/>
        <v>Short Term</v>
      </c>
    </row>
    <row r="4464" spans="1:21" x14ac:dyDescent="0.35">
      <c r="A4464" t="s">
        <v>789</v>
      </c>
      <c r="B4464">
        <v>301828823</v>
      </c>
      <c r="C4464">
        <v>2</v>
      </c>
      <c r="D4464" s="2">
        <v>42795.408321759263</v>
      </c>
      <c r="E4464" s="2">
        <v>42795.366574074083</v>
      </c>
      <c r="F4464">
        <v>10000</v>
      </c>
      <c r="G4464">
        <v>13000</v>
      </c>
      <c r="H4464">
        <v>30</v>
      </c>
      <c r="I4464" s="2">
        <v>42821.72</v>
      </c>
      <c r="J4464" t="s">
        <v>18</v>
      </c>
      <c r="K4464" s="2">
        <v>42825</v>
      </c>
      <c r="L4464" s="2">
        <v>42821.709479166668</v>
      </c>
      <c r="M4464">
        <v>26</v>
      </c>
      <c r="N4464">
        <v>-4</v>
      </c>
      <c r="O4464">
        <v>-4</v>
      </c>
      <c r="P4464">
        <v>30</v>
      </c>
      <c r="Q4464">
        <v>23</v>
      </c>
      <c r="R4464" t="str">
        <f t="shared" si="276"/>
        <v>Early</v>
      </c>
      <c r="S4464" t="str">
        <f t="shared" si="277"/>
        <v>Early</v>
      </c>
      <c r="T4464" t="str">
        <f t="shared" si="278"/>
        <v>Frequent Borrower</v>
      </c>
      <c r="U4464" t="str">
        <f t="shared" si="279"/>
        <v>Short Term</v>
      </c>
    </row>
    <row r="4465" spans="1:21" x14ac:dyDescent="0.35">
      <c r="A4465" t="s">
        <v>789</v>
      </c>
      <c r="B4465">
        <v>301847753</v>
      </c>
      <c r="C4465">
        <v>3</v>
      </c>
      <c r="D4465" s="2">
        <v>42821.755266203712</v>
      </c>
      <c r="E4465" s="2">
        <v>42821.713530092587</v>
      </c>
      <c r="F4465">
        <v>10000</v>
      </c>
      <c r="G4465">
        <v>13000</v>
      </c>
      <c r="H4465">
        <v>30</v>
      </c>
      <c r="I4465" s="2">
        <v>42842.356921296298</v>
      </c>
      <c r="J4465" t="s">
        <v>18</v>
      </c>
      <c r="K4465" s="2">
        <v>42851</v>
      </c>
      <c r="L4465" s="2">
        <v>42842.346388888887</v>
      </c>
      <c r="M4465">
        <v>20</v>
      </c>
      <c r="N4465">
        <v>-9</v>
      </c>
      <c r="O4465">
        <v>-10</v>
      </c>
      <c r="P4465">
        <v>30</v>
      </c>
      <c r="Q4465">
        <v>26</v>
      </c>
      <c r="R4465" t="str">
        <f t="shared" si="276"/>
        <v>Early</v>
      </c>
      <c r="S4465" t="str">
        <f t="shared" si="277"/>
        <v>OnTime</v>
      </c>
      <c r="T4465" t="str">
        <f t="shared" si="278"/>
        <v>Frequent Borrower</v>
      </c>
      <c r="U4465" t="str">
        <f t="shared" si="279"/>
        <v>Short Term</v>
      </c>
    </row>
    <row r="4466" spans="1:21" x14ac:dyDescent="0.35">
      <c r="A4466" t="s">
        <v>789</v>
      </c>
      <c r="B4466">
        <v>301870811</v>
      </c>
      <c r="C4466">
        <v>4</v>
      </c>
      <c r="D4466" s="2">
        <v>42842.401064814818</v>
      </c>
      <c r="E4466" s="2">
        <v>42842.359317129631</v>
      </c>
      <c r="F4466">
        <v>20000</v>
      </c>
      <c r="G4466">
        <v>23800</v>
      </c>
      <c r="H4466">
        <v>30</v>
      </c>
      <c r="I4466" s="2">
        <v>42872.624259259261</v>
      </c>
      <c r="J4466" t="s">
        <v>18</v>
      </c>
      <c r="K4466" s="2">
        <v>42872</v>
      </c>
      <c r="L4466" s="2">
        <v>42872.613738425927</v>
      </c>
      <c r="M4466">
        <v>30</v>
      </c>
      <c r="N4466">
        <v>0</v>
      </c>
      <c r="O4466">
        <v>0</v>
      </c>
      <c r="P4466">
        <v>19</v>
      </c>
      <c r="Q4466">
        <v>20</v>
      </c>
      <c r="R4466" t="str">
        <f t="shared" si="276"/>
        <v>OnTime</v>
      </c>
      <c r="S4466" t="str">
        <f t="shared" si="277"/>
        <v>Early</v>
      </c>
      <c r="T4466" t="str">
        <f t="shared" si="278"/>
        <v>Frequent Borrower</v>
      </c>
      <c r="U4466" t="str">
        <f t="shared" si="279"/>
        <v>Short Term</v>
      </c>
    </row>
    <row r="4467" spans="1:21" x14ac:dyDescent="0.35">
      <c r="A4467" t="s">
        <v>789</v>
      </c>
      <c r="B4467">
        <v>301911587</v>
      </c>
      <c r="C4467">
        <v>5</v>
      </c>
      <c r="D4467" s="2">
        <v>42872.634062500001</v>
      </c>
      <c r="E4467" s="2">
        <v>42872.591620370367</v>
      </c>
      <c r="F4467">
        <v>20000</v>
      </c>
      <c r="G4467">
        <v>24500</v>
      </c>
      <c r="H4467">
        <v>30</v>
      </c>
      <c r="I4467" s="2">
        <v>42897.764108796298</v>
      </c>
      <c r="J4467" t="s">
        <v>18</v>
      </c>
      <c r="K4467" s="2">
        <v>42902</v>
      </c>
      <c r="L4467" s="2">
        <v>42897.757048611107</v>
      </c>
      <c r="M4467">
        <v>25</v>
      </c>
      <c r="N4467">
        <v>-5</v>
      </c>
      <c r="O4467">
        <v>-5</v>
      </c>
      <c r="P4467">
        <v>22.5</v>
      </c>
      <c r="Q4467">
        <v>30</v>
      </c>
      <c r="R4467" t="str">
        <f t="shared" si="276"/>
        <v>Early</v>
      </c>
      <c r="S4467" t="str">
        <f t="shared" si="277"/>
        <v>Early</v>
      </c>
      <c r="T4467" t="str">
        <f t="shared" si="278"/>
        <v>Frequent Borrower</v>
      </c>
      <c r="U4467" t="str">
        <f t="shared" si="279"/>
        <v>Short Term</v>
      </c>
    </row>
    <row r="4468" spans="1:21" x14ac:dyDescent="0.35">
      <c r="A4468" t="s">
        <v>789</v>
      </c>
      <c r="B4468">
        <v>301935147</v>
      </c>
      <c r="C4468">
        <v>6</v>
      </c>
      <c r="D4468" s="2">
        <v>42897.819155092591</v>
      </c>
      <c r="E4468" s="2">
        <v>42897.777418981481</v>
      </c>
      <c r="F4468">
        <v>20000</v>
      </c>
      <c r="G4468">
        <v>24500</v>
      </c>
      <c r="H4468">
        <v>30</v>
      </c>
      <c r="I4468" s="2">
        <v>42921.27715277778</v>
      </c>
      <c r="J4468" t="s">
        <v>18</v>
      </c>
      <c r="K4468" s="2">
        <v>42927</v>
      </c>
      <c r="L4468" s="2">
        <v>42921.270104166673</v>
      </c>
      <c r="M4468">
        <v>23</v>
      </c>
      <c r="N4468">
        <v>-6</v>
      </c>
      <c r="O4468">
        <v>-7</v>
      </c>
      <c r="P4468">
        <v>22.5</v>
      </c>
      <c r="Q4468">
        <v>25</v>
      </c>
      <c r="R4468" t="str">
        <f t="shared" si="276"/>
        <v>Early</v>
      </c>
      <c r="S4468" t="str">
        <f t="shared" si="277"/>
        <v>OnTime</v>
      </c>
      <c r="T4468" t="str">
        <f t="shared" si="278"/>
        <v>Frequent Borrower</v>
      </c>
      <c r="U4468" t="str">
        <f t="shared" si="279"/>
        <v>Short Term</v>
      </c>
    </row>
    <row r="4469" spans="1:21" x14ac:dyDescent="0.35">
      <c r="A4469" t="s">
        <v>790</v>
      </c>
      <c r="B4469">
        <v>301943196</v>
      </c>
      <c r="C4469">
        <v>1</v>
      </c>
      <c r="D4469" s="2">
        <v>42905.310995370368</v>
      </c>
      <c r="E4469" s="2">
        <v>42905.268541666657</v>
      </c>
      <c r="F4469">
        <v>10000</v>
      </c>
      <c r="G4469">
        <v>11500</v>
      </c>
      <c r="H4469">
        <v>15</v>
      </c>
      <c r="I4469" s="2">
        <v>42920.127465277779</v>
      </c>
      <c r="J4469" t="s">
        <v>18</v>
      </c>
      <c r="K4469" s="2">
        <v>42920</v>
      </c>
      <c r="L4469" s="2">
        <v>42920.120416666658</v>
      </c>
      <c r="M4469">
        <v>14</v>
      </c>
      <c r="N4469">
        <v>0</v>
      </c>
      <c r="O4469">
        <v>-1</v>
      </c>
      <c r="P4469">
        <v>15</v>
      </c>
      <c r="R4469" t="str">
        <f t="shared" si="276"/>
        <v>OnTime</v>
      </c>
      <c r="S4469" t="str">
        <f t="shared" si="277"/>
        <v>Late</v>
      </c>
      <c r="T4469" t="str">
        <f t="shared" si="278"/>
        <v>One-time</v>
      </c>
      <c r="U4469" t="str">
        <f t="shared" si="279"/>
        <v>Short Term</v>
      </c>
    </row>
    <row r="4470" spans="1:21" x14ac:dyDescent="0.35">
      <c r="A4470" t="s">
        <v>791</v>
      </c>
      <c r="B4470">
        <v>301829855</v>
      </c>
      <c r="C4470">
        <v>1</v>
      </c>
      <c r="D4470" s="2">
        <v>42796.542916666673</v>
      </c>
      <c r="E4470" s="2">
        <v>42796.500347222223</v>
      </c>
      <c r="F4470">
        <v>10000</v>
      </c>
      <c r="G4470">
        <v>13000</v>
      </c>
      <c r="H4470">
        <v>30</v>
      </c>
      <c r="I4470" s="2">
        <v>42829.328923611109</v>
      </c>
      <c r="J4470" t="s">
        <v>18</v>
      </c>
      <c r="K4470" s="2">
        <v>42828</v>
      </c>
      <c r="L4470" s="2">
        <v>42829.318402777782</v>
      </c>
      <c r="M4470">
        <v>32</v>
      </c>
      <c r="N4470">
        <v>1</v>
      </c>
      <c r="O4470">
        <v>2</v>
      </c>
      <c r="P4470">
        <v>30</v>
      </c>
      <c r="R4470" t="str">
        <f t="shared" si="276"/>
        <v>Late</v>
      </c>
      <c r="S4470" t="str">
        <f t="shared" si="277"/>
        <v>OnTime</v>
      </c>
      <c r="T4470" t="str">
        <f t="shared" si="278"/>
        <v>One-time</v>
      </c>
      <c r="U4470" t="str">
        <f t="shared" si="279"/>
        <v>Short Term</v>
      </c>
    </row>
    <row r="4471" spans="1:21" x14ac:dyDescent="0.35">
      <c r="A4471" t="s">
        <v>791</v>
      </c>
      <c r="B4471">
        <v>301854463</v>
      </c>
      <c r="C4471">
        <v>2</v>
      </c>
      <c r="D4471" s="2">
        <v>42829.526550925933</v>
      </c>
      <c r="E4471" s="2">
        <v>42829.484803240739</v>
      </c>
      <c r="F4471">
        <v>10000</v>
      </c>
      <c r="G4471">
        <v>13000</v>
      </c>
      <c r="H4471">
        <v>30</v>
      </c>
      <c r="I4471" s="2">
        <v>42859.940671296303</v>
      </c>
      <c r="J4471" t="s">
        <v>18</v>
      </c>
      <c r="K4471" s="2">
        <v>42859</v>
      </c>
      <c r="L4471" s="2">
        <v>42859.930150462962</v>
      </c>
      <c r="M4471">
        <v>30</v>
      </c>
      <c r="N4471">
        <v>0</v>
      </c>
      <c r="O4471">
        <v>0</v>
      </c>
      <c r="P4471">
        <v>30</v>
      </c>
      <c r="Q4471">
        <v>32</v>
      </c>
      <c r="R4471" t="str">
        <f t="shared" si="276"/>
        <v>OnTime</v>
      </c>
      <c r="S4471" t="str">
        <f t="shared" si="277"/>
        <v>Early</v>
      </c>
      <c r="T4471" t="str">
        <f t="shared" si="278"/>
        <v>Frequent Borrower</v>
      </c>
      <c r="U4471" t="str">
        <f t="shared" si="279"/>
        <v>Short Term</v>
      </c>
    </row>
    <row r="4472" spans="1:21" x14ac:dyDescent="0.35">
      <c r="A4472" t="s">
        <v>791</v>
      </c>
      <c r="B4472">
        <v>301892705</v>
      </c>
      <c r="C4472">
        <v>3</v>
      </c>
      <c r="D4472" s="2">
        <v>42861.640648148154</v>
      </c>
      <c r="E4472" s="2">
        <v>42861.598912037043</v>
      </c>
      <c r="F4472">
        <v>10000</v>
      </c>
      <c r="G4472">
        <v>13000</v>
      </c>
      <c r="H4472">
        <v>30</v>
      </c>
      <c r="I4472" s="2">
        <v>42889.792372685188</v>
      </c>
      <c r="J4472" t="s">
        <v>18</v>
      </c>
      <c r="K4472" s="2">
        <v>42891</v>
      </c>
      <c r="L4472" s="2">
        <v>42889.785324074073</v>
      </c>
      <c r="M4472">
        <v>28</v>
      </c>
      <c r="N4472">
        <v>-2</v>
      </c>
      <c r="O4472">
        <v>-2</v>
      </c>
      <c r="P4472">
        <v>30</v>
      </c>
      <c r="Q4472">
        <v>32</v>
      </c>
      <c r="R4472" t="str">
        <f t="shared" si="276"/>
        <v>Early</v>
      </c>
      <c r="S4472" t="str">
        <f t="shared" si="277"/>
        <v>Early</v>
      </c>
      <c r="T4472" t="str">
        <f t="shared" si="278"/>
        <v>Frequent Borrower</v>
      </c>
      <c r="U4472" t="str">
        <f t="shared" si="279"/>
        <v>Short Term</v>
      </c>
    </row>
    <row r="4473" spans="1:21" x14ac:dyDescent="0.35">
      <c r="A4473" t="s">
        <v>791</v>
      </c>
      <c r="B4473">
        <v>301926841</v>
      </c>
      <c r="C4473">
        <v>4</v>
      </c>
      <c r="D4473" s="2">
        <v>42890.590543981481</v>
      </c>
      <c r="E4473" s="2">
        <v>42890.548750000002</v>
      </c>
      <c r="F4473">
        <v>20000</v>
      </c>
      <c r="G4473">
        <v>24500</v>
      </c>
      <c r="H4473">
        <v>30</v>
      </c>
      <c r="I4473" s="2">
        <v>42919.661157407398</v>
      </c>
      <c r="J4473" t="s">
        <v>18</v>
      </c>
      <c r="K4473" s="2">
        <v>42920</v>
      </c>
      <c r="L4473" s="2">
        <v>42919.654108796298</v>
      </c>
      <c r="M4473">
        <v>29</v>
      </c>
      <c r="N4473">
        <v>-1</v>
      </c>
      <c r="O4473">
        <v>-1</v>
      </c>
      <c r="P4473">
        <v>22.5</v>
      </c>
      <c r="Q4473">
        <v>28</v>
      </c>
      <c r="R4473" t="str">
        <f t="shared" si="276"/>
        <v>Early</v>
      </c>
      <c r="S4473" t="str">
        <f t="shared" si="277"/>
        <v>Early</v>
      </c>
      <c r="T4473" t="str">
        <f t="shared" si="278"/>
        <v>Frequent Borrower</v>
      </c>
      <c r="U4473" t="str">
        <f t="shared" si="279"/>
        <v>Short Term</v>
      </c>
    </row>
    <row r="4474" spans="1:21" x14ac:dyDescent="0.35">
      <c r="A4474" t="s">
        <v>792</v>
      </c>
      <c r="B4474">
        <v>301895841</v>
      </c>
      <c r="C4474">
        <v>1</v>
      </c>
      <c r="D4474" s="2">
        <v>42863.690983796303</v>
      </c>
      <c r="E4474" s="2">
        <v>42863.649155092593</v>
      </c>
      <c r="F4474">
        <v>10000</v>
      </c>
      <c r="G4474">
        <v>13000</v>
      </c>
      <c r="H4474">
        <v>30</v>
      </c>
      <c r="I4474" s="2">
        <v>42886.945787037039</v>
      </c>
      <c r="J4474" t="s">
        <v>18</v>
      </c>
      <c r="K4474" s="2">
        <v>42893</v>
      </c>
      <c r="L4474" s="2">
        <v>42886.938738425917</v>
      </c>
      <c r="M4474">
        <v>23</v>
      </c>
      <c r="N4474">
        <v>-7</v>
      </c>
      <c r="O4474">
        <v>-7</v>
      </c>
      <c r="P4474">
        <v>30</v>
      </c>
      <c r="R4474" t="str">
        <f t="shared" si="276"/>
        <v>Early</v>
      </c>
      <c r="S4474" t="str">
        <f t="shared" si="277"/>
        <v>Early</v>
      </c>
      <c r="T4474" t="str">
        <f t="shared" si="278"/>
        <v>One-time</v>
      </c>
      <c r="U4474" t="str">
        <f t="shared" si="279"/>
        <v>Short Term</v>
      </c>
    </row>
    <row r="4475" spans="1:21" x14ac:dyDescent="0.35">
      <c r="A4475" t="s">
        <v>792</v>
      </c>
      <c r="B4475">
        <v>301929788</v>
      </c>
      <c r="C4475">
        <v>2</v>
      </c>
      <c r="D4475" s="2">
        <v>42893.437210648153</v>
      </c>
      <c r="E4475" s="2">
        <v>42893.395462962973</v>
      </c>
      <c r="F4475">
        <v>10000</v>
      </c>
      <c r="G4475">
        <v>13000</v>
      </c>
      <c r="H4475">
        <v>30</v>
      </c>
      <c r="I4475" s="2">
        <v>42921.630810185183</v>
      </c>
      <c r="J4475" t="s">
        <v>18</v>
      </c>
      <c r="K4475" s="2">
        <v>42923</v>
      </c>
      <c r="L4475" s="2">
        <v>42921.623761574083</v>
      </c>
      <c r="M4475">
        <v>28</v>
      </c>
      <c r="N4475">
        <v>-2</v>
      </c>
      <c r="O4475">
        <v>-2</v>
      </c>
      <c r="P4475">
        <v>30</v>
      </c>
      <c r="Q4475">
        <v>29</v>
      </c>
      <c r="R4475" t="str">
        <f t="shared" si="276"/>
        <v>Early</v>
      </c>
      <c r="S4475" t="str">
        <f t="shared" si="277"/>
        <v>Early</v>
      </c>
      <c r="T4475" t="str">
        <f t="shared" si="278"/>
        <v>Frequent Borrower</v>
      </c>
      <c r="U4475" t="str">
        <f t="shared" si="279"/>
        <v>Short Term</v>
      </c>
    </row>
    <row r="4476" spans="1:21" x14ac:dyDescent="0.35">
      <c r="A4476" t="s">
        <v>793</v>
      </c>
      <c r="B4476">
        <v>301891790</v>
      </c>
      <c r="C4476">
        <v>1</v>
      </c>
      <c r="D4476" s="2">
        <v>42860.867048611108</v>
      </c>
      <c r="E4476" s="2">
        <v>42860.825243055559</v>
      </c>
      <c r="F4476">
        <v>10000</v>
      </c>
      <c r="G4476">
        <v>13000</v>
      </c>
      <c r="H4476">
        <v>30</v>
      </c>
      <c r="I4476" s="2">
        <v>42886.815729166658</v>
      </c>
      <c r="J4476" t="s">
        <v>18</v>
      </c>
      <c r="K4476" s="2">
        <v>42892</v>
      </c>
      <c r="L4476" s="2">
        <v>42886.808680555558</v>
      </c>
      <c r="M4476">
        <v>25</v>
      </c>
      <c r="N4476">
        <v>-6</v>
      </c>
      <c r="O4476">
        <v>-5</v>
      </c>
      <c r="P4476">
        <v>30</v>
      </c>
      <c r="R4476" t="str">
        <f t="shared" si="276"/>
        <v>Early</v>
      </c>
      <c r="S4476" t="str">
        <f t="shared" si="277"/>
        <v>Early</v>
      </c>
      <c r="T4476" t="str">
        <f t="shared" si="278"/>
        <v>One-time</v>
      </c>
      <c r="U4476" t="str">
        <f t="shared" si="279"/>
        <v>Short Term</v>
      </c>
    </row>
    <row r="4477" spans="1:21" x14ac:dyDescent="0.35">
      <c r="A4477" t="s">
        <v>793</v>
      </c>
      <c r="B4477">
        <v>301923662</v>
      </c>
      <c r="C4477">
        <v>2</v>
      </c>
      <c r="D4477" s="2">
        <v>42887.390138888892</v>
      </c>
      <c r="E4477" s="2">
        <v>42887.348402777781</v>
      </c>
      <c r="F4477">
        <v>10000</v>
      </c>
      <c r="G4477">
        <v>13000</v>
      </c>
      <c r="H4477">
        <v>30</v>
      </c>
      <c r="I4477" s="2">
        <v>42918.151539351849</v>
      </c>
      <c r="J4477" t="s">
        <v>18</v>
      </c>
      <c r="K4477" s="2">
        <v>42919</v>
      </c>
      <c r="L4477" s="2">
        <v>42917.820081018523</v>
      </c>
      <c r="M4477">
        <v>30</v>
      </c>
      <c r="N4477">
        <v>-2</v>
      </c>
      <c r="O4477">
        <v>0</v>
      </c>
      <c r="P4477">
        <v>30</v>
      </c>
      <c r="Q4477">
        <v>26</v>
      </c>
      <c r="R4477" t="str">
        <f t="shared" si="276"/>
        <v>Early</v>
      </c>
      <c r="S4477" t="str">
        <f t="shared" si="277"/>
        <v>Early</v>
      </c>
      <c r="T4477" t="str">
        <f t="shared" si="278"/>
        <v>Frequent Borrower</v>
      </c>
      <c r="U4477" t="str">
        <f t="shared" si="279"/>
        <v>Short Term</v>
      </c>
    </row>
    <row r="4478" spans="1:21" x14ac:dyDescent="0.35">
      <c r="A4478" t="s">
        <v>794</v>
      </c>
      <c r="B4478">
        <v>301909435</v>
      </c>
      <c r="C4478">
        <v>1</v>
      </c>
      <c r="D4478" s="2">
        <v>42871.529675925929</v>
      </c>
      <c r="E4478" s="2">
        <v>42871.487928240742</v>
      </c>
      <c r="F4478">
        <v>10000</v>
      </c>
      <c r="G4478">
        <v>11500</v>
      </c>
      <c r="H4478">
        <v>15</v>
      </c>
      <c r="I4478" s="2">
        <v>42873.664270833331</v>
      </c>
      <c r="J4478" t="s">
        <v>18</v>
      </c>
      <c r="K4478" s="2">
        <v>42886</v>
      </c>
      <c r="L4478" s="2">
        <v>42873.653749999998</v>
      </c>
      <c r="M4478">
        <v>2</v>
      </c>
      <c r="N4478">
        <v>-13</v>
      </c>
      <c r="O4478">
        <v>-13</v>
      </c>
      <c r="P4478">
        <v>15</v>
      </c>
      <c r="R4478" t="str">
        <f t="shared" si="276"/>
        <v>Early</v>
      </c>
      <c r="S4478" t="str">
        <f t="shared" si="277"/>
        <v>OnTime</v>
      </c>
      <c r="T4478" t="str">
        <f t="shared" si="278"/>
        <v>One-time</v>
      </c>
      <c r="U4478" t="str">
        <f t="shared" si="279"/>
        <v>Short Term</v>
      </c>
    </row>
    <row r="4479" spans="1:21" x14ac:dyDescent="0.35">
      <c r="A4479" t="s">
        <v>794</v>
      </c>
      <c r="B4479">
        <v>301914841</v>
      </c>
      <c r="C4479">
        <v>2</v>
      </c>
      <c r="D4479" s="2">
        <v>42876.674456018518</v>
      </c>
      <c r="E4479" s="2">
        <v>42876.632719907408</v>
      </c>
      <c r="F4479">
        <v>10000</v>
      </c>
      <c r="G4479">
        <v>11500</v>
      </c>
      <c r="H4479">
        <v>15</v>
      </c>
      <c r="I4479" s="2">
        <v>42891.376689814817</v>
      </c>
      <c r="J4479" t="s">
        <v>18</v>
      </c>
      <c r="K4479" s="2">
        <v>42891</v>
      </c>
      <c r="L4479" s="2">
        <v>42891.369652777779</v>
      </c>
      <c r="M4479">
        <v>14</v>
      </c>
      <c r="N4479">
        <v>0</v>
      </c>
      <c r="O4479">
        <v>-1</v>
      </c>
      <c r="P4479">
        <v>15</v>
      </c>
      <c r="Q4479">
        <v>5</v>
      </c>
      <c r="R4479" t="str">
        <f t="shared" si="276"/>
        <v>OnTime</v>
      </c>
      <c r="S4479" t="str">
        <f t="shared" si="277"/>
        <v>OnTime</v>
      </c>
      <c r="T4479" t="str">
        <f t="shared" si="278"/>
        <v>Frequent Borrower</v>
      </c>
      <c r="U4479" t="str">
        <f t="shared" si="279"/>
        <v>Short Term</v>
      </c>
    </row>
    <row r="4480" spans="1:21" x14ac:dyDescent="0.35">
      <c r="A4480" t="s">
        <v>794</v>
      </c>
      <c r="B4480">
        <v>301927923</v>
      </c>
      <c r="C4480">
        <v>3</v>
      </c>
      <c r="D4480" s="2">
        <v>42891.700162037043</v>
      </c>
      <c r="E4480" s="2">
        <v>42891.658414351848</v>
      </c>
      <c r="F4480">
        <v>10000</v>
      </c>
      <c r="G4480">
        <v>11500</v>
      </c>
      <c r="H4480">
        <v>15</v>
      </c>
      <c r="I4480" s="2">
        <v>42906.841805555552</v>
      </c>
      <c r="J4480" t="s">
        <v>18</v>
      </c>
      <c r="K4480" s="2">
        <v>42906</v>
      </c>
      <c r="L4480" s="2">
        <v>42906.834733796299</v>
      </c>
      <c r="M4480">
        <v>15</v>
      </c>
      <c r="N4480">
        <v>0</v>
      </c>
      <c r="O4480">
        <v>0</v>
      </c>
      <c r="P4480">
        <v>15</v>
      </c>
      <c r="Q4480">
        <v>15</v>
      </c>
      <c r="R4480" t="str">
        <f t="shared" si="276"/>
        <v>OnTime</v>
      </c>
      <c r="S4480" t="str">
        <f t="shared" si="277"/>
        <v>OnTime</v>
      </c>
      <c r="T4480" t="str">
        <f t="shared" si="278"/>
        <v>Frequent Borrower</v>
      </c>
      <c r="U4480" t="str">
        <f t="shared" si="279"/>
        <v>Short Term</v>
      </c>
    </row>
    <row r="4481" spans="1:21" x14ac:dyDescent="0.35">
      <c r="A4481" t="s">
        <v>794</v>
      </c>
      <c r="B4481">
        <v>301945669</v>
      </c>
      <c r="C4481">
        <v>4</v>
      </c>
      <c r="D4481" s="2">
        <v>42906.927685185183</v>
      </c>
      <c r="E4481" s="2">
        <v>42906.885937500003</v>
      </c>
      <c r="F4481">
        <v>20000</v>
      </c>
      <c r="G4481">
        <v>24500</v>
      </c>
      <c r="H4481">
        <v>30</v>
      </c>
      <c r="I4481" s="2">
        <v>42936.801504629628</v>
      </c>
      <c r="J4481" t="s">
        <v>18</v>
      </c>
      <c r="K4481" s="2">
        <v>42936</v>
      </c>
      <c r="L4481" s="2">
        <v>42936.794456018521</v>
      </c>
      <c r="M4481">
        <v>29</v>
      </c>
      <c r="N4481">
        <v>0</v>
      </c>
      <c r="O4481">
        <v>-1</v>
      </c>
      <c r="P4481">
        <v>22.5</v>
      </c>
      <c r="Q4481">
        <v>15</v>
      </c>
      <c r="R4481" t="str">
        <f t="shared" si="276"/>
        <v>OnTime</v>
      </c>
      <c r="S4481" t="str">
        <f t="shared" si="277"/>
        <v>OnTime</v>
      </c>
      <c r="T4481" t="str">
        <f t="shared" si="278"/>
        <v>Frequent Borrower</v>
      </c>
      <c r="U4481" t="str">
        <f t="shared" si="279"/>
        <v>Short Term</v>
      </c>
    </row>
    <row r="4482" spans="1:21" x14ac:dyDescent="0.35">
      <c r="A4482" t="s">
        <v>795</v>
      </c>
      <c r="B4482">
        <v>301892338</v>
      </c>
      <c r="C4482">
        <v>1</v>
      </c>
      <c r="D4482" s="2">
        <v>42861.428657407407</v>
      </c>
      <c r="E4482" s="2">
        <v>42861.38685185185</v>
      </c>
      <c r="F4482">
        <v>10000</v>
      </c>
      <c r="G4482">
        <v>13000</v>
      </c>
      <c r="H4482">
        <v>30</v>
      </c>
      <c r="I4482" s="2">
        <v>42891.734976851847</v>
      </c>
      <c r="J4482" t="s">
        <v>18</v>
      </c>
      <c r="K4482" s="2">
        <v>42891</v>
      </c>
      <c r="L4482" s="2">
        <v>42891.72792824074</v>
      </c>
      <c r="M4482">
        <v>30</v>
      </c>
      <c r="N4482">
        <v>0</v>
      </c>
      <c r="O4482">
        <v>0</v>
      </c>
      <c r="P4482">
        <v>30</v>
      </c>
      <c r="R4482" t="str">
        <f t="shared" si="276"/>
        <v>OnTime</v>
      </c>
      <c r="S4482" t="str">
        <f t="shared" si="277"/>
        <v>OnTime</v>
      </c>
      <c r="T4482" t="str">
        <f t="shared" si="278"/>
        <v>One-time</v>
      </c>
      <c r="U4482" t="str">
        <f t="shared" si="279"/>
        <v>Short Term</v>
      </c>
    </row>
    <row r="4483" spans="1:21" x14ac:dyDescent="0.35">
      <c r="A4483" t="s">
        <v>795</v>
      </c>
      <c r="B4483">
        <v>301928265</v>
      </c>
      <c r="C4483">
        <v>2</v>
      </c>
      <c r="D4483" s="2">
        <v>42891.970011574071</v>
      </c>
      <c r="E4483" s="2">
        <v>42891.92827546296</v>
      </c>
      <c r="F4483">
        <v>10000</v>
      </c>
      <c r="G4483">
        <v>13000</v>
      </c>
      <c r="H4483">
        <v>30</v>
      </c>
      <c r="I4483" s="2">
        <v>42921.238622685189</v>
      </c>
      <c r="J4483" t="s">
        <v>18</v>
      </c>
      <c r="K4483" s="2">
        <v>42921</v>
      </c>
      <c r="L4483" s="2">
        <v>42921.202581018522</v>
      </c>
      <c r="M4483">
        <v>29</v>
      </c>
      <c r="N4483">
        <v>0</v>
      </c>
      <c r="O4483">
        <v>-1</v>
      </c>
      <c r="P4483">
        <v>30</v>
      </c>
      <c r="Q4483">
        <v>30</v>
      </c>
      <c r="R4483" t="str">
        <f t="shared" ref="R4483:R4546" si="280">IF(N4483&lt;0,"Early",IF(N4483=0,"OnTime","Late"))</f>
        <v>OnTime</v>
      </c>
      <c r="S4483" t="str">
        <f t="shared" ref="S4483:S4546" si="281">IF(N4484&lt;0,"Early",IF(N4484=0,"OnTime","Late"))</f>
        <v>Late</v>
      </c>
      <c r="T4483" t="str">
        <f t="shared" ref="T4483:T4546" si="282">IF(ISBLANK(Q4483),"One-time","Frequent Borrower")</f>
        <v>Frequent Borrower</v>
      </c>
      <c r="U4483" t="str">
        <f t="shared" ref="U4483:U4546" si="283">IF(OR(H4483=15,H4483=30),"Short Term","Long Term")</f>
        <v>Short Term</v>
      </c>
    </row>
    <row r="4484" spans="1:21" x14ac:dyDescent="0.35">
      <c r="A4484" t="s">
        <v>796</v>
      </c>
      <c r="B4484">
        <v>301896480</v>
      </c>
      <c r="C4484">
        <v>1</v>
      </c>
      <c r="D4484" s="2">
        <v>42863.988541666673</v>
      </c>
      <c r="E4484" s="2">
        <v>42863.946793981479</v>
      </c>
      <c r="F4484">
        <v>10000</v>
      </c>
      <c r="G4484">
        <v>13000</v>
      </c>
      <c r="H4484">
        <v>30</v>
      </c>
      <c r="I4484" s="2">
        <v>42909.750532407408</v>
      </c>
      <c r="J4484" t="s">
        <v>18</v>
      </c>
      <c r="K4484" s="2">
        <v>42894</v>
      </c>
      <c r="L4484" s="2">
        <v>42909.743483796286</v>
      </c>
      <c r="M4484">
        <v>45</v>
      </c>
      <c r="N4484">
        <v>15</v>
      </c>
      <c r="O4484">
        <v>15</v>
      </c>
      <c r="P4484">
        <v>30</v>
      </c>
      <c r="R4484" t="str">
        <f t="shared" si="280"/>
        <v>Late</v>
      </c>
      <c r="S4484" t="str">
        <f t="shared" si="281"/>
        <v>Early</v>
      </c>
      <c r="T4484" t="str">
        <f t="shared" si="282"/>
        <v>One-time</v>
      </c>
      <c r="U4484" t="str">
        <f t="shared" si="283"/>
        <v>Short Term</v>
      </c>
    </row>
    <row r="4485" spans="1:21" x14ac:dyDescent="0.35">
      <c r="A4485" t="s">
        <v>797</v>
      </c>
      <c r="B4485">
        <v>301893870</v>
      </c>
      <c r="C4485">
        <v>1</v>
      </c>
      <c r="D4485" s="2">
        <v>42862.586863425917</v>
      </c>
      <c r="E4485" s="2">
        <v>42862.545023148137</v>
      </c>
      <c r="F4485">
        <v>10000</v>
      </c>
      <c r="G4485">
        <v>11500</v>
      </c>
      <c r="H4485">
        <v>15</v>
      </c>
      <c r="I4485" s="2">
        <v>42873.845810185187</v>
      </c>
      <c r="J4485" t="s">
        <v>18</v>
      </c>
      <c r="K4485" s="2">
        <v>42877</v>
      </c>
      <c r="L4485" s="2">
        <v>42873.835289351853</v>
      </c>
      <c r="M4485">
        <v>11</v>
      </c>
      <c r="N4485">
        <v>-4</v>
      </c>
      <c r="O4485">
        <v>-4</v>
      </c>
      <c r="P4485">
        <v>15</v>
      </c>
      <c r="R4485" t="str">
        <f t="shared" si="280"/>
        <v>Early</v>
      </c>
      <c r="S4485" t="str">
        <f t="shared" si="281"/>
        <v>Late</v>
      </c>
      <c r="T4485" t="str">
        <f t="shared" si="282"/>
        <v>One-time</v>
      </c>
      <c r="U4485" t="str">
        <f t="shared" si="283"/>
        <v>Short Term</v>
      </c>
    </row>
    <row r="4486" spans="1:21" x14ac:dyDescent="0.35">
      <c r="A4486" t="s">
        <v>797</v>
      </c>
      <c r="B4486">
        <v>301917322</v>
      </c>
      <c r="C4486">
        <v>2</v>
      </c>
      <c r="D4486" s="2">
        <v>42879.627002314817</v>
      </c>
      <c r="E4486" s="2">
        <v>42879.585266203707</v>
      </c>
      <c r="F4486">
        <v>10000</v>
      </c>
      <c r="G4486">
        <v>13000</v>
      </c>
      <c r="H4486">
        <v>30</v>
      </c>
      <c r="I4486" s="2">
        <v>42921.907175925917</v>
      </c>
      <c r="J4486" t="s">
        <v>18</v>
      </c>
      <c r="K4486" s="2">
        <v>42914</v>
      </c>
      <c r="L4486" s="2">
        <v>42921.900127314817</v>
      </c>
      <c r="M4486">
        <v>42</v>
      </c>
      <c r="N4486">
        <v>7</v>
      </c>
      <c r="O4486">
        <v>12</v>
      </c>
      <c r="P4486">
        <v>30</v>
      </c>
      <c r="Q4486">
        <v>17</v>
      </c>
      <c r="R4486" t="str">
        <f t="shared" si="280"/>
        <v>Late</v>
      </c>
      <c r="S4486" t="str">
        <f t="shared" si="281"/>
        <v>Early</v>
      </c>
      <c r="T4486" t="str">
        <f t="shared" si="282"/>
        <v>Frequent Borrower</v>
      </c>
      <c r="U4486" t="str">
        <f t="shared" si="283"/>
        <v>Short Term</v>
      </c>
    </row>
    <row r="4487" spans="1:21" x14ac:dyDescent="0.35">
      <c r="A4487" t="s">
        <v>798</v>
      </c>
      <c r="B4487">
        <v>301916029</v>
      </c>
      <c r="C4487">
        <v>1</v>
      </c>
      <c r="D4487" s="2">
        <v>42878.342523148152</v>
      </c>
      <c r="E4487" s="2">
        <v>42878.300057870372</v>
      </c>
      <c r="F4487">
        <v>10000</v>
      </c>
      <c r="G4487">
        <v>11500</v>
      </c>
      <c r="H4487">
        <v>15</v>
      </c>
      <c r="I4487" s="2">
        <v>42880.5156712963</v>
      </c>
      <c r="J4487" t="s">
        <v>18</v>
      </c>
      <c r="K4487" s="2">
        <v>42893</v>
      </c>
      <c r="L4487" s="2">
        <v>42880.508622685193</v>
      </c>
      <c r="M4487">
        <v>2</v>
      </c>
      <c r="N4487">
        <v>-13</v>
      </c>
      <c r="O4487">
        <v>-13</v>
      </c>
      <c r="P4487">
        <v>15</v>
      </c>
      <c r="R4487" t="str">
        <f t="shared" si="280"/>
        <v>Early</v>
      </c>
      <c r="S4487" t="str">
        <f t="shared" si="281"/>
        <v>Early</v>
      </c>
      <c r="T4487" t="str">
        <f t="shared" si="282"/>
        <v>One-time</v>
      </c>
      <c r="U4487" t="str">
        <f t="shared" si="283"/>
        <v>Short Term</v>
      </c>
    </row>
    <row r="4488" spans="1:21" x14ac:dyDescent="0.35">
      <c r="A4488" t="s">
        <v>798</v>
      </c>
      <c r="B4488">
        <v>301931002</v>
      </c>
      <c r="C4488">
        <v>2</v>
      </c>
      <c r="D4488" s="2">
        <v>42894.385891203703</v>
      </c>
      <c r="E4488" s="2">
        <v>42894.344155092593</v>
      </c>
      <c r="F4488">
        <v>10000</v>
      </c>
      <c r="G4488">
        <v>11500</v>
      </c>
      <c r="H4488">
        <v>15</v>
      </c>
      <c r="I4488" s="2">
        <v>42904.535057870373</v>
      </c>
      <c r="J4488" t="s">
        <v>18</v>
      </c>
      <c r="K4488" s="2">
        <v>42909</v>
      </c>
      <c r="L4488" s="2">
        <v>42904.528009259258</v>
      </c>
      <c r="M4488">
        <v>10</v>
      </c>
      <c r="N4488">
        <v>-5</v>
      </c>
      <c r="O4488">
        <v>-5</v>
      </c>
      <c r="P4488">
        <v>15</v>
      </c>
      <c r="Q4488">
        <v>16</v>
      </c>
      <c r="R4488" t="str">
        <f t="shared" si="280"/>
        <v>Early</v>
      </c>
      <c r="S4488" t="str">
        <f t="shared" si="281"/>
        <v>Early</v>
      </c>
      <c r="T4488" t="str">
        <f t="shared" si="282"/>
        <v>Frequent Borrower</v>
      </c>
      <c r="U4488" t="str">
        <f t="shared" si="283"/>
        <v>Short Term</v>
      </c>
    </row>
    <row r="4489" spans="1:21" x14ac:dyDescent="0.35">
      <c r="A4489" t="s">
        <v>798</v>
      </c>
      <c r="B4489">
        <v>301942915</v>
      </c>
      <c r="C4489">
        <v>3</v>
      </c>
      <c r="D4489" s="2">
        <v>42904.750636574077</v>
      </c>
      <c r="E4489" s="2">
        <v>42904.70890046296</v>
      </c>
      <c r="F4489">
        <v>10000</v>
      </c>
      <c r="G4489">
        <v>11500</v>
      </c>
      <c r="H4489">
        <v>15</v>
      </c>
      <c r="I4489" s="2">
        <v>42918.01394675926</v>
      </c>
      <c r="J4489" t="s">
        <v>18</v>
      </c>
      <c r="K4489" s="2">
        <v>42919</v>
      </c>
      <c r="L4489" s="2">
        <v>42918.006898148153</v>
      </c>
      <c r="M4489">
        <v>13</v>
      </c>
      <c r="N4489">
        <v>-1</v>
      </c>
      <c r="O4489">
        <v>-2</v>
      </c>
      <c r="P4489">
        <v>15</v>
      </c>
      <c r="Q4489">
        <v>10</v>
      </c>
      <c r="R4489" t="str">
        <f t="shared" si="280"/>
        <v>Early</v>
      </c>
      <c r="S4489" t="str">
        <f t="shared" si="281"/>
        <v>OnTime</v>
      </c>
      <c r="T4489" t="str">
        <f t="shared" si="282"/>
        <v>Frequent Borrower</v>
      </c>
      <c r="U4489" t="str">
        <f t="shared" si="283"/>
        <v>Short Term</v>
      </c>
    </row>
    <row r="4490" spans="1:21" x14ac:dyDescent="0.35">
      <c r="A4490" t="s">
        <v>799</v>
      </c>
      <c r="B4490">
        <v>301894239</v>
      </c>
      <c r="C4490">
        <v>1</v>
      </c>
      <c r="D4490" s="2">
        <v>42862.781053240738</v>
      </c>
      <c r="E4490" s="2">
        <v>42862.739189814813</v>
      </c>
      <c r="F4490">
        <v>10000</v>
      </c>
      <c r="G4490">
        <v>11500</v>
      </c>
      <c r="H4490">
        <v>15</v>
      </c>
      <c r="I4490" s="2">
        <v>42877.553576388891</v>
      </c>
      <c r="J4490" t="s">
        <v>18</v>
      </c>
      <c r="K4490" s="2">
        <v>42877</v>
      </c>
      <c r="L4490" s="2">
        <v>42877.543055555558</v>
      </c>
      <c r="M4490">
        <v>14</v>
      </c>
      <c r="N4490">
        <v>0</v>
      </c>
      <c r="O4490">
        <v>-1</v>
      </c>
      <c r="P4490">
        <v>15</v>
      </c>
      <c r="R4490" t="str">
        <f t="shared" si="280"/>
        <v>OnTime</v>
      </c>
      <c r="S4490" t="str">
        <f t="shared" si="281"/>
        <v>Early</v>
      </c>
      <c r="T4490" t="str">
        <f t="shared" si="282"/>
        <v>One-time</v>
      </c>
      <c r="U4490" t="str">
        <f t="shared" si="283"/>
        <v>Short Term</v>
      </c>
    </row>
    <row r="4491" spans="1:21" x14ac:dyDescent="0.35">
      <c r="A4491" t="s">
        <v>799</v>
      </c>
      <c r="B4491">
        <v>301915435</v>
      </c>
      <c r="C4491">
        <v>2</v>
      </c>
      <c r="D4491" s="2">
        <v>42877.557326388887</v>
      </c>
      <c r="E4491" s="2">
        <v>42877.515590277777</v>
      </c>
      <c r="F4491">
        <v>10000</v>
      </c>
      <c r="G4491">
        <v>11500</v>
      </c>
      <c r="H4491">
        <v>15</v>
      </c>
      <c r="I4491" s="2">
        <v>42889.661365740743</v>
      </c>
      <c r="J4491" t="s">
        <v>18</v>
      </c>
      <c r="K4491" s="2">
        <v>42892</v>
      </c>
      <c r="L4491" s="2">
        <v>42889.654317129629</v>
      </c>
      <c r="M4491">
        <v>12</v>
      </c>
      <c r="N4491">
        <v>-3</v>
      </c>
      <c r="O4491">
        <v>-3</v>
      </c>
      <c r="P4491">
        <v>15</v>
      </c>
      <c r="Q4491">
        <v>14</v>
      </c>
      <c r="R4491" t="str">
        <f t="shared" si="280"/>
        <v>Early</v>
      </c>
      <c r="S4491" t="str">
        <f t="shared" si="281"/>
        <v>OnTime</v>
      </c>
      <c r="T4491" t="str">
        <f t="shared" si="282"/>
        <v>Frequent Borrower</v>
      </c>
      <c r="U4491" t="str">
        <f t="shared" si="283"/>
        <v>Short Term</v>
      </c>
    </row>
    <row r="4492" spans="1:21" x14ac:dyDescent="0.35">
      <c r="A4492" t="s">
        <v>799</v>
      </c>
      <c r="B4492">
        <v>301926865</v>
      </c>
      <c r="C4492">
        <v>3</v>
      </c>
      <c r="D4492" s="2">
        <v>42890.62158564815</v>
      </c>
      <c r="E4492" s="2">
        <v>42890.57984953704</v>
      </c>
      <c r="F4492">
        <v>10000</v>
      </c>
      <c r="G4492">
        <v>11500</v>
      </c>
      <c r="H4492">
        <v>15</v>
      </c>
      <c r="I4492" s="2">
        <v>42905.279062499998</v>
      </c>
      <c r="J4492" t="s">
        <v>18</v>
      </c>
      <c r="K4492" s="2">
        <v>42905</v>
      </c>
      <c r="L4492" s="2">
        <v>42905.272013888891</v>
      </c>
      <c r="M4492">
        <v>14</v>
      </c>
      <c r="N4492">
        <v>0</v>
      </c>
      <c r="O4492">
        <v>-1</v>
      </c>
      <c r="P4492">
        <v>15</v>
      </c>
      <c r="Q4492">
        <v>13</v>
      </c>
      <c r="R4492" t="str">
        <f t="shared" si="280"/>
        <v>OnTime</v>
      </c>
      <c r="S4492" t="str">
        <f t="shared" si="281"/>
        <v>Early</v>
      </c>
      <c r="T4492" t="str">
        <f t="shared" si="282"/>
        <v>Frequent Borrower</v>
      </c>
      <c r="U4492" t="str">
        <f t="shared" si="283"/>
        <v>Short Term</v>
      </c>
    </row>
    <row r="4493" spans="1:21" x14ac:dyDescent="0.35">
      <c r="A4493" t="s">
        <v>799</v>
      </c>
      <c r="B4493">
        <v>301943170</v>
      </c>
      <c r="C4493">
        <v>4</v>
      </c>
      <c r="D4493" s="2">
        <v>42905.285520833328</v>
      </c>
      <c r="E4493" s="2">
        <v>42905.243773148148</v>
      </c>
      <c r="F4493">
        <v>20000</v>
      </c>
      <c r="G4493">
        <v>24500</v>
      </c>
      <c r="H4493">
        <v>30</v>
      </c>
      <c r="I4493" s="2">
        <v>42934.655682870369</v>
      </c>
      <c r="J4493" t="s">
        <v>18</v>
      </c>
      <c r="K4493" s="2">
        <v>42935</v>
      </c>
      <c r="L4493" s="2">
        <v>42934.648622685178</v>
      </c>
      <c r="M4493">
        <v>29</v>
      </c>
      <c r="N4493">
        <v>-1</v>
      </c>
      <c r="O4493">
        <v>-1</v>
      </c>
      <c r="P4493">
        <v>22.5</v>
      </c>
      <c r="Q4493">
        <v>14</v>
      </c>
      <c r="R4493" t="str">
        <f t="shared" si="280"/>
        <v>Early</v>
      </c>
      <c r="S4493" t="str">
        <f t="shared" si="281"/>
        <v>Late</v>
      </c>
      <c r="T4493" t="str">
        <f t="shared" si="282"/>
        <v>Frequent Borrower</v>
      </c>
      <c r="U4493" t="str">
        <f t="shared" si="283"/>
        <v>Short Term</v>
      </c>
    </row>
    <row r="4494" spans="1:21" x14ac:dyDescent="0.35">
      <c r="A4494" t="s">
        <v>800</v>
      </c>
      <c r="B4494">
        <v>301894435</v>
      </c>
      <c r="C4494">
        <v>1</v>
      </c>
      <c r="D4494" s="2">
        <v>42862.888715277782</v>
      </c>
      <c r="E4494" s="2">
        <v>42862.846909722219</v>
      </c>
      <c r="F4494">
        <v>10000</v>
      </c>
      <c r="G4494">
        <v>13000</v>
      </c>
      <c r="H4494">
        <v>30</v>
      </c>
      <c r="I4494" s="2">
        <v>42894.470625000002</v>
      </c>
      <c r="J4494" t="s">
        <v>18</v>
      </c>
      <c r="K4494" s="2">
        <v>42892</v>
      </c>
      <c r="L4494" s="2">
        <v>42894.463576388887</v>
      </c>
      <c r="M4494">
        <v>31</v>
      </c>
      <c r="N4494">
        <v>2</v>
      </c>
      <c r="O4494">
        <v>1</v>
      </c>
      <c r="P4494">
        <v>30</v>
      </c>
      <c r="R4494" t="str">
        <f t="shared" si="280"/>
        <v>Late</v>
      </c>
      <c r="S4494" t="str">
        <f t="shared" si="281"/>
        <v>OnTime</v>
      </c>
      <c r="T4494" t="str">
        <f t="shared" si="282"/>
        <v>One-time</v>
      </c>
      <c r="U4494" t="str">
        <f t="shared" si="283"/>
        <v>Short Term</v>
      </c>
    </row>
    <row r="4495" spans="1:21" x14ac:dyDescent="0.35">
      <c r="A4495" t="s">
        <v>800</v>
      </c>
      <c r="B4495">
        <v>301931286</v>
      </c>
      <c r="C4495">
        <v>2</v>
      </c>
      <c r="D4495" s="2">
        <v>42894.521238425928</v>
      </c>
      <c r="E4495" s="2">
        <v>42894.479456018518</v>
      </c>
      <c r="F4495">
        <v>10000</v>
      </c>
      <c r="G4495">
        <v>13000</v>
      </c>
      <c r="H4495">
        <v>30</v>
      </c>
      <c r="I4495" s="2">
        <v>42926.514016203713</v>
      </c>
      <c r="J4495" t="s">
        <v>18</v>
      </c>
      <c r="K4495" s="2">
        <v>42926</v>
      </c>
      <c r="L4495" s="2">
        <v>42926.506956018522</v>
      </c>
      <c r="M4495">
        <v>31</v>
      </c>
      <c r="N4495">
        <v>0</v>
      </c>
      <c r="O4495">
        <v>1</v>
      </c>
      <c r="P4495">
        <v>30</v>
      </c>
      <c r="Q4495">
        <v>31</v>
      </c>
      <c r="R4495" t="str">
        <f t="shared" si="280"/>
        <v>OnTime</v>
      </c>
      <c r="S4495" t="str">
        <f t="shared" si="281"/>
        <v>Early</v>
      </c>
      <c r="T4495" t="str">
        <f t="shared" si="282"/>
        <v>Frequent Borrower</v>
      </c>
      <c r="U4495" t="str">
        <f t="shared" si="283"/>
        <v>Short Term</v>
      </c>
    </row>
    <row r="4496" spans="1:21" x14ac:dyDescent="0.35">
      <c r="A4496" t="s">
        <v>801</v>
      </c>
      <c r="B4496">
        <v>301896727</v>
      </c>
      <c r="C4496">
        <v>1</v>
      </c>
      <c r="D4496" s="2">
        <v>42864.322685185187</v>
      </c>
      <c r="E4496" s="2">
        <v>42864.280868055554</v>
      </c>
      <c r="F4496">
        <v>10000</v>
      </c>
      <c r="G4496">
        <v>11500</v>
      </c>
      <c r="H4496">
        <v>15</v>
      </c>
      <c r="I4496" s="2">
        <v>42873.64534722222</v>
      </c>
      <c r="J4496" t="s">
        <v>18</v>
      </c>
      <c r="K4496" s="2">
        <v>42880</v>
      </c>
      <c r="L4496" s="2">
        <v>42873.634826388887</v>
      </c>
      <c r="M4496">
        <v>9</v>
      </c>
      <c r="N4496">
        <v>-7</v>
      </c>
      <c r="O4496">
        <v>-6</v>
      </c>
      <c r="P4496">
        <v>15</v>
      </c>
      <c r="R4496" t="str">
        <f t="shared" si="280"/>
        <v>Early</v>
      </c>
      <c r="S4496" t="str">
        <f t="shared" si="281"/>
        <v>Late</v>
      </c>
      <c r="T4496" t="str">
        <f t="shared" si="282"/>
        <v>One-time</v>
      </c>
      <c r="U4496" t="str">
        <f t="shared" si="283"/>
        <v>Short Term</v>
      </c>
    </row>
    <row r="4497" spans="1:21" x14ac:dyDescent="0.35">
      <c r="A4497" t="s">
        <v>801</v>
      </c>
      <c r="B4497">
        <v>301916835</v>
      </c>
      <c r="C4497">
        <v>2</v>
      </c>
      <c r="D4497" s="2">
        <v>42879.175416666672</v>
      </c>
      <c r="E4497" s="2">
        <v>42879.133680555547</v>
      </c>
      <c r="F4497">
        <v>10000</v>
      </c>
      <c r="G4497">
        <v>13000</v>
      </c>
      <c r="H4497">
        <v>30</v>
      </c>
      <c r="I4497" s="2">
        <v>42916.36515046296</v>
      </c>
      <c r="J4497" t="s">
        <v>18</v>
      </c>
      <c r="K4497" s="2">
        <v>42909</v>
      </c>
      <c r="L4497" s="2">
        <v>42916.358101851853</v>
      </c>
      <c r="M4497">
        <v>37</v>
      </c>
      <c r="N4497">
        <v>7</v>
      </c>
      <c r="O4497">
        <v>7</v>
      </c>
      <c r="P4497">
        <v>30</v>
      </c>
      <c r="Q4497">
        <v>14</v>
      </c>
      <c r="R4497" t="str">
        <f t="shared" si="280"/>
        <v>Late</v>
      </c>
      <c r="S4497" t="str">
        <f t="shared" si="281"/>
        <v>Early</v>
      </c>
      <c r="T4497" t="str">
        <f t="shared" si="282"/>
        <v>Frequent Borrower</v>
      </c>
      <c r="U4497" t="str">
        <f t="shared" si="283"/>
        <v>Short Term</v>
      </c>
    </row>
    <row r="4498" spans="1:21" x14ac:dyDescent="0.35">
      <c r="A4498" t="s">
        <v>802</v>
      </c>
      <c r="B4498">
        <v>301920301</v>
      </c>
      <c r="C4498">
        <v>1</v>
      </c>
      <c r="D4498" s="2">
        <v>42883.577743055554</v>
      </c>
      <c r="E4498" s="2">
        <v>42883.535995370366</v>
      </c>
      <c r="F4498">
        <v>10000</v>
      </c>
      <c r="G4498">
        <v>13000</v>
      </c>
      <c r="H4498">
        <v>30</v>
      </c>
      <c r="I4498" s="2">
        <v>42910.639016203713</v>
      </c>
      <c r="J4498" t="s">
        <v>18</v>
      </c>
      <c r="K4498" s="2">
        <v>42914</v>
      </c>
      <c r="L4498" s="2">
        <v>42910.631956018522</v>
      </c>
      <c r="M4498">
        <v>27</v>
      </c>
      <c r="N4498">
        <v>-4</v>
      </c>
      <c r="O4498">
        <v>-3</v>
      </c>
      <c r="P4498">
        <v>30</v>
      </c>
      <c r="R4498" t="str">
        <f t="shared" si="280"/>
        <v>Early</v>
      </c>
      <c r="S4498" t="str">
        <f t="shared" si="281"/>
        <v>OnTime</v>
      </c>
      <c r="T4498" t="str">
        <f t="shared" si="282"/>
        <v>One-time</v>
      </c>
      <c r="U4498" t="str">
        <f t="shared" si="283"/>
        <v>Short Term</v>
      </c>
    </row>
    <row r="4499" spans="1:21" x14ac:dyDescent="0.35">
      <c r="A4499" t="s">
        <v>802</v>
      </c>
      <c r="B4499">
        <v>301954504</v>
      </c>
      <c r="C4499">
        <v>2</v>
      </c>
      <c r="D4499" s="2">
        <v>42914.468738425923</v>
      </c>
      <c r="E4499" s="2">
        <v>42914.427002314813</v>
      </c>
      <c r="F4499">
        <v>10000</v>
      </c>
      <c r="G4499">
        <v>13000</v>
      </c>
      <c r="H4499">
        <v>30</v>
      </c>
      <c r="I4499" s="2">
        <v>42944.540509259263</v>
      </c>
      <c r="J4499" t="s">
        <v>18</v>
      </c>
      <c r="K4499" s="2">
        <v>42944</v>
      </c>
      <c r="L4499" s="2">
        <v>42944.533460648148</v>
      </c>
      <c r="M4499">
        <v>30</v>
      </c>
      <c r="N4499">
        <v>0</v>
      </c>
      <c r="O4499">
        <v>0</v>
      </c>
      <c r="P4499">
        <v>30</v>
      </c>
      <c r="Q4499">
        <v>30</v>
      </c>
      <c r="R4499" t="str">
        <f t="shared" si="280"/>
        <v>OnTime</v>
      </c>
      <c r="S4499" t="str">
        <f t="shared" si="281"/>
        <v>Early</v>
      </c>
      <c r="T4499" t="str">
        <f t="shared" si="282"/>
        <v>Frequent Borrower</v>
      </c>
      <c r="U4499" t="str">
        <f t="shared" si="283"/>
        <v>Short Term</v>
      </c>
    </row>
    <row r="4500" spans="1:21" x14ac:dyDescent="0.35">
      <c r="A4500" t="s">
        <v>803</v>
      </c>
      <c r="B4500">
        <v>301906899</v>
      </c>
      <c r="C4500">
        <v>1</v>
      </c>
      <c r="D4500" s="2">
        <v>42870.12777777778</v>
      </c>
      <c r="E4500" s="2">
        <v>42870.086030092592</v>
      </c>
      <c r="F4500">
        <v>10000</v>
      </c>
      <c r="G4500">
        <v>11500</v>
      </c>
      <c r="H4500">
        <v>15</v>
      </c>
      <c r="I4500" s="2">
        <v>42877.474953703713</v>
      </c>
      <c r="J4500" t="s">
        <v>18</v>
      </c>
      <c r="K4500" s="2">
        <v>42885</v>
      </c>
      <c r="L4500" s="2">
        <v>42877.464432870373</v>
      </c>
      <c r="M4500">
        <v>7</v>
      </c>
      <c r="N4500">
        <v>-8</v>
      </c>
      <c r="O4500">
        <v>-8</v>
      </c>
      <c r="P4500">
        <v>15</v>
      </c>
      <c r="R4500" t="str">
        <f t="shared" si="280"/>
        <v>Early</v>
      </c>
      <c r="S4500" t="str">
        <f t="shared" si="281"/>
        <v>Early</v>
      </c>
      <c r="T4500" t="str">
        <f t="shared" si="282"/>
        <v>One-time</v>
      </c>
      <c r="U4500" t="str">
        <f t="shared" si="283"/>
        <v>Short Term</v>
      </c>
    </row>
    <row r="4501" spans="1:21" x14ac:dyDescent="0.35">
      <c r="A4501" t="s">
        <v>803</v>
      </c>
      <c r="B4501">
        <v>301921514</v>
      </c>
      <c r="C4501">
        <v>2</v>
      </c>
      <c r="D4501" s="2">
        <v>42885.205312500002</v>
      </c>
      <c r="E4501" s="2">
        <v>42885.163576388892</v>
      </c>
      <c r="F4501">
        <v>10000</v>
      </c>
      <c r="G4501">
        <v>11500</v>
      </c>
      <c r="H4501">
        <v>15</v>
      </c>
      <c r="I4501" s="2">
        <v>42893.50203703704</v>
      </c>
      <c r="J4501" t="s">
        <v>18</v>
      </c>
      <c r="K4501" s="2">
        <v>42900</v>
      </c>
      <c r="L4501" s="2">
        <v>42893.494988425933</v>
      </c>
      <c r="M4501">
        <v>8</v>
      </c>
      <c r="N4501">
        <v>-7</v>
      </c>
      <c r="O4501">
        <v>-7</v>
      </c>
      <c r="P4501">
        <v>15</v>
      </c>
      <c r="Q4501">
        <v>15</v>
      </c>
      <c r="R4501" t="str">
        <f t="shared" si="280"/>
        <v>Early</v>
      </c>
      <c r="S4501" t="str">
        <f t="shared" si="281"/>
        <v>Early</v>
      </c>
      <c r="T4501" t="str">
        <f t="shared" si="282"/>
        <v>Frequent Borrower</v>
      </c>
      <c r="U4501" t="str">
        <f t="shared" si="283"/>
        <v>Short Term</v>
      </c>
    </row>
    <row r="4502" spans="1:21" x14ac:dyDescent="0.35">
      <c r="A4502" t="s">
        <v>803</v>
      </c>
      <c r="B4502">
        <v>301929920</v>
      </c>
      <c r="C4502">
        <v>3</v>
      </c>
      <c r="D4502" s="2">
        <v>42893.508032407408</v>
      </c>
      <c r="E4502" s="2">
        <v>42893.466296296298</v>
      </c>
      <c r="F4502">
        <v>10000</v>
      </c>
      <c r="G4502">
        <v>11500</v>
      </c>
      <c r="H4502">
        <v>15</v>
      </c>
      <c r="I4502" s="2">
        <v>42907.430787037039</v>
      </c>
      <c r="J4502" t="s">
        <v>18</v>
      </c>
      <c r="K4502" s="2">
        <v>42908</v>
      </c>
      <c r="L4502" s="2">
        <v>42907.423738425918</v>
      </c>
      <c r="M4502">
        <v>13</v>
      </c>
      <c r="N4502">
        <v>-1</v>
      </c>
      <c r="O4502">
        <v>-2</v>
      </c>
      <c r="P4502">
        <v>15</v>
      </c>
      <c r="Q4502">
        <v>8</v>
      </c>
      <c r="R4502" t="str">
        <f t="shared" si="280"/>
        <v>Early</v>
      </c>
      <c r="S4502" t="str">
        <f t="shared" si="281"/>
        <v>Early</v>
      </c>
      <c r="T4502" t="str">
        <f t="shared" si="282"/>
        <v>Frequent Borrower</v>
      </c>
      <c r="U4502" t="str">
        <f t="shared" si="283"/>
        <v>Short Term</v>
      </c>
    </row>
    <row r="4503" spans="1:21" x14ac:dyDescent="0.35">
      <c r="A4503" t="s">
        <v>803</v>
      </c>
      <c r="B4503">
        <v>301946227</v>
      </c>
      <c r="C4503">
        <v>4</v>
      </c>
      <c r="D4503" s="2">
        <v>42907.454976851863</v>
      </c>
      <c r="E4503" s="2">
        <v>42907.413240740738</v>
      </c>
      <c r="F4503">
        <v>20000</v>
      </c>
      <c r="G4503">
        <v>24500</v>
      </c>
      <c r="H4503">
        <v>30</v>
      </c>
      <c r="I4503" s="2">
        <v>42930.560601851852</v>
      </c>
      <c r="J4503" t="s">
        <v>18</v>
      </c>
      <c r="K4503" s="2">
        <v>42937</v>
      </c>
      <c r="L4503" s="2">
        <v>42930.553553240738</v>
      </c>
      <c r="M4503">
        <v>23</v>
      </c>
      <c r="N4503">
        <v>-7</v>
      </c>
      <c r="O4503">
        <v>-7</v>
      </c>
      <c r="P4503">
        <v>22.5</v>
      </c>
      <c r="Q4503">
        <v>13</v>
      </c>
      <c r="R4503" t="str">
        <f t="shared" si="280"/>
        <v>Early</v>
      </c>
      <c r="S4503" t="str">
        <f t="shared" si="281"/>
        <v>Early</v>
      </c>
      <c r="T4503" t="str">
        <f t="shared" si="282"/>
        <v>Frequent Borrower</v>
      </c>
      <c r="U4503" t="str">
        <f t="shared" si="283"/>
        <v>Short Term</v>
      </c>
    </row>
    <row r="4504" spans="1:21" x14ac:dyDescent="0.35">
      <c r="A4504" t="s">
        <v>804</v>
      </c>
      <c r="B4504">
        <v>301912145</v>
      </c>
      <c r="C4504">
        <v>1</v>
      </c>
      <c r="D4504" s="2">
        <v>42872.875844907408</v>
      </c>
      <c r="E4504" s="2">
        <v>42872.833379629628</v>
      </c>
      <c r="F4504">
        <v>10000</v>
      </c>
      <c r="G4504">
        <v>13000</v>
      </c>
      <c r="H4504">
        <v>30</v>
      </c>
      <c r="I4504" s="2">
        <v>42901.977013888893</v>
      </c>
      <c r="J4504" t="s">
        <v>32</v>
      </c>
      <c r="K4504" s="2">
        <v>42902</v>
      </c>
      <c r="L4504" s="2">
        <v>42901.969965277778</v>
      </c>
      <c r="M4504">
        <v>29</v>
      </c>
      <c r="N4504">
        <v>-1</v>
      </c>
      <c r="O4504">
        <v>-1</v>
      </c>
      <c r="P4504">
        <v>30</v>
      </c>
      <c r="R4504" t="str">
        <f t="shared" si="280"/>
        <v>Early</v>
      </c>
      <c r="S4504" t="str">
        <f t="shared" si="281"/>
        <v>Early</v>
      </c>
      <c r="T4504" t="str">
        <f t="shared" si="282"/>
        <v>One-time</v>
      </c>
      <c r="U4504" t="str">
        <f t="shared" si="283"/>
        <v>Short Term</v>
      </c>
    </row>
    <row r="4505" spans="1:21" x14ac:dyDescent="0.35">
      <c r="A4505" t="s">
        <v>805</v>
      </c>
      <c r="B4505">
        <v>301897981</v>
      </c>
      <c r="C4505">
        <v>1</v>
      </c>
      <c r="D4505" s="2">
        <v>42864.778414351851</v>
      </c>
      <c r="E4505" s="2">
        <v>42864.736608796287</v>
      </c>
      <c r="F4505">
        <v>10000</v>
      </c>
      <c r="G4505">
        <v>13000</v>
      </c>
      <c r="H4505">
        <v>30</v>
      </c>
      <c r="I4505" s="2">
        <v>42889.882013888891</v>
      </c>
      <c r="J4505" t="s">
        <v>18</v>
      </c>
      <c r="K4505" s="2">
        <v>42894</v>
      </c>
      <c r="L4505" s="2">
        <v>42889.874965277777</v>
      </c>
      <c r="M4505">
        <v>25</v>
      </c>
      <c r="N4505">
        <v>-5</v>
      </c>
      <c r="O4505">
        <v>-5</v>
      </c>
      <c r="P4505">
        <v>30</v>
      </c>
      <c r="R4505" t="str">
        <f t="shared" si="280"/>
        <v>Early</v>
      </c>
      <c r="S4505" t="str">
        <f t="shared" si="281"/>
        <v>Early</v>
      </c>
      <c r="T4505" t="str">
        <f t="shared" si="282"/>
        <v>One-time</v>
      </c>
      <c r="U4505" t="str">
        <f t="shared" si="283"/>
        <v>Short Term</v>
      </c>
    </row>
    <row r="4506" spans="1:21" x14ac:dyDescent="0.35">
      <c r="A4506" t="s">
        <v>805</v>
      </c>
      <c r="B4506">
        <v>301934989</v>
      </c>
      <c r="C4506">
        <v>2</v>
      </c>
      <c r="D4506" s="2">
        <v>42897.697500000002</v>
      </c>
      <c r="E4506" s="2">
        <v>42897.655763888892</v>
      </c>
      <c r="F4506">
        <v>10000</v>
      </c>
      <c r="G4506">
        <v>13000</v>
      </c>
      <c r="H4506">
        <v>30</v>
      </c>
      <c r="I4506" s="2">
        <v>42924.365624999999</v>
      </c>
      <c r="J4506" t="s">
        <v>18</v>
      </c>
      <c r="K4506" s="2">
        <v>42927</v>
      </c>
      <c r="L4506" s="2">
        <v>42924.358576388891</v>
      </c>
      <c r="M4506">
        <v>26</v>
      </c>
      <c r="N4506">
        <v>-3</v>
      </c>
      <c r="O4506">
        <v>-4</v>
      </c>
      <c r="P4506">
        <v>30</v>
      </c>
      <c r="Q4506">
        <v>32</v>
      </c>
      <c r="R4506" t="str">
        <f t="shared" si="280"/>
        <v>Early</v>
      </c>
      <c r="S4506" t="str">
        <f t="shared" si="281"/>
        <v>Early</v>
      </c>
      <c r="T4506" t="str">
        <f t="shared" si="282"/>
        <v>Frequent Borrower</v>
      </c>
      <c r="U4506" t="str">
        <f t="shared" si="283"/>
        <v>Short Term</v>
      </c>
    </row>
    <row r="4507" spans="1:21" x14ac:dyDescent="0.35">
      <c r="A4507" t="s">
        <v>806</v>
      </c>
      <c r="B4507">
        <v>301896791</v>
      </c>
      <c r="C4507">
        <v>1</v>
      </c>
      <c r="D4507" s="2">
        <v>42864.349317129629</v>
      </c>
      <c r="E4507" s="2">
        <v>42864.307442129633</v>
      </c>
      <c r="F4507">
        <v>10000</v>
      </c>
      <c r="G4507">
        <v>13000</v>
      </c>
      <c r="H4507">
        <v>30</v>
      </c>
      <c r="I4507" s="2">
        <v>42893.705127314817</v>
      </c>
      <c r="J4507" t="s">
        <v>18</v>
      </c>
      <c r="K4507" s="2">
        <v>42894</v>
      </c>
      <c r="L4507" s="2">
        <v>42893.698078703703</v>
      </c>
      <c r="M4507">
        <v>29</v>
      </c>
      <c r="N4507">
        <v>-1</v>
      </c>
      <c r="O4507">
        <v>-1</v>
      </c>
      <c r="P4507">
        <v>30</v>
      </c>
      <c r="R4507" t="str">
        <f t="shared" si="280"/>
        <v>Early</v>
      </c>
      <c r="S4507" t="str">
        <f t="shared" si="281"/>
        <v>OnTime</v>
      </c>
      <c r="T4507" t="str">
        <f t="shared" si="282"/>
        <v>One-time</v>
      </c>
      <c r="U4507" t="str">
        <f t="shared" si="283"/>
        <v>Short Term</v>
      </c>
    </row>
    <row r="4508" spans="1:21" x14ac:dyDescent="0.35">
      <c r="A4508" t="s">
        <v>806</v>
      </c>
      <c r="B4508">
        <v>301932523</v>
      </c>
      <c r="C4508">
        <v>2</v>
      </c>
      <c r="D4508" s="2">
        <v>42895.465578703697</v>
      </c>
      <c r="E4508" s="2">
        <v>42895.423842592587</v>
      </c>
      <c r="F4508">
        <v>10000</v>
      </c>
      <c r="G4508">
        <v>13000</v>
      </c>
      <c r="H4508">
        <v>30</v>
      </c>
      <c r="I4508" s="2">
        <v>42926.24428240741</v>
      </c>
      <c r="J4508" t="s">
        <v>18</v>
      </c>
      <c r="K4508" s="2">
        <v>42926</v>
      </c>
      <c r="L4508" s="2">
        <v>42926.200879629629</v>
      </c>
      <c r="M4508">
        <v>30</v>
      </c>
      <c r="N4508">
        <v>0</v>
      </c>
      <c r="O4508">
        <v>0</v>
      </c>
      <c r="P4508">
        <v>30</v>
      </c>
      <c r="Q4508">
        <v>31</v>
      </c>
      <c r="R4508" t="str">
        <f t="shared" si="280"/>
        <v>OnTime</v>
      </c>
      <c r="S4508" t="str">
        <f t="shared" si="281"/>
        <v>Early</v>
      </c>
      <c r="T4508" t="str">
        <f t="shared" si="282"/>
        <v>Frequent Borrower</v>
      </c>
      <c r="U4508" t="str">
        <f t="shared" si="283"/>
        <v>Short Term</v>
      </c>
    </row>
    <row r="4509" spans="1:21" x14ac:dyDescent="0.35">
      <c r="A4509" t="s">
        <v>807</v>
      </c>
      <c r="B4509">
        <v>301896740</v>
      </c>
      <c r="C4509">
        <v>1</v>
      </c>
      <c r="D4509" s="2">
        <v>42864.32984953704</v>
      </c>
      <c r="E4509" s="2">
        <v>42864.28800925926</v>
      </c>
      <c r="F4509">
        <v>10000</v>
      </c>
      <c r="G4509">
        <v>11500</v>
      </c>
      <c r="H4509">
        <v>15</v>
      </c>
      <c r="I4509" s="2">
        <v>42867.000844907408</v>
      </c>
      <c r="J4509" t="s">
        <v>18</v>
      </c>
      <c r="K4509" s="2">
        <v>42879</v>
      </c>
      <c r="L4509" s="2">
        <v>42866.990324074082</v>
      </c>
      <c r="M4509">
        <v>2</v>
      </c>
      <c r="N4509">
        <v>-13</v>
      </c>
      <c r="O4509">
        <v>-13</v>
      </c>
      <c r="P4509">
        <v>15</v>
      </c>
      <c r="R4509" t="str">
        <f t="shared" si="280"/>
        <v>Early</v>
      </c>
      <c r="S4509" t="str">
        <f t="shared" si="281"/>
        <v>Early</v>
      </c>
      <c r="T4509" t="str">
        <f t="shared" si="282"/>
        <v>One-time</v>
      </c>
      <c r="U4509" t="str">
        <f t="shared" si="283"/>
        <v>Short Term</v>
      </c>
    </row>
    <row r="4510" spans="1:21" x14ac:dyDescent="0.35">
      <c r="A4510" t="s">
        <v>807</v>
      </c>
      <c r="B4510">
        <v>301919364</v>
      </c>
      <c r="C4510">
        <v>2</v>
      </c>
      <c r="D4510" s="2">
        <v>42882.328043981477</v>
      </c>
      <c r="E4510" s="2">
        <v>42882.286296296297</v>
      </c>
      <c r="F4510">
        <v>10000</v>
      </c>
      <c r="G4510">
        <v>11500</v>
      </c>
      <c r="H4510">
        <v>15</v>
      </c>
      <c r="I4510" s="2">
        <v>42889.391134259262</v>
      </c>
      <c r="J4510" t="s">
        <v>18</v>
      </c>
      <c r="K4510" s="2">
        <v>42898</v>
      </c>
      <c r="L4510" s="2">
        <v>42889.384074074071</v>
      </c>
      <c r="M4510">
        <v>7</v>
      </c>
      <c r="N4510">
        <v>-9</v>
      </c>
      <c r="O4510">
        <v>-8</v>
      </c>
      <c r="P4510">
        <v>15</v>
      </c>
      <c r="Q4510">
        <v>17</v>
      </c>
      <c r="R4510" t="str">
        <f t="shared" si="280"/>
        <v>Early</v>
      </c>
      <c r="S4510" t="str">
        <f t="shared" si="281"/>
        <v>Late</v>
      </c>
      <c r="T4510" t="str">
        <f t="shared" si="282"/>
        <v>Frequent Borrower</v>
      </c>
      <c r="U4510" t="str">
        <f t="shared" si="283"/>
        <v>Short Term</v>
      </c>
    </row>
    <row r="4511" spans="1:21" x14ac:dyDescent="0.35">
      <c r="A4511" t="s">
        <v>807</v>
      </c>
      <c r="B4511">
        <v>301937069</v>
      </c>
      <c r="C4511">
        <v>3</v>
      </c>
      <c r="D4511" s="2">
        <v>42899.483796296299</v>
      </c>
      <c r="E4511" s="2">
        <v>42899.442060185182</v>
      </c>
      <c r="F4511">
        <v>10000</v>
      </c>
      <c r="G4511">
        <v>11500</v>
      </c>
      <c r="H4511">
        <v>15</v>
      </c>
      <c r="I4511" s="2">
        <v>42924.137638888889</v>
      </c>
      <c r="J4511" t="s">
        <v>18</v>
      </c>
      <c r="K4511" s="2">
        <v>42914</v>
      </c>
      <c r="L4511" s="2">
        <v>42924.130590277768</v>
      </c>
      <c r="M4511">
        <v>24</v>
      </c>
      <c r="N4511">
        <v>10</v>
      </c>
      <c r="O4511">
        <v>9</v>
      </c>
      <c r="P4511">
        <v>15</v>
      </c>
      <c r="Q4511">
        <v>17</v>
      </c>
      <c r="R4511" t="str">
        <f t="shared" si="280"/>
        <v>Late</v>
      </c>
      <c r="S4511" t="str">
        <f t="shared" si="281"/>
        <v>Early</v>
      </c>
      <c r="T4511" t="str">
        <f t="shared" si="282"/>
        <v>Frequent Borrower</v>
      </c>
      <c r="U4511" t="str">
        <f t="shared" si="283"/>
        <v>Short Term</v>
      </c>
    </row>
    <row r="4512" spans="1:21" x14ac:dyDescent="0.35">
      <c r="A4512" t="s">
        <v>808</v>
      </c>
      <c r="B4512">
        <v>301897085</v>
      </c>
      <c r="C4512">
        <v>1</v>
      </c>
      <c r="D4512" s="2">
        <v>42864.454305555562</v>
      </c>
      <c r="E4512" s="2">
        <v>42864.412511574083</v>
      </c>
      <c r="F4512">
        <v>10000</v>
      </c>
      <c r="G4512">
        <v>11500</v>
      </c>
      <c r="H4512">
        <v>15</v>
      </c>
      <c r="I4512" s="2">
        <v>42875.475543981483</v>
      </c>
      <c r="J4512" t="s">
        <v>32</v>
      </c>
      <c r="K4512" s="2">
        <v>42879</v>
      </c>
      <c r="L4512" s="2">
        <v>42875.465011574073</v>
      </c>
      <c r="M4512">
        <v>11</v>
      </c>
      <c r="N4512">
        <v>-4</v>
      </c>
      <c r="O4512">
        <v>-4</v>
      </c>
      <c r="P4512">
        <v>15</v>
      </c>
      <c r="R4512" t="str">
        <f t="shared" si="280"/>
        <v>Early</v>
      </c>
      <c r="S4512" t="str">
        <f t="shared" si="281"/>
        <v>Early</v>
      </c>
      <c r="T4512" t="str">
        <f t="shared" si="282"/>
        <v>One-time</v>
      </c>
      <c r="U4512" t="str">
        <f t="shared" si="283"/>
        <v>Short Term</v>
      </c>
    </row>
    <row r="4513" spans="1:21" x14ac:dyDescent="0.35">
      <c r="A4513" t="s">
        <v>808</v>
      </c>
      <c r="B4513">
        <v>301917408</v>
      </c>
      <c r="C4513">
        <v>2</v>
      </c>
      <c r="D4513" s="2">
        <v>42879.684259259258</v>
      </c>
      <c r="E4513" s="2">
        <v>42879.642523148148</v>
      </c>
      <c r="F4513">
        <v>10000</v>
      </c>
      <c r="G4513">
        <v>11500</v>
      </c>
      <c r="H4513">
        <v>15</v>
      </c>
      <c r="I4513" s="2">
        <v>42892.549988425933</v>
      </c>
      <c r="J4513" t="s">
        <v>32</v>
      </c>
      <c r="K4513" s="2">
        <v>42894</v>
      </c>
      <c r="L4513" s="2">
        <v>42892.542939814812</v>
      </c>
      <c r="M4513">
        <v>12</v>
      </c>
      <c r="N4513">
        <v>-2</v>
      </c>
      <c r="O4513">
        <v>-3</v>
      </c>
      <c r="P4513">
        <v>15</v>
      </c>
      <c r="Q4513">
        <v>15</v>
      </c>
      <c r="R4513" t="str">
        <f t="shared" si="280"/>
        <v>Early</v>
      </c>
      <c r="S4513" t="str">
        <f t="shared" si="281"/>
        <v>Early</v>
      </c>
      <c r="T4513" t="str">
        <f t="shared" si="282"/>
        <v>Frequent Borrower</v>
      </c>
      <c r="U4513" t="str">
        <f t="shared" si="283"/>
        <v>Short Term</v>
      </c>
    </row>
    <row r="4514" spans="1:21" x14ac:dyDescent="0.35">
      <c r="A4514" t="s">
        <v>808</v>
      </c>
      <c r="B4514">
        <v>301938672</v>
      </c>
      <c r="C4514">
        <v>3</v>
      </c>
      <c r="D4514" s="2">
        <v>42900.671956018523</v>
      </c>
      <c r="E4514" s="2">
        <v>42900.630208333343</v>
      </c>
      <c r="F4514">
        <v>20000</v>
      </c>
      <c r="G4514">
        <v>24500</v>
      </c>
      <c r="H4514">
        <v>30</v>
      </c>
      <c r="I4514" s="2">
        <v>42928.749085648153</v>
      </c>
      <c r="J4514" t="s">
        <v>32</v>
      </c>
      <c r="K4514" s="2">
        <v>42930</v>
      </c>
      <c r="L4514" s="2">
        <v>42928.742037037038</v>
      </c>
      <c r="M4514">
        <v>28</v>
      </c>
      <c r="N4514">
        <v>-2</v>
      </c>
      <c r="O4514">
        <v>-2</v>
      </c>
      <c r="P4514">
        <v>22.5</v>
      </c>
      <c r="Q4514">
        <v>20</v>
      </c>
      <c r="R4514" t="str">
        <f t="shared" si="280"/>
        <v>Early</v>
      </c>
      <c r="S4514" t="str">
        <f t="shared" si="281"/>
        <v>Early</v>
      </c>
      <c r="T4514" t="str">
        <f t="shared" si="282"/>
        <v>Frequent Borrower</v>
      </c>
      <c r="U4514" t="str">
        <f t="shared" si="283"/>
        <v>Short Term</v>
      </c>
    </row>
    <row r="4515" spans="1:21" x14ac:dyDescent="0.35">
      <c r="A4515" t="s">
        <v>809</v>
      </c>
      <c r="B4515">
        <v>301932353</v>
      </c>
      <c r="C4515">
        <v>1</v>
      </c>
      <c r="D4515" s="2">
        <v>42895.375613425917</v>
      </c>
      <c r="E4515" s="2">
        <v>42895.33315972222</v>
      </c>
      <c r="F4515">
        <v>10000</v>
      </c>
      <c r="G4515">
        <v>11500</v>
      </c>
      <c r="H4515">
        <v>15</v>
      </c>
      <c r="I4515" s="2">
        <v>42908.922013888892</v>
      </c>
      <c r="J4515" t="s">
        <v>18</v>
      </c>
      <c r="K4515" s="2">
        <v>42912</v>
      </c>
      <c r="L4515" s="2">
        <v>42908.914965277778</v>
      </c>
      <c r="M4515">
        <v>13</v>
      </c>
      <c r="N4515">
        <v>-4</v>
      </c>
      <c r="O4515">
        <v>-2</v>
      </c>
      <c r="P4515">
        <v>15</v>
      </c>
      <c r="R4515" t="str">
        <f t="shared" si="280"/>
        <v>Early</v>
      </c>
      <c r="S4515" t="str">
        <f t="shared" si="281"/>
        <v>Early</v>
      </c>
      <c r="T4515" t="str">
        <f t="shared" si="282"/>
        <v>One-time</v>
      </c>
      <c r="U4515" t="str">
        <f t="shared" si="283"/>
        <v>Short Term</v>
      </c>
    </row>
    <row r="4516" spans="1:21" x14ac:dyDescent="0.35">
      <c r="A4516" t="s">
        <v>810</v>
      </c>
      <c r="B4516">
        <v>301899751</v>
      </c>
      <c r="C4516">
        <v>1</v>
      </c>
      <c r="D4516" s="2">
        <v>42865.729756944442</v>
      </c>
      <c r="E4516" s="2">
        <v>42865.687962962962</v>
      </c>
      <c r="F4516">
        <v>10000</v>
      </c>
      <c r="G4516">
        <v>13000</v>
      </c>
      <c r="H4516">
        <v>30</v>
      </c>
      <c r="I4516" s="2">
        <v>42886.516168981478</v>
      </c>
      <c r="J4516" t="s">
        <v>18</v>
      </c>
      <c r="K4516" s="2">
        <v>42895</v>
      </c>
      <c r="L4516" s="2">
        <v>42886.509108796286</v>
      </c>
      <c r="M4516">
        <v>20</v>
      </c>
      <c r="N4516">
        <v>-9</v>
      </c>
      <c r="O4516">
        <v>-10</v>
      </c>
      <c r="P4516">
        <v>30</v>
      </c>
      <c r="R4516" t="str">
        <f t="shared" si="280"/>
        <v>Early</v>
      </c>
      <c r="S4516" t="str">
        <f t="shared" si="281"/>
        <v>Early</v>
      </c>
      <c r="T4516" t="str">
        <f t="shared" si="282"/>
        <v>One-time</v>
      </c>
      <c r="U4516" t="str">
        <f t="shared" si="283"/>
        <v>Short Term</v>
      </c>
    </row>
    <row r="4517" spans="1:21" x14ac:dyDescent="0.35">
      <c r="A4517" t="s">
        <v>810</v>
      </c>
      <c r="B4517">
        <v>301932324</v>
      </c>
      <c r="C4517">
        <v>2</v>
      </c>
      <c r="D4517" s="2">
        <v>42895.35837962963</v>
      </c>
      <c r="E4517" s="2">
        <v>42895.316643518519</v>
      </c>
      <c r="F4517">
        <v>10000</v>
      </c>
      <c r="G4517">
        <v>13000</v>
      </c>
      <c r="H4517">
        <v>30</v>
      </c>
      <c r="I4517" s="2">
        <v>42923.75849537037</v>
      </c>
      <c r="J4517" t="s">
        <v>18</v>
      </c>
      <c r="K4517" s="2">
        <v>42926</v>
      </c>
      <c r="L4517" s="2">
        <v>42923.751446759263</v>
      </c>
      <c r="M4517">
        <v>28</v>
      </c>
      <c r="N4517">
        <v>-3</v>
      </c>
      <c r="O4517">
        <v>-2</v>
      </c>
      <c r="P4517">
        <v>30</v>
      </c>
      <c r="Q4517">
        <v>29</v>
      </c>
      <c r="R4517" t="str">
        <f t="shared" si="280"/>
        <v>Early</v>
      </c>
      <c r="S4517" t="str">
        <f t="shared" si="281"/>
        <v>Late</v>
      </c>
      <c r="T4517" t="str">
        <f t="shared" si="282"/>
        <v>Frequent Borrower</v>
      </c>
      <c r="U4517" t="str">
        <f t="shared" si="283"/>
        <v>Short Term</v>
      </c>
    </row>
    <row r="4518" spans="1:21" x14ac:dyDescent="0.35">
      <c r="A4518" t="s">
        <v>811</v>
      </c>
      <c r="B4518">
        <v>301949090</v>
      </c>
      <c r="C4518">
        <v>1</v>
      </c>
      <c r="D4518" s="2">
        <v>42909.539386574077</v>
      </c>
      <c r="E4518" s="2">
        <v>42909.496932870366</v>
      </c>
      <c r="F4518">
        <v>10000</v>
      </c>
      <c r="G4518">
        <v>11500</v>
      </c>
      <c r="H4518">
        <v>15</v>
      </c>
      <c r="I4518" s="2">
        <v>42934.658587962957</v>
      </c>
      <c r="J4518" t="s">
        <v>18</v>
      </c>
      <c r="K4518" s="2">
        <v>42926</v>
      </c>
      <c r="L4518" s="2">
        <v>42934.651539351849</v>
      </c>
      <c r="M4518">
        <v>25</v>
      </c>
      <c r="N4518">
        <v>8</v>
      </c>
      <c r="O4518">
        <v>10</v>
      </c>
      <c r="P4518">
        <v>15</v>
      </c>
      <c r="R4518" t="str">
        <f t="shared" si="280"/>
        <v>Late</v>
      </c>
      <c r="S4518" t="str">
        <f t="shared" si="281"/>
        <v>Early</v>
      </c>
      <c r="T4518" t="str">
        <f t="shared" si="282"/>
        <v>One-time</v>
      </c>
      <c r="U4518" t="str">
        <f t="shared" si="283"/>
        <v>Short Term</v>
      </c>
    </row>
    <row r="4519" spans="1:21" x14ac:dyDescent="0.35">
      <c r="A4519" t="s">
        <v>812</v>
      </c>
      <c r="B4519">
        <v>301912449</v>
      </c>
      <c r="C4519">
        <v>1</v>
      </c>
      <c r="D4519" s="2">
        <v>42873.410879629628</v>
      </c>
      <c r="E4519" s="2">
        <v>42873.368425925917</v>
      </c>
      <c r="F4519">
        <v>10000</v>
      </c>
      <c r="G4519">
        <v>11500</v>
      </c>
      <c r="H4519">
        <v>15</v>
      </c>
      <c r="I4519" s="2">
        <v>42886.722743055558</v>
      </c>
      <c r="J4519" t="s">
        <v>18</v>
      </c>
      <c r="K4519" s="2">
        <v>42888</v>
      </c>
      <c r="L4519" s="2">
        <v>42886.715694444443</v>
      </c>
      <c r="M4519">
        <v>13</v>
      </c>
      <c r="N4519">
        <v>-2</v>
      </c>
      <c r="O4519">
        <v>-2</v>
      </c>
      <c r="P4519">
        <v>15</v>
      </c>
      <c r="R4519" t="str">
        <f t="shared" si="280"/>
        <v>Early</v>
      </c>
      <c r="S4519" t="str">
        <f t="shared" si="281"/>
        <v>OnTime</v>
      </c>
      <c r="T4519" t="str">
        <f t="shared" si="282"/>
        <v>One-time</v>
      </c>
      <c r="U4519" t="str">
        <f t="shared" si="283"/>
        <v>Short Term</v>
      </c>
    </row>
    <row r="4520" spans="1:21" x14ac:dyDescent="0.35">
      <c r="A4520" t="s">
        <v>812</v>
      </c>
      <c r="B4520">
        <v>301929232</v>
      </c>
      <c r="C4520">
        <v>2</v>
      </c>
      <c r="D4520" s="2">
        <v>42892.814768518518</v>
      </c>
      <c r="E4520" s="2">
        <v>42892.773032407407</v>
      </c>
      <c r="F4520">
        <v>10000</v>
      </c>
      <c r="G4520">
        <v>13000</v>
      </c>
      <c r="H4520">
        <v>30</v>
      </c>
      <c r="I4520" s="2">
        <v>42922.214016203703</v>
      </c>
      <c r="J4520" t="s">
        <v>18</v>
      </c>
      <c r="K4520" s="2">
        <v>42922</v>
      </c>
      <c r="L4520" s="2">
        <v>42922.186620370368</v>
      </c>
      <c r="M4520">
        <v>29</v>
      </c>
      <c r="N4520">
        <v>0</v>
      </c>
      <c r="O4520">
        <v>-1</v>
      </c>
      <c r="P4520">
        <v>30</v>
      </c>
      <c r="Q4520">
        <v>19</v>
      </c>
      <c r="R4520" t="str">
        <f t="shared" si="280"/>
        <v>OnTime</v>
      </c>
      <c r="S4520" t="str">
        <f t="shared" si="281"/>
        <v>Late</v>
      </c>
      <c r="T4520" t="str">
        <f t="shared" si="282"/>
        <v>Frequent Borrower</v>
      </c>
      <c r="U4520" t="str">
        <f t="shared" si="283"/>
        <v>Short Term</v>
      </c>
    </row>
    <row r="4521" spans="1:21" x14ac:dyDescent="0.35">
      <c r="A4521" t="s">
        <v>813</v>
      </c>
      <c r="B4521">
        <v>301786543</v>
      </c>
      <c r="C4521">
        <v>1</v>
      </c>
      <c r="D4521" s="2">
        <v>42738.802199074067</v>
      </c>
      <c r="E4521" s="2">
        <v>42738.760381944441</v>
      </c>
      <c r="F4521">
        <v>10000</v>
      </c>
      <c r="G4521">
        <v>13000</v>
      </c>
      <c r="H4521">
        <v>30</v>
      </c>
      <c r="I4521" s="2">
        <v>42772.492731481478</v>
      </c>
      <c r="J4521" t="s">
        <v>18</v>
      </c>
      <c r="K4521" s="2">
        <v>42768</v>
      </c>
      <c r="L4521" s="2">
        <v>42772.482199074067</v>
      </c>
      <c r="M4521">
        <v>33</v>
      </c>
      <c r="N4521">
        <v>4</v>
      </c>
      <c r="O4521">
        <v>3</v>
      </c>
      <c r="P4521">
        <v>30</v>
      </c>
      <c r="R4521" t="str">
        <f t="shared" si="280"/>
        <v>Late</v>
      </c>
      <c r="S4521" t="str">
        <f t="shared" si="281"/>
        <v>Early</v>
      </c>
      <c r="T4521" t="str">
        <f t="shared" si="282"/>
        <v>One-time</v>
      </c>
      <c r="U4521" t="str">
        <f t="shared" si="283"/>
        <v>Short Term</v>
      </c>
    </row>
    <row r="4522" spans="1:21" x14ac:dyDescent="0.35">
      <c r="A4522" t="s">
        <v>813</v>
      </c>
      <c r="B4522">
        <v>301816516</v>
      </c>
      <c r="C4522">
        <v>2</v>
      </c>
      <c r="D4522" s="2">
        <v>42779.950636574067</v>
      </c>
      <c r="E4522" s="2">
        <v>42779.908900462957</v>
      </c>
      <c r="F4522">
        <v>10000</v>
      </c>
      <c r="G4522">
        <v>11500</v>
      </c>
      <c r="H4522">
        <v>15</v>
      </c>
      <c r="I4522" s="2">
        <v>42789.383518518523</v>
      </c>
      <c r="J4522" t="s">
        <v>18</v>
      </c>
      <c r="K4522" s="2">
        <v>42794</v>
      </c>
      <c r="L4522" s="2">
        <v>42789.372974537036</v>
      </c>
      <c r="M4522">
        <v>9</v>
      </c>
      <c r="N4522">
        <v>-5</v>
      </c>
      <c r="O4522">
        <v>-6</v>
      </c>
      <c r="P4522">
        <v>15</v>
      </c>
      <c r="Q4522">
        <v>41</v>
      </c>
      <c r="R4522" t="str">
        <f t="shared" si="280"/>
        <v>Early</v>
      </c>
      <c r="S4522" t="str">
        <f t="shared" si="281"/>
        <v>Early</v>
      </c>
      <c r="T4522" t="str">
        <f t="shared" si="282"/>
        <v>Frequent Borrower</v>
      </c>
      <c r="U4522" t="str">
        <f t="shared" si="283"/>
        <v>Short Term</v>
      </c>
    </row>
    <row r="4523" spans="1:21" x14ac:dyDescent="0.35">
      <c r="A4523" t="s">
        <v>813</v>
      </c>
      <c r="B4523">
        <v>301826450</v>
      </c>
      <c r="C4523">
        <v>3</v>
      </c>
      <c r="D4523" s="2">
        <v>42791.819791666669</v>
      </c>
      <c r="E4523" s="2">
        <v>42791.778043981481</v>
      </c>
      <c r="F4523">
        <v>10000</v>
      </c>
      <c r="G4523">
        <v>11500</v>
      </c>
      <c r="H4523">
        <v>15</v>
      </c>
      <c r="I4523" s="2">
        <v>42802.897430555553</v>
      </c>
      <c r="J4523" t="s">
        <v>18</v>
      </c>
      <c r="K4523" s="2">
        <v>42807</v>
      </c>
      <c r="L4523" s="2">
        <v>42802.88689814815</v>
      </c>
      <c r="M4523">
        <v>11</v>
      </c>
      <c r="N4523">
        <v>-5</v>
      </c>
      <c r="O4523">
        <v>-4</v>
      </c>
      <c r="P4523">
        <v>15</v>
      </c>
      <c r="Q4523">
        <v>11</v>
      </c>
      <c r="R4523" t="str">
        <f t="shared" si="280"/>
        <v>Early</v>
      </c>
      <c r="S4523" t="str">
        <f t="shared" si="281"/>
        <v>Early</v>
      </c>
      <c r="T4523" t="str">
        <f t="shared" si="282"/>
        <v>Frequent Borrower</v>
      </c>
      <c r="U4523" t="str">
        <f t="shared" si="283"/>
        <v>Short Term</v>
      </c>
    </row>
    <row r="4524" spans="1:21" x14ac:dyDescent="0.35">
      <c r="A4524" t="s">
        <v>813</v>
      </c>
      <c r="B4524">
        <v>301835331</v>
      </c>
      <c r="C4524">
        <v>4</v>
      </c>
      <c r="D4524" s="2">
        <v>42804.425023148149</v>
      </c>
      <c r="E4524" s="2">
        <v>42804.383275462962</v>
      </c>
      <c r="F4524">
        <v>10000</v>
      </c>
      <c r="G4524">
        <v>11500</v>
      </c>
      <c r="H4524">
        <v>15</v>
      </c>
      <c r="I4524" s="2">
        <v>42814.624282407407</v>
      </c>
      <c r="J4524" t="s">
        <v>18</v>
      </c>
      <c r="K4524" s="2">
        <v>42821</v>
      </c>
      <c r="L4524" s="2">
        <v>42814.613680555558</v>
      </c>
      <c r="M4524">
        <v>10</v>
      </c>
      <c r="N4524">
        <v>-7</v>
      </c>
      <c r="O4524">
        <v>-5</v>
      </c>
      <c r="P4524">
        <v>15</v>
      </c>
      <c r="Q4524">
        <v>12</v>
      </c>
      <c r="R4524" t="str">
        <f t="shared" si="280"/>
        <v>Early</v>
      </c>
      <c r="S4524" t="str">
        <f t="shared" si="281"/>
        <v>OnTime</v>
      </c>
      <c r="T4524" t="str">
        <f t="shared" si="282"/>
        <v>Frequent Borrower</v>
      </c>
      <c r="U4524" t="str">
        <f t="shared" si="283"/>
        <v>Short Term</v>
      </c>
    </row>
    <row r="4525" spans="1:21" x14ac:dyDescent="0.35">
      <c r="A4525" t="s">
        <v>813</v>
      </c>
      <c r="B4525">
        <v>301842665</v>
      </c>
      <c r="C4525">
        <v>5</v>
      </c>
      <c r="D4525" s="2">
        <v>42814.797951388893</v>
      </c>
      <c r="E4525" s="2">
        <v>42814.756203703713</v>
      </c>
      <c r="F4525">
        <v>10000</v>
      </c>
      <c r="G4525">
        <v>11500</v>
      </c>
      <c r="H4525">
        <v>15</v>
      </c>
      <c r="I4525" s="2">
        <v>42829.081342592603</v>
      </c>
      <c r="J4525" t="s">
        <v>18</v>
      </c>
      <c r="K4525" s="2">
        <v>42829</v>
      </c>
      <c r="L4525" s="2">
        <v>42829.058587962973</v>
      </c>
      <c r="M4525">
        <v>14</v>
      </c>
      <c r="N4525">
        <v>0</v>
      </c>
      <c r="O4525">
        <v>-1</v>
      </c>
      <c r="P4525">
        <v>15</v>
      </c>
      <c r="Q4525">
        <v>10</v>
      </c>
      <c r="R4525" t="str">
        <f t="shared" si="280"/>
        <v>OnTime</v>
      </c>
      <c r="S4525" t="str">
        <f t="shared" si="281"/>
        <v>Late</v>
      </c>
      <c r="T4525" t="str">
        <f t="shared" si="282"/>
        <v>Frequent Borrower</v>
      </c>
      <c r="U4525" t="str">
        <f t="shared" si="283"/>
        <v>Short Term</v>
      </c>
    </row>
    <row r="4526" spans="1:21" x14ac:dyDescent="0.35">
      <c r="A4526" t="s">
        <v>813</v>
      </c>
      <c r="B4526">
        <v>301913357</v>
      </c>
      <c r="C4526">
        <v>6</v>
      </c>
      <c r="D4526" s="2">
        <v>42874.463472222233</v>
      </c>
      <c r="E4526" s="2">
        <v>42874.421041666668</v>
      </c>
      <c r="F4526">
        <v>10000</v>
      </c>
      <c r="G4526">
        <v>11500</v>
      </c>
      <c r="H4526">
        <v>15</v>
      </c>
      <c r="I4526" s="2">
        <v>42892.35261574074</v>
      </c>
      <c r="J4526" t="s">
        <v>18</v>
      </c>
      <c r="K4526" s="2">
        <v>42891</v>
      </c>
      <c r="L4526" s="2">
        <v>42892.345567129632</v>
      </c>
      <c r="M4526">
        <v>17</v>
      </c>
      <c r="N4526">
        <v>1</v>
      </c>
      <c r="O4526">
        <v>2</v>
      </c>
      <c r="P4526">
        <v>15</v>
      </c>
      <c r="Q4526">
        <v>59</v>
      </c>
      <c r="R4526" t="str">
        <f t="shared" si="280"/>
        <v>Late</v>
      </c>
      <c r="S4526" t="str">
        <f t="shared" si="281"/>
        <v>Early</v>
      </c>
      <c r="T4526" t="str">
        <f t="shared" si="282"/>
        <v>Frequent Borrower</v>
      </c>
      <c r="U4526" t="str">
        <f t="shared" si="283"/>
        <v>Short Term</v>
      </c>
    </row>
    <row r="4527" spans="1:21" x14ac:dyDescent="0.35">
      <c r="A4527" t="s">
        <v>813</v>
      </c>
      <c r="B4527">
        <v>301939751</v>
      </c>
      <c r="C4527">
        <v>7</v>
      </c>
      <c r="D4527" s="2">
        <v>42901.569502314807</v>
      </c>
      <c r="E4527" s="2">
        <v>42901.527766203697</v>
      </c>
      <c r="F4527">
        <v>10000</v>
      </c>
      <c r="G4527">
        <v>11125</v>
      </c>
      <c r="H4527">
        <v>15</v>
      </c>
      <c r="I4527" s="2">
        <v>42903.480520833327</v>
      </c>
      <c r="J4527" t="s">
        <v>18</v>
      </c>
      <c r="K4527" s="2">
        <v>42916</v>
      </c>
      <c r="L4527" s="2">
        <v>42903.47347222222</v>
      </c>
      <c r="M4527">
        <v>1</v>
      </c>
      <c r="N4527">
        <v>-13</v>
      </c>
      <c r="O4527">
        <v>-14</v>
      </c>
      <c r="P4527">
        <v>11.25</v>
      </c>
      <c r="Q4527">
        <v>27</v>
      </c>
      <c r="R4527" t="str">
        <f t="shared" si="280"/>
        <v>Early</v>
      </c>
      <c r="S4527" t="str">
        <f t="shared" si="281"/>
        <v>OnTime</v>
      </c>
      <c r="T4527" t="str">
        <f t="shared" si="282"/>
        <v>Frequent Borrower</v>
      </c>
      <c r="U4527" t="str">
        <f t="shared" si="283"/>
        <v>Short Term</v>
      </c>
    </row>
    <row r="4528" spans="1:21" x14ac:dyDescent="0.35">
      <c r="A4528" t="s">
        <v>813</v>
      </c>
      <c r="B4528">
        <v>301948450</v>
      </c>
      <c r="C4528">
        <v>8</v>
      </c>
      <c r="D4528" s="2">
        <v>42908.966087962966</v>
      </c>
      <c r="E4528" s="2">
        <v>42908.924340277779</v>
      </c>
      <c r="F4528">
        <v>20000</v>
      </c>
      <c r="G4528">
        <v>24500</v>
      </c>
      <c r="H4528">
        <v>30</v>
      </c>
      <c r="I4528" s="2">
        <v>42940.535405092603</v>
      </c>
      <c r="J4528" t="s">
        <v>18</v>
      </c>
      <c r="K4528" s="2">
        <v>42940</v>
      </c>
      <c r="L4528" s="2">
        <v>42940.528356481482</v>
      </c>
      <c r="M4528">
        <v>31</v>
      </c>
      <c r="N4528">
        <v>0</v>
      </c>
      <c r="O4528">
        <v>1</v>
      </c>
      <c r="P4528">
        <v>22.5</v>
      </c>
      <c r="Q4528">
        <v>7</v>
      </c>
      <c r="R4528" t="str">
        <f t="shared" si="280"/>
        <v>OnTime</v>
      </c>
      <c r="S4528" t="str">
        <f t="shared" si="281"/>
        <v>Early</v>
      </c>
      <c r="T4528" t="str">
        <f t="shared" si="282"/>
        <v>Frequent Borrower</v>
      </c>
      <c r="U4528" t="str">
        <f t="shared" si="283"/>
        <v>Short Term</v>
      </c>
    </row>
    <row r="4529" spans="1:21" x14ac:dyDescent="0.35">
      <c r="A4529" t="s">
        <v>814</v>
      </c>
      <c r="B4529">
        <v>301768414</v>
      </c>
      <c r="C4529">
        <v>1</v>
      </c>
      <c r="D4529" s="2">
        <v>42706.585590277777</v>
      </c>
      <c r="E4529" s="2">
        <v>42706.543819444443</v>
      </c>
      <c r="F4529">
        <v>10000</v>
      </c>
      <c r="G4529">
        <v>13000</v>
      </c>
      <c r="H4529">
        <v>30</v>
      </c>
      <c r="I4529" s="2">
        <v>42731.40587962963</v>
      </c>
      <c r="J4529" t="s">
        <v>18</v>
      </c>
      <c r="K4529" s="2">
        <v>42737</v>
      </c>
      <c r="L4529" s="2">
        <v>42731.39534722222</v>
      </c>
      <c r="M4529">
        <v>24</v>
      </c>
      <c r="N4529">
        <v>-6</v>
      </c>
      <c r="O4529">
        <v>-6</v>
      </c>
      <c r="P4529">
        <v>30</v>
      </c>
      <c r="R4529" t="str">
        <f t="shared" si="280"/>
        <v>Early</v>
      </c>
      <c r="S4529" t="str">
        <f t="shared" si="281"/>
        <v>OnTime</v>
      </c>
      <c r="T4529" t="str">
        <f t="shared" si="282"/>
        <v>One-time</v>
      </c>
      <c r="U4529" t="str">
        <f t="shared" si="283"/>
        <v>Short Term</v>
      </c>
    </row>
    <row r="4530" spans="1:21" x14ac:dyDescent="0.35">
      <c r="A4530" t="s">
        <v>814</v>
      </c>
      <c r="B4530">
        <v>301784965</v>
      </c>
      <c r="C4530">
        <v>2</v>
      </c>
      <c r="D4530" s="2">
        <v>42735.670717592591</v>
      </c>
      <c r="E4530" s="2">
        <v>42735.628912037027</v>
      </c>
      <c r="F4530">
        <v>10000</v>
      </c>
      <c r="G4530">
        <v>13000</v>
      </c>
      <c r="H4530">
        <v>30</v>
      </c>
      <c r="I4530" s="2">
        <v>42765.673900462964</v>
      </c>
      <c r="J4530" t="s">
        <v>18</v>
      </c>
      <c r="K4530" s="2">
        <v>42765</v>
      </c>
      <c r="L4530" s="2">
        <v>42765.642777777779</v>
      </c>
      <c r="M4530">
        <v>30</v>
      </c>
      <c r="N4530">
        <v>0</v>
      </c>
      <c r="O4530">
        <v>0</v>
      </c>
      <c r="P4530">
        <v>30</v>
      </c>
      <c r="Q4530">
        <v>29</v>
      </c>
      <c r="R4530" t="str">
        <f t="shared" si="280"/>
        <v>OnTime</v>
      </c>
      <c r="S4530" t="str">
        <f t="shared" si="281"/>
        <v>Early</v>
      </c>
      <c r="T4530" t="str">
        <f t="shared" si="282"/>
        <v>Frequent Borrower</v>
      </c>
      <c r="U4530" t="str">
        <f t="shared" si="283"/>
        <v>Short Term</v>
      </c>
    </row>
    <row r="4531" spans="1:21" x14ac:dyDescent="0.35">
      <c r="A4531" t="s">
        <v>814</v>
      </c>
      <c r="B4531">
        <v>301806380</v>
      </c>
      <c r="C4531">
        <v>3</v>
      </c>
      <c r="D4531" s="2">
        <v>42765.678668981483</v>
      </c>
      <c r="E4531" s="2">
        <v>42765.636932870373</v>
      </c>
      <c r="F4531">
        <v>10000</v>
      </c>
      <c r="G4531">
        <v>13000</v>
      </c>
      <c r="H4531">
        <v>30</v>
      </c>
      <c r="I4531" s="2">
        <v>42788.582476851851</v>
      </c>
      <c r="J4531" t="s">
        <v>18</v>
      </c>
      <c r="K4531" s="2">
        <v>42795</v>
      </c>
      <c r="L4531" s="2">
        <v>42788.571944444448</v>
      </c>
      <c r="M4531">
        <v>22</v>
      </c>
      <c r="N4531">
        <v>-7</v>
      </c>
      <c r="O4531">
        <v>-8</v>
      </c>
      <c r="P4531">
        <v>30</v>
      </c>
      <c r="Q4531">
        <v>30</v>
      </c>
      <c r="R4531" t="str">
        <f t="shared" si="280"/>
        <v>Early</v>
      </c>
      <c r="S4531" t="str">
        <f t="shared" si="281"/>
        <v>Early</v>
      </c>
      <c r="T4531" t="str">
        <f t="shared" si="282"/>
        <v>Frequent Borrower</v>
      </c>
      <c r="U4531" t="str">
        <f t="shared" si="283"/>
        <v>Short Term</v>
      </c>
    </row>
    <row r="4532" spans="1:21" x14ac:dyDescent="0.35">
      <c r="A4532" t="s">
        <v>814</v>
      </c>
      <c r="B4532">
        <v>301824130</v>
      </c>
      <c r="C4532">
        <v>4</v>
      </c>
      <c r="D4532" s="2">
        <v>42788.590439814812</v>
      </c>
      <c r="E4532" s="2">
        <v>42788.548668981479</v>
      </c>
      <c r="F4532">
        <v>20000</v>
      </c>
      <c r="G4532">
        <v>21900</v>
      </c>
      <c r="H4532">
        <v>15</v>
      </c>
      <c r="I4532" s="2">
        <v>42789.642685185187</v>
      </c>
      <c r="J4532" t="s">
        <v>18</v>
      </c>
      <c r="K4532" s="2">
        <v>42803</v>
      </c>
      <c r="L4532" s="2">
        <v>42789.632141203707</v>
      </c>
      <c r="M4532">
        <v>1</v>
      </c>
      <c r="N4532">
        <v>-14</v>
      </c>
      <c r="O4532">
        <v>-14</v>
      </c>
      <c r="P4532">
        <v>9.5</v>
      </c>
      <c r="Q4532">
        <v>22</v>
      </c>
      <c r="R4532" t="str">
        <f t="shared" si="280"/>
        <v>Early</v>
      </c>
      <c r="S4532" t="str">
        <f t="shared" si="281"/>
        <v>Early</v>
      </c>
      <c r="T4532" t="str">
        <f t="shared" si="282"/>
        <v>Frequent Borrower</v>
      </c>
      <c r="U4532" t="str">
        <f t="shared" si="283"/>
        <v>Short Term</v>
      </c>
    </row>
    <row r="4533" spans="1:21" x14ac:dyDescent="0.35">
      <c r="A4533" t="s">
        <v>814</v>
      </c>
      <c r="B4533">
        <v>301825371</v>
      </c>
      <c r="C4533">
        <v>5</v>
      </c>
      <c r="D4533" s="2">
        <v>42790.306967592587</v>
      </c>
      <c r="E4533" s="2">
        <v>42790.265219907407</v>
      </c>
      <c r="F4533">
        <v>20000</v>
      </c>
      <c r="G4533">
        <v>21900</v>
      </c>
      <c r="H4533">
        <v>15</v>
      </c>
      <c r="I4533" s="2">
        <v>42803.440347222233</v>
      </c>
      <c r="J4533" t="s">
        <v>18</v>
      </c>
      <c r="K4533" s="2">
        <v>42807</v>
      </c>
      <c r="L4533" s="2">
        <v>42803.429780092592</v>
      </c>
      <c r="M4533">
        <v>13</v>
      </c>
      <c r="N4533">
        <v>-4</v>
      </c>
      <c r="O4533">
        <v>-2</v>
      </c>
      <c r="P4533">
        <v>9.5</v>
      </c>
      <c r="Q4533">
        <v>1</v>
      </c>
      <c r="R4533" t="str">
        <f t="shared" si="280"/>
        <v>Early</v>
      </c>
      <c r="S4533" t="str">
        <f t="shared" si="281"/>
        <v>Early</v>
      </c>
      <c r="T4533" t="str">
        <f t="shared" si="282"/>
        <v>Frequent Borrower</v>
      </c>
      <c r="U4533" t="str">
        <f t="shared" si="283"/>
        <v>Short Term</v>
      </c>
    </row>
    <row r="4534" spans="1:21" x14ac:dyDescent="0.35">
      <c r="A4534" t="s">
        <v>814</v>
      </c>
      <c r="B4534">
        <v>301834566</v>
      </c>
      <c r="C4534">
        <v>6</v>
      </c>
      <c r="D4534" s="2">
        <v>42803.449386574073</v>
      </c>
      <c r="E4534" s="2">
        <v>42803.406828703701</v>
      </c>
      <c r="F4534">
        <v>20000</v>
      </c>
      <c r="G4534">
        <v>21900</v>
      </c>
      <c r="H4534">
        <v>15</v>
      </c>
      <c r="I4534" s="2">
        <v>42807.4533912037</v>
      </c>
      <c r="J4534" t="s">
        <v>18</v>
      </c>
      <c r="K4534" s="2">
        <v>42818</v>
      </c>
      <c r="L4534" s="2">
        <v>42807.442800925928</v>
      </c>
      <c r="M4534">
        <v>4</v>
      </c>
      <c r="N4534">
        <v>-11</v>
      </c>
      <c r="O4534">
        <v>-11</v>
      </c>
      <c r="P4534">
        <v>9.5</v>
      </c>
      <c r="Q4534">
        <v>13</v>
      </c>
      <c r="R4534" t="str">
        <f t="shared" si="280"/>
        <v>Early</v>
      </c>
      <c r="S4534" t="str">
        <f t="shared" si="281"/>
        <v>Early</v>
      </c>
      <c r="T4534" t="str">
        <f t="shared" si="282"/>
        <v>Frequent Borrower</v>
      </c>
      <c r="U4534" t="str">
        <f t="shared" si="283"/>
        <v>Short Term</v>
      </c>
    </row>
    <row r="4535" spans="1:21" x14ac:dyDescent="0.35">
      <c r="A4535" t="s">
        <v>814</v>
      </c>
      <c r="B4535">
        <v>301837007</v>
      </c>
      <c r="C4535">
        <v>7</v>
      </c>
      <c r="D4535" s="2">
        <v>42807.500775462962</v>
      </c>
      <c r="E4535" s="2">
        <v>42807.458993055552</v>
      </c>
      <c r="F4535">
        <v>10000</v>
      </c>
      <c r="G4535">
        <v>11400</v>
      </c>
      <c r="H4535">
        <v>15</v>
      </c>
      <c r="I4535" s="2">
        <v>42807.596412037034</v>
      </c>
      <c r="J4535" t="s">
        <v>18</v>
      </c>
      <c r="K4535" s="2">
        <v>42822</v>
      </c>
      <c r="L4535" s="2">
        <v>42807.585868055547</v>
      </c>
      <c r="M4535">
        <v>0</v>
      </c>
      <c r="N4535">
        <v>-15</v>
      </c>
      <c r="O4535">
        <v>-15</v>
      </c>
      <c r="P4535">
        <v>14</v>
      </c>
      <c r="Q4535">
        <v>4</v>
      </c>
      <c r="R4535" t="str">
        <f t="shared" si="280"/>
        <v>Early</v>
      </c>
      <c r="S4535" t="str">
        <f t="shared" si="281"/>
        <v>Late</v>
      </c>
      <c r="T4535" t="str">
        <f t="shared" si="282"/>
        <v>Frequent Borrower</v>
      </c>
      <c r="U4535" t="str">
        <f t="shared" si="283"/>
        <v>Short Term</v>
      </c>
    </row>
    <row r="4536" spans="1:21" x14ac:dyDescent="0.35">
      <c r="A4536" t="s">
        <v>814</v>
      </c>
      <c r="B4536">
        <v>301837160</v>
      </c>
      <c r="C4536">
        <v>8</v>
      </c>
      <c r="D4536" s="2">
        <v>42807.597627314812</v>
      </c>
      <c r="E4536" s="2">
        <v>42807.555868055562</v>
      </c>
      <c r="F4536">
        <v>30000</v>
      </c>
      <c r="G4536">
        <v>34400</v>
      </c>
      <c r="H4536">
        <v>30</v>
      </c>
      <c r="I4536" s="2">
        <v>42846.736921296288</v>
      </c>
      <c r="J4536" t="s">
        <v>18</v>
      </c>
      <c r="K4536" s="2">
        <v>42837</v>
      </c>
      <c r="L4536" s="2">
        <v>42846.726400462961</v>
      </c>
      <c r="M4536">
        <v>39</v>
      </c>
      <c r="N4536">
        <v>9</v>
      </c>
      <c r="O4536">
        <v>9</v>
      </c>
      <c r="P4536">
        <v>14.66666666666667</v>
      </c>
      <c r="Q4536">
        <v>0</v>
      </c>
      <c r="R4536" t="str">
        <f t="shared" si="280"/>
        <v>Late</v>
      </c>
      <c r="S4536" t="str">
        <f t="shared" si="281"/>
        <v>Early</v>
      </c>
      <c r="T4536" t="str">
        <f t="shared" si="282"/>
        <v>Frequent Borrower</v>
      </c>
      <c r="U4536" t="str">
        <f t="shared" si="283"/>
        <v>Short Term</v>
      </c>
    </row>
    <row r="4537" spans="1:21" x14ac:dyDescent="0.35">
      <c r="A4537" t="s">
        <v>814</v>
      </c>
      <c r="B4537">
        <v>301878467</v>
      </c>
      <c r="C4537">
        <v>9</v>
      </c>
      <c r="D4537" s="2">
        <v>42849.493935185194</v>
      </c>
      <c r="E4537" s="2">
        <v>42849.45207175926</v>
      </c>
      <c r="F4537">
        <v>20000</v>
      </c>
      <c r="G4537">
        <v>23600</v>
      </c>
      <c r="H4537">
        <v>30</v>
      </c>
      <c r="I4537" s="2">
        <v>42877.50199074074</v>
      </c>
      <c r="J4537" t="s">
        <v>18</v>
      </c>
      <c r="K4537" s="2">
        <v>42879</v>
      </c>
      <c r="L4537" s="2">
        <v>42874</v>
      </c>
      <c r="M4537">
        <v>28</v>
      </c>
      <c r="N4537">
        <v>-5</v>
      </c>
      <c r="O4537">
        <v>-2</v>
      </c>
      <c r="P4537">
        <v>18</v>
      </c>
      <c r="Q4537">
        <v>41</v>
      </c>
      <c r="R4537" t="str">
        <f t="shared" si="280"/>
        <v>Early</v>
      </c>
      <c r="S4537" t="str">
        <f t="shared" si="281"/>
        <v>Early</v>
      </c>
      <c r="T4537" t="str">
        <f t="shared" si="282"/>
        <v>Frequent Borrower</v>
      </c>
      <c r="U4537" t="str">
        <f t="shared" si="283"/>
        <v>Short Term</v>
      </c>
    </row>
    <row r="4538" spans="1:21" x14ac:dyDescent="0.35">
      <c r="A4538" t="s">
        <v>814</v>
      </c>
      <c r="B4538">
        <v>301915403</v>
      </c>
      <c r="C4538">
        <v>10</v>
      </c>
      <c r="D4538" s="2">
        <v>42877.539872685193</v>
      </c>
      <c r="E4538" s="2">
        <v>42877.498124999998</v>
      </c>
      <c r="F4538">
        <v>30000</v>
      </c>
      <c r="G4538">
        <v>34500</v>
      </c>
      <c r="H4538">
        <v>30</v>
      </c>
      <c r="I4538" s="2">
        <v>42902.530381944453</v>
      </c>
      <c r="J4538" t="s">
        <v>18</v>
      </c>
      <c r="K4538" s="2">
        <v>42907</v>
      </c>
      <c r="L4538" s="2">
        <v>42902.523333333331</v>
      </c>
      <c r="M4538">
        <v>24</v>
      </c>
      <c r="N4538">
        <v>-5</v>
      </c>
      <c r="O4538">
        <v>-6</v>
      </c>
      <c r="P4538">
        <v>15</v>
      </c>
      <c r="Q4538">
        <v>28</v>
      </c>
      <c r="R4538" t="str">
        <f t="shared" si="280"/>
        <v>Early</v>
      </c>
      <c r="S4538" t="str">
        <f t="shared" si="281"/>
        <v>Early</v>
      </c>
      <c r="T4538" t="str">
        <f t="shared" si="282"/>
        <v>Frequent Borrower</v>
      </c>
      <c r="U4538" t="str">
        <f t="shared" si="283"/>
        <v>Short Term</v>
      </c>
    </row>
    <row r="4539" spans="1:21" x14ac:dyDescent="0.35">
      <c r="A4539" t="s">
        <v>814</v>
      </c>
      <c r="B4539">
        <v>301941033</v>
      </c>
      <c r="C4539">
        <v>11</v>
      </c>
      <c r="D4539" s="2">
        <v>42902.594537037039</v>
      </c>
      <c r="E4539" s="2">
        <v>42902.552800925929</v>
      </c>
      <c r="F4539">
        <v>30000</v>
      </c>
      <c r="G4539">
        <v>34500</v>
      </c>
      <c r="H4539">
        <v>30</v>
      </c>
      <c r="I4539" s="2">
        <v>42929.557442129633</v>
      </c>
      <c r="J4539" t="s">
        <v>18</v>
      </c>
      <c r="K4539" s="2">
        <v>42933</v>
      </c>
      <c r="L4539" s="2">
        <v>42929.550405092603</v>
      </c>
      <c r="M4539">
        <v>26</v>
      </c>
      <c r="N4539">
        <v>-4</v>
      </c>
      <c r="O4539">
        <v>-4</v>
      </c>
      <c r="P4539">
        <v>15</v>
      </c>
      <c r="Q4539">
        <v>25</v>
      </c>
      <c r="R4539" t="str">
        <f t="shared" si="280"/>
        <v>Early</v>
      </c>
      <c r="S4539" t="str">
        <f t="shared" si="281"/>
        <v>OnTime</v>
      </c>
      <c r="T4539" t="str">
        <f t="shared" si="282"/>
        <v>Frequent Borrower</v>
      </c>
      <c r="U4539" t="str">
        <f t="shared" si="283"/>
        <v>Short Term</v>
      </c>
    </row>
    <row r="4540" spans="1:21" x14ac:dyDescent="0.35">
      <c r="A4540" t="s">
        <v>815</v>
      </c>
      <c r="B4540">
        <v>301795558</v>
      </c>
      <c r="C4540">
        <v>1</v>
      </c>
      <c r="D4540" s="2">
        <v>42752.868564814817</v>
      </c>
      <c r="E4540" s="2">
        <v>42752.826840277783</v>
      </c>
      <c r="F4540">
        <v>10000</v>
      </c>
      <c r="G4540">
        <v>11500</v>
      </c>
      <c r="H4540">
        <v>15</v>
      </c>
      <c r="I4540" s="2">
        <v>42767.035497685189</v>
      </c>
      <c r="J4540" t="s">
        <v>18</v>
      </c>
      <c r="K4540" s="2">
        <v>42767</v>
      </c>
      <c r="L4540" s="2">
        <v>42767.017951388887</v>
      </c>
      <c r="M4540">
        <v>14</v>
      </c>
      <c r="N4540">
        <v>0</v>
      </c>
      <c r="O4540">
        <v>-1</v>
      </c>
      <c r="P4540">
        <v>15</v>
      </c>
      <c r="R4540" t="str">
        <f t="shared" si="280"/>
        <v>OnTime</v>
      </c>
      <c r="S4540" t="str">
        <f t="shared" si="281"/>
        <v>OnTime</v>
      </c>
      <c r="T4540" t="str">
        <f t="shared" si="282"/>
        <v>One-time</v>
      </c>
      <c r="U4540" t="str">
        <f t="shared" si="283"/>
        <v>Short Term</v>
      </c>
    </row>
    <row r="4541" spans="1:21" x14ac:dyDescent="0.35">
      <c r="A4541" t="s">
        <v>815</v>
      </c>
      <c r="B4541">
        <v>301811376</v>
      </c>
      <c r="C4541">
        <v>2</v>
      </c>
      <c r="D4541" s="2">
        <v>42772.886932870373</v>
      </c>
      <c r="E4541" s="2">
        <v>42772.845208333332</v>
      </c>
      <c r="F4541">
        <v>10000</v>
      </c>
      <c r="G4541">
        <v>11500</v>
      </c>
      <c r="H4541">
        <v>15</v>
      </c>
      <c r="I4541" s="2">
        <v>42787.530740740738</v>
      </c>
      <c r="J4541" t="s">
        <v>18</v>
      </c>
      <c r="K4541" s="2">
        <v>42787</v>
      </c>
      <c r="L4541" s="2">
        <v>42787.520173611112</v>
      </c>
      <c r="M4541">
        <v>14</v>
      </c>
      <c r="N4541">
        <v>0</v>
      </c>
      <c r="O4541">
        <v>-1</v>
      </c>
      <c r="P4541">
        <v>15</v>
      </c>
      <c r="Q4541">
        <v>20</v>
      </c>
      <c r="R4541" t="str">
        <f t="shared" si="280"/>
        <v>OnTime</v>
      </c>
      <c r="S4541" t="str">
        <f t="shared" si="281"/>
        <v>Late</v>
      </c>
      <c r="T4541" t="str">
        <f t="shared" si="282"/>
        <v>Frequent Borrower</v>
      </c>
      <c r="U4541" t="str">
        <f t="shared" si="283"/>
        <v>Short Term</v>
      </c>
    </row>
    <row r="4542" spans="1:21" x14ac:dyDescent="0.35">
      <c r="A4542" t="s">
        <v>815</v>
      </c>
      <c r="B4542">
        <v>301823898</v>
      </c>
      <c r="C4542">
        <v>3</v>
      </c>
      <c r="D4542" s="2">
        <v>42788.376192129632</v>
      </c>
      <c r="E4542" s="2">
        <v>42788.334398148138</v>
      </c>
      <c r="F4542">
        <v>10000</v>
      </c>
      <c r="G4542">
        <v>11500</v>
      </c>
      <c r="H4542">
        <v>15</v>
      </c>
      <c r="I4542" s="2">
        <v>42854.322418981479</v>
      </c>
      <c r="J4542" t="s">
        <v>18</v>
      </c>
      <c r="K4542" s="2">
        <v>42803</v>
      </c>
      <c r="L4542" s="2">
        <v>42854.311898148153</v>
      </c>
      <c r="M4542">
        <v>65</v>
      </c>
      <c r="N4542">
        <v>51</v>
      </c>
      <c r="O4542">
        <v>50</v>
      </c>
      <c r="P4542">
        <v>15</v>
      </c>
      <c r="Q4542">
        <v>15</v>
      </c>
      <c r="R4542" t="str">
        <f t="shared" si="280"/>
        <v>Late</v>
      </c>
      <c r="S4542" t="str">
        <f t="shared" si="281"/>
        <v>OnTime</v>
      </c>
      <c r="T4542" t="str">
        <f t="shared" si="282"/>
        <v>Frequent Borrower</v>
      </c>
      <c r="U4542" t="str">
        <f t="shared" si="283"/>
        <v>Short Term</v>
      </c>
    </row>
    <row r="4543" spans="1:21" x14ac:dyDescent="0.35">
      <c r="A4543" t="s">
        <v>815</v>
      </c>
      <c r="B4543">
        <v>301894778</v>
      </c>
      <c r="C4543">
        <v>4</v>
      </c>
      <c r="D4543" s="2">
        <v>42863.303113425929</v>
      </c>
      <c r="E4543" s="2">
        <v>42863.261261574073</v>
      </c>
      <c r="F4543">
        <v>10000</v>
      </c>
      <c r="G4543">
        <v>11500</v>
      </c>
      <c r="H4543">
        <v>15</v>
      </c>
      <c r="I4543" s="2">
        <v>42878.190266203703</v>
      </c>
      <c r="J4543" t="s">
        <v>18</v>
      </c>
      <c r="K4543" s="2">
        <v>42878</v>
      </c>
      <c r="L4543" s="2">
        <v>42878.169409722221</v>
      </c>
      <c r="M4543">
        <v>14</v>
      </c>
      <c r="N4543">
        <v>0</v>
      </c>
      <c r="O4543">
        <v>-1</v>
      </c>
      <c r="P4543">
        <v>15</v>
      </c>
      <c r="Q4543">
        <v>74</v>
      </c>
      <c r="R4543" t="str">
        <f t="shared" si="280"/>
        <v>OnTime</v>
      </c>
      <c r="S4543" t="str">
        <f t="shared" si="281"/>
        <v>OnTime</v>
      </c>
      <c r="T4543" t="str">
        <f t="shared" si="282"/>
        <v>Frequent Borrower</v>
      </c>
      <c r="U4543" t="str">
        <f t="shared" si="283"/>
        <v>Short Term</v>
      </c>
    </row>
    <row r="4544" spans="1:21" x14ac:dyDescent="0.35">
      <c r="A4544" t="s">
        <v>815</v>
      </c>
      <c r="B4544">
        <v>301921580</v>
      </c>
      <c r="C4544">
        <v>5</v>
      </c>
      <c r="D4544" s="2">
        <v>42885.343090277784</v>
      </c>
      <c r="E4544" s="2">
        <v>42885.301354166673</v>
      </c>
      <c r="F4544">
        <v>10000</v>
      </c>
      <c r="G4544">
        <v>11500</v>
      </c>
      <c r="H4544">
        <v>15</v>
      </c>
      <c r="I4544" s="2">
        <v>42900.087280092594</v>
      </c>
      <c r="J4544" t="s">
        <v>18</v>
      </c>
      <c r="K4544" s="2">
        <v>42900</v>
      </c>
      <c r="L4544" s="2">
        <v>42900.080243055563</v>
      </c>
      <c r="M4544">
        <v>14</v>
      </c>
      <c r="N4544">
        <v>0</v>
      </c>
      <c r="O4544">
        <v>-1</v>
      </c>
      <c r="P4544">
        <v>15</v>
      </c>
      <c r="Q4544">
        <v>22</v>
      </c>
      <c r="R4544" t="str">
        <f t="shared" si="280"/>
        <v>OnTime</v>
      </c>
      <c r="S4544" t="str">
        <f t="shared" si="281"/>
        <v>OnTime</v>
      </c>
      <c r="T4544" t="str">
        <f t="shared" si="282"/>
        <v>Frequent Borrower</v>
      </c>
      <c r="U4544" t="str">
        <f t="shared" si="283"/>
        <v>Short Term</v>
      </c>
    </row>
    <row r="4545" spans="1:21" x14ac:dyDescent="0.35">
      <c r="A4545" t="s">
        <v>815</v>
      </c>
      <c r="B4545">
        <v>301955139</v>
      </c>
      <c r="C4545">
        <v>6</v>
      </c>
      <c r="D4545" s="2">
        <v>42914.741064814807</v>
      </c>
      <c r="E4545" s="2">
        <v>42914.699317129627</v>
      </c>
      <c r="F4545">
        <v>10000</v>
      </c>
      <c r="G4545">
        <v>11500</v>
      </c>
      <c r="H4545">
        <v>15</v>
      </c>
      <c r="I4545" s="2">
        <v>42929.507997685178</v>
      </c>
      <c r="J4545" t="s">
        <v>18</v>
      </c>
      <c r="K4545" s="2">
        <v>42929</v>
      </c>
      <c r="L4545" s="2">
        <v>42929.500949074078</v>
      </c>
      <c r="M4545">
        <v>14</v>
      </c>
      <c r="N4545">
        <v>0</v>
      </c>
      <c r="O4545">
        <v>-1</v>
      </c>
      <c r="P4545">
        <v>15</v>
      </c>
      <c r="Q4545">
        <v>29</v>
      </c>
      <c r="R4545" t="str">
        <f t="shared" si="280"/>
        <v>OnTime</v>
      </c>
      <c r="S4545" t="str">
        <f t="shared" si="281"/>
        <v>Early</v>
      </c>
      <c r="T4545" t="str">
        <f t="shared" si="282"/>
        <v>Frequent Borrower</v>
      </c>
      <c r="U4545" t="str">
        <f t="shared" si="283"/>
        <v>Short Term</v>
      </c>
    </row>
    <row r="4546" spans="1:21" x14ac:dyDescent="0.35">
      <c r="A4546" t="s">
        <v>816</v>
      </c>
      <c r="B4546">
        <v>301798783</v>
      </c>
      <c r="C4546">
        <v>1</v>
      </c>
      <c r="D4546" s="2">
        <v>42757.54619212963</v>
      </c>
      <c r="E4546" s="2">
        <v>42757.50440972222</v>
      </c>
      <c r="F4546">
        <v>10000</v>
      </c>
      <c r="G4546">
        <v>11500</v>
      </c>
      <c r="H4546">
        <v>15</v>
      </c>
      <c r="I4546" s="2">
        <v>42758.869826388887</v>
      </c>
      <c r="J4546" t="s">
        <v>18</v>
      </c>
      <c r="K4546" s="2">
        <v>42772</v>
      </c>
      <c r="L4546" s="2">
        <v>42758.859293981477</v>
      </c>
      <c r="M4546">
        <v>1</v>
      </c>
      <c r="N4546">
        <v>-14</v>
      </c>
      <c r="O4546">
        <v>-14</v>
      </c>
      <c r="P4546">
        <v>15</v>
      </c>
      <c r="R4546" t="str">
        <f t="shared" si="280"/>
        <v>Early</v>
      </c>
      <c r="S4546" t="str">
        <f t="shared" si="281"/>
        <v>Early</v>
      </c>
      <c r="T4546" t="str">
        <f t="shared" si="282"/>
        <v>One-time</v>
      </c>
      <c r="U4546" t="str">
        <f t="shared" si="283"/>
        <v>Short Term</v>
      </c>
    </row>
    <row r="4547" spans="1:21" x14ac:dyDescent="0.35">
      <c r="A4547" t="s">
        <v>816</v>
      </c>
      <c r="B4547">
        <v>301805622</v>
      </c>
      <c r="C4547">
        <v>2</v>
      </c>
      <c r="D4547" s="2">
        <v>42764.618750000001</v>
      </c>
      <c r="E4547" s="2">
        <v>42764.577013888891</v>
      </c>
      <c r="F4547">
        <v>10000</v>
      </c>
      <c r="G4547">
        <v>11500</v>
      </c>
      <c r="H4547">
        <v>15</v>
      </c>
      <c r="I4547" s="2">
        <v>42768.816018518519</v>
      </c>
      <c r="J4547" t="s">
        <v>18</v>
      </c>
      <c r="K4547" s="2">
        <v>42779</v>
      </c>
      <c r="L4547" s="2">
        <v>42768.805486111109</v>
      </c>
      <c r="M4547">
        <v>4</v>
      </c>
      <c r="N4547">
        <v>-11</v>
      </c>
      <c r="O4547">
        <v>-11</v>
      </c>
      <c r="P4547">
        <v>15</v>
      </c>
      <c r="Q4547">
        <v>7</v>
      </c>
      <c r="R4547" t="str">
        <f t="shared" ref="R4547:R4610" si="284">IF(N4547&lt;0,"Early",IF(N4547=0,"OnTime","Late"))</f>
        <v>Early</v>
      </c>
      <c r="S4547" t="str">
        <f t="shared" ref="S4547:S4610" si="285">IF(N4548&lt;0,"Early",IF(N4548=0,"OnTime","Late"))</f>
        <v>Early</v>
      </c>
      <c r="T4547" t="str">
        <f t="shared" ref="T4547:T4610" si="286">IF(ISBLANK(Q4547),"One-time","Frequent Borrower")</f>
        <v>Frequent Borrower</v>
      </c>
      <c r="U4547" t="str">
        <f t="shared" ref="U4547:U4610" si="287">IF(OR(H4547=15,H4547=30),"Short Term","Long Term")</f>
        <v>Short Term</v>
      </c>
    </row>
    <row r="4548" spans="1:21" x14ac:dyDescent="0.35">
      <c r="A4548" t="s">
        <v>816</v>
      </c>
      <c r="B4548">
        <v>301812951</v>
      </c>
      <c r="C4548">
        <v>3</v>
      </c>
      <c r="D4548" s="2">
        <v>42774.825486111113</v>
      </c>
      <c r="E4548" s="2">
        <v>42774.783750000002</v>
      </c>
      <c r="F4548">
        <v>10000</v>
      </c>
      <c r="G4548">
        <v>11500</v>
      </c>
      <c r="H4548">
        <v>15</v>
      </c>
      <c r="I4548" s="2">
        <v>42781.835057870368</v>
      </c>
      <c r="J4548" t="s">
        <v>18</v>
      </c>
      <c r="K4548" s="2">
        <v>42789</v>
      </c>
      <c r="L4548" s="2">
        <v>42781.824537037042</v>
      </c>
      <c r="M4548">
        <v>7</v>
      </c>
      <c r="N4548">
        <v>-8</v>
      </c>
      <c r="O4548">
        <v>-8</v>
      </c>
      <c r="P4548">
        <v>15</v>
      </c>
      <c r="Q4548">
        <v>10</v>
      </c>
      <c r="R4548" t="str">
        <f t="shared" si="284"/>
        <v>Early</v>
      </c>
      <c r="S4548" t="str">
        <f t="shared" si="285"/>
        <v>Early</v>
      </c>
      <c r="T4548" t="str">
        <f t="shared" si="286"/>
        <v>Frequent Borrower</v>
      </c>
      <c r="U4548" t="str">
        <f t="shared" si="287"/>
        <v>Short Term</v>
      </c>
    </row>
    <row r="4549" spans="1:21" x14ac:dyDescent="0.35">
      <c r="A4549" t="s">
        <v>816</v>
      </c>
      <c r="B4549">
        <v>301822267</v>
      </c>
      <c r="C4549">
        <v>4</v>
      </c>
      <c r="D4549" s="2">
        <v>42786.474652777782</v>
      </c>
      <c r="E4549" s="2">
        <v>42786.432905092603</v>
      </c>
      <c r="F4549">
        <v>10000</v>
      </c>
      <c r="G4549">
        <v>11500</v>
      </c>
      <c r="H4549">
        <v>15</v>
      </c>
      <c r="I4549" s="2">
        <v>42789.7578125</v>
      </c>
      <c r="J4549" t="s">
        <v>18</v>
      </c>
      <c r="K4549" s="2">
        <v>42801</v>
      </c>
      <c r="L4549" s="2">
        <v>42789.74728009259</v>
      </c>
      <c r="M4549">
        <v>3</v>
      </c>
      <c r="N4549">
        <v>-12</v>
      </c>
      <c r="O4549">
        <v>-12</v>
      </c>
      <c r="P4549">
        <v>15</v>
      </c>
      <c r="Q4549">
        <v>11</v>
      </c>
      <c r="R4549" t="str">
        <f t="shared" si="284"/>
        <v>Early</v>
      </c>
      <c r="S4549" t="str">
        <f t="shared" si="285"/>
        <v>Early</v>
      </c>
      <c r="T4549" t="str">
        <f t="shared" si="286"/>
        <v>Frequent Borrower</v>
      </c>
      <c r="U4549" t="str">
        <f t="shared" si="287"/>
        <v>Short Term</v>
      </c>
    </row>
    <row r="4550" spans="1:21" x14ac:dyDescent="0.35">
      <c r="A4550" t="s">
        <v>816</v>
      </c>
      <c r="B4550">
        <v>301828096</v>
      </c>
      <c r="C4550">
        <v>5</v>
      </c>
      <c r="D4550" s="2">
        <v>42794.529062499998</v>
      </c>
      <c r="E4550" s="2">
        <v>42794.487337962957</v>
      </c>
      <c r="F4550">
        <v>20000</v>
      </c>
      <c r="G4550">
        <v>21900</v>
      </c>
      <c r="H4550">
        <v>15</v>
      </c>
      <c r="I4550" s="2">
        <v>42798.732083333343</v>
      </c>
      <c r="J4550" t="s">
        <v>18</v>
      </c>
      <c r="K4550" s="2">
        <v>42809</v>
      </c>
      <c r="L4550" s="2">
        <v>42798.721550925933</v>
      </c>
      <c r="M4550">
        <v>4</v>
      </c>
      <c r="N4550">
        <v>-11</v>
      </c>
      <c r="O4550">
        <v>-11</v>
      </c>
      <c r="P4550">
        <v>9.5</v>
      </c>
      <c r="Q4550">
        <v>8</v>
      </c>
      <c r="R4550" t="str">
        <f t="shared" si="284"/>
        <v>Early</v>
      </c>
      <c r="S4550" t="str">
        <f t="shared" si="285"/>
        <v>Early</v>
      </c>
      <c r="T4550" t="str">
        <f t="shared" si="286"/>
        <v>Frequent Borrower</v>
      </c>
      <c r="U4550" t="str">
        <f t="shared" si="287"/>
        <v>Short Term</v>
      </c>
    </row>
    <row r="4551" spans="1:21" x14ac:dyDescent="0.35">
      <c r="A4551" t="s">
        <v>816</v>
      </c>
      <c r="B4551">
        <v>301834437</v>
      </c>
      <c r="C4551">
        <v>6</v>
      </c>
      <c r="D4551" s="2">
        <v>42803.314849537041</v>
      </c>
      <c r="E4551" s="2">
        <v>42803.273113425923</v>
      </c>
      <c r="F4551">
        <v>20000</v>
      </c>
      <c r="G4551">
        <v>21900</v>
      </c>
      <c r="H4551">
        <v>15</v>
      </c>
      <c r="I4551" s="2">
        <v>42804.587256944447</v>
      </c>
      <c r="J4551" t="s">
        <v>18</v>
      </c>
      <c r="K4551" s="2">
        <v>42818</v>
      </c>
      <c r="L4551" s="2">
        <v>42804.57671296296</v>
      </c>
      <c r="M4551">
        <v>1</v>
      </c>
      <c r="N4551">
        <v>-14</v>
      </c>
      <c r="O4551">
        <v>-14</v>
      </c>
      <c r="P4551">
        <v>9.5</v>
      </c>
      <c r="Q4551">
        <v>8</v>
      </c>
      <c r="R4551" t="str">
        <f t="shared" si="284"/>
        <v>Early</v>
      </c>
      <c r="S4551" t="str">
        <f t="shared" si="285"/>
        <v>Early</v>
      </c>
      <c r="T4551" t="str">
        <f t="shared" si="286"/>
        <v>Frequent Borrower</v>
      </c>
      <c r="U4551" t="str">
        <f t="shared" si="287"/>
        <v>Short Term</v>
      </c>
    </row>
    <row r="4552" spans="1:21" x14ac:dyDescent="0.35">
      <c r="A4552" t="s">
        <v>816</v>
      </c>
      <c r="B4552">
        <v>301835674</v>
      </c>
      <c r="C4552">
        <v>7</v>
      </c>
      <c r="D4552" s="2">
        <v>42804.728020833332</v>
      </c>
      <c r="E4552" s="2">
        <v>42804.686284722222</v>
      </c>
      <c r="F4552">
        <v>30000</v>
      </c>
      <c r="G4552">
        <v>34400</v>
      </c>
      <c r="H4552">
        <v>30</v>
      </c>
      <c r="I4552" s="2">
        <v>42808.718263888892</v>
      </c>
      <c r="J4552" t="s">
        <v>18</v>
      </c>
      <c r="K4552" s="2">
        <v>42835</v>
      </c>
      <c r="L4552" s="2">
        <v>42808.707731481481</v>
      </c>
      <c r="M4552">
        <v>3</v>
      </c>
      <c r="N4552">
        <v>-27</v>
      </c>
      <c r="O4552">
        <v>-27</v>
      </c>
      <c r="P4552">
        <v>14.66666666666667</v>
      </c>
      <c r="Q4552">
        <v>1</v>
      </c>
      <c r="R4552" t="str">
        <f t="shared" si="284"/>
        <v>Early</v>
      </c>
      <c r="S4552" t="str">
        <f t="shared" si="285"/>
        <v>Early</v>
      </c>
      <c r="T4552" t="str">
        <f t="shared" si="286"/>
        <v>Frequent Borrower</v>
      </c>
      <c r="U4552" t="str">
        <f t="shared" si="287"/>
        <v>Short Term</v>
      </c>
    </row>
    <row r="4553" spans="1:21" x14ac:dyDescent="0.35">
      <c r="A4553" t="s">
        <v>816</v>
      </c>
      <c r="B4553">
        <v>301847887</v>
      </c>
      <c r="C4553">
        <v>8</v>
      </c>
      <c r="D4553" s="2">
        <v>42821.93240740741</v>
      </c>
      <c r="E4553" s="2">
        <v>42821.890659722223</v>
      </c>
      <c r="F4553">
        <v>30000</v>
      </c>
      <c r="G4553">
        <v>34400</v>
      </c>
      <c r="H4553">
        <v>30</v>
      </c>
      <c r="I4553" s="2">
        <v>42849.951412037037</v>
      </c>
      <c r="J4553" t="s">
        <v>18</v>
      </c>
      <c r="K4553" s="2">
        <v>42851</v>
      </c>
      <c r="L4553" s="2">
        <v>42849.940891203703</v>
      </c>
      <c r="M4553">
        <v>28</v>
      </c>
      <c r="N4553">
        <v>-2</v>
      </c>
      <c r="O4553">
        <v>-2</v>
      </c>
      <c r="P4553">
        <v>14.66666666666667</v>
      </c>
      <c r="Q4553">
        <v>17</v>
      </c>
      <c r="R4553" t="str">
        <f t="shared" si="284"/>
        <v>Early</v>
      </c>
      <c r="S4553" t="str">
        <f t="shared" si="285"/>
        <v>Early</v>
      </c>
      <c r="T4553" t="str">
        <f t="shared" si="286"/>
        <v>Frequent Borrower</v>
      </c>
      <c r="U4553" t="str">
        <f t="shared" si="287"/>
        <v>Short Term</v>
      </c>
    </row>
    <row r="4554" spans="1:21" x14ac:dyDescent="0.35">
      <c r="A4554" t="s">
        <v>816</v>
      </c>
      <c r="B4554">
        <v>301882664</v>
      </c>
      <c r="C4554">
        <v>9</v>
      </c>
      <c r="D4554" s="2">
        <v>42852.784745370373</v>
      </c>
      <c r="E4554" s="2">
        <v>42852.742905092593</v>
      </c>
      <c r="F4554">
        <v>30000</v>
      </c>
      <c r="G4554">
        <v>34400</v>
      </c>
      <c r="H4554">
        <v>30</v>
      </c>
      <c r="I4554" s="2">
        <v>42880.397141203714</v>
      </c>
      <c r="J4554" t="s">
        <v>18</v>
      </c>
      <c r="K4554" s="2">
        <v>42885</v>
      </c>
      <c r="L4554" s="2">
        <v>42880.390092592592</v>
      </c>
      <c r="M4554">
        <v>27</v>
      </c>
      <c r="N4554">
        <v>-5</v>
      </c>
      <c r="O4554">
        <v>-3</v>
      </c>
      <c r="P4554">
        <v>14.66666666666667</v>
      </c>
      <c r="Q4554">
        <v>30</v>
      </c>
      <c r="R4554" t="str">
        <f t="shared" si="284"/>
        <v>Early</v>
      </c>
      <c r="S4554" t="str">
        <f t="shared" si="285"/>
        <v>Early</v>
      </c>
      <c r="T4554" t="str">
        <f t="shared" si="286"/>
        <v>Frequent Borrower</v>
      </c>
      <c r="U4554" t="str">
        <f t="shared" si="287"/>
        <v>Short Term</v>
      </c>
    </row>
    <row r="4555" spans="1:21" x14ac:dyDescent="0.35">
      <c r="A4555" t="s">
        <v>816</v>
      </c>
      <c r="B4555">
        <v>301923597</v>
      </c>
      <c r="C4555">
        <v>10</v>
      </c>
      <c r="D4555" s="2">
        <v>42887.341516203713</v>
      </c>
      <c r="E4555" s="2">
        <v>42887.299768518518</v>
      </c>
      <c r="F4555">
        <v>30000</v>
      </c>
      <c r="G4555">
        <v>34500</v>
      </c>
      <c r="H4555">
        <v>30</v>
      </c>
      <c r="I4555" s="2">
        <v>42908.762916666667</v>
      </c>
      <c r="J4555" t="s">
        <v>18</v>
      </c>
      <c r="K4555" s="2">
        <v>42919</v>
      </c>
      <c r="L4555" s="2">
        <v>42908.755856481483</v>
      </c>
      <c r="M4555">
        <v>21</v>
      </c>
      <c r="N4555">
        <v>-11</v>
      </c>
      <c r="O4555">
        <v>-9</v>
      </c>
      <c r="P4555">
        <v>15</v>
      </c>
      <c r="Q4555">
        <v>34</v>
      </c>
      <c r="R4555" t="str">
        <f t="shared" si="284"/>
        <v>Early</v>
      </c>
      <c r="S4555" t="str">
        <f t="shared" si="285"/>
        <v>OnTime</v>
      </c>
      <c r="T4555" t="str">
        <f t="shared" si="286"/>
        <v>Frequent Borrower</v>
      </c>
      <c r="U4555" t="str">
        <f t="shared" si="287"/>
        <v>Short Term</v>
      </c>
    </row>
    <row r="4556" spans="1:21" x14ac:dyDescent="0.35">
      <c r="A4556" t="s">
        <v>816</v>
      </c>
      <c r="B4556">
        <v>301951765</v>
      </c>
      <c r="C4556">
        <v>11</v>
      </c>
      <c r="D4556" s="2">
        <v>42911.922175925924</v>
      </c>
      <c r="E4556" s="2">
        <v>42911.88045138889</v>
      </c>
      <c r="F4556">
        <v>40000</v>
      </c>
      <c r="G4556">
        <v>44000</v>
      </c>
      <c r="H4556">
        <v>30</v>
      </c>
      <c r="I4556" s="2">
        <v>42941.736458333333</v>
      </c>
      <c r="J4556" t="s">
        <v>18</v>
      </c>
      <c r="K4556" s="2">
        <v>42941</v>
      </c>
      <c r="L4556" s="2">
        <v>42941.729421296302</v>
      </c>
      <c r="M4556">
        <v>29</v>
      </c>
      <c r="N4556">
        <v>0</v>
      </c>
      <c r="O4556">
        <v>-1</v>
      </c>
      <c r="P4556">
        <v>10</v>
      </c>
      <c r="Q4556">
        <v>24</v>
      </c>
      <c r="R4556" t="str">
        <f t="shared" si="284"/>
        <v>OnTime</v>
      </c>
      <c r="S4556" t="str">
        <f t="shared" si="285"/>
        <v>Early</v>
      </c>
      <c r="T4556" t="str">
        <f t="shared" si="286"/>
        <v>Frequent Borrower</v>
      </c>
      <c r="U4556" t="str">
        <f t="shared" si="287"/>
        <v>Short Term</v>
      </c>
    </row>
    <row r="4557" spans="1:21" x14ac:dyDescent="0.35">
      <c r="A4557" t="s">
        <v>817</v>
      </c>
      <c r="B4557">
        <v>301778524</v>
      </c>
      <c r="C4557">
        <v>1</v>
      </c>
      <c r="D4557" s="2">
        <v>42725.932638888888</v>
      </c>
      <c r="E4557" s="2">
        <v>42725.890856481477</v>
      </c>
      <c r="F4557">
        <v>10000</v>
      </c>
      <c r="G4557">
        <v>13000</v>
      </c>
      <c r="H4557">
        <v>30</v>
      </c>
      <c r="I4557" s="2">
        <v>42753.677384259259</v>
      </c>
      <c r="J4557" t="s">
        <v>18</v>
      </c>
      <c r="K4557" s="2">
        <v>42755</v>
      </c>
      <c r="L4557" s="2">
        <v>42753.66684027778</v>
      </c>
      <c r="M4557">
        <v>27</v>
      </c>
      <c r="N4557">
        <v>-2</v>
      </c>
      <c r="O4557">
        <v>-3</v>
      </c>
      <c r="P4557">
        <v>30</v>
      </c>
      <c r="R4557" t="str">
        <f t="shared" si="284"/>
        <v>Early</v>
      </c>
      <c r="S4557" t="str">
        <f t="shared" si="285"/>
        <v>Early</v>
      </c>
      <c r="T4557" t="str">
        <f t="shared" si="286"/>
        <v>One-time</v>
      </c>
      <c r="U4557" t="str">
        <f t="shared" si="287"/>
        <v>Short Term</v>
      </c>
    </row>
    <row r="4558" spans="1:21" x14ac:dyDescent="0.35">
      <c r="A4558" t="s">
        <v>817</v>
      </c>
      <c r="B4558">
        <v>301796184</v>
      </c>
      <c r="C4558">
        <v>2</v>
      </c>
      <c r="D4558" s="2">
        <v>42753.68167824074</v>
      </c>
      <c r="E4558" s="2">
        <v>42753.639930555553</v>
      </c>
      <c r="F4558">
        <v>10000</v>
      </c>
      <c r="G4558">
        <v>13000</v>
      </c>
      <c r="H4558">
        <v>30</v>
      </c>
      <c r="I4558" s="2">
        <v>42779.767557870371</v>
      </c>
      <c r="J4558" t="s">
        <v>18</v>
      </c>
      <c r="K4558" s="2">
        <v>42783</v>
      </c>
      <c r="L4558" s="2">
        <v>42779.757013888891</v>
      </c>
      <c r="M4558">
        <v>26</v>
      </c>
      <c r="N4558">
        <v>-4</v>
      </c>
      <c r="O4558">
        <v>-4</v>
      </c>
      <c r="P4558">
        <v>30</v>
      </c>
      <c r="Q4558">
        <v>27</v>
      </c>
      <c r="R4558" t="str">
        <f t="shared" si="284"/>
        <v>Early</v>
      </c>
      <c r="S4558" t="str">
        <f t="shared" si="285"/>
        <v>Early</v>
      </c>
      <c r="T4558" t="str">
        <f t="shared" si="286"/>
        <v>Frequent Borrower</v>
      </c>
      <c r="U4558" t="str">
        <f t="shared" si="287"/>
        <v>Short Term</v>
      </c>
    </row>
    <row r="4559" spans="1:21" x14ac:dyDescent="0.35">
      <c r="A4559" t="s">
        <v>817</v>
      </c>
      <c r="B4559">
        <v>301816326</v>
      </c>
      <c r="C4559">
        <v>3</v>
      </c>
      <c r="D4559" s="2">
        <v>42779.771307870367</v>
      </c>
      <c r="E4559" s="2">
        <v>42779.729571759257</v>
      </c>
      <c r="F4559">
        <v>10000</v>
      </c>
      <c r="G4559">
        <v>13000</v>
      </c>
      <c r="H4559">
        <v>30</v>
      </c>
      <c r="I4559" s="2">
        <v>42793.399004629631</v>
      </c>
      <c r="J4559" t="s">
        <v>18</v>
      </c>
      <c r="K4559" s="2">
        <v>42809</v>
      </c>
      <c r="L4559" s="2">
        <v>42793.388449074067</v>
      </c>
      <c r="M4559">
        <v>13</v>
      </c>
      <c r="N4559">
        <v>-16</v>
      </c>
      <c r="O4559">
        <v>-17</v>
      </c>
      <c r="P4559">
        <v>30</v>
      </c>
      <c r="Q4559">
        <v>26</v>
      </c>
      <c r="R4559" t="str">
        <f t="shared" si="284"/>
        <v>Early</v>
      </c>
      <c r="S4559" t="str">
        <f t="shared" si="285"/>
        <v>Early</v>
      </c>
      <c r="T4559" t="str">
        <f t="shared" si="286"/>
        <v>Frequent Borrower</v>
      </c>
      <c r="U4559" t="str">
        <f t="shared" si="287"/>
        <v>Short Term</v>
      </c>
    </row>
    <row r="4560" spans="1:21" x14ac:dyDescent="0.35">
      <c r="A4560" t="s">
        <v>817</v>
      </c>
      <c r="B4560">
        <v>301827127</v>
      </c>
      <c r="C4560">
        <v>4</v>
      </c>
      <c r="D4560" s="2">
        <v>42793.401608796303</v>
      </c>
      <c r="E4560" s="2">
        <v>42793.359861111108</v>
      </c>
      <c r="F4560">
        <v>20000</v>
      </c>
      <c r="G4560">
        <v>23800</v>
      </c>
      <c r="H4560">
        <v>30</v>
      </c>
      <c r="I4560" s="2">
        <v>42821.657800925917</v>
      </c>
      <c r="J4560" t="s">
        <v>18</v>
      </c>
      <c r="K4560" s="2">
        <v>42823</v>
      </c>
      <c r="L4560" s="2">
        <v>42821.647280092591</v>
      </c>
      <c r="M4560">
        <v>28</v>
      </c>
      <c r="N4560">
        <v>-2</v>
      </c>
      <c r="O4560">
        <v>-2</v>
      </c>
      <c r="P4560">
        <v>19</v>
      </c>
      <c r="Q4560">
        <v>13</v>
      </c>
      <c r="R4560" t="str">
        <f t="shared" si="284"/>
        <v>Early</v>
      </c>
      <c r="S4560" t="str">
        <f t="shared" si="285"/>
        <v>Early</v>
      </c>
      <c r="T4560" t="str">
        <f t="shared" si="286"/>
        <v>Frequent Borrower</v>
      </c>
      <c r="U4560" t="str">
        <f t="shared" si="287"/>
        <v>Short Term</v>
      </c>
    </row>
    <row r="4561" spans="1:21" x14ac:dyDescent="0.35">
      <c r="A4561" t="s">
        <v>817</v>
      </c>
      <c r="B4561">
        <v>301847644</v>
      </c>
      <c r="C4561">
        <v>5</v>
      </c>
      <c r="D4561" s="2">
        <v>42821.669224537043</v>
      </c>
      <c r="E4561" s="2">
        <v>42821.627418981479</v>
      </c>
      <c r="F4561">
        <v>20000</v>
      </c>
      <c r="G4561">
        <v>23800</v>
      </c>
      <c r="H4561">
        <v>30</v>
      </c>
      <c r="I4561" s="2">
        <v>42835.720509259263</v>
      </c>
      <c r="J4561" t="s">
        <v>18</v>
      </c>
      <c r="K4561" s="2">
        <v>42851</v>
      </c>
      <c r="L4561" s="2">
        <v>42835.709988425922</v>
      </c>
      <c r="M4561">
        <v>14</v>
      </c>
      <c r="N4561">
        <v>-16</v>
      </c>
      <c r="O4561">
        <v>-16</v>
      </c>
      <c r="P4561">
        <v>19</v>
      </c>
      <c r="Q4561">
        <v>28</v>
      </c>
      <c r="R4561" t="str">
        <f t="shared" si="284"/>
        <v>Early</v>
      </c>
      <c r="S4561" t="str">
        <f t="shared" si="285"/>
        <v>Early</v>
      </c>
      <c r="T4561" t="str">
        <f t="shared" si="286"/>
        <v>Frequent Borrower</v>
      </c>
      <c r="U4561" t="str">
        <f t="shared" si="287"/>
        <v>Short Term</v>
      </c>
    </row>
    <row r="4562" spans="1:21" x14ac:dyDescent="0.35">
      <c r="A4562" t="s">
        <v>817</v>
      </c>
      <c r="B4562">
        <v>301863168</v>
      </c>
      <c r="C4562">
        <v>6</v>
      </c>
      <c r="D4562" s="2">
        <v>42835.722291666672</v>
      </c>
      <c r="E4562" s="2">
        <v>42835.680555555547</v>
      </c>
      <c r="F4562">
        <v>30000</v>
      </c>
      <c r="G4562">
        <v>34400</v>
      </c>
      <c r="H4562">
        <v>30</v>
      </c>
      <c r="I4562" s="2">
        <v>42862.782106481478</v>
      </c>
      <c r="J4562" t="s">
        <v>18</v>
      </c>
      <c r="K4562" s="2">
        <v>42865</v>
      </c>
      <c r="L4562" s="2">
        <v>42862.771585648137</v>
      </c>
      <c r="M4562">
        <v>27</v>
      </c>
      <c r="N4562">
        <v>-3</v>
      </c>
      <c r="O4562">
        <v>-3</v>
      </c>
      <c r="P4562">
        <v>14.66666666666667</v>
      </c>
      <c r="Q4562">
        <v>14</v>
      </c>
      <c r="R4562" t="str">
        <f t="shared" si="284"/>
        <v>Early</v>
      </c>
      <c r="S4562" t="str">
        <f t="shared" si="285"/>
        <v>Early</v>
      </c>
      <c r="T4562" t="str">
        <f t="shared" si="286"/>
        <v>Frequent Borrower</v>
      </c>
      <c r="U4562" t="str">
        <f t="shared" si="287"/>
        <v>Short Term</v>
      </c>
    </row>
    <row r="4563" spans="1:21" x14ac:dyDescent="0.35">
      <c r="A4563" t="s">
        <v>817</v>
      </c>
      <c r="B4563">
        <v>301894261</v>
      </c>
      <c r="C4563">
        <v>7</v>
      </c>
      <c r="D4563" s="2">
        <v>42862.792511574073</v>
      </c>
      <c r="E4563" s="2">
        <v>42862.750763888893</v>
      </c>
      <c r="F4563">
        <v>30000</v>
      </c>
      <c r="G4563">
        <v>34500</v>
      </c>
      <c r="H4563">
        <v>30</v>
      </c>
      <c r="I4563" s="2">
        <v>42873.876423611109</v>
      </c>
      <c r="J4563" t="s">
        <v>18</v>
      </c>
      <c r="K4563" s="2">
        <v>42892</v>
      </c>
      <c r="L4563" s="2">
        <v>42873.865891203714</v>
      </c>
      <c r="M4563">
        <v>11</v>
      </c>
      <c r="N4563">
        <v>-19</v>
      </c>
      <c r="O4563">
        <v>-19</v>
      </c>
      <c r="P4563">
        <v>15</v>
      </c>
      <c r="Q4563">
        <v>27</v>
      </c>
      <c r="R4563" t="str">
        <f t="shared" si="284"/>
        <v>Early</v>
      </c>
      <c r="S4563" t="str">
        <f t="shared" si="285"/>
        <v>Early</v>
      </c>
      <c r="T4563" t="str">
        <f t="shared" si="286"/>
        <v>Frequent Borrower</v>
      </c>
      <c r="U4563" t="str">
        <f t="shared" si="287"/>
        <v>Short Term</v>
      </c>
    </row>
    <row r="4564" spans="1:21" x14ac:dyDescent="0.35">
      <c r="A4564" t="s">
        <v>817</v>
      </c>
      <c r="B4564">
        <v>301913372</v>
      </c>
      <c r="C4564">
        <v>8</v>
      </c>
      <c r="D4564" s="2">
        <v>42874.474606481483</v>
      </c>
      <c r="E4564" s="2">
        <v>42874.432847222219</v>
      </c>
      <c r="F4564">
        <v>30000</v>
      </c>
      <c r="G4564">
        <v>34500</v>
      </c>
      <c r="H4564">
        <v>30</v>
      </c>
      <c r="I4564" s="2">
        <v>42900.569895833331</v>
      </c>
      <c r="J4564" t="s">
        <v>18</v>
      </c>
      <c r="K4564" s="2">
        <v>42905</v>
      </c>
      <c r="L4564" s="2">
        <v>42900.562847222223</v>
      </c>
      <c r="M4564">
        <v>26</v>
      </c>
      <c r="N4564">
        <v>-5</v>
      </c>
      <c r="O4564">
        <v>-4</v>
      </c>
      <c r="P4564">
        <v>15</v>
      </c>
      <c r="Q4564">
        <v>11</v>
      </c>
      <c r="R4564" t="str">
        <f t="shared" si="284"/>
        <v>Early</v>
      </c>
      <c r="S4564" t="str">
        <f t="shared" si="285"/>
        <v>Early</v>
      </c>
      <c r="T4564" t="str">
        <f t="shared" si="286"/>
        <v>Frequent Borrower</v>
      </c>
      <c r="U4564" t="str">
        <f t="shared" si="287"/>
        <v>Short Term</v>
      </c>
    </row>
    <row r="4565" spans="1:21" x14ac:dyDescent="0.35">
      <c r="A4565" t="s">
        <v>817</v>
      </c>
      <c r="B4565">
        <v>301938502</v>
      </c>
      <c r="C4565">
        <v>9</v>
      </c>
      <c r="D4565" s="2">
        <v>42900.571412037039</v>
      </c>
      <c r="E4565" s="2">
        <v>42900.529664351852</v>
      </c>
      <c r="F4565">
        <v>40000</v>
      </c>
      <c r="G4565">
        <v>44000</v>
      </c>
      <c r="H4565">
        <v>30</v>
      </c>
      <c r="I4565" s="2">
        <v>42927.295486111107</v>
      </c>
      <c r="J4565" t="s">
        <v>18</v>
      </c>
      <c r="K4565" s="2">
        <v>42930</v>
      </c>
      <c r="L4565" s="2">
        <v>42927.288437499999</v>
      </c>
      <c r="M4565">
        <v>26</v>
      </c>
      <c r="N4565">
        <v>-3</v>
      </c>
      <c r="O4565">
        <v>-4</v>
      </c>
      <c r="P4565">
        <v>10</v>
      </c>
      <c r="Q4565">
        <v>26</v>
      </c>
      <c r="R4565" t="str">
        <f t="shared" si="284"/>
        <v>Early</v>
      </c>
      <c r="S4565" t="str">
        <f t="shared" si="285"/>
        <v>OnTime</v>
      </c>
      <c r="T4565" t="str">
        <f t="shared" si="286"/>
        <v>Frequent Borrower</v>
      </c>
      <c r="U4565" t="str">
        <f t="shared" si="287"/>
        <v>Short Term</v>
      </c>
    </row>
    <row r="4566" spans="1:21" x14ac:dyDescent="0.35">
      <c r="A4566" t="s">
        <v>818</v>
      </c>
      <c r="B4566">
        <v>301923711</v>
      </c>
      <c r="C4566">
        <v>1</v>
      </c>
      <c r="D4566" s="2">
        <v>42887.417812500003</v>
      </c>
      <c r="E4566" s="2">
        <v>42887.375972222217</v>
      </c>
      <c r="F4566">
        <v>10000</v>
      </c>
      <c r="G4566">
        <v>13000</v>
      </c>
      <c r="H4566">
        <v>30</v>
      </c>
      <c r="I4566" s="2">
        <v>42919.432673611111</v>
      </c>
      <c r="J4566" t="s">
        <v>18</v>
      </c>
      <c r="K4566" s="2">
        <v>42919</v>
      </c>
      <c r="L4566" s="2">
        <v>42919.425613425927</v>
      </c>
      <c r="M4566">
        <v>32</v>
      </c>
      <c r="N4566">
        <v>0</v>
      </c>
      <c r="O4566">
        <v>2</v>
      </c>
      <c r="P4566">
        <v>30</v>
      </c>
      <c r="R4566" t="str">
        <f t="shared" si="284"/>
        <v>OnTime</v>
      </c>
      <c r="S4566" t="str">
        <f t="shared" si="285"/>
        <v>Early</v>
      </c>
      <c r="T4566" t="str">
        <f t="shared" si="286"/>
        <v>One-time</v>
      </c>
      <c r="U4566" t="str">
        <f t="shared" si="287"/>
        <v>Short Term</v>
      </c>
    </row>
    <row r="4567" spans="1:21" x14ac:dyDescent="0.35">
      <c r="A4567" t="s">
        <v>819</v>
      </c>
      <c r="B4567">
        <v>301852932</v>
      </c>
      <c r="C4567">
        <v>1</v>
      </c>
      <c r="D4567" s="2">
        <v>42828.376400462963</v>
      </c>
      <c r="E4567" s="2">
        <v>42828.334618055553</v>
      </c>
      <c r="F4567">
        <v>10000</v>
      </c>
      <c r="G4567">
        <v>13000</v>
      </c>
      <c r="H4567">
        <v>30</v>
      </c>
      <c r="I4567" s="2">
        <v>42857.356747685182</v>
      </c>
      <c r="J4567" t="s">
        <v>18</v>
      </c>
      <c r="K4567" s="2">
        <v>42858</v>
      </c>
      <c r="L4567" s="2">
        <v>42857.346226851849</v>
      </c>
      <c r="M4567">
        <v>28</v>
      </c>
      <c r="N4567">
        <v>-1</v>
      </c>
      <c r="O4567">
        <v>-2</v>
      </c>
      <c r="P4567">
        <v>30</v>
      </c>
      <c r="R4567" t="str">
        <f t="shared" si="284"/>
        <v>Early</v>
      </c>
      <c r="S4567" t="str">
        <f t="shared" si="285"/>
        <v>Early</v>
      </c>
      <c r="T4567" t="str">
        <f t="shared" si="286"/>
        <v>One-time</v>
      </c>
      <c r="U4567" t="str">
        <f t="shared" si="287"/>
        <v>Short Term</v>
      </c>
    </row>
    <row r="4568" spans="1:21" x14ac:dyDescent="0.35">
      <c r="A4568" t="s">
        <v>819</v>
      </c>
      <c r="B4568">
        <v>301890713</v>
      </c>
      <c r="C4568">
        <v>2</v>
      </c>
      <c r="D4568" s="2">
        <v>42860.380972222221</v>
      </c>
      <c r="E4568" s="2">
        <v>42860.339224537027</v>
      </c>
      <c r="F4568">
        <v>10000</v>
      </c>
      <c r="G4568">
        <v>13000</v>
      </c>
      <c r="H4568">
        <v>30</v>
      </c>
      <c r="I4568" s="2">
        <v>42888.81925925926</v>
      </c>
      <c r="J4568" t="s">
        <v>18</v>
      </c>
      <c r="K4568" s="2">
        <v>42891</v>
      </c>
      <c r="L4568" s="2">
        <v>42888.812210648153</v>
      </c>
      <c r="M4568">
        <v>28</v>
      </c>
      <c r="N4568">
        <v>-3</v>
      </c>
      <c r="O4568">
        <v>-2</v>
      </c>
      <c r="P4568">
        <v>30</v>
      </c>
      <c r="Q4568">
        <v>32</v>
      </c>
      <c r="R4568" t="str">
        <f t="shared" si="284"/>
        <v>Early</v>
      </c>
      <c r="S4568" t="str">
        <f t="shared" si="285"/>
        <v>Early</v>
      </c>
      <c r="T4568" t="str">
        <f t="shared" si="286"/>
        <v>Frequent Borrower</v>
      </c>
      <c r="U4568" t="str">
        <f t="shared" si="287"/>
        <v>Short Term</v>
      </c>
    </row>
    <row r="4569" spans="1:21" x14ac:dyDescent="0.35">
      <c r="A4569" t="s">
        <v>819</v>
      </c>
      <c r="B4569">
        <v>301932444</v>
      </c>
      <c r="C4569">
        <v>3</v>
      </c>
      <c r="D4569" s="2">
        <v>42895.42864583333</v>
      </c>
      <c r="E4569" s="2">
        <v>42895.38690972222</v>
      </c>
      <c r="F4569">
        <v>10000</v>
      </c>
      <c r="G4569">
        <v>13000</v>
      </c>
      <c r="H4569">
        <v>30</v>
      </c>
      <c r="I4569" s="2">
        <v>42919.648020833331</v>
      </c>
      <c r="J4569" t="s">
        <v>18</v>
      </c>
      <c r="K4569" s="2">
        <v>42926</v>
      </c>
      <c r="L4569" s="2">
        <v>42919.640972222223</v>
      </c>
      <c r="M4569">
        <v>24</v>
      </c>
      <c r="N4569">
        <v>-7</v>
      </c>
      <c r="O4569">
        <v>-6</v>
      </c>
      <c r="P4569">
        <v>30</v>
      </c>
      <c r="Q4569">
        <v>35</v>
      </c>
      <c r="R4569" t="str">
        <f t="shared" si="284"/>
        <v>Early</v>
      </c>
      <c r="S4569" t="str">
        <f t="shared" si="285"/>
        <v>Early</v>
      </c>
      <c r="T4569" t="str">
        <f t="shared" si="286"/>
        <v>Frequent Borrower</v>
      </c>
      <c r="U4569" t="str">
        <f t="shared" si="287"/>
        <v>Short Term</v>
      </c>
    </row>
    <row r="4570" spans="1:21" x14ac:dyDescent="0.35">
      <c r="A4570" t="s">
        <v>820</v>
      </c>
      <c r="B4570">
        <v>301624354</v>
      </c>
      <c r="C4570">
        <v>1</v>
      </c>
      <c r="D4570" s="2">
        <v>42514.704594907409</v>
      </c>
      <c r="E4570" s="2">
        <v>42514.662847222222</v>
      </c>
      <c r="F4570">
        <v>10000</v>
      </c>
      <c r="G4570">
        <v>11500</v>
      </c>
      <c r="H4570">
        <v>15</v>
      </c>
      <c r="I4570" s="2">
        <v>42529.003807870373</v>
      </c>
      <c r="J4570" t="s">
        <v>18</v>
      </c>
      <c r="K4570" s="2">
        <v>42529</v>
      </c>
      <c r="L4570" s="2">
        <v>42528.498402777783</v>
      </c>
      <c r="M4570">
        <v>14</v>
      </c>
      <c r="N4570">
        <v>-1</v>
      </c>
      <c r="O4570">
        <v>-1</v>
      </c>
      <c r="P4570">
        <v>15</v>
      </c>
      <c r="R4570" t="str">
        <f t="shared" si="284"/>
        <v>Early</v>
      </c>
      <c r="S4570" t="str">
        <f t="shared" si="285"/>
        <v>Early</v>
      </c>
      <c r="T4570" t="str">
        <f t="shared" si="286"/>
        <v>One-time</v>
      </c>
      <c r="U4570" t="str">
        <f t="shared" si="287"/>
        <v>Short Term</v>
      </c>
    </row>
    <row r="4571" spans="1:21" x14ac:dyDescent="0.35">
      <c r="A4571" t="s">
        <v>820</v>
      </c>
      <c r="B4571">
        <v>301629962</v>
      </c>
      <c r="C4571">
        <v>2</v>
      </c>
      <c r="D4571" s="2">
        <v>42529.664293981477</v>
      </c>
      <c r="E4571" s="2">
        <v>42529.622557870367</v>
      </c>
      <c r="F4571">
        <v>10000</v>
      </c>
      <c r="G4571">
        <v>13000</v>
      </c>
      <c r="H4571">
        <v>30</v>
      </c>
      <c r="I4571" s="2">
        <v>42531.003831018519</v>
      </c>
      <c r="J4571" t="s">
        <v>18</v>
      </c>
      <c r="K4571" s="2">
        <v>42562</v>
      </c>
      <c r="L4571" s="2">
        <v>42530.767025462963</v>
      </c>
      <c r="M4571">
        <v>1</v>
      </c>
      <c r="N4571">
        <v>-32</v>
      </c>
      <c r="O4571">
        <v>-29</v>
      </c>
      <c r="P4571">
        <v>30</v>
      </c>
      <c r="Q4571">
        <v>14</v>
      </c>
      <c r="R4571" t="str">
        <f t="shared" si="284"/>
        <v>Early</v>
      </c>
      <c r="S4571" t="str">
        <f t="shared" si="285"/>
        <v>Early</v>
      </c>
      <c r="T4571" t="str">
        <f t="shared" si="286"/>
        <v>Frequent Borrower</v>
      </c>
      <c r="U4571" t="str">
        <f t="shared" si="287"/>
        <v>Short Term</v>
      </c>
    </row>
    <row r="4572" spans="1:21" x14ac:dyDescent="0.35">
      <c r="A4572" t="s">
        <v>820</v>
      </c>
      <c r="B4572">
        <v>301631900</v>
      </c>
      <c r="C4572">
        <v>3</v>
      </c>
      <c r="D4572" s="2">
        <v>42534.456307870372</v>
      </c>
      <c r="E4572" s="2">
        <v>42534.414571759262</v>
      </c>
      <c r="F4572">
        <v>10000</v>
      </c>
      <c r="G4572">
        <v>13000</v>
      </c>
      <c r="H4572">
        <v>30</v>
      </c>
      <c r="I4572" s="2">
        <v>42556.568206018521</v>
      </c>
      <c r="J4572" t="s">
        <v>18</v>
      </c>
      <c r="K4572" s="2">
        <v>42564</v>
      </c>
      <c r="L4572" s="2">
        <v>42556.557743055557</v>
      </c>
      <c r="M4572">
        <v>22</v>
      </c>
      <c r="N4572">
        <v>-8</v>
      </c>
      <c r="O4572">
        <v>-8</v>
      </c>
      <c r="P4572">
        <v>30</v>
      </c>
      <c r="Q4572">
        <v>4</v>
      </c>
      <c r="R4572" t="str">
        <f t="shared" si="284"/>
        <v>Early</v>
      </c>
      <c r="S4572" t="str">
        <f t="shared" si="285"/>
        <v>Early</v>
      </c>
      <c r="T4572" t="str">
        <f t="shared" si="286"/>
        <v>Frequent Borrower</v>
      </c>
      <c r="U4572" t="str">
        <f t="shared" si="287"/>
        <v>Short Term</v>
      </c>
    </row>
    <row r="4573" spans="1:21" x14ac:dyDescent="0.35">
      <c r="A4573" t="s">
        <v>820</v>
      </c>
      <c r="B4573">
        <v>301649278</v>
      </c>
      <c r="C4573">
        <v>4</v>
      </c>
      <c r="D4573" s="2">
        <v>42562.628472222219</v>
      </c>
      <c r="E4573" s="2">
        <v>42562.586643518523</v>
      </c>
      <c r="F4573">
        <v>10000</v>
      </c>
      <c r="G4573">
        <v>13000</v>
      </c>
      <c r="H4573">
        <v>30</v>
      </c>
      <c r="I4573" s="2">
        <v>42585.431400462963</v>
      </c>
      <c r="J4573" t="s">
        <v>18</v>
      </c>
      <c r="K4573" s="2">
        <v>42592</v>
      </c>
      <c r="L4573" s="2">
        <v>42585.420937499999</v>
      </c>
      <c r="M4573">
        <v>22</v>
      </c>
      <c r="N4573">
        <v>-7</v>
      </c>
      <c r="O4573">
        <v>-8</v>
      </c>
      <c r="P4573">
        <v>30</v>
      </c>
      <c r="Q4573">
        <v>28</v>
      </c>
      <c r="R4573" t="str">
        <f t="shared" si="284"/>
        <v>Early</v>
      </c>
      <c r="S4573" t="str">
        <f t="shared" si="285"/>
        <v>Early</v>
      </c>
      <c r="T4573" t="str">
        <f t="shared" si="286"/>
        <v>Frequent Borrower</v>
      </c>
      <c r="U4573" t="str">
        <f t="shared" si="287"/>
        <v>Short Term</v>
      </c>
    </row>
    <row r="4574" spans="1:21" x14ac:dyDescent="0.35">
      <c r="A4574" t="s">
        <v>820</v>
      </c>
      <c r="B4574">
        <v>301702891</v>
      </c>
      <c r="C4574">
        <v>5</v>
      </c>
      <c r="D4574" s="2">
        <v>42615.311863425923</v>
      </c>
      <c r="E4574" s="2">
        <v>42615.270092592589</v>
      </c>
      <c r="F4574">
        <v>20000</v>
      </c>
      <c r="G4574">
        <v>24500</v>
      </c>
      <c r="H4574">
        <v>30</v>
      </c>
      <c r="I4574" s="2">
        <v>42644.928981481477</v>
      </c>
      <c r="J4574" t="s">
        <v>18</v>
      </c>
      <c r="K4574" s="2">
        <v>42646</v>
      </c>
      <c r="L4574" s="2">
        <v>42644.918449074074</v>
      </c>
      <c r="M4574">
        <v>29</v>
      </c>
      <c r="N4574">
        <v>-2</v>
      </c>
      <c r="O4574">
        <v>-1</v>
      </c>
      <c r="P4574">
        <v>22.5</v>
      </c>
      <c r="Q4574">
        <v>52</v>
      </c>
      <c r="R4574" t="str">
        <f t="shared" si="284"/>
        <v>Early</v>
      </c>
      <c r="S4574" t="str">
        <f t="shared" si="285"/>
        <v>Early</v>
      </c>
      <c r="T4574" t="str">
        <f t="shared" si="286"/>
        <v>Frequent Borrower</v>
      </c>
      <c r="U4574" t="str">
        <f t="shared" si="287"/>
        <v>Short Term</v>
      </c>
    </row>
    <row r="4575" spans="1:21" x14ac:dyDescent="0.35">
      <c r="A4575" t="s">
        <v>820</v>
      </c>
      <c r="B4575">
        <v>301734324</v>
      </c>
      <c r="C4575">
        <v>6</v>
      </c>
      <c r="D4575" s="2">
        <v>42644.950300925928</v>
      </c>
      <c r="E4575" s="2">
        <v>42644.908518518518</v>
      </c>
      <c r="F4575">
        <v>30000</v>
      </c>
      <c r="G4575">
        <v>34500</v>
      </c>
      <c r="H4575">
        <v>30</v>
      </c>
      <c r="I4575" s="2">
        <v>42673.442291666674</v>
      </c>
      <c r="J4575" t="s">
        <v>18</v>
      </c>
      <c r="K4575" s="2">
        <v>42674</v>
      </c>
      <c r="L4575" s="2">
        <v>42673.431770833333</v>
      </c>
      <c r="M4575">
        <v>28</v>
      </c>
      <c r="N4575">
        <v>-1</v>
      </c>
      <c r="O4575">
        <v>-2</v>
      </c>
      <c r="P4575">
        <v>15</v>
      </c>
      <c r="Q4575">
        <v>29</v>
      </c>
      <c r="R4575" t="str">
        <f t="shared" si="284"/>
        <v>Early</v>
      </c>
      <c r="S4575" t="str">
        <f t="shared" si="285"/>
        <v>Early</v>
      </c>
      <c r="T4575" t="str">
        <f t="shared" si="286"/>
        <v>Frequent Borrower</v>
      </c>
      <c r="U4575" t="str">
        <f t="shared" si="287"/>
        <v>Short Term</v>
      </c>
    </row>
    <row r="4576" spans="1:21" x14ac:dyDescent="0.35">
      <c r="A4576" t="s">
        <v>820</v>
      </c>
      <c r="B4576">
        <v>301754807</v>
      </c>
      <c r="C4576">
        <v>7</v>
      </c>
      <c r="D4576" s="2">
        <v>42679.431493055563</v>
      </c>
      <c r="E4576" s="2">
        <v>42679.389652777783</v>
      </c>
      <c r="F4576">
        <v>30000</v>
      </c>
      <c r="G4576">
        <v>34500</v>
      </c>
      <c r="H4576">
        <v>30</v>
      </c>
      <c r="I4576" s="2">
        <v>42708.994212962964</v>
      </c>
      <c r="J4576" t="s">
        <v>18</v>
      </c>
      <c r="K4576" s="2">
        <v>42709</v>
      </c>
      <c r="L4576" s="2">
        <v>42708.98369212963</v>
      </c>
      <c r="M4576">
        <v>29</v>
      </c>
      <c r="N4576">
        <v>-1</v>
      </c>
      <c r="O4576">
        <v>-1</v>
      </c>
      <c r="P4576">
        <v>15</v>
      </c>
      <c r="Q4576">
        <v>34</v>
      </c>
      <c r="R4576" t="str">
        <f t="shared" si="284"/>
        <v>Early</v>
      </c>
      <c r="S4576" t="str">
        <f t="shared" si="285"/>
        <v>Early</v>
      </c>
      <c r="T4576" t="str">
        <f t="shared" si="286"/>
        <v>Frequent Borrower</v>
      </c>
      <c r="U4576" t="str">
        <f t="shared" si="287"/>
        <v>Short Term</v>
      </c>
    </row>
    <row r="4577" spans="1:21" x14ac:dyDescent="0.35">
      <c r="A4577" t="s">
        <v>820</v>
      </c>
      <c r="B4577">
        <v>301769839</v>
      </c>
      <c r="C4577">
        <v>8</v>
      </c>
      <c r="D4577" s="2">
        <v>42710.281967592593</v>
      </c>
      <c r="E4577" s="2">
        <v>42710.240173611113</v>
      </c>
      <c r="F4577">
        <v>30000</v>
      </c>
      <c r="G4577">
        <v>34400</v>
      </c>
      <c r="H4577">
        <v>30</v>
      </c>
      <c r="I4577" s="2">
        <v>42734.616377314807</v>
      </c>
      <c r="J4577" t="s">
        <v>18</v>
      </c>
      <c r="K4577" s="2">
        <v>42740</v>
      </c>
      <c r="L4577" s="2">
        <v>42734.605844907397</v>
      </c>
      <c r="M4577">
        <v>24</v>
      </c>
      <c r="N4577">
        <v>-6</v>
      </c>
      <c r="O4577">
        <v>-6</v>
      </c>
      <c r="P4577">
        <v>14.66666666666667</v>
      </c>
      <c r="Q4577">
        <v>30</v>
      </c>
      <c r="R4577" t="str">
        <f t="shared" si="284"/>
        <v>Early</v>
      </c>
      <c r="S4577" t="str">
        <f t="shared" si="285"/>
        <v>OnTime</v>
      </c>
      <c r="T4577" t="str">
        <f t="shared" si="286"/>
        <v>Frequent Borrower</v>
      </c>
      <c r="U4577" t="str">
        <f t="shared" si="287"/>
        <v>Short Term</v>
      </c>
    </row>
    <row r="4578" spans="1:21" x14ac:dyDescent="0.35">
      <c r="A4578" t="s">
        <v>820</v>
      </c>
      <c r="B4578">
        <v>301785455</v>
      </c>
      <c r="C4578">
        <v>9</v>
      </c>
      <c r="D4578" s="2">
        <v>42737.034548611111</v>
      </c>
      <c r="E4578" s="2">
        <v>42736.992743055547</v>
      </c>
      <c r="F4578">
        <v>30000</v>
      </c>
      <c r="G4578">
        <v>34400</v>
      </c>
      <c r="H4578">
        <v>30</v>
      </c>
      <c r="I4578" s="2">
        <v>42767.792210648149</v>
      </c>
      <c r="J4578" t="s">
        <v>18</v>
      </c>
      <c r="K4578" s="2">
        <v>42767</v>
      </c>
      <c r="L4578" s="2">
        <v>42767.781678240739</v>
      </c>
      <c r="M4578">
        <v>30</v>
      </c>
      <c r="N4578">
        <v>0</v>
      </c>
      <c r="O4578">
        <v>0</v>
      </c>
      <c r="P4578">
        <v>14.66666666666667</v>
      </c>
      <c r="Q4578">
        <v>26</v>
      </c>
      <c r="R4578" t="str">
        <f t="shared" si="284"/>
        <v>OnTime</v>
      </c>
      <c r="S4578" t="str">
        <f t="shared" si="285"/>
        <v>Early</v>
      </c>
      <c r="T4578" t="str">
        <f t="shared" si="286"/>
        <v>Frequent Borrower</v>
      </c>
      <c r="U4578" t="str">
        <f t="shared" si="287"/>
        <v>Short Term</v>
      </c>
    </row>
    <row r="4579" spans="1:21" x14ac:dyDescent="0.35">
      <c r="A4579" t="s">
        <v>820</v>
      </c>
      <c r="B4579">
        <v>301814497</v>
      </c>
      <c r="C4579">
        <v>10</v>
      </c>
      <c r="D4579" s="2">
        <v>42776.759502314817</v>
      </c>
      <c r="E4579" s="2">
        <v>42776.717685185176</v>
      </c>
      <c r="F4579">
        <v>30000</v>
      </c>
      <c r="G4579">
        <v>34400</v>
      </c>
      <c r="H4579">
        <v>30</v>
      </c>
      <c r="I4579" s="2">
        <v>42804.408888888887</v>
      </c>
      <c r="J4579" t="s">
        <v>18</v>
      </c>
      <c r="K4579" s="2">
        <v>42807</v>
      </c>
      <c r="L4579" s="2">
        <v>42804.398321759261</v>
      </c>
      <c r="M4579">
        <v>27</v>
      </c>
      <c r="N4579">
        <v>-3</v>
      </c>
      <c r="O4579">
        <v>-3</v>
      </c>
      <c r="P4579">
        <v>14.66666666666667</v>
      </c>
      <c r="Q4579">
        <v>39</v>
      </c>
      <c r="R4579" t="str">
        <f t="shared" si="284"/>
        <v>Early</v>
      </c>
      <c r="S4579" t="str">
        <f t="shared" si="285"/>
        <v>Early</v>
      </c>
      <c r="T4579" t="str">
        <f t="shared" si="286"/>
        <v>Frequent Borrower</v>
      </c>
      <c r="U4579" t="str">
        <f t="shared" si="287"/>
        <v>Short Term</v>
      </c>
    </row>
    <row r="4580" spans="1:21" x14ac:dyDescent="0.35">
      <c r="A4580" t="s">
        <v>820</v>
      </c>
      <c r="B4580">
        <v>301835670</v>
      </c>
      <c r="C4580">
        <v>11</v>
      </c>
      <c r="D4580" s="2">
        <v>42804.726990740739</v>
      </c>
      <c r="E4580" s="2">
        <v>42804.685254629629</v>
      </c>
      <c r="F4580">
        <v>40000</v>
      </c>
      <c r="G4580">
        <v>44800</v>
      </c>
      <c r="H4580">
        <v>30</v>
      </c>
      <c r="I4580" s="2">
        <v>42832.409641203703</v>
      </c>
      <c r="J4580" t="s">
        <v>18</v>
      </c>
      <c r="K4580" s="2">
        <v>42835</v>
      </c>
      <c r="L4580" s="2">
        <v>42832.39912037037</v>
      </c>
      <c r="M4580">
        <v>27</v>
      </c>
      <c r="N4580">
        <v>-3</v>
      </c>
      <c r="O4580">
        <v>-3</v>
      </c>
      <c r="P4580">
        <v>12</v>
      </c>
      <c r="Q4580">
        <v>27</v>
      </c>
      <c r="R4580" t="str">
        <f t="shared" si="284"/>
        <v>Early</v>
      </c>
      <c r="S4580" t="str">
        <f t="shared" si="285"/>
        <v>Early</v>
      </c>
      <c r="T4580" t="str">
        <f t="shared" si="286"/>
        <v>Frequent Borrower</v>
      </c>
      <c r="U4580" t="str">
        <f t="shared" si="287"/>
        <v>Short Term</v>
      </c>
    </row>
    <row r="4581" spans="1:21" x14ac:dyDescent="0.35">
      <c r="A4581" t="s">
        <v>820</v>
      </c>
      <c r="B4581">
        <v>301863359</v>
      </c>
      <c r="C4581">
        <v>12</v>
      </c>
      <c r="D4581" s="2">
        <v>42835.790949074071</v>
      </c>
      <c r="E4581" s="2">
        <v>42835.749120370368</v>
      </c>
      <c r="F4581">
        <v>40000</v>
      </c>
      <c r="G4581">
        <v>44800</v>
      </c>
      <c r="H4581">
        <v>30</v>
      </c>
      <c r="I4581" s="2">
        <v>42864.70616898148</v>
      </c>
      <c r="J4581" t="s">
        <v>18</v>
      </c>
      <c r="K4581" s="2">
        <v>42865</v>
      </c>
      <c r="L4581" s="2">
        <v>42864.695636574077</v>
      </c>
      <c r="M4581">
        <v>28</v>
      </c>
      <c r="N4581">
        <v>-1</v>
      </c>
      <c r="O4581">
        <v>-2</v>
      </c>
      <c r="P4581">
        <v>12</v>
      </c>
      <c r="Q4581">
        <v>31</v>
      </c>
      <c r="R4581" t="str">
        <f t="shared" si="284"/>
        <v>Early</v>
      </c>
      <c r="S4581" t="str">
        <f t="shared" si="285"/>
        <v>Early</v>
      </c>
      <c r="T4581" t="str">
        <f t="shared" si="286"/>
        <v>Frequent Borrower</v>
      </c>
      <c r="U4581" t="str">
        <f t="shared" si="287"/>
        <v>Short Term</v>
      </c>
    </row>
    <row r="4582" spans="1:21" x14ac:dyDescent="0.35">
      <c r="A4582" t="s">
        <v>820</v>
      </c>
      <c r="B4582">
        <v>301897878</v>
      </c>
      <c r="C4582">
        <v>13</v>
      </c>
      <c r="D4582" s="2">
        <v>42864.735937500001</v>
      </c>
      <c r="E4582" s="2">
        <v>42864.694189814807</v>
      </c>
      <c r="F4582">
        <v>40000</v>
      </c>
      <c r="G4582">
        <v>44000</v>
      </c>
      <c r="H4582">
        <v>30</v>
      </c>
      <c r="I4582" s="2">
        <v>42891.505844907413</v>
      </c>
      <c r="J4582" t="s">
        <v>18</v>
      </c>
      <c r="K4582" s="2">
        <v>42894</v>
      </c>
      <c r="L4582" s="2">
        <v>42891.498784722222</v>
      </c>
      <c r="M4582">
        <v>26</v>
      </c>
      <c r="N4582">
        <v>-3</v>
      </c>
      <c r="O4582">
        <v>-4</v>
      </c>
      <c r="P4582">
        <v>10</v>
      </c>
      <c r="Q4582">
        <v>28</v>
      </c>
      <c r="R4582" t="str">
        <f t="shared" si="284"/>
        <v>Early</v>
      </c>
      <c r="S4582" t="str">
        <f t="shared" si="285"/>
        <v>Early</v>
      </c>
      <c r="T4582" t="str">
        <f t="shared" si="286"/>
        <v>Frequent Borrower</v>
      </c>
      <c r="U4582" t="str">
        <f t="shared" si="287"/>
        <v>Short Term</v>
      </c>
    </row>
    <row r="4583" spans="1:21" x14ac:dyDescent="0.35">
      <c r="A4583" t="s">
        <v>820</v>
      </c>
      <c r="B4583">
        <v>301927568</v>
      </c>
      <c r="C4583">
        <v>14</v>
      </c>
      <c r="D4583" s="2">
        <v>42891.512175925927</v>
      </c>
      <c r="E4583" s="2">
        <v>42891.470393518517</v>
      </c>
      <c r="F4583">
        <v>40000</v>
      </c>
      <c r="G4583">
        <v>44000</v>
      </c>
      <c r="H4583">
        <v>30</v>
      </c>
      <c r="I4583" s="2">
        <v>42920.482546296298</v>
      </c>
      <c r="J4583" t="s">
        <v>18</v>
      </c>
      <c r="K4583" s="2">
        <v>42921</v>
      </c>
      <c r="L4583" s="2">
        <v>42920.475497685176</v>
      </c>
      <c r="M4583">
        <v>28</v>
      </c>
      <c r="N4583">
        <v>-1</v>
      </c>
      <c r="O4583">
        <v>-2</v>
      </c>
      <c r="P4583">
        <v>10</v>
      </c>
      <c r="Q4583">
        <v>26</v>
      </c>
      <c r="R4583" t="str">
        <f t="shared" si="284"/>
        <v>Early</v>
      </c>
      <c r="S4583" t="str">
        <f t="shared" si="285"/>
        <v>Late</v>
      </c>
      <c r="T4583" t="str">
        <f t="shared" si="286"/>
        <v>Frequent Borrower</v>
      </c>
      <c r="U4583" t="str">
        <f t="shared" si="287"/>
        <v>Short Term</v>
      </c>
    </row>
    <row r="4584" spans="1:21" x14ac:dyDescent="0.35">
      <c r="A4584" t="s">
        <v>821</v>
      </c>
      <c r="B4584">
        <v>301624745</v>
      </c>
      <c r="C4584">
        <v>1</v>
      </c>
      <c r="D4584" s="2">
        <v>42515.544583333343</v>
      </c>
      <c r="E4584" s="2">
        <v>42515.502835648149</v>
      </c>
      <c r="F4584">
        <v>6000</v>
      </c>
      <c r="G4584">
        <v>7800</v>
      </c>
      <c r="H4584">
        <v>30</v>
      </c>
      <c r="I4584" s="2">
        <v>42548.388009259259</v>
      </c>
      <c r="J4584" t="s">
        <v>18</v>
      </c>
      <c r="K4584" s="2">
        <v>42545</v>
      </c>
      <c r="L4584" s="2">
        <v>42548.387766203698</v>
      </c>
      <c r="M4584">
        <v>32</v>
      </c>
      <c r="N4584">
        <v>3</v>
      </c>
      <c r="O4584">
        <v>2</v>
      </c>
      <c r="P4584">
        <v>30</v>
      </c>
      <c r="R4584" t="str">
        <f t="shared" si="284"/>
        <v>Late</v>
      </c>
      <c r="S4584" t="str">
        <f t="shared" si="285"/>
        <v>OnTime</v>
      </c>
      <c r="T4584" t="str">
        <f t="shared" si="286"/>
        <v>One-time</v>
      </c>
      <c r="U4584" t="str">
        <f t="shared" si="287"/>
        <v>Short Term</v>
      </c>
    </row>
    <row r="4585" spans="1:21" x14ac:dyDescent="0.35">
      <c r="A4585" t="s">
        <v>821</v>
      </c>
      <c r="B4585">
        <v>301755005</v>
      </c>
      <c r="C4585">
        <v>2</v>
      </c>
      <c r="D4585" s="2">
        <v>42679.839745370373</v>
      </c>
      <c r="E4585" s="2">
        <v>42679.797847222217</v>
      </c>
      <c r="F4585">
        <v>10000</v>
      </c>
      <c r="G4585">
        <v>13000</v>
      </c>
      <c r="H4585">
        <v>30</v>
      </c>
      <c r="I4585" s="2">
        <v>42709.431400462963</v>
      </c>
      <c r="J4585" t="s">
        <v>18</v>
      </c>
      <c r="K4585" s="2">
        <v>42709</v>
      </c>
      <c r="L4585" s="2">
        <v>42709.420856481483</v>
      </c>
      <c r="M4585">
        <v>29</v>
      </c>
      <c r="N4585">
        <v>0</v>
      </c>
      <c r="O4585">
        <v>-1</v>
      </c>
      <c r="P4585">
        <v>30</v>
      </c>
      <c r="Q4585">
        <v>164</v>
      </c>
      <c r="R4585" t="str">
        <f t="shared" si="284"/>
        <v>OnTime</v>
      </c>
      <c r="S4585" t="str">
        <f t="shared" si="285"/>
        <v>Late</v>
      </c>
      <c r="T4585" t="str">
        <f t="shared" si="286"/>
        <v>Frequent Borrower</v>
      </c>
      <c r="U4585" t="str">
        <f t="shared" si="287"/>
        <v>Short Term</v>
      </c>
    </row>
    <row r="4586" spans="1:21" x14ac:dyDescent="0.35">
      <c r="A4586" t="s">
        <v>821</v>
      </c>
      <c r="B4586">
        <v>301785038</v>
      </c>
      <c r="C4586">
        <v>3</v>
      </c>
      <c r="D4586" s="2">
        <v>42735.796134259261</v>
      </c>
      <c r="E4586" s="2">
        <v>42735.754374999997</v>
      </c>
      <c r="F4586">
        <v>10000</v>
      </c>
      <c r="G4586">
        <v>13000</v>
      </c>
      <c r="H4586">
        <v>30</v>
      </c>
      <c r="I4586" s="2">
        <v>42767.808148148149</v>
      </c>
      <c r="J4586" t="s">
        <v>18</v>
      </c>
      <c r="K4586" s="2">
        <v>42765</v>
      </c>
      <c r="L4586" s="2">
        <v>42767.797615740739</v>
      </c>
      <c r="M4586">
        <v>32</v>
      </c>
      <c r="N4586">
        <v>2</v>
      </c>
      <c r="O4586">
        <v>2</v>
      </c>
      <c r="P4586">
        <v>30</v>
      </c>
      <c r="Q4586">
        <v>55</v>
      </c>
      <c r="R4586" t="str">
        <f t="shared" si="284"/>
        <v>Late</v>
      </c>
      <c r="S4586" t="str">
        <f t="shared" si="285"/>
        <v>Early</v>
      </c>
      <c r="T4586" t="str">
        <f t="shared" si="286"/>
        <v>Frequent Borrower</v>
      </c>
      <c r="U4586" t="str">
        <f t="shared" si="287"/>
        <v>Short Term</v>
      </c>
    </row>
    <row r="4587" spans="1:21" x14ac:dyDescent="0.35">
      <c r="A4587" t="s">
        <v>821</v>
      </c>
      <c r="B4587">
        <v>301814994</v>
      </c>
      <c r="C4587">
        <v>4</v>
      </c>
      <c r="D4587" s="2">
        <v>42777.650324074071</v>
      </c>
      <c r="E4587" s="2">
        <v>42777.608541666668</v>
      </c>
      <c r="F4587">
        <v>10000</v>
      </c>
      <c r="G4587">
        <v>13000</v>
      </c>
      <c r="H4587">
        <v>30</v>
      </c>
      <c r="I4587" s="2">
        <v>42794.911493055559</v>
      </c>
      <c r="J4587" t="s">
        <v>18</v>
      </c>
      <c r="K4587" s="2">
        <v>42807</v>
      </c>
      <c r="L4587" s="2">
        <v>42794.900960648149</v>
      </c>
      <c r="M4587">
        <v>17</v>
      </c>
      <c r="N4587">
        <v>-13</v>
      </c>
      <c r="O4587">
        <v>-13</v>
      </c>
      <c r="P4587">
        <v>30</v>
      </c>
      <c r="Q4587">
        <v>41</v>
      </c>
      <c r="R4587" t="str">
        <f t="shared" si="284"/>
        <v>Early</v>
      </c>
      <c r="S4587" t="str">
        <f t="shared" si="285"/>
        <v>Late</v>
      </c>
      <c r="T4587" t="str">
        <f t="shared" si="286"/>
        <v>Frequent Borrower</v>
      </c>
      <c r="U4587" t="str">
        <f t="shared" si="287"/>
        <v>Short Term</v>
      </c>
    </row>
    <row r="4588" spans="1:21" x14ac:dyDescent="0.35">
      <c r="A4588" t="s">
        <v>821</v>
      </c>
      <c r="B4588">
        <v>301830250</v>
      </c>
      <c r="C4588">
        <v>5</v>
      </c>
      <c r="D4588" s="2">
        <v>42796.875914351847</v>
      </c>
      <c r="E4588" s="2">
        <v>42796.834178240737</v>
      </c>
      <c r="F4588">
        <v>10000</v>
      </c>
      <c r="G4588">
        <v>13000</v>
      </c>
      <c r="H4588">
        <v>30</v>
      </c>
      <c r="I4588" s="2">
        <v>42835.574120370373</v>
      </c>
      <c r="J4588" t="s">
        <v>18</v>
      </c>
      <c r="K4588" s="2">
        <v>42828</v>
      </c>
      <c r="L4588" s="2">
        <v>42835.563599537039</v>
      </c>
      <c r="M4588">
        <v>38</v>
      </c>
      <c r="N4588">
        <v>7</v>
      </c>
      <c r="O4588">
        <v>8</v>
      </c>
      <c r="P4588">
        <v>30</v>
      </c>
      <c r="Q4588">
        <v>19</v>
      </c>
      <c r="R4588" t="str">
        <f t="shared" si="284"/>
        <v>Late</v>
      </c>
      <c r="S4588" t="str">
        <f t="shared" si="285"/>
        <v>Late</v>
      </c>
      <c r="T4588" t="str">
        <f t="shared" si="286"/>
        <v>Frequent Borrower</v>
      </c>
      <c r="U4588" t="str">
        <f t="shared" si="287"/>
        <v>Short Term</v>
      </c>
    </row>
    <row r="4589" spans="1:21" x14ac:dyDescent="0.35">
      <c r="A4589" t="s">
        <v>821</v>
      </c>
      <c r="B4589">
        <v>301865126</v>
      </c>
      <c r="C4589">
        <v>6</v>
      </c>
      <c r="D4589" s="2">
        <v>42836.903032407397</v>
      </c>
      <c r="E4589" s="2">
        <v>42836.861296296287</v>
      </c>
      <c r="F4589">
        <v>10000</v>
      </c>
      <c r="G4589">
        <v>13000</v>
      </c>
      <c r="H4589">
        <v>30</v>
      </c>
      <c r="I4589" s="2">
        <v>42867.676168981481</v>
      </c>
      <c r="J4589" t="s">
        <v>18</v>
      </c>
      <c r="K4589" s="2">
        <v>42866</v>
      </c>
      <c r="L4589" s="2">
        <v>42867.665648148148</v>
      </c>
      <c r="M4589">
        <v>30</v>
      </c>
      <c r="N4589">
        <v>1</v>
      </c>
      <c r="O4589">
        <v>0</v>
      </c>
      <c r="P4589">
        <v>30</v>
      </c>
      <c r="Q4589">
        <v>40</v>
      </c>
      <c r="R4589" t="str">
        <f t="shared" si="284"/>
        <v>Late</v>
      </c>
      <c r="S4589" t="str">
        <f t="shared" si="285"/>
        <v>Early</v>
      </c>
      <c r="T4589" t="str">
        <f t="shared" si="286"/>
        <v>Frequent Borrower</v>
      </c>
      <c r="U4589" t="str">
        <f t="shared" si="287"/>
        <v>Short Term</v>
      </c>
    </row>
    <row r="4590" spans="1:21" x14ac:dyDescent="0.35">
      <c r="A4590" t="s">
        <v>821</v>
      </c>
      <c r="B4590">
        <v>301911997</v>
      </c>
      <c r="C4590">
        <v>7</v>
      </c>
      <c r="D4590" s="2">
        <v>42872.803020833337</v>
      </c>
      <c r="E4590" s="2">
        <v>42872.760520833333</v>
      </c>
      <c r="F4590">
        <v>10000</v>
      </c>
      <c r="G4590">
        <v>13000</v>
      </c>
      <c r="H4590">
        <v>30</v>
      </c>
      <c r="I4590" s="2">
        <v>42898.546458333331</v>
      </c>
      <c r="J4590" t="s">
        <v>18</v>
      </c>
      <c r="K4590" s="2">
        <v>42902</v>
      </c>
      <c r="L4590" s="2">
        <v>42898.539398148147</v>
      </c>
      <c r="M4590">
        <v>25</v>
      </c>
      <c r="N4590">
        <v>-4</v>
      </c>
      <c r="O4590">
        <v>-5</v>
      </c>
      <c r="P4590">
        <v>30</v>
      </c>
      <c r="Q4590">
        <v>35</v>
      </c>
      <c r="R4590" t="str">
        <f t="shared" si="284"/>
        <v>Early</v>
      </c>
      <c r="S4590" t="str">
        <f t="shared" si="285"/>
        <v>OnTime</v>
      </c>
      <c r="T4590" t="str">
        <f t="shared" si="286"/>
        <v>Frequent Borrower</v>
      </c>
      <c r="U4590" t="str">
        <f t="shared" si="287"/>
        <v>Short Term</v>
      </c>
    </row>
    <row r="4591" spans="1:21" x14ac:dyDescent="0.35">
      <c r="A4591" t="s">
        <v>821</v>
      </c>
      <c r="B4591">
        <v>301946201</v>
      </c>
      <c r="C4591">
        <v>8</v>
      </c>
      <c r="D4591" s="2">
        <v>42907.442766203712</v>
      </c>
      <c r="E4591" s="2">
        <v>42907.401018518518</v>
      </c>
      <c r="F4591">
        <v>10000</v>
      </c>
      <c r="G4591">
        <v>13000</v>
      </c>
      <c r="H4591">
        <v>30</v>
      </c>
      <c r="I4591" s="2">
        <v>42937.210914351846</v>
      </c>
      <c r="J4591" t="s">
        <v>18</v>
      </c>
      <c r="K4591" s="2">
        <v>42937</v>
      </c>
      <c r="L4591" s="2">
        <v>42937.195439814823</v>
      </c>
      <c r="M4591">
        <v>29</v>
      </c>
      <c r="N4591">
        <v>0</v>
      </c>
      <c r="O4591">
        <v>-1</v>
      </c>
      <c r="P4591">
        <v>30</v>
      </c>
      <c r="Q4591">
        <v>34</v>
      </c>
      <c r="R4591" t="str">
        <f t="shared" si="284"/>
        <v>OnTime</v>
      </c>
      <c r="S4591" t="str">
        <f t="shared" si="285"/>
        <v>Late</v>
      </c>
      <c r="T4591" t="str">
        <f t="shared" si="286"/>
        <v>Frequent Borrower</v>
      </c>
      <c r="U4591" t="str">
        <f t="shared" si="287"/>
        <v>Short Term</v>
      </c>
    </row>
    <row r="4592" spans="1:21" x14ac:dyDescent="0.35">
      <c r="A4592" t="s">
        <v>822</v>
      </c>
      <c r="B4592">
        <v>301626117</v>
      </c>
      <c r="C4592">
        <v>1</v>
      </c>
      <c r="D4592" s="2">
        <v>42520.530416666668</v>
      </c>
      <c r="E4592" s="2">
        <v>42520.488657407397</v>
      </c>
      <c r="F4592">
        <v>10000</v>
      </c>
      <c r="G4592">
        <v>13000</v>
      </c>
      <c r="H4592">
        <v>30</v>
      </c>
      <c r="I4592" s="2">
        <v>42557.500671296293</v>
      </c>
      <c r="J4592" t="s">
        <v>18</v>
      </c>
      <c r="K4592" s="2">
        <v>42550</v>
      </c>
      <c r="L4592" s="2">
        <v>42557.490219907413</v>
      </c>
      <c r="M4592">
        <v>36</v>
      </c>
      <c r="N4592">
        <v>7</v>
      </c>
      <c r="O4592">
        <v>6</v>
      </c>
      <c r="P4592">
        <v>30</v>
      </c>
      <c r="R4592" t="str">
        <f t="shared" si="284"/>
        <v>Late</v>
      </c>
      <c r="S4592" t="str">
        <f t="shared" si="285"/>
        <v>Early</v>
      </c>
      <c r="T4592" t="str">
        <f t="shared" si="286"/>
        <v>One-time</v>
      </c>
      <c r="U4592" t="str">
        <f t="shared" si="287"/>
        <v>Short Term</v>
      </c>
    </row>
    <row r="4593" spans="1:21" x14ac:dyDescent="0.35">
      <c r="A4593" t="s">
        <v>822</v>
      </c>
      <c r="B4593">
        <v>301650250</v>
      </c>
      <c r="C4593">
        <v>2</v>
      </c>
      <c r="D4593" s="2">
        <v>42563.627442129633</v>
      </c>
      <c r="E4593" s="2">
        <v>42563.585613425923</v>
      </c>
      <c r="F4593">
        <v>10000</v>
      </c>
      <c r="G4593">
        <v>11500</v>
      </c>
      <c r="H4593">
        <v>15</v>
      </c>
      <c r="I4593" s="2">
        <v>42569.941053240742</v>
      </c>
      <c r="J4593" t="s">
        <v>18</v>
      </c>
      <c r="K4593" s="2">
        <v>42578</v>
      </c>
      <c r="L4593" s="2">
        <v>42569.930578703701</v>
      </c>
      <c r="M4593">
        <v>6</v>
      </c>
      <c r="N4593">
        <v>-9</v>
      </c>
      <c r="O4593">
        <v>-9</v>
      </c>
      <c r="P4593">
        <v>15</v>
      </c>
      <c r="Q4593">
        <v>43</v>
      </c>
      <c r="R4593" t="str">
        <f t="shared" si="284"/>
        <v>Early</v>
      </c>
      <c r="S4593" t="str">
        <f t="shared" si="285"/>
        <v>Early</v>
      </c>
      <c r="T4593" t="str">
        <f t="shared" si="286"/>
        <v>Frequent Borrower</v>
      </c>
      <c r="U4593" t="str">
        <f t="shared" si="287"/>
        <v>Short Term</v>
      </c>
    </row>
    <row r="4594" spans="1:21" x14ac:dyDescent="0.35">
      <c r="A4594" t="s">
        <v>822</v>
      </c>
      <c r="B4594">
        <v>301664567</v>
      </c>
      <c r="C4594">
        <v>3</v>
      </c>
      <c r="D4594" s="2">
        <v>42581.545011574082</v>
      </c>
      <c r="E4594" s="2">
        <v>42581.503275462957</v>
      </c>
      <c r="F4594">
        <v>10000</v>
      </c>
      <c r="G4594">
        <v>11125</v>
      </c>
      <c r="H4594">
        <v>15</v>
      </c>
      <c r="I4594" s="2">
        <v>42591.649502314824</v>
      </c>
      <c r="J4594" t="s">
        <v>18</v>
      </c>
      <c r="K4594" s="2">
        <v>42597</v>
      </c>
      <c r="L4594" s="2">
        <v>42591.639050925929</v>
      </c>
      <c r="M4594">
        <v>10</v>
      </c>
      <c r="N4594">
        <v>-6</v>
      </c>
      <c r="O4594">
        <v>-5</v>
      </c>
      <c r="P4594">
        <v>11.25</v>
      </c>
      <c r="Q4594">
        <v>17</v>
      </c>
      <c r="R4594" t="str">
        <f t="shared" si="284"/>
        <v>Early</v>
      </c>
      <c r="S4594" t="str">
        <f t="shared" si="285"/>
        <v>Early</v>
      </c>
      <c r="T4594" t="str">
        <f t="shared" si="286"/>
        <v>Frequent Borrower</v>
      </c>
      <c r="U4594" t="str">
        <f t="shared" si="287"/>
        <v>Short Term</v>
      </c>
    </row>
    <row r="4595" spans="1:21" x14ac:dyDescent="0.35">
      <c r="A4595" t="s">
        <v>822</v>
      </c>
      <c r="B4595">
        <v>301685043</v>
      </c>
      <c r="C4595">
        <v>4</v>
      </c>
      <c r="D4595" s="2">
        <v>42599.916354166657</v>
      </c>
      <c r="E4595" s="2">
        <v>42599.874606481477</v>
      </c>
      <c r="F4595">
        <v>20000</v>
      </c>
      <c r="G4595">
        <v>22250</v>
      </c>
      <c r="H4595">
        <v>15</v>
      </c>
      <c r="I4595" s="2">
        <v>42605.746701388889</v>
      </c>
      <c r="J4595" t="s">
        <v>18</v>
      </c>
      <c r="K4595" s="2">
        <v>42614</v>
      </c>
      <c r="L4595" s="2">
        <v>42605.736238425918</v>
      </c>
      <c r="M4595">
        <v>5</v>
      </c>
      <c r="N4595">
        <v>-9</v>
      </c>
      <c r="O4595">
        <v>-10</v>
      </c>
      <c r="P4595">
        <v>11.25</v>
      </c>
      <c r="Q4595">
        <v>18</v>
      </c>
      <c r="R4595" t="str">
        <f t="shared" si="284"/>
        <v>Early</v>
      </c>
      <c r="S4595" t="str">
        <f t="shared" si="285"/>
        <v>Early</v>
      </c>
      <c r="T4595" t="str">
        <f t="shared" si="286"/>
        <v>Frequent Borrower</v>
      </c>
      <c r="U4595" t="str">
        <f t="shared" si="287"/>
        <v>Short Term</v>
      </c>
    </row>
    <row r="4596" spans="1:21" x14ac:dyDescent="0.35">
      <c r="A4596" t="s">
        <v>822</v>
      </c>
      <c r="B4596">
        <v>301698894</v>
      </c>
      <c r="C4596">
        <v>5</v>
      </c>
      <c r="D4596" s="2">
        <v>42611.495983796303</v>
      </c>
      <c r="E4596" s="2">
        <v>42611.454236111109</v>
      </c>
      <c r="F4596">
        <v>30000</v>
      </c>
      <c r="G4596">
        <v>32250</v>
      </c>
      <c r="H4596">
        <v>15</v>
      </c>
      <c r="I4596" s="2">
        <v>42621.617638888893</v>
      </c>
      <c r="J4596" t="s">
        <v>18</v>
      </c>
      <c r="K4596" s="2">
        <v>42626</v>
      </c>
      <c r="L4596" s="2">
        <v>42621.607164351852</v>
      </c>
      <c r="M4596">
        <v>10</v>
      </c>
      <c r="N4596">
        <v>-5</v>
      </c>
      <c r="O4596">
        <v>-5</v>
      </c>
      <c r="P4596">
        <v>7.5</v>
      </c>
      <c r="Q4596">
        <v>11</v>
      </c>
      <c r="R4596" t="str">
        <f t="shared" si="284"/>
        <v>Early</v>
      </c>
      <c r="S4596" t="str">
        <f t="shared" si="285"/>
        <v>Early</v>
      </c>
      <c r="T4596" t="str">
        <f t="shared" si="286"/>
        <v>Frequent Borrower</v>
      </c>
      <c r="U4596" t="str">
        <f t="shared" si="287"/>
        <v>Short Term</v>
      </c>
    </row>
    <row r="4597" spans="1:21" x14ac:dyDescent="0.35">
      <c r="A4597" t="s">
        <v>822</v>
      </c>
      <c r="B4597">
        <v>301731803</v>
      </c>
      <c r="C4597">
        <v>6</v>
      </c>
      <c r="D4597" s="2">
        <v>42642.412407407413</v>
      </c>
      <c r="E4597" s="2">
        <v>42642.370625000003</v>
      </c>
      <c r="F4597">
        <v>30000</v>
      </c>
      <c r="G4597">
        <v>34500</v>
      </c>
      <c r="H4597">
        <v>30</v>
      </c>
      <c r="I4597" s="2">
        <v>42670.23542824074</v>
      </c>
      <c r="J4597" t="s">
        <v>18</v>
      </c>
      <c r="K4597" s="2">
        <v>42674</v>
      </c>
      <c r="L4597" s="2">
        <v>42670.22488425926</v>
      </c>
      <c r="M4597">
        <v>27</v>
      </c>
      <c r="N4597">
        <v>-4</v>
      </c>
      <c r="O4597">
        <v>-3</v>
      </c>
      <c r="P4597">
        <v>15</v>
      </c>
      <c r="Q4597">
        <v>30</v>
      </c>
      <c r="R4597" t="str">
        <f t="shared" si="284"/>
        <v>Early</v>
      </c>
      <c r="S4597" t="str">
        <f t="shared" si="285"/>
        <v>Early</v>
      </c>
      <c r="T4597" t="str">
        <f t="shared" si="286"/>
        <v>Frequent Borrower</v>
      </c>
      <c r="U4597" t="str">
        <f t="shared" si="287"/>
        <v>Short Term</v>
      </c>
    </row>
    <row r="4598" spans="1:21" x14ac:dyDescent="0.35">
      <c r="A4598" t="s">
        <v>822</v>
      </c>
      <c r="B4598">
        <v>301833588</v>
      </c>
      <c r="C4598">
        <v>7</v>
      </c>
      <c r="D4598" s="2">
        <v>42801.873252314806</v>
      </c>
      <c r="E4598" s="2">
        <v>42801.830763888887</v>
      </c>
      <c r="F4598">
        <v>30000</v>
      </c>
      <c r="G4598">
        <v>34400</v>
      </c>
      <c r="H4598">
        <v>30</v>
      </c>
      <c r="I4598" s="2">
        <v>42822.000613425917</v>
      </c>
      <c r="J4598" t="s">
        <v>18</v>
      </c>
      <c r="K4598" s="2">
        <v>42831</v>
      </c>
      <c r="L4598" s="2">
        <v>42821.990081018521</v>
      </c>
      <c r="M4598">
        <v>20</v>
      </c>
      <c r="N4598">
        <v>-10</v>
      </c>
      <c r="O4598">
        <v>-10</v>
      </c>
      <c r="P4598">
        <v>14.66666666666667</v>
      </c>
      <c r="Q4598">
        <v>159</v>
      </c>
      <c r="R4598" t="str">
        <f t="shared" si="284"/>
        <v>Early</v>
      </c>
      <c r="S4598" t="str">
        <f t="shared" si="285"/>
        <v>Early</v>
      </c>
      <c r="T4598" t="str">
        <f t="shared" si="286"/>
        <v>Frequent Borrower</v>
      </c>
      <c r="U4598" t="str">
        <f t="shared" si="287"/>
        <v>Short Term</v>
      </c>
    </row>
    <row r="4599" spans="1:21" x14ac:dyDescent="0.35">
      <c r="A4599" t="s">
        <v>822</v>
      </c>
      <c r="B4599">
        <v>301881761</v>
      </c>
      <c r="C4599">
        <v>8</v>
      </c>
      <c r="D4599" s="2">
        <v>42851.968136574083</v>
      </c>
      <c r="E4599" s="2">
        <v>42851.926377314812</v>
      </c>
      <c r="F4599">
        <v>30000</v>
      </c>
      <c r="G4599">
        <v>34400</v>
      </c>
      <c r="H4599">
        <v>30</v>
      </c>
      <c r="I4599" s="2">
        <v>42876.526956018519</v>
      </c>
      <c r="J4599" t="s">
        <v>18</v>
      </c>
      <c r="K4599" s="2">
        <v>42881</v>
      </c>
      <c r="L4599" s="2">
        <v>42876.516423611109</v>
      </c>
      <c r="M4599">
        <v>24</v>
      </c>
      <c r="N4599">
        <v>-5</v>
      </c>
      <c r="O4599">
        <v>-6</v>
      </c>
      <c r="P4599">
        <v>14.66666666666667</v>
      </c>
      <c r="Q4599">
        <v>50</v>
      </c>
      <c r="R4599" t="str">
        <f t="shared" si="284"/>
        <v>Early</v>
      </c>
      <c r="S4599" t="str">
        <f t="shared" si="285"/>
        <v>Early</v>
      </c>
      <c r="T4599" t="str">
        <f t="shared" si="286"/>
        <v>Frequent Borrower</v>
      </c>
      <c r="U4599" t="str">
        <f t="shared" si="287"/>
        <v>Short Term</v>
      </c>
    </row>
    <row r="4600" spans="1:21" x14ac:dyDescent="0.35">
      <c r="A4600" t="s">
        <v>822</v>
      </c>
      <c r="B4600">
        <v>301936134</v>
      </c>
      <c r="C4600">
        <v>9</v>
      </c>
      <c r="D4600" s="2">
        <v>42898.648541666669</v>
      </c>
      <c r="E4600" s="2">
        <v>42898.606087962973</v>
      </c>
      <c r="F4600">
        <v>30000</v>
      </c>
      <c r="G4600">
        <v>34500</v>
      </c>
      <c r="H4600">
        <v>30</v>
      </c>
      <c r="I4600" s="2">
        <v>42917.375254629631</v>
      </c>
      <c r="J4600" t="s">
        <v>18</v>
      </c>
      <c r="K4600" s="2">
        <v>42928</v>
      </c>
      <c r="L4600" s="2">
        <v>42917.368206018517</v>
      </c>
      <c r="M4600">
        <v>18</v>
      </c>
      <c r="N4600">
        <v>-11</v>
      </c>
      <c r="O4600">
        <v>-12</v>
      </c>
      <c r="P4600">
        <v>15</v>
      </c>
      <c r="Q4600">
        <v>46</v>
      </c>
      <c r="R4600" t="str">
        <f t="shared" si="284"/>
        <v>Early</v>
      </c>
      <c r="S4600" t="str">
        <f t="shared" si="285"/>
        <v>Early</v>
      </c>
      <c r="T4600" t="str">
        <f t="shared" si="286"/>
        <v>Frequent Borrower</v>
      </c>
      <c r="U4600" t="str">
        <f t="shared" si="287"/>
        <v>Short Term</v>
      </c>
    </row>
    <row r="4601" spans="1:21" x14ac:dyDescent="0.35">
      <c r="A4601" t="s">
        <v>823</v>
      </c>
      <c r="B4601">
        <v>301633332</v>
      </c>
      <c r="C4601">
        <v>1</v>
      </c>
      <c r="D4601" s="2">
        <v>42537.434201388889</v>
      </c>
      <c r="E4601" s="2">
        <v>42537.39230324074</v>
      </c>
      <c r="F4601">
        <v>10000</v>
      </c>
      <c r="G4601">
        <v>11500</v>
      </c>
      <c r="H4601">
        <v>15</v>
      </c>
      <c r="I4601" s="2">
        <v>42549.564664351848</v>
      </c>
      <c r="J4601" t="s">
        <v>18</v>
      </c>
      <c r="K4601" s="2">
        <v>42552</v>
      </c>
      <c r="L4601" s="2">
        <v>42549.554189814808</v>
      </c>
      <c r="M4601">
        <v>12</v>
      </c>
      <c r="N4601">
        <v>-3</v>
      </c>
      <c r="O4601">
        <v>-3</v>
      </c>
      <c r="P4601">
        <v>15</v>
      </c>
      <c r="R4601" t="str">
        <f t="shared" si="284"/>
        <v>Early</v>
      </c>
      <c r="S4601" t="str">
        <f t="shared" si="285"/>
        <v>Late</v>
      </c>
      <c r="T4601" t="str">
        <f t="shared" si="286"/>
        <v>One-time</v>
      </c>
      <c r="U4601" t="str">
        <f t="shared" si="287"/>
        <v>Short Term</v>
      </c>
    </row>
    <row r="4602" spans="1:21" x14ac:dyDescent="0.35">
      <c r="A4602" t="s">
        <v>823</v>
      </c>
      <c r="B4602">
        <v>301643955</v>
      </c>
      <c r="C4602">
        <v>2</v>
      </c>
      <c r="D4602" s="2">
        <v>42555.71130787037</v>
      </c>
      <c r="E4602" s="2">
        <v>42555.669282407413</v>
      </c>
      <c r="F4602">
        <v>10000</v>
      </c>
      <c r="G4602">
        <v>11500</v>
      </c>
      <c r="H4602">
        <v>15</v>
      </c>
      <c r="I4602" s="2">
        <v>42578.637442129628</v>
      </c>
      <c r="J4602" t="s">
        <v>18</v>
      </c>
      <c r="K4602" s="2">
        <v>42570</v>
      </c>
      <c r="L4602" s="2">
        <v>42578.626979166656</v>
      </c>
      <c r="M4602">
        <v>22</v>
      </c>
      <c r="N4602">
        <v>8</v>
      </c>
      <c r="O4602">
        <v>7</v>
      </c>
      <c r="P4602">
        <v>15</v>
      </c>
      <c r="Q4602">
        <v>18</v>
      </c>
      <c r="R4602" t="str">
        <f t="shared" si="284"/>
        <v>Late</v>
      </c>
      <c r="S4602" t="str">
        <f t="shared" si="285"/>
        <v>Early</v>
      </c>
      <c r="T4602" t="str">
        <f t="shared" si="286"/>
        <v>Frequent Borrower</v>
      </c>
      <c r="U4602" t="str">
        <f t="shared" si="287"/>
        <v>Short Term</v>
      </c>
    </row>
    <row r="4603" spans="1:21" x14ac:dyDescent="0.35">
      <c r="A4603" t="s">
        <v>823</v>
      </c>
      <c r="B4603">
        <v>301774264</v>
      </c>
      <c r="C4603">
        <v>3</v>
      </c>
      <c r="D4603" s="2">
        <v>42719.371874999997</v>
      </c>
      <c r="E4603" s="2">
        <v>42719.330046296287</v>
      </c>
      <c r="F4603">
        <v>20000</v>
      </c>
      <c r="G4603">
        <v>21900</v>
      </c>
      <c r="H4603">
        <v>15</v>
      </c>
      <c r="I4603" s="2">
        <v>42729.845405092587</v>
      </c>
      <c r="J4603" t="s">
        <v>18</v>
      </c>
      <c r="K4603" s="2">
        <v>42734</v>
      </c>
      <c r="L4603" s="2">
        <v>42729.834872685176</v>
      </c>
      <c r="M4603">
        <v>10</v>
      </c>
      <c r="N4603">
        <v>-5</v>
      </c>
      <c r="O4603">
        <v>-5</v>
      </c>
      <c r="P4603">
        <v>9.5</v>
      </c>
      <c r="Q4603">
        <v>163</v>
      </c>
      <c r="R4603" t="str">
        <f t="shared" si="284"/>
        <v>Early</v>
      </c>
      <c r="S4603" t="str">
        <f t="shared" si="285"/>
        <v>Early</v>
      </c>
      <c r="T4603" t="str">
        <f t="shared" si="286"/>
        <v>Frequent Borrower</v>
      </c>
      <c r="U4603" t="str">
        <f t="shared" si="287"/>
        <v>Short Term</v>
      </c>
    </row>
    <row r="4604" spans="1:21" x14ac:dyDescent="0.35">
      <c r="A4604" t="s">
        <v>823</v>
      </c>
      <c r="B4604">
        <v>301786107</v>
      </c>
      <c r="C4604">
        <v>4</v>
      </c>
      <c r="D4604" s="2">
        <v>42738.397974537038</v>
      </c>
      <c r="E4604" s="2">
        <v>42738.356192129628</v>
      </c>
      <c r="F4604">
        <v>30000</v>
      </c>
      <c r="G4604">
        <v>36800</v>
      </c>
      <c r="H4604">
        <v>60</v>
      </c>
      <c r="I4604" s="2">
        <v>42774.709097222221</v>
      </c>
      <c r="J4604" t="s">
        <v>18</v>
      </c>
      <c r="K4604" s="2">
        <v>42768</v>
      </c>
      <c r="L4604" s="2">
        <v>42765.726550925923</v>
      </c>
      <c r="M4604">
        <v>36</v>
      </c>
      <c r="N4604">
        <v>-3</v>
      </c>
      <c r="O4604">
        <v>-24</v>
      </c>
      <c r="P4604">
        <v>22.666666666666661</v>
      </c>
      <c r="Q4604">
        <v>19</v>
      </c>
      <c r="R4604" t="str">
        <f t="shared" si="284"/>
        <v>Early</v>
      </c>
      <c r="S4604" t="str">
        <f t="shared" si="285"/>
        <v>Early</v>
      </c>
      <c r="T4604" t="str">
        <f t="shared" si="286"/>
        <v>Frequent Borrower</v>
      </c>
      <c r="U4604" t="str">
        <f t="shared" si="287"/>
        <v>Long Term</v>
      </c>
    </row>
    <row r="4605" spans="1:21" x14ac:dyDescent="0.35">
      <c r="A4605" t="s">
        <v>823</v>
      </c>
      <c r="B4605">
        <v>301814496</v>
      </c>
      <c r="C4605">
        <v>5</v>
      </c>
      <c r="D4605" s="2">
        <v>42776.757974537039</v>
      </c>
      <c r="E4605" s="2">
        <v>42776.716226851851</v>
      </c>
      <c r="F4605">
        <v>30000</v>
      </c>
      <c r="G4605">
        <v>36800</v>
      </c>
      <c r="H4605">
        <v>60</v>
      </c>
      <c r="I4605" s="2">
        <v>42795.445694444446</v>
      </c>
      <c r="J4605" t="s">
        <v>18</v>
      </c>
      <c r="K4605" s="2">
        <v>42807</v>
      </c>
      <c r="L4605" s="2">
        <v>42795.435162037043</v>
      </c>
      <c r="M4605">
        <v>18</v>
      </c>
      <c r="N4605">
        <v>-12</v>
      </c>
      <c r="O4605">
        <v>-42</v>
      </c>
      <c r="P4605">
        <v>22.666666666666661</v>
      </c>
      <c r="Q4605">
        <v>38</v>
      </c>
      <c r="R4605" t="str">
        <f t="shared" si="284"/>
        <v>Early</v>
      </c>
      <c r="S4605" t="str">
        <f t="shared" si="285"/>
        <v>Early</v>
      </c>
      <c r="T4605" t="str">
        <f t="shared" si="286"/>
        <v>Frequent Borrower</v>
      </c>
      <c r="U4605" t="str">
        <f t="shared" si="287"/>
        <v>Long Term</v>
      </c>
    </row>
    <row r="4606" spans="1:21" x14ac:dyDescent="0.35">
      <c r="A4606" t="s">
        <v>823</v>
      </c>
      <c r="B4606">
        <v>301828862</v>
      </c>
      <c r="C4606">
        <v>6</v>
      </c>
      <c r="D4606" s="2">
        <v>42795.450358796297</v>
      </c>
      <c r="E4606" s="2">
        <v>42795.408599537041</v>
      </c>
      <c r="F4606">
        <v>35000</v>
      </c>
      <c r="G4606">
        <v>39450</v>
      </c>
      <c r="H4606">
        <v>30</v>
      </c>
      <c r="I4606" s="2">
        <v>42822.505497685182</v>
      </c>
      <c r="J4606" t="s">
        <v>18</v>
      </c>
      <c r="K4606" s="2">
        <v>42825</v>
      </c>
      <c r="L4606" s="2">
        <v>42822.49496527778</v>
      </c>
      <c r="M4606">
        <v>27</v>
      </c>
      <c r="N4606">
        <v>-3</v>
      </c>
      <c r="O4606">
        <v>-3</v>
      </c>
      <c r="P4606">
        <v>12.71428571428571</v>
      </c>
      <c r="Q4606">
        <v>18</v>
      </c>
      <c r="R4606" t="str">
        <f t="shared" si="284"/>
        <v>Early</v>
      </c>
      <c r="S4606" t="str">
        <f t="shared" si="285"/>
        <v>Late</v>
      </c>
      <c r="T4606" t="str">
        <f t="shared" si="286"/>
        <v>Frequent Borrower</v>
      </c>
      <c r="U4606" t="str">
        <f t="shared" si="287"/>
        <v>Short Term</v>
      </c>
    </row>
    <row r="4607" spans="1:21" x14ac:dyDescent="0.35">
      <c r="A4607" t="s">
        <v>823</v>
      </c>
      <c r="B4607">
        <v>301849588</v>
      </c>
      <c r="C4607">
        <v>7</v>
      </c>
      <c r="D4607" s="2">
        <v>42823.81521990741</v>
      </c>
      <c r="E4607" s="2">
        <v>42823.773402777777</v>
      </c>
      <c r="F4607">
        <v>20000</v>
      </c>
      <c r="G4607">
        <v>23400</v>
      </c>
      <c r="H4607">
        <v>30</v>
      </c>
      <c r="I4607" s="2">
        <v>42857.544432870367</v>
      </c>
      <c r="J4607" t="s">
        <v>18</v>
      </c>
      <c r="K4607" s="2">
        <v>42853</v>
      </c>
      <c r="L4607" s="2">
        <v>42857.53392361111</v>
      </c>
      <c r="M4607">
        <v>33</v>
      </c>
      <c r="N4607">
        <v>4</v>
      </c>
      <c r="O4607">
        <v>3</v>
      </c>
      <c r="P4607">
        <v>17</v>
      </c>
      <c r="Q4607">
        <v>28</v>
      </c>
      <c r="R4607" t="str">
        <f t="shared" si="284"/>
        <v>Late</v>
      </c>
      <c r="S4607" t="str">
        <f t="shared" si="285"/>
        <v>Early</v>
      </c>
      <c r="T4607" t="str">
        <f t="shared" si="286"/>
        <v>Frequent Borrower</v>
      </c>
      <c r="U4607" t="str">
        <f t="shared" si="287"/>
        <v>Short Term</v>
      </c>
    </row>
    <row r="4608" spans="1:21" x14ac:dyDescent="0.35">
      <c r="A4608" t="s">
        <v>823</v>
      </c>
      <c r="B4608">
        <v>301911932</v>
      </c>
      <c r="C4608">
        <v>8</v>
      </c>
      <c r="D4608" s="2">
        <v>42872.782094907408</v>
      </c>
      <c r="E4608" s="2">
        <v>42872.740312499998</v>
      </c>
      <c r="F4608">
        <v>15000</v>
      </c>
      <c r="G4608">
        <v>16125</v>
      </c>
      <c r="H4608">
        <v>15</v>
      </c>
      <c r="I4608" s="2">
        <v>42880.48773148148</v>
      </c>
      <c r="J4608" t="s">
        <v>18</v>
      </c>
      <c r="K4608" s="2">
        <v>42887</v>
      </c>
      <c r="L4608" s="2">
        <v>42880.480682870373</v>
      </c>
      <c r="M4608">
        <v>7</v>
      </c>
      <c r="N4608">
        <v>-7</v>
      </c>
      <c r="O4608">
        <v>-8</v>
      </c>
      <c r="P4608">
        <v>7.5</v>
      </c>
      <c r="Q4608">
        <v>48</v>
      </c>
      <c r="R4608" t="str">
        <f t="shared" si="284"/>
        <v>Early</v>
      </c>
      <c r="S4608" t="str">
        <f t="shared" si="285"/>
        <v>Early</v>
      </c>
      <c r="T4608" t="str">
        <f t="shared" si="286"/>
        <v>Frequent Borrower</v>
      </c>
      <c r="U4608" t="str">
        <f t="shared" si="287"/>
        <v>Short Term</v>
      </c>
    </row>
    <row r="4609" spans="1:21" x14ac:dyDescent="0.35">
      <c r="A4609" t="s">
        <v>823</v>
      </c>
      <c r="B4609">
        <v>301920200</v>
      </c>
      <c r="C4609">
        <v>9</v>
      </c>
      <c r="D4609" s="2">
        <v>42883.465300925927</v>
      </c>
      <c r="E4609" s="2">
        <v>42883.423541666663</v>
      </c>
      <c r="F4609">
        <v>40000</v>
      </c>
      <c r="G4609">
        <v>44000</v>
      </c>
      <c r="H4609">
        <v>30</v>
      </c>
      <c r="I4609" s="2">
        <v>42908.738495370373</v>
      </c>
      <c r="J4609" t="s">
        <v>18</v>
      </c>
      <c r="K4609" s="2">
        <v>42913</v>
      </c>
      <c r="L4609" s="2">
        <v>42908.731446759259</v>
      </c>
      <c r="M4609">
        <v>25</v>
      </c>
      <c r="N4609">
        <v>-5</v>
      </c>
      <c r="O4609">
        <v>-5</v>
      </c>
      <c r="P4609">
        <v>10</v>
      </c>
      <c r="Q4609">
        <v>10</v>
      </c>
      <c r="R4609" t="str">
        <f t="shared" si="284"/>
        <v>Early</v>
      </c>
      <c r="S4609" t="str">
        <f t="shared" si="285"/>
        <v>Early</v>
      </c>
      <c r="T4609" t="str">
        <f t="shared" si="286"/>
        <v>Frequent Borrower</v>
      </c>
      <c r="U4609" t="str">
        <f t="shared" si="287"/>
        <v>Short Term</v>
      </c>
    </row>
    <row r="4610" spans="1:21" x14ac:dyDescent="0.35">
      <c r="A4610" t="s">
        <v>823</v>
      </c>
      <c r="B4610">
        <v>301953603</v>
      </c>
      <c r="C4610">
        <v>10</v>
      </c>
      <c r="D4610" s="2">
        <v>42913.645810185182</v>
      </c>
      <c r="E4610" s="2">
        <v>42913.604062500002</v>
      </c>
      <c r="F4610">
        <v>35000</v>
      </c>
      <c r="G4610">
        <v>38500</v>
      </c>
      <c r="H4610">
        <v>30</v>
      </c>
      <c r="I4610" s="2">
        <v>42942.562164351853</v>
      </c>
      <c r="J4610" t="s">
        <v>18</v>
      </c>
      <c r="K4610" s="2">
        <v>42943</v>
      </c>
      <c r="L4610" s="2">
        <v>42942.555115740739</v>
      </c>
      <c r="M4610">
        <v>28</v>
      </c>
      <c r="N4610">
        <v>-1</v>
      </c>
      <c r="O4610">
        <v>-2</v>
      </c>
      <c r="P4610">
        <v>10</v>
      </c>
      <c r="Q4610">
        <v>30</v>
      </c>
      <c r="R4610" t="str">
        <f t="shared" si="284"/>
        <v>Early</v>
      </c>
      <c r="S4610" t="str">
        <f t="shared" si="285"/>
        <v>Early</v>
      </c>
      <c r="T4610" t="str">
        <f t="shared" si="286"/>
        <v>Frequent Borrower</v>
      </c>
      <c r="U4610" t="str">
        <f t="shared" si="287"/>
        <v>Short Term</v>
      </c>
    </row>
    <row r="4611" spans="1:21" x14ac:dyDescent="0.35">
      <c r="A4611" t="s">
        <v>824</v>
      </c>
      <c r="B4611">
        <v>301626696</v>
      </c>
      <c r="C4611">
        <v>1</v>
      </c>
      <c r="D4611" s="2">
        <v>42521.912685185183</v>
      </c>
      <c r="E4611" s="2">
        <v>42521.870891203696</v>
      </c>
      <c r="F4611">
        <v>10000</v>
      </c>
      <c r="G4611">
        <v>13000</v>
      </c>
      <c r="H4611">
        <v>30</v>
      </c>
      <c r="I4611" s="2">
        <v>42550.523125</v>
      </c>
      <c r="J4611" t="s">
        <v>18</v>
      </c>
      <c r="K4611" s="2">
        <v>42551</v>
      </c>
      <c r="L4611" s="2">
        <v>42550.512662037043</v>
      </c>
      <c r="M4611">
        <v>28</v>
      </c>
      <c r="N4611">
        <v>-1</v>
      </c>
      <c r="O4611">
        <v>-2</v>
      </c>
      <c r="P4611">
        <v>30</v>
      </c>
      <c r="R4611" t="str">
        <f t="shared" ref="R4611:R4674" si="288">IF(N4611&lt;0,"Early",IF(N4611=0,"OnTime","Late"))</f>
        <v>Early</v>
      </c>
      <c r="S4611" t="str">
        <f t="shared" ref="S4611:S4674" si="289">IF(N4612&lt;0,"Early",IF(N4612=0,"OnTime","Late"))</f>
        <v>Early</v>
      </c>
      <c r="T4611" t="str">
        <f t="shared" ref="T4611:T4674" si="290">IF(ISBLANK(Q4611),"One-time","Frequent Borrower")</f>
        <v>One-time</v>
      </c>
      <c r="U4611" t="str">
        <f t="shared" ref="U4611:U4674" si="291">IF(OR(H4611=15,H4611=30),"Short Term","Long Term")</f>
        <v>Short Term</v>
      </c>
    </row>
    <row r="4612" spans="1:21" x14ac:dyDescent="0.35">
      <c r="A4612" t="s">
        <v>824</v>
      </c>
      <c r="B4612">
        <v>301949406</v>
      </c>
      <c r="C4612">
        <v>2</v>
      </c>
      <c r="D4612" s="2">
        <v>42909.688726851848</v>
      </c>
      <c r="E4612" s="2">
        <v>42909.646956018521</v>
      </c>
      <c r="F4612">
        <v>10000</v>
      </c>
      <c r="G4612">
        <v>13000</v>
      </c>
      <c r="H4612">
        <v>30</v>
      </c>
      <c r="I4612" s="2">
        <v>42936.396909722222</v>
      </c>
      <c r="J4612" t="s">
        <v>18</v>
      </c>
      <c r="K4612" s="2">
        <v>42940</v>
      </c>
      <c r="L4612" s="2">
        <v>42936.389849537038</v>
      </c>
      <c r="M4612">
        <v>26</v>
      </c>
      <c r="N4612">
        <v>-4</v>
      </c>
      <c r="O4612">
        <v>-4</v>
      </c>
      <c r="P4612">
        <v>30</v>
      </c>
      <c r="Q4612">
        <v>387</v>
      </c>
      <c r="R4612" t="str">
        <f t="shared" si="288"/>
        <v>Early</v>
      </c>
      <c r="S4612" t="str">
        <f t="shared" si="289"/>
        <v>Early</v>
      </c>
      <c r="T4612" t="str">
        <f t="shared" si="290"/>
        <v>Frequent Borrower</v>
      </c>
      <c r="U4612" t="str">
        <f t="shared" si="291"/>
        <v>Short Term</v>
      </c>
    </row>
    <row r="4613" spans="1:21" x14ac:dyDescent="0.35">
      <c r="A4613" t="s">
        <v>825</v>
      </c>
      <c r="B4613">
        <v>301626762</v>
      </c>
      <c r="C4613">
        <v>1</v>
      </c>
      <c r="D4613" s="2">
        <v>42522.354791666658</v>
      </c>
      <c r="E4613" s="2">
        <v>42522.313032407408</v>
      </c>
      <c r="F4613">
        <v>10000</v>
      </c>
      <c r="G4613">
        <v>11500</v>
      </c>
      <c r="H4613">
        <v>15</v>
      </c>
      <c r="I4613" s="2">
        <v>42535.003495370373</v>
      </c>
      <c r="J4613" t="s">
        <v>18</v>
      </c>
      <c r="K4613" s="2">
        <v>42537</v>
      </c>
      <c r="L4613" s="2">
        <v>42534.686053240737</v>
      </c>
      <c r="M4613">
        <v>12</v>
      </c>
      <c r="N4613">
        <v>-3</v>
      </c>
      <c r="O4613">
        <v>-3</v>
      </c>
      <c r="P4613">
        <v>15</v>
      </c>
      <c r="R4613" t="str">
        <f t="shared" si="288"/>
        <v>Early</v>
      </c>
      <c r="S4613" t="str">
        <f t="shared" si="289"/>
        <v>Early</v>
      </c>
      <c r="T4613" t="str">
        <f t="shared" si="290"/>
        <v>One-time</v>
      </c>
      <c r="U4613" t="str">
        <f t="shared" si="291"/>
        <v>Short Term</v>
      </c>
    </row>
    <row r="4614" spans="1:21" x14ac:dyDescent="0.35">
      <c r="A4614" t="s">
        <v>825</v>
      </c>
      <c r="B4614">
        <v>301633257</v>
      </c>
      <c r="C4614">
        <v>2</v>
      </c>
      <c r="D4614" s="2">
        <v>42537.297199074077</v>
      </c>
      <c r="E4614" s="2">
        <v>42537.25545138889</v>
      </c>
      <c r="F4614">
        <v>10000</v>
      </c>
      <c r="G4614">
        <v>11500</v>
      </c>
      <c r="H4614">
        <v>15</v>
      </c>
      <c r="I4614" s="2">
        <v>42550.363263888888</v>
      </c>
      <c r="J4614" t="s">
        <v>18</v>
      </c>
      <c r="K4614" s="2">
        <v>42552</v>
      </c>
      <c r="L4614" s="2">
        <v>42550.352800925917</v>
      </c>
      <c r="M4614">
        <v>13</v>
      </c>
      <c r="N4614">
        <v>-2</v>
      </c>
      <c r="O4614">
        <v>-2</v>
      </c>
      <c r="P4614">
        <v>15</v>
      </c>
      <c r="Q4614">
        <v>14</v>
      </c>
      <c r="R4614" t="str">
        <f t="shared" si="288"/>
        <v>Early</v>
      </c>
      <c r="S4614" t="str">
        <f t="shared" si="289"/>
        <v>Early</v>
      </c>
      <c r="T4614" t="str">
        <f t="shared" si="290"/>
        <v>Frequent Borrower</v>
      </c>
      <c r="U4614" t="str">
        <f t="shared" si="291"/>
        <v>Short Term</v>
      </c>
    </row>
    <row r="4615" spans="1:21" x14ac:dyDescent="0.35">
      <c r="A4615" t="s">
        <v>825</v>
      </c>
      <c r="B4615">
        <v>301641565</v>
      </c>
      <c r="C4615">
        <v>3</v>
      </c>
      <c r="D4615" s="2">
        <v>42552.347627314812</v>
      </c>
      <c r="E4615" s="2">
        <v>42552.305821759262</v>
      </c>
      <c r="F4615">
        <v>10000</v>
      </c>
      <c r="G4615">
        <v>13000</v>
      </c>
      <c r="H4615">
        <v>30</v>
      </c>
      <c r="I4615" s="2">
        <v>42578.475775462961</v>
      </c>
      <c r="J4615" t="s">
        <v>18</v>
      </c>
      <c r="K4615" s="2">
        <v>42583</v>
      </c>
      <c r="L4615" s="2">
        <v>42578.465312499997</v>
      </c>
      <c r="M4615">
        <v>26</v>
      </c>
      <c r="N4615">
        <v>-5</v>
      </c>
      <c r="O4615">
        <v>-4</v>
      </c>
      <c r="P4615">
        <v>30</v>
      </c>
      <c r="Q4615">
        <v>15</v>
      </c>
      <c r="R4615" t="str">
        <f t="shared" si="288"/>
        <v>Early</v>
      </c>
      <c r="S4615" t="str">
        <f t="shared" si="289"/>
        <v>OnTime</v>
      </c>
      <c r="T4615" t="str">
        <f t="shared" si="290"/>
        <v>Frequent Borrower</v>
      </c>
      <c r="U4615" t="str">
        <f t="shared" si="291"/>
        <v>Short Term</v>
      </c>
    </row>
    <row r="4616" spans="1:21" x14ac:dyDescent="0.35">
      <c r="A4616" t="s">
        <v>825</v>
      </c>
      <c r="B4616">
        <v>301663331</v>
      </c>
      <c r="C4616">
        <v>4</v>
      </c>
      <c r="D4616" s="2">
        <v>42580.420439814807</v>
      </c>
      <c r="E4616" s="2">
        <v>42580.378692129627</v>
      </c>
      <c r="F4616">
        <v>10000</v>
      </c>
      <c r="G4616">
        <v>11500</v>
      </c>
      <c r="H4616">
        <v>15</v>
      </c>
      <c r="I4616" s="2">
        <v>42597.408275462964</v>
      </c>
      <c r="J4616" t="s">
        <v>18</v>
      </c>
      <c r="K4616" s="2">
        <v>42597</v>
      </c>
      <c r="L4616" s="2">
        <v>42597.397812499999</v>
      </c>
      <c r="M4616">
        <v>16</v>
      </c>
      <c r="N4616">
        <v>0</v>
      </c>
      <c r="O4616">
        <v>1</v>
      </c>
      <c r="P4616">
        <v>15</v>
      </c>
      <c r="Q4616">
        <v>28</v>
      </c>
      <c r="R4616" t="str">
        <f t="shared" si="288"/>
        <v>OnTime</v>
      </c>
      <c r="S4616" t="str">
        <f t="shared" si="289"/>
        <v>Early</v>
      </c>
      <c r="T4616" t="str">
        <f t="shared" si="290"/>
        <v>Frequent Borrower</v>
      </c>
      <c r="U4616" t="str">
        <f t="shared" si="291"/>
        <v>Short Term</v>
      </c>
    </row>
    <row r="4617" spans="1:21" x14ac:dyDescent="0.35">
      <c r="A4617" t="s">
        <v>825</v>
      </c>
      <c r="B4617">
        <v>301706762</v>
      </c>
      <c r="C4617">
        <v>5</v>
      </c>
      <c r="D4617" s="2">
        <v>42619.013252314813</v>
      </c>
      <c r="E4617" s="2">
        <v>42618.971493055556</v>
      </c>
      <c r="F4617">
        <v>15000</v>
      </c>
      <c r="G4617">
        <v>18375</v>
      </c>
      <c r="H4617">
        <v>30</v>
      </c>
      <c r="I4617" s="2">
        <v>42648.534803240742</v>
      </c>
      <c r="J4617" t="s">
        <v>18</v>
      </c>
      <c r="K4617" s="2">
        <v>42649</v>
      </c>
      <c r="L4617" s="2">
        <v>42648.524270833332</v>
      </c>
      <c r="M4617">
        <v>29</v>
      </c>
      <c r="N4617">
        <v>-1</v>
      </c>
      <c r="O4617">
        <v>-1</v>
      </c>
      <c r="P4617">
        <v>22.5</v>
      </c>
      <c r="Q4617">
        <v>38</v>
      </c>
      <c r="R4617" t="str">
        <f t="shared" si="288"/>
        <v>Early</v>
      </c>
      <c r="S4617" t="str">
        <f t="shared" si="289"/>
        <v>Early</v>
      </c>
      <c r="T4617" t="str">
        <f t="shared" si="290"/>
        <v>Frequent Borrower</v>
      </c>
      <c r="U4617" t="str">
        <f t="shared" si="291"/>
        <v>Short Term</v>
      </c>
    </row>
    <row r="4618" spans="1:21" x14ac:dyDescent="0.35">
      <c r="A4618" t="s">
        <v>825</v>
      </c>
      <c r="B4618">
        <v>301794149</v>
      </c>
      <c r="C4618">
        <v>6</v>
      </c>
      <c r="D4618" s="2">
        <v>42751.499224537038</v>
      </c>
      <c r="E4618" s="2">
        <v>42751.457465277781</v>
      </c>
      <c r="F4618">
        <v>15000</v>
      </c>
      <c r="G4618">
        <v>18200</v>
      </c>
      <c r="H4618">
        <v>30</v>
      </c>
      <c r="I4618" s="2">
        <v>42780.370682870373</v>
      </c>
      <c r="J4618" t="s">
        <v>18</v>
      </c>
      <c r="K4618" s="2">
        <v>42781</v>
      </c>
      <c r="L4618" s="2">
        <v>42780.360162037039</v>
      </c>
      <c r="M4618">
        <v>28</v>
      </c>
      <c r="N4618">
        <v>-1</v>
      </c>
      <c r="O4618">
        <v>-2</v>
      </c>
      <c r="P4618">
        <v>21.333333333333339</v>
      </c>
      <c r="Q4618">
        <v>132</v>
      </c>
      <c r="R4618" t="str">
        <f t="shared" si="288"/>
        <v>Early</v>
      </c>
      <c r="S4618" t="str">
        <f t="shared" si="289"/>
        <v>Early</v>
      </c>
      <c r="T4618" t="str">
        <f t="shared" si="290"/>
        <v>Frequent Borrower</v>
      </c>
      <c r="U4618" t="str">
        <f t="shared" si="291"/>
        <v>Short Term</v>
      </c>
    </row>
    <row r="4619" spans="1:21" x14ac:dyDescent="0.35">
      <c r="A4619" t="s">
        <v>825</v>
      </c>
      <c r="B4619">
        <v>301819684</v>
      </c>
      <c r="C4619">
        <v>7</v>
      </c>
      <c r="D4619" s="2">
        <v>42783.367638888893</v>
      </c>
      <c r="E4619" s="2">
        <v>42783.325729166667</v>
      </c>
      <c r="F4619">
        <v>10000</v>
      </c>
      <c r="G4619">
        <v>11400</v>
      </c>
      <c r="H4619">
        <v>15</v>
      </c>
      <c r="I4619" s="2">
        <v>42795.329270833332</v>
      </c>
      <c r="J4619" t="s">
        <v>18</v>
      </c>
      <c r="K4619" s="2">
        <v>42800</v>
      </c>
      <c r="L4619" s="2">
        <v>42795.318726851852</v>
      </c>
      <c r="M4619">
        <v>11</v>
      </c>
      <c r="N4619">
        <v>-5</v>
      </c>
      <c r="O4619">
        <v>-4</v>
      </c>
      <c r="P4619">
        <v>14</v>
      </c>
      <c r="Q4619">
        <v>31</v>
      </c>
      <c r="R4619" t="str">
        <f t="shared" si="288"/>
        <v>Early</v>
      </c>
      <c r="S4619" t="str">
        <f t="shared" si="289"/>
        <v>Early</v>
      </c>
      <c r="T4619" t="str">
        <f t="shared" si="290"/>
        <v>Frequent Borrower</v>
      </c>
      <c r="U4619" t="str">
        <f t="shared" si="291"/>
        <v>Short Term</v>
      </c>
    </row>
    <row r="4620" spans="1:21" x14ac:dyDescent="0.35">
      <c r="A4620" t="s">
        <v>825</v>
      </c>
      <c r="B4620">
        <v>301829038</v>
      </c>
      <c r="C4620">
        <v>8</v>
      </c>
      <c r="D4620" s="2">
        <v>42795.609965277778</v>
      </c>
      <c r="E4620" s="2">
        <v>42795.56821759259</v>
      </c>
      <c r="F4620">
        <v>10000</v>
      </c>
      <c r="G4620">
        <v>12800</v>
      </c>
      <c r="H4620">
        <v>30</v>
      </c>
      <c r="I4620" s="2">
        <v>42822.427245370367</v>
      </c>
      <c r="J4620" t="s">
        <v>18</v>
      </c>
      <c r="K4620" s="2">
        <v>42825</v>
      </c>
      <c r="L4620" s="2">
        <v>42822.416712962957</v>
      </c>
      <c r="M4620">
        <v>26</v>
      </c>
      <c r="N4620">
        <v>-3</v>
      </c>
      <c r="O4620">
        <v>-4</v>
      </c>
      <c r="P4620">
        <v>28</v>
      </c>
      <c r="Q4620">
        <v>12</v>
      </c>
      <c r="R4620" t="str">
        <f t="shared" si="288"/>
        <v>Early</v>
      </c>
      <c r="S4620" t="str">
        <f t="shared" si="289"/>
        <v>Early</v>
      </c>
      <c r="T4620" t="str">
        <f t="shared" si="290"/>
        <v>Frequent Borrower</v>
      </c>
      <c r="U4620" t="str">
        <f t="shared" si="291"/>
        <v>Short Term</v>
      </c>
    </row>
    <row r="4621" spans="1:21" x14ac:dyDescent="0.35">
      <c r="A4621" t="s">
        <v>825</v>
      </c>
      <c r="B4621">
        <v>301858829</v>
      </c>
      <c r="C4621">
        <v>9</v>
      </c>
      <c r="D4621" s="2">
        <v>42832.350798611107</v>
      </c>
      <c r="E4621" s="2">
        <v>42832.309039351851</v>
      </c>
      <c r="F4621">
        <v>10000</v>
      </c>
      <c r="G4621">
        <v>12800</v>
      </c>
      <c r="H4621">
        <v>30</v>
      </c>
      <c r="I4621" s="2">
        <v>42851.793553240743</v>
      </c>
      <c r="J4621" t="s">
        <v>18</v>
      </c>
      <c r="K4621" s="2">
        <v>42863</v>
      </c>
      <c r="L4621" s="2">
        <v>42851.783032407409</v>
      </c>
      <c r="M4621">
        <v>19</v>
      </c>
      <c r="N4621">
        <v>-12</v>
      </c>
      <c r="O4621">
        <v>-11</v>
      </c>
      <c r="P4621">
        <v>28</v>
      </c>
      <c r="Q4621">
        <v>36</v>
      </c>
      <c r="R4621" t="str">
        <f t="shared" si="288"/>
        <v>Early</v>
      </c>
      <c r="S4621" t="str">
        <f t="shared" si="289"/>
        <v>Late</v>
      </c>
      <c r="T4621" t="str">
        <f t="shared" si="290"/>
        <v>Frequent Borrower</v>
      </c>
      <c r="U4621" t="str">
        <f t="shared" si="291"/>
        <v>Short Term</v>
      </c>
    </row>
    <row r="4622" spans="1:21" x14ac:dyDescent="0.35">
      <c r="A4622" t="s">
        <v>825</v>
      </c>
      <c r="B4622">
        <v>301885954</v>
      </c>
      <c r="C4622">
        <v>10</v>
      </c>
      <c r="D4622" s="2">
        <v>42856.562326388892</v>
      </c>
      <c r="E4622" s="2">
        <v>42856.520590277767</v>
      </c>
      <c r="F4622">
        <v>15000</v>
      </c>
      <c r="G4622">
        <v>18050</v>
      </c>
      <c r="H4622">
        <v>30</v>
      </c>
      <c r="I4622" s="2">
        <v>42899.857569444437</v>
      </c>
      <c r="J4622" t="s">
        <v>18</v>
      </c>
      <c r="K4622" s="2">
        <v>42886</v>
      </c>
      <c r="L4622" s="2">
        <v>42899.85052083333</v>
      </c>
      <c r="M4622">
        <v>43</v>
      </c>
      <c r="N4622">
        <v>13</v>
      </c>
      <c r="O4622">
        <v>13</v>
      </c>
      <c r="P4622">
        <v>20.333333333333329</v>
      </c>
      <c r="Q4622">
        <v>24</v>
      </c>
      <c r="R4622" t="str">
        <f t="shared" si="288"/>
        <v>Late</v>
      </c>
      <c r="S4622" t="str">
        <f t="shared" si="289"/>
        <v>Early</v>
      </c>
      <c r="T4622" t="str">
        <f t="shared" si="290"/>
        <v>Frequent Borrower</v>
      </c>
      <c r="U4622" t="str">
        <f t="shared" si="291"/>
        <v>Short Term</v>
      </c>
    </row>
    <row r="4623" spans="1:21" x14ac:dyDescent="0.35">
      <c r="A4623" t="s">
        <v>825</v>
      </c>
      <c r="B4623">
        <v>301957077</v>
      </c>
      <c r="C4623">
        <v>11</v>
      </c>
      <c r="D4623" s="2">
        <v>42916.223032407397</v>
      </c>
      <c r="E4623" s="2">
        <v>42916.180590277778</v>
      </c>
      <c r="F4623">
        <v>10000</v>
      </c>
      <c r="G4623">
        <v>11500</v>
      </c>
      <c r="H4623">
        <v>30</v>
      </c>
      <c r="I4623" s="2">
        <v>42930.558854166673</v>
      </c>
      <c r="J4623" t="s">
        <v>18</v>
      </c>
      <c r="K4623" s="2">
        <v>42947</v>
      </c>
      <c r="L4623" s="2">
        <v>42930.551805555559</v>
      </c>
      <c r="M4623">
        <v>14</v>
      </c>
      <c r="N4623">
        <v>-17</v>
      </c>
      <c r="O4623">
        <v>-16</v>
      </c>
      <c r="P4623">
        <v>15</v>
      </c>
      <c r="Q4623">
        <v>59</v>
      </c>
      <c r="R4623" t="str">
        <f t="shared" si="288"/>
        <v>Early</v>
      </c>
      <c r="S4623" t="str">
        <f t="shared" si="289"/>
        <v>Early</v>
      </c>
      <c r="T4623" t="str">
        <f t="shared" si="290"/>
        <v>Frequent Borrower</v>
      </c>
      <c r="U4623" t="str">
        <f t="shared" si="291"/>
        <v>Short Term</v>
      </c>
    </row>
    <row r="4624" spans="1:21" x14ac:dyDescent="0.35">
      <c r="A4624" t="s">
        <v>826</v>
      </c>
      <c r="B4624">
        <v>301626787</v>
      </c>
      <c r="C4624">
        <v>1</v>
      </c>
      <c r="D4624" s="2">
        <v>42522.386481481481</v>
      </c>
      <c r="E4624" s="2">
        <v>42522.344733796293</v>
      </c>
      <c r="F4624">
        <v>10000</v>
      </c>
      <c r="G4624">
        <v>13000</v>
      </c>
      <c r="H4624">
        <v>30</v>
      </c>
      <c r="I4624" s="2">
        <v>42549.002627314818</v>
      </c>
      <c r="J4624" t="s">
        <v>18</v>
      </c>
      <c r="K4624" s="2">
        <v>42552</v>
      </c>
      <c r="L4624" s="2">
        <v>42548.410428240742</v>
      </c>
      <c r="M4624">
        <v>26</v>
      </c>
      <c r="N4624">
        <v>-4</v>
      </c>
      <c r="O4624">
        <v>-4</v>
      </c>
      <c r="P4624">
        <v>30</v>
      </c>
      <c r="R4624" t="str">
        <f t="shared" si="288"/>
        <v>Early</v>
      </c>
      <c r="S4624" t="str">
        <f t="shared" si="289"/>
        <v>Early</v>
      </c>
      <c r="T4624" t="str">
        <f t="shared" si="290"/>
        <v>One-time</v>
      </c>
      <c r="U4624" t="str">
        <f t="shared" si="291"/>
        <v>Short Term</v>
      </c>
    </row>
    <row r="4625" spans="1:21" x14ac:dyDescent="0.35">
      <c r="A4625" t="s">
        <v>826</v>
      </c>
      <c r="B4625">
        <v>301750903</v>
      </c>
      <c r="C4625">
        <v>2</v>
      </c>
      <c r="D4625" s="2">
        <v>42670.917384259257</v>
      </c>
      <c r="E4625" s="2">
        <v>42670.875543981478</v>
      </c>
      <c r="F4625">
        <v>10000</v>
      </c>
      <c r="G4625">
        <v>13000</v>
      </c>
      <c r="H4625">
        <v>30</v>
      </c>
      <c r="I4625" s="2">
        <v>42699.411469907413</v>
      </c>
      <c r="J4625" t="s">
        <v>18</v>
      </c>
      <c r="K4625" s="2">
        <v>42702</v>
      </c>
      <c r="L4625" s="2">
        <v>42699.400949074072</v>
      </c>
      <c r="M4625">
        <v>28</v>
      </c>
      <c r="N4625">
        <v>-3</v>
      </c>
      <c r="O4625">
        <v>-2</v>
      </c>
      <c r="P4625">
        <v>30</v>
      </c>
      <c r="Q4625">
        <v>148</v>
      </c>
      <c r="R4625" t="str">
        <f t="shared" si="288"/>
        <v>Early</v>
      </c>
      <c r="S4625" t="str">
        <f t="shared" si="289"/>
        <v>Early</v>
      </c>
      <c r="T4625" t="str">
        <f t="shared" si="290"/>
        <v>Frequent Borrower</v>
      </c>
      <c r="U4625" t="str">
        <f t="shared" si="291"/>
        <v>Short Term</v>
      </c>
    </row>
    <row r="4626" spans="1:21" x14ac:dyDescent="0.35">
      <c r="A4626" t="s">
        <v>826</v>
      </c>
      <c r="B4626">
        <v>301838598</v>
      </c>
      <c r="C4626">
        <v>3</v>
      </c>
      <c r="D4626" s="2">
        <v>42809.407997685194</v>
      </c>
      <c r="E4626" s="2">
        <v>42809.365543981483</v>
      </c>
      <c r="F4626">
        <v>10000</v>
      </c>
      <c r="G4626">
        <v>13000</v>
      </c>
      <c r="H4626">
        <v>30</v>
      </c>
      <c r="I4626" s="2">
        <v>42837.560474537036</v>
      </c>
      <c r="J4626" t="s">
        <v>18</v>
      </c>
      <c r="K4626" s="2">
        <v>42839</v>
      </c>
      <c r="L4626" s="2">
        <v>42837.549953703703</v>
      </c>
      <c r="M4626">
        <v>28</v>
      </c>
      <c r="N4626">
        <v>-2</v>
      </c>
      <c r="O4626">
        <v>-2</v>
      </c>
      <c r="P4626">
        <v>30</v>
      </c>
      <c r="Q4626">
        <v>138</v>
      </c>
      <c r="R4626" t="str">
        <f t="shared" si="288"/>
        <v>Early</v>
      </c>
      <c r="S4626" t="str">
        <f t="shared" si="289"/>
        <v>Early</v>
      </c>
      <c r="T4626" t="str">
        <f t="shared" si="290"/>
        <v>Frequent Borrower</v>
      </c>
      <c r="U4626" t="str">
        <f t="shared" si="291"/>
        <v>Short Term</v>
      </c>
    </row>
    <row r="4627" spans="1:21" x14ac:dyDescent="0.35">
      <c r="A4627" t="s">
        <v>826</v>
      </c>
      <c r="B4627">
        <v>301868570</v>
      </c>
      <c r="C4627">
        <v>4</v>
      </c>
      <c r="D4627" s="2">
        <v>42839.716921296298</v>
      </c>
      <c r="E4627" s="2">
        <v>42839.675173611111</v>
      </c>
      <c r="F4627">
        <v>10000</v>
      </c>
      <c r="G4627">
        <v>13000</v>
      </c>
      <c r="H4627">
        <v>30</v>
      </c>
      <c r="I4627" s="2">
        <v>42867.61440972222</v>
      </c>
      <c r="J4627" t="s">
        <v>18</v>
      </c>
      <c r="K4627" s="2">
        <v>42870</v>
      </c>
      <c r="L4627" s="2">
        <v>42867.603888888887</v>
      </c>
      <c r="M4627">
        <v>27</v>
      </c>
      <c r="N4627">
        <v>-3</v>
      </c>
      <c r="O4627">
        <v>-3</v>
      </c>
      <c r="P4627">
        <v>30</v>
      </c>
      <c r="Q4627">
        <v>30</v>
      </c>
      <c r="R4627" t="str">
        <f t="shared" si="288"/>
        <v>Early</v>
      </c>
      <c r="S4627" t="str">
        <f t="shared" si="289"/>
        <v>Early</v>
      </c>
      <c r="T4627" t="str">
        <f t="shared" si="290"/>
        <v>Frequent Borrower</v>
      </c>
      <c r="U4627" t="str">
        <f t="shared" si="291"/>
        <v>Short Term</v>
      </c>
    </row>
    <row r="4628" spans="1:21" x14ac:dyDescent="0.35">
      <c r="A4628" t="s">
        <v>826</v>
      </c>
      <c r="B4628">
        <v>301904189</v>
      </c>
      <c r="C4628">
        <v>5</v>
      </c>
      <c r="D4628" s="2">
        <v>42867.948275462957</v>
      </c>
      <c r="E4628" s="2">
        <v>42867.906527777777</v>
      </c>
      <c r="F4628">
        <v>10000</v>
      </c>
      <c r="G4628">
        <v>11500</v>
      </c>
      <c r="H4628">
        <v>15</v>
      </c>
      <c r="I4628" s="2">
        <v>42881.809710648151</v>
      </c>
      <c r="J4628" t="s">
        <v>18</v>
      </c>
      <c r="K4628" s="2">
        <v>42885</v>
      </c>
      <c r="L4628" s="2">
        <v>42881.80265046296</v>
      </c>
      <c r="M4628">
        <v>13</v>
      </c>
      <c r="N4628">
        <v>-4</v>
      </c>
      <c r="O4628">
        <v>-2</v>
      </c>
      <c r="P4628">
        <v>15</v>
      </c>
      <c r="Q4628">
        <v>28</v>
      </c>
      <c r="R4628" t="str">
        <f t="shared" si="288"/>
        <v>Early</v>
      </c>
      <c r="S4628" t="str">
        <f t="shared" si="289"/>
        <v>OnTime</v>
      </c>
      <c r="T4628" t="str">
        <f t="shared" si="290"/>
        <v>Frequent Borrower</v>
      </c>
      <c r="U4628" t="str">
        <f t="shared" si="291"/>
        <v>Short Term</v>
      </c>
    </row>
    <row r="4629" spans="1:21" x14ac:dyDescent="0.35">
      <c r="A4629" t="s">
        <v>826</v>
      </c>
      <c r="B4629">
        <v>301919538</v>
      </c>
      <c r="C4629">
        <v>6</v>
      </c>
      <c r="D4629" s="2">
        <v>42882.499675925923</v>
      </c>
      <c r="E4629" s="2">
        <v>42882.457928240743</v>
      </c>
      <c r="F4629">
        <v>20000</v>
      </c>
      <c r="G4629">
        <v>24500</v>
      </c>
      <c r="H4629">
        <v>30</v>
      </c>
      <c r="I4629" s="2">
        <v>42914.896134259259</v>
      </c>
      <c r="J4629" t="s">
        <v>18</v>
      </c>
      <c r="K4629" s="2">
        <v>42914</v>
      </c>
      <c r="L4629" s="2">
        <v>42914.889074074083</v>
      </c>
      <c r="M4629">
        <v>32</v>
      </c>
      <c r="N4629">
        <v>0</v>
      </c>
      <c r="O4629">
        <v>2</v>
      </c>
      <c r="P4629">
        <v>22.5</v>
      </c>
      <c r="Q4629">
        <v>14</v>
      </c>
      <c r="R4629" t="str">
        <f t="shared" si="288"/>
        <v>OnTime</v>
      </c>
      <c r="S4629" t="str">
        <f t="shared" si="289"/>
        <v>Early</v>
      </c>
      <c r="T4629" t="str">
        <f t="shared" si="290"/>
        <v>Frequent Borrower</v>
      </c>
      <c r="U4629" t="str">
        <f t="shared" si="291"/>
        <v>Short Term</v>
      </c>
    </row>
    <row r="4630" spans="1:21" x14ac:dyDescent="0.35">
      <c r="A4630" t="s">
        <v>827</v>
      </c>
      <c r="B4630">
        <v>301627813</v>
      </c>
      <c r="C4630">
        <v>1</v>
      </c>
      <c r="D4630" s="2">
        <v>42524.792164351849</v>
      </c>
      <c r="E4630" s="2">
        <v>42524.750405092593</v>
      </c>
      <c r="F4630">
        <v>6000</v>
      </c>
      <c r="G4630">
        <v>6900</v>
      </c>
      <c r="H4630">
        <v>15</v>
      </c>
      <c r="I4630" s="2">
        <v>42538.003472222219</v>
      </c>
      <c r="J4630" t="s">
        <v>18</v>
      </c>
      <c r="K4630" s="2">
        <v>42541</v>
      </c>
      <c r="L4630" s="2">
        <v>42537.799884259257</v>
      </c>
      <c r="M4630">
        <v>13</v>
      </c>
      <c r="N4630">
        <v>-4</v>
      </c>
      <c r="O4630">
        <v>-2</v>
      </c>
      <c r="P4630">
        <v>15</v>
      </c>
      <c r="R4630" t="str">
        <f t="shared" si="288"/>
        <v>Early</v>
      </c>
      <c r="S4630" t="str">
        <f t="shared" si="289"/>
        <v>OnTime</v>
      </c>
      <c r="T4630" t="str">
        <f t="shared" si="290"/>
        <v>One-time</v>
      </c>
      <c r="U4630" t="str">
        <f t="shared" si="291"/>
        <v>Short Term</v>
      </c>
    </row>
    <row r="4631" spans="1:21" x14ac:dyDescent="0.35">
      <c r="A4631" t="s">
        <v>827</v>
      </c>
      <c r="B4631">
        <v>301642809</v>
      </c>
      <c r="C4631">
        <v>2</v>
      </c>
      <c r="D4631" s="2">
        <v>42553.766122685192</v>
      </c>
      <c r="E4631" s="2">
        <v>42553.724317129629</v>
      </c>
      <c r="F4631">
        <v>5000</v>
      </c>
      <c r="G4631">
        <v>5750</v>
      </c>
      <c r="H4631">
        <v>15</v>
      </c>
      <c r="I4631" s="2">
        <v>42569.449004629627</v>
      </c>
      <c r="J4631" t="s">
        <v>18</v>
      </c>
      <c r="K4631" s="2">
        <v>42569</v>
      </c>
      <c r="L4631" s="2">
        <v>42569.43855324074</v>
      </c>
      <c r="M4631">
        <v>15</v>
      </c>
      <c r="N4631">
        <v>0</v>
      </c>
      <c r="O4631">
        <v>0</v>
      </c>
      <c r="P4631">
        <v>15</v>
      </c>
      <c r="Q4631">
        <v>28</v>
      </c>
      <c r="R4631" t="str">
        <f t="shared" si="288"/>
        <v>OnTime</v>
      </c>
      <c r="S4631" t="str">
        <f t="shared" si="289"/>
        <v>Late</v>
      </c>
      <c r="T4631" t="str">
        <f t="shared" si="290"/>
        <v>Frequent Borrower</v>
      </c>
      <c r="U4631" t="str">
        <f t="shared" si="291"/>
        <v>Short Term</v>
      </c>
    </row>
    <row r="4632" spans="1:21" x14ac:dyDescent="0.35">
      <c r="A4632" t="s">
        <v>827</v>
      </c>
      <c r="B4632">
        <v>301912831</v>
      </c>
      <c r="C4632">
        <v>3</v>
      </c>
      <c r="D4632" s="2">
        <v>42873.722199074073</v>
      </c>
      <c r="E4632" s="2">
        <v>42873.679745370369</v>
      </c>
      <c r="F4632">
        <v>20000</v>
      </c>
      <c r="G4632">
        <v>24500</v>
      </c>
      <c r="H4632">
        <v>30</v>
      </c>
      <c r="I4632" s="2">
        <v>42906.491944444453</v>
      </c>
      <c r="J4632" t="s">
        <v>18</v>
      </c>
      <c r="K4632" s="2">
        <v>42905</v>
      </c>
      <c r="L4632" s="2">
        <v>42906.484895833331</v>
      </c>
      <c r="M4632">
        <v>32</v>
      </c>
      <c r="N4632">
        <v>1</v>
      </c>
      <c r="O4632">
        <v>2</v>
      </c>
      <c r="P4632">
        <v>22.5</v>
      </c>
      <c r="Q4632">
        <v>319</v>
      </c>
      <c r="R4632" t="str">
        <f t="shared" si="288"/>
        <v>Late</v>
      </c>
      <c r="S4632" t="str">
        <f t="shared" si="289"/>
        <v>Early</v>
      </c>
      <c r="T4632" t="str">
        <f t="shared" si="290"/>
        <v>Frequent Borrower</v>
      </c>
      <c r="U4632" t="str">
        <f t="shared" si="291"/>
        <v>Short Term</v>
      </c>
    </row>
    <row r="4633" spans="1:21" x14ac:dyDescent="0.35">
      <c r="A4633" t="s">
        <v>827</v>
      </c>
      <c r="B4633">
        <v>301947893</v>
      </c>
      <c r="C4633">
        <v>4</v>
      </c>
      <c r="D4633" s="2">
        <v>42908.628680555557</v>
      </c>
      <c r="E4633" s="2">
        <v>42908.586851851847</v>
      </c>
      <c r="F4633">
        <v>30000</v>
      </c>
      <c r="G4633">
        <v>34500</v>
      </c>
      <c r="H4633">
        <v>30</v>
      </c>
      <c r="I4633" s="2">
        <v>42934.75571759259</v>
      </c>
      <c r="J4633" t="s">
        <v>18</v>
      </c>
      <c r="K4633" s="2">
        <v>42940</v>
      </c>
      <c r="L4633" s="2">
        <v>42934.748668981483</v>
      </c>
      <c r="M4633">
        <v>26</v>
      </c>
      <c r="N4633">
        <v>-6</v>
      </c>
      <c r="O4633">
        <v>-4</v>
      </c>
      <c r="P4633">
        <v>15</v>
      </c>
      <c r="Q4633">
        <v>34</v>
      </c>
      <c r="R4633" t="str">
        <f t="shared" si="288"/>
        <v>Early</v>
      </c>
      <c r="S4633" t="str">
        <f t="shared" si="289"/>
        <v>Early</v>
      </c>
      <c r="T4633" t="str">
        <f t="shared" si="290"/>
        <v>Frequent Borrower</v>
      </c>
      <c r="U4633" t="str">
        <f t="shared" si="291"/>
        <v>Short Term</v>
      </c>
    </row>
    <row r="4634" spans="1:21" x14ac:dyDescent="0.35">
      <c r="A4634" t="s">
        <v>828</v>
      </c>
      <c r="B4634">
        <v>301794602</v>
      </c>
      <c r="C4634">
        <v>1</v>
      </c>
      <c r="D4634" s="2">
        <v>42751.84679398148</v>
      </c>
      <c r="E4634" s="2">
        <v>42751.805069444446</v>
      </c>
      <c r="F4634">
        <v>10000</v>
      </c>
      <c r="G4634">
        <v>11500</v>
      </c>
      <c r="H4634">
        <v>15</v>
      </c>
      <c r="I4634" s="2">
        <v>42765.958437499998</v>
      </c>
      <c r="J4634" t="s">
        <v>18</v>
      </c>
      <c r="K4634" s="2">
        <v>42768</v>
      </c>
      <c r="L4634" s="2">
        <v>42765.947905092587</v>
      </c>
      <c r="M4634">
        <v>14</v>
      </c>
      <c r="N4634">
        <v>-3</v>
      </c>
      <c r="O4634">
        <v>-1</v>
      </c>
      <c r="P4634">
        <v>15</v>
      </c>
      <c r="R4634" t="str">
        <f t="shared" si="288"/>
        <v>Early</v>
      </c>
      <c r="S4634" t="str">
        <f t="shared" si="289"/>
        <v>OnTime</v>
      </c>
      <c r="T4634" t="str">
        <f t="shared" si="290"/>
        <v>One-time</v>
      </c>
      <c r="U4634" t="str">
        <f t="shared" si="291"/>
        <v>Short Term</v>
      </c>
    </row>
    <row r="4635" spans="1:21" x14ac:dyDescent="0.35">
      <c r="A4635" t="s">
        <v>828</v>
      </c>
      <c r="B4635">
        <v>301806715</v>
      </c>
      <c r="C4635">
        <v>2</v>
      </c>
      <c r="D4635" s="2">
        <v>42766.021736111114</v>
      </c>
      <c r="E4635" s="2">
        <v>42765.979942129627</v>
      </c>
      <c r="F4635">
        <v>10000</v>
      </c>
      <c r="G4635">
        <v>13000</v>
      </c>
      <c r="H4635">
        <v>30</v>
      </c>
      <c r="I4635" s="2">
        <v>42796.03460648148</v>
      </c>
      <c r="J4635" t="s">
        <v>18</v>
      </c>
      <c r="K4635" s="2">
        <v>42796</v>
      </c>
      <c r="L4635" s="2">
        <v>42796.013599537036</v>
      </c>
      <c r="M4635">
        <v>30</v>
      </c>
      <c r="N4635">
        <v>0</v>
      </c>
      <c r="O4635">
        <v>0</v>
      </c>
      <c r="P4635">
        <v>30</v>
      </c>
      <c r="Q4635">
        <v>14</v>
      </c>
      <c r="R4635" t="str">
        <f t="shared" si="288"/>
        <v>OnTime</v>
      </c>
      <c r="S4635" t="str">
        <f t="shared" si="289"/>
        <v>Late</v>
      </c>
      <c r="T4635" t="str">
        <f t="shared" si="290"/>
        <v>Frequent Borrower</v>
      </c>
      <c r="U4635" t="str">
        <f t="shared" si="291"/>
        <v>Short Term</v>
      </c>
    </row>
    <row r="4636" spans="1:21" x14ac:dyDescent="0.35">
      <c r="A4636" t="s">
        <v>828</v>
      </c>
      <c r="B4636">
        <v>301838830</v>
      </c>
      <c r="C4636">
        <v>3</v>
      </c>
      <c r="D4636" s="2">
        <v>42809.608240740738</v>
      </c>
      <c r="E4636" s="2">
        <v>42809.566481481481</v>
      </c>
      <c r="F4636">
        <v>10000</v>
      </c>
      <c r="G4636">
        <v>13000</v>
      </c>
      <c r="H4636">
        <v>30</v>
      </c>
      <c r="I4636" s="2">
        <v>42843.896967592591</v>
      </c>
      <c r="J4636" t="s">
        <v>18</v>
      </c>
      <c r="K4636" s="2">
        <v>42839</v>
      </c>
      <c r="L4636" s="2">
        <v>42843.886435185188</v>
      </c>
      <c r="M4636">
        <v>34</v>
      </c>
      <c r="N4636">
        <v>4</v>
      </c>
      <c r="O4636">
        <v>4</v>
      </c>
      <c r="P4636">
        <v>30</v>
      </c>
      <c r="Q4636">
        <v>43</v>
      </c>
      <c r="R4636" t="str">
        <f t="shared" si="288"/>
        <v>Late</v>
      </c>
      <c r="S4636" t="str">
        <f t="shared" si="289"/>
        <v>OnTime</v>
      </c>
      <c r="T4636" t="str">
        <f t="shared" si="290"/>
        <v>Frequent Borrower</v>
      </c>
      <c r="U4636" t="str">
        <f t="shared" si="291"/>
        <v>Short Term</v>
      </c>
    </row>
    <row r="4637" spans="1:21" x14ac:dyDescent="0.35">
      <c r="A4637" t="s">
        <v>828</v>
      </c>
      <c r="B4637">
        <v>301932117</v>
      </c>
      <c r="C4637">
        <v>4</v>
      </c>
      <c r="D4637" s="2">
        <v>42895.034259259257</v>
      </c>
      <c r="E4637" s="2">
        <v>42894.992511574077</v>
      </c>
      <c r="F4637">
        <v>10000</v>
      </c>
      <c r="G4637">
        <v>13000</v>
      </c>
      <c r="H4637">
        <v>30</v>
      </c>
      <c r="I4637" s="2">
        <v>42926.603819444441</v>
      </c>
      <c r="J4637" t="s">
        <v>18</v>
      </c>
      <c r="K4637" s="2">
        <v>42926</v>
      </c>
      <c r="L4637" s="2">
        <v>42926.596782407411</v>
      </c>
      <c r="M4637">
        <v>31</v>
      </c>
      <c r="N4637">
        <v>0</v>
      </c>
      <c r="O4637">
        <v>1</v>
      </c>
      <c r="P4637">
        <v>30</v>
      </c>
      <c r="Q4637">
        <v>85</v>
      </c>
      <c r="R4637" t="str">
        <f t="shared" si="288"/>
        <v>OnTime</v>
      </c>
      <c r="S4637" t="str">
        <f t="shared" si="289"/>
        <v>Early</v>
      </c>
      <c r="T4637" t="str">
        <f t="shared" si="290"/>
        <v>Frequent Borrower</v>
      </c>
      <c r="U4637" t="str">
        <f t="shared" si="291"/>
        <v>Short Term</v>
      </c>
    </row>
    <row r="4638" spans="1:21" x14ac:dyDescent="0.35">
      <c r="A4638" t="s">
        <v>829</v>
      </c>
      <c r="B4638">
        <v>301794320</v>
      </c>
      <c r="C4638">
        <v>1</v>
      </c>
      <c r="D4638" s="2">
        <v>42751.707800925928</v>
      </c>
      <c r="E4638" s="2">
        <v>42751.665972222218</v>
      </c>
      <c r="F4638">
        <v>10000</v>
      </c>
      <c r="G4638">
        <v>11500</v>
      </c>
      <c r="H4638">
        <v>15</v>
      </c>
      <c r="I4638" s="2">
        <v>42766.597407407397</v>
      </c>
      <c r="J4638" t="s">
        <v>18</v>
      </c>
      <c r="K4638" s="2">
        <v>42767</v>
      </c>
      <c r="L4638" s="2">
        <v>42766.586886574078</v>
      </c>
      <c r="M4638">
        <v>14</v>
      </c>
      <c r="N4638">
        <v>-1</v>
      </c>
      <c r="O4638">
        <v>-1</v>
      </c>
      <c r="P4638">
        <v>15</v>
      </c>
      <c r="R4638" t="str">
        <f t="shared" si="288"/>
        <v>Early</v>
      </c>
      <c r="S4638" t="str">
        <f t="shared" si="289"/>
        <v>Early</v>
      </c>
      <c r="T4638" t="str">
        <f t="shared" si="290"/>
        <v>One-time</v>
      </c>
      <c r="U4638" t="str">
        <f t="shared" si="291"/>
        <v>Short Term</v>
      </c>
    </row>
    <row r="4639" spans="1:21" x14ac:dyDescent="0.35">
      <c r="A4639" t="s">
        <v>829</v>
      </c>
      <c r="B4639">
        <v>301807165</v>
      </c>
      <c r="C4639">
        <v>2</v>
      </c>
      <c r="D4639" s="2">
        <v>42766.672361111108</v>
      </c>
      <c r="E4639" s="2">
        <v>42766.630624999998</v>
      </c>
      <c r="F4639">
        <v>10000</v>
      </c>
      <c r="G4639">
        <v>13000</v>
      </c>
      <c r="H4639">
        <v>30</v>
      </c>
      <c r="I4639" s="2">
        <v>42795.237002314818</v>
      </c>
      <c r="J4639" t="s">
        <v>18</v>
      </c>
      <c r="K4639" s="2">
        <v>42796</v>
      </c>
      <c r="L4639" s="2">
        <v>42795.226481481477</v>
      </c>
      <c r="M4639">
        <v>28</v>
      </c>
      <c r="N4639">
        <v>-1</v>
      </c>
      <c r="O4639">
        <v>-2</v>
      </c>
      <c r="P4639">
        <v>30</v>
      </c>
      <c r="Q4639">
        <v>14</v>
      </c>
      <c r="R4639" t="str">
        <f t="shared" si="288"/>
        <v>Early</v>
      </c>
      <c r="S4639" t="str">
        <f t="shared" si="289"/>
        <v>Early</v>
      </c>
      <c r="T4639" t="str">
        <f t="shared" si="290"/>
        <v>Frequent Borrower</v>
      </c>
      <c r="U4639" t="str">
        <f t="shared" si="291"/>
        <v>Short Term</v>
      </c>
    </row>
    <row r="4640" spans="1:21" x14ac:dyDescent="0.35">
      <c r="A4640" t="s">
        <v>829</v>
      </c>
      <c r="B4640">
        <v>301833979</v>
      </c>
      <c r="C4640">
        <v>3</v>
      </c>
      <c r="D4640" s="2">
        <v>42802.587372685193</v>
      </c>
      <c r="E4640" s="2">
        <v>42802.545624999999</v>
      </c>
      <c r="F4640">
        <v>10000</v>
      </c>
      <c r="G4640">
        <v>13000</v>
      </c>
      <c r="H4640">
        <v>30</v>
      </c>
      <c r="I4640" s="2">
        <v>42828.651817129627</v>
      </c>
      <c r="J4640" t="s">
        <v>18</v>
      </c>
      <c r="K4640" s="2">
        <v>42832</v>
      </c>
      <c r="L4640" s="2">
        <v>42828.641296296293</v>
      </c>
      <c r="M4640">
        <v>26</v>
      </c>
      <c r="N4640">
        <v>-4</v>
      </c>
      <c r="O4640">
        <v>-4</v>
      </c>
      <c r="P4640">
        <v>30</v>
      </c>
      <c r="Q4640">
        <v>35</v>
      </c>
      <c r="R4640" t="str">
        <f t="shared" si="288"/>
        <v>Early</v>
      </c>
      <c r="S4640" t="str">
        <f t="shared" si="289"/>
        <v>OnTime</v>
      </c>
      <c r="T4640" t="str">
        <f t="shared" si="290"/>
        <v>Frequent Borrower</v>
      </c>
      <c r="U4640" t="str">
        <f t="shared" si="291"/>
        <v>Short Term</v>
      </c>
    </row>
    <row r="4641" spans="1:21" x14ac:dyDescent="0.35">
      <c r="A4641" t="s">
        <v>829</v>
      </c>
      <c r="B4641">
        <v>301853248</v>
      </c>
      <c r="C4641">
        <v>4</v>
      </c>
      <c r="D4641" s="2">
        <v>42828.65315972222</v>
      </c>
      <c r="E4641" s="2">
        <v>42828.61141203704</v>
      </c>
      <c r="F4641">
        <v>20000</v>
      </c>
      <c r="G4641">
        <v>23800</v>
      </c>
      <c r="H4641">
        <v>30</v>
      </c>
      <c r="I4641" s="2">
        <v>42858.053784722222</v>
      </c>
      <c r="J4641" t="s">
        <v>18</v>
      </c>
      <c r="K4641" s="2">
        <v>42858</v>
      </c>
      <c r="L4641" s="2">
        <v>42858.024050925917</v>
      </c>
      <c r="M4641">
        <v>29</v>
      </c>
      <c r="N4641">
        <v>0</v>
      </c>
      <c r="O4641">
        <v>-1</v>
      </c>
      <c r="P4641">
        <v>19</v>
      </c>
      <c r="Q4641">
        <v>26</v>
      </c>
      <c r="R4641" t="str">
        <f t="shared" si="288"/>
        <v>OnTime</v>
      </c>
      <c r="S4641" t="str">
        <f t="shared" si="289"/>
        <v>Early</v>
      </c>
      <c r="T4641" t="str">
        <f t="shared" si="290"/>
        <v>Frequent Borrower</v>
      </c>
      <c r="U4641" t="str">
        <f t="shared" si="291"/>
        <v>Short Term</v>
      </c>
    </row>
    <row r="4642" spans="1:21" x14ac:dyDescent="0.35">
      <c r="A4642" t="s">
        <v>829</v>
      </c>
      <c r="B4642">
        <v>301895638</v>
      </c>
      <c r="C4642">
        <v>5</v>
      </c>
      <c r="D4642" s="2">
        <v>42863.616261574083</v>
      </c>
      <c r="E4642" s="2">
        <v>42863.574467592603</v>
      </c>
      <c r="F4642">
        <v>15000</v>
      </c>
      <c r="G4642">
        <v>18375</v>
      </c>
      <c r="H4642">
        <v>30</v>
      </c>
      <c r="I4642" s="2">
        <v>42881.566122685188</v>
      </c>
      <c r="J4642" t="s">
        <v>18</v>
      </c>
      <c r="K4642" s="2">
        <v>42893</v>
      </c>
      <c r="L4642" s="2">
        <v>42881.559050925927</v>
      </c>
      <c r="M4642">
        <v>17</v>
      </c>
      <c r="N4642">
        <v>-12</v>
      </c>
      <c r="O4642">
        <v>-13</v>
      </c>
      <c r="P4642">
        <v>22.5</v>
      </c>
      <c r="Q4642">
        <v>34</v>
      </c>
      <c r="R4642" t="str">
        <f t="shared" si="288"/>
        <v>Early</v>
      </c>
      <c r="S4642" t="str">
        <f t="shared" si="289"/>
        <v>OnTime</v>
      </c>
      <c r="T4642" t="str">
        <f t="shared" si="290"/>
        <v>Frequent Borrower</v>
      </c>
      <c r="U4642" t="str">
        <f t="shared" si="291"/>
        <v>Short Term</v>
      </c>
    </row>
    <row r="4643" spans="1:21" x14ac:dyDescent="0.35">
      <c r="A4643" t="s">
        <v>829</v>
      </c>
      <c r="B4643">
        <v>301919048</v>
      </c>
      <c r="C4643">
        <v>6</v>
      </c>
      <c r="D4643" s="2">
        <v>42881.718263888892</v>
      </c>
      <c r="E4643" s="2">
        <v>42881.676527777781</v>
      </c>
      <c r="F4643">
        <v>20000</v>
      </c>
      <c r="G4643">
        <v>24500</v>
      </c>
      <c r="H4643">
        <v>30</v>
      </c>
      <c r="I4643" s="2">
        <v>42914.678344907406</v>
      </c>
      <c r="J4643" t="s">
        <v>18</v>
      </c>
      <c r="K4643" s="2">
        <v>42914</v>
      </c>
      <c r="L4643" s="2">
        <v>42914.671307870369</v>
      </c>
      <c r="M4643">
        <v>32</v>
      </c>
      <c r="N4643">
        <v>0</v>
      </c>
      <c r="O4643">
        <v>2</v>
      </c>
      <c r="P4643">
        <v>22.5</v>
      </c>
      <c r="Q4643">
        <v>18</v>
      </c>
      <c r="R4643" t="str">
        <f t="shared" si="288"/>
        <v>OnTime</v>
      </c>
      <c r="S4643" t="str">
        <f t="shared" si="289"/>
        <v>OnTime</v>
      </c>
      <c r="T4643" t="str">
        <f t="shared" si="290"/>
        <v>Frequent Borrower</v>
      </c>
      <c r="U4643" t="str">
        <f t="shared" si="291"/>
        <v>Short Term</v>
      </c>
    </row>
    <row r="4644" spans="1:21" x14ac:dyDescent="0.35">
      <c r="A4644" t="s">
        <v>829</v>
      </c>
      <c r="B4644">
        <v>301955004</v>
      </c>
      <c r="C4644">
        <v>7</v>
      </c>
      <c r="D4644" s="2">
        <v>42914.679456018523</v>
      </c>
      <c r="E4644" s="2">
        <v>42914.637708333343</v>
      </c>
      <c r="F4644">
        <v>30000</v>
      </c>
      <c r="G4644">
        <v>34500</v>
      </c>
      <c r="H4644">
        <v>30</v>
      </c>
      <c r="I4644" s="2">
        <v>42944.509247685193</v>
      </c>
      <c r="J4644" t="s">
        <v>18</v>
      </c>
      <c r="K4644" s="2">
        <v>42944</v>
      </c>
      <c r="L4644" s="2">
        <v>42944.502199074072</v>
      </c>
      <c r="M4644">
        <v>29</v>
      </c>
      <c r="N4644">
        <v>0</v>
      </c>
      <c r="O4644">
        <v>-1</v>
      </c>
      <c r="P4644">
        <v>15</v>
      </c>
      <c r="Q4644">
        <v>32</v>
      </c>
      <c r="R4644" t="str">
        <f t="shared" si="288"/>
        <v>OnTime</v>
      </c>
      <c r="S4644" t="str">
        <f t="shared" si="289"/>
        <v>Early</v>
      </c>
      <c r="T4644" t="str">
        <f t="shared" si="290"/>
        <v>Frequent Borrower</v>
      </c>
      <c r="U4644" t="str">
        <f t="shared" si="291"/>
        <v>Short Term</v>
      </c>
    </row>
    <row r="4645" spans="1:21" x14ac:dyDescent="0.35">
      <c r="A4645" t="s">
        <v>830</v>
      </c>
      <c r="B4645">
        <v>301838692</v>
      </c>
      <c r="C4645">
        <v>1</v>
      </c>
      <c r="D4645" s="2">
        <v>42809.487476851849</v>
      </c>
      <c r="E4645" s="2">
        <v>42809.445023148153</v>
      </c>
      <c r="F4645">
        <v>10000</v>
      </c>
      <c r="G4645">
        <v>11500</v>
      </c>
      <c r="H4645">
        <v>15</v>
      </c>
      <c r="I4645" s="2">
        <v>42823.548333333332</v>
      </c>
      <c r="J4645" t="s">
        <v>18</v>
      </c>
      <c r="K4645" s="2">
        <v>42824</v>
      </c>
      <c r="L4645" s="2">
        <v>42823.537800925929</v>
      </c>
      <c r="M4645">
        <v>14</v>
      </c>
      <c r="N4645">
        <v>-1</v>
      </c>
      <c r="O4645">
        <v>-1</v>
      </c>
      <c r="P4645">
        <v>15</v>
      </c>
      <c r="R4645" t="str">
        <f t="shared" si="288"/>
        <v>Early</v>
      </c>
      <c r="S4645" t="str">
        <f t="shared" si="289"/>
        <v>OnTime</v>
      </c>
      <c r="T4645" t="str">
        <f t="shared" si="290"/>
        <v>One-time</v>
      </c>
      <c r="U4645" t="str">
        <f t="shared" si="291"/>
        <v>Short Term</v>
      </c>
    </row>
    <row r="4646" spans="1:21" x14ac:dyDescent="0.35">
      <c r="A4646" t="s">
        <v>830</v>
      </c>
      <c r="B4646">
        <v>301849268</v>
      </c>
      <c r="C4646">
        <v>2</v>
      </c>
      <c r="D4646" s="2">
        <v>42823.554155092592</v>
      </c>
      <c r="E4646" s="2">
        <v>42823.512418981481</v>
      </c>
      <c r="F4646">
        <v>10000</v>
      </c>
      <c r="G4646">
        <v>11500</v>
      </c>
      <c r="H4646">
        <v>15</v>
      </c>
      <c r="I4646" s="2">
        <v>42838.827928240738</v>
      </c>
      <c r="J4646" t="s">
        <v>18</v>
      </c>
      <c r="K4646" s="2">
        <v>42838</v>
      </c>
      <c r="L4646" s="2">
        <v>42838.817418981482</v>
      </c>
      <c r="M4646">
        <v>15</v>
      </c>
      <c r="N4646">
        <v>0</v>
      </c>
      <c r="O4646">
        <v>0</v>
      </c>
      <c r="P4646">
        <v>15</v>
      </c>
      <c r="Q4646">
        <v>14</v>
      </c>
      <c r="R4646" t="str">
        <f t="shared" si="288"/>
        <v>OnTime</v>
      </c>
      <c r="S4646" t="str">
        <f t="shared" si="289"/>
        <v>Early</v>
      </c>
      <c r="T4646" t="str">
        <f t="shared" si="290"/>
        <v>Frequent Borrower</v>
      </c>
      <c r="U4646" t="str">
        <f t="shared" si="291"/>
        <v>Short Term</v>
      </c>
    </row>
    <row r="4647" spans="1:21" x14ac:dyDescent="0.35">
      <c r="A4647" t="s">
        <v>830</v>
      </c>
      <c r="B4647">
        <v>301867683</v>
      </c>
      <c r="C4647">
        <v>3</v>
      </c>
      <c r="D4647" s="2">
        <v>42838.834421296298</v>
      </c>
      <c r="E4647" s="2">
        <v>42838.792685185188</v>
      </c>
      <c r="F4647">
        <v>10000</v>
      </c>
      <c r="G4647">
        <v>11500</v>
      </c>
      <c r="H4647">
        <v>15</v>
      </c>
      <c r="I4647" s="2">
        <v>42852.586851851847</v>
      </c>
      <c r="J4647" t="s">
        <v>18</v>
      </c>
      <c r="K4647" s="2">
        <v>42853</v>
      </c>
      <c r="L4647" s="2">
        <v>42852.576331018521</v>
      </c>
      <c r="M4647">
        <v>13</v>
      </c>
      <c r="N4647">
        <v>-1</v>
      </c>
      <c r="O4647">
        <v>-2</v>
      </c>
      <c r="P4647">
        <v>15</v>
      </c>
      <c r="Q4647">
        <v>15</v>
      </c>
      <c r="R4647" t="str">
        <f t="shared" si="288"/>
        <v>Early</v>
      </c>
      <c r="S4647" t="str">
        <f t="shared" si="289"/>
        <v>Early</v>
      </c>
      <c r="T4647" t="str">
        <f t="shared" si="290"/>
        <v>Frequent Borrower</v>
      </c>
      <c r="U4647" t="str">
        <f t="shared" si="291"/>
        <v>Short Term</v>
      </c>
    </row>
    <row r="4648" spans="1:21" x14ac:dyDescent="0.35">
      <c r="A4648" t="s">
        <v>830</v>
      </c>
      <c r="B4648">
        <v>301882340</v>
      </c>
      <c r="C4648">
        <v>4</v>
      </c>
      <c r="D4648" s="2">
        <v>42852.587766203702</v>
      </c>
      <c r="E4648" s="2">
        <v>42852.546030092592</v>
      </c>
      <c r="F4648">
        <v>20000</v>
      </c>
      <c r="G4648">
        <v>23800</v>
      </c>
      <c r="H4648">
        <v>30</v>
      </c>
      <c r="I4648" s="2">
        <v>42880.418449074074</v>
      </c>
      <c r="J4648" t="s">
        <v>18</v>
      </c>
      <c r="K4648" s="2">
        <v>42885</v>
      </c>
      <c r="L4648" s="2">
        <v>42880.411412037043</v>
      </c>
      <c r="M4648">
        <v>27</v>
      </c>
      <c r="N4648">
        <v>-5</v>
      </c>
      <c r="O4648">
        <v>-3</v>
      </c>
      <c r="P4648">
        <v>19</v>
      </c>
      <c r="Q4648">
        <v>13</v>
      </c>
      <c r="R4648" t="str">
        <f t="shared" si="288"/>
        <v>Early</v>
      </c>
      <c r="S4648" t="str">
        <f t="shared" si="289"/>
        <v>Early</v>
      </c>
      <c r="T4648" t="str">
        <f t="shared" si="290"/>
        <v>Frequent Borrower</v>
      </c>
      <c r="U4648" t="str">
        <f t="shared" si="291"/>
        <v>Short Term</v>
      </c>
    </row>
    <row r="4649" spans="1:21" x14ac:dyDescent="0.35">
      <c r="A4649" t="s">
        <v>830</v>
      </c>
      <c r="B4649">
        <v>301918048</v>
      </c>
      <c r="C4649">
        <v>5</v>
      </c>
      <c r="D4649" s="2">
        <v>42880.550509259258</v>
      </c>
      <c r="E4649" s="2">
        <v>42880.508773148147</v>
      </c>
      <c r="F4649">
        <v>20000</v>
      </c>
      <c r="G4649">
        <v>24500</v>
      </c>
      <c r="H4649">
        <v>30</v>
      </c>
      <c r="I4649" s="2">
        <v>42911.535231481481</v>
      </c>
      <c r="J4649" t="s">
        <v>18</v>
      </c>
      <c r="K4649" s="2">
        <v>42914</v>
      </c>
      <c r="L4649" s="2">
        <v>42911.528182870366</v>
      </c>
      <c r="M4649">
        <v>30</v>
      </c>
      <c r="N4649">
        <v>-3</v>
      </c>
      <c r="O4649">
        <v>0</v>
      </c>
      <c r="P4649">
        <v>22.5</v>
      </c>
      <c r="Q4649">
        <v>27</v>
      </c>
      <c r="R4649" t="str">
        <f t="shared" si="288"/>
        <v>Early</v>
      </c>
      <c r="S4649" t="str">
        <f t="shared" si="289"/>
        <v>Early</v>
      </c>
      <c r="T4649" t="str">
        <f t="shared" si="290"/>
        <v>Frequent Borrower</v>
      </c>
      <c r="U4649" t="str">
        <f t="shared" si="291"/>
        <v>Short Term</v>
      </c>
    </row>
    <row r="4650" spans="1:21" x14ac:dyDescent="0.35">
      <c r="A4650" t="s">
        <v>830</v>
      </c>
      <c r="B4650">
        <v>301951302</v>
      </c>
      <c r="C4650">
        <v>6</v>
      </c>
      <c r="D4650" s="2">
        <v>42911.544293981482</v>
      </c>
      <c r="E4650" s="2">
        <v>42911.501863425918</v>
      </c>
      <c r="F4650">
        <v>20000</v>
      </c>
      <c r="G4650">
        <v>22250</v>
      </c>
      <c r="H4650">
        <v>15</v>
      </c>
      <c r="I4650" s="2">
        <v>42911.564004629632</v>
      </c>
      <c r="J4650" t="s">
        <v>18</v>
      </c>
      <c r="K4650" s="2">
        <v>42926</v>
      </c>
      <c r="L4650" s="2">
        <v>42911.556956018518</v>
      </c>
      <c r="M4650">
        <v>0</v>
      </c>
      <c r="N4650">
        <v>-15</v>
      </c>
      <c r="O4650">
        <v>-15</v>
      </c>
      <c r="P4650">
        <v>11.25</v>
      </c>
      <c r="Q4650">
        <v>30</v>
      </c>
      <c r="R4650" t="str">
        <f t="shared" si="288"/>
        <v>Early</v>
      </c>
      <c r="S4650" t="str">
        <f t="shared" si="289"/>
        <v>Late</v>
      </c>
      <c r="T4650" t="str">
        <f t="shared" si="290"/>
        <v>Frequent Borrower</v>
      </c>
      <c r="U4650" t="str">
        <f t="shared" si="291"/>
        <v>Short Term</v>
      </c>
    </row>
    <row r="4651" spans="1:21" x14ac:dyDescent="0.35">
      <c r="A4651" t="s">
        <v>830</v>
      </c>
      <c r="B4651">
        <v>301951492</v>
      </c>
      <c r="C4651">
        <v>7</v>
      </c>
      <c r="D4651" s="2">
        <v>42911.691446759258</v>
      </c>
      <c r="E4651" s="2">
        <v>42911.649710648147</v>
      </c>
      <c r="F4651">
        <v>30000</v>
      </c>
      <c r="G4651">
        <v>34500</v>
      </c>
      <c r="H4651">
        <v>30</v>
      </c>
      <c r="I4651" s="2">
        <v>42943.482592592591</v>
      </c>
      <c r="J4651" t="s">
        <v>18</v>
      </c>
      <c r="K4651" s="2">
        <v>42941</v>
      </c>
      <c r="L4651" s="2">
        <v>42943.475543981483</v>
      </c>
      <c r="M4651">
        <v>31</v>
      </c>
      <c r="N4651">
        <v>2</v>
      </c>
      <c r="O4651">
        <v>1</v>
      </c>
      <c r="P4651">
        <v>15</v>
      </c>
      <c r="Q4651">
        <v>0</v>
      </c>
      <c r="R4651" t="str">
        <f t="shared" si="288"/>
        <v>Late</v>
      </c>
      <c r="S4651" t="str">
        <f t="shared" si="289"/>
        <v>OnTime</v>
      </c>
      <c r="T4651" t="str">
        <f t="shared" si="290"/>
        <v>Frequent Borrower</v>
      </c>
      <c r="U4651" t="str">
        <f t="shared" si="291"/>
        <v>Short Term</v>
      </c>
    </row>
    <row r="4652" spans="1:21" x14ac:dyDescent="0.35">
      <c r="A4652" t="s">
        <v>831</v>
      </c>
      <c r="B4652">
        <v>301912604</v>
      </c>
      <c r="C4652">
        <v>1</v>
      </c>
      <c r="D4652" s="2">
        <v>42873.554502314822</v>
      </c>
      <c r="E4652" s="2">
        <v>42873.512048611112</v>
      </c>
      <c r="F4652">
        <v>10000</v>
      </c>
      <c r="G4652">
        <v>13000</v>
      </c>
      <c r="H4652">
        <v>30</v>
      </c>
      <c r="I4652" s="2">
        <v>42905.425266203703</v>
      </c>
      <c r="J4652" t="s">
        <v>18</v>
      </c>
      <c r="K4652" s="2">
        <v>42905</v>
      </c>
      <c r="L4652" s="2">
        <v>42905.418217592603</v>
      </c>
      <c r="M4652">
        <v>31</v>
      </c>
      <c r="N4652">
        <v>0</v>
      </c>
      <c r="O4652">
        <v>1</v>
      </c>
      <c r="P4652">
        <v>30</v>
      </c>
      <c r="R4652" t="str">
        <f t="shared" si="288"/>
        <v>OnTime</v>
      </c>
      <c r="S4652" t="str">
        <f t="shared" si="289"/>
        <v>Early</v>
      </c>
      <c r="T4652" t="str">
        <f t="shared" si="290"/>
        <v>One-time</v>
      </c>
      <c r="U4652" t="str">
        <f t="shared" si="291"/>
        <v>Short Term</v>
      </c>
    </row>
    <row r="4653" spans="1:21" x14ac:dyDescent="0.35">
      <c r="A4653" t="s">
        <v>831</v>
      </c>
      <c r="B4653">
        <v>301943630</v>
      </c>
      <c r="C4653">
        <v>2</v>
      </c>
      <c r="D4653" s="2">
        <v>42905.559583333343</v>
      </c>
      <c r="E4653" s="2">
        <v>42905.517835648148</v>
      </c>
      <c r="F4653">
        <v>10000</v>
      </c>
      <c r="G4653">
        <v>13000</v>
      </c>
      <c r="H4653">
        <v>30</v>
      </c>
      <c r="I4653" s="2">
        <v>42934.492847222216</v>
      </c>
      <c r="J4653" t="s">
        <v>18</v>
      </c>
      <c r="K4653" s="2">
        <v>42935</v>
      </c>
      <c r="L4653" s="2">
        <v>42934.485798611109</v>
      </c>
      <c r="M4653">
        <v>28</v>
      </c>
      <c r="N4653">
        <v>-1</v>
      </c>
      <c r="O4653">
        <v>-2</v>
      </c>
      <c r="P4653">
        <v>30</v>
      </c>
      <c r="Q4653">
        <v>32</v>
      </c>
      <c r="R4653" t="str">
        <f t="shared" si="288"/>
        <v>Early</v>
      </c>
      <c r="S4653" t="str">
        <f t="shared" si="289"/>
        <v>Late</v>
      </c>
      <c r="T4653" t="str">
        <f t="shared" si="290"/>
        <v>Frequent Borrower</v>
      </c>
      <c r="U4653" t="str">
        <f t="shared" si="291"/>
        <v>Short Term</v>
      </c>
    </row>
    <row r="4654" spans="1:21" x14ac:dyDescent="0.35">
      <c r="A4654" t="s">
        <v>832</v>
      </c>
      <c r="B4654">
        <v>301912045</v>
      </c>
      <c r="C4654">
        <v>1</v>
      </c>
      <c r="D4654" s="2">
        <v>42872.820914351847</v>
      </c>
      <c r="E4654" s="2">
        <v>42872.778449074067</v>
      </c>
      <c r="F4654">
        <v>10000</v>
      </c>
      <c r="G4654">
        <v>13000</v>
      </c>
      <c r="H4654">
        <v>30</v>
      </c>
      <c r="I4654" s="2">
        <v>42909.209745370368</v>
      </c>
      <c r="J4654" t="s">
        <v>32</v>
      </c>
      <c r="K4654" s="2">
        <v>42905</v>
      </c>
      <c r="L4654" s="2">
        <v>42909.1953587963</v>
      </c>
      <c r="M4654">
        <v>36</v>
      </c>
      <c r="N4654">
        <v>4</v>
      </c>
      <c r="O4654">
        <v>6</v>
      </c>
      <c r="P4654">
        <v>30</v>
      </c>
      <c r="R4654" t="str">
        <f t="shared" si="288"/>
        <v>Late</v>
      </c>
      <c r="S4654" t="str">
        <f t="shared" si="289"/>
        <v>Early</v>
      </c>
      <c r="T4654" t="str">
        <f t="shared" si="290"/>
        <v>One-time</v>
      </c>
      <c r="U4654" t="str">
        <f t="shared" si="291"/>
        <v>Short Term</v>
      </c>
    </row>
    <row r="4655" spans="1:21" x14ac:dyDescent="0.35">
      <c r="A4655" t="s">
        <v>833</v>
      </c>
      <c r="B4655">
        <v>301913633</v>
      </c>
      <c r="C4655">
        <v>1</v>
      </c>
      <c r="D4655" s="2">
        <v>42874.665706018517</v>
      </c>
      <c r="E4655" s="2">
        <v>42874.623969907407</v>
      </c>
      <c r="F4655">
        <v>10000</v>
      </c>
      <c r="G4655">
        <v>11500</v>
      </c>
      <c r="H4655">
        <v>15</v>
      </c>
      <c r="I4655" s="2">
        <v>42891.548067129632</v>
      </c>
      <c r="J4655" t="s">
        <v>18</v>
      </c>
      <c r="K4655" s="2">
        <v>42891</v>
      </c>
      <c r="L4655" s="2">
        <v>42887</v>
      </c>
      <c r="M4655">
        <v>16</v>
      </c>
      <c r="N4655">
        <v>-4</v>
      </c>
      <c r="O4655">
        <v>1</v>
      </c>
      <c r="P4655">
        <v>15</v>
      </c>
      <c r="R4655" t="str">
        <f t="shared" si="288"/>
        <v>Early</v>
      </c>
      <c r="S4655" t="str">
        <f t="shared" si="289"/>
        <v>Early</v>
      </c>
      <c r="T4655" t="str">
        <f t="shared" si="290"/>
        <v>One-time</v>
      </c>
      <c r="U4655" t="str">
        <f t="shared" si="291"/>
        <v>Short Term</v>
      </c>
    </row>
    <row r="4656" spans="1:21" x14ac:dyDescent="0.35">
      <c r="A4656" t="s">
        <v>834</v>
      </c>
      <c r="B4656">
        <v>301866803</v>
      </c>
      <c r="C4656">
        <v>1</v>
      </c>
      <c r="D4656" s="2">
        <v>42838.389560185176</v>
      </c>
      <c r="E4656" s="2">
        <v>42838.347754629627</v>
      </c>
      <c r="F4656">
        <v>10000</v>
      </c>
      <c r="G4656">
        <v>13000</v>
      </c>
      <c r="H4656">
        <v>30</v>
      </c>
      <c r="I4656" s="2">
        <v>42865.436550925922</v>
      </c>
      <c r="J4656" t="s">
        <v>18</v>
      </c>
      <c r="K4656" s="2">
        <v>42870</v>
      </c>
      <c r="L4656" s="2">
        <v>42865.426030092603</v>
      </c>
      <c r="M4656">
        <v>27</v>
      </c>
      <c r="N4656">
        <v>-5</v>
      </c>
      <c r="O4656">
        <v>-3</v>
      </c>
      <c r="P4656">
        <v>30</v>
      </c>
      <c r="R4656" t="str">
        <f t="shared" si="288"/>
        <v>Early</v>
      </c>
      <c r="S4656" t="str">
        <f t="shared" si="289"/>
        <v>OnTime</v>
      </c>
      <c r="T4656" t="str">
        <f t="shared" si="290"/>
        <v>One-time</v>
      </c>
      <c r="U4656" t="str">
        <f t="shared" si="291"/>
        <v>Short Term</v>
      </c>
    </row>
    <row r="4657" spans="1:21" x14ac:dyDescent="0.35">
      <c r="A4657" t="s">
        <v>834</v>
      </c>
      <c r="B4657">
        <v>301899092</v>
      </c>
      <c r="C4657">
        <v>2</v>
      </c>
      <c r="D4657" s="2">
        <v>42865.488310185188</v>
      </c>
      <c r="E4657" s="2">
        <v>42865.446550925917</v>
      </c>
      <c r="F4657">
        <v>10000</v>
      </c>
      <c r="G4657">
        <v>13000</v>
      </c>
      <c r="H4657">
        <v>30</v>
      </c>
      <c r="I4657" s="2">
        <v>42895.505648148152</v>
      </c>
      <c r="J4657" t="s">
        <v>18</v>
      </c>
      <c r="K4657" s="2">
        <v>42895</v>
      </c>
      <c r="L4657" s="2">
        <v>42895.498611111107</v>
      </c>
      <c r="M4657">
        <v>30</v>
      </c>
      <c r="N4657">
        <v>0</v>
      </c>
      <c r="O4657">
        <v>0</v>
      </c>
      <c r="P4657">
        <v>30</v>
      </c>
      <c r="Q4657">
        <v>27</v>
      </c>
      <c r="R4657" t="str">
        <f t="shared" si="288"/>
        <v>OnTime</v>
      </c>
      <c r="S4657" t="str">
        <f t="shared" si="289"/>
        <v>OnTime</v>
      </c>
      <c r="T4657" t="str">
        <f t="shared" si="290"/>
        <v>Frequent Borrower</v>
      </c>
      <c r="U4657" t="str">
        <f t="shared" si="291"/>
        <v>Short Term</v>
      </c>
    </row>
    <row r="4658" spans="1:21" x14ac:dyDescent="0.35">
      <c r="A4658" t="s">
        <v>834</v>
      </c>
      <c r="B4658">
        <v>301934163</v>
      </c>
      <c r="C4658">
        <v>3</v>
      </c>
      <c r="D4658" s="2">
        <v>42896.803946759261</v>
      </c>
      <c r="E4658" s="2">
        <v>42896.76221064815</v>
      </c>
      <c r="F4658">
        <v>10000</v>
      </c>
      <c r="G4658">
        <v>13000</v>
      </c>
      <c r="H4658">
        <v>30</v>
      </c>
      <c r="I4658" s="2">
        <v>42926.89261574074</v>
      </c>
      <c r="J4658" t="s">
        <v>18</v>
      </c>
      <c r="K4658" s="2">
        <v>42926</v>
      </c>
      <c r="L4658" s="2">
        <v>42926.885567129633</v>
      </c>
      <c r="M4658">
        <v>30</v>
      </c>
      <c r="N4658">
        <v>0</v>
      </c>
      <c r="O4658">
        <v>0</v>
      </c>
      <c r="P4658">
        <v>30</v>
      </c>
      <c r="Q4658">
        <v>31</v>
      </c>
      <c r="R4658" t="str">
        <f t="shared" si="288"/>
        <v>OnTime</v>
      </c>
      <c r="S4658" t="str">
        <f t="shared" si="289"/>
        <v>OnTime</v>
      </c>
      <c r="T4658" t="str">
        <f t="shared" si="290"/>
        <v>Frequent Borrower</v>
      </c>
      <c r="U4658" t="str">
        <f t="shared" si="291"/>
        <v>Short Term</v>
      </c>
    </row>
    <row r="4659" spans="1:21" x14ac:dyDescent="0.35">
      <c r="A4659" t="s">
        <v>835</v>
      </c>
      <c r="B4659">
        <v>301889591</v>
      </c>
      <c r="C4659">
        <v>1</v>
      </c>
      <c r="D4659" s="2">
        <v>42859.593171296299</v>
      </c>
      <c r="E4659" s="2">
        <v>42859.551053240742</v>
      </c>
      <c r="F4659">
        <v>10000</v>
      </c>
      <c r="G4659">
        <v>11500</v>
      </c>
      <c r="H4659">
        <v>15</v>
      </c>
      <c r="I4659" s="2">
        <v>42874.8984837963</v>
      </c>
      <c r="J4659" t="s">
        <v>32</v>
      </c>
      <c r="K4659" s="2">
        <v>42874</v>
      </c>
      <c r="L4659" s="2">
        <v>42874.887962962966</v>
      </c>
      <c r="M4659">
        <v>15</v>
      </c>
      <c r="N4659">
        <v>0</v>
      </c>
      <c r="O4659">
        <v>0</v>
      </c>
      <c r="P4659">
        <v>15</v>
      </c>
      <c r="R4659" t="str">
        <f t="shared" si="288"/>
        <v>OnTime</v>
      </c>
      <c r="S4659" t="str">
        <f t="shared" si="289"/>
        <v>Late</v>
      </c>
      <c r="T4659" t="str">
        <f t="shared" si="290"/>
        <v>One-time</v>
      </c>
      <c r="U4659" t="str">
        <f t="shared" si="291"/>
        <v>Short Term</v>
      </c>
    </row>
    <row r="4660" spans="1:21" x14ac:dyDescent="0.35">
      <c r="A4660" t="s">
        <v>835</v>
      </c>
      <c r="B4660">
        <v>301924179</v>
      </c>
      <c r="C4660">
        <v>2</v>
      </c>
      <c r="D4660" s="2">
        <v>42887.735578703701</v>
      </c>
      <c r="E4660" s="2">
        <v>42887.693831018521</v>
      </c>
      <c r="F4660">
        <v>10000</v>
      </c>
      <c r="G4660">
        <v>11500</v>
      </c>
      <c r="H4660">
        <v>15</v>
      </c>
      <c r="I4660" s="2">
        <v>42907.869606481479</v>
      </c>
      <c r="J4660" t="s">
        <v>32</v>
      </c>
      <c r="K4660" s="2">
        <v>42905</v>
      </c>
      <c r="L4660" s="2">
        <v>42907.862557870372</v>
      </c>
      <c r="M4660">
        <v>20</v>
      </c>
      <c r="N4660">
        <v>2</v>
      </c>
      <c r="O4660">
        <v>5</v>
      </c>
      <c r="P4660">
        <v>15</v>
      </c>
      <c r="Q4660">
        <v>28</v>
      </c>
      <c r="R4660" t="str">
        <f t="shared" si="288"/>
        <v>Late</v>
      </c>
      <c r="S4660" t="str">
        <f t="shared" si="289"/>
        <v>Early</v>
      </c>
      <c r="T4660" t="str">
        <f t="shared" si="290"/>
        <v>Frequent Borrower</v>
      </c>
      <c r="U4660" t="str">
        <f t="shared" si="291"/>
        <v>Short Term</v>
      </c>
    </row>
    <row r="4661" spans="1:21" x14ac:dyDescent="0.35">
      <c r="A4661" t="s">
        <v>836</v>
      </c>
      <c r="B4661">
        <v>301919479</v>
      </c>
      <c r="C4661">
        <v>1</v>
      </c>
      <c r="D4661" s="2">
        <v>42882.449965277781</v>
      </c>
      <c r="E4661" s="2">
        <v>42882.407511574071</v>
      </c>
      <c r="F4661">
        <v>10000</v>
      </c>
      <c r="G4661">
        <v>13000</v>
      </c>
      <c r="H4661">
        <v>30</v>
      </c>
      <c r="I4661" s="2">
        <v>42910.398333333331</v>
      </c>
      <c r="J4661" t="s">
        <v>18</v>
      </c>
      <c r="K4661" s="2">
        <v>42912</v>
      </c>
      <c r="L4661" s="2">
        <v>42910.391284722216</v>
      </c>
      <c r="M4661">
        <v>27</v>
      </c>
      <c r="N4661">
        <v>-2</v>
      </c>
      <c r="O4661">
        <v>-3</v>
      </c>
      <c r="P4661">
        <v>30</v>
      </c>
      <c r="R4661" t="str">
        <f t="shared" si="288"/>
        <v>Early</v>
      </c>
      <c r="S4661" t="str">
        <f t="shared" si="289"/>
        <v>OnTime</v>
      </c>
      <c r="T4661" t="str">
        <f t="shared" si="290"/>
        <v>One-time</v>
      </c>
      <c r="U4661" t="str">
        <f t="shared" si="291"/>
        <v>Short Term</v>
      </c>
    </row>
    <row r="4662" spans="1:21" x14ac:dyDescent="0.35">
      <c r="A4662" t="s">
        <v>836</v>
      </c>
      <c r="B4662">
        <v>301952552</v>
      </c>
      <c r="C4662">
        <v>2</v>
      </c>
      <c r="D4662" s="2">
        <v>42912.720752314817</v>
      </c>
      <c r="E4662" s="2">
        <v>42912.67900462963</v>
      </c>
      <c r="F4662">
        <v>10000</v>
      </c>
      <c r="G4662">
        <v>13000</v>
      </c>
      <c r="H4662">
        <v>30</v>
      </c>
      <c r="I4662" s="2">
        <v>42942.89640046296</v>
      </c>
      <c r="J4662" t="s">
        <v>18</v>
      </c>
      <c r="K4662" s="2">
        <v>42942</v>
      </c>
      <c r="L4662" s="2">
        <v>42942.889363425929</v>
      </c>
      <c r="M4662">
        <v>30</v>
      </c>
      <c r="N4662">
        <v>0</v>
      </c>
      <c r="O4662">
        <v>0</v>
      </c>
      <c r="P4662">
        <v>30</v>
      </c>
      <c r="Q4662">
        <v>30</v>
      </c>
      <c r="R4662" t="str">
        <f t="shared" si="288"/>
        <v>OnTime</v>
      </c>
      <c r="S4662" t="str">
        <f t="shared" si="289"/>
        <v>Early</v>
      </c>
      <c r="T4662" t="str">
        <f t="shared" si="290"/>
        <v>Frequent Borrower</v>
      </c>
      <c r="U4662" t="str">
        <f t="shared" si="291"/>
        <v>Short Term</v>
      </c>
    </row>
    <row r="4663" spans="1:21" x14ac:dyDescent="0.35">
      <c r="A4663" t="s">
        <v>837</v>
      </c>
      <c r="B4663">
        <v>301746542</v>
      </c>
      <c r="C4663">
        <v>1</v>
      </c>
      <c r="D4663" s="2">
        <v>42662.497731481482</v>
      </c>
      <c r="E4663" s="2">
        <v>42662.455833333333</v>
      </c>
      <c r="F4663">
        <v>10000</v>
      </c>
      <c r="G4663">
        <v>13000</v>
      </c>
      <c r="H4663">
        <v>30</v>
      </c>
      <c r="I4663" s="2">
        <v>42690.410428240742</v>
      </c>
      <c r="J4663" t="s">
        <v>18</v>
      </c>
      <c r="K4663" s="2">
        <v>42692</v>
      </c>
      <c r="L4663" s="2">
        <v>42690.399907407409</v>
      </c>
      <c r="M4663">
        <v>27</v>
      </c>
      <c r="N4663">
        <v>-2</v>
      </c>
      <c r="O4663">
        <v>-3</v>
      </c>
      <c r="P4663">
        <v>30</v>
      </c>
      <c r="R4663" t="str">
        <f t="shared" si="288"/>
        <v>Early</v>
      </c>
      <c r="S4663" t="str">
        <f t="shared" si="289"/>
        <v>Early</v>
      </c>
      <c r="T4663" t="str">
        <f t="shared" si="290"/>
        <v>One-time</v>
      </c>
      <c r="U4663" t="str">
        <f t="shared" si="291"/>
        <v>Short Term</v>
      </c>
    </row>
    <row r="4664" spans="1:21" x14ac:dyDescent="0.35">
      <c r="A4664" t="s">
        <v>837</v>
      </c>
      <c r="B4664">
        <v>301760097</v>
      </c>
      <c r="C4664">
        <v>2</v>
      </c>
      <c r="D4664" s="2">
        <v>42690.549861111111</v>
      </c>
      <c r="E4664" s="2">
        <v>42690.5080787037</v>
      </c>
      <c r="F4664">
        <v>10000</v>
      </c>
      <c r="G4664">
        <v>13000</v>
      </c>
      <c r="H4664">
        <v>30</v>
      </c>
      <c r="I4664" s="2">
        <v>42719.626550925917</v>
      </c>
      <c r="J4664" t="s">
        <v>18</v>
      </c>
      <c r="K4664" s="2">
        <v>42720</v>
      </c>
      <c r="L4664" s="2">
        <v>42719.616018518522</v>
      </c>
      <c r="M4664">
        <v>29</v>
      </c>
      <c r="N4664">
        <v>-1</v>
      </c>
      <c r="O4664">
        <v>-1</v>
      </c>
      <c r="P4664">
        <v>30</v>
      </c>
      <c r="Q4664">
        <v>28</v>
      </c>
      <c r="R4664" t="str">
        <f t="shared" si="288"/>
        <v>Early</v>
      </c>
      <c r="S4664" t="str">
        <f t="shared" si="289"/>
        <v>Early</v>
      </c>
      <c r="T4664" t="str">
        <f t="shared" si="290"/>
        <v>Frequent Borrower</v>
      </c>
      <c r="U4664" t="str">
        <f t="shared" si="291"/>
        <v>Short Term</v>
      </c>
    </row>
    <row r="4665" spans="1:21" x14ac:dyDescent="0.35">
      <c r="A4665" t="s">
        <v>837</v>
      </c>
      <c r="B4665">
        <v>301822035</v>
      </c>
      <c r="C4665">
        <v>3</v>
      </c>
      <c r="D4665" s="2">
        <v>42786.085277777784</v>
      </c>
      <c r="E4665" s="2">
        <v>42786.043425925927</v>
      </c>
      <c r="F4665">
        <v>10000</v>
      </c>
      <c r="G4665">
        <v>11500</v>
      </c>
      <c r="H4665">
        <v>15</v>
      </c>
      <c r="I4665" s="2">
        <v>42800.378136574072</v>
      </c>
      <c r="J4665" t="s">
        <v>18</v>
      </c>
      <c r="K4665" s="2">
        <v>42801</v>
      </c>
      <c r="L4665" s="2">
        <v>42800.367604166669</v>
      </c>
      <c r="M4665">
        <v>14</v>
      </c>
      <c r="N4665">
        <v>-1</v>
      </c>
      <c r="O4665">
        <v>-1</v>
      </c>
      <c r="P4665">
        <v>15</v>
      </c>
      <c r="Q4665">
        <v>95</v>
      </c>
      <c r="R4665" t="str">
        <f t="shared" si="288"/>
        <v>Early</v>
      </c>
      <c r="S4665" t="str">
        <f t="shared" si="289"/>
        <v>OnTime</v>
      </c>
      <c r="T4665" t="str">
        <f t="shared" si="290"/>
        <v>Frequent Borrower</v>
      </c>
      <c r="U4665" t="str">
        <f t="shared" si="291"/>
        <v>Short Term</v>
      </c>
    </row>
    <row r="4666" spans="1:21" x14ac:dyDescent="0.35">
      <c r="A4666" t="s">
        <v>837</v>
      </c>
      <c r="B4666">
        <v>301832270</v>
      </c>
      <c r="C4666">
        <v>4</v>
      </c>
      <c r="D4666" s="2">
        <v>42800.420555555553</v>
      </c>
      <c r="E4666" s="2">
        <v>42800.378819444442</v>
      </c>
      <c r="F4666">
        <v>10000</v>
      </c>
      <c r="G4666">
        <v>11500</v>
      </c>
      <c r="H4666">
        <v>15</v>
      </c>
      <c r="I4666" s="2">
        <v>42815.03292824074</v>
      </c>
      <c r="J4666" t="s">
        <v>18</v>
      </c>
      <c r="K4666" s="2">
        <v>42815</v>
      </c>
      <c r="L4666" s="2">
        <v>42815.02239583333</v>
      </c>
      <c r="M4666">
        <v>14</v>
      </c>
      <c r="N4666">
        <v>0</v>
      </c>
      <c r="O4666">
        <v>-1</v>
      </c>
      <c r="P4666">
        <v>15</v>
      </c>
      <c r="Q4666">
        <v>14</v>
      </c>
      <c r="R4666" t="str">
        <f t="shared" si="288"/>
        <v>OnTime</v>
      </c>
      <c r="S4666" t="str">
        <f t="shared" si="289"/>
        <v>Early</v>
      </c>
      <c r="T4666" t="str">
        <f t="shared" si="290"/>
        <v>Frequent Borrower</v>
      </c>
      <c r="U4666" t="str">
        <f t="shared" si="291"/>
        <v>Short Term</v>
      </c>
    </row>
    <row r="4667" spans="1:21" x14ac:dyDescent="0.35">
      <c r="A4667" t="s">
        <v>837</v>
      </c>
      <c r="B4667">
        <v>301842847</v>
      </c>
      <c r="C4667">
        <v>5</v>
      </c>
      <c r="D4667" s="2">
        <v>42815.048020833332</v>
      </c>
      <c r="E4667" s="2">
        <v>42815.006273148138</v>
      </c>
      <c r="F4667">
        <v>20000</v>
      </c>
      <c r="G4667">
        <v>21900</v>
      </c>
      <c r="H4667">
        <v>15</v>
      </c>
      <c r="I4667" s="2">
        <v>42828.857430555552</v>
      </c>
      <c r="J4667" t="s">
        <v>18</v>
      </c>
      <c r="K4667" s="2">
        <v>42830</v>
      </c>
      <c r="L4667" s="2">
        <v>42828.846909722219</v>
      </c>
      <c r="M4667">
        <v>13</v>
      </c>
      <c r="N4667">
        <v>-2</v>
      </c>
      <c r="O4667">
        <v>-2</v>
      </c>
      <c r="P4667">
        <v>9.5</v>
      </c>
      <c r="Q4667">
        <v>14</v>
      </c>
      <c r="R4667" t="str">
        <f t="shared" si="288"/>
        <v>Early</v>
      </c>
      <c r="S4667" t="str">
        <f t="shared" si="289"/>
        <v>Early</v>
      </c>
      <c r="T4667" t="str">
        <f t="shared" si="290"/>
        <v>Frequent Borrower</v>
      </c>
      <c r="U4667" t="str">
        <f t="shared" si="291"/>
        <v>Short Term</v>
      </c>
    </row>
    <row r="4668" spans="1:21" x14ac:dyDescent="0.35">
      <c r="A4668" t="s">
        <v>837</v>
      </c>
      <c r="B4668">
        <v>301853642</v>
      </c>
      <c r="C4668">
        <v>6</v>
      </c>
      <c r="D4668" s="2">
        <v>42828.858587962961</v>
      </c>
      <c r="E4668" s="2">
        <v>42828.816851851851</v>
      </c>
      <c r="F4668">
        <v>20000</v>
      </c>
      <c r="G4668">
        <v>21900</v>
      </c>
      <c r="H4668">
        <v>15</v>
      </c>
      <c r="I4668" s="2">
        <v>42842.969571759262</v>
      </c>
      <c r="J4668" t="s">
        <v>18</v>
      </c>
      <c r="K4668" s="2">
        <v>42843</v>
      </c>
      <c r="L4668" s="2">
        <v>42842.959039351852</v>
      </c>
      <c r="M4668">
        <v>14</v>
      </c>
      <c r="N4668">
        <v>-1</v>
      </c>
      <c r="O4668">
        <v>-1</v>
      </c>
      <c r="P4668">
        <v>9.5</v>
      </c>
      <c r="Q4668">
        <v>13</v>
      </c>
      <c r="R4668" t="str">
        <f t="shared" si="288"/>
        <v>Early</v>
      </c>
      <c r="S4668" t="str">
        <f t="shared" si="289"/>
        <v>OnTime</v>
      </c>
      <c r="T4668" t="str">
        <f t="shared" si="290"/>
        <v>Frequent Borrower</v>
      </c>
      <c r="U4668" t="str">
        <f t="shared" si="291"/>
        <v>Short Term</v>
      </c>
    </row>
    <row r="4669" spans="1:21" x14ac:dyDescent="0.35">
      <c r="A4669" t="s">
        <v>837</v>
      </c>
      <c r="B4669">
        <v>301871616</v>
      </c>
      <c r="C4669">
        <v>7</v>
      </c>
      <c r="D4669" s="2">
        <v>42843.196122685193</v>
      </c>
      <c r="E4669" s="2">
        <v>42843.154374999998</v>
      </c>
      <c r="F4669">
        <v>20000</v>
      </c>
      <c r="G4669">
        <v>21900</v>
      </c>
      <c r="H4669">
        <v>15</v>
      </c>
      <c r="I4669" s="2">
        <v>42858.274872685193</v>
      </c>
      <c r="J4669" t="s">
        <v>18</v>
      </c>
      <c r="K4669" s="2">
        <v>42858</v>
      </c>
      <c r="L4669" s="2">
        <v>42858.264363425929</v>
      </c>
      <c r="M4669">
        <v>15</v>
      </c>
      <c r="N4669">
        <v>0</v>
      </c>
      <c r="O4669">
        <v>0</v>
      </c>
      <c r="P4669">
        <v>9.5</v>
      </c>
      <c r="Q4669">
        <v>14</v>
      </c>
      <c r="R4669" t="str">
        <f t="shared" si="288"/>
        <v>OnTime</v>
      </c>
      <c r="S4669" t="str">
        <f t="shared" si="289"/>
        <v>OnTime</v>
      </c>
      <c r="T4669" t="str">
        <f t="shared" si="290"/>
        <v>Frequent Borrower</v>
      </c>
      <c r="U4669" t="str">
        <f t="shared" si="291"/>
        <v>Short Term</v>
      </c>
    </row>
    <row r="4670" spans="1:21" x14ac:dyDescent="0.35">
      <c r="A4670" t="s">
        <v>837</v>
      </c>
      <c r="B4670">
        <v>301887875</v>
      </c>
      <c r="C4670">
        <v>8</v>
      </c>
      <c r="D4670" s="2">
        <v>42858.277141203696</v>
      </c>
      <c r="E4670" s="2">
        <v>42858.235393518517</v>
      </c>
      <c r="F4670">
        <v>30000</v>
      </c>
      <c r="G4670">
        <v>36800</v>
      </c>
      <c r="H4670">
        <v>60</v>
      </c>
      <c r="I4670" s="2">
        <v>42905.294942129629</v>
      </c>
      <c r="J4670" t="s">
        <v>18</v>
      </c>
      <c r="K4670" s="2">
        <v>42888</v>
      </c>
      <c r="L4670" s="2">
        <v>42888.118530092594</v>
      </c>
      <c r="M4670">
        <v>47</v>
      </c>
      <c r="N4670">
        <v>0</v>
      </c>
      <c r="O4670">
        <v>-13</v>
      </c>
      <c r="P4670">
        <v>22.666666666666661</v>
      </c>
      <c r="Q4670">
        <v>15</v>
      </c>
      <c r="R4670" t="str">
        <f t="shared" si="288"/>
        <v>OnTime</v>
      </c>
      <c r="S4670" t="str">
        <f t="shared" si="289"/>
        <v>Early</v>
      </c>
      <c r="T4670" t="str">
        <f t="shared" si="290"/>
        <v>Frequent Borrower</v>
      </c>
      <c r="U4670" t="str">
        <f t="shared" si="291"/>
        <v>Long Term</v>
      </c>
    </row>
    <row r="4671" spans="1:21" x14ac:dyDescent="0.35">
      <c r="A4671" t="s">
        <v>837</v>
      </c>
      <c r="B4671">
        <v>301943182</v>
      </c>
      <c r="C4671">
        <v>9</v>
      </c>
      <c r="D4671" s="2">
        <v>42905.301712962973</v>
      </c>
      <c r="E4671" s="2">
        <v>42905.259270833332</v>
      </c>
      <c r="F4671">
        <v>30000</v>
      </c>
      <c r="G4671">
        <v>34500</v>
      </c>
      <c r="H4671">
        <v>30</v>
      </c>
      <c r="I4671" s="2">
        <v>42934.990162037036</v>
      </c>
      <c r="J4671" t="s">
        <v>18</v>
      </c>
      <c r="K4671" s="2">
        <v>42935</v>
      </c>
      <c r="L4671" s="2">
        <v>42934.983101851853</v>
      </c>
      <c r="M4671">
        <v>29</v>
      </c>
      <c r="N4671">
        <v>-1</v>
      </c>
      <c r="O4671">
        <v>-1</v>
      </c>
      <c r="P4671">
        <v>15</v>
      </c>
      <c r="Q4671">
        <v>47</v>
      </c>
      <c r="R4671" t="str">
        <f t="shared" si="288"/>
        <v>Early</v>
      </c>
      <c r="S4671" t="str">
        <f t="shared" si="289"/>
        <v>Late</v>
      </c>
      <c r="T4671" t="str">
        <f t="shared" si="290"/>
        <v>Frequent Borrower</v>
      </c>
      <c r="U4671" t="str">
        <f t="shared" si="291"/>
        <v>Short Term</v>
      </c>
    </row>
    <row r="4672" spans="1:21" x14ac:dyDescent="0.35">
      <c r="A4672" t="s">
        <v>838</v>
      </c>
      <c r="B4672">
        <v>301899723</v>
      </c>
      <c r="C4672">
        <v>1</v>
      </c>
      <c r="D4672" s="2">
        <v>42865.720358796287</v>
      </c>
      <c r="E4672" s="2">
        <v>42865.678553240738</v>
      </c>
      <c r="F4672">
        <v>10000</v>
      </c>
      <c r="G4672">
        <v>13000</v>
      </c>
      <c r="H4672">
        <v>30</v>
      </c>
      <c r="I4672" s="2">
        <v>42899.938738425917</v>
      </c>
      <c r="J4672" t="s">
        <v>18</v>
      </c>
      <c r="K4672" s="2">
        <v>42895</v>
      </c>
      <c r="L4672" s="2">
        <v>42899.931701388887</v>
      </c>
      <c r="M4672">
        <v>34</v>
      </c>
      <c r="N4672">
        <v>4</v>
      </c>
      <c r="O4672">
        <v>4</v>
      </c>
      <c r="P4672">
        <v>30</v>
      </c>
      <c r="R4672" t="str">
        <f t="shared" si="288"/>
        <v>Late</v>
      </c>
      <c r="S4672" t="str">
        <f t="shared" si="289"/>
        <v>Late</v>
      </c>
      <c r="T4672" t="str">
        <f t="shared" si="290"/>
        <v>One-time</v>
      </c>
      <c r="U4672" t="str">
        <f t="shared" si="291"/>
        <v>Short Term</v>
      </c>
    </row>
    <row r="4673" spans="1:21" x14ac:dyDescent="0.35">
      <c r="A4673" t="s">
        <v>838</v>
      </c>
      <c r="B4673">
        <v>301937848</v>
      </c>
      <c r="C4673">
        <v>2</v>
      </c>
      <c r="D4673" s="2">
        <v>42899.955393518518</v>
      </c>
      <c r="E4673" s="2">
        <v>42899.913645833331</v>
      </c>
      <c r="F4673">
        <v>10000</v>
      </c>
      <c r="G4673">
        <v>13000</v>
      </c>
      <c r="H4673">
        <v>30</v>
      </c>
      <c r="I4673" s="2">
        <v>42935.379560185182</v>
      </c>
      <c r="J4673" t="s">
        <v>18</v>
      </c>
      <c r="K4673" s="2">
        <v>42929</v>
      </c>
      <c r="L4673" s="2">
        <v>42935.372488425928</v>
      </c>
      <c r="M4673">
        <v>35</v>
      </c>
      <c r="N4673">
        <v>6</v>
      </c>
      <c r="O4673">
        <v>5</v>
      </c>
      <c r="P4673">
        <v>30</v>
      </c>
      <c r="Q4673">
        <v>34</v>
      </c>
      <c r="R4673" t="str">
        <f t="shared" si="288"/>
        <v>Late</v>
      </c>
      <c r="S4673" t="str">
        <f t="shared" si="289"/>
        <v>Late</v>
      </c>
      <c r="T4673" t="str">
        <f t="shared" si="290"/>
        <v>Frequent Borrower</v>
      </c>
      <c r="U4673" t="str">
        <f t="shared" si="291"/>
        <v>Short Term</v>
      </c>
    </row>
    <row r="4674" spans="1:21" x14ac:dyDescent="0.35">
      <c r="A4674" t="s">
        <v>839</v>
      </c>
      <c r="B4674">
        <v>301941356</v>
      </c>
      <c r="C4674">
        <v>1</v>
      </c>
      <c r="D4674" s="2">
        <v>42902.774131944447</v>
      </c>
      <c r="E4674" s="2">
        <v>42902.731689814813</v>
      </c>
      <c r="F4674">
        <v>10000</v>
      </c>
      <c r="G4674">
        <v>13000</v>
      </c>
      <c r="H4674">
        <v>30</v>
      </c>
      <c r="I4674" s="2">
        <v>42935.56287037037</v>
      </c>
      <c r="J4674" t="s">
        <v>32</v>
      </c>
      <c r="K4674" s="2">
        <v>42933</v>
      </c>
      <c r="L4674" s="2">
        <v>42935.555821759262</v>
      </c>
      <c r="M4674">
        <v>32</v>
      </c>
      <c r="N4674">
        <v>2</v>
      </c>
      <c r="O4674">
        <v>2</v>
      </c>
      <c r="P4674">
        <v>30</v>
      </c>
      <c r="R4674" t="str">
        <f t="shared" si="288"/>
        <v>Late</v>
      </c>
      <c r="S4674" t="str">
        <f t="shared" si="289"/>
        <v>OnTime</v>
      </c>
      <c r="T4674" t="str">
        <f t="shared" si="290"/>
        <v>One-time</v>
      </c>
      <c r="U4674" t="str">
        <f t="shared" si="291"/>
        <v>Short Term</v>
      </c>
    </row>
    <row r="4675" spans="1:21" x14ac:dyDescent="0.35">
      <c r="A4675" t="s">
        <v>840</v>
      </c>
      <c r="B4675">
        <v>301941401</v>
      </c>
      <c r="C4675">
        <v>1</v>
      </c>
      <c r="D4675" s="2">
        <v>42902.805277777778</v>
      </c>
      <c r="E4675" s="2">
        <v>42902.762824074067</v>
      </c>
      <c r="F4675">
        <v>10000</v>
      </c>
      <c r="G4675">
        <v>11500</v>
      </c>
      <c r="H4675">
        <v>15</v>
      </c>
      <c r="I4675" s="2">
        <v>42919.744479166657</v>
      </c>
      <c r="J4675" t="s">
        <v>32</v>
      </c>
      <c r="K4675" s="2">
        <v>42919</v>
      </c>
      <c r="L4675" s="2">
        <v>42919.737442129634</v>
      </c>
      <c r="M4675">
        <v>16</v>
      </c>
      <c r="N4675">
        <v>0</v>
      </c>
      <c r="O4675">
        <v>1</v>
      </c>
      <c r="P4675">
        <v>15</v>
      </c>
      <c r="R4675" t="str">
        <f t="shared" ref="R4675:R4738" si="292">IF(N4675&lt;0,"Early",IF(N4675=0,"OnTime","Late"))</f>
        <v>OnTime</v>
      </c>
      <c r="S4675" t="str">
        <f t="shared" ref="S4675:S4738" si="293">IF(N4676&lt;0,"Early",IF(N4676=0,"OnTime","Late"))</f>
        <v>Early</v>
      </c>
      <c r="T4675" t="str">
        <f t="shared" ref="T4675:T4738" si="294">IF(ISBLANK(Q4675),"One-time","Frequent Borrower")</f>
        <v>One-time</v>
      </c>
      <c r="U4675" t="str">
        <f t="shared" ref="U4675:U4738" si="295">IF(OR(H4675=15,H4675=30),"Short Term","Long Term")</f>
        <v>Short Term</v>
      </c>
    </row>
    <row r="4676" spans="1:21" x14ac:dyDescent="0.35">
      <c r="A4676" t="s">
        <v>841</v>
      </c>
      <c r="B4676">
        <v>301957201</v>
      </c>
      <c r="C4676">
        <v>1</v>
      </c>
      <c r="D4676" s="2">
        <v>42916.335057870368</v>
      </c>
      <c r="E4676" s="2">
        <v>42916.292592592603</v>
      </c>
      <c r="F4676">
        <v>10000</v>
      </c>
      <c r="G4676">
        <v>13000</v>
      </c>
      <c r="H4676">
        <v>30</v>
      </c>
      <c r="I4676" s="2">
        <v>42944.297037037039</v>
      </c>
      <c r="J4676" t="s">
        <v>18</v>
      </c>
      <c r="K4676" s="2">
        <v>42947</v>
      </c>
      <c r="L4676" s="2">
        <v>42944.289976851847</v>
      </c>
      <c r="M4676">
        <v>27</v>
      </c>
      <c r="N4676">
        <v>-3</v>
      </c>
      <c r="O4676">
        <v>-3</v>
      </c>
      <c r="P4676">
        <v>30</v>
      </c>
      <c r="R4676" t="str">
        <f t="shared" si="292"/>
        <v>Early</v>
      </c>
      <c r="S4676" t="str">
        <f t="shared" si="293"/>
        <v>Early</v>
      </c>
      <c r="T4676" t="str">
        <f t="shared" si="294"/>
        <v>One-time</v>
      </c>
      <c r="U4676" t="str">
        <f t="shared" si="295"/>
        <v>Short Term</v>
      </c>
    </row>
    <row r="4677" spans="1:21" x14ac:dyDescent="0.35">
      <c r="A4677" t="s">
        <v>842</v>
      </c>
      <c r="B4677">
        <v>301941655</v>
      </c>
      <c r="C4677">
        <v>1</v>
      </c>
      <c r="D4677" s="2">
        <v>42903.376215277778</v>
      </c>
      <c r="E4677" s="2">
        <v>42903.258483796293</v>
      </c>
      <c r="F4677">
        <v>10000</v>
      </c>
      <c r="G4677">
        <v>11500</v>
      </c>
      <c r="H4677">
        <v>15</v>
      </c>
      <c r="I4677" s="2">
        <v>42914.902615740742</v>
      </c>
      <c r="J4677" t="s">
        <v>18</v>
      </c>
      <c r="K4677" s="2">
        <v>42919</v>
      </c>
      <c r="L4677" s="2">
        <v>42914.895567129628</v>
      </c>
      <c r="M4677">
        <v>11</v>
      </c>
      <c r="N4677">
        <v>-5</v>
      </c>
      <c r="O4677">
        <v>-4</v>
      </c>
      <c r="P4677">
        <v>15</v>
      </c>
      <c r="R4677" t="str">
        <f t="shared" si="292"/>
        <v>Early</v>
      </c>
      <c r="S4677" t="str">
        <f t="shared" si="293"/>
        <v>Early</v>
      </c>
      <c r="T4677" t="str">
        <f t="shared" si="294"/>
        <v>One-time</v>
      </c>
      <c r="U4677" t="str">
        <f t="shared" si="295"/>
        <v>Short Term</v>
      </c>
    </row>
    <row r="4678" spans="1:21" x14ac:dyDescent="0.35">
      <c r="A4678" t="s">
        <v>843</v>
      </c>
      <c r="B4678">
        <v>301942087</v>
      </c>
      <c r="C4678">
        <v>1</v>
      </c>
      <c r="D4678" s="2">
        <v>42903.655949074076</v>
      </c>
      <c r="E4678" s="2">
        <v>42903.613495370373</v>
      </c>
      <c r="F4678">
        <v>10000</v>
      </c>
      <c r="G4678">
        <v>13000</v>
      </c>
      <c r="H4678">
        <v>30</v>
      </c>
      <c r="I4678" s="2">
        <v>42929.989074074067</v>
      </c>
      <c r="J4678" t="s">
        <v>32</v>
      </c>
      <c r="K4678" s="2">
        <v>42933</v>
      </c>
      <c r="L4678" s="2">
        <v>42929.982025462959</v>
      </c>
      <c r="M4678">
        <v>26</v>
      </c>
      <c r="N4678">
        <v>-4</v>
      </c>
      <c r="O4678">
        <v>-4</v>
      </c>
      <c r="P4678">
        <v>30</v>
      </c>
      <c r="R4678" t="str">
        <f t="shared" si="292"/>
        <v>Early</v>
      </c>
      <c r="S4678" t="str">
        <f t="shared" si="293"/>
        <v>Early</v>
      </c>
      <c r="T4678" t="str">
        <f t="shared" si="294"/>
        <v>One-time</v>
      </c>
      <c r="U4678" t="str">
        <f t="shared" si="295"/>
        <v>Short Term</v>
      </c>
    </row>
    <row r="4679" spans="1:21" x14ac:dyDescent="0.35">
      <c r="A4679" t="s">
        <v>844</v>
      </c>
      <c r="B4679">
        <v>301942850</v>
      </c>
      <c r="C4679">
        <v>1</v>
      </c>
      <c r="D4679" s="2">
        <v>42904.709502314807</v>
      </c>
      <c r="E4679" s="2">
        <v>42904.645196759258</v>
      </c>
      <c r="F4679">
        <v>10000</v>
      </c>
      <c r="G4679">
        <v>13000</v>
      </c>
      <c r="H4679">
        <v>30</v>
      </c>
      <c r="I4679" s="2">
        <v>42929.379618055558</v>
      </c>
      <c r="J4679" t="s">
        <v>18</v>
      </c>
      <c r="K4679" s="2">
        <v>42935</v>
      </c>
      <c r="L4679" s="2">
        <v>42929.372569444437</v>
      </c>
      <c r="M4679">
        <v>24</v>
      </c>
      <c r="N4679">
        <v>-6</v>
      </c>
      <c r="O4679">
        <v>-6</v>
      </c>
      <c r="P4679">
        <v>30</v>
      </c>
      <c r="R4679" t="str">
        <f t="shared" si="292"/>
        <v>Early</v>
      </c>
      <c r="S4679" t="str">
        <f t="shared" si="293"/>
        <v>Early</v>
      </c>
      <c r="T4679" t="str">
        <f t="shared" si="294"/>
        <v>One-time</v>
      </c>
      <c r="U4679" t="str">
        <f t="shared" si="295"/>
        <v>Short Term</v>
      </c>
    </row>
    <row r="4680" spans="1:21" x14ac:dyDescent="0.35">
      <c r="A4680" t="s">
        <v>845</v>
      </c>
      <c r="B4680">
        <v>301943065</v>
      </c>
      <c r="C4680">
        <v>1</v>
      </c>
      <c r="D4680" s="2">
        <v>42904.951122685183</v>
      </c>
      <c r="E4680" s="2">
        <v>42904.908668981479</v>
      </c>
      <c r="F4680">
        <v>10000</v>
      </c>
      <c r="G4680">
        <v>11500</v>
      </c>
      <c r="H4680">
        <v>15</v>
      </c>
      <c r="I4680" s="2">
        <v>42908.796030092592</v>
      </c>
      <c r="J4680" t="s">
        <v>18</v>
      </c>
      <c r="K4680" s="2">
        <v>42919</v>
      </c>
      <c r="L4680" s="2">
        <v>42908.788981481477</v>
      </c>
      <c r="M4680">
        <v>3</v>
      </c>
      <c r="N4680">
        <v>-11</v>
      </c>
      <c r="O4680">
        <v>-12</v>
      </c>
      <c r="P4680">
        <v>15</v>
      </c>
      <c r="R4680" t="str">
        <f t="shared" si="292"/>
        <v>Early</v>
      </c>
      <c r="S4680" t="str">
        <f t="shared" si="293"/>
        <v>Late</v>
      </c>
      <c r="T4680" t="str">
        <f t="shared" si="294"/>
        <v>One-time</v>
      </c>
      <c r="U4680" t="str">
        <f t="shared" si="295"/>
        <v>Short Term</v>
      </c>
    </row>
    <row r="4681" spans="1:21" x14ac:dyDescent="0.35">
      <c r="A4681" t="s">
        <v>845</v>
      </c>
      <c r="B4681">
        <v>301948282</v>
      </c>
      <c r="C4681">
        <v>2</v>
      </c>
      <c r="D4681" s="2">
        <v>42908.83898148148</v>
      </c>
      <c r="E4681" s="2">
        <v>42908.797233796293</v>
      </c>
      <c r="F4681">
        <v>10000</v>
      </c>
      <c r="G4681">
        <v>11500</v>
      </c>
      <c r="H4681">
        <v>15</v>
      </c>
      <c r="I4681" s="2">
        <v>42929.710243055553</v>
      </c>
      <c r="J4681" t="s">
        <v>18</v>
      </c>
      <c r="K4681" s="2">
        <v>42923</v>
      </c>
      <c r="L4681" s="2">
        <v>42929.703182870369</v>
      </c>
      <c r="M4681">
        <v>20</v>
      </c>
      <c r="N4681">
        <v>6</v>
      </c>
      <c r="O4681">
        <v>5</v>
      </c>
      <c r="P4681">
        <v>15</v>
      </c>
      <c r="Q4681">
        <v>3</v>
      </c>
      <c r="R4681" t="str">
        <f t="shared" si="292"/>
        <v>Late</v>
      </c>
      <c r="S4681" t="str">
        <f t="shared" si="293"/>
        <v>Early</v>
      </c>
      <c r="T4681" t="str">
        <f t="shared" si="294"/>
        <v>Frequent Borrower</v>
      </c>
      <c r="U4681" t="str">
        <f t="shared" si="295"/>
        <v>Short Term</v>
      </c>
    </row>
    <row r="4682" spans="1:21" x14ac:dyDescent="0.35">
      <c r="A4682" t="s">
        <v>846</v>
      </c>
      <c r="B4682">
        <v>301943341</v>
      </c>
      <c r="C4682">
        <v>1</v>
      </c>
      <c r="D4682" s="2">
        <v>42905.414537037039</v>
      </c>
      <c r="E4682" s="2">
        <v>42905.372071759259</v>
      </c>
      <c r="F4682">
        <v>10000</v>
      </c>
      <c r="G4682">
        <v>13000</v>
      </c>
      <c r="H4682">
        <v>30</v>
      </c>
      <c r="I4682" s="2">
        <v>42932.037268518521</v>
      </c>
      <c r="J4682" t="s">
        <v>32</v>
      </c>
      <c r="K4682" s="2">
        <v>42935</v>
      </c>
      <c r="L4682" s="2">
        <v>42932.03020833333</v>
      </c>
      <c r="M4682">
        <v>26</v>
      </c>
      <c r="N4682">
        <v>-3</v>
      </c>
      <c r="O4682">
        <v>-4</v>
      </c>
      <c r="P4682">
        <v>30</v>
      </c>
      <c r="R4682" t="str">
        <f t="shared" si="292"/>
        <v>Early</v>
      </c>
      <c r="S4682" t="str">
        <f t="shared" si="293"/>
        <v>Early</v>
      </c>
      <c r="T4682" t="str">
        <f t="shared" si="294"/>
        <v>One-time</v>
      </c>
      <c r="U4682" t="str">
        <f t="shared" si="295"/>
        <v>Short Term</v>
      </c>
    </row>
    <row r="4683" spans="1:21" x14ac:dyDescent="0.35">
      <c r="A4683" t="s">
        <v>847</v>
      </c>
      <c r="B4683">
        <v>301943681</v>
      </c>
      <c r="C4683">
        <v>1</v>
      </c>
      <c r="D4683" s="2">
        <v>42905.585486111107</v>
      </c>
      <c r="E4683" s="2">
        <v>42905.543032407397</v>
      </c>
      <c r="F4683">
        <v>10000</v>
      </c>
      <c r="G4683">
        <v>13000</v>
      </c>
      <c r="H4683">
        <v>30</v>
      </c>
      <c r="I4683" s="2">
        <v>42934.57739583333</v>
      </c>
      <c r="J4683" t="s">
        <v>32</v>
      </c>
      <c r="K4683" s="2">
        <v>42935</v>
      </c>
      <c r="L4683" s="2">
        <v>42934.5703587963</v>
      </c>
      <c r="M4683">
        <v>28</v>
      </c>
      <c r="N4683">
        <v>-1</v>
      </c>
      <c r="O4683">
        <v>-2</v>
      </c>
      <c r="P4683">
        <v>30</v>
      </c>
      <c r="R4683" t="str">
        <f t="shared" si="292"/>
        <v>Early</v>
      </c>
      <c r="S4683" t="str">
        <f t="shared" si="293"/>
        <v>Early</v>
      </c>
      <c r="T4683" t="str">
        <f t="shared" si="294"/>
        <v>One-time</v>
      </c>
      <c r="U4683" t="str">
        <f t="shared" si="295"/>
        <v>Short Term</v>
      </c>
    </row>
    <row r="4684" spans="1:21" x14ac:dyDescent="0.35">
      <c r="A4684" t="s">
        <v>848</v>
      </c>
      <c r="B4684">
        <v>301943659</v>
      </c>
      <c r="C4684">
        <v>1</v>
      </c>
      <c r="D4684" s="2">
        <v>42905.57371527778</v>
      </c>
      <c r="E4684" s="2">
        <v>42905.531238425923</v>
      </c>
      <c r="F4684">
        <v>10000</v>
      </c>
      <c r="G4684">
        <v>13000</v>
      </c>
      <c r="H4684">
        <v>30</v>
      </c>
      <c r="I4684" s="2">
        <v>42935.692962962959</v>
      </c>
      <c r="J4684" t="s">
        <v>32</v>
      </c>
      <c r="K4684" s="2">
        <v>42937</v>
      </c>
      <c r="L4684" s="2">
        <v>42935.685914351852</v>
      </c>
      <c r="M4684">
        <v>30</v>
      </c>
      <c r="N4684">
        <v>-2</v>
      </c>
      <c r="O4684">
        <v>0</v>
      </c>
      <c r="P4684">
        <v>30</v>
      </c>
      <c r="R4684" t="str">
        <f t="shared" si="292"/>
        <v>Early</v>
      </c>
      <c r="S4684" t="str">
        <f t="shared" si="293"/>
        <v>Early</v>
      </c>
      <c r="T4684" t="str">
        <f t="shared" si="294"/>
        <v>One-time</v>
      </c>
      <c r="U4684" t="str">
        <f t="shared" si="295"/>
        <v>Short Term</v>
      </c>
    </row>
    <row r="4685" spans="1:21" x14ac:dyDescent="0.35">
      <c r="A4685" t="s">
        <v>849</v>
      </c>
      <c r="B4685">
        <v>301943620</v>
      </c>
      <c r="C4685">
        <v>1</v>
      </c>
      <c r="D4685" s="2">
        <v>42905.555069444446</v>
      </c>
      <c r="E4685" s="2">
        <v>42905.512604166674</v>
      </c>
      <c r="F4685">
        <v>10000</v>
      </c>
      <c r="G4685">
        <v>11500</v>
      </c>
      <c r="H4685">
        <v>15</v>
      </c>
      <c r="I4685" s="2">
        <v>42918.617812500001</v>
      </c>
      <c r="J4685" t="s">
        <v>32</v>
      </c>
      <c r="K4685" s="2">
        <v>42920</v>
      </c>
      <c r="L4685" s="2">
        <v>42918.610763888893</v>
      </c>
      <c r="M4685">
        <v>13</v>
      </c>
      <c r="N4685">
        <v>-2</v>
      </c>
      <c r="O4685">
        <v>-2</v>
      </c>
      <c r="P4685">
        <v>15</v>
      </c>
      <c r="R4685" t="str">
        <f t="shared" si="292"/>
        <v>Early</v>
      </c>
      <c r="S4685" t="str">
        <f t="shared" si="293"/>
        <v>OnTime</v>
      </c>
      <c r="T4685" t="str">
        <f t="shared" si="294"/>
        <v>One-time</v>
      </c>
      <c r="U4685" t="str">
        <f t="shared" si="295"/>
        <v>Short Term</v>
      </c>
    </row>
    <row r="4686" spans="1:21" x14ac:dyDescent="0.35">
      <c r="A4686" t="s">
        <v>850</v>
      </c>
      <c r="B4686">
        <v>301943711</v>
      </c>
      <c r="C4686">
        <v>1</v>
      </c>
      <c r="D4686" s="2">
        <v>42905.60633101852</v>
      </c>
      <c r="E4686" s="2">
        <v>42905.563877314817</v>
      </c>
      <c r="F4686">
        <v>10000</v>
      </c>
      <c r="G4686">
        <v>11500</v>
      </c>
      <c r="H4686">
        <v>15</v>
      </c>
      <c r="I4686" s="2">
        <v>42920.230752314812</v>
      </c>
      <c r="J4686" t="s">
        <v>18</v>
      </c>
      <c r="K4686" s="2">
        <v>42920</v>
      </c>
      <c r="L4686" s="2">
        <v>42920.202164351853</v>
      </c>
      <c r="M4686">
        <v>14</v>
      </c>
      <c r="N4686">
        <v>0</v>
      </c>
      <c r="O4686">
        <v>-1</v>
      </c>
      <c r="P4686">
        <v>15</v>
      </c>
      <c r="R4686" t="str">
        <f t="shared" si="292"/>
        <v>OnTime</v>
      </c>
      <c r="S4686" t="str">
        <f t="shared" si="293"/>
        <v>Late</v>
      </c>
      <c r="T4686" t="str">
        <f t="shared" si="294"/>
        <v>One-time</v>
      </c>
      <c r="U4686" t="str">
        <f t="shared" si="295"/>
        <v>Short Term</v>
      </c>
    </row>
    <row r="4687" spans="1:21" x14ac:dyDescent="0.35">
      <c r="A4687" t="s">
        <v>851</v>
      </c>
      <c r="B4687">
        <v>301943929</v>
      </c>
      <c r="C4687">
        <v>1</v>
      </c>
      <c r="D4687" s="2">
        <v>42905.731412037043</v>
      </c>
      <c r="E4687" s="2">
        <v>42905.688969907409</v>
      </c>
      <c r="F4687">
        <v>10000</v>
      </c>
      <c r="G4687">
        <v>13000</v>
      </c>
      <c r="H4687">
        <v>30</v>
      </c>
      <c r="I4687" s="2">
        <v>42937.404016203713</v>
      </c>
      <c r="J4687" t="s">
        <v>18</v>
      </c>
      <c r="K4687" s="2">
        <v>42935</v>
      </c>
      <c r="L4687" s="2">
        <v>42937.396967592591</v>
      </c>
      <c r="M4687">
        <v>31</v>
      </c>
      <c r="N4687">
        <v>2</v>
      </c>
      <c r="O4687">
        <v>1</v>
      </c>
      <c r="P4687">
        <v>30</v>
      </c>
      <c r="R4687" t="str">
        <f t="shared" si="292"/>
        <v>Late</v>
      </c>
      <c r="S4687" t="str">
        <f t="shared" si="293"/>
        <v>Early</v>
      </c>
      <c r="T4687" t="str">
        <f t="shared" si="294"/>
        <v>One-time</v>
      </c>
      <c r="U4687" t="str">
        <f t="shared" si="295"/>
        <v>Short Term</v>
      </c>
    </row>
    <row r="4688" spans="1:21" x14ac:dyDescent="0.35">
      <c r="A4688" t="s">
        <v>852</v>
      </c>
      <c r="B4688">
        <v>301944651</v>
      </c>
      <c r="C4688">
        <v>1</v>
      </c>
      <c r="D4688" s="2">
        <v>42906.461134259262</v>
      </c>
      <c r="E4688" s="2">
        <v>42906.418668981481</v>
      </c>
      <c r="F4688">
        <v>10000</v>
      </c>
      <c r="G4688">
        <v>13000</v>
      </c>
      <c r="H4688">
        <v>30</v>
      </c>
      <c r="I4688" s="2">
        <v>42933.515590277777</v>
      </c>
      <c r="J4688" t="s">
        <v>32</v>
      </c>
      <c r="K4688" s="2">
        <v>42936</v>
      </c>
      <c r="L4688" s="2">
        <v>42933.50854166667</v>
      </c>
      <c r="M4688">
        <v>27</v>
      </c>
      <c r="N4688">
        <v>-3</v>
      </c>
      <c r="O4688">
        <v>-3</v>
      </c>
      <c r="P4688">
        <v>30</v>
      </c>
      <c r="R4688" t="str">
        <f t="shared" si="292"/>
        <v>Early</v>
      </c>
      <c r="S4688" t="str">
        <f t="shared" si="293"/>
        <v>OnTime</v>
      </c>
      <c r="T4688" t="str">
        <f t="shared" si="294"/>
        <v>One-time</v>
      </c>
      <c r="U4688" t="str">
        <f t="shared" si="295"/>
        <v>Short Term</v>
      </c>
    </row>
    <row r="4689" spans="1:21" x14ac:dyDescent="0.35">
      <c r="A4689" t="s">
        <v>853</v>
      </c>
      <c r="B4689">
        <v>301954927</v>
      </c>
      <c r="C4689">
        <v>1</v>
      </c>
      <c r="D4689" s="2">
        <v>42914.647164351853</v>
      </c>
      <c r="E4689" s="2">
        <v>42914.604687500003</v>
      </c>
      <c r="F4689">
        <v>10000</v>
      </c>
      <c r="G4689">
        <v>13000</v>
      </c>
      <c r="H4689">
        <v>30</v>
      </c>
      <c r="I4689" s="2">
        <v>42944.35528935185</v>
      </c>
      <c r="J4689" t="s">
        <v>18</v>
      </c>
      <c r="K4689" s="2">
        <v>42944</v>
      </c>
      <c r="L4689" s="2">
        <v>42944.348240740743</v>
      </c>
      <c r="M4689">
        <v>29</v>
      </c>
      <c r="N4689">
        <v>0</v>
      </c>
      <c r="O4689">
        <v>-1</v>
      </c>
      <c r="P4689">
        <v>30</v>
      </c>
      <c r="R4689" t="str">
        <f t="shared" si="292"/>
        <v>OnTime</v>
      </c>
      <c r="S4689" t="str">
        <f t="shared" si="293"/>
        <v>Early</v>
      </c>
      <c r="T4689" t="str">
        <f t="shared" si="294"/>
        <v>One-time</v>
      </c>
      <c r="U4689" t="str">
        <f t="shared" si="295"/>
        <v>Short Term</v>
      </c>
    </row>
    <row r="4690" spans="1:21" x14ac:dyDescent="0.35">
      <c r="A4690" t="s">
        <v>854</v>
      </c>
      <c r="B4690">
        <v>301625971</v>
      </c>
      <c r="C4690">
        <v>1</v>
      </c>
      <c r="D4690" s="2">
        <v>42519.842557870368</v>
      </c>
      <c r="E4690" s="2">
        <v>42519.800775462973</v>
      </c>
      <c r="F4690">
        <v>10000</v>
      </c>
      <c r="G4690">
        <v>11500</v>
      </c>
      <c r="H4690">
        <v>15</v>
      </c>
      <c r="I4690" s="2">
        <v>42527.002071759263</v>
      </c>
      <c r="J4690" t="s">
        <v>18</v>
      </c>
      <c r="K4690" s="2">
        <v>42534</v>
      </c>
      <c r="L4690" s="2">
        <v>42526.702199074083</v>
      </c>
      <c r="M4690">
        <v>7</v>
      </c>
      <c r="N4690">
        <v>-8</v>
      </c>
      <c r="O4690">
        <v>-8</v>
      </c>
      <c r="P4690">
        <v>15</v>
      </c>
      <c r="R4690" t="str">
        <f t="shared" si="292"/>
        <v>Early</v>
      </c>
      <c r="S4690" t="str">
        <f t="shared" si="293"/>
        <v>Late</v>
      </c>
      <c r="T4690" t="str">
        <f t="shared" si="294"/>
        <v>One-time</v>
      </c>
      <c r="U4690" t="str">
        <f t="shared" si="295"/>
        <v>Short Term</v>
      </c>
    </row>
    <row r="4691" spans="1:21" x14ac:dyDescent="0.35">
      <c r="A4691" t="s">
        <v>854</v>
      </c>
      <c r="B4691">
        <v>301674560</v>
      </c>
      <c r="C4691">
        <v>2</v>
      </c>
      <c r="D4691" s="2">
        <v>42591.582638888889</v>
      </c>
      <c r="E4691" s="2">
        <v>42591.540844907409</v>
      </c>
      <c r="F4691">
        <v>10000</v>
      </c>
      <c r="G4691">
        <v>13000</v>
      </c>
      <c r="H4691">
        <v>30</v>
      </c>
      <c r="I4691" s="2">
        <v>42643.380960648137</v>
      </c>
      <c r="J4691" t="s">
        <v>18</v>
      </c>
      <c r="K4691" s="2">
        <v>42621</v>
      </c>
      <c r="L4691" s="2">
        <v>42643.370439814818</v>
      </c>
      <c r="M4691">
        <v>51</v>
      </c>
      <c r="N4691">
        <v>22</v>
      </c>
      <c r="O4691">
        <v>21</v>
      </c>
      <c r="P4691">
        <v>30</v>
      </c>
      <c r="Q4691">
        <v>71</v>
      </c>
      <c r="R4691" t="str">
        <f t="shared" si="292"/>
        <v>Late</v>
      </c>
      <c r="S4691" t="str">
        <f t="shared" si="293"/>
        <v>Early</v>
      </c>
      <c r="T4691" t="str">
        <f t="shared" si="294"/>
        <v>Frequent Borrower</v>
      </c>
      <c r="U4691" t="str">
        <f t="shared" si="295"/>
        <v>Short Term</v>
      </c>
    </row>
    <row r="4692" spans="1:21" x14ac:dyDescent="0.35">
      <c r="A4692" t="s">
        <v>854</v>
      </c>
      <c r="B4692">
        <v>301950665</v>
      </c>
      <c r="C4692">
        <v>3</v>
      </c>
      <c r="D4692" s="2">
        <v>42910.706435185188</v>
      </c>
      <c r="E4692" s="2">
        <v>42910.663981481477</v>
      </c>
      <c r="F4692">
        <v>15000</v>
      </c>
      <c r="G4692">
        <v>16687.5</v>
      </c>
      <c r="H4692">
        <v>15</v>
      </c>
      <c r="I4692" s="2">
        <v>42921.122465277767</v>
      </c>
      <c r="J4692" t="s">
        <v>18</v>
      </c>
      <c r="K4692" s="2">
        <v>42926</v>
      </c>
      <c r="L4692" s="2">
        <v>42921.115405092591</v>
      </c>
      <c r="M4692">
        <v>10</v>
      </c>
      <c r="N4692">
        <v>-5</v>
      </c>
      <c r="O4692">
        <v>-5</v>
      </c>
      <c r="P4692">
        <v>11.25</v>
      </c>
      <c r="Q4692">
        <v>319</v>
      </c>
      <c r="R4692" t="str">
        <f t="shared" si="292"/>
        <v>Early</v>
      </c>
      <c r="S4692" t="str">
        <f t="shared" si="293"/>
        <v>OnTime</v>
      </c>
      <c r="T4692" t="str">
        <f t="shared" si="294"/>
        <v>Frequent Borrower</v>
      </c>
      <c r="U4692" t="str">
        <f t="shared" si="295"/>
        <v>Short Term</v>
      </c>
    </row>
    <row r="4693" spans="1:21" x14ac:dyDescent="0.35">
      <c r="A4693" t="s">
        <v>855</v>
      </c>
      <c r="B4693">
        <v>301627761</v>
      </c>
      <c r="C4693">
        <v>1</v>
      </c>
      <c r="D4693" s="2">
        <v>42524.693807870368</v>
      </c>
      <c r="E4693" s="2">
        <v>42524.652060185188</v>
      </c>
      <c r="F4693">
        <v>10000</v>
      </c>
      <c r="G4693">
        <v>11500</v>
      </c>
      <c r="H4693">
        <v>15</v>
      </c>
      <c r="I4693" s="2">
        <v>42542.003564814811</v>
      </c>
      <c r="J4693" t="s">
        <v>18</v>
      </c>
      <c r="K4693" s="2">
        <v>42541</v>
      </c>
      <c r="L4693" s="2">
        <v>42541.778958333343</v>
      </c>
      <c r="M4693">
        <v>17</v>
      </c>
      <c r="N4693">
        <v>0</v>
      </c>
      <c r="O4693">
        <v>2</v>
      </c>
      <c r="P4693">
        <v>15</v>
      </c>
      <c r="R4693" t="str">
        <f t="shared" si="292"/>
        <v>OnTime</v>
      </c>
      <c r="S4693" t="str">
        <f t="shared" si="293"/>
        <v>OnTime</v>
      </c>
      <c r="T4693" t="str">
        <f t="shared" si="294"/>
        <v>One-time</v>
      </c>
      <c r="U4693" t="str">
        <f t="shared" si="295"/>
        <v>Short Term</v>
      </c>
    </row>
    <row r="4694" spans="1:21" x14ac:dyDescent="0.35">
      <c r="A4694" t="s">
        <v>855</v>
      </c>
      <c r="B4694">
        <v>301644054</v>
      </c>
      <c r="C4694">
        <v>2</v>
      </c>
      <c r="D4694" s="2">
        <v>42556.872465277767</v>
      </c>
      <c r="E4694" s="2">
        <v>42555.72252314815</v>
      </c>
      <c r="F4694">
        <v>10000</v>
      </c>
      <c r="G4694">
        <v>11500</v>
      </c>
      <c r="H4694">
        <v>15</v>
      </c>
      <c r="I4694" s="2">
        <v>42571.579976851863</v>
      </c>
      <c r="J4694" t="s">
        <v>18</v>
      </c>
      <c r="K4694" s="2">
        <v>42571</v>
      </c>
      <c r="L4694" s="2">
        <v>42571.569513888891</v>
      </c>
      <c r="M4694">
        <v>14</v>
      </c>
      <c r="N4694">
        <v>0</v>
      </c>
      <c r="O4694">
        <v>-1</v>
      </c>
      <c r="P4694">
        <v>15</v>
      </c>
      <c r="Q4694">
        <v>32</v>
      </c>
      <c r="R4694" t="str">
        <f t="shared" si="292"/>
        <v>OnTime</v>
      </c>
      <c r="S4694" t="str">
        <f t="shared" si="293"/>
        <v>Early</v>
      </c>
      <c r="T4694" t="str">
        <f t="shared" si="294"/>
        <v>Frequent Borrower</v>
      </c>
      <c r="U4694" t="str">
        <f t="shared" si="295"/>
        <v>Short Term</v>
      </c>
    </row>
    <row r="4695" spans="1:21" x14ac:dyDescent="0.35">
      <c r="A4695" t="s">
        <v>855</v>
      </c>
      <c r="B4695">
        <v>301742201</v>
      </c>
      <c r="C4695">
        <v>3</v>
      </c>
      <c r="D4695" s="2">
        <v>42655.293865740743</v>
      </c>
      <c r="E4695" s="2">
        <v>42655.252025462964</v>
      </c>
      <c r="F4695">
        <v>20000</v>
      </c>
      <c r="G4695">
        <v>24500</v>
      </c>
      <c r="H4695">
        <v>30</v>
      </c>
      <c r="I4695" s="2">
        <v>42681.632962962962</v>
      </c>
      <c r="J4695" t="s">
        <v>18</v>
      </c>
      <c r="K4695" s="2">
        <v>42685</v>
      </c>
      <c r="L4695" s="2">
        <v>42681.622442129628</v>
      </c>
      <c r="M4695">
        <v>26</v>
      </c>
      <c r="N4695">
        <v>-4</v>
      </c>
      <c r="O4695">
        <v>-4</v>
      </c>
      <c r="P4695">
        <v>22.5</v>
      </c>
      <c r="Q4695">
        <v>98</v>
      </c>
      <c r="R4695" t="str">
        <f t="shared" si="292"/>
        <v>Early</v>
      </c>
      <c r="S4695" t="str">
        <f t="shared" si="293"/>
        <v>Early</v>
      </c>
      <c r="T4695" t="str">
        <f t="shared" si="294"/>
        <v>Frequent Borrower</v>
      </c>
      <c r="U4695" t="str">
        <f t="shared" si="295"/>
        <v>Short Term</v>
      </c>
    </row>
    <row r="4696" spans="1:21" x14ac:dyDescent="0.35">
      <c r="A4696" t="s">
        <v>855</v>
      </c>
      <c r="B4696">
        <v>301780109</v>
      </c>
      <c r="C4696">
        <v>4</v>
      </c>
      <c r="D4696" s="2">
        <v>42727.653900462959</v>
      </c>
      <c r="E4696" s="2">
        <v>42727.612118055556</v>
      </c>
      <c r="F4696">
        <v>15000</v>
      </c>
      <c r="G4696">
        <v>18350</v>
      </c>
      <c r="H4696">
        <v>30</v>
      </c>
      <c r="I4696" s="2">
        <v>42751.665462962963</v>
      </c>
      <c r="J4696" t="s">
        <v>18</v>
      </c>
      <c r="K4696" s="2">
        <v>42758</v>
      </c>
      <c r="L4696" s="2">
        <v>42751.653541666667</v>
      </c>
      <c r="M4696">
        <v>24</v>
      </c>
      <c r="N4696">
        <v>-7</v>
      </c>
      <c r="O4696">
        <v>-6</v>
      </c>
      <c r="P4696">
        <v>22.333333333333329</v>
      </c>
      <c r="Q4696">
        <v>72</v>
      </c>
      <c r="R4696" t="str">
        <f t="shared" si="292"/>
        <v>Early</v>
      </c>
      <c r="S4696" t="str">
        <f t="shared" si="293"/>
        <v>Early</v>
      </c>
      <c r="T4696" t="str">
        <f t="shared" si="294"/>
        <v>Frequent Borrower</v>
      </c>
      <c r="U4696" t="str">
        <f t="shared" si="295"/>
        <v>Short Term</v>
      </c>
    </row>
    <row r="4697" spans="1:21" x14ac:dyDescent="0.35">
      <c r="A4697" t="s">
        <v>855</v>
      </c>
      <c r="B4697">
        <v>301794471</v>
      </c>
      <c r="C4697">
        <v>5</v>
      </c>
      <c r="D4697" s="2">
        <v>42751.794236111113</v>
      </c>
      <c r="E4697" s="2">
        <v>42751.752372685187</v>
      </c>
      <c r="F4697">
        <v>10000</v>
      </c>
      <c r="G4697">
        <v>11400</v>
      </c>
      <c r="H4697">
        <v>15</v>
      </c>
      <c r="I4697" s="2">
        <v>42765.676886574067</v>
      </c>
      <c r="J4697" t="s">
        <v>18</v>
      </c>
      <c r="K4697" s="2">
        <v>42766</v>
      </c>
      <c r="L4697" s="2">
        <v>42765.666354166657</v>
      </c>
      <c r="M4697">
        <v>13</v>
      </c>
      <c r="N4697">
        <v>-1</v>
      </c>
      <c r="O4697">
        <v>-2</v>
      </c>
      <c r="P4697">
        <v>14</v>
      </c>
      <c r="Q4697">
        <v>24</v>
      </c>
      <c r="R4697" t="str">
        <f t="shared" si="292"/>
        <v>Early</v>
      </c>
      <c r="S4697" t="str">
        <f t="shared" si="293"/>
        <v>Early</v>
      </c>
      <c r="T4697" t="str">
        <f t="shared" si="294"/>
        <v>Frequent Borrower</v>
      </c>
      <c r="U4697" t="str">
        <f t="shared" si="295"/>
        <v>Short Term</v>
      </c>
    </row>
    <row r="4698" spans="1:21" x14ac:dyDescent="0.35">
      <c r="A4698" t="s">
        <v>855</v>
      </c>
      <c r="B4698">
        <v>301807200</v>
      </c>
      <c r="C4698">
        <v>6</v>
      </c>
      <c r="D4698" s="2">
        <v>42766.702013888891</v>
      </c>
      <c r="E4698" s="2">
        <v>42766.660277777781</v>
      </c>
      <c r="F4698">
        <v>20000</v>
      </c>
      <c r="G4698">
        <v>21800</v>
      </c>
      <c r="H4698">
        <v>15</v>
      </c>
      <c r="I4698" s="2">
        <v>42779.730092592603</v>
      </c>
      <c r="J4698" t="s">
        <v>18</v>
      </c>
      <c r="K4698" s="2">
        <v>42781</v>
      </c>
      <c r="L4698" s="2">
        <v>42779.719560185193</v>
      </c>
      <c r="M4698">
        <v>13</v>
      </c>
      <c r="N4698">
        <v>-2</v>
      </c>
      <c r="O4698">
        <v>-2</v>
      </c>
      <c r="P4698">
        <v>9</v>
      </c>
      <c r="Q4698">
        <v>14</v>
      </c>
      <c r="R4698" t="str">
        <f t="shared" si="292"/>
        <v>Early</v>
      </c>
      <c r="S4698" t="str">
        <f t="shared" si="293"/>
        <v>Early</v>
      </c>
      <c r="T4698" t="str">
        <f t="shared" si="294"/>
        <v>Frequent Borrower</v>
      </c>
      <c r="U4698" t="str">
        <f t="shared" si="295"/>
        <v>Short Term</v>
      </c>
    </row>
    <row r="4699" spans="1:21" x14ac:dyDescent="0.35">
      <c r="A4699" t="s">
        <v>855</v>
      </c>
      <c r="B4699">
        <v>301845011</v>
      </c>
      <c r="C4699">
        <v>7</v>
      </c>
      <c r="D4699" s="2">
        <v>42817.629930555559</v>
      </c>
      <c r="E4699" s="2">
        <v>42817.588171296287</v>
      </c>
      <c r="F4699">
        <v>30000</v>
      </c>
      <c r="G4699">
        <v>34400</v>
      </c>
      <c r="H4699">
        <v>30</v>
      </c>
      <c r="I4699" s="2">
        <v>42835.856493055559</v>
      </c>
      <c r="J4699" t="s">
        <v>18</v>
      </c>
      <c r="K4699" s="2">
        <v>42849</v>
      </c>
      <c r="L4699" s="2">
        <v>42835.845972222232</v>
      </c>
      <c r="M4699">
        <v>18</v>
      </c>
      <c r="N4699">
        <v>-14</v>
      </c>
      <c r="O4699">
        <v>-12</v>
      </c>
      <c r="P4699">
        <v>14.66666666666667</v>
      </c>
      <c r="Q4699">
        <v>50</v>
      </c>
      <c r="R4699" t="str">
        <f t="shared" si="292"/>
        <v>Early</v>
      </c>
      <c r="S4699" t="str">
        <f t="shared" si="293"/>
        <v>Early</v>
      </c>
      <c r="T4699" t="str">
        <f t="shared" si="294"/>
        <v>Frequent Borrower</v>
      </c>
      <c r="U4699" t="str">
        <f t="shared" si="295"/>
        <v>Short Term</v>
      </c>
    </row>
    <row r="4700" spans="1:21" x14ac:dyDescent="0.35">
      <c r="A4700" t="s">
        <v>855</v>
      </c>
      <c r="B4700">
        <v>301864544</v>
      </c>
      <c r="C4700">
        <v>8</v>
      </c>
      <c r="D4700" s="2">
        <v>42836.615381944437</v>
      </c>
      <c r="E4700" s="2">
        <v>42836.573634259257</v>
      </c>
      <c r="F4700">
        <v>30000</v>
      </c>
      <c r="G4700">
        <v>36800</v>
      </c>
      <c r="H4700">
        <v>60</v>
      </c>
      <c r="I4700" s="2">
        <v>42864.568506944437</v>
      </c>
      <c r="J4700" t="s">
        <v>18</v>
      </c>
      <c r="K4700" s="2">
        <v>42866</v>
      </c>
      <c r="L4700" s="2">
        <v>42864.557986111111</v>
      </c>
      <c r="M4700">
        <v>27</v>
      </c>
      <c r="N4700">
        <v>-2</v>
      </c>
      <c r="O4700">
        <v>-33</v>
      </c>
      <c r="P4700">
        <v>22.666666666666661</v>
      </c>
      <c r="Q4700">
        <v>18</v>
      </c>
      <c r="R4700" t="str">
        <f t="shared" si="292"/>
        <v>Early</v>
      </c>
      <c r="S4700" t="str">
        <f t="shared" si="293"/>
        <v>Early</v>
      </c>
      <c r="T4700" t="str">
        <f t="shared" si="294"/>
        <v>Frequent Borrower</v>
      </c>
      <c r="U4700" t="str">
        <f t="shared" si="295"/>
        <v>Long Term</v>
      </c>
    </row>
    <row r="4701" spans="1:21" x14ac:dyDescent="0.35">
      <c r="A4701" t="s">
        <v>855</v>
      </c>
      <c r="B4701">
        <v>301897480</v>
      </c>
      <c r="C4701">
        <v>9</v>
      </c>
      <c r="D4701" s="2">
        <v>42864.594039351847</v>
      </c>
      <c r="E4701" s="2">
        <v>42864.552210648151</v>
      </c>
      <c r="F4701">
        <v>40000</v>
      </c>
      <c r="G4701">
        <v>48000</v>
      </c>
      <c r="H4701">
        <v>60</v>
      </c>
      <c r="I4701" s="2">
        <v>42906.550243055557</v>
      </c>
      <c r="J4701" t="s">
        <v>18</v>
      </c>
      <c r="K4701" s="2">
        <v>42894</v>
      </c>
      <c r="L4701" s="2">
        <v>42892.967534722222</v>
      </c>
      <c r="M4701">
        <v>41</v>
      </c>
      <c r="N4701">
        <v>-2</v>
      </c>
      <c r="O4701">
        <v>-19</v>
      </c>
      <c r="P4701">
        <v>20</v>
      </c>
      <c r="Q4701">
        <v>27</v>
      </c>
      <c r="R4701" t="str">
        <f t="shared" si="292"/>
        <v>Early</v>
      </c>
      <c r="S4701" t="str">
        <f t="shared" si="293"/>
        <v>Early</v>
      </c>
      <c r="T4701" t="str">
        <f t="shared" si="294"/>
        <v>Frequent Borrower</v>
      </c>
      <c r="U4701" t="str">
        <f t="shared" si="295"/>
        <v>Long Term</v>
      </c>
    </row>
    <row r="4702" spans="1:21" x14ac:dyDescent="0.35">
      <c r="A4702" t="s">
        <v>855</v>
      </c>
      <c r="B4702">
        <v>301945403</v>
      </c>
      <c r="C4702">
        <v>10</v>
      </c>
      <c r="D4702" s="2">
        <v>42906.781759259262</v>
      </c>
      <c r="E4702" s="2">
        <v>42906.740011574067</v>
      </c>
      <c r="F4702">
        <v>40000</v>
      </c>
      <c r="G4702">
        <v>44000</v>
      </c>
      <c r="H4702">
        <v>30</v>
      </c>
      <c r="I4702" s="2">
        <v>42933.560694444437</v>
      </c>
      <c r="J4702" t="s">
        <v>18</v>
      </c>
      <c r="K4702" s="2">
        <v>42936</v>
      </c>
      <c r="L4702" s="2">
        <v>42933.55363425926</v>
      </c>
      <c r="M4702">
        <v>26</v>
      </c>
      <c r="N4702">
        <v>-3</v>
      </c>
      <c r="O4702">
        <v>-4</v>
      </c>
      <c r="P4702">
        <v>10</v>
      </c>
      <c r="Q4702">
        <v>42</v>
      </c>
      <c r="R4702" t="str">
        <f t="shared" si="292"/>
        <v>Early</v>
      </c>
      <c r="S4702" t="str">
        <f t="shared" si="293"/>
        <v>Early</v>
      </c>
      <c r="T4702" t="str">
        <f t="shared" si="294"/>
        <v>Frequent Borrower</v>
      </c>
      <c r="U4702" t="str">
        <f t="shared" si="295"/>
        <v>Short Term</v>
      </c>
    </row>
    <row r="4703" spans="1:21" x14ac:dyDescent="0.35">
      <c r="A4703" t="s">
        <v>856</v>
      </c>
      <c r="B4703">
        <v>301824172</v>
      </c>
      <c r="C4703">
        <v>1</v>
      </c>
      <c r="D4703" s="2">
        <v>42788.621238425927</v>
      </c>
      <c r="E4703" s="2">
        <v>42788.579409722217</v>
      </c>
      <c r="F4703">
        <v>10000</v>
      </c>
      <c r="G4703">
        <v>13000</v>
      </c>
      <c r="H4703">
        <v>30</v>
      </c>
      <c r="I4703" s="2">
        <v>42814.390219907407</v>
      </c>
      <c r="J4703" t="s">
        <v>18</v>
      </c>
      <c r="K4703" s="2">
        <v>42818</v>
      </c>
      <c r="L4703" s="2">
        <v>42814.379675925928</v>
      </c>
      <c r="M4703">
        <v>25</v>
      </c>
      <c r="N4703">
        <v>-4</v>
      </c>
      <c r="O4703">
        <v>-5</v>
      </c>
      <c r="P4703">
        <v>30</v>
      </c>
      <c r="R4703" t="str">
        <f t="shared" si="292"/>
        <v>Early</v>
      </c>
      <c r="S4703" t="str">
        <f t="shared" si="293"/>
        <v>Early</v>
      </c>
      <c r="T4703" t="str">
        <f t="shared" si="294"/>
        <v>One-time</v>
      </c>
      <c r="U4703" t="str">
        <f t="shared" si="295"/>
        <v>Short Term</v>
      </c>
    </row>
    <row r="4704" spans="1:21" x14ac:dyDescent="0.35">
      <c r="A4704" t="s">
        <v>856</v>
      </c>
      <c r="B4704">
        <v>301842600</v>
      </c>
      <c r="C4704">
        <v>2</v>
      </c>
      <c r="D4704" s="2">
        <v>42814.734953703701</v>
      </c>
      <c r="E4704" s="2">
        <v>42814.69321759259</v>
      </c>
      <c r="F4704">
        <v>10000</v>
      </c>
      <c r="G4704">
        <v>13000</v>
      </c>
      <c r="H4704">
        <v>30</v>
      </c>
      <c r="I4704" s="2">
        <v>42839.388101851851</v>
      </c>
      <c r="J4704" t="s">
        <v>18</v>
      </c>
      <c r="K4704" s="2">
        <v>42844</v>
      </c>
      <c r="L4704" s="2">
        <v>42839.377581018518</v>
      </c>
      <c r="M4704">
        <v>24</v>
      </c>
      <c r="N4704">
        <v>-5</v>
      </c>
      <c r="O4704">
        <v>-6</v>
      </c>
      <c r="P4704">
        <v>30</v>
      </c>
      <c r="Q4704">
        <v>26</v>
      </c>
      <c r="R4704" t="str">
        <f t="shared" si="292"/>
        <v>Early</v>
      </c>
      <c r="S4704" t="str">
        <f t="shared" si="293"/>
        <v>OnTime</v>
      </c>
      <c r="T4704" t="str">
        <f t="shared" si="294"/>
        <v>Frequent Borrower</v>
      </c>
      <c r="U4704" t="str">
        <f t="shared" si="295"/>
        <v>Short Term</v>
      </c>
    </row>
    <row r="4705" spans="1:21" x14ac:dyDescent="0.35">
      <c r="A4705" t="s">
        <v>856</v>
      </c>
      <c r="B4705">
        <v>301892342</v>
      </c>
      <c r="C4705">
        <v>3</v>
      </c>
      <c r="D4705" s="2">
        <v>42861.431192129632</v>
      </c>
      <c r="E4705" s="2">
        <v>42861.389444444438</v>
      </c>
      <c r="F4705">
        <v>10000</v>
      </c>
      <c r="G4705">
        <v>11500</v>
      </c>
      <c r="H4705">
        <v>15</v>
      </c>
      <c r="I4705" s="2">
        <v>42877.388749999998</v>
      </c>
      <c r="J4705" t="s">
        <v>18</v>
      </c>
      <c r="K4705" s="2">
        <v>42877</v>
      </c>
      <c r="L4705" s="2">
        <v>42877.378240740742</v>
      </c>
      <c r="M4705">
        <v>15</v>
      </c>
      <c r="N4705">
        <v>0</v>
      </c>
      <c r="O4705">
        <v>0</v>
      </c>
      <c r="P4705">
        <v>15</v>
      </c>
      <c r="Q4705">
        <v>46</v>
      </c>
      <c r="R4705" t="str">
        <f t="shared" si="292"/>
        <v>OnTime</v>
      </c>
      <c r="S4705" t="str">
        <f t="shared" si="293"/>
        <v>Early</v>
      </c>
      <c r="T4705" t="str">
        <f t="shared" si="294"/>
        <v>Frequent Borrower</v>
      </c>
      <c r="U4705" t="str">
        <f t="shared" si="295"/>
        <v>Short Term</v>
      </c>
    </row>
    <row r="4706" spans="1:21" x14ac:dyDescent="0.35">
      <c r="A4706" t="s">
        <v>856</v>
      </c>
      <c r="B4706">
        <v>301917499</v>
      </c>
      <c r="C4706">
        <v>4</v>
      </c>
      <c r="D4706" s="2">
        <v>42879.767222222217</v>
      </c>
      <c r="E4706" s="2">
        <v>42879.724791666667</v>
      </c>
      <c r="F4706">
        <v>20000</v>
      </c>
      <c r="G4706">
        <v>24500</v>
      </c>
      <c r="H4706">
        <v>30</v>
      </c>
      <c r="I4706" s="2">
        <v>42906.388657407413</v>
      </c>
      <c r="J4706" t="s">
        <v>18</v>
      </c>
      <c r="K4706" s="2">
        <v>42909</v>
      </c>
      <c r="L4706" s="2">
        <v>42906.381608796299</v>
      </c>
      <c r="M4706">
        <v>26</v>
      </c>
      <c r="N4706">
        <v>-3</v>
      </c>
      <c r="O4706">
        <v>-4</v>
      </c>
      <c r="P4706">
        <v>22.5</v>
      </c>
      <c r="Q4706">
        <v>18</v>
      </c>
      <c r="R4706" t="str">
        <f t="shared" si="292"/>
        <v>Early</v>
      </c>
      <c r="S4706" t="str">
        <f t="shared" si="293"/>
        <v>Early</v>
      </c>
      <c r="T4706" t="str">
        <f t="shared" si="294"/>
        <v>Frequent Borrower</v>
      </c>
      <c r="U4706" t="str">
        <f t="shared" si="295"/>
        <v>Short Term</v>
      </c>
    </row>
    <row r="4707" spans="1:21" x14ac:dyDescent="0.35">
      <c r="A4707" t="s">
        <v>856</v>
      </c>
      <c r="B4707">
        <v>301944468</v>
      </c>
      <c r="C4707">
        <v>5</v>
      </c>
      <c r="D4707" s="2">
        <v>42906.395416666674</v>
      </c>
      <c r="E4707" s="2">
        <v>42906.353668981479</v>
      </c>
      <c r="F4707">
        <v>20000</v>
      </c>
      <c r="G4707">
        <v>24500</v>
      </c>
      <c r="H4707">
        <v>30</v>
      </c>
      <c r="I4707" s="2">
        <v>42935.777743055558</v>
      </c>
      <c r="J4707" t="s">
        <v>18</v>
      </c>
      <c r="K4707" s="2">
        <v>42936</v>
      </c>
      <c r="L4707" s="2">
        <v>42935.770694444444</v>
      </c>
      <c r="M4707">
        <v>29</v>
      </c>
      <c r="N4707">
        <v>-1</v>
      </c>
      <c r="O4707">
        <v>-1</v>
      </c>
      <c r="P4707">
        <v>22.5</v>
      </c>
      <c r="Q4707">
        <v>26</v>
      </c>
      <c r="R4707" t="str">
        <f t="shared" si="292"/>
        <v>Early</v>
      </c>
      <c r="S4707" t="str">
        <f t="shared" si="293"/>
        <v>Late</v>
      </c>
      <c r="T4707" t="str">
        <f t="shared" si="294"/>
        <v>Frequent Borrower</v>
      </c>
      <c r="U4707" t="str">
        <f t="shared" si="295"/>
        <v>Short Term</v>
      </c>
    </row>
    <row r="4708" spans="1:21" x14ac:dyDescent="0.35">
      <c r="A4708" t="s">
        <v>857</v>
      </c>
      <c r="B4708">
        <v>301774981</v>
      </c>
      <c r="C4708">
        <v>1</v>
      </c>
      <c r="D4708" s="2">
        <v>42720.365682870368</v>
      </c>
      <c r="E4708" s="2">
        <v>42720.323807870373</v>
      </c>
      <c r="F4708">
        <v>10000</v>
      </c>
      <c r="G4708">
        <v>13000</v>
      </c>
      <c r="H4708">
        <v>30</v>
      </c>
      <c r="I4708" s="2">
        <v>42769.670115740737</v>
      </c>
      <c r="J4708" t="s">
        <v>18</v>
      </c>
      <c r="K4708" s="2">
        <v>42751</v>
      </c>
      <c r="L4708" s="2">
        <v>42765</v>
      </c>
      <c r="M4708">
        <v>49</v>
      </c>
      <c r="N4708">
        <v>14</v>
      </c>
      <c r="O4708">
        <v>19</v>
      </c>
      <c r="P4708">
        <v>30</v>
      </c>
      <c r="R4708" t="str">
        <f t="shared" si="292"/>
        <v>Late</v>
      </c>
      <c r="S4708" t="str">
        <f t="shared" si="293"/>
        <v>OnTime</v>
      </c>
      <c r="T4708" t="str">
        <f t="shared" si="294"/>
        <v>One-time</v>
      </c>
      <c r="U4708" t="str">
        <f t="shared" si="295"/>
        <v>Short Term</v>
      </c>
    </row>
    <row r="4709" spans="1:21" x14ac:dyDescent="0.35">
      <c r="A4709" t="s">
        <v>858</v>
      </c>
      <c r="B4709">
        <v>301955250</v>
      </c>
      <c r="C4709">
        <v>1</v>
      </c>
      <c r="D4709" s="2">
        <v>42914.795381944437</v>
      </c>
      <c r="E4709" s="2">
        <v>42914.752928240741</v>
      </c>
      <c r="F4709">
        <v>10000</v>
      </c>
      <c r="G4709">
        <v>11500</v>
      </c>
      <c r="H4709">
        <v>15</v>
      </c>
      <c r="I4709" s="2">
        <v>42929.218287037038</v>
      </c>
      <c r="J4709" t="s">
        <v>32</v>
      </c>
      <c r="K4709" s="2">
        <v>42929</v>
      </c>
      <c r="L4709" s="2">
        <v>42929.201585648138</v>
      </c>
      <c r="M4709">
        <v>14</v>
      </c>
      <c r="N4709">
        <v>0</v>
      </c>
      <c r="O4709">
        <v>-1</v>
      </c>
      <c r="P4709">
        <v>15</v>
      </c>
      <c r="R4709" t="str">
        <f t="shared" si="292"/>
        <v>OnTime</v>
      </c>
      <c r="S4709" t="str">
        <f t="shared" si="293"/>
        <v>Early</v>
      </c>
      <c r="T4709" t="str">
        <f t="shared" si="294"/>
        <v>One-time</v>
      </c>
      <c r="U4709" t="str">
        <f t="shared" si="295"/>
        <v>Short Term</v>
      </c>
    </row>
    <row r="4710" spans="1:21" x14ac:dyDescent="0.35">
      <c r="A4710" t="s">
        <v>859</v>
      </c>
      <c r="B4710">
        <v>301758744</v>
      </c>
      <c r="C4710">
        <v>1</v>
      </c>
      <c r="D4710" s="2">
        <v>42688.526469907411</v>
      </c>
      <c r="E4710" s="2">
        <v>42688.484652777777</v>
      </c>
      <c r="F4710">
        <v>10000</v>
      </c>
      <c r="G4710">
        <v>13000</v>
      </c>
      <c r="H4710">
        <v>30</v>
      </c>
      <c r="I4710" s="2">
        <v>42716.130555555559</v>
      </c>
      <c r="J4710" t="s">
        <v>18</v>
      </c>
      <c r="K4710" s="2">
        <v>42718</v>
      </c>
      <c r="L4710" s="2">
        <v>42716.120011574072</v>
      </c>
      <c r="M4710">
        <v>27</v>
      </c>
      <c r="N4710">
        <v>-2</v>
      </c>
      <c r="O4710">
        <v>-3</v>
      </c>
      <c r="P4710">
        <v>30</v>
      </c>
      <c r="R4710" t="str">
        <f t="shared" si="292"/>
        <v>Early</v>
      </c>
      <c r="S4710" t="str">
        <f t="shared" si="293"/>
        <v>OnTime</v>
      </c>
      <c r="T4710" t="str">
        <f t="shared" si="294"/>
        <v>One-time</v>
      </c>
      <c r="U4710" t="str">
        <f t="shared" si="295"/>
        <v>Short Term</v>
      </c>
    </row>
    <row r="4711" spans="1:21" x14ac:dyDescent="0.35">
      <c r="A4711" t="s">
        <v>859</v>
      </c>
      <c r="B4711">
        <v>301777234</v>
      </c>
      <c r="C4711">
        <v>2</v>
      </c>
      <c r="D4711" s="2">
        <v>42724.763668981483</v>
      </c>
      <c r="E4711" s="2">
        <v>42724.602627314824</v>
      </c>
      <c r="F4711">
        <v>10000</v>
      </c>
      <c r="G4711">
        <v>13000</v>
      </c>
      <c r="H4711">
        <v>30</v>
      </c>
      <c r="I4711" s="2">
        <v>42754.811631944453</v>
      </c>
      <c r="J4711" t="s">
        <v>18</v>
      </c>
      <c r="K4711" s="2">
        <v>42754</v>
      </c>
      <c r="L4711" s="2">
        <v>42754.801111111112</v>
      </c>
      <c r="M4711">
        <v>30</v>
      </c>
      <c r="N4711">
        <v>0</v>
      </c>
      <c r="O4711">
        <v>0</v>
      </c>
      <c r="P4711">
        <v>30</v>
      </c>
      <c r="Q4711">
        <v>36</v>
      </c>
      <c r="R4711" t="str">
        <f t="shared" si="292"/>
        <v>OnTime</v>
      </c>
      <c r="S4711" t="str">
        <f t="shared" si="293"/>
        <v>Early</v>
      </c>
      <c r="T4711" t="str">
        <f t="shared" si="294"/>
        <v>Frequent Borrower</v>
      </c>
      <c r="U4711" t="str">
        <f t="shared" si="295"/>
        <v>Short Term</v>
      </c>
    </row>
    <row r="4712" spans="1:21" x14ac:dyDescent="0.35">
      <c r="A4712" t="s">
        <v>860</v>
      </c>
      <c r="B4712">
        <v>301769787</v>
      </c>
      <c r="C4712">
        <v>1</v>
      </c>
      <c r="D4712" s="2">
        <v>42709.966793981483</v>
      </c>
      <c r="E4712" s="2">
        <v>42709.925023148149</v>
      </c>
      <c r="F4712">
        <v>10000</v>
      </c>
      <c r="G4712">
        <v>11500</v>
      </c>
      <c r="H4712">
        <v>15</v>
      </c>
      <c r="I4712" s="2">
        <v>42716.445729166669</v>
      </c>
      <c r="J4712" t="s">
        <v>18</v>
      </c>
      <c r="K4712" s="2">
        <v>42724</v>
      </c>
      <c r="L4712" s="2">
        <v>42716.435185185182</v>
      </c>
      <c r="M4712">
        <v>6</v>
      </c>
      <c r="N4712">
        <v>-8</v>
      </c>
      <c r="O4712">
        <v>-9</v>
      </c>
      <c r="P4712">
        <v>15</v>
      </c>
      <c r="R4712" t="str">
        <f t="shared" si="292"/>
        <v>Early</v>
      </c>
      <c r="S4712" t="str">
        <f t="shared" si="293"/>
        <v>OnTime</v>
      </c>
      <c r="T4712" t="str">
        <f t="shared" si="294"/>
        <v>One-time</v>
      </c>
      <c r="U4712" t="str">
        <f t="shared" si="295"/>
        <v>Short Term</v>
      </c>
    </row>
    <row r="4713" spans="1:21" x14ac:dyDescent="0.35">
      <c r="A4713" t="s">
        <v>860</v>
      </c>
      <c r="B4713">
        <v>301951160</v>
      </c>
      <c r="C4713">
        <v>2</v>
      </c>
      <c r="D4713" s="2">
        <v>42911.390787037039</v>
      </c>
      <c r="E4713" s="2">
        <v>42911.348333333342</v>
      </c>
      <c r="F4713">
        <v>10000</v>
      </c>
      <c r="G4713">
        <v>11500</v>
      </c>
      <c r="H4713">
        <v>15</v>
      </c>
      <c r="I4713" s="2">
        <v>42926.244259259263</v>
      </c>
      <c r="J4713" t="s">
        <v>18</v>
      </c>
      <c r="K4713" s="2">
        <v>42926</v>
      </c>
      <c r="L4713" s="2">
        <v>42926.199108796303</v>
      </c>
      <c r="M4713">
        <v>14</v>
      </c>
      <c r="N4713">
        <v>0</v>
      </c>
      <c r="O4713">
        <v>-1</v>
      </c>
      <c r="P4713">
        <v>15</v>
      </c>
      <c r="Q4713">
        <v>201</v>
      </c>
      <c r="R4713" t="str">
        <f t="shared" si="292"/>
        <v>OnTime</v>
      </c>
      <c r="S4713" t="str">
        <f t="shared" si="293"/>
        <v>Early</v>
      </c>
      <c r="T4713" t="str">
        <f t="shared" si="294"/>
        <v>Frequent Borrower</v>
      </c>
      <c r="U4713" t="str">
        <f t="shared" si="295"/>
        <v>Short Term</v>
      </c>
    </row>
    <row r="4714" spans="1:21" x14ac:dyDescent="0.35">
      <c r="A4714" t="s">
        <v>861</v>
      </c>
      <c r="B4714">
        <v>301759739</v>
      </c>
      <c r="C4714">
        <v>1</v>
      </c>
      <c r="D4714" s="2">
        <v>42689.812962962962</v>
      </c>
      <c r="E4714" s="2">
        <v>42689.771099537043</v>
      </c>
      <c r="F4714">
        <v>10000</v>
      </c>
      <c r="G4714">
        <v>11500</v>
      </c>
      <c r="H4714">
        <v>15</v>
      </c>
      <c r="I4714" s="2">
        <v>42695.227175925917</v>
      </c>
      <c r="J4714" t="s">
        <v>18</v>
      </c>
      <c r="K4714" s="2">
        <v>42704</v>
      </c>
      <c r="L4714" s="2">
        <v>42695.216631944437</v>
      </c>
      <c r="M4714">
        <v>5</v>
      </c>
      <c r="N4714">
        <v>-9</v>
      </c>
      <c r="O4714">
        <v>-10</v>
      </c>
      <c r="P4714">
        <v>15</v>
      </c>
      <c r="R4714" t="str">
        <f t="shared" si="292"/>
        <v>Early</v>
      </c>
      <c r="S4714" t="str">
        <f t="shared" si="293"/>
        <v>Early</v>
      </c>
      <c r="T4714" t="str">
        <f t="shared" si="294"/>
        <v>One-time</v>
      </c>
      <c r="U4714" t="str">
        <f t="shared" si="295"/>
        <v>Short Term</v>
      </c>
    </row>
    <row r="4715" spans="1:21" x14ac:dyDescent="0.35">
      <c r="A4715" t="s">
        <v>861</v>
      </c>
      <c r="B4715">
        <v>301762659</v>
      </c>
      <c r="C4715">
        <v>2</v>
      </c>
      <c r="D4715" s="2">
        <v>42695.811956018522</v>
      </c>
      <c r="E4715" s="2">
        <v>42695.770185185182</v>
      </c>
      <c r="F4715">
        <v>10000</v>
      </c>
      <c r="G4715">
        <v>11500</v>
      </c>
      <c r="H4715">
        <v>15</v>
      </c>
      <c r="I4715" s="2">
        <v>42701.908900462957</v>
      </c>
      <c r="J4715" t="s">
        <v>18</v>
      </c>
      <c r="K4715" s="2">
        <v>42710</v>
      </c>
      <c r="L4715" s="2">
        <v>42701.898379629631</v>
      </c>
      <c r="M4715">
        <v>6</v>
      </c>
      <c r="N4715">
        <v>-9</v>
      </c>
      <c r="O4715">
        <v>-9</v>
      </c>
      <c r="P4715">
        <v>15</v>
      </c>
      <c r="Q4715">
        <v>5</v>
      </c>
      <c r="R4715" t="str">
        <f t="shared" si="292"/>
        <v>Early</v>
      </c>
      <c r="S4715" t="str">
        <f t="shared" si="293"/>
        <v>Early</v>
      </c>
      <c r="T4715" t="str">
        <f t="shared" si="294"/>
        <v>Frequent Borrower</v>
      </c>
      <c r="U4715" t="str">
        <f t="shared" si="295"/>
        <v>Short Term</v>
      </c>
    </row>
    <row r="4716" spans="1:21" x14ac:dyDescent="0.35">
      <c r="A4716" t="s">
        <v>861</v>
      </c>
      <c r="B4716">
        <v>301767193</v>
      </c>
      <c r="C4716">
        <v>3</v>
      </c>
      <c r="D4716" s="2">
        <v>42704.588865740741</v>
      </c>
      <c r="E4716" s="2">
        <v>42704.547071759262</v>
      </c>
      <c r="F4716">
        <v>10000</v>
      </c>
      <c r="G4716">
        <v>11500</v>
      </c>
      <c r="H4716">
        <v>15</v>
      </c>
      <c r="I4716" s="2">
        <v>42712.757627314822</v>
      </c>
      <c r="J4716" t="s">
        <v>18</v>
      </c>
      <c r="K4716" s="2">
        <v>42719</v>
      </c>
      <c r="L4716" s="2">
        <v>42712.747094907398</v>
      </c>
      <c r="M4716">
        <v>8</v>
      </c>
      <c r="N4716">
        <v>-7</v>
      </c>
      <c r="O4716">
        <v>-7</v>
      </c>
      <c r="P4716">
        <v>15</v>
      </c>
      <c r="Q4716">
        <v>8</v>
      </c>
      <c r="R4716" t="str">
        <f t="shared" si="292"/>
        <v>Early</v>
      </c>
      <c r="S4716" t="str">
        <f t="shared" si="293"/>
        <v>Early</v>
      </c>
      <c r="T4716" t="str">
        <f t="shared" si="294"/>
        <v>Frequent Borrower</v>
      </c>
      <c r="U4716" t="str">
        <f t="shared" si="295"/>
        <v>Short Term</v>
      </c>
    </row>
    <row r="4717" spans="1:21" x14ac:dyDescent="0.35">
      <c r="A4717" t="s">
        <v>861</v>
      </c>
      <c r="B4717">
        <v>301771591</v>
      </c>
      <c r="C4717">
        <v>4</v>
      </c>
      <c r="D4717" s="2">
        <v>42713.724606481483</v>
      </c>
      <c r="E4717" s="2">
        <v>42713.682824074072</v>
      </c>
      <c r="F4717">
        <v>20000</v>
      </c>
      <c r="G4717">
        <v>23800</v>
      </c>
      <c r="H4717">
        <v>30</v>
      </c>
      <c r="I4717" s="2">
        <v>42729.480856481481</v>
      </c>
      <c r="J4717" t="s">
        <v>18</v>
      </c>
      <c r="K4717" s="2">
        <v>42744</v>
      </c>
      <c r="L4717" s="2">
        <v>42729.470335648148</v>
      </c>
      <c r="M4717">
        <v>15</v>
      </c>
      <c r="N4717">
        <v>-15</v>
      </c>
      <c r="O4717">
        <v>-15</v>
      </c>
      <c r="P4717">
        <v>19</v>
      </c>
      <c r="Q4717">
        <v>9</v>
      </c>
      <c r="R4717" t="str">
        <f t="shared" si="292"/>
        <v>Early</v>
      </c>
      <c r="S4717" t="str">
        <f t="shared" si="293"/>
        <v>Early</v>
      </c>
      <c r="T4717" t="str">
        <f t="shared" si="294"/>
        <v>Frequent Borrower</v>
      </c>
      <c r="U4717" t="str">
        <f t="shared" si="295"/>
        <v>Short Term</v>
      </c>
    </row>
    <row r="4718" spans="1:21" x14ac:dyDescent="0.35">
      <c r="A4718" t="s">
        <v>861</v>
      </c>
      <c r="B4718">
        <v>301789540</v>
      </c>
      <c r="C4718">
        <v>5</v>
      </c>
      <c r="D4718" s="2">
        <v>42743.755659722221</v>
      </c>
      <c r="E4718" s="2">
        <v>42743.713912037027</v>
      </c>
      <c r="F4718">
        <v>20000</v>
      </c>
      <c r="G4718">
        <v>23800</v>
      </c>
      <c r="H4718">
        <v>30</v>
      </c>
      <c r="I4718" s="2">
        <v>42766.818553240737</v>
      </c>
      <c r="J4718" t="s">
        <v>18</v>
      </c>
      <c r="K4718" s="2">
        <v>42773</v>
      </c>
      <c r="L4718" s="2">
        <v>42766.808020833327</v>
      </c>
      <c r="M4718">
        <v>23</v>
      </c>
      <c r="N4718">
        <v>-7</v>
      </c>
      <c r="O4718">
        <v>-7</v>
      </c>
      <c r="P4718">
        <v>19</v>
      </c>
      <c r="Q4718">
        <v>30</v>
      </c>
      <c r="R4718" t="str">
        <f t="shared" si="292"/>
        <v>Early</v>
      </c>
      <c r="S4718" t="str">
        <f t="shared" si="293"/>
        <v>Early</v>
      </c>
      <c r="T4718" t="str">
        <f t="shared" si="294"/>
        <v>Frequent Borrower</v>
      </c>
      <c r="U4718" t="str">
        <f t="shared" si="295"/>
        <v>Short Term</v>
      </c>
    </row>
    <row r="4719" spans="1:21" x14ac:dyDescent="0.35">
      <c r="A4719" t="s">
        <v>861</v>
      </c>
      <c r="B4719">
        <v>301809887</v>
      </c>
      <c r="C4719">
        <v>6</v>
      </c>
      <c r="D4719" s="2">
        <v>42770.50986111111</v>
      </c>
      <c r="E4719" s="2">
        <v>42770.468124999999</v>
      </c>
      <c r="F4719">
        <v>20000</v>
      </c>
      <c r="G4719">
        <v>23800</v>
      </c>
      <c r="H4719">
        <v>30</v>
      </c>
      <c r="I4719" s="2">
        <v>42794.789479166669</v>
      </c>
      <c r="J4719" t="s">
        <v>18</v>
      </c>
      <c r="K4719" s="2">
        <v>42800</v>
      </c>
      <c r="L4719" s="2">
        <v>42794.778935185182</v>
      </c>
      <c r="M4719">
        <v>24</v>
      </c>
      <c r="N4719">
        <v>-6</v>
      </c>
      <c r="O4719">
        <v>-6</v>
      </c>
      <c r="P4719">
        <v>19</v>
      </c>
      <c r="Q4719">
        <v>26</v>
      </c>
      <c r="R4719" t="str">
        <f t="shared" si="292"/>
        <v>Early</v>
      </c>
      <c r="S4719" t="str">
        <f t="shared" si="293"/>
        <v>Early</v>
      </c>
      <c r="T4719" t="str">
        <f t="shared" si="294"/>
        <v>Frequent Borrower</v>
      </c>
      <c r="U4719" t="str">
        <f t="shared" si="295"/>
        <v>Short Term</v>
      </c>
    </row>
    <row r="4720" spans="1:21" x14ac:dyDescent="0.35">
      <c r="A4720" t="s">
        <v>861</v>
      </c>
      <c r="B4720">
        <v>301831884</v>
      </c>
      <c r="C4720">
        <v>7</v>
      </c>
      <c r="D4720" s="2">
        <v>42799.709444444437</v>
      </c>
      <c r="E4720" s="2">
        <v>42799.667581018519</v>
      </c>
      <c r="F4720">
        <v>10000</v>
      </c>
      <c r="G4720">
        <v>11450</v>
      </c>
      <c r="H4720">
        <v>15</v>
      </c>
      <c r="I4720" s="2">
        <v>42799.740624999999</v>
      </c>
      <c r="J4720" t="s">
        <v>18</v>
      </c>
      <c r="K4720" s="2">
        <v>42814</v>
      </c>
      <c r="L4720" s="2">
        <v>42799.730057870373</v>
      </c>
      <c r="M4720">
        <v>0</v>
      </c>
      <c r="N4720">
        <v>-15</v>
      </c>
      <c r="O4720">
        <v>-15</v>
      </c>
      <c r="P4720">
        <v>14.5</v>
      </c>
      <c r="Q4720">
        <v>29</v>
      </c>
      <c r="R4720" t="str">
        <f t="shared" si="292"/>
        <v>Early</v>
      </c>
      <c r="S4720" t="str">
        <f t="shared" si="293"/>
        <v>Early</v>
      </c>
      <c r="T4720" t="str">
        <f t="shared" si="294"/>
        <v>Frequent Borrower</v>
      </c>
      <c r="U4720" t="str">
        <f t="shared" si="295"/>
        <v>Short Term</v>
      </c>
    </row>
    <row r="4721" spans="1:21" x14ac:dyDescent="0.35">
      <c r="A4721" t="s">
        <v>861</v>
      </c>
      <c r="B4721">
        <v>301836558</v>
      </c>
      <c r="C4721">
        <v>8</v>
      </c>
      <c r="D4721" s="2">
        <v>42806.657476851848</v>
      </c>
      <c r="E4721" s="2">
        <v>42806.615717592591</v>
      </c>
      <c r="F4721">
        <v>15000</v>
      </c>
      <c r="G4721">
        <v>16600</v>
      </c>
      <c r="H4721">
        <v>15</v>
      </c>
      <c r="I4721" s="2">
        <v>42807.273692129631</v>
      </c>
      <c r="J4721" t="s">
        <v>18</v>
      </c>
      <c r="K4721" s="2">
        <v>42821</v>
      </c>
      <c r="L4721" s="2">
        <v>42807.263148148151</v>
      </c>
      <c r="M4721">
        <v>0</v>
      </c>
      <c r="N4721">
        <v>-14</v>
      </c>
      <c r="O4721">
        <v>-15</v>
      </c>
      <c r="P4721">
        <v>10.66666666666667</v>
      </c>
      <c r="Q4721">
        <v>6</v>
      </c>
      <c r="R4721" t="str">
        <f t="shared" si="292"/>
        <v>Early</v>
      </c>
      <c r="S4721" t="str">
        <f t="shared" si="293"/>
        <v>Early</v>
      </c>
      <c r="T4721" t="str">
        <f t="shared" si="294"/>
        <v>Frequent Borrower</v>
      </c>
      <c r="U4721" t="str">
        <f t="shared" si="295"/>
        <v>Short Term</v>
      </c>
    </row>
    <row r="4722" spans="1:21" x14ac:dyDescent="0.35">
      <c r="A4722" t="s">
        <v>861</v>
      </c>
      <c r="B4722">
        <v>301836869</v>
      </c>
      <c r="C4722">
        <v>9</v>
      </c>
      <c r="D4722" s="2">
        <v>42807.3671875</v>
      </c>
      <c r="E4722" s="2">
        <v>42807.325428240743</v>
      </c>
      <c r="F4722">
        <v>30000</v>
      </c>
      <c r="G4722">
        <v>34400</v>
      </c>
      <c r="H4722">
        <v>30</v>
      </c>
      <c r="I4722" s="2">
        <v>42831.780231481483</v>
      </c>
      <c r="J4722" t="s">
        <v>18</v>
      </c>
      <c r="K4722" s="2">
        <v>42837</v>
      </c>
      <c r="L4722" s="2">
        <v>42831.76971064815</v>
      </c>
      <c r="M4722">
        <v>24</v>
      </c>
      <c r="N4722">
        <v>-6</v>
      </c>
      <c r="O4722">
        <v>-6</v>
      </c>
      <c r="P4722">
        <v>14.66666666666667</v>
      </c>
      <c r="Q4722">
        <v>0</v>
      </c>
      <c r="R4722" t="str">
        <f t="shared" si="292"/>
        <v>Early</v>
      </c>
      <c r="S4722" t="str">
        <f t="shared" si="293"/>
        <v>Early</v>
      </c>
      <c r="T4722" t="str">
        <f t="shared" si="294"/>
        <v>Frequent Borrower</v>
      </c>
      <c r="U4722" t="str">
        <f t="shared" si="295"/>
        <v>Short Term</v>
      </c>
    </row>
    <row r="4723" spans="1:21" x14ac:dyDescent="0.35">
      <c r="A4723" t="s">
        <v>861</v>
      </c>
      <c r="B4723">
        <v>301858697</v>
      </c>
      <c r="C4723">
        <v>10</v>
      </c>
      <c r="D4723" s="2">
        <v>42832.184930555559</v>
      </c>
      <c r="E4723" s="2">
        <v>42832.143171296288</v>
      </c>
      <c r="F4723">
        <v>10000</v>
      </c>
      <c r="G4723">
        <v>11400</v>
      </c>
      <c r="H4723">
        <v>15</v>
      </c>
      <c r="I4723" s="2">
        <v>42832.720925925933</v>
      </c>
      <c r="J4723" t="s">
        <v>18</v>
      </c>
      <c r="K4723" s="2">
        <v>42849</v>
      </c>
      <c r="L4723" s="2">
        <v>42832.710393518522</v>
      </c>
      <c r="M4723">
        <v>0</v>
      </c>
      <c r="N4723">
        <v>-17</v>
      </c>
      <c r="O4723">
        <v>-15</v>
      </c>
      <c r="P4723">
        <v>14</v>
      </c>
      <c r="Q4723">
        <v>24</v>
      </c>
      <c r="R4723" t="str">
        <f t="shared" si="292"/>
        <v>Early</v>
      </c>
      <c r="S4723" t="str">
        <f t="shared" si="293"/>
        <v>Early</v>
      </c>
      <c r="T4723" t="str">
        <f t="shared" si="294"/>
        <v>Frequent Borrower</v>
      </c>
      <c r="U4723" t="str">
        <f t="shared" si="295"/>
        <v>Short Term</v>
      </c>
    </row>
    <row r="4724" spans="1:21" x14ac:dyDescent="0.35">
      <c r="A4724" t="s">
        <v>861</v>
      </c>
      <c r="B4724">
        <v>301861101</v>
      </c>
      <c r="C4724">
        <v>11</v>
      </c>
      <c r="D4724" s="2">
        <v>42834.475578703707</v>
      </c>
      <c r="E4724" s="2">
        <v>42834.433831018519</v>
      </c>
      <c r="F4724">
        <v>40000</v>
      </c>
      <c r="G4724">
        <v>47600</v>
      </c>
      <c r="H4724">
        <v>60</v>
      </c>
      <c r="I4724" s="2">
        <v>42852.505972222221</v>
      </c>
      <c r="J4724" t="s">
        <v>18</v>
      </c>
      <c r="K4724" s="2">
        <v>42864</v>
      </c>
      <c r="L4724" s="2">
        <v>42852.495451388888</v>
      </c>
      <c r="M4724">
        <v>18</v>
      </c>
      <c r="N4724">
        <v>-12</v>
      </c>
      <c r="O4724">
        <v>-42</v>
      </c>
      <c r="P4724">
        <v>19</v>
      </c>
      <c r="Q4724">
        <v>2</v>
      </c>
      <c r="R4724" t="str">
        <f t="shared" si="292"/>
        <v>Early</v>
      </c>
      <c r="S4724" t="str">
        <f t="shared" si="293"/>
        <v>Early</v>
      </c>
      <c r="T4724" t="str">
        <f t="shared" si="294"/>
        <v>Frequent Borrower</v>
      </c>
      <c r="U4724" t="str">
        <f t="shared" si="295"/>
        <v>Long Term</v>
      </c>
    </row>
    <row r="4725" spans="1:21" x14ac:dyDescent="0.35">
      <c r="A4725" t="s">
        <v>861</v>
      </c>
      <c r="B4725">
        <v>301882243</v>
      </c>
      <c r="C4725">
        <v>12</v>
      </c>
      <c r="D4725" s="2">
        <v>42852.53701388889</v>
      </c>
      <c r="E4725" s="2">
        <v>42852.495254629634</v>
      </c>
      <c r="F4725">
        <v>10000</v>
      </c>
      <c r="G4725">
        <v>11350</v>
      </c>
      <c r="H4725">
        <v>15</v>
      </c>
      <c r="I4725" s="2">
        <v>42852.813240740739</v>
      </c>
      <c r="J4725" t="s">
        <v>18</v>
      </c>
      <c r="K4725" s="2">
        <v>42867</v>
      </c>
      <c r="L4725" s="2">
        <v>42852.802708333344</v>
      </c>
      <c r="M4725">
        <v>0</v>
      </c>
      <c r="N4725">
        <v>-15</v>
      </c>
      <c r="O4725">
        <v>-15</v>
      </c>
      <c r="P4725">
        <v>13.5</v>
      </c>
      <c r="Q4725">
        <v>18</v>
      </c>
      <c r="R4725" t="str">
        <f t="shared" si="292"/>
        <v>Early</v>
      </c>
      <c r="S4725" t="str">
        <f t="shared" si="293"/>
        <v>Early</v>
      </c>
      <c r="T4725" t="str">
        <f t="shared" si="294"/>
        <v>Frequent Borrower</v>
      </c>
      <c r="U4725" t="str">
        <f t="shared" si="295"/>
        <v>Short Term</v>
      </c>
    </row>
    <row r="4726" spans="1:21" x14ac:dyDescent="0.35">
      <c r="A4726" t="s">
        <v>861</v>
      </c>
      <c r="B4726">
        <v>301883301</v>
      </c>
      <c r="C4726">
        <v>13</v>
      </c>
      <c r="D4726" s="2">
        <v>42853.499861111108</v>
      </c>
      <c r="E4726" s="2">
        <v>42853.458055555559</v>
      </c>
      <c r="F4726">
        <v>10000</v>
      </c>
      <c r="G4726">
        <v>11350</v>
      </c>
      <c r="H4726">
        <v>15</v>
      </c>
      <c r="I4726" s="2">
        <v>42854.819756944453</v>
      </c>
      <c r="J4726" t="s">
        <v>18</v>
      </c>
      <c r="K4726" s="2">
        <v>42870</v>
      </c>
      <c r="L4726" s="2">
        <v>42854.809236111112</v>
      </c>
      <c r="M4726">
        <v>1</v>
      </c>
      <c r="N4726">
        <v>-16</v>
      </c>
      <c r="O4726">
        <v>-14</v>
      </c>
      <c r="P4726">
        <v>13.5</v>
      </c>
      <c r="Q4726">
        <v>0</v>
      </c>
      <c r="R4726" t="str">
        <f t="shared" si="292"/>
        <v>Early</v>
      </c>
      <c r="S4726" t="str">
        <f t="shared" si="293"/>
        <v>Early</v>
      </c>
      <c r="T4726" t="str">
        <f t="shared" si="294"/>
        <v>Frequent Borrower</v>
      </c>
      <c r="U4726" t="str">
        <f t="shared" si="295"/>
        <v>Short Term</v>
      </c>
    </row>
    <row r="4727" spans="1:21" x14ac:dyDescent="0.35">
      <c r="A4727" t="s">
        <v>861</v>
      </c>
      <c r="B4727">
        <v>301884705</v>
      </c>
      <c r="C4727">
        <v>14</v>
      </c>
      <c r="D4727" s="2">
        <v>42854.839594907397</v>
      </c>
      <c r="E4727" s="2">
        <v>42854.797858796293</v>
      </c>
      <c r="F4727">
        <v>40000</v>
      </c>
      <c r="G4727">
        <v>44800</v>
      </c>
      <c r="H4727">
        <v>30</v>
      </c>
      <c r="I4727" s="2">
        <v>42881.781099537038</v>
      </c>
      <c r="J4727" t="s">
        <v>18</v>
      </c>
      <c r="K4727" s="2">
        <v>42885</v>
      </c>
      <c r="L4727" s="2">
        <v>42881.774039351847</v>
      </c>
      <c r="M4727">
        <v>26</v>
      </c>
      <c r="N4727">
        <v>-4</v>
      </c>
      <c r="O4727">
        <v>-4</v>
      </c>
      <c r="P4727">
        <v>12</v>
      </c>
      <c r="Q4727">
        <v>1</v>
      </c>
      <c r="R4727" t="str">
        <f t="shared" si="292"/>
        <v>Early</v>
      </c>
      <c r="S4727" t="str">
        <f t="shared" si="293"/>
        <v>Late</v>
      </c>
      <c r="T4727" t="str">
        <f t="shared" si="294"/>
        <v>Frequent Borrower</v>
      </c>
      <c r="U4727" t="str">
        <f t="shared" si="295"/>
        <v>Short Term</v>
      </c>
    </row>
    <row r="4728" spans="1:21" x14ac:dyDescent="0.35">
      <c r="A4728" t="s">
        <v>861</v>
      </c>
      <c r="B4728">
        <v>301920759</v>
      </c>
      <c r="C4728">
        <v>15</v>
      </c>
      <c r="D4728" s="2">
        <v>42884.347569444442</v>
      </c>
      <c r="E4728" s="2">
        <v>42884.305821759262</v>
      </c>
      <c r="F4728">
        <v>40000</v>
      </c>
      <c r="G4728">
        <v>48000</v>
      </c>
      <c r="H4728">
        <v>60</v>
      </c>
      <c r="I4728" s="2">
        <v>42943.477638888893</v>
      </c>
      <c r="J4728" t="s">
        <v>18</v>
      </c>
      <c r="K4728" s="2">
        <v>42914</v>
      </c>
      <c r="L4728" s="2">
        <v>42919.764143518521</v>
      </c>
      <c r="M4728">
        <v>59</v>
      </c>
      <c r="N4728">
        <v>5</v>
      </c>
      <c r="O4728">
        <v>-1</v>
      </c>
      <c r="P4728">
        <v>20</v>
      </c>
      <c r="Q4728">
        <v>29</v>
      </c>
      <c r="R4728" t="str">
        <f t="shared" si="292"/>
        <v>Late</v>
      </c>
      <c r="S4728" t="str">
        <f t="shared" si="293"/>
        <v>Early</v>
      </c>
      <c r="T4728" t="str">
        <f t="shared" si="294"/>
        <v>Frequent Borrower</v>
      </c>
      <c r="U4728" t="str">
        <f t="shared" si="295"/>
        <v>Long Term</v>
      </c>
    </row>
    <row r="4729" spans="1:21" x14ac:dyDescent="0.35">
      <c r="A4729" t="s">
        <v>862</v>
      </c>
      <c r="B4729">
        <v>301759835</v>
      </c>
      <c r="C4729">
        <v>1</v>
      </c>
      <c r="D4729" s="2">
        <v>42690.016828703701</v>
      </c>
      <c r="E4729" s="2">
        <v>42689.974976851852</v>
      </c>
      <c r="F4729">
        <v>10000</v>
      </c>
      <c r="G4729">
        <v>13000</v>
      </c>
      <c r="H4729">
        <v>30</v>
      </c>
      <c r="I4729" s="2">
        <v>42719.409050925933</v>
      </c>
      <c r="J4729" t="s">
        <v>18</v>
      </c>
      <c r="K4729" s="2">
        <v>42720</v>
      </c>
      <c r="L4729" s="2">
        <v>42719.398518518523</v>
      </c>
      <c r="M4729">
        <v>29</v>
      </c>
      <c r="N4729">
        <v>-1</v>
      </c>
      <c r="O4729">
        <v>-1</v>
      </c>
      <c r="P4729">
        <v>30</v>
      </c>
      <c r="R4729" t="str">
        <f t="shared" si="292"/>
        <v>Early</v>
      </c>
      <c r="S4729" t="str">
        <f t="shared" si="293"/>
        <v>OnTime</v>
      </c>
      <c r="T4729" t="str">
        <f t="shared" si="294"/>
        <v>One-time</v>
      </c>
      <c r="U4729" t="str">
        <f t="shared" si="295"/>
        <v>Short Term</v>
      </c>
    </row>
    <row r="4730" spans="1:21" x14ac:dyDescent="0.35">
      <c r="A4730" t="s">
        <v>862</v>
      </c>
      <c r="B4730">
        <v>301782592</v>
      </c>
      <c r="C4730">
        <v>2</v>
      </c>
      <c r="D4730" s="2">
        <v>42732.411516203712</v>
      </c>
      <c r="E4730" s="2">
        <v>42732.369733796288</v>
      </c>
      <c r="F4730">
        <v>10000</v>
      </c>
      <c r="G4730">
        <v>11500</v>
      </c>
      <c r="H4730">
        <v>15</v>
      </c>
      <c r="I4730" s="2">
        <v>42747.430231481478</v>
      </c>
      <c r="J4730" t="s">
        <v>18</v>
      </c>
      <c r="K4730" s="2">
        <v>42747</v>
      </c>
      <c r="L4730" s="2">
        <v>42747.419710648152</v>
      </c>
      <c r="M4730">
        <v>15</v>
      </c>
      <c r="N4730">
        <v>0</v>
      </c>
      <c r="O4730">
        <v>0</v>
      </c>
      <c r="P4730">
        <v>15</v>
      </c>
      <c r="Q4730">
        <v>42</v>
      </c>
      <c r="R4730" t="str">
        <f t="shared" si="292"/>
        <v>OnTime</v>
      </c>
      <c r="S4730" t="str">
        <f t="shared" si="293"/>
        <v>OnTime</v>
      </c>
      <c r="T4730" t="str">
        <f t="shared" si="294"/>
        <v>Frequent Borrower</v>
      </c>
      <c r="U4730" t="str">
        <f t="shared" si="295"/>
        <v>Short Term</v>
      </c>
    </row>
    <row r="4731" spans="1:21" x14ac:dyDescent="0.35">
      <c r="A4731" t="s">
        <v>862</v>
      </c>
      <c r="B4731">
        <v>301795102</v>
      </c>
      <c r="C4731">
        <v>3</v>
      </c>
      <c r="D4731" s="2">
        <v>42752.48704861111</v>
      </c>
      <c r="E4731" s="2">
        <v>42752.445300925923</v>
      </c>
      <c r="F4731">
        <v>10000</v>
      </c>
      <c r="G4731">
        <v>11500</v>
      </c>
      <c r="H4731">
        <v>15</v>
      </c>
      <c r="I4731" s="2">
        <v>42767.010879629634</v>
      </c>
      <c r="J4731" t="s">
        <v>18</v>
      </c>
      <c r="K4731" s="2">
        <v>42767</v>
      </c>
      <c r="L4731" s="2">
        <v>42767.000358796293</v>
      </c>
      <c r="M4731">
        <v>14</v>
      </c>
      <c r="N4731">
        <v>0</v>
      </c>
      <c r="O4731">
        <v>-1</v>
      </c>
      <c r="P4731">
        <v>15</v>
      </c>
      <c r="Q4731">
        <v>20</v>
      </c>
      <c r="R4731" t="str">
        <f t="shared" si="292"/>
        <v>OnTime</v>
      </c>
      <c r="S4731" t="str">
        <f t="shared" si="293"/>
        <v>OnTime</v>
      </c>
      <c r="T4731" t="str">
        <f t="shared" si="294"/>
        <v>Frequent Borrower</v>
      </c>
      <c r="U4731" t="str">
        <f t="shared" si="295"/>
        <v>Short Term</v>
      </c>
    </row>
    <row r="4732" spans="1:21" x14ac:dyDescent="0.35">
      <c r="A4732" t="s">
        <v>862</v>
      </c>
      <c r="B4732">
        <v>301814052</v>
      </c>
      <c r="C4732">
        <v>4</v>
      </c>
      <c r="D4732" s="2">
        <v>42776.368402777778</v>
      </c>
      <c r="E4732" s="2">
        <v>42776.326666666668</v>
      </c>
      <c r="F4732">
        <v>10000</v>
      </c>
      <c r="G4732">
        <v>13000</v>
      </c>
      <c r="H4732">
        <v>30</v>
      </c>
      <c r="I4732" s="2">
        <v>42807.281898148147</v>
      </c>
      <c r="J4732" t="s">
        <v>18</v>
      </c>
      <c r="K4732" s="2">
        <v>42807</v>
      </c>
      <c r="L4732" s="2">
        <v>42807.271354166667</v>
      </c>
      <c r="M4732">
        <v>30</v>
      </c>
      <c r="N4732">
        <v>0</v>
      </c>
      <c r="O4732">
        <v>0</v>
      </c>
      <c r="P4732">
        <v>30</v>
      </c>
      <c r="Q4732">
        <v>23</v>
      </c>
      <c r="R4732" t="str">
        <f t="shared" si="292"/>
        <v>OnTime</v>
      </c>
      <c r="S4732" t="str">
        <f t="shared" si="293"/>
        <v>OnTime</v>
      </c>
      <c r="T4732" t="str">
        <f t="shared" si="294"/>
        <v>Frequent Borrower</v>
      </c>
      <c r="U4732" t="str">
        <f t="shared" si="295"/>
        <v>Short Term</v>
      </c>
    </row>
    <row r="4733" spans="1:21" x14ac:dyDescent="0.35">
      <c r="A4733" t="s">
        <v>862</v>
      </c>
      <c r="B4733">
        <v>301839691</v>
      </c>
      <c r="C4733">
        <v>5</v>
      </c>
      <c r="D4733" s="2">
        <v>42810.684571759259</v>
      </c>
      <c r="E4733" s="2">
        <v>42810.642083333332</v>
      </c>
      <c r="F4733">
        <v>20000</v>
      </c>
      <c r="G4733">
        <v>23800</v>
      </c>
      <c r="H4733">
        <v>30</v>
      </c>
      <c r="I4733" s="2">
        <v>42842.531157407408</v>
      </c>
      <c r="J4733" t="s">
        <v>18</v>
      </c>
      <c r="K4733" s="2">
        <v>42842</v>
      </c>
      <c r="L4733" s="2">
        <v>42842.520636574067</v>
      </c>
      <c r="M4733">
        <v>31</v>
      </c>
      <c r="N4733">
        <v>0</v>
      </c>
      <c r="O4733">
        <v>1</v>
      </c>
      <c r="P4733">
        <v>19</v>
      </c>
      <c r="Q4733">
        <v>34</v>
      </c>
      <c r="R4733" t="str">
        <f t="shared" si="292"/>
        <v>OnTime</v>
      </c>
      <c r="S4733" t="str">
        <f t="shared" si="293"/>
        <v>Early</v>
      </c>
      <c r="T4733" t="str">
        <f t="shared" si="294"/>
        <v>Frequent Borrower</v>
      </c>
      <c r="U4733" t="str">
        <f t="shared" si="295"/>
        <v>Short Term</v>
      </c>
    </row>
    <row r="4734" spans="1:21" x14ac:dyDescent="0.35">
      <c r="A4734" t="s">
        <v>862</v>
      </c>
      <c r="B4734">
        <v>301871055</v>
      </c>
      <c r="C4734">
        <v>6</v>
      </c>
      <c r="D4734" s="2">
        <v>42842.533020833333</v>
      </c>
      <c r="E4734" s="2">
        <v>42842.491273148153</v>
      </c>
      <c r="F4734">
        <v>20000</v>
      </c>
      <c r="G4734">
        <v>21900</v>
      </c>
      <c r="H4734">
        <v>15</v>
      </c>
      <c r="I4734" s="2">
        <v>42845.710173611107</v>
      </c>
      <c r="J4734" t="s">
        <v>18</v>
      </c>
      <c r="K4734" s="2">
        <v>42857</v>
      </c>
      <c r="L4734" s="2">
        <v>42845.699652777781</v>
      </c>
      <c r="M4734">
        <v>3</v>
      </c>
      <c r="N4734">
        <v>-12</v>
      </c>
      <c r="O4734">
        <v>-12</v>
      </c>
      <c r="P4734">
        <v>9.5</v>
      </c>
      <c r="Q4734">
        <v>31</v>
      </c>
      <c r="R4734" t="str">
        <f t="shared" si="292"/>
        <v>Early</v>
      </c>
      <c r="S4734" t="str">
        <f t="shared" si="293"/>
        <v>OnTime</v>
      </c>
      <c r="T4734" t="str">
        <f t="shared" si="294"/>
        <v>Frequent Borrower</v>
      </c>
      <c r="U4734" t="str">
        <f t="shared" si="295"/>
        <v>Short Term</v>
      </c>
    </row>
    <row r="4735" spans="1:21" x14ac:dyDescent="0.35">
      <c r="A4735" t="s">
        <v>862</v>
      </c>
      <c r="B4735">
        <v>301875003</v>
      </c>
      <c r="C4735">
        <v>7</v>
      </c>
      <c r="D4735" s="2">
        <v>42845.82440972222</v>
      </c>
      <c r="E4735" s="2">
        <v>42845.78266203704</v>
      </c>
      <c r="F4735">
        <v>20000</v>
      </c>
      <c r="G4735">
        <v>21900</v>
      </c>
      <c r="H4735">
        <v>15</v>
      </c>
      <c r="I4735" s="2">
        <v>42861.001342592594</v>
      </c>
      <c r="J4735" t="s">
        <v>18</v>
      </c>
      <c r="K4735" s="2">
        <v>42860</v>
      </c>
      <c r="L4735" s="2">
        <v>42860.99082175926</v>
      </c>
      <c r="M4735">
        <v>15</v>
      </c>
      <c r="N4735">
        <v>0</v>
      </c>
      <c r="O4735">
        <v>0</v>
      </c>
      <c r="P4735">
        <v>9.5</v>
      </c>
      <c r="Q4735">
        <v>3</v>
      </c>
      <c r="R4735" t="str">
        <f t="shared" si="292"/>
        <v>OnTime</v>
      </c>
      <c r="S4735" t="str">
        <f t="shared" si="293"/>
        <v>Late</v>
      </c>
      <c r="T4735" t="str">
        <f t="shared" si="294"/>
        <v>Frequent Borrower</v>
      </c>
      <c r="U4735" t="str">
        <f t="shared" si="295"/>
        <v>Short Term</v>
      </c>
    </row>
    <row r="4736" spans="1:21" x14ac:dyDescent="0.35">
      <c r="A4736" t="s">
        <v>862</v>
      </c>
      <c r="B4736">
        <v>301892281</v>
      </c>
      <c r="C4736">
        <v>8</v>
      </c>
      <c r="D4736" s="2">
        <v>42861.394456018519</v>
      </c>
      <c r="E4736" s="2">
        <v>42861.352708333332</v>
      </c>
      <c r="F4736">
        <v>30000</v>
      </c>
      <c r="G4736">
        <v>39000</v>
      </c>
      <c r="H4736">
        <v>60</v>
      </c>
      <c r="I4736" s="2">
        <v>42922.768611111111</v>
      </c>
      <c r="J4736" t="s">
        <v>18</v>
      </c>
      <c r="K4736" s="2">
        <v>42891</v>
      </c>
      <c r="L4736" s="2">
        <v>42894.703900462962</v>
      </c>
      <c r="M4736">
        <v>61</v>
      </c>
      <c r="N4736">
        <v>3</v>
      </c>
      <c r="O4736">
        <v>1</v>
      </c>
      <c r="P4736">
        <v>30</v>
      </c>
      <c r="Q4736">
        <v>15</v>
      </c>
      <c r="R4736" t="str">
        <f t="shared" si="292"/>
        <v>Late</v>
      </c>
      <c r="S4736" t="str">
        <f t="shared" si="293"/>
        <v>Early</v>
      </c>
      <c r="T4736" t="str">
        <f t="shared" si="294"/>
        <v>Frequent Borrower</v>
      </c>
      <c r="U4736" t="str">
        <f t="shared" si="295"/>
        <v>Long Term</v>
      </c>
    </row>
    <row r="4737" spans="1:21" x14ac:dyDescent="0.35">
      <c r="A4737" t="s">
        <v>863</v>
      </c>
      <c r="B4737">
        <v>301943971</v>
      </c>
      <c r="C4737">
        <v>1</v>
      </c>
      <c r="D4737" s="2">
        <v>42905.75640046296</v>
      </c>
      <c r="E4737" s="2">
        <v>42905.714641203696</v>
      </c>
      <c r="F4737">
        <v>10000</v>
      </c>
      <c r="G4737">
        <v>13000</v>
      </c>
      <c r="H4737">
        <v>30</v>
      </c>
      <c r="I4737" s="2">
        <v>42909.56695601852</v>
      </c>
      <c r="J4737" t="s">
        <v>18</v>
      </c>
      <c r="K4737" s="2">
        <v>42936</v>
      </c>
      <c r="L4737" s="2">
        <v>42909.559907407413</v>
      </c>
      <c r="M4737">
        <v>3</v>
      </c>
      <c r="N4737">
        <v>-27</v>
      </c>
      <c r="O4737">
        <v>-27</v>
      </c>
      <c r="P4737">
        <v>30</v>
      </c>
      <c r="R4737" t="str">
        <f t="shared" si="292"/>
        <v>Early</v>
      </c>
      <c r="S4737" t="str">
        <f t="shared" si="293"/>
        <v>Late</v>
      </c>
      <c r="T4737" t="str">
        <f t="shared" si="294"/>
        <v>One-time</v>
      </c>
      <c r="U4737" t="str">
        <f t="shared" si="295"/>
        <v>Short Term</v>
      </c>
    </row>
    <row r="4738" spans="1:21" x14ac:dyDescent="0.35">
      <c r="A4738" t="s">
        <v>864</v>
      </c>
      <c r="B4738">
        <v>301941190</v>
      </c>
      <c r="C4738">
        <v>1</v>
      </c>
      <c r="D4738" s="2">
        <v>42902.670358796298</v>
      </c>
      <c r="E4738" s="2">
        <v>42902.627893518518</v>
      </c>
      <c r="F4738">
        <v>10000</v>
      </c>
      <c r="G4738">
        <v>11500</v>
      </c>
      <c r="H4738">
        <v>15</v>
      </c>
      <c r="I4738" s="2">
        <v>42923.627974537027</v>
      </c>
      <c r="J4738" t="s">
        <v>18</v>
      </c>
      <c r="K4738" s="2">
        <v>42920</v>
      </c>
      <c r="L4738" s="2">
        <v>42923.620937500003</v>
      </c>
      <c r="M4738">
        <v>20</v>
      </c>
      <c r="N4738">
        <v>3</v>
      </c>
      <c r="O4738">
        <v>5</v>
      </c>
      <c r="P4738">
        <v>15</v>
      </c>
      <c r="R4738" t="str">
        <f t="shared" si="292"/>
        <v>Late</v>
      </c>
      <c r="S4738" t="str">
        <f t="shared" si="293"/>
        <v>OnTime</v>
      </c>
      <c r="T4738" t="str">
        <f t="shared" si="294"/>
        <v>One-time</v>
      </c>
      <c r="U4738" t="str">
        <f t="shared" si="295"/>
        <v>Short Term</v>
      </c>
    </row>
    <row r="4739" spans="1:21" x14ac:dyDescent="0.35">
      <c r="A4739" t="s">
        <v>865</v>
      </c>
      <c r="B4739">
        <v>301941199</v>
      </c>
      <c r="C4739">
        <v>1</v>
      </c>
      <c r="D4739" s="2">
        <v>42902.67664351852</v>
      </c>
      <c r="E4739" s="2">
        <v>42902.634201388893</v>
      </c>
      <c r="F4739">
        <v>10000</v>
      </c>
      <c r="G4739">
        <v>13000</v>
      </c>
      <c r="H4739">
        <v>30</v>
      </c>
      <c r="I4739" s="2">
        <v>42933.277997685182</v>
      </c>
      <c r="J4739" t="s">
        <v>18</v>
      </c>
      <c r="K4739" s="2">
        <v>42933</v>
      </c>
      <c r="L4739" s="2">
        <v>42933.270960648151</v>
      </c>
      <c r="M4739">
        <v>30</v>
      </c>
      <c r="N4739">
        <v>0</v>
      </c>
      <c r="O4739">
        <v>0</v>
      </c>
      <c r="P4739">
        <v>30</v>
      </c>
      <c r="R4739" t="str">
        <f t="shared" ref="R4739:R4802" si="296">IF(N4739&lt;0,"Early",IF(N4739=0,"OnTime","Late"))</f>
        <v>OnTime</v>
      </c>
      <c r="S4739" t="str">
        <f t="shared" ref="S4739:S4802" si="297">IF(N4740&lt;0,"Early",IF(N4740=0,"OnTime","Late"))</f>
        <v>Early</v>
      </c>
      <c r="T4739" t="str">
        <f t="shared" ref="T4739:T4802" si="298">IF(ISBLANK(Q4739),"One-time","Frequent Borrower")</f>
        <v>One-time</v>
      </c>
      <c r="U4739" t="str">
        <f t="shared" ref="U4739:U4802" si="299">IF(OR(H4739=15,H4739=30),"Short Term","Long Term")</f>
        <v>Short Term</v>
      </c>
    </row>
    <row r="4740" spans="1:21" x14ac:dyDescent="0.35">
      <c r="A4740" t="s">
        <v>866</v>
      </c>
      <c r="B4740">
        <v>301934899</v>
      </c>
      <c r="C4740">
        <v>1</v>
      </c>
      <c r="D4740" s="2">
        <v>42897.641701388893</v>
      </c>
      <c r="E4740" s="2">
        <v>42897.599247685182</v>
      </c>
      <c r="F4740">
        <v>10000</v>
      </c>
      <c r="G4740">
        <v>13000</v>
      </c>
      <c r="H4740">
        <v>30</v>
      </c>
      <c r="I4740" s="2">
        <v>42926.762708333343</v>
      </c>
      <c r="J4740" t="s">
        <v>18</v>
      </c>
      <c r="K4740" s="2">
        <v>42927</v>
      </c>
      <c r="L4740" s="2">
        <v>42926.755659722221</v>
      </c>
      <c r="M4740">
        <v>29</v>
      </c>
      <c r="N4740">
        <v>-1</v>
      </c>
      <c r="O4740">
        <v>-1</v>
      </c>
      <c r="P4740">
        <v>30</v>
      </c>
      <c r="R4740" t="str">
        <f t="shared" si="296"/>
        <v>Early</v>
      </c>
      <c r="S4740" t="str">
        <f t="shared" si="297"/>
        <v>Early</v>
      </c>
      <c r="T4740" t="str">
        <f t="shared" si="298"/>
        <v>One-time</v>
      </c>
      <c r="U4740" t="str">
        <f t="shared" si="299"/>
        <v>Short Term</v>
      </c>
    </row>
    <row r="4741" spans="1:21" x14ac:dyDescent="0.35">
      <c r="A4741" t="s">
        <v>867</v>
      </c>
      <c r="B4741">
        <v>301839573</v>
      </c>
      <c r="C4741">
        <v>1</v>
      </c>
      <c r="D4741" s="2">
        <v>42810.590925925928</v>
      </c>
      <c r="E4741" s="2">
        <v>42810.548437500001</v>
      </c>
      <c r="F4741">
        <v>10000</v>
      </c>
      <c r="G4741">
        <v>11500</v>
      </c>
      <c r="H4741">
        <v>15</v>
      </c>
      <c r="I4741" s="2">
        <v>42823.587824074071</v>
      </c>
      <c r="J4741" t="s">
        <v>18</v>
      </c>
      <c r="K4741" s="2">
        <v>42825</v>
      </c>
      <c r="L4741" s="2">
        <v>42823.577314814807</v>
      </c>
      <c r="M4741">
        <v>12</v>
      </c>
      <c r="N4741">
        <v>-2</v>
      </c>
      <c r="O4741">
        <v>-3</v>
      </c>
      <c r="P4741">
        <v>15</v>
      </c>
      <c r="R4741" t="str">
        <f t="shared" si="296"/>
        <v>Early</v>
      </c>
      <c r="S4741" t="str">
        <f t="shared" si="297"/>
        <v>Early</v>
      </c>
      <c r="T4741" t="str">
        <f t="shared" si="298"/>
        <v>One-time</v>
      </c>
      <c r="U4741" t="str">
        <f t="shared" si="299"/>
        <v>Short Term</v>
      </c>
    </row>
    <row r="4742" spans="1:21" x14ac:dyDescent="0.35">
      <c r="A4742" t="s">
        <v>867</v>
      </c>
      <c r="B4742">
        <v>301851037</v>
      </c>
      <c r="C4742">
        <v>2</v>
      </c>
      <c r="D4742" s="2">
        <v>42825.531284722223</v>
      </c>
      <c r="E4742" s="2">
        <v>42825.489537037043</v>
      </c>
      <c r="F4742">
        <v>10000</v>
      </c>
      <c r="G4742">
        <v>13000</v>
      </c>
      <c r="H4742">
        <v>30</v>
      </c>
      <c r="I4742" s="2">
        <v>42856.358101851853</v>
      </c>
      <c r="J4742" t="s">
        <v>18</v>
      </c>
      <c r="K4742" s="2">
        <v>42857</v>
      </c>
      <c r="L4742" s="2">
        <v>42856.347569444442</v>
      </c>
      <c r="M4742">
        <v>30</v>
      </c>
      <c r="N4742">
        <v>-1</v>
      </c>
      <c r="O4742">
        <v>0</v>
      </c>
      <c r="P4742">
        <v>30</v>
      </c>
      <c r="Q4742">
        <v>14</v>
      </c>
      <c r="R4742" t="str">
        <f t="shared" si="296"/>
        <v>Early</v>
      </c>
      <c r="S4742" t="str">
        <f t="shared" si="297"/>
        <v>Early</v>
      </c>
      <c r="T4742" t="str">
        <f t="shared" si="298"/>
        <v>Frequent Borrower</v>
      </c>
      <c r="U4742" t="str">
        <f t="shared" si="299"/>
        <v>Short Term</v>
      </c>
    </row>
    <row r="4743" spans="1:21" x14ac:dyDescent="0.35">
      <c r="A4743" t="s">
        <v>867</v>
      </c>
      <c r="B4743">
        <v>301887165</v>
      </c>
      <c r="C4743">
        <v>3</v>
      </c>
      <c r="D4743" s="2">
        <v>42857.585960648154</v>
      </c>
      <c r="E4743" s="2">
        <v>42857.544212962966</v>
      </c>
      <c r="F4743">
        <v>10000</v>
      </c>
      <c r="G4743">
        <v>13000</v>
      </c>
      <c r="H4743">
        <v>30</v>
      </c>
      <c r="I4743" s="2">
        <v>42886.313981481479</v>
      </c>
      <c r="J4743" t="s">
        <v>18</v>
      </c>
      <c r="K4743" s="2">
        <v>42887</v>
      </c>
      <c r="L4743" s="2">
        <v>42886.306932870371</v>
      </c>
      <c r="M4743">
        <v>28</v>
      </c>
      <c r="N4743">
        <v>-1</v>
      </c>
      <c r="O4743">
        <v>-2</v>
      </c>
      <c r="P4743">
        <v>30</v>
      </c>
      <c r="Q4743">
        <v>32</v>
      </c>
      <c r="R4743" t="str">
        <f t="shared" si="296"/>
        <v>Early</v>
      </c>
      <c r="S4743" t="str">
        <f t="shared" si="297"/>
        <v>Early</v>
      </c>
      <c r="T4743" t="str">
        <f t="shared" si="298"/>
        <v>Frequent Borrower</v>
      </c>
      <c r="U4743" t="str">
        <f t="shared" si="299"/>
        <v>Short Term</v>
      </c>
    </row>
    <row r="4744" spans="1:21" x14ac:dyDescent="0.35">
      <c r="A4744" t="s">
        <v>867</v>
      </c>
      <c r="B4744">
        <v>301924666</v>
      </c>
      <c r="C4744">
        <v>4</v>
      </c>
      <c r="D4744" s="2">
        <v>42888.412928240738</v>
      </c>
      <c r="E4744" s="2">
        <v>42888.371180555558</v>
      </c>
      <c r="F4744">
        <v>20000</v>
      </c>
      <c r="G4744">
        <v>24500</v>
      </c>
      <c r="H4744">
        <v>30</v>
      </c>
      <c r="I4744" s="2">
        <v>42918.309837962966</v>
      </c>
      <c r="J4744" t="s">
        <v>18</v>
      </c>
      <c r="K4744" s="2">
        <v>42919</v>
      </c>
      <c r="L4744" s="2">
        <v>42918.302789351852</v>
      </c>
      <c r="M4744">
        <v>29</v>
      </c>
      <c r="N4744">
        <v>-1</v>
      </c>
      <c r="O4744">
        <v>-1</v>
      </c>
      <c r="P4744">
        <v>22.5</v>
      </c>
      <c r="Q4744">
        <v>30</v>
      </c>
      <c r="R4744" t="str">
        <f t="shared" si="296"/>
        <v>Early</v>
      </c>
      <c r="S4744" t="str">
        <f t="shared" si="297"/>
        <v>Early</v>
      </c>
      <c r="T4744" t="str">
        <f t="shared" si="298"/>
        <v>Frequent Borrower</v>
      </c>
      <c r="U4744" t="str">
        <f t="shared" si="299"/>
        <v>Short Term</v>
      </c>
    </row>
    <row r="4745" spans="1:21" x14ac:dyDescent="0.35">
      <c r="A4745" t="s">
        <v>868</v>
      </c>
      <c r="B4745">
        <v>301649585</v>
      </c>
      <c r="C4745">
        <v>1</v>
      </c>
      <c r="D4745" s="2">
        <v>42562.887685185182</v>
      </c>
      <c r="E4745" s="2">
        <v>42562.845868055563</v>
      </c>
      <c r="F4745">
        <v>5000</v>
      </c>
      <c r="G4745">
        <v>5750</v>
      </c>
      <c r="H4745">
        <v>15</v>
      </c>
      <c r="I4745" s="2">
        <v>42576.356979166667</v>
      </c>
      <c r="J4745" t="s">
        <v>18</v>
      </c>
      <c r="K4745" s="2">
        <v>42577</v>
      </c>
      <c r="L4745" s="2">
        <v>42576.346516203703</v>
      </c>
      <c r="M4745">
        <v>13</v>
      </c>
      <c r="N4745">
        <v>-1</v>
      </c>
      <c r="O4745">
        <v>-2</v>
      </c>
      <c r="P4745">
        <v>15</v>
      </c>
      <c r="R4745" t="str">
        <f t="shared" si="296"/>
        <v>Early</v>
      </c>
      <c r="S4745" t="str">
        <f t="shared" si="297"/>
        <v>Early</v>
      </c>
      <c r="T4745" t="str">
        <f t="shared" si="298"/>
        <v>One-time</v>
      </c>
      <c r="U4745" t="str">
        <f t="shared" si="299"/>
        <v>Short Term</v>
      </c>
    </row>
    <row r="4746" spans="1:21" x14ac:dyDescent="0.35">
      <c r="A4746" t="s">
        <v>868</v>
      </c>
      <c r="B4746">
        <v>301682785</v>
      </c>
      <c r="C4746">
        <v>2</v>
      </c>
      <c r="D4746" s="2">
        <v>42598.351770833331</v>
      </c>
      <c r="E4746" s="2">
        <v>42598.310023148151</v>
      </c>
      <c r="F4746">
        <v>10000</v>
      </c>
      <c r="G4746">
        <v>11500</v>
      </c>
      <c r="H4746">
        <v>15</v>
      </c>
      <c r="I4746" s="2">
        <v>42612.466874999998</v>
      </c>
      <c r="J4746" t="s">
        <v>18</v>
      </c>
      <c r="K4746" s="2">
        <v>42613</v>
      </c>
      <c r="L4746" s="2">
        <v>42612.456412037027</v>
      </c>
      <c r="M4746">
        <v>14</v>
      </c>
      <c r="N4746">
        <v>-1</v>
      </c>
      <c r="O4746">
        <v>-1</v>
      </c>
      <c r="P4746">
        <v>15</v>
      </c>
      <c r="Q4746">
        <v>35</v>
      </c>
      <c r="R4746" t="str">
        <f t="shared" si="296"/>
        <v>Early</v>
      </c>
      <c r="S4746" t="str">
        <f t="shared" si="297"/>
        <v>Early</v>
      </c>
      <c r="T4746" t="str">
        <f t="shared" si="298"/>
        <v>Frequent Borrower</v>
      </c>
      <c r="U4746" t="str">
        <f t="shared" si="299"/>
        <v>Short Term</v>
      </c>
    </row>
    <row r="4747" spans="1:21" x14ac:dyDescent="0.35">
      <c r="A4747" t="s">
        <v>868</v>
      </c>
      <c r="B4747">
        <v>301706874</v>
      </c>
      <c r="C4747">
        <v>3</v>
      </c>
      <c r="D4747" s="2">
        <v>42619.285127314812</v>
      </c>
      <c r="E4747" s="2">
        <v>42619.243368055562</v>
      </c>
      <c r="F4747">
        <v>10000</v>
      </c>
      <c r="G4747">
        <v>12250</v>
      </c>
      <c r="H4747">
        <v>30</v>
      </c>
      <c r="I4747" s="2">
        <v>42647.372824074067</v>
      </c>
      <c r="J4747" t="s">
        <v>18</v>
      </c>
      <c r="K4747" s="2">
        <v>42649</v>
      </c>
      <c r="L4747" s="2">
        <v>42647.362291666657</v>
      </c>
      <c r="M4747">
        <v>28</v>
      </c>
      <c r="N4747">
        <v>-2</v>
      </c>
      <c r="O4747">
        <v>-2</v>
      </c>
      <c r="P4747">
        <v>22.5</v>
      </c>
      <c r="Q4747">
        <v>20</v>
      </c>
      <c r="R4747" t="str">
        <f t="shared" si="296"/>
        <v>Early</v>
      </c>
      <c r="S4747" t="str">
        <f t="shared" si="297"/>
        <v>Late</v>
      </c>
      <c r="T4747" t="str">
        <f t="shared" si="298"/>
        <v>Frequent Borrower</v>
      </c>
      <c r="U4747" t="str">
        <f t="shared" si="299"/>
        <v>Short Term</v>
      </c>
    </row>
    <row r="4748" spans="1:21" x14ac:dyDescent="0.35">
      <c r="A4748" t="s">
        <v>868</v>
      </c>
      <c r="B4748">
        <v>301789376</v>
      </c>
      <c r="C4748">
        <v>4</v>
      </c>
      <c r="D4748" s="2">
        <v>42743.539953703701</v>
      </c>
      <c r="E4748" s="2">
        <v>42743.498101851852</v>
      </c>
      <c r="F4748">
        <v>10000</v>
      </c>
      <c r="G4748">
        <v>11450</v>
      </c>
      <c r="H4748">
        <v>15</v>
      </c>
      <c r="I4748" s="2">
        <v>42766.864918981482</v>
      </c>
      <c r="J4748" t="s">
        <v>18</v>
      </c>
      <c r="K4748" s="2">
        <v>42759</v>
      </c>
      <c r="L4748" s="2">
        <v>42766.854398148149</v>
      </c>
      <c r="M4748">
        <v>23</v>
      </c>
      <c r="N4748">
        <v>7</v>
      </c>
      <c r="O4748">
        <v>8</v>
      </c>
      <c r="P4748">
        <v>14.5</v>
      </c>
      <c r="Q4748">
        <v>124</v>
      </c>
      <c r="R4748" t="str">
        <f t="shared" si="296"/>
        <v>Late</v>
      </c>
      <c r="S4748" t="str">
        <f t="shared" si="297"/>
        <v>Late</v>
      </c>
      <c r="T4748" t="str">
        <f t="shared" si="298"/>
        <v>Frequent Borrower</v>
      </c>
      <c r="U4748" t="str">
        <f t="shared" si="299"/>
        <v>Short Term</v>
      </c>
    </row>
    <row r="4749" spans="1:21" x14ac:dyDescent="0.35">
      <c r="A4749" t="s">
        <v>868</v>
      </c>
      <c r="B4749">
        <v>301815193</v>
      </c>
      <c r="C4749">
        <v>5</v>
      </c>
      <c r="D4749" s="2">
        <v>42777.978067129632</v>
      </c>
      <c r="E4749" s="2">
        <v>42777.936331018522</v>
      </c>
      <c r="F4749">
        <v>10000</v>
      </c>
      <c r="G4749">
        <v>11450</v>
      </c>
      <c r="H4749">
        <v>15</v>
      </c>
      <c r="I4749" s="2">
        <v>42795.860752314817</v>
      </c>
      <c r="J4749" t="s">
        <v>18</v>
      </c>
      <c r="K4749" s="2">
        <v>42793</v>
      </c>
      <c r="L4749" s="2">
        <v>42795.850231481483</v>
      </c>
      <c r="M4749">
        <v>17</v>
      </c>
      <c r="N4749">
        <v>2</v>
      </c>
      <c r="O4749">
        <v>2</v>
      </c>
      <c r="P4749">
        <v>14.5</v>
      </c>
      <c r="Q4749">
        <v>34</v>
      </c>
      <c r="R4749" t="str">
        <f t="shared" si="296"/>
        <v>Late</v>
      </c>
      <c r="S4749" t="str">
        <f t="shared" si="297"/>
        <v>Late</v>
      </c>
      <c r="T4749" t="str">
        <f t="shared" si="298"/>
        <v>Frequent Borrower</v>
      </c>
      <c r="U4749" t="str">
        <f t="shared" si="299"/>
        <v>Short Term</v>
      </c>
    </row>
    <row r="4750" spans="1:21" x14ac:dyDescent="0.35">
      <c r="A4750" t="s">
        <v>868</v>
      </c>
      <c r="B4750">
        <v>301830826</v>
      </c>
      <c r="C4750">
        <v>6</v>
      </c>
      <c r="D4750" s="2">
        <v>42797.665532407409</v>
      </c>
      <c r="E4750" s="2">
        <v>42797.623622685183</v>
      </c>
      <c r="F4750">
        <v>20000</v>
      </c>
      <c r="G4750">
        <v>23800</v>
      </c>
      <c r="H4750">
        <v>30</v>
      </c>
      <c r="I4750" s="2">
        <v>42832.431666666656</v>
      </c>
      <c r="J4750" t="s">
        <v>18</v>
      </c>
      <c r="K4750" s="2">
        <v>42828</v>
      </c>
      <c r="L4750" s="2">
        <v>42830</v>
      </c>
      <c r="M4750">
        <v>34</v>
      </c>
      <c r="N4750">
        <v>2</v>
      </c>
      <c r="O4750">
        <v>4</v>
      </c>
      <c r="P4750">
        <v>19</v>
      </c>
      <c r="Q4750">
        <v>19</v>
      </c>
      <c r="R4750" t="str">
        <f t="shared" si="296"/>
        <v>Late</v>
      </c>
      <c r="S4750" t="str">
        <f t="shared" si="297"/>
        <v>Late</v>
      </c>
      <c r="T4750" t="str">
        <f t="shared" si="298"/>
        <v>Frequent Borrower</v>
      </c>
      <c r="U4750" t="str">
        <f t="shared" si="299"/>
        <v>Short Term</v>
      </c>
    </row>
    <row r="4751" spans="1:21" x14ac:dyDescent="0.35">
      <c r="A4751" t="s">
        <v>868</v>
      </c>
      <c r="B4751">
        <v>301895172</v>
      </c>
      <c r="C4751">
        <v>7</v>
      </c>
      <c r="D4751" s="2">
        <v>42863.436574074083</v>
      </c>
      <c r="E4751" s="2">
        <v>42863.394756944443</v>
      </c>
      <c r="F4751">
        <v>15000</v>
      </c>
      <c r="G4751">
        <v>16687.5</v>
      </c>
      <c r="H4751">
        <v>15</v>
      </c>
      <c r="I4751" s="2">
        <v>42881.628738425927</v>
      </c>
      <c r="J4751" t="s">
        <v>18</v>
      </c>
      <c r="K4751" s="2">
        <v>42878</v>
      </c>
      <c r="L4751" s="2">
        <v>42881.621689814812</v>
      </c>
      <c r="M4751">
        <v>18</v>
      </c>
      <c r="N4751">
        <v>3</v>
      </c>
      <c r="O4751">
        <v>3</v>
      </c>
      <c r="P4751">
        <v>11.25</v>
      </c>
      <c r="Q4751">
        <v>65</v>
      </c>
      <c r="R4751" t="str">
        <f t="shared" si="296"/>
        <v>Late</v>
      </c>
      <c r="S4751" t="str">
        <f t="shared" si="297"/>
        <v>Early</v>
      </c>
      <c r="T4751" t="str">
        <f t="shared" si="298"/>
        <v>Frequent Borrower</v>
      </c>
      <c r="U4751" t="str">
        <f t="shared" si="299"/>
        <v>Short Term</v>
      </c>
    </row>
    <row r="4752" spans="1:21" x14ac:dyDescent="0.35">
      <c r="A4752" t="s">
        <v>868</v>
      </c>
      <c r="B4752">
        <v>301920158</v>
      </c>
      <c r="C4752">
        <v>8</v>
      </c>
      <c r="D4752" s="2">
        <v>42883.409120370372</v>
      </c>
      <c r="E4752" s="2">
        <v>42883.367372685178</v>
      </c>
      <c r="F4752">
        <v>20000</v>
      </c>
      <c r="G4752">
        <v>23000</v>
      </c>
      <c r="H4752">
        <v>30</v>
      </c>
      <c r="I4752" s="2">
        <v>42909.603043981479</v>
      </c>
      <c r="J4752" t="s">
        <v>18</v>
      </c>
      <c r="K4752" s="2">
        <v>42913</v>
      </c>
      <c r="L4752" s="2">
        <v>42909.595983796287</v>
      </c>
      <c r="M4752">
        <v>26</v>
      </c>
      <c r="N4752">
        <v>-4</v>
      </c>
      <c r="O4752">
        <v>-4</v>
      </c>
      <c r="P4752">
        <v>15</v>
      </c>
      <c r="Q4752">
        <v>19</v>
      </c>
      <c r="R4752" t="str">
        <f t="shared" si="296"/>
        <v>Early</v>
      </c>
      <c r="S4752" t="str">
        <f t="shared" si="297"/>
        <v>Early</v>
      </c>
      <c r="T4752" t="str">
        <f t="shared" si="298"/>
        <v>Frequent Borrower</v>
      </c>
      <c r="U4752" t="str">
        <f t="shared" si="299"/>
        <v>Short Term</v>
      </c>
    </row>
    <row r="4753" spans="1:21" x14ac:dyDescent="0.35">
      <c r="A4753" t="s">
        <v>868</v>
      </c>
      <c r="B4753">
        <v>301954303</v>
      </c>
      <c r="C4753">
        <v>9</v>
      </c>
      <c r="D4753" s="2">
        <v>42914.384189814817</v>
      </c>
      <c r="E4753" s="2">
        <v>42914.342453703714</v>
      </c>
      <c r="F4753">
        <v>20000</v>
      </c>
      <c r="G4753">
        <v>23000</v>
      </c>
      <c r="H4753">
        <v>30</v>
      </c>
      <c r="I4753" s="2">
        <v>42944.367534722223</v>
      </c>
      <c r="J4753" t="s">
        <v>18</v>
      </c>
      <c r="K4753" s="2">
        <v>42947</v>
      </c>
      <c r="L4753" s="2">
        <v>42944.360486111109</v>
      </c>
      <c r="M4753">
        <v>29</v>
      </c>
      <c r="N4753">
        <v>-3</v>
      </c>
      <c r="O4753">
        <v>-1</v>
      </c>
      <c r="P4753">
        <v>15</v>
      </c>
      <c r="Q4753">
        <v>30</v>
      </c>
      <c r="R4753" t="str">
        <f t="shared" si="296"/>
        <v>Early</v>
      </c>
      <c r="S4753" t="str">
        <f t="shared" si="297"/>
        <v>Early</v>
      </c>
      <c r="T4753" t="str">
        <f t="shared" si="298"/>
        <v>Frequent Borrower</v>
      </c>
      <c r="U4753" t="str">
        <f t="shared" si="299"/>
        <v>Short Term</v>
      </c>
    </row>
    <row r="4754" spans="1:21" x14ac:dyDescent="0.35">
      <c r="A4754" t="s">
        <v>869</v>
      </c>
      <c r="B4754">
        <v>301711657</v>
      </c>
      <c r="C4754">
        <v>1</v>
      </c>
      <c r="D4754" s="2">
        <v>42623.666620370372</v>
      </c>
      <c r="E4754" s="2">
        <v>42623.624814814822</v>
      </c>
      <c r="F4754">
        <v>10000</v>
      </c>
      <c r="G4754">
        <v>13000</v>
      </c>
      <c r="H4754">
        <v>30</v>
      </c>
      <c r="I4754" s="2">
        <v>42647.967870370368</v>
      </c>
      <c r="J4754" t="s">
        <v>18</v>
      </c>
      <c r="K4754" s="2">
        <v>42653</v>
      </c>
      <c r="L4754" s="2">
        <v>42647.957349537042</v>
      </c>
      <c r="M4754">
        <v>24</v>
      </c>
      <c r="N4754">
        <v>-6</v>
      </c>
      <c r="O4754">
        <v>-6</v>
      </c>
      <c r="P4754">
        <v>30</v>
      </c>
      <c r="R4754" t="str">
        <f t="shared" si="296"/>
        <v>Early</v>
      </c>
      <c r="S4754" t="str">
        <f t="shared" si="297"/>
        <v>Early</v>
      </c>
      <c r="T4754" t="str">
        <f t="shared" si="298"/>
        <v>One-time</v>
      </c>
      <c r="U4754" t="str">
        <f t="shared" si="299"/>
        <v>Short Term</v>
      </c>
    </row>
    <row r="4755" spans="1:21" x14ac:dyDescent="0.35">
      <c r="A4755" t="s">
        <v>869</v>
      </c>
      <c r="B4755">
        <v>301741367</v>
      </c>
      <c r="C4755">
        <v>2</v>
      </c>
      <c r="D4755" s="2">
        <v>42653.987280092602</v>
      </c>
      <c r="E4755" s="2">
        <v>42653.945509259262</v>
      </c>
      <c r="F4755">
        <v>10000</v>
      </c>
      <c r="G4755">
        <v>13000</v>
      </c>
      <c r="H4755">
        <v>30</v>
      </c>
      <c r="I4755" s="2">
        <v>42682.449537037042</v>
      </c>
      <c r="J4755" t="s">
        <v>18</v>
      </c>
      <c r="K4755" s="2">
        <v>42683</v>
      </c>
      <c r="L4755" s="2">
        <v>42682.439016203702</v>
      </c>
      <c r="M4755">
        <v>28</v>
      </c>
      <c r="N4755">
        <v>-1</v>
      </c>
      <c r="O4755">
        <v>-2</v>
      </c>
      <c r="P4755">
        <v>30</v>
      </c>
      <c r="Q4755">
        <v>30</v>
      </c>
      <c r="R4755" t="str">
        <f t="shared" si="296"/>
        <v>Early</v>
      </c>
      <c r="S4755" t="str">
        <f t="shared" si="297"/>
        <v>OnTime</v>
      </c>
      <c r="T4755" t="str">
        <f t="shared" si="298"/>
        <v>Frequent Borrower</v>
      </c>
      <c r="U4755" t="str">
        <f t="shared" si="299"/>
        <v>Short Term</v>
      </c>
    </row>
    <row r="4756" spans="1:21" x14ac:dyDescent="0.35">
      <c r="A4756" t="s">
        <v>869</v>
      </c>
      <c r="B4756">
        <v>301756067</v>
      </c>
      <c r="C4756">
        <v>3</v>
      </c>
      <c r="D4756" s="2">
        <v>42682.453935185193</v>
      </c>
      <c r="E4756" s="2">
        <v>42682.412152777782</v>
      </c>
      <c r="F4756">
        <v>20000</v>
      </c>
      <c r="G4756">
        <v>24500</v>
      </c>
      <c r="H4756">
        <v>30</v>
      </c>
      <c r="I4756" s="2">
        <v>42712.775243055563</v>
      </c>
      <c r="J4756" t="s">
        <v>18</v>
      </c>
      <c r="K4756" s="2">
        <v>42712</v>
      </c>
      <c r="L4756" s="2">
        <v>42712.764722222222</v>
      </c>
      <c r="M4756">
        <v>30</v>
      </c>
      <c r="N4756">
        <v>0</v>
      </c>
      <c r="O4756">
        <v>0</v>
      </c>
      <c r="P4756">
        <v>22.5</v>
      </c>
      <c r="Q4756">
        <v>28</v>
      </c>
      <c r="R4756" t="str">
        <f t="shared" si="296"/>
        <v>OnTime</v>
      </c>
      <c r="S4756" t="str">
        <f t="shared" si="297"/>
        <v>Late</v>
      </c>
      <c r="T4756" t="str">
        <f t="shared" si="298"/>
        <v>Frequent Borrower</v>
      </c>
      <c r="U4756" t="str">
        <f t="shared" si="299"/>
        <v>Short Term</v>
      </c>
    </row>
    <row r="4757" spans="1:21" x14ac:dyDescent="0.35">
      <c r="A4757" t="s">
        <v>869</v>
      </c>
      <c r="B4757">
        <v>301778114</v>
      </c>
      <c r="C4757">
        <v>4</v>
      </c>
      <c r="D4757" s="2">
        <v>42725.609710648147</v>
      </c>
      <c r="E4757" s="2">
        <v>42725.567916666667</v>
      </c>
      <c r="F4757">
        <v>20000</v>
      </c>
      <c r="G4757">
        <v>23800</v>
      </c>
      <c r="H4757">
        <v>30</v>
      </c>
      <c r="I4757" s="2">
        <v>42774.711261574077</v>
      </c>
      <c r="J4757" t="s">
        <v>18</v>
      </c>
      <c r="K4757" s="2">
        <v>42755</v>
      </c>
      <c r="L4757" s="2">
        <v>42762</v>
      </c>
      <c r="M4757">
        <v>49</v>
      </c>
      <c r="N4757">
        <v>7</v>
      </c>
      <c r="O4757">
        <v>19</v>
      </c>
      <c r="P4757">
        <v>19</v>
      </c>
      <c r="Q4757">
        <v>43</v>
      </c>
      <c r="R4757" t="str">
        <f t="shared" si="296"/>
        <v>Late</v>
      </c>
      <c r="S4757" t="str">
        <f t="shared" si="297"/>
        <v>Late</v>
      </c>
      <c r="T4757" t="str">
        <f t="shared" si="298"/>
        <v>Frequent Borrower</v>
      </c>
      <c r="U4757" t="str">
        <f t="shared" si="299"/>
        <v>Short Term</v>
      </c>
    </row>
    <row r="4758" spans="1:21" x14ac:dyDescent="0.35">
      <c r="A4758" t="s">
        <v>869</v>
      </c>
      <c r="B4758">
        <v>301818855</v>
      </c>
      <c r="C4758">
        <v>5</v>
      </c>
      <c r="D4758" s="2">
        <v>42782.628900462973</v>
      </c>
      <c r="E4758" s="2">
        <v>42782.587152777778</v>
      </c>
      <c r="F4758">
        <v>20000</v>
      </c>
      <c r="G4758">
        <v>23800</v>
      </c>
      <c r="H4758">
        <v>30</v>
      </c>
      <c r="I4758" s="2">
        <v>42815.667326388888</v>
      </c>
      <c r="J4758" t="s">
        <v>18</v>
      </c>
      <c r="K4758" s="2">
        <v>42814</v>
      </c>
      <c r="L4758" s="2">
        <v>42815.656736111108</v>
      </c>
      <c r="M4758">
        <v>33</v>
      </c>
      <c r="N4758">
        <v>1</v>
      </c>
      <c r="O4758">
        <v>3</v>
      </c>
      <c r="P4758">
        <v>19</v>
      </c>
      <c r="Q4758">
        <v>57</v>
      </c>
      <c r="R4758" t="str">
        <f t="shared" si="296"/>
        <v>Late</v>
      </c>
      <c r="S4758" t="str">
        <f t="shared" si="297"/>
        <v>Early</v>
      </c>
      <c r="T4758" t="str">
        <f t="shared" si="298"/>
        <v>Frequent Borrower</v>
      </c>
      <c r="U4758" t="str">
        <f t="shared" si="299"/>
        <v>Short Term</v>
      </c>
    </row>
    <row r="4759" spans="1:21" x14ac:dyDescent="0.35">
      <c r="A4759" t="s">
        <v>869</v>
      </c>
      <c r="B4759">
        <v>301850219</v>
      </c>
      <c r="C4759">
        <v>6</v>
      </c>
      <c r="D4759" s="2">
        <v>42824.666122685187</v>
      </c>
      <c r="E4759" s="2">
        <v>42824.62431712963</v>
      </c>
      <c r="F4759">
        <v>20000</v>
      </c>
      <c r="G4759">
        <v>23800</v>
      </c>
      <c r="H4759">
        <v>30</v>
      </c>
      <c r="I4759" s="2">
        <v>42856.44462962963</v>
      </c>
      <c r="J4759" t="s">
        <v>18</v>
      </c>
      <c r="K4759" s="2">
        <v>42857</v>
      </c>
      <c r="L4759" s="2">
        <v>42856.434108796297</v>
      </c>
      <c r="M4759">
        <v>31</v>
      </c>
      <c r="N4759">
        <v>-1</v>
      </c>
      <c r="O4759">
        <v>1</v>
      </c>
      <c r="P4759">
        <v>19</v>
      </c>
      <c r="Q4759">
        <v>42</v>
      </c>
      <c r="R4759" t="str">
        <f t="shared" si="296"/>
        <v>Early</v>
      </c>
      <c r="S4759" t="str">
        <f t="shared" si="297"/>
        <v>Late</v>
      </c>
      <c r="T4759" t="str">
        <f t="shared" si="298"/>
        <v>Frequent Borrower</v>
      </c>
      <c r="U4759" t="str">
        <f t="shared" si="299"/>
        <v>Short Term</v>
      </c>
    </row>
    <row r="4760" spans="1:21" x14ac:dyDescent="0.35">
      <c r="A4760" t="s">
        <v>869</v>
      </c>
      <c r="B4760">
        <v>301885799</v>
      </c>
      <c r="C4760">
        <v>7</v>
      </c>
      <c r="D4760" s="2">
        <v>42856.446793981479</v>
      </c>
      <c r="E4760" s="2">
        <v>42856.405046296299</v>
      </c>
      <c r="F4760">
        <v>30000</v>
      </c>
      <c r="G4760">
        <v>36800</v>
      </c>
      <c r="H4760">
        <v>60</v>
      </c>
      <c r="I4760" s="2">
        <v>42917.822025462963</v>
      </c>
      <c r="J4760" t="s">
        <v>18</v>
      </c>
      <c r="K4760" s="2">
        <v>42886</v>
      </c>
      <c r="L4760" s="2">
        <v>42887.862037037034</v>
      </c>
      <c r="M4760">
        <v>61</v>
      </c>
      <c r="N4760">
        <v>1</v>
      </c>
      <c r="O4760">
        <v>1</v>
      </c>
      <c r="P4760">
        <v>22.666666666666661</v>
      </c>
      <c r="Q4760">
        <v>31</v>
      </c>
      <c r="R4760" t="str">
        <f t="shared" si="296"/>
        <v>Late</v>
      </c>
      <c r="S4760" t="str">
        <f t="shared" si="297"/>
        <v>Early</v>
      </c>
      <c r="T4760" t="str">
        <f t="shared" si="298"/>
        <v>Frequent Borrower</v>
      </c>
      <c r="U4760" t="str">
        <f t="shared" si="299"/>
        <v>Long Term</v>
      </c>
    </row>
    <row r="4761" spans="1:21" x14ac:dyDescent="0.35">
      <c r="A4761" t="s">
        <v>870</v>
      </c>
      <c r="B4761">
        <v>301759659</v>
      </c>
      <c r="C4761">
        <v>1</v>
      </c>
      <c r="D4761" s="2">
        <v>42689.714131944442</v>
      </c>
      <c r="E4761" s="2">
        <v>42689.672314814823</v>
      </c>
      <c r="F4761">
        <v>10000</v>
      </c>
      <c r="G4761">
        <v>13000</v>
      </c>
      <c r="H4761">
        <v>30</v>
      </c>
      <c r="I4761" s="2">
        <v>42706.683912037042</v>
      </c>
      <c r="J4761" t="s">
        <v>18</v>
      </c>
      <c r="K4761" s="2">
        <v>42719</v>
      </c>
      <c r="L4761" s="2">
        <v>42706.673391203702</v>
      </c>
      <c r="M4761">
        <v>16</v>
      </c>
      <c r="N4761">
        <v>-13</v>
      </c>
      <c r="O4761">
        <v>-14</v>
      </c>
      <c r="P4761">
        <v>30</v>
      </c>
      <c r="R4761" t="str">
        <f t="shared" si="296"/>
        <v>Early</v>
      </c>
      <c r="S4761" t="str">
        <f t="shared" si="297"/>
        <v>Early</v>
      </c>
      <c r="T4761" t="str">
        <f t="shared" si="298"/>
        <v>One-time</v>
      </c>
      <c r="U4761" t="str">
        <f t="shared" si="299"/>
        <v>Short Term</v>
      </c>
    </row>
    <row r="4762" spans="1:21" x14ac:dyDescent="0.35">
      <c r="A4762" t="s">
        <v>870</v>
      </c>
      <c r="B4762">
        <v>301772822</v>
      </c>
      <c r="C4762">
        <v>2</v>
      </c>
      <c r="D4762" s="2">
        <v>42717.254479166673</v>
      </c>
      <c r="E4762" s="2">
        <v>42717.212696759263</v>
      </c>
      <c r="F4762">
        <v>10000</v>
      </c>
      <c r="G4762">
        <v>13000</v>
      </c>
      <c r="H4762">
        <v>30</v>
      </c>
      <c r="I4762" s="2">
        <v>42744.621828703697</v>
      </c>
      <c r="J4762" t="s">
        <v>18</v>
      </c>
      <c r="K4762" s="2">
        <v>42747</v>
      </c>
      <c r="L4762" s="2">
        <v>42744.611307870371</v>
      </c>
      <c r="M4762">
        <v>27</v>
      </c>
      <c r="N4762">
        <v>-3</v>
      </c>
      <c r="O4762">
        <v>-3</v>
      </c>
      <c r="P4762">
        <v>30</v>
      </c>
      <c r="Q4762">
        <v>27</v>
      </c>
      <c r="R4762" t="str">
        <f t="shared" si="296"/>
        <v>Early</v>
      </c>
      <c r="S4762" t="str">
        <f t="shared" si="297"/>
        <v>Early</v>
      </c>
      <c r="T4762" t="str">
        <f t="shared" si="298"/>
        <v>Frequent Borrower</v>
      </c>
      <c r="U4762" t="str">
        <f t="shared" si="299"/>
        <v>Short Term</v>
      </c>
    </row>
    <row r="4763" spans="1:21" x14ac:dyDescent="0.35">
      <c r="A4763" t="s">
        <v>870</v>
      </c>
      <c r="B4763">
        <v>301791176</v>
      </c>
      <c r="C4763">
        <v>3</v>
      </c>
      <c r="D4763" s="2">
        <v>42746.269606481481</v>
      </c>
      <c r="E4763" s="2">
        <v>42746.227847222217</v>
      </c>
      <c r="F4763">
        <v>10000</v>
      </c>
      <c r="G4763">
        <v>13000</v>
      </c>
      <c r="H4763">
        <v>30</v>
      </c>
      <c r="I4763" s="2">
        <v>42772.390706018523</v>
      </c>
      <c r="J4763" t="s">
        <v>18</v>
      </c>
      <c r="K4763" s="2">
        <v>42776</v>
      </c>
      <c r="L4763" s="2">
        <v>42772.380185185182</v>
      </c>
      <c r="M4763">
        <v>26</v>
      </c>
      <c r="N4763">
        <v>-4</v>
      </c>
      <c r="O4763">
        <v>-4</v>
      </c>
      <c r="P4763">
        <v>30</v>
      </c>
      <c r="Q4763">
        <v>29</v>
      </c>
      <c r="R4763" t="str">
        <f t="shared" si="296"/>
        <v>Early</v>
      </c>
      <c r="S4763" t="str">
        <f t="shared" si="297"/>
        <v>Early</v>
      </c>
      <c r="T4763" t="str">
        <f t="shared" si="298"/>
        <v>Frequent Borrower</v>
      </c>
      <c r="U4763" t="str">
        <f t="shared" si="299"/>
        <v>Short Term</v>
      </c>
    </row>
    <row r="4764" spans="1:21" x14ac:dyDescent="0.35">
      <c r="A4764" t="s">
        <v>870</v>
      </c>
      <c r="B4764">
        <v>301810900</v>
      </c>
      <c r="C4764">
        <v>4</v>
      </c>
      <c r="D4764" s="2">
        <v>42772.401226851849</v>
      </c>
      <c r="E4764" s="2">
        <v>42772.359467592592</v>
      </c>
      <c r="F4764">
        <v>20000</v>
      </c>
      <c r="G4764">
        <v>23800</v>
      </c>
      <c r="H4764">
        <v>30</v>
      </c>
      <c r="I4764" s="2">
        <v>42797.662685185183</v>
      </c>
      <c r="J4764" t="s">
        <v>18</v>
      </c>
      <c r="K4764" s="2">
        <v>42802</v>
      </c>
      <c r="L4764" s="2">
        <v>42797.65215277778</v>
      </c>
      <c r="M4764">
        <v>25</v>
      </c>
      <c r="N4764">
        <v>-5</v>
      </c>
      <c r="O4764">
        <v>-5</v>
      </c>
      <c r="P4764">
        <v>19</v>
      </c>
      <c r="Q4764">
        <v>26</v>
      </c>
      <c r="R4764" t="str">
        <f t="shared" si="296"/>
        <v>Early</v>
      </c>
      <c r="S4764" t="str">
        <f t="shared" si="297"/>
        <v>Early</v>
      </c>
      <c r="T4764" t="str">
        <f t="shared" si="298"/>
        <v>Frequent Borrower</v>
      </c>
      <c r="U4764" t="str">
        <f t="shared" si="299"/>
        <v>Short Term</v>
      </c>
    </row>
    <row r="4765" spans="1:21" x14ac:dyDescent="0.35">
      <c r="A4765" t="s">
        <v>870</v>
      </c>
      <c r="B4765">
        <v>301834090</v>
      </c>
      <c r="C4765">
        <v>5</v>
      </c>
      <c r="D4765" s="2">
        <v>42802.688761574071</v>
      </c>
      <c r="E4765" s="2">
        <v>42802.646331018521</v>
      </c>
      <c r="F4765">
        <v>20000</v>
      </c>
      <c r="G4765">
        <v>21900</v>
      </c>
      <c r="H4765">
        <v>15</v>
      </c>
      <c r="I4765" s="2">
        <v>42803.583124999997</v>
      </c>
      <c r="J4765" t="s">
        <v>18</v>
      </c>
      <c r="K4765" s="2">
        <v>42817</v>
      </c>
      <c r="L4765" s="2">
        <v>42803.572569444441</v>
      </c>
      <c r="M4765">
        <v>0</v>
      </c>
      <c r="N4765">
        <v>-14</v>
      </c>
      <c r="O4765">
        <v>-15</v>
      </c>
      <c r="P4765">
        <v>9.5</v>
      </c>
      <c r="Q4765">
        <v>30</v>
      </c>
      <c r="R4765" t="str">
        <f t="shared" si="296"/>
        <v>Early</v>
      </c>
      <c r="S4765" t="str">
        <f t="shared" si="297"/>
        <v>Early</v>
      </c>
      <c r="T4765" t="str">
        <f t="shared" si="298"/>
        <v>Frequent Borrower</v>
      </c>
      <c r="U4765" t="str">
        <f t="shared" si="299"/>
        <v>Short Term</v>
      </c>
    </row>
    <row r="4766" spans="1:21" x14ac:dyDescent="0.35">
      <c r="A4766" t="s">
        <v>870</v>
      </c>
      <c r="B4766">
        <v>301834817</v>
      </c>
      <c r="C4766">
        <v>6</v>
      </c>
      <c r="D4766" s="2">
        <v>42803.656689814823</v>
      </c>
      <c r="E4766" s="2">
        <v>42803.614942129629</v>
      </c>
      <c r="F4766">
        <v>20000</v>
      </c>
      <c r="G4766">
        <v>21900</v>
      </c>
      <c r="H4766">
        <v>15</v>
      </c>
      <c r="I4766" s="2">
        <v>42803.687777777777</v>
      </c>
      <c r="J4766" t="s">
        <v>18</v>
      </c>
      <c r="K4766" s="2">
        <v>42818</v>
      </c>
      <c r="L4766" s="2">
        <v>42803.677245370367</v>
      </c>
      <c r="M4766">
        <v>0</v>
      </c>
      <c r="N4766">
        <v>-15</v>
      </c>
      <c r="O4766">
        <v>-15</v>
      </c>
      <c r="P4766">
        <v>9.5</v>
      </c>
      <c r="Q4766">
        <v>0</v>
      </c>
      <c r="R4766" t="str">
        <f t="shared" si="296"/>
        <v>Early</v>
      </c>
      <c r="S4766" t="str">
        <f t="shared" si="297"/>
        <v>Early</v>
      </c>
      <c r="T4766" t="str">
        <f t="shared" si="298"/>
        <v>Frequent Borrower</v>
      </c>
      <c r="U4766" t="str">
        <f t="shared" si="299"/>
        <v>Short Term</v>
      </c>
    </row>
    <row r="4767" spans="1:21" x14ac:dyDescent="0.35">
      <c r="A4767" t="s">
        <v>870</v>
      </c>
      <c r="B4767">
        <v>301834877</v>
      </c>
      <c r="C4767">
        <v>7</v>
      </c>
      <c r="D4767" s="2">
        <v>42803.703865740739</v>
      </c>
      <c r="E4767" s="2">
        <v>42803.662083333344</v>
      </c>
      <c r="F4767">
        <v>30000</v>
      </c>
      <c r="G4767">
        <v>34400</v>
      </c>
      <c r="H4767">
        <v>30</v>
      </c>
      <c r="I4767" s="2">
        <v>42833.043657407397</v>
      </c>
      <c r="J4767" t="s">
        <v>18</v>
      </c>
      <c r="K4767" s="2">
        <v>42835</v>
      </c>
      <c r="L4767" s="2">
        <v>42833.033136574071</v>
      </c>
      <c r="M4767">
        <v>29</v>
      </c>
      <c r="N4767">
        <v>-2</v>
      </c>
      <c r="O4767">
        <v>-1</v>
      </c>
      <c r="P4767">
        <v>14.66666666666667</v>
      </c>
      <c r="Q4767">
        <v>0</v>
      </c>
      <c r="R4767" t="str">
        <f t="shared" si="296"/>
        <v>Early</v>
      </c>
      <c r="S4767" t="str">
        <f t="shared" si="297"/>
        <v>OnTime</v>
      </c>
      <c r="T4767" t="str">
        <f t="shared" si="298"/>
        <v>Frequent Borrower</v>
      </c>
      <c r="U4767" t="str">
        <f t="shared" si="299"/>
        <v>Short Term</v>
      </c>
    </row>
    <row r="4768" spans="1:21" x14ac:dyDescent="0.35">
      <c r="A4768" t="s">
        <v>870</v>
      </c>
      <c r="B4768">
        <v>301863282</v>
      </c>
      <c r="C4768">
        <v>8</v>
      </c>
      <c r="D4768" s="2">
        <v>42835.76222222222</v>
      </c>
      <c r="E4768" s="2">
        <v>42835.72047453704</v>
      </c>
      <c r="F4768">
        <v>30000</v>
      </c>
      <c r="G4768">
        <v>34400</v>
      </c>
      <c r="H4768">
        <v>30</v>
      </c>
      <c r="I4768" s="2">
        <v>42865.057812500003</v>
      </c>
      <c r="J4768" t="s">
        <v>18</v>
      </c>
      <c r="K4768" s="2">
        <v>42865</v>
      </c>
      <c r="L4768" s="2">
        <v>42865.033946759257</v>
      </c>
      <c r="M4768">
        <v>29</v>
      </c>
      <c r="N4768">
        <v>0</v>
      </c>
      <c r="O4768">
        <v>-1</v>
      </c>
      <c r="P4768">
        <v>14.66666666666667</v>
      </c>
      <c r="Q4768">
        <v>32</v>
      </c>
      <c r="R4768" t="str">
        <f t="shared" si="296"/>
        <v>OnTime</v>
      </c>
      <c r="S4768" t="str">
        <f t="shared" si="297"/>
        <v>Early</v>
      </c>
      <c r="T4768" t="str">
        <f t="shared" si="298"/>
        <v>Frequent Borrower</v>
      </c>
      <c r="U4768" t="str">
        <f t="shared" si="299"/>
        <v>Short Term</v>
      </c>
    </row>
    <row r="4769" spans="1:21" x14ac:dyDescent="0.35">
      <c r="A4769" t="s">
        <v>870</v>
      </c>
      <c r="B4769">
        <v>301901722</v>
      </c>
      <c r="C4769">
        <v>9</v>
      </c>
      <c r="D4769" s="2">
        <v>42866.710069444453</v>
      </c>
      <c r="E4769" s="2">
        <v>42866.668310185189</v>
      </c>
      <c r="F4769">
        <v>30000</v>
      </c>
      <c r="G4769">
        <v>34500</v>
      </c>
      <c r="H4769">
        <v>30</v>
      </c>
      <c r="I4769" s="2">
        <v>42894.429456018523</v>
      </c>
      <c r="J4769" t="s">
        <v>18</v>
      </c>
      <c r="K4769" s="2">
        <v>42898</v>
      </c>
      <c r="L4769" s="2">
        <v>42894.422407407408</v>
      </c>
      <c r="M4769">
        <v>27</v>
      </c>
      <c r="N4769">
        <v>-4</v>
      </c>
      <c r="O4769">
        <v>-3</v>
      </c>
      <c r="P4769">
        <v>15</v>
      </c>
      <c r="Q4769">
        <v>30</v>
      </c>
      <c r="R4769" t="str">
        <f t="shared" si="296"/>
        <v>Early</v>
      </c>
      <c r="S4769" t="str">
        <f t="shared" si="297"/>
        <v>Early</v>
      </c>
      <c r="T4769" t="str">
        <f t="shared" si="298"/>
        <v>Frequent Borrower</v>
      </c>
      <c r="U4769" t="str">
        <f t="shared" si="299"/>
        <v>Short Term</v>
      </c>
    </row>
    <row r="4770" spans="1:21" x14ac:dyDescent="0.35">
      <c r="A4770" t="s">
        <v>870</v>
      </c>
      <c r="B4770">
        <v>301931102</v>
      </c>
      <c r="C4770">
        <v>10</v>
      </c>
      <c r="D4770" s="2">
        <v>42894.441574074073</v>
      </c>
      <c r="E4770" s="2">
        <v>42894.39912037037</v>
      </c>
      <c r="F4770">
        <v>30000</v>
      </c>
      <c r="G4770">
        <v>34500</v>
      </c>
      <c r="H4770">
        <v>30</v>
      </c>
      <c r="I4770" s="2">
        <v>42920.299432870372</v>
      </c>
      <c r="J4770" t="s">
        <v>18</v>
      </c>
      <c r="K4770" s="2">
        <v>42926</v>
      </c>
      <c r="L4770" s="2">
        <v>42920.292395833327</v>
      </c>
      <c r="M4770">
        <v>25</v>
      </c>
      <c r="N4770">
        <v>-6</v>
      </c>
      <c r="O4770">
        <v>-5</v>
      </c>
      <c r="P4770">
        <v>15</v>
      </c>
      <c r="Q4770">
        <v>27</v>
      </c>
      <c r="R4770" t="str">
        <f t="shared" si="296"/>
        <v>Early</v>
      </c>
      <c r="S4770" t="str">
        <f t="shared" si="297"/>
        <v>Early</v>
      </c>
      <c r="T4770" t="str">
        <f t="shared" si="298"/>
        <v>Frequent Borrower</v>
      </c>
      <c r="U4770" t="str">
        <f t="shared" si="299"/>
        <v>Short Term</v>
      </c>
    </row>
    <row r="4771" spans="1:21" x14ac:dyDescent="0.35">
      <c r="A4771" t="s">
        <v>871</v>
      </c>
      <c r="B4771">
        <v>301713618</v>
      </c>
      <c r="C4771">
        <v>1</v>
      </c>
      <c r="D4771" s="2">
        <v>42626.544432870367</v>
      </c>
      <c r="E4771" s="2">
        <v>42626.50267361111</v>
      </c>
      <c r="F4771">
        <v>10000</v>
      </c>
      <c r="G4771">
        <v>11500</v>
      </c>
      <c r="H4771">
        <v>15</v>
      </c>
      <c r="I4771" s="2">
        <v>42639.646226851852</v>
      </c>
      <c r="J4771" t="s">
        <v>18</v>
      </c>
      <c r="K4771" s="2">
        <v>42641</v>
      </c>
      <c r="L4771" s="2">
        <v>42639.635706018518</v>
      </c>
      <c r="M4771">
        <v>13</v>
      </c>
      <c r="N4771">
        <v>-2</v>
      </c>
      <c r="O4771">
        <v>-2</v>
      </c>
      <c r="P4771">
        <v>15</v>
      </c>
      <c r="R4771" t="str">
        <f t="shared" si="296"/>
        <v>Early</v>
      </c>
      <c r="S4771" t="str">
        <f t="shared" si="297"/>
        <v>OnTime</v>
      </c>
      <c r="T4771" t="str">
        <f t="shared" si="298"/>
        <v>One-time</v>
      </c>
      <c r="U4771" t="str">
        <f t="shared" si="299"/>
        <v>Short Term</v>
      </c>
    </row>
    <row r="4772" spans="1:21" x14ac:dyDescent="0.35">
      <c r="A4772" t="s">
        <v>871</v>
      </c>
      <c r="B4772">
        <v>301762159</v>
      </c>
      <c r="C4772">
        <v>2</v>
      </c>
      <c r="D4772" s="2">
        <v>42694.879143518519</v>
      </c>
      <c r="E4772" s="2">
        <v>42694.837361111109</v>
      </c>
      <c r="F4772">
        <v>10000</v>
      </c>
      <c r="G4772">
        <v>11500</v>
      </c>
      <c r="H4772">
        <v>15</v>
      </c>
      <c r="I4772" s="2">
        <v>42709.78943287037</v>
      </c>
      <c r="J4772" t="s">
        <v>18</v>
      </c>
      <c r="K4772" s="2">
        <v>42709</v>
      </c>
      <c r="L4772" s="2">
        <v>42709.778912037043</v>
      </c>
      <c r="M4772">
        <v>14</v>
      </c>
      <c r="N4772">
        <v>0</v>
      </c>
      <c r="O4772">
        <v>-1</v>
      </c>
      <c r="P4772">
        <v>15</v>
      </c>
      <c r="Q4772">
        <v>68</v>
      </c>
      <c r="R4772" t="str">
        <f t="shared" si="296"/>
        <v>OnTime</v>
      </c>
      <c r="S4772" t="str">
        <f t="shared" si="297"/>
        <v>Early</v>
      </c>
      <c r="T4772" t="str">
        <f t="shared" si="298"/>
        <v>Frequent Borrower</v>
      </c>
      <c r="U4772" t="str">
        <f t="shared" si="299"/>
        <v>Short Term</v>
      </c>
    </row>
    <row r="4773" spans="1:21" x14ac:dyDescent="0.35">
      <c r="A4773" t="s">
        <v>871</v>
      </c>
      <c r="B4773">
        <v>301770107</v>
      </c>
      <c r="C4773">
        <v>3</v>
      </c>
      <c r="D4773" s="2">
        <v>42710.665543981479</v>
      </c>
      <c r="E4773" s="2">
        <v>42710.623761574083</v>
      </c>
      <c r="F4773">
        <v>20000</v>
      </c>
      <c r="G4773">
        <v>23800</v>
      </c>
      <c r="H4773">
        <v>30</v>
      </c>
      <c r="I4773" s="2">
        <v>42739.587060185193</v>
      </c>
      <c r="J4773" t="s">
        <v>18</v>
      </c>
      <c r="K4773" s="2">
        <v>42740</v>
      </c>
      <c r="L4773" s="2">
        <v>42739.576527777783</v>
      </c>
      <c r="M4773">
        <v>28</v>
      </c>
      <c r="N4773">
        <v>-1</v>
      </c>
      <c r="O4773">
        <v>-2</v>
      </c>
      <c r="P4773">
        <v>19</v>
      </c>
      <c r="Q4773">
        <v>15</v>
      </c>
      <c r="R4773" t="str">
        <f t="shared" si="296"/>
        <v>Early</v>
      </c>
      <c r="S4773" t="str">
        <f t="shared" si="297"/>
        <v>Early</v>
      </c>
      <c r="T4773" t="str">
        <f t="shared" si="298"/>
        <v>Frequent Borrower</v>
      </c>
      <c r="U4773" t="str">
        <f t="shared" si="299"/>
        <v>Short Term</v>
      </c>
    </row>
    <row r="4774" spans="1:21" x14ac:dyDescent="0.35">
      <c r="A4774" t="s">
        <v>871</v>
      </c>
      <c r="B4774">
        <v>301787114</v>
      </c>
      <c r="C4774">
        <v>4</v>
      </c>
      <c r="D4774" s="2">
        <v>42739.658414351848</v>
      </c>
      <c r="E4774" s="2">
        <v>42739.616585648153</v>
      </c>
      <c r="F4774">
        <v>20000</v>
      </c>
      <c r="G4774">
        <v>23800</v>
      </c>
      <c r="H4774">
        <v>30</v>
      </c>
      <c r="I4774" s="2">
        <v>42744.643217592587</v>
      </c>
      <c r="J4774" t="s">
        <v>18</v>
      </c>
      <c r="K4774" s="2">
        <v>42769</v>
      </c>
      <c r="L4774" s="2">
        <v>42744.632662037038</v>
      </c>
      <c r="M4774">
        <v>4</v>
      </c>
      <c r="N4774">
        <v>-25</v>
      </c>
      <c r="O4774">
        <v>-26</v>
      </c>
      <c r="P4774">
        <v>19</v>
      </c>
      <c r="Q4774">
        <v>28</v>
      </c>
      <c r="R4774" t="str">
        <f t="shared" si="296"/>
        <v>Early</v>
      </c>
      <c r="S4774" t="str">
        <f t="shared" si="297"/>
        <v>OnTime</v>
      </c>
      <c r="T4774" t="str">
        <f t="shared" si="298"/>
        <v>Frequent Borrower</v>
      </c>
      <c r="U4774" t="str">
        <f t="shared" si="299"/>
        <v>Short Term</v>
      </c>
    </row>
    <row r="4775" spans="1:21" x14ac:dyDescent="0.35">
      <c r="A4775" t="s">
        <v>871</v>
      </c>
      <c r="B4775">
        <v>301790141</v>
      </c>
      <c r="C4775">
        <v>5</v>
      </c>
      <c r="D4775" s="2">
        <v>42744.645960648151</v>
      </c>
      <c r="E4775" s="2">
        <v>42744.604212962957</v>
      </c>
      <c r="F4775">
        <v>20000</v>
      </c>
      <c r="G4775">
        <v>23800</v>
      </c>
      <c r="H4775">
        <v>30</v>
      </c>
      <c r="I4775" s="2">
        <v>42774.891597222217</v>
      </c>
      <c r="J4775" t="s">
        <v>18</v>
      </c>
      <c r="K4775" s="2">
        <v>42774</v>
      </c>
      <c r="L4775" s="2">
        <v>42774.881076388891</v>
      </c>
      <c r="M4775">
        <v>30</v>
      </c>
      <c r="N4775">
        <v>0</v>
      </c>
      <c r="O4775">
        <v>0</v>
      </c>
      <c r="P4775">
        <v>19</v>
      </c>
      <c r="Q4775">
        <v>4</v>
      </c>
      <c r="R4775" t="str">
        <f t="shared" si="296"/>
        <v>OnTime</v>
      </c>
      <c r="S4775" t="str">
        <f t="shared" si="297"/>
        <v>Late</v>
      </c>
      <c r="T4775" t="str">
        <f t="shared" si="298"/>
        <v>Frequent Borrower</v>
      </c>
      <c r="U4775" t="str">
        <f t="shared" si="299"/>
        <v>Short Term</v>
      </c>
    </row>
    <row r="4776" spans="1:21" x14ac:dyDescent="0.35">
      <c r="A4776" t="s">
        <v>871</v>
      </c>
      <c r="B4776">
        <v>301814279</v>
      </c>
      <c r="C4776">
        <v>6</v>
      </c>
      <c r="D4776" s="2">
        <v>42776.563993055563</v>
      </c>
      <c r="E4776" s="2">
        <v>42776.522256944438</v>
      </c>
      <c r="F4776">
        <v>30000</v>
      </c>
      <c r="G4776">
        <v>36800</v>
      </c>
      <c r="H4776">
        <v>60</v>
      </c>
      <c r="I4776" s="2">
        <v>42837.086273148147</v>
      </c>
      <c r="J4776" t="s">
        <v>18</v>
      </c>
      <c r="K4776" s="2">
        <v>42807</v>
      </c>
      <c r="L4776" s="2">
        <v>42815.844953703701</v>
      </c>
      <c r="M4776">
        <v>60</v>
      </c>
      <c r="N4776">
        <v>8</v>
      </c>
      <c r="O4776">
        <v>0</v>
      </c>
      <c r="P4776">
        <v>22.666666666666661</v>
      </c>
      <c r="Q4776">
        <v>31</v>
      </c>
      <c r="R4776" t="str">
        <f t="shared" si="296"/>
        <v>Late</v>
      </c>
      <c r="S4776" t="str">
        <f t="shared" si="297"/>
        <v>Early</v>
      </c>
      <c r="T4776" t="str">
        <f t="shared" si="298"/>
        <v>Frequent Borrower</v>
      </c>
      <c r="U4776" t="str">
        <f t="shared" si="299"/>
        <v>Long Term</v>
      </c>
    </row>
    <row r="4777" spans="1:21" x14ac:dyDescent="0.35">
      <c r="A4777" t="s">
        <v>872</v>
      </c>
      <c r="B4777">
        <v>301918145</v>
      </c>
      <c r="C4777">
        <v>1</v>
      </c>
      <c r="D4777" s="2">
        <v>42880.626111111109</v>
      </c>
      <c r="E4777" s="2">
        <v>42880.575682870367</v>
      </c>
      <c r="F4777">
        <v>10000</v>
      </c>
      <c r="G4777">
        <v>13000</v>
      </c>
      <c r="H4777">
        <v>30</v>
      </c>
      <c r="I4777" s="2">
        <v>42909.842488425929</v>
      </c>
      <c r="J4777" t="s">
        <v>32</v>
      </c>
      <c r="K4777" s="2">
        <v>42912</v>
      </c>
      <c r="L4777" s="2">
        <v>42909.835439814808</v>
      </c>
      <c r="M4777">
        <v>29</v>
      </c>
      <c r="N4777">
        <v>-3</v>
      </c>
      <c r="O4777">
        <v>-1</v>
      </c>
      <c r="P4777">
        <v>30</v>
      </c>
      <c r="R4777" t="str">
        <f t="shared" si="296"/>
        <v>Early</v>
      </c>
      <c r="S4777" t="str">
        <f t="shared" si="297"/>
        <v>Early</v>
      </c>
      <c r="T4777" t="str">
        <f t="shared" si="298"/>
        <v>One-time</v>
      </c>
      <c r="U4777" t="str">
        <f t="shared" si="299"/>
        <v>Short Term</v>
      </c>
    </row>
    <row r="4778" spans="1:21" x14ac:dyDescent="0.35">
      <c r="A4778" t="s">
        <v>873</v>
      </c>
      <c r="B4778">
        <v>301918251</v>
      </c>
      <c r="C4778">
        <v>1</v>
      </c>
      <c r="D4778" s="2">
        <v>42880.697766203702</v>
      </c>
      <c r="E4778" s="2">
        <v>42880.655312499999</v>
      </c>
      <c r="F4778">
        <v>10000</v>
      </c>
      <c r="G4778">
        <v>11500</v>
      </c>
      <c r="H4778">
        <v>15</v>
      </c>
      <c r="I4778" s="2">
        <v>42889.702141203707</v>
      </c>
      <c r="J4778" t="s">
        <v>32</v>
      </c>
      <c r="K4778" s="2">
        <v>42895</v>
      </c>
      <c r="L4778" s="2">
        <v>42889.695092592592</v>
      </c>
      <c r="M4778">
        <v>9</v>
      </c>
      <c r="N4778">
        <v>-6</v>
      </c>
      <c r="O4778">
        <v>-6</v>
      </c>
      <c r="P4778">
        <v>15</v>
      </c>
      <c r="R4778" t="str">
        <f t="shared" si="296"/>
        <v>Early</v>
      </c>
      <c r="S4778" t="str">
        <f t="shared" si="297"/>
        <v>Early</v>
      </c>
      <c r="T4778" t="str">
        <f t="shared" si="298"/>
        <v>One-time</v>
      </c>
      <c r="U4778" t="str">
        <f t="shared" si="299"/>
        <v>Short Term</v>
      </c>
    </row>
    <row r="4779" spans="1:21" x14ac:dyDescent="0.35">
      <c r="A4779" t="s">
        <v>873</v>
      </c>
      <c r="B4779">
        <v>301943686</v>
      </c>
      <c r="C4779">
        <v>2</v>
      </c>
      <c r="D4779" s="2">
        <v>42905.587326388893</v>
      </c>
      <c r="E4779" s="2">
        <v>42905.545578703714</v>
      </c>
      <c r="F4779">
        <v>10000</v>
      </c>
      <c r="G4779">
        <v>11500</v>
      </c>
      <c r="H4779">
        <v>15</v>
      </c>
      <c r="I4779" s="2">
        <v>42917.594189814823</v>
      </c>
      <c r="J4779" t="s">
        <v>32</v>
      </c>
      <c r="K4779" s="2">
        <v>42920</v>
      </c>
      <c r="L4779" s="2">
        <v>42917.587141203701</v>
      </c>
      <c r="M4779">
        <v>12</v>
      </c>
      <c r="N4779">
        <v>-3</v>
      </c>
      <c r="O4779">
        <v>-3</v>
      </c>
      <c r="P4779">
        <v>15</v>
      </c>
      <c r="Q4779">
        <v>24</v>
      </c>
      <c r="R4779" t="str">
        <f t="shared" si="296"/>
        <v>Early</v>
      </c>
      <c r="S4779" t="str">
        <f t="shared" si="297"/>
        <v>Early</v>
      </c>
      <c r="T4779" t="str">
        <f t="shared" si="298"/>
        <v>Frequent Borrower</v>
      </c>
      <c r="U4779" t="str">
        <f t="shared" si="299"/>
        <v>Short Term</v>
      </c>
    </row>
    <row r="4780" spans="1:21" x14ac:dyDescent="0.35">
      <c r="A4780" t="s">
        <v>874</v>
      </c>
      <c r="B4780">
        <v>301918711</v>
      </c>
      <c r="C4780">
        <v>1</v>
      </c>
      <c r="D4780" s="2">
        <v>42881.431805555563</v>
      </c>
      <c r="E4780" s="2">
        <v>42881.389340277783</v>
      </c>
      <c r="F4780">
        <v>10000</v>
      </c>
      <c r="G4780">
        <v>11500</v>
      </c>
      <c r="H4780">
        <v>15</v>
      </c>
      <c r="I4780" s="2">
        <v>42892.47420138889</v>
      </c>
      <c r="J4780" t="s">
        <v>32</v>
      </c>
      <c r="K4780" s="2">
        <v>42898</v>
      </c>
      <c r="L4780" s="2">
        <v>42892.467141203713</v>
      </c>
      <c r="M4780">
        <v>11</v>
      </c>
      <c r="N4780">
        <v>-6</v>
      </c>
      <c r="O4780">
        <v>-4</v>
      </c>
      <c r="P4780">
        <v>15</v>
      </c>
      <c r="R4780" t="str">
        <f t="shared" si="296"/>
        <v>Early</v>
      </c>
      <c r="S4780" t="str">
        <f t="shared" si="297"/>
        <v>Early</v>
      </c>
      <c r="T4780" t="str">
        <f t="shared" si="298"/>
        <v>One-time</v>
      </c>
      <c r="U4780" t="str">
        <f t="shared" si="299"/>
        <v>Short Term</v>
      </c>
    </row>
    <row r="4781" spans="1:21" x14ac:dyDescent="0.35">
      <c r="A4781" t="s">
        <v>874</v>
      </c>
      <c r="B4781">
        <v>301935467</v>
      </c>
      <c r="C4781">
        <v>2</v>
      </c>
      <c r="D4781" s="2">
        <v>42898.297569444447</v>
      </c>
      <c r="E4781" s="2">
        <v>42898.255833333344</v>
      </c>
      <c r="F4781">
        <v>10000</v>
      </c>
      <c r="G4781">
        <v>13000</v>
      </c>
      <c r="H4781">
        <v>30</v>
      </c>
      <c r="I4781" s="2">
        <v>42922.758726851847</v>
      </c>
      <c r="J4781" t="s">
        <v>32</v>
      </c>
      <c r="K4781" s="2">
        <v>42928</v>
      </c>
      <c r="L4781" s="2">
        <v>42922.751666666663</v>
      </c>
      <c r="M4781">
        <v>24</v>
      </c>
      <c r="N4781">
        <v>-6</v>
      </c>
      <c r="O4781">
        <v>-6</v>
      </c>
      <c r="P4781">
        <v>30</v>
      </c>
      <c r="Q4781">
        <v>16</v>
      </c>
      <c r="R4781" t="str">
        <f t="shared" si="296"/>
        <v>Early</v>
      </c>
      <c r="S4781" t="str">
        <f t="shared" si="297"/>
        <v>Late</v>
      </c>
      <c r="T4781" t="str">
        <f t="shared" si="298"/>
        <v>Frequent Borrower</v>
      </c>
      <c r="U4781" t="str">
        <f t="shared" si="299"/>
        <v>Short Term</v>
      </c>
    </row>
    <row r="4782" spans="1:21" x14ac:dyDescent="0.35">
      <c r="A4782" t="s">
        <v>875</v>
      </c>
      <c r="B4782">
        <v>301836827</v>
      </c>
      <c r="C4782">
        <v>1</v>
      </c>
      <c r="D4782" s="2">
        <v>42807.292847222219</v>
      </c>
      <c r="E4782" s="2">
        <v>42807.250405092593</v>
      </c>
      <c r="F4782">
        <v>10000</v>
      </c>
      <c r="G4782">
        <v>13000</v>
      </c>
      <c r="H4782">
        <v>30</v>
      </c>
      <c r="I4782" s="2">
        <v>42839.741423611107</v>
      </c>
      <c r="J4782" t="s">
        <v>18</v>
      </c>
      <c r="K4782" s="2">
        <v>42837</v>
      </c>
      <c r="L4782" s="2">
        <v>42839.730914351851</v>
      </c>
      <c r="M4782">
        <v>32</v>
      </c>
      <c r="N4782">
        <v>2</v>
      </c>
      <c r="O4782">
        <v>2</v>
      </c>
      <c r="P4782">
        <v>30</v>
      </c>
      <c r="R4782" t="str">
        <f t="shared" si="296"/>
        <v>Late</v>
      </c>
      <c r="S4782" t="str">
        <f t="shared" si="297"/>
        <v>Late</v>
      </c>
      <c r="T4782" t="str">
        <f t="shared" si="298"/>
        <v>One-time</v>
      </c>
      <c r="U4782" t="str">
        <f t="shared" si="299"/>
        <v>Short Term</v>
      </c>
    </row>
    <row r="4783" spans="1:21" x14ac:dyDescent="0.35">
      <c r="A4783" t="s">
        <v>875</v>
      </c>
      <c r="B4783">
        <v>301868812</v>
      </c>
      <c r="C4783">
        <v>2</v>
      </c>
      <c r="D4783" s="2">
        <v>42839.915914351863</v>
      </c>
      <c r="E4783" s="2">
        <v>42839.874166666668</v>
      </c>
      <c r="F4783">
        <v>10000</v>
      </c>
      <c r="G4783">
        <v>13000</v>
      </c>
      <c r="H4783">
        <v>30</v>
      </c>
      <c r="I4783" s="2">
        <v>42876.908622685187</v>
      </c>
      <c r="J4783" t="s">
        <v>18</v>
      </c>
      <c r="K4783" s="2">
        <v>42870</v>
      </c>
      <c r="L4783" s="2">
        <v>42876.898090277777</v>
      </c>
      <c r="M4783">
        <v>36</v>
      </c>
      <c r="N4783">
        <v>6</v>
      </c>
      <c r="O4783">
        <v>6</v>
      </c>
      <c r="P4783">
        <v>30</v>
      </c>
      <c r="Q4783">
        <v>32</v>
      </c>
      <c r="R4783" t="str">
        <f t="shared" si="296"/>
        <v>Late</v>
      </c>
      <c r="S4783" t="str">
        <f t="shared" si="297"/>
        <v>Late</v>
      </c>
      <c r="T4783" t="str">
        <f t="shared" si="298"/>
        <v>Frequent Borrower</v>
      </c>
      <c r="U4783" t="str">
        <f t="shared" si="299"/>
        <v>Short Term</v>
      </c>
    </row>
    <row r="4784" spans="1:21" x14ac:dyDescent="0.35">
      <c r="A4784" t="s">
        <v>875</v>
      </c>
      <c r="B4784">
        <v>301917447</v>
      </c>
      <c r="C4784">
        <v>3</v>
      </c>
      <c r="D4784" s="2">
        <v>42879.721944444442</v>
      </c>
      <c r="E4784" s="2">
        <v>42879.680196759262</v>
      </c>
      <c r="F4784">
        <v>10000</v>
      </c>
      <c r="G4784">
        <v>13000</v>
      </c>
      <c r="H4784">
        <v>30</v>
      </c>
      <c r="I4784" s="2">
        <v>42912.829733796287</v>
      </c>
      <c r="J4784" t="s">
        <v>18</v>
      </c>
      <c r="K4784" s="2">
        <v>42909</v>
      </c>
      <c r="L4784" s="2">
        <v>42912.822696759264</v>
      </c>
      <c r="M4784">
        <v>33</v>
      </c>
      <c r="N4784">
        <v>3</v>
      </c>
      <c r="O4784">
        <v>3</v>
      </c>
      <c r="P4784">
        <v>30</v>
      </c>
      <c r="Q4784">
        <v>39</v>
      </c>
      <c r="R4784" t="str">
        <f t="shared" si="296"/>
        <v>Late</v>
      </c>
      <c r="S4784" t="str">
        <f t="shared" si="297"/>
        <v>Early</v>
      </c>
      <c r="T4784" t="str">
        <f t="shared" si="298"/>
        <v>Frequent Borrower</v>
      </c>
      <c r="U4784" t="str">
        <f t="shared" si="299"/>
        <v>Short Term</v>
      </c>
    </row>
    <row r="4785" spans="1:21" x14ac:dyDescent="0.35">
      <c r="A4785" t="s">
        <v>876</v>
      </c>
      <c r="B4785">
        <v>301794530</v>
      </c>
      <c r="C4785">
        <v>1</v>
      </c>
      <c r="D4785" s="2">
        <v>42751.816157407397</v>
      </c>
      <c r="E4785" s="2">
        <v>42751.774363425917</v>
      </c>
      <c r="F4785">
        <v>10000</v>
      </c>
      <c r="G4785">
        <v>11500</v>
      </c>
      <c r="H4785">
        <v>15</v>
      </c>
      <c r="I4785" s="2">
        <v>42762.479050925933</v>
      </c>
      <c r="J4785" t="s">
        <v>18</v>
      </c>
      <c r="K4785" s="2">
        <v>42768</v>
      </c>
      <c r="L4785" s="2">
        <v>42762.468518518523</v>
      </c>
      <c r="M4785">
        <v>10</v>
      </c>
      <c r="N4785">
        <v>-6</v>
      </c>
      <c r="O4785">
        <v>-5</v>
      </c>
      <c r="P4785">
        <v>15</v>
      </c>
      <c r="R4785" t="str">
        <f t="shared" si="296"/>
        <v>Early</v>
      </c>
      <c r="S4785" t="str">
        <f t="shared" si="297"/>
        <v>Early</v>
      </c>
      <c r="T4785" t="str">
        <f t="shared" si="298"/>
        <v>One-time</v>
      </c>
      <c r="U4785" t="str">
        <f t="shared" si="299"/>
        <v>Short Term</v>
      </c>
    </row>
    <row r="4786" spans="1:21" x14ac:dyDescent="0.35">
      <c r="A4786" t="s">
        <v>876</v>
      </c>
      <c r="B4786">
        <v>301840263</v>
      </c>
      <c r="C4786">
        <v>2</v>
      </c>
      <c r="D4786" s="2">
        <v>42811.502129629633</v>
      </c>
      <c r="E4786" s="2">
        <v>42811.460381944453</v>
      </c>
      <c r="F4786">
        <v>10000</v>
      </c>
      <c r="G4786">
        <v>11500</v>
      </c>
      <c r="H4786">
        <v>15</v>
      </c>
      <c r="I4786" s="2">
        <v>42823.492337962962</v>
      </c>
      <c r="J4786" t="s">
        <v>18</v>
      </c>
      <c r="K4786" s="2">
        <v>42828</v>
      </c>
      <c r="L4786" s="2">
        <v>42823.481805555559</v>
      </c>
      <c r="M4786">
        <v>11</v>
      </c>
      <c r="N4786">
        <v>-5</v>
      </c>
      <c r="O4786">
        <v>-4</v>
      </c>
      <c r="P4786">
        <v>15</v>
      </c>
      <c r="Q4786">
        <v>59</v>
      </c>
      <c r="R4786" t="str">
        <f t="shared" si="296"/>
        <v>Early</v>
      </c>
      <c r="S4786" t="str">
        <f t="shared" si="297"/>
        <v>Early</v>
      </c>
      <c r="T4786" t="str">
        <f t="shared" si="298"/>
        <v>Frequent Borrower</v>
      </c>
      <c r="U4786" t="str">
        <f t="shared" si="299"/>
        <v>Short Term</v>
      </c>
    </row>
    <row r="4787" spans="1:21" x14ac:dyDescent="0.35">
      <c r="A4787" t="s">
        <v>876</v>
      </c>
      <c r="B4787">
        <v>301877873</v>
      </c>
      <c r="C4787">
        <v>3</v>
      </c>
      <c r="D4787" s="2">
        <v>42848.798726851863</v>
      </c>
      <c r="E4787" s="2">
        <v>42848.756898148153</v>
      </c>
      <c r="F4787">
        <v>10000</v>
      </c>
      <c r="G4787">
        <v>11500</v>
      </c>
      <c r="H4787">
        <v>15</v>
      </c>
      <c r="I4787" s="2">
        <v>42860.514374999999</v>
      </c>
      <c r="J4787" t="s">
        <v>18</v>
      </c>
      <c r="K4787" s="2">
        <v>42863</v>
      </c>
      <c r="L4787" s="2">
        <v>42860.503854166673</v>
      </c>
      <c r="M4787">
        <v>11</v>
      </c>
      <c r="N4787">
        <v>-3</v>
      </c>
      <c r="O4787">
        <v>-4</v>
      </c>
      <c r="P4787">
        <v>15</v>
      </c>
      <c r="Q4787">
        <v>37</v>
      </c>
      <c r="R4787" t="str">
        <f t="shared" si="296"/>
        <v>Early</v>
      </c>
      <c r="S4787" t="str">
        <f t="shared" si="297"/>
        <v>Early</v>
      </c>
      <c r="T4787" t="str">
        <f t="shared" si="298"/>
        <v>Frequent Borrower</v>
      </c>
      <c r="U4787" t="str">
        <f t="shared" si="299"/>
        <v>Short Term</v>
      </c>
    </row>
    <row r="4788" spans="1:21" x14ac:dyDescent="0.35">
      <c r="A4788" t="s">
        <v>876</v>
      </c>
      <c r="B4788">
        <v>301908512</v>
      </c>
      <c r="C4788">
        <v>4</v>
      </c>
      <c r="D4788" s="2">
        <v>42870.860555555562</v>
      </c>
      <c r="E4788" s="2">
        <v>42870.818807870368</v>
      </c>
      <c r="F4788">
        <v>20000</v>
      </c>
      <c r="G4788">
        <v>22250</v>
      </c>
      <c r="H4788">
        <v>15</v>
      </c>
      <c r="I4788" s="2">
        <v>42883.786157407398</v>
      </c>
      <c r="J4788" t="s">
        <v>18</v>
      </c>
      <c r="K4788" s="2">
        <v>42885</v>
      </c>
      <c r="L4788" s="2">
        <v>42883.779108796298</v>
      </c>
      <c r="M4788">
        <v>12</v>
      </c>
      <c r="N4788">
        <v>-2</v>
      </c>
      <c r="O4788">
        <v>-3</v>
      </c>
      <c r="P4788">
        <v>11.25</v>
      </c>
      <c r="Q4788">
        <v>22</v>
      </c>
      <c r="R4788" t="str">
        <f t="shared" si="296"/>
        <v>Early</v>
      </c>
      <c r="S4788" t="str">
        <f t="shared" si="297"/>
        <v>Early</v>
      </c>
      <c r="T4788" t="str">
        <f t="shared" si="298"/>
        <v>Frequent Borrower</v>
      </c>
      <c r="U4788" t="str">
        <f t="shared" si="299"/>
        <v>Short Term</v>
      </c>
    </row>
    <row r="4789" spans="1:21" x14ac:dyDescent="0.35">
      <c r="A4789" t="s">
        <v>876</v>
      </c>
      <c r="B4789">
        <v>301928561</v>
      </c>
      <c r="C4789">
        <v>5</v>
      </c>
      <c r="D4789" s="2">
        <v>42892.416446759264</v>
      </c>
      <c r="E4789" s="2">
        <v>42892.374699074076</v>
      </c>
      <c r="F4789">
        <v>20000</v>
      </c>
      <c r="G4789">
        <v>24500</v>
      </c>
      <c r="H4789">
        <v>30</v>
      </c>
      <c r="I4789" s="2">
        <v>42916.747407407413</v>
      </c>
      <c r="J4789" t="s">
        <v>18</v>
      </c>
      <c r="K4789" s="2">
        <v>42922</v>
      </c>
      <c r="L4789" s="2">
        <v>42916.740358796298</v>
      </c>
      <c r="M4789">
        <v>24</v>
      </c>
      <c r="N4789">
        <v>-6</v>
      </c>
      <c r="O4789">
        <v>-6</v>
      </c>
      <c r="P4789">
        <v>22.5</v>
      </c>
      <c r="Q4789">
        <v>21</v>
      </c>
      <c r="R4789" t="str">
        <f t="shared" si="296"/>
        <v>Early</v>
      </c>
      <c r="S4789" t="str">
        <f t="shared" si="297"/>
        <v>Early</v>
      </c>
      <c r="T4789" t="str">
        <f t="shared" si="298"/>
        <v>Frequent Borrower</v>
      </c>
      <c r="U4789" t="str">
        <f t="shared" si="299"/>
        <v>Short Term</v>
      </c>
    </row>
    <row r="4790" spans="1:21" x14ac:dyDescent="0.35">
      <c r="A4790" t="s">
        <v>877</v>
      </c>
      <c r="B4790">
        <v>301854421</v>
      </c>
      <c r="C4790">
        <v>1</v>
      </c>
      <c r="D4790" s="2">
        <v>42829.511701388888</v>
      </c>
      <c r="E4790" s="2">
        <v>42829.469942129632</v>
      </c>
      <c r="F4790">
        <v>10000</v>
      </c>
      <c r="G4790">
        <v>13000</v>
      </c>
      <c r="H4790">
        <v>30</v>
      </c>
      <c r="I4790" s="2">
        <v>42852.453414351847</v>
      </c>
      <c r="J4790" t="s">
        <v>18</v>
      </c>
      <c r="K4790" s="2">
        <v>42859</v>
      </c>
      <c r="L4790" s="2">
        <v>42852.442893518521</v>
      </c>
      <c r="M4790">
        <v>22</v>
      </c>
      <c r="N4790">
        <v>-7</v>
      </c>
      <c r="O4790">
        <v>-8</v>
      </c>
      <c r="P4790">
        <v>30</v>
      </c>
      <c r="R4790" t="str">
        <f t="shared" si="296"/>
        <v>Early</v>
      </c>
      <c r="S4790" t="str">
        <f t="shared" si="297"/>
        <v>Early</v>
      </c>
      <c r="T4790" t="str">
        <f t="shared" si="298"/>
        <v>One-time</v>
      </c>
      <c r="U4790" t="str">
        <f t="shared" si="299"/>
        <v>Short Term</v>
      </c>
    </row>
    <row r="4791" spans="1:21" x14ac:dyDescent="0.35">
      <c r="A4791" t="s">
        <v>877</v>
      </c>
      <c r="B4791">
        <v>301916105</v>
      </c>
      <c r="C4791">
        <v>2</v>
      </c>
      <c r="D4791" s="2">
        <v>42878.398923611108</v>
      </c>
      <c r="E4791" s="2">
        <v>42878.357175925928</v>
      </c>
      <c r="F4791">
        <v>10000</v>
      </c>
      <c r="G4791">
        <v>11500</v>
      </c>
      <c r="H4791">
        <v>15</v>
      </c>
      <c r="I4791" s="2">
        <v>42892.395879629628</v>
      </c>
      <c r="J4791" t="s">
        <v>18</v>
      </c>
      <c r="K4791" s="2">
        <v>42893</v>
      </c>
      <c r="L4791" s="2">
        <v>42892.388831018521</v>
      </c>
      <c r="M4791">
        <v>13</v>
      </c>
      <c r="N4791">
        <v>-1</v>
      </c>
      <c r="O4791">
        <v>-2</v>
      </c>
      <c r="P4791">
        <v>15</v>
      </c>
      <c r="Q4791">
        <v>48</v>
      </c>
      <c r="R4791" t="str">
        <f t="shared" si="296"/>
        <v>Early</v>
      </c>
      <c r="S4791" t="str">
        <f t="shared" si="297"/>
        <v>Early</v>
      </c>
      <c r="T4791" t="str">
        <f t="shared" si="298"/>
        <v>Frequent Borrower</v>
      </c>
      <c r="U4791" t="str">
        <f t="shared" si="299"/>
        <v>Short Term</v>
      </c>
    </row>
    <row r="4792" spans="1:21" x14ac:dyDescent="0.35">
      <c r="A4792" t="s">
        <v>877</v>
      </c>
      <c r="B4792">
        <v>301951548</v>
      </c>
      <c r="C4792">
        <v>3</v>
      </c>
      <c r="D4792" s="2">
        <v>42911.735937500001</v>
      </c>
      <c r="E4792" s="2">
        <v>42911.694189814807</v>
      </c>
      <c r="F4792">
        <v>10000</v>
      </c>
      <c r="G4792">
        <v>11500</v>
      </c>
      <c r="H4792">
        <v>15</v>
      </c>
      <c r="I4792" s="2">
        <v>42923.541377314818</v>
      </c>
      <c r="J4792" t="s">
        <v>18</v>
      </c>
      <c r="K4792" s="2">
        <v>42926</v>
      </c>
      <c r="L4792" s="2">
        <v>42923.534328703703</v>
      </c>
      <c r="M4792">
        <v>11</v>
      </c>
      <c r="N4792">
        <v>-3</v>
      </c>
      <c r="O4792">
        <v>-4</v>
      </c>
      <c r="P4792">
        <v>15</v>
      </c>
      <c r="Q4792">
        <v>33</v>
      </c>
      <c r="R4792" t="str">
        <f t="shared" si="296"/>
        <v>Early</v>
      </c>
      <c r="S4792" t="str">
        <f t="shared" si="297"/>
        <v>Early</v>
      </c>
      <c r="T4792" t="str">
        <f t="shared" si="298"/>
        <v>Frequent Borrower</v>
      </c>
      <c r="U4792" t="str">
        <f t="shared" si="299"/>
        <v>Short Term</v>
      </c>
    </row>
    <row r="4793" spans="1:21" x14ac:dyDescent="0.35">
      <c r="A4793" t="s">
        <v>878</v>
      </c>
      <c r="B4793">
        <v>301856790</v>
      </c>
      <c r="C4793">
        <v>1</v>
      </c>
      <c r="D4793" s="2">
        <v>42830.756099537037</v>
      </c>
      <c r="E4793" s="2">
        <v>42830.714305555557</v>
      </c>
      <c r="F4793">
        <v>10000</v>
      </c>
      <c r="G4793">
        <v>13000</v>
      </c>
      <c r="H4793">
        <v>30</v>
      </c>
      <c r="I4793" s="2">
        <v>42860.839363425926</v>
      </c>
      <c r="J4793" t="s">
        <v>18</v>
      </c>
      <c r="K4793" s="2">
        <v>42863</v>
      </c>
      <c r="L4793" s="2">
        <v>42860.828831018523</v>
      </c>
      <c r="M4793">
        <v>30</v>
      </c>
      <c r="N4793">
        <v>-3</v>
      </c>
      <c r="O4793">
        <v>0</v>
      </c>
      <c r="P4793">
        <v>30</v>
      </c>
      <c r="R4793" t="str">
        <f t="shared" si="296"/>
        <v>Early</v>
      </c>
      <c r="S4793" t="str">
        <f t="shared" si="297"/>
        <v>Early</v>
      </c>
      <c r="T4793" t="str">
        <f t="shared" si="298"/>
        <v>One-time</v>
      </c>
      <c r="U4793" t="str">
        <f t="shared" si="299"/>
        <v>Short Term</v>
      </c>
    </row>
    <row r="4794" spans="1:21" x14ac:dyDescent="0.35">
      <c r="A4794" t="s">
        <v>878</v>
      </c>
      <c r="B4794">
        <v>301904765</v>
      </c>
      <c r="C4794">
        <v>2</v>
      </c>
      <c r="D4794" s="2">
        <v>42868.46565972222</v>
      </c>
      <c r="E4794" s="2">
        <v>42868.42391203704</v>
      </c>
      <c r="F4794">
        <v>10000</v>
      </c>
      <c r="G4794">
        <v>11500</v>
      </c>
      <c r="H4794">
        <v>15</v>
      </c>
      <c r="I4794" s="2">
        <v>42882.852210648147</v>
      </c>
      <c r="J4794" t="s">
        <v>18</v>
      </c>
      <c r="K4794" s="2">
        <v>42885</v>
      </c>
      <c r="L4794" s="2">
        <v>42882.84516203704</v>
      </c>
      <c r="M4794">
        <v>14</v>
      </c>
      <c r="N4794">
        <v>-3</v>
      </c>
      <c r="O4794">
        <v>-1</v>
      </c>
      <c r="P4794">
        <v>15</v>
      </c>
      <c r="Q4794">
        <v>37</v>
      </c>
      <c r="R4794" t="str">
        <f t="shared" si="296"/>
        <v>Early</v>
      </c>
      <c r="S4794" t="str">
        <f t="shared" si="297"/>
        <v>Early</v>
      </c>
      <c r="T4794" t="str">
        <f t="shared" si="298"/>
        <v>Frequent Borrower</v>
      </c>
      <c r="U4794" t="str">
        <f t="shared" si="299"/>
        <v>Short Term</v>
      </c>
    </row>
    <row r="4795" spans="1:21" x14ac:dyDescent="0.35">
      <c r="A4795" t="s">
        <v>878</v>
      </c>
      <c r="B4795">
        <v>301919929</v>
      </c>
      <c r="C4795">
        <v>3</v>
      </c>
      <c r="D4795" s="2">
        <v>42882.900659722232</v>
      </c>
      <c r="E4795" s="2">
        <v>42882.858912037038</v>
      </c>
      <c r="F4795">
        <v>10000</v>
      </c>
      <c r="G4795">
        <v>13000</v>
      </c>
      <c r="H4795">
        <v>30</v>
      </c>
      <c r="I4795" s="2">
        <v>42910.718414351853</v>
      </c>
      <c r="J4795" t="s">
        <v>18</v>
      </c>
      <c r="K4795" s="2">
        <v>42914</v>
      </c>
      <c r="L4795" s="2">
        <v>42910.711365740739</v>
      </c>
      <c r="M4795">
        <v>27</v>
      </c>
      <c r="N4795">
        <v>-4</v>
      </c>
      <c r="O4795">
        <v>-3</v>
      </c>
      <c r="P4795">
        <v>30</v>
      </c>
      <c r="Q4795">
        <v>14</v>
      </c>
      <c r="R4795" t="str">
        <f t="shared" si="296"/>
        <v>Early</v>
      </c>
      <c r="S4795" t="str">
        <f t="shared" si="297"/>
        <v>Early</v>
      </c>
      <c r="T4795" t="str">
        <f t="shared" si="298"/>
        <v>Frequent Borrower</v>
      </c>
      <c r="U4795" t="str">
        <f t="shared" si="299"/>
        <v>Short Term</v>
      </c>
    </row>
    <row r="4796" spans="1:21" x14ac:dyDescent="0.35">
      <c r="A4796" t="s">
        <v>879</v>
      </c>
      <c r="B4796">
        <v>301856860</v>
      </c>
      <c r="C4796">
        <v>1</v>
      </c>
      <c r="D4796" s="2">
        <v>42830.776122685187</v>
      </c>
      <c r="E4796" s="2">
        <v>42830.7343287037</v>
      </c>
      <c r="F4796">
        <v>10000</v>
      </c>
      <c r="G4796">
        <v>13000</v>
      </c>
      <c r="H4796">
        <v>30</v>
      </c>
      <c r="I4796" s="2">
        <v>42859.634074074071</v>
      </c>
      <c r="J4796" t="s">
        <v>18</v>
      </c>
      <c r="K4796" s="2">
        <v>42860</v>
      </c>
      <c r="L4796" s="2">
        <v>42859.623553240737</v>
      </c>
      <c r="M4796">
        <v>28</v>
      </c>
      <c r="N4796">
        <v>-1</v>
      </c>
      <c r="O4796">
        <v>-2</v>
      </c>
      <c r="P4796">
        <v>30</v>
      </c>
      <c r="R4796" t="str">
        <f t="shared" si="296"/>
        <v>Early</v>
      </c>
      <c r="S4796" t="str">
        <f t="shared" si="297"/>
        <v>OnTime</v>
      </c>
      <c r="T4796" t="str">
        <f t="shared" si="298"/>
        <v>One-time</v>
      </c>
      <c r="U4796" t="str">
        <f t="shared" si="299"/>
        <v>Short Term</v>
      </c>
    </row>
    <row r="4797" spans="1:21" x14ac:dyDescent="0.35">
      <c r="A4797" t="s">
        <v>879</v>
      </c>
      <c r="B4797">
        <v>301891245</v>
      </c>
      <c r="C4797">
        <v>2</v>
      </c>
      <c r="D4797" s="2">
        <v>42860.605115740742</v>
      </c>
      <c r="E4797" s="2">
        <v>42860.563356481478</v>
      </c>
      <c r="F4797">
        <v>10000</v>
      </c>
      <c r="G4797">
        <v>13000</v>
      </c>
      <c r="H4797">
        <v>30</v>
      </c>
      <c r="I4797" s="2">
        <v>42891.079895833333</v>
      </c>
      <c r="J4797" t="s">
        <v>18</v>
      </c>
      <c r="K4797" s="2">
        <v>42891</v>
      </c>
      <c r="L4797" s="2">
        <v>42891.038969907408</v>
      </c>
      <c r="M4797">
        <v>30</v>
      </c>
      <c r="N4797">
        <v>0</v>
      </c>
      <c r="O4797">
        <v>0</v>
      </c>
      <c r="P4797">
        <v>30</v>
      </c>
      <c r="Q4797">
        <v>29</v>
      </c>
      <c r="R4797" t="str">
        <f t="shared" si="296"/>
        <v>OnTime</v>
      </c>
      <c r="S4797" t="str">
        <f t="shared" si="297"/>
        <v>Early</v>
      </c>
      <c r="T4797" t="str">
        <f t="shared" si="298"/>
        <v>Frequent Borrower</v>
      </c>
      <c r="U4797" t="str">
        <f t="shared" si="299"/>
        <v>Short Term</v>
      </c>
    </row>
    <row r="4798" spans="1:21" x14ac:dyDescent="0.35">
      <c r="A4798" t="s">
        <v>879</v>
      </c>
      <c r="B4798">
        <v>301927357</v>
      </c>
      <c r="C4798">
        <v>3</v>
      </c>
      <c r="D4798" s="2">
        <v>42891.371851851851</v>
      </c>
      <c r="E4798" s="2">
        <v>42891.330104166656</v>
      </c>
      <c r="F4798">
        <v>20000</v>
      </c>
      <c r="G4798">
        <v>24500</v>
      </c>
      <c r="H4798">
        <v>30</v>
      </c>
      <c r="I4798" s="2">
        <v>42900.74050925926</v>
      </c>
      <c r="J4798" t="s">
        <v>18</v>
      </c>
      <c r="K4798" s="2">
        <v>42921</v>
      </c>
      <c r="L4798" s="2">
        <v>42900.733460648153</v>
      </c>
      <c r="M4798">
        <v>9</v>
      </c>
      <c r="N4798">
        <v>-21</v>
      </c>
      <c r="O4798">
        <v>-21</v>
      </c>
      <c r="P4798">
        <v>22.5</v>
      </c>
      <c r="Q4798">
        <v>30</v>
      </c>
      <c r="R4798" t="str">
        <f t="shared" si="296"/>
        <v>Early</v>
      </c>
      <c r="S4798" t="str">
        <f t="shared" si="297"/>
        <v>Early</v>
      </c>
      <c r="T4798" t="str">
        <f t="shared" si="298"/>
        <v>Frequent Borrower</v>
      </c>
      <c r="U4798" t="str">
        <f t="shared" si="299"/>
        <v>Short Term</v>
      </c>
    </row>
    <row r="4799" spans="1:21" x14ac:dyDescent="0.35">
      <c r="A4799" t="s">
        <v>879</v>
      </c>
      <c r="B4799">
        <v>301941101</v>
      </c>
      <c r="C4799">
        <v>4</v>
      </c>
      <c r="D4799" s="2">
        <v>42902.629583333342</v>
      </c>
      <c r="E4799" s="2">
        <v>42902.587847222218</v>
      </c>
      <c r="F4799">
        <v>20000</v>
      </c>
      <c r="G4799">
        <v>24500</v>
      </c>
      <c r="H4799">
        <v>30</v>
      </c>
      <c r="I4799" s="2">
        <v>42920.487002314818</v>
      </c>
      <c r="J4799" t="s">
        <v>18</v>
      </c>
      <c r="K4799" s="2">
        <v>42933</v>
      </c>
      <c r="L4799" s="2">
        <v>42920.479942129627</v>
      </c>
      <c r="M4799">
        <v>17</v>
      </c>
      <c r="N4799">
        <v>-13</v>
      </c>
      <c r="O4799">
        <v>-13</v>
      </c>
      <c r="P4799">
        <v>22.5</v>
      </c>
      <c r="Q4799">
        <v>11</v>
      </c>
      <c r="R4799" t="str">
        <f t="shared" si="296"/>
        <v>Early</v>
      </c>
      <c r="S4799" t="str">
        <f t="shared" si="297"/>
        <v>Early</v>
      </c>
      <c r="T4799" t="str">
        <f t="shared" si="298"/>
        <v>Frequent Borrower</v>
      </c>
      <c r="U4799" t="str">
        <f t="shared" si="299"/>
        <v>Short Term</v>
      </c>
    </row>
    <row r="4800" spans="1:21" x14ac:dyDescent="0.35">
      <c r="A4800" t="s">
        <v>880</v>
      </c>
      <c r="B4800">
        <v>301857206</v>
      </c>
      <c r="C4800">
        <v>1</v>
      </c>
      <c r="D4800" s="2">
        <v>42830.970555555563</v>
      </c>
      <c r="E4800" s="2">
        <v>42830.928761574083</v>
      </c>
      <c r="F4800">
        <v>10000</v>
      </c>
      <c r="G4800">
        <v>13000</v>
      </c>
      <c r="H4800">
        <v>30</v>
      </c>
      <c r="I4800" s="2">
        <v>42857.963113425933</v>
      </c>
      <c r="J4800" t="s">
        <v>18</v>
      </c>
      <c r="K4800" s="2">
        <v>42860</v>
      </c>
      <c r="L4800" s="2">
        <v>42857.952604166669</v>
      </c>
      <c r="M4800">
        <v>26</v>
      </c>
      <c r="N4800">
        <v>-3</v>
      </c>
      <c r="O4800">
        <v>-4</v>
      </c>
      <c r="P4800">
        <v>30</v>
      </c>
      <c r="R4800" t="str">
        <f t="shared" si="296"/>
        <v>Early</v>
      </c>
      <c r="S4800" t="str">
        <f t="shared" si="297"/>
        <v>Early</v>
      </c>
      <c r="T4800" t="str">
        <f t="shared" si="298"/>
        <v>One-time</v>
      </c>
      <c r="U4800" t="str">
        <f t="shared" si="299"/>
        <v>Short Term</v>
      </c>
    </row>
    <row r="4801" spans="1:21" x14ac:dyDescent="0.35">
      <c r="A4801" t="s">
        <v>880</v>
      </c>
      <c r="B4801">
        <v>301888056</v>
      </c>
      <c r="C4801">
        <v>2</v>
      </c>
      <c r="D4801" s="2">
        <v>42858.400590277779</v>
      </c>
      <c r="E4801" s="2">
        <v>42858.358842592592</v>
      </c>
      <c r="F4801">
        <v>10000</v>
      </c>
      <c r="G4801">
        <v>11500</v>
      </c>
      <c r="H4801">
        <v>15</v>
      </c>
      <c r="I4801" s="2">
        <v>42870.34646990741</v>
      </c>
      <c r="J4801" t="s">
        <v>18</v>
      </c>
      <c r="K4801" s="2">
        <v>42873</v>
      </c>
      <c r="L4801" s="2">
        <v>42870.335949074077</v>
      </c>
      <c r="M4801">
        <v>11</v>
      </c>
      <c r="N4801">
        <v>-3</v>
      </c>
      <c r="O4801">
        <v>-4</v>
      </c>
      <c r="P4801">
        <v>15</v>
      </c>
      <c r="Q4801">
        <v>27</v>
      </c>
      <c r="R4801" t="str">
        <f t="shared" si="296"/>
        <v>Early</v>
      </c>
      <c r="S4801" t="str">
        <f t="shared" si="297"/>
        <v>Early</v>
      </c>
      <c r="T4801" t="str">
        <f t="shared" si="298"/>
        <v>Frequent Borrower</v>
      </c>
      <c r="U4801" t="str">
        <f t="shared" si="299"/>
        <v>Short Term</v>
      </c>
    </row>
    <row r="4802" spans="1:21" x14ac:dyDescent="0.35">
      <c r="A4802" t="s">
        <v>880</v>
      </c>
      <c r="B4802">
        <v>301907117</v>
      </c>
      <c r="C4802">
        <v>3</v>
      </c>
      <c r="D4802" s="2">
        <v>42870.352777777778</v>
      </c>
      <c r="E4802" s="2">
        <v>42870.311030092591</v>
      </c>
      <c r="F4802">
        <v>10000</v>
      </c>
      <c r="G4802">
        <v>11500</v>
      </c>
      <c r="H4802">
        <v>15</v>
      </c>
      <c r="I4802" s="2">
        <v>42881.621631944443</v>
      </c>
      <c r="J4802" t="s">
        <v>18</v>
      </c>
      <c r="K4802" s="2">
        <v>42885</v>
      </c>
      <c r="L4802" s="2">
        <v>42881.614560185182</v>
      </c>
      <c r="M4802">
        <v>11</v>
      </c>
      <c r="N4802">
        <v>-4</v>
      </c>
      <c r="O4802">
        <v>-4</v>
      </c>
      <c r="P4802">
        <v>15</v>
      </c>
      <c r="Q4802">
        <v>11</v>
      </c>
      <c r="R4802" t="str">
        <f t="shared" si="296"/>
        <v>Early</v>
      </c>
      <c r="S4802" t="str">
        <f t="shared" si="297"/>
        <v>Early</v>
      </c>
      <c r="T4802" t="str">
        <f t="shared" si="298"/>
        <v>Frequent Borrower</v>
      </c>
      <c r="U4802" t="str">
        <f t="shared" si="299"/>
        <v>Short Term</v>
      </c>
    </row>
    <row r="4803" spans="1:21" x14ac:dyDescent="0.35">
      <c r="A4803" t="s">
        <v>880</v>
      </c>
      <c r="B4803">
        <v>301921583</v>
      </c>
      <c r="C4803">
        <v>4</v>
      </c>
      <c r="D4803" s="2">
        <v>42885.344722222217</v>
      </c>
      <c r="E4803" s="2">
        <v>42885.302986111114</v>
      </c>
      <c r="F4803">
        <v>20000</v>
      </c>
      <c r="G4803">
        <v>22250</v>
      </c>
      <c r="H4803">
        <v>15</v>
      </c>
      <c r="I4803" s="2">
        <v>42895.823703703703</v>
      </c>
      <c r="J4803" t="s">
        <v>18</v>
      </c>
      <c r="K4803" s="2">
        <v>42900</v>
      </c>
      <c r="L4803" s="2">
        <v>42895.816655092603</v>
      </c>
      <c r="M4803">
        <v>10</v>
      </c>
      <c r="N4803">
        <v>-5</v>
      </c>
      <c r="O4803">
        <v>-5</v>
      </c>
      <c r="P4803">
        <v>11.25</v>
      </c>
      <c r="Q4803">
        <v>14</v>
      </c>
      <c r="R4803" t="str">
        <f t="shared" ref="R4803:R4866" si="300">IF(N4803&lt;0,"Early",IF(N4803=0,"OnTime","Late"))</f>
        <v>Early</v>
      </c>
      <c r="S4803" t="str">
        <f t="shared" ref="S4803:S4866" si="301">IF(N4804&lt;0,"Early",IF(N4804=0,"OnTime","Late"))</f>
        <v>Early</v>
      </c>
      <c r="T4803" t="str">
        <f t="shared" ref="T4803:T4866" si="302">IF(ISBLANK(Q4803),"One-time","Frequent Borrower")</f>
        <v>Frequent Borrower</v>
      </c>
      <c r="U4803" t="str">
        <f t="shared" ref="U4803:U4866" si="303">IF(OR(H4803=15,H4803=30),"Short Term","Long Term")</f>
        <v>Short Term</v>
      </c>
    </row>
    <row r="4804" spans="1:21" x14ac:dyDescent="0.35">
      <c r="A4804" t="s">
        <v>880</v>
      </c>
      <c r="B4804">
        <v>301933176</v>
      </c>
      <c r="C4804">
        <v>5</v>
      </c>
      <c r="D4804" s="2">
        <v>42895.834270833337</v>
      </c>
      <c r="E4804" s="2">
        <v>42895.792523148149</v>
      </c>
      <c r="F4804">
        <v>20000</v>
      </c>
      <c r="G4804">
        <v>22250</v>
      </c>
      <c r="H4804">
        <v>15</v>
      </c>
      <c r="I4804" s="2">
        <v>42896.529293981483</v>
      </c>
      <c r="J4804" t="s">
        <v>18</v>
      </c>
      <c r="K4804" s="2">
        <v>42912</v>
      </c>
      <c r="L4804" s="2">
        <v>42896.522245370368</v>
      </c>
      <c r="M4804">
        <v>0</v>
      </c>
      <c r="N4804">
        <v>-16</v>
      </c>
      <c r="O4804">
        <v>-15</v>
      </c>
      <c r="P4804">
        <v>11.25</v>
      </c>
      <c r="Q4804">
        <v>10</v>
      </c>
      <c r="R4804" t="str">
        <f t="shared" si="300"/>
        <v>Early</v>
      </c>
      <c r="S4804" t="str">
        <f t="shared" si="301"/>
        <v>Early</v>
      </c>
      <c r="T4804" t="str">
        <f t="shared" si="302"/>
        <v>Frequent Borrower</v>
      </c>
      <c r="U4804" t="str">
        <f t="shared" si="303"/>
        <v>Short Term</v>
      </c>
    </row>
    <row r="4805" spans="1:21" x14ac:dyDescent="0.35">
      <c r="A4805" t="s">
        <v>880</v>
      </c>
      <c r="B4805">
        <v>301938104</v>
      </c>
      <c r="C4805">
        <v>6</v>
      </c>
      <c r="D4805" s="2">
        <v>42900.354270833333</v>
      </c>
      <c r="E4805" s="2">
        <v>42900.312523148154</v>
      </c>
      <c r="F4805">
        <v>30000</v>
      </c>
      <c r="G4805">
        <v>34500</v>
      </c>
      <c r="H4805">
        <v>30</v>
      </c>
      <c r="I4805" s="2">
        <v>42920.464143518519</v>
      </c>
      <c r="J4805" t="s">
        <v>18</v>
      </c>
      <c r="K4805" s="2">
        <v>42930</v>
      </c>
      <c r="L4805" s="2">
        <v>42920.457094907397</v>
      </c>
      <c r="M4805">
        <v>20</v>
      </c>
      <c r="N4805">
        <v>-10</v>
      </c>
      <c r="O4805">
        <v>-10</v>
      </c>
      <c r="P4805">
        <v>15</v>
      </c>
      <c r="Q4805">
        <v>4</v>
      </c>
      <c r="R4805" t="str">
        <f t="shared" si="300"/>
        <v>Early</v>
      </c>
      <c r="S4805" t="str">
        <f t="shared" si="301"/>
        <v>Late</v>
      </c>
      <c r="T4805" t="str">
        <f t="shared" si="302"/>
        <v>Frequent Borrower</v>
      </c>
      <c r="U4805" t="str">
        <f t="shared" si="303"/>
        <v>Short Term</v>
      </c>
    </row>
    <row r="4806" spans="1:21" x14ac:dyDescent="0.35">
      <c r="A4806" t="s">
        <v>881</v>
      </c>
      <c r="B4806">
        <v>301856962</v>
      </c>
      <c r="C4806">
        <v>1</v>
      </c>
      <c r="D4806" s="2">
        <v>42830.817766203712</v>
      </c>
      <c r="E4806" s="2">
        <v>42830.775937500002</v>
      </c>
      <c r="F4806">
        <v>10000</v>
      </c>
      <c r="G4806">
        <v>13000</v>
      </c>
      <c r="H4806">
        <v>30</v>
      </c>
      <c r="I4806" s="2">
        <v>42872.399560185193</v>
      </c>
      <c r="J4806" t="s">
        <v>18</v>
      </c>
      <c r="K4806" s="2">
        <v>42863</v>
      </c>
      <c r="L4806" s="2">
        <v>42872.389050925929</v>
      </c>
      <c r="M4806">
        <v>41</v>
      </c>
      <c r="N4806">
        <v>9</v>
      </c>
      <c r="O4806">
        <v>11</v>
      </c>
      <c r="P4806">
        <v>30</v>
      </c>
      <c r="R4806" t="str">
        <f t="shared" si="300"/>
        <v>Late</v>
      </c>
      <c r="S4806" t="str">
        <f t="shared" si="301"/>
        <v>Late</v>
      </c>
      <c r="T4806" t="str">
        <f t="shared" si="302"/>
        <v>One-time</v>
      </c>
      <c r="U4806" t="str">
        <f t="shared" si="303"/>
        <v>Short Term</v>
      </c>
    </row>
    <row r="4807" spans="1:21" x14ac:dyDescent="0.35">
      <c r="A4807" t="s">
        <v>881</v>
      </c>
      <c r="B4807">
        <v>301912817</v>
      </c>
      <c r="C4807">
        <v>2</v>
      </c>
      <c r="D4807" s="2">
        <v>42873.712893518517</v>
      </c>
      <c r="E4807" s="2">
        <v>42873.670451388891</v>
      </c>
      <c r="F4807">
        <v>10000</v>
      </c>
      <c r="G4807">
        <v>13000</v>
      </c>
      <c r="H4807">
        <v>30</v>
      </c>
      <c r="I4807" s="2">
        <v>42921.457546296297</v>
      </c>
      <c r="J4807" t="s">
        <v>18</v>
      </c>
      <c r="K4807" s="2">
        <v>42905</v>
      </c>
      <c r="L4807" s="2">
        <v>42921.450486111113</v>
      </c>
      <c r="M4807">
        <v>47</v>
      </c>
      <c r="N4807">
        <v>16</v>
      </c>
      <c r="O4807">
        <v>17</v>
      </c>
      <c r="P4807">
        <v>30</v>
      </c>
      <c r="Q4807">
        <v>42</v>
      </c>
      <c r="R4807" t="str">
        <f t="shared" si="300"/>
        <v>Late</v>
      </c>
      <c r="S4807" t="str">
        <f t="shared" si="301"/>
        <v>Early</v>
      </c>
      <c r="T4807" t="str">
        <f t="shared" si="302"/>
        <v>Frequent Borrower</v>
      </c>
      <c r="U4807" t="str">
        <f t="shared" si="303"/>
        <v>Short Term</v>
      </c>
    </row>
    <row r="4808" spans="1:21" x14ac:dyDescent="0.35">
      <c r="A4808" t="s">
        <v>882</v>
      </c>
      <c r="B4808">
        <v>301942186</v>
      </c>
      <c r="C4808">
        <v>1</v>
      </c>
      <c r="D4808" s="2">
        <v>42903.736956018518</v>
      </c>
      <c r="E4808" s="2">
        <v>42903.694490740738</v>
      </c>
      <c r="F4808">
        <v>10000</v>
      </c>
      <c r="G4808">
        <v>11500</v>
      </c>
      <c r="H4808">
        <v>15</v>
      </c>
      <c r="I4808" s="2">
        <v>42916.128067129634</v>
      </c>
      <c r="J4808" t="s">
        <v>18</v>
      </c>
      <c r="K4808" s="2">
        <v>42919</v>
      </c>
      <c r="L4808" s="2">
        <v>42916.121018518519</v>
      </c>
      <c r="M4808">
        <v>12</v>
      </c>
      <c r="N4808">
        <v>-3</v>
      </c>
      <c r="O4808">
        <v>-3</v>
      </c>
      <c r="P4808">
        <v>15</v>
      </c>
      <c r="R4808" t="str">
        <f t="shared" si="300"/>
        <v>Early</v>
      </c>
      <c r="S4808" t="str">
        <f t="shared" si="301"/>
        <v>Early</v>
      </c>
      <c r="T4808" t="str">
        <f t="shared" si="302"/>
        <v>One-time</v>
      </c>
      <c r="U4808" t="str">
        <f t="shared" si="303"/>
        <v>Short Term</v>
      </c>
    </row>
    <row r="4809" spans="1:21" x14ac:dyDescent="0.35">
      <c r="A4809" t="s">
        <v>883</v>
      </c>
      <c r="B4809">
        <v>301865690</v>
      </c>
      <c r="C4809">
        <v>1</v>
      </c>
      <c r="D4809" s="2">
        <v>42837.491018518522</v>
      </c>
      <c r="E4809" s="2">
        <v>42837.449131944442</v>
      </c>
      <c r="F4809">
        <v>10000</v>
      </c>
      <c r="G4809">
        <v>11500</v>
      </c>
      <c r="H4809">
        <v>15</v>
      </c>
      <c r="I4809" s="2">
        <v>42841.693368055552</v>
      </c>
      <c r="J4809" t="s">
        <v>18</v>
      </c>
      <c r="K4809" s="2">
        <v>42852</v>
      </c>
      <c r="L4809" s="2">
        <v>42841.682858796303</v>
      </c>
      <c r="M4809">
        <v>4</v>
      </c>
      <c r="N4809">
        <v>-11</v>
      </c>
      <c r="O4809">
        <v>-11</v>
      </c>
      <c r="P4809">
        <v>15</v>
      </c>
      <c r="R4809" t="str">
        <f t="shared" si="300"/>
        <v>Early</v>
      </c>
      <c r="S4809" t="str">
        <f t="shared" si="301"/>
        <v>Early</v>
      </c>
      <c r="T4809" t="str">
        <f t="shared" si="302"/>
        <v>One-time</v>
      </c>
      <c r="U4809" t="str">
        <f t="shared" si="303"/>
        <v>Short Term</v>
      </c>
    </row>
    <row r="4810" spans="1:21" x14ac:dyDescent="0.35">
      <c r="A4810" t="s">
        <v>883</v>
      </c>
      <c r="B4810">
        <v>301883569</v>
      </c>
      <c r="C4810">
        <v>2</v>
      </c>
      <c r="D4810" s="2">
        <v>42853.649618055562</v>
      </c>
      <c r="E4810" s="2">
        <v>42853.607870370368</v>
      </c>
      <c r="F4810">
        <v>10000</v>
      </c>
      <c r="G4810">
        <v>11500</v>
      </c>
      <c r="H4810">
        <v>15</v>
      </c>
      <c r="I4810" s="2">
        <v>42859.62400462963</v>
      </c>
      <c r="J4810" t="s">
        <v>18</v>
      </c>
      <c r="K4810" s="2">
        <v>42870</v>
      </c>
      <c r="L4810" s="2">
        <v>42859.61347222222</v>
      </c>
      <c r="M4810">
        <v>5</v>
      </c>
      <c r="N4810">
        <v>-11</v>
      </c>
      <c r="O4810">
        <v>-10</v>
      </c>
      <c r="P4810">
        <v>15</v>
      </c>
      <c r="Q4810">
        <v>16</v>
      </c>
      <c r="R4810" t="str">
        <f t="shared" si="300"/>
        <v>Early</v>
      </c>
      <c r="S4810" t="str">
        <f t="shared" si="301"/>
        <v>Early</v>
      </c>
      <c r="T4810" t="str">
        <f t="shared" si="302"/>
        <v>Frequent Borrower</v>
      </c>
      <c r="U4810" t="str">
        <f t="shared" si="303"/>
        <v>Short Term</v>
      </c>
    </row>
    <row r="4811" spans="1:21" x14ac:dyDescent="0.35">
      <c r="A4811" t="s">
        <v>883</v>
      </c>
      <c r="B4811">
        <v>301890892</v>
      </c>
      <c r="C4811">
        <v>3</v>
      </c>
      <c r="D4811" s="2">
        <v>42860.45884259259</v>
      </c>
      <c r="E4811" s="2">
        <v>42860.41710648148</v>
      </c>
      <c r="F4811">
        <v>10000</v>
      </c>
      <c r="G4811">
        <v>11500</v>
      </c>
      <c r="H4811">
        <v>15</v>
      </c>
      <c r="I4811" s="2">
        <v>42860.741122685176</v>
      </c>
      <c r="J4811" t="s">
        <v>18</v>
      </c>
      <c r="K4811" s="2">
        <v>42877</v>
      </c>
      <c r="L4811" s="2">
        <v>42860.73060185185</v>
      </c>
      <c r="M4811">
        <v>0</v>
      </c>
      <c r="N4811">
        <v>-17</v>
      </c>
      <c r="O4811">
        <v>-15</v>
      </c>
      <c r="P4811">
        <v>15</v>
      </c>
      <c r="Q4811">
        <v>6</v>
      </c>
      <c r="R4811" t="str">
        <f t="shared" si="300"/>
        <v>Early</v>
      </c>
      <c r="S4811" t="str">
        <f t="shared" si="301"/>
        <v>Early</v>
      </c>
      <c r="T4811" t="str">
        <f t="shared" si="302"/>
        <v>Frequent Borrower</v>
      </c>
      <c r="U4811" t="str">
        <f t="shared" si="303"/>
        <v>Short Term</v>
      </c>
    </row>
    <row r="4812" spans="1:21" x14ac:dyDescent="0.35">
      <c r="A4812" t="s">
        <v>883</v>
      </c>
      <c r="B4812">
        <v>301911861</v>
      </c>
      <c r="C4812">
        <v>4</v>
      </c>
      <c r="D4812" s="2">
        <v>42872.755127314813</v>
      </c>
      <c r="E4812" s="2">
        <v>42872.713379629633</v>
      </c>
      <c r="F4812">
        <v>20000</v>
      </c>
      <c r="G4812">
        <v>24500</v>
      </c>
      <c r="H4812">
        <v>30</v>
      </c>
      <c r="I4812" s="2">
        <v>42896.40766203704</v>
      </c>
      <c r="J4812" t="s">
        <v>18</v>
      </c>
      <c r="K4812" s="2">
        <v>42902</v>
      </c>
      <c r="L4812" s="2">
        <v>42896.400613425933</v>
      </c>
      <c r="M4812">
        <v>23</v>
      </c>
      <c r="N4812">
        <v>-6</v>
      </c>
      <c r="O4812">
        <v>-7</v>
      </c>
      <c r="P4812">
        <v>22.5</v>
      </c>
      <c r="Q4812">
        <v>12</v>
      </c>
      <c r="R4812" t="str">
        <f t="shared" si="300"/>
        <v>Early</v>
      </c>
      <c r="S4812" t="str">
        <f t="shared" si="301"/>
        <v>Early</v>
      </c>
      <c r="T4812" t="str">
        <f t="shared" si="302"/>
        <v>Frequent Borrower</v>
      </c>
      <c r="U4812" t="str">
        <f t="shared" si="303"/>
        <v>Short Term</v>
      </c>
    </row>
    <row r="4813" spans="1:21" x14ac:dyDescent="0.35">
      <c r="A4813" t="s">
        <v>883</v>
      </c>
      <c r="B4813">
        <v>301943821</v>
      </c>
      <c r="C4813">
        <v>5</v>
      </c>
      <c r="D4813" s="2">
        <v>42905.657754629632</v>
      </c>
      <c r="E4813" s="2">
        <v>42905.616006944438</v>
      </c>
      <c r="F4813">
        <v>20000</v>
      </c>
      <c r="G4813">
        <v>24500</v>
      </c>
      <c r="H4813">
        <v>30</v>
      </c>
      <c r="I4813" s="2">
        <v>42926.955613425933</v>
      </c>
      <c r="J4813" t="s">
        <v>18</v>
      </c>
      <c r="K4813" s="2">
        <v>42935</v>
      </c>
      <c r="L4813" s="2">
        <v>42926.948553240742</v>
      </c>
      <c r="M4813">
        <v>21</v>
      </c>
      <c r="N4813">
        <v>-9</v>
      </c>
      <c r="O4813">
        <v>-9</v>
      </c>
      <c r="P4813">
        <v>22.5</v>
      </c>
      <c r="Q4813">
        <v>32</v>
      </c>
      <c r="R4813" t="str">
        <f t="shared" si="300"/>
        <v>Early</v>
      </c>
      <c r="S4813" t="str">
        <f t="shared" si="301"/>
        <v>Early</v>
      </c>
      <c r="T4813" t="str">
        <f t="shared" si="302"/>
        <v>Frequent Borrower</v>
      </c>
      <c r="U4813" t="str">
        <f t="shared" si="303"/>
        <v>Short Term</v>
      </c>
    </row>
    <row r="4814" spans="1:21" x14ac:dyDescent="0.35">
      <c r="A4814" t="s">
        <v>884</v>
      </c>
      <c r="B4814">
        <v>301928951</v>
      </c>
      <c r="C4814">
        <v>1</v>
      </c>
      <c r="D4814" s="2">
        <v>42892.624548611107</v>
      </c>
      <c r="E4814" s="2">
        <v>42892.582743055558</v>
      </c>
      <c r="F4814">
        <v>10000</v>
      </c>
      <c r="G4814">
        <v>13000</v>
      </c>
      <c r="H4814">
        <v>30</v>
      </c>
      <c r="I4814" s="2">
        <v>42917.614004629628</v>
      </c>
      <c r="J4814" t="s">
        <v>18</v>
      </c>
      <c r="K4814" s="2">
        <v>42922</v>
      </c>
      <c r="L4814" s="2">
        <v>42917.606944444437</v>
      </c>
      <c r="M4814">
        <v>24</v>
      </c>
      <c r="N4814">
        <v>-5</v>
      </c>
      <c r="O4814">
        <v>-6</v>
      </c>
      <c r="P4814">
        <v>30</v>
      </c>
      <c r="R4814" t="str">
        <f t="shared" si="300"/>
        <v>Early</v>
      </c>
      <c r="S4814" t="str">
        <f t="shared" si="301"/>
        <v>Early</v>
      </c>
      <c r="T4814" t="str">
        <f t="shared" si="302"/>
        <v>One-time</v>
      </c>
      <c r="U4814" t="str">
        <f t="shared" si="303"/>
        <v>Short Term</v>
      </c>
    </row>
    <row r="4815" spans="1:21" x14ac:dyDescent="0.35">
      <c r="A4815" t="s">
        <v>885</v>
      </c>
      <c r="B4815">
        <v>301745704</v>
      </c>
      <c r="C4815">
        <v>1</v>
      </c>
      <c r="D4815" s="2">
        <v>42660.847199074073</v>
      </c>
      <c r="E4815" s="2">
        <v>42660.805439814823</v>
      </c>
      <c r="F4815">
        <v>10000</v>
      </c>
      <c r="G4815">
        <v>11500</v>
      </c>
      <c r="H4815">
        <v>15</v>
      </c>
      <c r="I4815" s="2">
        <v>42660.873263888891</v>
      </c>
      <c r="J4815" t="s">
        <v>18</v>
      </c>
      <c r="K4815" s="2">
        <v>42675</v>
      </c>
      <c r="L4815" s="2">
        <v>42660.862743055557</v>
      </c>
      <c r="M4815">
        <v>0</v>
      </c>
      <c r="N4815">
        <v>-15</v>
      </c>
      <c r="O4815">
        <v>-15</v>
      </c>
      <c r="P4815">
        <v>15</v>
      </c>
      <c r="R4815" t="str">
        <f t="shared" si="300"/>
        <v>Early</v>
      </c>
      <c r="S4815" t="str">
        <f t="shared" si="301"/>
        <v>Early</v>
      </c>
      <c r="T4815" t="str">
        <f t="shared" si="302"/>
        <v>One-time</v>
      </c>
      <c r="U4815" t="str">
        <f t="shared" si="303"/>
        <v>Short Term</v>
      </c>
    </row>
    <row r="4816" spans="1:21" x14ac:dyDescent="0.35">
      <c r="A4816" t="s">
        <v>885</v>
      </c>
      <c r="B4816">
        <v>301745719</v>
      </c>
      <c r="C4816">
        <v>2</v>
      </c>
      <c r="D4816" s="2">
        <v>42660.874282407407</v>
      </c>
      <c r="E4816" s="2">
        <v>42660.83253472222</v>
      </c>
      <c r="F4816">
        <v>10000</v>
      </c>
      <c r="G4816">
        <v>11500</v>
      </c>
      <c r="H4816">
        <v>15</v>
      </c>
      <c r="I4816" s="2">
        <v>42671.297812500001</v>
      </c>
      <c r="J4816" t="s">
        <v>18</v>
      </c>
      <c r="K4816" s="2">
        <v>42675</v>
      </c>
      <c r="L4816" s="2">
        <v>42671.287291666667</v>
      </c>
      <c r="M4816">
        <v>10</v>
      </c>
      <c r="N4816">
        <v>-4</v>
      </c>
      <c r="O4816">
        <v>-5</v>
      </c>
      <c r="P4816">
        <v>15</v>
      </c>
      <c r="Q4816">
        <v>0</v>
      </c>
      <c r="R4816" t="str">
        <f t="shared" si="300"/>
        <v>Early</v>
      </c>
      <c r="S4816" t="str">
        <f t="shared" si="301"/>
        <v>Early</v>
      </c>
      <c r="T4816" t="str">
        <f t="shared" si="302"/>
        <v>Frequent Borrower</v>
      </c>
      <c r="U4816" t="str">
        <f t="shared" si="303"/>
        <v>Short Term</v>
      </c>
    </row>
    <row r="4817" spans="1:21" x14ac:dyDescent="0.35">
      <c r="A4817" t="s">
        <v>885</v>
      </c>
      <c r="B4817">
        <v>301751060</v>
      </c>
      <c r="C4817">
        <v>3</v>
      </c>
      <c r="D4817" s="2">
        <v>42671.413321759261</v>
      </c>
      <c r="E4817" s="2">
        <v>42671.371550925927</v>
      </c>
      <c r="F4817">
        <v>20000</v>
      </c>
      <c r="G4817">
        <v>24500</v>
      </c>
      <c r="H4817">
        <v>30</v>
      </c>
      <c r="I4817" s="2">
        <v>42691.829351851848</v>
      </c>
      <c r="J4817" t="s">
        <v>18</v>
      </c>
      <c r="K4817" s="2">
        <v>42702</v>
      </c>
      <c r="L4817" s="2">
        <v>42691.818819444437</v>
      </c>
      <c r="M4817">
        <v>20</v>
      </c>
      <c r="N4817">
        <v>-11</v>
      </c>
      <c r="O4817">
        <v>-10</v>
      </c>
      <c r="P4817">
        <v>22.5</v>
      </c>
      <c r="Q4817">
        <v>10</v>
      </c>
      <c r="R4817" t="str">
        <f t="shared" si="300"/>
        <v>Early</v>
      </c>
      <c r="S4817" t="str">
        <f t="shared" si="301"/>
        <v>Early</v>
      </c>
      <c r="T4817" t="str">
        <f t="shared" si="302"/>
        <v>Frequent Borrower</v>
      </c>
      <c r="U4817" t="str">
        <f t="shared" si="303"/>
        <v>Short Term</v>
      </c>
    </row>
    <row r="4818" spans="1:21" x14ac:dyDescent="0.35">
      <c r="A4818" t="s">
        <v>885</v>
      </c>
      <c r="B4818">
        <v>301760999</v>
      </c>
      <c r="C4818">
        <v>4</v>
      </c>
      <c r="D4818" s="2">
        <v>42691.993287037039</v>
      </c>
      <c r="E4818" s="2">
        <v>42691.951504629629</v>
      </c>
      <c r="F4818">
        <v>20000</v>
      </c>
      <c r="G4818">
        <v>21900</v>
      </c>
      <c r="H4818">
        <v>15</v>
      </c>
      <c r="I4818" s="2">
        <v>42697.856932870367</v>
      </c>
      <c r="J4818" t="s">
        <v>18</v>
      </c>
      <c r="K4818" s="2">
        <v>42706</v>
      </c>
      <c r="L4818" s="2">
        <v>42697.846400462957</v>
      </c>
      <c r="M4818">
        <v>5</v>
      </c>
      <c r="N4818">
        <v>-9</v>
      </c>
      <c r="O4818">
        <v>-10</v>
      </c>
      <c r="P4818">
        <v>9.5</v>
      </c>
      <c r="Q4818">
        <v>20</v>
      </c>
      <c r="R4818" t="str">
        <f t="shared" si="300"/>
        <v>Early</v>
      </c>
      <c r="S4818" t="str">
        <f t="shared" si="301"/>
        <v>Early</v>
      </c>
      <c r="T4818" t="str">
        <f t="shared" si="302"/>
        <v>Frequent Borrower</v>
      </c>
      <c r="U4818" t="str">
        <f t="shared" si="303"/>
        <v>Short Term</v>
      </c>
    </row>
    <row r="4819" spans="1:21" x14ac:dyDescent="0.35">
      <c r="A4819" t="s">
        <v>885</v>
      </c>
      <c r="B4819">
        <v>301763759</v>
      </c>
      <c r="C4819">
        <v>5</v>
      </c>
      <c r="D4819" s="2">
        <v>42697.899652777778</v>
      </c>
      <c r="E4819" s="2">
        <v>42697.857870370368</v>
      </c>
      <c r="F4819">
        <v>30000</v>
      </c>
      <c r="G4819">
        <v>36800</v>
      </c>
      <c r="H4819">
        <v>60</v>
      </c>
      <c r="I4819" s="2">
        <v>42708.232731481483</v>
      </c>
      <c r="J4819" t="s">
        <v>18</v>
      </c>
      <c r="K4819" s="2">
        <v>42727</v>
      </c>
      <c r="L4819" s="2">
        <v>42708.222199074073</v>
      </c>
      <c r="M4819">
        <v>10</v>
      </c>
      <c r="N4819">
        <v>-19</v>
      </c>
      <c r="O4819">
        <v>-50</v>
      </c>
      <c r="P4819">
        <v>22.666666666666661</v>
      </c>
      <c r="Q4819">
        <v>5</v>
      </c>
      <c r="R4819" t="str">
        <f t="shared" si="300"/>
        <v>Early</v>
      </c>
      <c r="S4819" t="str">
        <f t="shared" si="301"/>
        <v>Early</v>
      </c>
      <c r="T4819" t="str">
        <f t="shared" si="302"/>
        <v>Frequent Borrower</v>
      </c>
      <c r="U4819" t="str">
        <f t="shared" si="303"/>
        <v>Long Term</v>
      </c>
    </row>
    <row r="4820" spans="1:21" x14ac:dyDescent="0.35">
      <c r="A4820" t="s">
        <v>885</v>
      </c>
      <c r="B4820">
        <v>301769318</v>
      </c>
      <c r="C4820">
        <v>6</v>
      </c>
      <c r="D4820" s="2">
        <v>42708.983587962961</v>
      </c>
      <c r="E4820" s="2">
        <v>42708.941805555558</v>
      </c>
      <c r="F4820">
        <v>30000</v>
      </c>
      <c r="G4820">
        <v>36800</v>
      </c>
      <c r="H4820">
        <v>60</v>
      </c>
      <c r="I4820" s="2">
        <v>42726.557349537034</v>
      </c>
      <c r="J4820" t="s">
        <v>18</v>
      </c>
      <c r="K4820" s="2">
        <v>42738</v>
      </c>
      <c r="L4820" s="2">
        <v>42726.546817129631</v>
      </c>
      <c r="M4820">
        <v>17</v>
      </c>
      <c r="N4820">
        <v>-12</v>
      </c>
      <c r="O4820">
        <v>-43</v>
      </c>
      <c r="P4820">
        <v>22.666666666666661</v>
      </c>
      <c r="Q4820">
        <v>11</v>
      </c>
      <c r="R4820" t="str">
        <f t="shared" si="300"/>
        <v>Early</v>
      </c>
      <c r="S4820" t="str">
        <f t="shared" si="301"/>
        <v>Early</v>
      </c>
      <c r="T4820" t="str">
        <f t="shared" si="302"/>
        <v>Frequent Borrower</v>
      </c>
      <c r="U4820" t="str">
        <f t="shared" si="303"/>
        <v>Long Term</v>
      </c>
    </row>
    <row r="4821" spans="1:21" x14ac:dyDescent="0.35">
      <c r="A4821" t="s">
        <v>885</v>
      </c>
      <c r="B4821">
        <v>301779064</v>
      </c>
      <c r="C4821">
        <v>7</v>
      </c>
      <c r="D4821" s="2">
        <v>42726.574791666673</v>
      </c>
      <c r="E4821" s="2">
        <v>42726.533043981479</v>
      </c>
      <c r="F4821">
        <v>40000</v>
      </c>
      <c r="G4821">
        <v>44800</v>
      </c>
      <c r="H4821">
        <v>30</v>
      </c>
      <c r="I4821" s="2">
        <v>42744.060671296298</v>
      </c>
      <c r="J4821" t="s">
        <v>18</v>
      </c>
      <c r="K4821" s="2">
        <v>42758</v>
      </c>
      <c r="L4821" s="2">
        <v>42744.050138888888</v>
      </c>
      <c r="M4821">
        <v>17</v>
      </c>
      <c r="N4821">
        <v>-14</v>
      </c>
      <c r="O4821">
        <v>-13</v>
      </c>
      <c r="P4821">
        <v>12</v>
      </c>
      <c r="Q4821">
        <v>17</v>
      </c>
      <c r="R4821" t="str">
        <f t="shared" si="300"/>
        <v>Early</v>
      </c>
      <c r="S4821" t="str">
        <f t="shared" si="301"/>
        <v>Early</v>
      </c>
      <c r="T4821" t="str">
        <f t="shared" si="302"/>
        <v>Frequent Borrower</v>
      </c>
      <c r="U4821" t="str">
        <f t="shared" si="303"/>
        <v>Short Term</v>
      </c>
    </row>
    <row r="4822" spans="1:21" x14ac:dyDescent="0.35">
      <c r="A4822" t="s">
        <v>885</v>
      </c>
      <c r="B4822">
        <v>301789712</v>
      </c>
      <c r="C4822">
        <v>8</v>
      </c>
      <c r="D4822" s="2">
        <v>42744.062152777777</v>
      </c>
      <c r="E4822" s="2">
        <v>42744.020324074067</v>
      </c>
      <c r="F4822">
        <v>40000</v>
      </c>
      <c r="G4822">
        <v>44800</v>
      </c>
      <c r="H4822">
        <v>30</v>
      </c>
      <c r="I4822" s="2">
        <v>42757.070104166669</v>
      </c>
      <c r="J4822" t="s">
        <v>18</v>
      </c>
      <c r="K4822" s="2">
        <v>42774</v>
      </c>
      <c r="L4822" s="2">
        <v>42757.059548611112</v>
      </c>
      <c r="M4822">
        <v>13</v>
      </c>
      <c r="N4822">
        <v>-17</v>
      </c>
      <c r="O4822">
        <v>-17</v>
      </c>
      <c r="P4822">
        <v>12</v>
      </c>
      <c r="Q4822">
        <v>17</v>
      </c>
      <c r="R4822" t="str">
        <f t="shared" si="300"/>
        <v>Early</v>
      </c>
      <c r="S4822" t="str">
        <f t="shared" si="301"/>
        <v>Early</v>
      </c>
      <c r="T4822" t="str">
        <f t="shared" si="302"/>
        <v>Frequent Borrower</v>
      </c>
      <c r="U4822" t="str">
        <f t="shared" si="303"/>
        <v>Short Term</v>
      </c>
    </row>
    <row r="4823" spans="1:21" x14ac:dyDescent="0.35">
      <c r="A4823" t="s">
        <v>885</v>
      </c>
      <c r="B4823">
        <v>301798610</v>
      </c>
      <c r="C4823">
        <v>9</v>
      </c>
      <c r="D4823" s="2">
        <v>42757.270115740743</v>
      </c>
      <c r="E4823" s="2">
        <v>42757.228356481479</v>
      </c>
      <c r="F4823">
        <v>40000</v>
      </c>
      <c r="G4823">
        <v>44800</v>
      </c>
      <c r="H4823">
        <v>30</v>
      </c>
      <c r="I4823" s="2">
        <v>42780.353518518517</v>
      </c>
      <c r="J4823" t="s">
        <v>18</v>
      </c>
      <c r="K4823" s="2">
        <v>42787</v>
      </c>
      <c r="L4823" s="2">
        <v>42780.342986111107</v>
      </c>
      <c r="M4823">
        <v>23</v>
      </c>
      <c r="N4823">
        <v>-7</v>
      </c>
      <c r="O4823">
        <v>-7</v>
      </c>
      <c r="P4823">
        <v>12</v>
      </c>
      <c r="Q4823">
        <v>13</v>
      </c>
      <c r="R4823" t="str">
        <f t="shared" si="300"/>
        <v>Early</v>
      </c>
      <c r="S4823" t="str">
        <f t="shared" si="301"/>
        <v>Early</v>
      </c>
      <c r="T4823" t="str">
        <f t="shared" si="302"/>
        <v>Frequent Borrower</v>
      </c>
      <c r="U4823" t="str">
        <f t="shared" si="303"/>
        <v>Short Term</v>
      </c>
    </row>
    <row r="4824" spans="1:21" x14ac:dyDescent="0.35">
      <c r="A4824" t="s">
        <v>885</v>
      </c>
      <c r="B4824">
        <v>301816695</v>
      </c>
      <c r="C4824">
        <v>10</v>
      </c>
      <c r="D4824" s="2">
        <v>42780.389421296299</v>
      </c>
      <c r="E4824" s="2">
        <v>42780.347673611112</v>
      </c>
      <c r="F4824">
        <v>40000</v>
      </c>
      <c r="G4824">
        <v>44800</v>
      </c>
      <c r="H4824">
        <v>30</v>
      </c>
      <c r="I4824" s="2">
        <v>42805.885381944441</v>
      </c>
      <c r="J4824" t="s">
        <v>18</v>
      </c>
      <c r="K4824" s="2">
        <v>42810</v>
      </c>
      <c r="L4824" s="2">
        <v>42805.874837962961</v>
      </c>
      <c r="M4824">
        <v>25</v>
      </c>
      <c r="N4824">
        <v>-5</v>
      </c>
      <c r="O4824">
        <v>-5</v>
      </c>
      <c r="P4824">
        <v>12</v>
      </c>
      <c r="Q4824">
        <v>23</v>
      </c>
      <c r="R4824" t="str">
        <f t="shared" si="300"/>
        <v>Early</v>
      </c>
      <c r="S4824" t="str">
        <f t="shared" si="301"/>
        <v>OnTime</v>
      </c>
      <c r="T4824" t="str">
        <f t="shared" si="302"/>
        <v>Frequent Borrower</v>
      </c>
      <c r="U4824" t="str">
        <f t="shared" si="303"/>
        <v>Short Term</v>
      </c>
    </row>
    <row r="4825" spans="1:21" x14ac:dyDescent="0.35">
      <c r="A4825" t="s">
        <v>885</v>
      </c>
      <c r="B4825">
        <v>301836228</v>
      </c>
      <c r="C4825">
        <v>11</v>
      </c>
      <c r="D4825" s="2">
        <v>42805.88721064815</v>
      </c>
      <c r="E4825" s="2">
        <v>42805.845439814817</v>
      </c>
      <c r="F4825">
        <v>40000</v>
      </c>
      <c r="G4825">
        <v>47600</v>
      </c>
      <c r="H4825">
        <v>60</v>
      </c>
      <c r="I4825" s="2">
        <v>42840.590729166674</v>
      </c>
      <c r="J4825" t="s">
        <v>18</v>
      </c>
      <c r="K4825" s="2">
        <v>42835</v>
      </c>
      <c r="L4825" s="2">
        <v>42835.602708333332</v>
      </c>
      <c r="M4825">
        <v>34</v>
      </c>
      <c r="N4825">
        <v>0</v>
      </c>
      <c r="O4825">
        <v>-26</v>
      </c>
      <c r="P4825">
        <v>19</v>
      </c>
      <c r="Q4825">
        <v>25</v>
      </c>
      <c r="R4825" t="str">
        <f t="shared" si="300"/>
        <v>OnTime</v>
      </c>
      <c r="S4825" t="str">
        <f t="shared" si="301"/>
        <v>Early</v>
      </c>
      <c r="T4825" t="str">
        <f t="shared" si="302"/>
        <v>Frequent Borrower</v>
      </c>
      <c r="U4825" t="str">
        <f t="shared" si="303"/>
        <v>Long Term</v>
      </c>
    </row>
    <row r="4826" spans="1:21" x14ac:dyDescent="0.35">
      <c r="A4826" t="s">
        <v>885</v>
      </c>
      <c r="B4826">
        <v>301869390</v>
      </c>
      <c r="C4826">
        <v>12</v>
      </c>
      <c r="D4826" s="2">
        <v>42840.604432870372</v>
      </c>
      <c r="E4826" s="2">
        <v>42840.562615740739</v>
      </c>
      <c r="F4826">
        <v>50000</v>
      </c>
      <c r="G4826">
        <v>52500</v>
      </c>
      <c r="H4826">
        <v>30</v>
      </c>
      <c r="I4826" s="2">
        <v>42865.597372685188</v>
      </c>
      <c r="J4826" t="s">
        <v>18</v>
      </c>
      <c r="K4826" s="2">
        <v>42870</v>
      </c>
      <c r="L4826" s="2">
        <v>42865.586851851847</v>
      </c>
      <c r="M4826">
        <v>24</v>
      </c>
      <c r="N4826">
        <v>-5</v>
      </c>
      <c r="O4826">
        <v>-6</v>
      </c>
      <c r="P4826">
        <v>5</v>
      </c>
      <c r="Q4826">
        <v>34</v>
      </c>
      <c r="R4826" t="str">
        <f t="shared" si="300"/>
        <v>Early</v>
      </c>
      <c r="S4826" t="str">
        <f t="shared" si="301"/>
        <v>Early</v>
      </c>
      <c r="T4826" t="str">
        <f t="shared" si="302"/>
        <v>Frequent Borrower</v>
      </c>
      <c r="U4826" t="str">
        <f t="shared" si="303"/>
        <v>Short Term</v>
      </c>
    </row>
    <row r="4827" spans="1:21" x14ac:dyDescent="0.35">
      <c r="A4827" t="s">
        <v>885</v>
      </c>
      <c r="B4827">
        <v>301899437</v>
      </c>
      <c r="C4827">
        <v>13</v>
      </c>
      <c r="D4827" s="2">
        <v>42865.605243055557</v>
      </c>
      <c r="E4827" s="2">
        <v>42865.563483796293</v>
      </c>
      <c r="F4827">
        <v>50000</v>
      </c>
      <c r="G4827">
        <v>52500</v>
      </c>
      <c r="H4827">
        <v>30</v>
      </c>
      <c r="I4827" s="2">
        <v>42893.597488425927</v>
      </c>
      <c r="J4827" t="s">
        <v>18</v>
      </c>
      <c r="K4827" s="2">
        <v>42895</v>
      </c>
      <c r="L4827" s="2">
        <v>42893.590416666673</v>
      </c>
      <c r="M4827">
        <v>27</v>
      </c>
      <c r="N4827">
        <v>-2</v>
      </c>
      <c r="O4827">
        <v>-3</v>
      </c>
      <c r="P4827">
        <v>5</v>
      </c>
      <c r="Q4827">
        <v>25</v>
      </c>
      <c r="R4827" t="str">
        <f t="shared" si="300"/>
        <v>Early</v>
      </c>
      <c r="S4827" t="str">
        <f t="shared" si="301"/>
        <v>Early</v>
      </c>
      <c r="T4827" t="str">
        <f t="shared" si="302"/>
        <v>Frequent Borrower</v>
      </c>
      <c r="U4827" t="str">
        <f t="shared" si="303"/>
        <v>Short Term</v>
      </c>
    </row>
    <row r="4828" spans="1:21" x14ac:dyDescent="0.35">
      <c r="A4828" t="s">
        <v>885</v>
      </c>
      <c r="B4828">
        <v>301930382</v>
      </c>
      <c r="C4828">
        <v>14</v>
      </c>
      <c r="D4828" s="2">
        <v>42893.731400462973</v>
      </c>
      <c r="E4828" s="2">
        <v>42893.689641203702</v>
      </c>
      <c r="F4828">
        <v>50000</v>
      </c>
      <c r="G4828">
        <v>52500</v>
      </c>
      <c r="H4828">
        <v>30</v>
      </c>
      <c r="I4828" s="2">
        <v>42922.50267361111</v>
      </c>
      <c r="J4828" t="s">
        <v>18</v>
      </c>
      <c r="K4828" s="2">
        <v>42923</v>
      </c>
      <c r="L4828" s="2">
        <v>42922.495613425926</v>
      </c>
      <c r="M4828">
        <v>28</v>
      </c>
      <c r="N4828">
        <v>-1</v>
      </c>
      <c r="O4828">
        <v>-2</v>
      </c>
      <c r="P4828">
        <v>5</v>
      </c>
      <c r="Q4828">
        <v>28</v>
      </c>
      <c r="R4828" t="str">
        <f t="shared" si="300"/>
        <v>Early</v>
      </c>
      <c r="S4828" t="str">
        <f t="shared" si="301"/>
        <v>Early</v>
      </c>
      <c r="T4828" t="str">
        <f t="shared" si="302"/>
        <v>Frequent Borrower</v>
      </c>
      <c r="U4828" t="str">
        <f t="shared" si="303"/>
        <v>Short Term</v>
      </c>
    </row>
    <row r="4829" spans="1:21" x14ac:dyDescent="0.35">
      <c r="A4829" t="s">
        <v>886</v>
      </c>
      <c r="B4829">
        <v>301752238</v>
      </c>
      <c r="C4829">
        <v>1</v>
      </c>
      <c r="D4829" s="2">
        <v>42674.470034722217</v>
      </c>
      <c r="E4829" s="2">
        <v>42674.428263888891</v>
      </c>
      <c r="F4829">
        <v>10000</v>
      </c>
      <c r="G4829">
        <v>11500</v>
      </c>
      <c r="H4829">
        <v>15</v>
      </c>
      <c r="I4829" s="2">
        <v>42685.387754629628</v>
      </c>
      <c r="J4829" t="s">
        <v>18</v>
      </c>
      <c r="K4829" s="2">
        <v>42689</v>
      </c>
      <c r="L4829" s="2">
        <v>42685.377222222232</v>
      </c>
      <c r="M4829">
        <v>10</v>
      </c>
      <c r="N4829">
        <v>-4</v>
      </c>
      <c r="O4829">
        <v>-5</v>
      </c>
      <c r="P4829">
        <v>15</v>
      </c>
      <c r="R4829" t="str">
        <f t="shared" si="300"/>
        <v>Early</v>
      </c>
      <c r="S4829" t="str">
        <f t="shared" si="301"/>
        <v>OnTime</v>
      </c>
      <c r="T4829" t="str">
        <f t="shared" si="302"/>
        <v>One-time</v>
      </c>
      <c r="U4829" t="str">
        <f t="shared" si="303"/>
        <v>Short Term</v>
      </c>
    </row>
    <row r="4830" spans="1:21" x14ac:dyDescent="0.35">
      <c r="A4830" t="s">
        <v>886</v>
      </c>
      <c r="B4830">
        <v>301780811</v>
      </c>
      <c r="C4830">
        <v>2</v>
      </c>
      <c r="D4830" s="2">
        <v>42728.653321759259</v>
      </c>
      <c r="E4830" s="2">
        <v>42728.611539351848</v>
      </c>
      <c r="F4830">
        <v>10000</v>
      </c>
      <c r="G4830">
        <v>13000</v>
      </c>
      <c r="H4830">
        <v>30</v>
      </c>
      <c r="I4830" s="2">
        <v>42758.370671296303</v>
      </c>
      <c r="J4830" t="s">
        <v>18</v>
      </c>
      <c r="K4830" s="2">
        <v>42758</v>
      </c>
      <c r="L4830" s="2">
        <v>42758.360150462962</v>
      </c>
      <c r="M4830">
        <v>29</v>
      </c>
      <c r="N4830">
        <v>0</v>
      </c>
      <c r="O4830">
        <v>-1</v>
      </c>
      <c r="P4830">
        <v>30</v>
      </c>
      <c r="Q4830">
        <v>54</v>
      </c>
      <c r="R4830" t="str">
        <f t="shared" si="300"/>
        <v>OnTime</v>
      </c>
      <c r="S4830" t="str">
        <f t="shared" si="301"/>
        <v>OnTime</v>
      </c>
      <c r="T4830" t="str">
        <f t="shared" si="302"/>
        <v>Frequent Borrower</v>
      </c>
      <c r="U4830" t="str">
        <f t="shared" si="303"/>
        <v>Short Term</v>
      </c>
    </row>
    <row r="4831" spans="1:21" x14ac:dyDescent="0.35">
      <c r="A4831" t="s">
        <v>886</v>
      </c>
      <c r="B4831">
        <v>301875692</v>
      </c>
      <c r="C4831">
        <v>3</v>
      </c>
      <c r="D4831" s="2">
        <v>42846.527418981481</v>
      </c>
      <c r="E4831" s="2">
        <v>42846.485671296286</v>
      </c>
      <c r="F4831">
        <v>10000</v>
      </c>
      <c r="G4831">
        <v>11500</v>
      </c>
      <c r="H4831">
        <v>15</v>
      </c>
      <c r="I4831" s="2">
        <v>42863.880335648151</v>
      </c>
      <c r="J4831" t="s">
        <v>18</v>
      </c>
      <c r="K4831" s="2">
        <v>42863</v>
      </c>
      <c r="L4831" s="2">
        <v>42863.869814814818</v>
      </c>
      <c r="M4831">
        <v>17</v>
      </c>
      <c r="N4831">
        <v>0</v>
      </c>
      <c r="O4831">
        <v>2</v>
      </c>
      <c r="P4831">
        <v>15</v>
      </c>
      <c r="Q4831">
        <v>117</v>
      </c>
      <c r="R4831" t="str">
        <f t="shared" si="300"/>
        <v>OnTime</v>
      </c>
      <c r="S4831" t="str">
        <f t="shared" si="301"/>
        <v>OnTime</v>
      </c>
      <c r="T4831" t="str">
        <f t="shared" si="302"/>
        <v>Frequent Borrower</v>
      </c>
      <c r="U4831" t="str">
        <f t="shared" si="303"/>
        <v>Short Term</v>
      </c>
    </row>
    <row r="4832" spans="1:21" x14ac:dyDescent="0.35">
      <c r="A4832" t="s">
        <v>886</v>
      </c>
      <c r="B4832">
        <v>301906630</v>
      </c>
      <c r="C4832">
        <v>4</v>
      </c>
      <c r="D4832" s="2">
        <v>42869.820555555547</v>
      </c>
      <c r="E4832" s="2">
        <v>42869.778807870367</v>
      </c>
      <c r="F4832">
        <v>20000</v>
      </c>
      <c r="G4832">
        <v>22250</v>
      </c>
      <c r="H4832">
        <v>15</v>
      </c>
      <c r="I4832" s="2">
        <v>42885.57503472222</v>
      </c>
      <c r="J4832" t="s">
        <v>18</v>
      </c>
      <c r="K4832" s="2">
        <v>42885</v>
      </c>
      <c r="L4832" s="2">
        <v>42885.567986111113</v>
      </c>
      <c r="M4832">
        <v>15</v>
      </c>
      <c r="N4832">
        <v>0</v>
      </c>
      <c r="O4832">
        <v>0</v>
      </c>
      <c r="P4832">
        <v>11.25</v>
      </c>
      <c r="Q4832">
        <v>23</v>
      </c>
      <c r="R4832" t="str">
        <f t="shared" si="300"/>
        <v>OnTime</v>
      </c>
      <c r="S4832" t="str">
        <f t="shared" si="301"/>
        <v>Early</v>
      </c>
      <c r="T4832" t="str">
        <f t="shared" si="302"/>
        <v>Frequent Borrower</v>
      </c>
      <c r="U4832" t="str">
        <f t="shared" si="303"/>
        <v>Short Term</v>
      </c>
    </row>
    <row r="4833" spans="1:21" x14ac:dyDescent="0.35">
      <c r="A4833" t="s">
        <v>886</v>
      </c>
      <c r="B4833">
        <v>301921994</v>
      </c>
      <c r="C4833">
        <v>5</v>
      </c>
      <c r="D4833" s="2">
        <v>42885.623020833344</v>
      </c>
      <c r="E4833" s="2">
        <v>42885.58116898148</v>
      </c>
      <c r="F4833">
        <v>20000</v>
      </c>
      <c r="G4833">
        <v>24500</v>
      </c>
      <c r="H4833">
        <v>30</v>
      </c>
      <c r="I4833" s="2">
        <v>42914.286458333343</v>
      </c>
      <c r="J4833" t="s">
        <v>18</v>
      </c>
      <c r="K4833" s="2">
        <v>42915</v>
      </c>
      <c r="L4833" s="2">
        <v>42914.279409722221</v>
      </c>
      <c r="M4833">
        <v>28</v>
      </c>
      <c r="N4833">
        <v>-1</v>
      </c>
      <c r="O4833">
        <v>-2</v>
      </c>
      <c r="P4833">
        <v>22.5</v>
      </c>
      <c r="Q4833">
        <v>15</v>
      </c>
      <c r="R4833" t="str">
        <f t="shared" si="300"/>
        <v>Early</v>
      </c>
      <c r="S4833" t="str">
        <f t="shared" si="301"/>
        <v>Early</v>
      </c>
      <c r="T4833" t="str">
        <f t="shared" si="302"/>
        <v>Frequent Borrower</v>
      </c>
      <c r="U4833" t="str">
        <f t="shared" si="303"/>
        <v>Short Term</v>
      </c>
    </row>
    <row r="4834" spans="1:21" x14ac:dyDescent="0.35">
      <c r="A4834" t="s">
        <v>887</v>
      </c>
      <c r="B4834">
        <v>301879589</v>
      </c>
      <c r="C4834">
        <v>1</v>
      </c>
      <c r="D4834" s="2">
        <v>42850.383206018523</v>
      </c>
      <c r="E4834" s="2">
        <v>42850.341412037043</v>
      </c>
      <c r="F4834">
        <v>10000</v>
      </c>
      <c r="G4834">
        <v>13000</v>
      </c>
      <c r="H4834">
        <v>30</v>
      </c>
      <c r="I4834" s="2">
        <v>42855.733576388891</v>
      </c>
      <c r="J4834" t="s">
        <v>18</v>
      </c>
      <c r="K4834" s="2">
        <v>42880</v>
      </c>
      <c r="L4834" s="2">
        <v>42855.723055555558</v>
      </c>
      <c r="M4834">
        <v>5</v>
      </c>
      <c r="N4834">
        <v>-25</v>
      </c>
      <c r="O4834">
        <v>-25</v>
      </c>
      <c r="P4834">
        <v>30</v>
      </c>
      <c r="R4834" t="str">
        <f t="shared" si="300"/>
        <v>Early</v>
      </c>
      <c r="S4834" t="str">
        <f t="shared" si="301"/>
        <v>Late</v>
      </c>
      <c r="T4834" t="str">
        <f t="shared" si="302"/>
        <v>One-time</v>
      </c>
      <c r="U4834" t="str">
        <f t="shared" si="303"/>
        <v>Short Term</v>
      </c>
    </row>
    <row r="4835" spans="1:21" x14ac:dyDescent="0.35">
      <c r="A4835" t="s">
        <v>887</v>
      </c>
      <c r="B4835">
        <v>301890344</v>
      </c>
      <c r="C4835">
        <v>2</v>
      </c>
      <c r="D4835" s="2">
        <v>42859.90488425926</v>
      </c>
      <c r="E4835" s="2">
        <v>42859.863136574073</v>
      </c>
      <c r="F4835">
        <v>10000</v>
      </c>
      <c r="G4835">
        <v>13000</v>
      </c>
      <c r="H4835">
        <v>30</v>
      </c>
      <c r="I4835" s="2">
        <v>42915.524016203701</v>
      </c>
      <c r="J4835" t="s">
        <v>18</v>
      </c>
      <c r="K4835" s="2">
        <v>42891</v>
      </c>
      <c r="L4835" s="2">
        <v>42915.516967592594</v>
      </c>
      <c r="M4835">
        <v>55</v>
      </c>
      <c r="N4835">
        <v>24</v>
      </c>
      <c r="O4835">
        <v>25</v>
      </c>
      <c r="P4835">
        <v>30</v>
      </c>
      <c r="Q4835">
        <v>9</v>
      </c>
      <c r="R4835" t="str">
        <f t="shared" si="300"/>
        <v>Late</v>
      </c>
      <c r="S4835" t="str">
        <f t="shared" si="301"/>
        <v>Early</v>
      </c>
      <c r="T4835" t="str">
        <f t="shared" si="302"/>
        <v>Frequent Borrower</v>
      </c>
      <c r="U4835" t="str">
        <f t="shared" si="303"/>
        <v>Short Term</v>
      </c>
    </row>
    <row r="4836" spans="1:21" x14ac:dyDescent="0.35">
      <c r="A4836" t="s">
        <v>888</v>
      </c>
      <c r="B4836">
        <v>301913595</v>
      </c>
      <c r="C4836">
        <v>1</v>
      </c>
      <c r="D4836" s="2">
        <v>42874.640590277777</v>
      </c>
      <c r="E4836" s="2">
        <v>42874.598124999997</v>
      </c>
      <c r="F4836">
        <v>10000</v>
      </c>
      <c r="G4836">
        <v>13000</v>
      </c>
      <c r="H4836">
        <v>30</v>
      </c>
      <c r="I4836" s="2">
        <v>42892.637002314812</v>
      </c>
      <c r="J4836" t="s">
        <v>18</v>
      </c>
      <c r="K4836" s="2">
        <v>42905</v>
      </c>
      <c r="L4836" s="2">
        <v>42892.629942129628</v>
      </c>
      <c r="M4836">
        <v>17</v>
      </c>
      <c r="N4836">
        <v>-13</v>
      </c>
      <c r="O4836">
        <v>-13</v>
      </c>
      <c r="P4836">
        <v>30</v>
      </c>
      <c r="R4836" t="str">
        <f t="shared" si="300"/>
        <v>Early</v>
      </c>
      <c r="S4836" t="str">
        <f t="shared" si="301"/>
        <v>Early</v>
      </c>
      <c r="T4836" t="str">
        <f t="shared" si="302"/>
        <v>One-time</v>
      </c>
      <c r="U4836" t="str">
        <f t="shared" si="303"/>
        <v>Short Term</v>
      </c>
    </row>
    <row r="4837" spans="1:21" x14ac:dyDescent="0.35">
      <c r="A4837" t="s">
        <v>888</v>
      </c>
      <c r="B4837">
        <v>301928995</v>
      </c>
      <c r="C4837">
        <v>2</v>
      </c>
      <c r="D4837" s="2">
        <v>42892.651250000003</v>
      </c>
      <c r="E4837" s="2">
        <v>42892.609502314823</v>
      </c>
      <c r="F4837">
        <v>10000</v>
      </c>
      <c r="G4837">
        <v>13000</v>
      </c>
      <c r="H4837">
        <v>30</v>
      </c>
      <c r="I4837" s="2">
        <v>42921.626203703701</v>
      </c>
      <c r="J4837" t="s">
        <v>18</v>
      </c>
      <c r="K4837" s="2">
        <v>42922</v>
      </c>
      <c r="L4837" s="2">
        <v>42921.619143518517</v>
      </c>
      <c r="M4837">
        <v>28</v>
      </c>
      <c r="N4837">
        <v>-1</v>
      </c>
      <c r="O4837">
        <v>-2</v>
      </c>
      <c r="P4837">
        <v>30</v>
      </c>
      <c r="Q4837">
        <v>18</v>
      </c>
      <c r="R4837" t="str">
        <f t="shared" si="300"/>
        <v>Early</v>
      </c>
      <c r="S4837" t="str">
        <f t="shared" si="301"/>
        <v>Early</v>
      </c>
      <c r="T4837" t="str">
        <f t="shared" si="302"/>
        <v>Frequent Borrower</v>
      </c>
      <c r="U4837" t="str">
        <f t="shared" si="303"/>
        <v>Short Term</v>
      </c>
    </row>
    <row r="4838" spans="1:21" x14ac:dyDescent="0.35">
      <c r="A4838" t="s">
        <v>889</v>
      </c>
      <c r="B4838">
        <v>301987554</v>
      </c>
      <c r="C4838">
        <v>1</v>
      </c>
      <c r="D4838" s="2">
        <v>42936.560590277782</v>
      </c>
      <c r="E4838" s="2">
        <v>42936.518773148149</v>
      </c>
      <c r="F4838">
        <v>10000</v>
      </c>
      <c r="G4838">
        <v>11500</v>
      </c>
      <c r="H4838">
        <v>15</v>
      </c>
      <c r="I4838" s="2">
        <v>42946.68246527778</v>
      </c>
      <c r="J4838" t="s">
        <v>18</v>
      </c>
      <c r="K4838" s="2">
        <v>42951</v>
      </c>
      <c r="L4838" s="2">
        <v>42946.675405092603</v>
      </c>
      <c r="M4838">
        <v>10</v>
      </c>
      <c r="N4838">
        <v>-5</v>
      </c>
      <c r="O4838">
        <v>-5</v>
      </c>
      <c r="P4838">
        <v>15</v>
      </c>
      <c r="R4838" t="str">
        <f t="shared" si="300"/>
        <v>Early</v>
      </c>
      <c r="S4838" t="str">
        <f t="shared" si="301"/>
        <v>Early</v>
      </c>
      <c r="T4838" t="str">
        <f t="shared" si="302"/>
        <v>One-time</v>
      </c>
      <c r="U4838" t="str">
        <f t="shared" si="303"/>
        <v>Short Term</v>
      </c>
    </row>
    <row r="4839" spans="1:21" x14ac:dyDescent="0.35">
      <c r="A4839" t="s">
        <v>890</v>
      </c>
      <c r="B4839">
        <v>301743945</v>
      </c>
      <c r="C4839">
        <v>1</v>
      </c>
      <c r="D4839" s="2">
        <v>42657.464282407411</v>
      </c>
      <c r="E4839" s="2">
        <v>42657.422488425917</v>
      </c>
      <c r="F4839">
        <v>10000</v>
      </c>
      <c r="G4839">
        <v>13000</v>
      </c>
      <c r="H4839">
        <v>30</v>
      </c>
      <c r="I4839" s="2">
        <v>42685.895451388889</v>
      </c>
      <c r="J4839" t="s">
        <v>18</v>
      </c>
      <c r="K4839" s="2">
        <v>42688</v>
      </c>
      <c r="L4839" s="2">
        <v>42685.884930555563</v>
      </c>
      <c r="M4839">
        <v>28</v>
      </c>
      <c r="N4839">
        <v>-3</v>
      </c>
      <c r="O4839">
        <v>-2</v>
      </c>
      <c r="P4839">
        <v>30</v>
      </c>
      <c r="R4839" t="str">
        <f t="shared" si="300"/>
        <v>Early</v>
      </c>
      <c r="S4839" t="str">
        <f t="shared" si="301"/>
        <v>Early</v>
      </c>
      <c r="T4839" t="str">
        <f t="shared" si="302"/>
        <v>One-time</v>
      </c>
      <c r="U4839" t="str">
        <f t="shared" si="303"/>
        <v>Short Term</v>
      </c>
    </row>
    <row r="4840" spans="1:21" x14ac:dyDescent="0.35">
      <c r="A4840" t="s">
        <v>890</v>
      </c>
      <c r="B4840">
        <v>301760344</v>
      </c>
      <c r="C4840">
        <v>2</v>
      </c>
      <c r="D4840" s="2">
        <v>42690.854085648149</v>
      </c>
      <c r="E4840" s="2">
        <v>42690.812314814822</v>
      </c>
      <c r="F4840">
        <v>10000</v>
      </c>
      <c r="G4840">
        <v>13000</v>
      </c>
      <c r="H4840">
        <v>30</v>
      </c>
      <c r="I4840" s="2">
        <v>42717.742337962962</v>
      </c>
      <c r="J4840" t="s">
        <v>18</v>
      </c>
      <c r="K4840" s="2">
        <v>42720</v>
      </c>
      <c r="L4840" s="2">
        <v>42717.731805555559</v>
      </c>
      <c r="M4840">
        <v>26</v>
      </c>
      <c r="N4840">
        <v>-3</v>
      </c>
      <c r="O4840">
        <v>-4</v>
      </c>
      <c r="P4840">
        <v>30</v>
      </c>
      <c r="Q4840">
        <v>33</v>
      </c>
      <c r="R4840" t="str">
        <f t="shared" si="300"/>
        <v>Early</v>
      </c>
      <c r="S4840" t="str">
        <f t="shared" si="301"/>
        <v>OnTime</v>
      </c>
      <c r="T4840" t="str">
        <f t="shared" si="302"/>
        <v>Frequent Borrower</v>
      </c>
      <c r="U4840" t="str">
        <f t="shared" si="303"/>
        <v>Short Term</v>
      </c>
    </row>
    <row r="4841" spans="1:21" x14ac:dyDescent="0.35">
      <c r="A4841" t="s">
        <v>890</v>
      </c>
      <c r="B4841">
        <v>301780375</v>
      </c>
      <c r="C4841">
        <v>3</v>
      </c>
      <c r="D4841" s="2">
        <v>42727.910451388889</v>
      </c>
      <c r="E4841" s="2">
        <v>42727.868692129632</v>
      </c>
      <c r="F4841">
        <v>10000</v>
      </c>
      <c r="G4841">
        <v>13000</v>
      </c>
      <c r="H4841">
        <v>30</v>
      </c>
      <c r="I4841" s="2">
        <v>42758.633379629631</v>
      </c>
      <c r="J4841" t="s">
        <v>18</v>
      </c>
      <c r="K4841" s="2">
        <v>42758</v>
      </c>
      <c r="L4841" s="2">
        <v>42758.622870370367</v>
      </c>
      <c r="M4841">
        <v>30</v>
      </c>
      <c r="N4841">
        <v>0</v>
      </c>
      <c r="O4841">
        <v>0</v>
      </c>
      <c r="P4841">
        <v>30</v>
      </c>
      <c r="Q4841">
        <v>37</v>
      </c>
      <c r="R4841" t="str">
        <f t="shared" si="300"/>
        <v>OnTime</v>
      </c>
      <c r="S4841" t="str">
        <f t="shared" si="301"/>
        <v>Early</v>
      </c>
      <c r="T4841" t="str">
        <f t="shared" si="302"/>
        <v>Frequent Borrower</v>
      </c>
      <c r="U4841" t="str">
        <f t="shared" si="303"/>
        <v>Short Term</v>
      </c>
    </row>
    <row r="4842" spans="1:21" x14ac:dyDescent="0.35">
      <c r="A4842" t="s">
        <v>890</v>
      </c>
      <c r="B4842">
        <v>301807689</v>
      </c>
      <c r="C4842">
        <v>4</v>
      </c>
      <c r="D4842" s="2">
        <v>42767.469340277778</v>
      </c>
      <c r="E4842" s="2">
        <v>42767.427511574067</v>
      </c>
      <c r="F4842">
        <v>10000</v>
      </c>
      <c r="G4842">
        <v>13000</v>
      </c>
      <c r="H4842">
        <v>30</v>
      </c>
      <c r="I4842" s="2">
        <v>42796.516215277778</v>
      </c>
      <c r="J4842" t="s">
        <v>18</v>
      </c>
      <c r="K4842" s="2">
        <v>42797</v>
      </c>
      <c r="L4842" s="2">
        <v>42796.505671296298</v>
      </c>
      <c r="M4842">
        <v>29</v>
      </c>
      <c r="N4842">
        <v>-1</v>
      </c>
      <c r="O4842">
        <v>-1</v>
      </c>
      <c r="P4842">
        <v>30</v>
      </c>
      <c r="Q4842">
        <v>39</v>
      </c>
      <c r="R4842" t="str">
        <f t="shared" si="300"/>
        <v>Early</v>
      </c>
      <c r="S4842" t="str">
        <f t="shared" si="301"/>
        <v>OnTime</v>
      </c>
      <c r="T4842" t="str">
        <f t="shared" si="302"/>
        <v>Frequent Borrower</v>
      </c>
      <c r="U4842" t="str">
        <f t="shared" si="303"/>
        <v>Short Term</v>
      </c>
    </row>
    <row r="4843" spans="1:21" x14ac:dyDescent="0.35">
      <c r="A4843" t="s">
        <v>890</v>
      </c>
      <c r="B4843">
        <v>301829864</v>
      </c>
      <c r="C4843">
        <v>5</v>
      </c>
      <c r="D4843" s="2">
        <v>42796.547754629632</v>
      </c>
      <c r="E4843" s="2">
        <v>42796.506006944437</v>
      </c>
      <c r="F4843">
        <v>20000</v>
      </c>
      <c r="G4843">
        <v>23800</v>
      </c>
      <c r="H4843">
        <v>30</v>
      </c>
      <c r="I4843" s="2">
        <v>42828.587777777779</v>
      </c>
      <c r="J4843" t="s">
        <v>18</v>
      </c>
      <c r="K4843" s="2">
        <v>42828</v>
      </c>
      <c r="L4843" s="2">
        <v>42828.577268518522</v>
      </c>
      <c r="M4843">
        <v>32</v>
      </c>
      <c r="N4843">
        <v>0</v>
      </c>
      <c r="O4843">
        <v>2</v>
      </c>
      <c r="P4843">
        <v>19</v>
      </c>
      <c r="Q4843">
        <v>29</v>
      </c>
      <c r="R4843" t="str">
        <f t="shared" si="300"/>
        <v>OnTime</v>
      </c>
      <c r="S4843" t="str">
        <f t="shared" si="301"/>
        <v>OnTime</v>
      </c>
      <c r="T4843" t="str">
        <f t="shared" si="302"/>
        <v>Frequent Borrower</v>
      </c>
      <c r="U4843" t="str">
        <f t="shared" si="303"/>
        <v>Short Term</v>
      </c>
    </row>
    <row r="4844" spans="1:21" x14ac:dyDescent="0.35">
      <c r="A4844" t="s">
        <v>890</v>
      </c>
      <c r="B4844">
        <v>301853053</v>
      </c>
      <c r="C4844">
        <v>6</v>
      </c>
      <c r="D4844" s="2">
        <v>42828.590520833342</v>
      </c>
      <c r="E4844" s="2">
        <v>42828.548773148148</v>
      </c>
      <c r="F4844">
        <v>20000</v>
      </c>
      <c r="G4844">
        <v>23800</v>
      </c>
      <c r="H4844">
        <v>30</v>
      </c>
      <c r="I4844" s="2">
        <v>42858.61204861111</v>
      </c>
      <c r="J4844" t="s">
        <v>18</v>
      </c>
      <c r="K4844" s="2">
        <v>42858</v>
      </c>
      <c r="L4844" s="2">
        <v>42858.601527777777</v>
      </c>
      <c r="M4844">
        <v>30</v>
      </c>
      <c r="N4844">
        <v>0</v>
      </c>
      <c r="O4844">
        <v>0</v>
      </c>
      <c r="P4844">
        <v>19</v>
      </c>
      <c r="Q4844">
        <v>32</v>
      </c>
      <c r="R4844" t="str">
        <f t="shared" si="300"/>
        <v>OnTime</v>
      </c>
      <c r="S4844" t="str">
        <f t="shared" si="301"/>
        <v>OnTime</v>
      </c>
      <c r="T4844" t="str">
        <f t="shared" si="302"/>
        <v>Frequent Borrower</v>
      </c>
      <c r="U4844" t="str">
        <f t="shared" si="303"/>
        <v>Short Term</v>
      </c>
    </row>
    <row r="4845" spans="1:21" x14ac:dyDescent="0.35">
      <c r="A4845" t="s">
        <v>890</v>
      </c>
      <c r="B4845">
        <v>301888435</v>
      </c>
      <c r="C4845">
        <v>7</v>
      </c>
      <c r="D4845" s="2">
        <v>42858.613738425927</v>
      </c>
      <c r="E4845" s="2">
        <v>42858.571944444448</v>
      </c>
      <c r="F4845">
        <v>30000</v>
      </c>
      <c r="G4845">
        <v>34400</v>
      </c>
      <c r="H4845">
        <v>30</v>
      </c>
      <c r="I4845" s="2">
        <v>42888.365925925929</v>
      </c>
      <c r="J4845" t="s">
        <v>18</v>
      </c>
      <c r="K4845" s="2">
        <v>42888</v>
      </c>
      <c r="L4845" s="2">
        <v>42888.358888888892</v>
      </c>
      <c r="M4845">
        <v>29</v>
      </c>
      <c r="N4845">
        <v>0</v>
      </c>
      <c r="O4845">
        <v>-1</v>
      </c>
      <c r="P4845">
        <v>14.66666666666667</v>
      </c>
      <c r="Q4845">
        <v>30</v>
      </c>
      <c r="R4845" t="str">
        <f t="shared" si="300"/>
        <v>OnTime</v>
      </c>
      <c r="S4845" t="str">
        <f t="shared" si="301"/>
        <v>Early</v>
      </c>
      <c r="T4845" t="str">
        <f t="shared" si="302"/>
        <v>Frequent Borrower</v>
      </c>
      <c r="U4845" t="str">
        <f t="shared" si="303"/>
        <v>Short Term</v>
      </c>
    </row>
    <row r="4846" spans="1:21" x14ac:dyDescent="0.35">
      <c r="A4846" t="s">
        <v>890</v>
      </c>
      <c r="B4846">
        <v>301924613</v>
      </c>
      <c r="C4846">
        <v>8</v>
      </c>
      <c r="D4846" s="2">
        <v>42888.374120370368</v>
      </c>
      <c r="E4846" s="2">
        <v>42888.332372685189</v>
      </c>
      <c r="F4846">
        <v>30000</v>
      </c>
      <c r="G4846">
        <v>34500</v>
      </c>
      <c r="H4846">
        <v>30</v>
      </c>
      <c r="I4846" s="2">
        <v>42917.472743055558</v>
      </c>
      <c r="J4846" t="s">
        <v>18</v>
      </c>
      <c r="K4846" s="2">
        <v>42919</v>
      </c>
      <c r="L4846" s="2">
        <v>42917.465682870366</v>
      </c>
      <c r="M4846">
        <v>29</v>
      </c>
      <c r="N4846">
        <v>-2</v>
      </c>
      <c r="O4846">
        <v>-1</v>
      </c>
      <c r="P4846">
        <v>15</v>
      </c>
      <c r="Q4846">
        <v>29</v>
      </c>
      <c r="R4846" t="str">
        <f t="shared" si="300"/>
        <v>Early</v>
      </c>
      <c r="S4846" t="str">
        <f t="shared" si="301"/>
        <v>Early</v>
      </c>
      <c r="T4846" t="str">
        <f t="shared" si="302"/>
        <v>Frequent Borrower</v>
      </c>
      <c r="U4846" t="str">
        <f t="shared" si="303"/>
        <v>Short Term</v>
      </c>
    </row>
    <row r="4847" spans="1:21" x14ac:dyDescent="0.35">
      <c r="A4847" t="s">
        <v>891</v>
      </c>
      <c r="B4847">
        <v>301916927</v>
      </c>
      <c r="C4847">
        <v>2</v>
      </c>
      <c r="D4847" s="2">
        <v>42879.335972222223</v>
      </c>
      <c r="E4847" s="2">
        <v>42879.293530092589</v>
      </c>
      <c r="F4847">
        <v>10000</v>
      </c>
      <c r="G4847">
        <v>13000</v>
      </c>
      <c r="H4847">
        <v>30</v>
      </c>
      <c r="I4847" s="2">
        <v>42904.601238425923</v>
      </c>
      <c r="J4847" t="s">
        <v>18</v>
      </c>
      <c r="K4847" s="2">
        <v>42909</v>
      </c>
      <c r="L4847" s="2">
        <v>42904.594189814823</v>
      </c>
      <c r="M4847">
        <v>25</v>
      </c>
      <c r="N4847">
        <v>-5</v>
      </c>
      <c r="O4847">
        <v>-5</v>
      </c>
      <c r="P4847">
        <v>30</v>
      </c>
      <c r="R4847" t="str">
        <f t="shared" si="300"/>
        <v>Early</v>
      </c>
      <c r="S4847" t="str">
        <f t="shared" si="301"/>
        <v>Early</v>
      </c>
      <c r="T4847" t="str">
        <f t="shared" si="302"/>
        <v>One-time</v>
      </c>
      <c r="U4847" t="str">
        <f t="shared" si="303"/>
        <v>Short Term</v>
      </c>
    </row>
    <row r="4848" spans="1:21" x14ac:dyDescent="0.35">
      <c r="A4848" t="s">
        <v>891</v>
      </c>
      <c r="B4848">
        <v>301944021</v>
      </c>
      <c r="C4848">
        <v>3</v>
      </c>
      <c r="D4848" s="2">
        <v>42905.786192129628</v>
      </c>
      <c r="E4848" s="2">
        <v>42905.744456018518</v>
      </c>
      <c r="F4848">
        <v>10000</v>
      </c>
      <c r="G4848">
        <v>13000</v>
      </c>
      <c r="H4848">
        <v>30</v>
      </c>
      <c r="I4848" s="2">
        <v>42933.69222222222</v>
      </c>
      <c r="J4848" t="s">
        <v>18</v>
      </c>
      <c r="K4848" s="2">
        <v>42935</v>
      </c>
      <c r="L4848" s="2">
        <v>42933.685173611113</v>
      </c>
      <c r="M4848">
        <v>27</v>
      </c>
      <c r="N4848">
        <v>-2</v>
      </c>
      <c r="O4848">
        <v>-3</v>
      </c>
      <c r="P4848">
        <v>30</v>
      </c>
      <c r="Q4848">
        <v>26</v>
      </c>
      <c r="R4848" t="str">
        <f t="shared" si="300"/>
        <v>Early</v>
      </c>
      <c r="S4848" t="str">
        <f t="shared" si="301"/>
        <v>Late</v>
      </c>
      <c r="T4848" t="str">
        <f t="shared" si="302"/>
        <v>Frequent Borrower</v>
      </c>
      <c r="U4848" t="str">
        <f t="shared" si="303"/>
        <v>Short Term</v>
      </c>
    </row>
    <row r="4849" spans="1:21" x14ac:dyDescent="0.35">
      <c r="A4849" t="s">
        <v>892</v>
      </c>
      <c r="B4849">
        <v>301901613</v>
      </c>
      <c r="C4849">
        <v>1</v>
      </c>
      <c r="D4849" s="2">
        <v>42866.672754629632</v>
      </c>
      <c r="E4849" s="2">
        <v>42866.630960648137</v>
      </c>
      <c r="F4849">
        <v>10000</v>
      </c>
      <c r="G4849">
        <v>13000</v>
      </c>
      <c r="H4849">
        <v>30</v>
      </c>
      <c r="I4849" s="2">
        <v>42902.61440972222</v>
      </c>
      <c r="J4849" t="s">
        <v>18</v>
      </c>
      <c r="K4849" s="2">
        <v>42898</v>
      </c>
      <c r="L4849" s="2">
        <v>42902.607372685183</v>
      </c>
      <c r="M4849">
        <v>35</v>
      </c>
      <c r="N4849">
        <v>4</v>
      </c>
      <c r="O4849">
        <v>5</v>
      </c>
      <c r="P4849">
        <v>30</v>
      </c>
      <c r="R4849" t="str">
        <f t="shared" si="300"/>
        <v>Late</v>
      </c>
      <c r="S4849" t="str">
        <f t="shared" si="301"/>
        <v>Early</v>
      </c>
      <c r="T4849" t="str">
        <f t="shared" si="302"/>
        <v>One-time</v>
      </c>
      <c r="U4849" t="str">
        <f t="shared" si="303"/>
        <v>Short Term</v>
      </c>
    </row>
    <row r="4850" spans="1:21" x14ac:dyDescent="0.35">
      <c r="A4850" t="s">
        <v>893</v>
      </c>
      <c r="B4850">
        <v>301940576</v>
      </c>
      <c r="C4850">
        <v>1</v>
      </c>
      <c r="D4850" s="2">
        <v>42902.360497685193</v>
      </c>
      <c r="E4850" s="2">
        <v>42902.318043981482</v>
      </c>
      <c r="F4850">
        <v>10000</v>
      </c>
      <c r="G4850">
        <v>13000</v>
      </c>
      <c r="H4850">
        <v>30</v>
      </c>
      <c r="I4850" s="2">
        <v>42929.475046296298</v>
      </c>
      <c r="J4850" t="s">
        <v>18</v>
      </c>
      <c r="K4850" s="2">
        <v>42933</v>
      </c>
      <c r="L4850" s="2">
        <v>42929.467997685177</v>
      </c>
      <c r="M4850">
        <v>27</v>
      </c>
      <c r="N4850">
        <v>-4</v>
      </c>
      <c r="O4850">
        <v>-3</v>
      </c>
      <c r="P4850">
        <v>30</v>
      </c>
      <c r="R4850" t="str">
        <f t="shared" si="300"/>
        <v>Early</v>
      </c>
      <c r="S4850" t="str">
        <f t="shared" si="301"/>
        <v>Early</v>
      </c>
      <c r="T4850" t="str">
        <f t="shared" si="302"/>
        <v>One-time</v>
      </c>
      <c r="U4850" t="str">
        <f t="shared" si="303"/>
        <v>Short Term</v>
      </c>
    </row>
    <row r="4851" spans="1:21" x14ac:dyDescent="0.35">
      <c r="A4851" t="s">
        <v>894</v>
      </c>
      <c r="B4851">
        <v>301699385</v>
      </c>
      <c r="C4851">
        <v>1</v>
      </c>
      <c r="D4851" s="2">
        <v>42611.755879629629</v>
      </c>
      <c r="E4851" s="2">
        <v>42611.714097222219</v>
      </c>
      <c r="F4851">
        <v>10000</v>
      </c>
      <c r="G4851">
        <v>13000</v>
      </c>
      <c r="H4851">
        <v>30</v>
      </c>
      <c r="I4851" s="2">
        <v>42634.520254629628</v>
      </c>
      <c r="J4851" t="s">
        <v>18</v>
      </c>
      <c r="K4851" s="2">
        <v>42641</v>
      </c>
      <c r="L4851" s="2">
        <v>42631</v>
      </c>
      <c r="M4851">
        <v>22</v>
      </c>
      <c r="N4851">
        <v>-10</v>
      </c>
      <c r="O4851">
        <v>-8</v>
      </c>
      <c r="P4851">
        <v>30</v>
      </c>
      <c r="R4851" t="str">
        <f t="shared" si="300"/>
        <v>Early</v>
      </c>
      <c r="S4851" t="str">
        <f t="shared" si="301"/>
        <v>Early</v>
      </c>
      <c r="T4851" t="str">
        <f t="shared" si="302"/>
        <v>One-time</v>
      </c>
      <c r="U4851" t="str">
        <f t="shared" si="303"/>
        <v>Short Term</v>
      </c>
    </row>
    <row r="4852" spans="1:21" x14ac:dyDescent="0.35">
      <c r="A4852" t="s">
        <v>894</v>
      </c>
      <c r="B4852">
        <v>301748504</v>
      </c>
      <c r="C4852">
        <v>2</v>
      </c>
      <c r="D4852" s="2">
        <v>42666.455069444448</v>
      </c>
      <c r="E4852" s="2">
        <v>42666.413310185177</v>
      </c>
      <c r="F4852">
        <v>10000</v>
      </c>
      <c r="G4852">
        <v>13000</v>
      </c>
      <c r="H4852">
        <v>30</v>
      </c>
      <c r="I4852" s="2">
        <v>42678.574814814812</v>
      </c>
      <c r="J4852" t="s">
        <v>18</v>
      </c>
      <c r="K4852" s="2">
        <v>42696</v>
      </c>
      <c r="L4852" s="2">
        <v>42678.564282407409</v>
      </c>
      <c r="M4852">
        <v>12</v>
      </c>
      <c r="N4852">
        <v>-18</v>
      </c>
      <c r="O4852">
        <v>-18</v>
      </c>
      <c r="P4852">
        <v>30</v>
      </c>
      <c r="Q4852">
        <v>54</v>
      </c>
      <c r="R4852" t="str">
        <f t="shared" si="300"/>
        <v>Early</v>
      </c>
      <c r="S4852" t="str">
        <f t="shared" si="301"/>
        <v>Early</v>
      </c>
      <c r="T4852" t="str">
        <f t="shared" si="302"/>
        <v>Frequent Borrower</v>
      </c>
      <c r="U4852" t="str">
        <f t="shared" si="303"/>
        <v>Short Term</v>
      </c>
    </row>
    <row r="4853" spans="1:21" x14ac:dyDescent="0.35">
      <c r="A4853" t="s">
        <v>894</v>
      </c>
      <c r="B4853">
        <v>301754688</v>
      </c>
      <c r="C4853">
        <v>3</v>
      </c>
      <c r="D4853" s="2">
        <v>42678.957650462973</v>
      </c>
      <c r="E4853" s="2">
        <v>42678.915868055563</v>
      </c>
      <c r="F4853">
        <v>20000</v>
      </c>
      <c r="G4853">
        <v>22250</v>
      </c>
      <c r="H4853">
        <v>15</v>
      </c>
      <c r="I4853" s="2">
        <v>42691.940868055557</v>
      </c>
      <c r="J4853" t="s">
        <v>18</v>
      </c>
      <c r="K4853" s="2">
        <v>42695</v>
      </c>
      <c r="L4853" s="2">
        <v>42691.930335648147</v>
      </c>
      <c r="M4853">
        <v>12</v>
      </c>
      <c r="N4853">
        <v>-4</v>
      </c>
      <c r="O4853">
        <v>-3</v>
      </c>
      <c r="P4853">
        <v>11.25</v>
      </c>
      <c r="Q4853">
        <v>12</v>
      </c>
      <c r="R4853" t="str">
        <f t="shared" si="300"/>
        <v>Early</v>
      </c>
      <c r="S4853" t="str">
        <f t="shared" si="301"/>
        <v>Early</v>
      </c>
      <c r="T4853" t="str">
        <f t="shared" si="302"/>
        <v>Frequent Borrower</v>
      </c>
      <c r="U4853" t="str">
        <f t="shared" si="303"/>
        <v>Short Term</v>
      </c>
    </row>
    <row r="4854" spans="1:21" x14ac:dyDescent="0.35">
      <c r="A4854" t="s">
        <v>894</v>
      </c>
      <c r="B4854">
        <v>301761802</v>
      </c>
      <c r="C4854">
        <v>4</v>
      </c>
      <c r="D4854" s="2">
        <v>42693.873935185176</v>
      </c>
      <c r="E4854" s="2">
        <v>42693.832118055558</v>
      </c>
      <c r="F4854">
        <v>30000</v>
      </c>
      <c r="G4854">
        <v>34400</v>
      </c>
      <c r="H4854">
        <v>30</v>
      </c>
      <c r="I4854" s="2">
        <v>42720.807060185187</v>
      </c>
      <c r="J4854" t="s">
        <v>18</v>
      </c>
      <c r="K4854" s="2">
        <v>42723</v>
      </c>
      <c r="L4854" s="2">
        <v>42720.796539351853</v>
      </c>
      <c r="M4854">
        <v>26</v>
      </c>
      <c r="N4854">
        <v>-3</v>
      </c>
      <c r="O4854">
        <v>-4</v>
      </c>
      <c r="P4854">
        <v>14.66666666666667</v>
      </c>
      <c r="Q4854">
        <v>14</v>
      </c>
      <c r="R4854" t="str">
        <f t="shared" si="300"/>
        <v>Early</v>
      </c>
      <c r="S4854" t="str">
        <f t="shared" si="301"/>
        <v>Early</v>
      </c>
      <c r="T4854" t="str">
        <f t="shared" si="302"/>
        <v>Frequent Borrower</v>
      </c>
      <c r="U4854" t="str">
        <f t="shared" si="303"/>
        <v>Short Term</v>
      </c>
    </row>
    <row r="4855" spans="1:21" x14ac:dyDescent="0.35">
      <c r="A4855" t="s">
        <v>894</v>
      </c>
      <c r="B4855">
        <v>301775391</v>
      </c>
      <c r="C4855">
        <v>5</v>
      </c>
      <c r="D4855" s="2">
        <v>42721.249756944453</v>
      </c>
      <c r="E4855" s="2">
        <v>42721.207800925928</v>
      </c>
      <c r="F4855">
        <v>30000</v>
      </c>
      <c r="G4855">
        <v>34400</v>
      </c>
      <c r="H4855">
        <v>30</v>
      </c>
      <c r="I4855" s="2">
        <v>42735.810833333337</v>
      </c>
      <c r="J4855" t="s">
        <v>18</v>
      </c>
      <c r="K4855" s="2">
        <v>42751</v>
      </c>
      <c r="L4855" s="2">
        <v>42735.800300925926</v>
      </c>
      <c r="M4855">
        <v>14</v>
      </c>
      <c r="N4855">
        <v>-16</v>
      </c>
      <c r="O4855">
        <v>-16</v>
      </c>
      <c r="P4855">
        <v>14.66666666666667</v>
      </c>
      <c r="Q4855">
        <v>27</v>
      </c>
      <c r="R4855" t="str">
        <f t="shared" si="300"/>
        <v>Early</v>
      </c>
      <c r="S4855" t="str">
        <f t="shared" si="301"/>
        <v>Early</v>
      </c>
      <c r="T4855" t="str">
        <f t="shared" si="302"/>
        <v>Frequent Borrower</v>
      </c>
      <c r="U4855" t="str">
        <f t="shared" si="303"/>
        <v>Short Term</v>
      </c>
    </row>
    <row r="4856" spans="1:21" x14ac:dyDescent="0.35">
      <c r="A4856" t="s">
        <v>894</v>
      </c>
      <c r="B4856">
        <v>301785046</v>
      </c>
      <c r="C4856">
        <v>6</v>
      </c>
      <c r="D4856" s="2">
        <v>42735.814317129632</v>
      </c>
      <c r="E4856" s="2">
        <v>42735.772557870368</v>
      </c>
      <c r="F4856">
        <v>30000</v>
      </c>
      <c r="G4856">
        <v>34400</v>
      </c>
      <c r="H4856">
        <v>30</v>
      </c>
      <c r="I4856" s="2">
        <v>42755.948865740742</v>
      </c>
      <c r="J4856" t="s">
        <v>18</v>
      </c>
      <c r="K4856" s="2">
        <v>42765</v>
      </c>
      <c r="L4856" s="2">
        <v>42755.938344907408</v>
      </c>
      <c r="M4856">
        <v>20</v>
      </c>
      <c r="N4856">
        <v>-10</v>
      </c>
      <c r="O4856">
        <v>-10</v>
      </c>
      <c r="P4856">
        <v>14.66666666666667</v>
      </c>
      <c r="Q4856">
        <v>14</v>
      </c>
      <c r="R4856" t="str">
        <f t="shared" si="300"/>
        <v>Early</v>
      </c>
      <c r="S4856" t="str">
        <f t="shared" si="301"/>
        <v>Early</v>
      </c>
      <c r="T4856" t="str">
        <f t="shared" si="302"/>
        <v>Frequent Borrower</v>
      </c>
      <c r="U4856" t="str">
        <f t="shared" si="303"/>
        <v>Short Term</v>
      </c>
    </row>
    <row r="4857" spans="1:21" x14ac:dyDescent="0.35">
      <c r="A4857" t="s">
        <v>894</v>
      </c>
      <c r="B4857">
        <v>301799818</v>
      </c>
      <c r="C4857">
        <v>7</v>
      </c>
      <c r="D4857" s="2">
        <v>42758.709097222221</v>
      </c>
      <c r="E4857" s="2">
        <v>42758.667337962957</v>
      </c>
      <c r="F4857">
        <v>20000</v>
      </c>
      <c r="G4857">
        <v>21700</v>
      </c>
      <c r="H4857">
        <v>15</v>
      </c>
      <c r="I4857" s="2">
        <v>42769.858483796299</v>
      </c>
      <c r="J4857" t="s">
        <v>18</v>
      </c>
      <c r="K4857" s="2">
        <v>42773</v>
      </c>
      <c r="L4857" s="2">
        <v>42769.847951388889</v>
      </c>
      <c r="M4857">
        <v>11</v>
      </c>
      <c r="N4857">
        <v>-4</v>
      </c>
      <c r="O4857">
        <v>-4</v>
      </c>
      <c r="P4857">
        <v>8.5</v>
      </c>
      <c r="Q4857">
        <v>22</v>
      </c>
      <c r="R4857" t="str">
        <f t="shared" si="300"/>
        <v>Early</v>
      </c>
      <c r="S4857" t="str">
        <f t="shared" si="301"/>
        <v>Early</v>
      </c>
      <c r="T4857" t="str">
        <f t="shared" si="302"/>
        <v>Frequent Borrower</v>
      </c>
      <c r="U4857" t="str">
        <f t="shared" si="303"/>
        <v>Short Term</v>
      </c>
    </row>
    <row r="4858" spans="1:21" x14ac:dyDescent="0.35">
      <c r="A4858" t="s">
        <v>894</v>
      </c>
      <c r="B4858">
        <v>301811656</v>
      </c>
      <c r="C4858">
        <v>8</v>
      </c>
      <c r="D4858" s="2">
        <v>42773.445057870369</v>
      </c>
      <c r="E4858" s="2">
        <v>42773.403287037043</v>
      </c>
      <c r="F4858">
        <v>20000</v>
      </c>
      <c r="G4858">
        <v>21700</v>
      </c>
      <c r="H4858">
        <v>15</v>
      </c>
      <c r="I4858" s="2">
        <v>42782.942395833343</v>
      </c>
      <c r="J4858" t="s">
        <v>18</v>
      </c>
      <c r="K4858" s="2">
        <v>42788</v>
      </c>
      <c r="L4858" s="2">
        <v>42782.931863425933</v>
      </c>
      <c r="M4858">
        <v>9</v>
      </c>
      <c r="N4858">
        <v>-6</v>
      </c>
      <c r="O4858">
        <v>-6</v>
      </c>
      <c r="P4858">
        <v>8.5</v>
      </c>
      <c r="Q4858">
        <v>14</v>
      </c>
      <c r="R4858" t="str">
        <f t="shared" si="300"/>
        <v>Early</v>
      </c>
      <c r="S4858" t="str">
        <f t="shared" si="301"/>
        <v>Early</v>
      </c>
      <c r="T4858" t="str">
        <f t="shared" si="302"/>
        <v>Frequent Borrower</v>
      </c>
      <c r="U4858" t="str">
        <f t="shared" si="303"/>
        <v>Short Term</v>
      </c>
    </row>
    <row r="4859" spans="1:21" x14ac:dyDescent="0.35">
      <c r="A4859" t="s">
        <v>894</v>
      </c>
      <c r="B4859">
        <v>301822578</v>
      </c>
      <c r="C4859">
        <v>9</v>
      </c>
      <c r="D4859" s="2">
        <v>42786.68917824074</v>
      </c>
      <c r="E4859" s="2">
        <v>42786.647430555553</v>
      </c>
      <c r="F4859">
        <v>20000</v>
      </c>
      <c r="G4859">
        <v>21700</v>
      </c>
      <c r="H4859">
        <v>15</v>
      </c>
      <c r="I4859" s="2">
        <v>42800.509756944448</v>
      </c>
      <c r="J4859" t="s">
        <v>18</v>
      </c>
      <c r="K4859" s="2">
        <v>42801</v>
      </c>
      <c r="L4859" s="2">
        <v>42800.499212962961</v>
      </c>
      <c r="M4859">
        <v>13</v>
      </c>
      <c r="N4859">
        <v>-1</v>
      </c>
      <c r="O4859">
        <v>-2</v>
      </c>
      <c r="P4859">
        <v>8.5</v>
      </c>
      <c r="Q4859">
        <v>13</v>
      </c>
      <c r="R4859" t="str">
        <f t="shared" si="300"/>
        <v>Early</v>
      </c>
      <c r="S4859" t="str">
        <f t="shared" si="301"/>
        <v>Early</v>
      </c>
      <c r="T4859" t="str">
        <f t="shared" si="302"/>
        <v>Frequent Borrower</v>
      </c>
      <c r="U4859" t="str">
        <f t="shared" si="303"/>
        <v>Short Term</v>
      </c>
    </row>
    <row r="4860" spans="1:21" x14ac:dyDescent="0.35">
      <c r="A4860" t="s">
        <v>894</v>
      </c>
      <c r="B4860">
        <v>301837994</v>
      </c>
      <c r="C4860">
        <v>10</v>
      </c>
      <c r="D4860" s="2">
        <v>42808.547500000001</v>
      </c>
      <c r="E4860" s="2">
        <v>42808.505740740737</v>
      </c>
      <c r="F4860">
        <v>20000</v>
      </c>
      <c r="G4860">
        <v>21700</v>
      </c>
      <c r="H4860">
        <v>15</v>
      </c>
      <c r="I4860" s="2">
        <v>42809.860775462963</v>
      </c>
      <c r="J4860" t="s">
        <v>18</v>
      </c>
      <c r="K4860" s="2">
        <v>42823</v>
      </c>
      <c r="L4860" s="2">
        <v>42809.850231481483</v>
      </c>
      <c r="M4860">
        <v>1</v>
      </c>
      <c r="N4860">
        <v>-14</v>
      </c>
      <c r="O4860">
        <v>-14</v>
      </c>
      <c r="P4860">
        <v>8.5</v>
      </c>
      <c r="Q4860">
        <v>21</v>
      </c>
      <c r="R4860" t="str">
        <f t="shared" si="300"/>
        <v>Early</v>
      </c>
      <c r="S4860" t="str">
        <f t="shared" si="301"/>
        <v>Early</v>
      </c>
      <c r="T4860" t="str">
        <f t="shared" si="302"/>
        <v>Frequent Borrower</v>
      </c>
      <c r="U4860" t="str">
        <f t="shared" si="303"/>
        <v>Short Term</v>
      </c>
    </row>
    <row r="4861" spans="1:21" x14ac:dyDescent="0.35">
      <c r="A4861" t="s">
        <v>894</v>
      </c>
      <c r="B4861">
        <v>301842077</v>
      </c>
      <c r="C4861">
        <v>11</v>
      </c>
      <c r="D4861" s="2">
        <v>42814.37871527778</v>
      </c>
      <c r="E4861" s="2">
        <v>42814.336863425917</v>
      </c>
      <c r="F4861">
        <v>20000</v>
      </c>
      <c r="G4861">
        <v>20500</v>
      </c>
      <c r="H4861">
        <v>15</v>
      </c>
      <c r="I4861" s="2">
        <v>42820.743402777778</v>
      </c>
      <c r="J4861" t="s">
        <v>18</v>
      </c>
      <c r="K4861" s="2">
        <v>42829</v>
      </c>
      <c r="L4861" s="2">
        <v>42820.732800925929</v>
      </c>
      <c r="M4861">
        <v>6</v>
      </c>
      <c r="N4861">
        <v>-9</v>
      </c>
      <c r="O4861">
        <v>-9</v>
      </c>
      <c r="P4861">
        <v>2.5</v>
      </c>
      <c r="Q4861">
        <v>5</v>
      </c>
      <c r="R4861" t="str">
        <f t="shared" si="300"/>
        <v>Early</v>
      </c>
      <c r="S4861" t="str">
        <f t="shared" si="301"/>
        <v>Early</v>
      </c>
      <c r="T4861" t="str">
        <f t="shared" si="302"/>
        <v>Frequent Borrower</v>
      </c>
      <c r="U4861" t="str">
        <f t="shared" si="303"/>
        <v>Short Term</v>
      </c>
    </row>
    <row r="4862" spans="1:21" x14ac:dyDescent="0.35">
      <c r="A4862" t="s">
        <v>894</v>
      </c>
      <c r="B4862">
        <v>301848702</v>
      </c>
      <c r="C4862">
        <v>12</v>
      </c>
      <c r="D4862" s="2">
        <v>42822.797800925917</v>
      </c>
      <c r="E4862" s="2">
        <v>42822.756041666667</v>
      </c>
      <c r="F4862">
        <v>10000</v>
      </c>
      <c r="G4862">
        <v>10250</v>
      </c>
      <c r="H4862">
        <v>15</v>
      </c>
      <c r="I4862" s="2">
        <v>42825.483576388891</v>
      </c>
      <c r="J4862" t="s">
        <v>18</v>
      </c>
      <c r="K4862" s="2">
        <v>42837</v>
      </c>
      <c r="L4862" s="2">
        <v>42825.473055555558</v>
      </c>
      <c r="M4862">
        <v>2</v>
      </c>
      <c r="N4862">
        <v>-12</v>
      </c>
      <c r="O4862">
        <v>-13</v>
      </c>
      <c r="P4862">
        <v>2.5</v>
      </c>
      <c r="Q4862">
        <v>8</v>
      </c>
      <c r="R4862" t="str">
        <f t="shared" si="300"/>
        <v>Early</v>
      </c>
      <c r="S4862" t="str">
        <f t="shared" si="301"/>
        <v>Early</v>
      </c>
      <c r="T4862" t="str">
        <f t="shared" si="302"/>
        <v>Frequent Borrower</v>
      </c>
      <c r="U4862" t="str">
        <f t="shared" si="303"/>
        <v>Short Term</v>
      </c>
    </row>
    <row r="4863" spans="1:21" x14ac:dyDescent="0.35">
      <c r="A4863" t="s">
        <v>894</v>
      </c>
      <c r="B4863">
        <v>301850991</v>
      </c>
      <c r="C4863">
        <v>13</v>
      </c>
      <c r="D4863" s="2">
        <v>42825.496469907397</v>
      </c>
      <c r="E4863" s="2">
        <v>42825.454710648148</v>
      </c>
      <c r="F4863">
        <v>50000</v>
      </c>
      <c r="G4863">
        <v>52500</v>
      </c>
      <c r="H4863">
        <v>30</v>
      </c>
      <c r="I4863" s="2">
        <v>42844.332372685189</v>
      </c>
      <c r="J4863" t="s">
        <v>18</v>
      </c>
      <c r="K4863" s="2">
        <v>42857</v>
      </c>
      <c r="L4863" s="2">
        <v>42844.321851851862</v>
      </c>
      <c r="M4863">
        <v>18</v>
      </c>
      <c r="N4863">
        <v>-13</v>
      </c>
      <c r="O4863">
        <v>-12</v>
      </c>
      <c r="P4863">
        <v>5</v>
      </c>
      <c r="Q4863">
        <v>2</v>
      </c>
      <c r="R4863" t="str">
        <f t="shared" si="300"/>
        <v>Early</v>
      </c>
      <c r="S4863" t="str">
        <f t="shared" si="301"/>
        <v>Early</v>
      </c>
      <c r="T4863" t="str">
        <f t="shared" si="302"/>
        <v>Frequent Borrower</v>
      </c>
      <c r="U4863" t="str">
        <f t="shared" si="303"/>
        <v>Short Term</v>
      </c>
    </row>
    <row r="4864" spans="1:21" x14ac:dyDescent="0.35">
      <c r="A4864" t="s">
        <v>894</v>
      </c>
      <c r="B4864">
        <v>301873259</v>
      </c>
      <c r="C4864">
        <v>14</v>
      </c>
      <c r="D4864" s="2">
        <v>42844.524108796293</v>
      </c>
      <c r="E4864" s="2">
        <v>42844.482361111113</v>
      </c>
      <c r="F4864">
        <v>10000</v>
      </c>
      <c r="G4864">
        <v>10250</v>
      </c>
      <c r="H4864">
        <v>15</v>
      </c>
      <c r="I4864" s="2">
        <v>42845.465914351851</v>
      </c>
      <c r="J4864" t="s">
        <v>18</v>
      </c>
      <c r="K4864" s="2">
        <v>42859</v>
      </c>
      <c r="L4864" s="2">
        <v>42845.455393518518</v>
      </c>
      <c r="M4864">
        <v>0</v>
      </c>
      <c r="N4864">
        <v>-14</v>
      </c>
      <c r="O4864">
        <v>-15</v>
      </c>
      <c r="P4864">
        <v>2.5</v>
      </c>
      <c r="Q4864">
        <v>19</v>
      </c>
      <c r="R4864" t="str">
        <f t="shared" si="300"/>
        <v>Early</v>
      </c>
      <c r="S4864" t="str">
        <f t="shared" si="301"/>
        <v>Early</v>
      </c>
      <c r="T4864" t="str">
        <f t="shared" si="302"/>
        <v>Frequent Borrower</v>
      </c>
      <c r="U4864" t="str">
        <f t="shared" si="303"/>
        <v>Short Term</v>
      </c>
    </row>
    <row r="4865" spans="1:21" x14ac:dyDescent="0.35">
      <c r="A4865" t="s">
        <v>894</v>
      </c>
      <c r="B4865">
        <v>301874861</v>
      </c>
      <c r="C4865">
        <v>15</v>
      </c>
      <c r="D4865" s="2">
        <v>42845.753379629627</v>
      </c>
      <c r="E4865" s="2">
        <v>42845.711631944447</v>
      </c>
      <c r="F4865">
        <v>10000</v>
      </c>
      <c r="G4865">
        <v>10250</v>
      </c>
      <c r="H4865">
        <v>15</v>
      </c>
      <c r="I4865" s="2">
        <v>42846.304629629631</v>
      </c>
      <c r="J4865" t="s">
        <v>18</v>
      </c>
      <c r="K4865" s="2">
        <v>42860</v>
      </c>
      <c r="L4865" s="2">
        <v>42846.294108796297</v>
      </c>
      <c r="M4865">
        <v>0</v>
      </c>
      <c r="N4865">
        <v>-14</v>
      </c>
      <c r="O4865">
        <v>-15</v>
      </c>
      <c r="P4865">
        <v>2.5</v>
      </c>
      <c r="Q4865">
        <v>1</v>
      </c>
      <c r="R4865" t="str">
        <f t="shared" si="300"/>
        <v>Early</v>
      </c>
      <c r="S4865" t="str">
        <f t="shared" si="301"/>
        <v>Early</v>
      </c>
      <c r="T4865" t="str">
        <f t="shared" si="302"/>
        <v>Frequent Borrower</v>
      </c>
      <c r="U4865" t="str">
        <f t="shared" si="303"/>
        <v>Short Term</v>
      </c>
    </row>
    <row r="4866" spans="1:21" x14ac:dyDescent="0.35">
      <c r="A4866" t="s">
        <v>894</v>
      </c>
      <c r="B4866">
        <v>301875338</v>
      </c>
      <c r="C4866">
        <v>16</v>
      </c>
      <c r="D4866" s="2">
        <v>42846.348263888889</v>
      </c>
      <c r="E4866" s="2">
        <v>42846.306516203702</v>
      </c>
      <c r="F4866">
        <v>30000</v>
      </c>
      <c r="G4866">
        <v>31500</v>
      </c>
      <c r="H4866">
        <v>30</v>
      </c>
      <c r="I4866" s="2">
        <v>42854.518101851849</v>
      </c>
      <c r="J4866" t="s">
        <v>18</v>
      </c>
      <c r="K4866" s="2">
        <v>42877</v>
      </c>
      <c r="L4866" s="2">
        <v>42854.507581018523</v>
      </c>
      <c r="M4866">
        <v>8</v>
      </c>
      <c r="N4866">
        <v>-23</v>
      </c>
      <c r="O4866">
        <v>-22</v>
      </c>
      <c r="P4866">
        <v>5</v>
      </c>
      <c r="Q4866">
        <v>0</v>
      </c>
      <c r="R4866" t="str">
        <f t="shared" si="300"/>
        <v>Early</v>
      </c>
      <c r="S4866" t="str">
        <f t="shared" si="301"/>
        <v>Early</v>
      </c>
      <c r="T4866" t="str">
        <f t="shared" si="302"/>
        <v>Frequent Borrower</v>
      </c>
      <c r="U4866" t="str">
        <f t="shared" si="303"/>
        <v>Short Term</v>
      </c>
    </row>
    <row r="4867" spans="1:21" x14ac:dyDescent="0.35">
      <c r="A4867" t="s">
        <v>894</v>
      </c>
      <c r="B4867">
        <v>301884348</v>
      </c>
      <c r="C4867">
        <v>17</v>
      </c>
      <c r="D4867" s="2">
        <v>42854.523564814823</v>
      </c>
      <c r="E4867" s="2">
        <v>42854.481817129628</v>
      </c>
      <c r="F4867">
        <v>10000</v>
      </c>
      <c r="G4867">
        <v>10250</v>
      </c>
      <c r="H4867">
        <v>15</v>
      </c>
      <c r="I4867" s="2">
        <v>42854.789131944453</v>
      </c>
      <c r="J4867" t="s">
        <v>18</v>
      </c>
      <c r="K4867" s="2">
        <v>42870</v>
      </c>
      <c r="L4867" s="2">
        <v>42854.778611111113</v>
      </c>
      <c r="M4867">
        <v>0</v>
      </c>
      <c r="N4867">
        <v>-16</v>
      </c>
      <c r="O4867">
        <v>-15</v>
      </c>
      <c r="P4867">
        <v>2.5</v>
      </c>
      <c r="Q4867">
        <v>8</v>
      </c>
      <c r="R4867" t="str">
        <f t="shared" ref="R4867:R4930" si="304">IF(N4867&lt;0,"Early",IF(N4867=0,"OnTime","Late"))</f>
        <v>Early</v>
      </c>
      <c r="S4867" t="str">
        <f t="shared" ref="S4867:S4930" si="305">IF(N4868&lt;0,"Early",IF(N4868=0,"OnTime","Late"))</f>
        <v>Early</v>
      </c>
      <c r="T4867" t="str">
        <f t="shared" ref="T4867:T4930" si="306">IF(ISBLANK(Q4867),"One-time","Frequent Borrower")</f>
        <v>Frequent Borrower</v>
      </c>
      <c r="U4867" t="str">
        <f t="shared" ref="U4867:U4930" si="307">IF(OR(H4867=15,H4867=30),"Short Term","Long Term")</f>
        <v>Short Term</v>
      </c>
    </row>
    <row r="4868" spans="1:21" x14ac:dyDescent="0.35">
      <c r="A4868" t="s">
        <v>894</v>
      </c>
      <c r="B4868">
        <v>301884666</v>
      </c>
      <c r="C4868">
        <v>18</v>
      </c>
      <c r="D4868" s="2">
        <v>42854.796678240738</v>
      </c>
      <c r="E4868" s="2">
        <v>42854.754942129628</v>
      </c>
      <c r="F4868">
        <v>10000</v>
      </c>
      <c r="G4868">
        <v>10250</v>
      </c>
      <c r="H4868">
        <v>15</v>
      </c>
      <c r="I4868" s="2">
        <v>42855.69363425926</v>
      </c>
      <c r="J4868" t="s">
        <v>18</v>
      </c>
      <c r="K4868" s="2">
        <v>42870</v>
      </c>
      <c r="L4868" s="2">
        <v>42855.683113425926</v>
      </c>
      <c r="M4868">
        <v>0</v>
      </c>
      <c r="N4868">
        <v>-15</v>
      </c>
      <c r="O4868">
        <v>-15</v>
      </c>
      <c r="P4868">
        <v>2.5</v>
      </c>
      <c r="Q4868">
        <v>0</v>
      </c>
      <c r="R4868" t="str">
        <f t="shared" si="304"/>
        <v>Early</v>
      </c>
      <c r="S4868" t="str">
        <f t="shared" si="305"/>
        <v>Early</v>
      </c>
      <c r="T4868" t="str">
        <f t="shared" si="306"/>
        <v>Frequent Borrower</v>
      </c>
      <c r="U4868" t="str">
        <f t="shared" si="307"/>
        <v>Short Term</v>
      </c>
    </row>
    <row r="4869" spans="1:21" x14ac:dyDescent="0.35">
      <c r="A4869" t="s">
        <v>894</v>
      </c>
      <c r="B4869">
        <v>301885258</v>
      </c>
      <c r="C4869">
        <v>19</v>
      </c>
      <c r="D4869" s="2">
        <v>42855.700613425928</v>
      </c>
      <c r="E4869" s="2">
        <v>42855.658865740741</v>
      </c>
      <c r="F4869">
        <v>10000</v>
      </c>
      <c r="G4869">
        <v>10250</v>
      </c>
      <c r="H4869">
        <v>15</v>
      </c>
      <c r="I4869" s="2">
        <v>42860.330590277779</v>
      </c>
      <c r="J4869" t="s">
        <v>18</v>
      </c>
      <c r="K4869" s="2">
        <v>42870</v>
      </c>
      <c r="L4869" s="2">
        <v>42860.320069444453</v>
      </c>
      <c r="M4869">
        <v>4</v>
      </c>
      <c r="N4869">
        <v>-10</v>
      </c>
      <c r="O4869">
        <v>-11</v>
      </c>
      <c r="P4869">
        <v>2.5</v>
      </c>
      <c r="Q4869">
        <v>0</v>
      </c>
      <c r="R4869" t="str">
        <f t="shared" si="304"/>
        <v>Early</v>
      </c>
      <c r="S4869" t="str">
        <f t="shared" si="305"/>
        <v>Early</v>
      </c>
      <c r="T4869" t="str">
        <f t="shared" si="306"/>
        <v>Frequent Borrower</v>
      </c>
      <c r="U4869" t="str">
        <f t="shared" si="307"/>
        <v>Short Term</v>
      </c>
    </row>
    <row r="4870" spans="1:21" x14ac:dyDescent="0.35">
      <c r="A4870" t="s">
        <v>894</v>
      </c>
      <c r="B4870">
        <v>301891194</v>
      </c>
      <c r="C4870">
        <v>20</v>
      </c>
      <c r="D4870" s="2">
        <v>42860.576307870368</v>
      </c>
      <c r="E4870" s="2">
        <v>42860.534560185188</v>
      </c>
      <c r="F4870">
        <v>10000</v>
      </c>
      <c r="G4870">
        <v>10250</v>
      </c>
      <c r="H4870">
        <v>15</v>
      </c>
      <c r="I4870" s="2">
        <v>42861.942986111113</v>
      </c>
      <c r="J4870" t="s">
        <v>18</v>
      </c>
      <c r="K4870" s="2">
        <v>42877</v>
      </c>
      <c r="L4870" s="2">
        <v>42861.93246527778</v>
      </c>
      <c r="M4870">
        <v>1</v>
      </c>
      <c r="N4870">
        <v>-16</v>
      </c>
      <c r="O4870">
        <v>-14</v>
      </c>
      <c r="P4870">
        <v>2.5</v>
      </c>
      <c r="Q4870">
        <v>4</v>
      </c>
      <c r="R4870" t="str">
        <f t="shared" si="304"/>
        <v>Early</v>
      </c>
      <c r="S4870" t="str">
        <f t="shared" si="305"/>
        <v>Early</v>
      </c>
      <c r="T4870" t="str">
        <f t="shared" si="306"/>
        <v>Frequent Borrower</v>
      </c>
      <c r="U4870" t="str">
        <f t="shared" si="307"/>
        <v>Short Term</v>
      </c>
    </row>
    <row r="4871" spans="1:21" x14ac:dyDescent="0.35">
      <c r="A4871" t="s">
        <v>894</v>
      </c>
      <c r="B4871">
        <v>301894914</v>
      </c>
      <c r="C4871">
        <v>21</v>
      </c>
      <c r="D4871" s="2">
        <v>42863.364664351851</v>
      </c>
      <c r="E4871" s="2">
        <v>42863.322916666657</v>
      </c>
      <c r="F4871">
        <v>60000</v>
      </c>
      <c r="G4871">
        <v>62700</v>
      </c>
      <c r="H4871">
        <v>30</v>
      </c>
      <c r="I4871" s="2">
        <v>42886.828090277777</v>
      </c>
      <c r="J4871" t="s">
        <v>18</v>
      </c>
      <c r="K4871" s="2">
        <v>42893</v>
      </c>
      <c r="L4871" s="2">
        <v>42886.821030092593</v>
      </c>
      <c r="M4871">
        <v>23</v>
      </c>
      <c r="N4871">
        <v>-7</v>
      </c>
      <c r="O4871">
        <v>-7</v>
      </c>
      <c r="P4871">
        <v>4.5</v>
      </c>
      <c r="Q4871">
        <v>2</v>
      </c>
      <c r="R4871" t="str">
        <f t="shared" si="304"/>
        <v>Early</v>
      </c>
      <c r="S4871" t="str">
        <f t="shared" si="305"/>
        <v>Early</v>
      </c>
      <c r="T4871" t="str">
        <f t="shared" si="306"/>
        <v>Frequent Borrower</v>
      </c>
      <c r="U4871" t="str">
        <f t="shared" si="307"/>
        <v>Short Term</v>
      </c>
    </row>
    <row r="4872" spans="1:21" x14ac:dyDescent="0.35">
      <c r="A4872" t="s">
        <v>894</v>
      </c>
      <c r="B4872">
        <v>301936806</v>
      </c>
      <c r="C4872">
        <v>22</v>
      </c>
      <c r="D4872" s="2">
        <v>42899.29515046296</v>
      </c>
      <c r="E4872" s="2">
        <v>42899.253391203703</v>
      </c>
      <c r="F4872">
        <v>60000</v>
      </c>
      <c r="G4872">
        <v>62700</v>
      </c>
      <c r="H4872">
        <v>30</v>
      </c>
      <c r="I4872" s="2">
        <v>42922.510555555556</v>
      </c>
      <c r="J4872" t="s">
        <v>18</v>
      </c>
      <c r="K4872" s="2">
        <v>42929</v>
      </c>
      <c r="L4872" s="2">
        <v>42922.503506944442</v>
      </c>
      <c r="M4872">
        <v>23</v>
      </c>
      <c r="N4872">
        <v>-7</v>
      </c>
      <c r="O4872">
        <v>-7</v>
      </c>
      <c r="P4872">
        <v>4.5</v>
      </c>
      <c r="Q4872">
        <v>35</v>
      </c>
      <c r="R4872" t="str">
        <f t="shared" si="304"/>
        <v>Early</v>
      </c>
      <c r="S4872" t="str">
        <f t="shared" si="305"/>
        <v>Early</v>
      </c>
      <c r="T4872" t="str">
        <f t="shared" si="306"/>
        <v>Frequent Borrower</v>
      </c>
      <c r="U4872" t="str">
        <f t="shared" si="307"/>
        <v>Short Term</v>
      </c>
    </row>
    <row r="4873" spans="1:21" x14ac:dyDescent="0.35">
      <c r="A4873" t="s">
        <v>895</v>
      </c>
      <c r="B4873">
        <v>301701399</v>
      </c>
      <c r="C4873">
        <v>1</v>
      </c>
      <c r="D4873" s="2">
        <v>42613.803402777783</v>
      </c>
      <c r="E4873" s="2">
        <v>42613.761516203696</v>
      </c>
      <c r="F4873">
        <v>10000</v>
      </c>
      <c r="G4873">
        <v>13000</v>
      </c>
      <c r="H4873">
        <v>30</v>
      </c>
      <c r="I4873" s="2">
        <v>42637.402546296304</v>
      </c>
      <c r="J4873" t="s">
        <v>18</v>
      </c>
      <c r="K4873" s="2">
        <v>42643</v>
      </c>
      <c r="L4873" s="2">
        <v>42637.392025462963</v>
      </c>
      <c r="M4873">
        <v>23</v>
      </c>
      <c r="N4873">
        <v>-6</v>
      </c>
      <c r="O4873">
        <v>-7</v>
      </c>
      <c r="P4873">
        <v>30</v>
      </c>
      <c r="R4873" t="str">
        <f t="shared" si="304"/>
        <v>Early</v>
      </c>
      <c r="S4873" t="str">
        <f t="shared" si="305"/>
        <v>OnTime</v>
      </c>
      <c r="T4873" t="str">
        <f t="shared" si="306"/>
        <v>One-time</v>
      </c>
      <c r="U4873" t="str">
        <f t="shared" si="307"/>
        <v>Short Term</v>
      </c>
    </row>
    <row r="4874" spans="1:21" x14ac:dyDescent="0.35">
      <c r="A4874" t="s">
        <v>895</v>
      </c>
      <c r="B4874">
        <v>301761591</v>
      </c>
      <c r="C4874">
        <v>2</v>
      </c>
      <c r="D4874" s="2">
        <v>42693.408553240741</v>
      </c>
      <c r="E4874" s="2">
        <v>42693.366782407407</v>
      </c>
      <c r="F4874">
        <v>10000</v>
      </c>
      <c r="G4874">
        <v>13000</v>
      </c>
      <c r="H4874">
        <v>30</v>
      </c>
      <c r="I4874" s="2">
        <v>42723.713020833333</v>
      </c>
      <c r="J4874" t="s">
        <v>18</v>
      </c>
      <c r="K4874" s="2">
        <v>42723</v>
      </c>
      <c r="L4874" s="2">
        <v>42723.702499999999</v>
      </c>
      <c r="M4874">
        <v>30</v>
      </c>
      <c r="N4874">
        <v>0</v>
      </c>
      <c r="O4874">
        <v>0</v>
      </c>
      <c r="P4874">
        <v>30</v>
      </c>
      <c r="Q4874">
        <v>79</v>
      </c>
      <c r="R4874" t="str">
        <f t="shared" si="304"/>
        <v>OnTime</v>
      </c>
      <c r="S4874" t="str">
        <f t="shared" si="305"/>
        <v>OnTime</v>
      </c>
      <c r="T4874" t="str">
        <f t="shared" si="306"/>
        <v>Frequent Borrower</v>
      </c>
      <c r="U4874" t="str">
        <f t="shared" si="307"/>
        <v>Short Term</v>
      </c>
    </row>
    <row r="4875" spans="1:21" x14ac:dyDescent="0.35">
      <c r="A4875" t="s">
        <v>895</v>
      </c>
      <c r="B4875">
        <v>301776728</v>
      </c>
      <c r="C4875">
        <v>3</v>
      </c>
      <c r="D4875" s="2">
        <v>42723.829027777778</v>
      </c>
      <c r="E4875" s="2">
        <v>42723.787164351852</v>
      </c>
      <c r="F4875">
        <v>20000</v>
      </c>
      <c r="G4875">
        <v>23800</v>
      </c>
      <c r="H4875">
        <v>30</v>
      </c>
      <c r="I4875" s="2">
        <v>42753.545034722221</v>
      </c>
      <c r="J4875" t="s">
        <v>18</v>
      </c>
      <c r="K4875" s="2">
        <v>42753</v>
      </c>
      <c r="L4875" s="2">
        <v>42753.534513888888</v>
      </c>
      <c r="M4875">
        <v>29</v>
      </c>
      <c r="N4875">
        <v>0</v>
      </c>
      <c r="O4875">
        <v>-1</v>
      </c>
      <c r="P4875">
        <v>19</v>
      </c>
      <c r="Q4875">
        <v>30</v>
      </c>
      <c r="R4875" t="str">
        <f t="shared" si="304"/>
        <v>OnTime</v>
      </c>
      <c r="S4875" t="str">
        <f t="shared" si="305"/>
        <v>Early</v>
      </c>
      <c r="T4875" t="str">
        <f t="shared" si="306"/>
        <v>Frequent Borrower</v>
      </c>
      <c r="U4875" t="str">
        <f t="shared" si="307"/>
        <v>Short Term</v>
      </c>
    </row>
    <row r="4876" spans="1:21" x14ac:dyDescent="0.35">
      <c r="A4876" t="s">
        <v>895</v>
      </c>
      <c r="B4876">
        <v>301796025</v>
      </c>
      <c r="C4876">
        <v>4</v>
      </c>
      <c r="D4876" s="2">
        <v>42753.57236111111</v>
      </c>
      <c r="E4876" s="2">
        <v>42753.530613425923</v>
      </c>
      <c r="F4876">
        <v>20000</v>
      </c>
      <c r="G4876">
        <v>23800</v>
      </c>
      <c r="H4876">
        <v>30</v>
      </c>
      <c r="I4876" s="2">
        <v>42781.596458333333</v>
      </c>
      <c r="J4876" t="s">
        <v>18</v>
      </c>
      <c r="K4876" s="2">
        <v>42783</v>
      </c>
      <c r="L4876" s="2">
        <v>42781.585925925923</v>
      </c>
      <c r="M4876">
        <v>28</v>
      </c>
      <c r="N4876">
        <v>-2</v>
      </c>
      <c r="O4876">
        <v>-2</v>
      </c>
      <c r="P4876">
        <v>19</v>
      </c>
      <c r="Q4876">
        <v>29</v>
      </c>
      <c r="R4876" t="str">
        <f t="shared" si="304"/>
        <v>Early</v>
      </c>
      <c r="S4876" t="str">
        <f t="shared" si="305"/>
        <v>Early</v>
      </c>
      <c r="T4876" t="str">
        <f t="shared" si="306"/>
        <v>Frequent Borrower</v>
      </c>
      <c r="U4876" t="str">
        <f t="shared" si="307"/>
        <v>Short Term</v>
      </c>
    </row>
    <row r="4877" spans="1:21" x14ac:dyDescent="0.35">
      <c r="A4877" t="s">
        <v>895</v>
      </c>
      <c r="B4877">
        <v>301817710</v>
      </c>
      <c r="C4877">
        <v>5</v>
      </c>
      <c r="D4877" s="2">
        <v>42781.604560185187</v>
      </c>
      <c r="E4877" s="2">
        <v>42781.562824074077</v>
      </c>
      <c r="F4877">
        <v>20000</v>
      </c>
      <c r="G4877">
        <v>21900</v>
      </c>
      <c r="H4877">
        <v>15</v>
      </c>
      <c r="I4877" s="2">
        <v>42791.491018518522</v>
      </c>
      <c r="J4877" t="s">
        <v>18</v>
      </c>
      <c r="K4877" s="2">
        <v>42796</v>
      </c>
      <c r="L4877" s="2">
        <v>42791.480486111112</v>
      </c>
      <c r="M4877">
        <v>9</v>
      </c>
      <c r="N4877">
        <v>-5</v>
      </c>
      <c r="O4877">
        <v>-6</v>
      </c>
      <c r="P4877">
        <v>9.5</v>
      </c>
      <c r="Q4877">
        <v>28</v>
      </c>
      <c r="R4877" t="str">
        <f t="shared" si="304"/>
        <v>Early</v>
      </c>
      <c r="S4877" t="str">
        <f t="shared" si="305"/>
        <v>Early</v>
      </c>
      <c r="T4877" t="str">
        <f t="shared" si="306"/>
        <v>Frequent Borrower</v>
      </c>
      <c r="U4877" t="str">
        <f t="shared" si="307"/>
        <v>Short Term</v>
      </c>
    </row>
    <row r="4878" spans="1:21" x14ac:dyDescent="0.35">
      <c r="A4878" t="s">
        <v>895</v>
      </c>
      <c r="B4878">
        <v>301826179</v>
      </c>
      <c r="C4878">
        <v>6</v>
      </c>
      <c r="D4878" s="2">
        <v>42791.516400462962</v>
      </c>
      <c r="E4878" s="2">
        <v>42791.474664351852</v>
      </c>
      <c r="F4878">
        <v>30000</v>
      </c>
      <c r="G4878">
        <v>34400</v>
      </c>
      <c r="H4878">
        <v>30</v>
      </c>
      <c r="I4878" s="2">
        <v>42818.605833333328</v>
      </c>
      <c r="J4878" t="s">
        <v>18</v>
      </c>
      <c r="K4878" s="2">
        <v>42821</v>
      </c>
      <c r="L4878" s="2">
        <v>42818.595300925917</v>
      </c>
      <c r="M4878">
        <v>27</v>
      </c>
      <c r="N4878">
        <v>-3</v>
      </c>
      <c r="O4878">
        <v>-3</v>
      </c>
      <c r="P4878">
        <v>14.66666666666667</v>
      </c>
      <c r="Q4878">
        <v>9</v>
      </c>
      <c r="R4878" t="str">
        <f t="shared" si="304"/>
        <v>Early</v>
      </c>
      <c r="S4878" t="str">
        <f t="shared" si="305"/>
        <v>OnTime</v>
      </c>
      <c r="T4878" t="str">
        <f t="shared" si="306"/>
        <v>Frequent Borrower</v>
      </c>
      <c r="U4878" t="str">
        <f t="shared" si="307"/>
        <v>Short Term</v>
      </c>
    </row>
    <row r="4879" spans="1:21" x14ac:dyDescent="0.35">
      <c r="A4879" t="s">
        <v>895</v>
      </c>
      <c r="B4879">
        <v>301845779</v>
      </c>
      <c r="C4879">
        <v>7</v>
      </c>
      <c r="D4879" s="2">
        <v>42818.615370370368</v>
      </c>
      <c r="E4879" s="2">
        <v>42818.573506944442</v>
      </c>
      <c r="F4879">
        <v>30000</v>
      </c>
      <c r="G4879">
        <v>34400</v>
      </c>
      <c r="H4879">
        <v>30</v>
      </c>
      <c r="I4879" s="2">
        <v>42849.497418981482</v>
      </c>
      <c r="J4879" t="s">
        <v>18</v>
      </c>
      <c r="K4879" s="2">
        <v>42849</v>
      </c>
      <c r="L4879" s="2">
        <v>42849.486898148149</v>
      </c>
      <c r="M4879">
        <v>30</v>
      </c>
      <c r="N4879">
        <v>0</v>
      </c>
      <c r="O4879">
        <v>0</v>
      </c>
      <c r="P4879">
        <v>14.66666666666667</v>
      </c>
      <c r="Q4879">
        <v>27</v>
      </c>
      <c r="R4879" t="str">
        <f t="shared" si="304"/>
        <v>OnTime</v>
      </c>
      <c r="S4879" t="str">
        <f t="shared" si="305"/>
        <v>OnTime</v>
      </c>
      <c r="T4879" t="str">
        <f t="shared" si="306"/>
        <v>Frequent Borrower</v>
      </c>
      <c r="U4879" t="str">
        <f t="shared" si="307"/>
        <v>Short Term</v>
      </c>
    </row>
    <row r="4880" spans="1:21" x14ac:dyDescent="0.35">
      <c r="A4880" t="s">
        <v>895</v>
      </c>
      <c r="B4880">
        <v>301878488</v>
      </c>
      <c r="C4880">
        <v>8</v>
      </c>
      <c r="D4880" s="2">
        <v>42849.502465277779</v>
      </c>
      <c r="E4880" s="2">
        <v>42849.460717592592</v>
      </c>
      <c r="F4880">
        <v>30000</v>
      </c>
      <c r="G4880">
        <v>34400</v>
      </c>
      <c r="H4880">
        <v>30</v>
      </c>
      <c r="I4880" s="2">
        <v>42879.67863425926</v>
      </c>
      <c r="J4880" t="s">
        <v>18</v>
      </c>
      <c r="K4880" s="2">
        <v>42879</v>
      </c>
      <c r="L4880" s="2">
        <v>42879.66810185185</v>
      </c>
      <c r="M4880">
        <v>30</v>
      </c>
      <c r="N4880">
        <v>0</v>
      </c>
      <c r="O4880">
        <v>0</v>
      </c>
      <c r="P4880">
        <v>14.66666666666667</v>
      </c>
      <c r="Q4880">
        <v>30</v>
      </c>
      <c r="R4880" t="str">
        <f t="shared" si="304"/>
        <v>OnTime</v>
      </c>
      <c r="S4880" t="str">
        <f t="shared" si="305"/>
        <v>OnTime</v>
      </c>
      <c r="T4880" t="str">
        <f t="shared" si="306"/>
        <v>Frequent Borrower</v>
      </c>
      <c r="U4880" t="str">
        <f t="shared" si="307"/>
        <v>Short Term</v>
      </c>
    </row>
    <row r="4881" spans="1:21" x14ac:dyDescent="0.35">
      <c r="A4881" t="s">
        <v>895</v>
      </c>
      <c r="B4881">
        <v>301917661</v>
      </c>
      <c r="C4881">
        <v>9</v>
      </c>
      <c r="D4881" s="2">
        <v>42879.948240740741</v>
      </c>
      <c r="E4881" s="2">
        <v>42879.906481481477</v>
      </c>
      <c r="F4881">
        <v>30000</v>
      </c>
      <c r="G4881">
        <v>34500</v>
      </c>
      <c r="H4881">
        <v>30</v>
      </c>
      <c r="I4881" s="2">
        <v>42909.691620370373</v>
      </c>
      <c r="J4881" t="s">
        <v>18</v>
      </c>
      <c r="K4881" s="2">
        <v>42909</v>
      </c>
      <c r="L4881" s="2">
        <v>42909.684560185182</v>
      </c>
      <c r="M4881">
        <v>29</v>
      </c>
      <c r="N4881">
        <v>0</v>
      </c>
      <c r="O4881">
        <v>-1</v>
      </c>
      <c r="P4881">
        <v>15</v>
      </c>
      <c r="Q4881">
        <v>30</v>
      </c>
      <c r="R4881" t="str">
        <f t="shared" si="304"/>
        <v>OnTime</v>
      </c>
      <c r="S4881" t="str">
        <f t="shared" si="305"/>
        <v>Late</v>
      </c>
      <c r="T4881" t="str">
        <f t="shared" si="306"/>
        <v>Frequent Borrower</v>
      </c>
      <c r="U4881" t="str">
        <f t="shared" si="307"/>
        <v>Short Term</v>
      </c>
    </row>
    <row r="4882" spans="1:21" x14ac:dyDescent="0.35">
      <c r="A4882" t="s">
        <v>895</v>
      </c>
      <c r="B4882">
        <v>301949674</v>
      </c>
      <c r="C4882">
        <v>10</v>
      </c>
      <c r="D4882" s="2">
        <v>42909.830636574072</v>
      </c>
      <c r="E4882" s="2">
        <v>42909.788194444453</v>
      </c>
      <c r="F4882">
        <v>40000</v>
      </c>
      <c r="G4882">
        <v>44000</v>
      </c>
      <c r="H4882">
        <v>30</v>
      </c>
      <c r="I4882" s="2">
        <v>42941.670995370368</v>
      </c>
      <c r="J4882" t="s">
        <v>18</v>
      </c>
      <c r="K4882" s="2">
        <v>42940</v>
      </c>
      <c r="L4882" s="2">
        <v>42941.663946759261</v>
      </c>
      <c r="M4882">
        <v>31</v>
      </c>
      <c r="N4882">
        <v>1</v>
      </c>
      <c r="O4882">
        <v>1</v>
      </c>
      <c r="P4882">
        <v>10</v>
      </c>
      <c r="Q4882">
        <v>29</v>
      </c>
      <c r="R4882" t="str">
        <f t="shared" si="304"/>
        <v>Late</v>
      </c>
      <c r="S4882" t="str">
        <f t="shared" si="305"/>
        <v>Early</v>
      </c>
      <c r="T4882" t="str">
        <f t="shared" si="306"/>
        <v>Frequent Borrower</v>
      </c>
      <c r="U4882" t="str">
        <f t="shared" si="307"/>
        <v>Short Term</v>
      </c>
    </row>
    <row r="4883" spans="1:21" x14ac:dyDescent="0.35">
      <c r="A4883" t="s">
        <v>896</v>
      </c>
      <c r="B4883">
        <v>301800637</v>
      </c>
      <c r="C4883">
        <v>1</v>
      </c>
      <c r="D4883" s="2">
        <v>42759.491585648153</v>
      </c>
      <c r="E4883" s="2">
        <v>42759.44972222222</v>
      </c>
      <c r="F4883">
        <v>10000</v>
      </c>
      <c r="G4883">
        <v>11500</v>
      </c>
      <c r="H4883">
        <v>15</v>
      </c>
      <c r="I4883" s="2">
        <v>42766.802870370368</v>
      </c>
      <c r="J4883" t="s">
        <v>18</v>
      </c>
      <c r="K4883" s="2">
        <v>42774</v>
      </c>
      <c r="L4883" s="2">
        <v>42766.792337962957</v>
      </c>
      <c r="M4883">
        <v>7</v>
      </c>
      <c r="N4883">
        <v>-8</v>
      </c>
      <c r="O4883">
        <v>-8</v>
      </c>
      <c r="P4883">
        <v>15</v>
      </c>
      <c r="R4883" t="str">
        <f t="shared" si="304"/>
        <v>Early</v>
      </c>
      <c r="S4883" t="str">
        <f t="shared" si="305"/>
        <v>Early</v>
      </c>
      <c r="T4883" t="str">
        <f t="shared" si="306"/>
        <v>One-time</v>
      </c>
      <c r="U4883" t="str">
        <f t="shared" si="307"/>
        <v>Short Term</v>
      </c>
    </row>
    <row r="4884" spans="1:21" x14ac:dyDescent="0.35">
      <c r="A4884" t="s">
        <v>896</v>
      </c>
      <c r="B4884">
        <v>301826053</v>
      </c>
      <c r="C4884">
        <v>2</v>
      </c>
      <c r="D4884" s="2">
        <v>42791.401770833327</v>
      </c>
      <c r="E4884" s="2">
        <v>42791.360023148147</v>
      </c>
      <c r="F4884">
        <v>10000</v>
      </c>
      <c r="G4884">
        <v>11500</v>
      </c>
      <c r="H4884">
        <v>15</v>
      </c>
      <c r="I4884" s="2">
        <v>42797.49931712963</v>
      </c>
      <c r="J4884" t="s">
        <v>18</v>
      </c>
      <c r="K4884" s="2">
        <v>42807</v>
      </c>
      <c r="L4884" s="2">
        <v>42797.488761574074</v>
      </c>
      <c r="M4884">
        <v>6</v>
      </c>
      <c r="N4884">
        <v>-10</v>
      </c>
      <c r="O4884">
        <v>-9</v>
      </c>
      <c r="P4884">
        <v>15</v>
      </c>
      <c r="Q4884">
        <v>31</v>
      </c>
      <c r="R4884" t="str">
        <f t="shared" si="304"/>
        <v>Early</v>
      </c>
      <c r="S4884" t="str">
        <f t="shared" si="305"/>
        <v>Early</v>
      </c>
      <c r="T4884" t="str">
        <f t="shared" si="306"/>
        <v>Frequent Borrower</v>
      </c>
      <c r="U4884" t="str">
        <f t="shared" si="307"/>
        <v>Short Term</v>
      </c>
    </row>
    <row r="4885" spans="1:21" x14ac:dyDescent="0.35">
      <c r="A4885" t="s">
        <v>896</v>
      </c>
      <c r="B4885">
        <v>301845947</v>
      </c>
      <c r="C4885">
        <v>3</v>
      </c>
      <c r="D4885" s="2">
        <v>42818.768263888887</v>
      </c>
      <c r="E4885" s="2">
        <v>42818.7265162037</v>
      </c>
      <c r="F4885">
        <v>10000</v>
      </c>
      <c r="G4885">
        <v>11500</v>
      </c>
      <c r="H4885">
        <v>15</v>
      </c>
      <c r="I4885" s="2">
        <v>42832.639085648138</v>
      </c>
      <c r="J4885" t="s">
        <v>18</v>
      </c>
      <c r="K4885" s="2">
        <v>42835</v>
      </c>
      <c r="L4885" s="2">
        <v>42832.628553240742</v>
      </c>
      <c r="M4885">
        <v>13</v>
      </c>
      <c r="N4885">
        <v>-3</v>
      </c>
      <c r="O4885">
        <v>-2</v>
      </c>
      <c r="P4885">
        <v>15</v>
      </c>
      <c r="Q4885">
        <v>27</v>
      </c>
      <c r="R4885" t="str">
        <f t="shared" si="304"/>
        <v>Early</v>
      </c>
      <c r="S4885" t="str">
        <f t="shared" si="305"/>
        <v>Early</v>
      </c>
      <c r="T4885" t="str">
        <f t="shared" si="306"/>
        <v>Frequent Borrower</v>
      </c>
      <c r="U4885" t="str">
        <f t="shared" si="307"/>
        <v>Short Term</v>
      </c>
    </row>
    <row r="4886" spans="1:21" x14ac:dyDescent="0.35">
      <c r="A4886" t="s">
        <v>896</v>
      </c>
      <c r="B4886">
        <v>301859899</v>
      </c>
      <c r="C4886">
        <v>4</v>
      </c>
      <c r="D4886" s="2">
        <v>42832.883113425924</v>
      </c>
      <c r="E4886" s="2">
        <v>42832.841377314813</v>
      </c>
      <c r="F4886">
        <v>10000</v>
      </c>
      <c r="G4886">
        <v>11500</v>
      </c>
      <c r="H4886">
        <v>15</v>
      </c>
      <c r="I4886" s="2">
        <v>42840.593368055554</v>
      </c>
      <c r="J4886" t="s">
        <v>18</v>
      </c>
      <c r="K4886" s="2">
        <v>42849</v>
      </c>
      <c r="L4886" s="2">
        <v>42840.58284722222</v>
      </c>
      <c r="M4886">
        <v>7</v>
      </c>
      <c r="N4886">
        <v>-9</v>
      </c>
      <c r="O4886">
        <v>-8</v>
      </c>
      <c r="P4886">
        <v>15</v>
      </c>
      <c r="Q4886">
        <v>14</v>
      </c>
      <c r="R4886" t="str">
        <f t="shared" si="304"/>
        <v>Early</v>
      </c>
      <c r="S4886" t="str">
        <f t="shared" si="305"/>
        <v>Early</v>
      </c>
      <c r="T4886" t="str">
        <f t="shared" si="306"/>
        <v>Frequent Borrower</v>
      </c>
      <c r="U4886" t="str">
        <f t="shared" si="307"/>
        <v>Short Term</v>
      </c>
    </row>
    <row r="4887" spans="1:21" x14ac:dyDescent="0.35">
      <c r="A4887" t="s">
        <v>896</v>
      </c>
      <c r="B4887">
        <v>301869594</v>
      </c>
      <c r="C4887">
        <v>5</v>
      </c>
      <c r="D4887" s="2">
        <v>42840.752743055556</v>
      </c>
      <c r="E4887" s="2">
        <v>42840.711006944453</v>
      </c>
      <c r="F4887">
        <v>20000</v>
      </c>
      <c r="G4887">
        <v>23800</v>
      </c>
      <c r="H4887">
        <v>30</v>
      </c>
      <c r="I4887" s="2">
        <v>42869.806643518517</v>
      </c>
      <c r="J4887" t="s">
        <v>18</v>
      </c>
      <c r="K4887" s="2">
        <v>42870</v>
      </c>
      <c r="L4887" s="2">
        <v>42869.796111111107</v>
      </c>
      <c r="M4887">
        <v>29</v>
      </c>
      <c r="N4887">
        <v>-1</v>
      </c>
      <c r="O4887">
        <v>-1</v>
      </c>
      <c r="P4887">
        <v>19</v>
      </c>
      <c r="Q4887">
        <v>7</v>
      </c>
      <c r="R4887" t="str">
        <f t="shared" si="304"/>
        <v>Early</v>
      </c>
      <c r="S4887" t="str">
        <f t="shared" si="305"/>
        <v>Early</v>
      </c>
      <c r="T4887" t="str">
        <f t="shared" si="306"/>
        <v>Frequent Borrower</v>
      </c>
      <c r="U4887" t="str">
        <f t="shared" si="307"/>
        <v>Short Term</v>
      </c>
    </row>
    <row r="4888" spans="1:21" x14ac:dyDescent="0.35">
      <c r="A4888" t="s">
        <v>896</v>
      </c>
      <c r="B4888">
        <v>301908921</v>
      </c>
      <c r="C4888">
        <v>6</v>
      </c>
      <c r="D4888" s="2">
        <v>42871.328784722216</v>
      </c>
      <c r="E4888" s="2">
        <v>42871.286273148151</v>
      </c>
      <c r="F4888">
        <v>20000</v>
      </c>
      <c r="G4888">
        <v>24500</v>
      </c>
      <c r="H4888">
        <v>30</v>
      </c>
      <c r="I4888" s="2">
        <v>42900.732905092591</v>
      </c>
      <c r="J4888" t="s">
        <v>18</v>
      </c>
      <c r="K4888" s="2">
        <v>42901</v>
      </c>
      <c r="L4888" s="2">
        <v>42900.725856481477</v>
      </c>
      <c r="M4888">
        <v>29</v>
      </c>
      <c r="N4888">
        <v>-1</v>
      </c>
      <c r="O4888">
        <v>-1</v>
      </c>
      <c r="P4888">
        <v>22.5</v>
      </c>
      <c r="Q4888">
        <v>30</v>
      </c>
      <c r="R4888" t="str">
        <f t="shared" si="304"/>
        <v>Early</v>
      </c>
      <c r="S4888" t="str">
        <f t="shared" si="305"/>
        <v>Early</v>
      </c>
      <c r="T4888" t="str">
        <f t="shared" si="306"/>
        <v>Frequent Borrower</v>
      </c>
      <c r="U4888" t="str">
        <f t="shared" si="307"/>
        <v>Short Term</v>
      </c>
    </row>
    <row r="4889" spans="1:21" x14ac:dyDescent="0.35">
      <c r="A4889" t="s">
        <v>896</v>
      </c>
      <c r="B4889">
        <v>301938834</v>
      </c>
      <c r="C4889">
        <v>7</v>
      </c>
      <c r="D4889" s="2">
        <v>42900.751759259263</v>
      </c>
      <c r="E4889" s="2">
        <v>42900.710011574083</v>
      </c>
      <c r="F4889">
        <v>20000</v>
      </c>
      <c r="G4889">
        <v>24500</v>
      </c>
      <c r="H4889">
        <v>30</v>
      </c>
      <c r="I4889" s="2">
        <v>42929.403761574067</v>
      </c>
      <c r="J4889" t="s">
        <v>18</v>
      </c>
      <c r="K4889" s="2">
        <v>42930</v>
      </c>
      <c r="L4889" s="2">
        <v>42929.396701388891</v>
      </c>
      <c r="M4889">
        <v>28</v>
      </c>
      <c r="N4889">
        <v>-1</v>
      </c>
      <c r="O4889">
        <v>-2</v>
      </c>
      <c r="P4889">
        <v>22.5</v>
      </c>
      <c r="Q4889">
        <v>29</v>
      </c>
      <c r="R4889" t="str">
        <f t="shared" si="304"/>
        <v>Early</v>
      </c>
      <c r="S4889" t="str">
        <f t="shared" si="305"/>
        <v>Early</v>
      </c>
      <c r="T4889" t="str">
        <f t="shared" si="306"/>
        <v>Frequent Borrower</v>
      </c>
      <c r="U4889" t="str">
        <f t="shared" si="307"/>
        <v>Short Term</v>
      </c>
    </row>
    <row r="4890" spans="1:21" x14ac:dyDescent="0.35">
      <c r="A4890" t="s">
        <v>897</v>
      </c>
      <c r="B4890">
        <v>301840732</v>
      </c>
      <c r="C4890">
        <v>1</v>
      </c>
      <c r="D4890" s="2">
        <v>42811.86582175926</v>
      </c>
      <c r="E4890" s="2">
        <v>42811.823900462958</v>
      </c>
      <c r="F4890">
        <v>10000</v>
      </c>
      <c r="G4890">
        <v>11500</v>
      </c>
      <c r="H4890">
        <v>15</v>
      </c>
      <c r="I4890" s="2">
        <v>42822.366759259261</v>
      </c>
      <c r="J4890" t="s">
        <v>18</v>
      </c>
      <c r="K4890" s="2">
        <v>42828</v>
      </c>
      <c r="L4890" s="2">
        <v>42822.356238425928</v>
      </c>
      <c r="M4890">
        <v>10</v>
      </c>
      <c r="N4890">
        <v>-6</v>
      </c>
      <c r="O4890">
        <v>-5</v>
      </c>
      <c r="P4890">
        <v>15</v>
      </c>
      <c r="R4890" t="str">
        <f t="shared" si="304"/>
        <v>Early</v>
      </c>
      <c r="S4890" t="str">
        <f t="shared" si="305"/>
        <v>Early</v>
      </c>
      <c r="T4890" t="str">
        <f t="shared" si="306"/>
        <v>One-time</v>
      </c>
      <c r="U4890" t="str">
        <f t="shared" si="307"/>
        <v>Short Term</v>
      </c>
    </row>
    <row r="4891" spans="1:21" x14ac:dyDescent="0.35">
      <c r="A4891" t="s">
        <v>897</v>
      </c>
      <c r="B4891">
        <v>301848217</v>
      </c>
      <c r="C4891">
        <v>2</v>
      </c>
      <c r="D4891" s="2">
        <v>42822.488425925927</v>
      </c>
      <c r="E4891" s="2">
        <v>42822.446689814817</v>
      </c>
      <c r="F4891">
        <v>10000</v>
      </c>
      <c r="G4891">
        <v>13000</v>
      </c>
      <c r="H4891">
        <v>30</v>
      </c>
      <c r="I4891" s="2">
        <v>42851.432638888888</v>
      </c>
      <c r="J4891" t="s">
        <v>18</v>
      </c>
      <c r="K4891" s="2">
        <v>42852</v>
      </c>
      <c r="L4891" s="2">
        <v>42851.422118055547</v>
      </c>
      <c r="M4891">
        <v>28</v>
      </c>
      <c r="N4891">
        <v>-1</v>
      </c>
      <c r="O4891">
        <v>-2</v>
      </c>
      <c r="P4891">
        <v>30</v>
      </c>
      <c r="Q4891">
        <v>10</v>
      </c>
      <c r="R4891" t="str">
        <f t="shared" si="304"/>
        <v>Early</v>
      </c>
      <c r="S4891" t="str">
        <f t="shared" si="305"/>
        <v>Early</v>
      </c>
      <c r="T4891" t="str">
        <f t="shared" si="306"/>
        <v>Frequent Borrower</v>
      </c>
      <c r="U4891" t="str">
        <f t="shared" si="307"/>
        <v>Short Term</v>
      </c>
    </row>
    <row r="4892" spans="1:21" x14ac:dyDescent="0.35">
      <c r="A4892" t="s">
        <v>897</v>
      </c>
      <c r="B4892">
        <v>301881431</v>
      </c>
      <c r="C4892">
        <v>3</v>
      </c>
      <c r="D4892" s="2">
        <v>42851.733969907407</v>
      </c>
      <c r="E4892" s="2">
        <v>42851.692210648151</v>
      </c>
      <c r="F4892">
        <v>10000</v>
      </c>
      <c r="G4892">
        <v>13000</v>
      </c>
      <c r="H4892">
        <v>30</v>
      </c>
      <c r="I4892" s="2">
        <v>42863.841284722221</v>
      </c>
      <c r="J4892" t="s">
        <v>18</v>
      </c>
      <c r="K4892" s="2">
        <v>42881</v>
      </c>
      <c r="L4892" s="2">
        <v>42863.830763888887</v>
      </c>
      <c r="M4892">
        <v>12</v>
      </c>
      <c r="N4892">
        <v>-18</v>
      </c>
      <c r="O4892">
        <v>-18</v>
      </c>
      <c r="P4892">
        <v>30</v>
      </c>
      <c r="Q4892">
        <v>29</v>
      </c>
      <c r="R4892" t="str">
        <f t="shared" si="304"/>
        <v>Early</v>
      </c>
      <c r="S4892" t="str">
        <f t="shared" si="305"/>
        <v>Early</v>
      </c>
      <c r="T4892" t="str">
        <f t="shared" si="306"/>
        <v>Frequent Borrower</v>
      </c>
      <c r="U4892" t="str">
        <f t="shared" si="307"/>
        <v>Short Term</v>
      </c>
    </row>
    <row r="4893" spans="1:21" x14ac:dyDescent="0.35">
      <c r="A4893" t="s">
        <v>897</v>
      </c>
      <c r="B4893">
        <v>301909500</v>
      </c>
      <c r="C4893">
        <v>4</v>
      </c>
      <c r="D4893" s="2">
        <v>42871.551736111112</v>
      </c>
      <c r="E4893" s="2">
        <v>42871.509988425933</v>
      </c>
      <c r="F4893">
        <v>10000</v>
      </c>
      <c r="G4893">
        <v>12250</v>
      </c>
      <c r="H4893">
        <v>30</v>
      </c>
      <c r="I4893" s="2">
        <v>42878.633715277778</v>
      </c>
      <c r="J4893" t="s">
        <v>18</v>
      </c>
      <c r="K4893" s="2">
        <v>42901</v>
      </c>
      <c r="L4893" s="2">
        <v>42878.623194444437</v>
      </c>
      <c r="M4893">
        <v>7</v>
      </c>
      <c r="N4893">
        <v>-23</v>
      </c>
      <c r="O4893">
        <v>-23</v>
      </c>
      <c r="P4893">
        <v>22.5</v>
      </c>
      <c r="Q4893">
        <v>19</v>
      </c>
      <c r="R4893" t="str">
        <f t="shared" si="304"/>
        <v>Early</v>
      </c>
      <c r="S4893" t="str">
        <f t="shared" si="305"/>
        <v>Early</v>
      </c>
      <c r="T4893" t="str">
        <f t="shared" si="306"/>
        <v>Frequent Borrower</v>
      </c>
      <c r="U4893" t="str">
        <f t="shared" si="307"/>
        <v>Short Term</v>
      </c>
    </row>
    <row r="4894" spans="1:21" x14ac:dyDescent="0.35">
      <c r="A4894" t="s">
        <v>897</v>
      </c>
      <c r="B4894">
        <v>301916700</v>
      </c>
      <c r="C4894">
        <v>5</v>
      </c>
      <c r="D4894" s="2">
        <v>42878.880474537043</v>
      </c>
      <c r="E4894" s="2">
        <v>42878.838726851849</v>
      </c>
      <c r="F4894">
        <v>20000</v>
      </c>
      <c r="G4894">
        <v>22250</v>
      </c>
      <c r="H4894">
        <v>15</v>
      </c>
      <c r="I4894" s="2">
        <v>42892.912743055553</v>
      </c>
      <c r="J4894" t="s">
        <v>18</v>
      </c>
      <c r="K4894" s="2">
        <v>42893</v>
      </c>
      <c r="L4894" s="2">
        <v>42892.905682870369</v>
      </c>
      <c r="M4894">
        <v>14</v>
      </c>
      <c r="N4894">
        <v>-1</v>
      </c>
      <c r="O4894">
        <v>-1</v>
      </c>
      <c r="P4894">
        <v>11.25</v>
      </c>
      <c r="Q4894">
        <v>7</v>
      </c>
      <c r="R4894" t="str">
        <f t="shared" si="304"/>
        <v>Early</v>
      </c>
      <c r="S4894" t="str">
        <f t="shared" si="305"/>
        <v>Late</v>
      </c>
      <c r="T4894" t="str">
        <f t="shared" si="306"/>
        <v>Frequent Borrower</v>
      </c>
      <c r="U4894" t="str">
        <f t="shared" si="307"/>
        <v>Short Term</v>
      </c>
    </row>
    <row r="4895" spans="1:21" x14ac:dyDescent="0.35">
      <c r="A4895" t="s">
        <v>897</v>
      </c>
      <c r="B4895">
        <v>301941946</v>
      </c>
      <c r="C4895">
        <v>6</v>
      </c>
      <c r="D4895" s="2">
        <v>42903.543854166674</v>
      </c>
      <c r="E4895" s="2">
        <v>42903.50141203704</v>
      </c>
      <c r="F4895">
        <v>20000</v>
      </c>
      <c r="G4895">
        <v>22250</v>
      </c>
      <c r="H4895">
        <v>15</v>
      </c>
      <c r="I4895" s="2">
        <v>42920.812708333331</v>
      </c>
      <c r="J4895" t="s">
        <v>18</v>
      </c>
      <c r="K4895" s="2">
        <v>42919</v>
      </c>
      <c r="L4895" s="2">
        <v>42920.805671296293</v>
      </c>
      <c r="M4895">
        <v>17</v>
      </c>
      <c r="N4895">
        <v>1</v>
      </c>
      <c r="O4895">
        <v>2</v>
      </c>
      <c r="P4895">
        <v>11.25</v>
      </c>
      <c r="Q4895">
        <v>24</v>
      </c>
      <c r="R4895" t="str">
        <f t="shared" si="304"/>
        <v>Late</v>
      </c>
      <c r="S4895" t="str">
        <f t="shared" si="305"/>
        <v>Early</v>
      </c>
      <c r="T4895" t="str">
        <f t="shared" si="306"/>
        <v>Frequent Borrower</v>
      </c>
      <c r="U4895" t="str">
        <f t="shared" si="307"/>
        <v>Short Term</v>
      </c>
    </row>
    <row r="4896" spans="1:21" x14ac:dyDescent="0.35">
      <c r="A4896" t="s">
        <v>898</v>
      </c>
      <c r="B4896">
        <v>301940670</v>
      </c>
      <c r="C4896">
        <v>1</v>
      </c>
      <c r="D4896" s="2">
        <v>42902.406851851847</v>
      </c>
      <c r="E4896" s="2">
        <v>42902.364398148151</v>
      </c>
      <c r="F4896">
        <v>10000</v>
      </c>
      <c r="G4896">
        <v>11500</v>
      </c>
      <c r="H4896">
        <v>15</v>
      </c>
      <c r="I4896" s="2">
        <v>42915.463136574072</v>
      </c>
      <c r="J4896" t="s">
        <v>18</v>
      </c>
      <c r="K4896" s="2">
        <v>42919</v>
      </c>
      <c r="L4896" s="2">
        <v>42915.456087962957</v>
      </c>
      <c r="M4896">
        <v>13</v>
      </c>
      <c r="N4896">
        <v>-4</v>
      </c>
      <c r="O4896">
        <v>-2</v>
      </c>
      <c r="P4896">
        <v>15</v>
      </c>
      <c r="R4896" t="str">
        <f t="shared" si="304"/>
        <v>Early</v>
      </c>
      <c r="S4896" t="str">
        <f t="shared" si="305"/>
        <v>OnTime</v>
      </c>
      <c r="T4896" t="str">
        <f t="shared" si="306"/>
        <v>One-time</v>
      </c>
      <c r="U4896" t="str">
        <f t="shared" si="307"/>
        <v>Short Term</v>
      </c>
    </row>
    <row r="4897" spans="1:21" x14ac:dyDescent="0.35">
      <c r="A4897" t="s">
        <v>899</v>
      </c>
      <c r="B4897">
        <v>301941572</v>
      </c>
      <c r="C4897">
        <v>1</v>
      </c>
      <c r="D4897" s="2">
        <v>42902.955034722218</v>
      </c>
      <c r="E4897" s="2">
        <v>42902.912581018521</v>
      </c>
      <c r="F4897">
        <v>10000</v>
      </c>
      <c r="G4897">
        <v>13000</v>
      </c>
      <c r="H4897">
        <v>30</v>
      </c>
      <c r="I4897" s="2">
        <v>42935.681863425933</v>
      </c>
      <c r="J4897" t="s">
        <v>18</v>
      </c>
      <c r="K4897" s="2">
        <v>42935</v>
      </c>
      <c r="L4897" s="2">
        <v>42935.674826388888</v>
      </c>
      <c r="M4897">
        <v>32</v>
      </c>
      <c r="N4897">
        <v>0</v>
      </c>
      <c r="O4897">
        <v>2</v>
      </c>
      <c r="P4897">
        <v>30</v>
      </c>
      <c r="R4897" t="str">
        <f t="shared" si="304"/>
        <v>OnTime</v>
      </c>
      <c r="S4897" t="str">
        <f t="shared" si="305"/>
        <v>OnTime</v>
      </c>
      <c r="T4897" t="str">
        <f t="shared" si="306"/>
        <v>One-time</v>
      </c>
      <c r="U4897" t="str">
        <f t="shared" si="307"/>
        <v>Short Term</v>
      </c>
    </row>
    <row r="4898" spans="1:21" x14ac:dyDescent="0.35">
      <c r="A4898" t="s">
        <v>900</v>
      </c>
      <c r="B4898">
        <v>301938608</v>
      </c>
      <c r="C4898">
        <v>1</v>
      </c>
      <c r="D4898" s="2">
        <v>42900.639432870368</v>
      </c>
      <c r="E4898" s="2">
        <v>42900.596979166658</v>
      </c>
      <c r="F4898">
        <v>10000</v>
      </c>
      <c r="G4898">
        <v>13000</v>
      </c>
      <c r="H4898">
        <v>30</v>
      </c>
      <c r="I4898" s="2">
        <v>42933.24077546296</v>
      </c>
      <c r="J4898" t="s">
        <v>32</v>
      </c>
      <c r="K4898" s="2">
        <v>42933</v>
      </c>
      <c r="L4898" s="2">
        <v>42933.205069444448</v>
      </c>
      <c r="M4898">
        <v>32</v>
      </c>
      <c r="N4898">
        <v>0</v>
      </c>
      <c r="O4898">
        <v>2</v>
      </c>
      <c r="P4898">
        <v>30</v>
      </c>
      <c r="R4898" t="str">
        <f t="shared" si="304"/>
        <v>OnTime</v>
      </c>
      <c r="S4898" t="str">
        <f t="shared" si="305"/>
        <v>Early</v>
      </c>
      <c r="T4898" t="str">
        <f t="shared" si="306"/>
        <v>One-time</v>
      </c>
      <c r="U4898" t="str">
        <f t="shared" si="307"/>
        <v>Short Term</v>
      </c>
    </row>
    <row r="4899" spans="1:21" x14ac:dyDescent="0.35">
      <c r="A4899" t="s">
        <v>901</v>
      </c>
      <c r="B4899">
        <v>301958059</v>
      </c>
      <c r="C4899">
        <v>1</v>
      </c>
      <c r="D4899" s="2">
        <v>42916.72252314815</v>
      </c>
      <c r="E4899" s="2">
        <v>42916.680775462963</v>
      </c>
      <c r="F4899">
        <v>10000</v>
      </c>
      <c r="G4899">
        <v>11500</v>
      </c>
      <c r="H4899">
        <v>15</v>
      </c>
      <c r="I4899" s="2">
        <v>42922.753819444442</v>
      </c>
      <c r="J4899" t="s">
        <v>18</v>
      </c>
      <c r="K4899" s="2">
        <v>42933</v>
      </c>
      <c r="L4899" s="2">
        <v>42922.746759259258</v>
      </c>
      <c r="M4899">
        <v>6</v>
      </c>
      <c r="N4899">
        <v>-11</v>
      </c>
      <c r="O4899">
        <v>-9</v>
      </c>
      <c r="P4899">
        <v>15</v>
      </c>
      <c r="R4899" t="str">
        <f t="shared" si="304"/>
        <v>Early</v>
      </c>
      <c r="S4899" t="str">
        <f t="shared" si="305"/>
        <v>Early</v>
      </c>
      <c r="T4899" t="str">
        <f t="shared" si="306"/>
        <v>One-time</v>
      </c>
      <c r="U4899" t="str">
        <f t="shared" si="307"/>
        <v>Short Term</v>
      </c>
    </row>
    <row r="4900" spans="1:21" x14ac:dyDescent="0.35">
      <c r="A4900" t="s">
        <v>902</v>
      </c>
      <c r="B4900">
        <v>301953698</v>
      </c>
      <c r="C4900">
        <v>1</v>
      </c>
      <c r="D4900" s="2">
        <v>42913.701689814807</v>
      </c>
      <c r="E4900" s="2">
        <v>42913.659236111111</v>
      </c>
      <c r="F4900">
        <v>10000</v>
      </c>
      <c r="G4900">
        <v>13000</v>
      </c>
      <c r="H4900">
        <v>30</v>
      </c>
      <c r="I4900" s="2">
        <v>42940.512361111112</v>
      </c>
      <c r="J4900" t="s">
        <v>18</v>
      </c>
      <c r="K4900" s="2">
        <v>42944</v>
      </c>
      <c r="L4900" s="2">
        <v>42940.505312499998</v>
      </c>
      <c r="M4900">
        <v>26</v>
      </c>
      <c r="N4900">
        <v>-4</v>
      </c>
      <c r="O4900">
        <v>-4</v>
      </c>
      <c r="P4900">
        <v>30</v>
      </c>
      <c r="R4900" t="str">
        <f t="shared" si="304"/>
        <v>Early</v>
      </c>
      <c r="S4900" t="str">
        <f t="shared" si="305"/>
        <v>Early</v>
      </c>
      <c r="T4900" t="str">
        <f t="shared" si="306"/>
        <v>One-time</v>
      </c>
      <c r="U4900" t="str">
        <f t="shared" si="307"/>
        <v>Short Term</v>
      </c>
    </row>
    <row r="4901" spans="1:21" x14ac:dyDescent="0.35">
      <c r="A4901" t="s">
        <v>903</v>
      </c>
      <c r="B4901">
        <v>301951297</v>
      </c>
      <c r="C4901">
        <v>1</v>
      </c>
      <c r="D4901" s="2">
        <v>42911.540555555563</v>
      </c>
      <c r="E4901" s="2">
        <v>42911.498101851852</v>
      </c>
      <c r="F4901">
        <v>10000</v>
      </c>
      <c r="G4901">
        <v>11500</v>
      </c>
      <c r="H4901">
        <v>15</v>
      </c>
      <c r="I4901" s="2">
        <v>42923.488981481481</v>
      </c>
      <c r="J4901" t="s">
        <v>18</v>
      </c>
      <c r="K4901" s="2">
        <v>42926</v>
      </c>
      <c r="L4901" s="2">
        <v>42923.481932870367</v>
      </c>
      <c r="M4901">
        <v>11</v>
      </c>
      <c r="N4901">
        <v>-3</v>
      </c>
      <c r="O4901">
        <v>-4</v>
      </c>
      <c r="P4901">
        <v>15</v>
      </c>
      <c r="R4901" t="str">
        <f t="shared" si="304"/>
        <v>Early</v>
      </c>
      <c r="S4901" t="str">
        <f t="shared" si="305"/>
        <v>Early</v>
      </c>
      <c r="T4901" t="str">
        <f t="shared" si="306"/>
        <v>One-time</v>
      </c>
      <c r="U4901" t="str">
        <f t="shared" si="307"/>
        <v>Short Term</v>
      </c>
    </row>
    <row r="4902" spans="1:21" x14ac:dyDescent="0.35">
      <c r="A4902" t="s">
        <v>904</v>
      </c>
      <c r="B4902">
        <v>301951980</v>
      </c>
      <c r="C4902">
        <v>1</v>
      </c>
      <c r="D4902" s="2">
        <v>42912.36991898148</v>
      </c>
      <c r="E4902" s="2">
        <v>42912.327476851853</v>
      </c>
      <c r="F4902">
        <v>10000</v>
      </c>
      <c r="G4902">
        <v>13000</v>
      </c>
      <c r="H4902">
        <v>30</v>
      </c>
      <c r="I4902" s="2">
        <v>42942.194166666668</v>
      </c>
      <c r="J4902" t="s">
        <v>18</v>
      </c>
      <c r="K4902" s="2">
        <v>42942</v>
      </c>
      <c r="L4902" s="2">
        <v>42941.796041666668</v>
      </c>
      <c r="M4902">
        <v>29</v>
      </c>
      <c r="N4902">
        <v>-1</v>
      </c>
      <c r="O4902">
        <v>-1</v>
      </c>
      <c r="P4902">
        <v>30</v>
      </c>
      <c r="R4902" t="str">
        <f t="shared" si="304"/>
        <v>Early</v>
      </c>
      <c r="S4902" t="str">
        <f t="shared" si="305"/>
        <v>Early</v>
      </c>
      <c r="T4902" t="str">
        <f t="shared" si="306"/>
        <v>One-time</v>
      </c>
      <c r="U4902" t="str">
        <f t="shared" si="307"/>
        <v>Short Term</v>
      </c>
    </row>
    <row r="4903" spans="1:21" x14ac:dyDescent="0.35">
      <c r="A4903" t="s">
        <v>905</v>
      </c>
      <c r="B4903">
        <v>301952845</v>
      </c>
      <c r="C4903">
        <v>1</v>
      </c>
      <c r="D4903" s="2">
        <v>42912.969861111109</v>
      </c>
      <c r="E4903" s="2">
        <v>42912.927407407413</v>
      </c>
      <c r="F4903">
        <v>10000</v>
      </c>
      <c r="G4903">
        <v>11500</v>
      </c>
      <c r="H4903">
        <v>15</v>
      </c>
      <c r="I4903" s="2">
        <v>42929.365636574083</v>
      </c>
      <c r="J4903" t="s">
        <v>32</v>
      </c>
      <c r="K4903" s="2">
        <v>42930</v>
      </c>
      <c r="L4903" s="2">
        <v>42929.358587962961</v>
      </c>
      <c r="M4903">
        <v>16</v>
      </c>
      <c r="N4903">
        <v>-1</v>
      </c>
      <c r="O4903">
        <v>1</v>
      </c>
      <c r="P4903">
        <v>15</v>
      </c>
      <c r="R4903" t="str">
        <f t="shared" si="304"/>
        <v>Early</v>
      </c>
      <c r="S4903" t="str">
        <f t="shared" si="305"/>
        <v>Early</v>
      </c>
      <c r="T4903" t="str">
        <f t="shared" si="306"/>
        <v>One-time</v>
      </c>
      <c r="U4903" t="str">
        <f t="shared" si="307"/>
        <v>Short Term</v>
      </c>
    </row>
    <row r="4904" spans="1:21" x14ac:dyDescent="0.35">
      <c r="A4904" t="s">
        <v>906</v>
      </c>
      <c r="B4904">
        <v>301953325</v>
      </c>
      <c r="C4904">
        <v>1</v>
      </c>
      <c r="D4904" s="2">
        <v>42913.488854166673</v>
      </c>
      <c r="E4904" s="2">
        <v>42913.446377314824</v>
      </c>
      <c r="F4904">
        <v>10000</v>
      </c>
      <c r="G4904">
        <v>13000</v>
      </c>
      <c r="H4904">
        <v>30</v>
      </c>
      <c r="I4904" s="2">
        <v>42941.94767361111</v>
      </c>
      <c r="J4904" t="s">
        <v>18</v>
      </c>
      <c r="K4904" s="2">
        <v>42944</v>
      </c>
      <c r="L4904" s="2">
        <v>42941.940613425933</v>
      </c>
      <c r="M4904">
        <v>28</v>
      </c>
      <c r="N4904">
        <v>-3</v>
      </c>
      <c r="O4904">
        <v>-2</v>
      </c>
      <c r="P4904">
        <v>30</v>
      </c>
      <c r="R4904" t="str">
        <f t="shared" si="304"/>
        <v>Early</v>
      </c>
      <c r="S4904" t="str">
        <f t="shared" si="305"/>
        <v>Early</v>
      </c>
      <c r="T4904" t="str">
        <f t="shared" si="306"/>
        <v>One-time</v>
      </c>
      <c r="U4904" t="str">
        <f t="shared" si="307"/>
        <v>Short Term</v>
      </c>
    </row>
    <row r="4905" spans="1:21" x14ac:dyDescent="0.35">
      <c r="A4905" t="s">
        <v>907</v>
      </c>
      <c r="B4905">
        <v>301953649</v>
      </c>
      <c r="C4905">
        <v>1</v>
      </c>
      <c r="D4905" s="2">
        <v>42913.674849537027</v>
      </c>
      <c r="E4905" s="2">
        <v>42913.632384259261</v>
      </c>
      <c r="F4905">
        <v>10000</v>
      </c>
      <c r="G4905">
        <v>11500</v>
      </c>
      <c r="H4905">
        <v>15</v>
      </c>
      <c r="I4905" s="2">
        <v>42921.468946759262</v>
      </c>
      <c r="J4905" t="s">
        <v>18</v>
      </c>
      <c r="K4905" s="2">
        <v>42928</v>
      </c>
      <c r="L4905" s="2">
        <v>42921.461909722217</v>
      </c>
      <c r="M4905">
        <v>7</v>
      </c>
      <c r="N4905">
        <v>-7</v>
      </c>
      <c r="O4905">
        <v>-8</v>
      </c>
      <c r="P4905">
        <v>15</v>
      </c>
      <c r="R4905" t="str">
        <f t="shared" si="304"/>
        <v>Early</v>
      </c>
      <c r="S4905" t="str">
        <f t="shared" si="305"/>
        <v>Early</v>
      </c>
      <c r="T4905" t="str">
        <f t="shared" si="306"/>
        <v>One-time</v>
      </c>
      <c r="U4905" t="str">
        <f t="shared" si="307"/>
        <v>Short Term</v>
      </c>
    </row>
    <row r="4906" spans="1:21" x14ac:dyDescent="0.35">
      <c r="A4906" t="s">
        <v>908</v>
      </c>
      <c r="B4906">
        <v>301975527</v>
      </c>
      <c r="C4906">
        <v>1</v>
      </c>
      <c r="D4906" s="2">
        <v>42929.3128125</v>
      </c>
      <c r="E4906" s="2">
        <v>42929.270277777781</v>
      </c>
      <c r="F4906">
        <v>10000</v>
      </c>
      <c r="G4906">
        <v>11500</v>
      </c>
      <c r="H4906">
        <v>15</v>
      </c>
      <c r="I4906" s="2">
        <v>42945.188599537039</v>
      </c>
      <c r="J4906" t="s">
        <v>18</v>
      </c>
      <c r="K4906" s="2">
        <v>42947</v>
      </c>
      <c r="L4906" s="2">
        <v>42945.181539351863</v>
      </c>
      <c r="M4906">
        <v>15</v>
      </c>
      <c r="N4906">
        <v>-2</v>
      </c>
      <c r="O4906">
        <v>0</v>
      </c>
      <c r="P4906">
        <v>15</v>
      </c>
      <c r="R4906" t="str">
        <f t="shared" si="304"/>
        <v>Early</v>
      </c>
      <c r="S4906" t="str">
        <f t="shared" si="305"/>
        <v>Early</v>
      </c>
      <c r="T4906" t="str">
        <f t="shared" si="306"/>
        <v>One-time</v>
      </c>
      <c r="U4906" t="str">
        <f t="shared" si="307"/>
        <v>Short Term</v>
      </c>
    </row>
    <row r="4907" spans="1:21" x14ac:dyDescent="0.35">
      <c r="A4907" t="s">
        <v>909</v>
      </c>
      <c r="B4907">
        <v>301914604</v>
      </c>
      <c r="C4907">
        <v>1</v>
      </c>
      <c r="D4907" s="2">
        <v>42876.337939814817</v>
      </c>
      <c r="E4907" s="2">
        <v>42876.295486111107</v>
      </c>
      <c r="F4907">
        <v>10000</v>
      </c>
      <c r="G4907">
        <v>11500</v>
      </c>
      <c r="H4907">
        <v>15</v>
      </c>
      <c r="I4907" s="2">
        <v>42880.486909722233</v>
      </c>
      <c r="J4907" t="s">
        <v>18</v>
      </c>
      <c r="K4907" s="2">
        <v>42891</v>
      </c>
      <c r="L4907" s="2">
        <v>42880.479849537027</v>
      </c>
      <c r="M4907">
        <v>4</v>
      </c>
      <c r="N4907">
        <v>-11</v>
      </c>
      <c r="O4907">
        <v>-11</v>
      </c>
      <c r="P4907">
        <v>15</v>
      </c>
      <c r="R4907" t="str">
        <f t="shared" si="304"/>
        <v>Early</v>
      </c>
      <c r="S4907" t="str">
        <f t="shared" si="305"/>
        <v>Early</v>
      </c>
      <c r="T4907" t="str">
        <f t="shared" si="306"/>
        <v>One-time</v>
      </c>
      <c r="U4907" t="str">
        <f t="shared" si="307"/>
        <v>Short Term</v>
      </c>
    </row>
    <row r="4908" spans="1:21" x14ac:dyDescent="0.35">
      <c r="A4908" t="s">
        <v>909</v>
      </c>
      <c r="B4908">
        <v>301935688</v>
      </c>
      <c r="C4908">
        <v>2</v>
      </c>
      <c r="D4908" s="2">
        <v>42898.432442129633</v>
      </c>
      <c r="E4908" s="2">
        <v>42898.390682870369</v>
      </c>
      <c r="F4908">
        <v>10000</v>
      </c>
      <c r="G4908">
        <v>11500</v>
      </c>
      <c r="H4908">
        <v>15</v>
      </c>
      <c r="I4908" s="2">
        <v>42909.873229166667</v>
      </c>
      <c r="J4908" t="s">
        <v>18</v>
      </c>
      <c r="K4908" s="2">
        <v>42913</v>
      </c>
      <c r="L4908" s="2">
        <v>42909.866180555553</v>
      </c>
      <c r="M4908">
        <v>11</v>
      </c>
      <c r="N4908">
        <v>-4</v>
      </c>
      <c r="O4908">
        <v>-4</v>
      </c>
      <c r="P4908">
        <v>15</v>
      </c>
      <c r="Q4908">
        <v>22</v>
      </c>
      <c r="R4908" t="str">
        <f t="shared" si="304"/>
        <v>Early</v>
      </c>
      <c r="S4908" t="str">
        <f t="shared" si="305"/>
        <v>Early</v>
      </c>
      <c r="T4908" t="str">
        <f t="shared" si="306"/>
        <v>Frequent Borrower</v>
      </c>
      <c r="U4908" t="str">
        <f t="shared" si="307"/>
        <v>Short Term</v>
      </c>
    </row>
    <row r="4909" spans="1:21" x14ac:dyDescent="0.35">
      <c r="A4909" t="s">
        <v>910</v>
      </c>
      <c r="B4909">
        <v>301912837</v>
      </c>
      <c r="C4909">
        <v>1</v>
      </c>
      <c r="D4909" s="2">
        <v>42873.724895833337</v>
      </c>
      <c r="E4909" s="2">
        <v>42873.682453703703</v>
      </c>
      <c r="F4909">
        <v>10000</v>
      </c>
      <c r="G4909">
        <v>13000</v>
      </c>
      <c r="H4909">
        <v>30</v>
      </c>
      <c r="I4909" s="2">
        <v>42901.424039351848</v>
      </c>
      <c r="J4909" t="s">
        <v>32</v>
      </c>
      <c r="K4909" s="2">
        <v>42905</v>
      </c>
      <c r="L4909" s="2">
        <v>42901.416990740741</v>
      </c>
      <c r="M4909">
        <v>27</v>
      </c>
      <c r="N4909">
        <v>-4</v>
      </c>
      <c r="O4909">
        <v>-3</v>
      </c>
      <c r="P4909">
        <v>30</v>
      </c>
      <c r="R4909" t="str">
        <f t="shared" si="304"/>
        <v>Early</v>
      </c>
      <c r="S4909" t="str">
        <f t="shared" si="305"/>
        <v>Early</v>
      </c>
      <c r="T4909" t="str">
        <f t="shared" si="306"/>
        <v>One-time</v>
      </c>
      <c r="U4909" t="str">
        <f t="shared" si="307"/>
        <v>Short Term</v>
      </c>
    </row>
    <row r="4910" spans="1:21" x14ac:dyDescent="0.35">
      <c r="A4910" t="s">
        <v>910</v>
      </c>
      <c r="B4910">
        <v>301949031</v>
      </c>
      <c r="C4910">
        <v>2</v>
      </c>
      <c r="D4910" s="2">
        <v>42909.511932870373</v>
      </c>
      <c r="E4910" s="2">
        <v>42909.470196759263</v>
      </c>
      <c r="F4910">
        <v>10000</v>
      </c>
      <c r="G4910">
        <v>11500</v>
      </c>
      <c r="H4910">
        <v>15</v>
      </c>
      <c r="I4910" s="2">
        <v>42921.895925925928</v>
      </c>
      <c r="J4910" t="s">
        <v>32</v>
      </c>
      <c r="K4910" s="2">
        <v>42926</v>
      </c>
      <c r="L4910" s="2">
        <v>42921.888865740737</v>
      </c>
      <c r="M4910">
        <v>12</v>
      </c>
      <c r="N4910">
        <v>-5</v>
      </c>
      <c r="O4910">
        <v>-3</v>
      </c>
      <c r="P4910">
        <v>15</v>
      </c>
      <c r="Q4910">
        <v>35</v>
      </c>
      <c r="R4910" t="str">
        <f t="shared" si="304"/>
        <v>Early</v>
      </c>
      <c r="S4910" t="str">
        <f t="shared" si="305"/>
        <v>Early</v>
      </c>
      <c r="T4910" t="str">
        <f t="shared" si="306"/>
        <v>Frequent Borrower</v>
      </c>
      <c r="U4910" t="str">
        <f t="shared" si="307"/>
        <v>Short Term</v>
      </c>
    </row>
    <row r="4911" spans="1:21" x14ac:dyDescent="0.35">
      <c r="A4911" t="s">
        <v>911</v>
      </c>
      <c r="B4911">
        <v>301913591</v>
      </c>
      <c r="C4911">
        <v>1</v>
      </c>
      <c r="D4911" s="2">
        <v>42874.639537037037</v>
      </c>
      <c r="E4911" s="2">
        <v>42874.597083333327</v>
      </c>
      <c r="F4911">
        <v>10000</v>
      </c>
      <c r="G4911">
        <v>11500</v>
      </c>
      <c r="H4911">
        <v>15</v>
      </c>
      <c r="I4911" s="2">
        <v>42888.475486111107</v>
      </c>
      <c r="J4911" t="s">
        <v>18</v>
      </c>
      <c r="K4911" s="2">
        <v>42891</v>
      </c>
      <c r="L4911" s="2">
        <v>42888.468425925923</v>
      </c>
      <c r="M4911">
        <v>13</v>
      </c>
      <c r="N4911">
        <v>-3</v>
      </c>
      <c r="O4911">
        <v>-2</v>
      </c>
      <c r="P4911">
        <v>15</v>
      </c>
      <c r="R4911" t="str">
        <f t="shared" si="304"/>
        <v>Early</v>
      </c>
      <c r="S4911" t="str">
        <f t="shared" si="305"/>
        <v>Early</v>
      </c>
      <c r="T4911" t="str">
        <f t="shared" si="306"/>
        <v>One-time</v>
      </c>
      <c r="U4911" t="str">
        <f t="shared" si="307"/>
        <v>Short Term</v>
      </c>
    </row>
    <row r="4912" spans="1:21" x14ac:dyDescent="0.35">
      <c r="A4912" t="s">
        <v>911</v>
      </c>
      <c r="B4912">
        <v>301929768</v>
      </c>
      <c r="C4912">
        <v>2</v>
      </c>
      <c r="D4912" s="2">
        <v>42893.424976851849</v>
      </c>
      <c r="E4912" s="2">
        <v>42893.383240740739</v>
      </c>
      <c r="F4912">
        <v>10000</v>
      </c>
      <c r="G4912">
        <v>13000</v>
      </c>
      <c r="H4912">
        <v>30</v>
      </c>
      <c r="I4912" s="2">
        <v>42917.23028935185</v>
      </c>
      <c r="J4912" t="s">
        <v>18</v>
      </c>
      <c r="K4912" s="2">
        <v>42923</v>
      </c>
      <c r="L4912" s="2">
        <v>42917.223240740743</v>
      </c>
      <c r="M4912">
        <v>23</v>
      </c>
      <c r="N4912">
        <v>-6</v>
      </c>
      <c r="O4912">
        <v>-7</v>
      </c>
      <c r="P4912">
        <v>30</v>
      </c>
      <c r="Q4912">
        <v>18</v>
      </c>
      <c r="R4912" t="str">
        <f t="shared" si="304"/>
        <v>Early</v>
      </c>
      <c r="S4912" t="str">
        <f t="shared" si="305"/>
        <v>Early</v>
      </c>
      <c r="T4912" t="str">
        <f t="shared" si="306"/>
        <v>Frequent Borrower</v>
      </c>
      <c r="U4912" t="str">
        <f t="shared" si="307"/>
        <v>Short Term</v>
      </c>
    </row>
    <row r="4913" spans="1:21" x14ac:dyDescent="0.35">
      <c r="A4913" t="s">
        <v>912</v>
      </c>
      <c r="B4913">
        <v>301911218</v>
      </c>
      <c r="C4913">
        <v>1</v>
      </c>
      <c r="D4913" s="2">
        <v>42872.505115740743</v>
      </c>
      <c r="E4913" s="2">
        <v>42872.462523148148</v>
      </c>
      <c r="F4913">
        <v>10000</v>
      </c>
      <c r="G4913">
        <v>13000</v>
      </c>
      <c r="H4913">
        <v>30</v>
      </c>
      <c r="I4913" s="2">
        <v>42900.427835648137</v>
      </c>
      <c r="J4913" t="s">
        <v>18</v>
      </c>
      <c r="K4913" s="2">
        <v>42902</v>
      </c>
      <c r="L4913" s="2">
        <v>42900.420787037037</v>
      </c>
      <c r="M4913">
        <v>27</v>
      </c>
      <c r="N4913">
        <v>-2</v>
      </c>
      <c r="O4913">
        <v>-3</v>
      </c>
      <c r="P4913">
        <v>30</v>
      </c>
      <c r="R4913" t="str">
        <f t="shared" si="304"/>
        <v>Early</v>
      </c>
      <c r="S4913" t="str">
        <f t="shared" si="305"/>
        <v>Early</v>
      </c>
      <c r="T4913" t="str">
        <f t="shared" si="306"/>
        <v>One-time</v>
      </c>
      <c r="U4913" t="str">
        <f t="shared" si="307"/>
        <v>Short Term</v>
      </c>
    </row>
    <row r="4914" spans="1:21" x14ac:dyDescent="0.35">
      <c r="A4914" t="s">
        <v>912</v>
      </c>
      <c r="B4914">
        <v>301938223</v>
      </c>
      <c r="C4914">
        <v>2</v>
      </c>
      <c r="D4914" s="2">
        <v>42900.432812500003</v>
      </c>
      <c r="E4914" s="2">
        <v>42900.391076388893</v>
      </c>
      <c r="F4914">
        <v>10000</v>
      </c>
      <c r="G4914">
        <v>11500</v>
      </c>
      <c r="H4914">
        <v>15</v>
      </c>
      <c r="I4914" s="2">
        <v>42912.7190625</v>
      </c>
      <c r="J4914" t="s">
        <v>18</v>
      </c>
      <c r="K4914" s="2">
        <v>42915</v>
      </c>
      <c r="L4914" s="2">
        <v>42912.712013888893</v>
      </c>
      <c r="M4914">
        <v>12</v>
      </c>
      <c r="N4914">
        <v>-3</v>
      </c>
      <c r="O4914">
        <v>-3</v>
      </c>
      <c r="P4914">
        <v>15</v>
      </c>
      <c r="Q4914">
        <v>27</v>
      </c>
      <c r="R4914" t="str">
        <f t="shared" si="304"/>
        <v>Early</v>
      </c>
      <c r="S4914" t="str">
        <f t="shared" si="305"/>
        <v>OnTime</v>
      </c>
      <c r="T4914" t="str">
        <f t="shared" si="306"/>
        <v>Frequent Borrower</v>
      </c>
      <c r="U4914" t="str">
        <f t="shared" si="307"/>
        <v>Short Term</v>
      </c>
    </row>
    <row r="4915" spans="1:21" x14ac:dyDescent="0.35">
      <c r="A4915" t="s">
        <v>912</v>
      </c>
      <c r="B4915">
        <v>301952936</v>
      </c>
      <c r="C4915">
        <v>3</v>
      </c>
      <c r="D4915" s="2">
        <v>42913.218101851853</v>
      </c>
      <c r="E4915" s="2">
        <v>42913.176354166673</v>
      </c>
      <c r="F4915">
        <v>10000</v>
      </c>
      <c r="G4915">
        <v>13000</v>
      </c>
      <c r="H4915">
        <v>30</v>
      </c>
      <c r="I4915" s="2">
        <v>42943.804212962961</v>
      </c>
      <c r="J4915" t="s">
        <v>18</v>
      </c>
      <c r="K4915" s="2">
        <v>42943</v>
      </c>
      <c r="L4915" s="2">
        <v>42943.797164351847</v>
      </c>
      <c r="M4915">
        <v>30</v>
      </c>
      <c r="N4915">
        <v>0</v>
      </c>
      <c r="O4915">
        <v>0</v>
      </c>
      <c r="P4915">
        <v>30</v>
      </c>
      <c r="Q4915">
        <v>12</v>
      </c>
      <c r="R4915" t="str">
        <f t="shared" si="304"/>
        <v>OnTime</v>
      </c>
      <c r="S4915" t="str">
        <f t="shared" si="305"/>
        <v>OnTime</v>
      </c>
      <c r="T4915" t="str">
        <f t="shared" si="306"/>
        <v>Frequent Borrower</v>
      </c>
      <c r="U4915" t="str">
        <f t="shared" si="307"/>
        <v>Short Term</v>
      </c>
    </row>
    <row r="4916" spans="1:21" x14ac:dyDescent="0.35">
      <c r="A4916" t="s">
        <v>913</v>
      </c>
      <c r="B4916">
        <v>301911326</v>
      </c>
      <c r="C4916">
        <v>1</v>
      </c>
      <c r="D4916" s="2">
        <v>42872.547326388893</v>
      </c>
      <c r="E4916" s="2">
        <v>42872.504861111112</v>
      </c>
      <c r="F4916">
        <v>10000</v>
      </c>
      <c r="G4916">
        <v>11500</v>
      </c>
      <c r="H4916">
        <v>15</v>
      </c>
      <c r="I4916" s="2">
        <v>42891.472256944442</v>
      </c>
      <c r="J4916" t="s">
        <v>32</v>
      </c>
      <c r="K4916" s="2">
        <v>42891</v>
      </c>
      <c r="L4916" s="2">
        <v>42891.465219907397</v>
      </c>
      <c r="M4916">
        <v>18</v>
      </c>
      <c r="N4916">
        <v>0</v>
      </c>
      <c r="O4916">
        <v>3</v>
      </c>
      <c r="P4916">
        <v>15</v>
      </c>
      <c r="R4916" t="str">
        <f t="shared" si="304"/>
        <v>OnTime</v>
      </c>
      <c r="S4916" t="str">
        <f t="shared" si="305"/>
        <v>Late</v>
      </c>
      <c r="T4916" t="str">
        <f t="shared" si="306"/>
        <v>One-time</v>
      </c>
      <c r="U4916" t="str">
        <f t="shared" si="307"/>
        <v>Short Term</v>
      </c>
    </row>
    <row r="4917" spans="1:21" x14ac:dyDescent="0.35">
      <c r="A4917" t="s">
        <v>913</v>
      </c>
      <c r="B4917">
        <v>301927569</v>
      </c>
      <c r="C4917">
        <v>2</v>
      </c>
      <c r="D4917" s="2">
        <v>42891.513819444437</v>
      </c>
      <c r="E4917" s="2">
        <v>42891.472071759257</v>
      </c>
      <c r="F4917">
        <v>10000</v>
      </c>
      <c r="G4917">
        <v>13000</v>
      </c>
      <c r="H4917">
        <v>30</v>
      </c>
      <c r="I4917" s="2">
        <v>42928.212222222217</v>
      </c>
      <c r="J4917" t="s">
        <v>32</v>
      </c>
      <c r="K4917" s="2">
        <v>42921</v>
      </c>
      <c r="L4917" s="2">
        <v>42928.204710648148</v>
      </c>
      <c r="M4917">
        <v>36</v>
      </c>
      <c r="N4917">
        <v>7</v>
      </c>
      <c r="O4917">
        <v>6</v>
      </c>
      <c r="P4917">
        <v>30</v>
      </c>
      <c r="Q4917">
        <v>18</v>
      </c>
      <c r="R4917" t="str">
        <f t="shared" si="304"/>
        <v>Late</v>
      </c>
      <c r="S4917" t="str">
        <f t="shared" si="305"/>
        <v>Early</v>
      </c>
      <c r="T4917" t="str">
        <f t="shared" si="306"/>
        <v>Frequent Borrower</v>
      </c>
      <c r="U4917" t="str">
        <f t="shared" si="307"/>
        <v>Short Term</v>
      </c>
    </row>
    <row r="4918" spans="1:21" x14ac:dyDescent="0.35">
      <c r="A4918" t="s">
        <v>914</v>
      </c>
      <c r="B4918">
        <v>301911540</v>
      </c>
      <c r="C4918">
        <v>1</v>
      </c>
      <c r="D4918" s="2">
        <v>42872.619976851849</v>
      </c>
      <c r="E4918" s="2">
        <v>42872.577511574083</v>
      </c>
      <c r="F4918">
        <v>10000</v>
      </c>
      <c r="G4918">
        <v>11500</v>
      </c>
      <c r="H4918">
        <v>15</v>
      </c>
      <c r="I4918" s="2">
        <v>42880.742523148147</v>
      </c>
      <c r="J4918" t="s">
        <v>32</v>
      </c>
      <c r="K4918" s="2">
        <v>42888</v>
      </c>
      <c r="L4918" s="2">
        <v>42880.735486111109</v>
      </c>
      <c r="M4918">
        <v>8</v>
      </c>
      <c r="N4918">
        <v>-8</v>
      </c>
      <c r="O4918">
        <v>-7</v>
      </c>
      <c r="P4918">
        <v>15</v>
      </c>
      <c r="R4918" t="str">
        <f t="shared" si="304"/>
        <v>Early</v>
      </c>
      <c r="S4918" t="str">
        <f t="shared" si="305"/>
        <v>Early</v>
      </c>
      <c r="T4918" t="str">
        <f t="shared" si="306"/>
        <v>One-time</v>
      </c>
      <c r="U4918" t="str">
        <f t="shared" si="307"/>
        <v>Short Term</v>
      </c>
    </row>
    <row r="4919" spans="1:21" x14ac:dyDescent="0.35">
      <c r="A4919" t="s">
        <v>914</v>
      </c>
      <c r="B4919">
        <v>301927880</v>
      </c>
      <c r="C4919">
        <v>2</v>
      </c>
      <c r="D4919" s="2">
        <v>42891.676238425927</v>
      </c>
      <c r="E4919" s="2">
        <v>42891.634502314817</v>
      </c>
      <c r="F4919">
        <v>10000</v>
      </c>
      <c r="G4919">
        <v>13000</v>
      </c>
      <c r="H4919">
        <v>30</v>
      </c>
      <c r="I4919" s="2">
        <v>42909.765833333331</v>
      </c>
      <c r="J4919" t="s">
        <v>32</v>
      </c>
      <c r="K4919" s="2">
        <v>42921</v>
      </c>
      <c r="L4919" s="2">
        <v>42909.758773148147</v>
      </c>
      <c r="M4919">
        <v>18</v>
      </c>
      <c r="N4919">
        <v>-12</v>
      </c>
      <c r="O4919">
        <v>-12</v>
      </c>
      <c r="P4919">
        <v>30</v>
      </c>
      <c r="Q4919">
        <v>19</v>
      </c>
      <c r="R4919" t="str">
        <f t="shared" si="304"/>
        <v>Early</v>
      </c>
      <c r="S4919" t="str">
        <f t="shared" si="305"/>
        <v>Late</v>
      </c>
      <c r="T4919" t="str">
        <f t="shared" si="306"/>
        <v>Frequent Borrower</v>
      </c>
      <c r="U4919" t="str">
        <f t="shared" si="307"/>
        <v>Short Term</v>
      </c>
    </row>
    <row r="4920" spans="1:21" x14ac:dyDescent="0.35">
      <c r="A4920" t="s">
        <v>915</v>
      </c>
      <c r="B4920">
        <v>301912372</v>
      </c>
      <c r="C4920">
        <v>1</v>
      </c>
      <c r="D4920" s="2">
        <v>42873.324872685182</v>
      </c>
      <c r="E4920" s="2">
        <v>42873.282418981478</v>
      </c>
      <c r="F4920">
        <v>10000</v>
      </c>
      <c r="G4920">
        <v>11500</v>
      </c>
      <c r="H4920">
        <v>15</v>
      </c>
      <c r="I4920" s="2">
        <v>42890.886319444442</v>
      </c>
      <c r="J4920" t="s">
        <v>18</v>
      </c>
      <c r="K4920" s="2">
        <v>42888</v>
      </c>
      <c r="L4920" s="2">
        <v>42890.879270833328</v>
      </c>
      <c r="M4920">
        <v>17</v>
      </c>
      <c r="N4920">
        <v>2</v>
      </c>
      <c r="O4920">
        <v>2</v>
      </c>
      <c r="P4920">
        <v>15</v>
      </c>
      <c r="R4920" t="str">
        <f t="shared" si="304"/>
        <v>Late</v>
      </c>
      <c r="S4920" t="str">
        <f t="shared" si="305"/>
        <v>Late</v>
      </c>
      <c r="T4920" t="str">
        <f t="shared" si="306"/>
        <v>One-time</v>
      </c>
      <c r="U4920" t="str">
        <f t="shared" si="307"/>
        <v>Short Term</v>
      </c>
    </row>
    <row r="4921" spans="1:21" x14ac:dyDescent="0.35">
      <c r="A4921" t="s">
        <v>915</v>
      </c>
      <c r="B4921">
        <v>301927177</v>
      </c>
      <c r="C4921">
        <v>2</v>
      </c>
      <c r="D4921" s="2">
        <v>42890.98333333333</v>
      </c>
      <c r="E4921" s="2">
        <v>42890.94158564815</v>
      </c>
      <c r="F4921">
        <v>10000</v>
      </c>
      <c r="G4921">
        <v>13000</v>
      </c>
      <c r="H4921">
        <v>30</v>
      </c>
      <c r="I4921" s="2">
        <v>42929.503518518519</v>
      </c>
      <c r="J4921" t="s">
        <v>18</v>
      </c>
      <c r="K4921" s="2">
        <v>42920</v>
      </c>
      <c r="L4921" s="2">
        <v>42929.496469907397</v>
      </c>
      <c r="M4921">
        <v>38</v>
      </c>
      <c r="N4921">
        <v>9</v>
      </c>
      <c r="O4921">
        <v>8</v>
      </c>
      <c r="P4921">
        <v>30</v>
      </c>
      <c r="Q4921">
        <v>17</v>
      </c>
      <c r="R4921" t="str">
        <f t="shared" si="304"/>
        <v>Late</v>
      </c>
      <c r="S4921" t="str">
        <f t="shared" si="305"/>
        <v>Early</v>
      </c>
      <c r="T4921" t="str">
        <f t="shared" si="306"/>
        <v>Frequent Borrower</v>
      </c>
      <c r="U4921" t="str">
        <f t="shared" si="307"/>
        <v>Short Term</v>
      </c>
    </row>
    <row r="4922" spans="1:21" x14ac:dyDescent="0.35">
      <c r="A4922" t="s">
        <v>916</v>
      </c>
      <c r="B4922">
        <v>301912832</v>
      </c>
      <c r="C4922">
        <v>1</v>
      </c>
      <c r="D4922" s="2">
        <v>42873.722442129627</v>
      </c>
      <c r="E4922" s="2">
        <v>42873.68</v>
      </c>
      <c r="F4922">
        <v>10000</v>
      </c>
      <c r="G4922">
        <v>11500</v>
      </c>
      <c r="H4922">
        <v>15</v>
      </c>
      <c r="I4922" s="2">
        <v>42885.736192129632</v>
      </c>
      <c r="J4922" t="s">
        <v>32</v>
      </c>
      <c r="K4922" s="2">
        <v>42888</v>
      </c>
      <c r="L4922" s="2">
        <v>42885.729120370372</v>
      </c>
      <c r="M4922">
        <v>12</v>
      </c>
      <c r="N4922">
        <v>-3</v>
      </c>
      <c r="O4922">
        <v>-3</v>
      </c>
      <c r="P4922">
        <v>15</v>
      </c>
      <c r="R4922" t="str">
        <f t="shared" si="304"/>
        <v>Early</v>
      </c>
      <c r="S4922" t="str">
        <f t="shared" si="305"/>
        <v>OnTime</v>
      </c>
      <c r="T4922" t="str">
        <f t="shared" si="306"/>
        <v>One-time</v>
      </c>
      <c r="U4922" t="str">
        <f t="shared" si="307"/>
        <v>Short Term</v>
      </c>
    </row>
    <row r="4923" spans="1:21" x14ac:dyDescent="0.35">
      <c r="A4923" t="s">
        <v>916</v>
      </c>
      <c r="B4923">
        <v>301936249</v>
      </c>
      <c r="C4923">
        <v>2</v>
      </c>
      <c r="D4923" s="2">
        <v>42898.692361111112</v>
      </c>
      <c r="E4923" s="2">
        <v>42898.650625000002</v>
      </c>
      <c r="F4923">
        <v>10000</v>
      </c>
      <c r="G4923">
        <v>13000</v>
      </c>
      <c r="H4923">
        <v>30</v>
      </c>
      <c r="I4923" s="2">
        <v>42928.43540509259</v>
      </c>
      <c r="J4923" t="s">
        <v>32</v>
      </c>
      <c r="K4923" s="2">
        <v>42928</v>
      </c>
      <c r="L4923" s="2">
        <v>42928.428368055553</v>
      </c>
      <c r="M4923">
        <v>29</v>
      </c>
      <c r="N4923">
        <v>0</v>
      </c>
      <c r="O4923">
        <v>-1</v>
      </c>
      <c r="P4923">
        <v>30</v>
      </c>
      <c r="Q4923">
        <v>24</v>
      </c>
      <c r="R4923" t="str">
        <f t="shared" si="304"/>
        <v>OnTime</v>
      </c>
      <c r="S4923" t="str">
        <f t="shared" si="305"/>
        <v>Late</v>
      </c>
      <c r="T4923" t="str">
        <f t="shared" si="306"/>
        <v>Frequent Borrower</v>
      </c>
      <c r="U4923" t="str">
        <f t="shared" si="307"/>
        <v>Short Term</v>
      </c>
    </row>
    <row r="4924" spans="1:21" x14ac:dyDescent="0.35">
      <c r="A4924" t="s">
        <v>917</v>
      </c>
      <c r="B4924">
        <v>301912863</v>
      </c>
      <c r="C4924">
        <v>1</v>
      </c>
      <c r="D4924" s="2">
        <v>42873.740277777782</v>
      </c>
      <c r="E4924" s="2">
        <v>42873.697835648149</v>
      </c>
      <c r="F4924">
        <v>10000</v>
      </c>
      <c r="G4924">
        <v>13000</v>
      </c>
      <c r="H4924">
        <v>30</v>
      </c>
      <c r="I4924" s="2">
        <v>42919.853020833332</v>
      </c>
      <c r="J4924" t="s">
        <v>18</v>
      </c>
      <c r="K4924" s="2">
        <v>42905</v>
      </c>
      <c r="L4924" s="2">
        <v>42919.845972222232</v>
      </c>
      <c r="M4924">
        <v>46</v>
      </c>
      <c r="N4924">
        <v>14</v>
      </c>
      <c r="O4924">
        <v>16</v>
      </c>
      <c r="P4924">
        <v>30</v>
      </c>
      <c r="R4924" t="str">
        <f t="shared" si="304"/>
        <v>Late</v>
      </c>
      <c r="S4924" t="str">
        <f t="shared" si="305"/>
        <v>Early</v>
      </c>
      <c r="T4924" t="str">
        <f t="shared" si="306"/>
        <v>One-time</v>
      </c>
      <c r="U4924" t="str">
        <f t="shared" si="307"/>
        <v>Short Term</v>
      </c>
    </row>
    <row r="4925" spans="1:21" x14ac:dyDescent="0.35">
      <c r="A4925" t="s">
        <v>918</v>
      </c>
      <c r="B4925">
        <v>301912963</v>
      </c>
      <c r="C4925">
        <v>1</v>
      </c>
      <c r="D4925" s="2">
        <v>42873.84611111111</v>
      </c>
      <c r="E4925" s="2">
        <v>42873.80364583333</v>
      </c>
      <c r="F4925">
        <v>10000</v>
      </c>
      <c r="G4925">
        <v>13000</v>
      </c>
      <c r="H4925">
        <v>30</v>
      </c>
      <c r="I4925" s="2">
        <v>42902.474699074082</v>
      </c>
      <c r="J4925" t="s">
        <v>18</v>
      </c>
      <c r="K4925" s="2">
        <v>42905</v>
      </c>
      <c r="L4925" s="2">
        <v>42902.467650462961</v>
      </c>
      <c r="M4925">
        <v>28</v>
      </c>
      <c r="N4925">
        <v>-3</v>
      </c>
      <c r="O4925">
        <v>-2</v>
      </c>
      <c r="P4925">
        <v>30</v>
      </c>
      <c r="R4925" t="str">
        <f t="shared" si="304"/>
        <v>Early</v>
      </c>
      <c r="S4925" t="str">
        <f t="shared" si="305"/>
        <v>Early</v>
      </c>
      <c r="T4925" t="str">
        <f t="shared" si="306"/>
        <v>One-time</v>
      </c>
      <c r="U4925" t="str">
        <f t="shared" si="307"/>
        <v>Short Term</v>
      </c>
    </row>
    <row r="4926" spans="1:21" x14ac:dyDescent="0.35">
      <c r="A4926" t="s">
        <v>918</v>
      </c>
      <c r="B4926">
        <v>301940818</v>
      </c>
      <c r="C4926">
        <v>2</v>
      </c>
      <c r="D4926" s="2">
        <v>42902.486655092587</v>
      </c>
      <c r="E4926" s="2">
        <v>42902.444918981477</v>
      </c>
      <c r="F4926">
        <v>10000</v>
      </c>
      <c r="G4926">
        <v>13000</v>
      </c>
      <c r="H4926">
        <v>30</v>
      </c>
      <c r="I4926" s="2">
        <v>42927.52447916667</v>
      </c>
      <c r="J4926" t="s">
        <v>18</v>
      </c>
      <c r="K4926" s="2">
        <v>42933</v>
      </c>
      <c r="L4926" s="2">
        <v>42927.51730324074</v>
      </c>
      <c r="M4926">
        <v>25</v>
      </c>
      <c r="N4926">
        <v>-6</v>
      </c>
      <c r="O4926">
        <v>-5</v>
      </c>
      <c r="P4926">
        <v>30</v>
      </c>
      <c r="Q4926">
        <v>28</v>
      </c>
      <c r="R4926" t="str">
        <f t="shared" si="304"/>
        <v>Early</v>
      </c>
      <c r="S4926" t="str">
        <f t="shared" si="305"/>
        <v>Early</v>
      </c>
      <c r="T4926" t="str">
        <f t="shared" si="306"/>
        <v>Frequent Borrower</v>
      </c>
      <c r="U4926" t="str">
        <f t="shared" si="307"/>
        <v>Short Term</v>
      </c>
    </row>
    <row r="4927" spans="1:21" x14ac:dyDescent="0.35">
      <c r="A4927" t="s">
        <v>919</v>
      </c>
      <c r="B4927">
        <v>301913467</v>
      </c>
      <c r="C4927">
        <v>1</v>
      </c>
      <c r="D4927" s="2">
        <v>42874.542615740742</v>
      </c>
      <c r="E4927" s="2">
        <v>42874.500162037039</v>
      </c>
      <c r="F4927">
        <v>10000</v>
      </c>
      <c r="G4927">
        <v>11500</v>
      </c>
      <c r="H4927">
        <v>15</v>
      </c>
      <c r="I4927" s="2">
        <v>42890.776770833327</v>
      </c>
      <c r="J4927" t="s">
        <v>32</v>
      </c>
      <c r="K4927" s="2">
        <v>42891</v>
      </c>
      <c r="L4927" s="2">
        <v>42890.76972222222</v>
      </c>
      <c r="M4927">
        <v>16</v>
      </c>
      <c r="N4927">
        <v>-1</v>
      </c>
      <c r="O4927">
        <v>1</v>
      </c>
      <c r="P4927">
        <v>15</v>
      </c>
      <c r="R4927" t="str">
        <f t="shared" si="304"/>
        <v>Early</v>
      </c>
      <c r="S4927" t="str">
        <f t="shared" si="305"/>
        <v>Early</v>
      </c>
      <c r="T4927" t="str">
        <f t="shared" si="306"/>
        <v>One-time</v>
      </c>
      <c r="U4927" t="str">
        <f t="shared" si="307"/>
        <v>Short Term</v>
      </c>
    </row>
    <row r="4928" spans="1:21" x14ac:dyDescent="0.35">
      <c r="A4928" t="s">
        <v>919</v>
      </c>
      <c r="B4928">
        <v>301927025</v>
      </c>
      <c r="C4928">
        <v>2</v>
      </c>
      <c r="D4928" s="2">
        <v>42890.778391203698</v>
      </c>
      <c r="E4928" s="2">
        <v>42890.736643518518</v>
      </c>
      <c r="F4928">
        <v>10000</v>
      </c>
      <c r="G4928">
        <v>11500</v>
      </c>
      <c r="H4928">
        <v>15</v>
      </c>
      <c r="I4928" s="2">
        <v>42902.393969907411</v>
      </c>
      <c r="J4928" t="s">
        <v>32</v>
      </c>
      <c r="K4928" s="2">
        <v>42905</v>
      </c>
      <c r="L4928" s="2">
        <v>42902.386921296304</v>
      </c>
      <c r="M4928">
        <v>11</v>
      </c>
      <c r="N4928">
        <v>-3</v>
      </c>
      <c r="O4928">
        <v>-4</v>
      </c>
      <c r="P4928">
        <v>15</v>
      </c>
      <c r="Q4928">
        <v>16</v>
      </c>
      <c r="R4928" t="str">
        <f t="shared" si="304"/>
        <v>Early</v>
      </c>
      <c r="S4928" t="str">
        <f t="shared" si="305"/>
        <v>Early</v>
      </c>
      <c r="T4928" t="str">
        <f t="shared" si="306"/>
        <v>Frequent Borrower</v>
      </c>
      <c r="U4928" t="str">
        <f t="shared" si="307"/>
        <v>Short Term</v>
      </c>
    </row>
    <row r="4929" spans="1:21" x14ac:dyDescent="0.35">
      <c r="A4929" t="s">
        <v>919</v>
      </c>
      <c r="B4929">
        <v>301940656</v>
      </c>
      <c r="C4929">
        <v>3</v>
      </c>
      <c r="D4929" s="2">
        <v>42902.399282407408</v>
      </c>
      <c r="E4929" s="2">
        <v>42902.357534722221</v>
      </c>
      <c r="F4929">
        <v>10000</v>
      </c>
      <c r="G4929">
        <v>13000</v>
      </c>
      <c r="H4929">
        <v>30</v>
      </c>
      <c r="I4929" s="2">
        <v>42930.499212962961</v>
      </c>
      <c r="J4929" t="s">
        <v>32</v>
      </c>
      <c r="K4929" s="2">
        <v>42933</v>
      </c>
      <c r="L4929" s="2">
        <v>42930.492152777777</v>
      </c>
      <c r="M4929">
        <v>28</v>
      </c>
      <c r="N4929">
        <v>-3</v>
      </c>
      <c r="O4929">
        <v>-2</v>
      </c>
      <c r="P4929">
        <v>30</v>
      </c>
      <c r="Q4929">
        <v>11</v>
      </c>
      <c r="R4929" t="str">
        <f t="shared" si="304"/>
        <v>Early</v>
      </c>
      <c r="S4929" t="str">
        <f t="shared" si="305"/>
        <v>Late</v>
      </c>
      <c r="T4929" t="str">
        <f t="shared" si="306"/>
        <v>Frequent Borrower</v>
      </c>
      <c r="U4929" t="str">
        <f t="shared" si="307"/>
        <v>Short Term</v>
      </c>
    </row>
    <row r="4930" spans="1:21" x14ac:dyDescent="0.35">
      <c r="A4930" t="s">
        <v>920</v>
      </c>
      <c r="B4930">
        <v>301623938</v>
      </c>
      <c r="C4930">
        <v>1</v>
      </c>
      <c r="D4930" s="2">
        <v>42514.310069444437</v>
      </c>
      <c r="E4930" s="2">
        <v>42514.268321759257</v>
      </c>
      <c r="F4930">
        <v>10000</v>
      </c>
      <c r="G4930">
        <v>13000</v>
      </c>
      <c r="H4930">
        <v>30</v>
      </c>
      <c r="I4930" s="2">
        <v>42546.00371527778</v>
      </c>
      <c r="J4930" t="s">
        <v>18</v>
      </c>
      <c r="K4930" s="2">
        <v>42544</v>
      </c>
      <c r="L4930" s="2">
        <v>42545.758206018523</v>
      </c>
      <c r="M4930">
        <v>31</v>
      </c>
      <c r="N4930">
        <v>1</v>
      </c>
      <c r="O4930">
        <v>1</v>
      </c>
      <c r="P4930">
        <v>30</v>
      </c>
      <c r="R4930" t="str">
        <f t="shared" si="304"/>
        <v>Late</v>
      </c>
      <c r="S4930" t="str">
        <f t="shared" si="305"/>
        <v>Late</v>
      </c>
      <c r="T4930" t="str">
        <f t="shared" si="306"/>
        <v>One-time</v>
      </c>
      <c r="U4930" t="str">
        <f t="shared" si="307"/>
        <v>Short Term</v>
      </c>
    </row>
    <row r="4931" spans="1:21" x14ac:dyDescent="0.35">
      <c r="A4931" t="s">
        <v>920</v>
      </c>
      <c r="B4931">
        <v>301643142</v>
      </c>
      <c r="C4931">
        <v>2</v>
      </c>
      <c r="D4931" s="2">
        <v>42554.498854166668</v>
      </c>
      <c r="E4931" s="2">
        <v>42554.457060185188</v>
      </c>
      <c r="F4931">
        <v>10000</v>
      </c>
      <c r="G4931">
        <v>13000</v>
      </c>
      <c r="H4931">
        <v>30</v>
      </c>
      <c r="I4931" s="2">
        <v>42593.494930555556</v>
      </c>
      <c r="J4931" t="s">
        <v>18</v>
      </c>
      <c r="K4931" s="2">
        <v>42584</v>
      </c>
      <c r="L4931" s="2">
        <v>42593.484467592592</v>
      </c>
      <c r="M4931">
        <v>38</v>
      </c>
      <c r="N4931">
        <v>9</v>
      </c>
      <c r="O4931">
        <v>8</v>
      </c>
      <c r="P4931">
        <v>30</v>
      </c>
      <c r="Q4931">
        <v>40</v>
      </c>
      <c r="R4931" t="str">
        <f t="shared" ref="R4931:R4994" si="308">IF(N4931&lt;0,"Early",IF(N4931=0,"OnTime","Late"))</f>
        <v>Late</v>
      </c>
      <c r="S4931" t="str">
        <f t="shared" ref="S4931:S4994" si="309">IF(N4932&lt;0,"Early",IF(N4932=0,"OnTime","Late"))</f>
        <v>Early</v>
      </c>
      <c r="T4931" t="str">
        <f t="shared" ref="T4931:T4994" si="310">IF(ISBLANK(Q4931),"One-time","Frequent Borrower")</f>
        <v>Frequent Borrower</v>
      </c>
      <c r="U4931" t="str">
        <f t="shared" ref="U4931:U4994" si="311">IF(OR(H4931=15,H4931=30),"Short Term","Long Term")</f>
        <v>Short Term</v>
      </c>
    </row>
    <row r="4932" spans="1:21" x14ac:dyDescent="0.35">
      <c r="A4932" t="s">
        <v>920</v>
      </c>
      <c r="B4932">
        <v>301751675</v>
      </c>
      <c r="C4932">
        <v>3</v>
      </c>
      <c r="D4932" s="2">
        <v>42672.64634259259</v>
      </c>
      <c r="E4932" s="2">
        <v>42672.604456018518</v>
      </c>
      <c r="F4932">
        <v>10000</v>
      </c>
      <c r="G4932">
        <v>13000</v>
      </c>
      <c r="H4932">
        <v>30</v>
      </c>
      <c r="I4932" s="2">
        <v>42699.43372685185</v>
      </c>
      <c r="J4932" t="s">
        <v>18</v>
      </c>
      <c r="K4932" s="2">
        <v>42702</v>
      </c>
      <c r="L4932" s="2">
        <v>42699.423194444447</v>
      </c>
      <c r="M4932">
        <v>26</v>
      </c>
      <c r="N4932">
        <v>-3</v>
      </c>
      <c r="O4932">
        <v>-4</v>
      </c>
      <c r="P4932">
        <v>30</v>
      </c>
      <c r="Q4932">
        <v>118</v>
      </c>
      <c r="R4932" t="str">
        <f t="shared" si="308"/>
        <v>Early</v>
      </c>
      <c r="S4932" t="str">
        <f t="shared" si="309"/>
        <v>OnTime</v>
      </c>
      <c r="T4932" t="str">
        <f t="shared" si="310"/>
        <v>Frequent Borrower</v>
      </c>
      <c r="U4932" t="str">
        <f t="shared" si="311"/>
        <v>Short Term</v>
      </c>
    </row>
    <row r="4933" spans="1:21" x14ac:dyDescent="0.35">
      <c r="A4933" t="s">
        <v>920</v>
      </c>
      <c r="B4933">
        <v>301884760</v>
      </c>
      <c r="C4933">
        <v>4</v>
      </c>
      <c r="D4933" s="2">
        <v>42854.885254629633</v>
      </c>
      <c r="E4933" s="2">
        <v>42854.8434375</v>
      </c>
      <c r="F4933">
        <v>10000</v>
      </c>
      <c r="G4933">
        <v>11500</v>
      </c>
      <c r="H4933">
        <v>15</v>
      </c>
      <c r="I4933" s="2">
        <v>42870.901041666657</v>
      </c>
      <c r="J4933" t="s">
        <v>18</v>
      </c>
      <c r="K4933" s="2">
        <v>42870</v>
      </c>
      <c r="L4933" s="2">
        <v>42870.890520833331</v>
      </c>
      <c r="M4933">
        <v>16</v>
      </c>
      <c r="N4933">
        <v>0</v>
      </c>
      <c r="O4933">
        <v>1</v>
      </c>
      <c r="P4933">
        <v>15</v>
      </c>
      <c r="Q4933">
        <v>182</v>
      </c>
      <c r="R4933" t="str">
        <f t="shared" si="308"/>
        <v>OnTime</v>
      </c>
      <c r="S4933" t="str">
        <f t="shared" si="309"/>
        <v>OnTime</v>
      </c>
      <c r="T4933" t="str">
        <f t="shared" si="310"/>
        <v>Frequent Borrower</v>
      </c>
      <c r="U4933" t="str">
        <f t="shared" si="311"/>
        <v>Short Term</v>
      </c>
    </row>
    <row r="4934" spans="1:21" x14ac:dyDescent="0.35">
      <c r="A4934" t="s">
        <v>920</v>
      </c>
      <c r="B4934">
        <v>301935248</v>
      </c>
      <c r="C4934">
        <v>5</v>
      </c>
      <c r="D4934" s="2">
        <v>42897.911817129629</v>
      </c>
      <c r="E4934" s="2">
        <v>42897.870081018518</v>
      </c>
      <c r="F4934">
        <v>10000</v>
      </c>
      <c r="G4934">
        <v>13000</v>
      </c>
      <c r="H4934">
        <v>30</v>
      </c>
      <c r="I4934" s="2">
        <v>42927.872349537043</v>
      </c>
      <c r="J4934" t="s">
        <v>18</v>
      </c>
      <c r="K4934" s="2">
        <v>42927</v>
      </c>
      <c r="L4934" s="2">
        <v>42927.865312499998</v>
      </c>
      <c r="M4934">
        <v>29</v>
      </c>
      <c r="N4934">
        <v>0</v>
      </c>
      <c r="O4934">
        <v>-1</v>
      </c>
      <c r="P4934">
        <v>30</v>
      </c>
      <c r="Q4934">
        <v>43</v>
      </c>
      <c r="R4934" t="str">
        <f t="shared" si="308"/>
        <v>OnTime</v>
      </c>
      <c r="S4934" t="str">
        <f t="shared" si="309"/>
        <v>Early</v>
      </c>
      <c r="T4934" t="str">
        <f t="shared" si="310"/>
        <v>Frequent Borrower</v>
      </c>
      <c r="U4934" t="str">
        <f t="shared" si="311"/>
        <v>Short Term</v>
      </c>
    </row>
    <row r="4935" spans="1:21" x14ac:dyDescent="0.35">
      <c r="A4935" t="s">
        <v>921</v>
      </c>
      <c r="B4935">
        <v>301944765</v>
      </c>
      <c r="C4935">
        <v>1</v>
      </c>
      <c r="D4935" s="2">
        <v>42906.500324074077</v>
      </c>
      <c r="E4935" s="2">
        <v>42906.457870370366</v>
      </c>
      <c r="F4935">
        <v>10000</v>
      </c>
      <c r="G4935">
        <v>13000</v>
      </c>
      <c r="H4935">
        <v>30</v>
      </c>
      <c r="I4935" s="2">
        <v>42933.490613425929</v>
      </c>
      <c r="J4935" t="s">
        <v>32</v>
      </c>
      <c r="K4935" s="2">
        <v>42936</v>
      </c>
      <c r="L4935" s="2">
        <v>42933.483564814807</v>
      </c>
      <c r="M4935">
        <v>26</v>
      </c>
      <c r="N4935">
        <v>-3</v>
      </c>
      <c r="O4935">
        <v>-4</v>
      </c>
      <c r="P4935">
        <v>30</v>
      </c>
      <c r="R4935" t="str">
        <f t="shared" si="308"/>
        <v>Early</v>
      </c>
      <c r="S4935" t="str">
        <f t="shared" si="309"/>
        <v>Early</v>
      </c>
      <c r="T4935" t="str">
        <f t="shared" si="310"/>
        <v>One-time</v>
      </c>
      <c r="U4935" t="str">
        <f t="shared" si="311"/>
        <v>Short Term</v>
      </c>
    </row>
    <row r="4936" spans="1:21" x14ac:dyDescent="0.35">
      <c r="A4936" t="s">
        <v>922</v>
      </c>
      <c r="B4936">
        <v>301969492</v>
      </c>
      <c r="C4936">
        <v>1</v>
      </c>
      <c r="D4936" s="2">
        <v>42924.713877314818</v>
      </c>
      <c r="E4936" s="2">
        <v>42924.672060185178</v>
      </c>
      <c r="F4936">
        <v>10000</v>
      </c>
      <c r="G4936">
        <v>13000</v>
      </c>
      <c r="H4936">
        <v>30</v>
      </c>
      <c r="I4936" s="2">
        <v>42944.370706018519</v>
      </c>
      <c r="J4936" t="s">
        <v>18</v>
      </c>
      <c r="K4936" s="2">
        <v>42954</v>
      </c>
      <c r="L4936" s="2">
        <v>42944.363657407397</v>
      </c>
      <c r="M4936">
        <v>19</v>
      </c>
      <c r="N4936">
        <v>-10</v>
      </c>
      <c r="O4936">
        <v>-11</v>
      </c>
      <c r="P4936">
        <v>30</v>
      </c>
      <c r="R4936" t="str">
        <f t="shared" si="308"/>
        <v>Early</v>
      </c>
      <c r="S4936" t="str">
        <f t="shared" si="309"/>
        <v>Early</v>
      </c>
      <c r="T4936" t="str">
        <f t="shared" si="310"/>
        <v>One-time</v>
      </c>
      <c r="U4936" t="str">
        <f t="shared" si="311"/>
        <v>Short Term</v>
      </c>
    </row>
    <row r="4937" spans="1:21" x14ac:dyDescent="0.35">
      <c r="A4937" t="s">
        <v>923</v>
      </c>
      <c r="B4937">
        <v>301901996</v>
      </c>
      <c r="C4937">
        <v>1</v>
      </c>
      <c r="D4937" s="2">
        <v>42866.838819444441</v>
      </c>
      <c r="E4937" s="2">
        <v>42866.796990740739</v>
      </c>
      <c r="F4937">
        <v>10000</v>
      </c>
      <c r="G4937">
        <v>13000</v>
      </c>
      <c r="H4937">
        <v>30</v>
      </c>
      <c r="I4937" s="2">
        <v>42897.33253472222</v>
      </c>
      <c r="J4937" t="s">
        <v>18</v>
      </c>
      <c r="K4937" s="2">
        <v>42898</v>
      </c>
      <c r="L4937" s="2">
        <v>42897.325486111113</v>
      </c>
      <c r="M4937">
        <v>30</v>
      </c>
      <c r="N4937">
        <v>-1</v>
      </c>
      <c r="O4937">
        <v>0</v>
      </c>
      <c r="P4937">
        <v>30</v>
      </c>
      <c r="R4937" t="str">
        <f t="shared" si="308"/>
        <v>Early</v>
      </c>
      <c r="S4937" t="str">
        <f t="shared" si="309"/>
        <v>Early</v>
      </c>
      <c r="T4937" t="str">
        <f t="shared" si="310"/>
        <v>One-time</v>
      </c>
      <c r="U4937" t="str">
        <f t="shared" si="311"/>
        <v>Short Term</v>
      </c>
    </row>
    <row r="4938" spans="1:21" x14ac:dyDescent="0.35">
      <c r="A4938" t="s">
        <v>924</v>
      </c>
      <c r="B4938">
        <v>301902063</v>
      </c>
      <c r="C4938">
        <v>1</v>
      </c>
      <c r="D4938" s="2">
        <v>42866.86478009259</v>
      </c>
      <c r="E4938" s="2">
        <v>42866.822974537034</v>
      </c>
      <c r="F4938">
        <v>10000</v>
      </c>
      <c r="G4938">
        <v>13000</v>
      </c>
      <c r="H4938">
        <v>30</v>
      </c>
      <c r="I4938" s="2">
        <v>42894.852638888893</v>
      </c>
      <c r="J4938" t="s">
        <v>18</v>
      </c>
      <c r="K4938" s="2">
        <v>42898</v>
      </c>
      <c r="L4938" s="2">
        <v>42894.845590277779</v>
      </c>
      <c r="M4938">
        <v>27</v>
      </c>
      <c r="N4938">
        <v>-4</v>
      </c>
      <c r="O4938">
        <v>-3</v>
      </c>
      <c r="P4938">
        <v>30</v>
      </c>
      <c r="R4938" t="str">
        <f t="shared" si="308"/>
        <v>Early</v>
      </c>
      <c r="S4938" t="str">
        <f t="shared" si="309"/>
        <v>Early</v>
      </c>
      <c r="T4938" t="str">
        <f t="shared" si="310"/>
        <v>One-time</v>
      </c>
      <c r="U4938" t="str">
        <f t="shared" si="311"/>
        <v>Short Term</v>
      </c>
    </row>
    <row r="4939" spans="1:21" x14ac:dyDescent="0.35">
      <c r="A4939" t="s">
        <v>924</v>
      </c>
      <c r="B4939">
        <v>301931916</v>
      </c>
      <c r="C4939">
        <v>2</v>
      </c>
      <c r="D4939" s="2">
        <v>42894.856759259259</v>
      </c>
      <c r="E4939" s="2">
        <v>42894.815023148149</v>
      </c>
      <c r="F4939">
        <v>10000</v>
      </c>
      <c r="G4939">
        <v>13000</v>
      </c>
      <c r="H4939">
        <v>30</v>
      </c>
      <c r="I4939" s="2">
        <v>42924.9221875</v>
      </c>
      <c r="J4939" t="s">
        <v>18</v>
      </c>
      <c r="K4939" s="2">
        <v>42926</v>
      </c>
      <c r="L4939" s="2">
        <v>42924.915138888893</v>
      </c>
      <c r="M4939">
        <v>30</v>
      </c>
      <c r="N4939">
        <v>-2</v>
      </c>
      <c r="O4939">
        <v>0</v>
      </c>
      <c r="P4939">
        <v>30</v>
      </c>
      <c r="Q4939">
        <v>27</v>
      </c>
      <c r="R4939" t="str">
        <f t="shared" si="308"/>
        <v>Early</v>
      </c>
      <c r="S4939" t="str">
        <f t="shared" si="309"/>
        <v>Early</v>
      </c>
      <c r="T4939" t="str">
        <f t="shared" si="310"/>
        <v>Frequent Borrower</v>
      </c>
      <c r="U4939" t="str">
        <f t="shared" si="311"/>
        <v>Short Term</v>
      </c>
    </row>
    <row r="4940" spans="1:21" x14ac:dyDescent="0.35">
      <c r="A4940" t="s">
        <v>925</v>
      </c>
      <c r="B4940">
        <v>301902612</v>
      </c>
      <c r="C4940">
        <v>1</v>
      </c>
      <c r="D4940" s="2">
        <v>42867.357777777783</v>
      </c>
      <c r="E4940" s="2">
        <v>42867.315937500003</v>
      </c>
      <c r="F4940">
        <v>10000</v>
      </c>
      <c r="G4940">
        <v>11500</v>
      </c>
      <c r="H4940">
        <v>15</v>
      </c>
      <c r="I4940" s="2">
        <v>42871.910532407397</v>
      </c>
      <c r="J4940" t="s">
        <v>18</v>
      </c>
      <c r="K4940" s="2">
        <v>42885</v>
      </c>
      <c r="L4940" s="2">
        <v>42871.900011574071</v>
      </c>
      <c r="M4940">
        <v>4</v>
      </c>
      <c r="N4940">
        <v>-14</v>
      </c>
      <c r="O4940">
        <v>-11</v>
      </c>
      <c r="P4940">
        <v>15</v>
      </c>
      <c r="R4940" t="str">
        <f t="shared" si="308"/>
        <v>Early</v>
      </c>
      <c r="S4940" t="str">
        <f t="shared" si="309"/>
        <v>Early</v>
      </c>
      <c r="T4940" t="str">
        <f t="shared" si="310"/>
        <v>One-time</v>
      </c>
      <c r="U4940" t="str">
        <f t="shared" si="311"/>
        <v>Short Term</v>
      </c>
    </row>
    <row r="4941" spans="1:21" x14ac:dyDescent="0.35">
      <c r="A4941" t="s">
        <v>925</v>
      </c>
      <c r="B4941">
        <v>301910858</v>
      </c>
      <c r="C4941">
        <v>2</v>
      </c>
      <c r="D4941" s="2">
        <v>42872.375879629632</v>
      </c>
      <c r="E4941" s="2">
        <v>42872.334143518521</v>
      </c>
      <c r="F4941">
        <v>10000</v>
      </c>
      <c r="G4941">
        <v>13000</v>
      </c>
      <c r="H4941">
        <v>30</v>
      </c>
      <c r="I4941" s="2">
        <v>42891.382615740738</v>
      </c>
      <c r="J4941" t="s">
        <v>18</v>
      </c>
      <c r="K4941" s="2">
        <v>42902</v>
      </c>
      <c r="L4941" s="2">
        <v>42891.375567129631</v>
      </c>
      <c r="M4941">
        <v>19</v>
      </c>
      <c r="N4941">
        <v>-11</v>
      </c>
      <c r="O4941">
        <v>-11</v>
      </c>
      <c r="P4941">
        <v>30</v>
      </c>
      <c r="Q4941">
        <v>5</v>
      </c>
      <c r="R4941" t="str">
        <f t="shared" si="308"/>
        <v>Early</v>
      </c>
      <c r="S4941" t="str">
        <f t="shared" si="309"/>
        <v>Early</v>
      </c>
      <c r="T4941" t="str">
        <f t="shared" si="310"/>
        <v>Frequent Borrower</v>
      </c>
      <c r="U4941" t="str">
        <f t="shared" si="311"/>
        <v>Short Term</v>
      </c>
    </row>
    <row r="4942" spans="1:21" x14ac:dyDescent="0.35">
      <c r="A4942" t="s">
        <v>925</v>
      </c>
      <c r="B4942">
        <v>301951962</v>
      </c>
      <c r="C4942">
        <v>3</v>
      </c>
      <c r="D4942" s="2">
        <v>42912.350706018522</v>
      </c>
      <c r="E4942" s="2">
        <v>42912.308969907397</v>
      </c>
      <c r="F4942">
        <v>10000</v>
      </c>
      <c r="G4942">
        <v>11500</v>
      </c>
      <c r="H4942">
        <v>15</v>
      </c>
      <c r="I4942" s="2">
        <v>42933.40152777778</v>
      </c>
      <c r="J4942" t="s">
        <v>18</v>
      </c>
      <c r="K4942" s="2">
        <v>42927</v>
      </c>
      <c r="L4942" s="2">
        <v>42926</v>
      </c>
      <c r="M4942">
        <v>21</v>
      </c>
      <c r="N4942">
        <v>-1</v>
      </c>
      <c r="O4942">
        <v>6</v>
      </c>
      <c r="P4942">
        <v>15</v>
      </c>
      <c r="Q4942">
        <v>39</v>
      </c>
      <c r="R4942" t="str">
        <f t="shared" si="308"/>
        <v>Early</v>
      </c>
      <c r="S4942" t="str">
        <f t="shared" si="309"/>
        <v>Early</v>
      </c>
      <c r="T4942" t="str">
        <f t="shared" si="310"/>
        <v>Frequent Borrower</v>
      </c>
      <c r="U4942" t="str">
        <f t="shared" si="311"/>
        <v>Short Term</v>
      </c>
    </row>
    <row r="4943" spans="1:21" x14ac:dyDescent="0.35">
      <c r="A4943" t="s">
        <v>926</v>
      </c>
      <c r="B4943">
        <v>301909470</v>
      </c>
      <c r="C4943">
        <v>1</v>
      </c>
      <c r="D4943" s="2">
        <v>42871.539942129632</v>
      </c>
      <c r="E4943" s="2">
        <v>42871.497442129628</v>
      </c>
      <c r="F4943">
        <v>10000</v>
      </c>
      <c r="G4943">
        <v>13000</v>
      </c>
      <c r="H4943">
        <v>30</v>
      </c>
      <c r="I4943" s="2">
        <v>42872.681620370371</v>
      </c>
      <c r="J4943" t="s">
        <v>18</v>
      </c>
      <c r="K4943" s="2">
        <v>42901</v>
      </c>
      <c r="L4943" s="2">
        <v>42872.671076388891</v>
      </c>
      <c r="M4943">
        <v>1</v>
      </c>
      <c r="N4943">
        <v>-29</v>
      </c>
      <c r="O4943">
        <v>-29</v>
      </c>
      <c r="P4943">
        <v>30</v>
      </c>
      <c r="R4943" t="str">
        <f t="shared" si="308"/>
        <v>Early</v>
      </c>
      <c r="S4943" t="str">
        <f t="shared" si="309"/>
        <v>OnTime</v>
      </c>
      <c r="T4943" t="str">
        <f t="shared" si="310"/>
        <v>One-time</v>
      </c>
      <c r="U4943" t="str">
        <f t="shared" si="311"/>
        <v>Short Term</v>
      </c>
    </row>
    <row r="4944" spans="1:21" x14ac:dyDescent="0.35">
      <c r="A4944" t="s">
        <v>926</v>
      </c>
      <c r="B4944">
        <v>301911726</v>
      </c>
      <c r="C4944">
        <v>2</v>
      </c>
      <c r="D4944" s="2">
        <v>42872.69872685185</v>
      </c>
      <c r="E4944" s="2">
        <v>42872.656990740739</v>
      </c>
      <c r="F4944">
        <v>10000</v>
      </c>
      <c r="G4944">
        <v>13000</v>
      </c>
      <c r="H4944">
        <v>30</v>
      </c>
      <c r="I4944" s="2">
        <v>42904.67696759259</v>
      </c>
      <c r="J4944" t="s">
        <v>18</v>
      </c>
      <c r="K4944" s="2">
        <v>42902</v>
      </c>
      <c r="L4944" s="2">
        <v>42902</v>
      </c>
      <c r="M4944">
        <v>31</v>
      </c>
      <c r="N4944">
        <v>0</v>
      </c>
      <c r="O4944">
        <v>1</v>
      </c>
      <c r="P4944">
        <v>30</v>
      </c>
      <c r="Q4944">
        <v>1</v>
      </c>
      <c r="R4944" t="str">
        <f t="shared" si="308"/>
        <v>OnTime</v>
      </c>
      <c r="S4944" t="str">
        <f t="shared" si="309"/>
        <v>Late</v>
      </c>
      <c r="T4944" t="str">
        <f t="shared" si="310"/>
        <v>Frequent Borrower</v>
      </c>
      <c r="U4944" t="str">
        <f t="shared" si="311"/>
        <v>Short Term</v>
      </c>
    </row>
    <row r="4945" spans="1:21" x14ac:dyDescent="0.35">
      <c r="A4945" t="s">
        <v>926</v>
      </c>
      <c r="B4945">
        <v>301942867</v>
      </c>
      <c r="C4945">
        <v>3</v>
      </c>
      <c r="D4945" s="2">
        <v>42904.704201388893</v>
      </c>
      <c r="E4945" s="2">
        <v>42904.662442129629</v>
      </c>
      <c r="F4945">
        <v>10000</v>
      </c>
      <c r="G4945">
        <v>13000</v>
      </c>
      <c r="H4945">
        <v>30</v>
      </c>
      <c r="I4945" s="2">
        <v>42940.448263888888</v>
      </c>
      <c r="J4945" t="s">
        <v>18</v>
      </c>
      <c r="K4945" s="2">
        <v>42934</v>
      </c>
      <c r="L4945" s="2">
        <v>42940.44121527778</v>
      </c>
      <c r="M4945">
        <v>35</v>
      </c>
      <c r="N4945">
        <v>6</v>
      </c>
      <c r="O4945">
        <v>5</v>
      </c>
      <c r="P4945">
        <v>30</v>
      </c>
      <c r="Q4945">
        <v>32</v>
      </c>
      <c r="R4945" t="str">
        <f t="shared" si="308"/>
        <v>Late</v>
      </c>
      <c r="S4945" t="str">
        <f t="shared" si="309"/>
        <v>Early</v>
      </c>
      <c r="T4945" t="str">
        <f t="shared" si="310"/>
        <v>Frequent Borrower</v>
      </c>
      <c r="U4945" t="str">
        <f t="shared" si="311"/>
        <v>Short Term</v>
      </c>
    </row>
    <row r="4946" spans="1:21" x14ac:dyDescent="0.35">
      <c r="A4946" t="s">
        <v>927</v>
      </c>
      <c r="B4946">
        <v>301903214</v>
      </c>
      <c r="C4946">
        <v>1</v>
      </c>
      <c r="D4946" s="2">
        <v>42867.553229166668</v>
      </c>
      <c r="E4946" s="2">
        <v>42867.511111111111</v>
      </c>
      <c r="F4946">
        <v>10000</v>
      </c>
      <c r="G4946">
        <v>13000</v>
      </c>
      <c r="H4946">
        <v>30</v>
      </c>
      <c r="I4946" s="2">
        <v>42895.731203703697</v>
      </c>
      <c r="J4946" t="s">
        <v>18</v>
      </c>
      <c r="K4946" s="2">
        <v>42898</v>
      </c>
      <c r="L4946" s="2">
        <v>42895.72415509259</v>
      </c>
      <c r="M4946">
        <v>28</v>
      </c>
      <c r="N4946">
        <v>-3</v>
      </c>
      <c r="O4946">
        <v>-2</v>
      </c>
      <c r="P4946">
        <v>30</v>
      </c>
      <c r="R4946" t="str">
        <f t="shared" si="308"/>
        <v>Early</v>
      </c>
      <c r="S4946" t="str">
        <f t="shared" si="309"/>
        <v>Early</v>
      </c>
      <c r="T4946" t="str">
        <f t="shared" si="310"/>
        <v>One-time</v>
      </c>
      <c r="U4946" t="str">
        <f t="shared" si="311"/>
        <v>Short Term</v>
      </c>
    </row>
    <row r="4947" spans="1:21" x14ac:dyDescent="0.35">
      <c r="A4947" t="s">
        <v>927</v>
      </c>
      <c r="B4947">
        <v>301934654</v>
      </c>
      <c r="C4947">
        <v>2</v>
      </c>
      <c r="D4947" s="2">
        <v>42897.465011574073</v>
      </c>
      <c r="E4947" s="2">
        <v>42897.423275462963</v>
      </c>
      <c r="F4947">
        <v>10000</v>
      </c>
      <c r="G4947">
        <v>13000</v>
      </c>
      <c r="H4947">
        <v>30</v>
      </c>
      <c r="I4947" s="2">
        <v>42923.445543981477</v>
      </c>
      <c r="J4947" t="s">
        <v>18</v>
      </c>
      <c r="K4947" s="2">
        <v>42927</v>
      </c>
      <c r="L4947" s="2">
        <v>42923.43849537037</v>
      </c>
      <c r="M4947">
        <v>25</v>
      </c>
      <c r="N4947">
        <v>-4</v>
      </c>
      <c r="O4947">
        <v>-5</v>
      </c>
      <c r="P4947">
        <v>30</v>
      </c>
      <c r="Q4947">
        <v>29</v>
      </c>
      <c r="R4947" t="str">
        <f t="shared" si="308"/>
        <v>Early</v>
      </c>
      <c r="S4947" t="str">
        <f t="shared" si="309"/>
        <v>Late</v>
      </c>
      <c r="T4947" t="str">
        <f t="shared" si="310"/>
        <v>Frequent Borrower</v>
      </c>
      <c r="U4947" t="str">
        <f t="shared" si="311"/>
        <v>Short Term</v>
      </c>
    </row>
    <row r="4948" spans="1:21" x14ac:dyDescent="0.35">
      <c r="A4948" t="s">
        <v>928</v>
      </c>
      <c r="B4948">
        <v>301958078</v>
      </c>
      <c r="C4948">
        <v>1</v>
      </c>
      <c r="D4948" s="2">
        <v>42916.729432870372</v>
      </c>
      <c r="E4948" s="2">
        <v>42916.686979166669</v>
      </c>
      <c r="F4948">
        <v>10000</v>
      </c>
      <c r="G4948">
        <v>11500</v>
      </c>
      <c r="H4948">
        <v>15</v>
      </c>
      <c r="I4948" s="2">
        <v>42941.833518518521</v>
      </c>
      <c r="J4948" t="s">
        <v>32</v>
      </c>
      <c r="K4948" s="2">
        <v>42934</v>
      </c>
      <c r="L4948" s="2">
        <v>42941.826469907413</v>
      </c>
      <c r="M4948">
        <v>25</v>
      </c>
      <c r="N4948">
        <v>7</v>
      </c>
      <c r="O4948">
        <v>10</v>
      </c>
      <c r="P4948">
        <v>15</v>
      </c>
      <c r="R4948" t="str">
        <f t="shared" si="308"/>
        <v>Late</v>
      </c>
      <c r="S4948" t="str">
        <f t="shared" si="309"/>
        <v>Early</v>
      </c>
      <c r="T4948" t="str">
        <f t="shared" si="310"/>
        <v>One-time</v>
      </c>
      <c r="U4948" t="str">
        <f t="shared" si="311"/>
        <v>Short Term</v>
      </c>
    </row>
    <row r="4949" spans="1:21" x14ac:dyDescent="0.35">
      <c r="A4949" t="s">
        <v>929</v>
      </c>
      <c r="B4949">
        <v>301955585</v>
      </c>
      <c r="C4949">
        <v>1</v>
      </c>
      <c r="D4949" s="2">
        <v>42915.096180555563</v>
      </c>
      <c r="E4949" s="2">
        <v>42915.053726851853</v>
      </c>
      <c r="F4949">
        <v>10000</v>
      </c>
      <c r="G4949">
        <v>13000</v>
      </c>
      <c r="H4949">
        <v>30</v>
      </c>
      <c r="I4949" s="2">
        <v>42925.362430555557</v>
      </c>
      <c r="J4949" t="s">
        <v>18</v>
      </c>
      <c r="K4949" s="2">
        <v>42947</v>
      </c>
      <c r="L4949" s="2">
        <v>42925.355381944442</v>
      </c>
      <c r="M4949">
        <v>10</v>
      </c>
      <c r="N4949">
        <v>-22</v>
      </c>
      <c r="O4949">
        <v>-20</v>
      </c>
      <c r="P4949">
        <v>30</v>
      </c>
      <c r="R4949" t="str">
        <f t="shared" si="308"/>
        <v>Early</v>
      </c>
      <c r="S4949" t="str">
        <f t="shared" si="309"/>
        <v>Early</v>
      </c>
      <c r="T4949" t="str">
        <f t="shared" si="310"/>
        <v>One-time</v>
      </c>
      <c r="U4949" t="str">
        <f t="shared" si="311"/>
        <v>Short Term</v>
      </c>
    </row>
    <row r="4950" spans="1:21" x14ac:dyDescent="0.35">
      <c r="A4950" t="s">
        <v>930</v>
      </c>
      <c r="B4950">
        <v>301956551</v>
      </c>
      <c r="C4950">
        <v>1</v>
      </c>
      <c r="D4950" s="2">
        <v>42915.701678240737</v>
      </c>
      <c r="E4950" s="2">
        <v>42915.659224537027</v>
      </c>
      <c r="F4950">
        <v>10000</v>
      </c>
      <c r="G4950">
        <v>11500</v>
      </c>
      <c r="H4950">
        <v>15</v>
      </c>
      <c r="I4950" s="2">
        <v>42929.578680555547</v>
      </c>
      <c r="J4950" t="s">
        <v>18</v>
      </c>
      <c r="K4950" s="2">
        <v>42930</v>
      </c>
      <c r="L4950" s="2">
        <v>42929.571631944447</v>
      </c>
      <c r="M4950">
        <v>13</v>
      </c>
      <c r="N4950">
        <v>-1</v>
      </c>
      <c r="O4950">
        <v>-2</v>
      </c>
      <c r="P4950">
        <v>15</v>
      </c>
      <c r="R4950" t="str">
        <f t="shared" si="308"/>
        <v>Early</v>
      </c>
      <c r="S4950" t="str">
        <f t="shared" si="309"/>
        <v>Early</v>
      </c>
      <c r="T4950" t="str">
        <f t="shared" si="310"/>
        <v>One-time</v>
      </c>
      <c r="U4950" t="str">
        <f t="shared" si="311"/>
        <v>Short Term</v>
      </c>
    </row>
    <row r="4951" spans="1:21" x14ac:dyDescent="0.35">
      <c r="A4951" t="s">
        <v>931</v>
      </c>
      <c r="B4951">
        <v>301956001</v>
      </c>
      <c r="C4951">
        <v>1</v>
      </c>
      <c r="D4951" s="2">
        <v>42915.448888888888</v>
      </c>
      <c r="E4951" s="2">
        <v>42915.406435185178</v>
      </c>
      <c r="F4951">
        <v>10000</v>
      </c>
      <c r="G4951">
        <v>13000</v>
      </c>
      <c r="H4951">
        <v>30</v>
      </c>
      <c r="I4951" s="2">
        <v>42944.668726851851</v>
      </c>
      <c r="J4951" t="s">
        <v>18</v>
      </c>
      <c r="K4951" s="2">
        <v>42947</v>
      </c>
      <c r="L4951" s="2">
        <v>42944.661666666667</v>
      </c>
      <c r="M4951">
        <v>29</v>
      </c>
      <c r="N4951">
        <v>-3</v>
      </c>
      <c r="O4951">
        <v>-1</v>
      </c>
      <c r="P4951">
        <v>30</v>
      </c>
      <c r="R4951" t="str">
        <f t="shared" si="308"/>
        <v>Early</v>
      </c>
      <c r="S4951" t="str">
        <f t="shared" si="309"/>
        <v>Early</v>
      </c>
      <c r="T4951" t="str">
        <f t="shared" si="310"/>
        <v>One-time</v>
      </c>
      <c r="U4951" t="str">
        <f t="shared" si="311"/>
        <v>Short Term</v>
      </c>
    </row>
    <row r="4952" spans="1:21" x14ac:dyDescent="0.35">
      <c r="A4952" t="s">
        <v>932</v>
      </c>
      <c r="B4952">
        <v>301956300</v>
      </c>
      <c r="C4952">
        <v>1</v>
      </c>
      <c r="D4952" s="2">
        <v>42915.586377314823</v>
      </c>
      <c r="E4952" s="2">
        <v>42915.543923611112</v>
      </c>
      <c r="F4952">
        <v>10000</v>
      </c>
      <c r="G4952">
        <v>13000</v>
      </c>
      <c r="H4952">
        <v>30</v>
      </c>
      <c r="I4952" s="2">
        <v>42940.373900462961</v>
      </c>
      <c r="J4952" t="s">
        <v>32</v>
      </c>
      <c r="K4952" s="2">
        <v>42947</v>
      </c>
      <c r="L4952" s="2">
        <v>42940.366840277777</v>
      </c>
      <c r="M4952">
        <v>24</v>
      </c>
      <c r="N4952">
        <v>-7</v>
      </c>
      <c r="O4952">
        <v>-6</v>
      </c>
      <c r="P4952">
        <v>30</v>
      </c>
      <c r="R4952" t="str">
        <f t="shared" si="308"/>
        <v>Early</v>
      </c>
      <c r="S4952" t="str">
        <f t="shared" si="309"/>
        <v>Early</v>
      </c>
      <c r="T4952" t="str">
        <f t="shared" si="310"/>
        <v>One-time</v>
      </c>
      <c r="U4952" t="str">
        <f t="shared" si="311"/>
        <v>Short Term</v>
      </c>
    </row>
    <row r="4953" spans="1:21" x14ac:dyDescent="0.35">
      <c r="A4953" t="s">
        <v>933</v>
      </c>
      <c r="B4953">
        <v>301956207</v>
      </c>
      <c r="C4953">
        <v>1</v>
      </c>
      <c r="D4953" s="2">
        <v>42915.5393287037</v>
      </c>
      <c r="E4953" s="2">
        <v>42915.496874999997</v>
      </c>
      <c r="F4953">
        <v>10000</v>
      </c>
      <c r="G4953">
        <v>11500</v>
      </c>
      <c r="H4953">
        <v>15</v>
      </c>
      <c r="I4953" s="2">
        <v>42923.718842592592</v>
      </c>
      <c r="J4953" t="s">
        <v>18</v>
      </c>
      <c r="K4953" s="2">
        <v>42930</v>
      </c>
      <c r="L4953" s="2">
        <v>42923.711793981478</v>
      </c>
      <c r="M4953">
        <v>8</v>
      </c>
      <c r="N4953">
        <v>-7</v>
      </c>
      <c r="O4953">
        <v>-7</v>
      </c>
      <c r="P4953">
        <v>15</v>
      </c>
      <c r="R4953" t="str">
        <f t="shared" si="308"/>
        <v>Early</v>
      </c>
      <c r="S4953" t="str">
        <f t="shared" si="309"/>
        <v>Early</v>
      </c>
      <c r="T4953" t="str">
        <f t="shared" si="310"/>
        <v>One-time</v>
      </c>
      <c r="U4953" t="str">
        <f t="shared" si="311"/>
        <v>Short Term</v>
      </c>
    </row>
    <row r="4954" spans="1:21" x14ac:dyDescent="0.35">
      <c r="A4954" t="s">
        <v>934</v>
      </c>
      <c r="B4954">
        <v>301979341</v>
      </c>
      <c r="C4954">
        <v>1</v>
      </c>
      <c r="D4954" s="2">
        <v>42931.662187499998</v>
      </c>
      <c r="E4954" s="2">
        <v>42931.619722222233</v>
      </c>
      <c r="F4954">
        <v>10000</v>
      </c>
      <c r="G4954">
        <v>11500</v>
      </c>
      <c r="H4954">
        <v>15</v>
      </c>
      <c r="I4954" s="2">
        <v>42943.567881944437</v>
      </c>
      <c r="J4954" t="s">
        <v>18</v>
      </c>
      <c r="K4954" s="2">
        <v>42947</v>
      </c>
      <c r="L4954" s="2">
        <v>42943.560833333337</v>
      </c>
      <c r="M4954">
        <v>11</v>
      </c>
      <c r="N4954">
        <v>-4</v>
      </c>
      <c r="O4954">
        <v>-4</v>
      </c>
      <c r="P4954">
        <v>15</v>
      </c>
      <c r="R4954" t="str">
        <f t="shared" si="308"/>
        <v>Early</v>
      </c>
      <c r="S4954" t="str">
        <f t="shared" si="309"/>
        <v>Early</v>
      </c>
      <c r="T4954" t="str">
        <f t="shared" si="310"/>
        <v>One-time</v>
      </c>
      <c r="U4954" t="str">
        <f t="shared" si="311"/>
        <v>Short Term</v>
      </c>
    </row>
    <row r="4955" spans="1:21" x14ac:dyDescent="0.35">
      <c r="A4955" t="s">
        <v>935</v>
      </c>
      <c r="B4955">
        <v>301969249</v>
      </c>
      <c r="C4955">
        <v>1</v>
      </c>
      <c r="D4955" s="2">
        <v>42924.569074074083</v>
      </c>
      <c r="E4955" s="2">
        <v>42924.527233796303</v>
      </c>
      <c r="F4955">
        <v>10000</v>
      </c>
      <c r="G4955">
        <v>11500</v>
      </c>
      <c r="H4955">
        <v>15</v>
      </c>
      <c r="I4955" s="2">
        <v>42925.962025462963</v>
      </c>
      <c r="J4955" t="s">
        <v>18</v>
      </c>
      <c r="K4955" s="2">
        <v>42940</v>
      </c>
      <c r="L4955" s="2">
        <v>42925.954965277779</v>
      </c>
      <c r="M4955">
        <v>1</v>
      </c>
      <c r="N4955">
        <v>-15</v>
      </c>
      <c r="O4955">
        <v>-14</v>
      </c>
      <c r="P4955">
        <v>15</v>
      </c>
      <c r="R4955" t="str">
        <f t="shared" si="308"/>
        <v>Early</v>
      </c>
      <c r="S4955" t="str">
        <f t="shared" si="309"/>
        <v>Early</v>
      </c>
      <c r="T4955" t="str">
        <f t="shared" si="310"/>
        <v>One-time</v>
      </c>
      <c r="U4955" t="str">
        <f t="shared" si="311"/>
        <v>Short Term</v>
      </c>
    </row>
    <row r="4956" spans="1:21" x14ac:dyDescent="0.35">
      <c r="A4956" t="s">
        <v>936</v>
      </c>
      <c r="B4956">
        <v>301969419</v>
      </c>
      <c r="C4956">
        <v>1</v>
      </c>
      <c r="D4956" s="2">
        <v>42924.670335648138</v>
      </c>
      <c r="E4956" s="2">
        <v>42924.628553240742</v>
      </c>
      <c r="F4956">
        <v>10000</v>
      </c>
      <c r="G4956">
        <v>13000</v>
      </c>
      <c r="H4956">
        <v>30</v>
      </c>
      <c r="I4956" s="2">
        <v>42928.456238425933</v>
      </c>
      <c r="J4956" t="s">
        <v>18</v>
      </c>
      <c r="K4956" s="2">
        <v>42954</v>
      </c>
      <c r="L4956" s="2">
        <v>42928.449178240742</v>
      </c>
      <c r="M4956">
        <v>3</v>
      </c>
      <c r="N4956">
        <v>-26</v>
      </c>
      <c r="O4956">
        <v>-27</v>
      </c>
      <c r="P4956">
        <v>30</v>
      </c>
      <c r="R4956" t="str">
        <f t="shared" si="308"/>
        <v>Early</v>
      </c>
      <c r="S4956" t="str">
        <f t="shared" si="309"/>
        <v>Early</v>
      </c>
      <c r="T4956" t="str">
        <f t="shared" si="310"/>
        <v>One-time</v>
      </c>
      <c r="U4956" t="str">
        <f t="shared" si="311"/>
        <v>Short Term</v>
      </c>
    </row>
    <row r="4957" spans="1:21" x14ac:dyDescent="0.35">
      <c r="A4957" t="s">
        <v>937</v>
      </c>
      <c r="B4957">
        <v>301971146</v>
      </c>
      <c r="C4957">
        <v>1</v>
      </c>
      <c r="D4957" s="2">
        <v>42926.444965277777</v>
      </c>
      <c r="E4957" s="2">
        <v>42926.402511574073</v>
      </c>
      <c r="F4957">
        <v>10000</v>
      </c>
      <c r="G4957">
        <v>11500</v>
      </c>
      <c r="H4957">
        <v>15</v>
      </c>
      <c r="I4957" s="2">
        <v>42937.874930555547</v>
      </c>
      <c r="J4957" t="s">
        <v>32</v>
      </c>
      <c r="K4957" s="2">
        <v>42941</v>
      </c>
      <c r="L4957" s="2">
        <v>42937.867881944447</v>
      </c>
      <c r="M4957">
        <v>11</v>
      </c>
      <c r="N4957">
        <v>-4</v>
      </c>
      <c r="O4957">
        <v>-4</v>
      </c>
      <c r="P4957">
        <v>15</v>
      </c>
      <c r="R4957" t="str">
        <f t="shared" si="308"/>
        <v>Early</v>
      </c>
      <c r="S4957" t="str">
        <f t="shared" si="309"/>
        <v>Early</v>
      </c>
      <c r="T4957" t="str">
        <f t="shared" si="310"/>
        <v>One-time</v>
      </c>
      <c r="U4957" t="str">
        <f t="shared" si="311"/>
        <v>Short Term</v>
      </c>
    </row>
    <row r="4958" spans="1:21" x14ac:dyDescent="0.35">
      <c r="A4958" t="s">
        <v>938</v>
      </c>
      <c r="B4958">
        <v>301946703</v>
      </c>
      <c r="C4958">
        <v>1</v>
      </c>
      <c r="D4958" s="2">
        <v>42907.695335648154</v>
      </c>
      <c r="E4958" s="2">
        <v>42907.652881944443</v>
      </c>
      <c r="F4958">
        <v>10000</v>
      </c>
      <c r="G4958">
        <v>13000</v>
      </c>
      <c r="H4958">
        <v>30</v>
      </c>
      <c r="I4958" s="2">
        <v>42936.489652777767</v>
      </c>
      <c r="J4958" t="s">
        <v>32</v>
      </c>
      <c r="K4958" s="2">
        <v>42940</v>
      </c>
      <c r="L4958" s="2">
        <v>42936.482604166667</v>
      </c>
      <c r="M4958">
        <v>28</v>
      </c>
      <c r="N4958">
        <v>-4</v>
      </c>
      <c r="O4958">
        <v>-2</v>
      </c>
      <c r="P4958">
        <v>30</v>
      </c>
      <c r="R4958" t="str">
        <f t="shared" si="308"/>
        <v>Early</v>
      </c>
      <c r="S4958" t="str">
        <f t="shared" si="309"/>
        <v>Early</v>
      </c>
      <c r="T4958" t="str">
        <f t="shared" si="310"/>
        <v>One-time</v>
      </c>
      <c r="U4958" t="str">
        <f t="shared" si="311"/>
        <v>Short Term</v>
      </c>
    </row>
    <row r="4959" spans="1:21" x14ac:dyDescent="0.35">
      <c r="A4959" t="s">
        <v>939</v>
      </c>
      <c r="B4959">
        <v>301827655</v>
      </c>
      <c r="C4959">
        <v>1</v>
      </c>
      <c r="D4959" s="2">
        <v>42793.865659722222</v>
      </c>
      <c r="E4959" s="2">
        <v>42793.823738425926</v>
      </c>
      <c r="F4959">
        <v>10000</v>
      </c>
      <c r="G4959">
        <v>13000</v>
      </c>
      <c r="H4959">
        <v>30</v>
      </c>
      <c r="I4959" s="2">
        <v>42819.427453703713</v>
      </c>
      <c r="J4959" t="s">
        <v>18</v>
      </c>
      <c r="K4959" s="2">
        <v>42825</v>
      </c>
      <c r="L4959" s="2">
        <v>42819.416921296302</v>
      </c>
      <c r="M4959">
        <v>25</v>
      </c>
      <c r="N4959">
        <v>-6</v>
      </c>
      <c r="O4959">
        <v>-5</v>
      </c>
      <c r="P4959">
        <v>30</v>
      </c>
      <c r="R4959" t="str">
        <f t="shared" si="308"/>
        <v>Early</v>
      </c>
      <c r="S4959" t="str">
        <f t="shared" si="309"/>
        <v>OnTime</v>
      </c>
      <c r="T4959" t="str">
        <f t="shared" si="310"/>
        <v>One-time</v>
      </c>
      <c r="U4959" t="str">
        <f t="shared" si="311"/>
        <v>Short Term</v>
      </c>
    </row>
    <row r="4960" spans="1:21" x14ac:dyDescent="0.35">
      <c r="A4960" t="s">
        <v>939</v>
      </c>
      <c r="B4960">
        <v>301846234</v>
      </c>
      <c r="C4960">
        <v>2</v>
      </c>
      <c r="D4960" s="2">
        <v>42819.430243055547</v>
      </c>
      <c r="E4960" s="2">
        <v>42819.388495370367</v>
      </c>
      <c r="F4960">
        <v>10000</v>
      </c>
      <c r="G4960">
        <v>13000</v>
      </c>
      <c r="H4960">
        <v>30</v>
      </c>
      <c r="I4960" s="2">
        <v>42849.812256944453</v>
      </c>
      <c r="J4960" t="s">
        <v>18</v>
      </c>
      <c r="K4960" s="2">
        <v>42849</v>
      </c>
      <c r="L4960" s="2">
        <v>42849.801736111112</v>
      </c>
      <c r="M4960">
        <v>30</v>
      </c>
      <c r="N4960">
        <v>0</v>
      </c>
      <c r="O4960">
        <v>0</v>
      </c>
      <c r="P4960">
        <v>30</v>
      </c>
      <c r="Q4960">
        <v>25</v>
      </c>
      <c r="R4960" t="str">
        <f t="shared" si="308"/>
        <v>OnTime</v>
      </c>
      <c r="S4960" t="str">
        <f t="shared" si="309"/>
        <v>OnTime</v>
      </c>
      <c r="T4960" t="str">
        <f t="shared" si="310"/>
        <v>Frequent Borrower</v>
      </c>
      <c r="U4960" t="str">
        <f t="shared" si="311"/>
        <v>Short Term</v>
      </c>
    </row>
    <row r="4961" spans="1:21" x14ac:dyDescent="0.35">
      <c r="A4961" t="s">
        <v>939</v>
      </c>
      <c r="B4961">
        <v>301880463</v>
      </c>
      <c r="C4961">
        <v>3</v>
      </c>
      <c r="D4961" s="2">
        <v>42850.828576388893</v>
      </c>
      <c r="E4961" s="2">
        <v>42850.786840277768</v>
      </c>
      <c r="F4961">
        <v>10000</v>
      </c>
      <c r="G4961">
        <v>13000</v>
      </c>
      <c r="H4961">
        <v>30</v>
      </c>
      <c r="I4961" s="2">
        <v>42880.848761574067</v>
      </c>
      <c r="J4961" t="s">
        <v>18</v>
      </c>
      <c r="K4961" s="2">
        <v>42880</v>
      </c>
      <c r="L4961" s="2">
        <v>42880.841724537036</v>
      </c>
      <c r="M4961">
        <v>30</v>
      </c>
      <c r="N4961">
        <v>0</v>
      </c>
      <c r="O4961">
        <v>0</v>
      </c>
      <c r="P4961">
        <v>30</v>
      </c>
      <c r="Q4961">
        <v>31</v>
      </c>
      <c r="R4961" t="str">
        <f t="shared" si="308"/>
        <v>OnTime</v>
      </c>
      <c r="S4961" t="str">
        <f t="shared" si="309"/>
        <v>Early</v>
      </c>
      <c r="T4961" t="str">
        <f t="shared" si="310"/>
        <v>Frequent Borrower</v>
      </c>
      <c r="U4961" t="str">
        <f t="shared" si="311"/>
        <v>Short Term</v>
      </c>
    </row>
    <row r="4962" spans="1:21" x14ac:dyDescent="0.35">
      <c r="A4962" t="s">
        <v>939</v>
      </c>
      <c r="B4962">
        <v>301918551</v>
      </c>
      <c r="C4962">
        <v>4</v>
      </c>
      <c r="D4962" s="2">
        <v>42881.166203703702</v>
      </c>
      <c r="E4962" s="2">
        <v>42881.124456018522</v>
      </c>
      <c r="F4962">
        <v>20000</v>
      </c>
      <c r="G4962">
        <v>24500</v>
      </c>
      <c r="H4962">
        <v>30</v>
      </c>
      <c r="I4962" s="2">
        <v>42909.419895833344</v>
      </c>
      <c r="J4962" t="s">
        <v>18</v>
      </c>
      <c r="K4962" s="2">
        <v>42912</v>
      </c>
      <c r="L4962" s="2">
        <v>42909.412835648152</v>
      </c>
      <c r="M4962">
        <v>28</v>
      </c>
      <c r="N4962">
        <v>-3</v>
      </c>
      <c r="O4962">
        <v>-2</v>
      </c>
      <c r="P4962">
        <v>22.5</v>
      </c>
      <c r="Q4962">
        <v>30</v>
      </c>
      <c r="R4962" t="str">
        <f t="shared" si="308"/>
        <v>Early</v>
      </c>
      <c r="S4962" t="str">
        <f t="shared" si="309"/>
        <v>OnTime</v>
      </c>
      <c r="T4962" t="str">
        <f t="shared" si="310"/>
        <v>Frequent Borrower</v>
      </c>
      <c r="U4962" t="str">
        <f t="shared" si="311"/>
        <v>Short Term</v>
      </c>
    </row>
    <row r="4963" spans="1:21" x14ac:dyDescent="0.35">
      <c r="A4963" t="s">
        <v>939</v>
      </c>
      <c r="B4963">
        <v>301951012</v>
      </c>
      <c r="C4963">
        <v>5</v>
      </c>
      <c r="D4963" s="2">
        <v>42911.10491898148</v>
      </c>
      <c r="E4963" s="2">
        <v>42911.062465277777</v>
      </c>
      <c r="F4963">
        <v>20000</v>
      </c>
      <c r="G4963">
        <v>24500</v>
      </c>
      <c r="H4963">
        <v>30</v>
      </c>
      <c r="I4963" s="2">
        <v>42941.881249999999</v>
      </c>
      <c r="J4963" t="s">
        <v>18</v>
      </c>
      <c r="K4963" s="2">
        <v>42941</v>
      </c>
      <c r="L4963" s="2">
        <v>42941.874201388891</v>
      </c>
      <c r="M4963">
        <v>30</v>
      </c>
      <c r="N4963">
        <v>0</v>
      </c>
      <c r="O4963">
        <v>0</v>
      </c>
      <c r="P4963">
        <v>22.5</v>
      </c>
      <c r="Q4963">
        <v>29</v>
      </c>
      <c r="R4963" t="str">
        <f t="shared" si="308"/>
        <v>OnTime</v>
      </c>
      <c r="S4963" t="str">
        <f t="shared" si="309"/>
        <v>OnTime</v>
      </c>
      <c r="T4963" t="str">
        <f t="shared" si="310"/>
        <v>Frequent Borrower</v>
      </c>
      <c r="U4963" t="str">
        <f t="shared" si="311"/>
        <v>Short Term</v>
      </c>
    </row>
    <row r="4964" spans="1:21" x14ac:dyDescent="0.35">
      <c r="A4964" t="s">
        <v>940</v>
      </c>
      <c r="B4964">
        <v>301831420</v>
      </c>
      <c r="C4964">
        <v>1</v>
      </c>
      <c r="D4964" s="2">
        <v>42798.691319444442</v>
      </c>
      <c r="E4964" s="2">
        <v>42798.649560185193</v>
      </c>
      <c r="F4964">
        <v>10000</v>
      </c>
      <c r="G4964">
        <v>11500</v>
      </c>
      <c r="H4964">
        <v>15</v>
      </c>
      <c r="I4964" s="2">
        <v>42814.608460648153</v>
      </c>
      <c r="J4964" t="s">
        <v>18</v>
      </c>
      <c r="K4964" s="2">
        <v>42814</v>
      </c>
      <c r="L4964" s="2">
        <v>42814.597604166673</v>
      </c>
      <c r="M4964">
        <v>15</v>
      </c>
      <c r="N4964">
        <v>0</v>
      </c>
      <c r="O4964">
        <v>0</v>
      </c>
      <c r="P4964">
        <v>15</v>
      </c>
      <c r="R4964" t="str">
        <f t="shared" si="308"/>
        <v>OnTime</v>
      </c>
      <c r="S4964" t="str">
        <f t="shared" si="309"/>
        <v>Early</v>
      </c>
      <c r="T4964" t="str">
        <f t="shared" si="310"/>
        <v>One-time</v>
      </c>
      <c r="U4964" t="str">
        <f t="shared" si="311"/>
        <v>Short Term</v>
      </c>
    </row>
    <row r="4965" spans="1:21" x14ac:dyDescent="0.35">
      <c r="A4965" t="s">
        <v>940</v>
      </c>
      <c r="B4965">
        <v>301842645</v>
      </c>
      <c r="C4965">
        <v>2</v>
      </c>
      <c r="D4965" s="2">
        <v>42814.774537037039</v>
      </c>
      <c r="E4965" s="2">
        <v>42814.732731481483</v>
      </c>
      <c r="F4965">
        <v>10000</v>
      </c>
      <c r="G4965">
        <v>11500</v>
      </c>
      <c r="H4965">
        <v>15</v>
      </c>
      <c r="I4965" s="2">
        <v>42823.811400462961</v>
      </c>
      <c r="J4965" t="s">
        <v>18</v>
      </c>
      <c r="K4965" s="2">
        <v>42829</v>
      </c>
      <c r="L4965" s="2">
        <v>42823.800879629627</v>
      </c>
      <c r="M4965">
        <v>9</v>
      </c>
      <c r="N4965">
        <v>-6</v>
      </c>
      <c r="O4965">
        <v>-6</v>
      </c>
      <c r="P4965">
        <v>15</v>
      </c>
      <c r="Q4965">
        <v>16</v>
      </c>
      <c r="R4965" t="str">
        <f t="shared" si="308"/>
        <v>Early</v>
      </c>
      <c r="S4965" t="str">
        <f t="shared" si="309"/>
        <v>Early</v>
      </c>
      <c r="T4965" t="str">
        <f t="shared" si="310"/>
        <v>Frequent Borrower</v>
      </c>
      <c r="U4965" t="str">
        <f t="shared" si="311"/>
        <v>Short Term</v>
      </c>
    </row>
    <row r="4966" spans="1:21" x14ac:dyDescent="0.35">
      <c r="A4966" t="s">
        <v>940</v>
      </c>
      <c r="B4966">
        <v>301849587</v>
      </c>
      <c r="C4966">
        <v>3</v>
      </c>
      <c r="D4966" s="2">
        <v>42823.81318287037</v>
      </c>
      <c r="E4966" s="2">
        <v>42823.77144675926</v>
      </c>
      <c r="F4966">
        <v>10000</v>
      </c>
      <c r="G4966">
        <v>11500</v>
      </c>
      <c r="H4966">
        <v>15</v>
      </c>
      <c r="I4966" s="2">
        <v>42836.590104166673</v>
      </c>
      <c r="J4966" t="s">
        <v>18</v>
      </c>
      <c r="K4966" s="2">
        <v>42838</v>
      </c>
      <c r="L4966" s="2">
        <v>42836.579583333332</v>
      </c>
      <c r="M4966">
        <v>12</v>
      </c>
      <c r="N4966">
        <v>-2</v>
      </c>
      <c r="O4966">
        <v>-3</v>
      </c>
      <c r="P4966">
        <v>15</v>
      </c>
      <c r="Q4966">
        <v>9</v>
      </c>
      <c r="R4966" t="str">
        <f t="shared" si="308"/>
        <v>Early</v>
      </c>
      <c r="S4966" t="str">
        <f t="shared" si="309"/>
        <v>Late</v>
      </c>
      <c r="T4966" t="str">
        <f t="shared" si="310"/>
        <v>Frequent Borrower</v>
      </c>
      <c r="U4966" t="str">
        <f t="shared" si="311"/>
        <v>Short Term</v>
      </c>
    </row>
    <row r="4967" spans="1:21" x14ac:dyDescent="0.35">
      <c r="A4967" t="s">
        <v>940</v>
      </c>
      <c r="B4967">
        <v>301864530</v>
      </c>
      <c r="C4967">
        <v>4</v>
      </c>
      <c r="D4967" s="2">
        <v>42836.608981481477</v>
      </c>
      <c r="E4967" s="2">
        <v>42836.567245370366</v>
      </c>
      <c r="F4967">
        <v>20000</v>
      </c>
      <c r="G4967">
        <v>21900</v>
      </c>
      <c r="H4967">
        <v>15</v>
      </c>
      <c r="I4967" s="2">
        <v>42860.552129629628</v>
      </c>
      <c r="J4967" t="s">
        <v>18</v>
      </c>
      <c r="K4967" s="2">
        <v>42851</v>
      </c>
      <c r="L4967" s="2">
        <v>42860.541608796288</v>
      </c>
      <c r="M4967">
        <v>23</v>
      </c>
      <c r="N4967">
        <v>9</v>
      </c>
      <c r="O4967">
        <v>8</v>
      </c>
      <c r="P4967">
        <v>9.5</v>
      </c>
      <c r="Q4967">
        <v>12</v>
      </c>
      <c r="R4967" t="str">
        <f t="shared" si="308"/>
        <v>Late</v>
      </c>
      <c r="S4967" t="str">
        <f t="shared" si="309"/>
        <v>Early</v>
      </c>
      <c r="T4967" t="str">
        <f t="shared" si="310"/>
        <v>Frequent Borrower</v>
      </c>
      <c r="U4967" t="str">
        <f t="shared" si="311"/>
        <v>Short Term</v>
      </c>
    </row>
    <row r="4968" spans="1:21" x14ac:dyDescent="0.35">
      <c r="A4968" t="s">
        <v>940</v>
      </c>
      <c r="B4968">
        <v>301891197</v>
      </c>
      <c r="C4968">
        <v>5</v>
      </c>
      <c r="D4968" s="2">
        <v>42860.577766203707</v>
      </c>
      <c r="E4968" s="2">
        <v>42860.536006944443</v>
      </c>
      <c r="F4968">
        <v>10000</v>
      </c>
      <c r="G4968">
        <v>13000</v>
      </c>
      <c r="H4968">
        <v>30</v>
      </c>
      <c r="I4968" s="2">
        <v>42887.584363425929</v>
      </c>
      <c r="J4968" t="s">
        <v>18</v>
      </c>
      <c r="K4968" s="2">
        <v>42891</v>
      </c>
      <c r="L4968" s="2">
        <v>42887.577303240738</v>
      </c>
      <c r="M4968">
        <v>27</v>
      </c>
      <c r="N4968">
        <v>-4</v>
      </c>
      <c r="O4968">
        <v>-3</v>
      </c>
      <c r="P4968">
        <v>30</v>
      </c>
      <c r="Q4968">
        <v>23</v>
      </c>
      <c r="R4968" t="str">
        <f t="shared" si="308"/>
        <v>Early</v>
      </c>
      <c r="S4968" t="str">
        <f t="shared" si="309"/>
        <v>Early</v>
      </c>
      <c r="T4968" t="str">
        <f t="shared" si="310"/>
        <v>Frequent Borrower</v>
      </c>
      <c r="U4968" t="str">
        <f t="shared" si="311"/>
        <v>Short Term</v>
      </c>
    </row>
    <row r="4969" spans="1:21" x14ac:dyDescent="0.35">
      <c r="A4969" t="s">
        <v>940</v>
      </c>
      <c r="B4969">
        <v>301924000</v>
      </c>
      <c r="C4969">
        <v>6</v>
      </c>
      <c r="D4969" s="2">
        <v>42887.599027777767</v>
      </c>
      <c r="E4969" s="2">
        <v>42887.557280092587</v>
      </c>
      <c r="F4969">
        <v>10000</v>
      </c>
      <c r="G4969">
        <v>13000</v>
      </c>
      <c r="H4969">
        <v>30</v>
      </c>
      <c r="I4969" s="2">
        <v>42916.47283564815</v>
      </c>
      <c r="J4969" t="s">
        <v>18</v>
      </c>
      <c r="K4969" s="2">
        <v>42919</v>
      </c>
      <c r="L4969" s="2">
        <v>42916.465775462973</v>
      </c>
      <c r="M4969">
        <v>28</v>
      </c>
      <c r="N4969">
        <v>-3</v>
      </c>
      <c r="O4969">
        <v>-2</v>
      </c>
      <c r="P4969">
        <v>30</v>
      </c>
      <c r="Q4969">
        <v>27</v>
      </c>
      <c r="R4969" t="str">
        <f t="shared" si="308"/>
        <v>Early</v>
      </c>
      <c r="S4969" t="str">
        <f t="shared" si="309"/>
        <v>Early</v>
      </c>
      <c r="T4969" t="str">
        <f t="shared" si="310"/>
        <v>Frequent Borrower</v>
      </c>
      <c r="U4969" t="str">
        <f t="shared" si="311"/>
        <v>Short Term</v>
      </c>
    </row>
    <row r="4970" spans="1:21" x14ac:dyDescent="0.35">
      <c r="A4970" t="s">
        <v>940</v>
      </c>
      <c r="B4970">
        <v>301957809</v>
      </c>
      <c r="C4970">
        <v>7</v>
      </c>
      <c r="D4970" s="2">
        <v>42916.618067129632</v>
      </c>
      <c r="E4970" s="2">
        <v>42916.575624999998</v>
      </c>
      <c r="F4970">
        <v>20000</v>
      </c>
      <c r="G4970">
        <v>24500</v>
      </c>
      <c r="H4970">
        <v>30</v>
      </c>
      <c r="I4970" s="2">
        <v>42943.847187500003</v>
      </c>
      <c r="J4970" t="s">
        <v>18</v>
      </c>
      <c r="K4970" s="2">
        <v>42947</v>
      </c>
      <c r="L4970" s="2">
        <v>42943.840138888889</v>
      </c>
      <c r="M4970">
        <v>27</v>
      </c>
      <c r="N4970">
        <v>-4</v>
      </c>
      <c r="O4970">
        <v>-3</v>
      </c>
      <c r="P4970">
        <v>22.5</v>
      </c>
      <c r="Q4970">
        <v>29</v>
      </c>
      <c r="R4970" t="str">
        <f t="shared" si="308"/>
        <v>Early</v>
      </c>
      <c r="S4970" t="str">
        <f t="shared" si="309"/>
        <v>Early</v>
      </c>
      <c r="T4970" t="str">
        <f t="shared" si="310"/>
        <v>Frequent Borrower</v>
      </c>
      <c r="U4970" t="str">
        <f t="shared" si="311"/>
        <v>Short Term</v>
      </c>
    </row>
    <row r="4971" spans="1:21" x14ac:dyDescent="0.35">
      <c r="A4971" t="s">
        <v>941</v>
      </c>
      <c r="B4971">
        <v>301831847</v>
      </c>
      <c r="C4971">
        <v>1</v>
      </c>
      <c r="D4971" s="2">
        <v>42799.660717592589</v>
      </c>
      <c r="E4971" s="2">
        <v>42799.618888888886</v>
      </c>
      <c r="F4971">
        <v>10000</v>
      </c>
      <c r="G4971">
        <v>11500</v>
      </c>
      <c r="H4971">
        <v>15</v>
      </c>
      <c r="I4971" s="2">
        <v>42807.722199074073</v>
      </c>
      <c r="J4971" t="s">
        <v>18</v>
      </c>
      <c r="K4971" s="2">
        <v>42815</v>
      </c>
      <c r="L4971" s="2">
        <v>42807.71166666667</v>
      </c>
      <c r="M4971">
        <v>8</v>
      </c>
      <c r="N4971">
        <v>-8</v>
      </c>
      <c r="O4971">
        <v>-7</v>
      </c>
      <c r="P4971">
        <v>15</v>
      </c>
      <c r="R4971" t="str">
        <f t="shared" si="308"/>
        <v>Early</v>
      </c>
      <c r="S4971" t="str">
        <f t="shared" si="309"/>
        <v>OnTime</v>
      </c>
      <c r="T4971" t="str">
        <f t="shared" si="310"/>
        <v>One-time</v>
      </c>
      <c r="U4971" t="str">
        <f t="shared" si="311"/>
        <v>Short Term</v>
      </c>
    </row>
    <row r="4972" spans="1:21" x14ac:dyDescent="0.35">
      <c r="A4972" t="s">
        <v>941</v>
      </c>
      <c r="B4972">
        <v>301837380</v>
      </c>
      <c r="C4972">
        <v>2</v>
      </c>
      <c r="D4972" s="2">
        <v>42807.758032407408</v>
      </c>
      <c r="E4972" s="2">
        <v>42807.716296296298</v>
      </c>
      <c r="F4972">
        <v>10000</v>
      </c>
      <c r="G4972">
        <v>11500</v>
      </c>
      <c r="H4972">
        <v>15</v>
      </c>
      <c r="I4972" s="2">
        <v>42822.049085648148</v>
      </c>
      <c r="J4972" t="s">
        <v>18</v>
      </c>
      <c r="K4972" s="2">
        <v>42822</v>
      </c>
      <c r="L4972" s="2">
        <v>42822.027175925927</v>
      </c>
      <c r="M4972">
        <v>14</v>
      </c>
      <c r="N4972">
        <v>0</v>
      </c>
      <c r="O4972">
        <v>-1</v>
      </c>
      <c r="P4972">
        <v>15</v>
      </c>
      <c r="Q4972">
        <v>8</v>
      </c>
      <c r="R4972" t="str">
        <f t="shared" si="308"/>
        <v>OnTime</v>
      </c>
      <c r="S4972" t="str">
        <f t="shared" si="309"/>
        <v>Early</v>
      </c>
      <c r="T4972" t="str">
        <f t="shared" si="310"/>
        <v>Frequent Borrower</v>
      </c>
      <c r="U4972" t="str">
        <f t="shared" si="311"/>
        <v>Short Term</v>
      </c>
    </row>
    <row r="4973" spans="1:21" x14ac:dyDescent="0.35">
      <c r="A4973" t="s">
        <v>941</v>
      </c>
      <c r="B4973">
        <v>301849922</v>
      </c>
      <c r="C4973">
        <v>3</v>
      </c>
      <c r="D4973" s="2">
        <v>42824.41542824074</v>
      </c>
      <c r="E4973" s="2">
        <v>42824.373680555553</v>
      </c>
      <c r="F4973">
        <v>10000</v>
      </c>
      <c r="G4973">
        <v>11500</v>
      </c>
      <c r="H4973">
        <v>15</v>
      </c>
      <c r="I4973" s="2">
        <v>42837.436342592591</v>
      </c>
      <c r="J4973" t="s">
        <v>18</v>
      </c>
      <c r="K4973" s="2">
        <v>42839</v>
      </c>
      <c r="L4973" s="2">
        <v>42837.425821759258</v>
      </c>
      <c r="M4973">
        <v>13</v>
      </c>
      <c r="N4973">
        <v>-2</v>
      </c>
      <c r="O4973">
        <v>-2</v>
      </c>
      <c r="P4973">
        <v>15</v>
      </c>
      <c r="Q4973">
        <v>16</v>
      </c>
      <c r="R4973" t="str">
        <f t="shared" si="308"/>
        <v>Early</v>
      </c>
      <c r="S4973" t="str">
        <f t="shared" si="309"/>
        <v>Early</v>
      </c>
      <c r="T4973" t="str">
        <f t="shared" si="310"/>
        <v>Frequent Borrower</v>
      </c>
      <c r="U4973" t="str">
        <f t="shared" si="311"/>
        <v>Short Term</v>
      </c>
    </row>
    <row r="4974" spans="1:21" x14ac:dyDescent="0.35">
      <c r="A4974" t="s">
        <v>941</v>
      </c>
      <c r="B4974">
        <v>301867676</v>
      </c>
      <c r="C4974">
        <v>4</v>
      </c>
      <c r="D4974" s="2">
        <v>42838.828518518523</v>
      </c>
      <c r="E4974" s="2">
        <v>42838.786782407413</v>
      </c>
      <c r="F4974">
        <v>20000</v>
      </c>
      <c r="G4974">
        <v>21900</v>
      </c>
      <c r="H4974">
        <v>15</v>
      </c>
      <c r="I4974" s="2">
        <v>42851.945949074077</v>
      </c>
      <c r="J4974" t="s">
        <v>18</v>
      </c>
      <c r="K4974" s="2">
        <v>42853</v>
      </c>
      <c r="L4974" s="2">
        <v>42851.935428240737</v>
      </c>
      <c r="M4974">
        <v>13</v>
      </c>
      <c r="N4974">
        <v>-2</v>
      </c>
      <c r="O4974">
        <v>-2</v>
      </c>
      <c r="P4974">
        <v>9.5</v>
      </c>
      <c r="Q4974">
        <v>14</v>
      </c>
      <c r="R4974" t="str">
        <f t="shared" si="308"/>
        <v>Early</v>
      </c>
      <c r="S4974" t="str">
        <f t="shared" si="309"/>
        <v>Early</v>
      </c>
      <c r="T4974" t="str">
        <f t="shared" si="310"/>
        <v>Frequent Borrower</v>
      </c>
      <c r="U4974" t="str">
        <f t="shared" si="311"/>
        <v>Short Term</v>
      </c>
    </row>
    <row r="4975" spans="1:21" x14ac:dyDescent="0.35">
      <c r="A4975" t="s">
        <v>941</v>
      </c>
      <c r="B4975">
        <v>301883698</v>
      </c>
      <c r="C4975">
        <v>5</v>
      </c>
      <c r="D4975" s="2">
        <v>42853.713391203702</v>
      </c>
      <c r="E4975" s="2">
        <v>42853.671643518523</v>
      </c>
      <c r="F4975">
        <v>20000</v>
      </c>
      <c r="G4975">
        <v>23800</v>
      </c>
      <c r="H4975">
        <v>30</v>
      </c>
      <c r="I4975" s="2">
        <v>42882.386423611111</v>
      </c>
      <c r="J4975" t="s">
        <v>18</v>
      </c>
      <c r="K4975" s="2">
        <v>42885</v>
      </c>
      <c r="L4975" s="2">
        <v>42882.379374999997</v>
      </c>
      <c r="M4975">
        <v>28</v>
      </c>
      <c r="N4975">
        <v>-3</v>
      </c>
      <c r="O4975">
        <v>-2</v>
      </c>
      <c r="P4975">
        <v>19</v>
      </c>
      <c r="Q4975">
        <v>14</v>
      </c>
      <c r="R4975" t="str">
        <f t="shared" si="308"/>
        <v>Early</v>
      </c>
      <c r="S4975" t="str">
        <f t="shared" si="309"/>
        <v>Early</v>
      </c>
      <c r="T4975" t="str">
        <f t="shared" si="310"/>
        <v>Frequent Borrower</v>
      </c>
      <c r="U4975" t="str">
        <f t="shared" si="311"/>
        <v>Short Term</v>
      </c>
    </row>
    <row r="4976" spans="1:21" x14ac:dyDescent="0.35">
      <c r="A4976" t="s">
        <v>941</v>
      </c>
      <c r="B4976">
        <v>301919755</v>
      </c>
      <c r="C4976">
        <v>6</v>
      </c>
      <c r="D4976" s="2">
        <v>42882.69699074074</v>
      </c>
      <c r="E4976" s="2">
        <v>42882.65525462963</v>
      </c>
      <c r="F4976">
        <v>20000</v>
      </c>
      <c r="G4976">
        <v>24500</v>
      </c>
      <c r="H4976">
        <v>30</v>
      </c>
      <c r="I4976" s="2">
        <v>42910.375196759262</v>
      </c>
      <c r="J4976" t="s">
        <v>18</v>
      </c>
      <c r="K4976" s="2">
        <v>42912</v>
      </c>
      <c r="L4976" s="2">
        <v>42910.368159722217</v>
      </c>
      <c r="M4976">
        <v>27</v>
      </c>
      <c r="N4976">
        <v>-2</v>
      </c>
      <c r="O4976">
        <v>-3</v>
      </c>
      <c r="P4976">
        <v>22.5</v>
      </c>
      <c r="Q4976">
        <v>28</v>
      </c>
      <c r="R4976" t="str">
        <f t="shared" si="308"/>
        <v>Early</v>
      </c>
      <c r="S4976" t="str">
        <f t="shared" si="309"/>
        <v>Late</v>
      </c>
      <c r="T4976" t="str">
        <f t="shared" si="310"/>
        <v>Frequent Borrower</v>
      </c>
      <c r="U4976" t="str">
        <f t="shared" si="311"/>
        <v>Short Term</v>
      </c>
    </row>
    <row r="4977" spans="1:21" x14ac:dyDescent="0.35">
      <c r="A4977" t="s">
        <v>941</v>
      </c>
      <c r="B4977">
        <v>301953333</v>
      </c>
      <c r="C4977">
        <v>7</v>
      </c>
      <c r="D4977" s="2">
        <v>42913.492025462961</v>
      </c>
      <c r="E4977" s="2">
        <v>42913.449583333328</v>
      </c>
      <c r="F4977">
        <v>30000</v>
      </c>
      <c r="G4977">
        <v>34500</v>
      </c>
      <c r="H4977">
        <v>30</v>
      </c>
      <c r="I4977" s="2">
        <v>42944.464282407411</v>
      </c>
      <c r="J4977" t="s">
        <v>18</v>
      </c>
      <c r="K4977" s="2">
        <v>42943</v>
      </c>
      <c r="L4977" s="2">
        <v>42944.457233796304</v>
      </c>
      <c r="M4977">
        <v>30</v>
      </c>
      <c r="N4977">
        <v>1</v>
      </c>
      <c r="O4977">
        <v>0</v>
      </c>
      <c r="P4977">
        <v>15</v>
      </c>
      <c r="Q4977">
        <v>30</v>
      </c>
      <c r="R4977" t="str">
        <f t="shared" si="308"/>
        <v>Late</v>
      </c>
      <c r="S4977" t="str">
        <f t="shared" si="309"/>
        <v>Early</v>
      </c>
      <c r="T4977" t="str">
        <f t="shared" si="310"/>
        <v>Frequent Borrower</v>
      </c>
      <c r="U4977" t="str">
        <f t="shared" si="311"/>
        <v>Short Term</v>
      </c>
    </row>
    <row r="4978" spans="1:21" x14ac:dyDescent="0.35">
      <c r="A4978" t="s">
        <v>942</v>
      </c>
      <c r="B4978">
        <v>301833660</v>
      </c>
      <c r="C4978">
        <v>1</v>
      </c>
      <c r="D4978" s="2">
        <v>42801.997546296298</v>
      </c>
      <c r="E4978" s="2">
        <v>42801.955092592587</v>
      </c>
      <c r="F4978">
        <v>10000</v>
      </c>
      <c r="G4978">
        <v>11500</v>
      </c>
      <c r="H4978">
        <v>15</v>
      </c>
      <c r="I4978" s="2">
        <v>42810.108263888891</v>
      </c>
      <c r="J4978" t="s">
        <v>18</v>
      </c>
      <c r="K4978" s="2">
        <v>42817</v>
      </c>
      <c r="L4978" s="2">
        <v>42810.097731481481</v>
      </c>
      <c r="M4978">
        <v>8</v>
      </c>
      <c r="N4978">
        <v>-7</v>
      </c>
      <c r="O4978">
        <v>-7</v>
      </c>
      <c r="P4978">
        <v>15</v>
      </c>
      <c r="R4978" t="str">
        <f t="shared" si="308"/>
        <v>Early</v>
      </c>
      <c r="S4978" t="str">
        <f t="shared" si="309"/>
        <v>Early</v>
      </c>
      <c r="T4978" t="str">
        <f t="shared" si="310"/>
        <v>One-time</v>
      </c>
      <c r="U4978" t="str">
        <f t="shared" si="311"/>
        <v>Short Term</v>
      </c>
    </row>
    <row r="4979" spans="1:21" x14ac:dyDescent="0.35">
      <c r="A4979" t="s">
        <v>942</v>
      </c>
      <c r="B4979">
        <v>301841419</v>
      </c>
      <c r="C4979">
        <v>2</v>
      </c>
      <c r="D4979" s="2">
        <v>42813.10565972222</v>
      </c>
      <c r="E4979" s="2">
        <v>42813.06391203704</v>
      </c>
      <c r="F4979">
        <v>10000</v>
      </c>
      <c r="G4979">
        <v>11500</v>
      </c>
      <c r="H4979">
        <v>15</v>
      </c>
      <c r="I4979" s="2">
        <v>42821.712129629632</v>
      </c>
      <c r="J4979" t="s">
        <v>18</v>
      </c>
      <c r="K4979" s="2">
        <v>42828</v>
      </c>
      <c r="L4979" s="2">
        <v>42821.701608796298</v>
      </c>
      <c r="M4979">
        <v>8</v>
      </c>
      <c r="N4979">
        <v>-7</v>
      </c>
      <c r="O4979">
        <v>-7</v>
      </c>
      <c r="P4979">
        <v>15</v>
      </c>
      <c r="Q4979">
        <v>11</v>
      </c>
      <c r="R4979" t="str">
        <f t="shared" si="308"/>
        <v>Early</v>
      </c>
      <c r="S4979" t="str">
        <f t="shared" si="309"/>
        <v>Late</v>
      </c>
      <c r="T4979" t="str">
        <f t="shared" si="310"/>
        <v>Frequent Borrower</v>
      </c>
      <c r="U4979" t="str">
        <f t="shared" si="311"/>
        <v>Short Term</v>
      </c>
    </row>
    <row r="4980" spans="1:21" x14ac:dyDescent="0.35">
      <c r="A4980" t="s">
        <v>942</v>
      </c>
      <c r="B4980">
        <v>301867899</v>
      </c>
      <c r="C4980">
        <v>3</v>
      </c>
      <c r="D4980" s="2">
        <v>42839.242060185177</v>
      </c>
      <c r="E4980" s="2">
        <v>42839.200312499997</v>
      </c>
      <c r="F4980">
        <v>10000</v>
      </c>
      <c r="G4980">
        <v>11500</v>
      </c>
      <c r="H4980">
        <v>15</v>
      </c>
      <c r="I4980" s="2">
        <v>42859.491550925923</v>
      </c>
      <c r="J4980" t="s">
        <v>18</v>
      </c>
      <c r="K4980" s="2">
        <v>42857</v>
      </c>
      <c r="L4980" s="2">
        <v>42859.481030092589</v>
      </c>
      <c r="M4980">
        <v>20</v>
      </c>
      <c r="N4980">
        <v>2</v>
      </c>
      <c r="O4980">
        <v>5</v>
      </c>
      <c r="P4980">
        <v>15</v>
      </c>
      <c r="Q4980">
        <v>26</v>
      </c>
      <c r="R4980" t="str">
        <f t="shared" si="308"/>
        <v>Late</v>
      </c>
      <c r="S4980" t="str">
        <f t="shared" si="309"/>
        <v>Late</v>
      </c>
      <c r="T4980" t="str">
        <f t="shared" si="310"/>
        <v>Frequent Borrower</v>
      </c>
      <c r="U4980" t="str">
        <f t="shared" si="311"/>
        <v>Short Term</v>
      </c>
    </row>
    <row r="4981" spans="1:21" x14ac:dyDescent="0.35">
      <c r="A4981" t="s">
        <v>942</v>
      </c>
      <c r="B4981">
        <v>301900395</v>
      </c>
      <c r="C4981">
        <v>4</v>
      </c>
      <c r="D4981" s="2">
        <v>42866.213321759264</v>
      </c>
      <c r="E4981" s="2">
        <v>42866.171585648153</v>
      </c>
      <c r="F4981">
        <v>15000</v>
      </c>
      <c r="G4981">
        <v>16687.5</v>
      </c>
      <c r="H4981">
        <v>15</v>
      </c>
      <c r="I4981" s="2">
        <v>42886.552743055552</v>
      </c>
      <c r="J4981" t="s">
        <v>18</v>
      </c>
      <c r="K4981" s="2">
        <v>42881</v>
      </c>
      <c r="L4981" s="2">
        <v>42886.545694444438</v>
      </c>
      <c r="M4981">
        <v>20</v>
      </c>
      <c r="N4981">
        <v>5</v>
      </c>
      <c r="O4981">
        <v>5</v>
      </c>
      <c r="P4981">
        <v>11.25</v>
      </c>
      <c r="Q4981">
        <v>26</v>
      </c>
      <c r="R4981" t="str">
        <f t="shared" si="308"/>
        <v>Late</v>
      </c>
      <c r="S4981" t="str">
        <f t="shared" si="309"/>
        <v>Late</v>
      </c>
      <c r="T4981" t="str">
        <f t="shared" si="310"/>
        <v>Frequent Borrower</v>
      </c>
      <c r="U4981" t="str">
        <f t="shared" si="311"/>
        <v>Short Term</v>
      </c>
    </row>
    <row r="4982" spans="1:21" x14ac:dyDescent="0.35">
      <c r="A4982" t="s">
        <v>942</v>
      </c>
      <c r="B4982">
        <v>301940460</v>
      </c>
      <c r="C4982">
        <v>5</v>
      </c>
      <c r="D4982" s="2">
        <v>42902.257465277777</v>
      </c>
      <c r="E4982" s="2">
        <v>42902.21503472222</v>
      </c>
      <c r="F4982">
        <v>10000</v>
      </c>
      <c r="G4982">
        <v>11500</v>
      </c>
      <c r="H4982">
        <v>15</v>
      </c>
      <c r="I4982" s="2">
        <v>42927.549675925933</v>
      </c>
      <c r="J4982" t="s">
        <v>18</v>
      </c>
      <c r="K4982" s="2">
        <v>42919</v>
      </c>
      <c r="L4982" s="2">
        <v>42927.542627314811</v>
      </c>
      <c r="M4982">
        <v>25</v>
      </c>
      <c r="N4982">
        <v>8</v>
      </c>
      <c r="O4982">
        <v>10</v>
      </c>
      <c r="P4982">
        <v>15</v>
      </c>
      <c r="Q4982">
        <v>36</v>
      </c>
      <c r="R4982" t="str">
        <f t="shared" si="308"/>
        <v>Late</v>
      </c>
      <c r="S4982" t="str">
        <f t="shared" si="309"/>
        <v>Early</v>
      </c>
      <c r="T4982" t="str">
        <f t="shared" si="310"/>
        <v>Frequent Borrower</v>
      </c>
      <c r="U4982" t="str">
        <f t="shared" si="311"/>
        <v>Short Term</v>
      </c>
    </row>
    <row r="4983" spans="1:21" x14ac:dyDescent="0.35">
      <c r="A4983" t="s">
        <v>943</v>
      </c>
      <c r="B4983">
        <v>301930464</v>
      </c>
      <c r="C4983">
        <v>1</v>
      </c>
      <c r="D4983" s="2">
        <v>42893.785069444442</v>
      </c>
      <c r="E4983" s="2">
        <v>42893.742604166669</v>
      </c>
      <c r="F4983">
        <v>10000</v>
      </c>
      <c r="G4983">
        <v>13000</v>
      </c>
      <c r="H4983">
        <v>30</v>
      </c>
      <c r="I4983" s="2">
        <v>42921.346655092602</v>
      </c>
      <c r="J4983" t="s">
        <v>32</v>
      </c>
      <c r="K4983" s="2">
        <v>42923</v>
      </c>
      <c r="L4983" s="2">
        <v>42921.339606481481</v>
      </c>
      <c r="M4983">
        <v>27</v>
      </c>
      <c r="N4983">
        <v>-2</v>
      </c>
      <c r="O4983">
        <v>-3</v>
      </c>
      <c r="P4983">
        <v>30</v>
      </c>
      <c r="R4983" t="str">
        <f t="shared" si="308"/>
        <v>Early</v>
      </c>
      <c r="S4983" t="str">
        <f t="shared" si="309"/>
        <v>Early</v>
      </c>
      <c r="T4983" t="str">
        <f t="shared" si="310"/>
        <v>One-time</v>
      </c>
      <c r="U4983" t="str">
        <f t="shared" si="311"/>
        <v>Short Term</v>
      </c>
    </row>
    <row r="4984" spans="1:21" x14ac:dyDescent="0.35">
      <c r="A4984" t="s">
        <v>944</v>
      </c>
      <c r="B4984">
        <v>301943809</v>
      </c>
      <c r="C4984">
        <v>1</v>
      </c>
      <c r="D4984" s="2">
        <v>42905.654178240737</v>
      </c>
      <c r="E4984" s="2">
        <v>42905.611689814818</v>
      </c>
      <c r="F4984">
        <v>10000</v>
      </c>
      <c r="G4984">
        <v>13000</v>
      </c>
      <c r="H4984">
        <v>30</v>
      </c>
      <c r="I4984" s="2">
        <v>42935.805011574077</v>
      </c>
      <c r="J4984" t="s">
        <v>32</v>
      </c>
      <c r="K4984" s="2">
        <v>42940</v>
      </c>
      <c r="L4984" s="2">
        <v>42935.797962962963</v>
      </c>
      <c r="M4984">
        <v>30</v>
      </c>
      <c r="N4984">
        <v>-5</v>
      </c>
      <c r="O4984">
        <v>0</v>
      </c>
      <c r="P4984">
        <v>30</v>
      </c>
      <c r="R4984" t="str">
        <f t="shared" si="308"/>
        <v>Early</v>
      </c>
      <c r="S4984" t="str">
        <f t="shared" si="309"/>
        <v>Early</v>
      </c>
      <c r="T4984" t="str">
        <f t="shared" si="310"/>
        <v>One-time</v>
      </c>
      <c r="U4984" t="str">
        <f t="shared" si="311"/>
        <v>Short Term</v>
      </c>
    </row>
    <row r="4985" spans="1:21" x14ac:dyDescent="0.35">
      <c r="A4985" t="s">
        <v>945</v>
      </c>
      <c r="B4985">
        <v>301957467</v>
      </c>
      <c r="C4985">
        <v>1</v>
      </c>
      <c r="D4985" s="2">
        <v>42916.46979166667</v>
      </c>
      <c r="E4985" s="2">
        <v>42916.428032407413</v>
      </c>
      <c r="F4985">
        <v>10000</v>
      </c>
      <c r="G4985">
        <v>13000</v>
      </c>
      <c r="H4985">
        <v>30</v>
      </c>
      <c r="I4985" s="2">
        <v>42944.372777777768</v>
      </c>
      <c r="J4985" t="s">
        <v>18</v>
      </c>
      <c r="K4985" s="2">
        <v>42947</v>
      </c>
      <c r="L4985" s="2">
        <v>42944.365729166668</v>
      </c>
      <c r="M4985">
        <v>27</v>
      </c>
      <c r="N4985">
        <v>-3</v>
      </c>
      <c r="O4985">
        <v>-3</v>
      </c>
      <c r="P4985">
        <v>30</v>
      </c>
      <c r="R4985" t="str">
        <f t="shared" si="308"/>
        <v>Early</v>
      </c>
      <c r="S4985" t="str">
        <f t="shared" si="309"/>
        <v>Early</v>
      </c>
      <c r="T4985" t="str">
        <f t="shared" si="310"/>
        <v>One-time</v>
      </c>
      <c r="U4985" t="str">
        <f t="shared" si="311"/>
        <v>Short Term</v>
      </c>
    </row>
    <row r="4986" spans="1:21" x14ac:dyDescent="0.35">
      <c r="A4986" t="s">
        <v>946</v>
      </c>
      <c r="B4986">
        <v>301955091</v>
      </c>
      <c r="C4986">
        <v>1</v>
      </c>
      <c r="D4986" s="2">
        <v>42914.718611111108</v>
      </c>
      <c r="E4986" s="2">
        <v>42914.676134259258</v>
      </c>
      <c r="F4986">
        <v>10000</v>
      </c>
      <c r="G4986">
        <v>11500</v>
      </c>
      <c r="H4986">
        <v>15</v>
      </c>
      <c r="I4986" s="2">
        <v>42924.508946759262</v>
      </c>
      <c r="J4986" t="s">
        <v>18</v>
      </c>
      <c r="K4986" s="2">
        <v>42929</v>
      </c>
      <c r="L4986" s="2">
        <v>42924.501898148148</v>
      </c>
      <c r="M4986">
        <v>9</v>
      </c>
      <c r="N4986">
        <v>-5</v>
      </c>
      <c r="O4986">
        <v>-6</v>
      </c>
      <c r="P4986">
        <v>15</v>
      </c>
      <c r="R4986" t="str">
        <f t="shared" si="308"/>
        <v>Early</v>
      </c>
      <c r="S4986" t="str">
        <f t="shared" si="309"/>
        <v>Early</v>
      </c>
      <c r="T4986" t="str">
        <f t="shared" si="310"/>
        <v>One-time</v>
      </c>
      <c r="U4986" t="str">
        <f t="shared" si="311"/>
        <v>Short Term</v>
      </c>
    </row>
    <row r="4987" spans="1:21" x14ac:dyDescent="0.35">
      <c r="A4987" t="s">
        <v>947</v>
      </c>
      <c r="B4987">
        <v>301946495</v>
      </c>
      <c r="C4987">
        <v>1</v>
      </c>
      <c r="D4987" s="2">
        <v>42907.583645833343</v>
      </c>
      <c r="E4987" s="2">
        <v>42907.541192129633</v>
      </c>
      <c r="F4987">
        <v>10000</v>
      </c>
      <c r="G4987">
        <v>13000</v>
      </c>
      <c r="H4987">
        <v>30</v>
      </c>
      <c r="I4987" s="2">
        <v>42929.689745370371</v>
      </c>
      <c r="J4987" t="s">
        <v>18</v>
      </c>
      <c r="K4987" s="2">
        <v>42940</v>
      </c>
      <c r="L4987" s="2">
        <v>42929.682673611111</v>
      </c>
      <c r="M4987">
        <v>22</v>
      </c>
      <c r="N4987">
        <v>-11</v>
      </c>
      <c r="O4987">
        <v>-8</v>
      </c>
      <c r="P4987">
        <v>30</v>
      </c>
      <c r="R4987" t="str">
        <f t="shared" si="308"/>
        <v>Early</v>
      </c>
      <c r="S4987" t="str">
        <f t="shared" si="309"/>
        <v>Late</v>
      </c>
      <c r="T4987" t="str">
        <f t="shared" si="310"/>
        <v>One-time</v>
      </c>
      <c r="U4987" t="str">
        <f t="shared" si="311"/>
        <v>Short Term</v>
      </c>
    </row>
    <row r="4988" spans="1:21" x14ac:dyDescent="0.35">
      <c r="A4988" t="s">
        <v>948</v>
      </c>
      <c r="B4988">
        <v>301947050</v>
      </c>
      <c r="C4988">
        <v>1</v>
      </c>
      <c r="D4988" s="2">
        <v>42907.92732638889</v>
      </c>
      <c r="E4988" s="2">
        <v>42907.884872685187</v>
      </c>
      <c r="F4988">
        <v>10000</v>
      </c>
      <c r="G4988">
        <v>13000</v>
      </c>
      <c r="H4988">
        <v>30</v>
      </c>
      <c r="I4988" s="2">
        <v>42941.722754629627</v>
      </c>
      <c r="J4988" t="s">
        <v>18</v>
      </c>
      <c r="K4988" s="2">
        <v>42940</v>
      </c>
      <c r="L4988" s="2">
        <v>42941.715717592589</v>
      </c>
      <c r="M4988">
        <v>33</v>
      </c>
      <c r="N4988">
        <v>1</v>
      </c>
      <c r="O4988">
        <v>3</v>
      </c>
      <c r="P4988">
        <v>30</v>
      </c>
      <c r="R4988" t="str">
        <f t="shared" si="308"/>
        <v>Late</v>
      </c>
      <c r="S4988" t="str">
        <f t="shared" si="309"/>
        <v>Early</v>
      </c>
      <c r="T4988" t="str">
        <f t="shared" si="310"/>
        <v>One-time</v>
      </c>
      <c r="U4988" t="str">
        <f t="shared" si="311"/>
        <v>Short Term</v>
      </c>
    </row>
    <row r="4989" spans="1:21" x14ac:dyDescent="0.35">
      <c r="A4989" t="s">
        <v>949</v>
      </c>
      <c r="B4989">
        <v>301944261</v>
      </c>
      <c r="C4989">
        <v>1</v>
      </c>
      <c r="D4989" s="2">
        <v>42906.004641203697</v>
      </c>
      <c r="E4989" s="2">
        <v>42905.962187500001</v>
      </c>
      <c r="F4989">
        <v>10000</v>
      </c>
      <c r="G4989">
        <v>13000</v>
      </c>
      <c r="H4989">
        <v>30</v>
      </c>
      <c r="I4989" s="2">
        <v>42930.513252314813</v>
      </c>
      <c r="J4989" t="s">
        <v>18</v>
      </c>
      <c r="K4989" s="2">
        <v>42936</v>
      </c>
      <c r="L4989" s="2">
        <v>42930.506203703713</v>
      </c>
      <c r="M4989">
        <v>24</v>
      </c>
      <c r="N4989">
        <v>-6</v>
      </c>
      <c r="O4989">
        <v>-6</v>
      </c>
      <c r="P4989">
        <v>30</v>
      </c>
      <c r="R4989" t="str">
        <f t="shared" si="308"/>
        <v>Early</v>
      </c>
      <c r="S4989" t="str">
        <f t="shared" si="309"/>
        <v>Early</v>
      </c>
      <c r="T4989" t="str">
        <f t="shared" si="310"/>
        <v>One-time</v>
      </c>
      <c r="U4989" t="str">
        <f t="shared" si="311"/>
        <v>Short Term</v>
      </c>
    </row>
    <row r="4990" spans="1:21" x14ac:dyDescent="0.35">
      <c r="A4990" t="s">
        <v>950</v>
      </c>
      <c r="B4990">
        <v>301944471</v>
      </c>
      <c r="C4990">
        <v>1</v>
      </c>
      <c r="D4990" s="2">
        <v>42906.396863425929</v>
      </c>
      <c r="E4990" s="2">
        <v>42906.354386574072</v>
      </c>
      <c r="F4990">
        <v>10000</v>
      </c>
      <c r="G4990">
        <v>13000</v>
      </c>
      <c r="H4990">
        <v>30</v>
      </c>
      <c r="I4990" s="2">
        <v>42935.877881944441</v>
      </c>
      <c r="J4990" t="s">
        <v>18</v>
      </c>
      <c r="K4990" s="2">
        <v>42936</v>
      </c>
      <c r="L4990" s="2">
        <v>42935.870844907397</v>
      </c>
      <c r="M4990">
        <v>29</v>
      </c>
      <c r="N4990">
        <v>-1</v>
      </c>
      <c r="O4990">
        <v>-1</v>
      </c>
      <c r="P4990">
        <v>30</v>
      </c>
      <c r="R4990" t="str">
        <f t="shared" si="308"/>
        <v>Early</v>
      </c>
      <c r="S4990" t="str">
        <f t="shared" si="309"/>
        <v>Late</v>
      </c>
      <c r="T4990" t="str">
        <f t="shared" si="310"/>
        <v>One-time</v>
      </c>
      <c r="U4990" t="str">
        <f t="shared" si="311"/>
        <v>Short Term</v>
      </c>
    </row>
    <row r="4991" spans="1:21" x14ac:dyDescent="0.35">
      <c r="A4991" t="s">
        <v>951</v>
      </c>
      <c r="B4991">
        <v>301831940</v>
      </c>
      <c r="C4991">
        <v>1</v>
      </c>
      <c r="D4991" s="2">
        <v>42799.784259259257</v>
      </c>
      <c r="E4991" s="2">
        <v>42799.742476851847</v>
      </c>
      <c r="F4991">
        <v>10000</v>
      </c>
      <c r="G4991">
        <v>11500</v>
      </c>
      <c r="H4991">
        <v>15</v>
      </c>
      <c r="I4991" s="2">
        <v>42822.546886574077</v>
      </c>
      <c r="J4991" t="s">
        <v>18</v>
      </c>
      <c r="K4991" s="2">
        <v>42815</v>
      </c>
      <c r="L4991" s="2">
        <v>42822.53633101852</v>
      </c>
      <c r="M4991">
        <v>22</v>
      </c>
      <c r="N4991">
        <v>7</v>
      </c>
      <c r="O4991">
        <v>7</v>
      </c>
      <c r="P4991">
        <v>15</v>
      </c>
      <c r="R4991" t="str">
        <f t="shared" si="308"/>
        <v>Late</v>
      </c>
      <c r="S4991" t="str">
        <f t="shared" si="309"/>
        <v>Late</v>
      </c>
      <c r="T4991" t="str">
        <f t="shared" si="310"/>
        <v>One-time</v>
      </c>
      <c r="U4991" t="str">
        <f t="shared" si="311"/>
        <v>Short Term</v>
      </c>
    </row>
    <row r="4992" spans="1:21" x14ac:dyDescent="0.35">
      <c r="A4992" t="s">
        <v>951</v>
      </c>
      <c r="B4992">
        <v>301850011</v>
      </c>
      <c r="C4992">
        <v>2</v>
      </c>
      <c r="D4992" s="2">
        <v>42824.502847222233</v>
      </c>
      <c r="E4992" s="2">
        <v>42824.461111111108</v>
      </c>
      <c r="F4992">
        <v>10000</v>
      </c>
      <c r="G4992">
        <v>11500</v>
      </c>
      <c r="H4992">
        <v>15</v>
      </c>
      <c r="I4992" s="2">
        <v>42851.832696759258</v>
      </c>
      <c r="J4992" t="s">
        <v>18</v>
      </c>
      <c r="K4992" s="2">
        <v>42839</v>
      </c>
      <c r="L4992" s="2">
        <v>42851.822175925918</v>
      </c>
      <c r="M4992">
        <v>27</v>
      </c>
      <c r="N4992">
        <v>12</v>
      </c>
      <c r="O4992">
        <v>12</v>
      </c>
      <c r="P4992">
        <v>15</v>
      </c>
      <c r="Q4992">
        <v>24</v>
      </c>
      <c r="R4992" t="str">
        <f t="shared" si="308"/>
        <v>Late</v>
      </c>
      <c r="S4992" t="str">
        <f t="shared" si="309"/>
        <v>Late</v>
      </c>
      <c r="T4992" t="str">
        <f t="shared" si="310"/>
        <v>Frequent Borrower</v>
      </c>
      <c r="U4992" t="str">
        <f t="shared" si="311"/>
        <v>Short Term</v>
      </c>
    </row>
    <row r="4993" spans="1:21" x14ac:dyDescent="0.35">
      <c r="A4993" t="s">
        <v>951</v>
      </c>
      <c r="B4993">
        <v>301884463</v>
      </c>
      <c r="C4993">
        <v>3</v>
      </c>
      <c r="D4993" s="2">
        <v>42854.609884259262</v>
      </c>
      <c r="E4993" s="2">
        <v>42854.568136574067</v>
      </c>
      <c r="F4993">
        <v>10000</v>
      </c>
      <c r="G4993">
        <v>11500</v>
      </c>
      <c r="H4993">
        <v>15</v>
      </c>
      <c r="I4993" s="2">
        <v>42882.293344907397</v>
      </c>
      <c r="J4993" t="s">
        <v>18</v>
      </c>
      <c r="K4993" s="2">
        <v>42870</v>
      </c>
      <c r="L4993" s="2">
        <v>42882.286296296297</v>
      </c>
      <c r="M4993">
        <v>27</v>
      </c>
      <c r="N4993">
        <v>12</v>
      </c>
      <c r="O4993">
        <v>12</v>
      </c>
      <c r="P4993">
        <v>15</v>
      </c>
      <c r="Q4993">
        <v>30</v>
      </c>
      <c r="R4993" t="str">
        <f t="shared" si="308"/>
        <v>Late</v>
      </c>
      <c r="S4993" t="str">
        <f t="shared" si="309"/>
        <v>Late</v>
      </c>
      <c r="T4993" t="str">
        <f t="shared" si="310"/>
        <v>Frequent Borrower</v>
      </c>
      <c r="U4993" t="str">
        <f t="shared" si="311"/>
        <v>Short Term</v>
      </c>
    </row>
    <row r="4994" spans="1:21" x14ac:dyDescent="0.35">
      <c r="A4994" t="s">
        <v>951</v>
      </c>
      <c r="B4994">
        <v>301925761</v>
      </c>
      <c r="C4994">
        <v>4</v>
      </c>
      <c r="D4994" s="2">
        <v>42889.332511574074</v>
      </c>
      <c r="E4994" s="2">
        <v>42889.290775462963</v>
      </c>
      <c r="F4994">
        <v>10000</v>
      </c>
      <c r="G4994">
        <v>11500</v>
      </c>
      <c r="H4994">
        <v>15</v>
      </c>
      <c r="I4994" s="2">
        <v>42908.750706018523</v>
      </c>
      <c r="J4994" t="s">
        <v>18</v>
      </c>
      <c r="K4994" s="2">
        <v>42905</v>
      </c>
      <c r="L4994" s="2">
        <v>42908.743668981479</v>
      </c>
      <c r="M4994">
        <v>19</v>
      </c>
      <c r="N4994">
        <v>3</v>
      </c>
      <c r="O4994">
        <v>4</v>
      </c>
      <c r="P4994">
        <v>15</v>
      </c>
      <c r="Q4994">
        <v>34</v>
      </c>
      <c r="R4994" t="str">
        <f t="shared" si="308"/>
        <v>Late</v>
      </c>
      <c r="S4994" t="str">
        <f t="shared" si="309"/>
        <v>Late</v>
      </c>
      <c r="T4994" t="str">
        <f t="shared" si="310"/>
        <v>Frequent Borrower</v>
      </c>
      <c r="U4994" t="str">
        <f t="shared" si="311"/>
        <v>Short Term</v>
      </c>
    </row>
    <row r="4995" spans="1:21" x14ac:dyDescent="0.35">
      <c r="A4995" t="s">
        <v>951</v>
      </c>
      <c r="B4995">
        <v>301948630</v>
      </c>
      <c r="C4995">
        <v>5</v>
      </c>
      <c r="D4995" s="2">
        <v>42909.303564814807</v>
      </c>
      <c r="E4995" s="2">
        <v>42909.261134259257</v>
      </c>
      <c r="F4995">
        <v>10000</v>
      </c>
      <c r="G4995">
        <v>11500</v>
      </c>
      <c r="H4995">
        <v>15</v>
      </c>
      <c r="I4995" s="2">
        <v>42928.354745370372</v>
      </c>
      <c r="J4995" t="s">
        <v>18</v>
      </c>
      <c r="K4995" s="2">
        <v>42926</v>
      </c>
      <c r="L4995" s="2">
        <v>42928.347708333327</v>
      </c>
      <c r="M4995">
        <v>19</v>
      </c>
      <c r="N4995">
        <v>2</v>
      </c>
      <c r="O4995">
        <v>4</v>
      </c>
      <c r="P4995">
        <v>15</v>
      </c>
      <c r="Q4995">
        <v>19</v>
      </c>
      <c r="R4995" t="str">
        <f t="shared" ref="R4995:R5058" si="312">IF(N4995&lt;0,"Early",IF(N4995=0,"OnTime","Late"))</f>
        <v>Late</v>
      </c>
      <c r="S4995" t="str">
        <f t="shared" ref="S4995:S5058" si="313">IF(N4996&lt;0,"Early",IF(N4996=0,"OnTime","Late"))</f>
        <v>Late</v>
      </c>
      <c r="T4995" t="str">
        <f t="shared" ref="T4995:T5058" si="314">IF(ISBLANK(Q4995),"One-time","Frequent Borrower")</f>
        <v>Frequent Borrower</v>
      </c>
      <c r="U4995" t="str">
        <f t="shared" ref="U4995:U5058" si="315">IF(OR(H4995=15,H4995=30),"Short Term","Long Term")</f>
        <v>Short Term</v>
      </c>
    </row>
    <row r="4996" spans="1:21" x14ac:dyDescent="0.35">
      <c r="A4996" t="s">
        <v>952</v>
      </c>
      <c r="B4996">
        <v>301853071</v>
      </c>
      <c r="C4996">
        <v>1</v>
      </c>
      <c r="D4996" s="2">
        <v>42828.59814814815</v>
      </c>
      <c r="E4996" s="2">
        <v>42828.556319444448</v>
      </c>
      <c r="F4996">
        <v>10000</v>
      </c>
      <c r="G4996">
        <v>13000</v>
      </c>
      <c r="H4996">
        <v>30</v>
      </c>
      <c r="I4996" s="2">
        <v>42865.930844907409</v>
      </c>
      <c r="J4996" t="s">
        <v>18</v>
      </c>
      <c r="K4996" s="2">
        <v>42858</v>
      </c>
      <c r="L4996" s="2">
        <v>42865.920324074083</v>
      </c>
      <c r="M4996">
        <v>37</v>
      </c>
      <c r="N4996">
        <v>7</v>
      </c>
      <c r="O4996">
        <v>7</v>
      </c>
      <c r="P4996">
        <v>30</v>
      </c>
      <c r="R4996" t="str">
        <f t="shared" si="312"/>
        <v>Late</v>
      </c>
      <c r="S4996" t="str">
        <f t="shared" si="313"/>
        <v>Late</v>
      </c>
      <c r="T4996" t="str">
        <f t="shared" si="314"/>
        <v>One-time</v>
      </c>
      <c r="U4996" t="str">
        <f t="shared" si="315"/>
        <v>Short Term</v>
      </c>
    </row>
    <row r="4997" spans="1:21" x14ac:dyDescent="0.35">
      <c r="A4997" t="s">
        <v>952</v>
      </c>
      <c r="B4997">
        <v>301900762</v>
      </c>
      <c r="C4997">
        <v>2</v>
      </c>
      <c r="D4997" s="2">
        <v>42866.403194444443</v>
      </c>
      <c r="E4997" s="2">
        <v>42866.361446759263</v>
      </c>
      <c r="F4997">
        <v>10000</v>
      </c>
      <c r="G4997">
        <v>13000</v>
      </c>
      <c r="H4997">
        <v>30</v>
      </c>
      <c r="I4997" s="2">
        <v>42908.574074074073</v>
      </c>
      <c r="J4997" t="s">
        <v>18</v>
      </c>
      <c r="K4997" s="2">
        <v>42898</v>
      </c>
      <c r="L4997" s="2">
        <v>42908.567013888889</v>
      </c>
      <c r="M4997">
        <v>42</v>
      </c>
      <c r="N4997">
        <v>10</v>
      </c>
      <c r="O4997">
        <v>12</v>
      </c>
      <c r="P4997">
        <v>30</v>
      </c>
      <c r="Q4997">
        <v>37</v>
      </c>
      <c r="R4997" t="str">
        <f t="shared" si="312"/>
        <v>Late</v>
      </c>
      <c r="S4997" t="str">
        <f t="shared" si="313"/>
        <v>Early</v>
      </c>
      <c r="T4997" t="str">
        <f t="shared" si="314"/>
        <v>Frequent Borrower</v>
      </c>
      <c r="U4997" t="str">
        <f t="shared" si="315"/>
        <v>Short Term</v>
      </c>
    </row>
    <row r="4998" spans="1:21" x14ac:dyDescent="0.35">
      <c r="A4998" t="s">
        <v>952</v>
      </c>
      <c r="B4998">
        <v>301948035</v>
      </c>
      <c r="C4998">
        <v>3</v>
      </c>
      <c r="D4998" s="2">
        <v>42908.698587962957</v>
      </c>
      <c r="E4998" s="2">
        <v>42908.656851851847</v>
      </c>
      <c r="F4998">
        <v>10000</v>
      </c>
      <c r="G4998">
        <v>13000</v>
      </c>
      <c r="H4998">
        <v>30</v>
      </c>
      <c r="I4998" s="2">
        <v>42928.363182870373</v>
      </c>
      <c r="J4998" t="s">
        <v>18</v>
      </c>
      <c r="K4998" s="2">
        <v>42940</v>
      </c>
      <c r="L4998" s="2">
        <v>42928.356122685182</v>
      </c>
      <c r="M4998">
        <v>19</v>
      </c>
      <c r="N4998">
        <v>-12</v>
      </c>
      <c r="O4998">
        <v>-11</v>
      </c>
      <c r="P4998">
        <v>30</v>
      </c>
      <c r="Q4998">
        <v>42</v>
      </c>
      <c r="R4998" t="str">
        <f t="shared" si="312"/>
        <v>Early</v>
      </c>
      <c r="S4998" t="str">
        <f t="shared" si="313"/>
        <v>Early</v>
      </c>
      <c r="T4998" t="str">
        <f t="shared" si="314"/>
        <v>Frequent Borrower</v>
      </c>
      <c r="U4998" t="str">
        <f t="shared" si="315"/>
        <v>Short Term</v>
      </c>
    </row>
    <row r="4999" spans="1:21" x14ac:dyDescent="0.35">
      <c r="A4999" t="s">
        <v>953</v>
      </c>
      <c r="B4999">
        <v>301853119</v>
      </c>
      <c r="C4999">
        <v>1</v>
      </c>
      <c r="D4999" s="2">
        <v>42828.615590277783</v>
      </c>
      <c r="E4999" s="2">
        <v>42828.573472222219</v>
      </c>
      <c r="F4999">
        <v>10000</v>
      </c>
      <c r="G4999">
        <v>11500</v>
      </c>
      <c r="H4999">
        <v>15</v>
      </c>
      <c r="I4999" s="2">
        <v>42842.943877314807</v>
      </c>
      <c r="J4999" t="s">
        <v>18</v>
      </c>
      <c r="K4999" s="2">
        <v>42843</v>
      </c>
      <c r="L4999" s="2">
        <v>42842.933356481481</v>
      </c>
      <c r="M4999">
        <v>14</v>
      </c>
      <c r="N4999">
        <v>-1</v>
      </c>
      <c r="O4999">
        <v>-1</v>
      </c>
      <c r="P4999">
        <v>15</v>
      </c>
      <c r="R4999" t="str">
        <f t="shared" si="312"/>
        <v>Early</v>
      </c>
      <c r="S4999" t="str">
        <f t="shared" si="313"/>
        <v>OnTime</v>
      </c>
      <c r="T4999" t="str">
        <f t="shared" si="314"/>
        <v>One-time</v>
      </c>
      <c r="U4999" t="str">
        <f t="shared" si="315"/>
        <v>Short Term</v>
      </c>
    </row>
    <row r="5000" spans="1:21" x14ac:dyDescent="0.35">
      <c r="A5000" t="s">
        <v>953</v>
      </c>
      <c r="B5000">
        <v>301873856</v>
      </c>
      <c r="C5000">
        <v>2</v>
      </c>
      <c r="D5000" s="2">
        <v>42844.86341435185</v>
      </c>
      <c r="E5000" s="2">
        <v>42844.82167824074</v>
      </c>
      <c r="F5000">
        <v>10000</v>
      </c>
      <c r="G5000">
        <v>11500</v>
      </c>
      <c r="H5000">
        <v>15</v>
      </c>
      <c r="I5000" s="2">
        <v>42859.418449074074</v>
      </c>
      <c r="J5000" t="s">
        <v>18</v>
      </c>
      <c r="K5000" s="2">
        <v>42859</v>
      </c>
      <c r="L5000" s="2">
        <v>42859.407939814817</v>
      </c>
      <c r="M5000">
        <v>14</v>
      </c>
      <c r="N5000">
        <v>0</v>
      </c>
      <c r="O5000">
        <v>-1</v>
      </c>
      <c r="P5000">
        <v>15</v>
      </c>
      <c r="Q5000">
        <v>16</v>
      </c>
      <c r="R5000" t="str">
        <f t="shared" si="312"/>
        <v>OnTime</v>
      </c>
      <c r="S5000" t="str">
        <f t="shared" si="313"/>
        <v>Early</v>
      </c>
      <c r="T5000" t="str">
        <f t="shared" si="314"/>
        <v>Frequent Borrower</v>
      </c>
      <c r="U5000" t="str">
        <f t="shared" si="315"/>
        <v>Short Term</v>
      </c>
    </row>
    <row r="5001" spans="1:21" x14ac:dyDescent="0.35">
      <c r="A5001" t="s">
        <v>953</v>
      </c>
      <c r="B5001">
        <v>301889317</v>
      </c>
      <c r="C5001">
        <v>3</v>
      </c>
      <c r="D5001" s="2">
        <v>42859.474583333344</v>
      </c>
      <c r="E5001" s="2">
        <v>42859.432847222219</v>
      </c>
      <c r="F5001">
        <v>10000</v>
      </c>
      <c r="G5001">
        <v>11500</v>
      </c>
      <c r="H5001">
        <v>15</v>
      </c>
      <c r="I5001" s="2">
        <v>42872.539629629631</v>
      </c>
      <c r="J5001" t="s">
        <v>18</v>
      </c>
      <c r="K5001" s="2">
        <v>42874</v>
      </c>
      <c r="L5001" s="2">
        <v>42872.529074074067</v>
      </c>
      <c r="M5001">
        <v>13</v>
      </c>
      <c r="N5001">
        <v>-2</v>
      </c>
      <c r="O5001">
        <v>-2</v>
      </c>
      <c r="P5001">
        <v>15</v>
      </c>
      <c r="Q5001">
        <v>14</v>
      </c>
      <c r="R5001" t="str">
        <f t="shared" si="312"/>
        <v>Early</v>
      </c>
      <c r="S5001" t="str">
        <f t="shared" si="313"/>
        <v>OnTime</v>
      </c>
      <c r="T5001" t="str">
        <f t="shared" si="314"/>
        <v>Frequent Borrower</v>
      </c>
      <c r="U5001" t="str">
        <f t="shared" si="315"/>
        <v>Short Term</v>
      </c>
    </row>
    <row r="5002" spans="1:21" x14ac:dyDescent="0.35">
      <c r="A5002" t="s">
        <v>953</v>
      </c>
      <c r="B5002">
        <v>301913292</v>
      </c>
      <c r="C5002">
        <v>4</v>
      </c>
      <c r="D5002" s="2">
        <v>42874.408032407409</v>
      </c>
      <c r="E5002" s="2">
        <v>42874.366284722222</v>
      </c>
      <c r="F5002">
        <v>20000</v>
      </c>
      <c r="G5002">
        <v>22250</v>
      </c>
      <c r="H5002">
        <v>15</v>
      </c>
      <c r="I5002" s="2">
        <v>42891.404664351852</v>
      </c>
      <c r="J5002" t="s">
        <v>18</v>
      </c>
      <c r="K5002" s="2">
        <v>42891</v>
      </c>
      <c r="L5002" s="2">
        <v>42891.397627314807</v>
      </c>
      <c r="M5002">
        <v>16</v>
      </c>
      <c r="N5002">
        <v>0</v>
      </c>
      <c r="O5002">
        <v>1</v>
      </c>
      <c r="P5002">
        <v>11.25</v>
      </c>
      <c r="Q5002">
        <v>14</v>
      </c>
      <c r="R5002" t="str">
        <f t="shared" si="312"/>
        <v>OnTime</v>
      </c>
      <c r="S5002" t="str">
        <f t="shared" si="313"/>
        <v>Early</v>
      </c>
      <c r="T5002" t="str">
        <f t="shared" si="314"/>
        <v>Frequent Borrower</v>
      </c>
      <c r="U5002" t="str">
        <f t="shared" si="315"/>
        <v>Short Term</v>
      </c>
    </row>
    <row r="5003" spans="1:21" x14ac:dyDescent="0.35">
      <c r="A5003" t="s">
        <v>953</v>
      </c>
      <c r="B5003">
        <v>301927655</v>
      </c>
      <c r="C5003">
        <v>5</v>
      </c>
      <c r="D5003" s="2">
        <v>42891.553796296299</v>
      </c>
      <c r="E5003" s="2">
        <v>42891.512037037042</v>
      </c>
      <c r="F5003">
        <v>20000</v>
      </c>
      <c r="G5003">
        <v>22250</v>
      </c>
      <c r="H5003">
        <v>15</v>
      </c>
      <c r="I5003" s="2">
        <v>42905.413587962961</v>
      </c>
      <c r="J5003" t="s">
        <v>18</v>
      </c>
      <c r="K5003" s="2">
        <v>42906</v>
      </c>
      <c r="L5003" s="2">
        <v>42905.406527777777</v>
      </c>
      <c r="M5003">
        <v>13</v>
      </c>
      <c r="N5003">
        <v>-1</v>
      </c>
      <c r="O5003">
        <v>-2</v>
      </c>
      <c r="P5003">
        <v>11.25</v>
      </c>
      <c r="Q5003">
        <v>17</v>
      </c>
      <c r="R5003" t="str">
        <f t="shared" si="312"/>
        <v>Early</v>
      </c>
      <c r="S5003" t="str">
        <f t="shared" si="313"/>
        <v>Early</v>
      </c>
      <c r="T5003" t="str">
        <f t="shared" si="314"/>
        <v>Frequent Borrower</v>
      </c>
      <c r="U5003" t="str">
        <f t="shared" si="315"/>
        <v>Short Term</v>
      </c>
    </row>
    <row r="5004" spans="1:21" x14ac:dyDescent="0.35">
      <c r="A5004" t="s">
        <v>953</v>
      </c>
      <c r="B5004">
        <v>301943349</v>
      </c>
      <c r="C5004">
        <v>6</v>
      </c>
      <c r="D5004" s="2">
        <v>42905.418576388889</v>
      </c>
      <c r="E5004" s="2">
        <v>42905.376840277779</v>
      </c>
      <c r="F5004">
        <v>20000</v>
      </c>
      <c r="G5004">
        <v>22250</v>
      </c>
      <c r="H5004">
        <v>15</v>
      </c>
      <c r="I5004" s="2">
        <v>42916.561307870368</v>
      </c>
      <c r="J5004" t="s">
        <v>18</v>
      </c>
      <c r="K5004" s="2">
        <v>42920</v>
      </c>
      <c r="L5004" s="2">
        <v>42916.554259259261</v>
      </c>
      <c r="M5004">
        <v>11</v>
      </c>
      <c r="N5004">
        <v>-4</v>
      </c>
      <c r="O5004">
        <v>-4</v>
      </c>
      <c r="P5004">
        <v>11.25</v>
      </c>
      <c r="Q5004">
        <v>13</v>
      </c>
      <c r="R5004" t="str">
        <f t="shared" si="312"/>
        <v>Early</v>
      </c>
      <c r="S5004" t="str">
        <f t="shared" si="313"/>
        <v>Early</v>
      </c>
      <c r="T5004" t="str">
        <f t="shared" si="314"/>
        <v>Frequent Borrower</v>
      </c>
      <c r="U5004" t="str">
        <f t="shared" si="315"/>
        <v>Short Term</v>
      </c>
    </row>
    <row r="5005" spans="1:21" x14ac:dyDescent="0.35">
      <c r="A5005" t="s">
        <v>953</v>
      </c>
      <c r="B5005">
        <v>301957754</v>
      </c>
      <c r="C5005">
        <v>7</v>
      </c>
      <c r="D5005" s="2">
        <v>42916.593032407407</v>
      </c>
      <c r="E5005" s="2">
        <v>42916.55128472222</v>
      </c>
      <c r="F5005">
        <v>30000</v>
      </c>
      <c r="G5005">
        <v>34500</v>
      </c>
      <c r="H5005">
        <v>30</v>
      </c>
      <c r="I5005" s="2">
        <v>42944.431041666663</v>
      </c>
      <c r="J5005" t="s">
        <v>18</v>
      </c>
      <c r="K5005" s="2">
        <v>42947</v>
      </c>
      <c r="L5005" s="2">
        <v>42944.423981481479</v>
      </c>
      <c r="M5005">
        <v>27</v>
      </c>
      <c r="N5005">
        <v>-3</v>
      </c>
      <c r="O5005">
        <v>-3</v>
      </c>
      <c r="P5005">
        <v>15</v>
      </c>
      <c r="Q5005">
        <v>11</v>
      </c>
      <c r="R5005" t="str">
        <f t="shared" si="312"/>
        <v>Early</v>
      </c>
      <c r="S5005" t="str">
        <f t="shared" si="313"/>
        <v>Late</v>
      </c>
      <c r="T5005" t="str">
        <f t="shared" si="314"/>
        <v>Frequent Borrower</v>
      </c>
      <c r="U5005" t="str">
        <f t="shared" si="315"/>
        <v>Short Term</v>
      </c>
    </row>
    <row r="5006" spans="1:21" x14ac:dyDescent="0.35">
      <c r="A5006" t="s">
        <v>954</v>
      </c>
      <c r="B5006">
        <v>301896064</v>
      </c>
      <c r="C5006">
        <v>1</v>
      </c>
      <c r="D5006" s="2">
        <v>42863.780416666668</v>
      </c>
      <c r="E5006" s="2">
        <v>42863.738634259258</v>
      </c>
      <c r="F5006">
        <v>10000</v>
      </c>
      <c r="G5006">
        <v>11500</v>
      </c>
      <c r="H5006">
        <v>15</v>
      </c>
      <c r="I5006" s="2">
        <v>42881.731736111113</v>
      </c>
      <c r="J5006" t="s">
        <v>18</v>
      </c>
      <c r="K5006" s="2">
        <v>42880</v>
      </c>
      <c r="L5006" s="2">
        <v>42881.724687499998</v>
      </c>
      <c r="M5006">
        <v>17</v>
      </c>
      <c r="N5006">
        <v>1</v>
      </c>
      <c r="O5006">
        <v>2</v>
      </c>
      <c r="P5006">
        <v>15</v>
      </c>
      <c r="R5006" t="str">
        <f t="shared" si="312"/>
        <v>Late</v>
      </c>
      <c r="S5006" t="str">
        <f t="shared" si="313"/>
        <v>Late</v>
      </c>
      <c r="T5006" t="str">
        <f t="shared" si="314"/>
        <v>One-time</v>
      </c>
      <c r="U5006" t="str">
        <f t="shared" si="315"/>
        <v>Short Term</v>
      </c>
    </row>
    <row r="5007" spans="1:21" x14ac:dyDescent="0.35">
      <c r="A5007" t="s">
        <v>954</v>
      </c>
      <c r="B5007">
        <v>301930372</v>
      </c>
      <c r="C5007">
        <v>2</v>
      </c>
      <c r="D5007" s="2">
        <v>42893.724016203712</v>
      </c>
      <c r="E5007" s="2">
        <v>42893.682280092587</v>
      </c>
      <c r="F5007">
        <v>10000</v>
      </c>
      <c r="G5007">
        <v>11500</v>
      </c>
      <c r="H5007">
        <v>15</v>
      </c>
      <c r="I5007" s="2">
        <v>42914.666435185187</v>
      </c>
      <c r="J5007" t="s">
        <v>18</v>
      </c>
      <c r="K5007" s="2">
        <v>42908</v>
      </c>
      <c r="L5007" s="2">
        <v>42914.659386574072</v>
      </c>
      <c r="M5007">
        <v>20</v>
      </c>
      <c r="N5007">
        <v>6</v>
      </c>
      <c r="O5007">
        <v>5</v>
      </c>
      <c r="P5007">
        <v>15</v>
      </c>
      <c r="Q5007">
        <v>29</v>
      </c>
      <c r="R5007" t="str">
        <f t="shared" si="312"/>
        <v>Late</v>
      </c>
      <c r="S5007" t="str">
        <f t="shared" si="313"/>
        <v>Early</v>
      </c>
      <c r="T5007" t="str">
        <f t="shared" si="314"/>
        <v>Frequent Borrower</v>
      </c>
      <c r="U5007" t="str">
        <f t="shared" si="315"/>
        <v>Short Term</v>
      </c>
    </row>
    <row r="5008" spans="1:21" x14ac:dyDescent="0.35">
      <c r="A5008" t="s">
        <v>955</v>
      </c>
      <c r="B5008">
        <v>301950568</v>
      </c>
      <c r="C5008">
        <v>1</v>
      </c>
      <c r="D5008" s="2">
        <v>42910.647094907406</v>
      </c>
      <c r="E5008" s="2">
        <v>42910.604641203703</v>
      </c>
      <c r="F5008">
        <v>10000</v>
      </c>
      <c r="G5008">
        <v>11500</v>
      </c>
      <c r="H5008">
        <v>15</v>
      </c>
      <c r="I5008" s="2">
        <v>42925.54346064815</v>
      </c>
      <c r="J5008" t="s">
        <v>32</v>
      </c>
      <c r="K5008" s="2">
        <v>42926</v>
      </c>
      <c r="L5008" s="2">
        <v>42925.536423611113</v>
      </c>
      <c r="M5008">
        <v>14</v>
      </c>
      <c r="N5008">
        <v>-1</v>
      </c>
      <c r="O5008">
        <v>-1</v>
      </c>
      <c r="P5008">
        <v>15</v>
      </c>
      <c r="R5008" t="str">
        <f t="shared" si="312"/>
        <v>Early</v>
      </c>
      <c r="S5008" t="str">
        <f t="shared" si="313"/>
        <v>Early</v>
      </c>
      <c r="T5008" t="str">
        <f t="shared" si="314"/>
        <v>One-time</v>
      </c>
      <c r="U5008" t="str">
        <f t="shared" si="315"/>
        <v>Short Term</v>
      </c>
    </row>
    <row r="5009" spans="1:21" x14ac:dyDescent="0.35">
      <c r="A5009" t="s">
        <v>956</v>
      </c>
      <c r="B5009">
        <v>301767776</v>
      </c>
      <c r="C5009">
        <v>1</v>
      </c>
      <c r="D5009" s="2">
        <v>42705.498310185183</v>
      </c>
      <c r="E5009" s="2">
        <v>42705.45648148148</v>
      </c>
      <c r="F5009">
        <v>10000</v>
      </c>
      <c r="G5009">
        <v>11500</v>
      </c>
      <c r="H5009">
        <v>15</v>
      </c>
      <c r="I5009" s="2">
        <v>42717.887106481481</v>
      </c>
      <c r="J5009" t="s">
        <v>18</v>
      </c>
      <c r="K5009" s="2">
        <v>42720</v>
      </c>
      <c r="L5009" s="2">
        <v>42717.876574074071</v>
      </c>
      <c r="M5009">
        <v>12</v>
      </c>
      <c r="N5009">
        <v>-3</v>
      </c>
      <c r="O5009">
        <v>-3</v>
      </c>
      <c r="P5009">
        <v>15</v>
      </c>
      <c r="R5009" t="str">
        <f t="shared" si="312"/>
        <v>Early</v>
      </c>
      <c r="S5009" t="str">
        <f t="shared" si="313"/>
        <v>Early</v>
      </c>
      <c r="T5009" t="str">
        <f t="shared" si="314"/>
        <v>One-time</v>
      </c>
      <c r="U5009" t="str">
        <f t="shared" si="315"/>
        <v>Short Term</v>
      </c>
    </row>
    <row r="5010" spans="1:21" x14ac:dyDescent="0.35">
      <c r="A5010" t="s">
        <v>956</v>
      </c>
      <c r="B5010">
        <v>301773673</v>
      </c>
      <c r="C5010">
        <v>2</v>
      </c>
      <c r="D5010" s="2">
        <v>42718.593321759261</v>
      </c>
      <c r="E5010" s="2">
        <v>42718.551527777781</v>
      </c>
      <c r="F5010">
        <v>10000</v>
      </c>
      <c r="G5010">
        <v>13000</v>
      </c>
      <c r="H5010">
        <v>30</v>
      </c>
      <c r="I5010" s="2">
        <v>42747.637187499997</v>
      </c>
      <c r="J5010" t="s">
        <v>18</v>
      </c>
      <c r="K5010" s="2">
        <v>42748</v>
      </c>
      <c r="L5010" s="2">
        <v>42747.432928240742</v>
      </c>
      <c r="M5010">
        <v>29</v>
      </c>
      <c r="N5010">
        <v>-1</v>
      </c>
      <c r="O5010">
        <v>-1</v>
      </c>
      <c r="P5010">
        <v>30</v>
      </c>
      <c r="Q5010">
        <v>13</v>
      </c>
      <c r="R5010" t="str">
        <f t="shared" si="312"/>
        <v>Early</v>
      </c>
      <c r="S5010" t="str">
        <f t="shared" si="313"/>
        <v>OnTime</v>
      </c>
      <c r="T5010" t="str">
        <f t="shared" si="314"/>
        <v>Frequent Borrower</v>
      </c>
      <c r="U5010" t="str">
        <f t="shared" si="315"/>
        <v>Short Term</v>
      </c>
    </row>
    <row r="5011" spans="1:21" x14ac:dyDescent="0.35">
      <c r="A5011" t="s">
        <v>956</v>
      </c>
      <c r="B5011">
        <v>301792235</v>
      </c>
      <c r="C5011">
        <v>3</v>
      </c>
      <c r="D5011" s="2">
        <v>42747.652905092589</v>
      </c>
      <c r="E5011" s="2">
        <v>42747.611157407409</v>
      </c>
      <c r="F5011">
        <v>10000</v>
      </c>
      <c r="G5011">
        <v>13000</v>
      </c>
      <c r="H5011">
        <v>30</v>
      </c>
      <c r="I5011" s="2">
        <v>42779.739131944443</v>
      </c>
      <c r="J5011" t="s">
        <v>18</v>
      </c>
      <c r="K5011" s="2">
        <v>42779</v>
      </c>
      <c r="L5011" s="2">
        <v>42779.72859953704</v>
      </c>
      <c r="M5011">
        <v>32</v>
      </c>
      <c r="N5011">
        <v>0</v>
      </c>
      <c r="O5011">
        <v>2</v>
      </c>
      <c r="P5011">
        <v>30</v>
      </c>
      <c r="Q5011">
        <v>29</v>
      </c>
      <c r="R5011" t="str">
        <f t="shared" si="312"/>
        <v>OnTime</v>
      </c>
      <c r="S5011" t="str">
        <f t="shared" si="313"/>
        <v>Early</v>
      </c>
      <c r="T5011" t="str">
        <f t="shared" si="314"/>
        <v>Frequent Borrower</v>
      </c>
      <c r="U5011" t="str">
        <f t="shared" si="315"/>
        <v>Short Term</v>
      </c>
    </row>
    <row r="5012" spans="1:21" x14ac:dyDescent="0.35">
      <c r="A5012" t="s">
        <v>956</v>
      </c>
      <c r="B5012">
        <v>301816709</v>
      </c>
      <c r="C5012">
        <v>4</v>
      </c>
      <c r="D5012" s="2">
        <v>42780.405486111107</v>
      </c>
      <c r="E5012" s="2">
        <v>42780.363738425927</v>
      </c>
      <c r="F5012">
        <v>10000</v>
      </c>
      <c r="G5012">
        <v>13000</v>
      </c>
      <c r="H5012">
        <v>30</v>
      </c>
      <c r="I5012" s="2">
        <v>42808.517824074072</v>
      </c>
      <c r="J5012" t="s">
        <v>18</v>
      </c>
      <c r="K5012" s="2">
        <v>42810</v>
      </c>
      <c r="L5012" s="2">
        <v>42808.507245370369</v>
      </c>
      <c r="M5012">
        <v>28</v>
      </c>
      <c r="N5012">
        <v>-2</v>
      </c>
      <c r="O5012">
        <v>-2</v>
      </c>
      <c r="P5012">
        <v>30</v>
      </c>
      <c r="Q5012">
        <v>32</v>
      </c>
      <c r="R5012" t="str">
        <f t="shared" si="312"/>
        <v>Early</v>
      </c>
      <c r="S5012" t="str">
        <f t="shared" si="313"/>
        <v>Early</v>
      </c>
      <c r="T5012" t="str">
        <f t="shared" si="314"/>
        <v>Frequent Borrower</v>
      </c>
      <c r="U5012" t="str">
        <f t="shared" si="315"/>
        <v>Short Term</v>
      </c>
    </row>
    <row r="5013" spans="1:21" x14ac:dyDescent="0.35">
      <c r="A5013" t="s">
        <v>956</v>
      </c>
      <c r="B5013">
        <v>301837972</v>
      </c>
      <c r="C5013">
        <v>5</v>
      </c>
      <c r="D5013" s="2">
        <v>42808.530972222223</v>
      </c>
      <c r="E5013" s="2">
        <v>42808.488483796304</v>
      </c>
      <c r="F5013">
        <v>20000</v>
      </c>
      <c r="G5013">
        <v>23800</v>
      </c>
      <c r="H5013">
        <v>30</v>
      </c>
      <c r="I5013" s="2">
        <v>42837.630370370367</v>
      </c>
      <c r="J5013" t="s">
        <v>18</v>
      </c>
      <c r="K5013" s="2">
        <v>42838</v>
      </c>
      <c r="L5013" s="2">
        <v>42837.61986111111</v>
      </c>
      <c r="M5013">
        <v>29</v>
      </c>
      <c r="N5013">
        <v>-1</v>
      </c>
      <c r="O5013">
        <v>-1</v>
      </c>
      <c r="P5013">
        <v>19</v>
      </c>
      <c r="Q5013">
        <v>28</v>
      </c>
      <c r="R5013" t="str">
        <f t="shared" si="312"/>
        <v>Early</v>
      </c>
      <c r="S5013" t="str">
        <f t="shared" si="313"/>
        <v>OnTime</v>
      </c>
      <c r="T5013" t="str">
        <f t="shared" si="314"/>
        <v>Frequent Borrower</v>
      </c>
      <c r="U5013" t="str">
        <f t="shared" si="315"/>
        <v>Short Term</v>
      </c>
    </row>
    <row r="5014" spans="1:21" x14ac:dyDescent="0.35">
      <c r="A5014" t="s">
        <v>956</v>
      </c>
      <c r="B5014">
        <v>301865981</v>
      </c>
      <c r="C5014">
        <v>6</v>
      </c>
      <c r="D5014" s="2">
        <v>42837.63076388889</v>
      </c>
      <c r="E5014" s="2">
        <v>42837.58902777778</v>
      </c>
      <c r="F5014">
        <v>20000</v>
      </c>
      <c r="G5014">
        <v>23800</v>
      </c>
      <c r="H5014">
        <v>30</v>
      </c>
      <c r="I5014" s="2">
        <v>42867.407824074071</v>
      </c>
      <c r="J5014" t="s">
        <v>18</v>
      </c>
      <c r="K5014" s="2">
        <v>42867</v>
      </c>
      <c r="L5014" s="2">
        <v>42867.397314814807</v>
      </c>
      <c r="M5014">
        <v>29</v>
      </c>
      <c r="N5014">
        <v>0</v>
      </c>
      <c r="O5014">
        <v>-1</v>
      </c>
      <c r="P5014">
        <v>19</v>
      </c>
      <c r="Q5014">
        <v>29</v>
      </c>
      <c r="R5014" t="str">
        <f t="shared" si="312"/>
        <v>OnTime</v>
      </c>
      <c r="S5014" t="str">
        <f t="shared" si="313"/>
        <v>Late</v>
      </c>
      <c r="T5014" t="str">
        <f t="shared" si="314"/>
        <v>Frequent Borrower</v>
      </c>
      <c r="U5014" t="str">
        <f t="shared" si="315"/>
        <v>Short Term</v>
      </c>
    </row>
    <row r="5015" spans="1:21" x14ac:dyDescent="0.35">
      <c r="A5015" t="s">
        <v>956</v>
      </c>
      <c r="B5015">
        <v>301902788</v>
      </c>
      <c r="C5015">
        <v>7</v>
      </c>
      <c r="D5015" s="2">
        <v>42867.410937499997</v>
      </c>
      <c r="E5015" s="2">
        <v>42867.369201388887</v>
      </c>
      <c r="F5015">
        <v>15000</v>
      </c>
      <c r="G5015">
        <v>17250</v>
      </c>
      <c r="H5015">
        <v>30</v>
      </c>
      <c r="I5015" s="2">
        <v>42899.392766203702</v>
      </c>
      <c r="J5015" t="s">
        <v>18</v>
      </c>
      <c r="K5015" s="2">
        <v>42898</v>
      </c>
      <c r="L5015" s="2">
        <v>42899.385717592602</v>
      </c>
      <c r="M5015">
        <v>31</v>
      </c>
      <c r="N5015">
        <v>1</v>
      </c>
      <c r="O5015">
        <v>1</v>
      </c>
      <c r="P5015">
        <v>15</v>
      </c>
      <c r="Q5015">
        <v>29</v>
      </c>
      <c r="R5015" t="str">
        <f t="shared" si="312"/>
        <v>Late</v>
      </c>
      <c r="S5015" t="str">
        <f t="shared" si="313"/>
        <v>Early</v>
      </c>
      <c r="T5015" t="str">
        <f t="shared" si="314"/>
        <v>Frequent Borrower</v>
      </c>
      <c r="U5015" t="str">
        <f t="shared" si="315"/>
        <v>Short Term</v>
      </c>
    </row>
    <row r="5016" spans="1:21" x14ac:dyDescent="0.35">
      <c r="A5016" t="s">
        <v>956</v>
      </c>
      <c r="B5016">
        <v>301937290</v>
      </c>
      <c r="C5016">
        <v>8</v>
      </c>
      <c r="D5016" s="2">
        <v>42899.599803240737</v>
      </c>
      <c r="E5016" s="2">
        <v>42899.557326388887</v>
      </c>
      <c r="F5016">
        <v>15000</v>
      </c>
      <c r="G5016">
        <v>17250</v>
      </c>
      <c r="H5016">
        <v>30</v>
      </c>
      <c r="I5016" s="2">
        <v>42928.570555555547</v>
      </c>
      <c r="J5016" t="s">
        <v>18</v>
      </c>
      <c r="K5016" s="2">
        <v>42929</v>
      </c>
      <c r="L5016" s="2">
        <v>42928.563506944447</v>
      </c>
      <c r="M5016">
        <v>28</v>
      </c>
      <c r="N5016">
        <v>-1</v>
      </c>
      <c r="O5016">
        <v>-2</v>
      </c>
      <c r="P5016">
        <v>15</v>
      </c>
      <c r="Q5016">
        <v>32</v>
      </c>
      <c r="R5016" t="str">
        <f t="shared" si="312"/>
        <v>Early</v>
      </c>
      <c r="S5016" t="str">
        <f t="shared" si="313"/>
        <v>Early</v>
      </c>
      <c r="T5016" t="str">
        <f t="shared" si="314"/>
        <v>Frequent Borrower</v>
      </c>
      <c r="U5016" t="str">
        <f t="shared" si="315"/>
        <v>Short Term</v>
      </c>
    </row>
    <row r="5017" spans="1:21" x14ac:dyDescent="0.35">
      <c r="A5017" t="s">
        <v>957</v>
      </c>
      <c r="B5017">
        <v>301803663</v>
      </c>
      <c r="C5017">
        <v>1</v>
      </c>
      <c r="D5017" s="2">
        <v>42762.344930555562</v>
      </c>
      <c r="E5017" s="2">
        <v>42762.303182870368</v>
      </c>
      <c r="F5017">
        <v>10000</v>
      </c>
      <c r="G5017">
        <v>11500</v>
      </c>
      <c r="H5017">
        <v>15</v>
      </c>
      <c r="I5017" s="2">
        <v>42770.741226851853</v>
      </c>
      <c r="J5017" t="s">
        <v>18</v>
      </c>
      <c r="K5017" s="2">
        <v>42779</v>
      </c>
      <c r="L5017" s="2">
        <v>42770.730694444443</v>
      </c>
      <c r="M5017">
        <v>8</v>
      </c>
      <c r="N5017">
        <v>-9</v>
      </c>
      <c r="O5017">
        <v>-7</v>
      </c>
      <c r="P5017">
        <v>15</v>
      </c>
      <c r="R5017" t="str">
        <f t="shared" si="312"/>
        <v>Early</v>
      </c>
      <c r="S5017" t="str">
        <f t="shared" si="313"/>
        <v>Early</v>
      </c>
      <c r="T5017" t="str">
        <f t="shared" si="314"/>
        <v>One-time</v>
      </c>
      <c r="U5017" t="str">
        <f t="shared" si="315"/>
        <v>Short Term</v>
      </c>
    </row>
    <row r="5018" spans="1:21" x14ac:dyDescent="0.35">
      <c r="A5018" t="s">
        <v>957</v>
      </c>
      <c r="B5018">
        <v>301810304</v>
      </c>
      <c r="C5018">
        <v>2</v>
      </c>
      <c r="D5018" s="2">
        <v>42771.293692129628</v>
      </c>
      <c r="E5018" s="2">
        <v>42771.251956018517</v>
      </c>
      <c r="F5018">
        <v>10000</v>
      </c>
      <c r="G5018">
        <v>13000</v>
      </c>
      <c r="H5018">
        <v>30</v>
      </c>
      <c r="I5018" s="2">
        <v>42790.328611111108</v>
      </c>
      <c r="J5018" t="s">
        <v>18</v>
      </c>
      <c r="K5018" s="2">
        <v>42801</v>
      </c>
      <c r="L5018" s="2">
        <v>42790.318078703713</v>
      </c>
      <c r="M5018">
        <v>19</v>
      </c>
      <c r="N5018">
        <v>-11</v>
      </c>
      <c r="O5018">
        <v>-11</v>
      </c>
      <c r="P5018">
        <v>30</v>
      </c>
      <c r="Q5018">
        <v>8</v>
      </c>
      <c r="R5018" t="str">
        <f t="shared" si="312"/>
        <v>Early</v>
      </c>
      <c r="S5018" t="str">
        <f t="shared" si="313"/>
        <v>Early</v>
      </c>
      <c r="T5018" t="str">
        <f t="shared" si="314"/>
        <v>Frequent Borrower</v>
      </c>
      <c r="U5018" t="str">
        <f t="shared" si="315"/>
        <v>Short Term</v>
      </c>
    </row>
    <row r="5019" spans="1:21" x14ac:dyDescent="0.35">
      <c r="A5019" t="s">
        <v>957</v>
      </c>
      <c r="B5019">
        <v>301825487</v>
      </c>
      <c r="C5019">
        <v>3</v>
      </c>
      <c r="D5019" s="2">
        <v>42790.458645833343</v>
      </c>
      <c r="E5019" s="2">
        <v>42790.416909722233</v>
      </c>
      <c r="F5019">
        <v>10000</v>
      </c>
      <c r="G5019">
        <v>13000</v>
      </c>
      <c r="H5019">
        <v>30</v>
      </c>
      <c r="I5019" s="2">
        <v>42814.502337962957</v>
      </c>
      <c r="J5019" t="s">
        <v>18</v>
      </c>
      <c r="K5019" s="2">
        <v>42821</v>
      </c>
      <c r="L5019" s="2">
        <v>42814.491759259261</v>
      </c>
      <c r="M5019">
        <v>24</v>
      </c>
      <c r="N5019">
        <v>-7</v>
      </c>
      <c r="O5019">
        <v>-6</v>
      </c>
      <c r="P5019">
        <v>30</v>
      </c>
      <c r="Q5019">
        <v>19</v>
      </c>
      <c r="R5019" t="str">
        <f t="shared" si="312"/>
        <v>Early</v>
      </c>
      <c r="S5019" t="str">
        <f t="shared" si="313"/>
        <v>Early</v>
      </c>
      <c r="T5019" t="str">
        <f t="shared" si="314"/>
        <v>Frequent Borrower</v>
      </c>
      <c r="U5019" t="str">
        <f t="shared" si="315"/>
        <v>Short Term</v>
      </c>
    </row>
    <row r="5020" spans="1:21" x14ac:dyDescent="0.35">
      <c r="A5020" t="s">
        <v>957</v>
      </c>
      <c r="B5020">
        <v>301842271</v>
      </c>
      <c r="C5020">
        <v>4</v>
      </c>
      <c r="D5020" s="2">
        <v>42814.504502314812</v>
      </c>
      <c r="E5020" s="2">
        <v>42814.462673611109</v>
      </c>
      <c r="F5020">
        <v>20000</v>
      </c>
      <c r="G5020">
        <v>21900</v>
      </c>
      <c r="H5020">
        <v>15</v>
      </c>
      <c r="I5020" s="2">
        <v>42825.559918981482</v>
      </c>
      <c r="J5020" t="s">
        <v>18</v>
      </c>
      <c r="K5020" s="2">
        <v>42829</v>
      </c>
      <c r="L5020" s="2">
        <v>42825.549375000002</v>
      </c>
      <c r="M5020">
        <v>11</v>
      </c>
      <c r="N5020">
        <v>-4</v>
      </c>
      <c r="O5020">
        <v>-4</v>
      </c>
      <c r="P5020">
        <v>9.5</v>
      </c>
      <c r="Q5020">
        <v>24</v>
      </c>
      <c r="R5020" t="str">
        <f t="shared" si="312"/>
        <v>Early</v>
      </c>
      <c r="S5020" t="str">
        <f t="shared" si="313"/>
        <v>Early</v>
      </c>
      <c r="T5020" t="str">
        <f t="shared" si="314"/>
        <v>Frequent Borrower</v>
      </c>
      <c r="U5020" t="str">
        <f t="shared" si="315"/>
        <v>Short Term</v>
      </c>
    </row>
    <row r="5021" spans="1:21" x14ac:dyDescent="0.35">
      <c r="A5021" t="s">
        <v>957</v>
      </c>
      <c r="B5021">
        <v>301851109</v>
      </c>
      <c r="C5021">
        <v>5</v>
      </c>
      <c r="D5021" s="2">
        <v>42825.571608796286</v>
      </c>
      <c r="E5021" s="2">
        <v>42825.529872685183</v>
      </c>
      <c r="F5021">
        <v>20000</v>
      </c>
      <c r="G5021">
        <v>23800</v>
      </c>
      <c r="H5021">
        <v>30</v>
      </c>
      <c r="I5021" s="2">
        <v>42853.525127314817</v>
      </c>
      <c r="J5021" t="s">
        <v>18</v>
      </c>
      <c r="K5021" s="2">
        <v>42857</v>
      </c>
      <c r="L5021" s="2">
        <v>42853.514606481483</v>
      </c>
      <c r="M5021">
        <v>27</v>
      </c>
      <c r="N5021">
        <v>-4</v>
      </c>
      <c r="O5021">
        <v>-3</v>
      </c>
      <c r="P5021">
        <v>19</v>
      </c>
      <c r="Q5021">
        <v>11</v>
      </c>
      <c r="R5021" t="str">
        <f t="shared" si="312"/>
        <v>Early</v>
      </c>
      <c r="S5021" t="str">
        <f t="shared" si="313"/>
        <v>Late</v>
      </c>
      <c r="T5021" t="str">
        <f t="shared" si="314"/>
        <v>Frequent Borrower</v>
      </c>
      <c r="U5021" t="str">
        <f t="shared" si="315"/>
        <v>Short Term</v>
      </c>
    </row>
    <row r="5022" spans="1:21" x14ac:dyDescent="0.35">
      <c r="A5022" t="s">
        <v>957</v>
      </c>
      <c r="B5022">
        <v>301883370</v>
      </c>
      <c r="C5022">
        <v>6</v>
      </c>
      <c r="D5022" s="2">
        <v>42853.540729166663</v>
      </c>
      <c r="E5022" s="2">
        <v>42853.498993055553</v>
      </c>
      <c r="F5022">
        <v>20000</v>
      </c>
      <c r="G5022">
        <v>23800</v>
      </c>
      <c r="H5022">
        <v>30</v>
      </c>
      <c r="I5022" s="2">
        <v>42886.453472222223</v>
      </c>
      <c r="J5022" t="s">
        <v>18</v>
      </c>
      <c r="K5022" s="2">
        <v>42885</v>
      </c>
      <c r="L5022" s="2">
        <v>42886.446435185193</v>
      </c>
      <c r="M5022">
        <v>32</v>
      </c>
      <c r="N5022">
        <v>1</v>
      </c>
      <c r="O5022">
        <v>2</v>
      </c>
      <c r="P5022">
        <v>19</v>
      </c>
      <c r="Q5022">
        <v>27</v>
      </c>
      <c r="R5022" t="str">
        <f t="shared" si="312"/>
        <v>Late</v>
      </c>
      <c r="S5022" t="str">
        <f t="shared" si="313"/>
        <v>Early</v>
      </c>
      <c r="T5022" t="str">
        <f t="shared" si="314"/>
        <v>Frequent Borrower</v>
      </c>
      <c r="U5022" t="str">
        <f t="shared" si="315"/>
        <v>Short Term</v>
      </c>
    </row>
    <row r="5023" spans="1:21" x14ac:dyDescent="0.35">
      <c r="A5023" t="s">
        <v>957</v>
      </c>
      <c r="B5023">
        <v>301922939</v>
      </c>
      <c r="C5023">
        <v>7</v>
      </c>
      <c r="D5023" s="2">
        <v>42886.591284722221</v>
      </c>
      <c r="E5023" s="2">
        <v>42886.549537037034</v>
      </c>
      <c r="F5023">
        <v>30000</v>
      </c>
      <c r="G5023">
        <v>34500</v>
      </c>
      <c r="H5023">
        <v>30</v>
      </c>
      <c r="I5023" s="2">
        <v>42911.313969907409</v>
      </c>
      <c r="J5023" t="s">
        <v>18</v>
      </c>
      <c r="K5023" s="2">
        <v>42916</v>
      </c>
      <c r="L5023" s="2">
        <v>42911.306921296287</v>
      </c>
      <c r="M5023">
        <v>24</v>
      </c>
      <c r="N5023">
        <v>-5</v>
      </c>
      <c r="O5023">
        <v>-6</v>
      </c>
      <c r="P5023">
        <v>15</v>
      </c>
      <c r="Q5023">
        <v>33</v>
      </c>
      <c r="R5023" t="str">
        <f t="shared" si="312"/>
        <v>Early</v>
      </c>
      <c r="S5023" t="str">
        <f t="shared" si="313"/>
        <v>Late</v>
      </c>
      <c r="T5023" t="str">
        <f t="shared" si="314"/>
        <v>Frequent Borrower</v>
      </c>
      <c r="U5023" t="str">
        <f t="shared" si="315"/>
        <v>Short Term</v>
      </c>
    </row>
    <row r="5024" spans="1:21" x14ac:dyDescent="0.35">
      <c r="A5024" t="s">
        <v>957</v>
      </c>
      <c r="B5024">
        <v>301951353</v>
      </c>
      <c r="C5024">
        <v>8</v>
      </c>
      <c r="D5024" s="2">
        <v>42911.576481481483</v>
      </c>
      <c r="E5024" s="2">
        <v>42911.534050925933</v>
      </c>
      <c r="F5024">
        <v>30000</v>
      </c>
      <c r="G5024">
        <v>34500</v>
      </c>
      <c r="H5024">
        <v>30</v>
      </c>
      <c r="I5024" s="2">
        <v>42942.618750000001</v>
      </c>
      <c r="J5024" t="s">
        <v>18</v>
      </c>
      <c r="K5024" s="2">
        <v>42941</v>
      </c>
      <c r="L5024" s="2">
        <v>42942.611701388887</v>
      </c>
      <c r="M5024">
        <v>31</v>
      </c>
      <c r="N5024">
        <v>1</v>
      </c>
      <c r="O5024">
        <v>1</v>
      </c>
      <c r="P5024">
        <v>15</v>
      </c>
      <c r="Q5024">
        <v>24</v>
      </c>
      <c r="R5024" t="str">
        <f t="shared" si="312"/>
        <v>Late</v>
      </c>
      <c r="S5024" t="str">
        <f t="shared" si="313"/>
        <v>OnTime</v>
      </c>
      <c r="T5024" t="str">
        <f t="shared" si="314"/>
        <v>Frequent Borrower</v>
      </c>
      <c r="U5024" t="str">
        <f t="shared" si="315"/>
        <v>Short Term</v>
      </c>
    </row>
    <row r="5025" spans="1:21" x14ac:dyDescent="0.35">
      <c r="A5025" t="s">
        <v>958</v>
      </c>
      <c r="B5025">
        <v>301808706</v>
      </c>
      <c r="C5025">
        <v>1</v>
      </c>
      <c r="D5025" s="2">
        <v>42768.748495370368</v>
      </c>
      <c r="E5025" s="2">
        <v>42768.706747685188</v>
      </c>
      <c r="F5025">
        <v>10000</v>
      </c>
      <c r="G5025">
        <v>11500</v>
      </c>
      <c r="H5025">
        <v>15</v>
      </c>
      <c r="I5025" s="2">
        <v>42786.471886574072</v>
      </c>
      <c r="J5025" t="s">
        <v>18</v>
      </c>
      <c r="K5025" s="2">
        <v>42786</v>
      </c>
      <c r="L5025" s="2">
        <v>42786.461365740739</v>
      </c>
      <c r="M5025">
        <v>17</v>
      </c>
      <c r="N5025">
        <v>0</v>
      </c>
      <c r="O5025">
        <v>2</v>
      </c>
      <c r="P5025">
        <v>15</v>
      </c>
      <c r="R5025" t="str">
        <f t="shared" si="312"/>
        <v>OnTime</v>
      </c>
      <c r="S5025" t="str">
        <f t="shared" si="313"/>
        <v>Early</v>
      </c>
      <c r="T5025" t="str">
        <f t="shared" si="314"/>
        <v>One-time</v>
      </c>
      <c r="U5025" t="str">
        <f t="shared" si="315"/>
        <v>Short Term</v>
      </c>
    </row>
    <row r="5026" spans="1:21" x14ac:dyDescent="0.35">
      <c r="A5026" t="s">
        <v>958</v>
      </c>
      <c r="B5026">
        <v>301822276</v>
      </c>
      <c r="C5026">
        <v>2</v>
      </c>
      <c r="D5026" s="2">
        <v>42786.477696759262</v>
      </c>
      <c r="E5026" s="2">
        <v>42786.435960648138</v>
      </c>
      <c r="F5026">
        <v>10000</v>
      </c>
      <c r="G5026">
        <v>13000</v>
      </c>
      <c r="H5026">
        <v>30</v>
      </c>
      <c r="I5026" s="2">
        <v>42814.403425925928</v>
      </c>
      <c r="J5026" t="s">
        <v>18</v>
      </c>
      <c r="K5026" s="2">
        <v>42816</v>
      </c>
      <c r="L5026" s="2">
        <v>42814.392824074072</v>
      </c>
      <c r="M5026">
        <v>27</v>
      </c>
      <c r="N5026">
        <v>-2</v>
      </c>
      <c r="O5026">
        <v>-3</v>
      </c>
      <c r="P5026">
        <v>30</v>
      </c>
      <c r="Q5026">
        <v>17</v>
      </c>
      <c r="R5026" t="str">
        <f t="shared" si="312"/>
        <v>Early</v>
      </c>
      <c r="S5026" t="str">
        <f t="shared" si="313"/>
        <v>Early</v>
      </c>
      <c r="T5026" t="str">
        <f t="shared" si="314"/>
        <v>Frequent Borrower</v>
      </c>
      <c r="U5026" t="str">
        <f t="shared" si="315"/>
        <v>Short Term</v>
      </c>
    </row>
    <row r="5027" spans="1:21" x14ac:dyDescent="0.35">
      <c r="A5027" t="s">
        <v>958</v>
      </c>
      <c r="B5027">
        <v>301890359</v>
      </c>
      <c r="C5027">
        <v>3</v>
      </c>
      <c r="D5027" s="2">
        <v>42859.911608796298</v>
      </c>
      <c r="E5027" s="2">
        <v>42859.86986111111</v>
      </c>
      <c r="F5027">
        <v>10000</v>
      </c>
      <c r="G5027">
        <v>13000</v>
      </c>
      <c r="H5027">
        <v>30</v>
      </c>
      <c r="I5027" s="2">
        <v>42887.492337962962</v>
      </c>
      <c r="J5027" t="s">
        <v>18</v>
      </c>
      <c r="K5027" s="2">
        <v>42891</v>
      </c>
      <c r="L5027" s="2">
        <v>42887.485289351847</v>
      </c>
      <c r="M5027">
        <v>27</v>
      </c>
      <c r="N5027">
        <v>-4</v>
      </c>
      <c r="O5027">
        <v>-3</v>
      </c>
      <c r="P5027">
        <v>30</v>
      </c>
      <c r="Q5027">
        <v>73</v>
      </c>
      <c r="R5027" t="str">
        <f t="shared" si="312"/>
        <v>Early</v>
      </c>
      <c r="S5027" t="str">
        <f t="shared" si="313"/>
        <v>Early</v>
      </c>
      <c r="T5027" t="str">
        <f t="shared" si="314"/>
        <v>Frequent Borrower</v>
      </c>
      <c r="U5027" t="str">
        <f t="shared" si="315"/>
        <v>Short Term</v>
      </c>
    </row>
    <row r="5028" spans="1:21" x14ac:dyDescent="0.35">
      <c r="A5028" t="s">
        <v>958</v>
      </c>
      <c r="B5028">
        <v>301923858</v>
      </c>
      <c r="C5028">
        <v>4</v>
      </c>
      <c r="D5028" s="2">
        <v>42887.51494212963</v>
      </c>
      <c r="E5028" s="2">
        <v>42887.473182870373</v>
      </c>
      <c r="F5028">
        <v>20000</v>
      </c>
      <c r="G5028">
        <v>24500</v>
      </c>
      <c r="H5028">
        <v>30</v>
      </c>
      <c r="I5028" s="2">
        <v>42914.509293981479</v>
      </c>
      <c r="J5028" t="s">
        <v>18</v>
      </c>
      <c r="K5028" s="2">
        <v>42919</v>
      </c>
      <c r="L5028" s="2">
        <v>42914.502245370371</v>
      </c>
      <c r="M5028">
        <v>26</v>
      </c>
      <c r="N5028">
        <v>-5</v>
      </c>
      <c r="O5028">
        <v>-4</v>
      </c>
      <c r="P5028">
        <v>22.5</v>
      </c>
      <c r="Q5028">
        <v>27</v>
      </c>
      <c r="R5028" t="str">
        <f t="shared" si="312"/>
        <v>Early</v>
      </c>
      <c r="S5028" t="str">
        <f t="shared" si="313"/>
        <v>Early</v>
      </c>
      <c r="T5028" t="str">
        <f t="shared" si="314"/>
        <v>Frequent Borrower</v>
      </c>
      <c r="U5028" t="str">
        <f t="shared" si="315"/>
        <v>Short Term</v>
      </c>
    </row>
    <row r="5029" spans="1:21" x14ac:dyDescent="0.35">
      <c r="A5029" t="s">
        <v>958</v>
      </c>
      <c r="B5029">
        <v>301954654</v>
      </c>
      <c r="C5029">
        <v>5</v>
      </c>
      <c r="D5029" s="2">
        <v>42914.531307870369</v>
      </c>
      <c r="E5029" s="2">
        <v>42914.488854166673</v>
      </c>
      <c r="F5029">
        <v>20000</v>
      </c>
      <c r="G5029">
        <v>24500</v>
      </c>
      <c r="H5029">
        <v>30</v>
      </c>
      <c r="I5029" s="2">
        <v>42943.453472222223</v>
      </c>
      <c r="J5029" t="s">
        <v>18</v>
      </c>
      <c r="K5029" s="2">
        <v>42944</v>
      </c>
      <c r="L5029" s="2">
        <v>42943.446412037039</v>
      </c>
      <c r="M5029">
        <v>28</v>
      </c>
      <c r="N5029">
        <v>-1</v>
      </c>
      <c r="O5029">
        <v>-2</v>
      </c>
      <c r="P5029">
        <v>22.5</v>
      </c>
      <c r="Q5029">
        <v>27</v>
      </c>
      <c r="R5029" t="str">
        <f t="shared" si="312"/>
        <v>Early</v>
      </c>
      <c r="S5029" t="str">
        <f t="shared" si="313"/>
        <v>Early</v>
      </c>
      <c r="T5029" t="str">
        <f t="shared" si="314"/>
        <v>Frequent Borrower</v>
      </c>
      <c r="U5029" t="str">
        <f t="shared" si="315"/>
        <v>Short Term</v>
      </c>
    </row>
    <row r="5030" spans="1:21" x14ac:dyDescent="0.35">
      <c r="A5030" t="s">
        <v>959</v>
      </c>
      <c r="B5030">
        <v>301771271</v>
      </c>
      <c r="C5030">
        <v>1</v>
      </c>
      <c r="D5030" s="2">
        <v>42713.306226851862</v>
      </c>
      <c r="E5030" s="2">
        <v>42713.264456018522</v>
      </c>
      <c r="F5030">
        <v>10000</v>
      </c>
      <c r="G5030">
        <v>11500</v>
      </c>
      <c r="H5030">
        <v>15</v>
      </c>
      <c r="I5030" s="2">
        <v>42728.578587962962</v>
      </c>
      <c r="J5030" t="s">
        <v>18</v>
      </c>
      <c r="K5030" s="2">
        <v>42731</v>
      </c>
      <c r="L5030" s="2">
        <v>42728.568055555559</v>
      </c>
      <c r="M5030">
        <v>15</v>
      </c>
      <c r="N5030">
        <v>-3</v>
      </c>
      <c r="O5030">
        <v>0</v>
      </c>
      <c r="P5030">
        <v>15</v>
      </c>
      <c r="R5030" t="str">
        <f t="shared" si="312"/>
        <v>Early</v>
      </c>
      <c r="S5030" t="str">
        <f t="shared" si="313"/>
        <v>Late</v>
      </c>
      <c r="T5030" t="str">
        <f t="shared" si="314"/>
        <v>One-time</v>
      </c>
      <c r="U5030" t="str">
        <f t="shared" si="315"/>
        <v>Short Term</v>
      </c>
    </row>
    <row r="5031" spans="1:21" x14ac:dyDescent="0.35">
      <c r="A5031" t="s">
        <v>959</v>
      </c>
      <c r="B5031">
        <v>301781883</v>
      </c>
      <c r="C5031">
        <v>2</v>
      </c>
      <c r="D5031" s="2">
        <v>42730.896886574083</v>
      </c>
      <c r="E5031" s="2">
        <v>42730.855115740742</v>
      </c>
      <c r="F5031">
        <v>10000</v>
      </c>
      <c r="G5031">
        <v>11500</v>
      </c>
      <c r="H5031">
        <v>15</v>
      </c>
      <c r="I5031" s="2">
        <v>42751.985243055547</v>
      </c>
      <c r="J5031" t="s">
        <v>18</v>
      </c>
      <c r="K5031" s="2">
        <v>42745</v>
      </c>
      <c r="L5031" s="2">
        <v>42747</v>
      </c>
      <c r="M5031">
        <v>21</v>
      </c>
      <c r="N5031">
        <v>2</v>
      </c>
      <c r="O5031">
        <v>6</v>
      </c>
      <c r="P5031">
        <v>15</v>
      </c>
      <c r="Q5031">
        <v>17</v>
      </c>
      <c r="R5031" t="str">
        <f t="shared" si="312"/>
        <v>Late</v>
      </c>
      <c r="S5031" t="str">
        <f t="shared" si="313"/>
        <v>Late</v>
      </c>
      <c r="T5031" t="str">
        <f t="shared" si="314"/>
        <v>Frequent Borrower</v>
      </c>
      <c r="U5031" t="str">
        <f t="shared" si="315"/>
        <v>Short Term</v>
      </c>
    </row>
    <row r="5032" spans="1:21" x14ac:dyDescent="0.35">
      <c r="A5032" t="s">
        <v>959</v>
      </c>
      <c r="B5032">
        <v>301797174</v>
      </c>
      <c r="C5032">
        <v>3</v>
      </c>
      <c r="D5032" s="2">
        <v>42754.977696759262</v>
      </c>
      <c r="E5032" s="2">
        <v>42754.935960648138</v>
      </c>
      <c r="F5032">
        <v>10000</v>
      </c>
      <c r="G5032">
        <v>11500</v>
      </c>
      <c r="H5032">
        <v>15</v>
      </c>
      <c r="I5032" s="2">
        <v>42770.286041666674</v>
      </c>
      <c r="J5032" t="s">
        <v>18</v>
      </c>
      <c r="K5032" s="2">
        <v>42769</v>
      </c>
      <c r="L5032" s="2">
        <v>42770.275520833333</v>
      </c>
      <c r="M5032">
        <v>15</v>
      </c>
      <c r="N5032">
        <v>1</v>
      </c>
      <c r="O5032">
        <v>0</v>
      </c>
      <c r="P5032">
        <v>15</v>
      </c>
      <c r="Q5032">
        <v>24</v>
      </c>
      <c r="R5032" t="str">
        <f t="shared" si="312"/>
        <v>Late</v>
      </c>
      <c r="S5032" t="str">
        <f t="shared" si="313"/>
        <v>OnTime</v>
      </c>
      <c r="T5032" t="str">
        <f t="shared" si="314"/>
        <v>Frequent Borrower</v>
      </c>
      <c r="U5032" t="str">
        <f t="shared" si="315"/>
        <v>Short Term</v>
      </c>
    </row>
    <row r="5033" spans="1:21" x14ac:dyDescent="0.35">
      <c r="A5033" t="s">
        <v>959</v>
      </c>
      <c r="B5033">
        <v>301810799</v>
      </c>
      <c r="C5033">
        <v>4</v>
      </c>
      <c r="D5033" s="2">
        <v>42772.258784722217</v>
      </c>
      <c r="E5033" s="2">
        <v>42772.217048611114</v>
      </c>
      <c r="F5033">
        <v>20000</v>
      </c>
      <c r="G5033">
        <v>21900</v>
      </c>
      <c r="H5033">
        <v>15</v>
      </c>
      <c r="I5033" s="2">
        <v>42787.402314814812</v>
      </c>
      <c r="J5033" t="s">
        <v>18</v>
      </c>
      <c r="K5033" s="2">
        <v>42787</v>
      </c>
      <c r="L5033" s="2">
        <v>42787.391805555562</v>
      </c>
      <c r="M5033">
        <v>15</v>
      </c>
      <c r="N5033">
        <v>0</v>
      </c>
      <c r="O5033">
        <v>0</v>
      </c>
      <c r="P5033">
        <v>9.5</v>
      </c>
      <c r="Q5033">
        <v>17</v>
      </c>
      <c r="R5033" t="str">
        <f t="shared" si="312"/>
        <v>OnTime</v>
      </c>
      <c r="S5033" t="str">
        <f t="shared" si="313"/>
        <v>OnTime</v>
      </c>
      <c r="T5033" t="str">
        <f t="shared" si="314"/>
        <v>Frequent Borrower</v>
      </c>
      <c r="U5033" t="str">
        <f t="shared" si="315"/>
        <v>Short Term</v>
      </c>
    </row>
    <row r="5034" spans="1:21" x14ac:dyDescent="0.35">
      <c r="A5034" t="s">
        <v>959</v>
      </c>
      <c r="B5034">
        <v>301823819</v>
      </c>
      <c r="C5034">
        <v>5</v>
      </c>
      <c r="D5034" s="2">
        <v>42788.261701388888</v>
      </c>
      <c r="E5034" s="2">
        <v>42788.219965277778</v>
      </c>
      <c r="F5034">
        <v>20000</v>
      </c>
      <c r="G5034">
        <v>21900</v>
      </c>
      <c r="H5034">
        <v>15</v>
      </c>
      <c r="I5034" s="2">
        <v>42803.499664351853</v>
      </c>
      <c r="J5034" t="s">
        <v>18</v>
      </c>
      <c r="K5034" s="2">
        <v>42803</v>
      </c>
      <c r="L5034" s="2">
        <v>42803.489120370366</v>
      </c>
      <c r="M5034">
        <v>15</v>
      </c>
      <c r="N5034">
        <v>0</v>
      </c>
      <c r="O5034">
        <v>0</v>
      </c>
      <c r="P5034">
        <v>9.5</v>
      </c>
      <c r="Q5034">
        <v>16</v>
      </c>
      <c r="R5034" t="str">
        <f t="shared" si="312"/>
        <v>OnTime</v>
      </c>
      <c r="S5034" t="str">
        <f t="shared" si="313"/>
        <v>Early</v>
      </c>
      <c r="T5034" t="str">
        <f t="shared" si="314"/>
        <v>Frequent Borrower</v>
      </c>
      <c r="U5034" t="str">
        <f t="shared" si="315"/>
        <v>Short Term</v>
      </c>
    </row>
    <row r="5035" spans="1:21" x14ac:dyDescent="0.35">
      <c r="A5035" t="s">
        <v>959</v>
      </c>
      <c r="B5035">
        <v>301835221</v>
      </c>
      <c r="C5035">
        <v>6</v>
      </c>
      <c r="D5035" s="2">
        <v>42804.266331018523</v>
      </c>
      <c r="E5035" s="2">
        <v>42804.22388888889</v>
      </c>
      <c r="F5035">
        <v>20000</v>
      </c>
      <c r="G5035">
        <v>21900</v>
      </c>
      <c r="H5035">
        <v>15</v>
      </c>
      <c r="I5035" s="2">
        <v>42818.89744212963</v>
      </c>
      <c r="J5035" t="s">
        <v>18</v>
      </c>
      <c r="K5035" s="2">
        <v>42821</v>
      </c>
      <c r="L5035" s="2">
        <v>42818.886886574073</v>
      </c>
      <c r="M5035">
        <v>14</v>
      </c>
      <c r="N5035">
        <v>-3</v>
      </c>
      <c r="O5035">
        <v>-1</v>
      </c>
      <c r="P5035">
        <v>9.5</v>
      </c>
      <c r="Q5035">
        <v>16</v>
      </c>
      <c r="R5035" t="str">
        <f t="shared" si="312"/>
        <v>Early</v>
      </c>
      <c r="S5035" t="str">
        <f t="shared" si="313"/>
        <v>OnTime</v>
      </c>
      <c r="T5035" t="str">
        <f t="shared" si="314"/>
        <v>Frequent Borrower</v>
      </c>
      <c r="U5035" t="str">
        <f t="shared" si="315"/>
        <v>Short Term</v>
      </c>
    </row>
    <row r="5036" spans="1:21" x14ac:dyDescent="0.35">
      <c r="A5036" t="s">
        <v>959</v>
      </c>
      <c r="B5036">
        <v>301847251</v>
      </c>
      <c r="C5036">
        <v>7</v>
      </c>
      <c r="D5036" s="2">
        <v>42821.229085648149</v>
      </c>
      <c r="E5036" s="2">
        <v>42821.187337962961</v>
      </c>
      <c r="F5036">
        <v>30000</v>
      </c>
      <c r="G5036">
        <v>34400</v>
      </c>
      <c r="H5036">
        <v>30</v>
      </c>
      <c r="I5036" s="2">
        <v>42851.053784722222</v>
      </c>
      <c r="J5036" t="s">
        <v>18</v>
      </c>
      <c r="K5036" s="2">
        <v>42851</v>
      </c>
      <c r="L5036" s="2">
        <v>42851.026666666658</v>
      </c>
      <c r="M5036">
        <v>29</v>
      </c>
      <c r="N5036">
        <v>0</v>
      </c>
      <c r="O5036">
        <v>-1</v>
      </c>
      <c r="P5036">
        <v>14.66666666666667</v>
      </c>
      <c r="Q5036">
        <v>16</v>
      </c>
      <c r="R5036" t="str">
        <f t="shared" si="312"/>
        <v>OnTime</v>
      </c>
      <c r="S5036" t="str">
        <f t="shared" si="313"/>
        <v>OnTime</v>
      </c>
      <c r="T5036" t="str">
        <f t="shared" si="314"/>
        <v>Frequent Borrower</v>
      </c>
      <c r="U5036" t="str">
        <f t="shared" si="315"/>
        <v>Short Term</v>
      </c>
    </row>
    <row r="5037" spans="1:21" x14ac:dyDescent="0.35">
      <c r="A5037" t="s">
        <v>959</v>
      </c>
      <c r="B5037">
        <v>301885798</v>
      </c>
      <c r="C5037">
        <v>8</v>
      </c>
      <c r="D5037" s="2">
        <v>42856.446377314824</v>
      </c>
      <c r="E5037" s="2">
        <v>42856.404629629629</v>
      </c>
      <c r="F5037">
        <v>30000</v>
      </c>
      <c r="G5037">
        <v>34400</v>
      </c>
      <c r="H5037">
        <v>30</v>
      </c>
      <c r="I5037" s="2">
        <v>42886.197280092587</v>
      </c>
      <c r="J5037" t="s">
        <v>18</v>
      </c>
      <c r="K5037" s="2">
        <v>42886</v>
      </c>
      <c r="L5037" s="2">
        <v>42886.174803240741</v>
      </c>
      <c r="M5037">
        <v>29</v>
      </c>
      <c r="N5037">
        <v>0</v>
      </c>
      <c r="O5037">
        <v>-1</v>
      </c>
      <c r="P5037">
        <v>14.66666666666667</v>
      </c>
      <c r="Q5037">
        <v>35</v>
      </c>
      <c r="R5037" t="str">
        <f t="shared" si="312"/>
        <v>OnTime</v>
      </c>
      <c r="S5037" t="str">
        <f t="shared" si="313"/>
        <v>OnTime</v>
      </c>
      <c r="T5037" t="str">
        <f t="shared" si="314"/>
        <v>Frequent Borrower</v>
      </c>
      <c r="U5037" t="str">
        <f t="shared" si="315"/>
        <v>Short Term</v>
      </c>
    </row>
    <row r="5038" spans="1:21" x14ac:dyDescent="0.35">
      <c r="A5038" t="s">
        <v>959</v>
      </c>
      <c r="B5038">
        <v>301923690</v>
      </c>
      <c r="C5038">
        <v>9</v>
      </c>
      <c r="D5038" s="2">
        <v>42887.407037037039</v>
      </c>
      <c r="E5038" s="2">
        <v>42887.365300925929</v>
      </c>
      <c r="F5038">
        <v>30000</v>
      </c>
      <c r="G5038">
        <v>34500</v>
      </c>
      <c r="H5038">
        <v>30</v>
      </c>
      <c r="I5038" s="2">
        <v>42919.720914351848</v>
      </c>
      <c r="J5038" t="s">
        <v>18</v>
      </c>
      <c r="K5038" s="2">
        <v>42919</v>
      </c>
      <c r="L5038" s="2">
        <v>42919.713865740741</v>
      </c>
      <c r="M5038">
        <v>32</v>
      </c>
      <c r="N5038">
        <v>0</v>
      </c>
      <c r="O5038">
        <v>2</v>
      </c>
      <c r="P5038">
        <v>15</v>
      </c>
      <c r="Q5038">
        <v>30</v>
      </c>
      <c r="R5038" t="str">
        <f t="shared" si="312"/>
        <v>OnTime</v>
      </c>
      <c r="S5038" t="str">
        <f t="shared" si="313"/>
        <v>Early</v>
      </c>
      <c r="T5038" t="str">
        <f t="shared" si="314"/>
        <v>Frequent Borrower</v>
      </c>
      <c r="U5038" t="str">
        <f t="shared" si="315"/>
        <v>Short Term</v>
      </c>
    </row>
    <row r="5039" spans="1:21" x14ac:dyDescent="0.35">
      <c r="A5039" t="s">
        <v>960</v>
      </c>
      <c r="B5039">
        <v>301795272</v>
      </c>
      <c r="C5039">
        <v>1</v>
      </c>
      <c r="D5039" s="2">
        <v>42752.605428240742</v>
      </c>
      <c r="E5039" s="2">
        <v>42752.563622685193</v>
      </c>
      <c r="F5039">
        <v>10000</v>
      </c>
      <c r="G5039">
        <v>11500</v>
      </c>
      <c r="H5039">
        <v>15</v>
      </c>
      <c r="I5039" s="2">
        <v>42761.621828703697</v>
      </c>
      <c r="J5039" t="s">
        <v>18</v>
      </c>
      <c r="K5039" s="2">
        <v>42768</v>
      </c>
      <c r="L5039" s="2">
        <v>42761.611296296287</v>
      </c>
      <c r="M5039">
        <v>9</v>
      </c>
      <c r="N5039">
        <v>-7</v>
      </c>
      <c r="O5039">
        <v>-6</v>
      </c>
      <c r="P5039">
        <v>15</v>
      </c>
      <c r="R5039" t="str">
        <f t="shared" si="312"/>
        <v>Early</v>
      </c>
      <c r="S5039" t="str">
        <f t="shared" si="313"/>
        <v>Early</v>
      </c>
      <c r="T5039" t="str">
        <f t="shared" si="314"/>
        <v>One-time</v>
      </c>
      <c r="U5039" t="str">
        <f t="shared" si="315"/>
        <v>Short Term</v>
      </c>
    </row>
    <row r="5040" spans="1:21" x14ac:dyDescent="0.35">
      <c r="A5040" t="s">
        <v>960</v>
      </c>
      <c r="B5040">
        <v>301803183</v>
      </c>
      <c r="C5040">
        <v>2</v>
      </c>
      <c r="D5040" s="2">
        <v>42761.772546296299</v>
      </c>
      <c r="E5040" s="2">
        <v>42761.730798611112</v>
      </c>
      <c r="F5040">
        <v>10000</v>
      </c>
      <c r="G5040">
        <v>11500</v>
      </c>
      <c r="H5040">
        <v>15</v>
      </c>
      <c r="I5040" s="2">
        <v>42775.309861111113</v>
      </c>
      <c r="J5040" t="s">
        <v>18</v>
      </c>
      <c r="K5040" s="2">
        <v>42776</v>
      </c>
      <c r="L5040" s="2">
        <v>42775.299328703702</v>
      </c>
      <c r="M5040">
        <v>13</v>
      </c>
      <c r="N5040">
        <v>-1</v>
      </c>
      <c r="O5040">
        <v>-2</v>
      </c>
      <c r="P5040">
        <v>15</v>
      </c>
      <c r="Q5040">
        <v>9</v>
      </c>
      <c r="R5040" t="str">
        <f t="shared" si="312"/>
        <v>Early</v>
      </c>
      <c r="S5040" t="str">
        <f t="shared" si="313"/>
        <v>OnTime</v>
      </c>
      <c r="T5040" t="str">
        <f t="shared" si="314"/>
        <v>Frequent Borrower</v>
      </c>
      <c r="U5040" t="str">
        <f t="shared" si="315"/>
        <v>Short Term</v>
      </c>
    </row>
    <row r="5041" spans="1:21" x14ac:dyDescent="0.35">
      <c r="A5041" t="s">
        <v>960</v>
      </c>
      <c r="B5041">
        <v>301817546</v>
      </c>
      <c r="C5041">
        <v>3</v>
      </c>
      <c r="D5041" s="2">
        <v>42781.466423611113</v>
      </c>
      <c r="E5041" s="2">
        <v>42781.424699074072</v>
      </c>
      <c r="F5041">
        <v>10000</v>
      </c>
      <c r="G5041">
        <v>13000</v>
      </c>
      <c r="H5041">
        <v>30</v>
      </c>
      <c r="I5041" s="2">
        <v>42811.832546296297</v>
      </c>
      <c r="J5041" t="s">
        <v>18</v>
      </c>
      <c r="K5041" s="2">
        <v>42811</v>
      </c>
      <c r="L5041" s="2">
        <v>42811.822025462963</v>
      </c>
      <c r="M5041">
        <v>30</v>
      </c>
      <c r="N5041">
        <v>0</v>
      </c>
      <c r="O5041">
        <v>0</v>
      </c>
      <c r="P5041">
        <v>30</v>
      </c>
      <c r="Q5041">
        <v>19</v>
      </c>
      <c r="R5041" t="str">
        <f t="shared" si="312"/>
        <v>OnTime</v>
      </c>
      <c r="S5041" t="str">
        <f t="shared" si="313"/>
        <v>OnTime</v>
      </c>
      <c r="T5041" t="str">
        <f t="shared" si="314"/>
        <v>Frequent Borrower</v>
      </c>
      <c r="U5041" t="str">
        <f t="shared" si="315"/>
        <v>Short Term</v>
      </c>
    </row>
    <row r="5042" spans="1:21" x14ac:dyDescent="0.35">
      <c r="A5042" t="s">
        <v>960</v>
      </c>
      <c r="B5042">
        <v>301863847</v>
      </c>
      <c r="C5042">
        <v>4</v>
      </c>
      <c r="D5042" s="2">
        <v>42836.303136574083</v>
      </c>
      <c r="E5042" s="2">
        <v>42836.261388888888</v>
      </c>
      <c r="F5042">
        <v>20000</v>
      </c>
      <c r="G5042">
        <v>23800</v>
      </c>
      <c r="H5042">
        <v>30</v>
      </c>
      <c r="I5042" s="2">
        <v>42866.049884259257</v>
      </c>
      <c r="J5042" t="s">
        <v>18</v>
      </c>
      <c r="K5042" s="2">
        <v>42866</v>
      </c>
      <c r="L5042" s="2">
        <v>42866.026909722219</v>
      </c>
      <c r="M5042">
        <v>29</v>
      </c>
      <c r="N5042">
        <v>0</v>
      </c>
      <c r="O5042">
        <v>-1</v>
      </c>
      <c r="P5042">
        <v>19</v>
      </c>
      <c r="Q5042">
        <v>54</v>
      </c>
      <c r="R5042" t="str">
        <f t="shared" si="312"/>
        <v>OnTime</v>
      </c>
      <c r="S5042" t="str">
        <f t="shared" si="313"/>
        <v>Early</v>
      </c>
      <c r="T5042" t="str">
        <f t="shared" si="314"/>
        <v>Frequent Borrower</v>
      </c>
      <c r="U5042" t="str">
        <f t="shared" si="315"/>
        <v>Short Term</v>
      </c>
    </row>
    <row r="5043" spans="1:21" x14ac:dyDescent="0.35">
      <c r="A5043" t="s">
        <v>960</v>
      </c>
      <c r="B5043">
        <v>301916064</v>
      </c>
      <c r="C5043">
        <v>5</v>
      </c>
      <c r="D5043" s="2">
        <v>42878.370393518519</v>
      </c>
      <c r="E5043" s="2">
        <v>42878.327939814822</v>
      </c>
      <c r="F5043">
        <v>20000</v>
      </c>
      <c r="G5043">
        <v>24500</v>
      </c>
      <c r="H5043">
        <v>30</v>
      </c>
      <c r="I5043" s="2">
        <v>42900.309201388889</v>
      </c>
      <c r="J5043" t="s">
        <v>18</v>
      </c>
      <c r="K5043" s="2">
        <v>42908</v>
      </c>
      <c r="L5043" s="2">
        <v>42900.302152777767</v>
      </c>
      <c r="M5043">
        <v>21</v>
      </c>
      <c r="N5043">
        <v>-8</v>
      </c>
      <c r="O5043">
        <v>-9</v>
      </c>
      <c r="P5043">
        <v>22.5</v>
      </c>
      <c r="Q5043">
        <v>42</v>
      </c>
      <c r="R5043" t="str">
        <f t="shared" si="312"/>
        <v>Early</v>
      </c>
      <c r="S5043" t="str">
        <f t="shared" si="313"/>
        <v>Early</v>
      </c>
      <c r="T5043" t="str">
        <f t="shared" si="314"/>
        <v>Frequent Borrower</v>
      </c>
      <c r="U5043" t="str">
        <f t="shared" si="315"/>
        <v>Short Term</v>
      </c>
    </row>
    <row r="5044" spans="1:21" x14ac:dyDescent="0.35">
      <c r="A5044" t="s">
        <v>961</v>
      </c>
      <c r="B5044">
        <v>301791619</v>
      </c>
      <c r="C5044">
        <v>1</v>
      </c>
      <c r="D5044" s="2">
        <v>42746.684803240743</v>
      </c>
      <c r="E5044" s="2">
        <v>42746.642939814818</v>
      </c>
      <c r="F5044">
        <v>10000</v>
      </c>
      <c r="G5044">
        <v>13000</v>
      </c>
      <c r="H5044">
        <v>30</v>
      </c>
      <c r="I5044" s="2">
        <v>42768.416701388887</v>
      </c>
      <c r="J5044" t="s">
        <v>18</v>
      </c>
      <c r="K5044" s="2">
        <v>42776</v>
      </c>
      <c r="L5044" s="2">
        <v>42768.406168981477</v>
      </c>
      <c r="M5044">
        <v>21</v>
      </c>
      <c r="N5044">
        <v>-8</v>
      </c>
      <c r="O5044">
        <v>-9</v>
      </c>
      <c r="P5044">
        <v>30</v>
      </c>
      <c r="R5044" t="str">
        <f t="shared" si="312"/>
        <v>Early</v>
      </c>
      <c r="S5044" t="str">
        <f t="shared" si="313"/>
        <v>Early</v>
      </c>
      <c r="T5044" t="str">
        <f t="shared" si="314"/>
        <v>One-time</v>
      </c>
      <c r="U5044" t="str">
        <f t="shared" si="315"/>
        <v>Short Term</v>
      </c>
    </row>
    <row r="5045" spans="1:21" x14ac:dyDescent="0.35">
      <c r="A5045" t="s">
        <v>961</v>
      </c>
      <c r="B5045">
        <v>301813081</v>
      </c>
      <c r="C5045">
        <v>2</v>
      </c>
      <c r="D5045" s="2">
        <v>42774.9765625</v>
      </c>
      <c r="E5045" s="2">
        <v>42774.934814814813</v>
      </c>
      <c r="F5045">
        <v>10000</v>
      </c>
      <c r="G5045">
        <v>13000</v>
      </c>
      <c r="H5045">
        <v>30</v>
      </c>
      <c r="I5045" s="2">
        <v>42795.291666666657</v>
      </c>
      <c r="J5045" t="s">
        <v>18</v>
      </c>
      <c r="K5045" s="2">
        <v>42804</v>
      </c>
      <c r="L5045" s="2">
        <v>42795.281134259261</v>
      </c>
      <c r="M5045">
        <v>20</v>
      </c>
      <c r="N5045">
        <v>-9</v>
      </c>
      <c r="O5045">
        <v>-10</v>
      </c>
      <c r="P5045">
        <v>30</v>
      </c>
      <c r="Q5045">
        <v>28</v>
      </c>
      <c r="R5045" t="str">
        <f t="shared" si="312"/>
        <v>Early</v>
      </c>
      <c r="S5045" t="str">
        <f t="shared" si="313"/>
        <v>Early</v>
      </c>
      <c r="T5045" t="str">
        <f t="shared" si="314"/>
        <v>Frequent Borrower</v>
      </c>
      <c r="U5045" t="str">
        <f t="shared" si="315"/>
        <v>Short Term</v>
      </c>
    </row>
    <row r="5046" spans="1:21" x14ac:dyDescent="0.35">
      <c r="A5046" t="s">
        <v>961</v>
      </c>
      <c r="B5046">
        <v>301835341</v>
      </c>
      <c r="C5046">
        <v>3</v>
      </c>
      <c r="D5046" s="2">
        <v>42804.430972222217</v>
      </c>
      <c r="E5046" s="2">
        <v>42804.389224537037</v>
      </c>
      <c r="F5046">
        <v>10000</v>
      </c>
      <c r="G5046">
        <v>13000</v>
      </c>
      <c r="H5046">
        <v>30</v>
      </c>
      <c r="I5046" s="2">
        <v>42831.633217592593</v>
      </c>
      <c r="J5046" t="s">
        <v>18</v>
      </c>
      <c r="K5046" s="2">
        <v>42835</v>
      </c>
      <c r="L5046" s="2">
        <v>42831.622685185182</v>
      </c>
      <c r="M5046">
        <v>27</v>
      </c>
      <c r="N5046">
        <v>-4</v>
      </c>
      <c r="O5046">
        <v>-3</v>
      </c>
      <c r="P5046">
        <v>30</v>
      </c>
      <c r="Q5046">
        <v>29</v>
      </c>
      <c r="R5046" t="str">
        <f t="shared" si="312"/>
        <v>Early</v>
      </c>
      <c r="S5046" t="str">
        <f t="shared" si="313"/>
        <v>Early</v>
      </c>
      <c r="T5046" t="str">
        <f t="shared" si="314"/>
        <v>Frequent Borrower</v>
      </c>
      <c r="U5046" t="str">
        <f t="shared" si="315"/>
        <v>Short Term</v>
      </c>
    </row>
    <row r="5047" spans="1:21" x14ac:dyDescent="0.35">
      <c r="A5047" t="s">
        <v>961</v>
      </c>
      <c r="B5047">
        <v>301858035</v>
      </c>
      <c r="C5047">
        <v>4</v>
      </c>
      <c r="D5047" s="2">
        <v>42831.639166666668</v>
      </c>
      <c r="E5047" s="2">
        <v>42831.597407407397</v>
      </c>
      <c r="F5047">
        <v>20000</v>
      </c>
      <c r="G5047">
        <v>23800</v>
      </c>
      <c r="H5047">
        <v>30</v>
      </c>
      <c r="I5047" s="2">
        <v>42861.176122685189</v>
      </c>
      <c r="J5047" t="s">
        <v>18</v>
      </c>
      <c r="K5047" s="2">
        <v>42863</v>
      </c>
      <c r="L5047" s="2">
        <v>42861.165601851862</v>
      </c>
      <c r="M5047">
        <v>29</v>
      </c>
      <c r="N5047">
        <v>-2</v>
      </c>
      <c r="O5047">
        <v>-1</v>
      </c>
      <c r="P5047">
        <v>19</v>
      </c>
      <c r="Q5047">
        <v>27</v>
      </c>
      <c r="R5047" t="str">
        <f t="shared" si="312"/>
        <v>Early</v>
      </c>
      <c r="S5047" t="str">
        <f t="shared" si="313"/>
        <v>Early</v>
      </c>
      <c r="T5047" t="str">
        <f t="shared" si="314"/>
        <v>Frequent Borrower</v>
      </c>
      <c r="U5047" t="str">
        <f t="shared" si="315"/>
        <v>Short Term</v>
      </c>
    </row>
    <row r="5048" spans="1:21" x14ac:dyDescent="0.35">
      <c r="A5048" t="s">
        <v>961</v>
      </c>
      <c r="B5048">
        <v>301892790</v>
      </c>
      <c r="C5048">
        <v>5</v>
      </c>
      <c r="D5048" s="2">
        <v>42861.69604166667</v>
      </c>
      <c r="E5048" s="2">
        <v>42861.654224537036</v>
      </c>
      <c r="F5048">
        <v>20000</v>
      </c>
      <c r="G5048">
        <v>24500</v>
      </c>
      <c r="H5048">
        <v>30</v>
      </c>
      <c r="I5048" s="2">
        <v>42888.372361111113</v>
      </c>
      <c r="J5048" t="s">
        <v>18</v>
      </c>
      <c r="K5048" s="2">
        <v>42891</v>
      </c>
      <c r="L5048" s="2">
        <v>42888.365312499998</v>
      </c>
      <c r="M5048">
        <v>26</v>
      </c>
      <c r="N5048">
        <v>-3</v>
      </c>
      <c r="O5048">
        <v>-4</v>
      </c>
      <c r="P5048">
        <v>22.5</v>
      </c>
      <c r="Q5048">
        <v>30</v>
      </c>
      <c r="R5048" t="str">
        <f t="shared" si="312"/>
        <v>Early</v>
      </c>
      <c r="S5048" t="str">
        <f t="shared" si="313"/>
        <v>Late</v>
      </c>
      <c r="T5048" t="str">
        <f t="shared" si="314"/>
        <v>Frequent Borrower</v>
      </c>
      <c r="U5048" t="str">
        <f t="shared" si="315"/>
        <v>Short Term</v>
      </c>
    </row>
    <row r="5049" spans="1:21" x14ac:dyDescent="0.35">
      <c r="A5049" t="s">
        <v>961</v>
      </c>
      <c r="B5049">
        <v>301924996</v>
      </c>
      <c r="C5049">
        <v>6</v>
      </c>
      <c r="D5049" s="2">
        <v>42888.638310185182</v>
      </c>
      <c r="E5049" s="2">
        <v>42888.596562500003</v>
      </c>
      <c r="F5049">
        <v>20000</v>
      </c>
      <c r="G5049">
        <v>24500</v>
      </c>
      <c r="H5049">
        <v>30</v>
      </c>
      <c r="I5049" s="2">
        <v>42920.856377314813</v>
      </c>
      <c r="J5049" t="s">
        <v>18</v>
      </c>
      <c r="K5049" s="2">
        <v>42919</v>
      </c>
      <c r="L5049" s="2">
        <v>42920.849340277768</v>
      </c>
      <c r="M5049">
        <v>32</v>
      </c>
      <c r="N5049">
        <v>1</v>
      </c>
      <c r="O5049">
        <v>2</v>
      </c>
      <c r="P5049">
        <v>22.5</v>
      </c>
      <c r="Q5049">
        <v>26</v>
      </c>
      <c r="R5049" t="str">
        <f t="shared" si="312"/>
        <v>Late</v>
      </c>
      <c r="S5049" t="str">
        <f t="shared" si="313"/>
        <v>Late</v>
      </c>
      <c r="T5049" t="str">
        <f t="shared" si="314"/>
        <v>Frequent Borrower</v>
      </c>
      <c r="U5049" t="str">
        <f t="shared" si="315"/>
        <v>Short Term</v>
      </c>
    </row>
    <row r="5050" spans="1:21" x14ac:dyDescent="0.35">
      <c r="A5050" t="s">
        <v>962</v>
      </c>
      <c r="B5050">
        <v>301925368</v>
      </c>
      <c r="C5050">
        <v>1</v>
      </c>
      <c r="D5050" s="2">
        <v>42888.80097222222</v>
      </c>
      <c r="E5050" s="2">
        <v>42888.759155092594</v>
      </c>
      <c r="F5050">
        <v>10000</v>
      </c>
      <c r="G5050">
        <v>13000</v>
      </c>
      <c r="H5050">
        <v>30</v>
      </c>
      <c r="I5050" s="2">
        <v>42920.416261574072</v>
      </c>
      <c r="J5050" t="s">
        <v>18</v>
      </c>
      <c r="K5050" s="2">
        <v>42919</v>
      </c>
      <c r="L5050" s="2">
        <v>42920.409224537027</v>
      </c>
      <c r="M5050">
        <v>31</v>
      </c>
      <c r="N5050">
        <v>1</v>
      </c>
      <c r="O5050">
        <v>1</v>
      </c>
      <c r="P5050">
        <v>30</v>
      </c>
      <c r="R5050" t="str">
        <f t="shared" si="312"/>
        <v>Late</v>
      </c>
      <c r="S5050" t="str">
        <f t="shared" si="313"/>
        <v>Early</v>
      </c>
      <c r="T5050" t="str">
        <f t="shared" si="314"/>
        <v>One-time</v>
      </c>
      <c r="U5050" t="str">
        <f t="shared" si="315"/>
        <v>Short Term</v>
      </c>
    </row>
    <row r="5051" spans="1:21" x14ac:dyDescent="0.35">
      <c r="A5051" t="s">
        <v>963</v>
      </c>
      <c r="B5051">
        <v>301872132</v>
      </c>
      <c r="C5051">
        <v>1</v>
      </c>
      <c r="D5051" s="2">
        <v>42843.58384259259</v>
      </c>
      <c r="E5051" s="2">
        <v>42843.50986111111</v>
      </c>
      <c r="F5051">
        <v>10000</v>
      </c>
      <c r="G5051">
        <v>11500</v>
      </c>
      <c r="H5051">
        <v>15</v>
      </c>
      <c r="I5051" s="2">
        <v>42858.684537037043</v>
      </c>
      <c r="J5051" t="s">
        <v>18</v>
      </c>
      <c r="K5051" s="2">
        <v>42860</v>
      </c>
      <c r="L5051" s="2">
        <v>42858.674016203702</v>
      </c>
      <c r="M5051">
        <v>15</v>
      </c>
      <c r="N5051">
        <v>-2</v>
      </c>
      <c r="O5051">
        <v>0</v>
      </c>
      <c r="P5051">
        <v>15</v>
      </c>
      <c r="R5051" t="str">
        <f t="shared" si="312"/>
        <v>Early</v>
      </c>
      <c r="S5051" t="str">
        <f t="shared" si="313"/>
        <v>Early</v>
      </c>
      <c r="T5051" t="str">
        <f t="shared" si="314"/>
        <v>One-time</v>
      </c>
      <c r="U5051" t="str">
        <f t="shared" si="315"/>
        <v>Short Term</v>
      </c>
    </row>
    <row r="5052" spans="1:21" x14ac:dyDescent="0.35">
      <c r="A5052" t="s">
        <v>963</v>
      </c>
      <c r="B5052">
        <v>301889580</v>
      </c>
      <c r="C5052">
        <v>2</v>
      </c>
      <c r="D5052" s="2">
        <v>42859.587361111109</v>
      </c>
      <c r="E5052" s="2">
        <v>42859.545613425929</v>
      </c>
      <c r="F5052">
        <v>10000</v>
      </c>
      <c r="G5052">
        <v>11500</v>
      </c>
      <c r="H5052">
        <v>15</v>
      </c>
      <c r="I5052" s="2">
        <v>42873.532870370371</v>
      </c>
      <c r="J5052" t="s">
        <v>18</v>
      </c>
      <c r="K5052" s="2">
        <v>42874</v>
      </c>
      <c r="L5052" s="2">
        <v>42873.522337962961</v>
      </c>
      <c r="M5052">
        <v>13</v>
      </c>
      <c r="N5052">
        <v>-1</v>
      </c>
      <c r="O5052">
        <v>-2</v>
      </c>
      <c r="P5052">
        <v>15</v>
      </c>
      <c r="Q5052">
        <v>16</v>
      </c>
      <c r="R5052" t="str">
        <f t="shared" si="312"/>
        <v>Early</v>
      </c>
      <c r="S5052" t="str">
        <f t="shared" si="313"/>
        <v>Early</v>
      </c>
      <c r="T5052" t="str">
        <f t="shared" si="314"/>
        <v>Frequent Borrower</v>
      </c>
      <c r="U5052" t="str">
        <f t="shared" si="315"/>
        <v>Short Term</v>
      </c>
    </row>
    <row r="5053" spans="1:21" x14ac:dyDescent="0.35">
      <c r="A5053" t="s">
        <v>963</v>
      </c>
      <c r="B5053">
        <v>301912588</v>
      </c>
      <c r="C5053">
        <v>3</v>
      </c>
      <c r="D5053" s="2">
        <v>42873.535405092603</v>
      </c>
      <c r="E5053" s="2">
        <v>42873.493668981479</v>
      </c>
      <c r="F5053">
        <v>10000</v>
      </c>
      <c r="G5053">
        <v>11500</v>
      </c>
      <c r="H5053">
        <v>15</v>
      </c>
      <c r="I5053" s="2">
        <v>42886.586944444447</v>
      </c>
      <c r="J5053" t="s">
        <v>18</v>
      </c>
      <c r="K5053" s="2">
        <v>42888</v>
      </c>
      <c r="L5053" s="2">
        <v>42886.579884259263</v>
      </c>
      <c r="M5053">
        <v>13</v>
      </c>
      <c r="N5053">
        <v>-2</v>
      </c>
      <c r="O5053">
        <v>-2</v>
      </c>
      <c r="P5053">
        <v>15</v>
      </c>
      <c r="Q5053">
        <v>13</v>
      </c>
      <c r="R5053" t="str">
        <f t="shared" si="312"/>
        <v>Early</v>
      </c>
      <c r="S5053" t="str">
        <f t="shared" si="313"/>
        <v>Early</v>
      </c>
      <c r="T5053" t="str">
        <f t="shared" si="314"/>
        <v>Frequent Borrower</v>
      </c>
      <c r="U5053" t="str">
        <f t="shared" si="315"/>
        <v>Short Term</v>
      </c>
    </row>
    <row r="5054" spans="1:21" x14ac:dyDescent="0.35">
      <c r="A5054" t="s">
        <v>963</v>
      </c>
      <c r="B5054">
        <v>301922952</v>
      </c>
      <c r="C5054">
        <v>4</v>
      </c>
      <c r="D5054" s="2">
        <v>42886.600289351853</v>
      </c>
      <c r="E5054" s="2">
        <v>42886.558541666673</v>
      </c>
      <c r="F5054">
        <v>20000</v>
      </c>
      <c r="G5054">
        <v>22250</v>
      </c>
      <c r="H5054">
        <v>15</v>
      </c>
      <c r="I5054" s="2">
        <v>42899.695023148153</v>
      </c>
      <c r="J5054" t="s">
        <v>18</v>
      </c>
      <c r="K5054" s="2">
        <v>42901</v>
      </c>
      <c r="L5054" s="2">
        <v>42899.687974537039</v>
      </c>
      <c r="M5054">
        <v>13</v>
      </c>
      <c r="N5054">
        <v>-2</v>
      </c>
      <c r="O5054">
        <v>-2</v>
      </c>
      <c r="P5054">
        <v>11.25</v>
      </c>
      <c r="Q5054">
        <v>13</v>
      </c>
      <c r="R5054" t="str">
        <f t="shared" si="312"/>
        <v>Early</v>
      </c>
      <c r="S5054" t="str">
        <f t="shared" si="313"/>
        <v>OnTime</v>
      </c>
      <c r="T5054" t="str">
        <f t="shared" si="314"/>
        <v>Frequent Borrower</v>
      </c>
      <c r="U5054" t="str">
        <f t="shared" si="315"/>
        <v>Short Term</v>
      </c>
    </row>
    <row r="5055" spans="1:21" x14ac:dyDescent="0.35">
      <c r="A5055" t="s">
        <v>963</v>
      </c>
      <c r="B5055">
        <v>301937631</v>
      </c>
      <c r="C5055">
        <v>5</v>
      </c>
      <c r="D5055" s="2">
        <v>42899.794618055559</v>
      </c>
      <c r="E5055" s="2">
        <v>42899.752870370372</v>
      </c>
      <c r="F5055">
        <v>20000</v>
      </c>
      <c r="G5055">
        <v>22250</v>
      </c>
      <c r="H5055">
        <v>15</v>
      </c>
      <c r="I5055" s="2">
        <v>42914.550752314812</v>
      </c>
      <c r="J5055" t="s">
        <v>18</v>
      </c>
      <c r="K5055" s="2">
        <v>42914</v>
      </c>
      <c r="L5055" s="2">
        <v>42914.543715277781</v>
      </c>
      <c r="M5055">
        <v>14</v>
      </c>
      <c r="N5055">
        <v>0</v>
      </c>
      <c r="O5055">
        <v>-1</v>
      </c>
      <c r="P5055">
        <v>11.25</v>
      </c>
      <c r="Q5055">
        <v>13</v>
      </c>
      <c r="R5055" t="str">
        <f t="shared" si="312"/>
        <v>OnTime</v>
      </c>
      <c r="S5055" t="str">
        <f t="shared" si="313"/>
        <v>OnTime</v>
      </c>
      <c r="T5055" t="str">
        <f t="shared" si="314"/>
        <v>Frequent Borrower</v>
      </c>
      <c r="U5055" t="str">
        <f t="shared" si="315"/>
        <v>Short Term</v>
      </c>
    </row>
    <row r="5056" spans="1:21" x14ac:dyDescent="0.35">
      <c r="A5056" t="s">
        <v>963</v>
      </c>
      <c r="B5056">
        <v>301954729</v>
      </c>
      <c r="C5056">
        <v>6</v>
      </c>
      <c r="D5056" s="2">
        <v>42914.561435185176</v>
      </c>
      <c r="E5056" s="2">
        <v>42914.519699074073</v>
      </c>
      <c r="F5056">
        <v>20000</v>
      </c>
      <c r="G5056">
        <v>22250</v>
      </c>
      <c r="H5056">
        <v>15</v>
      </c>
      <c r="I5056" s="2">
        <v>42929.544085648151</v>
      </c>
      <c r="J5056" t="s">
        <v>18</v>
      </c>
      <c r="K5056" s="2">
        <v>42929</v>
      </c>
      <c r="L5056" s="2">
        <v>42929.537048611113</v>
      </c>
      <c r="M5056">
        <v>14</v>
      </c>
      <c r="N5056">
        <v>0</v>
      </c>
      <c r="O5056">
        <v>-1</v>
      </c>
      <c r="P5056">
        <v>11.25</v>
      </c>
      <c r="Q5056">
        <v>14</v>
      </c>
      <c r="R5056" t="str">
        <f t="shared" si="312"/>
        <v>OnTime</v>
      </c>
      <c r="S5056" t="str">
        <f t="shared" si="313"/>
        <v>Early</v>
      </c>
      <c r="T5056" t="str">
        <f t="shared" si="314"/>
        <v>Frequent Borrower</v>
      </c>
      <c r="U5056" t="str">
        <f t="shared" si="315"/>
        <v>Short Term</v>
      </c>
    </row>
    <row r="5057" spans="1:21" x14ac:dyDescent="0.35">
      <c r="A5057" t="s">
        <v>964</v>
      </c>
      <c r="B5057">
        <v>301896607</v>
      </c>
      <c r="C5057">
        <v>1</v>
      </c>
      <c r="D5057" s="2">
        <v>42864.204340277778</v>
      </c>
      <c r="E5057" s="2">
        <v>42864.162592592591</v>
      </c>
      <c r="F5057">
        <v>10000</v>
      </c>
      <c r="G5057">
        <v>13000</v>
      </c>
      <c r="H5057">
        <v>30</v>
      </c>
      <c r="I5057" s="2">
        <v>42893.668310185189</v>
      </c>
      <c r="J5057" t="s">
        <v>18</v>
      </c>
      <c r="K5057" s="2">
        <v>42894</v>
      </c>
      <c r="L5057" s="2">
        <v>42893.661261574067</v>
      </c>
      <c r="M5057">
        <v>29</v>
      </c>
      <c r="N5057">
        <v>-1</v>
      </c>
      <c r="O5057">
        <v>-1</v>
      </c>
      <c r="P5057">
        <v>30</v>
      </c>
      <c r="R5057" t="str">
        <f t="shared" si="312"/>
        <v>Early</v>
      </c>
      <c r="S5057" t="str">
        <f t="shared" si="313"/>
        <v>Early</v>
      </c>
      <c r="T5057" t="str">
        <f t="shared" si="314"/>
        <v>One-time</v>
      </c>
      <c r="U5057" t="str">
        <f t="shared" si="315"/>
        <v>Short Term</v>
      </c>
    </row>
    <row r="5058" spans="1:21" x14ac:dyDescent="0.35">
      <c r="A5058" t="s">
        <v>964</v>
      </c>
      <c r="B5058">
        <v>301930613</v>
      </c>
      <c r="C5058">
        <v>2</v>
      </c>
      <c r="D5058" s="2">
        <v>42893.876238425917</v>
      </c>
      <c r="E5058" s="2">
        <v>42893.834490740737</v>
      </c>
      <c r="F5058">
        <v>10000</v>
      </c>
      <c r="G5058">
        <v>13000</v>
      </c>
      <c r="H5058">
        <v>30</v>
      </c>
      <c r="I5058" s="2">
        <v>42919.529988425929</v>
      </c>
      <c r="J5058" t="s">
        <v>18</v>
      </c>
      <c r="K5058" s="2">
        <v>42923</v>
      </c>
      <c r="L5058" s="2">
        <v>42919.522939814808</v>
      </c>
      <c r="M5058">
        <v>25</v>
      </c>
      <c r="N5058">
        <v>-4</v>
      </c>
      <c r="O5058">
        <v>-5</v>
      </c>
      <c r="P5058">
        <v>30</v>
      </c>
      <c r="Q5058">
        <v>29</v>
      </c>
      <c r="R5058" t="str">
        <f t="shared" si="312"/>
        <v>Early</v>
      </c>
      <c r="S5058" t="str">
        <f t="shared" si="313"/>
        <v>Early</v>
      </c>
      <c r="T5058" t="str">
        <f t="shared" si="314"/>
        <v>Frequent Borrower</v>
      </c>
      <c r="U5058" t="str">
        <f t="shared" si="315"/>
        <v>Short Term</v>
      </c>
    </row>
    <row r="5059" spans="1:21" x14ac:dyDescent="0.35">
      <c r="A5059" t="s">
        <v>965</v>
      </c>
      <c r="B5059">
        <v>301965791</v>
      </c>
      <c r="C5059">
        <v>1</v>
      </c>
      <c r="D5059" s="2">
        <v>42922.137175925927</v>
      </c>
      <c r="E5059" s="2">
        <v>42922.094988425917</v>
      </c>
      <c r="F5059">
        <v>10000</v>
      </c>
      <c r="G5059">
        <v>11500</v>
      </c>
      <c r="H5059">
        <v>15</v>
      </c>
      <c r="I5059" s="2">
        <v>42936.665023148147</v>
      </c>
      <c r="J5059" t="s">
        <v>32</v>
      </c>
      <c r="K5059" s="2">
        <v>42937</v>
      </c>
      <c r="L5059" s="2">
        <v>42936.65797453704</v>
      </c>
      <c r="M5059">
        <v>14</v>
      </c>
      <c r="N5059">
        <v>-1</v>
      </c>
      <c r="O5059">
        <v>-1</v>
      </c>
      <c r="P5059">
        <v>15</v>
      </c>
      <c r="R5059" t="str">
        <f t="shared" ref="R5059:R5122" si="316">IF(N5059&lt;0,"Early",IF(N5059=0,"OnTime","Late"))</f>
        <v>Early</v>
      </c>
      <c r="S5059" t="str">
        <f t="shared" ref="S5059:S5122" si="317">IF(N5060&lt;0,"Early",IF(N5060=0,"OnTime","Late"))</f>
        <v>Early</v>
      </c>
      <c r="T5059" t="str">
        <f t="shared" ref="T5059:T5122" si="318">IF(ISBLANK(Q5059),"One-time","Frequent Borrower")</f>
        <v>One-time</v>
      </c>
      <c r="U5059" t="str">
        <f t="shared" ref="U5059:U5122" si="319">IF(OR(H5059=15,H5059=30),"Short Term","Long Term")</f>
        <v>Short Term</v>
      </c>
    </row>
    <row r="5060" spans="1:21" x14ac:dyDescent="0.35">
      <c r="A5060" t="s">
        <v>966</v>
      </c>
      <c r="B5060">
        <v>301756822</v>
      </c>
      <c r="C5060">
        <v>1</v>
      </c>
      <c r="D5060" s="2">
        <v>42683.769201388888</v>
      </c>
      <c r="E5060" s="2">
        <v>42683.727384259262</v>
      </c>
      <c r="F5060">
        <v>10000</v>
      </c>
      <c r="G5060">
        <v>13000</v>
      </c>
      <c r="H5060">
        <v>30</v>
      </c>
      <c r="I5060" s="2">
        <v>42704.727083333331</v>
      </c>
      <c r="J5060" t="s">
        <v>18</v>
      </c>
      <c r="K5060" s="2">
        <v>42713</v>
      </c>
      <c r="L5060" s="2">
        <v>42704.716562499998</v>
      </c>
      <c r="M5060">
        <v>20</v>
      </c>
      <c r="N5060">
        <v>-9</v>
      </c>
      <c r="O5060">
        <v>-10</v>
      </c>
      <c r="P5060">
        <v>30</v>
      </c>
      <c r="R5060" t="str">
        <f t="shared" si="316"/>
        <v>Early</v>
      </c>
      <c r="S5060" t="str">
        <f t="shared" si="317"/>
        <v>Early</v>
      </c>
      <c r="T5060" t="str">
        <f t="shared" si="318"/>
        <v>One-time</v>
      </c>
      <c r="U5060" t="str">
        <f t="shared" si="319"/>
        <v>Short Term</v>
      </c>
    </row>
    <row r="5061" spans="1:21" x14ac:dyDescent="0.35">
      <c r="A5061" t="s">
        <v>966</v>
      </c>
      <c r="B5061">
        <v>301767336</v>
      </c>
      <c r="C5061">
        <v>2</v>
      </c>
      <c r="D5061" s="2">
        <v>42704.731932870367</v>
      </c>
      <c r="E5061" s="2">
        <v>42704.690138888887</v>
      </c>
      <c r="F5061">
        <v>10000</v>
      </c>
      <c r="G5061">
        <v>13000</v>
      </c>
      <c r="H5061">
        <v>30</v>
      </c>
      <c r="I5061" s="2">
        <v>42732.315266203703</v>
      </c>
      <c r="J5061" t="s">
        <v>18</v>
      </c>
      <c r="K5061" s="2">
        <v>42734</v>
      </c>
      <c r="L5061" s="2">
        <v>42732.3047337963</v>
      </c>
      <c r="M5061">
        <v>27</v>
      </c>
      <c r="N5061">
        <v>-2</v>
      </c>
      <c r="O5061">
        <v>-3</v>
      </c>
      <c r="P5061">
        <v>30</v>
      </c>
      <c r="Q5061">
        <v>20</v>
      </c>
      <c r="R5061" t="str">
        <f t="shared" si="316"/>
        <v>Early</v>
      </c>
      <c r="S5061" t="str">
        <f t="shared" si="317"/>
        <v>Early</v>
      </c>
      <c r="T5061" t="str">
        <f t="shared" si="318"/>
        <v>Frequent Borrower</v>
      </c>
      <c r="U5061" t="str">
        <f t="shared" si="319"/>
        <v>Short Term</v>
      </c>
    </row>
    <row r="5062" spans="1:21" x14ac:dyDescent="0.35">
      <c r="A5062" t="s">
        <v>966</v>
      </c>
      <c r="B5062">
        <v>301782537</v>
      </c>
      <c r="C5062">
        <v>3</v>
      </c>
      <c r="D5062" s="2">
        <v>42732.366759259261</v>
      </c>
      <c r="E5062" s="2">
        <v>42732.324976851851</v>
      </c>
      <c r="F5062">
        <v>10000</v>
      </c>
      <c r="G5062">
        <v>13000</v>
      </c>
      <c r="H5062">
        <v>30</v>
      </c>
      <c r="I5062" s="2">
        <v>42760.278402777767</v>
      </c>
      <c r="J5062" t="s">
        <v>18</v>
      </c>
      <c r="K5062" s="2">
        <v>42762</v>
      </c>
      <c r="L5062" s="2">
        <v>42760.267870370371</v>
      </c>
      <c r="M5062">
        <v>27</v>
      </c>
      <c r="N5062">
        <v>-2</v>
      </c>
      <c r="O5062">
        <v>-3</v>
      </c>
      <c r="P5062">
        <v>30</v>
      </c>
      <c r="Q5062">
        <v>27</v>
      </c>
      <c r="R5062" t="str">
        <f t="shared" si="316"/>
        <v>Early</v>
      </c>
      <c r="S5062" t="str">
        <f t="shared" si="317"/>
        <v>Early</v>
      </c>
      <c r="T5062" t="str">
        <f t="shared" si="318"/>
        <v>Frequent Borrower</v>
      </c>
      <c r="U5062" t="str">
        <f t="shared" si="319"/>
        <v>Short Term</v>
      </c>
    </row>
    <row r="5063" spans="1:21" x14ac:dyDescent="0.35">
      <c r="A5063" t="s">
        <v>966</v>
      </c>
      <c r="B5063">
        <v>301803102</v>
      </c>
      <c r="C5063">
        <v>4</v>
      </c>
      <c r="D5063" s="2">
        <v>42761.717800925922</v>
      </c>
      <c r="E5063" s="2">
        <v>42761.676064814812</v>
      </c>
      <c r="F5063">
        <v>10000</v>
      </c>
      <c r="G5063">
        <v>13000</v>
      </c>
      <c r="H5063">
        <v>30</v>
      </c>
      <c r="I5063" s="2">
        <v>42791.368043981478</v>
      </c>
      <c r="J5063" t="s">
        <v>18</v>
      </c>
      <c r="K5063" s="2">
        <v>42793</v>
      </c>
      <c r="L5063" s="2">
        <v>42791.357511574082</v>
      </c>
      <c r="M5063">
        <v>29</v>
      </c>
      <c r="N5063">
        <v>-2</v>
      </c>
      <c r="O5063">
        <v>-1</v>
      </c>
      <c r="P5063">
        <v>30</v>
      </c>
      <c r="Q5063">
        <v>29</v>
      </c>
      <c r="R5063" t="str">
        <f t="shared" si="316"/>
        <v>Early</v>
      </c>
      <c r="S5063" t="str">
        <f t="shared" si="317"/>
        <v>Early</v>
      </c>
      <c r="T5063" t="str">
        <f t="shared" si="318"/>
        <v>Frequent Borrower</v>
      </c>
      <c r="U5063" t="str">
        <f t="shared" si="319"/>
        <v>Short Term</v>
      </c>
    </row>
    <row r="5064" spans="1:21" x14ac:dyDescent="0.35">
      <c r="A5064" t="s">
        <v>966</v>
      </c>
      <c r="B5064">
        <v>301829856</v>
      </c>
      <c r="C5064">
        <v>5</v>
      </c>
      <c r="D5064" s="2">
        <v>42796.543854166674</v>
      </c>
      <c r="E5064" s="2">
        <v>42796.501562500001</v>
      </c>
      <c r="F5064">
        <v>20000</v>
      </c>
      <c r="G5064">
        <v>23800</v>
      </c>
      <c r="H5064">
        <v>30</v>
      </c>
      <c r="I5064" s="2">
        <v>42826.672037037039</v>
      </c>
      <c r="J5064" t="s">
        <v>18</v>
      </c>
      <c r="K5064" s="2">
        <v>42828</v>
      </c>
      <c r="L5064" s="2">
        <v>42826.661516203712</v>
      </c>
      <c r="M5064">
        <v>30</v>
      </c>
      <c r="N5064">
        <v>-2</v>
      </c>
      <c r="O5064">
        <v>0</v>
      </c>
      <c r="P5064">
        <v>19</v>
      </c>
      <c r="Q5064">
        <v>34</v>
      </c>
      <c r="R5064" t="str">
        <f t="shared" si="316"/>
        <v>Early</v>
      </c>
      <c r="S5064" t="str">
        <f t="shared" si="317"/>
        <v>Early</v>
      </c>
      <c r="T5064" t="str">
        <f t="shared" si="318"/>
        <v>Frequent Borrower</v>
      </c>
      <c r="U5064" t="str">
        <f t="shared" si="319"/>
        <v>Short Term</v>
      </c>
    </row>
    <row r="5065" spans="1:21" x14ac:dyDescent="0.35">
      <c r="A5065" t="s">
        <v>966</v>
      </c>
      <c r="B5065">
        <v>301854430</v>
      </c>
      <c r="C5065">
        <v>6</v>
      </c>
      <c r="D5065" s="2">
        <v>42829.514270833337</v>
      </c>
      <c r="E5065" s="2">
        <v>42829.472534722219</v>
      </c>
      <c r="F5065">
        <v>20000</v>
      </c>
      <c r="G5065">
        <v>23800</v>
      </c>
      <c r="H5065">
        <v>30</v>
      </c>
      <c r="I5065" s="2">
        <v>42858.918275462973</v>
      </c>
      <c r="J5065" t="s">
        <v>18</v>
      </c>
      <c r="K5065" s="2">
        <v>42859</v>
      </c>
      <c r="L5065" s="2">
        <v>42858.907754629632</v>
      </c>
      <c r="M5065">
        <v>29</v>
      </c>
      <c r="N5065">
        <v>-1</v>
      </c>
      <c r="O5065">
        <v>-1</v>
      </c>
      <c r="P5065">
        <v>19</v>
      </c>
      <c r="Q5065">
        <v>32</v>
      </c>
      <c r="R5065" t="str">
        <f t="shared" si="316"/>
        <v>Early</v>
      </c>
      <c r="S5065" t="str">
        <f t="shared" si="317"/>
        <v>Early</v>
      </c>
      <c r="T5065" t="str">
        <f t="shared" si="318"/>
        <v>Frequent Borrower</v>
      </c>
      <c r="U5065" t="str">
        <f t="shared" si="319"/>
        <v>Short Term</v>
      </c>
    </row>
    <row r="5066" spans="1:21" x14ac:dyDescent="0.35">
      <c r="A5066" t="s">
        <v>966</v>
      </c>
      <c r="B5066">
        <v>301890805</v>
      </c>
      <c r="C5066">
        <v>7</v>
      </c>
      <c r="D5066" s="2">
        <v>42860.425671296303</v>
      </c>
      <c r="E5066" s="2">
        <v>42860.383935185193</v>
      </c>
      <c r="F5066">
        <v>20000</v>
      </c>
      <c r="G5066">
        <v>24500</v>
      </c>
      <c r="H5066">
        <v>30</v>
      </c>
      <c r="I5066" s="2">
        <v>42888.259791666656</v>
      </c>
      <c r="J5066" t="s">
        <v>18</v>
      </c>
      <c r="K5066" s="2">
        <v>42891</v>
      </c>
      <c r="L5066" s="2">
        <v>42888.25273148148</v>
      </c>
      <c r="M5066">
        <v>27</v>
      </c>
      <c r="N5066">
        <v>-3</v>
      </c>
      <c r="O5066">
        <v>-3</v>
      </c>
      <c r="P5066">
        <v>22.5</v>
      </c>
      <c r="Q5066">
        <v>30</v>
      </c>
      <c r="R5066" t="str">
        <f t="shared" si="316"/>
        <v>Early</v>
      </c>
      <c r="S5066" t="str">
        <f t="shared" si="317"/>
        <v>Early</v>
      </c>
      <c r="T5066" t="str">
        <f t="shared" si="318"/>
        <v>Frequent Borrower</v>
      </c>
      <c r="U5066" t="str">
        <f t="shared" si="319"/>
        <v>Short Term</v>
      </c>
    </row>
    <row r="5067" spans="1:21" x14ac:dyDescent="0.35">
      <c r="A5067" t="s">
        <v>966</v>
      </c>
      <c r="B5067">
        <v>301924815</v>
      </c>
      <c r="C5067">
        <v>8</v>
      </c>
      <c r="D5067" s="2">
        <v>42888.505254629628</v>
      </c>
      <c r="E5067" s="2">
        <v>42888.463472222233</v>
      </c>
      <c r="F5067">
        <v>30000</v>
      </c>
      <c r="G5067">
        <v>39000</v>
      </c>
      <c r="H5067">
        <v>60</v>
      </c>
      <c r="I5067" s="2">
        <v>42919.345555555563</v>
      </c>
      <c r="J5067" t="s">
        <v>18</v>
      </c>
      <c r="K5067" s="2">
        <v>42919</v>
      </c>
      <c r="L5067" s="2">
        <v>42917.3440162037</v>
      </c>
      <c r="M5067">
        <v>30</v>
      </c>
      <c r="N5067">
        <v>-2</v>
      </c>
      <c r="O5067">
        <v>-30</v>
      </c>
      <c r="P5067">
        <v>30</v>
      </c>
      <c r="Q5067">
        <v>28</v>
      </c>
      <c r="R5067" t="str">
        <f t="shared" si="316"/>
        <v>Early</v>
      </c>
      <c r="S5067" t="str">
        <f t="shared" si="317"/>
        <v>Early</v>
      </c>
      <c r="T5067" t="str">
        <f t="shared" si="318"/>
        <v>Frequent Borrower</v>
      </c>
      <c r="U5067" t="str">
        <f t="shared" si="319"/>
        <v>Long Term</v>
      </c>
    </row>
    <row r="5068" spans="1:21" x14ac:dyDescent="0.35">
      <c r="A5068" t="s">
        <v>967</v>
      </c>
      <c r="B5068">
        <v>301914337</v>
      </c>
      <c r="C5068">
        <v>1</v>
      </c>
      <c r="D5068" s="2">
        <v>42875.717905092592</v>
      </c>
      <c r="E5068" s="2">
        <v>42875.675462962958</v>
      </c>
      <c r="F5068">
        <v>10000</v>
      </c>
      <c r="G5068">
        <v>11500</v>
      </c>
      <c r="H5068">
        <v>15</v>
      </c>
      <c r="I5068" s="2">
        <v>42888.70826388889</v>
      </c>
      <c r="J5068" t="s">
        <v>18</v>
      </c>
      <c r="K5068" s="2">
        <v>42891</v>
      </c>
      <c r="L5068" s="2">
        <v>42888.701203703713</v>
      </c>
      <c r="M5068">
        <v>12</v>
      </c>
      <c r="N5068">
        <v>-3</v>
      </c>
      <c r="O5068">
        <v>-3</v>
      </c>
      <c r="P5068">
        <v>15</v>
      </c>
      <c r="R5068" t="str">
        <f t="shared" si="316"/>
        <v>Early</v>
      </c>
      <c r="S5068" t="str">
        <f t="shared" si="317"/>
        <v>OnTime</v>
      </c>
      <c r="T5068" t="str">
        <f t="shared" si="318"/>
        <v>One-time</v>
      </c>
      <c r="U5068" t="str">
        <f t="shared" si="319"/>
        <v>Short Term</v>
      </c>
    </row>
    <row r="5069" spans="1:21" x14ac:dyDescent="0.35">
      <c r="A5069" t="s">
        <v>968</v>
      </c>
      <c r="B5069">
        <v>301757463</v>
      </c>
      <c r="C5069">
        <v>1</v>
      </c>
      <c r="D5069" s="2">
        <v>42684.831805555557</v>
      </c>
      <c r="E5069" s="2">
        <v>42684.789965277778</v>
      </c>
      <c r="F5069">
        <v>10000</v>
      </c>
      <c r="G5069">
        <v>13000</v>
      </c>
      <c r="H5069">
        <v>30</v>
      </c>
      <c r="I5069" s="2">
        <v>42717.876423611109</v>
      </c>
      <c r="J5069" t="s">
        <v>18</v>
      </c>
      <c r="K5069" s="2">
        <v>42717</v>
      </c>
      <c r="L5069" s="2">
        <v>42717.865902777783</v>
      </c>
      <c r="M5069">
        <v>33</v>
      </c>
      <c r="N5069">
        <v>0</v>
      </c>
      <c r="O5069">
        <v>3</v>
      </c>
      <c r="P5069">
        <v>30</v>
      </c>
      <c r="R5069" t="str">
        <f t="shared" si="316"/>
        <v>OnTime</v>
      </c>
      <c r="S5069" t="str">
        <f t="shared" si="317"/>
        <v>Early</v>
      </c>
      <c r="T5069" t="str">
        <f t="shared" si="318"/>
        <v>One-time</v>
      </c>
      <c r="U5069" t="str">
        <f t="shared" si="319"/>
        <v>Short Term</v>
      </c>
    </row>
    <row r="5070" spans="1:21" x14ac:dyDescent="0.35">
      <c r="A5070" t="s">
        <v>968</v>
      </c>
      <c r="B5070">
        <v>301775123</v>
      </c>
      <c r="C5070">
        <v>2</v>
      </c>
      <c r="D5070" s="2">
        <v>42720.510277777779</v>
      </c>
      <c r="E5070" s="2">
        <v>42720.468495370369</v>
      </c>
      <c r="F5070">
        <v>10000</v>
      </c>
      <c r="G5070">
        <v>11500</v>
      </c>
      <c r="H5070">
        <v>15</v>
      </c>
      <c r="I5070" s="2">
        <v>42727.430798611109</v>
      </c>
      <c r="J5070" t="s">
        <v>18</v>
      </c>
      <c r="K5070" s="2">
        <v>42737</v>
      </c>
      <c r="L5070" s="2">
        <v>42727.420277777783</v>
      </c>
      <c r="M5070">
        <v>6</v>
      </c>
      <c r="N5070">
        <v>-10</v>
      </c>
      <c r="O5070">
        <v>-9</v>
      </c>
      <c r="P5070">
        <v>15</v>
      </c>
      <c r="Q5070">
        <v>35</v>
      </c>
      <c r="R5070" t="str">
        <f t="shared" si="316"/>
        <v>Early</v>
      </c>
      <c r="S5070" t="str">
        <f t="shared" si="317"/>
        <v>OnTime</v>
      </c>
      <c r="T5070" t="str">
        <f t="shared" si="318"/>
        <v>Frequent Borrower</v>
      </c>
      <c r="U5070" t="str">
        <f t="shared" si="319"/>
        <v>Short Term</v>
      </c>
    </row>
    <row r="5071" spans="1:21" x14ac:dyDescent="0.35">
      <c r="A5071" t="s">
        <v>968</v>
      </c>
      <c r="B5071">
        <v>301784360</v>
      </c>
      <c r="C5071">
        <v>3</v>
      </c>
      <c r="D5071" s="2">
        <v>42734.580810185187</v>
      </c>
      <c r="E5071" s="2">
        <v>42734.539050925923</v>
      </c>
      <c r="F5071">
        <v>10000</v>
      </c>
      <c r="G5071">
        <v>11500</v>
      </c>
      <c r="H5071">
        <v>15</v>
      </c>
      <c r="I5071" s="2">
        <v>42751.417337962957</v>
      </c>
      <c r="J5071" t="s">
        <v>18</v>
      </c>
      <c r="K5071" s="2">
        <v>42751</v>
      </c>
      <c r="L5071" s="2">
        <v>42751.406817129631</v>
      </c>
      <c r="M5071">
        <v>16</v>
      </c>
      <c r="N5071">
        <v>0</v>
      </c>
      <c r="O5071">
        <v>1</v>
      </c>
      <c r="P5071">
        <v>15</v>
      </c>
      <c r="Q5071">
        <v>14</v>
      </c>
      <c r="R5071" t="str">
        <f t="shared" si="316"/>
        <v>OnTime</v>
      </c>
      <c r="S5071" t="str">
        <f t="shared" si="317"/>
        <v>OnTime</v>
      </c>
      <c r="T5071" t="str">
        <f t="shared" si="318"/>
        <v>Frequent Borrower</v>
      </c>
      <c r="U5071" t="str">
        <f t="shared" si="319"/>
        <v>Short Term</v>
      </c>
    </row>
    <row r="5072" spans="1:21" x14ac:dyDescent="0.35">
      <c r="A5072" t="s">
        <v>968</v>
      </c>
      <c r="B5072">
        <v>301794296</v>
      </c>
      <c r="C5072">
        <v>4</v>
      </c>
      <c r="D5072" s="2">
        <v>42751.694236111107</v>
      </c>
      <c r="E5072" s="2">
        <v>42751.652453703697</v>
      </c>
      <c r="F5072">
        <v>10000</v>
      </c>
      <c r="G5072">
        <v>13000</v>
      </c>
      <c r="H5072">
        <v>30</v>
      </c>
      <c r="I5072" s="2">
        <v>42781.638333333343</v>
      </c>
      <c r="J5072" t="s">
        <v>18</v>
      </c>
      <c r="K5072" s="2">
        <v>42781</v>
      </c>
      <c r="L5072" s="2">
        <v>42781.627800925933</v>
      </c>
      <c r="M5072">
        <v>29</v>
      </c>
      <c r="N5072">
        <v>0</v>
      </c>
      <c r="O5072">
        <v>-1</v>
      </c>
      <c r="P5072">
        <v>30</v>
      </c>
      <c r="Q5072">
        <v>17</v>
      </c>
      <c r="R5072" t="str">
        <f t="shared" si="316"/>
        <v>OnTime</v>
      </c>
      <c r="S5072" t="str">
        <f t="shared" si="317"/>
        <v>Early</v>
      </c>
      <c r="T5072" t="str">
        <f t="shared" si="318"/>
        <v>Frequent Borrower</v>
      </c>
      <c r="U5072" t="str">
        <f t="shared" si="319"/>
        <v>Short Term</v>
      </c>
    </row>
    <row r="5073" spans="1:21" x14ac:dyDescent="0.35">
      <c r="A5073" t="s">
        <v>968</v>
      </c>
      <c r="B5073">
        <v>301889400</v>
      </c>
      <c r="C5073">
        <v>5</v>
      </c>
      <c r="D5073" s="2">
        <v>42859.518680555557</v>
      </c>
      <c r="E5073" s="2">
        <v>42859.476851851847</v>
      </c>
      <c r="F5073">
        <v>20000</v>
      </c>
      <c r="G5073">
        <v>24500</v>
      </c>
      <c r="H5073">
        <v>30</v>
      </c>
      <c r="I5073" s="2">
        <v>42889.255439814813</v>
      </c>
      <c r="J5073" t="s">
        <v>18</v>
      </c>
      <c r="K5073" s="2">
        <v>42891</v>
      </c>
      <c r="L5073" s="2">
        <v>42889.248368055552</v>
      </c>
      <c r="M5073">
        <v>29</v>
      </c>
      <c r="N5073">
        <v>-2</v>
      </c>
      <c r="O5073">
        <v>-1</v>
      </c>
      <c r="P5073">
        <v>22.5</v>
      </c>
      <c r="Q5073">
        <v>107</v>
      </c>
      <c r="R5073" t="str">
        <f t="shared" si="316"/>
        <v>Early</v>
      </c>
      <c r="S5073" t="str">
        <f t="shared" si="317"/>
        <v>Early</v>
      </c>
      <c r="T5073" t="str">
        <f t="shared" si="318"/>
        <v>Frequent Borrower</v>
      </c>
      <c r="U5073" t="str">
        <f t="shared" si="319"/>
        <v>Short Term</v>
      </c>
    </row>
    <row r="5074" spans="1:21" x14ac:dyDescent="0.35">
      <c r="A5074" t="s">
        <v>968</v>
      </c>
      <c r="B5074">
        <v>301932638</v>
      </c>
      <c r="C5074">
        <v>6</v>
      </c>
      <c r="D5074" s="2">
        <v>42895.525636574072</v>
      </c>
      <c r="E5074" s="2">
        <v>42895.483900462961</v>
      </c>
      <c r="F5074">
        <v>20000</v>
      </c>
      <c r="G5074">
        <v>24500</v>
      </c>
      <c r="H5074">
        <v>30</v>
      </c>
      <c r="I5074" s="2">
        <v>42923.679386574076</v>
      </c>
      <c r="J5074" t="s">
        <v>18</v>
      </c>
      <c r="K5074" s="2">
        <v>42926</v>
      </c>
      <c r="L5074" s="2">
        <v>42923.672291666669</v>
      </c>
      <c r="M5074">
        <v>28</v>
      </c>
      <c r="N5074">
        <v>-3</v>
      </c>
      <c r="O5074">
        <v>-2</v>
      </c>
      <c r="P5074">
        <v>22.5</v>
      </c>
      <c r="Q5074">
        <v>36</v>
      </c>
      <c r="R5074" t="str">
        <f t="shared" si="316"/>
        <v>Early</v>
      </c>
      <c r="S5074" t="str">
        <f t="shared" si="317"/>
        <v>Early</v>
      </c>
      <c r="T5074" t="str">
        <f t="shared" si="318"/>
        <v>Frequent Borrower</v>
      </c>
      <c r="U5074" t="str">
        <f t="shared" si="319"/>
        <v>Short Term</v>
      </c>
    </row>
    <row r="5075" spans="1:21" x14ac:dyDescent="0.35">
      <c r="A5075" t="s">
        <v>969</v>
      </c>
      <c r="B5075">
        <v>301758229</v>
      </c>
      <c r="C5075">
        <v>1</v>
      </c>
      <c r="D5075" s="2">
        <v>42686.73101851852</v>
      </c>
      <c r="E5075" s="2">
        <v>42686.689201388886</v>
      </c>
      <c r="F5075">
        <v>10000</v>
      </c>
      <c r="G5075">
        <v>11500</v>
      </c>
      <c r="H5075">
        <v>15</v>
      </c>
      <c r="I5075" s="2">
        <v>42700.840381944443</v>
      </c>
      <c r="J5075" t="s">
        <v>18</v>
      </c>
      <c r="K5075" s="2">
        <v>42702</v>
      </c>
      <c r="L5075" s="2">
        <v>42700.829861111109</v>
      </c>
      <c r="M5075">
        <v>14</v>
      </c>
      <c r="N5075">
        <v>-2</v>
      </c>
      <c r="O5075">
        <v>-1</v>
      </c>
      <c r="P5075">
        <v>15</v>
      </c>
      <c r="R5075" t="str">
        <f t="shared" si="316"/>
        <v>Early</v>
      </c>
      <c r="S5075" t="str">
        <f t="shared" si="317"/>
        <v>Early</v>
      </c>
      <c r="T5075" t="str">
        <f t="shared" si="318"/>
        <v>One-time</v>
      </c>
      <c r="U5075" t="str">
        <f t="shared" si="319"/>
        <v>Short Term</v>
      </c>
    </row>
    <row r="5076" spans="1:21" x14ac:dyDescent="0.35">
      <c r="A5076" t="s">
        <v>969</v>
      </c>
      <c r="B5076">
        <v>301765149</v>
      </c>
      <c r="C5076">
        <v>2</v>
      </c>
      <c r="D5076" s="2">
        <v>42700.865497685183</v>
      </c>
      <c r="E5076" s="2">
        <v>42700.82371527778</v>
      </c>
      <c r="F5076">
        <v>10000</v>
      </c>
      <c r="G5076">
        <v>13000</v>
      </c>
      <c r="H5076">
        <v>30</v>
      </c>
      <c r="I5076" s="2">
        <v>42725.672962962963</v>
      </c>
      <c r="J5076" t="s">
        <v>18</v>
      </c>
      <c r="K5076" s="2">
        <v>42731</v>
      </c>
      <c r="L5076" s="2">
        <v>42725.662442129629</v>
      </c>
      <c r="M5076">
        <v>24</v>
      </c>
      <c r="N5076">
        <v>-6</v>
      </c>
      <c r="O5076">
        <v>-6</v>
      </c>
      <c r="P5076">
        <v>30</v>
      </c>
      <c r="Q5076">
        <v>14</v>
      </c>
      <c r="R5076" t="str">
        <f t="shared" si="316"/>
        <v>Early</v>
      </c>
      <c r="S5076" t="str">
        <f t="shared" si="317"/>
        <v>Early</v>
      </c>
      <c r="T5076" t="str">
        <f t="shared" si="318"/>
        <v>Frequent Borrower</v>
      </c>
      <c r="U5076" t="str">
        <f t="shared" si="319"/>
        <v>Short Term</v>
      </c>
    </row>
    <row r="5077" spans="1:21" x14ac:dyDescent="0.35">
      <c r="A5077" t="s">
        <v>969</v>
      </c>
      <c r="B5077">
        <v>301801011</v>
      </c>
      <c r="C5077">
        <v>3</v>
      </c>
      <c r="D5077" s="2">
        <v>42759.804050925923</v>
      </c>
      <c r="E5077" s="2">
        <v>42759.762314814812</v>
      </c>
      <c r="F5077">
        <v>10000</v>
      </c>
      <c r="G5077">
        <v>13000</v>
      </c>
      <c r="H5077">
        <v>30</v>
      </c>
      <c r="I5077" s="2">
        <v>42788.611724537041</v>
      </c>
      <c r="J5077" t="s">
        <v>18</v>
      </c>
      <c r="K5077" s="2">
        <v>42789</v>
      </c>
      <c r="L5077" s="2">
        <v>42777</v>
      </c>
      <c r="M5077">
        <v>28</v>
      </c>
      <c r="N5077">
        <v>-12</v>
      </c>
      <c r="O5077">
        <v>-2</v>
      </c>
      <c r="P5077">
        <v>30</v>
      </c>
      <c r="Q5077">
        <v>58</v>
      </c>
      <c r="R5077" t="str">
        <f t="shared" si="316"/>
        <v>Early</v>
      </c>
      <c r="S5077" t="str">
        <f t="shared" si="317"/>
        <v>OnTime</v>
      </c>
      <c r="T5077" t="str">
        <f t="shared" si="318"/>
        <v>Frequent Borrower</v>
      </c>
      <c r="U5077" t="str">
        <f t="shared" si="319"/>
        <v>Short Term</v>
      </c>
    </row>
    <row r="5078" spans="1:21" x14ac:dyDescent="0.35">
      <c r="A5078" t="s">
        <v>969</v>
      </c>
      <c r="B5078">
        <v>301824874</v>
      </c>
      <c r="C5078">
        <v>4</v>
      </c>
      <c r="D5078" s="2">
        <v>42789.549745370372</v>
      </c>
      <c r="E5078" s="2">
        <v>42789.507939814823</v>
      </c>
      <c r="F5078">
        <v>20000</v>
      </c>
      <c r="G5078">
        <v>23800</v>
      </c>
      <c r="H5078">
        <v>30</v>
      </c>
      <c r="I5078" s="2">
        <v>42821.668194444443</v>
      </c>
      <c r="J5078" t="s">
        <v>18</v>
      </c>
      <c r="K5078" s="2">
        <v>42821</v>
      </c>
      <c r="L5078" s="2">
        <v>42821.657685185193</v>
      </c>
      <c r="M5078">
        <v>32</v>
      </c>
      <c r="N5078">
        <v>0</v>
      </c>
      <c r="O5078">
        <v>2</v>
      </c>
      <c r="P5078">
        <v>19</v>
      </c>
      <c r="Q5078">
        <v>29</v>
      </c>
      <c r="R5078" t="str">
        <f t="shared" si="316"/>
        <v>OnTime</v>
      </c>
      <c r="S5078" t="str">
        <f t="shared" si="317"/>
        <v>Early</v>
      </c>
      <c r="T5078" t="str">
        <f t="shared" si="318"/>
        <v>Frequent Borrower</v>
      </c>
      <c r="U5078" t="str">
        <f t="shared" si="319"/>
        <v>Short Term</v>
      </c>
    </row>
    <row r="5079" spans="1:21" x14ac:dyDescent="0.35">
      <c r="A5079" t="s">
        <v>969</v>
      </c>
      <c r="B5079">
        <v>301847732</v>
      </c>
      <c r="C5079">
        <v>5</v>
      </c>
      <c r="D5079" s="2">
        <v>42821.742812500001</v>
      </c>
      <c r="E5079" s="2">
        <v>42821.70107638889</v>
      </c>
      <c r="F5079">
        <v>20000</v>
      </c>
      <c r="G5079">
        <v>23800</v>
      </c>
      <c r="H5079">
        <v>30</v>
      </c>
      <c r="I5079" s="2">
        <v>42844.754942129628</v>
      </c>
      <c r="J5079" t="s">
        <v>18</v>
      </c>
      <c r="K5079" s="2">
        <v>42851</v>
      </c>
      <c r="L5079" s="2">
        <v>42844.744421296287</v>
      </c>
      <c r="M5079">
        <v>23</v>
      </c>
      <c r="N5079">
        <v>-7</v>
      </c>
      <c r="O5079">
        <v>-7</v>
      </c>
      <c r="P5079">
        <v>19</v>
      </c>
      <c r="Q5079">
        <v>32</v>
      </c>
      <c r="R5079" t="str">
        <f t="shared" si="316"/>
        <v>Early</v>
      </c>
      <c r="S5079" t="str">
        <f t="shared" si="317"/>
        <v>Early</v>
      </c>
      <c r="T5079" t="str">
        <f t="shared" si="318"/>
        <v>Frequent Borrower</v>
      </c>
      <c r="U5079" t="str">
        <f t="shared" si="319"/>
        <v>Short Term</v>
      </c>
    </row>
    <row r="5080" spans="1:21" x14ac:dyDescent="0.35">
      <c r="A5080" t="s">
        <v>969</v>
      </c>
      <c r="B5080">
        <v>301874775</v>
      </c>
      <c r="C5080">
        <v>6</v>
      </c>
      <c r="D5080" s="2">
        <v>42845.70175925926</v>
      </c>
      <c r="E5080" s="2">
        <v>42845.66002314815</v>
      </c>
      <c r="F5080">
        <v>20000</v>
      </c>
      <c r="G5080">
        <v>23800</v>
      </c>
      <c r="H5080">
        <v>30</v>
      </c>
      <c r="I5080" s="2">
        <v>42876.348449074067</v>
      </c>
      <c r="J5080" t="s">
        <v>18</v>
      </c>
      <c r="K5080" s="2">
        <v>42877</v>
      </c>
      <c r="L5080" s="2">
        <v>42876.33792824074</v>
      </c>
      <c r="M5080">
        <v>30</v>
      </c>
      <c r="N5080">
        <v>-1</v>
      </c>
      <c r="O5080">
        <v>0</v>
      </c>
      <c r="P5080">
        <v>19</v>
      </c>
      <c r="Q5080">
        <v>23</v>
      </c>
      <c r="R5080" t="str">
        <f t="shared" si="316"/>
        <v>Early</v>
      </c>
      <c r="S5080" t="str">
        <f t="shared" si="317"/>
        <v>OnTime</v>
      </c>
      <c r="T5080" t="str">
        <f t="shared" si="318"/>
        <v>Frequent Borrower</v>
      </c>
      <c r="U5080" t="str">
        <f t="shared" si="319"/>
        <v>Short Term</v>
      </c>
    </row>
    <row r="5081" spans="1:21" x14ac:dyDescent="0.35">
      <c r="A5081" t="s">
        <v>969</v>
      </c>
      <c r="B5081">
        <v>301914799</v>
      </c>
      <c r="C5081">
        <v>7</v>
      </c>
      <c r="D5081" s="2">
        <v>42876.603078703702</v>
      </c>
      <c r="E5081" s="2">
        <v>42876.561331018522</v>
      </c>
      <c r="F5081">
        <v>30000</v>
      </c>
      <c r="G5081">
        <v>39000</v>
      </c>
      <c r="H5081">
        <v>60</v>
      </c>
      <c r="I5081" s="2">
        <v>42931.503750000003</v>
      </c>
      <c r="J5081" t="s">
        <v>18</v>
      </c>
      <c r="K5081" s="2">
        <v>42906</v>
      </c>
      <c r="L5081" s="2">
        <v>42906.283321759263</v>
      </c>
      <c r="M5081">
        <v>54</v>
      </c>
      <c r="N5081">
        <v>0</v>
      </c>
      <c r="O5081">
        <v>-6</v>
      </c>
      <c r="P5081">
        <v>30</v>
      </c>
      <c r="Q5081">
        <v>30</v>
      </c>
      <c r="R5081" t="str">
        <f t="shared" si="316"/>
        <v>OnTime</v>
      </c>
      <c r="S5081" t="str">
        <f t="shared" si="317"/>
        <v>Early</v>
      </c>
      <c r="T5081" t="str">
        <f t="shared" si="318"/>
        <v>Frequent Borrower</v>
      </c>
      <c r="U5081" t="str">
        <f t="shared" si="319"/>
        <v>Long Term</v>
      </c>
    </row>
    <row r="5082" spans="1:21" x14ac:dyDescent="0.35">
      <c r="A5082" t="s">
        <v>970</v>
      </c>
      <c r="B5082">
        <v>301758524</v>
      </c>
      <c r="C5082">
        <v>1</v>
      </c>
      <c r="D5082" s="2">
        <v>42687.82172453704</v>
      </c>
      <c r="E5082" s="2">
        <v>42687.779861111107</v>
      </c>
      <c r="F5082">
        <v>10000</v>
      </c>
      <c r="G5082">
        <v>11500</v>
      </c>
      <c r="H5082">
        <v>15</v>
      </c>
      <c r="I5082" s="2">
        <v>42699.453055555547</v>
      </c>
      <c r="J5082" t="s">
        <v>18</v>
      </c>
      <c r="K5082" s="2">
        <v>42702</v>
      </c>
      <c r="L5082" s="2">
        <v>42699.44253472222</v>
      </c>
      <c r="M5082">
        <v>11</v>
      </c>
      <c r="N5082">
        <v>-3</v>
      </c>
      <c r="O5082">
        <v>-4</v>
      </c>
      <c r="P5082">
        <v>15</v>
      </c>
      <c r="R5082" t="str">
        <f t="shared" si="316"/>
        <v>Early</v>
      </c>
      <c r="S5082" t="str">
        <f t="shared" si="317"/>
        <v>Early</v>
      </c>
      <c r="T5082" t="str">
        <f t="shared" si="318"/>
        <v>One-time</v>
      </c>
      <c r="U5082" t="str">
        <f t="shared" si="319"/>
        <v>Short Term</v>
      </c>
    </row>
    <row r="5083" spans="1:21" x14ac:dyDescent="0.35">
      <c r="A5083" t="s">
        <v>970</v>
      </c>
      <c r="B5083">
        <v>301773198</v>
      </c>
      <c r="C5083">
        <v>2</v>
      </c>
      <c r="D5083" s="2">
        <v>42717.74422453704</v>
      </c>
      <c r="E5083" s="2">
        <v>42717.702453703707</v>
      </c>
      <c r="F5083">
        <v>10000</v>
      </c>
      <c r="G5083">
        <v>11500</v>
      </c>
      <c r="H5083">
        <v>15</v>
      </c>
      <c r="I5083" s="2">
        <v>42721.320057870369</v>
      </c>
      <c r="J5083" t="s">
        <v>18</v>
      </c>
      <c r="K5083" s="2">
        <v>42732</v>
      </c>
      <c r="L5083" s="2">
        <v>42721.309525462973</v>
      </c>
      <c r="M5083">
        <v>3</v>
      </c>
      <c r="N5083">
        <v>-11</v>
      </c>
      <c r="O5083">
        <v>-12</v>
      </c>
      <c r="P5083">
        <v>15</v>
      </c>
      <c r="Q5083">
        <v>29</v>
      </c>
      <c r="R5083" t="str">
        <f t="shared" si="316"/>
        <v>Early</v>
      </c>
      <c r="S5083" t="str">
        <f t="shared" si="317"/>
        <v>Early</v>
      </c>
      <c r="T5083" t="str">
        <f t="shared" si="318"/>
        <v>Frequent Borrower</v>
      </c>
      <c r="U5083" t="str">
        <f t="shared" si="319"/>
        <v>Short Term</v>
      </c>
    </row>
    <row r="5084" spans="1:21" x14ac:dyDescent="0.35">
      <c r="A5084" t="s">
        <v>970</v>
      </c>
      <c r="B5084">
        <v>301785383</v>
      </c>
      <c r="C5084">
        <v>3</v>
      </c>
      <c r="D5084" s="2">
        <v>42736.825578703712</v>
      </c>
      <c r="E5084" s="2">
        <v>42736.783831018518</v>
      </c>
      <c r="F5084">
        <v>10000</v>
      </c>
      <c r="G5084">
        <v>13000</v>
      </c>
      <c r="H5084">
        <v>30</v>
      </c>
      <c r="I5084" s="2">
        <v>42763.457025462973</v>
      </c>
      <c r="J5084" t="s">
        <v>18</v>
      </c>
      <c r="K5084" s="2">
        <v>42766</v>
      </c>
      <c r="L5084" s="2">
        <v>42763.446504629632</v>
      </c>
      <c r="M5084">
        <v>26</v>
      </c>
      <c r="N5084">
        <v>-3</v>
      </c>
      <c r="O5084">
        <v>-4</v>
      </c>
      <c r="P5084">
        <v>30</v>
      </c>
      <c r="Q5084">
        <v>19</v>
      </c>
      <c r="R5084" t="str">
        <f t="shared" si="316"/>
        <v>Early</v>
      </c>
      <c r="S5084" t="str">
        <f t="shared" si="317"/>
        <v>Early</v>
      </c>
      <c r="T5084" t="str">
        <f t="shared" si="318"/>
        <v>Frequent Borrower</v>
      </c>
      <c r="U5084" t="str">
        <f t="shared" si="319"/>
        <v>Short Term</v>
      </c>
    </row>
    <row r="5085" spans="1:21" x14ac:dyDescent="0.35">
      <c r="A5085" t="s">
        <v>970</v>
      </c>
      <c r="B5085">
        <v>301811392</v>
      </c>
      <c r="C5085">
        <v>4</v>
      </c>
      <c r="D5085" s="2">
        <v>42772.907731481479</v>
      </c>
      <c r="E5085" s="2">
        <v>42772.865972222222</v>
      </c>
      <c r="F5085">
        <v>20000</v>
      </c>
      <c r="G5085">
        <v>23800</v>
      </c>
      <c r="H5085">
        <v>30</v>
      </c>
      <c r="I5085" s="2">
        <v>42794.673414351862</v>
      </c>
      <c r="J5085" t="s">
        <v>18</v>
      </c>
      <c r="K5085" s="2">
        <v>42802</v>
      </c>
      <c r="L5085" s="2">
        <v>42794.662881944438</v>
      </c>
      <c r="M5085">
        <v>21</v>
      </c>
      <c r="N5085">
        <v>-8</v>
      </c>
      <c r="O5085">
        <v>-9</v>
      </c>
      <c r="P5085">
        <v>19</v>
      </c>
      <c r="Q5085">
        <v>36</v>
      </c>
      <c r="R5085" t="str">
        <f t="shared" si="316"/>
        <v>Early</v>
      </c>
      <c r="S5085" t="str">
        <f t="shared" si="317"/>
        <v>Early</v>
      </c>
      <c r="T5085" t="str">
        <f t="shared" si="318"/>
        <v>Frequent Borrower</v>
      </c>
      <c r="U5085" t="str">
        <f t="shared" si="319"/>
        <v>Short Term</v>
      </c>
    </row>
    <row r="5086" spans="1:21" x14ac:dyDescent="0.35">
      <c r="A5086" t="s">
        <v>970</v>
      </c>
      <c r="B5086">
        <v>301836689</v>
      </c>
      <c r="C5086">
        <v>5</v>
      </c>
      <c r="D5086" s="2">
        <v>42806.830474537041</v>
      </c>
      <c r="E5086" s="2">
        <v>42806.787997685176</v>
      </c>
      <c r="F5086">
        <v>20000</v>
      </c>
      <c r="G5086">
        <v>23800</v>
      </c>
      <c r="H5086">
        <v>30</v>
      </c>
      <c r="I5086" s="2">
        <v>42835.464189814818</v>
      </c>
      <c r="J5086" t="s">
        <v>18</v>
      </c>
      <c r="K5086" s="2">
        <v>42836</v>
      </c>
      <c r="L5086" s="2">
        <v>42835.453668981478</v>
      </c>
      <c r="M5086">
        <v>28</v>
      </c>
      <c r="N5086">
        <v>-1</v>
      </c>
      <c r="O5086">
        <v>-2</v>
      </c>
      <c r="P5086">
        <v>19</v>
      </c>
      <c r="Q5086">
        <v>33</v>
      </c>
      <c r="R5086" t="str">
        <f t="shared" si="316"/>
        <v>Early</v>
      </c>
      <c r="S5086" t="str">
        <f t="shared" si="317"/>
        <v>Early</v>
      </c>
      <c r="T5086" t="str">
        <f t="shared" si="318"/>
        <v>Frequent Borrower</v>
      </c>
      <c r="U5086" t="str">
        <f t="shared" si="319"/>
        <v>Short Term</v>
      </c>
    </row>
    <row r="5087" spans="1:21" x14ac:dyDescent="0.35">
      <c r="A5087" t="s">
        <v>970</v>
      </c>
      <c r="B5087">
        <v>301862222</v>
      </c>
      <c r="C5087">
        <v>6</v>
      </c>
      <c r="D5087" s="2">
        <v>42835.484664351847</v>
      </c>
      <c r="E5087" s="2">
        <v>42835.442916666667</v>
      </c>
      <c r="F5087">
        <v>20000</v>
      </c>
      <c r="G5087">
        <v>23800</v>
      </c>
      <c r="H5087">
        <v>30</v>
      </c>
      <c r="I5087" s="2">
        <v>42864.605925925927</v>
      </c>
      <c r="J5087" t="s">
        <v>18</v>
      </c>
      <c r="K5087" s="2">
        <v>42865</v>
      </c>
      <c r="L5087" s="2">
        <v>42864.595393518517</v>
      </c>
      <c r="M5087">
        <v>29</v>
      </c>
      <c r="N5087">
        <v>-1</v>
      </c>
      <c r="O5087">
        <v>-1</v>
      </c>
      <c r="P5087">
        <v>19</v>
      </c>
      <c r="Q5087">
        <v>28</v>
      </c>
      <c r="R5087" t="str">
        <f t="shared" si="316"/>
        <v>Early</v>
      </c>
      <c r="S5087" t="str">
        <f t="shared" si="317"/>
        <v>Early</v>
      </c>
      <c r="T5087" t="str">
        <f t="shared" si="318"/>
        <v>Frequent Borrower</v>
      </c>
      <c r="U5087" t="str">
        <f t="shared" si="319"/>
        <v>Short Term</v>
      </c>
    </row>
    <row r="5088" spans="1:21" x14ac:dyDescent="0.35">
      <c r="A5088" t="s">
        <v>970</v>
      </c>
      <c r="B5088">
        <v>301897732</v>
      </c>
      <c r="C5088">
        <v>7</v>
      </c>
      <c r="D5088" s="2">
        <v>42864.680914351848</v>
      </c>
      <c r="E5088" s="2">
        <v>42864.639166666668</v>
      </c>
      <c r="F5088">
        <v>30000</v>
      </c>
      <c r="G5088">
        <v>39000</v>
      </c>
      <c r="H5088">
        <v>60</v>
      </c>
      <c r="I5088" s="2">
        <v>42909.90934027778</v>
      </c>
      <c r="J5088" t="s">
        <v>18</v>
      </c>
      <c r="K5088" s="2">
        <v>42894</v>
      </c>
      <c r="L5088" s="2">
        <v>42892.735219907408</v>
      </c>
      <c r="M5088">
        <v>45</v>
      </c>
      <c r="N5088">
        <v>-2</v>
      </c>
      <c r="O5088">
        <v>-15</v>
      </c>
      <c r="P5088">
        <v>30</v>
      </c>
      <c r="Q5088">
        <v>29</v>
      </c>
      <c r="R5088" t="str">
        <f t="shared" si="316"/>
        <v>Early</v>
      </c>
      <c r="S5088" t="str">
        <f t="shared" si="317"/>
        <v>Early</v>
      </c>
      <c r="T5088" t="str">
        <f t="shared" si="318"/>
        <v>Frequent Borrower</v>
      </c>
      <c r="U5088" t="str">
        <f t="shared" si="319"/>
        <v>Long Term</v>
      </c>
    </row>
    <row r="5089" spans="1:21" x14ac:dyDescent="0.35">
      <c r="A5089" t="s">
        <v>971</v>
      </c>
      <c r="B5089">
        <v>301913514</v>
      </c>
      <c r="C5089">
        <v>1</v>
      </c>
      <c r="D5089" s="2">
        <v>42874.582453703697</v>
      </c>
      <c r="E5089" s="2">
        <v>42874.54</v>
      </c>
      <c r="F5089">
        <v>10000</v>
      </c>
      <c r="G5089">
        <v>13000</v>
      </c>
      <c r="H5089">
        <v>30</v>
      </c>
      <c r="I5089" s="2">
        <v>42904.520509259259</v>
      </c>
      <c r="J5089" t="s">
        <v>18</v>
      </c>
      <c r="K5089" s="2">
        <v>42905</v>
      </c>
      <c r="L5089" s="2">
        <v>42904.513460648152</v>
      </c>
      <c r="M5089">
        <v>29</v>
      </c>
      <c r="N5089">
        <v>-1</v>
      </c>
      <c r="O5089">
        <v>-1</v>
      </c>
      <c r="P5089">
        <v>30</v>
      </c>
      <c r="R5089" t="str">
        <f t="shared" si="316"/>
        <v>Early</v>
      </c>
      <c r="S5089" t="str">
        <f t="shared" si="317"/>
        <v>Early</v>
      </c>
      <c r="T5089" t="str">
        <f t="shared" si="318"/>
        <v>One-time</v>
      </c>
      <c r="U5089" t="str">
        <f t="shared" si="319"/>
        <v>Short Term</v>
      </c>
    </row>
    <row r="5090" spans="1:21" x14ac:dyDescent="0.35">
      <c r="A5090" t="s">
        <v>972</v>
      </c>
      <c r="B5090">
        <v>301623101</v>
      </c>
      <c r="C5090">
        <v>1</v>
      </c>
      <c r="D5090" s="2">
        <v>42510.338460648149</v>
      </c>
      <c r="E5090" s="2">
        <v>42510.296724537038</v>
      </c>
      <c r="F5090">
        <v>5000</v>
      </c>
      <c r="G5090">
        <v>6500</v>
      </c>
      <c r="H5090">
        <v>30</v>
      </c>
      <c r="I5090" s="2">
        <v>42540.003587962958</v>
      </c>
      <c r="J5090" t="s">
        <v>18</v>
      </c>
      <c r="K5090" s="2">
        <v>42541</v>
      </c>
      <c r="L5090" s="2">
        <v>42539.867858796293</v>
      </c>
      <c r="M5090">
        <v>29</v>
      </c>
      <c r="N5090">
        <v>-2</v>
      </c>
      <c r="O5090">
        <v>-1</v>
      </c>
      <c r="P5090">
        <v>30</v>
      </c>
      <c r="R5090" t="str">
        <f t="shared" si="316"/>
        <v>Early</v>
      </c>
      <c r="S5090" t="str">
        <f t="shared" si="317"/>
        <v>Early</v>
      </c>
      <c r="T5090" t="str">
        <f t="shared" si="318"/>
        <v>One-time</v>
      </c>
      <c r="U5090" t="str">
        <f t="shared" si="319"/>
        <v>Short Term</v>
      </c>
    </row>
    <row r="5091" spans="1:21" x14ac:dyDescent="0.35">
      <c r="A5091" t="s">
        <v>972</v>
      </c>
      <c r="B5091">
        <v>301694462</v>
      </c>
      <c r="C5091">
        <v>2</v>
      </c>
      <c r="D5091" s="2">
        <v>42607.438078703701</v>
      </c>
      <c r="E5091" s="2">
        <v>42607.396307870367</v>
      </c>
      <c r="F5091">
        <v>10000</v>
      </c>
      <c r="G5091">
        <v>13000</v>
      </c>
      <c r="H5091">
        <v>30</v>
      </c>
      <c r="I5091" s="2">
        <v>42635.572141203702</v>
      </c>
      <c r="J5091" t="s">
        <v>18</v>
      </c>
      <c r="K5091" s="2">
        <v>42639</v>
      </c>
      <c r="L5091" s="2">
        <v>42635.561620370368</v>
      </c>
      <c r="M5091">
        <v>28</v>
      </c>
      <c r="N5091">
        <v>-4</v>
      </c>
      <c r="O5091">
        <v>-2</v>
      </c>
      <c r="P5091">
        <v>30</v>
      </c>
      <c r="Q5091">
        <v>97</v>
      </c>
      <c r="R5091" t="str">
        <f t="shared" si="316"/>
        <v>Early</v>
      </c>
      <c r="S5091" t="str">
        <f t="shared" si="317"/>
        <v>Late</v>
      </c>
      <c r="T5091" t="str">
        <f t="shared" si="318"/>
        <v>Frequent Borrower</v>
      </c>
      <c r="U5091" t="str">
        <f t="shared" si="319"/>
        <v>Short Term</v>
      </c>
    </row>
    <row r="5092" spans="1:21" x14ac:dyDescent="0.35">
      <c r="A5092" t="s">
        <v>972</v>
      </c>
      <c r="B5092">
        <v>301815757</v>
      </c>
      <c r="C5092">
        <v>3</v>
      </c>
      <c r="D5092" s="2">
        <v>42779.281354166669</v>
      </c>
      <c r="E5092" s="2">
        <v>42779.239606481482</v>
      </c>
      <c r="F5092">
        <v>20000</v>
      </c>
      <c r="G5092">
        <v>23800</v>
      </c>
      <c r="H5092">
        <v>30</v>
      </c>
      <c r="I5092" s="2">
        <v>42812.315057870372</v>
      </c>
      <c r="J5092" t="s">
        <v>18</v>
      </c>
      <c r="K5092" s="2">
        <v>42809</v>
      </c>
      <c r="L5092" s="2">
        <v>42812.304537037038</v>
      </c>
      <c r="M5092">
        <v>33</v>
      </c>
      <c r="N5092">
        <v>3</v>
      </c>
      <c r="O5092">
        <v>3</v>
      </c>
      <c r="P5092">
        <v>19</v>
      </c>
      <c r="Q5092">
        <v>171</v>
      </c>
      <c r="R5092" t="str">
        <f t="shared" si="316"/>
        <v>Late</v>
      </c>
      <c r="S5092" t="str">
        <f t="shared" si="317"/>
        <v>Early</v>
      </c>
      <c r="T5092" t="str">
        <f t="shared" si="318"/>
        <v>Frequent Borrower</v>
      </c>
      <c r="U5092" t="str">
        <f t="shared" si="319"/>
        <v>Short Term</v>
      </c>
    </row>
    <row r="5093" spans="1:21" x14ac:dyDescent="0.35">
      <c r="A5093" t="s">
        <v>973</v>
      </c>
      <c r="B5093">
        <v>301947567</v>
      </c>
      <c r="C5093">
        <v>1</v>
      </c>
      <c r="D5093" s="2">
        <v>42908.473564814813</v>
      </c>
      <c r="E5093" s="2">
        <v>42908.431087962963</v>
      </c>
      <c r="F5093">
        <v>10000</v>
      </c>
      <c r="G5093">
        <v>13000</v>
      </c>
      <c r="H5093">
        <v>30</v>
      </c>
      <c r="I5093" s="2">
        <v>42937.726770833331</v>
      </c>
      <c r="J5093" t="s">
        <v>18</v>
      </c>
      <c r="K5093" s="2">
        <v>42940</v>
      </c>
      <c r="L5093" s="2">
        <v>42937.719733796293</v>
      </c>
      <c r="M5093">
        <v>29</v>
      </c>
      <c r="N5093">
        <v>-3</v>
      </c>
      <c r="O5093">
        <v>-1</v>
      </c>
      <c r="P5093">
        <v>30</v>
      </c>
      <c r="R5093" t="str">
        <f t="shared" si="316"/>
        <v>Early</v>
      </c>
      <c r="S5093" t="str">
        <f t="shared" si="317"/>
        <v>Early</v>
      </c>
      <c r="T5093" t="str">
        <f t="shared" si="318"/>
        <v>One-time</v>
      </c>
      <c r="U5093" t="str">
        <f t="shared" si="319"/>
        <v>Short Term</v>
      </c>
    </row>
    <row r="5094" spans="1:21" x14ac:dyDescent="0.35">
      <c r="A5094" t="s">
        <v>974</v>
      </c>
      <c r="B5094">
        <v>301940726</v>
      </c>
      <c r="C5094">
        <v>1</v>
      </c>
      <c r="D5094" s="2">
        <v>42902.439004629632</v>
      </c>
      <c r="E5094" s="2">
        <v>42902.396469907413</v>
      </c>
      <c r="F5094">
        <v>10000</v>
      </c>
      <c r="G5094">
        <v>11500</v>
      </c>
      <c r="H5094">
        <v>15</v>
      </c>
      <c r="I5094" s="2">
        <v>42916.61204861111</v>
      </c>
      <c r="J5094" t="s">
        <v>18</v>
      </c>
      <c r="K5094" s="2">
        <v>42919</v>
      </c>
      <c r="L5094" s="2">
        <v>42916.605000000003</v>
      </c>
      <c r="M5094">
        <v>14</v>
      </c>
      <c r="N5094">
        <v>-3</v>
      </c>
      <c r="O5094">
        <v>-1</v>
      </c>
      <c r="P5094">
        <v>15</v>
      </c>
      <c r="R5094" t="str">
        <f t="shared" si="316"/>
        <v>Early</v>
      </c>
      <c r="S5094" t="str">
        <f t="shared" si="317"/>
        <v>Early</v>
      </c>
      <c r="T5094" t="str">
        <f t="shared" si="318"/>
        <v>One-time</v>
      </c>
      <c r="U5094" t="str">
        <f t="shared" si="319"/>
        <v>Short Term</v>
      </c>
    </row>
    <row r="5095" spans="1:21" x14ac:dyDescent="0.35">
      <c r="A5095" t="s">
        <v>975</v>
      </c>
      <c r="B5095">
        <v>301749142</v>
      </c>
      <c r="C5095">
        <v>1</v>
      </c>
      <c r="D5095" s="2">
        <v>42667.722800925927</v>
      </c>
      <c r="E5095" s="2">
        <v>42667.680949074071</v>
      </c>
      <c r="F5095">
        <v>10000</v>
      </c>
      <c r="G5095">
        <v>11500</v>
      </c>
      <c r="H5095">
        <v>15</v>
      </c>
      <c r="I5095" s="2">
        <v>42679.954143518517</v>
      </c>
      <c r="J5095" t="s">
        <v>18</v>
      </c>
      <c r="K5095" s="2">
        <v>42682</v>
      </c>
      <c r="L5095" s="2">
        <v>42679.943599537037</v>
      </c>
      <c r="M5095">
        <v>12</v>
      </c>
      <c r="N5095">
        <v>-3</v>
      </c>
      <c r="O5095">
        <v>-3</v>
      </c>
      <c r="P5095">
        <v>15</v>
      </c>
      <c r="R5095" t="str">
        <f t="shared" si="316"/>
        <v>Early</v>
      </c>
      <c r="S5095" t="str">
        <f t="shared" si="317"/>
        <v>Early</v>
      </c>
      <c r="T5095" t="str">
        <f t="shared" si="318"/>
        <v>One-time</v>
      </c>
      <c r="U5095" t="str">
        <f t="shared" si="319"/>
        <v>Short Term</v>
      </c>
    </row>
    <row r="5096" spans="1:21" x14ac:dyDescent="0.35">
      <c r="A5096" t="s">
        <v>975</v>
      </c>
      <c r="B5096">
        <v>301766899</v>
      </c>
      <c r="C5096">
        <v>2</v>
      </c>
      <c r="D5096" s="2">
        <v>42704.269687499997</v>
      </c>
      <c r="E5096" s="2">
        <v>42704.227893518517</v>
      </c>
      <c r="F5096">
        <v>10000</v>
      </c>
      <c r="G5096">
        <v>11500</v>
      </c>
      <c r="H5096">
        <v>15</v>
      </c>
      <c r="I5096" s="2">
        <v>42720.541909722233</v>
      </c>
      <c r="J5096" t="s">
        <v>18</v>
      </c>
      <c r="K5096" s="2">
        <v>42723</v>
      </c>
      <c r="L5096" s="2">
        <v>42720.531377314823</v>
      </c>
      <c r="M5096">
        <v>16</v>
      </c>
      <c r="N5096">
        <v>-3</v>
      </c>
      <c r="O5096">
        <v>1</v>
      </c>
      <c r="P5096">
        <v>15</v>
      </c>
      <c r="Q5096">
        <v>36</v>
      </c>
      <c r="R5096" t="str">
        <f t="shared" si="316"/>
        <v>Early</v>
      </c>
      <c r="S5096" t="str">
        <f t="shared" si="317"/>
        <v>Early</v>
      </c>
      <c r="T5096" t="str">
        <f t="shared" si="318"/>
        <v>Frequent Borrower</v>
      </c>
      <c r="U5096" t="str">
        <f t="shared" si="319"/>
        <v>Short Term</v>
      </c>
    </row>
    <row r="5097" spans="1:21" x14ac:dyDescent="0.35">
      <c r="A5097" t="s">
        <v>975</v>
      </c>
      <c r="B5097">
        <v>301783789</v>
      </c>
      <c r="C5097">
        <v>3</v>
      </c>
      <c r="D5097" s="2">
        <v>42733.683587962973</v>
      </c>
      <c r="E5097" s="2">
        <v>42733.641805555562</v>
      </c>
      <c r="F5097">
        <v>20000</v>
      </c>
      <c r="G5097">
        <v>21900</v>
      </c>
      <c r="H5097">
        <v>15</v>
      </c>
      <c r="I5097" s="2">
        <v>42740.592835648153</v>
      </c>
      <c r="J5097" t="s">
        <v>18</v>
      </c>
      <c r="K5097" s="2">
        <v>42748</v>
      </c>
      <c r="L5097" s="2">
        <v>42740.582314814812</v>
      </c>
      <c r="M5097">
        <v>6</v>
      </c>
      <c r="N5097">
        <v>-8</v>
      </c>
      <c r="O5097">
        <v>-9</v>
      </c>
      <c r="P5097">
        <v>9.5</v>
      </c>
      <c r="Q5097">
        <v>29</v>
      </c>
      <c r="R5097" t="str">
        <f t="shared" si="316"/>
        <v>Early</v>
      </c>
      <c r="S5097" t="str">
        <f t="shared" si="317"/>
        <v>Early</v>
      </c>
      <c r="T5097" t="str">
        <f t="shared" si="318"/>
        <v>Frequent Borrower</v>
      </c>
      <c r="U5097" t="str">
        <f t="shared" si="319"/>
        <v>Short Term</v>
      </c>
    </row>
    <row r="5098" spans="1:21" x14ac:dyDescent="0.35">
      <c r="A5098" t="s">
        <v>975</v>
      </c>
      <c r="B5098">
        <v>301797821</v>
      </c>
      <c r="C5098">
        <v>4</v>
      </c>
      <c r="D5098" s="2">
        <v>42755.763877314806</v>
      </c>
      <c r="E5098" s="2">
        <v>42755.722141203703</v>
      </c>
      <c r="F5098">
        <v>20000</v>
      </c>
      <c r="G5098">
        <v>23800</v>
      </c>
      <c r="H5098">
        <v>30</v>
      </c>
      <c r="I5098" s="2">
        <v>42782.545624999999</v>
      </c>
      <c r="J5098" t="s">
        <v>18</v>
      </c>
      <c r="K5098" s="2">
        <v>42786</v>
      </c>
      <c r="L5098" s="2">
        <v>42782.535034722219</v>
      </c>
      <c r="M5098">
        <v>26</v>
      </c>
      <c r="N5098">
        <v>-4</v>
      </c>
      <c r="O5098">
        <v>-4</v>
      </c>
      <c r="P5098">
        <v>19</v>
      </c>
      <c r="Q5098">
        <v>22</v>
      </c>
      <c r="R5098" t="str">
        <f t="shared" si="316"/>
        <v>Early</v>
      </c>
      <c r="S5098" t="str">
        <f t="shared" si="317"/>
        <v>Early</v>
      </c>
      <c r="T5098" t="str">
        <f t="shared" si="318"/>
        <v>Frequent Borrower</v>
      </c>
      <c r="U5098" t="str">
        <f t="shared" si="319"/>
        <v>Short Term</v>
      </c>
    </row>
    <row r="5099" spans="1:21" x14ac:dyDescent="0.35">
      <c r="A5099" t="s">
        <v>975</v>
      </c>
      <c r="B5099">
        <v>301818731</v>
      </c>
      <c r="C5099">
        <v>5</v>
      </c>
      <c r="D5099" s="2">
        <v>42782.564293981479</v>
      </c>
      <c r="E5099" s="2">
        <v>42782.522476851853</v>
      </c>
      <c r="F5099">
        <v>20000</v>
      </c>
      <c r="G5099">
        <v>23800</v>
      </c>
      <c r="H5099">
        <v>30</v>
      </c>
      <c r="I5099" s="2">
        <v>42807.595439814817</v>
      </c>
      <c r="J5099" t="s">
        <v>18</v>
      </c>
      <c r="K5099" s="2">
        <v>42814</v>
      </c>
      <c r="L5099" s="2">
        <v>42807.584861111107</v>
      </c>
      <c r="M5099">
        <v>25</v>
      </c>
      <c r="N5099">
        <v>-7</v>
      </c>
      <c r="O5099">
        <v>-5</v>
      </c>
      <c r="P5099">
        <v>19</v>
      </c>
      <c r="Q5099">
        <v>26</v>
      </c>
      <c r="R5099" t="str">
        <f t="shared" si="316"/>
        <v>Early</v>
      </c>
      <c r="S5099" t="str">
        <f t="shared" si="317"/>
        <v>Early</v>
      </c>
      <c r="T5099" t="str">
        <f t="shared" si="318"/>
        <v>Frequent Borrower</v>
      </c>
      <c r="U5099" t="str">
        <f t="shared" si="319"/>
        <v>Short Term</v>
      </c>
    </row>
    <row r="5100" spans="1:21" x14ac:dyDescent="0.35">
      <c r="A5100" t="s">
        <v>975</v>
      </c>
      <c r="B5100">
        <v>301837175</v>
      </c>
      <c r="C5100">
        <v>6</v>
      </c>
      <c r="D5100" s="2">
        <v>42807.6096412037</v>
      </c>
      <c r="E5100" s="2">
        <v>42807.56790509259</v>
      </c>
      <c r="F5100">
        <v>30000</v>
      </c>
      <c r="G5100">
        <v>34400</v>
      </c>
      <c r="H5100">
        <v>30</v>
      </c>
      <c r="I5100" s="2">
        <v>42835.529305555552</v>
      </c>
      <c r="J5100" t="s">
        <v>18</v>
      </c>
      <c r="K5100" s="2">
        <v>42837</v>
      </c>
      <c r="L5100" s="2">
        <v>42835.518784722219</v>
      </c>
      <c r="M5100">
        <v>27</v>
      </c>
      <c r="N5100">
        <v>-2</v>
      </c>
      <c r="O5100">
        <v>-3</v>
      </c>
      <c r="P5100">
        <v>14.66666666666667</v>
      </c>
      <c r="Q5100">
        <v>25</v>
      </c>
      <c r="R5100" t="str">
        <f t="shared" si="316"/>
        <v>Early</v>
      </c>
      <c r="S5100" t="str">
        <f t="shared" si="317"/>
        <v>Early</v>
      </c>
      <c r="T5100" t="str">
        <f t="shared" si="318"/>
        <v>Frequent Borrower</v>
      </c>
      <c r="U5100" t="str">
        <f t="shared" si="319"/>
        <v>Short Term</v>
      </c>
    </row>
    <row r="5101" spans="1:21" x14ac:dyDescent="0.35">
      <c r="A5101" t="s">
        <v>975</v>
      </c>
      <c r="B5101">
        <v>301867170</v>
      </c>
      <c r="C5101">
        <v>7</v>
      </c>
      <c r="D5101" s="2">
        <v>42838.558275462958</v>
      </c>
      <c r="E5101" s="2">
        <v>42838.516527777778</v>
      </c>
      <c r="F5101">
        <v>25000</v>
      </c>
      <c r="G5101">
        <v>29000</v>
      </c>
      <c r="H5101">
        <v>30</v>
      </c>
      <c r="I5101" s="2">
        <v>42868.998460648138</v>
      </c>
      <c r="J5101" t="s">
        <v>18</v>
      </c>
      <c r="K5101" s="2">
        <v>42870</v>
      </c>
      <c r="L5101" s="2">
        <v>42868.987928240742</v>
      </c>
      <c r="M5101">
        <v>30</v>
      </c>
      <c r="N5101">
        <v>-2</v>
      </c>
      <c r="O5101">
        <v>0</v>
      </c>
      <c r="P5101">
        <v>16</v>
      </c>
      <c r="Q5101">
        <v>30</v>
      </c>
      <c r="R5101" t="str">
        <f t="shared" si="316"/>
        <v>Early</v>
      </c>
      <c r="S5101" t="str">
        <f t="shared" si="317"/>
        <v>OnTime</v>
      </c>
      <c r="T5101" t="str">
        <f t="shared" si="318"/>
        <v>Frequent Borrower</v>
      </c>
      <c r="U5101" t="str">
        <f t="shared" si="319"/>
        <v>Short Term</v>
      </c>
    </row>
    <row r="5102" spans="1:21" x14ac:dyDescent="0.35">
      <c r="A5102" t="s">
        <v>975</v>
      </c>
      <c r="B5102">
        <v>301928319</v>
      </c>
      <c r="C5102">
        <v>8</v>
      </c>
      <c r="D5102" s="2">
        <v>42892.065625000003</v>
      </c>
      <c r="E5102" s="2">
        <v>42892.023738425924</v>
      </c>
      <c r="F5102">
        <v>25000</v>
      </c>
      <c r="G5102">
        <v>28750</v>
      </c>
      <c r="H5102">
        <v>30</v>
      </c>
      <c r="I5102" s="2">
        <v>42922.681435185194</v>
      </c>
      <c r="J5102" t="s">
        <v>18</v>
      </c>
      <c r="K5102" s="2">
        <v>42922</v>
      </c>
      <c r="L5102" s="2">
        <v>42922.674386574072</v>
      </c>
      <c r="M5102">
        <v>30</v>
      </c>
      <c r="N5102">
        <v>0</v>
      </c>
      <c r="O5102">
        <v>0</v>
      </c>
      <c r="P5102">
        <v>15</v>
      </c>
      <c r="Q5102">
        <v>53</v>
      </c>
      <c r="R5102" t="str">
        <f t="shared" si="316"/>
        <v>OnTime</v>
      </c>
      <c r="S5102" t="str">
        <f t="shared" si="317"/>
        <v>Late</v>
      </c>
      <c r="T5102" t="str">
        <f t="shared" si="318"/>
        <v>Frequent Borrower</v>
      </c>
      <c r="U5102" t="str">
        <f t="shared" si="319"/>
        <v>Short Term</v>
      </c>
    </row>
    <row r="5103" spans="1:21" x14ac:dyDescent="0.35">
      <c r="A5103" t="s">
        <v>976</v>
      </c>
      <c r="B5103">
        <v>301746163</v>
      </c>
      <c r="C5103">
        <v>1</v>
      </c>
      <c r="D5103" s="2">
        <v>42661.660578703697</v>
      </c>
      <c r="E5103" s="2">
        <v>42661.618784722217</v>
      </c>
      <c r="F5103">
        <v>10000</v>
      </c>
      <c r="G5103">
        <v>11500</v>
      </c>
      <c r="H5103">
        <v>15</v>
      </c>
      <c r="I5103" s="2">
        <v>42677.587627314817</v>
      </c>
      <c r="J5103" t="s">
        <v>18</v>
      </c>
      <c r="K5103" s="2">
        <v>42676</v>
      </c>
      <c r="L5103" s="2">
        <v>42677.577094907407</v>
      </c>
      <c r="M5103">
        <v>15</v>
      </c>
      <c r="N5103">
        <v>1</v>
      </c>
      <c r="O5103">
        <v>0</v>
      </c>
      <c r="P5103">
        <v>15</v>
      </c>
      <c r="R5103" t="str">
        <f t="shared" si="316"/>
        <v>Late</v>
      </c>
      <c r="S5103" t="str">
        <f t="shared" si="317"/>
        <v>Late</v>
      </c>
      <c r="T5103" t="str">
        <f t="shared" si="318"/>
        <v>One-time</v>
      </c>
      <c r="U5103" t="str">
        <f t="shared" si="319"/>
        <v>Short Term</v>
      </c>
    </row>
    <row r="5104" spans="1:21" x14ac:dyDescent="0.35">
      <c r="A5104" t="s">
        <v>976</v>
      </c>
      <c r="B5104">
        <v>301756916</v>
      </c>
      <c r="C5104">
        <v>2</v>
      </c>
      <c r="D5104" s="2">
        <v>42683.888437499998</v>
      </c>
      <c r="E5104" s="2">
        <v>42683.846666666657</v>
      </c>
      <c r="F5104">
        <v>10000</v>
      </c>
      <c r="G5104">
        <v>11500</v>
      </c>
      <c r="H5104">
        <v>15</v>
      </c>
      <c r="I5104" s="2">
        <v>42711.411215277767</v>
      </c>
      <c r="J5104" t="s">
        <v>18</v>
      </c>
      <c r="K5104" s="2">
        <v>42698</v>
      </c>
      <c r="L5104" s="2">
        <v>42711.400706018518</v>
      </c>
      <c r="M5104">
        <v>27</v>
      </c>
      <c r="N5104">
        <v>13</v>
      </c>
      <c r="O5104">
        <v>12</v>
      </c>
      <c r="P5104">
        <v>15</v>
      </c>
      <c r="Q5104">
        <v>22</v>
      </c>
      <c r="R5104" t="str">
        <f t="shared" si="316"/>
        <v>Late</v>
      </c>
      <c r="S5104" t="str">
        <f t="shared" si="317"/>
        <v>Early</v>
      </c>
      <c r="T5104" t="str">
        <f t="shared" si="318"/>
        <v>Frequent Borrower</v>
      </c>
      <c r="U5104" t="str">
        <f t="shared" si="319"/>
        <v>Short Term</v>
      </c>
    </row>
    <row r="5105" spans="1:21" x14ac:dyDescent="0.35">
      <c r="A5105" t="s">
        <v>976</v>
      </c>
      <c r="B5105">
        <v>301865445</v>
      </c>
      <c r="C5105">
        <v>3</v>
      </c>
      <c r="D5105" s="2">
        <v>42837.35833333333</v>
      </c>
      <c r="E5105" s="2">
        <v>42837.316493055558</v>
      </c>
      <c r="F5105">
        <v>10000</v>
      </c>
      <c r="G5105">
        <v>11500</v>
      </c>
      <c r="H5105">
        <v>15</v>
      </c>
      <c r="I5105" s="2">
        <v>42845.409513888888</v>
      </c>
      <c r="J5105" t="s">
        <v>18</v>
      </c>
      <c r="K5105" s="2">
        <v>42852</v>
      </c>
      <c r="L5105" s="2">
        <v>42844</v>
      </c>
      <c r="M5105">
        <v>8</v>
      </c>
      <c r="N5105">
        <v>-8</v>
      </c>
      <c r="O5105">
        <v>-7</v>
      </c>
      <c r="P5105">
        <v>15</v>
      </c>
      <c r="Q5105">
        <v>153</v>
      </c>
      <c r="R5105" t="str">
        <f t="shared" si="316"/>
        <v>Early</v>
      </c>
      <c r="S5105" t="str">
        <f t="shared" si="317"/>
        <v>Late</v>
      </c>
      <c r="T5105" t="str">
        <f t="shared" si="318"/>
        <v>Frequent Borrower</v>
      </c>
      <c r="U5105" t="str">
        <f t="shared" si="319"/>
        <v>Short Term</v>
      </c>
    </row>
    <row r="5106" spans="1:21" x14ac:dyDescent="0.35">
      <c r="A5106" t="s">
        <v>976</v>
      </c>
      <c r="B5106">
        <v>301875237</v>
      </c>
      <c r="C5106">
        <v>4</v>
      </c>
      <c r="D5106" s="2">
        <v>42846.21607638889</v>
      </c>
      <c r="E5106" s="2">
        <v>42846.174317129633</v>
      </c>
      <c r="F5106">
        <v>10000</v>
      </c>
      <c r="G5106">
        <v>11500</v>
      </c>
      <c r="H5106">
        <v>15</v>
      </c>
      <c r="I5106" s="2">
        <v>42867.875138888892</v>
      </c>
      <c r="J5106" t="s">
        <v>18</v>
      </c>
      <c r="K5106" s="2">
        <v>42863</v>
      </c>
      <c r="L5106" s="2">
        <v>42867.864606481482</v>
      </c>
      <c r="M5106">
        <v>21</v>
      </c>
      <c r="N5106">
        <v>4</v>
      </c>
      <c r="O5106">
        <v>6</v>
      </c>
      <c r="P5106">
        <v>15</v>
      </c>
      <c r="Q5106">
        <v>8</v>
      </c>
      <c r="R5106" t="str">
        <f t="shared" si="316"/>
        <v>Late</v>
      </c>
      <c r="S5106" t="str">
        <f t="shared" si="317"/>
        <v>OnTime</v>
      </c>
      <c r="T5106" t="str">
        <f t="shared" si="318"/>
        <v>Frequent Borrower</v>
      </c>
      <c r="U5106" t="str">
        <f t="shared" si="319"/>
        <v>Short Term</v>
      </c>
    </row>
    <row r="5107" spans="1:21" x14ac:dyDescent="0.35">
      <c r="A5107" t="s">
        <v>976</v>
      </c>
      <c r="B5107">
        <v>301913136</v>
      </c>
      <c r="C5107">
        <v>5</v>
      </c>
      <c r="D5107" s="2">
        <v>42874.248981481483</v>
      </c>
      <c r="E5107" s="2">
        <v>42874.20722222222</v>
      </c>
      <c r="F5107">
        <v>10000</v>
      </c>
      <c r="G5107">
        <v>11500</v>
      </c>
      <c r="H5107">
        <v>15</v>
      </c>
      <c r="I5107" s="2">
        <v>42891.504328703697</v>
      </c>
      <c r="J5107" t="s">
        <v>18</v>
      </c>
      <c r="K5107" s="2">
        <v>42891</v>
      </c>
      <c r="L5107" s="2">
        <v>42891.49728009259</v>
      </c>
      <c r="M5107">
        <v>17</v>
      </c>
      <c r="N5107">
        <v>0</v>
      </c>
      <c r="O5107">
        <v>2</v>
      </c>
      <c r="P5107">
        <v>15</v>
      </c>
      <c r="Q5107">
        <v>28</v>
      </c>
      <c r="R5107" t="str">
        <f t="shared" si="316"/>
        <v>OnTime</v>
      </c>
      <c r="S5107" t="str">
        <f t="shared" si="317"/>
        <v>Early</v>
      </c>
      <c r="T5107" t="str">
        <f t="shared" si="318"/>
        <v>Frequent Borrower</v>
      </c>
      <c r="U5107" t="str">
        <f t="shared" si="319"/>
        <v>Short Term</v>
      </c>
    </row>
    <row r="5108" spans="1:21" x14ac:dyDescent="0.35">
      <c r="A5108" t="s">
        <v>976</v>
      </c>
      <c r="B5108">
        <v>301958300</v>
      </c>
      <c r="C5108">
        <v>6</v>
      </c>
      <c r="D5108" s="2">
        <v>42916.853796296287</v>
      </c>
      <c r="E5108" s="2">
        <v>42916.812048611107</v>
      </c>
      <c r="F5108">
        <v>10000</v>
      </c>
      <c r="G5108">
        <v>11500</v>
      </c>
      <c r="H5108">
        <v>15</v>
      </c>
      <c r="I5108" s="2">
        <v>42923.027303240742</v>
      </c>
      <c r="J5108" t="s">
        <v>18</v>
      </c>
      <c r="K5108" s="2">
        <v>42933</v>
      </c>
      <c r="L5108" s="2">
        <v>42923.020243055558</v>
      </c>
      <c r="M5108">
        <v>6</v>
      </c>
      <c r="N5108">
        <v>-10</v>
      </c>
      <c r="O5108">
        <v>-9</v>
      </c>
      <c r="P5108">
        <v>15</v>
      </c>
      <c r="Q5108">
        <v>42</v>
      </c>
      <c r="R5108" t="str">
        <f t="shared" si="316"/>
        <v>Early</v>
      </c>
      <c r="S5108" t="str">
        <f t="shared" si="317"/>
        <v>OnTime</v>
      </c>
      <c r="T5108" t="str">
        <f t="shared" si="318"/>
        <v>Frequent Borrower</v>
      </c>
      <c r="U5108" t="str">
        <f t="shared" si="319"/>
        <v>Short Term</v>
      </c>
    </row>
    <row r="5109" spans="1:21" x14ac:dyDescent="0.35">
      <c r="A5109" t="s">
        <v>977</v>
      </c>
      <c r="B5109">
        <v>301746324</v>
      </c>
      <c r="C5109">
        <v>1</v>
      </c>
      <c r="D5109" s="2">
        <v>42661.841909722221</v>
      </c>
      <c r="E5109" s="2">
        <v>42661.799988425933</v>
      </c>
      <c r="F5109">
        <v>10000</v>
      </c>
      <c r="G5109">
        <v>13000</v>
      </c>
      <c r="H5109">
        <v>30</v>
      </c>
      <c r="I5109" s="2">
        <v>42692.610706018517</v>
      </c>
      <c r="J5109" t="s">
        <v>18</v>
      </c>
      <c r="K5109" s="2">
        <v>42692</v>
      </c>
      <c r="L5109" s="2">
        <v>42692.600185185183</v>
      </c>
      <c r="M5109">
        <v>30</v>
      </c>
      <c r="N5109">
        <v>0</v>
      </c>
      <c r="O5109">
        <v>0</v>
      </c>
      <c r="P5109">
        <v>30</v>
      </c>
      <c r="R5109" t="str">
        <f t="shared" si="316"/>
        <v>OnTime</v>
      </c>
      <c r="S5109" t="str">
        <f t="shared" si="317"/>
        <v>Early</v>
      </c>
      <c r="T5109" t="str">
        <f t="shared" si="318"/>
        <v>One-time</v>
      </c>
      <c r="U5109" t="str">
        <f t="shared" si="319"/>
        <v>Short Term</v>
      </c>
    </row>
    <row r="5110" spans="1:21" x14ac:dyDescent="0.35">
      <c r="A5110" t="s">
        <v>977</v>
      </c>
      <c r="B5110">
        <v>301762556</v>
      </c>
      <c r="C5110">
        <v>2</v>
      </c>
      <c r="D5110" s="2">
        <v>42695.670069444437</v>
      </c>
      <c r="E5110" s="2">
        <v>42695.628287037027</v>
      </c>
      <c r="F5110">
        <v>10000</v>
      </c>
      <c r="G5110">
        <v>11500</v>
      </c>
      <c r="H5110">
        <v>15</v>
      </c>
      <c r="I5110" s="2">
        <v>42709.684687499997</v>
      </c>
      <c r="J5110" t="s">
        <v>18</v>
      </c>
      <c r="K5110" s="2">
        <v>42710</v>
      </c>
      <c r="L5110" s="2">
        <v>42709.674155092587</v>
      </c>
      <c r="M5110">
        <v>14</v>
      </c>
      <c r="N5110">
        <v>-1</v>
      </c>
      <c r="O5110">
        <v>-1</v>
      </c>
      <c r="P5110">
        <v>15</v>
      </c>
      <c r="Q5110">
        <v>33</v>
      </c>
      <c r="R5110" t="str">
        <f t="shared" si="316"/>
        <v>Early</v>
      </c>
      <c r="S5110" t="str">
        <f t="shared" si="317"/>
        <v>OnTime</v>
      </c>
      <c r="T5110" t="str">
        <f t="shared" si="318"/>
        <v>Frequent Borrower</v>
      </c>
      <c r="U5110" t="str">
        <f t="shared" si="319"/>
        <v>Short Term</v>
      </c>
    </row>
    <row r="5111" spans="1:21" x14ac:dyDescent="0.35">
      <c r="A5111" t="s">
        <v>977</v>
      </c>
      <c r="B5111">
        <v>301769628</v>
      </c>
      <c r="C5111">
        <v>3</v>
      </c>
      <c r="D5111" s="2">
        <v>42709.711724537039</v>
      </c>
      <c r="E5111" s="2">
        <v>42709.669942129629</v>
      </c>
      <c r="F5111">
        <v>10000</v>
      </c>
      <c r="G5111">
        <v>11500</v>
      </c>
      <c r="H5111">
        <v>15</v>
      </c>
      <c r="I5111" s="2">
        <v>42724.040277777778</v>
      </c>
      <c r="J5111" t="s">
        <v>18</v>
      </c>
      <c r="K5111" s="2">
        <v>42724</v>
      </c>
      <c r="L5111" s="2">
        <v>42724.02003472222</v>
      </c>
      <c r="M5111">
        <v>14</v>
      </c>
      <c r="N5111">
        <v>0</v>
      </c>
      <c r="O5111">
        <v>-1</v>
      </c>
      <c r="P5111">
        <v>15</v>
      </c>
      <c r="Q5111">
        <v>14</v>
      </c>
      <c r="R5111" t="str">
        <f t="shared" si="316"/>
        <v>OnTime</v>
      </c>
      <c r="S5111" t="str">
        <f t="shared" si="317"/>
        <v>OnTime</v>
      </c>
      <c r="T5111" t="str">
        <f t="shared" si="318"/>
        <v>Frequent Borrower</v>
      </c>
      <c r="U5111" t="str">
        <f t="shared" si="319"/>
        <v>Short Term</v>
      </c>
    </row>
    <row r="5112" spans="1:21" x14ac:dyDescent="0.35">
      <c r="A5112" t="s">
        <v>977</v>
      </c>
      <c r="B5112">
        <v>301777311</v>
      </c>
      <c r="C5112">
        <v>4</v>
      </c>
      <c r="D5112" s="2">
        <v>42724.760196759264</v>
      </c>
      <c r="E5112" s="2">
        <v>42724.675763888888</v>
      </c>
      <c r="F5112">
        <v>10000</v>
      </c>
      <c r="G5112">
        <v>11500</v>
      </c>
      <c r="H5112">
        <v>15</v>
      </c>
      <c r="I5112" s="2">
        <v>42739.037824074083</v>
      </c>
      <c r="J5112" t="s">
        <v>18</v>
      </c>
      <c r="K5112" s="2">
        <v>42739</v>
      </c>
      <c r="L5112" s="2">
        <v>42739.016701388893</v>
      </c>
      <c r="M5112">
        <v>14</v>
      </c>
      <c r="N5112">
        <v>0</v>
      </c>
      <c r="O5112">
        <v>-1</v>
      </c>
      <c r="P5112">
        <v>15</v>
      </c>
      <c r="Q5112">
        <v>15</v>
      </c>
      <c r="R5112" t="str">
        <f t="shared" si="316"/>
        <v>OnTime</v>
      </c>
      <c r="S5112" t="str">
        <f t="shared" si="317"/>
        <v>OnTime</v>
      </c>
      <c r="T5112" t="str">
        <f t="shared" si="318"/>
        <v>Frequent Borrower</v>
      </c>
      <c r="U5112" t="str">
        <f t="shared" si="319"/>
        <v>Short Term</v>
      </c>
    </row>
    <row r="5113" spans="1:21" x14ac:dyDescent="0.35">
      <c r="A5113" t="s">
        <v>977</v>
      </c>
      <c r="B5113">
        <v>301787052</v>
      </c>
      <c r="C5113">
        <v>5</v>
      </c>
      <c r="D5113" s="2">
        <v>42739.591296296298</v>
      </c>
      <c r="E5113" s="2">
        <v>42739.549525462957</v>
      </c>
      <c r="F5113">
        <v>20000</v>
      </c>
      <c r="G5113">
        <v>21900</v>
      </c>
      <c r="H5113">
        <v>15</v>
      </c>
      <c r="I5113" s="2">
        <v>42754.033275462964</v>
      </c>
      <c r="J5113" t="s">
        <v>18</v>
      </c>
      <c r="K5113" s="2">
        <v>42754</v>
      </c>
      <c r="L5113" s="2">
        <v>42754.018553240741</v>
      </c>
      <c r="M5113">
        <v>14</v>
      </c>
      <c r="N5113">
        <v>0</v>
      </c>
      <c r="O5113">
        <v>-1</v>
      </c>
      <c r="P5113">
        <v>9.5</v>
      </c>
      <c r="Q5113">
        <v>14</v>
      </c>
      <c r="R5113" t="str">
        <f t="shared" si="316"/>
        <v>OnTime</v>
      </c>
      <c r="S5113" t="str">
        <f t="shared" si="317"/>
        <v>OnTime</v>
      </c>
      <c r="T5113" t="str">
        <f t="shared" si="318"/>
        <v>Frequent Borrower</v>
      </c>
      <c r="U5113" t="str">
        <f t="shared" si="319"/>
        <v>Short Term</v>
      </c>
    </row>
    <row r="5114" spans="1:21" x14ac:dyDescent="0.35">
      <c r="A5114" t="s">
        <v>977</v>
      </c>
      <c r="B5114">
        <v>301797435</v>
      </c>
      <c r="C5114">
        <v>6</v>
      </c>
      <c r="D5114" s="2">
        <v>42755.460578703707</v>
      </c>
      <c r="E5114" s="2">
        <v>42755.418738425928</v>
      </c>
      <c r="F5114">
        <v>20000</v>
      </c>
      <c r="G5114">
        <v>21900</v>
      </c>
      <c r="H5114">
        <v>15</v>
      </c>
      <c r="I5114" s="2">
        <v>42772.044594907413</v>
      </c>
      <c r="J5114" t="s">
        <v>18</v>
      </c>
      <c r="K5114" s="2">
        <v>42772</v>
      </c>
      <c r="L5114" s="2">
        <v>42772.020879629628</v>
      </c>
      <c r="M5114">
        <v>16</v>
      </c>
      <c r="N5114">
        <v>0</v>
      </c>
      <c r="O5114">
        <v>1</v>
      </c>
      <c r="P5114">
        <v>9.5</v>
      </c>
      <c r="Q5114">
        <v>15</v>
      </c>
      <c r="R5114" t="str">
        <f t="shared" si="316"/>
        <v>OnTime</v>
      </c>
      <c r="S5114" t="str">
        <f t="shared" si="317"/>
        <v>OnTime</v>
      </c>
      <c r="T5114" t="str">
        <f t="shared" si="318"/>
        <v>Frequent Borrower</v>
      </c>
      <c r="U5114" t="str">
        <f t="shared" si="319"/>
        <v>Short Term</v>
      </c>
    </row>
    <row r="5115" spans="1:21" x14ac:dyDescent="0.35">
      <c r="A5115" t="s">
        <v>977</v>
      </c>
      <c r="B5115">
        <v>301810788</v>
      </c>
      <c r="C5115">
        <v>7</v>
      </c>
      <c r="D5115" s="2">
        <v>42772.167430555557</v>
      </c>
      <c r="E5115" s="2">
        <v>42772.12568287037</v>
      </c>
      <c r="F5115">
        <v>20000</v>
      </c>
      <c r="G5115">
        <v>21900</v>
      </c>
      <c r="H5115">
        <v>15</v>
      </c>
      <c r="I5115" s="2">
        <v>42787.032488425917</v>
      </c>
      <c r="J5115" t="s">
        <v>18</v>
      </c>
      <c r="K5115" s="2">
        <v>42787</v>
      </c>
      <c r="L5115" s="2">
        <v>42787.014953703707</v>
      </c>
      <c r="M5115">
        <v>14</v>
      </c>
      <c r="N5115">
        <v>0</v>
      </c>
      <c r="O5115">
        <v>-1</v>
      </c>
      <c r="P5115">
        <v>9.5</v>
      </c>
      <c r="Q5115">
        <v>16</v>
      </c>
      <c r="R5115" t="str">
        <f t="shared" si="316"/>
        <v>OnTime</v>
      </c>
      <c r="S5115" t="str">
        <f t="shared" si="317"/>
        <v>OnTime</v>
      </c>
      <c r="T5115" t="str">
        <f t="shared" si="318"/>
        <v>Frequent Borrower</v>
      </c>
      <c r="U5115" t="str">
        <f t="shared" si="319"/>
        <v>Short Term</v>
      </c>
    </row>
    <row r="5116" spans="1:21" x14ac:dyDescent="0.35">
      <c r="A5116" t="s">
        <v>977</v>
      </c>
      <c r="B5116">
        <v>301823070</v>
      </c>
      <c r="C5116">
        <v>8</v>
      </c>
      <c r="D5116" s="2">
        <v>42787.420798611107</v>
      </c>
      <c r="E5116" s="2">
        <v>42787.379016203697</v>
      </c>
      <c r="F5116">
        <v>30000</v>
      </c>
      <c r="G5116">
        <v>34400</v>
      </c>
      <c r="H5116">
        <v>30</v>
      </c>
      <c r="I5116" s="2">
        <v>42817.058715277781</v>
      </c>
      <c r="J5116" t="s">
        <v>18</v>
      </c>
      <c r="K5116" s="2">
        <v>42817</v>
      </c>
      <c r="L5116" s="2">
        <v>42817.041701388887</v>
      </c>
      <c r="M5116">
        <v>29</v>
      </c>
      <c r="N5116">
        <v>0</v>
      </c>
      <c r="O5116">
        <v>-1</v>
      </c>
      <c r="P5116">
        <v>14.66666666666667</v>
      </c>
      <c r="Q5116">
        <v>15</v>
      </c>
      <c r="R5116" t="str">
        <f t="shared" si="316"/>
        <v>OnTime</v>
      </c>
      <c r="S5116" t="str">
        <f t="shared" si="317"/>
        <v>Early</v>
      </c>
      <c r="T5116" t="str">
        <f t="shared" si="318"/>
        <v>Frequent Borrower</v>
      </c>
      <c r="U5116" t="str">
        <f t="shared" si="319"/>
        <v>Short Term</v>
      </c>
    </row>
    <row r="5117" spans="1:21" x14ac:dyDescent="0.35">
      <c r="A5117" t="s">
        <v>977</v>
      </c>
      <c r="B5117">
        <v>301845463</v>
      </c>
      <c r="C5117">
        <v>9</v>
      </c>
      <c r="D5117" s="2">
        <v>42818.351168981477</v>
      </c>
      <c r="E5117" s="2">
        <v>42818.309421296297</v>
      </c>
      <c r="F5117">
        <v>30000</v>
      </c>
      <c r="G5117">
        <v>34400</v>
      </c>
      <c r="H5117">
        <v>30</v>
      </c>
      <c r="I5117" s="2">
        <v>42847.286898148152</v>
      </c>
      <c r="J5117" t="s">
        <v>18</v>
      </c>
      <c r="K5117" s="2">
        <v>42849</v>
      </c>
      <c r="L5117" s="2">
        <v>42847.276365740741</v>
      </c>
      <c r="M5117">
        <v>28</v>
      </c>
      <c r="N5117">
        <v>-2</v>
      </c>
      <c r="O5117">
        <v>-2</v>
      </c>
      <c r="P5117">
        <v>14.66666666666667</v>
      </c>
      <c r="Q5117">
        <v>30</v>
      </c>
      <c r="R5117" t="str">
        <f t="shared" si="316"/>
        <v>Early</v>
      </c>
      <c r="S5117" t="str">
        <f t="shared" si="317"/>
        <v>Early</v>
      </c>
      <c r="T5117" t="str">
        <f t="shared" si="318"/>
        <v>Frequent Borrower</v>
      </c>
      <c r="U5117" t="str">
        <f t="shared" si="319"/>
        <v>Short Term</v>
      </c>
    </row>
    <row r="5118" spans="1:21" x14ac:dyDescent="0.35">
      <c r="A5118" t="s">
        <v>977</v>
      </c>
      <c r="B5118">
        <v>301876572</v>
      </c>
      <c r="C5118">
        <v>10</v>
      </c>
      <c r="D5118" s="2">
        <v>42847.357002314813</v>
      </c>
      <c r="E5118" s="2">
        <v>42847.315081018518</v>
      </c>
      <c r="F5118">
        <v>30000</v>
      </c>
      <c r="G5118">
        <v>34400</v>
      </c>
      <c r="H5118">
        <v>30</v>
      </c>
      <c r="I5118" s="2">
        <v>42873.487951388888</v>
      </c>
      <c r="J5118" t="s">
        <v>18</v>
      </c>
      <c r="K5118" s="2">
        <v>42877</v>
      </c>
      <c r="L5118" s="2">
        <v>42873.477430555547</v>
      </c>
      <c r="M5118">
        <v>26</v>
      </c>
      <c r="N5118">
        <v>-4</v>
      </c>
      <c r="O5118">
        <v>-4</v>
      </c>
      <c r="P5118">
        <v>14.66666666666667</v>
      </c>
      <c r="Q5118">
        <v>29</v>
      </c>
      <c r="R5118" t="str">
        <f t="shared" si="316"/>
        <v>Early</v>
      </c>
      <c r="S5118" t="str">
        <f t="shared" si="317"/>
        <v>OnTime</v>
      </c>
      <c r="T5118" t="str">
        <f t="shared" si="318"/>
        <v>Frequent Borrower</v>
      </c>
      <c r="U5118" t="str">
        <f t="shared" si="319"/>
        <v>Short Term</v>
      </c>
    </row>
    <row r="5119" spans="1:21" x14ac:dyDescent="0.35">
      <c r="A5119" t="s">
        <v>977</v>
      </c>
      <c r="B5119">
        <v>301912919</v>
      </c>
      <c r="C5119">
        <v>11</v>
      </c>
      <c r="D5119" s="2">
        <v>42873.797268518523</v>
      </c>
      <c r="E5119" s="2">
        <v>42873.755520833343</v>
      </c>
      <c r="F5119">
        <v>30000</v>
      </c>
      <c r="G5119">
        <v>34500</v>
      </c>
      <c r="H5119">
        <v>30</v>
      </c>
      <c r="I5119" s="2">
        <v>42905.493796296287</v>
      </c>
      <c r="J5119" t="s">
        <v>18</v>
      </c>
      <c r="K5119" s="2">
        <v>42905</v>
      </c>
      <c r="L5119" s="2">
        <v>42905.486747685187</v>
      </c>
      <c r="M5119">
        <v>31</v>
      </c>
      <c r="N5119">
        <v>0</v>
      </c>
      <c r="O5119">
        <v>1</v>
      </c>
      <c r="P5119">
        <v>15</v>
      </c>
      <c r="Q5119">
        <v>26</v>
      </c>
      <c r="R5119" t="str">
        <f t="shared" si="316"/>
        <v>OnTime</v>
      </c>
      <c r="S5119" t="str">
        <f t="shared" si="317"/>
        <v>Early</v>
      </c>
      <c r="T5119" t="str">
        <f t="shared" si="318"/>
        <v>Frequent Borrower</v>
      </c>
      <c r="U5119" t="str">
        <f t="shared" si="319"/>
        <v>Short Term</v>
      </c>
    </row>
    <row r="5120" spans="1:21" x14ac:dyDescent="0.35">
      <c r="A5120" t="s">
        <v>977</v>
      </c>
      <c r="B5120">
        <v>301943526</v>
      </c>
      <c r="C5120">
        <v>12</v>
      </c>
      <c r="D5120" s="2">
        <v>42905.506516203714</v>
      </c>
      <c r="E5120" s="2">
        <v>42905.464756944442</v>
      </c>
      <c r="F5120">
        <v>40000</v>
      </c>
      <c r="G5120">
        <v>44000</v>
      </c>
      <c r="H5120">
        <v>30</v>
      </c>
      <c r="I5120" s="2">
        <v>42934.442974537043</v>
      </c>
      <c r="J5120" t="s">
        <v>18</v>
      </c>
      <c r="K5120" s="2">
        <v>42935</v>
      </c>
      <c r="L5120" s="2">
        <v>42934.435925925929</v>
      </c>
      <c r="M5120">
        <v>28</v>
      </c>
      <c r="N5120">
        <v>-1</v>
      </c>
      <c r="O5120">
        <v>-2</v>
      </c>
      <c r="P5120">
        <v>10</v>
      </c>
      <c r="Q5120">
        <v>31</v>
      </c>
      <c r="R5120" t="str">
        <f t="shared" si="316"/>
        <v>Early</v>
      </c>
      <c r="S5120" t="str">
        <f t="shared" si="317"/>
        <v>Late</v>
      </c>
      <c r="T5120" t="str">
        <f t="shared" si="318"/>
        <v>Frequent Borrower</v>
      </c>
      <c r="U5120" t="str">
        <f t="shared" si="319"/>
        <v>Short Term</v>
      </c>
    </row>
    <row r="5121" spans="1:21" x14ac:dyDescent="0.35">
      <c r="A5121" t="s">
        <v>978</v>
      </c>
      <c r="B5121">
        <v>301746793</v>
      </c>
      <c r="C5121">
        <v>1</v>
      </c>
      <c r="D5121" s="2">
        <v>42662.733078703714</v>
      </c>
      <c r="E5121" s="2">
        <v>42662.691168981481</v>
      </c>
      <c r="F5121">
        <v>10000</v>
      </c>
      <c r="G5121">
        <v>13000</v>
      </c>
      <c r="H5121">
        <v>30</v>
      </c>
      <c r="I5121" s="2">
        <v>42712.725891203707</v>
      </c>
      <c r="J5121" t="s">
        <v>18</v>
      </c>
      <c r="K5121" s="2">
        <v>42692</v>
      </c>
      <c r="L5121" s="2">
        <v>42712.715370370373</v>
      </c>
      <c r="M5121">
        <v>49</v>
      </c>
      <c r="N5121">
        <v>20</v>
      </c>
      <c r="O5121">
        <v>19</v>
      </c>
      <c r="P5121">
        <v>30</v>
      </c>
      <c r="R5121" t="str">
        <f t="shared" si="316"/>
        <v>Late</v>
      </c>
      <c r="S5121" t="str">
        <f t="shared" si="317"/>
        <v>Early</v>
      </c>
      <c r="T5121" t="str">
        <f t="shared" si="318"/>
        <v>One-time</v>
      </c>
      <c r="U5121" t="str">
        <f t="shared" si="319"/>
        <v>Short Term</v>
      </c>
    </row>
    <row r="5122" spans="1:21" x14ac:dyDescent="0.35">
      <c r="A5122" t="s">
        <v>978</v>
      </c>
      <c r="B5122">
        <v>301906659</v>
      </c>
      <c r="C5122">
        <v>2</v>
      </c>
      <c r="D5122" s="2">
        <v>42869.835578703707</v>
      </c>
      <c r="E5122" s="2">
        <v>42869.79378472222</v>
      </c>
      <c r="F5122">
        <v>10000</v>
      </c>
      <c r="G5122">
        <v>13000</v>
      </c>
      <c r="H5122">
        <v>30</v>
      </c>
      <c r="I5122" s="2">
        <v>42871.427777777782</v>
      </c>
      <c r="J5122" t="s">
        <v>18</v>
      </c>
      <c r="K5122" s="2">
        <v>42899</v>
      </c>
      <c r="L5122" s="2">
        <v>42871.417245370372</v>
      </c>
      <c r="M5122">
        <v>1</v>
      </c>
      <c r="N5122">
        <v>-28</v>
      </c>
      <c r="O5122">
        <v>-29</v>
      </c>
      <c r="P5122">
        <v>30</v>
      </c>
      <c r="Q5122">
        <v>207</v>
      </c>
      <c r="R5122" t="str">
        <f t="shared" si="316"/>
        <v>Early</v>
      </c>
      <c r="S5122" t="str">
        <f t="shared" si="317"/>
        <v>Late</v>
      </c>
      <c r="T5122" t="str">
        <f t="shared" si="318"/>
        <v>Frequent Borrower</v>
      </c>
      <c r="U5122" t="str">
        <f t="shared" si="319"/>
        <v>Short Term</v>
      </c>
    </row>
    <row r="5123" spans="1:21" x14ac:dyDescent="0.35">
      <c r="A5123" t="s">
        <v>978</v>
      </c>
      <c r="B5123">
        <v>301916124</v>
      </c>
      <c r="C5123">
        <v>3</v>
      </c>
      <c r="D5123" s="2">
        <v>42878.409155092602</v>
      </c>
      <c r="E5123" s="2">
        <v>42878.367395833331</v>
      </c>
      <c r="F5123">
        <v>10000</v>
      </c>
      <c r="G5123">
        <v>13000</v>
      </c>
      <c r="H5123">
        <v>30</v>
      </c>
      <c r="I5123" s="2">
        <v>42918.567881944437</v>
      </c>
      <c r="J5123" t="s">
        <v>18</v>
      </c>
      <c r="K5123" s="2">
        <v>42908</v>
      </c>
      <c r="L5123" s="2">
        <v>42918.560833333337</v>
      </c>
      <c r="M5123">
        <v>40</v>
      </c>
      <c r="N5123">
        <v>10</v>
      </c>
      <c r="O5123">
        <v>10</v>
      </c>
      <c r="P5123">
        <v>30</v>
      </c>
      <c r="Q5123">
        <v>8</v>
      </c>
      <c r="R5123" t="str">
        <f t="shared" ref="R5123:R5186" si="320">IF(N5123&lt;0,"Early",IF(N5123=0,"OnTime","Late"))</f>
        <v>Late</v>
      </c>
      <c r="S5123" t="str">
        <f t="shared" ref="S5123:S5186" si="321">IF(N5124&lt;0,"Early",IF(N5124=0,"OnTime","Late"))</f>
        <v>OnTime</v>
      </c>
      <c r="T5123" t="str">
        <f t="shared" ref="T5123:T5186" si="322">IF(ISBLANK(Q5123),"One-time","Frequent Borrower")</f>
        <v>Frequent Borrower</v>
      </c>
      <c r="U5123" t="str">
        <f t="shared" ref="U5123:U5186" si="323">IF(OR(H5123=15,H5123=30),"Short Term","Long Term")</f>
        <v>Short Term</v>
      </c>
    </row>
    <row r="5124" spans="1:21" x14ac:dyDescent="0.35">
      <c r="A5124" t="s">
        <v>979</v>
      </c>
      <c r="B5124">
        <v>301934082</v>
      </c>
      <c r="C5124">
        <v>1</v>
      </c>
      <c r="D5124" s="2">
        <v>42896.724791666667</v>
      </c>
      <c r="E5124" s="2">
        <v>42896.682349537034</v>
      </c>
      <c r="F5124">
        <v>10000</v>
      </c>
      <c r="G5124">
        <v>13000</v>
      </c>
      <c r="H5124">
        <v>30</v>
      </c>
      <c r="I5124" s="2">
        <v>42926.389502314807</v>
      </c>
      <c r="J5124" t="s">
        <v>32</v>
      </c>
      <c r="K5124" s="2">
        <v>42926</v>
      </c>
      <c r="L5124" s="2">
        <v>42926.382465277777</v>
      </c>
      <c r="M5124">
        <v>29</v>
      </c>
      <c r="N5124">
        <v>0</v>
      </c>
      <c r="O5124">
        <v>-1</v>
      </c>
      <c r="P5124">
        <v>30</v>
      </c>
      <c r="R5124" t="str">
        <f t="shared" si="320"/>
        <v>OnTime</v>
      </c>
      <c r="S5124" t="str">
        <f t="shared" si="321"/>
        <v>Early</v>
      </c>
      <c r="T5124" t="str">
        <f t="shared" si="322"/>
        <v>One-time</v>
      </c>
      <c r="U5124" t="str">
        <f t="shared" si="323"/>
        <v>Short Term</v>
      </c>
    </row>
    <row r="5125" spans="1:21" x14ac:dyDescent="0.35">
      <c r="A5125" t="s">
        <v>980</v>
      </c>
      <c r="B5125">
        <v>301881975</v>
      </c>
      <c r="C5125">
        <v>1</v>
      </c>
      <c r="D5125" s="2">
        <v>42852.380370370367</v>
      </c>
      <c r="E5125" s="2">
        <v>42852.338414351849</v>
      </c>
      <c r="F5125">
        <v>10000</v>
      </c>
      <c r="G5125">
        <v>11500</v>
      </c>
      <c r="H5125">
        <v>15</v>
      </c>
      <c r="I5125" s="2">
        <v>42860.699849537043</v>
      </c>
      <c r="J5125" t="s">
        <v>18</v>
      </c>
      <c r="K5125" s="2">
        <v>42867</v>
      </c>
      <c r="L5125" s="2">
        <v>42860.689328703702</v>
      </c>
      <c r="M5125">
        <v>8</v>
      </c>
      <c r="N5125">
        <v>-7</v>
      </c>
      <c r="O5125">
        <v>-7</v>
      </c>
      <c r="P5125">
        <v>15</v>
      </c>
      <c r="R5125" t="str">
        <f t="shared" si="320"/>
        <v>Early</v>
      </c>
      <c r="S5125" t="str">
        <f t="shared" si="321"/>
        <v>Early</v>
      </c>
      <c r="T5125" t="str">
        <f t="shared" si="322"/>
        <v>One-time</v>
      </c>
      <c r="U5125" t="str">
        <f t="shared" si="323"/>
        <v>Short Term</v>
      </c>
    </row>
    <row r="5126" spans="1:21" x14ac:dyDescent="0.35">
      <c r="A5126" t="s">
        <v>980</v>
      </c>
      <c r="B5126">
        <v>301913755</v>
      </c>
      <c r="C5126">
        <v>2</v>
      </c>
      <c r="D5126" s="2">
        <v>42874.786956018521</v>
      </c>
      <c r="E5126" s="2">
        <v>42874.745208333326</v>
      </c>
      <c r="F5126">
        <v>10000</v>
      </c>
      <c r="G5126">
        <v>13000</v>
      </c>
      <c r="H5126">
        <v>30</v>
      </c>
      <c r="I5126" s="2">
        <v>42889.526828703703</v>
      </c>
      <c r="J5126" t="s">
        <v>18</v>
      </c>
      <c r="K5126" s="2">
        <v>42905</v>
      </c>
      <c r="L5126" s="2">
        <v>42889.519780092603</v>
      </c>
      <c r="M5126">
        <v>14</v>
      </c>
      <c r="N5126">
        <v>-16</v>
      </c>
      <c r="O5126">
        <v>-16</v>
      </c>
      <c r="P5126">
        <v>30</v>
      </c>
      <c r="Q5126">
        <v>22</v>
      </c>
      <c r="R5126" t="str">
        <f t="shared" si="320"/>
        <v>Early</v>
      </c>
      <c r="S5126" t="str">
        <f t="shared" si="321"/>
        <v>Early</v>
      </c>
      <c r="T5126" t="str">
        <f t="shared" si="322"/>
        <v>Frequent Borrower</v>
      </c>
      <c r="U5126" t="str">
        <f t="shared" si="323"/>
        <v>Short Term</v>
      </c>
    </row>
    <row r="5127" spans="1:21" x14ac:dyDescent="0.35">
      <c r="A5127" t="s">
        <v>980</v>
      </c>
      <c r="B5127">
        <v>301946047</v>
      </c>
      <c r="C5127">
        <v>3</v>
      </c>
      <c r="D5127" s="2">
        <v>42907.370775462958</v>
      </c>
      <c r="E5127" s="2">
        <v>42907.329039351847</v>
      </c>
      <c r="F5127">
        <v>10000</v>
      </c>
      <c r="G5127">
        <v>11500</v>
      </c>
      <c r="H5127">
        <v>15</v>
      </c>
      <c r="I5127" s="2">
        <v>42919.9059375</v>
      </c>
      <c r="J5127" t="s">
        <v>18</v>
      </c>
      <c r="K5127" s="2">
        <v>42922</v>
      </c>
      <c r="L5127" s="2">
        <v>42919.898888888893</v>
      </c>
      <c r="M5127">
        <v>12</v>
      </c>
      <c r="N5127">
        <v>-3</v>
      </c>
      <c r="O5127">
        <v>-3</v>
      </c>
      <c r="P5127">
        <v>15</v>
      </c>
      <c r="Q5127">
        <v>32</v>
      </c>
      <c r="R5127" t="str">
        <f t="shared" si="320"/>
        <v>Early</v>
      </c>
      <c r="S5127" t="str">
        <f t="shared" si="321"/>
        <v>OnTime</v>
      </c>
      <c r="T5127" t="str">
        <f t="shared" si="322"/>
        <v>Frequent Borrower</v>
      </c>
      <c r="U5127" t="str">
        <f t="shared" si="323"/>
        <v>Short Term</v>
      </c>
    </row>
    <row r="5128" spans="1:21" x14ac:dyDescent="0.35">
      <c r="A5128" t="s">
        <v>981</v>
      </c>
      <c r="B5128">
        <v>301882193</v>
      </c>
      <c r="C5128">
        <v>1</v>
      </c>
      <c r="D5128" s="2">
        <v>42852.542175925933</v>
      </c>
      <c r="E5128" s="2">
        <v>42852.47148148148</v>
      </c>
      <c r="F5128">
        <v>10000</v>
      </c>
      <c r="G5128">
        <v>11500</v>
      </c>
      <c r="H5128">
        <v>15</v>
      </c>
      <c r="I5128" s="2">
        <v>42867.37195601852</v>
      </c>
      <c r="J5128" t="s">
        <v>18</v>
      </c>
      <c r="K5128" s="2">
        <v>42867</v>
      </c>
      <c r="L5128" s="2">
        <v>42867.361435185187</v>
      </c>
      <c r="M5128">
        <v>14</v>
      </c>
      <c r="N5128">
        <v>0</v>
      </c>
      <c r="O5128">
        <v>-1</v>
      </c>
      <c r="P5128">
        <v>15</v>
      </c>
      <c r="R5128" t="str">
        <f t="shared" si="320"/>
        <v>OnTime</v>
      </c>
      <c r="S5128" t="str">
        <f t="shared" si="321"/>
        <v>Late</v>
      </c>
      <c r="T5128" t="str">
        <f t="shared" si="322"/>
        <v>One-time</v>
      </c>
      <c r="U5128" t="str">
        <f t="shared" si="323"/>
        <v>Short Term</v>
      </c>
    </row>
    <row r="5129" spans="1:21" x14ac:dyDescent="0.35">
      <c r="A5129" t="s">
        <v>981</v>
      </c>
      <c r="B5129">
        <v>301903753</v>
      </c>
      <c r="C5129">
        <v>2</v>
      </c>
      <c r="D5129" s="2">
        <v>42867.74560185185</v>
      </c>
      <c r="E5129" s="2">
        <v>42867.70385416667</v>
      </c>
      <c r="F5129">
        <v>10000</v>
      </c>
      <c r="G5129">
        <v>11500</v>
      </c>
      <c r="H5129">
        <v>15</v>
      </c>
      <c r="I5129" s="2">
        <v>42887.88208333333</v>
      </c>
      <c r="J5129" t="s">
        <v>18</v>
      </c>
      <c r="K5129" s="2">
        <v>42885</v>
      </c>
      <c r="L5129" s="2">
        <v>42887.875</v>
      </c>
      <c r="M5129">
        <v>20</v>
      </c>
      <c r="N5129">
        <v>2</v>
      </c>
      <c r="O5129">
        <v>5</v>
      </c>
      <c r="P5129">
        <v>15</v>
      </c>
      <c r="Q5129">
        <v>15</v>
      </c>
      <c r="R5129" t="str">
        <f t="shared" si="320"/>
        <v>Late</v>
      </c>
      <c r="S5129" t="str">
        <f t="shared" si="321"/>
        <v>Late</v>
      </c>
      <c r="T5129" t="str">
        <f t="shared" si="322"/>
        <v>Frequent Borrower</v>
      </c>
      <c r="U5129" t="str">
        <f t="shared" si="323"/>
        <v>Short Term</v>
      </c>
    </row>
    <row r="5130" spans="1:21" x14ac:dyDescent="0.35">
      <c r="A5130" t="s">
        <v>981</v>
      </c>
      <c r="B5130">
        <v>301925385</v>
      </c>
      <c r="C5130">
        <v>3</v>
      </c>
      <c r="D5130" s="2">
        <v>42888.806898148148</v>
      </c>
      <c r="E5130" s="2">
        <v>42888.765150462961</v>
      </c>
      <c r="F5130">
        <v>10000</v>
      </c>
      <c r="G5130">
        <v>11500</v>
      </c>
      <c r="H5130">
        <v>15</v>
      </c>
      <c r="I5130" s="2">
        <v>42916.82104166667</v>
      </c>
      <c r="J5130" t="s">
        <v>18</v>
      </c>
      <c r="K5130" s="2">
        <v>42905</v>
      </c>
      <c r="L5130" s="2">
        <v>42916.814004629632</v>
      </c>
      <c r="M5130">
        <v>28</v>
      </c>
      <c r="N5130">
        <v>11</v>
      </c>
      <c r="O5130">
        <v>13</v>
      </c>
      <c r="P5130">
        <v>15</v>
      </c>
      <c r="Q5130">
        <v>21</v>
      </c>
      <c r="R5130" t="str">
        <f t="shared" si="320"/>
        <v>Late</v>
      </c>
      <c r="S5130" t="str">
        <f t="shared" si="321"/>
        <v>Early</v>
      </c>
      <c r="T5130" t="str">
        <f t="shared" si="322"/>
        <v>Frequent Borrower</v>
      </c>
      <c r="U5130" t="str">
        <f t="shared" si="323"/>
        <v>Short Term</v>
      </c>
    </row>
    <row r="5131" spans="1:21" x14ac:dyDescent="0.35">
      <c r="A5131" t="s">
        <v>982</v>
      </c>
      <c r="B5131">
        <v>301883339</v>
      </c>
      <c r="C5131">
        <v>1</v>
      </c>
      <c r="D5131" s="2">
        <v>42853.520254629628</v>
      </c>
      <c r="E5131" s="2">
        <v>42853.478333333333</v>
      </c>
      <c r="F5131">
        <v>10000</v>
      </c>
      <c r="G5131">
        <v>11500</v>
      </c>
      <c r="H5131">
        <v>15</v>
      </c>
      <c r="I5131" s="2">
        <v>42867.792638888888</v>
      </c>
      <c r="J5131" t="s">
        <v>18</v>
      </c>
      <c r="K5131" s="2">
        <v>42870</v>
      </c>
      <c r="L5131" s="2">
        <v>42867.782106481478</v>
      </c>
      <c r="M5131">
        <v>14</v>
      </c>
      <c r="N5131">
        <v>-3</v>
      </c>
      <c r="O5131">
        <v>-1</v>
      </c>
      <c r="P5131">
        <v>15</v>
      </c>
      <c r="R5131" t="str">
        <f t="shared" si="320"/>
        <v>Early</v>
      </c>
      <c r="S5131" t="str">
        <f t="shared" si="321"/>
        <v>OnTime</v>
      </c>
      <c r="T5131" t="str">
        <f t="shared" si="322"/>
        <v>One-time</v>
      </c>
      <c r="U5131" t="str">
        <f t="shared" si="323"/>
        <v>Short Term</v>
      </c>
    </row>
    <row r="5132" spans="1:21" x14ac:dyDescent="0.35">
      <c r="A5132" t="s">
        <v>982</v>
      </c>
      <c r="B5132">
        <v>301903906</v>
      </c>
      <c r="C5132">
        <v>2</v>
      </c>
      <c r="D5132" s="2">
        <v>42867.7965625</v>
      </c>
      <c r="E5132" s="2">
        <v>42867.754814814813</v>
      </c>
      <c r="F5132">
        <v>10000</v>
      </c>
      <c r="G5132">
        <v>11500</v>
      </c>
      <c r="H5132">
        <v>15</v>
      </c>
      <c r="I5132" s="2">
        <v>42885.698483796303</v>
      </c>
      <c r="J5132" t="s">
        <v>18</v>
      </c>
      <c r="K5132" s="2">
        <v>42885</v>
      </c>
      <c r="L5132" s="2">
        <v>42885.691446759258</v>
      </c>
      <c r="M5132">
        <v>17</v>
      </c>
      <c r="N5132">
        <v>0</v>
      </c>
      <c r="O5132">
        <v>2</v>
      </c>
      <c r="P5132">
        <v>15</v>
      </c>
      <c r="Q5132">
        <v>14</v>
      </c>
      <c r="R5132" t="str">
        <f t="shared" si="320"/>
        <v>OnTime</v>
      </c>
      <c r="S5132" t="str">
        <f t="shared" si="321"/>
        <v>Late</v>
      </c>
      <c r="T5132" t="str">
        <f t="shared" si="322"/>
        <v>Frequent Borrower</v>
      </c>
      <c r="U5132" t="str">
        <f t="shared" si="323"/>
        <v>Short Term</v>
      </c>
    </row>
    <row r="5133" spans="1:21" x14ac:dyDescent="0.35">
      <c r="A5133" t="s">
        <v>982</v>
      </c>
      <c r="B5133">
        <v>301926645</v>
      </c>
      <c r="C5133">
        <v>3</v>
      </c>
      <c r="D5133" s="2">
        <v>42890.376516203702</v>
      </c>
      <c r="E5133" s="2">
        <v>42890.334780092591</v>
      </c>
      <c r="F5133">
        <v>10000</v>
      </c>
      <c r="G5133">
        <v>11500</v>
      </c>
      <c r="H5133">
        <v>15</v>
      </c>
      <c r="I5133" s="2">
        <v>42916.864733796298</v>
      </c>
      <c r="J5133" t="s">
        <v>18</v>
      </c>
      <c r="K5133" s="2">
        <v>42905</v>
      </c>
      <c r="L5133" s="2">
        <v>42916.857685185183</v>
      </c>
      <c r="M5133">
        <v>26</v>
      </c>
      <c r="N5133">
        <v>11</v>
      </c>
      <c r="O5133">
        <v>11</v>
      </c>
      <c r="P5133">
        <v>15</v>
      </c>
      <c r="Q5133">
        <v>22</v>
      </c>
      <c r="R5133" t="str">
        <f t="shared" si="320"/>
        <v>Late</v>
      </c>
      <c r="S5133" t="str">
        <f t="shared" si="321"/>
        <v>Late</v>
      </c>
      <c r="T5133" t="str">
        <f t="shared" si="322"/>
        <v>Frequent Borrower</v>
      </c>
      <c r="U5133" t="str">
        <f t="shared" si="323"/>
        <v>Short Term</v>
      </c>
    </row>
    <row r="5134" spans="1:21" x14ac:dyDescent="0.35">
      <c r="A5134" t="s">
        <v>983</v>
      </c>
      <c r="B5134">
        <v>301903502</v>
      </c>
      <c r="C5134">
        <v>1</v>
      </c>
      <c r="D5134" s="2">
        <v>42867.657500000001</v>
      </c>
      <c r="E5134" s="2">
        <v>42867.615740740737</v>
      </c>
      <c r="F5134">
        <v>10000</v>
      </c>
      <c r="G5134">
        <v>13000</v>
      </c>
      <c r="H5134">
        <v>30</v>
      </c>
      <c r="I5134" s="2">
        <v>42899.814375000002</v>
      </c>
      <c r="J5134" t="s">
        <v>18</v>
      </c>
      <c r="K5134" s="2">
        <v>42898</v>
      </c>
      <c r="L5134" s="2">
        <v>42899.807337962957</v>
      </c>
      <c r="M5134">
        <v>32</v>
      </c>
      <c r="N5134">
        <v>1</v>
      </c>
      <c r="O5134">
        <v>2</v>
      </c>
      <c r="P5134">
        <v>30</v>
      </c>
      <c r="R5134" t="str">
        <f t="shared" si="320"/>
        <v>Late</v>
      </c>
      <c r="S5134" t="str">
        <f t="shared" si="321"/>
        <v>Late</v>
      </c>
      <c r="T5134" t="str">
        <f t="shared" si="322"/>
        <v>One-time</v>
      </c>
      <c r="U5134" t="str">
        <f t="shared" si="323"/>
        <v>Short Term</v>
      </c>
    </row>
    <row r="5135" spans="1:21" x14ac:dyDescent="0.35">
      <c r="A5135" t="s">
        <v>983</v>
      </c>
      <c r="B5135">
        <v>301949379</v>
      </c>
      <c r="C5135">
        <v>2</v>
      </c>
      <c r="D5135" s="2">
        <v>42909.671377314808</v>
      </c>
      <c r="E5135" s="2">
        <v>42909.629606481481</v>
      </c>
      <c r="F5135">
        <v>10000</v>
      </c>
      <c r="G5135">
        <v>13000</v>
      </c>
      <c r="H5135">
        <v>30</v>
      </c>
      <c r="I5135" s="2">
        <v>42943.643067129633</v>
      </c>
      <c r="J5135" t="s">
        <v>18</v>
      </c>
      <c r="K5135" s="2">
        <v>42940</v>
      </c>
      <c r="L5135" s="2">
        <v>42943.636030092603</v>
      </c>
      <c r="M5135">
        <v>33</v>
      </c>
      <c r="N5135">
        <v>3</v>
      </c>
      <c r="O5135">
        <v>3</v>
      </c>
      <c r="P5135">
        <v>30</v>
      </c>
      <c r="Q5135">
        <v>42</v>
      </c>
      <c r="R5135" t="str">
        <f t="shared" si="320"/>
        <v>Late</v>
      </c>
      <c r="S5135" t="str">
        <f t="shared" si="321"/>
        <v>Early</v>
      </c>
      <c r="T5135" t="str">
        <f t="shared" si="322"/>
        <v>Frequent Borrower</v>
      </c>
      <c r="U5135" t="str">
        <f t="shared" si="323"/>
        <v>Short Term</v>
      </c>
    </row>
    <row r="5136" spans="1:21" x14ac:dyDescent="0.35">
      <c r="A5136" t="s">
        <v>984</v>
      </c>
      <c r="B5136">
        <v>301958091</v>
      </c>
      <c r="C5136">
        <v>1</v>
      </c>
      <c r="D5136" s="2">
        <v>42916.734409722223</v>
      </c>
      <c r="E5136" s="2">
        <v>42916.692662037043</v>
      </c>
      <c r="F5136">
        <v>10000</v>
      </c>
      <c r="G5136">
        <v>11500</v>
      </c>
      <c r="H5136">
        <v>15</v>
      </c>
      <c r="I5136" s="2">
        <v>42923.725162037037</v>
      </c>
      <c r="J5136" t="s">
        <v>18</v>
      </c>
      <c r="K5136" s="2">
        <v>42933</v>
      </c>
      <c r="L5136" s="2">
        <v>42923.718101851853</v>
      </c>
      <c r="M5136">
        <v>6</v>
      </c>
      <c r="N5136">
        <v>-10</v>
      </c>
      <c r="O5136">
        <v>-9</v>
      </c>
      <c r="P5136">
        <v>15</v>
      </c>
      <c r="R5136" t="str">
        <f t="shared" si="320"/>
        <v>Early</v>
      </c>
      <c r="S5136" t="str">
        <f t="shared" si="321"/>
        <v>Early</v>
      </c>
      <c r="T5136" t="str">
        <f t="shared" si="322"/>
        <v>One-time</v>
      </c>
      <c r="U5136" t="str">
        <f t="shared" si="323"/>
        <v>Short Term</v>
      </c>
    </row>
    <row r="5137" spans="1:21" x14ac:dyDescent="0.35">
      <c r="A5137" t="s">
        <v>985</v>
      </c>
      <c r="B5137">
        <v>301637667</v>
      </c>
      <c r="C5137">
        <v>1</v>
      </c>
      <c r="D5137" s="2">
        <v>42545.214097222219</v>
      </c>
      <c r="E5137" s="2">
        <v>42545.172361111108</v>
      </c>
      <c r="F5137">
        <v>10000</v>
      </c>
      <c r="G5137">
        <v>13000</v>
      </c>
      <c r="H5137">
        <v>30</v>
      </c>
      <c r="I5137" s="2">
        <v>42573.393680555557</v>
      </c>
      <c r="J5137" t="s">
        <v>18</v>
      </c>
      <c r="K5137" s="2">
        <v>42576</v>
      </c>
      <c r="L5137" s="2">
        <v>42573.383229166669</v>
      </c>
      <c r="M5137">
        <v>28</v>
      </c>
      <c r="N5137">
        <v>-3</v>
      </c>
      <c r="O5137">
        <v>-2</v>
      </c>
      <c r="P5137">
        <v>30</v>
      </c>
      <c r="R5137" t="str">
        <f t="shared" si="320"/>
        <v>Early</v>
      </c>
      <c r="S5137" t="str">
        <f t="shared" si="321"/>
        <v>Late</v>
      </c>
      <c r="T5137" t="str">
        <f t="shared" si="322"/>
        <v>One-time</v>
      </c>
      <c r="U5137" t="str">
        <f t="shared" si="323"/>
        <v>Short Term</v>
      </c>
    </row>
    <row r="5138" spans="1:21" x14ac:dyDescent="0.35">
      <c r="A5138" t="s">
        <v>985</v>
      </c>
      <c r="B5138">
        <v>301765320</v>
      </c>
      <c r="C5138">
        <v>2</v>
      </c>
      <c r="D5138" s="2">
        <v>42701.579837962963</v>
      </c>
      <c r="E5138" s="2">
        <v>42701.537997685176</v>
      </c>
      <c r="F5138">
        <v>10000</v>
      </c>
      <c r="G5138">
        <v>13000</v>
      </c>
      <c r="H5138">
        <v>30</v>
      </c>
      <c r="I5138" s="2">
        <v>42755.83121527778</v>
      </c>
      <c r="J5138" t="s">
        <v>18</v>
      </c>
      <c r="K5138" s="2">
        <v>42731</v>
      </c>
      <c r="L5138" s="2">
        <v>42755.820694444446</v>
      </c>
      <c r="M5138">
        <v>54</v>
      </c>
      <c r="N5138">
        <v>24</v>
      </c>
      <c r="O5138">
        <v>24</v>
      </c>
      <c r="P5138">
        <v>30</v>
      </c>
      <c r="Q5138">
        <v>156</v>
      </c>
      <c r="R5138" t="str">
        <f t="shared" si="320"/>
        <v>Late</v>
      </c>
      <c r="S5138" t="str">
        <f t="shared" si="321"/>
        <v>OnTime</v>
      </c>
      <c r="T5138" t="str">
        <f t="shared" si="322"/>
        <v>Frequent Borrower</v>
      </c>
      <c r="U5138" t="str">
        <f t="shared" si="323"/>
        <v>Short Term</v>
      </c>
    </row>
    <row r="5139" spans="1:21" x14ac:dyDescent="0.35">
      <c r="A5139" t="s">
        <v>985</v>
      </c>
      <c r="B5139">
        <v>301844161</v>
      </c>
      <c r="C5139">
        <v>3</v>
      </c>
      <c r="D5139" s="2">
        <v>42816.627002314817</v>
      </c>
      <c r="E5139" s="2">
        <v>42816.585162037038</v>
      </c>
      <c r="F5139">
        <v>10000</v>
      </c>
      <c r="G5139">
        <v>13000</v>
      </c>
      <c r="H5139">
        <v>30</v>
      </c>
      <c r="I5139" s="2">
        <v>42846.039513888893</v>
      </c>
      <c r="J5139" t="s">
        <v>18</v>
      </c>
      <c r="K5139" s="2">
        <v>42846</v>
      </c>
      <c r="L5139" s="2">
        <v>42846.015370370369</v>
      </c>
      <c r="M5139">
        <v>29</v>
      </c>
      <c r="N5139">
        <v>0</v>
      </c>
      <c r="O5139">
        <v>-1</v>
      </c>
      <c r="P5139">
        <v>30</v>
      </c>
      <c r="Q5139">
        <v>115</v>
      </c>
      <c r="R5139" t="str">
        <f t="shared" si="320"/>
        <v>OnTime</v>
      </c>
      <c r="S5139" t="str">
        <f t="shared" si="321"/>
        <v>OnTime</v>
      </c>
      <c r="T5139" t="str">
        <f t="shared" si="322"/>
        <v>Frequent Borrower</v>
      </c>
      <c r="U5139" t="str">
        <f t="shared" si="323"/>
        <v>Short Term</v>
      </c>
    </row>
    <row r="5140" spans="1:21" x14ac:dyDescent="0.35">
      <c r="A5140" t="s">
        <v>985</v>
      </c>
      <c r="B5140">
        <v>301884335</v>
      </c>
      <c r="C5140">
        <v>4</v>
      </c>
      <c r="D5140" s="2">
        <v>42854.511041666658</v>
      </c>
      <c r="E5140" s="2">
        <v>42854.469293981478</v>
      </c>
      <c r="F5140">
        <v>10000</v>
      </c>
      <c r="G5140">
        <v>13000</v>
      </c>
      <c r="H5140">
        <v>30</v>
      </c>
      <c r="I5140" s="2">
        <v>42885.240428240737</v>
      </c>
      <c r="J5140" t="s">
        <v>18</v>
      </c>
      <c r="K5140" s="2">
        <v>42885</v>
      </c>
      <c r="L5140" s="2">
        <v>42885.213784722233</v>
      </c>
      <c r="M5140">
        <v>30</v>
      </c>
      <c r="N5140">
        <v>0</v>
      </c>
      <c r="O5140">
        <v>0</v>
      </c>
      <c r="P5140">
        <v>30</v>
      </c>
      <c r="Q5140">
        <v>37</v>
      </c>
      <c r="R5140" t="str">
        <f t="shared" si="320"/>
        <v>OnTime</v>
      </c>
      <c r="S5140" t="str">
        <f t="shared" si="321"/>
        <v>Late</v>
      </c>
      <c r="T5140" t="str">
        <f t="shared" si="322"/>
        <v>Frequent Borrower</v>
      </c>
      <c r="U5140" t="str">
        <f t="shared" si="323"/>
        <v>Short Term</v>
      </c>
    </row>
    <row r="5141" spans="1:21" x14ac:dyDescent="0.35">
      <c r="A5141" t="s">
        <v>985</v>
      </c>
      <c r="B5141">
        <v>301924579</v>
      </c>
      <c r="C5141">
        <v>5</v>
      </c>
      <c r="D5141" s="2">
        <v>42888.344606481478</v>
      </c>
      <c r="E5141" s="2">
        <v>42888.302858796298</v>
      </c>
      <c r="F5141">
        <v>10000</v>
      </c>
      <c r="G5141">
        <v>13000</v>
      </c>
      <c r="H5141">
        <v>30</v>
      </c>
      <c r="I5141" s="2">
        <v>42936.862303240741</v>
      </c>
      <c r="J5141" t="s">
        <v>18</v>
      </c>
      <c r="K5141" s="2">
        <v>42919</v>
      </c>
      <c r="L5141" s="2">
        <v>42936.855266203696</v>
      </c>
      <c r="M5141">
        <v>48</v>
      </c>
      <c r="N5141">
        <v>17</v>
      </c>
      <c r="O5141">
        <v>18</v>
      </c>
      <c r="P5141">
        <v>30</v>
      </c>
      <c r="Q5141">
        <v>33</v>
      </c>
      <c r="R5141" t="str">
        <f t="shared" si="320"/>
        <v>Late</v>
      </c>
      <c r="S5141" t="str">
        <f t="shared" si="321"/>
        <v>Early</v>
      </c>
      <c r="T5141" t="str">
        <f t="shared" si="322"/>
        <v>Frequent Borrower</v>
      </c>
      <c r="U5141" t="str">
        <f t="shared" si="323"/>
        <v>Short Term</v>
      </c>
    </row>
    <row r="5142" spans="1:21" x14ac:dyDescent="0.35">
      <c r="A5142" t="s">
        <v>986</v>
      </c>
      <c r="B5142">
        <v>301637048</v>
      </c>
      <c r="C5142">
        <v>1</v>
      </c>
      <c r="D5142" s="2">
        <v>42544.375254629631</v>
      </c>
      <c r="E5142" s="2">
        <v>42544.333518518521</v>
      </c>
      <c r="F5142">
        <v>10000</v>
      </c>
      <c r="G5142">
        <v>13000</v>
      </c>
      <c r="H5142">
        <v>30</v>
      </c>
      <c r="I5142" s="2">
        <v>42574.396643518521</v>
      </c>
      <c r="J5142" t="s">
        <v>18</v>
      </c>
      <c r="K5142" s="2">
        <v>42576</v>
      </c>
      <c r="L5142" s="2">
        <v>42574.386180555557</v>
      </c>
      <c r="M5142">
        <v>30</v>
      </c>
      <c r="N5142">
        <v>-2</v>
      </c>
      <c r="O5142">
        <v>0</v>
      </c>
      <c r="P5142">
        <v>30</v>
      </c>
      <c r="R5142" t="str">
        <f t="shared" si="320"/>
        <v>Early</v>
      </c>
      <c r="S5142" t="str">
        <f t="shared" si="321"/>
        <v>OnTime</v>
      </c>
      <c r="T5142" t="str">
        <f t="shared" si="322"/>
        <v>One-time</v>
      </c>
      <c r="U5142" t="str">
        <f t="shared" si="323"/>
        <v>Short Term</v>
      </c>
    </row>
    <row r="5143" spans="1:21" x14ac:dyDescent="0.35">
      <c r="A5143" t="s">
        <v>986</v>
      </c>
      <c r="B5143">
        <v>301658913</v>
      </c>
      <c r="C5143">
        <v>2</v>
      </c>
      <c r="D5143" s="2">
        <v>42574.41064814815</v>
      </c>
      <c r="E5143" s="2">
        <v>42574.368854166663</v>
      </c>
      <c r="F5143">
        <v>10000</v>
      </c>
      <c r="G5143">
        <v>13000</v>
      </c>
      <c r="H5143">
        <v>30</v>
      </c>
      <c r="I5143" s="2">
        <v>42604.525902777779</v>
      </c>
      <c r="J5143" t="s">
        <v>18</v>
      </c>
      <c r="K5143" s="2">
        <v>42604</v>
      </c>
      <c r="L5143" s="2">
        <v>42604.515451388892</v>
      </c>
      <c r="M5143">
        <v>30</v>
      </c>
      <c r="N5143">
        <v>0</v>
      </c>
      <c r="O5143">
        <v>0</v>
      </c>
      <c r="P5143">
        <v>30</v>
      </c>
      <c r="Q5143">
        <v>30</v>
      </c>
      <c r="R5143" t="str">
        <f t="shared" si="320"/>
        <v>OnTime</v>
      </c>
      <c r="S5143" t="str">
        <f t="shared" si="321"/>
        <v>Late</v>
      </c>
      <c r="T5143" t="str">
        <f t="shared" si="322"/>
        <v>Frequent Borrower</v>
      </c>
      <c r="U5143" t="str">
        <f t="shared" si="323"/>
        <v>Short Term</v>
      </c>
    </row>
    <row r="5144" spans="1:21" x14ac:dyDescent="0.35">
      <c r="A5144" t="s">
        <v>986</v>
      </c>
      <c r="B5144">
        <v>301690032</v>
      </c>
      <c r="C5144">
        <v>3</v>
      </c>
      <c r="D5144" s="2">
        <v>42604.527881944443</v>
      </c>
      <c r="E5144" s="2">
        <v>42604.486122685194</v>
      </c>
      <c r="F5144">
        <v>20000</v>
      </c>
      <c r="G5144">
        <v>24500</v>
      </c>
      <c r="H5144">
        <v>30</v>
      </c>
      <c r="I5144" s="2">
        <v>42744.115439814806</v>
      </c>
      <c r="J5144" t="s">
        <v>18</v>
      </c>
      <c r="K5144" s="2">
        <v>42634</v>
      </c>
      <c r="L5144" s="2">
        <v>42744.104930555557</v>
      </c>
      <c r="M5144">
        <v>139</v>
      </c>
      <c r="N5144">
        <v>110</v>
      </c>
      <c r="O5144">
        <v>109</v>
      </c>
      <c r="P5144">
        <v>22.5</v>
      </c>
      <c r="Q5144">
        <v>30</v>
      </c>
      <c r="R5144" t="str">
        <f t="shared" si="320"/>
        <v>Late</v>
      </c>
      <c r="S5144" t="str">
        <f t="shared" si="321"/>
        <v>Early</v>
      </c>
      <c r="T5144" t="str">
        <f t="shared" si="322"/>
        <v>Frequent Borrower</v>
      </c>
      <c r="U5144" t="str">
        <f t="shared" si="323"/>
        <v>Short Term</v>
      </c>
    </row>
    <row r="5145" spans="1:21" x14ac:dyDescent="0.35">
      <c r="A5145" t="s">
        <v>986</v>
      </c>
      <c r="B5145">
        <v>301838016</v>
      </c>
      <c r="C5145">
        <v>4</v>
      </c>
      <c r="D5145" s="2">
        <v>42808.55840277778</v>
      </c>
      <c r="E5145" s="2">
        <v>42808.516655092593</v>
      </c>
      <c r="F5145">
        <v>10000</v>
      </c>
      <c r="G5145">
        <v>12900</v>
      </c>
      <c r="H5145">
        <v>30</v>
      </c>
      <c r="I5145" s="2">
        <v>42830.624062499999</v>
      </c>
      <c r="J5145" t="s">
        <v>18</v>
      </c>
      <c r="K5145" s="2">
        <v>42839</v>
      </c>
      <c r="L5145" s="2">
        <v>42830.613495370373</v>
      </c>
      <c r="M5145">
        <v>22</v>
      </c>
      <c r="N5145">
        <v>-9</v>
      </c>
      <c r="O5145">
        <v>-8</v>
      </c>
      <c r="P5145">
        <v>29</v>
      </c>
      <c r="Q5145">
        <v>204</v>
      </c>
      <c r="R5145" t="str">
        <f t="shared" si="320"/>
        <v>Early</v>
      </c>
      <c r="S5145" t="str">
        <f t="shared" si="321"/>
        <v>OnTime</v>
      </c>
      <c r="T5145" t="str">
        <f t="shared" si="322"/>
        <v>Frequent Borrower</v>
      </c>
      <c r="U5145" t="str">
        <f t="shared" si="323"/>
        <v>Short Term</v>
      </c>
    </row>
    <row r="5146" spans="1:21" x14ac:dyDescent="0.35">
      <c r="A5146" t="s">
        <v>986</v>
      </c>
      <c r="B5146">
        <v>301856469</v>
      </c>
      <c r="C5146">
        <v>5</v>
      </c>
      <c r="D5146" s="2">
        <v>42830.624872685177</v>
      </c>
      <c r="E5146" s="2">
        <v>42830.583136574067</v>
      </c>
      <c r="F5146">
        <v>20000</v>
      </c>
      <c r="G5146">
        <v>23800</v>
      </c>
      <c r="H5146">
        <v>30</v>
      </c>
      <c r="I5146" s="2">
        <v>42860.582060185188</v>
      </c>
      <c r="J5146" t="s">
        <v>18</v>
      </c>
      <c r="K5146" s="2">
        <v>42860</v>
      </c>
      <c r="L5146" s="2">
        <v>42860.571550925917</v>
      </c>
      <c r="M5146">
        <v>29</v>
      </c>
      <c r="N5146">
        <v>0</v>
      </c>
      <c r="O5146">
        <v>-1</v>
      </c>
      <c r="P5146">
        <v>19</v>
      </c>
      <c r="Q5146">
        <v>22</v>
      </c>
      <c r="R5146" t="str">
        <f t="shared" si="320"/>
        <v>OnTime</v>
      </c>
      <c r="S5146" t="str">
        <f t="shared" si="321"/>
        <v>OnTime</v>
      </c>
      <c r="T5146" t="str">
        <f t="shared" si="322"/>
        <v>Frequent Borrower</v>
      </c>
      <c r="U5146" t="str">
        <f t="shared" si="323"/>
        <v>Short Term</v>
      </c>
    </row>
    <row r="5147" spans="1:21" x14ac:dyDescent="0.35">
      <c r="A5147" t="s">
        <v>986</v>
      </c>
      <c r="B5147">
        <v>301891221</v>
      </c>
      <c r="C5147">
        <v>6</v>
      </c>
      <c r="D5147" s="2">
        <v>42860.588958333326</v>
      </c>
      <c r="E5147" s="2">
        <v>42860.547129629631</v>
      </c>
      <c r="F5147">
        <v>20000</v>
      </c>
      <c r="G5147">
        <v>24500</v>
      </c>
      <c r="H5147">
        <v>30</v>
      </c>
      <c r="I5147" s="2">
        <v>42891.674930555557</v>
      </c>
      <c r="J5147" t="s">
        <v>18</v>
      </c>
      <c r="K5147" s="2">
        <v>42891</v>
      </c>
      <c r="L5147" s="2">
        <v>42891.667870370373</v>
      </c>
      <c r="M5147">
        <v>31</v>
      </c>
      <c r="N5147">
        <v>0</v>
      </c>
      <c r="O5147">
        <v>1</v>
      </c>
      <c r="P5147">
        <v>22.5</v>
      </c>
      <c r="Q5147">
        <v>29</v>
      </c>
      <c r="R5147" t="str">
        <f t="shared" si="320"/>
        <v>OnTime</v>
      </c>
      <c r="S5147" t="str">
        <f t="shared" si="321"/>
        <v>Early</v>
      </c>
      <c r="T5147" t="str">
        <f t="shared" si="322"/>
        <v>Frequent Borrower</v>
      </c>
      <c r="U5147" t="str">
        <f t="shared" si="323"/>
        <v>Short Term</v>
      </c>
    </row>
    <row r="5148" spans="1:21" x14ac:dyDescent="0.35">
      <c r="A5148" t="s">
        <v>986</v>
      </c>
      <c r="B5148">
        <v>301928095</v>
      </c>
      <c r="C5148">
        <v>7</v>
      </c>
      <c r="D5148" s="2">
        <v>42891.816134259258</v>
      </c>
      <c r="E5148" s="2">
        <v>42891.774386574078</v>
      </c>
      <c r="F5148">
        <v>30000</v>
      </c>
      <c r="G5148">
        <v>34500</v>
      </c>
      <c r="H5148">
        <v>30</v>
      </c>
      <c r="I5148" s="2">
        <v>42920.656909722216</v>
      </c>
      <c r="J5148" t="s">
        <v>18</v>
      </c>
      <c r="K5148" s="2">
        <v>42921</v>
      </c>
      <c r="L5148" s="2">
        <v>42920.649861111109</v>
      </c>
      <c r="M5148">
        <v>28</v>
      </c>
      <c r="N5148">
        <v>-1</v>
      </c>
      <c r="O5148">
        <v>-2</v>
      </c>
      <c r="P5148">
        <v>15</v>
      </c>
      <c r="Q5148">
        <v>31</v>
      </c>
      <c r="R5148" t="str">
        <f t="shared" si="320"/>
        <v>Early</v>
      </c>
      <c r="S5148" t="str">
        <f t="shared" si="321"/>
        <v>Early</v>
      </c>
      <c r="T5148" t="str">
        <f t="shared" si="322"/>
        <v>Frequent Borrower</v>
      </c>
      <c r="U5148" t="str">
        <f t="shared" si="323"/>
        <v>Short Term</v>
      </c>
    </row>
    <row r="5149" spans="1:21" x14ac:dyDescent="0.35">
      <c r="A5149" t="s">
        <v>987</v>
      </c>
      <c r="B5149">
        <v>301917419</v>
      </c>
      <c r="C5149">
        <v>1</v>
      </c>
      <c r="D5149" s="2">
        <v>42879.69494212963</v>
      </c>
      <c r="E5149" s="2">
        <v>42879.651736111111</v>
      </c>
      <c r="F5149">
        <v>10000</v>
      </c>
      <c r="G5149">
        <v>13000</v>
      </c>
      <c r="H5149">
        <v>30</v>
      </c>
      <c r="I5149" s="2">
        <v>42909.642534722218</v>
      </c>
      <c r="J5149" t="s">
        <v>18</v>
      </c>
      <c r="K5149" s="2">
        <v>42912</v>
      </c>
      <c r="L5149" s="2">
        <v>42909.63548611111</v>
      </c>
      <c r="M5149">
        <v>29</v>
      </c>
      <c r="N5149">
        <v>-3</v>
      </c>
      <c r="O5149">
        <v>-1</v>
      </c>
      <c r="P5149">
        <v>30</v>
      </c>
      <c r="R5149" t="str">
        <f t="shared" si="320"/>
        <v>Early</v>
      </c>
      <c r="S5149" t="str">
        <f t="shared" si="321"/>
        <v>OnTime</v>
      </c>
      <c r="T5149" t="str">
        <f t="shared" si="322"/>
        <v>One-time</v>
      </c>
      <c r="U5149" t="str">
        <f t="shared" si="323"/>
        <v>Short Term</v>
      </c>
    </row>
    <row r="5150" spans="1:21" x14ac:dyDescent="0.35">
      <c r="A5150" t="s">
        <v>987</v>
      </c>
      <c r="B5150">
        <v>301954931</v>
      </c>
      <c r="C5150">
        <v>2</v>
      </c>
      <c r="D5150" s="2">
        <v>42914.647812499999</v>
      </c>
      <c r="E5150" s="2">
        <v>42914.606064814812</v>
      </c>
      <c r="F5150">
        <v>10000</v>
      </c>
      <c r="G5150">
        <v>13000</v>
      </c>
      <c r="H5150">
        <v>30</v>
      </c>
      <c r="I5150" s="2">
        <v>42944.482002314813</v>
      </c>
      <c r="J5150" t="s">
        <v>18</v>
      </c>
      <c r="K5150" s="2">
        <v>42944</v>
      </c>
      <c r="L5150" s="2">
        <v>42944.474953703713</v>
      </c>
      <c r="M5150">
        <v>29</v>
      </c>
      <c r="N5150">
        <v>0</v>
      </c>
      <c r="O5150">
        <v>-1</v>
      </c>
      <c r="P5150">
        <v>30</v>
      </c>
      <c r="Q5150">
        <v>34</v>
      </c>
      <c r="R5150" t="str">
        <f t="shared" si="320"/>
        <v>OnTime</v>
      </c>
      <c r="S5150" t="str">
        <f t="shared" si="321"/>
        <v>Early</v>
      </c>
      <c r="T5150" t="str">
        <f t="shared" si="322"/>
        <v>Frequent Borrower</v>
      </c>
      <c r="U5150" t="str">
        <f t="shared" si="323"/>
        <v>Short Term</v>
      </c>
    </row>
    <row r="5151" spans="1:21" x14ac:dyDescent="0.35">
      <c r="A5151" t="s">
        <v>988</v>
      </c>
      <c r="B5151">
        <v>301637568</v>
      </c>
      <c r="C5151">
        <v>1</v>
      </c>
      <c r="D5151" s="2">
        <v>42544.978402777779</v>
      </c>
      <c r="E5151" s="2">
        <v>42544.936655092592</v>
      </c>
      <c r="F5151">
        <v>10000</v>
      </c>
      <c r="G5151">
        <v>11500</v>
      </c>
      <c r="H5151">
        <v>15</v>
      </c>
      <c r="I5151" s="2">
        <v>42556.941377314812</v>
      </c>
      <c r="J5151" t="s">
        <v>18</v>
      </c>
      <c r="K5151" s="2">
        <v>42562</v>
      </c>
      <c r="L5151" s="2">
        <v>42556.930914351848</v>
      </c>
      <c r="M5151">
        <v>11</v>
      </c>
      <c r="N5151">
        <v>-6</v>
      </c>
      <c r="O5151">
        <v>-4</v>
      </c>
      <c r="P5151">
        <v>15</v>
      </c>
      <c r="R5151" t="str">
        <f t="shared" si="320"/>
        <v>Early</v>
      </c>
      <c r="S5151" t="str">
        <f t="shared" si="321"/>
        <v>Early</v>
      </c>
      <c r="T5151" t="str">
        <f t="shared" si="322"/>
        <v>One-time</v>
      </c>
      <c r="U5151" t="str">
        <f t="shared" si="323"/>
        <v>Short Term</v>
      </c>
    </row>
    <row r="5152" spans="1:21" x14ac:dyDescent="0.35">
      <c r="A5152" t="s">
        <v>988</v>
      </c>
      <c r="B5152">
        <v>301655464</v>
      </c>
      <c r="C5152">
        <v>2</v>
      </c>
      <c r="D5152" s="2">
        <v>42570.484236111108</v>
      </c>
      <c r="E5152" s="2">
        <v>42570.442499999997</v>
      </c>
      <c r="F5152">
        <v>10000</v>
      </c>
      <c r="G5152">
        <v>11500</v>
      </c>
      <c r="H5152">
        <v>15</v>
      </c>
      <c r="I5152" s="2">
        <v>42581.66574074074</v>
      </c>
      <c r="J5152" t="s">
        <v>18</v>
      </c>
      <c r="K5152" s="2">
        <v>42585</v>
      </c>
      <c r="L5152" s="2">
        <v>42581.655277777783</v>
      </c>
      <c r="M5152">
        <v>11</v>
      </c>
      <c r="N5152">
        <v>-4</v>
      </c>
      <c r="O5152">
        <v>-4</v>
      </c>
      <c r="P5152">
        <v>15</v>
      </c>
      <c r="Q5152">
        <v>25</v>
      </c>
      <c r="R5152" t="str">
        <f t="shared" si="320"/>
        <v>Early</v>
      </c>
      <c r="S5152" t="str">
        <f t="shared" si="321"/>
        <v>Early</v>
      </c>
      <c r="T5152" t="str">
        <f t="shared" si="322"/>
        <v>Frequent Borrower</v>
      </c>
      <c r="U5152" t="str">
        <f t="shared" si="323"/>
        <v>Short Term</v>
      </c>
    </row>
    <row r="5153" spans="1:21" x14ac:dyDescent="0.35">
      <c r="A5153" t="s">
        <v>988</v>
      </c>
      <c r="B5153">
        <v>301747020</v>
      </c>
      <c r="C5153">
        <v>3</v>
      </c>
      <c r="D5153" s="2">
        <v>42663.329131944447</v>
      </c>
      <c r="E5153" s="2">
        <v>42663.287280092591</v>
      </c>
      <c r="F5153">
        <v>20000</v>
      </c>
      <c r="G5153">
        <v>22250</v>
      </c>
      <c r="H5153">
        <v>15</v>
      </c>
      <c r="I5153" s="2">
        <v>42673.702673611107</v>
      </c>
      <c r="J5153" t="s">
        <v>18</v>
      </c>
      <c r="K5153" s="2">
        <v>42678</v>
      </c>
      <c r="L5153" s="2">
        <v>42673.692129629628</v>
      </c>
      <c r="M5153">
        <v>10</v>
      </c>
      <c r="N5153">
        <v>-5</v>
      </c>
      <c r="O5153">
        <v>-5</v>
      </c>
      <c r="P5153">
        <v>11.25</v>
      </c>
      <c r="Q5153">
        <v>92</v>
      </c>
      <c r="R5153" t="str">
        <f t="shared" si="320"/>
        <v>Early</v>
      </c>
      <c r="S5153" t="str">
        <f t="shared" si="321"/>
        <v>Early</v>
      </c>
      <c r="T5153" t="str">
        <f t="shared" si="322"/>
        <v>Frequent Borrower</v>
      </c>
      <c r="U5153" t="str">
        <f t="shared" si="323"/>
        <v>Short Term</v>
      </c>
    </row>
    <row r="5154" spans="1:21" x14ac:dyDescent="0.35">
      <c r="A5154" t="s">
        <v>988</v>
      </c>
      <c r="B5154">
        <v>301765649</v>
      </c>
      <c r="C5154">
        <v>4</v>
      </c>
      <c r="D5154" s="2">
        <v>42702.368009259262</v>
      </c>
      <c r="E5154" s="2">
        <v>42702.326238425929</v>
      </c>
      <c r="F5154">
        <v>20000</v>
      </c>
      <c r="G5154">
        <v>21900</v>
      </c>
      <c r="H5154">
        <v>15</v>
      </c>
      <c r="I5154" s="2">
        <v>42713.412986111107</v>
      </c>
      <c r="J5154" t="s">
        <v>18</v>
      </c>
      <c r="K5154" s="2">
        <v>42717</v>
      </c>
      <c r="L5154" s="2">
        <v>42713.402453703697</v>
      </c>
      <c r="M5154">
        <v>11</v>
      </c>
      <c r="N5154">
        <v>-4</v>
      </c>
      <c r="O5154">
        <v>-4</v>
      </c>
      <c r="P5154">
        <v>9.5</v>
      </c>
      <c r="Q5154">
        <v>39</v>
      </c>
      <c r="R5154" t="str">
        <f t="shared" si="320"/>
        <v>Early</v>
      </c>
      <c r="S5154" t="str">
        <f t="shared" si="321"/>
        <v>Early</v>
      </c>
      <c r="T5154" t="str">
        <f t="shared" si="322"/>
        <v>Frequent Borrower</v>
      </c>
      <c r="U5154" t="str">
        <f t="shared" si="323"/>
        <v>Short Term</v>
      </c>
    </row>
    <row r="5155" spans="1:21" x14ac:dyDescent="0.35">
      <c r="A5155" t="s">
        <v>988</v>
      </c>
      <c r="B5155">
        <v>301773538</v>
      </c>
      <c r="C5155">
        <v>5</v>
      </c>
      <c r="D5155" s="2">
        <v>42718.454189814824</v>
      </c>
      <c r="E5155" s="2">
        <v>42718.41238425926</v>
      </c>
      <c r="F5155">
        <v>20000</v>
      </c>
      <c r="G5155">
        <v>23800</v>
      </c>
      <c r="H5155">
        <v>30</v>
      </c>
      <c r="I5155" s="2">
        <v>42745.480115740742</v>
      </c>
      <c r="J5155" t="s">
        <v>18</v>
      </c>
      <c r="K5155" s="2">
        <v>42748</v>
      </c>
      <c r="L5155" s="2">
        <v>42745.469560185193</v>
      </c>
      <c r="M5155">
        <v>27</v>
      </c>
      <c r="N5155">
        <v>-3</v>
      </c>
      <c r="O5155">
        <v>-3</v>
      </c>
      <c r="P5155">
        <v>19</v>
      </c>
      <c r="Q5155">
        <v>16</v>
      </c>
      <c r="R5155" t="str">
        <f t="shared" si="320"/>
        <v>Early</v>
      </c>
      <c r="S5155" t="str">
        <f t="shared" si="321"/>
        <v>Early</v>
      </c>
      <c r="T5155" t="str">
        <f t="shared" si="322"/>
        <v>Frequent Borrower</v>
      </c>
      <c r="U5155" t="str">
        <f t="shared" si="323"/>
        <v>Short Term</v>
      </c>
    </row>
    <row r="5156" spans="1:21" x14ac:dyDescent="0.35">
      <c r="A5156" t="s">
        <v>988</v>
      </c>
      <c r="B5156">
        <v>301807431</v>
      </c>
      <c r="C5156">
        <v>6</v>
      </c>
      <c r="D5156" s="2">
        <v>42767.013842592591</v>
      </c>
      <c r="E5156" s="2">
        <v>42766.972013888888</v>
      </c>
      <c r="F5156">
        <v>30000</v>
      </c>
      <c r="G5156">
        <v>34400</v>
      </c>
      <c r="H5156">
        <v>30</v>
      </c>
      <c r="I5156" s="2">
        <v>42796.339074074072</v>
      </c>
      <c r="J5156" t="s">
        <v>18</v>
      </c>
      <c r="K5156" s="2">
        <v>42797</v>
      </c>
      <c r="L5156" s="2">
        <v>42796.328541666669</v>
      </c>
      <c r="M5156">
        <v>29</v>
      </c>
      <c r="N5156">
        <v>-1</v>
      </c>
      <c r="O5156">
        <v>-1</v>
      </c>
      <c r="P5156">
        <v>14.66666666666667</v>
      </c>
      <c r="Q5156">
        <v>48</v>
      </c>
      <c r="R5156" t="str">
        <f t="shared" si="320"/>
        <v>Early</v>
      </c>
      <c r="S5156" t="str">
        <f t="shared" si="321"/>
        <v>Early</v>
      </c>
      <c r="T5156" t="str">
        <f t="shared" si="322"/>
        <v>Frequent Borrower</v>
      </c>
      <c r="U5156" t="str">
        <f t="shared" si="323"/>
        <v>Short Term</v>
      </c>
    </row>
    <row r="5157" spans="1:21" x14ac:dyDescent="0.35">
      <c r="A5157" t="s">
        <v>988</v>
      </c>
      <c r="B5157">
        <v>301839679</v>
      </c>
      <c r="C5157">
        <v>7</v>
      </c>
      <c r="D5157" s="2">
        <v>42810.678136574083</v>
      </c>
      <c r="E5157" s="2">
        <v>42810.636388888888</v>
      </c>
      <c r="F5157">
        <v>20000</v>
      </c>
      <c r="G5157">
        <v>21800</v>
      </c>
      <c r="H5157">
        <v>15</v>
      </c>
      <c r="I5157" s="2">
        <v>42823.42769675926</v>
      </c>
      <c r="J5157" t="s">
        <v>18</v>
      </c>
      <c r="K5157" s="2">
        <v>42825</v>
      </c>
      <c r="L5157" s="2">
        <v>42823.417175925933</v>
      </c>
      <c r="M5157">
        <v>12</v>
      </c>
      <c r="N5157">
        <v>-2</v>
      </c>
      <c r="O5157">
        <v>-3</v>
      </c>
      <c r="P5157">
        <v>9</v>
      </c>
      <c r="Q5157">
        <v>43</v>
      </c>
      <c r="R5157" t="str">
        <f t="shared" si="320"/>
        <v>Early</v>
      </c>
      <c r="S5157" t="str">
        <f t="shared" si="321"/>
        <v>Late</v>
      </c>
      <c r="T5157" t="str">
        <f t="shared" si="322"/>
        <v>Frequent Borrower</v>
      </c>
      <c r="U5157" t="str">
        <f t="shared" si="323"/>
        <v>Short Term</v>
      </c>
    </row>
    <row r="5158" spans="1:21" x14ac:dyDescent="0.35">
      <c r="A5158" t="s">
        <v>989</v>
      </c>
      <c r="B5158">
        <v>301637715</v>
      </c>
      <c r="C5158">
        <v>1</v>
      </c>
      <c r="D5158" s="2">
        <v>42545.333599537043</v>
      </c>
      <c r="E5158" s="2">
        <v>42545.291863425933</v>
      </c>
      <c r="F5158">
        <v>10000</v>
      </c>
      <c r="G5158">
        <v>13000</v>
      </c>
      <c r="H5158">
        <v>30</v>
      </c>
      <c r="I5158" s="2">
        <v>42577.741076388891</v>
      </c>
      <c r="J5158" t="s">
        <v>18</v>
      </c>
      <c r="K5158" s="2">
        <v>42576</v>
      </c>
      <c r="L5158" s="2">
        <v>42577.730590277781</v>
      </c>
      <c r="M5158">
        <v>32</v>
      </c>
      <c r="N5158">
        <v>1</v>
      </c>
      <c r="O5158">
        <v>2</v>
      </c>
      <c r="P5158">
        <v>30</v>
      </c>
      <c r="R5158" t="str">
        <f t="shared" si="320"/>
        <v>Late</v>
      </c>
      <c r="S5158" t="str">
        <f t="shared" si="321"/>
        <v>Early</v>
      </c>
      <c r="T5158" t="str">
        <f t="shared" si="322"/>
        <v>One-time</v>
      </c>
      <c r="U5158" t="str">
        <f t="shared" si="323"/>
        <v>Short Term</v>
      </c>
    </row>
    <row r="5159" spans="1:21" x14ac:dyDescent="0.35">
      <c r="A5159" t="s">
        <v>989</v>
      </c>
      <c r="B5159">
        <v>301711687</v>
      </c>
      <c r="C5159">
        <v>2</v>
      </c>
      <c r="D5159" s="2">
        <v>42623.710150462961</v>
      </c>
      <c r="E5159" s="2">
        <v>42623.668344907397</v>
      </c>
      <c r="F5159">
        <v>10000</v>
      </c>
      <c r="G5159">
        <v>13000</v>
      </c>
      <c r="H5159">
        <v>30</v>
      </c>
      <c r="I5159" s="2">
        <v>42645.626886574071</v>
      </c>
      <c r="J5159" t="s">
        <v>18</v>
      </c>
      <c r="K5159" s="2">
        <v>42653</v>
      </c>
      <c r="L5159" s="2">
        <v>42645.616354166668</v>
      </c>
      <c r="M5159">
        <v>21</v>
      </c>
      <c r="N5159">
        <v>-8</v>
      </c>
      <c r="O5159">
        <v>-9</v>
      </c>
      <c r="P5159">
        <v>30</v>
      </c>
      <c r="Q5159">
        <v>78</v>
      </c>
      <c r="R5159" t="str">
        <f t="shared" si="320"/>
        <v>Early</v>
      </c>
      <c r="S5159" t="str">
        <f t="shared" si="321"/>
        <v>Early</v>
      </c>
      <c r="T5159" t="str">
        <f t="shared" si="322"/>
        <v>Frequent Borrower</v>
      </c>
      <c r="U5159" t="str">
        <f t="shared" si="323"/>
        <v>Short Term</v>
      </c>
    </row>
    <row r="5160" spans="1:21" x14ac:dyDescent="0.35">
      <c r="A5160" t="s">
        <v>989</v>
      </c>
      <c r="B5160">
        <v>301736282</v>
      </c>
      <c r="C5160">
        <v>3</v>
      </c>
      <c r="D5160" s="2">
        <v>42647.623032407413</v>
      </c>
      <c r="E5160" s="2">
        <v>42647.581261574072</v>
      </c>
      <c r="F5160">
        <v>10000</v>
      </c>
      <c r="G5160">
        <v>13000</v>
      </c>
      <c r="H5160">
        <v>30</v>
      </c>
      <c r="I5160" s="2">
        <v>42671.827974537038</v>
      </c>
      <c r="J5160" t="s">
        <v>18</v>
      </c>
      <c r="K5160" s="2">
        <v>42677</v>
      </c>
      <c r="L5160" s="2">
        <v>42671.817442129628</v>
      </c>
      <c r="M5160">
        <v>24</v>
      </c>
      <c r="N5160">
        <v>-6</v>
      </c>
      <c r="O5160">
        <v>-6</v>
      </c>
      <c r="P5160">
        <v>30</v>
      </c>
      <c r="Q5160">
        <v>23</v>
      </c>
      <c r="R5160" t="str">
        <f t="shared" si="320"/>
        <v>Early</v>
      </c>
      <c r="S5160" t="str">
        <f t="shared" si="321"/>
        <v>Early</v>
      </c>
      <c r="T5160" t="str">
        <f t="shared" si="322"/>
        <v>Frequent Borrower</v>
      </c>
      <c r="U5160" t="str">
        <f t="shared" si="323"/>
        <v>Short Term</v>
      </c>
    </row>
    <row r="5161" spans="1:21" x14ac:dyDescent="0.35">
      <c r="A5161" t="s">
        <v>989</v>
      </c>
      <c r="B5161">
        <v>301752260</v>
      </c>
      <c r="C5161">
        <v>4</v>
      </c>
      <c r="D5161" s="2">
        <v>42674.493738425917</v>
      </c>
      <c r="E5161" s="2">
        <v>42674.451967592591</v>
      </c>
      <c r="F5161">
        <v>20000</v>
      </c>
      <c r="G5161">
        <v>24500</v>
      </c>
      <c r="H5161">
        <v>30</v>
      </c>
      <c r="I5161" s="2">
        <v>42703.780173611107</v>
      </c>
      <c r="J5161" t="s">
        <v>18</v>
      </c>
      <c r="K5161" s="2">
        <v>42704</v>
      </c>
      <c r="L5161" s="2">
        <v>42703.769606481481</v>
      </c>
      <c r="M5161">
        <v>29</v>
      </c>
      <c r="N5161">
        <v>-1</v>
      </c>
      <c r="O5161">
        <v>-1</v>
      </c>
      <c r="P5161">
        <v>22.5</v>
      </c>
      <c r="Q5161">
        <v>26</v>
      </c>
      <c r="R5161" t="str">
        <f t="shared" si="320"/>
        <v>Early</v>
      </c>
      <c r="S5161" t="str">
        <f t="shared" si="321"/>
        <v>Early</v>
      </c>
      <c r="T5161" t="str">
        <f t="shared" si="322"/>
        <v>Frequent Borrower</v>
      </c>
      <c r="U5161" t="str">
        <f t="shared" si="323"/>
        <v>Short Term</v>
      </c>
    </row>
    <row r="5162" spans="1:21" x14ac:dyDescent="0.35">
      <c r="A5162" t="s">
        <v>989</v>
      </c>
      <c r="B5162">
        <v>301767367</v>
      </c>
      <c r="C5162">
        <v>5</v>
      </c>
      <c r="D5162" s="2">
        <v>42704.759814814817</v>
      </c>
      <c r="E5162" s="2">
        <v>42704.718032407407</v>
      </c>
      <c r="F5162">
        <v>20000</v>
      </c>
      <c r="G5162">
        <v>21900</v>
      </c>
      <c r="H5162">
        <v>15</v>
      </c>
      <c r="I5162" s="2">
        <v>42705.798668981479</v>
      </c>
      <c r="J5162" t="s">
        <v>18</v>
      </c>
      <c r="K5162" s="2">
        <v>42719</v>
      </c>
      <c r="L5162" s="2">
        <v>42705.788148148153</v>
      </c>
      <c r="M5162">
        <v>1</v>
      </c>
      <c r="N5162">
        <v>-14</v>
      </c>
      <c r="O5162">
        <v>-14</v>
      </c>
      <c r="P5162">
        <v>9.5</v>
      </c>
      <c r="Q5162">
        <v>30</v>
      </c>
      <c r="R5162" t="str">
        <f t="shared" si="320"/>
        <v>Early</v>
      </c>
      <c r="S5162" t="str">
        <f t="shared" si="321"/>
        <v>Early</v>
      </c>
      <c r="T5162" t="str">
        <f t="shared" si="322"/>
        <v>Frequent Borrower</v>
      </c>
      <c r="U5162" t="str">
        <f t="shared" si="323"/>
        <v>Short Term</v>
      </c>
    </row>
    <row r="5163" spans="1:21" x14ac:dyDescent="0.35">
      <c r="A5163" t="s">
        <v>989</v>
      </c>
      <c r="B5163">
        <v>301767991</v>
      </c>
      <c r="C5163">
        <v>6</v>
      </c>
      <c r="D5163" s="2">
        <v>42705.807372685187</v>
      </c>
      <c r="E5163" s="2">
        <v>42705.765590277777</v>
      </c>
      <c r="F5163">
        <v>30000</v>
      </c>
      <c r="G5163">
        <v>36800</v>
      </c>
      <c r="H5163">
        <v>60</v>
      </c>
      <c r="I5163" s="2">
        <v>42767.528055555558</v>
      </c>
      <c r="J5163" t="s">
        <v>18</v>
      </c>
      <c r="K5163" s="2">
        <v>42737</v>
      </c>
      <c r="L5163" s="2">
        <v>42732.774421296293</v>
      </c>
      <c r="M5163">
        <v>61</v>
      </c>
      <c r="N5163">
        <v>-5</v>
      </c>
      <c r="O5163">
        <v>1</v>
      </c>
      <c r="P5163">
        <v>22.666666666666661</v>
      </c>
      <c r="Q5163">
        <v>1</v>
      </c>
      <c r="R5163" t="str">
        <f t="shared" si="320"/>
        <v>Early</v>
      </c>
      <c r="S5163" t="str">
        <f t="shared" si="321"/>
        <v>Late</v>
      </c>
      <c r="T5163" t="str">
        <f t="shared" si="322"/>
        <v>Frequent Borrower</v>
      </c>
      <c r="U5163" t="str">
        <f t="shared" si="323"/>
        <v>Long Term</v>
      </c>
    </row>
    <row r="5164" spans="1:21" x14ac:dyDescent="0.35">
      <c r="A5164" t="s">
        <v>989</v>
      </c>
      <c r="B5164">
        <v>301807825</v>
      </c>
      <c r="C5164">
        <v>7</v>
      </c>
      <c r="D5164" s="2">
        <v>42767.581030092602</v>
      </c>
      <c r="E5164" s="2">
        <v>42767.539247685178</v>
      </c>
      <c r="F5164">
        <v>30000</v>
      </c>
      <c r="G5164">
        <v>36800</v>
      </c>
      <c r="H5164">
        <v>60</v>
      </c>
      <c r="I5164" s="2">
        <v>42802.159525462957</v>
      </c>
      <c r="J5164" t="s">
        <v>18</v>
      </c>
      <c r="K5164" s="2">
        <v>42797</v>
      </c>
      <c r="L5164" s="2">
        <v>42801.828333333331</v>
      </c>
      <c r="M5164">
        <v>34</v>
      </c>
      <c r="N5164">
        <v>4</v>
      </c>
      <c r="O5164">
        <v>-26</v>
      </c>
      <c r="P5164">
        <v>22.666666666666661</v>
      </c>
      <c r="Q5164">
        <v>61</v>
      </c>
      <c r="R5164" t="str">
        <f t="shared" si="320"/>
        <v>Late</v>
      </c>
      <c r="S5164" t="str">
        <f t="shared" si="321"/>
        <v>Early</v>
      </c>
      <c r="T5164" t="str">
        <f t="shared" si="322"/>
        <v>Frequent Borrower</v>
      </c>
      <c r="U5164" t="str">
        <f t="shared" si="323"/>
        <v>Long Term</v>
      </c>
    </row>
    <row r="5165" spans="1:21" x14ac:dyDescent="0.35">
      <c r="A5165" t="s">
        <v>989</v>
      </c>
      <c r="B5165">
        <v>301833694</v>
      </c>
      <c r="C5165">
        <v>8</v>
      </c>
      <c r="D5165" s="2">
        <v>42802.160405092603</v>
      </c>
      <c r="E5165" s="2">
        <v>42802.118668981479</v>
      </c>
      <c r="F5165">
        <v>30000</v>
      </c>
      <c r="G5165">
        <v>36800</v>
      </c>
      <c r="H5165">
        <v>60</v>
      </c>
      <c r="I5165" s="2">
        <v>42822.875196759262</v>
      </c>
      <c r="J5165" t="s">
        <v>18</v>
      </c>
      <c r="K5165" s="2">
        <v>42832</v>
      </c>
      <c r="L5165" s="2">
        <v>42822.864675925928</v>
      </c>
      <c r="M5165">
        <v>20</v>
      </c>
      <c r="N5165">
        <v>-10</v>
      </c>
      <c r="O5165">
        <v>-40</v>
      </c>
      <c r="P5165">
        <v>22.666666666666661</v>
      </c>
      <c r="Q5165">
        <v>34</v>
      </c>
      <c r="R5165" t="str">
        <f t="shared" si="320"/>
        <v>Early</v>
      </c>
      <c r="S5165" t="str">
        <f t="shared" si="321"/>
        <v>OnTime</v>
      </c>
      <c r="T5165" t="str">
        <f t="shared" si="322"/>
        <v>Frequent Borrower</v>
      </c>
      <c r="U5165" t="str">
        <f t="shared" si="323"/>
        <v>Long Term</v>
      </c>
    </row>
    <row r="5166" spans="1:21" x14ac:dyDescent="0.35">
      <c r="A5166" t="s">
        <v>989</v>
      </c>
      <c r="B5166">
        <v>301848772</v>
      </c>
      <c r="C5166">
        <v>9</v>
      </c>
      <c r="D5166" s="2">
        <v>42822.882025462961</v>
      </c>
      <c r="E5166" s="2">
        <v>42822.840289351851</v>
      </c>
      <c r="F5166">
        <v>40000</v>
      </c>
      <c r="G5166">
        <v>47600</v>
      </c>
      <c r="H5166">
        <v>60</v>
      </c>
      <c r="I5166" s="2">
        <v>42853.456307870372</v>
      </c>
      <c r="J5166" t="s">
        <v>18</v>
      </c>
      <c r="K5166" s="2">
        <v>42852</v>
      </c>
      <c r="L5166" s="2">
        <v>42852.793344907397</v>
      </c>
      <c r="M5166">
        <v>30</v>
      </c>
      <c r="N5166">
        <v>0</v>
      </c>
      <c r="O5166">
        <v>-30</v>
      </c>
      <c r="P5166">
        <v>19</v>
      </c>
      <c r="Q5166">
        <v>20</v>
      </c>
      <c r="R5166" t="str">
        <f t="shared" si="320"/>
        <v>OnTime</v>
      </c>
      <c r="S5166" t="str">
        <f t="shared" si="321"/>
        <v>Late</v>
      </c>
      <c r="T5166" t="str">
        <f t="shared" si="322"/>
        <v>Frequent Borrower</v>
      </c>
      <c r="U5166" t="str">
        <f t="shared" si="323"/>
        <v>Long Term</v>
      </c>
    </row>
    <row r="5167" spans="1:21" x14ac:dyDescent="0.35">
      <c r="A5167" t="s">
        <v>989</v>
      </c>
      <c r="B5167">
        <v>301883239</v>
      </c>
      <c r="C5167">
        <v>10</v>
      </c>
      <c r="D5167" s="2">
        <v>42853.461284722223</v>
      </c>
      <c r="E5167" s="2">
        <v>42853.419537037043</v>
      </c>
      <c r="F5167">
        <v>40000</v>
      </c>
      <c r="G5167">
        <v>44800</v>
      </c>
      <c r="H5167">
        <v>30</v>
      </c>
      <c r="I5167" s="2">
        <v>42886.275543981479</v>
      </c>
      <c r="J5167" t="s">
        <v>18</v>
      </c>
      <c r="K5167" s="2">
        <v>42885</v>
      </c>
      <c r="L5167" s="2">
        <v>42886.268495370372</v>
      </c>
      <c r="M5167">
        <v>32</v>
      </c>
      <c r="N5167">
        <v>1</v>
      </c>
      <c r="O5167">
        <v>2</v>
      </c>
      <c r="P5167">
        <v>12</v>
      </c>
      <c r="Q5167">
        <v>30</v>
      </c>
      <c r="R5167" t="str">
        <f t="shared" si="320"/>
        <v>Late</v>
      </c>
      <c r="S5167" t="str">
        <f t="shared" si="321"/>
        <v>OnTime</v>
      </c>
      <c r="T5167" t="str">
        <f t="shared" si="322"/>
        <v>Frequent Borrower</v>
      </c>
      <c r="U5167" t="str">
        <f t="shared" si="323"/>
        <v>Short Term</v>
      </c>
    </row>
    <row r="5168" spans="1:21" x14ac:dyDescent="0.35">
      <c r="A5168" t="s">
        <v>989</v>
      </c>
      <c r="B5168">
        <v>301922540</v>
      </c>
      <c r="C5168">
        <v>11</v>
      </c>
      <c r="D5168" s="2">
        <v>42886.286666666667</v>
      </c>
      <c r="E5168" s="2">
        <v>42886.244768518518</v>
      </c>
      <c r="F5168">
        <v>40000</v>
      </c>
      <c r="G5168">
        <v>48000</v>
      </c>
      <c r="H5168">
        <v>60</v>
      </c>
      <c r="I5168" s="2">
        <v>42916.824131944442</v>
      </c>
      <c r="J5168" t="s">
        <v>18</v>
      </c>
      <c r="K5168" s="2">
        <v>42916</v>
      </c>
      <c r="L5168" s="2">
        <v>42916.817083333342</v>
      </c>
      <c r="M5168">
        <v>30</v>
      </c>
      <c r="N5168">
        <v>0</v>
      </c>
      <c r="O5168">
        <v>-30</v>
      </c>
      <c r="P5168">
        <v>20</v>
      </c>
      <c r="Q5168">
        <v>32</v>
      </c>
      <c r="R5168" t="str">
        <f t="shared" si="320"/>
        <v>OnTime</v>
      </c>
      <c r="S5168" t="str">
        <f t="shared" si="321"/>
        <v>Early</v>
      </c>
      <c r="T5168" t="str">
        <f t="shared" si="322"/>
        <v>Frequent Borrower</v>
      </c>
      <c r="U5168" t="str">
        <f t="shared" si="323"/>
        <v>Long Term</v>
      </c>
    </row>
    <row r="5169" spans="1:21" x14ac:dyDescent="0.35">
      <c r="A5169" t="s">
        <v>989</v>
      </c>
      <c r="B5169">
        <v>301958264</v>
      </c>
      <c r="C5169">
        <v>12</v>
      </c>
      <c r="D5169" s="2">
        <v>42916.829444444447</v>
      </c>
      <c r="E5169" s="2">
        <v>42916.78769675926</v>
      </c>
      <c r="F5169">
        <v>40000</v>
      </c>
      <c r="G5169">
        <v>44000</v>
      </c>
      <c r="H5169">
        <v>30</v>
      </c>
      <c r="I5169" s="2">
        <v>42943.484189814822</v>
      </c>
      <c r="J5169" t="s">
        <v>18</v>
      </c>
      <c r="K5169" s="2">
        <v>42947</v>
      </c>
      <c r="L5169" s="2">
        <v>42943.477129629631</v>
      </c>
      <c r="M5169">
        <v>26</v>
      </c>
      <c r="N5169">
        <v>-4</v>
      </c>
      <c r="O5169">
        <v>-4</v>
      </c>
      <c r="P5169">
        <v>10</v>
      </c>
      <c r="Q5169">
        <v>30</v>
      </c>
      <c r="R5169" t="str">
        <f t="shared" si="320"/>
        <v>Early</v>
      </c>
      <c r="S5169" t="str">
        <f t="shared" si="321"/>
        <v>Early</v>
      </c>
      <c r="T5169" t="str">
        <f t="shared" si="322"/>
        <v>Frequent Borrower</v>
      </c>
      <c r="U5169" t="str">
        <f t="shared" si="323"/>
        <v>Short Term</v>
      </c>
    </row>
    <row r="5170" spans="1:21" x14ac:dyDescent="0.35">
      <c r="A5170" t="s">
        <v>990</v>
      </c>
      <c r="B5170">
        <v>301954910</v>
      </c>
      <c r="C5170">
        <v>1</v>
      </c>
      <c r="D5170" s="2">
        <v>42914.640636574077</v>
      </c>
      <c r="E5170" s="2">
        <v>42914.59815972222</v>
      </c>
      <c r="F5170">
        <v>10000</v>
      </c>
      <c r="G5170">
        <v>13000</v>
      </c>
      <c r="H5170">
        <v>30</v>
      </c>
      <c r="I5170" s="2">
        <v>42944.487395833326</v>
      </c>
      <c r="J5170" t="s">
        <v>18</v>
      </c>
      <c r="K5170" s="2">
        <v>42947</v>
      </c>
      <c r="L5170" s="2">
        <v>42944.48033564815</v>
      </c>
      <c r="M5170">
        <v>29</v>
      </c>
      <c r="N5170">
        <v>-3</v>
      </c>
      <c r="O5170">
        <v>-1</v>
      </c>
      <c r="P5170">
        <v>30</v>
      </c>
      <c r="R5170" t="str">
        <f t="shared" si="320"/>
        <v>Early</v>
      </c>
      <c r="S5170" t="str">
        <f t="shared" si="321"/>
        <v>Early</v>
      </c>
      <c r="T5170" t="str">
        <f t="shared" si="322"/>
        <v>One-time</v>
      </c>
      <c r="U5170" t="str">
        <f t="shared" si="323"/>
        <v>Short Term</v>
      </c>
    </row>
    <row r="5171" spans="1:21" x14ac:dyDescent="0.35">
      <c r="A5171" t="s">
        <v>991</v>
      </c>
      <c r="B5171">
        <v>301873311</v>
      </c>
      <c r="C5171">
        <v>1</v>
      </c>
      <c r="D5171" s="2">
        <v>42844.560185185182</v>
      </c>
      <c r="E5171" s="2">
        <v>42844.518391203703</v>
      </c>
      <c r="F5171">
        <v>10000</v>
      </c>
      <c r="G5171">
        <v>11500</v>
      </c>
      <c r="H5171">
        <v>15</v>
      </c>
      <c r="I5171" s="2">
        <v>42851.454467592594</v>
      </c>
      <c r="J5171" t="s">
        <v>18</v>
      </c>
      <c r="K5171" s="2">
        <v>42860</v>
      </c>
      <c r="L5171" s="2">
        <v>42851.443935185183</v>
      </c>
      <c r="M5171">
        <v>6</v>
      </c>
      <c r="N5171">
        <v>-9</v>
      </c>
      <c r="O5171">
        <v>-9</v>
      </c>
      <c r="P5171">
        <v>15</v>
      </c>
      <c r="R5171" t="str">
        <f t="shared" si="320"/>
        <v>Early</v>
      </c>
      <c r="S5171" t="str">
        <f t="shared" si="321"/>
        <v>Late</v>
      </c>
      <c r="T5171" t="str">
        <f t="shared" si="322"/>
        <v>One-time</v>
      </c>
      <c r="U5171" t="str">
        <f t="shared" si="323"/>
        <v>Short Term</v>
      </c>
    </row>
    <row r="5172" spans="1:21" x14ac:dyDescent="0.35">
      <c r="A5172" t="s">
        <v>991</v>
      </c>
      <c r="B5172">
        <v>301889789</v>
      </c>
      <c r="C5172">
        <v>2</v>
      </c>
      <c r="D5172" s="2">
        <v>42859.664444444446</v>
      </c>
      <c r="E5172" s="2">
        <v>42859.622696759259</v>
      </c>
      <c r="F5172">
        <v>10000</v>
      </c>
      <c r="G5172">
        <v>11500</v>
      </c>
      <c r="H5172">
        <v>15</v>
      </c>
      <c r="I5172" s="2">
        <v>42877.731087962973</v>
      </c>
      <c r="J5172" t="s">
        <v>18</v>
      </c>
      <c r="K5172" s="2">
        <v>42874</v>
      </c>
      <c r="L5172" s="2">
        <v>42877.720555555563</v>
      </c>
      <c r="M5172">
        <v>18</v>
      </c>
      <c r="N5172">
        <v>3</v>
      </c>
      <c r="O5172">
        <v>3</v>
      </c>
      <c r="P5172">
        <v>15</v>
      </c>
      <c r="Q5172">
        <v>15</v>
      </c>
      <c r="R5172" t="str">
        <f t="shared" si="320"/>
        <v>Late</v>
      </c>
      <c r="S5172" t="str">
        <f t="shared" si="321"/>
        <v>Early</v>
      </c>
      <c r="T5172" t="str">
        <f t="shared" si="322"/>
        <v>Frequent Borrower</v>
      </c>
      <c r="U5172" t="str">
        <f t="shared" si="323"/>
        <v>Short Term</v>
      </c>
    </row>
    <row r="5173" spans="1:21" x14ac:dyDescent="0.35">
      <c r="A5173" t="s">
        <v>991</v>
      </c>
      <c r="B5173">
        <v>301918104</v>
      </c>
      <c r="C5173">
        <v>3</v>
      </c>
      <c r="D5173" s="2">
        <v>42880.589398148149</v>
      </c>
      <c r="E5173" s="2">
        <v>42880.547650462962</v>
      </c>
      <c r="F5173">
        <v>10000</v>
      </c>
      <c r="G5173">
        <v>11500</v>
      </c>
      <c r="H5173">
        <v>15</v>
      </c>
      <c r="I5173" s="2">
        <v>42893.849305555559</v>
      </c>
      <c r="J5173" t="s">
        <v>18</v>
      </c>
      <c r="K5173" s="2">
        <v>42895</v>
      </c>
      <c r="L5173" s="2">
        <v>42893.842210648138</v>
      </c>
      <c r="M5173">
        <v>13</v>
      </c>
      <c r="N5173">
        <v>-2</v>
      </c>
      <c r="O5173">
        <v>-2</v>
      </c>
      <c r="P5173">
        <v>15</v>
      </c>
      <c r="Q5173">
        <v>20</v>
      </c>
      <c r="R5173" t="str">
        <f t="shared" si="320"/>
        <v>Early</v>
      </c>
      <c r="S5173" t="str">
        <f t="shared" si="321"/>
        <v>Early</v>
      </c>
      <c r="T5173" t="str">
        <f t="shared" si="322"/>
        <v>Frequent Borrower</v>
      </c>
      <c r="U5173" t="str">
        <f t="shared" si="323"/>
        <v>Short Term</v>
      </c>
    </row>
    <row r="5174" spans="1:21" x14ac:dyDescent="0.35">
      <c r="A5174" t="s">
        <v>991</v>
      </c>
      <c r="B5174">
        <v>301932209</v>
      </c>
      <c r="C5174">
        <v>4</v>
      </c>
      <c r="D5174" s="2">
        <v>42895.277256944442</v>
      </c>
      <c r="E5174" s="2">
        <v>42895.235520833332</v>
      </c>
      <c r="F5174">
        <v>20000</v>
      </c>
      <c r="G5174">
        <v>22250</v>
      </c>
      <c r="H5174">
        <v>15</v>
      </c>
      <c r="I5174" s="2">
        <v>42911.31046296296</v>
      </c>
      <c r="J5174" t="s">
        <v>18</v>
      </c>
      <c r="K5174" s="2">
        <v>42914</v>
      </c>
      <c r="L5174" s="2">
        <v>42911.303414351853</v>
      </c>
      <c r="M5174">
        <v>16</v>
      </c>
      <c r="N5174">
        <v>-3</v>
      </c>
      <c r="O5174">
        <v>1</v>
      </c>
      <c r="P5174">
        <v>11.25</v>
      </c>
      <c r="Q5174">
        <v>14</v>
      </c>
      <c r="R5174" t="str">
        <f t="shared" si="320"/>
        <v>Early</v>
      </c>
      <c r="S5174" t="str">
        <f t="shared" si="321"/>
        <v>Early</v>
      </c>
      <c r="T5174" t="str">
        <f t="shared" si="322"/>
        <v>Frequent Borrower</v>
      </c>
      <c r="U5174" t="str">
        <f t="shared" si="323"/>
        <v>Short Term</v>
      </c>
    </row>
    <row r="5175" spans="1:21" x14ac:dyDescent="0.35">
      <c r="A5175" t="s">
        <v>991</v>
      </c>
      <c r="B5175">
        <v>301952147</v>
      </c>
      <c r="C5175">
        <v>5</v>
      </c>
      <c r="D5175" s="2">
        <v>42912.472743055558</v>
      </c>
      <c r="E5175" s="2">
        <v>42912.430995370371</v>
      </c>
      <c r="F5175">
        <v>20000</v>
      </c>
      <c r="G5175">
        <v>24500</v>
      </c>
      <c r="H5175">
        <v>30</v>
      </c>
      <c r="I5175" s="2">
        <v>42941.864178240743</v>
      </c>
      <c r="J5175" t="s">
        <v>18</v>
      </c>
      <c r="K5175" s="2">
        <v>42942</v>
      </c>
      <c r="L5175" s="2">
        <v>42941.857118055559</v>
      </c>
      <c r="M5175">
        <v>29</v>
      </c>
      <c r="N5175">
        <v>-1</v>
      </c>
      <c r="O5175">
        <v>-1</v>
      </c>
      <c r="P5175">
        <v>22.5</v>
      </c>
      <c r="Q5175">
        <v>17</v>
      </c>
      <c r="R5175" t="str">
        <f t="shared" si="320"/>
        <v>Early</v>
      </c>
      <c r="S5175" t="str">
        <f t="shared" si="321"/>
        <v>Early</v>
      </c>
      <c r="T5175" t="str">
        <f t="shared" si="322"/>
        <v>Frequent Borrower</v>
      </c>
      <c r="U5175" t="str">
        <f t="shared" si="323"/>
        <v>Short Term</v>
      </c>
    </row>
    <row r="5176" spans="1:21" x14ac:dyDescent="0.35">
      <c r="A5176" t="s">
        <v>992</v>
      </c>
      <c r="B5176">
        <v>301903033</v>
      </c>
      <c r="C5176">
        <v>1</v>
      </c>
      <c r="D5176" s="2">
        <v>42867.499525462961</v>
      </c>
      <c r="E5176" s="2">
        <v>42867.457708333342</v>
      </c>
      <c r="F5176">
        <v>10000</v>
      </c>
      <c r="G5176">
        <v>13000</v>
      </c>
      <c r="H5176">
        <v>30</v>
      </c>
      <c r="I5176" s="2">
        <v>42896.466053240743</v>
      </c>
      <c r="J5176" t="s">
        <v>18</v>
      </c>
      <c r="K5176" s="2">
        <v>42898</v>
      </c>
      <c r="L5176" s="2">
        <v>42896.459004629629</v>
      </c>
      <c r="M5176">
        <v>28</v>
      </c>
      <c r="N5176">
        <v>-2</v>
      </c>
      <c r="O5176">
        <v>-2</v>
      </c>
      <c r="P5176">
        <v>30</v>
      </c>
      <c r="R5176" t="str">
        <f t="shared" si="320"/>
        <v>Early</v>
      </c>
      <c r="S5176" t="str">
        <f t="shared" si="321"/>
        <v>Early</v>
      </c>
      <c r="T5176" t="str">
        <f t="shared" si="322"/>
        <v>One-time</v>
      </c>
      <c r="U5176" t="str">
        <f t="shared" si="323"/>
        <v>Short Term</v>
      </c>
    </row>
    <row r="5177" spans="1:21" x14ac:dyDescent="0.35">
      <c r="A5177" t="s">
        <v>992</v>
      </c>
      <c r="B5177">
        <v>301949071</v>
      </c>
      <c r="C5177">
        <v>2</v>
      </c>
      <c r="D5177" s="2">
        <v>42909.533275462964</v>
      </c>
      <c r="E5177" s="2">
        <v>42909.491527777784</v>
      </c>
      <c r="F5177">
        <v>10000</v>
      </c>
      <c r="G5177">
        <v>13000</v>
      </c>
      <c r="H5177">
        <v>30</v>
      </c>
      <c r="I5177" s="2">
        <v>42937.483784722222</v>
      </c>
      <c r="J5177" t="s">
        <v>18</v>
      </c>
      <c r="K5177" s="2">
        <v>42940</v>
      </c>
      <c r="L5177" s="2">
        <v>42937.476736111108</v>
      </c>
      <c r="M5177">
        <v>27</v>
      </c>
      <c r="N5177">
        <v>-3</v>
      </c>
      <c r="O5177">
        <v>-3</v>
      </c>
      <c r="P5177">
        <v>30</v>
      </c>
      <c r="Q5177">
        <v>42</v>
      </c>
      <c r="R5177" t="str">
        <f t="shared" si="320"/>
        <v>Early</v>
      </c>
      <c r="S5177" t="str">
        <f t="shared" si="321"/>
        <v>Early</v>
      </c>
      <c r="T5177" t="str">
        <f t="shared" si="322"/>
        <v>Frequent Borrower</v>
      </c>
      <c r="U5177" t="str">
        <f t="shared" si="323"/>
        <v>Short Term</v>
      </c>
    </row>
    <row r="5178" spans="1:21" x14ac:dyDescent="0.35">
      <c r="A5178" t="s">
        <v>993</v>
      </c>
      <c r="B5178">
        <v>301909562</v>
      </c>
      <c r="C5178">
        <v>1</v>
      </c>
      <c r="D5178" s="2">
        <v>42871.577743055554</v>
      </c>
      <c r="E5178" s="2">
        <v>42871.53528935185</v>
      </c>
      <c r="F5178">
        <v>10000</v>
      </c>
      <c r="G5178">
        <v>13000</v>
      </c>
      <c r="H5178">
        <v>30</v>
      </c>
      <c r="I5178" s="2">
        <v>42888.704189814824</v>
      </c>
      <c r="J5178" t="s">
        <v>32</v>
      </c>
      <c r="K5178" s="2">
        <v>42901</v>
      </c>
      <c r="L5178" s="2">
        <v>42888.697129629632</v>
      </c>
      <c r="M5178">
        <v>17</v>
      </c>
      <c r="N5178">
        <v>-13</v>
      </c>
      <c r="O5178">
        <v>-13</v>
      </c>
      <c r="P5178">
        <v>30</v>
      </c>
      <c r="R5178" t="str">
        <f t="shared" si="320"/>
        <v>Early</v>
      </c>
      <c r="S5178" t="str">
        <f t="shared" si="321"/>
        <v>Early</v>
      </c>
      <c r="T5178" t="str">
        <f t="shared" si="322"/>
        <v>One-time</v>
      </c>
      <c r="U5178" t="str">
        <f t="shared" si="323"/>
        <v>Short Term</v>
      </c>
    </row>
    <row r="5179" spans="1:21" x14ac:dyDescent="0.35">
      <c r="A5179" t="s">
        <v>993</v>
      </c>
      <c r="B5179">
        <v>301933741</v>
      </c>
      <c r="C5179">
        <v>2</v>
      </c>
      <c r="D5179" s="2">
        <v>42896.501331018517</v>
      </c>
      <c r="E5179" s="2">
        <v>42896.459594907406</v>
      </c>
      <c r="F5179">
        <v>10000</v>
      </c>
      <c r="G5179">
        <v>13000</v>
      </c>
      <c r="H5179">
        <v>30</v>
      </c>
      <c r="I5179" s="2">
        <v>42919.933495370373</v>
      </c>
      <c r="J5179" t="s">
        <v>32</v>
      </c>
      <c r="K5179" s="2">
        <v>42926</v>
      </c>
      <c r="L5179" s="2">
        <v>42919.926446759258</v>
      </c>
      <c r="M5179">
        <v>23</v>
      </c>
      <c r="N5179">
        <v>-7</v>
      </c>
      <c r="O5179">
        <v>-7</v>
      </c>
      <c r="P5179">
        <v>30</v>
      </c>
      <c r="Q5179">
        <v>24</v>
      </c>
      <c r="R5179" t="str">
        <f t="shared" si="320"/>
        <v>Early</v>
      </c>
      <c r="S5179" t="str">
        <f t="shared" si="321"/>
        <v>Early</v>
      </c>
      <c r="T5179" t="str">
        <f t="shared" si="322"/>
        <v>Frequent Borrower</v>
      </c>
      <c r="U5179" t="str">
        <f t="shared" si="323"/>
        <v>Short Term</v>
      </c>
    </row>
    <row r="5180" spans="1:21" x14ac:dyDescent="0.35">
      <c r="A5180" t="s">
        <v>994</v>
      </c>
      <c r="B5180">
        <v>301684034</v>
      </c>
      <c r="C5180">
        <v>1</v>
      </c>
      <c r="D5180" s="2">
        <v>42599.245625000003</v>
      </c>
      <c r="E5180" s="2">
        <v>42599.20385416667</v>
      </c>
      <c r="F5180">
        <v>10000</v>
      </c>
      <c r="G5180">
        <v>11500</v>
      </c>
      <c r="H5180">
        <v>15</v>
      </c>
      <c r="I5180" s="2">
        <v>42612.339189814818</v>
      </c>
      <c r="J5180" t="s">
        <v>18</v>
      </c>
      <c r="K5180" s="2">
        <v>42614</v>
      </c>
      <c r="L5180" s="2">
        <v>42612.328032407408</v>
      </c>
      <c r="M5180">
        <v>13</v>
      </c>
      <c r="N5180">
        <v>-2</v>
      </c>
      <c r="O5180">
        <v>-2</v>
      </c>
      <c r="P5180">
        <v>15</v>
      </c>
      <c r="R5180" t="str">
        <f t="shared" si="320"/>
        <v>Early</v>
      </c>
      <c r="S5180" t="str">
        <f t="shared" si="321"/>
        <v>Early</v>
      </c>
      <c r="T5180" t="str">
        <f t="shared" si="322"/>
        <v>One-time</v>
      </c>
      <c r="U5180" t="str">
        <f t="shared" si="323"/>
        <v>Short Term</v>
      </c>
    </row>
    <row r="5181" spans="1:21" x14ac:dyDescent="0.35">
      <c r="A5181" t="s">
        <v>994</v>
      </c>
      <c r="B5181">
        <v>301746993</v>
      </c>
      <c r="C5181">
        <v>2</v>
      </c>
      <c r="D5181" s="2">
        <v>42663.294224537043</v>
      </c>
      <c r="E5181" s="2">
        <v>42663.252465277779</v>
      </c>
      <c r="F5181">
        <v>10000</v>
      </c>
      <c r="G5181">
        <v>11500</v>
      </c>
      <c r="H5181">
        <v>15</v>
      </c>
      <c r="I5181" s="2">
        <v>42676.388611111113</v>
      </c>
      <c r="J5181" t="s">
        <v>18</v>
      </c>
      <c r="K5181" s="2">
        <v>42681</v>
      </c>
      <c r="L5181" s="2">
        <v>42676.37809027778</v>
      </c>
      <c r="M5181">
        <v>13</v>
      </c>
      <c r="N5181">
        <v>-5</v>
      </c>
      <c r="O5181">
        <v>-2</v>
      </c>
      <c r="P5181">
        <v>15</v>
      </c>
      <c r="Q5181">
        <v>64</v>
      </c>
      <c r="R5181" t="str">
        <f t="shared" si="320"/>
        <v>Early</v>
      </c>
      <c r="S5181" t="str">
        <f t="shared" si="321"/>
        <v>Early</v>
      </c>
      <c r="T5181" t="str">
        <f t="shared" si="322"/>
        <v>Frequent Borrower</v>
      </c>
      <c r="U5181" t="str">
        <f t="shared" si="323"/>
        <v>Short Term</v>
      </c>
    </row>
    <row r="5182" spans="1:21" x14ac:dyDescent="0.35">
      <c r="A5182" t="s">
        <v>994</v>
      </c>
      <c r="B5182">
        <v>301763025</v>
      </c>
      <c r="C5182">
        <v>3</v>
      </c>
      <c r="D5182" s="2">
        <v>42696.570856481478</v>
      </c>
      <c r="E5182" s="2">
        <v>42696.529016203713</v>
      </c>
      <c r="F5182">
        <v>20000</v>
      </c>
      <c r="G5182">
        <v>23800</v>
      </c>
      <c r="H5182">
        <v>30</v>
      </c>
      <c r="I5182" s="2">
        <v>42703.833321759259</v>
      </c>
      <c r="J5182" t="s">
        <v>18</v>
      </c>
      <c r="K5182" s="2">
        <v>42726</v>
      </c>
      <c r="L5182" s="2">
        <v>42703.822789351849</v>
      </c>
      <c r="M5182">
        <v>7</v>
      </c>
      <c r="N5182">
        <v>-23</v>
      </c>
      <c r="O5182">
        <v>-23</v>
      </c>
      <c r="P5182">
        <v>19</v>
      </c>
      <c r="Q5182">
        <v>33</v>
      </c>
      <c r="R5182" t="str">
        <f t="shared" si="320"/>
        <v>Early</v>
      </c>
      <c r="S5182" t="str">
        <f t="shared" si="321"/>
        <v>Early</v>
      </c>
      <c r="T5182" t="str">
        <f t="shared" si="322"/>
        <v>Frequent Borrower</v>
      </c>
      <c r="U5182" t="str">
        <f t="shared" si="323"/>
        <v>Short Term</v>
      </c>
    </row>
    <row r="5183" spans="1:21" x14ac:dyDescent="0.35">
      <c r="A5183" t="s">
        <v>994</v>
      </c>
      <c r="B5183">
        <v>301770141</v>
      </c>
      <c r="C5183">
        <v>4</v>
      </c>
      <c r="D5183" s="2">
        <v>42710.732349537036</v>
      </c>
      <c r="E5183" s="2">
        <v>42710.690567129634</v>
      </c>
      <c r="F5183">
        <v>20000</v>
      </c>
      <c r="G5183">
        <v>21900</v>
      </c>
      <c r="H5183">
        <v>15</v>
      </c>
      <c r="I5183" s="2">
        <v>42716.304722222223</v>
      </c>
      <c r="J5183" t="s">
        <v>18</v>
      </c>
      <c r="K5183" s="2">
        <v>42725</v>
      </c>
      <c r="L5183" s="2">
        <v>42716.29420138889</v>
      </c>
      <c r="M5183">
        <v>5</v>
      </c>
      <c r="N5183">
        <v>-9</v>
      </c>
      <c r="O5183">
        <v>-10</v>
      </c>
      <c r="P5183">
        <v>9.5</v>
      </c>
      <c r="Q5183">
        <v>14</v>
      </c>
      <c r="R5183" t="str">
        <f t="shared" si="320"/>
        <v>Early</v>
      </c>
      <c r="S5183" t="str">
        <f t="shared" si="321"/>
        <v>OnTime</v>
      </c>
      <c r="T5183" t="str">
        <f t="shared" si="322"/>
        <v>Frequent Borrower</v>
      </c>
      <c r="U5183" t="str">
        <f t="shared" si="323"/>
        <v>Short Term</v>
      </c>
    </row>
    <row r="5184" spans="1:21" x14ac:dyDescent="0.35">
      <c r="A5184" t="s">
        <v>994</v>
      </c>
      <c r="B5184">
        <v>301772417</v>
      </c>
      <c r="C5184">
        <v>5</v>
      </c>
      <c r="D5184" s="2">
        <v>42716.374942129631</v>
      </c>
      <c r="E5184" s="2">
        <v>42716.333148148151</v>
      </c>
      <c r="F5184">
        <v>30000</v>
      </c>
      <c r="G5184">
        <v>34400</v>
      </c>
      <c r="H5184">
        <v>30</v>
      </c>
      <c r="I5184" s="2">
        <v>42746.5233912037</v>
      </c>
      <c r="J5184" t="s">
        <v>18</v>
      </c>
      <c r="K5184" s="2">
        <v>42746</v>
      </c>
      <c r="L5184" s="2">
        <v>42746.512453703697</v>
      </c>
      <c r="M5184">
        <v>30</v>
      </c>
      <c r="N5184">
        <v>0</v>
      </c>
      <c r="O5184">
        <v>0</v>
      </c>
      <c r="P5184">
        <v>14.66666666666667</v>
      </c>
      <c r="Q5184">
        <v>5</v>
      </c>
      <c r="R5184" t="str">
        <f t="shared" si="320"/>
        <v>OnTime</v>
      </c>
      <c r="S5184" t="str">
        <f t="shared" si="321"/>
        <v>Early</v>
      </c>
      <c r="T5184" t="str">
        <f t="shared" si="322"/>
        <v>Frequent Borrower</v>
      </c>
      <c r="U5184" t="str">
        <f t="shared" si="323"/>
        <v>Short Term</v>
      </c>
    </row>
    <row r="5185" spans="1:21" x14ac:dyDescent="0.35">
      <c r="A5185" t="s">
        <v>994</v>
      </c>
      <c r="B5185">
        <v>301792552</v>
      </c>
      <c r="C5185">
        <v>6</v>
      </c>
      <c r="D5185" s="2">
        <v>42748.313043981478</v>
      </c>
      <c r="E5185" s="2">
        <v>42748.271249999998</v>
      </c>
      <c r="F5185">
        <v>30000</v>
      </c>
      <c r="G5185">
        <v>34400</v>
      </c>
      <c r="H5185">
        <v>30</v>
      </c>
      <c r="I5185" s="2">
        <v>42767.38453703704</v>
      </c>
      <c r="J5185" t="s">
        <v>18</v>
      </c>
      <c r="K5185" s="2">
        <v>42779</v>
      </c>
      <c r="L5185" s="2">
        <v>42767.37400462963</v>
      </c>
      <c r="M5185">
        <v>19</v>
      </c>
      <c r="N5185">
        <v>-12</v>
      </c>
      <c r="O5185">
        <v>-11</v>
      </c>
      <c r="P5185">
        <v>14.66666666666667</v>
      </c>
      <c r="Q5185">
        <v>31</v>
      </c>
      <c r="R5185" t="str">
        <f t="shared" si="320"/>
        <v>Early</v>
      </c>
      <c r="S5185" t="str">
        <f t="shared" si="321"/>
        <v>Early</v>
      </c>
      <c r="T5185" t="str">
        <f t="shared" si="322"/>
        <v>Frequent Borrower</v>
      </c>
      <c r="U5185" t="str">
        <f t="shared" si="323"/>
        <v>Short Term</v>
      </c>
    </row>
    <row r="5186" spans="1:21" x14ac:dyDescent="0.35">
      <c r="A5186" t="s">
        <v>994</v>
      </c>
      <c r="B5186">
        <v>301808239</v>
      </c>
      <c r="C5186">
        <v>7</v>
      </c>
      <c r="D5186" s="2">
        <v>42768.26829861111</v>
      </c>
      <c r="E5186" s="2">
        <v>42768.2265625</v>
      </c>
      <c r="F5186">
        <v>30000</v>
      </c>
      <c r="G5186">
        <v>34400</v>
      </c>
      <c r="H5186">
        <v>30</v>
      </c>
      <c r="I5186" s="2">
        <v>42796.249201388891</v>
      </c>
      <c r="J5186" t="s">
        <v>18</v>
      </c>
      <c r="K5186" s="2">
        <v>42800</v>
      </c>
      <c r="L5186" s="2">
        <v>42796.238657407397</v>
      </c>
      <c r="M5186">
        <v>27</v>
      </c>
      <c r="N5186">
        <v>-4</v>
      </c>
      <c r="O5186">
        <v>-3</v>
      </c>
      <c r="P5186">
        <v>14.66666666666667</v>
      </c>
      <c r="Q5186">
        <v>19</v>
      </c>
      <c r="R5186" t="str">
        <f t="shared" si="320"/>
        <v>Early</v>
      </c>
      <c r="S5186" t="str">
        <f t="shared" si="321"/>
        <v>Early</v>
      </c>
      <c r="T5186" t="str">
        <f t="shared" si="322"/>
        <v>Frequent Borrower</v>
      </c>
      <c r="U5186" t="str">
        <f t="shared" si="323"/>
        <v>Short Term</v>
      </c>
    </row>
    <row r="5187" spans="1:21" x14ac:dyDescent="0.35">
      <c r="A5187" t="s">
        <v>994</v>
      </c>
      <c r="B5187">
        <v>301830820</v>
      </c>
      <c r="C5187">
        <v>8</v>
      </c>
      <c r="D5187" s="2">
        <v>42797.658402777779</v>
      </c>
      <c r="E5187" s="2">
        <v>42797.616249999999</v>
      </c>
      <c r="F5187">
        <v>10000</v>
      </c>
      <c r="G5187">
        <v>12800</v>
      </c>
      <c r="H5187">
        <v>30</v>
      </c>
      <c r="I5187" s="2">
        <v>42824.706620370373</v>
      </c>
      <c r="J5187" t="s">
        <v>18</v>
      </c>
      <c r="K5187" s="2">
        <v>42828</v>
      </c>
      <c r="L5187" s="2">
        <v>42824.696087962962</v>
      </c>
      <c r="M5187">
        <v>27</v>
      </c>
      <c r="N5187">
        <v>-4</v>
      </c>
      <c r="O5187">
        <v>-3</v>
      </c>
      <c r="P5187">
        <v>28</v>
      </c>
      <c r="Q5187">
        <v>29</v>
      </c>
      <c r="R5187" t="str">
        <f t="shared" ref="R5187:R5250" si="324">IF(N5187&lt;0,"Early",IF(N5187=0,"OnTime","Late"))</f>
        <v>Early</v>
      </c>
      <c r="S5187" t="str">
        <f t="shared" ref="S5187:S5250" si="325">IF(N5188&lt;0,"Early",IF(N5188=0,"OnTime","Late"))</f>
        <v>Early</v>
      </c>
      <c r="T5187" t="str">
        <f t="shared" ref="T5187:T5250" si="326">IF(ISBLANK(Q5187),"One-time","Frequent Borrower")</f>
        <v>Frequent Borrower</v>
      </c>
      <c r="U5187" t="str">
        <f t="shared" ref="U5187:U5250" si="327">IF(OR(H5187=15,H5187=30),"Short Term","Long Term")</f>
        <v>Short Term</v>
      </c>
    </row>
    <row r="5188" spans="1:21" x14ac:dyDescent="0.35">
      <c r="A5188" t="s">
        <v>994</v>
      </c>
      <c r="B5188">
        <v>301854104</v>
      </c>
      <c r="C5188">
        <v>9</v>
      </c>
      <c r="D5188" s="2">
        <v>42829.358182870368</v>
      </c>
      <c r="E5188" s="2">
        <v>42829.316423611112</v>
      </c>
      <c r="F5188">
        <v>40000</v>
      </c>
      <c r="G5188">
        <v>44800</v>
      </c>
      <c r="H5188">
        <v>30</v>
      </c>
      <c r="I5188" s="2">
        <v>42853.601400462961</v>
      </c>
      <c r="J5188" t="s">
        <v>18</v>
      </c>
      <c r="K5188" s="2">
        <v>42859</v>
      </c>
      <c r="L5188" s="2">
        <v>42853.590868055559</v>
      </c>
      <c r="M5188">
        <v>24</v>
      </c>
      <c r="N5188">
        <v>-6</v>
      </c>
      <c r="O5188">
        <v>-6</v>
      </c>
      <c r="P5188">
        <v>12</v>
      </c>
      <c r="Q5188">
        <v>31</v>
      </c>
      <c r="R5188" t="str">
        <f t="shared" si="324"/>
        <v>Early</v>
      </c>
      <c r="S5188" t="str">
        <f t="shared" si="325"/>
        <v>Late</v>
      </c>
      <c r="T5188" t="str">
        <f t="shared" si="326"/>
        <v>Frequent Borrower</v>
      </c>
      <c r="U5188" t="str">
        <f t="shared" si="327"/>
        <v>Short Term</v>
      </c>
    </row>
    <row r="5189" spans="1:21" x14ac:dyDescent="0.35">
      <c r="A5189" t="s">
        <v>994</v>
      </c>
      <c r="B5189">
        <v>301884630</v>
      </c>
      <c r="C5189">
        <v>10</v>
      </c>
      <c r="D5189" s="2">
        <v>42854.761979166673</v>
      </c>
      <c r="E5189" s="2">
        <v>42854.720243055563</v>
      </c>
      <c r="F5189">
        <v>40000</v>
      </c>
      <c r="G5189">
        <v>44800</v>
      </c>
      <c r="H5189">
        <v>30</v>
      </c>
      <c r="I5189" s="2">
        <v>42886.919224537043</v>
      </c>
      <c r="J5189" t="s">
        <v>18</v>
      </c>
      <c r="K5189" s="2">
        <v>42885</v>
      </c>
      <c r="L5189" s="2">
        <v>42886.912175925929</v>
      </c>
      <c r="M5189">
        <v>32</v>
      </c>
      <c r="N5189">
        <v>1</v>
      </c>
      <c r="O5189">
        <v>2</v>
      </c>
      <c r="P5189">
        <v>12</v>
      </c>
      <c r="Q5189">
        <v>25</v>
      </c>
      <c r="R5189" t="str">
        <f t="shared" si="324"/>
        <v>Late</v>
      </c>
      <c r="S5189" t="str">
        <f t="shared" si="325"/>
        <v>Early</v>
      </c>
      <c r="T5189" t="str">
        <f t="shared" si="326"/>
        <v>Frequent Borrower</v>
      </c>
      <c r="U5189" t="str">
        <f t="shared" si="327"/>
        <v>Short Term</v>
      </c>
    </row>
    <row r="5190" spans="1:21" x14ac:dyDescent="0.35">
      <c r="A5190" t="s">
        <v>994</v>
      </c>
      <c r="B5190">
        <v>301924873</v>
      </c>
      <c r="C5190">
        <v>11</v>
      </c>
      <c r="D5190" s="2">
        <v>42888.543634259258</v>
      </c>
      <c r="E5190" s="2">
        <v>42888.501851851863</v>
      </c>
      <c r="F5190">
        <v>40000</v>
      </c>
      <c r="G5190">
        <v>44000</v>
      </c>
      <c r="H5190">
        <v>30</v>
      </c>
      <c r="I5190" s="2">
        <v>42916.607129629629</v>
      </c>
      <c r="J5190" t="s">
        <v>18</v>
      </c>
      <c r="K5190" s="2">
        <v>42919</v>
      </c>
      <c r="L5190" s="2">
        <v>42916.6</v>
      </c>
      <c r="M5190">
        <v>28</v>
      </c>
      <c r="N5190">
        <v>-3</v>
      </c>
      <c r="O5190">
        <v>-2</v>
      </c>
      <c r="P5190">
        <v>10</v>
      </c>
      <c r="Q5190">
        <v>33</v>
      </c>
      <c r="R5190" t="str">
        <f t="shared" si="324"/>
        <v>Early</v>
      </c>
      <c r="S5190" t="str">
        <f t="shared" si="325"/>
        <v>Early</v>
      </c>
      <c r="T5190" t="str">
        <f t="shared" si="326"/>
        <v>Frequent Borrower</v>
      </c>
      <c r="U5190" t="str">
        <f t="shared" si="327"/>
        <v>Short Term</v>
      </c>
    </row>
    <row r="5191" spans="1:21" x14ac:dyDescent="0.35">
      <c r="A5191" t="s">
        <v>995</v>
      </c>
      <c r="B5191">
        <v>301684300</v>
      </c>
      <c r="C5191">
        <v>1</v>
      </c>
      <c r="D5191" s="2">
        <v>42599.485868055563</v>
      </c>
      <c r="E5191" s="2">
        <v>42599.444085648152</v>
      </c>
      <c r="F5191">
        <v>10000</v>
      </c>
      <c r="G5191">
        <v>13000</v>
      </c>
      <c r="H5191">
        <v>30</v>
      </c>
      <c r="I5191" s="2">
        <v>42626.409641203703</v>
      </c>
      <c r="J5191" t="s">
        <v>18</v>
      </c>
      <c r="K5191" s="2">
        <v>42629</v>
      </c>
      <c r="L5191" s="2">
        <v>42626.39916666667</v>
      </c>
      <c r="M5191">
        <v>26</v>
      </c>
      <c r="N5191">
        <v>-3</v>
      </c>
      <c r="O5191">
        <v>-4</v>
      </c>
      <c r="P5191">
        <v>30</v>
      </c>
      <c r="R5191" t="str">
        <f t="shared" si="324"/>
        <v>Early</v>
      </c>
      <c r="S5191" t="str">
        <f t="shared" si="325"/>
        <v>Late</v>
      </c>
      <c r="T5191" t="str">
        <f t="shared" si="326"/>
        <v>One-time</v>
      </c>
      <c r="U5191" t="str">
        <f t="shared" si="327"/>
        <v>Short Term</v>
      </c>
    </row>
    <row r="5192" spans="1:21" x14ac:dyDescent="0.35">
      <c r="A5192" t="s">
        <v>995</v>
      </c>
      <c r="B5192">
        <v>301746909</v>
      </c>
      <c r="C5192">
        <v>2</v>
      </c>
      <c r="D5192" s="2">
        <v>42663.040983796287</v>
      </c>
      <c r="E5192" s="2">
        <v>42662.852442129632</v>
      </c>
      <c r="F5192">
        <v>10000</v>
      </c>
      <c r="G5192">
        <v>13000</v>
      </c>
      <c r="H5192">
        <v>30</v>
      </c>
      <c r="I5192" s="2">
        <v>42696.583310185182</v>
      </c>
      <c r="J5192" t="s">
        <v>18</v>
      </c>
      <c r="K5192" s="2">
        <v>42695</v>
      </c>
      <c r="L5192" s="2">
        <v>42696.572777777779</v>
      </c>
      <c r="M5192">
        <v>33</v>
      </c>
      <c r="N5192">
        <v>1</v>
      </c>
      <c r="O5192">
        <v>3</v>
      </c>
      <c r="P5192">
        <v>30</v>
      </c>
      <c r="Q5192">
        <v>63</v>
      </c>
      <c r="R5192" t="str">
        <f t="shared" si="324"/>
        <v>Late</v>
      </c>
      <c r="S5192" t="str">
        <f t="shared" si="325"/>
        <v>OnTime</v>
      </c>
      <c r="T5192" t="str">
        <f t="shared" si="326"/>
        <v>Frequent Borrower</v>
      </c>
      <c r="U5192" t="str">
        <f t="shared" si="327"/>
        <v>Short Term</v>
      </c>
    </row>
    <row r="5193" spans="1:21" x14ac:dyDescent="0.35">
      <c r="A5193" t="s">
        <v>995</v>
      </c>
      <c r="B5193">
        <v>301763418</v>
      </c>
      <c r="C5193">
        <v>3</v>
      </c>
      <c r="D5193" s="2">
        <v>42697.373310185183</v>
      </c>
      <c r="E5193" s="2">
        <v>42697.331469907411</v>
      </c>
      <c r="F5193">
        <v>10000</v>
      </c>
      <c r="G5193">
        <v>13000</v>
      </c>
      <c r="H5193">
        <v>30</v>
      </c>
      <c r="I5193" s="2">
        <v>42727.044942129629</v>
      </c>
      <c r="J5193" t="s">
        <v>18</v>
      </c>
      <c r="K5193" s="2">
        <v>42727</v>
      </c>
      <c r="L5193" s="2">
        <v>42727.026203703703</v>
      </c>
      <c r="M5193">
        <v>29</v>
      </c>
      <c r="N5193">
        <v>0</v>
      </c>
      <c r="O5193">
        <v>-1</v>
      </c>
      <c r="P5193">
        <v>30</v>
      </c>
      <c r="Q5193">
        <v>34</v>
      </c>
      <c r="R5193" t="str">
        <f t="shared" si="324"/>
        <v>OnTime</v>
      </c>
      <c r="S5193" t="str">
        <f t="shared" si="325"/>
        <v>Early</v>
      </c>
      <c r="T5193" t="str">
        <f t="shared" si="326"/>
        <v>Frequent Borrower</v>
      </c>
      <c r="U5193" t="str">
        <f t="shared" si="327"/>
        <v>Short Term</v>
      </c>
    </row>
    <row r="5194" spans="1:21" x14ac:dyDescent="0.35">
      <c r="A5194" t="s">
        <v>995</v>
      </c>
      <c r="B5194">
        <v>301792451</v>
      </c>
      <c r="C5194">
        <v>4</v>
      </c>
      <c r="D5194" s="2">
        <v>42747.909791666672</v>
      </c>
      <c r="E5194" s="2">
        <v>42747.867974537039</v>
      </c>
      <c r="F5194">
        <v>20000</v>
      </c>
      <c r="G5194">
        <v>23800</v>
      </c>
      <c r="H5194">
        <v>30</v>
      </c>
      <c r="I5194" s="2">
        <v>42760.70585648148</v>
      </c>
      <c r="J5194" t="s">
        <v>18</v>
      </c>
      <c r="K5194" s="2">
        <v>42779</v>
      </c>
      <c r="L5194" s="2">
        <v>42760.695335648154</v>
      </c>
      <c r="M5194">
        <v>12</v>
      </c>
      <c r="N5194">
        <v>-19</v>
      </c>
      <c r="O5194">
        <v>-18</v>
      </c>
      <c r="P5194">
        <v>19</v>
      </c>
      <c r="Q5194">
        <v>50</v>
      </c>
      <c r="R5194" t="str">
        <f t="shared" si="324"/>
        <v>Early</v>
      </c>
      <c r="S5194" t="str">
        <f t="shared" si="325"/>
        <v>Early</v>
      </c>
      <c r="T5194" t="str">
        <f t="shared" si="326"/>
        <v>Frequent Borrower</v>
      </c>
      <c r="U5194" t="str">
        <f t="shared" si="327"/>
        <v>Short Term</v>
      </c>
    </row>
    <row r="5195" spans="1:21" x14ac:dyDescent="0.35">
      <c r="A5195" t="s">
        <v>995</v>
      </c>
      <c r="B5195">
        <v>301806703</v>
      </c>
      <c r="C5195">
        <v>5</v>
      </c>
      <c r="D5195" s="2">
        <v>42765.997164351851</v>
      </c>
      <c r="E5195" s="2">
        <v>42765.955428240741</v>
      </c>
      <c r="F5195">
        <v>20000</v>
      </c>
      <c r="G5195">
        <v>23800</v>
      </c>
      <c r="H5195">
        <v>30</v>
      </c>
      <c r="I5195" s="2">
        <v>42793.072152777779</v>
      </c>
      <c r="J5195" t="s">
        <v>18</v>
      </c>
      <c r="K5195" s="2">
        <v>42795</v>
      </c>
      <c r="L5195" s="2">
        <v>42793.037627314807</v>
      </c>
      <c r="M5195">
        <v>27</v>
      </c>
      <c r="N5195">
        <v>-2</v>
      </c>
      <c r="O5195">
        <v>-3</v>
      </c>
      <c r="P5195">
        <v>19</v>
      </c>
      <c r="Q5195">
        <v>18</v>
      </c>
      <c r="R5195" t="str">
        <f t="shared" si="324"/>
        <v>Early</v>
      </c>
      <c r="S5195" t="str">
        <f t="shared" si="325"/>
        <v>Early</v>
      </c>
      <c r="T5195" t="str">
        <f t="shared" si="326"/>
        <v>Frequent Borrower</v>
      </c>
      <c r="U5195" t="str">
        <f t="shared" si="327"/>
        <v>Short Term</v>
      </c>
    </row>
    <row r="5196" spans="1:21" x14ac:dyDescent="0.35">
      <c r="A5196" t="s">
        <v>995</v>
      </c>
      <c r="B5196">
        <v>301827009</v>
      </c>
      <c r="C5196">
        <v>6</v>
      </c>
      <c r="D5196" s="2">
        <v>42793.080613425933</v>
      </c>
      <c r="E5196" s="2">
        <v>42793.038877314822</v>
      </c>
      <c r="F5196">
        <v>20000</v>
      </c>
      <c r="G5196">
        <v>23800</v>
      </c>
      <c r="H5196">
        <v>30</v>
      </c>
      <c r="I5196" s="2">
        <v>42822.631863425922</v>
      </c>
      <c r="J5196" t="s">
        <v>18</v>
      </c>
      <c r="K5196" s="2">
        <v>42823</v>
      </c>
      <c r="L5196" s="2">
        <v>42822.621342592603</v>
      </c>
      <c r="M5196">
        <v>29</v>
      </c>
      <c r="N5196">
        <v>-1</v>
      </c>
      <c r="O5196">
        <v>-1</v>
      </c>
      <c r="P5196">
        <v>19</v>
      </c>
      <c r="Q5196">
        <v>27</v>
      </c>
      <c r="R5196" t="str">
        <f t="shared" si="324"/>
        <v>Early</v>
      </c>
      <c r="S5196" t="str">
        <f t="shared" si="325"/>
        <v>Early</v>
      </c>
      <c r="T5196" t="str">
        <f t="shared" si="326"/>
        <v>Frequent Borrower</v>
      </c>
      <c r="U5196" t="str">
        <f t="shared" si="327"/>
        <v>Short Term</v>
      </c>
    </row>
    <row r="5197" spans="1:21" x14ac:dyDescent="0.35">
      <c r="A5197" t="s">
        <v>995</v>
      </c>
      <c r="B5197">
        <v>301851114</v>
      </c>
      <c r="C5197">
        <v>7</v>
      </c>
      <c r="D5197" s="2">
        <v>42825.577326388891</v>
      </c>
      <c r="E5197" s="2">
        <v>42825.535567129627</v>
      </c>
      <c r="F5197">
        <v>30000</v>
      </c>
      <c r="G5197">
        <v>34400</v>
      </c>
      <c r="H5197">
        <v>30</v>
      </c>
      <c r="I5197" s="2">
        <v>42837.549074074072</v>
      </c>
      <c r="J5197" t="s">
        <v>18</v>
      </c>
      <c r="K5197" s="2">
        <v>42857</v>
      </c>
      <c r="L5197" s="2">
        <v>42837.538553240738</v>
      </c>
      <c r="M5197">
        <v>11</v>
      </c>
      <c r="N5197">
        <v>-20</v>
      </c>
      <c r="O5197">
        <v>-19</v>
      </c>
      <c r="P5197">
        <v>14.66666666666667</v>
      </c>
      <c r="Q5197">
        <v>32</v>
      </c>
      <c r="R5197" t="str">
        <f t="shared" si="324"/>
        <v>Early</v>
      </c>
      <c r="S5197" t="str">
        <f t="shared" si="325"/>
        <v>Late</v>
      </c>
      <c r="T5197" t="str">
        <f t="shared" si="326"/>
        <v>Frequent Borrower</v>
      </c>
      <c r="U5197" t="str">
        <f t="shared" si="327"/>
        <v>Short Term</v>
      </c>
    </row>
    <row r="5198" spans="1:21" x14ac:dyDescent="0.35">
      <c r="A5198" t="s">
        <v>995</v>
      </c>
      <c r="B5198">
        <v>301866148</v>
      </c>
      <c r="C5198">
        <v>8</v>
      </c>
      <c r="D5198" s="2">
        <v>42837.72115740741</v>
      </c>
      <c r="E5198" s="2">
        <v>42837.679409722223</v>
      </c>
      <c r="F5198">
        <v>30000</v>
      </c>
      <c r="G5198">
        <v>34400</v>
      </c>
      <c r="H5198">
        <v>30</v>
      </c>
      <c r="I5198" s="2">
        <v>42881.224444444437</v>
      </c>
      <c r="J5198" t="s">
        <v>18</v>
      </c>
      <c r="K5198" s="2">
        <v>42867</v>
      </c>
      <c r="L5198" s="2">
        <v>42881.217395833337</v>
      </c>
      <c r="M5198">
        <v>43</v>
      </c>
      <c r="N5198">
        <v>14</v>
      </c>
      <c r="O5198">
        <v>13</v>
      </c>
      <c r="P5198">
        <v>14.66666666666667</v>
      </c>
      <c r="Q5198">
        <v>12</v>
      </c>
      <c r="R5198" t="str">
        <f t="shared" si="324"/>
        <v>Late</v>
      </c>
      <c r="S5198" t="str">
        <f t="shared" si="325"/>
        <v>Late</v>
      </c>
      <c r="T5198" t="str">
        <f t="shared" si="326"/>
        <v>Frequent Borrower</v>
      </c>
      <c r="U5198" t="str">
        <f t="shared" si="327"/>
        <v>Short Term</v>
      </c>
    </row>
    <row r="5199" spans="1:21" x14ac:dyDescent="0.35">
      <c r="A5199" t="s">
        <v>996</v>
      </c>
      <c r="B5199">
        <v>301684557</v>
      </c>
      <c r="C5199">
        <v>1</v>
      </c>
      <c r="D5199" s="2">
        <v>42599.636145833327</v>
      </c>
      <c r="E5199" s="2">
        <v>42599.594340277778</v>
      </c>
      <c r="F5199">
        <v>10000</v>
      </c>
      <c r="G5199">
        <v>13000</v>
      </c>
      <c r="H5199">
        <v>30</v>
      </c>
      <c r="I5199" s="2">
        <v>42634.814687500002</v>
      </c>
      <c r="J5199" t="s">
        <v>18</v>
      </c>
      <c r="K5199" s="2">
        <v>42629</v>
      </c>
      <c r="L5199" s="2">
        <v>42634.804166666669</v>
      </c>
      <c r="M5199">
        <v>35</v>
      </c>
      <c r="N5199">
        <v>5</v>
      </c>
      <c r="O5199">
        <v>5</v>
      </c>
      <c r="P5199">
        <v>30</v>
      </c>
      <c r="R5199" t="str">
        <f t="shared" si="324"/>
        <v>Late</v>
      </c>
      <c r="S5199" t="str">
        <f t="shared" si="325"/>
        <v>Late</v>
      </c>
      <c r="T5199" t="str">
        <f t="shared" si="326"/>
        <v>One-time</v>
      </c>
      <c r="U5199" t="str">
        <f t="shared" si="327"/>
        <v>Short Term</v>
      </c>
    </row>
    <row r="5200" spans="1:21" x14ac:dyDescent="0.35">
      <c r="A5200" t="s">
        <v>996</v>
      </c>
      <c r="B5200">
        <v>301757009</v>
      </c>
      <c r="C5200">
        <v>2</v>
      </c>
      <c r="D5200" s="2">
        <v>42684.324861111112</v>
      </c>
      <c r="E5200" s="2">
        <v>42684.283090277779</v>
      </c>
      <c r="F5200">
        <v>10000</v>
      </c>
      <c r="G5200">
        <v>13000</v>
      </c>
      <c r="H5200">
        <v>30</v>
      </c>
      <c r="I5200" s="2">
        <v>42725.664398148147</v>
      </c>
      <c r="J5200" t="s">
        <v>18</v>
      </c>
      <c r="K5200" s="2">
        <v>42717</v>
      </c>
      <c r="L5200" s="2">
        <v>42725.653877314813</v>
      </c>
      <c r="M5200">
        <v>41</v>
      </c>
      <c r="N5200">
        <v>8</v>
      </c>
      <c r="O5200">
        <v>11</v>
      </c>
      <c r="P5200">
        <v>30</v>
      </c>
      <c r="Q5200">
        <v>84</v>
      </c>
      <c r="R5200" t="str">
        <f t="shared" si="324"/>
        <v>Late</v>
      </c>
      <c r="S5200" t="str">
        <f t="shared" si="325"/>
        <v>Early</v>
      </c>
      <c r="T5200" t="str">
        <f t="shared" si="326"/>
        <v>Frequent Borrower</v>
      </c>
      <c r="U5200" t="str">
        <f t="shared" si="327"/>
        <v>Short Term</v>
      </c>
    </row>
    <row r="5201" spans="1:21" x14ac:dyDescent="0.35">
      <c r="A5201" t="s">
        <v>996</v>
      </c>
      <c r="B5201">
        <v>301791468</v>
      </c>
      <c r="C5201">
        <v>3</v>
      </c>
      <c r="D5201" s="2">
        <v>42746.563645833332</v>
      </c>
      <c r="E5201" s="2">
        <v>42746.521631944437</v>
      </c>
      <c r="F5201">
        <v>10000</v>
      </c>
      <c r="G5201">
        <v>11500</v>
      </c>
      <c r="H5201">
        <v>15</v>
      </c>
      <c r="I5201" s="2">
        <v>42759.79515046296</v>
      </c>
      <c r="J5201" t="s">
        <v>18</v>
      </c>
      <c r="K5201" s="2">
        <v>42761</v>
      </c>
      <c r="L5201" s="2">
        <v>42759.784629629627</v>
      </c>
      <c r="M5201">
        <v>13</v>
      </c>
      <c r="N5201">
        <v>-2</v>
      </c>
      <c r="O5201">
        <v>-2</v>
      </c>
      <c r="P5201">
        <v>15</v>
      </c>
      <c r="Q5201">
        <v>62</v>
      </c>
      <c r="R5201" t="str">
        <f t="shared" si="324"/>
        <v>Early</v>
      </c>
      <c r="S5201" t="str">
        <f t="shared" si="325"/>
        <v>OnTime</v>
      </c>
      <c r="T5201" t="str">
        <f t="shared" si="326"/>
        <v>Frequent Borrower</v>
      </c>
      <c r="U5201" t="str">
        <f t="shared" si="327"/>
        <v>Short Term</v>
      </c>
    </row>
    <row r="5202" spans="1:21" x14ac:dyDescent="0.35">
      <c r="A5202" t="s">
        <v>996</v>
      </c>
      <c r="B5202">
        <v>301811591</v>
      </c>
      <c r="C5202">
        <v>4</v>
      </c>
      <c r="D5202" s="2">
        <v>42773.383668981478</v>
      </c>
      <c r="E5202" s="2">
        <v>42773.341886574082</v>
      </c>
      <c r="F5202">
        <v>10000</v>
      </c>
      <c r="G5202">
        <v>11500</v>
      </c>
      <c r="H5202">
        <v>15</v>
      </c>
      <c r="I5202" s="2">
        <v>42788.427337962959</v>
      </c>
      <c r="J5202" t="s">
        <v>18</v>
      </c>
      <c r="K5202" s="2">
        <v>42788</v>
      </c>
      <c r="L5202" s="2">
        <v>42788.416747685187</v>
      </c>
      <c r="M5202">
        <v>15</v>
      </c>
      <c r="N5202">
        <v>0</v>
      </c>
      <c r="O5202">
        <v>0</v>
      </c>
      <c r="P5202">
        <v>15</v>
      </c>
      <c r="Q5202">
        <v>26</v>
      </c>
      <c r="R5202" t="str">
        <f t="shared" si="324"/>
        <v>OnTime</v>
      </c>
      <c r="S5202" t="str">
        <f t="shared" si="325"/>
        <v>Late</v>
      </c>
      <c r="T5202" t="str">
        <f t="shared" si="326"/>
        <v>Frequent Borrower</v>
      </c>
      <c r="U5202" t="str">
        <f t="shared" si="327"/>
        <v>Short Term</v>
      </c>
    </row>
    <row r="5203" spans="1:21" x14ac:dyDescent="0.35">
      <c r="A5203" t="s">
        <v>996</v>
      </c>
      <c r="B5203">
        <v>301825454</v>
      </c>
      <c r="C5203">
        <v>5</v>
      </c>
      <c r="D5203" s="2">
        <v>42790.418043981481</v>
      </c>
      <c r="E5203" s="2">
        <v>42790.376307870371</v>
      </c>
      <c r="F5203">
        <v>10000</v>
      </c>
      <c r="G5203">
        <v>11500</v>
      </c>
      <c r="H5203">
        <v>15</v>
      </c>
      <c r="I5203" s="2">
        <v>42816.433888888889</v>
      </c>
      <c r="J5203" t="s">
        <v>18</v>
      </c>
      <c r="K5203" s="2">
        <v>42807</v>
      </c>
      <c r="L5203" s="2">
        <v>42816.423368055563</v>
      </c>
      <c r="M5203">
        <v>26</v>
      </c>
      <c r="N5203">
        <v>9</v>
      </c>
      <c r="O5203">
        <v>11</v>
      </c>
      <c r="P5203">
        <v>15</v>
      </c>
      <c r="Q5203">
        <v>17</v>
      </c>
      <c r="R5203" t="str">
        <f t="shared" si="324"/>
        <v>Late</v>
      </c>
      <c r="S5203" t="str">
        <f t="shared" si="325"/>
        <v>Early</v>
      </c>
      <c r="T5203" t="str">
        <f t="shared" si="326"/>
        <v>Frequent Borrower</v>
      </c>
      <c r="U5203" t="str">
        <f t="shared" si="327"/>
        <v>Short Term</v>
      </c>
    </row>
    <row r="5204" spans="1:21" x14ac:dyDescent="0.35">
      <c r="A5204" t="s">
        <v>996</v>
      </c>
      <c r="B5204">
        <v>301844312</v>
      </c>
      <c r="C5204">
        <v>6</v>
      </c>
      <c r="D5204" s="2">
        <v>42816.73027777778</v>
      </c>
      <c r="E5204" s="2">
        <v>42816.688530092593</v>
      </c>
      <c r="F5204">
        <v>10000</v>
      </c>
      <c r="G5204">
        <v>11500</v>
      </c>
      <c r="H5204">
        <v>15</v>
      </c>
      <c r="I5204" s="2">
        <v>42825.500601851847</v>
      </c>
      <c r="J5204" t="s">
        <v>18</v>
      </c>
      <c r="K5204" s="2">
        <v>42831</v>
      </c>
      <c r="L5204" s="2">
        <v>42825.490069444437</v>
      </c>
      <c r="M5204">
        <v>8</v>
      </c>
      <c r="N5204">
        <v>-6</v>
      </c>
      <c r="O5204">
        <v>-7</v>
      </c>
      <c r="P5204">
        <v>15</v>
      </c>
      <c r="Q5204">
        <v>26</v>
      </c>
      <c r="R5204" t="str">
        <f t="shared" si="324"/>
        <v>Early</v>
      </c>
      <c r="S5204" t="str">
        <f t="shared" si="325"/>
        <v>Late</v>
      </c>
      <c r="T5204" t="str">
        <f t="shared" si="326"/>
        <v>Frequent Borrower</v>
      </c>
      <c r="U5204" t="str">
        <f t="shared" si="327"/>
        <v>Short Term</v>
      </c>
    </row>
    <row r="5205" spans="1:21" x14ac:dyDescent="0.35">
      <c r="A5205" t="s">
        <v>996</v>
      </c>
      <c r="B5205">
        <v>301851572</v>
      </c>
      <c r="C5205">
        <v>7</v>
      </c>
      <c r="D5205" s="2">
        <v>42826.192048611112</v>
      </c>
      <c r="E5205" s="2">
        <v>42826.150300925918</v>
      </c>
      <c r="F5205">
        <v>10000</v>
      </c>
      <c r="G5205">
        <v>13000</v>
      </c>
      <c r="H5205">
        <v>30</v>
      </c>
      <c r="I5205" s="2">
        <v>42877.906377314823</v>
      </c>
      <c r="J5205" t="s">
        <v>18</v>
      </c>
      <c r="K5205" s="2">
        <v>42857</v>
      </c>
      <c r="L5205" s="2">
        <v>42877.895833333343</v>
      </c>
      <c r="M5205">
        <v>51</v>
      </c>
      <c r="N5205">
        <v>20</v>
      </c>
      <c r="O5205">
        <v>21</v>
      </c>
      <c r="P5205">
        <v>30</v>
      </c>
      <c r="Q5205">
        <v>9</v>
      </c>
      <c r="R5205" t="str">
        <f t="shared" si="324"/>
        <v>Late</v>
      </c>
      <c r="S5205" t="str">
        <f t="shared" si="325"/>
        <v>Late</v>
      </c>
      <c r="T5205" t="str">
        <f t="shared" si="326"/>
        <v>Frequent Borrower</v>
      </c>
      <c r="U5205" t="str">
        <f t="shared" si="327"/>
        <v>Short Term</v>
      </c>
    </row>
    <row r="5206" spans="1:21" x14ac:dyDescent="0.35">
      <c r="A5206" t="s">
        <v>996</v>
      </c>
      <c r="B5206">
        <v>301916493</v>
      </c>
      <c r="C5206">
        <v>8</v>
      </c>
      <c r="D5206" s="2">
        <v>42878.674826388888</v>
      </c>
      <c r="E5206" s="2">
        <v>42878.632395833331</v>
      </c>
      <c r="F5206">
        <v>10000</v>
      </c>
      <c r="G5206">
        <v>11500</v>
      </c>
      <c r="H5206">
        <v>15</v>
      </c>
      <c r="I5206" s="2">
        <v>42899.400787037041</v>
      </c>
      <c r="J5206" t="s">
        <v>18</v>
      </c>
      <c r="K5206" s="2">
        <v>42893</v>
      </c>
      <c r="L5206" s="2">
        <v>42899.393738425933</v>
      </c>
      <c r="M5206">
        <v>20</v>
      </c>
      <c r="N5206">
        <v>6</v>
      </c>
      <c r="O5206">
        <v>5</v>
      </c>
      <c r="P5206">
        <v>15</v>
      </c>
      <c r="Q5206">
        <v>52</v>
      </c>
      <c r="R5206" t="str">
        <f t="shared" si="324"/>
        <v>Late</v>
      </c>
      <c r="S5206" t="str">
        <f t="shared" si="325"/>
        <v>Late</v>
      </c>
      <c r="T5206" t="str">
        <f t="shared" si="326"/>
        <v>Frequent Borrower</v>
      </c>
      <c r="U5206" t="str">
        <f t="shared" si="327"/>
        <v>Short Term</v>
      </c>
    </row>
    <row r="5207" spans="1:21" x14ac:dyDescent="0.35">
      <c r="A5207" t="s">
        <v>996</v>
      </c>
      <c r="B5207">
        <v>301945967</v>
      </c>
      <c r="C5207">
        <v>9</v>
      </c>
      <c r="D5207" s="2">
        <v>42907.326793981483</v>
      </c>
      <c r="E5207" s="2">
        <v>42907.285057870373</v>
      </c>
      <c r="F5207">
        <v>10000</v>
      </c>
      <c r="G5207">
        <v>11500</v>
      </c>
      <c r="H5207">
        <v>15</v>
      </c>
      <c r="I5207" s="2">
        <v>42944.332754629628</v>
      </c>
      <c r="J5207" t="s">
        <v>18</v>
      </c>
      <c r="K5207" s="2">
        <v>42922</v>
      </c>
      <c r="L5207" s="2">
        <v>42944.325694444437</v>
      </c>
      <c r="M5207">
        <v>37</v>
      </c>
      <c r="N5207">
        <v>22</v>
      </c>
      <c r="O5207">
        <v>22</v>
      </c>
      <c r="P5207">
        <v>15</v>
      </c>
      <c r="Q5207">
        <v>28</v>
      </c>
      <c r="R5207" t="str">
        <f t="shared" si="324"/>
        <v>Late</v>
      </c>
      <c r="S5207" t="str">
        <f t="shared" si="325"/>
        <v>Early</v>
      </c>
      <c r="T5207" t="str">
        <f t="shared" si="326"/>
        <v>Frequent Borrower</v>
      </c>
      <c r="U5207" t="str">
        <f t="shared" si="327"/>
        <v>Short Term</v>
      </c>
    </row>
    <row r="5208" spans="1:21" x14ac:dyDescent="0.35">
      <c r="A5208" t="s">
        <v>997</v>
      </c>
      <c r="B5208">
        <v>301863458</v>
      </c>
      <c r="C5208">
        <v>1</v>
      </c>
      <c r="D5208" s="2">
        <v>42835.834293981483</v>
      </c>
      <c r="E5208" s="2">
        <v>42835.792453703703</v>
      </c>
      <c r="F5208">
        <v>10000</v>
      </c>
      <c r="G5208">
        <v>13000</v>
      </c>
      <c r="H5208">
        <v>30</v>
      </c>
      <c r="I5208" s="2">
        <v>42859.059548611112</v>
      </c>
      <c r="J5208" t="s">
        <v>18</v>
      </c>
      <c r="K5208" s="2">
        <v>42866</v>
      </c>
      <c r="L5208" s="2">
        <v>42859.044456018521</v>
      </c>
      <c r="M5208">
        <v>23</v>
      </c>
      <c r="N5208">
        <v>-7</v>
      </c>
      <c r="O5208">
        <v>-7</v>
      </c>
      <c r="P5208">
        <v>30</v>
      </c>
      <c r="R5208" t="str">
        <f t="shared" si="324"/>
        <v>Early</v>
      </c>
      <c r="S5208" t="str">
        <f t="shared" si="325"/>
        <v>Early</v>
      </c>
      <c r="T5208" t="str">
        <f t="shared" si="326"/>
        <v>One-time</v>
      </c>
      <c r="U5208" t="str">
        <f t="shared" si="327"/>
        <v>Short Term</v>
      </c>
    </row>
    <row r="5209" spans="1:21" x14ac:dyDescent="0.35">
      <c r="A5209" t="s">
        <v>997</v>
      </c>
      <c r="B5209">
        <v>301925095</v>
      </c>
      <c r="C5209">
        <v>2</v>
      </c>
      <c r="D5209" s="2">
        <v>42888.689502314817</v>
      </c>
      <c r="E5209" s="2">
        <v>42888.64775462963</v>
      </c>
      <c r="F5209">
        <v>10000</v>
      </c>
      <c r="G5209">
        <v>13000</v>
      </c>
      <c r="H5209">
        <v>30</v>
      </c>
      <c r="I5209" s="2">
        <v>42907.854571759257</v>
      </c>
      <c r="J5209" t="s">
        <v>18</v>
      </c>
      <c r="K5209" s="2">
        <v>42919</v>
      </c>
      <c r="L5209" s="2">
        <v>42907.84752314815</v>
      </c>
      <c r="M5209">
        <v>19</v>
      </c>
      <c r="N5209">
        <v>-12</v>
      </c>
      <c r="O5209">
        <v>-11</v>
      </c>
      <c r="P5209">
        <v>30</v>
      </c>
      <c r="Q5209">
        <v>52</v>
      </c>
      <c r="R5209" t="str">
        <f t="shared" si="324"/>
        <v>Early</v>
      </c>
      <c r="S5209" t="str">
        <f t="shared" si="325"/>
        <v>Early</v>
      </c>
      <c r="T5209" t="str">
        <f t="shared" si="326"/>
        <v>Frequent Borrower</v>
      </c>
      <c r="U5209" t="str">
        <f t="shared" si="327"/>
        <v>Short Term</v>
      </c>
    </row>
    <row r="5210" spans="1:21" x14ac:dyDescent="0.35">
      <c r="A5210" t="s">
        <v>998</v>
      </c>
      <c r="B5210">
        <v>301685086</v>
      </c>
      <c r="C5210">
        <v>1</v>
      </c>
      <c r="D5210" s="2">
        <v>42599.944745370369</v>
      </c>
      <c r="E5210" s="2">
        <v>42599.902962962973</v>
      </c>
      <c r="F5210">
        <v>10000</v>
      </c>
      <c r="G5210">
        <v>11500</v>
      </c>
      <c r="H5210">
        <v>15</v>
      </c>
      <c r="I5210" s="2">
        <v>42608.916296296287</v>
      </c>
      <c r="J5210" t="s">
        <v>18</v>
      </c>
      <c r="K5210" s="2">
        <v>42614</v>
      </c>
      <c r="L5210" s="2">
        <v>42608.905833333331</v>
      </c>
      <c r="M5210">
        <v>8</v>
      </c>
      <c r="N5210">
        <v>-6</v>
      </c>
      <c r="O5210">
        <v>-7</v>
      </c>
      <c r="P5210">
        <v>15</v>
      </c>
      <c r="R5210" t="str">
        <f t="shared" si="324"/>
        <v>Early</v>
      </c>
      <c r="S5210" t="str">
        <f t="shared" si="325"/>
        <v>Early</v>
      </c>
      <c r="T5210" t="str">
        <f t="shared" si="326"/>
        <v>One-time</v>
      </c>
      <c r="U5210" t="str">
        <f t="shared" si="327"/>
        <v>Short Term</v>
      </c>
    </row>
    <row r="5211" spans="1:21" x14ac:dyDescent="0.35">
      <c r="A5211" t="s">
        <v>998</v>
      </c>
      <c r="B5211">
        <v>301746949</v>
      </c>
      <c r="C5211">
        <v>2</v>
      </c>
      <c r="D5211" s="2">
        <v>42663.041006944448</v>
      </c>
      <c r="E5211" s="2">
        <v>42662.962453703702</v>
      </c>
      <c r="F5211">
        <v>10000</v>
      </c>
      <c r="G5211">
        <v>11500</v>
      </c>
      <c r="H5211">
        <v>15</v>
      </c>
      <c r="I5211" s="2">
        <v>42675.717731481483</v>
      </c>
      <c r="J5211" t="s">
        <v>18</v>
      </c>
      <c r="K5211" s="2">
        <v>42678</v>
      </c>
      <c r="L5211" s="2">
        <v>42675.70721064815</v>
      </c>
      <c r="M5211">
        <v>12</v>
      </c>
      <c r="N5211">
        <v>-3</v>
      </c>
      <c r="O5211">
        <v>-3</v>
      </c>
      <c r="P5211">
        <v>15</v>
      </c>
      <c r="Q5211">
        <v>63</v>
      </c>
      <c r="R5211" t="str">
        <f t="shared" si="324"/>
        <v>Early</v>
      </c>
      <c r="S5211" t="str">
        <f t="shared" si="325"/>
        <v>Early</v>
      </c>
      <c r="T5211" t="str">
        <f t="shared" si="326"/>
        <v>Frequent Borrower</v>
      </c>
      <c r="U5211" t="str">
        <f t="shared" si="327"/>
        <v>Short Term</v>
      </c>
    </row>
    <row r="5212" spans="1:21" x14ac:dyDescent="0.35">
      <c r="A5212" t="s">
        <v>998</v>
      </c>
      <c r="B5212">
        <v>301756360</v>
      </c>
      <c r="C5212">
        <v>3</v>
      </c>
      <c r="D5212" s="2">
        <v>42682.880150462966</v>
      </c>
      <c r="E5212" s="2">
        <v>42682.838368055563</v>
      </c>
      <c r="F5212">
        <v>20000</v>
      </c>
      <c r="G5212">
        <v>24500</v>
      </c>
      <c r="H5212">
        <v>30</v>
      </c>
      <c r="I5212" s="2">
        <v>42706.555</v>
      </c>
      <c r="J5212" t="s">
        <v>18</v>
      </c>
      <c r="K5212" s="2">
        <v>42712</v>
      </c>
      <c r="L5212" s="2">
        <v>42706.54446759259</v>
      </c>
      <c r="M5212">
        <v>23</v>
      </c>
      <c r="N5212">
        <v>-6</v>
      </c>
      <c r="O5212">
        <v>-7</v>
      </c>
      <c r="P5212">
        <v>22.5</v>
      </c>
      <c r="Q5212">
        <v>19</v>
      </c>
      <c r="R5212" t="str">
        <f t="shared" si="324"/>
        <v>Early</v>
      </c>
      <c r="S5212" t="str">
        <f t="shared" si="325"/>
        <v>Early</v>
      </c>
      <c r="T5212" t="str">
        <f t="shared" si="326"/>
        <v>Frequent Borrower</v>
      </c>
      <c r="U5212" t="str">
        <f t="shared" si="327"/>
        <v>Short Term</v>
      </c>
    </row>
    <row r="5213" spans="1:21" x14ac:dyDescent="0.35">
      <c r="A5213" t="s">
        <v>998</v>
      </c>
      <c r="B5213">
        <v>301771280</v>
      </c>
      <c r="C5213">
        <v>4</v>
      </c>
      <c r="D5213" s="2">
        <v>42713.328506944446</v>
      </c>
      <c r="E5213" s="2">
        <v>42713.286608796298</v>
      </c>
      <c r="F5213">
        <v>20000</v>
      </c>
      <c r="G5213">
        <v>21900</v>
      </c>
      <c r="H5213">
        <v>15</v>
      </c>
      <c r="I5213" s="2">
        <v>42725.683252314811</v>
      </c>
      <c r="J5213" t="s">
        <v>18</v>
      </c>
      <c r="K5213" s="2">
        <v>42731</v>
      </c>
      <c r="L5213" s="2">
        <v>42725.672719907408</v>
      </c>
      <c r="M5213">
        <v>12</v>
      </c>
      <c r="N5213">
        <v>-6</v>
      </c>
      <c r="O5213">
        <v>-3</v>
      </c>
      <c r="P5213">
        <v>9.5</v>
      </c>
      <c r="Q5213">
        <v>30</v>
      </c>
      <c r="R5213" t="str">
        <f t="shared" si="324"/>
        <v>Early</v>
      </c>
      <c r="S5213" t="str">
        <f t="shared" si="325"/>
        <v>Early</v>
      </c>
      <c r="T5213" t="str">
        <f t="shared" si="326"/>
        <v>Frequent Borrower</v>
      </c>
      <c r="U5213" t="str">
        <f t="shared" si="327"/>
        <v>Short Term</v>
      </c>
    </row>
    <row r="5214" spans="1:21" x14ac:dyDescent="0.35">
      <c r="A5214" t="s">
        <v>998</v>
      </c>
      <c r="B5214">
        <v>301804891</v>
      </c>
      <c r="C5214">
        <v>5</v>
      </c>
      <c r="D5214" s="2">
        <v>42763.42423611111</v>
      </c>
      <c r="E5214" s="2">
        <v>42763.382511574076</v>
      </c>
      <c r="F5214">
        <v>20000</v>
      </c>
      <c r="G5214">
        <v>21800</v>
      </c>
      <c r="H5214">
        <v>15</v>
      </c>
      <c r="I5214" s="2">
        <v>42768.576203703713</v>
      </c>
      <c r="J5214" t="s">
        <v>18</v>
      </c>
      <c r="K5214" s="2">
        <v>42779</v>
      </c>
      <c r="L5214" s="2">
        <v>42768.565671296303</v>
      </c>
      <c r="M5214">
        <v>5</v>
      </c>
      <c r="N5214">
        <v>-11</v>
      </c>
      <c r="O5214">
        <v>-10</v>
      </c>
      <c r="P5214">
        <v>9</v>
      </c>
      <c r="Q5214">
        <v>50</v>
      </c>
      <c r="R5214" t="str">
        <f t="shared" si="324"/>
        <v>Early</v>
      </c>
      <c r="S5214" t="str">
        <f t="shared" si="325"/>
        <v>Early</v>
      </c>
      <c r="T5214" t="str">
        <f t="shared" si="326"/>
        <v>Frequent Borrower</v>
      </c>
      <c r="U5214" t="str">
        <f t="shared" si="327"/>
        <v>Short Term</v>
      </c>
    </row>
    <row r="5215" spans="1:21" x14ac:dyDescent="0.35">
      <c r="A5215" t="s">
        <v>998</v>
      </c>
      <c r="B5215">
        <v>301814100</v>
      </c>
      <c r="C5215">
        <v>6</v>
      </c>
      <c r="D5215" s="2">
        <v>42776.409699074073</v>
      </c>
      <c r="E5215" s="2">
        <v>42776.367951388893</v>
      </c>
      <c r="F5215">
        <v>20000</v>
      </c>
      <c r="G5215">
        <v>23600</v>
      </c>
      <c r="H5215">
        <v>30</v>
      </c>
      <c r="I5215" s="2">
        <v>42797.766631944447</v>
      </c>
      <c r="J5215" t="s">
        <v>18</v>
      </c>
      <c r="K5215" s="2">
        <v>42807</v>
      </c>
      <c r="L5215" s="2">
        <v>42797.756111111114</v>
      </c>
      <c r="M5215">
        <v>21</v>
      </c>
      <c r="N5215">
        <v>-10</v>
      </c>
      <c r="O5215">
        <v>-9</v>
      </c>
      <c r="P5215">
        <v>18</v>
      </c>
      <c r="Q5215">
        <v>12</v>
      </c>
      <c r="R5215" t="str">
        <f t="shared" si="324"/>
        <v>Early</v>
      </c>
      <c r="S5215" t="str">
        <f t="shared" si="325"/>
        <v>Early</v>
      </c>
      <c r="T5215" t="str">
        <f t="shared" si="326"/>
        <v>Frequent Borrower</v>
      </c>
      <c r="U5215" t="str">
        <f t="shared" si="327"/>
        <v>Short Term</v>
      </c>
    </row>
    <row r="5216" spans="1:21" x14ac:dyDescent="0.35">
      <c r="A5216" t="s">
        <v>998</v>
      </c>
      <c r="B5216">
        <v>301831291</v>
      </c>
      <c r="C5216">
        <v>7</v>
      </c>
      <c r="D5216" s="2">
        <v>42798.493564814817</v>
      </c>
      <c r="E5216" s="2">
        <v>42798.451828703714</v>
      </c>
      <c r="F5216">
        <v>30000</v>
      </c>
      <c r="G5216">
        <v>36800</v>
      </c>
      <c r="H5216">
        <v>60</v>
      </c>
      <c r="I5216" s="2">
        <v>42858.053888888891</v>
      </c>
      <c r="J5216" t="s">
        <v>18</v>
      </c>
      <c r="K5216" s="2">
        <v>42828</v>
      </c>
      <c r="L5216" s="2">
        <v>42825.394791666673</v>
      </c>
      <c r="M5216">
        <v>59</v>
      </c>
      <c r="N5216">
        <v>-3</v>
      </c>
      <c r="O5216">
        <v>-1</v>
      </c>
      <c r="P5216">
        <v>22.666666666666661</v>
      </c>
      <c r="Q5216">
        <v>22</v>
      </c>
      <c r="R5216" t="str">
        <f t="shared" si="324"/>
        <v>Early</v>
      </c>
      <c r="S5216" t="str">
        <f t="shared" si="325"/>
        <v>Late</v>
      </c>
      <c r="T5216" t="str">
        <f t="shared" si="326"/>
        <v>Frequent Borrower</v>
      </c>
      <c r="U5216" t="str">
        <f t="shared" si="327"/>
        <v>Long Term</v>
      </c>
    </row>
    <row r="5217" spans="1:21" x14ac:dyDescent="0.35">
      <c r="A5217" t="s">
        <v>998</v>
      </c>
      <c r="B5217">
        <v>301922920</v>
      </c>
      <c r="C5217">
        <v>8</v>
      </c>
      <c r="D5217" s="2">
        <v>42886.577326388891</v>
      </c>
      <c r="E5217" s="2">
        <v>42886.535578703697</v>
      </c>
      <c r="F5217">
        <v>40000</v>
      </c>
      <c r="G5217">
        <v>48000</v>
      </c>
      <c r="H5217">
        <v>60</v>
      </c>
      <c r="I5217" s="2">
        <v>42943.697245370371</v>
      </c>
      <c r="J5217" t="s">
        <v>18</v>
      </c>
      <c r="K5217" s="2">
        <v>42919</v>
      </c>
      <c r="L5217" s="2">
        <v>42943.690185185187</v>
      </c>
      <c r="M5217">
        <v>57</v>
      </c>
      <c r="N5217">
        <v>24</v>
      </c>
      <c r="O5217">
        <v>-3</v>
      </c>
      <c r="P5217">
        <v>20</v>
      </c>
      <c r="Q5217">
        <v>88</v>
      </c>
      <c r="R5217" t="str">
        <f t="shared" si="324"/>
        <v>Late</v>
      </c>
      <c r="S5217" t="str">
        <f t="shared" si="325"/>
        <v>Early</v>
      </c>
      <c r="T5217" t="str">
        <f t="shared" si="326"/>
        <v>Frequent Borrower</v>
      </c>
      <c r="U5217" t="str">
        <f t="shared" si="327"/>
        <v>Long Term</v>
      </c>
    </row>
    <row r="5218" spans="1:21" x14ac:dyDescent="0.35">
      <c r="A5218" t="s">
        <v>999</v>
      </c>
      <c r="B5218">
        <v>301979071</v>
      </c>
      <c r="C5218">
        <v>1</v>
      </c>
      <c r="D5218" s="2">
        <v>42931.518217592587</v>
      </c>
      <c r="E5218" s="2">
        <v>42931.475752314807</v>
      </c>
      <c r="F5218">
        <v>10000</v>
      </c>
      <c r="G5218">
        <v>11500</v>
      </c>
      <c r="H5218">
        <v>15</v>
      </c>
      <c r="I5218" s="2">
        <v>42943.770497685182</v>
      </c>
      <c r="J5218" t="s">
        <v>18</v>
      </c>
      <c r="K5218" s="2">
        <v>42948</v>
      </c>
      <c r="L5218" s="2">
        <v>42943.763437499998</v>
      </c>
      <c r="M5218">
        <v>12</v>
      </c>
      <c r="N5218">
        <v>-5</v>
      </c>
      <c r="O5218">
        <v>-3</v>
      </c>
      <c r="P5218">
        <v>15</v>
      </c>
      <c r="R5218" t="str">
        <f t="shared" si="324"/>
        <v>Early</v>
      </c>
      <c r="S5218" t="str">
        <f t="shared" si="325"/>
        <v>Early</v>
      </c>
      <c r="T5218" t="str">
        <f t="shared" si="326"/>
        <v>One-time</v>
      </c>
      <c r="U5218" t="str">
        <f t="shared" si="327"/>
        <v>Short Term</v>
      </c>
    </row>
    <row r="5219" spans="1:21" x14ac:dyDescent="0.35">
      <c r="A5219" t="s">
        <v>1000</v>
      </c>
      <c r="B5219">
        <v>301686979</v>
      </c>
      <c r="C5219">
        <v>1</v>
      </c>
      <c r="D5219" s="2">
        <v>42601.432511574072</v>
      </c>
      <c r="E5219" s="2">
        <v>42601.390740740739</v>
      </c>
      <c r="F5219">
        <v>10000</v>
      </c>
      <c r="G5219">
        <v>13000</v>
      </c>
      <c r="H5219">
        <v>30</v>
      </c>
      <c r="I5219" s="2">
        <v>42627.877696759257</v>
      </c>
      <c r="J5219" t="s">
        <v>18</v>
      </c>
      <c r="K5219" s="2">
        <v>42632</v>
      </c>
      <c r="L5219" s="2">
        <v>42627.8672337963</v>
      </c>
      <c r="M5219">
        <v>26</v>
      </c>
      <c r="N5219">
        <v>-5</v>
      </c>
      <c r="O5219">
        <v>-4</v>
      </c>
      <c r="P5219">
        <v>30</v>
      </c>
      <c r="R5219" t="str">
        <f t="shared" si="324"/>
        <v>Early</v>
      </c>
      <c r="S5219" t="str">
        <f t="shared" si="325"/>
        <v>Early</v>
      </c>
      <c r="T5219" t="str">
        <f t="shared" si="326"/>
        <v>One-time</v>
      </c>
      <c r="U5219" t="str">
        <f t="shared" si="327"/>
        <v>Short Term</v>
      </c>
    </row>
    <row r="5220" spans="1:21" x14ac:dyDescent="0.35">
      <c r="A5220" t="s">
        <v>1000</v>
      </c>
      <c r="B5220">
        <v>301762988</v>
      </c>
      <c r="C5220">
        <v>2</v>
      </c>
      <c r="D5220" s="2">
        <v>42696.521423611113</v>
      </c>
      <c r="E5220" s="2">
        <v>42696.479571759257</v>
      </c>
      <c r="F5220">
        <v>10000</v>
      </c>
      <c r="G5220">
        <v>13000</v>
      </c>
      <c r="H5220">
        <v>30</v>
      </c>
      <c r="I5220" s="2">
        <v>42718.487071759257</v>
      </c>
      <c r="J5220" t="s">
        <v>18</v>
      </c>
      <c r="K5220" s="2">
        <v>42726</v>
      </c>
      <c r="L5220" s="2">
        <v>42718.476539351846</v>
      </c>
      <c r="M5220">
        <v>21</v>
      </c>
      <c r="N5220">
        <v>-8</v>
      </c>
      <c r="O5220">
        <v>-9</v>
      </c>
      <c r="P5220">
        <v>30</v>
      </c>
      <c r="Q5220">
        <v>95</v>
      </c>
      <c r="R5220" t="str">
        <f t="shared" si="324"/>
        <v>Early</v>
      </c>
      <c r="S5220" t="str">
        <f t="shared" si="325"/>
        <v>Early</v>
      </c>
      <c r="T5220" t="str">
        <f t="shared" si="326"/>
        <v>Frequent Borrower</v>
      </c>
      <c r="U5220" t="str">
        <f t="shared" si="327"/>
        <v>Short Term</v>
      </c>
    </row>
    <row r="5221" spans="1:21" x14ac:dyDescent="0.35">
      <c r="A5221" t="s">
        <v>1000</v>
      </c>
      <c r="B5221">
        <v>301779266</v>
      </c>
      <c r="C5221">
        <v>3</v>
      </c>
      <c r="D5221" s="2">
        <v>42726.718657407408</v>
      </c>
      <c r="E5221" s="2">
        <v>42726.676944444444</v>
      </c>
      <c r="F5221">
        <v>10000</v>
      </c>
      <c r="G5221">
        <v>12900</v>
      </c>
      <c r="H5221">
        <v>30</v>
      </c>
      <c r="I5221" s="2">
        <v>42739.809259259258</v>
      </c>
      <c r="J5221" t="s">
        <v>18</v>
      </c>
      <c r="K5221" s="2">
        <v>42758</v>
      </c>
      <c r="L5221" s="2">
        <v>42739.798726851863</v>
      </c>
      <c r="M5221">
        <v>13</v>
      </c>
      <c r="N5221">
        <v>-19</v>
      </c>
      <c r="O5221">
        <v>-17</v>
      </c>
      <c r="P5221">
        <v>29</v>
      </c>
      <c r="Q5221">
        <v>30</v>
      </c>
      <c r="R5221" t="str">
        <f t="shared" si="324"/>
        <v>Early</v>
      </c>
      <c r="S5221" t="str">
        <f t="shared" si="325"/>
        <v>Late</v>
      </c>
      <c r="T5221" t="str">
        <f t="shared" si="326"/>
        <v>Frequent Borrower</v>
      </c>
      <c r="U5221" t="str">
        <f t="shared" si="327"/>
        <v>Short Term</v>
      </c>
    </row>
    <row r="5222" spans="1:21" x14ac:dyDescent="0.35">
      <c r="A5222" t="s">
        <v>1000</v>
      </c>
      <c r="B5222">
        <v>301789874</v>
      </c>
      <c r="C5222">
        <v>4</v>
      </c>
      <c r="D5222" s="2">
        <v>42744.434305555558</v>
      </c>
      <c r="E5222" s="2">
        <v>42744.392546296287</v>
      </c>
      <c r="F5222">
        <v>20000</v>
      </c>
      <c r="G5222">
        <v>23800</v>
      </c>
      <c r="H5222">
        <v>30</v>
      </c>
      <c r="I5222" s="2">
        <v>42793.658599537041</v>
      </c>
      <c r="J5222" t="s">
        <v>18</v>
      </c>
      <c r="K5222" s="2">
        <v>42774</v>
      </c>
      <c r="L5222" s="2">
        <v>42793.64806712963</v>
      </c>
      <c r="M5222">
        <v>49</v>
      </c>
      <c r="N5222">
        <v>19</v>
      </c>
      <c r="O5222">
        <v>19</v>
      </c>
      <c r="P5222">
        <v>19</v>
      </c>
      <c r="Q5222">
        <v>17</v>
      </c>
      <c r="R5222" t="str">
        <f t="shared" si="324"/>
        <v>Late</v>
      </c>
      <c r="S5222" t="str">
        <f t="shared" si="325"/>
        <v>Early</v>
      </c>
      <c r="T5222" t="str">
        <f t="shared" si="326"/>
        <v>Frequent Borrower</v>
      </c>
      <c r="U5222" t="str">
        <f t="shared" si="327"/>
        <v>Short Term</v>
      </c>
    </row>
    <row r="5223" spans="1:21" x14ac:dyDescent="0.35">
      <c r="A5223" t="s">
        <v>1000</v>
      </c>
      <c r="B5223">
        <v>301847715</v>
      </c>
      <c r="C5223">
        <v>5</v>
      </c>
      <c r="D5223" s="2">
        <v>42821.731516203698</v>
      </c>
      <c r="E5223" s="2">
        <v>42821.689710648148</v>
      </c>
      <c r="F5223">
        <v>10000</v>
      </c>
      <c r="G5223">
        <v>13000</v>
      </c>
      <c r="H5223">
        <v>30</v>
      </c>
      <c r="I5223" s="2">
        <v>42847.436400462961</v>
      </c>
      <c r="J5223" t="s">
        <v>18</v>
      </c>
      <c r="K5223" s="2">
        <v>42851</v>
      </c>
      <c r="L5223" s="2">
        <v>42847.425879629627</v>
      </c>
      <c r="M5223">
        <v>25</v>
      </c>
      <c r="N5223">
        <v>-4</v>
      </c>
      <c r="O5223">
        <v>-5</v>
      </c>
      <c r="P5223">
        <v>30</v>
      </c>
      <c r="Q5223">
        <v>77</v>
      </c>
      <c r="R5223" t="str">
        <f t="shared" si="324"/>
        <v>Early</v>
      </c>
      <c r="S5223" t="str">
        <f t="shared" si="325"/>
        <v>Early</v>
      </c>
      <c r="T5223" t="str">
        <f t="shared" si="326"/>
        <v>Frequent Borrower</v>
      </c>
      <c r="U5223" t="str">
        <f t="shared" si="327"/>
        <v>Short Term</v>
      </c>
    </row>
    <row r="5224" spans="1:21" x14ac:dyDescent="0.35">
      <c r="A5224" t="s">
        <v>1000</v>
      </c>
      <c r="B5224">
        <v>301905453</v>
      </c>
      <c r="C5224">
        <v>6</v>
      </c>
      <c r="D5224" s="2">
        <v>42868.817326388889</v>
      </c>
      <c r="E5224" s="2">
        <v>42868.775578703702</v>
      </c>
      <c r="F5224">
        <v>15000</v>
      </c>
      <c r="G5224">
        <v>18375</v>
      </c>
      <c r="H5224">
        <v>30</v>
      </c>
      <c r="I5224" s="2">
        <v>42894.428472222222</v>
      </c>
      <c r="J5224" t="s">
        <v>18</v>
      </c>
      <c r="K5224" s="2">
        <v>42898</v>
      </c>
      <c r="L5224" s="2">
        <v>42894.421423611107</v>
      </c>
      <c r="M5224">
        <v>25</v>
      </c>
      <c r="N5224">
        <v>-4</v>
      </c>
      <c r="O5224">
        <v>-5</v>
      </c>
      <c r="P5224">
        <v>22.5</v>
      </c>
      <c r="Q5224">
        <v>47</v>
      </c>
      <c r="R5224" t="str">
        <f t="shared" si="324"/>
        <v>Early</v>
      </c>
      <c r="S5224" t="str">
        <f t="shared" si="325"/>
        <v>Early</v>
      </c>
      <c r="T5224" t="str">
        <f t="shared" si="326"/>
        <v>Frequent Borrower</v>
      </c>
      <c r="U5224" t="str">
        <f t="shared" si="327"/>
        <v>Short Term</v>
      </c>
    </row>
    <row r="5225" spans="1:21" x14ac:dyDescent="0.35">
      <c r="A5225" t="s">
        <v>1000</v>
      </c>
      <c r="B5225">
        <v>301932729</v>
      </c>
      <c r="C5225">
        <v>7</v>
      </c>
      <c r="D5225" s="2">
        <v>42895.577453703707</v>
      </c>
      <c r="E5225" s="2">
        <v>42895.53570601852</v>
      </c>
      <c r="F5225">
        <v>20000</v>
      </c>
      <c r="G5225">
        <v>24500</v>
      </c>
      <c r="H5225">
        <v>30</v>
      </c>
      <c r="I5225" s="2">
        <v>42919.579432870371</v>
      </c>
      <c r="J5225" t="s">
        <v>18</v>
      </c>
      <c r="K5225" s="2">
        <v>42926</v>
      </c>
      <c r="L5225" s="2">
        <v>42919.572384259263</v>
      </c>
      <c r="M5225">
        <v>24</v>
      </c>
      <c r="N5225">
        <v>-7</v>
      </c>
      <c r="O5225">
        <v>-6</v>
      </c>
      <c r="P5225">
        <v>22.5</v>
      </c>
      <c r="Q5225">
        <v>26</v>
      </c>
      <c r="R5225" t="str">
        <f t="shared" si="324"/>
        <v>Early</v>
      </c>
      <c r="S5225" t="str">
        <f t="shared" si="325"/>
        <v>Early</v>
      </c>
      <c r="T5225" t="str">
        <f t="shared" si="326"/>
        <v>Frequent Borrower</v>
      </c>
      <c r="U5225" t="str">
        <f t="shared" si="327"/>
        <v>Short Term</v>
      </c>
    </row>
    <row r="5226" spans="1:21" x14ac:dyDescent="0.35">
      <c r="A5226" t="s">
        <v>1001</v>
      </c>
      <c r="B5226">
        <v>301685452</v>
      </c>
      <c r="C5226">
        <v>1</v>
      </c>
      <c r="D5226" s="2">
        <v>42600.396597222221</v>
      </c>
      <c r="E5226" s="2">
        <v>42600.354826388888</v>
      </c>
      <c r="F5226">
        <v>10000</v>
      </c>
      <c r="G5226">
        <v>11500</v>
      </c>
      <c r="H5226">
        <v>15</v>
      </c>
      <c r="I5226" s="2">
        <v>42612.299016203702</v>
      </c>
      <c r="J5226" t="s">
        <v>18</v>
      </c>
      <c r="K5226" s="2">
        <v>42615</v>
      </c>
      <c r="L5226" s="2">
        <v>42612.288530092592</v>
      </c>
      <c r="M5226">
        <v>11</v>
      </c>
      <c r="N5226">
        <v>-3</v>
      </c>
      <c r="O5226">
        <v>-4</v>
      </c>
      <c r="P5226">
        <v>15</v>
      </c>
      <c r="R5226" t="str">
        <f t="shared" si="324"/>
        <v>Early</v>
      </c>
      <c r="S5226" t="str">
        <f t="shared" si="325"/>
        <v>Early</v>
      </c>
      <c r="T5226" t="str">
        <f t="shared" si="326"/>
        <v>One-time</v>
      </c>
      <c r="U5226" t="str">
        <f t="shared" si="327"/>
        <v>Short Term</v>
      </c>
    </row>
    <row r="5227" spans="1:21" x14ac:dyDescent="0.35">
      <c r="A5227" t="s">
        <v>1001</v>
      </c>
      <c r="B5227">
        <v>301699842</v>
      </c>
      <c r="C5227">
        <v>2</v>
      </c>
      <c r="D5227" s="2">
        <v>42612.395810185182</v>
      </c>
      <c r="E5227" s="2">
        <v>42612.354050925933</v>
      </c>
      <c r="F5227">
        <v>10000</v>
      </c>
      <c r="G5227">
        <v>13000</v>
      </c>
      <c r="H5227">
        <v>30</v>
      </c>
      <c r="I5227" s="2">
        <v>42641.704363425917</v>
      </c>
      <c r="J5227" t="s">
        <v>18</v>
      </c>
      <c r="K5227" s="2">
        <v>42642</v>
      </c>
      <c r="L5227" s="2">
        <v>42641.693831018521</v>
      </c>
      <c r="M5227">
        <v>29</v>
      </c>
      <c r="N5227">
        <v>-1</v>
      </c>
      <c r="O5227">
        <v>-1</v>
      </c>
      <c r="P5227">
        <v>30</v>
      </c>
      <c r="Q5227">
        <v>11</v>
      </c>
      <c r="R5227" t="str">
        <f t="shared" si="324"/>
        <v>Early</v>
      </c>
      <c r="S5227" t="str">
        <f t="shared" si="325"/>
        <v>Early</v>
      </c>
      <c r="T5227" t="str">
        <f t="shared" si="326"/>
        <v>Frequent Borrower</v>
      </c>
      <c r="U5227" t="str">
        <f t="shared" si="327"/>
        <v>Short Term</v>
      </c>
    </row>
    <row r="5228" spans="1:21" x14ac:dyDescent="0.35">
      <c r="A5228" t="s">
        <v>1001</v>
      </c>
      <c r="B5228">
        <v>301731158</v>
      </c>
      <c r="C5228">
        <v>3</v>
      </c>
      <c r="D5228" s="2">
        <v>42641.749930555547</v>
      </c>
      <c r="E5228" s="2">
        <v>42641.70815972222</v>
      </c>
      <c r="F5228">
        <v>20000</v>
      </c>
      <c r="G5228">
        <v>24500</v>
      </c>
      <c r="H5228">
        <v>30</v>
      </c>
      <c r="I5228" s="2">
        <v>42670.91134259259</v>
      </c>
      <c r="J5228" t="s">
        <v>18</v>
      </c>
      <c r="K5228" s="2">
        <v>42671</v>
      </c>
      <c r="L5228" s="2">
        <v>42670.900810185187</v>
      </c>
      <c r="M5228">
        <v>29</v>
      </c>
      <c r="N5228">
        <v>-1</v>
      </c>
      <c r="O5228">
        <v>-1</v>
      </c>
      <c r="P5228">
        <v>22.5</v>
      </c>
      <c r="Q5228">
        <v>29</v>
      </c>
      <c r="R5228" t="str">
        <f t="shared" si="324"/>
        <v>Early</v>
      </c>
      <c r="S5228" t="str">
        <f t="shared" si="325"/>
        <v>Early</v>
      </c>
      <c r="T5228" t="str">
        <f t="shared" si="326"/>
        <v>Frequent Borrower</v>
      </c>
      <c r="U5228" t="str">
        <f t="shared" si="327"/>
        <v>Short Term</v>
      </c>
    </row>
    <row r="5229" spans="1:21" x14ac:dyDescent="0.35">
      <c r="A5229" t="s">
        <v>1001</v>
      </c>
      <c r="B5229">
        <v>301751075</v>
      </c>
      <c r="C5229">
        <v>4</v>
      </c>
      <c r="D5229" s="2">
        <v>42671.428206018521</v>
      </c>
      <c r="E5229" s="2">
        <v>42671.386435185188</v>
      </c>
      <c r="F5229">
        <v>20000</v>
      </c>
      <c r="G5229">
        <v>24500</v>
      </c>
      <c r="H5229">
        <v>30</v>
      </c>
      <c r="I5229" s="2">
        <v>42701.404386574082</v>
      </c>
      <c r="J5229" t="s">
        <v>18</v>
      </c>
      <c r="K5229" s="2">
        <v>42702</v>
      </c>
      <c r="L5229" s="2">
        <v>42701.393854166658</v>
      </c>
      <c r="M5229">
        <v>29</v>
      </c>
      <c r="N5229">
        <v>-1</v>
      </c>
      <c r="O5229">
        <v>-1</v>
      </c>
      <c r="P5229">
        <v>22.5</v>
      </c>
      <c r="Q5229">
        <v>29</v>
      </c>
      <c r="R5229" t="str">
        <f t="shared" si="324"/>
        <v>Early</v>
      </c>
      <c r="S5229" t="str">
        <f t="shared" si="325"/>
        <v>Late</v>
      </c>
      <c r="T5229" t="str">
        <f t="shared" si="326"/>
        <v>Frequent Borrower</v>
      </c>
      <c r="U5229" t="str">
        <f t="shared" si="327"/>
        <v>Short Term</v>
      </c>
    </row>
    <row r="5230" spans="1:21" x14ac:dyDescent="0.35">
      <c r="A5230" t="s">
        <v>1001</v>
      </c>
      <c r="B5230">
        <v>301770362</v>
      </c>
      <c r="C5230">
        <v>5</v>
      </c>
      <c r="D5230" s="2">
        <v>42711.353773148148</v>
      </c>
      <c r="E5230" s="2">
        <v>42711.311932870369</v>
      </c>
      <c r="F5230">
        <v>20000</v>
      </c>
      <c r="G5230">
        <v>23800</v>
      </c>
      <c r="H5230">
        <v>30</v>
      </c>
      <c r="I5230" s="2">
        <v>42744.950428240743</v>
      </c>
      <c r="J5230" t="s">
        <v>18</v>
      </c>
      <c r="K5230" s="2">
        <v>42741</v>
      </c>
      <c r="L5230" s="2">
        <v>42744.939895833333</v>
      </c>
      <c r="M5230">
        <v>33</v>
      </c>
      <c r="N5230">
        <v>3</v>
      </c>
      <c r="O5230">
        <v>3</v>
      </c>
      <c r="P5230">
        <v>19</v>
      </c>
      <c r="Q5230">
        <v>39</v>
      </c>
      <c r="R5230" t="str">
        <f t="shared" si="324"/>
        <v>Late</v>
      </c>
      <c r="S5230" t="str">
        <f t="shared" si="325"/>
        <v>Late</v>
      </c>
      <c r="T5230" t="str">
        <f t="shared" si="326"/>
        <v>Frequent Borrower</v>
      </c>
      <c r="U5230" t="str">
        <f t="shared" si="327"/>
        <v>Short Term</v>
      </c>
    </row>
    <row r="5231" spans="1:21" x14ac:dyDescent="0.35">
      <c r="A5231" t="s">
        <v>1001</v>
      </c>
      <c r="B5231">
        <v>301790413</v>
      </c>
      <c r="C5231">
        <v>6</v>
      </c>
      <c r="D5231" s="2">
        <v>42744.954432870371</v>
      </c>
      <c r="E5231" s="2">
        <v>42744.912662037037</v>
      </c>
      <c r="F5231">
        <v>30000</v>
      </c>
      <c r="G5231">
        <v>36800</v>
      </c>
      <c r="H5231">
        <v>60</v>
      </c>
      <c r="I5231" s="2">
        <v>42809.429745370369</v>
      </c>
      <c r="J5231" t="s">
        <v>18</v>
      </c>
      <c r="K5231" s="2">
        <v>42774</v>
      </c>
      <c r="L5231" s="2">
        <v>42779.4533912037</v>
      </c>
      <c r="M5231">
        <v>64</v>
      </c>
      <c r="N5231">
        <v>5</v>
      </c>
      <c r="O5231">
        <v>4</v>
      </c>
      <c r="P5231">
        <v>22.666666666666661</v>
      </c>
      <c r="Q5231">
        <v>33</v>
      </c>
      <c r="R5231" t="str">
        <f t="shared" si="324"/>
        <v>Late</v>
      </c>
      <c r="S5231" t="str">
        <f t="shared" si="325"/>
        <v>Early</v>
      </c>
      <c r="T5231" t="str">
        <f t="shared" si="326"/>
        <v>Frequent Borrower</v>
      </c>
      <c r="U5231" t="str">
        <f t="shared" si="327"/>
        <v>Long Term</v>
      </c>
    </row>
    <row r="5232" spans="1:21" x14ac:dyDescent="0.35">
      <c r="A5232" t="s">
        <v>1001</v>
      </c>
      <c r="B5232">
        <v>301954491</v>
      </c>
      <c r="C5232">
        <v>7</v>
      </c>
      <c r="D5232" s="2">
        <v>42914.463888888888</v>
      </c>
      <c r="E5232" s="2">
        <v>42914.421446759261</v>
      </c>
      <c r="F5232">
        <v>20000</v>
      </c>
      <c r="G5232">
        <v>24500</v>
      </c>
      <c r="H5232">
        <v>30</v>
      </c>
      <c r="I5232" s="2">
        <v>42941.539421296293</v>
      </c>
      <c r="J5232" t="s">
        <v>18</v>
      </c>
      <c r="K5232" s="2">
        <v>42944</v>
      </c>
      <c r="L5232" s="2">
        <v>42941.532361111109</v>
      </c>
      <c r="M5232">
        <v>27</v>
      </c>
      <c r="N5232">
        <v>-3</v>
      </c>
      <c r="O5232">
        <v>-3</v>
      </c>
      <c r="P5232">
        <v>22.5</v>
      </c>
      <c r="Q5232">
        <v>169</v>
      </c>
      <c r="R5232" t="str">
        <f t="shared" si="324"/>
        <v>Early</v>
      </c>
      <c r="S5232" t="str">
        <f t="shared" si="325"/>
        <v>Early</v>
      </c>
      <c r="T5232" t="str">
        <f t="shared" si="326"/>
        <v>Frequent Borrower</v>
      </c>
      <c r="U5232" t="str">
        <f t="shared" si="327"/>
        <v>Short Term</v>
      </c>
    </row>
    <row r="5233" spans="1:21" x14ac:dyDescent="0.35">
      <c r="A5233" t="s">
        <v>1002</v>
      </c>
      <c r="B5233">
        <v>301685981</v>
      </c>
      <c r="C5233">
        <v>1</v>
      </c>
      <c r="D5233" s="2">
        <v>42600.636203703703</v>
      </c>
      <c r="E5233" s="2">
        <v>42600.594409722216</v>
      </c>
      <c r="F5233">
        <v>10000</v>
      </c>
      <c r="G5233">
        <v>13000</v>
      </c>
      <c r="H5233">
        <v>30</v>
      </c>
      <c r="I5233" s="2">
        <v>42627.505520833343</v>
      </c>
      <c r="J5233" t="s">
        <v>18</v>
      </c>
      <c r="K5233" s="2">
        <v>42632</v>
      </c>
      <c r="L5233" s="2">
        <v>42627.495057870372</v>
      </c>
      <c r="M5233">
        <v>26</v>
      </c>
      <c r="N5233">
        <v>-5</v>
      </c>
      <c r="O5233">
        <v>-4</v>
      </c>
      <c r="P5233">
        <v>30</v>
      </c>
      <c r="R5233" t="str">
        <f t="shared" si="324"/>
        <v>Early</v>
      </c>
      <c r="S5233" t="str">
        <f t="shared" si="325"/>
        <v>Early</v>
      </c>
      <c r="T5233" t="str">
        <f t="shared" si="326"/>
        <v>One-time</v>
      </c>
      <c r="U5233" t="str">
        <f t="shared" si="327"/>
        <v>Short Term</v>
      </c>
    </row>
    <row r="5234" spans="1:21" x14ac:dyDescent="0.35">
      <c r="A5234" t="s">
        <v>1002</v>
      </c>
      <c r="B5234">
        <v>301835934</v>
      </c>
      <c r="C5234">
        <v>2</v>
      </c>
      <c r="D5234" s="2">
        <v>42805.437569444453</v>
      </c>
      <c r="E5234" s="2">
        <v>42805.395092592589</v>
      </c>
      <c r="F5234">
        <v>10000</v>
      </c>
      <c r="G5234">
        <v>13000</v>
      </c>
      <c r="H5234">
        <v>30</v>
      </c>
      <c r="I5234" s="2">
        <v>42830.573900462958</v>
      </c>
      <c r="J5234" t="s">
        <v>18</v>
      </c>
      <c r="K5234" s="2">
        <v>42835</v>
      </c>
      <c r="L5234" s="2">
        <v>42830.563368055547</v>
      </c>
      <c r="M5234">
        <v>25</v>
      </c>
      <c r="N5234">
        <v>-5</v>
      </c>
      <c r="O5234">
        <v>-5</v>
      </c>
      <c r="P5234">
        <v>30</v>
      </c>
      <c r="Q5234">
        <v>204</v>
      </c>
      <c r="R5234" t="str">
        <f t="shared" si="324"/>
        <v>Early</v>
      </c>
      <c r="S5234" t="str">
        <f t="shared" si="325"/>
        <v>Early</v>
      </c>
      <c r="T5234" t="str">
        <f t="shared" si="326"/>
        <v>Frequent Borrower</v>
      </c>
      <c r="U5234" t="str">
        <f t="shared" si="327"/>
        <v>Short Term</v>
      </c>
    </row>
    <row r="5235" spans="1:21" x14ac:dyDescent="0.35">
      <c r="A5235" t="s">
        <v>1002</v>
      </c>
      <c r="B5235">
        <v>301856361</v>
      </c>
      <c r="C5235">
        <v>3</v>
      </c>
      <c r="D5235" s="2">
        <v>42830.588379629633</v>
      </c>
      <c r="E5235" s="2">
        <v>42830.546631944453</v>
      </c>
      <c r="F5235">
        <v>20000</v>
      </c>
      <c r="G5235">
        <v>23800</v>
      </c>
      <c r="H5235">
        <v>30</v>
      </c>
      <c r="I5235" s="2">
        <v>42849.47797453704</v>
      </c>
      <c r="J5235" t="s">
        <v>18</v>
      </c>
      <c r="K5235" s="2">
        <v>42860</v>
      </c>
      <c r="L5235" s="2">
        <v>42849.467453703714</v>
      </c>
      <c r="M5235">
        <v>18</v>
      </c>
      <c r="N5235">
        <v>-11</v>
      </c>
      <c r="O5235">
        <v>-12</v>
      </c>
      <c r="P5235">
        <v>19</v>
      </c>
      <c r="Q5235">
        <v>25</v>
      </c>
      <c r="R5235" t="str">
        <f t="shared" si="324"/>
        <v>Early</v>
      </c>
      <c r="S5235" t="str">
        <f t="shared" si="325"/>
        <v>Early</v>
      </c>
      <c r="T5235" t="str">
        <f t="shared" si="326"/>
        <v>Frequent Borrower</v>
      </c>
      <c r="U5235" t="str">
        <f t="shared" si="327"/>
        <v>Short Term</v>
      </c>
    </row>
    <row r="5236" spans="1:21" x14ac:dyDescent="0.35">
      <c r="A5236" t="s">
        <v>1002</v>
      </c>
      <c r="B5236">
        <v>301878493</v>
      </c>
      <c r="C5236">
        <v>4</v>
      </c>
      <c r="D5236" s="2">
        <v>42849.504317129627</v>
      </c>
      <c r="E5236" s="2">
        <v>42849.462569444448</v>
      </c>
      <c r="F5236">
        <v>20000</v>
      </c>
      <c r="G5236">
        <v>23800</v>
      </c>
      <c r="H5236">
        <v>30</v>
      </c>
      <c r="I5236" s="2">
        <v>42877.577557870369</v>
      </c>
      <c r="J5236" t="s">
        <v>18</v>
      </c>
      <c r="K5236" s="2">
        <v>42879</v>
      </c>
      <c r="L5236" s="2">
        <v>42877.567037037043</v>
      </c>
      <c r="M5236">
        <v>28</v>
      </c>
      <c r="N5236">
        <v>-2</v>
      </c>
      <c r="O5236">
        <v>-2</v>
      </c>
      <c r="P5236">
        <v>19</v>
      </c>
      <c r="Q5236">
        <v>18</v>
      </c>
      <c r="R5236" t="str">
        <f t="shared" si="324"/>
        <v>Early</v>
      </c>
      <c r="S5236" t="str">
        <f t="shared" si="325"/>
        <v>Early</v>
      </c>
      <c r="T5236" t="str">
        <f t="shared" si="326"/>
        <v>Frequent Borrower</v>
      </c>
      <c r="U5236" t="str">
        <f t="shared" si="327"/>
        <v>Short Term</v>
      </c>
    </row>
    <row r="5237" spans="1:21" x14ac:dyDescent="0.35">
      <c r="A5237" t="s">
        <v>1002</v>
      </c>
      <c r="B5237">
        <v>301915499</v>
      </c>
      <c r="C5237">
        <v>5</v>
      </c>
      <c r="D5237" s="2">
        <v>42877.589930555558</v>
      </c>
      <c r="E5237" s="2">
        <v>42877.548182870371</v>
      </c>
      <c r="F5237">
        <v>20000</v>
      </c>
      <c r="G5237">
        <v>24500</v>
      </c>
      <c r="H5237">
        <v>30</v>
      </c>
      <c r="I5237" s="2">
        <v>42897.365960648152</v>
      </c>
      <c r="J5237" t="s">
        <v>18</v>
      </c>
      <c r="K5237" s="2">
        <v>42907</v>
      </c>
      <c r="L5237" s="2">
        <v>42897.358912037038</v>
      </c>
      <c r="M5237">
        <v>19</v>
      </c>
      <c r="N5237">
        <v>-10</v>
      </c>
      <c r="O5237">
        <v>-11</v>
      </c>
      <c r="P5237">
        <v>22.5</v>
      </c>
      <c r="Q5237">
        <v>28</v>
      </c>
      <c r="R5237" t="str">
        <f t="shared" si="324"/>
        <v>Early</v>
      </c>
      <c r="S5237" t="str">
        <f t="shared" si="325"/>
        <v>OnTime</v>
      </c>
      <c r="T5237" t="str">
        <f t="shared" si="326"/>
        <v>Frequent Borrower</v>
      </c>
      <c r="U5237" t="str">
        <f t="shared" si="327"/>
        <v>Short Term</v>
      </c>
    </row>
    <row r="5238" spans="1:21" x14ac:dyDescent="0.35">
      <c r="A5238" t="s">
        <v>1002</v>
      </c>
      <c r="B5238">
        <v>301934540</v>
      </c>
      <c r="C5238">
        <v>6</v>
      </c>
      <c r="D5238" s="2">
        <v>42897.375254629631</v>
      </c>
      <c r="E5238" s="2">
        <v>42897.332812499997</v>
      </c>
      <c r="F5238">
        <v>30000</v>
      </c>
      <c r="G5238">
        <v>39000</v>
      </c>
      <c r="H5238">
        <v>60</v>
      </c>
      <c r="I5238" s="2">
        <v>42929.666527777779</v>
      </c>
      <c r="J5238" t="s">
        <v>18</v>
      </c>
      <c r="K5238" s="2">
        <v>42927</v>
      </c>
      <c r="L5238" s="2">
        <v>42927.461053240739</v>
      </c>
      <c r="M5238">
        <v>32</v>
      </c>
      <c r="N5238">
        <v>0</v>
      </c>
      <c r="O5238">
        <v>-28</v>
      </c>
      <c r="P5238">
        <v>30</v>
      </c>
      <c r="Q5238">
        <v>19</v>
      </c>
      <c r="R5238" t="str">
        <f t="shared" si="324"/>
        <v>OnTime</v>
      </c>
      <c r="S5238" t="str">
        <f t="shared" si="325"/>
        <v>OnTime</v>
      </c>
      <c r="T5238" t="str">
        <f t="shared" si="326"/>
        <v>Frequent Borrower</v>
      </c>
      <c r="U5238" t="str">
        <f t="shared" si="327"/>
        <v>Long Term</v>
      </c>
    </row>
    <row r="5239" spans="1:21" x14ac:dyDescent="0.35">
      <c r="A5239" t="s">
        <v>1003</v>
      </c>
      <c r="B5239">
        <v>301911641</v>
      </c>
      <c r="C5239">
        <v>1</v>
      </c>
      <c r="D5239" s="2">
        <v>42872.656840277778</v>
      </c>
      <c r="E5239" s="2">
        <v>42872.61509259259</v>
      </c>
      <c r="F5239">
        <v>10000</v>
      </c>
      <c r="G5239">
        <v>11500</v>
      </c>
      <c r="H5239">
        <v>15</v>
      </c>
      <c r="I5239" s="2">
        <v>42887.180856481478</v>
      </c>
      <c r="J5239" t="s">
        <v>18</v>
      </c>
      <c r="K5239" s="2">
        <v>42887</v>
      </c>
      <c r="L5239" s="2">
        <v>42887.166504629633</v>
      </c>
      <c r="M5239">
        <v>14</v>
      </c>
      <c r="N5239">
        <v>0</v>
      </c>
      <c r="O5239">
        <v>-1</v>
      </c>
      <c r="P5239">
        <v>15</v>
      </c>
      <c r="R5239" t="str">
        <f t="shared" si="324"/>
        <v>OnTime</v>
      </c>
      <c r="S5239" t="str">
        <f t="shared" si="325"/>
        <v>Late</v>
      </c>
      <c r="T5239" t="str">
        <f t="shared" si="326"/>
        <v>One-time</v>
      </c>
      <c r="U5239" t="str">
        <f t="shared" si="327"/>
        <v>Short Term</v>
      </c>
    </row>
    <row r="5240" spans="1:21" x14ac:dyDescent="0.35">
      <c r="A5240" t="s">
        <v>1003</v>
      </c>
      <c r="B5240">
        <v>301925215</v>
      </c>
      <c r="C5240">
        <v>2</v>
      </c>
      <c r="D5240" s="2">
        <v>42888.723761574067</v>
      </c>
      <c r="E5240" s="2">
        <v>42888.682025462957</v>
      </c>
      <c r="F5240">
        <v>10000</v>
      </c>
      <c r="G5240">
        <v>13000</v>
      </c>
      <c r="H5240">
        <v>30</v>
      </c>
      <c r="I5240" s="2">
        <v>42922.653136574067</v>
      </c>
      <c r="J5240" t="s">
        <v>18</v>
      </c>
      <c r="K5240" s="2">
        <v>42919</v>
      </c>
      <c r="L5240" s="2">
        <v>42921</v>
      </c>
      <c r="M5240">
        <v>33</v>
      </c>
      <c r="N5240">
        <v>2</v>
      </c>
      <c r="O5240">
        <v>3</v>
      </c>
      <c r="P5240">
        <v>30</v>
      </c>
      <c r="Q5240">
        <v>16</v>
      </c>
      <c r="R5240" t="str">
        <f t="shared" si="324"/>
        <v>Late</v>
      </c>
      <c r="S5240" t="str">
        <f t="shared" si="325"/>
        <v>Early</v>
      </c>
      <c r="T5240" t="str">
        <f t="shared" si="326"/>
        <v>Frequent Borrower</v>
      </c>
      <c r="U5240" t="str">
        <f t="shared" si="327"/>
        <v>Short Term</v>
      </c>
    </row>
    <row r="5241" spans="1:21" x14ac:dyDescent="0.35">
      <c r="A5241" t="s">
        <v>1004</v>
      </c>
      <c r="B5241">
        <v>301688834</v>
      </c>
      <c r="C5241">
        <v>1</v>
      </c>
      <c r="D5241" s="2">
        <v>42603.347581018519</v>
      </c>
      <c r="E5241" s="2">
        <v>42603.305763888893</v>
      </c>
      <c r="F5241">
        <v>10000</v>
      </c>
      <c r="G5241">
        <v>11500</v>
      </c>
      <c r="H5241">
        <v>15</v>
      </c>
      <c r="I5241" s="2">
        <v>42618.676041666673</v>
      </c>
      <c r="J5241" t="s">
        <v>18</v>
      </c>
      <c r="K5241" s="2">
        <v>42618</v>
      </c>
      <c r="L5241" s="2">
        <v>42614</v>
      </c>
      <c r="M5241">
        <v>15</v>
      </c>
      <c r="N5241">
        <v>-4</v>
      </c>
      <c r="O5241">
        <v>0</v>
      </c>
      <c r="P5241">
        <v>15</v>
      </c>
      <c r="R5241" t="str">
        <f t="shared" si="324"/>
        <v>Early</v>
      </c>
      <c r="S5241" t="str">
        <f t="shared" si="325"/>
        <v>Early</v>
      </c>
      <c r="T5241" t="str">
        <f t="shared" si="326"/>
        <v>One-time</v>
      </c>
      <c r="U5241" t="str">
        <f t="shared" si="327"/>
        <v>Short Term</v>
      </c>
    </row>
    <row r="5242" spans="1:21" x14ac:dyDescent="0.35">
      <c r="A5242" t="s">
        <v>1004</v>
      </c>
      <c r="B5242">
        <v>301706451</v>
      </c>
      <c r="C5242">
        <v>2</v>
      </c>
      <c r="D5242" s="2">
        <v>42618.771331018521</v>
      </c>
      <c r="E5242" s="2">
        <v>42618.729583333326</v>
      </c>
      <c r="F5242">
        <v>10000</v>
      </c>
      <c r="G5242">
        <v>13000</v>
      </c>
      <c r="H5242">
        <v>30</v>
      </c>
      <c r="I5242" s="2">
        <v>42647.632719907408</v>
      </c>
      <c r="J5242" t="s">
        <v>18</v>
      </c>
      <c r="K5242" s="2">
        <v>42648</v>
      </c>
      <c r="L5242" s="2">
        <v>42647.622187499997</v>
      </c>
      <c r="M5242">
        <v>28</v>
      </c>
      <c r="N5242">
        <v>-1</v>
      </c>
      <c r="O5242">
        <v>-2</v>
      </c>
      <c r="P5242">
        <v>30</v>
      </c>
      <c r="Q5242">
        <v>15</v>
      </c>
      <c r="R5242" t="str">
        <f t="shared" si="324"/>
        <v>Early</v>
      </c>
      <c r="S5242" t="str">
        <f t="shared" si="325"/>
        <v>Early</v>
      </c>
      <c r="T5242" t="str">
        <f t="shared" si="326"/>
        <v>Frequent Borrower</v>
      </c>
      <c r="U5242" t="str">
        <f t="shared" si="327"/>
        <v>Short Term</v>
      </c>
    </row>
    <row r="5243" spans="1:21" x14ac:dyDescent="0.35">
      <c r="A5243" t="s">
        <v>1004</v>
      </c>
      <c r="B5243">
        <v>301736308</v>
      </c>
      <c r="C5243">
        <v>3</v>
      </c>
      <c r="D5243" s="2">
        <v>42647.633599537039</v>
      </c>
      <c r="E5243" s="2">
        <v>42647.591840277782</v>
      </c>
      <c r="F5243">
        <v>10000</v>
      </c>
      <c r="G5243">
        <v>12250</v>
      </c>
      <c r="H5243">
        <v>30</v>
      </c>
      <c r="I5243" s="2">
        <v>42659.278368055559</v>
      </c>
      <c r="J5243" t="s">
        <v>18</v>
      </c>
      <c r="K5243" s="2">
        <v>42678</v>
      </c>
      <c r="L5243" s="2">
        <v>42659.267824074072</v>
      </c>
      <c r="M5243">
        <v>11</v>
      </c>
      <c r="N5243">
        <v>-19</v>
      </c>
      <c r="O5243">
        <v>-19</v>
      </c>
      <c r="P5243">
        <v>22.5</v>
      </c>
      <c r="Q5243">
        <v>28</v>
      </c>
      <c r="R5243" t="str">
        <f t="shared" si="324"/>
        <v>Early</v>
      </c>
      <c r="S5243" t="str">
        <f t="shared" si="325"/>
        <v>Early</v>
      </c>
      <c r="T5243" t="str">
        <f t="shared" si="326"/>
        <v>Frequent Borrower</v>
      </c>
      <c r="U5243" t="str">
        <f t="shared" si="327"/>
        <v>Short Term</v>
      </c>
    </row>
    <row r="5244" spans="1:21" x14ac:dyDescent="0.35">
      <c r="A5244" t="s">
        <v>1004</v>
      </c>
      <c r="B5244">
        <v>301744879</v>
      </c>
      <c r="C5244">
        <v>4</v>
      </c>
      <c r="D5244" s="2">
        <v>42659.38175925926</v>
      </c>
      <c r="E5244" s="2">
        <v>42659.340011574073</v>
      </c>
      <c r="F5244">
        <v>20000</v>
      </c>
      <c r="G5244">
        <v>22250</v>
      </c>
      <c r="H5244">
        <v>15</v>
      </c>
      <c r="I5244" s="2">
        <v>42669.955439814818</v>
      </c>
      <c r="J5244" t="s">
        <v>18</v>
      </c>
      <c r="K5244" s="2">
        <v>42674</v>
      </c>
      <c r="L5244" s="2">
        <v>42669.944918981477</v>
      </c>
      <c r="M5244">
        <v>10</v>
      </c>
      <c r="N5244">
        <v>-5</v>
      </c>
      <c r="O5244">
        <v>-5</v>
      </c>
      <c r="P5244">
        <v>11.25</v>
      </c>
      <c r="Q5244">
        <v>11</v>
      </c>
      <c r="R5244" t="str">
        <f t="shared" si="324"/>
        <v>Early</v>
      </c>
      <c r="S5244" t="str">
        <f t="shared" si="325"/>
        <v>Early</v>
      </c>
      <c r="T5244" t="str">
        <f t="shared" si="326"/>
        <v>Frequent Borrower</v>
      </c>
      <c r="U5244" t="str">
        <f t="shared" si="327"/>
        <v>Short Term</v>
      </c>
    </row>
    <row r="5245" spans="1:21" x14ac:dyDescent="0.35">
      <c r="A5245" t="s">
        <v>1004</v>
      </c>
      <c r="B5245">
        <v>301750299</v>
      </c>
      <c r="C5245">
        <v>5</v>
      </c>
      <c r="D5245" s="2">
        <v>42669.963379629633</v>
      </c>
      <c r="E5245" s="2">
        <v>42669.9216087963</v>
      </c>
      <c r="F5245">
        <v>30000</v>
      </c>
      <c r="G5245">
        <v>34500</v>
      </c>
      <c r="H5245">
        <v>30</v>
      </c>
      <c r="I5245" s="2">
        <v>42697.792222222219</v>
      </c>
      <c r="J5245" t="s">
        <v>18</v>
      </c>
      <c r="K5245" s="2">
        <v>42699</v>
      </c>
      <c r="L5245" s="2">
        <v>42697.781701388893</v>
      </c>
      <c r="M5245">
        <v>27</v>
      </c>
      <c r="N5245">
        <v>-2</v>
      </c>
      <c r="O5245">
        <v>-3</v>
      </c>
      <c r="P5245">
        <v>15</v>
      </c>
      <c r="Q5245">
        <v>10</v>
      </c>
      <c r="R5245" t="str">
        <f t="shared" si="324"/>
        <v>Early</v>
      </c>
      <c r="S5245" t="str">
        <f t="shared" si="325"/>
        <v>OnTime</v>
      </c>
      <c r="T5245" t="str">
        <f t="shared" si="326"/>
        <v>Frequent Borrower</v>
      </c>
      <c r="U5245" t="str">
        <f t="shared" si="327"/>
        <v>Short Term</v>
      </c>
    </row>
    <row r="5246" spans="1:21" x14ac:dyDescent="0.35">
      <c r="A5246" t="s">
        <v>1004</v>
      </c>
      <c r="B5246">
        <v>301763920</v>
      </c>
      <c r="C5246">
        <v>6</v>
      </c>
      <c r="D5246" s="2">
        <v>42698.43109953704</v>
      </c>
      <c r="E5246" s="2">
        <v>42698.38925925926</v>
      </c>
      <c r="F5246">
        <v>30000</v>
      </c>
      <c r="G5246">
        <v>34400</v>
      </c>
      <c r="H5246">
        <v>30</v>
      </c>
      <c r="I5246" s="2">
        <v>42731.070625</v>
      </c>
      <c r="J5246" t="s">
        <v>18</v>
      </c>
      <c r="K5246" s="2">
        <v>42731</v>
      </c>
      <c r="L5246" s="2">
        <v>42731.038090277783</v>
      </c>
      <c r="M5246">
        <v>32</v>
      </c>
      <c r="N5246">
        <v>0</v>
      </c>
      <c r="O5246">
        <v>2</v>
      </c>
      <c r="P5246">
        <v>14.66666666666667</v>
      </c>
      <c r="Q5246">
        <v>28</v>
      </c>
      <c r="R5246" t="str">
        <f t="shared" si="324"/>
        <v>OnTime</v>
      </c>
      <c r="S5246" t="str">
        <f t="shared" si="325"/>
        <v>Early</v>
      </c>
      <c r="T5246" t="str">
        <f t="shared" si="326"/>
        <v>Frequent Borrower</v>
      </c>
      <c r="U5246" t="str">
        <f t="shared" si="327"/>
        <v>Short Term</v>
      </c>
    </row>
    <row r="5247" spans="1:21" x14ac:dyDescent="0.35">
      <c r="A5247" t="s">
        <v>1004</v>
      </c>
      <c r="B5247">
        <v>301781964</v>
      </c>
      <c r="C5247">
        <v>7</v>
      </c>
      <c r="D5247" s="2">
        <v>42731.27239583333</v>
      </c>
      <c r="E5247" s="2">
        <v>42731.23060185185</v>
      </c>
      <c r="F5247">
        <v>30000</v>
      </c>
      <c r="G5247">
        <v>36800</v>
      </c>
      <c r="H5247">
        <v>60</v>
      </c>
      <c r="I5247" s="2">
        <v>42763.454444444447</v>
      </c>
      <c r="J5247" t="s">
        <v>18</v>
      </c>
      <c r="K5247" s="2">
        <v>42761</v>
      </c>
      <c r="L5247" s="2">
        <v>42760.353668981479</v>
      </c>
      <c r="M5247">
        <v>32</v>
      </c>
      <c r="N5247">
        <v>-1</v>
      </c>
      <c r="O5247">
        <v>-28</v>
      </c>
      <c r="P5247">
        <v>22.666666666666661</v>
      </c>
      <c r="Q5247">
        <v>32</v>
      </c>
      <c r="R5247" t="str">
        <f t="shared" si="324"/>
        <v>Early</v>
      </c>
      <c r="S5247" t="str">
        <f t="shared" si="325"/>
        <v>OnTime</v>
      </c>
      <c r="T5247" t="str">
        <f t="shared" si="326"/>
        <v>Frequent Borrower</v>
      </c>
      <c r="U5247" t="str">
        <f t="shared" si="327"/>
        <v>Long Term</v>
      </c>
    </row>
    <row r="5248" spans="1:21" x14ac:dyDescent="0.35">
      <c r="A5248" t="s">
        <v>1004</v>
      </c>
      <c r="B5248">
        <v>301804947</v>
      </c>
      <c r="C5248">
        <v>8</v>
      </c>
      <c r="D5248" s="2">
        <v>42763.462118055562</v>
      </c>
      <c r="E5248" s="2">
        <v>42763.420370370368</v>
      </c>
      <c r="F5248">
        <v>40000</v>
      </c>
      <c r="G5248">
        <v>47600</v>
      </c>
      <c r="H5248">
        <v>60</v>
      </c>
      <c r="I5248" s="2">
        <v>42796.845358796287</v>
      </c>
      <c r="J5248" t="s">
        <v>18</v>
      </c>
      <c r="K5248" s="2">
        <v>42793</v>
      </c>
      <c r="L5248" s="2">
        <v>42793.581469907411</v>
      </c>
      <c r="M5248">
        <v>33</v>
      </c>
      <c r="N5248">
        <v>0</v>
      </c>
      <c r="O5248">
        <v>-27</v>
      </c>
      <c r="P5248">
        <v>19</v>
      </c>
      <c r="Q5248">
        <v>32</v>
      </c>
      <c r="R5248" t="str">
        <f t="shared" si="324"/>
        <v>OnTime</v>
      </c>
      <c r="S5248" t="str">
        <f t="shared" si="325"/>
        <v>OnTime</v>
      </c>
      <c r="T5248" t="str">
        <f t="shared" si="326"/>
        <v>Frequent Borrower</v>
      </c>
      <c r="U5248" t="str">
        <f t="shared" si="327"/>
        <v>Long Term</v>
      </c>
    </row>
    <row r="5249" spans="1:21" x14ac:dyDescent="0.35">
      <c r="A5249" t="s">
        <v>1004</v>
      </c>
      <c r="B5249">
        <v>301830233</v>
      </c>
      <c r="C5249">
        <v>9</v>
      </c>
      <c r="D5249" s="2">
        <v>42796.847777777781</v>
      </c>
      <c r="E5249" s="2">
        <v>42796.805937500001</v>
      </c>
      <c r="F5249">
        <v>40000</v>
      </c>
      <c r="G5249">
        <v>47600</v>
      </c>
      <c r="H5249">
        <v>60</v>
      </c>
      <c r="I5249" s="2">
        <v>42830.77270833333</v>
      </c>
      <c r="J5249" t="s">
        <v>18</v>
      </c>
      <c r="K5249" s="2">
        <v>42828</v>
      </c>
      <c r="L5249" s="2">
        <v>42828.712523148148</v>
      </c>
      <c r="M5249">
        <v>33</v>
      </c>
      <c r="N5249">
        <v>0</v>
      </c>
      <c r="O5249">
        <v>-27</v>
      </c>
      <c r="P5249">
        <v>19</v>
      </c>
      <c r="Q5249">
        <v>33</v>
      </c>
      <c r="R5249" t="str">
        <f t="shared" si="324"/>
        <v>OnTime</v>
      </c>
      <c r="S5249" t="str">
        <f t="shared" si="325"/>
        <v>OnTime</v>
      </c>
      <c r="T5249" t="str">
        <f t="shared" si="326"/>
        <v>Frequent Borrower</v>
      </c>
      <c r="U5249" t="str">
        <f t="shared" si="327"/>
        <v>Long Term</v>
      </c>
    </row>
    <row r="5250" spans="1:21" x14ac:dyDescent="0.35">
      <c r="A5250" t="s">
        <v>1004</v>
      </c>
      <c r="B5250">
        <v>301856854</v>
      </c>
      <c r="C5250">
        <v>10</v>
      </c>
      <c r="D5250" s="2">
        <v>42830.774386574078</v>
      </c>
      <c r="E5250" s="2">
        <v>42830.732638888891</v>
      </c>
      <c r="F5250">
        <v>40000</v>
      </c>
      <c r="G5250">
        <v>47600</v>
      </c>
      <c r="H5250">
        <v>60</v>
      </c>
      <c r="I5250" s="2">
        <v>42863.941168981481</v>
      </c>
      <c r="J5250" t="s">
        <v>18</v>
      </c>
      <c r="K5250" s="2">
        <v>42860</v>
      </c>
      <c r="L5250" s="2">
        <v>42860.759270833332</v>
      </c>
      <c r="M5250">
        <v>33</v>
      </c>
      <c r="N5250">
        <v>0</v>
      </c>
      <c r="O5250">
        <v>-27</v>
      </c>
      <c r="P5250">
        <v>19</v>
      </c>
      <c r="Q5250">
        <v>33</v>
      </c>
      <c r="R5250" t="str">
        <f t="shared" si="324"/>
        <v>OnTime</v>
      </c>
      <c r="S5250" t="str">
        <f t="shared" si="325"/>
        <v>OnTime</v>
      </c>
      <c r="T5250" t="str">
        <f t="shared" si="326"/>
        <v>Frequent Borrower</v>
      </c>
      <c r="U5250" t="str">
        <f t="shared" si="327"/>
        <v>Long Term</v>
      </c>
    </row>
    <row r="5251" spans="1:21" x14ac:dyDescent="0.35">
      <c r="A5251" t="s">
        <v>1004</v>
      </c>
      <c r="B5251">
        <v>301896392</v>
      </c>
      <c r="C5251">
        <v>11</v>
      </c>
      <c r="D5251" s="2">
        <v>42863.941817129627</v>
      </c>
      <c r="E5251" s="2">
        <v>42863.900081018517</v>
      </c>
      <c r="F5251">
        <v>50000</v>
      </c>
      <c r="G5251">
        <v>57500</v>
      </c>
      <c r="H5251">
        <v>90</v>
      </c>
      <c r="I5251" s="2">
        <v>42903.612071759257</v>
      </c>
      <c r="J5251" t="s">
        <v>18</v>
      </c>
      <c r="K5251" s="2">
        <v>42893</v>
      </c>
      <c r="L5251" s="2">
        <v>42893.478182870371</v>
      </c>
      <c r="M5251">
        <v>39</v>
      </c>
      <c r="N5251">
        <v>0</v>
      </c>
      <c r="O5251">
        <v>-51</v>
      </c>
      <c r="P5251">
        <v>15</v>
      </c>
      <c r="Q5251">
        <v>33</v>
      </c>
      <c r="R5251" t="str">
        <f t="shared" ref="R5251:R5314" si="328">IF(N5251&lt;0,"Early",IF(N5251=0,"OnTime","Late"))</f>
        <v>OnTime</v>
      </c>
      <c r="S5251" t="str">
        <f t="shared" ref="S5251:S5314" si="329">IF(N5252&lt;0,"Early",IF(N5252=0,"OnTime","Late"))</f>
        <v>OnTime</v>
      </c>
      <c r="T5251" t="str">
        <f t="shared" ref="T5251:T5314" si="330">IF(ISBLANK(Q5251),"One-time","Frequent Borrower")</f>
        <v>Frequent Borrower</v>
      </c>
      <c r="U5251" t="str">
        <f t="shared" ref="U5251:U5314" si="331">IF(OR(H5251=15,H5251=30),"Short Term","Long Term")</f>
        <v>Long Term</v>
      </c>
    </row>
    <row r="5252" spans="1:21" x14ac:dyDescent="0.35">
      <c r="A5252" t="s">
        <v>1004</v>
      </c>
      <c r="B5252">
        <v>301942032</v>
      </c>
      <c r="C5252">
        <v>12</v>
      </c>
      <c r="D5252" s="2">
        <v>42903.613657407397</v>
      </c>
      <c r="E5252" s="2">
        <v>42903.571203703701</v>
      </c>
      <c r="F5252">
        <v>50000</v>
      </c>
      <c r="G5252">
        <v>57500</v>
      </c>
      <c r="H5252">
        <v>90</v>
      </c>
      <c r="I5252" s="2">
        <v>42941.471770833326</v>
      </c>
      <c r="J5252" t="s">
        <v>18</v>
      </c>
      <c r="K5252" s="2">
        <v>42933</v>
      </c>
      <c r="L5252" s="2">
        <v>42933.577835648153</v>
      </c>
      <c r="M5252">
        <v>37</v>
      </c>
      <c r="N5252">
        <v>0</v>
      </c>
      <c r="O5252">
        <v>-53</v>
      </c>
      <c r="P5252">
        <v>15</v>
      </c>
      <c r="Q5252">
        <v>39</v>
      </c>
      <c r="R5252" t="str">
        <f t="shared" si="328"/>
        <v>OnTime</v>
      </c>
      <c r="S5252" t="str">
        <f t="shared" si="329"/>
        <v>Early</v>
      </c>
      <c r="T5252" t="str">
        <f t="shared" si="330"/>
        <v>Frequent Borrower</v>
      </c>
      <c r="U5252" t="str">
        <f t="shared" si="331"/>
        <v>Long Term</v>
      </c>
    </row>
    <row r="5253" spans="1:21" x14ac:dyDescent="0.35">
      <c r="A5253" t="s">
        <v>1005</v>
      </c>
      <c r="B5253">
        <v>301688854</v>
      </c>
      <c r="C5253">
        <v>1</v>
      </c>
      <c r="D5253" s="2">
        <v>42603.364884259259</v>
      </c>
      <c r="E5253" s="2">
        <v>42603.323101851849</v>
      </c>
      <c r="F5253">
        <v>10000</v>
      </c>
      <c r="G5253">
        <v>13000</v>
      </c>
      <c r="H5253">
        <v>30</v>
      </c>
      <c r="I5253" s="2">
        <v>42606.493634259263</v>
      </c>
      <c r="J5253" t="s">
        <v>18</v>
      </c>
      <c r="K5253" s="2">
        <v>42633</v>
      </c>
      <c r="L5253" s="2">
        <v>42606.483159722222</v>
      </c>
      <c r="M5253">
        <v>3</v>
      </c>
      <c r="N5253">
        <v>-27</v>
      </c>
      <c r="O5253">
        <v>-27</v>
      </c>
      <c r="P5253">
        <v>30</v>
      </c>
      <c r="R5253" t="str">
        <f t="shared" si="328"/>
        <v>Early</v>
      </c>
      <c r="S5253" t="str">
        <f t="shared" si="329"/>
        <v>Early</v>
      </c>
      <c r="T5253" t="str">
        <f t="shared" si="330"/>
        <v>One-time</v>
      </c>
      <c r="U5253" t="str">
        <f t="shared" si="331"/>
        <v>Short Term</v>
      </c>
    </row>
    <row r="5254" spans="1:21" x14ac:dyDescent="0.35">
      <c r="A5254" t="s">
        <v>1005</v>
      </c>
      <c r="B5254">
        <v>301746688</v>
      </c>
      <c r="C5254">
        <v>2</v>
      </c>
      <c r="D5254" s="2">
        <v>42662.663587962961</v>
      </c>
      <c r="E5254" s="2">
        <v>42662.621701388889</v>
      </c>
      <c r="F5254">
        <v>10000</v>
      </c>
      <c r="G5254">
        <v>13000</v>
      </c>
      <c r="H5254">
        <v>30</v>
      </c>
      <c r="I5254" s="2">
        <v>42690.526666666658</v>
      </c>
      <c r="J5254" t="s">
        <v>18</v>
      </c>
      <c r="K5254" s="2">
        <v>42692</v>
      </c>
      <c r="L5254" s="2">
        <v>42690.516145833331</v>
      </c>
      <c r="M5254">
        <v>27</v>
      </c>
      <c r="N5254">
        <v>-2</v>
      </c>
      <c r="O5254">
        <v>-3</v>
      </c>
      <c r="P5254">
        <v>30</v>
      </c>
      <c r="Q5254">
        <v>59</v>
      </c>
      <c r="R5254" t="str">
        <f t="shared" si="328"/>
        <v>Early</v>
      </c>
      <c r="S5254" t="str">
        <f t="shared" si="329"/>
        <v>Early</v>
      </c>
      <c r="T5254" t="str">
        <f t="shared" si="330"/>
        <v>Frequent Borrower</v>
      </c>
      <c r="U5254" t="str">
        <f t="shared" si="331"/>
        <v>Short Term</v>
      </c>
    </row>
    <row r="5255" spans="1:21" x14ac:dyDescent="0.35">
      <c r="A5255" t="s">
        <v>1005</v>
      </c>
      <c r="B5255">
        <v>301773903</v>
      </c>
      <c r="C5255">
        <v>3</v>
      </c>
      <c r="D5255" s="2">
        <v>42718.753020833326</v>
      </c>
      <c r="E5255" s="2">
        <v>42718.711157407408</v>
      </c>
      <c r="F5255">
        <v>10000</v>
      </c>
      <c r="G5255">
        <v>13000</v>
      </c>
      <c r="H5255">
        <v>30</v>
      </c>
      <c r="I5255" s="2">
        <v>42747.404548611114</v>
      </c>
      <c r="J5255" t="s">
        <v>18</v>
      </c>
      <c r="K5255" s="2">
        <v>42748</v>
      </c>
      <c r="L5255" s="2">
        <v>42747.39402777778</v>
      </c>
      <c r="M5255">
        <v>28</v>
      </c>
      <c r="N5255">
        <v>-1</v>
      </c>
      <c r="O5255">
        <v>-2</v>
      </c>
      <c r="P5255">
        <v>30</v>
      </c>
      <c r="Q5255">
        <v>56</v>
      </c>
      <c r="R5255" t="str">
        <f t="shared" si="328"/>
        <v>Early</v>
      </c>
      <c r="S5255" t="str">
        <f t="shared" si="329"/>
        <v>Early</v>
      </c>
      <c r="T5255" t="str">
        <f t="shared" si="330"/>
        <v>Frequent Borrower</v>
      </c>
      <c r="U5255" t="str">
        <f t="shared" si="331"/>
        <v>Short Term</v>
      </c>
    </row>
    <row r="5256" spans="1:21" x14ac:dyDescent="0.35">
      <c r="A5256" t="s">
        <v>1005</v>
      </c>
      <c r="B5256">
        <v>301791975</v>
      </c>
      <c r="C5256">
        <v>4</v>
      </c>
      <c r="D5256" s="2">
        <v>42747.408842592587</v>
      </c>
      <c r="E5256" s="2">
        <v>42747.367083333331</v>
      </c>
      <c r="F5256">
        <v>20000</v>
      </c>
      <c r="G5256">
        <v>23800</v>
      </c>
      <c r="H5256">
        <v>30</v>
      </c>
      <c r="I5256" s="2">
        <v>42766.560023148151</v>
      </c>
      <c r="J5256" t="s">
        <v>18</v>
      </c>
      <c r="K5256" s="2">
        <v>42779</v>
      </c>
      <c r="L5256" s="2">
        <v>42766.549479166657</v>
      </c>
      <c r="M5256">
        <v>19</v>
      </c>
      <c r="N5256">
        <v>-13</v>
      </c>
      <c r="O5256">
        <v>-11</v>
      </c>
      <c r="P5256">
        <v>19</v>
      </c>
      <c r="Q5256">
        <v>28</v>
      </c>
      <c r="R5256" t="str">
        <f t="shared" si="328"/>
        <v>Early</v>
      </c>
      <c r="S5256" t="str">
        <f t="shared" si="329"/>
        <v>Early</v>
      </c>
      <c r="T5256" t="str">
        <f t="shared" si="330"/>
        <v>Frequent Borrower</v>
      </c>
      <c r="U5256" t="str">
        <f t="shared" si="331"/>
        <v>Short Term</v>
      </c>
    </row>
    <row r="5257" spans="1:21" x14ac:dyDescent="0.35">
      <c r="A5257" t="s">
        <v>1005</v>
      </c>
      <c r="B5257">
        <v>301807052</v>
      </c>
      <c r="C5257">
        <v>5</v>
      </c>
      <c r="D5257" s="2">
        <v>42766.569143518522</v>
      </c>
      <c r="E5257" s="2">
        <v>42766.527384259258</v>
      </c>
      <c r="F5257">
        <v>20000</v>
      </c>
      <c r="G5257">
        <v>23800</v>
      </c>
      <c r="H5257">
        <v>30</v>
      </c>
      <c r="I5257" s="2">
        <v>42794.465636574067</v>
      </c>
      <c r="J5257" t="s">
        <v>18</v>
      </c>
      <c r="K5257" s="2">
        <v>42796</v>
      </c>
      <c r="L5257" s="2">
        <v>42794.455092592587</v>
      </c>
      <c r="M5257">
        <v>27</v>
      </c>
      <c r="N5257">
        <v>-2</v>
      </c>
      <c r="O5257">
        <v>-3</v>
      </c>
      <c r="P5257">
        <v>19</v>
      </c>
      <c r="Q5257">
        <v>19</v>
      </c>
      <c r="R5257" t="str">
        <f t="shared" si="328"/>
        <v>Early</v>
      </c>
      <c r="S5257" t="str">
        <f t="shared" si="329"/>
        <v>Late</v>
      </c>
      <c r="T5257" t="str">
        <f t="shared" si="330"/>
        <v>Frequent Borrower</v>
      </c>
      <c r="U5257" t="str">
        <f t="shared" si="331"/>
        <v>Short Term</v>
      </c>
    </row>
    <row r="5258" spans="1:21" x14ac:dyDescent="0.35">
      <c r="A5258" t="s">
        <v>1005</v>
      </c>
      <c r="B5258">
        <v>301828011</v>
      </c>
      <c r="C5258">
        <v>6</v>
      </c>
      <c r="D5258" s="2">
        <v>42794.477453703701</v>
      </c>
      <c r="E5258" s="2">
        <v>42794.435659722221</v>
      </c>
      <c r="F5258">
        <v>20000</v>
      </c>
      <c r="G5258">
        <v>23800</v>
      </c>
      <c r="H5258">
        <v>30</v>
      </c>
      <c r="I5258" s="2">
        <v>42825.363113425927</v>
      </c>
      <c r="J5258" t="s">
        <v>18</v>
      </c>
      <c r="K5258" s="2">
        <v>42824</v>
      </c>
      <c r="L5258" s="2">
        <v>42825.352581018517</v>
      </c>
      <c r="M5258">
        <v>30</v>
      </c>
      <c r="N5258">
        <v>1</v>
      </c>
      <c r="O5258">
        <v>0</v>
      </c>
      <c r="P5258">
        <v>19</v>
      </c>
      <c r="Q5258">
        <v>27</v>
      </c>
      <c r="R5258" t="str">
        <f t="shared" si="328"/>
        <v>Late</v>
      </c>
      <c r="S5258" t="str">
        <f t="shared" si="329"/>
        <v>Late</v>
      </c>
      <c r="T5258" t="str">
        <f t="shared" si="330"/>
        <v>Frequent Borrower</v>
      </c>
      <c r="U5258" t="str">
        <f t="shared" si="331"/>
        <v>Short Term</v>
      </c>
    </row>
    <row r="5259" spans="1:21" x14ac:dyDescent="0.35">
      <c r="A5259" t="s">
        <v>1005</v>
      </c>
      <c r="B5259">
        <v>301850823</v>
      </c>
      <c r="C5259">
        <v>7</v>
      </c>
      <c r="D5259" s="2">
        <v>42825.368368055562</v>
      </c>
      <c r="E5259" s="2">
        <v>42825.326562499999</v>
      </c>
      <c r="F5259">
        <v>30000</v>
      </c>
      <c r="G5259">
        <v>36800</v>
      </c>
      <c r="H5259">
        <v>60</v>
      </c>
      <c r="I5259" s="2">
        <v>42863.385439814818</v>
      </c>
      <c r="J5259" t="s">
        <v>18</v>
      </c>
      <c r="K5259" s="2">
        <v>42857</v>
      </c>
      <c r="L5259" s="2">
        <v>42858.383923611109</v>
      </c>
      <c r="M5259">
        <v>38</v>
      </c>
      <c r="N5259">
        <v>1</v>
      </c>
      <c r="O5259">
        <v>-22</v>
      </c>
      <c r="P5259">
        <v>22.666666666666661</v>
      </c>
      <c r="Q5259">
        <v>30</v>
      </c>
      <c r="R5259" t="str">
        <f t="shared" si="328"/>
        <v>Late</v>
      </c>
      <c r="S5259" t="str">
        <f t="shared" si="329"/>
        <v>OnTime</v>
      </c>
      <c r="T5259" t="str">
        <f t="shared" si="330"/>
        <v>Frequent Borrower</v>
      </c>
      <c r="U5259" t="str">
        <f t="shared" si="331"/>
        <v>Long Term</v>
      </c>
    </row>
    <row r="5260" spans="1:21" x14ac:dyDescent="0.35">
      <c r="A5260" t="s">
        <v>1005</v>
      </c>
      <c r="B5260">
        <v>301895021</v>
      </c>
      <c r="C5260">
        <v>8</v>
      </c>
      <c r="D5260" s="2">
        <v>42863.392708333333</v>
      </c>
      <c r="E5260" s="2">
        <v>42863.350960648153</v>
      </c>
      <c r="F5260">
        <v>30000</v>
      </c>
      <c r="G5260">
        <v>39000</v>
      </c>
      <c r="H5260">
        <v>60</v>
      </c>
      <c r="I5260" s="2">
        <v>42895.531215277777</v>
      </c>
      <c r="J5260" t="s">
        <v>18</v>
      </c>
      <c r="K5260" s="2">
        <v>42893</v>
      </c>
      <c r="L5260" s="2">
        <v>42893.2734837963</v>
      </c>
      <c r="M5260">
        <v>32</v>
      </c>
      <c r="N5260">
        <v>0</v>
      </c>
      <c r="O5260">
        <v>-28</v>
      </c>
      <c r="P5260">
        <v>30</v>
      </c>
      <c r="Q5260">
        <v>38</v>
      </c>
      <c r="R5260" t="str">
        <f t="shared" si="328"/>
        <v>OnTime</v>
      </c>
      <c r="S5260" t="str">
        <f t="shared" si="329"/>
        <v>Early</v>
      </c>
      <c r="T5260" t="str">
        <f t="shared" si="330"/>
        <v>Frequent Borrower</v>
      </c>
      <c r="U5260" t="str">
        <f t="shared" si="331"/>
        <v>Long Term</v>
      </c>
    </row>
    <row r="5261" spans="1:21" x14ac:dyDescent="0.35">
      <c r="A5261" t="s">
        <v>1005</v>
      </c>
      <c r="B5261">
        <v>301932655</v>
      </c>
      <c r="C5261">
        <v>9</v>
      </c>
      <c r="D5261" s="2">
        <v>42895.537974537037</v>
      </c>
      <c r="E5261" s="2">
        <v>42895.49622685185</v>
      </c>
      <c r="F5261">
        <v>40000</v>
      </c>
      <c r="G5261">
        <v>48000</v>
      </c>
      <c r="H5261">
        <v>60</v>
      </c>
      <c r="I5261" s="2">
        <v>42924.840960648151</v>
      </c>
      <c r="J5261" t="s">
        <v>18</v>
      </c>
      <c r="K5261" s="2">
        <v>42926</v>
      </c>
      <c r="L5261" s="2">
        <v>42924.83390046296</v>
      </c>
      <c r="M5261">
        <v>29</v>
      </c>
      <c r="N5261">
        <v>-2</v>
      </c>
      <c r="O5261">
        <v>-31</v>
      </c>
      <c r="P5261">
        <v>20</v>
      </c>
      <c r="Q5261">
        <v>32</v>
      </c>
      <c r="R5261" t="str">
        <f t="shared" si="328"/>
        <v>Early</v>
      </c>
      <c r="S5261" t="str">
        <f t="shared" si="329"/>
        <v>Early</v>
      </c>
      <c r="T5261" t="str">
        <f t="shared" si="330"/>
        <v>Frequent Borrower</v>
      </c>
      <c r="U5261" t="str">
        <f t="shared" si="331"/>
        <v>Long Term</v>
      </c>
    </row>
    <row r="5262" spans="1:21" x14ac:dyDescent="0.35">
      <c r="A5262" t="s">
        <v>1006</v>
      </c>
      <c r="B5262">
        <v>301689371</v>
      </c>
      <c r="C5262">
        <v>1</v>
      </c>
      <c r="D5262" s="2">
        <v>42603.875069444453</v>
      </c>
      <c r="E5262" s="2">
        <v>42603.83326388889</v>
      </c>
      <c r="F5262">
        <v>10000</v>
      </c>
      <c r="G5262">
        <v>13000</v>
      </c>
      <c r="H5262">
        <v>30</v>
      </c>
      <c r="I5262" s="2">
        <v>42632.857569444437</v>
      </c>
      <c r="J5262" t="s">
        <v>18</v>
      </c>
      <c r="K5262" s="2">
        <v>42633</v>
      </c>
      <c r="L5262" s="2">
        <v>42632.84710648148</v>
      </c>
      <c r="M5262">
        <v>28</v>
      </c>
      <c r="N5262">
        <v>-1</v>
      </c>
      <c r="O5262">
        <v>-2</v>
      </c>
      <c r="P5262">
        <v>30</v>
      </c>
      <c r="R5262" t="str">
        <f t="shared" si="328"/>
        <v>Early</v>
      </c>
      <c r="S5262" t="str">
        <f t="shared" si="329"/>
        <v>Early</v>
      </c>
      <c r="T5262" t="str">
        <f t="shared" si="330"/>
        <v>One-time</v>
      </c>
      <c r="U5262" t="str">
        <f t="shared" si="331"/>
        <v>Short Term</v>
      </c>
    </row>
    <row r="5263" spans="1:21" x14ac:dyDescent="0.35">
      <c r="A5263" t="s">
        <v>1006</v>
      </c>
      <c r="B5263">
        <v>301748587</v>
      </c>
      <c r="C5263">
        <v>2</v>
      </c>
      <c r="D5263" s="2">
        <v>42666.58525462963</v>
      </c>
      <c r="E5263" s="2">
        <v>42666.54347222222</v>
      </c>
      <c r="F5263">
        <v>10000</v>
      </c>
      <c r="G5263">
        <v>13000</v>
      </c>
      <c r="H5263">
        <v>30</v>
      </c>
      <c r="I5263" s="2">
        <v>42689.283773148149</v>
      </c>
      <c r="J5263" t="s">
        <v>18</v>
      </c>
      <c r="K5263" s="2">
        <v>42696</v>
      </c>
      <c r="L5263" s="2">
        <v>42689.273252314822</v>
      </c>
      <c r="M5263">
        <v>22</v>
      </c>
      <c r="N5263">
        <v>-7</v>
      </c>
      <c r="O5263">
        <v>-8</v>
      </c>
      <c r="P5263">
        <v>30</v>
      </c>
      <c r="Q5263">
        <v>62</v>
      </c>
      <c r="R5263" t="str">
        <f t="shared" si="328"/>
        <v>Early</v>
      </c>
      <c r="S5263" t="str">
        <f t="shared" si="329"/>
        <v>OnTime</v>
      </c>
      <c r="T5263" t="str">
        <f t="shared" si="330"/>
        <v>Frequent Borrower</v>
      </c>
      <c r="U5263" t="str">
        <f t="shared" si="331"/>
        <v>Short Term</v>
      </c>
    </row>
    <row r="5264" spans="1:21" x14ac:dyDescent="0.35">
      <c r="A5264" t="s">
        <v>1006</v>
      </c>
      <c r="B5264">
        <v>301762275</v>
      </c>
      <c r="C5264">
        <v>3</v>
      </c>
      <c r="D5264" s="2">
        <v>42695.326666666668</v>
      </c>
      <c r="E5264" s="2">
        <v>42695.284826388888</v>
      </c>
      <c r="F5264">
        <v>10000</v>
      </c>
      <c r="G5264">
        <v>13000</v>
      </c>
      <c r="H5264">
        <v>30</v>
      </c>
      <c r="I5264" s="2">
        <v>42725.901805555557</v>
      </c>
      <c r="J5264" t="s">
        <v>18</v>
      </c>
      <c r="K5264" s="2">
        <v>42725</v>
      </c>
      <c r="L5264" s="2">
        <v>42725.891273148147</v>
      </c>
      <c r="M5264">
        <v>30</v>
      </c>
      <c r="N5264">
        <v>0</v>
      </c>
      <c r="O5264">
        <v>0</v>
      </c>
      <c r="P5264">
        <v>30</v>
      </c>
      <c r="Q5264">
        <v>28</v>
      </c>
      <c r="R5264" t="str">
        <f t="shared" si="328"/>
        <v>OnTime</v>
      </c>
      <c r="S5264" t="str">
        <f t="shared" si="329"/>
        <v>Early</v>
      </c>
      <c r="T5264" t="str">
        <f t="shared" si="330"/>
        <v>Frequent Borrower</v>
      </c>
      <c r="U5264" t="str">
        <f t="shared" si="331"/>
        <v>Short Term</v>
      </c>
    </row>
    <row r="5265" spans="1:21" x14ac:dyDescent="0.35">
      <c r="A5265" t="s">
        <v>1006</v>
      </c>
      <c r="B5265">
        <v>301788703</v>
      </c>
      <c r="C5265">
        <v>4</v>
      </c>
      <c r="D5265" s="2">
        <v>42742.019108796303</v>
      </c>
      <c r="E5265" s="2">
        <v>42741.977349537039</v>
      </c>
      <c r="F5265">
        <v>20000</v>
      </c>
      <c r="G5265">
        <v>23800</v>
      </c>
      <c r="H5265">
        <v>30</v>
      </c>
      <c r="I5265" s="2">
        <v>42767.899236111109</v>
      </c>
      <c r="J5265" t="s">
        <v>18</v>
      </c>
      <c r="K5265" s="2">
        <v>42772</v>
      </c>
      <c r="L5265" s="2">
        <v>42767.888703703713</v>
      </c>
      <c r="M5265">
        <v>25</v>
      </c>
      <c r="N5265">
        <v>-5</v>
      </c>
      <c r="O5265">
        <v>-5</v>
      </c>
      <c r="P5265">
        <v>19</v>
      </c>
      <c r="Q5265">
        <v>46</v>
      </c>
      <c r="R5265" t="str">
        <f t="shared" si="328"/>
        <v>Early</v>
      </c>
      <c r="S5265" t="str">
        <f t="shared" si="329"/>
        <v>Early</v>
      </c>
      <c r="T5265" t="str">
        <f t="shared" si="330"/>
        <v>Frequent Borrower</v>
      </c>
      <c r="U5265" t="str">
        <f t="shared" si="331"/>
        <v>Short Term</v>
      </c>
    </row>
    <row r="5266" spans="1:21" x14ac:dyDescent="0.35">
      <c r="A5266" t="s">
        <v>1006</v>
      </c>
      <c r="B5266">
        <v>301808683</v>
      </c>
      <c r="C5266">
        <v>5</v>
      </c>
      <c r="D5266" s="2">
        <v>42768.726122685177</v>
      </c>
      <c r="E5266" s="2">
        <v>42768.684374999997</v>
      </c>
      <c r="F5266">
        <v>20000</v>
      </c>
      <c r="G5266">
        <v>23800</v>
      </c>
      <c r="H5266">
        <v>30</v>
      </c>
      <c r="I5266" s="2">
        <v>42796.827719907407</v>
      </c>
      <c r="J5266" t="s">
        <v>18</v>
      </c>
      <c r="K5266" s="2">
        <v>42800</v>
      </c>
      <c r="L5266" s="2">
        <v>42796.817187499997</v>
      </c>
      <c r="M5266">
        <v>28</v>
      </c>
      <c r="N5266">
        <v>-4</v>
      </c>
      <c r="O5266">
        <v>-2</v>
      </c>
      <c r="P5266">
        <v>19</v>
      </c>
      <c r="Q5266">
        <v>26</v>
      </c>
      <c r="R5266" t="str">
        <f t="shared" si="328"/>
        <v>Early</v>
      </c>
      <c r="S5266" t="str">
        <f t="shared" si="329"/>
        <v>Early</v>
      </c>
      <c r="T5266" t="str">
        <f t="shared" si="330"/>
        <v>Frequent Borrower</v>
      </c>
      <c r="U5266" t="str">
        <f t="shared" si="331"/>
        <v>Short Term</v>
      </c>
    </row>
    <row r="5267" spans="1:21" x14ac:dyDescent="0.35">
      <c r="A5267" t="s">
        <v>1006</v>
      </c>
      <c r="B5267">
        <v>301831294</v>
      </c>
      <c r="C5267">
        <v>6</v>
      </c>
      <c r="D5267" s="2">
        <v>42798.498495370368</v>
      </c>
      <c r="E5267" s="2">
        <v>42798.456678240742</v>
      </c>
      <c r="F5267">
        <v>20000</v>
      </c>
      <c r="G5267">
        <v>23800</v>
      </c>
      <c r="H5267">
        <v>30</v>
      </c>
      <c r="I5267" s="2">
        <v>42817.141157407408</v>
      </c>
      <c r="J5267" t="s">
        <v>18</v>
      </c>
      <c r="K5267" s="2">
        <v>42828</v>
      </c>
      <c r="L5267" s="2">
        <v>42817.130162037043</v>
      </c>
      <c r="M5267">
        <v>18</v>
      </c>
      <c r="N5267">
        <v>-11</v>
      </c>
      <c r="O5267">
        <v>-12</v>
      </c>
      <c r="P5267">
        <v>19</v>
      </c>
      <c r="Q5267">
        <v>29</v>
      </c>
      <c r="R5267" t="str">
        <f t="shared" si="328"/>
        <v>Early</v>
      </c>
      <c r="S5267" t="str">
        <f t="shared" si="329"/>
        <v>Early</v>
      </c>
      <c r="T5267" t="str">
        <f t="shared" si="330"/>
        <v>Frequent Borrower</v>
      </c>
      <c r="U5267" t="str">
        <f t="shared" si="331"/>
        <v>Short Term</v>
      </c>
    </row>
    <row r="5268" spans="1:21" x14ac:dyDescent="0.35">
      <c r="A5268" t="s">
        <v>1006</v>
      </c>
      <c r="B5268">
        <v>301844805</v>
      </c>
      <c r="C5268">
        <v>7</v>
      </c>
      <c r="D5268" s="2">
        <v>42817.469282407408</v>
      </c>
      <c r="E5268" s="2">
        <v>42817.427499999998</v>
      </c>
      <c r="F5268">
        <v>30000</v>
      </c>
      <c r="G5268">
        <v>36800</v>
      </c>
      <c r="H5268">
        <v>60</v>
      </c>
      <c r="I5268" s="2">
        <v>42832.536180555559</v>
      </c>
      <c r="J5268" t="s">
        <v>18</v>
      </c>
      <c r="K5268" s="2">
        <v>42849</v>
      </c>
      <c r="L5268" s="2">
        <v>42832.525266203702</v>
      </c>
      <c r="M5268">
        <v>15</v>
      </c>
      <c r="N5268">
        <v>-17</v>
      </c>
      <c r="O5268">
        <v>-45</v>
      </c>
      <c r="P5268">
        <v>22.666666666666661</v>
      </c>
      <c r="Q5268">
        <v>18</v>
      </c>
      <c r="R5268" t="str">
        <f t="shared" si="328"/>
        <v>Early</v>
      </c>
      <c r="S5268" t="str">
        <f t="shared" si="329"/>
        <v>OnTime</v>
      </c>
      <c r="T5268" t="str">
        <f t="shared" si="330"/>
        <v>Frequent Borrower</v>
      </c>
      <c r="U5268" t="str">
        <f t="shared" si="331"/>
        <v>Long Term</v>
      </c>
    </row>
    <row r="5269" spans="1:21" x14ac:dyDescent="0.35">
      <c r="A5269" t="s">
        <v>1006</v>
      </c>
      <c r="B5269">
        <v>301859244</v>
      </c>
      <c r="C5269">
        <v>8</v>
      </c>
      <c r="D5269" s="2">
        <v>42832.571087962962</v>
      </c>
      <c r="E5269" s="2">
        <v>42832.529340277782</v>
      </c>
      <c r="F5269">
        <v>30000</v>
      </c>
      <c r="G5269">
        <v>36800</v>
      </c>
      <c r="H5269">
        <v>60</v>
      </c>
      <c r="I5269" s="2">
        <v>42864.544004629628</v>
      </c>
      <c r="J5269" t="s">
        <v>18</v>
      </c>
      <c r="K5269" s="2">
        <v>42863</v>
      </c>
      <c r="L5269" s="2">
        <v>42863.42732638889</v>
      </c>
      <c r="M5269">
        <v>31</v>
      </c>
      <c r="N5269">
        <v>0</v>
      </c>
      <c r="O5269">
        <v>-29</v>
      </c>
      <c r="P5269">
        <v>22.666666666666661</v>
      </c>
      <c r="Q5269">
        <v>15</v>
      </c>
      <c r="R5269" t="str">
        <f t="shared" si="328"/>
        <v>OnTime</v>
      </c>
      <c r="S5269" t="str">
        <f t="shared" si="329"/>
        <v>Late</v>
      </c>
      <c r="T5269" t="str">
        <f t="shared" si="330"/>
        <v>Frequent Borrower</v>
      </c>
      <c r="U5269" t="str">
        <f t="shared" si="331"/>
        <v>Long Term</v>
      </c>
    </row>
    <row r="5270" spans="1:21" x14ac:dyDescent="0.35">
      <c r="A5270" t="s">
        <v>1006</v>
      </c>
      <c r="B5270">
        <v>301897357</v>
      </c>
      <c r="C5270">
        <v>9</v>
      </c>
      <c r="D5270" s="2">
        <v>42864.556504629632</v>
      </c>
      <c r="E5270" s="2">
        <v>42864.514756944453</v>
      </c>
      <c r="F5270">
        <v>40000</v>
      </c>
      <c r="G5270">
        <v>48000</v>
      </c>
      <c r="H5270">
        <v>60</v>
      </c>
      <c r="I5270" s="2">
        <v>42905.700624999998</v>
      </c>
      <c r="J5270" t="s">
        <v>18</v>
      </c>
      <c r="K5270" s="2">
        <v>42894</v>
      </c>
      <c r="L5270" s="2">
        <v>42905.693564814806</v>
      </c>
      <c r="M5270">
        <v>41</v>
      </c>
      <c r="N5270">
        <v>11</v>
      </c>
      <c r="O5270">
        <v>-19</v>
      </c>
      <c r="P5270">
        <v>20</v>
      </c>
      <c r="Q5270">
        <v>31</v>
      </c>
      <c r="R5270" t="str">
        <f t="shared" si="328"/>
        <v>Late</v>
      </c>
      <c r="S5270" t="str">
        <f t="shared" si="329"/>
        <v>Early</v>
      </c>
      <c r="T5270" t="str">
        <f t="shared" si="330"/>
        <v>Frequent Borrower</v>
      </c>
      <c r="U5270" t="str">
        <f t="shared" si="331"/>
        <v>Long Term</v>
      </c>
    </row>
    <row r="5271" spans="1:21" x14ac:dyDescent="0.35">
      <c r="A5271" t="s">
        <v>1006</v>
      </c>
      <c r="B5271">
        <v>301943890</v>
      </c>
      <c r="C5271">
        <v>10</v>
      </c>
      <c r="D5271" s="2">
        <v>42905.702708333331</v>
      </c>
      <c r="E5271" s="2">
        <v>42905.660266203697</v>
      </c>
      <c r="F5271">
        <v>40000</v>
      </c>
      <c r="G5271">
        <v>44000</v>
      </c>
      <c r="H5271">
        <v>30</v>
      </c>
      <c r="I5271" s="2">
        <v>42934.503298611111</v>
      </c>
      <c r="J5271" t="s">
        <v>18</v>
      </c>
      <c r="K5271" s="2">
        <v>42935</v>
      </c>
      <c r="L5271" s="2">
        <v>42934.496249999997</v>
      </c>
      <c r="M5271">
        <v>28</v>
      </c>
      <c r="N5271">
        <v>-1</v>
      </c>
      <c r="O5271">
        <v>-2</v>
      </c>
      <c r="P5271">
        <v>10</v>
      </c>
      <c r="Q5271">
        <v>41</v>
      </c>
      <c r="R5271" t="str">
        <f t="shared" si="328"/>
        <v>Early</v>
      </c>
      <c r="S5271" t="str">
        <f t="shared" si="329"/>
        <v>OnTime</v>
      </c>
      <c r="T5271" t="str">
        <f t="shared" si="330"/>
        <v>Frequent Borrower</v>
      </c>
      <c r="U5271" t="str">
        <f t="shared" si="331"/>
        <v>Short Term</v>
      </c>
    </row>
    <row r="5272" spans="1:21" x14ac:dyDescent="0.35">
      <c r="A5272" t="s">
        <v>1007</v>
      </c>
      <c r="B5272">
        <v>301691570</v>
      </c>
      <c r="C5272">
        <v>1</v>
      </c>
      <c r="D5272" s="2">
        <v>42605.471053240741</v>
      </c>
      <c r="E5272" s="2">
        <v>42605.429247685177</v>
      </c>
      <c r="F5272">
        <v>10000</v>
      </c>
      <c r="G5272">
        <v>11500</v>
      </c>
      <c r="H5272">
        <v>15</v>
      </c>
      <c r="I5272" s="2">
        <v>42620.691550925927</v>
      </c>
      <c r="J5272" t="s">
        <v>18</v>
      </c>
      <c r="K5272" s="2">
        <v>42620</v>
      </c>
      <c r="L5272" s="2">
        <v>42620.681087962963</v>
      </c>
      <c r="M5272">
        <v>15</v>
      </c>
      <c r="N5272">
        <v>0</v>
      </c>
      <c r="O5272">
        <v>0</v>
      </c>
      <c r="P5272">
        <v>15</v>
      </c>
      <c r="R5272" t="str">
        <f t="shared" si="328"/>
        <v>OnTime</v>
      </c>
      <c r="S5272" t="str">
        <f t="shared" si="329"/>
        <v>Early</v>
      </c>
      <c r="T5272" t="str">
        <f t="shared" si="330"/>
        <v>One-time</v>
      </c>
      <c r="U5272" t="str">
        <f t="shared" si="331"/>
        <v>Short Term</v>
      </c>
    </row>
    <row r="5273" spans="1:21" x14ac:dyDescent="0.35">
      <c r="A5273" t="s">
        <v>1007</v>
      </c>
      <c r="B5273">
        <v>301752060</v>
      </c>
      <c r="C5273">
        <v>2</v>
      </c>
      <c r="D5273" s="2">
        <v>42673.93990740741</v>
      </c>
      <c r="E5273" s="2">
        <v>42673.898113425923</v>
      </c>
      <c r="F5273">
        <v>10000</v>
      </c>
      <c r="G5273">
        <v>13000</v>
      </c>
      <c r="H5273">
        <v>30</v>
      </c>
      <c r="I5273" s="2">
        <v>42702.47146990741</v>
      </c>
      <c r="J5273" t="s">
        <v>18</v>
      </c>
      <c r="K5273" s="2">
        <v>42703</v>
      </c>
      <c r="L5273" s="2">
        <v>42702.460949074077</v>
      </c>
      <c r="M5273">
        <v>28</v>
      </c>
      <c r="N5273">
        <v>-1</v>
      </c>
      <c r="O5273">
        <v>-2</v>
      </c>
      <c r="P5273">
        <v>30</v>
      </c>
      <c r="Q5273">
        <v>68</v>
      </c>
      <c r="R5273" t="str">
        <f t="shared" si="328"/>
        <v>Early</v>
      </c>
      <c r="S5273" t="str">
        <f t="shared" si="329"/>
        <v>OnTime</v>
      </c>
      <c r="T5273" t="str">
        <f t="shared" si="330"/>
        <v>Frequent Borrower</v>
      </c>
      <c r="U5273" t="str">
        <f t="shared" si="331"/>
        <v>Short Term</v>
      </c>
    </row>
    <row r="5274" spans="1:21" x14ac:dyDescent="0.35">
      <c r="A5274" t="s">
        <v>1007</v>
      </c>
      <c r="B5274">
        <v>301772120</v>
      </c>
      <c r="C5274">
        <v>3</v>
      </c>
      <c r="D5274" s="2">
        <v>42715.398599537039</v>
      </c>
      <c r="E5274" s="2">
        <v>42715.356712962966</v>
      </c>
      <c r="F5274">
        <v>10000</v>
      </c>
      <c r="G5274">
        <v>11500</v>
      </c>
      <c r="H5274">
        <v>15</v>
      </c>
      <c r="I5274" s="2">
        <v>42731.639120370368</v>
      </c>
      <c r="J5274" t="s">
        <v>18</v>
      </c>
      <c r="K5274" s="2">
        <v>42731</v>
      </c>
      <c r="L5274" s="2">
        <v>42731.628587962958</v>
      </c>
      <c r="M5274">
        <v>16</v>
      </c>
      <c r="N5274">
        <v>0</v>
      </c>
      <c r="O5274">
        <v>1</v>
      </c>
      <c r="P5274">
        <v>15</v>
      </c>
      <c r="Q5274">
        <v>41</v>
      </c>
      <c r="R5274" t="str">
        <f t="shared" si="328"/>
        <v>OnTime</v>
      </c>
      <c r="S5274" t="str">
        <f t="shared" si="329"/>
        <v>Late</v>
      </c>
      <c r="T5274" t="str">
        <f t="shared" si="330"/>
        <v>Frequent Borrower</v>
      </c>
      <c r="U5274" t="str">
        <f t="shared" si="331"/>
        <v>Short Term</v>
      </c>
    </row>
    <row r="5275" spans="1:21" x14ac:dyDescent="0.35">
      <c r="A5275" t="s">
        <v>1007</v>
      </c>
      <c r="B5275">
        <v>301783298</v>
      </c>
      <c r="C5275">
        <v>4</v>
      </c>
      <c r="D5275" s="2">
        <v>42733.334224537037</v>
      </c>
      <c r="E5275" s="2">
        <v>42733.292453703703</v>
      </c>
      <c r="F5275">
        <v>20000</v>
      </c>
      <c r="G5275">
        <v>23800</v>
      </c>
      <c r="H5275">
        <v>30</v>
      </c>
      <c r="I5275" s="2">
        <v>42773.367361111108</v>
      </c>
      <c r="J5275" t="s">
        <v>18</v>
      </c>
      <c r="K5275" s="2">
        <v>42765</v>
      </c>
      <c r="L5275" s="2">
        <v>42773.356840277767</v>
      </c>
      <c r="M5275">
        <v>40</v>
      </c>
      <c r="N5275">
        <v>8</v>
      </c>
      <c r="O5275">
        <v>10</v>
      </c>
      <c r="P5275">
        <v>19</v>
      </c>
      <c r="Q5275">
        <v>17</v>
      </c>
      <c r="R5275" t="str">
        <f t="shared" si="328"/>
        <v>Late</v>
      </c>
      <c r="S5275" t="str">
        <f t="shared" si="329"/>
        <v>Early</v>
      </c>
      <c r="T5275" t="str">
        <f t="shared" si="330"/>
        <v>Frequent Borrower</v>
      </c>
      <c r="U5275" t="str">
        <f t="shared" si="331"/>
        <v>Short Term</v>
      </c>
    </row>
    <row r="5276" spans="1:21" x14ac:dyDescent="0.35">
      <c r="A5276" t="s">
        <v>1007</v>
      </c>
      <c r="B5276">
        <v>301840241</v>
      </c>
      <c r="C5276">
        <v>5</v>
      </c>
      <c r="D5276" s="2">
        <v>42811.486018518517</v>
      </c>
      <c r="E5276" s="2">
        <v>42811.444097222222</v>
      </c>
      <c r="F5276">
        <v>10000</v>
      </c>
      <c r="G5276">
        <v>13000</v>
      </c>
      <c r="H5276">
        <v>30</v>
      </c>
      <c r="I5276" s="2">
        <v>42838.779432870368</v>
      </c>
      <c r="J5276" t="s">
        <v>18</v>
      </c>
      <c r="K5276" s="2">
        <v>42842</v>
      </c>
      <c r="L5276" s="2">
        <v>42838.768923611111</v>
      </c>
      <c r="M5276">
        <v>27</v>
      </c>
      <c r="N5276">
        <v>-4</v>
      </c>
      <c r="O5276">
        <v>-3</v>
      </c>
      <c r="P5276">
        <v>30</v>
      </c>
      <c r="Q5276">
        <v>78</v>
      </c>
      <c r="R5276" t="str">
        <f t="shared" si="328"/>
        <v>Early</v>
      </c>
      <c r="S5276" t="str">
        <f t="shared" si="329"/>
        <v>Early</v>
      </c>
      <c r="T5276" t="str">
        <f t="shared" si="330"/>
        <v>Frequent Borrower</v>
      </c>
      <c r="U5276" t="str">
        <f t="shared" si="331"/>
        <v>Short Term</v>
      </c>
    </row>
    <row r="5277" spans="1:21" x14ac:dyDescent="0.35">
      <c r="A5277" t="s">
        <v>1007</v>
      </c>
      <c r="B5277">
        <v>301867945</v>
      </c>
      <c r="C5277">
        <v>6</v>
      </c>
      <c r="D5277" s="2">
        <v>42839.307256944441</v>
      </c>
      <c r="E5277" s="2">
        <v>42839.265497685177</v>
      </c>
      <c r="F5277">
        <v>15000</v>
      </c>
      <c r="G5277">
        <v>18350</v>
      </c>
      <c r="H5277">
        <v>30</v>
      </c>
      <c r="I5277" s="2">
        <v>42865.247916666667</v>
      </c>
      <c r="J5277" t="s">
        <v>18</v>
      </c>
      <c r="K5277" s="2">
        <v>42870</v>
      </c>
      <c r="L5277" s="2">
        <v>42865.237384259257</v>
      </c>
      <c r="M5277">
        <v>25</v>
      </c>
      <c r="N5277">
        <v>-5</v>
      </c>
      <c r="O5277">
        <v>-5</v>
      </c>
      <c r="P5277">
        <v>22.333333333333329</v>
      </c>
      <c r="Q5277">
        <v>27</v>
      </c>
      <c r="R5277" t="str">
        <f t="shared" si="328"/>
        <v>Early</v>
      </c>
      <c r="S5277" t="str">
        <f t="shared" si="329"/>
        <v>Early</v>
      </c>
      <c r="T5277" t="str">
        <f t="shared" si="330"/>
        <v>Frequent Borrower</v>
      </c>
      <c r="U5277" t="str">
        <f t="shared" si="331"/>
        <v>Short Term</v>
      </c>
    </row>
    <row r="5278" spans="1:21" x14ac:dyDescent="0.35">
      <c r="A5278" t="s">
        <v>1007</v>
      </c>
      <c r="B5278">
        <v>301899255</v>
      </c>
      <c r="C5278">
        <v>7</v>
      </c>
      <c r="D5278" s="2">
        <v>42865.548993055563</v>
      </c>
      <c r="E5278" s="2">
        <v>42865.507256944453</v>
      </c>
      <c r="F5278">
        <v>20000</v>
      </c>
      <c r="G5278">
        <v>24500</v>
      </c>
      <c r="H5278">
        <v>30</v>
      </c>
      <c r="I5278" s="2">
        <v>42894.921157407407</v>
      </c>
      <c r="J5278" t="s">
        <v>18</v>
      </c>
      <c r="K5278" s="2">
        <v>42895</v>
      </c>
      <c r="L5278" s="2">
        <v>42894.9141087963</v>
      </c>
      <c r="M5278">
        <v>29</v>
      </c>
      <c r="N5278">
        <v>-1</v>
      </c>
      <c r="O5278">
        <v>-1</v>
      </c>
      <c r="P5278">
        <v>22.5</v>
      </c>
      <c r="Q5278">
        <v>26</v>
      </c>
      <c r="R5278" t="str">
        <f t="shared" si="328"/>
        <v>Early</v>
      </c>
      <c r="S5278" t="str">
        <f t="shared" si="329"/>
        <v>Late</v>
      </c>
      <c r="T5278" t="str">
        <f t="shared" si="330"/>
        <v>Frequent Borrower</v>
      </c>
      <c r="U5278" t="str">
        <f t="shared" si="331"/>
        <v>Short Term</v>
      </c>
    </row>
    <row r="5279" spans="1:21" x14ac:dyDescent="0.35">
      <c r="A5279" t="s">
        <v>1007</v>
      </c>
      <c r="B5279">
        <v>301932177</v>
      </c>
      <c r="C5279">
        <v>8</v>
      </c>
      <c r="D5279" s="2">
        <v>42895.234166666669</v>
      </c>
      <c r="E5279" s="2">
        <v>42895.192418981482</v>
      </c>
      <c r="F5279">
        <v>20000</v>
      </c>
      <c r="G5279">
        <v>24500</v>
      </c>
      <c r="H5279">
        <v>30</v>
      </c>
      <c r="I5279" s="2">
        <v>42928.572013888886</v>
      </c>
      <c r="J5279" t="s">
        <v>18</v>
      </c>
      <c r="K5279" s="2">
        <v>42926</v>
      </c>
      <c r="L5279" s="2">
        <v>42928.564965277779</v>
      </c>
      <c r="M5279">
        <v>33</v>
      </c>
      <c r="N5279">
        <v>2</v>
      </c>
      <c r="O5279">
        <v>3</v>
      </c>
      <c r="P5279">
        <v>22.5</v>
      </c>
      <c r="Q5279">
        <v>29</v>
      </c>
      <c r="R5279" t="str">
        <f t="shared" si="328"/>
        <v>Late</v>
      </c>
      <c r="S5279" t="str">
        <f t="shared" si="329"/>
        <v>Early</v>
      </c>
      <c r="T5279" t="str">
        <f t="shared" si="330"/>
        <v>Frequent Borrower</v>
      </c>
      <c r="U5279" t="str">
        <f t="shared" si="331"/>
        <v>Short Term</v>
      </c>
    </row>
    <row r="5280" spans="1:21" x14ac:dyDescent="0.35">
      <c r="A5280" t="s">
        <v>1008</v>
      </c>
      <c r="B5280">
        <v>301692325</v>
      </c>
      <c r="C5280">
        <v>1</v>
      </c>
      <c r="D5280" s="2">
        <v>42605.867395833331</v>
      </c>
      <c r="E5280" s="2">
        <v>42605.825578703712</v>
      </c>
      <c r="F5280">
        <v>10000</v>
      </c>
      <c r="G5280">
        <v>13000</v>
      </c>
      <c r="H5280">
        <v>30</v>
      </c>
      <c r="I5280" s="2">
        <v>42633.004537037043</v>
      </c>
      <c r="J5280" t="s">
        <v>18</v>
      </c>
      <c r="K5280" s="2">
        <v>42635</v>
      </c>
      <c r="L5280" s="2">
        <v>42632.730810185189</v>
      </c>
      <c r="M5280">
        <v>27</v>
      </c>
      <c r="N5280">
        <v>-3</v>
      </c>
      <c r="O5280">
        <v>-3</v>
      </c>
      <c r="P5280">
        <v>30</v>
      </c>
      <c r="R5280" t="str">
        <f t="shared" si="328"/>
        <v>Early</v>
      </c>
      <c r="S5280" t="str">
        <f t="shared" si="329"/>
        <v>OnTime</v>
      </c>
      <c r="T5280" t="str">
        <f t="shared" si="330"/>
        <v>One-time</v>
      </c>
      <c r="U5280" t="str">
        <f t="shared" si="331"/>
        <v>Short Term</v>
      </c>
    </row>
    <row r="5281" spans="1:21" x14ac:dyDescent="0.35">
      <c r="A5281" t="s">
        <v>1008</v>
      </c>
      <c r="B5281">
        <v>301749711</v>
      </c>
      <c r="C5281">
        <v>2</v>
      </c>
      <c r="D5281" s="2">
        <v>42668.804293981477</v>
      </c>
      <c r="E5281" s="2">
        <v>42668.762511574067</v>
      </c>
      <c r="F5281">
        <v>10000</v>
      </c>
      <c r="G5281">
        <v>13000</v>
      </c>
      <c r="H5281">
        <v>30</v>
      </c>
      <c r="I5281" s="2">
        <v>42698.391932870371</v>
      </c>
      <c r="J5281" t="s">
        <v>18</v>
      </c>
      <c r="K5281" s="2">
        <v>42698</v>
      </c>
      <c r="L5281" s="2">
        <v>42698.381423611107</v>
      </c>
      <c r="M5281">
        <v>29</v>
      </c>
      <c r="N5281">
        <v>0</v>
      </c>
      <c r="O5281">
        <v>-1</v>
      </c>
      <c r="P5281">
        <v>30</v>
      </c>
      <c r="Q5281">
        <v>62</v>
      </c>
      <c r="R5281" t="str">
        <f t="shared" si="328"/>
        <v>OnTime</v>
      </c>
      <c r="S5281" t="str">
        <f t="shared" si="329"/>
        <v>Early</v>
      </c>
      <c r="T5281" t="str">
        <f t="shared" si="330"/>
        <v>Frequent Borrower</v>
      </c>
      <c r="U5281" t="str">
        <f t="shared" si="331"/>
        <v>Short Term</v>
      </c>
    </row>
    <row r="5282" spans="1:21" x14ac:dyDescent="0.35">
      <c r="A5282" t="s">
        <v>1008</v>
      </c>
      <c r="B5282">
        <v>301773829</v>
      </c>
      <c r="C5282">
        <v>3</v>
      </c>
      <c r="D5282" s="2">
        <v>42718.716840277782</v>
      </c>
      <c r="E5282" s="2">
        <v>42718.675000000003</v>
      </c>
      <c r="F5282">
        <v>10000</v>
      </c>
      <c r="G5282">
        <v>13000</v>
      </c>
      <c r="H5282">
        <v>30</v>
      </c>
      <c r="I5282" s="2">
        <v>42747.343738425923</v>
      </c>
      <c r="J5282" t="s">
        <v>18</v>
      </c>
      <c r="K5282" s="2">
        <v>42748</v>
      </c>
      <c r="L5282" s="2">
        <v>42747.33320601852</v>
      </c>
      <c r="M5282">
        <v>28</v>
      </c>
      <c r="N5282">
        <v>-1</v>
      </c>
      <c r="O5282">
        <v>-2</v>
      </c>
      <c r="P5282">
        <v>30</v>
      </c>
      <c r="Q5282">
        <v>49</v>
      </c>
      <c r="R5282" t="str">
        <f t="shared" si="328"/>
        <v>Early</v>
      </c>
      <c r="S5282" t="str">
        <f t="shared" si="329"/>
        <v>Early</v>
      </c>
      <c r="T5282" t="str">
        <f t="shared" si="330"/>
        <v>Frequent Borrower</v>
      </c>
      <c r="U5282" t="str">
        <f t="shared" si="331"/>
        <v>Short Term</v>
      </c>
    </row>
    <row r="5283" spans="1:21" x14ac:dyDescent="0.35">
      <c r="A5283" t="s">
        <v>1008</v>
      </c>
      <c r="B5283">
        <v>301792160</v>
      </c>
      <c r="C5283">
        <v>4</v>
      </c>
      <c r="D5283" s="2">
        <v>42747.569467592592</v>
      </c>
      <c r="E5283" s="2">
        <v>42747.527708333328</v>
      </c>
      <c r="F5283">
        <v>20000</v>
      </c>
      <c r="G5283">
        <v>23800</v>
      </c>
      <c r="H5283">
        <v>30</v>
      </c>
      <c r="I5283" s="2">
        <v>42778.542141203703</v>
      </c>
      <c r="J5283" t="s">
        <v>18</v>
      </c>
      <c r="K5283" s="2">
        <v>42779</v>
      </c>
      <c r="L5283" s="2">
        <v>42778.531608796293</v>
      </c>
      <c r="M5283">
        <v>30</v>
      </c>
      <c r="N5283">
        <v>-1</v>
      </c>
      <c r="O5283">
        <v>0</v>
      </c>
      <c r="P5283">
        <v>19</v>
      </c>
      <c r="Q5283">
        <v>28</v>
      </c>
      <c r="R5283" t="str">
        <f t="shared" si="328"/>
        <v>Early</v>
      </c>
      <c r="S5283" t="str">
        <f t="shared" si="329"/>
        <v>OnTime</v>
      </c>
      <c r="T5283" t="str">
        <f t="shared" si="330"/>
        <v>Frequent Borrower</v>
      </c>
      <c r="U5283" t="str">
        <f t="shared" si="331"/>
        <v>Short Term</v>
      </c>
    </row>
    <row r="5284" spans="1:21" x14ac:dyDescent="0.35">
      <c r="A5284" t="s">
        <v>1008</v>
      </c>
      <c r="B5284">
        <v>301815435</v>
      </c>
      <c r="C5284">
        <v>5</v>
      </c>
      <c r="D5284" s="2">
        <v>42778.544108796297</v>
      </c>
      <c r="E5284" s="2">
        <v>42778.502349537041</v>
      </c>
      <c r="F5284">
        <v>20000</v>
      </c>
      <c r="G5284">
        <v>23800</v>
      </c>
      <c r="H5284">
        <v>30</v>
      </c>
      <c r="I5284" s="2">
        <v>42808.649363425917</v>
      </c>
      <c r="J5284" t="s">
        <v>18</v>
      </c>
      <c r="K5284" s="2">
        <v>42808</v>
      </c>
      <c r="L5284" s="2">
        <v>42808.638842592591</v>
      </c>
      <c r="M5284">
        <v>30</v>
      </c>
      <c r="N5284">
        <v>0</v>
      </c>
      <c r="O5284">
        <v>0</v>
      </c>
      <c r="P5284">
        <v>19</v>
      </c>
      <c r="Q5284">
        <v>30</v>
      </c>
      <c r="R5284" t="str">
        <f t="shared" si="328"/>
        <v>OnTime</v>
      </c>
      <c r="S5284" t="str">
        <f t="shared" si="329"/>
        <v>Early</v>
      </c>
      <c r="T5284" t="str">
        <f t="shared" si="330"/>
        <v>Frequent Borrower</v>
      </c>
      <c r="U5284" t="str">
        <f t="shared" si="331"/>
        <v>Short Term</v>
      </c>
    </row>
    <row r="5285" spans="1:21" x14ac:dyDescent="0.35">
      <c r="A5285" t="s">
        <v>1008</v>
      </c>
      <c r="B5285">
        <v>301838299</v>
      </c>
      <c r="C5285">
        <v>6</v>
      </c>
      <c r="D5285" s="2">
        <v>42808.80369212963</v>
      </c>
      <c r="E5285" s="2">
        <v>42808.761192129627</v>
      </c>
      <c r="F5285">
        <v>20000</v>
      </c>
      <c r="G5285">
        <v>23800</v>
      </c>
      <c r="H5285">
        <v>30</v>
      </c>
      <c r="I5285" s="2">
        <v>42836.705717592587</v>
      </c>
      <c r="J5285" t="s">
        <v>18</v>
      </c>
      <c r="K5285" s="2">
        <v>42838</v>
      </c>
      <c r="L5285" s="2">
        <v>42836.695185185177</v>
      </c>
      <c r="M5285">
        <v>27</v>
      </c>
      <c r="N5285">
        <v>-2</v>
      </c>
      <c r="O5285">
        <v>-3</v>
      </c>
      <c r="P5285">
        <v>19</v>
      </c>
      <c r="Q5285">
        <v>30</v>
      </c>
      <c r="R5285" t="str">
        <f t="shared" si="328"/>
        <v>Early</v>
      </c>
      <c r="S5285" t="str">
        <f t="shared" si="329"/>
        <v>Early</v>
      </c>
      <c r="T5285" t="str">
        <f t="shared" si="330"/>
        <v>Frequent Borrower</v>
      </c>
      <c r="U5285" t="str">
        <f t="shared" si="331"/>
        <v>Short Term</v>
      </c>
    </row>
    <row r="5286" spans="1:21" x14ac:dyDescent="0.35">
      <c r="A5286" t="s">
        <v>1008</v>
      </c>
      <c r="B5286">
        <v>301864895</v>
      </c>
      <c r="C5286">
        <v>7</v>
      </c>
      <c r="D5286" s="2">
        <v>42836.766342592593</v>
      </c>
      <c r="E5286" s="2">
        <v>42836.724594907413</v>
      </c>
      <c r="F5286">
        <v>30000</v>
      </c>
      <c r="G5286">
        <v>36800</v>
      </c>
      <c r="H5286">
        <v>60</v>
      </c>
      <c r="I5286" s="2">
        <v>42898.430092592593</v>
      </c>
      <c r="J5286" t="s">
        <v>18</v>
      </c>
      <c r="K5286" s="2">
        <v>42866</v>
      </c>
      <c r="L5286" s="2">
        <v>42865</v>
      </c>
      <c r="M5286">
        <v>61</v>
      </c>
      <c r="N5286">
        <v>-1</v>
      </c>
      <c r="O5286">
        <v>1</v>
      </c>
      <c r="P5286">
        <v>22.666666666666661</v>
      </c>
      <c r="Q5286">
        <v>27</v>
      </c>
      <c r="R5286" t="str">
        <f t="shared" si="328"/>
        <v>Early</v>
      </c>
      <c r="S5286" t="str">
        <f t="shared" si="329"/>
        <v>Early</v>
      </c>
      <c r="T5286" t="str">
        <f t="shared" si="330"/>
        <v>Frequent Borrower</v>
      </c>
      <c r="U5286" t="str">
        <f t="shared" si="331"/>
        <v>Long Term</v>
      </c>
    </row>
    <row r="5287" spans="1:21" x14ac:dyDescent="0.35">
      <c r="A5287" t="s">
        <v>1008</v>
      </c>
      <c r="B5287">
        <v>301935757</v>
      </c>
      <c r="C5287">
        <v>8</v>
      </c>
      <c r="D5287" s="2">
        <v>42898.462592592587</v>
      </c>
      <c r="E5287" s="2">
        <v>42898.42083333333</v>
      </c>
      <c r="F5287">
        <v>30000</v>
      </c>
      <c r="G5287">
        <v>34500</v>
      </c>
      <c r="H5287">
        <v>30</v>
      </c>
      <c r="I5287" s="2">
        <v>42926.856585648151</v>
      </c>
      <c r="J5287" t="s">
        <v>18</v>
      </c>
      <c r="K5287" s="2">
        <v>42928</v>
      </c>
      <c r="L5287" s="2">
        <v>42926.849537037036</v>
      </c>
      <c r="M5287">
        <v>28</v>
      </c>
      <c r="N5287">
        <v>-2</v>
      </c>
      <c r="O5287">
        <v>-2</v>
      </c>
      <c r="P5287">
        <v>15</v>
      </c>
      <c r="Q5287">
        <v>61</v>
      </c>
      <c r="R5287" t="str">
        <f t="shared" si="328"/>
        <v>Early</v>
      </c>
      <c r="S5287" t="str">
        <f t="shared" si="329"/>
        <v>Early</v>
      </c>
      <c r="T5287" t="str">
        <f t="shared" si="330"/>
        <v>Frequent Borrower</v>
      </c>
      <c r="U5287" t="str">
        <f t="shared" si="331"/>
        <v>Short Term</v>
      </c>
    </row>
    <row r="5288" spans="1:21" x14ac:dyDescent="0.35">
      <c r="A5288" t="s">
        <v>1009</v>
      </c>
      <c r="B5288">
        <v>301692675</v>
      </c>
      <c r="C5288">
        <v>1</v>
      </c>
      <c r="D5288" s="2">
        <v>42606.295081018521</v>
      </c>
      <c r="E5288" s="2">
        <v>42606.253287037027</v>
      </c>
      <c r="F5288">
        <v>10000</v>
      </c>
      <c r="G5288">
        <v>13000</v>
      </c>
      <c r="H5288">
        <v>30</v>
      </c>
      <c r="I5288" s="2">
        <v>42635.584131944437</v>
      </c>
      <c r="J5288" t="s">
        <v>18</v>
      </c>
      <c r="K5288" s="2">
        <v>42636</v>
      </c>
      <c r="L5288" s="2">
        <v>42635.573611111111</v>
      </c>
      <c r="M5288">
        <v>29</v>
      </c>
      <c r="N5288">
        <v>-1</v>
      </c>
      <c r="O5288">
        <v>-1</v>
      </c>
      <c r="P5288">
        <v>30</v>
      </c>
      <c r="R5288" t="str">
        <f t="shared" si="328"/>
        <v>Early</v>
      </c>
      <c r="S5288" t="str">
        <f t="shared" si="329"/>
        <v>Early</v>
      </c>
      <c r="T5288" t="str">
        <f t="shared" si="330"/>
        <v>One-time</v>
      </c>
      <c r="U5288" t="str">
        <f t="shared" si="331"/>
        <v>Short Term</v>
      </c>
    </row>
    <row r="5289" spans="1:21" x14ac:dyDescent="0.35">
      <c r="A5289" t="s">
        <v>1009</v>
      </c>
      <c r="B5289">
        <v>301738073</v>
      </c>
      <c r="C5289">
        <v>2</v>
      </c>
      <c r="D5289" s="2">
        <v>42649.508333333331</v>
      </c>
      <c r="E5289" s="2">
        <v>42649.466550925928</v>
      </c>
      <c r="F5289">
        <v>10000</v>
      </c>
      <c r="G5289">
        <v>13000</v>
      </c>
      <c r="H5289">
        <v>30</v>
      </c>
      <c r="I5289" s="2">
        <v>42674.267256944448</v>
      </c>
      <c r="J5289" t="s">
        <v>18</v>
      </c>
      <c r="K5289" s="2">
        <v>42681</v>
      </c>
      <c r="L5289" s="2">
        <v>42674.256736111107</v>
      </c>
      <c r="M5289">
        <v>24</v>
      </c>
      <c r="N5289">
        <v>-7</v>
      </c>
      <c r="O5289">
        <v>-6</v>
      </c>
      <c r="P5289">
        <v>30</v>
      </c>
      <c r="Q5289">
        <v>43</v>
      </c>
      <c r="R5289" t="str">
        <f t="shared" si="328"/>
        <v>Early</v>
      </c>
      <c r="S5289" t="str">
        <f t="shared" si="329"/>
        <v>Early</v>
      </c>
      <c r="T5289" t="str">
        <f t="shared" si="330"/>
        <v>Frequent Borrower</v>
      </c>
      <c r="U5289" t="str">
        <f t="shared" si="331"/>
        <v>Short Term</v>
      </c>
    </row>
    <row r="5290" spans="1:21" x14ac:dyDescent="0.35">
      <c r="A5290" t="s">
        <v>1009</v>
      </c>
      <c r="B5290">
        <v>301753085</v>
      </c>
      <c r="C5290">
        <v>3</v>
      </c>
      <c r="D5290" s="2">
        <v>42675.718402777777</v>
      </c>
      <c r="E5290" s="2">
        <v>42675.676631944443</v>
      </c>
      <c r="F5290">
        <v>20000</v>
      </c>
      <c r="G5290">
        <v>24500</v>
      </c>
      <c r="H5290">
        <v>30</v>
      </c>
      <c r="I5290" s="2">
        <v>42702.756053240737</v>
      </c>
      <c r="J5290" t="s">
        <v>18</v>
      </c>
      <c r="K5290" s="2">
        <v>42705</v>
      </c>
      <c r="L5290" s="2">
        <v>42702.745532407411</v>
      </c>
      <c r="M5290">
        <v>27</v>
      </c>
      <c r="N5290">
        <v>-3</v>
      </c>
      <c r="O5290">
        <v>-3</v>
      </c>
      <c r="P5290">
        <v>22.5</v>
      </c>
      <c r="Q5290">
        <v>26</v>
      </c>
      <c r="R5290" t="str">
        <f t="shared" si="328"/>
        <v>Early</v>
      </c>
      <c r="S5290" t="str">
        <f t="shared" si="329"/>
        <v>OnTime</v>
      </c>
      <c r="T5290" t="str">
        <f t="shared" si="330"/>
        <v>Frequent Borrower</v>
      </c>
      <c r="U5290" t="str">
        <f t="shared" si="331"/>
        <v>Short Term</v>
      </c>
    </row>
    <row r="5291" spans="1:21" x14ac:dyDescent="0.35">
      <c r="A5291" t="s">
        <v>1009</v>
      </c>
      <c r="B5291">
        <v>301766196</v>
      </c>
      <c r="C5291">
        <v>4</v>
      </c>
      <c r="D5291" s="2">
        <v>42703.327569444453</v>
      </c>
      <c r="E5291" s="2">
        <v>42703.285752314812</v>
      </c>
      <c r="F5291">
        <v>30000</v>
      </c>
      <c r="G5291">
        <v>36800</v>
      </c>
      <c r="H5291">
        <v>60</v>
      </c>
      <c r="I5291" s="2">
        <v>42751.519594907397</v>
      </c>
      <c r="J5291" t="s">
        <v>18</v>
      </c>
      <c r="K5291" s="2">
        <v>42733</v>
      </c>
      <c r="L5291" s="2">
        <v>42733.028819444437</v>
      </c>
      <c r="M5291">
        <v>48</v>
      </c>
      <c r="N5291">
        <v>0</v>
      </c>
      <c r="O5291">
        <v>-12</v>
      </c>
      <c r="P5291">
        <v>22.666666666666661</v>
      </c>
      <c r="Q5291">
        <v>27</v>
      </c>
      <c r="R5291" t="str">
        <f t="shared" si="328"/>
        <v>OnTime</v>
      </c>
      <c r="S5291" t="str">
        <f t="shared" si="329"/>
        <v>OnTime</v>
      </c>
      <c r="T5291" t="str">
        <f t="shared" si="330"/>
        <v>Frequent Borrower</v>
      </c>
      <c r="U5291" t="str">
        <f t="shared" si="331"/>
        <v>Long Term</v>
      </c>
    </row>
    <row r="5292" spans="1:21" x14ac:dyDescent="0.35">
      <c r="A5292" t="s">
        <v>1009</v>
      </c>
      <c r="B5292">
        <v>301794505</v>
      </c>
      <c r="C5292">
        <v>5</v>
      </c>
      <c r="D5292" s="2">
        <v>42751.804837962962</v>
      </c>
      <c r="E5292" s="2">
        <v>42751.762974537043</v>
      </c>
      <c r="F5292">
        <v>30000</v>
      </c>
      <c r="G5292">
        <v>36800</v>
      </c>
      <c r="H5292">
        <v>60</v>
      </c>
      <c r="I5292" s="2">
        <v>42800.238275462973</v>
      </c>
      <c r="J5292" t="s">
        <v>18</v>
      </c>
      <c r="K5292" s="2">
        <v>42781</v>
      </c>
      <c r="L5292" s="2">
        <v>42781.016412037039</v>
      </c>
      <c r="M5292">
        <v>48</v>
      </c>
      <c r="N5292">
        <v>0</v>
      </c>
      <c r="O5292">
        <v>-12</v>
      </c>
      <c r="P5292">
        <v>22.666666666666661</v>
      </c>
      <c r="Q5292">
        <v>48</v>
      </c>
      <c r="R5292" t="str">
        <f t="shared" si="328"/>
        <v>OnTime</v>
      </c>
      <c r="S5292" t="str">
        <f t="shared" si="329"/>
        <v>OnTime</v>
      </c>
      <c r="T5292" t="str">
        <f t="shared" si="330"/>
        <v>Frequent Borrower</v>
      </c>
      <c r="U5292" t="str">
        <f t="shared" si="331"/>
        <v>Long Term</v>
      </c>
    </row>
    <row r="5293" spans="1:21" x14ac:dyDescent="0.35">
      <c r="A5293" t="s">
        <v>1009</v>
      </c>
      <c r="B5293">
        <v>301848121</v>
      </c>
      <c r="C5293">
        <v>6</v>
      </c>
      <c r="D5293" s="2">
        <v>42822.429930555547</v>
      </c>
      <c r="E5293" s="2">
        <v>42822.388101851851</v>
      </c>
      <c r="F5293">
        <v>40000</v>
      </c>
      <c r="G5293">
        <v>47600</v>
      </c>
      <c r="H5293">
        <v>60</v>
      </c>
      <c r="I5293" s="2">
        <v>42886.007233796299</v>
      </c>
      <c r="J5293" t="s">
        <v>18</v>
      </c>
      <c r="K5293" s="2">
        <v>42852</v>
      </c>
      <c r="L5293" s="2">
        <v>42852.027650462973</v>
      </c>
      <c r="M5293">
        <v>63</v>
      </c>
      <c r="N5293">
        <v>0</v>
      </c>
      <c r="O5293">
        <v>3</v>
      </c>
      <c r="P5293">
        <v>19</v>
      </c>
      <c r="Q5293">
        <v>70</v>
      </c>
      <c r="R5293" t="str">
        <f t="shared" si="328"/>
        <v>OnTime</v>
      </c>
      <c r="S5293" t="str">
        <f t="shared" si="329"/>
        <v>Early</v>
      </c>
      <c r="T5293" t="str">
        <f t="shared" si="330"/>
        <v>Frequent Borrower</v>
      </c>
      <c r="U5293" t="str">
        <f t="shared" si="331"/>
        <v>Long Term</v>
      </c>
    </row>
    <row r="5294" spans="1:21" x14ac:dyDescent="0.35">
      <c r="A5294" t="s">
        <v>1009</v>
      </c>
      <c r="B5294">
        <v>301937752</v>
      </c>
      <c r="C5294">
        <v>7</v>
      </c>
      <c r="D5294" s="2">
        <v>42899.888206018521</v>
      </c>
      <c r="E5294" s="2">
        <v>42899.846446759257</v>
      </c>
      <c r="F5294">
        <v>10000</v>
      </c>
      <c r="G5294">
        <v>11000</v>
      </c>
      <c r="H5294">
        <v>30</v>
      </c>
      <c r="I5294" s="2">
        <v>42928.768020833333</v>
      </c>
      <c r="J5294" t="s">
        <v>18</v>
      </c>
      <c r="K5294" s="2">
        <v>42929</v>
      </c>
      <c r="L5294" s="2">
        <v>42928.760960648149</v>
      </c>
      <c r="M5294">
        <v>28</v>
      </c>
      <c r="N5294">
        <v>-1</v>
      </c>
      <c r="O5294">
        <v>-2</v>
      </c>
      <c r="P5294">
        <v>10</v>
      </c>
      <c r="Q5294">
        <v>77</v>
      </c>
      <c r="R5294" t="str">
        <f t="shared" si="328"/>
        <v>Early</v>
      </c>
      <c r="S5294" t="str">
        <f t="shared" si="329"/>
        <v>Early</v>
      </c>
      <c r="T5294" t="str">
        <f t="shared" si="330"/>
        <v>Frequent Borrower</v>
      </c>
      <c r="U5294" t="str">
        <f t="shared" si="331"/>
        <v>Short Term</v>
      </c>
    </row>
    <row r="5295" spans="1:21" x14ac:dyDescent="0.35">
      <c r="A5295" t="s">
        <v>1010</v>
      </c>
      <c r="B5295">
        <v>301693034</v>
      </c>
      <c r="C5295">
        <v>1</v>
      </c>
      <c r="D5295" s="2">
        <v>42606.465243055558</v>
      </c>
      <c r="E5295" s="2">
        <v>42606.423460648148</v>
      </c>
      <c r="F5295">
        <v>10000</v>
      </c>
      <c r="G5295">
        <v>13000</v>
      </c>
      <c r="H5295">
        <v>30</v>
      </c>
      <c r="I5295" s="2">
        <v>42635.850451388891</v>
      </c>
      <c r="J5295" t="s">
        <v>18</v>
      </c>
      <c r="K5295" s="2">
        <v>42636</v>
      </c>
      <c r="L5295" s="2">
        <v>42635.839918981481</v>
      </c>
      <c r="M5295">
        <v>29</v>
      </c>
      <c r="N5295">
        <v>-1</v>
      </c>
      <c r="O5295">
        <v>-1</v>
      </c>
      <c r="P5295">
        <v>30</v>
      </c>
      <c r="R5295" t="str">
        <f t="shared" si="328"/>
        <v>Early</v>
      </c>
      <c r="S5295" t="str">
        <f t="shared" si="329"/>
        <v>Early</v>
      </c>
      <c r="T5295" t="str">
        <f t="shared" si="330"/>
        <v>One-time</v>
      </c>
      <c r="U5295" t="str">
        <f t="shared" si="331"/>
        <v>Short Term</v>
      </c>
    </row>
    <row r="5296" spans="1:21" x14ac:dyDescent="0.35">
      <c r="A5296" t="s">
        <v>1010</v>
      </c>
      <c r="B5296">
        <v>301742834</v>
      </c>
      <c r="C5296">
        <v>2</v>
      </c>
      <c r="D5296" s="2">
        <v>42655.82980324074</v>
      </c>
      <c r="E5296" s="2">
        <v>42655.788043981483</v>
      </c>
      <c r="F5296">
        <v>10000</v>
      </c>
      <c r="G5296">
        <v>11500</v>
      </c>
      <c r="H5296">
        <v>15</v>
      </c>
      <c r="I5296" s="2">
        <v>42668.282962962963</v>
      </c>
      <c r="J5296" t="s">
        <v>18</v>
      </c>
      <c r="K5296" s="2">
        <v>42674</v>
      </c>
      <c r="L5296" s="2">
        <v>42668.272430555553</v>
      </c>
      <c r="M5296">
        <v>12</v>
      </c>
      <c r="N5296">
        <v>-6</v>
      </c>
      <c r="O5296">
        <v>-3</v>
      </c>
      <c r="P5296">
        <v>15</v>
      </c>
      <c r="Q5296">
        <v>49</v>
      </c>
      <c r="R5296" t="str">
        <f t="shared" si="328"/>
        <v>Early</v>
      </c>
      <c r="S5296" t="str">
        <f t="shared" si="329"/>
        <v>OnTime</v>
      </c>
      <c r="T5296" t="str">
        <f t="shared" si="330"/>
        <v>Frequent Borrower</v>
      </c>
      <c r="U5296" t="str">
        <f t="shared" si="331"/>
        <v>Short Term</v>
      </c>
    </row>
    <row r="5297" spans="1:21" x14ac:dyDescent="0.35">
      <c r="A5297" t="s">
        <v>1010</v>
      </c>
      <c r="B5297">
        <v>301754287</v>
      </c>
      <c r="C5297">
        <v>3</v>
      </c>
      <c r="D5297" s="2">
        <v>42678.2109375</v>
      </c>
      <c r="E5297" s="2">
        <v>42678.169166666667</v>
      </c>
      <c r="F5297">
        <v>20000</v>
      </c>
      <c r="G5297">
        <v>24500</v>
      </c>
      <c r="H5297">
        <v>30</v>
      </c>
      <c r="I5297" s="2">
        <v>42709.053900462961</v>
      </c>
      <c r="J5297" t="s">
        <v>18</v>
      </c>
      <c r="K5297" s="2">
        <v>42709</v>
      </c>
      <c r="L5297" s="2">
        <v>42709.019525462973</v>
      </c>
      <c r="M5297">
        <v>30</v>
      </c>
      <c r="N5297">
        <v>0</v>
      </c>
      <c r="O5297">
        <v>0</v>
      </c>
      <c r="P5297">
        <v>22.5</v>
      </c>
      <c r="Q5297">
        <v>22</v>
      </c>
      <c r="R5297" t="str">
        <f t="shared" si="328"/>
        <v>OnTime</v>
      </c>
      <c r="S5297" t="str">
        <f t="shared" si="329"/>
        <v>Early</v>
      </c>
      <c r="T5297" t="str">
        <f t="shared" si="330"/>
        <v>Frequent Borrower</v>
      </c>
      <c r="U5297" t="str">
        <f t="shared" si="331"/>
        <v>Short Term</v>
      </c>
    </row>
    <row r="5298" spans="1:21" x14ac:dyDescent="0.35">
      <c r="A5298" t="s">
        <v>1010</v>
      </c>
      <c r="B5298">
        <v>301770987</v>
      </c>
      <c r="C5298">
        <v>4</v>
      </c>
      <c r="D5298" s="2">
        <v>42712.549733796302</v>
      </c>
      <c r="E5298" s="2">
        <v>42712.507847222223</v>
      </c>
      <c r="F5298">
        <v>20000</v>
      </c>
      <c r="G5298">
        <v>21900</v>
      </c>
      <c r="H5298">
        <v>15</v>
      </c>
      <c r="I5298" s="2">
        <v>42726.819907407407</v>
      </c>
      <c r="J5298" t="s">
        <v>18</v>
      </c>
      <c r="K5298" s="2">
        <v>42727</v>
      </c>
      <c r="L5298" s="2">
        <v>42726.809386574067</v>
      </c>
      <c r="M5298">
        <v>14</v>
      </c>
      <c r="N5298">
        <v>-1</v>
      </c>
      <c r="O5298">
        <v>-1</v>
      </c>
      <c r="P5298">
        <v>9.5</v>
      </c>
      <c r="Q5298">
        <v>34</v>
      </c>
      <c r="R5298" t="str">
        <f t="shared" si="328"/>
        <v>Early</v>
      </c>
      <c r="S5298" t="str">
        <f t="shared" si="329"/>
        <v>OnTime</v>
      </c>
      <c r="T5298" t="str">
        <f t="shared" si="330"/>
        <v>Frequent Borrower</v>
      </c>
      <c r="U5298" t="str">
        <f t="shared" si="331"/>
        <v>Short Term</v>
      </c>
    </row>
    <row r="5299" spans="1:21" x14ac:dyDescent="0.35">
      <c r="A5299" t="s">
        <v>1010</v>
      </c>
      <c r="B5299">
        <v>301877544</v>
      </c>
      <c r="C5299">
        <v>5</v>
      </c>
      <c r="D5299" s="2">
        <v>42848.442928240736</v>
      </c>
      <c r="E5299" s="2">
        <v>42848.400960648149</v>
      </c>
      <c r="F5299">
        <v>30000</v>
      </c>
      <c r="G5299">
        <v>34400</v>
      </c>
      <c r="H5299">
        <v>30</v>
      </c>
      <c r="I5299" s="2">
        <v>42878.505671296298</v>
      </c>
      <c r="J5299" t="s">
        <v>18</v>
      </c>
      <c r="K5299" s="2">
        <v>42878</v>
      </c>
      <c r="L5299" s="2">
        <v>42878.495162037027</v>
      </c>
      <c r="M5299">
        <v>30</v>
      </c>
      <c r="N5299">
        <v>0</v>
      </c>
      <c r="O5299">
        <v>0</v>
      </c>
      <c r="P5299">
        <v>14.66666666666667</v>
      </c>
      <c r="Q5299">
        <v>135</v>
      </c>
      <c r="R5299" t="str">
        <f t="shared" si="328"/>
        <v>OnTime</v>
      </c>
      <c r="S5299" t="str">
        <f t="shared" si="329"/>
        <v>Early</v>
      </c>
      <c r="T5299" t="str">
        <f t="shared" si="330"/>
        <v>Frequent Borrower</v>
      </c>
      <c r="U5299" t="str">
        <f t="shared" si="331"/>
        <v>Short Term</v>
      </c>
    </row>
    <row r="5300" spans="1:21" x14ac:dyDescent="0.35">
      <c r="A5300" t="s">
        <v>1011</v>
      </c>
      <c r="B5300">
        <v>301693227</v>
      </c>
      <c r="C5300">
        <v>1</v>
      </c>
      <c r="D5300" s="2">
        <v>42606.551736111112</v>
      </c>
      <c r="E5300" s="2">
        <v>42606.50984953704</v>
      </c>
      <c r="F5300">
        <v>10000</v>
      </c>
      <c r="G5300">
        <v>11500</v>
      </c>
      <c r="H5300">
        <v>15</v>
      </c>
      <c r="I5300" s="2">
        <v>42608.622245370367</v>
      </c>
      <c r="J5300" t="s">
        <v>18</v>
      </c>
      <c r="K5300" s="2">
        <v>42621</v>
      </c>
      <c r="L5300" s="2">
        <v>42608.611770833333</v>
      </c>
      <c r="M5300">
        <v>2</v>
      </c>
      <c r="N5300">
        <v>-13</v>
      </c>
      <c r="O5300">
        <v>-13</v>
      </c>
      <c r="P5300">
        <v>15</v>
      </c>
      <c r="R5300" t="str">
        <f t="shared" si="328"/>
        <v>Early</v>
      </c>
      <c r="S5300" t="str">
        <f t="shared" si="329"/>
        <v>Early</v>
      </c>
      <c r="T5300" t="str">
        <f t="shared" si="330"/>
        <v>One-time</v>
      </c>
      <c r="U5300" t="str">
        <f t="shared" si="331"/>
        <v>Short Term</v>
      </c>
    </row>
    <row r="5301" spans="1:21" x14ac:dyDescent="0.35">
      <c r="A5301" t="s">
        <v>1011</v>
      </c>
      <c r="B5301">
        <v>301732030</v>
      </c>
      <c r="C5301">
        <v>2</v>
      </c>
      <c r="D5301" s="2">
        <v>42642.538252314807</v>
      </c>
      <c r="E5301" s="2">
        <v>42642.496458333328</v>
      </c>
      <c r="F5301">
        <v>10000</v>
      </c>
      <c r="G5301">
        <v>13000</v>
      </c>
      <c r="H5301">
        <v>30</v>
      </c>
      <c r="I5301" s="2">
        <v>42661.581111111111</v>
      </c>
      <c r="J5301" t="s">
        <v>18</v>
      </c>
      <c r="K5301" s="2">
        <v>42674</v>
      </c>
      <c r="L5301" s="2">
        <v>42661.570590277777</v>
      </c>
      <c r="M5301">
        <v>19</v>
      </c>
      <c r="N5301">
        <v>-13</v>
      </c>
      <c r="O5301">
        <v>-11</v>
      </c>
      <c r="P5301">
        <v>30</v>
      </c>
      <c r="Q5301">
        <v>35</v>
      </c>
      <c r="R5301" t="str">
        <f t="shared" si="328"/>
        <v>Early</v>
      </c>
      <c r="S5301" t="str">
        <f t="shared" si="329"/>
        <v>Early</v>
      </c>
      <c r="T5301" t="str">
        <f t="shared" si="330"/>
        <v>Frequent Borrower</v>
      </c>
      <c r="U5301" t="str">
        <f t="shared" si="331"/>
        <v>Short Term</v>
      </c>
    </row>
    <row r="5302" spans="1:21" x14ac:dyDescent="0.35">
      <c r="A5302" t="s">
        <v>1011</v>
      </c>
      <c r="B5302">
        <v>301748952</v>
      </c>
      <c r="C5302">
        <v>3</v>
      </c>
      <c r="D5302" s="2">
        <v>42667.50953703704</v>
      </c>
      <c r="E5302" s="2">
        <v>42667.467743055553</v>
      </c>
      <c r="F5302">
        <v>10000</v>
      </c>
      <c r="G5302">
        <v>11125</v>
      </c>
      <c r="H5302">
        <v>15</v>
      </c>
      <c r="I5302" s="2">
        <v>42678.509398148148</v>
      </c>
      <c r="J5302" t="s">
        <v>18</v>
      </c>
      <c r="K5302" s="2">
        <v>42682</v>
      </c>
      <c r="L5302" s="2">
        <v>42678.498877314807</v>
      </c>
      <c r="M5302">
        <v>10</v>
      </c>
      <c r="N5302">
        <v>-4</v>
      </c>
      <c r="O5302">
        <v>-5</v>
      </c>
      <c r="P5302">
        <v>11.25</v>
      </c>
      <c r="Q5302">
        <v>24</v>
      </c>
      <c r="R5302" t="str">
        <f t="shared" si="328"/>
        <v>Early</v>
      </c>
      <c r="S5302" t="str">
        <f t="shared" si="329"/>
        <v>Early</v>
      </c>
      <c r="T5302" t="str">
        <f t="shared" si="330"/>
        <v>Frequent Borrower</v>
      </c>
      <c r="U5302" t="str">
        <f t="shared" si="331"/>
        <v>Short Term</v>
      </c>
    </row>
    <row r="5303" spans="1:21" x14ac:dyDescent="0.35">
      <c r="A5303" t="s">
        <v>1011</v>
      </c>
      <c r="B5303">
        <v>301754526</v>
      </c>
      <c r="C5303">
        <v>4</v>
      </c>
      <c r="D5303" s="2">
        <v>42678.606944444437</v>
      </c>
      <c r="E5303" s="2">
        <v>42678.565162037034</v>
      </c>
      <c r="F5303">
        <v>20000</v>
      </c>
      <c r="G5303">
        <v>22250</v>
      </c>
      <c r="H5303">
        <v>15</v>
      </c>
      <c r="I5303" s="2">
        <v>42690.422835648147</v>
      </c>
      <c r="J5303" t="s">
        <v>18</v>
      </c>
      <c r="K5303" s="2">
        <v>42695</v>
      </c>
      <c r="L5303" s="2">
        <v>42690.412303240737</v>
      </c>
      <c r="M5303">
        <v>11</v>
      </c>
      <c r="N5303">
        <v>-5</v>
      </c>
      <c r="O5303">
        <v>-4</v>
      </c>
      <c r="P5303">
        <v>11.25</v>
      </c>
      <c r="Q5303">
        <v>11</v>
      </c>
      <c r="R5303" t="str">
        <f t="shared" si="328"/>
        <v>Early</v>
      </c>
      <c r="S5303" t="str">
        <f t="shared" si="329"/>
        <v>Early</v>
      </c>
      <c r="T5303" t="str">
        <f t="shared" si="330"/>
        <v>Frequent Borrower</v>
      </c>
      <c r="U5303" t="str">
        <f t="shared" si="331"/>
        <v>Short Term</v>
      </c>
    </row>
    <row r="5304" spans="1:21" x14ac:dyDescent="0.35">
      <c r="A5304" t="s">
        <v>1011</v>
      </c>
      <c r="B5304">
        <v>301759998</v>
      </c>
      <c r="C5304">
        <v>5</v>
      </c>
      <c r="D5304" s="2">
        <v>42690.429027777784</v>
      </c>
      <c r="E5304" s="2">
        <v>42690.387233796297</v>
      </c>
      <c r="F5304">
        <v>20000</v>
      </c>
      <c r="G5304">
        <v>21900</v>
      </c>
      <c r="H5304">
        <v>15</v>
      </c>
      <c r="I5304" s="2">
        <v>42703.789826388893</v>
      </c>
      <c r="J5304" t="s">
        <v>18</v>
      </c>
      <c r="K5304" s="2">
        <v>42705</v>
      </c>
      <c r="L5304" s="2">
        <v>42703.779293981483</v>
      </c>
      <c r="M5304">
        <v>13</v>
      </c>
      <c r="N5304">
        <v>-2</v>
      </c>
      <c r="O5304">
        <v>-2</v>
      </c>
      <c r="P5304">
        <v>9.5</v>
      </c>
      <c r="Q5304">
        <v>11</v>
      </c>
      <c r="R5304" t="str">
        <f t="shared" si="328"/>
        <v>Early</v>
      </c>
      <c r="S5304" t="str">
        <f t="shared" si="329"/>
        <v>Early</v>
      </c>
      <c r="T5304" t="str">
        <f t="shared" si="330"/>
        <v>Frequent Borrower</v>
      </c>
      <c r="U5304" t="str">
        <f t="shared" si="331"/>
        <v>Short Term</v>
      </c>
    </row>
    <row r="5305" spans="1:21" x14ac:dyDescent="0.35">
      <c r="A5305" t="s">
        <v>1011</v>
      </c>
      <c r="B5305">
        <v>301767743</v>
      </c>
      <c r="C5305">
        <v>6</v>
      </c>
      <c r="D5305" s="2">
        <v>42705.467615740738</v>
      </c>
      <c r="E5305" s="2">
        <v>42705.425451388888</v>
      </c>
      <c r="F5305">
        <v>30000</v>
      </c>
      <c r="G5305">
        <v>36800</v>
      </c>
      <c r="H5305">
        <v>60</v>
      </c>
      <c r="I5305" s="2">
        <v>42714.428541666668</v>
      </c>
      <c r="J5305" t="s">
        <v>18</v>
      </c>
      <c r="K5305" s="2">
        <v>42737</v>
      </c>
      <c r="L5305" s="2">
        <v>42714.418009259258</v>
      </c>
      <c r="M5305">
        <v>8</v>
      </c>
      <c r="N5305">
        <v>-23</v>
      </c>
      <c r="O5305">
        <v>-52</v>
      </c>
      <c r="P5305">
        <v>22.666666666666661</v>
      </c>
      <c r="Q5305">
        <v>15</v>
      </c>
      <c r="R5305" t="str">
        <f t="shared" si="328"/>
        <v>Early</v>
      </c>
      <c r="S5305" t="str">
        <f t="shared" si="329"/>
        <v>Early</v>
      </c>
      <c r="T5305" t="str">
        <f t="shared" si="330"/>
        <v>Frequent Borrower</v>
      </c>
      <c r="U5305" t="str">
        <f t="shared" si="331"/>
        <v>Long Term</v>
      </c>
    </row>
    <row r="5306" spans="1:21" x14ac:dyDescent="0.35">
      <c r="A5306" t="s">
        <v>1011</v>
      </c>
      <c r="B5306">
        <v>301790805</v>
      </c>
      <c r="C5306">
        <v>7</v>
      </c>
      <c r="D5306" s="2">
        <v>42745.588182870371</v>
      </c>
      <c r="E5306" s="2">
        <v>42745.546400462961</v>
      </c>
      <c r="F5306">
        <v>20000</v>
      </c>
      <c r="G5306">
        <v>21800</v>
      </c>
      <c r="H5306">
        <v>15</v>
      </c>
      <c r="I5306" s="2">
        <v>42751.751932870371</v>
      </c>
      <c r="J5306" t="s">
        <v>18</v>
      </c>
      <c r="K5306" s="2">
        <v>42760</v>
      </c>
      <c r="L5306" s="2">
        <v>42751.741284722222</v>
      </c>
      <c r="M5306">
        <v>6</v>
      </c>
      <c r="N5306">
        <v>-9</v>
      </c>
      <c r="O5306">
        <v>-9</v>
      </c>
      <c r="P5306">
        <v>9</v>
      </c>
      <c r="Q5306">
        <v>40</v>
      </c>
      <c r="R5306" t="str">
        <f t="shared" si="328"/>
        <v>Early</v>
      </c>
      <c r="S5306" t="str">
        <f t="shared" si="329"/>
        <v>Early</v>
      </c>
      <c r="T5306" t="str">
        <f t="shared" si="330"/>
        <v>Frequent Borrower</v>
      </c>
      <c r="U5306" t="str">
        <f t="shared" si="331"/>
        <v>Short Term</v>
      </c>
    </row>
    <row r="5307" spans="1:21" x14ac:dyDescent="0.35">
      <c r="A5307" t="s">
        <v>1011</v>
      </c>
      <c r="B5307">
        <v>301794421</v>
      </c>
      <c r="C5307">
        <v>8</v>
      </c>
      <c r="D5307" s="2">
        <v>42751.764340277783</v>
      </c>
      <c r="E5307" s="2">
        <v>42751.722546296303</v>
      </c>
      <c r="F5307">
        <v>30000</v>
      </c>
      <c r="G5307">
        <v>34400</v>
      </c>
      <c r="H5307">
        <v>30</v>
      </c>
      <c r="I5307" s="2">
        <v>42753.873032407413</v>
      </c>
      <c r="J5307" t="s">
        <v>18</v>
      </c>
      <c r="K5307" s="2">
        <v>42781</v>
      </c>
      <c r="L5307" s="2">
        <v>42753.862511574072</v>
      </c>
      <c r="M5307">
        <v>2</v>
      </c>
      <c r="N5307">
        <v>-28</v>
      </c>
      <c r="O5307">
        <v>-28</v>
      </c>
      <c r="P5307">
        <v>14.66666666666667</v>
      </c>
      <c r="Q5307">
        <v>6</v>
      </c>
      <c r="R5307" t="str">
        <f t="shared" si="328"/>
        <v>Early</v>
      </c>
      <c r="S5307" t="str">
        <f t="shared" si="329"/>
        <v>Early</v>
      </c>
      <c r="T5307" t="str">
        <f t="shared" si="330"/>
        <v>Frequent Borrower</v>
      </c>
      <c r="U5307" t="str">
        <f t="shared" si="331"/>
        <v>Short Term</v>
      </c>
    </row>
    <row r="5308" spans="1:21" x14ac:dyDescent="0.35">
      <c r="A5308" t="s">
        <v>1011</v>
      </c>
      <c r="B5308">
        <v>301796452</v>
      </c>
      <c r="C5308">
        <v>9</v>
      </c>
      <c r="D5308" s="2">
        <v>42754.108032407406</v>
      </c>
      <c r="E5308" s="2">
        <v>42754.066261574073</v>
      </c>
      <c r="F5308">
        <v>40000</v>
      </c>
      <c r="G5308">
        <v>44800</v>
      </c>
      <c r="H5308">
        <v>30</v>
      </c>
      <c r="I5308" s="2">
        <v>42773.905810185177</v>
      </c>
      <c r="J5308" t="s">
        <v>18</v>
      </c>
      <c r="K5308" s="2">
        <v>42786</v>
      </c>
      <c r="L5308" s="2">
        <v>42773.895289351851</v>
      </c>
      <c r="M5308">
        <v>19</v>
      </c>
      <c r="N5308">
        <v>-13</v>
      </c>
      <c r="O5308">
        <v>-11</v>
      </c>
      <c r="P5308">
        <v>12</v>
      </c>
      <c r="Q5308">
        <v>2</v>
      </c>
      <c r="R5308" t="str">
        <f t="shared" si="328"/>
        <v>Early</v>
      </c>
      <c r="S5308" t="str">
        <f t="shared" si="329"/>
        <v>Early</v>
      </c>
      <c r="T5308" t="str">
        <f t="shared" si="330"/>
        <v>Frequent Borrower</v>
      </c>
      <c r="U5308" t="str">
        <f t="shared" si="331"/>
        <v>Short Term</v>
      </c>
    </row>
    <row r="5309" spans="1:21" x14ac:dyDescent="0.35">
      <c r="A5309" t="s">
        <v>1011</v>
      </c>
      <c r="B5309">
        <v>301815735</v>
      </c>
      <c r="C5309">
        <v>10</v>
      </c>
      <c r="D5309" s="2">
        <v>42779.091111111113</v>
      </c>
      <c r="E5309" s="2">
        <v>42779.049363425933</v>
      </c>
      <c r="F5309">
        <v>40000</v>
      </c>
      <c r="G5309">
        <v>44800</v>
      </c>
      <c r="H5309">
        <v>30</v>
      </c>
      <c r="I5309" s="2">
        <v>42800.651631944442</v>
      </c>
      <c r="J5309" t="s">
        <v>18</v>
      </c>
      <c r="K5309" s="2">
        <v>42809</v>
      </c>
      <c r="L5309" s="2">
        <v>42800.641111111108</v>
      </c>
      <c r="M5309">
        <v>21</v>
      </c>
      <c r="N5309">
        <v>-9</v>
      </c>
      <c r="O5309">
        <v>-9</v>
      </c>
      <c r="P5309">
        <v>12</v>
      </c>
      <c r="Q5309">
        <v>24</v>
      </c>
      <c r="R5309" t="str">
        <f t="shared" si="328"/>
        <v>Early</v>
      </c>
      <c r="S5309" t="str">
        <f t="shared" si="329"/>
        <v>Early</v>
      </c>
      <c r="T5309" t="str">
        <f t="shared" si="330"/>
        <v>Frequent Borrower</v>
      </c>
      <c r="U5309" t="str">
        <f t="shared" si="331"/>
        <v>Short Term</v>
      </c>
    </row>
    <row r="5310" spans="1:21" x14ac:dyDescent="0.35">
      <c r="A5310" t="s">
        <v>1011</v>
      </c>
      <c r="B5310">
        <v>301832582</v>
      </c>
      <c r="C5310">
        <v>11</v>
      </c>
      <c r="D5310" s="2">
        <v>42800.676574074067</v>
      </c>
      <c r="E5310" s="2">
        <v>42800.634756944448</v>
      </c>
      <c r="F5310">
        <v>40000</v>
      </c>
      <c r="G5310">
        <v>44800</v>
      </c>
      <c r="H5310">
        <v>30</v>
      </c>
      <c r="I5310" s="2">
        <v>42825.681238425917</v>
      </c>
      <c r="J5310" t="s">
        <v>18</v>
      </c>
      <c r="K5310" s="2">
        <v>42830</v>
      </c>
      <c r="L5310" s="2">
        <v>42825.670717592591</v>
      </c>
      <c r="M5310">
        <v>25</v>
      </c>
      <c r="N5310">
        <v>-5</v>
      </c>
      <c r="O5310">
        <v>-5</v>
      </c>
      <c r="P5310">
        <v>12</v>
      </c>
      <c r="Q5310">
        <v>21</v>
      </c>
      <c r="R5310" t="str">
        <f t="shared" si="328"/>
        <v>Early</v>
      </c>
      <c r="S5310" t="str">
        <f t="shared" si="329"/>
        <v>Early</v>
      </c>
      <c r="T5310" t="str">
        <f t="shared" si="330"/>
        <v>Frequent Borrower</v>
      </c>
      <c r="U5310" t="str">
        <f t="shared" si="331"/>
        <v>Short Term</v>
      </c>
    </row>
    <row r="5311" spans="1:21" x14ac:dyDescent="0.35">
      <c r="A5311" t="s">
        <v>1011</v>
      </c>
      <c r="B5311">
        <v>301851858</v>
      </c>
      <c r="C5311">
        <v>12</v>
      </c>
      <c r="D5311" s="2">
        <v>42826.604826388888</v>
      </c>
      <c r="E5311" s="2">
        <v>42826.563078703701</v>
      </c>
      <c r="F5311">
        <v>30000</v>
      </c>
      <c r="G5311">
        <v>34100</v>
      </c>
      <c r="H5311">
        <v>30</v>
      </c>
      <c r="I5311" s="2">
        <v>42850.742638888893</v>
      </c>
      <c r="J5311" t="s">
        <v>18</v>
      </c>
      <c r="K5311" s="2">
        <v>42857</v>
      </c>
      <c r="L5311" s="2">
        <v>42850.732106481482</v>
      </c>
      <c r="M5311">
        <v>24</v>
      </c>
      <c r="N5311">
        <v>-7</v>
      </c>
      <c r="O5311">
        <v>-6</v>
      </c>
      <c r="P5311">
        <v>13.66666666666667</v>
      </c>
      <c r="Q5311">
        <v>25</v>
      </c>
      <c r="R5311" t="str">
        <f t="shared" si="328"/>
        <v>Early</v>
      </c>
      <c r="S5311" t="str">
        <f t="shared" si="329"/>
        <v>Early</v>
      </c>
      <c r="T5311" t="str">
        <f t="shared" si="330"/>
        <v>Frequent Borrower</v>
      </c>
      <c r="U5311" t="str">
        <f t="shared" si="331"/>
        <v>Short Term</v>
      </c>
    </row>
    <row r="5312" spans="1:21" x14ac:dyDescent="0.35">
      <c r="A5312" t="s">
        <v>1011</v>
      </c>
      <c r="B5312">
        <v>301880402</v>
      </c>
      <c r="C5312">
        <v>13</v>
      </c>
      <c r="D5312" s="2">
        <v>42850.790902777779</v>
      </c>
      <c r="E5312" s="2">
        <v>42850.749166666668</v>
      </c>
      <c r="F5312">
        <v>30000</v>
      </c>
      <c r="G5312">
        <v>34100</v>
      </c>
      <c r="H5312">
        <v>30</v>
      </c>
      <c r="I5312" s="2">
        <v>42873.485208333332</v>
      </c>
      <c r="J5312" t="s">
        <v>18</v>
      </c>
      <c r="K5312" s="2">
        <v>42880</v>
      </c>
      <c r="L5312" s="2">
        <v>42873.474675925929</v>
      </c>
      <c r="M5312">
        <v>22</v>
      </c>
      <c r="N5312">
        <v>-7</v>
      </c>
      <c r="O5312">
        <v>-8</v>
      </c>
      <c r="P5312">
        <v>13.66666666666667</v>
      </c>
      <c r="Q5312">
        <v>24</v>
      </c>
      <c r="R5312" t="str">
        <f t="shared" si="328"/>
        <v>Early</v>
      </c>
      <c r="S5312" t="str">
        <f t="shared" si="329"/>
        <v>Early</v>
      </c>
      <c r="T5312" t="str">
        <f t="shared" si="330"/>
        <v>Frequent Borrower</v>
      </c>
      <c r="U5312" t="str">
        <f t="shared" si="331"/>
        <v>Short Term</v>
      </c>
    </row>
    <row r="5313" spans="1:21" x14ac:dyDescent="0.35">
      <c r="A5313" t="s">
        <v>1011</v>
      </c>
      <c r="B5313">
        <v>301912630</v>
      </c>
      <c r="C5313">
        <v>14</v>
      </c>
      <c r="D5313" s="2">
        <v>42873.573750000003</v>
      </c>
      <c r="E5313" s="2">
        <v>42873.531990740739</v>
      </c>
      <c r="F5313">
        <v>40000</v>
      </c>
      <c r="G5313">
        <v>44000</v>
      </c>
      <c r="H5313">
        <v>30</v>
      </c>
      <c r="I5313" s="2">
        <v>42899.483958333331</v>
      </c>
      <c r="J5313" t="s">
        <v>18</v>
      </c>
      <c r="K5313" s="2">
        <v>42905</v>
      </c>
      <c r="L5313" s="2">
        <v>42899.476909722223</v>
      </c>
      <c r="M5313">
        <v>25</v>
      </c>
      <c r="N5313">
        <v>-6</v>
      </c>
      <c r="O5313">
        <v>-5</v>
      </c>
      <c r="P5313">
        <v>10</v>
      </c>
      <c r="Q5313">
        <v>22</v>
      </c>
      <c r="R5313" t="str">
        <f t="shared" si="328"/>
        <v>Early</v>
      </c>
      <c r="S5313" t="str">
        <f t="shared" si="329"/>
        <v>Early</v>
      </c>
      <c r="T5313" t="str">
        <f t="shared" si="330"/>
        <v>Frequent Borrower</v>
      </c>
      <c r="U5313" t="str">
        <f t="shared" si="331"/>
        <v>Short Term</v>
      </c>
    </row>
    <row r="5314" spans="1:21" x14ac:dyDescent="0.35">
      <c r="A5314" t="s">
        <v>1011</v>
      </c>
      <c r="B5314">
        <v>301937490</v>
      </c>
      <c r="C5314">
        <v>15</v>
      </c>
      <c r="D5314" s="2">
        <v>42899.711412037039</v>
      </c>
      <c r="E5314" s="2">
        <v>42899.668935185182</v>
      </c>
      <c r="F5314">
        <v>40000</v>
      </c>
      <c r="G5314">
        <v>42000</v>
      </c>
      <c r="H5314">
        <v>30</v>
      </c>
      <c r="I5314" s="2">
        <v>42922.580462962957</v>
      </c>
      <c r="J5314" t="s">
        <v>18</v>
      </c>
      <c r="K5314" s="2">
        <v>42929</v>
      </c>
      <c r="L5314" s="2">
        <v>42922.573414351849</v>
      </c>
      <c r="M5314">
        <v>22</v>
      </c>
      <c r="N5314">
        <v>-7</v>
      </c>
      <c r="O5314">
        <v>-8</v>
      </c>
      <c r="P5314">
        <v>5</v>
      </c>
      <c r="Q5314">
        <v>26</v>
      </c>
      <c r="R5314" t="str">
        <f t="shared" si="328"/>
        <v>Early</v>
      </c>
      <c r="S5314" t="str">
        <f t="shared" si="329"/>
        <v>Late</v>
      </c>
      <c r="T5314" t="str">
        <f t="shared" si="330"/>
        <v>Frequent Borrower</v>
      </c>
      <c r="U5314" t="str">
        <f t="shared" si="331"/>
        <v>Short Term</v>
      </c>
    </row>
    <row r="5315" spans="1:21" x14ac:dyDescent="0.35">
      <c r="A5315" t="s">
        <v>1012</v>
      </c>
      <c r="B5315">
        <v>301694644</v>
      </c>
      <c r="C5315">
        <v>1</v>
      </c>
      <c r="D5315" s="2">
        <v>42607.530902777777</v>
      </c>
      <c r="E5315" s="2">
        <v>42607.489120370366</v>
      </c>
      <c r="F5315">
        <v>10000</v>
      </c>
      <c r="G5315">
        <v>13000</v>
      </c>
      <c r="H5315">
        <v>30</v>
      </c>
      <c r="I5315" s="2">
        <v>42647.394548611112</v>
      </c>
      <c r="J5315" t="s">
        <v>18</v>
      </c>
      <c r="K5315" s="2">
        <v>42639</v>
      </c>
      <c r="L5315" s="2">
        <v>42647.384027777778</v>
      </c>
      <c r="M5315">
        <v>39</v>
      </c>
      <c r="N5315">
        <v>8</v>
      </c>
      <c r="O5315">
        <v>9</v>
      </c>
      <c r="P5315">
        <v>30</v>
      </c>
      <c r="R5315" t="str">
        <f t="shared" ref="R5315:R5378" si="332">IF(N5315&lt;0,"Early",IF(N5315=0,"OnTime","Late"))</f>
        <v>Late</v>
      </c>
      <c r="S5315" t="str">
        <f t="shared" ref="S5315:S5378" si="333">IF(N5316&lt;0,"Early",IF(N5316=0,"OnTime","Late"))</f>
        <v>Early</v>
      </c>
      <c r="T5315" t="str">
        <f t="shared" ref="T5315:T5378" si="334">IF(ISBLANK(Q5315),"One-time","Frequent Borrower")</f>
        <v>One-time</v>
      </c>
      <c r="U5315" t="str">
        <f t="shared" ref="U5315:U5378" si="335">IF(OR(H5315=15,H5315=30),"Short Term","Long Term")</f>
        <v>Short Term</v>
      </c>
    </row>
    <row r="5316" spans="1:21" x14ac:dyDescent="0.35">
      <c r="A5316" t="s">
        <v>1012</v>
      </c>
      <c r="B5316">
        <v>301745909</v>
      </c>
      <c r="C5316">
        <v>2</v>
      </c>
      <c r="D5316" s="2">
        <v>42661.347233796303</v>
      </c>
      <c r="E5316" s="2">
        <v>42661.305486111109</v>
      </c>
      <c r="F5316">
        <v>10000</v>
      </c>
      <c r="G5316">
        <v>13000</v>
      </c>
      <c r="H5316">
        <v>30</v>
      </c>
      <c r="I5316" s="2">
        <v>42689.694537037038</v>
      </c>
      <c r="J5316" t="s">
        <v>18</v>
      </c>
      <c r="K5316" s="2">
        <v>42691</v>
      </c>
      <c r="L5316" s="2">
        <v>42689.683993055558</v>
      </c>
      <c r="M5316">
        <v>28</v>
      </c>
      <c r="N5316">
        <v>-2</v>
      </c>
      <c r="O5316">
        <v>-2</v>
      </c>
      <c r="P5316">
        <v>30</v>
      </c>
      <c r="Q5316">
        <v>53</v>
      </c>
      <c r="R5316" t="str">
        <f t="shared" si="332"/>
        <v>Early</v>
      </c>
      <c r="S5316" t="str">
        <f t="shared" si="333"/>
        <v>Early</v>
      </c>
      <c r="T5316" t="str">
        <f t="shared" si="334"/>
        <v>Frequent Borrower</v>
      </c>
      <c r="U5316" t="str">
        <f t="shared" si="335"/>
        <v>Short Term</v>
      </c>
    </row>
    <row r="5317" spans="1:21" x14ac:dyDescent="0.35">
      <c r="A5317" t="s">
        <v>1012</v>
      </c>
      <c r="B5317">
        <v>301761060</v>
      </c>
      <c r="C5317">
        <v>3</v>
      </c>
      <c r="D5317" s="2">
        <v>42692.332696759258</v>
      </c>
      <c r="E5317" s="2">
        <v>42692.290914351863</v>
      </c>
      <c r="F5317">
        <v>10000</v>
      </c>
      <c r="G5317">
        <v>13000</v>
      </c>
      <c r="H5317">
        <v>30</v>
      </c>
      <c r="I5317" s="2">
        <v>42720.383877314824</v>
      </c>
      <c r="J5317" t="s">
        <v>18</v>
      </c>
      <c r="K5317" s="2">
        <v>42723</v>
      </c>
      <c r="L5317" s="2">
        <v>42720.373356481483</v>
      </c>
      <c r="M5317">
        <v>28</v>
      </c>
      <c r="N5317">
        <v>-3</v>
      </c>
      <c r="O5317">
        <v>-2</v>
      </c>
      <c r="P5317">
        <v>30</v>
      </c>
      <c r="Q5317">
        <v>30</v>
      </c>
      <c r="R5317" t="str">
        <f t="shared" si="332"/>
        <v>Early</v>
      </c>
      <c r="S5317" t="str">
        <f t="shared" si="333"/>
        <v>Early</v>
      </c>
      <c r="T5317" t="str">
        <f t="shared" si="334"/>
        <v>Frequent Borrower</v>
      </c>
      <c r="U5317" t="str">
        <f t="shared" si="335"/>
        <v>Short Term</v>
      </c>
    </row>
    <row r="5318" spans="1:21" x14ac:dyDescent="0.35">
      <c r="A5318" t="s">
        <v>1012</v>
      </c>
      <c r="B5318">
        <v>301776313</v>
      </c>
      <c r="C5318">
        <v>4</v>
      </c>
      <c r="D5318" s="2">
        <v>42723.376689814817</v>
      </c>
      <c r="E5318" s="2">
        <v>42723.334803240738</v>
      </c>
      <c r="F5318">
        <v>20000</v>
      </c>
      <c r="G5318">
        <v>23800</v>
      </c>
      <c r="H5318">
        <v>30</v>
      </c>
      <c r="I5318" s="2">
        <v>42752.910358796304</v>
      </c>
      <c r="J5318" t="s">
        <v>18</v>
      </c>
      <c r="K5318" s="2">
        <v>42753</v>
      </c>
      <c r="L5318" s="2">
        <v>42752.899826388893</v>
      </c>
      <c r="M5318">
        <v>29</v>
      </c>
      <c r="N5318">
        <v>-1</v>
      </c>
      <c r="O5318">
        <v>-1</v>
      </c>
      <c r="P5318">
        <v>19</v>
      </c>
      <c r="Q5318">
        <v>31</v>
      </c>
      <c r="R5318" t="str">
        <f t="shared" si="332"/>
        <v>Early</v>
      </c>
      <c r="S5318" t="str">
        <f t="shared" si="333"/>
        <v>Early</v>
      </c>
      <c r="T5318" t="str">
        <f t="shared" si="334"/>
        <v>Frequent Borrower</v>
      </c>
      <c r="U5318" t="str">
        <f t="shared" si="335"/>
        <v>Short Term</v>
      </c>
    </row>
    <row r="5319" spans="1:21" x14ac:dyDescent="0.35">
      <c r="A5319" t="s">
        <v>1012</v>
      </c>
      <c r="B5319">
        <v>301796082</v>
      </c>
      <c r="C5319">
        <v>5</v>
      </c>
      <c r="D5319" s="2">
        <v>42753.608055555553</v>
      </c>
      <c r="E5319" s="2">
        <v>42753.566307870373</v>
      </c>
      <c r="F5319">
        <v>20000</v>
      </c>
      <c r="G5319">
        <v>23800</v>
      </c>
      <c r="H5319">
        <v>30</v>
      </c>
      <c r="I5319" s="2">
        <v>42781.917129629634</v>
      </c>
      <c r="J5319" t="s">
        <v>18</v>
      </c>
      <c r="K5319" s="2">
        <v>42783</v>
      </c>
      <c r="L5319" s="2">
        <v>42781.906597222223</v>
      </c>
      <c r="M5319">
        <v>28</v>
      </c>
      <c r="N5319">
        <v>-2</v>
      </c>
      <c r="O5319">
        <v>-2</v>
      </c>
      <c r="P5319">
        <v>19</v>
      </c>
      <c r="Q5319">
        <v>30</v>
      </c>
      <c r="R5319" t="str">
        <f t="shared" si="332"/>
        <v>Early</v>
      </c>
      <c r="S5319" t="str">
        <f t="shared" si="333"/>
        <v>Early</v>
      </c>
      <c r="T5319" t="str">
        <f t="shared" si="334"/>
        <v>Frequent Borrower</v>
      </c>
      <c r="U5319" t="str">
        <f t="shared" si="335"/>
        <v>Short Term</v>
      </c>
    </row>
    <row r="5320" spans="1:21" x14ac:dyDescent="0.35">
      <c r="A5320" t="s">
        <v>1012</v>
      </c>
      <c r="B5320">
        <v>301846138</v>
      </c>
      <c r="C5320">
        <v>6</v>
      </c>
      <c r="D5320" s="2">
        <v>42819.275358796287</v>
      </c>
      <c r="E5320" s="2">
        <v>42819.233437499999</v>
      </c>
      <c r="F5320">
        <v>20000</v>
      </c>
      <c r="G5320">
        <v>23800</v>
      </c>
      <c r="H5320">
        <v>30</v>
      </c>
      <c r="I5320" s="2">
        <v>42845.538032407407</v>
      </c>
      <c r="J5320" t="s">
        <v>18</v>
      </c>
      <c r="K5320" s="2">
        <v>42849</v>
      </c>
      <c r="L5320" s="2">
        <v>42845.527511574073</v>
      </c>
      <c r="M5320">
        <v>26</v>
      </c>
      <c r="N5320">
        <v>-4</v>
      </c>
      <c r="O5320">
        <v>-4</v>
      </c>
      <c r="P5320">
        <v>19</v>
      </c>
      <c r="Q5320">
        <v>65</v>
      </c>
      <c r="R5320" t="str">
        <f t="shared" si="332"/>
        <v>Early</v>
      </c>
      <c r="S5320" t="str">
        <f t="shared" si="333"/>
        <v>Early</v>
      </c>
      <c r="T5320" t="str">
        <f t="shared" si="334"/>
        <v>Frequent Borrower</v>
      </c>
      <c r="U5320" t="str">
        <f t="shared" si="335"/>
        <v>Short Term</v>
      </c>
    </row>
    <row r="5321" spans="1:21" x14ac:dyDescent="0.35">
      <c r="A5321" t="s">
        <v>1012</v>
      </c>
      <c r="B5321">
        <v>301876169</v>
      </c>
      <c r="C5321">
        <v>7</v>
      </c>
      <c r="D5321" s="2">
        <v>42846.790821759263</v>
      </c>
      <c r="E5321" s="2">
        <v>42846.749074074083</v>
      </c>
      <c r="F5321">
        <v>30000</v>
      </c>
      <c r="G5321">
        <v>34400</v>
      </c>
      <c r="H5321">
        <v>30</v>
      </c>
      <c r="I5321" s="2">
        <v>42869.566192129627</v>
      </c>
      <c r="J5321" t="s">
        <v>18</v>
      </c>
      <c r="K5321" s="2">
        <v>42877</v>
      </c>
      <c r="L5321" s="2">
        <v>42869.555671296293</v>
      </c>
      <c r="M5321">
        <v>22</v>
      </c>
      <c r="N5321">
        <v>-8</v>
      </c>
      <c r="O5321">
        <v>-8</v>
      </c>
      <c r="P5321">
        <v>14.66666666666667</v>
      </c>
      <c r="Q5321">
        <v>27</v>
      </c>
      <c r="R5321" t="str">
        <f t="shared" si="332"/>
        <v>Early</v>
      </c>
      <c r="S5321" t="str">
        <f t="shared" si="333"/>
        <v>OnTime</v>
      </c>
      <c r="T5321" t="str">
        <f t="shared" si="334"/>
        <v>Frequent Borrower</v>
      </c>
      <c r="U5321" t="str">
        <f t="shared" si="335"/>
        <v>Short Term</v>
      </c>
    </row>
    <row r="5322" spans="1:21" x14ac:dyDescent="0.35">
      <c r="A5322" t="s">
        <v>1012</v>
      </c>
      <c r="B5322">
        <v>301909841</v>
      </c>
      <c r="C5322">
        <v>8</v>
      </c>
      <c r="D5322" s="2">
        <v>42871.655057870368</v>
      </c>
      <c r="E5322" s="2">
        <v>42871.613310185188</v>
      </c>
      <c r="F5322">
        <v>30000</v>
      </c>
      <c r="G5322">
        <v>34500</v>
      </c>
      <c r="H5322">
        <v>30</v>
      </c>
      <c r="I5322" s="2">
        <v>42901.379884259259</v>
      </c>
      <c r="J5322" t="s">
        <v>18</v>
      </c>
      <c r="K5322" s="2">
        <v>42901</v>
      </c>
      <c r="L5322" s="2">
        <v>42901.372847222221</v>
      </c>
      <c r="M5322">
        <v>29</v>
      </c>
      <c r="N5322">
        <v>0</v>
      </c>
      <c r="O5322">
        <v>-1</v>
      </c>
      <c r="P5322">
        <v>15</v>
      </c>
      <c r="Q5322">
        <v>24</v>
      </c>
      <c r="R5322" t="str">
        <f t="shared" si="332"/>
        <v>OnTime</v>
      </c>
      <c r="S5322" t="str">
        <f t="shared" si="333"/>
        <v>Early</v>
      </c>
      <c r="T5322" t="str">
        <f t="shared" si="334"/>
        <v>Frequent Borrower</v>
      </c>
      <c r="U5322" t="str">
        <f t="shared" si="335"/>
        <v>Short Term</v>
      </c>
    </row>
    <row r="5323" spans="1:21" x14ac:dyDescent="0.35">
      <c r="A5323" t="s">
        <v>1012</v>
      </c>
      <c r="B5323">
        <v>301941034</v>
      </c>
      <c r="C5323">
        <v>9</v>
      </c>
      <c r="D5323" s="2">
        <v>42902.596215277779</v>
      </c>
      <c r="E5323" s="2">
        <v>42902.554467592592</v>
      </c>
      <c r="F5323">
        <v>30000</v>
      </c>
      <c r="G5323">
        <v>34500</v>
      </c>
      <c r="H5323">
        <v>30</v>
      </c>
      <c r="I5323" s="2">
        <v>42929.919432870367</v>
      </c>
      <c r="J5323" t="s">
        <v>18</v>
      </c>
      <c r="K5323" s="2">
        <v>42933</v>
      </c>
      <c r="L5323" s="2">
        <v>42929.91238425926</v>
      </c>
      <c r="M5323">
        <v>27</v>
      </c>
      <c r="N5323">
        <v>-4</v>
      </c>
      <c r="O5323">
        <v>-3</v>
      </c>
      <c r="P5323">
        <v>15</v>
      </c>
      <c r="Q5323">
        <v>30</v>
      </c>
      <c r="R5323" t="str">
        <f t="shared" si="332"/>
        <v>Early</v>
      </c>
      <c r="S5323" t="str">
        <f t="shared" si="333"/>
        <v>Early</v>
      </c>
      <c r="T5323" t="str">
        <f t="shared" si="334"/>
        <v>Frequent Borrower</v>
      </c>
      <c r="U5323" t="str">
        <f t="shared" si="335"/>
        <v>Short Term</v>
      </c>
    </row>
    <row r="5324" spans="1:21" x14ac:dyDescent="0.35">
      <c r="A5324" t="s">
        <v>1013</v>
      </c>
      <c r="B5324">
        <v>301694648</v>
      </c>
      <c r="C5324">
        <v>1</v>
      </c>
      <c r="D5324" s="2">
        <v>42607.533587962957</v>
      </c>
      <c r="E5324" s="2">
        <v>42607.491759259261</v>
      </c>
      <c r="F5324">
        <v>10000</v>
      </c>
      <c r="G5324">
        <v>11500</v>
      </c>
      <c r="H5324">
        <v>15</v>
      </c>
      <c r="I5324" s="2">
        <v>42624.024791666663</v>
      </c>
      <c r="J5324" t="s">
        <v>18</v>
      </c>
      <c r="K5324" s="2">
        <v>42622</v>
      </c>
      <c r="L5324" s="2">
        <v>42621</v>
      </c>
      <c r="M5324">
        <v>16</v>
      </c>
      <c r="N5324">
        <v>-1</v>
      </c>
      <c r="O5324">
        <v>1</v>
      </c>
      <c r="P5324">
        <v>15</v>
      </c>
      <c r="R5324" t="str">
        <f t="shared" si="332"/>
        <v>Early</v>
      </c>
      <c r="S5324" t="str">
        <f t="shared" si="333"/>
        <v>Late</v>
      </c>
      <c r="T5324" t="str">
        <f t="shared" si="334"/>
        <v>One-time</v>
      </c>
      <c r="U5324" t="str">
        <f t="shared" si="335"/>
        <v>Short Term</v>
      </c>
    </row>
    <row r="5325" spans="1:21" x14ac:dyDescent="0.35">
      <c r="A5325" t="s">
        <v>1013</v>
      </c>
      <c r="B5325">
        <v>301711901</v>
      </c>
      <c r="C5325">
        <v>2</v>
      </c>
      <c r="D5325" s="2">
        <v>42624.03565972222</v>
      </c>
      <c r="E5325" s="2">
        <v>42623.993923611109</v>
      </c>
      <c r="F5325">
        <v>10000</v>
      </c>
      <c r="G5325">
        <v>13000</v>
      </c>
      <c r="H5325">
        <v>30</v>
      </c>
      <c r="I5325" s="2">
        <v>42657.002847222233</v>
      </c>
      <c r="J5325" t="s">
        <v>18</v>
      </c>
      <c r="K5325" s="2">
        <v>42654</v>
      </c>
      <c r="L5325" s="2">
        <v>42656.992337962962</v>
      </c>
      <c r="M5325">
        <v>32</v>
      </c>
      <c r="N5325">
        <v>2</v>
      </c>
      <c r="O5325">
        <v>2</v>
      </c>
      <c r="P5325">
        <v>30</v>
      </c>
      <c r="Q5325">
        <v>16</v>
      </c>
      <c r="R5325" t="str">
        <f t="shared" si="332"/>
        <v>Late</v>
      </c>
      <c r="S5325" t="str">
        <f t="shared" si="333"/>
        <v>Early</v>
      </c>
      <c r="T5325" t="str">
        <f t="shared" si="334"/>
        <v>Frequent Borrower</v>
      </c>
      <c r="U5325" t="str">
        <f t="shared" si="335"/>
        <v>Short Term</v>
      </c>
    </row>
    <row r="5326" spans="1:21" x14ac:dyDescent="0.35">
      <c r="A5326" t="s">
        <v>1013</v>
      </c>
      <c r="B5326">
        <v>301752224</v>
      </c>
      <c r="C5326">
        <v>3</v>
      </c>
      <c r="D5326" s="2">
        <v>42674.460196759261</v>
      </c>
      <c r="E5326" s="2">
        <v>42674.418425925927</v>
      </c>
      <c r="F5326">
        <v>20000</v>
      </c>
      <c r="G5326">
        <v>24500</v>
      </c>
      <c r="H5326">
        <v>30</v>
      </c>
      <c r="I5326" s="2">
        <v>42703.319861111107</v>
      </c>
      <c r="J5326" t="s">
        <v>18</v>
      </c>
      <c r="K5326" s="2">
        <v>42705</v>
      </c>
      <c r="L5326" s="2">
        <v>42703.309328703697</v>
      </c>
      <c r="M5326">
        <v>28</v>
      </c>
      <c r="N5326">
        <v>-2</v>
      </c>
      <c r="O5326">
        <v>-2</v>
      </c>
      <c r="P5326">
        <v>22.5</v>
      </c>
      <c r="Q5326">
        <v>50</v>
      </c>
      <c r="R5326" t="str">
        <f t="shared" si="332"/>
        <v>Early</v>
      </c>
      <c r="S5326" t="str">
        <f t="shared" si="333"/>
        <v>OnTime</v>
      </c>
      <c r="T5326" t="str">
        <f t="shared" si="334"/>
        <v>Frequent Borrower</v>
      </c>
      <c r="U5326" t="str">
        <f t="shared" si="335"/>
        <v>Short Term</v>
      </c>
    </row>
    <row r="5327" spans="1:21" x14ac:dyDescent="0.35">
      <c r="A5327" t="s">
        <v>1013</v>
      </c>
      <c r="B5327">
        <v>301773927</v>
      </c>
      <c r="C5327">
        <v>4</v>
      </c>
      <c r="D5327" s="2">
        <v>42718.766956018517</v>
      </c>
      <c r="E5327" s="2">
        <v>42718.724652777782</v>
      </c>
      <c r="F5327">
        <v>20000</v>
      </c>
      <c r="G5327">
        <v>23800</v>
      </c>
      <c r="H5327">
        <v>30</v>
      </c>
      <c r="I5327" s="2">
        <v>42752.006932870368</v>
      </c>
      <c r="J5327" t="s">
        <v>18</v>
      </c>
      <c r="K5327" s="2">
        <v>42748</v>
      </c>
      <c r="L5327" s="2">
        <v>42748</v>
      </c>
      <c r="M5327">
        <v>33</v>
      </c>
      <c r="N5327">
        <v>0</v>
      </c>
      <c r="O5327">
        <v>3</v>
      </c>
      <c r="P5327">
        <v>19</v>
      </c>
      <c r="Q5327">
        <v>44</v>
      </c>
      <c r="R5327" t="str">
        <f t="shared" si="332"/>
        <v>OnTime</v>
      </c>
      <c r="S5327" t="str">
        <f t="shared" si="333"/>
        <v>Early</v>
      </c>
      <c r="T5327" t="str">
        <f t="shared" si="334"/>
        <v>Frequent Borrower</v>
      </c>
      <c r="U5327" t="str">
        <f t="shared" si="335"/>
        <v>Short Term</v>
      </c>
    </row>
    <row r="5328" spans="1:21" x14ac:dyDescent="0.35">
      <c r="A5328" t="s">
        <v>1013</v>
      </c>
      <c r="B5328">
        <v>301795529</v>
      </c>
      <c r="C5328">
        <v>5</v>
      </c>
      <c r="D5328" s="2">
        <v>42752.83699074074</v>
      </c>
      <c r="E5328" s="2">
        <v>42752.795243055552</v>
      </c>
      <c r="F5328">
        <v>30000</v>
      </c>
      <c r="G5328">
        <v>36800</v>
      </c>
      <c r="H5328">
        <v>60</v>
      </c>
      <c r="I5328" s="2">
        <v>42782.545370370368</v>
      </c>
      <c r="J5328" t="s">
        <v>18</v>
      </c>
      <c r="K5328" s="2">
        <v>42782</v>
      </c>
      <c r="L5328" s="2">
        <v>42781.997175925928</v>
      </c>
      <c r="M5328">
        <v>29</v>
      </c>
      <c r="N5328">
        <v>-1</v>
      </c>
      <c r="O5328">
        <v>-31</v>
      </c>
      <c r="P5328">
        <v>22.666666666666661</v>
      </c>
      <c r="Q5328">
        <v>34</v>
      </c>
      <c r="R5328" t="str">
        <f t="shared" si="332"/>
        <v>Early</v>
      </c>
      <c r="S5328" t="str">
        <f t="shared" si="333"/>
        <v>Early</v>
      </c>
      <c r="T5328" t="str">
        <f t="shared" si="334"/>
        <v>Frequent Borrower</v>
      </c>
      <c r="U5328" t="str">
        <f t="shared" si="335"/>
        <v>Long Term</v>
      </c>
    </row>
    <row r="5329" spans="1:21" x14ac:dyDescent="0.35">
      <c r="A5329" t="s">
        <v>1013</v>
      </c>
      <c r="B5329">
        <v>301818689</v>
      </c>
      <c r="C5329">
        <v>6</v>
      </c>
      <c r="D5329" s="2">
        <v>42782.546458333331</v>
      </c>
      <c r="E5329" s="2">
        <v>42782.504699074067</v>
      </c>
      <c r="F5329">
        <v>30000</v>
      </c>
      <c r="G5329">
        <v>36800</v>
      </c>
      <c r="H5329">
        <v>60</v>
      </c>
      <c r="I5329" s="2">
        <v>42810.518634259257</v>
      </c>
      <c r="J5329" t="s">
        <v>18</v>
      </c>
      <c r="K5329" s="2">
        <v>42814</v>
      </c>
      <c r="L5329" s="2">
        <v>42809</v>
      </c>
      <c r="M5329">
        <v>27</v>
      </c>
      <c r="N5329">
        <v>-5</v>
      </c>
      <c r="O5329">
        <v>-33</v>
      </c>
      <c r="P5329">
        <v>22.666666666666661</v>
      </c>
      <c r="Q5329">
        <v>29</v>
      </c>
      <c r="R5329" t="str">
        <f t="shared" si="332"/>
        <v>Early</v>
      </c>
      <c r="S5329" t="str">
        <f t="shared" si="333"/>
        <v>Late</v>
      </c>
      <c r="T5329" t="str">
        <f t="shared" si="334"/>
        <v>Frequent Borrower</v>
      </c>
      <c r="U5329" t="str">
        <f t="shared" si="335"/>
        <v>Long Term</v>
      </c>
    </row>
    <row r="5330" spans="1:21" x14ac:dyDescent="0.35">
      <c r="A5330" t="s">
        <v>1013</v>
      </c>
      <c r="B5330">
        <v>301839633</v>
      </c>
      <c r="C5330">
        <v>7</v>
      </c>
      <c r="D5330" s="2">
        <v>42810.637430555558</v>
      </c>
      <c r="E5330" s="2">
        <v>42810.594907407409</v>
      </c>
      <c r="F5330">
        <v>40000</v>
      </c>
      <c r="G5330">
        <v>47600</v>
      </c>
      <c r="H5330">
        <v>60</v>
      </c>
      <c r="I5330" s="2">
        <v>42863.418668981481</v>
      </c>
      <c r="J5330" t="s">
        <v>18</v>
      </c>
      <c r="K5330" s="2">
        <v>42842</v>
      </c>
      <c r="L5330" s="2">
        <v>42843.379976851851</v>
      </c>
      <c r="M5330">
        <v>52</v>
      </c>
      <c r="N5330">
        <v>1</v>
      </c>
      <c r="O5330">
        <v>-8</v>
      </c>
      <c r="P5330">
        <v>19</v>
      </c>
      <c r="Q5330">
        <v>28</v>
      </c>
      <c r="R5330" t="str">
        <f t="shared" si="332"/>
        <v>Late</v>
      </c>
      <c r="S5330" t="str">
        <f t="shared" si="333"/>
        <v>Early</v>
      </c>
      <c r="T5330" t="str">
        <f t="shared" si="334"/>
        <v>Frequent Borrower</v>
      </c>
      <c r="U5330" t="str">
        <f t="shared" si="335"/>
        <v>Long Term</v>
      </c>
    </row>
    <row r="5331" spans="1:21" x14ac:dyDescent="0.35">
      <c r="A5331" t="s">
        <v>1013</v>
      </c>
      <c r="B5331">
        <v>301895352</v>
      </c>
      <c r="C5331">
        <v>8</v>
      </c>
      <c r="D5331" s="2">
        <v>42863.504652777781</v>
      </c>
      <c r="E5331" s="2">
        <v>42863.462905092587</v>
      </c>
      <c r="F5331">
        <v>40000</v>
      </c>
      <c r="G5331">
        <v>44000</v>
      </c>
      <c r="H5331">
        <v>30</v>
      </c>
      <c r="I5331" s="2">
        <v>42888.499444444453</v>
      </c>
      <c r="J5331" t="s">
        <v>18</v>
      </c>
      <c r="K5331" s="2">
        <v>42893</v>
      </c>
      <c r="L5331" s="2">
        <v>42888.492395833331</v>
      </c>
      <c r="M5331">
        <v>24</v>
      </c>
      <c r="N5331">
        <v>-5</v>
      </c>
      <c r="O5331">
        <v>-6</v>
      </c>
      <c r="P5331">
        <v>10</v>
      </c>
      <c r="Q5331">
        <v>52</v>
      </c>
      <c r="R5331" t="str">
        <f t="shared" si="332"/>
        <v>Early</v>
      </c>
      <c r="S5331" t="str">
        <f t="shared" si="333"/>
        <v>Early</v>
      </c>
      <c r="T5331" t="str">
        <f t="shared" si="334"/>
        <v>Frequent Borrower</v>
      </c>
      <c r="U5331" t="str">
        <f t="shared" si="335"/>
        <v>Short Term</v>
      </c>
    </row>
    <row r="5332" spans="1:21" x14ac:dyDescent="0.35">
      <c r="A5332" t="s">
        <v>1013</v>
      </c>
      <c r="B5332">
        <v>301924842</v>
      </c>
      <c r="C5332">
        <v>9</v>
      </c>
      <c r="D5332" s="2">
        <v>42888.520729166667</v>
      </c>
      <c r="E5332" s="2">
        <v>42888.478993055563</v>
      </c>
      <c r="F5332">
        <v>40000</v>
      </c>
      <c r="G5332">
        <v>44000</v>
      </c>
      <c r="H5332">
        <v>30</v>
      </c>
      <c r="I5332" s="2">
        <v>42916.452048611107</v>
      </c>
      <c r="J5332" t="s">
        <v>18</v>
      </c>
      <c r="K5332" s="2">
        <v>42919</v>
      </c>
      <c r="L5332" s="2">
        <v>42916.445</v>
      </c>
      <c r="M5332">
        <v>27</v>
      </c>
      <c r="N5332">
        <v>-3</v>
      </c>
      <c r="O5332">
        <v>-3</v>
      </c>
      <c r="P5332">
        <v>10</v>
      </c>
      <c r="Q5332">
        <v>25</v>
      </c>
      <c r="R5332" t="str">
        <f t="shared" si="332"/>
        <v>Early</v>
      </c>
      <c r="S5332" t="str">
        <f t="shared" si="333"/>
        <v>Early</v>
      </c>
      <c r="T5332" t="str">
        <f t="shared" si="334"/>
        <v>Frequent Borrower</v>
      </c>
      <c r="U5332" t="str">
        <f t="shared" si="335"/>
        <v>Short Term</v>
      </c>
    </row>
    <row r="5333" spans="1:21" x14ac:dyDescent="0.35">
      <c r="A5333" t="s">
        <v>1013</v>
      </c>
      <c r="B5333">
        <v>301957922</v>
      </c>
      <c r="C5333">
        <v>10</v>
      </c>
      <c r="D5333" s="2">
        <v>42916.657546296286</v>
      </c>
      <c r="E5333" s="2">
        <v>42916.615787037037</v>
      </c>
      <c r="F5333">
        <v>40000</v>
      </c>
      <c r="G5333">
        <v>44000</v>
      </c>
      <c r="H5333">
        <v>30</v>
      </c>
      <c r="I5333" s="2">
        <v>42937.475127314807</v>
      </c>
      <c r="J5333" t="s">
        <v>18</v>
      </c>
      <c r="K5333" s="2">
        <v>42947</v>
      </c>
      <c r="L5333" s="2">
        <v>42937.468055555553</v>
      </c>
      <c r="M5333">
        <v>20</v>
      </c>
      <c r="N5333">
        <v>-10</v>
      </c>
      <c r="O5333">
        <v>-10</v>
      </c>
      <c r="P5333">
        <v>10</v>
      </c>
      <c r="Q5333">
        <v>28</v>
      </c>
      <c r="R5333" t="str">
        <f t="shared" si="332"/>
        <v>Early</v>
      </c>
      <c r="S5333" t="str">
        <f t="shared" si="333"/>
        <v>Early</v>
      </c>
      <c r="T5333" t="str">
        <f t="shared" si="334"/>
        <v>Frequent Borrower</v>
      </c>
      <c r="U5333" t="str">
        <f t="shared" si="335"/>
        <v>Short Term</v>
      </c>
    </row>
    <row r="5334" spans="1:21" x14ac:dyDescent="0.35">
      <c r="A5334" t="s">
        <v>1014</v>
      </c>
      <c r="B5334">
        <v>301774618</v>
      </c>
      <c r="C5334">
        <v>1</v>
      </c>
      <c r="D5334" s="2">
        <v>42719.647939814808</v>
      </c>
      <c r="E5334" s="2">
        <v>42719.606145833342</v>
      </c>
      <c r="F5334">
        <v>10000</v>
      </c>
      <c r="G5334">
        <v>11500</v>
      </c>
      <c r="H5334">
        <v>15</v>
      </c>
      <c r="I5334" s="2">
        <v>42732.21</v>
      </c>
      <c r="J5334" t="s">
        <v>18</v>
      </c>
      <c r="K5334" s="2">
        <v>42734</v>
      </c>
      <c r="L5334" s="2">
        <v>42732.199467592603</v>
      </c>
      <c r="M5334">
        <v>12</v>
      </c>
      <c r="N5334">
        <v>-2</v>
      </c>
      <c r="O5334">
        <v>-3</v>
      </c>
      <c r="P5334">
        <v>15</v>
      </c>
      <c r="R5334" t="str">
        <f t="shared" si="332"/>
        <v>Early</v>
      </c>
      <c r="S5334" t="str">
        <f t="shared" si="333"/>
        <v>Late</v>
      </c>
      <c r="T5334" t="str">
        <f t="shared" si="334"/>
        <v>One-time</v>
      </c>
      <c r="U5334" t="str">
        <f t="shared" si="335"/>
        <v>Short Term</v>
      </c>
    </row>
    <row r="5335" spans="1:21" x14ac:dyDescent="0.35">
      <c r="A5335" t="s">
        <v>1014</v>
      </c>
      <c r="B5335">
        <v>301790314</v>
      </c>
      <c r="C5335">
        <v>2</v>
      </c>
      <c r="D5335" s="2">
        <v>42744.808865740742</v>
      </c>
      <c r="E5335" s="2">
        <v>42744.767129629632</v>
      </c>
      <c r="F5335">
        <v>10000</v>
      </c>
      <c r="G5335">
        <v>13000</v>
      </c>
      <c r="H5335">
        <v>30</v>
      </c>
      <c r="I5335" s="2">
        <v>42776.820810185192</v>
      </c>
      <c r="J5335" t="s">
        <v>18</v>
      </c>
      <c r="K5335" s="2">
        <v>42774</v>
      </c>
      <c r="L5335" s="2">
        <v>42776.810289351852</v>
      </c>
      <c r="M5335">
        <v>32</v>
      </c>
      <c r="N5335">
        <v>2</v>
      </c>
      <c r="O5335">
        <v>2</v>
      </c>
      <c r="P5335">
        <v>30</v>
      </c>
      <c r="Q5335">
        <v>25</v>
      </c>
      <c r="R5335" t="str">
        <f t="shared" si="332"/>
        <v>Late</v>
      </c>
      <c r="S5335" t="str">
        <f t="shared" si="333"/>
        <v>Late</v>
      </c>
      <c r="T5335" t="str">
        <f t="shared" si="334"/>
        <v>Frequent Borrower</v>
      </c>
      <c r="U5335" t="str">
        <f t="shared" si="335"/>
        <v>Short Term</v>
      </c>
    </row>
    <row r="5336" spans="1:21" x14ac:dyDescent="0.35">
      <c r="A5336" t="s">
        <v>1014</v>
      </c>
      <c r="B5336">
        <v>301814992</v>
      </c>
      <c r="C5336">
        <v>3</v>
      </c>
      <c r="D5336" s="2">
        <v>42777.650034722217</v>
      </c>
      <c r="E5336" s="2">
        <v>42777.608298611107</v>
      </c>
      <c r="F5336">
        <v>10000</v>
      </c>
      <c r="G5336">
        <v>13000</v>
      </c>
      <c r="H5336">
        <v>30</v>
      </c>
      <c r="I5336" s="2">
        <v>42812.542569444442</v>
      </c>
      <c r="J5336" t="s">
        <v>18</v>
      </c>
      <c r="K5336" s="2">
        <v>42807</v>
      </c>
      <c r="L5336" s="2">
        <v>42812.532048611109</v>
      </c>
      <c r="M5336">
        <v>34</v>
      </c>
      <c r="N5336">
        <v>5</v>
      </c>
      <c r="O5336">
        <v>4</v>
      </c>
      <c r="P5336">
        <v>30</v>
      </c>
      <c r="Q5336">
        <v>32</v>
      </c>
      <c r="R5336" t="str">
        <f t="shared" si="332"/>
        <v>Late</v>
      </c>
      <c r="S5336" t="str">
        <f t="shared" si="333"/>
        <v>Late</v>
      </c>
      <c r="T5336" t="str">
        <f t="shared" si="334"/>
        <v>Frequent Borrower</v>
      </c>
      <c r="U5336" t="str">
        <f t="shared" si="335"/>
        <v>Short Term</v>
      </c>
    </row>
    <row r="5337" spans="1:21" x14ac:dyDescent="0.35">
      <c r="A5337" t="s">
        <v>1014</v>
      </c>
      <c r="B5337">
        <v>301843310</v>
      </c>
      <c r="C5337">
        <v>4</v>
      </c>
      <c r="D5337" s="2">
        <v>42815.639143518521</v>
      </c>
      <c r="E5337" s="2">
        <v>42815.597349537027</v>
      </c>
      <c r="F5337">
        <v>10000</v>
      </c>
      <c r="G5337">
        <v>13000</v>
      </c>
      <c r="H5337">
        <v>30</v>
      </c>
      <c r="I5337" s="2">
        <v>42850.451817129629</v>
      </c>
      <c r="J5337" t="s">
        <v>18</v>
      </c>
      <c r="K5337" s="2">
        <v>42845</v>
      </c>
      <c r="L5337" s="2">
        <v>42850.441296296303</v>
      </c>
      <c r="M5337">
        <v>34</v>
      </c>
      <c r="N5337">
        <v>5</v>
      </c>
      <c r="O5337">
        <v>4</v>
      </c>
      <c r="P5337">
        <v>30</v>
      </c>
      <c r="Q5337">
        <v>37</v>
      </c>
      <c r="R5337" t="str">
        <f t="shared" si="332"/>
        <v>Late</v>
      </c>
      <c r="S5337" t="str">
        <f t="shared" si="333"/>
        <v>Late</v>
      </c>
      <c r="T5337" t="str">
        <f t="shared" si="334"/>
        <v>Frequent Borrower</v>
      </c>
      <c r="U5337" t="str">
        <f t="shared" si="335"/>
        <v>Short Term</v>
      </c>
    </row>
    <row r="5338" spans="1:21" x14ac:dyDescent="0.35">
      <c r="A5338" t="s">
        <v>1014</v>
      </c>
      <c r="B5338">
        <v>301881249</v>
      </c>
      <c r="C5338">
        <v>5</v>
      </c>
      <c r="D5338" s="2">
        <v>42851.636331018519</v>
      </c>
      <c r="E5338" s="2">
        <v>42851.594583333332</v>
      </c>
      <c r="F5338">
        <v>10000</v>
      </c>
      <c r="G5338">
        <v>13000</v>
      </c>
      <c r="H5338">
        <v>30</v>
      </c>
      <c r="I5338" s="2">
        <v>42885.798101851848</v>
      </c>
      <c r="J5338" t="s">
        <v>18</v>
      </c>
      <c r="K5338" s="2">
        <v>42881</v>
      </c>
      <c r="L5338" s="2">
        <v>42885.79105324074</v>
      </c>
      <c r="M5338">
        <v>34</v>
      </c>
      <c r="N5338">
        <v>4</v>
      </c>
      <c r="O5338">
        <v>4</v>
      </c>
      <c r="P5338">
        <v>30</v>
      </c>
      <c r="Q5338">
        <v>35</v>
      </c>
      <c r="R5338" t="str">
        <f t="shared" si="332"/>
        <v>Late</v>
      </c>
      <c r="S5338" t="str">
        <f t="shared" si="333"/>
        <v>Early</v>
      </c>
      <c r="T5338" t="str">
        <f t="shared" si="334"/>
        <v>Frequent Borrower</v>
      </c>
      <c r="U5338" t="str">
        <f t="shared" si="335"/>
        <v>Short Term</v>
      </c>
    </row>
    <row r="5339" spans="1:21" x14ac:dyDescent="0.35">
      <c r="A5339" t="s">
        <v>1014</v>
      </c>
      <c r="B5339">
        <v>301938049</v>
      </c>
      <c r="C5339">
        <v>6</v>
      </c>
      <c r="D5339" s="2">
        <v>42900.317708333343</v>
      </c>
      <c r="E5339" s="2">
        <v>42900.275972222233</v>
      </c>
      <c r="F5339">
        <v>10000</v>
      </c>
      <c r="G5339">
        <v>13000</v>
      </c>
      <c r="H5339">
        <v>30</v>
      </c>
      <c r="I5339" s="2">
        <v>42927.673807870371</v>
      </c>
      <c r="J5339" t="s">
        <v>18</v>
      </c>
      <c r="K5339" s="2">
        <v>42930</v>
      </c>
      <c r="L5339" s="2">
        <v>42927.66673611111</v>
      </c>
      <c r="M5339">
        <v>27</v>
      </c>
      <c r="N5339">
        <v>-3</v>
      </c>
      <c r="O5339">
        <v>-3</v>
      </c>
      <c r="P5339">
        <v>30</v>
      </c>
      <c r="Q5339">
        <v>48</v>
      </c>
      <c r="R5339" t="str">
        <f t="shared" si="332"/>
        <v>Early</v>
      </c>
      <c r="S5339" t="str">
        <f t="shared" si="333"/>
        <v>Early</v>
      </c>
      <c r="T5339" t="str">
        <f t="shared" si="334"/>
        <v>Frequent Borrower</v>
      </c>
      <c r="U5339" t="str">
        <f t="shared" si="335"/>
        <v>Short Term</v>
      </c>
    </row>
    <row r="5340" spans="1:21" x14ac:dyDescent="0.35">
      <c r="A5340" t="s">
        <v>1015</v>
      </c>
      <c r="B5340">
        <v>301695072</v>
      </c>
      <c r="C5340">
        <v>1</v>
      </c>
      <c r="D5340" s="2">
        <v>42607.708148148151</v>
      </c>
      <c r="E5340" s="2">
        <v>42607.666365740741</v>
      </c>
      <c r="F5340">
        <v>10000</v>
      </c>
      <c r="G5340">
        <v>13000</v>
      </c>
      <c r="H5340">
        <v>30</v>
      </c>
      <c r="I5340" s="2">
        <v>42637.665937500002</v>
      </c>
      <c r="J5340" t="s">
        <v>18</v>
      </c>
      <c r="K5340" s="2">
        <v>42639</v>
      </c>
      <c r="L5340" s="2">
        <v>42637.655405092592</v>
      </c>
      <c r="M5340">
        <v>29</v>
      </c>
      <c r="N5340">
        <v>-2</v>
      </c>
      <c r="O5340">
        <v>-1</v>
      </c>
      <c r="P5340">
        <v>30</v>
      </c>
      <c r="R5340" t="str">
        <f t="shared" si="332"/>
        <v>Early</v>
      </c>
      <c r="S5340" t="str">
        <f t="shared" si="333"/>
        <v>Late</v>
      </c>
      <c r="T5340" t="str">
        <f t="shared" si="334"/>
        <v>One-time</v>
      </c>
      <c r="U5340" t="str">
        <f t="shared" si="335"/>
        <v>Short Term</v>
      </c>
    </row>
    <row r="5341" spans="1:21" x14ac:dyDescent="0.35">
      <c r="A5341" t="s">
        <v>1015</v>
      </c>
      <c r="B5341">
        <v>301752629</v>
      </c>
      <c r="C5341">
        <v>2</v>
      </c>
      <c r="D5341" s="2">
        <v>42675.108842592592</v>
      </c>
      <c r="E5341" s="2">
        <v>42675.067037037043</v>
      </c>
      <c r="F5341">
        <v>10000</v>
      </c>
      <c r="G5341">
        <v>13000</v>
      </c>
      <c r="H5341">
        <v>30</v>
      </c>
      <c r="I5341" s="2">
        <v>42713.435520833344</v>
      </c>
      <c r="J5341" t="s">
        <v>18</v>
      </c>
      <c r="K5341" s="2">
        <v>42705</v>
      </c>
      <c r="L5341" s="2">
        <v>42713.425000000003</v>
      </c>
      <c r="M5341">
        <v>38</v>
      </c>
      <c r="N5341">
        <v>8</v>
      </c>
      <c r="O5341">
        <v>8</v>
      </c>
      <c r="P5341">
        <v>30</v>
      </c>
      <c r="Q5341">
        <v>67</v>
      </c>
      <c r="R5341" t="str">
        <f t="shared" si="332"/>
        <v>Late</v>
      </c>
      <c r="S5341" t="str">
        <f t="shared" si="333"/>
        <v>Early</v>
      </c>
      <c r="T5341" t="str">
        <f t="shared" si="334"/>
        <v>Frequent Borrower</v>
      </c>
      <c r="U5341" t="str">
        <f t="shared" si="335"/>
        <v>Short Term</v>
      </c>
    </row>
    <row r="5342" spans="1:21" x14ac:dyDescent="0.35">
      <c r="A5342" t="s">
        <v>1015</v>
      </c>
      <c r="B5342">
        <v>301774812</v>
      </c>
      <c r="C5342">
        <v>3</v>
      </c>
      <c r="D5342" s="2">
        <v>42719.837141203701</v>
      </c>
      <c r="E5342" s="2">
        <v>42719.795358796298</v>
      </c>
      <c r="F5342">
        <v>10000</v>
      </c>
      <c r="G5342">
        <v>11500</v>
      </c>
      <c r="H5342">
        <v>15</v>
      </c>
      <c r="I5342" s="2">
        <v>42732.413900462961</v>
      </c>
      <c r="J5342" t="s">
        <v>18</v>
      </c>
      <c r="K5342" s="2">
        <v>42734</v>
      </c>
      <c r="L5342" s="2">
        <v>42732.403368055559</v>
      </c>
      <c r="M5342">
        <v>12</v>
      </c>
      <c r="N5342">
        <v>-2</v>
      </c>
      <c r="O5342">
        <v>-3</v>
      </c>
      <c r="P5342">
        <v>15</v>
      </c>
      <c r="Q5342">
        <v>44</v>
      </c>
      <c r="R5342" t="str">
        <f t="shared" si="332"/>
        <v>Early</v>
      </c>
      <c r="S5342" t="str">
        <f t="shared" si="333"/>
        <v>Late</v>
      </c>
      <c r="T5342" t="str">
        <f t="shared" si="334"/>
        <v>Frequent Borrower</v>
      </c>
      <c r="U5342" t="str">
        <f t="shared" si="335"/>
        <v>Short Term</v>
      </c>
    </row>
    <row r="5343" spans="1:21" x14ac:dyDescent="0.35">
      <c r="A5343" t="s">
        <v>1015</v>
      </c>
      <c r="B5343">
        <v>301784378</v>
      </c>
      <c r="C5343">
        <v>4</v>
      </c>
      <c r="D5343" s="2">
        <v>42734.607800925929</v>
      </c>
      <c r="E5343" s="2">
        <v>42734.566041666672</v>
      </c>
      <c r="F5343">
        <v>10000</v>
      </c>
      <c r="G5343">
        <v>13000</v>
      </c>
      <c r="H5343">
        <v>30</v>
      </c>
      <c r="I5343" s="2">
        <v>42773.021284722221</v>
      </c>
      <c r="J5343" t="s">
        <v>18</v>
      </c>
      <c r="K5343" s="2">
        <v>42765</v>
      </c>
      <c r="L5343" s="2">
        <v>42773.010717592602</v>
      </c>
      <c r="M5343">
        <v>38</v>
      </c>
      <c r="N5343">
        <v>8</v>
      </c>
      <c r="O5343">
        <v>8</v>
      </c>
      <c r="P5343">
        <v>30</v>
      </c>
      <c r="Q5343">
        <v>14</v>
      </c>
      <c r="R5343" t="str">
        <f t="shared" si="332"/>
        <v>Late</v>
      </c>
      <c r="S5343" t="str">
        <f t="shared" si="333"/>
        <v>Early</v>
      </c>
      <c r="T5343" t="str">
        <f t="shared" si="334"/>
        <v>Frequent Borrower</v>
      </c>
      <c r="U5343" t="str">
        <f t="shared" si="335"/>
        <v>Short Term</v>
      </c>
    </row>
    <row r="5344" spans="1:21" x14ac:dyDescent="0.35">
      <c r="A5344" t="s">
        <v>1015</v>
      </c>
      <c r="B5344">
        <v>301815437</v>
      </c>
      <c r="C5344">
        <v>5</v>
      </c>
      <c r="D5344" s="2">
        <v>42778.544907407413</v>
      </c>
      <c r="E5344" s="2">
        <v>42778.503148148149</v>
      </c>
      <c r="F5344">
        <v>10000</v>
      </c>
      <c r="G5344">
        <v>13000</v>
      </c>
      <c r="H5344">
        <v>30</v>
      </c>
      <c r="I5344" s="2">
        <v>42801.462199074071</v>
      </c>
      <c r="J5344" t="s">
        <v>18</v>
      </c>
      <c r="K5344" s="2">
        <v>42808</v>
      </c>
      <c r="L5344" s="2">
        <v>42801.451655092591</v>
      </c>
      <c r="M5344">
        <v>22</v>
      </c>
      <c r="N5344">
        <v>-7</v>
      </c>
      <c r="O5344">
        <v>-8</v>
      </c>
      <c r="P5344">
        <v>30</v>
      </c>
      <c r="Q5344">
        <v>43</v>
      </c>
      <c r="R5344" t="str">
        <f t="shared" si="332"/>
        <v>Early</v>
      </c>
      <c r="S5344" t="str">
        <f t="shared" si="333"/>
        <v>Early</v>
      </c>
      <c r="T5344" t="str">
        <f t="shared" si="334"/>
        <v>Frequent Borrower</v>
      </c>
      <c r="U5344" t="str">
        <f t="shared" si="335"/>
        <v>Short Term</v>
      </c>
    </row>
    <row r="5345" spans="1:21" x14ac:dyDescent="0.35">
      <c r="A5345" t="s">
        <v>1015</v>
      </c>
      <c r="B5345">
        <v>301833384</v>
      </c>
      <c r="C5345">
        <v>6</v>
      </c>
      <c r="D5345" s="2">
        <v>42801.681631944448</v>
      </c>
      <c r="E5345" s="2">
        <v>42801.639872685177</v>
      </c>
      <c r="F5345">
        <v>10000</v>
      </c>
      <c r="G5345">
        <v>13000</v>
      </c>
      <c r="H5345">
        <v>30</v>
      </c>
      <c r="I5345" s="2">
        <v>42818.485081018523</v>
      </c>
      <c r="J5345" t="s">
        <v>18</v>
      </c>
      <c r="K5345" s="2">
        <v>42831</v>
      </c>
      <c r="L5345" s="2">
        <v>42818.474756944437</v>
      </c>
      <c r="M5345">
        <v>16</v>
      </c>
      <c r="N5345">
        <v>-13</v>
      </c>
      <c r="O5345">
        <v>-14</v>
      </c>
      <c r="P5345">
        <v>30</v>
      </c>
      <c r="Q5345">
        <v>23</v>
      </c>
      <c r="R5345" t="str">
        <f t="shared" si="332"/>
        <v>Early</v>
      </c>
      <c r="S5345" t="str">
        <f t="shared" si="333"/>
        <v>Early</v>
      </c>
      <c r="T5345" t="str">
        <f t="shared" si="334"/>
        <v>Frequent Borrower</v>
      </c>
      <c r="U5345" t="str">
        <f t="shared" si="335"/>
        <v>Short Term</v>
      </c>
    </row>
    <row r="5346" spans="1:21" x14ac:dyDescent="0.35">
      <c r="A5346" t="s">
        <v>1015</v>
      </c>
      <c r="B5346">
        <v>301849856</v>
      </c>
      <c r="C5346">
        <v>7</v>
      </c>
      <c r="D5346" s="2">
        <v>42824.36791666667</v>
      </c>
      <c r="E5346" s="2">
        <v>42824.326111111113</v>
      </c>
      <c r="F5346">
        <v>10000</v>
      </c>
      <c r="G5346">
        <v>13000</v>
      </c>
      <c r="H5346">
        <v>30</v>
      </c>
      <c r="I5346" s="2">
        <v>42854.043240740742</v>
      </c>
      <c r="J5346" t="s">
        <v>18</v>
      </c>
      <c r="K5346" s="2">
        <v>42857</v>
      </c>
      <c r="L5346" s="2">
        <v>42854.031712962962</v>
      </c>
      <c r="M5346">
        <v>29</v>
      </c>
      <c r="N5346">
        <v>-3</v>
      </c>
      <c r="O5346">
        <v>-1</v>
      </c>
      <c r="P5346">
        <v>30</v>
      </c>
      <c r="Q5346">
        <v>22</v>
      </c>
      <c r="R5346" t="str">
        <f t="shared" si="332"/>
        <v>Early</v>
      </c>
      <c r="S5346" t="str">
        <f t="shared" si="333"/>
        <v>Early</v>
      </c>
      <c r="T5346" t="str">
        <f t="shared" si="334"/>
        <v>Frequent Borrower</v>
      </c>
      <c r="U5346" t="str">
        <f t="shared" si="335"/>
        <v>Short Term</v>
      </c>
    </row>
    <row r="5347" spans="1:21" x14ac:dyDescent="0.35">
      <c r="A5347" t="s">
        <v>1015</v>
      </c>
      <c r="B5347">
        <v>301886836</v>
      </c>
      <c r="C5347">
        <v>8</v>
      </c>
      <c r="D5347" s="2">
        <v>42857.427800925929</v>
      </c>
      <c r="E5347" s="2">
        <v>42857.386053240742</v>
      </c>
      <c r="F5347">
        <v>15000</v>
      </c>
      <c r="G5347">
        <v>18350</v>
      </c>
      <c r="H5347">
        <v>30</v>
      </c>
      <c r="I5347" s="2">
        <v>42879.536550925928</v>
      </c>
      <c r="J5347" t="s">
        <v>18</v>
      </c>
      <c r="K5347" s="2">
        <v>42887</v>
      </c>
      <c r="L5347" s="2">
        <v>42879.526018518518</v>
      </c>
      <c r="M5347">
        <v>22</v>
      </c>
      <c r="N5347">
        <v>-8</v>
      </c>
      <c r="O5347">
        <v>-8</v>
      </c>
      <c r="P5347">
        <v>22.333333333333329</v>
      </c>
      <c r="Q5347">
        <v>33</v>
      </c>
      <c r="R5347" t="str">
        <f t="shared" si="332"/>
        <v>Early</v>
      </c>
      <c r="S5347" t="str">
        <f t="shared" si="333"/>
        <v>OnTime</v>
      </c>
      <c r="T5347" t="str">
        <f t="shared" si="334"/>
        <v>Frequent Borrower</v>
      </c>
      <c r="U5347" t="str">
        <f t="shared" si="335"/>
        <v>Short Term</v>
      </c>
    </row>
    <row r="5348" spans="1:21" x14ac:dyDescent="0.35">
      <c r="A5348" t="s">
        <v>1015</v>
      </c>
      <c r="B5348">
        <v>301917724</v>
      </c>
      <c r="C5348">
        <v>9</v>
      </c>
      <c r="D5348" s="2">
        <v>42880.16983796296</v>
      </c>
      <c r="E5348" s="2">
        <v>42880.128113425933</v>
      </c>
      <c r="F5348">
        <v>10000</v>
      </c>
      <c r="G5348">
        <v>12250</v>
      </c>
      <c r="H5348">
        <v>30</v>
      </c>
      <c r="I5348" s="2">
        <v>42914.380347222221</v>
      </c>
      <c r="J5348" t="s">
        <v>18</v>
      </c>
      <c r="K5348" s="2">
        <v>42914</v>
      </c>
      <c r="L5348" s="2">
        <v>42914.373298611114</v>
      </c>
      <c r="M5348">
        <v>34</v>
      </c>
      <c r="N5348">
        <v>0</v>
      </c>
      <c r="O5348">
        <v>4</v>
      </c>
      <c r="P5348">
        <v>22.5</v>
      </c>
      <c r="Q5348">
        <v>22</v>
      </c>
      <c r="R5348" t="str">
        <f t="shared" si="332"/>
        <v>OnTime</v>
      </c>
      <c r="S5348" t="str">
        <f t="shared" si="333"/>
        <v>Early</v>
      </c>
      <c r="T5348" t="str">
        <f t="shared" si="334"/>
        <v>Frequent Borrower</v>
      </c>
      <c r="U5348" t="str">
        <f t="shared" si="335"/>
        <v>Short Term</v>
      </c>
    </row>
    <row r="5349" spans="1:21" x14ac:dyDescent="0.35">
      <c r="A5349" t="s">
        <v>1015</v>
      </c>
      <c r="B5349">
        <v>301955065</v>
      </c>
      <c r="C5349">
        <v>10</v>
      </c>
      <c r="D5349" s="2">
        <v>42914.708449074067</v>
      </c>
      <c r="E5349" s="2">
        <v>42914.665995370371</v>
      </c>
      <c r="F5349">
        <v>20000</v>
      </c>
      <c r="G5349">
        <v>24500</v>
      </c>
      <c r="H5349">
        <v>30</v>
      </c>
      <c r="I5349" s="2">
        <v>42940.519432870373</v>
      </c>
      <c r="J5349" t="s">
        <v>18</v>
      </c>
      <c r="K5349" s="2">
        <v>42944</v>
      </c>
      <c r="L5349" s="2">
        <v>42940.512384259258</v>
      </c>
      <c r="M5349">
        <v>25</v>
      </c>
      <c r="N5349">
        <v>-4</v>
      </c>
      <c r="O5349">
        <v>-5</v>
      </c>
      <c r="P5349">
        <v>22.5</v>
      </c>
      <c r="Q5349">
        <v>34</v>
      </c>
      <c r="R5349" t="str">
        <f t="shared" si="332"/>
        <v>Early</v>
      </c>
      <c r="S5349" t="str">
        <f t="shared" si="333"/>
        <v>Early</v>
      </c>
      <c r="T5349" t="str">
        <f t="shared" si="334"/>
        <v>Frequent Borrower</v>
      </c>
      <c r="U5349" t="str">
        <f t="shared" si="335"/>
        <v>Short Term</v>
      </c>
    </row>
    <row r="5350" spans="1:21" x14ac:dyDescent="0.35">
      <c r="A5350" t="s">
        <v>1016</v>
      </c>
      <c r="B5350">
        <v>301696808</v>
      </c>
      <c r="C5350">
        <v>1</v>
      </c>
      <c r="D5350" s="2">
        <v>42608.75503472222</v>
      </c>
      <c r="E5350" s="2">
        <v>42608.713252314818</v>
      </c>
      <c r="F5350">
        <v>10000</v>
      </c>
      <c r="G5350">
        <v>13000</v>
      </c>
      <c r="H5350">
        <v>30</v>
      </c>
      <c r="I5350" s="2">
        <v>42634.666122685187</v>
      </c>
      <c r="J5350" t="s">
        <v>18</v>
      </c>
      <c r="K5350" s="2">
        <v>42639</v>
      </c>
      <c r="L5350" s="2">
        <v>42634.655590277784</v>
      </c>
      <c r="M5350">
        <v>25</v>
      </c>
      <c r="N5350">
        <v>-5</v>
      </c>
      <c r="O5350">
        <v>-5</v>
      </c>
      <c r="P5350">
        <v>30</v>
      </c>
      <c r="R5350" t="str">
        <f t="shared" si="332"/>
        <v>Early</v>
      </c>
      <c r="S5350" t="str">
        <f t="shared" si="333"/>
        <v>Late</v>
      </c>
      <c r="T5350" t="str">
        <f t="shared" si="334"/>
        <v>One-time</v>
      </c>
      <c r="U5350" t="str">
        <f t="shared" si="335"/>
        <v>Short Term</v>
      </c>
    </row>
    <row r="5351" spans="1:21" x14ac:dyDescent="0.35">
      <c r="A5351" t="s">
        <v>1016</v>
      </c>
      <c r="B5351">
        <v>301795387</v>
      </c>
      <c r="C5351">
        <v>2</v>
      </c>
      <c r="D5351" s="2">
        <v>42752.719942129632</v>
      </c>
      <c r="E5351" s="2">
        <v>42752.678194444437</v>
      </c>
      <c r="F5351">
        <v>10000</v>
      </c>
      <c r="G5351">
        <v>13000</v>
      </c>
      <c r="H5351">
        <v>30</v>
      </c>
      <c r="I5351" s="2">
        <v>42786.40283564815</v>
      </c>
      <c r="J5351" t="s">
        <v>18</v>
      </c>
      <c r="K5351" s="2">
        <v>42782</v>
      </c>
      <c r="L5351" s="2">
        <v>42786.392314814817</v>
      </c>
      <c r="M5351">
        <v>33</v>
      </c>
      <c r="N5351">
        <v>4</v>
      </c>
      <c r="O5351">
        <v>3</v>
      </c>
      <c r="P5351">
        <v>30</v>
      </c>
      <c r="Q5351">
        <v>143</v>
      </c>
      <c r="R5351" t="str">
        <f t="shared" si="332"/>
        <v>Late</v>
      </c>
      <c r="S5351" t="str">
        <f t="shared" si="333"/>
        <v>Early</v>
      </c>
      <c r="T5351" t="str">
        <f t="shared" si="334"/>
        <v>Frequent Borrower</v>
      </c>
      <c r="U5351" t="str">
        <f t="shared" si="335"/>
        <v>Short Term</v>
      </c>
    </row>
    <row r="5352" spans="1:21" x14ac:dyDescent="0.35">
      <c r="A5352" t="s">
        <v>1016</v>
      </c>
      <c r="B5352">
        <v>301822332</v>
      </c>
      <c r="C5352">
        <v>3</v>
      </c>
      <c r="D5352" s="2">
        <v>42786.509722222218</v>
      </c>
      <c r="E5352" s="2">
        <v>42786.467974537038</v>
      </c>
      <c r="F5352">
        <v>10000</v>
      </c>
      <c r="G5352">
        <v>13000</v>
      </c>
      <c r="H5352">
        <v>30</v>
      </c>
      <c r="I5352" s="2">
        <v>42814.5159375</v>
      </c>
      <c r="J5352" t="s">
        <v>18</v>
      </c>
      <c r="K5352" s="2">
        <v>42816</v>
      </c>
      <c r="L5352" s="2">
        <v>42811</v>
      </c>
      <c r="M5352">
        <v>28</v>
      </c>
      <c r="N5352">
        <v>-5</v>
      </c>
      <c r="O5352">
        <v>-2</v>
      </c>
      <c r="P5352">
        <v>30</v>
      </c>
      <c r="Q5352">
        <v>33</v>
      </c>
      <c r="R5352" t="str">
        <f t="shared" si="332"/>
        <v>Early</v>
      </c>
      <c r="S5352" t="str">
        <f t="shared" si="333"/>
        <v>OnTime</v>
      </c>
      <c r="T5352" t="str">
        <f t="shared" si="334"/>
        <v>Frequent Borrower</v>
      </c>
      <c r="U5352" t="str">
        <f t="shared" si="335"/>
        <v>Short Term</v>
      </c>
    </row>
    <row r="5353" spans="1:21" x14ac:dyDescent="0.35">
      <c r="A5353" t="s">
        <v>1016</v>
      </c>
      <c r="B5353">
        <v>301842996</v>
      </c>
      <c r="C5353">
        <v>4</v>
      </c>
      <c r="D5353" s="2">
        <v>42815.39439814815</v>
      </c>
      <c r="E5353" s="2">
        <v>42815.352650462963</v>
      </c>
      <c r="F5353">
        <v>10000</v>
      </c>
      <c r="G5353">
        <v>13000</v>
      </c>
      <c r="H5353">
        <v>30</v>
      </c>
      <c r="I5353" s="2">
        <v>42845.486597222232</v>
      </c>
      <c r="J5353" t="s">
        <v>18</v>
      </c>
      <c r="K5353" s="2">
        <v>42845</v>
      </c>
      <c r="L5353" s="2">
        <v>42845.476064814808</v>
      </c>
      <c r="M5353">
        <v>30</v>
      </c>
      <c r="N5353">
        <v>0</v>
      </c>
      <c r="O5353">
        <v>0</v>
      </c>
      <c r="P5353">
        <v>30</v>
      </c>
      <c r="Q5353">
        <v>28</v>
      </c>
      <c r="R5353" t="str">
        <f t="shared" si="332"/>
        <v>OnTime</v>
      </c>
      <c r="S5353" t="str">
        <f t="shared" si="333"/>
        <v>Late</v>
      </c>
      <c r="T5353" t="str">
        <f t="shared" si="334"/>
        <v>Frequent Borrower</v>
      </c>
      <c r="U5353" t="str">
        <f t="shared" si="335"/>
        <v>Short Term</v>
      </c>
    </row>
    <row r="5354" spans="1:21" x14ac:dyDescent="0.35">
      <c r="A5354" t="s">
        <v>1016</v>
      </c>
      <c r="B5354">
        <v>301883354</v>
      </c>
      <c r="C5354">
        <v>5</v>
      </c>
      <c r="D5354" s="2">
        <v>42853.527881944443</v>
      </c>
      <c r="E5354" s="2">
        <v>42853.486064814817</v>
      </c>
      <c r="F5354">
        <v>10000</v>
      </c>
      <c r="G5354">
        <v>13000</v>
      </c>
      <c r="H5354">
        <v>30</v>
      </c>
      <c r="I5354" s="2">
        <v>42891.526041666657</v>
      </c>
      <c r="J5354" t="s">
        <v>18</v>
      </c>
      <c r="K5354" s="2">
        <v>42885</v>
      </c>
      <c r="L5354" s="2">
        <v>42891.51898148148</v>
      </c>
      <c r="M5354">
        <v>37</v>
      </c>
      <c r="N5354">
        <v>6</v>
      </c>
      <c r="O5354">
        <v>7</v>
      </c>
      <c r="P5354">
        <v>30</v>
      </c>
      <c r="Q5354">
        <v>38</v>
      </c>
      <c r="R5354" t="str">
        <f t="shared" si="332"/>
        <v>Late</v>
      </c>
      <c r="S5354" t="str">
        <f t="shared" si="333"/>
        <v>Early</v>
      </c>
      <c r="T5354" t="str">
        <f t="shared" si="334"/>
        <v>Frequent Borrower</v>
      </c>
      <c r="U5354" t="str">
        <f t="shared" si="335"/>
        <v>Short Term</v>
      </c>
    </row>
    <row r="5355" spans="1:21" x14ac:dyDescent="0.35">
      <c r="A5355" t="s">
        <v>1016</v>
      </c>
      <c r="B5355">
        <v>301928016</v>
      </c>
      <c r="C5355">
        <v>6</v>
      </c>
      <c r="D5355" s="2">
        <v>42891.75849537037</v>
      </c>
      <c r="E5355" s="2">
        <v>42891.716747685183</v>
      </c>
      <c r="F5355">
        <v>10000</v>
      </c>
      <c r="G5355">
        <v>13000</v>
      </c>
      <c r="H5355">
        <v>30</v>
      </c>
      <c r="I5355" s="2">
        <v>42902.612916666672</v>
      </c>
      <c r="J5355" t="s">
        <v>18</v>
      </c>
      <c r="K5355" s="2">
        <v>42921</v>
      </c>
      <c r="L5355" s="2">
        <v>42902.605868055558</v>
      </c>
      <c r="M5355">
        <v>10</v>
      </c>
      <c r="N5355">
        <v>-19</v>
      </c>
      <c r="O5355">
        <v>-20</v>
      </c>
      <c r="P5355">
        <v>30</v>
      </c>
      <c r="Q5355">
        <v>38</v>
      </c>
      <c r="R5355" t="str">
        <f t="shared" si="332"/>
        <v>Early</v>
      </c>
      <c r="S5355" t="str">
        <f t="shared" si="333"/>
        <v>Early</v>
      </c>
      <c r="T5355" t="str">
        <f t="shared" si="334"/>
        <v>Frequent Borrower</v>
      </c>
      <c r="U5355" t="str">
        <f t="shared" si="335"/>
        <v>Short Term</v>
      </c>
    </row>
    <row r="5356" spans="1:21" x14ac:dyDescent="0.35">
      <c r="A5356" t="s">
        <v>1016</v>
      </c>
      <c r="B5356">
        <v>301943437</v>
      </c>
      <c r="C5356">
        <v>7</v>
      </c>
      <c r="D5356" s="2">
        <v>42905.464432870373</v>
      </c>
      <c r="E5356" s="2">
        <v>42905.422685185193</v>
      </c>
      <c r="F5356">
        <v>10000</v>
      </c>
      <c r="G5356">
        <v>11500</v>
      </c>
      <c r="H5356">
        <v>15</v>
      </c>
      <c r="I5356" s="2">
        <v>42917.520405092589</v>
      </c>
      <c r="J5356" t="s">
        <v>18</v>
      </c>
      <c r="K5356" s="2">
        <v>42920</v>
      </c>
      <c r="L5356" s="2">
        <v>42917.513356481482</v>
      </c>
      <c r="M5356">
        <v>12</v>
      </c>
      <c r="N5356">
        <v>-3</v>
      </c>
      <c r="O5356">
        <v>-3</v>
      </c>
      <c r="P5356">
        <v>15</v>
      </c>
      <c r="Q5356">
        <v>13</v>
      </c>
      <c r="R5356" t="str">
        <f t="shared" si="332"/>
        <v>Early</v>
      </c>
      <c r="S5356" t="str">
        <f t="shared" si="333"/>
        <v>Early</v>
      </c>
      <c r="T5356" t="str">
        <f t="shared" si="334"/>
        <v>Frequent Borrower</v>
      </c>
      <c r="U5356" t="str">
        <f t="shared" si="335"/>
        <v>Short Term</v>
      </c>
    </row>
    <row r="5357" spans="1:21" x14ac:dyDescent="0.35">
      <c r="A5357" t="s">
        <v>1017</v>
      </c>
      <c r="B5357">
        <v>301695143</v>
      </c>
      <c r="C5357">
        <v>1</v>
      </c>
      <c r="D5357" s="2">
        <v>42607.741724537038</v>
      </c>
      <c r="E5357" s="2">
        <v>42607.699953703697</v>
      </c>
      <c r="F5357">
        <v>10000</v>
      </c>
      <c r="G5357">
        <v>11500</v>
      </c>
      <c r="H5357">
        <v>15</v>
      </c>
      <c r="I5357" s="2">
        <v>42619.700891203713</v>
      </c>
      <c r="J5357" t="s">
        <v>18</v>
      </c>
      <c r="K5357" s="2">
        <v>42622</v>
      </c>
      <c r="L5357" s="2">
        <v>42619.690428240741</v>
      </c>
      <c r="M5357">
        <v>11</v>
      </c>
      <c r="N5357">
        <v>-3</v>
      </c>
      <c r="O5357">
        <v>-4</v>
      </c>
      <c r="P5357">
        <v>15</v>
      </c>
      <c r="R5357" t="str">
        <f t="shared" si="332"/>
        <v>Early</v>
      </c>
      <c r="S5357" t="str">
        <f t="shared" si="333"/>
        <v>Early</v>
      </c>
      <c r="T5357" t="str">
        <f t="shared" si="334"/>
        <v>One-time</v>
      </c>
      <c r="U5357" t="str">
        <f t="shared" si="335"/>
        <v>Short Term</v>
      </c>
    </row>
    <row r="5358" spans="1:21" x14ac:dyDescent="0.35">
      <c r="A5358" t="s">
        <v>1017</v>
      </c>
      <c r="B5358">
        <v>301707532</v>
      </c>
      <c r="C5358">
        <v>2</v>
      </c>
      <c r="D5358" s="2">
        <v>42619.705081018517</v>
      </c>
      <c r="E5358" s="2">
        <v>42619.66333333333</v>
      </c>
      <c r="F5358">
        <v>10000</v>
      </c>
      <c r="G5358">
        <v>11500</v>
      </c>
      <c r="H5358">
        <v>15</v>
      </c>
      <c r="I5358" s="2">
        <v>42633.004699074067</v>
      </c>
      <c r="J5358" t="s">
        <v>18</v>
      </c>
      <c r="K5358" s="2">
        <v>42634</v>
      </c>
      <c r="L5358" s="2">
        <v>42632.729363425933</v>
      </c>
      <c r="M5358">
        <v>13</v>
      </c>
      <c r="N5358">
        <v>-2</v>
      </c>
      <c r="O5358">
        <v>-2</v>
      </c>
      <c r="P5358">
        <v>15</v>
      </c>
      <c r="Q5358">
        <v>11</v>
      </c>
      <c r="R5358" t="str">
        <f t="shared" si="332"/>
        <v>Early</v>
      </c>
      <c r="S5358" t="str">
        <f t="shared" si="333"/>
        <v>Early</v>
      </c>
      <c r="T5358" t="str">
        <f t="shared" si="334"/>
        <v>Frequent Borrower</v>
      </c>
      <c r="U5358" t="str">
        <f t="shared" si="335"/>
        <v>Short Term</v>
      </c>
    </row>
    <row r="5359" spans="1:21" x14ac:dyDescent="0.35">
      <c r="A5359" t="s">
        <v>1017</v>
      </c>
      <c r="B5359">
        <v>301728955</v>
      </c>
      <c r="C5359">
        <v>3</v>
      </c>
      <c r="D5359" s="2">
        <v>42639.665914351863</v>
      </c>
      <c r="E5359" s="2">
        <v>42639.624155092592</v>
      </c>
      <c r="F5359">
        <v>10000</v>
      </c>
      <c r="G5359">
        <v>11500</v>
      </c>
      <c r="H5359">
        <v>15</v>
      </c>
      <c r="I5359" s="2">
        <v>42648.929189814808</v>
      </c>
      <c r="J5359" t="s">
        <v>18</v>
      </c>
      <c r="K5359" s="2">
        <v>42655</v>
      </c>
      <c r="L5359" s="2">
        <v>42648.918657407397</v>
      </c>
      <c r="M5359">
        <v>9</v>
      </c>
      <c r="N5359">
        <v>-7</v>
      </c>
      <c r="O5359">
        <v>-6</v>
      </c>
      <c r="P5359">
        <v>15</v>
      </c>
      <c r="Q5359">
        <v>19</v>
      </c>
      <c r="R5359" t="str">
        <f t="shared" si="332"/>
        <v>Early</v>
      </c>
      <c r="S5359" t="str">
        <f t="shared" si="333"/>
        <v>Early</v>
      </c>
      <c r="T5359" t="str">
        <f t="shared" si="334"/>
        <v>Frequent Borrower</v>
      </c>
      <c r="U5359" t="str">
        <f t="shared" si="335"/>
        <v>Short Term</v>
      </c>
    </row>
    <row r="5360" spans="1:21" x14ac:dyDescent="0.35">
      <c r="A5360" t="s">
        <v>1017</v>
      </c>
      <c r="B5360">
        <v>301737940</v>
      </c>
      <c r="C5360">
        <v>4</v>
      </c>
      <c r="D5360" s="2">
        <v>42649.412499999999</v>
      </c>
      <c r="E5360" s="2">
        <v>42649.370740740742</v>
      </c>
      <c r="F5360">
        <v>15000</v>
      </c>
      <c r="G5360">
        <v>16687.5</v>
      </c>
      <c r="H5360">
        <v>15</v>
      </c>
      <c r="I5360" s="2">
        <v>42654.366724537038</v>
      </c>
      <c r="J5360" t="s">
        <v>18</v>
      </c>
      <c r="K5360" s="2">
        <v>42664</v>
      </c>
      <c r="L5360" s="2">
        <v>42654.356192129628</v>
      </c>
      <c r="M5360">
        <v>4</v>
      </c>
      <c r="N5360">
        <v>-10</v>
      </c>
      <c r="O5360">
        <v>-11</v>
      </c>
      <c r="P5360">
        <v>11.25</v>
      </c>
      <c r="Q5360">
        <v>9</v>
      </c>
      <c r="R5360" t="str">
        <f t="shared" si="332"/>
        <v>Early</v>
      </c>
      <c r="S5360" t="str">
        <f t="shared" si="333"/>
        <v>Early</v>
      </c>
      <c r="T5360" t="str">
        <f t="shared" si="334"/>
        <v>Frequent Borrower</v>
      </c>
      <c r="U5360" t="str">
        <f t="shared" si="335"/>
        <v>Short Term</v>
      </c>
    </row>
    <row r="5361" spans="1:21" x14ac:dyDescent="0.35">
      <c r="A5361" t="s">
        <v>1017</v>
      </c>
      <c r="B5361">
        <v>301742287</v>
      </c>
      <c r="C5361">
        <v>5</v>
      </c>
      <c r="D5361" s="2">
        <v>42655.377199074072</v>
      </c>
      <c r="E5361" s="2">
        <v>42655.335428240738</v>
      </c>
      <c r="F5361">
        <v>20000</v>
      </c>
      <c r="G5361">
        <v>22250</v>
      </c>
      <c r="H5361">
        <v>15</v>
      </c>
      <c r="I5361" s="2">
        <v>42667.403148148151</v>
      </c>
      <c r="J5361" t="s">
        <v>18</v>
      </c>
      <c r="K5361" s="2">
        <v>42670</v>
      </c>
      <c r="L5361" s="2">
        <v>42667.39261574074</v>
      </c>
      <c r="M5361">
        <v>12</v>
      </c>
      <c r="N5361">
        <v>-3</v>
      </c>
      <c r="O5361">
        <v>-3</v>
      </c>
      <c r="P5361">
        <v>11.25</v>
      </c>
      <c r="Q5361">
        <v>5</v>
      </c>
      <c r="R5361" t="str">
        <f t="shared" si="332"/>
        <v>Early</v>
      </c>
      <c r="S5361" t="str">
        <f t="shared" si="333"/>
        <v>Early</v>
      </c>
      <c r="T5361" t="str">
        <f t="shared" si="334"/>
        <v>Frequent Borrower</v>
      </c>
      <c r="U5361" t="str">
        <f t="shared" si="335"/>
        <v>Short Term</v>
      </c>
    </row>
    <row r="5362" spans="1:21" x14ac:dyDescent="0.35">
      <c r="A5362" t="s">
        <v>1017</v>
      </c>
      <c r="B5362">
        <v>301749075</v>
      </c>
      <c r="C5362">
        <v>6</v>
      </c>
      <c r="D5362" s="2">
        <v>42667.652465277781</v>
      </c>
      <c r="E5362" s="2">
        <v>42667.609861111108</v>
      </c>
      <c r="F5362">
        <v>30000</v>
      </c>
      <c r="G5362">
        <v>34500</v>
      </c>
      <c r="H5362">
        <v>30</v>
      </c>
      <c r="I5362" s="2">
        <v>42690.365601851852</v>
      </c>
      <c r="J5362" t="s">
        <v>18</v>
      </c>
      <c r="K5362" s="2">
        <v>42698</v>
      </c>
      <c r="L5362" s="2">
        <v>42690.355081018519</v>
      </c>
      <c r="M5362">
        <v>22</v>
      </c>
      <c r="N5362">
        <v>-8</v>
      </c>
      <c r="O5362">
        <v>-8</v>
      </c>
      <c r="P5362">
        <v>15</v>
      </c>
      <c r="Q5362">
        <v>12</v>
      </c>
      <c r="R5362" t="str">
        <f t="shared" si="332"/>
        <v>Early</v>
      </c>
      <c r="S5362" t="str">
        <f t="shared" si="333"/>
        <v>Early</v>
      </c>
      <c r="T5362" t="str">
        <f t="shared" si="334"/>
        <v>Frequent Borrower</v>
      </c>
      <c r="U5362" t="str">
        <f t="shared" si="335"/>
        <v>Short Term</v>
      </c>
    </row>
    <row r="5363" spans="1:21" x14ac:dyDescent="0.35">
      <c r="A5363" t="s">
        <v>1017</v>
      </c>
      <c r="B5363">
        <v>301760093</v>
      </c>
      <c r="C5363">
        <v>7</v>
      </c>
      <c r="D5363" s="2">
        <v>42690.546724537038</v>
      </c>
      <c r="E5363" s="2">
        <v>42690.504942129628</v>
      </c>
      <c r="F5363">
        <v>30000</v>
      </c>
      <c r="G5363">
        <v>34400</v>
      </c>
      <c r="H5363">
        <v>30</v>
      </c>
      <c r="I5363" s="2">
        <v>42698.667696759258</v>
      </c>
      <c r="J5363" t="s">
        <v>18</v>
      </c>
      <c r="K5363" s="2">
        <v>42720</v>
      </c>
      <c r="L5363" s="2">
        <v>42698.657164351847</v>
      </c>
      <c r="M5363">
        <v>8</v>
      </c>
      <c r="N5363">
        <v>-22</v>
      </c>
      <c r="O5363">
        <v>-22</v>
      </c>
      <c r="P5363">
        <v>14.66666666666667</v>
      </c>
      <c r="Q5363">
        <v>22</v>
      </c>
      <c r="R5363" t="str">
        <f t="shared" si="332"/>
        <v>Early</v>
      </c>
      <c r="S5363" t="str">
        <f t="shared" si="333"/>
        <v>Early</v>
      </c>
      <c r="T5363" t="str">
        <f t="shared" si="334"/>
        <v>Frequent Borrower</v>
      </c>
      <c r="U5363" t="str">
        <f t="shared" si="335"/>
        <v>Short Term</v>
      </c>
    </row>
    <row r="5364" spans="1:21" x14ac:dyDescent="0.35">
      <c r="A5364" t="s">
        <v>1017</v>
      </c>
      <c r="B5364">
        <v>301764125</v>
      </c>
      <c r="C5364">
        <v>8</v>
      </c>
      <c r="D5364" s="2">
        <v>42698.680324074077</v>
      </c>
      <c r="E5364" s="2">
        <v>42698.638460648152</v>
      </c>
      <c r="F5364">
        <v>30000</v>
      </c>
      <c r="G5364">
        <v>34400</v>
      </c>
      <c r="H5364">
        <v>30</v>
      </c>
      <c r="I5364" s="2">
        <v>42713.481157407397</v>
      </c>
      <c r="J5364" t="s">
        <v>18</v>
      </c>
      <c r="K5364" s="2">
        <v>42731</v>
      </c>
      <c r="L5364" s="2">
        <v>42713.470625000002</v>
      </c>
      <c r="M5364">
        <v>14</v>
      </c>
      <c r="N5364">
        <v>-18</v>
      </c>
      <c r="O5364">
        <v>-16</v>
      </c>
      <c r="P5364">
        <v>14.66666666666667</v>
      </c>
      <c r="Q5364">
        <v>8</v>
      </c>
      <c r="R5364" t="str">
        <f t="shared" si="332"/>
        <v>Early</v>
      </c>
      <c r="S5364" t="str">
        <f t="shared" si="333"/>
        <v>Early</v>
      </c>
      <c r="T5364" t="str">
        <f t="shared" si="334"/>
        <v>Frequent Borrower</v>
      </c>
      <c r="U5364" t="str">
        <f t="shared" si="335"/>
        <v>Short Term</v>
      </c>
    </row>
    <row r="5365" spans="1:21" x14ac:dyDescent="0.35">
      <c r="A5365" t="s">
        <v>1017</v>
      </c>
      <c r="B5365">
        <v>301772525</v>
      </c>
      <c r="C5365">
        <v>9</v>
      </c>
      <c r="D5365" s="2">
        <v>42716.501886574071</v>
      </c>
      <c r="E5365" s="2">
        <v>42716.460092592592</v>
      </c>
      <c r="F5365">
        <v>30000</v>
      </c>
      <c r="G5365">
        <v>34400</v>
      </c>
      <c r="H5365">
        <v>30</v>
      </c>
      <c r="I5365" s="2">
        <v>42738.597731481481</v>
      </c>
      <c r="J5365" t="s">
        <v>18</v>
      </c>
      <c r="K5365" s="2">
        <v>42746</v>
      </c>
      <c r="L5365" s="2">
        <v>42738.587199074071</v>
      </c>
      <c r="M5365">
        <v>22</v>
      </c>
      <c r="N5365">
        <v>-8</v>
      </c>
      <c r="O5365">
        <v>-8</v>
      </c>
      <c r="P5365">
        <v>14.66666666666667</v>
      </c>
      <c r="Q5365">
        <v>17</v>
      </c>
      <c r="R5365" t="str">
        <f t="shared" si="332"/>
        <v>Early</v>
      </c>
      <c r="S5365" t="str">
        <f t="shared" si="333"/>
        <v>Early</v>
      </c>
      <c r="T5365" t="str">
        <f t="shared" si="334"/>
        <v>Frequent Borrower</v>
      </c>
      <c r="U5365" t="str">
        <f t="shared" si="335"/>
        <v>Short Term</v>
      </c>
    </row>
    <row r="5366" spans="1:21" x14ac:dyDescent="0.35">
      <c r="A5366" t="s">
        <v>1017</v>
      </c>
      <c r="B5366">
        <v>301786379</v>
      </c>
      <c r="C5366">
        <v>10</v>
      </c>
      <c r="D5366" s="2">
        <v>42738.629525462973</v>
      </c>
      <c r="E5366" s="2">
        <v>42738.587766203702</v>
      </c>
      <c r="F5366">
        <v>40000</v>
      </c>
      <c r="G5366">
        <v>44800</v>
      </c>
      <c r="H5366">
        <v>30</v>
      </c>
      <c r="I5366" s="2">
        <v>42759.651597222219</v>
      </c>
      <c r="J5366" t="s">
        <v>18</v>
      </c>
      <c r="K5366" s="2">
        <v>42768</v>
      </c>
      <c r="L5366" s="2">
        <v>42759.641076388893</v>
      </c>
      <c r="M5366">
        <v>21</v>
      </c>
      <c r="N5366">
        <v>-9</v>
      </c>
      <c r="O5366">
        <v>-9</v>
      </c>
      <c r="P5366">
        <v>12</v>
      </c>
      <c r="Q5366">
        <v>22</v>
      </c>
      <c r="R5366" t="str">
        <f t="shared" si="332"/>
        <v>Early</v>
      </c>
      <c r="S5366" t="str">
        <f t="shared" si="333"/>
        <v>Early</v>
      </c>
      <c r="T5366" t="str">
        <f t="shared" si="334"/>
        <v>Frequent Borrower</v>
      </c>
      <c r="U5366" t="str">
        <f t="shared" si="335"/>
        <v>Short Term</v>
      </c>
    </row>
    <row r="5367" spans="1:21" x14ac:dyDescent="0.35">
      <c r="A5367" t="s">
        <v>1017</v>
      </c>
      <c r="B5367">
        <v>301801007</v>
      </c>
      <c r="C5367">
        <v>11</v>
      </c>
      <c r="D5367" s="2">
        <v>42759.801724537043</v>
      </c>
      <c r="E5367" s="2">
        <v>42759.759976851848</v>
      </c>
      <c r="F5367">
        <v>40000</v>
      </c>
      <c r="G5367">
        <v>44800</v>
      </c>
      <c r="H5367">
        <v>30</v>
      </c>
      <c r="I5367" s="2">
        <v>42773.481273148151</v>
      </c>
      <c r="J5367" t="s">
        <v>18</v>
      </c>
      <c r="K5367" s="2">
        <v>42789</v>
      </c>
      <c r="L5367" s="2">
        <v>42773.470729166656</v>
      </c>
      <c r="M5367">
        <v>13</v>
      </c>
      <c r="N5367">
        <v>-16</v>
      </c>
      <c r="O5367">
        <v>-17</v>
      </c>
      <c r="P5367">
        <v>12</v>
      </c>
      <c r="Q5367">
        <v>21</v>
      </c>
      <c r="R5367" t="str">
        <f t="shared" si="332"/>
        <v>Early</v>
      </c>
      <c r="S5367" t="str">
        <f t="shared" si="333"/>
        <v>Early</v>
      </c>
      <c r="T5367" t="str">
        <f t="shared" si="334"/>
        <v>Frequent Borrower</v>
      </c>
      <c r="U5367" t="str">
        <f t="shared" si="335"/>
        <v>Short Term</v>
      </c>
    </row>
    <row r="5368" spans="1:21" x14ac:dyDescent="0.35">
      <c r="A5368" t="s">
        <v>1017</v>
      </c>
      <c r="B5368">
        <v>301811711</v>
      </c>
      <c r="C5368">
        <v>12</v>
      </c>
      <c r="D5368" s="2">
        <v>42773.485254629632</v>
      </c>
      <c r="E5368" s="2">
        <v>42773.443483796298</v>
      </c>
      <c r="F5368">
        <v>40000</v>
      </c>
      <c r="G5368">
        <v>44800</v>
      </c>
      <c r="H5368">
        <v>30</v>
      </c>
      <c r="I5368" s="2">
        <v>42794.481423611112</v>
      </c>
      <c r="J5368" t="s">
        <v>18</v>
      </c>
      <c r="K5368" s="2">
        <v>42803</v>
      </c>
      <c r="L5368" s="2">
        <v>42794.470891203702</v>
      </c>
      <c r="M5368">
        <v>20</v>
      </c>
      <c r="N5368">
        <v>-9</v>
      </c>
      <c r="O5368">
        <v>-10</v>
      </c>
      <c r="P5368">
        <v>12</v>
      </c>
      <c r="Q5368">
        <v>13</v>
      </c>
      <c r="R5368" t="str">
        <f t="shared" si="332"/>
        <v>Early</v>
      </c>
      <c r="S5368" t="str">
        <f t="shared" si="333"/>
        <v>Early</v>
      </c>
      <c r="T5368" t="str">
        <f t="shared" si="334"/>
        <v>Frequent Borrower</v>
      </c>
      <c r="U5368" t="str">
        <f t="shared" si="335"/>
        <v>Short Term</v>
      </c>
    </row>
    <row r="5369" spans="1:21" x14ac:dyDescent="0.35">
      <c r="A5369" t="s">
        <v>1017</v>
      </c>
      <c r="B5369">
        <v>301828158</v>
      </c>
      <c r="C5369">
        <v>13</v>
      </c>
      <c r="D5369" s="2">
        <v>42794.572164351863</v>
      </c>
      <c r="E5369" s="2">
        <v>42794.53025462963</v>
      </c>
      <c r="F5369">
        <v>40000</v>
      </c>
      <c r="G5369">
        <v>44800</v>
      </c>
      <c r="H5369">
        <v>30</v>
      </c>
      <c r="I5369" s="2">
        <v>42816.969386574077</v>
      </c>
      <c r="J5369" t="s">
        <v>18</v>
      </c>
      <c r="K5369" s="2">
        <v>42824</v>
      </c>
      <c r="L5369" s="2">
        <v>42816.95884259259</v>
      </c>
      <c r="M5369">
        <v>22</v>
      </c>
      <c r="N5369">
        <v>-8</v>
      </c>
      <c r="O5369">
        <v>-8</v>
      </c>
      <c r="P5369">
        <v>12</v>
      </c>
      <c r="Q5369">
        <v>21</v>
      </c>
      <c r="R5369" t="str">
        <f t="shared" si="332"/>
        <v>Early</v>
      </c>
      <c r="S5369" t="str">
        <f t="shared" si="333"/>
        <v>Late</v>
      </c>
      <c r="T5369" t="str">
        <f t="shared" si="334"/>
        <v>Frequent Borrower</v>
      </c>
      <c r="U5369" t="str">
        <f t="shared" si="335"/>
        <v>Short Term</v>
      </c>
    </row>
    <row r="5370" spans="1:21" x14ac:dyDescent="0.35">
      <c r="A5370" t="s">
        <v>1017</v>
      </c>
      <c r="B5370">
        <v>301844576</v>
      </c>
      <c r="C5370">
        <v>14</v>
      </c>
      <c r="D5370" s="2">
        <v>42817.089097222219</v>
      </c>
      <c r="E5370" s="2">
        <v>42817.047337962962</v>
      </c>
      <c r="F5370">
        <v>40000</v>
      </c>
      <c r="G5370">
        <v>44800</v>
      </c>
      <c r="H5370">
        <v>30</v>
      </c>
      <c r="I5370" s="2">
        <v>42851.465763888889</v>
      </c>
      <c r="J5370" t="s">
        <v>18</v>
      </c>
      <c r="K5370" s="2">
        <v>42849</v>
      </c>
      <c r="L5370" s="2">
        <v>42851.454884259263</v>
      </c>
      <c r="M5370">
        <v>34</v>
      </c>
      <c r="N5370">
        <v>2</v>
      </c>
      <c r="O5370">
        <v>4</v>
      </c>
      <c r="P5370">
        <v>12</v>
      </c>
      <c r="Q5370">
        <v>22</v>
      </c>
      <c r="R5370" t="str">
        <f t="shared" si="332"/>
        <v>Late</v>
      </c>
      <c r="S5370" t="str">
        <f t="shared" si="333"/>
        <v>Early</v>
      </c>
      <c r="T5370" t="str">
        <f t="shared" si="334"/>
        <v>Frequent Borrower</v>
      </c>
      <c r="U5370" t="str">
        <f t="shared" si="335"/>
        <v>Short Term</v>
      </c>
    </row>
    <row r="5371" spans="1:21" x14ac:dyDescent="0.35">
      <c r="A5371" t="s">
        <v>1017</v>
      </c>
      <c r="B5371">
        <v>301880942</v>
      </c>
      <c r="C5371">
        <v>15</v>
      </c>
      <c r="D5371" s="2">
        <v>42851.467453703714</v>
      </c>
      <c r="E5371" s="2">
        <v>42851.425046296303</v>
      </c>
      <c r="F5371">
        <v>40000</v>
      </c>
      <c r="G5371">
        <v>44800</v>
      </c>
      <c r="H5371">
        <v>30</v>
      </c>
      <c r="I5371" s="2">
        <v>42860.582037037027</v>
      </c>
      <c r="J5371" t="s">
        <v>18</v>
      </c>
      <c r="K5371" s="2">
        <v>42881</v>
      </c>
      <c r="L5371" s="2">
        <v>42860.571516203701</v>
      </c>
      <c r="M5371">
        <v>9</v>
      </c>
      <c r="N5371">
        <v>-21</v>
      </c>
      <c r="O5371">
        <v>-21</v>
      </c>
      <c r="P5371">
        <v>12</v>
      </c>
      <c r="Q5371">
        <v>34</v>
      </c>
      <c r="R5371" t="str">
        <f t="shared" si="332"/>
        <v>Early</v>
      </c>
      <c r="S5371" t="str">
        <f t="shared" si="333"/>
        <v>OnTime</v>
      </c>
      <c r="T5371" t="str">
        <f t="shared" si="334"/>
        <v>Frequent Borrower</v>
      </c>
      <c r="U5371" t="str">
        <f t="shared" si="335"/>
        <v>Short Term</v>
      </c>
    </row>
    <row r="5372" spans="1:21" x14ac:dyDescent="0.35">
      <c r="A5372" t="s">
        <v>1017</v>
      </c>
      <c r="B5372">
        <v>301891210</v>
      </c>
      <c r="C5372">
        <v>16</v>
      </c>
      <c r="D5372" s="2">
        <v>42860.584201388891</v>
      </c>
      <c r="E5372" s="2">
        <v>42860.542453703703</v>
      </c>
      <c r="F5372">
        <v>50000</v>
      </c>
      <c r="G5372">
        <v>55000</v>
      </c>
      <c r="H5372">
        <v>60</v>
      </c>
      <c r="I5372" s="2">
        <v>42891.253680555557</v>
      </c>
      <c r="J5372" t="s">
        <v>18</v>
      </c>
      <c r="K5372" s="2">
        <v>42891</v>
      </c>
      <c r="L5372" s="2">
        <v>42891.246620370373</v>
      </c>
      <c r="M5372">
        <v>30</v>
      </c>
      <c r="N5372">
        <v>0</v>
      </c>
      <c r="O5372">
        <v>-30</v>
      </c>
      <c r="P5372">
        <v>10</v>
      </c>
      <c r="Q5372">
        <v>9</v>
      </c>
      <c r="R5372" t="str">
        <f t="shared" si="332"/>
        <v>OnTime</v>
      </c>
      <c r="S5372" t="str">
        <f t="shared" si="333"/>
        <v>Early</v>
      </c>
      <c r="T5372" t="str">
        <f t="shared" si="334"/>
        <v>Frequent Borrower</v>
      </c>
      <c r="U5372" t="str">
        <f t="shared" si="335"/>
        <v>Long Term</v>
      </c>
    </row>
    <row r="5373" spans="1:21" x14ac:dyDescent="0.35">
      <c r="A5373" t="s">
        <v>1017</v>
      </c>
      <c r="B5373">
        <v>301927363</v>
      </c>
      <c r="C5373">
        <v>17</v>
      </c>
      <c r="D5373" s="2">
        <v>42891.377986111111</v>
      </c>
      <c r="E5373" s="2">
        <v>42891.336099537039</v>
      </c>
      <c r="F5373">
        <v>50000</v>
      </c>
      <c r="G5373">
        <v>55000</v>
      </c>
      <c r="H5373">
        <v>60</v>
      </c>
      <c r="I5373" s="2">
        <v>42916.719814814824</v>
      </c>
      <c r="J5373" t="s">
        <v>18</v>
      </c>
      <c r="K5373" s="2">
        <v>42921</v>
      </c>
      <c r="L5373" s="2">
        <v>42916.712766203702</v>
      </c>
      <c r="M5373">
        <v>25</v>
      </c>
      <c r="N5373">
        <v>-5</v>
      </c>
      <c r="O5373">
        <v>-35</v>
      </c>
      <c r="P5373">
        <v>10</v>
      </c>
      <c r="Q5373">
        <v>30</v>
      </c>
      <c r="R5373" t="str">
        <f t="shared" si="332"/>
        <v>Early</v>
      </c>
      <c r="S5373" t="str">
        <f t="shared" si="333"/>
        <v>Early</v>
      </c>
      <c r="T5373" t="str">
        <f t="shared" si="334"/>
        <v>Frequent Borrower</v>
      </c>
      <c r="U5373" t="str">
        <f t="shared" si="335"/>
        <v>Long Term</v>
      </c>
    </row>
    <row r="5374" spans="1:21" x14ac:dyDescent="0.35">
      <c r="A5374" t="s">
        <v>1017</v>
      </c>
      <c r="B5374">
        <v>301958057</v>
      </c>
      <c r="C5374">
        <v>18</v>
      </c>
      <c r="D5374" s="2">
        <v>42916.721435185187</v>
      </c>
      <c r="E5374" s="2">
        <v>42916.6796875</v>
      </c>
      <c r="F5374">
        <v>50000</v>
      </c>
      <c r="G5374">
        <v>55000</v>
      </c>
      <c r="H5374">
        <v>60</v>
      </c>
      <c r="I5374" s="2">
        <v>42940.636342592603</v>
      </c>
      <c r="J5374" t="s">
        <v>18</v>
      </c>
      <c r="K5374" s="2">
        <v>42947</v>
      </c>
      <c r="L5374" s="2">
        <v>42940.629293981481</v>
      </c>
      <c r="M5374">
        <v>23</v>
      </c>
      <c r="N5374">
        <v>-7</v>
      </c>
      <c r="O5374">
        <v>-37</v>
      </c>
      <c r="P5374">
        <v>10</v>
      </c>
      <c r="Q5374">
        <v>25</v>
      </c>
      <c r="R5374" t="str">
        <f t="shared" si="332"/>
        <v>Early</v>
      </c>
      <c r="S5374" t="str">
        <f t="shared" si="333"/>
        <v>Early</v>
      </c>
      <c r="T5374" t="str">
        <f t="shared" si="334"/>
        <v>Frequent Borrower</v>
      </c>
      <c r="U5374" t="str">
        <f t="shared" si="335"/>
        <v>Long Term</v>
      </c>
    </row>
    <row r="5375" spans="1:21" x14ac:dyDescent="0.35">
      <c r="A5375" t="s">
        <v>1018</v>
      </c>
      <c r="B5375">
        <v>301695998</v>
      </c>
      <c r="C5375">
        <v>1</v>
      </c>
      <c r="D5375" s="2">
        <v>42608.399942129632</v>
      </c>
      <c r="E5375" s="2">
        <v>42608.358171296299</v>
      </c>
      <c r="F5375">
        <v>10000</v>
      </c>
      <c r="G5375">
        <v>13000</v>
      </c>
      <c r="H5375">
        <v>30</v>
      </c>
      <c r="I5375" s="2">
        <v>42620.655150462961</v>
      </c>
      <c r="J5375" t="s">
        <v>18</v>
      </c>
      <c r="K5375" s="2">
        <v>42639</v>
      </c>
      <c r="L5375" s="2">
        <v>42620.644687499997</v>
      </c>
      <c r="M5375">
        <v>12</v>
      </c>
      <c r="N5375">
        <v>-19</v>
      </c>
      <c r="O5375">
        <v>-18</v>
      </c>
      <c r="P5375">
        <v>30</v>
      </c>
      <c r="R5375" t="str">
        <f t="shared" si="332"/>
        <v>Early</v>
      </c>
      <c r="S5375" t="str">
        <f t="shared" si="333"/>
        <v>Late</v>
      </c>
      <c r="T5375" t="str">
        <f t="shared" si="334"/>
        <v>One-time</v>
      </c>
      <c r="U5375" t="str">
        <f t="shared" si="335"/>
        <v>Short Term</v>
      </c>
    </row>
    <row r="5376" spans="1:21" x14ac:dyDescent="0.35">
      <c r="A5376" t="s">
        <v>1018</v>
      </c>
      <c r="B5376">
        <v>301710448</v>
      </c>
      <c r="C5376">
        <v>2</v>
      </c>
      <c r="D5376" s="2">
        <v>42622.415520833332</v>
      </c>
      <c r="E5376" s="2">
        <v>42622.373784722222</v>
      </c>
      <c r="F5376">
        <v>10000</v>
      </c>
      <c r="G5376">
        <v>13000</v>
      </c>
      <c r="H5376">
        <v>30</v>
      </c>
      <c r="I5376" s="2">
        <v>42662.489317129628</v>
      </c>
      <c r="J5376" t="s">
        <v>18</v>
      </c>
      <c r="K5376" s="2">
        <v>42653</v>
      </c>
      <c r="L5376" s="2">
        <v>42662.478796296287</v>
      </c>
      <c r="M5376">
        <v>40</v>
      </c>
      <c r="N5376">
        <v>9</v>
      </c>
      <c r="O5376">
        <v>10</v>
      </c>
      <c r="P5376">
        <v>30</v>
      </c>
      <c r="Q5376">
        <v>14</v>
      </c>
      <c r="R5376" t="str">
        <f t="shared" si="332"/>
        <v>Late</v>
      </c>
      <c r="S5376" t="str">
        <f t="shared" si="333"/>
        <v>Early</v>
      </c>
      <c r="T5376" t="str">
        <f t="shared" si="334"/>
        <v>Frequent Borrower</v>
      </c>
      <c r="U5376" t="str">
        <f t="shared" si="335"/>
        <v>Short Term</v>
      </c>
    </row>
    <row r="5377" spans="1:21" x14ac:dyDescent="0.35">
      <c r="A5377" t="s">
        <v>1018</v>
      </c>
      <c r="B5377">
        <v>301803333</v>
      </c>
      <c r="C5377">
        <v>3</v>
      </c>
      <c r="D5377" s="2">
        <v>42761.862337962957</v>
      </c>
      <c r="E5377" s="2">
        <v>42761.820601851847</v>
      </c>
      <c r="F5377">
        <v>10000</v>
      </c>
      <c r="G5377">
        <v>13000</v>
      </c>
      <c r="H5377">
        <v>30</v>
      </c>
      <c r="I5377" s="2">
        <v>42765.787893518522</v>
      </c>
      <c r="J5377" t="s">
        <v>18</v>
      </c>
      <c r="K5377" s="2">
        <v>42793</v>
      </c>
      <c r="L5377" s="2">
        <v>42765.777361111112</v>
      </c>
      <c r="M5377">
        <v>3</v>
      </c>
      <c r="N5377">
        <v>-28</v>
      </c>
      <c r="O5377">
        <v>-27</v>
      </c>
      <c r="P5377">
        <v>30</v>
      </c>
      <c r="Q5377">
        <v>139</v>
      </c>
      <c r="R5377" t="str">
        <f t="shared" si="332"/>
        <v>Early</v>
      </c>
      <c r="S5377" t="str">
        <f t="shared" si="333"/>
        <v>Early</v>
      </c>
      <c r="T5377" t="str">
        <f t="shared" si="334"/>
        <v>Frequent Borrower</v>
      </c>
      <c r="U5377" t="str">
        <f t="shared" si="335"/>
        <v>Short Term</v>
      </c>
    </row>
    <row r="5378" spans="1:21" x14ac:dyDescent="0.35">
      <c r="A5378" t="s">
        <v>1018</v>
      </c>
      <c r="B5378">
        <v>301953036</v>
      </c>
      <c r="C5378">
        <v>4</v>
      </c>
      <c r="D5378" s="2">
        <v>42913.343287037038</v>
      </c>
      <c r="E5378" s="2">
        <v>42913.300844907397</v>
      </c>
      <c r="F5378">
        <v>15000</v>
      </c>
      <c r="G5378">
        <v>18375</v>
      </c>
      <c r="H5378">
        <v>30</v>
      </c>
      <c r="I5378" s="2">
        <v>42931.526377314818</v>
      </c>
      <c r="J5378" t="s">
        <v>18</v>
      </c>
      <c r="K5378" s="2">
        <v>42943</v>
      </c>
      <c r="L5378" s="2">
        <v>42931.519328703696</v>
      </c>
      <c r="M5378">
        <v>18</v>
      </c>
      <c r="N5378">
        <v>-12</v>
      </c>
      <c r="O5378">
        <v>-12</v>
      </c>
      <c r="P5378">
        <v>22.5</v>
      </c>
      <c r="Q5378">
        <v>151</v>
      </c>
      <c r="R5378" t="str">
        <f t="shared" si="332"/>
        <v>Early</v>
      </c>
      <c r="S5378" t="str">
        <f t="shared" si="333"/>
        <v>Late</v>
      </c>
      <c r="T5378" t="str">
        <f t="shared" si="334"/>
        <v>Frequent Borrower</v>
      </c>
      <c r="U5378" t="str">
        <f t="shared" si="335"/>
        <v>Short Term</v>
      </c>
    </row>
    <row r="5379" spans="1:21" x14ac:dyDescent="0.35">
      <c r="A5379" t="s">
        <v>1019</v>
      </c>
      <c r="B5379">
        <v>301695306</v>
      </c>
      <c r="C5379">
        <v>1</v>
      </c>
      <c r="D5379" s="2">
        <v>42607.821226851847</v>
      </c>
      <c r="E5379" s="2">
        <v>42607.779432870368</v>
      </c>
      <c r="F5379">
        <v>10000</v>
      </c>
      <c r="G5379">
        <v>13000</v>
      </c>
      <c r="H5379">
        <v>30</v>
      </c>
      <c r="I5379" s="2">
        <v>42649.555185185192</v>
      </c>
      <c r="J5379" t="s">
        <v>18</v>
      </c>
      <c r="K5379" s="2">
        <v>42639</v>
      </c>
      <c r="L5379" s="2">
        <v>42649.544652777768</v>
      </c>
      <c r="M5379">
        <v>41</v>
      </c>
      <c r="N5379">
        <v>10</v>
      </c>
      <c r="O5379">
        <v>11</v>
      </c>
      <c r="P5379">
        <v>30</v>
      </c>
      <c r="R5379" t="str">
        <f t="shared" ref="R5379:R5442" si="336">IF(N5379&lt;0,"Early",IF(N5379=0,"OnTime","Late"))</f>
        <v>Late</v>
      </c>
      <c r="S5379" t="str">
        <f t="shared" ref="S5379:S5442" si="337">IF(N5380&lt;0,"Early",IF(N5380=0,"OnTime","Late"))</f>
        <v>OnTime</v>
      </c>
      <c r="T5379" t="str">
        <f t="shared" ref="T5379:T5442" si="338">IF(ISBLANK(Q5379),"One-time","Frequent Borrower")</f>
        <v>One-time</v>
      </c>
      <c r="U5379" t="str">
        <f t="shared" ref="U5379:U5442" si="339">IF(OR(H5379=15,H5379=30),"Short Term","Long Term")</f>
        <v>Short Term</v>
      </c>
    </row>
    <row r="5380" spans="1:21" x14ac:dyDescent="0.35">
      <c r="A5380" t="s">
        <v>1019</v>
      </c>
      <c r="B5380">
        <v>301739723</v>
      </c>
      <c r="C5380">
        <v>2</v>
      </c>
      <c r="D5380" s="2">
        <v>42651.551435185182</v>
      </c>
      <c r="E5380" s="2">
        <v>42651.509652777779</v>
      </c>
      <c r="F5380">
        <v>10000</v>
      </c>
      <c r="G5380">
        <v>13000</v>
      </c>
      <c r="H5380">
        <v>30</v>
      </c>
      <c r="I5380" s="2">
        <v>42681.037291666667</v>
      </c>
      <c r="J5380" t="s">
        <v>18</v>
      </c>
      <c r="K5380" s="2">
        <v>42681</v>
      </c>
      <c r="L5380" s="2">
        <v>42681.016967592594</v>
      </c>
      <c r="M5380">
        <v>29</v>
      </c>
      <c r="N5380">
        <v>0</v>
      </c>
      <c r="O5380">
        <v>-1</v>
      </c>
      <c r="P5380">
        <v>30</v>
      </c>
      <c r="Q5380">
        <v>43</v>
      </c>
      <c r="R5380" t="str">
        <f t="shared" si="336"/>
        <v>OnTime</v>
      </c>
      <c r="S5380" t="str">
        <f t="shared" si="337"/>
        <v>Late</v>
      </c>
      <c r="T5380" t="str">
        <f t="shared" si="338"/>
        <v>Frequent Borrower</v>
      </c>
      <c r="U5380" t="str">
        <f t="shared" si="339"/>
        <v>Short Term</v>
      </c>
    </row>
    <row r="5381" spans="1:21" x14ac:dyDescent="0.35">
      <c r="A5381" t="s">
        <v>1019</v>
      </c>
      <c r="B5381">
        <v>301761476</v>
      </c>
      <c r="C5381">
        <v>3</v>
      </c>
      <c r="D5381" s="2">
        <v>42692.903449074067</v>
      </c>
      <c r="E5381" s="2">
        <v>42692.861666666657</v>
      </c>
      <c r="F5381">
        <v>10000</v>
      </c>
      <c r="G5381">
        <v>13000</v>
      </c>
      <c r="H5381">
        <v>30</v>
      </c>
      <c r="I5381" s="2">
        <v>42724.86818287037</v>
      </c>
      <c r="J5381" t="s">
        <v>18</v>
      </c>
      <c r="K5381" s="2">
        <v>42723</v>
      </c>
      <c r="L5381" s="2">
        <v>42724.857662037037</v>
      </c>
      <c r="M5381">
        <v>31</v>
      </c>
      <c r="N5381">
        <v>1</v>
      </c>
      <c r="O5381">
        <v>1</v>
      </c>
      <c r="P5381">
        <v>30</v>
      </c>
      <c r="Q5381">
        <v>41</v>
      </c>
      <c r="R5381" t="str">
        <f t="shared" si="336"/>
        <v>Late</v>
      </c>
      <c r="S5381" t="str">
        <f t="shared" si="337"/>
        <v>Late</v>
      </c>
      <c r="T5381" t="str">
        <f t="shared" si="338"/>
        <v>Frequent Borrower</v>
      </c>
      <c r="U5381" t="str">
        <f t="shared" si="339"/>
        <v>Short Term</v>
      </c>
    </row>
    <row r="5382" spans="1:21" x14ac:dyDescent="0.35">
      <c r="A5382" t="s">
        <v>1019</v>
      </c>
      <c r="B5382">
        <v>301797673</v>
      </c>
      <c r="C5382">
        <v>4</v>
      </c>
      <c r="D5382" s="2">
        <v>42755.654722222222</v>
      </c>
      <c r="E5382" s="2">
        <v>42755.612986111111</v>
      </c>
      <c r="F5382">
        <v>10000</v>
      </c>
      <c r="G5382">
        <v>13000</v>
      </c>
      <c r="H5382">
        <v>30</v>
      </c>
      <c r="I5382" s="2">
        <v>42801.867928240739</v>
      </c>
      <c r="J5382" t="s">
        <v>18</v>
      </c>
      <c r="K5382" s="2">
        <v>42786</v>
      </c>
      <c r="L5382" s="2">
        <v>42801.857395833344</v>
      </c>
      <c r="M5382">
        <v>46</v>
      </c>
      <c r="N5382">
        <v>15</v>
      </c>
      <c r="O5382">
        <v>16</v>
      </c>
      <c r="P5382">
        <v>30</v>
      </c>
      <c r="Q5382">
        <v>62</v>
      </c>
      <c r="R5382" t="str">
        <f t="shared" si="336"/>
        <v>Late</v>
      </c>
      <c r="S5382" t="str">
        <f t="shared" si="337"/>
        <v>OnTime</v>
      </c>
      <c r="T5382" t="str">
        <f t="shared" si="338"/>
        <v>Frequent Borrower</v>
      </c>
      <c r="U5382" t="str">
        <f t="shared" si="339"/>
        <v>Short Term</v>
      </c>
    </row>
    <row r="5383" spans="1:21" x14ac:dyDescent="0.35">
      <c r="A5383" t="s">
        <v>1019</v>
      </c>
      <c r="B5383">
        <v>301856697</v>
      </c>
      <c r="C5383">
        <v>5</v>
      </c>
      <c r="D5383" s="2">
        <v>42830.727303240739</v>
      </c>
      <c r="E5383" s="2">
        <v>42830.685474537036</v>
      </c>
      <c r="F5383">
        <v>10000</v>
      </c>
      <c r="G5383">
        <v>13000</v>
      </c>
      <c r="H5383">
        <v>30</v>
      </c>
      <c r="I5383" s="2">
        <v>42860.062997685192</v>
      </c>
      <c r="J5383" t="s">
        <v>18</v>
      </c>
      <c r="K5383" s="2">
        <v>42860</v>
      </c>
      <c r="L5383" s="2">
        <v>42860.031030092592</v>
      </c>
      <c r="M5383">
        <v>29</v>
      </c>
      <c r="N5383">
        <v>0</v>
      </c>
      <c r="O5383">
        <v>-1</v>
      </c>
      <c r="P5383">
        <v>30</v>
      </c>
      <c r="Q5383">
        <v>75</v>
      </c>
      <c r="R5383" t="str">
        <f t="shared" si="336"/>
        <v>OnTime</v>
      </c>
      <c r="S5383" t="str">
        <f t="shared" si="337"/>
        <v>Late</v>
      </c>
      <c r="T5383" t="str">
        <f t="shared" si="338"/>
        <v>Frequent Borrower</v>
      </c>
      <c r="U5383" t="str">
        <f t="shared" si="339"/>
        <v>Short Term</v>
      </c>
    </row>
    <row r="5384" spans="1:21" x14ac:dyDescent="0.35">
      <c r="A5384" t="s">
        <v>1019</v>
      </c>
      <c r="B5384">
        <v>301890524</v>
      </c>
      <c r="C5384">
        <v>6</v>
      </c>
      <c r="D5384" s="2">
        <v>42860.23841435185</v>
      </c>
      <c r="E5384" s="2">
        <v>42860.196655092594</v>
      </c>
      <c r="F5384">
        <v>10000</v>
      </c>
      <c r="G5384">
        <v>13000</v>
      </c>
      <c r="H5384">
        <v>30</v>
      </c>
      <c r="I5384" s="2">
        <v>42914.809560185182</v>
      </c>
      <c r="J5384" t="s">
        <v>18</v>
      </c>
      <c r="K5384" s="2">
        <v>42891</v>
      </c>
      <c r="L5384" s="2">
        <v>42914.802511574067</v>
      </c>
      <c r="M5384">
        <v>54</v>
      </c>
      <c r="N5384">
        <v>23</v>
      </c>
      <c r="O5384">
        <v>24</v>
      </c>
      <c r="P5384">
        <v>30</v>
      </c>
      <c r="Q5384">
        <v>29</v>
      </c>
      <c r="R5384" t="str">
        <f t="shared" si="336"/>
        <v>Late</v>
      </c>
      <c r="S5384" t="str">
        <f t="shared" si="337"/>
        <v>Late</v>
      </c>
      <c r="T5384" t="str">
        <f t="shared" si="338"/>
        <v>Frequent Borrower</v>
      </c>
      <c r="U5384" t="str">
        <f t="shared" si="339"/>
        <v>Short Term</v>
      </c>
    </row>
    <row r="5385" spans="1:21" x14ac:dyDescent="0.35">
      <c r="A5385" t="s">
        <v>1020</v>
      </c>
      <c r="B5385">
        <v>301696545</v>
      </c>
      <c r="C5385">
        <v>1</v>
      </c>
      <c r="D5385" s="2">
        <v>42608.61241898148</v>
      </c>
      <c r="E5385" s="2">
        <v>42608.570648148147</v>
      </c>
      <c r="F5385">
        <v>10000</v>
      </c>
      <c r="G5385">
        <v>13000</v>
      </c>
      <c r="H5385">
        <v>30</v>
      </c>
      <c r="I5385" s="2">
        <v>42675.495798611111</v>
      </c>
      <c r="J5385" t="s">
        <v>18</v>
      </c>
      <c r="K5385" s="2">
        <v>42639</v>
      </c>
      <c r="L5385" s="2">
        <v>42675.485266203701</v>
      </c>
      <c r="M5385">
        <v>66</v>
      </c>
      <c r="N5385">
        <v>36</v>
      </c>
      <c r="O5385">
        <v>36</v>
      </c>
      <c r="P5385">
        <v>30</v>
      </c>
      <c r="R5385" t="str">
        <f t="shared" si="336"/>
        <v>Late</v>
      </c>
      <c r="S5385" t="str">
        <f t="shared" si="337"/>
        <v>OnTime</v>
      </c>
      <c r="T5385" t="str">
        <f t="shared" si="338"/>
        <v>One-time</v>
      </c>
      <c r="U5385" t="str">
        <f t="shared" si="339"/>
        <v>Short Term</v>
      </c>
    </row>
    <row r="5386" spans="1:21" x14ac:dyDescent="0.35">
      <c r="A5386" t="s">
        <v>1020</v>
      </c>
      <c r="B5386">
        <v>301776461</v>
      </c>
      <c r="C5386">
        <v>2</v>
      </c>
      <c r="D5386" s="2">
        <v>42723.521631944437</v>
      </c>
      <c r="E5386" s="2">
        <v>42723.479768518519</v>
      </c>
      <c r="F5386">
        <v>10000</v>
      </c>
      <c r="G5386">
        <v>13000</v>
      </c>
      <c r="H5386">
        <v>30</v>
      </c>
      <c r="I5386" s="2">
        <v>42753.029699074083</v>
      </c>
      <c r="J5386" t="s">
        <v>18</v>
      </c>
      <c r="K5386" s="2">
        <v>42753</v>
      </c>
      <c r="L5386" s="2">
        <v>42753.010844907411</v>
      </c>
      <c r="M5386">
        <v>29</v>
      </c>
      <c r="N5386">
        <v>0</v>
      </c>
      <c r="O5386">
        <v>-1</v>
      </c>
      <c r="P5386">
        <v>30</v>
      </c>
      <c r="Q5386">
        <v>114</v>
      </c>
      <c r="R5386" t="str">
        <f t="shared" si="336"/>
        <v>OnTime</v>
      </c>
      <c r="S5386" t="str">
        <f t="shared" si="337"/>
        <v>Late</v>
      </c>
      <c r="T5386" t="str">
        <f t="shared" si="338"/>
        <v>Frequent Borrower</v>
      </c>
      <c r="U5386" t="str">
        <f t="shared" si="339"/>
        <v>Short Term</v>
      </c>
    </row>
    <row r="5387" spans="1:21" x14ac:dyDescent="0.35">
      <c r="A5387" t="s">
        <v>1020</v>
      </c>
      <c r="B5387">
        <v>301795693</v>
      </c>
      <c r="C5387">
        <v>3</v>
      </c>
      <c r="D5387" s="2">
        <v>42753.235925925917</v>
      </c>
      <c r="E5387" s="2">
        <v>42753.194178240738</v>
      </c>
      <c r="F5387">
        <v>10000</v>
      </c>
      <c r="G5387">
        <v>13000</v>
      </c>
      <c r="H5387">
        <v>30</v>
      </c>
      <c r="I5387" s="2">
        <v>42810.520648148151</v>
      </c>
      <c r="J5387" t="s">
        <v>18</v>
      </c>
      <c r="K5387" s="2">
        <v>42783</v>
      </c>
      <c r="L5387" s="2">
        <v>42810.510081018518</v>
      </c>
      <c r="M5387">
        <v>57</v>
      </c>
      <c r="N5387">
        <v>27</v>
      </c>
      <c r="O5387">
        <v>27</v>
      </c>
      <c r="P5387">
        <v>30</v>
      </c>
      <c r="Q5387">
        <v>29</v>
      </c>
      <c r="R5387" t="str">
        <f t="shared" si="336"/>
        <v>Late</v>
      </c>
      <c r="S5387" t="str">
        <f t="shared" si="337"/>
        <v>Late</v>
      </c>
      <c r="T5387" t="str">
        <f t="shared" si="338"/>
        <v>Frequent Borrower</v>
      </c>
      <c r="U5387" t="str">
        <f t="shared" si="339"/>
        <v>Short Term</v>
      </c>
    </row>
    <row r="5388" spans="1:21" x14ac:dyDescent="0.35">
      <c r="A5388" t="s">
        <v>1020</v>
      </c>
      <c r="B5388">
        <v>301885674</v>
      </c>
      <c r="C5388">
        <v>4</v>
      </c>
      <c r="D5388" s="2">
        <v>42856.366736111107</v>
      </c>
      <c r="E5388" s="2">
        <v>42856.324930555558</v>
      </c>
      <c r="F5388">
        <v>10000</v>
      </c>
      <c r="G5388">
        <v>13000</v>
      </c>
      <c r="H5388">
        <v>30</v>
      </c>
      <c r="I5388" s="2">
        <v>42889.507245370369</v>
      </c>
      <c r="J5388" t="s">
        <v>18</v>
      </c>
      <c r="K5388" s="2">
        <v>42886</v>
      </c>
      <c r="L5388" s="2">
        <v>42889.500185185178</v>
      </c>
      <c r="M5388">
        <v>33</v>
      </c>
      <c r="N5388">
        <v>3</v>
      </c>
      <c r="O5388">
        <v>3</v>
      </c>
      <c r="P5388">
        <v>30</v>
      </c>
      <c r="Q5388">
        <v>103</v>
      </c>
      <c r="R5388" t="str">
        <f t="shared" si="336"/>
        <v>Late</v>
      </c>
      <c r="S5388" t="str">
        <f t="shared" si="337"/>
        <v>Late</v>
      </c>
      <c r="T5388" t="str">
        <f t="shared" si="338"/>
        <v>Frequent Borrower</v>
      </c>
      <c r="U5388" t="str">
        <f t="shared" si="339"/>
        <v>Short Term</v>
      </c>
    </row>
    <row r="5389" spans="1:21" x14ac:dyDescent="0.35">
      <c r="A5389" t="s">
        <v>1020</v>
      </c>
      <c r="B5389">
        <v>301926162</v>
      </c>
      <c r="C5389">
        <v>5</v>
      </c>
      <c r="D5389" s="2">
        <v>42889.636793981481</v>
      </c>
      <c r="E5389" s="2">
        <v>42889.595057870371</v>
      </c>
      <c r="F5389">
        <v>10000</v>
      </c>
      <c r="G5389">
        <v>13000</v>
      </c>
      <c r="H5389">
        <v>30</v>
      </c>
      <c r="I5389" s="2">
        <v>42921.560208333343</v>
      </c>
      <c r="J5389" t="s">
        <v>18</v>
      </c>
      <c r="K5389" s="2">
        <v>42919</v>
      </c>
      <c r="L5389" s="2">
        <v>42921.553171296298</v>
      </c>
      <c r="M5389">
        <v>31</v>
      </c>
      <c r="N5389">
        <v>2</v>
      </c>
      <c r="O5389">
        <v>1</v>
      </c>
      <c r="P5389">
        <v>30</v>
      </c>
      <c r="Q5389">
        <v>33</v>
      </c>
      <c r="R5389" t="str">
        <f t="shared" si="336"/>
        <v>Late</v>
      </c>
      <c r="S5389" t="str">
        <f t="shared" si="337"/>
        <v>Early</v>
      </c>
      <c r="T5389" t="str">
        <f t="shared" si="338"/>
        <v>Frequent Borrower</v>
      </c>
      <c r="U5389" t="str">
        <f t="shared" si="339"/>
        <v>Short Term</v>
      </c>
    </row>
    <row r="5390" spans="1:21" x14ac:dyDescent="0.35">
      <c r="A5390" t="s">
        <v>1021</v>
      </c>
      <c r="B5390">
        <v>301807767</v>
      </c>
      <c r="C5390">
        <v>1</v>
      </c>
      <c r="D5390" s="2">
        <v>42767.525266203702</v>
      </c>
      <c r="E5390" s="2">
        <v>42767.483472222222</v>
      </c>
      <c r="F5390">
        <v>10000</v>
      </c>
      <c r="G5390">
        <v>13000</v>
      </c>
      <c r="H5390">
        <v>30</v>
      </c>
      <c r="I5390" s="2">
        <v>42784.640162037038</v>
      </c>
      <c r="J5390" t="s">
        <v>18</v>
      </c>
      <c r="K5390" s="2">
        <v>42797</v>
      </c>
      <c r="L5390" s="2">
        <v>42784.629641203697</v>
      </c>
      <c r="M5390">
        <v>17</v>
      </c>
      <c r="N5390">
        <v>-13</v>
      </c>
      <c r="O5390">
        <v>-13</v>
      </c>
      <c r="P5390">
        <v>30</v>
      </c>
      <c r="R5390" t="str">
        <f t="shared" si="336"/>
        <v>Early</v>
      </c>
      <c r="S5390" t="str">
        <f t="shared" si="337"/>
        <v>OnTime</v>
      </c>
      <c r="T5390" t="str">
        <f t="shared" si="338"/>
        <v>One-time</v>
      </c>
      <c r="U5390" t="str">
        <f t="shared" si="339"/>
        <v>Short Term</v>
      </c>
    </row>
    <row r="5391" spans="1:21" x14ac:dyDescent="0.35">
      <c r="A5391" t="s">
        <v>1021</v>
      </c>
      <c r="B5391">
        <v>301871174</v>
      </c>
      <c r="C5391">
        <v>2</v>
      </c>
      <c r="D5391" s="2">
        <v>42842.608912037038</v>
      </c>
      <c r="E5391" s="2">
        <v>42842.567175925928</v>
      </c>
      <c r="F5391">
        <v>10000</v>
      </c>
      <c r="G5391">
        <v>11500</v>
      </c>
      <c r="H5391">
        <v>15</v>
      </c>
      <c r="I5391" s="2">
        <v>42857.87767361111</v>
      </c>
      <c r="J5391" t="s">
        <v>18</v>
      </c>
      <c r="K5391" s="2">
        <v>42857</v>
      </c>
      <c r="L5391" s="2">
        <v>42857.867152777777</v>
      </c>
      <c r="M5391">
        <v>15</v>
      </c>
      <c r="N5391">
        <v>0</v>
      </c>
      <c r="O5391">
        <v>0</v>
      </c>
      <c r="P5391">
        <v>15</v>
      </c>
      <c r="Q5391">
        <v>75</v>
      </c>
      <c r="R5391" t="str">
        <f t="shared" si="336"/>
        <v>OnTime</v>
      </c>
      <c r="S5391" t="str">
        <f t="shared" si="337"/>
        <v>Early</v>
      </c>
      <c r="T5391" t="str">
        <f t="shared" si="338"/>
        <v>Frequent Borrower</v>
      </c>
      <c r="U5391" t="str">
        <f t="shared" si="339"/>
        <v>Short Term</v>
      </c>
    </row>
    <row r="5392" spans="1:21" x14ac:dyDescent="0.35">
      <c r="A5392" t="s">
        <v>1021</v>
      </c>
      <c r="B5392">
        <v>301916866</v>
      </c>
      <c r="C5392">
        <v>3</v>
      </c>
      <c r="D5392" s="2">
        <v>42879.267743055563</v>
      </c>
      <c r="E5392" s="2">
        <v>42879.225300925929</v>
      </c>
      <c r="F5392">
        <v>10000</v>
      </c>
      <c r="G5392">
        <v>11500</v>
      </c>
      <c r="H5392">
        <v>15</v>
      </c>
      <c r="I5392" s="2">
        <v>42887.322291666656</v>
      </c>
      <c r="J5392" t="s">
        <v>18</v>
      </c>
      <c r="K5392" s="2">
        <v>42894</v>
      </c>
      <c r="L5392" s="2">
        <v>42887.315243055556</v>
      </c>
      <c r="M5392">
        <v>8</v>
      </c>
      <c r="N5392">
        <v>-7</v>
      </c>
      <c r="O5392">
        <v>-7</v>
      </c>
      <c r="P5392">
        <v>15</v>
      </c>
      <c r="Q5392">
        <v>36</v>
      </c>
      <c r="R5392" t="str">
        <f t="shared" si="336"/>
        <v>Early</v>
      </c>
      <c r="S5392" t="str">
        <f t="shared" si="337"/>
        <v>Early</v>
      </c>
      <c r="T5392" t="str">
        <f t="shared" si="338"/>
        <v>Frequent Borrower</v>
      </c>
      <c r="U5392" t="str">
        <f t="shared" si="339"/>
        <v>Short Term</v>
      </c>
    </row>
    <row r="5393" spans="1:21" x14ac:dyDescent="0.35">
      <c r="A5393" t="s">
        <v>1021</v>
      </c>
      <c r="B5393">
        <v>301923576</v>
      </c>
      <c r="C5393">
        <v>4</v>
      </c>
      <c r="D5393" s="2">
        <v>42887.328287037039</v>
      </c>
      <c r="E5393" s="2">
        <v>42887.286539351851</v>
      </c>
      <c r="F5393">
        <v>20000</v>
      </c>
      <c r="G5393">
        <v>24500</v>
      </c>
      <c r="H5393">
        <v>30</v>
      </c>
      <c r="I5393" s="2">
        <v>42917.336493055547</v>
      </c>
      <c r="J5393" t="s">
        <v>18</v>
      </c>
      <c r="K5393" s="2">
        <v>42919</v>
      </c>
      <c r="L5393" s="2">
        <v>42917.329456018517</v>
      </c>
      <c r="M5393">
        <v>30</v>
      </c>
      <c r="N5393">
        <v>-2</v>
      </c>
      <c r="O5393">
        <v>0</v>
      </c>
      <c r="P5393">
        <v>22.5</v>
      </c>
      <c r="Q5393">
        <v>8</v>
      </c>
      <c r="R5393" t="str">
        <f t="shared" si="336"/>
        <v>Early</v>
      </c>
      <c r="S5393" t="str">
        <f t="shared" si="337"/>
        <v>Early</v>
      </c>
      <c r="T5393" t="str">
        <f t="shared" si="338"/>
        <v>Frequent Borrower</v>
      </c>
      <c r="U5393" t="str">
        <f t="shared" si="339"/>
        <v>Short Term</v>
      </c>
    </row>
    <row r="5394" spans="1:21" x14ac:dyDescent="0.35">
      <c r="A5394" t="s">
        <v>1022</v>
      </c>
      <c r="B5394">
        <v>301925250</v>
      </c>
      <c r="C5394">
        <v>1</v>
      </c>
      <c r="D5394" s="2">
        <v>42888.743750000001</v>
      </c>
      <c r="E5394" s="2">
        <v>42888.701921296299</v>
      </c>
      <c r="F5394">
        <v>10000</v>
      </c>
      <c r="G5394">
        <v>13000</v>
      </c>
      <c r="H5394">
        <v>30</v>
      </c>
      <c r="I5394" s="2">
        <v>42900.308148148149</v>
      </c>
      <c r="J5394" t="s">
        <v>18</v>
      </c>
      <c r="K5394" s="2">
        <v>42919</v>
      </c>
      <c r="L5394" s="2">
        <v>42900.301099537042</v>
      </c>
      <c r="M5394">
        <v>11</v>
      </c>
      <c r="N5394">
        <v>-19</v>
      </c>
      <c r="O5394">
        <v>-19</v>
      </c>
      <c r="P5394">
        <v>30</v>
      </c>
      <c r="R5394" t="str">
        <f t="shared" si="336"/>
        <v>Early</v>
      </c>
      <c r="S5394" t="str">
        <f t="shared" si="337"/>
        <v>Early</v>
      </c>
      <c r="T5394" t="str">
        <f t="shared" si="338"/>
        <v>One-time</v>
      </c>
      <c r="U5394" t="str">
        <f t="shared" si="339"/>
        <v>Short Term</v>
      </c>
    </row>
    <row r="5395" spans="1:21" x14ac:dyDescent="0.35">
      <c r="A5395" t="s">
        <v>1022</v>
      </c>
      <c r="B5395">
        <v>301938045</v>
      </c>
      <c r="C5395">
        <v>2</v>
      </c>
      <c r="D5395" s="2">
        <v>42900.31391203704</v>
      </c>
      <c r="E5395" s="2">
        <v>42900.272164351853</v>
      </c>
      <c r="F5395">
        <v>10000</v>
      </c>
      <c r="G5395">
        <v>13000</v>
      </c>
      <c r="H5395">
        <v>30</v>
      </c>
      <c r="I5395" s="2">
        <v>42928.41138888889</v>
      </c>
      <c r="J5395" t="s">
        <v>18</v>
      </c>
      <c r="K5395" s="2">
        <v>42930</v>
      </c>
      <c r="L5395" s="2">
        <v>42928.404340277782</v>
      </c>
      <c r="M5395">
        <v>28</v>
      </c>
      <c r="N5395">
        <v>-2</v>
      </c>
      <c r="O5395">
        <v>-2</v>
      </c>
      <c r="P5395">
        <v>30</v>
      </c>
      <c r="Q5395">
        <v>11</v>
      </c>
      <c r="R5395" t="str">
        <f t="shared" si="336"/>
        <v>Early</v>
      </c>
      <c r="S5395" t="str">
        <f t="shared" si="337"/>
        <v>OnTime</v>
      </c>
      <c r="T5395" t="str">
        <f t="shared" si="338"/>
        <v>Frequent Borrower</v>
      </c>
      <c r="U5395" t="str">
        <f t="shared" si="339"/>
        <v>Short Term</v>
      </c>
    </row>
    <row r="5396" spans="1:21" x14ac:dyDescent="0.35">
      <c r="A5396" t="s">
        <v>1023</v>
      </c>
      <c r="B5396">
        <v>301898390</v>
      </c>
      <c r="C5396">
        <v>1</v>
      </c>
      <c r="D5396" s="2">
        <v>42864.994050925918</v>
      </c>
      <c r="E5396" s="2">
        <v>42864.952233796299</v>
      </c>
      <c r="F5396">
        <v>10000</v>
      </c>
      <c r="G5396">
        <v>11500</v>
      </c>
      <c r="H5396">
        <v>15</v>
      </c>
      <c r="I5396" s="2">
        <v>42880.113599537042</v>
      </c>
      <c r="J5396" t="s">
        <v>32</v>
      </c>
      <c r="K5396" s="2">
        <v>42880</v>
      </c>
      <c r="L5396" s="2">
        <v>42880.106550925928</v>
      </c>
      <c r="M5396">
        <v>15</v>
      </c>
      <c r="N5396">
        <v>0</v>
      </c>
      <c r="O5396">
        <v>0</v>
      </c>
      <c r="P5396">
        <v>15</v>
      </c>
      <c r="R5396" t="str">
        <f t="shared" si="336"/>
        <v>OnTime</v>
      </c>
      <c r="S5396" t="str">
        <f t="shared" si="337"/>
        <v>Early</v>
      </c>
      <c r="T5396" t="str">
        <f t="shared" si="338"/>
        <v>One-time</v>
      </c>
      <c r="U5396" t="str">
        <f t="shared" si="339"/>
        <v>Short Term</v>
      </c>
    </row>
    <row r="5397" spans="1:21" x14ac:dyDescent="0.35">
      <c r="A5397" t="s">
        <v>1023</v>
      </c>
      <c r="B5397">
        <v>301917720</v>
      </c>
      <c r="C5397">
        <v>2</v>
      </c>
      <c r="D5397" s="2">
        <v>42880.16134259259</v>
      </c>
      <c r="E5397" s="2">
        <v>42880.11959490741</v>
      </c>
      <c r="F5397">
        <v>10000</v>
      </c>
      <c r="G5397">
        <v>13000</v>
      </c>
      <c r="H5397">
        <v>30</v>
      </c>
      <c r="I5397" s="2">
        <v>42909.119756944441</v>
      </c>
      <c r="J5397" t="s">
        <v>32</v>
      </c>
      <c r="K5397" s="2">
        <v>42912</v>
      </c>
      <c r="L5397" s="2">
        <v>42909.112708333327</v>
      </c>
      <c r="M5397">
        <v>28</v>
      </c>
      <c r="N5397">
        <v>-3</v>
      </c>
      <c r="O5397">
        <v>-2</v>
      </c>
      <c r="P5397">
        <v>30</v>
      </c>
      <c r="Q5397">
        <v>15</v>
      </c>
      <c r="R5397" t="str">
        <f t="shared" si="336"/>
        <v>Early</v>
      </c>
      <c r="S5397" t="str">
        <f t="shared" si="337"/>
        <v>Early</v>
      </c>
      <c r="T5397" t="str">
        <f t="shared" si="338"/>
        <v>Frequent Borrower</v>
      </c>
      <c r="U5397" t="str">
        <f t="shared" si="339"/>
        <v>Short Term</v>
      </c>
    </row>
    <row r="5398" spans="1:21" x14ac:dyDescent="0.35">
      <c r="A5398" t="s">
        <v>1023</v>
      </c>
      <c r="B5398">
        <v>301948535</v>
      </c>
      <c r="C5398">
        <v>3</v>
      </c>
      <c r="D5398" s="2">
        <v>42909.124895833331</v>
      </c>
      <c r="E5398" s="2">
        <v>42909.083148148151</v>
      </c>
      <c r="F5398">
        <v>10000</v>
      </c>
      <c r="G5398">
        <v>13000</v>
      </c>
      <c r="H5398">
        <v>30</v>
      </c>
      <c r="I5398" s="2">
        <v>42937.601041666669</v>
      </c>
      <c r="J5398" t="s">
        <v>32</v>
      </c>
      <c r="K5398" s="2">
        <v>42940</v>
      </c>
      <c r="L5398" s="2">
        <v>42937.593993055547</v>
      </c>
      <c r="M5398">
        <v>28</v>
      </c>
      <c r="N5398">
        <v>-3</v>
      </c>
      <c r="O5398">
        <v>-2</v>
      </c>
      <c r="P5398">
        <v>30</v>
      </c>
      <c r="Q5398">
        <v>28</v>
      </c>
      <c r="R5398" t="str">
        <f t="shared" si="336"/>
        <v>Early</v>
      </c>
      <c r="S5398" t="str">
        <f t="shared" si="337"/>
        <v>Early</v>
      </c>
      <c r="T5398" t="str">
        <f t="shared" si="338"/>
        <v>Frequent Borrower</v>
      </c>
      <c r="U5398" t="str">
        <f t="shared" si="339"/>
        <v>Short Term</v>
      </c>
    </row>
    <row r="5399" spans="1:21" x14ac:dyDescent="0.35">
      <c r="A5399" t="s">
        <v>1024</v>
      </c>
      <c r="B5399">
        <v>301912131</v>
      </c>
      <c r="C5399">
        <v>1</v>
      </c>
      <c r="D5399" s="2">
        <v>42872.86582175926</v>
      </c>
      <c r="E5399" s="2">
        <v>42872.82335648148</v>
      </c>
      <c r="F5399">
        <v>10000</v>
      </c>
      <c r="G5399">
        <v>11500</v>
      </c>
      <c r="H5399">
        <v>15</v>
      </c>
      <c r="I5399" s="2">
        <v>42885.522164351853</v>
      </c>
      <c r="J5399" t="s">
        <v>32</v>
      </c>
      <c r="K5399" s="2">
        <v>42888</v>
      </c>
      <c r="L5399" s="2">
        <v>42885.515115740738</v>
      </c>
      <c r="M5399">
        <v>12</v>
      </c>
      <c r="N5399">
        <v>-3</v>
      </c>
      <c r="O5399">
        <v>-3</v>
      </c>
      <c r="P5399">
        <v>15</v>
      </c>
      <c r="R5399" t="str">
        <f t="shared" si="336"/>
        <v>Early</v>
      </c>
      <c r="S5399" t="str">
        <f t="shared" si="337"/>
        <v>Early</v>
      </c>
      <c r="T5399" t="str">
        <f t="shared" si="338"/>
        <v>One-time</v>
      </c>
      <c r="U5399" t="str">
        <f t="shared" si="339"/>
        <v>Short Term</v>
      </c>
    </row>
    <row r="5400" spans="1:21" x14ac:dyDescent="0.35">
      <c r="A5400" t="s">
        <v>1024</v>
      </c>
      <c r="B5400">
        <v>301924653</v>
      </c>
      <c r="C5400">
        <v>2</v>
      </c>
      <c r="D5400" s="2">
        <v>42888.402812499997</v>
      </c>
      <c r="E5400" s="2">
        <v>42888.361064814817</v>
      </c>
      <c r="F5400">
        <v>10000</v>
      </c>
      <c r="G5400">
        <v>11500</v>
      </c>
      <c r="H5400">
        <v>15</v>
      </c>
      <c r="I5400" s="2">
        <v>42904.950601851851</v>
      </c>
      <c r="J5400" t="s">
        <v>32</v>
      </c>
      <c r="K5400" s="2">
        <v>42905</v>
      </c>
      <c r="L5400" s="2">
        <v>42904.943541666667</v>
      </c>
      <c r="M5400">
        <v>16</v>
      </c>
      <c r="N5400">
        <v>-1</v>
      </c>
      <c r="O5400">
        <v>1</v>
      </c>
      <c r="P5400">
        <v>15</v>
      </c>
      <c r="Q5400">
        <v>15</v>
      </c>
      <c r="R5400" t="str">
        <f t="shared" si="336"/>
        <v>Early</v>
      </c>
      <c r="S5400" t="str">
        <f t="shared" si="337"/>
        <v>Early</v>
      </c>
      <c r="T5400" t="str">
        <f t="shared" si="338"/>
        <v>Frequent Borrower</v>
      </c>
      <c r="U5400" t="str">
        <f t="shared" si="339"/>
        <v>Short Term</v>
      </c>
    </row>
    <row r="5401" spans="1:21" x14ac:dyDescent="0.35">
      <c r="A5401" t="s">
        <v>1024</v>
      </c>
      <c r="B5401">
        <v>301954982</v>
      </c>
      <c r="C5401">
        <v>3</v>
      </c>
      <c r="D5401" s="2">
        <v>42914.67224537037</v>
      </c>
      <c r="E5401" s="2">
        <v>42914.630509259259</v>
      </c>
      <c r="F5401">
        <v>10000</v>
      </c>
      <c r="G5401">
        <v>11500</v>
      </c>
      <c r="H5401">
        <v>15</v>
      </c>
      <c r="I5401" s="2">
        <v>42928.682442129633</v>
      </c>
      <c r="J5401" t="s">
        <v>32</v>
      </c>
      <c r="K5401" s="2">
        <v>42929</v>
      </c>
      <c r="L5401" s="2">
        <v>42928.675381944442</v>
      </c>
      <c r="M5401">
        <v>14</v>
      </c>
      <c r="N5401">
        <v>-1</v>
      </c>
      <c r="O5401">
        <v>-1</v>
      </c>
      <c r="P5401">
        <v>15</v>
      </c>
      <c r="Q5401">
        <v>26</v>
      </c>
      <c r="R5401" t="str">
        <f t="shared" si="336"/>
        <v>Early</v>
      </c>
      <c r="S5401" t="str">
        <f t="shared" si="337"/>
        <v>Early</v>
      </c>
      <c r="T5401" t="str">
        <f t="shared" si="338"/>
        <v>Frequent Borrower</v>
      </c>
      <c r="U5401" t="str">
        <f t="shared" si="339"/>
        <v>Short Term</v>
      </c>
    </row>
    <row r="5402" spans="1:21" x14ac:dyDescent="0.35">
      <c r="A5402" t="s">
        <v>1025</v>
      </c>
      <c r="B5402">
        <v>301962284</v>
      </c>
      <c r="C5402">
        <v>1</v>
      </c>
      <c r="D5402" s="2">
        <v>42919.935868055552</v>
      </c>
      <c r="E5402" s="2">
        <v>42919.893425925933</v>
      </c>
      <c r="F5402">
        <v>10000</v>
      </c>
      <c r="G5402">
        <v>13000</v>
      </c>
      <c r="H5402">
        <v>30</v>
      </c>
      <c r="I5402" s="2">
        <v>42923.759097222217</v>
      </c>
      <c r="J5402" t="s">
        <v>32</v>
      </c>
      <c r="K5402" s="2">
        <v>42951</v>
      </c>
      <c r="L5402" s="2">
        <v>42923.752060185187</v>
      </c>
      <c r="M5402">
        <v>3</v>
      </c>
      <c r="N5402">
        <v>-28</v>
      </c>
      <c r="O5402">
        <v>-27</v>
      </c>
      <c r="P5402">
        <v>30</v>
      </c>
      <c r="R5402" t="str">
        <f t="shared" si="336"/>
        <v>Early</v>
      </c>
      <c r="S5402" t="str">
        <f t="shared" si="337"/>
        <v>Late</v>
      </c>
      <c r="T5402" t="str">
        <f t="shared" si="338"/>
        <v>One-time</v>
      </c>
      <c r="U5402" t="str">
        <f t="shared" si="339"/>
        <v>Short Term</v>
      </c>
    </row>
    <row r="5403" spans="1:21" x14ac:dyDescent="0.35">
      <c r="A5403" t="s">
        <v>1026</v>
      </c>
      <c r="B5403">
        <v>301683609</v>
      </c>
      <c r="C5403">
        <v>1</v>
      </c>
      <c r="D5403" s="2">
        <v>42598.752083333333</v>
      </c>
      <c r="E5403" s="2">
        <v>42598.710312499999</v>
      </c>
      <c r="F5403">
        <v>10000</v>
      </c>
      <c r="G5403">
        <v>13000</v>
      </c>
      <c r="H5403">
        <v>30</v>
      </c>
      <c r="I5403" s="2">
        <v>42636.682673611111</v>
      </c>
      <c r="J5403" t="s">
        <v>18</v>
      </c>
      <c r="K5403" s="2">
        <v>42628</v>
      </c>
      <c r="L5403" s="2">
        <v>42636.672164351847</v>
      </c>
      <c r="M5403">
        <v>37</v>
      </c>
      <c r="N5403">
        <v>8</v>
      </c>
      <c r="O5403">
        <v>7</v>
      </c>
      <c r="P5403">
        <v>30</v>
      </c>
      <c r="R5403" t="str">
        <f t="shared" si="336"/>
        <v>Late</v>
      </c>
      <c r="S5403" t="str">
        <f t="shared" si="337"/>
        <v>Late</v>
      </c>
      <c r="T5403" t="str">
        <f t="shared" si="338"/>
        <v>One-time</v>
      </c>
      <c r="U5403" t="str">
        <f t="shared" si="339"/>
        <v>Short Term</v>
      </c>
    </row>
    <row r="5404" spans="1:21" x14ac:dyDescent="0.35">
      <c r="A5404" t="s">
        <v>1026</v>
      </c>
      <c r="B5404">
        <v>301865434</v>
      </c>
      <c r="C5404">
        <v>2</v>
      </c>
      <c r="D5404" s="2">
        <v>42837.353136574071</v>
      </c>
      <c r="E5404" s="2">
        <v>42837.311307870368</v>
      </c>
      <c r="F5404">
        <v>10000</v>
      </c>
      <c r="G5404">
        <v>11500</v>
      </c>
      <c r="H5404">
        <v>15</v>
      </c>
      <c r="I5404" s="2">
        <v>42872.808194444442</v>
      </c>
      <c r="J5404" t="s">
        <v>18</v>
      </c>
      <c r="K5404" s="2">
        <v>42852</v>
      </c>
      <c r="L5404" s="2">
        <v>42872.797685185193</v>
      </c>
      <c r="M5404">
        <v>35</v>
      </c>
      <c r="N5404">
        <v>20</v>
      </c>
      <c r="O5404">
        <v>20</v>
      </c>
      <c r="P5404">
        <v>15</v>
      </c>
      <c r="Q5404">
        <v>238</v>
      </c>
      <c r="R5404" t="str">
        <f t="shared" si="336"/>
        <v>Late</v>
      </c>
      <c r="S5404" t="str">
        <f t="shared" si="337"/>
        <v>Early</v>
      </c>
      <c r="T5404" t="str">
        <f t="shared" si="338"/>
        <v>Frequent Borrower</v>
      </c>
      <c r="U5404" t="str">
        <f t="shared" si="339"/>
        <v>Short Term</v>
      </c>
    </row>
    <row r="5405" spans="1:21" x14ac:dyDescent="0.35">
      <c r="A5405" t="s">
        <v>1026</v>
      </c>
      <c r="B5405">
        <v>301940647</v>
      </c>
      <c r="C5405">
        <v>3</v>
      </c>
      <c r="D5405" s="2">
        <v>42902.394467592603</v>
      </c>
      <c r="E5405" s="2">
        <v>42902.352708333332</v>
      </c>
      <c r="F5405">
        <v>10000</v>
      </c>
      <c r="G5405">
        <v>13000</v>
      </c>
      <c r="H5405">
        <v>30</v>
      </c>
      <c r="I5405" s="2">
        <v>42928.654224537036</v>
      </c>
      <c r="J5405" t="s">
        <v>18</v>
      </c>
      <c r="K5405" s="2">
        <v>42933</v>
      </c>
      <c r="L5405" s="2">
        <v>42928.647164351853</v>
      </c>
      <c r="M5405">
        <v>26</v>
      </c>
      <c r="N5405">
        <v>-5</v>
      </c>
      <c r="O5405">
        <v>-4</v>
      </c>
      <c r="P5405">
        <v>30</v>
      </c>
      <c r="Q5405">
        <v>65</v>
      </c>
      <c r="R5405" t="str">
        <f t="shared" si="336"/>
        <v>Early</v>
      </c>
      <c r="S5405" t="str">
        <f t="shared" si="337"/>
        <v>Early</v>
      </c>
      <c r="T5405" t="str">
        <f t="shared" si="338"/>
        <v>Frequent Borrower</v>
      </c>
      <c r="U5405" t="str">
        <f t="shared" si="339"/>
        <v>Short Term</v>
      </c>
    </row>
    <row r="5406" spans="1:21" x14ac:dyDescent="0.35">
      <c r="A5406" t="s">
        <v>1027</v>
      </c>
      <c r="B5406">
        <v>301685785</v>
      </c>
      <c r="C5406">
        <v>1</v>
      </c>
      <c r="D5406" s="2">
        <v>42600.540648148148</v>
      </c>
      <c r="E5406" s="2">
        <v>42600.498877314807</v>
      </c>
      <c r="F5406">
        <v>10000</v>
      </c>
      <c r="G5406">
        <v>11500</v>
      </c>
      <c r="H5406">
        <v>15</v>
      </c>
      <c r="I5406" s="2">
        <v>42614.382986111108</v>
      </c>
      <c r="J5406" t="s">
        <v>18</v>
      </c>
      <c r="K5406" s="2">
        <v>42615</v>
      </c>
      <c r="L5406" s="2">
        <v>42614.372523148151</v>
      </c>
      <c r="M5406">
        <v>13</v>
      </c>
      <c r="N5406">
        <v>-1</v>
      </c>
      <c r="O5406">
        <v>-2</v>
      </c>
      <c r="P5406">
        <v>15</v>
      </c>
      <c r="R5406" t="str">
        <f t="shared" si="336"/>
        <v>Early</v>
      </c>
      <c r="S5406" t="str">
        <f t="shared" si="337"/>
        <v>Early</v>
      </c>
      <c r="T5406" t="str">
        <f t="shared" si="338"/>
        <v>One-time</v>
      </c>
      <c r="U5406" t="str">
        <f t="shared" si="339"/>
        <v>Short Term</v>
      </c>
    </row>
    <row r="5407" spans="1:21" x14ac:dyDescent="0.35">
      <c r="A5407" t="s">
        <v>1027</v>
      </c>
      <c r="B5407">
        <v>301786958</v>
      </c>
      <c r="C5407">
        <v>2</v>
      </c>
      <c r="D5407" s="2">
        <v>42739.499236111107</v>
      </c>
      <c r="E5407" s="2">
        <v>42739.457361111112</v>
      </c>
      <c r="F5407">
        <v>10000</v>
      </c>
      <c r="G5407">
        <v>13000</v>
      </c>
      <c r="H5407">
        <v>30</v>
      </c>
      <c r="I5407" s="2">
        <v>42770.483842592592</v>
      </c>
      <c r="J5407" t="s">
        <v>18</v>
      </c>
      <c r="K5407" s="2">
        <v>42772</v>
      </c>
      <c r="L5407" s="2">
        <v>42770.473321759258</v>
      </c>
      <c r="M5407">
        <v>30</v>
      </c>
      <c r="N5407">
        <v>-2</v>
      </c>
      <c r="O5407">
        <v>0</v>
      </c>
      <c r="P5407">
        <v>30</v>
      </c>
      <c r="Q5407">
        <v>138</v>
      </c>
      <c r="R5407" t="str">
        <f t="shared" si="336"/>
        <v>Early</v>
      </c>
      <c r="S5407" t="str">
        <f t="shared" si="337"/>
        <v>OnTime</v>
      </c>
      <c r="T5407" t="str">
        <f t="shared" si="338"/>
        <v>Frequent Borrower</v>
      </c>
      <c r="U5407" t="str">
        <f t="shared" si="339"/>
        <v>Short Term</v>
      </c>
    </row>
    <row r="5408" spans="1:21" x14ac:dyDescent="0.35">
      <c r="A5408" t="s">
        <v>1027</v>
      </c>
      <c r="B5408">
        <v>301827808</v>
      </c>
      <c r="C5408">
        <v>3</v>
      </c>
      <c r="D5408" s="2">
        <v>42794.213912037027</v>
      </c>
      <c r="E5408" s="2">
        <v>42794.172164351847</v>
      </c>
      <c r="F5408">
        <v>20000</v>
      </c>
      <c r="G5408">
        <v>23800</v>
      </c>
      <c r="H5408">
        <v>30</v>
      </c>
      <c r="I5408" s="2">
        <v>42824.058344907397</v>
      </c>
      <c r="J5408" t="s">
        <v>18</v>
      </c>
      <c r="K5408" s="2">
        <v>42824</v>
      </c>
      <c r="L5408" s="2">
        <v>42824.02002314815</v>
      </c>
      <c r="M5408">
        <v>29</v>
      </c>
      <c r="N5408">
        <v>0</v>
      </c>
      <c r="O5408">
        <v>-1</v>
      </c>
      <c r="P5408">
        <v>19</v>
      </c>
      <c r="Q5408">
        <v>54</v>
      </c>
      <c r="R5408" t="str">
        <f t="shared" si="336"/>
        <v>OnTime</v>
      </c>
      <c r="S5408" t="str">
        <f t="shared" si="337"/>
        <v>Late</v>
      </c>
      <c r="T5408" t="str">
        <f t="shared" si="338"/>
        <v>Frequent Borrower</v>
      </c>
      <c r="U5408" t="str">
        <f t="shared" si="339"/>
        <v>Short Term</v>
      </c>
    </row>
    <row r="5409" spans="1:21" x14ac:dyDescent="0.35">
      <c r="A5409" t="s">
        <v>1027</v>
      </c>
      <c r="B5409">
        <v>301852155</v>
      </c>
      <c r="C5409">
        <v>4</v>
      </c>
      <c r="D5409" s="2">
        <v>42827.207245370373</v>
      </c>
      <c r="E5409" s="2">
        <v>42827.165497685193</v>
      </c>
      <c r="F5409">
        <v>20000</v>
      </c>
      <c r="G5409">
        <v>23800</v>
      </c>
      <c r="H5409">
        <v>30</v>
      </c>
      <c r="I5409" s="2">
        <v>42863.616701388892</v>
      </c>
      <c r="J5409" t="s">
        <v>18</v>
      </c>
      <c r="K5409" s="2">
        <v>42857</v>
      </c>
      <c r="L5409" s="2">
        <v>42863.606180555558</v>
      </c>
      <c r="M5409">
        <v>36</v>
      </c>
      <c r="N5409">
        <v>6</v>
      </c>
      <c r="O5409">
        <v>6</v>
      </c>
      <c r="P5409">
        <v>19</v>
      </c>
      <c r="Q5409">
        <v>32</v>
      </c>
      <c r="R5409" t="str">
        <f t="shared" si="336"/>
        <v>Late</v>
      </c>
      <c r="S5409" t="str">
        <f t="shared" si="337"/>
        <v>Early</v>
      </c>
      <c r="T5409" t="str">
        <f t="shared" si="338"/>
        <v>Frequent Borrower</v>
      </c>
      <c r="U5409" t="str">
        <f t="shared" si="339"/>
        <v>Short Term</v>
      </c>
    </row>
    <row r="5410" spans="1:21" x14ac:dyDescent="0.35">
      <c r="A5410" t="s">
        <v>1027</v>
      </c>
      <c r="B5410">
        <v>301948626</v>
      </c>
      <c r="C5410">
        <v>5</v>
      </c>
      <c r="D5410" s="2">
        <v>42909.298252314817</v>
      </c>
      <c r="E5410" s="2">
        <v>42909.255810185183</v>
      </c>
      <c r="F5410">
        <v>10000</v>
      </c>
      <c r="G5410">
        <v>13000</v>
      </c>
      <c r="H5410">
        <v>30</v>
      </c>
      <c r="I5410" s="2">
        <v>42934.388171296298</v>
      </c>
      <c r="J5410" t="s">
        <v>18</v>
      </c>
      <c r="K5410" s="2">
        <v>42940</v>
      </c>
      <c r="L5410" s="2">
        <v>42934.381111111114</v>
      </c>
      <c r="M5410">
        <v>25</v>
      </c>
      <c r="N5410">
        <v>-6</v>
      </c>
      <c r="O5410">
        <v>-5</v>
      </c>
      <c r="P5410">
        <v>30</v>
      </c>
      <c r="Q5410">
        <v>82</v>
      </c>
      <c r="R5410" t="str">
        <f t="shared" si="336"/>
        <v>Early</v>
      </c>
      <c r="S5410" t="str">
        <f t="shared" si="337"/>
        <v>OnTime</v>
      </c>
      <c r="T5410" t="str">
        <f t="shared" si="338"/>
        <v>Frequent Borrower</v>
      </c>
      <c r="U5410" t="str">
        <f t="shared" si="339"/>
        <v>Short Term</v>
      </c>
    </row>
    <row r="5411" spans="1:21" x14ac:dyDescent="0.35">
      <c r="A5411" t="s">
        <v>1028</v>
      </c>
      <c r="B5411">
        <v>301684270</v>
      </c>
      <c r="C5411">
        <v>1</v>
      </c>
      <c r="D5411" s="2">
        <v>42599.464965277781</v>
      </c>
      <c r="E5411" s="2">
        <v>42599.423182870371</v>
      </c>
      <c r="F5411">
        <v>10000</v>
      </c>
      <c r="G5411">
        <v>11500</v>
      </c>
      <c r="H5411">
        <v>15</v>
      </c>
      <c r="I5411" s="2">
        <v>42614.610914351862</v>
      </c>
      <c r="J5411" t="s">
        <v>18</v>
      </c>
      <c r="K5411" s="2">
        <v>42614</v>
      </c>
      <c r="L5411" s="2">
        <v>42614.600451388891</v>
      </c>
      <c r="M5411">
        <v>15</v>
      </c>
      <c r="N5411">
        <v>0</v>
      </c>
      <c r="O5411">
        <v>0</v>
      </c>
      <c r="P5411">
        <v>15</v>
      </c>
      <c r="R5411" t="str">
        <f t="shared" si="336"/>
        <v>OnTime</v>
      </c>
      <c r="S5411" t="str">
        <f t="shared" si="337"/>
        <v>Early</v>
      </c>
      <c r="T5411" t="str">
        <f t="shared" si="338"/>
        <v>One-time</v>
      </c>
      <c r="U5411" t="str">
        <f t="shared" si="339"/>
        <v>Short Term</v>
      </c>
    </row>
    <row r="5412" spans="1:21" x14ac:dyDescent="0.35">
      <c r="A5412" t="s">
        <v>1028</v>
      </c>
      <c r="B5412">
        <v>301702321</v>
      </c>
      <c r="C5412">
        <v>2</v>
      </c>
      <c r="D5412" s="2">
        <v>42614.683680555558</v>
      </c>
      <c r="E5412" s="2">
        <v>42614.641932870371</v>
      </c>
      <c r="F5412">
        <v>10000</v>
      </c>
      <c r="G5412">
        <v>11500</v>
      </c>
      <c r="H5412">
        <v>15</v>
      </c>
      <c r="I5412" s="2">
        <v>42634.809699074067</v>
      </c>
      <c r="J5412" t="s">
        <v>18</v>
      </c>
      <c r="K5412" s="2">
        <v>42629</v>
      </c>
      <c r="L5412" s="2">
        <v>42619</v>
      </c>
      <c r="M5412">
        <v>20</v>
      </c>
      <c r="N5412">
        <v>-10</v>
      </c>
      <c r="O5412">
        <v>5</v>
      </c>
      <c r="P5412">
        <v>15</v>
      </c>
      <c r="Q5412">
        <v>15</v>
      </c>
      <c r="R5412" t="str">
        <f t="shared" si="336"/>
        <v>Early</v>
      </c>
      <c r="S5412" t="str">
        <f t="shared" si="337"/>
        <v>OnTime</v>
      </c>
      <c r="T5412" t="str">
        <f t="shared" si="338"/>
        <v>Frequent Borrower</v>
      </c>
      <c r="U5412" t="str">
        <f t="shared" si="339"/>
        <v>Short Term</v>
      </c>
    </row>
    <row r="5413" spans="1:21" x14ac:dyDescent="0.35">
      <c r="A5413" t="s">
        <v>1028</v>
      </c>
      <c r="B5413">
        <v>301813018</v>
      </c>
      <c r="C5413">
        <v>3</v>
      </c>
      <c r="D5413" s="2">
        <v>42774.908148148148</v>
      </c>
      <c r="E5413" s="2">
        <v>42774.866249999999</v>
      </c>
      <c r="F5413">
        <v>20000</v>
      </c>
      <c r="G5413">
        <v>23800</v>
      </c>
      <c r="H5413">
        <v>30</v>
      </c>
      <c r="I5413" s="2">
        <v>42804.556388888886</v>
      </c>
      <c r="J5413" t="s">
        <v>18</v>
      </c>
      <c r="K5413" s="2">
        <v>42804</v>
      </c>
      <c r="L5413" s="2">
        <v>42804.54583333333</v>
      </c>
      <c r="M5413">
        <v>29</v>
      </c>
      <c r="N5413">
        <v>0</v>
      </c>
      <c r="O5413">
        <v>-1</v>
      </c>
      <c r="P5413">
        <v>19</v>
      </c>
      <c r="Q5413">
        <v>160</v>
      </c>
      <c r="R5413" t="str">
        <f t="shared" si="336"/>
        <v>OnTime</v>
      </c>
      <c r="S5413" t="str">
        <f t="shared" si="337"/>
        <v>Early</v>
      </c>
      <c r="T5413" t="str">
        <f t="shared" si="338"/>
        <v>Frequent Borrower</v>
      </c>
      <c r="U5413" t="str">
        <f t="shared" si="339"/>
        <v>Short Term</v>
      </c>
    </row>
    <row r="5414" spans="1:21" x14ac:dyDescent="0.35">
      <c r="A5414" t="s">
        <v>1028</v>
      </c>
      <c r="B5414">
        <v>301836867</v>
      </c>
      <c r="C5414">
        <v>4</v>
      </c>
      <c r="D5414" s="2">
        <v>42807.36078703704</v>
      </c>
      <c r="E5414" s="2">
        <v>42807.319039351853</v>
      </c>
      <c r="F5414">
        <v>30000</v>
      </c>
      <c r="G5414">
        <v>34400</v>
      </c>
      <c r="H5414">
        <v>30</v>
      </c>
      <c r="I5414" s="2">
        <v>42833.670532407406</v>
      </c>
      <c r="J5414" t="s">
        <v>18</v>
      </c>
      <c r="K5414" s="2">
        <v>42837</v>
      </c>
      <c r="L5414" s="2">
        <v>42833.660011574073</v>
      </c>
      <c r="M5414">
        <v>26</v>
      </c>
      <c r="N5414">
        <v>-4</v>
      </c>
      <c r="O5414">
        <v>-4</v>
      </c>
      <c r="P5414">
        <v>14.66666666666667</v>
      </c>
      <c r="Q5414">
        <v>32</v>
      </c>
      <c r="R5414" t="str">
        <f t="shared" si="336"/>
        <v>Early</v>
      </c>
      <c r="S5414" t="str">
        <f t="shared" si="337"/>
        <v>Early</v>
      </c>
      <c r="T5414" t="str">
        <f t="shared" si="338"/>
        <v>Frequent Borrower</v>
      </c>
      <c r="U5414" t="str">
        <f t="shared" si="339"/>
        <v>Short Term</v>
      </c>
    </row>
    <row r="5415" spans="1:21" x14ac:dyDescent="0.35">
      <c r="A5415" t="s">
        <v>1028</v>
      </c>
      <c r="B5415">
        <v>301861849</v>
      </c>
      <c r="C5415">
        <v>5</v>
      </c>
      <c r="D5415" s="2">
        <v>42835.315243055556</v>
      </c>
      <c r="E5415" s="2">
        <v>42835.273506944453</v>
      </c>
      <c r="F5415">
        <v>30000</v>
      </c>
      <c r="G5415">
        <v>34400</v>
      </c>
      <c r="H5415">
        <v>30</v>
      </c>
      <c r="I5415" s="2">
        <v>42860.554467592592</v>
      </c>
      <c r="J5415" t="s">
        <v>18</v>
      </c>
      <c r="K5415" s="2">
        <v>42865</v>
      </c>
      <c r="L5415" s="2">
        <v>42860.543935185182</v>
      </c>
      <c r="M5415">
        <v>25</v>
      </c>
      <c r="N5415">
        <v>-5</v>
      </c>
      <c r="O5415">
        <v>-5</v>
      </c>
      <c r="P5415">
        <v>14.66666666666667</v>
      </c>
      <c r="Q5415">
        <v>27</v>
      </c>
      <c r="R5415" t="str">
        <f t="shared" si="336"/>
        <v>Early</v>
      </c>
      <c r="S5415" t="str">
        <f t="shared" si="337"/>
        <v>OnTime</v>
      </c>
      <c r="T5415" t="str">
        <f t="shared" si="338"/>
        <v>Frequent Borrower</v>
      </c>
      <c r="U5415" t="str">
        <f t="shared" si="339"/>
        <v>Short Term</v>
      </c>
    </row>
    <row r="5416" spans="1:21" x14ac:dyDescent="0.35">
      <c r="A5416" t="s">
        <v>1028</v>
      </c>
      <c r="B5416">
        <v>301894850</v>
      </c>
      <c r="C5416">
        <v>6</v>
      </c>
      <c r="D5416" s="2">
        <v>42863.338865740741</v>
      </c>
      <c r="E5416" s="2">
        <v>42863.297129629631</v>
      </c>
      <c r="F5416">
        <v>25000</v>
      </c>
      <c r="G5416">
        <v>28750</v>
      </c>
      <c r="H5416">
        <v>30</v>
      </c>
      <c r="I5416" s="2">
        <v>42893.684930555559</v>
      </c>
      <c r="J5416" t="s">
        <v>18</v>
      </c>
      <c r="K5416" s="2">
        <v>42893</v>
      </c>
      <c r="L5416" s="2">
        <v>42893.677881944437</v>
      </c>
      <c r="M5416">
        <v>30</v>
      </c>
      <c r="N5416">
        <v>0</v>
      </c>
      <c r="O5416">
        <v>0</v>
      </c>
      <c r="P5416">
        <v>15</v>
      </c>
      <c r="Q5416">
        <v>28</v>
      </c>
      <c r="R5416" t="str">
        <f t="shared" si="336"/>
        <v>OnTime</v>
      </c>
      <c r="S5416" t="str">
        <f t="shared" si="337"/>
        <v>Late</v>
      </c>
      <c r="T5416" t="str">
        <f t="shared" si="338"/>
        <v>Frequent Borrower</v>
      </c>
      <c r="U5416" t="str">
        <f t="shared" si="339"/>
        <v>Short Term</v>
      </c>
    </row>
    <row r="5417" spans="1:21" x14ac:dyDescent="0.35">
      <c r="A5417" t="s">
        <v>1028</v>
      </c>
      <c r="B5417">
        <v>301935009</v>
      </c>
      <c r="C5417">
        <v>7</v>
      </c>
      <c r="D5417" s="2">
        <v>42897.716064814813</v>
      </c>
      <c r="E5417" s="2">
        <v>42897.673622685194</v>
      </c>
      <c r="F5417">
        <v>15000</v>
      </c>
      <c r="G5417">
        <v>17250</v>
      </c>
      <c r="H5417">
        <v>30</v>
      </c>
      <c r="I5417" s="2">
        <v>42928.644143518519</v>
      </c>
      <c r="J5417" t="s">
        <v>18</v>
      </c>
      <c r="K5417" s="2">
        <v>42927</v>
      </c>
      <c r="L5417" s="2">
        <v>42928.637083333328</v>
      </c>
      <c r="M5417">
        <v>30</v>
      </c>
      <c r="N5417">
        <v>1</v>
      </c>
      <c r="O5417">
        <v>0</v>
      </c>
      <c r="P5417">
        <v>15</v>
      </c>
      <c r="Q5417">
        <v>34</v>
      </c>
      <c r="R5417" t="str">
        <f t="shared" si="336"/>
        <v>Late</v>
      </c>
      <c r="S5417" t="str">
        <f t="shared" si="337"/>
        <v>OnTime</v>
      </c>
      <c r="T5417" t="str">
        <f t="shared" si="338"/>
        <v>Frequent Borrower</v>
      </c>
      <c r="U5417" t="str">
        <f t="shared" si="339"/>
        <v>Short Term</v>
      </c>
    </row>
    <row r="5418" spans="1:21" x14ac:dyDescent="0.35">
      <c r="A5418" t="s">
        <v>1029</v>
      </c>
      <c r="B5418">
        <v>301857701</v>
      </c>
      <c r="C5418">
        <v>1</v>
      </c>
      <c r="D5418" s="2">
        <v>42831.49827546296</v>
      </c>
      <c r="E5418" s="2">
        <v>42831.45648148148</v>
      </c>
      <c r="F5418">
        <v>10000</v>
      </c>
      <c r="G5418">
        <v>11500</v>
      </c>
      <c r="H5418">
        <v>15</v>
      </c>
      <c r="I5418" s="2">
        <v>42846.039456018523</v>
      </c>
      <c r="J5418" t="s">
        <v>18</v>
      </c>
      <c r="K5418" s="2">
        <v>42846</v>
      </c>
      <c r="L5418" s="2">
        <v>42846.015011574083</v>
      </c>
      <c r="M5418">
        <v>14</v>
      </c>
      <c r="N5418">
        <v>0</v>
      </c>
      <c r="O5418">
        <v>-1</v>
      </c>
      <c r="P5418">
        <v>15</v>
      </c>
      <c r="R5418" t="str">
        <f t="shared" si="336"/>
        <v>OnTime</v>
      </c>
      <c r="S5418" t="str">
        <f t="shared" si="337"/>
        <v>OnTime</v>
      </c>
      <c r="T5418" t="str">
        <f t="shared" si="338"/>
        <v>One-time</v>
      </c>
      <c r="U5418" t="str">
        <f t="shared" si="339"/>
        <v>Short Term</v>
      </c>
    </row>
    <row r="5419" spans="1:21" x14ac:dyDescent="0.35">
      <c r="A5419" t="s">
        <v>1029</v>
      </c>
      <c r="B5419">
        <v>301877257</v>
      </c>
      <c r="C5419">
        <v>2</v>
      </c>
      <c r="D5419" s="2">
        <v>42847.910115740742</v>
      </c>
      <c r="E5419" s="2">
        <v>42847.868368055562</v>
      </c>
      <c r="F5419">
        <v>10000</v>
      </c>
      <c r="G5419">
        <v>11500</v>
      </c>
      <c r="H5419">
        <v>15</v>
      </c>
      <c r="I5419" s="2">
        <v>42863.085370370369</v>
      </c>
      <c r="J5419" t="s">
        <v>18</v>
      </c>
      <c r="K5419" s="2">
        <v>42863</v>
      </c>
      <c r="L5419" s="2">
        <v>42863.039976851847</v>
      </c>
      <c r="M5419">
        <v>15</v>
      </c>
      <c r="N5419">
        <v>0</v>
      </c>
      <c r="O5419">
        <v>0</v>
      </c>
      <c r="P5419">
        <v>15</v>
      </c>
      <c r="Q5419">
        <v>16</v>
      </c>
      <c r="R5419" t="str">
        <f t="shared" si="336"/>
        <v>OnTime</v>
      </c>
      <c r="S5419" t="str">
        <f t="shared" si="337"/>
        <v>Early</v>
      </c>
      <c r="T5419" t="str">
        <f t="shared" si="338"/>
        <v>Frequent Borrower</v>
      </c>
      <c r="U5419" t="str">
        <f t="shared" si="339"/>
        <v>Short Term</v>
      </c>
    </row>
    <row r="5420" spans="1:21" x14ac:dyDescent="0.35">
      <c r="A5420" t="s">
        <v>1029</v>
      </c>
      <c r="B5420">
        <v>301914522</v>
      </c>
      <c r="C5420">
        <v>3</v>
      </c>
      <c r="D5420" s="2">
        <v>42875.961400462962</v>
      </c>
      <c r="E5420" s="2">
        <v>42875.919652777768</v>
      </c>
      <c r="F5420">
        <v>10000</v>
      </c>
      <c r="G5420">
        <v>11500</v>
      </c>
      <c r="H5420">
        <v>15</v>
      </c>
      <c r="I5420" s="2">
        <v>42884.506828703707</v>
      </c>
      <c r="J5420" t="s">
        <v>18</v>
      </c>
      <c r="K5420" s="2">
        <v>42891</v>
      </c>
      <c r="L5420" s="2">
        <v>42884.499780092592</v>
      </c>
      <c r="M5420">
        <v>8</v>
      </c>
      <c r="N5420">
        <v>-7</v>
      </c>
      <c r="O5420">
        <v>-7</v>
      </c>
      <c r="P5420">
        <v>15</v>
      </c>
      <c r="Q5420">
        <v>28</v>
      </c>
      <c r="R5420" t="str">
        <f t="shared" si="336"/>
        <v>Early</v>
      </c>
      <c r="S5420" t="str">
        <f t="shared" si="337"/>
        <v>OnTime</v>
      </c>
      <c r="T5420" t="str">
        <f t="shared" si="338"/>
        <v>Frequent Borrower</v>
      </c>
      <c r="U5420" t="str">
        <f t="shared" si="339"/>
        <v>Short Term</v>
      </c>
    </row>
    <row r="5421" spans="1:21" x14ac:dyDescent="0.35">
      <c r="A5421" t="s">
        <v>1029</v>
      </c>
      <c r="B5421">
        <v>301921608</v>
      </c>
      <c r="C5421">
        <v>4</v>
      </c>
      <c r="D5421" s="2">
        <v>42885.363078703696</v>
      </c>
      <c r="E5421" s="2">
        <v>42885.321331018517</v>
      </c>
      <c r="F5421">
        <v>20000</v>
      </c>
      <c r="G5421">
        <v>24500</v>
      </c>
      <c r="H5421">
        <v>30</v>
      </c>
      <c r="I5421" s="2">
        <v>42915.414837962962</v>
      </c>
      <c r="J5421" t="s">
        <v>18</v>
      </c>
      <c r="K5421" s="2">
        <v>42915</v>
      </c>
      <c r="L5421" s="2">
        <v>42915.407800925917</v>
      </c>
      <c r="M5421">
        <v>30</v>
      </c>
      <c r="N5421">
        <v>0</v>
      </c>
      <c r="O5421">
        <v>0</v>
      </c>
      <c r="P5421">
        <v>22.5</v>
      </c>
      <c r="Q5421">
        <v>9</v>
      </c>
      <c r="R5421" t="str">
        <f t="shared" si="336"/>
        <v>OnTime</v>
      </c>
      <c r="S5421" t="str">
        <f t="shared" si="337"/>
        <v>Early</v>
      </c>
      <c r="T5421" t="str">
        <f t="shared" si="338"/>
        <v>Frequent Borrower</v>
      </c>
      <c r="U5421" t="str">
        <f t="shared" si="339"/>
        <v>Short Term</v>
      </c>
    </row>
    <row r="5422" spans="1:21" x14ac:dyDescent="0.35">
      <c r="A5422" t="s">
        <v>1030</v>
      </c>
      <c r="B5422">
        <v>301821776</v>
      </c>
      <c r="C5422">
        <v>1</v>
      </c>
      <c r="D5422" s="2">
        <v>42785.685590277782</v>
      </c>
      <c r="E5422" s="2">
        <v>42785.643807870372</v>
      </c>
      <c r="F5422">
        <v>10000</v>
      </c>
      <c r="G5422">
        <v>11500</v>
      </c>
      <c r="H5422">
        <v>15</v>
      </c>
      <c r="I5422" s="2">
        <v>42793.601388888892</v>
      </c>
      <c r="J5422" t="s">
        <v>18</v>
      </c>
      <c r="K5422" s="2">
        <v>42800</v>
      </c>
      <c r="L5422" s="2">
        <v>42793.590833333343</v>
      </c>
      <c r="M5422">
        <v>7</v>
      </c>
      <c r="N5422">
        <v>-7</v>
      </c>
      <c r="O5422">
        <v>-8</v>
      </c>
      <c r="P5422">
        <v>15</v>
      </c>
      <c r="R5422" t="str">
        <f t="shared" si="336"/>
        <v>Early</v>
      </c>
      <c r="S5422" t="str">
        <f t="shared" si="337"/>
        <v>Early</v>
      </c>
      <c r="T5422" t="str">
        <f t="shared" si="338"/>
        <v>One-time</v>
      </c>
      <c r="U5422" t="str">
        <f t="shared" si="339"/>
        <v>Short Term</v>
      </c>
    </row>
    <row r="5423" spans="1:21" x14ac:dyDescent="0.35">
      <c r="A5423" t="s">
        <v>1030</v>
      </c>
      <c r="B5423">
        <v>301833615</v>
      </c>
      <c r="C5423">
        <v>2</v>
      </c>
      <c r="D5423" s="2">
        <v>42801.905902777777</v>
      </c>
      <c r="E5423" s="2">
        <v>42801.864166666674</v>
      </c>
      <c r="F5423">
        <v>10000</v>
      </c>
      <c r="G5423">
        <v>11500</v>
      </c>
      <c r="H5423">
        <v>15</v>
      </c>
      <c r="I5423" s="2">
        <v>42811.505231481482</v>
      </c>
      <c r="J5423" t="s">
        <v>18</v>
      </c>
      <c r="K5423" s="2">
        <v>42816</v>
      </c>
      <c r="L5423" s="2">
        <v>42811.494687500002</v>
      </c>
      <c r="M5423">
        <v>9</v>
      </c>
      <c r="N5423">
        <v>-5</v>
      </c>
      <c r="O5423">
        <v>-6</v>
      </c>
      <c r="P5423">
        <v>15</v>
      </c>
      <c r="Q5423">
        <v>16</v>
      </c>
      <c r="R5423" t="str">
        <f t="shared" si="336"/>
        <v>Early</v>
      </c>
      <c r="S5423" t="str">
        <f t="shared" si="337"/>
        <v>Early</v>
      </c>
      <c r="T5423" t="str">
        <f t="shared" si="338"/>
        <v>Frequent Borrower</v>
      </c>
      <c r="U5423" t="str">
        <f t="shared" si="339"/>
        <v>Short Term</v>
      </c>
    </row>
    <row r="5424" spans="1:21" x14ac:dyDescent="0.35">
      <c r="A5424" t="s">
        <v>1030</v>
      </c>
      <c r="B5424">
        <v>301845163</v>
      </c>
      <c r="C5424">
        <v>3</v>
      </c>
      <c r="D5424" s="2">
        <v>42817.773657407408</v>
      </c>
      <c r="E5424" s="2">
        <v>42817.731921296298</v>
      </c>
      <c r="F5424">
        <v>10000</v>
      </c>
      <c r="G5424">
        <v>11500</v>
      </c>
      <c r="H5424">
        <v>15</v>
      </c>
      <c r="I5424" s="2">
        <v>42829.545324074083</v>
      </c>
      <c r="J5424" t="s">
        <v>18</v>
      </c>
      <c r="K5424" s="2">
        <v>42832</v>
      </c>
      <c r="L5424" s="2">
        <v>42829.534803240742</v>
      </c>
      <c r="M5424">
        <v>11</v>
      </c>
      <c r="N5424">
        <v>-3</v>
      </c>
      <c r="O5424">
        <v>-4</v>
      </c>
      <c r="P5424">
        <v>15</v>
      </c>
      <c r="Q5424">
        <v>15</v>
      </c>
      <c r="R5424" t="str">
        <f t="shared" si="336"/>
        <v>Early</v>
      </c>
      <c r="S5424" t="str">
        <f t="shared" si="337"/>
        <v>Early</v>
      </c>
      <c r="T5424" t="str">
        <f t="shared" si="338"/>
        <v>Frequent Borrower</v>
      </c>
      <c r="U5424" t="str">
        <f t="shared" si="339"/>
        <v>Short Term</v>
      </c>
    </row>
    <row r="5425" spans="1:21" x14ac:dyDescent="0.35">
      <c r="A5425" t="s">
        <v>1030</v>
      </c>
      <c r="B5425">
        <v>301867643</v>
      </c>
      <c r="C5425">
        <v>4</v>
      </c>
      <c r="D5425" s="2">
        <v>42838.805312500001</v>
      </c>
      <c r="E5425" s="2">
        <v>42838.76357638889</v>
      </c>
      <c r="F5425">
        <v>10000</v>
      </c>
      <c r="G5425">
        <v>11450</v>
      </c>
      <c r="H5425">
        <v>15</v>
      </c>
      <c r="I5425" s="2">
        <v>42852.715543981481</v>
      </c>
      <c r="J5425" t="s">
        <v>18</v>
      </c>
      <c r="K5425" s="2">
        <v>42853</v>
      </c>
      <c r="L5425" s="2">
        <v>42852.705011574071</v>
      </c>
      <c r="M5425">
        <v>13</v>
      </c>
      <c r="N5425">
        <v>-1</v>
      </c>
      <c r="O5425">
        <v>-2</v>
      </c>
      <c r="P5425">
        <v>14.5</v>
      </c>
      <c r="Q5425">
        <v>21</v>
      </c>
      <c r="R5425" t="str">
        <f t="shared" si="336"/>
        <v>Early</v>
      </c>
      <c r="S5425" t="str">
        <f t="shared" si="337"/>
        <v>Late</v>
      </c>
      <c r="T5425" t="str">
        <f t="shared" si="338"/>
        <v>Frequent Borrower</v>
      </c>
      <c r="U5425" t="str">
        <f t="shared" si="339"/>
        <v>Short Term</v>
      </c>
    </row>
    <row r="5426" spans="1:21" x14ac:dyDescent="0.35">
      <c r="A5426" t="s">
        <v>1030</v>
      </c>
      <c r="B5426">
        <v>301897034</v>
      </c>
      <c r="C5426">
        <v>5</v>
      </c>
      <c r="D5426" s="2">
        <v>42864.437199074076</v>
      </c>
      <c r="E5426" s="2">
        <v>42864.395439814813</v>
      </c>
      <c r="F5426">
        <v>10000</v>
      </c>
      <c r="G5426">
        <v>11125</v>
      </c>
      <c r="H5426">
        <v>15</v>
      </c>
      <c r="I5426" s="2">
        <v>42880.720682870371</v>
      </c>
      <c r="J5426" t="s">
        <v>18</v>
      </c>
      <c r="K5426" s="2">
        <v>42879</v>
      </c>
      <c r="L5426" s="2">
        <v>42880.713634259257</v>
      </c>
      <c r="M5426">
        <v>16</v>
      </c>
      <c r="N5426">
        <v>1</v>
      </c>
      <c r="O5426">
        <v>1</v>
      </c>
      <c r="P5426">
        <v>11.25</v>
      </c>
      <c r="Q5426">
        <v>25</v>
      </c>
      <c r="R5426" t="str">
        <f t="shared" si="336"/>
        <v>Late</v>
      </c>
      <c r="S5426" t="str">
        <f t="shared" si="337"/>
        <v>Late</v>
      </c>
      <c r="T5426" t="str">
        <f t="shared" si="338"/>
        <v>Frequent Borrower</v>
      </c>
      <c r="U5426" t="str">
        <f t="shared" si="339"/>
        <v>Short Term</v>
      </c>
    </row>
    <row r="5427" spans="1:21" x14ac:dyDescent="0.35">
      <c r="A5427" t="s">
        <v>1030</v>
      </c>
      <c r="B5427">
        <v>301928450</v>
      </c>
      <c r="C5427">
        <v>6</v>
      </c>
      <c r="D5427" s="2">
        <v>42892.341793981483</v>
      </c>
      <c r="E5427" s="2">
        <v>42892.299988425933</v>
      </c>
      <c r="F5427">
        <v>10000</v>
      </c>
      <c r="G5427">
        <v>11125</v>
      </c>
      <c r="H5427">
        <v>15</v>
      </c>
      <c r="I5427" s="2">
        <v>42914.930127314823</v>
      </c>
      <c r="J5427" t="s">
        <v>18</v>
      </c>
      <c r="K5427" s="2">
        <v>42907</v>
      </c>
      <c r="L5427" s="2">
        <v>42914.923090277778</v>
      </c>
      <c r="M5427">
        <v>22</v>
      </c>
      <c r="N5427">
        <v>7</v>
      </c>
      <c r="O5427">
        <v>7</v>
      </c>
      <c r="P5427">
        <v>11.25</v>
      </c>
      <c r="Q5427">
        <v>27</v>
      </c>
      <c r="R5427" t="str">
        <f t="shared" si="336"/>
        <v>Late</v>
      </c>
      <c r="S5427" t="str">
        <f t="shared" si="337"/>
        <v>Early</v>
      </c>
      <c r="T5427" t="str">
        <f t="shared" si="338"/>
        <v>Frequent Borrower</v>
      </c>
      <c r="U5427" t="str">
        <f t="shared" si="339"/>
        <v>Short Term</v>
      </c>
    </row>
    <row r="5428" spans="1:21" x14ac:dyDescent="0.35">
      <c r="A5428" t="s">
        <v>1030</v>
      </c>
      <c r="B5428">
        <v>301957784</v>
      </c>
      <c r="C5428">
        <v>7</v>
      </c>
      <c r="D5428" s="2">
        <v>42916.604039351849</v>
      </c>
      <c r="E5428" s="2">
        <v>42916.562303240738</v>
      </c>
      <c r="F5428">
        <v>10000</v>
      </c>
      <c r="G5428">
        <v>11125</v>
      </c>
      <c r="H5428">
        <v>15</v>
      </c>
      <c r="I5428" s="2">
        <v>42930.767291666663</v>
      </c>
      <c r="J5428" t="s">
        <v>18</v>
      </c>
      <c r="K5428" s="2">
        <v>42933</v>
      </c>
      <c r="L5428" s="2">
        <v>42930.760231481479</v>
      </c>
      <c r="M5428">
        <v>14</v>
      </c>
      <c r="N5428">
        <v>-3</v>
      </c>
      <c r="O5428">
        <v>-1</v>
      </c>
      <c r="P5428">
        <v>11.25</v>
      </c>
      <c r="Q5428">
        <v>24</v>
      </c>
      <c r="R5428" t="str">
        <f t="shared" si="336"/>
        <v>Early</v>
      </c>
      <c r="S5428" t="str">
        <f t="shared" si="337"/>
        <v>Early</v>
      </c>
      <c r="T5428" t="str">
        <f t="shared" si="338"/>
        <v>Frequent Borrower</v>
      </c>
      <c r="U5428" t="str">
        <f t="shared" si="339"/>
        <v>Short Term</v>
      </c>
    </row>
    <row r="5429" spans="1:21" x14ac:dyDescent="0.35">
      <c r="A5429" t="s">
        <v>1031</v>
      </c>
      <c r="B5429">
        <v>301810748</v>
      </c>
      <c r="C5429">
        <v>1</v>
      </c>
      <c r="D5429" s="2">
        <v>42771.947743055563</v>
      </c>
      <c r="E5429" s="2">
        <v>42771.905949074076</v>
      </c>
      <c r="F5429">
        <v>10000</v>
      </c>
      <c r="G5429">
        <v>13000</v>
      </c>
      <c r="H5429">
        <v>30</v>
      </c>
      <c r="I5429" s="2">
        <v>42778.043969907398</v>
      </c>
      <c r="J5429" t="s">
        <v>18</v>
      </c>
      <c r="K5429" s="2">
        <v>42801</v>
      </c>
      <c r="L5429" s="2">
        <v>42778.033437500002</v>
      </c>
      <c r="M5429">
        <v>6</v>
      </c>
      <c r="N5429">
        <v>-23</v>
      </c>
      <c r="O5429">
        <v>-24</v>
      </c>
      <c r="P5429">
        <v>30</v>
      </c>
      <c r="R5429" t="str">
        <f t="shared" si="336"/>
        <v>Early</v>
      </c>
      <c r="S5429" t="str">
        <f t="shared" si="337"/>
        <v>Late</v>
      </c>
      <c r="T5429" t="str">
        <f t="shared" si="338"/>
        <v>One-time</v>
      </c>
      <c r="U5429" t="str">
        <f t="shared" si="339"/>
        <v>Short Term</v>
      </c>
    </row>
    <row r="5430" spans="1:21" x14ac:dyDescent="0.35">
      <c r="A5430" t="s">
        <v>1031</v>
      </c>
      <c r="B5430">
        <v>301817362</v>
      </c>
      <c r="C5430">
        <v>2</v>
      </c>
      <c r="D5430" s="2">
        <v>42781.253263888888</v>
      </c>
      <c r="E5430" s="2">
        <v>42781.211504629631</v>
      </c>
      <c r="F5430">
        <v>10000</v>
      </c>
      <c r="G5430">
        <v>13000</v>
      </c>
      <c r="H5430">
        <v>30</v>
      </c>
      <c r="I5430" s="2">
        <v>42838.986250000002</v>
      </c>
      <c r="J5430" t="s">
        <v>18</v>
      </c>
      <c r="K5430" s="2">
        <v>42811</v>
      </c>
      <c r="L5430" s="2">
        <v>42838.975729166668</v>
      </c>
      <c r="M5430">
        <v>57</v>
      </c>
      <c r="N5430">
        <v>27</v>
      </c>
      <c r="O5430">
        <v>27</v>
      </c>
      <c r="P5430">
        <v>30</v>
      </c>
      <c r="Q5430">
        <v>9</v>
      </c>
      <c r="R5430" t="str">
        <f t="shared" si="336"/>
        <v>Late</v>
      </c>
      <c r="S5430" t="str">
        <f t="shared" si="337"/>
        <v>Early</v>
      </c>
      <c r="T5430" t="str">
        <f t="shared" si="338"/>
        <v>Frequent Borrower</v>
      </c>
      <c r="U5430" t="str">
        <f t="shared" si="339"/>
        <v>Short Term</v>
      </c>
    </row>
    <row r="5431" spans="1:21" x14ac:dyDescent="0.35">
      <c r="A5431" t="s">
        <v>1032</v>
      </c>
      <c r="B5431">
        <v>301944732</v>
      </c>
      <c r="C5431">
        <v>1</v>
      </c>
      <c r="D5431" s="2">
        <v>42906.487546296303</v>
      </c>
      <c r="E5431" s="2">
        <v>42906.445081018523</v>
      </c>
      <c r="F5431">
        <v>10000</v>
      </c>
      <c r="G5431">
        <v>11500</v>
      </c>
      <c r="H5431">
        <v>30</v>
      </c>
      <c r="I5431" s="2">
        <v>42921.387592592589</v>
      </c>
      <c r="J5431" t="s">
        <v>18</v>
      </c>
      <c r="K5431" s="2">
        <v>42926</v>
      </c>
      <c r="L5431" s="2">
        <v>42921.380532407413</v>
      </c>
      <c r="M5431">
        <v>14</v>
      </c>
      <c r="N5431">
        <v>-5</v>
      </c>
      <c r="O5431">
        <v>-16</v>
      </c>
      <c r="P5431">
        <v>15</v>
      </c>
      <c r="R5431" t="str">
        <f t="shared" si="336"/>
        <v>Early</v>
      </c>
      <c r="S5431" t="str">
        <f t="shared" si="337"/>
        <v>OnTime</v>
      </c>
      <c r="T5431" t="str">
        <f t="shared" si="338"/>
        <v>One-time</v>
      </c>
      <c r="U5431" t="str">
        <f t="shared" si="339"/>
        <v>Short Term</v>
      </c>
    </row>
    <row r="5432" spans="1:21" x14ac:dyDescent="0.35">
      <c r="A5432" t="s">
        <v>1033</v>
      </c>
      <c r="B5432">
        <v>301856658</v>
      </c>
      <c r="C5432">
        <v>1</v>
      </c>
      <c r="D5432" s="2">
        <v>42830.712476851862</v>
      </c>
      <c r="E5432" s="2">
        <v>42830.670659722222</v>
      </c>
      <c r="F5432">
        <v>10000</v>
      </c>
      <c r="G5432">
        <v>11500</v>
      </c>
      <c r="H5432">
        <v>15</v>
      </c>
      <c r="I5432" s="2">
        <v>42846.039594907408</v>
      </c>
      <c r="J5432" t="s">
        <v>18</v>
      </c>
      <c r="K5432" s="2">
        <v>42846</v>
      </c>
      <c r="L5432" s="2">
        <v>42846.018275462957</v>
      </c>
      <c r="M5432">
        <v>15</v>
      </c>
      <c r="N5432">
        <v>0</v>
      </c>
      <c r="O5432">
        <v>0</v>
      </c>
      <c r="P5432">
        <v>15</v>
      </c>
      <c r="R5432" t="str">
        <f t="shared" si="336"/>
        <v>OnTime</v>
      </c>
      <c r="S5432" t="str">
        <f t="shared" si="337"/>
        <v>Late</v>
      </c>
      <c r="T5432" t="str">
        <f t="shared" si="338"/>
        <v>One-time</v>
      </c>
      <c r="U5432" t="str">
        <f t="shared" si="339"/>
        <v>Short Term</v>
      </c>
    </row>
    <row r="5433" spans="1:21" x14ac:dyDescent="0.35">
      <c r="A5433" t="s">
        <v>1033</v>
      </c>
      <c r="B5433">
        <v>301880923</v>
      </c>
      <c r="C5433">
        <v>2</v>
      </c>
      <c r="D5433" s="2">
        <v>42851.452291666668</v>
      </c>
      <c r="E5433" s="2">
        <v>42851.410543981481</v>
      </c>
      <c r="F5433">
        <v>10000</v>
      </c>
      <c r="G5433">
        <v>11500</v>
      </c>
      <c r="H5433">
        <v>15</v>
      </c>
      <c r="I5433" s="2">
        <v>42881.8125462963</v>
      </c>
      <c r="J5433" t="s">
        <v>18</v>
      </c>
      <c r="K5433" s="2">
        <v>42866</v>
      </c>
      <c r="L5433" s="2">
        <v>42881.805509259262</v>
      </c>
      <c r="M5433">
        <v>30</v>
      </c>
      <c r="N5433">
        <v>15</v>
      </c>
      <c r="O5433">
        <v>15</v>
      </c>
      <c r="P5433">
        <v>15</v>
      </c>
      <c r="Q5433">
        <v>20</v>
      </c>
      <c r="R5433" t="str">
        <f t="shared" si="336"/>
        <v>Late</v>
      </c>
      <c r="S5433" t="str">
        <f t="shared" si="337"/>
        <v>Early</v>
      </c>
      <c r="T5433" t="str">
        <f t="shared" si="338"/>
        <v>Frequent Borrower</v>
      </c>
      <c r="U5433" t="str">
        <f t="shared" si="339"/>
        <v>Short Term</v>
      </c>
    </row>
    <row r="5434" spans="1:21" x14ac:dyDescent="0.35">
      <c r="A5434" t="s">
        <v>1033</v>
      </c>
      <c r="B5434">
        <v>301923640</v>
      </c>
      <c r="C5434">
        <v>3</v>
      </c>
      <c r="D5434" s="2">
        <v>42887.373391203713</v>
      </c>
      <c r="E5434" s="2">
        <v>42887.331655092603</v>
      </c>
      <c r="F5434">
        <v>10000</v>
      </c>
      <c r="G5434">
        <v>13000</v>
      </c>
      <c r="H5434">
        <v>30</v>
      </c>
      <c r="I5434" s="2">
        <v>42918.483564814807</v>
      </c>
      <c r="J5434" t="s">
        <v>18</v>
      </c>
      <c r="K5434" s="2">
        <v>42919</v>
      </c>
      <c r="L5434" s="2">
        <v>42918.4765162037</v>
      </c>
      <c r="M5434">
        <v>31</v>
      </c>
      <c r="N5434">
        <v>-1</v>
      </c>
      <c r="O5434">
        <v>1</v>
      </c>
      <c r="P5434">
        <v>30</v>
      </c>
      <c r="Q5434">
        <v>35</v>
      </c>
      <c r="R5434" t="str">
        <f t="shared" si="336"/>
        <v>Early</v>
      </c>
      <c r="S5434" t="str">
        <f t="shared" si="337"/>
        <v>OnTime</v>
      </c>
      <c r="T5434" t="str">
        <f t="shared" si="338"/>
        <v>Frequent Borrower</v>
      </c>
      <c r="U5434" t="str">
        <f t="shared" si="339"/>
        <v>Short Term</v>
      </c>
    </row>
    <row r="5435" spans="1:21" x14ac:dyDescent="0.35">
      <c r="A5435" t="s">
        <v>1034</v>
      </c>
      <c r="B5435">
        <v>301902932</v>
      </c>
      <c r="C5435">
        <v>1</v>
      </c>
      <c r="D5435" s="2">
        <v>42867.464571759258</v>
      </c>
      <c r="E5435" s="2">
        <v>42867.422812500001</v>
      </c>
      <c r="F5435">
        <v>10000</v>
      </c>
      <c r="G5435">
        <v>11500</v>
      </c>
      <c r="H5435">
        <v>15</v>
      </c>
      <c r="I5435" s="2">
        <v>42885.385763888888</v>
      </c>
      <c r="J5435" t="s">
        <v>18</v>
      </c>
      <c r="K5435" s="2">
        <v>42885</v>
      </c>
      <c r="L5435" s="2">
        <v>42885.37871527778</v>
      </c>
      <c r="M5435">
        <v>17</v>
      </c>
      <c r="N5435">
        <v>0</v>
      </c>
      <c r="O5435">
        <v>2</v>
      </c>
      <c r="P5435">
        <v>15</v>
      </c>
      <c r="R5435" t="str">
        <f t="shared" si="336"/>
        <v>OnTime</v>
      </c>
      <c r="S5435" t="str">
        <f t="shared" si="337"/>
        <v>Early</v>
      </c>
      <c r="T5435" t="str">
        <f t="shared" si="338"/>
        <v>One-time</v>
      </c>
      <c r="U5435" t="str">
        <f t="shared" si="339"/>
        <v>Short Term</v>
      </c>
    </row>
    <row r="5436" spans="1:21" x14ac:dyDescent="0.35">
      <c r="A5436" t="s">
        <v>1034</v>
      </c>
      <c r="B5436">
        <v>301921637</v>
      </c>
      <c r="C5436">
        <v>2</v>
      </c>
      <c r="D5436" s="2">
        <v>42885.387974537043</v>
      </c>
      <c r="E5436" s="2">
        <v>42885.346226851849</v>
      </c>
      <c r="F5436">
        <v>10000</v>
      </c>
      <c r="G5436">
        <v>11500</v>
      </c>
      <c r="H5436">
        <v>15</v>
      </c>
      <c r="I5436" s="2">
        <v>42898.571956018517</v>
      </c>
      <c r="J5436" t="s">
        <v>18</v>
      </c>
      <c r="K5436" s="2">
        <v>42900</v>
      </c>
      <c r="L5436" s="2">
        <v>42898.56490740741</v>
      </c>
      <c r="M5436">
        <v>13</v>
      </c>
      <c r="N5436">
        <v>-2</v>
      </c>
      <c r="O5436">
        <v>-2</v>
      </c>
      <c r="P5436">
        <v>15</v>
      </c>
      <c r="Q5436">
        <v>17</v>
      </c>
      <c r="R5436" t="str">
        <f t="shared" si="336"/>
        <v>Early</v>
      </c>
      <c r="S5436" t="str">
        <f t="shared" si="337"/>
        <v>Early</v>
      </c>
      <c r="T5436" t="str">
        <f t="shared" si="338"/>
        <v>Frequent Borrower</v>
      </c>
      <c r="U5436" t="str">
        <f t="shared" si="339"/>
        <v>Short Term</v>
      </c>
    </row>
    <row r="5437" spans="1:21" x14ac:dyDescent="0.35">
      <c r="A5437" t="s">
        <v>1034</v>
      </c>
      <c r="B5437">
        <v>301936010</v>
      </c>
      <c r="C5437">
        <v>3</v>
      </c>
      <c r="D5437" s="2">
        <v>42898.581145833326</v>
      </c>
      <c r="E5437" s="2">
        <v>42898.539398148147</v>
      </c>
      <c r="F5437">
        <v>10000</v>
      </c>
      <c r="G5437">
        <v>11000</v>
      </c>
      <c r="H5437">
        <v>15</v>
      </c>
      <c r="I5437" s="2">
        <v>42905.654733796298</v>
      </c>
      <c r="J5437" t="s">
        <v>18</v>
      </c>
      <c r="K5437" s="2">
        <v>42913</v>
      </c>
      <c r="L5437" s="2">
        <v>42905.647685185177</v>
      </c>
      <c r="M5437">
        <v>7</v>
      </c>
      <c r="N5437">
        <v>-8</v>
      </c>
      <c r="O5437">
        <v>-8</v>
      </c>
      <c r="P5437">
        <v>10</v>
      </c>
      <c r="Q5437">
        <v>13</v>
      </c>
      <c r="R5437" t="str">
        <f t="shared" si="336"/>
        <v>Early</v>
      </c>
      <c r="S5437" t="str">
        <f t="shared" si="337"/>
        <v>OnTime</v>
      </c>
      <c r="T5437" t="str">
        <f t="shared" si="338"/>
        <v>Frequent Borrower</v>
      </c>
      <c r="U5437" t="str">
        <f t="shared" si="339"/>
        <v>Short Term</v>
      </c>
    </row>
    <row r="5438" spans="1:21" x14ac:dyDescent="0.35">
      <c r="A5438" t="s">
        <v>1034</v>
      </c>
      <c r="B5438">
        <v>301943835</v>
      </c>
      <c r="C5438">
        <v>4</v>
      </c>
      <c r="D5438" s="2">
        <v>42905.665381944447</v>
      </c>
      <c r="E5438" s="2">
        <v>42905.623576388891</v>
      </c>
      <c r="F5438">
        <v>20000</v>
      </c>
      <c r="G5438">
        <v>24500</v>
      </c>
      <c r="H5438">
        <v>30</v>
      </c>
      <c r="I5438" s="2">
        <v>42935.506377314807</v>
      </c>
      <c r="J5438" t="s">
        <v>18</v>
      </c>
      <c r="K5438" s="2">
        <v>42935</v>
      </c>
      <c r="L5438" s="2">
        <v>42935.499328703707</v>
      </c>
      <c r="M5438">
        <v>29</v>
      </c>
      <c r="N5438">
        <v>0</v>
      </c>
      <c r="O5438">
        <v>-1</v>
      </c>
      <c r="P5438">
        <v>22.5</v>
      </c>
      <c r="Q5438">
        <v>7</v>
      </c>
      <c r="R5438" t="str">
        <f t="shared" si="336"/>
        <v>OnTime</v>
      </c>
      <c r="S5438" t="str">
        <f t="shared" si="337"/>
        <v>Early</v>
      </c>
      <c r="T5438" t="str">
        <f t="shared" si="338"/>
        <v>Frequent Borrower</v>
      </c>
      <c r="U5438" t="str">
        <f t="shared" si="339"/>
        <v>Short Term</v>
      </c>
    </row>
    <row r="5439" spans="1:21" x14ac:dyDescent="0.35">
      <c r="A5439" t="s">
        <v>1035</v>
      </c>
      <c r="B5439">
        <v>301894233</v>
      </c>
      <c r="C5439">
        <v>1</v>
      </c>
      <c r="D5439" s="2">
        <v>42862.778715277767</v>
      </c>
      <c r="E5439" s="2">
        <v>42862.736863425933</v>
      </c>
      <c r="F5439">
        <v>10000</v>
      </c>
      <c r="G5439">
        <v>13000</v>
      </c>
      <c r="H5439">
        <v>30</v>
      </c>
      <c r="I5439" s="2">
        <v>42877.843668981477</v>
      </c>
      <c r="J5439" t="s">
        <v>18</v>
      </c>
      <c r="K5439" s="2">
        <v>42892</v>
      </c>
      <c r="L5439" s="2">
        <v>42877.833148148151</v>
      </c>
      <c r="M5439">
        <v>15</v>
      </c>
      <c r="N5439">
        <v>-15</v>
      </c>
      <c r="O5439">
        <v>-15</v>
      </c>
      <c r="P5439">
        <v>30</v>
      </c>
      <c r="R5439" t="str">
        <f t="shared" si="336"/>
        <v>Early</v>
      </c>
      <c r="S5439" t="str">
        <f t="shared" si="337"/>
        <v>Late</v>
      </c>
      <c r="T5439" t="str">
        <f t="shared" si="338"/>
        <v>One-time</v>
      </c>
      <c r="U5439" t="str">
        <f t="shared" si="339"/>
        <v>Short Term</v>
      </c>
    </row>
    <row r="5440" spans="1:21" x14ac:dyDescent="0.35">
      <c r="A5440" t="s">
        <v>1035</v>
      </c>
      <c r="B5440">
        <v>301919616</v>
      </c>
      <c r="C5440">
        <v>2</v>
      </c>
      <c r="D5440" s="2">
        <v>42882.569074074083</v>
      </c>
      <c r="E5440" s="2">
        <v>42882.527337962973</v>
      </c>
      <c r="F5440">
        <v>10000</v>
      </c>
      <c r="G5440">
        <v>11500</v>
      </c>
      <c r="H5440">
        <v>15</v>
      </c>
      <c r="I5440" s="2">
        <v>42899.334930555553</v>
      </c>
      <c r="J5440" t="s">
        <v>18</v>
      </c>
      <c r="K5440" s="2">
        <v>42898</v>
      </c>
      <c r="L5440" s="2">
        <v>42899.327881944453</v>
      </c>
      <c r="M5440">
        <v>16</v>
      </c>
      <c r="N5440">
        <v>1</v>
      </c>
      <c r="O5440">
        <v>1</v>
      </c>
      <c r="P5440">
        <v>15</v>
      </c>
      <c r="Q5440">
        <v>19</v>
      </c>
      <c r="R5440" t="str">
        <f t="shared" si="336"/>
        <v>Late</v>
      </c>
      <c r="S5440" t="str">
        <f t="shared" si="337"/>
        <v>Late</v>
      </c>
      <c r="T5440" t="str">
        <f t="shared" si="338"/>
        <v>Frequent Borrower</v>
      </c>
      <c r="U5440" t="str">
        <f t="shared" si="339"/>
        <v>Short Term</v>
      </c>
    </row>
    <row r="5441" spans="1:21" x14ac:dyDescent="0.35">
      <c r="A5441" t="s">
        <v>1035</v>
      </c>
      <c r="B5441">
        <v>301951723</v>
      </c>
      <c r="C5441">
        <v>3</v>
      </c>
      <c r="D5441" s="2">
        <v>42911.884074074071</v>
      </c>
      <c r="E5441" s="2">
        <v>42911.842326388891</v>
      </c>
      <c r="F5441">
        <v>10000</v>
      </c>
      <c r="G5441">
        <v>11500</v>
      </c>
      <c r="H5441">
        <v>15</v>
      </c>
      <c r="I5441" s="2">
        <v>42928.482094907413</v>
      </c>
      <c r="J5441" t="s">
        <v>18</v>
      </c>
      <c r="K5441" s="2">
        <v>42926</v>
      </c>
      <c r="L5441" s="2">
        <v>42928.475046296298</v>
      </c>
      <c r="M5441">
        <v>16</v>
      </c>
      <c r="N5441">
        <v>2</v>
      </c>
      <c r="O5441">
        <v>1</v>
      </c>
      <c r="P5441">
        <v>15</v>
      </c>
      <c r="Q5441">
        <v>29</v>
      </c>
      <c r="R5441" t="str">
        <f t="shared" si="336"/>
        <v>Late</v>
      </c>
      <c r="S5441" t="str">
        <f t="shared" si="337"/>
        <v>Late</v>
      </c>
      <c r="T5441" t="str">
        <f t="shared" si="338"/>
        <v>Frequent Borrower</v>
      </c>
      <c r="U5441" t="str">
        <f t="shared" si="339"/>
        <v>Short Term</v>
      </c>
    </row>
    <row r="5442" spans="1:21" x14ac:dyDescent="0.35">
      <c r="A5442" t="s">
        <v>1036</v>
      </c>
      <c r="B5442">
        <v>301893006</v>
      </c>
      <c r="C5442">
        <v>1</v>
      </c>
      <c r="D5442" s="2">
        <v>42861.805636574078</v>
      </c>
      <c r="E5442" s="2">
        <v>42861.763831018521</v>
      </c>
      <c r="F5442">
        <v>10000</v>
      </c>
      <c r="G5442">
        <v>13000</v>
      </c>
      <c r="H5442">
        <v>30</v>
      </c>
      <c r="I5442" s="2">
        <v>42908.329270833332</v>
      </c>
      <c r="J5442" t="s">
        <v>32</v>
      </c>
      <c r="K5442" s="2">
        <v>42891</v>
      </c>
      <c r="L5442" s="2">
        <v>42908.322222222218</v>
      </c>
      <c r="M5442">
        <v>46</v>
      </c>
      <c r="N5442">
        <v>17</v>
      </c>
      <c r="O5442">
        <v>16</v>
      </c>
      <c r="P5442">
        <v>30</v>
      </c>
      <c r="R5442" t="str">
        <f t="shared" si="336"/>
        <v>Late</v>
      </c>
      <c r="S5442" t="str">
        <f t="shared" si="337"/>
        <v>Late</v>
      </c>
      <c r="T5442" t="str">
        <f t="shared" si="338"/>
        <v>One-time</v>
      </c>
      <c r="U5442" t="str">
        <f t="shared" si="339"/>
        <v>Short Term</v>
      </c>
    </row>
    <row r="5443" spans="1:21" x14ac:dyDescent="0.35">
      <c r="A5443" t="s">
        <v>1037</v>
      </c>
      <c r="B5443">
        <v>301895253</v>
      </c>
      <c r="C5443">
        <v>1</v>
      </c>
      <c r="D5443" s="2">
        <v>42863.463206018518</v>
      </c>
      <c r="E5443" s="2">
        <v>42863.421296296299</v>
      </c>
      <c r="F5443">
        <v>10000</v>
      </c>
      <c r="G5443">
        <v>11500</v>
      </c>
      <c r="H5443">
        <v>15</v>
      </c>
      <c r="I5443" s="2">
        <v>42882.543668981481</v>
      </c>
      <c r="J5443" t="s">
        <v>18</v>
      </c>
      <c r="K5443" s="2">
        <v>42878</v>
      </c>
      <c r="L5443" s="2">
        <v>42882.536631944437</v>
      </c>
      <c r="M5443">
        <v>19</v>
      </c>
      <c r="N5443">
        <v>4</v>
      </c>
      <c r="O5443">
        <v>4</v>
      </c>
      <c r="P5443">
        <v>15</v>
      </c>
      <c r="R5443" t="str">
        <f t="shared" ref="R5443:R5506" si="340">IF(N5443&lt;0,"Early",IF(N5443=0,"OnTime","Late"))</f>
        <v>Late</v>
      </c>
      <c r="S5443" t="str">
        <f t="shared" ref="S5443:S5506" si="341">IF(N5444&lt;0,"Early",IF(N5444=0,"OnTime","Late"))</f>
        <v>Early</v>
      </c>
      <c r="T5443" t="str">
        <f t="shared" ref="T5443:T5506" si="342">IF(ISBLANK(Q5443),"One-time","Frequent Borrower")</f>
        <v>One-time</v>
      </c>
      <c r="U5443" t="str">
        <f t="shared" ref="U5443:U5506" si="343">IF(OR(H5443=15,H5443=30),"Short Term","Long Term")</f>
        <v>Short Term</v>
      </c>
    </row>
    <row r="5444" spans="1:21" x14ac:dyDescent="0.35">
      <c r="A5444" t="s">
        <v>1037</v>
      </c>
      <c r="B5444">
        <v>301919784</v>
      </c>
      <c r="C5444">
        <v>2</v>
      </c>
      <c r="D5444" s="2">
        <v>42882.715752314813</v>
      </c>
      <c r="E5444" s="2">
        <v>42882.674004629633</v>
      </c>
      <c r="F5444">
        <v>10000</v>
      </c>
      <c r="G5444">
        <v>11500</v>
      </c>
      <c r="H5444">
        <v>15</v>
      </c>
      <c r="I5444" s="2">
        <v>42894.467939814807</v>
      </c>
      <c r="J5444" t="s">
        <v>18</v>
      </c>
      <c r="K5444" s="2">
        <v>42898</v>
      </c>
      <c r="L5444" s="2">
        <v>42894.460879629631</v>
      </c>
      <c r="M5444">
        <v>11</v>
      </c>
      <c r="N5444">
        <v>-4</v>
      </c>
      <c r="O5444">
        <v>-4</v>
      </c>
      <c r="P5444">
        <v>15</v>
      </c>
      <c r="Q5444">
        <v>19</v>
      </c>
      <c r="R5444" t="str">
        <f t="shared" si="340"/>
        <v>Early</v>
      </c>
      <c r="S5444" t="str">
        <f t="shared" si="341"/>
        <v>Late</v>
      </c>
      <c r="T5444" t="str">
        <f t="shared" si="342"/>
        <v>Frequent Borrower</v>
      </c>
      <c r="U5444" t="str">
        <f t="shared" si="343"/>
        <v>Short Term</v>
      </c>
    </row>
    <row r="5445" spans="1:21" x14ac:dyDescent="0.35">
      <c r="A5445" t="s">
        <v>1037</v>
      </c>
      <c r="B5445">
        <v>301931228</v>
      </c>
      <c r="C5445">
        <v>3</v>
      </c>
      <c r="D5445" s="2">
        <v>42894.492754629631</v>
      </c>
      <c r="E5445" s="2">
        <v>42894.451006944437</v>
      </c>
      <c r="F5445">
        <v>10000</v>
      </c>
      <c r="G5445">
        <v>13000</v>
      </c>
      <c r="H5445">
        <v>30</v>
      </c>
      <c r="I5445" s="2">
        <v>42927.42523148148</v>
      </c>
      <c r="J5445" t="s">
        <v>18</v>
      </c>
      <c r="K5445" s="2">
        <v>42926</v>
      </c>
      <c r="L5445" s="2">
        <v>42927.418182870373</v>
      </c>
      <c r="M5445">
        <v>32</v>
      </c>
      <c r="N5445">
        <v>1</v>
      </c>
      <c r="O5445">
        <v>2</v>
      </c>
      <c r="P5445">
        <v>30</v>
      </c>
      <c r="Q5445">
        <v>11</v>
      </c>
      <c r="R5445" t="str">
        <f t="shared" si="340"/>
        <v>Late</v>
      </c>
      <c r="S5445" t="str">
        <f t="shared" si="341"/>
        <v>Late</v>
      </c>
      <c r="T5445" t="str">
        <f t="shared" si="342"/>
        <v>Frequent Borrower</v>
      </c>
      <c r="U5445" t="str">
        <f t="shared" si="343"/>
        <v>Short Term</v>
      </c>
    </row>
    <row r="5446" spans="1:21" x14ac:dyDescent="0.35">
      <c r="A5446" t="s">
        <v>1038</v>
      </c>
      <c r="B5446">
        <v>301893978</v>
      </c>
      <c r="C5446">
        <v>1</v>
      </c>
      <c r="D5446" s="2">
        <v>42862.630208333343</v>
      </c>
      <c r="E5446" s="2">
        <v>42862.588379629633</v>
      </c>
      <c r="F5446">
        <v>10000</v>
      </c>
      <c r="G5446">
        <v>13000</v>
      </c>
      <c r="H5446">
        <v>30</v>
      </c>
      <c r="I5446" s="2">
        <v>42901.837824074071</v>
      </c>
      <c r="J5446" t="s">
        <v>18</v>
      </c>
      <c r="K5446" s="2">
        <v>42893</v>
      </c>
      <c r="L5446" s="2">
        <v>42901.830787037034</v>
      </c>
      <c r="M5446">
        <v>39</v>
      </c>
      <c r="N5446">
        <v>8</v>
      </c>
      <c r="O5446">
        <v>9</v>
      </c>
      <c r="P5446">
        <v>30</v>
      </c>
      <c r="R5446" t="str">
        <f t="shared" si="340"/>
        <v>Late</v>
      </c>
      <c r="S5446" t="str">
        <f t="shared" si="341"/>
        <v>Late</v>
      </c>
      <c r="T5446" t="str">
        <f t="shared" si="342"/>
        <v>One-time</v>
      </c>
      <c r="U5446" t="str">
        <f t="shared" si="343"/>
        <v>Short Term</v>
      </c>
    </row>
    <row r="5447" spans="1:21" x14ac:dyDescent="0.35">
      <c r="A5447" t="s">
        <v>1038</v>
      </c>
      <c r="B5447">
        <v>301942126</v>
      </c>
      <c r="C5447">
        <v>2</v>
      </c>
      <c r="D5447" s="2">
        <v>42903.696053240739</v>
      </c>
      <c r="E5447" s="2">
        <v>42903.654317129629</v>
      </c>
      <c r="F5447">
        <v>10000</v>
      </c>
      <c r="G5447">
        <v>13000</v>
      </c>
      <c r="H5447">
        <v>30</v>
      </c>
      <c r="I5447" s="2">
        <v>42942.857106481482</v>
      </c>
      <c r="J5447" t="s">
        <v>18</v>
      </c>
      <c r="K5447" s="2">
        <v>42933</v>
      </c>
      <c r="L5447" s="2">
        <v>42942.850046296298</v>
      </c>
      <c r="M5447">
        <v>39</v>
      </c>
      <c r="N5447">
        <v>9</v>
      </c>
      <c r="O5447">
        <v>9</v>
      </c>
      <c r="P5447">
        <v>30</v>
      </c>
      <c r="Q5447">
        <v>41</v>
      </c>
      <c r="R5447" t="str">
        <f t="shared" si="340"/>
        <v>Late</v>
      </c>
      <c r="S5447" t="str">
        <f t="shared" si="341"/>
        <v>Early</v>
      </c>
      <c r="T5447" t="str">
        <f t="shared" si="342"/>
        <v>Frequent Borrower</v>
      </c>
      <c r="U5447" t="str">
        <f t="shared" si="343"/>
        <v>Short Term</v>
      </c>
    </row>
    <row r="5448" spans="1:21" x14ac:dyDescent="0.35">
      <c r="A5448" t="s">
        <v>1039</v>
      </c>
      <c r="B5448">
        <v>301893149</v>
      </c>
      <c r="C5448">
        <v>1</v>
      </c>
      <c r="D5448" s="2">
        <v>42861.907349537039</v>
      </c>
      <c r="E5448" s="2">
        <v>42861.865555555552</v>
      </c>
      <c r="F5448">
        <v>10000</v>
      </c>
      <c r="G5448">
        <v>13000</v>
      </c>
      <c r="H5448">
        <v>30</v>
      </c>
      <c r="I5448" s="2">
        <v>42886.481458333343</v>
      </c>
      <c r="J5448" t="s">
        <v>32</v>
      </c>
      <c r="K5448" s="2">
        <v>42892</v>
      </c>
      <c r="L5448" s="2">
        <v>42886.474409722221</v>
      </c>
      <c r="M5448">
        <v>24</v>
      </c>
      <c r="N5448">
        <v>-6</v>
      </c>
      <c r="O5448">
        <v>-6</v>
      </c>
      <c r="P5448">
        <v>30</v>
      </c>
      <c r="R5448" t="str">
        <f t="shared" si="340"/>
        <v>Early</v>
      </c>
      <c r="S5448" t="str">
        <f t="shared" si="341"/>
        <v>OnTime</v>
      </c>
      <c r="T5448" t="str">
        <f t="shared" si="342"/>
        <v>One-time</v>
      </c>
      <c r="U5448" t="str">
        <f t="shared" si="343"/>
        <v>Short Term</v>
      </c>
    </row>
    <row r="5449" spans="1:21" x14ac:dyDescent="0.35">
      <c r="A5449" t="s">
        <v>1039</v>
      </c>
      <c r="B5449">
        <v>301922992</v>
      </c>
      <c r="C5449">
        <v>2</v>
      </c>
      <c r="D5449" s="2">
        <v>42886.61891203704</v>
      </c>
      <c r="E5449" s="2">
        <v>42886.577175925922</v>
      </c>
      <c r="F5449">
        <v>10000</v>
      </c>
      <c r="G5449">
        <v>13000</v>
      </c>
      <c r="H5449">
        <v>30</v>
      </c>
      <c r="I5449" s="2">
        <v>42916.250416666669</v>
      </c>
      <c r="J5449" t="s">
        <v>32</v>
      </c>
      <c r="K5449" s="2">
        <v>42916</v>
      </c>
      <c r="L5449" s="2">
        <v>42916.23232638889</v>
      </c>
      <c r="M5449">
        <v>29</v>
      </c>
      <c r="N5449">
        <v>0</v>
      </c>
      <c r="O5449">
        <v>-1</v>
      </c>
      <c r="P5449">
        <v>30</v>
      </c>
      <c r="Q5449">
        <v>24</v>
      </c>
      <c r="R5449" t="str">
        <f t="shared" si="340"/>
        <v>OnTime</v>
      </c>
      <c r="S5449" t="str">
        <f t="shared" si="341"/>
        <v>Early</v>
      </c>
      <c r="T5449" t="str">
        <f t="shared" si="342"/>
        <v>Frequent Borrower</v>
      </c>
      <c r="U5449" t="str">
        <f t="shared" si="343"/>
        <v>Short Term</v>
      </c>
    </row>
    <row r="5450" spans="1:21" x14ac:dyDescent="0.35">
      <c r="A5450" t="s">
        <v>1039</v>
      </c>
      <c r="B5450">
        <v>301957209</v>
      </c>
      <c r="C5450">
        <v>3</v>
      </c>
      <c r="D5450" s="2">
        <v>42916.33865740741</v>
      </c>
      <c r="E5450" s="2">
        <v>42916.2969212963</v>
      </c>
      <c r="F5450">
        <v>20000</v>
      </c>
      <c r="G5450">
        <v>24500</v>
      </c>
      <c r="H5450">
        <v>30</v>
      </c>
      <c r="I5450" s="2">
        <v>42942.457997685182</v>
      </c>
      <c r="J5450" t="s">
        <v>32</v>
      </c>
      <c r="K5450" s="2">
        <v>42947</v>
      </c>
      <c r="L5450" s="2">
        <v>42942.450949074067</v>
      </c>
      <c r="M5450">
        <v>26</v>
      </c>
      <c r="N5450">
        <v>-5</v>
      </c>
      <c r="O5450">
        <v>-4</v>
      </c>
      <c r="P5450">
        <v>22.5</v>
      </c>
      <c r="Q5450">
        <v>29</v>
      </c>
      <c r="R5450" t="str">
        <f t="shared" si="340"/>
        <v>Early</v>
      </c>
      <c r="S5450" t="str">
        <f t="shared" si="341"/>
        <v>Early</v>
      </c>
      <c r="T5450" t="str">
        <f t="shared" si="342"/>
        <v>Frequent Borrower</v>
      </c>
      <c r="U5450" t="str">
        <f t="shared" si="343"/>
        <v>Short Term</v>
      </c>
    </row>
    <row r="5451" spans="1:21" x14ac:dyDescent="0.35">
      <c r="A5451" t="s">
        <v>1040</v>
      </c>
      <c r="B5451">
        <v>301895746</v>
      </c>
      <c r="C5451">
        <v>1</v>
      </c>
      <c r="D5451" s="2">
        <v>42863.662048611113</v>
      </c>
      <c r="E5451" s="2">
        <v>42863.620219907411</v>
      </c>
      <c r="F5451">
        <v>10000</v>
      </c>
      <c r="G5451">
        <v>13000</v>
      </c>
      <c r="H5451">
        <v>30</v>
      </c>
      <c r="I5451" s="2">
        <v>42891.373310185183</v>
      </c>
      <c r="J5451" t="s">
        <v>18</v>
      </c>
      <c r="K5451" s="2">
        <v>42893</v>
      </c>
      <c r="L5451" s="2">
        <v>42891.366249999999</v>
      </c>
      <c r="M5451">
        <v>27</v>
      </c>
      <c r="N5451">
        <v>-2</v>
      </c>
      <c r="O5451">
        <v>-3</v>
      </c>
      <c r="P5451">
        <v>30</v>
      </c>
      <c r="R5451" t="str">
        <f t="shared" si="340"/>
        <v>Early</v>
      </c>
      <c r="S5451" t="str">
        <f t="shared" si="341"/>
        <v>OnTime</v>
      </c>
      <c r="T5451" t="str">
        <f t="shared" si="342"/>
        <v>One-time</v>
      </c>
      <c r="U5451" t="str">
        <f t="shared" si="343"/>
        <v>Short Term</v>
      </c>
    </row>
    <row r="5452" spans="1:21" x14ac:dyDescent="0.35">
      <c r="A5452" t="s">
        <v>1040</v>
      </c>
      <c r="B5452">
        <v>301927361</v>
      </c>
      <c r="C5452">
        <v>2</v>
      </c>
      <c r="D5452" s="2">
        <v>42891.375381944446</v>
      </c>
      <c r="E5452" s="2">
        <v>42891.333634259259</v>
      </c>
      <c r="F5452">
        <v>10000</v>
      </c>
      <c r="G5452">
        <v>13000</v>
      </c>
      <c r="H5452">
        <v>30</v>
      </c>
      <c r="I5452" s="2">
        <v>42921.23846064815</v>
      </c>
      <c r="J5452" t="s">
        <v>18</v>
      </c>
      <c r="K5452" s="2">
        <v>42921</v>
      </c>
      <c r="L5452" s="2">
        <v>42921.196284722217</v>
      </c>
      <c r="M5452">
        <v>29</v>
      </c>
      <c r="N5452">
        <v>0</v>
      </c>
      <c r="O5452">
        <v>-1</v>
      </c>
      <c r="P5452">
        <v>30</v>
      </c>
      <c r="Q5452">
        <v>27</v>
      </c>
      <c r="R5452" t="str">
        <f t="shared" si="340"/>
        <v>OnTime</v>
      </c>
      <c r="S5452" t="str">
        <f t="shared" si="341"/>
        <v>Early</v>
      </c>
      <c r="T5452" t="str">
        <f t="shared" si="342"/>
        <v>Frequent Borrower</v>
      </c>
      <c r="U5452" t="str">
        <f t="shared" si="343"/>
        <v>Short Term</v>
      </c>
    </row>
    <row r="5453" spans="1:21" x14ac:dyDescent="0.35">
      <c r="A5453" t="s">
        <v>1041</v>
      </c>
      <c r="B5453">
        <v>301927041</v>
      </c>
      <c r="C5453">
        <v>1</v>
      </c>
      <c r="D5453" s="2">
        <v>42890.798009259262</v>
      </c>
      <c r="E5453" s="2">
        <v>42890.756249999999</v>
      </c>
      <c r="F5453">
        <v>10000</v>
      </c>
      <c r="G5453">
        <v>13000</v>
      </c>
      <c r="H5453">
        <v>30</v>
      </c>
      <c r="I5453" s="2">
        <v>42916.685381944437</v>
      </c>
      <c r="J5453" t="s">
        <v>18</v>
      </c>
      <c r="K5453" s="2">
        <v>42923</v>
      </c>
      <c r="L5453" s="2">
        <v>42916.678333333337</v>
      </c>
      <c r="M5453">
        <v>25</v>
      </c>
      <c r="N5453">
        <v>-7</v>
      </c>
      <c r="O5453">
        <v>-5</v>
      </c>
      <c r="P5453">
        <v>30</v>
      </c>
      <c r="R5453" t="str">
        <f t="shared" si="340"/>
        <v>Early</v>
      </c>
      <c r="S5453" t="str">
        <f t="shared" si="341"/>
        <v>Early</v>
      </c>
      <c r="T5453" t="str">
        <f t="shared" si="342"/>
        <v>One-time</v>
      </c>
      <c r="U5453" t="str">
        <f t="shared" si="343"/>
        <v>Short Term</v>
      </c>
    </row>
    <row r="5454" spans="1:21" x14ac:dyDescent="0.35">
      <c r="A5454" t="s">
        <v>1042</v>
      </c>
      <c r="B5454">
        <v>301997884</v>
      </c>
      <c r="C5454">
        <v>1</v>
      </c>
      <c r="D5454" s="2">
        <v>42942.928680555553</v>
      </c>
      <c r="E5454" s="2">
        <v>42942.886192129627</v>
      </c>
      <c r="F5454">
        <v>10000</v>
      </c>
      <c r="G5454">
        <v>11500</v>
      </c>
      <c r="H5454">
        <v>15</v>
      </c>
      <c r="I5454" s="2">
        <v>42944.676481481481</v>
      </c>
      <c r="J5454" t="s">
        <v>18</v>
      </c>
      <c r="K5454" s="2">
        <v>42957</v>
      </c>
      <c r="L5454" s="2">
        <v>42944.669444444437</v>
      </c>
      <c r="M5454">
        <v>1</v>
      </c>
      <c r="N5454">
        <v>-13</v>
      </c>
      <c r="O5454">
        <v>-14</v>
      </c>
      <c r="P5454">
        <v>15</v>
      </c>
      <c r="R5454" t="str">
        <f t="shared" si="340"/>
        <v>Early</v>
      </c>
      <c r="S5454" t="str">
        <f t="shared" si="341"/>
        <v>Early</v>
      </c>
      <c r="T5454" t="str">
        <f t="shared" si="342"/>
        <v>One-time</v>
      </c>
      <c r="U5454" t="str">
        <f t="shared" si="343"/>
        <v>Short Term</v>
      </c>
    </row>
    <row r="5455" spans="1:21" x14ac:dyDescent="0.35">
      <c r="A5455" t="s">
        <v>1043</v>
      </c>
      <c r="B5455">
        <v>301893470</v>
      </c>
      <c r="C5455">
        <v>1</v>
      </c>
      <c r="D5455" s="2">
        <v>42862.354537037027</v>
      </c>
      <c r="E5455" s="2">
        <v>42862.312719907408</v>
      </c>
      <c r="F5455">
        <v>10000</v>
      </c>
      <c r="G5455">
        <v>13000</v>
      </c>
      <c r="H5455">
        <v>30</v>
      </c>
      <c r="I5455" s="2">
        <v>42874.545567129629</v>
      </c>
      <c r="J5455" t="s">
        <v>18</v>
      </c>
      <c r="K5455" s="2">
        <v>42892</v>
      </c>
      <c r="L5455" s="2">
        <v>42874.535046296303</v>
      </c>
      <c r="M5455">
        <v>12</v>
      </c>
      <c r="N5455">
        <v>-18</v>
      </c>
      <c r="O5455">
        <v>-18</v>
      </c>
      <c r="P5455">
        <v>30</v>
      </c>
      <c r="R5455" t="str">
        <f t="shared" si="340"/>
        <v>Early</v>
      </c>
      <c r="S5455" t="str">
        <f t="shared" si="341"/>
        <v>Early</v>
      </c>
      <c r="T5455" t="str">
        <f t="shared" si="342"/>
        <v>One-time</v>
      </c>
      <c r="U5455" t="str">
        <f t="shared" si="343"/>
        <v>Short Term</v>
      </c>
    </row>
    <row r="5456" spans="1:21" x14ac:dyDescent="0.35">
      <c r="A5456" t="s">
        <v>1043</v>
      </c>
      <c r="B5456">
        <v>301913471</v>
      </c>
      <c r="C5456">
        <v>2</v>
      </c>
      <c r="D5456" s="2">
        <v>42874.547106481477</v>
      </c>
      <c r="E5456" s="2">
        <v>42874.505358796298</v>
      </c>
      <c r="F5456">
        <v>10000</v>
      </c>
      <c r="G5456">
        <v>13000</v>
      </c>
      <c r="H5456">
        <v>30</v>
      </c>
      <c r="I5456" s="2">
        <v>42900.583275462966</v>
      </c>
      <c r="J5456" t="s">
        <v>18</v>
      </c>
      <c r="K5456" s="2">
        <v>42905</v>
      </c>
      <c r="L5456" s="2">
        <v>42900.576226851852</v>
      </c>
      <c r="M5456">
        <v>26</v>
      </c>
      <c r="N5456">
        <v>-5</v>
      </c>
      <c r="O5456">
        <v>-4</v>
      </c>
      <c r="P5456">
        <v>30</v>
      </c>
      <c r="Q5456">
        <v>12</v>
      </c>
      <c r="R5456" t="str">
        <f t="shared" si="340"/>
        <v>Early</v>
      </c>
      <c r="S5456" t="str">
        <f t="shared" si="341"/>
        <v>Early</v>
      </c>
      <c r="T5456" t="str">
        <f t="shared" si="342"/>
        <v>Frequent Borrower</v>
      </c>
      <c r="U5456" t="str">
        <f t="shared" si="343"/>
        <v>Short Term</v>
      </c>
    </row>
    <row r="5457" spans="1:21" x14ac:dyDescent="0.35">
      <c r="A5457" t="s">
        <v>1043</v>
      </c>
      <c r="B5457">
        <v>301938535</v>
      </c>
      <c r="C5457">
        <v>3</v>
      </c>
      <c r="D5457" s="2">
        <v>42900.591666666667</v>
      </c>
      <c r="E5457" s="2">
        <v>42900.549930555557</v>
      </c>
      <c r="F5457">
        <v>20000</v>
      </c>
      <c r="G5457">
        <v>24500</v>
      </c>
      <c r="H5457">
        <v>30</v>
      </c>
      <c r="I5457" s="2">
        <v>42927.977210648147</v>
      </c>
      <c r="J5457" t="s">
        <v>18</v>
      </c>
      <c r="K5457" s="2">
        <v>42930</v>
      </c>
      <c r="L5457" s="2">
        <v>42927.970150462963</v>
      </c>
      <c r="M5457">
        <v>27</v>
      </c>
      <c r="N5457">
        <v>-3</v>
      </c>
      <c r="O5457">
        <v>-3</v>
      </c>
      <c r="P5457">
        <v>22.5</v>
      </c>
      <c r="Q5457">
        <v>26</v>
      </c>
      <c r="R5457" t="str">
        <f t="shared" si="340"/>
        <v>Early</v>
      </c>
      <c r="S5457" t="str">
        <f t="shared" si="341"/>
        <v>Early</v>
      </c>
      <c r="T5457" t="str">
        <f t="shared" si="342"/>
        <v>Frequent Borrower</v>
      </c>
      <c r="U5457" t="str">
        <f t="shared" si="343"/>
        <v>Short Term</v>
      </c>
    </row>
    <row r="5458" spans="1:21" x14ac:dyDescent="0.35">
      <c r="A5458" t="s">
        <v>1044</v>
      </c>
      <c r="B5458">
        <v>301924871</v>
      </c>
      <c r="C5458">
        <v>1</v>
      </c>
      <c r="D5458" s="2">
        <v>42888.58394675926</v>
      </c>
      <c r="E5458" s="2">
        <v>42888.498310185183</v>
      </c>
      <c r="F5458">
        <v>10000</v>
      </c>
      <c r="G5458">
        <v>13000</v>
      </c>
      <c r="H5458">
        <v>30</v>
      </c>
      <c r="I5458" s="2">
        <v>42910.37232638889</v>
      </c>
      <c r="J5458" t="s">
        <v>18</v>
      </c>
      <c r="K5458" s="2">
        <v>42919</v>
      </c>
      <c r="L5458" s="2">
        <v>42910.365277777782</v>
      </c>
      <c r="M5458">
        <v>21</v>
      </c>
      <c r="N5458">
        <v>-9</v>
      </c>
      <c r="O5458">
        <v>-9</v>
      </c>
      <c r="P5458">
        <v>30</v>
      </c>
      <c r="R5458" t="str">
        <f t="shared" si="340"/>
        <v>Early</v>
      </c>
      <c r="S5458" t="str">
        <f t="shared" si="341"/>
        <v>Early</v>
      </c>
      <c r="T5458" t="str">
        <f t="shared" si="342"/>
        <v>One-time</v>
      </c>
      <c r="U5458" t="str">
        <f t="shared" si="343"/>
        <v>Short Term</v>
      </c>
    </row>
    <row r="5459" spans="1:21" x14ac:dyDescent="0.35">
      <c r="A5459" t="s">
        <v>1044</v>
      </c>
      <c r="B5459">
        <v>301955845</v>
      </c>
      <c r="C5459">
        <v>2</v>
      </c>
      <c r="D5459" s="2">
        <v>42915.380902777782</v>
      </c>
      <c r="E5459" s="2">
        <v>42915.339155092603</v>
      </c>
      <c r="F5459">
        <v>10000</v>
      </c>
      <c r="G5459">
        <v>11500</v>
      </c>
      <c r="H5459">
        <v>15</v>
      </c>
      <c r="I5459" s="2">
        <v>42928.336574074077</v>
      </c>
      <c r="J5459" t="s">
        <v>18</v>
      </c>
      <c r="K5459" s="2">
        <v>42930</v>
      </c>
      <c r="L5459" s="2">
        <v>42928.329513888893</v>
      </c>
      <c r="M5459">
        <v>12</v>
      </c>
      <c r="N5459">
        <v>-2</v>
      </c>
      <c r="O5459">
        <v>-3</v>
      </c>
      <c r="P5459">
        <v>15</v>
      </c>
      <c r="Q5459">
        <v>26</v>
      </c>
      <c r="R5459" t="str">
        <f t="shared" si="340"/>
        <v>Early</v>
      </c>
      <c r="S5459" t="str">
        <f t="shared" si="341"/>
        <v>Early</v>
      </c>
      <c r="T5459" t="str">
        <f t="shared" si="342"/>
        <v>Frequent Borrower</v>
      </c>
      <c r="U5459" t="str">
        <f t="shared" si="343"/>
        <v>Short Term</v>
      </c>
    </row>
    <row r="5460" spans="1:21" x14ac:dyDescent="0.35">
      <c r="A5460" t="s">
        <v>1045</v>
      </c>
      <c r="B5460">
        <v>301905971</v>
      </c>
      <c r="C5460">
        <v>1</v>
      </c>
      <c r="D5460" s="2">
        <v>42869.36922453704</v>
      </c>
      <c r="E5460" s="2">
        <v>42869.327407407407</v>
      </c>
      <c r="F5460">
        <v>10000</v>
      </c>
      <c r="G5460">
        <v>13000</v>
      </c>
      <c r="H5460">
        <v>30</v>
      </c>
      <c r="I5460" s="2">
        <v>42885.40115740741</v>
      </c>
      <c r="J5460" t="s">
        <v>18</v>
      </c>
      <c r="K5460" s="2">
        <v>42899</v>
      </c>
      <c r="L5460" s="2">
        <v>42885.394120370373</v>
      </c>
      <c r="M5460">
        <v>16</v>
      </c>
      <c r="N5460">
        <v>-14</v>
      </c>
      <c r="O5460">
        <v>-14</v>
      </c>
      <c r="P5460">
        <v>30</v>
      </c>
      <c r="R5460" t="str">
        <f t="shared" si="340"/>
        <v>Early</v>
      </c>
      <c r="S5460" t="str">
        <f t="shared" si="341"/>
        <v>Early</v>
      </c>
      <c r="T5460" t="str">
        <f t="shared" si="342"/>
        <v>One-time</v>
      </c>
      <c r="U5460" t="str">
        <f t="shared" si="343"/>
        <v>Short Term</v>
      </c>
    </row>
    <row r="5461" spans="1:21" x14ac:dyDescent="0.35">
      <c r="A5461" t="s">
        <v>1045</v>
      </c>
      <c r="B5461">
        <v>301938465</v>
      </c>
      <c r="C5461">
        <v>2</v>
      </c>
      <c r="D5461" s="2">
        <v>42900.552118055559</v>
      </c>
      <c r="E5461" s="2">
        <v>42900.510381944441</v>
      </c>
      <c r="F5461">
        <v>10000</v>
      </c>
      <c r="G5461">
        <v>11500</v>
      </c>
      <c r="H5461">
        <v>15</v>
      </c>
      <c r="I5461" s="2">
        <v>42914.419305555559</v>
      </c>
      <c r="J5461" t="s">
        <v>18</v>
      </c>
      <c r="K5461" s="2">
        <v>42915</v>
      </c>
      <c r="L5461" s="2">
        <v>42914.412256944437</v>
      </c>
      <c r="M5461">
        <v>13</v>
      </c>
      <c r="N5461">
        <v>-1</v>
      </c>
      <c r="O5461">
        <v>-2</v>
      </c>
      <c r="P5461">
        <v>15</v>
      </c>
      <c r="Q5461">
        <v>31</v>
      </c>
      <c r="R5461" t="str">
        <f t="shared" si="340"/>
        <v>Early</v>
      </c>
      <c r="S5461" t="str">
        <f t="shared" si="341"/>
        <v>Early</v>
      </c>
      <c r="T5461" t="str">
        <f t="shared" si="342"/>
        <v>Frequent Borrower</v>
      </c>
      <c r="U5461" t="str">
        <f t="shared" si="343"/>
        <v>Short Term</v>
      </c>
    </row>
    <row r="5462" spans="1:21" x14ac:dyDescent="0.35">
      <c r="A5462" t="s">
        <v>1046</v>
      </c>
      <c r="B5462">
        <v>301895303</v>
      </c>
      <c r="C5462">
        <v>1</v>
      </c>
      <c r="D5462" s="2">
        <v>42863.500625000001</v>
      </c>
      <c r="E5462" s="2">
        <v>42863.440381944441</v>
      </c>
      <c r="F5462">
        <v>10000</v>
      </c>
      <c r="G5462">
        <v>11500</v>
      </c>
      <c r="H5462">
        <v>15</v>
      </c>
      <c r="I5462" s="2">
        <v>42877.59716435185</v>
      </c>
      <c r="J5462" t="s">
        <v>32</v>
      </c>
      <c r="K5462" s="2">
        <v>42878</v>
      </c>
      <c r="L5462" s="2">
        <v>42877.586643518523</v>
      </c>
      <c r="M5462">
        <v>14</v>
      </c>
      <c r="N5462">
        <v>-1</v>
      </c>
      <c r="O5462">
        <v>-1</v>
      </c>
      <c r="P5462">
        <v>15</v>
      </c>
      <c r="R5462" t="str">
        <f t="shared" si="340"/>
        <v>Early</v>
      </c>
      <c r="S5462" t="str">
        <f t="shared" si="341"/>
        <v>OnTime</v>
      </c>
      <c r="T5462" t="str">
        <f t="shared" si="342"/>
        <v>One-time</v>
      </c>
      <c r="U5462" t="str">
        <f t="shared" si="343"/>
        <v>Short Term</v>
      </c>
    </row>
    <row r="5463" spans="1:21" x14ac:dyDescent="0.35">
      <c r="A5463" t="s">
        <v>1046</v>
      </c>
      <c r="B5463">
        <v>301918349</v>
      </c>
      <c r="C5463">
        <v>2</v>
      </c>
      <c r="D5463" s="2">
        <v>42880.778252314813</v>
      </c>
      <c r="E5463" s="2">
        <v>42880.736504629633</v>
      </c>
      <c r="F5463">
        <v>10000</v>
      </c>
      <c r="G5463">
        <v>13000</v>
      </c>
      <c r="H5463">
        <v>30</v>
      </c>
      <c r="I5463" s="2">
        <v>42914.26699074074</v>
      </c>
      <c r="J5463" t="s">
        <v>32</v>
      </c>
      <c r="K5463" s="2">
        <v>42914</v>
      </c>
      <c r="L5463" s="2">
        <v>42914.215150462973</v>
      </c>
      <c r="M5463">
        <v>33</v>
      </c>
      <c r="N5463">
        <v>0</v>
      </c>
      <c r="O5463">
        <v>3</v>
      </c>
      <c r="P5463">
        <v>30</v>
      </c>
      <c r="Q5463">
        <v>17</v>
      </c>
      <c r="R5463" t="str">
        <f t="shared" si="340"/>
        <v>OnTime</v>
      </c>
      <c r="S5463" t="str">
        <f t="shared" si="341"/>
        <v>Early</v>
      </c>
      <c r="T5463" t="str">
        <f t="shared" si="342"/>
        <v>Frequent Borrower</v>
      </c>
      <c r="U5463" t="str">
        <f t="shared" si="343"/>
        <v>Short Term</v>
      </c>
    </row>
    <row r="5464" spans="1:21" x14ac:dyDescent="0.35">
      <c r="A5464" t="s">
        <v>1047</v>
      </c>
      <c r="B5464">
        <v>301898609</v>
      </c>
      <c r="C5464">
        <v>1</v>
      </c>
      <c r="D5464" s="2">
        <v>42865.312106481477</v>
      </c>
      <c r="E5464" s="2">
        <v>42865.270324074067</v>
      </c>
      <c r="F5464">
        <v>10000</v>
      </c>
      <c r="G5464">
        <v>11500</v>
      </c>
      <c r="H5464">
        <v>15</v>
      </c>
      <c r="I5464" s="2">
        <v>42874.522534722222</v>
      </c>
      <c r="J5464" t="s">
        <v>18</v>
      </c>
      <c r="K5464" s="2">
        <v>42880</v>
      </c>
      <c r="L5464" s="2">
        <v>42874.512013888889</v>
      </c>
      <c r="M5464">
        <v>9</v>
      </c>
      <c r="N5464">
        <v>-6</v>
      </c>
      <c r="O5464">
        <v>-6</v>
      </c>
      <c r="P5464">
        <v>15</v>
      </c>
      <c r="R5464" t="str">
        <f t="shared" si="340"/>
        <v>Early</v>
      </c>
      <c r="S5464" t="str">
        <f t="shared" si="341"/>
        <v>OnTime</v>
      </c>
      <c r="T5464" t="str">
        <f t="shared" si="342"/>
        <v>One-time</v>
      </c>
      <c r="U5464" t="str">
        <f t="shared" si="343"/>
        <v>Short Term</v>
      </c>
    </row>
    <row r="5465" spans="1:21" x14ac:dyDescent="0.35">
      <c r="A5465" t="s">
        <v>1047</v>
      </c>
      <c r="B5465">
        <v>301921596</v>
      </c>
      <c r="C5465">
        <v>2</v>
      </c>
      <c r="D5465" s="2">
        <v>42885.355451388888</v>
      </c>
      <c r="E5465" s="2">
        <v>42885.313703703701</v>
      </c>
      <c r="F5465">
        <v>10000</v>
      </c>
      <c r="G5465">
        <v>11500</v>
      </c>
      <c r="H5465">
        <v>15</v>
      </c>
      <c r="I5465" s="2">
        <v>42900.308321759258</v>
      </c>
      <c r="J5465" t="s">
        <v>18</v>
      </c>
      <c r="K5465" s="2">
        <v>42900</v>
      </c>
      <c r="L5465" s="2">
        <v>42900.30127314815</v>
      </c>
      <c r="M5465">
        <v>14</v>
      </c>
      <c r="N5465">
        <v>0</v>
      </c>
      <c r="O5465">
        <v>-1</v>
      </c>
      <c r="P5465">
        <v>15</v>
      </c>
      <c r="Q5465">
        <v>20</v>
      </c>
      <c r="R5465" t="str">
        <f t="shared" si="340"/>
        <v>OnTime</v>
      </c>
      <c r="S5465" t="str">
        <f t="shared" si="341"/>
        <v>Early</v>
      </c>
      <c r="T5465" t="str">
        <f t="shared" si="342"/>
        <v>Frequent Borrower</v>
      </c>
      <c r="U5465" t="str">
        <f t="shared" si="343"/>
        <v>Short Term</v>
      </c>
    </row>
    <row r="5466" spans="1:21" x14ac:dyDescent="0.35">
      <c r="A5466" t="s">
        <v>1048</v>
      </c>
      <c r="B5466">
        <v>301915227</v>
      </c>
      <c r="C5466">
        <v>1</v>
      </c>
      <c r="D5466" s="2">
        <v>42877.410624999997</v>
      </c>
      <c r="E5466" s="2">
        <v>42877.368171296293</v>
      </c>
      <c r="F5466">
        <v>10000</v>
      </c>
      <c r="G5466">
        <v>11500</v>
      </c>
      <c r="H5466">
        <v>15</v>
      </c>
      <c r="I5466" s="2">
        <v>42891.918252314812</v>
      </c>
      <c r="J5466" t="s">
        <v>32</v>
      </c>
      <c r="K5466" s="2">
        <v>42892</v>
      </c>
      <c r="L5466" s="2">
        <v>42891.911192129628</v>
      </c>
      <c r="M5466">
        <v>14</v>
      </c>
      <c r="N5466">
        <v>-1</v>
      </c>
      <c r="O5466">
        <v>-1</v>
      </c>
      <c r="P5466">
        <v>15</v>
      </c>
      <c r="R5466" t="str">
        <f t="shared" si="340"/>
        <v>Early</v>
      </c>
      <c r="S5466" t="str">
        <f t="shared" si="341"/>
        <v>Early</v>
      </c>
      <c r="T5466" t="str">
        <f t="shared" si="342"/>
        <v>One-time</v>
      </c>
      <c r="U5466" t="str">
        <f t="shared" si="343"/>
        <v>Short Term</v>
      </c>
    </row>
    <row r="5467" spans="1:21" x14ac:dyDescent="0.35">
      <c r="A5467" t="s">
        <v>1048</v>
      </c>
      <c r="B5467">
        <v>301932997</v>
      </c>
      <c r="C5467">
        <v>2</v>
      </c>
      <c r="D5467" s="2">
        <v>42895.714861111112</v>
      </c>
      <c r="E5467" s="2">
        <v>42895.673113425917</v>
      </c>
      <c r="F5467">
        <v>10000</v>
      </c>
      <c r="G5467">
        <v>11500</v>
      </c>
      <c r="H5467">
        <v>15</v>
      </c>
      <c r="I5467" s="2">
        <v>42907.456261574072</v>
      </c>
      <c r="J5467" t="s">
        <v>32</v>
      </c>
      <c r="K5467" s="2">
        <v>42912</v>
      </c>
      <c r="L5467" s="2">
        <v>42907.449224537027</v>
      </c>
      <c r="M5467">
        <v>11</v>
      </c>
      <c r="N5467">
        <v>-5</v>
      </c>
      <c r="O5467">
        <v>-4</v>
      </c>
      <c r="P5467">
        <v>15</v>
      </c>
      <c r="Q5467">
        <v>18</v>
      </c>
      <c r="R5467" t="str">
        <f t="shared" si="340"/>
        <v>Early</v>
      </c>
      <c r="S5467" t="str">
        <f t="shared" si="341"/>
        <v>Early</v>
      </c>
      <c r="T5467" t="str">
        <f t="shared" si="342"/>
        <v>Frequent Borrower</v>
      </c>
      <c r="U5467" t="str">
        <f t="shared" si="343"/>
        <v>Short Term</v>
      </c>
    </row>
    <row r="5468" spans="1:21" x14ac:dyDescent="0.35">
      <c r="A5468" t="s">
        <v>1049</v>
      </c>
      <c r="B5468">
        <v>301939023</v>
      </c>
      <c r="C5468">
        <v>1</v>
      </c>
      <c r="D5468" s="2">
        <v>42900.872939814813</v>
      </c>
      <c r="E5468" s="2">
        <v>42900.83048611111</v>
      </c>
      <c r="F5468">
        <v>10000</v>
      </c>
      <c r="G5468">
        <v>11500</v>
      </c>
      <c r="H5468">
        <v>15</v>
      </c>
      <c r="I5468" s="2">
        <v>42907.623530092591</v>
      </c>
      <c r="J5468" t="s">
        <v>18</v>
      </c>
      <c r="K5468" s="2">
        <v>42916</v>
      </c>
      <c r="L5468" s="2">
        <v>42907.616412037038</v>
      </c>
      <c r="M5468">
        <v>6</v>
      </c>
      <c r="N5468">
        <v>-9</v>
      </c>
      <c r="O5468">
        <v>-9</v>
      </c>
      <c r="P5468">
        <v>15</v>
      </c>
      <c r="R5468" t="str">
        <f t="shared" si="340"/>
        <v>Early</v>
      </c>
      <c r="S5468" t="str">
        <f t="shared" si="341"/>
        <v>Early</v>
      </c>
      <c r="T5468" t="str">
        <f t="shared" si="342"/>
        <v>One-time</v>
      </c>
      <c r="U5468" t="str">
        <f t="shared" si="343"/>
        <v>Short Term</v>
      </c>
    </row>
    <row r="5469" spans="1:21" x14ac:dyDescent="0.35">
      <c r="A5469" t="s">
        <v>1050</v>
      </c>
      <c r="B5469">
        <v>301939131</v>
      </c>
      <c r="C5469">
        <v>1</v>
      </c>
      <c r="D5469" s="2">
        <v>42900.976307870369</v>
      </c>
      <c r="E5469" s="2">
        <v>42900.933854166673</v>
      </c>
      <c r="F5469">
        <v>10000</v>
      </c>
      <c r="G5469">
        <v>13000</v>
      </c>
      <c r="H5469">
        <v>30</v>
      </c>
      <c r="I5469" s="2">
        <v>42921.466099537043</v>
      </c>
      <c r="J5469" t="s">
        <v>18</v>
      </c>
      <c r="K5469" s="2">
        <v>42930</v>
      </c>
      <c r="L5469" s="2">
        <v>42921.459039351852</v>
      </c>
      <c r="M5469">
        <v>20</v>
      </c>
      <c r="N5469">
        <v>-9</v>
      </c>
      <c r="O5469">
        <v>-10</v>
      </c>
      <c r="P5469">
        <v>30</v>
      </c>
      <c r="R5469" t="str">
        <f t="shared" si="340"/>
        <v>Early</v>
      </c>
      <c r="S5469" t="str">
        <f t="shared" si="341"/>
        <v>Early</v>
      </c>
      <c r="T5469" t="str">
        <f t="shared" si="342"/>
        <v>One-time</v>
      </c>
      <c r="U5469" t="str">
        <f t="shared" si="343"/>
        <v>Short Term</v>
      </c>
    </row>
    <row r="5470" spans="1:21" x14ac:dyDescent="0.35">
      <c r="A5470" t="s">
        <v>1051</v>
      </c>
      <c r="B5470">
        <v>301939333</v>
      </c>
      <c r="C5470">
        <v>1</v>
      </c>
      <c r="D5470" s="2">
        <v>42901.338946759257</v>
      </c>
      <c r="E5470" s="2">
        <v>42901.296481481477</v>
      </c>
      <c r="F5470">
        <v>10000</v>
      </c>
      <c r="G5470">
        <v>13000</v>
      </c>
      <c r="H5470">
        <v>30</v>
      </c>
      <c r="I5470" s="2">
        <v>42931.910879629628</v>
      </c>
      <c r="J5470" t="s">
        <v>18</v>
      </c>
      <c r="K5470" s="2">
        <v>42933</v>
      </c>
      <c r="L5470" s="2">
        <v>42931.903819444437</v>
      </c>
      <c r="M5470">
        <v>30</v>
      </c>
      <c r="N5470">
        <v>-2</v>
      </c>
      <c r="O5470">
        <v>0</v>
      </c>
      <c r="P5470">
        <v>30</v>
      </c>
      <c r="R5470" t="str">
        <f t="shared" si="340"/>
        <v>Early</v>
      </c>
      <c r="S5470" t="str">
        <f t="shared" si="341"/>
        <v>Early</v>
      </c>
      <c r="T5470" t="str">
        <f t="shared" si="342"/>
        <v>One-time</v>
      </c>
      <c r="U5470" t="str">
        <f t="shared" si="343"/>
        <v>Short Term</v>
      </c>
    </row>
    <row r="5471" spans="1:21" x14ac:dyDescent="0.35">
      <c r="A5471" t="s">
        <v>1052</v>
      </c>
      <c r="B5471">
        <v>301939293</v>
      </c>
      <c r="C5471">
        <v>1</v>
      </c>
      <c r="D5471" s="2">
        <v>42901.315046296288</v>
      </c>
      <c r="E5471" s="2">
        <v>42901.272581018522</v>
      </c>
      <c r="F5471">
        <v>10000</v>
      </c>
      <c r="G5471">
        <v>13000</v>
      </c>
      <c r="H5471">
        <v>30</v>
      </c>
      <c r="I5471" s="2">
        <v>42908.752199074072</v>
      </c>
      <c r="J5471" t="s">
        <v>32</v>
      </c>
      <c r="K5471" s="2">
        <v>42933</v>
      </c>
      <c r="L5471" s="2">
        <v>42908.745138888888</v>
      </c>
      <c r="M5471">
        <v>7</v>
      </c>
      <c r="N5471">
        <v>-25</v>
      </c>
      <c r="O5471">
        <v>-23</v>
      </c>
      <c r="P5471">
        <v>30</v>
      </c>
      <c r="R5471" t="str">
        <f t="shared" si="340"/>
        <v>Early</v>
      </c>
      <c r="S5471" t="str">
        <f t="shared" si="341"/>
        <v>Early</v>
      </c>
      <c r="T5471" t="str">
        <f t="shared" si="342"/>
        <v>One-time</v>
      </c>
      <c r="U5471" t="str">
        <f t="shared" si="343"/>
        <v>Short Term</v>
      </c>
    </row>
    <row r="5472" spans="1:21" x14ac:dyDescent="0.35">
      <c r="A5472" t="s">
        <v>1053</v>
      </c>
      <c r="B5472">
        <v>301939756</v>
      </c>
      <c r="C5472">
        <v>1</v>
      </c>
      <c r="D5472" s="2">
        <v>42901.572418981479</v>
      </c>
      <c r="E5472" s="2">
        <v>42901.529965277783</v>
      </c>
      <c r="F5472">
        <v>10000</v>
      </c>
      <c r="G5472">
        <v>13000</v>
      </c>
      <c r="H5472">
        <v>30</v>
      </c>
      <c r="I5472" s="2">
        <v>42921.788819444453</v>
      </c>
      <c r="J5472" t="s">
        <v>32</v>
      </c>
      <c r="K5472" s="2">
        <v>42933</v>
      </c>
      <c r="L5472" s="2">
        <v>42921.781747685192</v>
      </c>
      <c r="M5472">
        <v>20</v>
      </c>
      <c r="N5472">
        <v>-12</v>
      </c>
      <c r="O5472">
        <v>-10</v>
      </c>
      <c r="P5472">
        <v>30</v>
      </c>
      <c r="R5472" t="str">
        <f t="shared" si="340"/>
        <v>Early</v>
      </c>
      <c r="S5472" t="str">
        <f t="shared" si="341"/>
        <v>Early</v>
      </c>
      <c r="T5472" t="str">
        <f t="shared" si="342"/>
        <v>One-time</v>
      </c>
      <c r="U5472" t="str">
        <f t="shared" si="343"/>
        <v>Short Term</v>
      </c>
    </row>
    <row r="5473" spans="1:21" x14ac:dyDescent="0.35">
      <c r="A5473" t="s">
        <v>1054</v>
      </c>
      <c r="B5473">
        <v>301976928</v>
      </c>
      <c r="C5473">
        <v>1</v>
      </c>
      <c r="D5473" s="2">
        <v>42930.265949074077</v>
      </c>
      <c r="E5473" s="2">
        <v>42930.223495370366</v>
      </c>
      <c r="F5473">
        <v>10000</v>
      </c>
      <c r="G5473">
        <v>13000</v>
      </c>
      <c r="H5473">
        <v>30</v>
      </c>
      <c r="I5473" s="2">
        <v>42934.678541666668</v>
      </c>
      <c r="J5473" t="s">
        <v>18</v>
      </c>
      <c r="K5473" s="2">
        <v>42961</v>
      </c>
      <c r="L5473" s="2">
        <v>42934.671493055554</v>
      </c>
      <c r="M5473">
        <v>4</v>
      </c>
      <c r="N5473">
        <v>-27</v>
      </c>
      <c r="O5473">
        <v>-26</v>
      </c>
      <c r="P5473">
        <v>30</v>
      </c>
      <c r="R5473" t="str">
        <f t="shared" si="340"/>
        <v>Early</v>
      </c>
      <c r="S5473" t="str">
        <f t="shared" si="341"/>
        <v>Early</v>
      </c>
      <c r="T5473" t="str">
        <f t="shared" si="342"/>
        <v>One-time</v>
      </c>
      <c r="U5473" t="str">
        <f t="shared" si="343"/>
        <v>Short Term</v>
      </c>
    </row>
    <row r="5474" spans="1:21" x14ac:dyDescent="0.35">
      <c r="A5474" t="s">
        <v>1055</v>
      </c>
      <c r="B5474">
        <v>301708589</v>
      </c>
      <c r="C5474">
        <v>1</v>
      </c>
      <c r="D5474" s="2">
        <v>42620.735567129632</v>
      </c>
      <c r="E5474" s="2">
        <v>42620.693784722222</v>
      </c>
      <c r="F5474">
        <v>10000</v>
      </c>
      <c r="G5474">
        <v>13000</v>
      </c>
      <c r="H5474">
        <v>30</v>
      </c>
      <c r="I5474" s="2">
        <v>42648.503657407397</v>
      </c>
      <c r="J5474" t="s">
        <v>18</v>
      </c>
      <c r="K5474" s="2">
        <v>42650</v>
      </c>
      <c r="L5474" s="2">
        <v>42648.493125000001</v>
      </c>
      <c r="M5474">
        <v>27</v>
      </c>
      <c r="N5474">
        <v>-2</v>
      </c>
      <c r="O5474">
        <v>-3</v>
      </c>
      <c r="P5474">
        <v>30</v>
      </c>
      <c r="R5474" t="str">
        <f t="shared" si="340"/>
        <v>Early</v>
      </c>
      <c r="S5474" t="str">
        <f t="shared" si="341"/>
        <v>Early</v>
      </c>
      <c r="T5474" t="str">
        <f t="shared" si="342"/>
        <v>One-time</v>
      </c>
      <c r="U5474" t="str">
        <f t="shared" si="343"/>
        <v>Short Term</v>
      </c>
    </row>
    <row r="5475" spans="1:21" x14ac:dyDescent="0.35">
      <c r="A5475" t="s">
        <v>1055</v>
      </c>
      <c r="B5475">
        <v>301745991</v>
      </c>
      <c r="C5475">
        <v>2</v>
      </c>
      <c r="D5475" s="2">
        <v>42661.467418981483</v>
      </c>
      <c r="E5475" s="2">
        <v>42661.425659722219</v>
      </c>
      <c r="F5475">
        <v>10000</v>
      </c>
      <c r="G5475">
        <v>13000</v>
      </c>
      <c r="H5475">
        <v>30</v>
      </c>
      <c r="I5475" s="2">
        <v>42690.686377314807</v>
      </c>
      <c r="J5475" t="s">
        <v>18</v>
      </c>
      <c r="K5475" s="2">
        <v>42691</v>
      </c>
      <c r="L5475" s="2">
        <v>42690.675844907397</v>
      </c>
      <c r="M5475">
        <v>29</v>
      </c>
      <c r="N5475">
        <v>-1</v>
      </c>
      <c r="O5475">
        <v>-1</v>
      </c>
      <c r="P5475">
        <v>30</v>
      </c>
      <c r="Q5475">
        <v>40</v>
      </c>
      <c r="R5475" t="str">
        <f t="shared" si="340"/>
        <v>Early</v>
      </c>
      <c r="S5475" t="str">
        <f t="shared" si="341"/>
        <v>Late</v>
      </c>
      <c r="T5475" t="str">
        <f t="shared" si="342"/>
        <v>Frequent Borrower</v>
      </c>
      <c r="U5475" t="str">
        <f t="shared" si="343"/>
        <v>Short Term</v>
      </c>
    </row>
    <row r="5476" spans="1:21" x14ac:dyDescent="0.35">
      <c r="A5476" t="s">
        <v>1055</v>
      </c>
      <c r="B5476">
        <v>301763994</v>
      </c>
      <c r="C5476">
        <v>3</v>
      </c>
      <c r="D5476" s="2">
        <v>42698.507060185177</v>
      </c>
      <c r="E5476" s="2">
        <v>42698.465219907397</v>
      </c>
      <c r="F5476">
        <v>10000</v>
      </c>
      <c r="G5476">
        <v>13000</v>
      </c>
      <c r="H5476">
        <v>30</v>
      </c>
      <c r="I5476" s="2">
        <v>42734.389803240738</v>
      </c>
      <c r="J5476" t="s">
        <v>18</v>
      </c>
      <c r="K5476" s="2">
        <v>42731</v>
      </c>
      <c r="L5476" s="2">
        <v>42734.379282407397</v>
      </c>
      <c r="M5476">
        <v>35</v>
      </c>
      <c r="N5476">
        <v>3</v>
      </c>
      <c r="O5476">
        <v>5</v>
      </c>
      <c r="P5476">
        <v>30</v>
      </c>
      <c r="Q5476">
        <v>37</v>
      </c>
      <c r="R5476" t="str">
        <f t="shared" si="340"/>
        <v>Late</v>
      </c>
      <c r="S5476" t="str">
        <f t="shared" si="341"/>
        <v>Late</v>
      </c>
      <c r="T5476" t="str">
        <f t="shared" si="342"/>
        <v>Frequent Borrower</v>
      </c>
      <c r="U5476" t="str">
        <f t="shared" si="343"/>
        <v>Short Term</v>
      </c>
    </row>
    <row r="5477" spans="1:21" x14ac:dyDescent="0.35">
      <c r="A5477" t="s">
        <v>1055</v>
      </c>
      <c r="B5477">
        <v>301790126</v>
      </c>
      <c r="C5477">
        <v>4</v>
      </c>
      <c r="D5477" s="2">
        <v>42744.633310185192</v>
      </c>
      <c r="E5477" s="2">
        <v>42744.591562499998</v>
      </c>
      <c r="F5477">
        <v>20000</v>
      </c>
      <c r="G5477">
        <v>23800</v>
      </c>
      <c r="H5477">
        <v>30</v>
      </c>
      <c r="I5477" s="2">
        <v>42781.496689814812</v>
      </c>
      <c r="J5477" t="s">
        <v>18</v>
      </c>
      <c r="K5477" s="2">
        <v>42774</v>
      </c>
      <c r="L5477" s="2">
        <v>42781.486145833333</v>
      </c>
      <c r="M5477">
        <v>36</v>
      </c>
      <c r="N5477">
        <v>7</v>
      </c>
      <c r="O5477">
        <v>6</v>
      </c>
      <c r="P5477">
        <v>19</v>
      </c>
      <c r="Q5477">
        <v>46</v>
      </c>
      <c r="R5477" t="str">
        <f t="shared" si="340"/>
        <v>Late</v>
      </c>
      <c r="S5477" t="str">
        <f t="shared" si="341"/>
        <v>Early</v>
      </c>
      <c r="T5477" t="str">
        <f t="shared" si="342"/>
        <v>Frequent Borrower</v>
      </c>
      <c r="U5477" t="str">
        <f t="shared" si="343"/>
        <v>Short Term</v>
      </c>
    </row>
    <row r="5478" spans="1:21" x14ac:dyDescent="0.35">
      <c r="A5478" t="s">
        <v>1055</v>
      </c>
      <c r="B5478">
        <v>301835808</v>
      </c>
      <c r="C5478">
        <v>5</v>
      </c>
      <c r="D5478" s="2">
        <v>42804.937013888892</v>
      </c>
      <c r="E5478" s="2">
        <v>42804.894560185188</v>
      </c>
      <c r="F5478">
        <v>10000</v>
      </c>
      <c r="G5478">
        <v>11500</v>
      </c>
      <c r="H5478">
        <v>15</v>
      </c>
      <c r="I5478" s="2">
        <v>42817.743576388893</v>
      </c>
      <c r="J5478" t="s">
        <v>18</v>
      </c>
      <c r="K5478" s="2">
        <v>42821</v>
      </c>
      <c r="L5478" s="2">
        <v>42817.732743055552</v>
      </c>
      <c r="M5478">
        <v>12</v>
      </c>
      <c r="N5478">
        <v>-4</v>
      </c>
      <c r="O5478">
        <v>-3</v>
      </c>
      <c r="P5478">
        <v>15</v>
      </c>
      <c r="Q5478">
        <v>60</v>
      </c>
      <c r="R5478" t="str">
        <f t="shared" si="340"/>
        <v>Early</v>
      </c>
      <c r="S5478" t="str">
        <f t="shared" si="341"/>
        <v>OnTime</v>
      </c>
      <c r="T5478" t="str">
        <f t="shared" si="342"/>
        <v>Frequent Borrower</v>
      </c>
      <c r="U5478" t="str">
        <f t="shared" si="343"/>
        <v>Short Term</v>
      </c>
    </row>
    <row r="5479" spans="1:21" x14ac:dyDescent="0.35">
      <c r="A5479" t="s">
        <v>1055</v>
      </c>
      <c r="B5479">
        <v>301866352</v>
      </c>
      <c r="C5479">
        <v>6</v>
      </c>
      <c r="D5479" s="2">
        <v>42837.863692129627</v>
      </c>
      <c r="E5479" s="2">
        <v>42837.821932870371</v>
      </c>
      <c r="F5479">
        <v>20000</v>
      </c>
      <c r="G5479">
        <v>23800</v>
      </c>
      <c r="H5479">
        <v>30</v>
      </c>
      <c r="I5479" s="2">
        <v>42885.463171296287</v>
      </c>
      <c r="J5479" t="s">
        <v>18</v>
      </c>
      <c r="K5479" s="2">
        <v>42867</v>
      </c>
      <c r="L5479" s="2">
        <v>42867</v>
      </c>
      <c r="M5479">
        <v>47</v>
      </c>
      <c r="N5479">
        <v>0</v>
      </c>
      <c r="O5479">
        <v>17</v>
      </c>
      <c r="P5479">
        <v>19</v>
      </c>
      <c r="Q5479">
        <v>32</v>
      </c>
      <c r="R5479" t="str">
        <f t="shared" si="340"/>
        <v>OnTime</v>
      </c>
      <c r="S5479" t="str">
        <f t="shared" si="341"/>
        <v>Late</v>
      </c>
      <c r="T5479" t="str">
        <f t="shared" si="342"/>
        <v>Frequent Borrower</v>
      </c>
      <c r="U5479" t="str">
        <f t="shared" si="343"/>
        <v>Short Term</v>
      </c>
    </row>
    <row r="5480" spans="1:21" x14ac:dyDescent="0.35">
      <c r="A5480" t="s">
        <v>1056</v>
      </c>
      <c r="B5480">
        <v>301707149</v>
      </c>
      <c r="C5480">
        <v>1</v>
      </c>
      <c r="D5480" s="2">
        <v>42619.48164351852</v>
      </c>
      <c r="E5480" s="2">
        <v>42619.439849537041</v>
      </c>
      <c r="F5480">
        <v>10000</v>
      </c>
      <c r="G5480">
        <v>13000</v>
      </c>
      <c r="H5480">
        <v>30</v>
      </c>
      <c r="I5480" s="2">
        <v>42676.662708333337</v>
      </c>
      <c r="J5480" t="s">
        <v>18</v>
      </c>
      <c r="K5480" s="2">
        <v>42649</v>
      </c>
      <c r="L5480" s="2">
        <v>42676.652187500003</v>
      </c>
      <c r="M5480">
        <v>57</v>
      </c>
      <c r="N5480">
        <v>27</v>
      </c>
      <c r="O5480">
        <v>27</v>
      </c>
      <c r="P5480">
        <v>30</v>
      </c>
      <c r="R5480" t="str">
        <f t="shared" si="340"/>
        <v>Late</v>
      </c>
      <c r="S5480" t="str">
        <f t="shared" si="341"/>
        <v>Early</v>
      </c>
      <c r="T5480" t="str">
        <f t="shared" si="342"/>
        <v>One-time</v>
      </c>
      <c r="U5480" t="str">
        <f t="shared" si="343"/>
        <v>Short Term</v>
      </c>
    </row>
    <row r="5481" spans="1:21" x14ac:dyDescent="0.35">
      <c r="A5481" t="s">
        <v>1056</v>
      </c>
      <c r="B5481">
        <v>301778046</v>
      </c>
      <c r="C5481">
        <v>2</v>
      </c>
      <c r="D5481" s="2">
        <v>42725.553136574083</v>
      </c>
      <c r="E5481" s="2">
        <v>42725.511377314811</v>
      </c>
      <c r="F5481">
        <v>10000</v>
      </c>
      <c r="G5481">
        <v>13000</v>
      </c>
      <c r="H5481">
        <v>30</v>
      </c>
      <c r="I5481" s="2">
        <v>42752.438356481478</v>
      </c>
      <c r="J5481" t="s">
        <v>18</v>
      </c>
      <c r="K5481" s="2">
        <v>42755</v>
      </c>
      <c r="L5481" s="2">
        <v>42752.427824074082</v>
      </c>
      <c r="M5481">
        <v>26</v>
      </c>
      <c r="N5481">
        <v>-3</v>
      </c>
      <c r="O5481">
        <v>-4</v>
      </c>
      <c r="P5481">
        <v>30</v>
      </c>
      <c r="Q5481">
        <v>106</v>
      </c>
      <c r="R5481" t="str">
        <f t="shared" si="340"/>
        <v>Early</v>
      </c>
      <c r="S5481" t="str">
        <f t="shared" si="341"/>
        <v>Early</v>
      </c>
      <c r="T5481" t="str">
        <f t="shared" si="342"/>
        <v>Frequent Borrower</v>
      </c>
      <c r="U5481" t="str">
        <f t="shared" si="343"/>
        <v>Short Term</v>
      </c>
    </row>
    <row r="5482" spans="1:21" x14ac:dyDescent="0.35">
      <c r="A5482" t="s">
        <v>1056</v>
      </c>
      <c r="B5482">
        <v>301799015</v>
      </c>
      <c r="C5482">
        <v>3</v>
      </c>
      <c r="D5482" s="2">
        <v>42757.891238425917</v>
      </c>
      <c r="E5482" s="2">
        <v>42757.849502314813</v>
      </c>
      <c r="F5482">
        <v>20000</v>
      </c>
      <c r="G5482">
        <v>23800</v>
      </c>
      <c r="H5482">
        <v>30</v>
      </c>
      <c r="I5482" s="2">
        <v>42786.416365740741</v>
      </c>
      <c r="J5482" t="s">
        <v>18</v>
      </c>
      <c r="K5482" s="2">
        <v>42787</v>
      </c>
      <c r="L5482" s="2">
        <v>42786.405833333331</v>
      </c>
      <c r="M5482">
        <v>28</v>
      </c>
      <c r="N5482">
        <v>-1</v>
      </c>
      <c r="O5482">
        <v>-2</v>
      </c>
      <c r="P5482">
        <v>19</v>
      </c>
      <c r="Q5482">
        <v>32</v>
      </c>
      <c r="R5482" t="str">
        <f t="shared" si="340"/>
        <v>Early</v>
      </c>
      <c r="S5482" t="str">
        <f t="shared" si="341"/>
        <v>Late</v>
      </c>
      <c r="T5482" t="str">
        <f t="shared" si="342"/>
        <v>Frequent Borrower</v>
      </c>
      <c r="U5482" t="str">
        <f t="shared" si="343"/>
        <v>Short Term</v>
      </c>
    </row>
    <row r="5483" spans="1:21" x14ac:dyDescent="0.35">
      <c r="A5483" t="s">
        <v>1056</v>
      </c>
      <c r="B5483">
        <v>301822461</v>
      </c>
      <c r="C5483">
        <v>4</v>
      </c>
      <c r="D5483" s="2">
        <v>42786.605185185188</v>
      </c>
      <c r="E5483" s="2">
        <v>42786.563437500001</v>
      </c>
      <c r="F5483">
        <v>20000</v>
      </c>
      <c r="G5483">
        <v>23800</v>
      </c>
      <c r="H5483">
        <v>30</v>
      </c>
      <c r="I5483" s="2">
        <v>42838.38554398148</v>
      </c>
      <c r="J5483" t="s">
        <v>18</v>
      </c>
      <c r="K5483" s="2">
        <v>42816</v>
      </c>
      <c r="L5483" s="2">
        <v>42838.375023148154</v>
      </c>
      <c r="M5483">
        <v>51</v>
      </c>
      <c r="N5483">
        <v>22</v>
      </c>
      <c r="O5483">
        <v>21</v>
      </c>
      <c r="P5483">
        <v>19</v>
      </c>
      <c r="Q5483">
        <v>28</v>
      </c>
      <c r="R5483" t="str">
        <f t="shared" si="340"/>
        <v>Late</v>
      </c>
      <c r="S5483" t="str">
        <f t="shared" si="341"/>
        <v>Late</v>
      </c>
      <c r="T5483" t="str">
        <f t="shared" si="342"/>
        <v>Frequent Borrower</v>
      </c>
      <c r="U5483" t="str">
        <f t="shared" si="343"/>
        <v>Short Term</v>
      </c>
    </row>
    <row r="5484" spans="1:21" x14ac:dyDescent="0.35">
      <c r="A5484" t="s">
        <v>1056</v>
      </c>
      <c r="B5484">
        <v>301877806</v>
      </c>
      <c r="C5484">
        <v>5</v>
      </c>
      <c r="D5484" s="2">
        <v>42848.738796296297</v>
      </c>
      <c r="E5484" s="2">
        <v>42848.696967592587</v>
      </c>
      <c r="F5484">
        <v>10000</v>
      </c>
      <c r="G5484">
        <v>13000</v>
      </c>
      <c r="H5484">
        <v>30</v>
      </c>
      <c r="I5484" s="2">
        <v>42900.601423611108</v>
      </c>
      <c r="J5484" t="s">
        <v>18</v>
      </c>
      <c r="K5484" s="2">
        <v>42878</v>
      </c>
      <c r="L5484" s="2">
        <v>42891</v>
      </c>
      <c r="M5484">
        <v>51</v>
      </c>
      <c r="N5484">
        <v>13</v>
      </c>
      <c r="O5484">
        <v>21</v>
      </c>
      <c r="P5484">
        <v>30</v>
      </c>
      <c r="Q5484">
        <v>62</v>
      </c>
      <c r="R5484" t="str">
        <f t="shared" si="340"/>
        <v>Late</v>
      </c>
      <c r="S5484" t="str">
        <f t="shared" si="341"/>
        <v>Early</v>
      </c>
      <c r="T5484" t="str">
        <f t="shared" si="342"/>
        <v>Frequent Borrower</v>
      </c>
      <c r="U5484" t="str">
        <f t="shared" si="343"/>
        <v>Short Term</v>
      </c>
    </row>
    <row r="5485" spans="1:21" x14ac:dyDescent="0.35">
      <c r="A5485" t="s">
        <v>1057</v>
      </c>
      <c r="B5485">
        <v>301710233</v>
      </c>
      <c r="C5485">
        <v>1</v>
      </c>
      <c r="D5485" s="2">
        <v>42622.249282407407</v>
      </c>
      <c r="E5485" s="2">
        <v>42622.207511574074</v>
      </c>
      <c r="F5485">
        <v>10000</v>
      </c>
      <c r="G5485">
        <v>11500</v>
      </c>
      <c r="H5485">
        <v>15</v>
      </c>
      <c r="I5485" s="2">
        <v>42635.583645833343</v>
      </c>
      <c r="J5485" t="s">
        <v>18</v>
      </c>
      <c r="K5485" s="2">
        <v>42639</v>
      </c>
      <c r="L5485" s="2">
        <v>42635.573101851849</v>
      </c>
      <c r="M5485">
        <v>13</v>
      </c>
      <c r="N5485">
        <v>-4</v>
      </c>
      <c r="O5485">
        <v>-2</v>
      </c>
      <c r="P5485">
        <v>15</v>
      </c>
      <c r="R5485" t="str">
        <f t="shared" si="340"/>
        <v>Early</v>
      </c>
      <c r="S5485" t="str">
        <f t="shared" si="341"/>
        <v>Early</v>
      </c>
      <c r="T5485" t="str">
        <f t="shared" si="342"/>
        <v>One-time</v>
      </c>
      <c r="U5485" t="str">
        <f t="shared" si="343"/>
        <v>Short Term</v>
      </c>
    </row>
    <row r="5486" spans="1:21" x14ac:dyDescent="0.35">
      <c r="A5486" t="s">
        <v>1057</v>
      </c>
      <c r="B5486">
        <v>301724742</v>
      </c>
      <c r="C5486">
        <v>2</v>
      </c>
      <c r="D5486" s="2">
        <v>42635.736875000002</v>
      </c>
      <c r="E5486" s="2">
        <v>42635.695115740738</v>
      </c>
      <c r="F5486">
        <v>10000</v>
      </c>
      <c r="G5486">
        <v>11500</v>
      </c>
      <c r="H5486">
        <v>15</v>
      </c>
      <c r="I5486" s="2">
        <v>42649.421261574083</v>
      </c>
      <c r="J5486" t="s">
        <v>18</v>
      </c>
      <c r="K5486" s="2">
        <v>42650</v>
      </c>
      <c r="L5486" s="2">
        <v>42649.410729166673</v>
      </c>
      <c r="M5486">
        <v>13</v>
      </c>
      <c r="N5486">
        <v>-1</v>
      </c>
      <c r="O5486">
        <v>-2</v>
      </c>
      <c r="P5486">
        <v>15</v>
      </c>
      <c r="Q5486">
        <v>13</v>
      </c>
      <c r="R5486" t="str">
        <f t="shared" si="340"/>
        <v>Early</v>
      </c>
      <c r="S5486" t="str">
        <f t="shared" si="341"/>
        <v>Early</v>
      </c>
      <c r="T5486" t="str">
        <f t="shared" si="342"/>
        <v>Frequent Borrower</v>
      </c>
      <c r="U5486" t="str">
        <f t="shared" si="343"/>
        <v>Short Term</v>
      </c>
    </row>
    <row r="5487" spans="1:21" x14ac:dyDescent="0.35">
      <c r="A5487" t="s">
        <v>1057</v>
      </c>
      <c r="B5487">
        <v>301738020</v>
      </c>
      <c r="C5487">
        <v>3</v>
      </c>
      <c r="D5487" s="2">
        <v>42649.471759259257</v>
      </c>
      <c r="E5487" s="2">
        <v>42649.43</v>
      </c>
      <c r="F5487">
        <v>20000</v>
      </c>
      <c r="G5487">
        <v>24500</v>
      </c>
      <c r="H5487">
        <v>30</v>
      </c>
      <c r="I5487" s="2">
        <v>42674.588159722232</v>
      </c>
      <c r="J5487" t="s">
        <v>18</v>
      </c>
      <c r="K5487" s="2">
        <v>42681</v>
      </c>
      <c r="L5487" s="2">
        <v>42674.577627314808</v>
      </c>
      <c r="M5487">
        <v>25</v>
      </c>
      <c r="N5487">
        <v>-7</v>
      </c>
      <c r="O5487">
        <v>-5</v>
      </c>
      <c r="P5487">
        <v>22.5</v>
      </c>
      <c r="Q5487">
        <v>13</v>
      </c>
      <c r="R5487" t="str">
        <f t="shared" si="340"/>
        <v>Early</v>
      </c>
      <c r="S5487" t="str">
        <f t="shared" si="341"/>
        <v>Early</v>
      </c>
      <c r="T5487" t="str">
        <f t="shared" si="342"/>
        <v>Frequent Borrower</v>
      </c>
      <c r="U5487" t="str">
        <f t="shared" si="343"/>
        <v>Short Term</v>
      </c>
    </row>
    <row r="5488" spans="1:21" x14ac:dyDescent="0.35">
      <c r="A5488" t="s">
        <v>1057</v>
      </c>
      <c r="B5488">
        <v>301752323</v>
      </c>
      <c r="C5488">
        <v>4</v>
      </c>
      <c r="D5488" s="2">
        <v>42674.59</v>
      </c>
      <c r="E5488" s="2">
        <v>42674.548229166663</v>
      </c>
      <c r="F5488">
        <v>20000</v>
      </c>
      <c r="G5488">
        <v>24500</v>
      </c>
      <c r="H5488">
        <v>30</v>
      </c>
      <c r="I5488" s="2">
        <v>42703.400104166663</v>
      </c>
      <c r="J5488" t="s">
        <v>18</v>
      </c>
      <c r="K5488" s="2">
        <v>42704</v>
      </c>
      <c r="L5488" s="2">
        <v>42703.38958333333</v>
      </c>
      <c r="M5488">
        <v>28</v>
      </c>
      <c r="N5488">
        <v>-1</v>
      </c>
      <c r="O5488">
        <v>-2</v>
      </c>
      <c r="P5488">
        <v>22.5</v>
      </c>
      <c r="Q5488">
        <v>25</v>
      </c>
      <c r="R5488" t="str">
        <f t="shared" si="340"/>
        <v>Early</v>
      </c>
      <c r="S5488" t="str">
        <f t="shared" si="341"/>
        <v>Early</v>
      </c>
      <c r="T5488" t="str">
        <f t="shared" si="342"/>
        <v>Frequent Borrower</v>
      </c>
      <c r="U5488" t="str">
        <f t="shared" si="343"/>
        <v>Short Term</v>
      </c>
    </row>
    <row r="5489" spans="1:21" x14ac:dyDescent="0.35">
      <c r="A5489" t="s">
        <v>1057</v>
      </c>
      <c r="B5489">
        <v>301766275</v>
      </c>
      <c r="C5489">
        <v>5</v>
      </c>
      <c r="D5489" s="2">
        <v>42703.405138888891</v>
      </c>
      <c r="E5489" s="2">
        <v>42703.363356481481</v>
      </c>
      <c r="F5489">
        <v>20000</v>
      </c>
      <c r="G5489">
        <v>23800</v>
      </c>
      <c r="H5489">
        <v>30</v>
      </c>
      <c r="I5489" s="2">
        <v>42727.438263888893</v>
      </c>
      <c r="J5489" t="s">
        <v>18</v>
      </c>
      <c r="K5489" s="2">
        <v>42733</v>
      </c>
      <c r="L5489" s="2">
        <v>42727.427731481483</v>
      </c>
      <c r="M5489">
        <v>24</v>
      </c>
      <c r="N5489">
        <v>-6</v>
      </c>
      <c r="O5489">
        <v>-6</v>
      </c>
      <c r="P5489">
        <v>19</v>
      </c>
      <c r="Q5489">
        <v>28</v>
      </c>
      <c r="R5489" t="str">
        <f t="shared" si="340"/>
        <v>Early</v>
      </c>
      <c r="S5489" t="str">
        <f t="shared" si="341"/>
        <v>Early</v>
      </c>
      <c r="T5489" t="str">
        <f t="shared" si="342"/>
        <v>Frequent Borrower</v>
      </c>
      <c r="U5489" t="str">
        <f t="shared" si="343"/>
        <v>Short Term</v>
      </c>
    </row>
    <row r="5490" spans="1:21" x14ac:dyDescent="0.35">
      <c r="A5490" t="s">
        <v>1057</v>
      </c>
      <c r="B5490">
        <v>301779832</v>
      </c>
      <c r="C5490">
        <v>6</v>
      </c>
      <c r="D5490" s="2">
        <v>42727.444537037038</v>
      </c>
      <c r="E5490" s="2">
        <v>42727.402696759258</v>
      </c>
      <c r="F5490">
        <v>30000</v>
      </c>
      <c r="G5490">
        <v>34400</v>
      </c>
      <c r="H5490">
        <v>30</v>
      </c>
      <c r="I5490" s="2">
        <v>42754.558252314811</v>
      </c>
      <c r="J5490" t="s">
        <v>18</v>
      </c>
      <c r="K5490" s="2">
        <v>42758</v>
      </c>
      <c r="L5490" s="2">
        <v>42754.547731481478</v>
      </c>
      <c r="M5490">
        <v>27</v>
      </c>
      <c r="N5490">
        <v>-4</v>
      </c>
      <c r="O5490">
        <v>-3</v>
      </c>
      <c r="P5490">
        <v>14.66666666666667</v>
      </c>
      <c r="Q5490">
        <v>24</v>
      </c>
      <c r="R5490" t="str">
        <f t="shared" si="340"/>
        <v>Early</v>
      </c>
      <c r="S5490" t="str">
        <f t="shared" si="341"/>
        <v>Early</v>
      </c>
      <c r="T5490" t="str">
        <f t="shared" si="342"/>
        <v>Frequent Borrower</v>
      </c>
      <c r="U5490" t="str">
        <f t="shared" si="343"/>
        <v>Short Term</v>
      </c>
    </row>
    <row r="5491" spans="1:21" x14ac:dyDescent="0.35">
      <c r="A5491" t="s">
        <v>1057</v>
      </c>
      <c r="B5491">
        <v>301796805</v>
      </c>
      <c r="C5491">
        <v>7</v>
      </c>
      <c r="D5491" s="2">
        <v>42754.560219907413</v>
      </c>
      <c r="E5491" s="2">
        <v>42754.518472222233</v>
      </c>
      <c r="F5491">
        <v>30000</v>
      </c>
      <c r="G5491">
        <v>34400</v>
      </c>
      <c r="H5491">
        <v>30</v>
      </c>
      <c r="I5491" s="2">
        <v>42779.570023148153</v>
      </c>
      <c r="J5491" t="s">
        <v>18</v>
      </c>
      <c r="K5491" s="2">
        <v>42786</v>
      </c>
      <c r="L5491" s="2">
        <v>42779.559490740743</v>
      </c>
      <c r="M5491">
        <v>25</v>
      </c>
      <c r="N5491">
        <v>-7</v>
      </c>
      <c r="O5491">
        <v>-5</v>
      </c>
      <c r="P5491">
        <v>14.66666666666667</v>
      </c>
      <c r="Q5491">
        <v>27</v>
      </c>
      <c r="R5491" t="str">
        <f t="shared" si="340"/>
        <v>Early</v>
      </c>
      <c r="S5491" t="str">
        <f t="shared" si="341"/>
        <v>Early</v>
      </c>
      <c r="T5491" t="str">
        <f t="shared" si="342"/>
        <v>Frequent Borrower</v>
      </c>
      <c r="U5491" t="str">
        <f t="shared" si="343"/>
        <v>Short Term</v>
      </c>
    </row>
    <row r="5492" spans="1:21" x14ac:dyDescent="0.35">
      <c r="A5492" t="s">
        <v>1057</v>
      </c>
      <c r="B5492">
        <v>301816097</v>
      </c>
      <c r="C5492">
        <v>8</v>
      </c>
      <c r="D5492" s="2">
        <v>42779.591481481482</v>
      </c>
      <c r="E5492" s="2">
        <v>42779.549675925933</v>
      </c>
      <c r="F5492">
        <v>30000</v>
      </c>
      <c r="G5492">
        <v>34400</v>
      </c>
      <c r="H5492">
        <v>30</v>
      </c>
      <c r="I5492" s="2">
        <v>42805.494421296287</v>
      </c>
      <c r="J5492" t="s">
        <v>18</v>
      </c>
      <c r="K5492" s="2">
        <v>42809</v>
      </c>
      <c r="L5492" s="2">
        <v>42805.483888888892</v>
      </c>
      <c r="M5492">
        <v>25</v>
      </c>
      <c r="N5492">
        <v>-4</v>
      </c>
      <c r="O5492">
        <v>-5</v>
      </c>
      <c r="P5492">
        <v>14.66666666666667</v>
      </c>
      <c r="Q5492">
        <v>25</v>
      </c>
      <c r="R5492" t="str">
        <f t="shared" si="340"/>
        <v>Early</v>
      </c>
      <c r="S5492" t="str">
        <f t="shared" si="341"/>
        <v>Early</v>
      </c>
      <c r="T5492" t="str">
        <f t="shared" si="342"/>
        <v>Frequent Borrower</v>
      </c>
      <c r="U5492" t="str">
        <f t="shared" si="343"/>
        <v>Short Term</v>
      </c>
    </row>
    <row r="5493" spans="1:21" x14ac:dyDescent="0.35">
      <c r="A5493" t="s">
        <v>1057</v>
      </c>
      <c r="B5493">
        <v>301836119</v>
      </c>
      <c r="C5493">
        <v>9</v>
      </c>
      <c r="D5493" s="2">
        <v>42805.678252314807</v>
      </c>
      <c r="E5493" s="2">
        <v>42805.636516203696</v>
      </c>
      <c r="F5493">
        <v>40000</v>
      </c>
      <c r="G5493">
        <v>47600</v>
      </c>
      <c r="H5493">
        <v>60</v>
      </c>
      <c r="I5493" s="2">
        <v>42836.425925925927</v>
      </c>
      <c r="J5493" t="s">
        <v>18</v>
      </c>
      <c r="K5493" s="2">
        <v>42835</v>
      </c>
      <c r="L5493" s="2">
        <v>42830.113171296303</v>
      </c>
      <c r="M5493">
        <v>30</v>
      </c>
      <c r="N5493">
        <v>-5</v>
      </c>
      <c r="O5493">
        <v>-30</v>
      </c>
      <c r="P5493">
        <v>19</v>
      </c>
      <c r="Q5493">
        <v>26</v>
      </c>
      <c r="R5493" t="str">
        <f t="shared" si="340"/>
        <v>Early</v>
      </c>
      <c r="S5493" t="str">
        <f t="shared" si="341"/>
        <v>Early</v>
      </c>
      <c r="T5493" t="str">
        <f t="shared" si="342"/>
        <v>Frequent Borrower</v>
      </c>
      <c r="U5493" t="str">
        <f t="shared" si="343"/>
        <v>Long Term</v>
      </c>
    </row>
    <row r="5494" spans="1:21" x14ac:dyDescent="0.35">
      <c r="A5494" t="s">
        <v>1057</v>
      </c>
      <c r="B5494">
        <v>301864076</v>
      </c>
      <c r="C5494">
        <v>10</v>
      </c>
      <c r="D5494" s="2">
        <v>42836.427314814813</v>
      </c>
      <c r="E5494" s="2">
        <v>42836.38554398148</v>
      </c>
      <c r="F5494">
        <v>40000</v>
      </c>
      <c r="G5494">
        <v>47600</v>
      </c>
      <c r="H5494">
        <v>60</v>
      </c>
      <c r="I5494" s="2">
        <v>42867.533900462957</v>
      </c>
      <c r="J5494" t="s">
        <v>18</v>
      </c>
      <c r="K5494" s="2">
        <v>42866</v>
      </c>
      <c r="L5494" s="2">
        <v>42859.613587962973</v>
      </c>
      <c r="M5494">
        <v>31</v>
      </c>
      <c r="N5494">
        <v>-7</v>
      </c>
      <c r="O5494">
        <v>-29</v>
      </c>
      <c r="P5494">
        <v>19</v>
      </c>
      <c r="Q5494">
        <v>30</v>
      </c>
      <c r="R5494" t="str">
        <f t="shared" si="340"/>
        <v>Early</v>
      </c>
      <c r="S5494" t="str">
        <f t="shared" si="341"/>
        <v>Early</v>
      </c>
      <c r="T5494" t="str">
        <f t="shared" si="342"/>
        <v>Frequent Borrower</v>
      </c>
      <c r="U5494" t="str">
        <f t="shared" si="343"/>
        <v>Long Term</v>
      </c>
    </row>
    <row r="5495" spans="1:21" x14ac:dyDescent="0.35">
      <c r="A5495" t="s">
        <v>1057</v>
      </c>
      <c r="B5495">
        <v>301903160</v>
      </c>
      <c r="C5495">
        <v>11</v>
      </c>
      <c r="D5495" s="2">
        <v>42867.537418981483</v>
      </c>
      <c r="E5495" s="2">
        <v>42867.495682870373</v>
      </c>
      <c r="F5495">
        <v>40000</v>
      </c>
      <c r="G5495">
        <v>48000</v>
      </c>
      <c r="H5495">
        <v>60</v>
      </c>
      <c r="I5495" s="2">
        <v>42891.481076388889</v>
      </c>
      <c r="J5495" t="s">
        <v>18</v>
      </c>
      <c r="K5495" s="2">
        <v>42898</v>
      </c>
      <c r="L5495" s="2">
        <v>42891.472372685188</v>
      </c>
      <c r="M5495">
        <v>23</v>
      </c>
      <c r="N5495">
        <v>-7</v>
      </c>
      <c r="O5495">
        <v>-37</v>
      </c>
      <c r="P5495">
        <v>20</v>
      </c>
      <c r="Q5495">
        <v>31</v>
      </c>
      <c r="R5495" t="str">
        <f t="shared" si="340"/>
        <v>Early</v>
      </c>
      <c r="S5495" t="str">
        <f t="shared" si="341"/>
        <v>Early</v>
      </c>
      <c r="T5495" t="str">
        <f t="shared" si="342"/>
        <v>Frequent Borrower</v>
      </c>
      <c r="U5495" t="str">
        <f t="shared" si="343"/>
        <v>Long Term</v>
      </c>
    </row>
    <row r="5496" spans="1:21" x14ac:dyDescent="0.35">
      <c r="A5496" t="s">
        <v>1057</v>
      </c>
      <c r="B5496">
        <v>301927750</v>
      </c>
      <c r="C5496">
        <v>12</v>
      </c>
      <c r="D5496" s="2">
        <v>42891.607465277782</v>
      </c>
      <c r="E5496" s="2">
        <v>42891.565682870372</v>
      </c>
      <c r="F5496">
        <v>50000</v>
      </c>
      <c r="G5496">
        <v>55000</v>
      </c>
      <c r="H5496">
        <v>60</v>
      </c>
      <c r="I5496" s="2">
        <v>42920.590567129628</v>
      </c>
      <c r="J5496" t="s">
        <v>18</v>
      </c>
      <c r="K5496" s="2">
        <v>42921</v>
      </c>
      <c r="L5496" s="2">
        <v>42920.473993055559</v>
      </c>
      <c r="M5496">
        <v>28</v>
      </c>
      <c r="N5496">
        <v>-1</v>
      </c>
      <c r="O5496">
        <v>-32</v>
      </c>
      <c r="P5496">
        <v>10</v>
      </c>
      <c r="Q5496">
        <v>24</v>
      </c>
      <c r="R5496" t="str">
        <f t="shared" si="340"/>
        <v>Early</v>
      </c>
      <c r="S5496" t="str">
        <f t="shared" si="341"/>
        <v>Early</v>
      </c>
      <c r="T5496" t="str">
        <f t="shared" si="342"/>
        <v>Frequent Borrower</v>
      </c>
      <c r="U5496" t="str">
        <f t="shared" si="343"/>
        <v>Long Term</v>
      </c>
    </row>
    <row r="5497" spans="1:21" x14ac:dyDescent="0.35">
      <c r="A5497" t="s">
        <v>1058</v>
      </c>
      <c r="B5497">
        <v>301921065</v>
      </c>
      <c r="C5497">
        <v>1</v>
      </c>
      <c r="D5497" s="2">
        <v>42884.56453703704</v>
      </c>
      <c r="E5497" s="2">
        <v>42884.522719907407</v>
      </c>
      <c r="F5497">
        <v>10000</v>
      </c>
      <c r="G5497">
        <v>13000</v>
      </c>
      <c r="H5497">
        <v>30</v>
      </c>
      <c r="I5497" s="2">
        <v>42915.543032407397</v>
      </c>
      <c r="J5497" t="s">
        <v>18</v>
      </c>
      <c r="K5497" s="2">
        <v>42916</v>
      </c>
      <c r="L5497" s="2">
        <v>42915.535983796297</v>
      </c>
      <c r="M5497">
        <v>30</v>
      </c>
      <c r="N5497">
        <v>-1</v>
      </c>
      <c r="O5497">
        <v>0</v>
      </c>
      <c r="P5497">
        <v>30</v>
      </c>
      <c r="R5497" t="str">
        <f t="shared" si="340"/>
        <v>Early</v>
      </c>
      <c r="S5497" t="str">
        <f t="shared" si="341"/>
        <v>Late</v>
      </c>
      <c r="T5497" t="str">
        <f t="shared" si="342"/>
        <v>One-time</v>
      </c>
      <c r="U5497" t="str">
        <f t="shared" si="343"/>
        <v>Short Term</v>
      </c>
    </row>
    <row r="5498" spans="1:21" x14ac:dyDescent="0.35">
      <c r="A5498" t="s">
        <v>1059</v>
      </c>
      <c r="B5498">
        <v>301917386</v>
      </c>
      <c r="C5498">
        <v>1</v>
      </c>
      <c r="D5498" s="2">
        <v>42879.674641203703</v>
      </c>
      <c r="E5498" s="2">
        <v>42879.632187499999</v>
      </c>
      <c r="F5498">
        <v>10000</v>
      </c>
      <c r="G5498">
        <v>13000</v>
      </c>
      <c r="H5498">
        <v>30</v>
      </c>
      <c r="I5498" s="2">
        <v>42911.313460648147</v>
      </c>
      <c r="J5498" t="s">
        <v>18</v>
      </c>
      <c r="K5498" s="2">
        <v>42909</v>
      </c>
      <c r="L5498" s="2">
        <v>42911.306423611109</v>
      </c>
      <c r="M5498">
        <v>31</v>
      </c>
      <c r="N5498">
        <v>2</v>
      </c>
      <c r="O5498">
        <v>1</v>
      </c>
      <c r="P5498">
        <v>30</v>
      </c>
      <c r="R5498" t="str">
        <f t="shared" si="340"/>
        <v>Late</v>
      </c>
      <c r="S5498" t="str">
        <f t="shared" si="341"/>
        <v>Early</v>
      </c>
      <c r="T5498" t="str">
        <f t="shared" si="342"/>
        <v>One-time</v>
      </c>
      <c r="U5498" t="str">
        <f t="shared" si="343"/>
        <v>Short Term</v>
      </c>
    </row>
    <row r="5499" spans="1:21" x14ac:dyDescent="0.35">
      <c r="A5499" t="s">
        <v>1060</v>
      </c>
      <c r="B5499">
        <v>301744216</v>
      </c>
      <c r="C5499">
        <v>1</v>
      </c>
      <c r="D5499" s="2">
        <v>42657.718831018523</v>
      </c>
      <c r="E5499" s="2">
        <v>42657.677083333343</v>
      </c>
      <c r="F5499">
        <v>10000</v>
      </c>
      <c r="G5499">
        <v>13000</v>
      </c>
      <c r="H5499">
        <v>30</v>
      </c>
      <c r="I5499" s="2">
        <v>42681.486331018517</v>
      </c>
      <c r="J5499" t="s">
        <v>18</v>
      </c>
      <c r="K5499" s="2">
        <v>42688</v>
      </c>
      <c r="L5499" s="2">
        <v>42681.475787037038</v>
      </c>
      <c r="M5499">
        <v>23</v>
      </c>
      <c r="N5499">
        <v>-7</v>
      </c>
      <c r="O5499">
        <v>-7</v>
      </c>
      <c r="P5499">
        <v>30</v>
      </c>
      <c r="R5499" t="str">
        <f t="shared" si="340"/>
        <v>Early</v>
      </c>
      <c r="S5499" t="str">
        <f t="shared" si="341"/>
        <v>Early</v>
      </c>
      <c r="T5499" t="str">
        <f t="shared" si="342"/>
        <v>One-time</v>
      </c>
      <c r="U5499" t="str">
        <f t="shared" si="343"/>
        <v>Short Term</v>
      </c>
    </row>
    <row r="5500" spans="1:21" x14ac:dyDescent="0.35">
      <c r="A5500" t="s">
        <v>1060</v>
      </c>
      <c r="B5500">
        <v>301757450</v>
      </c>
      <c r="C5500">
        <v>2</v>
      </c>
      <c r="D5500" s="2">
        <v>42684.818703703713</v>
      </c>
      <c r="E5500" s="2">
        <v>42684.776921296303</v>
      </c>
      <c r="F5500">
        <v>10000</v>
      </c>
      <c r="G5500">
        <v>13000</v>
      </c>
      <c r="H5500">
        <v>30</v>
      </c>
      <c r="I5500" s="2">
        <v>42711.836018518523</v>
      </c>
      <c r="J5500" t="s">
        <v>18</v>
      </c>
      <c r="K5500" s="2">
        <v>42717</v>
      </c>
      <c r="L5500" s="2">
        <v>42711.825486111113</v>
      </c>
      <c r="M5500">
        <v>27</v>
      </c>
      <c r="N5500">
        <v>-6</v>
      </c>
      <c r="O5500">
        <v>-3</v>
      </c>
      <c r="P5500">
        <v>30</v>
      </c>
      <c r="Q5500">
        <v>27</v>
      </c>
      <c r="R5500" t="str">
        <f t="shared" si="340"/>
        <v>Early</v>
      </c>
      <c r="S5500" t="str">
        <f t="shared" si="341"/>
        <v>Early</v>
      </c>
      <c r="T5500" t="str">
        <f t="shared" si="342"/>
        <v>Frequent Borrower</v>
      </c>
      <c r="U5500" t="str">
        <f t="shared" si="343"/>
        <v>Short Term</v>
      </c>
    </row>
    <row r="5501" spans="1:21" x14ac:dyDescent="0.35">
      <c r="A5501" t="s">
        <v>1060</v>
      </c>
      <c r="B5501">
        <v>301771337</v>
      </c>
      <c r="C5501">
        <v>3</v>
      </c>
      <c r="D5501" s="2">
        <v>42713.393657407411</v>
      </c>
      <c r="E5501" s="2">
        <v>42713.351863425924</v>
      </c>
      <c r="F5501">
        <v>10000</v>
      </c>
      <c r="G5501">
        <v>11500</v>
      </c>
      <c r="H5501">
        <v>15</v>
      </c>
      <c r="I5501" s="2">
        <v>42727.861759259264</v>
      </c>
      <c r="J5501" t="s">
        <v>18</v>
      </c>
      <c r="K5501" s="2">
        <v>42731</v>
      </c>
      <c r="L5501" s="2">
        <v>42727.851238425923</v>
      </c>
      <c r="M5501">
        <v>14</v>
      </c>
      <c r="N5501">
        <v>-4</v>
      </c>
      <c r="O5501">
        <v>-1</v>
      </c>
      <c r="P5501">
        <v>15</v>
      </c>
      <c r="Q5501">
        <v>28</v>
      </c>
      <c r="R5501" t="str">
        <f t="shared" si="340"/>
        <v>Early</v>
      </c>
      <c r="S5501" t="str">
        <f t="shared" si="341"/>
        <v>Early</v>
      </c>
      <c r="T5501" t="str">
        <f t="shared" si="342"/>
        <v>Frequent Borrower</v>
      </c>
      <c r="U5501" t="str">
        <f t="shared" si="343"/>
        <v>Short Term</v>
      </c>
    </row>
    <row r="5502" spans="1:21" x14ac:dyDescent="0.35">
      <c r="A5502" t="s">
        <v>1060</v>
      </c>
      <c r="B5502">
        <v>301795710</v>
      </c>
      <c r="C5502">
        <v>4</v>
      </c>
      <c r="D5502" s="2">
        <v>42753.28497685185</v>
      </c>
      <c r="E5502" s="2">
        <v>42753.243136574078</v>
      </c>
      <c r="F5502">
        <v>20000</v>
      </c>
      <c r="G5502">
        <v>23800</v>
      </c>
      <c r="H5502">
        <v>30</v>
      </c>
      <c r="I5502" s="2">
        <v>42781.284212962957</v>
      </c>
      <c r="J5502" t="s">
        <v>18</v>
      </c>
      <c r="K5502" s="2">
        <v>42783</v>
      </c>
      <c r="L5502" s="2">
        <v>42781.273680555547</v>
      </c>
      <c r="M5502">
        <v>27</v>
      </c>
      <c r="N5502">
        <v>-2</v>
      </c>
      <c r="O5502">
        <v>-3</v>
      </c>
      <c r="P5502">
        <v>19</v>
      </c>
      <c r="Q5502">
        <v>39</v>
      </c>
      <c r="R5502" t="str">
        <f t="shared" si="340"/>
        <v>Early</v>
      </c>
      <c r="S5502" t="str">
        <f t="shared" si="341"/>
        <v>Early</v>
      </c>
      <c r="T5502" t="str">
        <f t="shared" si="342"/>
        <v>Frequent Borrower</v>
      </c>
      <c r="U5502" t="str">
        <f t="shared" si="343"/>
        <v>Short Term</v>
      </c>
    </row>
    <row r="5503" spans="1:21" x14ac:dyDescent="0.35">
      <c r="A5503" t="s">
        <v>1060</v>
      </c>
      <c r="B5503">
        <v>301836171</v>
      </c>
      <c r="C5503">
        <v>5</v>
      </c>
      <c r="D5503" s="2">
        <v>42805.803159722222</v>
      </c>
      <c r="E5503" s="2">
        <v>42805.761412037027</v>
      </c>
      <c r="F5503">
        <v>20000</v>
      </c>
      <c r="G5503">
        <v>23800</v>
      </c>
      <c r="H5503">
        <v>30</v>
      </c>
      <c r="I5503" s="2">
        <v>42831.410694444443</v>
      </c>
      <c r="J5503" t="s">
        <v>18</v>
      </c>
      <c r="K5503" s="2">
        <v>42835</v>
      </c>
      <c r="L5503" s="2">
        <v>42831.400185185194</v>
      </c>
      <c r="M5503">
        <v>25</v>
      </c>
      <c r="N5503">
        <v>-4</v>
      </c>
      <c r="O5503">
        <v>-5</v>
      </c>
      <c r="P5503">
        <v>19</v>
      </c>
      <c r="Q5503">
        <v>52</v>
      </c>
      <c r="R5503" t="str">
        <f t="shared" si="340"/>
        <v>Early</v>
      </c>
      <c r="S5503" t="str">
        <f t="shared" si="341"/>
        <v>Late</v>
      </c>
      <c r="T5503" t="str">
        <f t="shared" si="342"/>
        <v>Frequent Borrower</v>
      </c>
      <c r="U5503" t="str">
        <f t="shared" si="343"/>
        <v>Short Term</v>
      </c>
    </row>
    <row r="5504" spans="1:21" x14ac:dyDescent="0.35">
      <c r="A5504" t="s">
        <v>1060</v>
      </c>
      <c r="B5504">
        <v>301896493</v>
      </c>
      <c r="C5504">
        <v>6</v>
      </c>
      <c r="D5504" s="2">
        <v>42863.998032407413</v>
      </c>
      <c r="E5504" s="2">
        <v>42863.956192129634</v>
      </c>
      <c r="F5504">
        <v>30000</v>
      </c>
      <c r="G5504">
        <v>39000</v>
      </c>
      <c r="H5504">
        <v>60</v>
      </c>
      <c r="I5504" s="2">
        <v>42921.653437499997</v>
      </c>
      <c r="J5504" t="s">
        <v>18</v>
      </c>
      <c r="K5504" s="2">
        <v>42893</v>
      </c>
      <c r="L5504" s="2">
        <v>42914.532743055563</v>
      </c>
      <c r="M5504">
        <v>57</v>
      </c>
      <c r="N5504">
        <v>21</v>
      </c>
      <c r="O5504">
        <v>-3</v>
      </c>
      <c r="P5504">
        <v>30</v>
      </c>
      <c r="Q5504">
        <v>58</v>
      </c>
      <c r="R5504" t="str">
        <f t="shared" si="340"/>
        <v>Late</v>
      </c>
      <c r="S5504" t="str">
        <f t="shared" si="341"/>
        <v>Early</v>
      </c>
      <c r="T5504" t="str">
        <f t="shared" si="342"/>
        <v>Frequent Borrower</v>
      </c>
      <c r="U5504" t="str">
        <f t="shared" si="343"/>
        <v>Long Term</v>
      </c>
    </row>
    <row r="5505" spans="1:21" x14ac:dyDescent="0.35">
      <c r="A5505" t="s">
        <v>1061</v>
      </c>
      <c r="B5505">
        <v>301974644</v>
      </c>
      <c r="C5505">
        <v>1</v>
      </c>
      <c r="D5505" s="2">
        <v>42928.584039351852</v>
      </c>
      <c r="E5505" s="2">
        <v>42928.541574074072</v>
      </c>
      <c r="F5505">
        <v>10000</v>
      </c>
      <c r="G5505">
        <v>11500</v>
      </c>
      <c r="H5505">
        <v>15</v>
      </c>
      <c r="I5505" s="2">
        <v>42928.612326388888</v>
      </c>
      <c r="J5505" t="s">
        <v>18</v>
      </c>
      <c r="K5505" s="2">
        <v>42943</v>
      </c>
      <c r="L5505" s="2">
        <v>42928.605266203696</v>
      </c>
      <c r="M5505">
        <v>0</v>
      </c>
      <c r="N5505">
        <v>-15</v>
      </c>
      <c r="O5505">
        <v>-15</v>
      </c>
      <c r="P5505">
        <v>15</v>
      </c>
      <c r="R5505" t="str">
        <f t="shared" si="340"/>
        <v>Early</v>
      </c>
      <c r="S5505" t="str">
        <f t="shared" si="341"/>
        <v>Early</v>
      </c>
      <c r="T5505" t="str">
        <f t="shared" si="342"/>
        <v>One-time</v>
      </c>
      <c r="U5505" t="str">
        <f t="shared" si="343"/>
        <v>Short Term</v>
      </c>
    </row>
    <row r="5506" spans="1:21" x14ac:dyDescent="0.35">
      <c r="A5506" t="s">
        <v>1062</v>
      </c>
      <c r="B5506">
        <v>301905238</v>
      </c>
      <c r="C5506">
        <v>1</v>
      </c>
      <c r="D5506" s="2">
        <v>42868.69939814815</v>
      </c>
      <c r="E5506" s="2">
        <v>42868.657592592594</v>
      </c>
      <c r="F5506">
        <v>10000</v>
      </c>
      <c r="G5506">
        <v>13000</v>
      </c>
      <c r="H5506">
        <v>30</v>
      </c>
      <c r="I5506" s="2">
        <v>42891.95103009259</v>
      </c>
      <c r="J5506" t="s">
        <v>18</v>
      </c>
      <c r="K5506" s="2">
        <v>42898</v>
      </c>
      <c r="L5506" s="2">
        <v>42891.943981481483</v>
      </c>
      <c r="M5506">
        <v>23</v>
      </c>
      <c r="N5506">
        <v>-7</v>
      </c>
      <c r="O5506">
        <v>-7</v>
      </c>
      <c r="P5506">
        <v>30</v>
      </c>
      <c r="R5506" t="str">
        <f t="shared" si="340"/>
        <v>Early</v>
      </c>
      <c r="S5506" t="str">
        <f t="shared" si="341"/>
        <v>Early</v>
      </c>
      <c r="T5506" t="str">
        <f t="shared" si="342"/>
        <v>One-time</v>
      </c>
      <c r="U5506" t="str">
        <f t="shared" si="343"/>
        <v>Short Term</v>
      </c>
    </row>
    <row r="5507" spans="1:21" x14ac:dyDescent="0.35">
      <c r="A5507" t="s">
        <v>1062</v>
      </c>
      <c r="B5507">
        <v>301940701</v>
      </c>
      <c r="C5507">
        <v>2</v>
      </c>
      <c r="D5507" s="2">
        <v>42902.425115740742</v>
      </c>
      <c r="E5507" s="2">
        <v>42902.383356481478</v>
      </c>
      <c r="F5507">
        <v>10000</v>
      </c>
      <c r="G5507">
        <v>11500</v>
      </c>
      <c r="H5507">
        <v>15</v>
      </c>
      <c r="I5507" s="2">
        <v>42918.375231481477</v>
      </c>
      <c r="J5507" t="s">
        <v>18</v>
      </c>
      <c r="K5507" s="2">
        <v>42919</v>
      </c>
      <c r="L5507" s="2">
        <v>42918.36818287037</v>
      </c>
      <c r="M5507">
        <v>15</v>
      </c>
      <c r="N5507">
        <v>-1</v>
      </c>
      <c r="O5507">
        <v>0</v>
      </c>
      <c r="P5507">
        <v>15</v>
      </c>
      <c r="Q5507">
        <v>33</v>
      </c>
      <c r="R5507" t="str">
        <f t="shared" ref="R5507:R5570" si="344">IF(N5507&lt;0,"Early",IF(N5507=0,"OnTime","Late"))</f>
        <v>Early</v>
      </c>
      <c r="S5507" t="str">
        <f t="shared" ref="S5507:S5570" si="345">IF(N5508&lt;0,"Early",IF(N5508=0,"OnTime","Late"))</f>
        <v>Early</v>
      </c>
      <c r="T5507" t="str">
        <f t="shared" ref="T5507:T5570" si="346">IF(ISBLANK(Q5507),"One-time","Frequent Borrower")</f>
        <v>Frequent Borrower</v>
      </c>
      <c r="U5507" t="str">
        <f t="shared" ref="U5507:U5570" si="347">IF(OR(H5507=15,H5507=30),"Short Term","Long Term")</f>
        <v>Short Term</v>
      </c>
    </row>
    <row r="5508" spans="1:21" x14ac:dyDescent="0.35">
      <c r="A5508" t="s">
        <v>1063</v>
      </c>
      <c r="B5508">
        <v>301943381</v>
      </c>
      <c r="C5508">
        <v>1</v>
      </c>
      <c r="D5508" s="2">
        <v>42905.436203703714</v>
      </c>
      <c r="E5508" s="2">
        <v>42905.394444444442</v>
      </c>
      <c r="F5508">
        <v>10000</v>
      </c>
      <c r="G5508">
        <v>13000</v>
      </c>
      <c r="H5508">
        <v>30</v>
      </c>
      <c r="I5508" s="2">
        <v>42935.528229166674</v>
      </c>
      <c r="J5508" t="s">
        <v>18</v>
      </c>
      <c r="K5508" s="2">
        <v>42937</v>
      </c>
      <c r="L5508" s="2">
        <v>42935.521180555559</v>
      </c>
      <c r="M5508">
        <v>30</v>
      </c>
      <c r="N5508">
        <v>-2</v>
      </c>
      <c r="O5508">
        <v>0</v>
      </c>
      <c r="P5508">
        <v>30</v>
      </c>
      <c r="R5508" t="str">
        <f t="shared" si="344"/>
        <v>Early</v>
      </c>
      <c r="S5508" t="str">
        <f t="shared" si="345"/>
        <v>OnTime</v>
      </c>
      <c r="T5508" t="str">
        <f t="shared" si="346"/>
        <v>One-time</v>
      </c>
      <c r="U5508" t="str">
        <f t="shared" si="347"/>
        <v>Short Term</v>
      </c>
    </row>
    <row r="5509" spans="1:21" x14ac:dyDescent="0.35">
      <c r="A5509" t="s">
        <v>1064</v>
      </c>
      <c r="B5509">
        <v>301929138</v>
      </c>
      <c r="C5509">
        <v>1</v>
      </c>
      <c r="D5509" s="2">
        <v>42892.744120370371</v>
      </c>
      <c r="E5509" s="2">
        <v>42892.702118055553</v>
      </c>
      <c r="F5509">
        <v>10000</v>
      </c>
      <c r="G5509">
        <v>13000</v>
      </c>
      <c r="H5509">
        <v>30</v>
      </c>
      <c r="I5509" s="2">
        <v>42922.633356481478</v>
      </c>
      <c r="J5509" t="s">
        <v>18</v>
      </c>
      <c r="K5509" s="2">
        <v>42922</v>
      </c>
      <c r="L5509" s="2">
        <v>42922.626307870371</v>
      </c>
      <c r="M5509">
        <v>29</v>
      </c>
      <c r="N5509">
        <v>0</v>
      </c>
      <c r="O5509">
        <v>-1</v>
      </c>
      <c r="P5509">
        <v>30</v>
      </c>
      <c r="R5509" t="str">
        <f t="shared" si="344"/>
        <v>OnTime</v>
      </c>
      <c r="S5509" t="str">
        <f t="shared" si="345"/>
        <v>OnTime</v>
      </c>
      <c r="T5509" t="str">
        <f t="shared" si="346"/>
        <v>One-time</v>
      </c>
      <c r="U5509" t="str">
        <f t="shared" si="347"/>
        <v>Short Term</v>
      </c>
    </row>
    <row r="5510" spans="1:21" x14ac:dyDescent="0.35">
      <c r="A5510" t="s">
        <v>1065</v>
      </c>
      <c r="B5510">
        <v>301961829</v>
      </c>
      <c r="C5510">
        <v>1</v>
      </c>
      <c r="D5510" s="2">
        <v>42919.77070601852</v>
      </c>
      <c r="E5510" s="2">
        <v>42919.728263888886</v>
      </c>
      <c r="F5510">
        <v>10000</v>
      </c>
      <c r="G5510">
        <v>11500</v>
      </c>
      <c r="H5510">
        <v>15</v>
      </c>
      <c r="I5510" s="2">
        <v>42935.318113425928</v>
      </c>
      <c r="J5510" t="s">
        <v>18</v>
      </c>
      <c r="K5510" s="2">
        <v>42935</v>
      </c>
      <c r="L5510" s="2">
        <v>42935.311064814807</v>
      </c>
      <c r="M5510">
        <v>15</v>
      </c>
      <c r="N5510">
        <v>0</v>
      </c>
      <c r="O5510">
        <v>0</v>
      </c>
      <c r="P5510">
        <v>15</v>
      </c>
      <c r="R5510" t="str">
        <f t="shared" si="344"/>
        <v>OnTime</v>
      </c>
      <c r="S5510" t="str">
        <f t="shared" si="345"/>
        <v>Early</v>
      </c>
      <c r="T5510" t="str">
        <f t="shared" si="346"/>
        <v>One-time</v>
      </c>
      <c r="U5510" t="str">
        <f t="shared" si="347"/>
        <v>Short Term</v>
      </c>
    </row>
    <row r="5511" spans="1:21" x14ac:dyDescent="0.35">
      <c r="A5511" t="s">
        <v>1066</v>
      </c>
      <c r="B5511">
        <v>301946059</v>
      </c>
      <c r="C5511">
        <v>1</v>
      </c>
      <c r="D5511" s="2">
        <v>42907.375578703701</v>
      </c>
      <c r="E5511" s="2">
        <v>42907.333124999997</v>
      </c>
      <c r="F5511">
        <v>10000</v>
      </c>
      <c r="G5511">
        <v>13000</v>
      </c>
      <c r="H5511">
        <v>30</v>
      </c>
      <c r="I5511" s="2">
        <v>42915.55128472222</v>
      </c>
      <c r="J5511" t="s">
        <v>18</v>
      </c>
      <c r="K5511" s="2">
        <v>42937</v>
      </c>
      <c r="L5511" s="2">
        <v>42915.544236111113</v>
      </c>
      <c r="M5511">
        <v>8</v>
      </c>
      <c r="N5511">
        <v>-22</v>
      </c>
      <c r="O5511">
        <v>-22</v>
      </c>
      <c r="P5511">
        <v>30</v>
      </c>
      <c r="R5511" t="str">
        <f t="shared" si="344"/>
        <v>Early</v>
      </c>
      <c r="S5511" t="str">
        <f t="shared" si="345"/>
        <v>Early</v>
      </c>
      <c r="T5511" t="str">
        <f t="shared" si="346"/>
        <v>One-time</v>
      </c>
      <c r="U5511" t="str">
        <f t="shared" si="347"/>
        <v>Short Term</v>
      </c>
    </row>
    <row r="5512" spans="1:21" x14ac:dyDescent="0.35">
      <c r="A5512" t="s">
        <v>1067</v>
      </c>
      <c r="B5512">
        <v>301824438</v>
      </c>
      <c r="C5512">
        <v>1</v>
      </c>
      <c r="D5512" s="2">
        <v>42788.83222222222</v>
      </c>
      <c r="E5512" s="2">
        <v>42788.790393518517</v>
      </c>
      <c r="F5512">
        <v>10000</v>
      </c>
      <c r="G5512">
        <v>13000</v>
      </c>
      <c r="H5512">
        <v>30</v>
      </c>
      <c r="I5512" s="2">
        <v>42817.502662037034</v>
      </c>
      <c r="J5512" t="s">
        <v>18</v>
      </c>
      <c r="K5512" s="2">
        <v>42818</v>
      </c>
      <c r="L5512" s="2">
        <v>42817.492129629631</v>
      </c>
      <c r="M5512">
        <v>28</v>
      </c>
      <c r="N5512">
        <v>-1</v>
      </c>
      <c r="O5512">
        <v>-2</v>
      </c>
      <c r="P5512">
        <v>30</v>
      </c>
      <c r="R5512" t="str">
        <f t="shared" si="344"/>
        <v>Early</v>
      </c>
      <c r="S5512" t="str">
        <f t="shared" si="345"/>
        <v>Early</v>
      </c>
      <c r="T5512" t="str">
        <f t="shared" si="346"/>
        <v>One-time</v>
      </c>
      <c r="U5512" t="str">
        <f t="shared" si="347"/>
        <v>Short Term</v>
      </c>
    </row>
    <row r="5513" spans="1:21" x14ac:dyDescent="0.35">
      <c r="A5513" t="s">
        <v>1067</v>
      </c>
      <c r="B5513">
        <v>301844890</v>
      </c>
      <c r="C5513">
        <v>2</v>
      </c>
      <c r="D5513" s="2">
        <v>42817.546932870369</v>
      </c>
      <c r="E5513" s="2">
        <v>42817.505196759259</v>
      </c>
      <c r="F5513">
        <v>10000</v>
      </c>
      <c r="G5513">
        <v>13000</v>
      </c>
      <c r="H5513">
        <v>30</v>
      </c>
      <c r="I5513" s="2">
        <v>42843.648935185192</v>
      </c>
      <c r="J5513" t="s">
        <v>18</v>
      </c>
      <c r="K5513" s="2">
        <v>42849</v>
      </c>
      <c r="L5513" s="2">
        <v>42843.638414351852</v>
      </c>
      <c r="M5513">
        <v>26</v>
      </c>
      <c r="N5513">
        <v>-6</v>
      </c>
      <c r="O5513">
        <v>-4</v>
      </c>
      <c r="P5513">
        <v>30</v>
      </c>
      <c r="Q5513">
        <v>28</v>
      </c>
      <c r="R5513" t="str">
        <f t="shared" si="344"/>
        <v>Early</v>
      </c>
      <c r="S5513" t="str">
        <f t="shared" si="345"/>
        <v>Early</v>
      </c>
      <c r="T5513" t="str">
        <f t="shared" si="346"/>
        <v>Frequent Borrower</v>
      </c>
      <c r="U5513" t="str">
        <f t="shared" si="347"/>
        <v>Short Term</v>
      </c>
    </row>
    <row r="5514" spans="1:21" x14ac:dyDescent="0.35">
      <c r="A5514" t="s">
        <v>1067</v>
      </c>
      <c r="B5514">
        <v>301890384</v>
      </c>
      <c r="C5514">
        <v>3</v>
      </c>
      <c r="D5514" s="2">
        <v>42859.926620370366</v>
      </c>
      <c r="E5514" s="2">
        <v>42859.884872685187</v>
      </c>
      <c r="F5514">
        <v>10000</v>
      </c>
      <c r="G5514">
        <v>13000</v>
      </c>
      <c r="H5514">
        <v>30</v>
      </c>
      <c r="I5514" s="2">
        <v>42889.768553240741</v>
      </c>
      <c r="J5514" t="s">
        <v>18</v>
      </c>
      <c r="K5514" s="2">
        <v>42891</v>
      </c>
      <c r="L5514" s="2">
        <v>42889.761504629627</v>
      </c>
      <c r="M5514">
        <v>29</v>
      </c>
      <c r="N5514">
        <v>-2</v>
      </c>
      <c r="O5514">
        <v>-1</v>
      </c>
      <c r="P5514">
        <v>30</v>
      </c>
      <c r="Q5514">
        <v>42</v>
      </c>
      <c r="R5514" t="str">
        <f t="shared" si="344"/>
        <v>Early</v>
      </c>
      <c r="S5514" t="str">
        <f t="shared" si="345"/>
        <v>Early</v>
      </c>
      <c r="T5514" t="str">
        <f t="shared" si="346"/>
        <v>Frequent Borrower</v>
      </c>
      <c r="U5514" t="str">
        <f t="shared" si="347"/>
        <v>Short Term</v>
      </c>
    </row>
    <row r="5515" spans="1:21" x14ac:dyDescent="0.35">
      <c r="A5515" t="s">
        <v>1067</v>
      </c>
      <c r="B5515">
        <v>301926323</v>
      </c>
      <c r="C5515">
        <v>4</v>
      </c>
      <c r="D5515" s="2">
        <v>42889.772777777784</v>
      </c>
      <c r="E5515" s="2">
        <v>42889.73096064815</v>
      </c>
      <c r="F5515">
        <v>10000</v>
      </c>
      <c r="G5515">
        <v>13000</v>
      </c>
      <c r="H5515">
        <v>30</v>
      </c>
      <c r="I5515" s="2">
        <v>42915.810810185183</v>
      </c>
      <c r="J5515" t="s">
        <v>18</v>
      </c>
      <c r="K5515" s="2">
        <v>42919</v>
      </c>
      <c r="L5515" s="2">
        <v>42915.803761574083</v>
      </c>
      <c r="M5515">
        <v>26</v>
      </c>
      <c r="N5515">
        <v>-4</v>
      </c>
      <c r="O5515">
        <v>-4</v>
      </c>
      <c r="P5515">
        <v>30</v>
      </c>
      <c r="Q5515">
        <v>29</v>
      </c>
      <c r="R5515" t="str">
        <f t="shared" si="344"/>
        <v>Early</v>
      </c>
      <c r="S5515" t="str">
        <f t="shared" si="345"/>
        <v>Late</v>
      </c>
      <c r="T5515" t="str">
        <f t="shared" si="346"/>
        <v>Frequent Borrower</v>
      </c>
      <c r="U5515" t="str">
        <f t="shared" si="347"/>
        <v>Short Term</v>
      </c>
    </row>
    <row r="5516" spans="1:21" x14ac:dyDescent="0.35">
      <c r="A5516" t="s">
        <v>1068</v>
      </c>
      <c r="B5516">
        <v>301950302</v>
      </c>
      <c r="C5516">
        <v>2</v>
      </c>
      <c r="D5516" s="2">
        <v>42910.491585648153</v>
      </c>
      <c r="E5516" s="2">
        <v>42910.449016203696</v>
      </c>
      <c r="F5516">
        <v>10000</v>
      </c>
      <c r="G5516">
        <v>13000</v>
      </c>
      <c r="H5516">
        <v>30</v>
      </c>
      <c r="I5516" s="2">
        <v>42941.560277777768</v>
      </c>
      <c r="J5516" t="s">
        <v>18</v>
      </c>
      <c r="K5516" s="2">
        <v>42940</v>
      </c>
      <c r="L5516" s="2">
        <v>42941.553229166668</v>
      </c>
      <c r="M5516">
        <v>31</v>
      </c>
      <c r="N5516">
        <v>1</v>
      </c>
      <c r="O5516">
        <v>1</v>
      </c>
      <c r="P5516">
        <v>30</v>
      </c>
      <c r="R5516" t="str">
        <f t="shared" si="344"/>
        <v>Late</v>
      </c>
      <c r="S5516" t="str">
        <f t="shared" si="345"/>
        <v>Early</v>
      </c>
      <c r="T5516" t="str">
        <f t="shared" si="346"/>
        <v>One-time</v>
      </c>
      <c r="U5516" t="str">
        <f t="shared" si="347"/>
        <v>Short Term</v>
      </c>
    </row>
    <row r="5517" spans="1:21" x14ac:dyDescent="0.35">
      <c r="A5517" t="s">
        <v>1069</v>
      </c>
      <c r="B5517">
        <v>301983692</v>
      </c>
      <c r="C5517">
        <v>1</v>
      </c>
      <c r="D5517" s="2">
        <v>42934.510092592587</v>
      </c>
      <c r="E5517" s="2">
        <v>42934.467627314807</v>
      </c>
      <c r="F5517">
        <v>10000</v>
      </c>
      <c r="G5517">
        <v>11500</v>
      </c>
      <c r="H5517">
        <v>15</v>
      </c>
      <c r="I5517" s="2">
        <v>42942.9296412037</v>
      </c>
      <c r="J5517" t="s">
        <v>32</v>
      </c>
      <c r="K5517" s="2">
        <v>42949</v>
      </c>
      <c r="L5517" s="2">
        <v>42942.922592592593</v>
      </c>
      <c r="M5517">
        <v>8</v>
      </c>
      <c r="N5517">
        <v>-7</v>
      </c>
      <c r="O5517">
        <v>-7</v>
      </c>
      <c r="P5517">
        <v>15</v>
      </c>
      <c r="R5517" t="str">
        <f t="shared" si="344"/>
        <v>Early</v>
      </c>
      <c r="S5517" t="str">
        <f t="shared" si="345"/>
        <v>OnTime</v>
      </c>
      <c r="T5517" t="str">
        <f t="shared" si="346"/>
        <v>One-time</v>
      </c>
      <c r="U5517" t="str">
        <f t="shared" si="347"/>
        <v>Short Term</v>
      </c>
    </row>
    <row r="5518" spans="1:21" x14ac:dyDescent="0.35">
      <c r="A5518" t="s">
        <v>1070</v>
      </c>
      <c r="B5518">
        <v>301820095</v>
      </c>
      <c r="C5518">
        <v>1</v>
      </c>
      <c r="D5518" s="2">
        <v>42783.594780092593</v>
      </c>
      <c r="E5518" s="2">
        <v>42783.552951388891</v>
      </c>
      <c r="F5518">
        <v>10000</v>
      </c>
      <c r="G5518">
        <v>11500</v>
      </c>
      <c r="H5518">
        <v>15</v>
      </c>
      <c r="I5518" s="2">
        <v>42800.347199074073</v>
      </c>
      <c r="J5518" t="s">
        <v>18</v>
      </c>
      <c r="K5518" s="2">
        <v>42800</v>
      </c>
      <c r="L5518" s="2">
        <v>42800.336678240739</v>
      </c>
      <c r="M5518">
        <v>16</v>
      </c>
      <c r="N5518">
        <v>0</v>
      </c>
      <c r="O5518">
        <v>1</v>
      </c>
      <c r="P5518">
        <v>15</v>
      </c>
      <c r="R5518" t="str">
        <f t="shared" si="344"/>
        <v>OnTime</v>
      </c>
      <c r="S5518" t="str">
        <f t="shared" si="345"/>
        <v>Early</v>
      </c>
      <c r="T5518" t="str">
        <f t="shared" si="346"/>
        <v>One-time</v>
      </c>
      <c r="U5518" t="str">
        <f t="shared" si="347"/>
        <v>Short Term</v>
      </c>
    </row>
    <row r="5519" spans="1:21" x14ac:dyDescent="0.35">
      <c r="A5519" t="s">
        <v>1070</v>
      </c>
      <c r="B5519">
        <v>301835358</v>
      </c>
      <c r="C5519">
        <v>2</v>
      </c>
      <c r="D5519" s="2">
        <v>42804.452222222222</v>
      </c>
      <c r="E5519" s="2">
        <v>42804.410474537042</v>
      </c>
      <c r="F5519">
        <v>10000</v>
      </c>
      <c r="G5519">
        <v>11500</v>
      </c>
      <c r="H5519">
        <v>15</v>
      </c>
      <c r="I5519" s="2">
        <v>42818.458993055552</v>
      </c>
      <c r="J5519" t="s">
        <v>18</v>
      </c>
      <c r="K5519" s="2">
        <v>42821</v>
      </c>
      <c r="L5519" s="2">
        <v>42818.44840277778</v>
      </c>
      <c r="M5519">
        <v>14</v>
      </c>
      <c r="N5519">
        <v>-3</v>
      </c>
      <c r="O5519">
        <v>-1</v>
      </c>
      <c r="P5519">
        <v>15</v>
      </c>
      <c r="Q5519">
        <v>20</v>
      </c>
      <c r="R5519" t="str">
        <f t="shared" si="344"/>
        <v>Early</v>
      </c>
      <c r="S5519" t="str">
        <f t="shared" si="345"/>
        <v>Late</v>
      </c>
      <c r="T5519" t="str">
        <f t="shared" si="346"/>
        <v>Frequent Borrower</v>
      </c>
      <c r="U5519" t="str">
        <f t="shared" si="347"/>
        <v>Short Term</v>
      </c>
    </row>
    <row r="5520" spans="1:21" x14ac:dyDescent="0.35">
      <c r="A5520" t="s">
        <v>1070</v>
      </c>
      <c r="B5520">
        <v>301849838</v>
      </c>
      <c r="C5520">
        <v>3</v>
      </c>
      <c r="D5520" s="2">
        <v>42824.346365740741</v>
      </c>
      <c r="E5520" s="2">
        <v>42824.304618055547</v>
      </c>
      <c r="F5520">
        <v>10000</v>
      </c>
      <c r="G5520">
        <v>13000</v>
      </c>
      <c r="H5520">
        <v>30</v>
      </c>
      <c r="I5520" s="2">
        <v>42862.056273148148</v>
      </c>
      <c r="J5520" t="s">
        <v>18</v>
      </c>
      <c r="K5520" s="2">
        <v>42857</v>
      </c>
      <c r="L5520" s="2">
        <v>42862.037372685183</v>
      </c>
      <c r="M5520">
        <v>37</v>
      </c>
      <c r="N5520">
        <v>5</v>
      </c>
      <c r="O5520">
        <v>7</v>
      </c>
      <c r="P5520">
        <v>30</v>
      </c>
      <c r="Q5520">
        <v>19</v>
      </c>
      <c r="R5520" t="str">
        <f t="shared" si="344"/>
        <v>Late</v>
      </c>
      <c r="S5520" t="str">
        <f t="shared" si="345"/>
        <v>Late</v>
      </c>
      <c r="T5520" t="str">
        <f t="shared" si="346"/>
        <v>Frequent Borrower</v>
      </c>
      <c r="U5520" t="str">
        <f t="shared" si="347"/>
        <v>Short Term</v>
      </c>
    </row>
    <row r="5521" spans="1:21" x14ac:dyDescent="0.35">
      <c r="A5521" t="s">
        <v>1070</v>
      </c>
      <c r="B5521">
        <v>301900694</v>
      </c>
      <c r="C5521">
        <v>4</v>
      </c>
      <c r="D5521" s="2">
        <v>42866.380185185182</v>
      </c>
      <c r="E5521" s="2">
        <v>42866.338437500002</v>
      </c>
      <c r="F5521">
        <v>10000</v>
      </c>
      <c r="G5521">
        <v>13000</v>
      </c>
      <c r="H5521">
        <v>30</v>
      </c>
      <c r="I5521" s="2">
        <v>42907.427905092591</v>
      </c>
      <c r="J5521" t="s">
        <v>18</v>
      </c>
      <c r="K5521" s="2">
        <v>42898</v>
      </c>
      <c r="L5521" s="2">
        <v>42907.420844907407</v>
      </c>
      <c r="M5521">
        <v>41</v>
      </c>
      <c r="N5521">
        <v>9</v>
      </c>
      <c r="O5521">
        <v>11</v>
      </c>
      <c r="P5521">
        <v>30</v>
      </c>
      <c r="Q5521">
        <v>42</v>
      </c>
      <c r="R5521" t="str">
        <f t="shared" si="344"/>
        <v>Late</v>
      </c>
      <c r="S5521" t="str">
        <f t="shared" si="345"/>
        <v>OnTime</v>
      </c>
      <c r="T5521" t="str">
        <f t="shared" si="346"/>
        <v>Frequent Borrower</v>
      </c>
      <c r="U5521" t="str">
        <f t="shared" si="347"/>
        <v>Short Term</v>
      </c>
    </row>
    <row r="5522" spans="1:21" x14ac:dyDescent="0.35">
      <c r="A5522" t="s">
        <v>1070</v>
      </c>
      <c r="B5522">
        <v>301954141</v>
      </c>
      <c r="C5522">
        <v>5</v>
      </c>
      <c r="D5522" s="2">
        <v>42914.264803240738</v>
      </c>
      <c r="E5522" s="2">
        <v>42914.222361111111</v>
      </c>
      <c r="F5522">
        <v>10000</v>
      </c>
      <c r="G5522">
        <v>11500</v>
      </c>
      <c r="H5522">
        <v>15</v>
      </c>
      <c r="I5522" s="2">
        <v>42929.517766203702</v>
      </c>
      <c r="J5522" t="s">
        <v>18</v>
      </c>
      <c r="K5522" s="2">
        <v>42929</v>
      </c>
      <c r="L5522" s="2">
        <v>42929.510706018518</v>
      </c>
      <c r="M5522">
        <v>15</v>
      </c>
      <c r="N5522">
        <v>0</v>
      </c>
      <c r="O5522">
        <v>0</v>
      </c>
      <c r="P5522">
        <v>15</v>
      </c>
      <c r="Q5522">
        <v>47</v>
      </c>
      <c r="R5522" t="str">
        <f t="shared" si="344"/>
        <v>OnTime</v>
      </c>
      <c r="S5522" t="str">
        <f t="shared" si="345"/>
        <v>Early</v>
      </c>
      <c r="T5522" t="str">
        <f t="shared" si="346"/>
        <v>Frequent Borrower</v>
      </c>
      <c r="U5522" t="str">
        <f t="shared" si="347"/>
        <v>Short Term</v>
      </c>
    </row>
    <row r="5523" spans="1:21" x14ac:dyDescent="0.35">
      <c r="A5523" t="s">
        <v>1071</v>
      </c>
      <c r="B5523">
        <v>301806342</v>
      </c>
      <c r="C5523">
        <v>1</v>
      </c>
      <c r="D5523" s="2">
        <v>42765.649791666663</v>
      </c>
      <c r="E5523" s="2">
        <v>42765.608043981483</v>
      </c>
      <c r="F5523">
        <v>10000</v>
      </c>
      <c r="G5523">
        <v>13000</v>
      </c>
      <c r="H5523">
        <v>30</v>
      </c>
      <c r="I5523" s="2">
        <v>42793.459340277783</v>
      </c>
      <c r="J5523" t="s">
        <v>18</v>
      </c>
      <c r="K5523" s="2">
        <v>42795</v>
      </c>
      <c r="L5523" s="2">
        <v>42793.448796296303</v>
      </c>
      <c r="M5523">
        <v>27</v>
      </c>
      <c r="N5523">
        <v>-2</v>
      </c>
      <c r="O5523">
        <v>-3</v>
      </c>
      <c r="P5523">
        <v>30</v>
      </c>
      <c r="R5523" t="str">
        <f t="shared" si="344"/>
        <v>Early</v>
      </c>
      <c r="S5523" t="str">
        <f t="shared" si="345"/>
        <v>Early</v>
      </c>
      <c r="T5523" t="str">
        <f t="shared" si="346"/>
        <v>One-time</v>
      </c>
      <c r="U5523" t="str">
        <f t="shared" si="347"/>
        <v>Short Term</v>
      </c>
    </row>
    <row r="5524" spans="1:21" x14ac:dyDescent="0.35">
      <c r="A5524" t="s">
        <v>1071</v>
      </c>
      <c r="B5524">
        <v>301827226</v>
      </c>
      <c r="C5524">
        <v>2</v>
      </c>
      <c r="D5524" s="2">
        <v>42793.491215277783</v>
      </c>
      <c r="E5524" s="2">
        <v>42793.449467592603</v>
      </c>
      <c r="F5524">
        <v>10000</v>
      </c>
      <c r="G5524">
        <v>13000</v>
      </c>
      <c r="H5524">
        <v>30</v>
      </c>
      <c r="I5524" s="2">
        <v>42821.683576388888</v>
      </c>
      <c r="J5524" t="s">
        <v>18</v>
      </c>
      <c r="K5524" s="2">
        <v>42823</v>
      </c>
      <c r="L5524" s="2">
        <v>42821.673055555562</v>
      </c>
      <c r="M5524">
        <v>28</v>
      </c>
      <c r="N5524">
        <v>-2</v>
      </c>
      <c r="O5524">
        <v>-2</v>
      </c>
      <c r="P5524">
        <v>30</v>
      </c>
      <c r="Q5524">
        <v>27</v>
      </c>
      <c r="R5524" t="str">
        <f t="shared" si="344"/>
        <v>Early</v>
      </c>
      <c r="S5524" t="str">
        <f t="shared" si="345"/>
        <v>Late</v>
      </c>
      <c r="T5524" t="str">
        <f t="shared" si="346"/>
        <v>Frequent Borrower</v>
      </c>
      <c r="U5524" t="str">
        <f t="shared" si="347"/>
        <v>Short Term</v>
      </c>
    </row>
    <row r="5525" spans="1:21" x14ac:dyDescent="0.35">
      <c r="A5525" t="s">
        <v>1071</v>
      </c>
      <c r="B5525">
        <v>301847676</v>
      </c>
      <c r="C5525">
        <v>3</v>
      </c>
      <c r="D5525" s="2">
        <v>42821.699004629627</v>
      </c>
      <c r="E5525" s="2">
        <v>42821.65724537037</v>
      </c>
      <c r="F5525">
        <v>10000</v>
      </c>
      <c r="G5525">
        <v>13000</v>
      </c>
      <c r="H5525">
        <v>30</v>
      </c>
      <c r="I5525" s="2">
        <v>42858.958287037043</v>
      </c>
      <c r="J5525" t="s">
        <v>18</v>
      </c>
      <c r="K5525" s="2">
        <v>42851</v>
      </c>
      <c r="L5525" s="2">
        <v>42858.947766203702</v>
      </c>
      <c r="M5525">
        <v>37</v>
      </c>
      <c r="N5525">
        <v>7</v>
      </c>
      <c r="O5525">
        <v>7</v>
      </c>
      <c r="P5525">
        <v>30</v>
      </c>
      <c r="Q5525">
        <v>28</v>
      </c>
      <c r="R5525" t="str">
        <f t="shared" si="344"/>
        <v>Late</v>
      </c>
      <c r="S5525" t="str">
        <f t="shared" si="345"/>
        <v>Early</v>
      </c>
      <c r="T5525" t="str">
        <f t="shared" si="346"/>
        <v>Frequent Borrower</v>
      </c>
      <c r="U5525" t="str">
        <f t="shared" si="347"/>
        <v>Short Term</v>
      </c>
    </row>
    <row r="5526" spans="1:21" x14ac:dyDescent="0.35">
      <c r="A5526" t="s">
        <v>1071</v>
      </c>
      <c r="B5526">
        <v>301905905</v>
      </c>
      <c r="C5526">
        <v>4</v>
      </c>
      <c r="D5526" s="2">
        <v>42869.325104166674</v>
      </c>
      <c r="E5526" s="2">
        <v>42869.283263888887</v>
      </c>
      <c r="F5526">
        <v>10000</v>
      </c>
      <c r="G5526">
        <v>13000</v>
      </c>
      <c r="H5526">
        <v>30</v>
      </c>
      <c r="I5526" s="2">
        <v>42894.390150462961</v>
      </c>
      <c r="J5526" t="s">
        <v>18</v>
      </c>
      <c r="K5526" s="2">
        <v>42899</v>
      </c>
      <c r="L5526" s="2">
        <v>42894.383101851847</v>
      </c>
      <c r="M5526">
        <v>25</v>
      </c>
      <c r="N5526">
        <v>-5</v>
      </c>
      <c r="O5526">
        <v>-5</v>
      </c>
      <c r="P5526">
        <v>30</v>
      </c>
      <c r="Q5526">
        <v>47</v>
      </c>
      <c r="R5526" t="str">
        <f t="shared" si="344"/>
        <v>Early</v>
      </c>
      <c r="S5526" t="str">
        <f t="shared" si="345"/>
        <v>Early</v>
      </c>
      <c r="T5526" t="str">
        <f t="shared" si="346"/>
        <v>Frequent Borrower</v>
      </c>
      <c r="U5526" t="str">
        <f t="shared" si="347"/>
        <v>Short Term</v>
      </c>
    </row>
    <row r="5527" spans="1:21" x14ac:dyDescent="0.35">
      <c r="A5527" t="s">
        <v>1071</v>
      </c>
      <c r="B5527">
        <v>301932575</v>
      </c>
      <c r="C5527">
        <v>5</v>
      </c>
      <c r="D5527" s="2">
        <v>42895.497361111113</v>
      </c>
      <c r="E5527" s="2">
        <v>42895.455613425933</v>
      </c>
      <c r="F5527">
        <v>10000</v>
      </c>
      <c r="G5527">
        <v>13000</v>
      </c>
      <c r="H5527">
        <v>30</v>
      </c>
      <c r="I5527" s="2">
        <v>42922.584664351853</v>
      </c>
      <c r="J5527" t="s">
        <v>18</v>
      </c>
      <c r="K5527" s="2">
        <v>42926</v>
      </c>
      <c r="L5527" s="2">
        <v>42922.577615740738</v>
      </c>
      <c r="M5527">
        <v>27</v>
      </c>
      <c r="N5527">
        <v>-4</v>
      </c>
      <c r="O5527">
        <v>-3</v>
      </c>
      <c r="P5527">
        <v>30</v>
      </c>
      <c r="Q5527">
        <v>26</v>
      </c>
      <c r="R5527" t="str">
        <f t="shared" si="344"/>
        <v>Early</v>
      </c>
      <c r="S5527" t="str">
        <f t="shared" si="345"/>
        <v>Early</v>
      </c>
      <c r="T5527" t="str">
        <f t="shared" si="346"/>
        <v>Frequent Borrower</v>
      </c>
      <c r="U5527" t="str">
        <f t="shared" si="347"/>
        <v>Short Term</v>
      </c>
    </row>
    <row r="5528" spans="1:21" x14ac:dyDescent="0.35">
      <c r="A5528" t="s">
        <v>1072</v>
      </c>
      <c r="B5528">
        <v>301817801</v>
      </c>
      <c r="C5528">
        <v>1</v>
      </c>
      <c r="D5528" s="2">
        <v>42781.675798611112</v>
      </c>
      <c r="E5528" s="2">
        <v>42781.634004629632</v>
      </c>
      <c r="F5528">
        <v>10000</v>
      </c>
      <c r="G5528">
        <v>11500</v>
      </c>
      <c r="H5528">
        <v>15</v>
      </c>
      <c r="I5528" s="2">
        <v>42795.649988425917</v>
      </c>
      <c r="J5528" t="s">
        <v>18</v>
      </c>
      <c r="K5528" s="2">
        <v>42797</v>
      </c>
      <c r="L5528" s="2">
        <v>42795.639444444438</v>
      </c>
      <c r="M5528">
        <v>13</v>
      </c>
      <c r="N5528">
        <v>-2</v>
      </c>
      <c r="O5528">
        <v>-2</v>
      </c>
      <c r="P5528">
        <v>15</v>
      </c>
      <c r="R5528" t="str">
        <f t="shared" si="344"/>
        <v>Early</v>
      </c>
      <c r="S5528" t="str">
        <f t="shared" si="345"/>
        <v>OnTime</v>
      </c>
      <c r="T5528" t="str">
        <f t="shared" si="346"/>
        <v>One-time</v>
      </c>
      <c r="U5528" t="str">
        <f t="shared" si="347"/>
        <v>Short Term</v>
      </c>
    </row>
    <row r="5529" spans="1:21" x14ac:dyDescent="0.35">
      <c r="A5529" t="s">
        <v>1072</v>
      </c>
      <c r="B5529">
        <v>301829135</v>
      </c>
      <c r="C5529">
        <v>2</v>
      </c>
      <c r="D5529" s="2">
        <v>42795.6875</v>
      </c>
      <c r="E5529" s="2">
        <v>42795.64576388889</v>
      </c>
      <c r="F5529">
        <v>10000</v>
      </c>
      <c r="G5529">
        <v>11500</v>
      </c>
      <c r="H5529">
        <v>15</v>
      </c>
      <c r="I5529" s="2">
        <v>42810.683379629627</v>
      </c>
      <c r="J5529" t="s">
        <v>18</v>
      </c>
      <c r="K5529" s="2">
        <v>42810</v>
      </c>
      <c r="L5529" s="2">
        <v>42810.672812500001</v>
      </c>
      <c r="M5529">
        <v>14</v>
      </c>
      <c r="N5529">
        <v>0</v>
      </c>
      <c r="O5529">
        <v>-1</v>
      </c>
      <c r="P5529">
        <v>15</v>
      </c>
      <c r="Q5529">
        <v>14</v>
      </c>
      <c r="R5529" t="str">
        <f t="shared" si="344"/>
        <v>OnTime</v>
      </c>
      <c r="S5529" t="str">
        <f t="shared" si="345"/>
        <v>Early</v>
      </c>
      <c r="T5529" t="str">
        <f t="shared" si="346"/>
        <v>Frequent Borrower</v>
      </c>
      <c r="U5529" t="str">
        <f t="shared" si="347"/>
        <v>Short Term</v>
      </c>
    </row>
    <row r="5530" spans="1:21" x14ac:dyDescent="0.35">
      <c r="A5530" t="s">
        <v>1072</v>
      </c>
      <c r="B5530">
        <v>301839695</v>
      </c>
      <c r="C5530">
        <v>3</v>
      </c>
      <c r="D5530" s="2">
        <v>42810.685300925928</v>
      </c>
      <c r="E5530" s="2">
        <v>42810.643564814818</v>
      </c>
      <c r="F5530">
        <v>10000</v>
      </c>
      <c r="G5530">
        <v>11500</v>
      </c>
      <c r="H5530">
        <v>15</v>
      </c>
      <c r="I5530" s="2">
        <v>42817.63349537037</v>
      </c>
      <c r="J5530" t="s">
        <v>18</v>
      </c>
      <c r="K5530" s="2">
        <v>42825</v>
      </c>
      <c r="L5530" s="2">
        <v>42817.62296296296</v>
      </c>
      <c r="M5530">
        <v>6</v>
      </c>
      <c r="N5530">
        <v>-8</v>
      </c>
      <c r="O5530">
        <v>-9</v>
      </c>
      <c r="P5530">
        <v>15</v>
      </c>
      <c r="Q5530">
        <v>14</v>
      </c>
      <c r="R5530" t="str">
        <f t="shared" si="344"/>
        <v>Early</v>
      </c>
      <c r="S5530" t="str">
        <f t="shared" si="345"/>
        <v>Early</v>
      </c>
      <c r="T5530" t="str">
        <f t="shared" si="346"/>
        <v>Frequent Borrower</v>
      </c>
      <c r="U5530" t="str">
        <f t="shared" si="347"/>
        <v>Short Term</v>
      </c>
    </row>
    <row r="5531" spans="1:21" x14ac:dyDescent="0.35">
      <c r="A5531" t="s">
        <v>1072</v>
      </c>
      <c r="B5531">
        <v>301845024</v>
      </c>
      <c r="C5531">
        <v>4</v>
      </c>
      <c r="D5531" s="2">
        <v>42817.637071759258</v>
      </c>
      <c r="E5531" s="2">
        <v>42817.595324074071</v>
      </c>
      <c r="F5531">
        <v>15000</v>
      </c>
      <c r="G5531">
        <v>16675</v>
      </c>
      <c r="H5531">
        <v>15</v>
      </c>
      <c r="I5531" s="2">
        <v>42823.418969907398</v>
      </c>
      <c r="J5531" t="s">
        <v>18</v>
      </c>
      <c r="K5531" s="2">
        <v>42832</v>
      </c>
      <c r="L5531" s="2">
        <v>42823.408449074072</v>
      </c>
      <c r="M5531">
        <v>5</v>
      </c>
      <c r="N5531">
        <v>-9</v>
      </c>
      <c r="O5531">
        <v>-10</v>
      </c>
      <c r="P5531">
        <v>11.16666666666667</v>
      </c>
      <c r="Q5531">
        <v>6</v>
      </c>
      <c r="R5531" t="str">
        <f t="shared" si="344"/>
        <v>Early</v>
      </c>
      <c r="S5531" t="str">
        <f t="shared" si="345"/>
        <v>Early</v>
      </c>
      <c r="T5531" t="str">
        <f t="shared" si="346"/>
        <v>Frequent Borrower</v>
      </c>
      <c r="U5531" t="str">
        <f t="shared" si="347"/>
        <v>Short Term</v>
      </c>
    </row>
    <row r="5532" spans="1:21" x14ac:dyDescent="0.35">
      <c r="A5532" t="s">
        <v>1072</v>
      </c>
      <c r="B5532">
        <v>301849062</v>
      </c>
      <c r="C5532">
        <v>5</v>
      </c>
      <c r="D5532" s="2">
        <v>42823.421979166669</v>
      </c>
      <c r="E5532" s="2">
        <v>42823.380231481482</v>
      </c>
      <c r="F5532">
        <v>20000</v>
      </c>
      <c r="G5532">
        <v>21900</v>
      </c>
      <c r="H5532">
        <v>15</v>
      </c>
      <c r="I5532" s="2">
        <v>42830.931574074071</v>
      </c>
      <c r="J5532" t="s">
        <v>18</v>
      </c>
      <c r="K5532" s="2">
        <v>42838</v>
      </c>
      <c r="L5532" s="2">
        <v>42830.921053240738</v>
      </c>
      <c r="M5532">
        <v>7</v>
      </c>
      <c r="N5532">
        <v>-8</v>
      </c>
      <c r="O5532">
        <v>-8</v>
      </c>
      <c r="P5532">
        <v>9.5</v>
      </c>
      <c r="Q5532">
        <v>5</v>
      </c>
      <c r="R5532" t="str">
        <f t="shared" si="344"/>
        <v>Early</v>
      </c>
      <c r="S5532" t="str">
        <f t="shared" si="345"/>
        <v>Early</v>
      </c>
      <c r="T5532" t="str">
        <f t="shared" si="346"/>
        <v>Frequent Borrower</v>
      </c>
      <c r="U5532" t="str">
        <f t="shared" si="347"/>
        <v>Short Term</v>
      </c>
    </row>
    <row r="5533" spans="1:21" x14ac:dyDescent="0.35">
      <c r="A5533" t="s">
        <v>1072</v>
      </c>
      <c r="B5533">
        <v>301857142</v>
      </c>
      <c r="C5533">
        <v>6</v>
      </c>
      <c r="D5533" s="2">
        <v>42830.933055555557</v>
      </c>
      <c r="E5533" s="2">
        <v>42830.89130787037</v>
      </c>
      <c r="F5533">
        <v>20000</v>
      </c>
      <c r="G5533">
        <v>21900</v>
      </c>
      <c r="H5533">
        <v>15</v>
      </c>
      <c r="I5533" s="2">
        <v>42835.56826388889</v>
      </c>
      <c r="J5533" t="s">
        <v>18</v>
      </c>
      <c r="K5533" s="2">
        <v>42845</v>
      </c>
      <c r="L5533" s="2">
        <v>42835.557743055557</v>
      </c>
      <c r="M5533">
        <v>4</v>
      </c>
      <c r="N5533">
        <v>-10</v>
      </c>
      <c r="O5533">
        <v>-11</v>
      </c>
      <c r="P5533">
        <v>9.5</v>
      </c>
      <c r="Q5533">
        <v>7</v>
      </c>
      <c r="R5533" t="str">
        <f t="shared" si="344"/>
        <v>Early</v>
      </c>
      <c r="S5533" t="str">
        <f t="shared" si="345"/>
        <v>Early</v>
      </c>
      <c r="T5533" t="str">
        <f t="shared" si="346"/>
        <v>Frequent Borrower</v>
      </c>
      <c r="U5533" t="str">
        <f t="shared" si="347"/>
        <v>Short Term</v>
      </c>
    </row>
    <row r="5534" spans="1:21" x14ac:dyDescent="0.35">
      <c r="A5534" t="s">
        <v>1072</v>
      </c>
      <c r="B5534">
        <v>301862479</v>
      </c>
      <c r="C5534">
        <v>7</v>
      </c>
      <c r="D5534" s="2">
        <v>42835.571793981479</v>
      </c>
      <c r="E5534" s="2">
        <v>42835.530057870368</v>
      </c>
      <c r="F5534">
        <v>30000</v>
      </c>
      <c r="G5534">
        <v>34400</v>
      </c>
      <c r="H5534">
        <v>30</v>
      </c>
      <c r="I5534" s="2">
        <v>42841.826539351852</v>
      </c>
      <c r="J5534" t="s">
        <v>18</v>
      </c>
      <c r="K5534" s="2">
        <v>42865</v>
      </c>
      <c r="L5534" s="2">
        <v>42841.816018518519</v>
      </c>
      <c r="M5534">
        <v>6</v>
      </c>
      <c r="N5534">
        <v>-24</v>
      </c>
      <c r="O5534">
        <v>-24</v>
      </c>
      <c r="P5534">
        <v>14.66666666666667</v>
      </c>
      <c r="Q5534">
        <v>4</v>
      </c>
      <c r="R5534" t="str">
        <f t="shared" si="344"/>
        <v>Early</v>
      </c>
      <c r="S5534" t="str">
        <f t="shared" si="345"/>
        <v>Early</v>
      </c>
      <c r="T5534" t="str">
        <f t="shared" si="346"/>
        <v>Frequent Borrower</v>
      </c>
      <c r="U5534" t="str">
        <f t="shared" si="347"/>
        <v>Short Term</v>
      </c>
    </row>
    <row r="5535" spans="1:21" x14ac:dyDescent="0.35">
      <c r="A5535" t="s">
        <v>1072</v>
      </c>
      <c r="B5535">
        <v>301870422</v>
      </c>
      <c r="C5535">
        <v>8</v>
      </c>
      <c r="D5535" s="2">
        <v>42841.828784722216</v>
      </c>
      <c r="E5535" s="2">
        <v>42841.787048611113</v>
      </c>
      <c r="F5535">
        <v>30000</v>
      </c>
      <c r="G5535">
        <v>34400</v>
      </c>
      <c r="H5535">
        <v>30</v>
      </c>
      <c r="I5535" s="2">
        <v>42850.449490740742</v>
      </c>
      <c r="J5535" t="s">
        <v>18</v>
      </c>
      <c r="K5535" s="2">
        <v>42871</v>
      </c>
      <c r="L5535" s="2">
        <v>42850.438958333332</v>
      </c>
      <c r="M5535">
        <v>8</v>
      </c>
      <c r="N5535">
        <v>-21</v>
      </c>
      <c r="O5535">
        <v>-22</v>
      </c>
      <c r="P5535">
        <v>14.66666666666667</v>
      </c>
      <c r="Q5535">
        <v>6</v>
      </c>
      <c r="R5535" t="str">
        <f t="shared" si="344"/>
        <v>Early</v>
      </c>
      <c r="S5535" t="str">
        <f t="shared" si="345"/>
        <v>Early</v>
      </c>
      <c r="T5535" t="str">
        <f t="shared" si="346"/>
        <v>Frequent Borrower</v>
      </c>
      <c r="U5535" t="str">
        <f t="shared" si="347"/>
        <v>Short Term</v>
      </c>
    </row>
    <row r="5536" spans="1:21" x14ac:dyDescent="0.35">
      <c r="A5536" t="s">
        <v>1072</v>
      </c>
      <c r="B5536">
        <v>301879770</v>
      </c>
      <c r="C5536">
        <v>9</v>
      </c>
      <c r="D5536" s="2">
        <v>42850.453298611108</v>
      </c>
      <c r="E5536" s="2">
        <v>42850.411562499998</v>
      </c>
      <c r="F5536">
        <v>30000</v>
      </c>
      <c r="G5536">
        <v>34400</v>
      </c>
      <c r="H5536">
        <v>30</v>
      </c>
      <c r="I5536" s="2">
        <v>42863.302928240737</v>
      </c>
      <c r="J5536" t="s">
        <v>18</v>
      </c>
      <c r="K5536" s="2">
        <v>42880</v>
      </c>
      <c r="L5536" s="2">
        <v>42863.292395833327</v>
      </c>
      <c r="M5536">
        <v>12</v>
      </c>
      <c r="N5536">
        <v>-17</v>
      </c>
      <c r="O5536">
        <v>-18</v>
      </c>
      <c r="P5536">
        <v>14.66666666666667</v>
      </c>
      <c r="Q5536">
        <v>8</v>
      </c>
      <c r="R5536" t="str">
        <f t="shared" si="344"/>
        <v>Early</v>
      </c>
      <c r="S5536" t="str">
        <f t="shared" si="345"/>
        <v>Early</v>
      </c>
      <c r="T5536" t="str">
        <f t="shared" si="346"/>
        <v>Frequent Borrower</v>
      </c>
      <c r="U5536" t="str">
        <f t="shared" si="347"/>
        <v>Short Term</v>
      </c>
    </row>
    <row r="5537" spans="1:21" x14ac:dyDescent="0.35">
      <c r="A5537" t="s">
        <v>1072</v>
      </c>
      <c r="B5537">
        <v>301895019</v>
      </c>
      <c r="C5537">
        <v>10</v>
      </c>
      <c r="D5537" s="2">
        <v>42863.392465277779</v>
      </c>
      <c r="E5537" s="2">
        <v>42863.350717592592</v>
      </c>
      <c r="F5537">
        <v>30000</v>
      </c>
      <c r="G5537">
        <v>34500</v>
      </c>
      <c r="H5537">
        <v>30</v>
      </c>
      <c r="I5537" s="2">
        <v>42870.855115740742</v>
      </c>
      <c r="J5537" t="s">
        <v>18</v>
      </c>
      <c r="K5537" s="2">
        <v>42893</v>
      </c>
      <c r="L5537" s="2">
        <v>42870.844583333332</v>
      </c>
      <c r="M5537">
        <v>7</v>
      </c>
      <c r="N5537">
        <v>-23</v>
      </c>
      <c r="O5537">
        <v>-23</v>
      </c>
      <c r="P5537">
        <v>15</v>
      </c>
      <c r="Q5537">
        <v>12</v>
      </c>
      <c r="R5537" t="str">
        <f t="shared" si="344"/>
        <v>Early</v>
      </c>
      <c r="S5537" t="str">
        <f t="shared" si="345"/>
        <v>Early</v>
      </c>
      <c r="T5537" t="str">
        <f t="shared" si="346"/>
        <v>Frequent Borrower</v>
      </c>
      <c r="U5537" t="str">
        <f t="shared" si="347"/>
        <v>Short Term</v>
      </c>
    </row>
    <row r="5538" spans="1:21" x14ac:dyDescent="0.35">
      <c r="A5538" t="s">
        <v>1072</v>
      </c>
      <c r="B5538">
        <v>301909399</v>
      </c>
      <c r="C5538">
        <v>11</v>
      </c>
      <c r="D5538" s="2">
        <v>42871.520219907397</v>
      </c>
      <c r="E5538" s="2">
        <v>42871.478472222218</v>
      </c>
      <c r="F5538">
        <v>40000</v>
      </c>
      <c r="G5538">
        <v>44000</v>
      </c>
      <c r="H5538">
        <v>30</v>
      </c>
      <c r="I5538" s="2">
        <v>42893.671041666668</v>
      </c>
      <c r="J5538" t="s">
        <v>18</v>
      </c>
      <c r="K5538" s="2">
        <v>42901</v>
      </c>
      <c r="L5538" s="2">
        <v>42893.663993055547</v>
      </c>
      <c r="M5538">
        <v>22</v>
      </c>
      <c r="N5538">
        <v>-8</v>
      </c>
      <c r="O5538">
        <v>-8</v>
      </c>
      <c r="P5538">
        <v>10</v>
      </c>
      <c r="Q5538">
        <v>8</v>
      </c>
      <c r="R5538" t="str">
        <f t="shared" si="344"/>
        <v>Early</v>
      </c>
      <c r="S5538" t="str">
        <f t="shared" si="345"/>
        <v>Early</v>
      </c>
      <c r="T5538" t="str">
        <f t="shared" si="346"/>
        <v>Frequent Borrower</v>
      </c>
      <c r="U5538" t="str">
        <f t="shared" si="347"/>
        <v>Short Term</v>
      </c>
    </row>
    <row r="5539" spans="1:21" x14ac:dyDescent="0.35">
      <c r="A5539" t="s">
        <v>1072</v>
      </c>
      <c r="B5539">
        <v>301930289</v>
      </c>
      <c r="C5539">
        <v>12</v>
      </c>
      <c r="D5539" s="2">
        <v>42893.684016203697</v>
      </c>
      <c r="E5539" s="2">
        <v>42893.641574074078</v>
      </c>
      <c r="F5539">
        <v>40000</v>
      </c>
      <c r="G5539">
        <v>44000</v>
      </c>
      <c r="H5539">
        <v>30</v>
      </c>
      <c r="I5539" s="2">
        <v>42921.629606481481</v>
      </c>
      <c r="J5539" t="s">
        <v>18</v>
      </c>
      <c r="K5539" s="2">
        <v>42923</v>
      </c>
      <c r="L5539" s="2">
        <v>42921.622546296298</v>
      </c>
      <c r="M5539">
        <v>27</v>
      </c>
      <c r="N5539">
        <v>-2</v>
      </c>
      <c r="O5539">
        <v>-3</v>
      </c>
      <c r="P5539">
        <v>10</v>
      </c>
      <c r="Q5539">
        <v>22</v>
      </c>
      <c r="R5539" t="str">
        <f t="shared" si="344"/>
        <v>Early</v>
      </c>
      <c r="S5539" t="str">
        <f t="shared" si="345"/>
        <v>Early</v>
      </c>
      <c r="T5539" t="str">
        <f t="shared" si="346"/>
        <v>Frequent Borrower</v>
      </c>
      <c r="U5539" t="str">
        <f t="shared" si="347"/>
        <v>Short Term</v>
      </c>
    </row>
    <row r="5540" spans="1:21" x14ac:dyDescent="0.35">
      <c r="A5540" t="s">
        <v>1073</v>
      </c>
      <c r="B5540">
        <v>301817764</v>
      </c>
      <c r="C5540">
        <v>1</v>
      </c>
      <c r="D5540" s="2">
        <v>42781.646886574083</v>
      </c>
      <c r="E5540" s="2">
        <v>42781.605092592603</v>
      </c>
      <c r="F5540">
        <v>10000</v>
      </c>
      <c r="G5540">
        <v>11500</v>
      </c>
      <c r="H5540">
        <v>15</v>
      </c>
      <c r="I5540" s="2">
        <v>42795.666724537034</v>
      </c>
      <c r="J5540" t="s">
        <v>18</v>
      </c>
      <c r="K5540" s="2">
        <v>42797</v>
      </c>
      <c r="L5540" s="2">
        <v>42795.656192129631</v>
      </c>
      <c r="M5540">
        <v>14</v>
      </c>
      <c r="N5540">
        <v>-2</v>
      </c>
      <c r="O5540">
        <v>-1</v>
      </c>
      <c r="P5540">
        <v>15</v>
      </c>
      <c r="R5540" t="str">
        <f t="shared" si="344"/>
        <v>Early</v>
      </c>
      <c r="S5540" t="str">
        <f t="shared" si="345"/>
        <v>Early</v>
      </c>
      <c r="T5540" t="str">
        <f t="shared" si="346"/>
        <v>One-time</v>
      </c>
      <c r="U5540" t="str">
        <f t="shared" si="347"/>
        <v>Short Term</v>
      </c>
    </row>
    <row r="5541" spans="1:21" x14ac:dyDescent="0.35">
      <c r="A5541" t="s">
        <v>1073</v>
      </c>
      <c r="B5541">
        <v>301830435</v>
      </c>
      <c r="C5541">
        <v>2</v>
      </c>
      <c r="D5541" s="2">
        <v>42797.351956018523</v>
      </c>
      <c r="E5541" s="2">
        <v>42797.310057870367</v>
      </c>
      <c r="F5541">
        <v>10000</v>
      </c>
      <c r="G5541">
        <v>13000</v>
      </c>
      <c r="H5541">
        <v>30</v>
      </c>
      <c r="I5541" s="2">
        <v>42825.551527777781</v>
      </c>
      <c r="J5541" t="s">
        <v>18</v>
      </c>
      <c r="K5541" s="2">
        <v>42828</v>
      </c>
      <c r="L5541" s="2">
        <v>42825.541006944448</v>
      </c>
      <c r="M5541">
        <v>28</v>
      </c>
      <c r="N5541">
        <v>-3</v>
      </c>
      <c r="O5541">
        <v>-2</v>
      </c>
      <c r="P5541">
        <v>30</v>
      </c>
      <c r="Q5541">
        <v>15</v>
      </c>
      <c r="R5541" t="str">
        <f t="shared" si="344"/>
        <v>Early</v>
      </c>
      <c r="S5541" t="str">
        <f t="shared" si="345"/>
        <v>Late</v>
      </c>
      <c r="T5541" t="str">
        <f t="shared" si="346"/>
        <v>Frequent Borrower</v>
      </c>
      <c r="U5541" t="str">
        <f t="shared" si="347"/>
        <v>Short Term</v>
      </c>
    </row>
    <row r="5542" spans="1:21" x14ac:dyDescent="0.35">
      <c r="A5542" t="s">
        <v>1073</v>
      </c>
      <c r="B5542">
        <v>301855725</v>
      </c>
      <c r="C5542">
        <v>3</v>
      </c>
      <c r="D5542" s="2">
        <v>42830.308622685188</v>
      </c>
      <c r="E5542" s="2">
        <v>42830.266898148147</v>
      </c>
      <c r="F5542">
        <v>10000</v>
      </c>
      <c r="G5542">
        <v>13000</v>
      </c>
      <c r="H5542">
        <v>30</v>
      </c>
      <c r="I5542" s="2">
        <v>42867.502662037034</v>
      </c>
      <c r="J5542" t="s">
        <v>18</v>
      </c>
      <c r="K5542" s="2">
        <v>42860</v>
      </c>
      <c r="L5542" s="2">
        <v>42867.4921412037</v>
      </c>
      <c r="M5542">
        <v>37</v>
      </c>
      <c r="N5542">
        <v>7</v>
      </c>
      <c r="O5542">
        <v>7</v>
      </c>
      <c r="P5542">
        <v>30</v>
      </c>
      <c r="Q5542">
        <v>32</v>
      </c>
      <c r="R5542" t="str">
        <f t="shared" si="344"/>
        <v>Late</v>
      </c>
      <c r="S5542" t="str">
        <f t="shared" si="345"/>
        <v>OnTime</v>
      </c>
      <c r="T5542" t="str">
        <f t="shared" si="346"/>
        <v>Frequent Borrower</v>
      </c>
      <c r="U5542" t="str">
        <f t="shared" si="347"/>
        <v>Short Term</v>
      </c>
    </row>
    <row r="5543" spans="1:21" x14ac:dyDescent="0.35">
      <c r="A5543" t="s">
        <v>1073</v>
      </c>
      <c r="B5543">
        <v>301908329</v>
      </c>
      <c r="C5543">
        <v>4</v>
      </c>
      <c r="D5543" s="2">
        <v>42870.780023148152</v>
      </c>
      <c r="E5543" s="2">
        <v>42870.738287037027</v>
      </c>
      <c r="F5543">
        <v>10000</v>
      </c>
      <c r="G5543">
        <v>13000</v>
      </c>
      <c r="H5543">
        <v>30</v>
      </c>
      <c r="I5543" s="2">
        <v>42900.674224537041</v>
      </c>
      <c r="J5543" t="s">
        <v>18</v>
      </c>
      <c r="K5543" s="2">
        <v>42900</v>
      </c>
      <c r="L5543" s="2">
        <v>42900.66715277778</v>
      </c>
      <c r="M5543">
        <v>29</v>
      </c>
      <c r="N5543">
        <v>0</v>
      </c>
      <c r="O5543">
        <v>-1</v>
      </c>
      <c r="P5543">
        <v>30</v>
      </c>
      <c r="Q5543">
        <v>40</v>
      </c>
      <c r="R5543" t="str">
        <f t="shared" si="344"/>
        <v>OnTime</v>
      </c>
      <c r="S5543" t="str">
        <f t="shared" si="345"/>
        <v>OnTime</v>
      </c>
      <c r="T5543" t="str">
        <f t="shared" si="346"/>
        <v>Frequent Borrower</v>
      </c>
      <c r="U5543" t="str">
        <f t="shared" si="347"/>
        <v>Short Term</v>
      </c>
    </row>
    <row r="5544" spans="1:21" x14ac:dyDescent="0.35">
      <c r="A5544" t="s">
        <v>1073</v>
      </c>
      <c r="B5544">
        <v>301938923</v>
      </c>
      <c r="C5544">
        <v>5</v>
      </c>
      <c r="D5544" s="2">
        <v>42900.808263888888</v>
      </c>
      <c r="E5544" s="2">
        <v>42900.765821759262</v>
      </c>
      <c r="F5544">
        <v>10000</v>
      </c>
      <c r="G5544">
        <v>13000</v>
      </c>
      <c r="H5544">
        <v>30</v>
      </c>
      <c r="I5544" s="2">
        <v>42930.690127314818</v>
      </c>
      <c r="J5544" t="s">
        <v>18</v>
      </c>
      <c r="K5544" s="2">
        <v>42930</v>
      </c>
      <c r="L5544" s="2">
        <v>42930.68309027778</v>
      </c>
      <c r="M5544">
        <v>29</v>
      </c>
      <c r="N5544">
        <v>0</v>
      </c>
      <c r="O5544">
        <v>-1</v>
      </c>
      <c r="P5544">
        <v>30</v>
      </c>
      <c r="Q5544">
        <v>30</v>
      </c>
      <c r="R5544" t="str">
        <f t="shared" si="344"/>
        <v>OnTime</v>
      </c>
      <c r="S5544" t="str">
        <f t="shared" si="345"/>
        <v>Late</v>
      </c>
      <c r="T5544" t="str">
        <f t="shared" si="346"/>
        <v>Frequent Borrower</v>
      </c>
      <c r="U5544" t="str">
        <f t="shared" si="347"/>
        <v>Short Term</v>
      </c>
    </row>
    <row r="5545" spans="1:21" x14ac:dyDescent="0.35">
      <c r="A5545" t="s">
        <v>1074</v>
      </c>
      <c r="B5545">
        <v>301969996</v>
      </c>
      <c r="C5545">
        <v>1</v>
      </c>
      <c r="D5545" s="2">
        <v>42925.388148148151</v>
      </c>
      <c r="E5545" s="2">
        <v>42925.346342592587</v>
      </c>
      <c r="F5545">
        <v>10000</v>
      </c>
      <c r="G5545">
        <v>11500</v>
      </c>
      <c r="H5545">
        <v>15</v>
      </c>
      <c r="I5545" s="2">
        <v>42944.968726851846</v>
      </c>
      <c r="J5545" t="s">
        <v>18</v>
      </c>
      <c r="K5545" s="2">
        <v>42941</v>
      </c>
      <c r="L5545" s="2">
        <v>42944.961678240739</v>
      </c>
      <c r="M5545">
        <v>19</v>
      </c>
      <c r="N5545">
        <v>3</v>
      </c>
      <c r="O5545">
        <v>4</v>
      </c>
      <c r="P5545">
        <v>15</v>
      </c>
      <c r="R5545" t="str">
        <f t="shared" si="344"/>
        <v>Late</v>
      </c>
      <c r="S5545" t="str">
        <f t="shared" si="345"/>
        <v>OnTime</v>
      </c>
      <c r="T5545" t="str">
        <f t="shared" si="346"/>
        <v>One-time</v>
      </c>
      <c r="U5545" t="str">
        <f t="shared" si="347"/>
        <v>Short Term</v>
      </c>
    </row>
    <row r="5546" spans="1:21" x14ac:dyDescent="0.35">
      <c r="A5546" t="s">
        <v>1075</v>
      </c>
      <c r="B5546">
        <v>301821342</v>
      </c>
      <c r="C5546">
        <v>1</v>
      </c>
      <c r="D5546" s="2">
        <v>42784.903495370367</v>
      </c>
      <c r="E5546" s="2">
        <v>42784.861689814818</v>
      </c>
      <c r="F5546">
        <v>10000</v>
      </c>
      <c r="G5546">
        <v>11500</v>
      </c>
      <c r="H5546">
        <v>15</v>
      </c>
      <c r="I5546" s="2">
        <v>42800.811516203707</v>
      </c>
      <c r="J5546" t="s">
        <v>18</v>
      </c>
      <c r="K5546" s="2">
        <v>42800</v>
      </c>
      <c r="L5546" s="2">
        <v>42800.800995370373</v>
      </c>
      <c r="M5546">
        <v>15</v>
      </c>
      <c r="N5546">
        <v>0</v>
      </c>
      <c r="O5546">
        <v>0</v>
      </c>
      <c r="P5546">
        <v>15</v>
      </c>
      <c r="R5546" t="str">
        <f t="shared" si="344"/>
        <v>OnTime</v>
      </c>
      <c r="S5546" t="str">
        <f t="shared" si="345"/>
        <v>Early</v>
      </c>
      <c r="T5546" t="str">
        <f t="shared" si="346"/>
        <v>One-time</v>
      </c>
      <c r="U5546" t="str">
        <f t="shared" si="347"/>
        <v>Short Term</v>
      </c>
    </row>
    <row r="5547" spans="1:21" x14ac:dyDescent="0.35">
      <c r="A5547" t="s">
        <v>1075</v>
      </c>
      <c r="B5547">
        <v>301833566</v>
      </c>
      <c r="C5547">
        <v>2</v>
      </c>
      <c r="D5547" s="2">
        <v>42801.842523148152</v>
      </c>
      <c r="E5547" s="2">
        <v>42801.800787037027</v>
      </c>
      <c r="F5547">
        <v>10000</v>
      </c>
      <c r="G5547">
        <v>11500</v>
      </c>
      <c r="H5547">
        <v>15</v>
      </c>
      <c r="I5547" s="2">
        <v>42815.897037037037</v>
      </c>
      <c r="J5547" t="s">
        <v>18</v>
      </c>
      <c r="K5547" s="2">
        <v>42816</v>
      </c>
      <c r="L5547" s="2">
        <v>42815.885451388887</v>
      </c>
      <c r="M5547">
        <v>14</v>
      </c>
      <c r="N5547">
        <v>-1</v>
      </c>
      <c r="O5547">
        <v>-1</v>
      </c>
      <c r="P5547">
        <v>15</v>
      </c>
      <c r="Q5547">
        <v>16</v>
      </c>
      <c r="R5547" t="str">
        <f t="shared" si="344"/>
        <v>Early</v>
      </c>
      <c r="S5547" t="str">
        <f t="shared" si="345"/>
        <v>OnTime</v>
      </c>
      <c r="T5547" t="str">
        <f t="shared" si="346"/>
        <v>Frequent Borrower</v>
      </c>
      <c r="U5547" t="str">
        <f t="shared" si="347"/>
        <v>Short Term</v>
      </c>
    </row>
    <row r="5548" spans="1:21" x14ac:dyDescent="0.35">
      <c r="A5548" t="s">
        <v>1075</v>
      </c>
      <c r="B5548">
        <v>301843620</v>
      </c>
      <c r="C5548">
        <v>3</v>
      </c>
      <c r="D5548" s="2">
        <v>42815.900763888887</v>
      </c>
      <c r="E5548" s="2">
        <v>42815.859016203707</v>
      </c>
      <c r="F5548">
        <v>10000</v>
      </c>
      <c r="G5548">
        <v>11500</v>
      </c>
      <c r="H5548">
        <v>15</v>
      </c>
      <c r="I5548" s="2">
        <v>42830.809884259259</v>
      </c>
      <c r="J5548" t="s">
        <v>18</v>
      </c>
      <c r="K5548" s="2">
        <v>42830</v>
      </c>
      <c r="L5548" s="2">
        <v>42830.799375000002</v>
      </c>
      <c r="M5548">
        <v>14</v>
      </c>
      <c r="N5548">
        <v>0</v>
      </c>
      <c r="O5548">
        <v>-1</v>
      </c>
      <c r="P5548">
        <v>15</v>
      </c>
      <c r="Q5548">
        <v>14</v>
      </c>
      <c r="R5548" t="str">
        <f t="shared" si="344"/>
        <v>OnTime</v>
      </c>
      <c r="S5548" t="str">
        <f t="shared" si="345"/>
        <v>OnTime</v>
      </c>
      <c r="T5548" t="str">
        <f t="shared" si="346"/>
        <v>Frequent Borrower</v>
      </c>
      <c r="U5548" t="str">
        <f t="shared" si="347"/>
        <v>Short Term</v>
      </c>
    </row>
    <row r="5549" spans="1:21" x14ac:dyDescent="0.35">
      <c r="A5549" t="s">
        <v>1075</v>
      </c>
      <c r="B5549">
        <v>301873944</v>
      </c>
      <c r="C5549">
        <v>4</v>
      </c>
      <c r="D5549" s="2">
        <v>42844.93681712963</v>
      </c>
      <c r="E5549" s="2">
        <v>42844.89508101852</v>
      </c>
      <c r="F5549">
        <v>20000</v>
      </c>
      <c r="G5549">
        <v>21900</v>
      </c>
      <c r="H5549">
        <v>15</v>
      </c>
      <c r="I5549" s="2">
        <v>42859.979421296302</v>
      </c>
      <c r="J5549" t="s">
        <v>18</v>
      </c>
      <c r="K5549" s="2">
        <v>42859</v>
      </c>
      <c r="L5549" s="2">
        <v>42859.968900462962</v>
      </c>
      <c r="M5549">
        <v>15</v>
      </c>
      <c r="N5549">
        <v>0</v>
      </c>
      <c r="O5549">
        <v>0</v>
      </c>
      <c r="P5549">
        <v>9.5</v>
      </c>
      <c r="Q5549">
        <v>29</v>
      </c>
      <c r="R5549" t="str">
        <f t="shared" si="344"/>
        <v>OnTime</v>
      </c>
      <c r="S5549" t="str">
        <f t="shared" si="345"/>
        <v>Early</v>
      </c>
      <c r="T5549" t="str">
        <f t="shared" si="346"/>
        <v>Frequent Borrower</v>
      </c>
      <c r="U5549" t="str">
        <f t="shared" si="347"/>
        <v>Short Term</v>
      </c>
    </row>
    <row r="5550" spans="1:21" x14ac:dyDescent="0.35">
      <c r="A5550" t="s">
        <v>1075</v>
      </c>
      <c r="B5550">
        <v>301891810</v>
      </c>
      <c r="C5550">
        <v>5</v>
      </c>
      <c r="D5550" s="2">
        <v>42860.874699074076</v>
      </c>
      <c r="E5550" s="2">
        <v>42860.832951388889</v>
      </c>
      <c r="F5550">
        <v>20000</v>
      </c>
      <c r="G5550">
        <v>22250</v>
      </c>
      <c r="H5550">
        <v>15</v>
      </c>
      <c r="I5550" s="2">
        <v>42873.912638888891</v>
      </c>
      <c r="J5550" t="s">
        <v>18</v>
      </c>
      <c r="K5550" s="2">
        <v>42877</v>
      </c>
      <c r="L5550" s="2">
        <v>42873.902106481481</v>
      </c>
      <c r="M5550">
        <v>13</v>
      </c>
      <c r="N5550">
        <v>-4</v>
      </c>
      <c r="O5550">
        <v>-2</v>
      </c>
      <c r="P5550">
        <v>11.25</v>
      </c>
      <c r="Q5550">
        <v>15</v>
      </c>
      <c r="R5550" t="str">
        <f t="shared" si="344"/>
        <v>Early</v>
      </c>
      <c r="S5550" t="str">
        <f t="shared" si="345"/>
        <v>OnTime</v>
      </c>
      <c r="T5550" t="str">
        <f t="shared" si="346"/>
        <v>Frequent Borrower</v>
      </c>
      <c r="U5550" t="str">
        <f t="shared" si="347"/>
        <v>Short Term</v>
      </c>
    </row>
    <row r="5551" spans="1:21" x14ac:dyDescent="0.35">
      <c r="A5551" t="s">
        <v>1075</v>
      </c>
      <c r="B5551">
        <v>301913032</v>
      </c>
      <c r="C5551">
        <v>6</v>
      </c>
      <c r="D5551" s="2">
        <v>42873.92083333333</v>
      </c>
      <c r="E5551" s="2">
        <v>42873.879108796304</v>
      </c>
      <c r="F5551">
        <v>20000</v>
      </c>
      <c r="G5551">
        <v>24500</v>
      </c>
      <c r="H5551">
        <v>30</v>
      </c>
      <c r="I5551" s="2">
        <v>42905.856273148151</v>
      </c>
      <c r="J5551" t="s">
        <v>18</v>
      </c>
      <c r="K5551" s="2">
        <v>42905</v>
      </c>
      <c r="L5551" s="2">
        <v>42905.849224537043</v>
      </c>
      <c r="M5551">
        <v>31</v>
      </c>
      <c r="N5551">
        <v>0</v>
      </c>
      <c r="O5551">
        <v>1</v>
      </c>
      <c r="P5551">
        <v>22.5</v>
      </c>
      <c r="Q5551">
        <v>13</v>
      </c>
      <c r="R5551" t="str">
        <f t="shared" si="344"/>
        <v>OnTime</v>
      </c>
      <c r="S5551" t="str">
        <f t="shared" si="345"/>
        <v>Early</v>
      </c>
      <c r="T5551" t="str">
        <f t="shared" si="346"/>
        <v>Frequent Borrower</v>
      </c>
      <c r="U5551" t="str">
        <f t="shared" si="347"/>
        <v>Short Term</v>
      </c>
    </row>
    <row r="5552" spans="1:21" x14ac:dyDescent="0.35">
      <c r="A5552" t="s">
        <v>1075</v>
      </c>
      <c r="B5552">
        <v>301948447</v>
      </c>
      <c r="C5552">
        <v>7</v>
      </c>
      <c r="D5552" s="2">
        <v>42908.963541666657</v>
      </c>
      <c r="E5552" s="2">
        <v>42908.921099537038</v>
      </c>
      <c r="F5552">
        <v>30000</v>
      </c>
      <c r="G5552">
        <v>34500</v>
      </c>
      <c r="H5552">
        <v>30</v>
      </c>
      <c r="I5552" s="2">
        <v>42937.811412037037</v>
      </c>
      <c r="J5552" t="s">
        <v>18</v>
      </c>
      <c r="K5552" s="2">
        <v>42940</v>
      </c>
      <c r="L5552" s="2">
        <v>42937.804351851853</v>
      </c>
      <c r="M5552">
        <v>28</v>
      </c>
      <c r="N5552">
        <v>-3</v>
      </c>
      <c r="O5552">
        <v>-2</v>
      </c>
      <c r="P5552">
        <v>15</v>
      </c>
      <c r="Q5552">
        <v>35</v>
      </c>
      <c r="R5552" t="str">
        <f t="shared" si="344"/>
        <v>Early</v>
      </c>
      <c r="S5552" t="str">
        <f t="shared" si="345"/>
        <v>Early</v>
      </c>
      <c r="T5552" t="str">
        <f t="shared" si="346"/>
        <v>Frequent Borrower</v>
      </c>
      <c r="U5552" t="str">
        <f t="shared" si="347"/>
        <v>Short Term</v>
      </c>
    </row>
    <row r="5553" spans="1:21" x14ac:dyDescent="0.35">
      <c r="A5553" t="s">
        <v>1076</v>
      </c>
      <c r="B5553">
        <v>301873867</v>
      </c>
      <c r="C5553">
        <v>1</v>
      </c>
      <c r="D5553" s="2">
        <v>42844.873425925929</v>
      </c>
      <c r="E5553" s="2">
        <v>42844.831643518519</v>
      </c>
      <c r="F5553">
        <v>10000</v>
      </c>
      <c r="G5553">
        <v>11500</v>
      </c>
      <c r="H5553">
        <v>15</v>
      </c>
      <c r="I5553" s="2">
        <v>42855.572581018518</v>
      </c>
      <c r="J5553" t="s">
        <v>18</v>
      </c>
      <c r="K5553" s="2">
        <v>42860</v>
      </c>
      <c r="L5553" s="2">
        <v>42855.562060185177</v>
      </c>
      <c r="M5553">
        <v>10</v>
      </c>
      <c r="N5553">
        <v>-5</v>
      </c>
      <c r="O5553">
        <v>-5</v>
      </c>
      <c r="P5553">
        <v>15</v>
      </c>
      <c r="R5553" t="str">
        <f t="shared" si="344"/>
        <v>Early</v>
      </c>
      <c r="S5553" t="str">
        <f t="shared" si="345"/>
        <v>Early</v>
      </c>
      <c r="T5553" t="str">
        <f t="shared" si="346"/>
        <v>One-time</v>
      </c>
      <c r="U5553" t="str">
        <f t="shared" si="347"/>
        <v>Short Term</v>
      </c>
    </row>
    <row r="5554" spans="1:21" x14ac:dyDescent="0.35">
      <c r="A5554" t="s">
        <v>1076</v>
      </c>
      <c r="B5554">
        <v>301909748</v>
      </c>
      <c r="C5554">
        <v>2</v>
      </c>
      <c r="D5554" s="2">
        <v>42871.636608796303</v>
      </c>
      <c r="E5554" s="2">
        <v>42871.594166666669</v>
      </c>
      <c r="F5554">
        <v>10000</v>
      </c>
      <c r="G5554">
        <v>11500</v>
      </c>
      <c r="H5554">
        <v>15</v>
      </c>
      <c r="I5554" s="2">
        <v>42885.871770833342</v>
      </c>
      <c r="J5554" t="s">
        <v>18</v>
      </c>
      <c r="K5554" s="2">
        <v>42886</v>
      </c>
      <c r="L5554" s="2">
        <v>42885.864722222221</v>
      </c>
      <c r="M5554">
        <v>14</v>
      </c>
      <c r="N5554">
        <v>-1</v>
      </c>
      <c r="O5554">
        <v>-1</v>
      </c>
      <c r="P5554">
        <v>15</v>
      </c>
      <c r="Q5554">
        <v>26</v>
      </c>
      <c r="R5554" t="str">
        <f t="shared" si="344"/>
        <v>Early</v>
      </c>
      <c r="S5554" t="str">
        <f t="shared" si="345"/>
        <v>Early</v>
      </c>
      <c r="T5554" t="str">
        <f t="shared" si="346"/>
        <v>Frequent Borrower</v>
      </c>
      <c r="U5554" t="str">
        <f t="shared" si="347"/>
        <v>Short Term</v>
      </c>
    </row>
    <row r="5555" spans="1:21" x14ac:dyDescent="0.35">
      <c r="A5555" t="s">
        <v>1076</v>
      </c>
      <c r="B5555">
        <v>301940267</v>
      </c>
      <c r="C5555">
        <v>3</v>
      </c>
      <c r="D5555" s="2">
        <v>42901.887233796297</v>
      </c>
      <c r="E5555" s="2">
        <v>42901.845486111109</v>
      </c>
      <c r="F5555">
        <v>10000</v>
      </c>
      <c r="G5555">
        <v>11500</v>
      </c>
      <c r="H5555">
        <v>15</v>
      </c>
      <c r="I5555" s="2">
        <v>42914.4762962963</v>
      </c>
      <c r="J5555" t="s">
        <v>18</v>
      </c>
      <c r="K5555" s="2">
        <v>42916</v>
      </c>
      <c r="L5555" s="2">
        <v>42914.469236111108</v>
      </c>
      <c r="M5555">
        <v>12</v>
      </c>
      <c r="N5555">
        <v>-2</v>
      </c>
      <c r="O5555">
        <v>-3</v>
      </c>
      <c r="P5555">
        <v>15</v>
      </c>
      <c r="Q5555">
        <v>30</v>
      </c>
      <c r="R5555" t="str">
        <f t="shared" si="344"/>
        <v>Early</v>
      </c>
      <c r="S5555" t="str">
        <f t="shared" si="345"/>
        <v>Early</v>
      </c>
      <c r="T5555" t="str">
        <f t="shared" si="346"/>
        <v>Frequent Borrower</v>
      </c>
      <c r="U5555" t="str">
        <f t="shared" si="347"/>
        <v>Short Term</v>
      </c>
    </row>
    <row r="5556" spans="1:21" x14ac:dyDescent="0.35">
      <c r="A5556" t="s">
        <v>1077</v>
      </c>
      <c r="B5556">
        <v>301964264</v>
      </c>
      <c r="C5556">
        <v>1</v>
      </c>
      <c r="D5556" s="2">
        <v>42921.304756944453</v>
      </c>
      <c r="E5556" s="2">
        <v>42921.262916666667</v>
      </c>
      <c r="F5556">
        <v>10000</v>
      </c>
      <c r="G5556">
        <v>13000</v>
      </c>
      <c r="H5556">
        <v>30</v>
      </c>
      <c r="I5556" s="2">
        <v>42928.549780092602</v>
      </c>
      <c r="J5556" t="s">
        <v>18</v>
      </c>
      <c r="K5556" s="2">
        <v>42951</v>
      </c>
      <c r="L5556" s="2">
        <v>42928.542731481481</v>
      </c>
      <c r="M5556">
        <v>7</v>
      </c>
      <c r="N5556">
        <v>-23</v>
      </c>
      <c r="O5556">
        <v>-23</v>
      </c>
      <c r="P5556">
        <v>30</v>
      </c>
      <c r="R5556" t="str">
        <f t="shared" si="344"/>
        <v>Early</v>
      </c>
      <c r="S5556" t="str">
        <f t="shared" si="345"/>
        <v>Early</v>
      </c>
      <c r="T5556" t="str">
        <f t="shared" si="346"/>
        <v>One-time</v>
      </c>
      <c r="U5556" t="str">
        <f t="shared" si="347"/>
        <v>Short Term</v>
      </c>
    </row>
    <row r="5557" spans="1:21" x14ac:dyDescent="0.35">
      <c r="A5557" t="s">
        <v>1078</v>
      </c>
      <c r="B5557">
        <v>301804993</v>
      </c>
      <c r="C5557">
        <v>1</v>
      </c>
      <c r="D5557" s="2">
        <v>42763.505567129629</v>
      </c>
      <c r="E5557" s="2">
        <v>42763.463750000003</v>
      </c>
      <c r="F5557">
        <v>10000</v>
      </c>
      <c r="G5557">
        <v>13000</v>
      </c>
      <c r="H5557">
        <v>30</v>
      </c>
      <c r="I5557" s="2">
        <v>42792.790879629632</v>
      </c>
      <c r="J5557" t="s">
        <v>18</v>
      </c>
      <c r="K5557" s="2">
        <v>42793</v>
      </c>
      <c r="L5557" s="2">
        <v>42792.780347222222</v>
      </c>
      <c r="M5557">
        <v>29</v>
      </c>
      <c r="N5557">
        <v>-1</v>
      </c>
      <c r="O5557">
        <v>-1</v>
      </c>
      <c r="P5557">
        <v>30</v>
      </c>
      <c r="R5557" t="str">
        <f t="shared" si="344"/>
        <v>Early</v>
      </c>
      <c r="S5557" t="str">
        <f t="shared" si="345"/>
        <v>Early</v>
      </c>
      <c r="T5557" t="str">
        <f t="shared" si="346"/>
        <v>One-time</v>
      </c>
      <c r="U5557" t="str">
        <f t="shared" si="347"/>
        <v>Short Term</v>
      </c>
    </row>
    <row r="5558" spans="1:21" x14ac:dyDescent="0.35">
      <c r="A5558" t="s">
        <v>1078</v>
      </c>
      <c r="B5558">
        <v>301827299</v>
      </c>
      <c r="C5558">
        <v>2</v>
      </c>
      <c r="D5558" s="2">
        <v>42793.54959490741</v>
      </c>
      <c r="E5558" s="2">
        <v>42793.5078587963</v>
      </c>
      <c r="F5558">
        <v>10000</v>
      </c>
      <c r="G5558">
        <v>13000</v>
      </c>
      <c r="H5558">
        <v>30</v>
      </c>
      <c r="I5558" s="2">
        <v>42822.765069444453</v>
      </c>
      <c r="J5558" t="s">
        <v>18</v>
      </c>
      <c r="K5558" s="2">
        <v>42823</v>
      </c>
      <c r="L5558" s="2">
        <v>42822.754548611112</v>
      </c>
      <c r="M5558">
        <v>29</v>
      </c>
      <c r="N5558">
        <v>-1</v>
      </c>
      <c r="O5558">
        <v>-1</v>
      </c>
      <c r="P5558">
        <v>30</v>
      </c>
      <c r="Q5558">
        <v>30</v>
      </c>
      <c r="R5558" t="str">
        <f t="shared" si="344"/>
        <v>Early</v>
      </c>
      <c r="S5558" t="str">
        <f t="shared" si="345"/>
        <v>Early</v>
      </c>
      <c r="T5558" t="str">
        <f t="shared" si="346"/>
        <v>Frequent Borrower</v>
      </c>
      <c r="U5558" t="str">
        <f t="shared" si="347"/>
        <v>Short Term</v>
      </c>
    </row>
    <row r="5559" spans="1:21" x14ac:dyDescent="0.35">
      <c r="A5559" t="s">
        <v>1078</v>
      </c>
      <c r="B5559">
        <v>301849100</v>
      </c>
      <c r="C5559">
        <v>3</v>
      </c>
      <c r="D5559" s="2">
        <v>42823.446481481478</v>
      </c>
      <c r="E5559" s="2">
        <v>42823.404745370368</v>
      </c>
      <c r="F5559">
        <v>10000</v>
      </c>
      <c r="G5559">
        <v>13000</v>
      </c>
      <c r="H5559">
        <v>30</v>
      </c>
      <c r="I5559" s="2">
        <v>42851.544768518521</v>
      </c>
      <c r="J5559" t="s">
        <v>18</v>
      </c>
      <c r="K5559" s="2">
        <v>42853</v>
      </c>
      <c r="L5559" s="2">
        <v>42851.534247685187</v>
      </c>
      <c r="M5559">
        <v>28</v>
      </c>
      <c r="N5559">
        <v>-2</v>
      </c>
      <c r="O5559">
        <v>-2</v>
      </c>
      <c r="P5559">
        <v>30</v>
      </c>
      <c r="Q5559">
        <v>29</v>
      </c>
      <c r="R5559" t="str">
        <f t="shared" si="344"/>
        <v>Early</v>
      </c>
      <c r="S5559" t="str">
        <f t="shared" si="345"/>
        <v>Early</v>
      </c>
      <c r="T5559" t="str">
        <f t="shared" si="346"/>
        <v>Frequent Borrower</v>
      </c>
      <c r="U5559" t="str">
        <f t="shared" si="347"/>
        <v>Short Term</v>
      </c>
    </row>
    <row r="5560" spans="1:21" x14ac:dyDescent="0.35">
      <c r="A5560" t="s">
        <v>1078</v>
      </c>
      <c r="B5560">
        <v>301882098</v>
      </c>
      <c r="C5560">
        <v>4</v>
      </c>
      <c r="D5560" s="2">
        <v>42852.452685185177</v>
      </c>
      <c r="E5560" s="2">
        <v>42852.410949074067</v>
      </c>
      <c r="F5560">
        <v>20000</v>
      </c>
      <c r="G5560">
        <v>23800</v>
      </c>
      <c r="H5560">
        <v>30</v>
      </c>
      <c r="I5560" s="2">
        <v>42883.778124999997</v>
      </c>
      <c r="J5560" t="s">
        <v>18</v>
      </c>
      <c r="K5560" s="2">
        <v>42885</v>
      </c>
      <c r="L5560" s="2">
        <v>42883.77103009259</v>
      </c>
      <c r="M5560">
        <v>31</v>
      </c>
      <c r="N5560">
        <v>-2</v>
      </c>
      <c r="O5560">
        <v>1</v>
      </c>
      <c r="P5560">
        <v>19</v>
      </c>
      <c r="Q5560">
        <v>29</v>
      </c>
      <c r="R5560" t="str">
        <f t="shared" si="344"/>
        <v>Early</v>
      </c>
      <c r="S5560" t="str">
        <f t="shared" si="345"/>
        <v>Late</v>
      </c>
      <c r="T5560" t="str">
        <f t="shared" si="346"/>
        <v>Frequent Borrower</v>
      </c>
      <c r="U5560" t="str">
        <f t="shared" si="347"/>
        <v>Short Term</v>
      </c>
    </row>
    <row r="5561" spans="1:21" x14ac:dyDescent="0.35">
      <c r="A5561" t="s">
        <v>1078</v>
      </c>
      <c r="B5561">
        <v>301920792</v>
      </c>
      <c r="C5561">
        <v>5</v>
      </c>
      <c r="D5561" s="2">
        <v>42884.371527777781</v>
      </c>
      <c r="E5561" s="2">
        <v>42884.329722222217</v>
      </c>
      <c r="F5561">
        <v>20000</v>
      </c>
      <c r="G5561">
        <v>24500</v>
      </c>
      <c r="H5561">
        <v>30</v>
      </c>
      <c r="I5561" s="2">
        <v>42932.831331018519</v>
      </c>
      <c r="J5561" t="s">
        <v>18</v>
      </c>
      <c r="K5561" s="2">
        <v>42914</v>
      </c>
      <c r="L5561" s="2">
        <v>42932.824282407397</v>
      </c>
      <c r="M5561">
        <v>48</v>
      </c>
      <c r="N5561">
        <v>18</v>
      </c>
      <c r="O5561">
        <v>18</v>
      </c>
      <c r="P5561">
        <v>22.5</v>
      </c>
      <c r="Q5561">
        <v>31</v>
      </c>
      <c r="R5561" t="str">
        <f t="shared" si="344"/>
        <v>Late</v>
      </c>
      <c r="S5561" t="str">
        <f t="shared" si="345"/>
        <v>Early</v>
      </c>
      <c r="T5561" t="str">
        <f t="shared" si="346"/>
        <v>Frequent Borrower</v>
      </c>
      <c r="U5561" t="str">
        <f t="shared" si="347"/>
        <v>Short Term</v>
      </c>
    </row>
    <row r="5562" spans="1:21" x14ac:dyDescent="0.35">
      <c r="A5562" t="s">
        <v>1079</v>
      </c>
      <c r="B5562">
        <v>301805474</v>
      </c>
      <c r="C5562">
        <v>1</v>
      </c>
      <c r="D5562" s="2">
        <v>42764.453414351847</v>
      </c>
      <c r="E5562" s="2">
        <v>42764.41097222222</v>
      </c>
      <c r="F5562">
        <v>10000</v>
      </c>
      <c r="G5562">
        <v>13000</v>
      </c>
      <c r="H5562">
        <v>30</v>
      </c>
      <c r="I5562" s="2">
        <v>42792.434224537043</v>
      </c>
      <c r="J5562" t="s">
        <v>18</v>
      </c>
      <c r="K5562" s="2">
        <v>42794</v>
      </c>
      <c r="L5562" s="2">
        <v>42792.423692129632</v>
      </c>
      <c r="M5562">
        <v>27</v>
      </c>
      <c r="N5562">
        <v>-2</v>
      </c>
      <c r="O5562">
        <v>-3</v>
      </c>
      <c r="P5562">
        <v>30</v>
      </c>
      <c r="R5562" t="str">
        <f t="shared" si="344"/>
        <v>Early</v>
      </c>
      <c r="S5562" t="str">
        <f t="shared" si="345"/>
        <v>OnTime</v>
      </c>
      <c r="T5562" t="str">
        <f t="shared" si="346"/>
        <v>One-time</v>
      </c>
      <c r="U5562" t="str">
        <f t="shared" si="347"/>
        <v>Short Term</v>
      </c>
    </row>
    <row r="5563" spans="1:21" x14ac:dyDescent="0.35">
      <c r="A5563" t="s">
        <v>1079</v>
      </c>
      <c r="B5563">
        <v>301830763</v>
      </c>
      <c r="C5563">
        <v>2</v>
      </c>
      <c r="D5563" s="2">
        <v>42797.615868055553</v>
      </c>
      <c r="E5563" s="2">
        <v>42797.573912037027</v>
      </c>
      <c r="F5563">
        <v>10000</v>
      </c>
      <c r="G5563">
        <v>13000</v>
      </c>
      <c r="H5563">
        <v>30</v>
      </c>
      <c r="I5563" s="2">
        <v>42828.829722222217</v>
      </c>
      <c r="J5563" t="s">
        <v>18</v>
      </c>
      <c r="K5563" s="2">
        <v>42828</v>
      </c>
      <c r="L5563" s="2">
        <v>42828.819212962961</v>
      </c>
      <c r="M5563">
        <v>31</v>
      </c>
      <c r="N5563">
        <v>0</v>
      </c>
      <c r="O5563">
        <v>1</v>
      </c>
      <c r="P5563">
        <v>30</v>
      </c>
      <c r="Q5563">
        <v>33</v>
      </c>
      <c r="R5563" t="str">
        <f t="shared" si="344"/>
        <v>OnTime</v>
      </c>
      <c r="S5563" t="str">
        <f t="shared" si="345"/>
        <v>Late</v>
      </c>
      <c r="T5563" t="str">
        <f t="shared" si="346"/>
        <v>Frequent Borrower</v>
      </c>
      <c r="U5563" t="str">
        <f t="shared" si="347"/>
        <v>Short Term</v>
      </c>
    </row>
    <row r="5564" spans="1:21" x14ac:dyDescent="0.35">
      <c r="A5564" t="s">
        <v>1079</v>
      </c>
      <c r="B5564">
        <v>301908066</v>
      </c>
      <c r="C5564">
        <v>3</v>
      </c>
      <c r="D5564" s="2">
        <v>42870.695625</v>
      </c>
      <c r="E5564" s="2">
        <v>42870.653182870366</v>
      </c>
      <c r="F5564">
        <v>10000</v>
      </c>
      <c r="G5564">
        <v>11500</v>
      </c>
      <c r="H5564">
        <v>15</v>
      </c>
      <c r="I5564" s="2">
        <v>42887.332939814813</v>
      </c>
      <c r="J5564" t="s">
        <v>18</v>
      </c>
      <c r="K5564" s="2">
        <v>42885</v>
      </c>
      <c r="L5564" s="2">
        <v>42887.325891203713</v>
      </c>
      <c r="M5564">
        <v>16</v>
      </c>
      <c r="N5564">
        <v>2</v>
      </c>
      <c r="O5564">
        <v>1</v>
      </c>
      <c r="P5564">
        <v>15</v>
      </c>
      <c r="Q5564">
        <v>73</v>
      </c>
      <c r="R5564" t="str">
        <f t="shared" si="344"/>
        <v>Late</v>
      </c>
      <c r="S5564" t="str">
        <f t="shared" si="345"/>
        <v>Late</v>
      </c>
      <c r="T5564" t="str">
        <f t="shared" si="346"/>
        <v>Frequent Borrower</v>
      </c>
      <c r="U5564" t="str">
        <f t="shared" si="347"/>
        <v>Short Term</v>
      </c>
    </row>
    <row r="5565" spans="1:21" x14ac:dyDescent="0.35">
      <c r="A5565" t="s">
        <v>1079</v>
      </c>
      <c r="B5565">
        <v>301923910</v>
      </c>
      <c r="C5565">
        <v>4</v>
      </c>
      <c r="D5565" s="2">
        <v>42887.545810185176</v>
      </c>
      <c r="E5565" s="2">
        <v>42887.504062499997</v>
      </c>
      <c r="F5565">
        <v>20000</v>
      </c>
      <c r="G5565">
        <v>24500</v>
      </c>
      <c r="H5565">
        <v>30</v>
      </c>
      <c r="I5565" s="2">
        <v>42921.511782407397</v>
      </c>
      <c r="J5565" t="s">
        <v>18</v>
      </c>
      <c r="K5565" s="2">
        <v>42919</v>
      </c>
      <c r="L5565" s="2">
        <v>42921.504733796297</v>
      </c>
      <c r="M5565">
        <v>33</v>
      </c>
      <c r="N5565">
        <v>2</v>
      </c>
      <c r="O5565">
        <v>3</v>
      </c>
      <c r="P5565">
        <v>22.5</v>
      </c>
      <c r="Q5565">
        <v>16</v>
      </c>
      <c r="R5565" t="str">
        <f t="shared" si="344"/>
        <v>Late</v>
      </c>
      <c r="S5565" t="str">
        <f t="shared" si="345"/>
        <v>Early</v>
      </c>
      <c r="T5565" t="str">
        <f t="shared" si="346"/>
        <v>Frequent Borrower</v>
      </c>
      <c r="U5565" t="str">
        <f t="shared" si="347"/>
        <v>Short Term</v>
      </c>
    </row>
    <row r="5566" spans="1:21" x14ac:dyDescent="0.35">
      <c r="A5566" t="s">
        <v>1080</v>
      </c>
      <c r="B5566">
        <v>301981531</v>
      </c>
      <c r="C5566">
        <v>1</v>
      </c>
      <c r="D5566" s="2">
        <v>42933.438530092593</v>
      </c>
      <c r="E5566" s="2">
        <v>42933.396053240736</v>
      </c>
      <c r="F5566">
        <v>10000</v>
      </c>
      <c r="G5566">
        <v>13000</v>
      </c>
      <c r="H5566">
        <v>30</v>
      </c>
      <c r="I5566" s="2">
        <v>42944.499085648153</v>
      </c>
      <c r="J5566" t="s">
        <v>18</v>
      </c>
      <c r="K5566" s="2">
        <v>42963</v>
      </c>
      <c r="L5566" s="2">
        <v>42944.492025462961</v>
      </c>
      <c r="M5566">
        <v>11</v>
      </c>
      <c r="N5566">
        <v>-19</v>
      </c>
      <c r="O5566">
        <v>-19</v>
      </c>
      <c r="P5566">
        <v>30</v>
      </c>
      <c r="R5566" t="str">
        <f t="shared" si="344"/>
        <v>Early</v>
      </c>
      <c r="S5566" t="str">
        <f t="shared" si="345"/>
        <v>Early</v>
      </c>
      <c r="T5566" t="str">
        <f t="shared" si="346"/>
        <v>One-time</v>
      </c>
      <c r="U5566" t="str">
        <f t="shared" si="347"/>
        <v>Short Term</v>
      </c>
    </row>
    <row r="5567" spans="1:21" x14ac:dyDescent="0.35">
      <c r="A5567" t="s">
        <v>1081</v>
      </c>
      <c r="B5567">
        <v>301805883</v>
      </c>
      <c r="C5567">
        <v>1</v>
      </c>
      <c r="D5567" s="2">
        <v>42765.059664351851</v>
      </c>
      <c r="E5567" s="2">
        <v>42765.017858796287</v>
      </c>
      <c r="F5567">
        <v>10000</v>
      </c>
      <c r="G5567">
        <v>11500</v>
      </c>
      <c r="H5567">
        <v>15</v>
      </c>
      <c r="I5567" s="2">
        <v>42769.52484953704</v>
      </c>
      <c r="J5567" t="s">
        <v>18</v>
      </c>
      <c r="K5567" s="2">
        <v>42780</v>
      </c>
      <c r="L5567" s="2">
        <v>42769.514305555553</v>
      </c>
      <c r="M5567">
        <v>4</v>
      </c>
      <c r="N5567">
        <v>-11</v>
      </c>
      <c r="O5567">
        <v>-11</v>
      </c>
      <c r="P5567">
        <v>15</v>
      </c>
      <c r="R5567" t="str">
        <f t="shared" si="344"/>
        <v>Early</v>
      </c>
      <c r="S5567" t="str">
        <f t="shared" si="345"/>
        <v>Early</v>
      </c>
      <c r="T5567" t="str">
        <f t="shared" si="346"/>
        <v>One-time</v>
      </c>
      <c r="U5567" t="str">
        <f t="shared" si="347"/>
        <v>Short Term</v>
      </c>
    </row>
    <row r="5568" spans="1:21" x14ac:dyDescent="0.35">
      <c r="A5568" t="s">
        <v>1081</v>
      </c>
      <c r="B5568">
        <v>301810438</v>
      </c>
      <c r="C5568">
        <v>2</v>
      </c>
      <c r="D5568" s="2">
        <v>42771.50440972222</v>
      </c>
      <c r="E5568" s="2">
        <v>42771.462673611109</v>
      </c>
      <c r="F5568">
        <v>10000</v>
      </c>
      <c r="G5568">
        <v>11500</v>
      </c>
      <c r="H5568">
        <v>15</v>
      </c>
      <c r="I5568" s="2">
        <v>42783.52140046296</v>
      </c>
      <c r="J5568" t="s">
        <v>18</v>
      </c>
      <c r="K5568" s="2">
        <v>42786</v>
      </c>
      <c r="L5568" s="2">
        <v>42783.510879629634</v>
      </c>
      <c r="M5568">
        <v>12</v>
      </c>
      <c r="N5568">
        <v>-3</v>
      </c>
      <c r="O5568">
        <v>-3</v>
      </c>
      <c r="P5568">
        <v>15</v>
      </c>
      <c r="Q5568">
        <v>6</v>
      </c>
      <c r="R5568" t="str">
        <f t="shared" si="344"/>
        <v>Early</v>
      </c>
      <c r="S5568" t="str">
        <f t="shared" si="345"/>
        <v>Early</v>
      </c>
      <c r="T5568" t="str">
        <f t="shared" si="346"/>
        <v>Frequent Borrower</v>
      </c>
      <c r="U5568" t="str">
        <f t="shared" si="347"/>
        <v>Short Term</v>
      </c>
    </row>
    <row r="5569" spans="1:21" x14ac:dyDescent="0.35">
      <c r="A5569" t="s">
        <v>1081</v>
      </c>
      <c r="B5569">
        <v>301821871</v>
      </c>
      <c r="C5569">
        <v>3</v>
      </c>
      <c r="D5569" s="2">
        <v>42785.78769675926</v>
      </c>
      <c r="E5569" s="2">
        <v>42785.74596064815</v>
      </c>
      <c r="F5569">
        <v>10000</v>
      </c>
      <c r="G5569">
        <v>11500</v>
      </c>
      <c r="H5569">
        <v>15</v>
      </c>
      <c r="I5569" s="2">
        <v>42799.818425925929</v>
      </c>
      <c r="J5569" t="s">
        <v>18</v>
      </c>
      <c r="K5569" s="2">
        <v>42800</v>
      </c>
      <c r="L5569" s="2">
        <v>42799.807881944442</v>
      </c>
      <c r="M5569">
        <v>14</v>
      </c>
      <c r="N5569">
        <v>-1</v>
      </c>
      <c r="O5569">
        <v>-1</v>
      </c>
      <c r="P5569">
        <v>15</v>
      </c>
      <c r="Q5569">
        <v>14</v>
      </c>
      <c r="R5569" t="str">
        <f t="shared" si="344"/>
        <v>Early</v>
      </c>
      <c r="S5569" t="str">
        <f t="shared" si="345"/>
        <v>Early</v>
      </c>
      <c r="T5569" t="str">
        <f t="shared" si="346"/>
        <v>Frequent Borrower</v>
      </c>
      <c r="U5569" t="str">
        <f t="shared" si="347"/>
        <v>Short Term</v>
      </c>
    </row>
    <row r="5570" spans="1:21" x14ac:dyDescent="0.35">
      <c r="A5570" t="s">
        <v>1081</v>
      </c>
      <c r="B5570">
        <v>301832165</v>
      </c>
      <c r="C5570">
        <v>4</v>
      </c>
      <c r="D5570" s="2">
        <v>42800.332824074067</v>
      </c>
      <c r="E5570" s="2">
        <v>42800.291087962964</v>
      </c>
      <c r="F5570">
        <v>20000</v>
      </c>
      <c r="G5570">
        <v>23800</v>
      </c>
      <c r="H5570">
        <v>30</v>
      </c>
      <c r="I5570" s="2">
        <v>42821.579421296286</v>
      </c>
      <c r="J5570" t="s">
        <v>18</v>
      </c>
      <c r="K5570" s="2">
        <v>42830</v>
      </c>
      <c r="L5570" s="2">
        <v>42821.56890046296</v>
      </c>
      <c r="M5570">
        <v>21</v>
      </c>
      <c r="N5570">
        <v>-9</v>
      </c>
      <c r="O5570">
        <v>-9</v>
      </c>
      <c r="P5570">
        <v>19</v>
      </c>
      <c r="Q5570">
        <v>14</v>
      </c>
      <c r="R5570" t="str">
        <f t="shared" si="344"/>
        <v>Early</v>
      </c>
      <c r="S5570" t="str">
        <f t="shared" si="345"/>
        <v>Early</v>
      </c>
      <c r="T5570" t="str">
        <f t="shared" si="346"/>
        <v>Frequent Borrower</v>
      </c>
      <c r="U5570" t="str">
        <f t="shared" si="347"/>
        <v>Short Term</v>
      </c>
    </row>
    <row r="5571" spans="1:21" x14ac:dyDescent="0.35">
      <c r="A5571" t="s">
        <v>1081</v>
      </c>
      <c r="B5571">
        <v>301848971</v>
      </c>
      <c r="C5571">
        <v>5</v>
      </c>
      <c r="D5571" s="2">
        <v>42823.362962962958</v>
      </c>
      <c r="E5571" s="2">
        <v>42823.321226851847</v>
      </c>
      <c r="F5571">
        <v>20000</v>
      </c>
      <c r="G5571">
        <v>23800</v>
      </c>
      <c r="H5571">
        <v>30</v>
      </c>
      <c r="I5571" s="2">
        <v>42849.898263888892</v>
      </c>
      <c r="J5571" t="s">
        <v>18</v>
      </c>
      <c r="K5571" s="2">
        <v>42853</v>
      </c>
      <c r="L5571" s="2">
        <v>42849.887743055559</v>
      </c>
      <c r="M5571">
        <v>26</v>
      </c>
      <c r="N5571">
        <v>-4</v>
      </c>
      <c r="O5571">
        <v>-4</v>
      </c>
      <c r="P5571">
        <v>19</v>
      </c>
      <c r="Q5571">
        <v>23</v>
      </c>
      <c r="R5571" t="str">
        <f t="shared" ref="R5571:R5634" si="348">IF(N5571&lt;0,"Early",IF(N5571=0,"OnTime","Late"))</f>
        <v>Early</v>
      </c>
      <c r="S5571" t="str">
        <f t="shared" ref="S5571:S5634" si="349">IF(N5572&lt;0,"Early",IF(N5572=0,"OnTime","Late"))</f>
        <v>Early</v>
      </c>
      <c r="T5571" t="str">
        <f t="shared" ref="T5571:T5634" si="350">IF(ISBLANK(Q5571),"One-time","Frequent Borrower")</f>
        <v>Frequent Borrower</v>
      </c>
      <c r="U5571" t="str">
        <f t="shared" ref="U5571:U5634" si="351">IF(OR(H5571=15,H5571=30),"Short Term","Long Term")</f>
        <v>Short Term</v>
      </c>
    </row>
    <row r="5572" spans="1:21" x14ac:dyDescent="0.35">
      <c r="A5572" t="s">
        <v>1081</v>
      </c>
      <c r="B5572">
        <v>301879432</v>
      </c>
      <c r="C5572">
        <v>6</v>
      </c>
      <c r="D5572" s="2">
        <v>42850.075740740736</v>
      </c>
      <c r="E5572" s="2">
        <v>42850.033993055556</v>
      </c>
      <c r="F5572">
        <v>20000</v>
      </c>
      <c r="G5572">
        <v>21900</v>
      </c>
      <c r="H5572">
        <v>15</v>
      </c>
      <c r="I5572" s="2">
        <v>42851.488310185188</v>
      </c>
      <c r="J5572" t="s">
        <v>18</v>
      </c>
      <c r="K5572" s="2">
        <v>42865</v>
      </c>
      <c r="L5572" s="2">
        <v>42851.477789351848</v>
      </c>
      <c r="M5572">
        <v>1</v>
      </c>
      <c r="N5572">
        <v>-14</v>
      </c>
      <c r="O5572">
        <v>-14</v>
      </c>
      <c r="P5572">
        <v>9.5</v>
      </c>
      <c r="Q5572">
        <v>26</v>
      </c>
      <c r="R5572" t="str">
        <f t="shared" si="348"/>
        <v>Early</v>
      </c>
      <c r="S5572" t="str">
        <f t="shared" si="349"/>
        <v>Early</v>
      </c>
      <c r="T5572" t="str">
        <f t="shared" si="350"/>
        <v>Frequent Borrower</v>
      </c>
      <c r="U5572" t="str">
        <f t="shared" si="351"/>
        <v>Short Term</v>
      </c>
    </row>
    <row r="5573" spans="1:21" x14ac:dyDescent="0.35">
      <c r="A5573" t="s">
        <v>1081</v>
      </c>
      <c r="B5573">
        <v>301881002</v>
      </c>
      <c r="C5573">
        <v>7</v>
      </c>
      <c r="D5573" s="2">
        <v>42851.511180555557</v>
      </c>
      <c r="E5573" s="2">
        <v>42851.46943287037</v>
      </c>
      <c r="F5573">
        <v>30000</v>
      </c>
      <c r="G5573">
        <v>34400</v>
      </c>
      <c r="H5573">
        <v>30</v>
      </c>
      <c r="I5573" s="2">
        <v>42878.917754629627</v>
      </c>
      <c r="J5573" t="s">
        <v>18</v>
      </c>
      <c r="K5573" s="2">
        <v>42881</v>
      </c>
      <c r="L5573" s="2">
        <v>42878.907233796293</v>
      </c>
      <c r="M5573">
        <v>27</v>
      </c>
      <c r="N5573">
        <v>-3</v>
      </c>
      <c r="O5573">
        <v>-3</v>
      </c>
      <c r="P5573">
        <v>14.66666666666667</v>
      </c>
      <c r="Q5573">
        <v>1</v>
      </c>
      <c r="R5573" t="str">
        <f t="shared" si="348"/>
        <v>Early</v>
      </c>
      <c r="S5573" t="str">
        <f t="shared" si="349"/>
        <v>Early</v>
      </c>
      <c r="T5573" t="str">
        <f t="shared" si="350"/>
        <v>Frequent Borrower</v>
      </c>
      <c r="U5573" t="str">
        <f t="shared" si="351"/>
        <v>Short Term</v>
      </c>
    </row>
    <row r="5574" spans="1:21" x14ac:dyDescent="0.35">
      <c r="A5574" t="s">
        <v>1081</v>
      </c>
      <c r="B5574">
        <v>301916752</v>
      </c>
      <c r="C5574">
        <v>8</v>
      </c>
      <c r="D5574" s="2">
        <v>42878.92759259259</v>
      </c>
      <c r="E5574" s="2">
        <v>42878.885150462957</v>
      </c>
      <c r="F5574">
        <v>30000</v>
      </c>
      <c r="G5574">
        <v>34500</v>
      </c>
      <c r="H5574">
        <v>30</v>
      </c>
      <c r="I5574" s="2">
        <v>42907.81658564815</v>
      </c>
      <c r="J5574" t="s">
        <v>18</v>
      </c>
      <c r="K5574" s="2">
        <v>42908</v>
      </c>
      <c r="L5574" s="2">
        <v>42907.809537037043</v>
      </c>
      <c r="M5574">
        <v>28</v>
      </c>
      <c r="N5574">
        <v>-1</v>
      </c>
      <c r="O5574">
        <v>-2</v>
      </c>
      <c r="P5574">
        <v>15</v>
      </c>
      <c r="Q5574">
        <v>27</v>
      </c>
      <c r="R5574" t="str">
        <f t="shared" si="348"/>
        <v>Early</v>
      </c>
      <c r="S5574" t="str">
        <f t="shared" si="349"/>
        <v>Early</v>
      </c>
      <c r="T5574" t="str">
        <f t="shared" si="350"/>
        <v>Frequent Borrower</v>
      </c>
      <c r="U5574" t="str">
        <f t="shared" si="351"/>
        <v>Short Term</v>
      </c>
    </row>
    <row r="5575" spans="1:21" x14ac:dyDescent="0.35">
      <c r="A5575" t="s">
        <v>1081</v>
      </c>
      <c r="B5575">
        <v>301946883</v>
      </c>
      <c r="C5575">
        <v>9</v>
      </c>
      <c r="D5575" s="2">
        <v>42907.822199074071</v>
      </c>
      <c r="E5575" s="2">
        <v>42907.780462962961</v>
      </c>
      <c r="F5575">
        <v>30000</v>
      </c>
      <c r="G5575">
        <v>34500</v>
      </c>
      <c r="H5575">
        <v>30</v>
      </c>
      <c r="I5575" s="2">
        <v>42936.531875000001</v>
      </c>
      <c r="J5575" t="s">
        <v>18</v>
      </c>
      <c r="K5575" s="2">
        <v>42937</v>
      </c>
      <c r="L5575" s="2">
        <v>42936.524826388893</v>
      </c>
      <c r="M5575">
        <v>28</v>
      </c>
      <c r="N5575">
        <v>-1</v>
      </c>
      <c r="O5575">
        <v>-2</v>
      </c>
      <c r="P5575">
        <v>15</v>
      </c>
      <c r="Q5575">
        <v>28</v>
      </c>
      <c r="R5575" t="str">
        <f t="shared" si="348"/>
        <v>Early</v>
      </c>
      <c r="S5575" t="str">
        <f t="shared" si="349"/>
        <v>Early</v>
      </c>
      <c r="T5575" t="str">
        <f t="shared" si="350"/>
        <v>Frequent Borrower</v>
      </c>
      <c r="U5575" t="str">
        <f t="shared" si="351"/>
        <v>Short Term</v>
      </c>
    </row>
    <row r="5576" spans="1:21" x14ac:dyDescent="0.35">
      <c r="A5576" t="s">
        <v>1082</v>
      </c>
      <c r="B5576">
        <v>301954133</v>
      </c>
      <c r="C5576">
        <v>1</v>
      </c>
      <c r="D5576" s="2">
        <v>42914.258622685193</v>
      </c>
      <c r="E5576" s="2">
        <v>42914.216168981482</v>
      </c>
      <c r="F5576">
        <v>10000</v>
      </c>
      <c r="G5576">
        <v>13000</v>
      </c>
      <c r="H5576">
        <v>30</v>
      </c>
      <c r="I5576" s="2">
        <v>42937.726446759261</v>
      </c>
      <c r="J5576" t="s">
        <v>18</v>
      </c>
      <c r="K5576" s="2">
        <v>42944</v>
      </c>
      <c r="L5576" s="2">
        <v>42937.719398148147</v>
      </c>
      <c r="M5576">
        <v>23</v>
      </c>
      <c r="N5576">
        <v>-7</v>
      </c>
      <c r="O5576">
        <v>-7</v>
      </c>
      <c r="P5576">
        <v>30</v>
      </c>
      <c r="R5576" t="str">
        <f t="shared" si="348"/>
        <v>Early</v>
      </c>
      <c r="S5576" t="str">
        <f t="shared" si="349"/>
        <v>Early</v>
      </c>
      <c r="T5576" t="str">
        <f t="shared" si="350"/>
        <v>One-time</v>
      </c>
      <c r="U5576" t="str">
        <f t="shared" si="351"/>
        <v>Short Term</v>
      </c>
    </row>
    <row r="5577" spans="1:21" x14ac:dyDescent="0.35">
      <c r="A5577" t="s">
        <v>1083</v>
      </c>
      <c r="B5577">
        <v>301954411</v>
      </c>
      <c r="C5577">
        <v>1</v>
      </c>
      <c r="D5577" s="2">
        <v>42914.432395833333</v>
      </c>
      <c r="E5577" s="2">
        <v>42914.38994212963</v>
      </c>
      <c r="F5577">
        <v>10000</v>
      </c>
      <c r="G5577">
        <v>13000</v>
      </c>
      <c r="H5577">
        <v>30</v>
      </c>
      <c r="I5577" s="2">
        <v>42937.539571759262</v>
      </c>
      <c r="J5577" t="s">
        <v>18</v>
      </c>
      <c r="K5577" s="2">
        <v>42944</v>
      </c>
      <c r="L5577" s="2">
        <v>42937.532511574071</v>
      </c>
      <c r="M5577">
        <v>23</v>
      </c>
      <c r="N5577">
        <v>-7</v>
      </c>
      <c r="O5577">
        <v>-7</v>
      </c>
      <c r="P5577">
        <v>30</v>
      </c>
      <c r="R5577" t="str">
        <f t="shared" si="348"/>
        <v>Early</v>
      </c>
      <c r="S5577" t="str">
        <f t="shared" si="349"/>
        <v>Early</v>
      </c>
      <c r="T5577" t="str">
        <f t="shared" si="350"/>
        <v>One-time</v>
      </c>
      <c r="U5577" t="str">
        <f t="shared" si="351"/>
        <v>Short Term</v>
      </c>
    </row>
    <row r="5578" spans="1:21" x14ac:dyDescent="0.35">
      <c r="A5578" t="s">
        <v>1084</v>
      </c>
      <c r="B5578">
        <v>301930915</v>
      </c>
      <c r="C5578">
        <v>1</v>
      </c>
      <c r="D5578" s="2">
        <v>42894.334039351852</v>
      </c>
      <c r="E5578" s="2">
        <v>42894.291585648149</v>
      </c>
      <c r="F5578">
        <v>10000</v>
      </c>
      <c r="G5578">
        <v>11500</v>
      </c>
      <c r="H5578">
        <v>15</v>
      </c>
      <c r="I5578" s="2">
        <v>42895.697812500002</v>
      </c>
      <c r="J5578" t="s">
        <v>18</v>
      </c>
      <c r="K5578" s="2">
        <v>42909</v>
      </c>
      <c r="L5578" s="2">
        <v>42895.690763888888</v>
      </c>
      <c r="M5578">
        <v>1</v>
      </c>
      <c r="N5578">
        <v>-14</v>
      </c>
      <c r="O5578">
        <v>-14</v>
      </c>
      <c r="P5578">
        <v>15</v>
      </c>
      <c r="R5578" t="str">
        <f t="shared" si="348"/>
        <v>Early</v>
      </c>
      <c r="S5578" t="str">
        <f t="shared" si="349"/>
        <v>OnTime</v>
      </c>
      <c r="T5578" t="str">
        <f t="shared" si="350"/>
        <v>One-time</v>
      </c>
      <c r="U5578" t="str">
        <f t="shared" si="351"/>
        <v>Short Term</v>
      </c>
    </row>
    <row r="5579" spans="1:21" x14ac:dyDescent="0.35">
      <c r="A5579" t="s">
        <v>1084</v>
      </c>
      <c r="B5579">
        <v>301948612</v>
      </c>
      <c r="C5579">
        <v>2</v>
      </c>
      <c r="D5579" s="2">
        <v>42909.287534722222</v>
      </c>
      <c r="E5579" s="2">
        <v>42909.245798611111</v>
      </c>
      <c r="F5579">
        <v>10000</v>
      </c>
      <c r="G5579">
        <v>13000</v>
      </c>
      <c r="H5579">
        <v>30</v>
      </c>
      <c r="I5579" s="2">
        <v>42940.36519675926</v>
      </c>
      <c r="J5579" t="s">
        <v>18</v>
      </c>
      <c r="K5579" s="2">
        <v>42940</v>
      </c>
      <c r="L5579" s="2">
        <v>42940.358136574083</v>
      </c>
      <c r="M5579">
        <v>31</v>
      </c>
      <c r="N5579">
        <v>0</v>
      </c>
      <c r="O5579">
        <v>1</v>
      </c>
      <c r="P5579">
        <v>30</v>
      </c>
      <c r="Q5579">
        <v>14</v>
      </c>
      <c r="R5579" t="str">
        <f t="shared" si="348"/>
        <v>OnTime</v>
      </c>
      <c r="S5579" t="str">
        <f t="shared" si="349"/>
        <v>OnTime</v>
      </c>
      <c r="T5579" t="str">
        <f t="shared" si="350"/>
        <v>Frequent Borrower</v>
      </c>
      <c r="U5579" t="str">
        <f t="shared" si="351"/>
        <v>Short Term</v>
      </c>
    </row>
    <row r="5580" spans="1:21" x14ac:dyDescent="0.35">
      <c r="A5580" t="s">
        <v>1085</v>
      </c>
      <c r="B5580">
        <v>301931097</v>
      </c>
      <c r="C5580">
        <v>1</v>
      </c>
      <c r="D5580" s="2">
        <v>42894.440532407411</v>
      </c>
      <c r="E5580" s="2">
        <v>42894.398078703707</v>
      </c>
      <c r="F5580">
        <v>10000</v>
      </c>
      <c r="G5580">
        <v>13000</v>
      </c>
      <c r="H5580">
        <v>30</v>
      </c>
      <c r="I5580" s="2">
        <v>42926.496736111112</v>
      </c>
      <c r="J5580" t="s">
        <v>18</v>
      </c>
      <c r="K5580" s="2">
        <v>42926</v>
      </c>
      <c r="L5580" s="2">
        <v>42926.489699074067</v>
      </c>
      <c r="M5580">
        <v>32</v>
      </c>
      <c r="N5580">
        <v>0</v>
      </c>
      <c r="O5580">
        <v>2</v>
      </c>
      <c r="P5580">
        <v>30</v>
      </c>
      <c r="R5580" t="str">
        <f t="shared" si="348"/>
        <v>OnTime</v>
      </c>
      <c r="S5580" t="str">
        <f t="shared" si="349"/>
        <v>Early</v>
      </c>
      <c r="T5580" t="str">
        <f t="shared" si="350"/>
        <v>One-time</v>
      </c>
      <c r="U5580" t="str">
        <f t="shared" si="351"/>
        <v>Short Term</v>
      </c>
    </row>
    <row r="5581" spans="1:21" x14ac:dyDescent="0.35">
      <c r="A5581" t="s">
        <v>1086</v>
      </c>
      <c r="B5581">
        <v>301930734</v>
      </c>
      <c r="C5581">
        <v>1</v>
      </c>
      <c r="D5581" s="2">
        <v>42893.989317129628</v>
      </c>
      <c r="E5581" s="2">
        <v>42893.946851851862</v>
      </c>
      <c r="F5581">
        <v>10000</v>
      </c>
      <c r="G5581">
        <v>11500</v>
      </c>
      <c r="H5581">
        <v>15</v>
      </c>
      <c r="I5581" s="2">
        <v>42894.696712962963</v>
      </c>
      <c r="J5581" t="s">
        <v>18</v>
      </c>
      <c r="K5581" s="2">
        <v>42909</v>
      </c>
      <c r="L5581" s="2">
        <v>42894.689664351848</v>
      </c>
      <c r="M5581">
        <v>0</v>
      </c>
      <c r="N5581">
        <v>-15</v>
      </c>
      <c r="O5581">
        <v>-15</v>
      </c>
      <c r="P5581">
        <v>15</v>
      </c>
      <c r="R5581" t="str">
        <f t="shared" si="348"/>
        <v>Early</v>
      </c>
      <c r="S5581" t="str">
        <f t="shared" si="349"/>
        <v>Early</v>
      </c>
      <c r="T5581" t="str">
        <f t="shared" si="350"/>
        <v>One-time</v>
      </c>
      <c r="U5581" t="str">
        <f t="shared" si="351"/>
        <v>Short Term</v>
      </c>
    </row>
    <row r="5582" spans="1:21" x14ac:dyDescent="0.35">
      <c r="A5582" t="s">
        <v>1086</v>
      </c>
      <c r="B5582">
        <v>301931673</v>
      </c>
      <c r="C5582">
        <v>2</v>
      </c>
      <c r="D5582" s="2">
        <v>42894.708171296297</v>
      </c>
      <c r="E5582" s="2">
        <v>42894.666435185187</v>
      </c>
      <c r="F5582">
        <v>10000</v>
      </c>
      <c r="G5582">
        <v>11500</v>
      </c>
      <c r="H5582">
        <v>15</v>
      </c>
      <c r="I5582" s="2">
        <v>42896.15797453704</v>
      </c>
      <c r="J5582" t="s">
        <v>18</v>
      </c>
      <c r="K5582" s="2">
        <v>42909</v>
      </c>
      <c r="L5582" s="2">
        <v>42896.150925925933</v>
      </c>
      <c r="M5582">
        <v>1</v>
      </c>
      <c r="N5582">
        <v>-13</v>
      </c>
      <c r="O5582">
        <v>-14</v>
      </c>
      <c r="P5582">
        <v>15</v>
      </c>
      <c r="Q5582">
        <v>0</v>
      </c>
      <c r="R5582" t="str">
        <f t="shared" si="348"/>
        <v>Early</v>
      </c>
      <c r="S5582" t="str">
        <f t="shared" si="349"/>
        <v>Early</v>
      </c>
      <c r="T5582" t="str">
        <f t="shared" si="350"/>
        <v>Frequent Borrower</v>
      </c>
      <c r="U5582" t="str">
        <f t="shared" si="351"/>
        <v>Short Term</v>
      </c>
    </row>
    <row r="5583" spans="1:21" x14ac:dyDescent="0.35">
      <c r="A5583" t="s">
        <v>1086</v>
      </c>
      <c r="B5583">
        <v>301948608</v>
      </c>
      <c r="C5583">
        <v>3</v>
      </c>
      <c r="D5583" s="2">
        <v>42909.286192129628</v>
      </c>
      <c r="E5583" s="2">
        <v>42909.244444444441</v>
      </c>
      <c r="F5583">
        <v>10000</v>
      </c>
      <c r="G5583">
        <v>11500</v>
      </c>
      <c r="H5583">
        <v>15</v>
      </c>
      <c r="I5583" s="2">
        <v>42911.7184375</v>
      </c>
      <c r="J5583" t="s">
        <v>18</v>
      </c>
      <c r="K5583" s="2">
        <v>42926</v>
      </c>
      <c r="L5583" s="2">
        <v>42911.711388888893</v>
      </c>
      <c r="M5583">
        <v>2</v>
      </c>
      <c r="N5583">
        <v>-15</v>
      </c>
      <c r="O5583">
        <v>-13</v>
      </c>
      <c r="P5583">
        <v>15</v>
      </c>
      <c r="Q5583">
        <v>14</v>
      </c>
      <c r="R5583" t="str">
        <f t="shared" si="348"/>
        <v>Early</v>
      </c>
      <c r="S5583" t="str">
        <f t="shared" si="349"/>
        <v>Early</v>
      </c>
      <c r="T5583" t="str">
        <f t="shared" si="350"/>
        <v>Frequent Borrower</v>
      </c>
      <c r="U5583" t="str">
        <f t="shared" si="351"/>
        <v>Short Term</v>
      </c>
    </row>
    <row r="5584" spans="1:21" x14ac:dyDescent="0.35">
      <c r="A5584" t="s">
        <v>1086</v>
      </c>
      <c r="B5584">
        <v>301951538</v>
      </c>
      <c r="C5584">
        <v>4</v>
      </c>
      <c r="D5584" s="2">
        <v>42911.72755787037</v>
      </c>
      <c r="E5584" s="2">
        <v>42911.68582175926</v>
      </c>
      <c r="F5584">
        <v>20000</v>
      </c>
      <c r="G5584">
        <v>24500</v>
      </c>
      <c r="H5584">
        <v>30</v>
      </c>
      <c r="I5584" s="2">
        <v>42934.809155092589</v>
      </c>
      <c r="J5584" t="s">
        <v>18</v>
      </c>
      <c r="K5584" s="2">
        <v>42941</v>
      </c>
      <c r="L5584" s="2">
        <v>42934.802106481482</v>
      </c>
      <c r="M5584">
        <v>23</v>
      </c>
      <c r="N5584">
        <v>-7</v>
      </c>
      <c r="O5584">
        <v>-7</v>
      </c>
      <c r="P5584">
        <v>22.5</v>
      </c>
      <c r="Q5584">
        <v>2</v>
      </c>
      <c r="R5584" t="str">
        <f t="shared" si="348"/>
        <v>Early</v>
      </c>
      <c r="S5584" t="str">
        <f t="shared" si="349"/>
        <v>OnTime</v>
      </c>
      <c r="T5584" t="str">
        <f t="shared" si="350"/>
        <v>Frequent Borrower</v>
      </c>
      <c r="U5584" t="str">
        <f t="shared" si="351"/>
        <v>Short Term</v>
      </c>
    </row>
    <row r="5585" spans="1:21" x14ac:dyDescent="0.35">
      <c r="A5585" t="s">
        <v>1087</v>
      </c>
      <c r="B5585">
        <v>301930848</v>
      </c>
      <c r="C5585">
        <v>1</v>
      </c>
      <c r="D5585" s="2">
        <v>42894.2734837963</v>
      </c>
      <c r="E5585" s="2">
        <v>42894.231030092589</v>
      </c>
      <c r="F5585">
        <v>10000</v>
      </c>
      <c r="G5585">
        <v>13000</v>
      </c>
      <c r="H5585">
        <v>30</v>
      </c>
      <c r="I5585" s="2">
        <v>42926.462071759262</v>
      </c>
      <c r="J5585" t="s">
        <v>18</v>
      </c>
      <c r="K5585" s="2">
        <v>42926</v>
      </c>
      <c r="L5585" s="2">
        <v>42926.455011574071</v>
      </c>
      <c r="M5585">
        <v>32</v>
      </c>
      <c r="N5585">
        <v>0</v>
      </c>
      <c r="O5585">
        <v>2</v>
      </c>
      <c r="P5585">
        <v>30</v>
      </c>
      <c r="R5585" t="str">
        <f t="shared" si="348"/>
        <v>OnTime</v>
      </c>
      <c r="S5585" t="str">
        <f t="shared" si="349"/>
        <v>Early</v>
      </c>
      <c r="T5585" t="str">
        <f t="shared" si="350"/>
        <v>One-time</v>
      </c>
      <c r="U5585" t="str">
        <f t="shared" si="351"/>
        <v>Short Term</v>
      </c>
    </row>
    <row r="5586" spans="1:21" x14ac:dyDescent="0.35">
      <c r="A5586" t="s">
        <v>1088</v>
      </c>
      <c r="B5586">
        <v>301966154</v>
      </c>
      <c r="C5586">
        <v>1</v>
      </c>
      <c r="D5586" s="2">
        <v>42922.430879629632</v>
      </c>
      <c r="E5586" s="2">
        <v>42922.389004629629</v>
      </c>
      <c r="F5586">
        <v>10000</v>
      </c>
      <c r="G5586">
        <v>13000</v>
      </c>
      <c r="H5586">
        <v>30</v>
      </c>
      <c r="I5586" s="2">
        <v>42924.80846064815</v>
      </c>
      <c r="J5586" t="s">
        <v>18</v>
      </c>
      <c r="K5586" s="2">
        <v>42954</v>
      </c>
      <c r="L5586" s="2">
        <v>42924.801412037043</v>
      </c>
      <c r="M5586">
        <v>2</v>
      </c>
      <c r="N5586">
        <v>-30</v>
      </c>
      <c r="O5586">
        <v>-28</v>
      </c>
      <c r="P5586">
        <v>30</v>
      </c>
      <c r="R5586" t="str">
        <f t="shared" si="348"/>
        <v>Early</v>
      </c>
      <c r="S5586" t="str">
        <f t="shared" si="349"/>
        <v>OnTime</v>
      </c>
      <c r="T5586" t="str">
        <f t="shared" si="350"/>
        <v>One-time</v>
      </c>
      <c r="U5586" t="str">
        <f t="shared" si="351"/>
        <v>Short Term</v>
      </c>
    </row>
    <row r="5587" spans="1:21" x14ac:dyDescent="0.35">
      <c r="A5587" t="s">
        <v>1089</v>
      </c>
      <c r="B5587">
        <v>301931189</v>
      </c>
      <c r="C5587">
        <v>1</v>
      </c>
      <c r="D5587" s="2">
        <v>42894.474224537043</v>
      </c>
      <c r="E5587" s="2">
        <v>42894.431770833333</v>
      </c>
      <c r="F5587">
        <v>10000</v>
      </c>
      <c r="G5587">
        <v>13000</v>
      </c>
      <c r="H5587">
        <v>30</v>
      </c>
      <c r="I5587" s="2">
        <v>42926.244375000002</v>
      </c>
      <c r="J5587" t="s">
        <v>18</v>
      </c>
      <c r="K5587" s="2">
        <v>42926</v>
      </c>
      <c r="L5587" s="2">
        <v>42926.20590277778</v>
      </c>
      <c r="M5587">
        <v>31</v>
      </c>
      <c r="N5587">
        <v>0</v>
      </c>
      <c r="O5587">
        <v>1</v>
      </c>
      <c r="P5587">
        <v>30</v>
      </c>
      <c r="R5587" t="str">
        <f t="shared" si="348"/>
        <v>OnTime</v>
      </c>
      <c r="S5587" t="str">
        <f t="shared" si="349"/>
        <v>Early</v>
      </c>
      <c r="T5587" t="str">
        <f t="shared" si="350"/>
        <v>One-time</v>
      </c>
      <c r="U5587" t="str">
        <f t="shared" si="351"/>
        <v>Short Term</v>
      </c>
    </row>
    <row r="5588" spans="1:21" x14ac:dyDescent="0.35">
      <c r="A5588" t="s">
        <v>1090</v>
      </c>
      <c r="B5588">
        <v>301931423</v>
      </c>
      <c r="C5588">
        <v>1</v>
      </c>
      <c r="D5588" s="2">
        <v>42894.594143518523</v>
      </c>
      <c r="E5588" s="2">
        <v>42894.551678240743</v>
      </c>
      <c r="F5588">
        <v>10000</v>
      </c>
      <c r="G5588">
        <v>13000</v>
      </c>
      <c r="H5588">
        <v>30</v>
      </c>
      <c r="I5588" s="2">
        <v>42921.449988425928</v>
      </c>
      <c r="J5588" t="s">
        <v>18</v>
      </c>
      <c r="K5588" s="2">
        <v>42926</v>
      </c>
      <c r="L5588" s="2">
        <v>42921.442939814813</v>
      </c>
      <c r="M5588">
        <v>26</v>
      </c>
      <c r="N5588">
        <v>-5</v>
      </c>
      <c r="O5588">
        <v>-4</v>
      </c>
      <c r="P5588">
        <v>30</v>
      </c>
      <c r="R5588" t="str">
        <f t="shared" si="348"/>
        <v>Early</v>
      </c>
      <c r="S5588" t="str">
        <f t="shared" si="349"/>
        <v>Early</v>
      </c>
      <c r="T5588" t="str">
        <f t="shared" si="350"/>
        <v>One-time</v>
      </c>
      <c r="U5588" t="str">
        <f t="shared" si="351"/>
        <v>Short Term</v>
      </c>
    </row>
    <row r="5589" spans="1:21" x14ac:dyDescent="0.35">
      <c r="A5589" t="s">
        <v>1091</v>
      </c>
      <c r="B5589">
        <v>301844190</v>
      </c>
      <c r="C5589">
        <v>1</v>
      </c>
      <c r="D5589" s="2">
        <v>42816.650370370371</v>
      </c>
      <c r="E5589" s="2">
        <v>42816.608553240738</v>
      </c>
      <c r="F5589">
        <v>10000</v>
      </c>
      <c r="G5589">
        <v>11500</v>
      </c>
      <c r="H5589">
        <v>15</v>
      </c>
      <c r="I5589" s="2">
        <v>42831.578506944446</v>
      </c>
      <c r="J5589" t="s">
        <v>18</v>
      </c>
      <c r="K5589" s="2">
        <v>42832</v>
      </c>
      <c r="L5589" s="2">
        <v>42831.567986111113</v>
      </c>
      <c r="M5589">
        <v>14</v>
      </c>
      <c r="N5589">
        <v>-1</v>
      </c>
      <c r="O5589">
        <v>-1</v>
      </c>
      <c r="P5589">
        <v>15</v>
      </c>
      <c r="R5589" t="str">
        <f t="shared" si="348"/>
        <v>Early</v>
      </c>
      <c r="S5589" t="str">
        <f t="shared" si="349"/>
        <v>Early</v>
      </c>
      <c r="T5589" t="str">
        <f t="shared" si="350"/>
        <v>One-time</v>
      </c>
      <c r="U5589" t="str">
        <f t="shared" si="351"/>
        <v>Short Term</v>
      </c>
    </row>
    <row r="5590" spans="1:21" x14ac:dyDescent="0.35">
      <c r="A5590" t="s">
        <v>1091</v>
      </c>
      <c r="B5590">
        <v>301877035</v>
      </c>
      <c r="C5590">
        <v>2</v>
      </c>
      <c r="D5590" s="2">
        <v>42847.678217592591</v>
      </c>
      <c r="E5590" s="2">
        <v>42847.636481481481</v>
      </c>
      <c r="F5590">
        <v>10000</v>
      </c>
      <c r="G5590">
        <v>13000</v>
      </c>
      <c r="H5590">
        <v>30</v>
      </c>
      <c r="I5590" s="2">
        <v>42874.851527777777</v>
      </c>
      <c r="J5590" t="s">
        <v>18</v>
      </c>
      <c r="K5590" s="2">
        <v>42877</v>
      </c>
      <c r="L5590" s="2">
        <v>42874.840995370367</v>
      </c>
      <c r="M5590">
        <v>27</v>
      </c>
      <c r="N5590">
        <v>-3</v>
      </c>
      <c r="O5590">
        <v>-3</v>
      </c>
      <c r="P5590">
        <v>30</v>
      </c>
      <c r="Q5590">
        <v>31</v>
      </c>
      <c r="R5590" t="str">
        <f t="shared" si="348"/>
        <v>Early</v>
      </c>
      <c r="S5590" t="str">
        <f t="shared" si="349"/>
        <v>OnTime</v>
      </c>
      <c r="T5590" t="str">
        <f t="shared" si="350"/>
        <v>Frequent Borrower</v>
      </c>
      <c r="U5590" t="str">
        <f t="shared" si="351"/>
        <v>Short Term</v>
      </c>
    </row>
    <row r="5591" spans="1:21" x14ac:dyDescent="0.35">
      <c r="A5591" t="s">
        <v>1091</v>
      </c>
      <c r="B5591">
        <v>301914071</v>
      </c>
      <c r="C5591">
        <v>3</v>
      </c>
      <c r="D5591" s="2">
        <v>42875.417233796303</v>
      </c>
      <c r="E5591" s="2">
        <v>42875.375486111108</v>
      </c>
      <c r="F5591">
        <v>10000</v>
      </c>
      <c r="G5591">
        <v>13000</v>
      </c>
      <c r="H5591">
        <v>30</v>
      </c>
      <c r="I5591" s="2">
        <v>42905.785509259258</v>
      </c>
      <c r="J5591" t="s">
        <v>18</v>
      </c>
      <c r="K5591" s="2">
        <v>42905</v>
      </c>
      <c r="L5591" s="2">
        <v>42905.77847222222</v>
      </c>
      <c r="M5591">
        <v>30</v>
      </c>
      <c r="N5591">
        <v>0</v>
      </c>
      <c r="O5591">
        <v>0</v>
      </c>
      <c r="P5591">
        <v>30</v>
      </c>
      <c r="Q5591">
        <v>27</v>
      </c>
      <c r="R5591" t="str">
        <f t="shared" si="348"/>
        <v>OnTime</v>
      </c>
      <c r="S5591" t="str">
        <f t="shared" si="349"/>
        <v>Early</v>
      </c>
      <c r="T5591" t="str">
        <f t="shared" si="350"/>
        <v>Frequent Borrower</v>
      </c>
      <c r="U5591" t="str">
        <f t="shared" si="351"/>
        <v>Short Term</v>
      </c>
    </row>
    <row r="5592" spans="1:21" x14ac:dyDescent="0.35">
      <c r="A5592" t="s">
        <v>1092</v>
      </c>
      <c r="B5592">
        <v>301970489</v>
      </c>
      <c r="C5592">
        <v>1</v>
      </c>
      <c r="D5592" s="2">
        <v>42925.757650462961</v>
      </c>
      <c r="E5592" s="2">
        <v>42925.715787037043</v>
      </c>
      <c r="F5592">
        <v>10000</v>
      </c>
      <c r="G5592">
        <v>13000</v>
      </c>
      <c r="H5592">
        <v>30</v>
      </c>
      <c r="I5592" s="2">
        <v>42941.610254629632</v>
      </c>
      <c r="J5592" t="s">
        <v>18</v>
      </c>
      <c r="K5592" s="2">
        <v>42956</v>
      </c>
      <c r="L5592" s="2">
        <v>42941.603194444448</v>
      </c>
      <c r="M5592">
        <v>15</v>
      </c>
      <c r="N5592">
        <v>-15</v>
      </c>
      <c r="O5592">
        <v>-15</v>
      </c>
      <c r="P5592">
        <v>30</v>
      </c>
      <c r="R5592" t="str">
        <f t="shared" si="348"/>
        <v>Early</v>
      </c>
      <c r="S5592" t="str">
        <f t="shared" si="349"/>
        <v>Early</v>
      </c>
      <c r="T5592" t="str">
        <f t="shared" si="350"/>
        <v>One-time</v>
      </c>
      <c r="U5592" t="str">
        <f t="shared" si="351"/>
        <v>Short Term</v>
      </c>
    </row>
    <row r="5593" spans="1:21" x14ac:dyDescent="0.35">
      <c r="A5593" t="s">
        <v>1093</v>
      </c>
      <c r="B5593">
        <v>301933936</v>
      </c>
      <c r="C5593">
        <v>1</v>
      </c>
      <c r="D5593" s="2">
        <v>42896.617465277777</v>
      </c>
      <c r="E5593" s="2">
        <v>42896.575011574067</v>
      </c>
      <c r="F5593">
        <v>10000</v>
      </c>
      <c r="G5593">
        <v>11500</v>
      </c>
      <c r="H5593">
        <v>15</v>
      </c>
      <c r="I5593" s="2">
        <v>42909.850057870368</v>
      </c>
      <c r="J5593" t="s">
        <v>18</v>
      </c>
      <c r="K5593" s="2">
        <v>42912</v>
      </c>
      <c r="L5593" s="2">
        <v>42909.843009259261</v>
      </c>
      <c r="M5593">
        <v>13</v>
      </c>
      <c r="N5593">
        <v>-3</v>
      </c>
      <c r="O5593">
        <v>-2</v>
      </c>
      <c r="P5593">
        <v>15</v>
      </c>
      <c r="R5593" t="str">
        <f t="shared" si="348"/>
        <v>Early</v>
      </c>
      <c r="S5593" t="str">
        <f t="shared" si="349"/>
        <v>OnTime</v>
      </c>
      <c r="T5593" t="str">
        <f t="shared" si="350"/>
        <v>One-time</v>
      </c>
      <c r="U5593" t="str">
        <f t="shared" si="351"/>
        <v>Short Term</v>
      </c>
    </row>
    <row r="5594" spans="1:21" x14ac:dyDescent="0.35">
      <c r="A5594" t="s">
        <v>1093</v>
      </c>
      <c r="B5594">
        <v>301953130</v>
      </c>
      <c r="C5594">
        <v>2</v>
      </c>
      <c r="D5594" s="2">
        <v>42913.389687499999</v>
      </c>
      <c r="E5594" s="2">
        <v>42913.347939814812</v>
      </c>
      <c r="F5594">
        <v>10000</v>
      </c>
      <c r="G5594">
        <v>13000</v>
      </c>
      <c r="H5594">
        <v>30</v>
      </c>
      <c r="I5594" s="2">
        <v>42943.271643518521</v>
      </c>
      <c r="J5594" t="s">
        <v>18</v>
      </c>
      <c r="K5594" s="2">
        <v>42943</v>
      </c>
      <c r="L5594" s="2">
        <v>42943.264594907407</v>
      </c>
      <c r="M5594">
        <v>29</v>
      </c>
      <c r="N5594">
        <v>0</v>
      </c>
      <c r="O5594">
        <v>-1</v>
      </c>
      <c r="P5594">
        <v>30</v>
      </c>
      <c r="Q5594">
        <v>16</v>
      </c>
      <c r="R5594" t="str">
        <f t="shared" si="348"/>
        <v>OnTime</v>
      </c>
      <c r="S5594" t="str">
        <f t="shared" si="349"/>
        <v>Early</v>
      </c>
      <c r="T5594" t="str">
        <f t="shared" si="350"/>
        <v>Frequent Borrower</v>
      </c>
      <c r="U5594" t="str">
        <f t="shared" si="351"/>
        <v>Short Term</v>
      </c>
    </row>
    <row r="5595" spans="1:21" x14ac:dyDescent="0.35">
      <c r="A5595" t="s">
        <v>1094</v>
      </c>
      <c r="B5595">
        <v>301934172</v>
      </c>
      <c r="C5595">
        <v>1</v>
      </c>
      <c r="D5595" s="2">
        <v>42896.808854166673</v>
      </c>
      <c r="E5595" s="2">
        <v>42896.766400462962</v>
      </c>
      <c r="F5595">
        <v>10000</v>
      </c>
      <c r="G5595">
        <v>13000</v>
      </c>
      <c r="H5595">
        <v>30</v>
      </c>
      <c r="I5595" s="2">
        <v>42912.466898148137</v>
      </c>
      <c r="J5595" t="s">
        <v>18</v>
      </c>
      <c r="K5595" s="2">
        <v>42928</v>
      </c>
      <c r="L5595" s="2">
        <v>42912.459849537037</v>
      </c>
      <c r="M5595">
        <v>15</v>
      </c>
      <c r="N5595">
        <v>-16</v>
      </c>
      <c r="O5595">
        <v>-15</v>
      </c>
      <c r="P5595">
        <v>30</v>
      </c>
      <c r="R5595" t="str">
        <f t="shared" si="348"/>
        <v>Early</v>
      </c>
      <c r="S5595" t="str">
        <f t="shared" si="349"/>
        <v>OnTime</v>
      </c>
      <c r="T5595" t="str">
        <f t="shared" si="350"/>
        <v>One-time</v>
      </c>
      <c r="U5595" t="str">
        <f t="shared" si="351"/>
        <v>Short Term</v>
      </c>
    </row>
    <row r="5596" spans="1:21" x14ac:dyDescent="0.35">
      <c r="A5596" t="s">
        <v>1094</v>
      </c>
      <c r="B5596">
        <v>301952184</v>
      </c>
      <c r="C5596">
        <v>2</v>
      </c>
      <c r="D5596" s="2">
        <v>42912.494606481479</v>
      </c>
      <c r="E5596" s="2">
        <v>42912.4528587963</v>
      </c>
      <c r="F5596">
        <v>10000</v>
      </c>
      <c r="G5596">
        <v>13000</v>
      </c>
      <c r="H5596">
        <v>30</v>
      </c>
      <c r="I5596" s="2">
        <v>42942.233171296299</v>
      </c>
      <c r="J5596" t="s">
        <v>18</v>
      </c>
      <c r="K5596" s="2">
        <v>42942</v>
      </c>
      <c r="L5596" s="2">
        <v>42942.217534722222</v>
      </c>
      <c r="M5596">
        <v>29</v>
      </c>
      <c r="N5596">
        <v>0</v>
      </c>
      <c r="O5596">
        <v>-1</v>
      </c>
      <c r="P5596">
        <v>30</v>
      </c>
      <c r="Q5596">
        <v>15</v>
      </c>
      <c r="R5596" t="str">
        <f t="shared" si="348"/>
        <v>OnTime</v>
      </c>
      <c r="S5596" t="str">
        <f t="shared" si="349"/>
        <v>OnTime</v>
      </c>
      <c r="T5596" t="str">
        <f t="shared" si="350"/>
        <v>Frequent Borrower</v>
      </c>
      <c r="U5596" t="str">
        <f t="shared" si="351"/>
        <v>Short Term</v>
      </c>
    </row>
    <row r="5597" spans="1:21" x14ac:dyDescent="0.35">
      <c r="A5597" t="s">
        <v>1095</v>
      </c>
      <c r="B5597">
        <v>301938248</v>
      </c>
      <c r="C5597">
        <v>1</v>
      </c>
      <c r="D5597" s="2">
        <v>42900.449074074073</v>
      </c>
      <c r="E5597" s="2">
        <v>42900.406608796293</v>
      </c>
      <c r="F5597">
        <v>10000</v>
      </c>
      <c r="G5597">
        <v>13000</v>
      </c>
      <c r="H5597">
        <v>30</v>
      </c>
      <c r="I5597" s="2">
        <v>42930.231574074067</v>
      </c>
      <c r="J5597" t="s">
        <v>18</v>
      </c>
      <c r="K5597" s="2">
        <v>42930</v>
      </c>
      <c r="L5597" s="2">
        <v>42930.203136574077</v>
      </c>
      <c r="M5597">
        <v>29</v>
      </c>
      <c r="N5597">
        <v>0</v>
      </c>
      <c r="O5597">
        <v>-1</v>
      </c>
      <c r="P5597">
        <v>30</v>
      </c>
      <c r="R5597" t="str">
        <f t="shared" si="348"/>
        <v>OnTime</v>
      </c>
      <c r="S5597" t="str">
        <f t="shared" si="349"/>
        <v>Late</v>
      </c>
      <c r="T5597" t="str">
        <f t="shared" si="350"/>
        <v>One-time</v>
      </c>
      <c r="U5597" t="str">
        <f t="shared" si="351"/>
        <v>Short Term</v>
      </c>
    </row>
    <row r="5598" spans="1:21" x14ac:dyDescent="0.35">
      <c r="A5598" t="s">
        <v>1096</v>
      </c>
      <c r="B5598">
        <v>301934895</v>
      </c>
      <c r="C5598">
        <v>1</v>
      </c>
      <c r="D5598" s="2">
        <v>42897.639618055553</v>
      </c>
      <c r="E5598" s="2">
        <v>42897.59716435185</v>
      </c>
      <c r="F5598">
        <v>10000</v>
      </c>
      <c r="G5598">
        <v>13000</v>
      </c>
      <c r="H5598">
        <v>30</v>
      </c>
      <c r="I5598" s="2">
        <v>42928.805509259262</v>
      </c>
      <c r="J5598" t="s">
        <v>18</v>
      </c>
      <c r="K5598" s="2">
        <v>42927</v>
      </c>
      <c r="L5598" s="2">
        <v>42928.798472222217</v>
      </c>
      <c r="M5598">
        <v>31</v>
      </c>
      <c r="N5598">
        <v>1</v>
      </c>
      <c r="O5598">
        <v>1</v>
      </c>
      <c r="P5598">
        <v>30</v>
      </c>
      <c r="R5598" t="str">
        <f t="shared" si="348"/>
        <v>Late</v>
      </c>
      <c r="S5598" t="str">
        <f t="shared" si="349"/>
        <v>Early</v>
      </c>
      <c r="T5598" t="str">
        <f t="shared" si="350"/>
        <v>One-time</v>
      </c>
      <c r="U5598" t="str">
        <f t="shared" si="351"/>
        <v>Short Term</v>
      </c>
    </row>
    <row r="5599" spans="1:21" x14ac:dyDescent="0.35">
      <c r="A5599" t="s">
        <v>1097</v>
      </c>
      <c r="B5599">
        <v>301945730</v>
      </c>
      <c r="C5599">
        <v>1</v>
      </c>
      <c r="D5599" s="2">
        <v>42906.974120370367</v>
      </c>
      <c r="E5599" s="2">
        <v>42906.93236111111</v>
      </c>
      <c r="F5599">
        <v>10000</v>
      </c>
      <c r="G5599">
        <v>13000</v>
      </c>
      <c r="H5599">
        <v>30</v>
      </c>
      <c r="I5599" s="2">
        <v>42934.996886574067</v>
      </c>
      <c r="J5599" t="s">
        <v>18</v>
      </c>
      <c r="K5599" s="2">
        <v>42936</v>
      </c>
      <c r="L5599" s="2">
        <v>42934.98982638889</v>
      </c>
      <c r="M5599">
        <v>28</v>
      </c>
      <c r="N5599">
        <v>-2</v>
      </c>
      <c r="O5599">
        <v>-2</v>
      </c>
      <c r="P5599">
        <v>30</v>
      </c>
      <c r="R5599" t="str">
        <f t="shared" si="348"/>
        <v>Early</v>
      </c>
      <c r="S5599" t="str">
        <f t="shared" si="349"/>
        <v>Early</v>
      </c>
      <c r="T5599" t="str">
        <f t="shared" si="350"/>
        <v>One-time</v>
      </c>
      <c r="U5599" t="str">
        <f t="shared" si="351"/>
        <v>Short Term</v>
      </c>
    </row>
    <row r="5600" spans="1:21" x14ac:dyDescent="0.35">
      <c r="A5600" t="s">
        <v>1098</v>
      </c>
      <c r="B5600">
        <v>301936405</v>
      </c>
      <c r="C5600">
        <v>1</v>
      </c>
      <c r="D5600" s="2">
        <v>42898.785266203697</v>
      </c>
      <c r="E5600" s="2">
        <v>42898.742812500001</v>
      </c>
      <c r="F5600">
        <v>10000</v>
      </c>
      <c r="G5600">
        <v>13000</v>
      </c>
      <c r="H5600">
        <v>30</v>
      </c>
      <c r="I5600" s="2">
        <v>42921.424837962957</v>
      </c>
      <c r="J5600" t="s">
        <v>32</v>
      </c>
      <c r="K5600" s="2">
        <v>42928</v>
      </c>
      <c r="L5600" s="2">
        <v>42921.41777777778</v>
      </c>
      <c r="M5600">
        <v>22</v>
      </c>
      <c r="N5600">
        <v>-7</v>
      </c>
      <c r="O5600">
        <v>-8</v>
      </c>
      <c r="P5600">
        <v>30</v>
      </c>
      <c r="R5600" t="str">
        <f t="shared" si="348"/>
        <v>Early</v>
      </c>
      <c r="S5600" t="str">
        <f t="shared" si="349"/>
        <v>Early</v>
      </c>
      <c r="T5600" t="str">
        <f t="shared" si="350"/>
        <v>One-time</v>
      </c>
      <c r="U5600" t="str">
        <f t="shared" si="351"/>
        <v>Short Term</v>
      </c>
    </row>
    <row r="5601" spans="1:21" x14ac:dyDescent="0.35">
      <c r="A5601" t="s">
        <v>1099</v>
      </c>
      <c r="B5601">
        <v>301953160</v>
      </c>
      <c r="C5601">
        <v>1</v>
      </c>
      <c r="D5601" s="2">
        <v>42913.401967592603</v>
      </c>
      <c r="E5601" s="2">
        <v>42913.360208333332</v>
      </c>
      <c r="F5601">
        <v>10000</v>
      </c>
      <c r="G5601">
        <v>11500</v>
      </c>
      <c r="H5601">
        <v>15</v>
      </c>
      <c r="I5601" s="2">
        <v>42916.422708333332</v>
      </c>
      <c r="J5601" t="s">
        <v>18</v>
      </c>
      <c r="K5601" s="2">
        <v>42928</v>
      </c>
      <c r="L5601" s="2">
        <v>42916.415659722217</v>
      </c>
      <c r="M5601">
        <v>3</v>
      </c>
      <c r="N5601">
        <v>-12</v>
      </c>
      <c r="O5601">
        <v>-12</v>
      </c>
      <c r="P5601">
        <v>15</v>
      </c>
      <c r="R5601" t="str">
        <f t="shared" si="348"/>
        <v>Early</v>
      </c>
      <c r="S5601" t="str">
        <f t="shared" si="349"/>
        <v>Early</v>
      </c>
      <c r="T5601" t="str">
        <f t="shared" si="350"/>
        <v>One-time</v>
      </c>
      <c r="U5601" t="str">
        <f t="shared" si="351"/>
        <v>Short Term</v>
      </c>
    </row>
    <row r="5602" spans="1:21" x14ac:dyDescent="0.35">
      <c r="A5602" t="s">
        <v>1100</v>
      </c>
      <c r="B5602">
        <v>301793739</v>
      </c>
      <c r="C5602">
        <v>1</v>
      </c>
      <c r="D5602" s="2">
        <v>42750.508136574077</v>
      </c>
      <c r="E5602" s="2">
        <v>42750.46634259259</v>
      </c>
      <c r="F5602">
        <v>10000</v>
      </c>
      <c r="G5602">
        <v>11500</v>
      </c>
      <c r="H5602">
        <v>15</v>
      </c>
      <c r="I5602" s="2">
        <v>42754.737291666657</v>
      </c>
      <c r="J5602" t="s">
        <v>18</v>
      </c>
      <c r="K5602" s="2">
        <v>42765</v>
      </c>
      <c r="L5602" s="2">
        <v>42754.726770833331</v>
      </c>
      <c r="M5602">
        <v>4</v>
      </c>
      <c r="N5602">
        <v>-11</v>
      </c>
      <c r="O5602">
        <v>-11</v>
      </c>
      <c r="P5602">
        <v>15</v>
      </c>
      <c r="R5602" t="str">
        <f t="shared" si="348"/>
        <v>Early</v>
      </c>
      <c r="S5602" t="str">
        <f t="shared" si="349"/>
        <v>OnTime</v>
      </c>
      <c r="T5602" t="str">
        <f t="shared" si="350"/>
        <v>One-time</v>
      </c>
      <c r="U5602" t="str">
        <f t="shared" si="351"/>
        <v>Short Term</v>
      </c>
    </row>
    <row r="5603" spans="1:21" x14ac:dyDescent="0.35">
      <c r="A5603" t="s">
        <v>1100</v>
      </c>
      <c r="B5603">
        <v>301796981</v>
      </c>
      <c r="C5603">
        <v>2</v>
      </c>
      <c r="D5603" s="2">
        <v>42754.763854166667</v>
      </c>
      <c r="E5603" s="2">
        <v>42754.72210648148</v>
      </c>
      <c r="F5603">
        <v>10000</v>
      </c>
      <c r="G5603">
        <v>13000</v>
      </c>
      <c r="H5603">
        <v>30</v>
      </c>
      <c r="I5603" s="2">
        <v>42786.649201388893</v>
      </c>
      <c r="J5603" t="s">
        <v>18</v>
      </c>
      <c r="K5603" s="2">
        <v>42786</v>
      </c>
      <c r="L5603" s="2">
        <v>42786.638680555552</v>
      </c>
      <c r="M5603">
        <v>31</v>
      </c>
      <c r="N5603">
        <v>0</v>
      </c>
      <c r="O5603">
        <v>1</v>
      </c>
      <c r="P5603">
        <v>30</v>
      </c>
      <c r="Q5603">
        <v>4</v>
      </c>
      <c r="R5603" t="str">
        <f t="shared" si="348"/>
        <v>OnTime</v>
      </c>
      <c r="S5603" t="str">
        <f t="shared" si="349"/>
        <v>Early</v>
      </c>
      <c r="T5603" t="str">
        <f t="shared" si="350"/>
        <v>Frequent Borrower</v>
      </c>
      <c r="U5603" t="str">
        <f t="shared" si="351"/>
        <v>Short Term</v>
      </c>
    </row>
    <row r="5604" spans="1:21" x14ac:dyDescent="0.35">
      <c r="A5604" t="s">
        <v>1100</v>
      </c>
      <c r="B5604">
        <v>301822529</v>
      </c>
      <c r="C5604">
        <v>3</v>
      </c>
      <c r="D5604" s="2">
        <v>42786.661226851851</v>
      </c>
      <c r="E5604" s="2">
        <v>42786.619479166657</v>
      </c>
      <c r="F5604">
        <v>20000</v>
      </c>
      <c r="G5604">
        <v>21900</v>
      </c>
      <c r="H5604">
        <v>15</v>
      </c>
      <c r="I5604" s="2">
        <v>42800.807222222233</v>
      </c>
      <c r="J5604" t="s">
        <v>18</v>
      </c>
      <c r="K5604" s="2">
        <v>42801</v>
      </c>
      <c r="L5604" s="2">
        <v>42800.796701388892</v>
      </c>
      <c r="M5604">
        <v>14</v>
      </c>
      <c r="N5604">
        <v>-1</v>
      </c>
      <c r="O5604">
        <v>-1</v>
      </c>
      <c r="P5604">
        <v>9.5</v>
      </c>
      <c r="Q5604">
        <v>31</v>
      </c>
      <c r="R5604" t="str">
        <f t="shared" si="348"/>
        <v>Early</v>
      </c>
      <c r="S5604" t="str">
        <f t="shared" si="349"/>
        <v>Early</v>
      </c>
      <c r="T5604" t="str">
        <f t="shared" si="350"/>
        <v>Frequent Borrower</v>
      </c>
      <c r="U5604" t="str">
        <f t="shared" si="351"/>
        <v>Short Term</v>
      </c>
    </row>
    <row r="5605" spans="1:21" x14ac:dyDescent="0.35">
      <c r="A5605" t="s">
        <v>1100</v>
      </c>
      <c r="B5605">
        <v>301832731</v>
      </c>
      <c r="C5605">
        <v>4</v>
      </c>
      <c r="D5605" s="2">
        <v>42800.820069444453</v>
      </c>
      <c r="E5605" s="2">
        <v>42800.778333333343</v>
      </c>
      <c r="F5605">
        <v>10000</v>
      </c>
      <c r="G5605">
        <v>12900</v>
      </c>
      <c r="H5605">
        <v>30</v>
      </c>
      <c r="I5605" s="2">
        <v>42821.895254629628</v>
      </c>
      <c r="J5605" t="s">
        <v>18</v>
      </c>
      <c r="K5605" s="2">
        <v>42830</v>
      </c>
      <c r="L5605" s="2">
        <v>42821.884733796287</v>
      </c>
      <c r="M5605">
        <v>21</v>
      </c>
      <c r="N5605">
        <v>-9</v>
      </c>
      <c r="O5605">
        <v>-9</v>
      </c>
      <c r="P5605">
        <v>29</v>
      </c>
      <c r="Q5605">
        <v>14</v>
      </c>
      <c r="R5605" t="str">
        <f t="shared" si="348"/>
        <v>Early</v>
      </c>
      <c r="S5605" t="str">
        <f t="shared" si="349"/>
        <v>Late</v>
      </c>
      <c r="T5605" t="str">
        <f t="shared" si="350"/>
        <v>Frequent Borrower</v>
      </c>
      <c r="U5605" t="str">
        <f t="shared" si="351"/>
        <v>Short Term</v>
      </c>
    </row>
    <row r="5606" spans="1:21" x14ac:dyDescent="0.35">
      <c r="A5606" t="s">
        <v>1100</v>
      </c>
      <c r="B5606">
        <v>301849161</v>
      </c>
      <c r="C5606">
        <v>5</v>
      </c>
      <c r="D5606" s="2">
        <v>42823.479050925933</v>
      </c>
      <c r="E5606" s="2">
        <v>42823.437314814822</v>
      </c>
      <c r="F5606">
        <v>10000</v>
      </c>
      <c r="G5606">
        <v>12900</v>
      </c>
      <c r="H5606">
        <v>30</v>
      </c>
      <c r="I5606" s="2">
        <v>42857.400462962964</v>
      </c>
      <c r="J5606" t="s">
        <v>18</v>
      </c>
      <c r="K5606" s="2">
        <v>42853</v>
      </c>
      <c r="L5606" s="2">
        <v>42857.38994212963</v>
      </c>
      <c r="M5606">
        <v>33</v>
      </c>
      <c r="N5606">
        <v>4</v>
      </c>
      <c r="O5606">
        <v>3</v>
      </c>
      <c r="P5606">
        <v>29</v>
      </c>
      <c r="Q5606">
        <v>22</v>
      </c>
      <c r="R5606" t="str">
        <f t="shared" si="348"/>
        <v>Late</v>
      </c>
      <c r="S5606" t="str">
        <f t="shared" si="349"/>
        <v>OnTime</v>
      </c>
      <c r="T5606" t="str">
        <f t="shared" si="350"/>
        <v>Frequent Borrower</v>
      </c>
      <c r="U5606" t="str">
        <f t="shared" si="351"/>
        <v>Short Term</v>
      </c>
    </row>
    <row r="5607" spans="1:21" x14ac:dyDescent="0.35">
      <c r="A5607" t="s">
        <v>1100</v>
      </c>
      <c r="B5607">
        <v>301890983</v>
      </c>
      <c r="C5607">
        <v>6</v>
      </c>
      <c r="D5607" s="2">
        <v>42860.48878472222</v>
      </c>
      <c r="E5607" s="2">
        <v>42860.446956018517</v>
      </c>
      <c r="F5607">
        <v>10000</v>
      </c>
      <c r="G5607">
        <v>12250</v>
      </c>
      <c r="H5607">
        <v>30</v>
      </c>
      <c r="I5607" s="2">
        <v>42891.576273148137</v>
      </c>
      <c r="J5607" t="s">
        <v>18</v>
      </c>
      <c r="K5607" s="2">
        <v>42891</v>
      </c>
      <c r="L5607" s="2">
        <v>42891.569224537037</v>
      </c>
      <c r="M5607">
        <v>31</v>
      </c>
      <c r="N5607">
        <v>0</v>
      </c>
      <c r="O5607">
        <v>1</v>
      </c>
      <c r="P5607">
        <v>22.5</v>
      </c>
      <c r="Q5607">
        <v>37</v>
      </c>
      <c r="R5607" t="str">
        <f t="shared" si="348"/>
        <v>OnTime</v>
      </c>
      <c r="S5607" t="str">
        <f t="shared" si="349"/>
        <v>Late</v>
      </c>
      <c r="T5607" t="str">
        <f t="shared" si="350"/>
        <v>Frequent Borrower</v>
      </c>
      <c r="U5607" t="str">
        <f t="shared" si="351"/>
        <v>Short Term</v>
      </c>
    </row>
    <row r="5608" spans="1:21" x14ac:dyDescent="0.35">
      <c r="A5608" t="s">
        <v>1100</v>
      </c>
      <c r="B5608">
        <v>301944735</v>
      </c>
      <c r="C5608">
        <v>7</v>
      </c>
      <c r="D5608" s="2">
        <v>42906.487523148149</v>
      </c>
      <c r="E5608" s="2">
        <v>42906.445775462962</v>
      </c>
      <c r="F5608">
        <v>20000</v>
      </c>
      <c r="G5608">
        <v>24500</v>
      </c>
      <c r="H5608">
        <v>30</v>
      </c>
      <c r="I5608" s="2">
        <v>42940.817361111112</v>
      </c>
      <c r="J5608" t="s">
        <v>18</v>
      </c>
      <c r="K5608" s="2">
        <v>42936</v>
      </c>
      <c r="L5608" s="2">
        <v>42940.810312499998</v>
      </c>
      <c r="M5608">
        <v>34</v>
      </c>
      <c r="N5608">
        <v>4</v>
      </c>
      <c r="O5608">
        <v>4</v>
      </c>
      <c r="P5608">
        <v>22.5</v>
      </c>
      <c r="Q5608">
        <v>45</v>
      </c>
      <c r="R5608" t="str">
        <f t="shared" si="348"/>
        <v>Late</v>
      </c>
      <c r="S5608" t="str">
        <f t="shared" si="349"/>
        <v>Early</v>
      </c>
      <c r="T5608" t="str">
        <f t="shared" si="350"/>
        <v>Frequent Borrower</v>
      </c>
      <c r="U5608" t="str">
        <f t="shared" si="351"/>
        <v>Short Term</v>
      </c>
    </row>
    <row r="5609" spans="1:21" x14ac:dyDescent="0.35">
      <c r="A5609" t="s">
        <v>1101</v>
      </c>
      <c r="B5609">
        <v>301794577</v>
      </c>
      <c r="C5609">
        <v>1</v>
      </c>
      <c r="D5609" s="2">
        <v>42751.834398148138</v>
      </c>
      <c r="E5609" s="2">
        <v>42751.792615740742</v>
      </c>
      <c r="F5609">
        <v>10000</v>
      </c>
      <c r="G5609">
        <v>13000</v>
      </c>
      <c r="H5609">
        <v>30</v>
      </c>
      <c r="I5609" s="2">
        <v>42769.611678240741</v>
      </c>
      <c r="J5609" t="s">
        <v>18</v>
      </c>
      <c r="K5609" s="2">
        <v>42781</v>
      </c>
      <c r="L5609" s="2">
        <v>42769.601145833331</v>
      </c>
      <c r="M5609">
        <v>17</v>
      </c>
      <c r="N5609">
        <v>-12</v>
      </c>
      <c r="O5609">
        <v>-13</v>
      </c>
      <c r="P5609">
        <v>30</v>
      </c>
      <c r="R5609" t="str">
        <f t="shared" si="348"/>
        <v>Early</v>
      </c>
      <c r="S5609" t="str">
        <f t="shared" si="349"/>
        <v>Early</v>
      </c>
      <c r="T5609" t="str">
        <f t="shared" si="350"/>
        <v>One-time</v>
      </c>
      <c r="U5609" t="str">
        <f t="shared" si="351"/>
        <v>Short Term</v>
      </c>
    </row>
    <row r="5610" spans="1:21" x14ac:dyDescent="0.35">
      <c r="A5610" t="s">
        <v>1101</v>
      </c>
      <c r="B5610">
        <v>301809391</v>
      </c>
      <c r="C5610">
        <v>2</v>
      </c>
      <c r="D5610" s="2">
        <v>42769.70853009259</v>
      </c>
      <c r="E5610" s="2">
        <v>42769.66679398148</v>
      </c>
      <c r="F5610">
        <v>10000</v>
      </c>
      <c r="G5610">
        <v>11500</v>
      </c>
      <c r="H5610">
        <v>15</v>
      </c>
      <c r="I5610" s="2">
        <v>42784.914849537039</v>
      </c>
      <c r="J5610" t="s">
        <v>18</v>
      </c>
      <c r="K5610" s="2">
        <v>42786</v>
      </c>
      <c r="L5610" s="2">
        <v>42784.904317129629</v>
      </c>
      <c r="M5610">
        <v>15</v>
      </c>
      <c r="N5610">
        <v>-2</v>
      </c>
      <c r="O5610">
        <v>0</v>
      </c>
      <c r="P5610">
        <v>15</v>
      </c>
      <c r="Q5610">
        <v>17</v>
      </c>
      <c r="R5610" t="str">
        <f t="shared" si="348"/>
        <v>Early</v>
      </c>
      <c r="S5610" t="str">
        <f t="shared" si="349"/>
        <v>Early</v>
      </c>
      <c r="T5610" t="str">
        <f t="shared" si="350"/>
        <v>Frequent Borrower</v>
      </c>
      <c r="U5610" t="str">
        <f t="shared" si="351"/>
        <v>Short Term</v>
      </c>
    </row>
    <row r="5611" spans="1:21" x14ac:dyDescent="0.35">
      <c r="A5611" t="s">
        <v>1101</v>
      </c>
      <c r="B5611">
        <v>301821375</v>
      </c>
      <c r="C5611">
        <v>3</v>
      </c>
      <c r="D5611" s="2">
        <v>42784.919918981483</v>
      </c>
      <c r="E5611" s="2">
        <v>42784.878182870372</v>
      </c>
      <c r="F5611">
        <v>10000</v>
      </c>
      <c r="G5611">
        <v>13000</v>
      </c>
      <c r="H5611">
        <v>30</v>
      </c>
      <c r="I5611" s="2">
        <v>42790.870057870372</v>
      </c>
      <c r="J5611" t="s">
        <v>18</v>
      </c>
      <c r="K5611" s="2">
        <v>42814</v>
      </c>
      <c r="L5611" s="2">
        <v>42790.859525462962</v>
      </c>
      <c r="M5611">
        <v>5</v>
      </c>
      <c r="N5611">
        <v>-24</v>
      </c>
      <c r="O5611">
        <v>-25</v>
      </c>
      <c r="P5611">
        <v>30</v>
      </c>
      <c r="Q5611">
        <v>15</v>
      </c>
      <c r="R5611" t="str">
        <f t="shared" si="348"/>
        <v>Early</v>
      </c>
      <c r="S5611" t="str">
        <f t="shared" si="349"/>
        <v>Late</v>
      </c>
      <c r="T5611" t="str">
        <f t="shared" si="350"/>
        <v>Frequent Borrower</v>
      </c>
      <c r="U5611" t="str">
        <f t="shared" si="351"/>
        <v>Short Term</v>
      </c>
    </row>
    <row r="5612" spans="1:21" x14ac:dyDescent="0.35">
      <c r="A5612" t="s">
        <v>1101</v>
      </c>
      <c r="B5612">
        <v>301825885</v>
      </c>
      <c r="C5612">
        <v>4</v>
      </c>
      <c r="D5612" s="2">
        <v>42790.90520833333</v>
      </c>
      <c r="E5612" s="2">
        <v>42790.86347222222</v>
      </c>
      <c r="F5612">
        <v>20000</v>
      </c>
      <c r="G5612">
        <v>21900</v>
      </c>
      <c r="H5612">
        <v>15</v>
      </c>
      <c r="I5612" s="2">
        <v>42817.514884259261</v>
      </c>
      <c r="J5612" t="s">
        <v>18</v>
      </c>
      <c r="K5612" s="2">
        <v>42807</v>
      </c>
      <c r="L5612" s="2">
        <v>42817.504340277781</v>
      </c>
      <c r="M5612">
        <v>26</v>
      </c>
      <c r="N5612">
        <v>10</v>
      </c>
      <c r="O5612">
        <v>11</v>
      </c>
      <c r="P5612">
        <v>9.5</v>
      </c>
      <c r="Q5612">
        <v>5</v>
      </c>
      <c r="R5612" t="str">
        <f t="shared" si="348"/>
        <v>Late</v>
      </c>
      <c r="S5612" t="str">
        <f t="shared" si="349"/>
        <v>Early</v>
      </c>
      <c r="T5612" t="str">
        <f t="shared" si="350"/>
        <v>Frequent Borrower</v>
      </c>
      <c r="U5612" t="str">
        <f t="shared" si="351"/>
        <v>Short Term</v>
      </c>
    </row>
    <row r="5613" spans="1:21" x14ac:dyDescent="0.35">
      <c r="A5613" t="s">
        <v>1101</v>
      </c>
      <c r="B5613">
        <v>301845420</v>
      </c>
      <c r="C5613">
        <v>5</v>
      </c>
      <c r="D5613" s="2">
        <v>42818.307685185187</v>
      </c>
      <c r="E5613" s="2">
        <v>42818.2659375</v>
      </c>
      <c r="F5613">
        <v>10000</v>
      </c>
      <c r="G5613">
        <v>13000</v>
      </c>
      <c r="H5613">
        <v>30</v>
      </c>
      <c r="I5613" s="2">
        <v>42818.886932870373</v>
      </c>
      <c r="J5613" t="s">
        <v>18</v>
      </c>
      <c r="K5613" s="2">
        <v>42849</v>
      </c>
      <c r="L5613" s="2">
        <v>42818.876400462963</v>
      </c>
      <c r="M5613">
        <v>0</v>
      </c>
      <c r="N5613">
        <v>-31</v>
      </c>
      <c r="O5613">
        <v>-30</v>
      </c>
      <c r="P5613">
        <v>30</v>
      </c>
      <c r="Q5613">
        <v>27</v>
      </c>
      <c r="R5613" t="str">
        <f t="shared" si="348"/>
        <v>Early</v>
      </c>
      <c r="S5613" t="str">
        <f t="shared" si="349"/>
        <v>Early</v>
      </c>
      <c r="T5613" t="str">
        <f t="shared" si="350"/>
        <v>Frequent Borrower</v>
      </c>
      <c r="U5613" t="str">
        <f t="shared" si="351"/>
        <v>Short Term</v>
      </c>
    </row>
    <row r="5614" spans="1:21" x14ac:dyDescent="0.35">
      <c r="A5614" t="s">
        <v>1101</v>
      </c>
      <c r="B5614">
        <v>301846035</v>
      </c>
      <c r="C5614">
        <v>6</v>
      </c>
      <c r="D5614" s="2">
        <v>42818.888425925928</v>
      </c>
      <c r="E5614" s="2">
        <v>42818.846678240741</v>
      </c>
      <c r="F5614">
        <v>20000</v>
      </c>
      <c r="G5614">
        <v>23800</v>
      </c>
      <c r="H5614">
        <v>30</v>
      </c>
      <c r="I5614" s="2">
        <v>42843.353495370371</v>
      </c>
      <c r="J5614" t="s">
        <v>18</v>
      </c>
      <c r="K5614" s="2">
        <v>42849</v>
      </c>
      <c r="L5614" s="2">
        <v>42843.342962962961</v>
      </c>
      <c r="M5614">
        <v>24</v>
      </c>
      <c r="N5614">
        <v>-6</v>
      </c>
      <c r="O5614">
        <v>-6</v>
      </c>
      <c r="P5614">
        <v>19</v>
      </c>
      <c r="Q5614">
        <v>0</v>
      </c>
      <c r="R5614" t="str">
        <f t="shared" si="348"/>
        <v>Early</v>
      </c>
      <c r="S5614" t="str">
        <f t="shared" si="349"/>
        <v>Early</v>
      </c>
      <c r="T5614" t="str">
        <f t="shared" si="350"/>
        <v>Frequent Borrower</v>
      </c>
      <c r="U5614" t="str">
        <f t="shared" si="351"/>
        <v>Short Term</v>
      </c>
    </row>
    <row r="5615" spans="1:21" x14ac:dyDescent="0.35">
      <c r="A5615" t="s">
        <v>1101</v>
      </c>
      <c r="B5615">
        <v>301872433</v>
      </c>
      <c r="C5615">
        <v>7</v>
      </c>
      <c r="D5615" s="2">
        <v>42843.722708333327</v>
      </c>
      <c r="E5615" s="2">
        <v>42843.680949074071</v>
      </c>
      <c r="F5615">
        <v>20000</v>
      </c>
      <c r="G5615">
        <v>23800</v>
      </c>
      <c r="H5615">
        <v>30</v>
      </c>
      <c r="I5615" s="2">
        <v>42866.873518518521</v>
      </c>
      <c r="J5615" t="s">
        <v>18</v>
      </c>
      <c r="K5615" s="2">
        <v>42873</v>
      </c>
      <c r="L5615" s="2">
        <v>42866.862997685188</v>
      </c>
      <c r="M5615">
        <v>23</v>
      </c>
      <c r="N5615">
        <v>-7</v>
      </c>
      <c r="O5615">
        <v>-7</v>
      </c>
      <c r="P5615">
        <v>19</v>
      </c>
      <c r="Q5615">
        <v>24</v>
      </c>
      <c r="R5615" t="str">
        <f t="shared" si="348"/>
        <v>Early</v>
      </c>
      <c r="S5615" t="str">
        <f t="shared" si="349"/>
        <v>Early</v>
      </c>
      <c r="T5615" t="str">
        <f t="shared" si="350"/>
        <v>Frequent Borrower</v>
      </c>
      <c r="U5615" t="str">
        <f t="shared" si="351"/>
        <v>Short Term</v>
      </c>
    </row>
    <row r="5616" spans="1:21" x14ac:dyDescent="0.35">
      <c r="A5616" t="s">
        <v>1101</v>
      </c>
      <c r="B5616">
        <v>301914481</v>
      </c>
      <c r="C5616">
        <v>8</v>
      </c>
      <c r="D5616" s="2">
        <v>42875.901238425933</v>
      </c>
      <c r="E5616" s="2">
        <v>42875.859490740739</v>
      </c>
      <c r="F5616">
        <v>20000</v>
      </c>
      <c r="G5616">
        <v>24500</v>
      </c>
      <c r="H5616">
        <v>30</v>
      </c>
      <c r="I5616" s="2">
        <v>42902.328055555547</v>
      </c>
      <c r="J5616" t="s">
        <v>18</v>
      </c>
      <c r="K5616" s="2">
        <v>42905</v>
      </c>
      <c r="L5616" s="2">
        <v>42902.321006944447</v>
      </c>
      <c r="M5616">
        <v>26</v>
      </c>
      <c r="N5616">
        <v>-3</v>
      </c>
      <c r="O5616">
        <v>-4</v>
      </c>
      <c r="P5616">
        <v>22.5</v>
      </c>
      <c r="Q5616">
        <v>32</v>
      </c>
      <c r="R5616" t="str">
        <f t="shared" si="348"/>
        <v>Early</v>
      </c>
      <c r="S5616" t="str">
        <f t="shared" si="349"/>
        <v>Early</v>
      </c>
      <c r="T5616" t="str">
        <f t="shared" si="350"/>
        <v>Frequent Borrower</v>
      </c>
      <c r="U5616" t="str">
        <f t="shared" si="351"/>
        <v>Short Term</v>
      </c>
    </row>
    <row r="5617" spans="1:21" x14ac:dyDescent="0.35">
      <c r="A5617" t="s">
        <v>1101</v>
      </c>
      <c r="B5617">
        <v>301948461</v>
      </c>
      <c r="C5617">
        <v>9</v>
      </c>
      <c r="D5617" s="2">
        <v>42908.97934027778</v>
      </c>
      <c r="E5617" s="2">
        <v>42908.937592592592</v>
      </c>
      <c r="F5617">
        <v>30000</v>
      </c>
      <c r="G5617">
        <v>34500</v>
      </c>
      <c r="H5617">
        <v>30</v>
      </c>
      <c r="I5617" s="2">
        <v>42935.805381944447</v>
      </c>
      <c r="J5617" t="s">
        <v>18</v>
      </c>
      <c r="K5617" s="2">
        <v>42940</v>
      </c>
      <c r="L5617" s="2">
        <v>42935.798333333332</v>
      </c>
      <c r="M5617">
        <v>26</v>
      </c>
      <c r="N5617">
        <v>-5</v>
      </c>
      <c r="O5617">
        <v>-4</v>
      </c>
      <c r="P5617">
        <v>15</v>
      </c>
      <c r="Q5617">
        <v>33</v>
      </c>
      <c r="R5617" t="str">
        <f t="shared" si="348"/>
        <v>Early</v>
      </c>
      <c r="S5617" t="str">
        <f t="shared" si="349"/>
        <v>Early</v>
      </c>
      <c r="T5617" t="str">
        <f t="shared" si="350"/>
        <v>Frequent Borrower</v>
      </c>
      <c r="U5617" t="str">
        <f t="shared" si="351"/>
        <v>Short Term</v>
      </c>
    </row>
    <row r="5618" spans="1:21" x14ac:dyDescent="0.35">
      <c r="A5618" t="s">
        <v>1102</v>
      </c>
      <c r="B5618">
        <v>301892174</v>
      </c>
      <c r="C5618">
        <v>1</v>
      </c>
      <c r="D5618" s="2">
        <v>42861.319456018522</v>
      </c>
      <c r="E5618" s="2">
        <v>42861.277083333327</v>
      </c>
      <c r="F5618">
        <v>10000</v>
      </c>
      <c r="G5618">
        <v>11500</v>
      </c>
      <c r="H5618">
        <v>15</v>
      </c>
      <c r="I5618" s="2">
        <v>42874.727476851847</v>
      </c>
      <c r="J5618" t="s">
        <v>18</v>
      </c>
      <c r="K5618" s="2">
        <v>42877</v>
      </c>
      <c r="L5618" s="2">
        <v>42873</v>
      </c>
      <c r="M5618">
        <v>13</v>
      </c>
      <c r="N5618">
        <v>-4</v>
      </c>
      <c r="O5618">
        <v>-2</v>
      </c>
      <c r="P5618">
        <v>15</v>
      </c>
      <c r="R5618" t="str">
        <f t="shared" si="348"/>
        <v>Early</v>
      </c>
      <c r="S5618" t="str">
        <f t="shared" si="349"/>
        <v>Early</v>
      </c>
      <c r="T5618" t="str">
        <f t="shared" si="350"/>
        <v>One-time</v>
      </c>
      <c r="U5618" t="str">
        <f t="shared" si="351"/>
        <v>Short Term</v>
      </c>
    </row>
    <row r="5619" spans="1:21" x14ac:dyDescent="0.35">
      <c r="A5619" t="s">
        <v>1102</v>
      </c>
      <c r="B5619">
        <v>301915271</v>
      </c>
      <c r="C5619">
        <v>2</v>
      </c>
      <c r="D5619" s="2">
        <v>42877.444189814807</v>
      </c>
      <c r="E5619" s="2">
        <v>42877.402453703697</v>
      </c>
      <c r="F5619">
        <v>10000</v>
      </c>
      <c r="G5619">
        <v>11500</v>
      </c>
      <c r="H5619">
        <v>15</v>
      </c>
      <c r="I5619" s="2">
        <v>42887.38653935185</v>
      </c>
      <c r="J5619" t="s">
        <v>18</v>
      </c>
      <c r="K5619" s="2">
        <v>42892</v>
      </c>
      <c r="L5619" s="2">
        <v>42887.379490740743</v>
      </c>
      <c r="M5619">
        <v>9</v>
      </c>
      <c r="N5619">
        <v>-5</v>
      </c>
      <c r="O5619">
        <v>-6</v>
      </c>
      <c r="P5619">
        <v>15</v>
      </c>
      <c r="Q5619">
        <v>16</v>
      </c>
      <c r="R5619" t="str">
        <f t="shared" si="348"/>
        <v>Early</v>
      </c>
      <c r="S5619" t="str">
        <f t="shared" si="349"/>
        <v>Early</v>
      </c>
      <c r="T5619" t="str">
        <f t="shared" si="350"/>
        <v>Frequent Borrower</v>
      </c>
      <c r="U5619" t="str">
        <f t="shared" si="351"/>
        <v>Short Term</v>
      </c>
    </row>
    <row r="5620" spans="1:21" x14ac:dyDescent="0.35">
      <c r="A5620" t="s">
        <v>1102</v>
      </c>
      <c r="B5620">
        <v>301927358</v>
      </c>
      <c r="C5620">
        <v>3</v>
      </c>
      <c r="D5620" s="2">
        <v>42891.373333333337</v>
      </c>
      <c r="E5620" s="2">
        <v>42891.331585648149</v>
      </c>
      <c r="F5620">
        <v>10000</v>
      </c>
      <c r="G5620">
        <v>11500</v>
      </c>
      <c r="H5620">
        <v>15</v>
      </c>
      <c r="I5620" s="2">
        <v>42903.268449074072</v>
      </c>
      <c r="J5620" t="s">
        <v>18</v>
      </c>
      <c r="K5620" s="2">
        <v>42906</v>
      </c>
      <c r="L5620" s="2">
        <v>42903.261388888888</v>
      </c>
      <c r="M5620">
        <v>11</v>
      </c>
      <c r="N5620">
        <v>-3</v>
      </c>
      <c r="O5620">
        <v>-4</v>
      </c>
      <c r="P5620">
        <v>15</v>
      </c>
      <c r="Q5620">
        <v>13</v>
      </c>
      <c r="R5620" t="str">
        <f t="shared" si="348"/>
        <v>Early</v>
      </c>
      <c r="S5620" t="str">
        <f t="shared" si="349"/>
        <v>Early</v>
      </c>
      <c r="T5620" t="str">
        <f t="shared" si="350"/>
        <v>Frequent Borrower</v>
      </c>
      <c r="U5620" t="str">
        <f t="shared" si="351"/>
        <v>Short Term</v>
      </c>
    </row>
    <row r="5621" spans="1:21" x14ac:dyDescent="0.35">
      <c r="A5621" t="s">
        <v>1102</v>
      </c>
      <c r="B5621">
        <v>301943283</v>
      </c>
      <c r="C5621">
        <v>4</v>
      </c>
      <c r="D5621" s="2">
        <v>42905.379444444443</v>
      </c>
      <c r="E5621" s="2">
        <v>42905.337696759263</v>
      </c>
      <c r="F5621">
        <v>20000</v>
      </c>
      <c r="G5621">
        <v>22250</v>
      </c>
      <c r="H5621">
        <v>15</v>
      </c>
      <c r="I5621" s="2">
        <v>42919.925081018519</v>
      </c>
      <c r="J5621" t="s">
        <v>18</v>
      </c>
      <c r="K5621" s="2">
        <v>42920</v>
      </c>
      <c r="L5621" s="2">
        <v>42919.918032407397</v>
      </c>
      <c r="M5621">
        <v>14</v>
      </c>
      <c r="N5621">
        <v>-1</v>
      </c>
      <c r="O5621">
        <v>-1</v>
      </c>
      <c r="P5621">
        <v>11.25</v>
      </c>
      <c r="Q5621">
        <v>14</v>
      </c>
      <c r="R5621" t="str">
        <f t="shared" si="348"/>
        <v>Early</v>
      </c>
      <c r="S5621" t="str">
        <f t="shared" si="349"/>
        <v>Early</v>
      </c>
      <c r="T5621" t="str">
        <f t="shared" si="350"/>
        <v>Frequent Borrower</v>
      </c>
      <c r="U5621" t="str">
        <f t="shared" si="351"/>
        <v>Short Term</v>
      </c>
    </row>
    <row r="5622" spans="1:21" x14ac:dyDescent="0.35">
      <c r="A5622" t="s">
        <v>1103</v>
      </c>
      <c r="B5622">
        <v>301891560</v>
      </c>
      <c r="C5622">
        <v>1</v>
      </c>
      <c r="D5622" s="2">
        <v>42860.747372685182</v>
      </c>
      <c r="E5622" s="2">
        <v>42860.705578703702</v>
      </c>
      <c r="F5622">
        <v>10000</v>
      </c>
      <c r="G5622">
        <v>13000</v>
      </c>
      <c r="H5622">
        <v>30</v>
      </c>
      <c r="I5622" s="2">
        <v>42887.755243055559</v>
      </c>
      <c r="J5622" t="s">
        <v>18</v>
      </c>
      <c r="K5622" s="2">
        <v>42891</v>
      </c>
      <c r="L5622" s="2">
        <v>42887.748194444437</v>
      </c>
      <c r="M5622">
        <v>27</v>
      </c>
      <c r="N5622">
        <v>-4</v>
      </c>
      <c r="O5622">
        <v>-3</v>
      </c>
      <c r="P5622">
        <v>30</v>
      </c>
      <c r="R5622" t="str">
        <f t="shared" si="348"/>
        <v>Early</v>
      </c>
      <c r="S5622" t="str">
        <f t="shared" si="349"/>
        <v>Late</v>
      </c>
      <c r="T5622" t="str">
        <f t="shared" si="350"/>
        <v>One-time</v>
      </c>
      <c r="U5622" t="str">
        <f t="shared" si="351"/>
        <v>Short Term</v>
      </c>
    </row>
    <row r="5623" spans="1:21" x14ac:dyDescent="0.35">
      <c r="A5623" t="s">
        <v>1103</v>
      </c>
      <c r="B5623">
        <v>301938682</v>
      </c>
      <c r="C5623">
        <v>2</v>
      </c>
      <c r="D5623" s="2">
        <v>42900.676562499997</v>
      </c>
      <c r="E5623" s="2">
        <v>42900.634814814817</v>
      </c>
      <c r="F5623">
        <v>10000</v>
      </c>
      <c r="G5623">
        <v>11500</v>
      </c>
      <c r="H5623">
        <v>15</v>
      </c>
      <c r="I5623" s="2">
        <v>42920.250381944446</v>
      </c>
      <c r="J5623" t="s">
        <v>18</v>
      </c>
      <c r="K5623" s="2">
        <v>42915</v>
      </c>
      <c r="L5623" s="2">
        <v>42920.218356481477</v>
      </c>
      <c r="M5623">
        <v>19</v>
      </c>
      <c r="N5623">
        <v>5</v>
      </c>
      <c r="O5623">
        <v>4</v>
      </c>
      <c r="P5623">
        <v>15</v>
      </c>
      <c r="Q5623">
        <v>39</v>
      </c>
      <c r="R5623" t="str">
        <f t="shared" si="348"/>
        <v>Late</v>
      </c>
      <c r="S5623" t="str">
        <f t="shared" si="349"/>
        <v>Early</v>
      </c>
      <c r="T5623" t="str">
        <f t="shared" si="350"/>
        <v>Frequent Borrower</v>
      </c>
      <c r="U5623" t="str">
        <f t="shared" si="351"/>
        <v>Short Term</v>
      </c>
    </row>
    <row r="5624" spans="1:21" x14ac:dyDescent="0.35">
      <c r="A5624" t="s">
        <v>1104</v>
      </c>
      <c r="B5624">
        <v>301638047</v>
      </c>
      <c r="C5624">
        <v>1</v>
      </c>
      <c r="D5624" s="2">
        <v>42545.91034722222</v>
      </c>
      <c r="E5624" s="2">
        <v>42545.868495370371</v>
      </c>
      <c r="F5624">
        <v>10000</v>
      </c>
      <c r="G5624">
        <v>11500</v>
      </c>
      <c r="H5624">
        <v>15</v>
      </c>
      <c r="I5624" s="2">
        <v>42559.408865740741</v>
      </c>
      <c r="J5624" t="s">
        <v>18</v>
      </c>
      <c r="K5624" s="2">
        <v>42562</v>
      </c>
      <c r="L5624" s="2">
        <v>42559.398402777777</v>
      </c>
      <c r="M5624">
        <v>13</v>
      </c>
      <c r="N5624">
        <v>-3</v>
      </c>
      <c r="O5624">
        <v>-2</v>
      </c>
      <c r="P5624">
        <v>15</v>
      </c>
      <c r="R5624" t="str">
        <f t="shared" si="348"/>
        <v>Early</v>
      </c>
      <c r="S5624" t="str">
        <f t="shared" si="349"/>
        <v>Late</v>
      </c>
      <c r="T5624" t="str">
        <f t="shared" si="350"/>
        <v>One-time</v>
      </c>
      <c r="U5624" t="str">
        <f t="shared" si="351"/>
        <v>Short Term</v>
      </c>
    </row>
    <row r="5625" spans="1:21" x14ac:dyDescent="0.35">
      <c r="A5625" t="s">
        <v>1104</v>
      </c>
      <c r="B5625">
        <v>301650937</v>
      </c>
      <c r="C5625">
        <v>2</v>
      </c>
      <c r="D5625" s="2">
        <v>42564.410312499997</v>
      </c>
      <c r="E5625" s="2">
        <v>42564.368530092594</v>
      </c>
      <c r="F5625">
        <v>10000</v>
      </c>
      <c r="G5625">
        <v>11500</v>
      </c>
      <c r="H5625">
        <v>15</v>
      </c>
      <c r="I5625" s="2">
        <v>42587.802106481482</v>
      </c>
      <c r="J5625" t="s">
        <v>18</v>
      </c>
      <c r="K5625" s="2">
        <v>42579</v>
      </c>
      <c r="L5625" s="2">
        <v>42587.791643518518</v>
      </c>
      <c r="M5625">
        <v>23</v>
      </c>
      <c r="N5625">
        <v>8</v>
      </c>
      <c r="O5625">
        <v>8</v>
      </c>
      <c r="P5625">
        <v>15</v>
      </c>
      <c r="Q5625">
        <v>18</v>
      </c>
      <c r="R5625" t="str">
        <f t="shared" si="348"/>
        <v>Late</v>
      </c>
      <c r="S5625" t="str">
        <f t="shared" si="349"/>
        <v>Late</v>
      </c>
      <c r="T5625" t="str">
        <f t="shared" si="350"/>
        <v>Frequent Borrower</v>
      </c>
      <c r="U5625" t="str">
        <f t="shared" si="351"/>
        <v>Short Term</v>
      </c>
    </row>
    <row r="5626" spans="1:21" x14ac:dyDescent="0.35">
      <c r="A5626" t="s">
        <v>1104</v>
      </c>
      <c r="B5626">
        <v>301792380</v>
      </c>
      <c r="C5626">
        <v>3</v>
      </c>
      <c r="D5626" s="2">
        <v>42747.829270833332</v>
      </c>
      <c r="E5626" s="2">
        <v>42747.787418981483</v>
      </c>
      <c r="F5626">
        <v>10000</v>
      </c>
      <c r="G5626">
        <v>11500</v>
      </c>
      <c r="H5626">
        <v>15</v>
      </c>
      <c r="I5626" s="2">
        <v>42770.380613425928</v>
      </c>
      <c r="J5626" t="s">
        <v>18</v>
      </c>
      <c r="K5626" s="2">
        <v>42762</v>
      </c>
      <c r="L5626" s="2">
        <v>42770.370092592602</v>
      </c>
      <c r="M5626">
        <v>22</v>
      </c>
      <c r="N5626">
        <v>8</v>
      </c>
      <c r="O5626">
        <v>7</v>
      </c>
      <c r="P5626">
        <v>15</v>
      </c>
      <c r="Q5626">
        <v>183</v>
      </c>
      <c r="R5626" t="str">
        <f t="shared" si="348"/>
        <v>Late</v>
      </c>
      <c r="S5626" t="str">
        <f t="shared" si="349"/>
        <v>Late</v>
      </c>
      <c r="T5626" t="str">
        <f t="shared" si="350"/>
        <v>Frequent Borrower</v>
      </c>
      <c r="U5626" t="str">
        <f t="shared" si="351"/>
        <v>Short Term</v>
      </c>
    </row>
    <row r="5627" spans="1:21" x14ac:dyDescent="0.35">
      <c r="A5627" t="s">
        <v>1104</v>
      </c>
      <c r="B5627">
        <v>301816224</v>
      </c>
      <c r="C5627">
        <v>4</v>
      </c>
      <c r="D5627" s="2">
        <v>42779.699861111112</v>
      </c>
      <c r="E5627" s="2">
        <v>42779.658090277779</v>
      </c>
      <c r="F5627">
        <v>10000</v>
      </c>
      <c r="G5627">
        <v>11500</v>
      </c>
      <c r="H5627">
        <v>15</v>
      </c>
      <c r="I5627" s="2">
        <v>42797.324004629627</v>
      </c>
      <c r="J5627" t="s">
        <v>18</v>
      </c>
      <c r="K5627" s="2">
        <v>42794</v>
      </c>
      <c r="L5627" s="2">
        <v>42797.313425925917</v>
      </c>
      <c r="M5627">
        <v>17</v>
      </c>
      <c r="N5627">
        <v>3</v>
      </c>
      <c r="O5627">
        <v>2</v>
      </c>
      <c r="P5627">
        <v>15</v>
      </c>
      <c r="Q5627">
        <v>31</v>
      </c>
      <c r="R5627" t="str">
        <f t="shared" si="348"/>
        <v>Late</v>
      </c>
      <c r="S5627" t="str">
        <f t="shared" si="349"/>
        <v>Early</v>
      </c>
      <c r="T5627" t="str">
        <f t="shared" si="350"/>
        <v>Frequent Borrower</v>
      </c>
      <c r="U5627" t="str">
        <f t="shared" si="351"/>
        <v>Short Term</v>
      </c>
    </row>
    <row r="5628" spans="1:21" x14ac:dyDescent="0.35">
      <c r="A5628" t="s">
        <v>1104</v>
      </c>
      <c r="B5628">
        <v>301832750</v>
      </c>
      <c r="C5628">
        <v>5</v>
      </c>
      <c r="D5628" s="2">
        <v>42800.851805555547</v>
      </c>
      <c r="E5628" s="2">
        <v>42800.810057870367</v>
      </c>
      <c r="F5628">
        <v>10000</v>
      </c>
      <c r="G5628">
        <v>11500</v>
      </c>
      <c r="H5628">
        <v>15</v>
      </c>
      <c r="I5628" s="2">
        <v>42804.57644675926</v>
      </c>
      <c r="J5628" t="s">
        <v>18</v>
      </c>
      <c r="K5628" s="2">
        <v>42815</v>
      </c>
      <c r="L5628" s="2">
        <v>42804.565891203703</v>
      </c>
      <c r="M5628">
        <v>3</v>
      </c>
      <c r="N5628">
        <v>-11</v>
      </c>
      <c r="O5628">
        <v>-12</v>
      </c>
      <c r="P5628">
        <v>15</v>
      </c>
      <c r="Q5628">
        <v>21</v>
      </c>
      <c r="R5628" t="str">
        <f t="shared" si="348"/>
        <v>Early</v>
      </c>
      <c r="S5628" t="str">
        <f t="shared" si="349"/>
        <v>Late</v>
      </c>
      <c r="T5628" t="str">
        <f t="shared" si="350"/>
        <v>Frequent Borrower</v>
      </c>
      <c r="U5628" t="str">
        <f t="shared" si="351"/>
        <v>Short Term</v>
      </c>
    </row>
    <row r="5629" spans="1:21" x14ac:dyDescent="0.35">
      <c r="A5629" t="s">
        <v>1104</v>
      </c>
      <c r="B5629">
        <v>301873754</v>
      </c>
      <c r="C5629">
        <v>6</v>
      </c>
      <c r="D5629" s="2">
        <v>42844.790312500001</v>
      </c>
      <c r="E5629" s="2">
        <v>42844.748449074083</v>
      </c>
      <c r="F5629">
        <v>10000</v>
      </c>
      <c r="G5629">
        <v>11500</v>
      </c>
      <c r="H5629">
        <v>15</v>
      </c>
      <c r="I5629" s="2">
        <v>42860.969456018523</v>
      </c>
      <c r="J5629" t="s">
        <v>18</v>
      </c>
      <c r="K5629" s="2">
        <v>42859</v>
      </c>
      <c r="L5629" s="2">
        <v>42860.958935185183</v>
      </c>
      <c r="M5629">
        <v>16</v>
      </c>
      <c r="N5629">
        <v>1</v>
      </c>
      <c r="O5629">
        <v>1</v>
      </c>
      <c r="P5629">
        <v>15</v>
      </c>
      <c r="Q5629">
        <v>43</v>
      </c>
      <c r="R5629" t="str">
        <f t="shared" si="348"/>
        <v>Late</v>
      </c>
      <c r="S5629" t="str">
        <f t="shared" si="349"/>
        <v>Early</v>
      </c>
      <c r="T5629" t="str">
        <f t="shared" si="350"/>
        <v>Frequent Borrower</v>
      </c>
      <c r="U5629" t="str">
        <f t="shared" si="351"/>
        <v>Short Term</v>
      </c>
    </row>
    <row r="5630" spans="1:21" x14ac:dyDescent="0.35">
      <c r="A5630" t="s">
        <v>1104</v>
      </c>
      <c r="B5630">
        <v>301918653</v>
      </c>
      <c r="C5630">
        <v>7</v>
      </c>
      <c r="D5630" s="2">
        <v>42881.374039351853</v>
      </c>
      <c r="E5630" s="2">
        <v>42881.332303240742</v>
      </c>
      <c r="F5630">
        <v>20000</v>
      </c>
      <c r="G5630">
        <v>22250</v>
      </c>
      <c r="H5630">
        <v>15</v>
      </c>
      <c r="I5630" s="2">
        <v>42891.80810185185</v>
      </c>
      <c r="J5630" t="s">
        <v>18</v>
      </c>
      <c r="K5630" s="2">
        <v>42898</v>
      </c>
      <c r="L5630" s="2">
        <v>42891.801041666673</v>
      </c>
      <c r="M5630">
        <v>10</v>
      </c>
      <c r="N5630">
        <v>-7</v>
      </c>
      <c r="O5630">
        <v>-5</v>
      </c>
      <c r="P5630">
        <v>11.25</v>
      </c>
      <c r="Q5630">
        <v>36</v>
      </c>
      <c r="R5630" t="str">
        <f t="shared" si="348"/>
        <v>Early</v>
      </c>
      <c r="S5630" t="str">
        <f t="shared" si="349"/>
        <v>Late</v>
      </c>
      <c r="T5630" t="str">
        <f t="shared" si="350"/>
        <v>Frequent Borrower</v>
      </c>
      <c r="U5630" t="str">
        <f t="shared" si="351"/>
        <v>Short Term</v>
      </c>
    </row>
    <row r="5631" spans="1:21" x14ac:dyDescent="0.35">
      <c r="A5631" t="s">
        <v>1104</v>
      </c>
      <c r="B5631">
        <v>301930681</v>
      </c>
      <c r="C5631">
        <v>8</v>
      </c>
      <c r="D5631" s="2">
        <v>42893.937349537038</v>
      </c>
      <c r="E5631" s="2">
        <v>42893.895601851851</v>
      </c>
      <c r="F5631">
        <v>20000</v>
      </c>
      <c r="G5631">
        <v>24500</v>
      </c>
      <c r="H5631">
        <v>30</v>
      </c>
      <c r="I5631" s="2">
        <v>42924.803229166668</v>
      </c>
      <c r="J5631" t="s">
        <v>18</v>
      </c>
      <c r="K5631" s="2">
        <v>42923</v>
      </c>
      <c r="L5631" s="2">
        <v>42924.796180555553</v>
      </c>
      <c r="M5631">
        <v>30</v>
      </c>
      <c r="N5631">
        <v>1</v>
      </c>
      <c r="O5631">
        <v>0</v>
      </c>
      <c r="P5631">
        <v>22.5</v>
      </c>
      <c r="Q5631">
        <v>12</v>
      </c>
      <c r="R5631" t="str">
        <f t="shared" si="348"/>
        <v>Late</v>
      </c>
      <c r="S5631" t="str">
        <f t="shared" si="349"/>
        <v>OnTime</v>
      </c>
      <c r="T5631" t="str">
        <f t="shared" si="350"/>
        <v>Frequent Borrower</v>
      </c>
      <c r="U5631" t="str">
        <f t="shared" si="351"/>
        <v>Short Term</v>
      </c>
    </row>
    <row r="5632" spans="1:21" x14ac:dyDescent="0.35">
      <c r="A5632" t="s">
        <v>1105</v>
      </c>
      <c r="B5632">
        <v>301893166</v>
      </c>
      <c r="C5632">
        <v>1</v>
      </c>
      <c r="D5632" s="2">
        <v>42861.91988425926</v>
      </c>
      <c r="E5632" s="2">
        <v>42861.87804398148</v>
      </c>
      <c r="F5632">
        <v>10000</v>
      </c>
      <c r="G5632">
        <v>13000</v>
      </c>
      <c r="H5632">
        <v>30</v>
      </c>
      <c r="I5632" s="2">
        <v>42891.5702662037</v>
      </c>
      <c r="J5632" t="s">
        <v>18</v>
      </c>
      <c r="K5632" s="2">
        <v>42891</v>
      </c>
      <c r="L5632" s="2">
        <v>42891.563217592593</v>
      </c>
      <c r="M5632">
        <v>29</v>
      </c>
      <c r="N5632">
        <v>0</v>
      </c>
      <c r="O5632">
        <v>-1</v>
      </c>
      <c r="P5632">
        <v>30</v>
      </c>
      <c r="R5632" t="str">
        <f t="shared" si="348"/>
        <v>OnTime</v>
      </c>
      <c r="S5632" t="str">
        <f t="shared" si="349"/>
        <v>OnTime</v>
      </c>
      <c r="T5632" t="str">
        <f t="shared" si="350"/>
        <v>One-time</v>
      </c>
      <c r="U5632" t="str">
        <f t="shared" si="351"/>
        <v>Short Term</v>
      </c>
    </row>
    <row r="5633" spans="1:21" x14ac:dyDescent="0.35">
      <c r="A5633" t="s">
        <v>1105</v>
      </c>
      <c r="B5633">
        <v>301927755</v>
      </c>
      <c r="C5633">
        <v>2</v>
      </c>
      <c r="D5633" s="2">
        <v>42891.609826388893</v>
      </c>
      <c r="E5633" s="2">
        <v>42891.568090277768</v>
      </c>
      <c r="F5633">
        <v>10000</v>
      </c>
      <c r="G5633">
        <v>11500</v>
      </c>
      <c r="H5633">
        <v>15</v>
      </c>
      <c r="I5633" s="2">
        <v>42906.197025462963</v>
      </c>
      <c r="J5633" t="s">
        <v>18</v>
      </c>
      <c r="K5633" s="2">
        <v>42906</v>
      </c>
      <c r="L5633" s="2">
        <v>42906.17796296296</v>
      </c>
      <c r="M5633">
        <v>14</v>
      </c>
      <c r="N5633">
        <v>0</v>
      </c>
      <c r="O5633">
        <v>-1</v>
      </c>
      <c r="P5633">
        <v>15</v>
      </c>
      <c r="Q5633">
        <v>29</v>
      </c>
      <c r="R5633" t="str">
        <f t="shared" si="348"/>
        <v>OnTime</v>
      </c>
      <c r="S5633" t="str">
        <f t="shared" si="349"/>
        <v>OnTime</v>
      </c>
      <c r="T5633" t="str">
        <f t="shared" si="350"/>
        <v>Frequent Borrower</v>
      </c>
      <c r="U5633" t="str">
        <f t="shared" si="351"/>
        <v>Short Term</v>
      </c>
    </row>
    <row r="5634" spans="1:21" x14ac:dyDescent="0.35">
      <c r="A5634" t="s">
        <v>1105</v>
      </c>
      <c r="B5634">
        <v>301944326</v>
      </c>
      <c r="C5634">
        <v>3</v>
      </c>
      <c r="D5634" s="2">
        <v>42906.266238425917</v>
      </c>
      <c r="E5634" s="2">
        <v>42906.224502314813</v>
      </c>
      <c r="F5634">
        <v>10000</v>
      </c>
      <c r="G5634">
        <v>13000</v>
      </c>
      <c r="H5634">
        <v>30</v>
      </c>
      <c r="I5634" s="2">
        <v>42936.419606481482</v>
      </c>
      <c r="J5634" t="s">
        <v>18</v>
      </c>
      <c r="K5634" s="2">
        <v>42936</v>
      </c>
      <c r="L5634" s="2">
        <v>42936.412557870368</v>
      </c>
      <c r="M5634">
        <v>30</v>
      </c>
      <c r="N5634">
        <v>0</v>
      </c>
      <c r="O5634">
        <v>0</v>
      </c>
      <c r="P5634">
        <v>30</v>
      </c>
      <c r="Q5634">
        <v>14</v>
      </c>
      <c r="R5634" t="str">
        <f t="shared" si="348"/>
        <v>OnTime</v>
      </c>
      <c r="S5634" t="str">
        <f t="shared" si="349"/>
        <v>Early</v>
      </c>
      <c r="T5634" t="str">
        <f t="shared" si="350"/>
        <v>Frequent Borrower</v>
      </c>
      <c r="U5634" t="str">
        <f t="shared" si="351"/>
        <v>Short Term</v>
      </c>
    </row>
    <row r="5635" spans="1:21" x14ac:dyDescent="0.35">
      <c r="A5635" t="s">
        <v>1106</v>
      </c>
      <c r="B5635">
        <v>301640307</v>
      </c>
      <c r="C5635">
        <v>1</v>
      </c>
      <c r="D5635" s="2">
        <v>42550.625486111108</v>
      </c>
      <c r="E5635" s="2">
        <v>42550.583738425928</v>
      </c>
      <c r="F5635">
        <v>10000</v>
      </c>
      <c r="G5635">
        <v>13000</v>
      </c>
      <c r="H5635">
        <v>30</v>
      </c>
      <c r="I5635" s="2">
        <v>42579.994872685187</v>
      </c>
      <c r="J5635" t="s">
        <v>18</v>
      </c>
      <c r="K5635" s="2">
        <v>42580</v>
      </c>
      <c r="L5635" s="2">
        <v>42579.984733796293</v>
      </c>
      <c r="M5635">
        <v>29</v>
      </c>
      <c r="N5635">
        <v>-1</v>
      </c>
      <c r="O5635">
        <v>-1</v>
      </c>
      <c r="P5635">
        <v>30</v>
      </c>
      <c r="R5635" t="str">
        <f t="shared" ref="R5635:R5698" si="352">IF(N5635&lt;0,"Early",IF(N5635=0,"OnTime","Late"))</f>
        <v>Early</v>
      </c>
      <c r="S5635" t="str">
        <f t="shared" ref="S5635:S5698" si="353">IF(N5636&lt;0,"Early",IF(N5636=0,"OnTime","Late"))</f>
        <v>Early</v>
      </c>
      <c r="T5635" t="str">
        <f t="shared" ref="T5635:T5698" si="354">IF(ISBLANK(Q5635),"One-time","Frequent Borrower")</f>
        <v>One-time</v>
      </c>
      <c r="U5635" t="str">
        <f t="shared" ref="U5635:U5698" si="355">IF(OR(H5635=15,H5635=30),"Short Term","Long Term")</f>
        <v>Short Term</v>
      </c>
    </row>
    <row r="5636" spans="1:21" x14ac:dyDescent="0.35">
      <c r="A5636" t="s">
        <v>1106</v>
      </c>
      <c r="B5636">
        <v>301839338</v>
      </c>
      <c r="C5636">
        <v>2</v>
      </c>
      <c r="D5636" s="2">
        <v>42810.45957175926</v>
      </c>
      <c r="E5636" s="2">
        <v>42810.379143518519</v>
      </c>
      <c r="F5636">
        <v>10000</v>
      </c>
      <c r="G5636">
        <v>11500</v>
      </c>
      <c r="H5636">
        <v>15</v>
      </c>
      <c r="I5636" s="2">
        <v>42824.579305555562</v>
      </c>
      <c r="J5636" t="s">
        <v>18</v>
      </c>
      <c r="K5636" s="2">
        <v>42828</v>
      </c>
      <c r="L5636" s="2">
        <v>42824.568784722222</v>
      </c>
      <c r="M5636">
        <v>14</v>
      </c>
      <c r="N5636">
        <v>-4</v>
      </c>
      <c r="O5636">
        <v>-1</v>
      </c>
      <c r="P5636">
        <v>15</v>
      </c>
      <c r="Q5636">
        <v>259</v>
      </c>
      <c r="R5636" t="str">
        <f t="shared" si="352"/>
        <v>Early</v>
      </c>
      <c r="S5636" t="str">
        <f t="shared" si="353"/>
        <v>Early</v>
      </c>
      <c r="T5636" t="str">
        <f t="shared" si="354"/>
        <v>Frequent Borrower</v>
      </c>
      <c r="U5636" t="str">
        <f t="shared" si="355"/>
        <v>Short Term</v>
      </c>
    </row>
    <row r="5637" spans="1:21" x14ac:dyDescent="0.35">
      <c r="A5637" t="s">
        <v>1106</v>
      </c>
      <c r="B5637">
        <v>301851201</v>
      </c>
      <c r="C5637">
        <v>3</v>
      </c>
      <c r="D5637" s="2">
        <v>42825.628217592603</v>
      </c>
      <c r="E5637" s="2">
        <v>42825.586469907408</v>
      </c>
      <c r="F5637">
        <v>10000</v>
      </c>
      <c r="G5637">
        <v>11500</v>
      </c>
      <c r="H5637">
        <v>15</v>
      </c>
      <c r="I5637" s="2">
        <v>42837.424745370372</v>
      </c>
      <c r="J5637" t="s">
        <v>18</v>
      </c>
      <c r="K5637" s="2">
        <v>42842</v>
      </c>
      <c r="L5637" s="2">
        <v>42837.414224537039</v>
      </c>
      <c r="M5637">
        <v>11</v>
      </c>
      <c r="N5637">
        <v>-5</v>
      </c>
      <c r="O5637">
        <v>-4</v>
      </c>
      <c r="P5637">
        <v>15</v>
      </c>
      <c r="Q5637">
        <v>15</v>
      </c>
      <c r="R5637" t="str">
        <f t="shared" si="352"/>
        <v>Early</v>
      </c>
      <c r="S5637" t="str">
        <f t="shared" si="353"/>
        <v>Early</v>
      </c>
      <c r="T5637" t="str">
        <f t="shared" si="354"/>
        <v>Frequent Borrower</v>
      </c>
      <c r="U5637" t="str">
        <f t="shared" si="355"/>
        <v>Short Term</v>
      </c>
    </row>
    <row r="5638" spans="1:21" x14ac:dyDescent="0.35">
      <c r="A5638" t="s">
        <v>1106</v>
      </c>
      <c r="B5638">
        <v>301865557</v>
      </c>
      <c r="C5638">
        <v>4</v>
      </c>
      <c r="D5638" s="2">
        <v>42837.426585648151</v>
      </c>
      <c r="E5638" s="2">
        <v>42837.384837962964</v>
      </c>
      <c r="F5638">
        <v>10000</v>
      </c>
      <c r="G5638">
        <v>11500</v>
      </c>
      <c r="H5638">
        <v>15</v>
      </c>
      <c r="I5638" s="2">
        <v>42844.562627314823</v>
      </c>
      <c r="J5638" t="s">
        <v>18</v>
      </c>
      <c r="K5638" s="2">
        <v>42852</v>
      </c>
      <c r="L5638" s="2">
        <v>42844.552094907413</v>
      </c>
      <c r="M5638">
        <v>7</v>
      </c>
      <c r="N5638">
        <v>-8</v>
      </c>
      <c r="O5638">
        <v>-8</v>
      </c>
      <c r="P5638">
        <v>15</v>
      </c>
      <c r="Q5638">
        <v>11</v>
      </c>
      <c r="R5638" t="str">
        <f t="shared" si="352"/>
        <v>Early</v>
      </c>
      <c r="S5638" t="str">
        <f t="shared" si="353"/>
        <v>Early</v>
      </c>
      <c r="T5638" t="str">
        <f t="shared" si="354"/>
        <v>Frequent Borrower</v>
      </c>
      <c r="U5638" t="str">
        <f t="shared" si="355"/>
        <v>Short Term</v>
      </c>
    </row>
    <row r="5639" spans="1:21" x14ac:dyDescent="0.35">
      <c r="A5639" t="s">
        <v>1106</v>
      </c>
      <c r="B5639">
        <v>301873478</v>
      </c>
      <c r="C5639">
        <v>5</v>
      </c>
      <c r="D5639" s="2">
        <v>42844.64638888889</v>
      </c>
      <c r="E5639" s="2">
        <v>42844.604618055557</v>
      </c>
      <c r="F5639">
        <v>10000</v>
      </c>
      <c r="G5639">
        <v>11500</v>
      </c>
      <c r="H5639">
        <v>15</v>
      </c>
      <c r="I5639" s="2">
        <v>42850.626481481479</v>
      </c>
      <c r="J5639" t="s">
        <v>18</v>
      </c>
      <c r="K5639" s="2">
        <v>42859</v>
      </c>
      <c r="L5639" s="2">
        <v>42850.615960648152</v>
      </c>
      <c r="M5639">
        <v>5</v>
      </c>
      <c r="N5639">
        <v>-9</v>
      </c>
      <c r="O5639">
        <v>-10</v>
      </c>
      <c r="P5639">
        <v>15</v>
      </c>
      <c r="Q5639">
        <v>7</v>
      </c>
      <c r="R5639" t="str">
        <f t="shared" si="352"/>
        <v>Early</v>
      </c>
      <c r="S5639" t="str">
        <f t="shared" si="353"/>
        <v>Early</v>
      </c>
      <c r="T5639" t="str">
        <f t="shared" si="354"/>
        <v>Frequent Borrower</v>
      </c>
      <c r="U5639" t="str">
        <f t="shared" si="355"/>
        <v>Short Term</v>
      </c>
    </row>
    <row r="5640" spans="1:21" x14ac:dyDescent="0.35">
      <c r="A5640" t="s">
        <v>1106</v>
      </c>
      <c r="B5640">
        <v>301880081</v>
      </c>
      <c r="C5640">
        <v>6</v>
      </c>
      <c r="D5640" s="2">
        <v>42850.633472222216</v>
      </c>
      <c r="E5640" s="2">
        <v>42850.591736111113</v>
      </c>
      <c r="F5640">
        <v>20000</v>
      </c>
      <c r="G5640">
        <v>21900</v>
      </c>
      <c r="H5640">
        <v>15</v>
      </c>
      <c r="I5640" s="2">
        <v>42864.63113425926</v>
      </c>
      <c r="J5640" t="s">
        <v>18</v>
      </c>
      <c r="K5640" s="2">
        <v>42865</v>
      </c>
      <c r="L5640" s="2">
        <v>42864.62060185185</v>
      </c>
      <c r="M5640">
        <v>13</v>
      </c>
      <c r="N5640">
        <v>-1</v>
      </c>
      <c r="O5640">
        <v>-2</v>
      </c>
      <c r="P5640">
        <v>9.5</v>
      </c>
      <c r="Q5640">
        <v>5</v>
      </c>
      <c r="R5640" t="str">
        <f t="shared" si="352"/>
        <v>Early</v>
      </c>
      <c r="S5640" t="str">
        <f t="shared" si="353"/>
        <v>Early</v>
      </c>
      <c r="T5640" t="str">
        <f t="shared" si="354"/>
        <v>Frequent Borrower</v>
      </c>
      <c r="U5640" t="str">
        <f t="shared" si="355"/>
        <v>Short Term</v>
      </c>
    </row>
    <row r="5641" spans="1:21" x14ac:dyDescent="0.35">
      <c r="A5641" t="s">
        <v>1106</v>
      </c>
      <c r="B5641">
        <v>301901737</v>
      </c>
      <c r="C5641">
        <v>7</v>
      </c>
      <c r="D5641" s="2">
        <v>42866.71634259259</v>
      </c>
      <c r="E5641" s="2">
        <v>42866.674583333333</v>
      </c>
      <c r="F5641">
        <v>20000</v>
      </c>
      <c r="G5641">
        <v>22250</v>
      </c>
      <c r="H5641">
        <v>15</v>
      </c>
      <c r="I5641" s="2">
        <v>42879.391261574077</v>
      </c>
      <c r="J5641" t="s">
        <v>18</v>
      </c>
      <c r="K5641" s="2">
        <v>42881</v>
      </c>
      <c r="L5641" s="2">
        <v>42879.380729166667</v>
      </c>
      <c r="M5641">
        <v>12</v>
      </c>
      <c r="N5641">
        <v>-2</v>
      </c>
      <c r="O5641">
        <v>-3</v>
      </c>
      <c r="P5641">
        <v>11.25</v>
      </c>
      <c r="Q5641">
        <v>16</v>
      </c>
      <c r="R5641" t="str">
        <f t="shared" si="352"/>
        <v>Early</v>
      </c>
      <c r="S5641" t="str">
        <f t="shared" si="353"/>
        <v>Early</v>
      </c>
      <c r="T5641" t="str">
        <f t="shared" si="354"/>
        <v>Frequent Borrower</v>
      </c>
      <c r="U5641" t="str">
        <f t="shared" si="355"/>
        <v>Short Term</v>
      </c>
    </row>
    <row r="5642" spans="1:21" x14ac:dyDescent="0.35">
      <c r="A5642" t="s">
        <v>1106</v>
      </c>
      <c r="B5642">
        <v>301939466</v>
      </c>
      <c r="C5642">
        <v>8</v>
      </c>
      <c r="D5642" s="2">
        <v>42901.41615740741</v>
      </c>
      <c r="E5642" s="2">
        <v>42901.373703703714</v>
      </c>
      <c r="F5642">
        <v>20000</v>
      </c>
      <c r="G5642">
        <v>21500</v>
      </c>
      <c r="H5642">
        <v>15</v>
      </c>
      <c r="I5642" s="2">
        <v>42915.319189814807</v>
      </c>
      <c r="J5642" t="s">
        <v>18</v>
      </c>
      <c r="K5642" s="2">
        <v>42916</v>
      </c>
      <c r="L5642" s="2">
        <v>42915.31212962963</v>
      </c>
      <c r="M5642">
        <v>13</v>
      </c>
      <c r="N5642">
        <v>-1</v>
      </c>
      <c r="O5642">
        <v>-2</v>
      </c>
      <c r="P5642">
        <v>7.5</v>
      </c>
      <c r="Q5642">
        <v>34</v>
      </c>
      <c r="R5642" t="str">
        <f t="shared" si="352"/>
        <v>Early</v>
      </c>
      <c r="S5642" t="str">
        <f t="shared" si="353"/>
        <v>Early</v>
      </c>
      <c r="T5642" t="str">
        <f t="shared" si="354"/>
        <v>Frequent Borrower</v>
      </c>
      <c r="U5642" t="str">
        <f t="shared" si="355"/>
        <v>Short Term</v>
      </c>
    </row>
    <row r="5643" spans="1:21" x14ac:dyDescent="0.35">
      <c r="A5643" t="s">
        <v>1106</v>
      </c>
      <c r="B5643">
        <v>301955778</v>
      </c>
      <c r="C5643">
        <v>9</v>
      </c>
      <c r="D5643" s="2">
        <v>42915.347974537042</v>
      </c>
      <c r="E5643" s="2">
        <v>42915.306238425917</v>
      </c>
      <c r="F5643">
        <v>30000</v>
      </c>
      <c r="G5643">
        <v>34500</v>
      </c>
      <c r="H5643">
        <v>30</v>
      </c>
      <c r="I5643" s="2">
        <v>42944.468472222223</v>
      </c>
      <c r="J5643" t="s">
        <v>18</v>
      </c>
      <c r="K5643" s="2">
        <v>42947</v>
      </c>
      <c r="L5643" s="2">
        <v>42944.461412037039</v>
      </c>
      <c r="M5643">
        <v>29</v>
      </c>
      <c r="N5643">
        <v>-3</v>
      </c>
      <c r="O5643">
        <v>-1</v>
      </c>
      <c r="P5643">
        <v>15</v>
      </c>
      <c r="Q5643">
        <v>13</v>
      </c>
      <c r="R5643" t="str">
        <f t="shared" si="352"/>
        <v>Early</v>
      </c>
      <c r="S5643" t="str">
        <f t="shared" si="353"/>
        <v>Early</v>
      </c>
      <c r="T5643" t="str">
        <f t="shared" si="354"/>
        <v>Frequent Borrower</v>
      </c>
      <c r="U5643" t="str">
        <f t="shared" si="355"/>
        <v>Short Term</v>
      </c>
    </row>
    <row r="5644" spans="1:21" x14ac:dyDescent="0.35">
      <c r="A5644" t="s">
        <v>1107</v>
      </c>
      <c r="B5644">
        <v>301960126</v>
      </c>
      <c r="C5644">
        <v>1</v>
      </c>
      <c r="D5644" s="2">
        <v>42918.714560185188</v>
      </c>
      <c r="E5644" s="2">
        <v>42918.672106481477</v>
      </c>
      <c r="F5644">
        <v>10000</v>
      </c>
      <c r="G5644">
        <v>13000</v>
      </c>
      <c r="H5644">
        <v>30</v>
      </c>
      <c r="I5644" s="2">
        <v>42943.49690972222</v>
      </c>
      <c r="J5644" t="s">
        <v>18</v>
      </c>
      <c r="K5644" s="2">
        <v>42948</v>
      </c>
      <c r="L5644" s="2">
        <v>42943.489849537043</v>
      </c>
      <c r="M5644">
        <v>24</v>
      </c>
      <c r="N5644">
        <v>-5</v>
      </c>
      <c r="O5644">
        <v>-6</v>
      </c>
      <c r="P5644">
        <v>30</v>
      </c>
      <c r="R5644" t="str">
        <f t="shared" si="352"/>
        <v>Early</v>
      </c>
      <c r="S5644" t="str">
        <f t="shared" si="353"/>
        <v>Early</v>
      </c>
      <c r="T5644" t="str">
        <f t="shared" si="354"/>
        <v>One-time</v>
      </c>
      <c r="U5644" t="str">
        <f t="shared" si="355"/>
        <v>Short Term</v>
      </c>
    </row>
    <row r="5645" spans="1:21" x14ac:dyDescent="0.35">
      <c r="A5645" t="s">
        <v>1108</v>
      </c>
      <c r="B5645">
        <v>301959921</v>
      </c>
      <c r="C5645">
        <v>1</v>
      </c>
      <c r="D5645" s="2">
        <v>42918.56453703704</v>
      </c>
      <c r="E5645" s="2">
        <v>42918.522083333337</v>
      </c>
      <c r="F5645">
        <v>10000</v>
      </c>
      <c r="G5645">
        <v>13000</v>
      </c>
      <c r="H5645">
        <v>30</v>
      </c>
      <c r="I5645" s="2">
        <v>42942.272893518522</v>
      </c>
      <c r="J5645" t="s">
        <v>18</v>
      </c>
      <c r="K5645" s="2">
        <v>42949</v>
      </c>
      <c r="L5645" s="2">
        <v>42942.265856481477</v>
      </c>
      <c r="M5645">
        <v>23</v>
      </c>
      <c r="N5645">
        <v>-7</v>
      </c>
      <c r="O5645">
        <v>-7</v>
      </c>
      <c r="P5645">
        <v>30</v>
      </c>
      <c r="R5645" t="str">
        <f t="shared" si="352"/>
        <v>Early</v>
      </c>
      <c r="S5645" t="str">
        <f t="shared" si="353"/>
        <v>Early</v>
      </c>
      <c r="T5645" t="str">
        <f t="shared" si="354"/>
        <v>One-time</v>
      </c>
      <c r="U5645" t="str">
        <f t="shared" si="355"/>
        <v>Short Term</v>
      </c>
    </row>
    <row r="5646" spans="1:21" x14ac:dyDescent="0.35">
      <c r="A5646" t="s">
        <v>1109</v>
      </c>
      <c r="B5646">
        <v>301669709</v>
      </c>
      <c r="C5646">
        <v>1</v>
      </c>
      <c r="D5646" s="2">
        <v>42586.4841087963</v>
      </c>
      <c r="E5646" s="2">
        <v>42586.442314814813</v>
      </c>
      <c r="F5646">
        <v>10000</v>
      </c>
      <c r="G5646">
        <v>13000</v>
      </c>
      <c r="H5646">
        <v>30</v>
      </c>
      <c r="I5646" s="2">
        <v>42611.34238425926</v>
      </c>
      <c r="J5646" t="s">
        <v>18</v>
      </c>
      <c r="K5646" s="2">
        <v>42618</v>
      </c>
      <c r="L5646" s="2">
        <v>42611.331932870373</v>
      </c>
      <c r="M5646">
        <v>24</v>
      </c>
      <c r="N5646">
        <v>-7</v>
      </c>
      <c r="O5646">
        <v>-6</v>
      </c>
      <c r="P5646">
        <v>30</v>
      </c>
      <c r="R5646" t="str">
        <f t="shared" si="352"/>
        <v>Early</v>
      </c>
      <c r="S5646" t="str">
        <f t="shared" si="353"/>
        <v>OnTime</v>
      </c>
      <c r="T5646" t="str">
        <f t="shared" si="354"/>
        <v>One-time</v>
      </c>
      <c r="U5646" t="str">
        <f t="shared" si="355"/>
        <v>Short Term</v>
      </c>
    </row>
    <row r="5647" spans="1:21" x14ac:dyDescent="0.35">
      <c r="A5647" t="s">
        <v>1109</v>
      </c>
      <c r="B5647">
        <v>301702682</v>
      </c>
      <c r="C5647">
        <v>2</v>
      </c>
      <c r="D5647" s="2">
        <v>42614.97761574074</v>
      </c>
      <c r="E5647" s="2">
        <v>42614.935868055552</v>
      </c>
      <c r="F5647">
        <v>10000</v>
      </c>
      <c r="G5647">
        <v>13000</v>
      </c>
      <c r="H5647">
        <v>30</v>
      </c>
      <c r="I5647" s="2">
        <v>42646.743425925917</v>
      </c>
      <c r="J5647" t="s">
        <v>18</v>
      </c>
      <c r="K5647" s="2">
        <v>42646</v>
      </c>
      <c r="L5647" s="2">
        <v>42646.721689814818</v>
      </c>
      <c r="M5647">
        <v>31</v>
      </c>
      <c r="N5647">
        <v>0</v>
      </c>
      <c r="O5647">
        <v>1</v>
      </c>
      <c r="P5647">
        <v>30</v>
      </c>
      <c r="Q5647">
        <v>28</v>
      </c>
      <c r="R5647" t="str">
        <f t="shared" si="352"/>
        <v>OnTime</v>
      </c>
      <c r="S5647" t="str">
        <f t="shared" si="353"/>
        <v>Early</v>
      </c>
      <c r="T5647" t="str">
        <f t="shared" si="354"/>
        <v>Frequent Borrower</v>
      </c>
      <c r="U5647" t="str">
        <f t="shared" si="355"/>
        <v>Short Term</v>
      </c>
    </row>
    <row r="5648" spans="1:21" x14ac:dyDescent="0.35">
      <c r="A5648" t="s">
        <v>1109</v>
      </c>
      <c r="B5648">
        <v>301747606</v>
      </c>
      <c r="C5648">
        <v>3</v>
      </c>
      <c r="D5648" s="2">
        <v>42664.294108796297</v>
      </c>
      <c r="E5648" s="2">
        <v>42664.252337962957</v>
      </c>
      <c r="F5648">
        <v>20000</v>
      </c>
      <c r="G5648">
        <v>24500</v>
      </c>
      <c r="H5648">
        <v>30</v>
      </c>
      <c r="I5648" s="2">
        <v>42692.439201388886</v>
      </c>
      <c r="J5648" t="s">
        <v>18</v>
      </c>
      <c r="K5648" s="2">
        <v>42695</v>
      </c>
      <c r="L5648" s="2">
        <v>42692.428668981483</v>
      </c>
      <c r="M5648">
        <v>28</v>
      </c>
      <c r="N5648">
        <v>-3</v>
      </c>
      <c r="O5648">
        <v>-2</v>
      </c>
      <c r="P5648">
        <v>22.5</v>
      </c>
      <c r="Q5648">
        <v>49</v>
      </c>
      <c r="R5648" t="str">
        <f t="shared" si="352"/>
        <v>Early</v>
      </c>
      <c r="S5648" t="str">
        <f t="shared" si="353"/>
        <v>Early</v>
      </c>
      <c r="T5648" t="str">
        <f t="shared" si="354"/>
        <v>Frequent Borrower</v>
      </c>
      <c r="U5648" t="str">
        <f t="shared" si="355"/>
        <v>Short Term</v>
      </c>
    </row>
    <row r="5649" spans="1:21" x14ac:dyDescent="0.35">
      <c r="A5649" t="s">
        <v>1109</v>
      </c>
      <c r="B5649">
        <v>301764533</v>
      </c>
      <c r="C5649">
        <v>4</v>
      </c>
      <c r="D5649" s="2">
        <v>42699.491388888891</v>
      </c>
      <c r="E5649" s="2">
        <v>42699.449525462973</v>
      </c>
      <c r="F5649">
        <v>20000</v>
      </c>
      <c r="G5649">
        <v>23800</v>
      </c>
      <c r="H5649">
        <v>30</v>
      </c>
      <c r="I5649" s="2">
        <v>42727.769606481481</v>
      </c>
      <c r="J5649" t="s">
        <v>18</v>
      </c>
      <c r="K5649" s="2">
        <v>42731</v>
      </c>
      <c r="L5649" s="2">
        <v>42727.759085648147</v>
      </c>
      <c r="M5649">
        <v>28</v>
      </c>
      <c r="N5649">
        <v>-4</v>
      </c>
      <c r="O5649">
        <v>-2</v>
      </c>
      <c r="P5649">
        <v>19</v>
      </c>
      <c r="Q5649">
        <v>35</v>
      </c>
      <c r="R5649" t="str">
        <f t="shared" si="352"/>
        <v>Early</v>
      </c>
      <c r="S5649" t="str">
        <f t="shared" si="353"/>
        <v>Early</v>
      </c>
      <c r="T5649" t="str">
        <f t="shared" si="354"/>
        <v>Frequent Borrower</v>
      </c>
      <c r="U5649" t="str">
        <f t="shared" si="355"/>
        <v>Short Term</v>
      </c>
    </row>
    <row r="5650" spans="1:21" x14ac:dyDescent="0.35">
      <c r="A5650" t="s">
        <v>1109</v>
      </c>
      <c r="B5650">
        <v>301785055</v>
      </c>
      <c r="C5650">
        <v>5</v>
      </c>
      <c r="D5650" s="2">
        <v>42735.834374999999</v>
      </c>
      <c r="E5650" s="2">
        <v>42735.792592592603</v>
      </c>
      <c r="F5650">
        <v>30000</v>
      </c>
      <c r="G5650">
        <v>34400</v>
      </c>
      <c r="H5650">
        <v>30</v>
      </c>
      <c r="I5650" s="2">
        <v>42759.577291666668</v>
      </c>
      <c r="J5650" t="s">
        <v>18</v>
      </c>
      <c r="K5650" s="2">
        <v>42765</v>
      </c>
      <c r="L5650" s="2">
        <v>42758</v>
      </c>
      <c r="M5650">
        <v>23</v>
      </c>
      <c r="N5650">
        <v>-7</v>
      </c>
      <c r="O5650">
        <v>-7</v>
      </c>
      <c r="P5650">
        <v>14.66666666666667</v>
      </c>
      <c r="Q5650">
        <v>36</v>
      </c>
      <c r="R5650" t="str">
        <f t="shared" si="352"/>
        <v>Early</v>
      </c>
      <c r="S5650" t="str">
        <f t="shared" si="353"/>
        <v>Early</v>
      </c>
      <c r="T5650" t="str">
        <f t="shared" si="354"/>
        <v>Frequent Borrower</v>
      </c>
      <c r="U5650" t="str">
        <f t="shared" si="355"/>
        <v>Short Term</v>
      </c>
    </row>
    <row r="5651" spans="1:21" x14ac:dyDescent="0.35">
      <c r="A5651" t="s">
        <v>1109</v>
      </c>
      <c r="B5651">
        <v>301801244</v>
      </c>
      <c r="C5651">
        <v>6</v>
      </c>
      <c r="D5651" s="2">
        <v>42760.214467592603</v>
      </c>
      <c r="E5651" s="2">
        <v>42760.172719907408</v>
      </c>
      <c r="F5651">
        <v>30000</v>
      </c>
      <c r="G5651">
        <v>34400</v>
      </c>
      <c r="H5651">
        <v>30</v>
      </c>
      <c r="I5651" s="2">
        <v>42789.470312500001</v>
      </c>
      <c r="J5651" t="s">
        <v>18</v>
      </c>
      <c r="K5651" s="2">
        <v>42790</v>
      </c>
      <c r="L5651" s="2">
        <v>42788</v>
      </c>
      <c r="M5651">
        <v>29</v>
      </c>
      <c r="N5651">
        <v>-2</v>
      </c>
      <c r="O5651">
        <v>-1</v>
      </c>
      <c r="P5651">
        <v>14.66666666666667</v>
      </c>
      <c r="Q5651">
        <v>24</v>
      </c>
      <c r="R5651" t="str">
        <f t="shared" si="352"/>
        <v>Early</v>
      </c>
      <c r="S5651" t="str">
        <f t="shared" si="353"/>
        <v>Early</v>
      </c>
      <c r="T5651" t="str">
        <f t="shared" si="354"/>
        <v>Frequent Borrower</v>
      </c>
      <c r="U5651" t="str">
        <f t="shared" si="355"/>
        <v>Short Term</v>
      </c>
    </row>
    <row r="5652" spans="1:21" x14ac:dyDescent="0.35">
      <c r="A5652" t="s">
        <v>1109</v>
      </c>
      <c r="B5652">
        <v>301825122</v>
      </c>
      <c r="C5652">
        <v>7</v>
      </c>
      <c r="D5652" s="2">
        <v>42789.745497685188</v>
      </c>
      <c r="E5652" s="2">
        <v>42789.703680555547</v>
      </c>
      <c r="F5652">
        <v>30000</v>
      </c>
      <c r="G5652">
        <v>34400</v>
      </c>
      <c r="H5652">
        <v>30</v>
      </c>
      <c r="I5652" s="2">
        <v>42816.751504629632</v>
      </c>
      <c r="J5652" t="s">
        <v>18</v>
      </c>
      <c r="K5652" s="2">
        <v>42821</v>
      </c>
      <c r="L5652" s="2">
        <v>42816.740972222222</v>
      </c>
      <c r="M5652">
        <v>27</v>
      </c>
      <c r="N5652">
        <v>-5</v>
      </c>
      <c r="O5652">
        <v>-3</v>
      </c>
      <c r="P5652">
        <v>14.66666666666667</v>
      </c>
      <c r="Q5652">
        <v>29</v>
      </c>
      <c r="R5652" t="str">
        <f t="shared" si="352"/>
        <v>Early</v>
      </c>
      <c r="S5652" t="str">
        <f t="shared" si="353"/>
        <v>Early</v>
      </c>
      <c r="T5652" t="str">
        <f t="shared" si="354"/>
        <v>Frequent Borrower</v>
      </c>
      <c r="U5652" t="str">
        <f t="shared" si="355"/>
        <v>Short Term</v>
      </c>
    </row>
    <row r="5653" spans="1:21" x14ac:dyDescent="0.35">
      <c r="A5653" t="s">
        <v>1109</v>
      </c>
      <c r="B5653">
        <v>301844346</v>
      </c>
      <c r="C5653">
        <v>8</v>
      </c>
      <c r="D5653" s="2">
        <v>42816.762280092589</v>
      </c>
      <c r="E5653" s="2">
        <v>42816.720543981479</v>
      </c>
      <c r="F5653">
        <v>30000</v>
      </c>
      <c r="G5653">
        <v>34400</v>
      </c>
      <c r="H5653">
        <v>30</v>
      </c>
      <c r="I5653" s="2">
        <v>42843.457638888889</v>
      </c>
      <c r="J5653" t="s">
        <v>18</v>
      </c>
      <c r="K5653" s="2">
        <v>42846</v>
      </c>
      <c r="L5653" s="2">
        <v>42843.447118055563</v>
      </c>
      <c r="M5653">
        <v>26</v>
      </c>
      <c r="N5653">
        <v>-3</v>
      </c>
      <c r="O5653">
        <v>-4</v>
      </c>
      <c r="P5653">
        <v>14.66666666666667</v>
      </c>
      <c r="Q5653">
        <v>27</v>
      </c>
      <c r="R5653" t="str">
        <f t="shared" si="352"/>
        <v>Early</v>
      </c>
      <c r="S5653" t="str">
        <f t="shared" si="353"/>
        <v>Early</v>
      </c>
      <c r="T5653" t="str">
        <f t="shared" si="354"/>
        <v>Frequent Borrower</v>
      </c>
      <c r="U5653" t="str">
        <f t="shared" si="355"/>
        <v>Short Term</v>
      </c>
    </row>
    <row r="5654" spans="1:21" x14ac:dyDescent="0.35">
      <c r="A5654" t="s">
        <v>1109</v>
      </c>
      <c r="B5654">
        <v>301872199</v>
      </c>
      <c r="C5654">
        <v>9</v>
      </c>
      <c r="D5654" s="2">
        <v>42843.590740740743</v>
      </c>
      <c r="E5654" s="2">
        <v>42843.548981481479</v>
      </c>
      <c r="F5654">
        <v>30000</v>
      </c>
      <c r="G5654">
        <v>34100</v>
      </c>
      <c r="H5654">
        <v>30</v>
      </c>
      <c r="I5654" s="2">
        <v>42872.808425925927</v>
      </c>
      <c r="J5654" t="s">
        <v>18</v>
      </c>
      <c r="K5654" s="2">
        <v>42873</v>
      </c>
      <c r="L5654" s="2">
        <v>42872.797905092593</v>
      </c>
      <c r="M5654">
        <v>29</v>
      </c>
      <c r="N5654">
        <v>-1</v>
      </c>
      <c r="O5654">
        <v>-1</v>
      </c>
      <c r="P5654">
        <v>13.66666666666667</v>
      </c>
      <c r="Q5654">
        <v>26</v>
      </c>
      <c r="R5654" t="str">
        <f t="shared" si="352"/>
        <v>Early</v>
      </c>
      <c r="S5654" t="str">
        <f t="shared" si="353"/>
        <v>Early</v>
      </c>
      <c r="T5654" t="str">
        <f t="shared" si="354"/>
        <v>Frequent Borrower</v>
      </c>
      <c r="U5654" t="str">
        <f t="shared" si="355"/>
        <v>Short Term</v>
      </c>
    </row>
    <row r="5655" spans="1:21" x14ac:dyDescent="0.35">
      <c r="A5655" t="s">
        <v>1109</v>
      </c>
      <c r="B5655">
        <v>301912052</v>
      </c>
      <c r="C5655">
        <v>10</v>
      </c>
      <c r="D5655" s="2">
        <v>42872.821736111109</v>
      </c>
      <c r="E5655" s="2">
        <v>42872.779988425929</v>
      </c>
      <c r="F5655">
        <v>30000</v>
      </c>
      <c r="G5655">
        <v>33000</v>
      </c>
      <c r="H5655">
        <v>30</v>
      </c>
      <c r="I5655" s="2">
        <v>42900.787870370368</v>
      </c>
      <c r="J5655" t="s">
        <v>18</v>
      </c>
      <c r="K5655" s="2">
        <v>42902</v>
      </c>
      <c r="L5655" s="2">
        <v>42900.780798611107</v>
      </c>
      <c r="M5655">
        <v>27</v>
      </c>
      <c r="N5655">
        <v>-2</v>
      </c>
      <c r="O5655">
        <v>-3</v>
      </c>
      <c r="P5655">
        <v>10</v>
      </c>
      <c r="Q5655">
        <v>29</v>
      </c>
      <c r="R5655" t="str">
        <f t="shared" si="352"/>
        <v>Early</v>
      </c>
      <c r="S5655" t="str">
        <f t="shared" si="353"/>
        <v>Early</v>
      </c>
      <c r="T5655" t="str">
        <f t="shared" si="354"/>
        <v>Frequent Borrower</v>
      </c>
      <c r="U5655" t="str">
        <f t="shared" si="355"/>
        <v>Short Term</v>
      </c>
    </row>
    <row r="5656" spans="1:21" x14ac:dyDescent="0.35">
      <c r="A5656" t="s">
        <v>1110</v>
      </c>
      <c r="B5656">
        <v>301669946</v>
      </c>
      <c r="C5656">
        <v>1</v>
      </c>
      <c r="D5656" s="2">
        <v>42586.611400462964</v>
      </c>
      <c r="E5656" s="2">
        <v>42586.569571759261</v>
      </c>
      <c r="F5656">
        <v>10000</v>
      </c>
      <c r="G5656">
        <v>13000</v>
      </c>
      <c r="H5656">
        <v>30</v>
      </c>
      <c r="I5656" s="2">
        <v>42599.98636574074</v>
      </c>
      <c r="J5656" t="s">
        <v>18</v>
      </c>
      <c r="K5656" s="2">
        <v>42618</v>
      </c>
      <c r="L5656" s="2">
        <v>42599.97451388889</v>
      </c>
      <c r="M5656">
        <v>13</v>
      </c>
      <c r="N5656">
        <v>-19</v>
      </c>
      <c r="O5656">
        <v>-17</v>
      </c>
      <c r="P5656">
        <v>30</v>
      </c>
      <c r="R5656" t="str">
        <f t="shared" si="352"/>
        <v>Early</v>
      </c>
      <c r="S5656" t="str">
        <f t="shared" si="353"/>
        <v>Late</v>
      </c>
      <c r="T5656" t="str">
        <f t="shared" si="354"/>
        <v>One-time</v>
      </c>
      <c r="U5656" t="str">
        <f t="shared" si="355"/>
        <v>Short Term</v>
      </c>
    </row>
    <row r="5657" spans="1:21" x14ac:dyDescent="0.35">
      <c r="A5657" t="s">
        <v>1110</v>
      </c>
      <c r="B5657">
        <v>301734536</v>
      </c>
      <c r="C5657">
        <v>2</v>
      </c>
      <c r="D5657" s="2">
        <v>42645.58326388889</v>
      </c>
      <c r="E5657" s="2">
        <v>42645.541365740741</v>
      </c>
      <c r="F5657">
        <v>10000</v>
      </c>
      <c r="G5657">
        <v>11500</v>
      </c>
      <c r="H5657">
        <v>15</v>
      </c>
      <c r="I5657" s="2">
        <v>42677.689618055563</v>
      </c>
      <c r="J5657" t="s">
        <v>18</v>
      </c>
      <c r="K5657" s="2">
        <v>42661</v>
      </c>
      <c r="L5657" s="2">
        <v>42677.679097222222</v>
      </c>
      <c r="M5657">
        <v>32</v>
      </c>
      <c r="N5657">
        <v>16</v>
      </c>
      <c r="O5657">
        <v>17</v>
      </c>
      <c r="P5657">
        <v>15</v>
      </c>
      <c r="Q5657">
        <v>58</v>
      </c>
      <c r="R5657" t="str">
        <f t="shared" si="352"/>
        <v>Late</v>
      </c>
      <c r="S5657" t="str">
        <f t="shared" si="353"/>
        <v>OnTime</v>
      </c>
      <c r="T5657" t="str">
        <f t="shared" si="354"/>
        <v>Frequent Borrower</v>
      </c>
      <c r="U5657" t="str">
        <f t="shared" si="355"/>
        <v>Short Term</v>
      </c>
    </row>
    <row r="5658" spans="1:21" x14ac:dyDescent="0.35">
      <c r="A5658" t="s">
        <v>1110</v>
      </c>
      <c r="B5658">
        <v>301794861</v>
      </c>
      <c r="C5658">
        <v>3</v>
      </c>
      <c r="D5658" s="2">
        <v>42752.238229166673</v>
      </c>
      <c r="E5658" s="2">
        <v>42752.196435185193</v>
      </c>
      <c r="F5658">
        <v>10000</v>
      </c>
      <c r="G5658">
        <v>13000</v>
      </c>
      <c r="H5658">
        <v>30</v>
      </c>
      <c r="I5658" s="2">
        <v>42782.697118055563</v>
      </c>
      <c r="J5658" t="s">
        <v>18</v>
      </c>
      <c r="K5658" s="2">
        <v>42782</v>
      </c>
      <c r="L5658" s="2">
        <v>42782.686597222222</v>
      </c>
      <c r="M5658">
        <v>30</v>
      </c>
      <c r="N5658">
        <v>0</v>
      </c>
      <c r="O5658">
        <v>0</v>
      </c>
      <c r="P5658">
        <v>30</v>
      </c>
      <c r="Q5658">
        <v>106</v>
      </c>
      <c r="R5658" t="str">
        <f t="shared" si="352"/>
        <v>OnTime</v>
      </c>
      <c r="S5658" t="str">
        <f t="shared" si="353"/>
        <v>Early</v>
      </c>
      <c r="T5658" t="str">
        <f t="shared" si="354"/>
        <v>Frequent Borrower</v>
      </c>
      <c r="U5658" t="str">
        <f t="shared" si="355"/>
        <v>Short Term</v>
      </c>
    </row>
    <row r="5659" spans="1:21" x14ac:dyDescent="0.35">
      <c r="A5659" t="s">
        <v>1110</v>
      </c>
      <c r="B5659">
        <v>301832597</v>
      </c>
      <c r="C5659">
        <v>4</v>
      </c>
      <c r="D5659" s="2">
        <v>42800.693344907413</v>
      </c>
      <c r="E5659" s="2">
        <v>42800.651608796303</v>
      </c>
      <c r="F5659">
        <v>10000</v>
      </c>
      <c r="G5659">
        <v>13000</v>
      </c>
      <c r="H5659">
        <v>30</v>
      </c>
      <c r="I5659" s="2">
        <v>42809.338587962957</v>
      </c>
      <c r="J5659" t="s">
        <v>18</v>
      </c>
      <c r="K5659" s="2">
        <v>42830</v>
      </c>
      <c r="L5659" s="2">
        <v>42809.328055555547</v>
      </c>
      <c r="M5659">
        <v>8</v>
      </c>
      <c r="N5659">
        <v>-21</v>
      </c>
      <c r="O5659">
        <v>-22</v>
      </c>
      <c r="P5659">
        <v>30</v>
      </c>
      <c r="Q5659">
        <v>48</v>
      </c>
      <c r="R5659" t="str">
        <f t="shared" si="352"/>
        <v>Early</v>
      </c>
      <c r="S5659" t="str">
        <f t="shared" si="353"/>
        <v>Late</v>
      </c>
      <c r="T5659" t="str">
        <f t="shared" si="354"/>
        <v>Frequent Borrower</v>
      </c>
      <c r="U5659" t="str">
        <f t="shared" si="355"/>
        <v>Short Term</v>
      </c>
    </row>
    <row r="5660" spans="1:21" x14ac:dyDescent="0.35">
      <c r="A5660" t="s">
        <v>1110</v>
      </c>
      <c r="B5660">
        <v>301840366</v>
      </c>
      <c r="C5660">
        <v>5</v>
      </c>
      <c r="D5660" s="2">
        <v>42811.565405092602</v>
      </c>
      <c r="E5660" s="2">
        <v>42811.523645833331</v>
      </c>
      <c r="F5660">
        <v>20000</v>
      </c>
      <c r="G5660">
        <v>23800</v>
      </c>
      <c r="H5660">
        <v>30</v>
      </c>
      <c r="I5660" s="2">
        <v>42852.734918981478</v>
      </c>
      <c r="J5660" t="s">
        <v>18</v>
      </c>
      <c r="K5660" s="2">
        <v>42842</v>
      </c>
      <c r="L5660" s="2">
        <v>42852.724409722221</v>
      </c>
      <c r="M5660">
        <v>41</v>
      </c>
      <c r="N5660">
        <v>10</v>
      </c>
      <c r="O5660">
        <v>11</v>
      </c>
      <c r="P5660">
        <v>19</v>
      </c>
      <c r="Q5660">
        <v>10</v>
      </c>
      <c r="R5660" t="str">
        <f t="shared" si="352"/>
        <v>Late</v>
      </c>
      <c r="S5660" t="str">
        <f t="shared" si="353"/>
        <v>Early</v>
      </c>
      <c r="T5660" t="str">
        <f t="shared" si="354"/>
        <v>Frequent Borrower</v>
      </c>
      <c r="U5660" t="str">
        <f t="shared" si="355"/>
        <v>Short Term</v>
      </c>
    </row>
    <row r="5661" spans="1:21" x14ac:dyDescent="0.35">
      <c r="A5661" t="s">
        <v>1110</v>
      </c>
      <c r="B5661">
        <v>301894351</v>
      </c>
      <c r="C5661">
        <v>6</v>
      </c>
      <c r="D5661" s="2">
        <v>42862.837175925917</v>
      </c>
      <c r="E5661" s="2">
        <v>42862.795358796298</v>
      </c>
      <c r="F5661">
        <v>10000</v>
      </c>
      <c r="G5661">
        <v>13000</v>
      </c>
      <c r="H5661">
        <v>30</v>
      </c>
      <c r="I5661" s="2">
        <v>42866.569282407407</v>
      </c>
      <c r="J5661" t="s">
        <v>18</v>
      </c>
      <c r="K5661" s="2">
        <v>42892</v>
      </c>
      <c r="L5661" s="2">
        <v>42866.558761574073</v>
      </c>
      <c r="M5661">
        <v>3</v>
      </c>
      <c r="N5661">
        <v>-26</v>
      </c>
      <c r="O5661">
        <v>-27</v>
      </c>
      <c r="P5661">
        <v>30</v>
      </c>
      <c r="Q5661">
        <v>51</v>
      </c>
      <c r="R5661" t="str">
        <f t="shared" si="352"/>
        <v>Early</v>
      </c>
      <c r="S5661" t="str">
        <f t="shared" si="353"/>
        <v>Early</v>
      </c>
      <c r="T5661" t="str">
        <f t="shared" si="354"/>
        <v>Frequent Borrower</v>
      </c>
      <c r="U5661" t="str">
        <f t="shared" si="355"/>
        <v>Short Term</v>
      </c>
    </row>
    <row r="5662" spans="1:21" x14ac:dyDescent="0.35">
      <c r="A5662" t="s">
        <v>1110</v>
      </c>
      <c r="B5662">
        <v>301904736</v>
      </c>
      <c r="C5662">
        <v>7</v>
      </c>
      <c r="D5662" s="2">
        <v>42868.455046296287</v>
      </c>
      <c r="E5662" s="2">
        <v>42868.413298611107</v>
      </c>
      <c r="F5662">
        <v>20000</v>
      </c>
      <c r="G5662">
        <v>24500</v>
      </c>
      <c r="H5662">
        <v>30</v>
      </c>
      <c r="I5662" s="2">
        <v>42873.708310185182</v>
      </c>
      <c r="J5662" t="s">
        <v>18</v>
      </c>
      <c r="K5662" s="2">
        <v>42898</v>
      </c>
      <c r="L5662" s="2">
        <v>42873.697789351849</v>
      </c>
      <c r="M5662">
        <v>5</v>
      </c>
      <c r="N5662">
        <v>-25</v>
      </c>
      <c r="O5662">
        <v>-25</v>
      </c>
      <c r="P5662">
        <v>22.5</v>
      </c>
      <c r="Q5662">
        <v>5</v>
      </c>
      <c r="R5662" t="str">
        <f t="shared" si="352"/>
        <v>Early</v>
      </c>
      <c r="S5662" t="str">
        <f t="shared" si="353"/>
        <v>Early</v>
      </c>
      <c r="T5662" t="str">
        <f t="shared" si="354"/>
        <v>Frequent Borrower</v>
      </c>
      <c r="U5662" t="str">
        <f t="shared" si="355"/>
        <v>Short Term</v>
      </c>
    </row>
    <row r="5663" spans="1:21" x14ac:dyDescent="0.35">
      <c r="A5663" t="s">
        <v>1110</v>
      </c>
      <c r="B5663">
        <v>301915864</v>
      </c>
      <c r="C5663">
        <v>8</v>
      </c>
      <c r="D5663" s="2">
        <v>42877.932152777779</v>
      </c>
      <c r="E5663" s="2">
        <v>42877.890393518523</v>
      </c>
      <c r="F5663">
        <v>20000</v>
      </c>
      <c r="G5663">
        <v>24500</v>
      </c>
      <c r="H5663">
        <v>30</v>
      </c>
      <c r="I5663" s="2">
        <v>42905.797662037039</v>
      </c>
      <c r="J5663" t="s">
        <v>18</v>
      </c>
      <c r="K5663" s="2">
        <v>42907</v>
      </c>
      <c r="L5663" s="2">
        <v>42905.790613425917</v>
      </c>
      <c r="M5663">
        <v>27</v>
      </c>
      <c r="N5663">
        <v>-2</v>
      </c>
      <c r="O5663">
        <v>-3</v>
      </c>
      <c r="P5663">
        <v>22.5</v>
      </c>
      <c r="Q5663">
        <v>9</v>
      </c>
      <c r="R5663" t="str">
        <f t="shared" si="352"/>
        <v>Early</v>
      </c>
      <c r="S5663" t="str">
        <f t="shared" si="353"/>
        <v>Early</v>
      </c>
      <c r="T5663" t="str">
        <f t="shared" si="354"/>
        <v>Frequent Borrower</v>
      </c>
      <c r="U5663" t="str">
        <f t="shared" si="355"/>
        <v>Short Term</v>
      </c>
    </row>
    <row r="5664" spans="1:21" x14ac:dyDescent="0.35">
      <c r="A5664" t="s">
        <v>1110</v>
      </c>
      <c r="B5664">
        <v>301951014</v>
      </c>
      <c r="C5664">
        <v>9</v>
      </c>
      <c r="D5664" s="2">
        <v>42911.112384259257</v>
      </c>
      <c r="E5664" s="2">
        <v>42911.070636574077</v>
      </c>
      <c r="F5664">
        <v>20000</v>
      </c>
      <c r="G5664">
        <v>24500</v>
      </c>
      <c r="H5664">
        <v>30</v>
      </c>
      <c r="I5664" s="2">
        <v>42937.553599537037</v>
      </c>
      <c r="J5664" t="s">
        <v>18</v>
      </c>
      <c r="K5664" s="2">
        <v>42941</v>
      </c>
      <c r="L5664" s="2">
        <v>42937.546550925923</v>
      </c>
      <c r="M5664">
        <v>26</v>
      </c>
      <c r="N5664">
        <v>-4</v>
      </c>
      <c r="O5664">
        <v>-4</v>
      </c>
      <c r="P5664">
        <v>22.5</v>
      </c>
      <c r="Q5664">
        <v>33</v>
      </c>
      <c r="R5664" t="str">
        <f t="shared" si="352"/>
        <v>Early</v>
      </c>
      <c r="S5664" t="str">
        <f t="shared" si="353"/>
        <v>Early</v>
      </c>
      <c r="T5664" t="str">
        <f t="shared" si="354"/>
        <v>Frequent Borrower</v>
      </c>
      <c r="U5664" t="str">
        <f t="shared" si="355"/>
        <v>Short Term</v>
      </c>
    </row>
    <row r="5665" spans="1:21" x14ac:dyDescent="0.35">
      <c r="A5665" t="s">
        <v>1111</v>
      </c>
      <c r="B5665">
        <v>301671200</v>
      </c>
      <c r="C5665">
        <v>1</v>
      </c>
      <c r="D5665" s="2">
        <v>42587.639456018522</v>
      </c>
      <c r="E5665" s="2">
        <v>42587.597685185188</v>
      </c>
      <c r="F5665">
        <v>10000</v>
      </c>
      <c r="G5665">
        <v>13000</v>
      </c>
      <c r="H5665">
        <v>30</v>
      </c>
      <c r="I5665" s="2">
        <v>42607.724270833343</v>
      </c>
      <c r="J5665" t="s">
        <v>18</v>
      </c>
      <c r="K5665" s="2">
        <v>42618</v>
      </c>
      <c r="L5665" s="2">
        <v>42607.713819444441</v>
      </c>
      <c r="M5665">
        <v>20</v>
      </c>
      <c r="N5665">
        <v>-11</v>
      </c>
      <c r="O5665">
        <v>-10</v>
      </c>
      <c r="P5665">
        <v>30</v>
      </c>
      <c r="R5665" t="str">
        <f t="shared" si="352"/>
        <v>Early</v>
      </c>
      <c r="S5665" t="str">
        <f t="shared" si="353"/>
        <v>Early</v>
      </c>
      <c r="T5665" t="str">
        <f t="shared" si="354"/>
        <v>One-time</v>
      </c>
      <c r="U5665" t="str">
        <f t="shared" si="355"/>
        <v>Short Term</v>
      </c>
    </row>
    <row r="5666" spans="1:21" x14ac:dyDescent="0.35">
      <c r="A5666" t="s">
        <v>1111</v>
      </c>
      <c r="B5666">
        <v>301695304</v>
      </c>
      <c r="C5666">
        <v>2</v>
      </c>
      <c r="D5666" s="2">
        <v>42607.820775462962</v>
      </c>
      <c r="E5666" s="2">
        <v>42607.779039351852</v>
      </c>
      <c r="F5666">
        <v>10000</v>
      </c>
      <c r="G5666">
        <v>13000</v>
      </c>
      <c r="H5666">
        <v>30</v>
      </c>
      <c r="I5666" s="2">
        <v>42627.0546875</v>
      </c>
      <c r="J5666" t="s">
        <v>18</v>
      </c>
      <c r="K5666" s="2">
        <v>42639</v>
      </c>
      <c r="L5666" s="2">
        <v>42627.044224537043</v>
      </c>
      <c r="M5666">
        <v>19</v>
      </c>
      <c r="N5666">
        <v>-12</v>
      </c>
      <c r="O5666">
        <v>-11</v>
      </c>
      <c r="P5666">
        <v>30</v>
      </c>
      <c r="Q5666">
        <v>20</v>
      </c>
      <c r="R5666" t="str">
        <f t="shared" si="352"/>
        <v>Early</v>
      </c>
      <c r="S5666" t="str">
        <f t="shared" si="353"/>
        <v>Early</v>
      </c>
      <c r="T5666" t="str">
        <f t="shared" si="354"/>
        <v>Frequent Borrower</v>
      </c>
      <c r="U5666" t="str">
        <f t="shared" si="355"/>
        <v>Short Term</v>
      </c>
    </row>
    <row r="5667" spans="1:21" x14ac:dyDescent="0.35">
      <c r="A5667" t="s">
        <v>1111</v>
      </c>
      <c r="B5667">
        <v>301910818</v>
      </c>
      <c r="C5667">
        <v>3</v>
      </c>
      <c r="D5667" s="2">
        <v>42872.359571759262</v>
      </c>
      <c r="E5667" s="2">
        <v>42872.317789351851</v>
      </c>
      <c r="F5667">
        <v>15000</v>
      </c>
      <c r="G5667">
        <v>18375</v>
      </c>
      <c r="H5667">
        <v>30</v>
      </c>
      <c r="I5667" s="2">
        <v>42876.762245370373</v>
      </c>
      <c r="J5667" t="s">
        <v>18</v>
      </c>
      <c r="K5667" s="2">
        <v>42902</v>
      </c>
      <c r="L5667" s="2">
        <v>42876.75172453704</v>
      </c>
      <c r="M5667">
        <v>4</v>
      </c>
      <c r="N5667">
        <v>-26</v>
      </c>
      <c r="O5667">
        <v>-26</v>
      </c>
      <c r="P5667">
        <v>22.5</v>
      </c>
      <c r="Q5667">
        <v>264</v>
      </c>
      <c r="R5667" t="str">
        <f t="shared" si="352"/>
        <v>Early</v>
      </c>
      <c r="S5667" t="str">
        <f t="shared" si="353"/>
        <v>Early</v>
      </c>
      <c r="T5667" t="str">
        <f t="shared" si="354"/>
        <v>Frequent Borrower</v>
      </c>
      <c r="U5667" t="str">
        <f t="shared" si="355"/>
        <v>Short Term</v>
      </c>
    </row>
    <row r="5668" spans="1:21" x14ac:dyDescent="0.35">
      <c r="A5668" t="s">
        <v>1111</v>
      </c>
      <c r="B5668">
        <v>301923582</v>
      </c>
      <c r="C5668">
        <v>4</v>
      </c>
      <c r="D5668" s="2">
        <v>42887.332106481481</v>
      </c>
      <c r="E5668" s="2">
        <v>42887.290358796286</v>
      </c>
      <c r="F5668">
        <v>30000</v>
      </c>
      <c r="G5668">
        <v>39000</v>
      </c>
      <c r="H5668">
        <v>60</v>
      </c>
      <c r="I5668" s="2">
        <v>42930.783368055563</v>
      </c>
      <c r="J5668" t="s">
        <v>18</v>
      </c>
      <c r="K5668" s="2">
        <v>42919</v>
      </c>
      <c r="L5668" s="2">
        <v>42902.820671296293</v>
      </c>
      <c r="M5668">
        <v>43</v>
      </c>
      <c r="N5668">
        <v>-17</v>
      </c>
      <c r="O5668">
        <v>-17</v>
      </c>
      <c r="P5668">
        <v>30</v>
      </c>
      <c r="Q5668">
        <v>14</v>
      </c>
      <c r="R5668" t="str">
        <f t="shared" si="352"/>
        <v>Early</v>
      </c>
      <c r="S5668" t="str">
        <f t="shared" si="353"/>
        <v>Early</v>
      </c>
      <c r="T5668" t="str">
        <f t="shared" si="354"/>
        <v>Frequent Borrower</v>
      </c>
      <c r="U5668" t="str">
        <f t="shared" si="355"/>
        <v>Long Term</v>
      </c>
    </row>
    <row r="5669" spans="1:21" x14ac:dyDescent="0.35">
      <c r="A5669" t="s">
        <v>1112</v>
      </c>
      <c r="B5669">
        <v>301674372</v>
      </c>
      <c r="C5669">
        <v>1</v>
      </c>
      <c r="D5669" s="2">
        <v>42591.480636574073</v>
      </c>
      <c r="E5669" s="2">
        <v>42591.438900462963</v>
      </c>
      <c r="F5669">
        <v>10000</v>
      </c>
      <c r="G5669">
        <v>13000</v>
      </c>
      <c r="H5669">
        <v>30</v>
      </c>
      <c r="I5669" s="2">
        <v>42619.692604166667</v>
      </c>
      <c r="J5669" t="s">
        <v>18</v>
      </c>
      <c r="K5669" s="2">
        <v>42621</v>
      </c>
      <c r="L5669" s="2">
        <v>42619.682129629633</v>
      </c>
      <c r="M5669">
        <v>28</v>
      </c>
      <c r="N5669">
        <v>-2</v>
      </c>
      <c r="O5669">
        <v>-2</v>
      </c>
      <c r="P5669">
        <v>30</v>
      </c>
      <c r="R5669" t="str">
        <f t="shared" si="352"/>
        <v>Early</v>
      </c>
      <c r="S5669" t="str">
        <f t="shared" si="353"/>
        <v>Early</v>
      </c>
      <c r="T5669" t="str">
        <f t="shared" si="354"/>
        <v>One-time</v>
      </c>
      <c r="U5669" t="str">
        <f t="shared" si="355"/>
        <v>Short Term</v>
      </c>
    </row>
    <row r="5670" spans="1:21" x14ac:dyDescent="0.35">
      <c r="A5670" t="s">
        <v>1112</v>
      </c>
      <c r="B5670">
        <v>301710304</v>
      </c>
      <c r="C5670">
        <v>2</v>
      </c>
      <c r="D5670" s="2">
        <v>42622.307337962957</v>
      </c>
      <c r="E5670" s="2">
        <v>42622.265590277777</v>
      </c>
      <c r="F5670">
        <v>10000</v>
      </c>
      <c r="G5670">
        <v>13000</v>
      </c>
      <c r="H5670">
        <v>30</v>
      </c>
      <c r="I5670" s="2">
        <v>42649.557905092603</v>
      </c>
      <c r="J5670" t="s">
        <v>18</v>
      </c>
      <c r="K5670" s="2">
        <v>42653</v>
      </c>
      <c r="L5670" s="2">
        <v>42649.547384259262</v>
      </c>
      <c r="M5670">
        <v>27</v>
      </c>
      <c r="N5670">
        <v>-4</v>
      </c>
      <c r="O5670">
        <v>-3</v>
      </c>
      <c r="P5670">
        <v>30</v>
      </c>
      <c r="Q5670">
        <v>30</v>
      </c>
      <c r="R5670" t="str">
        <f t="shared" si="352"/>
        <v>Early</v>
      </c>
      <c r="S5670" t="str">
        <f t="shared" si="353"/>
        <v>Early</v>
      </c>
      <c r="T5670" t="str">
        <f t="shared" si="354"/>
        <v>Frequent Borrower</v>
      </c>
      <c r="U5670" t="str">
        <f t="shared" si="355"/>
        <v>Short Term</v>
      </c>
    </row>
    <row r="5671" spans="1:21" x14ac:dyDescent="0.35">
      <c r="A5671" t="s">
        <v>1112</v>
      </c>
      <c r="B5671">
        <v>301750847</v>
      </c>
      <c r="C5671">
        <v>3</v>
      </c>
      <c r="D5671" s="2">
        <v>42670.830138888887</v>
      </c>
      <c r="E5671" s="2">
        <v>42670.788368055553</v>
      </c>
      <c r="F5671">
        <v>10000</v>
      </c>
      <c r="G5671">
        <v>12250</v>
      </c>
      <c r="H5671">
        <v>30</v>
      </c>
      <c r="I5671" s="2">
        <v>42699.504374999997</v>
      </c>
      <c r="J5671" t="s">
        <v>18</v>
      </c>
      <c r="K5671" s="2">
        <v>42702</v>
      </c>
      <c r="L5671" s="2">
        <v>42699.493854166663</v>
      </c>
      <c r="M5671">
        <v>28</v>
      </c>
      <c r="N5671">
        <v>-3</v>
      </c>
      <c r="O5671">
        <v>-2</v>
      </c>
      <c r="P5671">
        <v>22.5</v>
      </c>
      <c r="Q5671">
        <v>48</v>
      </c>
      <c r="R5671" t="str">
        <f t="shared" si="352"/>
        <v>Early</v>
      </c>
      <c r="S5671" t="str">
        <f t="shared" si="353"/>
        <v>Early</v>
      </c>
      <c r="T5671" t="str">
        <f t="shared" si="354"/>
        <v>Frequent Borrower</v>
      </c>
      <c r="U5671" t="str">
        <f t="shared" si="355"/>
        <v>Short Term</v>
      </c>
    </row>
    <row r="5672" spans="1:21" x14ac:dyDescent="0.35">
      <c r="A5672" t="s">
        <v>1112</v>
      </c>
      <c r="B5672">
        <v>301764587</v>
      </c>
      <c r="C5672">
        <v>4</v>
      </c>
      <c r="D5672" s="2">
        <v>42699.554710648154</v>
      </c>
      <c r="E5672" s="2">
        <v>42699.512858796297</v>
      </c>
      <c r="F5672">
        <v>15000</v>
      </c>
      <c r="G5672">
        <v>18350</v>
      </c>
      <c r="H5672">
        <v>30</v>
      </c>
      <c r="I5672" s="2">
        <v>42727.446388888893</v>
      </c>
      <c r="J5672" t="s">
        <v>18</v>
      </c>
      <c r="K5672" s="2">
        <v>42731</v>
      </c>
      <c r="L5672" s="2">
        <v>42727.435856481483</v>
      </c>
      <c r="M5672">
        <v>27</v>
      </c>
      <c r="N5672">
        <v>-4</v>
      </c>
      <c r="O5672">
        <v>-3</v>
      </c>
      <c r="P5672">
        <v>22.333333333333329</v>
      </c>
      <c r="Q5672">
        <v>28</v>
      </c>
      <c r="R5672" t="str">
        <f t="shared" si="352"/>
        <v>Early</v>
      </c>
      <c r="S5672" t="str">
        <f t="shared" si="353"/>
        <v>OnTime</v>
      </c>
      <c r="T5672" t="str">
        <f t="shared" si="354"/>
        <v>Frequent Borrower</v>
      </c>
      <c r="U5672" t="str">
        <f t="shared" si="355"/>
        <v>Short Term</v>
      </c>
    </row>
    <row r="5673" spans="1:21" x14ac:dyDescent="0.35">
      <c r="A5673" t="s">
        <v>1112</v>
      </c>
      <c r="B5673">
        <v>301779864</v>
      </c>
      <c r="C5673">
        <v>5</v>
      </c>
      <c r="D5673" s="2">
        <v>42727.465960648151</v>
      </c>
      <c r="E5673" s="2">
        <v>42727.424178240741</v>
      </c>
      <c r="F5673">
        <v>25000</v>
      </c>
      <c r="G5673">
        <v>29000</v>
      </c>
      <c r="H5673">
        <v>30</v>
      </c>
      <c r="I5673" s="2">
        <v>42758.489351851851</v>
      </c>
      <c r="J5673" t="s">
        <v>18</v>
      </c>
      <c r="K5673" s="2">
        <v>42758</v>
      </c>
      <c r="L5673" s="2">
        <v>42758.478831018518</v>
      </c>
      <c r="M5673">
        <v>31</v>
      </c>
      <c r="N5673">
        <v>0</v>
      </c>
      <c r="O5673">
        <v>1</v>
      </c>
      <c r="P5673">
        <v>16</v>
      </c>
      <c r="Q5673">
        <v>27</v>
      </c>
      <c r="R5673" t="str">
        <f t="shared" si="352"/>
        <v>OnTime</v>
      </c>
      <c r="S5673" t="str">
        <f t="shared" si="353"/>
        <v>OnTime</v>
      </c>
      <c r="T5673" t="str">
        <f t="shared" si="354"/>
        <v>Frequent Borrower</v>
      </c>
      <c r="U5673" t="str">
        <f t="shared" si="355"/>
        <v>Short Term</v>
      </c>
    </row>
    <row r="5674" spans="1:21" x14ac:dyDescent="0.35">
      <c r="A5674" t="s">
        <v>1112</v>
      </c>
      <c r="B5674">
        <v>301799349</v>
      </c>
      <c r="C5674">
        <v>6</v>
      </c>
      <c r="D5674" s="2">
        <v>42758.490868055553</v>
      </c>
      <c r="E5674" s="2">
        <v>42758.449108796303</v>
      </c>
      <c r="F5674">
        <v>30000</v>
      </c>
      <c r="G5674">
        <v>36800</v>
      </c>
      <c r="H5674">
        <v>60</v>
      </c>
      <c r="I5674" s="2">
        <v>42789.60328703704</v>
      </c>
      <c r="J5674" t="s">
        <v>18</v>
      </c>
      <c r="K5674" s="2">
        <v>42788</v>
      </c>
      <c r="L5674" s="2">
        <v>42788.517002314817</v>
      </c>
      <c r="M5674">
        <v>31</v>
      </c>
      <c r="N5674">
        <v>0</v>
      </c>
      <c r="O5674">
        <v>-29</v>
      </c>
      <c r="P5674">
        <v>22.666666666666661</v>
      </c>
      <c r="Q5674">
        <v>31</v>
      </c>
      <c r="R5674" t="str">
        <f t="shared" si="352"/>
        <v>OnTime</v>
      </c>
      <c r="S5674" t="str">
        <f t="shared" si="353"/>
        <v>Early</v>
      </c>
      <c r="T5674" t="str">
        <f t="shared" si="354"/>
        <v>Frequent Borrower</v>
      </c>
      <c r="U5674" t="str">
        <f t="shared" si="355"/>
        <v>Long Term</v>
      </c>
    </row>
    <row r="5675" spans="1:21" x14ac:dyDescent="0.35">
      <c r="A5675" t="s">
        <v>1112</v>
      </c>
      <c r="B5675">
        <v>301824965</v>
      </c>
      <c r="C5675">
        <v>7</v>
      </c>
      <c r="D5675" s="2">
        <v>42789.615069444437</v>
      </c>
      <c r="E5675" s="2">
        <v>42789.573252314818</v>
      </c>
      <c r="F5675">
        <v>30000</v>
      </c>
      <c r="G5675">
        <v>34400</v>
      </c>
      <c r="H5675">
        <v>30</v>
      </c>
      <c r="I5675" s="2">
        <v>42789.66978009259</v>
      </c>
      <c r="J5675" t="s">
        <v>18</v>
      </c>
      <c r="K5675" s="2">
        <v>42821</v>
      </c>
      <c r="L5675" s="2">
        <v>42789.659259259257</v>
      </c>
      <c r="M5675">
        <v>0</v>
      </c>
      <c r="N5675">
        <v>-32</v>
      </c>
      <c r="O5675">
        <v>-30</v>
      </c>
      <c r="P5675">
        <v>14.66666666666667</v>
      </c>
      <c r="Q5675">
        <v>31</v>
      </c>
      <c r="R5675" t="str">
        <f t="shared" si="352"/>
        <v>Early</v>
      </c>
      <c r="S5675" t="str">
        <f t="shared" si="353"/>
        <v>Late</v>
      </c>
      <c r="T5675" t="str">
        <f t="shared" si="354"/>
        <v>Frequent Borrower</v>
      </c>
      <c r="U5675" t="str">
        <f t="shared" si="355"/>
        <v>Short Term</v>
      </c>
    </row>
    <row r="5676" spans="1:21" x14ac:dyDescent="0.35">
      <c r="A5676" t="s">
        <v>1112</v>
      </c>
      <c r="B5676">
        <v>301825050</v>
      </c>
      <c r="C5676">
        <v>8</v>
      </c>
      <c r="D5676" s="2">
        <v>42789.676076388889</v>
      </c>
      <c r="E5676" s="2">
        <v>42789.634351851862</v>
      </c>
      <c r="F5676">
        <v>40000</v>
      </c>
      <c r="G5676">
        <v>47600</v>
      </c>
      <c r="H5676">
        <v>60</v>
      </c>
      <c r="I5676" s="2">
        <v>42850.574594907397</v>
      </c>
      <c r="J5676" t="s">
        <v>18</v>
      </c>
      <c r="K5676" s="2">
        <v>42821</v>
      </c>
      <c r="L5676" s="2">
        <v>42823.469930555562</v>
      </c>
      <c r="M5676">
        <v>60</v>
      </c>
      <c r="N5676">
        <v>2</v>
      </c>
      <c r="O5676">
        <v>0</v>
      </c>
      <c r="P5676">
        <v>19</v>
      </c>
      <c r="Q5676">
        <v>0</v>
      </c>
      <c r="R5676" t="str">
        <f t="shared" si="352"/>
        <v>Late</v>
      </c>
      <c r="S5676" t="str">
        <f t="shared" si="353"/>
        <v>Early</v>
      </c>
      <c r="T5676" t="str">
        <f t="shared" si="354"/>
        <v>Frequent Borrower</v>
      </c>
      <c r="U5676" t="str">
        <f t="shared" si="355"/>
        <v>Long Term</v>
      </c>
    </row>
    <row r="5677" spans="1:21" x14ac:dyDescent="0.35">
      <c r="A5677" t="s">
        <v>1112</v>
      </c>
      <c r="B5677">
        <v>301879988</v>
      </c>
      <c r="C5677">
        <v>9</v>
      </c>
      <c r="D5677" s="2">
        <v>42850.576412037037</v>
      </c>
      <c r="E5677" s="2">
        <v>42850.534675925926</v>
      </c>
      <c r="F5677">
        <v>40000</v>
      </c>
      <c r="G5677">
        <v>47600</v>
      </c>
      <c r="H5677">
        <v>60</v>
      </c>
      <c r="I5677" s="2">
        <v>42877.324363425927</v>
      </c>
      <c r="J5677" t="s">
        <v>18</v>
      </c>
      <c r="K5677" s="2">
        <v>42880</v>
      </c>
      <c r="L5677" s="2">
        <v>42877.313831018517</v>
      </c>
      <c r="M5677">
        <v>26</v>
      </c>
      <c r="N5677">
        <v>-3</v>
      </c>
      <c r="O5677">
        <v>-34</v>
      </c>
      <c r="P5677">
        <v>19</v>
      </c>
      <c r="Q5677">
        <v>60</v>
      </c>
      <c r="R5677" t="str">
        <f t="shared" si="352"/>
        <v>Early</v>
      </c>
      <c r="S5677" t="str">
        <f t="shared" si="353"/>
        <v>Early</v>
      </c>
      <c r="T5677" t="str">
        <f t="shared" si="354"/>
        <v>Frequent Borrower</v>
      </c>
      <c r="U5677" t="str">
        <f t="shared" si="355"/>
        <v>Long Term</v>
      </c>
    </row>
    <row r="5678" spans="1:21" x14ac:dyDescent="0.35">
      <c r="A5678" t="s">
        <v>1112</v>
      </c>
      <c r="B5678">
        <v>301915155</v>
      </c>
      <c r="C5678">
        <v>10</v>
      </c>
      <c r="D5678" s="2">
        <v>42877.354895833327</v>
      </c>
      <c r="E5678" s="2">
        <v>42877.313148148147</v>
      </c>
      <c r="F5678">
        <v>40000</v>
      </c>
      <c r="G5678">
        <v>48000</v>
      </c>
      <c r="H5678">
        <v>60</v>
      </c>
      <c r="I5678" s="2">
        <v>42937.635104166657</v>
      </c>
      <c r="J5678" t="s">
        <v>18</v>
      </c>
      <c r="K5678" s="2">
        <v>42907</v>
      </c>
      <c r="L5678" s="2">
        <v>42905.387766203698</v>
      </c>
      <c r="M5678">
        <v>60</v>
      </c>
      <c r="N5678">
        <v>-2</v>
      </c>
      <c r="O5678">
        <v>0</v>
      </c>
      <c r="P5678">
        <v>20</v>
      </c>
      <c r="Q5678">
        <v>26</v>
      </c>
      <c r="R5678" t="str">
        <f t="shared" si="352"/>
        <v>Early</v>
      </c>
      <c r="S5678" t="str">
        <f t="shared" si="353"/>
        <v>Early</v>
      </c>
      <c r="T5678" t="str">
        <f t="shared" si="354"/>
        <v>Frequent Borrower</v>
      </c>
      <c r="U5678" t="str">
        <f t="shared" si="355"/>
        <v>Long Term</v>
      </c>
    </row>
    <row r="5679" spans="1:21" x14ac:dyDescent="0.35">
      <c r="A5679" t="s">
        <v>1113</v>
      </c>
      <c r="B5679">
        <v>301828201</v>
      </c>
      <c r="C5679">
        <v>1</v>
      </c>
      <c r="D5679" s="2">
        <v>42794.607314814813</v>
      </c>
      <c r="E5679" s="2">
        <v>42794.565497685187</v>
      </c>
      <c r="F5679">
        <v>10000</v>
      </c>
      <c r="G5679">
        <v>11500</v>
      </c>
      <c r="H5679">
        <v>15</v>
      </c>
      <c r="I5679" s="2">
        <v>42804.450844907413</v>
      </c>
      <c r="J5679" t="s">
        <v>18</v>
      </c>
      <c r="K5679" s="2">
        <v>42809</v>
      </c>
      <c r="L5679" s="2">
        <v>42804.440289351849</v>
      </c>
      <c r="M5679">
        <v>9</v>
      </c>
      <c r="N5679">
        <v>-5</v>
      </c>
      <c r="O5679">
        <v>-6</v>
      </c>
      <c r="P5679">
        <v>15</v>
      </c>
      <c r="R5679" t="str">
        <f t="shared" si="352"/>
        <v>Early</v>
      </c>
      <c r="S5679" t="str">
        <f t="shared" si="353"/>
        <v>Early</v>
      </c>
      <c r="T5679" t="str">
        <f t="shared" si="354"/>
        <v>One-time</v>
      </c>
      <c r="U5679" t="str">
        <f t="shared" si="355"/>
        <v>Short Term</v>
      </c>
    </row>
    <row r="5680" spans="1:21" x14ac:dyDescent="0.35">
      <c r="A5680" t="s">
        <v>1113</v>
      </c>
      <c r="B5680">
        <v>301835361</v>
      </c>
      <c r="C5680">
        <v>2</v>
      </c>
      <c r="D5680" s="2">
        <v>42804.455729166657</v>
      </c>
      <c r="E5680" s="2">
        <v>42804.413981481477</v>
      </c>
      <c r="F5680">
        <v>10000</v>
      </c>
      <c r="G5680">
        <v>11500</v>
      </c>
      <c r="H5680">
        <v>15</v>
      </c>
      <c r="I5680" s="2">
        <v>42805.67800925926</v>
      </c>
      <c r="J5680" t="s">
        <v>18</v>
      </c>
      <c r="K5680" s="2">
        <v>42821</v>
      </c>
      <c r="L5680" s="2">
        <v>42805.66747685185</v>
      </c>
      <c r="M5680">
        <v>1</v>
      </c>
      <c r="N5680">
        <v>-16</v>
      </c>
      <c r="O5680">
        <v>-14</v>
      </c>
      <c r="P5680">
        <v>15</v>
      </c>
      <c r="Q5680">
        <v>9</v>
      </c>
      <c r="R5680" t="str">
        <f t="shared" si="352"/>
        <v>Early</v>
      </c>
      <c r="S5680" t="str">
        <f t="shared" si="353"/>
        <v>Early</v>
      </c>
      <c r="T5680" t="str">
        <f t="shared" si="354"/>
        <v>Frequent Borrower</v>
      </c>
      <c r="U5680" t="str">
        <f t="shared" si="355"/>
        <v>Short Term</v>
      </c>
    </row>
    <row r="5681" spans="1:21" x14ac:dyDescent="0.35">
      <c r="A5681" t="s">
        <v>1113</v>
      </c>
      <c r="B5681">
        <v>301836162</v>
      </c>
      <c r="C5681">
        <v>3</v>
      </c>
      <c r="D5681" s="2">
        <v>42805.789548611108</v>
      </c>
      <c r="E5681" s="2">
        <v>42805.747800925928</v>
      </c>
      <c r="F5681">
        <v>10000</v>
      </c>
      <c r="G5681">
        <v>11500</v>
      </c>
      <c r="H5681">
        <v>15</v>
      </c>
      <c r="I5681" s="2">
        <v>42807.440289351849</v>
      </c>
      <c r="J5681" t="s">
        <v>18</v>
      </c>
      <c r="K5681" s="2">
        <v>42821</v>
      </c>
      <c r="L5681" s="2">
        <v>42807.429745370369</v>
      </c>
      <c r="M5681">
        <v>1</v>
      </c>
      <c r="N5681">
        <v>-14</v>
      </c>
      <c r="O5681">
        <v>-14</v>
      </c>
      <c r="P5681">
        <v>15</v>
      </c>
      <c r="Q5681">
        <v>1</v>
      </c>
      <c r="R5681" t="str">
        <f t="shared" si="352"/>
        <v>Early</v>
      </c>
      <c r="S5681" t="str">
        <f t="shared" si="353"/>
        <v>Early</v>
      </c>
      <c r="T5681" t="str">
        <f t="shared" si="354"/>
        <v>Frequent Borrower</v>
      </c>
      <c r="U5681" t="str">
        <f t="shared" si="355"/>
        <v>Short Term</v>
      </c>
    </row>
    <row r="5682" spans="1:21" x14ac:dyDescent="0.35">
      <c r="A5682" t="s">
        <v>1113</v>
      </c>
      <c r="B5682">
        <v>301836952</v>
      </c>
      <c r="C5682">
        <v>4</v>
      </c>
      <c r="D5682" s="2">
        <v>42807.448900462958</v>
      </c>
      <c r="E5682" s="2">
        <v>42807.407118055547</v>
      </c>
      <c r="F5682">
        <v>20000</v>
      </c>
      <c r="G5682">
        <v>21900</v>
      </c>
      <c r="H5682">
        <v>15</v>
      </c>
      <c r="I5682" s="2">
        <v>42816.565428240741</v>
      </c>
      <c r="J5682" t="s">
        <v>18</v>
      </c>
      <c r="K5682" s="2">
        <v>42822</v>
      </c>
      <c r="L5682" s="2">
        <v>42816.554895833331</v>
      </c>
      <c r="M5682">
        <v>9</v>
      </c>
      <c r="N5682">
        <v>-6</v>
      </c>
      <c r="O5682">
        <v>-6</v>
      </c>
      <c r="P5682">
        <v>9.5</v>
      </c>
      <c r="Q5682">
        <v>1</v>
      </c>
      <c r="R5682" t="str">
        <f t="shared" si="352"/>
        <v>Early</v>
      </c>
      <c r="S5682" t="str">
        <f t="shared" si="353"/>
        <v>Early</v>
      </c>
      <c r="T5682" t="str">
        <f t="shared" si="354"/>
        <v>Frequent Borrower</v>
      </c>
      <c r="U5682" t="str">
        <f t="shared" si="355"/>
        <v>Short Term</v>
      </c>
    </row>
    <row r="5683" spans="1:21" x14ac:dyDescent="0.35">
      <c r="A5683" t="s">
        <v>1113</v>
      </c>
      <c r="B5683">
        <v>301844100</v>
      </c>
      <c r="C5683">
        <v>5</v>
      </c>
      <c r="D5683" s="2">
        <v>42816.57849537037</v>
      </c>
      <c r="E5683" s="2">
        <v>42816.536747685182</v>
      </c>
      <c r="F5683">
        <v>10000</v>
      </c>
      <c r="G5683">
        <v>11450</v>
      </c>
      <c r="H5683">
        <v>15</v>
      </c>
      <c r="I5683" s="2">
        <v>42816.614085648151</v>
      </c>
      <c r="J5683" t="s">
        <v>18</v>
      </c>
      <c r="K5683" s="2">
        <v>42831</v>
      </c>
      <c r="L5683" s="2">
        <v>42816.603541666656</v>
      </c>
      <c r="M5683">
        <v>0</v>
      </c>
      <c r="N5683">
        <v>-15</v>
      </c>
      <c r="O5683">
        <v>-15</v>
      </c>
      <c r="P5683">
        <v>14.5</v>
      </c>
      <c r="Q5683">
        <v>9</v>
      </c>
      <c r="R5683" t="str">
        <f t="shared" si="352"/>
        <v>Early</v>
      </c>
      <c r="S5683" t="str">
        <f t="shared" si="353"/>
        <v>Early</v>
      </c>
      <c r="T5683" t="str">
        <f t="shared" si="354"/>
        <v>Frequent Borrower</v>
      </c>
      <c r="U5683" t="str">
        <f t="shared" si="355"/>
        <v>Short Term</v>
      </c>
    </row>
    <row r="5684" spans="1:21" x14ac:dyDescent="0.35">
      <c r="A5684" t="s">
        <v>1113</v>
      </c>
      <c r="B5684">
        <v>301844170</v>
      </c>
      <c r="C5684">
        <v>6</v>
      </c>
      <c r="D5684" s="2">
        <v>42816.632395833331</v>
      </c>
      <c r="E5684" s="2">
        <v>42816.590648148151</v>
      </c>
      <c r="F5684">
        <v>20000</v>
      </c>
      <c r="G5684">
        <v>21900</v>
      </c>
      <c r="H5684">
        <v>15</v>
      </c>
      <c r="I5684" s="2">
        <v>42828.747534722221</v>
      </c>
      <c r="J5684" t="s">
        <v>18</v>
      </c>
      <c r="K5684" s="2">
        <v>42831</v>
      </c>
      <c r="L5684" s="2">
        <v>42828.737013888887</v>
      </c>
      <c r="M5684">
        <v>12</v>
      </c>
      <c r="N5684">
        <v>-3</v>
      </c>
      <c r="O5684">
        <v>-3</v>
      </c>
      <c r="P5684">
        <v>9.5</v>
      </c>
      <c r="Q5684">
        <v>0</v>
      </c>
      <c r="R5684" t="str">
        <f t="shared" si="352"/>
        <v>Early</v>
      </c>
      <c r="S5684" t="str">
        <f t="shared" si="353"/>
        <v>Early</v>
      </c>
      <c r="T5684" t="str">
        <f t="shared" si="354"/>
        <v>Frequent Borrower</v>
      </c>
      <c r="U5684" t="str">
        <f t="shared" si="355"/>
        <v>Short Term</v>
      </c>
    </row>
    <row r="5685" spans="1:21" x14ac:dyDescent="0.35">
      <c r="A5685" t="s">
        <v>1113</v>
      </c>
      <c r="B5685">
        <v>301853469</v>
      </c>
      <c r="C5685">
        <v>7</v>
      </c>
      <c r="D5685" s="2">
        <v>42828.757743055547</v>
      </c>
      <c r="E5685" s="2">
        <v>42828.715995370367</v>
      </c>
      <c r="F5685">
        <v>10000</v>
      </c>
      <c r="G5685">
        <v>11450</v>
      </c>
      <c r="H5685">
        <v>15</v>
      </c>
      <c r="I5685" s="2">
        <v>42828.774409722217</v>
      </c>
      <c r="J5685" t="s">
        <v>18</v>
      </c>
      <c r="K5685" s="2">
        <v>42843</v>
      </c>
      <c r="L5685" s="2">
        <v>42828.763877314806</v>
      </c>
      <c r="M5685">
        <v>0</v>
      </c>
      <c r="N5685">
        <v>-15</v>
      </c>
      <c r="O5685">
        <v>-15</v>
      </c>
      <c r="P5685">
        <v>14.5</v>
      </c>
      <c r="Q5685">
        <v>12</v>
      </c>
      <c r="R5685" t="str">
        <f t="shared" si="352"/>
        <v>Early</v>
      </c>
      <c r="S5685" t="str">
        <f t="shared" si="353"/>
        <v>Early</v>
      </c>
      <c r="T5685" t="str">
        <f t="shared" si="354"/>
        <v>Frequent Borrower</v>
      </c>
      <c r="U5685" t="str">
        <f t="shared" si="355"/>
        <v>Short Term</v>
      </c>
    </row>
    <row r="5686" spans="1:21" x14ac:dyDescent="0.35">
      <c r="A5686" t="s">
        <v>1113</v>
      </c>
      <c r="B5686">
        <v>301853496</v>
      </c>
      <c r="C5686">
        <v>8</v>
      </c>
      <c r="D5686" s="2">
        <v>42828.777581018519</v>
      </c>
      <c r="E5686" s="2">
        <v>42828.735844907409</v>
      </c>
      <c r="F5686">
        <v>30000</v>
      </c>
      <c r="G5686">
        <v>34400</v>
      </c>
      <c r="H5686">
        <v>30</v>
      </c>
      <c r="I5686" s="2">
        <v>42845.473067129627</v>
      </c>
      <c r="J5686" t="s">
        <v>18</v>
      </c>
      <c r="K5686" s="2">
        <v>42858</v>
      </c>
      <c r="L5686" s="2">
        <v>42845.462546296287</v>
      </c>
      <c r="M5686">
        <v>16</v>
      </c>
      <c r="N5686">
        <v>-13</v>
      </c>
      <c r="O5686">
        <v>-14</v>
      </c>
      <c r="P5686">
        <v>14.66666666666667</v>
      </c>
      <c r="Q5686">
        <v>0</v>
      </c>
      <c r="R5686" t="str">
        <f t="shared" si="352"/>
        <v>Early</v>
      </c>
      <c r="S5686" t="str">
        <f t="shared" si="353"/>
        <v>Early</v>
      </c>
      <c r="T5686" t="str">
        <f t="shared" si="354"/>
        <v>Frequent Borrower</v>
      </c>
      <c r="U5686" t="str">
        <f t="shared" si="355"/>
        <v>Short Term</v>
      </c>
    </row>
    <row r="5687" spans="1:21" x14ac:dyDescent="0.35">
      <c r="A5687" t="s">
        <v>1113</v>
      </c>
      <c r="B5687">
        <v>301874382</v>
      </c>
      <c r="C5687">
        <v>9</v>
      </c>
      <c r="D5687" s="2">
        <v>42845.47625</v>
      </c>
      <c r="E5687" s="2">
        <v>42845.434467592589</v>
      </c>
      <c r="F5687">
        <v>10000</v>
      </c>
      <c r="G5687">
        <v>10900</v>
      </c>
      <c r="H5687">
        <v>15</v>
      </c>
      <c r="I5687" s="2">
        <v>42845.494247685187</v>
      </c>
      <c r="J5687" t="s">
        <v>18</v>
      </c>
      <c r="K5687" s="2">
        <v>42860</v>
      </c>
      <c r="L5687" s="2">
        <v>42845.483726851853</v>
      </c>
      <c r="M5687">
        <v>0</v>
      </c>
      <c r="N5687">
        <v>-15</v>
      </c>
      <c r="O5687">
        <v>-15</v>
      </c>
      <c r="P5687">
        <v>9</v>
      </c>
      <c r="Q5687">
        <v>16</v>
      </c>
      <c r="R5687" t="str">
        <f t="shared" si="352"/>
        <v>Early</v>
      </c>
      <c r="S5687" t="str">
        <f t="shared" si="353"/>
        <v>Early</v>
      </c>
      <c r="T5687" t="str">
        <f t="shared" si="354"/>
        <v>Frequent Borrower</v>
      </c>
      <c r="U5687" t="str">
        <f t="shared" si="355"/>
        <v>Short Term</v>
      </c>
    </row>
    <row r="5688" spans="1:21" x14ac:dyDescent="0.35">
      <c r="A5688" t="s">
        <v>1113</v>
      </c>
      <c r="B5688">
        <v>301874411</v>
      </c>
      <c r="C5688">
        <v>10</v>
      </c>
      <c r="D5688" s="2">
        <v>42845.495856481481</v>
      </c>
      <c r="E5688" s="2">
        <v>42845.454062500001</v>
      </c>
      <c r="F5688">
        <v>30000</v>
      </c>
      <c r="G5688">
        <v>34400</v>
      </c>
      <c r="H5688">
        <v>30</v>
      </c>
      <c r="I5688" s="2">
        <v>42859.481874999998</v>
      </c>
      <c r="J5688" t="s">
        <v>18</v>
      </c>
      <c r="K5688" s="2">
        <v>42877</v>
      </c>
      <c r="L5688" s="2">
        <v>42859.471354166657</v>
      </c>
      <c r="M5688">
        <v>13</v>
      </c>
      <c r="N5688">
        <v>-18</v>
      </c>
      <c r="O5688">
        <v>-17</v>
      </c>
      <c r="P5688">
        <v>14.66666666666667</v>
      </c>
      <c r="Q5688">
        <v>0</v>
      </c>
      <c r="R5688" t="str">
        <f t="shared" si="352"/>
        <v>Early</v>
      </c>
      <c r="S5688" t="str">
        <f t="shared" si="353"/>
        <v>Early</v>
      </c>
      <c r="T5688" t="str">
        <f t="shared" si="354"/>
        <v>Frequent Borrower</v>
      </c>
      <c r="U5688" t="str">
        <f t="shared" si="355"/>
        <v>Short Term</v>
      </c>
    </row>
    <row r="5689" spans="1:21" x14ac:dyDescent="0.35">
      <c r="A5689" t="s">
        <v>1113</v>
      </c>
      <c r="B5689">
        <v>301889339</v>
      </c>
      <c r="C5689">
        <v>11</v>
      </c>
      <c r="D5689" s="2">
        <v>42859.484942129631</v>
      </c>
      <c r="E5689" s="2">
        <v>42859.443194444437</v>
      </c>
      <c r="F5689">
        <v>10000</v>
      </c>
      <c r="G5689">
        <v>10500</v>
      </c>
      <c r="H5689">
        <v>15</v>
      </c>
      <c r="I5689" s="2">
        <v>42859.501215277778</v>
      </c>
      <c r="J5689" t="s">
        <v>18</v>
      </c>
      <c r="K5689" s="2">
        <v>42874</v>
      </c>
      <c r="L5689" s="2">
        <v>42859.490694444437</v>
      </c>
      <c r="M5689">
        <v>0</v>
      </c>
      <c r="N5689">
        <v>-15</v>
      </c>
      <c r="O5689">
        <v>-15</v>
      </c>
      <c r="P5689">
        <v>5</v>
      </c>
      <c r="Q5689">
        <v>13</v>
      </c>
      <c r="R5689" t="str">
        <f t="shared" si="352"/>
        <v>Early</v>
      </c>
      <c r="S5689" t="str">
        <f t="shared" si="353"/>
        <v>Early</v>
      </c>
      <c r="T5689" t="str">
        <f t="shared" si="354"/>
        <v>Frequent Borrower</v>
      </c>
      <c r="U5689" t="str">
        <f t="shared" si="355"/>
        <v>Short Term</v>
      </c>
    </row>
    <row r="5690" spans="1:21" x14ac:dyDescent="0.35">
      <c r="A5690" t="s">
        <v>1113</v>
      </c>
      <c r="B5690">
        <v>301889386</v>
      </c>
      <c r="C5690">
        <v>12</v>
      </c>
      <c r="D5690" s="2">
        <v>42859.508032407408</v>
      </c>
      <c r="E5690" s="2">
        <v>42859.466284722221</v>
      </c>
      <c r="F5690">
        <v>10000</v>
      </c>
      <c r="G5690">
        <v>10000</v>
      </c>
      <c r="H5690">
        <v>15</v>
      </c>
      <c r="I5690" s="2">
        <v>42859.525567129633</v>
      </c>
      <c r="J5690" t="s">
        <v>18</v>
      </c>
      <c r="K5690" s="2">
        <v>42874</v>
      </c>
      <c r="L5690" s="2">
        <v>42859.515046296299</v>
      </c>
      <c r="M5690">
        <v>0</v>
      </c>
      <c r="N5690">
        <v>-15</v>
      </c>
      <c r="O5690">
        <v>-15</v>
      </c>
      <c r="P5690">
        <v>0</v>
      </c>
      <c r="Q5690">
        <v>0</v>
      </c>
      <c r="R5690" t="str">
        <f t="shared" si="352"/>
        <v>Early</v>
      </c>
      <c r="S5690" t="str">
        <f t="shared" si="353"/>
        <v>Early</v>
      </c>
      <c r="T5690" t="str">
        <f t="shared" si="354"/>
        <v>Frequent Borrower</v>
      </c>
      <c r="U5690" t="str">
        <f t="shared" si="355"/>
        <v>Short Term</v>
      </c>
    </row>
    <row r="5691" spans="1:21" x14ac:dyDescent="0.35">
      <c r="A5691" t="s">
        <v>1113</v>
      </c>
      <c r="B5691">
        <v>301889414</v>
      </c>
      <c r="C5691">
        <v>13</v>
      </c>
      <c r="D5691" s="2">
        <v>42859.529953703714</v>
      </c>
      <c r="E5691" s="2">
        <v>42859.488206018519</v>
      </c>
      <c r="F5691">
        <v>10000</v>
      </c>
      <c r="G5691">
        <v>10500</v>
      </c>
      <c r="H5691">
        <v>15</v>
      </c>
      <c r="I5691" s="2">
        <v>42859.54347222222</v>
      </c>
      <c r="J5691" t="s">
        <v>18</v>
      </c>
      <c r="K5691" s="2">
        <v>42874</v>
      </c>
      <c r="L5691" s="2">
        <v>42859.532951388886</v>
      </c>
      <c r="M5691">
        <v>0</v>
      </c>
      <c r="N5691">
        <v>-15</v>
      </c>
      <c r="O5691">
        <v>-15</v>
      </c>
      <c r="P5691">
        <v>5</v>
      </c>
      <c r="Q5691">
        <v>0</v>
      </c>
      <c r="R5691" t="str">
        <f t="shared" si="352"/>
        <v>Early</v>
      </c>
      <c r="S5691" t="str">
        <f t="shared" si="353"/>
        <v>Early</v>
      </c>
      <c r="T5691" t="str">
        <f t="shared" si="354"/>
        <v>Frequent Borrower</v>
      </c>
      <c r="U5691" t="str">
        <f t="shared" si="355"/>
        <v>Short Term</v>
      </c>
    </row>
    <row r="5692" spans="1:21" x14ac:dyDescent="0.35">
      <c r="A5692" t="s">
        <v>1113</v>
      </c>
      <c r="B5692">
        <v>301889453</v>
      </c>
      <c r="C5692">
        <v>14</v>
      </c>
      <c r="D5692" s="2">
        <v>42859.546342592592</v>
      </c>
      <c r="E5692" s="2">
        <v>42859.504606481481</v>
      </c>
      <c r="F5692">
        <v>40000</v>
      </c>
      <c r="G5692">
        <v>44000</v>
      </c>
      <c r="H5692">
        <v>30</v>
      </c>
      <c r="I5692" s="2">
        <v>42888.825289351851</v>
      </c>
      <c r="J5692" t="s">
        <v>18</v>
      </c>
      <c r="K5692" s="2">
        <v>42891</v>
      </c>
      <c r="L5692" s="2">
        <v>42888.818240740737</v>
      </c>
      <c r="M5692">
        <v>29</v>
      </c>
      <c r="N5692">
        <v>-3</v>
      </c>
      <c r="O5692">
        <v>-1</v>
      </c>
      <c r="P5692">
        <v>10</v>
      </c>
      <c r="Q5692">
        <v>0</v>
      </c>
      <c r="R5692" t="str">
        <f t="shared" si="352"/>
        <v>Early</v>
      </c>
      <c r="S5692" t="str">
        <f t="shared" si="353"/>
        <v>Early</v>
      </c>
      <c r="T5692" t="str">
        <f t="shared" si="354"/>
        <v>Frequent Borrower</v>
      </c>
      <c r="U5692" t="str">
        <f t="shared" si="355"/>
        <v>Short Term</v>
      </c>
    </row>
    <row r="5693" spans="1:21" x14ac:dyDescent="0.35">
      <c r="A5693" t="s">
        <v>1113</v>
      </c>
      <c r="B5693">
        <v>301925574</v>
      </c>
      <c r="C5693">
        <v>15</v>
      </c>
      <c r="D5693" s="2">
        <v>42888.942615740743</v>
      </c>
      <c r="E5693" s="2">
        <v>42888.900810185187</v>
      </c>
      <c r="F5693">
        <v>10000</v>
      </c>
      <c r="G5693">
        <v>10500</v>
      </c>
      <c r="H5693">
        <v>15</v>
      </c>
      <c r="I5693" s="2">
        <v>42888.95516203704</v>
      </c>
      <c r="J5693" t="s">
        <v>18</v>
      </c>
      <c r="K5693" s="2">
        <v>42905</v>
      </c>
      <c r="L5693" s="2">
        <v>42888.948101851849</v>
      </c>
      <c r="M5693">
        <v>0</v>
      </c>
      <c r="N5693">
        <v>-17</v>
      </c>
      <c r="O5693">
        <v>-15</v>
      </c>
      <c r="P5693">
        <v>5</v>
      </c>
      <c r="Q5693">
        <v>29</v>
      </c>
      <c r="R5693" t="str">
        <f t="shared" si="352"/>
        <v>Early</v>
      </c>
      <c r="S5693" t="str">
        <f t="shared" si="353"/>
        <v>Early</v>
      </c>
      <c r="T5693" t="str">
        <f t="shared" si="354"/>
        <v>Frequent Borrower</v>
      </c>
      <c r="U5693" t="str">
        <f t="shared" si="355"/>
        <v>Short Term</v>
      </c>
    </row>
    <row r="5694" spans="1:21" x14ac:dyDescent="0.35">
      <c r="A5694" t="s">
        <v>1113</v>
      </c>
      <c r="B5694">
        <v>301925689</v>
      </c>
      <c r="C5694">
        <v>16</v>
      </c>
      <c r="D5694" s="2">
        <v>42889.216435185182</v>
      </c>
      <c r="E5694" s="2">
        <v>42889.174687500003</v>
      </c>
      <c r="F5694">
        <v>50000</v>
      </c>
      <c r="G5694">
        <v>55000</v>
      </c>
      <c r="H5694">
        <v>60</v>
      </c>
      <c r="I5694" s="2">
        <v>42916.76734953704</v>
      </c>
      <c r="J5694" t="s">
        <v>18</v>
      </c>
      <c r="K5694" s="2">
        <v>42919</v>
      </c>
      <c r="L5694" s="2">
        <v>42916.760300925933</v>
      </c>
      <c r="M5694">
        <v>27</v>
      </c>
      <c r="N5694">
        <v>-3</v>
      </c>
      <c r="O5694">
        <v>-33</v>
      </c>
      <c r="P5694">
        <v>10</v>
      </c>
      <c r="Q5694">
        <v>0</v>
      </c>
      <c r="R5694" t="str">
        <f t="shared" si="352"/>
        <v>Early</v>
      </c>
      <c r="S5694" t="str">
        <f t="shared" si="353"/>
        <v>Early</v>
      </c>
      <c r="T5694" t="str">
        <f t="shared" si="354"/>
        <v>Frequent Borrower</v>
      </c>
      <c r="U5694" t="str">
        <f t="shared" si="355"/>
        <v>Long Term</v>
      </c>
    </row>
    <row r="5695" spans="1:21" x14ac:dyDescent="0.35">
      <c r="A5695" t="s">
        <v>1113</v>
      </c>
      <c r="B5695">
        <v>301958195</v>
      </c>
      <c r="C5695">
        <v>17</v>
      </c>
      <c r="D5695" s="2">
        <v>42916.778900462959</v>
      </c>
      <c r="E5695" s="2">
        <v>42916.737164351849</v>
      </c>
      <c r="F5695">
        <v>50000</v>
      </c>
      <c r="G5695">
        <v>52500</v>
      </c>
      <c r="H5695">
        <v>30</v>
      </c>
      <c r="I5695" s="2">
        <v>42945.729432870372</v>
      </c>
      <c r="J5695" t="s">
        <v>18</v>
      </c>
      <c r="K5695" s="2">
        <v>42947</v>
      </c>
      <c r="L5695" s="2">
        <v>42945.722372685188</v>
      </c>
      <c r="M5695">
        <v>28</v>
      </c>
      <c r="N5695">
        <v>-2</v>
      </c>
      <c r="O5695">
        <v>-2</v>
      </c>
      <c r="P5695">
        <v>5</v>
      </c>
      <c r="Q5695">
        <v>27</v>
      </c>
      <c r="R5695" t="str">
        <f t="shared" si="352"/>
        <v>Early</v>
      </c>
      <c r="S5695" t="str">
        <f t="shared" si="353"/>
        <v>Early</v>
      </c>
      <c r="T5695" t="str">
        <f t="shared" si="354"/>
        <v>Frequent Borrower</v>
      </c>
      <c r="U5695" t="str">
        <f t="shared" si="355"/>
        <v>Short Term</v>
      </c>
    </row>
    <row r="5696" spans="1:21" x14ac:dyDescent="0.35">
      <c r="A5696" t="s">
        <v>1114</v>
      </c>
      <c r="B5696">
        <v>301959205</v>
      </c>
      <c r="C5696">
        <v>1</v>
      </c>
      <c r="D5696" s="2">
        <v>42917.727025462962</v>
      </c>
      <c r="E5696" s="2">
        <v>42917.684571759259</v>
      </c>
      <c r="F5696">
        <v>10000</v>
      </c>
      <c r="G5696">
        <v>11500</v>
      </c>
      <c r="H5696">
        <v>15</v>
      </c>
      <c r="I5696" s="2">
        <v>42931.586585648147</v>
      </c>
      <c r="J5696" t="s">
        <v>18</v>
      </c>
      <c r="K5696" s="2">
        <v>42933</v>
      </c>
      <c r="L5696" s="2">
        <v>42931.57953703704</v>
      </c>
      <c r="M5696">
        <v>13</v>
      </c>
      <c r="N5696">
        <v>-2</v>
      </c>
      <c r="O5696">
        <v>-2</v>
      </c>
      <c r="P5696">
        <v>15</v>
      </c>
      <c r="R5696" t="str">
        <f t="shared" si="352"/>
        <v>Early</v>
      </c>
      <c r="S5696" t="str">
        <f t="shared" si="353"/>
        <v>OnTime</v>
      </c>
      <c r="T5696" t="str">
        <f t="shared" si="354"/>
        <v>One-time</v>
      </c>
      <c r="U5696" t="str">
        <f t="shared" si="355"/>
        <v>Short Term</v>
      </c>
    </row>
    <row r="5697" spans="1:21" x14ac:dyDescent="0.35">
      <c r="A5697" t="s">
        <v>1115</v>
      </c>
      <c r="B5697">
        <v>301874446</v>
      </c>
      <c r="C5697">
        <v>1</v>
      </c>
      <c r="D5697" s="2">
        <v>42845.516712962963</v>
      </c>
      <c r="E5697" s="2">
        <v>42845.474849537037</v>
      </c>
      <c r="F5697">
        <v>10000</v>
      </c>
      <c r="G5697">
        <v>11500</v>
      </c>
      <c r="H5697">
        <v>15</v>
      </c>
      <c r="I5697" s="2">
        <v>42860.062800925924</v>
      </c>
      <c r="J5697" t="s">
        <v>18</v>
      </c>
      <c r="K5697" s="2">
        <v>42860</v>
      </c>
      <c r="L5697" s="2">
        <v>42860.023553240739</v>
      </c>
      <c r="M5697">
        <v>14</v>
      </c>
      <c r="N5697">
        <v>0</v>
      </c>
      <c r="O5697">
        <v>-1</v>
      </c>
      <c r="P5697">
        <v>15</v>
      </c>
      <c r="R5697" t="str">
        <f t="shared" si="352"/>
        <v>OnTime</v>
      </c>
      <c r="S5697" t="str">
        <f t="shared" si="353"/>
        <v>Late</v>
      </c>
      <c r="T5697" t="str">
        <f t="shared" si="354"/>
        <v>One-time</v>
      </c>
      <c r="U5697" t="str">
        <f t="shared" si="355"/>
        <v>Short Term</v>
      </c>
    </row>
    <row r="5698" spans="1:21" x14ac:dyDescent="0.35">
      <c r="A5698" t="s">
        <v>1115</v>
      </c>
      <c r="B5698">
        <v>301893833</v>
      </c>
      <c r="C5698">
        <v>2</v>
      </c>
      <c r="D5698" s="2">
        <v>42862.563668981478</v>
      </c>
      <c r="E5698" s="2">
        <v>42862.521921296298</v>
      </c>
      <c r="F5698">
        <v>10000</v>
      </c>
      <c r="G5698">
        <v>13000</v>
      </c>
      <c r="H5698">
        <v>30</v>
      </c>
      <c r="I5698" s="2">
        <v>42898.805960648147</v>
      </c>
      <c r="J5698" t="s">
        <v>18</v>
      </c>
      <c r="K5698" s="2">
        <v>42892</v>
      </c>
      <c r="L5698" s="2">
        <v>42898.79892361111</v>
      </c>
      <c r="M5698">
        <v>36</v>
      </c>
      <c r="N5698">
        <v>6</v>
      </c>
      <c r="O5698">
        <v>6</v>
      </c>
      <c r="P5698">
        <v>30</v>
      </c>
      <c r="Q5698">
        <v>17</v>
      </c>
      <c r="R5698" t="str">
        <f t="shared" si="352"/>
        <v>Late</v>
      </c>
      <c r="S5698" t="str">
        <f t="shared" si="353"/>
        <v>Early</v>
      </c>
      <c r="T5698" t="str">
        <f t="shared" si="354"/>
        <v>Frequent Borrower</v>
      </c>
      <c r="U5698" t="str">
        <f t="shared" si="355"/>
        <v>Short Term</v>
      </c>
    </row>
    <row r="5699" spans="1:21" x14ac:dyDescent="0.35">
      <c r="A5699" t="s">
        <v>1116</v>
      </c>
      <c r="B5699">
        <v>301764789</v>
      </c>
      <c r="C5699">
        <v>1</v>
      </c>
      <c r="D5699" s="2">
        <v>42699.943449074082</v>
      </c>
      <c r="E5699" s="2">
        <v>42699.901574074072</v>
      </c>
      <c r="F5699">
        <v>10000</v>
      </c>
      <c r="G5699">
        <v>11500</v>
      </c>
      <c r="H5699">
        <v>15</v>
      </c>
      <c r="I5699" s="2">
        <v>42705.753379629627</v>
      </c>
      <c r="J5699" t="s">
        <v>18</v>
      </c>
      <c r="K5699" s="2">
        <v>42717</v>
      </c>
      <c r="L5699" s="2">
        <v>42705.742824074077</v>
      </c>
      <c r="M5699">
        <v>5</v>
      </c>
      <c r="N5699">
        <v>-12</v>
      </c>
      <c r="O5699">
        <v>-10</v>
      </c>
      <c r="P5699">
        <v>15</v>
      </c>
      <c r="R5699" t="str">
        <f t="shared" ref="R5699:R5762" si="356">IF(N5699&lt;0,"Early",IF(N5699=0,"OnTime","Late"))</f>
        <v>Early</v>
      </c>
      <c r="S5699" t="str">
        <f t="shared" ref="S5699:S5762" si="357">IF(N5700&lt;0,"Early",IF(N5700=0,"OnTime","Late"))</f>
        <v>Early</v>
      </c>
      <c r="T5699" t="str">
        <f t="shared" ref="T5699:T5762" si="358">IF(ISBLANK(Q5699),"One-time","Frequent Borrower")</f>
        <v>One-time</v>
      </c>
      <c r="U5699" t="str">
        <f t="shared" ref="U5699:U5762" si="359">IF(OR(H5699=15,H5699=30),"Short Term","Long Term")</f>
        <v>Short Term</v>
      </c>
    </row>
    <row r="5700" spans="1:21" x14ac:dyDescent="0.35">
      <c r="A5700" t="s">
        <v>1116</v>
      </c>
      <c r="B5700">
        <v>301767990</v>
      </c>
      <c r="C5700">
        <v>2</v>
      </c>
      <c r="D5700" s="2">
        <v>42705.806030092594</v>
      </c>
      <c r="E5700" s="2">
        <v>42705.764236111107</v>
      </c>
      <c r="F5700">
        <v>10000</v>
      </c>
      <c r="G5700">
        <v>11500</v>
      </c>
      <c r="H5700">
        <v>15</v>
      </c>
      <c r="I5700" s="2">
        <v>42717.485162037039</v>
      </c>
      <c r="J5700" t="s">
        <v>18</v>
      </c>
      <c r="K5700" s="2">
        <v>42720</v>
      </c>
      <c r="L5700" s="2">
        <v>42717.474629629629</v>
      </c>
      <c r="M5700">
        <v>11</v>
      </c>
      <c r="N5700">
        <v>-3</v>
      </c>
      <c r="O5700">
        <v>-4</v>
      </c>
      <c r="P5700">
        <v>15</v>
      </c>
      <c r="Q5700">
        <v>5</v>
      </c>
      <c r="R5700" t="str">
        <f t="shared" si="356"/>
        <v>Early</v>
      </c>
      <c r="S5700" t="str">
        <f t="shared" si="357"/>
        <v>Early</v>
      </c>
      <c r="T5700" t="str">
        <f t="shared" si="358"/>
        <v>Frequent Borrower</v>
      </c>
      <c r="U5700" t="str">
        <f t="shared" si="359"/>
        <v>Short Term</v>
      </c>
    </row>
    <row r="5701" spans="1:21" x14ac:dyDescent="0.35">
      <c r="A5701" t="s">
        <v>1116</v>
      </c>
      <c r="B5701">
        <v>301772963</v>
      </c>
      <c r="C5701">
        <v>3</v>
      </c>
      <c r="D5701" s="2">
        <v>42717.495115740741</v>
      </c>
      <c r="E5701" s="2">
        <v>42717.453333333331</v>
      </c>
      <c r="F5701">
        <v>10000</v>
      </c>
      <c r="G5701">
        <v>11500</v>
      </c>
      <c r="H5701">
        <v>15</v>
      </c>
      <c r="I5701" s="2">
        <v>42719.59952546296</v>
      </c>
      <c r="J5701" t="s">
        <v>18</v>
      </c>
      <c r="K5701" s="2">
        <v>42732</v>
      </c>
      <c r="L5701" s="2">
        <v>42719.588993055557</v>
      </c>
      <c r="M5701">
        <v>2</v>
      </c>
      <c r="N5701">
        <v>-13</v>
      </c>
      <c r="O5701">
        <v>-13</v>
      </c>
      <c r="P5701">
        <v>15</v>
      </c>
      <c r="Q5701">
        <v>11</v>
      </c>
      <c r="R5701" t="str">
        <f t="shared" si="356"/>
        <v>Early</v>
      </c>
      <c r="S5701" t="str">
        <f t="shared" si="357"/>
        <v>Early</v>
      </c>
      <c r="T5701" t="str">
        <f t="shared" si="358"/>
        <v>Frequent Borrower</v>
      </c>
      <c r="U5701" t="str">
        <f t="shared" si="359"/>
        <v>Short Term</v>
      </c>
    </row>
    <row r="5702" spans="1:21" x14ac:dyDescent="0.35">
      <c r="A5702" t="s">
        <v>1116</v>
      </c>
      <c r="B5702">
        <v>301774941</v>
      </c>
      <c r="C5702">
        <v>4</v>
      </c>
      <c r="D5702" s="2">
        <v>42720.298981481479</v>
      </c>
      <c r="E5702" s="2">
        <v>42720.257210648153</v>
      </c>
      <c r="F5702">
        <v>20000</v>
      </c>
      <c r="G5702">
        <v>21900</v>
      </c>
      <c r="H5702">
        <v>15</v>
      </c>
      <c r="I5702" s="2">
        <v>42725.357106481482</v>
      </c>
      <c r="J5702" t="s">
        <v>18</v>
      </c>
      <c r="K5702" s="2">
        <v>42737</v>
      </c>
      <c r="L5702" s="2">
        <v>42725.346574074072</v>
      </c>
      <c r="M5702">
        <v>5</v>
      </c>
      <c r="N5702">
        <v>-12</v>
      </c>
      <c r="O5702">
        <v>-10</v>
      </c>
      <c r="P5702">
        <v>9.5</v>
      </c>
      <c r="Q5702">
        <v>2</v>
      </c>
      <c r="R5702" t="str">
        <f t="shared" si="356"/>
        <v>Early</v>
      </c>
      <c r="S5702" t="str">
        <f t="shared" si="357"/>
        <v>Early</v>
      </c>
      <c r="T5702" t="str">
        <f t="shared" si="358"/>
        <v>Frequent Borrower</v>
      </c>
      <c r="U5702" t="str">
        <f t="shared" si="359"/>
        <v>Short Term</v>
      </c>
    </row>
    <row r="5703" spans="1:21" x14ac:dyDescent="0.35">
      <c r="A5703" t="s">
        <v>1116</v>
      </c>
      <c r="B5703">
        <v>301777819</v>
      </c>
      <c r="C5703">
        <v>5</v>
      </c>
      <c r="D5703" s="2">
        <v>42725.363449074073</v>
      </c>
      <c r="E5703" s="2">
        <v>42725.321736111109</v>
      </c>
      <c r="F5703">
        <v>20000</v>
      </c>
      <c r="G5703">
        <v>21900</v>
      </c>
      <c r="H5703">
        <v>15</v>
      </c>
      <c r="I5703" s="2">
        <v>42738.955312500002</v>
      </c>
      <c r="J5703" t="s">
        <v>18</v>
      </c>
      <c r="K5703" s="2">
        <v>42740</v>
      </c>
      <c r="L5703" s="2">
        <v>42738.944768518522</v>
      </c>
      <c r="M5703">
        <v>13</v>
      </c>
      <c r="N5703">
        <v>-2</v>
      </c>
      <c r="O5703">
        <v>-2</v>
      </c>
      <c r="P5703">
        <v>9.5</v>
      </c>
      <c r="Q5703">
        <v>5</v>
      </c>
      <c r="R5703" t="str">
        <f t="shared" si="356"/>
        <v>Early</v>
      </c>
      <c r="S5703" t="str">
        <f t="shared" si="357"/>
        <v>Early</v>
      </c>
      <c r="T5703" t="str">
        <f t="shared" si="358"/>
        <v>Frequent Borrower</v>
      </c>
      <c r="U5703" t="str">
        <f t="shared" si="359"/>
        <v>Short Term</v>
      </c>
    </row>
    <row r="5704" spans="1:21" x14ac:dyDescent="0.35">
      <c r="A5704" t="s">
        <v>1116</v>
      </c>
      <c r="B5704">
        <v>301786805</v>
      </c>
      <c r="C5704">
        <v>6</v>
      </c>
      <c r="D5704" s="2">
        <v>42739.360775462963</v>
      </c>
      <c r="E5704" s="2">
        <v>42739.319004629629</v>
      </c>
      <c r="F5704">
        <v>20000</v>
      </c>
      <c r="G5704">
        <v>21900</v>
      </c>
      <c r="H5704">
        <v>15</v>
      </c>
      <c r="I5704" s="2">
        <v>42741.592662037037</v>
      </c>
      <c r="J5704" t="s">
        <v>18</v>
      </c>
      <c r="K5704" s="2">
        <v>42754</v>
      </c>
      <c r="L5704" s="2">
        <v>42741.582094907397</v>
      </c>
      <c r="M5704">
        <v>2</v>
      </c>
      <c r="N5704">
        <v>-13</v>
      </c>
      <c r="O5704">
        <v>-13</v>
      </c>
      <c r="P5704">
        <v>9.5</v>
      </c>
      <c r="Q5704">
        <v>13</v>
      </c>
      <c r="R5704" t="str">
        <f t="shared" si="356"/>
        <v>Early</v>
      </c>
      <c r="S5704" t="str">
        <f t="shared" si="357"/>
        <v>Early</v>
      </c>
      <c r="T5704" t="str">
        <f t="shared" si="358"/>
        <v>Frequent Borrower</v>
      </c>
      <c r="U5704" t="str">
        <f t="shared" si="359"/>
        <v>Short Term</v>
      </c>
    </row>
    <row r="5705" spans="1:21" x14ac:dyDescent="0.35">
      <c r="A5705" t="s">
        <v>1116</v>
      </c>
      <c r="B5705">
        <v>301788401</v>
      </c>
      <c r="C5705">
        <v>7</v>
      </c>
      <c r="D5705" s="2">
        <v>42741.629675925928</v>
      </c>
      <c r="E5705" s="2">
        <v>42741.58792824074</v>
      </c>
      <c r="F5705">
        <v>30000</v>
      </c>
      <c r="G5705">
        <v>34400</v>
      </c>
      <c r="H5705">
        <v>30</v>
      </c>
      <c r="I5705" s="2">
        <v>42758.562268518523</v>
      </c>
      <c r="J5705" t="s">
        <v>18</v>
      </c>
      <c r="K5705" s="2">
        <v>42772</v>
      </c>
      <c r="L5705" s="2">
        <v>42758.551747685182</v>
      </c>
      <c r="M5705">
        <v>16</v>
      </c>
      <c r="N5705">
        <v>-14</v>
      </c>
      <c r="O5705">
        <v>-14</v>
      </c>
      <c r="P5705">
        <v>14.66666666666667</v>
      </c>
      <c r="Q5705">
        <v>2</v>
      </c>
      <c r="R5705" t="str">
        <f t="shared" si="356"/>
        <v>Early</v>
      </c>
      <c r="S5705" t="str">
        <f t="shared" si="357"/>
        <v>Early</v>
      </c>
      <c r="T5705" t="str">
        <f t="shared" si="358"/>
        <v>Frequent Borrower</v>
      </c>
      <c r="U5705" t="str">
        <f t="shared" si="359"/>
        <v>Short Term</v>
      </c>
    </row>
    <row r="5706" spans="1:21" x14ac:dyDescent="0.35">
      <c r="A5706" t="s">
        <v>1116</v>
      </c>
      <c r="B5706">
        <v>301800098</v>
      </c>
      <c r="C5706">
        <v>8</v>
      </c>
      <c r="D5706" s="2">
        <v>42758.891076388893</v>
      </c>
      <c r="E5706" s="2">
        <v>42758.849328703713</v>
      </c>
      <c r="F5706">
        <v>30000</v>
      </c>
      <c r="G5706">
        <v>34400</v>
      </c>
      <c r="H5706">
        <v>30</v>
      </c>
      <c r="I5706" s="2">
        <v>42787.79923611111</v>
      </c>
      <c r="J5706" t="s">
        <v>18</v>
      </c>
      <c r="K5706" s="2">
        <v>42788</v>
      </c>
      <c r="L5706" s="2">
        <v>42787.788715277777</v>
      </c>
      <c r="M5706">
        <v>28</v>
      </c>
      <c r="N5706">
        <v>-1</v>
      </c>
      <c r="O5706">
        <v>-2</v>
      </c>
      <c r="P5706">
        <v>14.66666666666667</v>
      </c>
      <c r="Q5706">
        <v>17</v>
      </c>
      <c r="R5706" t="str">
        <f t="shared" si="356"/>
        <v>Early</v>
      </c>
      <c r="S5706" t="str">
        <f t="shared" si="357"/>
        <v>Early</v>
      </c>
      <c r="T5706" t="str">
        <f t="shared" si="358"/>
        <v>Frequent Borrower</v>
      </c>
      <c r="U5706" t="str">
        <f t="shared" si="359"/>
        <v>Short Term</v>
      </c>
    </row>
    <row r="5707" spans="1:21" x14ac:dyDescent="0.35">
      <c r="A5707" t="s">
        <v>1116</v>
      </c>
      <c r="B5707">
        <v>301823588</v>
      </c>
      <c r="C5707">
        <v>9</v>
      </c>
      <c r="D5707" s="2">
        <v>42787.816574074073</v>
      </c>
      <c r="E5707" s="2">
        <v>42787.774826388893</v>
      </c>
      <c r="F5707">
        <v>30000</v>
      </c>
      <c r="G5707">
        <v>34400</v>
      </c>
      <c r="H5707">
        <v>30</v>
      </c>
      <c r="I5707" s="2">
        <v>42815.472118055557</v>
      </c>
      <c r="J5707" t="s">
        <v>18</v>
      </c>
      <c r="K5707" s="2">
        <v>42817</v>
      </c>
      <c r="L5707" s="2">
        <v>42815.461574074077</v>
      </c>
      <c r="M5707">
        <v>27</v>
      </c>
      <c r="N5707">
        <v>-2</v>
      </c>
      <c r="O5707">
        <v>-3</v>
      </c>
      <c r="P5707">
        <v>14.66666666666667</v>
      </c>
      <c r="Q5707">
        <v>28</v>
      </c>
      <c r="R5707" t="str">
        <f t="shared" si="356"/>
        <v>Early</v>
      </c>
      <c r="S5707" t="str">
        <f t="shared" si="357"/>
        <v>OnTime</v>
      </c>
      <c r="T5707" t="str">
        <f t="shared" si="358"/>
        <v>Frequent Borrower</v>
      </c>
      <c r="U5707" t="str">
        <f t="shared" si="359"/>
        <v>Short Term</v>
      </c>
    </row>
    <row r="5708" spans="1:21" x14ac:dyDescent="0.35">
      <c r="A5708" t="s">
        <v>1116</v>
      </c>
      <c r="B5708">
        <v>301843099</v>
      </c>
      <c r="C5708">
        <v>10</v>
      </c>
      <c r="D5708" s="2">
        <v>42815.474189814813</v>
      </c>
      <c r="E5708" s="2">
        <v>42815.432326388887</v>
      </c>
      <c r="F5708">
        <v>30000</v>
      </c>
      <c r="G5708">
        <v>34400</v>
      </c>
      <c r="H5708">
        <v>30</v>
      </c>
      <c r="I5708" s="2">
        <v>42845.094421296293</v>
      </c>
      <c r="J5708" t="s">
        <v>18</v>
      </c>
      <c r="K5708" s="2">
        <v>42845</v>
      </c>
      <c r="L5708" s="2">
        <v>42845.077627314808</v>
      </c>
      <c r="M5708">
        <v>29</v>
      </c>
      <c r="N5708">
        <v>0</v>
      </c>
      <c r="O5708">
        <v>-1</v>
      </c>
      <c r="P5708">
        <v>14.66666666666667</v>
      </c>
      <c r="Q5708">
        <v>27</v>
      </c>
      <c r="R5708" t="str">
        <f t="shared" si="356"/>
        <v>OnTime</v>
      </c>
      <c r="S5708" t="str">
        <f t="shared" si="357"/>
        <v>Early</v>
      </c>
      <c r="T5708" t="str">
        <f t="shared" si="358"/>
        <v>Frequent Borrower</v>
      </c>
      <c r="U5708" t="str">
        <f t="shared" si="359"/>
        <v>Short Term</v>
      </c>
    </row>
    <row r="5709" spans="1:21" x14ac:dyDescent="0.35">
      <c r="A5709" t="s">
        <v>1116</v>
      </c>
      <c r="B5709">
        <v>301874898</v>
      </c>
      <c r="C5709">
        <v>11</v>
      </c>
      <c r="D5709" s="2">
        <v>42845.769768518519</v>
      </c>
      <c r="E5709" s="2">
        <v>42845.728020833332</v>
      </c>
      <c r="F5709">
        <v>40000</v>
      </c>
      <c r="G5709">
        <v>47600</v>
      </c>
      <c r="H5709">
        <v>60</v>
      </c>
      <c r="I5709" s="2">
        <v>42874.910081018519</v>
      </c>
      <c r="J5709" t="s">
        <v>18</v>
      </c>
      <c r="K5709" s="2">
        <v>42877</v>
      </c>
      <c r="L5709" s="2">
        <v>42874.899560185193</v>
      </c>
      <c r="M5709">
        <v>29</v>
      </c>
      <c r="N5709">
        <v>-3</v>
      </c>
      <c r="O5709">
        <v>-31</v>
      </c>
      <c r="P5709">
        <v>19</v>
      </c>
      <c r="Q5709">
        <v>30</v>
      </c>
      <c r="R5709" t="str">
        <f t="shared" si="356"/>
        <v>Early</v>
      </c>
      <c r="S5709" t="str">
        <f t="shared" si="357"/>
        <v>OnTime</v>
      </c>
      <c r="T5709" t="str">
        <f t="shared" si="358"/>
        <v>Frequent Borrower</v>
      </c>
      <c r="U5709" t="str">
        <f t="shared" si="359"/>
        <v>Long Term</v>
      </c>
    </row>
    <row r="5710" spans="1:21" x14ac:dyDescent="0.35">
      <c r="A5710" t="s">
        <v>1116</v>
      </c>
      <c r="B5710">
        <v>301913942</v>
      </c>
      <c r="C5710">
        <v>12</v>
      </c>
      <c r="D5710" s="2">
        <v>42875.130983796298</v>
      </c>
      <c r="E5710" s="2">
        <v>42875.089236111111</v>
      </c>
      <c r="F5710">
        <v>40000</v>
      </c>
      <c r="G5710">
        <v>44000</v>
      </c>
      <c r="H5710">
        <v>30</v>
      </c>
      <c r="I5710" s="2">
        <v>42905.828263888892</v>
      </c>
      <c r="J5710" t="s">
        <v>18</v>
      </c>
      <c r="K5710" s="2">
        <v>42905</v>
      </c>
      <c r="L5710" s="2">
        <v>42905.821226851847</v>
      </c>
      <c r="M5710">
        <v>30</v>
      </c>
      <c r="N5710">
        <v>0</v>
      </c>
      <c r="O5710">
        <v>0</v>
      </c>
      <c r="P5710">
        <v>10</v>
      </c>
      <c r="Q5710">
        <v>29</v>
      </c>
      <c r="R5710" t="str">
        <f t="shared" si="356"/>
        <v>OnTime</v>
      </c>
      <c r="S5710" t="str">
        <f t="shared" si="357"/>
        <v>Early</v>
      </c>
      <c r="T5710" t="str">
        <f t="shared" si="358"/>
        <v>Frequent Borrower</v>
      </c>
      <c r="U5710" t="str">
        <f t="shared" si="359"/>
        <v>Short Term</v>
      </c>
    </row>
    <row r="5711" spans="1:21" x14ac:dyDescent="0.35">
      <c r="A5711" t="s">
        <v>1116</v>
      </c>
      <c r="B5711">
        <v>301944301</v>
      </c>
      <c r="C5711">
        <v>13</v>
      </c>
      <c r="D5711" s="2">
        <v>42906.165000000001</v>
      </c>
      <c r="E5711" s="2">
        <v>42906.122557870367</v>
      </c>
      <c r="F5711">
        <v>40000</v>
      </c>
      <c r="G5711">
        <v>48000</v>
      </c>
      <c r="H5711">
        <v>60</v>
      </c>
      <c r="I5711" s="2">
        <v>42935.885868055557</v>
      </c>
      <c r="J5711" t="s">
        <v>18</v>
      </c>
      <c r="K5711" s="2">
        <v>42936</v>
      </c>
      <c r="L5711" s="2">
        <v>42935.878819444442</v>
      </c>
      <c r="M5711">
        <v>29</v>
      </c>
      <c r="N5711">
        <v>-1</v>
      </c>
      <c r="O5711">
        <v>-31</v>
      </c>
      <c r="P5711">
        <v>20</v>
      </c>
      <c r="Q5711">
        <v>31</v>
      </c>
      <c r="R5711" t="str">
        <f t="shared" si="356"/>
        <v>Early</v>
      </c>
      <c r="S5711" t="str">
        <f t="shared" si="357"/>
        <v>Early</v>
      </c>
      <c r="T5711" t="str">
        <f t="shared" si="358"/>
        <v>Frequent Borrower</v>
      </c>
      <c r="U5711" t="str">
        <f t="shared" si="359"/>
        <v>Long Term</v>
      </c>
    </row>
    <row r="5712" spans="1:21" x14ac:dyDescent="0.35">
      <c r="A5712" t="s">
        <v>1117</v>
      </c>
      <c r="B5712">
        <v>301759908</v>
      </c>
      <c r="C5712">
        <v>1</v>
      </c>
      <c r="D5712" s="2">
        <v>42690.342141203713</v>
      </c>
      <c r="E5712" s="2">
        <v>42690.299675925933</v>
      </c>
      <c r="F5712">
        <v>10000</v>
      </c>
      <c r="G5712">
        <v>13000</v>
      </c>
      <c r="H5712">
        <v>30</v>
      </c>
      <c r="I5712" s="2">
        <v>42719.880185185182</v>
      </c>
      <c r="J5712" t="s">
        <v>18</v>
      </c>
      <c r="K5712" s="2">
        <v>42720</v>
      </c>
      <c r="L5712" s="2">
        <v>42719.869664351849</v>
      </c>
      <c r="M5712">
        <v>29</v>
      </c>
      <c r="N5712">
        <v>-1</v>
      </c>
      <c r="O5712">
        <v>-1</v>
      </c>
      <c r="P5712">
        <v>30</v>
      </c>
      <c r="R5712" t="str">
        <f t="shared" si="356"/>
        <v>Early</v>
      </c>
      <c r="S5712" t="str">
        <f t="shared" si="357"/>
        <v>Early</v>
      </c>
      <c r="T5712" t="str">
        <f t="shared" si="358"/>
        <v>One-time</v>
      </c>
      <c r="U5712" t="str">
        <f t="shared" si="359"/>
        <v>Short Term</v>
      </c>
    </row>
    <row r="5713" spans="1:21" x14ac:dyDescent="0.35">
      <c r="A5713" t="s">
        <v>1117</v>
      </c>
      <c r="B5713">
        <v>301790448</v>
      </c>
      <c r="C5713">
        <v>2</v>
      </c>
      <c r="D5713" s="2">
        <v>42745.002083333333</v>
      </c>
      <c r="E5713" s="2">
        <v>42744.960312499999</v>
      </c>
      <c r="F5713">
        <v>10000</v>
      </c>
      <c r="G5713">
        <v>11500</v>
      </c>
      <c r="H5713">
        <v>15</v>
      </c>
      <c r="I5713" s="2">
        <v>42756.473668981482</v>
      </c>
      <c r="J5713" t="s">
        <v>18</v>
      </c>
      <c r="K5713" s="2">
        <v>42760</v>
      </c>
      <c r="L5713" s="2">
        <v>42756.463136574072</v>
      </c>
      <c r="M5713">
        <v>11</v>
      </c>
      <c r="N5713">
        <v>-4</v>
      </c>
      <c r="O5713">
        <v>-4</v>
      </c>
      <c r="P5713">
        <v>15</v>
      </c>
      <c r="Q5713">
        <v>54</v>
      </c>
      <c r="R5713" t="str">
        <f t="shared" si="356"/>
        <v>Early</v>
      </c>
      <c r="S5713" t="str">
        <f t="shared" si="357"/>
        <v>OnTime</v>
      </c>
      <c r="T5713" t="str">
        <f t="shared" si="358"/>
        <v>Frequent Borrower</v>
      </c>
      <c r="U5713" t="str">
        <f t="shared" si="359"/>
        <v>Short Term</v>
      </c>
    </row>
    <row r="5714" spans="1:21" x14ac:dyDescent="0.35">
      <c r="A5714" t="s">
        <v>1117</v>
      </c>
      <c r="B5714">
        <v>301800141</v>
      </c>
      <c r="C5714">
        <v>3</v>
      </c>
      <c r="D5714" s="2">
        <v>42758.924421296288</v>
      </c>
      <c r="E5714" s="2">
        <v>42758.882673611108</v>
      </c>
      <c r="F5714">
        <v>10000</v>
      </c>
      <c r="G5714">
        <v>11500</v>
      </c>
      <c r="H5714">
        <v>15</v>
      </c>
      <c r="I5714" s="2">
        <v>42773.020520833343</v>
      </c>
      <c r="J5714" t="s">
        <v>18</v>
      </c>
      <c r="K5714" s="2">
        <v>42773</v>
      </c>
      <c r="L5714" s="2">
        <v>42773.01</v>
      </c>
      <c r="M5714">
        <v>14</v>
      </c>
      <c r="N5714">
        <v>0</v>
      </c>
      <c r="O5714">
        <v>-1</v>
      </c>
      <c r="P5714">
        <v>15</v>
      </c>
      <c r="Q5714">
        <v>13</v>
      </c>
      <c r="R5714" t="str">
        <f t="shared" si="356"/>
        <v>OnTime</v>
      </c>
      <c r="S5714" t="str">
        <f t="shared" si="357"/>
        <v>Early</v>
      </c>
      <c r="T5714" t="str">
        <f t="shared" si="358"/>
        <v>Frequent Borrower</v>
      </c>
      <c r="U5714" t="str">
        <f t="shared" si="359"/>
        <v>Short Term</v>
      </c>
    </row>
    <row r="5715" spans="1:21" x14ac:dyDescent="0.35">
      <c r="A5715" t="s">
        <v>1117</v>
      </c>
      <c r="B5715">
        <v>301812289</v>
      </c>
      <c r="C5715">
        <v>4</v>
      </c>
      <c r="D5715" s="2">
        <v>42773.98238425926</v>
      </c>
      <c r="E5715" s="2">
        <v>42773.940636574072</v>
      </c>
      <c r="F5715">
        <v>20000</v>
      </c>
      <c r="G5715">
        <v>23800</v>
      </c>
      <c r="H5715">
        <v>30</v>
      </c>
      <c r="I5715" s="2">
        <v>42803.769918981481</v>
      </c>
      <c r="J5715" t="s">
        <v>18</v>
      </c>
      <c r="K5715" s="2">
        <v>42804</v>
      </c>
      <c r="L5715" s="2">
        <v>42802</v>
      </c>
      <c r="M5715">
        <v>29</v>
      </c>
      <c r="N5715">
        <v>-2</v>
      </c>
      <c r="O5715">
        <v>-1</v>
      </c>
      <c r="P5715">
        <v>19</v>
      </c>
      <c r="Q5715">
        <v>15</v>
      </c>
      <c r="R5715" t="str">
        <f t="shared" si="356"/>
        <v>Early</v>
      </c>
      <c r="S5715" t="str">
        <f t="shared" si="357"/>
        <v>Early</v>
      </c>
      <c r="T5715" t="str">
        <f t="shared" si="358"/>
        <v>Frequent Borrower</v>
      </c>
      <c r="U5715" t="str">
        <f t="shared" si="359"/>
        <v>Short Term</v>
      </c>
    </row>
    <row r="5716" spans="1:21" x14ac:dyDescent="0.35">
      <c r="A5716" t="s">
        <v>1117</v>
      </c>
      <c r="B5716">
        <v>301835073</v>
      </c>
      <c r="C5716">
        <v>5</v>
      </c>
      <c r="D5716" s="2">
        <v>42803.894780092603</v>
      </c>
      <c r="E5716" s="2">
        <v>42803.852303240739</v>
      </c>
      <c r="F5716">
        <v>20000</v>
      </c>
      <c r="G5716">
        <v>23800</v>
      </c>
      <c r="H5716">
        <v>30</v>
      </c>
      <c r="I5716" s="2">
        <v>42829.571030092593</v>
      </c>
      <c r="J5716" t="s">
        <v>18</v>
      </c>
      <c r="K5716" s="2">
        <v>42835</v>
      </c>
      <c r="L5716" s="2">
        <v>42829.560520833344</v>
      </c>
      <c r="M5716">
        <v>25</v>
      </c>
      <c r="N5716">
        <v>-6</v>
      </c>
      <c r="O5716">
        <v>-5</v>
      </c>
      <c r="P5716">
        <v>19</v>
      </c>
      <c r="Q5716">
        <v>29</v>
      </c>
      <c r="R5716" t="str">
        <f t="shared" si="356"/>
        <v>Early</v>
      </c>
      <c r="S5716" t="str">
        <f t="shared" si="357"/>
        <v>Early</v>
      </c>
      <c r="T5716" t="str">
        <f t="shared" si="358"/>
        <v>Frequent Borrower</v>
      </c>
      <c r="U5716" t="str">
        <f t="shared" si="359"/>
        <v>Short Term</v>
      </c>
    </row>
    <row r="5717" spans="1:21" x14ac:dyDescent="0.35">
      <c r="A5717" t="s">
        <v>1117</v>
      </c>
      <c r="B5717">
        <v>301856963</v>
      </c>
      <c r="C5717">
        <v>6</v>
      </c>
      <c r="D5717" s="2">
        <v>42830.818564814806</v>
      </c>
      <c r="E5717" s="2">
        <v>42830.776817129627</v>
      </c>
      <c r="F5717">
        <v>20000</v>
      </c>
      <c r="G5717">
        <v>23800</v>
      </c>
      <c r="H5717">
        <v>30</v>
      </c>
      <c r="I5717" s="2">
        <v>42836.707881944443</v>
      </c>
      <c r="J5717" t="s">
        <v>18</v>
      </c>
      <c r="K5717" s="2">
        <v>42860</v>
      </c>
      <c r="L5717" s="2">
        <v>42836.69734953704</v>
      </c>
      <c r="M5717">
        <v>5</v>
      </c>
      <c r="N5717">
        <v>-24</v>
      </c>
      <c r="O5717">
        <v>-25</v>
      </c>
      <c r="P5717">
        <v>19</v>
      </c>
      <c r="Q5717">
        <v>26</v>
      </c>
      <c r="R5717" t="str">
        <f t="shared" si="356"/>
        <v>Early</v>
      </c>
      <c r="S5717" t="str">
        <f t="shared" si="357"/>
        <v>Early</v>
      </c>
      <c r="T5717" t="str">
        <f t="shared" si="358"/>
        <v>Frequent Borrower</v>
      </c>
      <c r="U5717" t="str">
        <f t="shared" si="359"/>
        <v>Short Term</v>
      </c>
    </row>
    <row r="5718" spans="1:21" x14ac:dyDescent="0.35">
      <c r="A5718" t="s">
        <v>1117</v>
      </c>
      <c r="B5718">
        <v>301865111</v>
      </c>
      <c r="C5718">
        <v>7</v>
      </c>
      <c r="D5718" s="2">
        <v>42836.892210648148</v>
      </c>
      <c r="E5718" s="2">
        <v>42836.850474537037</v>
      </c>
      <c r="F5718">
        <v>30000</v>
      </c>
      <c r="G5718">
        <v>34400</v>
      </c>
      <c r="H5718">
        <v>30</v>
      </c>
      <c r="I5718" s="2">
        <v>42863.439363425918</v>
      </c>
      <c r="J5718" t="s">
        <v>18</v>
      </c>
      <c r="K5718" s="2">
        <v>42866</v>
      </c>
      <c r="L5718" s="2">
        <v>42863.428831018522</v>
      </c>
      <c r="M5718">
        <v>26</v>
      </c>
      <c r="N5718">
        <v>-3</v>
      </c>
      <c r="O5718">
        <v>-4</v>
      </c>
      <c r="P5718">
        <v>14.66666666666667</v>
      </c>
      <c r="Q5718">
        <v>6</v>
      </c>
      <c r="R5718" t="str">
        <f t="shared" si="356"/>
        <v>Early</v>
      </c>
      <c r="S5718" t="str">
        <f t="shared" si="357"/>
        <v>Early</v>
      </c>
      <c r="T5718" t="str">
        <f t="shared" si="358"/>
        <v>Frequent Borrower</v>
      </c>
      <c r="U5718" t="str">
        <f t="shared" si="359"/>
        <v>Short Term</v>
      </c>
    </row>
    <row r="5719" spans="1:21" x14ac:dyDescent="0.35">
      <c r="A5719" t="s">
        <v>1117</v>
      </c>
      <c r="B5719">
        <v>301895320</v>
      </c>
      <c r="C5719">
        <v>8</v>
      </c>
      <c r="D5719" s="2">
        <v>42863.491944444453</v>
      </c>
      <c r="E5719" s="2">
        <v>42863.450196759259</v>
      </c>
      <c r="F5719">
        <v>30000</v>
      </c>
      <c r="G5719">
        <v>34500</v>
      </c>
      <c r="H5719">
        <v>30</v>
      </c>
      <c r="I5719" s="2">
        <v>42892.64980324074</v>
      </c>
      <c r="J5719" t="s">
        <v>18</v>
      </c>
      <c r="K5719" s="2">
        <v>42893</v>
      </c>
      <c r="L5719" s="2">
        <v>42892.642731481479</v>
      </c>
      <c r="M5719">
        <v>29</v>
      </c>
      <c r="N5719">
        <v>-1</v>
      </c>
      <c r="O5719">
        <v>-1</v>
      </c>
      <c r="P5719">
        <v>15</v>
      </c>
      <c r="Q5719">
        <v>26</v>
      </c>
      <c r="R5719" t="str">
        <f t="shared" si="356"/>
        <v>Early</v>
      </c>
      <c r="S5719" t="str">
        <f t="shared" si="357"/>
        <v>OnTime</v>
      </c>
      <c r="T5719" t="str">
        <f t="shared" si="358"/>
        <v>Frequent Borrower</v>
      </c>
      <c r="U5719" t="str">
        <f t="shared" si="359"/>
        <v>Short Term</v>
      </c>
    </row>
    <row r="5720" spans="1:21" x14ac:dyDescent="0.35">
      <c r="A5720" t="s">
        <v>1117</v>
      </c>
      <c r="B5720">
        <v>301929011</v>
      </c>
      <c r="C5720">
        <v>9</v>
      </c>
      <c r="D5720" s="2">
        <v>42892.658020833333</v>
      </c>
      <c r="E5720" s="2">
        <v>42892.616284722222</v>
      </c>
      <c r="F5720">
        <v>30000</v>
      </c>
      <c r="G5720">
        <v>34500</v>
      </c>
      <c r="H5720">
        <v>30</v>
      </c>
      <c r="I5720" s="2">
        <v>42922.459409722222</v>
      </c>
      <c r="J5720" t="s">
        <v>18</v>
      </c>
      <c r="K5720" s="2">
        <v>42922</v>
      </c>
      <c r="L5720" s="2">
        <v>42922.452372685177</v>
      </c>
      <c r="M5720">
        <v>29</v>
      </c>
      <c r="N5720">
        <v>0</v>
      </c>
      <c r="O5720">
        <v>-1</v>
      </c>
      <c r="P5720">
        <v>15</v>
      </c>
      <c r="Q5720">
        <v>29</v>
      </c>
      <c r="R5720" t="str">
        <f t="shared" si="356"/>
        <v>OnTime</v>
      </c>
      <c r="S5720" t="str">
        <f t="shared" si="357"/>
        <v>Early</v>
      </c>
      <c r="T5720" t="str">
        <f t="shared" si="358"/>
        <v>Frequent Borrower</v>
      </c>
      <c r="U5720" t="str">
        <f t="shared" si="359"/>
        <v>Short Term</v>
      </c>
    </row>
    <row r="5721" spans="1:21" x14ac:dyDescent="0.35">
      <c r="A5721" t="s">
        <v>1118</v>
      </c>
      <c r="B5721">
        <v>301762197</v>
      </c>
      <c r="C5721">
        <v>1</v>
      </c>
      <c r="D5721" s="2">
        <v>42694.940682870372</v>
      </c>
      <c r="E5721" s="2">
        <v>42694.898842592593</v>
      </c>
      <c r="F5721">
        <v>10000</v>
      </c>
      <c r="G5721">
        <v>11500</v>
      </c>
      <c r="H5721">
        <v>15</v>
      </c>
      <c r="I5721" s="2">
        <v>42707.78496527778</v>
      </c>
      <c r="J5721" t="s">
        <v>18</v>
      </c>
      <c r="K5721" s="2">
        <v>42709</v>
      </c>
      <c r="L5721" s="2">
        <v>42707.77443287037</v>
      </c>
      <c r="M5721">
        <v>12</v>
      </c>
      <c r="N5721">
        <v>-2</v>
      </c>
      <c r="O5721">
        <v>-3</v>
      </c>
      <c r="P5721">
        <v>15</v>
      </c>
      <c r="R5721" t="str">
        <f t="shared" si="356"/>
        <v>Early</v>
      </c>
      <c r="S5721" t="str">
        <f t="shared" si="357"/>
        <v>Early</v>
      </c>
      <c r="T5721" t="str">
        <f t="shared" si="358"/>
        <v>One-time</v>
      </c>
      <c r="U5721" t="str">
        <f t="shared" si="359"/>
        <v>Short Term</v>
      </c>
    </row>
    <row r="5722" spans="1:21" x14ac:dyDescent="0.35">
      <c r="A5722" t="s">
        <v>1118</v>
      </c>
      <c r="B5722">
        <v>301769770</v>
      </c>
      <c r="C5722">
        <v>2</v>
      </c>
      <c r="D5722" s="2">
        <v>42709.925740740742</v>
      </c>
      <c r="E5722" s="2">
        <v>42709.883958333332</v>
      </c>
      <c r="F5722">
        <v>10000</v>
      </c>
      <c r="G5722">
        <v>11500</v>
      </c>
      <c r="H5722">
        <v>15</v>
      </c>
      <c r="I5722" s="2">
        <v>42723.709421296298</v>
      </c>
      <c r="J5722" t="s">
        <v>18</v>
      </c>
      <c r="K5722" s="2">
        <v>42724</v>
      </c>
      <c r="L5722" s="2">
        <v>42723.698888888888</v>
      </c>
      <c r="M5722">
        <v>13</v>
      </c>
      <c r="N5722">
        <v>-1</v>
      </c>
      <c r="O5722">
        <v>-2</v>
      </c>
      <c r="P5722">
        <v>15</v>
      </c>
      <c r="Q5722">
        <v>14</v>
      </c>
      <c r="R5722" t="str">
        <f t="shared" si="356"/>
        <v>Early</v>
      </c>
      <c r="S5722" t="str">
        <f t="shared" si="357"/>
        <v>Early</v>
      </c>
      <c r="T5722" t="str">
        <f t="shared" si="358"/>
        <v>Frequent Borrower</v>
      </c>
      <c r="U5722" t="str">
        <f t="shared" si="359"/>
        <v>Short Term</v>
      </c>
    </row>
    <row r="5723" spans="1:21" x14ac:dyDescent="0.35">
      <c r="A5723" t="s">
        <v>1118</v>
      </c>
      <c r="B5723">
        <v>301778716</v>
      </c>
      <c r="C5723">
        <v>3</v>
      </c>
      <c r="D5723" s="2">
        <v>42726.319618055553</v>
      </c>
      <c r="E5723" s="2">
        <v>42726.277870370373</v>
      </c>
      <c r="F5723">
        <v>10000</v>
      </c>
      <c r="G5723">
        <v>13000</v>
      </c>
      <c r="H5723">
        <v>30</v>
      </c>
      <c r="I5723" s="2">
        <v>42726.931886574072</v>
      </c>
      <c r="J5723" t="s">
        <v>18</v>
      </c>
      <c r="K5723" s="2">
        <v>42758</v>
      </c>
      <c r="L5723" s="2">
        <v>42726.921354166669</v>
      </c>
      <c r="M5723">
        <v>0</v>
      </c>
      <c r="N5723">
        <v>-32</v>
      </c>
      <c r="O5723">
        <v>-30</v>
      </c>
      <c r="P5723">
        <v>30</v>
      </c>
      <c r="Q5723">
        <v>16</v>
      </c>
      <c r="R5723" t="str">
        <f t="shared" si="356"/>
        <v>Early</v>
      </c>
      <c r="S5723" t="str">
        <f t="shared" si="357"/>
        <v>Late</v>
      </c>
      <c r="T5723" t="str">
        <f t="shared" si="358"/>
        <v>Frequent Borrower</v>
      </c>
      <c r="U5723" t="str">
        <f t="shared" si="359"/>
        <v>Short Term</v>
      </c>
    </row>
    <row r="5724" spans="1:21" x14ac:dyDescent="0.35">
      <c r="A5724" t="s">
        <v>1118</v>
      </c>
      <c r="B5724">
        <v>301780641</v>
      </c>
      <c r="C5724">
        <v>4</v>
      </c>
      <c r="D5724" s="2">
        <v>42728.448229166657</v>
      </c>
      <c r="E5724" s="2">
        <v>42728.406446759262</v>
      </c>
      <c r="F5724">
        <v>20000</v>
      </c>
      <c r="G5724">
        <v>23800</v>
      </c>
      <c r="H5724">
        <v>30</v>
      </c>
      <c r="I5724" s="2">
        <v>42768.862500000003</v>
      </c>
      <c r="J5724" t="s">
        <v>18</v>
      </c>
      <c r="K5724" s="2">
        <v>42758</v>
      </c>
      <c r="L5724" s="2">
        <v>42768.851979166669</v>
      </c>
      <c r="M5724">
        <v>40</v>
      </c>
      <c r="N5724">
        <v>10</v>
      </c>
      <c r="O5724">
        <v>10</v>
      </c>
      <c r="P5724">
        <v>19</v>
      </c>
      <c r="Q5724">
        <v>2</v>
      </c>
      <c r="R5724" t="str">
        <f t="shared" si="356"/>
        <v>Late</v>
      </c>
      <c r="S5724" t="str">
        <f t="shared" si="357"/>
        <v>Early</v>
      </c>
      <c r="T5724" t="str">
        <f t="shared" si="358"/>
        <v>Frequent Borrower</v>
      </c>
      <c r="U5724" t="str">
        <f t="shared" si="359"/>
        <v>Short Term</v>
      </c>
    </row>
    <row r="5725" spans="1:21" x14ac:dyDescent="0.35">
      <c r="A5725" t="s">
        <v>1118</v>
      </c>
      <c r="B5725">
        <v>301810336</v>
      </c>
      <c r="C5725">
        <v>5</v>
      </c>
      <c r="D5725" s="2">
        <v>42771.370497685188</v>
      </c>
      <c r="E5725" s="2">
        <v>42771.328750000001</v>
      </c>
      <c r="F5725">
        <v>10000</v>
      </c>
      <c r="G5725">
        <v>11500</v>
      </c>
      <c r="H5725">
        <v>15</v>
      </c>
      <c r="I5725" s="2">
        <v>42771.644976851851</v>
      </c>
      <c r="J5725" t="s">
        <v>18</v>
      </c>
      <c r="K5725" s="2">
        <v>42786</v>
      </c>
      <c r="L5725" s="2">
        <v>42771.634444444448</v>
      </c>
      <c r="M5725">
        <v>0</v>
      </c>
      <c r="N5725">
        <v>-15</v>
      </c>
      <c r="O5725">
        <v>-15</v>
      </c>
      <c r="P5725">
        <v>15</v>
      </c>
      <c r="Q5725">
        <v>42</v>
      </c>
      <c r="R5725" t="str">
        <f t="shared" si="356"/>
        <v>Early</v>
      </c>
      <c r="S5725" t="str">
        <f t="shared" si="357"/>
        <v>Early</v>
      </c>
      <c r="T5725" t="str">
        <f t="shared" si="358"/>
        <v>Frequent Borrower</v>
      </c>
      <c r="U5725" t="str">
        <f t="shared" si="359"/>
        <v>Short Term</v>
      </c>
    </row>
    <row r="5726" spans="1:21" x14ac:dyDescent="0.35">
      <c r="A5726" t="s">
        <v>1118</v>
      </c>
      <c r="B5726">
        <v>301810827</v>
      </c>
      <c r="C5726">
        <v>6</v>
      </c>
      <c r="D5726" s="2">
        <v>42772.305636574078</v>
      </c>
      <c r="E5726" s="2">
        <v>42772.263888888891</v>
      </c>
      <c r="F5726">
        <v>10000</v>
      </c>
      <c r="G5726">
        <v>11500</v>
      </c>
      <c r="H5726">
        <v>15</v>
      </c>
      <c r="I5726" s="2">
        <v>42783.786724537043</v>
      </c>
      <c r="J5726" t="s">
        <v>18</v>
      </c>
      <c r="K5726" s="2">
        <v>42787</v>
      </c>
      <c r="L5726" s="2">
        <v>42783.776180555556</v>
      </c>
      <c r="M5726">
        <v>11</v>
      </c>
      <c r="N5726">
        <v>-4</v>
      </c>
      <c r="O5726">
        <v>-4</v>
      </c>
      <c r="P5726">
        <v>15</v>
      </c>
      <c r="Q5726">
        <v>0</v>
      </c>
      <c r="R5726" t="str">
        <f t="shared" si="356"/>
        <v>Early</v>
      </c>
      <c r="S5726" t="str">
        <f t="shared" si="357"/>
        <v>Early</v>
      </c>
      <c r="T5726" t="str">
        <f t="shared" si="358"/>
        <v>Frequent Borrower</v>
      </c>
      <c r="U5726" t="str">
        <f t="shared" si="359"/>
        <v>Short Term</v>
      </c>
    </row>
    <row r="5727" spans="1:21" x14ac:dyDescent="0.35">
      <c r="A5727" t="s">
        <v>1118</v>
      </c>
      <c r="B5727">
        <v>301820620</v>
      </c>
      <c r="C5727">
        <v>7</v>
      </c>
      <c r="D5727" s="2">
        <v>42784.000625000001</v>
      </c>
      <c r="E5727" s="2">
        <v>42783.958877314813</v>
      </c>
      <c r="F5727">
        <v>20000</v>
      </c>
      <c r="G5727">
        <v>21900</v>
      </c>
      <c r="H5727">
        <v>15</v>
      </c>
      <c r="I5727" s="2">
        <v>42797.404548611114</v>
      </c>
      <c r="J5727" t="s">
        <v>18</v>
      </c>
      <c r="K5727" s="2">
        <v>42800</v>
      </c>
      <c r="L5727" s="2">
        <v>42797.394004629627</v>
      </c>
      <c r="M5727">
        <v>13</v>
      </c>
      <c r="N5727">
        <v>-3</v>
      </c>
      <c r="O5727">
        <v>-2</v>
      </c>
      <c r="P5727">
        <v>9.5</v>
      </c>
      <c r="Q5727">
        <v>11</v>
      </c>
      <c r="R5727" t="str">
        <f t="shared" si="356"/>
        <v>Early</v>
      </c>
      <c r="S5727" t="str">
        <f t="shared" si="357"/>
        <v>Early</v>
      </c>
      <c r="T5727" t="str">
        <f t="shared" si="358"/>
        <v>Frequent Borrower</v>
      </c>
      <c r="U5727" t="str">
        <f t="shared" si="359"/>
        <v>Short Term</v>
      </c>
    </row>
    <row r="5728" spans="1:21" x14ac:dyDescent="0.35">
      <c r="A5728" t="s">
        <v>1118</v>
      </c>
      <c r="B5728">
        <v>301832148</v>
      </c>
      <c r="C5728">
        <v>8</v>
      </c>
      <c r="D5728" s="2">
        <v>42800.310312499998</v>
      </c>
      <c r="E5728" s="2">
        <v>42800.268472222233</v>
      </c>
      <c r="F5728">
        <v>20000</v>
      </c>
      <c r="G5728">
        <v>23800</v>
      </c>
      <c r="H5728">
        <v>30</v>
      </c>
      <c r="I5728" s="2">
        <v>42822.763032407413</v>
      </c>
      <c r="J5728" t="s">
        <v>18</v>
      </c>
      <c r="K5728" s="2">
        <v>42830</v>
      </c>
      <c r="L5728" s="2">
        <v>42822.752500000002</v>
      </c>
      <c r="M5728">
        <v>22</v>
      </c>
      <c r="N5728">
        <v>-8</v>
      </c>
      <c r="O5728">
        <v>-8</v>
      </c>
      <c r="P5728">
        <v>19</v>
      </c>
      <c r="Q5728">
        <v>16</v>
      </c>
      <c r="R5728" t="str">
        <f t="shared" si="356"/>
        <v>Early</v>
      </c>
      <c r="S5728" t="str">
        <f t="shared" si="357"/>
        <v>Early</v>
      </c>
      <c r="T5728" t="str">
        <f t="shared" si="358"/>
        <v>Frequent Borrower</v>
      </c>
      <c r="U5728" t="str">
        <f t="shared" si="359"/>
        <v>Short Term</v>
      </c>
    </row>
    <row r="5729" spans="1:21" x14ac:dyDescent="0.35">
      <c r="A5729" t="s">
        <v>1118</v>
      </c>
      <c r="B5729">
        <v>301848696</v>
      </c>
      <c r="C5729">
        <v>9</v>
      </c>
      <c r="D5729" s="2">
        <v>42822.792013888888</v>
      </c>
      <c r="E5729" s="2">
        <v>42822.750254629631</v>
      </c>
      <c r="F5729">
        <v>20000</v>
      </c>
      <c r="G5729">
        <v>21900</v>
      </c>
      <c r="H5729">
        <v>15</v>
      </c>
      <c r="I5729" s="2">
        <v>42823.359942129631</v>
      </c>
      <c r="J5729" t="s">
        <v>18</v>
      </c>
      <c r="K5729" s="2">
        <v>42837</v>
      </c>
      <c r="L5729" s="2">
        <v>42823.349421296298</v>
      </c>
      <c r="M5729">
        <v>0</v>
      </c>
      <c r="N5729">
        <v>-14</v>
      </c>
      <c r="O5729">
        <v>-15</v>
      </c>
      <c r="P5729">
        <v>9.5</v>
      </c>
      <c r="Q5729">
        <v>22</v>
      </c>
      <c r="R5729" t="str">
        <f t="shared" si="356"/>
        <v>Early</v>
      </c>
      <c r="S5729" t="str">
        <f t="shared" si="357"/>
        <v>Early</v>
      </c>
      <c r="T5729" t="str">
        <f t="shared" si="358"/>
        <v>Frequent Borrower</v>
      </c>
      <c r="U5729" t="str">
        <f t="shared" si="359"/>
        <v>Short Term</v>
      </c>
    </row>
    <row r="5730" spans="1:21" x14ac:dyDescent="0.35">
      <c r="A5730" t="s">
        <v>1118</v>
      </c>
      <c r="B5730">
        <v>301849066</v>
      </c>
      <c r="C5730">
        <v>10</v>
      </c>
      <c r="D5730" s="2">
        <v>42823.423483796287</v>
      </c>
      <c r="E5730" s="2">
        <v>42823.381736111107</v>
      </c>
      <c r="F5730">
        <v>30000</v>
      </c>
      <c r="G5730">
        <v>34400</v>
      </c>
      <c r="H5730">
        <v>30</v>
      </c>
      <c r="I5730" s="2">
        <v>42852.619328703702</v>
      </c>
      <c r="J5730" t="s">
        <v>18</v>
      </c>
      <c r="K5730" s="2">
        <v>42853</v>
      </c>
      <c r="L5730" s="2">
        <v>42852.608807870369</v>
      </c>
      <c r="M5730">
        <v>29</v>
      </c>
      <c r="N5730">
        <v>-1</v>
      </c>
      <c r="O5730">
        <v>-1</v>
      </c>
      <c r="P5730">
        <v>14.66666666666667</v>
      </c>
      <c r="Q5730">
        <v>0</v>
      </c>
      <c r="R5730" t="str">
        <f t="shared" si="356"/>
        <v>Early</v>
      </c>
      <c r="S5730" t="str">
        <f t="shared" si="357"/>
        <v>Late</v>
      </c>
      <c r="T5730" t="str">
        <f t="shared" si="358"/>
        <v>Frequent Borrower</v>
      </c>
      <c r="U5730" t="str">
        <f t="shared" si="359"/>
        <v>Short Term</v>
      </c>
    </row>
    <row r="5731" spans="1:21" x14ac:dyDescent="0.35">
      <c r="A5731" t="s">
        <v>1118</v>
      </c>
      <c r="B5731">
        <v>301883358</v>
      </c>
      <c r="C5731">
        <v>11</v>
      </c>
      <c r="D5731" s="2">
        <v>42853.529930555553</v>
      </c>
      <c r="E5731" s="2">
        <v>42853.488182870373</v>
      </c>
      <c r="F5731">
        <v>30000</v>
      </c>
      <c r="G5731">
        <v>34400</v>
      </c>
      <c r="H5731">
        <v>30</v>
      </c>
      <c r="I5731" s="2">
        <v>42888.886967592603</v>
      </c>
      <c r="J5731" t="s">
        <v>18</v>
      </c>
      <c r="K5731" s="2">
        <v>42885</v>
      </c>
      <c r="L5731" s="2">
        <v>42888.879918981482</v>
      </c>
      <c r="M5731">
        <v>35</v>
      </c>
      <c r="N5731">
        <v>3</v>
      </c>
      <c r="O5731">
        <v>5</v>
      </c>
      <c r="P5731">
        <v>14.66666666666667</v>
      </c>
      <c r="Q5731">
        <v>30</v>
      </c>
      <c r="R5731" t="str">
        <f t="shared" si="356"/>
        <v>Late</v>
      </c>
      <c r="S5731" t="str">
        <f t="shared" si="357"/>
        <v>OnTime</v>
      </c>
      <c r="T5731" t="str">
        <f t="shared" si="358"/>
        <v>Frequent Borrower</v>
      </c>
      <c r="U5731" t="str">
        <f t="shared" si="359"/>
        <v>Short Term</v>
      </c>
    </row>
    <row r="5732" spans="1:21" x14ac:dyDescent="0.35">
      <c r="A5732" t="s">
        <v>1118</v>
      </c>
      <c r="B5732">
        <v>301927114</v>
      </c>
      <c r="C5732">
        <v>12</v>
      </c>
      <c r="D5732" s="2">
        <v>42890.882939814823</v>
      </c>
      <c r="E5732" s="2">
        <v>42890.841134259259</v>
      </c>
      <c r="F5732">
        <v>30000</v>
      </c>
      <c r="G5732">
        <v>34500</v>
      </c>
      <c r="H5732">
        <v>30</v>
      </c>
      <c r="I5732" s="2">
        <v>42920.864768518521</v>
      </c>
      <c r="J5732" t="s">
        <v>18</v>
      </c>
      <c r="K5732" s="2">
        <v>42920</v>
      </c>
      <c r="L5732" s="2">
        <v>42920.857719907413</v>
      </c>
      <c r="M5732">
        <v>29</v>
      </c>
      <c r="N5732">
        <v>0</v>
      </c>
      <c r="O5732">
        <v>-1</v>
      </c>
      <c r="P5732">
        <v>15</v>
      </c>
      <c r="Q5732">
        <v>37</v>
      </c>
      <c r="R5732" t="str">
        <f t="shared" si="356"/>
        <v>OnTime</v>
      </c>
      <c r="S5732" t="str">
        <f t="shared" si="357"/>
        <v>Late</v>
      </c>
      <c r="T5732" t="str">
        <f t="shared" si="358"/>
        <v>Frequent Borrower</v>
      </c>
      <c r="U5732" t="str">
        <f t="shared" si="359"/>
        <v>Short Term</v>
      </c>
    </row>
    <row r="5733" spans="1:21" x14ac:dyDescent="0.35">
      <c r="A5733" t="s">
        <v>1119</v>
      </c>
      <c r="B5733">
        <v>301907248</v>
      </c>
      <c r="C5733">
        <v>1</v>
      </c>
      <c r="D5733" s="2">
        <v>42870.403993055559</v>
      </c>
      <c r="E5733" s="2">
        <v>42870.362233796302</v>
      </c>
      <c r="F5733">
        <v>10000</v>
      </c>
      <c r="G5733">
        <v>11500</v>
      </c>
      <c r="H5733">
        <v>15</v>
      </c>
      <c r="I5733" s="2">
        <v>42893.572766203702</v>
      </c>
      <c r="J5733" t="s">
        <v>18</v>
      </c>
      <c r="K5733" s="2">
        <v>42885</v>
      </c>
      <c r="L5733" s="2">
        <v>42893.565717592603</v>
      </c>
      <c r="M5733">
        <v>23</v>
      </c>
      <c r="N5733">
        <v>8</v>
      </c>
      <c r="O5733">
        <v>8</v>
      </c>
      <c r="P5733">
        <v>15</v>
      </c>
      <c r="R5733" t="str">
        <f t="shared" si="356"/>
        <v>Late</v>
      </c>
      <c r="S5733" t="str">
        <f t="shared" si="357"/>
        <v>Early</v>
      </c>
      <c r="T5733" t="str">
        <f t="shared" si="358"/>
        <v>One-time</v>
      </c>
      <c r="U5733" t="str">
        <f t="shared" si="359"/>
        <v>Short Term</v>
      </c>
    </row>
    <row r="5734" spans="1:21" x14ac:dyDescent="0.35">
      <c r="A5734" t="s">
        <v>1119</v>
      </c>
      <c r="B5734">
        <v>301941731</v>
      </c>
      <c r="C5734">
        <v>2</v>
      </c>
      <c r="D5734" s="2">
        <v>42903.372141203698</v>
      </c>
      <c r="E5734" s="2">
        <v>42903.329699074071</v>
      </c>
      <c r="F5734">
        <v>10000</v>
      </c>
      <c r="G5734">
        <v>11500</v>
      </c>
      <c r="H5734">
        <v>15</v>
      </c>
      <c r="I5734" s="2">
        <v>42910.282962962963</v>
      </c>
      <c r="J5734" t="s">
        <v>18</v>
      </c>
      <c r="K5734" s="2">
        <v>42919</v>
      </c>
      <c r="L5734" s="2">
        <v>42910.275914351849</v>
      </c>
      <c r="M5734">
        <v>6</v>
      </c>
      <c r="N5734">
        <v>-9</v>
      </c>
      <c r="O5734">
        <v>-9</v>
      </c>
      <c r="P5734">
        <v>15</v>
      </c>
      <c r="Q5734">
        <v>32</v>
      </c>
      <c r="R5734" t="str">
        <f t="shared" si="356"/>
        <v>Early</v>
      </c>
      <c r="S5734" t="str">
        <f t="shared" si="357"/>
        <v>Late</v>
      </c>
      <c r="T5734" t="str">
        <f t="shared" si="358"/>
        <v>Frequent Borrower</v>
      </c>
      <c r="U5734" t="str">
        <f t="shared" si="359"/>
        <v>Short Term</v>
      </c>
    </row>
    <row r="5735" spans="1:21" x14ac:dyDescent="0.35">
      <c r="A5735" t="s">
        <v>1119</v>
      </c>
      <c r="B5735">
        <v>301953857</v>
      </c>
      <c r="C5735">
        <v>3</v>
      </c>
      <c r="D5735" s="2">
        <v>42913.814398148148</v>
      </c>
      <c r="E5735" s="2">
        <v>42913.772650462961</v>
      </c>
      <c r="F5735">
        <v>10000</v>
      </c>
      <c r="G5735">
        <v>11500</v>
      </c>
      <c r="H5735">
        <v>15</v>
      </c>
      <c r="I5735" s="2">
        <v>42936.539039351846</v>
      </c>
      <c r="J5735" t="s">
        <v>18</v>
      </c>
      <c r="K5735" s="2">
        <v>42928</v>
      </c>
      <c r="L5735" s="2">
        <v>42936.53197916667</v>
      </c>
      <c r="M5735">
        <v>22</v>
      </c>
      <c r="N5735">
        <v>8</v>
      </c>
      <c r="O5735">
        <v>7</v>
      </c>
      <c r="P5735">
        <v>15</v>
      </c>
      <c r="Q5735">
        <v>10</v>
      </c>
      <c r="R5735" t="str">
        <f t="shared" si="356"/>
        <v>Late</v>
      </c>
      <c r="S5735" t="str">
        <f t="shared" si="357"/>
        <v>Late</v>
      </c>
      <c r="T5735" t="str">
        <f t="shared" si="358"/>
        <v>Frequent Borrower</v>
      </c>
      <c r="U5735" t="str">
        <f t="shared" si="359"/>
        <v>Short Term</v>
      </c>
    </row>
    <row r="5736" spans="1:21" x14ac:dyDescent="0.35">
      <c r="A5736" t="s">
        <v>1120</v>
      </c>
      <c r="B5736">
        <v>301776257</v>
      </c>
      <c r="C5736">
        <v>1</v>
      </c>
      <c r="D5736" s="2">
        <v>42723.226435185177</v>
      </c>
      <c r="E5736" s="2">
        <v>42723.184571759259</v>
      </c>
      <c r="F5736">
        <v>10000</v>
      </c>
      <c r="G5736">
        <v>13000</v>
      </c>
      <c r="H5736">
        <v>30</v>
      </c>
      <c r="I5736" s="2">
        <v>42757.966261574067</v>
      </c>
      <c r="J5736" t="s">
        <v>18</v>
      </c>
      <c r="K5736" s="2">
        <v>42754</v>
      </c>
      <c r="L5736" s="2">
        <v>42757.955729166657</v>
      </c>
      <c r="M5736">
        <v>34</v>
      </c>
      <c r="N5736">
        <v>3</v>
      </c>
      <c r="O5736">
        <v>4</v>
      </c>
      <c r="P5736">
        <v>30</v>
      </c>
      <c r="R5736" t="str">
        <f t="shared" si="356"/>
        <v>Late</v>
      </c>
      <c r="S5736" t="str">
        <f t="shared" si="357"/>
        <v>Late</v>
      </c>
      <c r="T5736" t="str">
        <f t="shared" si="358"/>
        <v>One-time</v>
      </c>
      <c r="U5736" t="str">
        <f t="shared" si="359"/>
        <v>Short Term</v>
      </c>
    </row>
    <row r="5737" spans="1:21" x14ac:dyDescent="0.35">
      <c r="A5737" t="s">
        <v>1120</v>
      </c>
      <c r="B5737">
        <v>301800611</v>
      </c>
      <c r="C5737">
        <v>2</v>
      </c>
      <c r="D5737" s="2">
        <v>42759.479375000003</v>
      </c>
      <c r="E5737" s="2">
        <v>42759.437627314823</v>
      </c>
      <c r="F5737">
        <v>10000</v>
      </c>
      <c r="G5737">
        <v>11500</v>
      </c>
      <c r="H5737">
        <v>15</v>
      </c>
      <c r="I5737" s="2">
        <v>42779.345439814817</v>
      </c>
      <c r="J5737" t="s">
        <v>18</v>
      </c>
      <c r="K5737" s="2">
        <v>42774</v>
      </c>
      <c r="L5737" s="2">
        <v>42779.334918981483</v>
      </c>
      <c r="M5737">
        <v>19</v>
      </c>
      <c r="N5737">
        <v>5</v>
      </c>
      <c r="O5737">
        <v>4</v>
      </c>
      <c r="P5737">
        <v>15</v>
      </c>
      <c r="Q5737">
        <v>36</v>
      </c>
      <c r="R5737" t="str">
        <f t="shared" si="356"/>
        <v>Late</v>
      </c>
      <c r="S5737" t="str">
        <f t="shared" si="357"/>
        <v>Early</v>
      </c>
      <c r="T5737" t="str">
        <f t="shared" si="358"/>
        <v>Frequent Borrower</v>
      </c>
      <c r="U5737" t="str">
        <f t="shared" si="359"/>
        <v>Short Term</v>
      </c>
    </row>
    <row r="5738" spans="1:21" x14ac:dyDescent="0.35">
      <c r="A5738" t="s">
        <v>1121</v>
      </c>
      <c r="B5738">
        <v>301945397</v>
      </c>
      <c r="C5738">
        <v>1</v>
      </c>
      <c r="D5738" s="2">
        <v>42906.780057870368</v>
      </c>
      <c r="E5738" s="2">
        <v>42906.737604166658</v>
      </c>
      <c r="F5738">
        <v>10000</v>
      </c>
      <c r="G5738">
        <v>11500</v>
      </c>
      <c r="H5738">
        <v>15</v>
      </c>
      <c r="I5738" s="2">
        <v>42918.599502314813</v>
      </c>
      <c r="J5738" t="s">
        <v>18</v>
      </c>
      <c r="K5738" s="2">
        <v>42921</v>
      </c>
      <c r="L5738" s="2">
        <v>42918.592453703714</v>
      </c>
      <c r="M5738">
        <v>11</v>
      </c>
      <c r="N5738">
        <v>-3</v>
      </c>
      <c r="O5738">
        <v>-4</v>
      </c>
      <c r="P5738">
        <v>15</v>
      </c>
      <c r="R5738" t="str">
        <f t="shared" si="356"/>
        <v>Early</v>
      </c>
      <c r="S5738" t="str">
        <f t="shared" si="357"/>
        <v>Early</v>
      </c>
      <c r="T5738" t="str">
        <f t="shared" si="358"/>
        <v>One-time</v>
      </c>
      <c r="U5738" t="str">
        <f t="shared" si="359"/>
        <v>Short Term</v>
      </c>
    </row>
    <row r="5739" spans="1:21" x14ac:dyDescent="0.35">
      <c r="A5739" t="s">
        <v>1122</v>
      </c>
      <c r="B5739">
        <v>301798285</v>
      </c>
      <c r="C5739">
        <v>1</v>
      </c>
      <c r="D5739" s="2">
        <v>42756.598078703697</v>
      </c>
      <c r="E5739" s="2">
        <v>42756.556273148148</v>
      </c>
      <c r="F5739">
        <v>10000</v>
      </c>
      <c r="G5739">
        <v>11500</v>
      </c>
      <c r="H5739">
        <v>15</v>
      </c>
      <c r="I5739" s="2">
        <v>42769.092303240737</v>
      </c>
      <c r="J5739" t="s">
        <v>18</v>
      </c>
      <c r="K5739" s="2">
        <v>42772</v>
      </c>
      <c r="L5739" s="2">
        <v>42769.081770833327</v>
      </c>
      <c r="M5739">
        <v>12</v>
      </c>
      <c r="N5739">
        <v>-3</v>
      </c>
      <c r="O5739">
        <v>-3</v>
      </c>
      <c r="P5739">
        <v>15</v>
      </c>
      <c r="R5739" t="str">
        <f t="shared" si="356"/>
        <v>Early</v>
      </c>
      <c r="S5739" t="str">
        <f t="shared" si="357"/>
        <v>OnTime</v>
      </c>
      <c r="T5739" t="str">
        <f t="shared" si="358"/>
        <v>One-time</v>
      </c>
      <c r="U5739" t="str">
        <f t="shared" si="359"/>
        <v>Short Term</v>
      </c>
    </row>
    <row r="5740" spans="1:21" x14ac:dyDescent="0.35">
      <c r="A5740" t="s">
        <v>1122</v>
      </c>
      <c r="B5740">
        <v>301809991</v>
      </c>
      <c r="C5740">
        <v>2</v>
      </c>
      <c r="D5740" s="2">
        <v>42770.626446759263</v>
      </c>
      <c r="E5740" s="2">
        <v>42770.584710648152</v>
      </c>
      <c r="F5740">
        <v>10000</v>
      </c>
      <c r="G5740">
        <v>13000</v>
      </c>
      <c r="H5740">
        <v>30</v>
      </c>
      <c r="I5740" s="2">
        <v>42800.40283564815</v>
      </c>
      <c r="J5740" t="s">
        <v>18</v>
      </c>
      <c r="K5740" s="2">
        <v>42800</v>
      </c>
      <c r="L5740" s="2">
        <v>42800.39230324074</v>
      </c>
      <c r="M5740">
        <v>29</v>
      </c>
      <c r="N5740">
        <v>0</v>
      </c>
      <c r="O5740">
        <v>-1</v>
      </c>
      <c r="P5740">
        <v>30</v>
      </c>
      <c r="Q5740">
        <v>14</v>
      </c>
      <c r="R5740" t="str">
        <f t="shared" si="356"/>
        <v>OnTime</v>
      </c>
      <c r="S5740" t="str">
        <f t="shared" si="357"/>
        <v>OnTime</v>
      </c>
      <c r="T5740" t="str">
        <f t="shared" si="358"/>
        <v>Frequent Borrower</v>
      </c>
      <c r="U5740" t="str">
        <f t="shared" si="359"/>
        <v>Short Term</v>
      </c>
    </row>
    <row r="5741" spans="1:21" x14ac:dyDescent="0.35">
      <c r="A5741" t="s">
        <v>1122</v>
      </c>
      <c r="B5741">
        <v>301832248</v>
      </c>
      <c r="C5741">
        <v>3</v>
      </c>
      <c r="D5741" s="2">
        <v>42800.404131944437</v>
      </c>
      <c r="E5741" s="2">
        <v>42800.362395833326</v>
      </c>
      <c r="F5741">
        <v>10000</v>
      </c>
      <c r="G5741">
        <v>13000</v>
      </c>
      <c r="H5741">
        <v>30</v>
      </c>
      <c r="I5741" s="2">
        <v>42830.579479166663</v>
      </c>
      <c r="J5741" t="s">
        <v>18</v>
      </c>
      <c r="K5741" s="2">
        <v>42830</v>
      </c>
      <c r="L5741" s="2">
        <v>42830.568958333337</v>
      </c>
      <c r="M5741">
        <v>30</v>
      </c>
      <c r="N5741">
        <v>0</v>
      </c>
      <c r="O5741">
        <v>0</v>
      </c>
      <c r="P5741">
        <v>30</v>
      </c>
      <c r="Q5741">
        <v>29</v>
      </c>
      <c r="R5741" t="str">
        <f t="shared" si="356"/>
        <v>OnTime</v>
      </c>
      <c r="S5741" t="str">
        <f t="shared" si="357"/>
        <v>Early</v>
      </c>
      <c r="T5741" t="str">
        <f t="shared" si="358"/>
        <v>Frequent Borrower</v>
      </c>
      <c r="U5741" t="str">
        <f t="shared" si="359"/>
        <v>Short Term</v>
      </c>
    </row>
    <row r="5742" spans="1:21" x14ac:dyDescent="0.35">
      <c r="A5742" t="s">
        <v>1122</v>
      </c>
      <c r="B5742">
        <v>301856373</v>
      </c>
      <c r="C5742">
        <v>4</v>
      </c>
      <c r="D5742" s="2">
        <v>42830.592395833337</v>
      </c>
      <c r="E5742" s="2">
        <v>42830.550659722219</v>
      </c>
      <c r="F5742">
        <v>20000</v>
      </c>
      <c r="G5742">
        <v>23800</v>
      </c>
      <c r="H5742">
        <v>30</v>
      </c>
      <c r="I5742" s="2">
        <v>42858.696469907409</v>
      </c>
      <c r="J5742" t="s">
        <v>18</v>
      </c>
      <c r="K5742" s="2">
        <v>42860</v>
      </c>
      <c r="L5742" s="2">
        <v>42858.685949074083</v>
      </c>
      <c r="M5742">
        <v>28</v>
      </c>
      <c r="N5742">
        <v>-2</v>
      </c>
      <c r="O5742">
        <v>-2</v>
      </c>
      <c r="P5742">
        <v>19</v>
      </c>
      <c r="Q5742">
        <v>30</v>
      </c>
      <c r="R5742" t="str">
        <f t="shared" si="356"/>
        <v>Early</v>
      </c>
      <c r="S5742" t="str">
        <f t="shared" si="357"/>
        <v>Late</v>
      </c>
      <c r="T5742" t="str">
        <f t="shared" si="358"/>
        <v>Frequent Borrower</v>
      </c>
      <c r="U5742" t="str">
        <f t="shared" si="359"/>
        <v>Short Term</v>
      </c>
    </row>
    <row r="5743" spans="1:21" x14ac:dyDescent="0.35">
      <c r="A5743" t="s">
        <v>1122</v>
      </c>
      <c r="B5743">
        <v>301888581</v>
      </c>
      <c r="C5743">
        <v>5</v>
      </c>
      <c r="D5743" s="2">
        <v>42858.711921296293</v>
      </c>
      <c r="E5743" s="2">
        <v>42858.670092592591</v>
      </c>
      <c r="F5743">
        <v>20000</v>
      </c>
      <c r="G5743">
        <v>23300</v>
      </c>
      <c r="H5743">
        <v>30</v>
      </c>
      <c r="I5743" s="2">
        <v>42891.746030092603</v>
      </c>
      <c r="J5743" t="s">
        <v>18</v>
      </c>
      <c r="K5743" s="2">
        <v>42888</v>
      </c>
      <c r="L5743" s="2">
        <v>42891.738981481481</v>
      </c>
      <c r="M5743">
        <v>33</v>
      </c>
      <c r="N5743">
        <v>3</v>
      </c>
      <c r="O5743">
        <v>3</v>
      </c>
      <c r="P5743">
        <v>16.5</v>
      </c>
      <c r="Q5743">
        <v>28</v>
      </c>
      <c r="R5743" t="str">
        <f t="shared" si="356"/>
        <v>Late</v>
      </c>
      <c r="S5743" t="str">
        <f t="shared" si="357"/>
        <v>OnTime</v>
      </c>
      <c r="T5743" t="str">
        <f t="shared" si="358"/>
        <v>Frequent Borrower</v>
      </c>
      <c r="U5743" t="str">
        <f t="shared" si="359"/>
        <v>Short Term</v>
      </c>
    </row>
    <row r="5744" spans="1:21" x14ac:dyDescent="0.35">
      <c r="A5744" t="s">
        <v>1122</v>
      </c>
      <c r="B5744">
        <v>301928449</v>
      </c>
      <c r="C5744">
        <v>6</v>
      </c>
      <c r="D5744" s="2">
        <v>42892.341550925928</v>
      </c>
      <c r="E5744" s="2">
        <v>42892.299803240741</v>
      </c>
      <c r="F5744">
        <v>20000</v>
      </c>
      <c r="G5744">
        <v>24500</v>
      </c>
      <c r="H5744">
        <v>30</v>
      </c>
      <c r="I5744" s="2">
        <v>42922.288773148153</v>
      </c>
      <c r="J5744" t="s">
        <v>18</v>
      </c>
      <c r="K5744" s="2">
        <v>42922</v>
      </c>
      <c r="L5744" s="2">
        <v>42922.281724537039</v>
      </c>
      <c r="M5744">
        <v>29</v>
      </c>
      <c r="N5744">
        <v>0</v>
      </c>
      <c r="O5744">
        <v>-1</v>
      </c>
      <c r="P5744">
        <v>22.5</v>
      </c>
      <c r="Q5744">
        <v>33</v>
      </c>
      <c r="R5744" t="str">
        <f t="shared" si="356"/>
        <v>OnTime</v>
      </c>
      <c r="S5744" t="str">
        <f t="shared" si="357"/>
        <v>OnTime</v>
      </c>
      <c r="T5744" t="str">
        <f t="shared" si="358"/>
        <v>Frequent Borrower</v>
      </c>
      <c r="U5744" t="str">
        <f t="shared" si="359"/>
        <v>Short Term</v>
      </c>
    </row>
    <row r="5745" spans="1:21" x14ac:dyDescent="0.35">
      <c r="A5745" t="s">
        <v>1123</v>
      </c>
      <c r="B5745">
        <v>301780750</v>
      </c>
      <c r="C5745">
        <v>1</v>
      </c>
      <c r="D5745" s="2">
        <v>42728.623842592591</v>
      </c>
      <c r="E5745" s="2">
        <v>42728.537685185183</v>
      </c>
      <c r="F5745">
        <v>10000</v>
      </c>
      <c r="G5745">
        <v>13000</v>
      </c>
      <c r="H5745">
        <v>30</v>
      </c>
      <c r="I5745" s="2">
        <v>42758.541446759264</v>
      </c>
      <c r="J5745" t="s">
        <v>18</v>
      </c>
      <c r="K5745" s="2">
        <v>42758</v>
      </c>
      <c r="L5745" s="2">
        <v>42758.5309375</v>
      </c>
      <c r="M5745">
        <v>29</v>
      </c>
      <c r="N5745">
        <v>0</v>
      </c>
      <c r="O5745">
        <v>-1</v>
      </c>
      <c r="P5745">
        <v>30</v>
      </c>
      <c r="R5745" t="str">
        <f t="shared" si="356"/>
        <v>OnTime</v>
      </c>
      <c r="S5745" t="str">
        <f t="shared" si="357"/>
        <v>OnTime</v>
      </c>
      <c r="T5745" t="str">
        <f t="shared" si="358"/>
        <v>One-time</v>
      </c>
      <c r="U5745" t="str">
        <f t="shared" si="359"/>
        <v>Short Term</v>
      </c>
    </row>
    <row r="5746" spans="1:21" x14ac:dyDescent="0.35">
      <c r="A5746" t="s">
        <v>1123</v>
      </c>
      <c r="B5746">
        <v>301800816</v>
      </c>
      <c r="C5746">
        <v>2</v>
      </c>
      <c r="D5746" s="2">
        <v>42759.608483796299</v>
      </c>
      <c r="E5746" s="2">
        <v>42759.566736111112</v>
      </c>
      <c r="F5746">
        <v>10000</v>
      </c>
      <c r="G5746">
        <v>13000</v>
      </c>
      <c r="H5746">
        <v>30</v>
      </c>
      <c r="I5746" s="2">
        <v>42789.034583333327</v>
      </c>
      <c r="J5746" t="s">
        <v>18</v>
      </c>
      <c r="K5746" s="2">
        <v>42789</v>
      </c>
      <c r="L5746" s="2">
        <v>42789.020925925928</v>
      </c>
      <c r="M5746">
        <v>29</v>
      </c>
      <c r="N5746">
        <v>0</v>
      </c>
      <c r="O5746">
        <v>-1</v>
      </c>
      <c r="P5746">
        <v>30</v>
      </c>
      <c r="Q5746">
        <v>30</v>
      </c>
      <c r="R5746" t="str">
        <f t="shared" si="356"/>
        <v>OnTime</v>
      </c>
      <c r="S5746" t="str">
        <f t="shared" si="357"/>
        <v>Late</v>
      </c>
      <c r="T5746" t="str">
        <f t="shared" si="358"/>
        <v>Frequent Borrower</v>
      </c>
      <c r="U5746" t="str">
        <f t="shared" si="359"/>
        <v>Short Term</v>
      </c>
    </row>
    <row r="5747" spans="1:21" x14ac:dyDescent="0.35">
      <c r="A5747" t="s">
        <v>1123</v>
      </c>
      <c r="B5747">
        <v>301825827</v>
      </c>
      <c r="C5747">
        <v>3</v>
      </c>
      <c r="D5747" s="2">
        <v>42790.812384259261</v>
      </c>
      <c r="E5747" s="2">
        <v>42790.770648148151</v>
      </c>
      <c r="F5747">
        <v>10000</v>
      </c>
      <c r="G5747">
        <v>13000</v>
      </c>
      <c r="H5747">
        <v>30</v>
      </c>
      <c r="I5747" s="2">
        <v>42823.878877314812</v>
      </c>
      <c r="J5747" t="s">
        <v>18</v>
      </c>
      <c r="K5747" s="2">
        <v>42821</v>
      </c>
      <c r="L5747" s="2">
        <v>42823.868368055562</v>
      </c>
      <c r="M5747">
        <v>33</v>
      </c>
      <c r="N5747">
        <v>2</v>
      </c>
      <c r="O5747">
        <v>3</v>
      </c>
      <c r="P5747">
        <v>30</v>
      </c>
      <c r="Q5747">
        <v>31</v>
      </c>
      <c r="R5747" t="str">
        <f t="shared" si="356"/>
        <v>Late</v>
      </c>
      <c r="S5747" t="str">
        <f t="shared" si="357"/>
        <v>Late</v>
      </c>
      <c r="T5747" t="str">
        <f t="shared" si="358"/>
        <v>Frequent Borrower</v>
      </c>
      <c r="U5747" t="str">
        <f t="shared" si="359"/>
        <v>Short Term</v>
      </c>
    </row>
    <row r="5748" spans="1:21" x14ac:dyDescent="0.35">
      <c r="A5748" t="s">
        <v>1123</v>
      </c>
      <c r="B5748">
        <v>301850982</v>
      </c>
      <c r="C5748">
        <v>4</v>
      </c>
      <c r="D5748" s="2">
        <v>42825.491168981483</v>
      </c>
      <c r="E5748" s="2">
        <v>42825.449328703697</v>
      </c>
      <c r="F5748">
        <v>20000</v>
      </c>
      <c r="G5748">
        <v>23800</v>
      </c>
      <c r="H5748">
        <v>30</v>
      </c>
      <c r="I5748" s="2">
        <v>42874.968715277777</v>
      </c>
      <c r="J5748" t="s">
        <v>18</v>
      </c>
      <c r="K5748" s="2">
        <v>42857</v>
      </c>
      <c r="L5748" s="2">
        <v>42874.958194444444</v>
      </c>
      <c r="M5748">
        <v>49</v>
      </c>
      <c r="N5748">
        <v>17</v>
      </c>
      <c r="O5748">
        <v>19</v>
      </c>
      <c r="P5748">
        <v>19</v>
      </c>
      <c r="Q5748">
        <v>34</v>
      </c>
      <c r="R5748" t="str">
        <f t="shared" si="356"/>
        <v>Late</v>
      </c>
      <c r="S5748" t="str">
        <f t="shared" si="357"/>
        <v>Late</v>
      </c>
      <c r="T5748" t="str">
        <f t="shared" si="358"/>
        <v>Frequent Borrower</v>
      </c>
      <c r="U5748" t="str">
        <f t="shared" si="359"/>
        <v>Short Term</v>
      </c>
    </row>
    <row r="5749" spans="1:21" x14ac:dyDescent="0.35">
      <c r="A5749" t="s">
        <v>1123</v>
      </c>
      <c r="B5749">
        <v>301915281</v>
      </c>
      <c r="C5749">
        <v>5</v>
      </c>
      <c r="D5749" s="2">
        <v>42877.451319444437</v>
      </c>
      <c r="E5749" s="2">
        <v>42877.409571759257</v>
      </c>
      <c r="F5749">
        <v>10000</v>
      </c>
      <c r="G5749">
        <v>13000</v>
      </c>
      <c r="H5749">
        <v>30</v>
      </c>
      <c r="I5749" s="2">
        <v>42910.368587962963</v>
      </c>
      <c r="J5749" t="s">
        <v>18</v>
      </c>
      <c r="K5749" s="2">
        <v>42907</v>
      </c>
      <c r="L5749" s="2">
        <v>42910.361539351848</v>
      </c>
      <c r="M5749">
        <v>32</v>
      </c>
      <c r="N5749">
        <v>3</v>
      </c>
      <c r="O5749">
        <v>2</v>
      </c>
      <c r="P5749">
        <v>30</v>
      </c>
      <c r="Q5749">
        <v>51</v>
      </c>
      <c r="R5749" t="str">
        <f t="shared" si="356"/>
        <v>Late</v>
      </c>
      <c r="S5749" t="str">
        <f t="shared" si="357"/>
        <v>Early</v>
      </c>
      <c r="T5749" t="str">
        <f t="shared" si="358"/>
        <v>Frequent Borrower</v>
      </c>
      <c r="U5749" t="str">
        <f t="shared" si="359"/>
        <v>Short Term</v>
      </c>
    </row>
    <row r="5750" spans="1:21" x14ac:dyDescent="0.35">
      <c r="A5750" t="s">
        <v>1123</v>
      </c>
      <c r="B5750">
        <v>301950177</v>
      </c>
      <c r="C5750">
        <v>6</v>
      </c>
      <c r="D5750" s="2">
        <v>42910.414050925923</v>
      </c>
      <c r="E5750" s="2">
        <v>42910.372303240743</v>
      </c>
      <c r="F5750">
        <v>20000</v>
      </c>
      <c r="G5750">
        <v>24500</v>
      </c>
      <c r="H5750">
        <v>30</v>
      </c>
      <c r="I5750" s="2">
        <v>42936.664780092593</v>
      </c>
      <c r="J5750" t="s">
        <v>18</v>
      </c>
      <c r="K5750" s="2">
        <v>42940</v>
      </c>
      <c r="L5750" s="2">
        <v>42936.657719907409</v>
      </c>
      <c r="M5750">
        <v>26</v>
      </c>
      <c r="N5750">
        <v>-4</v>
      </c>
      <c r="O5750">
        <v>-4</v>
      </c>
      <c r="P5750">
        <v>22.5</v>
      </c>
      <c r="Q5750">
        <v>32</v>
      </c>
      <c r="R5750" t="str">
        <f t="shared" si="356"/>
        <v>Early</v>
      </c>
      <c r="S5750" t="str">
        <f t="shared" si="357"/>
        <v>Early</v>
      </c>
      <c r="T5750" t="str">
        <f t="shared" si="358"/>
        <v>Frequent Borrower</v>
      </c>
      <c r="U5750" t="str">
        <f t="shared" si="359"/>
        <v>Short Term</v>
      </c>
    </row>
    <row r="5751" spans="1:21" x14ac:dyDescent="0.35">
      <c r="A5751" t="s">
        <v>1124</v>
      </c>
      <c r="B5751">
        <v>301845112</v>
      </c>
      <c r="C5751">
        <v>1</v>
      </c>
      <c r="D5751" s="2">
        <v>42817.715729166674</v>
      </c>
      <c r="E5751" s="2">
        <v>42817.67392361111</v>
      </c>
      <c r="F5751">
        <v>10000</v>
      </c>
      <c r="G5751">
        <v>13000</v>
      </c>
      <c r="H5751">
        <v>30</v>
      </c>
      <c r="I5751" s="2">
        <v>42846.627187500002</v>
      </c>
      <c r="J5751" t="s">
        <v>18</v>
      </c>
      <c r="K5751" s="2">
        <v>42849</v>
      </c>
      <c r="L5751" s="2">
        <v>42846.616655092592</v>
      </c>
      <c r="M5751">
        <v>28</v>
      </c>
      <c r="N5751">
        <v>-3</v>
      </c>
      <c r="O5751">
        <v>-2</v>
      </c>
      <c r="P5751">
        <v>30</v>
      </c>
      <c r="R5751" t="str">
        <f t="shared" si="356"/>
        <v>Early</v>
      </c>
      <c r="S5751" t="str">
        <f t="shared" si="357"/>
        <v>Early</v>
      </c>
      <c r="T5751" t="str">
        <f t="shared" si="358"/>
        <v>One-time</v>
      </c>
      <c r="U5751" t="str">
        <f t="shared" si="359"/>
        <v>Short Term</v>
      </c>
    </row>
    <row r="5752" spans="1:21" x14ac:dyDescent="0.35">
      <c r="A5752" t="s">
        <v>1124</v>
      </c>
      <c r="B5752">
        <v>301878693</v>
      </c>
      <c r="C5752">
        <v>2</v>
      </c>
      <c r="D5752" s="2">
        <v>42849.58357638889</v>
      </c>
      <c r="E5752" s="2">
        <v>42849.541828703703</v>
      </c>
      <c r="F5752">
        <v>10000</v>
      </c>
      <c r="G5752">
        <v>13000</v>
      </c>
      <c r="H5752">
        <v>30</v>
      </c>
      <c r="I5752" s="2">
        <v>42854.590138888889</v>
      </c>
      <c r="J5752" t="s">
        <v>18</v>
      </c>
      <c r="K5752" s="2">
        <v>42879</v>
      </c>
      <c r="L5752" s="2">
        <v>42854.579618055563</v>
      </c>
      <c r="M5752">
        <v>5</v>
      </c>
      <c r="N5752">
        <v>-25</v>
      </c>
      <c r="O5752">
        <v>-25</v>
      </c>
      <c r="P5752">
        <v>30</v>
      </c>
      <c r="Q5752">
        <v>31</v>
      </c>
      <c r="R5752" t="str">
        <f t="shared" si="356"/>
        <v>Early</v>
      </c>
      <c r="S5752" t="str">
        <f t="shared" si="357"/>
        <v>Early</v>
      </c>
      <c r="T5752" t="str">
        <f t="shared" si="358"/>
        <v>Frequent Borrower</v>
      </c>
      <c r="U5752" t="str">
        <f t="shared" si="359"/>
        <v>Short Term</v>
      </c>
    </row>
    <row r="5753" spans="1:21" x14ac:dyDescent="0.35">
      <c r="A5753" t="s">
        <v>1124</v>
      </c>
      <c r="B5753">
        <v>301884446</v>
      </c>
      <c r="C5753">
        <v>3</v>
      </c>
      <c r="D5753" s="2">
        <v>42854.598379629628</v>
      </c>
      <c r="E5753" s="2">
        <v>42854.556631944448</v>
      </c>
      <c r="F5753">
        <v>10000</v>
      </c>
      <c r="G5753">
        <v>13000</v>
      </c>
      <c r="H5753">
        <v>30</v>
      </c>
      <c r="I5753" s="2">
        <v>42857.333171296297</v>
      </c>
      <c r="J5753" t="s">
        <v>18</v>
      </c>
      <c r="K5753" s="2">
        <v>42885</v>
      </c>
      <c r="L5753" s="2">
        <v>42857.322638888887</v>
      </c>
      <c r="M5753">
        <v>2</v>
      </c>
      <c r="N5753">
        <v>-28</v>
      </c>
      <c r="O5753">
        <v>-28</v>
      </c>
      <c r="P5753">
        <v>30</v>
      </c>
      <c r="Q5753">
        <v>5</v>
      </c>
      <c r="R5753" t="str">
        <f t="shared" si="356"/>
        <v>Early</v>
      </c>
      <c r="S5753" t="str">
        <f t="shared" si="357"/>
        <v>Early</v>
      </c>
      <c r="T5753" t="str">
        <f t="shared" si="358"/>
        <v>Frequent Borrower</v>
      </c>
      <c r="U5753" t="str">
        <f t="shared" si="359"/>
        <v>Short Term</v>
      </c>
    </row>
    <row r="5754" spans="1:21" x14ac:dyDescent="0.35">
      <c r="A5754" t="s">
        <v>1124</v>
      </c>
      <c r="B5754">
        <v>301886655</v>
      </c>
      <c r="C5754">
        <v>4</v>
      </c>
      <c r="D5754" s="2">
        <v>42857.336423611108</v>
      </c>
      <c r="E5754" s="2">
        <v>42857.294675925928</v>
      </c>
      <c r="F5754">
        <v>20000</v>
      </c>
      <c r="G5754">
        <v>23800</v>
      </c>
      <c r="H5754">
        <v>30</v>
      </c>
      <c r="I5754" s="2">
        <v>42885.453877314823</v>
      </c>
      <c r="J5754" t="s">
        <v>18</v>
      </c>
      <c r="K5754" s="2">
        <v>42887</v>
      </c>
      <c r="L5754" s="2">
        <v>42885.446828703702</v>
      </c>
      <c r="M5754">
        <v>28</v>
      </c>
      <c r="N5754">
        <v>-2</v>
      </c>
      <c r="O5754">
        <v>-2</v>
      </c>
      <c r="P5754">
        <v>19</v>
      </c>
      <c r="Q5754">
        <v>2</v>
      </c>
      <c r="R5754" t="str">
        <f t="shared" si="356"/>
        <v>Early</v>
      </c>
      <c r="S5754" t="str">
        <f t="shared" si="357"/>
        <v>Early</v>
      </c>
      <c r="T5754" t="str">
        <f t="shared" si="358"/>
        <v>Frequent Borrower</v>
      </c>
      <c r="U5754" t="str">
        <f t="shared" si="359"/>
        <v>Short Term</v>
      </c>
    </row>
    <row r="5755" spans="1:21" x14ac:dyDescent="0.35">
      <c r="A5755" t="s">
        <v>1124</v>
      </c>
      <c r="B5755">
        <v>301921729</v>
      </c>
      <c r="C5755">
        <v>5</v>
      </c>
      <c r="D5755" s="2">
        <v>42885.455567129633</v>
      </c>
      <c r="E5755" s="2">
        <v>42885.413819444453</v>
      </c>
      <c r="F5755">
        <v>20000</v>
      </c>
      <c r="G5755">
        <v>24500</v>
      </c>
      <c r="H5755">
        <v>30</v>
      </c>
      <c r="I5755" s="2">
        <v>42909.557199074072</v>
      </c>
      <c r="J5755" t="s">
        <v>18</v>
      </c>
      <c r="K5755" s="2">
        <v>42915</v>
      </c>
      <c r="L5755" s="2">
        <v>42909.550150462957</v>
      </c>
      <c r="M5755">
        <v>24</v>
      </c>
      <c r="N5755">
        <v>-6</v>
      </c>
      <c r="O5755">
        <v>-6</v>
      </c>
      <c r="P5755">
        <v>22.5</v>
      </c>
      <c r="Q5755">
        <v>28</v>
      </c>
      <c r="R5755" t="str">
        <f t="shared" si="356"/>
        <v>Early</v>
      </c>
      <c r="S5755" t="str">
        <f t="shared" si="357"/>
        <v>Early</v>
      </c>
      <c r="T5755" t="str">
        <f t="shared" si="358"/>
        <v>Frequent Borrower</v>
      </c>
      <c r="U5755" t="str">
        <f t="shared" si="359"/>
        <v>Short Term</v>
      </c>
    </row>
    <row r="5756" spans="1:21" x14ac:dyDescent="0.35">
      <c r="A5756" t="s">
        <v>1124</v>
      </c>
      <c r="B5756">
        <v>301949639</v>
      </c>
      <c r="C5756">
        <v>6</v>
      </c>
      <c r="D5756" s="2">
        <v>42909.804502314822</v>
      </c>
      <c r="E5756" s="2">
        <v>42909.762060185189</v>
      </c>
      <c r="F5756">
        <v>20000</v>
      </c>
      <c r="G5756">
        <v>22250</v>
      </c>
      <c r="H5756">
        <v>15</v>
      </c>
      <c r="I5756" s="2">
        <v>42910.379016203697</v>
      </c>
      <c r="J5756" t="s">
        <v>18</v>
      </c>
      <c r="K5756" s="2">
        <v>42926</v>
      </c>
      <c r="L5756" s="2">
        <v>42910.371967592589</v>
      </c>
      <c r="M5756">
        <v>0</v>
      </c>
      <c r="N5756">
        <v>-16</v>
      </c>
      <c r="O5756">
        <v>-15</v>
      </c>
      <c r="P5756">
        <v>11.25</v>
      </c>
      <c r="Q5756">
        <v>24</v>
      </c>
      <c r="R5756" t="str">
        <f t="shared" si="356"/>
        <v>Early</v>
      </c>
      <c r="S5756" t="str">
        <f t="shared" si="357"/>
        <v>Early</v>
      </c>
      <c r="T5756" t="str">
        <f t="shared" si="358"/>
        <v>Frequent Borrower</v>
      </c>
      <c r="U5756" t="str">
        <f t="shared" si="359"/>
        <v>Short Term</v>
      </c>
    </row>
    <row r="5757" spans="1:21" x14ac:dyDescent="0.35">
      <c r="A5757" t="s">
        <v>1125</v>
      </c>
      <c r="B5757">
        <v>301754942</v>
      </c>
      <c r="C5757">
        <v>1</v>
      </c>
      <c r="D5757" s="2">
        <v>42679.694687499999</v>
      </c>
      <c r="E5757" s="2">
        <v>42679.652881944443</v>
      </c>
      <c r="F5757">
        <v>10000</v>
      </c>
      <c r="G5757">
        <v>13000</v>
      </c>
      <c r="H5757">
        <v>30</v>
      </c>
      <c r="I5757" s="2">
        <v>42702.953761574077</v>
      </c>
      <c r="J5757" t="s">
        <v>18</v>
      </c>
      <c r="K5757" s="2">
        <v>42709</v>
      </c>
      <c r="L5757" s="2">
        <v>42702.943240740737</v>
      </c>
      <c r="M5757">
        <v>23</v>
      </c>
      <c r="N5757">
        <v>-7</v>
      </c>
      <c r="O5757">
        <v>-7</v>
      </c>
      <c r="P5757">
        <v>30</v>
      </c>
      <c r="R5757" t="str">
        <f t="shared" si="356"/>
        <v>Early</v>
      </c>
      <c r="S5757" t="str">
        <f t="shared" si="357"/>
        <v>Early</v>
      </c>
      <c r="T5757" t="str">
        <f t="shared" si="358"/>
        <v>One-time</v>
      </c>
      <c r="U5757" t="str">
        <f t="shared" si="359"/>
        <v>Short Term</v>
      </c>
    </row>
    <row r="5758" spans="1:21" x14ac:dyDescent="0.35">
      <c r="A5758" t="s">
        <v>1125</v>
      </c>
      <c r="B5758">
        <v>301766260</v>
      </c>
      <c r="C5758">
        <v>2</v>
      </c>
      <c r="D5758" s="2">
        <v>42703.391527777778</v>
      </c>
      <c r="E5758" s="2">
        <v>42703.349733796298</v>
      </c>
      <c r="F5758">
        <v>10000</v>
      </c>
      <c r="G5758">
        <v>13000</v>
      </c>
      <c r="H5758">
        <v>30</v>
      </c>
      <c r="I5758" s="2">
        <v>42732.341840277782</v>
      </c>
      <c r="J5758" t="s">
        <v>18</v>
      </c>
      <c r="K5758" s="2">
        <v>42733</v>
      </c>
      <c r="L5758" s="2">
        <v>42732.331307870372</v>
      </c>
      <c r="M5758">
        <v>28</v>
      </c>
      <c r="N5758">
        <v>-1</v>
      </c>
      <c r="O5758">
        <v>-2</v>
      </c>
      <c r="P5758">
        <v>30</v>
      </c>
      <c r="Q5758">
        <v>23</v>
      </c>
      <c r="R5758" t="str">
        <f t="shared" si="356"/>
        <v>Early</v>
      </c>
      <c r="S5758" t="str">
        <f t="shared" si="357"/>
        <v>Early</v>
      </c>
      <c r="T5758" t="str">
        <f t="shared" si="358"/>
        <v>Frequent Borrower</v>
      </c>
      <c r="U5758" t="str">
        <f t="shared" si="359"/>
        <v>Short Term</v>
      </c>
    </row>
    <row r="5759" spans="1:21" x14ac:dyDescent="0.35">
      <c r="A5759" t="s">
        <v>1125</v>
      </c>
      <c r="B5759">
        <v>301782514</v>
      </c>
      <c r="C5759">
        <v>3</v>
      </c>
      <c r="D5759" s="2">
        <v>42732.347094907411</v>
      </c>
      <c r="E5759" s="2">
        <v>42732.305289351847</v>
      </c>
      <c r="F5759">
        <v>10000</v>
      </c>
      <c r="G5759">
        <v>13000</v>
      </c>
      <c r="H5759">
        <v>30</v>
      </c>
      <c r="I5759" s="2">
        <v>42761.563194444447</v>
      </c>
      <c r="J5759" t="s">
        <v>18</v>
      </c>
      <c r="K5759" s="2">
        <v>42762</v>
      </c>
      <c r="L5759" s="2">
        <v>42761.552662037036</v>
      </c>
      <c r="M5759">
        <v>29</v>
      </c>
      <c r="N5759">
        <v>-1</v>
      </c>
      <c r="O5759">
        <v>-1</v>
      </c>
      <c r="P5759">
        <v>30</v>
      </c>
      <c r="Q5759">
        <v>28</v>
      </c>
      <c r="R5759" t="str">
        <f t="shared" si="356"/>
        <v>Early</v>
      </c>
      <c r="S5759" t="str">
        <f t="shared" si="357"/>
        <v>Early</v>
      </c>
      <c r="T5759" t="str">
        <f t="shared" si="358"/>
        <v>Frequent Borrower</v>
      </c>
      <c r="U5759" t="str">
        <f t="shared" si="359"/>
        <v>Short Term</v>
      </c>
    </row>
    <row r="5760" spans="1:21" x14ac:dyDescent="0.35">
      <c r="A5760" t="s">
        <v>1125</v>
      </c>
      <c r="B5760">
        <v>301802869</v>
      </c>
      <c r="C5760">
        <v>4</v>
      </c>
      <c r="D5760" s="2">
        <v>42761.569780092592</v>
      </c>
      <c r="E5760" s="2">
        <v>42761.528032407397</v>
      </c>
      <c r="F5760">
        <v>20000</v>
      </c>
      <c r="G5760">
        <v>23800</v>
      </c>
      <c r="H5760">
        <v>30</v>
      </c>
      <c r="I5760" s="2">
        <v>42792.609918981478</v>
      </c>
      <c r="J5760" t="s">
        <v>18</v>
      </c>
      <c r="K5760" s="2">
        <v>42793</v>
      </c>
      <c r="L5760" s="2">
        <v>42792.599386574067</v>
      </c>
      <c r="M5760">
        <v>31</v>
      </c>
      <c r="N5760">
        <v>-1</v>
      </c>
      <c r="O5760">
        <v>1</v>
      </c>
      <c r="P5760">
        <v>19</v>
      </c>
      <c r="Q5760">
        <v>29</v>
      </c>
      <c r="R5760" t="str">
        <f t="shared" si="356"/>
        <v>Early</v>
      </c>
      <c r="S5760" t="str">
        <f t="shared" si="357"/>
        <v>Early</v>
      </c>
      <c r="T5760" t="str">
        <f t="shared" si="358"/>
        <v>Frequent Borrower</v>
      </c>
      <c r="U5760" t="str">
        <f t="shared" si="359"/>
        <v>Short Term</v>
      </c>
    </row>
    <row r="5761" spans="1:21" x14ac:dyDescent="0.35">
      <c r="A5761" t="s">
        <v>1125</v>
      </c>
      <c r="B5761">
        <v>301827022</v>
      </c>
      <c r="C5761">
        <v>5</v>
      </c>
      <c r="D5761" s="2">
        <v>42793.16678240741</v>
      </c>
      <c r="E5761" s="2">
        <v>42793.124872685177</v>
      </c>
      <c r="F5761">
        <v>20000</v>
      </c>
      <c r="G5761">
        <v>23800</v>
      </c>
      <c r="H5761">
        <v>30</v>
      </c>
      <c r="I5761" s="2">
        <v>42820.925879629627</v>
      </c>
      <c r="J5761" t="s">
        <v>18</v>
      </c>
      <c r="K5761" s="2">
        <v>42823</v>
      </c>
      <c r="L5761" s="2">
        <v>42820.915347222217</v>
      </c>
      <c r="M5761">
        <v>27</v>
      </c>
      <c r="N5761">
        <v>-3</v>
      </c>
      <c r="O5761">
        <v>-3</v>
      </c>
      <c r="P5761">
        <v>19</v>
      </c>
      <c r="Q5761">
        <v>31</v>
      </c>
      <c r="R5761" t="str">
        <f t="shared" si="356"/>
        <v>Early</v>
      </c>
      <c r="S5761" t="str">
        <f t="shared" si="357"/>
        <v>Early</v>
      </c>
      <c r="T5761" t="str">
        <f t="shared" si="358"/>
        <v>Frequent Borrower</v>
      </c>
      <c r="U5761" t="str">
        <f t="shared" si="359"/>
        <v>Short Term</v>
      </c>
    </row>
    <row r="5762" spans="1:21" x14ac:dyDescent="0.35">
      <c r="A5762" t="s">
        <v>1125</v>
      </c>
      <c r="B5762">
        <v>301847189</v>
      </c>
      <c r="C5762">
        <v>6</v>
      </c>
      <c r="D5762" s="2">
        <v>42820.928981481477</v>
      </c>
      <c r="E5762" s="2">
        <v>42820.887245370373</v>
      </c>
      <c r="F5762">
        <v>20000</v>
      </c>
      <c r="G5762">
        <v>23800</v>
      </c>
      <c r="H5762">
        <v>30</v>
      </c>
      <c r="I5762" s="2">
        <v>42847.483564814807</v>
      </c>
      <c r="J5762" t="s">
        <v>18</v>
      </c>
      <c r="K5762" s="2">
        <v>42850</v>
      </c>
      <c r="L5762" s="2">
        <v>42847.473032407397</v>
      </c>
      <c r="M5762">
        <v>26</v>
      </c>
      <c r="N5762">
        <v>-3</v>
      </c>
      <c r="O5762">
        <v>-4</v>
      </c>
      <c r="P5762">
        <v>19</v>
      </c>
      <c r="Q5762">
        <v>27</v>
      </c>
      <c r="R5762" t="str">
        <f t="shared" si="356"/>
        <v>Early</v>
      </c>
      <c r="S5762" t="str">
        <f t="shared" si="357"/>
        <v>OnTime</v>
      </c>
      <c r="T5762" t="str">
        <f t="shared" si="358"/>
        <v>Frequent Borrower</v>
      </c>
      <c r="U5762" t="str">
        <f t="shared" si="359"/>
        <v>Short Term</v>
      </c>
    </row>
    <row r="5763" spans="1:21" x14ac:dyDescent="0.35">
      <c r="A5763" t="s">
        <v>1125</v>
      </c>
      <c r="B5763">
        <v>301876781</v>
      </c>
      <c r="C5763">
        <v>7</v>
      </c>
      <c r="D5763" s="2">
        <v>42847.493969907409</v>
      </c>
      <c r="E5763" s="2">
        <v>42847.452233796299</v>
      </c>
      <c r="F5763">
        <v>30000</v>
      </c>
      <c r="G5763">
        <v>34400</v>
      </c>
      <c r="H5763">
        <v>30</v>
      </c>
      <c r="I5763" s="2">
        <v>42877.943159722221</v>
      </c>
      <c r="J5763" t="s">
        <v>18</v>
      </c>
      <c r="K5763" s="2">
        <v>42877</v>
      </c>
      <c r="L5763" s="2">
        <v>42877.932638888888</v>
      </c>
      <c r="M5763">
        <v>30</v>
      </c>
      <c r="N5763">
        <v>0</v>
      </c>
      <c r="O5763">
        <v>0</v>
      </c>
      <c r="P5763">
        <v>14.66666666666667</v>
      </c>
      <c r="Q5763">
        <v>26</v>
      </c>
      <c r="R5763" t="str">
        <f t="shared" ref="R5763:R5826" si="360">IF(N5763&lt;0,"Early",IF(N5763=0,"OnTime","Late"))</f>
        <v>OnTime</v>
      </c>
      <c r="S5763" t="str">
        <f t="shared" ref="S5763:S5826" si="361">IF(N5764&lt;0,"Early",IF(N5764=0,"OnTime","Late"))</f>
        <v>Early</v>
      </c>
      <c r="T5763" t="str">
        <f t="shared" ref="T5763:T5826" si="362">IF(ISBLANK(Q5763),"One-time","Frequent Borrower")</f>
        <v>Frequent Borrower</v>
      </c>
      <c r="U5763" t="str">
        <f t="shared" ref="U5763:U5826" si="363">IF(OR(H5763=15,H5763=30),"Short Term","Long Term")</f>
        <v>Short Term</v>
      </c>
    </row>
    <row r="5764" spans="1:21" x14ac:dyDescent="0.35">
      <c r="A5764" t="s">
        <v>1125</v>
      </c>
      <c r="B5764">
        <v>301915876</v>
      </c>
      <c r="C5764">
        <v>8</v>
      </c>
      <c r="D5764" s="2">
        <v>42877.945868055547</v>
      </c>
      <c r="E5764" s="2">
        <v>42877.904108796298</v>
      </c>
      <c r="F5764">
        <v>30000</v>
      </c>
      <c r="G5764">
        <v>34500</v>
      </c>
      <c r="H5764">
        <v>30</v>
      </c>
      <c r="I5764" s="2">
        <v>42905.566979166673</v>
      </c>
      <c r="J5764" t="s">
        <v>18</v>
      </c>
      <c r="K5764" s="2">
        <v>42907</v>
      </c>
      <c r="L5764" s="2">
        <v>42905.559930555559</v>
      </c>
      <c r="M5764">
        <v>27</v>
      </c>
      <c r="N5764">
        <v>-2</v>
      </c>
      <c r="O5764">
        <v>-3</v>
      </c>
      <c r="P5764">
        <v>15</v>
      </c>
      <c r="Q5764">
        <v>30</v>
      </c>
      <c r="R5764" t="str">
        <f t="shared" si="360"/>
        <v>Early</v>
      </c>
      <c r="S5764" t="str">
        <f t="shared" si="361"/>
        <v>OnTime</v>
      </c>
      <c r="T5764" t="str">
        <f t="shared" si="362"/>
        <v>Frequent Borrower</v>
      </c>
      <c r="U5764" t="str">
        <f t="shared" si="363"/>
        <v>Short Term</v>
      </c>
    </row>
    <row r="5765" spans="1:21" x14ac:dyDescent="0.35">
      <c r="A5765" t="s">
        <v>1125</v>
      </c>
      <c r="B5765">
        <v>301943674</v>
      </c>
      <c r="C5765">
        <v>9</v>
      </c>
      <c r="D5765" s="2">
        <v>42905.580567129633</v>
      </c>
      <c r="E5765" s="2">
        <v>42905.538136574083</v>
      </c>
      <c r="F5765">
        <v>30000</v>
      </c>
      <c r="G5765">
        <v>34500</v>
      </c>
      <c r="H5765">
        <v>30</v>
      </c>
      <c r="I5765" s="2">
        <v>42935.543171296304</v>
      </c>
      <c r="J5765" t="s">
        <v>18</v>
      </c>
      <c r="K5765" s="2">
        <v>42935</v>
      </c>
      <c r="L5765" s="2">
        <v>42935.536122685182</v>
      </c>
      <c r="M5765">
        <v>29</v>
      </c>
      <c r="N5765">
        <v>0</v>
      </c>
      <c r="O5765">
        <v>-1</v>
      </c>
      <c r="P5765">
        <v>15</v>
      </c>
      <c r="Q5765">
        <v>27</v>
      </c>
      <c r="R5765" t="str">
        <f t="shared" si="360"/>
        <v>OnTime</v>
      </c>
      <c r="S5765" t="str">
        <f t="shared" si="361"/>
        <v>Early</v>
      </c>
      <c r="T5765" t="str">
        <f t="shared" si="362"/>
        <v>Frequent Borrower</v>
      </c>
      <c r="U5765" t="str">
        <f t="shared" si="363"/>
        <v>Short Term</v>
      </c>
    </row>
    <row r="5766" spans="1:21" x14ac:dyDescent="0.35">
      <c r="A5766" t="s">
        <v>1126</v>
      </c>
      <c r="B5766">
        <v>301755755</v>
      </c>
      <c r="C5766">
        <v>1</v>
      </c>
      <c r="D5766" s="2">
        <v>42681.722650462973</v>
      </c>
      <c r="E5766" s="2">
        <v>42681.680856481478</v>
      </c>
      <c r="F5766">
        <v>10000</v>
      </c>
      <c r="G5766">
        <v>11500</v>
      </c>
      <c r="H5766">
        <v>15</v>
      </c>
      <c r="I5766" s="2">
        <v>42689.595150462963</v>
      </c>
      <c r="J5766" t="s">
        <v>18</v>
      </c>
      <c r="K5766" s="2">
        <v>42696</v>
      </c>
      <c r="L5766" s="2">
        <v>42689.584618055553</v>
      </c>
      <c r="M5766">
        <v>7</v>
      </c>
      <c r="N5766">
        <v>-7</v>
      </c>
      <c r="O5766">
        <v>-8</v>
      </c>
      <c r="P5766">
        <v>15</v>
      </c>
      <c r="R5766" t="str">
        <f t="shared" si="360"/>
        <v>Early</v>
      </c>
      <c r="S5766" t="str">
        <f t="shared" si="361"/>
        <v>Early</v>
      </c>
      <c r="T5766" t="str">
        <f t="shared" si="362"/>
        <v>One-time</v>
      </c>
      <c r="U5766" t="str">
        <f t="shared" si="363"/>
        <v>Short Term</v>
      </c>
    </row>
    <row r="5767" spans="1:21" x14ac:dyDescent="0.35">
      <c r="A5767" t="s">
        <v>1126</v>
      </c>
      <c r="B5767">
        <v>301767406</v>
      </c>
      <c r="C5767">
        <v>2</v>
      </c>
      <c r="D5767" s="2">
        <v>42704.807291666657</v>
      </c>
      <c r="E5767" s="2">
        <v>42704.765509259261</v>
      </c>
      <c r="F5767">
        <v>10000</v>
      </c>
      <c r="G5767">
        <v>11500</v>
      </c>
      <c r="H5767">
        <v>15</v>
      </c>
      <c r="I5767" s="2">
        <v>42709.723576388889</v>
      </c>
      <c r="J5767" t="s">
        <v>18</v>
      </c>
      <c r="K5767" s="2">
        <v>42719</v>
      </c>
      <c r="L5767" s="2">
        <v>42709.713043981479</v>
      </c>
      <c r="M5767">
        <v>4</v>
      </c>
      <c r="N5767">
        <v>-10</v>
      </c>
      <c r="O5767">
        <v>-11</v>
      </c>
      <c r="P5767">
        <v>15</v>
      </c>
      <c r="Q5767">
        <v>23</v>
      </c>
      <c r="R5767" t="str">
        <f t="shared" si="360"/>
        <v>Early</v>
      </c>
      <c r="S5767" t="str">
        <f t="shared" si="361"/>
        <v>Early</v>
      </c>
      <c r="T5767" t="str">
        <f t="shared" si="362"/>
        <v>Frequent Borrower</v>
      </c>
      <c r="U5767" t="str">
        <f t="shared" si="363"/>
        <v>Short Term</v>
      </c>
    </row>
    <row r="5768" spans="1:21" x14ac:dyDescent="0.35">
      <c r="A5768" t="s">
        <v>1126</v>
      </c>
      <c r="B5768">
        <v>301771891</v>
      </c>
      <c r="C5768">
        <v>3</v>
      </c>
      <c r="D5768" s="2">
        <v>42714.673796296287</v>
      </c>
      <c r="E5768" s="2">
        <v>42714.632002314807</v>
      </c>
      <c r="F5768">
        <v>10000</v>
      </c>
      <c r="G5768">
        <v>11500</v>
      </c>
      <c r="H5768">
        <v>15</v>
      </c>
      <c r="I5768" s="2">
        <v>42726.407453703701</v>
      </c>
      <c r="J5768" t="s">
        <v>18</v>
      </c>
      <c r="K5768" s="2">
        <v>42731</v>
      </c>
      <c r="L5768" s="2">
        <v>42726.396909722222</v>
      </c>
      <c r="M5768">
        <v>11</v>
      </c>
      <c r="N5768">
        <v>-5</v>
      </c>
      <c r="O5768">
        <v>-4</v>
      </c>
      <c r="P5768">
        <v>15</v>
      </c>
      <c r="Q5768">
        <v>9</v>
      </c>
      <c r="R5768" t="str">
        <f t="shared" si="360"/>
        <v>Early</v>
      </c>
      <c r="S5768" t="str">
        <f t="shared" si="361"/>
        <v>Early</v>
      </c>
      <c r="T5768" t="str">
        <f t="shared" si="362"/>
        <v>Frequent Borrower</v>
      </c>
      <c r="U5768" t="str">
        <f t="shared" si="363"/>
        <v>Short Term</v>
      </c>
    </row>
    <row r="5769" spans="1:21" x14ac:dyDescent="0.35">
      <c r="A5769" t="s">
        <v>1126</v>
      </c>
      <c r="B5769">
        <v>301824804</v>
      </c>
      <c r="C5769">
        <v>4</v>
      </c>
      <c r="D5769" s="2">
        <v>42789.51054398148</v>
      </c>
      <c r="E5769" s="2">
        <v>42789.468726851846</v>
      </c>
      <c r="F5769">
        <v>10000</v>
      </c>
      <c r="G5769">
        <v>11500</v>
      </c>
      <c r="H5769">
        <v>15</v>
      </c>
      <c r="I5769" s="2">
        <v>42797.053807870368</v>
      </c>
      <c r="J5769" t="s">
        <v>18</v>
      </c>
      <c r="K5769" s="2">
        <v>42804</v>
      </c>
      <c r="L5769" s="2">
        <v>42797.043275462973</v>
      </c>
      <c r="M5769">
        <v>7</v>
      </c>
      <c r="N5769">
        <v>-7</v>
      </c>
      <c r="O5769">
        <v>-8</v>
      </c>
      <c r="P5769">
        <v>15</v>
      </c>
      <c r="Q5769">
        <v>74</v>
      </c>
      <c r="R5769" t="str">
        <f t="shared" si="360"/>
        <v>Early</v>
      </c>
      <c r="S5769" t="str">
        <f t="shared" si="361"/>
        <v>Early</v>
      </c>
      <c r="T5769" t="str">
        <f t="shared" si="362"/>
        <v>Frequent Borrower</v>
      </c>
      <c r="U5769" t="str">
        <f t="shared" si="363"/>
        <v>Short Term</v>
      </c>
    </row>
    <row r="5770" spans="1:21" x14ac:dyDescent="0.35">
      <c r="A5770" t="s">
        <v>1126</v>
      </c>
      <c r="B5770">
        <v>301902537</v>
      </c>
      <c r="C5770">
        <v>5</v>
      </c>
      <c r="D5770" s="2">
        <v>42867.32476851852</v>
      </c>
      <c r="E5770" s="2">
        <v>42867.283020833333</v>
      </c>
      <c r="F5770">
        <v>10000</v>
      </c>
      <c r="G5770">
        <v>11125</v>
      </c>
      <c r="H5770">
        <v>15</v>
      </c>
      <c r="I5770" s="2">
        <v>42882.775208333333</v>
      </c>
      <c r="J5770" t="s">
        <v>18</v>
      </c>
      <c r="K5770" s="2">
        <v>42885</v>
      </c>
      <c r="L5770" s="2">
        <v>42882.768159722233</v>
      </c>
      <c r="M5770">
        <v>15</v>
      </c>
      <c r="N5770">
        <v>-3</v>
      </c>
      <c r="O5770">
        <v>0</v>
      </c>
      <c r="P5770">
        <v>11.25</v>
      </c>
      <c r="Q5770">
        <v>77</v>
      </c>
      <c r="R5770" t="str">
        <f t="shared" si="360"/>
        <v>Early</v>
      </c>
      <c r="S5770" t="str">
        <f t="shared" si="361"/>
        <v>Early</v>
      </c>
      <c r="T5770" t="str">
        <f t="shared" si="362"/>
        <v>Frequent Borrower</v>
      </c>
      <c r="U5770" t="str">
        <f t="shared" si="363"/>
        <v>Short Term</v>
      </c>
    </row>
    <row r="5771" spans="1:21" x14ac:dyDescent="0.35">
      <c r="A5771" t="s">
        <v>1126</v>
      </c>
      <c r="B5771">
        <v>301938112</v>
      </c>
      <c r="C5771">
        <v>6</v>
      </c>
      <c r="D5771" s="2">
        <v>42900.357604166667</v>
      </c>
      <c r="E5771" s="2">
        <v>42900.31517361111</v>
      </c>
      <c r="F5771">
        <v>10000</v>
      </c>
      <c r="G5771">
        <v>11125</v>
      </c>
      <c r="H5771">
        <v>15</v>
      </c>
      <c r="I5771" s="2">
        <v>42912.412152777782</v>
      </c>
      <c r="J5771" t="s">
        <v>18</v>
      </c>
      <c r="K5771" s="2">
        <v>42915</v>
      </c>
      <c r="L5771" s="2">
        <v>42912.405104166668</v>
      </c>
      <c r="M5771">
        <v>12</v>
      </c>
      <c r="N5771">
        <v>-3</v>
      </c>
      <c r="O5771">
        <v>-3</v>
      </c>
      <c r="P5771">
        <v>11.25</v>
      </c>
      <c r="Q5771">
        <v>33</v>
      </c>
      <c r="R5771" t="str">
        <f t="shared" si="360"/>
        <v>Early</v>
      </c>
      <c r="S5771" t="str">
        <f t="shared" si="361"/>
        <v>Early</v>
      </c>
      <c r="T5771" t="str">
        <f t="shared" si="362"/>
        <v>Frequent Borrower</v>
      </c>
      <c r="U5771" t="str">
        <f t="shared" si="363"/>
        <v>Short Term</v>
      </c>
    </row>
    <row r="5772" spans="1:21" x14ac:dyDescent="0.35">
      <c r="A5772" t="s">
        <v>1126</v>
      </c>
      <c r="B5772">
        <v>301957373</v>
      </c>
      <c r="C5772">
        <v>7</v>
      </c>
      <c r="D5772" s="2">
        <v>42916.427777777782</v>
      </c>
      <c r="E5772" s="2">
        <v>42916.386041666658</v>
      </c>
      <c r="F5772">
        <v>10000</v>
      </c>
      <c r="G5772">
        <v>11125</v>
      </c>
      <c r="H5772">
        <v>15</v>
      </c>
      <c r="I5772" s="2">
        <v>42923.843460648153</v>
      </c>
      <c r="J5772" t="s">
        <v>18</v>
      </c>
      <c r="K5772" s="2">
        <v>42933</v>
      </c>
      <c r="L5772" s="2">
        <v>42923.836412037039</v>
      </c>
      <c r="M5772">
        <v>7</v>
      </c>
      <c r="N5772">
        <v>-10</v>
      </c>
      <c r="O5772">
        <v>-8</v>
      </c>
      <c r="P5772">
        <v>11.25</v>
      </c>
      <c r="Q5772">
        <v>16</v>
      </c>
      <c r="R5772" t="str">
        <f t="shared" si="360"/>
        <v>Early</v>
      </c>
      <c r="S5772" t="str">
        <f t="shared" si="361"/>
        <v>Early</v>
      </c>
      <c r="T5772" t="str">
        <f t="shared" si="362"/>
        <v>Frequent Borrower</v>
      </c>
      <c r="U5772" t="str">
        <f t="shared" si="363"/>
        <v>Short Term</v>
      </c>
    </row>
    <row r="5773" spans="1:21" x14ac:dyDescent="0.35">
      <c r="A5773" t="s">
        <v>1127</v>
      </c>
      <c r="B5773">
        <v>301809355</v>
      </c>
      <c r="C5773">
        <v>1</v>
      </c>
      <c r="D5773" s="2">
        <v>42769.676458333342</v>
      </c>
      <c r="E5773" s="2">
        <v>42769.634664351863</v>
      </c>
      <c r="F5773">
        <v>10000</v>
      </c>
      <c r="G5773">
        <v>11500</v>
      </c>
      <c r="H5773">
        <v>15</v>
      </c>
      <c r="I5773" s="2">
        <v>42783.458009259259</v>
      </c>
      <c r="J5773" t="s">
        <v>18</v>
      </c>
      <c r="K5773" s="2">
        <v>42786</v>
      </c>
      <c r="L5773" s="2">
        <v>42783.447476851848</v>
      </c>
      <c r="M5773">
        <v>13</v>
      </c>
      <c r="N5773">
        <v>-3</v>
      </c>
      <c r="O5773">
        <v>-2</v>
      </c>
      <c r="P5773">
        <v>15</v>
      </c>
      <c r="R5773" t="str">
        <f t="shared" si="360"/>
        <v>Early</v>
      </c>
      <c r="S5773" t="str">
        <f t="shared" si="361"/>
        <v>Early</v>
      </c>
      <c r="T5773" t="str">
        <f t="shared" si="362"/>
        <v>One-time</v>
      </c>
      <c r="U5773" t="str">
        <f t="shared" si="363"/>
        <v>Short Term</v>
      </c>
    </row>
    <row r="5774" spans="1:21" x14ac:dyDescent="0.35">
      <c r="A5774" t="s">
        <v>1127</v>
      </c>
      <c r="B5774">
        <v>301821730</v>
      </c>
      <c r="C5774">
        <v>2</v>
      </c>
      <c r="D5774" s="2">
        <v>42785.633750000001</v>
      </c>
      <c r="E5774" s="2">
        <v>42785.592002314806</v>
      </c>
      <c r="F5774">
        <v>10000</v>
      </c>
      <c r="G5774">
        <v>11500</v>
      </c>
      <c r="H5774">
        <v>15</v>
      </c>
      <c r="I5774" s="2">
        <v>42793.460439814808</v>
      </c>
      <c r="J5774" t="s">
        <v>18</v>
      </c>
      <c r="K5774" s="2">
        <v>42800</v>
      </c>
      <c r="L5774" s="2">
        <v>42793.449907407397</v>
      </c>
      <c r="M5774">
        <v>7</v>
      </c>
      <c r="N5774">
        <v>-7</v>
      </c>
      <c r="O5774">
        <v>-8</v>
      </c>
      <c r="P5774">
        <v>15</v>
      </c>
      <c r="Q5774">
        <v>15</v>
      </c>
      <c r="R5774" t="str">
        <f t="shared" si="360"/>
        <v>Early</v>
      </c>
      <c r="S5774" t="str">
        <f t="shared" si="361"/>
        <v>Early</v>
      </c>
      <c r="T5774" t="str">
        <f t="shared" si="362"/>
        <v>Frequent Borrower</v>
      </c>
      <c r="U5774" t="str">
        <f t="shared" si="363"/>
        <v>Short Term</v>
      </c>
    </row>
    <row r="5775" spans="1:21" x14ac:dyDescent="0.35">
      <c r="A5775" t="s">
        <v>1127</v>
      </c>
      <c r="B5775">
        <v>301841087</v>
      </c>
      <c r="C5775">
        <v>3</v>
      </c>
      <c r="D5775" s="2">
        <v>42812.529143518521</v>
      </c>
      <c r="E5775" s="2">
        <v>42812.487407407411</v>
      </c>
      <c r="F5775">
        <v>10000</v>
      </c>
      <c r="G5775">
        <v>13000</v>
      </c>
      <c r="H5775">
        <v>30</v>
      </c>
      <c r="I5775" s="2">
        <v>42838.9921412037</v>
      </c>
      <c r="J5775" t="s">
        <v>18</v>
      </c>
      <c r="K5775" s="2">
        <v>42842</v>
      </c>
      <c r="L5775" s="2">
        <v>42838.981620370367</v>
      </c>
      <c r="M5775">
        <v>26</v>
      </c>
      <c r="N5775">
        <v>-4</v>
      </c>
      <c r="O5775">
        <v>-4</v>
      </c>
      <c r="P5775">
        <v>30</v>
      </c>
      <c r="Q5775">
        <v>26</v>
      </c>
      <c r="R5775" t="str">
        <f t="shared" si="360"/>
        <v>Early</v>
      </c>
      <c r="S5775" t="str">
        <f t="shared" si="361"/>
        <v>Early</v>
      </c>
      <c r="T5775" t="str">
        <f t="shared" si="362"/>
        <v>Frequent Borrower</v>
      </c>
      <c r="U5775" t="str">
        <f t="shared" si="363"/>
        <v>Short Term</v>
      </c>
    </row>
    <row r="5776" spans="1:21" x14ac:dyDescent="0.35">
      <c r="A5776" t="s">
        <v>1127</v>
      </c>
      <c r="B5776">
        <v>301867850</v>
      </c>
      <c r="C5776">
        <v>4</v>
      </c>
      <c r="D5776" s="2">
        <v>42839.036979166667</v>
      </c>
      <c r="E5776" s="2">
        <v>42838.99523148148</v>
      </c>
      <c r="F5776">
        <v>20000</v>
      </c>
      <c r="G5776">
        <v>23800</v>
      </c>
      <c r="H5776">
        <v>30</v>
      </c>
      <c r="I5776" s="2">
        <v>42866.969178240739</v>
      </c>
      <c r="J5776" t="s">
        <v>18</v>
      </c>
      <c r="K5776" s="2">
        <v>42870</v>
      </c>
      <c r="L5776" s="2">
        <v>42866.958599537043</v>
      </c>
      <c r="M5776">
        <v>27</v>
      </c>
      <c r="N5776">
        <v>-4</v>
      </c>
      <c r="O5776">
        <v>-3</v>
      </c>
      <c r="P5776">
        <v>19</v>
      </c>
      <c r="Q5776">
        <v>26</v>
      </c>
      <c r="R5776" t="str">
        <f t="shared" si="360"/>
        <v>Early</v>
      </c>
      <c r="S5776" t="str">
        <f t="shared" si="361"/>
        <v>Early</v>
      </c>
      <c r="T5776" t="str">
        <f t="shared" si="362"/>
        <v>Frequent Borrower</v>
      </c>
      <c r="U5776" t="str">
        <f t="shared" si="363"/>
        <v>Short Term</v>
      </c>
    </row>
    <row r="5777" spans="1:21" x14ac:dyDescent="0.35">
      <c r="A5777" t="s">
        <v>1127</v>
      </c>
      <c r="B5777">
        <v>301902242</v>
      </c>
      <c r="C5777">
        <v>5</v>
      </c>
      <c r="D5777" s="2">
        <v>42866.970416666663</v>
      </c>
      <c r="E5777" s="2">
        <v>42866.928622685176</v>
      </c>
      <c r="F5777">
        <v>20000</v>
      </c>
      <c r="G5777">
        <v>24500</v>
      </c>
      <c r="H5777">
        <v>30</v>
      </c>
      <c r="I5777" s="2">
        <v>42897.627569444441</v>
      </c>
      <c r="J5777" t="s">
        <v>18</v>
      </c>
      <c r="K5777" s="2">
        <v>42898</v>
      </c>
      <c r="L5777" s="2">
        <v>42897.620520833327</v>
      </c>
      <c r="M5777">
        <v>30</v>
      </c>
      <c r="N5777">
        <v>-1</v>
      </c>
      <c r="O5777">
        <v>0</v>
      </c>
      <c r="P5777">
        <v>22.5</v>
      </c>
      <c r="Q5777">
        <v>27</v>
      </c>
      <c r="R5777" t="str">
        <f t="shared" si="360"/>
        <v>Early</v>
      </c>
      <c r="S5777" t="str">
        <f t="shared" si="361"/>
        <v>Early</v>
      </c>
      <c r="T5777" t="str">
        <f t="shared" si="362"/>
        <v>Frequent Borrower</v>
      </c>
      <c r="U5777" t="str">
        <f t="shared" si="363"/>
        <v>Short Term</v>
      </c>
    </row>
    <row r="5778" spans="1:21" x14ac:dyDescent="0.35">
      <c r="A5778" t="s">
        <v>1127</v>
      </c>
      <c r="B5778">
        <v>301934891</v>
      </c>
      <c r="C5778">
        <v>6</v>
      </c>
      <c r="D5778" s="2">
        <v>42897.636550925927</v>
      </c>
      <c r="E5778" s="2">
        <v>42897.594814814824</v>
      </c>
      <c r="F5778">
        <v>20000</v>
      </c>
      <c r="G5778">
        <v>24500</v>
      </c>
      <c r="H5778">
        <v>30</v>
      </c>
      <c r="I5778" s="2">
        <v>42925.560011574067</v>
      </c>
      <c r="J5778" t="s">
        <v>18</v>
      </c>
      <c r="K5778" s="2">
        <v>42927</v>
      </c>
      <c r="L5778" s="2">
        <v>42925.552951388891</v>
      </c>
      <c r="M5778">
        <v>27</v>
      </c>
      <c r="N5778">
        <v>-2</v>
      </c>
      <c r="O5778">
        <v>-3</v>
      </c>
      <c r="P5778">
        <v>22.5</v>
      </c>
      <c r="Q5778">
        <v>30</v>
      </c>
      <c r="R5778" t="str">
        <f t="shared" si="360"/>
        <v>Early</v>
      </c>
      <c r="S5778" t="str">
        <f t="shared" si="361"/>
        <v>Early</v>
      </c>
      <c r="T5778" t="str">
        <f t="shared" si="362"/>
        <v>Frequent Borrower</v>
      </c>
      <c r="U5778" t="str">
        <f t="shared" si="363"/>
        <v>Short Term</v>
      </c>
    </row>
    <row r="5779" spans="1:21" x14ac:dyDescent="0.35">
      <c r="A5779" t="s">
        <v>1128</v>
      </c>
      <c r="B5779">
        <v>301809592</v>
      </c>
      <c r="C5779">
        <v>1</v>
      </c>
      <c r="D5779" s="2">
        <v>42769.963761574072</v>
      </c>
      <c r="E5779" s="2">
        <v>42769.921550925923</v>
      </c>
      <c r="F5779">
        <v>10000</v>
      </c>
      <c r="G5779">
        <v>11500</v>
      </c>
      <c r="H5779">
        <v>15</v>
      </c>
      <c r="I5779" s="2">
        <v>42784.612604166658</v>
      </c>
      <c r="J5779" t="s">
        <v>18</v>
      </c>
      <c r="K5779" s="2">
        <v>42786</v>
      </c>
      <c r="L5779" s="2">
        <v>42784.602071759262</v>
      </c>
      <c r="M5779">
        <v>14</v>
      </c>
      <c r="N5779">
        <v>-2</v>
      </c>
      <c r="O5779">
        <v>-1</v>
      </c>
      <c r="P5779">
        <v>15</v>
      </c>
      <c r="R5779" t="str">
        <f t="shared" si="360"/>
        <v>Early</v>
      </c>
      <c r="S5779" t="str">
        <f t="shared" si="361"/>
        <v>Early</v>
      </c>
      <c r="T5779" t="str">
        <f t="shared" si="362"/>
        <v>One-time</v>
      </c>
      <c r="U5779" t="str">
        <f t="shared" si="363"/>
        <v>Short Term</v>
      </c>
    </row>
    <row r="5780" spans="1:21" x14ac:dyDescent="0.35">
      <c r="A5780" t="s">
        <v>1128</v>
      </c>
      <c r="B5780">
        <v>301830948</v>
      </c>
      <c r="C5780">
        <v>2</v>
      </c>
      <c r="D5780" s="2">
        <v>42797.775405092587</v>
      </c>
      <c r="E5780" s="2">
        <v>42797.733657407407</v>
      </c>
      <c r="F5780">
        <v>10000</v>
      </c>
      <c r="G5780">
        <v>13000</v>
      </c>
      <c r="H5780">
        <v>30</v>
      </c>
      <c r="I5780" s="2">
        <v>42810.929351851853</v>
      </c>
      <c r="J5780" t="s">
        <v>18</v>
      </c>
      <c r="K5780" s="2">
        <v>42828</v>
      </c>
      <c r="L5780" s="2">
        <v>42810.918819444443</v>
      </c>
      <c r="M5780">
        <v>13</v>
      </c>
      <c r="N5780">
        <v>-18</v>
      </c>
      <c r="O5780">
        <v>-17</v>
      </c>
      <c r="P5780">
        <v>30</v>
      </c>
      <c r="Q5780">
        <v>27</v>
      </c>
      <c r="R5780" t="str">
        <f t="shared" si="360"/>
        <v>Early</v>
      </c>
      <c r="S5780" t="str">
        <f t="shared" si="361"/>
        <v>Early</v>
      </c>
      <c r="T5780" t="str">
        <f t="shared" si="362"/>
        <v>Frequent Borrower</v>
      </c>
      <c r="U5780" t="str">
        <f t="shared" si="363"/>
        <v>Short Term</v>
      </c>
    </row>
    <row r="5781" spans="1:21" x14ac:dyDescent="0.35">
      <c r="A5781" t="s">
        <v>1129</v>
      </c>
      <c r="B5781">
        <v>301810405</v>
      </c>
      <c r="C5781">
        <v>1</v>
      </c>
      <c r="D5781" s="2">
        <v>42771.461018518523</v>
      </c>
      <c r="E5781" s="2">
        <v>42771.41915509259</v>
      </c>
      <c r="F5781">
        <v>10000</v>
      </c>
      <c r="G5781">
        <v>13000</v>
      </c>
      <c r="H5781">
        <v>30</v>
      </c>
      <c r="I5781" s="2">
        <v>42794.992638888893</v>
      </c>
      <c r="J5781" t="s">
        <v>18</v>
      </c>
      <c r="K5781" s="2">
        <v>42801</v>
      </c>
      <c r="L5781" s="2">
        <v>42794.982094907413</v>
      </c>
      <c r="M5781">
        <v>23</v>
      </c>
      <c r="N5781">
        <v>-7</v>
      </c>
      <c r="O5781">
        <v>-7</v>
      </c>
      <c r="P5781">
        <v>30</v>
      </c>
      <c r="R5781" t="str">
        <f t="shared" si="360"/>
        <v>Early</v>
      </c>
      <c r="S5781" t="str">
        <f t="shared" si="361"/>
        <v>Late</v>
      </c>
      <c r="T5781" t="str">
        <f t="shared" si="362"/>
        <v>One-time</v>
      </c>
      <c r="U5781" t="str">
        <f t="shared" si="363"/>
        <v>Short Term</v>
      </c>
    </row>
    <row r="5782" spans="1:21" x14ac:dyDescent="0.35">
      <c r="A5782" t="s">
        <v>1129</v>
      </c>
      <c r="B5782">
        <v>301839447</v>
      </c>
      <c r="C5782">
        <v>2</v>
      </c>
      <c r="D5782" s="2">
        <v>42810.485081018523</v>
      </c>
      <c r="E5782" s="2">
        <v>42810.443333333344</v>
      </c>
      <c r="F5782">
        <v>10000</v>
      </c>
      <c r="G5782">
        <v>13000</v>
      </c>
      <c r="H5782">
        <v>30</v>
      </c>
      <c r="I5782" s="2">
        <v>42847.847905092603</v>
      </c>
      <c r="J5782" t="s">
        <v>18</v>
      </c>
      <c r="K5782" s="2">
        <v>42842</v>
      </c>
      <c r="L5782" s="2">
        <v>42847.837384259263</v>
      </c>
      <c r="M5782">
        <v>37</v>
      </c>
      <c r="N5782">
        <v>5</v>
      </c>
      <c r="O5782">
        <v>7</v>
      </c>
      <c r="P5782">
        <v>30</v>
      </c>
      <c r="Q5782">
        <v>39</v>
      </c>
      <c r="R5782" t="str">
        <f t="shared" si="360"/>
        <v>Late</v>
      </c>
      <c r="S5782" t="str">
        <f t="shared" si="361"/>
        <v>Late</v>
      </c>
      <c r="T5782" t="str">
        <f t="shared" si="362"/>
        <v>Frequent Borrower</v>
      </c>
      <c r="U5782" t="str">
        <f t="shared" si="363"/>
        <v>Short Term</v>
      </c>
    </row>
    <row r="5783" spans="1:21" x14ac:dyDescent="0.35">
      <c r="A5783" t="s">
        <v>1129</v>
      </c>
      <c r="B5783">
        <v>301912210</v>
      </c>
      <c r="C5783">
        <v>3</v>
      </c>
      <c r="D5783" s="2">
        <v>42872.91814814815</v>
      </c>
      <c r="E5783" s="2">
        <v>42872.875706018523</v>
      </c>
      <c r="F5783">
        <v>10000</v>
      </c>
      <c r="G5783">
        <v>11500</v>
      </c>
      <c r="H5783">
        <v>15</v>
      </c>
      <c r="I5783" s="2">
        <v>42888.425138888888</v>
      </c>
      <c r="J5783" t="s">
        <v>18</v>
      </c>
      <c r="K5783" s="2">
        <v>42887</v>
      </c>
      <c r="L5783" s="2">
        <v>42888.418090277781</v>
      </c>
      <c r="M5783">
        <v>15</v>
      </c>
      <c r="N5783">
        <v>1</v>
      </c>
      <c r="O5783">
        <v>0</v>
      </c>
      <c r="P5783">
        <v>15</v>
      </c>
      <c r="Q5783">
        <v>62</v>
      </c>
      <c r="R5783" t="str">
        <f t="shared" si="360"/>
        <v>Late</v>
      </c>
      <c r="S5783" t="str">
        <f t="shared" si="361"/>
        <v>Early</v>
      </c>
      <c r="T5783" t="str">
        <f t="shared" si="362"/>
        <v>Frequent Borrower</v>
      </c>
      <c r="U5783" t="str">
        <f t="shared" si="363"/>
        <v>Short Term</v>
      </c>
    </row>
    <row r="5784" spans="1:21" x14ac:dyDescent="0.35">
      <c r="A5784" t="s">
        <v>1130</v>
      </c>
      <c r="B5784">
        <v>301810402</v>
      </c>
      <c r="C5784">
        <v>1</v>
      </c>
      <c r="D5784" s="2">
        <v>42771.458553240736</v>
      </c>
      <c r="E5784" s="2">
        <v>42771.416458333333</v>
      </c>
      <c r="F5784">
        <v>10000</v>
      </c>
      <c r="G5784">
        <v>13000</v>
      </c>
      <c r="H5784">
        <v>30</v>
      </c>
      <c r="I5784" s="2">
        <v>42800.829293981478</v>
      </c>
      <c r="J5784" t="s">
        <v>18</v>
      </c>
      <c r="K5784" s="2">
        <v>42801</v>
      </c>
      <c r="L5784" s="2">
        <v>42800.818773148138</v>
      </c>
      <c r="M5784">
        <v>29</v>
      </c>
      <c r="N5784">
        <v>-1</v>
      </c>
      <c r="O5784">
        <v>-1</v>
      </c>
      <c r="P5784">
        <v>30</v>
      </c>
      <c r="R5784" t="str">
        <f t="shared" si="360"/>
        <v>Early</v>
      </c>
      <c r="S5784" t="str">
        <f t="shared" si="361"/>
        <v>Early</v>
      </c>
      <c r="T5784" t="str">
        <f t="shared" si="362"/>
        <v>One-time</v>
      </c>
      <c r="U5784" t="str">
        <f t="shared" si="363"/>
        <v>Short Term</v>
      </c>
    </row>
    <row r="5785" spans="1:21" x14ac:dyDescent="0.35">
      <c r="A5785" t="s">
        <v>1130</v>
      </c>
      <c r="B5785">
        <v>301833335</v>
      </c>
      <c r="C5785">
        <v>2</v>
      </c>
      <c r="D5785" s="2">
        <v>42801.641134259262</v>
      </c>
      <c r="E5785" s="2">
        <v>42801.599398148152</v>
      </c>
      <c r="F5785">
        <v>10000</v>
      </c>
      <c r="G5785">
        <v>11500</v>
      </c>
      <c r="H5785">
        <v>15</v>
      </c>
      <c r="I5785" s="2">
        <v>42807.969270833331</v>
      </c>
      <c r="J5785" t="s">
        <v>18</v>
      </c>
      <c r="K5785" s="2">
        <v>42816</v>
      </c>
      <c r="L5785" s="2">
        <v>42807.958738425928</v>
      </c>
      <c r="M5785">
        <v>6</v>
      </c>
      <c r="N5785">
        <v>-9</v>
      </c>
      <c r="O5785">
        <v>-9</v>
      </c>
      <c r="P5785">
        <v>15</v>
      </c>
      <c r="Q5785">
        <v>30</v>
      </c>
      <c r="R5785" t="str">
        <f t="shared" si="360"/>
        <v>Early</v>
      </c>
      <c r="S5785" t="str">
        <f t="shared" si="361"/>
        <v>Early</v>
      </c>
      <c r="T5785" t="str">
        <f t="shared" si="362"/>
        <v>Frequent Borrower</v>
      </c>
      <c r="U5785" t="str">
        <f t="shared" si="363"/>
        <v>Short Term</v>
      </c>
    </row>
    <row r="5786" spans="1:21" x14ac:dyDescent="0.35">
      <c r="A5786" t="s">
        <v>1130</v>
      </c>
      <c r="B5786">
        <v>301837661</v>
      </c>
      <c r="C5786">
        <v>3</v>
      </c>
      <c r="D5786" s="2">
        <v>42808.306793981479</v>
      </c>
      <c r="E5786" s="2">
        <v>42808.265046296299</v>
      </c>
      <c r="F5786">
        <v>10000</v>
      </c>
      <c r="G5786">
        <v>11500</v>
      </c>
      <c r="H5786">
        <v>15</v>
      </c>
      <c r="I5786" s="2">
        <v>42810.746562499997</v>
      </c>
      <c r="J5786" t="s">
        <v>18</v>
      </c>
      <c r="K5786" s="2">
        <v>42823</v>
      </c>
      <c r="L5786" s="2">
        <v>42810.736018518517</v>
      </c>
      <c r="M5786">
        <v>2</v>
      </c>
      <c r="N5786">
        <v>-13</v>
      </c>
      <c r="O5786">
        <v>-13</v>
      </c>
      <c r="P5786">
        <v>15</v>
      </c>
      <c r="Q5786">
        <v>6</v>
      </c>
      <c r="R5786" t="str">
        <f t="shared" si="360"/>
        <v>Early</v>
      </c>
      <c r="S5786" t="str">
        <f t="shared" si="361"/>
        <v>OnTime</v>
      </c>
      <c r="T5786" t="str">
        <f t="shared" si="362"/>
        <v>Frequent Borrower</v>
      </c>
      <c r="U5786" t="str">
        <f t="shared" si="363"/>
        <v>Short Term</v>
      </c>
    </row>
    <row r="5787" spans="1:21" x14ac:dyDescent="0.35">
      <c r="A5787" t="s">
        <v>1130</v>
      </c>
      <c r="B5787">
        <v>301839800</v>
      </c>
      <c r="C5787">
        <v>4</v>
      </c>
      <c r="D5787" s="2">
        <v>42810.790069444447</v>
      </c>
      <c r="E5787" s="2">
        <v>42810.74832175926</v>
      </c>
      <c r="F5787">
        <v>20000</v>
      </c>
      <c r="G5787">
        <v>23800</v>
      </c>
      <c r="H5787">
        <v>30</v>
      </c>
      <c r="I5787" s="2">
        <v>42842.415196759262</v>
      </c>
      <c r="J5787" t="s">
        <v>18</v>
      </c>
      <c r="K5787" s="2">
        <v>42842</v>
      </c>
      <c r="L5787" s="2">
        <v>42842.404675925929</v>
      </c>
      <c r="M5787">
        <v>31</v>
      </c>
      <c r="N5787">
        <v>0</v>
      </c>
      <c r="O5787">
        <v>1</v>
      </c>
      <c r="P5787">
        <v>19</v>
      </c>
      <c r="Q5787">
        <v>2</v>
      </c>
      <c r="R5787" t="str">
        <f t="shared" si="360"/>
        <v>OnTime</v>
      </c>
      <c r="S5787" t="str">
        <f t="shared" si="361"/>
        <v>Early</v>
      </c>
      <c r="T5787" t="str">
        <f t="shared" si="362"/>
        <v>Frequent Borrower</v>
      </c>
      <c r="U5787" t="str">
        <f t="shared" si="363"/>
        <v>Short Term</v>
      </c>
    </row>
    <row r="5788" spans="1:21" x14ac:dyDescent="0.35">
      <c r="A5788" t="s">
        <v>1130</v>
      </c>
      <c r="B5788">
        <v>301870836</v>
      </c>
      <c r="C5788">
        <v>5</v>
      </c>
      <c r="D5788" s="2">
        <v>42842.418437499997</v>
      </c>
      <c r="E5788" s="2">
        <v>42842.376701388886</v>
      </c>
      <c r="F5788">
        <v>20000</v>
      </c>
      <c r="G5788">
        <v>23800</v>
      </c>
      <c r="H5788">
        <v>30</v>
      </c>
      <c r="I5788" s="2">
        <v>42871.352430555547</v>
      </c>
      <c r="J5788" t="s">
        <v>18</v>
      </c>
      <c r="K5788" s="2">
        <v>42872</v>
      </c>
      <c r="L5788" s="2">
        <v>42871.341898148137</v>
      </c>
      <c r="M5788">
        <v>28</v>
      </c>
      <c r="N5788">
        <v>-1</v>
      </c>
      <c r="O5788">
        <v>-2</v>
      </c>
      <c r="P5788">
        <v>19</v>
      </c>
      <c r="Q5788">
        <v>31</v>
      </c>
      <c r="R5788" t="str">
        <f t="shared" si="360"/>
        <v>Early</v>
      </c>
      <c r="S5788" t="str">
        <f t="shared" si="361"/>
        <v>OnTime</v>
      </c>
      <c r="T5788" t="str">
        <f t="shared" si="362"/>
        <v>Frequent Borrower</v>
      </c>
      <c r="U5788" t="str">
        <f t="shared" si="363"/>
        <v>Short Term</v>
      </c>
    </row>
    <row r="5789" spans="1:21" x14ac:dyDescent="0.35">
      <c r="A5789" t="s">
        <v>1130</v>
      </c>
      <c r="B5789">
        <v>301909182</v>
      </c>
      <c r="C5789">
        <v>6</v>
      </c>
      <c r="D5789" s="2">
        <v>42871.442731481482</v>
      </c>
      <c r="E5789" s="2">
        <v>42871.400289351863</v>
      </c>
      <c r="F5789">
        <v>20000</v>
      </c>
      <c r="G5789">
        <v>24500</v>
      </c>
      <c r="H5789">
        <v>30</v>
      </c>
      <c r="I5789" s="2">
        <v>42901.073287037027</v>
      </c>
      <c r="J5789" t="s">
        <v>18</v>
      </c>
      <c r="K5789" s="2">
        <v>42901</v>
      </c>
      <c r="L5789" s="2">
        <v>42901.059224537043</v>
      </c>
      <c r="M5789">
        <v>29</v>
      </c>
      <c r="N5789">
        <v>0</v>
      </c>
      <c r="O5789">
        <v>-1</v>
      </c>
      <c r="P5789">
        <v>22.5</v>
      </c>
      <c r="Q5789">
        <v>29</v>
      </c>
      <c r="R5789" t="str">
        <f t="shared" si="360"/>
        <v>OnTime</v>
      </c>
      <c r="S5789" t="str">
        <f t="shared" si="361"/>
        <v>OnTime</v>
      </c>
      <c r="T5789" t="str">
        <f t="shared" si="362"/>
        <v>Frequent Borrower</v>
      </c>
      <c r="U5789" t="str">
        <f t="shared" si="363"/>
        <v>Short Term</v>
      </c>
    </row>
    <row r="5790" spans="1:21" x14ac:dyDescent="0.35">
      <c r="A5790" t="s">
        <v>1130</v>
      </c>
      <c r="B5790">
        <v>301946079</v>
      </c>
      <c r="C5790">
        <v>7</v>
      </c>
      <c r="D5790" s="2">
        <v>42907.386180555557</v>
      </c>
      <c r="E5790" s="2">
        <v>42907.344444444447</v>
      </c>
      <c r="F5790">
        <v>30000</v>
      </c>
      <c r="G5790">
        <v>34500</v>
      </c>
      <c r="H5790">
        <v>30</v>
      </c>
      <c r="I5790" s="2">
        <v>42937.210868055547</v>
      </c>
      <c r="J5790" t="s">
        <v>18</v>
      </c>
      <c r="K5790" s="2">
        <v>42937</v>
      </c>
      <c r="L5790" s="2">
        <v>42937.194085648152</v>
      </c>
      <c r="M5790">
        <v>29</v>
      </c>
      <c r="N5790">
        <v>0</v>
      </c>
      <c r="O5790">
        <v>-1</v>
      </c>
      <c r="P5790">
        <v>15</v>
      </c>
      <c r="Q5790">
        <v>35</v>
      </c>
      <c r="R5790" t="str">
        <f t="shared" si="360"/>
        <v>OnTime</v>
      </c>
      <c r="S5790" t="str">
        <f t="shared" si="361"/>
        <v>Early</v>
      </c>
      <c r="T5790" t="str">
        <f t="shared" si="362"/>
        <v>Frequent Borrower</v>
      </c>
      <c r="U5790" t="str">
        <f t="shared" si="363"/>
        <v>Short Term</v>
      </c>
    </row>
    <row r="5791" spans="1:21" x14ac:dyDescent="0.35">
      <c r="A5791" t="s">
        <v>1131</v>
      </c>
      <c r="B5791">
        <v>301913733</v>
      </c>
      <c r="C5791">
        <v>1</v>
      </c>
      <c r="D5791" s="2">
        <v>42874.792025462957</v>
      </c>
      <c r="E5791" s="2">
        <v>42874.72415509259</v>
      </c>
      <c r="F5791">
        <v>10000</v>
      </c>
      <c r="G5791">
        <v>11500</v>
      </c>
      <c r="H5791">
        <v>15</v>
      </c>
      <c r="I5791" s="2">
        <v>42880.332025462973</v>
      </c>
      <c r="J5791" t="s">
        <v>18</v>
      </c>
      <c r="K5791" s="2">
        <v>42891</v>
      </c>
      <c r="L5791" s="2">
        <v>42880.324976851851</v>
      </c>
      <c r="M5791">
        <v>5</v>
      </c>
      <c r="N5791">
        <v>-11</v>
      </c>
      <c r="O5791">
        <v>-10</v>
      </c>
      <c r="P5791">
        <v>15</v>
      </c>
      <c r="R5791" t="str">
        <f t="shared" si="360"/>
        <v>Early</v>
      </c>
      <c r="S5791" t="str">
        <f t="shared" si="361"/>
        <v>Early</v>
      </c>
      <c r="T5791" t="str">
        <f t="shared" si="362"/>
        <v>One-time</v>
      </c>
      <c r="U5791" t="str">
        <f t="shared" si="363"/>
        <v>Short Term</v>
      </c>
    </row>
    <row r="5792" spans="1:21" x14ac:dyDescent="0.35">
      <c r="A5792" t="s">
        <v>1131</v>
      </c>
      <c r="B5792">
        <v>301934039</v>
      </c>
      <c r="C5792">
        <v>2</v>
      </c>
      <c r="D5792" s="2">
        <v>42896.693969907406</v>
      </c>
      <c r="E5792" s="2">
        <v>42896.652233796303</v>
      </c>
      <c r="F5792">
        <v>10000</v>
      </c>
      <c r="G5792">
        <v>11500</v>
      </c>
      <c r="H5792">
        <v>15</v>
      </c>
      <c r="I5792" s="2">
        <v>42908.804479166669</v>
      </c>
      <c r="J5792" t="s">
        <v>18</v>
      </c>
      <c r="K5792" s="2">
        <v>42912</v>
      </c>
      <c r="L5792" s="2">
        <v>42908.797430555547</v>
      </c>
      <c r="M5792">
        <v>12</v>
      </c>
      <c r="N5792">
        <v>-4</v>
      </c>
      <c r="O5792">
        <v>-3</v>
      </c>
      <c r="P5792">
        <v>15</v>
      </c>
      <c r="Q5792">
        <v>21</v>
      </c>
      <c r="R5792" t="str">
        <f t="shared" si="360"/>
        <v>Early</v>
      </c>
      <c r="S5792" t="str">
        <f t="shared" si="361"/>
        <v>Early</v>
      </c>
      <c r="T5792" t="str">
        <f t="shared" si="362"/>
        <v>Frequent Borrower</v>
      </c>
      <c r="U5792" t="str">
        <f t="shared" si="363"/>
        <v>Short Term</v>
      </c>
    </row>
    <row r="5793" spans="1:21" x14ac:dyDescent="0.35">
      <c r="A5793" t="s">
        <v>1132</v>
      </c>
      <c r="B5793">
        <v>301915599</v>
      </c>
      <c r="C5793">
        <v>1</v>
      </c>
      <c r="D5793" s="2">
        <v>42877.680590277778</v>
      </c>
      <c r="E5793" s="2">
        <v>42877.638113425928</v>
      </c>
      <c r="F5793">
        <v>10000</v>
      </c>
      <c r="G5793">
        <v>13000</v>
      </c>
      <c r="H5793">
        <v>30</v>
      </c>
      <c r="I5793" s="2">
        <v>42905.480868055558</v>
      </c>
      <c r="J5793" t="s">
        <v>18</v>
      </c>
      <c r="K5793" s="2">
        <v>42908</v>
      </c>
      <c r="L5793" s="2">
        <v>42905.473819444444</v>
      </c>
      <c r="M5793">
        <v>27</v>
      </c>
      <c r="N5793">
        <v>-3</v>
      </c>
      <c r="O5793">
        <v>-3</v>
      </c>
      <c r="P5793">
        <v>30</v>
      </c>
      <c r="R5793" t="str">
        <f t="shared" si="360"/>
        <v>Early</v>
      </c>
      <c r="S5793" t="str">
        <f t="shared" si="361"/>
        <v>Late</v>
      </c>
      <c r="T5793" t="str">
        <f t="shared" si="362"/>
        <v>One-time</v>
      </c>
      <c r="U5793" t="str">
        <f t="shared" si="363"/>
        <v>Short Term</v>
      </c>
    </row>
    <row r="5794" spans="1:21" x14ac:dyDescent="0.35">
      <c r="A5794" t="s">
        <v>1132</v>
      </c>
      <c r="B5794">
        <v>301943518</v>
      </c>
      <c r="C5794">
        <v>2</v>
      </c>
      <c r="D5794" s="2">
        <v>42905.504074074073</v>
      </c>
      <c r="E5794" s="2">
        <v>42905.462326388893</v>
      </c>
      <c r="F5794">
        <v>10000</v>
      </c>
      <c r="G5794">
        <v>13000</v>
      </c>
      <c r="H5794">
        <v>30</v>
      </c>
      <c r="I5794" s="2">
        <v>42942.586875000001</v>
      </c>
      <c r="J5794" t="s">
        <v>18</v>
      </c>
      <c r="K5794" s="2">
        <v>42935</v>
      </c>
      <c r="L5794" s="2">
        <v>42942.579826388886</v>
      </c>
      <c r="M5794">
        <v>37</v>
      </c>
      <c r="N5794">
        <v>7</v>
      </c>
      <c r="O5794">
        <v>7</v>
      </c>
      <c r="P5794">
        <v>30</v>
      </c>
      <c r="Q5794">
        <v>27</v>
      </c>
      <c r="R5794" t="str">
        <f t="shared" si="360"/>
        <v>Late</v>
      </c>
      <c r="S5794" t="str">
        <f t="shared" si="361"/>
        <v>Early</v>
      </c>
      <c r="T5794" t="str">
        <f t="shared" si="362"/>
        <v>Frequent Borrower</v>
      </c>
      <c r="U5794" t="str">
        <f t="shared" si="363"/>
        <v>Short Term</v>
      </c>
    </row>
    <row r="5795" spans="1:21" x14ac:dyDescent="0.35">
      <c r="A5795" t="s">
        <v>1133</v>
      </c>
      <c r="B5795">
        <v>301811618</v>
      </c>
      <c r="C5795">
        <v>1</v>
      </c>
      <c r="D5795" s="2">
        <v>42773.416388888887</v>
      </c>
      <c r="E5795" s="2">
        <v>42773.374641203707</v>
      </c>
      <c r="F5795">
        <v>10000</v>
      </c>
      <c r="G5795">
        <v>11500</v>
      </c>
      <c r="H5795">
        <v>15</v>
      </c>
      <c r="I5795" s="2">
        <v>42786.492685185192</v>
      </c>
      <c r="J5795" t="s">
        <v>18</v>
      </c>
      <c r="K5795" s="2">
        <v>42788</v>
      </c>
      <c r="L5795" s="2">
        <v>42786.482152777768</v>
      </c>
      <c r="M5795">
        <v>13</v>
      </c>
      <c r="N5795">
        <v>-2</v>
      </c>
      <c r="O5795">
        <v>-2</v>
      </c>
      <c r="P5795">
        <v>15</v>
      </c>
      <c r="R5795" t="str">
        <f t="shared" si="360"/>
        <v>Early</v>
      </c>
      <c r="S5795" t="str">
        <f t="shared" si="361"/>
        <v>Early</v>
      </c>
      <c r="T5795" t="str">
        <f t="shared" si="362"/>
        <v>One-time</v>
      </c>
      <c r="U5795" t="str">
        <f t="shared" si="363"/>
        <v>Short Term</v>
      </c>
    </row>
    <row r="5796" spans="1:21" x14ac:dyDescent="0.35">
      <c r="A5796" t="s">
        <v>1133</v>
      </c>
      <c r="B5796">
        <v>301822307</v>
      </c>
      <c r="C5796">
        <v>2</v>
      </c>
      <c r="D5796" s="2">
        <v>42786.495000000003</v>
      </c>
      <c r="E5796" s="2">
        <v>42786.453252314823</v>
      </c>
      <c r="F5796">
        <v>10000</v>
      </c>
      <c r="G5796">
        <v>13000</v>
      </c>
      <c r="H5796">
        <v>30</v>
      </c>
      <c r="I5796" s="2">
        <v>42814.695671296293</v>
      </c>
      <c r="J5796" t="s">
        <v>18</v>
      </c>
      <c r="K5796" s="2">
        <v>42816</v>
      </c>
      <c r="L5796" s="2">
        <v>42814.685127314813</v>
      </c>
      <c r="M5796">
        <v>28</v>
      </c>
      <c r="N5796">
        <v>-2</v>
      </c>
      <c r="O5796">
        <v>-2</v>
      </c>
      <c r="P5796">
        <v>30</v>
      </c>
      <c r="Q5796">
        <v>13</v>
      </c>
      <c r="R5796" t="str">
        <f t="shared" si="360"/>
        <v>Early</v>
      </c>
      <c r="S5796" t="str">
        <f t="shared" si="361"/>
        <v>Early</v>
      </c>
      <c r="T5796" t="str">
        <f t="shared" si="362"/>
        <v>Frequent Borrower</v>
      </c>
      <c r="U5796" t="str">
        <f t="shared" si="363"/>
        <v>Short Term</v>
      </c>
    </row>
    <row r="5797" spans="1:21" x14ac:dyDescent="0.35">
      <c r="A5797" t="s">
        <v>1133</v>
      </c>
      <c r="B5797">
        <v>301842561</v>
      </c>
      <c r="C5797">
        <v>3</v>
      </c>
      <c r="D5797" s="2">
        <v>42814.699305555558</v>
      </c>
      <c r="E5797" s="2">
        <v>42814.657534722217</v>
      </c>
      <c r="F5797">
        <v>10000</v>
      </c>
      <c r="G5797">
        <v>13000</v>
      </c>
      <c r="H5797">
        <v>30</v>
      </c>
      <c r="I5797" s="2">
        <v>42842.526296296302</v>
      </c>
      <c r="J5797" t="s">
        <v>18</v>
      </c>
      <c r="K5797" s="2">
        <v>42844</v>
      </c>
      <c r="L5797" s="2">
        <v>42842.515763888892</v>
      </c>
      <c r="M5797">
        <v>27</v>
      </c>
      <c r="N5797">
        <v>-2</v>
      </c>
      <c r="O5797">
        <v>-3</v>
      </c>
      <c r="P5797">
        <v>30</v>
      </c>
      <c r="Q5797">
        <v>28</v>
      </c>
      <c r="R5797" t="str">
        <f t="shared" si="360"/>
        <v>Early</v>
      </c>
      <c r="S5797" t="str">
        <f t="shared" si="361"/>
        <v>OnTime</v>
      </c>
      <c r="T5797" t="str">
        <f t="shared" si="362"/>
        <v>Frequent Borrower</v>
      </c>
      <c r="U5797" t="str">
        <f t="shared" si="363"/>
        <v>Short Term</v>
      </c>
    </row>
    <row r="5798" spans="1:21" x14ac:dyDescent="0.35">
      <c r="A5798" t="s">
        <v>1133</v>
      </c>
      <c r="B5798">
        <v>301871050</v>
      </c>
      <c r="C5798">
        <v>4</v>
      </c>
      <c r="D5798" s="2">
        <v>42842.530104166668</v>
      </c>
      <c r="E5798" s="2">
        <v>42842.488356481481</v>
      </c>
      <c r="F5798">
        <v>20000</v>
      </c>
      <c r="G5798">
        <v>23800</v>
      </c>
      <c r="H5798">
        <v>30</v>
      </c>
      <c r="I5798" s="2">
        <v>42872.448865740742</v>
      </c>
      <c r="J5798" t="s">
        <v>18</v>
      </c>
      <c r="K5798" s="2">
        <v>42872</v>
      </c>
      <c r="L5798" s="2">
        <v>42872.438344907408</v>
      </c>
      <c r="M5798">
        <v>29</v>
      </c>
      <c r="N5798">
        <v>0</v>
      </c>
      <c r="O5798">
        <v>-1</v>
      </c>
      <c r="P5798">
        <v>19</v>
      </c>
      <c r="Q5798">
        <v>27</v>
      </c>
      <c r="R5798" t="str">
        <f t="shared" si="360"/>
        <v>OnTime</v>
      </c>
      <c r="S5798" t="str">
        <f t="shared" si="361"/>
        <v>Early</v>
      </c>
      <c r="T5798" t="str">
        <f t="shared" si="362"/>
        <v>Frequent Borrower</v>
      </c>
      <c r="U5798" t="str">
        <f t="shared" si="363"/>
        <v>Short Term</v>
      </c>
    </row>
    <row r="5799" spans="1:21" x14ac:dyDescent="0.35">
      <c r="A5799" t="s">
        <v>1133</v>
      </c>
      <c r="B5799">
        <v>301911520</v>
      </c>
      <c r="C5799">
        <v>5</v>
      </c>
      <c r="D5799" s="2">
        <v>42872.611979166657</v>
      </c>
      <c r="E5799" s="2">
        <v>42872.570208333331</v>
      </c>
      <c r="F5799">
        <v>20000</v>
      </c>
      <c r="G5799">
        <v>24500</v>
      </c>
      <c r="H5799">
        <v>30</v>
      </c>
      <c r="I5799" s="2">
        <v>42901.542083333326</v>
      </c>
      <c r="J5799" t="s">
        <v>18</v>
      </c>
      <c r="K5799" s="2">
        <v>42902</v>
      </c>
      <c r="L5799" s="2">
        <v>42901.53502314815</v>
      </c>
      <c r="M5799">
        <v>28</v>
      </c>
      <c r="N5799">
        <v>-1</v>
      </c>
      <c r="O5799">
        <v>-2</v>
      </c>
      <c r="P5799">
        <v>22.5</v>
      </c>
      <c r="Q5799">
        <v>30</v>
      </c>
      <c r="R5799" t="str">
        <f t="shared" si="360"/>
        <v>Early</v>
      </c>
      <c r="S5799" t="str">
        <f t="shared" si="361"/>
        <v>Early</v>
      </c>
      <c r="T5799" t="str">
        <f t="shared" si="362"/>
        <v>Frequent Borrower</v>
      </c>
      <c r="U5799" t="str">
        <f t="shared" si="363"/>
        <v>Short Term</v>
      </c>
    </row>
    <row r="5800" spans="1:21" x14ac:dyDescent="0.35">
      <c r="A5800" t="s">
        <v>1133</v>
      </c>
      <c r="B5800">
        <v>301939721</v>
      </c>
      <c r="C5800">
        <v>6</v>
      </c>
      <c r="D5800" s="2">
        <v>42901.550671296303</v>
      </c>
      <c r="E5800" s="2">
        <v>42901.508923611109</v>
      </c>
      <c r="F5800">
        <v>20000</v>
      </c>
      <c r="G5800">
        <v>24500</v>
      </c>
      <c r="H5800">
        <v>30</v>
      </c>
      <c r="I5800" s="2">
        <v>42929.522893518522</v>
      </c>
      <c r="J5800" t="s">
        <v>18</v>
      </c>
      <c r="K5800" s="2">
        <v>42933</v>
      </c>
      <c r="L5800" s="2">
        <v>42929.515844907408</v>
      </c>
      <c r="M5800">
        <v>27</v>
      </c>
      <c r="N5800">
        <v>-4</v>
      </c>
      <c r="O5800">
        <v>-3</v>
      </c>
      <c r="P5800">
        <v>22.5</v>
      </c>
      <c r="Q5800">
        <v>28</v>
      </c>
      <c r="R5800" t="str">
        <f t="shared" si="360"/>
        <v>Early</v>
      </c>
      <c r="S5800" t="str">
        <f t="shared" si="361"/>
        <v>OnTime</v>
      </c>
      <c r="T5800" t="str">
        <f t="shared" si="362"/>
        <v>Frequent Borrower</v>
      </c>
      <c r="U5800" t="str">
        <f t="shared" si="363"/>
        <v>Short Term</v>
      </c>
    </row>
    <row r="5801" spans="1:21" x14ac:dyDescent="0.35">
      <c r="A5801" t="s">
        <v>1134</v>
      </c>
      <c r="B5801">
        <v>301875714</v>
      </c>
      <c r="C5801">
        <v>1</v>
      </c>
      <c r="D5801" s="2">
        <v>42846.536863425928</v>
      </c>
      <c r="E5801" s="2">
        <v>42846.494976851849</v>
      </c>
      <c r="F5801">
        <v>10000</v>
      </c>
      <c r="G5801">
        <v>13000</v>
      </c>
      <c r="H5801">
        <v>30</v>
      </c>
      <c r="I5801" s="2">
        <v>42877.705231481479</v>
      </c>
      <c r="J5801" t="s">
        <v>32</v>
      </c>
      <c r="K5801" s="2">
        <v>42877</v>
      </c>
      <c r="L5801" s="2">
        <v>42877.694710648153</v>
      </c>
      <c r="M5801">
        <v>31</v>
      </c>
      <c r="N5801">
        <v>0</v>
      </c>
      <c r="O5801">
        <v>1</v>
      </c>
      <c r="P5801">
        <v>30</v>
      </c>
      <c r="R5801" t="str">
        <f t="shared" si="360"/>
        <v>OnTime</v>
      </c>
      <c r="S5801" t="str">
        <f t="shared" si="361"/>
        <v>Early</v>
      </c>
      <c r="T5801" t="str">
        <f t="shared" si="362"/>
        <v>One-time</v>
      </c>
      <c r="U5801" t="str">
        <f t="shared" si="363"/>
        <v>Short Term</v>
      </c>
    </row>
    <row r="5802" spans="1:21" x14ac:dyDescent="0.35">
      <c r="A5802" t="s">
        <v>1135</v>
      </c>
      <c r="B5802">
        <v>301960464</v>
      </c>
      <c r="C5802">
        <v>1</v>
      </c>
      <c r="D5802" s="2">
        <v>42919.053796296299</v>
      </c>
      <c r="E5802" s="2">
        <v>42919.011342592603</v>
      </c>
      <c r="F5802">
        <v>10000</v>
      </c>
      <c r="G5802">
        <v>13000</v>
      </c>
      <c r="H5802">
        <v>30</v>
      </c>
      <c r="I5802" s="2">
        <v>42944.937638888892</v>
      </c>
      <c r="J5802" t="s">
        <v>18</v>
      </c>
      <c r="K5802" s="2">
        <v>42949</v>
      </c>
      <c r="L5802" s="2">
        <v>42944.930590277778</v>
      </c>
      <c r="M5802">
        <v>25</v>
      </c>
      <c r="N5802">
        <v>-5</v>
      </c>
      <c r="O5802">
        <v>-5</v>
      </c>
      <c r="P5802">
        <v>30</v>
      </c>
      <c r="R5802" t="str">
        <f t="shared" si="360"/>
        <v>Early</v>
      </c>
      <c r="S5802" t="str">
        <f t="shared" si="361"/>
        <v>Early</v>
      </c>
      <c r="T5802" t="str">
        <f t="shared" si="362"/>
        <v>One-time</v>
      </c>
      <c r="U5802" t="str">
        <f t="shared" si="363"/>
        <v>Short Term</v>
      </c>
    </row>
    <row r="5803" spans="1:21" x14ac:dyDescent="0.35">
      <c r="A5803" t="s">
        <v>1136</v>
      </c>
      <c r="B5803">
        <v>301950904</v>
      </c>
      <c r="C5803">
        <v>1</v>
      </c>
      <c r="D5803" s="2">
        <v>42910.911909722221</v>
      </c>
      <c r="E5803" s="2">
        <v>42910.869467592587</v>
      </c>
      <c r="F5803">
        <v>10000</v>
      </c>
      <c r="G5803">
        <v>13000</v>
      </c>
      <c r="H5803">
        <v>30</v>
      </c>
      <c r="I5803" s="2">
        <v>42935.761689814812</v>
      </c>
      <c r="J5803" t="s">
        <v>18</v>
      </c>
      <c r="K5803" s="2">
        <v>42940</v>
      </c>
      <c r="L5803" s="2">
        <v>42935.754641203697</v>
      </c>
      <c r="M5803">
        <v>24</v>
      </c>
      <c r="N5803">
        <v>-5</v>
      </c>
      <c r="O5803">
        <v>-6</v>
      </c>
      <c r="P5803">
        <v>30</v>
      </c>
      <c r="R5803" t="str">
        <f t="shared" si="360"/>
        <v>Early</v>
      </c>
      <c r="S5803" t="str">
        <f t="shared" si="361"/>
        <v>Early</v>
      </c>
      <c r="T5803" t="str">
        <f t="shared" si="362"/>
        <v>One-time</v>
      </c>
      <c r="U5803" t="str">
        <f t="shared" si="363"/>
        <v>Short Term</v>
      </c>
    </row>
    <row r="5804" spans="1:21" x14ac:dyDescent="0.35">
      <c r="A5804" t="s">
        <v>1137</v>
      </c>
      <c r="B5804">
        <v>301963551</v>
      </c>
      <c r="C5804">
        <v>1</v>
      </c>
      <c r="D5804" s="2">
        <v>42920.711469907408</v>
      </c>
      <c r="E5804" s="2">
        <v>42920.668958333343</v>
      </c>
      <c r="F5804">
        <v>10000</v>
      </c>
      <c r="G5804">
        <v>11500</v>
      </c>
      <c r="H5804">
        <v>15</v>
      </c>
      <c r="I5804" s="2">
        <v>42933.679930555547</v>
      </c>
      <c r="J5804" t="s">
        <v>18</v>
      </c>
      <c r="K5804" s="2">
        <v>42935</v>
      </c>
      <c r="L5804" s="2">
        <v>42933.672881944447</v>
      </c>
      <c r="M5804">
        <v>12</v>
      </c>
      <c r="N5804">
        <v>-2</v>
      </c>
      <c r="O5804">
        <v>-3</v>
      </c>
      <c r="P5804">
        <v>15</v>
      </c>
      <c r="R5804" t="str">
        <f t="shared" si="360"/>
        <v>Early</v>
      </c>
      <c r="S5804" t="str">
        <f t="shared" si="361"/>
        <v>Late</v>
      </c>
      <c r="T5804" t="str">
        <f t="shared" si="362"/>
        <v>One-time</v>
      </c>
      <c r="U5804" t="str">
        <f t="shared" si="363"/>
        <v>Short Term</v>
      </c>
    </row>
    <row r="5805" spans="1:21" x14ac:dyDescent="0.35">
      <c r="A5805" t="s">
        <v>1138</v>
      </c>
      <c r="B5805">
        <v>301949339</v>
      </c>
      <c r="C5805">
        <v>1</v>
      </c>
      <c r="D5805" s="2">
        <v>42909.64472222222</v>
      </c>
      <c r="E5805" s="2">
        <v>42909.602268518523</v>
      </c>
      <c r="F5805">
        <v>10000</v>
      </c>
      <c r="G5805">
        <v>11500</v>
      </c>
      <c r="H5805">
        <v>15</v>
      </c>
      <c r="I5805" s="2">
        <v>42933.833414351851</v>
      </c>
      <c r="J5805" t="s">
        <v>32</v>
      </c>
      <c r="K5805" s="2">
        <v>42926</v>
      </c>
      <c r="L5805" s="2">
        <v>42933.826365740737</v>
      </c>
      <c r="M5805">
        <v>24</v>
      </c>
      <c r="N5805">
        <v>7</v>
      </c>
      <c r="O5805">
        <v>9</v>
      </c>
      <c r="P5805">
        <v>15</v>
      </c>
      <c r="R5805" t="str">
        <f t="shared" si="360"/>
        <v>Late</v>
      </c>
      <c r="S5805" t="str">
        <f t="shared" si="361"/>
        <v>Early</v>
      </c>
      <c r="T5805" t="str">
        <f t="shared" si="362"/>
        <v>One-time</v>
      </c>
      <c r="U5805" t="str">
        <f t="shared" si="363"/>
        <v>Short Term</v>
      </c>
    </row>
    <row r="5806" spans="1:21" x14ac:dyDescent="0.35">
      <c r="A5806" t="s">
        <v>1139</v>
      </c>
      <c r="B5806">
        <v>301949192</v>
      </c>
      <c r="C5806">
        <v>1</v>
      </c>
      <c r="D5806" s="2">
        <v>42909.58394675926</v>
      </c>
      <c r="E5806" s="2">
        <v>42909.541493055563</v>
      </c>
      <c r="F5806">
        <v>10000</v>
      </c>
      <c r="G5806">
        <v>13000</v>
      </c>
      <c r="H5806">
        <v>30</v>
      </c>
      <c r="I5806" s="2">
        <v>42909.63318287037</v>
      </c>
      <c r="J5806" t="s">
        <v>18</v>
      </c>
      <c r="K5806" s="2">
        <v>42940</v>
      </c>
      <c r="L5806" s="2">
        <v>42909.626134259262</v>
      </c>
      <c r="M5806">
        <v>0</v>
      </c>
      <c r="N5806">
        <v>-31</v>
      </c>
      <c r="O5806">
        <v>-30</v>
      </c>
      <c r="P5806">
        <v>30</v>
      </c>
      <c r="R5806" t="str">
        <f t="shared" si="360"/>
        <v>Early</v>
      </c>
      <c r="S5806" t="str">
        <f t="shared" si="361"/>
        <v>Early</v>
      </c>
      <c r="T5806" t="str">
        <f t="shared" si="362"/>
        <v>One-time</v>
      </c>
      <c r="U5806" t="str">
        <f t="shared" si="363"/>
        <v>Short Term</v>
      </c>
    </row>
    <row r="5807" spans="1:21" x14ac:dyDescent="0.35">
      <c r="A5807" t="s">
        <v>1139</v>
      </c>
      <c r="B5807">
        <v>301949465</v>
      </c>
      <c r="C5807">
        <v>2</v>
      </c>
      <c r="D5807" s="2">
        <v>42909.714965277781</v>
      </c>
      <c r="E5807" s="2">
        <v>42909.673229166663</v>
      </c>
      <c r="F5807">
        <v>10000</v>
      </c>
      <c r="G5807">
        <v>13000</v>
      </c>
      <c r="H5807">
        <v>30</v>
      </c>
      <c r="I5807" s="2">
        <v>42925.686226851853</v>
      </c>
      <c r="J5807" t="s">
        <v>18</v>
      </c>
      <c r="K5807" s="2">
        <v>42940</v>
      </c>
      <c r="L5807" s="2">
        <v>42925.679178240738</v>
      </c>
      <c r="M5807">
        <v>15</v>
      </c>
      <c r="N5807">
        <v>-15</v>
      </c>
      <c r="O5807">
        <v>-15</v>
      </c>
      <c r="P5807">
        <v>30</v>
      </c>
      <c r="Q5807">
        <v>0</v>
      </c>
      <c r="R5807" t="str">
        <f t="shared" si="360"/>
        <v>Early</v>
      </c>
      <c r="S5807" t="str">
        <f t="shared" si="361"/>
        <v>Early</v>
      </c>
      <c r="T5807" t="str">
        <f t="shared" si="362"/>
        <v>Frequent Borrower</v>
      </c>
      <c r="U5807" t="str">
        <f t="shared" si="363"/>
        <v>Short Term</v>
      </c>
    </row>
    <row r="5808" spans="1:21" x14ac:dyDescent="0.35">
      <c r="A5808" t="s">
        <v>1140</v>
      </c>
      <c r="B5808">
        <v>301665689</v>
      </c>
      <c r="C5808">
        <v>1</v>
      </c>
      <c r="D5808" s="2">
        <v>42582.996550925927</v>
      </c>
      <c r="E5808" s="2">
        <v>42582.954768518517</v>
      </c>
      <c r="F5808">
        <v>10000</v>
      </c>
      <c r="G5808">
        <v>13000</v>
      </c>
      <c r="H5808">
        <v>30</v>
      </c>
      <c r="I5808" s="2">
        <v>42607.505879629629</v>
      </c>
      <c r="J5808" t="s">
        <v>18</v>
      </c>
      <c r="K5808" s="2">
        <v>42612</v>
      </c>
      <c r="L5808" s="2">
        <v>42607.495416666658</v>
      </c>
      <c r="M5808">
        <v>24</v>
      </c>
      <c r="N5808">
        <v>-5</v>
      </c>
      <c r="O5808">
        <v>-6</v>
      </c>
      <c r="P5808">
        <v>30</v>
      </c>
      <c r="R5808" t="str">
        <f t="shared" si="360"/>
        <v>Early</v>
      </c>
      <c r="S5808" t="str">
        <f t="shared" si="361"/>
        <v>Early</v>
      </c>
      <c r="T5808" t="str">
        <f t="shared" si="362"/>
        <v>One-time</v>
      </c>
      <c r="U5808" t="str">
        <f t="shared" si="363"/>
        <v>Short Term</v>
      </c>
    </row>
    <row r="5809" spans="1:21" x14ac:dyDescent="0.35">
      <c r="A5809" t="s">
        <v>1140</v>
      </c>
      <c r="B5809">
        <v>301902163</v>
      </c>
      <c r="C5809">
        <v>2</v>
      </c>
      <c r="D5809" s="2">
        <v>42866.924039351848</v>
      </c>
      <c r="E5809" s="2">
        <v>42866.882187499999</v>
      </c>
      <c r="F5809">
        <v>10000</v>
      </c>
      <c r="G5809">
        <v>11500</v>
      </c>
      <c r="H5809">
        <v>15</v>
      </c>
      <c r="I5809" s="2">
        <v>42868.530023148152</v>
      </c>
      <c r="J5809" t="s">
        <v>18</v>
      </c>
      <c r="K5809" s="2">
        <v>42885</v>
      </c>
      <c r="L5809" s="2">
        <v>42868.519490740742</v>
      </c>
      <c r="M5809">
        <v>1</v>
      </c>
      <c r="N5809">
        <v>-17</v>
      </c>
      <c r="O5809">
        <v>-14</v>
      </c>
      <c r="P5809">
        <v>15</v>
      </c>
      <c r="Q5809">
        <v>283</v>
      </c>
      <c r="R5809" t="str">
        <f t="shared" si="360"/>
        <v>Early</v>
      </c>
      <c r="S5809" t="str">
        <f t="shared" si="361"/>
        <v>Early</v>
      </c>
      <c r="T5809" t="str">
        <f t="shared" si="362"/>
        <v>Frequent Borrower</v>
      </c>
      <c r="U5809" t="str">
        <f t="shared" si="363"/>
        <v>Short Term</v>
      </c>
    </row>
    <row r="5810" spans="1:21" x14ac:dyDescent="0.35">
      <c r="A5810" t="s">
        <v>1140</v>
      </c>
      <c r="B5810">
        <v>301924418</v>
      </c>
      <c r="C5810">
        <v>3</v>
      </c>
      <c r="D5810" s="2">
        <v>42887.957650462973</v>
      </c>
      <c r="E5810" s="2">
        <v>42887.915902777779</v>
      </c>
      <c r="F5810">
        <v>20000</v>
      </c>
      <c r="G5810">
        <v>24500</v>
      </c>
      <c r="H5810">
        <v>30</v>
      </c>
      <c r="I5810" s="2">
        <v>42916.603993055563</v>
      </c>
      <c r="J5810" t="s">
        <v>18</v>
      </c>
      <c r="K5810" s="2">
        <v>42919</v>
      </c>
      <c r="L5810" s="2">
        <v>42916.596944444442</v>
      </c>
      <c r="M5810">
        <v>28</v>
      </c>
      <c r="N5810">
        <v>-3</v>
      </c>
      <c r="O5810">
        <v>-2</v>
      </c>
      <c r="P5810">
        <v>22.5</v>
      </c>
      <c r="Q5810">
        <v>21</v>
      </c>
      <c r="R5810" t="str">
        <f t="shared" si="360"/>
        <v>Early</v>
      </c>
      <c r="S5810" t="str">
        <f t="shared" si="361"/>
        <v>Early</v>
      </c>
      <c r="T5810" t="str">
        <f t="shared" si="362"/>
        <v>Frequent Borrower</v>
      </c>
      <c r="U5810" t="str">
        <f t="shared" si="363"/>
        <v>Short Term</v>
      </c>
    </row>
    <row r="5811" spans="1:21" x14ac:dyDescent="0.35">
      <c r="A5811" t="s">
        <v>1141</v>
      </c>
      <c r="B5811">
        <v>301959484</v>
      </c>
      <c r="C5811">
        <v>1</v>
      </c>
      <c r="D5811" s="2">
        <v>42917.932997685188</v>
      </c>
      <c r="E5811" s="2">
        <v>42917.890543981477</v>
      </c>
      <c r="F5811">
        <v>10000</v>
      </c>
      <c r="G5811">
        <v>13000</v>
      </c>
      <c r="H5811">
        <v>30</v>
      </c>
      <c r="I5811" s="2">
        <v>42944.513206018521</v>
      </c>
      <c r="J5811" t="s">
        <v>18</v>
      </c>
      <c r="K5811" s="2">
        <v>42948</v>
      </c>
      <c r="L5811" s="2">
        <v>42944.506157407413</v>
      </c>
      <c r="M5811">
        <v>26</v>
      </c>
      <c r="N5811">
        <v>-4</v>
      </c>
      <c r="O5811">
        <v>-4</v>
      </c>
      <c r="P5811">
        <v>30</v>
      </c>
      <c r="R5811" t="str">
        <f t="shared" si="360"/>
        <v>Early</v>
      </c>
      <c r="S5811" t="str">
        <f t="shared" si="361"/>
        <v>Early</v>
      </c>
      <c r="T5811" t="str">
        <f t="shared" si="362"/>
        <v>One-time</v>
      </c>
      <c r="U5811" t="str">
        <f t="shared" si="363"/>
        <v>Short Term</v>
      </c>
    </row>
    <row r="5812" spans="1:21" x14ac:dyDescent="0.35">
      <c r="A5812" t="s">
        <v>1142</v>
      </c>
      <c r="B5812">
        <v>301800710</v>
      </c>
      <c r="C5812">
        <v>1</v>
      </c>
      <c r="D5812" s="2">
        <v>42759.53465277778</v>
      </c>
      <c r="E5812" s="2">
        <v>42759.492789351847</v>
      </c>
      <c r="F5812">
        <v>10000</v>
      </c>
      <c r="G5812">
        <v>13000</v>
      </c>
      <c r="H5812">
        <v>30</v>
      </c>
      <c r="I5812" s="2">
        <v>42783.909409722219</v>
      </c>
      <c r="J5812" t="s">
        <v>18</v>
      </c>
      <c r="K5812" s="2">
        <v>42789</v>
      </c>
      <c r="L5812" s="2">
        <v>42783.898865740739</v>
      </c>
      <c r="M5812">
        <v>24</v>
      </c>
      <c r="N5812">
        <v>-6</v>
      </c>
      <c r="O5812">
        <v>-6</v>
      </c>
      <c r="P5812">
        <v>30</v>
      </c>
      <c r="R5812" t="str">
        <f t="shared" si="360"/>
        <v>Early</v>
      </c>
      <c r="S5812" t="str">
        <f t="shared" si="361"/>
        <v>Early</v>
      </c>
      <c r="T5812" t="str">
        <f t="shared" si="362"/>
        <v>One-time</v>
      </c>
      <c r="U5812" t="str">
        <f t="shared" si="363"/>
        <v>Short Term</v>
      </c>
    </row>
    <row r="5813" spans="1:21" x14ac:dyDescent="0.35">
      <c r="A5813" t="s">
        <v>1142</v>
      </c>
      <c r="B5813">
        <v>301821926</v>
      </c>
      <c r="C5813">
        <v>2</v>
      </c>
      <c r="D5813" s="2">
        <v>42785.868078703701</v>
      </c>
      <c r="E5813" s="2">
        <v>42785.826342592591</v>
      </c>
      <c r="F5813">
        <v>10000</v>
      </c>
      <c r="G5813">
        <v>11500</v>
      </c>
      <c r="H5813">
        <v>15</v>
      </c>
      <c r="I5813" s="2">
        <v>42798.2812962963</v>
      </c>
      <c r="J5813" t="s">
        <v>18</v>
      </c>
      <c r="K5813" s="2">
        <v>42800</v>
      </c>
      <c r="L5813" s="2">
        <v>42798.270740740743</v>
      </c>
      <c r="M5813">
        <v>12</v>
      </c>
      <c r="N5813">
        <v>-2</v>
      </c>
      <c r="O5813">
        <v>-3</v>
      </c>
      <c r="P5813">
        <v>15</v>
      </c>
      <c r="Q5813">
        <v>26</v>
      </c>
      <c r="R5813" t="str">
        <f t="shared" si="360"/>
        <v>Early</v>
      </c>
      <c r="S5813" t="str">
        <f t="shared" si="361"/>
        <v>Early</v>
      </c>
      <c r="T5813" t="str">
        <f t="shared" si="362"/>
        <v>Frequent Borrower</v>
      </c>
      <c r="U5813" t="str">
        <f t="shared" si="363"/>
        <v>Short Term</v>
      </c>
    </row>
    <row r="5814" spans="1:21" x14ac:dyDescent="0.35">
      <c r="A5814" t="s">
        <v>1142</v>
      </c>
      <c r="B5814">
        <v>301837096</v>
      </c>
      <c r="C5814">
        <v>3</v>
      </c>
      <c r="D5814" s="2">
        <v>42807.552627314813</v>
      </c>
      <c r="E5814" s="2">
        <v>42807.510868055557</v>
      </c>
      <c r="F5814">
        <v>10000</v>
      </c>
      <c r="G5814">
        <v>11500</v>
      </c>
      <c r="H5814">
        <v>15</v>
      </c>
      <c r="I5814" s="2">
        <v>42818.479386574072</v>
      </c>
      <c r="J5814" t="s">
        <v>18</v>
      </c>
      <c r="K5814" s="2">
        <v>42822</v>
      </c>
      <c r="L5814" s="2">
        <v>42818.4687962963</v>
      </c>
      <c r="M5814">
        <v>10</v>
      </c>
      <c r="N5814">
        <v>-4</v>
      </c>
      <c r="O5814">
        <v>-5</v>
      </c>
      <c r="P5814">
        <v>15</v>
      </c>
      <c r="Q5814">
        <v>21</v>
      </c>
      <c r="R5814" t="str">
        <f t="shared" si="360"/>
        <v>Early</v>
      </c>
      <c r="S5814" t="str">
        <f t="shared" si="361"/>
        <v>Early</v>
      </c>
      <c r="T5814" t="str">
        <f t="shared" si="362"/>
        <v>Frequent Borrower</v>
      </c>
      <c r="U5814" t="str">
        <f t="shared" si="363"/>
        <v>Short Term</v>
      </c>
    </row>
    <row r="5815" spans="1:21" x14ac:dyDescent="0.35">
      <c r="A5815" t="s">
        <v>1142</v>
      </c>
      <c r="B5815">
        <v>301845744</v>
      </c>
      <c r="C5815">
        <v>4</v>
      </c>
      <c r="D5815" s="2">
        <v>42818.585405092592</v>
      </c>
      <c r="E5815" s="2">
        <v>42818.543657407397</v>
      </c>
      <c r="F5815">
        <v>10000</v>
      </c>
      <c r="G5815">
        <v>11500</v>
      </c>
      <c r="H5815">
        <v>15</v>
      </c>
      <c r="I5815" s="2">
        <v>42821.445775462962</v>
      </c>
      <c r="J5815" t="s">
        <v>18</v>
      </c>
      <c r="K5815" s="2">
        <v>42835</v>
      </c>
      <c r="L5815" s="2">
        <v>42821.435219907413</v>
      </c>
      <c r="M5815">
        <v>2</v>
      </c>
      <c r="N5815">
        <v>-14</v>
      </c>
      <c r="O5815">
        <v>-13</v>
      </c>
      <c r="P5815">
        <v>15</v>
      </c>
      <c r="Q5815">
        <v>11</v>
      </c>
      <c r="R5815" t="str">
        <f t="shared" si="360"/>
        <v>Early</v>
      </c>
      <c r="S5815" t="str">
        <f t="shared" si="361"/>
        <v>Early</v>
      </c>
      <c r="T5815" t="str">
        <f t="shared" si="362"/>
        <v>Frequent Borrower</v>
      </c>
      <c r="U5815" t="str">
        <f t="shared" si="363"/>
        <v>Short Term</v>
      </c>
    </row>
    <row r="5816" spans="1:21" x14ac:dyDescent="0.35">
      <c r="A5816" t="s">
        <v>1142</v>
      </c>
      <c r="B5816">
        <v>301847413</v>
      </c>
      <c r="C5816">
        <v>5</v>
      </c>
      <c r="D5816" s="2">
        <v>42821.4533912037</v>
      </c>
      <c r="E5816" s="2">
        <v>42821.411631944437</v>
      </c>
      <c r="F5816">
        <v>20000</v>
      </c>
      <c r="G5816">
        <v>23800</v>
      </c>
      <c r="H5816">
        <v>30</v>
      </c>
      <c r="I5816" s="2">
        <v>42850.531307870369</v>
      </c>
      <c r="J5816" t="s">
        <v>18</v>
      </c>
      <c r="K5816" s="2">
        <v>42851</v>
      </c>
      <c r="L5816" s="2">
        <v>42850.520787037043</v>
      </c>
      <c r="M5816">
        <v>29</v>
      </c>
      <c r="N5816">
        <v>-1</v>
      </c>
      <c r="O5816">
        <v>-1</v>
      </c>
      <c r="P5816">
        <v>19</v>
      </c>
      <c r="Q5816">
        <v>2</v>
      </c>
      <c r="R5816" t="str">
        <f t="shared" si="360"/>
        <v>Early</v>
      </c>
      <c r="S5816" t="str">
        <f t="shared" si="361"/>
        <v>OnTime</v>
      </c>
      <c r="T5816" t="str">
        <f t="shared" si="362"/>
        <v>Frequent Borrower</v>
      </c>
      <c r="U5816" t="str">
        <f t="shared" si="363"/>
        <v>Short Term</v>
      </c>
    </row>
    <row r="5817" spans="1:21" x14ac:dyDescent="0.35">
      <c r="A5817" t="s">
        <v>1142</v>
      </c>
      <c r="B5817">
        <v>301879923</v>
      </c>
      <c r="C5817">
        <v>6</v>
      </c>
      <c r="D5817" s="2">
        <v>42850.533078703702</v>
      </c>
      <c r="E5817" s="2">
        <v>42850.491273148153</v>
      </c>
      <c r="F5817">
        <v>20000</v>
      </c>
      <c r="G5817">
        <v>23800</v>
      </c>
      <c r="H5817">
        <v>30</v>
      </c>
      <c r="I5817" s="2">
        <v>42880.45416666667</v>
      </c>
      <c r="J5817" t="s">
        <v>18</v>
      </c>
      <c r="K5817" s="2">
        <v>42880</v>
      </c>
      <c r="L5817" s="2">
        <v>42880.447129629632</v>
      </c>
      <c r="M5817">
        <v>29</v>
      </c>
      <c r="N5817">
        <v>0</v>
      </c>
      <c r="O5817">
        <v>-1</v>
      </c>
      <c r="P5817">
        <v>19</v>
      </c>
      <c r="Q5817">
        <v>29</v>
      </c>
      <c r="R5817" t="str">
        <f t="shared" si="360"/>
        <v>OnTime</v>
      </c>
      <c r="S5817" t="str">
        <f t="shared" si="361"/>
        <v>Early</v>
      </c>
      <c r="T5817" t="str">
        <f t="shared" si="362"/>
        <v>Frequent Borrower</v>
      </c>
      <c r="U5817" t="str">
        <f t="shared" si="363"/>
        <v>Short Term</v>
      </c>
    </row>
    <row r="5818" spans="1:21" x14ac:dyDescent="0.35">
      <c r="A5818" t="s">
        <v>1142</v>
      </c>
      <c r="B5818">
        <v>301917920</v>
      </c>
      <c r="C5818">
        <v>7</v>
      </c>
      <c r="D5818" s="2">
        <v>42880.462465277778</v>
      </c>
      <c r="E5818" s="2">
        <v>42880.420717592591</v>
      </c>
      <c r="F5818">
        <v>20000</v>
      </c>
      <c r="G5818">
        <v>24500</v>
      </c>
      <c r="H5818">
        <v>30</v>
      </c>
      <c r="I5818" s="2">
        <v>42909.608935185177</v>
      </c>
      <c r="J5818" t="s">
        <v>18</v>
      </c>
      <c r="K5818" s="2">
        <v>42912</v>
      </c>
      <c r="L5818" s="2">
        <v>42909.601886574077</v>
      </c>
      <c r="M5818">
        <v>29</v>
      </c>
      <c r="N5818">
        <v>-3</v>
      </c>
      <c r="O5818">
        <v>-1</v>
      </c>
      <c r="P5818">
        <v>22.5</v>
      </c>
      <c r="Q5818">
        <v>29</v>
      </c>
      <c r="R5818" t="str">
        <f t="shared" si="360"/>
        <v>Early</v>
      </c>
      <c r="S5818" t="str">
        <f t="shared" si="361"/>
        <v>Early</v>
      </c>
      <c r="T5818" t="str">
        <f t="shared" si="362"/>
        <v>Frequent Borrower</v>
      </c>
      <c r="U5818" t="str">
        <f t="shared" si="363"/>
        <v>Short Term</v>
      </c>
    </row>
    <row r="5819" spans="1:21" x14ac:dyDescent="0.35">
      <c r="A5819" t="s">
        <v>1142</v>
      </c>
      <c r="B5819">
        <v>301949262</v>
      </c>
      <c r="C5819">
        <v>8</v>
      </c>
      <c r="D5819" s="2">
        <v>42909.612847222219</v>
      </c>
      <c r="E5819" s="2">
        <v>42909.571087962962</v>
      </c>
      <c r="F5819">
        <v>30000</v>
      </c>
      <c r="G5819">
        <v>34500</v>
      </c>
      <c r="H5819">
        <v>30</v>
      </c>
      <c r="I5819" s="2">
        <v>42939.863888888889</v>
      </c>
      <c r="J5819" t="s">
        <v>18</v>
      </c>
      <c r="K5819" s="2">
        <v>42940</v>
      </c>
      <c r="L5819" s="2">
        <v>42939.856840277767</v>
      </c>
      <c r="M5819">
        <v>30</v>
      </c>
      <c r="N5819">
        <v>-1</v>
      </c>
      <c r="O5819">
        <v>0</v>
      </c>
      <c r="P5819">
        <v>15</v>
      </c>
      <c r="Q5819">
        <v>29</v>
      </c>
      <c r="R5819" t="str">
        <f t="shared" si="360"/>
        <v>Early</v>
      </c>
      <c r="S5819" t="str">
        <f t="shared" si="361"/>
        <v>Early</v>
      </c>
      <c r="T5819" t="str">
        <f t="shared" si="362"/>
        <v>Frequent Borrower</v>
      </c>
      <c r="U5819" t="str">
        <f t="shared" si="363"/>
        <v>Short Term</v>
      </c>
    </row>
    <row r="5820" spans="1:21" x14ac:dyDescent="0.35">
      <c r="A5820" t="s">
        <v>1143</v>
      </c>
      <c r="B5820">
        <v>301879614</v>
      </c>
      <c r="C5820">
        <v>1</v>
      </c>
      <c r="D5820" s="2">
        <v>42850.393553240741</v>
      </c>
      <c r="E5820" s="2">
        <v>42850.351597222223</v>
      </c>
      <c r="F5820">
        <v>10000</v>
      </c>
      <c r="G5820">
        <v>11500</v>
      </c>
      <c r="H5820">
        <v>15</v>
      </c>
      <c r="I5820" s="2">
        <v>42864.572129629632</v>
      </c>
      <c r="J5820" t="s">
        <v>18</v>
      </c>
      <c r="K5820" s="2">
        <v>42866</v>
      </c>
      <c r="L5820" s="2">
        <v>42864.561597222222</v>
      </c>
      <c r="M5820">
        <v>14</v>
      </c>
      <c r="N5820">
        <v>-2</v>
      </c>
      <c r="O5820">
        <v>-1</v>
      </c>
      <c r="P5820">
        <v>15</v>
      </c>
      <c r="R5820" t="str">
        <f t="shared" si="360"/>
        <v>Early</v>
      </c>
      <c r="S5820" t="str">
        <f t="shared" si="361"/>
        <v>Early</v>
      </c>
      <c r="T5820" t="str">
        <f t="shared" si="362"/>
        <v>One-time</v>
      </c>
      <c r="U5820" t="str">
        <f t="shared" si="363"/>
        <v>Short Term</v>
      </c>
    </row>
    <row r="5821" spans="1:21" x14ac:dyDescent="0.35">
      <c r="A5821" t="s">
        <v>1143</v>
      </c>
      <c r="B5821">
        <v>301899082</v>
      </c>
      <c r="C5821">
        <v>2</v>
      </c>
      <c r="D5821" s="2">
        <v>42865.484675925924</v>
      </c>
      <c r="E5821" s="2">
        <v>42865.442928240736</v>
      </c>
      <c r="F5821">
        <v>10000</v>
      </c>
      <c r="G5821">
        <v>11500</v>
      </c>
      <c r="H5821">
        <v>15</v>
      </c>
      <c r="I5821" s="2">
        <v>42875.397557870368</v>
      </c>
      <c r="J5821" t="s">
        <v>18</v>
      </c>
      <c r="K5821" s="2">
        <v>42880</v>
      </c>
      <c r="L5821" s="2">
        <v>42875.387037037042</v>
      </c>
      <c r="M5821">
        <v>9</v>
      </c>
      <c r="N5821">
        <v>-5</v>
      </c>
      <c r="O5821">
        <v>-6</v>
      </c>
      <c r="P5821">
        <v>15</v>
      </c>
      <c r="Q5821">
        <v>15</v>
      </c>
      <c r="R5821" t="str">
        <f t="shared" si="360"/>
        <v>Early</v>
      </c>
      <c r="S5821" t="str">
        <f t="shared" si="361"/>
        <v>Early</v>
      </c>
      <c r="T5821" t="str">
        <f t="shared" si="362"/>
        <v>Frequent Borrower</v>
      </c>
      <c r="U5821" t="str">
        <f t="shared" si="363"/>
        <v>Short Term</v>
      </c>
    </row>
    <row r="5822" spans="1:21" x14ac:dyDescent="0.35">
      <c r="A5822" t="s">
        <v>1143</v>
      </c>
      <c r="B5822">
        <v>301917857</v>
      </c>
      <c r="C5822">
        <v>3</v>
      </c>
      <c r="D5822" s="2">
        <v>42880.405856481477</v>
      </c>
      <c r="E5822" s="2">
        <v>42880.364120370366</v>
      </c>
      <c r="F5822">
        <v>10000</v>
      </c>
      <c r="G5822">
        <v>11500</v>
      </c>
      <c r="H5822">
        <v>15</v>
      </c>
      <c r="I5822" s="2">
        <v>42894.402800925927</v>
      </c>
      <c r="J5822" t="s">
        <v>18</v>
      </c>
      <c r="K5822" s="2">
        <v>42895</v>
      </c>
      <c r="L5822" s="2">
        <v>42894.395752314813</v>
      </c>
      <c r="M5822">
        <v>13</v>
      </c>
      <c r="N5822">
        <v>-1</v>
      </c>
      <c r="O5822">
        <v>-2</v>
      </c>
      <c r="P5822">
        <v>15</v>
      </c>
      <c r="Q5822">
        <v>14</v>
      </c>
      <c r="R5822" t="str">
        <f t="shared" si="360"/>
        <v>Early</v>
      </c>
      <c r="S5822" t="str">
        <f t="shared" si="361"/>
        <v>Early</v>
      </c>
      <c r="T5822" t="str">
        <f t="shared" si="362"/>
        <v>Frequent Borrower</v>
      </c>
      <c r="U5822" t="str">
        <f t="shared" si="363"/>
        <v>Short Term</v>
      </c>
    </row>
    <row r="5823" spans="1:21" x14ac:dyDescent="0.35">
      <c r="A5823" t="s">
        <v>1143</v>
      </c>
      <c r="B5823">
        <v>301936262</v>
      </c>
      <c r="C5823">
        <v>4</v>
      </c>
      <c r="D5823" s="2">
        <v>42898.699282407397</v>
      </c>
      <c r="E5823" s="2">
        <v>42898.657523148147</v>
      </c>
      <c r="F5823">
        <v>20000</v>
      </c>
      <c r="G5823">
        <v>22250</v>
      </c>
      <c r="H5823">
        <v>15</v>
      </c>
      <c r="I5823" s="2">
        <v>42912.575254629628</v>
      </c>
      <c r="J5823" t="s">
        <v>18</v>
      </c>
      <c r="K5823" s="2">
        <v>42914</v>
      </c>
      <c r="L5823" s="2">
        <v>42912.568206018521</v>
      </c>
      <c r="M5823">
        <v>13</v>
      </c>
      <c r="N5823">
        <v>-2</v>
      </c>
      <c r="O5823">
        <v>-2</v>
      </c>
      <c r="P5823">
        <v>11.25</v>
      </c>
      <c r="Q5823">
        <v>18</v>
      </c>
      <c r="R5823" t="str">
        <f t="shared" si="360"/>
        <v>Early</v>
      </c>
      <c r="S5823" t="str">
        <f t="shared" si="361"/>
        <v>Early</v>
      </c>
      <c r="T5823" t="str">
        <f t="shared" si="362"/>
        <v>Frequent Borrower</v>
      </c>
      <c r="U5823" t="str">
        <f t="shared" si="363"/>
        <v>Short Term</v>
      </c>
    </row>
    <row r="5824" spans="1:21" x14ac:dyDescent="0.35">
      <c r="A5824" t="s">
        <v>1143</v>
      </c>
      <c r="B5824">
        <v>301957912</v>
      </c>
      <c r="C5824">
        <v>5</v>
      </c>
      <c r="D5824" s="2">
        <v>42916.652465277781</v>
      </c>
      <c r="E5824" s="2">
        <v>42916.610717592594</v>
      </c>
      <c r="F5824">
        <v>20000</v>
      </c>
      <c r="G5824">
        <v>22250</v>
      </c>
      <c r="H5824">
        <v>15</v>
      </c>
      <c r="I5824" s="2">
        <v>42931.730057870373</v>
      </c>
      <c r="J5824" t="s">
        <v>18</v>
      </c>
      <c r="K5824" s="2">
        <v>42933</v>
      </c>
      <c r="L5824" s="2">
        <v>42931.723009259258</v>
      </c>
      <c r="M5824">
        <v>15</v>
      </c>
      <c r="N5824">
        <v>-2</v>
      </c>
      <c r="O5824">
        <v>0</v>
      </c>
      <c r="P5824">
        <v>11.25</v>
      </c>
      <c r="Q5824">
        <v>17</v>
      </c>
      <c r="R5824" t="str">
        <f t="shared" si="360"/>
        <v>Early</v>
      </c>
      <c r="S5824" t="str">
        <f t="shared" si="361"/>
        <v>Early</v>
      </c>
      <c r="T5824" t="str">
        <f t="shared" si="362"/>
        <v>Frequent Borrower</v>
      </c>
      <c r="U5824" t="str">
        <f t="shared" si="363"/>
        <v>Short Term</v>
      </c>
    </row>
    <row r="5825" spans="1:21" x14ac:dyDescent="0.35">
      <c r="A5825" t="s">
        <v>1144</v>
      </c>
      <c r="B5825">
        <v>301816801</v>
      </c>
      <c r="C5825">
        <v>1</v>
      </c>
      <c r="D5825" s="2">
        <v>42780.465833333343</v>
      </c>
      <c r="E5825" s="2">
        <v>42780.424027777779</v>
      </c>
      <c r="F5825">
        <v>10000</v>
      </c>
      <c r="G5825">
        <v>13000</v>
      </c>
      <c r="H5825">
        <v>30</v>
      </c>
      <c r="I5825" s="2">
        <v>42804.802442129629</v>
      </c>
      <c r="J5825" t="s">
        <v>18</v>
      </c>
      <c r="K5825" s="2">
        <v>42810</v>
      </c>
      <c r="L5825" s="2">
        <v>42804.791898148149</v>
      </c>
      <c r="M5825">
        <v>24</v>
      </c>
      <c r="N5825">
        <v>-6</v>
      </c>
      <c r="O5825">
        <v>-6</v>
      </c>
      <c r="P5825">
        <v>30</v>
      </c>
      <c r="R5825" t="str">
        <f t="shared" si="360"/>
        <v>Early</v>
      </c>
      <c r="S5825" t="str">
        <f t="shared" si="361"/>
        <v>OnTime</v>
      </c>
      <c r="T5825" t="str">
        <f t="shared" si="362"/>
        <v>One-time</v>
      </c>
      <c r="U5825" t="str">
        <f t="shared" si="363"/>
        <v>Short Term</v>
      </c>
    </row>
    <row r="5826" spans="1:21" x14ac:dyDescent="0.35">
      <c r="A5826" t="s">
        <v>1144</v>
      </c>
      <c r="B5826">
        <v>301835751</v>
      </c>
      <c r="C5826">
        <v>2</v>
      </c>
      <c r="D5826" s="2">
        <v>42804.806516203702</v>
      </c>
      <c r="E5826" s="2">
        <v>42804.764780092592</v>
      </c>
      <c r="F5826">
        <v>10000</v>
      </c>
      <c r="G5826">
        <v>13000</v>
      </c>
      <c r="H5826">
        <v>30</v>
      </c>
      <c r="I5826" s="2">
        <v>42835.039768518523</v>
      </c>
      <c r="J5826" t="s">
        <v>18</v>
      </c>
      <c r="K5826" s="2">
        <v>42835</v>
      </c>
      <c r="L5826" s="2">
        <v>42835.010798611111</v>
      </c>
      <c r="M5826">
        <v>30</v>
      </c>
      <c r="N5826">
        <v>0</v>
      </c>
      <c r="O5826">
        <v>0</v>
      </c>
      <c r="P5826">
        <v>30</v>
      </c>
      <c r="Q5826">
        <v>24</v>
      </c>
      <c r="R5826" t="str">
        <f t="shared" si="360"/>
        <v>OnTime</v>
      </c>
      <c r="S5826" t="str">
        <f t="shared" si="361"/>
        <v>OnTime</v>
      </c>
      <c r="T5826" t="str">
        <f t="shared" si="362"/>
        <v>Frequent Borrower</v>
      </c>
      <c r="U5826" t="str">
        <f t="shared" si="363"/>
        <v>Short Term</v>
      </c>
    </row>
    <row r="5827" spans="1:21" x14ac:dyDescent="0.35">
      <c r="A5827" t="s">
        <v>1144</v>
      </c>
      <c r="B5827">
        <v>301861774</v>
      </c>
      <c r="C5827">
        <v>3</v>
      </c>
      <c r="D5827" s="2">
        <v>42835.078738425917</v>
      </c>
      <c r="E5827" s="2">
        <v>42835.036990740737</v>
      </c>
      <c r="F5827">
        <v>20000</v>
      </c>
      <c r="G5827">
        <v>23800</v>
      </c>
      <c r="H5827">
        <v>30</v>
      </c>
      <c r="I5827" s="2">
        <v>42865.311076388891</v>
      </c>
      <c r="J5827" t="s">
        <v>18</v>
      </c>
      <c r="K5827" s="2">
        <v>42865</v>
      </c>
      <c r="L5827" s="2">
        <v>42865.300555555557</v>
      </c>
      <c r="M5827">
        <v>30</v>
      </c>
      <c r="N5827">
        <v>0</v>
      </c>
      <c r="O5827">
        <v>0</v>
      </c>
      <c r="P5827">
        <v>19</v>
      </c>
      <c r="Q5827">
        <v>30</v>
      </c>
      <c r="R5827" t="str">
        <f t="shared" ref="R5827:R5890" si="364">IF(N5827&lt;0,"Early",IF(N5827=0,"OnTime","Late"))</f>
        <v>OnTime</v>
      </c>
      <c r="S5827" t="str">
        <f t="shared" ref="S5827:S5890" si="365">IF(N5828&lt;0,"Early",IF(N5828=0,"OnTime","Late"))</f>
        <v>Early</v>
      </c>
      <c r="T5827" t="str">
        <f t="shared" ref="T5827:T5890" si="366">IF(ISBLANK(Q5827),"One-time","Frequent Borrower")</f>
        <v>Frequent Borrower</v>
      </c>
      <c r="U5827" t="str">
        <f t="shared" ref="U5827:U5890" si="367">IF(OR(H5827=15,H5827=30),"Short Term","Long Term")</f>
        <v>Short Term</v>
      </c>
    </row>
    <row r="5828" spans="1:21" x14ac:dyDescent="0.35">
      <c r="A5828" t="s">
        <v>1144</v>
      </c>
      <c r="B5828">
        <v>301898625</v>
      </c>
      <c r="C5828">
        <v>4</v>
      </c>
      <c r="D5828" s="2">
        <v>42865.318819444437</v>
      </c>
      <c r="E5828" s="2">
        <v>42865.277083333327</v>
      </c>
      <c r="F5828">
        <v>20000</v>
      </c>
      <c r="G5828">
        <v>24500</v>
      </c>
      <c r="H5828">
        <v>30</v>
      </c>
      <c r="I5828" s="2">
        <v>42894.455277777779</v>
      </c>
      <c r="J5828" t="s">
        <v>18</v>
      </c>
      <c r="K5828" s="2">
        <v>42895</v>
      </c>
      <c r="L5828" s="2">
        <v>42894.448217592602</v>
      </c>
      <c r="M5828">
        <v>29</v>
      </c>
      <c r="N5828">
        <v>-1</v>
      </c>
      <c r="O5828">
        <v>-1</v>
      </c>
      <c r="P5828">
        <v>22.5</v>
      </c>
      <c r="Q5828">
        <v>30</v>
      </c>
      <c r="R5828" t="str">
        <f t="shared" si="364"/>
        <v>Early</v>
      </c>
      <c r="S5828" t="str">
        <f t="shared" si="365"/>
        <v>OnTime</v>
      </c>
      <c r="T5828" t="str">
        <f t="shared" si="366"/>
        <v>Frequent Borrower</v>
      </c>
      <c r="U5828" t="str">
        <f t="shared" si="367"/>
        <v>Short Term</v>
      </c>
    </row>
    <row r="5829" spans="1:21" x14ac:dyDescent="0.35">
      <c r="A5829" t="s">
        <v>1144</v>
      </c>
      <c r="B5829">
        <v>301931696</v>
      </c>
      <c r="C5829">
        <v>5</v>
      </c>
      <c r="D5829" s="2">
        <v>42894.717187499999</v>
      </c>
      <c r="E5829" s="2">
        <v>42894.674756944441</v>
      </c>
      <c r="F5829">
        <v>20000</v>
      </c>
      <c r="G5829">
        <v>24500</v>
      </c>
      <c r="H5829">
        <v>30</v>
      </c>
      <c r="I5829" s="2">
        <v>42926.604803240742</v>
      </c>
      <c r="J5829" t="s">
        <v>18</v>
      </c>
      <c r="K5829" s="2">
        <v>42926</v>
      </c>
      <c r="L5829" s="2">
        <v>42926.597766203697</v>
      </c>
      <c r="M5829">
        <v>31</v>
      </c>
      <c r="N5829">
        <v>0</v>
      </c>
      <c r="O5829">
        <v>1</v>
      </c>
      <c r="P5829">
        <v>22.5</v>
      </c>
      <c r="Q5829">
        <v>29</v>
      </c>
      <c r="R5829" t="str">
        <f t="shared" si="364"/>
        <v>OnTime</v>
      </c>
      <c r="S5829" t="str">
        <f t="shared" si="365"/>
        <v>OnTime</v>
      </c>
      <c r="T5829" t="str">
        <f t="shared" si="366"/>
        <v>Frequent Borrower</v>
      </c>
      <c r="U5829" t="str">
        <f t="shared" si="367"/>
        <v>Short Term</v>
      </c>
    </row>
    <row r="5830" spans="1:21" x14ac:dyDescent="0.35">
      <c r="A5830" t="s">
        <v>1145</v>
      </c>
      <c r="B5830">
        <v>301876119</v>
      </c>
      <c r="C5830">
        <v>1</v>
      </c>
      <c r="D5830" s="2">
        <v>42846.74491898148</v>
      </c>
      <c r="E5830" s="2">
        <v>42846.7031712963</v>
      </c>
      <c r="F5830">
        <v>10000</v>
      </c>
      <c r="G5830">
        <v>13000</v>
      </c>
      <c r="H5830">
        <v>30</v>
      </c>
      <c r="I5830" s="2">
        <v>42877.70590277778</v>
      </c>
      <c r="J5830" t="s">
        <v>18</v>
      </c>
      <c r="K5830" s="2">
        <v>42877</v>
      </c>
      <c r="L5830" s="2">
        <v>42877.695381944453</v>
      </c>
      <c r="M5830">
        <v>30</v>
      </c>
      <c r="N5830">
        <v>0</v>
      </c>
      <c r="O5830">
        <v>0</v>
      </c>
      <c r="P5830">
        <v>30</v>
      </c>
      <c r="R5830" t="str">
        <f t="shared" si="364"/>
        <v>OnTime</v>
      </c>
      <c r="S5830" t="str">
        <f t="shared" si="365"/>
        <v>OnTime</v>
      </c>
      <c r="T5830" t="str">
        <f t="shared" si="366"/>
        <v>One-time</v>
      </c>
      <c r="U5830" t="str">
        <f t="shared" si="367"/>
        <v>Short Term</v>
      </c>
    </row>
    <row r="5831" spans="1:21" x14ac:dyDescent="0.35">
      <c r="A5831" t="s">
        <v>1145</v>
      </c>
      <c r="B5831">
        <v>301916555</v>
      </c>
      <c r="C5831">
        <v>2</v>
      </c>
      <c r="D5831" s="2">
        <v>42878.713738425933</v>
      </c>
      <c r="E5831" s="2">
        <v>42878.671956018523</v>
      </c>
      <c r="F5831">
        <v>10000</v>
      </c>
      <c r="G5831">
        <v>13000</v>
      </c>
      <c r="H5831">
        <v>30</v>
      </c>
      <c r="I5831" s="2">
        <v>42908.552094907413</v>
      </c>
      <c r="J5831" t="s">
        <v>18</v>
      </c>
      <c r="K5831" s="2">
        <v>42908</v>
      </c>
      <c r="L5831" s="2">
        <v>42908.544791666667</v>
      </c>
      <c r="M5831">
        <v>29</v>
      </c>
      <c r="N5831">
        <v>0</v>
      </c>
      <c r="O5831">
        <v>-1</v>
      </c>
      <c r="P5831">
        <v>30</v>
      </c>
      <c r="Q5831">
        <v>31</v>
      </c>
      <c r="R5831" t="str">
        <f t="shared" si="364"/>
        <v>OnTime</v>
      </c>
      <c r="S5831" t="str">
        <f t="shared" si="365"/>
        <v>Early</v>
      </c>
      <c r="T5831" t="str">
        <f t="shared" si="366"/>
        <v>Frequent Borrower</v>
      </c>
      <c r="U5831" t="str">
        <f t="shared" si="367"/>
        <v>Short Term</v>
      </c>
    </row>
    <row r="5832" spans="1:21" x14ac:dyDescent="0.35">
      <c r="A5832" t="s">
        <v>1145</v>
      </c>
      <c r="B5832">
        <v>301948014</v>
      </c>
      <c r="C5832">
        <v>3</v>
      </c>
      <c r="D5832" s="2">
        <v>42908.686550925922</v>
      </c>
      <c r="E5832" s="2">
        <v>42908.644803240742</v>
      </c>
      <c r="F5832">
        <v>10000</v>
      </c>
      <c r="G5832">
        <v>11500</v>
      </c>
      <c r="H5832">
        <v>15</v>
      </c>
      <c r="I5832" s="2">
        <v>42922.850844907407</v>
      </c>
      <c r="J5832" t="s">
        <v>18</v>
      </c>
      <c r="K5832" s="2">
        <v>42923</v>
      </c>
      <c r="L5832" s="2">
        <v>42922.8437962963</v>
      </c>
      <c r="M5832">
        <v>14</v>
      </c>
      <c r="N5832">
        <v>-1</v>
      </c>
      <c r="O5832">
        <v>-1</v>
      </c>
      <c r="P5832">
        <v>15</v>
      </c>
      <c r="Q5832">
        <v>29</v>
      </c>
      <c r="R5832" t="str">
        <f t="shared" si="364"/>
        <v>Early</v>
      </c>
      <c r="S5832" t="str">
        <f t="shared" si="365"/>
        <v>Early</v>
      </c>
      <c r="T5832" t="str">
        <f t="shared" si="366"/>
        <v>Frequent Borrower</v>
      </c>
      <c r="U5832" t="str">
        <f t="shared" si="367"/>
        <v>Short Term</v>
      </c>
    </row>
    <row r="5833" spans="1:21" x14ac:dyDescent="0.35">
      <c r="A5833" t="s">
        <v>1146</v>
      </c>
      <c r="B5833">
        <v>301856801</v>
      </c>
      <c r="C5833">
        <v>1</v>
      </c>
      <c r="D5833" s="2">
        <v>42830.760706018518</v>
      </c>
      <c r="E5833" s="2">
        <v>42830.718877314823</v>
      </c>
      <c r="F5833">
        <v>10000</v>
      </c>
      <c r="G5833">
        <v>13000</v>
      </c>
      <c r="H5833">
        <v>30</v>
      </c>
      <c r="I5833" s="2">
        <v>42860.713020833333</v>
      </c>
      <c r="J5833" t="s">
        <v>18</v>
      </c>
      <c r="K5833" s="2">
        <v>42863</v>
      </c>
      <c r="L5833" s="2">
        <v>42860.702499999999</v>
      </c>
      <c r="M5833">
        <v>29</v>
      </c>
      <c r="N5833">
        <v>-3</v>
      </c>
      <c r="O5833">
        <v>-1</v>
      </c>
      <c r="P5833">
        <v>30</v>
      </c>
      <c r="R5833" t="str">
        <f t="shared" si="364"/>
        <v>Early</v>
      </c>
      <c r="S5833" t="str">
        <f t="shared" si="365"/>
        <v>Late</v>
      </c>
      <c r="T5833" t="str">
        <f t="shared" si="366"/>
        <v>One-time</v>
      </c>
      <c r="U5833" t="str">
        <f t="shared" si="367"/>
        <v>Short Term</v>
      </c>
    </row>
    <row r="5834" spans="1:21" x14ac:dyDescent="0.35">
      <c r="A5834" t="s">
        <v>1146</v>
      </c>
      <c r="B5834">
        <v>301910012</v>
      </c>
      <c r="C5834">
        <v>2</v>
      </c>
      <c r="D5834" s="2">
        <v>42871.712199074071</v>
      </c>
      <c r="E5834" s="2">
        <v>42871.67046296296</v>
      </c>
      <c r="F5834">
        <v>10000</v>
      </c>
      <c r="G5834">
        <v>13000</v>
      </c>
      <c r="H5834">
        <v>30</v>
      </c>
      <c r="I5834" s="2">
        <v>42905.739201388889</v>
      </c>
      <c r="J5834" t="s">
        <v>18</v>
      </c>
      <c r="K5834" s="2">
        <v>42901</v>
      </c>
      <c r="L5834" s="2">
        <v>42902</v>
      </c>
      <c r="M5834">
        <v>34</v>
      </c>
      <c r="N5834">
        <v>1</v>
      </c>
      <c r="O5834">
        <v>4</v>
      </c>
      <c r="P5834">
        <v>30</v>
      </c>
      <c r="Q5834">
        <v>40</v>
      </c>
      <c r="R5834" t="str">
        <f t="shared" si="364"/>
        <v>Late</v>
      </c>
      <c r="S5834" t="str">
        <f t="shared" si="365"/>
        <v>OnTime</v>
      </c>
      <c r="T5834" t="str">
        <f t="shared" si="366"/>
        <v>Frequent Borrower</v>
      </c>
      <c r="U5834" t="str">
        <f t="shared" si="367"/>
        <v>Short Term</v>
      </c>
    </row>
    <row r="5835" spans="1:21" x14ac:dyDescent="0.35">
      <c r="A5835" t="s">
        <v>1146</v>
      </c>
      <c r="B5835">
        <v>301944388</v>
      </c>
      <c r="C5835">
        <v>3</v>
      </c>
      <c r="D5835" s="2">
        <v>42906.335578703707</v>
      </c>
      <c r="E5835" s="2">
        <v>42906.29383101852</v>
      </c>
      <c r="F5835">
        <v>10000</v>
      </c>
      <c r="G5835">
        <v>11500</v>
      </c>
      <c r="H5835">
        <v>15</v>
      </c>
      <c r="I5835" s="2">
        <v>42921.02752314815</v>
      </c>
      <c r="J5835" t="s">
        <v>18</v>
      </c>
      <c r="K5835" s="2">
        <v>42921</v>
      </c>
      <c r="L5835" s="2">
        <v>42921.020474537043</v>
      </c>
      <c r="M5835">
        <v>14</v>
      </c>
      <c r="N5835">
        <v>0</v>
      </c>
      <c r="O5835">
        <v>-1</v>
      </c>
      <c r="P5835">
        <v>15</v>
      </c>
      <c r="Q5835">
        <v>34</v>
      </c>
      <c r="R5835" t="str">
        <f t="shared" si="364"/>
        <v>OnTime</v>
      </c>
      <c r="S5835" t="str">
        <f t="shared" si="365"/>
        <v>Early</v>
      </c>
      <c r="T5835" t="str">
        <f t="shared" si="366"/>
        <v>Frequent Borrower</v>
      </c>
      <c r="U5835" t="str">
        <f t="shared" si="367"/>
        <v>Short Term</v>
      </c>
    </row>
    <row r="5836" spans="1:21" x14ac:dyDescent="0.35">
      <c r="A5836" t="s">
        <v>1147</v>
      </c>
      <c r="B5836">
        <v>301929201</v>
      </c>
      <c r="C5836">
        <v>1</v>
      </c>
      <c r="D5836" s="2">
        <v>42892.789606481478</v>
      </c>
      <c r="E5836" s="2">
        <v>42892.747789351852</v>
      </c>
      <c r="F5836">
        <v>10000</v>
      </c>
      <c r="G5836">
        <v>11500</v>
      </c>
      <c r="H5836">
        <v>30</v>
      </c>
      <c r="I5836" s="2">
        <v>42899.832245370373</v>
      </c>
      <c r="J5836" t="s">
        <v>18</v>
      </c>
      <c r="K5836" s="2">
        <v>42912</v>
      </c>
      <c r="L5836" s="2">
        <v>42899.825196759259</v>
      </c>
      <c r="M5836">
        <v>7</v>
      </c>
      <c r="N5836">
        <v>-13</v>
      </c>
      <c r="O5836">
        <v>-23</v>
      </c>
      <c r="P5836">
        <v>15</v>
      </c>
      <c r="R5836" t="str">
        <f t="shared" si="364"/>
        <v>Early</v>
      </c>
      <c r="S5836" t="str">
        <f t="shared" si="365"/>
        <v>Early</v>
      </c>
      <c r="T5836" t="str">
        <f t="shared" si="366"/>
        <v>One-time</v>
      </c>
      <c r="U5836" t="str">
        <f t="shared" si="367"/>
        <v>Short Term</v>
      </c>
    </row>
    <row r="5837" spans="1:21" x14ac:dyDescent="0.35">
      <c r="A5837" t="s">
        <v>1147</v>
      </c>
      <c r="B5837">
        <v>301939284</v>
      </c>
      <c r="C5837">
        <v>2</v>
      </c>
      <c r="D5837" s="2">
        <v>42901.304837962962</v>
      </c>
      <c r="E5837" s="2">
        <v>42901.263101851851</v>
      </c>
      <c r="F5837">
        <v>10000</v>
      </c>
      <c r="G5837">
        <v>13000</v>
      </c>
      <c r="H5837">
        <v>30</v>
      </c>
      <c r="I5837" s="2">
        <v>42931.06046296296</v>
      </c>
      <c r="J5837" t="s">
        <v>18</v>
      </c>
      <c r="K5837" s="2">
        <v>42933</v>
      </c>
      <c r="L5837" s="2">
        <v>42931.053391203714</v>
      </c>
      <c r="M5837">
        <v>29</v>
      </c>
      <c r="N5837">
        <v>-2</v>
      </c>
      <c r="O5837">
        <v>-1</v>
      </c>
      <c r="P5837">
        <v>30</v>
      </c>
      <c r="Q5837">
        <v>8</v>
      </c>
      <c r="R5837" t="str">
        <f t="shared" si="364"/>
        <v>Early</v>
      </c>
      <c r="S5837" t="str">
        <f t="shared" si="365"/>
        <v>Early</v>
      </c>
      <c r="T5837" t="str">
        <f t="shared" si="366"/>
        <v>Frequent Borrower</v>
      </c>
      <c r="U5837" t="str">
        <f t="shared" si="367"/>
        <v>Short Term</v>
      </c>
    </row>
    <row r="5838" spans="1:21" x14ac:dyDescent="0.35">
      <c r="A5838" t="s">
        <v>1148</v>
      </c>
      <c r="B5838">
        <v>301918491</v>
      </c>
      <c r="C5838">
        <v>1</v>
      </c>
      <c r="D5838" s="2">
        <v>42880.941979166673</v>
      </c>
      <c r="E5838" s="2">
        <v>42880.899525462963</v>
      </c>
      <c r="F5838">
        <v>10000</v>
      </c>
      <c r="G5838">
        <v>11500</v>
      </c>
      <c r="H5838">
        <v>15</v>
      </c>
      <c r="I5838" s="2">
        <v>42887.236076388886</v>
      </c>
      <c r="J5838" t="s">
        <v>18</v>
      </c>
      <c r="K5838" s="2">
        <v>42895</v>
      </c>
      <c r="L5838" s="2">
        <v>42887.229016203702</v>
      </c>
      <c r="M5838">
        <v>6</v>
      </c>
      <c r="N5838">
        <v>-8</v>
      </c>
      <c r="O5838">
        <v>-9</v>
      </c>
      <c r="P5838">
        <v>15</v>
      </c>
      <c r="R5838" t="str">
        <f t="shared" si="364"/>
        <v>Early</v>
      </c>
      <c r="S5838" t="str">
        <f t="shared" si="365"/>
        <v>OnTime</v>
      </c>
      <c r="T5838" t="str">
        <f t="shared" si="366"/>
        <v>One-time</v>
      </c>
      <c r="U5838" t="str">
        <f t="shared" si="367"/>
        <v>Short Term</v>
      </c>
    </row>
    <row r="5839" spans="1:21" x14ac:dyDescent="0.35">
      <c r="A5839" t="s">
        <v>1148</v>
      </c>
      <c r="B5839">
        <v>301941230</v>
      </c>
      <c r="C5839">
        <v>2</v>
      </c>
      <c r="D5839" s="2">
        <v>42902.692650462966</v>
      </c>
      <c r="E5839" s="2">
        <v>42902.650891203702</v>
      </c>
      <c r="F5839">
        <v>10000</v>
      </c>
      <c r="G5839">
        <v>11500</v>
      </c>
      <c r="H5839">
        <v>15</v>
      </c>
      <c r="I5839" s="2">
        <v>42919.771655092591</v>
      </c>
      <c r="J5839" t="s">
        <v>18</v>
      </c>
      <c r="K5839" s="2">
        <v>42919</v>
      </c>
      <c r="L5839" s="2">
        <v>42919.764618055553</v>
      </c>
      <c r="M5839">
        <v>17</v>
      </c>
      <c r="N5839">
        <v>0</v>
      </c>
      <c r="O5839">
        <v>2</v>
      </c>
      <c r="P5839">
        <v>15</v>
      </c>
      <c r="Q5839">
        <v>21</v>
      </c>
      <c r="R5839" t="str">
        <f t="shared" si="364"/>
        <v>OnTime</v>
      </c>
      <c r="S5839" t="str">
        <f t="shared" si="365"/>
        <v>Early</v>
      </c>
      <c r="T5839" t="str">
        <f t="shared" si="366"/>
        <v>Frequent Borrower</v>
      </c>
      <c r="U5839" t="str">
        <f t="shared" si="367"/>
        <v>Short Term</v>
      </c>
    </row>
    <row r="5840" spans="1:21" x14ac:dyDescent="0.35">
      <c r="A5840" t="s">
        <v>1149</v>
      </c>
      <c r="B5840">
        <v>301920339</v>
      </c>
      <c r="C5840">
        <v>1</v>
      </c>
      <c r="D5840" s="2">
        <v>42883.635833333326</v>
      </c>
      <c r="E5840" s="2">
        <v>42883.594039351847</v>
      </c>
      <c r="F5840">
        <v>10000</v>
      </c>
      <c r="G5840">
        <v>13000</v>
      </c>
      <c r="H5840">
        <v>30</v>
      </c>
      <c r="I5840" s="2">
        <v>42911.337361111109</v>
      </c>
      <c r="J5840" t="s">
        <v>18</v>
      </c>
      <c r="K5840" s="2">
        <v>42914</v>
      </c>
      <c r="L5840" s="2">
        <v>42911.330300925933</v>
      </c>
      <c r="M5840">
        <v>27</v>
      </c>
      <c r="N5840">
        <v>-3</v>
      </c>
      <c r="O5840">
        <v>-3</v>
      </c>
      <c r="P5840">
        <v>30</v>
      </c>
      <c r="R5840" t="str">
        <f t="shared" si="364"/>
        <v>Early</v>
      </c>
      <c r="S5840" t="str">
        <f t="shared" si="365"/>
        <v>Early</v>
      </c>
      <c r="T5840" t="str">
        <f t="shared" si="366"/>
        <v>One-time</v>
      </c>
      <c r="U5840" t="str">
        <f t="shared" si="367"/>
        <v>Short Term</v>
      </c>
    </row>
    <row r="5841" spans="1:21" x14ac:dyDescent="0.35">
      <c r="A5841" t="s">
        <v>1149</v>
      </c>
      <c r="B5841">
        <v>301951223</v>
      </c>
      <c r="C5841">
        <v>2</v>
      </c>
      <c r="D5841" s="2">
        <v>42911.457233796304</v>
      </c>
      <c r="E5841" s="2">
        <v>42911.415497685193</v>
      </c>
      <c r="F5841">
        <v>10000</v>
      </c>
      <c r="G5841">
        <v>13000</v>
      </c>
      <c r="H5841">
        <v>30</v>
      </c>
      <c r="I5841" s="2">
        <v>42928.644756944443</v>
      </c>
      <c r="J5841" t="s">
        <v>18</v>
      </c>
      <c r="K5841" s="2">
        <v>42941</v>
      </c>
      <c r="L5841" s="2">
        <v>42928.637708333343</v>
      </c>
      <c r="M5841">
        <v>17</v>
      </c>
      <c r="N5841">
        <v>-13</v>
      </c>
      <c r="O5841">
        <v>-13</v>
      </c>
      <c r="P5841">
        <v>30</v>
      </c>
      <c r="Q5841">
        <v>27</v>
      </c>
      <c r="R5841" t="str">
        <f t="shared" si="364"/>
        <v>Early</v>
      </c>
      <c r="S5841" t="str">
        <f t="shared" si="365"/>
        <v>Early</v>
      </c>
      <c r="T5841" t="str">
        <f t="shared" si="366"/>
        <v>Frequent Borrower</v>
      </c>
      <c r="U5841" t="str">
        <f t="shared" si="367"/>
        <v>Short Term</v>
      </c>
    </row>
    <row r="5842" spans="1:21" x14ac:dyDescent="0.35">
      <c r="A5842" t="s">
        <v>1150</v>
      </c>
      <c r="B5842">
        <v>301946089</v>
      </c>
      <c r="C5842">
        <v>1</v>
      </c>
      <c r="D5842" s="2">
        <v>42907.391643518517</v>
      </c>
      <c r="E5842" s="2">
        <v>42907.349178240736</v>
      </c>
      <c r="F5842">
        <v>10000</v>
      </c>
      <c r="G5842">
        <v>13000</v>
      </c>
      <c r="H5842">
        <v>30</v>
      </c>
      <c r="I5842" s="2">
        <v>42923.670254629629</v>
      </c>
      <c r="J5842" t="s">
        <v>18</v>
      </c>
      <c r="K5842" s="2">
        <v>42937</v>
      </c>
      <c r="L5842" s="2">
        <v>42923.663206018522</v>
      </c>
      <c r="M5842">
        <v>16</v>
      </c>
      <c r="N5842">
        <v>-14</v>
      </c>
      <c r="O5842">
        <v>-14</v>
      </c>
      <c r="P5842">
        <v>30</v>
      </c>
      <c r="R5842" t="str">
        <f t="shared" si="364"/>
        <v>Early</v>
      </c>
      <c r="S5842" t="str">
        <f t="shared" si="365"/>
        <v>Early</v>
      </c>
      <c r="T5842" t="str">
        <f t="shared" si="366"/>
        <v>One-time</v>
      </c>
      <c r="U5842" t="str">
        <f t="shared" si="367"/>
        <v>Short Term</v>
      </c>
    </row>
    <row r="5843" spans="1:21" x14ac:dyDescent="0.35">
      <c r="A5843" t="s">
        <v>1151</v>
      </c>
      <c r="B5843">
        <v>301964640</v>
      </c>
      <c r="C5843">
        <v>1</v>
      </c>
      <c r="D5843" s="2">
        <v>42921.470532407409</v>
      </c>
      <c r="E5843" s="2">
        <v>42921.428738425922</v>
      </c>
      <c r="F5843">
        <v>10000</v>
      </c>
      <c r="G5843">
        <v>13000</v>
      </c>
      <c r="H5843">
        <v>30</v>
      </c>
      <c r="I5843" s="2">
        <v>42934.125937500001</v>
      </c>
      <c r="J5843" t="s">
        <v>18</v>
      </c>
      <c r="K5843" s="2">
        <v>42951</v>
      </c>
      <c r="L5843" s="2">
        <v>42934.11859953704</v>
      </c>
      <c r="M5843">
        <v>12</v>
      </c>
      <c r="N5843">
        <v>-17</v>
      </c>
      <c r="O5843">
        <v>-18</v>
      </c>
      <c r="P5843">
        <v>30</v>
      </c>
      <c r="R5843" t="str">
        <f t="shared" si="364"/>
        <v>Early</v>
      </c>
      <c r="S5843" t="str">
        <f t="shared" si="365"/>
        <v>Early</v>
      </c>
      <c r="T5843" t="str">
        <f t="shared" si="366"/>
        <v>One-time</v>
      </c>
      <c r="U5843" t="str">
        <f t="shared" si="367"/>
        <v>Short Term</v>
      </c>
    </row>
    <row r="5844" spans="1:21" x14ac:dyDescent="0.35">
      <c r="A5844" t="s">
        <v>1152</v>
      </c>
      <c r="B5844">
        <v>301920845</v>
      </c>
      <c r="C5844">
        <v>1</v>
      </c>
      <c r="D5844" s="2">
        <v>42884.407916666663</v>
      </c>
      <c r="E5844" s="2">
        <v>42884.366111111107</v>
      </c>
      <c r="F5844">
        <v>10000</v>
      </c>
      <c r="G5844">
        <v>13000</v>
      </c>
      <c r="H5844">
        <v>30</v>
      </c>
      <c r="I5844" s="2">
        <v>42911.848113425927</v>
      </c>
      <c r="J5844" t="s">
        <v>18</v>
      </c>
      <c r="K5844" s="2">
        <v>42914</v>
      </c>
      <c r="L5844" s="2">
        <v>42911.841064814813</v>
      </c>
      <c r="M5844">
        <v>27</v>
      </c>
      <c r="N5844">
        <v>-3</v>
      </c>
      <c r="O5844">
        <v>-3</v>
      </c>
      <c r="P5844">
        <v>30</v>
      </c>
      <c r="R5844" t="str">
        <f t="shared" si="364"/>
        <v>Early</v>
      </c>
      <c r="S5844" t="str">
        <f t="shared" si="365"/>
        <v>Late</v>
      </c>
      <c r="T5844" t="str">
        <f t="shared" si="366"/>
        <v>One-time</v>
      </c>
      <c r="U5844" t="str">
        <f t="shared" si="367"/>
        <v>Short Term</v>
      </c>
    </row>
    <row r="5845" spans="1:21" x14ac:dyDescent="0.35">
      <c r="A5845" t="s">
        <v>1152</v>
      </c>
      <c r="B5845">
        <v>301953296</v>
      </c>
      <c r="C5845">
        <v>2</v>
      </c>
      <c r="D5845" s="2">
        <v>42913.467916666668</v>
      </c>
      <c r="E5845" s="2">
        <v>42913.426180555558</v>
      </c>
      <c r="F5845">
        <v>10000</v>
      </c>
      <c r="G5845">
        <v>13000</v>
      </c>
      <c r="H5845">
        <v>30</v>
      </c>
      <c r="I5845" s="2">
        <v>42944.538530092592</v>
      </c>
      <c r="J5845" t="s">
        <v>18</v>
      </c>
      <c r="K5845" s="2">
        <v>42943</v>
      </c>
      <c r="L5845" s="2">
        <v>42944.531481481477</v>
      </c>
      <c r="M5845">
        <v>31</v>
      </c>
      <c r="N5845">
        <v>1</v>
      </c>
      <c r="O5845">
        <v>1</v>
      </c>
      <c r="P5845">
        <v>30</v>
      </c>
      <c r="Q5845">
        <v>29</v>
      </c>
      <c r="R5845" t="str">
        <f t="shared" si="364"/>
        <v>Late</v>
      </c>
      <c r="S5845" t="str">
        <f t="shared" si="365"/>
        <v>Early</v>
      </c>
      <c r="T5845" t="str">
        <f t="shared" si="366"/>
        <v>Frequent Borrower</v>
      </c>
      <c r="U5845" t="str">
        <f t="shared" si="367"/>
        <v>Short Term</v>
      </c>
    </row>
    <row r="5846" spans="1:21" x14ac:dyDescent="0.35">
      <c r="A5846" t="s">
        <v>1153</v>
      </c>
      <c r="B5846">
        <v>301921294</v>
      </c>
      <c r="C5846">
        <v>1</v>
      </c>
      <c r="D5846" s="2">
        <v>42884.74496527778</v>
      </c>
      <c r="E5846" s="2">
        <v>42884.703182870369</v>
      </c>
      <c r="F5846">
        <v>10000</v>
      </c>
      <c r="G5846">
        <v>13000</v>
      </c>
      <c r="H5846">
        <v>30</v>
      </c>
      <c r="I5846" s="2">
        <v>42911.449594907397</v>
      </c>
      <c r="J5846" t="s">
        <v>18</v>
      </c>
      <c r="K5846" s="2">
        <v>42914</v>
      </c>
      <c r="L5846" s="2">
        <v>42911.442546296297</v>
      </c>
      <c r="M5846">
        <v>26</v>
      </c>
      <c r="N5846">
        <v>-3</v>
      </c>
      <c r="O5846">
        <v>-4</v>
      </c>
      <c r="P5846">
        <v>30</v>
      </c>
      <c r="R5846" t="str">
        <f t="shared" si="364"/>
        <v>Early</v>
      </c>
      <c r="S5846" t="str">
        <f t="shared" si="365"/>
        <v>Early</v>
      </c>
      <c r="T5846" t="str">
        <f t="shared" si="366"/>
        <v>One-time</v>
      </c>
      <c r="U5846" t="str">
        <f t="shared" si="367"/>
        <v>Short Term</v>
      </c>
    </row>
    <row r="5847" spans="1:21" x14ac:dyDescent="0.35">
      <c r="A5847" t="s">
        <v>1154</v>
      </c>
      <c r="B5847">
        <v>301922450</v>
      </c>
      <c r="C5847">
        <v>1</v>
      </c>
      <c r="D5847" s="2">
        <v>42885.995370370372</v>
      </c>
      <c r="E5847" s="2">
        <v>42885.953541666669</v>
      </c>
      <c r="F5847">
        <v>10000</v>
      </c>
      <c r="G5847">
        <v>11500</v>
      </c>
      <c r="H5847">
        <v>15</v>
      </c>
      <c r="I5847" s="2">
        <v>42900.33929398148</v>
      </c>
      <c r="J5847" t="s">
        <v>32</v>
      </c>
      <c r="K5847" s="2">
        <v>42901</v>
      </c>
      <c r="L5847" s="2">
        <v>42900.332256944443</v>
      </c>
      <c r="M5847">
        <v>14</v>
      </c>
      <c r="N5847">
        <v>-1</v>
      </c>
      <c r="O5847">
        <v>-1</v>
      </c>
      <c r="P5847">
        <v>15</v>
      </c>
      <c r="R5847" t="str">
        <f t="shared" si="364"/>
        <v>Early</v>
      </c>
      <c r="S5847" t="str">
        <f t="shared" si="365"/>
        <v>Late</v>
      </c>
      <c r="T5847" t="str">
        <f t="shared" si="366"/>
        <v>One-time</v>
      </c>
      <c r="U5847" t="str">
        <f t="shared" si="367"/>
        <v>Short Term</v>
      </c>
    </row>
    <row r="5848" spans="1:21" x14ac:dyDescent="0.35">
      <c r="A5848" t="s">
        <v>1154</v>
      </c>
      <c r="B5848">
        <v>301938300</v>
      </c>
      <c r="C5848">
        <v>2</v>
      </c>
      <c r="D5848" s="2">
        <v>42900.475347222222</v>
      </c>
      <c r="E5848" s="2">
        <v>42900.433611111112</v>
      </c>
      <c r="F5848">
        <v>10000</v>
      </c>
      <c r="G5848">
        <v>11500</v>
      </c>
      <c r="H5848">
        <v>15</v>
      </c>
      <c r="I5848" s="2">
        <v>42927.8515162037</v>
      </c>
      <c r="J5848" t="s">
        <v>32</v>
      </c>
      <c r="K5848" s="2">
        <v>42915</v>
      </c>
      <c r="L5848" s="2">
        <v>42927.84447916667</v>
      </c>
      <c r="M5848">
        <v>27</v>
      </c>
      <c r="N5848">
        <v>12</v>
      </c>
      <c r="O5848">
        <v>12</v>
      </c>
      <c r="P5848">
        <v>15</v>
      </c>
      <c r="Q5848">
        <v>14</v>
      </c>
      <c r="R5848" t="str">
        <f t="shared" si="364"/>
        <v>Late</v>
      </c>
      <c r="S5848" t="str">
        <f t="shared" si="365"/>
        <v>OnTime</v>
      </c>
      <c r="T5848" t="str">
        <f t="shared" si="366"/>
        <v>Frequent Borrower</v>
      </c>
      <c r="U5848" t="str">
        <f t="shared" si="367"/>
        <v>Short Term</v>
      </c>
    </row>
    <row r="5849" spans="1:21" x14ac:dyDescent="0.35">
      <c r="A5849" t="s">
        <v>1155</v>
      </c>
      <c r="B5849">
        <v>301945625</v>
      </c>
      <c r="C5849">
        <v>1</v>
      </c>
      <c r="D5849" s="2">
        <v>42906.899513888893</v>
      </c>
      <c r="E5849" s="2">
        <v>42906.857060185182</v>
      </c>
      <c r="F5849">
        <v>10000</v>
      </c>
      <c r="G5849">
        <v>11500</v>
      </c>
      <c r="H5849">
        <v>15</v>
      </c>
      <c r="I5849" s="2">
        <v>42922.214120370372</v>
      </c>
      <c r="J5849" t="s">
        <v>18</v>
      </c>
      <c r="K5849" s="2">
        <v>42922</v>
      </c>
      <c r="L5849" s="2">
        <v>42922.189317129632</v>
      </c>
      <c r="M5849">
        <v>15</v>
      </c>
      <c r="N5849">
        <v>0</v>
      </c>
      <c r="O5849">
        <v>0</v>
      </c>
      <c r="P5849">
        <v>15</v>
      </c>
      <c r="R5849" t="str">
        <f t="shared" si="364"/>
        <v>OnTime</v>
      </c>
      <c r="S5849" t="str">
        <f t="shared" si="365"/>
        <v>Late</v>
      </c>
      <c r="T5849" t="str">
        <f t="shared" si="366"/>
        <v>One-time</v>
      </c>
      <c r="U5849" t="str">
        <f t="shared" si="367"/>
        <v>Short Term</v>
      </c>
    </row>
    <row r="5850" spans="1:21" x14ac:dyDescent="0.35">
      <c r="A5850" t="s">
        <v>1156</v>
      </c>
      <c r="B5850">
        <v>301954762</v>
      </c>
      <c r="C5850">
        <v>1</v>
      </c>
      <c r="D5850" s="2">
        <v>42914.573831018519</v>
      </c>
      <c r="E5850" s="2">
        <v>42914.531331018523</v>
      </c>
      <c r="F5850">
        <v>10000</v>
      </c>
      <c r="G5850">
        <v>11500</v>
      </c>
      <c r="H5850">
        <v>15</v>
      </c>
      <c r="I5850" s="2">
        <v>42936.314155092587</v>
      </c>
      <c r="J5850" t="s">
        <v>32</v>
      </c>
      <c r="K5850" s="2">
        <v>42929</v>
      </c>
      <c r="L5850" s="2">
        <v>42936.307106481479</v>
      </c>
      <c r="M5850">
        <v>21</v>
      </c>
      <c r="N5850">
        <v>7</v>
      </c>
      <c r="O5850">
        <v>6</v>
      </c>
      <c r="P5850">
        <v>15</v>
      </c>
      <c r="R5850" t="str">
        <f t="shared" si="364"/>
        <v>Late</v>
      </c>
      <c r="S5850" t="str">
        <f t="shared" si="365"/>
        <v>Early</v>
      </c>
      <c r="T5850" t="str">
        <f t="shared" si="366"/>
        <v>One-time</v>
      </c>
      <c r="U5850" t="str">
        <f t="shared" si="367"/>
        <v>Short Term</v>
      </c>
    </row>
    <row r="5851" spans="1:21" x14ac:dyDescent="0.35">
      <c r="A5851" t="s">
        <v>1157</v>
      </c>
      <c r="B5851">
        <v>301946097</v>
      </c>
      <c r="C5851">
        <v>1</v>
      </c>
      <c r="D5851" s="2">
        <v>42907.395590277767</v>
      </c>
      <c r="E5851" s="2">
        <v>42907.353136574071</v>
      </c>
      <c r="F5851">
        <v>10000</v>
      </c>
      <c r="G5851">
        <v>13000</v>
      </c>
      <c r="H5851">
        <v>30</v>
      </c>
      <c r="I5851" s="2">
        <v>42915.734513888892</v>
      </c>
      <c r="J5851" t="s">
        <v>18</v>
      </c>
      <c r="K5851" s="2">
        <v>42937</v>
      </c>
      <c r="L5851" s="2">
        <v>42915.727453703701</v>
      </c>
      <c r="M5851">
        <v>8</v>
      </c>
      <c r="N5851">
        <v>-22</v>
      </c>
      <c r="O5851">
        <v>-22</v>
      </c>
      <c r="P5851">
        <v>30</v>
      </c>
      <c r="R5851" t="str">
        <f t="shared" si="364"/>
        <v>Early</v>
      </c>
      <c r="S5851" t="str">
        <f t="shared" si="365"/>
        <v>OnTime</v>
      </c>
      <c r="T5851" t="str">
        <f t="shared" si="366"/>
        <v>One-time</v>
      </c>
      <c r="U5851" t="str">
        <f t="shared" si="367"/>
        <v>Short Term</v>
      </c>
    </row>
    <row r="5852" spans="1:21" x14ac:dyDescent="0.35">
      <c r="A5852" t="s">
        <v>1158</v>
      </c>
      <c r="B5852">
        <v>301839543</v>
      </c>
      <c r="C5852">
        <v>1</v>
      </c>
      <c r="D5852" s="2">
        <v>42810.564687500002</v>
      </c>
      <c r="E5852" s="2">
        <v>42810.522129629629</v>
      </c>
      <c r="F5852">
        <v>10000</v>
      </c>
      <c r="G5852">
        <v>11500</v>
      </c>
      <c r="H5852">
        <v>15</v>
      </c>
      <c r="I5852" s="2">
        <v>42825.087638888886</v>
      </c>
      <c r="J5852" t="s">
        <v>18</v>
      </c>
      <c r="K5852" s="2">
        <v>42825</v>
      </c>
      <c r="L5852" s="2">
        <v>42825.061180555553</v>
      </c>
      <c r="M5852">
        <v>14</v>
      </c>
      <c r="N5852">
        <v>0</v>
      </c>
      <c r="O5852">
        <v>-1</v>
      </c>
      <c r="P5852">
        <v>15</v>
      </c>
      <c r="R5852" t="str">
        <f t="shared" si="364"/>
        <v>OnTime</v>
      </c>
      <c r="S5852" t="str">
        <f t="shared" si="365"/>
        <v>Late</v>
      </c>
      <c r="T5852" t="str">
        <f t="shared" si="366"/>
        <v>One-time</v>
      </c>
      <c r="U5852" t="str">
        <f t="shared" si="367"/>
        <v>Short Term</v>
      </c>
    </row>
    <row r="5853" spans="1:21" x14ac:dyDescent="0.35">
      <c r="A5853" t="s">
        <v>1158</v>
      </c>
      <c r="B5853">
        <v>301861036</v>
      </c>
      <c r="C5853">
        <v>2</v>
      </c>
      <c r="D5853" s="2">
        <v>42834.379062499997</v>
      </c>
      <c r="E5853" s="2">
        <v>42834.337314814817</v>
      </c>
      <c r="F5853">
        <v>10000</v>
      </c>
      <c r="G5853">
        <v>13000</v>
      </c>
      <c r="H5853">
        <v>30</v>
      </c>
      <c r="I5853" s="2">
        <v>42865.438900462963</v>
      </c>
      <c r="J5853" t="s">
        <v>18</v>
      </c>
      <c r="K5853" s="2">
        <v>42864</v>
      </c>
      <c r="L5853" s="2">
        <v>42865.428379629629</v>
      </c>
      <c r="M5853">
        <v>31</v>
      </c>
      <c r="N5853">
        <v>1</v>
      </c>
      <c r="O5853">
        <v>1</v>
      </c>
      <c r="P5853">
        <v>30</v>
      </c>
      <c r="Q5853">
        <v>23</v>
      </c>
      <c r="R5853" t="str">
        <f t="shared" si="364"/>
        <v>Late</v>
      </c>
      <c r="S5853" t="str">
        <f t="shared" si="365"/>
        <v>Early</v>
      </c>
      <c r="T5853" t="str">
        <f t="shared" si="366"/>
        <v>Frequent Borrower</v>
      </c>
      <c r="U5853" t="str">
        <f t="shared" si="367"/>
        <v>Short Term</v>
      </c>
    </row>
    <row r="5854" spans="1:21" x14ac:dyDescent="0.35">
      <c r="A5854" t="s">
        <v>1158</v>
      </c>
      <c r="B5854">
        <v>301910739</v>
      </c>
      <c r="C5854">
        <v>3</v>
      </c>
      <c r="D5854" s="2">
        <v>42872.321215277778</v>
      </c>
      <c r="E5854" s="2">
        <v>42872.279456018521</v>
      </c>
      <c r="F5854">
        <v>10000</v>
      </c>
      <c r="G5854">
        <v>11500</v>
      </c>
      <c r="H5854">
        <v>15</v>
      </c>
      <c r="I5854" s="2">
        <v>42886.342175925929</v>
      </c>
      <c r="J5854" t="s">
        <v>18</v>
      </c>
      <c r="K5854" s="2">
        <v>42887</v>
      </c>
      <c r="L5854" s="2">
        <v>42886.335127314807</v>
      </c>
      <c r="M5854">
        <v>14</v>
      </c>
      <c r="N5854">
        <v>-1</v>
      </c>
      <c r="O5854">
        <v>-1</v>
      </c>
      <c r="P5854">
        <v>15</v>
      </c>
      <c r="Q5854">
        <v>37</v>
      </c>
      <c r="R5854" t="str">
        <f t="shared" si="364"/>
        <v>Early</v>
      </c>
      <c r="S5854" t="str">
        <f t="shared" si="365"/>
        <v>Early</v>
      </c>
      <c r="T5854" t="str">
        <f t="shared" si="366"/>
        <v>Frequent Borrower</v>
      </c>
      <c r="U5854" t="str">
        <f t="shared" si="367"/>
        <v>Short Term</v>
      </c>
    </row>
    <row r="5855" spans="1:21" x14ac:dyDescent="0.35">
      <c r="A5855" t="s">
        <v>1158</v>
      </c>
      <c r="B5855">
        <v>301922653</v>
      </c>
      <c r="C5855">
        <v>4</v>
      </c>
      <c r="D5855" s="2">
        <v>42886.389560185176</v>
      </c>
      <c r="E5855" s="2">
        <v>42886.347812499997</v>
      </c>
      <c r="F5855">
        <v>20000</v>
      </c>
      <c r="G5855">
        <v>24500</v>
      </c>
      <c r="H5855">
        <v>30</v>
      </c>
      <c r="I5855" s="2">
        <v>42911.324675925927</v>
      </c>
      <c r="J5855" t="s">
        <v>18</v>
      </c>
      <c r="K5855" s="2">
        <v>42916</v>
      </c>
      <c r="L5855" s="2">
        <v>42911.317627314813</v>
      </c>
      <c r="M5855">
        <v>24</v>
      </c>
      <c r="N5855">
        <v>-5</v>
      </c>
      <c r="O5855">
        <v>-6</v>
      </c>
      <c r="P5855">
        <v>22.5</v>
      </c>
      <c r="Q5855">
        <v>14</v>
      </c>
      <c r="R5855" t="str">
        <f t="shared" si="364"/>
        <v>Early</v>
      </c>
      <c r="S5855" t="str">
        <f t="shared" si="365"/>
        <v>Early</v>
      </c>
      <c r="T5855" t="str">
        <f t="shared" si="366"/>
        <v>Frequent Borrower</v>
      </c>
      <c r="U5855" t="str">
        <f t="shared" si="367"/>
        <v>Short Term</v>
      </c>
    </row>
    <row r="5856" spans="1:21" x14ac:dyDescent="0.35">
      <c r="A5856" t="s">
        <v>1158</v>
      </c>
      <c r="B5856">
        <v>301951126</v>
      </c>
      <c r="C5856">
        <v>5</v>
      </c>
      <c r="D5856" s="2">
        <v>42911.352349537039</v>
      </c>
      <c r="E5856" s="2">
        <v>42911.309918981482</v>
      </c>
      <c r="F5856">
        <v>20000</v>
      </c>
      <c r="G5856">
        <v>24500</v>
      </c>
      <c r="H5856">
        <v>30</v>
      </c>
      <c r="I5856" s="2">
        <v>42936.684050925927</v>
      </c>
      <c r="J5856" t="s">
        <v>18</v>
      </c>
      <c r="K5856" s="2">
        <v>42941</v>
      </c>
      <c r="L5856" s="2">
        <v>42936.676990740743</v>
      </c>
      <c r="M5856">
        <v>25</v>
      </c>
      <c r="N5856">
        <v>-5</v>
      </c>
      <c r="O5856">
        <v>-5</v>
      </c>
      <c r="P5856">
        <v>22.5</v>
      </c>
      <c r="Q5856">
        <v>24</v>
      </c>
      <c r="R5856" t="str">
        <f t="shared" si="364"/>
        <v>Early</v>
      </c>
      <c r="S5856" t="str">
        <f t="shared" si="365"/>
        <v>OnTime</v>
      </c>
      <c r="T5856" t="str">
        <f t="shared" si="366"/>
        <v>Frequent Borrower</v>
      </c>
      <c r="U5856" t="str">
        <f t="shared" si="367"/>
        <v>Short Term</v>
      </c>
    </row>
    <row r="5857" spans="1:21" x14ac:dyDescent="0.35">
      <c r="A5857" t="s">
        <v>1159</v>
      </c>
      <c r="B5857">
        <v>301906394</v>
      </c>
      <c r="C5857">
        <v>1</v>
      </c>
      <c r="D5857" s="2">
        <v>42869.672662037039</v>
      </c>
      <c r="E5857" s="2">
        <v>42869.63082175926</v>
      </c>
      <c r="F5857">
        <v>10000</v>
      </c>
      <c r="G5857">
        <v>13000</v>
      </c>
      <c r="H5857">
        <v>30</v>
      </c>
      <c r="I5857" s="2">
        <v>42899.753703703696</v>
      </c>
      <c r="J5857" t="s">
        <v>18</v>
      </c>
      <c r="K5857" s="2">
        <v>42899</v>
      </c>
      <c r="L5857" s="2">
        <v>42899.746655092589</v>
      </c>
      <c r="M5857">
        <v>30</v>
      </c>
      <c r="N5857">
        <v>0</v>
      </c>
      <c r="O5857">
        <v>0</v>
      </c>
      <c r="P5857">
        <v>30</v>
      </c>
      <c r="R5857" t="str">
        <f t="shared" si="364"/>
        <v>OnTime</v>
      </c>
      <c r="S5857" t="str">
        <f t="shared" si="365"/>
        <v>OnTime</v>
      </c>
      <c r="T5857" t="str">
        <f t="shared" si="366"/>
        <v>One-time</v>
      </c>
      <c r="U5857" t="str">
        <f t="shared" si="367"/>
        <v>Short Term</v>
      </c>
    </row>
    <row r="5858" spans="1:21" x14ac:dyDescent="0.35">
      <c r="A5858" t="s">
        <v>1159</v>
      </c>
      <c r="B5858">
        <v>301937999</v>
      </c>
      <c r="C5858">
        <v>2</v>
      </c>
      <c r="D5858" s="2">
        <v>42900.283703703702</v>
      </c>
      <c r="E5858" s="2">
        <v>42900.241967592592</v>
      </c>
      <c r="F5858">
        <v>10000</v>
      </c>
      <c r="G5858">
        <v>13000</v>
      </c>
      <c r="H5858">
        <v>30</v>
      </c>
      <c r="I5858" s="2">
        <v>42930.419571759259</v>
      </c>
      <c r="J5858" t="s">
        <v>18</v>
      </c>
      <c r="K5858" s="2">
        <v>42930</v>
      </c>
      <c r="L5858" s="2">
        <v>42930.412534722222</v>
      </c>
      <c r="M5858">
        <v>30</v>
      </c>
      <c r="N5858">
        <v>0</v>
      </c>
      <c r="O5858">
        <v>0</v>
      </c>
      <c r="P5858">
        <v>30</v>
      </c>
      <c r="Q5858">
        <v>30</v>
      </c>
      <c r="R5858" t="str">
        <f t="shared" si="364"/>
        <v>OnTime</v>
      </c>
      <c r="S5858" t="str">
        <f t="shared" si="365"/>
        <v>OnTime</v>
      </c>
      <c r="T5858" t="str">
        <f t="shared" si="366"/>
        <v>Frequent Borrower</v>
      </c>
      <c r="U5858" t="str">
        <f t="shared" si="367"/>
        <v>Short Term</v>
      </c>
    </row>
    <row r="5859" spans="1:21" x14ac:dyDescent="0.35">
      <c r="A5859" t="s">
        <v>1160</v>
      </c>
      <c r="B5859">
        <v>301843470</v>
      </c>
      <c r="C5859">
        <v>1</v>
      </c>
      <c r="D5859" s="2">
        <v>42815.747696759259</v>
      </c>
      <c r="E5859" s="2">
        <v>42815.705949074072</v>
      </c>
      <c r="F5859">
        <v>10000</v>
      </c>
      <c r="G5859">
        <v>11500</v>
      </c>
      <c r="H5859">
        <v>15</v>
      </c>
      <c r="I5859" s="2">
        <v>42830.085925925923</v>
      </c>
      <c r="J5859" t="s">
        <v>18</v>
      </c>
      <c r="K5859" s="2">
        <v>42830</v>
      </c>
      <c r="L5859" s="2">
        <v>42830.063634259262</v>
      </c>
      <c r="M5859">
        <v>14</v>
      </c>
      <c r="N5859">
        <v>0</v>
      </c>
      <c r="O5859">
        <v>-1</v>
      </c>
      <c r="P5859">
        <v>15</v>
      </c>
      <c r="R5859" t="str">
        <f t="shared" si="364"/>
        <v>OnTime</v>
      </c>
      <c r="S5859" t="str">
        <f t="shared" si="365"/>
        <v>OnTime</v>
      </c>
      <c r="T5859" t="str">
        <f t="shared" si="366"/>
        <v>One-time</v>
      </c>
      <c r="U5859" t="str">
        <f t="shared" si="367"/>
        <v>Short Term</v>
      </c>
    </row>
    <row r="5860" spans="1:21" x14ac:dyDescent="0.35">
      <c r="A5860" t="s">
        <v>1160</v>
      </c>
      <c r="B5860">
        <v>301856280</v>
      </c>
      <c r="C5860">
        <v>2</v>
      </c>
      <c r="D5860" s="2">
        <v>42830.546041666668</v>
      </c>
      <c r="E5860" s="2">
        <v>42830.504305555558</v>
      </c>
      <c r="F5860">
        <v>10000</v>
      </c>
      <c r="G5860">
        <v>11500</v>
      </c>
      <c r="H5860">
        <v>15</v>
      </c>
      <c r="I5860" s="2">
        <v>42845.094444444447</v>
      </c>
      <c r="J5860" t="s">
        <v>18</v>
      </c>
      <c r="K5860" s="2">
        <v>42845</v>
      </c>
      <c r="L5860" s="2">
        <v>42845.079097222217</v>
      </c>
      <c r="M5860">
        <v>14</v>
      </c>
      <c r="N5860">
        <v>0</v>
      </c>
      <c r="O5860">
        <v>-1</v>
      </c>
      <c r="P5860">
        <v>15</v>
      </c>
      <c r="Q5860">
        <v>14</v>
      </c>
      <c r="R5860" t="str">
        <f t="shared" si="364"/>
        <v>OnTime</v>
      </c>
      <c r="S5860" t="str">
        <f t="shared" si="365"/>
        <v>OnTime</v>
      </c>
      <c r="T5860" t="str">
        <f t="shared" si="366"/>
        <v>Frequent Borrower</v>
      </c>
      <c r="U5860" t="str">
        <f t="shared" si="367"/>
        <v>Short Term</v>
      </c>
    </row>
    <row r="5861" spans="1:21" x14ac:dyDescent="0.35">
      <c r="A5861" t="s">
        <v>1160</v>
      </c>
      <c r="B5861">
        <v>301874085</v>
      </c>
      <c r="C5861">
        <v>3</v>
      </c>
      <c r="D5861" s="2">
        <v>42845.298831018517</v>
      </c>
      <c r="E5861" s="2">
        <v>42845.257094907407</v>
      </c>
      <c r="F5861">
        <v>20000</v>
      </c>
      <c r="G5861">
        <v>21900</v>
      </c>
      <c r="H5861">
        <v>15</v>
      </c>
      <c r="I5861" s="2">
        <v>42860.062858796293</v>
      </c>
      <c r="J5861" t="s">
        <v>18</v>
      </c>
      <c r="K5861" s="2">
        <v>42860</v>
      </c>
      <c r="L5861" s="2">
        <v>42860.024791666663</v>
      </c>
      <c r="M5861">
        <v>14</v>
      </c>
      <c r="N5861">
        <v>0</v>
      </c>
      <c r="O5861">
        <v>-1</v>
      </c>
      <c r="P5861">
        <v>9.5</v>
      </c>
      <c r="Q5861">
        <v>14</v>
      </c>
      <c r="R5861" t="str">
        <f t="shared" si="364"/>
        <v>OnTime</v>
      </c>
      <c r="S5861" t="str">
        <f t="shared" si="365"/>
        <v>OnTime</v>
      </c>
      <c r="T5861" t="str">
        <f t="shared" si="366"/>
        <v>Frequent Borrower</v>
      </c>
      <c r="U5861" t="str">
        <f t="shared" si="367"/>
        <v>Short Term</v>
      </c>
    </row>
    <row r="5862" spans="1:21" x14ac:dyDescent="0.35">
      <c r="A5862" t="s">
        <v>1160</v>
      </c>
      <c r="B5862">
        <v>301890620</v>
      </c>
      <c r="C5862">
        <v>4</v>
      </c>
      <c r="D5862" s="2">
        <v>42860.329525462963</v>
      </c>
      <c r="E5862" s="2">
        <v>42860.287789351853</v>
      </c>
      <c r="F5862">
        <v>20000</v>
      </c>
      <c r="G5862">
        <v>22250</v>
      </c>
      <c r="H5862">
        <v>15</v>
      </c>
      <c r="I5862" s="2">
        <v>42877.124837962961</v>
      </c>
      <c r="J5862" t="s">
        <v>18</v>
      </c>
      <c r="K5862" s="2">
        <v>42877</v>
      </c>
      <c r="L5862" s="2">
        <v>42877.081493055557</v>
      </c>
      <c r="M5862">
        <v>16</v>
      </c>
      <c r="N5862">
        <v>0</v>
      </c>
      <c r="O5862">
        <v>1</v>
      </c>
      <c r="P5862">
        <v>11.25</v>
      </c>
      <c r="Q5862">
        <v>15</v>
      </c>
      <c r="R5862" t="str">
        <f t="shared" si="364"/>
        <v>OnTime</v>
      </c>
      <c r="S5862" t="str">
        <f t="shared" si="365"/>
        <v>Late</v>
      </c>
      <c r="T5862" t="str">
        <f t="shared" si="366"/>
        <v>Frequent Borrower</v>
      </c>
      <c r="U5862" t="str">
        <f t="shared" si="367"/>
        <v>Short Term</v>
      </c>
    </row>
    <row r="5863" spans="1:21" x14ac:dyDescent="0.35">
      <c r="A5863" t="s">
        <v>1160</v>
      </c>
      <c r="B5863">
        <v>301915092</v>
      </c>
      <c r="C5863">
        <v>5</v>
      </c>
      <c r="D5863" s="2">
        <v>42877.265034722222</v>
      </c>
      <c r="E5863" s="2">
        <v>42877.223310185182</v>
      </c>
      <c r="F5863">
        <v>20000</v>
      </c>
      <c r="G5863">
        <v>22250</v>
      </c>
      <c r="H5863">
        <v>15</v>
      </c>
      <c r="I5863" s="2">
        <v>42893.675000000003</v>
      </c>
      <c r="J5863" t="s">
        <v>18</v>
      </c>
      <c r="K5863" s="2">
        <v>42892</v>
      </c>
      <c r="L5863" s="2">
        <v>42893.667916666673</v>
      </c>
      <c r="M5863">
        <v>16</v>
      </c>
      <c r="N5863">
        <v>1</v>
      </c>
      <c r="O5863">
        <v>1</v>
      </c>
      <c r="P5863">
        <v>11.25</v>
      </c>
      <c r="Q5863">
        <v>16</v>
      </c>
      <c r="R5863" t="str">
        <f t="shared" si="364"/>
        <v>Late</v>
      </c>
      <c r="S5863" t="str">
        <f t="shared" si="365"/>
        <v>Early</v>
      </c>
      <c r="T5863" t="str">
        <f t="shared" si="366"/>
        <v>Frequent Borrower</v>
      </c>
      <c r="U5863" t="str">
        <f t="shared" si="367"/>
        <v>Short Term</v>
      </c>
    </row>
    <row r="5864" spans="1:21" x14ac:dyDescent="0.35">
      <c r="A5864" t="s">
        <v>1160</v>
      </c>
      <c r="B5864">
        <v>301930376</v>
      </c>
      <c r="C5864">
        <v>6</v>
      </c>
      <c r="D5864" s="2">
        <v>42893.727037037039</v>
      </c>
      <c r="E5864" s="2">
        <v>42893.685300925928</v>
      </c>
      <c r="F5864">
        <v>30000</v>
      </c>
      <c r="G5864">
        <v>34500</v>
      </c>
      <c r="H5864">
        <v>30</v>
      </c>
      <c r="I5864" s="2">
        <v>42922.55872685185</v>
      </c>
      <c r="J5864" t="s">
        <v>18</v>
      </c>
      <c r="K5864" s="2">
        <v>42923</v>
      </c>
      <c r="L5864" s="2">
        <v>42922.551678240743</v>
      </c>
      <c r="M5864">
        <v>28</v>
      </c>
      <c r="N5864">
        <v>-1</v>
      </c>
      <c r="O5864">
        <v>-2</v>
      </c>
      <c r="P5864">
        <v>15</v>
      </c>
      <c r="Q5864">
        <v>16</v>
      </c>
      <c r="R5864" t="str">
        <f t="shared" si="364"/>
        <v>Early</v>
      </c>
      <c r="S5864" t="str">
        <f t="shared" si="365"/>
        <v>Early</v>
      </c>
      <c r="T5864" t="str">
        <f t="shared" si="366"/>
        <v>Frequent Borrower</v>
      </c>
      <c r="U5864" t="str">
        <f t="shared" si="367"/>
        <v>Short Term</v>
      </c>
    </row>
    <row r="5865" spans="1:21" x14ac:dyDescent="0.35">
      <c r="A5865" t="s">
        <v>1161</v>
      </c>
      <c r="B5865">
        <v>301900041</v>
      </c>
      <c r="C5865">
        <v>1</v>
      </c>
      <c r="D5865" s="2">
        <v>42865.863946759258</v>
      </c>
      <c r="E5865" s="2">
        <v>42865.822106481479</v>
      </c>
      <c r="F5865">
        <v>10000</v>
      </c>
      <c r="G5865">
        <v>13000</v>
      </c>
      <c r="H5865">
        <v>30</v>
      </c>
      <c r="I5865" s="2">
        <v>42893.743136574078</v>
      </c>
      <c r="J5865" t="s">
        <v>18</v>
      </c>
      <c r="K5865" s="2">
        <v>42895</v>
      </c>
      <c r="L5865" s="2">
        <v>42893.736087962963</v>
      </c>
      <c r="M5865">
        <v>27</v>
      </c>
      <c r="N5865">
        <v>-2</v>
      </c>
      <c r="O5865">
        <v>-3</v>
      </c>
      <c r="P5865">
        <v>30</v>
      </c>
      <c r="R5865" t="str">
        <f t="shared" si="364"/>
        <v>Early</v>
      </c>
      <c r="S5865" t="str">
        <f t="shared" si="365"/>
        <v>Early</v>
      </c>
      <c r="T5865" t="str">
        <f t="shared" si="366"/>
        <v>One-time</v>
      </c>
      <c r="U5865" t="str">
        <f t="shared" si="367"/>
        <v>Short Term</v>
      </c>
    </row>
    <row r="5866" spans="1:21" x14ac:dyDescent="0.35">
      <c r="A5866" t="s">
        <v>1161</v>
      </c>
      <c r="B5866">
        <v>301936462</v>
      </c>
      <c r="C5866">
        <v>2</v>
      </c>
      <c r="D5866" s="2">
        <v>42898.823981481481</v>
      </c>
      <c r="E5866" s="2">
        <v>42898.782233796293</v>
      </c>
      <c r="F5866">
        <v>10000</v>
      </c>
      <c r="G5866">
        <v>13000</v>
      </c>
      <c r="H5866">
        <v>30</v>
      </c>
      <c r="I5866" s="2">
        <v>42924.751377314817</v>
      </c>
      <c r="J5866" t="s">
        <v>18</v>
      </c>
      <c r="K5866" s="2">
        <v>42928</v>
      </c>
      <c r="L5866" s="2">
        <v>42924.744328703702</v>
      </c>
      <c r="M5866">
        <v>25</v>
      </c>
      <c r="N5866">
        <v>-4</v>
      </c>
      <c r="O5866">
        <v>-5</v>
      </c>
      <c r="P5866">
        <v>30</v>
      </c>
      <c r="Q5866">
        <v>32</v>
      </c>
      <c r="R5866" t="str">
        <f t="shared" si="364"/>
        <v>Early</v>
      </c>
      <c r="S5866" t="str">
        <f t="shared" si="365"/>
        <v>Early</v>
      </c>
      <c r="T5866" t="str">
        <f t="shared" si="366"/>
        <v>Frequent Borrower</v>
      </c>
      <c r="U5866" t="str">
        <f t="shared" si="367"/>
        <v>Short Term</v>
      </c>
    </row>
    <row r="5867" spans="1:21" x14ac:dyDescent="0.35">
      <c r="A5867" t="s">
        <v>1162</v>
      </c>
      <c r="B5867">
        <v>301912866</v>
      </c>
      <c r="C5867">
        <v>1</v>
      </c>
      <c r="D5867" s="2">
        <v>42873.74324074074</v>
      </c>
      <c r="E5867" s="2">
        <v>42873.700798611113</v>
      </c>
      <c r="F5867">
        <v>10000</v>
      </c>
      <c r="G5867">
        <v>11500</v>
      </c>
      <c r="H5867">
        <v>15</v>
      </c>
      <c r="I5867" s="2">
        <v>42882.556226851862</v>
      </c>
      <c r="J5867" t="s">
        <v>18</v>
      </c>
      <c r="K5867" s="2">
        <v>42888</v>
      </c>
      <c r="L5867" s="2">
        <v>42882.549178240741</v>
      </c>
      <c r="M5867">
        <v>8</v>
      </c>
      <c r="N5867">
        <v>-6</v>
      </c>
      <c r="O5867">
        <v>-7</v>
      </c>
      <c r="P5867">
        <v>15</v>
      </c>
      <c r="R5867" t="str">
        <f t="shared" si="364"/>
        <v>Early</v>
      </c>
      <c r="S5867" t="str">
        <f t="shared" si="365"/>
        <v>OnTime</v>
      </c>
      <c r="T5867" t="str">
        <f t="shared" si="366"/>
        <v>One-time</v>
      </c>
      <c r="U5867" t="str">
        <f t="shared" si="367"/>
        <v>Short Term</v>
      </c>
    </row>
    <row r="5868" spans="1:21" x14ac:dyDescent="0.35">
      <c r="A5868" t="s">
        <v>1162</v>
      </c>
      <c r="B5868">
        <v>301938027</v>
      </c>
      <c r="C5868">
        <v>2</v>
      </c>
      <c r="D5868" s="2">
        <v>42900.301041666673</v>
      </c>
      <c r="E5868" s="2">
        <v>42900.259270833332</v>
      </c>
      <c r="F5868">
        <v>10000</v>
      </c>
      <c r="G5868">
        <v>11500</v>
      </c>
      <c r="H5868">
        <v>15</v>
      </c>
      <c r="I5868" s="2">
        <v>42915.891284722216</v>
      </c>
      <c r="J5868" t="s">
        <v>18</v>
      </c>
      <c r="K5868" s="2">
        <v>42915</v>
      </c>
      <c r="L5868" s="2">
        <v>42915.884236111109</v>
      </c>
      <c r="M5868">
        <v>15</v>
      </c>
      <c r="N5868">
        <v>0</v>
      </c>
      <c r="O5868">
        <v>0</v>
      </c>
      <c r="P5868">
        <v>15</v>
      </c>
      <c r="Q5868">
        <v>26</v>
      </c>
      <c r="R5868" t="str">
        <f t="shared" si="364"/>
        <v>OnTime</v>
      </c>
      <c r="S5868" t="str">
        <f t="shared" si="365"/>
        <v>Early</v>
      </c>
      <c r="T5868" t="str">
        <f t="shared" si="366"/>
        <v>Frequent Borrower</v>
      </c>
      <c r="U5868" t="str">
        <f t="shared" si="367"/>
        <v>Short Term</v>
      </c>
    </row>
    <row r="5869" spans="1:21" x14ac:dyDescent="0.35">
      <c r="A5869" t="s">
        <v>1163</v>
      </c>
      <c r="B5869">
        <v>301916323</v>
      </c>
      <c r="C5869">
        <v>1</v>
      </c>
      <c r="D5869" s="2">
        <v>42878.555138888893</v>
      </c>
      <c r="E5869" s="2">
        <v>42878.513391203713</v>
      </c>
      <c r="F5869">
        <v>10000</v>
      </c>
      <c r="G5869">
        <v>13000</v>
      </c>
      <c r="H5869">
        <v>30</v>
      </c>
      <c r="I5869" s="2">
        <v>42901.438437500001</v>
      </c>
      <c r="J5869" t="s">
        <v>18</v>
      </c>
      <c r="K5869" s="2">
        <v>42908</v>
      </c>
      <c r="L5869" s="2">
        <v>42901.431388888886</v>
      </c>
      <c r="M5869">
        <v>22</v>
      </c>
      <c r="N5869">
        <v>-7</v>
      </c>
      <c r="O5869">
        <v>-8</v>
      </c>
      <c r="P5869">
        <v>30</v>
      </c>
      <c r="R5869" t="str">
        <f t="shared" si="364"/>
        <v>Early</v>
      </c>
      <c r="S5869" t="str">
        <f t="shared" si="365"/>
        <v>Early</v>
      </c>
      <c r="T5869" t="str">
        <f t="shared" si="366"/>
        <v>One-time</v>
      </c>
      <c r="U5869" t="str">
        <f t="shared" si="367"/>
        <v>Short Term</v>
      </c>
    </row>
    <row r="5870" spans="1:21" x14ac:dyDescent="0.35">
      <c r="A5870" t="s">
        <v>1163</v>
      </c>
      <c r="B5870">
        <v>301939900</v>
      </c>
      <c r="C5870">
        <v>2</v>
      </c>
      <c r="D5870" s="2">
        <v>42901.650972222233</v>
      </c>
      <c r="E5870" s="2">
        <v>42901.609224537038</v>
      </c>
      <c r="F5870">
        <v>10000</v>
      </c>
      <c r="G5870">
        <v>13000</v>
      </c>
      <c r="H5870">
        <v>30</v>
      </c>
      <c r="I5870" s="2">
        <v>42930.69734953704</v>
      </c>
      <c r="J5870" t="s">
        <v>18</v>
      </c>
      <c r="K5870" s="2">
        <v>42933</v>
      </c>
      <c r="L5870" s="2">
        <v>42930.690289351849</v>
      </c>
      <c r="M5870">
        <v>29</v>
      </c>
      <c r="N5870">
        <v>-3</v>
      </c>
      <c r="O5870">
        <v>-1</v>
      </c>
      <c r="P5870">
        <v>30</v>
      </c>
      <c r="Q5870">
        <v>23</v>
      </c>
      <c r="R5870" t="str">
        <f t="shared" si="364"/>
        <v>Early</v>
      </c>
      <c r="S5870" t="str">
        <f t="shared" si="365"/>
        <v>OnTime</v>
      </c>
      <c r="T5870" t="str">
        <f t="shared" si="366"/>
        <v>Frequent Borrower</v>
      </c>
      <c r="U5870" t="str">
        <f t="shared" si="367"/>
        <v>Short Term</v>
      </c>
    </row>
    <row r="5871" spans="1:21" x14ac:dyDescent="0.35">
      <c r="A5871" t="s">
        <v>1164</v>
      </c>
      <c r="B5871">
        <v>301941239</v>
      </c>
      <c r="C5871">
        <v>1</v>
      </c>
      <c r="D5871" s="2">
        <v>42902.700601851851</v>
      </c>
      <c r="E5871" s="2">
        <v>42902.658159722218</v>
      </c>
      <c r="F5871">
        <v>10000</v>
      </c>
      <c r="G5871">
        <v>11500</v>
      </c>
      <c r="H5871">
        <v>15</v>
      </c>
      <c r="I5871" s="2">
        <v>42919.864583333343</v>
      </c>
      <c r="J5871" t="s">
        <v>18</v>
      </c>
      <c r="K5871" s="2">
        <v>42919</v>
      </c>
      <c r="L5871" s="2">
        <v>42919.857546296298</v>
      </c>
      <c r="M5871">
        <v>17</v>
      </c>
      <c r="N5871">
        <v>0</v>
      </c>
      <c r="O5871">
        <v>2</v>
      </c>
      <c r="P5871">
        <v>15</v>
      </c>
      <c r="R5871" t="str">
        <f t="shared" si="364"/>
        <v>OnTime</v>
      </c>
      <c r="S5871" t="str">
        <f t="shared" si="365"/>
        <v>Early</v>
      </c>
      <c r="T5871" t="str">
        <f t="shared" si="366"/>
        <v>One-time</v>
      </c>
      <c r="U5871" t="str">
        <f t="shared" si="367"/>
        <v>Short Term</v>
      </c>
    </row>
    <row r="5872" spans="1:21" x14ac:dyDescent="0.35">
      <c r="A5872" t="s">
        <v>1165</v>
      </c>
      <c r="B5872">
        <v>301937006</v>
      </c>
      <c r="C5872">
        <v>1</v>
      </c>
      <c r="D5872" s="2">
        <v>42899.450659722221</v>
      </c>
      <c r="E5872" s="2">
        <v>42899.408206018517</v>
      </c>
      <c r="F5872">
        <v>10000</v>
      </c>
      <c r="G5872">
        <v>13000</v>
      </c>
      <c r="H5872">
        <v>30</v>
      </c>
      <c r="I5872" s="2">
        <v>42926.505659722221</v>
      </c>
      <c r="J5872" t="s">
        <v>18</v>
      </c>
      <c r="K5872" s="2">
        <v>42929</v>
      </c>
      <c r="L5872" s="2">
        <v>42926.498622685183</v>
      </c>
      <c r="M5872">
        <v>27</v>
      </c>
      <c r="N5872">
        <v>-3</v>
      </c>
      <c r="O5872">
        <v>-3</v>
      </c>
      <c r="P5872">
        <v>30</v>
      </c>
      <c r="R5872" t="str">
        <f t="shared" si="364"/>
        <v>Early</v>
      </c>
      <c r="S5872" t="str">
        <f t="shared" si="365"/>
        <v>Early</v>
      </c>
      <c r="T5872" t="str">
        <f t="shared" si="366"/>
        <v>One-time</v>
      </c>
      <c r="U5872" t="str">
        <f t="shared" si="367"/>
        <v>Short Term</v>
      </c>
    </row>
    <row r="5873" spans="1:21" x14ac:dyDescent="0.35">
      <c r="A5873" t="s">
        <v>1166</v>
      </c>
      <c r="B5873">
        <v>301675513</v>
      </c>
      <c r="C5873">
        <v>1</v>
      </c>
      <c r="D5873" s="2">
        <v>42592.371006944442</v>
      </c>
      <c r="E5873" s="2">
        <v>42592.329212962963</v>
      </c>
      <c r="F5873">
        <v>10000</v>
      </c>
      <c r="G5873">
        <v>13000</v>
      </c>
      <c r="H5873">
        <v>30</v>
      </c>
      <c r="I5873" s="2">
        <v>42618.416331018518</v>
      </c>
      <c r="J5873" t="s">
        <v>18</v>
      </c>
      <c r="K5873" s="2">
        <v>42622</v>
      </c>
      <c r="L5873" s="2">
        <v>42618.405856481477</v>
      </c>
      <c r="M5873">
        <v>26</v>
      </c>
      <c r="N5873">
        <v>-4</v>
      </c>
      <c r="O5873">
        <v>-4</v>
      </c>
      <c r="P5873">
        <v>30</v>
      </c>
      <c r="R5873" t="str">
        <f t="shared" si="364"/>
        <v>Early</v>
      </c>
      <c r="S5873" t="str">
        <f t="shared" si="365"/>
        <v>Early</v>
      </c>
      <c r="T5873" t="str">
        <f t="shared" si="366"/>
        <v>One-time</v>
      </c>
      <c r="U5873" t="str">
        <f t="shared" si="367"/>
        <v>Short Term</v>
      </c>
    </row>
    <row r="5874" spans="1:21" x14ac:dyDescent="0.35">
      <c r="A5874" t="s">
        <v>1166</v>
      </c>
      <c r="B5874">
        <v>301793089</v>
      </c>
      <c r="C5874">
        <v>2</v>
      </c>
      <c r="D5874" s="2">
        <v>42748.978078703702</v>
      </c>
      <c r="E5874" s="2">
        <v>42748.936215277783</v>
      </c>
      <c r="F5874">
        <v>10000</v>
      </c>
      <c r="G5874">
        <v>11500</v>
      </c>
      <c r="H5874">
        <v>15</v>
      </c>
      <c r="I5874" s="2">
        <v>42755.71292824074</v>
      </c>
      <c r="J5874" t="s">
        <v>18</v>
      </c>
      <c r="K5874" s="2">
        <v>42765</v>
      </c>
      <c r="L5874" s="2">
        <v>42755.70239583333</v>
      </c>
      <c r="M5874">
        <v>6</v>
      </c>
      <c r="N5874">
        <v>-10</v>
      </c>
      <c r="O5874">
        <v>-9</v>
      </c>
      <c r="P5874">
        <v>15</v>
      </c>
      <c r="Q5874">
        <v>156</v>
      </c>
      <c r="R5874" t="str">
        <f t="shared" si="364"/>
        <v>Early</v>
      </c>
      <c r="S5874" t="str">
        <f t="shared" si="365"/>
        <v>Early</v>
      </c>
      <c r="T5874" t="str">
        <f t="shared" si="366"/>
        <v>Frequent Borrower</v>
      </c>
      <c r="U5874" t="str">
        <f t="shared" si="367"/>
        <v>Short Term</v>
      </c>
    </row>
    <row r="5875" spans="1:21" x14ac:dyDescent="0.35">
      <c r="A5875" t="s">
        <v>1166</v>
      </c>
      <c r="B5875">
        <v>301801246</v>
      </c>
      <c r="C5875">
        <v>3</v>
      </c>
      <c r="D5875" s="2">
        <v>42760.222500000003</v>
      </c>
      <c r="E5875" s="2">
        <v>42760.18074074074</v>
      </c>
      <c r="F5875">
        <v>20000</v>
      </c>
      <c r="G5875">
        <v>21900</v>
      </c>
      <c r="H5875">
        <v>15</v>
      </c>
      <c r="I5875" s="2">
        <v>42767.165011574078</v>
      </c>
      <c r="J5875" t="s">
        <v>18</v>
      </c>
      <c r="K5875" s="2">
        <v>42775</v>
      </c>
      <c r="L5875" s="2">
        <v>42767.154479166667</v>
      </c>
      <c r="M5875">
        <v>6</v>
      </c>
      <c r="N5875">
        <v>-8</v>
      </c>
      <c r="O5875">
        <v>-9</v>
      </c>
      <c r="P5875">
        <v>9.5</v>
      </c>
      <c r="Q5875">
        <v>11</v>
      </c>
      <c r="R5875" t="str">
        <f t="shared" si="364"/>
        <v>Early</v>
      </c>
      <c r="S5875" t="str">
        <f t="shared" si="365"/>
        <v>Early</v>
      </c>
      <c r="T5875" t="str">
        <f t="shared" si="366"/>
        <v>Frequent Borrower</v>
      </c>
      <c r="U5875" t="str">
        <f t="shared" si="367"/>
        <v>Short Term</v>
      </c>
    </row>
    <row r="5876" spans="1:21" x14ac:dyDescent="0.35">
      <c r="A5876" t="s">
        <v>1166</v>
      </c>
      <c r="B5876">
        <v>301810364</v>
      </c>
      <c r="C5876">
        <v>4</v>
      </c>
      <c r="D5876" s="2">
        <v>42771.414652777778</v>
      </c>
      <c r="E5876" s="2">
        <v>42771.372916666667</v>
      </c>
      <c r="F5876">
        <v>20000</v>
      </c>
      <c r="G5876">
        <v>21900</v>
      </c>
      <c r="H5876">
        <v>15</v>
      </c>
      <c r="I5876" s="2">
        <v>42782.477719907409</v>
      </c>
      <c r="J5876" t="s">
        <v>18</v>
      </c>
      <c r="K5876" s="2">
        <v>42786</v>
      </c>
      <c r="L5876" s="2">
        <v>42782.467175925929</v>
      </c>
      <c r="M5876">
        <v>11</v>
      </c>
      <c r="N5876">
        <v>-4</v>
      </c>
      <c r="O5876">
        <v>-4</v>
      </c>
      <c r="P5876">
        <v>9.5</v>
      </c>
      <c r="Q5876">
        <v>11</v>
      </c>
      <c r="R5876" t="str">
        <f t="shared" si="364"/>
        <v>Early</v>
      </c>
      <c r="S5876" t="str">
        <f t="shared" si="365"/>
        <v>Early</v>
      </c>
      <c r="T5876" t="str">
        <f t="shared" si="366"/>
        <v>Frequent Borrower</v>
      </c>
      <c r="U5876" t="str">
        <f t="shared" si="367"/>
        <v>Short Term</v>
      </c>
    </row>
    <row r="5877" spans="1:21" x14ac:dyDescent="0.35">
      <c r="A5877" t="s">
        <v>1166</v>
      </c>
      <c r="B5877">
        <v>301880226</v>
      </c>
      <c r="C5877">
        <v>5</v>
      </c>
      <c r="D5877" s="2">
        <v>42850.708877314813</v>
      </c>
      <c r="E5877" s="2">
        <v>42850.667060185187</v>
      </c>
      <c r="F5877">
        <v>10000</v>
      </c>
      <c r="G5877">
        <v>11450</v>
      </c>
      <c r="H5877">
        <v>15</v>
      </c>
      <c r="I5877" s="2">
        <v>42862.545613425929</v>
      </c>
      <c r="J5877" t="s">
        <v>18</v>
      </c>
      <c r="K5877" s="2">
        <v>42865</v>
      </c>
      <c r="L5877" s="2">
        <v>42862.535081018519</v>
      </c>
      <c r="M5877">
        <v>11</v>
      </c>
      <c r="N5877">
        <v>-3</v>
      </c>
      <c r="O5877">
        <v>-4</v>
      </c>
      <c r="P5877">
        <v>14.5</v>
      </c>
      <c r="Q5877">
        <v>79</v>
      </c>
      <c r="R5877" t="str">
        <f t="shared" si="364"/>
        <v>Early</v>
      </c>
      <c r="S5877" t="str">
        <f t="shared" si="365"/>
        <v>Early</v>
      </c>
      <c r="T5877" t="str">
        <f t="shared" si="366"/>
        <v>Frequent Borrower</v>
      </c>
      <c r="U5877" t="str">
        <f t="shared" si="367"/>
        <v>Short Term</v>
      </c>
    </row>
    <row r="5878" spans="1:21" x14ac:dyDescent="0.35">
      <c r="A5878" t="s">
        <v>1166</v>
      </c>
      <c r="B5878">
        <v>301952717</v>
      </c>
      <c r="C5878">
        <v>6</v>
      </c>
      <c r="D5878" s="2">
        <v>42912.846180555563</v>
      </c>
      <c r="E5878" s="2">
        <v>42912.804432870369</v>
      </c>
      <c r="F5878">
        <v>10000</v>
      </c>
      <c r="G5878">
        <v>10750</v>
      </c>
      <c r="H5878">
        <v>15</v>
      </c>
      <c r="I5878" s="2">
        <v>42915.666377314818</v>
      </c>
      <c r="J5878" t="s">
        <v>18</v>
      </c>
      <c r="K5878" s="2">
        <v>42927</v>
      </c>
      <c r="L5878" s="2">
        <v>42915.659328703703</v>
      </c>
      <c r="M5878">
        <v>2</v>
      </c>
      <c r="N5878">
        <v>-12</v>
      </c>
      <c r="O5878">
        <v>-13</v>
      </c>
      <c r="P5878">
        <v>7.5</v>
      </c>
      <c r="Q5878">
        <v>62</v>
      </c>
      <c r="R5878" t="str">
        <f t="shared" si="364"/>
        <v>Early</v>
      </c>
      <c r="S5878" t="str">
        <f t="shared" si="365"/>
        <v>Early</v>
      </c>
      <c r="T5878" t="str">
        <f t="shared" si="366"/>
        <v>Frequent Borrower</v>
      </c>
      <c r="U5878" t="str">
        <f t="shared" si="367"/>
        <v>Short Term</v>
      </c>
    </row>
    <row r="5879" spans="1:21" x14ac:dyDescent="0.35">
      <c r="A5879" t="s">
        <v>1167</v>
      </c>
      <c r="B5879">
        <v>301674030</v>
      </c>
      <c r="C5879">
        <v>1</v>
      </c>
      <c r="D5879" s="2">
        <v>42590.976504629631</v>
      </c>
      <c r="E5879" s="2">
        <v>42590.934699074067</v>
      </c>
      <c r="F5879">
        <v>10000</v>
      </c>
      <c r="G5879">
        <v>13000</v>
      </c>
      <c r="H5879">
        <v>30</v>
      </c>
      <c r="I5879" s="2">
        <v>42621.389513888891</v>
      </c>
      <c r="J5879" t="s">
        <v>18</v>
      </c>
      <c r="K5879" s="2">
        <v>42620</v>
      </c>
      <c r="L5879" s="2">
        <v>42619</v>
      </c>
      <c r="M5879">
        <v>30</v>
      </c>
      <c r="N5879">
        <v>-1</v>
      </c>
      <c r="O5879">
        <v>0</v>
      </c>
      <c r="P5879">
        <v>30</v>
      </c>
      <c r="R5879" t="str">
        <f t="shared" si="364"/>
        <v>Early</v>
      </c>
      <c r="S5879" t="str">
        <f t="shared" si="365"/>
        <v>Early</v>
      </c>
      <c r="T5879" t="str">
        <f t="shared" si="366"/>
        <v>One-time</v>
      </c>
      <c r="U5879" t="str">
        <f t="shared" si="367"/>
        <v>Short Term</v>
      </c>
    </row>
    <row r="5880" spans="1:21" x14ac:dyDescent="0.35">
      <c r="A5880" t="s">
        <v>1167</v>
      </c>
      <c r="B5880">
        <v>301710251</v>
      </c>
      <c r="C5880">
        <v>2</v>
      </c>
      <c r="D5880" s="2">
        <v>42622.269282407397</v>
      </c>
      <c r="E5880" s="2">
        <v>42622.227534722217</v>
      </c>
      <c r="F5880">
        <v>10000</v>
      </c>
      <c r="G5880">
        <v>11500</v>
      </c>
      <c r="H5880">
        <v>15</v>
      </c>
      <c r="I5880" s="2">
        <v>42628.629803240743</v>
      </c>
      <c r="J5880" t="s">
        <v>18</v>
      </c>
      <c r="K5880" s="2">
        <v>42639</v>
      </c>
      <c r="L5880" s="2">
        <v>42628.619328703702</v>
      </c>
      <c r="M5880">
        <v>6</v>
      </c>
      <c r="N5880">
        <v>-11</v>
      </c>
      <c r="O5880">
        <v>-9</v>
      </c>
      <c r="P5880">
        <v>15</v>
      </c>
      <c r="Q5880">
        <v>31</v>
      </c>
      <c r="R5880" t="str">
        <f t="shared" si="364"/>
        <v>Early</v>
      </c>
      <c r="S5880" t="str">
        <f t="shared" si="365"/>
        <v>Early</v>
      </c>
      <c r="T5880" t="str">
        <f t="shared" si="366"/>
        <v>Frequent Borrower</v>
      </c>
      <c r="U5880" t="str">
        <f t="shared" si="367"/>
        <v>Short Term</v>
      </c>
    </row>
    <row r="5881" spans="1:21" x14ac:dyDescent="0.35">
      <c r="A5881" t="s">
        <v>1167</v>
      </c>
      <c r="B5881">
        <v>301716283</v>
      </c>
      <c r="C5881">
        <v>3</v>
      </c>
      <c r="D5881" s="2">
        <v>42628.648020833331</v>
      </c>
      <c r="E5881" s="2">
        <v>42628.606249999997</v>
      </c>
      <c r="F5881">
        <v>20000</v>
      </c>
      <c r="G5881">
        <v>24500</v>
      </c>
      <c r="H5881">
        <v>30</v>
      </c>
      <c r="I5881" s="2">
        <v>42654.945740740739</v>
      </c>
      <c r="J5881" t="s">
        <v>18</v>
      </c>
      <c r="K5881" s="2">
        <v>42660</v>
      </c>
      <c r="L5881" s="2">
        <v>42654.935219907413</v>
      </c>
      <c r="M5881">
        <v>26</v>
      </c>
      <c r="N5881">
        <v>-6</v>
      </c>
      <c r="O5881">
        <v>-4</v>
      </c>
      <c r="P5881">
        <v>22.5</v>
      </c>
      <c r="Q5881">
        <v>6</v>
      </c>
      <c r="R5881" t="str">
        <f t="shared" si="364"/>
        <v>Early</v>
      </c>
      <c r="S5881" t="str">
        <f t="shared" si="365"/>
        <v>Early</v>
      </c>
      <c r="T5881" t="str">
        <f t="shared" si="366"/>
        <v>Frequent Borrower</v>
      </c>
      <c r="U5881" t="str">
        <f t="shared" si="367"/>
        <v>Short Term</v>
      </c>
    </row>
    <row r="5882" spans="1:21" x14ac:dyDescent="0.35">
      <c r="A5882" t="s">
        <v>1167</v>
      </c>
      <c r="B5882">
        <v>301742233</v>
      </c>
      <c r="C5882">
        <v>4</v>
      </c>
      <c r="D5882" s="2">
        <v>42655.336550925917</v>
      </c>
      <c r="E5882" s="2">
        <v>42655.294791666667</v>
      </c>
      <c r="F5882">
        <v>20000</v>
      </c>
      <c r="G5882">
        <v>24500</v>
      </c>
      <c r="H5882">
        <v>30</v>
      </c>
      <c r="I5882" s="2">
        <v>42683.914733796293</v>
      </c>
      <c r="J5882" t="s">
        <v>18</v>
      </c>
      <c r="K5882" s="2">
        <v>42685</v>
      </c>
      <c r="L5882" s="2">
        <v>42683.90421296296</v>
      </c>
      <c r="M5882">
        <v>28</v>
      </c>
      <c r="N5882">
        <v>-2</v>
      </c>
      <c r="O5882">
        <v>-2</v>
      </c>
      <c r="P5882">
        <v>22.5</v>
      </c>
      <c r="Q5882">
        <v>26</v>
      </c>
      <c r="R5882" t="str">
        <f t="shared" si="364"/>
        <v>Early</v>
      </c>
      <c r="S5882" t="str">
        <f t="shared" si="365"/>
        <v>Early</v>
      </c>
      <c r="T5882" t="str">
        <f t="shared" si="366"/>
        <v>Frequent Borrower</v>
      </c>
      <c r="U5882" t="str">
        <f t="shared" si="367"/>
        <v>Short Term</v>
      </c>
    </row>
    <row r="5883" spans="1:21" x14ac:dyDescent="0.35">
      <c r="A5883" t="s">
        <v>1167</v>
      </c>
      <c r="B5883">
        <v>301756952</v>
      </c>
      <c r="C5883">
        <v>5</v>
      </c>
      <c r="D5883" s="2">
        <v>42683.955231481479</v>
      </c>
      <c r="E5883" s="2">
        <v>42683.913391203707</v>
      </c>
      <c r="F5883">
        <v>30000</v>
      </c>
      <c r="G5883">
        <v>34500</v>
      </c>
      <c r="H5883">
        <v>30</v>
      </c>
      <c r="I5883" s="2">
        <v>42712.547210648147</v>
      </c>
      <c r="J5883" t="s">
        <v>18</v>
      </c>
      <c r="K5883" s="2">
        <v>42713</v>
      </c>
      <c r="L5883" s="2">
        <v>42712.536689814813</v>
      </c>
      <c r="M5883">
        <v>28</v>
      </c>
      <c r="N5883">
        <v>-1</v>
      </c>
      <c r="O5883">
        <v>-2</v>
      </c>
      <c r="P5883">
        <v>15</v>
      </c>
      <c r="Q5883">
        <v>28</v>
      </c>
      <c r="R5883" t="str">
        <f t="shared" si="364"/>
        <v>Early</v>
      </c>
      <c r="S5883" t="str">
        <f t="shared" si="365"/>
        <v>Early</v>
      </c>
      <c r="T5883" t="str">
        <f t="shared" si="366"/>
        <v>Frequent Borrower</v>
      </c>
      <c r="U5883" t="str">
        <f t="shared" si="367"/>
        <v>Short Term</v>
      </c>
    </row>
    <row r="5884" spans="1:21" x14ac:dyDescent="0.35">
      <c r="A5884" t="s">
        <v>1167</v>
      </c>
      <c r="B5884">
        <v>301771508</v>
      </c>
      <c r="C5884">
        <v>6</v>
      </c>
      <c r="D5884" s="2">
        <v>42713.615914351853</v>
      </c>
      <c r="E5884" s="2">
        <v>42713.574131944442</v>
      </c>
      <c r="F5884">
        <v>30000</v>
      </c>
      <c r="G5884">
        <v>34400</v>
      </c>
      <c r="H5884">
        <v>30</v>
      </c>
      <c r="I5884" s="2">
        <v>42740.383923611109</v>
      </c>
      <c r="J5884" t="s">
        <v>18</v>
      </c>
      <c r="K5884" s="2">
        <v>42744</v>
      </c>
      <c r="L5884" s="2">
        <v>42740.373379629629</v>
      </c>
      <c r="M5884">
        <v>26</v>
      </c>
      <c r="N5884">
        <v>-4</v>
      </c>
      <c r="O5884">
        <v>-4</v>
      </c>
      <c r="P5884">
        <v>14.66666666666667</v>
      </c>
      <c r="Q5884">
        <v>29</v>
      </c>
      <c r="R5884" t="str">
        <f t="shared" si="364"/>
        <v>Early</v>
      </c>
      <c r="S5884" t="str">
        <f t="shared" si="365"/>
        <v>OnTime</v>
      </c>
      <c r="T5884" t="str">
        <f t="shared" si="366"/>
        <v>Frequent Borrower</v>
      </c>
      <c r="U5884" t="str">
        <f t="shared" si="367"/>
        <v>Short Term</v>
      </c>
    </row>
    <row r="5885" spans="1:21" x14ac:dyDescent="0.35">
      <c r="A5885" t="s">
        <v>1167</v>
      </c>
      <c r="B5885">
        <v>301792301</v>
      </c>
      <c r="C5885">
        <v>7</v>
      </c>
      <c r="D5885" s="2">
        <v>42747.722893518519</v>
      </c>
      <c r="E5885" s="2">
        <v>42747.681145833332</v>
      </c>
      <c r="F5885">
        <v>30000</v>
      </c>
      <c r="G5885">
        <v>36800</v>
      </c>
      <c r="H5885">
        <v>60</v>
      </c>
      <c r="I5885" s="2">
        <v>42796.656898148147</v>
      </c>
      <c r="J5885" t="s">
        <v>18</v>
      </c>
      <c r="K5885" s="2">
        <v>42779</v>
      </c>
      <c r="L5885" s="2">
        <v>42779.359201388892</v>
      </c>
      <c r="M5885">
        <v>48</v>
      </c>
      <c r="N5885">
        <v>0</v>
      </c>
      <c r="O5885">
        <v>-12</v>
      </c>
      <c r="P5885">
        <v>22.666666666666661</v>
      </c>
      <c r="Q5885">
        <v>34</v>
      </c>
      <c r="R5885" t="str">
        <f t="shared" si="364"/>
        <v>OnTime</v>
      </c>
      <c r="S5885" t="str">
        <f t="shared" si="365"/>
        <v>Early</v>
      </c>
      <c r="T5885" t="str">
        <f t="shared" si="366"/>
        <v>Frequent Borrower</v>
      </c>
      <c r="U5885" t="str">
        <f t="shared" si="367"/>
        <v>Long Term</v>
      </c>
    </row>
    <row r="5886" spans="1:21" x14ac:dyDescent="0.35">
      <c r="A5886" t="s">
        <v>1167</v>
      </c>
      <c r="B5886">
        <v>301848072</v>
      </c>
      <c r="C5886">
        <v>8</v>
      </c>
      <c r="D5886" s="2">
        <v>42822.392962962957</v>
      </c>
      <c r="E5886" s="2">
        <v>42822.351111111107</v>
      </c>
      <c r="F5886">
        <v>40000</v>
      </c>
      <c r="G5886">
        <v>44800</v>
      </c>
      <c r="H5886">
        <v>30</v>
      </c>
      <c r="I5886" s="2">
        <v>42831.443645833337</v>
      </c>
      <c r="J5886" t="s">
        <v>18</v>
      </c>
      <c r="K5886" s="2">
        <v>42852</v>
      </c>
      <c r="L5886" s="2">
        <v>42831.433113425926</v>
      </c>
      <c r="M5886">
        <v>9</v>
      </c>
      <c r="N5886">
        <v>-21</v>
      </c>
      <c r="O5886">
        <v>-21</v>
      </c>
      <c r="P5886">
        <v>12</v>
      </c>
      <c r="Q5886">
        <v>74</v>
      </c>
      <c r="R5886" t="str">
        <f t="shared" si="364"/>
        <v>Early</v>
      </c>
      <c r="S5886" t="str">
        <f t="shared" si="365"/>
        <v>Early</v>
      </c>
      <c r="T5886" t="str">
        <f t="shared" si="366"/>
        <v>Frequent Borrower</v>
      </c>
      <c r="U5886" t="str">
        <f t="shared" si="367"/>
        <v>Short Term</v>
      </c>
    </row>
    <row r="5887" spans="1:21" x14ac:dyDescent="0.35">
      <c r="A5887" t="s">
        <v>1167</v>
      </c>
      <c r="B5887">
        <v>301866778</v>
      </c>
      <c r="C5887">
        <v>9</v>
      </c>
      <c r="D5887" s="2">
        <v>42838.38175925926</v>
      </c>
      <c r="E5887" s="2">
        <v>42838.34002314815</v>
      </c>
      <c r="F5887">
        <v>40000</v>
      </c>
      <c r="G5887">
        <v>44800</v>
      </c>
      <c r="H5887">
        <v>30</v>
      </c>
      <c r="I5887" s="2">
        <v>42863.807511574072</v>
      </c>
      <c r="J5887" t="s">
        <v>18</v>
      </c>
      <c r="K5887" s="2">
        <v>42870</v>
      </c>
      <c r="L5887" s="2">
        <v>42863.796990740739</v>
      </c>
      <c r="M5887">
        <v>25</v>
      </c>
      <c r="N5887">
        <v>-7</v>
      </c>
      <c r="O5887">
        <v>-5</v>
      </c>
      <c r="P5887">
        <v>12</v>
      </c>
      <c r="Q5887">
        <v>15</v>
      </c>
      <c r="R5887" t="str">
        <f t="shared" si="364"/>
        <v>Early</v>
      </c>
      <c r="S5887" t="str">
        <f t="shared" si="365"/>
        <v>Early</v>
      </c>
      <c r="T5887" t="str">
        <f t="shared" si="366"/>
        <v>Frequent Borrower</v>
      </c>
      <c r="U5887" t="str">
        <f t="shared" si="367"/>
        <v>Short Term</v>
      </c>
    </row>
    <row r="5888" spans="1:21" x14ac:dyDescent="0.35">
      <c r="A5888" t="s">
        <v>1167</v>
      </c>
      <c r="B5888">
        <v>301899695</v>
      </c>
      <c r="C5888">
        <v>10</v>
      </c>
      <c r="D5888" s="2">
        <v>42865.70820601852</v>
      </c>
      <c r="E5888" s="2">
        <v>42865.66646990741</v>
      </c>
      <c r="F5888">
        <v>40000</v>
      </c>
      <c r="G5888">
        <v>44000</v>
      </c>
      <c r="H5888">
        <v>30</v>
      </c>
      <c r="I5888" s="2">
        <v>42882.951458333337</v>
      </c>
      <c r="J5888" t="s">
        <v>18</v>
      </c>
      <c r="K5888" s="2">
        <v>42895</v>
      </c>
      <c r="L5888" s="2">
        <v>42882.944398148153</v>
      </c>
      <c r="M5888">
        <v>17</v>
      </c>
      <c r="N5888">
        <v>-13</v>
      </c>
      <c r="O5888">
        <v>-13</v>
      </c>
      <c r="P5888">
        <v>10</v>
      </c>
      <c r="Q5888">
        <v>27</v>
      </c>
      <c r="R5888" t="str">
        <f t="shared" si="364"/>
        <v>Early</v>
      </c>
      <c r="S5888" t="str">
        <f t="shared" si="365"/>
        <v>Early</v>
      </c>
      <c r="T5888" t="str">
        <f t="shared" si="366"/>
        <v>Frequent Borrower</v>
      </c>
      <c r="U5888" t="str">
        <f t="shared" si="367"/>
        <v>Short Term</v>
      </c>
    </row>
    <row r="5889" spans="1:21" x14ac:dyDescent="0.35">
      <c r="A5889" t="s">
        <v>1167</v>
      </c>
      <c r="B5889">
        <v>301923678</v>
      </c>
      <c r="C5889">
        <v>11</v>
      </c>
      <c r="D5889" s="2">
        <v>42887.398530092592</v>
      </c>
      <c r="E5889" s="2">
        <v>42887.356793981482</v>
      </c>
      <c r="F5889">
        <v>40000</v>
      </c>
      <c r="G5889">
        <v>44000</v>
      </c>
      <c r="H5889">
        <v>30</v>
      </c>
      <c r="I5889" s="2">
        <v>42903.580601851849</v>
      </c>
      <c r="J5889" t="s">
        <v>18</v>
      </c>
      <c r="K5889" s="2">
        <v>42919</v>
      </c>
      <c r="L5889" s="2">
        <v>42903.573553240742</v>
      </c>
      <c r="M5889">
        <v>16</v>
      </c>
      <c r="N5889">
        <v>-16</v>
      </c>
      <c r="O5889">
        <v>-14</v>
      </c>
      <c r="P5889">
        <v>10</v>
      </c>
      <c r="Q5889">
        <v>21</v>
      </c>
      <c r="R5889" t="str">
        <f t="shared" si="364"/>
        <v>Early</v>
      </c>
      <c r="S5889" t="str">
        <f t="shared" si="365"/>
        <v>Early</v>
      </c>
      <c r="T5889" t="str">
        <f t="shared" si="366"/>
        <v>Frequent Borrower</v>
      </c>
      <c r="U5889" t="str">
        <f t="shared" si="367"/>
        <v>Short Term</v>
      </c>
    </row>
    <row r="5890" spans="1:21" x14ac:dyDescent="0.35">
      <c r="A5890" t="s">
        <v>1167</v>
      </c>
      <c r="B5890">
        <v>301942282</v>
      </c>
      <c r="C5890">
        <v>12</v>
      </c>
      <c r="D5890" s="2">
        <v>42903.842847222222</v>
      </c>
      <c r="E5890" s="2">
        <v>42903.801099537042</v>
      </c>
      <c r="F5890">
        <v>50000</v>
      </c>
      <c r="G5890">
        <v>52500</v>
      </c>
      <c r="H5890">
        <v>30</v>
      </c>
      <c r="I5890" s="2">
        <v>42923.698912037027</v>
      </c>
      <c r="J5890" t="s">
        <v>18</v>
      </c>
      <c r="K5890" s="2">
        <v>42933</v>
      </c>
      <c r="L5890" s="2">
        <v>42923.691863425927</v>
      </c>
      <c r="M5890">
        <v>19</v>
      </c>
      <c r="N5890">
        <v>-10</v>
      </c>
      <c r="O5890">
        <v>-11</v>
      </c>
      <c r="P5890">
        <v>5</v>
      </c>
      <c r="Q5890">
        <v>16</v>
      </c>
      <c r="R5890" t="str">
        <f t="shared" si="364"/>
        <v>Early</v>
      </c>
      <c r="S5890" t="str">
        <f t="shared" si="365"/>
        <v>OnTime</v>
      </c>
      <c r="T5890" t="str">
        <f t="shared" si="366"/>
        <v>Frequent Borrower</v>
      </c>
      <c r="U5890" t="str">
        <f t="shared" si="367"/>
        <v>Short Term</v>
      </c>
    </row>
    <row r="5891" spans="1:21" x14ac:dyDescent="0.35">
      <c r="A5891" t="s">
        <v>1168</v>
      </c>
      <c r="B5891">
        <v>301830154</v>
      </c>
      <c r="C5891">
        <v>1</v>
      </c>
      <c r="D5891" s="2">
        <v>42796.773310185177</v>
      </c>
      <c r="E5891" s="2">
        <v>42796.731377314813</v>
      </c>
      <c r="F5891">
        <v>10000</v>
      </c>
      <c r="G5891">
        <v>13000</v>
      </c>
      <c r="H5891">
        <v>30</v>
      </c>
      <c r="I5891" s="2">
        <v>42828.087152777778</v>
      </c>
      <c r="J5891" t="s">
        <v>18</v>
      </c>
      <c r="K5891" s="2">
        <v>42828</v>
      </c>
      <c r="L5891" s="2">
        <v>42828.062037037038</v>
      </c>
      <c r="M5891">
        <v>31</v>
      </c>
      <c r="N5891">
        <v>0</v>
      </c>
      <c r="O5891">
        <v>1</v>
      </c>
      <c r="P5891">
        <v>30</v>
      </c>
      <c r="R5891" t="str">
        <f t="shared" ref="R5891:R5954" si="368">IF(N5891&lt;0,"Early",IF(N5891=0,"OnTime","Late"))</f>
        <v>OnTime</v>
      </c>
      <c r="S5891" t="str">
        <f t="shared" ref="S5891:S5954" si="369">IF(N5892&lt;0,"Early",IF(N5892=0,"OnTime","Late"))</f>
        <v>OnTime</v>
      </c>
      <c r="T5891" t="str">
        <f t="shared" ref="T5891:T5954" si="370">IF(ISBLANK(Q5891),"One-time","Frequent Borrower")</f>
        <v>One-time</v>
      </c>
      <c r="U5891" t="str">
        <f t="shared" ref="U5891:U5954" si="371">IF(OR(H5891=15,H5891=30),"Short Term","Long Term")</f>
        <v>Short Term</v>
      </c>
    </row>
    <row r="5892" spans="1:21" x14ac:dyDescent="0.35">
      <c r="A5892" t="s">
        <v>1168</v>
      </c>
      <c r="B5892">
        <v>301853708</v>
      </c>
      <c r="C5892">
        <v>2</v>
      </c>
      <c r="D5892" s="2">
        <v>42828.895636574067</v>
      </c>
      <c r="E5892" s="2">
        <v>42828.853888888887</v>
      </c>
      <c r="F5892">
        <v>10000</v>
      </c>
      <c r="G5892">
        <v>13000</v>
      </c>
      <c r="H5892">
        <v>30</v>
      </c>
      <c r="I5892" s="2">
        <v>42858.053819444453</v>
      </c>
      <c r="J5892" t="s">
        <v>18</v>
      </c>
      <c r="K5892" s="2">
        <v>42858</v>
      </c>
      <c r="L5892" s="2">
        <v>42858.025868055563</v>
      </c>
      <c r="M5892">
        <v>29</v>
      </c>
      <c r="N5892">
        <v>0</v>
      </c>
      <c r="O5892">
        <v>-1</v>
      </c>
      <c r="P5892">
        <v>30</v>
      </c>
      <c r="Q5892">
        <v>32</v>
      </c>
      <c r="R5892" t="str">
        <f t="shared" si="368"/>
        <v>OnTime</v>
      </c>
      <c r="S5892" t="str">
        <f t="shared" si="369"/>
        <v>OnTime</v>
      </c>
      <c r="T5892" t="str">
        <f t="shared" si="370"/>
        <v>Frequent Borrower</v>
      </c>
      <c r="U5892" t="str">
        <f t="shared" si="371"/>
        <v>Short Term</v>
      </c>
    </row>
    <row r="5893" spans="1:21" x14ac:dyDescent="0.35">
      <c r="A5893" t="s">
        <v>1168</v>
      </c>
      <c r="B5893">
        <v>301890500</v>
      </c>
      <c r="C5893">
        <v>3</v>
      </c>
      <c r="D5893" s="2">
        <v>42860.101863425924</v>
      </c>
      <c r="E5893" s="2">
        <v>42860.060115740736</v>
      </c>
      <c r="F5893">
        <v>10000</v>
      </c>
      <c r="G5893">
        <v>13000</v>
      </c>
      <c r="H5893">
        <v>30</v>
      </c>
      <c r="I5893" s="2">
        <v>42891.079756944448</v>
      </c>
      <c r="J5893" t="s">
        <v>18</v>
      </c>
      <c r="K5893" s="2">
        <v>42891</v>
      </c>
      <c r="L5893" s="2">
        <v>42891.032870370371</v>
      </c>
      <c r="M5893">
        <v>30</v>
      </c>
      <c r="N5893">
        <v>0</v>
      </c>
      <c r="O5893">
        <v>0</v>
      </c>
      <c r="P5893">
        <v>30</v>
      </c>
      <c r="Q5893">
        <v>31</v>
      </c>
      <c r="R5893" t="str">
        <f t="shared" si="368"/>
        <v>OnTime</v>
      </c>
      <c r="S5893" t="str">
        <f t="shared" si="369"/>
        <v>OnTime</v>
      </c>
      <c r="T5893" t="str">
        <f t="shared" si="370"/>
        <v>Frequent Borrower</v>
      </c>
      <c r="U5893" t="str">
        <f t="shared" si="371"/>
        <v>Short Term</v>
      </c>
    </row>
    <row r="5894" spans="1:21" x14ac:dyDescent="0.35">
      <c r="A5894" t="s">
        <v>1168</v>
      </c>
      <c r="B5894">
        <v>301947279</v>
      </c>
      <c r="C5894">
        <v>4</v>
      </c>
      <c r="D5894" s="2">
        <v>42908.314004629632</v>
      </c>
      <c r="E5894" s="2">
        <v>42908.271562499998</v>
      </c>
      <c r="F5894">
        <v>10000</v>
      </c>
      <c r="G5894">
        <v>13000</v>
      </c>
      <c r="H5894">
        <v>30</v>
      </c>
      <c r="I5894" s="2">
        <v>42940.270567129628</v>
      </c>
      <c r="J5894" t="s">
        <v>18</v>
      </c>
      <c r="K5894" s="2">
        <v>42940</v>
      </c>
      <c r="L5894" s="2">
        <v>42940.247187499997</v>
      </c>
      <c r="M5894">
        <v>31</v>
      </c>
      <c r="N5894">
        <v>0</v>
      </c>
      <c r="O5894">
        <v>1</v>
      </c>
      <c r="P5894">
        <v>30</v>
      </c>
      <c r="Q5894">
        <v>48</v>
      </c>
      <c r="R5894" t="str">
        <f t="shared" si="368"/>
        <v>OnTime</v>
      </c>
      <c r="S5894" t="str">
        <f t="shared" si="369"/>
        <v>Early</v>
      </c>
      <c r="T5894" t="str">
        <f t="shared" si="370"/>
        <v>Frequent Borrower</v>
      </c>
      <c r="U5894" t="str">
        <f t="shared" si="371"/>
        <v>Short Term</v>
      </c>
    </row>
    <row r="5895" spans="1:21" x14ac:dyDescent="0.35">
      <c r="A5895" t="s">
        <v>1169</v>
      </c>
      <c r="B5895">
        <v>301777024</v>
      </c>
      <c r="C5895">
        <v>1</v>
      </c>
      <c r="D5895" s="2">
        <v>42724.772210648152</v>
      </c>
      <c r="E5895" s="2">
        <v>42724.468888888892</v>
      </c>
      <c r="F5895">
        <v>10000</v>
      </c>
      <c r="G5895">
        <v>11500</v>
      </c>
      <c r="H5895">
        <v>15</v>
      </c>
      <c r="I5895" s="2">
        <v>42734.394537037027</v>
      </c>
      <c r="J5895" t="s">
        <v>18</v>
      </c>
      <c r="K5895" s="2">
        <v>42739</v>
      </c>
      <c r="L5895" s="2">
        <v>42734.384004629632</v>
      </c>
      <c r="M5895">
        <v>9</v>
      </c>
      <c r="N5895">
        <v>-5</v>
      </c>
      <c r="O5895">
        <v>-6</v>
      </c>
      <c r="P5895">
        <v>15</v>
      </c>
      <c r="R5895" t="str">
        <f t="shared" si="368"/>
        <v>Early</v>
      </c>
      <c r="S5895" t="str">
        <f t="shared" si="369"/>
        <v>Early</v>
      </c>
      <c r="T5895" t="str">
        <f t="shared" si="370"/>
        <v>One-time</v>
      </c>
      <c r="U5895" t="str">
        <f t="shared" si="371"/>
        <v>Short Term</v>
      </c>
    </row>
    <row r="5896" spans="1:21" x14ac:dyDescent="0.35">
      <c r="A5896" t="s">
        <v>1169</v>
      </c>
      <c r="B5896">
        <v>301785777</v>
      </c>
      <c r="C5896">
        <v>2</v>
      </c>
      <c r="D5896" s="2">
        <v>42737.675358796303</v>
      </c>
      <c r="E5896" s="2">
        <v>42737.633576388893</v>
      </c>
      <c r="F5896">
        <v>10000</v>
      </c>
      <c r="G5896">
        <v>11500</v>
      </c>
      <c r="H5896">
        <v>15</v>
      </c>
      <c r="I5896" s="2">
        <v>42745.375358796293</v>
      </c>
      <c r="J5896" t="s">
        <v>18</v>
      </c>
      <c r="K5896" s="2">
        <v>42752</v>
      </c>
      <c r="L5896" s="2">
        <v>42745.36482638889</v>
      </c>
      <c r="M5896">
        <v>7</v>
      </c>
      <c r="N5896">
        <v>-7</v>
      </c>
      <c r="O5896">
        <v>-8</v>
      </c>
      <c r="P5896">
        <v>15</v>
      </c>
      <c r="Q5896">
        <v>12</v>
      </c>
      <c r="R5896" t="str">
        <f t="shared" si="368"/>
        <v>Early</v>
      </c>
      <c r="S5896" t="str">
        <f t="shared" si="369"/>
        <v>OnTime</v>
      </c>
      <c r="T5896" t="str">
        <f t="shared" si="370"/>
        <v>Frequent Borrower</v>
      </c>
      <c r="U5896" t="str">
        <f t="shared" si="371"/>
        <v>Short Term</v>
      </c>
    </row>
    <row r="5897" spans="1:21" x14ac:dyDescent="0.35">
      <c r="A5897" t="s">
        <v>1169</v>
      </c>
      <c r="B5897">
        <v>301791463</v>
      </c>
      <c r="C5897">
        <v>3</v>
      </c>
      <c r="D5897" s="2">
        <v>42746.54483796296</v>
      </c>
      <c r="E5897" s="2">
        <v>42746.502650462957</v>
      </c>
      <c r="F5897">
        <v>10000</v>
      </c>
      <c r="G5897">
        <v>11500</v>
      </c>
      <c r="H5897">
        <v>15</v>
      </c>
      <c r="I5897" s="2">
        <v>42761.04042824074</v>
      </c>
      <c r="J5897" t="s">
        <v>18</v>
      </c>
      <c r="K5897" s="2">
        <v>42761</v>
      </c>
      <c r="L5897" s="2">
        <v>42761.020474537043</v>
      </c>
      <c r="M5897">
        <v>14</v>
      </c>
      <c r="N5897">
        <v>0</v>
      </c>
      <c r="O5897">
        <v>-1</v>
      </c>
      <c r="P5897">
        <v>15</v>
      </c>
      <c r="Q5897">
        <v>8</v>
      </c>
      <c r="R5897" t="str">
        <f t="shared" si="368"/>
        <v>OnTime</v>
      </c>
      <c r="S5897" t="str">
        <f t="shared" si="369"/>
        <v>Early</v>
      </c>
      <c r="T5897" t="str">
        <f t="shared" si="370"/>
        <v>Frequent Borrower</v>
      </c>
      <c r="U5897" t="str">
        <f t="shared" si="371"/>
        <v>Short Term</v>
      </c>
    </row>
    <row r="5898" spans="1:21" x14ac:dyDescent="0.35">
      <c r="A5898" t="s">
        <v>1169</v>
      </c>
      <c r="B5898">
        <v>301922902</v>
      </c>
      <c r="C5898">
        <v>4</v>
      </c>
      <c r="D5898" s="2">
        <v>42886.567326388889</v>
      </c>
      <c r="E5898" s="2">
        <v>42886.525439814817</v>
      </c>
      <c r="F5898">
        <v>20000</v>
      </c>
      <c r="G5898">
        <v>24500</v>
      </c>
      <c r="H5898">
        <v>30</v>
      </c>
      <c r="I5898" s="2">
        <v>42917.445752314823</v>
      </c>
      <c r="J5898" t="s">
        <v>18</v>
      </c>
      <c r="K5898" s="2">
        <v>42919</v>
      </c>
      <c r="L5898" s="2">
        <v>42917.438703703701</v>
      </c>
      <c r="M5898">
        <v>30</v>
      </c>
      <c r="N5898">
        <v>-2</v>
      </c>
      <c r="O5898">
        <v>0</v>
      </c>
      <c r="P5898">
        <v>22.5</v>
      </c>
      <c r="Q5898">
        <v>140</v>
      </c>
      <c r="R5898" t="str">
        <f t="shared" si="368"/>
        <v>Early</v>
      </c>
      <c r="S5898" t="str">
        <f t="shared" si="369"/>
        <v>Early</v>
      </c>
      <c r="T5898" t="str">
        <f t="shared" si="370"/>
        <v>Frequent Borrower</v>
      </c>
      <c r="U5898" t="str">
        <f t="shared" si="371"/>
        <v>Short Term</v>
      </c>
    </row>
    <row r="5899" spans="1:21" x14ac:dyDescent="0.35">
      <c r="A5899" t="s">
        <v>1170</v>
      </c>
      <c r="B5899">
        <v>301676089</v>
      </c>
      <c r="C5899">
        <v>1</v>
      </c>
      <c r="D5899" s="2">
        <v>42592.661932870367</v>
      </c>
      <c r="E5899" s="2">
        <v>42592.620150462957</v>
      </c>
      <c r="F5899">
        <v>10000</v>
      </c>
      <c r="G5899">
        <v>13000</v>
      </c>
      <c r="H5899">
        <v>30</v>
      </c>
      <c r="I5899" s="2">
        <v>42620.527002314811</v>
      </c>
      <c r="J5899" t="s">
        <v>18</v>
      </c>
      <c r="K5899" s="2">
        <v>42622</v>
      </c>
      <c r="L5899" s="2">
        <v>42620.516539351847</v>
      </c>
      <c r="M5899">
        <v>27</v>
      </c>
      <c r="N5899">
        <v>-2</v>
      </c>
      <c r="O5899">
        <v>-3</v>
      </c>
      <c r="P5899">
        <v>30</v>
      </c>
      <c r="R5899" t="str">
        <f t="shared" si="368"/>
        <v>Early</v>
      </c>
      <c r="S5899" t="str">
        <f t="shared" si="369"/>
        <v>Late</v>
      </c>
      <c r="T5899" t="str">
        <f t="shared" si="370"/>
        <v>One-time</v>
      </c>
      <c r="U5899" t="str">
        <f t="shared" si="371"/>
        <v>Short Term</v>
      </c>
    </row>
    <row r="5900" spans="1:21" x14ac:dyDescent="0.35">
      <c r="A5900" t="s">
        <v>1170</v>
      </c>
      <c r="B5900">
        <v>301710291</v>
      </c>
      <c r="C5900">
        <v>2</v>
      </c>
      <c r="D5900" s="2">
        <v>42622.296064814807</v>
      </c>
      <c r="E5900" s="2">
        <v>42622.254317129627</v>
      </c>
      <c r="F5900">
        <v>10000</v>
      </c>
      <c r="G5900">
        <v>11500</v>
      </c>
      <c r="H5900">
        <v>15</v>
      </c>
      <c r="I5900" s="2">
        <v>42653.458877314813</v>
      </c>
      <c r="J5900" t="s">
        <v>18</v>
      </c>
      <c r="K5900" s="2">
        <v>42639</v>
      </c>
      <c r="L5900" s="2">
        <v>42653.44835648148</v>
      </c>
      <c r="M5900">
        <v>31</v>
      </c>
      <c r="N5900">
        <v>14</v>
      </c>
      <c r="O5900">
        <v>16</v>
      </c>
      <c r="P5900">
        <v>15</v>
      </c>
      <c r="Q5900">
        <v>29</v>
      </c>
      <c r="R5900" t="str">
        <f t="shared" si="368"/>
        <v>Late</v>
      </c>
      <c r="S5900" t="str">
        <f t="shared" si="369"/>
        <v>Early</v>
      </c>
      <c r="T5900" t="str">
        <f t="shared" si="370"/>
        <v>Frequent Borrower</v>
      </c>
      <c r="U5900" t="str">
        <f t="shared" si="371"/>
        <v>Short Term</v>
      </c>
    </row>
    <row r="5901" spans="1:21" x14ac:dyDescent="0.35">
      <c r="A5901" t="s">
        <v>1170</v>
      </c>
      <c r="B5901">
        <v>301753604</v>
      </c>
      <c r="C5901">
        <v>3</v>
      </c>
      <c r="D5901" s="2">
        <v>42676.764108796298</v>
      </c>
      <c r="E5901" s="2">
        <v>42676.722083333327</v>
      </c>
      <c r="F5901">
        <v>10000</v>
      </c>
      <c r="G5901">
        <v>13000</v>
      </c>
      <c r="H5901">
        <v>30</v>
      </c>
      <c r="I5901" s="2">
        <v>42703.607685185183</v>
      </c>
      <c r="J5901" t="s">
        <v>18</v>
      </c>
      <c r="K5901" s="2">
        <v>42706</v>
      </c>
      <c r="L5901" s="2">
        <v>42703.59715277778</v>
      </c>
      <c r="M5901">
        <v>26</v>
      </c>
      <c r="N5901">
        <v>-3</v>
      </c>
      <c r="O5901">
        <v>-4</v>
      </c>
      <c r="P5901">
        <v>30</v>
      </c>
      <c r="Q5901">
        <v>54</v>
      </c>
      <c r="R5901" t="str">
        <f t="shared" si="368"/>
        <v>Early</v>
      </c>
      <c r="S5901" t="str">
        <f t="shared" si="369"/>
        <v>Early</v>
      </c>
      <c r="T5901" t="str">
        <f t="shared" si="370"/>
        <v>Frequent Borrower</v>
      </c>
      <c r="U5901" t="str">
        <f t="shared" si="371"/>
        <v>Short Term</v>
      </c>
    </row>
    <row r="5902" spans="1:21" x14ac:dyDescent="0.35">
      <c r="A5902" t="s">
        <v>1170</v>
      </c>
      <c r="B5902">
        <v>301767671</v>
      </c>
      <c r="C5902">
        <v>4</v>
      </c>
      <c r="D5902" s="2">
        <v>42705.399293981478</v>
      </c>
      <c r="E5902" s="2">
        <v>42705.357499999998</v>
      </c>
      <c r="F5902">
        <v>10000</v>
      </c>
      <c r="G5902">
        <v>13000</v>
      </c>
      <c r="H5902">
        <v>30</v>
      </c>
      <c r="I5902" s="2">
        <v>42717.456006944441</v>
      </c>
      <c r="J5902" t="s">
        <v>18</v>
      </c>
      <c r="K5902" s="2">
        <v>42737</v>
      </c>
      <c r="L5902" s="2">
        <v>42717.445474537039</v>
      </c>
      <c r="M5902">
        <v>12</v>
      </c>
      <c r="N5902">
        <v>-20</v>
      </c>
      <c r="O5902">
        <v>-18</v>
      </c>
      <c r="P5902">
        <v>30</v>
      </c>
      <c r="Q5902">
        <v>28</v>
      </c>
      <c r="R5902" t="str">
        <f t="shared" si="368"/>
        <v>Early</v>
      </c>
      <c r="S5902" t="str">
        <f t="shared" si="369"/>
        <v>Late</v>
      </c>
      <c r="T5902" t="str">
        <f t="shared" si="370"/>
        <v>Frequent Borrower</v>
      </c>
      <c r="U5902" t="str">
        <f t="shared" si="371"/>
        <v>Short Term</v>
      </c>
    </row>
    <row r="5903" spans="1:21" x14ac:dyDescent="0.35">
      <c r="A5903" t="s">
        <v>1170</v>
      </c>
      <c r="B5903">
        <v>301774851</v>
      </c>
      <c r="C5903">
        <v>5</v>
      </c>
      <c r="D5903" s="2">
        <v>42719.897164351853</v>
      </c>
      <c r="E5903" s="2">
        <v>42719.855370370373</v>
      </c>
      <c r="F5903">
        <v>20000</v>
      </c>
      <c r="G5903">
        <v>23800</v>
      </c>
      <c r="H5903">
        <v>30</v>
      </c>
      <c r="I5903" s="2">
        <v>42769.665011574078</v>
      </c>
      <c r="J5903" t="s">
        <v>18</v>
      </c>
      <c r="K5903" s="2">
        <v>42751</v>
      </c>
      <c r="L5903" s="2">
        <v>42769.654490740737</v>
      </c>
      <c r="M5903">
        <v>49</v>
      </c>
      <c r="N5903">
        <v>18</v>
      </c>
      <c r="O5903">
        <v>19</v>
      </c>
      <c r="P5903">
        <v>19</v>
      </c>
      <c r="Q5903">
        <v>14</v>
      </c>
      <c r="R5903" t="str">
        <f t="shared" si="368"/>
        <v>Late</v>
      </c>
      <c r="S5903" t="str">
        <f t="shared" si="369"/>
        <v>Early</v>
      </c>
      <c r="T5903" t="str">
        <f t="shared" si="370"/>
        <v>Frequent Borrower</v>
      </c>
      <c r="U5903" t="str">
        <f t="shared" si="371"/>
        <v>Short Term</v>
      </c>
    </row>
    <row r="5904" spans="1:21" x14ac:dyDescent="0.35">
      <c r="A5904" t="s">
        <v>1170</v>
      </c>
      <c r="B5904">
        <v>301908131</v>
      </c>
      <c r="C5904">
        <v>6</v>
      </c>
      <c r="D5904" s="2">
        <v>42870.715127314812</v>
      </c>
      <c r="E5904" s="2">
        <v>42870.672638888893</v>
      </c>
      <c r="F5904">
        <v>10000</v>
      </c>
      <c r="G5904">
        <v>13000</v>
      </c>
      <c r="H5904">
        <v>30</v>
      </c>
      <c r="I5904" s="2">
        <v>42898.442048611112</v>
      </c>
      <c r="J5904" t="s">
        <v>18</v>
      </c>
      <c r="K5904" s="2">
        <v>42900</v>
      </c>
      <c r="L5904" s="2">
        <v>42898.434999999998</v>
      </c>
      <c r="M5904">
        <v>27</v>
      </c>
      <c r="N5904">
        <v>-2</v>
      </c>
      <c r="O5904">
        <v>-3</v>
      </c>
      <c r="P5904">
        <v>30</v>
      </c>
      <c r="Q5904">
        <v>150</v>
      </c>
      <c r="R5904" t="str">
        <f t="shared" si="368"/>
        <v>Early</v>
      </c>
      <c r="S5904" t="str">
        <f t="shared" si="369"/>
        <v>Early</v>
      </c>
      <c r="T5904" t="str">
        <f t="shared" si="370"/>
        <v>Frequent Borrower</v>
      </c>
      <c r="U5904" t="str">
        <f t="shared" si="371"/>
        <v>Short Term</v>
      </c>
    </row>
    <row r="5905" spans="1:21" x14ac:dyDescent="0.35">
      <c r="A5905" t="s">
        <v>1170</v>
      </c>
      <c r="B5905">
        <v>301936098</v>
      </c>
      <c r="C5905">
        <v>7</v>
      </c>
      <c r="D5905" s="2">
        <v>42898.62672453704</v>
      </c>
      <c r="E5905" s="2">
        <v>42898.584965277783</v>
      </c>
      <c r="F5905">
        <v>20000</v>
      </c>
      <c r="G5905">
        <v>24500</v>
      </c>
      <c r="H5905">
        <v>30</v>
      </c>
      <c r="I5905" s="2">
        <v>42920.4922337963</v>
      </c>
      <c r="J5905" t="s">
        <v>18</v>
      </c>
      <c r="K5905" s="2">
        <v>42928</v>
      </c>
      <c r="L5905" s="2">
        <v>42920.485173611109</v>
      </c>
      <c r="M5905">
        <v>21</v>
      </c>
      <c r="N5905">
        <v>-8</v>
      </c>
      <c r="O5905">
        <v>-9</v>
      </c>
      <c r="P5905">
        <v>22.5</v>
      </c>
      <c r="Q5905">
        <v>27</v>
      </c>
      <c r="R5905" t="str">
        <f t="shared" si="368"/>
        <v>Early</v>
      </c>
      <c r="S5905" t="str">
        <f t="shared" si="369"/>
        <v>Late</v>
      </c>
      <c r="T5905" t="str">
        <f t="shared" si="370"/>
        <v>Frequent Borrower</v>
      </c>
      <c r="U5905" t="str">
        <f t="shared" si="371"/>
        <v>Short Term</v>
      </c>
    </row>
    <row r="5906" spans="1:21" x14ac:dyDescent="0.35">
      <c r="A5906" t="s">
        <v>1171</v>
      </c>
      <c r="B5906">
        <v>301766795</v>
      </c>
      <c r="C5906">
        <v>1</v>
      </c>
      <c r="D5906" s="2">
        <v>42703.941967592589</v>
      </c>
      <c r="E5906" s="2">
        <v>42703.900127314817</v>
      </c>
      <c r="F5906">
        <v>10000</v>
      </c>
      <c r="G5906">
        <v>13000</v>
      </c>
      <c r="H5906">
        <v>30</v>
      </c>
      <c r="I5906" s="2">
        <v>42739.697071759263</v>
      </c>
      <c r="J5906" t="s">
        <v>18</v>
      </c>
      <c r="K5906" s="2">
        <v>42733</v>
      </c>
      <c r="L5906" s="2">
        <v>42739.686550925922</v>
      </c>
      <c r="M5906">
        <v>35</v>
      </c>
      <c r="N5906">
        <v>6</v>
      </c>
      <c r="O5906">
        <v>5</v>
      </c>
      <c r="P5906">
        <v>30</v>
      </c>
      <c r="R5906" t="str">
        <f t="shared" si="368"/>
        <v>Late</v>
      </c>
      <c r="S5906" t="str">
        <f t="shared" si="369"/>
        <v>Early</v>
      </c>
      <c r="T5906" t="str">
        <f t="shared" si="370"/>
        <v>One-time</v>
      </c>
      <c r="U5906" t="str">
        <f t="shared" si="371"/>
        <v>Short Term</v>
      </c>
    </row>
    <row r="5907" spans="1:21" x14ac:dyDescent="0.35">
      <c r="A5907" t="s">
        <v>1171</v>
      </c>
      <c r="B5907">
        <v>301787287</v>
      </c>
      <c r="C5907">
        <v>2</v>
      </c>
      <c r="D5907" s="2">
        <v>42739.863576388889</v>
      </c>
      <c r="E5907" s="2">
        <v>42739.821793981479</v>
      </c>
      <c r="F5907">
        <v>10000</v>
      </c>
      <c r="G5907">
        <v>13000</v>
      </c>
      <c r="H5907">
        <v>30</v>
      </c>
      <c r="I5907" s="2">
        <v>42768.696805555563</v>
      </c>
      <c r="J5907" t="s">
        <v>18</v>
      </c>
      <c r="K5907" s="2">
        <v>42769</v>
      </c>
      <c r="L5907" s="2">
        <v>42768.686273148152</v>
      </c>
      <c r="M5907">
        <v>28</v>
      </c>
      <c r="N5907">
        <v>-1</v>
      </c>
      <c r="O5907">
        <v>-2</v>
      </c>
      <c r="P5907">
        <v>30</v>
      </c>
      <c r="Q5907">
        <v>35</v>
      </c>
      <c r="R5907" t="str">
        <f t="shared" si="368"/>
        <v>Early</v>
      </c>
      <c r="S5907" t="str">
        <f t="shared" si="369"/>
        <v>Early</v>
      </c>
      <c r="T5907" t="str">
        <f t="shared" si="370"/>
        <v>Frequent Borrower</v>
      </c>
      <c r="U5907" t="str">
        <f t="shared" si="371"/>
        <v>Short Term</v>
      </c>
    </row>
    <row r="5908" spans="1:21" x14ac:dyDescent="0.35">
      <c r="A5908" t="s">
        <v>1171</v>
      </c>
      <c r="B5908">
        <v>301808934</v>
      </c>
      <c r="C5908">
        <v>3</v>
      </c>
      <c r="D5908" s="2">
        <v>42769.012812499997</v>
      </c>
      <c r="E5908" s="2">
        <v>42768.970949074072</v>
      </c>
      <c r="F5908">
        <v>10000</v>
      </c>
      <c r="G5908">
        <v>13000</v>
      </c>
      <c r="H5908">
        <v>30</v>
      </c>
      <c r="I5908" s="2">
        <v>42798.957175925927</v>
      </c>
      <c r="J5908" t="s">
        <v>18</v>
      </c>
      <c r="K5908" s="2">
        <v>42800</v>
      </c>
      <c r="L5908" s="2">
        <v>42798.946643518517</v>
      </c>
      <c r="M5908">
        <v>29</v>
      </c>
      <c r="N5908">
        <v>-2</v>
      </c>
      <c r="O5908">
        <v>-1</v>
      </c>
      <c r="P5908">
        <v>30</v>
      </c>
      <c r="Q5908">
        <v>29</v>
      </c>
      <c r="R5908" t="str">
        <f t="shared" si="368"/>
        <v>Early</v>
      </c>
      <c r="S5908" t="str">
        <f t="shared" si="369"/>
        <v>Early</v>
      </c>
      <c r="T5908" t="str">
        <f t="shared" si="370"/>
        <v>Frequent Borrower</v>
      </c>
      <c r="U5908" t="str">
        <f t="shared" si="371"/>
        <v>Short Term</v>
      </c>
    </row>
    <row r="5909" spans="1:21" x14ac:dyDescent="0.35">
      <c r="A5909" t="s">
        <v>1171</v>
      </c>
      <c r="B5909">
        <v>301831581</v>
      </c>
      <c r="C5909">
        <v>4</v>
      </c>
      <c r="D5909" s="2">
        <v>42798.958935185183</v>
      </c>
      <c r="E5909" s="2">
        <v>42798.917048611111</v>
      </c>
      <c r="F5909">
        <v>10000</v>
      </c>
      <c r="G5909">
        <v>13000</v>
      </c>
      <c r="H5909">
        <v>30</v>
      </c>
      <c r="I5909" s="2">
        <v>42827.4294212963</v>
      </c>
      <c r="J5909" t="s">
        <v>18</v>
      </c>
      <c r="K5909" s="2">
        <v>42828</v>
      </c>
      <c r="L5909" s="2">
        <v>42827.418900462973</v>
      </c>
      <c r="M5909">
        <v>28</v>
      </c>
      <c r="N5909">
        <v>-1</v>
      </c>
      <c r="O5909">
        <v>-2</v>
      </c>
      <c r="P5909">
        <v>30</v>
      </c>
      <c r="Q5909">
        <v>29</v>
      </c>
      <c r="R5909" t="str">
        <f t="shared" si="368"/>
        <v>Early</v>
      </c>
      <c r="S5909" t="str">
        <f t="shared" si="369"/>
        <v>OnTime</v>
      </c>
      <c r="T5909" t="str">
        <f t="shared" si="370"/>
        <v>Frequent Borrower</v>
      </c>
      <c r="U5909" t="str">
        <f t="shared" si="371"/>
        <v>Short Term</v>
      </c>
    </row>
    <row r="5910" spans="1:21" x14ac:dyDescent="0.35">
      <c r="A5910" t="s">
        <v>1171</v>
      </c>
      <c r="B5910">
        <v>301852468</v>
      </c>
      <c r="C5910">
        <v>5</v>
      </c>
      <c r="D5910" s="2">
        <v>42827.644756944443</v>
      </c>
      <c r="E5910" s="2">
        <v>42827.602997685193</v>
      </c>
      <c r="F5910">
        <v>10000</v>
      </c>
      <c r="G5910">
        <v>13000</v>
      </c>
      <c r="H5910">
        <v>30</v>
      </c>
      <c r="I5910" s="2">
        <v>42857.888425925928</v>
      </c>
      <c r="J5910" t="s">
        <v>18</v>
      </c>
      <c r="K5910" s="2">
        <v>42857</v>
      </c>
      <c r="L5910" s="2">
        <v>42857.877905092602</v>
      </c>
      <c r="M5910">
        <v>30</v>
      </c>
      <c r="N5910">
        <v>0</v>
      </c>
      <c r="O5910">
        <v>0</v>
      </c>
      <c r="P5910">
        <v>30</v>
      </c>
      <c r="Q5910">
        <v>28</v>
      </c>
      <c r="R5910" t="str">
        <f t="shared" si="368"/>
        <v>OnTime</v>
      </c>
      <c r="S5910" t="str">
        <f t="shared" si="369"/>
        <v>Early</v>
      </c>
      <c r="T5910" t="str">
        <f t="shared" si="370"/>
        <v>Frequent Borrower</v>
      </c>
      <c r="U5910" t="str">
        <f t="shared" si="371"/>
        <v>Short Term</v>
      </c>
    </row>
    <row r="5911" spans="1:21" x14ac:dyDescent="0.35">
      <c r="A5911" t="s">
        <v>1171</v>
      </c>
      <c r="B5911">
        <v>301887751</v>
      </c>
      <c r="C5911">
        <v>6</v>
      </c>
      <c r="D5911" s="2">
        <v>42857.946331018517</v>
      </c>
      <c r="E5911" s="2">
        <v>42857.90457175926</v>
      </c>
      <c r="F5911">
        <v>10000</v>
      </c>
      <c r="G5911">
        <v>13000</v>
      </c>
      <c r="H5911">
        <v>30</v>
      </c>
      <c r="I5911" s="2">
        <v>42886.757534722223</v>
      </c>
      <c r="J5911" t="s">
        <v>18</v>
      </c>
      <c r="K5911" s="2">
        <v>42887</v>
      </c>
      <c r="L5911" s="2">
        <v>42886.750462962962</v>
      </c>
      <c r="M5911">
        <v>28</v>
      </c>
      <c r="N5911">
        <v>-1</v>
      </c>
      <c r="O5911">
        <v>-2</v>
      </c>
      <c r="P5911">
        <v>30</v>
      </c>
      <c r="Q5911">
        <v>30</v>
      </c>
      <c r="R5911" t="str">
        <f t="shared" si="368"/>
        <v>Early</v>
      </c>
      <c r="S5911" t="str">
        <f t="shared" si="369"/>
        <v>OnTime</v>
      </c>
      <c r="T5911" t="str">
        <f t="shared" si="370"/>
        <v>Frequent Borrower</v>
      </c>
      <c r="U5911" t="str">
        <f t="shared" si="371"/>
        <v>Short Term</v>
      </c>
    </row>
    <row r="5912" spans="1:21" x14ac:dyDescent="0.35">
      <c r="A5912" t="s">
        <v>1171</v>
      </c>
      <c r="B5912">
        <v>301923233</v>
      </c>
      <c r="C5912">
        <v>7</v>
      </c>
      <c r="D5912" s="2">
        <v>42886.772905092592</v>
      </c>
      <c r="E5912" s="2">
        <v>42886.731157407397</v>
      </c>
      <c r="F5912">
        <v>20000</v>
      </c>
      <c r="G5912">
        <v>24500</v>
      </c>
      <c r="H5912">
        <v>30</v>
      </c>
      <c r="I5912" s="2">
        <v>42916.373055555552</v>
      </c>
      <c r="J5912" t="s">
        <v>18</v>
      </c>
      <c r="K5912" s="2">
        <v>42916</v>
      </c>
      <c r="L5912" s="2">
        <v>42916.366018518522</v>
      </c>
      <c r="M5912">
        <v>29</v>
      </c>
      <c r="N5912">
        <v>0</v>
      </c>
      <c r="O5912">
        <v>-1</v>
      </c>
      <c r="P5912">
        <v>22.5</v>
      </c>
      <c r="Q5912">
        <v>28</v>
      </c>
      <c r="R5912" t="str">
        <f t="shared" si="368"/>
        <v>OnTime</v>
      </c>
      <c r="S5912" t="str">
        <f t="shared" si="369"/>
        <v>Late</v>
      </c>
      <c r="T5912" t="str">
        <f t="shared" si="370"/>
        <v>Frequent Borrower</v>
      </c>
      <c r="U5912" t="str">
        <f t="shared" si="371"/>
        <v>Short Term</v>
      </c>
    </row>
    <row r="5913" spans="1:21" x14ac:dyDescent="0.35">
      <c r="A5913" t="s">
        <v>1172</v>
      </c>
      <c r="B5913">
        <v>301931668</v>
      </c>
      <c r="C5913">
        <v>1</v>
      </c>
      <c r="D5913" s="2">
        <v>42894.706469907411</v>
      </c>
      <c r="E5913" s="2">
        <v>42894.6640162037</v>
      </c>
      <c r="F5913">
        <v>10000</v>
      </c>
      <c r="G5913">
        <v>13000</v>
      </c>
      <c r="H5913">
        <v>30</v>
      </c>
      <c r="I5913" s="2">
        <v>42941.830891203703</v>
      </c>
      <c r="J5913" t="s">
        <v>18</v>
      </c>
      <c r="K5913" s="2">
        <v>42926</v>
      </c>
      <c r="L5913" s="2">
        <v>42941.823854166672</v>
      </c>
      <c r="M5913">
        <v>47</v>
      </c>
      <c r="N5913">
        <v>15</v>
      </c>
      <c r="O5913">
        <v>17</v>
      </c>
      <c r="P5913">
        <v>30</v>
      </c>
      <c r="R5913" t="str">
        <f t="shared" si="368"/>
        <v>Late</v>
      </c>
      <c r="S5913" t="str">
        <f t="shared" si="369"/>
        <v>Early</v>
      </c>
      <c r="T5913" t="str">
        <f t="shared" si="370"/>
        <v>One-time</v>
      </c>
      <c r="U5913" t="str">
        <f t="shared" si="371"/>
        <v>Short Term</v>
      </c>
    </row>
    <row r="5914" spans="1:21" x14ac:dyDescent="0.35">
      <c r="A5914" t="s">
        <v>1173</v>
      </c>
      <c r="B5914">
        <v>301680956</v>
      </c>
      <c r="C5914">
        <v>1</v>
      </c>
      <c r="D5914" s="2">
        <v>42596.861261574071</v>
      </c>
      <c r="E5914" s="2">
        <v>42596.819479166668</v>
      </c>
      <c r="F5914">
        <v>10000</v>
      </c>
      <c r="G5914">
        <v>13000</v>
      </c>
      <c r="H5914">
        <v>30</v>
      </c>
      <c r="I5914" s="2">
        <v>42621.05872685185</v>
      </c>
      <c r="J5914" t="s">
        <v>18</v>
      </c>
      <c r="K5914" s="2">
        <v>42626</v>
      </c>
      <c r="L5914" s="2">
        <v>42621.048263888893</v>
      </c>
      <c r="M5914">
        <v>24</v>
      </c>
      <c r="N5914">
        <v>-5</v>
      </c>
      <c r="O5914">
        <v>-6</v>
      </c>
      <c r="P5914">
        <v>30</v>
      </c>
      <c r="R5914" t="str">
        <f t="shared" si="368"/>
        <v>Early</v>
      </c>
      <c r="S5914" t="str">
        <f t="shared" si="369"/>
        <v>OnTime</v>
      </c>
      <c r="T5914" t="str">
        <f t="shared" si="370"/>
        <v>One-time</v>
      </c>
      <c r="U5914" t="str">
        <f t="shared" si="371"/>
        <v>Short Term</v>
      </c>
    </row>
    <row r="5915" spans="1:21" x14ac:dyDescent="0.35">
      <c r="A5915" t="s">
        <v>1173</v>
      </c>
      <c r="B5915">
        <v>301709235</v>
      </c>
      <c r="C5915">
        <v>2</v>
      </c>
      <c r="D5915" s="2">
        <v>42621.434675925928</v>
      </c>
      <c r="E5915" s="2">
        <v>42621.392939814818</v>
      </c>
      <c r="F5915">
        <v>10000</v>
      </c>
      <c r="G5915">
        <v>13000</v>
      </c>
      <c r="H5915">
        <v>30</v>
      </c>
      <c r="I5915" s="2">
        <v>42653.704305555562</v>
      </c>
      <c r="J5915" t="s">
        <v>18</v>
      </c>
      <c r="K5915" s="2">
        <v>42653</v>
      </c>
      <c r="L5915" s="2">
        <v>42653.693784722222</v>
      </c>
      <c r="M5915">
        <v>32</v>
      </c>
      <c r="N5915">
        <v>0</v>
      </c>
      <c r="O5915">
        <v>2</v>
      </c>
      <c r="P5915">
        <v>30</v>
      </c>
      <c r="Q5915">
        <v>24</v>
      </c>
      <c r="R5915" t="str">
        <f t="shared" si="368"/>
        <v>OnTime</v>
      </c>
      <c r="S5915" t="str">
        <f t="shared" si="369"/>
        <v>OnTime</v>
      </c>
      <c r="T5915" t="str">
        <f t="shared" si="370"/>
        <v>Frequent Borrower</v>
      </c>
      <c r="U5915" t="str">
        <f t="shared" si="371"/>
        <v>Short Term</v>
      </c>
    </row>
    <row r="5916" spans="1:21" x14ac:dyDescent="0.35">
      <c r="A5916" t="s">
        <v>1173</v>
      </c>
      <c r="B5916">
        <v>301741952</v>
      </c>
      <c r="C5916">
        <v>3</v>
      </c>
      <c r="D5916" s="2">
        <v>42654.800937499997</v>
      </c>
      <c r="E5916" s="2">
        <v>42654.759166666663</v>
      </c>
      <c r="F5916">
        <v>20000</v>
      </c>
      <c r="G5916">
        <v>24500</v>
      </c>
      <c r="H5916">
        <v>30</v>
      </c>
      <c r="I5916" s="2">
        <v>42689.007893518523</v>
      </c>
      <c r="J5916" t="s">
        <v>18</v>
      </c>
      <c r="K5916" s="2">
        <v>42685</v>
      </c>
      <c r="L5916" s="2">
        <v>42685</v>
      </c>
      <c r="M5916">
        <v>34</v>
      </c>
      <c r="N5916">
        <v>0</v>
      </c>
      <c r="O5916">
        <v>4</v>
      </c>
      <c r="P5916">
        <v>22.5</v>
      </c>
      <c r="Q5916">
        <v>33</v>
      </c>
      <c r="R5916" t="str">
        <f t="shared" si="368"/>
        <v>OnTime</v>
      </c>
      <c r="S5916" t="str">
        <f t="shared" si="369"/>
        <v>Late</v>
      </c>
      <c r="T5916" t="str">
        <f t="shared" si="370"/>
        <v>Frequent Borrower</v>
      </c>
      <c r="U5916" t="str">
        <f t="shared" si="371"/>
        <v>Short Term</v>
      </c>
    </row>
    <row r="5917" spans="1:21" x14ac:dyDescent="0.35">
      <c r="A5917" t="s">
        <v>1173</v>
      </c>
      <c r="B5917">
        <v>301759497</v>
      </c>
      <c r="C5917">
        <v>4</v>
      </c>
      <c r="D5917" s="2">
        <v>42689.487303240741</v>
      </c>
      <c r="E5917" s="2">
        <v>42689.445439814823</v>
      </c>
      <c r="F5917">
        <v>20000</v>
      </c>
      <c r="G5917">
        <v>23800</v>
      </c>
      <c r="H5917">
        <v>30</v>
      </c>
      <c r="I5917" s="2">
        <v>42723.545891203707</v>
      </c>
      <c r="J5917" t="s">
        <v>18</v>
      </c>
      <c r="K5917" s="2">
        <v>42719</v>
      </c>
      <c r="L5917" s="2">
        <v>42723.535358796304</v>
      </c>
      <c r="M5917">
        <v>34</v>
      </c>
      <c r="N5917">
        <v>4</v>
      </c>
      <c r="O5917">
        <v>4</v>
      </c>
      <c r="P5917">
        <v>19</v>
      </c>
      <c r="Q5917">
        <v>34</v>
      </c>
      <c r="R5917" t="str">
        <f t="shared" si="368"/>
        <v>Late</v>
      </c>
      <c r="S5917" t="str">
        <f t="shared" si="369"/>
        <v>OnTime</v>
      </c>
      <c r="T5917" t="str">
        <f t="shared" si="370"/>
        <v>Frequent Borrower</v>
      </c>
      <c r="U5917" t="str">
        <f t="shared" si="371"/>
        <v>Short Term</v>
      </c>
    </row>
    <row r="5918" spans="1:21" x14ac:dyDescent="0.35">
      <c r="A5918" t="s">
        <v>1173</v>
      </c>
      <c r="B5918">
        <v>301776514</v>
      </c>
      <c r="C5918">
        <v>5</v>
      </c>
      <c r="D5918" s="2">
        <v>42723.588819444441</v>
      </c>
      <c r="E5918" s="2">
        <v>42723.546979166669</v>
      </c>
      <c r="F5918">
        <v>20000</v>
      </c>
      <c r="G5918">
        <v>23800</v>
      </c>
      <c r="H5918">
        <v>30</v>
      </c>
      <c r="I5918" s="2">
        <v>42753.360520833332</v>
      </c>
      <c r="J5918" t="s">
        <v>18</v>
      </c>
      <c r="K5918" s="2">
        <v>42753</v>
      </c>
      <c r="L5918" s="2">
        <v>42753.35</v>
      </c>
      <c r="M5918">
        <v>29</v>
      </c>
      <c r="N5918">
        <v>0</v>
      </c>
      <c r="O5918">
        <v>-1</v>
      </c>
      <c r="P5918">
        <v>19</v>
      </c>
      <c r="Q5918">
        <v>34</v>
      </c>
      <c r="R5918" t="str">
        <f t="shared" si="368"/>
        <v>OnTime</v>
      </c>
      <c r="S5918" t="str">
        <f t="shared" si="369"/>
        <v>Early</v>
      </c>
      <c r="T5918" t="str">
        <f t="shared" si="370"/>
        <v>Frequent Borrower</v>
      </c>
      <c r="U5918" t="str">
        <f t="shared" si="371"/>
        <v>Short Term</v>
      </c>
    </row>
    <row r="5919" spans="1:21" x14ac:dyDescent="0.35">
      <c r="A5919" t="s">
        <v>1173</v>
      </c>
      <c r="B5919">
        <v>301795788</v>
      </c>
      <c r="C5919">
        <v>6</v>
      </c>
      <c r="D5919" s="2">
        <v>42753.373124999998</v>
      </c>
      <c r="E5919" s="2">
        <v>42753.331377314818</v>
      </c>
      <c r="F5919">
        <v>20000</v>
      </c>
      <c r="G5919">
        <v>23800</v>
      </c>
      <c r="H5919">
        <v>30</v>
      </c>
      <c r="I5919" s="2">
        <v>42776.442546296297</v>
      </c>
      <c r="J5919" t="s">
        <v>18</v>
      </c>
      <c r="K5919" s="2">
        <v>42783</v>
      </c>
      <c r="L5919" s="2">
        <v>42776.432002314818</v>
      </c>
      <c r="M5919">
        <v>23</v>
      </c>
      <c r="N5919">
        <v>-7</v>
      </c>
      <c r="O5919">
        <v>-7</v>
      </c>
      <c r="P5919">
        <v>19</v>
      </c>
      <c r="Q5919">
        <v>29</v>
      </c>
      <c r="R5919" t="str">
        <f t="shared" si="368"/>
        <v>Early</v>
      </c>
      <c r="S5919" t="str">
        <f t="shared" si="369"/>
        <v>OnTime</v>
      </c>
      <c r="T5919" t="str">
        <f t="shared" si="370"/>
        <v>Frequent Borrower</v>
      </c>
      <c r="U5919" t="str">
        <f t="shared" si="371"/>
        <v>Short Term</v>
      </c>
    </row>
    <row r="5920" spans="1:21" x14ac:dyDescent="0.35">
      <c r="A5920" t="s">
        <v>1173</v>
      </c>
      <c r="B5920">
        <v>301814131</v>
      </c>
      <c r="C5920">
        <v>7</v>
      </c>
      <c r="D5920" s="2">
        <v>42776.445023148153</v>
      </c>
      <c r="E5920" s="2">
        <v>42776.403275462973</v>
      </c>
      <c r="F5920">
        <v>30000</v>
      </c>
      <c r="G5920">
        <v>34400</v>
      </c>
      <c r="H5920">
        <v>30</v>
      </c>
      <c r="I5920" s="2">
        <v>42807.642314814817</v>
      </c>
      <c r="J5920" t="s">
        <v>18</v>
      </c>
      <c r="K5920" s="2">
        <v>42807</v>
      </c>
      <c r="L5920" s="2">
        <v>42807.63177083333</v>
      </c>
      <c r="M5920">
        <v>31</v>
      </c>
      <c r="N5920">
        <v>0</v>
      </c>
      <c r="O5920">
        <v>1</v>
      </c>
      <c r="P5920">
        <v>14.66666666666667</v>
      </c>
      <c r="Q5920">
        <v>23</v>
      </c>
      <c r="R5920" t="str">
        <f t="shared" si="368"/>
        <v>OnTime</v>
      </c>
      <c r="S5920" t="str">
        <f t="shared" si="369"/>
        <v>Late</v>
      </c>
      <c r="T5920" t="str">
        <f t="shared" si="370"/>
        <v>Frequent Borrower</v>
      </c>
      <c r="U5920" t="str">
        <f t="shared" si="371"/>
        <v>Short Term</v>
      </c>
    </row>
    <row r="5921" spans="1:21" x14ac:dyDescent="0.35">
      <c r="A5921" t="s">
        <v>1173</v>
      </c>
      <c r="B5921">
        <v>301837241</v>
      </c>
      <c r="C5921">
        <v>8</v>
      </c>
      <c r="D5921" s="2">
        <v>42807.657986111109</v>
      </c>
      <c r="E5921" s="2">
        <v>42807.615486111114</v>
      </c>
      <c r="F5921">
        <v>30000</v>
      </c>
      <c r="G5921">
        <v>34400</v>
      </c>
      <c r="H5921">
        <v>30</v>
      </c>
      <c r="I5921" s="2">
        <v>42846.404895833337</v>
      </c>
      <c r="J5921" t="s">
        <v>18</v>
      </c>
      <c r="K5921" s="2">
        <v>42837</v>
      </c>
      <c r="L5921" s="2">
        <v>42846.394386574073</v>
      </c>
      <c r="M5921">
        <v>38</v>
      </c>
      <c r="N5921">
        <v>9</v>
      </c>
      <c r="O5921">
        <v>8</v>
      </c>
      <c r="P5921">
        <v>14.66666666666667</v>
      </c>
      <c r="Q5921">
        <v>31</v>
      </c>
      <c r="R5921" t="str">
        <f t="shared" si="368"/>
        <v>Late</v>
      </c>
      <c r="S5921" t="str">
        <f t="shared" si="369"/>
        <v>Early</v>
      </c>
      <c r="T5921" t="str">
        <f t="shared" si="370"/>
        <v>Frequent Borrower</v>
      </c>
      <c r="U5921" t="str">
        <f t="shared" si="371"/>
        <v>Short Term</v>
      </c>
    </row>
    <row r="5922" spans="1:21" x14ac:dyDescent="0.35">
      <c r="A5922" t="s">
        <v>1173</v>
      </c>
      <c r="B5922">
        <v>301907967</v>
      </c>
      <c r="C5922">
        <v>9</v>
      </c>
      <c r="D5922" s="2">
        <v>42870.656666666669</v>
      </c>
      <c r="E5922" s="2">
        <v>42870.614918981482</v>
      </c>
      <c r="F5922">
        <v>30000</v>
      </c>
      <c r="G5922">
        <v>34500</v>
      </c>
      <c r="H5922">
        <v>30</v>
      </c>
      <c r="I5922" s="2">
        <v>42896.910532407397</v>
      </c>
      <c r="J5922" t="s">
        <v>18</v>
      </c>
      <c r="K5922" s="2">
        <v>42900</v>
      </c>
      <c r="L5922" s="2">
        <v>42896.903483796297</v>
      </c>
      <c r="M5922">
        <v>26</v>
      </c>
      <c r="N5922">
        <v>-4</v>
      </c>
      <c r="O5922">
        <v>-4</v>
      </c>
      <c r="P5922">
        <v>15</v>
      </c>
      <c r="Q5922">
        <v>62</v>
      </c>
      <c r="R5922" t="str">
        <f t="shared" si="368"/>
        <v>Early</v>
      </c>
      <c r="S5922" t="str">
        <f t="shared" si="369"/>
        <v>Early</v>
      </c>
      <c r="T5922" t="str">
        <f t="shared" si="370"/>
        <v>Frequent Borrower</v>
      </c>
      <c r="U5922" t="str">
        <f t="shared" si="371"/>
        <v>Short Term</v>
      </c>
    </row>
    <row r="5923" spans="1:21" x14ac:dyDescent="0.35">
      <c r="A5923" t="s">
        <v>1173</v>
      </c>
      <c r="B5923">
        <v>301934361</v>
      </c>
      <c r="C5923">
        <v>10</v>
      </c>
      <c r="D5923" s="2">
        <v>42897.030046296299</v>
      </c>
      <c r="E5923" s="2">
        <v>42896.988275462973</v>
      </c>
      <c r="F5923">
        <v>30000</v>
      </c>
      <c r="G5923">
        <v>34500</v>
      </c>
      <c r="H5923">
        <v>30</v>
      </c>
      <c r="I5923" s="2">
        <v>42916.110543981478</v>
      </c>
      <c r="J5923" t="s">
        <v>18</v>
      </c>
      <c r="K5923" s="2">
        <v>42927</v>
      </c>
      <c r="L5923" s="2">
        <v>42916.103495370371</v>
      </c>
      <c r="M5923">
        <v>19</v>
      </c>
      <c r="N5923">
        <v>-11</v>
      </c>
      <c r="O5923">
        <v>-11</v>
      </c>
      <c r="P5923">
        <v>15</v>
      </c>
      <c r="Q5923">
        <v>26</v>
      </c>
      <c r="R5923" t="str">
        <f t="shared" si="368"/>
        <v>Early</v>
      </c>
      <c r="S5923" t="str">
        <f t="shared" si="369"/>
        <v>Early</v>
      </c>
      <c r="T5923" t="str">
        <f t="shared" si="370"/>
        <v>Frequent Borrower</v>
      </c>
      <c r="U5923" t="str">
        <f t="shared" si="371"/>
        <v>Short Term</v>
      </c>
    </row>
    <row r="5924" spans="1:21" x14ac:dyDescent="0.35">
      <c r="A5924" t="s">
        <v>1173</v>
      </c>
      <c r="B5924">
        <v>301957161</v>
      </c>
      <c r="C5924">
        <v>11</v>
      </c>
      <c r="D5924" s="2">
        <v>42916.316527777781</v>
      </c>
      <c r="E5924" s="2">
        <v>42916.274085648147</v>
      </c>
      <c r="F5924">
        <v>30000</v>
      </c>
      <c r="G5924">
        <v>34500</v>
      </c>
      <c r="H5924">
        <v>30</v>
      </c>
      <c r="I5924" s="2">
        <v>42942.639166666668</v>
      </c>
      <c r="J5924" t="s">
        <v>18</v>
      </c>
      <c r="K5924" s="2">
        <v>42947</v>
      </c>
      <c r="L5924" s="2">
        <v>42942.632118055553</v>
      </c>
      <c r="M5924">
        <v>26</v>
      </c>
      <c r="N5924">
        <v>-5</v>
      </c>
      <c r="O5924">
        <v>-4</v>
      </c>
      <c r="P5924">
        <v>15</v>
      </c>
      <c r="Q5924">
        <v>19</v>
      </c>
      <c r="R5924" t="str">
        <f t="shared" si="368"/>
        <v>Early</v>
      </c>
      <c r="S5924" t="str">
        <f t="shared" si="369"/>
        <v>OnTime</v>
      </c>
      <c r="T5924" t="str">
        <f t="shared" si="370"/>
        <v>Frequent Borrower</v>
      </c>
      <c r="U5924" t="str">
        <f t="shared" si="371"/>
        <v>Short Term</v>
      </c>
    </row>
    <row r="5925" spans="1:21" x14ac:dyDescent="0.35">
      <c r="A5925" t="s">
        <v>1174</v>
      </c>
      <c r="B5925">
        <v>301681164</v>
      </c>
      <c r="C5925">
        <v>1</v>
      </c>
      <c r="D5925" s="2">
        <v>42597.283622685187</v>
      </c>
      <c r="E5925" s="2">
        <v>42597.241805555554</v>
      </c>
      <c r="F5925">
        <v>10000</v>
      </c>
      <c r="G5925">
        <v>11500</v>
      </c>
      <c r="H5925">
        <v>15</v>
      </c>
      <c r="I5925" s="2">
        <v>42621.067303240743</v>
      </c>
      <c r="J5925" t="s">
        <v>18</v>
      </c>
      <c r="K5925" s="2">
        <v>42612</v>
      </c>
      <c r="L5925" s="2">
        <v>42612</v>
      </c>
      <c r="M5925">
        <v>23</v>
      </c>
      <c r="N5925">
        <v>0</v>
      </c>
      <c r="O5925">
        <v>8</v>
      </c>
      <c r="P5925">
        <v>15</v>
      </c>
      <c r="R5925" t="str">
        <f t="shared" si="368"/>
        <v>OnTime</v>
      </c>
      <c r="S5925" t="str">
        <f t="shared" si="369"/>
        <v>Early</v>
      </c>
      <c r="T5925" t="str">
        <f t="shared" si="370"/>
        <v>One-time</v>
      </c>
      <c r="U5925" t="str">
        <f t="shared" si="371"/>
        <v>Short Term</v>
      </c>
    </row>
    <row r="5926" spans="1:21" x14ac:dyDescent="0.35">
      <c r="A5926" t="s">
        <v>1174</v>
      </c>
      <c r="B5926">
        <v>301718945</v>
      </c>
      <c r="C5926">
        <v>2</v>
      </c>
      <c r="D5926" s="2">
        <v>42630.679131944453</v>
      </c>
      <c r="E5926" s="2">
        <v>42630.637372685182</v>
      </c>
      <c r="F5926">
        <v>10000</v>
      </c>
      <c r="G5926">
        <v>13000</v>
      </c>
      <c r="H5926">
        <v>30</v>
      </c>
      <c r="I5926" s="2">
        <v>42642.267175925917</v>
      </c>
      <c r="J5926" t="s">
        <v>18</v>
      </c>
      <c r="K5926" s="2">
        <v>42660</v>
      </c>
      <c r="L5926" s="2">
        <v>42642.256655092591</v>
      </c>
      <c r="M5926">
        <v>11</v>
      </c>
      <c r="N5926">
        <v>-18</v>
      </c>
      <c r="O5926">
        <v>-19</v>
      </c>
      <c r="P5926">
        <v>30</v>
      </c>
      <c r="Q5926">
        <v>33</v>
      </c>
      <c r="R5926" t="str">
        <f t="shared" si="368"/>
        <v>Early</v>
      </c>
      <c r="S5926" t="str">
        <f t="shared" si="369"/>
        <v>Early</v>
      </c>
      <c r="T5926" t="str">
        <f t="shared" si="370"/>
        <v>Frequent Borrower</v>
      </c>
      <c r="U5926" t="str">
        <f t="shared" si="371"/>
        <v>Short Term</v>
      </c>
    </row>
    <row r="5927" spans="1:21" x14ac:dyDescent="0.35">
      <c r="A5927" t="s">
        <v>1174</v>
      </c>
      <c r="B5927">
        <v>301736289</v>
      </c>
      <c r="C5927">
        <v>3</v>
      </c>
      <c r="D5927" s="2">
        <v>42647.624884259261</v>
      </c>
      <c r="E5927" s="2">
        <v>42647.583055555559</v>
      </c>
      <c r="F5927">
        <v>15000</v>
      </c>
      <c r="G5927">
        <v>18375</v>
      </c>
      <c r="H5927">
        <v>30</v>
      </c>
      <c r="I5927" s="2">
        <v>42661.195798611108</v>
      </c>
      <c r="J5927" t="s">
        <v>18</v>
      </c>
      <c r="K5927" s="2">
        <v>42681</v>
      </c>
      <c r="L5927" s="2">
        <v>42661.185266203713</v>
      </c>
      <c r="M5927">
        <v>13</v>
      </c>
      <c r="N5927">
        <v>-20</v>
      </c>
      <c r="O5927">
        <v>-17</v>
      </c>
      <c r="P5927">
        <v>22.5</v>
      </c>
      <c r="Q5927">
        <v>16</v>
      </c>
      <c r="R5927" t="str">
        <f t="shared" si="368"/>
        <v>Early</v>
      </c>
      <c r="S5927" t="str">
        <f t="shared" si="369"/>
        <v>Early</v>
      </c>
      <c r="T5927" t="str">
        <f t="shared" si="370"/>
        <v>Frequent Borrower</v>
      </c>
      <c r="U5927" t="str">
        <f t="shared" si="371"/>
        <v>Short Term</v>
      </c>
    </row>
    <row r="5928" spans="1:21" x14ac:dyDescent="0.35">
      <c r="A5928" t="s">
        <v>1174</v>
      </c>
      <c r="B5928">
        <v>301747530</v>
      </c>
      <c r="C5928">
        <v>4</v>
      </c>
      <c r="D5928" s="2">
        <v>42663.914305555547</v>
      </c>
      <c r="E5928" s="2">
        <v>42663.872523148151</v>
      </c>
      <c r="F5928">
        <v>20000</v>
      </c>
      <c r="G5928">
        <v>24500</v>
      </c>
      <c r="H5928">
        <v>30</v>
      </c>
      <c r="I5928" s="2">
        <v>42691.805972222217</v>
      </c>
      <c r="J5928" t="s">
        <v>18</v>
      </c>
      <c r="K5928" s="2">
        <v>42695</v>
      </c>
      <c r="L5928" s="2">
        <v>42691.795451388891</v>
      </c>
      <c r="M5928">
        <v>27</v>
      </c>
      <c r="N5928">
        <v>-4</v>
      </c>
      <c r="O5928">
        <v>-3</v>
      </c>
      <c r="P5928">
        <v>22.5</v>
      </c>
      <c r="Q5928">
        <v>16</v>
      </c>
      <c r="R5928" t="str">
        <f t="shared" si="368"/>
        <v>Early</v>
      </c>
      <c r="S5928" t="str">
        <f t="shared" si="369"/>
        <v>OnTime</v>
      </c>
      <c r="T5928" t="str">
        <f t="shared" si="370"/>
        <v>Frequent Borrower</v>
      </c>
      <c r="U5928" t="str">
        <f t="shared" si="371"/>
        <v>Short Term</v>
      </c>
    </row>
    <row r="5929" spans="1:21" x14ac:dyDescent="0.35">
      <c r="A5929" t="s">
        <v>1174</v>
      </c>
      <c r="B5929">
        <v>301761566</v>
      </c>
      <c r="C5929">
        <v>5</v>
      </c>
      <c r="D5929" s="2">
        <v>42693.356365740743</v>
      </c>
      <c r="E5929" s="2">
        <v>42693.314502314817</v>
      </c>
      <c r="F5929">
        <v>20000</v>
      </c>
      <c r="G5929">
        <v>23800</v>
      </c>
      <c r="H5929">
        <v>30</v>
      </c>
      <c r="I5929" s="2">
        <v>42723.473564814813</v>
      </c>
      <c r="J5929" t="s">
        <v>18</v>
      </c>
      <c r="K5929" s="2">
        <v>42723</v>
      </c>
      <c r="L5929" s="2">
        <v>42723.463043981479</v>
      </c>
      <c r="M5929">
        <v>30</v>
      </c>
      <c r="N5929">
        <v>0</v>
      </c>
      <c r="O5929">
        <v>0</v>
      </c>
      <c r="P5929">
        <v>19</v>
      </c>
      <c r="Q5929">
        <v>29</v>
      </c>
      <c r="R5929" t="str">
        <f t="shared" si="368"/>
        <v>OnTime</v>
      </c>
      <c r="S5929" t="str">
        <f t="shared" si="369"/>
        <v>Early</v>
      </c>
      <c r="T5929" t="str">
        <f t="shared" si="370"/>
        <v>Frequent Borrower</v>
      </c>
      <c r="U5929" t="str">
        <f t="shared" si="371"/>
        <v>Short Term</v>
      </c>
    </row>
    <row r="5930" spans="1:21" x14ac:dyDescent="0.35">
      <c r="A5930" t="s">
        <v>1174</v>
      </c>
      <c r="B5930">
        <v>301776551</v>
      </c>
      <c r="C5930">
        <v>6</v>
      </c>
      <c r="D5930" s="2">
        <v>42723.639317129629</v>
      </c>
      <c r="E5930" s="2">
        <v>42723.597534722219</v>
      </c>
      <c r="F5930">
        <v>30000</v>
      </c>
      <c r="G5930">
        <v>36800</v>
      </c>
      <c r="H5930">
        <v>60</v>
      </c>
      <c r="I5930" s="2">
        <v>42744.934849537043</v>
      </c>
      <c r="J5930" t="s">
        <v>18</v>
      </c>
      <c r="K5930" s="2">
        <v>42753</v>
      </c>
      <c r="L5930" s="2">
        <v>42744.924317129633</v>
      </c>
      <c r="M5930">
        <v>21</v>
      </c>
      <c r="N5930">
        <v>-9</v>
      </c>
      <c r="O5930">
        <v>-39</v>
      </c>
      <c r="P5930">
        <v>22.666666666666661</v>
      </c>
      <c r="Q5930">
        <v>30</v>
      </c>
      <c r="R5930" t="str">
        <f t="shared" si="368"/>
        <v>Early</v>
      </c>
      <c r="S5930" t="str">
        <f t="shared" si="369"/>
        <v>Late</v>
      </c>
      <c r="T5930" t="str">
        <f t="shared" si="370"/>
        <v>Frequent Borrower</v>
      </c>
      <c r="U5930" t="str">
        <f t="shared" si="371"/>
        <v>Long Term</v>
      </c>
    </row>
    <row r="5931" spans="1:21" x14ac:dyDescent="0.35">
      <c r="A5931" t="s">
        <v>1174</v>
      </c>
      <c r="B5931">
        <v>301925940</v>
      </c>
      <c r="C5931">
        <v>7</v>
      </c>
      <c r="D5931" s="2">
        <v>42889.48196759259</v>
      </c>
      <c r="E5931" s="2">
        <v>42889.44021990741</v>
      </c>
      <c r="F5931">
        <v>25000</v>
      </c>
      <c r="G5931">
        <v>28750</v>
      </c>
      <c r="H5931">
        <v>30</v>
      </c>
      <c r="I5931" s="2">
        <v>42920.176446759258</v>
      </c>
      <c r="J5931" t="s">
        <v>18</v>
      </c>
      <c r="K5931" s="2">
        <v>42919</v>
      </c>
      <c r="L5931" s="2">
        <v>42920.169363425928</v>
      </c>
      <c r="M5931">
        <v>30</v>
      </c>
      <c r="N5931">
        <v>1</v>
      </c>
      <c r="O5931">
        <v>0</v>
      </c>
      <c r="P5931">
        <v>15</v>
      </c>
      <c r="Q5931">
        <v>165</v>
      </c>
      <c r="R5931" t="str">
        <f t="shared" si="368"/>
        <v>Late</v>
      </c>
      <c r="S5931" t="str">
        <f t="shared" si="369"/>
        <v>Late</v>
      </c>
      <c r="T5931" t="str">
        <f t="shared" si="370"/>
        <v>Frequent Borrower</v>
      </c>
      <c r="U5931" t="str">
        <f t="shared" si="371"/>
        <v>Short Term</v>
      </c>
    </row>
    <row r="5932" spans="1:21" x14ac:dyDescent="0.35">
      <c r="A5932" t="s">
        <v>1175</v>
      </c>
      <c r="B5932">
        <v>301683042</v>
      </c>
      <c r="C5932">
        <v>1</v>
      </c>
      <c r="D5932" s="2">
        <v>42598.459131944437</v>
      </c>
      <c r="E5932" s="2">
        <v>42598.417303240742</v>
      </c>
      <c r="F5932">
        <v>10000</v>
      </c>
      <c r="G5932">
        <v>13000</v>
      </c>
      <c r="H5932">
        <v>30</v>
      </c>
      <c r="I5932" s="2">
        <v>42639.465081018519</v>
      </c>
      <c r="J5932" t="s">
        <v>18</v>
      </c>
      <c r="K5932" s="2">
        <v>42628</v>
      </c>
      <c r="L5932" s="2">
        <v>42639.454560185193</v>
      </c>
      <c r="M5932">
        <v>41</v>
      </c>
      <c r="N5932">
        <v>11</v>
      </c>
      <c r="O5932">
        <v>11</v>
      </c>
      <c r="P5932">
        <v>30</v>
      </c>
      <c r="R5932" t="str">
        <f t="shared" si="368"/>
        <v>Late</v>
      </c>
      <c r="S5932" t="str">
        <f t="shared" si="369"/>
        <v>Late</v>
      </c>
      <c r="T5932" t="str">
        <f t="shared" si="370"/>
        <v>One-time</v>
      </c>
      <c r="U5932" t="str">
        <f t="shared" si="371"/>
        <v>Short Term</v>
      </c>
    </row>
    <row r="5933" spans="1:21" x14ac:dyDescent="0.35">
      <c r="A5933" t="s">
        <v>1175</v>
      </c>
      <c r="B5933">
        <v>301748875</v>
      </c>
      <c r="C5933">
        <v>2</v>
      </c>
      <c r="D5933" s="2">
        <v>42667.442326388889</v>
      </c>
      <c r="E5933" s="2">
        <v>42667.400497685187</v>
      </c>
      <c r="F5933">
        <v>10000</v>
      </c>
      <c r="G5933">
        <v>13000</v>
      </c>
      <c r="H5933">
        <v>30</v>
      </c>
      <c r="I5933" s="2">
        <v>42720.405312499999</v>
      </c>
      <c r="J5933" t="s">
        <v>18</v>
      </c>
      <c r="K5933" s="2">
        <v>42699</v>
      </c>
      <c r="L5933" s="2">
        <v>42719</v>
      </c>
      <c r="M5933">
        <v>52</v>
      </c>
      <c r="N5933">
        <v>20</v>
      </c>
      <c r="O5933">
        <v>22</v>
      </c>
      <c r="P5933">
        <v>30</v>
      </c>
      <c r="Q5933">
        <v>68</v>
      </c>
      <c r="R5933" t="str">
        <f t="shared" si="368"/>
        <v>Late</v>
      </c>
      <c r="S5933" t="str">
        <f t="shared" si="369"/>
        <v>Late</v>
      </c>
      <c r="T5933" t="str">
        <f t="shared" si="370"/>
        <v>Frequent Borrower</v>
      </c>
      <c r="U5933" t="str">
        <f t="shared" si="371"/>
        <v>Short Term</v>
      </c>
    </row>
    <row r="5934" spans="1:21" x14ac:dyDescent="0.35">
      <c r="A5934" t="s">
        <v>1175</v>
      </c>
      <c r="B5934">
        <v>301954721</v>
      </c>
      <c r="C5934">
        <v>3</v>
      </c>
      <c r="D5934" s="2">
        <v>42914.556712962964</v>
      </c>
      <c r="E5934" s="2">
        <v>42914.51425925926</v>
      </c>
      <c r="F5934">
        <v>10000</v>
      </c>
      <c r="G5934">
        <v>11500</v>
      </c>
      <c r="H5934">
        <v>15</v>
      </c>
      <c r="I5934" s="2">
        <v>42944.828981481478</v>
      </c>
      <c r="J5934" t="s">
        <v>18</v>
      </c>
      <c r="K5934" s="2">
        <v>42929</v>
      </c>
      <c r="L5934" s="2">
        <v>42944.821932870371</v>
      </c>
      <c r="M5934">
        <v>30</v>
      </c>
      <c r="N5934">
        <v>15</v>
      </c>
      <c r="O5934">
        <v>15</v>
      </c>
      <c r="P5934">
        <v>15</v>
      </c>
      <c r="Q5934">
        <v>247</v>
      </c>
      <c r="R5934" t="str">
        <f t="shared" si="368"/>
        <v>Late</v>
      </c>
      <c r="S5934" t="str">
        <f t="shared" si="369"/>
        <v>Early</v>
      </c>
      <c r="T5934" t="str">
        <f t="shared" si="370"/>
        <v>Frequent Borrower</v>
      </c>
      <c r="U5934" t="str">
        <f t="shared" si="371"/>
        <v>Short Term</v>
      </c>
    </row>
    <row r="5935" spans="1:21" x14ac:dyDescent="0.35">
      <c r="A5935" t="s">
        <v>1176</v>
      </c>
      <c r="B5935">
        <v>301681567</v>
      </c>
      <c r="C5935">
        <v>1</v>
      </c>
      <c r="D5935" s="2">
        <v>42597.47179398148</v>
      </c>
      <c r="E5935" s="2">
        <v>42597.430023148147</v>
      </c>
      <c r="F5935">
        <v>10000</v>
      </c>
      <c r="G5935">
        <v>13000</v>
      </c>
      <c r="H5935">
        <v>30</v>
      </c>
      <c r="I5935" s="2">
        <v>42622.559641203698</v>
      </c>
      <c r="J5935" t="s">
        <v>18</v>
      </c>
      <c r="K5935" s="2">
        <v>42627</v>
      </c>
      <c r="L5935" s="2">
        <v>42622.549166666657</v>
      </c>
      <c r="M5935">
        <v>25</v>
      </c>
      <c r="N5935">
        <v>-5</v>
      </c>
      <c r="O5935">
        <v>-5</v>
      </c>
      <c r="P5935">
        <v>30</v>
      </c>
      <c r="R5935" t="str">
        <f t="shared" si="368"/>
        <v>Early</v>
      </c>
      <c r="S5935" t="str">
        <f t="shared" si="369"/>
        <v>OnTime</v>
      </c>
      <c r="T5935" t="str">
        <f t="shared" si="370"/>
        <v>One-time</v>
      </c>
      <c r="U5935" t="str">
        <f t="shared" si="371"/>
        <v>Short Term</v>
      </c>
    </row>
    <row r="5936" spans="1:21" x14ac:dyDescent="0.35">
      <c r="A5936" t="s">
        <v>1176</v>
      </c>
      <c r="B5936">
        <v>301710692</v>
      </c>
      <c r="C5936">
        <v>2</v>
      </c>
      <c r="D5936" s="2">
        <v>42622.559988425928</v>
      </c>
      <c r="E5936" s="2">
        <v>42622.518252314818</v>
      </c>
      <c r="F5936">
        <v>10000</v>
      </c>
      <c r="G5936">
        <v>13000</v>
      </c>
      <c r="H5936">
        <v>30</v>
      </c>
      <c r="I5936" s="2">
        <v>42653.748877314807</v>
      </c>
      <c r="J5936" t="s">
        <v>18</v>
      </c>
      <c r="K5936" s="2">
        <v>42653</v>
      </c>
      <c r="L5936" s="2">
        <v>42653.738333333327</v>
      </c>
      <c r="M5936">
        <v>31</v>
      </c>
      <c r="N5936">
        <v>0</v>
      </c>
      <c r="O5936">
        <v>1</v>
      </c>
      <c r="P5936">
        <v>30</v>
      </c>
      <c r="Q5936">
        <v>25</v>
      </c>
      <c r="R5936" t="str">
        <f t="shared" si="368"/>
        <v>OnTime</v>
      </c>
      <c r="S5936" t="str">
        <f t="shared" si="369"/>
        <v>OnTime</v>
      </c>
      <c r="T5936" t="str">
        <f t="shared" si="370"/>
        <v>Frequent Borrower</v>
      </c>
      <c r="U5936" t="str">
        <f t="shared" si="371"/>
        <v>Short Term</v>
      </c>
    </row>
    <row r="5937" spans="1:21" x14ac:dyDescent="0.35">
      <c r="A5937" t="s">
        <v>1176</v>
      </c>
      <c r="B5937">
        <v>301753076</v>
      </c>
      <c r="C5937">
        <v>3</v>
      </c>
      <c r="D5937" s="2">
        <v>42675.710300925923</v>
      </c>
      <c r="E5937" s="2">
        <v>42675.66851851852</v>
      </c>
      <c r="F5937">
        <v>20000</v>
      </c>
      <c r="G5937">
        <v>24500</v>
      </c>
      <c r="H5937">
        <v>30</v>
      </c>
      <c r="I5937" s="2">
        <v>42706.713368055563</v>
      </c>
      <c r="J5937" t="s">
        <v>18</v>
      </c>
      <c r="K5937" s="2">
        <v>42706</v>
      </c>
      <c r="L5937" s="2">
        <v>42706.702847222223</v>
      </c>
      <c r="M5937">
        <v>31</v>
      </c>
      <c r="N5937">
        <v>0</v>
      </c>
      <c r="O5937">
        <v>1</v>
      </c>
      <c r="P5937">
        <v>22.5</v>
      </c>
      <c r="Q5937">
        <v>53</v>
      </c>
      <c r="R5937" t="str">
        <f t="shared" si="368"/>
        <v>OnTime</v>
      </c>
      <c r="S5937" t="str">
        <f t="shared" si="369"/>
        <v>Late</v>
      </c>
      <c r="T5937" t="str">
        <f t="shared" si="370"/>
        <v>Frequent Borrower</v>
      </c>
      <c r="U5937" t="str">
        <f t="shared" si="371"/>
        <v>Short Term</v>
      </c>
    </row>
    <row r="5938" spans="1:21" x14ac:dyDescent="0.35">
      <c r="A5938" t="s">
        <v>1176</v>
      </c>
      <c r="B5938">
        <v>301773233</v>
      </c>
      <c r="C5938">
        <v>4</v>
      </c>
      <c r="D5938" s="2">
        <v>42717.789293981477</v>
      </c>
      <c r="E5938" s="2">
        <v>42717.747418981482</v>
      </c>
      <c r="F5938">
        <v>20000</v>
      </c>
      <c r="G5938">
        <v>23800</v>
      </c>
      <c r="H5938">
        <v>30</v>
      </c>
      <c r="I5938" s="2">
        <v>42753.607662037037</v>
      </c>
      <c r="J5938" t="s">
        <v>18</v>
      </c>
      <c r="K5938" s="2">
        <v>42747</v>
      </c>
      <c r="L5938" s="2">
        <v>42753.597129629627</v>
      </c>
      <c r="M5938">
        <v>35</v>
      </c>
      <c r="N5938">
        <v>6</v>
      </c>
      <c r="O5938">
        <v>5</v>
      </c>
      <c r="P5938">
        <v>19</v>
      </c>
      <c r="Q5938">
        <v>42</v>
      </c>
      <c r="R5938" t="str">
        <f t="shared" si="368"/>
        <v>Late</v>
      </c>
      <c r="S5938" t="str">
        <f t="shared" si="369"/>
        <v>OnTime</v>
      </c>
      <c r="T5938" t="str">
        <f t="shared" si="370"/>
        <v>Frequent Borrower</v>
      </c>
      <c r="U5938" t="str">
        <f t="shared" si="371"/>
        <v>Short Term</v>
      </c>
    </row>
    <row r="5939" spans="1:21" x14ac:dyDescent="0.35">
      <c r="A5939" t="s">
        <v>1176</v>
      </c>
      <c r="B5939">
        <v>301797449</v>
      </c>
      <c r="C5939">
        <v>5</v>
      </c>
      <c r="D5939" s="2">
        <v>42755.469918981478</v>
      </c>
      <c r="E5939" s="2">
        <v>42755.428171296298</v>
      </c>
      <c r="F5939">
        <v>20000</v>
      </c>
      <c r="G5939">
        <v>23800</v>
      </c>
      <c r="H5939">
        <v>30</v>
      </c>
      <c r="I5939" s="2">
        <v>42786.0391087963</v>
      </c>
      <c r="J5939" t="s">
        <v>18</v>
      </c>
      <c r="K5939" s="2">
        <v>42786</v>
      </c>
      <c r="L5939" s="2">
        <v>42786.017592592587</v>
      </c>
      <c r="M5939">
        <v>30</v>
      </c>
      <c r="N5939">
        <v>0</v>
      </c>
      <c r="O5939">
        <v>0</v>
      </c>
      <c r="P5939">
        <v>19</v>
      </c>
      <c r="Q5939">
        <v>37</v>
      </c>
      <c r="R5939" t="str">
        <f t="shared" si="368"/>
        <v>OnTime</v>
      </c>
      <c r="S5939" t="str">
        <f t="shared" si="369"/>
        <v>OnTime</v>
      </c>
      <c r="T5939" t="str">
        <f t="shared" si="370"/>
        <v>Frequent Borrower</v>
      </c>
      <c r="U5939" t="str">
        <f t="shared" si="371"/>
        <v>Short Term</v>
      </c>
    </row>
    <row r="5940" spans="1:21" x14ac:dyDescent="0.35">
      <c r="A5940" t="s">
        <v>1176</v>
      </c>
      <c r="B5940">
        <v>301841025</v>
      </c>
      <c r="C5940">
        <v>6</v>
      </c>
      <c r="D5940" s="2">
        <v>42812.478993055563</v>
      </c>
      <c r="E5940" s="2">
        <v>42812.437048611107</v>
      </c>
      <c r="F5940">
        <v>20000</v>
      </c>
      <c r="G5940">
        <v>23800</v>
      </c>
      <c r="H5940">
        <v>30</v>
      </c>
      <c r="I5940" s="2">
        <v>42842.313009259262</v>
      </c>
      <c r="J5940" t="s">
        <v>18</v>
      </c>
      <c r="K5940" s="2">
        <v>42842</v>
      </c>
      <c r="L5940" s="2">
        <v>42842.302488425928</v>
      </c>
      <c r="M5940">
        <v>29</v>
      </c>
      <c r="N5940">
        <v>0</v>
      </c>
      <c r="O5940">
        <v>-1</v>
      </c>
      <c r="P5940">
        <v>19</v>
      </c>
      <c r="Q5940">
        <v>57</v>
      </c>
      <c r="R5940" t="str">
        <f t="shared" si="368"/>
        <v>OnTime</v>
      </c>
      <c r="S5940" t="str">
        <f t="shared" si="369"/>
        <v>OnTime</v>
      </c>
      <c r="T5940" t="str">
        <f t="shared" si="370"/>
        <v>Frequent Borrower</v>
      </c>
      <c r="U5940" t="str">
        <f t="shared" si="371"/>
        <v>Short Term</v>
      </c>
    </row>
    <row r="5941" spans="1:21" x14ac:dyDescent="0.35">
      <c r="A5941" t="s">
        <v>1176</v>
      </c>
      <c r="B5941">
        <v>301872470</v>
      </c>
      <c r="C5941">
        <v>7</v>
      </c>
      <c r="D5941" s="2">
        <v>42843.739421296297</v>
      </c>
      <c r="E5941" s="2">
        <v>42843.697685185187</v>
      </c>
      <c r="F5941">
        <v>20000</v>
      </c>
      <c r="G5941">
        <v>23600</v>
      </c>
      <c r="H5941">
        <v>30</v>
      </c>
      <c r="I5941" s="2">
        <v>42873.675347222219</v>
      </c>
      <c r="J5941" t="s">
        <v>18</v>
      </c>
      <c r="K5941" s="2">
        <v>42873</v>
      </c>
      <c r="L5941" s="2">
        <v>42873.664837962962</v>
      </c>
      <c r="M5941">
        <v>29</v>
      </c>
      <c r="N5941">
        <v>0</v>
      </c>
      <c r="O5941">
        <v>-1</v>
      </c>
      <c r="P5941">
        <v>18</v>
      </c>
      <c r="Q5941">
        <v>31</v>
      </c>
      <c r="R5941" t="str">
        <f t="shared" si="368"/>
        <v>OnTime</v>
      </c>
      <c r="S5941" t="str">
        <f t="shared" si="369"/>
        <v>Late</v>
      </c>
      <c r="T5941" t="str">
        <f t="shared" si="370"/>
        <v>Frequent Borrower</v>
      </c>
      <c r="U5941" t="str">
        <f t="shared" si="371"/>
        <v>Short Term</v>
      </c>
    </row>
    <row r="5942" spans="1:21" x14ac:dyDescent="0.35">
      <c r="A5942" t="s">
        <v>1176</v>
      </c>
      <c r="B5942">
        <v>301921530</v>
      </c>
      <c r="C5942">
        <v>8</v>
      </c>
      <c r="D5942" s="2">
        <v>42885.263877314806</v>
      </c>
      <c r="E5942" s="2">
        <v>42885.222129629627</v>
      </c>
      <c r="F5942">
        <v>30000</v>
      </c>
      <c r="G5942">
        <v>34500</v>
      </c>
      <c r="H5942">
        <v>30</v>
      </c>
      <c r="I5942" s="2">
        <v>42926.468148148153</v>
      </c>
      <c r="J5942" t="s">
        <v>18</v>
      </c>
      <c r="K5942" s="2">
        <v>42915</v>
      </c>
      <c r="L5942" s="2">
        <v>42926.461099537039</v>
      </c>
      <c r="M5942">
        <v>41</v>
      </c>
      <c r="N5942">
        <v>11</v>
      </c>
      <c r="O5942">
        <v>11</v>
      </c>
      <c r="P5942">
        <v>15</v>
      </c>
      <c r="Q5942">
        <v>41</v>
      </c>
      <c r="R5942" t="str">
        <f t="shared" si="368"/>
        <v>Late</v>
      </c>
      <c r="S5942" t="str">
        <f t="shared" si="369"/>
        <v>Early</v>
      </c>
      <c r="T5942" t="str">
        <f t="shared" si="370"/>
        <v>Frequent Borrower</v>
      </c>
      <c r="U5942" t="str">
        <f t="shared" si="371"/>
        <v>Short Term</v>
      </c>
    </row>
    <row r="5943" spans="1:21" x14ac:dyDescent="0.35">
      <c r="A5943" t="s">
        <v>1177</v>
      </c>
      <c r="B5943">
        <v>301682639</v>
      </c>
      <c r="C5943">
        <v>1</v>
      </c>
      <c r="D5943" s="2">
        <v>42598.215358796297</v>
      </c>
      <c r="E5943" s="2">
        <v>42598.173576388886</v>
      </c>
      <c r="F5943">
        <v>10000</v>
      </c>
      <c r="G5943">
        <v>11500</v>
      </c>
      <c r="H5943">
        <v>15</v>
      </c>
      <c r="I5943" s="2">
        <v>42606.233634259261</v>
      </c>
      <c r="J5943" t="s">
        <v>18</v>
      </c>
      <c r="K5943" s="2">
        <v>42613</v>
      </c>
      <c r="L5943" s="2">
        <v>42606.223113425927</v>
      </c>
      <c r="M5943">
        <v>8</v>
      </c>
      <c r="N5943">
        <v>-7</v>
      </c>
      <c r="O5943">
        <v>-7</v>
      </c>
      <c r="P5943">
        <v>15</v>
      </c>
      <c r="R5943" t="str">
        <f t="shared" si="368"/>
        <v>Early</v>
      </c>
      <c r="S5943" t="str">
        <f t="shared" si="369"/>
        <v>Early</v>
      </c>
      <c r="T5943" t="str">
        <f t="shared" si="370"/>
        <v>One-time</v>
      </c>
      <c r="U5943" t="str">
        <f t="shared" si="371"/>
        <v>Short Term</v>
      </c>
    </row>
    <row r="5944" spans="1:21" x14ac:dyDescent="0.35">
      <c r="A5944" t="s">
        <v>1177</v>
      </c>
      <c r="B5944">
        <v>301710897</v>
      </c>
      <c r="C5944">
        <v>2</v>
      </c>
      <c r="D5944" s="2">
        <v>42622.662511574083</v>
      </c>
      <c r="E5944" s="2">
        <v>42622.620763888888</v>
      </c>
      <c r="F5944">
        <v>10000</v>
      </c>
      <c r="G5944">
        <v>11500</v>
      </c>
      <c r="H5944">
        <v>15</v>
      </c>
      <c r="I5944" s="2">
        <v>42635.586261574077</v>
      </c>
      <c r="J5944" t="s">
        <v>18</v>
      </c>
      <c r="K5944" s="2">
        <v>42639</v>
      </c>
      <c r="L5944" s="2">
        <v>42635.575740740736</v>
      </c>
      <c r="M5944">
        <v>12</v>
      </c>
      <c r="N5944">
        <v>-4</v>
      </c>
      <c r="O5944">
        <v>-3</v>
      </c>
      <c r="P5944">
        <v>15</v>
      </c>
      <c r="Q5944">
        <v>24</v>
      </c>
      <c r="R5944" t="str">
        <f t="shared" si="368"/>
        <v>Early</v>
      </c>
      <c r="S5944" t="str">
        <f t="shared" si="369"/>
        <v>Early</v>
      </c>
      <c r="T5944" t="str">
        <f t="shared" si="370"/>
        <v>Frequent Borrower</v>
      </c>
      <c r="U5944" t="str">
        <f t="shared" si="371"/>
        <v>Short Term</v>
      </c>
    </row>
    <row r="5945" spans="1:21" x14ac:dyDescent="0.35">
      <c r="A5945" t="s">
        <v>1177</v>
      </c>
      <c r="B5945">
        <v>301727778</v>
      </c>
      <c r="C5945">
        <v>3</v>
      </c>
      <c r="D5945" s="2">
        <v>42638.715509259258</v>
      </c>
      <c r="E5945" s="2">
        <v>42638.673750000002</v>
      </c>
      <c r="F5945">
        <v>20000</v>
      </c>
      <c r="G5945">
        <v>22250</v>
      </c>
      <c r="H5945">
        <v>15</v>
      </c>
      <c r="I5945" s="2">
        <v>42651.120821759258</v>
      </c>
      <c r="J5945" t="s">
        <v>18</v>
      </c>
      <c r="K5945" s="2">
        <v>42654</v>
      </c>
      <c r="L5945" s="2">
        <v>42651.110231481478</v>
      </c>
      <c r="M5945">
        <v>12</v>
      </c>
      <c r="N5945">
        <v>-3</v>
      </c>
      <c r="O5945">
        <v>-3</v>
      </c>
      <c r="P5945">
        <v>11.25</v>
      </c>
      <c r="Q5945">
        <v>16</v>
      </c>
      <c r="R5945" t="str">
        <f t="shared" si="368"/>
        <v>Early</v>
      </c>
      <c r="S5945" t="str">
        <f t="shared" si="369"/>
        <v>Late</v>
      </c>
      <c r="T5945" t="str">
        <f t="shared" si="370"/>
        <v>Frequent Borrower</v>
      </c>
      <c r="U5945" t="str">
        <f t="shared" si="371"/>
        <v>Short Term</v>
      </c>
    </row>
    <row r="5946" spans="1:21" x14ac:dyDescent="0.35">
      <c r="A5946" t="s">
        <v>1177</v>
      </c>
      <c r="B5946">
        <v>301740385</v>
      </c>
      <c r="C5946">
        <v>4</v>
      </c>
      <c r="D5946" s="2">
        <v>42652.664363425924</v>
      </c>
      <c r="E5946" s="2">
        <v>42652.62259259259</v>
      </c>
      <c r="F5946">
        <v>20000</v>
      </c>
      <c r="G5946">
        <v>22250</v>
      </c>
      <c r="H5946">
        <v>15</v>
      </c>
      <c r="I5946" s="2">
        <v>42669.655081018522</v>
      </c>
      <c r="J5946" t="s">
        <v>18</v>
      </c>
      <c r="K5946" s="2">
        <v>42667</v>
      </c>
      <c r="L5946" s="2">
        <v>42669.644560185188</v>
      </c>
      <c r="M5946">
        <v>16</v>
      </c>
      <c r="N5946">
        <v>2</v>
      </c>
      <c r="O5946">
        <v>1</v>
      </c>
      <c r="P5946">
        <v>11.25</v>
      </c>
      <c r="Q5946">
        <v>13</v>
      </c>
      <c r="R5946" t="str">
        <f t="shared" si="368"/>
        <v>Late</v>
      </c>
      <c r="S5946" t="str">
        <f t="shared" si="369"/>
        <v>Late</v>
      </c>
      <c r="T5946" t="str">
        <f t="shared" si="370"/>
        <v>Frequent Borrower</v>
      </c>
      <c r="U5946" t="str">
        <f t="shared" si="371"/>
        <v>Short Term</v>
      </c>
    </row>
    <row r="5947" spans="1:21" x14ac:dyDescent="0.35">
      <c r="A5947" t="s">
        <v>1177</v>
      </c>
      <c r="B5947">
        <v>301750172</v>
      </c>
      <c r="C5947">
        <v>5</v>
      </c>
      <c r="D5947" s="2">
        <v>42669.735451388893</v>
      </c>
      <c r="E5947" s="2">
        <v>42669.693680555552</v>
      </c>
      <c r="F5947">
        <v>30000</v>
      </c>
      <c r="G5947">
        <v>32250</v>
      </c>
      <c r="H5947">
        <v>15</v>
      </c>
      <c r="I5947" s="2">
        <v>42685.579745370371</v>
      </c>
      <c r="J5947" t="s">
        <v>18</v>
      </c>
      <c r="K5947" s="2">
        <v>42684</v>
      </c>
      <c r="L5947" s="2">
        <v>42685.569201388891</v>
      </c>
      <c r="M5947">
        <v>15</v>
      </c>
      <c r="N5947">
        <v>1</v>
      </c>
      <c r="O5947">
        <v>0</v>
      </c>
      <c r="P5947">
        <v>7.5</v>
      </c>
      <c r="Q5947">
        <v>17</v>
      </c>
      <c r="R5947" t="str">
        <f t="shared" si="368"/>
        <v>Late</v>
      </c>
      <c r="S5947" t="str">
        <f t="shared" si="369"/>
        <v>Late</v>
      </c>
      <c r="T5947" t="str">
        <f t="shared" si="370"/>
        <v>Frequent Borrower</v>
      </c>
      <c r="U5947" t="str">
        <f t="shared" si="371"/>
        <v>Short Term</v>
      </c>
    </row>
    <row r="5948" spans="1:21" x14ac:dyDescent="0.35">
      <c r="A5948" t="s">
        <v>1177</v>
      </c>
      <c r="B5948">
        <v>301758097</v>
      </c>
      <c r="C5948">
        <v>6</v>
      </c>
      <c r="D5948" s="2">
        <v>42686.444513888891</v>
      </c>
      <c r="E5948" s="2">
        <v>42686.402743055558</v>
      </c>
      <c r="F5948">
        <v>30000</v>
      </c>
      <c r="G5948">
        <v>32250</v>
      </c>
      <c r="H5948">
        <v>15</v>
      </c>
      <c r="I5948" s="2">
        <v>42709.576018518521</v>
      </c>
      <c r="J5948" t="s">
        <v>18</v>
      </c>
      <c r="K5948" s="2">
        <v>42702</v>
      </c>
      <c r="L5948" s="2">
        <v>42709.565497685187</v>
      </c>
      <c r="M5948">
        <v>23</v>
      </c>
      <c r="N5948">
        <v>7</v>
      </c>
      <c r="O5948">
        <v>8</v>
      </c>
      <c r="P5948">
        <v>7.5</v>
      </c>
      <c r="Q5948">
        <v>16</v>
      </c>
      <c r="R5948" t="str">
        <f t="shared" si="368"/>
        <v>Late</v>
      </c>
      <c r="S5948" t="str">
        <f t="shared" si="369"/>
        <v>Early</v>
      </c>
      <c r="T5948" t="str">
        <f t="shared" si="370"/>
        <v>Frequent Borrower</v>
      </c>
      <c r="U5948" t="str">
        <f t="shared" si="371"/>
        <v>Short Term</v>
      </c>
    </row>
    <row r="5949" spans="1:21" x14ac:dyDescent="0.35">
      <c r="A5949" t="s">
        <v>1177</v>
      </c>
      <c r="B5949">
        <v>301769814</v>
      </c>
      <c r="C5949">
        <v>7</v>
      </c>
      <c r="D5949" s="2">
        <v>42710.160266203697</v>
      </c>
      <c r="E5949" s="2">
        <v>42710.118333333332</v>
      </c>
      <c r="F5949">
        <v>20000</v>
      </c>
      <c r="G5949">
        <v>21900</v>
      </c>
      <c r="H5949">
        <v>15</v>
      </c>
      <c r="I5949" s="2">
        <v>42724.562696759262</v>
      </c>
      <c r="J5949" t="s">
        <v>18</v>
      </c>
      <c r="K5949" s="2">
        <v>42725</v>
      </c>
      <c r="L5949" s="2">
        <v>42724.552164351851</v>
      </c>
      <c r="M5949">
        <v>14</v>
      </c>
      <c r="N5949">
        <v>-1</v>
      </c>
      <c r="O5949">
        <v>-1</v>
      </c>
      <c r="P5949">
        <v>9.5</v>
      </c>
      <c r="Q5949">
        <v>23</v>
      </c>
      <c r="R5949" t="str">
        <f t="shared" si="368"/>
        <v>Early</v>
      </c>
      <c r="S5949" t="str">
        <f t="shared" si="369"/>
        <v>Early</v>
      </c>
      <c r="T5949" t="str">
        <f t="shared" si="370"/>
        <v>Frequent Borrower</v>
      </c>
      <c r="U5949" t="str">
        <f t="shared" si="371"/>
        <v>Short Term</v>
      </c>
    </row>
    <row r="5950" spans="1:21" x14ac:dyDescent="0.35">
      <c r="A5950" t="s">
        <v>1177</v>
      </c>
      <c r="B5950">
        <v>301778179</v>
      </c>
      <c r="C5950">
        <v>8</v>
      </c>
      <c r="D5950" s="2">
        <v>42725.656689814823</v>
      </c>
      <c r="E5950" s="2">
        <v>42725.614918981482</v>
      </c>
      <c r="F5950">
        <v>30000</v>
      </c>
      <c r="G5950">
        <v>34400</v>
      </c>
      <c r="H5950">
        <v>30</v>
      </c>
      <c r="I5950" s="2">
        <v>42754.706111111111</v>
      </c>
      <c r="J5950" t="s">
        <v>18</v>
      </c>
      <c r="K5950" s="2">
        <v>42755</v>
      </c>
      <c r="L5950" s="2">
        <v>42754.6955787037</v>
      </c>
      <c r="M5950">
        <v>29</v>
      </c>
      <c r="N5950">
        <v>-1</v>
      </c>
      <c r="O5950">
        <v>-1</v>
      </c>
      <c r="P5950">
        <v>14.66666666666667</v>
      </c>
      <c r="Q5950">
        <v>15</v>
      </c>
      <c r="R5950" t="str">
        <f t="shared" si="368"/>
        <v>Early</v>
      </c>
      <c r="S5950" t="str">
        <f t="shared" si="369"/>
        <v>Late</v>
      </c>
      <c r="T5950" t="str">
        <f t="shared" si="370"/>
        <v>Frequent Borrower</v>
      </c>
      <c r="U5950" t="str">
        <f t="shared" si="371"/>
        <v>Short Term</v>
      </c>
    </row>
    <row r="5951" spans="1:21" x14ac:dyDescent="0.35">
      <c r="A5951" t="s">
        <v>1177</v>
      </c>
      <c r="B5951">
        <v>301796937</v>
      </c>
      <c r="C5951">
        <v>9</v>
      </c>
      <c r="D5951" s="2">
        <v>42754.710150462961</v>
      </c>
      <c r="E5951" s="2">
        <v>42754.668391203697</v>
      </c>
      <c r="F5951">
        <v>30000</v>
      </c>
      <c r="G5951">
        <v>34400</v>
      </c>
      <c r="H5951">
        <v>30</v>
      </c>
      <c r="I5951" s="2">
        <v>42796.560659722221</v>
      </c>
      <c r="J5951" t="s">
        <v>18</v>
      </c>
      <c r="K5951" s="2">
        <v>42786</v>
      </c>
      <c r="L5951" s="2">
        <v>42796.550011574072</v>
      </c>
      <c r="M5951">
        <v>41</v>
      </c>
      <c r="N5951">
        <v>10</v>
      </c>
      <c r="O5951">
        <v>11</v>
      </c>
      <c r="P5951">
        <v>14.66666666666667</v>
      </c>
      <c r="Q5951">
        <v>29</v>
      </c>
      <c r="R5951" t="str">
        <f t="shared" si="368"/>
        <v>Late</v>
      </c>
      <c r="S5951" t="str">
        <f t="shared" si="369"/>
        <v>OnTime</v>
      </c>
      <c r="T5951" t="str">
        <f t="shared" si="370"/>
        <v>Frequent Borrower</v>
      </c>
      <c r="U5951" t="str">
        <f t="shared" si="371"/>
        <v>Short Term</v>
      </c>
    </row>
    <row r="5952" spans="1:21" x14ac:dyDescent="0.35">
      <c r="A5952" t="s">
        <v>1177</v>
      </c>
      <c r="B5952">
        <v>301829938</v>
      </c>
      <c r="C5952">
        <v>10</v>
      </c>
      <c r="D5952" s="2">
        <v>42796.600243055553</v>
      </c>
      <c r="E5952" s="2">
        <v>42796.558495370373</v>
      </c>
      <c r="F5952">
        <v>30000</v>
      </c>
      <c r="G5952">
        <v>34400</v>
      </c>
      <c r="H5952">
        <v>30</v>
      </c>
      <c r="I5952" s="2">
        <v>42828.785844907397</v>
      </c>
      <c r="J5952" t="s">
        <v>18</v>
      </c>
      <c r="K5952" s="2">
        <v>42828</v>
      </c>
      <c r="L5952" s="2">
        <v>42828.775335648148</v>
      </c>
      <c r="M5952">
        <v>32</v>
      </c>
      <c r="N5952">
        <v>0</v>
      </c>
      <c r="O5952">
        <v>2</v>
      </c>
      <c r="P5952">
        <v>14.66666666666667</v>
      </c>
      <c r="Q5952">
        <v>41</v>
      </c>
      <c r="R5952" t="str">
        <f t="shared" si="368"/>
        <v>OnTime</v>
      </c>
      <c r="S5952" t="str">
        <f t="shared" si="369"/>
        <v>Late</v>
      </c>
      <c r="T5952" t="str">
        <f t="shared" si="370"/>
        <v>Frequent Borrower</v>
      </c>
      <c r="U5952" t="str">
        <f t="shared" si="371"/>
        <v>Short Term</v>
      </c>
    </row>
    <row r="5953" spans="1:21" x14ac:dyDescent="0.35">
      <c r="A5953" t="s">
        <v>1177</v>
      </c>
      <c r="B5953">
        <v>301853689</v>
      </c>
      <c r="C5953">
        <v>11</v>
      </c>
      <c r="D5953" s="2">
        <v>42828.884247685193</v>
      </c>
      <c r="E5953" s="2">
        <v>42828.842430555553</v>
      </c>
      <c r="F5953">
        <v>30000</v>
      </c>
      <c r="G5953">
        <v>34400</v>
      </c>
      <c r="H5953">
        <v>30</v>
      </c>
      <c r="I5953" s="2">
        <v>42867.970347222217</v>
      </c>
      <c r="J5953" t="s">
        <v>18</v>
      </c>
      <c r="K5953" s="2">
        <v>42858</v>
      </c>
      <c r="L5953" s="2">
        <v>42867.959826388891</v>
      </c>
      <c r="M5953">
        <v>39</v>
      </c>
      <c r="N5953">
        <v>9</v>
      </c>
      <c r="O5953">
        <v>9</v>
      </c>
      <c r="P5953">
        <v>14.66666666666667</v>
      </c>
      <c r="Q5953">
        <v>32</v>
      </c>
      <c r="R5953" t="str">
        <f t="shared" si="368"/>
        <v>Late</v>
      </c>
      <c r="S5953" t="str">
        <f t="shared" si="369"/>
        <v>Early</v>
      </c>
      <c r="T5953" t="str">
        <f t="shared" si="370"/>
        <v>Frequent Borrower</v>
      </c>
      <c r="U5953" t="str">
        <f t="shared" si="371"/>
        <v>Short Term</v>
      </c>
    </row>
    <row r="5954" spans="1:21" x14ac:dyDescent="0.35">
      <c r="A5954" t="s">
        <v>1177</v>
      </c>
      <c r="B5954">
        <v>301904834</v>
      </c>
      <c r="C5954">
        <v>12</v>
      </c>
      <c r="D5954" s="2">
        <v>42868.495983796303</v>
      </c>
      <c r="E5954" s="2">
        <v>42868.454236111109</v>
      </c>
      <c r="F5954">
        <v>20000</v>
      </c>
      <c r="G5954">
        <v>24500</v>
      </c>
      <c r="H5954">
        <v>30</v>
      </c>
      <c r="I5954" s="2">
        <v>42894.463587962957</v>
      </c>
      <c r="J5954" t="s">
        <v>18</v>
      </c>
      <c r="K5954" s="2">
        <v>42898</v>
      </c>
      <c r="L5954" s="2">
        <v>42894.45653935185</v>
      </c>
      <c r="M5954">
        <v>25</v>
      </c>
      <c r="N5954">
        <v>-4</v>
      </c>
      <c r="O5954">
        <v>-5</v>
      </c>
      <c r="P5954">
        <v>22.5</v>
      </c>
      <c r="Q5954">
        <v>39</v>
      </c>
      <c r="R5954" t="str">
        <f t="shared" si="368"/>
        <v>Early</v>
      </c>
      <c r="S5954" t="str">
        <f t="shared" si="369"/>
        <v>Early</v>
      </c>
      <c r="T5954" t="str">
        <f t="shared" si="370"/>
        <v>Frequent Borrower</v>
      </c>
      <c r="U5954" t="str">
        <f t="shared" si="371"/>
        <v>Short Term</v>
      </c>
    </row>
    <row r="5955" spans="1:21" x14ac:dyDescent="0.35">
      <c r="A5955" t="s">
        <v>1177</v>
      </c>
      <c r="B5955">
        <v>301932491</v>
      </c>
      <c r="C5955">
        <v>13</v>
      </c>
      <c r="D5955" s="2">
        <v>42895.452731481477</v>
      </c>
      <c r="E5955" s="2">
        <v>42895.410995370366</v>
      </c>
      <c r="F5955">
        <v>30000</v>
      </c>
      <c r="G5955">
        <v>34500</v>
      </c>
      <c r="H5955">
        <v>30</v>
      </c>
      <c r="I5955" s="2">
        <v>42923.347905092603</v>
      </c>
      <c r="J5955" t="s">
        <v>18</v>
      </c>
      <c r="K5955" s="2">
        <v>42926</v>
      </c>
      <c r="L5955" s="2">
        <v>42923.340856481482</v>
      </c>
      <c r="M5955">
        <v>27</v>
      </c>
      <c r="N5955">
        <v>-3</v>
      </c>
      <c r="O5955">
        <v>-3</v>
      </c>
      <c r="P5955">
        <v>15</v>
      </c>
      <c r="Q5955">
        <v>26</v>
      </c>
      <c r="R5955" t="str">
        <f t="shared" ref="R5955:R6018" si="372">IF(N5955&lt;0,"Early",IF(N5955=0,"OnTime","Late"))</f>
        <v>Early</v>
      </c>
      <c r="S5955" t="str">
        <f t="shared" ref="S5955:S6018" si="373">IF(N5956&lt;0,"Early",IF(N5956=0,"OnTime","Late"))</f>
        <v>Early</v>
      </c>
      <c r="T5955" t="str">
        <f t="shared" ref="T5955:T6018" si="374">IF(ISBLANK(Q5955),"One-time","Frequent Borrower")</f>
        <v>Frequent Borrower</v>
      </c>
      <c r="U5955" t="str">
        <f t="shared" ref="U5955:U6018" si="375">IF(OR(H5955=15,H5955=30),"Short Term","Long Term")</f>
        <v>Short Term</v>
      </c>
    </row>
    <row r="5956" spans="1:21" x14ac:dyDescent="0.35">
      <c r="A5956" t="s">
        <v>1178</v>
      </c>
      <c r="B5956">
        <v>301683205</v>
      </c>
      <c r="C5956">
        <v>1</v>
      </c>
      <c r="D5956" s="2">
        <v>42598.534351851849</v>
      </c>
      <c r="E5956" s="2">
        <v>42598.492581018523</v>
      </c>
      <c r="F5956">
        <v>10000</v>
      </c>
      <c r="G5956">
        <v>13000</v>
      </c>
      <c r="H5956">
        <v>30</v>
      </c>
      <c r="I5956" s="2">
        <v>42624.867175925923</v>
      </c>
      <c r="J5956" t="s">
        <v>18</v>
      </c>
      <c r="K5956" s="2">
        <v>42628</v>
      </c>
      <c r="L5956" s="2">
        <v>42624.856712962966</v>
      </c>
      <c r="M5956">
        <v>26</v>
      </c>
      <c r="N5956">
        <v>-4</v>
      </c>
      <c r="O5956">
        <v>-4</v>
      </c>
      <c r="P5956">
        <v>30</v>
      </c>
      <c r="R5956" t="str">
        <f t="shared" si="372"/>
        <v>Early</v>
      </c>
      <c r="S5956" t="str">
        <f t="shared" si="373"/>
        <v>OnTime</v>
      </c>
      <c r="T5956" t="str">
        <f t="shared" si="374"/>
        <v>One-time</v>
      </c>
      <c r="U5956" t="str">
        <f t="shared" si="375"/>
        <v>Short Term</v>
      </c>
    </row>
    <row r="5957" spans="1:21" x14ac:dyDescent="0.35">
      <c r="A5957" t="s">
        <v>1178</v>
      </c>
      <c r="B5957">
        <v>301750740</v>
      </c>
      <c r="C5957">
        <v>2</v>
      </c>
      <c r="D5957" s="2">
        <v>42670.70689814815</v>
      </c>
      <c r="E5957" s="2">
        <v>42670.665081018517</v>
      </c>
      <c r="F5957">
        <v>10000</v>
      </c>
      <c r="G5957">
        <v>13000</v>
      </c>
      <c r="H5957">
        <v>30</v>
      </c>
      <c r="I5957" s="2">
        <v>42702.078321759262</v>
      </c>
      <c r="J5957" t="s">
        <v>18</v>
      </c>
      <c r="K5957" s="2">
        <v>42702</v>
      </c>
      <c r="L5957" s="2">
        <v>42702.05364583333</v>
      </c>
      <c r="M5957">
        <v>31</v>
      </c>
      <c r="N5957">
        <v>0</v>
      </c>
      <c r="O5957">
        <v>1</v>
      </c>
      <c r="P5957">
        <v>30</v>
      </c>
      <c r="Q5957">
        <v>72</v>
      </c>
      <c r="R5957" t="str">
        <f t="shared" si="372"/>
        <v>OnTime</v>
      </c>
      <c r="S5957" t="str">
        <f t="shared" si="373"/>
        <v>Early</v>
      </c>
      <c r="T5957" t="str">
        <f t="shared" si="374"/>
        <v>Frequent Borrower</v>
      </c>
      <c r="U5957" t="str">
        <f t="shared" si="375"/>
        <v>Short Term</v>
      </c>
    </row>
    <row r="5958" spans="1:21" x14ac:dyDescent="0.35">
      <c r="A5958" t="s">
        <v>1178</v>
      </c>
      <c r="B5958">
        <v>301767094</v>
      </c>
      <c r="C5958">
        <v>3</v>
      </c>
      <c r="D5958" s="2">
        <v>42704.504074074073</v>
      </c>
      <c r="E5958" s="2">
        <v>42704.462280092594</v>
      </c>
      <c r="F5958">
        <v>10000</v>
      </c>
      <c r="G5958">
        <v>13000</v>
      </c>
      <c r="H5958">
        <v>30</v>
      </c>
      <c r="I5958" s="2">
        <v>42733.571585648147</v>
      </c>
      <c r="J5958" t="s">
        <v>18</v>
      </c>
      <c r="K5958" s="2">
        <v>42734</v>
      </c>
      <c r="L5958" s="2">
        <v>42733.561053240737</v>
      </c>
      <c r="M5958">
        <v>29</v>
      </c>
      <c r="N5958">
        <v>-1</v>
      </c>
      <c r="O5958">
        <v>-1</v>
      </c>
      <c r="P5958">
        <v>30</v>
      </c>
      <c r="Q5958">
        <v>33</v>
      </c>
      <c r="R5958" t="str">
        <f t="shared" si="372"/>
        <v>Early</v>
      </c>
      <c r="S5958" t="str">
        <f t="shared" si="373"/>
        <v>Early</v>
      </c>
      <c r="T5958" t="str">
        <f t="shared" si="374"/>
        <v>Frequent Borrower</v>
      </c>
      <c r="U5958" t="str">
        <f t="shared" si="375"/>
        <v>Short Term</v>
      </c>
    </row>
    <row r="5959" spans="1:21" x14ac:dyDescent="0.35">
      <c r="A5959" t="s">
        <v>1178</v>
      </c>
      <c r="B5959">
        <v>301785357</v>
      </c>
      <c r="C5959">
        <v>4</v>
      </c>
      <c r="D5959" s="2">
        <v>42736.775081018517</v>
      </c>
      <c r="E5959" s="2">
        <v>42736.733298611107</v>
      </c>
      <c r="F5959">
        <v>20000</v>
      </c>
      <c r="G5959">
        <v>23800</v>
      </c>
      <c r="H5959">
        <v>30</v>
      </c>
      <c r="I5959" s="2">
        <v>42765.741759259261</v>
      </c>
      <c r="J5959" t="s">
        <v>18</v>
      </c>
      <c r="K5959" s="2">
        <v>42766</v>
      </c>
      <c r="L5959" s="2">
        <v>42765.731226851851</v>
      </c>
      <c r="M5959">
        <v>28</v>
      </c>
      <c r="N5959">
        <v>-1</v>
      </c>
      <c r="O5959">
        <v>-2</v>
      </c>
      <c r="P5959">
        <v>19</v>
      </c>
      <c r="Q5959">
        <v>32</v>
      </c>
      <c r="R5959" t="str">
        <f t="shared" si="372"/>
        <v>Early</v>
      </c>
      <c r="S5959" t="str">
        <f t="shared" si="373"/>
        <v>Early</v>
      </c>
      <c r="T5959" t="str">
        <f t="shared" si="374"/>
        <v>Frequent Borrower</v>
      </c>
      <c r="U5959" t="str">
        <f t="shared" si="375"/>
        <v>Short Term</v>
      </c>
    </row>
    <row r="5960" spans="1:21" x14ac:dyDescent="0.35">
      <c r="A5960" t="s">
        <v>1178</v>
      </c>
      <c r="B5960">
        <v>301807639</v>
      </c>
      <c r="C5960">
        <v>5</v>
      </c>
      <c r="D5960" s="2">
        <v>42767.439212962963</v>
      </c>
      <c r="E5960" s="2">
        <v>42767.39738425926</v>
      </c>
      <c r="F5960">
        <v>20000</v>
      </c>
      <c r="G5960">
        <v>23800</v>
      </c>
      <c r="H5960">
        <v>30</v>
      </c>
      <c r="I5960" s="2">
        <v>42796.413738425923</v>
      </c>
      <c r="J5960" t="s">
        <v>18</v>
      </c>
      <c r="K5960" s="2">
        <v>42797</v>
      </c>
      <c r="L5960" s="2">
        <v>42796.403171296297</v>
      </c>
      <c r="M5960">
        <v>28</v>
      </c>
      <c r="N5960">
        <v>-1</v>
      </c>
      <c r="O5960">
        <v>-2</v>
      </c>
      <c r="P5960">
        <v>19</v>
      </c>
      <c r="Q5960">
        <v>30</v>
      </c>
      <c r="R5960" t="str">
        <f t="shared" si="372"/>
        <v>Early</v>
      </c>
      <c r="S5960" t="str">
        <f t="shared" si="373"/>
        <v>Early</v>
      </c>
      <c r="T5960" t="str">
        <f t="shared" si="374"/>
        <v>Frequent Borrower</v>
      </c>
      <c r="U5960" t="str">
        <f t="shared" si="375"/>
        <v>Short Term</v>
      </c>
    </row>
    <row r="5961" spans="1:21" x14ac:dyDescent="0.35">
      <c r="A5961" t="s">
        <v>1178</v>
      </c>
      <c r="B5961">
        <v>301833862</v>
      </c>
      <c r="C5961">
        <v>6</v>
      </c>
      <c r="D5961" s="2">
        <v>42802.477858796286</v>
      </c>
      <c r="E5961" s="2">
        <v>42802.43608796296</v>
      </c>
      <c r="F5961">
        <v>20000</v>
      </c>
      <c r="G5961">
        <v>23800</v>
      </c>
      <c r="H5961">
        <v>30</v>
      </c>
      <c r="I5961" s="2">
        <v>42830.431967592587</v>
      </c>
      <c r="J5961" t="s">
        <v>18</v>
      </c>
      <c r="K5961" s="2">
        <v>42832</v>
      </c>
      <c r="L5961" s="2">
        <v>42830.421423611107</v>
      </c>
      <c r="M5961">
        <v>27</v>
      </c>
      <c r="N5961">
        <v>-2</v>
      </c>
      <c r="O5961">
        <v>-3</v>
      </c>
      <c r="P5961">
        <v>19</v>
      </c>
      <c r="Q5961">
        <v>35</v>
      </c>
      <c r="R5961" t="str">
        <f t="shared" si="372"/>
        <v>Early</v>
      </c>
      <c r="S5961" t="str">
        <f t="shared" si="373"/>
        <v>Early</v>
      </c>
      <c r="T5961" t="str">
        <f t="shared" si="374"/>
        <v>Frequent Borrower</v>
      </c>
      <c r="U5961" t="str">
        <f t="shared" si="375"/>
        <v>Short Term</v>
      </c>
    </row>
    <row r="5962" spans="1:21" x14ac:dyDescent="0.35">
      <c r="A5962" t="s">
        <v>1178</v>
      </c>
      <c r="B5962">
        <v>301861888</v>
      </c>
      <c r="C5962">
        <v>7</v>
      </c>
      <c r="D5962" s="2">
        <v>42835.349282407413</v>
      </c>
      <c r="E5962" s="2">
        <v>42835.307534722233</v>
      </c>
      <c r="F5962">
        <v>30000</v>
      </c>
      <c r="G5962">
        <v>34400</v>
      </c>
      <c r="H5962">
        <v>30</v>
      </c>
      <c r="I5962" s="2">
        <v>42863.597199074073</v>
      </c>
      <c r="J5962" t="s">
        <v>18</v>
      </c>
      <c r="K5962" s="2">
        <v>42865</v>
      </c>
      <c r="L5962" s="2">
        <v>42863.586689814823</v>
      </c>
      <c r="M5962">
        <v>28</v>
      </c>
      <c r="N5962">
        <v>-2</v>
      </c>
      <c r="O5962">
        <v>-2</v>
      </c>
      <c r="P5962">
        <v>14.66666666666667</v>
      </c>
      <c r="Q5962">
        <v>32</v>
      </c>
      <c r="R5962" t="str">
        <f t="shared" si="372"/>
        <v>Early</v>
      </c>
      <c r="S5962" t="str">
        <f t="shared" si="373"/>
        <v>OnTime</v>
      </c>
      <c r="T5962" t="str">
        <f t="shared" si="374"/>
        <v>Frequent Borrower</v>
      </c>
      <c r="U5962" t="str">
        <f t="shared" si="375"/>
        <v>Short Term</v>
      </c>
    </row>
    <row r="5963" spans="1:21" x14ac:dyDescent="0.35">
      <c r="A5963" t="s">
        <v>1178</v>
      </c>
      <c r="B5963">
        <v>301903650</v>
      </c>
      <c r="C5963">
        <v>8</v>
      </c>
      <c r="D5963" s="2">
        <v>42867.711354166669</v>
      </c>
      <c r="E5963" s="2">
        <v>42867.669525462959</v>
      </c>
      <c r="F5963">
        <v>30000</v>
      </c>
      <c r="G5963">
        <v>34500</v>
      </c>
      <c r="H5963">
        <v>30</v>
      </c>
      <c r="I5963" s="2">
        <v>42898.434710648151</v>
      </c>
      <c r="J5963" t="s">
        <v>18</v>
      </c>
      <c r="K5963" s="2">
        <v>42898</v>
      </c>
      <c r="L5963" s="2">
        <v>42898.427662037036</v>
      </c>
      <c r="M5963">
        <v>30</v>
      </c>
      <c r="N5963">
        <v>0</v>
      </c>
      <c r="O5963">
        <v>0</v>
      </c>
      <c r="P5963">
        <v>15</v>
      </c>
      <c r="Q5963">
        <v>32</v>
      </c>
      <c r="R5963" t="str">
        <f t="shared" si="372"/>
        <v>OnTime</v>
      </c>
      <c r="S5963" t="str">
        <f t="shared" si="373"/>
        <v>Early</v>
      </c>
      <c r="T5963" t="str">
        <f t="shared" si="374"/>
        <v>Frequent Borrower</v>
      </c>
      <c r="U5963" t="str">
        <f t="shared" si="375"/>
        <v>Short Term</v>
      </c>
    </row>
    <row r="5964" spans="1:21" x14ac:dyDescent="0.35">
      <c r="A5964" t="s">
        <v>1178</v>
      </c>
      <c r="B5964">
        <v>301935975</v>
      </c>
      <c r="C5964">
        <v>9</v>
      </c>
      <c r="D5964" s="2">
        <v>42898.55810185185</v>
      </c>
      <c r="E5964" s="2">
        <v>42898.51635416667</v>
      </c>
      <c r="F5964">
        <v>25000</v>
      </c>
      <c r="G5964">
        <v>28750</v>
      </c>
      <c r="H5964">
        <v>30</v>
      </c>
      <c r="I5964" s="2">
        <v>42926.400150462963</v>
      </c>
      <c r="J5964" t="s">
        <v>18</v>
      </c>
      <c r="K5964" s="2">
        <v>42928</v>
      </c>
      <c r="L5964" s="2">
        <v>42926.393101851849</v>
      </c>
      <c r="M5964">
        <v>27</v>
      </c>
      <c r="N5964">
        <v>-2</v>
      </c>
      <c r="O5964">
        <v>-3</v>
      </c>
      <c r="P5964">
        <v>15</v>
      </c>
      <c r="Q5964">
        <v>30</v>
      </c>
      <c r="R5964" t="str">
        <f t="shared" si="372"/>
        <v>Early</v>
      </c>
      <c r="S5964" t="str">
        <f t="shared" si="373"/>
        <v>Early</v>
      </c>
      <c r="T5964" t="str">
        <f t="shared" si="374"/>
        <v>Frequent Borrower</v>
      </c>
      <c r="U5964" t="str">
        <f t="shared" si="375"/>
        <v>Short Term</v>
      </c>
    </row>
    <row r="5965" spans="1:21" x14ac:dyDescent="0.35">
      <c r="A5965" t="s">
        <v>1179</v>
      </c>
      <c r="B5965">
        <v>301685207</v>
      </c>
      <c r="C5965">
        <v>1</v>
      </c>
      <c r="D5965" s="2">
        <v>42600.081087962957</v>
      </c>
      <c r="E5965" s="2">
        <v>42600.039305555547</v>
      </c>
      <c r="F5965">
        <v>10000</v>
      </c>
      <c r="G5965">
        <v>13000</v>
      </c>
      <c r="H5965">
        <v>30</v>
      </c>
      <c r="I5965" s="2">
        <v>42625.048877314817</v>
      </c>
      <c r="J5965" t="s">
        <v>18</v>
      </c>
      <c r="K5965" s="2">
        <v>42632</v>
      </c>
      <c r="L5965" s="2">
        <v>42625.038402777784</v>
      </c>
      <c r="M5965">
        <v>24</v>
      </c>
      <c r="N5965">
        <v>-7</v>
      </c>
      <c r="O5965">
        <v>-6</v>
      </c>
      <c r="P5965">
        <v>30</v>
      </c>
      <c r="R5965" t="str">
        <f t="shared" si="372"/>
        <v>Early</v>
      </c>
      <c r="S5965" t="str">
        <f t="shared" si="373"/>
        <v>Early</v>
      </c>
      <c r="T5965" t="str">
        <f t="shared" si="374"/>
        <v>One-time</v>
      </c>
      <c r="U5965" t="str">
        <f t="shared" si="375"/>
        <v>Short Term</v>
      </c>
    </row>
    <row r="5966" spans="1:21" x14ac:dyDescent="0.35">
      <c r="A5966" t="s">
        <v>1179</v>
      </c>
      <c r="B5966">
        <v>301747997</v>
      </c>
      <c r="C5966">
        <v>2</v>
      </c>
      <c r="D5966" s="2">
        <v>42664.80909722222</v>
      </c>
      <c r="E5966" s="2">
        <v>42664.767326388886</v>
      </c>
      <c r="F5966">
        <v>10000</v>
      </c>
      <c r="G5966">
        <v>11500</v>
      </c>
      <c r="H5966">
        <v>15</v>
      </c>
      <c r="I5966" s="2">
        <v>42674.751782407409</v>
      </c>
      <c r="J5966" t="s">
        <v>18</v>
      </c>
      <c r="K5966" s="2">
        <v>42681</v>
      </c>
      <c r="L5966" s="2">
        <v>42674.741249999999</v>
      </c>
      <c r="M5966">
        <v>9</v>
      </c>
      <c r="N5966">
        <v>-7</v>
      </c>
      <c r="O5966">
        <v>-6</v>
      </c>
      <c r="P5966">
        <v>15</v>
      </c>
      <c r="Q5966">
        <v>64</v>
      </c>
      <c r="R5966" t="str">
        <f t="shared" si="372"/>
        <v>Early</v>
      </c>
      <c r="S5966" t="str">
        <f t="shared" si="373"/>
        <v>Early</v>
      </c>
      <c r="T5966" t="str">
        <f t="shared" si="374"/>
        <v>Frequent Borrower</v>
      </c>
      <c r="U5966" t="str">
        <f t="shared" si="375"/>
        <v>Short Term</v>
      </c>
    </row>
    <row r="5967" spans="1:21" x14ac:dyDescent="0.35">
      <c r="A5967" t="s">
        <v>1179</v>
      </c>
      <c r="B5967">
        <v>301757368</v>
      </c>
      <c r="C5967">
        <v>3</v>
      </c>
      <c r="D5967" s="2">
        <v>42684.685289351852</v>
      </c>
      <c r="E5967" s="2">
        <v>42684.643506944441</v>
      </c>
      <c r="F5967">
        <v>15000</v>
      </c>
      <c r="G5967">
        <v>18375</v>
      </c>
      <c r="H5967">
        <v>30</v>
      </c>
      <c r="I5967" s="2">
        <v>42704.433854166673</v>
      </c>
      <c r="J5967" t="s">
        <v>18</v>
      </c>
      <c r="K5967" s="2">
        <v>42717</v>
      </c>
      <c r="L5967" s="2">
        <v>42704.423333333332</v>
      </c>
      <c r="M5967">
        <v>19</v>
      </c>
      <c r="N5967">
        <v>-13</v>
      </c>
      <c r="O5967">
        <v>-11</v>
      </c>
      <c r="P5967">
        <v>22.5</v>
      </c>
      <c r="Q5967">
        <v>19</v>
      </c>
      <c r="R5967" t="str">
        <f t="shared" si="372"/>
        <v>Early</v>
      </c>
      <c r="S5967" t="str">
        <f t="shared" si="373"/>
        <v>Early</v>
      </c>
      <c r="T5967" t="str">
        <f t="shared" si="374"/>
        <v>Frequent Borrower</v>
      </c>
      <c r="U5967" t="str">
        <f t="shared" si="375"/>
        <v>Short Term</v>
      </c>
    </row>
    <row r="5968" spans="1:21" x14ac:dyDescent="0.35">
      <c r="A5968" t="s">
        <v>1179</v>
      </c>
      <c r="B5968">
        <v>301819349</v>
      </c>
      <c r="C5968">
        <v>4</v>
      </c>
      <c r="D5968" s="2">
        <v>42782.937488425923</v>
      </c>
      <c r="E5968" s="2">
        <v>42782.895648148151</v>
      </c>
      <c r="F5968">
        <v>20000</v>
      </c>
      <c r="G5968">
        <v>21900</v>
      </c>
      <c r="H5968">
        <v>15</v>
      </c>
      <c r="I5968" s="2">
        <v>42790.817627314813</v>
      </c>
      <c r="J5968" t="s">
        <v>18</v>
      </c>
      <c r="K5968" s="2">
        <v>42797</v>
      </c>
      <c r="L5968" s="2">
        <v>42790.807106481479</v>
      </c>
      <c r="M5968">
        <v>7</v>
      </c>
      <c r="N5968">
        <v>-7</v>
      </c>
      <c r="O5968">
        <v>-8</v>
      </c>
      <c r="P5968">
        <v>9.5</v>
      </c>
      <c r="Q5968">
        <v>98</v>
      </c>
      <c r="R5968" t="str">
        <f t="shared" si="372"/>
        <v>Early</v>
      </c>
      <c r="S5968" t="str">
        <f t="shared" si="373"/>
        <v>Late</v>
      </c>
      <c r="T5968" t="str">
        <f t="shared" si="374"/>
        <v>Frequent Borrower</v>
      </c>
      <c r="U5968" t="str">
        <f t="shared" si="375"/>
        <v>Short Term</v>
      </c>
    </row>
    <row r="5969" spans="1:21" x14ac:dyDescent="0.35">
      <c r="A5969" t="s">
        <v>1179</v>
      </c>
      <c r="B5969">
        <v>301827892</v>
      </c>
      <c r="C5969">
        <v>5</v>
      </c>
      <c r="D5969" s="2">
        <v>42794.369664351849</v>
      </c>
      <c r="E5969" s="2">
        <v>42794.327928240738</v>
      </c>
      <c r="F5969">
        <v>30000</v>
      </c>
      <c r="G5969">
        <v>34400</v>
      </c>
      <c r="H5969">
        <v>30</v>
      </c>
      <c r="I5969" s="2">
        <v>42825.402858796297</v>
      </c>
      <c r="J5969" t="s">
        <v>18</v>
      </c>
      <c r="K5969" s="2">
        <v>42824</v>
      </c>
      <c r="L5969" s="2">
        <v>42825.39234953704</v>
      </c>
      <c r="M5969">
        <v>31</v>
      </c>
      <c r="N5969">
        <v>1</v>
      </c>
      <c r="O5969">
        <v>1</v>
      </c>
      <c r="P5969">
        <v>14.66666666666667</v>
      </c>
      <c r="Q5969">
        <v>11</v>
      </c>
      <c r="R5969" t="str">
        <f t="shared" si="372"/>
        <v>Late</v>
      </c>
      <c r="S5969" t="str">
        <f t="shared" si="373"/>
        <v>Early</v>
      </c>
      <c r="T5969" t="str">
        <f t="shared" si="374"/>
        <v>Frequent Borrower</v>
      </c>
      <c r="U5969" t="str">
        <f t="shared" si="375"/>
        <v>Short Term</v>
      </c>
    </row>
    <row r="5970" spans="1:21" x14ac:dyDescent="0.35">
      <c r="A5970" t="s">
        <v>1179</v>
      </c>
      <c r="B5970">
        <v>301873663</v>
      </c>
      <c r="C5970">
        <v>6</v>
      </c>
      <c r="D5970" s="2">
        <v>42844.753506944442</v>
      </c>
      <c r="E5970" s="2">
        <v>42844.711759259262</v>
      </c>
      <c r="F5970">
        <v>15000</v>
      </c>
      <c r="G5970">
        <v>16600</v>
      </c>
      <c r="H5970">
        <v>15</v>
      </c>
      <c r="I5970" s="2">
        <v>42853.412916666668</v>
      </c>
      <c r="J5970" t="s">
        <v>18</v>
      </c>
      <c r="K5970" s="2">
        <v>42859</v>
      </c>
      <c r="L5970" s="2">
        <v>42853.402395833327</v>
      </c>
      <c r="M5970">
        <v>8</v>
      </c>
      <c r="N5970">
        <v>-6</v>
      </c>
      <c r="O5970">
        <v>-7</v>
      </c>
      <c r="P5970">
        <v>10.66666666666667</v>
      </c>
      <c r="Q5970">
        <v>50</v>
      </c>
      <c r="R5970" t="str">
        <f t="shared" si="372"/>
        <v>Early</v>
      </c>
      <c r="S5970" t="str">
        <f t="shared" si="373"/>
        <v>Early</v>
      </c>
      <c r="T5970" t="str">
        <f t="shared" si="374"/>
        <v>Frequent Borrower</v>
      </c>
      <c r="U5970" t="str">
        <f t="shared" si="375"/>
        <v>Short Term</v>
      </c>
    </row>
    <row r="5971" spans="1:21" x14ac:dyDescent="0.35">
      <c r="A5971" t="s">
        <v>1179</v>
      </c>
      <c r="B5971">
        <v>301886565</v>
      </c>
      <c r="C5971">
        <v>7</v>
      </c>
      <c r="D5971" s="2">
        <v>42857.241226851853</v>
      </c>
      <c r="E5971" s="2">
        <v>42857.199490740742</v>
      </c>
      <c r="F5971">
        <v>30000</v>
      </c>
      <c r="G5971">
        <v>34400</v>
      </c>
      <c r="H5971">
        <v>30</v>
      </c>
      <c r="I5971" s="2">
        <v>42883.600856481477</v>
      </c>
      <c r="J5971" t="s">
        <v>18</v>
      </c>
      <c r="K5971" s="2">
        <v>42887</v>
      </c>
      <c r="L5971" s="2">
        <v>42879</v>
      </c>
      <c r="M5971">
        <v>26</v>
      </c>
      <c r="N5971">
        <v>-8</v>
      </c>
      <c r="O5971">
        <v>-4</v>
      </c>
      <c r="P5971">
        <v>14.66666666666667</v>
      </c>
      <c r="Q5971">
        <v>12</v>
      </c>
      <c r="R5971" t="str">
        <f t="shared" si="372"/>
        <v>Early</v>
      </c>
      <c r="S5971" t="str">
        <f t="shared" si="373"/>
        <v>Early</v>
      </c>
      <c r="T5971" t="str">
        <f t="shared" si="374"/>
        <v>Frequent Borrower</v>
      </c>
      <c r="U5971" t="str">
        <f t="shared" si="375"/>
        <v>Short Term</v>
      </c>
    </row>
    <row r="5972" spans="1:21" x14ac:dyDescent="0.35">
      <c r="A5972" t="s">
        <v>1179</v>
      </c>
      <c r="B5972">
        <v>301948188</v>
      </c>
      <c r="C5972">
        <v>8</v>
      </c>
      <c r="D5972" s="2">
        <v>42908.779606481483</v>
      </c>
      <c r="E5972" s="2">
        <v>42908.73715277778</v>
      </c>
      <c r="F5972">
        <v>30000</v>
      </c>
      <c r="G5972">
        <v>34500</v>
      </c>
      <c r="H5972">
        <v>30</v>
      </c>
      <c r="I5972" s="2">
        <v>42937.826261574082</v>
      </c>
      <c r="J5972" t="s">
        <v>18</v>
      </c>
      <c r="K5972" s="2">
        <v>42940</v>
      </c>
      <c r="L5972" s="2">
        <v>42937.819201388891</v>
      </c>
      <c r="M5972">
        <v>29</v>
      </c>
      <c r="N5972">
        <v>-3</v>
      </c>
      <c r="O5972">
        <v>-1</v>
      </c>
      <c r="P5972">
        <v>15</v>
      </c>
      <c r="Q5972">
        <v>51</v>
      </c>
      <c r="R5972" t="str">
        <f t="shared" si="372"/>
        <v>Early</v>
      </c>
      <c r="S5972" t="str">
        <f t="shared" si="373"/>
        <v>OnTime</v>
      </c>
      <c r="T5972" t="str">
        <f t="shared" si="374"/>
        <v>Frequent Borrower</v>
      </c>
      <c r="U5972" t="str">
        <f t="shared" si="375"/>
        <v>Short Term</v>
      </c>
    </row>
    <row r="5973" spans="1:21" x14ac:dyDescent="0.35">
      <c r="A5973" t="s">
        <v>1180</v>
      </c>
      <c r="B5973">
        <v>301687116</v>
      </c>
      <c r="C5973">
        <v>1</v>
      </c>
      <c r="D5973" s="2">
        <v>42601.502303240741</v>
      </c>
      <c r="E5973" s="2">
        <v>42601.460520833331</v>
      </c>
      <c r="F5973">
        <v>10000</v>
      </c>
      <c r="G5973">
        <v>11500</v>
      </c>
      <c r="H5973">
        <v>15</v>
      </c>
      <c r="I5973" s="2">
        <v>42618.466157407413</v>
      </c>
      <c r="J5973" t="s">
        <v>18</v>
      </c>
      <c r="K5973" s="2">
        <v>42618</v>
      </c>
      <c r="L5973" s="2">
        <v>42618.455706018518</v>
      </c>
      <c r="M5973">
        <v>16</v>
      </c>
      <c r="N5973">
        <v>0</v>
      </c>
      <c r="O5973">
        <v>1</v>
      </c>
      <c r="P5973">
        <v>15</v>
      </c>
      <c r="R5973" t="str">
        <f t="shared" si="372"/>
        <v>OnTime</v>
      </c>
      <c r="S5973" t="str">
        <f t="shared" si="373"/>
        <v>Early</v>
      </c>
      <c r="T5973" t="str">
        <f t="shared" si="374"/>
        <v>One-time</v>
      </c>
      <c r="U5973" t="str">
        <f t="shared" si="375"/>
        <v>Short Term</v>
      </c>
    </row>
    <row r="5974" spans="1:21" x14ac:dyDescent="0.35">
      <c r="A5974" t="s">
        <v>1180</v>
      </c>
      <c r="B5974">
        <v>301705857</v>
      </c>
      <c r="C5974">
        <v>2</v>
      </c>
      <c r="D5974" s="2">
        <v>42618.511111111111</v>
      </c>
      <c r="E5974" s="2">
        <v>42618.469351851847</v>
      </c>
      <c r="F5974">
        <v>10000</v>
      </c>
      <c r="G5974">
        <v>11500</v>
      </c>
      <c r="H5974">
        <v>15</v>
      </c>
      <c r="I5974" s="2">
        <v>42631.003576388888</v>
      </c>
      <c r="J5974" t="s">
        <v>18</v>
      </c>
      <c r="K5974" s="2">
        <v>42633</v>
      </c>
      <c r="L5974" s="2">
        <v>42630.463449074072</v>
      </c>
      <c r="M5974">
        <v>12</v>
      </c>
      <c r="N5974">
        <v>-3</v>
      </c>
      <c r="O5974">
        <v>-3</v>
      </c>
      <c r="P5974">
        <v>15</v>
      </c>
      <c r="Q5974">
        <v>17</v>
      </c>
      <c r="R5974" t="str">
        <f t="shared" si="372"/>
        <v>Early</v>
      </c>
      <c r="S5974" t="str">
        <f t="shared" si="373"/>
        <v>Early</v>
      </c>
      <c r="T5974" t="str">
        <f t="shared" si="374"/>
        <v>Frequent Borrower</v>
      </c>
      <c r="U5974" t="str">
        <f t="shared" si="375"/>
        <v>Short Term</v>
      </c>
    </row>
    <row r="5975" spans="1:21" x14ac:dyDescent="0.35">
      <c r="A5975" t="s">
        <v>1180</v>
      </c>
      <c r="B5975">
        <v>301799583</v>
      </c>
      <c r="C5975">
        <v>3</v>
      </c>
      <c r="D5975" s="2">
        <v>42758.613159722219</v>
      </c>
      <c r="E5975" s="2">
        <v>42758.57135416667</v>
      </c>
      <c r="F5975">
        <v>10000</v>
      </c>
      <c r="G5975">
        <v>13000</v>
      </c>
      <c r="H5975">
        <v>30</v>
      </c>
      <c r="I5975" s="2">
        <v>42787.148217592592</v>
      </c>
      <c r="J5975" t="s">
        <v>18</v>
      </c>
      <c r="K5975" s="2">
        <v>42788</v>
      </c>
      <c r="L5975" s="2">
        <v>42787.137685185182</v>
      </c>
      <c r="M5975">
        <v>28</v>
      </c>
      <c r="N5975">
        <v>-1</v>
      </c>
      <c r="O5975">
        <v>-2</v>
      </c>
      <c r="P5975">
        <v>30</v>
      </c>
      <c r="Q5975">
        <v>140</v>
      </c>
      <c r="R5975" t="str">
        <f t="shared" si="372"/>
        <v>Early</v>
      </c>
      <c r="S5975" t="str">
        <f t="shared" si="373"/>
        <v>Early</v>
      </c>
      <c r="T5975" t="str">
        <f t="shared" si="374"/>
        <v>Frequent Borrower</v>
      </c>
      <c r="U5975" t="str">
        <f t="shared" si="375"/>
        <v>Short Term</v>
      </c>
    </row>
    <row r="5976" spans="1:21" x14ac:dyDescent="0.35">
      <c r="A5976" t="s">
        <v>1180</v>
      </c>
      <c r="B5976">
        <v>301822883</v>
      </c>
      <c r="C5976">
        <v>4</v>
      </c>
      <c r="D5976" s="2">
        <v>42787.148715277777</v>
      </c>
      <c r="E5976" s="2">
        <v>42787.10696759259</v>
      </c>
      <c r="F5976">
        <v>15000</v>
      </c>
      <c r="G5976">
        <v>18350</v>
      </c>
      <c r="H5976">
        <v>30</v>
      </c>
      <c r="I5976" s="2">
        <v>42814.7109375</v>
      </c>
      <c r="J5976" t="s">
        <v>18</v>
      </c>
      <c r="K5976" s="2">
        <v>42817</v>
      </c>
      <c r="L5976" s="2">
        <v>42814.70040509259</v>
      </c>
      <c r="M5976">
        <v>27</v>
      </c>
      <c r="N5976">
        <v>-3</v>
      </c>
      <c r="O5976">
        <v>-3</v>
      </c>
      <c r="P5976">
        <v>22.333333333333329</v>
      </c>
      <c r="Q5976">
        <v>28</v>
      </c>
      <c r="R5976" t="str">
        <f t="shared" si="372"/>
        <v>Early</v>
      </c>
      <c r="S5976" t="str">
        <f t="shared" si="373"/>
        <v>Early</v>
      </c>
      <c r="T5976" t="str">
        <f t="shared" si="374"/>
        <v>Frequent Borrower</v>
      </c>
      <c r="U5976" t="str">
        <f t="shared" si="375"/>
        <v>Short Term</v>
      </c>
    </row>
    <row r="5977" spans="1:21" x14ac:dyDescent="0.35">
      <c r="A5977" t="s">
        <v>1180</v>
      </c>
      <c r="B5977">
        <v>301842578</v>
      </c>
      <c r="C5977">
        <v>5</v>
      </c>
      <c r="D5977" s="2">
        <v>42814.713530092587</v>
      </c>
      <c r="E5977" s="2">
        <v>42814.671782407408</v>
      </c>
      <c r="F5977">
        <v>20000</v>
      </c>
      <c r="G5977">
        <v>21900</v>
      </c>
      <c r="H5977">
        <v>15</v>
      </c>
      <c r="I5977" s="2">
        <v>42828.653495370367</v>
      </c>
      <c r="J5977" t="s">
        <v>18</v>
      </c>
      <c r="K5977" s="2">
        <v>42829</v>
      </c>
      <c r="L5977" s="2">
        <v>42828.642974537041</v>
      </c>
      <c r="M5977">
        <v>13</v>
      </c>
      <c r="N5977">
        <v>-1</v>
      </c>
      <c r="O5977">
        <v>-2</v>
      </c>
      <c r="P5977">
        <v>9.5</v>
      </c>
      <c r="Q5977">
        <v>27</v>
      </c>
      <c r="R5977" t="str">
        <f t="shared" si="372"/>
        <v>Early</v>
      </c>
      <c r="S5977" t="str">
        <f t="shared" si="373"/>
        <v>Late</v>
      </c>
      <c r="T5977" t="str">
        <f t="shared" si="374"/>
        <v>Frequent Borrower</v>
      </c>
      <c r="U5977" t="str">
        <f t="shared" si="375"/>
        <v>Short Term</v>
      </c>
    </row>
    <row r="5978" spans="1:21" x14ac:dyDescent="0.35">
      <c r="A5978" t="s">
        <v>1180</v>
      </c>
      <c r="B5978">
        <v>301853255</v>
      </c>
      <c r="C5978">
        <v>6</v>
      </c>
      <c r="D5978" s="2">
        <v>42828.654791666668</v>
      </c>
      <c r="E5978" s="2">
        <v>42828.613055555557</v>
      </c>
      <c r="F5978">
        <v>20000</v>
      </c>
      <c r="G5978">
        <v>23800</v>
      </c>
      <c r="H5978">
        <v>30</v>
      </c>
      <c r="I5978" s="2">
        <v>42864.459791666668</v>
      </c>
      <c r="J5978" t="s">
        <v>18</v>
      </c>
      <c r="K5978" s="2">
        <v>42858</v>
      </c>
      <c r="L5978" s="2">
        <v>42864.449270833327</v>
      </c>
      <c r="M5978">
        <v>35</v>
      </c>
      <c r="N5978">
        <v>6</v>
      </c>
      <c r="O5978">
        <v>5</v>
      </c>
      <c r="P5978">
        <v>19</v>
      </c>
      <c r="Q5978">
        <v>13</v>
      </c>
      <c r="R5978" t="str">
        <f t="shared" si="372"/>
        <v>Late</v>
      </c>
      <c r="S5978" t="str">
        <f t="shared" si="373"/>
        <v>OnTime</v>
      </c>
      <c r="T5978" t="str">
        <f t="shared" si="374"/>
        <v>Frequent Borrower</v>
      </c>
      <c r="U5978" t="str">
        <f t="shared" si="375"/>
        <v>Short Term</v>
      </c>
    </row>
    <row r="5979" spans="1:21" x14ac:dyDescent="0.35">
      <c r="A5979" t="s">
        <v>1180</v>
      </c>
      <c r="B5979">
        <v>301908078</v>
      </c>
      <c r="C5979">
        <v>7</v>
      </c>
      <c r="D5979" s="2">
        <v>42870.698414351849</v>
      </c>
      <c r="E5979" s="2">
        <v>42870.655856481477</v>
      </c>
      <c r="F5979">
        <v>20000</v>
      </c>
      <c r="G5979">
        <v>24500</v>
      </c>
      <c r="H5979">
        <v>30</v>
      </c>
      <c r="I5979" s="2">
        <v>42900.704583333332</v>
      </c>
      <c r="J5979" t="s">
        <v>18</v>
      </c>
      <c r="K5979" s="2">
        <v>42900</v>
      </c>
      <c r="L5979" s="2">
        <v>42900.697546296287</v>
      </c>
      <c r="M5979">
        <v>30</v>
      </c>
      <c r="N5979">
        <v>0</v>
      </c>
      <c r="O5979">
        <v>0</v>
      </c>
      <c r="P5979">
        <v>22.5</v>
      </c>
      <c r="Q5979">
        <v>42</v>
      </c>
      <c r="R5979" t="str">
        <f t="shared" si="372"/>
        <v>OnTime</v>
      </c>
      <c r="S5979" t="str">
        <f t="shared" si="373"/>
        <v>OnTime</v>
      </c>
      <c r="T5979" t="str">
        <f t="shared" si="374"/>
        <v>Frequent Borrower</v>
      </c>
      <c r="U5979" t="str">
        <f t="shared" si="375"/>
        <v>Short Term</v>
      </c>
    </row>
    <row r="5980" spans="1:21" x14ac:dyDescent="0.35">
      <c r="A5980" t="s">
        <v>1180</v>
      </c>
      <c r="B5980">
        <v>301939280</v>
      </c>
      <c r="C5980">
        <v>8</v>
      </c>
      <c r="D5980" s="2">
        <v>42901.30196759259</v>
      </c>
      <c r="E5980" s="2">
        <v>42901.26021990741</v>
      </c>
      <c r="F5980">
        <v>20000</v>
      </c>
      <c r="G5980">
        <v>24500</v>
      </c>
      <c r="H5980">
        <v>30</v>
      </c>
      <c r="I5980" s="2">
        <v>42933.937673611108</v>
      </c>
      <c r="J5980" t="s">
        <v>18</v>
      </c>
      <c r="K5980" s="2">
        <v>42933</v>
      </c>
      <c r="L5980" s="2">
        <v>42933.930625000001</v>
      </c>
      <c r="M5980">
        <v>32</v>
      </c>
      <c r="N5980">
        <v>0</v>
      </c>
      <c r="O5980">
        <v>2</v>
      </c>
      <c r="P5980">
        <v>22.5</v>
      </c>
      <c r="Q5980">
        <v>30</v>
      </c>
      <c r="R5980" t="str">
        <f t="shared" si="372"/>
        <v>OnTime</v>
      </c>
      <c r="S5980" t="str">
        <f t="shared" si="373"/>
        <v>Early</v>
      </c>
      <c r="T5980" t="str">
        <f t="shared" si="374"/>
        <v>Frequent Borrower</v>
      </c>
      <c r="U5980" t="str">
        <f t="shared" si="375"/>
        <v>Short Term</v>
      </c>
    </row>
    <row r="5981" spans="1:21" x14ac:dyDescent="0.35">
      <c r="A5981" t="s">
        <v>1181</v>
      </c>
      <c r="B5981">
        <v>301967806</v>
      </c>
      <c r="C5981">
        <v>1</v>
      </c>
      <c r="D5981" s="2">
        <v>42923.481307870366</v>
      </c>
      <c r="E5981" s="2">
        <v>42923.439502314817</v>
      </c>
      <c r="F5981">
        <v>10000</v>
      </c>
      <c r="G5981">
        <v>13000</v>
      </c>
      <c r="H5981">
        <v>30</v>
      </c>
      <c r="I5981" s="2">
        <v>42944.841747685183</v>
      </c>
      <c r="J5981" t="s">
        <v>32</v>
      </c>
      <c r="K5981" s="2">
        <v>42954</v>
      </c>
      <c r="L5981" s="2">
        <v>42944.834699074083</v>
      </c>
      <c r="M5981">
        <v>21</v>
      </c>
      <c r="N5981">
        <v>-10</v>
      </c>
      <c r="O5981">
        <v>-9</v>
      </c>
      <c r="P5981">
        <v>30</v>
      </c>
      <c r="R5981" t="str">
        <f t="shared" si="372"/>
        <v>Early</v>
      </c>
      <c r="S5981" t="str">
        <f t="shared" si="373"/>
        <v>Early</v>
      </c>
      <c r="T5981" t="str">
        <f t="shared" si="374"/>
        <v>One-time</v>
      </c>
      <c r="U5981" t="str">
        <f t="shared" si="375"/>
        <v>Short Term</v>
      </c>
    </row>
    <row r="5982" spans="1:21" x14ac:dyDescent="0.35">
      <c r="A5982" t="s">
        <v>1182</v>
      </c>
      <c r="B5982">
        <v>301968660</v>
      </c>
      <c r="C5982">
        <v>1</v>
      </c>
      <c r="D5982" s="2">
        <v>42923.950335648151</v>
      </c>
      <c r="E5982" s="2">
        <v>42923.908483796287</v>
      </c>
      <c r="F5982">
        <v>10000</v>
      </c>
      <c r="G5982">
        <v>13000</v>
      </c>
      <c r="H5982">
        <v>30</v>
      </c>
      <c r="I5982" s="2">
        <v>42942.524386574078</v>
      </c>
      <c r="J5982" t="s">
        <v>18</v>
      </c>
      <c r="K5982" s="2">
        <v>42954</v>
      </c>
      <c r="L5982" s="2">
        <v>42942.517337962963</v>
      </c>
      <c r="M5982">
        <v>18</v>
      </c>
      <c r="N5982">
        <v>-12</v>
      </c>
      <c r="O5982">
        <v>-12</v>
      </c>
      <c r="P5982">
        <v>30</v>
      </c>
      <c r="R5982" t="str">
        <f t="shared" si="372"/>
        <v>Early</v>
      </c>
      <c r="S5982" t="str">
        <f t="shared" si="373"/>
        <v>Early</v>
      </c>
      <c r="T5982" t="str">
        <f t="shared" si="374"/>
        <v>One-time</v>
      </c>
      <c r="U5982" t="str">
        <f t="shared" si="375"/>
        <v>Short Term</v>
      </c>
    </row>
    <row r="5983" spans="1:21" x14ac:dyDescent="0.35">
      <c r="A5983" t="s">
        <v>1183</v>
      </c>
      <c r="B5983">
        <v>301970544</v>
      </c>
      <c r="C5983">
        <v>1</v>
      </c>
      <c r="D5983" s="2">
        <v>42925.803553240738</v>
      </c>
      <c r="E5983" s="2">
        <v>42925.761377314811</v>
      </c>
      <c r="F5983">
        <v>10000</v>
      </c>
      <c r="G5983">
        <v>11500</v>
      </c>
      <c r="H5983">
        <v>15</v>
      </c>
      <c r="I5983" s="2">
        <v>42933.511574074073</v>
      </c>
      <c r="J5983" t="s">
        <v>18</v>
      </c>
      <c r="K5983" s="2">
        <v>42941</v>
      </c>
      <c r="L5983" s="2">
        <v>42933.504525462973</v>
      </c>
      <c r="M5983">
        <v>7</v>
      </c>
      <c r="N5983">
        <v>-8</v>
      </c>
      <c r="O5983">
        <v>-8</v>
      </c>
      <c r="P5983">
        <v>15</v>
      </c>
      <c r="R5983" t="str">
        <f t="shared" si="372"/>
        <v>Early</v>
      </c>
      <c r="S5983" t="str">
        <f t="shared" si="373"/>
        <v>Early</v>
      </c>
      <c r="T5983" t="str">
        <f t="shared" si="374"/>
        <v>One-time</v>
      </c>
      <c r="U5983" t="str">
        <f t="shared" si="375"/>
        <v>Short Term</v>
      </c>
    </row>
    <row r="5984" spans="1:21" x14ac:dyDescent="0.35">
      <c r="A5984" t="s">
        <v>1184</v>
      </c>
      <c r="B5984">
        <v>301972417</v>
      </c>
      <c r="C5984">
        <v>1</v>
      </c>
      <c r="D5984" s="2">
        <v>42927.255983796298</v>
      </c>
      <c r="E5984" s="2">
        <v>42927.213460648149</v>
      </c>
      <c r="F5984">
        <v>10000</v>
      </c>
      <c r="G5984">
        <v>11500</v>
      </c>
      <c r="H5984">
        <v>15</v>
      </c>
      <c r="I5984" s="2">
        <v>42938.486898148149</v>
      </c>
      <c r="J5984" t="s">
        <v>32</v>
      </c>
      <c r="K5984" s="2">
        <v>42942</v>
      </c>
      <c r="L5984" s="2">
        <v>42938.479837962957</v>
      </c>
      <c r="M5984">
        <v>11</v>
      </c>
      <c r="N5984">
        <v>-4</v>
      </c>
      <c r="O5984">
        <v>-4</v>
      </c>
      <c r="P5984">
        <v>15</v>
      </c>
      <c r="R5984" t="str">
        <f t="shared" si="372"/>
        <v>Early</v>
      </c>
      <c r="S5984" t="str">
        <f t="shared" si="373"/>
        <v>Early</v>
      </c>
      <c r="T5984" t="str">
        <f t="shared" si="374"/>
        <v>One-time</v>
      </c>
      <c r="U5984" t="str">
        <f t="shared" si="375"/>
        <v>Short Term</v>
      </c>
    </row>
    <row r="5985" spans="1:21" x14ac:dyDescent="0.35">
      <c r="A5985" t="s">
        <v>1185</v>
      </c>
      <c r="B5985">
        <v>301903206</v>
      </c>
      <c r="C5985">
        <v>1</v>
      </c>
      <c r="D5985" s="2">
        <v>42867.551817129628</v>
      </c>
      <c r="E5985" s="2">
        <v>42867.509699074071</v>
      </c>
      <c r="F5985">
        <v>10000</v>
      </c>
      <c r="G5985">
        <v>13000</v>
      </c>
      <c r="H5985">
        <v>30</v>
      </c>
      <c r="I5985" s="2">
        <v>42870.508287037039</v>
      </c>
      <c r="J5985" t="s">
        <v>32</v>
      </c>
      <c r="K5985" s="2">
        <v>42898</v>
      </c>
      <c r="L5985" s="2">
        <v>42870.497754629629</v>
      </c>
      <c r="M5985">
        <v>2</v>
      </c>
      <c r="N5985">
        <v>-28</v>
      </c>
      <c r="O5985">
        <v>-28</v>
      </c>
      <c r="P5985">
        <v>30</v>
      </c>
      <c r="R5985" t="str">
        <f t="shared" si="372"/>
        <v>Early</v>
      </c>
      <c r="S5985" t="str">
        <f t="shared" si="373"/>
        <v>Late</v>
      </c>
      <c r="T5985" t="str">
        <f t="shared" si="374"/>
        <v>One-time</v>
      </c>
      <c r="U5985" t="str">
        <f t="shared" si="375"/>
        <v>Short Term</v>
      </c>
    </row>
    <row r="5986" spans="1:21" x14ac:dyDescent="0.35">
      <c r="A5986" t="s">
        <v>1185</v>
      </c>
      <c r="B5986">
        <v>301908057</v>
      </c>
      <c r="C5986">
        <v>2</v>
      </c>
      <c r="D5986" s="2">
        <v>42870.689722222232</v>
      </c>
      <c r="E5986" s="2">
        <v>42870.647986111107</v>
      </c>
      <c r="F5986">
        <v>10000</v>
      </c>
      <c r="G5986">
        <v>11500</v>
      </c>
      <c r="H5986">
        <v>15</v>
      </c>
      <c r="I5986" s="2">
        <v>42887.423680555563</v>
      </c>
      <c r="J5986" t="s">
        <v>32</v>
      </c>
      <c r="K5986" s="2">
        <v>42885</v>
      </c>
      <c r="L5986" s="2">
        <v>42887.416631944441</v>
      </c>
      <c r="M5986">
        <v>16</v>
      </c>
      <c r="N5986">
        <v>2</v>
      </c>
      <c r="O5986">
        <v>1</v>
      </c>
      <c r="P5986">
        <v>15</v>
      </c>
      <c r="Q5986">
        <v>3</v>
      </c>
      <c r="R5986" t="str">
        <f t="shared" si="372"/>
        <v>Late</v>
      </c>
      <c r="S5986" t="str">
        <f t="shared" si="373"/>
        <v>Late</v>
      </c>
      <c r="T5986" t="str">
        <f t="shared" si="374"/>
        <v>Frequent Borrower</v>
      </c>
      <c r="U5986" t="str">
        <f t="shared" si="375"/>
        <v>Short Term</v>
      </c>
    </row>
    <row r="5987" spans="1:21" x14ac:dyDescent="0.35">
      <c r="A5987" t="s">
        <v>1185</v>
      </c>
      <c r="B5987">
        <v>301931398</v>
      </c>
      <c r="C5987">
        <v>3</v>
      </c>
      <c r="D5987" s="2">
        <v>42894.577152777783</v>
      </c>
      <c r="E5987" s="2">
        <v>42894.535405092603</v>
      </c>
      <c r="F5987">
        <v>20000</v>
      </c>
      <c r="G5987">
        <v>24500</v>
      </c>
      <c r="H5987">
        <v>30</v>
      </c>
      <c r="I5987" s="2">
        <v>42927.688078703701</v>
      </c>
      <c r="J5987" t="s">
        <v>32</v>
      </c>
      <c r="K5987" s="2">
        <v>42926</v>
      </c>
      <c r="L5987" s="2">
        <v>42927.681018518517</v>
      </c>
      <c r="M5987">
        <v>33</v>
      </c>
      <c r="N5987">
        <v>1</v>
      </c>
      <c r="O5987">
        <v>3</v>
      </c>
      <c r="P5987">
        <v>22.5</v>
      </c>
      <c r="Q5987">
        <v>23</v>
      </c>
      <c r="R5987" t="str">
        <f t="shared" si="372"/>
        <v>Late</v>
      </c>
      <c r="S5987" t="str">
        <f t="shared" si="373"/>
        <v>Early</v>
      </c>
      <c r="T5987" t="str">
        <f t="shared" si="374"/>
        <v>Frequent Borrower</v>
      </c>
      <c r="U5987" t="str">
        <f t="shared" si="375"/>
        <v>Short Term</v>
      </c>
    </row>
    <row r="5988" spans="1:21" x14ac:dyDescent="0.35">
      <c r="A5988" t="s">
        <v>1186</v>
      </c>
      <c r="B5988">
        <v>301933905</v>
      </c>
      <c r="C5988">
        <v>1</v>
      </c>
      <c r="D5988" s="2">
        <v>42896.592743055553</v>
      </c>
      <c r="E5988" s="2">
        <v>42896.55028935185</v>
      </c>
      <c r="F5988">
        <v>10000</v>
      </c>
      <c r="G5988">
        <v>13000</v>
      </c>
      <c r="H5988">
        <v>30</v>
      </c>
      <c r="I5988" s="2">
        <v>42915.58085648148</v>
      </c>
      <c r="J5988" t="s">
        <v>18</v>
      </c>
      <c r="K5988" s="2">
        <v>42926</v>
      </c>
      <c r="L5988" s="2">
        <v>42915.573807870373</v>
      </c>
      <c r="M5988">
        <v>18</v>
      </c>
      <c r="N5988">
        <v>-11</v>
      </c>
      <c r="O5988">
        <v>-12</v>
      </c>
      <c r="P5988">
        <v>30</v>
      </c>
      <c r="R5988" t="str">
        <f t="shared" si="372"/>
        <v>Early</v>
      </c>
      <c r="S5988" t="str">
        <f t="shared" si="373"/>
        <v>Early</v>
      </c>
      <c r="T5988" t="str">
        <f t="shared" si="374"/>
        <v>One-time</v>
      </c>
      <c r="U5988" t="str">
        <f t="shared" si="375"/>
        <v>Short Term</v>
      </c>
    </row>
    <row r="5989" spans="1:21" x14ac:dyDescent="0.35">
      <c r="A5989" t="s">
        <v>1187</v>
      </c>
      <c r="B5989">
        <v>301939203</v>
      </c>
      <c r="C5989">
        <v>1</v>
      </c>
      <c r="D5989" s="2">
        <v>42901.113275462973</v>
      </c>
      <c r="E5989" s="2">
        <v>42901.070810185192</v>
      </c>
      <c r="F5989">
        <v>10000</v>
      </c>
      <c r="G5989">
        <v>11500</v>
      </c>
      <c r="H5989">
        <v>15</v>
      </c>
      <c r="I5989" s="2">
        <v>42910.985393518517</v>
      </c>
      <c r="J5989" t="s">
        <v>32</v>
      </c>
      <c r="K5989" s="2">
        <v>42916</v>
      </c>
      <c r="L5989" s="2">
        <v>42910.978344907409</v>
      </c>
      <c r="M5989">
        <v>9</v>
      </c>
      <c r="N5989">
        <v>-6</v>
      </c>
      <c r="O5989">
        <v>-6</v>
      </c>
      <c r="P5989">
        <v>15</v>
      </c>
      <c r="R5989" t="str">
        <f t="shared" si="372"/>
        <v>Early</v>
      </c>
      <c r="S5989" t="str">
        <f t="shared" si="373"/>
        <v>Early</v>
      </c>
      <c r="T5989" t="str">
        <f t="shared" si="374"/>
        <v>One-time</v>
      </c>
      <c r="U5989" t="str">
        <f t="shared" si="375"/>
        <v>Short Term</v>
      </c>
    </row>
    <row r="5990" spans="1:21" x14ac:dyDescent="0.35">
      <c r="A5990" t="s">
        <v>1188</v>
      </c>
      <c r="B5990">
        <v>301905130</v>
      </c>
      <c r="C5990">
        <v>1</v>
      </c>
      <c r="D5990" s="2">
        <v>42868.637349537043</v>
      </c>
      <c r="E5990" s="2">
        <v>42868.595567129632</v>
      </c>
      <c r="F5990">
        <v>10000</v>
      </c>
      <c r="G5990">
        <v>11500</v>
      </c>
      <c r="H5990">
        <v>15</v>
      </c>
      <c r="I5990" s="2">
        <v>42880.773784722223</v>
      </c>
      <c r="J5990" t="s">
        <v>32</v>
      </c>
      <c r="K5990" s="2">
        <v>42885</v>
      </c>
      <c r="L5990" s="2">
        <v>42880.766736111109</v>
      </c>
      <c r="M5990">
        <v>12</v>
      </c>
      <c r="N5990">
        <v>-5</v>
      </c>
      <c r="O5990">
        <v>-3</v>
      </c>
      <c r="P5990">
        <v>15</v>
      </c>
      <c r="R5990" t="str">
        <f t="shared" si="372"/>
        <v>Early</v>
      </c>
      <c r="S5990" t="str">
        <f t="shared" si="373"/>
        <v>Early</v>
      </c>
      <c r="T5990" t="str">
        <f t="shared" si="374"/>
        <v>One-time</v>
      </c>
      <c r="U5990" t="str">
        <f t="shared" si="375"/>
        <v>Short Term</v>
      </c>
    </row>
    <row r="5991" spans="1:21" x14ac:dyDescent="0.35">
      <c r="A5991" t="s">
        <v>1188</v>
      </c>
      <c r="B5991">
        <v>301939252</v>
      </c>
      <c r="C5991">
        <v>2</v>
      </c>
      <c r="D5991" s="2">
        <v>42901.275833333333</v>
      </c>
      <c r="E5991" s="2">
        <v>42901.234085648153</v>
      </c>
      <c r="F5991">
        <v>10000</v>
      </c>
      <c r="G5991">
        <v>11500</v>
      </c>
      <c r="H5991">
        <v>15</v>
      </c>
      <c r="I5991" s="2">
        <v>42912.482499999998</v>
      </c>
      <c r="J5991" t="s">
        <v>32</v>
      </c>
      <c r="K5991" s="2">
        <v>42916</v>
      </c>
      <c r="L5991" s="2">
        <v>42912.475462962961</v>
      </c>
      <c r="M5991">
        <v>11</v>
      </c>
      <c r="N5991">
        <v>-4</v>
      </c>
      <c r="O5991">
        <v>-4</v>
      </c>
      <c r="P5991">
        <v>15</v>
      </c>
      <c r="Q5991">
        <v>32</v>
      </c>
      <c r="R5991" t="str">
        <f t="shared" si="372"/>
        <v>Early</v>
      </c>
      <c r="S5991" t="str">
        <f t="shared" si="373"/>
        <v>Late</v>
      </c>
      <c r="T5991" t="str">
        <f t="shared" si="374"/>
        <v>Frequent Borrower</v>
      </c>
      <c r="U5991" t="str">
        <f t="shared" si="375"/>
        <v>Short Term</v>
      </c>
    </row>
    <row r="5992" spans="1:21" x14ac:dyDescent="0.35">
      <c r="A5992" t="s">
        <v>1189</v>
      </c>
      <c r="B5992">
        <v>301905328</v>
      </c>
      <c r="C5992">
        <v>1</v>
      </c>
      <c r="D5992" s="2">
        <v>42868.739120370366</v>
      </c>
      <c r="E5992" s="2">
        <v>42868.697337962964</v>
      </c>
      <c r="F5992">
        <v>10000</v>
      </c>
      <c r="G5992">
        <v>13000</v>
      </c>
      <c r="H5992">
        <v>30</v>
      </c>
      <c r="I5992" s="2">
        <v>42899.497164351851</v>
      </c>
      <c r="J5992" t="s">
        <v>18</v>
      </c>
      <c r="K5992" s="2">
        <v>42898</v>
      </c>
      <c r="L5992" s="2">
        <v>42899.490115740737</v>
      </c>
      <c r="M5992">
        <v>30</v>
      </c>
      <c r="N5992">
        <v>1</v>
      </c>
      <c r="O5992">
        <v>0</v>
      </c>
      <c r="P5992">
        <v>30</v>
      </c>
      <c r="R5992" t="str">
        <f t="shared" si="372"/>
        <v>Late</v>
      </c>
      <c r="S5992" t="str">
        <f t="shared" si="373"/>
        <v>Late</v>
      </c>
      <c r="T5992" t="str">
        <f t="shared" si="374"/>
        <v>One-time</v>
      </c>
      <c r="U5992" t="str">
        <f t="shared" si="375"/>
        <v>Short Term</v>
      </c>
    </row>
    <row r="5993" spans="1:21" x14ac:dyDescent="0.35">
      <c r="A5993" t="s">
        <v>1189</v>
      </c>
      <c r="B5993">
        <v>301937944</v>
      </c>
      <c r="C5993">
        <v>2</v>
      </c>
      <c r="D5993" s="2">
        <v>42900.185115740736</v>
      </c>
      <c r="E5993" s="2">
        <v>42900.143368055556</v>
      </c>
      <c r="F5993">
        <v>10000</v>
      </c>
      <c r="G5993">
        <v>13000</v>
      </c>
      <c r="H5993">
        <v>30</v>
      </c>
      <c r="I5993" s="2">
        <v>42936.735335648147</v>
      </c>
      <c r="J5993" t="s">
        <v>18</v>
      </c>
      <c r="K5993" s="2">
        <v>42930</v>
      </c>
      <c r="L5993" s="2">
        <v>42936.728275462963</v>
      </c>
      <c r="M5993">
        <v>36</v>
      </c>
      <c r="N5993">
        <v>6</v>
      </c>
      <c r="O5993">
        <v>6</v>
      </c>
      <c r="P5993">
        <v>30</v>
      </c>
      <c r="Q5993">
        <v>31</v>
      </c>
      <c r="R5993" t="str">
        <f t="shared" si="372"/>
        <v>Late</v>
      </c>
      <c r="S5993" t="str">
        <f t="shared" si="373"/>
        <v>Early</v>
      </c>
      <c r="T5993" t="str">
        <f t="shared" si="374"/>
        <v>Frequent Borrower</v>
      </c>
      <c r="U5993" t="str">
        <f t="shared" si="375"/>
        <v>Short Term</v>
      </c>
    </row>
    <row r="5994" spans="1:21" x14ac:dyDescent="0.35">
      <c r="A5994" t="s">
        <v>1190</v>
      </c>
      <c r="B5994">
        <v>301911315</v>
      </c>
      <c r="C5994">
        <v>1</v>
      </c>
      <c r="D5994" s="2">
        <v>42872.543680555558</v>
      </c>
      <c r="E5994" s="2">
        <v>42872.501909722218</v>
      </c>
      <c r="F5994">
        <v>10000</v>
      </c>
      <c r="G5994">
        <v>13000</v>
      </c>
      <c r="H5994">
        <v>30</v>
      </c>
      <c r="I5994" s="2">
        <v>42881.624780092592</v>
      </c>
      <c r="J5994" t="s">
        <v>18</v>
      </c>
      <c r="K5994" s="2">
        <v>42902</v>
      </c>
      <c r="L5994" s="2">
        <v>42881.617731481478</v>
      </c>
      <c r="M5994">
        <v>9</v>
      </c>
      <c r="N5994">
        <v>-21</v>
      </c>
      <c r="O5994">
        <v>-21</v>
      </c>
      <c r="P5994">
        <v>30</v>
      </c>
      <c r="R5994" t="str">
        <f t="shared" si="372"/>
        <v>Early</v>
      </c>
      <c r="S5994" t="str">
        <f t="shared" si="373"/>
        <v>Early</v>
      </c>
      <c r="T5994" t="str">
        <f t="shared" si="374"/>
        <v>One-time</v>
      </c>
      <c r="U5994" t="str">
        <f t="shared" si="375"/>
        <v>Short Term</v>
      </c>
    </row>
    <row r="5995" spans="1:21" x14ac:dyDescent="0.35">
      <c r="A5995" t="s">
        <v>1190</v>
      </c>
      <c r="B5995">
        <v>301924115</v>
      </c>
      <c r="C5995">
        <v>2</v>
      </c>
      <c r="D5995" s="2">
        <v>42887.679768518523</v>
      </c>
      <c r="E5995" s="2">
        <v>42887.638032407413</v>
      </c>
      <c r="F5995">
        <v>10000</v>
      </c>
      <c r="G5995">
        <v>13000</v>
      </c>
      <c r="H5995">
        <v>30</v>
      </c>
      <c r="I5995" s="2">
        <v>42914.421805555547</v>
      </c>
      <c r="J5995" t="s">
        <v>18</v>
      </c>
      <c r="K5995" s="2">
        <v>42919</v>
      </c>
      <c r="L5995" s="2">
        <v>42914.414756944447</v>
      </c>
      <c r="M5995">
        <v>26</v>
      </c>
      <c r="N5995">
        <v>-5</v>
      </c>
      <c r="O5995">
        <v>-4</v>
      </c>
      <c r="P5995">
        <v>30</v>
      </c>
      <c r="Q5995">
        <v>15</v>
      </c>
      <c r="R5995" t="str">
        <f t="shared" si="372"/>
        <v>Early</v>
      </c>
      <c r="S5995" t="str">
        <f t="shared" si="373"/>
        <v>OnTime</v>
      </c>
      <c r="T5995" t="str">
        <f t="shared" si="374"/>
        <v>Frequent Borrower</v>
      </c>
      <c r="U5995" t="str">
        <f t="shared" si="375"/>
        <v>Short Term</v>
      </c>
    </row>
    <row r="5996" spans="1:21" x14ac:dyDescent="0.35">
      <c r="A5996" t="s">
        <v>1191</v>
      </c>
      <c r="B5996">
        <v>301907690</v>
      </c>
      <c r="C5996">
        <v>1</v>
      </c>
      <c r="D5996" s="2">
        <v>42870.557280092587</v>
      </c>
      <c r="E5996" s="2">
        <v>42870.514756944453</v>
      </c>
      <c r="F5996">
        <v>10000</v>
      </c>
      <c r="G5996">
        <v>13000</v>
      </c>
      <c r="H5996">
        <v>30</v>
      </c>
      <c r="I5996" s="2">
        <v>42900.437835648147</v>
      </c>
      <c r="J5996" t="s">
        <v>32</v>
      </c>
      <c r="K5996" s="2">
        <v>42900</v>
      </c>
      <c r="L5996" s="2">
        <v>42900.430787037039</v>
      </c>
      <c r="M5996">
        <v>29</v>
      </c>
      <c r="N5996">
        <v>0</v>
      </c>
      <c r="O5996">
        <v>-1</v>
      </c>
      <c r="P5996">
        <v>30</v>
      </c>
      <c r="R5996" t="str">
        <f t="shared" si="372"/>
        <v>OnTime</v>
      </c>
      <c r="S5996" t="str">
        <f t="shared" si="373"/>
        <v>Early</v>
      </c>
      <c r="T5996" t="str">
        <f t="shared" si="374"/>
        <v>One-time</v>
      </c>
      <c r="U5996" t="str">
        <f t="shared" si="375"/>
        <v>Short Term</v>
      </c>
    </row>
    <row r="5997" spans="1:21" x14ac:dyDescent="0.35">
      <c r="A5997" t="s">
        <v>1191</v>
      </c>
      <c r="B5997">
        <v>301938404</v>
      </c>
      <c r="C5997">
        <v>2</v>
      </c>
      <c r="D5997" s="2">
        <v>42900.522743055553</v>
      </c>
      <c r="E5997" s="2">
        <v>42900.480995370373</v>
      </c>
      <c r="F5997">
        <v>10000</v>
      </c>
      <c r="G5997">
        <v>11500</v>
      </c>
      <c r="H5997">
        <v>15</v>
      </c>
      <c r="I5997" s="2">
        <v>42914.394467592603</v>
      </c>
      <c r="J5997" t="s">
        <v>32</v>
      </c>
      <c r="K5997" s="2">
        <v>42915</v>
      </c>
      <c r="L5997" s="2">
        <v>42914.387418981481</v>
      </c>
      <c r="M5997">
        <v>13</v>
      </c>
      <c r="N5997">
        <v>-1</v>
      </c>
      <c r="O5997">
        <v>-2</v>
      </c>
      <c r="P5997">
        <v>15</v>
      </c>
      <c r="Q5997">
        <v>29</v>
      </c>
      <c r="R5997" t="str">
        <f t="shared" si="372"/>
        <v>Early</v>
      </c>
      <c r="S5997" t="str">
        <f t="shared" si="373"/>
        <v>Early</v>
      </c>
      <c r="T5997" t="str">
        <f t="shared" si="374"/>
        <v>Frequent Borrower</v>
      </c>
      <c r="U5997" t="str">
        <f t="shared" si="375"/>
        <v>Short Term</v>
      </c>
    </row>
    <row r="5998" spans="1:21" x14ac:dyDescent="0.35">
      <c r="A5998" t="s">
        <v>1191</v>
      </c>
      <c r="B5998">
        <v>301954334</v>
      </c>
      <c r="C5998">
        <v>3</v>
      </c>
      <c r="D5998" s="2">
        <v>42914.398657407408</v>
      </c>
      <c r="E5998" s="2">
        <v>42914.356909722221</v>
      </c>
      <c r="F5998">
        <v>10000</v>
      </c>
      <c r="G5998">
        <v>13000</v>
      </c>
      <c r="H5998">
        <v>30</v>
      </c>
      <c r="I5998" s="2">
        <v>42941.616828703707</v>
      </c>
      <c r="J5998" t="s">
        <v>32</v>
      </c>
      <c r="K5998" s="2">
        <v>42944</v>
      </c>
      <c r="L5998" s="2">
        <v>42941.609780092593</v>
      </c>
      <c r="M5998">
        <v>27</v>
      </c>
      <c r="N5998">
        <v>-3</v>
      </c>
      <c r="O5998">
        <v>-3</v>
      </c>
      <c r="P5998">
        <v>30</v>
      </c>
      <c r="Q5998">
        <v>13</v>
      </c>
      <c r="R5998" t="str">
        <f t="shared" si="372"/>
        <v>Early</v>
      </c>
      <c r="S5998" t="str">
        <f t="shared" si="373"/>
        <v>Early</v>
      </c>
      <c r="T5998" t="str">
        <f t="shared" si="374"/>
        <v>Frequent Borrower</v>
      </c>
      <c r="U5998" t="str">
        <f t="shared" si="375"/>
        <v>Short Term</v>
      </c>
    </row>
    <row r="5999" spans="1:21" x14ac:dyDescent="0.35">
      <c r="A5999" t="s">
        <v>1192</v>
      </c>
      <c r="B5999">
        <v>301945771</v>
      </c>
      <c r="C5999">
        <v>1</v>
      </c>
      <c r="D5999" s="2">
        <v>42907.016539351847</v>
      </c>
      <c r="E5999" s="2">
        <v>42906.974074074067</v>
      </c>
      <c r="F5999">
        <v>10000</v>
      </c>
      <c r="G5999">
        <v>13000</v>
      </c>
      <c r="H5999">
        <v>30</v>
      </c>
      <c r="I5999" s="2">
        <v>42934.557141203702</v>
      </c>
      <c r="J5999" t="s">
        <v>18</v>
      </c>
      <c r="K5999" s="2">
        <v>42937</v>
      </c>
      <c r="L5999" s="2">
        <v>42934.550069444442</v>
      </c>
      <c r="M5999">
        <v>27</v>
      </c>
      <c r="N5999">
        <v>-3</v>
      </c>
      <c r="O5999">
        <v>-3</v>
      </c>
      <c r="P5999">
        <v>30</v>
      </c>
      <c r="R5999" t="str">
        <f t="shared" si="372"/>
        <v>Early</v>
      </c>
      <c r="S5999" t="str">
        <f t="shared" si="373"/>
        <v>Early</v>
      </c>
      <c r="T5999" t="str">
        <f t="shared" si="374"/>
        <v>One-time</v>
      </c>
      <c r="U5999" t="str">
        <f t="shared" si="375"/>
        <v>Short Term</v>
      </c>
    </row>
    <row r="6000" spans="1:21" x14ac:dyDescent="0.35">
      <c r="A6000" t="s">
        <v>1193</v>
      </c>
      <c r="B6000">
        <v>301987041</v>
      </c>
      <c r="C6000">
        <v>1</v>
      </c>
      <c r="D6000" s="2">
        <v>42936.369502314818</v>
      </c>
      <c r="E6000" s="2">
        <v>42936.327731481477</v>
      </c>
      <c r="F6000">
        <v>10000</v>
      </c>
      <c r="G6000">
        <v>11500</v>
      </c>
      <c r="H6000">
        <v>15</v>
      </c>
      <c r="I6000" s="2">
        <v>42944.924456018518</v>
      </c>
      <c r="J6000" t="s">
        <v>32</v>
      </c>
      <c r="K6000" s="2">
        <v>42951</v>
      </c>
      <c r="L6000" s="2">
        <v>42944.917407407411</v>
      </c>
      <c r="M6000">
        <v>8</v>
      </c>
      <c r="N6000">
        <v>-7</v>
      </c>
      <c r="O6000">
        <v>-7</v>
      </c>
      <c r="P6000">
        <v>15</v>
      </c>
      <c r="R6000" t="str">
        <f t="shared" si="372"/>
        <v>Early</v>
      </c>
      <c r="S6000" t="str">
        <f t="shared" si="373"/>
        <v>OnTime</v>
      </c>
      <c r="T6000" t="str">
        <f t="shared" si="374"/>
        <v>One-time</v>
      </c>
      <c r="U6000" t="str">
        <f t="shared" si="375"/>
        <v>Short Term</v>
      </c>
    </row>
    <row r="6001" spans="1:21" x14ac:dyDescent="0.35">
      <c r="A6001" t="s">
        <v>1194</v>
      </c>
      <c r="B6001">
        <v>301908622</v>
      </c>
      <c r="C6001">
        <v>1</v>
      </c>
      <c r="D6001" s="2">
        <v>42870.922175925924</v>
      </c>
      <c r="E6001" s="2">
        <v>42870.879733796297</v>
      </c>
      <c r="F6001">
        <v>10000</v>
      </c>
      <c r="G6001">
        <v>11500</v>
      </c>
      <c r="H6001">
        <v>15</v>
      </c>
      <c r="I6001" s="2">
        <v>42885.413368055553</v>
      </c>
      <c r="J6001" t="s">
        <v>32</v>
      </c>
      <c r="K6001" s="2">
        <v>42885</v>
      </c>
      <c r="L6001" s="2">
        <v>42885.406319444453</v>
      </c>
      <c r="M6001">
        <v>14</v>
      </c>
      <c r="N6001">
        <v>0</v>
      </c>
      <c r="O6001">
        <v>-1</v>
      </c>
      <c r="P6001">
        <v>15</v>
      </c>
      <c r="R6001" t="str">
        <f t="shared" si="372"/>
        <v>OnTime</v>
      </c>
      <c r="S6001" t="str">
        <f t="shared" si="373"/>
        <v>OnTime</v>
      </c>
      <c r="T6001" t="str">
        <f t="shared" si="374"/>
        <v>One-time</v>
      </c>
      <c r="U6001" t="str">
        <f t="shared" si="375"/>
        <v>Short Term</v>
      </c>
    </row>
    <row r="6002" spans="1:21" x14ac:dyDescent="0.35">
      <c r="A6002" t="s">
        <v>1194</v>
      </c>
      <c r="B6002">
        <v>301926663</v>
      </c>
      <c r="C6002">
        <v>2</v>
      </c>
      <c r="D6002" s="2">
        <v>42890.406041666669</v>
      </c>
      <c r="E6002" s="2">
        <v>42890.364305555559</v>
      </c>
      <c r="F6002">
        <v>10000</v>
      </c>
      <c r="G6002">
        <v>13000</v>
      </c>
      <c r="H6002">
        <v>30</v>
      </c>
      <c r="I6002" s="2">
        <v>42920.404756944437</v>
      </c>
      <c r="J6002" t="s">
        <v>32</v>
      </c>
      <c r="K6002" s="2">
        <v>42920</v>
      </c>
      <c r="L6002" s="2">
        <v>42920.39770833333</v>
      </c>
      <c r="M6002">
        <v>29</v>
      </c>
      <c r="N6002">
        <v>0</v>
      </c>
      <c r="O6002">
        <v>-1</v>
      </c>
      <c r="P6002">
        <v>30</v>
      </c>
      <c r="Q6002">
        <v>19</v>
      </c>
      <c r="R6002" t="str">
        <f t="shared" si="372"/>
        <v>OnTime</v>
      </c>
      <c r="S6002" t="str">
        <f t="shared" si="373"/>
        <v>Early</v>
      </c>
      <c r="T6002" t="str">
        <f t="shared" si="374"/>
        <v>Frequent Borrower</v>
      </c>
      <c r="U6002" t="str">
        <f t="shared" si="375"/>
        <v>Short Term</v>
      </c>
    </row>
    <row r="6003" spans="1:21" x14ac:dyDescent="0.35">
      <c r="A6003" t="s">
        <v>1195</v>
      </c>
      <c r="B6003">
        <v>301910333</v>
      </c>
      <c r="C6003">
        <v>1</v>
      </c>
      <c r="D6003" s="2">
        <v>42871.845833333333</v>
      </c>
      <c r="E6003" s="2">
        <v>42871.803379629629</v>
      </c>
      <c r="F6003">
        <v>10000</v>
      </c>
      <c r="G6003">
        <v>11500</v>
      </c>
      <c r="H6003">
        <v>15</v>
      </c>
      <c r="I6003" s="2">
        <v>42881.567002314812</v>
      </c>
      <c r="J6003" t="s">
        <v>18</v>
      </c>
      <c r="K6003" s="2">
        <v>42886</v>
      </c>
      <c r="L6003" s="2">
        <v>42881.559965277767</v>
      </c>
      <c r="M6003">
        <v>9</v>
      </c>
      <c r="N6003">
        <v>-5</v>
      </c>
      <c r="O6003">
        <v>-6</v>
      </c>
      <c r="P6003">
        <v>15</v>
      </c>
      <c r="R6003" t="str">
        <f t="shared" si="372"/>
        <v>Early</v>
      </c>
      <c r="S6003" t="str">
        <f t="shared" si="373"/>
        <v>OnTime</v>
      </c>
      <c r="T6003" t="str">
        <f t="shared" si="374"/>
        <v>One-time</v>
      </c>
      <c r="U6003" t="str">
        <f t="shared" si="375"/>
        <v>Short Term</v>
      </c>
    </row>
    <row r="6004" spans="1:21" x14ac:dyDescent="0.35">
      <c r="A6004" t="s">
        <v>1195</v>
      </c>
      <c r="B6004">
        <v>301938905</v>
      </c>
      <c r="C6004">
        <v>2</v>
      </c>
      <c r="D6004" s="2">
        <v>42900.795312499999</v>
      </c>
      <c r="E6004" s="2">
        <v>42900.753564814811</v>
      </c>
      <c r="F6004">
        <v>10000</v>
      </c>
      <c r="G6004">
        <v>11500</v>
      </c>
      <c r="H6004">
        <v>15</v>
      </c>
      <c r="I6004" s="2">
        <v>42915.421620370369</v>
      </c>
      <c r="J6004" t="s">
        <v>18</v>
      </c>
      <c r="K6004" s="2">
        <v>42915</v>
      </c>
      <c r="L6004" s="2">
        <v>42915.414571759262</v>
      </c>
      <c r="M6004">
        <v>14</v>
      </c>
      <c r="N6004">
        <v>0</v>
      </c>
      <c r="O6004">
        <v>-1</v>
      </c>
      <c r="P6004">
        <v>15</v>
      </c>
      <c r="Q6004">
        <v>28</v>
      </c>
      <c r="R6004" t="str">
        <f t="shared" si="372"/>
        <v>OnTime</v>
      </c>
      <c r="S6004" t="str">
        <f t="shared" si="373"/>
        <v>Early</v>
      </c>
      <c r="T6004" t="str">
        <f t="shared" si="374"/>
        <v>Frequent Borrower</v>
      </c>
      <c r="U6004" t="str">
        <f t="shared" si="375"/>
        <v>Short Term</v>
      </c>
    </row>
    <row r="6005" spans="1:21" x14ac:dyDescent="0.35">
      <c r="A6005" t="s">
        <v>1196</v>
      </c>
      <c r="B6005">
        <v>301936807</v>
      </c>
      <c r="C6005">
        <v>1</v>
      </c>
      <c r="D6005" s="2">
        <v>42899.296655092592</v>
      </c>
      <c r="E6005" s="2">
        <v>42899.254907407398</v>
      </c>
      <c r="F6005">
        <v>10000</v>
      </c>
      <c r="G6005">
        <v>13000</v>
      </c>
      <c r="H6005">
        <v>30</v>
      </c>
      <c r="I6005" s="2">
        <v>42915.973541666674</v>
      </c>
      <c r="J6005" t="s">
        <v>18</v>
      </c>
      <c r="K6005" s="2">
        <v>42929</v>
      </c>
      <c r="L6005" s="2">
        <v>42915.966493055559</v>
      </c>
      <c r="M6005">
        <v>16</v>
      </c>
      <c r="N6005">
        <v>-14</v>
      </c>
      <c r="O6005">
        <v>-14</v>
      </c>
      <c r="P6005">
        <v>30</v>
      </c>
      <c r="R6005" t="str">
        <f t="shared" si="372"/>
        <v>Early</v>
      </c>
      <c r="S6005" t="str">
        <f t="shared" si="373"/>
        <v>Early</v>
      </c>
      <c r="T6005" t="str">
        <f t="shared" si="374"/>
        <v>One-time</v>
      </c>
      <c r="U6005" t="str">
        <f t="shared" si="375"/>
        <v>Short Term</v>
      </c>
    </row>
    <row r="6006" spans="1:21" x14ac:dyDescent="0.35">
      <c r="A6006" t="s">
        <v>1196</v>
      </c>
      <c r="B6006">
        <v>301957080</v>
      </c>
      <c r="C6006">
        <v>2</v>
      </c>
      <c r="D6006" s="2">
        <v>42916.229479166657</v>
      </c>
      <c r="E6006" s="2">
        <v>42916.187743055547</v>
      </c>
      <c r="F6006">
        <v>10000</v>
      </c>
      <c r="G6006">
        <v>13000</v>
      </c>
      <c r="H6006">
        <v>30</v>
      </c>
      <c r="I6006" s="2">
        <v>42936.621388888889</v>
      </c>
      <c r="J6006" t="s">
        <v>18</v>
      </c>
      <c r="K6006" s="2">
        <v>42947</v>
      </c>
      <c r="L6006" s="2">
        <v>42936.614340277767</v>
      </c>
      <c r="M6006">
        <v>20</v>
      </c>
      <c r="N6006">
        <v>-11</v>
      </c>
      <c r="O6006">
        <v>-10</v>
      </c>
      <c r="P6006">
        <v>30</v>
      </c>
      <c r="Q6006">
        <v>16</v>
      </c>
      <c r="R6006" t="str">
        <f t="shared" si="372"/>
        <v>Early</v>
      </c>
      <c r="S6006" t="str">
        <f t="shared" si="373"/>
        <v>Early</v>
      </c>
      <c r="T6006" t="str">
        <f t="shared" si="374"/>
        <v>Frequent Borrower</v>
      </c>
      <c r="U6006" t="str">
        <f t="shared" si="375"/>
        <v>Short Term</v>
      </c>
    </row>
    <row r="6007" spans="1:21" x14ac:dyDescent="0.35">
      <c r="A6007" t="s">
        <v>1197</v>
      </c>
      <c r="B6007">
        <v>301934909</v>
      </c>
      <c r="C6007">
        <v>1</v>
      </c>
      <c r="D6007" s="2">
        <v>42897.65042824074</v>
      </c>
      <c r="E6007" s="2">
        <v>42897.608680555553</v>
      </c>
      <c r="F6007">
        <v>10000</v>
      </c>
      <c r="G6007">
        <v>13000</v>
      </c>
      <c r="H6007">
        <v>30</v>
      </c>
      <c r="I6007" s="2">
        <v>42909.395925925928</v>
      </c>
      <c r="J6007" t="s">
        <v>18</v>
      </c>
      <c r="K6007" s="2">
        <v>42927</v>
      </c>
      <c r="L6007" s="2">
        <v>42909.388865740737</v>
      </c>
      <c r="M6007">
        <v>11</v>
      </c>
      <c r="N6007">
        <v>-18</v>
      </c>
      <c r="O6007">
        <v>-19</v>
      </c>
      <c r="P6007">
        <v>30</v>
      </c>
      <c r="R6007" t="str">
        <f t="shared" si="372"/>
        <v>Early</v>
      </c>
      <c r="S6007" t="str">
        <f t="shared" si="373"/>
        <v>Late</v>
      </c>
      <c r="T6007" t="str">
        <f t="shared" si="374"/>
        <v>One-time</v>
      </c>
      <c r="U6007" t="str">
        <f t="shared" si="375"/>
        <v>Short Term</v>
      </c>
    </row>
    <row r="6008" spans="1:21" x14ac:dyDescent="0.35">
      <c r="A6008" t="s">
        <v>1198</v>
      </c>
      <c r="B6008">
        <v>301949459</v>
      </c>
      <c r="C6008">
        <v>1</v>
      </c>
      <c r="D6008" s="2">
        <v>42909.714328703703</v>
      </c>
      <c r="E6008" s="2">
        <v>42909.671863425923</v>
      </c>
      <c r="F6008">
        <v>10000</v>
      </c>
      <c r="G6008">
        <v>11500</v>
      </c>
      <c r="H6008">
        <v>15</v>
      </c>
      <c r="I6008" s="2">
        <v>42930.836296296293</v>
      </c>
      <c r="J6008" t="s">
        <v>18</v>
      </c>
      <c r="K6008" s="2">
        <v>42926</v>
      </c>
      <c r="L6008" s="2">
        <v>42930.829236111109</v>
      </c>
      <c r="M6008">
        <v>21</v>
      </c>
      <c r="N6008">
        <v>4</v>
      </c>
      <c r="O6008">
        <v>6</v>
      </c>
      <c r="P6008">
        <v>15</v>
      </c>
      <c r="R6008" t="str">
        <f t="shared" si="372"/>
        <v>Late</v>
      </c>
      <c r="S6008" t="str">
        <f t="shared" si="373"/>
        <v>Early</v>
      </c>
      <c r="T6008" t="str">
        <f t="shared" si="374"/>
        <v>One-time</v>
      </c>
      <c r="U6008" t="str">
        <f t="shared" si="375"/>
        <v>Short Term</v>
      </c>
    </row>
    <row r="6009" spans="1:21" x14ac:dyDescent="0.35">
      <c r="A6009" t="s">
        <v>1199</v>
      </c>
      <c r="B6009">
        <v>301971370</v>
      </c>
      <c r="C6009">
        <v>1</v>
      </c>
      <c r="D6009" s="2">
        <v>42926.530706018522</v>
      </c>
      <c r="E6009" s="2">
        <v>42926.488946759258</v>
      </c>
      <c r="F6009">
        <v>10000</v>
      </c>
      <c r="G6009">
        <v>11500</v>
      </c>
      <c r="H6009">
        <v>15</v>
      </c>
      <c r="I6009" s="2">
        <v>42940.691319444442</v>
      </c>
      <c r="J6009" t="s">
        <v>18</v>
      </c>
      <c r="K6009" s="2">
        <v>42943</v>
      </c>
      <c r="L6009" s="2">
        <v>42940.684270833342</v>
      </c>
      <c r="M6009">
        <v>14</v>
      </c>
      <c r="N6009">
        <v>-3</v>
      </c>
      <c r="O6009">
        <v>-1</v>
      </c>
      <c r="P6009">
        <v>15</v>
      </c>
      <c r="R6009" t="str">
        <f t="shared" si="372"/>
        <v>Early</v>
      </c>
      <c r="S6009" t="str">
        <f t="shared" si="373"/>
        <v>Early</v>
      </c>
      <c r="T6009" t="str">
        <f t="shared" si="374"/>
        <v>One-time</v>
      </c>
      <c r="U6009" t="str">
        <f t="shared" si="375"/>
        <v>Short Term</v>
      </c>
    </row>
    <row r="6010" spans="1:21" x14ac:dyDescent="0.35">
      <c r="A6010" t="s">
        <v>1200</v>
      </c>
      <c r="B6010">
        <v>301961777</v>
      </c>
      <c r="C6010">
        <v>1</v>
      </c>
      <c r="D6010" s="2">
        <v>42919.761307870373</v>
      </c>
      <c r="E6010" s="2">
        <v>42919.718784722223</v>
      </c>
      <c r="F6010">
        <v>10000</v>
      </c>
      <c r="G6010">
        <v>13000</v>
      </c>
      <c r="H6010">
        <v>30</v>
      </c>
      <c r="I6010" s="2">
        <v>42940.672939814824</v>
      </c>
      <c r="J6010" t="s">
        <v>18</v>
      </c>
      <c r="K6010" s="2">
        <v>42950</v>
      </c>
      <c r="L6010" s="2">
        <v>42940.665891203702</v>
      </c>
      <c r="M6010">
        <v>20</v>
      </c>
      <c r="N6010">
        <v>-10</v>
      </c>
      <c r="O6010">
        <v>-10</v>
      </c>
      <c r="P6010">
        <v>30</v>
      </c>
      <c r="R6010" t="str">
        <f t="shared" si="372"/>
        <v>Early</v>
      </c>
      <c r="S6010" t="str">
        <f t="shared" si="373"/>
        <v>Early</v>
      </c>
      <c r="T6010" t="str">
        <f t="shared" si="374"/>
        <v>One-time</v>
      </c>
      <c r="U6010" t="str">
        <f t="shared" si="375"/>
        <v>Short Term</v>
      </c>
    </row>
    <row r="6011" spans="1:21" x14ac:dyDescent="0.35">
      <c r="A6011" t="s">
        <v>1201</v>
      </c>
      <c r="B6011">
        <v>301948784</v>
      </c>
      <c r="C6011">
        <v>1</v>
      </c>
      <c r="D6011" s="2">
        <v>42909.390335648153</v>
      </c>
      <c r="E6011" s="2">
        <v>42909.347870370373</v>
      </c>
      <c r="F6011">
        <v>10000</v>
      </c>
      <c r="G6011">
        <v>11500</v>
      </c>
      <c r="H6011">
        <v>15</v>
      </c>
      <c r="I6011" s="2">
        <v>42920.617268518523</v>
      </c>
      <c r="J6011" t="s">
        <v>18</v>
      </c>
      <c r="K6011" s="2">
        <v>42926</v>
      </c>
      <c r="L6011" s="2">
        <v>42920.610219907408</v>
      </c>
      <c r="M6011">
        <v>11</v>
      </c>
      <c r="N6011">
        <v>-6</v>
      </c>
      <c r="O6011">
        <v>-4</v>
      </c>
      <c r="P6011">
        <v>15</v>
      </c>
      <c r="R6011" t="str">
        <f t="shared" si="372"/>
        <v>Early</v>
      </c>
      <c r="S6011" t="str">
        <f t="shared" si="373"/>
        <v>Late</v>
      </c>
      <c r="T6011" t="str">
        <f t="shared" si="374"/>
        <v>One-time</v>
      </c>
      <c r="U6011" t="str">
        <f t="shared" si="375"/>
        <v>Short Term</v>
      </c>
    </row>
    <row r="6012" spans="1:21" x14ac:dyDescent="0.35">
      <c r="A6012" t="s">
        <v>1202</v>
      </c>
      <c r="B6012">
        <v>301969446</v>
      </c>
      <c r="C6012">
        <v>1</v>
      </c>
      <c r="D6012" s="2">
        <v>42924.68472222222</v>
      </c>
      <c r="E6012" s="2">
        <v>42924.642893518518</v>
      </c>
      <c r="F6012">
        <v>10000</v>
      </c>
      <c r="G6012">
        <v>11500</v>
      </c>
      <c r="H6012">
        <v>15</v>
      </c>
      <c r="I6012" s="2">
        <v>42943.846863425933</v>
      </c>
      <c r="J6012" t="s">
        <v>18</v>
      </c>
      <c r="K6012" s="2">
        <v>42940</v>
      </c>
      <c r="L6012" s="2">
        <v>42943.839814814812</v>
      </c>
      <c r="M6012">
        <v>19</v>
      </c>
      <c r="N6012">
        <v>3</v>
      </c>
      <c r="O6012">
        <v>4</v>
      </c>
      <c r="P6012">
        <v>15</v>
      </c>
      <c r="R6012" t="str">
        <f t="shared" si="372"/>
        <v>Late</v>
      </c>
      <c r="S6012" t="str">
        <f t="shared" si="373"/>
        <v>Early</v>
      </c>
      <c r="T6012" t="str">
        <f t="shared" si="374"/>
        <v>One-time</v>
      </c>
      <c r="U6012" t="str">
        <f t="shared" si="375"/>
        <v>Short Term</v>
      </c>
    </row>
    <row r="6013" spans="1:21" x14ac:dyDescent="0.35">
      <c r="A6013" t="s">
        <v>1203</v>
      </c>
      <c r="B6013">
        <v>301874539</v>
      </c>
      <c r="C6013">
        <v>1</v>
      </c>
      <c r="D6013" s="2">
        <v>42845.559861111113</v>
      </c>
      <c r="E6013" s="2">
        <v>42845.518020833333</v>
      </c>
      <c r="F6013">
        <v>10000</v>
      </c>
      <c r="G6013">
        <v>11500</v>
      </c>
      <c r="H6013">
        <v>15</v>
      </c>
      <c r="I6013" s="2">
        <v>42858.77134259259</v>
      </c>
      <c r="J6013" t="s">
        <v>18</v>
      </c>
      <c r="K6013" s="2">
        <v>42860</v>
      </c>
      <c r="L6013" s="2">
        <v>42858.760821759257</v>
      </c>
      <c r="M6013">
        <v>13</v>
      </c>
      <c r="N6013">
        <v>-2</v>
      </c>
      <c r="O6013">
        <v>-2</v>
      </c>
      <c r="P6013">
        <v>15</v>
      </c>
      <c r="R6013" t="str">
        <f t="shared" si="372"/>
        <v>Early</v>
      </c>
      <c r="S6013" t="str">
        <f t="shared" si="373"/>
        <v>OnTime</v>
      </c>
      <c r="T6013" t="str">
        <f t="shared" si="374"/>
        <v>One-time</v>
      </c>
      <c r="U6013" t="str">
        <f t="shared" si="375"/>
        <v>Short Term</v>
      </c>
    </row>
    <row r="6014" spans="1:21" x14ac:dyDescent="0.35">
      <c r="A6014" t="s">
        <v>1203</v>
      </c>
      <c r="B6014">
        <v>301917512</v>
      </c>
      <c r="C6014">
        <v>2</v>
      </c>
      <c r="D6014" s="2">
        <v>42879.774236111109</v>
      </c>
      <c r="E6014" s="2">
        <v>42879.732499999998</v>
      </c>
      <c r="F6014">
        <v>10000</v>
      </c>
      <c r="G6014">
        <v>11500</v>
      </c>
      <c r="H6014">
        <v>15</v>
      </c>
      <c r="I6014" s="2">
        <v>42894.049375000002</v>
      </c>
      <c r="J6014" t="s">
        <v>18</v>
      </c>
      <c r="K6014" s="2">
        <v>42894</v>
      </c>
      <c r="L6014" s="2">
        <v>42894.035069444442</v>
      </c>
      <c r="M6014">
        <v>14</v>
      </c>
      <c r="N6014">
        <v>0</v>
      </c>
      <c r="O6014">
        <v>-1</v>
      </c>
      <c r="P6014">
        <v>15</v>
      </c>
      <c r="Q6014">
        <v>34</v>
      </c>
      <c r="R6014" t="str">
        <f t="shared" si="372"/>
        <v>OnTime</v>
      </c>
      <c r="S6014" t="str">
        <f t="shared" si="373"/>
        <v>OnTime</v>
      </c>
      <c r="T6014" t="str">
        <f t="shared" si="374"/>
        <v>Frequent Borrower</v>
      </c>
      <c r="U6014" t="str">
        <f t="shared" si="375"/>
        <v>Short Term</v>
      </c>
    </row>
    <row r="6015" spans="1:21" x14ac:dyDescent="0.35">
      <c r="A6015" t="s">
        <v>1203</v>
      </c>
      <c r="B6015">
        <v>301948214</v>
      </c>
      <c r="C6015">
        <v>3</v>
      </c>
      <c r="D6015" s="2">
        <v>42908.794363425928</v>
      </c>
      <c r="E6015" s="2">
        <v>42908.752615740741</v>
      </c>
      <c r="F6015">
        <v>10000</v>
      </c>
      <c r="G6015">
        <v>11500</v>
      </c>
      <c r="H6015">
        <v>15</v>
      </c>
      <c r="I6015" s="2">
        <v>42923.221631944441</v>
      </c>
      <c r="J6015" t="s">
        <v>18</v>
      </c>
      <c r="K6015" s="2">
        <v>42923</v>
      </c>
      <c r="L6015" s="2">
        <v>42923.187824074077</v>
      </c>
      <c r="M6015">
        <v>14</v>
      </c>
      <c r="N6015">
        <v>0</v>
      </c>
      <c r="O6015">
        <v>-1</v>
      </c>
      <c r="P6015">
        <v>15</v>
      </c>
      <c r="Q6015">
        <v>29</v>
      </c>
      <c r="R6015" t="str">
        <f t="shared" si="372"/>
        <v>OnTime</v>
      </c>
      <c r="S6015" t="str">
        <f t="shared" si="373"/>
        <v>Early</v>
      </c>
      <c r="T6015" t="str">
        <f t="shared" si="374"/>
        <v>Frequent Borrower</v>
      </c>
      <c r="U6015" t="str">
        <f t="shared" si="375"/>
        <v>Short Term</v>
      </c>
    </row>
    <row r="6016" spans="1:21" x14ac:dyDescent="0.35">
      <c r="A6016" t="s">
        <v>1204</v>
      </c>
      <c r="B6016">
        <v>301889878</v>
      </c>
      <c r="C6016">
        <v>1</v>
      </c>
      <c r="D6016" s="2">
        <v>42859.703900462962</v>
      </c>
      <c r="E6016" s="2">
        <v>42859.662048611113</v>
      </c>
      <c r="F6016">
        <v>10000</v>
      </c>
      <c r="G6016">
        <v>11500</v>
      </c>
      <c r="H6016">
        <v>15</v>
      </c>
      <c r="I6016" s="2">
        <v>42873.659085648149</v>
      </c>
      <c r="J6016" t="s">
        <v>32</v>
      </c>
      <c r="K6016" s="2">
        <v>42874</v>
      </c>
      <c r="L6016" s="2">
        <v>42873.648553240739</v>
      </c>
      <c r="M6016">
        <v>13</v>
      </c>
      <c r="N6016">
        <v>-1</v>
      </c>
      <c r="O6016">
        <v>-2</v>
      </c>
      <c r="P6016">
        <v>15</v>
      </c>
      <c r="R6016" t="str">
        <f t="shared" si="372"/>
        <v>Early</v>
      </c>
      <c r="S6016" t="str">
        <f t="shared" si="373"/>
        <v>Early</v>
      </c>
      <c r="T6016" t="str">
        <f t="shared" si="374"/>
        <v>One-time</v>
      </c>
      <c r="U6016" t="str">
        <f t="shared" si="375"/>
        <v>Short Term</v>
      </c>
    </row>
    <row r="6017" spans="1:21" x14ac:dyDescent="0.35">
      <c r="A6017" t="s">
        <v>1205</v>
      </c>
      <c r="B6017">
        <v>301891858</v>
      </c>
      <c r="C6017">
        <v>1</v>
      </c>
      <c r="D6017" s="2">
        <v>42860.898159722223</v>
      </c>
      <c r="E6017" s="2">
        <v>42860.856377314813</v>
      </c>
      <c r="F6017">
        <v>10000</v>
      </c>
      <c r="G6017">
        <v>13000</v>
      </c>
      <c r="H6017">
        <v>30</v>
      </c>
      <c r="I6017" s="2">
        <v>42886.521087962959</v>
      </c>
      <c r="J6017" t="s">
        <v>18</v>
      </c>
      <c r="K6017" s="2">
        <v>42891</v>
      </c>
      <c r="L6017" s="2">
        <v>42886.514039351852</v>
      </c>
      <c r="M6017">
        <v>25</v>
      </c>
      <c r="N6017">
        <v>-5</v>
      </c>
      <c r="O6017">
        <v>-5</v>
      </c>
      <c r="P6017">
        <v>30</v>
      </c>
      <c r="R6017" t="str">
        <f t="shared" si="372"/>
        <v>Early</v>
      </c>
      <c r="S6017" t="str">
        <f t="shared" si="373"/>
        <v>OnTime</v>
      </c>
      <c r="T6017" t="str">
        <f t="shared" si="374"/>
        <v>One-time</v>
      </c>
      <c r="U6017" t="str">
        <f t="shared" si="375"/>
        <v>Short Term</v>
      </c>
    </row>
    <row r="6018" spans="1:21" x14ac:dyDescent="0.35">
      <c r="A6018" t="s">
        <v>1205</v>
      </c>
      <c r="B6018">
        <v>301941063</v>
      </c>
      <c r="C6018">
        <v>2</v>
      </c>
      <c r="D6018" s="2">
        <v>42902.613391203697</v>
      </c>
      <c r="E6018" s="2">
        <v>42902.571643518517</v>
      </c>
      <c r="F6018">
        <v>10000</v>
      </c>
      <c r="G6018">
        <v>13000</v>
      </c>
      <c r="H6018">
        <v>30</v>
      </c>
      <c r="I6018" s="2">
        <v>42933.240671296298</v>
      </c>
      <c r="J6018" t="s">
        <v>18</v>
      </c>
      <c r="K6018" s="2">
        <v>42933</v>
      </c>
      <c r="L6018" s="2">
        <v>42933.20108796296</v>
      </c>
      <c r="M6018">
        <v>30</v>
      </c>
      <c r="N6018">
        <v>0</v>
      </c>
      <c r="O6018">
        <v>0</v>
      </c>
      <c r="P6018">
        <v>30</v>
      </c>
      <c r="Q6018">
        <v>41</v>
      </c>
      <c r="R6018" t="str">
        <f t="shared" si="372"/>
        <v>OnTime</v>
      </c>
      <c r="S6018" t="str">
        <f t="shared" si="373"/>
        <v>Early</v>
      </c>
      <c r="T6018" t="str">
        <f t="shared" si="374"/>
        <v>Frequent Borrower</v>
      </c>
      <c r="U6018" t="str">
        <f t="shared" si="375"/>
        <v>Short Term</v>
      </c>
    </row>
    <row r="6019" spans="1:21" x14ac:dyDescent="0.35">
      <c r="A6019" t="s">
        <v>1206</v>
      </c>
      <c r="B6019">
        <v>301891962</v>
      </c>
      <c r="C6019">
        <v>1</v>
      </c>
      <c r="D6019" s="2">
        <v>42860.976122685177</v>
      </c>
      <c r="E6019" s="2">
        <v>42860.934363425928</v>
      </c>
      <c r="F6019">
        <v>10000</v>
      </c>
      <c r="G6019">
        <v>13000</v>
      </c>
      <c r="H6019">
        <v>30</v>
      </c>
      <c r="I6019" s="2">
        <v>42866.585370370369</v>
      </c>
      <c r="J6019" t="s">
        <v>18</v>
      </c>
      <c r="K6019" s="2">
        <v>42891</v>
      </c>
      <c r="L6019" s="2">
        <v>42866.574861111112</v>
      </c>
      <c r="M6019">
        <v>5</v>
      </c>
      <c r="N6019">
        <v>-25</v>
      </c>
      <c r="O6019">
        <v>-25</v>
      </c>
      <c r="P6019">
        <v>30</v>
      </c>
      <c r="R6019" t="str">
        <f t="shared" ref="R6019:R6082" si="376">IF(N6019&lt;0,"Early",IF(N6019=0,"OnTime","Late"))</f>
        <v>Early</v>
      </c>
      <c r="S6019" t="str">
        <f t="shared" ref="S6019:S6082" si="377">IF(N6020&lt;0,"Early",IF(N6020=0,"OnTime","Late"))</f>
        <v>Early</v>
      </c>
      <c r="T6019" t="str">
        <f t="shared" ref="T6019:T6082" si="378">IF(ISBLANK(Q6019),"One-time","Frequent Borrower")</f>
        <v>One-time</v>
      </c>
      <c r="U6019" t="str">
        <f t="shared" ref="U6019:U6082" si="379">IF(OR(H6019=15,H6019=30),"Short Term","Long Term")</f>
        <v>Short Term</v>
      </c>
    </row>
    <row r="6020" spans="1:21" x14ac:dyDescent="0.35">
      <c r="A6020" t="s">
        <v>1206</v>
      </c>
      <c r="B6020">
        <v>301901679</v>
      </c>
      <c r="C6020">
        <v>2</v>
      </c>
      <c r="D6020" s="2">
        <v>42866.693854166668</v>
      </c>
      <c r="E6020" s="2">
        <v>42866.652118055557</v>
      </c>
      <c r="F6020">
        <v>10000</v>
      </c>
      <c r="G6020">
        <v>13000</v>
      </c>
      <c r="H6020">
        <v>30</v>
      </c>
      <c r="I6020" s="2">
        <v>42880.615312499998</v>
      </c>
      <c r="J6020" t="s">
        <v>18</v>
      </c>
      <c r="K6020" s="2">
        <v>42898</v>
      </c>
      <c r="L6020" s="2">
        <v>42880.608263888891</v>
      </c>
      <c r="M6020">
        <v>13</v>
      </c>
      <c r="N6020">
        <v>-18</v>
      </c>
      <c r="O6020">
        <v>-17</v>
      </c>
      <c r="P6020">
        <v>30</v>
      </c>
      <c r="Q6020">
        <v>5</v>
      </c>
      <c r="R6020" t="str">
        <f t="shared" si="376"/>
        <v>Early</v>
      </c>
      <c r="S6020" t="str">
        <f t="shared" si="377"/>
        <v>Early</v>
      </c>
      <c r="T6020" t="str">
        <f t="shared" si="378"/>
        <v>Frequent Borrower</v>
      </c>
      <c r="U6020" t="str">
        <f t="shared" si="379"/>
        <v>Short Term</v>
      </c>
    </row>
    <row r="6021" spans="1:21" x14ac:dyDescent="0.35">
      <c r="A6021" t="s">
        <v>1206</v>
      </c>
      <c r="B6021">
        <v>301918901</v>
      </c>
      <c r="C6021">
        <v>3</v>
      </c>
      <c r="D6021" s="2">
        <v>42881.601886574077</v>
      </c>
      <c r="E6021" s="2">
        <v>42881.560150462959</v>
      </c>
      <c r="F6021">
        <v>10000</v>
      </c>
      <c r="G6021">
        <v>11500</v>
      </c>
      <c r="H6021">
        <v>15</v>
      </c>
      <c r="I6021" s="2">
        <v>42882.501111111109</v>
      </c>
      <c r="J6021" t="s">
        <v>18</v>
      </c>
      <c r="K6021" s="2">
        <v>42898</v>
      </c>
      <c r="L6021" s="2">
        <v>42882.494050925918</v>
      </c>
      <c r="M6021">
        <v>0</v>
      </c>
      <c r="N6021">
        <v>-16</v>
      </c>
      <c r="O6021">
        <v>-15</v>
      </c>
      <c r="P6021">
        <v>15</v>
      </c>
      <c r="Q6021">
        <v>14</v>
      </c>
      <c r="R6021" t="str">
        <f t="shared" si="376"/>
        <v>Early</v>
      </c>
      <c r="S6021" t="str">
        <f t="shared" si="377"/>
        <v>Early</v>
      </c>
      <c r="T6021" t="str">
        <f t="shared" si="378"/>
        <v>Frequent Borrower</v>
      </c>
      <c r="U6021" t="str">
        <f t="shared" si="379"/>
        <v>Short Term</v>
      </c>
    </row>
    <row r="6022" spans="1:21" x14ac:dyDescent="0.35">
      <c r="A6022" t="s">
        <v>1206</v>
      </c>
      <c r="B6022">
        <v>301919562</v>
      </c>
      <c r="C6022">
        <v>4</v>
      </c>
      <c r="D6022" s="2">
        <v>42882.516655092593</v>
      </c>
      <c r="E6022" s="2">
        <v>42882.474918981483</v>
      </c>
      <c r="F6022">
        <v>20000</v>
      </c>
      <c r="G6022">
        <v>24500</v>
      </c>
      <c r="H6022">
        <v>30</v>
      </c>
      <c r="I6022" s="2">
        <v>42909.825497685182</v>
      </c>
      <c r="J6022" t="s">
        <v>18</v>
      </c>
      <c r="K6022" s="2">
        <v>42912</v>
      </c>
      <c r="L6022" s="2">
        <v>42909.818449074082</v>
      </c>
      <c r="M6022">
        <v>27</v>
      </c>
      <c r="N6022">
        <v>-3</v>
      </c>
      <c r="O6022">
        <v>-3</v>
      </c>
      <c r="P6022">
        <v>22.5</v>
      </c>
      <c r="Q6022">
        <v>0</v>
      </c>
      <c r="R6022" t="str">
        <f t="shared" si="376"/>
        <v>Early</v>
      </c>
      <c r="S6022" t="str">
        <f t="shared" si="377"/>
        <v>Late</v>
      </c>
      <c r="T6022" t="str">
        <f t="shared" si="378"/>
        <v>Frequent Borrower</v>
      </c>
      <c r="U6022" t="str">
        <f t="shared" si="379"/>
        <v>Short Term</v>
      </c>
    </row>
    <row r="6023" spans="1:21" x14ac:dyDescent="0.35">
      <c r="A6023" t="s">
        <v>1206</v>
      </c>
      <c r="B6023">
        <v>301950136</v>
      </c>
      <c r="C6023">
        <v>5</v>
      </c>
      <c r="D6023" s="2">
        <v>42910.387071759258</v>
      </c>
      <c r="E6023" s="2">
        <v>42910.345335648148</v>
      </c>
      <c r="F6023">
        <v>20000</v>
      </c>
      <c r="G6023">
        <v>24500</v>
      </c>
      <c r="H6023">
        <v>30</v>
      </c>
      <c r="I6023" s="2">
        <v>42942.669814814813</v>
      </c>
      <c r="J6023" t="s">
        <v>18</v>
      </c>
      <c r="K6023" s="2">
        <v>42940</v>
      </c>
      <c r="L6023" s="2">
        <v>42942.662754629629</v>
      </c>
      <c r="M6023">
        <v>32</v>
      </c>
      <c r="N6023">
        <v>2</v>
      </c>
      <c r="O6023">
        <v>2</v>
      </c>
      <c r="P6023">
        <v>22.5</v>
      </c>
      <c r="Q6023">
        <v>27</v>
      </c>
      <c r="R6023" t="str">
        <f t="shared" si="376"/>
        <v>Late</v>
      </c>
      <c r="S6023" t="str">
        <f t="shared" si="377"/>
        <v>Early</v>
      </c>
      <c r="T6023" t="str">
        <f t="shared" si="378"/>
        <v>Frequent Borrower</v>
      </c>
      <c r="U6023" t="str">
        <f t="shared" si="379"/>
        <v>Short Term</v>
      </c>
    </row>
    <row r="6024" spans="1:21" x14ac:dyDescent="0.35">
      <c r="A6024" t="s">
        <v>1207</v>
      </c>
      <c r="B6024">
        <v>301931897</v>
      </c>
      <c r="C6024">
        <v>1</v>
      </c>
      <c r="D6024" s="2">
        <v>42894.844571759262</v>
      </c>
      <c r="E6024" s="2">
        <v>42894.802118055559</v>
      </c>
      <c r="F6024">
        <v>10000</v>
      </c>
      <c r="G6024">
        <v>13000</v>
      </c>
      <c r="H6024">
        <v>30</v>
      </c>
      <c r="I6024" s="2">
        <v>42914.589143518519</v>
      </c>
      <c r="J6024" t="s">
        <v>18</v>
      </c>
      <c r="K6024" s="2">
        <v>42926</v>
      </c>
      <c r="L6024" s="2">
        <v>42914.582094907397</v>
      </c>
      <c r="M6024">
        <v>19</v>
      </c>
      <c r="N6024">
        <v>-12</v>
      </c>
      <c r="O6024">
        <v>-11</v>
      </c>
      <c r="P6024">
        <v>30</v>
      </c>
      <c r="R6024" t="str">
        <f t="shared" si="376"/>
        <v>Early</v>
      </c>
      <c r="S6024" t="str">
        <f t="shared" si="377"/>
        <v>Early</v>
      </c>
      <c r="T6024" t="str">
        <f t="shared" si="378"/>
        <v>One-time</v>
      </c>
      <c r="U6024" t="str">
        <f t="shared" si="379"/>
        <v>Short Term</v>
      </c>
    </row>
    <row r="6025" spans="1:21" x14ac:dyDescent="0.35">
      <c r="A6025" t="s">
        <v>1207</v>
      </c>
      <c r="B6025">
        <v>301955212</v>
      </c>
      <c r="C6025">
        <v>2</v>
      </c>
      <c r="D6025" s="2">
        <v>42914.774189814823</v>
      </c>
      <c r="E6025" s="2">
        <v>42914.732453703713</v>
      </c>
      <c r="F6025">
        <v>10000</v>
      </c>
      <c r="G6025">
        <v>13000</v>
      </c>
      <c r="H6025">
        <v>30</v>
      </c>
      <c r="I6025" s="2">
        <v>42943.002928240741</v>
      </c>
      <c r="J6025" t="s">
        <v>18</v>
      </c>
      <c r="K6025" s="2">
        <v>42944</v>
      </c>
      <c r="L6025" s="2">
        <v>42942.995868055557</v>
      </c>
      <c r="M6025">
        <v>28</v>
      </c>
      <c r="N6025">
        <v>-2</v>
      </c>
      <c r="O6025">
        <v>-2</v>
      </c>
      <c r="P6025">
        <v>30</v>
      </c>
      <c r="Q6025">
        <v>19</v>
      </c>
      <c r="R6025" t="str">
        <f t="shared" si="376"/>
        <v>Early</v>
      </c>
      <c r="S6025" t="str">
        <f t="shared" si="377"/>
        <v>Early</v>
      </c>
      <c r="T6025" t="str">
        <f t="shared" si="378"/>
        <v>Frequent Borrower</v>
      </c>
      <c r="U6025" t="str">
        <f t="shared" si="379"/>
        <v>Short Term</v>
      </c>
    </row>
    <row r="6026" spans="1:21" x14ac:dyDescent="0.35">
      <c r="A6026" t="s">
        <v>1208</v>
      </c>
      <c r="B6026">
        <v>301931939</v>
      </c>
      <c r="C6026">
        <v>1</v>
      </c>
      <c r="D6026" s="2">
        <v>42894.871516203697</v>
      </c>
      <c r="E6026" s="2">
        <v>42894.829062500001</v>
      </c>
      <c r="F6026">
        <v>10000</v>
      </c>
      <c r="G6026">
        <v>13000</v>
      </c>
      <c r="H6026">
        <v>30</v>
      </c>
      <c r="I6026" s="2">
        <v>42920.250555555547</v>
      </c>
      <c r="J6026" t="s">
        <v>18</v>
      </c>
      <c r="K6026" s="2">
        <v>42926</v>
      </c>
      <c r="L6026" s="2">
        <v>42920.223877314813</v>
      </c>
      <c r="M6026">
        <v>25</v>
      </c>
      <c r="N6026">
        <v>-6</v>
      </c>
      <c r="O6026">
        <v>-5</v>
      </c>
      <c r="P6026">
        <v>30</v>
      </c>
      <c r="R6026" t="str">
        <f t="shared" si="376"/>
        <v>Early</v>
      </c>
      <c r="S6026" t="str">
        <f t="shared" si="377"/>
        <v>Early</v>
      </c>
      <c r="T6026" t="str">
        <f t="shared" si="378"/>
        <v>One-time</v>
      </c>
      <c r="U6026" t="str">
        <f t="shared" si="379"/>
        <v>Short Term</v>
      </c>
    </row>
    <row r="6027" spans="1:21" x14ac:dyDescent="0.35">
      <c r="A6027" t="s">
        <v>1209</v>
      </c>
      <c r="B6027">
        <v>301931974</v>
      </c>
      <c r="C6027">
        <v>1</v>
      </c>
      <c r="D6027" s="2">
        <v>42894.895150462973</v>
      </c>
      <c r="E6027" s="2">
        <v>42894.852696759262</v>
      </c>
      <c r="F6027">
        <v>10000</v>
      </c>
      <c r="G6027">
        <v>13000</v>
      </c>
      <c r="H6027">
        <v>30</v>
      </c>
      <c r="I6027" s="2">
        <v>42916.627939814818</v>
      </c>
      <c r="J6027" t="s">
        <v>18</v>
      </c>
      <c r="K6027" s="2">
        <v>42926</v>
      </c>
      <c r="L6027" s="2">
        <v>42916.620891203696</v>
      </c>
      <c r="M6027">
        <v>21</v>
      </c>
      <c r="N6027">
        <v>-10</v>
      </c>
      <c r="O6027">
        <v>-9</v>
      </c>
      <c r="P6027">
        <v>30</v>
      </c>
      <c r="R6027" t="str">
        <f t="shared" si="376"/>
        <v>Early</v>
      </c>
      <c r="S6027" t="str">
        <f t="shared" si="377"/>
        <v>Early</v>
      </c>
      <c r="T6027" t="str">
        <f t="shared" si="378"/>
        <v>One-time</v>
      </c>
      <c r="U6027" t="str">
        <f t="shared" si="379"/>
        <v>Short Term</v>
      </c>
    </row>
    <row r="6028" spans="1:21" x14ac:dyDescent="0.35">
      <c r="A6028" t="s">
        <v>1210</v>
      </c>
      <c r="B6028">
        <v>301933021</v>
      </c>
      <c r="C6028">
        <v>1</v>
      </c>
      <c r="D6028" s="2">
        <v>42895.726284722223</v>
      </c>
      <c r="E6028" s="2">
        <v>42895.683831018519</v>
      </c>
      <c r="F6028">
        <v>10000</v>
      </c>
      <c r="G6028">
        <v>13000</v>
      </c>
      <c r="H6028">
        <v>30</v>
      </c>
      <c r="I6028" s="2">
        <v>42924.909305555557</v>
      </c>
      <c r="J6028" t="s">
        <v>32</v>
      </c>
      <c r="K6028" s="2">
        <v>42926</v>
      </c>
      <c r="L6028" s="2">
        <v>42924.902245370373</v>
      </c>
      <c r="M6028">
        <v>29</v>
      </c>
      <c r="N6028">
        <v>-2</v>
      </c>
      <c r="O6028">
        <v>-1</v>
      </c>
      <c r="P6028">
        <v>30</v>
      </c>
      <c r="R6028" t="str">
        <f t="shared" si="376"/>
        <v>Early</v>
      </c>
      <c r="S6028" t="str">
        <f t="shared" si="377"/>
        <v>Early</v>
      </c>
      <c r="T6028" t="str">
        <f t="shared" si="378"/>
        <v>One-time</v>
      </c>
      <c r="U6028" t="str">
        <f t="shared" si="379"/>
        <v>Short Term</v>
      </c>
    </row>
    <row r="6029" spans="1:21" x14ac:dyDescent="0.35">
      <c r="A6029" t="s">
        <v>1211</v>
      </c>
      <c r="B6029">
        <v>301932287</v>
      </c>
      <c r="C6029">
        <v>1</v>
      </c>
      <c r="D6029" s="2">
        <v>42895.335231481477</v>
      </c>
      <c r="E6029" s="2">
        <v>42895.292766203696</v>
      </c>
      <c r="F6029">
        <v>10000</v>
      </c>
      <c r="G6029">
        <v>13000</v>
      </c>
      <c r="H6029">
        <v>30</v>
      </c>
      <c r="I6029" s="2">
        <v>42925.625821759262</v>
      </c>
      <c r="J6029" t="s">
        <v>18</v>
      </c>
      <c r="K6029" s="2">
        <v>42926</v>
      </c>
      <c r="L6029" s="2">
        <v>42925.618773148148</v>
      </c>
      <c r="M6029">
        <v>30</v>
      </c>
      <c r="N6029">
        <v>-1</v>
      </c>
      <c r="O6029">
        <v>0</v>
      </c>
      <c r="P6029">
        <v>30</v>
      </c>
      <c r="R6029" t="str">
        <f t="shared" si="376"/>
        <v>Early</v>
      </c>
      <c r="S6029" t="str">
        <f t="shared" si="377"/>
        <v>Early</v>
      </c>
      <c r="T6029" t="str">
        <f t="shared" si="378"/>
        <v>One-time</v>
      </c>
      <c r="U6029" t="str">
        <f t="shared" si="379"/>
        <v>Short Term</v>
      </c>
    </row>
    <row r="6030" spans="1:21" x14ac:dyDescent="0.35">
      <c r="A6030" t="s">
        <v>1212</v>
      </c>
      <c r="B6030">
        <v>301933043</v>
      </c>
      <c r="C6030">
        <v>1</v>
      </c>
      <c r="D6030" s="2">
        <v>42895.739305555559</v>
      </c>
      <c r="E6030" s="2">
        <v>42895.696851851862</v>
      </c>
      <c r="F6030">
        <v>10000</v>
      </c>
      <c r="G6030">
        <v>13000</v>
      </c>
      <c r="H6030">
        <v>30</v>
      </c>
      <c r="I6030" s="2">
        <v>42922.547349537039</v>
      </c>
      <c r="J6030" t="s">
        <v>18</v>
      </c>
      <c r="K6030" s="2">
        <v>42926</v>
      </c>
      <c r="L6030" s="2">
        <v>42922.540312500001</v>
      </c>
      <c r="M6030">
        <v>26</v>
      </c>
      <c r="N6030">
        <v>-4</v>
      </c>
      <c r="O6030">
        <v>-4</v>
      </c>
      <c r="P6030">
        <v>30</v>
      </c>
      <c r="R6030" t="str">
        <f t="shared" si="376"/>
        <v>Early</v>
      </c>
      <c r="S6030" t="str">
        <f t="shared" si="377"/>
        <v>Early</v>
      </c>
      <c r="T6030" t="str">
        <f t="shared" si="378"/>
        <v>One-time</v>
      </c>
      <c r="U6030" t="str">
        <f t="shared" si="379"/>
        <v>Short Term</v>
      </c>
    </row>
    <row r="6031" spans="1:21" x14ac:dyDescent="0.35">
      <c r="A6031" t="s">
        <v>1213</v>
      </c>
      <c r="B6031">
        <v>301932755</v>
      </c>
      <c r="C6031">
        <v>1</v>
      </c>
      <c r="D6031" s="2">
        <v>42895.589537037027</v>
      </c>
      <c r="E6031" s="2">
        <v>42895.547048611108</v>
      </c>
      <c r="F6031">
        <v>10000</v>
      </c>
      <c r="G6031">
        <v>13000</v>
      </c>
      <c r="H6031">
        <v>30</v>
      </c>
      <c r="I6031" s="2">
        <v>42920.948182870372</v>
      </c>
      <c r="J6031" t="s">
        <v>18</v>
      </c>
      <c r="K6031" s="2">
        <v>42926</v>
      </c>
      <c r="L6031" s="2">
        <v>42920.941134259258</v>
      </c>
      <c r="M6031">
        <v>25</v>
      </c>
      <c r="N6031">
        <v>-6</v>
      </c>
      <c r="O6031">
        <v>-5</v>
      </c>
      <c r="P6031">
        <v>30</v>
      </c>
      <c r="R6031" t="str">
        <f t="shared" si="376"/>
        <v>Early</v>
      </c>
      <c r="S6031" t="str">
        <f t="shared" si="377"/>
        <v>Early</v>
      </c>
      <c r="T6031" t="str">
        <f t="shared" si="378"/>
        <v>One-time</v>
      </c>
      <c r="U6031" t="str">
        <f t="shared" si="379"/>
        <v>Short Term</v>
      </c>
    </row>
    <row r="6032" spans="1:21" x14ac:dyDescent="0.35">
      <c r="A6032" t="s">
        <v>1214</v>
      </c>
      <c r="B6032">
        <v>301932826</v>
      </c>
      <c r="C6032">
        <v>1</v>
      </c>
      <c r="D6032" s="2">
        <v>42895.624085648153</v>
      </c>
      <c r="E6032" s="2">
        <v>42895.581620370373</v>
      </c>
      <c r="F6032">
        <v>10000</v>
      </c>
      <c r="G6032">
        <v>13000</v>
      </c>
      <c r="H6032">
        <v>30</v>
      </c>
      <c r="I6032" s="2">
        <v>42922.741365740738</v>
      </c>
      <c r="J6032" t="s">
        <v>32</v>
      </c>
      <c r="K6032" s="2">
        <v>42926</v>
      </c>
      <c r="L6032" s="2">
        <v>42922.734317129631</v>
      </c>
      <c r="M6032">
        <v>27</v>
      </c>
      <c r="N6032">
        <v>-4</v>
      </c>
      <c r="O6032">
        <v>-3</v>
      </c>
      <c r="P6032">
        <v>30</v>
      </c>
      <c r="R6032" t="str">
        <f t="shared" si="376"/>
        <v>Early</v>
      </c>
      <c r="S6032" t="str">
        <f t="shared" si="377"/>
        <v>OnTime</v>
      </c>
      <c r="T6032" t="str">
        <f t="shared" si="378"/>
        <v>One-time</v>
      </c>
      <c r="U6032" t="str">
        <f t="shared" si="379"/>
        <v>Short Term</v>
      </c>
    </row>
    <row r="6033" spans="1:21" x14ac:dyDescent="0.35">
      <c r="A6033" t="s">
        <v>1215</v>
      </c>
      <c r="B6033">
        <v>301933389</v>
      </c>
      <c r="C6033">
        <v>1</v>
      </c>
      <c r="D6033" s="2">
        <v>42896.1171875</v>
      </c>
      <c r="E6033" s="2">
        <v>42896.07471064815</v>
      </c>
      <c r="F6033">
        <v>10000</v>
      </c>
      <c r="G6033">
        <v>13000</v>
      </c>
      <c r="H6033">
        <v>30</v>
      </c>
      <c r="I6033" s="2">
        <v>42926.513495370367</v>
      </c>
      <c r="J6033" t="s">
        <v>32</v>
      </c>
      <c r="K6033" s="2">
        <v>42926</v>
      </c>
      <c r="L6033" s="2">
        <v>42926.50644675926</v>
      </c>
      <c r="M6033">
        <v>30</v>
      </c>
      <c r="N6033">
        <v>0</v>
      </c>
      <c r="O6033">
        <v>0</v>
      </c>
      <c r="P6033">
        <v>30</v>
      </c>
      <c r="R6033" t="str">
        <f t="shared" si="376"/>
        <v>OnTime</v>
      </c>
      <c r="S6033" t="str">
        <f t="shared" si="377"/>
        <v>Early</v>
      </c>
      <c r="T6033" t="str">
        <f t="shared" si="378"/>
        <v>One-time</v>
      </c>
      <c r="U6033" t="str">
        <f t="shared" si="379"/>
        <v>Short Term</v>
      </c>
    </row>
    <row r="6034" spans="1:21" x14ac:dyDescent="0.35">
      <c r="A6034" t="s">
        <v>1216</v>
      </c>
      <c r="B6034">
        <v>301941434</v>
      </c>
      <c r="C6034">
        <v>1</v>
      </c>
      <c r="D6034" s="2">
        <v>42902.829317129632</v>
      </c>
      <c r="E6034" s="2">
        <v>42902.786874999998</v>
      </c>
      <c r="F6034">
        <v>10000</v>
      </c>
      <c r="G6034">
        <v>13000</v>
      </c>
      <c r="H6034">
        <v>30</v>
      </c>
      <c r="I6034" s="2">
        <v>42929.798379629632</v>
      </c>
      <c r="J6034" t="s">
        <v>18</v>
      </c>
      <c r="K6034" s="2">
        <v>42933</v>
      </c>
      <c r="L6034" s="2">
        <v>42929.791331018518</v>
      </c>
      <c r="M6034">
        <v>26</v>
      </c>
      <c r="N6034">
        <v>-4</v>
      </c>
      <c r="O6034">
        <v>-4</v>
      </c>
      <c r="P6034">
        <v>30</v>
      </c>
      <c r="R6034" t="str">
        <f t="shared" si="376"/>
        <v>Early</v>
      </c>
      <c r="S6034" t="str">
        <f t="shared" si="377"/>
        <v>Early</v>
      </c>
      <c r="T6034" t="str">
        <f t="shared" si="378"/>
        <v>One-time</v>
      </c>
      <c r="U6034" t="str">
        <f t="shared" si="379"/>
        <v>Short Term</v>
      </c>
    </row>
    <row r="6035" spans="1:21" x14ac:dyDescent="0.35">
      <c r="A6035" t="s">
        <v>1217</v>
      </c>
      <c r="B6035">
        <v>301951531</v>
      </c>
      <c r="C6035">
        <v>1</v>
      </c>
      <c r="D6035" s="2">
        <v>42911.721655092602</v>
      </c>
      <c r="E6035" s="2">
        <v>42911.679212962961</v>
      </c>
      <c r="F6035">
        <v>10000</v>
      </c>
      <c r="G6035">
        <v>11500</v>
      </c>
      <c r="H6035">
        <v>15</v>
      </c>
      <c r="I6035" s="2">
        <v>42924.291041666656</v>
      </c>
      <c r="J6035" t="s">
        <v>18</v>
      </c>
      <c r="K6035" s="2">
        <v>42926</v>
      </c>
      <c r="L6035" s="2">
        <v>42924.283993055556</v>
      </c>
      <c r="M6035">
        <v>12</v>
      </c>
      <c r="N6035">
        <v>-2</v>
      </c>
      <c r="O6035">
        <v>-3</v>
      </c>
      <c r="P6035">
        <v>15</v>
      </c>
      <c r="R6035" t="str">
        <f t="shared" si="376"/>
        <v>Early</v>
      </c>
      <c r="S6035" t="str">
        <f t="shared" si="377"/>
        <v>Early</v>
      </c>
      <c r="T6035" t="str">
        <f t="shared" si="378"/>
        <v>One-time</v>
      </c>
      <c r="U6035" t="str">
        <f t="shared" si="379"/>
        <v>Short Term</v>
      </c>
    </row>
    <row r="6036" spans="1:21" x14ac:dyDescent="0.35">
      <c r="A6036" t="s">
        <v>1218</v>
      </c>
      <c r="B6036">
        <v>301981474</v>
      </c>
      <c r="C6036">
        <v>1</v>
      </c>
      <c r="D6036" s="2">
        <v>42933.417997685188</v>
      </c>
      <c r="E6036" s="2">
        <v>42933.375497685192</v>
      </c>
      <c r="F6036">
        <v>10000</v>
      </c>
      <c r="G6036">
        <v>11500</v>
      </c>
      <c r="H6036">
        <v>15</v>
      </c>
      <c r="I6036" s="2">
        <v>42942.363530092603</v>
      </c>
      <c r="J6036" t="s">
        <v>18</v>
      </c>
      <c r="K6036" s="2">
        <v>42948</v>
      </c>
      <c r="L6036" s="2">
        <v>42942.356481481482</v>
      </c>
      <c r="M6036">
        <v>8</v>
      </c>
      <c r="N6036">
        <v>-6</v>
      </c>
      <c r="O6036">
        <v>-7</v>
      </c>
      <c r="P6036">
        <v>15</v>
      </c>
      <c r="R6036" t="str">
        <f t="shared" si="376"/>
        <v>Early</v>
      </c>
      <c r="S6036" t="str">
        <f t="shared" si="377"/>
        <v>Early</v>
      </c>
      <c r="T6036" t="str">
        <f t="shared" si="378"/>
        <v>One-time</v>
      </c>
      <c r="U6036" t="str">
        <f t="shared" si="379"/>
        <v>Short Term</v>
      </c>
    </row>
    <row r="6037" spans="1:21" x14ac:dyDescent="0.35">
      <c r="A6037" t="s">
        <v>1219</v>
      </c>
      <c r="B6037">
        <v>301934549</v>
      </c>
      <c r="C6037">
        <v>1</v>
      </c>
      <c r="D6037" s="2">
        <v>42897.381990740738</v>
      </c>
      <c r="E6037" s="2">
        <v>42897.339537037027</v>
      </c>
      <c r="F6037">
        <v>10000</v>
      </c>
      <c r="G6037">
        <v>13000</v>
      </c>
      <c r="H6037">
        <v>30</v>
      </c>
      <c r="I6037" s="2">
        <v>42919.625057870369</v>
      </c>
      <c r="J6037" t="s">
        <v>18</v>
      </c>
      <c r="K6037" s="2">
        <v>42927</v>
      </c>
      <c r="L6037" s="2">
        <v>42919.618009259262</v>
      </c>
      <c r="M6037">
        <v>22</v>
      </c>
      <c r="N6037">
        <v>-8</v>
      </c>
      <c r="O6037">
        <v>-8</v>
      </c>
      <c r="P6037">
        <v>30</v>
      </c>
      <c r="R6037" t="str">
        <f t="shared" si="376"/>
        <v>Early</v>
      </c>
      <c r="S6037" t="str">
        <f t="shared" si="377"/>
        <v>Late</v>
      </c>
      <c r="T6037" t="str">
        <f t="shared" si="378"/>
        <v>One-time</v>
      </c>
      <c r="U6037" t="str">
        <f t="shared" si="379"/>
        <v>Short Term</v>
      </c>
    </row>
    <row r="6038" spans="1:21" x14ac:dyDescent="0.35">
      <c r="A6038" t="s">
        <v>1220</v>
      </c>
      <c r="B6038">
        <v>301934650</v>
      </c>
      <c r="C6038">
        <v>1</v>
      </c>
      <c r="D6038" s="2">
        <v>42897.464444444442</v>
      </c>
      <c r="E6038" s="2">
        <v>42897.422002314823</v>
      </c>
      <c r="F6038">
        <v>10000</v>
      </c>
      <c r="G6038">
        <v>11500</v>
      </c>
      <c r="H6038">
        <v>15</v>
      </c>
      <c r="I6038" s="2">
        <v>42916.270729166667</v>
      </c>
      <c r="J6038" t="s">
        <v>32</v>
      </c>
      <c r="K6038" s="2">
        <v>42914</v>
      </c>
      <c r="L6038" s="2">
        <v>42916.263668981483</v>
      </c>
      <c r="M6038">
        <v>18</v>
      </c>
      <c r="N6038">
        <v>2</v>
      </c>
      <c r="O6038">
        <v>3</v>
      </c>
      <c r="P6038">
        <v>15</v>
      </c>
      <c r="R6038" t="str">
        <f t="shared" si="376"/>
        <v>Late</v>
      </c>
      <c r="S6038" t="str">
        <f t="shared" si="377"/>
        <v>Early</v>
      </c>
      <c r="T6038" t="str">
        <f t="shared" si="378"/>
        <v>One-time</v>
      </c>
      <c r="U6038" t="str">
        <f t="shared" si="379"/>
        <v>Short Term</v>
      </c>
    </row>
    <row r="6039" spans="1:21" x14ac:dyDescent="0.35">
      <c r="A6039" t="s">
        <v>1221</v>
      </c>
      <c r="B6039">
        <v>301937526</v>
      </c>
      <c r="C6039">
        <v>1</v>
      </c>
      <c r="D6039" s="2">
        <v>42899.732789351852</v>
      </c>
      <c r="E6039" s="2">
        <v>42899.690335648149</v>
      </c>
      <c r="F6039">
        <v>10000</v>
      </c>
      <c r="G6039">
        <v>11500</v>
      </c>
      <c r="H6039">
        <v>15</v>
      </c>
      <c r="I6039" s="2">
        <v>42908.668078703697</v>
      </c>
      <c r="J6039" t="s">
        <v>32</v>
      </c>
      <c r="K6039" s="2">
        <v>42914</v>
      </c>
      <c r="L6039" s="2">
        <v>42908.661030092589</v>
      </c>
      <c r="M6039">
        <v>8</v>
      </c>
      <c r="N6039">
        <v>-6</v>
      </c>
      <c r="O6039">
        <v>-7</v>
      </c>
      <c r="P6039">
        <v>15</v>
      </c>
      <c r="R6039" t="str">
        <f t="shared" si="376"/>
        <v>Early</v>
      </c>
      <c r="S6039" t="str">
        <f t="shared" si="377"/>
        <v>Early</v>
      </c>
      <c r="T6039" t="str">
        <f t="shared" si="378"/>
        <v>One-time</v>
      </c>
      <c r="U6039" t="str">
        <f t="shared" si="379"/>
        <v>Short Term</v>
      </c>
    </row>
    <row r="6040" spans="1:21" x14ac:dyDescent="0.35">
      <c r="A6040" t="s">
        <v>1222</v>
      </c>
      <c r="B6040">
        <v>301935073</v>
      </c>
      <c r="C6040">
        <v>1</v>
      </c>
      <c r="D6040" s="2">
        <v>42897.761689814812</v>
      </c>
      <c r="E6040" s="2">
        <v>42897.719236111108</v>
      </c>
      <c r="F6040">
        <v>10000</v>
      </c>
      <c r="G6040">
        <v>13000</v>
      </c>
      <c r="H6040">
        <v>30</v>
      </c>
      <c r="I6040" s="2">
        <v>42911.377835648149</v>
      </c>
      <c r="J6040" t="s">
        <v>32</v>
      </c>
      <c r="K6040" s="2">
        <v>42927</v>
      </c>
      <c r="L6040" s="2">
        <v>42911.370787037027</v>
      </c>
      <c r="M6040">
        <v>13</v>
      </c>
      <c r="N6040">
        <v>-16</v>
      </c>
      <c r="O6040">
        <v>-17</v>
      </c>
      <c r="P6040">
        <v>30</v>
      </c>
      <c r="R6040" t="str">
        <f t="shared" si="376"/>
        <v>Early</v>
      </c>
      <c r="S6040" t="str">
        <f t="shared" si="377"/>
        <v>Early</v>
      </c>
      <c r="T6040" t="str">
        <f t="shared" si="378"/>
        <v>One-time</v>
      </c>
      <c r="U6040" t="str">
        <f t="shared" si="379"/>
        <v>Short Term</v>
      </c>
    </row>
    <row r="6041" spans="1:21" x14ac:dyDescent="0.35">
      <c r="A6041" t="s">
        <v>1223</v>
      </c>
      <c r="B6041">
        <v>301962028</v>
      </c>
      <c r="C6041">
        <v>1</v>
      </c>
      <c r="D6041" s="2">
        <v>42919.830833333333</v>
      </c>
      <c r="E6041" s="2">
        <v>42919.78837962963</v>
      </c>
      <c r="F6041">
        <v>10000</v>
      </c>
      <c r="G6041">
        <v>11500</v>
      </c>
      <c r="H6041">
        <v>15</v>
      </c>
      <c r="I6041" s="2">
        <v>42930.705381944441</v>
      </c>
      <c r="J6041" t="s">
        <v>18</v>
      </c>
      <c r="K6041" s="2">
        <v>42935</v>
      </c>
      <c r="L6041" s="2">
        <v>42930.698333333326</v>
      </c>
      <c r="M6041">
        <v>10</v>
      </c>
      <c r="N6041">
        <v>-5</v>
      </c>
      <c r="O6041">
        <v>-5</v>
      </c>
      <c r="P6041">
        <v>15</v>
      </c>
      <c r="R6041" t="str">
        <f t="shared" si="376"/>
        <v>Early</v>
      </c>
      <c r="S6041" t="str">
        <f t="shared" si="377"/>
        <v>Late</v>
      </c>
      <c r="T6041" t="str">
        <f t="shared" si="378"/>
        <v>One-time</v>
      </c>
      <c r="U6041" t="str">
        <f t="shared" si="379"/>
        <v>Short Term</v>
      </c>
    </row>
    <row r="6042" spans="1:21" x14ac:dyDescent="0.35">
      <c r="A6042" t="s">
        <v>1224</v>
      </c>
      <c r="B6042">
        <v>301935957</v>
      </c>
      <c r="C6042">
        <v>1</v>
      </c>
      <c r="D6042" s="2">
        <v>42898.550462962958</v>
      </c>
      <c r="E6042" s="2">
        <v>42898.508009259262</v>
      </c>
      <c r="F6042">
        <v>10000</v>
      </c>
      <c r="G6042">
        <v>11500</v>
      </c>
      <c r="H6042">
        <v>15</v>
      </c>
      <c r="I6042" s="2">
        <v>42918.396620370368</v>
      </c>
      <c r="J6042" t="s">
        <v>18</v>
      </c>
      <c r="K6042" s="2">
        <v>42914</v>
      </c>
      <c r="L6042" s="2">
        <v>42918.38958333333</v>
      </c>
      <c r="M6042">
        <v>19</v>
      </c>
      <c r="N6042">
        <v>4</v>
      </c>
      <c r="O6042">
        <v>4</v>
      </c>
      <c r="P6042">
        <v>15</v>
      </c>
      <c r="R6042" t="str">
        <f t="shared" si="376"/>
        <v>Late</v>
      </c>
      <c r="S6042" t="str">
        <f t="shared" si="377"/>
        <v>Early</v>
      </c>
      <c r="T6042" t="str">
        <f t="shared" si="378"/>
        <v>One-time</v>
      </c>
      <c r="U6042" t="str">
        <f t="shared" si="379"/>
        <v>Short Term</v>
      </c>
    </row>
    <row r="6043" spans="1:21" x14ac:dyDescent="0.35">
      <c r="A6043" t="s">
        <v>1225</v>
      </c>
      <c r="B6043">
        <v>301962576</v>
      </c>
      <c r="C6043">
        <v>1</v>
      </c>
      <c r="D6043" s="2">
        <v>42920.319201388891</v>
      </c>
      <c r="E6043" s="2">
        <v>42920.276736111111</v>
      </c>
      <c r="F6043">
        <v>10000</v>
      </c>
      <c r="G6043">
        <v>13000</v>
      </c>
      <c r="H6043">
        <v>30</v>
      </c>
      <c r="I6043" s="2">
        <v>42923.83116898148</v>
      </c>
      <c r="J6043" t="s">
        <v>32</v>
      </c>
      <c r="K6043" s="2">
        <v>42950</v>
      </c>
      <c r="L6043" s="2">
        <v>42923.824120370373</v>
      </c>
      <c r="M6043">
        <v>3</v>
      </c>
      <c r="N6043">
        <v>-27</v>
      </c>
      <c r="O6043">
        <v>-27</v>
      </c>
      <c r="P6043">
        <v>30</v>
      </c>
      <c r="R6043" t="str">
        <f t="shared" si="376"/>
        <v>Early</v>
      </c>
      <c r="S6043" t="str">
        <f t="shared" si="377"/>
        <v>Late</v>
      </c>
      <c r="T6043" t="str">
        <f t="shared" si="378"/>
        <v>One-time</v>
      </c>
      <c r="U6043" t="str">
        <f t="shared" si="379"/>
        <v>Short Term</v>
      </c>
    </row>
    <row r="6044" spans="1:21" x14ac:dyDescent="0.35">
      <c r="A6044" t="s">
        <v>1226</v>
      </c>
      <c r="B6044">
        <v>301953969</v>
      </c>
      <c r="C6044">
        <v>1</v>
      </c>
      <c r="D6044" s="2">
        <v>42913.902754629627</v>
      </c>
      <c r="E6044" s="2">
        <v>42913.861006944448</v>
      </c>
      <c r="F6044">
        <v>10000</v>
      </c>
      <c r="G6044">
        <v>11500</v>
      </c>
      <c r="H6044">
        <v>15</v>
      </c>
      <c r="I6044" s="2">
        <v>42935.604780092603</v>
      </c>
      <c r="J6044" t="s">
        <v>32</v>
      </c>
      <c r="K6044" s="2">
        <v>42930</v>
      </c>
      <c r="L6044" s="2">
        <v>42935.597731481481</v>
      </c>
      <c r="M6044">
        <v>21</v>
      </c>
      <c r="N6044">
        <v>5</v>
      </c>
      <c r="O6044">
        <v>6</v>
      </c>
      <c r="P6044">
        <v>15</v>
      </c>
      <c r="R6044" t="str">
        <f t="shared" si="376"/>
        <v>Late</v>
      </c>
      <c r="S6044" t="str">
        <f t="shared" si="377"/>
        <v>Early</v>
      </c>
      <c r="T6044" t="str">
        <f t="shared" si="378"/>
        <v>One-time</v>
      </c>
      <c r="U6044" t="str">
        <f t="shared" si="379"/>
        <v>Short Term</v>
      </c>
    </row>
    <row r="6045" spans="1:21" x14ac:dyDescent="0.35">
      <c r="A6045" t="s">
        <v>1227</v>
      </c>
      <c r="B6045">
        <v>301945376</v>
      </c>
      <c r="C6045">
        <v>1</v>
      </c>
      <c r="D6045" s="2">
        <v>42906.767141203702</v>
      </c>
      <c r="E6045" s="2">
        <v>42906.724687499998</v>
      </c>
      <c r="F6045">
        <v>10000</v>
      </c>
      <c r="G6045">
        <v>11500</v>
      </c>
      <c r="H6045">
        <v>30</v>
      </c>
      <c r="I6045" s="2">
        <v>42919.319224537037</v>
      </c>
      <c r="J6045" t="s">
        <v>32</v>
      </c>
      <c r="K6045" s="2">
        <v>42926</v>
      </c>
      <c r="L6045" s="2">
        <v>42919.312164351853</v>
      </c>
      <c r="M6045">
        <v>12</v>
      </c>
      <c r="N6045">
        <v>-7</v>
      </c>
      <c r="O6045">
        <v>-18</v>
      </c>
      <c r="P6045">
        <v>15</v>
      </c>
      <c r="R6045" t="str">
        <f t="shared" si="376"/>
        <v>Early</v>
      </c>
      <c r="S6045" t="str">
        <f t="shared" si="377"/>
        <v>Early</v>
      </c>
      <c r="T6045" t="str">
        <f t="shared" si="378"/>
        <v>One-time</v>
      </c>
      <c r="U6045" t="str">
        <f t="shared" si="379"/>
        <v>Short Term</v>
      </c>
    </row>
    <row r="6046" spans="1:21" x14ac:dyDescent="0.35">
      <c r="A6046" t="s">
        <v>1228</v>
      </c>
      <c r="B6046">
        <v>301936650</v>
      </c>
      <c r="C6046">
        <v>1</v>
      </c>
      <c r="D6046" s="2">
        <v>42898.956157407411</v>
      </c>
      <c r="E6046" s="2">
        <v>42898.913703703707</v>
      </c>
      <c r="F6046">
        <v>10000</v>
      </c>
      <c r="G6046">
        <v>13000</v>
      </c>
      <c r="H6046">
        <v>30</v>
      </c>
      <c r="I6046" s="2">
        <v>42927.743969907409</v>
      </c>
      <c r="J6046" t="s">
        <v>32</v>
      </c>
      <c r="K6046" s="2">
        <v>42929</v>
      </c>
      <c r="L6046" s="2">
        <v>42927.736909722233</v>
      </c>
      <c r="M6046">
        <v>28</v>
      </c>
      <c r="N6046">
        <v>-2</v>
      </c>
      <c r="O6046">
        <v>-2</v>
      </c>
      <c r="P6046">
        <v>30</v>
      </c>
      <c r="R6046" t="str">
        <f t="shared" si="376"/>
        <v>Early</v>
      </c>
      <c r="S6046" t="str">
        <f t="shared" si="377"/>
        <v>Late</v>
      </c>
      <c r="T6046" t="str">
        <f t="shared" si="378"/>
        <v>One-time</v>
      </c>
      <c r="U6046" t="str">
        <f t="shared" si="379"/>
        <v>Short Term</v>
      </c>
    </row>
    <row r="6047" spans="1:21" x14ac:dyDescent="0.35">
      <c r="A6047" t="s">
        <v>1229</v>
      </c>
      <c r="B6047">
        <v>301951858</v>
      </c>
      <c r="C6047">
        <v>1</v>
      </c>
      <c r="D6047" s="2">
        <v>42912.161909722221</v>
      </c>
      <c r="E6047" s="2">
        <v>42912.119456018518</v>
      </c>
      <c r="F6047">
        <v>10000</v>
      </c>
      <c r="G6047">
        <v>11500</v>
      </c>
      <c r="H6047">
        <v>15</v>
      </c>
      <c r="I6047" s="2">
        <v>42945.816168981481</v>
      </c>
      <c r="J6047" t="s">
        <v>18</v>
      </c>
      <c r="K6047" s="2">
        <v>42927</v>
      </c>
      <c r="L6047" s="2">
        <v>42945.809120370373</v>
      </c>
      <c r="M6047">
        <v>33</v>
      </c>
      <c r="N6047">
        <v>18</v>
      </c>
      <c r="O6047">
        <v>18</v>
      </c>
      <c r="P6047">
        <v>15</v>
      </c>
      <c r="R6047" t="str">
        <f t="shared" si="376"/>
        <v>Late</v>
      </c>
      <c r="S6047" t="str">
        <f t="shared" si="377"/>
        <v>OnTime</v>
      </c>
      <c r="T6047" t="str">
        <f t="shared" si="378"/>
        <v>One-time</v>
      </c>
      <c r="U6047" t="str">
        <f t="shared" si="379"/>
        <v>Short Term</v>
      </c>
    </row>
    <row r="6048" spans="1:21" x14ac:dyDescent="0.35">
      <c r="A6048" t="s">
        <v>1230</v>
      </c>
      <c r="B6048">
        <v>301767607</v>
      </c>
      <c r="C6048">
        <v>1</v>
      </c>
      <c r="D6048" s="2">
        <v>42705.286226851851</v>
      </c>
      <c r="E6048" s="2">
        <v>42705.244421296287</v>
      </c>
      <c r="F6048">
        <v>10000</v>
      </c>
      <c r="G6048">
        <v>11500</v>
      </c>
      <c r="H6048">
        <v>15</v>
      </c>
      <c r="I6048" s="2">
        <v>42723.820937500001</v>
      </c>
      <c r="J6048" t="s">
        <v>18</v>
      </c>
      <c r="K6048" s="2">
        <v>42723</v>
      </c>
      <c r="L6048" s="2">
        <v>42723.810416666667</v>
      </c>
      <c r="M6048">
        <v>18</v>
      </c>
      <c r="N6048">
        <v>0</v>
      </c>
      <c r="O6048">
        <v>3</v>
      </c>
      <c r="P6048">
        <v>15</v>
      </c>
      <c r="R6048" t="str">
        <f t="shared" si="376"/>
        <v>OnTime</v>
      </c>
      <c r="S6048" t="str">
        <f t="shared" si="377"/>
        <v>OnTime</v>
      </c>
      <c r="T6048" t="str">
        <f t="shared" si="378"/>
        <v>One-time</v>
      </c>
      <c r="U6048" t="str">
        <f t="shared" si="379"/>
        <v>Short Term</v>
      </c>
    </row>
    <row r="6049" spans="1:21" x14ac:dyDescent="0.35">
      <c r="A6049" t="s">
        <v>1230</v>
      </c>
      <c r="B6049">
        <v>301783960</v>
      </c>
      <c r="C6049">
        <v>2</v>
      </c>
      <c r="D6049" s="2">
        <v>42733.853530092587</v>
      </c>
      <c r="E6049" s="2">
        <v>42733.811759259261</v>
      </c>
      <c r="F6049">
        <v>10000</v>
      </c>
      <c r="G6049">
        <v>11500</v>
      </c>
      <c r="H6049">
        <v>15</v>
      </c>
      <c r="I6049" s="2">
        <v>42748.04142361111</v>
      </c>
      <c r="J6049" t="s">
        <v>18</v>
      </c>
      <c r="K6049" s="2">
        <v>42748</v>
      </c>
      <c r="L6049" s="2">
        <v>42748.022604166668</v>
      </c>
      <c r="M6049">
        <v>14</v>
      </c>
      <c r="N6049">
        <v>0</v>
      </c>
      <c r="O6049">
        <v>-1</v>
      </c>
      <c r="P6049">
        <v>15</v>
      </c>
      <c r="Q6049">
        <v>28</v>
      </c>
      <c r="R6049" t="str">
        <f t="shared" si="376"/>
        <v>OnTime</v>
      </c>
      <c r="S6049" t="str">
        <f t="shared" si="377"/>
        <v>OnTime</v>
      </c>
      <c r="T6049" t="str">
        <f t="shared" si="378"/>
        <v>Frequent Borrower</v>
      </c>
      <c r="U6049" t="str">
        <f t="shared" si="379"/>
        <v>Short Term</v>
      </c>
    </row>
    <row r="6050" spans="1:21" x14ac:dyDescent="0.35">
      <c r="A6050" t="s">
        <v>1230</v>
      </c>
      <c r="B6050">
        <v>301795715</v>
      </c>
      <c r="C6050">
        <v>3</v>
      </c>
      <c r="D6050" s="2">
        <v>42753.292870370373</v>
      </c>
      <c r="E6050" s="2">
        <v>42753.251122685193</v>
      </c>
      <c r="F6050">
        <v>10000</v>
      </c>
      <c r="G6050">
        <v>11500</v>
      </c>
      <c r="H6050">
        <v>15</v>
      </c>
      <c r="I6050" s="2">
        <v>42768.040694444448</v>
      </c>
      <c r="J6050" t="s">
        <v>18</v>
      </c>
      <c r="K6050" s="2">
        <v>42768</v>
      </c>
      <c r="L6050" s="2">
        <v>42768.018217592587</v>
      </c>
      <c r="M6050">
        <v>14</v>
      </c>
      <c r="N6050">
        <v>0</v>
      </c>
      <c r="O6050">
        <v>-1</v>
      </c>
      <c r="P6050">
        <v>15</v>
      </c>
      <c r="Q6050">
        <v>19</v>
      </c>
      <c r="R6050" t="str">
        <f t="shared" si="376"/>
        <v>OnTime</v>
      </c>
      <c r="S6050" t="str">
        <f t="shared" si="377"/>
        <v>Early</v>
      </c>
      <c r="T6050" t="str">
        <f t="shared" si="378"/>
        <v>Frequent Borrower</v>
      </c>
      <c r="U6050" t="str">
        <f t="shared" si="379"/>
        <v>Short Term</v>
      </c>
    </row>
    <row r="6051" spans="1:21" x14ac:dyDescent="0.35">
      <c r="A6051" t="s">
        <v>1230</v>
      </c>
      <c r="B6051">
        <v>301809827</v>
      </c>
      <c r="C6051">
        <v>4</v>
      </c>
      <c r="D6051" s="2">
        <v>42770.457280092603</v>
      </c>
      <c r="E6051" s="2">
        <v>42770.415543981479</v>
      </c>
      <c r="F6051">
        <v>20000</v>
      </c>
      <c r="G6051">
        <v>23800</v>
      </c>
      <c r="H6051">
        <v>30</v>
      </c>
      <c r="I6051" s="2">
        <v>42794.824918981481</v>
      </c>
      <c r="J6051" t="s">
        <v>18</v>
      </c>
      <c r="K6051" s="2">
        <v>42800</v>
      </c>
      <c r="L6051" s="2">
        <v>42794.814398148148</v>
      </c>
      <c r="M6051">
        <v>24</v>
      </c>
      <c r="N6051">
        <v>-6</v>
      </c>
      <c r="O6051">
        <v>-6</v>
      </c>
      <c r="P6051">
        <v>19</v>
      </c>
      <c r="Q6051">
        <v>17</v>
      </c>
      <c r="R6051" t="str">
        <f t="shared" si="376"/>
        <v>Early</v>
      </c>
      <c r="S6051" t="str">
        <f t="shared" si="377"/>
        <v>Late</v>
      </c>
      <c r="T6051" t="str">
        <f t="shared" si="378"/>
        <v>Frequent Borrower</v>
      </c>
      <c r="U6051" t="str">
        <f t="shared" si="379"/>
        <v>Short Term</v>
      </c>
    </row>
    <row r="6052" spans="1:21" x14ac:dyDescent="0.35">
      <c r="A6052" t="s">
        <v>1230</v>
      </c>
      <c r="B6052">
        <v>301828458</v>
      </c>
      <c r="C6052">
        <v>5</v>
      </c>
      <c r="D6052" s="2">
        <v>42794.825995370367</v>
      </c>
      <c r="E6052" s="2">
        <v>42794.784259259257</v>
      </c>
      <c r="F6052">
        <v>20000</v>
      </c>
      <c r="G6052">
        <v>23800</v>
      </c>
      <c r="H6052">
        <v>30</v>
      </c>
      <c r="I6052" s="2">
        <v>42850.739340277767</v>
      </c>
      <c r="J6052" t="s">
        <v>18</v>
      </c>
      <c r="K6052" s="2">
        <v>42824</v>
      </c>
      <c r="L6052" s="2">
        <v>42850.728819444441</v>
      </c>
      <c r="M6052">
        <v>55</v>
      </c>
      <c r="N6052">
        <v>26</v>
      </c>
      <c r="O6052">
        <v>25</v>
      </c>
      <c r="P6052">
        <v>19</v>
      </c>
      <c r="Q6052">
        <v>24</v>
      </c>
      <c r="R6052" t="str">
        <f t="shared" si="376"/>
        <v>Late</v>
      </c>
      <c r="S6052" t="str">
        <f t="shared" si="377"/>
        <v>OnTime</v>
      </c>
      <c r="T6052" t="str">
        <f t="shared" si="378"/>
        <v>Frequent Borrower</v>
      </c>
      <c r="U6052" t="str">
        <f t="shared" si="379"/>
        <v>Short Term</v>
      </c>
    </row>
    <row r="6053" spans="1:21" x14ac:dyDescent="0.35">
      <c r="A6053" t="s">
        <v>1230</v>
      </c>
      <c r="B6053">
        <v>301880770</v>
      </c>
      <c r="C6053">
        <v>6</v>
      </c>
      <c r="D6053" s="2">
        <v>42851.331134259257</v>
      </c>
      <c r="E6053" s="2">
        <v>42851.289259259262</v>
      </c>
      <c r="F6053">
        <v>10000</v>
      </c>
      <c r="G6053">
        <v>11500</v>
      </c>
      <c r="H6053">
        <v>15</v>
      </c>
      <c r="I6053" s="2">
        <v>42866.362847222219</v>
      </c>
      <c r="J6053" t="s">
        <v>18</v>
      </c>
      <c r="K6053" s="2">
        <v>42866</v>
      </c>
      <c r="L6053" s="2">
        <v>42866.352326388893</v>
      </c>
      <c r="M6053">
        <v>15</v>
      </c>
      <c r="N6053">
        <v>0</v>
      </c>
      <c r="O6053">
        <v>0</v>
      </c>
      <c r="P6053">
        <v>15</v>
      </c>
      <c r="Q6053">
        <v>56</v>
      </c>
      <c r="R6053" t="str">
        <f t="shared" si="376"/>
        <v>OnTime</v>
      </c>
      <c r="S6053" t="str">
        <f t="shared" si="377"/>
        <v>OnTime</v>
      </c>
      <c r="T6053" t="str">
        <f t="shared" si="378"/>
        <v>Frequent Borrower</v>
      </c>
      <c r="U6053" t="str">
        <f t="shared" si="379"/>
        <v>Short Term</v>
      </c>
    </row>
    <row r="6054" spans="1:21" x14ac:dyDescent="0.35">
      <c r="A6054" t="s">
        <v>1230</v>
      </c>
      <c r="B6054">
        <v>301913204</v>
      </c>
      <c r="C6054">
        <v>7</v>
      </c>
      <c r="D6054" s="2">
        <v>42874.341967592591</v>
      </c>
      <c r="E6054" s="2">
        <v>42874.30023148148</v>
      </c>
      <c r="F6054">
        <v>20000</v>
      </c>
      <c r="G6054">
        <v>22250</v>
      </c>
      <c r="H6054">
        <v>15</v>
      </c>
      <c r="I6054" s="2">
        <v>42891.496053240742</v>
      </c>
      <c r="J6054" t="s">
        <v>18</v>
      </c>
      <c r="K6054" s="2">
        <v>42891</v>
      </c>
      <c r="L6054" s="2">
        <v>42891.488981481481</v>
      </c>
      <c r="M6054">
        <v>17</v>
      </c>
      <c r="N6054">
        <v>0</v>
      </c>
      <c r="O6054">
        <v>2</v>
      </c>
      <c r="P6054">
        <v>11.25</v>
      </c>
      <c r="Q6054">
        <v>23</v>
      </c>
      <c r="R6054" t="str">
        <f t="shared" si="376"/>
        <v>OnTime</v>
      </c>
      <c r="S6054" t="str">
        <f t="shared" si="377"/>
        <v>Early</v>
      </c>
      <c r="T6054" t="str">
        <f t="shared" si="378"/>
        <v>Frequent Borrower</v>
      </c>
      <c r="U6054" t="str">
        <f t="shared" si="379"/>
        <v>Short Term</v>
      </c>
    </row>
    <row r="6055" spans="1:21" x14ac:dyDescent="0.35">
      <c r="A6055" t="s">
        <v>1230</v>
      </c>
      <c r="B6055">
        <v>301935743</v>
      </c>
      <c r="C6055">
        <v>8</v>
      </c>
      <c r="D6055" s="2">
        <v>42898.457546296297</v>
      </c>
      <c r="E6055" s="2">
        <v>42898.415798611109</v>
      </c>
      <c r="F6055">
        <v>20000</v>
      </c>
      <c r="G6055">
        <v>24500</v>
      </c>
      <c r="H6055">
        <v>30</v>
      </c>
      <c r="I6055" s="2">
        <v>42922.910231481481</v>
      </c>
      <c r="J6055" t="s">
        <v>18</v>
      </c>
      <c r="K6055" s="2">
        <v>42928</v>
      </c>
      <c r="L6055" s="2">
        <v>42922.903182870366</v>
      </c>
      <c r="M6055">
        <v>24</v>
      </c>
      <c r="N6055">
        <v>-6</v>
      </c>
      <c r="O6055">
        <v>-6</v>
      </c>
      <c r="P6055">
        <v>22.5</v>
      </c>
      <c r="Q6055">
        <v>24</v>
      </c>
      <c r="R6055" t="str">
        <f t="shared" si="376"/>
        <v>Early</v>
      </c>
      <c r="S6055" t="str">
        <f t="shared" si="377"/>
        <v>Early</v>
      </c>
      <c r="T6055" t="str">
        <f t="shared" si="378"/>
        <v>Frequent Borrower</v>
      </c>
      <c r="U6055" t="str">
        <f t="shared" si="379"/>
        <v>Short Term</v>
      </c>
    </row>
    <row r="6056" spans="1:21" x14ac:dyDescent="0.35">
      <c r="A6056" t="s">
        <v>1231</v>
      </c>
      <c r="B6056">
        <v>301766768</v>
      </c>
      <c r="C6056">
        <v>1</v>
      </c>
      <c r="D6056" s="2">
        <v>42703.89947916667</v>
      </c>
      <c r="E6056" s="2">
        <v>42703.857604166667</v>
      </c>
      <c r="F6056">
        <v>10000</v>
      </c>
      <c r="G6056">
        <v>13000</v>
      </c>
      <c r="H6056">
        <v>30</v>
      </c>
      <c r="I6056" s="2">
        <v>42732.835879629631</v>
      </c>
      <c r="J6056" t="s">
        <v>18</v>
      </c>
      <c r="K6056" s="2">
        <v>42733</v>
      </c>
      <c r="L6056" s="2">
        <v>42732.825358796297</v>
      </c>
      <c r="M6056">
        <v>28</v>
      </c>
      <c r="N6056">
        <v>-1</v>
      </c>
      <c r="O6056">
        <v>-2</v>
      </c>
      <c r="P6056">
        <v>30</v>
      </c>
      <c r="R6056" t="str">
        <f t="shared" si="376"/>
        <v>Early</v>
      </c>
      <c r="S6056" t="str">
        <f t="shared" si="377"/>
        <v>Early</v>
      </c>
      <c r="T6056" t="str">
        <f t="shared" si="378"/>
        <v>One-time</v>
      </c>
      <c r="U6056" t="str">
        <f t="shared" si="379"/>
        <v>Short Term</v>
      </c>
    </row>
    <row r="6057" spans="1:21" x14ac:dyDescent="0.35">
      <c r="A6057" t="s">
        <v>1231</v>
      </c>
      <c r="B6057">
        <v>301791720</v>
      </c>
      <c r="C6057">
        <v>2</v>
      </c>
      <c r="D6057" s="2">
        <v>42746.806180555563</v>
      </c>
      <c r="E6057" s="2">
        <v>42746.764432870368</v>
      </c>
      <c r="F6057">
        <v>10000</v>
      </c>
      <c r="G6057">
        <v>13000</v>
      </c>
      <c r="H6057">
        <v>30</v>
      </c>
      <c r="I6057" s="2">
        <v>42775.811157407406</v>
      </c>
      <c r="J6057" t="s">
        <v>18</v>
      </c>
      <c r="K6057" s="2">
        <v>42776</v>
      </c>
      <c r="L6057" s="2">
        <v>42775.800625000003</v>
      </c>
      <c r="M6057">
        <v>29</v>
      </c>
      <c r="N6057">
        <v>-1</v>
      </c>
      <c r="O6057">
        <v>-1</v>
      </c>
      <c r="P6057">
        <v>30</v>
      </c>
      <c r="Q6057">
        <v>42</v>
      </c>
      <c r="R6057" t="str">
        <f t="shared" si="376"/>
        <v>Early</v>
      </c>
      <c r="S6057" t="str">
        <f t="shared" si="377"/>
        <v>Early</v>
      </c>
      <c r="T6057" t="str">
        <f t="shared" si="378"/>
        <v>Frequent Borrower</v>
      </c>
      <c r="U6057" t="str">
        <f t="shared" si="379"/>
        <v>Short Term</v>
      </c>
    </row>
    <row r="6058" spans="1:21" x14ac:dyDescent="0.35">
      <c r="A6058" t="s">
        <v>1231</v>
      </c>
      <c r="B6058">
        <v>301814915</v>
      </c>
      <c r="C6058">
        <v>3</v>
      </c>
      <c r="D6058" s="2">
        <v>42777.559571759259</v>
      </c>
      <c r="E6058" s="2">
        <v>42777.517835648148</v>
      </c>
      <c r="F6058">
        <v>10000</v>
      </c>
      <c r="G6058">
        <v>13000</v>
      </c>
      <c r="H6058">
        <v>30</v>
      </c>
      <c r="I6058" s="2">
        <v>42803.516342592593</v>
      </c>
      <c r="J6058" t="s">
        <v>18</v>
      </c>
      <c r="K6058" s="2">
        <v>42807</v>
      </c>
      <c r="L6058" s="2">
        <v>42803.505798611113</v>
      </c>
      <c r="M6058">
        <v>25</v>
      </c>
      <c r="N6058">
        <v>-4</v>
      </c>
      <c r="O6058">
        <v>-5</v>
      </c>
      <c r="P6058">
        <v>30</v>
      </c>
      <c r="Q6058">
        <v>30</v>
      </c>
      <c r="R6058" t="str">
        <f t="shared" si="376"/>
        <v>Early</v>
      </c>
      <c r="S6058" t="str">
        <f t="shared" si="377"/>
        <v>Early</v>
      </c>
      <c r="T6058" t="str">
        <f t="shared" si="378"/>
        <v>Frequent Borrower</v>
      </c>
      <c r="U6058" t="str">
        <f t="shared" si="379"/>
        <v>Short Term</v>
      </c>
    </row>
    <row r="6059" spans="1:21" x14ac:dyDescent="0.35">
      <c r="A6059" t="s">
        <v>1231</v>
      </c>
      <c r="B6059">
        <v>301847796</v>
      </c>
      <c r="C6059">
        <v>4</v>
      </c>
      <c r="D6059" s="2">
        <v>42821.801435185182</v>
      </c>
      <c r="E6059" s="2">
        <v>42821.759629629632</v>
      </c>
      <c r="F6059">
        <v>20000</v>
      </c>
      <c r="G6059">
        <v>23800</v>
      </c>
      <c r="H6059">
        <v>30</v>
      </c>
      <c r="I6059" s="2">
        <v>42849.341886574082</v>
      </c>
      <c r="J6059" t="s">
        <v>18</v>
      </c>
      <c r="K6059" s="2">
        <v>42851</v>
      </c>
      <c r="L6059" s="2">
        <v>42849.331365740742</v>
      </c>
      <c r="M6059">
        <v>27</v>
      </c>
      <c r="N6059">
        <v>-2</v>
      </c>
      <c r="O6059">
        <v>-3</v>
      </c>
      <c r="P6059">
        <v>19</v>
      </c>
      <c r="Q6059">
        <v>44</v>
      </c>
      <c r="R6059" t="str">
        <f t="shared" si="376"/>
        <v>Early</v>
      </c>
      <c r="S6059" t="str">
        <f t="shared" si="377"/>
        <v>Early</v>
      </c>
      <c r="T6059" t="str">
        <f t="shared" si="378"/>
        <v>Frequent Borrower</v>
      </c>
      <c r="U6059" t="str">
        <f t="shared" si="379"/>
        <v>Short Term</v>
      </c>
    </row>
    <row r="6060" spans="1:21" x14ac:dyDescent="0.35">
      <c r="A6060" t="s">
        <v>1231</v>
      </c>
      <c r="B6060">
        <v>301878571</v>
      </c>
      <c r="C6060">
        <v>5</v>
      </c>
      <c r="D6060" s="2">
        <v>42849.538842592592</v>
      </c>
      <c r="E6060" s="2">
        <v>42849.497094907398</v>
      </c>
      <c r="F6060">
        <v>30000</v>
      </c>
      <c r="G6060">
        <v>36800</v>
      </c>
      <c r="H6060">
        <v>60</v>
      </c>
      <c r="I6060" s="2">
        <v>42908.755219907413</v>
      </c>
      <c r="J6060" t="s">
        <v>18</v>
      </c>
      <c r="K6060" s="2">
        <v>42879</v>
      </c>
      <c r="L6060" s="2">
        <v>42876.811608796299</v>
      </c>
      <c r="M6060">
        <v>59</v>
      </c>
      <c r="N6060">
        <v>-3</v>
      </c>
      <c r="O6060">
        <v>-1</v>
      </c>
      <c r="P6060">
        <v>22.666666666666661</v>
      </c>
      <c r="Q6060">
        <v>27</v>
      </c>
      <c r="R6060" t="str">
        <f t="shared" si="376"/>
        <v>Early</v>
      </c>
      <c r="S6060" t="str">
        <f t="shared" si="377"/>
        <v>Early</v>
      </c>
      <c r="T6060" t="str">
        <f t="shared" si="378"/>
        <v>Frequent Borrower</v>
      </c>
      <c r="U6060" t="str">
        <f t="shared" si="379"/>
        <v>Long Term</v>
      </c>
    </row>
    <row r="6061" spans="1:21" x14ac:dyDescent="0.35">
      <c r="A6061" t="s">
        <v>1231</v>
      </c>
      <c r="B6061">
        <v>301952346</v>
      </c>
      <c r="C6061">
        <v>6</v>
      </c>
      <c r="D6061" s="2">
        <v>42912.601006944453</v>
      </c>
      <c r="E6061" s="2">
        <v>42912.558564814812</v>
      </c>
      <c r="F6061">
        <v>30000</v>
      </c>
      <c r="G6061">
        <v>34500</v>
      </c>
      <c r="H6061">
        <v>30</v>
      </c>
      <c r="I6061" s="2">
        <v>42941.569953703707</v>
      </c>
      <c r="J6061" t="s">
        <v>18</v>
      </c>
      <c r="K6061" s="2">
        <v>42942</v>
      </c>
      <c r="L6061" s="2">
        <v>42941.562916666669</v>
      </c>
      <c r="M6061">
        <v>28</v>
      </c>
      <c r="N6061">
        <v>-1</v>
      </c>
      <c r="O6061">
        <v>-2</v>
      </c>
      <c r="P6061">
        <v>15</v>
      </c>
      <c r="Q6061">
        <v>63</v>
      </c>
      <c r="R6061" t="str">
        <f t="shared" si="376"/>
        <v>Early</v>
      </c>
      <c r="S6061" t="str">
        <f t="shared" si="377"/>
        <v>OnTime</v>
      </c>
      <c r="T6061" t="str">
        <f t="shared" si="378"/>
        <v>Frequent Borrower</v>
      </c>
      <c r="U6061" t="str">
        <f t="shared" si="379"/>
        <v>Short Term</v>
      </c>
    </row>
    <row r="6062" spans="1:21" x14ac:dyDescent="0.35">
      <c r="A6062" t="s">
        <v>1232</v>
      </c>
      <c r="B6062">
        <v>301946303</v>
      </c>
      <c r="C6062">
        <v>1</v>
      </c>
      <c r="D6062" s="2">
        <v>42907.488391203697</v>
      </c>
      <c r="E6062" s="2">
        <v>42907.445925925917</v>
      </c>
      <c r="F6062">
        <v>10000</v>
      </c>
      <c r="G6062">
        <v>13000</v>
      </c>
      <c r="H6062">
        <v>30</v>
      </c>
      <c r="I6062" s="2">
        <v>42937.208993055552</v>
      </c>
      <c r="J6062" t="s">
        <v>18</v>
      </c>
      <c r="K6062" s="2">
        <v>42937</v>
      </c>
      <c r="L6062" s="2">
        <v>42937.19127314815</v>
      </c>
      <c r="M6062">
        <v>29</v>
      </c>
      <c r="N6062">
        <v>0</v>
      </c>
      <c r="O6062">
        <v>-1</v>
      </c>
      <c r="P6062">
        <v>30</v>
      </c>
      <c r="R6062" t="str">
        <f t="shared" si="376"/>
        <v>OnTime</v>
      </c>
      <c r="S6062" t="str">
        <f t="shared" si="377"/>
        <v>Late</v>
      </c>
      <c r="T6062" t="str">
        <f t="shared" si="378"/>
        <v>One-time</v>
      </c>
      <c r="U6062" t="str">
        <f t="shared" si="379"/>
        <v>Short Term</v>
      </c>
    </row>
    <row r="6063" spans="1:21" x14ac:dyDescent="0.35">
      <c r="A6063" t="s">
        <v>1233</v>
      </c>
      <c r="B6063">
        <v>301768284</v>
      </c>
      <c r="C6063">
        <v>1</v>
      </c>
      <c r="D6063" s="2">
        <v>42706.455659722233</v>
      </c>
      <c r="E6063" s="2">
        <v>42706.413854166669</v>
      </c>
      <c r="F6063">
        <v>10000</v>
      </c>
      <c r="G6063">
        <v>13000</v>
      </c>
      <c r="H6063">
        <v>30</v>
      </c>
      <c r="I6063" s="2">
        <v>42742.858865740738</v>
      </c>
      <c r="J6063" t="s">
        <v>18</v>
      </c>
      <c r="K6063" s="2">
        <v>42737</v>
      </c>
      <c r="L6063" s="2">
        <v>42742.848229166673</v>
      </c>
      <c r="M6063">
        <v>36</v>
      </c>
      <c r="N6063">
        <v>5</v>
      </c>
      <c r="O6063">
        <v>6</v>
      </c>
      <c r="P6063">
        <v>30</v>
      </c>
      <c r="R6063" t="str">
        <f t="shared" si="376"/>
        <v>Late</v>
      </c>
      <c r="S6063" t="str">
        <f t="shared" si="377"/>
        <v>Early</v>
      </c>
      <c r="T6063" t="str">
        <f t="shared" si="378"/>
        <v>One-time</v>
      </c>
      <c r="U6063" t="str">
        <f t="shared" si="379"/>
        <v>Short Term</v>
      </c>
    </row>
    <row r="6064" spans="1:21" x14ac:dyDescent="0.35">
      <c r="A6064" t="s">
        <v>1234</v>
      </c>
      <c r="B6064">
        <v>301768359</v>
      </c>
      <c r="C6064">
        <v>1</v>
      </c>
      <c r="D6064" s="2">
        <v>42706.52621527778</v>
      </c>
      <c r="E6064" s="2">
        <v>42706.4840625</v>
      </c>
      <c r="F6064">
        <v>10000</v>
      </c>
      <c r="G6064">
        <v>11500</v>
      </c>
      <c r="H6064">
        <v>15</v>
      </c>
      <c r="I6064" s="2">
        <v>42719.754884259259</v>
      </c>
      <c r="J6064" t="s">
        <v>18</v>
      </c>
      <c r="K6064" s="2">
        <v>42723</v>
      </c>
      <c r="L6064" s="2">
        <v>42719.744363425933</v>
      </c>
      <c r="M6064">
        <v>13</v>
      </c>
      <c r="N6064">
        <v>-4</v>
      </c>
      <c r="O6064">
        <v>-2</v>
      </c>
      <c r="P6064">
        <v>15</v>
      </c>
      <c r="R6064" t="str">
        <f t="shared" si="376"/>
        <v>Early</v>
      </c>
      <c r="S6064" t="str">
        <f t="shared" si="377"/>
        <v>Early</v>
      </c>
      <c r="T6064" t="str">
        <f t="shared" si="378"/>
        <v>One-time</v>
      </c>
      <c r="U6064" t="str">
        <f t="shared" si="379"/>
        <v>Short Term</v>
      </c>
    </row>
    <row r="6065" spans="1:21" x14ac:dyDescent="0.35">
      <c r="A6065" t="s">
        <v>1234</v>
      </c>
      <c r="B6065">
        <v>301794578</v>
      </c>
      <c r="C6065">
        <v>2</v>
      </c>
      <c r="D6065" s="2">
        <v>42751.834490740737</v>
      </c>
      <c r="E6065" s="2">
        <v>42751.792673611111</v>
      </c>
      <c r="F6065">
        <v>10000</v>
      </c>
      <c r="G6065">
        <v>11500</v>
      </c>
      <c r="H6065">
        <v>15</v>
      </c>
      <c r="I6065" s="2">
        <v>42762.397743055553</v>
      </c>
      <c r="J6065" t="s">
        <v>18</v>
      </c>
      <c r="K6065" s="2">
        <v>42766</v>
      </c>
      <c r="L6065" s="2">
        <v>42762.38721064815</v>
      </c>
      <c r="M6065">
        <v>10</v>
      </c>
      <c r="N6065">
        <v>-4</v>
      </c>
      <c r="O6065">
        <v>-5</v>
      </c>
      <c r="P6065">
        <v>15</v>
      </c>
      <c r="Q6065">
        <v>45</v>
      </c>
      <c r="R6065" t="str">
        <f t="shared" si="376"/>
        <v>Early</v>
      </c>
      <c r="S6065" t="str">
        <f t="shared" si="377"/>
        <v>Early</v>
      </c>
      <c r="T6065" t="str">
        <f t="shared" si="378"/>
        <v>Frequent Borrower</v>
      </c>
      <c r="U6065" t="str">
        <f t="shared" si="379"/>
        <v>Short Term</v>
      </c>
    </row>
    <row r="6066" spans="1:21" x14ac:dyDescent="0.35">
      <c r="A6066" t="s">
        <v>1234</v>
      </c>
      <c r="B6066">
        <v>301803742</v>
      </c>
      <c r="C6066">
        <v>3</v>
      </c>
      <c r="D6066" s="2">
        <v>42762.404976851853</v>
      </c>
      <c r="E6066" s="2">
        <v>42762.363229166673</v>
      </c>
      <c r="F6066">
        <v>10000</v>
      </c>
      <c r="G6066">
        <v>11500</v>
      </c>
      <c r="H6066">
        <v>15</v>
      </c>
      <c r="I6066" s="2">
        <v>42773.348460648151</v>
      </c>
      <c r="J6066" t="s">
        <v>18</v>
      </c>
      <c r="K6066" s="2">
        <v>42779</v>
      </c>
      <c r="L6066" s="2">
        <v>42773.337939814817</v>
      </c>
      <c r="M6066">
        <v>10</v>
      </c>
      <c r="N6066">
        <v>-6</v>
      </c>
      <c r="O6066">
        <v>-5</v>
      </c>
      <c r="P6066">
        <v>15</v>
      </c>
      <c r="Q6066">
        <v>10</v>
      </c>
      <c r="R6066" t="str">
        <f t="shared" si="376"/>
        <v>Early</v>
      </c>
      <c r="S6066" t="str">
        <f t="shared" si="377"/>
        <v>Early</v>
      </c>
      <c r="T6066" t="str">
        <f t="shared" si="378"/>
        <v>Frequent Borrower</v>
      </c>
      <c r="U6066" t="str">
        <f t="shared" si="379"/>
        <v>Short Term</v>
      </c>
    </row>
    <row r="6067" spans="1:21" x14ac:dyDescent="0.35">
      <c r="A6067" t="s">
        <v>1234</v>
      </c>
      <c r="B6067">
        <v>301811549</v>
      </c>
      <c r="C6067">
        <v>4</v>
      </c>
      <c r="D6067" s="2">
        <v>42773.351759259262</v>
      </c>
      <c r="E6067" s="2">
        <v>42773.310011574067</v>
      </c>
      <c r="F6067">
        <v>20000</v>
      </c>
      <c r="G6067">
        <v>23800</v>
      </c>
      <c r="H6067">
        <v>30</v>
      </c>
      <c r="I6067" s="2">
        <v>42790.003067129634</v>
      </c>
      <c r="J6067" t="s">
        <v>18</v>
      </c>
      <c r="K6067" s="2">
        <v>42803</v>
      </c>
      <c r="L6067" s="2">
        <v>42789.996886574067</v>
      </c>
      <c r="M6067">
        <v>16</v>
      </c>
      <c r="N6067">
        <v>-14</v>
      </c>
      <c r="O6067">
        <v>-14</v>
      </c>
      <c r="P6067">
        <v>19</v>
      </c>
      <c r="Q6067">
        <v>10</v>
      </c>
      <c r="R6067" t="str">
        <f t="shared" si="376"/>
        <v>Early</v>
      </c>
      <c r="S6067" t="str">
        <f t="shared" si="377"/>
        <v>Early</v>
      </c>
      <c r="T6067" t="str">
        <f t="shared" si="378"/>
        <v>Frequent Borrower</v>
      </c>
      <c r="U6067" t="str">
        <f t="shared" si="379"/>
        <v>Short Term</v>
      </c>
    </row>
    <row r="6068" spans="1:21" x14ac:dyDescent="0.35">
      <c r="A6068" t="s">
        <v>1234</v>
      </c>
      <c r="B6068">
        <v>301826166</v>
      </c>
      <c r="C6068">
        <v>5</v>
      </c>
      <c r="D6068" s="2">
        <v>42791.505706018521</v>
      </c>
      <c r="E6068" s="2">
        <v>42791.463969907411</v>
      </c>
      <c r="F6068">
        <v>20000</v>
      </c>
      <c r="G6068">
        <v>21900</v>
      </c>
      <c r="H6068">
        <v>15</v>
      </c>
      <c r="I6068" s="2">
        <v>42797.599826388891</v>
      </c>
      <c r="J6068" t="s">
        <v>18</v>
      </c>
      <c r="K6068" s="2">
        <v>42807</v>
      </c>
      <c r="L6068" s="2">
        <v>42797.58929398148</v>
      </c>
      <c r="M6068">
        <v>6</v>
      </c>
      <c r="N6068">
        <v>-10</v>
      </c>
      <c r="O6068">
        <v>-9</v>
      </c>
      <c r="P6068">
        <v>9.5</v>
      </c>
      <c r="Q6068">
        <v>18</v>
      </c>
      <c r="R6068" t="str">
        <f t="shared" si="376"/>
        <v>Early</v>
      </c>
      <c r="S6068" t="str">
        <f t="shared" si="377"/>
        <v>Early</v>
      </c>
      <c r="T6068" t="str">
        <f t="shared" si="378"/>
        <v>Frequent Borrower</v>
      </c>
      <c r="U6068" t="str">
        <f t="shared" si="379"/>
        <v>Short Term</v>
      </c>
    </row>
    <row r="6069" spans="1:21" x14ac:dyDescent="0.35">
      <c r="A6069" t="s">
        <v>1234</v>
      </c>
      <c r="B6069">
        <v>301838346</v>
      </c>
      <c r="C6069">
        <v>6</v>
      </c>
      <c r="D6069" s="2">
        <v>42808.859351851846</v>
      </c>
      <c r="E6069" s="2">
        <v>42808.817604166667</v>
      </c>
      <c r="F6069">
        <v>20000</v>
      </c>
      <c r="G6069">
        <v>21900</v>
      </c>
      <c r="H6069">
        <v>15</v>
      </c>
      <c r="I6069" s="2">
        <v>42821.719837962963</v>
      </c>
      <c r="J6069" t="s">
        <v>18</v>
      </c>
      <c r="K6069" s="2">
        <v>42823</v>
      </c>
      <c r="L6069" s="2">
        <v>42821.709282407413</v>
      </c>
      <c r="M6069">
        <v>12</v>
      </c>
      <c r="N6069">
        <v>-2</v>
      </c>
      <c r="O6069">
        <v>-3</v>
      </c>
      <c r="P6069">
        <v>9.5</v>
      </c>
      <c r="Q6069">
        <v>17</v>
      </c>
      <c r="R6069" t="str">
        <f t="shared" si="376"/>
        <v>Early</v>
      </c>
      <c r="S6069" t="str">
        <f t="shared" si="377"/>
        <v>Early</v>
      </c>
      <c r="T6069" t="str">
        <f t="shared" si="378"/>
        <v>Frequent Borrower</v>
      </c>
      <c r="U6069" t="str">
        <f t="shared" si="379"/>
        <v>Short Term</v>
      </c>
    </row>
    <row r="6070" spans="1:21" x14ac:dyDescent="0.35">
      <c r="A6070" t="s">
        <v>1234</v>
      </c>
      <c r="B6070">
        <v>301855023</v>
      </c>
      <c r="C6070">
        <v>7</v>
      </c>
      <c r="D6070" s="2">
        <v>42829.718078703707</v>
      </c>
      <c r="E6070" s="2">
        <v>42829.67633101852</v>
      </c>
      <c r="F6070">
        <v>30000</v>
      </c>
      <c r="G6070">
        <v>34400</v>
      </c>
      <c r="H6070">
        <v>30</v>
      </c>
      <c r="I6070" s="2">
        <v>42852.643634259257</v>
      </c>
      <c r="J6070" t="s">
        <v>18</v>
      </c>
      <c r="K6070" s="2">
        <v>42859</v>
      </c>
      <c r="L6070" s="2">
        <v>42852.633101851847</v>
      </c>
      <c r="M6070">
        <v>22</v>
      </c>
      <c r="N6070">
        <v>-7</v>
      </c>
      <c r="O6070">
        <v>-8</v>
      </c>
      <c r="P6070">
        <v>14.66666666666667</v>
      </c>
      <c r="Q6070">
        <v>20</v>
      </c>
      <c r="R6070" t="str">
        <f t="shared" si="376"/>
        <v>Early</v>
      </c>
      <c r="S6070" t="str">
        <f t="shared" si="377"/>
        <v>Early</v>
      </c>
      <c r="T6070" t="str">
        <f t="shared" si="378"/>
        <v>Frequent Borrower</v>
      </c>
      <c r="U6070" t="str">
        <f t="shared" si="379"/>
        <v>Short Term</v>
      </c>
    </row>
    <row r="6071" spans="1:21" x14ac:dyDescent="0.35">
      <c r="A6071" t="s">
        <v>1234</v>
      </c>
      <c r="B6071">
        <v>301885447</v>
      </c>
      <c r="C6071">
        <v>8</v>
      </c>
      <c r="D6071" s="2">
        <v>42855.895555555559</v>
      </c>
      <c r="E6071" s="2">
        <v>42855.853333333333</v>
      </c>
      <c r="F6071">
        <v>30000</v>
      </c>
      <c r="G6071">
        <v>36800</v>
      </c>
      <c r="H6071">
        <v>60</v>
      </c>
      <c r="I6071" s="2">
        <v>42889.289618055547</v>
      </c>
      <c r="J6071" t="s">
        <v>18</v>
      </c>
      <c r="K6071" s="2">
        <v>42885</v>
      </c>
      <c r="L6071" s="2">
        <v>42880.15483796296</v>
      </c>
      <c r="M6071">
        <v>33</v>
      </c>
      <c r="N6071">
        <v>-5</v>
      </c>
      <c r="O6071">
        <v>-27</v>
      </c>
      <c r="P6071">
        <v>22.666666666666661</v>
      </c>
      <c r="Q6071">
        <v>26</v>
      </c>
      <c r="R6071" t="str">
        <f t="shared" si="376"/>
        <v>Early</v>
      </c>
      <c r="S6071" t="str">
        <f t="shared" si="377"/>
        <v>Early</v>
      </c>
      <c r="T6071" t="str">
        <f t="shared" si="378"/>
        <v>Frequent Borrower</v>
      </c>
      <c r="U6071" t="str">
        <f t="shared" si="379"/>
        <v>Long Term</v>
      </c>
    </row>
    <row r="6072" spans="1:21" x14ac:dyDescent="0.35">
      <c r="A6072" t="s">
        <v>1234</v>
      </c>
      <c r="B6072">
        <v>301940741</v>
      </c>
      <c r="C6072">
        <v>9</v>
      </c>
      <c r="D6072" s="2">
        <v>42902.446597222217</v>
      </c>
      <c r="E6072" s="2">
        <v>42902.404861111107</v>
      </c>
      <c r="F6072">
        <v>30000</v>
      </c>
      <c r="G6072">
        <v>34500</v>
      </c>
      <c r="H6072">
        <v>30</v>
      </c>
      <c r="I6072" s="2">
        <v>42912.937314814822</v>
      </c>
      <c r="J6072" t="s">
        <v>18</v>
      </c>
      <c r="K6072" s="2">
        <v>42933</v>
      </c>
      <c r="L6072" s="2">
        <v>42912.930254629631</v>
      </c>
      <c r="M6072">
        <v>10</v>
      </c>
      <c r="N6072">
        <v>-21</v>
      </c>
      <c r="O6072">
        <v>-20</v>
      </c>
      <c r="P6072">
        <v>15</v>
      </c>
      <c r="Q6072">
        <v>46</v>
      </c>
      <c r="R6072" t="str">
        <f t="shared" si="376"/>
        <v>Early</v>
      </c>
      <c r="S6072" t="str">
        <f t="shared" si="377"/>
        <v>Early</v>
      </c>
      <c r="T6072" t="str">
        <f t="shared" si="378"/>
        <v>Frequent Borrower</v>
      </c>
      <c r="U6072" t="str">
        <f t="shared" si="379"/>
        <v>Short Term</v>
      </c>
    </row>
    <row r="6073" spans="1:21" x14ac:dyDescent="0.35">
      <c r="A6073" t="s">
        <v>1235</v>
      </c>
      <c r="B6073">
        <v>301778446</v>
      </c>
      <c r="C6073">
        <v>1</v>
      </c>
      <c r="D6073" s="2">
        <v>42725.872002314813</v>
      </c>
      <c r="E6073" s="2">
        <v>42725.830254629633</v>
      </c>
      <c r="F6073">
        <v>10000</v>
      </c>
      <c r="G6073">
        <v>11500</v>
      </c>
      <c r="H6073">
        <v>15</v>
      </c>
      <c r="I6073" s="2">
        <v>42739.585439814808</v>
      </c>
      <c r="J6073" t="s">
        <v>18</v>
      </c>
      <c r="K6073" s="2">
        <v>42740</v>
      </c>
      <c r="L6073" s="2">
        <v>42739.574849537043</v>
      </c>
      <c r="M6073">
        <v>13</v>
      </c>
      <c r="N6073">
        <v>-1</v>
      </c>
      <c r="O6073">
        <v>-2</v>
      </c>
      <c r="P6073">
        <v>15</v>
      </c>
      <c r="R6073" t="str">
        <f t="shared" si="376"/>
        <v>Early</v>
      </c>
      <c r="S6073" t="str">
        <f t="shared" si="377"/>
        <v>OnTime</v>
      </c>
      <c r="T6073" t="str">
        <f t="shared" si="378"/>
        <v>One-time</v>
      </c>
      <c r="U6073" t="str">
        <f t="shared" si="379"/>
        <v>Short Term</v>
      </c>
    </row>
    <row r="6074" spans="1:21" x14ac:dyDescent="0.35">
      <c r="A6074" t="s">
        <v>1235</v>
      </c>
      <c r="B6074">
        <v>301787046</v>
      </c>
      <c r="C6074">
        <v>2</v>
      </c>
      <c r="D6074" s="2">
        <v>42739.588460648149</v>
      </c>
      <c r="E6074" s="2">
        <v>42739.546712962961</v>
      </c>
      <c r="F6074">
        <v>10000</v>
      </c>
      <c r="G6074">
        <v>11500</v>
      </c>
      <c r="H6074">
        <v>15</v>
      </c>
      <c r="I6074" s="2">
        <v>42754.484884259262</v>
      </c>
      <c r="J6074" t="s">
        <v>18</v>
      </c>
      <c r="K6074" s="2">
        <v>42754</v>
      </c>
      <c r="L6074" s="2">
        <v>42754.474351851852</v>
      </c>
      <c r="M6074">
        <v>14</v>
      </c>
      <c r="N6074">
        <v>0</v>
      </c>
      <c r="O6074">
        <v>-1</v>
      </c>
      <c r="P6074">
        <v>15</v>
      </c>
      <c r="Q6074">
        <v>13</v>
      </c>
      <c r="R6074" t="str">
        <f t="shared" si="376"/>
        <v>OnTime</v>
      </c>
      <c r="S6074" t="str">
        <f t="shared" si="377"/>
        <v>OnTime</v>
      </c>
      <c r="T6074" t="str">
        <f t="shared" si="378"/>
        <v>Frequent Borrower</v>
      </c>
      <c r="U6074" t="str">
        <f t="shared" si="379"/>
        <v>Short Term</v>
      </c>
    </row>
    <row r="6075" spans="1:21" x14ac:dyDescent="0.35">
      <c r="A6075" t="s">
        <v>1235</v>
      </c>
      <c r="B6075">
        <v>301796706</v>
      </c>
      <c r="C6075">
        <v>3</v>
      </c>
      <c r="D6075" s="2">
        <v>42754.493333333332</v>
      </c>
      <c r="E6075" s="2">
        <v>42754.451550925929</v>
      </c>
      <c r="F6075">
        <v>10000</v>
      </c>
      <c r="G6075">
        <v>11500</v>
      </c>
      <c r="H6075">
        <v>15</v>
      </c>
      <c r="I6075" s="2">
        <v>42769.528703703712</v>
      </c>
      <c r="J6075" t="s">
        <v>18</v>
      </c>
      <c r="K6075" s="2">
        <v>42769</v>
      </c>
      <c r="L6075" s="2">
        <v>42769.518182870372</v>
      </c>
      <c r="M6075">
        <v>15</v>
      </c>
      <c r="N6075">
        <v>0</v>
      </c>
      <c r="O6075">
        <v>0</v>
      </c>
      <c r="P6075">
        <v>15</v>
      </c>
      <c r="Q6075">
        <v>14</v>
      </c>
      <c r="R6075" t="str">
        <f t="shared" si="376"/>
        <v>OnTime</v>
      </c>
      <c r="S6075" t="str">
        <f t="shared" si="377"/>
        <v>OnTime</v>
      </c>
      <c r="T6075" t="str">
        <f t="shared" si="378"/>
        <v>Frequent Borrower</v>
      </c>
      <c r="U6075" t="str">
        <f t="shared" si="379"/>
        <v>Short Term</v>
      </c>
    </row>
    <row r="6076" spans="1:21" x14ac:dyDescent="0.35">
      <c r="A6076" t="s">
        <v>1235</v>
      </c>
      <c r="B6076">
        <v>301809242</v>
      </c>
      <c r="C6076">
        <v>4</v>
      </c>
      <c r="D6076" s="2">
        <v>42769.555763888893</v>
      </c>
      <c r="E6076" s="2">
        <v>42769.514016203713</v>
      </c>
      <c r="F6076">
        <v>15000</v>
      </c>
      <c r="G6076">
        <v>16675</v>
      </c>
      <c r="H6076">
        <v>15</v>
      </c>
      <c r="I6076" s="2">
        <v>42786.526261574072</v>
      </c>
      <c r="J6076" t="s">
        <v>18</v>
      </c>
      <c r="K6076" s="2">
        <v>42786</v>
      </c>
      <c r="L6076" s="2">
        <v>42786.515740740739</v>
      </c>
      <c r="M6076">
        <v>16</v>
      </c>
      <c r="N6076">
        <v>0</v>
      </c>
      <c r="O6076">
        <v>1</v>
      </c>
      <c r="P6076">
        <v>11.16666666666667</v>
      </c>
      <c r="Q6076">
        <v>15</v>
      </c>
      <c r="R6076" t="str">
        <f t="shared" si="376"/>
        <v>OnTime</v>
      </c>
      <c r="S6076" t="str">
        <f t="shared" si="377"/>
        <v>OnTime</v>
      </c>
      <c r="T6076" t="str">
        <f t="shared" si="378"/>
        <v>Frequent Borrower</v>
      </c>
      <c r="U6076" t="str">
        <f t="shared" si="379"/>
        <v>Short Term</v>
      </c>
    </row>
    <row r="6077" spans="1:21" x14ac:dyDescent="0.35">
      <c r="A6077" t="s">
        <v>1235</v>
      </c>
      <c r="B6077">
        <v>301822389</v>
      </c>
      <c r="C6077">
        <v>5</v>
      </c>
      <c r="D6077" s="2">
        <v>42786.556956018518</v>
      </c>
      <c r="E6077" s="2">
        <v>42786.515196759261</v>
      </c>
      <c r="F6077">
        <v>20000</v>
      </c>
      <c r="G6077">
        <v>21900</v>
      </c>
      <c r="H6077">
        <v>15</v>
      </c>
      <c r="I6077" s="2">
        <v>42801.547673611109</v>
      </c>
      <c r="J6077" t="s">
        <v>18</v>
      </c>
      <c r="K6077" s="2">
        <v>42801</v>
      </c>
      <c r="L6077" s="2">
        <v>42801.537129629629</v>
      </c>
      <c r="M6077">
        <v>14</v>
      </c>
      <c r="N6077">
        <v>0</v>
      </c>
      <c r="O6077">
        <v>-1</v>
      </c>
      <c r="P6077">
        <v>9.5</v>
      </c>
      <c r="Q6077">
        <v>17</v>
      </c>
      <c r="R6077" t="str">
        <f t="shared" si="376"/>
        <v>OnTime</v>
      </c>
      <c r="S6077" t="str">
        <f t="shared" si="377"/>
        <v>OnTime</v>
      </c>
      <c r="T6077" t="str">
        <f t="shared" si="378"/>
        <v>Frequent Borrower</v>
      </c>
      <c r="U6077" t="str">
        <f t="shared" si="379"/>
        <v>Short Term</v>
      </c>
    </row>
    <row r="6078" spans="1:21" x14ac:dyDescent="0.35">
      <c r="A6078" t="s">
        <v>1235</v>
      </c>
      <c r="B6078">
        <v>301833224</v>
      </c>
      <c r="C6078">
        <v>6</v>
      </c>
      <c r="D6078" s="2">
        <v>42801.551678240743</v>
      </c>
      <c r="E6078" s="2">
        <v>42801.509930555563</v>
      </c>
      <c r="F6078">
        <v>20000</v>
      </c>
      <c r="G6078">
        <v>21900</v>
      </c>
      <c r="H6078">
        <v>15</v>
      </c>
      <c r="I6078" s="2">
        <v>42816.368055555547</v>
      </c>
      <c r="J6078" t="s">
        <v>18</v>
      </c>
      <c r="K6078" s="2">
        <v>42816</v>
      </c>
      <c r="L6078" s="2">
        <v>42816.357361111113</v>
      </c>
      <c r="M6078">
        <v>14</v>
      </c>
      <c r="N6078">
        <v>0</v>
      </c>
      <c r="O6078">
        <v>-1</v>
      </c>
      <c r="P6078">
        <v>9.5</v>
      </c>
      <c r="Q6078">
        <v>14</v>
      </c>
      <c r="R6078" t="str">
        <f t="shared" si="376"/>
        <v>OnTime</v>
      </c>
      <c r="S6078" t="str">
        <f t="shared" si="377"/>
        <v>OnTime</v>
      </c>
      <c r="T6078" t="str">
        <f t="shared" si="378"/>
        <v>Frequent Borrower</v>
      </c>
      <c r="U6078" t="str">
        <f t="shared" si="379"/>
        <v>Short Term</v>
      </c>
    </row>
    <row r="6079" spans="1:21" x14ac:dyDescent="0.35">
      <c r="A6079" t="s">
        <v>1235</v>
      </c>
      <c r="B6079">
        <v>301861794</v>
      </c>
      <c r="C6079">
        <v>7</v>
      </c>
      <c r="D6079" s="2">
        <v>42835.215219907397</v>
      </c>
      <c r="E6079" s="2">
        <v>42835.173483796287</v>
      </c>
      <c r="F6079">
        <v>20000</v>
      </c>
      <c r="G6079">
        <v>21800</v>
      </c>
      <c r="H6079">
        <v>15</v>
      </c>
      <c r="I6079" s="2">
        <v>42850.069780092592</v>
      </c>
      <c r="J6079" t="s">
        <v>18</v>
      </c>
      <c r="K6079" s="2">
        <v>42850</v>
      </c>
      <c r="L6079" s="2">
        <v>42850.041631944441</v>
      </c>
      <c r="M6079">
        <v>14</v>
      </c>
      <c r="N6079">
        <v>0</v>
      </c>
      <c r="O6079">
        <v>-1</v>
      </c>
      <c r="P6079">
        <v>9</v>
      </c>
      <c r="Q6079">
        <v>33</v>
      </c>
      <c r="R6079" t="str">
        <f t="shared" si="376"/>
        <v>OnTime</v>
      </c>
      <c r="S6079" t="str">
        <f t="shared" si="377"/>
        <v>OnTime</v>
      </c>
      <c r="T6079" t="str">
        <f t="shared" si="378"/>
        <v>Frequent Borrower</v>
      </c>
      <c r="U6079" t="str">
        <f t="shared" si="379"/>
        <v>Short Term</v>
      </c>
    </row>
    <row r="6080" spans="1:21" x14ac:dyDescent="0.35">
      <c r="A6080" t="s">
        <v>1235</v>
      </c>
      <c r="B6080">
        <v>301879572</v>
      </c>
      <c r="C6080">
        <v>8</v>
      </c>
      <c r="D6080" s="2">
        <v>42850.372395833343</v>
      </c>
      <c r="E6080" s="2">
        <v>42850.330648148149</v>
      </c>
      <c r="F6080">
        <v>30000</v>
      </c>
      <c r="G6080">
        <v>34400</v>
      </c>
      <c r="H6080">
        <v>30</v>
      </c>
      <c r="I6080" s="2">
        <v>42880.4140162037</v>
      </c>
      <c r="J6080" t="s">
        <v>18</v>
      </c>
      <c r="K6080" s="2">
        <v>42880</v>
      </c>
      <c r="L6080" s="2">
        <v>42880.406967592593</v>
      </c>
      <c r="M6080">
        <v>30</v>
      </c>
      <c r="N6080">
        <v>0</v>
      </c>
      <c r="O6080">
        <v>0</v>
      </c>
      <c r="P6080">
        <v>14.66666666666667</v>
      </c>
      <c r="Q6080">
        <v>15</v>
      </c>
      <c r="R6080" t="str">
        <f t="shared" si="376"/>
        <v>OnTime</v>
      </c>
      <c r="S6080" t="str">
        <f t="shared" si="377"/>
        <v>Early</v>
      </c>
      <c r="T6080" t="str">
        <f t="shared" si="378"/>
        <v>Frequent Borrower</v>
      </c>
      <c r="U6080" t="str">
        <f t="shared" si="379"/>
        <v>Short Term</v>
      </c>
    </row>
    <row r="6081" spans="1:21" x14ac:dyDescent="0.35">
      <c r="A6081" t="s">
        <v>1235</v>
      </c>
      <c r="B6081">
        <v>301917874</v>
      </c>
      <c r="C6081">
        <v>9</v>
      </c>
      <c r="D6081" s="2">
        <v>42880.421168981477</v>
      </c>
      <c r="E6081" s="2">
        <v>42880.379421296297</v>
      </c>
      <c r="F6081">
        <v>30000</v>
      </c>
      <c r="G6081">
        <v>34500</v>
      </c>
      <c r="H6081">
        <v>30</v>
      </c>
      <c r="I6081" s="2">
        <v>42909.743310185193</v>
      </c>
      <c r="J6081" t="s">
        <v>18</v>
      </c>
      <c r="K6081" s="2">
        <v>42912</v>
      </c>
      <c r="L6081" s="2">
        <v>42909.736261574071</v>
      </c>
      <c r="M6081">
        <v>29</v>
      </c>
      <c r="N6081">
        <v>-3</v>
      </c>
      <c r="O6081">
        <v>-1</v>
      </c>
      <c r="P6081">
        <v>15</v>
      </c>
      <c r="Q6081">
        <v>30</v>
      </c>
      <c r="R6081" t="str">
        <f t="shared" si="376"/>
        <v>Early</v>
      </c>
      <c r="S6081" t="str">
        <f t="shared" si="377"/>
        <v>Early</v>
      </c>
      <c r="T6081" t="str">
        <f t="shared" si="378"/>
        <v>Frequent Borrower</v>
      </c>
      <c r="U6081" t="str">
        <f t="shared" si="379"/>
        <v>Short Term</v>
      </c>
    </row>
    <row r="6082" spans="1:21" x14ac:dyDescent="0.35">
      <c r="A6082" t="s">
        <v>1235</v>
      </c>
      <c r="B6082">
        <v>301949942</v>
      </c>
      <c r="C6082">
        <v>10</v>
      </c>
      <c r="D6082" s="2">
        <v>42910.171296296299</v>
      </c>
      <c r="E6082" s="2">
        <v>42910.128854166673</v>
      </c>
      <c r="F6082">
        <v>30000</v>
      </c>
      <c r="G6082">
        <v>34500</v>
      </c>
      <c r="H6082">
        <v>30</v>
      </c>
      <c r="I6082" s="2">
        <v>42939.288171296299</v>
      </c>
      <c r="J6082" t="s">
        <v>18</v>
      </c>
      <c r="K6082" s="2">
        <v>42940</v>
      </c>
      <c r="L6082" s="2">
        <v>42939.281122685177</v>
      </c>
      <c r="M6082">
        <v>29</v>
      </c>
      <c r="N6082">
        <v>-1</v>
      </c>
      <c r="O6082">
        <v>-1</v>
      </c>
      <c r="P6082">
        <v>15</v>
      </c>
      <c r="Q6082">
        <v>29</v>
      </c>
      <c r="R6082" t="str">
        <f t="shared" si="376"/>
        <v>Early</v>
      </c>
      <c r="S6082" t="str">
        <f t="shared" si="377"/>
        <v>Early</v>
      </c>
      <c r="T6082" t="str">
        <f t="shared" si="378"/>
        <v>Frequent Borrower</v>
      </c>
      <c r="U6082" t="str">
        <f t="shared" si="379"/>
        <v>Short Term</v>
      </c>
    </row>
    <row r="6083" spans="1:21" x14ac:dyDescent="0.35">
      <c r="A6083" t="s">
        <v>1236</v>
      </c>
      <c r="B6083">
        <v>301927248</v>
      </c>
      <c r="C6083">
        <v>1</v>
      </c>
      <c r="D6083" s="2">
        <v>42891.275914351849</v>
      </c>
      <c r="E6083" s="2">
        <v>42891.234166666669</v>
      </c>
      <c r="F6083">
        <v>10000</v>
      </c>
      <c r="G6083">
        <v>13000</v>
      </c>
      <c r="H6083">
        <v>30</v>
      </c>
      <c r="I6083" s="2">
        <v>42909.608553240738</v>
      </c>
      <c r="J6083" t="s">
        <v>18</v>
      </c>
      <c r="K6083" s="2">
        <v>42921</v>
      </c>
      <c r="L6083" s="2">
        <v>42909.601504629631</v>
      </c>
      <c r="M6083">
        <v>18</v>
      </c>
      <c r="N6083">
        <v>-12</v>
      </c>
      <c r="O6083">
        <v>-12</v>
      </c>
      <c r="P6083">
        <v>30</v>
      </c>
      <c r="R6083" t="str">
        <f t="shared" ref="R6083:R6146" si="380">IF(N6083&lt;0,"Early",IF(N6083=0,"OnTime","Late"))</f>
        <v>Early</v>
      </c>
      <c r="S6083" t="str">
        <f t="shared" ref="S6083:S6146" si="381">IF(N6084&lt;0,"Early",IF(N6084=0,"OnTime","Late"))</f>
        <v>OnTime</v>
      </c>
      <c r="T6083" t="str">
        <f t="shared" ref="T6083:T6146" si="382">IF(ISBLANK(Q6083),"One-time","Frequent Borrower")</f>
        <v>One-time</v>
      </c>
      <c r="U6083" t="str">
        <f t="shared" ref="U6083:U6146" si="383">IF(OR(H6083=15,H6083=30),"Short Term","Long Term")</f>
        <v>Short Term</v>
      </c>
    </row>
    <row r="6084" spans="1:21" x14ac:dyDescent="0.35">
      <c r="A6084" t="s">
        <v>1236</v>
      </c>
      <c r="B6084">
        <v>301951157</v>
      </c>
      <c r="C6084">
        <v>2</v>
      </c>
      <c r="D6084" s="2">
        <v>42911.384282407409</v>
      </c>
      <c r="E6084" s="2">
        <v>42911.342534722222</v>
      </c>
      <c r="F6084">
        <v>10000</v>
      </c>
      <c r="G6084">
        <v>13000</v>
      </c>
      <c r="H6084">
        <v>30</v>
      </c>
      <c r="I6084" s="2">
        <v>42941.761631944442</v>
      </c>
      <c r="J6084" t="s">
        <v>18</v>
      </c>
      <c r="K6084" s="2">
        <v>42941</v>
      </c>
      <c r="L6084" s="2">
        <v>42941.754583333342</v>
      </c>
      <c r="M6084">
        <v>30</v>
      </c>
      <c r="N6084">
        <v>0</v>
      </c>
      <c r="O6084">
        <v>0</v>
      </c>
      <c r="P6084">
        <v>30</v>
      </c>
      <c r="Q6084">
        <v>20</v>
      </c>
      <c r="R6084" t="str">
        <f t="shared" si="380"/>
        <v>OnTime</v>
      </c>
      <c r="S6084" t="str">
        <f t="shared" si="381"/>
        <v>OnTime</v>
      </c>
      <c r="T6084" t="str">
        <f t="shared" si="382"/>
        <v>Frequent Borrower</v>
      </c>
      <c r="U6084" t="str">
        <f t="shared" si="383"/>
        <v>Short Term</v>
      </c>
    </row>
    <row r="6085" spans="1:21" x14ac:dyDescent="0.35">
      <c r="A6085" t="s">
        <v>1237</v>
      </c>
      <c r="B6085">
        <v>301852017</v>
      </c>
      <c r="C6085">
        <v>1</v>
      </c>
      <c r="D6085" s="2">
        <v>42826.829143518517</v>
      </c>
      <c r="E6085" s="2">
        <v>42826.787349537037</v>
      </c>
      <c r="F6085">
        <v>10000</v>
      </c>
      <c r="G6085">
        <v>11500</v>
      </c>
      <c r="H6085">
        <v>15</v>
      </c>
      <c r="I6085" s="2">
        <v>42842.096886574072</v>
      </c>
      <c r="J6085" t="s">
        <v>18</v>
      </c>
      <c r="K6085" s="2">
        <v>42842</v>
      </c>
      <c r="L6085" s="2">
        <v>42842.063645833332</v>
      </c>
      <c r="M6085">
        <v>15</v>
      </c>
      <c r="N6085">
        <v>0</v>
      </c>
      <c r="O6085">
        <v>0</v>
      </c>
      <c r="P6085">
        <v>15</v>
      </c>
      <c r="R6085" t="str">
        <f t="shared" si="380"/>
        <v>OnTime</v>
      </c>
      <c r="S6085" t="str">
        <f t="shared" si="381"/>
        <v>Late</v>
      </c>
      <c r="T6085" t="str">
        <f t="shared" si="382"/>
        <v>One-time</v>
      </c>
      <c r="U6085" t="str">
        <f t="shared" si="383"/>
        <v>Short Term</v>
      </c>
    </row>
    <row r="6086" spans="1:21" x14ac:dyDescent="0.35">
      <c r="A6086" t="s">
        <v>1237</v>
      </c>
      <c r="B6086">
        <v>301899638</v>
      </c>
      <c r="C6086">
        <v>2</v>
      </c>
      <c r="D6086" s="2">
        <v>42865.685706018521</v>
      </c>
      <c r="E6086" s="2">
        <v>42865.643888888888</v>
      </c>
      <c r="F6086">
        <v>10000</v>
      </c>
      <c r="G6086">
        <v>11500</v>
      </c>
      <c r="H6086">
        <v>15</v>
      </c>
      <c r="I6086" s="2">
        <v>42881.894895833328</v>
      </c>
      <c r="J6086" t="s">
        <v>18</v>
      </c>
      <c r="K6086" s="2">
        <v>42880</v>
      </c>
      <c r="L6086" s="2">
        <v>42881.887858796297</v>
      </c>
      <c r="M6086">
        <v>16</v>
      </c>
      <c r="N6086">
        <v>1</v>
      </c>
      <c r="O6086">
        <v>1</v>
      </c>
      <c r="P6086">
        <v>15</v>
      </c>
      <c r="Q6086">
        <v>38</v>
      </c>
      <c r="R6086" t="str">
        <f t="shared" si="380"/>
        <v>Late</v>
      </c>
      <c r="S6086" t="str">
        <f t="shared" si="381"/>
        <v>Late</v>
      </c>
      <c r="T6086" t="str">
        <f t="shared" si="382"/>
        <v>Frequent Borrower</v>
      </c>
      <c r="U6086" t="str">
        <f t="shared" si="383"/>
        <v>Short Term</v>
      </c>
    </row>
    <row r="6087" spans="1:21" x14ac:dyDescent="0.35">
      <c r="A6087" t="s">
        <v>1237</v>
      </c>
      <c r="B6087">
        <v>301923616</v>
      </c>
      <c r="C6087">
        <v>3</v>
      </c>
      <c r="D6087" s="2">
        <v>42887.351620370369</v>
      </c>
      <c r="E6087" s="2">
        <v>42887.309884259259</v>
      </c>
      <c r="F6087">
        <v>10000</v>
      </c>
      <c r="G6087">
        <v>11500</v>
      </c>
      <c r="H6087">
        <v>15</v>
      </c>
      <c r="I6087" s="2">
        <v>42916.857361111113</v>
      </c>
      <c r="J6087" t="s">
        <v>18</v>
      </c>
      <c r="K6087" s="2">
        <v>42902</v>
      </c>
      <c r="L6087" s="2">
        <v>42916.850324074083</v>
      </c>
      <c r="M6087">
        <v>29</v>
      </c>
      <c r="N6087">
        <v>14</v>
      </c>
      <c r="O6087">
        <v>14</v>
      </c>
      <c r="P6087">
        <v>15</v>
      </c>
      <c r="Q6087">
        <v>21</v>
      </c>
      <c r="R6087" t="str">
        <f t="shared" si="380"/>
        <v>Late</v>
      </c>
      <c r="S6087" t="str">
        <f t="shared" si="381"/>
        <v>Early</v>
      </c>
      <c r="T6087" t="str">
        <f t="shared" si="382"/>
        <v>Frequent Borrower</v>
      </c>
      <c r="U6087" t="str">
        <f t="shared" si="383"/>
        <v>Short Term</v>
      </c>
    </row>
    <row r="6088" spans="1:21" x14ac:dyDescent="0.35">
      <c r="A6088" t="s">
        <v>1238</v>
      </c>
      <c r="B6088">
        <v>301904564</v>
      </c>
      <c r="C6088">
        <v>1</v>
      </c>
      <c r="D6088" s="2">
        <v>42868.380879629629</v>
      </c>
      <c r="E6088" s="2">
        <v>42868.338865740741</v>
      </c>
      <c r="F6088">
        <v>10000</v>
      </c>
      <c r="G6088">
        <v>11500</v>
      </c>
      <c r="H6088">
        <v>15</v>
      </c>
      <c r="I6088" s="2">
        <v>42876.688761574071</v>
      </c>
      <c r="J6088" t="s">
        <v>18</v>
      </c>
      <c r="K6088" s="2">
        <v>42885</v>
      </c>
      <c r="L6088" s="2">
        <v>42876.678217592591</v>
      </c>
      <c r="M6088">
        <v>8</v>
      </c>
      <c r="N6088">
        <v>-9</v>
      </c>
      <c r="O6088">
        <v>-7</v>
      </c>
      <c r="P6088">
        <v>15</v>
      </c>
      <c r="R6088" t="str">
        <f t="shared" si="380"/>
        <v>Early</v>
      </c>
      <c r="S6088" t="str">
        <f t="shared" si="381"/>
        <v>Early</v>
      </c>
      <c r="T6088" t="str">
        <f t="shared" si="382"/>
        <v>One-time</v>
      </c>
      <c r="U6088" t="str">
        <f t="shared" si="383"/>
        <v>Short Term</v>
      </c>
    </row>
    <row r="6089" spans="1:21" x14ac:dyDescent="0.35">
      <c r="A6089" t="s">
        <v>1238</v>
      </c>
      <c r="B6089">
        <v>301916491</v>
      </c>
      <c r="C6089">
        <v>2</v>
      </c>
      <c r="D6089" s="2">
        <v>42878.672731481478</v>
      </c>
      <c r="E6089" s="2">
        <v>42878.630983796298</v>
      </c>
      <c r="F6089">
        <v>10000</v>
      </c>
      <c r="G6089">
        <v>11500</v>
      </c>
      <c r="H6089">
        <v>15</v>
      </c>
      <c r="I6089" s="2">
        <v>42886.629942129628</v>
      </c>
      <c r="J6089" t="s">
        <v>18</v>
      </c>
      <c r="K6089" s="2">
        <v>42893</v>
      </c>
      <c r="L6089" s="2">
        <v>42886.622881944437</v>
      </c>
      <c r="M6089">
        <v>7</v>
      </c>
      <c r="N6089">
        <v>-7</v>
      </c>
      <c r="O6089">
        <v>-8</v>
      </c>
      <c r="P6089">
        <v>15</v>
      </c>
      <c r="Q6089">
        <v>10</v>
      </c>
      <c r="R6089" t="str">
        <f t="shared" si="380"/>
        <v>Early</v>
      </c>
      <c r="S6089" t="str">
        <f t="shared" si="381"/>
        <v>Early</v>
      </c>
      <c r="T6089" t="str">
        <f t="shared" si="382"/>
        <v>Frequent Borrower</v>
      </c>
      <c r="U6089" t="str">
        <f t="shared" si="383"/>
        <v>Short Term</v>
      </c>
    </row>
    <row r="6090" spans="1:21" x14ac:dyDescent="0.35">
      <c r="A6090" t="s">
        <v>1238</v>
      </c>
      <c r="B6090">
        <v>301953229</v>
      </c>
      <c r="C6090">
        <v>3</v>
      </c>
      <c r="D6090" s="2">
        <v>42913.43954861111</v>
      </c>
      <c r="E6090" s="2">
        <v>42913.397800925923</v>
      </c>
      <c r="F6090">
        <v>10000</v>
      </c>
      <c r="G6090">
        <v>11500</v>
      </c>
      <c r="H6090">
        <v>15</v>
      </c>
      <c r="I6090" s="2">
        <v>42925.428611111107</v>
      </c>
      <c r="J6090" t="s">
        <v>18</v>
      </c>
      <c r="K6090" s="2">
        <v>42929</v>
      </c>
      <c r="L6090" s="2">
        <v>42925.421550925923</v>
      </c>
      <c r="M6090">
        <v>11</v>
      </c>
      <c r="N6090">
        <v>-4</v>
      </c>
      <c r="O6090">
        <v>-4</v>
      </c>
      <c r="P6090">
        <v>15</v>
      </c>
      <c r="Q6090">
        <v>34</v>
      </c>
      <c r="R6090" t="str">
        <f t="shared" si="380"/>
        <v>Early</v>
      </c>
      <c r="S6090" t="str">
        <f t="shared" si="381"/>
        <v>Early</v>
      </c>
      <c r="T6090" t="str">
        <f t="shared" si="382"/>
        <v>Frequent Borrower</v>
      </c>
      <c r="U6090" t="str">
        <f t="shared" si="383"/>
        <v>Short Term</v>
      </c>
    </row>
    <row r="6091" spans="1:21" x14ac:dyDescent="0.35">
      <c r="A6091" t="s">
        <v>1239</v>
      </c>
      <c r="B6091">
        <v>301852744</v>
      </c>
      <c r="C6091">
        <v>1</v>
      </c>
      <c r="D6091" s="2">
        <v>42827.879259259258</v>
      </c>
      <c r="E6091" s="2">
        <v>42827.837465277778</v>
      </c>
      <c r="F6091">
        <v>10000</v>
      </c>
      <c r="G6091">
        <v>13000</v>
      </c>
      <c r="H6091">
        <v>30</v>
      </c>
      <c r="I6091" s="2">
        <v>42851.269131944442</v>
      </c>
      <c r="J6091" t="s">
        <v>18</v>
      </c>
      <c r="K6091" s="2">
        <v>42857</v>
      </c>
      <c r="L6091" s="2">
        <v>42851.258599537039</v>
      </c>
      <c r="M6091">
        <v>23</v>
      </c>
      <c r="N6091">
        <v>-6</v>
      </c>
      <c r="O6091">
        <v>-7</v>
      </c>
      <c r="P6091">
        <v>30</v>
      </c>
      <c r="R6091" t="str">
        <f t="shared" si="380"/>
        <v>Early</v>
      </c>
      <c r="S6091" t="str">
        <f t="shared" si="381"/>
        <v>Early</v>
      </c>
      <c r="T6091" t="str">
        <f t="shared" si="382"/>
        <v>One-time</v>
      </c>
      <c r="U6091" t="str">
        <f t="shared" si="383"/>
        <v>Short Term</v>
      </c>
    </row>
    <row r="6092" spans="1:21" x14ac:dyDescent="0.35">
      <c r="A6092" t="s">
        <v>1239</v>
      </c>
      <c r="B6092">
        <v>301880721</v>
      </c>
      <c r="C6092">
        <v>2</v>
      </c>
      <c r="D6092" s="2">
        <v>42851.277754629627</v>
      </c>
      <c r="E6092" s="2">
        <v>42851.236018518517</v>
      </c>
      <c r="F6092">
        <v>10000</v>
      </c>
      <c r="G6092">
        <v>11500</v>
      </c>
      <c r="H6092">
        <v>15</v>
      </c>
      <c r="I6092" s="2">
        <v>42864.642465277779</v>
      </c>
      <c r="J6092" t="s">
        <v>18</v>
      </c>
      <c r="K6092" s="2">
        <v>42866</v>
      </c>
      <c r="L6092" s="2">
        <v>42864.631932870368</v>
      </c>
      <c r="M6092">
        <v>13</v>
      </c>
      <c r="N6092">
        <v>-2</v>
      </c>
      <c r="O6092">
        <v>-2</v>
      </c>
      <c r="P6092">
        <v>15</v>
      </c>
      <c r="Q6092">
        <v>23</v>
      </c>
      <c r="R6092" t="str">
        <f t="shared" si="380"/>
        <v>Early</v>
      </c>
      <c r="S6092" t="str">
        <f t="shared" si="381"/>
        <v>Early</v>
      </c>
      <c r="T6092" t="str">
        <f t="shared" si="382"/>
        <v>Frequent Borrower</v>
      </c>
      <c r="U6092" t="str">
        <f t="shared" si="383"/>
        <v>Short Term</v>
      </c>
    </row>
    <row r="6093" spans="1:21" x14ac:dyDescent="0.35">
      <c r="A6093" t="s">
        <v>1239</v>
      </c>
      <c r="B6093">
        <v>301897712</v>
      </c>
      <c r="C6093">
        <v>3</v>
      </c>
      <c r="D6093" s="2">
        <v>42864.673750000002</v>
      </c>
      <c r="E6093" s="2">
        <v>42864.632002314807</v>
      </c>
      <c r="F6093">
        <v>20000</v>
      </c>
      <c r="G6093">
        <v>24500</v>
      </c>
      <c r="H6093">
        <v>30</v>
      </c>
      <c r="I6093" s="2">
        <v>42889.823113425933</v>
      </c>
      <c r="J6093" t="s">
        <v>18</v>
      </c>
      <c r="K6093" s="2">
        <v>42894</v>
      </c>
      <c r="L6093" s="2">
        <v>42889.816064814811</v>
      </c>
      <c r="M6093">
        <v>25</v>
      </c>
      <c r="N6093">
        <v>-5</v>
      </c>
      <c r="O6093">
        <v>-5</v>
      </c>
      <c r="P6093">
        <v>22.5</v>
      </c>
      <c r="Q6093">
        <v>13</v>
      </c>
      <c r="R6093" t="str">
        <f t="shared" si="380"/>
        <v>Early</v>
      </c>
      <c r="S6093" t="str">
        <f t="shared" si="381"/>
        <v>Early</v>
      </c>
      <c r="T6093" t="str">
        <f t="shared" si="382"/>
        <v>Frequent Borrower</v>
      </c>
      <c r="U6093" t="str">
        <f t="shared" si="383"/>
        <v>Short Term</v>
      </c>
    </row>
    <row r="6094" spans="1:21" x14ac:dyDescent="0.35">
      <c r="A6094" t="s">
        <v>1239</v>
      </c>
      <c r="B6094">
        <v>301926388</v>
      </c>
      <c r="C6094">
        <v>4</v>
      </c>
      <c r="D6094" s="2">
        <v>42889.846168981479</v>
      </c>
      <c r="E6094" s="2">
        <v>42889.8044212963</v>
      </c>
      <c r="F6094">
        <v>20000</v>
      </c>
      <c r="G6094">
        <v>24500</v>
      </c>
      <c r="H6094">
        <v>30</v>
      </c>
      <c r="I6094" s="2">
        <v>42908.57203703704</v>
      </c>
      <c r="J6094" t="s">
        <v>18</v>
      </c>
      <c r="K6094" s="2">
        <v>42919</v>
      </c>
      <c r="L6094" s="2">
        <v>42908.564976851849</v>
      </c>
      <c r="M6094">
        <v>18</v>
      </c>
      <c r="N6094">
        <v>-11</v>
      </c>
      <c r="O6094">
        <v>-12</v>
      </c>
      <c r="P6094">
        <v>22.5</v>
      </c>
      <c r="Q6094">
        <v>25</v>
      </c>
      <c r="R6094" t="str">
        <f t="shared" si="380"/>
        <v>Early</v>
      </c>
      <c r="S6094" t="str">
        <f t="shared" si="381"/>
        <v>Early</v>
      </c>
      <c r="T6094" t="str">
        <f t="shared" si="382"/>
        <v>Frequent Borrower</v>
      </c>
      <c r="U6094" t="str">
        <f t="shared" si="383"/>
        <v>Short Term</v>
      </c>
    </row>
    <row r="6095" spans="1:21" x14ac:dyDescent="0.35">
      <c r="A6095" t="s">
        <v>1239</v>
      </c>
      <c r="B6095">
        <v>301949438</v>
      </c>
      <c r="C6095">
        <v>5</v>
      </c>
      <c r="D6095" s="2">
        <v>42909.700277777767</v>
      </c>
      <c r="E6095" s="2">
        <v>42909.658530092587</v>
      </c>
      <c r="F6095">
        <v>20000</v>
      </c>
      <c r="G6095">
        <v>22250</v>
      </c>
      <c r="H6095">
        <v>15</v>
      </c>
      <c r="I6095" s="2">
        <v>42922.700520833343</v>
      </c>
      <c r="J6095" t="s">
        <v>18</v>
      </c>
      <c r="K6095" s="2">
        <v>42926</v>
      </c>
      <c r="L6095" s="2">
        <v>42922.693460648137</v>
      </c>
      <c r="M6095">
        <v>13</v>
      </c>
      <c r="N6095">
        <v>-4</v>
      </c>
      <c r="O6095">
        <v>-2</v>
      </c>
      <c r="P6095">
        <v>11.25</v>
      </c>
      <c r="Q6095">
        <v>19</v>
      </c>
      <c r="R6095" t="str">
        <f t="shared" si="380"/>
        <v>Early</v>
      </c>
      <c r="S6095" t="str">
        <f t="shared" si="381"/>
        <v>Late</v>
      </c>
      <c r="T6095" t="str">
        <f t="shared" si="382"/>
        <v>Frequent Borrower</v>
      </c>
      <c r="U6095" t="str">
        <f t="shared" si="383"/>
        <v>Short Term</v>
      </c>
    </row>
    <row r="6096" spans="1:21" x14ac:dyDescent="0.35">
      <c r="A6096" t="s">
        <v>1240</v>
      </c>
      <c r="B6096">
        <v>301858940</v>
      </c>
      <c r="C6096">
        <v>1</v>
      </c>
      <c r="D6096" s="2">
        <v>42832.429618055547</v>
      </c>
      <c r="E6096" s="2">
        <v>42832.387800925928</v>
      </c>
      <c r="F6096">
        <v>10000</v>
      </c>
      <c r="G6096">
        <v>13000</v>
      </c>
      <c r="H6096">
        <v>30</v>
      </c>
      <c r="I6096" s="2">
        <v>42864.891400462962</v>
      </c>
      <c r="J6096" t="s">
        <v>18</v>
      </c>
      <c r="K6096" s="2">
        <v>42863</v>
      </c>
      <c r="L6096" s="2">
        <v>42864.880879629629</v>
      </c>
      <c r="M6096">
        <v>32</v>
      </c>
      <c r="N6096">
        <v>1</v>
      </c>
      <c r="O6096">
        <v>2</v>
      </c>
      <c r="P6096">
        <v>30</v>
      </c>
      <c r="R6096" t="str">
        <f t="shared" si="380"/>
        <v>Late</v>
      </c>
      <c r="S6096" t="str">
        <f t="shared" si="381"/>
        <v>Early</v>
      </c>
      <c r="T6096" t="str">
        <f t="shared" si="382"/>
        <v>One-time</v>
      </c>
      <c r="U6096" t="str">
        <f t="shared" si="383"/>
        <v>Short Term</v>
      </c>
    </row>
    <row r="6097" spans="1:21" x14ac:dyDescent="0.35">
      <c r="A6097" t="s">
        <v>1240</v>
      </c>
      <c r="B6097">
        <v>301903037</v>
      </c>
      <c r="C6097">
        <v>2</v>
      </c>
      <c r="D6097" s="2">
        <v>42867.500694444447</v>
      </c>
      <c r="E6097" s="2">
        <v>42867.45894675926</v>
      </c>
      <c r="F6097">
        <v>10000</v>
      </c>
      <c r="G6097">
        <v>13000</v>
      </c>
      <c r="H6097">
        <v>30</v>
      </c>
      <c r="I6097" s="2">
        <v>42895.4925</v>
      </c>
      <c r="J6097" t="s">
        <v>18</v>
      </c>
      <c r="K6097" s="2">
        <v>42898</v>
      </c>
      <c r="L6097" s="2">
        <v>42895.485451388893</v>
      </c>
      <c r="M6097">
        <v>27</v>
      </c>
      <c r="N6097">
        <v>-3</v>
      </c>
      <c r="O6097">
        <v>-3</v>
      </c>
      <c r="P6097">
        <v>30</v>
      </c>
      <c r="Q6097">
        <v>35</v>
      </c>
      <c r="R6097" t="str">
        <f t="shared" si="380"/>
        <v>Early</v>
      </c>
      <c r="S6097" t="str">
        <f t="shared" si="381"/>
        <v>Late</v>
      </c>
      <c r="T6097" t="str">
        <f t="shared" si="382"/>
        <v>Frequent Borrower</v>
      </c>
      <c r="U6097" t="str">
        <f t="shared" si="383"/>
        <v>Short Term</v>
      </c>
    </row>
    <row r="6098" spans="1:21" x14ac:dyDescent="0.35">
      <c r="A6098" t="s">
        <v>1240</v>
      </c>
      <c r="B6098">
        <v>301932602</v>
      </c>
      <c r="C6098">
        <v>3</v>
      </c>
      <c r="D6098" s="2">
        <v>42895.507430555554</v>
      </c>
      <c r="E6098" s="2">
        <v>42895.465694444443</v>
      </c>
      <c r="F6098">
        <v>10000</v>
      </c>
      <c r="G6098">
        <v>13000</v>
      </c>
      <c r="H6098">
        <v>30</v>
      </c>
      <c r="I6098" s="2">
        <v>42929.630219907413</v>
      </c>
      <c r="J6098" t="s">
        <v>18</v>
      </c>
      <c r="K6098" s="2">
        <v>42926</v>
      </c>
      <c r="L6098" s="2">
        <v>42929.623182870368</v>
      </c>
      <c r="M6098">
        <v>34</v>
      </c>
      <c r="N6098">
        <v>3</v>
      </c>
      <c r="O6098">
        <v>4</v>
      </c>
      <c r="P6098">
        <v>30</v>
      </c>
      <c r="Q6098">
        <v>28</v>
      </c>
      <c r="R6098" t="str">
        <f t="shared" si="380"/>
        <v>Late</v>
      </c>
      <c r="S6098" t="str">
        <f t="shared" si="381"/>
        <v>Early</v>
      </c>
      <c r="T6098" t="str">
        <f t="shared" si="382"/>
        <v>Frequent Borrower</v>
      </c>
      <c r="U6098" t="str">
        <f t="shared" si="383"/>
        <v>Short Term</v>
      </c>
    </row>
    <row r="6099" spans="1:21" x14ac:dyDescent="0.35">
      <c r="A6099" t="s">
        <v>1241</v>
      </c>
      <c r="B6099">
        <v>301867108</v>
      </c>
      <c r="C6099">
        <v>1</v>
      </c>
      <c r="D6099" s="2">
        <v>42838.542233796303</v>
      </c>
      <c r="E6099" s="2">
        <v>42838.479108796288</v>
      </c>
      <c r="F6099">
        <v>10000</v>
      </c>
      <c r="G6099">
        <v>11500</v>
      </c>
      <c r="H6099">
        <v>15</v>
      </c>
      <c r="I6099" s="2">
        <v>42849.606481481482</v>
      </c>
      <c r="J6099" t="s">
        <v>18</v>
      </c>
      <c r="K6099" s="2">
        <v>42853</v>
      </c>
      <c r="L6099" s="2">
        <v>42849.595960648148</v>
      </c>
      <c r="M6099">
        <v>11</v>
      </c>
      <c r="N6099">
        <v>-4</v>
      </c>
      <c r="O6099">
        <v>-4</v>
      </c>
      <c r="P6099">
        <v>15</v>
      </c>
      <c r="R6099" t="str">
        <f t="shared" si="380"/>
        <v>Early</v>
      </c>
      <c r="S6099" t="str">
        <f t="shared" si="381"/>
        <v>Early</v>
      </c>
      <c r="T6099" t="str">
        <f t="shared" si="382"/>
        <v>One-time</v>
      </c>
      <c r="U6099" t="str">
        <f t="shared" si="383"/>
        <v>Short Term</v>
      </c>
    </row>
    <row r="6100" spans="1:21" x14ac:dyDescent="0.35">
      <c r="A6100" t="s">
        <v>1241</v>
      </c>
      <c r="B6100">
        <v>301878830</v>
      </c>
      <c r="C6100">
        <v>2</v>
      </c>
      <c r="D6100" s="2">
        <v>42849.641712962963</v>
      </c>
      <c r="E6100" s="2">
        <v>42849.599953703713</v>
      </c>
      <c r="F6100">
        <v>10000</v>
      </c>
      <c r="G6100">
        <v>13000</v>
      </c>
      <c r="H6100">
        <v>30</v>
      </c>
      <c r="I6100" s="2">
        <v>42873.503009259257</v>
      </c>
      <c r="J6100" t="s">
        <v>18</v>
      </c>
      <c r="K6100" s="2">
        <v>42879</v>
      </c>
      <c r="L6100" s="2">
        <v>42873.492476851847</v>
      </c>
      <c r="M6100">
        <v>23</v>
      </c>
      <c r="N6100">
        <v>-6</v>
      </c>
      <c r="O6100">
        <v>-7</v>
      </c>
      <c r="P6100">
        <v>30</v>
      </c>
      <c r="Q6100">
        <v>11</v>
      </c>
      <c r="R6100" t="str">
        <f t="shared" si="380"/>
        <v>Early</v>
      </c>
      <c r="S6100" t="str">
        <f t="shared" si="381"/>
        <v>Early</v>
      </c>
      <c r="T6100" t="str">
        <f t="shared" si="382"/>
        <v>Frequent Borrower</v>
      </c>
      <c r="U6100" t="str">
        <f t="shared" si="383"/>
        <v>Short Term</v>
      </c>
    </row>
    <row r="6101" spans="1:21" x14ac:dyDescent="0.35">
      <c r="A6101" t="s">
        <v>1241</v>
      </c>
      <c r="B6101">
        <v>301912681</v>
      </c>
      <c r="C6101">
        <v>3</v>
      </c>
      <c r="D6101" s="2">
        <v>42873.603368055563</v>
      </c>
      <c r="E6101" s="2">
        <v>42873.561631944453</v>
      </c>
      <c r="F6101">
        <v>10000</v>
      </c>
      <c r="G6101">
        <v>13000</v>
      </c>
      <c r="H6101">
        <v>30</v>
      </c>
      <c r="I6101" s="2">
        <v>42893.409768518519</v>
      </c>
      <c r="J6101" t="s">
        <v>18</v>
      </c>
      <c r="K6101" s="2">
        <v>42905</v>
      </c>
      <c r="L6101" s="2">
        <v>42893.402719907397</v>
      </c>
      <c r="M6101">
        <v>19</v>
      </c>
      <c r="N6101">
        <v>-12</v>
      </c>
      <c r="O6101">
        <v>-11</v>
      </c>
      <c r="P6101">
        <v>30</v>
      </c>
      <c r="Q6101">
        <v>23</v>
      </c>
      <c r="R6101" t="str">
        <f t="shared" si="380"/>
        <v>Early</v>
      </c>
      <c r="S6101" t="str">
        <f t="shared" si="381"/>
        <v>Early</v>
      </c>
      <c r="T6101" t="str">
        <f t="shared" si="382"/>
        <v>Frequent Borrower</v>
      </c>
      <c r="U6101" t="str">
        <f t="shared" si="383"/>
        <v>Short Term</v>
      </c>
    </row>
    <row r="6102" spans="1:21" x14ac:dyDescent="0.35">
      <c r="A6102" t="s">
        <v>1241</v>
      </c>
      <c r="B6102">
        <v>301929753</v>
      </c>
      <c r="C6102">
        <v>4</v>
      </c>
      <c r="D6102" s="2">
        <v>42893.416261574072</v>
      </c>
      <c r="E6102" s="2">
        <v>42893.374502314808</v>
      </c>
      <c r="F6102">
        <v>20000</v>
      </c>
      <c r="G6102">
        <v>24500</v>
      </c>
      <c r="H6102">
        <v>30</v>
      </c>
      <c r="I6102" s="2">
        <v>42921.595300925917</v>
      </c>
      <c r="J6102" t="s">
        <v>18</v>
      </c>
      <c r="K6102" s="2">
        <v>42923</v>
      </c>
      <c r="L6102" s="2">
        <v>42921.588252314818</v>
      </c>
      <c r="M6102">
        <v>28</v>
      </c>
      <c r="N6102">
        <v>-2</v>
      </c>
      <c r="O6102">
        <v>-2</v>
      </c>
      <c r="P6102">
        <v>22.5</v>
      </c>
      <c r="Q6102">
        <v>19</v>
      </c>
      <c r="R6102" t="str">
        <f t="shared" si="380"/>
        <v>Early</v>
      </c>
      <c r="S6102" t="str">
        <f t="shared" si="381"/>
        <v>Early</v>
      </c>
      <c r="T6102" t="str">
        <f t="shared" si="382"/>
        <v>Frequent Borrower</v>
      </c>
      <c r="U6102" t="str">
        <f t="shared" si="383"/>
        <v>Short Term</v>
      </c>
    </row>
    <row r="6103" spans="1:21" x14ac:dyDescent="0.35">
      <c r="A6103" t="s">
        <v>1242</v>
      </c>
      <c r="B6103">
        <v>301866574</v>
      </c>
      <c r="C6103">
        <v>1</v>
      </c>
      <c r="D6103" s="2">
        <v>42838.140960648147</v>
      </c>
      <c r="E6103" s="2">
        <v>42838.099108796298</v>
      </c>
      <c r="F6103">
        <v>10000</v>
      </c>
      <c r="G6103">
        <v>13000</v>
      </c>
      <c r="H6103">
        <v>30</v>
      </c>
      <c r="I6103" s="2">
        <v>42859.579201388893</v>
      </c>
      <c r="J6103" t="s">
        <v>32</v>
      </c>
      <c r="K6103" s="2">
        <v>42870</v>
      </c>
      <c r="L6103" s="2">
        <v>42859.568680555552</v>
      </c>
      <c r="M6103">
        <v>21</v>
      </c>
      <c r="N6103">
        <v>-11</v>
      </c>
      <c r="O6103">
        <v>-9</v>
      </c>
      <c r="P6103">
        <v>30</v>
      </c>
      <c r="R6103" t="str">
        <f t="shared" si="380"/>
        <v>Early</v>
      </c>
      <c r="S6103" t="str">
        <f t="shared" si="381"/>
        <v>Early</v>
      </c>
      <c r="T6103" t="str">
        <f t="shared" si="382"/>
        <v>One-time</v>
      </c>
      <c r="U6103" t="str">
        <f t="shared" si="383"/>
        <v>Short Term</v>
      </c>
    </row>
    <row r="6104" spans="1:21" x14ac:dyDescent="0.35">
      <c r="A6104" t="s">
        <v>1242</v>
      </c>
      <c r="B6104">
        <v>301908694</v>
      </c>
      <c r="C6104">
        <v>2</v>
      </c>
      <c r="D6104" s="2">
        <v>42870.968032407407</v>
      </c>
      <c r="E6104" s="2">
        <v>42870.926296296297</v>
      </c>
      <c r="F6104">
        <v>10000</v>
      </c>
      <c r="G6104">
        <v>13000</v>
      </c>
      <c r="H6104">
        <v>30</v>
      </c>
      <c r="I6104" s="2">
        <v>42896.591527777768</v>
      </c>
      <c r="J6104" t="s">
        <v>32</v>
      </c>
      <c r="K6104" s="2">
        <v>42900</v>
      </c>
      <c r="L6104" s="2">
        <v>42896.584479166668</v>
      </c>
      <c r="M6104">
        <v>25</v>
      </c>
      <c r="N6104">
        <v>-4</v>
      </c>
      <c r="O6104">
        <v>-5</v>
      </c>
      <c r="P6104">
        <v>30</v>
      </c>
      <c r="Q6104">
        <v>32</v>
      </c>
      <c r="R6104" t="str">
        <f t="shared" si="380"/>
        <v>Early</v>
      </c>
      <c r="S6104" t="str">
        <f t="shared" si="381"/>
        <v>Early</v>
      </c>
      <c r="T6104" t="str">
        <f t="shared" si="382"/>
        <v>Frequent Borrower</v>
      </c>
      <c r="U6104" t="str">
        <f t="shared" si="383"/>
        <v>Short Term</v>
      </c>
    </row>
    <row r="6105" spans="1:21" x14ac:dyDescent="0.35">
      <c r="A6105" t="s">
        <v>1242</v>
      </c>
      <c r="B6105">
        <v>301944128</v>
      </c>
      <c r="C6105">
        <v>3</v>
      </c>
      <c r="D6105" s="2">
        <v>42905.868414351848</v>
      </c>
      <c r="E6105" s="2">
        <v>42905.826678240737</v>
      </c>
      <c r="F6105">
        <v>10000</v>
      </c>
      <c r="G6105">
        <v>13000</v>
      </c>
      <c r="H6105">
        <v>30</v>
      </c>
      <c r="I6105" s="2">
        <v>42934.425162037027</v>
      </c>
      <c r="J6105" t="s">
        <v>32</v>
      </c>
      <c r="K6105" s="2">
        <v>42935</v>
      </c>
      <c r="L6105" s="2">
        <v>42934.418113425927</v>
      </c>
      <c r="M6105">
        <v>28</v>
      </c>
      <c r="N6105">
        <v>-1</v>
      </c>
      <c r="O6105">
        <v>-2</v>
      </c>
      <c r="P6105">
        <v>30</v>
      </c>
      <c r="Q6105">
        <v>34</v>
      </c>
      <c r="R6105" t="str">
        <f t="shared" si="380"/>
        <v>Early</v>
      </c>
      <c r="S6105" t="str">
        <f t="shared" si="381"/>
        <v>OnTime</v>
      </c>
      <c r="T6105" t="str">
        <f t="shared" si="382"/>
        <v>Frequent Borrower</v>
      </c>
      <c r="U6105" t="str">
        <f t="shared" si="383"/>
        <v>Short Term</v>
      </c>
    </row>
    <row r="6106" spans="1:21" x14ac:dyDescent="0.35">
      <c r="A6106" t="s">
        <v>1243</v>
      </c>
      <c r="B6106">
        <v>301900747</v>
      </c>
      <c r="C6106">
        <v>1</v>
      </c>
      <c r="D6106" s="2">
        <v>42866.397916666669</v>
      </c>
      <c r="E6106" s="2">
        <v>42866.356168981481</v>
      </c>
      <c r="F6106">
        <v>10000</v>
      </c>
      <c r="G6106">
        <v>13000</v>
      </c>
      <c r="H6106">
        <v>30</v>
      </c>
      <c r="I6106" s="2">
        <v>42898.415810185194</v>
      </c>
      <c r="J6106" t="s">
        <v>18</v>
      </c>
      <c r="K6106" s="2">
        <v>42898</v>
      </c>
      <c r="L6106" s="2">
        <v>42898.408761574072</v>
      </c>
      <c r="M6106">
        <v>32</v>
      </c>
      <c r="N6106">
        <v>0</v>
      </c>
      <c r="O6106">
        <v>2</v>
      </c>
      <c r="P6106">
        <v>30</v>
      </c>
      <c r="R6106" t="str">
        <f t="shared" si="380"/>
        <v>OnTime</v>
      </c>
      <c r="S6106" t="str">
        <f t="shared" si="381"/>
        <v>Late</v>
      </c>
      <c r="T6106" t="str">
        <f t="shared" si="382"/>
        <v>One-time</v>
      </c>
      <c r="U6106" t="str">
        <f t="shared" si="383"/>
        <v>Short Term</v>
      </c>
    </row>
    <row r="6107" spans="1:21" x14ac:dyDescent="0.35">
      <c r="A6107" t="s">
        <v>1243</v>
      </c>
      <c r="B6107">
        <v>301937563</v>
      </c>
      <c r="C6107">
        <v>2</v>
      </c>
      <c r="D6107" s="2">
        <v>42899.757696759261</v>
      </c>
      <c r="E6107" s="2">
        <v>42899.715949074067</v>
      </c>
      <c r="F6107">
        <v>10000</v>
      </c>
      <c r="G6107">
        <v>13000</v>
      </c>
      <c r="H6107">
        <v>30</v>
      </c>
      <c r="I6107" s="2">
        <v>42936.818194444437</v>
      </c>
      <c r="J6107" t="s">
        <v>18</v>
      </c>
      <c r="K6107" s="2">
        <v>42929</v>
      </c>
      <c r="L6107" s="2">
        <v>42936.811145833337</v>
      </c>
      <c r="M6107">
        <v>37</v>
      </c>
      <c r="N6107">
        <v>7</v>
      </c>
      <c r="O6107">
        <v>7</v>
      </c>
      <c r="P6107">
        <v>30</v>
      </c>
      <c r="Q6107">
        <v>33</v>
      </c>
      <c r="R6107" t="str">
        <f t="shared" si="380"/>
        <v>Late</v>
      </c>
      <c r="S6107" t="str">
        <f t="shared" si="381"/>
        <v>Early</v>
      </c>
      <c r="T6107" t="str">
        <f t="shared" si="382"/>
        <v>Frequent Borrower</v>
      </c>
      <c r="U6107" t="str">
        <f t="shared" si="383"/>
        <v>Short Term</v>
      </c>
    </row>
    <row r="6108" spans="1:21" x14ac:dyDescent="0.35">
      <c r="A6108" t="s">
        <v>1244</v>
      </c>
      <c r="B6108">
        <v>301883381</v>
      </c>
      <c r="C6108">
        <v>1</v>
      </c>
      <c r="D6108" s="2">
        <v>42853.547199074077</v>
      </c>
      <c r="E6108" s="2">
        <v>42853.505381944437</v>
      </c>
      <c r="F6108">
        <v>10000</v>
      </c>
      <c r="G6108">
        <v>11500</v>
      </c>
      <c r="H6108">
        <v>15</v>
      </c>
      <c r="I6108" s="2">
        <v>42864.401932870373</v>
      </c>
      <c r="J6108" t="s">
        <v>32</v>
      </c>
      <c r="K6108" s="2">
        <v>42870</v>
      </c>
      <c r="L6108" s="2">
        <v>42864.391412037039</v>
      </c>
      <c r="M6108">
        <v>10</v>
      </c>
      <c r="N6108">
        <v>-6</v>
      </c>
      <c r="O6108">
        <v>-5</v>
      </c>
      <c r="P6108">
        <v>15</v>
      </c>
      <c r="R6108" t="str">
        <f t="shared" si="380"/>
        <v>Early</v>
      </c>
      <c r="S6108" t="str">
        <f t="shared" si="381"/>
        <v>OnTime</v>
      </c>
      <c r="T6108" t="str">
        <f t="shared" si="382"/>
        <v>One-time</v>
      </c>
      <c r="U6108" t="str">
        <f t="shared" si="383"/>
        <v>Short Term</v>
      </c>
    </row>
    <row r="6109" spans="1:21" x14ac:dyDescent="0.35">
      <c r="A6109" t="s">
        <v>1244</v>
      </c>
      <c r="B6109">
        <v>301913245</v>
      </c>
      <c r="C6109">
        <v>2</v>
      </c>
      <c r="D6109" s="2">
        <v>42874.374039351853</v>
      </c>
      <c r="E6109" s="2">
        <v>42874.331597222219</v>
      </c>
      <c r="F6109">
        <v>10000</v>
      </c>
      <c r="G6109">
        <v>11500</v>
      </c>
      <c r="H6109">
        <v>15</v>
      </c>
      <c r="I6109" s="2">
        <v>42891.079872685194</v>
      </c>
      <c r="J6109" t="s">
        <v>32</v>
      </c>
      <c r="K6109" s="2">
        <v>42891</v>
      </c>
      <c r="L6109" s="2">
        <v>42891.038541666669</v>
      </c>
      <c r="M6109">
        <v>16</v>
      </c>
      <c r="N6109">
        <v>0</v>
      </c>
      <c r="O6109">
        <v>1</v>
      </c>
      <c r="P6109">
        <v>15</v>
      </c>
      <c r="Q6109">
        <v>20</v>
      </c>
      <c r="R6109" t="str">
        <f t="shared" si="380"/>
        <v>OnTime</v>
      </c>
      <c r="S6109" t="str">
        <f t="shared" si="381"/>
        <v>Early</v>
      </c>
      <c r="T6109" t="str">
        <f t="shared" si="382"/>
        <v>Frequent Borrower</v>
      </c>
      <c r="U6109" t="str">
        <f t="shared" si="383"/>
        <v>Short Term</v>
      </c>
    </row>
    <row r="6110" spans="1:21" x14ac:dyDescent="0.35">
      <c r="A6110" t="s">
        <v>1244</v>
      </c>
      <c r="B6110">
        <v>301950913</v>
      </c>
      <c r="C6110">
        <v>3</v>
      </c>
      <c r="D6110" s="2">
        <v>42910.91814814815</v>
      </c>
      <c r="E6110" s="2">
        <v>42910.87641203704</v>
      </c>
      <c r="F6110">
        <v>10000</v>
      </c>
      <c r="G6110">
        <v>11500</v>
      </c>
      <c r="H6110">
        <v>15</v>
      </c>
      <c r="I6110" s="2">
        <v>42922.416319444441</v>
      </c>
      <c r="J6110" t="s">
        <v>32</v>
      </c>
      <c r="K6110" s="2">
        <v>42926</v>
      </c>
      <c r="L6110" s="2">
        <v>42922.409259259257</v>
      </c>
      <c r="M6110">
        <v>11</v>
      </c>
      <c r="N6110">
        <v>-4</v>
      </c>
      <c r="O6110">
        <v>-4</v>
      </c>
      <c r="P6110">
        <v>15</v>
      </c>
      <c r="Q6110">
        <v>36</v>
      </c>
      <c r="R6110" t="str">
        <f t="shared" si="380"/>
        <v>Early</v>
      </c>
      <c r="S6110" t="str">
        <f t="shared" si="381"/>
        <v>Early</v>
      </c>
      <c r="T6110" t="str">
        <f t="shared" si="382"/>
        <v>Frequent Borrower</v>
      </c>
      <c r="U6110" t="str">
        <f t="shared" si="383"/>
        <v>Short Term</v>
      </c>
    </row>
    <row r="6111" spans="1:21" x14ac:dyDescent="0.35">
      <c r="A6111" t="s">
        <v>1245</v>
      </c>
      <c r="B6111">
        <v>301646758</v>
      </c>
      <c r="C6111">
        <v>1</v>
      </c>
      <c r="D6111" s="2">
        <v>42559.384317129632</v>
      </c>
      <c r="E6111" s="2">
        <v>42559.342488425929</v>
      </c>
      <c r="F6111">
        <v>10000</v>
      </c>
      <c r="G6111">
        <v>13000</v>
      </c>
      <c r="H6111">
        <v>30</v>
      </c>
      <c r="I6111" s="2">
        <v>42577.702164351853</v>
      </c>
      <c r="J6111" t="s">
        <v>18</v>
      </c>
      <c r="K6111" s="2">
        <v>42590</v>
      </c>
      <c r="L6111" s="2">
        <v>42577.691701388889</v>
      </c>
      <c r="M6111">
        <v>18</v>
      </c>
      <c r="N6111">
        <v>-13</v>
      </c>
      <c r="O6111">
        <v>-12</v>
      </c>
      <c r="P6111">
        <v>30</v>
      </c>
      <c r="R6111" t="str">
        <f t="shared" si="380"/>
        <v>Early</v>
      </c>
      <c r="S6111" t="str">
        <f t="shared" si="381"/>
        <v>Late</v>
      </c>
      <c r="T6111" t="str">
        <f t="shared" si="382"/>
        <v>One-time</v>
      </c>
      <c r="U6111" t="str">
        <f t="shared" si="383"/>
        <v>Short Term</v>
      </c>
    </row>
    <row r="6112" spans="1:21" x14ac:dyDescent="0.35">
      <c r="A6112" t="s">
        <v>1245</v>
      </c>
      <c r="B6112">
        <v>301661641</v>
      </c>
      <c r="C6112">
        <v>2</v>
      </c>
      <c r="D6112" s="2">
        <v>42577.885405092587</v>
      </c>
      <c r="E6112" s="2">
        <v>42577.843668981477</v>
      </c>
      <c r="F6112">
        <v>10000</v>
      </c>
      <c r="G6112">
        <v>13000</v>
      </c>
      <c r="H6112">
        <v>30</v>
      </c>
      <c r="I6112" s="2">
        <v>42634.649201388893</v>
      </c>
      <c r="J6112" t="s">
        <v>18</v>
      </c>
      <c r="K6112" s="2">
        <v>42607</v>
      </c>
      <c r="L6112" s="2">
        <v>42634.638680555552</v>
      </c>
      <c r="M6112">
        <v>56</v>
      </c>
      <c r="N6112">
        <v>27</v>
      </c>
      <c r="O6112">
        <v>26</v>
      </c>
      <c r="P6112">
        <v>30</v>
      </c>
      <c r="Q6112">
        <v>18</v>
      </c>
      <c r="R6112" t="str">
        <f t="shared" si="380"/>
        <v>Late</v>
      </c>
      <c r="S6112" t="str">
        <f t="shared" si="381"/>
        <v>Early</v>
      </c>
      <c r="T6112" t="str">
        <f t="shared" si="382"/>
        <v>Frequent Borrower</v>
      </c>
      <c r="U6112" t="str">
        <f t="shared" si="383"/>
        <v>Short Term</v>
      </c>
    </row>
    <row r="6113" spans="1:21" x14ac:dyDescent="0.35">
      <c r="A6113" t="s">
        <v>1245</v>
      </c>
      <c r="B6113">
        <v>301726536</v>
      </c>
      <c r="C6113">
        <v>3</v>
      </c>
      <c r="D6113" s="2">
        <v>42637.275856481479</v>
      </c>
      <c r="E6113" s="2">
        <v>42637.234085648153</v>
      </c>
      <c r="F6113">
        <v>10000</v>
      </c>
      <c r="G6113">
        <v>13000</v>
      </c>
      <c r="H6113">
        <v>30</v>
      </c>
      <c r="I6113" s="2">
        <v>42665.398599537039</v>
      </c>
      <c r="J6113" t="s">
        <v>18</v>
      </c>
      <c r="K6113" s="2">
        <v>42668</v>
      </c>
      <c r="L6113" s="2">
        <v>42665.388067129628</v>
      </c>
      <c r="M6113">
        <v>28</v>
      </c>
      <c r="N6113">
        <v>-3</v>
      </c>
      <c r="O6113">
        <v>-2</v>
      </c>
      <c r="P6113">
        <v>30</v>
      </c>
      <c r="Q6113">
        <v>59</v>
      </c>
      <c r="R6113" t="str">
        <f t="shared" si="380"/>
        <v>Early</v>
      </c>
      <c r="S6113" t="str">
        <f t="shared" si="381"/>
        <v>Late</v>
      </c>
      <c r="T6113" t="str">
        <f t="shared" si="382"/>
        <v>Frequent Borrower</v>
      </c>
      <c r="U6113" t="str">
        <f t="shared" si="383"/>
        <v>Short Term</v>
      </c>
    </row>
    <row r="6114" spans="1:21" x14ac:dyDescent="0.35">
      <c r="A6114" t="s">
        <v>1245</v>
      </c>
      <c r="B6114">
        <v>301748440</v>
      </c>
      <c r="C6114">
        <v>4</v>
      </c>
      <c r="D6114" s="2">
        <v>42666.377523148149</v>
      </c>
      <c r="E6114" s="2">
        <v>42666.335659722223</v>
      </c>
      <c r="F6114">
        <v>20000</v>
      </c>
      <c r="G6114">
        <v>22250</v>
      </c>
      <c r="H6114">
        <v>15</v>
      </c>
      <c r="I6114" s="2">
        <v>42683.47896990741</v>
      </c>
      <c r="J6114" t="s">
        <v>18</v>
      </c>
      <c r="K6114" s="2">
        <v>42681</v>
      </c>
      <c r="L6114" s="2">
        <v>42683.4684375</v>
      </c>
      <c r="M6114">
        <v>17</v>
      </c>
      <c r="N6114">
        <v>2</v>
      </c>
      <c r="O6114">
        <v>2</v>
      </c>
      <c r="P6114">
        <v>11.25</v>
      </c>
      <c r="Q6114">
        <v>29</v>
      </c>
      <c r="R6114" t="str">
        <f t="shared" si="380"/>
        <v>Late</v>
      </c>
      <c r="S6114" t="str">
        <f t="shared" si="381"/>
        <v>Late</v>
      </c>
      <c r="T6114" t="str">
        <f t="shared" si="382"/>
        <v>Frequent Borrower</v>
      </c>
      <c r="U6114" t="str">
        <f t="shared" si="383"/>
        <v>Short Term</v>
      </c>
    </row>
    <row r="6115" spans="1:21" x14ac:dyDescent="0.35">
      <c r="A6115" t="s">
        <v>1245</v>
      </c>
      <c r="B6115">
        <v>301756581</v>
      </c>
      <c r="C6115">
        <v>5</v>
      </c>
      <c r="D6115" s="2">
        <v>42683.481354166674</v>
      </c>
      <c r="E6115" s="2">
        <v>42683.439583333333</v>
      </c>
      <c r="F6115">
        <v>20000</v>
      </c>
      <c r="G6115">
        <v>24500</v>
      </c>
      <c r="H6115">
        <v>30</v>
      </c>
      <c r="I6115" s="2">
        <v>42817.657743055563</v>
      </c>
      <c r="J6115" t="s">
        <v>18</v>
      </c>
      <c r="K6115" s="2">
        <v>42713</v>
      </c>
      <c r="L6115" s="2">
        <v>42817.647175925929</v>
      </c>
      <c r="M6115">
        <v>134</v>
      </c>
      <c r="N6115">
        <v>104</v>
      </c>
      <c r="O6115">
        <v>104</v>
      </c>
      <c r="P6115">
        <v>22.5</v>
      </c>
      <c r="Q6115">
        <v>17</v>
      </c>
      <c r="R6115" t="str">
        <f t="shared" si="380"/>
        <v>Late</v>
      </c>
      <c r="S6115" t="str">
        <f t="shared" si="381"/>
        <v>Early</v>
      </c>
      <c r="T6115" t="str">
        <f t="shared" si="382"/>
        <v>Frequent Borrower</v>
      </c>
      <c r="U6115" t="str">
        <f t="shared" si="383"/>
        <v>Short Term</v>
      </c>
    </row>
    <row r="6116" spans="1:21" x14ac:dyDescent="0.35">
      <c r="A6116" t="s">
        <v>1245</v>
      </c>
      <c r="B6116">
        <v>301916712</v>
      </c>
      <c r="C6116">
        <v>6</v>
      </c>
      <c r="D6116" s="2">
        <v>42878.890208333331</v>
      </c>
      <c r="E6116" s="2">
        <v>42878.848449074067</v>
      </c>
      <c r="F6116">
        <v>10000</v>
      </c>
      <c r="G6116">
        <v>12250</v>
      </c>
      <c r="H6116">
        <v>30</v>
      </c>
      <c r="I6116" s="2">
        <v>42892.48097222222</v>
      </c>
      <c r="J6116" t="s">
        <v>18</v>
      </c>
      <c r="K6116" s="2">
        <v>42908</v>
      </c>
      <c r="L6116" s="2">
        <v>42892.473923611113</v>
      </c>
      <c r="M6116">
        <v>13</v>
      </c>
      <c r="N6116">
        <v>-16</v>
      </c>
      <c r="O6116">
        <v>-17</v>
      </c>
      <c r="P6116">
        <v>22.5</v>
      </c>
      <c r="Q6116">
        <v>195</v>
      </c>
      <c r="R6116" t="str">
        <f t="shared" si="380"/>
        <v>Early</v>
      </c>
      <c r="S6116" t="str">
        <f t="shared" si="381"/>
        <v>Late</v>
      </c>
      <c r="T6116" t="str">
        <f t="shared" si="382"/>
        <v>Frequent Borrower</v>
      </c>
      <c r="U6116" t="str">
        <f t="shared" si="383"/>
        <v>Short Term</v>
      </c>
    </row>
    <row r="6117" spans="1:21" x14ac:dyDescent="0.35">
      <c r="A6117" t="s">
        <v>1245</v>
      </c>
      <c r="B6117">
        <v>301930327</v>
      </c>
      <c r="C6117">
        <v>7</v>
      </c>
      <c r="D6117" s="2">
        <v>42893.700868055559</v>
      </c>
      <c r="E6117" s="2">
        <v>42893.659131944441</v>
      </c>
      <c r="F6117">
        <v>20000</v>
      </c>
      <c r="G6117">
        <v>24500</v>
      </c>
      <c r="H6117">
        <v>30</v>
      </c>
      <c r="I6117" s="2">
        <v>42930.757164351853</v>
      </c>
      <c r="J6117" t="s">
        <v>18</v>
      </c>
      <c r="K6117" s="2">
        <v>42923</v>
      </c>
      <c r="L6117" s="2">
        <v>42930.750092592592</v>
      </c>
      <c r="M6117">
        <v>37</v>
      </c>
      <c r="N6117">
        <v>7</v>
      </c>
      <c r="O6117">
        <v>7</v>
      </c>
      <c r="P6117">
        <v>22.5</v>
      </c>
      <c r="Q6117">
        <v>14</v>
      </c>
      <c r="R6117" t="str">
        <f t="shared" si="380"/>
        <v>Late</v>
      </c>
      <c r="S6117" t="str">
        <f t="shared" si="381"/>
        <v>Early</v>
      </c>
      <c r="T6117" t="str">
        <f t="shared" si="382"/>
        <v>Frequent Borrower</v>
      </c>
      <c r="U6117" t="str">
        <f t="shared" si="383"/>
        <v>Short Term</v>
      </c>
    </row>
    <row r="6118" spans="1:21" x14ac:dyDescent="0.35">
      <c r="A6118" t="s">
        <v>1246</v>
      </c>
      <c r="B6118">
        <v>301993366</v>
      </c>
      <c r="C6118">
        <v>1</v>
      </c>
      <c r="D6118" s="2">
        <v>42940.547546296293</v>
      </c>
      <c r="E6118" s="2">
        <v>42940.505370370367</v>
      </c>
      <c r="F6118">
        <v>10000</v>
      </c>
      <c r="G6118">
        <v>11500</v>
      </c>
      <c r="H6118">
        <v>15</v>
      </c>
      <c r="I6118" s="2">
        <v>42944.498368055552</v>
      </c>
      <c r="J6118" t="s">
        <v>18</v>
      </c>
      <c r="K6118" s="2">
        <v>42955</v>
      </c>
      <c r="L6118" s="2">
        <v>42944.491319444453</v>
      </c>
      <c r="M6118">
        <v>3</v>
      </c>
      <c r="N6118">
        <v>-11</v>
      </c>
      <c r="O6118">
        <v>-12</v>
      </c>
      <c r="P6118">
        <v>15</v>
      </c>
      <c r="R6118" t="str">
        <f t="shared" si="380"/>
        <v>Early</v>
      </c>
      <c r="S6118" t="str">
        <f t="shared" si="381"/>
        <v>Early</v>
      </c>
      <c r="T6118" t="str">
        <f t="shared" si="382"/>
        <v>One-time</v>
      </c>
      <c r="U6118" t="str">
        <f t="shared" si="383"/>
        <v>Short Term</v>
      </c>
    </row>
    <row r="6119" spans="1:21" x14ac:dyDescent="0.35">
      <c r="A6119" t="s">
        <v>1247</v>
      </c>
      <c r="B6119">
        <v>301673733</v>
      </c>
      <c r="C6119">
        <v>1</v>
      </c>
      <c r="D6119" s="2">
        <v>42590.742731481478</v>
      </c>
      <c r="E6119" s="2">
        <v>42590.700949074067</v>
      </c>
      <c r="F6119">
        <v>10000</v>
      </c>
      <c r="G6119">
        <v>11500</v>
      </c>
      <c r="H6119">
        <v>15</v>
      </c>
      <c r="I6119" s="2">
        <v>42604.42496527778</v>
      </c>
      <c r="J6119" t="s">
        <v>18</v>
      </c>
      <c r="K6119" s="2">
        <v>42605</v>
      </c>
      <c r="L6119" s="2">
        <v>42604.414502314823</v>
      </c>
      <c r="M6119">
        <v>13</v>
      </c>
      <c r="N6119">
        <v>-1</v>
      </c>
      <c r="O6119">
        <v>-2</v>
      </c>
      <c r="P6119">
        <v>15</v>
      </c>
      <c r="R6119" t="str">
        <f t="shared" si="380"/>
        <v>Early</v>
      </c>
      <c r="S6119" t="str">
        <f t="shared" si="381"/>
        <v>Early</v>
      </c>
      <c r="T6119" t="str">
        <f t="shared" si="382"/>
        <v>One-time</v>
      </c>
      <c r="U6119" t="str">
        <f t="shared" si="383"/>
        <v>Short Term</v>
      </c>
    </row>
    <row r="6120" spans="1:21" x14ac:dyDescent="0.35">
      <c r="A6120" t="s">
        <v>1247</v>
      </c>
      <c r="B6120">
        <v>301691975</v>
      </c>
      <c r="C6120">
        <v>2</v>
      </c>
      <c r="D6120" s="2">
        <v>42605.639953703707</v>
      </c>
      <c r="E6120" s="2">
        <v>42605.59820601852</v>
      </c>
      <c r="F6120">
        <v>10000</v>
      </c>
      <c r="G6120">
        <v>11500</v>
      </c>
      <c r="H6120">
        <v>15</v>
      </c>
      <c r="I6120" s="2">
        <v>42619.740474537037</v>
      </c>
      <c r="J6120" t="s">
        <v>18</v>
      </c>
      <c r="K6120" s="2">
        <v>42620</v>
      </c>
      <c r="L6120" s="2">
        <v>42619.730011574073</v>
      </c>
      <c r="M6120">
        <v>14</v>
      </c>
      <c r="N6120">
        <v>-1</v>
      </c>
      <c r="O6120">
        <v>-1</v>
      </c>
      <c r="P6120">
        <v>15</v>
      </c>
      <c r="Q6120">
        <v>14</v>
      </c>
      <c r="R6120" t="str">
        <f t="shared" si="380"/>
        <v>Early</v>
      </c>
      <c r="S6120" t="str">
        <f t="shared" si="381"/>
        <v>Early</v>
      </c>
      <c r="T6120" t="str">
        <f t="shared" si="382"/>
        <v>Frequent Borrower</v>
      </c>
      <c r="U6120" t="str">
        <f t="shared" si="383"/>
        <v>Short Term</v>
      </c>
    </row>
    <row r="6121" spans="1:21" x14ac:dyDescent="0.35">
      <c r="A6121" t="s">
        <v>1247</v>
      </c>
      <c r="B6121">
        <v>301707591</v>
      </c>
      <c r="C6121">
        <v>3</v>
      </c>
      <c r="D6121" s="2">
        <v>42619.765277777777</v>
      </c>
      <c r="E6121" s="2">
        <v>42619.723530092589</v>
      </c>
      <c r="F6121">
        <v>20000</v>
      </c>
      <c r="G6121">
        <v>22250</v>
      </c>
      <c r="H6121">
        <v>15</v>
      </c>
      <c r="I6121" s="2">
        <v>42633.399293981478</v>
      </c>
      <c r="J6121" t="s">
        <v>18</v>
      </c>
      <c r="K6121" s="2">
        <v>42634</v>
      </c>
      <c r="L6121" s="2">
        <v>42633.388819444437</v>
      </c>
      <c r="M6121">
        <v>13</v>
      </c>
      <c r="N6121">
        <v>-1</v>
      </c>
      <c r="O6121">
        <v>-2</v>
      </c>
      <c r="P6121">
        <v>11.25</v>
      </c>
      <c r="Q6121">
        <v>14</v>
      </c>
      <c r="R6121" t="str">
        <f t="shared" si="380"/>
        <v>Early</v>
      </c>
      <c r="S6121" t="str">
        <f t="shared" si="381"/>
        <v>Early</v>
      </c>
      <c r="T6121" t="str">
        <f t="shared" si="382"/>
        <v>Frequent Borrower</v>
      </c>
      <c r="U6121" t="str">
        <f t="shared" si="383"/>
        <v>Short Term</v>
      </c>
    </row>
    <row r="6122" spans="1:21" x14ac:dyDescent="0.35">
      <c r="A6122" t="s">
        <v>1247</v>
      </c>
      <c r="B6122">
        <v>301735906</v>
      </c>
      <c r="C6122">
        <v>4</v>
      </c>
      <c r="D6122" s="2">
        <v>42647.408321759263</v>
      </c>
      <c r="E6122" s="2">
        <v>42647.366550925923</v>
      </c>
      <c r="F6122">
        <v>20000</v>
      </c>
      <c r="G6122">
        <v>22250</v>
      </c>
      <c r="H6122">
        <v>15</v>
      </c>
      <c r="I6122" s="2">
        <v>42661.50513888889</v>
      </c>
      <c r="J6122" t="s">
        <v>18</v>
      </c>
      <c r="K6122" s="2">
        <v>42662</v>
      </c>
      <c r="L6122" s="2">
        <v>42661.494606481479</v>
      </c>
      <c r="M6122">
        <v>14</v>
      </c>
      <c r="N6122">
        <v>-1</v>
      </c>
      <c r="O6122">
        <v>-1</v>
      </c>
      <c r="P6122">
        <v>11.25</v>
      </c>
      <c r="Q6122">
        <v>27</v>
      </c>
      <c r="R6122" t="str">
        <f t="shared" si="380"/>
        <v>Early</v>
      </c>
      <c r="S6122" t="str">
        <f t="shared" si="381"/>
        <v>Early</v>
      </c>
      <c r="T6122" t="str">
        <f t="shared" si="382"/>
        <v>Frequent Borrower</v>
      </c>
      <c r="U6122" t="str">
        <f t="shared" si="383"/>
        <v>Short Term</v>
      </c>
    </row>
    <row r="6123" spans="1:21" x14ac:dyDescent="0.35">
      <c r="A6123" t="s">
        <v>1247</v>
      </c>
      <c r="B6123">
        <v>301746083</v>
      </c>
      <c r="C6123">
        <v>5</v>
      </c>
      <c r="D6123" s="2">
        <v>42661.564560185187</v>
      </c>
      <c r="E6123" s="2">
        <v>42661.522800925923</v>
      </c>
      <c r="F6123">
        <v>30000</v>
      </c>
      <c r="G6123">
        <v>32250</v>
      </c>
      <c r="H6123">
        <v>15</v>
      </c>
      <c r="I6123" s="2">
        <v>42675.783946759257</v>
      </c>
      <c r="J6123" t="s">
        <v>18</v>
      </c>
      <c r="K6123" s="2">
        <v>42676</v>
      </c>
      <c r="L6123" s="2">
        <v>42675.773414351846</v>
      </c>
      <c r="M6123">
        <v>14</v>
      </c>
      <c r="N6123">
        <v>-1</v>
      </c>
      <c r="O6123">
        <v>-1</v>
      </c>
      <c r="P6123">
        <v>7.5</v>
      </c>
      <c r="Q6123">
        <v>14</v>
      </c>
      <c r="R6123" t="str">
        <f t="shared" si="380"/>
        <v>Early</v>
      </c>
      <c r="S6123" t="str">
        <f t="shared" si="381"/>
        <v>Early</v>
      </c>
      <c r="T6123" t="str">
        <f t="shared" si="382"/>
        <v>Frequent Borrower</v>
      </c>
      <c r="U6123" t="str">
        <f t="shared" si="383"/>
        <v>Short Term</v>
      </c>
    </row>
    <row r="6124" spans="1:21" x14ac:dyDescent="0.35">
      <c r="A6124" t="s">
        <v>1247</v>
      </c>
      <c r="B6124">
        <v>301753508</v>
      </c>
      <c r="C6124">
        <v>6</v>
      </c>
      <c r="D6124" s="2">
        <v>42676.622557870367</v>
      </c>
      <c r="E6124" s="2">
        <v>42676.580787037034</v>
      </c>
      <c r="F6124">
        <v>30000</v>
      </c>
      <c r="G6124">
        <v>34500</v>
      </c>
      <c r="H6124">
        <v>30</v>
      </c>
      <c r="I6124" s="2">
        <v>42705.44734953704</v>
      </c>
      <c r="J6124" t="s">
        <v>18</v>
      </c>
      <c r="K6124" s="2">
        <v>42706</v>
      </c>
      <c r="L6124" s="2">
        <v>42705.436805555553</v>
      </c>
      <c r="M6124">
        <v>28</v>
      </c>
      <c r="N6124">
        <v>-1</v>
      </c>
      <c r="O6124">
        <v>-2</v>
      </c>
      <c r="P6124">
        <v>15</v>
      </c>
      <c r="Q6124">
        <v>15</v>
      </c>
      <c r="R6124" t="str">
        <f t="shared" si="380"/>
        <v>Early</v>
      </c>
      <c r="S6124" t="str">
        <f t="shared" si="381"/>
        <v>Early</v>
      </c>
      <c r="T6124" t="str">
        <f t="shared" si="382"/>
        <v>Frequent Borrower</v>
      </c>
      <c r="U6124" t="str">
        <f t="shared" si="383"/>
        <v>Short Term</v>
      </c>
    </row>
    <row r="6125" spans="1:21" x14ac:dyDescent="0.35">
      <c r="A6125" t="s">
        <v>1247</v>
      </c>
      <c r="B6125">
        <v>301769481</v>
      </c>
      <c r="C6125">
        <v>7</v>
      </c>
      <c r="D6125" s="2">
        <v>42709.587939814817</v>
      </c>
      <c r="E6125" s="2">
        <v>42709.546087962961</v>
      </c>
      <c r="F6125">
        <v>30000</v>
      </c>
      <c r="G6125">
        <v>34400</v>
      </c>
      <c r="H6125">
        <v>30</v>
      </c>
      <c r="I6125" s="2">
        <v>42737.551817129628</v>
      </c>
      <c r="J6125" t="s">
        <v>18</v>
      </c>
      <c r="K6125" s="2">
        <v>42739</v>
      </c>
      <c r="L6125" s="2">
        <v>42737.541296296287</v>
      </c>
      <c r="M6125">
        <v>27</v>
      </c>
      <c r="N6125">
        <v>-2</v>
      </c>
      <c r="O6125">
        <v>-3</v>
      </c>
      <c r="P6125">
        <v>14.66666666666667</v>
      </c>
      <c r="Q6125">
        <v>32</v>
      </c>
      <c r="R6125" t="str">
        <f t="shared" si="380"/>
        <v>Early</v>
      </c>
      <c r="S6125" t="str">
        <f t="shared" si="381"/>
        <v>Early</v>
      </c>
      <c r="T6125" t="str">
        <f t="shared" si="382"/>
        <v>Frequent Borrower</v>
      </c>
      <c r="U6125" t="str">
        <f t="shared" si="383"/>
        <v>Short Term</v>
      </c>
    </row>
    <row r="6126" spans="1:21" x14ac:dyDescent="0.35">
      <c r="A6126" t="s">
        <v>1247</v>
      </c>
      <c r="B6126">
        <v>301786940</v>
      </c>
      <c r="C6126">
        <v>8</v>
      </c>
      <c r="D6126" s="2">
        <v>42739.484849537039</v>
      </c>
      <c r="E6126" s="2">
        <v>42739.443043981482</v>
      </c>
      <c r="F6126">
        <v>30000</v>
      </c>
      <c r="G6126">
        <v>34400</v>
      </c>
      <c r="H6126">
        <v>30</v>
      </c>
      <c r="I6126" s="2">
        <v>42768.591423611113</v>
      </c>
      <c r="J6126" t="s">
        <v>18</v>
      </c>
      <c r="K6126" s="2">
        <v>42769</v>
      </c>
      <c r="L6126" s="2">
        <v>42768.580891203703</v>
      </c>
      <c r="M6126">
        <v>29</v>
      </c>
      <c r="N6126">
        <v>-1</v>
      </c>
      <c r="O6126">
        <v>-1</v>
      </c>
      <c r="P6126">
        <v>14.66666666666667</v>
      </c>
      <c r="Q6126">
        <v>29</v>
      </c>
      <c r="R6126" t="str">
        <f t="shared" si="380"/>
        <v>Early</v>
      </c>
      <c r="S6126" t="str">
        <f t="shared" si="381"/>
        <v>Early</v>
      </c>
      <c r="T6126" t="str">
        <f t="shared" si="382"/>
        <v>Frequent Borrower</v>
      </c>
      <c r="U6126" t="str">
        <f t="shared" si="383"/>
        <v>Short Term</v>
      </c>
    </row>
    <row r="6127" spans="1:21" x14ac:dyDescent="0.35">
      <c r="A6127" t="s">
        <v>1247</v>
      </c>
      <c r="B6127">
        <v>301808568</v>
      </c>
      <c r="C6127">
        <v>9</v>
      </c>
      <c r="D6127" s="2">
        <v>42768.602129629631</v>
      </c>
      <c r="E6127" s="2">
        <v>42768.560393518521</v>
      </c>
      <c r="F6127">
        <v>30000</v>
      </c>
      <c r="G6127">
        <v>34400</v>
      </c>
      <c r="H6127">
        <v>30</v>
      </c>
      <c r="I6127" s="2">
        <v>42799.642997685187</v>
      </c>
      <c r="J6127" t="s">
        <v>18</v>
      </c>
      <c r="K6127" s="2">
        <v>42800</v>
      </c>
      <c r="L6127" s="2">
        <v>42799.632476851853</v>
      </c>
      <c r="M6127">
        <v>31</v>
      </c>
      <c r="N6127">
        <v>-1</v>
      </c>
      <c r="O6127">
        <v>1</v>
      </c>
      <c r="P6127">
        <v>14.66666666666667</v>
      </c>
      <c r="Q6127">
        <v>29</v>
      </c>
      <c r="R6127" t="str">
        <f t="shared" si="380"/>
        <v>Early</v>
      </c>
      <c r="S6127" t="str">
        <f t="shared" si="381"/>
        <v>Early</v>
      </c>
      <c r="T6127" t="str">
        <f t="shared" si="382"/>
        <v>Frequent Borrower</v>
      </c>
      <c r="U6127" t="str">
        <f t="shared" si="383"/>
        <v>Short Term</v>
      </c>
    </row>
    <row r="6128" spans="1:21" x14ac:dyDescent="0.35">
      <c r="A6128" t="s">
        <v>1247</v>
      </c>
      <c r="B6128">
        <v>301831842</v>
      </c>
      <c r="C6128">
        <v>10</v>
      </c>
      <c r="D6128" s="2">
        <v>42799.648865740739</v>
      </c>
      <c r="E6128" s="2">
        <v>42799.607025462959</v>
      </c>
      <c r="F6128">
        <v>40000</v>
      </c>
      <c r="G6128">
        <v>44800</v>
      </c>
      <c r="H6128">
        <v>30</v>
      </c>
      <c r="I6128" s="2">
        <v>42828.582268518519</v>
      </c>
      <c r="J6128" t="s">
        <v>18</v>
      </c>
      <c r="K6128" s="2">
        <v>42829</v>
      </c>
      <c r="L6128" s="2">
        <v>42828.571747685193</v>
      </c>
      <c r="M6128">
        <v>28</v>
      </c>
      <c r="N6128">
        <v>-1</v>
      </c>
      <c r="O6128">
        <v>-2</v>
      </c>
      <c r="P6128">
        <v>12</v>
      </c>
      <c r="Q6128">
        <v>31</v>
      </c>
      <c r="R6128" t="str">
        <f t="shared" si="380"/>
        <v>Early</v>
      </c>
      <c r="S6128" t="str">
        <f t="shared" si="381"/>
        <v>OnTime</v>
      </c>
      <c r="T6128" t="str">
        <f t="shared" si="382"/>
        <v>Frequent Borrower</v>
      </c>
      <c r="U6128" t="str">
        <f t="shared" si="383"/>
        <v>Short Term</v>
      </c>
    </row>
    <row r="6129" spans="1:21" x14ac:dyDescent="0.35">
      <c r="A6129" t="s">
        <v>1247</v>
      </c>
      <c r="B6129">
        <v>301853041</v>
      </c>
      <c r="C6129">
        <v>11</v>
      </c>
      <c r="D6129" s="2">
        <v>42828.585729166669</v>
      </c>
      <c r="E6129" s="2">
        <v>42828.543981481482</v>
      </c>
      <c r="F6129">
        <v>40000</v>
      </c>
      <c r="G6129">
        <v>44800</v>
      </c>
      <c r="H6129">
        <v>30</v>
      </c>
      <c r="I6129" s="2">
        <v>42858.302407407413</v>
      </c>
      <c r="J6129" t="s">
        <v>18</v>
      </c>
      <c r="K6129" s="2">
        <v>42858</v>
      </c>
      <c r="L6129" s="2">
        <v>42858.291886574072</v>
      </c>
      <c r="M6129">
        <v>29</v>
      </c>
      <c r="N6129">
        <v>0</v>
      </c>
      <c r="O6129">
        <v>-1</v>
      </c>
      <c r="P6129">
        <v>12</v>
      </c>
      <c r="Q6129">
        <v>28</v>
      </c>
      <c r="R6129" t="str">
        <f t="shared" si="380"/>
        <v>OnTime</v>
      </c>
      <c r="S6129" t="str">
        <f t="shared" si="381"/>
        <v>Early</v>
      </c>
      <c r="T6129" t="str">
        <f t="shared" si="382"/>
        <v>Frequent Borrower</v>
      </c>
      <c r="U6129" t="str">
        <f t="shared" si="383"/>
        <v>Short Term</v>
      </c>
    </row>
    <row r="6130" spans="1:21" x14ac:dyDescent="0.35">
      <c r="A6130" t="s">
        <v>1247</v>
      </c>
      <c r="B6130">
        <v>301888169</v>
      </c>
      <c r="C6130">
        <v>12</v>
      </c>
      <c r="D6130" s="2">
        <v>42858.460787037038</v>
      </c>
      <c r="E6130" s="2">
        <v>42858.418912037043</v>
      </c>
      <c r="F6130">
        <v>40000</v>
      </c>
      <c r="G6130">
        <v>44800</v>
      </c>
      <c r="H6130">
        <v>30</v>
      </c>
      <c r="I6130" s="2">
        <v>42887.449270833327</v>
      </c>
      <c r="J6130" t="s">
        <v>18</v>
      </c>
      <c r="K6130" s="2">
        <v>42888</v>
      </c>
      <c r="L6130" s="2">
        <v>42887.442210648151</v>
      </c>
      <c r="M6130">
        <v>28</v>
      </c>
      <c r="N6130">
        <v>-1</v>
      </c>
      <c r="O6130">
        <v>-2</v>
      </c>
      <c r="P6130">
        <v>12</v>
      </c>
      <c r="Q6130">
        <v>29</v>
      </c>
      <c r="R6130" t="str">
        <f t="shared" si="380"/>
        <v>Early</v>
      </c>
      <c r="S6130" t="str">
        <f t="shared" si="381"/>
        <v>OnTime</v>
      </c>
      <c r="T6130" t="str">
        <f t="shared" si="382"/>
        <v>Frequent Borrower</v>
      </c>
      <c r="U6130" t="str">
        <f t="shared" si="383"/>
        <v>Short Term</v>
      </c>
    </row>
    <row r="6131" spans="1:21" x14ac:dyDescent="0.35">
      <c r="A6131" t="s">
        <v>1247</v>
      </c>
      <c r="B6131">
        <v>301924002</v>
      </c>
      <c r="C6131">
        <v>13</v>
      </c>
      <c r="D6131" s="2">
        <v>42887.6015162037</v>
      </c>
      <c r="E6131" s="2">
        <v>42887.559756944444</v>
      </c>
      <c r="F6131">
        <v>40000</v>
      </c>
      <c r="G6131">
        <v>44000</v>
      </c>
      <c r="H6131">
        <v>30</v>
      </c>
      <c r="I6131" s="2">
        <v>42919.524884259263</v>
      </c>
      <c r="J6131" t="s">
        <v>18</v>
      </c>
      <c r="K6131" s="2">
        <v>42919</v>
      </c>
      <c r="L6131" s="2">
        <v>42919.517847222232</v>
      </c>
      <c r="M6131">
        <v>31</v>
      </c>
      <c r="N6131">
        <v>0</v>
      </c>
      <c r="O6131">
        <v>1</v>
      </c>
      <c r="P6131">
        <v>10</v>
      </c>
      <c r="Q6131">
        <v>29</v>
      </c>
      <c r="R6131" t="str">
        <f t="shared" si="380"/>
        <v>OnTime</v>
      </c>
      <c r="S6131" t="str">
        <f t="shared" si="381"/>
        <v>OnTime</v>
      </c>
      <c r="T6131" t="str">
        <f t="shared" si="382"/>
        <v>Frequent Borrower</v>
      </c>
      <c r="U6131" t="str">
        <f t="shared" si="383"/>
        <v>Short Term</v>
      </c>
    </row>
    <row r="6132" spans="1:21" x14ac:dyDescent="0.35">
      <c r="A6132" t="s">
        <v>1248</v>
      </c>
      <c r="B6132">
        <v>301674826</v>
      </c>
      <c r="C6132">
        <v>1</v>
      </c>
      <c r="D6132" s="2">
        <v>42591.680925925917</v>
      </c>
      <c r="E6132" s="2">
        <v>42591.639155092591</v>
      </c>
      <c r="F6132">
        <v>10000</v>
      </c>
      <c r="G6132">
        <v>13000</v>
      </c>
      <c r="H6132">
        <v>30</v>
      </c>
      <c r="I6132" s="2">
        <v>42621.444675925923</v>
      </c>
      <c r="J6132" t="s">
        <v>18</v>
      </c>
      <c r="K6132" s="2">
        <v>42621</v>
      </c>
      <c r="L6132" s="2">
        <v>42621.434212962973</v>
      </c>
      <c r="M6132">
        <v>29</v>
      </c>
      <c r="N6132">
        <v>0</v>
      </c>
      <c r="O6132">
        <v>-1</v>
      </c>
      <c r="P6132">
        <v>30</v>
      </c>
      <c r="R6132" t="str">
        <f t="shared" si="380"/>
        <v>OnTime</v>
      </c>
      <c r="S6132" t="str">
        <f t="shared" si="381"/>
        <v>Early</v>
      </c>
      <c r="T6132" t="str">
        <f t="shared" si="382"/>
        <v>One-time</v>
      </c>
      <c r="U6132" t="str">
        <f t="shared" si="383"/>
        <v>Short Term</v>
      </c>
    </row>
    <row r="6133" spans="1:21" x14ac:dyDescent="0.35">
      <c r="A6133" t="s">
        <v>1248</v>
      </c>
      <c r="B6133">
        <v>301710730</v>
      </c>
      <c r="C6133">
        <v>2</v>
      </c>
      <c r="D6133" s="2">
        <v>42622.57130787037</v>
      </c>
      <c r="E6133" s="2">
        <v>42622.529548611114</v>
      </c>
      <c r="F6133">
        <v>10000</v>
      </c>
      <c r="G6133">
        <v>13000</v>
      </c>
      <c r="H6133">
        <v>30</v>
      </c>
      <c r="I6133" s="2">
        <v>42639.731226851851</v>
      </c>
      <c r="J6133" t="s">
        <v>18</v>
      </c>
      <c r="K6133" s="2">
        <v>42653</v>
      </c>
      <c r="L6133" s="2">
        <v>42639.720694444448</v>
      </c>
      <c r="M6133">
        <v>17</v>
      </c>
      <c r="N6133">
        <v>-14</v>
      </c>
      <c r="O6133">
        <v>-13</v>
      </c>
      <c r="P6133">
        <v>30</v>
      </c>
      <c r="Q6133">
        <v>30</v>
      </c>
      <c r="R6133" t="str">
        <f t="shared" si="380"/>
        <v>Early</v>
      </c>
      <c r="S6133" t="str">
        <f t="shared" si="381"/>
        <v>Late</v>
      </c>
      <c r="T6133" t="str">
        <f t="shared" si="382"/>
        <v>Frequent Borrower</v>
      </c>
      <c r="U6133" t="str">
        <f t="shared" si="383"/>
        <v>Short Term</v>
      </c>
    </row>
    <row r="6134" spans="1:21" x14ac:dyDescent="0.35">
      <c r="A6134" t="s">
        <v>1248</v>
      </c>
      <c r="B6134">
        <v>301741985</v>
      </c>
      <c r="C6134">
        <v>3</v>
      </c>
      <c r="D6134" s="2">
        <v>42654.839548611111</v>
      </c>
      <c r="E6134" s="2">
        <v>42654.797766203701</v>
      </c>
      <c r="F6134">
        <v>20000</v>
      </c>
      <c r="G6134">
        <v>24500</v>
      </c>
      <c r="H6134">
        <v>30</v>
      </c>
      <c r="I6134" s="2">
        <v>42689.824733796297</v>
      </c>
      <c r="J6134" t="s">
        <v>18</v>
      </c>
      <c r="K6134" s="2">
        <v>42685</v>
      </c>
      <c r="L6134" s="2">
        <v>42689.814201388886</v>
      </c>
      <c r="M6134">
        <v>34</v>
      </c>
      <c r="N6134">
        <v>4</v>
      </c>
      <c r="O6134">
        <v>4</v>
      </c>
      <c r="P6134">
        <v>22.5</v>
      </c>
      <c r="Q6134">
        <v>32</v>
      </c>
      <c r="R6134" t="str">
        <f t="shared" si="380"/>
        <v>Late</v>
      </c>
      <c r="S6134" t="str">
        <f t="shared" si="381"/>
        <v>Early</v>
      </c>
      <c r="T6134" t="str">
        <f t="shared" si="382"/>
        <v>Frequent Borrower</v>
      </c>
      <c r="U6134" t="str">
        <f t="shared" si="383"/>
        <v>Short Term</v>
      </c>
    </row>
    <row r="6135" spans="1:21" x14ac:dyDescent="0.35">
      <c r="A6135" t="s">
        <v>1248</v>
      </c>
      <c r="B6135">
        <v>301760568</v>
      </c>
      <c r="C6135">
        <v>4</v>
      </c>
      <c r="D6135" s="2">
        <v>42691.434247685182</v>
      </c>
      <c r="E6135" s="2">
        <v>42691.392395833333</v>
      </c>
      <c r="F6135">
        <v>20000</v>
      </c>
      <c r="G6135">
        <v>23800</v>
      </c>
      <c r="H6135">
        <v>30</v>
      </c>
      <c r="I6135" s="2">
        <v>42702.404791666668</v>
      </c>
      <c r="J6135" t="s">
        <v>18</v>
      </c>
      <c r="K6135" s="2">
        <v>42723</v>
      </c>
      <c r="L6135" s="2">
        <v>42702.394259259258</v>
      </c>
      <c r="M6135">
        <v>10</v>
      </c>
      <c r="N6135">
        <v>-21</v>
      </c>
      <c r="O6135">
        <v>-20</v>
      </c>
      <c r="P6135">
        <v>19</v>
      </c>
      <c r="Q6135">
        <v>36</v>
      </c>
      <c r="R6135" t="str">
        <f t="shared" si="380"/>
        <v>Early</v>
      </c>
      <c r="S6135" t="str">
        <f t="shared" si="381"/>
        <v>Early</v>
      </c>
      <c r="T6135" t="str">
        <f t="shared" si="382"/>
        <v>Frequent Borrower</v>
      </c>
      <c r="U6135" t="str">
        <f t="shared" si="383"/>
        <v>Short Term</v>
      </c>
    </row>
    <row r="6136" spans="1:21" x14ac:dyDescent="0.35">
      <c r="A6136" t="s">
        <v>1248</v>
      </c>
      <c r="B6136">
        <v>301766046</v>
      </c>
      <c r="C6136">
        <v>5</v>
      </c>
      <c r="D6136" s="2">
        <v>42702.817280092589</v>
      </c>
      <c r="E6136" s="2">
        <v>42702.775509259263</v>
      </c>
      <c r="F6136">
        <v>20000</v>
      </c>
      <c r="G6136">
        <v>23800</v>
      </c>
      <c r="H6136">
        <v>30</v>
      </c>
      <c r="I6136" s="2">
        <v>42725.687569444453</v>
      </c>
      <c r="J6136" t="s">
        <v>18</v>
      </c>
      <c r="K6136" s="2">
        <v>42732</v>
      </c>
      <c r="L6136" s="2">
        <v>42725.677025462966</v>
      </c>
      <c r="M6136">
        <v>22</v>
      </c>
      <c r="N6136">
        <v>-7</v>
      </c>
      <c r="O6136">
        <v>-8</v>
      </c>
      <c r="P6136">
        <v>19</v>
      </c>
      <c r="Q6136">
        <v>11</v>
      </c>
      <c r="R6136" t="str">
        <f t="shared" si="380"/>
        <v>Early</v>
      </c>
      <c r="S6136" t="str">
        <f t="shared" si="381"/>
        <v>Early</v>
      </c>
      <c r="T6136" t="str">
        <f t="shared" si="382"/>
        <v>Frequent Borrower</v>
      </c>
      <c r="U6136" t="str">
        <f t="shared" si="383"/>
        <v>Short Term</v>
      </c>
    </row>
    <row r="6137" spans="1:21" x14ac:dyDescent="0.35">
      <c r="A6137" t="s">
        <v>1248</v>
      </c>
      <c r="B6137">
        <v>301779630</v>
      </c>
      <c r="C6137">
        <v>6</v>
      </c>
      <c r="D6137" s="2">
        <v>42727.26766203704</v>
      </c>
      <c r="E6137" s="2">
        <v>42727.225914351853</v>
      </c>
      <c r="F6137">
        <v>20000</v>
      </c>
      <c r="G6137">
        <v>23800</v>
      </c>
      <c r="H6137">
        <v>30</v>
      </c>
      <c r="I6137" s="2">
        <v>42754.517175925917</v>
      </c>
      <c r="J6137" t="s">
        <v>18</v>
      </c>
      <c r="K6137" s="2">
        <v>42758</v>
      </c>
      <c r="L6137" s="2">
        <v>42754.506643518522</v>
      </c>
      <c r="M6137">
        <v>27</v>
      </c>
      <c r="N6137">
        <v>-4</v>
      </c>
      <c r="O6137">
        <v>-3</v>
      </c>
      <c r="P6137">
        <v>19</v>
      </c>
      <c r="Q6137">
        <v>24</v>
      </c>
      <c r="R6137" t="str">
        <f t="shared" si="380"/>
        <v>Early</v>
      </c>
      <c r="S6137" t="str">
        <f t="shared" si="381"/>
        <v>Early</v>
      </c>
      <c r="T6137" t="str">
        <f t="shared" si="382"/>
        <v>Frequent Borrower</v>
      </c>
      <c r="U6137" t="str">
        <f t="shared" si="383"/>
        <v>Short Term</v>
      </c>
    </row>
    <row r="6138" spans="1:21" x14ac:dyDescent="0.35">
      <c r="A6138" t="s">
        <v>1248</v>
      </c>
      <c r="B6138">
        <v>301798390</v>
      </c>
      <c r="C6138">
        <v>7</v>
      </c>
      <c r="D6138" s="2">
        <v>42756.732175925928</v>
      </c>
      <c r="E6138" s="2">
        <v>42756.690416666657</v>
      </c>
      <c r="F6138">
        <v>30000</v>
      </c>
      <c r="G6138">
        <v>36800</v>
      </c>
      <c r="H6138">
        <v>60</v>
      </c>
      <c r="I6138" s="2">
        <v>42796.582650462973</v>
      </c>
      <c r="J6138" t="s">
        <v>18</v>
      </c>
      <c r="K6138" s="2">
        <v>42786</v>
      </c>
      <c r="L6138" s="2">
        <v>42781.440104166657</v>
      </c>
      <c r="M6138">
        <v>39</v>
      </c>
      <c r="N6138">
        <v>-5</v>
      </c>
      <c r="O6138">
        <v>-21</v>
      </c>
      <c r="P6138">
        <v>22.666666666666661</v>
      </c>
      <c r="Q6138">
        <v>29</v>
      </c>
      <c r="R6138" t="str">
        <f t="shared" si="380"/>
        <v>Early</v>
      </c>
      <c r="S6138" t="str">
        <f t="shared" si="381"/>
        <v>Late</v>
      </c>
      <c r="T6138" t="str">
        <f t="shared" si="382"/>
        <v>Frequent Borrower</v>
      </c>
      <c r="U6138" t="str">
        <f t="shared" si="383"/>
        <v>Long Term</v>
      </c>
    </row>
    <row r="6139" spans="1:21" x14ac:dyDescent="0.35">
      <c r="A6139" t="s">
        <v>1248</v>
      </c>
      <c r="B6139">
        <v>301834248</v>
      </c>
      <c r="C6139">
        <v>8</v>
      </c>
      <c r="D6139" s="2">
        <v>42802.831782407397</v>
      </c>
      <c r="E6139" s="2">
        <v>42802.789282407408</v>
      </c>
      <c r="F6139">
        <v>30000</v>
      </c>
      <c r="G6139">
        <v>34400</v>
      </c>
      <c r="H6139">
        <v>30</v>
      </c>
      <c r="I6139" s="2">
        <v>42836.483078703714</v>
      </c>
      <c r="J6139" t="s">
        <v>18</v>
      </c>
      <c r="K6139" s="2">
        <v>42832</v>
      </c>
      <c r="L6139" s="2">
        <v>42836.472488425927</v>
      </c>
      <c r="M6139">
        <v>33</v>
      </c>
      <c r="N6139">
        <v>4</v>
      </c>
      <c r="O6139">
        <v>3</v>
      </c>
      <c r="P6139">
        <v>14.66666666666667</v>
      </c>
      <c r="Q6139">
        <v>46</v>
      </c>
      <c r="R6139" t="str">
        <f t="shared" si="380"/>
        <v>Late</v>
      </c>
      <c r="S6139" t="str">
        <f t="shared" si="381"/>
        <v>Early</v>
      </c>
      <c r="T6139" t="str">
        <f t="shared" si="382"/>
        <v>Frequent Borrower</v>
      </c>
      <c r="U6139" t="str">
        <f t="shared" si="383"/>
        <v>Short Term</v>
      </c>
    </row>
    <row r="6140" spans="1:21" x14ac:dyDescent="0.35">
      <c r="A6140" t="s">
        <v>1248</v>
      </c>
      <c r="B6140">
        <v>301911313</v>
      </c>
      <c r="C6140">
        <v>9</v>
      </c>
      <c r="D6140" s="2">
        <v>42872.541550925933</v>
      </c>
      <c r="E6140" s="2">
        <v>42872.499791666669</v>
      </c>
      <c r="F6140">
        <v>30000</v>
      </c>
      <c r="G6140">
        <v>34500</v>
      </c>
      <c r="H6140">
        <v>30</v>
      </c>
      <c r="I6140" s="2">
        <v>42899.56517361111</v>
      </c>
      <c r="J6140" t="s">
        <v>18</v>
      </c>
      <c r="K6140" s="2">
        <v>42902</v>
      </c>
      <c r="L6140" s="2">
        <v>42899.558125000003</v>
      </c>
      <c r="M6140">
        <v>27</v>
      </c>
      <c r="N6140">
        <v>-3</v>
      </c>
      <c r="O6140">
        <v>-3</v>
      </c>
      <c r="P6140">
        <v>15</v>
      </c>
      <c r="Q6140">
        <v>69</v>
      </c>
      <c r="R6140" t="str">
        <f t="shared" si="380"/>
        <v>Early</v>
      </c>
      <c r="S6140" t="str">
        <f t="shared" si="381"/>
        <v>OnTime</v>
      </c>
      <c r="T6140" t="str">
        <f t="shared" si="382"/>
        <v>Frequent Borrower</v>
      </c>
      <c r="U6140" t="str">
        <f t="shared" si="383"/>
        <v>Short Term</v>
      </c>
    </row>
    <row r="6141" spans="1:21" x14ac:dyDescent="0.35">
      <c r="A6141" t="s">
        <v>1248</v>
      </c>
      <c r="B6141">
        <v>301939462</v>
      </c>
      <c r="C6141">
        <v>10</v>
      </c>
      <c r="D6141" s="2">
        <v>42901.4143287037</v>
      </c>
      <c r="E6141" s="2">
        <v>42901.371874999997</v>
      </c>
      <c r="F6141">
        <v>30000</v>
      </c>
      <c r="G6141">
        <v>34500</v>
      </c>
      <c r="H6141">
        <v>30</v>
      </c>
      <c r="I6141" s="2">
        <v>42933.489664351851</v>
      </c>
      <c r="J6141" t="s">
        <v>18</v>
      </c>
      <c r="K6141" s="2">
        <v>42933</v>
      </c>
      <c r="L6141" s="2">
        <v>42933.482627314806</v>
      </c>
      <c r="M6141">
        <v>32</v>
      </c>
      <c r="N6141">
        <v>0</v>
      </c>
      <c r="O6141">
        <v>2</v>
      </c>
      <c r="P6141">
        <v>15</v>
      </c>
      <c r="Q6141">
        <v>28</v>
      </c>
      <c r="R6141" t="str">
        <f t="shared" si="380"/>
        <v>OnTime</v>
      </c>
      <c r="S6141" t="str">
        <f t="shared" si="381"/>
        <v>Early</v>
      </c>
      <c r="T6141" t="str">
        <f t="shared" si="382"/>
        <v>Frequent Borrower</v>
      </c>
      <c r="U6141" t="str">
        <f t="shared" si="383"/>
        <v>Short Term</v>
      </c>
    </row>
    <row r="6142" spans="1:21" x14ac:dyDescent="0.35">
      <c r="A6142" t="s">
        <v>1249</v>
      </c>
      <c r="B6142">
        <v>301674907</v>
      </c>
      <c r="C6142">
        <v>1</v>
      </c>
      <c r="D6142" s="2">
        <v>42591.708657407413</v>
      </c>
      <c r="E6142" s="2">
        <v>42591.666886574072</v>
      </c>
      <c r="F6142">
        <v>10000</v>
      </c>
      <c r="G6142">
        <v>13000</v>
      </c>
      <c r="H6142">
        <v>30</v>
      </c>
      <c r="I6142" s="2">
        <v>42622.061249999999</v>
      </c>
      <c r="J6142" t="s">
        <v>18</v>
      </c>
      <c r="K6142" s="2">
        <v>42621</v>
      </c>
      <c r="L6142" s="2">
        <v>42618</v>
      </c>
      <c r="M6142">
        <v>30</v>
      </c>
      <c r="N6142">
        <v>-3</v>
      </c>
      <c r="O6142">
        <v>0</v>
      </c>
      <c r="P6142">
        <v>30</v>
      </c>
      <c r="R6142" t="str">
        <f t="shared" si="380"/>
        <v>Early</v>
      </c>
      <c r="S6142" t="str">
        <f t="shared" si="381"/>
        <v>Late</v>
      </c>
      <c r="T6142" t="str">
        <f t="shared" si="382"/>
        <v>One-time</v>
      </c>
      <c r="U6142" t="str">
        <f t="shared" si="383"/>
        <v>Short Term</v>
      </c>
    </row>
    <row r="6143" spans="1:21" x14ac:dyDescent="0.35">
      <c r="A6143" t="s">
        <v>1249</v>
      </c>
      <c r="B6143">
        <v>301717543</v>
      </c>
      <c r="C6143">
        <v>2</v>
      </c>
      <c r="D6143" s="2">
        <v>42629.484699074077</v>
      </c>
      <c r="E6143" s="2">
        <v>42629.44290509259</v>
      </c>
      <c r="F6143">
        <v>10000</v>
      </c>
      <c r="G6143">
        <v>13000</v>
      </c>
      <c r="H6143">
        <v>30</v>
      </c>
      <c r="I6143" s="2">
        <v>42667.512546296297</v>
      </c>
      <c r="J6143" t="s">
        <v>18</v>
      </c>
      <c r="K6143" s="2">
        <v>42660</v>
      </c>
      <c r="L6143" s="2">
        <v>42667.502025462964</v>
      </c>
      <c r="M6143">
        <v>38</v>
      </c>
      <c r="N6143">
        <v>7</v>
      </c>
      <c r="O6143">
        <v>8</v>
      </c>
      <c r="P6143">
        <v>30</v>
      </c>
      <c r="Q6143">
        <v>37</v>
      </c>
      <c r="R6143" t="str">
        <f t="shared" si="380"/>
        <v>Late</v>
      </c>
      <c r="S6143" t="str">
        <f t="shared" si="381"/>
        <v>Early</v>
      </c>
      <c r="T6143" t="str">
        <f t="shared" si="382"/>
        <v>Frequent Borrower</v>
      </c>
      <c r="U6143" t="str">
        <f t="shared" si="383"/>
        <v>Short Term</v>
      </c>
    </row>
    <row r="6144" spans="1:21" x14ac:dyDescent="0.35">
      <c r="A6144" t="s">
        <v>1250</v>
      </c>
      <c r="B6144">
        <v>301675263</v>
      </c>
      <c r="C6144">
        <v>1</v>
      </c>
      <c r="D6144" s="2">
        <v>42591.969768518517</v>
      </c>
      <c r="E6144" s="2">
        <v>42591.927986111114</v>
      </c>
      <c r="F6144">
        <v>10000</v>
      </c>
      <c r="G6144">
        <v>13000</v>
      </c>
      <c r="H6144">
        <v>30</v>
      </c>
      <c r="I6144" s="2">
        <v>42613.515694444453</v>
      </c>
      <c r="J6144" t="s">
        <v>18</v>
      </c>
      <c r="K6144" s="2">
        <v>42621</v>
      </c>
      <c r="L6144" s="2">
        <v>42613.505231481482</v>
      </c>
      <c r="M6144">
        <v>21</v>
      </c>
      <c r="N6144">
        <v>-8</v>
      </c>
      <c r="O6144">
        <v>-9</v>
      </c>
      <c r="P6144">
        <v>30</v>
      </c>
      <c r="R6144" t="str">
        <f t="shared" si="380"/>
        <v>Early</v>
      </c>
      <c r="S6144" t="str">
        <f t="shared" si="381"/>
        <v>Early</v>
      </c>
      <c r="T6144" t="str">
        <f t="shared" si="382"/>
        <v>One-time</v>
      </c>
      <c r="U6144" t="str">
        <f t="shared" si="383"/>
        <v>Short Term</v>
      </c>
    </row>
    <row r="6145" spans="1:21" x14ac:dyDescent="0.35">
      <c r="A6145" t="s">
        <v>1250</v>
      </c>
      <c r="B6145">
        <v>301707694</v>
      </c>
      <c r="C6145">
        <v>2</v>
      </c>
      <c r="D6145" s="2">
        <v>42619.831793981481</v>
      </c>
      <c r="E6145" s="2">
        <v>42619.790023148147</v>
      </c>
      <c r="F6145">
        <v>10000</v>
      </c>
      <c r="G6145">
        <v>13000</v>
      </c>
      <c r="H6145">
        <v>30</v>
      </c>
      <c r="I6145" s="2">
        <v>42647.674375000002</v>
      </c>
      <c r="J6145" t="s">
        <v>18</v>
      </c>
      <c r="K6145" s="2">
        <v>42649</v>
      </c>
      <c r="L6145" s="2">
        <v>42647.663854166669</v>
      </c>
      <c r="M6145">
        <v>27</v>
      </c>
      <c r="N6145">
        <v>-2</v>
      </c>
      <c r="O6145">
        <v>-3</v>
      </c>
      <c r="P6145">
        <v>30</v>
      </c>
      <c r="Q6145">
        <v>27</v>
      </c>
      <c r="R6145" t="str">
        <f t="shared" si="380"/>
        <v>Early</v>
      </c>
      <c r="S6145" t="str">
        <f t="shared" si="381"/>
        <v>OnTime</v>
      </c>
      <c r="T6145" t="str">
        <f t="shared" si="382"/>
        <v>Frequent Borrower</v>
      </c>
      <c r="U6145" t="str">
        <f t="shared" si="383"/>
        <v>Short Term</v>
      </c>
    </row>
    <row r="6146" spans="1:21" x14ac:dyDescent="0.35">
      <c r="A6146" t="s">
        <v>1250</v>
      </c>
      <c r="B6146">
        <v>301744703</v>
      </c>
      <c r="C6146">
        <v>3</v>
      </c>
      <c r="D6146" s="2">
        <v>42658.739189814813</v>
      </c>
      <c r="E6146" s="2">
        <v>42658.697430555563</v>
      </c>
      <c r="F6146">
        <v>20000</v>
      </c>
      <c r="G6146">
        <v>24500</v>
      </c>
      <c r="H6146">
        <v>30</v>
      </c>
      <c r="I6146" s="2">
        <v>42688.40420138889</v>
      </c>
      <c r="J6146" t="s">
        <v>18</v>
      </c>
      <c r="K6146" s="2">
        <v>42688</v>
      </c>
      <c r="L6146" s="2">
        <v>42688.39366898148</v>
      </c>
      <c r="M6146">
        <v>29</v>
      </c>
      <c r="N6146">
        <v>0</v>
      </c>
      <c r="O6146">
        <v>-1</v>
      </c>
      <c r="P6146">
        <v>22.5</v>
      </c>
      <c r="Q6146">
        <v>38</v>
      </c>
      <c r="R6146" t="str">
        <f t="shared" si="380"/>
        <v>OnTime</v>
      </c>
      <c r="S6146" t="str">
        <f t="shared" si="381"/>
        <v>Early</v>
      </c>
      <c r="T6146" t="str">
        <f t="shared" si="382"/>
        <v>Frequent Borrower</v>
      </c>
      <c r="U6146" t="str">
        <f t="shared" si="383"/>
        <v>Short Term</v>
      </c>
    </row>
    <row r="6147" spans="1:21" x14ac:dyDescent="0.35">
      <c r="A6147" t="s">
        <v>1250</v>
      </c>
      <c r="B6147">
        <v>301758883</v>
      </c>
      <c r="C6147">
        <v>4</v>
      </c>
      <c r="D6147" s="2">
        <v>42688.712581018517</v>
      </c>
      <c r="E6147" s="2">
        <v>42688.670729166668</v>
      </c>
      <c r="F6147">
        <v>20000</v>
      </c>
      <c r="G6147">
        <v>24500</v>
      </c>
      <c r="H6147">
        <v>30</v>
      </c>
      <c r="I6147" s="2">
        <v>42717.357245370367</v>
      </c>
      <c r="J6147" t="s">
        <v>18</v>
      </c>
      <c r="K6147" s="2">
        <v>42718</v>
      </c>
      <c r="L6147" s="2">
        <v>42717.346724537027</v>
      </c>
      <c r="M6147">
        <v>28</v>
      </c>
      <c r="N6147">
        <v>-1</v>
      </c>
      <c r="O6147">
        <v>-2</v>
      </c>
      <c r="P6147">
        <v>22.5</v>
      </c>
      <c r="Q6147">
        <v>29</v>
      </c>
      <c r="R6147" t="str">
        <f t="shared" ref="R6147:R6210" si="384">IF(N6147&lt;0,"Early",IF(N6147=0,"OnTime","Late"))</f>
        <v>Early</v>
      </c>
      <c r="S6147" t="str">
        <f t="shared" ref="S6147:S6210" si="385">IF(N6148&lt;0,"Early",IF(N6148=0,"OnTime","Late"))</f>
        <v>OnTime</v>
      </c>
      <c r="T6147" t="str">
        <f t="shared" ref="T6147:T6210" si="386">IF(ISBLANK(Q6147),"One-time","Frequent Borrower")</f>
        <v>Frequent Borrower</v>
      </c>
      <c r="U6147" t="str">
        <f t="shared" ref="U6147:U6210" si="387">IF(OR(H6147=15,H6147=30),"Short Term","Long Term")</f>
        <v>Short Term</v>
      </c>
    </row>
    <row r="6148" spans="1:21" x14ac:dyDescent="0.35">
      <c r="A6148" t="s">
        <v>1250</v>
      </c>
      <c r="B6148">
        <v>301791804</v>
      </c>
      <c r="C6148">
        <v>5</v>
      </c>
      <c r="D6148" s="2">
        <v>42746.94636574074</v>
      </c>
      <c r="E6148" s="2">
        <v>42746.904606481483</v>
      </c>
      <c r="F6148">
        <v>30000</v>
      </c>
      <c r="G6148">
        <v>36800</v>
      </c>
      <c r="H6148">
        <v>60</v>
      </c>
      <c r="I6148" s="2">
        <v>42803.553414351853</v>
      </c>
      <c r="J6148" t="s">
        <v>18</v>
      </c>
      <c r="K6148" s="2">
        <v>42776</v>
      </c>
      <c r="L6148" s="2">
        <v>42776.303171296298</v>
      </c>
      <c r="M6148">
        <v>56</v>
      </c>
      <c r="N6148">
        <v>0</v>
      </c>
      <c r="O6148">
        <v>-4</v>
      </c>
      <c r="P6148">
        <v>22.666666666666661</v>
      </c>
      <c r="Q6148">
        <v>58</v>
      </c>
      <c r="R6148" t="str">
        <f t="shared" si="384"/>
        <v>OnTime</v>
      </c>
      <c r="S6148" t="str">
        <f t="shared" si="385"/>
        <v>Early</v>
      </c>
      <c r="T6148" t="str">
        <f t="shared" si="386"/>
        <v>Frequent Borrower</v>
      </c>
      <c r="U6148" t="str">
        <f t="shared" si="387"/>
        <v>Long Term</v>
      </c>
    </row>
    <row r="6149" spans="1:21" x14ac:dyDescent="0.35">
      <c r="A6149" t="s">
        <v>1250</v>
      </c>
      <c r="B6149">
        <v>301834858</v>
      </c>
      <c r="C6149">
        <v>6</v>
      </c>
      <c r="D6149" s="2">
        <v>42803.688217592593</v>
      </c>
      <c r="E6149" s="2">
        <v>42803.645740740743</v>
      </c>
      <c r="F6149">
        <v>30000</v>
      </c>
      <c r="G6149">
        <v>36800</v>
      </c>
      <c r="H6149">
        <v>60</v>
      </c>
      <c r="I6149" s="2">
        <v>42860.483969907407</v>
      </c>
      <c r="J6149" t="s">
        <v>18</v>
      </c>
      <c r="K6149" s="2">
        <v>42835</v>
      </c>
      <c r="L6149" s="2">
        <v>42834.332199074073</v>
      </c>
      <c r="M6149">
        <v>56</v>
      </c>
      <c r="N6149">
        <v>-1</v>
      </c>
      <c r="O6149">
        <v>-4</v>
      </c>
      <c r="P6149">
        <v>22.666666666666661</v>
      </c>
      <c r="Q6149">
        <v>56</v>
      </c>
      <c r="R6149" t="str">
        <f t="shared" si="384"/>
        <v>Early</v>
      </c>
      <c r="S6149" t="str">
        <f t="shared" si="385"/>
        <v>Early</v>
      </c>
      <c r="T6149" t="str">
        <f t="shared" si="386"/>
        <v>Frequent Borrower</v>
      </c>
      <c r="U6149" t="str">
        <f t="shared" si="387"/>
        <v>Long Term</v>
      </c>
    </row>
    <row r="6150" spans="1:21" x14ac:dyDescent="0.35">
      <c r="A6150" t="s">
        <v>1250</v>
      </c>
      <c r="B6150">
        <v>301890987</v>
      </c>
      <c r="C6150">
        <v>7</v>
      </c>
      <c r="D6150" s="2">
        <v>42860.489618055559</v>
      </c>
      <c r="E6150" s="2">
        <v>42860.447870370372</v>
      </c>
      <c r="F6150">
        <v>35000</v>
      </c>
      <c r="G6150">
        <v>42000</v>
      </c>
      <c r="H6150">
        <v>60</v>
      </c>
      <c r="I6150" s="2">
        <v>42916.751805555563</v>
      </c>
      <c r="J6150" t="s">
        <v>18</v>
      </c>
      <c r="K6150" s="2">
        <v>42891</v>
      </c>
      <c r="L6150" s="2">
        <v>42889.614756944437</v>
      </c>
      <c r="M6150">
        <v>56</v>
      </c>
      <c r="N6150">
        <v>-2</v>
      </c>
      <c r="O6150">
        <v>-4</v>
      </c>
      <c r="P6150">
        <v>20</v>
      </c>
      <c r="Q6150">
        <v>56</v>
      </c>
      <c r="R6150" t="str">
        <f t="shared" si="384"/>
        <v>Early</v>
      </c>
      <c r="S6150" t="str">
        <f t="shared" si="385"/>
        <v>Late</v>
      </c>
      <c r="T6150" t="str">
        <f t="shared" si="386"/>
        <v>Frequent Borrower</v>
      </c>
      <c r="U6150" t="str">
        <f t="shared" si="387"/>
        <v>Long Term</v>
      </c>
    </row>
    <row r="6151" spans="1:21" x14ac:dyDescent="0.35">
      <c r="A6151" t="s">
        <v>1251</v>
      </c>
      <c r="B6151">
        <v>301675915</v>
      </c>
      <c r="C6151">
        <v>1</v>
      </c>
      <c r="D6151" s="2">
        <v>42592.570370370369</v>
      </c>
      <c r="E6151" s="2">
        <v>42592.528599537043</v>
      </c>
      <c r="F6151">
        <v>10000</v>
      </c>
      <c r="G6151">
        <v>11500</v>
      </c>
      <c r="H6151">
        <v>15</v>
      </c>
      <c r="I6151" s="2">
        <v>42608.779374999998</v>
      </c>
      <c r="J6151" t="s">
        <v>18</v>
      </c>
      <c r="K6151" s="2">
        <v>42607</v>
      </c>
      <c r="L6151" s="2">
        <v>42608.768912037027</v>
      </c>
      <c r="M6151">
        <v>16</v>
      </c>
      <c r="N6151">
        <v>1</v>
      </c>
      <c r="O6151">
        <v>1</v>
      </c>
      <c r="P6151">
        <v>15</v>
      </c>
      <c r="R6151" t="str">
        <f t="shared" si="384"/>
        <v>Late</v>
      </c>
      <c r="S6151" t="str">
        <f t="shared" si="385"/>
        <v>OnTime</v>
      </c>
      <c r="T6151" t="str">
        <f t="shared" si="386"/>
        <v>One-time</v>
      </c>
      <c r="U6151" t="str">
        <f t="shared" si="387"/>
        <v>Short Term</v>
      </c>
    </row>
    <row r="6152" spans="1:21" x14ac:dyDescent="0.35">
      <c r="A6152" t="s">
        <v>1251</v>
      </c>
      <c r="B6152">
        <v>301700054</v>
      </c>
      <c r="C6152">
        <v>2</v>
      </c>
      <c r="D6152" s="2">
        <v>42612.699872685182</v>
      </c>
      <c r="E6152" s="2">
        <v>42612.658113425918</v>
      </c>
      <c r="F6152">
        <v>10000</v>
      </c>
      <c r="G6152">
        <v>11500</v>
      </c>
      <c r="H6152">
        <v>15</v>
      </c>
      <c r="I6152" s="2">
        <v>42630.58792824074</v>
      </c>
      <c r="J6152" t="s">
        <v>18</v>
      </c>
      <c r="K6152" s="2">
        <v>42627</v>
      </c>
      <c r="L6152" s="2">
        <v>42627</v>
      </c>
      <c r="M6152">
        <v>17</v>
      </c>
      <c r="N6152">
        <v>0</v>
      </c>
      <c r="O6152">
        <v>2</v>
      </c>
      <c r="P6152">
        <v>15</v>
      </c>
      <c r="Q6152">
        <v>20</v>
      </c>
      <c r="R6152" t="str">
        <f t="shared" si="384"/>
        <v>OnTime</v>
      </c>
      <c r="S6152" t="str">
        <f t="shared" si="385"/>
        <v>OnTime</v>
      </c>
      <c r="T6152" t="str">
        <f t="shared" si="386"/>
        <v>Frequent Borrower</v>
      </c>
      <c r="U6152" t="str">
        <f t="shared" si="387"/>
        <v>Short Term</v>
      </c>
    </row>
    <row r="6153" spans="1:21" x14ac:dyDescent="0.35">
      <c r="A6153" t="s">
        <v>1251</v>
      </c>
      <c r="B6153">
        <v>301732132</v>
      </c>
      <c r="C6153">
        <v>3</v>
      </c>
      <c r="D6153" s="2">
        <v>42642.608622685177</v>
      </c>
      <c r="E6153" s="2">
        <v>42642.566863425927</v>
      </c>
      <c r="F6153">
        <v>10000</v>
      </c>
      <c r="G6153">
        <v>11500</v>
      </c>
      <c r="H6153">
        <v>15</v>
      </c>
      <c r="I6153" s="2">
        <v>42660.031076388892</v>
      </c>
      <c r="J6153" t="s">
        <v>18</v>
      </c>
      <c r="K6153" s="2">
        <v>42660</v>
      </c>
      <c r="L6153" s="2">
        <v>42660.017291666663</v>
      </c>
      <c r="M6153">
        <v>17</v>
      </c>
      <c r="N6153">
        <v>0</v>
      </c>
      <c r="O6153">
        <v>2</v>
      </c>
      <c r="P6153">
        <v>15</v>
      </c>
      <c r="Q6153">
        <v>29</v>
      </c>
      <c r="R6153" t="str">
        <f t="shared" si="384"/>
        <v>OnTime</v>
      </c>
      <c r="S6153" t="str">
        <f t="shared" si="385"/>
        <v>Late</v>
      </c>
      <c r="T6153" t="str">
        <f t="shared" si="386"/>
        <v>Frequent Borrower</v>
      </c>
      <c r="U6153" t="str">
        <f t="shared" si="387"/>
        <v>Short Term</v>
      </c>
    </row>
    <row r="6154" spans="1:21" x14ac:dyDescent="0.35">
      <c r="A6154" t="s">
        <v>1251</v>
      </c>
      <c r="B6154">
        <v>301745306</v>
      </c>
      <c r="C6154">
        <v>4</v>
      </c>
      <c r="D6154" s="2">
        <v>42660.432118055563</v>
      </c>
      <c r="E6154" s="2">
        <v>42660.390370370369</v>
      </c>
      <c r="F6154">
        <v>20000</v>
      </c>
      <c r="G6154">
        <v>22250</v>
      </c>
      <c r="H6154">
        <v>15</v>
      </c>
      <c r="I6154" s="2">
        <v>42679.029652777783</v>
      </c>
      <c r="J6154" t="s">
        <v>18</v>
      </c>
      <c r="K6154" s="2">
        <v>42675</v>
      </c>
      <c r="L6154" s="2">
        <v>42679.00986111111</v>
      </c>
      <c r="M6154">
        <v>18</v>
      </c>
      <c r="N6154">
        <v>4</v>
      </c>
      <c r="O6154">
        <v>3</v>
      </c>
      <c r="P6154">
        <v>11.25</v>
      </c>
      <c r="Q6154">
        <v>17</v>
      </c>
      <c r="R6154" t="str">
        <f t="shared" si="384"/>
        <v>Late</v>
      </c>
      <c r="S6154" t="str">
        <f t="shared" si="385"/>
        <v>OnTime</v>
      </c>
      <c r="T6154" t="str">
        <f t="shared" si="386"/>
        <v>Frequent Borrower</v>
      </c>
      <c r="U6154" t="str">
        <f t="shared" si="387"/>
        <v>Short Term</v>
      </c>
    </row>
    <row r="6155" spans="1:21" x14ac:dyDescent="0.35">
      <c r="A6155" t="s">
        <v>1251</v>
      </c>
      <c r="B6155">
        <v>301756618</v>
      </c>
      <c r="C6155">
        <v>5</v>
      </c>
      <c r="D6155" s="2">
        <v>42683.505972222221</v>
      </c>
      <c r="E6155" s="2">
        <v>42683.464131944442</v>
      </c>
      <c r="F6155">
        <v>15000</v>
      </c>
      <c r="G6155">
        <v>16687.5</v>
      </c>
      <c r="H6155">
        <v>15</v>
      </c>
      <c r="I6155" s="2">
        <v>42698.039467592593</v>
      </c>
      <c r="J6155" t="s">
        <v>18</v>
      </c>
      <c r="K6155" s="2">
        <v>42698</v>
      </c>
      <c r="L6155" s="2">
        <v>42698.021886574083</v>
      </c>
      <c r="M6155">
        <v>14</v>
      </c>
      <c r="N6155">
        <v>0</v>
      </c>
      <c r="O6155">
        <v>-1</v>
      </c>
      <c r="P6155">
        <v>11.25</v>
      </c>
      <c r="Q6155">
        <v>23</v>
      </c>
      <c r="R6155" t="str">
        <f t="shared" si="384"/>
        <v>OnTime</v>
      </c>
      <c r="S6155" t="str">
        <f t="shared" si="385"/>
        <v>OnTime</v>
      </c>
      <c r="T6155" t="str">
        <f t="shared" si="386"/>
        <v>Frequent Borrower</v>
      </c>
      <c r="U6155" t="str">
        <f t="shared" si="387"/>
        <v>Short Term</v>
      </c>
    </row>
    <row r="6156" spans="1:21" x14ac:dyDescent="0.35">
      <c r="A6156" t="s">
        <v>1251</v>
      </c>
      <c r="B6156">
        <v>301767684</v>
      </c>
      <c r="C6156">
        <v>6</v>
      </c>
      <c r="D6156" s="2">
        <v>42705.416875000003</v>
      </c>
      <c r="E6156" s="2">
        <v>42705.375092592592</v>
      </c>
      <c r="F6156">
        <v>20000</v>
      </c>
      <c r="G6156">
        <v>21900</v>
      </c>
      <c r="H6156">
        <v>15</v>
      </c>
      <c r="I6156" s="2">
        <v>42720.417523148149</v>
      </c>
      <c r="J6156" t="s">
        <v>18</v>
      </c>
      <c r="K6156" s="2">
        <v>42720</v>
      </c>
      <c r="L6156" s="2">
        <v>42720.407002314823</v>
      </c>
      <c r="M6156">
        <v>15</v>
      </c>
      <c r="N6156">
        <v>0</v>
      </c>
      <c r="O6156">
        <v>0</v>
      </c>
      <c r="P6156">
        <v>9.5</v>
      </c>
      <c r="Q6156">
        <v>21</v>
      </c>
      <c r="R6156" t="str">
        <f t="shared" si="384"/>
        <v>OnTime</v>
      </c>
      <c r="S6156" t="str">
        <f t="shared" si="385"/>
        <v>Late</v>
      </c>
      <c r="T6156" t="str">
        <f t="shared" si="386"/>
        <v>Frequent Borrower</v>
      </c>
      <c r="U6156" t="str">
        <f t="shared" si="387"/>
        <v>Short Term</v>
      </c>
    </row>
    <row r="6157" spans="1:21" x14ac:dyDescent="0.35">
      <c r="A6157" t="s">
        <v>1251</v>
      </c>
      <c r="B6157">
        <v>301775028</v>
      </c>
      <c r="C6157">
        <v>7</v>
      </c>
      <c r="D6157" s="2">
        <v>42720.422268518523</v>
      </c>
      <c r="E6157" s="2">
        <v>42720.380474537043</v>
      </c>
      <c r="F6157">
        <v>30000</v>
      </c>
      <c r="G6157">
        <v>34400</v>
      </c>
      <c r="H6157">
        <v>30</v>
      </c>
      <c r="I6157" s="2">
        <v>42767.804618055547</v>
      </c>
      <c r="J6157" t="s">
        <v>18</v>
      </c>
      <c r="K6157" s="2">
        <v>42751</v>
      </c>
      <c r="L6157" s="2">
        <v>42767.79409722222</v>
      </c>
      <c r="M6157">
        <v>47</v>
      </c>
      <c r="N6157">
        <v>16</v>
      </c>
      <c r="O6157">
        <v>17</v>
      </c>
      <c r="P6157">
        <v>14.66666666666667</v>
      </c>
      <c r="Q6157">
        <v>15</v>
      </c>
      <c r="R6157" t="str">
        <f t="shared" si="384"/>
        <v>Late</v>
      </c>
      <c r="S6157" t="str">
        <f t="shared" si="385"/>
        <v>Late</v>
      </c>
      <c r="T6157" t="str">
        <f t="shared" si="386"/>
        <v>Frequent Borrower</v>
      </c>
      <c r="U6157" t="str">
        <f t="shared" si="387"/>
        <v>Short Term</v>
      </c>
    </row>
    <row r="6158" spans="1:21" x14ac:dyDescent="0.35">
      <c r="A6158" t="s">
        <v>1251</v>
      </c>
      <c r="B6158">
        <v>301808301</v>
      </c>
      <c r="C6158">
        <v>8</v>
      </c>
      <c r="D6158" s="2">
        <v>42768.364421296297</v>
      </c>
      <c r="E6158" s="2">
        <v>42768.322685185187</v>
      </c>
      <c r="F6158">
        <v>20000</v>
      </c>
      <c r="G6158">
        <v>21900</v>
      </c>
      <c r="H6158">
        <v>15</v>
      </c>
      <c r="I6158" s="2">
        <v>42793.858784722222</v>
      </c>
      <c r="J6158" t="s">
        <v>18</v>
      </c>
      <c r="K6158" s="2">
        <v>42783</v>
      </c>
      <c r="L6158" s="2">
        <v>42793.848252314812</v>
      </c>
      <c r="M6158">
        <v>25</v>
      </c>
      <c r="N6158">
        <v>10</v>
      </c>
      <c r="O6158">
        <v>10</v>
      </c>
      <c r="P6158">
        <v>9.5</v>
      </c>
      <c r="Q6158">
        <v>47</v>
      </c>
      <c r="R6158" t="str">
        <f t="shared" si="384"/>
        <v>Late</v>
      </c>
      <c r="S6158" t="str">
        <f t="shared" si="385"/>
        <v>Late</v>
      </c>
      <c r="T6158" t="str">
        <f t="shared" si="386"/>
        <v>Frequent Borrower</v>
      </c>
      <c r="U6158" t="str">
        <f t="shared" si="387"/>
        <v>Short Term</v>
      </c>
    </row>
    <row r="6159" spans="1:21" x14ac:dyDescent="0.35">
      <c r="A6159" t="s">
        <v>1251</v>
      </c>
      <c r="B6159">
        <v>301828855</v>
      </c>
      <c r="C6159">
        <v>9</v>
      </c>
      <c r="D6159" s="2">
        <v>42795.444768518522</v>
      </c>
      <c r="E6159" s="2">
        <v>42795.402800925927</v>
      </c>
      <c r="F6159">
        <v>20000</v>
      </c>
      <c r="G6159">
        <v>23800</v>
      </c>
      <c r="H6159">
        <v>30</v>
      </c>
      <c r="I6159" s="2">
        <v>42853.875</v>
      </c>
      <c r="J6159" t="s">
        <v>18</v>
      </c>
      <c r="K6159" s="2">
        <v>42825</v>
      </c>
      <c r="L6159" s="2">
        <v>42853.864490740743</v>
      </c>
      <c r="M6159">
        <v>58</v>
      </c>
      <c r="N6159">
        <v>28</v>
      </c>
      <c r="O6159">
        <v>28</v>
      </c>
      <c r="P6159">
        <v>19</v>
      </c>
      <c r="Q6159">
        <v>27</v>
      </c>
      <c r="R6159" t="str">
        <f t="shared" si="384"/>
        <v>Late</v>
      </c>
      <c r="S6159" t="str">
        <f t="shared" si="385"/>
        <v>OnTime</v>
      </c>
      <c r="T6159" t="str">
        <f t="shared" si="386"/>
        <v>Frequent Borrower</v>
      </c>
      <c r="U6159" t="str">
        <f t="shared" si="387"/>
        <v>Short Term</v>
      </c>
    </row>
    <row r="6160" spans="1:21" x14ac:dyDescent="0.35">
      <c r="A6160" t="s">
        <v>1251</v>
      </c>
      <c r="B6160">
        <v>301889540</v>
      </c>
      <c r="C6160">
        <v>10</v>
      </c>
      <c r="D6160" s="2">
        <v>42859.574050925927</v>
      </c>
      <c r="E6160" s="2">
        <v>42859.53230324074</v>
      </c>
      <c r="F6160">
        <v>10000</v>
      </c>
      <c r="G6160">
        <v>11500</v>
      </c>
      <c r="H6160">
        <v>15</v>
      </c>
      <c r="I6160" s="2">
        <v>42874.098865740743</v>
      </c>
      <c r="J6160" t="s">
        <v>18</v>
      </c>
      <c r="K6160" s="2">
        <v>42874</v>
      </c>
      <c r="L6160" s="2">
        <v>42874.076527777783</v>
      </c>
      <c r="M6160">
        <v>14</v>
      </c>
      <c r="N6160">
        <v>0</v>
      </c>
      <c r="O6160">
        <v>-1</v>
      </c>
      <c r="P6160">
        <v>15</v>
      </c>
      <c r="Q6160">
        <v>64</v>
      </c>
      <c r="R6160" t="str">
        <f t="shared" si="384"/>
        <v>OnTime</v>
      </c>
      <c r="S6160" t="str">
        <f t="shared" si="385"/>
        <v>Late</v>
      </c>
      <c r="T6160" t="str">
        <f t="shared" si="386"/>
        <v>Frequent Borrower</v>
      </c>
      <c r="U6160" t="str">
        <f t="shared" si="387"/>
        <v>Short Term</v>
      </c>
    </row>
    <row r="6161" spans="1:21" x14ac:dyDescent="0.35">
      <c r="A6161" t="s">
        <v>1251</v>
      </c>
      <c r="B6161">
        <v>301916257</v>
      </c>
      <c r="C6161">
        <v>11</v>
      </c>
      <c r="D6161" s="2">
        <v>42878.508912037039</v>
      </c>
      <c r="E6161" s="2">
        <v>42878.467152777783</v>
      </c>
      <c r="F6161">
        <v>20000</v>
      </c>
      <c r="G6161">
        <v>24500</v>
      </c>
      <c r="H6161">
        <v>30</v>
      </c>
      <c r="I6161" s="2">
        <v>42916.459328703713</v>
      </c>
      <c r="J6161" t="s">
        <v>18</v>
      </c>
      <c r="K6161" s="2">
        <v>42908</v>
      </c>
      <c r="L6161" s="2">
        <v>42916.452291666668</v>
      </c>
      <c r="M6161">
        <v>37</v>
      </c>
      <c r="N6161">
        <v>8</v>
      </c>
      <c r="O6161">
        <v>7</v>
      </c>
      <c r="P6161">
        <v>22.5</v>
      </c>
      <c r="Q6161">
        <v>18</v>
      </c>
      <c r="R6161" t="str">
        <f t="shared" si="384"/>
        <v>Late</v>
      </c>
      <c r="S6161" t="str">
        <f t="shared" si="385"/>
        <v>Early</v>
      </c>
      <c r="T6161" t="str">
        <f t="shared" si="386"/>
        <v>Frequent Borrower</v>
      </c>
      <c r="U6161" t="str">
        <f t="shared" si="387"/>
        <v>Short Term</v>
      </c>
    </row>
    <row r="6162" spans="1:21" x14ac:dyDescent="0.35">
      <c r="A6162" t="s">
        <v>1251</v>
      </c>
      <c r="B6162">
        <v>301957921</v>
      </c>
      <c r="C6162">
        <v>12</v>
      </c>
      <c r="D6162" s="2">
        <v>42916.657233796293</v>
      </c>
      <c r="E6162" s="2">
        <v>42916.615497685183</v>
      </c>
      <c r="F6162">
        <v>10000</v>
      </c>
      <c r="G6162">
        <v>11500</v>
      </c>
      <c r="H6162">
        <v>15</v>
      </c>
      <c r="I6162" s="2">
        <v>42928.530601851853</v>
      </c>
      <c r="J6162" t="s">
        <v>18</v>
      </c>
      <c r="K6162" s="2">
        <v>42933</v>
      </c>
      <c r="L6162" s="2">
        <v>42928.523553240739</v>
      </c>
      <c r="M6162">
        <v>11</v>
      </c>
      <c r="N6162">
        <v>-5</v>
      </c>
      <c r="O6162">
        <v>-4</v>
      </c>
      <c r="P6162">
        <v>15</v>
      </c>
      <c r="Q6162">
        <v>38</v>
      </c>
      <c r="R6162" t="str">
        <f t="shared" si="384"/>
        <v>Early</v>
      </c>
      <c r="S6162" t="str">
        <f t="shared" si="385"/>
        <v>Early</v>
      </c>
      <c r="T6162" t="str">
        <f t="shared" si="386"/>
        <v>Frequent Borrower</v>
      </c>
      <c r="U6162" t="str">
        <f t="shared" si="387"/>
        <v>Short Term</v>
      </c>
    </row>
    <row r="6163" spans="1:21" x14ac:dyDescent="0.35">
      <c r="A6163" t="s">
        <v>1252</v>
      </c>
      <c r="B6163">
        <v>301675918</v>
      </c>
      <c r="C6163">
        <v>1</v>
      </c>
      <c r="D6163" s="2">
        <v>42592.57199074074</v>
      </c>
      <c r="E6163" s="2">
        <v>42592.530219907407</v>
      </c>
      <c r="F6163">
        <v>10000</v>
      </c>
      <c r="G6163">
        <v>13000</v>
      </c>
      <c r="H6163">
        <v>30</v>
      </c>
      <c r="I6163" s="2">
        <v>42611.998217592591</v>
      </c>
      <c r="J6163" t="s">
        <v>18</v>
      </c>
      <c r="K6163" s="2">
        <v>42622</v>
      </c>
      <c r="L6163" s="2">
        <v>42611.987754629627</v>
      </c>
      <c r="M6163">
        <v>19</v>
      </c>
      <c r="N6163">
        <v>-11</v>
      </c>
      <c r="O6163">
        <v>-11</v>
      </c>
      <c r="P6163">
        <v>30</v>
      </c>
      <c r="R6163" t="str">
        <f t="shared" si="384"/>
        <v>Early</v>
      </c>
      <c r="S6163" t="str">
        <f t="shared" si="385"/>
        <v>Early</v>
      </c>
      <c r="T6163" t="str">
        <f t="shared" si="386"/>
        <v>One-time</v>
      </c>
      <c r="U6163" t="str">
        <f t="shared" si="387"/>
        <v>Short Term</v>
      </c>
    </row>
    <row r="6164" spans="1:21" x14ac:dyDescent="0.35">
      <c r="A6164" t="s">
        <v>1252</v>
      </c>
      <c r="B6164">
        <v>301699648</v>
      </c>
      <c r="C6164">
        <v>2</v>
      </c>
      <c r="D6164" s="2">
        <v>42612.001006944447</v>
      </c>
      <c r="E6164" s="2">
        <v>42611.95925925926</v>
      </c>
      <c r="F6164">
        <v>10000</v>
      </c>
      <c r="G6164">
        <v>11500</v>
      </c>
      <c r="H6164">
        <v>15</v>
      </c>
      <c r="I6164" s="2">
        <v>42622.67628472222</v>
      </c>
      <c r="J6164" t="s">
        <v>18</v>
      </c>
      <c r="K6164" s="2">
        <v>42627</v>
      </c>
      <c r="L6164" s="2">
        <v>42622.665821759263</v>
      </c>
      <c r="M6164">
        <v>10</v>
      </c>
      <c r="N6164">
        <v>-5</v>
      </c>
      <c r="O6164">
        <v>-5</v>
      </c>
      <c r="P6164">
        <v>15</v>
      </c>
      <c r="Q6164">
        <v>19</v>
      </c>
      <c r="R6164" t="str">
        <f t="shared" si="384"/>
        <v>Early</v>
      </c>
      <c r="S6164" t="str">
        <f t="shared" si="385"/>
        <v>Early</v>
      </c>
      <c r="T6164" t="str">
        <f t="shared" si="386"/>
        <v>Frequent Borrower</v>
      </c>
      <c r="U6164" t="str">
        <f t="shared" si="387"/>
        <v>Short Term</v>
      </c>
    </row>
    <row r="6165" spans="1:21" x14ac:dyDescent="0.35">
      <c r="A6165" t="s">
        <v>1252</v>
      </c>
      <c r="B6165">
        <v>301712449</v>
      </c>
      <c r="C6165">
        <v>3</v>
      </c>
      <c r="D6165" s="2">
        <v>42624.855173611111</v>
      </c>
      <c r="E6165" s="2">
        <v>42624.813356481478</v>
      </c>
      <c r="F6165">
        <v>20000</v>
      </c>
      <c r="G6165">
        <v>22250</v>
      </c>
      <c r="H6165">
        <v>15</v>
      </c>
      <c r="I6165" s="2">
        <v>42627.443576388891</v>
      </c>
      <c r="J6165" t="s">
        <v>18</v>
      </c>
      <c r="K6165" s="2">
        <v>42639</v>
      </c>
      <c r="L6165" s="2">
        <v>42627.433113425926</v>
      </c>
      <c r="M6165">
        <v>2</v>
      </c>
      <c r="N6165">
        <v>-12</v>
      </c>
      <c r="O6165">
        <v>-13</v>
      </c>
      <c r="P6165">
        <v>11.25</v>
      </c>
      <c r="Q6165">
        <v>12</v>
      </c>
      <c r="R6165" t="str">
        <f t="shared" si="384"/>
        <v>Early</v>
      </c>
      <c r="S6165" t="str">
        <f t="shared" si="385"/>
        <v>Early</v>
      </c>
      <c r="T6165" t="str">
        <f t="shared" si="386"/>
        <v>Frequent Borrower</v>
      </c>
      <c r="U6165" t="str">
        <f t="shared" si="387"/>
        <v>Short Term</v>
      </c>
    </row>
    <row r="6166" spans="1:21" x14ac:dyDescent="0.35">
      <c r="A6166" t="s">
        <v>1252</v>
      </c>
      <c r="B6166">
        <v>301717440</v>
      </c>
      <c r="C6166">
        <v>4</v>
      </c>
      <c r="D6166" s="2">
        <v>42629.446759259263</v>
      </c>
      <c r="E6166" s="2">
        <v>42629.404976851853</v>
      </c>
      <c r="F6166">
        <v>20000</v>
      </c>
      <c r="G6166">
        <v>22250</v>
      </c>
      <c r="H6166">
        <v>15</v>
      </c>
      <c r="I6166" s="2">
        <v>42635.584131944437</v>
      </c>
      <c r="J6166" t="s">
        <v>18</v>
      </c>
      <c r="K6166" s="2">
        <v>42646</v>
      </c>
      <c r="L6166" s="2">
        <v>42635.573599537027</v>
      </c>
      <c r="M6166">
        <v>6</v>
      </c>
      <c r="N6166">
        <v>-11</v>
      </c>
      <c r="O6166">
        <v>-9</v>
      </c>
      <c r="P6166">
        <v>11.25</v>
      </c>
      <c r="Q6166">
        <v>4</v>
      </c>
      <c r="R6166" t="str">
        <f t="shared" si="384"/>
        <v>Early</v>
      </c>
      <c r="S6166" t="str">
        <f t="shared" si="385"/>
        <v>Early</v>
      </c>
      <c r="T6166" t="str">
        <f t="shared" si="386"/>
        <v>Frequent Borrower</v>
      </c>
      <c r="U6166" t="str">
        <f t="shared" si="387"/>
        <v>Short Term</v>
      </c>
    </row>
    <row r="6167" spans="1:21" x14ac:dyDescent="0.35">
      <c r="A6167" t="s">
        <v>1252</v>
      </c>
      <c r="B6167">
        <v>301724425</v>
      </c>
      <c r="C6167">
        <v>5</v>
      </c>
      <c r="D6167" s="2">
        <v>42635.597662037027</v>
      </c>
      <c r="E6167" s="2">
        <v>42635.555879629632</v>
      </c>
      <c r="F6167">
        <v>30000</v>
      </c>
      <c r="G6167">
        <v>32250</v>
      </c>
      <c r="H6167">
        <v>15</v>
      </c>
      <c r="I6167" s="2">
        <v>42640.390902777777</v>
      </c>
      <c r="J6167" t="s">
        <v>18</v>
      </c>
      <c r="K6167" s="2">
        <v>42650</v>
      </c>
      <c r="L6167" s="2">
        <v>42640.380381944437</v>
      </c>
      <c r="M6167">
        <v>4</v>
      </c>
      <c r="N6167">
        <v>-10</v>
      </c>
      <c r="O6167">
        <v>-11</v>
      </c>
      <c r="P6167">
        <v>7.5</v>
      </c>
      <c r="Q6167">
        <v>6</v>
      </c>
      <c r="R6167" t="str">
        <f t="shared" si="384"/>
        <v>Early</v>
      </c>
      <c r="S6167" t="str">
        <f t="shared" si="385"/>
        <v>Early</v>
      </c>
      <c r="T6167" t="str">
        <f t="shared" si="386"/>
        <v>Frequent Borrower</v>
      </c>
      <c r="U6167" t="str">
        <f t="shared" si="387"/>
        <v>Short Term</v>
      </c>
    </row>
    <row r="6168" spans="1:21" x14ac:dyDescent="0.35">
      <c r="A6168" t="s">
        <v>1252</v>
      </c>
      <c r="B6168">
        <v>301730438</v>
      </c>
      <c r="C6168">
        <v>6</v>
      </c>
      <c r="D6168" s="2">
        <v>42641.281192129631</v>
      </c>
      <c r="E6168" s="2">
        <v>42641.239421296297</v>
      </c>
      <c r="F6168">
        <v>25000</v>
      </c>
      <c r="G6168">
        <v>26875</v>
      </c>
      <c r="H6168">
        <v>15</v>
      </c>
      <c r="I6168" s="2">
        <v>42655.992708333331</v>
      </c>
      <c r="J6168" t="s">
        <v>18</v>
      </c>
      <c r="K6168" s="2">
        <v>42656</v>
      </c>
      <c r="L6168" s="2">
        <v>42653</v>
      </c>
      <c r="M6168">
        <v>14</v>
      </c>
      <c r="N6168">
        <v>-3</v>
      </c>
      <c r="O6168">
        <v>-1</v>
      </c>
      <c r="P6168">
        <v>7.5</v>
      </c>
      <c r="Q6168">
        <v>5</v>
      </c>
      <c r="R6168" t="str">
        <f t="shared" si="384"/>
        <v>Early</v>
      </c>
      <c r="S6168" t="str">
        <f t="shared" si="385"/>
        <v>Early</v>
      </c>
      <c r="T6168" t="str">
        <f t="shared" si="386"/>
        <v>Frequent Borrower</v>
      </c>
      <c r="U6168" t="str">
        <f t="shared" si="387"/>
        <v>Short Term</v>
      </c>
    </row>
    <row r="6169" spans="1:21" x14ac:dyDescent="0.35">
      <c r="A6169" t="s">
        <v>1252</v>
      </c>
      <c r="B6169">
        <v>301743199</v>
      </c>
      <c r="C6169">
        <v>7</v>
      </c>
      <c r="D6169" s="2">
        <v>42656.448217592602</v>
      </c>
      <c r="E6169" s="2">
        <v>42656.406435185178</v>
      </c>
      <c r="F6169">
        <v>30000</v>
      </c>
      <c r="G6169">
        <v>32250</v>
      </c>
      <c r="H6169">
        <v>15</v>
      </c>
      <c r="I6169" s="2">
        <v>42669.678946759261</v>
      </c>
      <c r="J6169" t="s">
        <v>18</v>
      </c>
      <c r="K6169" s="2">
        <v>42671</v>
      </c>
      <c r="L6169" s="2">
        <v>42669.668414351851</v>
      </c>
      <c r="M6169">
        <v>13</v>
      </c>
      <c r="N6169">
        <v>-2</v>
      </c>
      <c r="O6169">
        <v>-2</v>
      </c>
      <c r="P6169">
        <v>7.5</v>
      </c>
      <c r="Q6169">
        <v>15</v>
      </c>
      <c r="R6169" t="str">
        <f t="shared" si="384"/>
        <v>Early</v>
      </c>
      <c r="S6169" t="str">
        <f t="shared" si="385"/>
        <v>Early</v>
      </c>
      <c r="T6169" t="str">
        <f t="shared" si="386"/>
        <v>Frequent Borrower</v>
      </c>
      <c r="U6169" t="str">
        <f t="shared" si="387"/>
        <v>Short Term</v>
      </c>
    </row>
    <row r="6170" spans="1:21" x14ac:dyDescent="0.35">
      <c r="A6170" t="s">
        <v>1252</v>
      </c>
      <c r="B6170">
        <v>301750731</v>
      </c>
      <c r="C6170">
        <v>8</v>
      </c>
      <c r="D6170" s="2">
        <v>42670.692442129628</v>
      </c>
      <c r="E6170" s="2">
        <v>42670.650659722232</v>
      </c>
      <c r="F6170">
        <v>30000</v>
      </c>
      <c r="G6170">
        <v>34500</v>
      </c>
      <c r="H6170">
        <v>30</v>
      </c>
      <c r="I6170" s="2">
        <v>42696.837800925918</v>
      </c>
      <c r="J6170" t="s">
        <v>18</v>
      </c>
      <c r="K6170" s="2">
        <v>42702</v>
      </c>
      <c r="L6170" s="2">
        <v>42696.827268518522</v>
      </c>
      <c r="M6170">
        <v>26</v>
      </c>
      <c r="N6170">
        <v>-6</v>
      </c>
      <c r="O6170">
        <v>-4</v>
      </c>
      <c r="P6170">
        <v>15</v>
      </c>
      <c r="Q6170">
        <v>14</v>
      </c>
      <c r="R6170" t="str">
        <f t="shared" si="384"/>
        <v>Early</v>
      </c>
      <c r="S6170" t="str">
        <f t="shared" si="385"/>
        <v>Early</v>
      </c>
      <c r="T6170" t="str">
        <f t="shared" si="386"/>
        <v>Frequent Borrower</v>
      </c>
      <c r="U6170" t="str">
        <f t="shared" si="387"/>
        <v>Short Term</v>
      </c>
    </row>
    <row r="6171" spans="1:21" x14ac:dyDescent="0.35">
      <c r="A6171" t="s">
        <v>1252</v>
      </c>
      <c r="B6171">
        <v>301767917</v>
      </c>
      <c r="C6171">
        <v>9</v>
      </c>
      <c r="D6171" s="2">
        <v>42705.666296296287</v>
      </c>
      <c r="E6171" s="2">
        <v>42705.624502314808</v>
      </c>
      <c r="F6171">
        <v>30000</v>
      </c>
      <c r="G6171">
        <v>34400</v>
      </c>
      <c r="H6171">
        <v>30</v>
      </c>
      <c r="I6171" s="2">
        <v>42726.445486111108</v>
      </c>
      <c r="J6171" t="s">
        <v>18</v>
      </c>
      <c r="K6171" s="2">
        <v>42737</v>
      </c>
      <c r="L6171" s="2">
        <v>42726.434953703712</v>
      </c>
      <c r="M6171">
        <v>20</v>
      </c>
      <c r="N6171">
        <v>-11</v>
      </c>
      <c r="O6171">
        <v>-10</v>
      </c>
      <c r="P6171">
        <v>14.66666666666667</v>
      </c>
      <c r="Q6171">
        <v>34</v>
      </c>
      <c r="R6171" t="str">
        <f t="shared" si="384"/>
        <v>Early</v>
      </c>
      <c r="S6171" t="str">
        <f t="shared" si="385"/>
        <v>Late</v>
      </c>
      <c r="T6171" t="str">
        <f t="shared" si="386"/>
        <v>Frequent Borrower</v>
      </c>
      <c r="U6171" t="str">
        <f t="shared" si="387"/>
        <v>Short Term</v>
      </c>
    </row>
    <row r="6172" spans="1:21" x14ac:dyDescent="0.35">
      <c r="A6172" t="s">
        <v>1252</v>
      </c>
      <c r="B6172">
        <v>301779230</v>
      </c>
      <c r="C6172">
        <v>10</v>
      </c>
      <c r="D6172" s="2">
        <v>42726.697118055563</v>
      </c>
      <c r="E6172" s="2">
        <v>42726.655324074083</v>
      </c>
      <c r="F6172">
        <v>30000</v>
      </c>
      <c r="G6172">
        <v>36800</v>
      </c>
      <c r="H6172">
        <v>60</v>
      </c>
      <c r="I6172" s="2">
        <v>42766.535393518519</v>
      </c>
      <c r="J6172" t="s">
        <v>18</v>
      </c>
      <c r="K6172" s="2">
        <v>42758</v>
      </c>
      <c r="L6172" s="2">
        <v>42762.816805555558</v>
      </c>
      <c r="M6172">
        <v>39</v>
      </c>
      <c r="N6172">
        <v>4</v>
      </c>
      <c r="O6172">
        <v>-21</v>
      </c>
      <c r="P6172">
        <v>22.666666666666661</v>
      </c>
      <c r="Q6172">
        <v>21</v>
      </c>
      <c r="R6172" t="str">
        <f t="shared" si="384"/>
        <v>Late</v>
      </c>
      <c r="S6172" t="str">
        <f t="shared" si="385"/>
        <v>Early</v>
      </c>
      <c r="T6172" t="str">
        <f t="shared" si="386"/>
        <v>Frequent Borrower</v>
      </c>
      <c r="U6172" t="str">
        <f t="shared" si="387"/>
        <v>Long Term</v>
      </c>
    </row>
    <row r="6173" spans="1:21" x14ac:dyDescent="0.35">
      <c r="A6173" t="s">
        <v>1252</v>
      </c>
      <c r="B6173">
        <v>301824200</v>
      </c>
      <c r="C6173">
        <v>11</v>
      </c>
      <c r="D6173" s="2">
        <v>42788.635949074072</v>
      </c>
      <c r="E6173" s="2">
        <v>42788.594201388893</v>
      </c>
      <c r="F6173">
        <v>30000</v>
      </c>
      <c r="G6173">
        <v>36800</v>
      </c>
      <c r="H6173">
        <v>60</v>
      </c>
      <c r="I6173" s="2">
        <v>42826.594618055547</v>
      </c>
      <c r="J6173" t="s">
        <v>18</v>
      </c>
      <c r="K6173" s="2">
        <v>42818</v>
      </c>
      <c r="L6173" s="2">
        <v>42813.184039351851</v>
      </c>
      <c r="M6173">
        <v>37</v>
      </c>
      <c r="N6173">
        <v>-5</v>
      </c>
      <c r="O6173">
        <v>-23</v>
      </c>
      <c r="P6173">
        <v>22.666666666666661</v>
      </c>
      <c r="Q6173">
        <v>61</v>
      </c>
      <c r="R6173" t="str">
        <f t="shared" si="384"/>
        <v>Early</v>
      </c>
      <c r="S6173" t="str">
        <f t="shared" si="385"/>
        <v>Early</v>
      </c>
      <c r="T6173" t="str">
        <f t="shared" si="386"/>
        <v>Frequent Borrower</v>
      </c>
      <c r="U6173" t="str">
        <f t="shared" si="387"/>
        <v>Long Term</v>
      </c>
    </row>
    <row r="6174" spans="1:21" x14ac:dyDescent="0.35">
      <c r="A6174" t="s">
        <v>1252</v>
      </c>
      <c r="B6174">
        <v>301851905</v>
      </c>
      <c r="C6174">
        <v>12</v>
      </c>
      <c r="D6174" s="2">
        <v>42826.660300925927</v>
      </c>
      <c r="E6174" s="2">
        <v>42826.618472222217</v>
      </c>
      <c r="F6174">
        <v>30000</v>
      </c>
      <c r="G6174">
        <v>34400</v>
      </c>
      <c r="H6174">
        <v>30</v>
      </c>
      <c r="I6174" s="2">
        <v>42838.469386574077</v>
      </c>
      <c r="J6174" t="s">
        <v>18</v>
      </c>
      <c r="K6174" s="2">
        <v>42857</v>
      </c>
      <c r="L6174" s="2">
        <v>42838.45884259259</v>
      </c>
      <c r="M6174">
        <v>11</v>
      </c>
      <c r="N6174">
        <v>-19</v>
      </c>
      <c r="O6174">
        <v>-19</v>
      </c>
      <c r="P6174">
        <v>14.66666666666667</v>
      </c>
      <c r="Q6174">
        <v>38</v>
      </c>
      <c r="R6174" t="str">
        <f t="shared" si="384"/>
        <v>Early</v>
      </c>
      <c r="S6174" t="str">
        <f t="shared" si="385"/>
        <v>OnTime</v>
      </c>
      <c r="T6174" t="str">
        <f t="shared" si="386"/>
        <v>Frequent Borrower</v>
      </c>
      <c r="U6174" t="str">
        <f t="shared" si="387"/>
        <v>Short Term</v>
      </c>
    </row>
    <row r="6175" spans="1:21" x14ac:dyDescent="0.35">
      <c r="A6175" t="s">
        <v>1252</v>
      </c>
      <c r="B6175">
        <v>301867842</v>
      </c>
      <c r="C6175">
        <v>13</v>
      </c>
      <c r="D6175" s="2">
        <v>42839.007604166669</v>
      </c>
      <c r="E6175" s="2">
        <v>42838.965844907398</v>
      </c>
      <c r="F6175">
        <v>40000</v>
      </c>
      <c r="G6175">
        <v>47600</v>
      </c>
      <c r="H6175">
        <v>60</v>
      </c>
      <c r="I6175" s="2">
        <v>42877.425578703696</v>
      </c>
      <c r="J6175" t="s">
        <v>18</v>
      </c>
      <c r="K6175" s="2">
        <v>42870</v>
      </c>
      <c r="L6175" s="2">
        <v>42870.41065972222</v>
      </c>
      <c r="M6175">
        <v>38</v>
      </c>
      <c r="N6175">
        <v>0</v>
      </c>
      <c r="O6175">
        <v>-22</v>
      </c>
      <c r="P6175">
        <v>19</v>
      </c>
      <c r="Q6175">
        <v>12</v>
      </c>
      <c r="R6175" t="str">
        <f t="shared" si="384"/>
        <v>OnTime</v>
      </c>
      <c r="S6175" t="str">
        <f t="shared" si="385"/>
        <v>Early</v>
      </c>
      <c r="T6175" t="str">
        <f t="shared" si="386"/>
        <v>Frequent Borrower</v>
      </c>
      <c r="U6175" t="str">
        <f t="shared" si="387"/>
        <v>Long Term</v>
      </c>
    </row>
    <row r="6176" spans="1:21" x14ac:dyDescent="0.35">
      <c r="A6176" t="s">
        <v>1252</v>
      </c>
      <c r="B6176">
        <v>301918820</v>
      </c>
      <c r="C6176">
        <v>14</v>
      </c>
      <c r="D6176" s="2">
        <v>42881.535601851851</v>
      </c>
      <c r="E6176" s="2">
        <v>42881.493854166663</v>
      </c>
      <c r="F6176">
        <v>40000</v>
      </c>
      <c r="G6176">
        <v>44000</v>
      </c>
      <c r="H6176">
        <v>30</v>
      </c>
      <c r="I6176" s="2">
        <v>42884.835034722222</v>
      </c>
      <c r="J6176" t="s">
        <v>18</v>
      </c>
      <c r="K6176" s="2">
        <v>42912</v>
      </c>
      <c r="L6176" s="2">
        <v>42884.827986111108</v>
      </c>
      <c r="M6176">
        <v>3</v>
      </c>
      <c r="N6176">
        <v>-28</v>
      </c>
      <c r="O6176">
        <v>-27</v>
      </c>
      <c r="P6176">
        <v>10</v>
      </c>
      <c r="Q6176">
        <v>42</v>
      </c>
      <c r="R6176" t="str">
        <f t="shared" si="384"/>
        <v>Early</v>
      </c>
      <c r="S6176" t="str">
        <f t="shared" si="385"/>
        <v>Early</v>
      </c>
      <c r="T6176" t="str">
        <f t="shared" si="386"/>
        <v>Frequent Borrower</v>
      </c>
      <c r="U6176" t="str">
        <f t="shared" si="387"/>
        <v>Short Term</v>
      </c>
    </row>
    <row r="6177" spans="1:21" x14ac:dyDescent="0.35">
      <c r="A6177" t="s">
        <v>1252</v>
      </c>
      <c r="B6177">
        <v>301921506</v>
      </c>
      <c r="C6177">
        <v>15</v>
      </c>
      <c r="D6177" s="2">
        <v>42885.153784722221</v>
      </c>
      <c r="E6177" s="2">
        <v>42885.112025462957</v>
      </c>
      <c r="F6177">
        <v>40000</v>
      </c>
      <c r="G6177">
        <v>44000</v>
      </c>
      <c r="H6177">
        <v>30</v>
      </c>
      <c r="I6177" s="2">
        <v>42908.840578703697</v>
      </c>
      <c r="J6177" t="s">
        <v>18</v>
      </c>
      <c r="K6177" s="2">
        <v>42915</v>
      </c>
      <c r="L6177" s="2">
        <v>42908.833472222221</v>
      </c>
      <c r="M6177">
        <v>23</v>
      </c>
      <c r="N6177">
        <v>-7</v>
      </c>
      <c r="O6177">
        <v>-7</v>
      </c>
      <c r="P6177">
        <v>10</v>
      </c>
      <c r="Q6177">
        <v>3</v>
      </c>
      <c r="R6177" t="str">
        <f t="shared" si="384"/>
        <v>Early</v>
      </c>
      <c r="S6177" t="str">
        <f t="shared" si="385"/>
        <v>Early</v>
      </c>
      <c r="T6177" t="str">
        <f t="shared" si="386"/>
        <v>Frequent Borrower</v>
      </c>
      <c r="U6177" t="str">
        <f t="shared" si="387"/>
        <v>Short Term</v>
      </c>
    </row>
    <row r="6178" spans="1:21" x14ac:dyDescent="0.35">
      <c r="A6178" t="s">
        <v>1252</v>
      </c>
      <c r="B6178">
        <v>301948457</v>
      </c>
      <c r="C6178">
        <v>16</v>
      </c>
      <c r="D6178" s="2">
        <v>42908.974629629629</v>
      </c>
      <c r="E6178" s="2">
        <v>42908.932870370372</v>
      </c>
      <c r="F6178">
        <v>40000</v>
      </c>
      <c r="G6178">
        <v>44000</v>
      </c>
      <c r="H6178">
        <v>30</v>
      </c>
      <c r="I6178" s="2">
        <v>42923.336018518523</v>
      </c>
      <c r="J6178" t="s">
        <v>18</v>
      </c>
      <c r="K6178" s="2">
        <v>42940</v>
      </c>
      <c r="L6178" s="2">
        <v>42923.328981481478</v>
      </c>
      <c r="M6178">
        <v>14</v>
      </c>
      <c r="N6178">
        <v>-17</v>
      </c>
      <c r="O6178">
        <v>-16</v>
      </c>
      <c r="P6178">
        <v>10</v>
      </c>
      <c r="Q6178">
        <v>23</v>
      </c>
      <c r="R6178" t="str">
        <f t="shared" si="384"/>
        <v>Early</v>
      </c>
      <c r="S6178" t="str">
        <f t="shared" si="385"/>
        <v>Early</v>
      </c>
      <c r="T6178" t="str">
        <f t="shared" si="386"/>
        <v>Frequent Borrower</v>
      </c>
      <c r="U6178" t="str">
        <f t="shared" si="387"/>
        <v>Short Term</v>
      </c>
    </row>
    <row r="6179" spans="1:21" x14ac:dyDescent="0.35">
      <c r="A6179" t="s">
        <v>1253</v>
      </c>
      <c r="B6179">
        <v>301858008</v>
      </c>
      <c r="C6179">
        <v>1</v>
      </c>
      <c r="D6179" s="2">
        <v>42831.633194444446</v>
      </c>
      <c r="E6179" s="2">
        <v>42831.591168981482</v>
      </c>
      <c r="F6179">
        <v>10000</v>
      </c>
      <c r="G6179">
        <v>13000</v>
      </c>
      <c r="H6179">
        <v>30</v>
      </c>
      <c r="I6179" s="2">
        <v>42858.635821759257</v>
      </c>
      <c r="J6179" t="s">
        <v>18</v>
      </c>
      <c r="K6179" s="2">
        <v>42863</v>
      </c>
      <c r="L6179" s="2">
        <v>42858.625300925924</v>
      </c>
      <c r="M6179">
        <v>27</v>
      </c>
      <c r="N6179">
        <v>-5</v>
      </c>
      <c r="O6179">
        <v>-3</v>
      </c>
      <c r="P6179">
        <v>30</v>
      </c>
      <c r="R6179" t="str">
        <f t="shared" si="384"/>
        <v>Early</v>
      </c>
      <c r="S6179" t="str">
        <f t="shared" si="385"/>
        <v>Late</v>
      </c>
      <c r="T6179" t="str">
        <f t="shared" si="386"/>
        <v>One-time</v>
      </c>
      <c r="U6179" t="str">
        <f t="shared" si="387"/>
        <v>Short Term</v>
      </c>
    </row>
    <row r="6180" spans="1:21" x14ac:dyDescent="0.35">
      <c r="A6180" t="s">
        <v>1253</v>
      </c>
      <c r="B6180">
        <v>301889078</v>
      </c>
      <c r="C6180">
        <v>2</v>
      </c>
      <c r="D6180" s="2">
        <v>42859.326168981483</v>
      </c>
      <c r="E6180" s="2">
        <v>42859.284421296303</v>
      </c>
      <c r="F6180">
        <v>10000</v>
      </c>
      <c r="G6180">
        <v>13000</v>
      </c>
      <c r="H6180">
        <v>30</v>
      </c>
      <c r="I6180" s="2">
        <v>42914.954085648147</v>
      </c>
      <c r="J6180" t="s">
        <v>18</v>
      </c>
      <c r="K6180" s="2">
        <v>42891</v>
      </c>
      <c r="L6180" s="2">
        <v>42914.94703703704</v>
      </c>
      <c r="M6180">
        <v>55</v>
      </c>
      <c r="N6180">
        <v>23</v>
      </c>
      <c r="O6180">
        <v>25</v>
      </c>
      <c r="P6180">
        <v>30</v>
      </c>
      <c r="Q6180">
        <v>27</v>
      </c>
      <c r="R6180" t="str">
        <f t="shared" si="384"/>
        <v>Late</v>
      </c>
      <c r="S6180" t="str">
        <f t="shared" si="385"/>
        <v>OnTime</v>
      </c>
      <c r="T6180" t="str">
        <f t="shared" si="386"/>
        <v>Frequent Borrower</v>
      </c>
      <c r="U6180" t="str">
        <f t="shared" si="387"/>
        <v>Short Term</v>
      </c>
    </row>
    <row r="6181" spans="1:21" x14ac:dyDescent="0.35">
      <c r="A6181" t="s">
        <v>1254</v>
      </c>
      <c r="B6181">
        <v>301678988</v>
      </c>
      <c r="C6181">
        <v>1</v>
      </c>
      <c r="D6181" s="2">
        <v>42594.753460648149</v>
      </c>
      <c r="E6181" s="2">
        <v>42594.71166666667</v>
      </c>
      <c r="F6181">
        <v>10000</v>
      </c>
      <c r="G6181">
        <v>13000</v>
      </c>
      <c r="H6181">
        <v>30</v>
      </c>
      <c r="I6181" s="2">
        <v>42625.8200462963</v>
      </c>
      <c r="J6181" t="s">
        <v>18</v>
      </c>
      <c r="K6181" s="2">
        <v>42625</v>
      </c>
      <c r="L6181" s="2">
        <v>42625.809583333343</v>
      </c>
      <c r="M6181">
        <v>31</v>
      </c>
      <c r="N6181">
        <v>0</v>
      </c>
      <c r="O6181">
        <v>1</v>
      </c>
      <c r="P6181">
        <v>30</v>
      </c>
      <c r="R6181" t="str">
        <f t="shared" si="384"/>
        <v>OnTime</v>
      </c>
      <c r="S6181" t="str">
        <f t="shared" si="385"/>
        <v>Late</v>
      </c>
      <c r="T6181" t="str">
        <f t="shared" si="386"/>
        <v>One-time</v>
      </c>
      <c r="U6181" t="str">
        <f t="shared" si="387"/>
        <v>Short Term</v>
      </c>
    </row>
    <row r="6182" spans="1:21" x14ac:dyDescent="0.35">
      <c r="A6182" t="s">
        <v>1254</v>
      </c>
      <c r="B6182">
        <v>301714187</v>
      </c>
      <c r="C6182">
        <v>2</v>
      </c>
      <c r="D6182" s="2">
        <v>42627.382222222222</v>
      </c>
      <c r="E6182" s="2">
        <v>42627.340451388889</v>
      </c>
      <c r="F6182">
        <v>10000</v>
      </c>
      <c r="G6182">
        <v>13000</v>
      </c>
      <c r="H6182">
        <v>30</v>
      </c>
      <c r="I6182" s="2">
        <v>42661.51939814815</v>
      </c>
      <c r="J6182" t="s">
        <v>18</v>
      </c>
      <c r="K6182" s="2">
        <v>42657</v>
      </c>
      <c r="L6182" s="2">
        <v>42661.508877314824</v>
      </c>
      <c r="M6182">
        <v>34</v>
      </c>
      <c r="N6182">
        <v>4</v>
      </c>
      <c r="O6182">
        <v>4</v>
      </c>
      <c r="P6182">
        <v>30</v>
      </c>
      <c r="Q6182">
        <v>32</v>
      </c>
      <c r="R6182" t="str">
        <f t="shared" si="384"/>
        <v>Late</v>
      </c>
      <c r="S6182" t="str">
        <f t="shared" si="385"/>
        <v>OnTime</v>
      </c>
      <c r="T6182" t="str">
        <f t="shared" si="386"/>
        <v>Frequent Borrower</v>
      </c>
      <c r="U6182" t="str">
        <f t="shared" si="387"/>
        <v>Short Term</v>
      </c>
    </row>
    <row r="6183" spans="1:21" x14ac:dyDescent="0.35">
      <c r="A6183" t="s">
        <v>1254</v>
      </c>
      <c r="B6183">
        <v>301747692</v>
      </c>
      <c r="C6183">
        <v>3</v>
      </c>
      <c r="D6183" s="2">
        <v>42664.415983796287</v>
      </c>
      <c r="E6183" s="2">
        <v>42664.374212962961</v>
      </c>
      <c r="F6183">
        <v>10000</v>
      </c>
      <c r="G6183">
        <v>13000</v>
      </c>
      <c r="H6183">
        <v>30</v>
      </c>
      <c r="I6183" s="2">
        <v>42695.461574074077</v>
      </c>
      <c r="J6183" t="s">
        <v>18</v>
      </c>
      <c r="K6183" s="2">
        <v>42695</v>
      </c>
      <c r="L6183" s="2">
        <v>42695.451006944437</v>
      </c>
      <c r="M6183">
        <v>31</v>
      </c>
      <c r="N6183">
        <v>0</v>
      </c>
      <c r="O6183">
        <v>1</v>
      </c>
      <c r="P6183">
        <v>30</v>
      </c>
      <c r="Q6183">
        <v>37</v>
      </c>
      <c r="R6183" t="str">
        <f t="shared" si="384"/>
        <v>OnTime</v>
      </c>
      <c r="S6183" t="str">
        <f t="shared" si="385"/>
        <v>Early</v>
      </c>
      <c r="T6183" t="str">
        <f t="shared" si="386"/>
        <v>Frequent Borrower</v>
      </c>
      <c r="U6183" t="str">
        <f t="shared" si="387"/>
        <v>Short Term</v>
      </c>
    </row>
    <row r="6184" spans="1:21" x14ac:dyDescent="0.35">
      <c r="A6184" t="s">
        <v>1254</v>
      </c>
      <c r="B6184">
        <v>301770608</v>
      </c>
      <c r="C6184">
        <v>4</v>
      </c>
      <c r="D6184" s="2">
        <v>42711.682569444441</v>
      </c>
      <c r="E6184" s="2">
        <v>42711.640543981477</v>
      </c>
      <c r="F6184">
        <v>10000</v>
      </c>
      <c r="G6184">
        <v>13000</v>
      </c>
      <c r="H6184">
        <v>30</v>
      </c>
      <c r="I6184" s="2">
        <v>42737.624131944453</v>
      </c>
      <c r="J6184" t="s">
        <v>18</v>
      </c>
      <c r="K6184" s="2">
        <v>42741</v>
      </c>
      <c r="L6184" s="2">
        <v>42737.613564814812</v>
      </c>
      <c r="M6184">
        <v>25</v>
      </c>
      <c r="N6184">
        <v>-4</v>
      </c>
      <c r="O6184">
        <v>-5</v>
      </c>
      <c r="P6184">
        <v>30</v>
      </c>
      <c r="Q6184">
        <v>47</v>
      </c>
      <c r="R6184" t="str">
        <f t="shared" si="384"/>
        <v>Early</v>
      </c>
      <c r="S6184" t="str">
        <f t="shared" si="385"/>
        <v>Early</v>
      </c>
      <c r="T6184" t="str">
        <f t="shared" si="386"/>
        <v>Frequent Borrower</v>
      </c>
      <c r="U6184" t="str">
        <f t="shared" si="387"/>
        <v>Short Term</v>
      </c>
    </row>
    <row r="6185" spans="1:21" x14ac:dyDescent="0.35">
      <c r="A6185" t="s">
        <v>1254</v>
      </c>
      <c r="B6185">
        <v>301785962</v>
      </c>
      <c r="C6185">
        <v>5</v>
      </c>
      <c r="D6185" s="2">
        <v>42737.915416666663</v>
      </c>
      <c r="E6185" s="2">
        <v>42737.87363425926</v>
      </c>
      <c r="F6185">
        <v>20000</v>
      </c>
      <c r="G6185">
        <v>23800</v>
      </c>
      <c r="H6185">
        <v>30</v>
      </c>
      <c r="I6185" s="2">
        <v>42765.462476851862</v>
      </c>
      <c r="J6185" t="s">
        <v>18</v>
      </c>
      <c r="K6185" s="2">
        <v>42767</v>
      </c>
      <c r="L6185" s="2">
        <v>42765.451956018522</v>
      </c>
      <c r="M6185">
        <v>27</v>
      </c>
      <c r="N6185">
        <v>-2</v>
      </c>
      <c r="O6185">
        <v>-3</v>
      </c>
      <c r="P6185">
        <v>19</v>
      </c>
      <c r="Q6185">
        <v>26</v>
      </c>
      <c r="R6185" t="str">
        <f t="shared" si="384"/>
        <v>Early</v>
      </c>
      <c r="S6185" t="str">
        <f t="shared" si="385"/>
        <v>Early</v>
      </c>
      <c r="T6185" t="str">
        <f t="shared" si="386"/>
        <v>Frequent Borrower</v>
      </c>
      <c r="U6185" t="str">
        <f t="shared" si="387"/>
        <v>Short Term</v>
      </c>
    </row>
    <row r="6186" spans="1:21" x14ac:dyDescent="0.35">
      <c r="A6186" t="s">
        <v>1254</v>
      </c>
      <c r="B6186">
        <v>301806302</v>
      </c>
      <c r="C6186">
        <v>6</v>
      </c>
      <c r="D6186" s="2">
        <v>42765.620729166672</v>
      </c>
      <c r="E6186" s="2">
        <v>42765.578993055547</v>
      </c>
      <c r="F6186">
        <v>20000</v>
      </c>
      <c r="G6186">
        <v>23800</v>
      </c>
      <c r="H6186">
        <v>30</v>
      </c>
      <c r="I6186" s="2">
        <v>42793.671319444453</v>
      </c>
      <c r="J6186" t="s">
        <v>18</v>
      </c>
      <c r="K6186" s="2">
        <v>42795</v>
      </c>
      <c r="L6186" s="2">
        <v>42793.660775462973</v>
      </c>
      <c r="M6186">
        <v>28</v>
      </c>
      <c r="N6186">
        <v>-2</v>
      </c>
      <c r="O6186">
        <v>-2</v>
      </c>
      <c r="P6186">
        <v>19</v>
      </c>
      <c r="Q6186">
        <v>27</v>
      </c>
      <c r="R6186" t="str">
        <f t="shared" si="384"/>
        <v>Early</v>
      </c>
      <c r="S6186" t="str">
        <f t="shared" si="385"/>
        <v>Early</v>
      </c>
      <c r="T6186" t="str">
        <f t="shared" si="386"/>
        <v>Frequent Borrower</v>
      </c>
      <c r="U6186" t="str">
        <f t="shared" si="387"/>
        <v>Short Term</v>
      </c>
    </row>
    <row r="6187" spans="1:21" x14ac:dyDescent="0.35">
      <c r="A6187" t="s">
        <v>1254</v>
      </c>
      <c r="B6187">
        <v>301829791</v>
      </c>
      <c r="C6187">
        <v>7</v>
      </c>
      <c r="D6187" s="2">
        <v>42796.488553240742</v>
      </c>
      <c r="E6187" s="2">
        <v>42796.446805555563</v>
      </c>
      <c r="F6187">
        <v>30000</v>
      </c>
      <c r="G6187">
        <v>36800</v>
      </c>
      <c r="H6187">
        <v>60</v>
      </c>
      <c r="I6187" s="2">
        <v>42857.508842592593</v>
      </c>
      <c r="J6187" t="s">
        <v>18</v>
      </c>
      <c r="K6187" s="2">
        <v>42828</v>
      </c>
      <c r="L6187" s="2">
        <v>42826.369444444441</v>
      </c>
      <c r="M6187">
        <v>61</v>
      </c>
      <c r="N6187">
        <v>-2</v>
      </c>
      <c r="O6187">
        <v>1</v>
      </c>
      <c r="P6187">
        <v>22.666666666666661</v>
      </c>
      <c r="Q6187">
        <v>30</v>
      </c>
      <c r="R6187" t="str">
        <f t="shared" si="384"/>
        <v>Early</v>
      </c>
      <c r="S6187" t="str">
        <f t="shared" si="385"/>
        <v>OnTime</v>
      </c>
      <c r="T6187" t="str">
        <f t="shared" si="386"/>
        <v>Frequent Borrower</v>
      </c>
      <c r="U6187" t="str">
        <f t="shared" si="387"/>
        <v>Long Term</v>
      </c>
    </row>
    <row r="6188" spans="1:21" x14ac:dyDescent="0.35">
      <c r="A6188" t="s">
        <v>1254</v>
      </c>
      <c r="B6188">
        <v>301887285</v>
      </c>
      <c r="C6188">
        <v>8</v>
      </c>
      <c r="D6188" s="2">
        <v>42857.646238425928</v>
      </c>
      <c r="E6188" s="2">
        <v>42857.604386574072</v>
      </c>
      <c r="F6188">
        <v>20000</v>
      </c>
      <c r="G6188">
        <v>23600</v>
      </c>
      <c r="H6188">
        <v>30</v>
      </c>
      <c r="I6188" s="2">
        <v>42887.519826388889</v>
      </c>
      <c r="J6188" t="s">
        <v>18</v>
      </c>
      <c r="K6188" s="2">
        <v>42887</v>
      </c>
      <c r="L6188" s="2">
        <v>42887.512777777767</v>
      </c>
      <c r="M6188">
        <v>29</v>
      </c>
      <c r="N6188">
        <v>0</v>
      </c>
      <c r="O6188">
        <v>-1</v>
      </c>
      <c r="P6188">
        <v>18</v>
      </c>
      <c r="Q6188">
        <v>61</v>
      </c>
      <c r="R6188" t="str">
        <f t="shared" si="384"/>
        <v>OnTime</v>
      </c>
      <c r="S6188" t="str">
        <f t="shared" si="385"/>
        <v>Early</v>
      </c>
      <c r="T6188" t="str">
        <f t="shared" si="386"/>
        <v>Frequent Borrower</v>
      </c>
      <c r="U6188" t="str">
        <f t="shared" si="387"/>
        <v>Short Term</v>
      </c>
    </row>
    <row r="6189" spans="1:21" x14ac:dyDescent="0.35">
      <c r="A6189" t="s">
        <v>1254</v>
      </c>
      <c r="B6189">
        <v>301931232</v>
      </c>
      <c r="C6189">
        <v>9</v>
      </c>
      <c r="D6189" s="2">
        <v>42894.496550925927</v>
      </c>
      <c r="E6189" s="2">
        <v>42894.45480324074</v>
      </c>
      <c r="F6189">
        <v>15000</v>
      </c>
      <c r="G6189">
        <v>17250</v>
      </c>
      <c r="H6189">
        <v>30</v>
      </c>
      <c r="I6189" s="2">
        <v>42920.729641203703</v>
      </c>
      <c r="J6189" t="s">
        <v>18</v>
      </c>
      <c r="K6189" s="2">
        <v>42926</v>
      </c>
      <c r="L6189" s="2">
        <v>42920.722581018519</v>
      </c>
      <c r="M6189">
        <v>26</v>
      </c>
      <c r="N6189">
        <v>-6</v>
      </c>
      <c r="O6189">
        <v>-4</v>
      </c>
      <c r="P6189">
        <v>15</v>
      </c>
      <c r="Q6189">
        <v>36</v>
      </c>
      <c r="R6189" t="str">
        <f t="shared" si="384"/>
        <v>Early</v>
      </c>
      <c r="S6189" t="str">
        <f t="shared" si="385"/>
        <v>Late</v>
      </c>
      <c r="T6189" t="str">
        <f t="shared" si="386"/>
        <v>Frequent Borrower</v>
      </c>
      <c r="U6189" t="str">
        <f t="shared" si="387"/>
        <v>Short Term</v>
      </c>
    </row>
    <row r="6190" spans="1:21" x14ac:dyDescent="0.35">
      <c r="A6190" t="s">
        <v>1255</v>
      </c>
      <c r="B6190">
        <v>301679342</v>
      </c>
      <c r="C6190">
        <v>1</v>
      </c>
      <c r="D6190" s="2">
        <v>42595.092939814807</v>
      </c>
      <c r="E6190" s="2">
        <v>42595.051145833328</v>
      </c>
      <c r="F6190">
        <v>10000</v>
      </c>
      <c r="G6190">
        <v>13000</v>
      </c>
      <c r="H6190">
        <v>30</v>
      </c>
      <c r="I6190" s="2">
        <v>42627.604803240742</v>
      </c>
      <c r="J6190" t="s">
        <v>18</v>
      </c>
      <c r="K6190" s="2">
        <v>42625</v>
      </c>
      <c r="L6190" s="2">
        <v>42627.594328703701</v>
      </c>
      <c r="M6190">
        <v>32</v>
      </c>
      <c r="N6190">
        <v>2</v>
      </c>
      <c r="O6190">
        <v>2</v>
      </c>
      <c r="P6190">
        <v>30</v>
      </c>
      <c r="R6190" t="str">
        <f t="shared" si="384"/>
        <v>Late</v>
      </c>
      <c r="S6190" t="str">
        <f t="shared" si="385"/>
        <v>Late</v>
      </c>
      <c r="T6190" t="str">
        <f t="shared" si="386"/>
        <v>One-time</v>
      </c>
      <c r="U6190" t="str">
        <f t="shared" si="387"/>
        <v>Short Term</v>
      </c>
    </row>
    <row r="6191" spans="1:21" x14ac:dyDescent="0.35">
      <c r="A6191" t="s">
        <v>1255</v>
      </c>
      <c r="B6191">
        <v>301716982</v>
      </c>
      <c r="C6191">
        <v>2</v>
      </c>
      <c r="D6191" s="2">
        <v>42629.014282407406</v>
      </c>
      <c r="E6191" s="2">
        <v>42628.972534722219</v>
      </c>
      <c r="F6191">
        <v>10000</v>
      </c>
      <c r="G6191">
        <v>13000</v>
      </c>
      <c r="H6191">
        <v>30</v>
      </c>
      <c r="I6191" s="2">
        <v>42674.714988425927</v>
      </c>
      <c r="J6191" t="s">
        <v>18</v>
      </c>
      <c r="K6191" s="2">
        <v>42663</v>
      </c>
      <c r="L6191" s="2">
        <v>42674.704467592594</v>
      </c>
      <c r="M6191">
        <v>45</v>
      </c>
      <c r="N6191">
        <v>11</v>
      </c>
      <c r="O6191">
        <v>15</v>
      </c>
      <c r="P6191">
        <v>30</v>
      </c>
      <c r="Q6191">
        <v>33</v>
      </c>
      <c r="R6191" t="str">
        <f t="shared" si="384"/>
        <v>Late</v>
      </c>
      <c r="S6191" t="str">
        <f t="shared" si="385"/>
        <v>Late</v>
      </c>
      <c r="T6191" t="str">
        <f t="shared" si="386"/>
        <v>Frequent Borrower</v>
      </c>
      <c r="U6191" t="str">
        <f t="shared" si="387"/>
        <v>Short Term</v>
      </c>
    </row>
    <row r="6192" spans="1:21" x14ac:dyDescent="0.35">
      <c r="A6192" t="s">
        <v>1255</v>
      </c>
      <c r="B6192">
        <v>301785225</v>
      </c>
      <c r="C6192">
        <v>3</v>
      </c>
      <c r="D6192" s="2">
        <v>42736.495370370372</v>
      </c>
      <c r="E6192" s="2">
        <v>42736.4533912037</v>
      </c>
      <c r="F6192">
        <v>10000</v>
      </c>
      <c r="G6192">
        <v>13000</v>
      </c>
      <c r="H6192">
        <v>30</v>
      </c>
      <c r="I6192" s="2">
        <v>42767.757673611108</v>
      </c>
      <c r="J6192" t="s">
        <v>18</v>
      </c>
      <c r="K6192" s="2">
        <v>42766</v>
      </c>
      <c r="L6192" s="2">
        <v>42767.74695601852</v>
      </c>
      <c r="M6192">
        <v>31</v>
      </c>
      <c r="N6192">
        <v>1</v>
      </c>
      <c r="O6192">
        <v>1</v>
      </c>
      <c r="P6192">
        <v>30</v>
      </c>
      <c r="Q6192">
        <v>107</v>
      </c>
      <c r="R6192" t="str">
        <f t="shared" si="384"/>
        <v>Late</v>
      </c>
      <c r="S6192" t="str">
        <f t="shared" si="385"/>
        <v>Early</v>
      </c>
      <c r="T6192" t="str">
        <f t="shared" si="386"/>
        <v>Frequent Borrower</v>
      </c>
      <c r="U6192" t="str">
        <f t="shared" si="387"/>
        <v>Short Term</v>
      </c>
    </row>
    <row r="6193" spans="1:21" x14ac:dyDescent="0.35">
      <c r="A6193" t="s">
        <v>1255</v>
      </c>
      <c r="B6193">
        <v>301820988</v>
      </c>
      <c r="C6193">
        <v>4</v>
      </c>
      <c r="D6193" s="2">
        <v>42784.559606481482</v>
      </c>
      <c r="E6193" s="2">
        <v>42784.517858796287</v>
      </c>
      <c r="F6193">
        <v>10000</v>
      </c>
      <c r="G6193">
        <v>11500</v>
      </c>
      <c r="H6193">
        <v>15</v>
      </c>
      <c r="I6193" s="2">
        <v>42797.67396990741</v>
      </c>
      <c r="J6193" t="s">
        <v>18</v>
      </c>
      <c r="K6193" s="2">
        <v>42800</v>
      </c>
      <c r="L6193" s="2">
        <v>42797.663414351853</v>
      </c>
      <c r="M6193">
        <v>13</v>
      </c>
      <c r="N6193">
        <v>-3</v>
      </c>
      <c r="O6193">
        <v>-2</v>
      </c>
      <c r="P6193">
        <v>15</v>
      </c>
      <c r="Q6193">
        <v>48</v>
      </c>
      <c r="R6193" t="str">
        <f t="shared" si="384"/>
        <v>Early</v>
      </c>
      <c r="S6193" t="str">
        <f t="shared" si="385"/>
        <v>OnTime</v>
      </c>
      <c r="T6193" t="str">
        <f t="shared" si="386"/>
        <v>Frequent Borrower</v>
      </c>
      <c r="U6193" t="str">
        <f t="shared" si="387"/>
        <v>Short Term</v>
      </c>
    </row>
    <row r="6194" spans="1:21" x14ac:dyDescent="0.35">
      <c r="A6194" t="s">
        <v>1255</v>
      </c>
      <c r="B6194">
        <v>301911953</v>
      </c>
      <c r="C6194">
        <v>5</v>
      </c>
      <c r="D6194" s="2">
        <v>42872.789247685178</v>
      </c>
      <c r="E6194" s="2">
        <v>42872.746759259258</v>
      </c>
      <c r="F6194">
        <v>10000</v>
      </c>
      <c r="G6194">
        <v>11125</v>
      </c>
      <c r="H6194">
        <v>15</v>
      </c>
      <c r="I6194" s="2">
        <v>42887.180775462963</v>
      </c>
      <c r="J6194" t="s">
        <v>18</v>
      </c>
      <c r="K6194" s="2">
        <v>42887</v>
      </c>
      <c r="L6194" s="2">
        <v>42887.163946759261</v>
      </c>
      <c r="M6194">
        <v>14</v>
      </c>
      <c r="N6194">
        <v>0</v>
      </c>
      <c r="O6194">
        <v>-1</v>
      </c>
      <c r="P6194">
        <v>11.25</v>
      </c>
      <c r="Q6194">
        <v>88</v>
      </c>
      <c r="R6194" t="str">
        <f t="shared" si="384"/>
        <v>OnTime</v>
      </c>
      <c r="S6194" t="str">
        <f t="shared" si="385"/>
        <v>OnTime</v>
      </c>
      <c r="T6194" t="str">
        <f t="shared" si="386"/>
        <v>Frequent Borrower</v>
      </c>
      <c r="U6194" t="str">
        <f t="shared" si="387"/>
        <v>Short Term</v>
      </c>
    </row>
    <row r="6195" spans="1:21" x14ac:dyDescent="0.35">
      <c r="A6195" t="s">
        <v>1256</v>
      </c>
      <c r="B6195">
        <v>301680997</v>
      </c>
      <c r="C6195">
        <v>1</v>
      </c>
      <c r="D6195" s="2">
        <v>42596.927581018521</v>
      </c>
      <c r="E6195" s="2">
        <v>42596.885787037027</v>
      </c>
      <c r="F6195">
        <v>10000</v>
      </c>
      <c r="G6195">
        <v>11500</v>
      </c>
      <c r="H6195">
        <v>15</v>
      </c>
      <c r="I6195" s="2">
        <v>42611.590740740743</v>
      </c>
      <c r="J6195" t="s">
        <v>18</v>
      </c>
      <c r="K6195" s="2">
        <v>42611</v>
      </c>
      <c r="L6195" s="2">
        <v>42611.580289351848</v>
      </c>
      <c r="M6195">
        <v>14</v>
      </c>
      <c r="N6195">
        <v>0</v>
      </c>
      <c r="O6195">
        <v>-1</v>
      </c>
      <c r="P6195">
        <v>15</v>
      </c>
      <c r="R6195" t="str">
        <f t="shared" si="384"/>
        <v>OnTime</v>
      </c>
      <c r="S6195" t="str">
        <f t="shared" si="385"/>
        <v>Early</v>
      </c>
      <c r="T6195" t="str">
        <f t="shared" si="386"/>
        <v>One-time</v>
      </c>
      <c r="U6195" t="str">
        <f t="shared" si="387"/>
        <v>Short Term</v>
      </c>
    </row>
    <row r="6196" spans="1:21" x14ac:dyDescent="0.35">
      <c r="A6196" t="s">
        <v>1256</v>
      </c>
      <c r="B6196">
        <v>301699146</v>
      </c>
      <c r="C6196">
        <v>2</v>
      </c>
      <c r="D6196" s="2">
        <v>42611.624293981477</v>
      </c>
      <c r="E6196" s="2">
        <v>42611.582546296297</v>
      </c>
      <c r="F6196">
        <v>10000</v>
      </c>
      <c r="G6196">
        <v>11500</v>
      </c>
      <c r="H6196">
        <v>15</v>
      </c>
      <c r="I6196" s="2">
        <v>42621.506203703713</v>
      </c>
      <c r="J6196" t="s">
        <v>18</v>
      </c>
      <c r="K6196" s="2">
        <v>42626</v>
      </c>
      <c r="L6196" s="2">
        <v>42621.495729166672</v>
      </c>
      <c r="M6196">
        <v>9</v>
      </c>
      <c r="N6196">
        <v>-5</v>
      </c>
      <c r="O6196">
        <v>-6</v>
      </c>
      <c r="P6196">
        <v>15</v>
      </c>
      <c r="Q6196">
        <v>14</v>
      </c>
      <c r="R6196" t="str">
        <f t="shared" si="384"/>
        <v>Early</v>
      </c>
      <c r="S6196" t="str">
        <f t="shared" si="385"/>
        <v>Early</v>
      </c>
      <c r="T6196" t="str">
        <f t="shared" si="386"/>
        <v>Frequent Borrower</v>
      </c>
      <c r="U6196" t="str">
        <f t="shared" si="387"/>
        <v>Short Term</v>
      </c>
    </row>
    <row r="6197" spans="1:21" x14ac:dyDescent="0.35">
      <c r="A6197" t="s">
        <v>1256</v>
      </c>
      <c r="B6197">
        <v>301709367</v>
      </c>
      <c r="C6197">
        <v>3</v>
      </c>
      <c r="D6197" s="2">
        <v>42621.513368055559</v>
      </c>
      <c r="E6197" s="2">
        <v>42621.471608796302</v>
      </c>
      <c r="F6197">
        <v>20000</v>
      </c>
      <c r="G6197">
        <v>24500</v>
      </c>
      <c r="H6197">
        <v>30</v>
      </c>
      <c r="I6197" s="2">
        <v>42649.680358796293</v>
      </c>
      <c r="J6197" t="s">
        <v>18</v>
      </c>
      <c r="K6197" s="2">
        <v>42653</v>
      </c>
      <c r="L6197" s="2">
        <v>42649.66982638889</v>
      </c>
      <c r="M6197">
        <v>28</v>
      </c>
      <c r="N6197">
        <v>-4</v>
      </c>
      <c r="O6197">
        <v>-2</v>
      </c>
      <c r="P6197">
        <v>22.5</v>
      </c>
      <c r="Q6197">
        <v>9</v>
      </c>
      <c r="R6197" t="str">
        <f t="shared" si="384"/>
        <v>Early</v>
      </c>
      <c r="S6197" t="str">
        <f t="shared" si="385"/>
        <v>Early</v>
      </c>
      <c r="T6197" t="str">
        <f t="shared" si="386"/>
        <v>Frequent Borrower</v>
      </c>
      <c r="U6197" t="str">
        <f t="shared" si="387"/>
        <v>Short Term</v>
      </c>
    </row>
    <row r="6198" spans="1:21" x14ac:dyDescent="0.35">
      <c r="A6198" t="s">
        <v>1256</v>
      </c>
      <c r="B6198">
        <v>301922548</v>
      </c>
      <c r="C6198">
        <v>4</v>
      </c>
      <c r="D6198" s="2">
        <v>42886.301296296297</v>
      </c>
      <c r="E6198" s="2">
        <v>42886.259375000001</v>
      </c>
      <c r="F6198">
        <v>20000</v>
      </c>
      <c r="G6198">
        <v>22250</v>
      </c>
      <c r="H6198">
        <v>15</v>
      </c>
      <c r="I6198" s="2">
        <v>42899.921898148154</v>
      </c>
      <c r="J6198" t="s">
        <v>18</v>
      </c>
      <c r="K6198" s="2">
        <v>42901</v>
      </c>
      <c r="L6198" s="2">
        <v>42899.914849537039</v>
      </c>
      <c r="M6198">
        <v>13</v>
      </c>
      <c r="N6198">
        <v>-2</v>
      </c>
      <c r="O6198">
        <v>-2</v>
      </c>
      <c r="P6198">
        <v>11.25</v>
      </c>
      <c r="Q6198">
        <v>264</v>
      </c>
      <c r="R6198" t="str">
        <f t="shared" si="384"/>
        <v>Early</v>
      </c>
      <c r="S6198" t="str">
        <f t="shared" si="385"/>
        <v>OnTime</v>
      </c>
      <c r="T6198" t="str">
        <f t="shared" si="386"/>
        <v>Frequent Borrower</v>
      </c>
      <c r="U6198" t="str">
        <f t="shared" si="387"/>
        <v>Short Term</v>
      </c>
    </row>
    <row r="6199" spans="1:21" x14ac:dyDescent="0.35">
      <c r="A6199" t="s">
        <v>1256</v>
      </c>
      <c r="B6199">
        <v>301938163</v>
      </c>
      <c r="C6199">
        <v>5</v>
      </c>
      <c r="D6199" s="2">
        <v>42900.389456018522</v>
      </c>
      <c r="E6199" s="2">
        <v>42900.347708333327</v>
      </c>
      <c r="F6199">
        <v>30000</v>
      </c>
      <c r="G6199">
        <v>34500</v>
      </c>
      <c r="H6199">
        <v>30</v>
      </c>
      <c r="I6199" s="2">
        <v>42930.381469907406</v>
      </c>
      <c r="J6199" t="s">
        <v>18</v>
      </c>
      <c r="K6199" s="2">
        <v>42930</v>
      </c>
      <c r="L6199" s="2">
        <v>42930.374421296299</v>
      </c>
      <c r="M6199">
        <v>29</v>
      </c>
      <c r="N6199">
        <v>0</v>
      </c>
      <c r="O6199">
        <v>-1</v>
      </c>
      <c r="P6199">
        <v>15</v>
      </c>
      <c r="Q6199">
        <v>14</v>
      </c>
      <c r="R6199" t="str">
        <f t="shared" si="384"/>
        <v>OnTime</v>
      </c>
      <c r="S6199" t="str">
        <f t="shared" si="385"/>
        <v>Early</v>
      </c>
      <c r="T6199" t="str">
        <f t="shared" si="386"/>
        <v>Frequent Borrower</v>
      </c>
      <c r="U6199" t="str">
        <f t="shared" si="387"/>
        <v>Short Term</v>
      </c>
    </row>
    <row r="6200" spans="1:21" x14ac:dyDescent="0.35">
      <c r="A6200" t="s">
        <v>1257</v>
      </c>
      <c r="B6200">
        <v>301963672</v>
      </c>
      <c r="C6200">
        <v>1</v>
      </c>
      <c r="D6200" s="2">
        <v>42920.759930555563</v>
      </c>
      <c r="E6200" s="2">
        <v>42920.717476851853</v>
      </c>
      <c r="F6200">
        <v>10000</v>
      </c>
      <c r="G6200">
        <v>11500</v>
      </c>
      <c r="H6200">
        <v>15</v>
      </c>
      <c r="I6200" s="2">
        <v>42933.365555555552</v>
      </c>
      <c r="J6200" t="s">
        <v>18</v>
      </c>
      <c r="K6200" s="2">
        <v>42936</v>
      </c>
      <c r="L6200" s="2">
        <v>42933.358495370368</v>
      </c>
      <c r="M6200">
        <v>12</v>
      </c>
      <c r="N6200">
        <v>-3</v>
      </c>
      <c r="O6200">
        <v>-3</v>
      </c>
      <c r="P6200">
        <v>15</v>
      </c>
      <c r="R6200" t="str">
        <f t="shared" si="384"/>
        <v>Early</v>
      </c>
      <c r="S6200" t="str">
        <f t="shared" si="385"/>
        <v>OnTime</v>
      </c>
      <c r="T6200" t="str">
        <f t="shared" si="386"/>
        <v>One-time</v>
      </c>
      <c r="U6200" t="str">
        <f t="shared" si="387"/>
        <v>Short Term</v>
      </c>
    </row>
    <row r="6201" spans="1:21" x14ac:dyDescent="0.35">
      <c r="A6201" t="s">
        <v>1258</v>
      </c>
      <c r="B6201">
        <v>301681196</v>
      </c>
      <c r="C6201">
        <v>1</v>
      </c>
      <c r="D6201" s="2">
        <v>42597.296666666669</v>
      </c>
      <c r="E6201" s="2">
        <v>42597.254884259259</v>
      </c>
      <c r="F6201">
        <v>10000</v>
      </c>
      <c r="G6201">
        <v>13000</v>
      </c>
      <c r="H6201">
        <v>30</v>
      </c>
      <c r="I6201" s="2">
        <v>42627.443530092591</v>
      </c>
      <c r="J6201" t="s">
        <v>18</v>
      </c>
      <c r="K6201" s="2">
        <v>42627</v>
      </c>
      <c r="L6201" s="2">
        <v>42627.433067129627</v>
      </c>
      <c r="M6201">
        <v>30</v>
      </c>
      <c r="N6201">
        <v>0</v>
      </c>
      <c r="O6201">
        <v>0</v>
      </c>
      <c r="P6201">
        <v>30</v>
      </c>
      <c r="R6201" t="str">
        <f t="shared" si="384"/>
        <v>OnTime</v>
      </c>
      <c r="S6201" t="str">
        <f t="shared" si="385"/>
        <v>Early</v>
      </c>
      <c r="T6201" t="str">
        <f t="shared" si="386"/>
        <v>One-time</v>
      </c>
      <c r="U6201" t="str">
        <f t="shared" si="387"/>
        <v>Short Term</v>
      </c>
    </row>
    <row r="6202" spans="1:21" x14ac:dyDescent="0.35">
      <c r="A6202" t="s">
        <v>1258</v>
      </c>
      <c r="B6202">
        <v>301714396</v>
      </c>
      <c r="C6202">
        <v>2</v>
      </c>
      <c r="D6202" s="2">
        <v>42627.495925925927</v>
      </c>
      <c r="E6202" s="2">
        <v>42627.454155092593</v>
      </c>
      <c r="F6202">
        <v>10000</v>
      </c>
      <c r="G6202">
        <v>13000</v>
      </c>
      <c r="H6202">
        <v>30</v>
      </c>
      <c r="I6202" s="2">
        <v>42641.480451388888</v>
      </c>
      <c r="J6202" t="s">
        <v>18</v>
      </c>
      <c r="K6202" s="2">
        <v>42657</v>
      </c>
      <c r="L6202" s="2">
        <v>42641.469918981478</v>
      </c>
      <c r="M6202">
        <v>13</v>
      </c>
      <c r="N6202">
        <v>-16</v>
      </c>
      <c r="O6202">
        <v>-17</v>
      </c>
      <c r="P6202">
        <v>30</v>
      </c>
      <c r="Q6202">
        <v>30</v>
      </c>
      <c r="R6202" t="str">
        <f t="shared" si="384"/>
        <v>Early</v>
      </c>
      <c r="S6202" t="str">
        <f t="shared" si="385"/>
        <v>Early</v>
      </c>
      <c r="T6202" t="str">
        <f t="shared" si="386"/>
        <v>Frequent Borrower</v>
      </c>
      <c r="U6202" t="str">
        <f t="shared" si="387"/>
        <v>Short Term</v>
      </c>
    </row>
    <row r="6203" spans="1:21" x14ac:dyDescent="0.35">
      <c r="A6203" t="s">
        <v>1258</v>
      </c>
      <c r="B6203">
        <v>301738943</v>
      </c>
      <c r="C6203">
        <v>3</v>
      </c>
      <c r="D6203" s="2">
        <v>42650.500949074078</v>
      </c>
      <c r="E6203" s="2">
        <v>42650.459097222221</v>
      </c>
      <c r="F6203">
        <v>20000</v>
      </c>
      <c r="G6203">
        <v>24500</v>
      </c>
      <c r="H6203">
        <v>30</v>
      </c>
      <c r="I6203" s="2">
        <v>42676.417395833327</v>
      </c>
      <c r="J6203" t="s">
        <v>18</v>
      </c>
      <c r="K6203" s="2">
        <v>42681</v>
      </c>
      <c r="L6203" s="2">
        <v>42676.406875000001</v>
      </c>
      <c r="M6203">
        <v>25</v>
      </c>
      <c r="N6203">
        <v>-5</v>
      </c>
      <c r="O6203">
        <v>-5</v>
      </c>
      <c r="P6203">
        <v>22.5</v>
      </c>
      <c r="Q6203">
        <v>23</v>
      </c>
      <c r="R6203" t="str">
        <f t="shared" si="384"/>
        <v>Early</v>
      </c>
      <c r="S6203" t="str">
        <f t="shared" si="385"/>
        <v>Early</v>
      </c>
      <c r="T6203" t="str">
        <f t="shared" si="386"/>
        <v>Frequent Borrower</v>
      </c>
      <c r="U6203" t="str">
        <f t="shared" si="387"/>
        <v>Short Term</v>
      </c>
    </row>
    <row r="6204" spans="1:21" x14ac:dyDescent="0.35">
      <c r="A6204" t="s">
        <v>1258</v>
      </c>
      <c r="B6204">
        <v>301753347</v>
      </c>
      <c r="C6204">
        <v>4</v>
      </c>
      <c r="D6204" s="2">
        <v>42676.432581018518</v>
      </c>
      <c r="E6204" s="2">
        <v>42676.390787037039</v>
      </c>
      <c r="F6204">
        <v>20000</v>
      </c>
      <c r="G6204">
        <v>24500</v>
      </c>
      <c r="H6204">
        <v>30</v>
      </c>
      <c r="I6204" s="2">
        <v>42702.909780092603</v>
      </c>
      <c r="J6204" t="s">
        <v>18</v>
      </c>
      <c r="K6204" s="2">
        <v>42706</v>
      </c>
      <c r="L6204" s="2">
        <v>42702.899259259262</v>
      </c>
      <c r="M6204">
        <v>26</v>
      </c>
      <c r="N6204">
        <v>-4</v>
      </c>
      <c r="O6204">
        <v>-4</v>
      </c>
      <c r="P6204">
        <v>22.5</v>
      </c>
      <c r="Q6204">
        <v>25</v>
      </c>
      <c r="R6204" t="str">
        <f t="shared" si="384"/>
        <v>Early</v>
      </c>
      <c r="S6204" t="str">
        <f t="shared" si="385"/>
        <v>Late</v>
      </c>
      <c r="T6204" t="str">
        <f t="shared" si="386"/>
        <v>Frequent Borrower</v>
      </c>
      <c r="U6204" t="str">
        <f t="shared" si="387"/>
        <v>Short Term</v>
      </c>
    </row>
    <row r="6205" spans="1:21" x14ac:dyDescent="0.35">
      <c r="A6205" t="s">
        <v>1258</v>
      </c>
      <c r="B6205">
        <v>301766136</v>
      </c>
      <c r="C6205">
        <v>5</v>
      </c>
      <c r="D6205" s="2">
        <v>42702.975127314807</v>
      </c>
      <c r="E6205" s="2">
        <v>42702.933275462958</v>
      </c>
      <c r="F6205">
        <v>20000</v>
      </c>
      <c r="G6205">
        <v>23800</v>
      </c>
      <c r="H6205">
        <v>30</v>
      </c>
      <c r="I6205" s="2">
        <v>42747.834398148138</v>
      </c>
      <c r="J6205" t="s">
        <v>18</v>
      </c>
      <c r="K6205" s="2">
        <v>42732</v>
      </c>
      <c r="L6205" s="2">
        <v>42747.823865740742</v>
      </c>
      <c r="M6205">
        <v>44</v>
      </c>
      <c r="N6205">
        <v>15</v>
      </c>
      <c r="O6205">
        <v>14</v>
      </c>
      <c r="P6205">
        <v>19</v>
      </c>
      <c r="Q6205">
        <v>26</v>
      </c>
      <c r="R6205" t="str">
        <f t="shared" si="384"/>
        <v>Late</v>
      </c>
      <c r="S6205" t="str">
        <f t="shared" si="385"/>
        <v>Late</v>
      </c>
      <c r="T6205" t="str">
        <f t="shared" si="386"/>
        <v>Frequent Borrower</v>
      </c>
      <c r="U6205" t="str">
        <f t="shared" si="387"/>
        <v>Short Term</v>
      </c>
    </row>
    <row r="6206" spans="1:21" x14ac:dyDescent="0.35">
      <c r="A6206" t="s">
        <v>1258</v>
      </c>
      <c r="B6206">
        <v>301793929</v>
      </c>
      <c r="C6206">
        <v>6</v>
      </c>
      <c r="D6206" s="2">
        <v>42750.903703703712</v>
      </c>
      <c r="E6206" s="2">
        <v>42750.861956018518</v>
      </c>
      <c r="F6206">
        <v>20000</v>
      </c>
      <c r="G6206">
        <v>23800</v>
      </c>
      <c r="H6206">
        <v>30</v>
      </c>
      <c r="I6206" s="2">
        <v>42781.847719907397</v>
      </c>
      <c r="J6206" t="s">
        <v>18</v>
      </c>
      <c r="K6206" s="2">
        <v>42780</v>
      </c>
      <c r="L6206" s="2">
        <v>42781.837187500001</v>
      </c>
      <c r="M6206">
        <v>30</v>
      </c>
      <c r="N6206">
        <v>1</v>
      </c>
      <c r="O6206">
        <v>0</v>
      </c>
      <c r="P6206">
        <v>19</v>
      </c>
      <c r="Q6206">
        <v>47</v>
      </c>
      <c r="R6206" t="str">
        <f t="shared" si="384"/>
        <v>Late</v>
      </c>
      <c r="S6206" t="str">
        <f t="shared" si="385"/>
        <v>Late</v>
      </c>
      <c r="T6206" t="str">
        <f t="shared" si="386"/>
        <v>Frequent Borrower</v>
      </c>
      <c r="U6206" t="str">
        <f t="shared" si="387"/>
        <v>Short Term</v>
      </c>
    </row>
    <row r="6207" spans="1:21" x14ac:dyDescent="0.35">
      <c r="A6207" t="s">
        <v>1258</v>
      </c>
      <c r="B6207">
        <v>301823906</v>
      </c>
      <c r="C6207">
        <v>7</v>
      </c>
      <c r="D6207" s="2">
        <v>42788.381805555553</v>
      </c>
      <c r="E6207" s="2">
        <v>42788.340057870373</v>
      </c>
      <c r="F6207">
        <v>20000</v>
      </c>
      <c r="G6207">
        <v>21900</v>
      </c>
      <c r="H6207">
        <v>15</v>
      </c>
      <c r="I6207" s="2">
        <v>42807.967523148152</v>
      </c>
      <c r="J6207" t="s">
        <v>18</v>
      </c>
      <c r="K6207" s="2">
        <v>42803</v>
      </c>
      <c r="L6207" s="2">
        <v>42807.956990740742</v>
      </c>
      <c r="M6207">
        <v>19</v>
      </c>
      <c r="N6207">
        <v>4</v>
      </c>
      <c r="O6207">
        <v>4</v>
      </c>
      <c r="P6207">
        <v>9.5</v>
      </c>
      <c r="Q6207">
        <v>37</v>
      </c>
      <c r="R6207" t="str">
        <f t="shared" si="384"/>
        <v>Late</v>
      </c>
      <c r="S6207" t="str">
        <f t="shared" si="385"/>
        <v>Early</v>
      </c>
      <c r="T6207" t="str">
        <f t="shared" si="386"/>
        <v>Frequent Borrower</v>
      </c>
      <c r="U6207" t="str">
        <f t="shared" si="387"/>
        <v>Short Term</v>
      </c>
    </row>
    <row r="6208" spans="1:21" x14ac:dyDescent="0.35">
      <c r="A6208" t="s">
        <v>1258</v>
      </c>
      <c r="B6208">
        <v>301837936</v>
      </c>
      <c r="C6208">
        <v>8</v>
      </c>
      <c r="D6208" s="2">
        <v>42808.507615740738</v>
      </c>
      <c r="E6208" s="2">
        <v>42808.465104166673</v>
      </c>
      <c r="F6208">
        <v>20000</v>
      </c>
      <c r="G6208">
        <v>21900</v>
      </c>
      <c r="H6208">
        <v>15</v>
      </c>
      <c r="I6208" s="2">
        <v>42821.44935185185</v>
      </c>
      <c r="J6208" t="s">
        <v>18</v>
      </c>
      <c r="K6208" s="2">
        <v>42823</v>
      </c>
      <c r="L6208" s="2">
        <v>42821.438796296286</v>
      </c>
      <c r="M6208">
        <v>12</v>
      </c>
      <c r="N6208">
        <v>-2</v>
      </c>
      <c r="O6208">
        <v>-3</v>
      </c>
      <c r="P6208">
        <v>9.5</v>
      </c>
      <c r="Q6208">
        <v>20</v>
      </c>
      <c r="R6208" t="str">
        <f t="shared" si="384"/>
        <v>Early</v>
      </c>
      <c r="S6208" t="str">
        <f t="shared" si="385"/>
        <v>OnTime</v>
      </c>
      <c r="T6208" t="str">
        <f t="shared" si="386"/>
        <v>Frequent Borrower</v>
      </c>
      <c r="U6208" t="str">
        <f t="shared" si="387"/>
        <v>Short Term</v>
      </c>
    </row>
    <row r="6209" spans="1:21" x14ac:dyDescent="0.35">
      <c r="A6209" t="s">
        <v>1258</v>
      </c>
      <c r="B6209">
        <v>301847421</v>
      </c>
      <c r="C6209">
        <v>9</v>
      </c>
      <c r="D6209" s="2">
        <v>42821.46565972222</v>
      </c>
      <c r="E6209" s="2">
        <v>42821.423888888887</v>
      </c>
      <c r="F6209">
        <v>20000</v>
      </c>
      <c r="G6209">
        <v>23800</v>
      </c>
      <c r="H6209">
        <v>30</v>
      </c>
      <c r="I6209" s="2">
        <v>42851.053761574083</v>
      </c>
      <c r="J6209" t="s">
        <v>18</v>
      </c>
      <c r="K6209" s="2">
        <v>42851</v>
      </c>
      <c r="L6209" s="2">
        <v>42851.024814814817</v>
      </c>
      <c r="M6209">
        <v>29</v>
      </c>
      <c r="N6209">
        <v>0</v>
      </c>
      <c r="O6209">
        <v>-1</v>
      </c>
      <c r="P6209">
        <v>19</v>
      </c>
      <c r="Q6209">
        <v>12</v>
      </c>
      <c r="R6209" t="str">
        <f t="shared" si="384"/>
        <v>OnTime</v>
      </c>
      <c r="S6209" t="str">
        <f t="shared" si="385"/>
        <v>Early</v>
      </c>
      <c r="T6209" t="str">
        <f t="shared" si="386"/>
        <v>Frequent Borrower</v>
      </c>
      <c r="U6209" t="str">
        <f t="shared" si="387"/>
        <v>Short Term</v>
      </c>
    </row>
    <row r="6210" spans="1:21" x14ac:dyDescent="0.35">
      <c r="A6210" t="s">
        <v>1258</v>
      </c>
      <c r="B6210">
        <v>301880974</v>
      </c>
      <c r="C6210">
        <v>10</v>
      </c>
      <c r="D6210" s="2">
        <v>42851.497025462973</v>
      </c>
      <c r="E6210" s="2">
        <v>42851.455277777779</v>
      </c>
      <c r="F6210">
        <v>20000</v>
      </c>
      <c r="G6210">
        <v>23800</v>
      </c>
      <c r="H6210">
        <v>30</v>
      </c>
      <c r="I6210" s="2">
        <v>42880.047523148147</v>
      </c>
      <c r="J6210" t="s">
        <v>18</v>
      </c>
      <c r="K6210" s="2">
        <v>42881</v>
      </c>
      <c r="L6210" s="2">
        <v>42880.04047453704</v>
      </c>
      <c r="M6210">
        <v>28</v>
      </c>
      <c r="N6210">
        <v>-1</v>
      </c>
      <c r="O6210">
        <v>-2</v>
      </c>
      <c r="P6210">
        <v>19</v>
      </c>
      <c r="Q6210">
        <v>30</v>
      </c>
      <c r="R6210" t="str">
        <f t="shared" si="384"/>
        <v>Early</v>
      </c>
      <c r="S6210" t="str">
        <f t="shared" si="385"/>
        <v>Early</v>
      </c>
      <c r="T6210" t="str">
        <f t="shared" si="386"/>
        <v>Frequent Borrower</v>
      </c>
      <c r="U6210" t="str">
        <f t="shared" si="387"/>
        <v>Short Term</v>
      </c>
    </row>
    <row r="6211" spans="1:21" x14ac:dyDescent="0.35">
      <c r="A6211" t="s">
        <v>1258</v>
      </c>
      <c r="B6211">
        <v>301918180</v>
      </c>
      <c r="C6211">
        <v>11</v>
      </c>
      <c r="D6211" s="2">
        <v>42880.639467592591</v>
      </c>
      <c r="E6211" s="2">
        <v>42880.597731481481</v>
      </c>
      <c r="F6211">
        <v>30000</v>
      </c>
      <c r="G6211">
        <v>34500</v>
      </c>
      <c r="H6211">
        <v>30</v>
      </c>
      <c r="I6211" s="2">
        <v>42911.716099537043</v>
      </c>
      <c r="J6211" t="s">
        <v>18</v>
      </c>
      <c r="K6211" s="2">
        <v>42914</v>
      </c>
      <c r="L6211" s="2">
        <v>42911.709050925929</v>
      </c>
      <c r="M6211">
        <v>31</v>
      </c>
      <c r="N6211">
        <v>-3</v>
      </c>
      <c r="O6211">
        <v>1</v>
      </c>
      <c r="P6211">
        <v>15</v>
      </c>
      <c r="Q6211">
        <v>29</v>
      </c>
      <c r="R6211" t="str">
        <f t="shared" ref="R6211:R6274" si="388">IF(N6211&lt;0,"Early",IF(N6211=0,"OnTime","Late"))</f>
        <v>Early</v>
      </c>
      <c r="S6211" t="str">
        <f t="shared" ref="S6211:S6274" si="389">IF(N6212&lt;0,"Early",IF(N6212=0,"OnTime","Late"))</f>
        <v>Late</v>
      </c>
      <c r="T6211" t="str">
        <f t="shared" ref="T6211:T6274" si="390">IF(ISBLANK(Q6211),"One-time","Frequent Borrower")</f>
        <v>Frequent Borrower</v>
      </c>
      <c r="U6211" t="str">
        <f t="shared" ref="U6211:U6274" si="391">IF(OR(H6211=15,H6211=30),"Short Term","Long Term")</f>
        <v>Short Term</v>
      </c>
    </row>
    <row r="6212" spans="1:21" x14ac:dyDescent="0.35">
      <c r="A6212" t="s">
        <v>1259</v>
      </c>
      <c r="B6212">
        <v>301777703</v>
      </c>
      <c r="C6212">
        <v>1</v>
      </c>
      <c r="D6212" s="2">
        <v>42725.154953703714</v>
      </c>
      <c r="E6212" s="2">
        <v>42725.11314814815</v>
      </c>
      <c r="F6212">
        <v>10000</v>
      </c>
      <c r="G6212">
        <v>13000</v>
      </c>
      <c r="H6212">
        <v>30</v>
      </c>
      <c r="I6212" s="2">
        <v>42769.877604166657</v>
      </c>
      <c r="J6212" t="s">
        <v>18</v>
      </c>
      <c r="K6212" s="2">
        <v>42755</v>
      </c>
      <c r="L6212" s="2">
        <v>42769.867071759261</v>
      </c>
      <c r="M6212">
        <v>44</v>
      </c>
      <c r="N6212">
        <v>14</v>
      </c>
      <c r="O6212">
        <v>14</v>
      </c>
      <c r="P6212">
        <v>30</v>
      </c>
      <c r="R6212" t="str">
        <f t="shared" si="388"/>
        <v>Late</v>
      </c>
      <c r="S6212" t="str">
        <f t="shared" si="389"/>
        <v>Early</v>
      </c>
      <c r="T6212" t="str">
        <f t="shared" si="390"/>
        <v>One-time</v>
      </c>
      <c r="U6212" t="str">
        <f t="shared" si="391"/>
        <v>Short Term</v>
      </c>
    </row>
    <row r="6213" spans="1:21" x14ac:dyDescent="0.35">
      <c r="A6213" t="s">
        <v>1260</v>
      </c>
      <c r="B6213">
        <v>301681302</v>
      </c>
      <c r="C6213">
        <v>1</v>
      </c>
      <c r="D6213" s="2">
        <v>42597.360960648148</v>
      </c>
      <c r="E6213" s="2">
        <v>42597.319189814807</v>
      </c>
      <c r="F6213">
        <v>10000</v>
      </c>
      <c r="G6213">
        <v>13000</v>
      </c>
      <c r="H6213">
        <v>30</v>
      </c>
      <c r="I6213" s="2">
        <v>42613.007974537039</v>
      </c>
      <c r="J6213" t="s">
        <v>18</v>
      </c>
      <c r="K6213" s="2">
        <v>42627</v>
      </c>
      <c r="L6213" s="2">
        <v>42612.658020833333</v>
      </c>
      <c r="M6213">
        <v>15</v>
      </c>
      <c r="N6213">
        <v>-15</v>
      </c>
      <c r="O6213">
        <v>-15</v>
      </c>
      <c r="P6213">
        <v>30</v>
      </c>
      <c r="R6213" t="str">
        <f t="shared" si="388"/>
        <v>Early</v>
      </c>
      <c r="S6213" t="str">
        <f t="shared" si="389"/>
        <v>Early</v>
      </c>
      <c r="T6213" t="str">
        <f t="shared" si="390"/>
        <v>One-time</v>
      </c>
      <c r="U6213" t="str">
        <f t="shared" si="391"/>
        <v>Short Term</v>
      </c>
    </row>
    <row r="6214" spans="1:21" x14ac:dyDescent="0.35">
      <c r="A6214" t="s">
        <v>1260</v>
      </c>
      <c r="B6214">
        <v>301718837</v>
      </c>
      <c r="C6214">
        <v>2</v>
      </c>
      <c r="D6214" s="2">
        <v>42630.603587962964</v>
      </c>
      <c r="E6214" s="2">
        <v>42630.56181712963</v>
      </c>
      <c r="F6214">
        <v>10000</v>
      </c>
      <c r="G6214">
        <v>13000</v>
      </c>
      <c r="H6214">
        <v>30</v>
      </c>
      <c r="I6214" s="2">
        <v>42656.432592592602</v>
      </c>
      <c r="J6214" t="s">
        <v>18</v>
      </c>
      <c r="K6214" s="2">
        <v>42660</v>
      </c>
      <c r="L6214" s="2">
        <v>42656.422071759262</v>
      </c>
      <c r="M6214">
        <v>25</v>
      </c>
      <c r="N6214">
        <v>-4</v>
      </c>
      <c r="O6214">
        <v>-5</v>
      </c>
      <c r="P6214">
        <v>30</v>
      </c>
      <c r="Q6214">
        <v>33</v>
      </c>
      <c r="R6214" t="str">
        <f t="shared" si="388"/>
        <v>Early</v>
      </c>
      <c r="S6214" t="str">
        <f t="shared" si="389"/>
        <v>Early</v>
      </c>
      <c r="T6214" t="str">
        <f t="shared" si="390"/>
        <v>Frequent Borrower</v>
      </c>
      <c r="U6214" t="str">
        <f t="shared" si="391"/>
        <v>Short Term</v>
      </c>
    </row>
    <row r="6215" spans="1:21" x14ac:dyDescent="0.35">
      <c r="A6215" t="s">
        <v>1260</v>
      </c>
      <c r="B6215">
        <v>301764497</v>
      </c>
      <c r="C6215">
        <v>3</v>
      </c>
      <c r="D6215" s="2">
        <v>42699.454548611109</v>
      </c>
      <c r="E6215" s="2">
        <v>42699.412731481483</v>
      </c>
      <c r="F6215">
        <v>20000</v>
      </c>
      <c r="G6215">
        <v>23800</v>
      </c>
      <c r="H6215">
        <v>30</v>
      </c>
      <c r="I6215" s="2">
        <v>42710.380266203712</v>
      </c>
      <c r="J6215" t="s">
        <v>18</v>
      </c>
      <c r="K6215" s="2">
        <v>42731</v>
      </c>
      <c r="L6215" s="2">
        <v>42710.369733796288</v>
      </c>
      <c r="M6215">
        <v>10</v>
      </c>
      <c r="N6215">
        <v>-21</v>
      </c>
      <c r="O6215">
        <v>-20</v>
      </c>
      <c r="P6215">
        <v>19</v>
      </c>
      <c r="Q6215">
        <v>68</v>
      </c>
      <c r="R6215" t="str">
        <f t="shared" si="388"/>
        <v>Early</v>
      </c>
      <c r="S6215" t="str">
        <f t="shared" si="389"/>
        <v>Early</v>
      </c>
      <c r="T6215" t="str">
        <f t="shared" si="390"/>
        <v>Frequent Borrower</v>
      </c>
      <c r="U6215" t="str">
        <f t="shared" si="391"/>
        <v>Short Term</v>
      </c>
    </row>
    <row r="6216" spans="1:21" x14ac:dyDescent="0.35">
      <c r="A6216" t="s">
        <v>1260</v>
      </c>
      <c r="B6216">
        <v>301774367</v>
      </c>
      <c r="C6216">
        <v>4</v>
      </c>
      <c r="D6216" s="2">
        <v>42719.458854166667</v>
      </c>
      <c r="E6216" s="2">
        <v>42719.417071759257</v>
      </c>
      <c r="F6216">
        <v>30000</v>
      </c>
      <c r="G6216">
        <v>34400</v>
      </c>
      <c r="H6216">
        <v>30</v>
      </c>
      <c r="I6216" s="2">
        <v>42747.418437499997</v>
      </c>
      <c r="J6216" t="s">
        <v>18</v>
      </c>
      <c r="K6216" s="2">
        <v>42751</v>
      </c>
      <c r="L6216" s="2">
        <v>42747.407905092587</v>
      </c>
      <c r="M6216">
        <v>27</v>
      </c>
      <c r="N6216">
        <v>-4</v>
      </c>
      <c r="O6216">
        <v>-3</v>
      </c>
      <c r="P6216">
        <v>14.66666666666667</v>
      </c>
      <c r="Q6216">
        <v>20</v>
      </c>
      <c r="R6216" t="str">
        <f t="shared" si="388"/>
        <v>Early</v>
      </c>
      <c r="S6216" t="str">
        <f t="shared" si="389"/>
        <v>Early</v>
      </c>
      <c r="T6216" t="str">
        <f t="shared" si="390"/>
        <v>Frequent Borrower</v>
      </c>
      <c r="U6216" t="str">
        <f t="shared" si="391"/>
        <v>Short Term</v>
      </c>
    </row>
    <row r="6217" spans="1:21" x14ac:dyDescent="0.35">
      <c r="A6217" t="s">
        <v>1260</v>
      </c>
      <c r="B6217">
        <v>301874833</v>
      </c>
      <c r="C6217">
        <v>5</v>
      </c>
      <c r="D6217" s="2">
        <v>42845.729803240742</v>
      </c>
      <c r="E6217" s="2">
        <v>42845.687986111108</v>
      </c>
      <c r="F6217">
        <v>30000</v>
      </c>
      <c r="G6217">
        <v>34400</v>
      </c>
      <c r="H6217">
        <v>30</v>
      </c>
      <c r="I6217" s="2">
        <v>42874.422615740739</v>
      </c>
      <c r="J6217" t="s">
        <v>18</v>
      </c>
      <c r="K6217" s="2">
        <v>42877</v>
      </c>
      <c r="L6217" s="2">
        <v>42874.412083333344</v>
      </c>
      <c r="M6217">
        <v>28</v>
      </c>
      <c r="N6217">
        <v>-3</v>
      </c>
      <c r="O6217">
        <v>-2</v>
      </c>
      <c r="P6217">
        <v>14.66666666666667</v>
      </c>
      <c r="Q6217">
        <v>126</v>
      </c>
      <c r="R6217" t="str">
        <f t="shared" si="388"/>
        <v>Early</v>
      </c>
      <c r="S6217" t="str">
        <f t="shared" si="389"/>
        <v>Early</v>
      </c>
      <c r="T6217" t="str">
        <f t="shared" si="390"/>
        <v>Frequent Borrower</v>
      </c>
      <c r="U6217" t="str">
        <f t="shared" si="391"/>
        <v>Short Term</v>
      </c>
    </row>
    <row r="6218" spans="1:21" x14ac:dyDescent="0.35">
      <c r="A6218" t="s">
        <v>1261</v>
      </c>
      <c r="B6218">
        <v>301683167</v>
      </c>
      <c r="C6218">
        <v>1</v>
      </c>
      <c r="D6218" s="2">
        <v>42598.515914351847</v>
      </c>
      <c r="E6218" s="2">
        <v>42598.474131944437</v>
      </c>
      <c r="F6218">
        <v>10000</v>
      </c>
      <c r="G6218">
        <v>13000</v>
      </c>
      <c r="H6218">
        <v>30</v>
      </c>
      <c r="I6218" s="2">
        <v>42616.74596064815</v>
      </c>
      <c r="J6218" t="s">
        <v>18</v>
      </c>
      <c r="K6218" s="2">
        <v>42628</v>
      </c>
      <c r="L6218" s="2">
        <v>42616.735439814824</v>
      </c>
      <c r="M6218">
        <v>18</v>
      </c>
      <c r="N6218">
        <v>-12</v>
      </c>
      <c r="O6218">
        <v>-12</v>
      </c>
      <c r="P6218">
        <v>30</v>
      </c>
      <c r="R6218" t="str">
        <f t="shared" si="388"/>
        <v>Early</v>
      </c>
      <c r="S6218" t="str">
        <f t="shared" si="389"/>
        <v>Early</v>
      </c>
      <c r="T6218" t="str">
        <f t="shared" si="390"/>
        <v>One-time</v>
      </c>
      <c r="U6218" t="str">
        <f t="shared" si="391"/>
        <v>Short Term</v>
      </c>
    </row>
    <row r="6219" spans="1:21" x14ac:dyDescent="0.35">
      <c r="A6219" t="s">
        <v>1261</v>
      </c>
      <c r="B6219">
        <v>301707187</v>
      </c>
      <c r="C6219">
        <v>2</v>
      </c>
      <c r="D6219" s="2">
        <v>42619.499594907407</v>
      </c>
      <c r="E6219" s="2">
        <v>42619.45784722222</v>
      </c>
      <c r="F6219">
        <v>10000</v>
      </c>
      <c r="G6219">
        <v>13000</v>
      </c>
      <c r="H6219">
        <v>30</v>
      </c>
      <c r="I6219" s="2">
        <v>42647.875879629632</v>
      </c>
      <c r="J6219" t="s">
        <v>18</v>
      </c>
      <c r="K6219" s="2">
        <v>42649</v>
      </c>
      <c r="L6219" s="2">
        <v>42647.865347222221</v>
      </c>
      <c r="M6219">
        <v>28</v>
      </c>
      <c r="N6219">
        <v>-2</v>
      </c>
      <c r="O6219">
        <v>-2</v>
      </c>
      <c r="P6219">
        <v>30</v>
      </c>
      <c r="Q6219">
        <v>20</v>
      </c>
      <c r="R6219" t="str">
        <f t="shared" si="388"/>
        <v>Early</v>
      </c>
      <c r="S6219" t="str">
        <f t="shared" si="389"/>
        <v>Early</v>
      </c>
      <c r="T6219" t="str">
        <f t="shared" si="390"/>
        <v>Frequent Borrower</v>
      </c>
      <c r="U6219" t="str">
        <f t="shared" si="391"/>
        <v>Short Term</v>
      </c>
    </row>
    <row r="6220" spans="1:21" x14ac:dyDescent="0.35">
      <c r="A6220" t="s">
        <v>1261</v>
      </c>
      <c r="B6220">
        <v>301743019</v>
      </c>
      <c r="C6220">
        <v>3</v>
      </c>
      <c r="D6220" s="2">
        <v>42656.272812499999</v>
      </c>
      <c r="E6220" s="2">
        <v>42656.231041666673</v>
      </c>
      <c r="F6220">
        <v>20000</v>
      </c>
      <c r="G6220">
        <v>24500</v>
      </c>
      <c r="H6220">
        <v>30</v>
      </c>
      <c r="I6220" s="2">
        <v>42664.979930555557</v>
      </c>
      <c r="J6220" t="s">
        <v>18</v>
      </c>
      <c r="K6220" s="2">
        <v>42688</v>
      </c>
      <c r="L6220" s="2">
        <v>42664.969409722216</v>
      </c>
      <c r="M6220">
        <v>8</v>
      </c>
      <c r="N6220">
        <v>-24</v>
      </c>
      <c r="O6220">
        <v>-22</v>
      </c>
      <c r="P6220">
        <v>22.5</v>
      </c>
      <c r="Q6220">
        <v>36</v>
      </c>
      <c r="R6220" t="str">
        <f t="shared" si="388"/>
        <v>Early</v>
      </c>
      <c r="S6220" t="str">
        <f t="shared" si="389"/>
        <v>Early</v>
      </c>
      <c r="T6220" t="str">
        <f t="shared" si="390"/>
        <v>Frequent Borrower</v>
      </c>
      <c r="U6220" t="str">
        <f t="shared" si="391"/>
        <v>Short Term</v>
      </c>
    </row>
    <row r="6221" spans="1:21" x14ac:dyDescent="0.35">
      <c r="A6221" t="s">
        <v>1261</v>
      </c>
      <c r="B6221">
        <v>301748329</v>
      </c>
      <c r="C6221">
        <v>4</v>
      </c>
      <c r="D6221" s="2">
        <v>42665.829050925917</v>
      </c>
      <c r="E6221" s="2">
        <v>42665.787268518521</v>
      </c>
      <c r="F6221">
        <v>20000</v>
      </c>
      <c r="G6221">
        <v>24500</v>
      </c>
      <c r="H6221">
        <v>30</v>
      </c>
      <c r="I6221" s="2">
        <v>42670.291504629633</v>
      </c>
      <c r="J6221" t="s">
        <v>18</v>
      </c>
      <c r="K6221" s="2">
        <v>42695</v>
      </c>
      <c r="L6221" s="2">
        <v>42670.2809837963</v>
      </c>
      <c r="M6221">
        <v>4</v>
      </c>
      <c r="N6221">
        <v>-25</v>
      </c>
      <c r="O6221">
        <v>-26</v>
      </c>
      <c r="P6221">
        <v>22.5</v>
      </c>
      <c r="Q6221">
        <v>9</v>
      </c>
      <c r="R6221" t="str">
        <f t="shared" si="388"/>
        <v>Early</v>
      </c>
      <c r="S6221" t="str">
        <f t="shared" si="389"/>
        <v>Early</v>
      </c>
      <c r="T6221" t="str">
        <f t="shared" si="390"/>
        <v>Frequent Borrower</v>
      </c>
      <c r="U6221" t="str">
        <f t="shared" si="391"/>
        <v>Short Term</v>
      </c>
    </row>
    <row r="6222" spans="1:21" x14ac:dyDescent="0.35">
      <c r="A6222" t="s">
        <v>1261</v>
      </c>
      <c r="B6222">
        <v>301750729</v>
      </c>
      <c r="C6222">
        <v>5</v>
      </c>
      <c r="D6222" s="2">
        <v>42670.687060185177</v>
      </c>
      <c r="E6222" s="2">
        <v>42670.645277777781</v>
      </c>
      <c r="F6222">
        <v>30000</v>
      </c>
      <c r="G6222">
        <v>34500</v>
      </c>
      <c r="H6222">
        <v>30</v>
      </c>
      <c r="I6222" s="2">
        <v>42676.756655092591</v>
      </c>
      <c r="J6222" t="s">
        <v>18</v>
      </c>
      <c r="K6222" s="2">
        <v>42702</v>
      </c>
      <c r="L6222" s="2">
        <v>42676.746122685188</v>
      </c>
      <c r="M6222">
        <v>6</v>
      </c>
      <c r="N6222">
        <v>-26</v>
      </c>
      <c r="O6222">
        <v>-24</v>
      </c>
      <c r="P6222">
        <v>15</v>
      </c>
      <c r="Q6222">
        <v>4</v>
      </c>
      <c r="R6222" t="str">
        <f t="shared" si="388"/>
        <v>Early</v>
      </c>
      <c r="S6222" t="str">
        <f t="shared" si="389"/>
        <v>Early</v>
      </c>
      <c r="T6222" t="str">
        <f t="shared" si="390"/>
        <v>Frequent Borrower</v>
      </c>
      <c r="U6222" t="str">
        <f t="shared" si="391"/>
        <v>Short Term</v>
      </c>
    </row>
    <row r="6223" spans="1:21" x14ac:dyDescent="0.35">
      <c r="A6223" t="s">
        <v>1261</v>
      </c>
      <c r="B6223">
        <v>301759901</v>
      </c>
      <c r="C6223">
        <v>6</v>
      </c>
      <c r="D6223" s="2">
        <v>42690.331875000003</v>
      </c>
      <c r="E6223" s="2">
        <v>42690.289351851847</v>
      </c>
      <c r="F6223">
        <v>30000</v>
      </c>
      <c r="G6223">
        <v>34400</v>
      </c>
      <c r="H6223">
        <v>30</v>
      </c>
      <c r="I6223" s="2">
        <v>42706.782546296286</v>
      </c>
      <c r="J6223" t="s">
        <v>18</v>
      </c>
      <c r="K6223" s="2">
        <v>42720</v>
      </c>
      <c r="L6223" s="2">
        <v>42706.77202546296</v>
      </c>
      <c r="M6223">
        <v>16</v>
      </c>
      <c r="N6223">
        <v>-14</v>
      </c>
      <c r="O6223">
        <v>-14</v>
      </c>
      <c r="P6223">
        <v>14.66666666666667</v>
      </c>
      <c r="Q6223">
        <v>19</v>
      </c>
      <c r="R6223" t="str">
        <f t="shared" si="388"/>
        <v>Early</v>
      </c>
      <c r="S6223" t="str">
        <f t="shared" si="389"/>
        <v>Late</v>
      </c>
      <c r="T6223" t="str">
        <f t="shared" si="390"/>
        <v>Frequent Borrower</v>
      </c>
      <c r="U6223" t="str">
        <f t="shared" si="391"/>
        <v>Short Term</v>
      </c>
    </row>
    <row r="6224" spans="1:21" x14ac:dyDescent="0.35">
      <c r="A6224" t="s">
        <v>1261</v>
      </c>
      <c r="B6224">
        <v>301768640</v>
      </c>
      <c r="C6224">
        <v>7</v>
      </c>
      <c r="D6224" s="2">
        <v>42706.880185185182</v>
      </c>
      <c r="E6224" s="2">
        <v>42706.838414351849</v>
      </c>
      <c r="F6224">
        <v>30000</v>
      </c>
      <c r="G6224">
        <v>34400</v>
      </c>
      <c r="H6224">
        <v>30</v>
      </c>
      <c r="I6224" s="2">
        <v>42738.114386574067</v>
      </c>
      <c r="J6224" t="s">
        <v>18</v>
      </c>
      <c r="K6224" s="2">
        <v>42737</v>
      </c>
      <c r="L6224" s="2">
        <v>42738.103865740741</v>
      </c>
      <c r="M6224">
        <v>31</v>
      </c>
      <c r="N6224">
        <v>1</v>
      </c>
      <c r="O6224">
        <v>1</v>
      </c>
      <c r="P6224">
        <v>14.66666666666667</v>
      </c>
      <c r="Q6224">
        <v>16</v>
      </c>
      <c r="R6224" t="str">
        <f t="shared" si="388"/>
        <v>Late</v>
      </c>
      <c r="S6224" t="str">
        <f t="shared" si="389"/>
        <v>Early</v>
      </c>
      <c r="T6224" t="str">
        <f t="shared" si="390"/>
        <v>Frequent Borrower</v>
      </c>
      <c r="U6224" t="str">
        <f t="shared" si="391"/>
        <v>Short Term</v>
      </c>
    </row>
    <row r="6225" spans="1:21" x14ac:dyDescent="0.35">
      <c r="A6225" t="s">
        <v>1261</v>
      </c>
      <c r="B6225">
        <v>301786009</v>
      </c>
      <c r="C6225">
        <v>8</v>
      </c>
      <c r="D6225" s="2">
        <v>42738.161180555559</v>
      </c>
      <c r="E6225" s="2">
        <v>42738.119409722232</v>
      </c>
      <c r="F6225">
        <v>30000</v>
      </c>
      <c r="G6225">
        <v>34400</v>
      </c>
      <c r="H6225">
        <v>30</v>
      </c>
      <c r="I6225" s="2">
        <v>42760.854016203702</v>
      </c>
      <c r="J6225" t="s">
        <v>18</v>
      </c>
      <c r="K6225" s="2">
        <v>42768</v>
      </c>
      <c r="L6225" s="2">
        <v>42760.8434837963</v>
      </c>
      <c r="M6225">
        <v>22</v>
      </c>
      <c r="N6225">
        <v>-8</v>
      </c>
      <c r="O6225">
        <v>-8</v>
      </c>
      <c r="P6225">
        <v>14.66666666666667</v>
      </c>
      <c r="Q6225">
        <v>31</v>
      </c>
      <c r="R6225" t="str">
        <f t="shared" si="388"/>
        <v>Early</v>
      </c>
      <c r="S6225" t="str">
        <f t="shared" si="389"/>
        <v>Late</v>
      </c>
      <c r="T6225" t="str">
        <f t="shared" si="390"/>
        <v>Frequent Borrower</v>
      </c>
      <c r="U6225" t="str">
        <f t="shared" si="391"/>
        <v>Short Term</v>
      </c>
    </row>
    <row r="6226" spans="1:21" x14ac:dyDescent="0.35">
      <c r="A6226" t="s">
        <v>1261</v>
      </c>
      <c r="B6226">
        <v>301801939</v>
      </c>
      <c r="C6226">
        <v>9</v>
      </c>
      <c r="D6226" s="2">
        <v>42760.855590277781</v>
      </c>
      <c r="E6226" s="2">
        <v>42760.813819444447</v>
      </c>
      <c r="F6226">
        <v>30000</v>
      </c>
      <c r="G6226">
        <v>34400</v>
      </c>
      <c r="H6226">
        <v>30</v>
      </c>
      <c r="I6226" s="2">
        <v>42792.816689814812</v>
      </c>
      <c r="J6226" t="s">
        <v>18</v>
      </c>
      <c r="K6226" s="2">
        <v>42790</v>
      </c>
      <c r="L6226" s="2">
        <v>42792.806168981479</v>
      </c>
      <c r="M6226">
        <v>31</v>
      </c>
      <c r="N6226">
        <v>2</v>
      </c>
      <c r="O6226">
        <v>1</v>
      </c>
      <c r="P6226">
        <v>14.66666666666667</v>
      </c>
      <c r="Q6226">
        <v>22</v>
      </c>
      <c r="R6226" t="str">
        <f t="shared" si="388"/>
        <v>Late</v>
      </c>
      <c r="S6226" t="str">
        <f t="shared" si="389"/>
        <v>Early</v>
      </c>
      <c r="T6226" t="str">
        <f t="shared" si="390"/>
        <v>Frequent Borrower</v>
      </c>
      <c r="U6226" t="str">
        <f t="shared" si="391"/>
        <v>Short Term</v>
      </c>
    </row>
    <row r="6227" spans="1:21" x14ac:dyDescent="0.35">
      <c r="A6227" t="s">
        <v>1261</v>
      </c>
      <c r="B6227">
        <v>301826986</v>
      </c>
      <c r="C6227">
        <v>10</v>
      </c>
      <c r="D6227" s="2">
        <v>42793.002476851849</v>
      </c>
      <c r="E6227" s="2">
        <v>42792.960405092592</v>
      </c>
      <c r="F6227">
        <v>40000</v>
      </c>
      <c r="G6227">
        <v>47600</v>
      </c>
      <c r="H6227">
        <v>60</v>
      </c>
      <c r="I6227" s="2">
        <v>42818.061226851853</v>
      </c>
      <c r="J6227" t="s">
        <v>18</v>
      </c>
      <c r="K6227" s="2">
        <v>42823</v>
      </c>
      <c r="L6227" s="2">
        <v>42818.050671296303</v>
      </c>
      <c r="M6227">
        <v>25</v>
      </c>
      <c r="N6227">
        <v>-5</v>
      </c>
      <c r="O6227">
        <v>-35</v>
      </c>
      <c r="P6227">
        <v>19</v>
      </c>
      <c r="Q6227">
        <v>32</v>
      </c>
      <c r="R6227" t="str">
        <f t="shared" si="388"/>
        <v>Early</v>
      </c>
      <c r="S6227" t="str">
        <f t="shared" si="389"/>
        <v>Early</v>
      </c>
      <c r="T6227" t="str">
        <f t="shared" si="390"/>
        <v>Frequent Borrower</v>
      </c>
      <c r="U6227" t="str">
        <f t="shared" si="391"/>
        <v>Long Term</v>
      </c>
    </row>
    <row r="6228" spans="1:21" x14ac:dyDescent="0.35">
      <c r="A6228" t="s">
        <v>1261</v>
      </c>
      <c r="B6228">
        <v>301845391</v>
      </c>
      <c r="C6228">
        <v>11</v>
      </c>
      <c r="D6228" s="2">
        <v>42818.22928240741</v>
      </c>
      <c r="E6228" s="2">
        <v>42818.187534722223</v>
      </c>
      <c r="F6228">
        <v>40000</v>
      </c>
      <c r="G6228">
        <v>47600</v>
      </c>
      <c r="H6228">
        <v>60</v>
      </c>
      <c r="I6228" s="2">
        <v>42819.106215277781</v>
      </c>
      <c r="J6228" t="s">
        <v>18</v>
      </c>
      <c r="K6228" s="2">
        <v>42849</v>
      </c>
      <c r="L6228" s="2">
        <v>42819.095671296287</v>
      </c>
      <c r="M6228">
        <v>0</v>
      </c>
      <c r="N6228">
        <v>-30</v>
      </c>
      <c r="O6228">
        <v>-60</v>
      </c>
      <c r="P6228">
        <v>19</v>
      </c>
      <c r="Q6228">
        <v>25</v>
      </c>
      <c r="R6228" t="str">
        <f t="shared" si="388"/>
        <v>Early</v>
      </c>
      <c r="S6228" t="str">
        <f t="shared" si="389"/>
        <v>OnTime</v>
      </c>
      <c r="T6228" t="str">
        <f t="shared" si="390"/>
        <v>Frequent Borrower</v>
      </c>
      <c r="U6228" t="str">
        <f t="shared" si="391"/>
        <v>Long Term</v>
      </c>
    </row>
    <row r="6229" spans="1:21" x14ac:dyDescent="0.35">
      <c r="A6229" t="s">
        <v>1261</v>
      </c>
      <c r="B6229">
        <v>301846113</v>
      </c>
      <c r="C6229">
        <v>12</v>
      </c>
      <c r="D6229" s="2">
        <v>42819.134363425917</v>
      </c>
      <c r="E6229" s="2">
        <v>42819.092615740738</v>
      </c>
      <c r="F6229">
        <v>40000</v>
      </c>
      <c r="G6229">
        <v>47600</v>
      </c>
      <c r="H6229">
        <v>60</v>
      </c>
      <c r="I6229" s="2">
        <v>42849.659328703703</v>
      </c>
      <c r="J6229" t="s">
        <v>18</v>
      </c>
      <c r="K6229" s="2">
        <v>42849</v>
      </c>
      <c r="L6229" s="2">
        <v>42849.64880787037</v>
      </c>
      <c r="M6229">
        <v>30</v>
      </c>
      <c r="N6229">
        <v>0</v>
      </c>
      <c r="O6229">
        <v>-30</v>
      </c>
      <c r="P6229">
        <v>19</v>
      </c>
      <c r="Q6229">
        <v>0</v>
      </c>
      <c r="R6229" t="str">
        <f t="shared" si="388"/>
        <v>OnTime</v>
      </c>
      <c r="S6229" t="str">
        <f t="shared" si="389"/>
        <v>OnTime</v>
      </c>
      <c r="T6229" t="str">
        <f t="shared" si="390"/>
        <v>Frequent Borrower</v>
      </c>
      <c r="U6229" t="str">
        <f t="shared" si="391"/>
        <v>Long Term</v>
      </c>
    </row>
    <row r="6230" spans="1:21" x14ac:dyDescent="0.35">
      <c r="A6230" t="s">
        <v>1261</v>
      </c>
      <c r="B6230">
        <v>301878906</v>
      </c>
      <c r="C6230">
        <v>13</v>
      </c>
      <c r="D6230" s="2">
        <v>42849.6715625</v>
      </c>
      <c r="E6230" s="2">
        <v>42849.629826388889</v>
      </c>
      <c r="F6230">
        <v>50000</v>
      </c>
      <c r="G6230">
        <v>57500</v>
      </c>
      <c r="H6230">
        <v>90</v>
      </c>
      <c r="I6230" s="2">
        <v>42933.45820601852</v>
      </c>
      <c r="J6230" t="s">
        <v>18</v>
      </c>
      <c r="K6230" s="2">
        <v>42879</v>
      </c>
      <c r="L6230" s="2">
        <v>42879.566250000003</v>
      </c>
      <c r="M6230">
        <v>83</v>
      </c>
      <c r="N6230">
        <v>0</v>
      </c>
      <c r="O6230">
        <v>-7</v>
      </c>
      <c r="P6230">
        <v>15</v>
      </c>
      <c r="Q6230">
        <v>30</v>
      </c>
      <c r="R6230" t="str">
        <f t="shared" si="388"/>
        <v>OnTime</v>
      </c>
      <c r="S6230" t="str">
        <f t="shared" si="389"/>
        <v>Early</v>
      </c>
      <c r="T6230" t="str">
        <f t="shared" si="390"/>
        <v>Frequent Borrower</v>
      </c>
      <c r="U6230" t="str">
        <f t="shared" si="391"/>
        <v>Long Term</v>
      </c>
    </row>
    <row r="6231" spans="1:21" x14ac:dyDescent="0.35">
      <c r="A6231" t="s">
        <v>1262</v>
      </c>
      <c r="B6231">
        <v>301682616</v>
      </c>
      <c r="C6231">
        <v>1</v>
      </c>
      <c r="D6231" s="2">
        <v>42598.114594907413</v>
      </c>
      <c r="E6231" s="2">
        <v>42598.072800925933</v>
      </c>
      <c r="F6231">
        <v>10000</v>
      </c>
      <c r="G6231">
        <v>13000</v>
      </c>
      <c r="H6231">
        <v>30</v>
      </c>
      <c r="I6231" s="2">
        <v>42621.605787037042</v>
      </c>
      <c r="J6231" t="s">
        <v>18</v>
      </c>
      <c r="K6231" s="2">
        <v>42628</v>
      </c>
      <c r="L6231" s="2">
        <v>42621.595312500001</v>
      </c>
      <c r="M6231">
        <v>23</v>
      </c>
      <c r="N6231">
        <v>-7</v>
      </c>
      <c r="O6231">
        <v>-7</v>
      </c>
      <c r="P6231">
        <v>30</v>
      </c>
      <c r="R6231" t="str">
        <f t="shared" si="388"/>
        <v>Early</v>
      </c>
      <c r="S6231" t="str">
        <f t="shared" si="389"/>
        <v>Early</v>
      </c>
      <c r="T6231" t="str">
        <f t="shared" si="390"/>
        <v>One-time</v>
      </c>
      <c r="U6231" t="str">
        <f t="shared" si="391"/>
        <v>Short Term</v>
      </c>
    </row>
    <row r="6232" spans="1:21" x14ac:dyDescent="0.35">
      <c r="A6232" t="s">
        <v>1262</v>
      </c>
      <c r="B6232">
        <v>301748246</v>
      </c>
      <c r="C6232">
        <v>2</v>
      </c>
      <c r="D6232" s="2">
        <v>42665.657800925917</v>
      </c>
      <c r="E6232" s="2">
        <v>42665.616018518522</v>
      </c>
      <c r="F6232">
        <v>10000</v>
      </c>
      <c r="G6232">
        <v>11500</v>
      </c>
      <c r="H6232">
        <v>15</v>
      </c>
      <c r="I6232" s="2">
        <v>42678.635347222233</v>
      </c>
      <c r="J6232" t="s">
        <v>18</v>
      </c>
      <c r="K6232" s="2">
        <v>42681</v>
      </c>
      <c r="L6232" s="2">
        <v>42678.624826388892</v>
      </c>
      <c r="M6232">
        <v>12</v>
      </c>
      <c r="N6232">
        <v>-3</v>
      </c>
      <c r="O6232">
        <v>-3</v>
      </c>
      <c r="P6232">
        <v>15</v>
      </c>
      <c r="Q6232">
        <v>67</v>
      </c>
      <c r="R6232" t="str">
        <f t="shared" si="388"/>
        <v>Early</v>
      </c>
      <c r="S6232" t="str">
        <f t="shared" si="389"/>
        <v>Early</v>
      </c>
      <c r="T6232" t="str">
        <f t="shared" si="390"/>
        <v>Frequent Borrower</v>
      </c>
      <c r="U6232" t="str">
        <f t="shared" si="391"/>
        <v>Short Term</v>
      </c>
    </row>
    <row r="6233" spans="1:21" x14ac:dyDescent="0.35">
      <c r="A6233" t="s">
        <v>1262</v>
      </c>
      <c r="B6233">
        <v>301754940</v>
      </c>
      <c r="C6233">
        <v>3</v>
      </c>
      <c r="D6233" s="2">
        <v>42679.683703703697</v>
      </c>
      <c r="E6233" s="2">
        <v>42679.641932870371</v>
      </c>
      <c r="F6233">
        <v>20000</v>
      </c>
      <c r="G6233">
        <v>24500</v>
      </c>
      <c r="H6233">
        <v>30</v>
      </c>
      <c r="I6233" s="2">
        <v>42706.749328703707</v>
      </c>
      <c r="J6233" t="s">
        <v>18</v>
      </c>
      <c r="K6233" s="2">
        <v>42709</v>
      </c>
      <c r="L6233" s="2">
        <v>42706.738807870373</v>
      </c>
      <c r="M6233">
        <v>27</v>
      </c>
      <c r="N6233">
        <v>-3</v>
      </c>
      <c r="O6233">
        <v>-3</v>
      </c>
      <c r="P6233">
        <v>22.5</v>
      </c>
      <c r="Q6233">
        <v>14</v>
      </c>
      <c r="R6233" t="str">
        <f t="shared" si="388"/>
        <v>Early</v>
      </c>
      <c r="S6233" t="str">
        <f t="shared" si="389"/>
        <v>Early</v>
      </c>
      <c r="T6233" t="str">
        <f t="shared" si="390"/>
        <v>Frequent Borrower</v>
      </c>
      <c r="U6233" t="str">
        <f t="shared" si="391"/>
        <v>Short Term</v>
      </c>
    </row>
    <row r="6234" spans="1:21" x14ac:dyDescent="0.35">
      <c r="A6234" t="s">
        <v>1262</v>
      </c>
      <c r="B6234">
        <v>301768692</v>
      </c>
      <c r="C6234">
        <v>4</v>
      </c>
      <c r="D6234" s="2">
        <v>42707.040659722217</v>
      </c>
      <c r="E6234" s="2">
        <v>42706.998715277783</v>
      </c>
      <c r="F6234">
        <v>20000</v>
      </c>
      <c r="G6234">
        <v>23800</v>
      </c>
      <c r="H6234">
        <v>30</v>
      </c>
      <c r="I6234" s="2">
        <v>42721.786990740737</v>
      </c>
      <c r="J6234" t="s">
        <v>18</v>
      </c>
      <c r="K6234" s="2">
        <v>42737</v>
      </c>
      <c r="L6234" s="2">
        <v>42721.776458333326</v>
      </c>
      <c r="M6234">
        <v>14</v>
      </c>
      <c r="N6234">
        <v>-16</v>
      </c>
      <c r="O6234">
        <v>-16</v>
      </c>
      <c r="P6234">
        <v>19</v>
      </c>
      <c r="Q6234">
        <v>27</v>
      </c>
      <c r="R6234" t="str">
        <f t="shared" si="388"/>
        <v>Early</v>
      </c>
      <c r="S6234" t="str">
        <f t="shared" si="389"/>
        <v>Early</v>
      </c>
      <c r="T6234" t="str">
        <f t="shared" si="390"/>
        <v>Frequent Borrower</v>
      </c>
      <c r="U6234" t="str">
        <f t="shared" si="391"/>
        <v>Short Term</v>
      </c>
    </row>
    <row r="6235" spans="1:21" x14ac:dyDescent="0.35">
      <c r="A6235" t="s">
        <v>1262</v>
      </c>
      <c r="B6235">
        <v>301775798</v>
      </c>
      <c r="C6235">
        <v>5</v>
      </c>
      <c r="D6235" s="2">
        <v>42721.799027777779</v>
      </c>
      <c r="E6235" s="2">
        <v>42721.757245370369</v>
      </c>
      <c r="F6235">
        <v>30000</v>
      </c>
      <c r="G6235">
        <v>34400</v>
      </c>
      <c r="H6235">
        <v>30</v>
      </c>
      <c r="I6235" s="2">
        <v>42748.485520833332</v>
      </c>
      <c r="J6235" t="s">
        <v>18</v>
      </c>
      <c r="K6235" s="2">
        <v>42751</v>
      </c>
      <c r="L6235" s="2">
        <v>42748.474745370368</v>
      </c>
      <c r="M6235">
        <v>26</v>
      </c>
      <c r="N6235">
        <v>-3</v>
      </c>
      <c r="O6235">
        <v>-4</v>
      </c>
      <c r="P6235">
        <v>14.66666666666667</v>
      </c>
      <c r="Q6235">
        <v>14</v>
      </c>
      <c r="R6235" t="str">
        <f t="shared" si="388"/>
        <v>Early</v>
      </c>
      <c r="S6235" t="str">
        <f t="shared" si="389"/>
        <v>Early</v>
      </c>
      <c r="T6235" t="str">
        <f t="shared" si="390"/>
        <v>Frequent Borrower</v>
      </c>
      <c r="U6235" t="str">
        <f t="shared" si="391"/>
        <v>Short Term</v>
      </c>
    </row>
    <row r="6236" spans="1:21" x14ac:dyDescent="0.35">
      <c r="A6236" t="s">
        <v>1262</v>
      </c>
      <c r="B6236">
        <v>301792741</v>
      </c>
      <c r="C6236">
        <v>6</v>
      </c>
      <c r="D6236" s="2">
        <v>42748.540416666663</v>
      </c>
      <c r="E6236" s="2">
        <v>42748.49858796296</v>
      </c>
      <c r="F6236">
        <v>30000</v>
      </c>
      <c r="G6236">
        <v>36800</v>
      </c>
      <c r="H6236">
        <v>60</v>
      </c>
      <c r="I6236" s="2">
        <v>42774.029965277783</v>
      </c>
      <c r="J6236" t="s">
        <v>18</v>
      </c>
      <c r="K6236" s="2">
        <v>42779</v>
      </c>
      <c r="L6236" s="2">
        <v>42774.014502314807</v>
      </c>
      <c r="M6236">
        <v>25</v>
      </c>
      <c r="N6236">
        <v>-5</v>
      </c>
      <c r="O6236">
        <v>-35</v>
      </c>
      <c r="P6236">
        <v>22.666666666666661</v>
      </c>
      <c r="Q6236">
        <v>26</v>
      </c>
      <c r="R6236" t="str">
        <f t="shared" si="388"/>
        <v>Early</v>
      </c>
      <c r="S6236" t="str">
        <f t="shared" si="389"/>
        <v>Early</v>
      </c>
      <c r="T6236" t="str">
        <f t="shared" si="390"/>
        <v>Frequent Borrower</v>
      </c>
      <c r="U6236" t="str">
        <f t="shared" si="391"/>
        <v>Long Term</v>
      </c>
    </row>
    <row r="6237" spans="1:21" x14ac:dyDescent="0.35">
      <c r="A6237" t="s">
        <v>1262</v>
      </c>
      <c r="B6237">
        <v>301812316</v>
      </c>
      <c r="C6237">
        <v>7</v>
      </c>
      <c r="D6237" s="2">
        <v>42774.033391203702</v>
      </c>
      <c r="E6237" s="2">
        <v>42773.991655092592</v>
      </c>
      <c r="F6237">
        <v>30000</v>
      </c>
      <c r="G6237">
        <v>36800</v>
      </c>
      <c r="H6237">
        <v>60</v>
      </c>
      <c r="I6237" s="2">
        <v>42798.529490740737</v>
      </c>
      <c r="J6237" t="s">
        <v>18</v>
      </c>
      <c r="K6237" s="2">
        <v>42804</v>
      </c>
      <c r="L6237" s="2">
        <v>42798.518969907411</v>
      </c>
      <c r="M6237">
        <v>24</v>
      </c>
      <c r="N6237">
        <v>-6</v>
      </c>
      <c r="O6237">
        <v>-36</v>
      </c>
      <c r="P6237">
        <v>22.666666666666661</v>
      </c>
      <c r="Q6237">
        <v>25</v>
      </c>
      <c r="R6237" t="str">
        <f t="shared" si="388"/>
        <v>Early</v>
      </c>
      <c r="S6237" t="str">
        <f t="shared" si="389"/>
        <v>Early</v>
      </c>
      <c r="T6237" t="str">
        <f t="shared" si="390"/>
        <v>Frequent Borrower</v>
      </c>
      <c r="U6237" t="str">
        <f t="shared" si="391"/>
        <v>Long Term</v>
      </c>
    </row>
    <row r="6238" spans="1:21" x14ac:dyDescent="0.35">
      <c r="A6238" t="s">
        <v>1262</v>
      </c>
      <c r="B6238">
        <v>301831321</v>
      </c>
      <c r="C6238">
        <v>8</v>
      </c>
      <c r="D6238" s="2">
        <v>42798.533495370371</v>
      </c>
      <c r="E6238" s="2">
        <v>42798.491678240738</v>
      </c>
      <c r="F6238">
        <v>40000</v>
      </c>
      <c r="G6238">
        <v>47600</v>
      </c>
      <c r="H6238">
        <v>60</v>
      </c>
      <c r="I6238" s="2">
        <v>42824.476064814808</v>
      </c>
      <c r="J6238" t="s">
        <v>18</v>
      </c>
      <c r="K6238" s="2">
        <v>42828</v>
      </c>
      <c r="L6238" s="2">
        <v>42824.465543981481</v>
      </c>
      <c r="M6238">
        <v>25</v>
      </c>
      <c r="N6238">
        <v>-4</v>
      </c>
      <c r="O6238">
        <v>-35</v>
      </c>
      <c r="P6238">
        <v>19</v>
      </c>
      <c r="Q6238">
        <v>24</v>
      </c>
      <c r="R6238" t="str">
        <f t="shared" si="388"/>
        <v>Early</v>
      </c>
      <c r="S6238" t="str">
        <f t="shared" si="389"/>
        <v>OnTime</v>
      </c>
      <c r="T6238" t="str">
        <f t="shared" si="390"/>
        <v>Frequent Borrower</v>
      </c>
      <c r="U6238" t="str">
        <f t="shared" si="391"/>
        <v>Long Term</v>
      </c>
    </row>
    <row r="6239" spans="1:21" x14ac:dyDescent="0.35">
      <c r="A6239" t="s">
        <v>1262</v>
      </c>
      <c r="B6239">
        <v>301849989</v>
      </c>
      <c r="C6239">
        <v>9</v>
      </c>
      <c r="D6239" s="2">
        <v>42824.477719907409</v>
      </c>
      <c r="E6239" s="2">
        <v>42824.435972222222</v>
      </c>
      <c r="F6239">
        <v>40000</v>
      </c>
      <c r="G6239">
        <v>47600</v>
      </c>
      <c r="H6239">
        <v>60</v>
      </c>
      <c r="I6239" s="2">
        <v>42866.46197916667</v>
      </c>
      <c r="J6239" t="s">
        <v>18</v>
      </c>
      <c r="K6239" s="2">
        <v>42857</v>
      </c>
      <c r="L6239" s="2">
        <v>42857.652268518519</v>
      </c>
      <c r="M6239">
        <v>41</v>
      </c>
      <c r="N6239">
        <v>0</v>
      </c>
      <c r="O6239">
        <v>-19</v>
      </c>
      <c r="P6239">
        <v>19</v>
      </c>
      <c r="Q6239">
        <v>25</v>
      </c>
      <c r="R6239" t="str">
        <f t="shared" si="388"/>
        <v>OnTime</v>
      </c>
      <c r="S6239" t="str">
        <f t="shared" si="389"/>
        <v>Early</v>
      </c>
      <c r="T6239" t="str">
        <f t="shared" si="390"/>
        <v>Frequent Borrower</v>
      </c>
      <c r="U6239" t="str">
        <f t="shared" si="391"/>
        <v>Long Term</v>
      </c>
    </row>
    <row r="6240" spans="1:21" x14ac:dyDescent="0.35">
      <c r="A6240" t="s">
        <v>1262</v>
      </c>
      <c r="B6240">
        <v>301900962</v>
      </c>
      <c r="C6240">
        <v>10</v>
      </c>
      <c r="D6240" s="2">
        <v>42866.465115740742</v>
      </c>
      <c r="E6240" s="2">
        <v>42866.423368055563</v>
      </c>
      <c r="F6240">
        <v>50000</v>
      </c>
      <c r="G6240">
        <v>55000</v>
      </c>
      <c r="H6240">
        <v>60</v>
      </c>
      <c r="I6240" s="2">
        <v>42901.431631944448</v>
      </c>
      <c r="J6240" t="s">
        <v>18</v>
      </c>
      <c r="K6240" s="2">
        <v>42898</v>
      </c>
      <c r="L6240" s="2">
        <v>42896.491840277777</v>
      </c>
      <c r="M6240">
        <v>34</v>
      </c>
      <c r="N6240">
        <v>-2</v>
      </c>
      <c r="O6240">
        <v>-26</v>
      </c>
      <c r="P6240">
        <v>10</v>
      </c>
      <c r="Q6240">
        <v>41</v>
      </c>
      <c r="R6240" t="str">
        <f t="shared" si="388"/>
        <v>Early</v>
      </c>
      <c r="S6240" t="str">
        <f t="shared" si="389"/>
        <v>OnTime</v>
      </c>
      <c r="T6240" t="str">
        <f t="shared" si="390"/>
        <v>Frequent Borrower</v>
      </c>
      <c r="U6240" t="str">
        <f t="shared" si="391"/>
        <v>Long Term</v>
      </c>
    </row>
    <row r="6241" spans="1:21" x14ac:dyDescent="0.35">
      <c r="A6241" t="s">
        <v>1262</v>
      </c>
      <c r="B6241">
        <v>301939770</v>
      </c>
      <c r="C6241">
        <v>11</v>
      </c>
      <c r="D6241" s="2">
        <v>42901.581388888888</v>
      </c>
      <c r="E6241" s="2">
        <v>42901.538935185177</v>
      </c>
      <c r="F6241">
        <v>50000</v>
      </c>
      <c r="G6241">
        <v>57500</v>
      </c>
      <c r="H6241">
        <v>90</v>
      </c>
      <c r="I6241" s="2">
        <v>42934.602812500001</v>
      </c>
      <c r="J6241" t="s">
        <v>18</v>
      </c>
      <c r="K6241" s="2">
        <v>42933</v>
      </c>
      <c r="L6241" s="2">
        <v>42933.795162037037</v>
      </c>
      <c r="M6241">
        <v>33</v>
      </c>
      <c r="N6241">
        <v>0</v>
      </c>
      <c r="O6241">
        <v>-57</v>
      </c>
      <c r="P6241">
        <v>15</v>
      </c>
      <c r="Q6241">
        <v>35</v>
      </c>
      <c r="R6241" t="str">
        <f t="shared" si="388"/>
        <v>OnTime</v>
      </c>
      <c r="S6241" t="str">
        <f t="shared" si="389"/>
        <v>Early</v>
      </c>
      <c r="T6241" t="str">
        <f t="shared" si="390"/>
        <v>Frequent Borrower</v>
      </c>
      <c r="U6241" t="str">
        <f t="shared" si="391"/>
        <v>Long Term</v>
      </c>
    </row>
    <row r="6242" spans="1:21" x14ac:dyDescent="0.35">
      <c r="A6242" t="s">
        <v>1263</v>
      </c>
      <c r="B6242">
        <v>301913233</v>
      </c>
      <c r="C6242">
        <v>1</v>
      </c>
      <c r="D6242" s="2">
        <v>42874.367002314822</v>
      </c>
      <c r="E6242" s="2">
        <v>42874.324548611112</v>
      </c>
      <c r="F6242">
        <v>10000</v>
      </c>
      <c r="G6242">
        <v>13000</v>
      </c>
      <c r="H6242">
        <v>30</v>
      </c>
      <c r="I6242" s="2">
        <v>42900.537812499999</v>
      </c>
      <c r="J6242" t="s">
        <v>32</v>
      </c>
      <c r="K6242" s="2">
        <v>42905</v>
      </c>
      <c r="L6242" s="2">
        <v>42900.530763888892</v>
      </c>
      <c r="M6242">
        <v>26</v>
      </c>
      <c r="N6242">
        <v>-5</v>
      </c>
      <c r="O6242">
        <v>-4</v>
      </c>
      <c r="P6242">
        <v>30</v>
      </c>
      <c r="R6242" t="str">
        <f t="shared" si="388"/>
        <v>Early</v>
      </c>
      <c r="S6242" t="str">
        <f t="shared" si="389"/>
        <v>Early</v>
      </c>
      <c r="T6242" t="str">
        <f t="shared" si="390"/>
        <v>One-time</v>
      </c>
      <c r="U6242" t="str">
        <f t="shared" si="391"/>
        <v>Short Term</v>
      </c>
    </row>
    <row r="6243" spans="1:21" x14ac:dyDescent="0.35">
      <c r="A6243" t="s">
        <v>1263</v>
      </c>
      <c r="B6243">
        <v>301939526</v>
      </c>
      <c r="C6243">
        <v>2</v>
      </c>
      <c r="D6243" s="2">
        <v>42901.449733796297</v>
      </c>
      <c r="E6243" s="2">
        <v>42901.407986111109</v>
      </c>
      <c r="F6243">
        <v>10000</v>
      </c>
      <c r="G6243">
        <v>13000</v>
      </c>
      <c r="H6243">
        <v>30</v>
      </c>
      <c r="I6243" s="2">
        <v>42916.455949074072</v>
      </c>
      <c r="J6243" t="s">
        <v>32</v>
      </c>
      <c r="K6243" s="2">
        <v>42933</v>
      </c>
      <c r="L6243" s="2">
        <v>42916.448900462958</v>
      </c>
      <c r="M6243">
        <v>15</v>
      </c>
      <c r="N6243">
        <v>-17</v>
      </c>
      <c r="O6243">
        <v>-15</v>
      </c>
      <c r="P6243">
        <v>30</v>
      </c>
      <c r="Q6243">
        <v>27</v>
      </c>
      <c r="R6243" t="str">
        <f t="shared" si="388"/>
        <v>Early</v>
      </c>
      <c r="S6243" t="str">
        <f t="shared" si="389"/>
        <v>Early</v>
      </c>
      <c r="T6243" t="str">
        <f t="shared" si="390"/>
        <v>Frequent Borrower</v>
      </c>
      <c r="U6243" t="str">
        <f t="shared" si="391"/>
        <v>Short Term</v>
      </c>
    </row>
    <row r="6244" spans="1:21" x14ac:dyDescent="0.35">
      <c r="A6244" t="s">
        <v>1264</v>
      </c>
      <c r="B6244">
        <v>301903539</v>
      </c>
      <c r="C6244">
        <v>1</v>
      </c>
      <c r="D6244" s="2">
        <v>42867.667905092603</v>
      </c>
      <c r="E6244" s="2">
        <v>42867.626064814824</v>
      </c>
      <c r="F6244">
        <v>10000</v>
      </c>
      <c r="G6244">
        <v>13000</v>
      </c>
      <c r="H6244">
        <v>30</v>
      </c>
      <c r="I6244" s="2">
        <v>42893.202546296299</v>
      </c>
      <c r="J6244" t="s">
        <v>18</v>
      </c>
      <c r="K6244" s="2">
        <v>42898</v>
      </c>
      <c r="L6244" s="2">
        <v>42893.195486111108</v>
      </c>
      <c r="M6244">
        <v>25</v>
      </c>
      <c r="N6244">
        <v>-5</v>
      </c>
      <c r="O6244">
        <v>-5</v>
      </c>
      <c r="P6244">
        <v>30</v>
      </c>
      <c r="R6244" t="str">
        <f t="shared" si="388"/>
        <v>Early</v>
      </c>
      <c r="S6244" t="str">
        <f t="shared" si="389"/>
        <v>Late</v>
      </c>
      <c r="T6244" t="str">
        <f t="shared" si="390"/>
        <v>One-time</v>
      </c>
      <c r="U6244" t="str">
        <f t="shared" si="391"/>
        <v>Short Term</v>
      </c>
    </row>
    <row r="6245" spans="1:21" x14ac:dyDescent="0.35">
      <c r="A6245" t="s">
        <v>1264</v>
      </c>
      <c r="B6245">
        <v>301929725</v>
      </c>
      <c r="C6245">
        <v>2</v>
      </c>
      <c r="D6245" s="2">
        <v>42893.402361111112</v>
      </c>
      <c r="E6245" s="2">
        <v>42893.360625000001</v>
      </c>
      <c r="F6245">
        <v>10000</v>
      </c>
      <c r="G6245">
        <v>13000</v>
      </c>
      <c r="H6245">
        <v>30</v>
      </c>
      <c r="I6245" s="2">
        <v>42926.801898148151</v>
      </c>
      <c r="J6245" t="s">
        <v>18</v>
      </c>
      <c r="K6245" s="2">
        <v>42923</v>
      </c>
      <c r="L6245" s="2">
        <v>42926.794861111113</v>
      </c>
      <c r="M6245">
        <v>33</v>
      </c>
      <c r="N6245">
        <v>3</v>
      </c>
      <c r="O6245">
        <v>3</v>
      </c>
      <c r="P6245">
        <v>30</v>
      </c>
      <c r="Q6245">
        <v>25</v>
      </c>
      <c r="R6245" t="str">
        <f t="shared" si="388"/>
        <v>Late</v>
      </c>
      <c r="S6245" t="str">
        <f t="shared" si="389"/>
        <v>Early</v>
      </c>
      <c r="T6245" t="str">
        <f t="shared" si="390"/>
        <v>Frequent Borrower</v>
      </c>
      <c r="U6245" t="str">
        <f t="shared" si="391"/>
        <v>Short Term</v>
      </c>
    </row>
    <row r="6246" spans="1:21" x14ac:dyDescent="0.35">
      <c r="A6246" t="s">
        <v>1265</v>
      </c>
      <c r="B6246">
        <v>301911280</v>
      </c>
      <c r="C6246">
        <v>1</v>
      </c>
      <c r="D6246" s="2">
        <v>42872.532372685193</v>
      </c>
      <c r="E6246" s="2">
        <v>42872.489907407413</v>
      </c>
      <c r="F6246">
        <v>10000</v>
      </c>
      <c r="G6246">
        <v>13000</v>
      </c>
      <c r="H6246">
        <v>30</v>
      </c>
      <c r="I6246" s="2">
        <v>42894.542638888888</v>
      </c>
      <c r="J6246" t="s">
        <v>18</v>
      </c>
      <c r="K6246" s="2">
        <v>42902</v>
      </c>
      <c r="L6246" s="2">
        <v>42894.535590277781</v>
      </c>
      <c r="M6246">
        <v>22</v>
      </c>
      <c r="N6246">
        <v>-8</v>
      </c>
      <c r="O6246">
        <v>-8</v>
      </c>
      <c r="P6246">
        <v>30</v>
      </c>
      <c r="R6246" t="str">
        <f t="shared" si="388"/>
        <v>Early</v>
      </c>
      <c r="S6246" t="str">
        <f t="shared" si="389"/>
        <v>Early</v>
      </c>
      <c r="T6246" t="str">
        <f t="shared" si="390"/>
        <v>One-time</v>
      </c>
      <c r="U6246" t="str">
        <f t="shared" si="391"/>
        <v>Short Term</v>
      </c>
    </row>
    <row r="6247" spans="1:21" x14ac:dyDescent="0.35">
      <c r="A6247" t="s">
        <v>1265</v>
      </c>
      <c r="B6247">
        <v>301932843</v>
      </c>
      <c r="C6247">
        <v>2</v>
      </c>
      <c r="D6247" s="2">
        <v>42895.629328703697</v>
      </c>
      <c r="E6247" s="2">
        <v>42895.587592592587</v>
      </c>
      <c r="F6247">
        <v>10000</v>
      </c>
      <c r="G6247">
        <v>13000</v>
      </c>
      <c r="H6247">
        <v>30</v>
      </c>
      <c r="I6247" s="2">
        <v>42921.634872685187</v>
      </c>
      <c r="J6247" t="s">
        <v>18</v>
      </c>
      <c r="K6247" s="2">
        <v>42926</v>
      </c>
      <c r="L6247" s="2">
        <v>42921.627824074072</v>
      </c>
      <c r="M6247">
        <v>26</v>
      </c>
      <c r="N6247">
        <v>-5</v>
      </c>
      <c r="O6247">
        <v>-4</v>
      </c>
      <c r="P6247">
        <v>30</v>
      </c>
      <c r="Q6247">
        <v>23</v>
      </c>
      <c r="R6247" t="str">
        <f t="shared" si="388"/>
        <v>Early</v>
      </c>
      <c r="S6247" t="str">
        <f t="shared" si="389"/>
        <v>OnTime</v>
      </c>
      <c r="T6247" t="str">
        <f t="shared" si="390"/>
        <v>Frequent Borrower</v>
      </c>
      <c r="U6247" t="str">
        <f t="shared" si="391"/>
        <v>Short Term</v>
      </c>
    </row>
    <row r="6248" spans="1:21" x14ac:dyDescent="0.35">
      <c r="A6248" t="s">
        <v>1266</v>
      </c>
      <c r="B6248">
        <v>301949828</v>
      </c>
      <c r="C6248">
        <v>1</v>
      </c>
      <c r="D6248" s="2">
        <v>42909.94940972222</v>
      </c>
      <c r="E6248" s="2">
        <v>42909.906956018523</v>
      </c>
      <c r="F6248">
        <v>10000</v>
      </c>
      <c r="G6248">
        <v>11500</v>
      </c>
      <c r="H6248">
        <v>15</v>
      </c>
      <c r="I6248" s="2">
        <v>42926.855370370373</v>
      </c>
      <c r="J6248" t="s">
        <v>18</v>
      </c>
      <c r="K6248" s="2">
        <v>42926</v>
      </c>
      <c r="L6248" s="2">
        <v>42926.848333333342</v>
      </c>
      <c r="M6248">
        <v>16</v>
      </c>
      <c r="N6248">
        <v>0</v>
      </c>
      <c r="O6248">
        <v>1</v>
      </c>
      <c r="P6248">
        <v>15</v>
      </c>
      <c r="R6248" t="str">
        <f t="shared" si="388"/>
        <v>OnTime</v>
      </c>
      <c r="S6248" t="str">
        <f t="shared" si="389"/>
        <v>Early</v>
      </c>
      <c r="T6248" t="str">
        <f t="shared" si="390"/>
        <v>One-time</v>
      </c>
      <c r="U6248" t="str">
        <f t="shared" si="391"/>
        <v>Short Term</v>
      </c>
    </row>
    <row r="6249" spans="1:21" x14ac:dyDescent="0.35">
      <c r="A6249" t="s">
        <v>1267</v>
      </c>
      <c r="B6249">
        <v>301949844</v>
      </c>
      <c r="C6249">
        <v>1</v>
      </c>
      <c r="D6249" s="2">
        <v>42909.969050925924</v>
      </c>
      <c r="E6249" s="2">
        <v>42909.926585648151</v>
      </c>
      <c r="F6249">
        <v>10000</v>
      </c>
      <c r="G6249">
        <v>11500</v>
      </c>
      <c r="H6249">
        <v>15</v>
      </c>
      <c r="I6249" s="2">
        <v>42922.144050925926</v>
      </c>
      <c r="J6249" t="s">
        <v>32</v>
      </c>
      <c r="K6249" s="2">
        <v>42926</v>
      </c>
      <c r="L6249" s="2">
        <v>42922.137002314812</v>
      </c>
      <c r="M6249">
        <v>12</v>
      </c>
      <c r="N6249">
        <v>-4</v>
      </c>
      <c r="O6249">
        <v>-3</v>
      </c>
      <c r="P6249">
        <v>15</v>
      </c>
      <c r="R6249" t="str">
        <f t="shared" si="388"/>
        <v>Early</v>
      </c>
      <c r="S6249" t="str">
        <f t="shared" si="389"/>
        <v>Early</v>
      </c>
      <c r="T6249" t="str">
        <f t="shared" si="390"/>
        <v>One-time</v>
      </c>
      <c r="U6249" t="str">
        <f t="shared" si="391"/>
        <v>Short Term</v>
      </c>
    </row>
    <row r="6250" spans="1:21" x14ac:dyDescent="0.35">
      <c r="A6250" t="s">
        <v>1268</v>
      </c>
      <c r="B6250">
        <v>301950412</v>
      </c>
      <c r="C6250">
        <v>1</v>
      </c>
      <c r="D6250" s="2">
        <v>42910.556006944447</v>
      </c>
      <c r="E6250" s="2">
        <v>42910.513553240737</v>
      </c>
      <c r="F6250">
        <v>10000</v>
      </c>
      <c r="G6250">
        <v>11500</v>
      </c>
      <c r="H6250">
        <v>15</v>
      </c>
      <c r="I6250" s="2">
        <v>42919.34814814815</v>
      </c>
      <c r="J6250" t="s">
        <v>18</v>
      </c>
      <c r="K6250" s="2">
        <v>42926</v>
      </c>
      <c r="L6250" s="2">
        <v>42919.341099537043</v>
      </c>
      <c r="M6250">
        <v>8</v>
      </c>
      <c r="N6250">
        <v>-7</v>
      </c>
      <c r="O6250">
        <v>-7</v>
      </c>
      <c r="P6250">
        <v>15</v>
      </c>
      <c r="R6250" t="str">
        <f t="shared" si="388"/>
        <v>Early</v>
      </c>
      <c r="S6250" t="str">
        <f t="shared" si="389"/>
        <v>Late</v>
      </c>
      <c r="T6250" t="str">
        <f t="shared" si="390"/>
        <v>One-time</v>
      </c>
      <c r="U6250" t="str">
        <f t="shared" si="391"/>
        <v>Short Term</v>
      </c>
    </row>
    <row r="6251" spans="1:21" x14ac:dyDescent="0.35">
      <c r="A6251" t="s">
        <v>1269</v>
      </c>
      <c r="B6251">
        <v>301951128</v>
      </c>
      <c r="C6251">
        <v>1</v>
      </c>
      <c r="D6251" s="2">
        <v>42911.352696759262</v>
      </c>
      <c r="E6251" s="2">
        <v>42911.310254629629</v>
      </c>
      <c r="F6251">
        <v>10000</v>
      </c>
      <c r="G6251">
        <v>13000</v>
      </c>
      <c r="H6251">
        <v>30</v>
      </c>
      <c r="I6251" s="2">
        <v>42943.443333333344</v>
      </c>
      <c r="J6251" t="s">
        <v>18</v>
      </c>
      <c r="K6251" s="2">
        <v>42941</v>
      </c>
      <c r="L6251" s="2">
        <v>42943.436284722222</v>
      </c>
      <c r="M6251">
        <v>32</v>
      </c>
      <c r="N6251">
        <v>2</v>
      </c>
      <c r="O6251">
        <v>2</v>
      </c>
      <c r="P6251">
        <v>30</v>
      </c>
      <c r="R6251" t="str">
        <f t="shared" si="388"/>
        <v>Late</v>
      </c>
      <c r="S6251" t="str">
        <f t="shared" si="389"/>
        <v>Early</v>
      </c>
      <c r="T6251" t="str">
        <f t="shared" si="390"/>
        <v>One-time</v>
      </c>
      <c r="U6251" t="str">
        <f t="shared" si="391"/>
        <v>Short Term</v>
      </c>
    </row>
    <row r="6252" spans="1:21" x14ac:dyDescent="0.35">
      <c r="A6252" t="s">
        <v>1270</v>
      </c>
      <c r="B6252">
        <v>301951408</v>
      </c>
      <c r="C6252">
        <v>1</v>
      </c>
      <c r="D6252" s="2">
        <v>42911.629386574074</v>
      </c>
      <c r="E6252" s="2">
        <v>42911.58693287037</v>
      </c>
      <c r="F6252">
        <v>10000</v>
      </c>
      <c r="G6252">
        <v>11500</v>
      </c>
      <c r="H6252">
        <v>15</v>
      </c>
      <c r="I6252" s="2">
        <v>42923.551261574074</v>
      </c>
      <c r="J6252" t="s">
        <v>18</v>
      </c>
      <c r="K6252" s="2">
        <v>42926</v>
      </c>
      <c r="L6252" s="2">
        <v>42923.54420138889</v>
      </c>
      <c r="M6252">
        <v>11</v>
      </c>
      <c r="N6252">
        <v>-3</v>
      </c>
      <c r="O6252">
        <v>-4</v>
      </c>
      <c r="P6252">
        <v>15</v>
      </c>
      <c r="R6252" t="str">
        <f t="shared" si="388"/>
        <v>Early</v>
      </c>
      <c r="S6252" t="str">
        <f t="shared" si="389"/>
        <v>OnTime</v>
      </c>
      <c r="T6252" t="str">
        <f t="shared" si="390"/>
        <v>One-time</v>
      </c>
      <c r="U6252" t="str">
        <f t="shared" si="391"/>
        <v>Short Term</v>
      </c>
    </row>
    <row r="6253" spans="1:21" x14ac:dyDescent="0.35">
      <c r="A6253" t="s">
        <v>1271</v>
      </c>
      <c r="B6253">
        <v>301951877</v>
      </c>
      <c r="C6253">
        <v>1</v>
      </c>
      <c r="D6253" s="2">
        <v>42912.262604166674</v>
      </c>
      <c r="E6253" s="2">
        <v>42912.220150462963</v>
      </c>
      <c r="F6253">
        <v>10000</v>
      </c>
      <c r="G6253">
        <v>13000</v>
      </c>
      <c r="H6253">
        <v>30</v>
      </c>
      <c r="I6253" s="2">
        <v>42942.228819444441</v>
      </c>
      <c r="J6253" t="s">
        <v>18</v>
      </c>
      <c r="K6253" s="2">
        <v>42942</v>
      </c>
      <c r="L6253" s="2">
        <v>42942.211331018523</v>
      </c>
      <c r="M6253">
        <v>29</v>
      </c>
      <c r="N6253">
        <v>0</v>
      </c>
      <c r="O6253">
        <v>-1</v>
      </c>
      <c r="P6253">
        <v>30</v>
      </c>
      <c r="R6253" t="str">
        <f t="shared" si="388"/>
        <v>OnTime</v>
      </c>
      <c r="S6253" t="str">
        <f t="shared" si="389"/>
        <v>Early</v>
      </c>
      <c r="T6253" t="str">
        <f t="shared" si="390"/>
        <v>One-time</v>
      </c>
      <c r="U6253" t="str">
        <f t="shared" si="391"/>
        <v>Short Term</v>
      </c>
    </row>
    <row r="6254" spans="1:21" x14ac:dyDescent="0.35">
      <c r="A6254" t="s">
        <v>1272</v>
      </c>
      <c r="B6254">
        <v>301951737</v>
      </c>
      <c r="C6254">
        <v>1</v>
      </c>
      <c r="D6254" s="2">
        <v>42911.894652777781</v>
      </c>
      <c r="E6254" s="2">
        <v>42911.852187500001</v>
      </c>
      <c r="F6254">
        <v>10000</v>
      </c>
      <c r="G6254">
        <v>13000</v>
      </c>
      <c r="H6254">
        <v>30</v>
      </c>
      <c r="I6254" s="2">
        <v>42937.652766203697</v>
      </c>
      <c r="J6254" t="s">
        <v>18</v>
      </c>
      <c r="K6254" s="2">
        <v>42942</v>
      </c>
      <c r="L6254" s="2">
        <v>42937.645729166667</v>
      </c>
      <c r="M6254">
        <v>25</v>
      </c>
      <c r="N6254">
        <v>-5</v>
      </c>
      <c r="O6254">
        <v>-5</v>
      </c>
      <c r="P6254">
        <v>30</v>
      </c>
      <c r="R6254" t="str">
        <f t="shared" si="388"/>
        <v>Early</v>
      </c>
      <c r="S6254" t="str">
        <f t="shared" si="389"/>
        <v>Early</v>
      </c>
      <c r="T6254" t="str">
        <f t="shared" si="390"/>
        <v>One-time</v>
      </c>
      <c r="U6254" t="str">
        <f t="shared" si="391"/>
        <v>Short Term</v>
      </c>
    </row>
    <row r="6255" spans="1:21" x14ac:dyDescent="0.35">
      <c r="A6255" t="s">
        <v>1273</v>
      </c>
      <c r="B6255">
        <v>301976300</v>
      </c>
      <c r="C6255">
        <v>1</v>
      </c>
      <c r="D6255" s="2">
        <v>42929.66673611111</v>
      </c>
      <c r="E6255" s="2">
        <v>42929.624259259261</v>
      </c>
      <c r="F6255">
        <v>10000</v>
      </c>
      <c r="G6255">
        <v>11500</v>
      </c>
      <c r="H6255">
        <v>15</v>
      </c>
      <c r="I6255" s="2">
        <v>42943.772627314807</v>
      </c>
      <c r="J6255" t="s">
        <v>18</v>
      </c>
      <c r="K6255" s="2">
        <v>42944</v>
      </c>
      <c r="L6255" s="2">
        <v>42943.7655787037</v>
      </c>
      <c r="M6255">
        <v>14</v>
      </c>
      <c r="N6255">
        <v>-1</v>
      </c>
      <c r="O6255">
        <v>-1</v>
      </c>
      <c r="P6255">
        <v>15</v>
      </c>
      <c r="R6255" t="str">
        <f t="shared" si="388"/>
        <v>Early</v>
      </c>
      <c r="S6255" t="str">
        <f t="shared" si="389"/>
        <v>OnTime</v>
      </c>
      <c r="T6255" t="str">
        <f t="shared" si="390"/>
        <v>One-time</v>
      </c>
      <c r="U6255" t="str">
        <f t="shared" si="391"/>
        <v>Short Term</v>
      </c>
    </row>
    <row r="6256" spans="1:21" x14ac:dyDescent="0.35">
      <c r="A6256" t="s">
        <v>1274</v>
      </c>
      <c r="B6256">
        <v>301952531</v>
      </c>
      <c r="C6256">
        <v>1</v>
      </c>
      <c r="D6256" s="2">
        <v>42912.710995370369</v>
      </c>
      <c r="E6256" s="2">
        <v>42912.668553240743</v>
      </c>
      <c r="F6256">
        <v>10000</v>
      </c>
      <c r="G6256">
        <v>11500</v>
      </c>
      <c r="H6256">
        <v>15</v>
      </c>
      <c r="I6256" s="2">
        <v>42929.58966435185</v>
      </c>
      <c r="J6256" t="s">
        <v>18</v>
      </c>
      <c r="K6256" s="2">
        <v>42929</v>
      </c>
      <c r="L6256" s="2">
        <v>42929.582615740743</v>
      </c>
      <c r="M6256">
        <v>16</v>
      </c>
      <c r="N6256">
        <v>0</v>
      </c>
      <c r="O6256">
        <v>1</v>
      </c>
      <c r="P6256">
        <v>15</v>
      </c>
      <c r="R6256" t="str">
        <f t="shared" si="388"/>
        <v>OnTime</v>
      </c>
      <c r="S6256" t="str">
        <f t="shared" si="389"/>
        <v>OnTime</v>
      </c>
      <c r="T6256" t="str">
        <f t="shared" si="390"/>
        <v>One-time</v>
      </c>
      <c r="U6256" t="str">
        <f t="shared" si="391"/>
        <v>Short Term</v>
      </c>
    </row>
    <row r="6257" spans="1:21" x14ac:dyDescent="0.35">
      <c r="A6257" t="s">
        <v>1275</v>
      </c>
      <c r="B6257">
        <v>301952655</v>
      </c>
      <c r="C6257">
        <v>1</v>
      </c>
      <c r="D6257" s="2">
        <v>42912.802199074067</v>
      </c>
      <c r="E6257" s="2">
        <v>42912.759733796287</v>
      </c>
      <c r="F6257">
        <v>10000</v>
      </c>
      <c r="G6257">
        <v>13000</v>
      </c>
      <c r="H6257">
        <v>30</v>
      </c>
      <c r="I6257" s="2">
        <v>42942.233136574083</v>
      </c>
      <c r="J6257" t="s">
        <v>18</v>
      </c>
      <c r="K6257" s="2">
        <v>42942</v>
      </c>
      <c r="L6257" s="2">
        <v>42942.216863425929</v>
      </c>
      <c r="M6257">
        <v>29</v>
      </c>
      <c r="N6257">
        <v>0</v>
      </c>
      <c r="O6257">
        <v>-1</v>
      </c>
      <c r="P6257">
        <v>30</v>
      </c>
      <c r="R6257" t="str">
        <f t="shared" si="388"/>
        <v>OnTime</v>
      </c>
      <c r="S6257" t="str">
        <f t="shared" si="389"/>
        <v>OnTime</v>
      </c>
      <c r="T6257" t="str">
        <f t="shared" si="390"/>
        <v>One-time</v>
      </c>
      <c r="U6257" t="str">
        <f t="shared" si="391"/>
        <v>Short Term</v>
      </c>
    </row>
    <row r="6258" spans="1:21" x14ac:dyDescent="0.35">
      <c r="A6258" t="s">
        <v>1276</v>
      </c>
      <c r="B6258">
        <v>301952665</v>
      </c>
      <c r="C6258">
        <v>1</v>
      </c>
      <c r="D6258" s="2">
        <v>42912.810057870367</v>
      </c>
      <c r="E6258" s="2">
        <v>42912.767604166656</v>
      </c>
      <c r="F6258">
        <v>10000</v>
      </c>
      <c r="G6258">
        <v>13000</v>
      </c>
      <c r="H6258">
        <v>30</v>
      </c>
      <c r="I6258" s="2">
        <v>42942.382118055553</v>
      </c>
      <c r="J6258" t="s">
        <v>32</v>
      </c>
      <c r="K6258" s="2">
        <v>42942</v>
      </c>
      <c r="L6258" s="2">
        <v>42942.375069444453</v>
      </c>
      <c r="M6258">
        <v>29</v>
      </c>
      <c r="N6258">
        <v>0</v>
      </c>
      <c r="O6258">
        <v>-1</v>
      </c>
      <c r="P6258">
        <v>30</v>
      </c>
      <c r="R6258" t="str">
        <f t="shared" si="388"/>
        <v>OnTime</v>
      </c>
      <c r="S6258" t="str">
        <f t="shared" si="389"/>
        <v>Early</v>
      </c>
      <c r="T6258" t="str">
        <f t="shared" si="390"/>
        <v>One-time</v>
      </c>
      <c r="U6258" t="str">
        <f t="shared" si="391"/>
        <v>Short Term</v>
      </c>
    </row>
    <row r="6259" spans="1:21" x14ac:dyDescent="0.35">
      <c r="A6259" t="s">
        <v>1277</v>
      </c>
      <c r="B6259">
        <v>301953018</v>
      </c>
      <c r="C6259">
        <v>1</v>
      </c>
      <c r="D6259" s="2">
        <v>42913.326944444438</v>
      </c>
      <c r="E6259" s="2">
        <v>42913.284467592603</v>
      </c>
      <c r="F6259">
        <v>10000</v>
      </c>
      <c r="G6259">
        <v>11500</v>
      </c>
      <c r="H6259">
        <v>15</v>
      </c>
      <c r="I6259" s="2">
        <v>42926.937418981477</v>
      </c>
      <c r="J6259" t="s">
        <v>18</v>
      </c>
      <c r="K6259" s="2">
        <v>42929</v>
      </c>
      <c r="L6259" s="2">
        <v>42926.930358796293</v>
      </c>
      <c r="M6259">
        <v>13</v>
      </c>
      <c r="N6259">
        <v>-3</v>
      </c>
      <c r="O6259">
        <v>-2</v>
      </c>
      <c r="P6259">
        <v>15</v>
      </c>
      <c r="R6259" t="str">
        <f t="shared" si="388"/>
        <v>Early</v>
      </c>
      <c r="S6259" t="str">
        <f t="shared" si="389"/>
        <v>Early</v>
      </c>
      <c r="T6259" t="str">
        <f t="shared" si="390"/>
        <v>One-time</v>
      </c>
      <c r="U6259" t="str">
        <f t="shared" si="391"/>
        <v>Short Term</v>
      </c>
    </row>
    <row r="6260" spans="1:21" x14ac:dyDescent="0.35">
      <c r="A6260" t="s">
        <v>1278</v>
      </c>
      <c r="B6260">
        <v>301952933</v>
      </c>
      <c r="C6260">
        <v>1</v>
      </c>
      <c r="D6260" s="2">
        <v>42913.191365740742</v>
      </c>
      <c r="E6260" s="2">
        <v>42913.148912037039</v>
      </c>
      <c r="F6260">
        <v>10000</v>
      </c>
      <c r="G6260">
        <v>11500</v>
      </c>
      <c r="H6260">
        <v>15</v>
      </c>
      <c r="I6260" s="2">
        <v>42927.820208333331</v>
      </c>
      <c r="J6260" t="s">
        <v>18</v>
      </c>
      <c r="K6260" s="2">
        <v>42928</v>
      </c>
      <c r="L6260" s="2">
        <v>42927.813136574077</v>
      </c>
      <c r="M6260">
        <v>14</v>
      </c>
      <c r="N6260">
        <v>-1</v>
      </c>
      <c r="O6260">
        <v>-1</v>
      </c>
      <c r="P6260">
        <v>15</v>
      </c>
      <c r="R6260" t="str">
        <f t="shared" si="388"/>
        <v>Early</v>
      </c>
      <c r="S6260" t="str">
        <f t="shared" si="389"/>
        <v>Early</v>
      </c>
      <c r="T6260" t="str">
        <f t="shared" si="390"/>
        <v>One-time</v>
      </c>
      <c r="U6260" t="str">
        <f t="shared" si="391"/>
        <v>Short Term</v>
      </c>
    </row>
    <row r="6261" spans="1:21" x14ac:dyDescent="0.35">
      <c r="A6261" t="s">
        <v>1279</v>
      </c>
      <c r="B6261">
        <v>301963063</v>
      </c>
      <c r="C6261">
        <v>1</v>
      </c>
      <c r="D6261" s="2">
        <v>42920.519479166673</v>
      </c>
      <c r="E6261" s="2">
        <v>42920.477025462962</v>
      </c>
      <c r="F6261">
        <v>10000</v>
      </c>
      <c r="G6261">
        <v>11500</v>
      </c>
      <c r="H6261">
        <v>15</v>
      </c>
      <c r="I6261" s="2">
        <v>42934.848495370366</v>
      </c>
      <c r="J6261" t="s">
        <v>18</v>
      </c>
      <c r="K6261" s="2">
        <v>42936</v>
      </c>
      <c r="L6261" s="2">
        <v>42934.841446759259</v>
      </c>
      <c r="M6261">
        <v>14</v>
      </c>
      <c r="N6261">
        <v>-2</v>
      </c>
      <c r="O6261">
        <v>-1</v>
      </c>
      <c r="P6261">
        <v>15</v>
      </c>
      <c r="R6261" t="str">
        <f t="shared" si="388"/>
        <v>Early</v>
      </c>
      <c r="S6261" t="str">
        <f t="shared" si="389"/>
        <v>Early</v>
      </c>
      <c r="T6261" t="str">
        <f t="shared" si="390"/>
        <v>One-time</v>
      </c>
      <c r="U6261" t="str">
        <f t="shared" si="391"/>
        <v>Short Term</v>
      </c>
    </row>
    <row r="6262" spans="1:21" x14ac:dyDescent="0.35">
      <c r="A6262" t="s">
        <v>1280</v>
      </c>
      <c r="B6262">
        <v>301953547</v>
      </c>
      <c r="C6262">
        <v>1</v>
      </c>
      <c r="D6262" s="2">
        <v>42913.619745370372</v>
      </c>
      <c r="E6262" s="2">
        <v>42913.577303240738</v>
      </c>
      <c r="F6262">
        <v>10000</v>
      </c>
      <c r="G6262">
        <v>13000</v>
      </c>
      <c r="H6262">
        <v>30</v>
      </c>
      <c r="I6262" s="2">
        <v>42936.340486111112</v>
      </c>
      <c r="J6262" t="s">
        <v>18</v>
      </c>
      <c r="K6262" s="2">
        <v>42943</v>
      </c>
      <c r="L6262" s="2">
        <v>42936.333437499998</v>
      </c>
      <c r="M6262">
        <v>22</v>
      </c>
      <c r="N6262">
        <v>-7</v>
      </c>
      <c r="O6262">
        <v>-8</v>
      </c>
      <c r="P6262">
        <v>30</v>
      </c>
      <c r="R6262" t="str">
        <f t="shared" si="388"/>
        <v>Early</v>
      </c>
      <c r="S6262" t="str">
        <f t="shared" si="389"/>
        <v>OnTime</v>
      </c>
      <c r="T6262" t="str">
        <f t="shared" si="390"/>
        <v>One-time</v>
      </c>
      <c r="U6262" t="str">
        <f t="shared" si="391"/>
        <v>Short Term</v>
      </c>
    </row>
    <row r="6263" spans="1:21" x14ac:dyDescent="0.35">
      <c r="A6263" t="s">
        <v>1281</v>
      </c>
      <c r="B6263">
        <v>301954588</v>
      </c>
      <c r="C6263">
        <v>1</v>
      </c>
      <c r="D6263" s="2">
        <v>42914.503622685188</v>
      </c>
      <c r="E6263" s="2">
        <v>42914.461168981477</v>
      </c>
      <c r="F6263">
        <v>10000</v>
      </c>
      <c r="G6263">
        <v>13000</v>
      </c>
      <c r="H6263">
        <v>30</v>
      </c>
      <c r="I6263" s="2">
        <v>42944.58121527778</v>
      </c>
      <c r="J6263" t="s">
        <v>18</v>
      </c>
      <c r="K6263" s="2">
        <v>42944</v>
      </c>
      <c r="L6263" s="2">
        <v>42944.574166666673</v>
      </c>
      <c r="M6263">
        <v>30</v>
      </c>
      <c r="N6263">
        <v>0</v>
      </c>
      <c r="O6263">
        <v>0</v>
      </c>
      <c r="P6263">
        <v>30</v>
      </c>
      <c r="R6263" t="str">
        <f t="shared" si="388"/>
        <v>OnTime</v>
      </c>
      <c r="S6263" t="str">
        <f t="shared" si="389"/>
        <v>OnTime</v>
      </c>
      <c r="T6263" t="str">
        <f t="shared" si="390"/>
        <v>One-time</v>
      </c>
      <c r="U6263" t="str">
        <f t="shared" si="391"/>
        <v>Short Term</v>
      </c>
    </row>
    <row r="6264" spans="1:21" x14ac:dyDescent="0.35">
      <c r="A6264" t="s">
        <v>1282</v>
      </c>
      <c r="B6264">
        <v>301673900</v>
      </c>
      <c r="C6264">
        <v>1</v>
      </c>
      <c r="D6264" s="2">
        <v>42590.857465277782</v>
      </c>
      <c r="E6264" s="2">
        <v>42590.815682870372</v>
      </c>
      <c r="F6264">
        <v>10000</v>
      </c>
      <c r="G6264">
        <v>13000</v>
      </c>
      <c r="H6264">
        <v>30</v>
      </c>
      <c r="I6264" s="2">
        <v>42620.610543981478</v>
      </c>
      <c r="J6264" t="s">
        <v>18</v>
      </c>
      <c r="K6264" s="2">
        <v>42620</v>
      </c>
      <c r="L6264" s="2">
        <v>42620.600081018521</v>
      </c>
      <c r="M6264">
        <v>29</v>
      </c>
      <c r="N6264">
        <v>0</v>
      </c>
      <c r="O6264">
        <v>-1</v>
      </c>
      <c r="P6264">
        <v>30</v>
      </c>
      <c r="R6264" t="str">
        <f t="shared" si="388"/>
        <v>OnTime</v>
      </c>
      <c r="S6264" t="str">
        <f t="shared" si="389"/>
        <v>Early</v>
      </c>
      <c r="T6264" t="str">
        <f t="shared" si="390"/>
        <v>One-time</v>
      </c>
      <c r="U6264" t="str">
        <f t="shared" si="391"/>
        <v>Short Term</v>
      </c>
    </row>
    <row r="6265" spans="1:21" x14ac:dyDescent="0.35">
      <c r="A6265" t="s">
        <v>1282</v>
      </c>
      <c r="B6265">
        <v>301708660</v>
      </c>
      <c r="C6265">
        <v>2</v>
      </c>
      <c r="D6265" s="2">
        <v>42620.796446759261</v>
      </c>
      <c r="E6265" s="2">
        <v>42620.754699074067</v>
      </c>
      <c r="F6265">
        <v>10000</v>
      </c>
      <c r="G6265">
        <v>13000</v>
      </c>
      <c r="H6265">
        <v>30</v>
      </c>
      <c r="I6265" s="2">
        <v>42642.579212962963</v>
      </c>
      <c r="J6265" t="s">
        <v>18</v>
      </c>
      <c r="K6265" s="2">
        <v>42650</v>
      </c>
      <c r="L6265" s="2">
        <v>42642.568680555552</v>
      </c>
      <c r="M6265">
        <v>21</v>
      </c>
      <c r="N6265">
        <v>-8</v>
      </c>
      <c r="O6265">
        <v>-9</v>
      </c>
      <c r="P6265">
        <v>30</v>
      </c>
      <c r="Q6265">
        <v>29</v>
      </c>
      <c r="R6265" t="str">
        <f t="shared" si="388"/>
        <v>Early</v>
      </c>
      <c r="S6265" t="str">
        <f t="shared" si="389"/>
        <v>Early</v>
      </c>
      <c r="T6265" t="str">
        <f t="shared" si="390"/>
        <v>Frequent Borrower</v>
      </c>
      <c r="U6265" t="str">
        <f t="shared" si="391"/>
        <v>Short Term</v>
      </c>
    </row>
    <row r="6266" spans="1:21" x14ac:dyDescent="0.35">
      <c r="A6266" t="s">
        <v>1282</v>
      </c>
      <c r="B6266">
        <v>301755643</v>
      </c>
      <c r="C6266">
        <v>3</v>
      </c>
      <c r="D6266" s="2">
        <v>42681.605740740742</v>
      </c>
      <c r="E6266" s="2">
        <v>42681.56391203704</v>
      </c>
      <c r="F6266">
        <v>20000</v>
      </c>
      <c r="G6266">
        <v>22250</v>
      </c>
      <c r="H6266">
        <v>15</v>
      </c>
      <c r="I6266" s="2">
        <v>42692.886817129627</v>
      </c>
      <c r="J6266" t="s">
        <v>18</v>
      </c>
      <c r="K6266" s="2">
        <v>42696</v>
      </c>
      <c r="L6266" s="2">
        <v>42692.876296296286</v>
      </c>
      <c r="M6266">
        <v>11</v>
      </c>
      <c r="N6266">
        <v>-4</v>
      </c>
      <c r="O6266">
        <v>-4</v>
      </c>
      <c r="P6266">
        <v>11.25</v>
      </c>
      <c r="Q6266">
        <v>60</v>
      </c>
      <c r="R6266" t="str">
        <f t="shared" si="388"/>
        <v>Early</v>
      </c>
      <c r="S6266" t="str">
        <f t="shared" si="389"/>
        <v>Early</v>
      </c>
      <c r="T6266" t="str">
        <f t="shared" si="390"/>
        <v>Frequent Borrower</v>
      </c>
      <c r="U6266" t="str">
        <f t="shared" si="391"/>
        <v>Short Term</v>
      </c>
    </row>
    <row r="6267" spans="1:21" x14ac:dyDescent="0.35">
      <c r="A6267" t="s">
        <v>1282</v>
      </c>
      <c r="B6267">
        <v>301761473</v>
      </c>
      <c r="C6267">
        <v>4</v>
      </c>
      <c r="D6267" s="2">
        <v>42692.888344907413</v>
      </c>
      <c r="E6267" s="2">
        <v>42692.846574074072</v>
      </c>
      <c r="F6267">
        <v>10000</v>
      </c>
      <c r="G6267">
        <v>11450</v>
      </c>
      <c r="H6267">
        <v>15</v>
      </c>
      <c r="I6267" s="2">
        <v>42706.866180555553</v>
      </c>
      <c r="J6267" t="s">
        <v>18</v>
      </c>
      <c r="K6267" s="2">
        <v>42709</v>
      </c>
      <c r="L6267" s="2">
        <v>42706.85564814815</v>
      </c>
      <c r="M6267">
        <v>13</v>
      </c>
      <c r="N6267">
        <v>-3</v>
      </c>
      <c r="O6267">
        <v>-2</v>
      </c>
      <c r="P6267">
        <v>14.5</v>
      </c>
      <c r="Q6267">
        <v>11</v>
      </c>
      <c r="R6267" t="str">
        <f t="shared" si="388"/>
        <v>Early</v>
      </c>
      <c r="S6267" t="str">
        <f t="shared" si="389"/>
        <v>Early</v>
      </c>
      <c r="T6267" t="str">
        <f t="shared" si="390"/>
        <v>Frequent Borrower</v>
      </c>
      <c r="U6267" t="str">
        <f t="shared" si="391"/>
        <v>Short Term</v>
      </c>
    </row>
    <row r="6268" spans="1:21" x14ac:dyDescent="0.35">
      <c r="A6268" t="s">
        <v>1282</v>
      </c>
      <c r="B6268">
        <v>301771101</v>
      </c>
      <c r="C6268">
        <v>5</v>
      </c>
      <c r="D6268" s="2">
        <v>42712.696689814817</v>
      </c>
      <c r="E6268" s="2">
        <v>42712.654907407406</v>
      </c>
      <c r="F6268">
        <v>30000</v>
      </c>
      <c r="G6268">
        <v>36800</v>
      </c>
      <c r="H6268">
        <v>60</v>
      </c>
      <c r="I6268" s="2">
        <v>42769.916759259257</v>
      </c>
      <c r="J6268" t="s">
        <v>18</v>
      </c>
      <c r="K6268" s="2">
        <v>42744</v>
      </c>
      <c r="L6268" s="2">
        <v>42742.607453703713</v>
      </c>
      <c r="M6268">
        <v>57</v>
      </c>
      <c r="N6268">
        <v>-2</v>
      </c>
      <c r="O6268">
        <v>-3</v>
      </c>
      <c r="P6268">
        <v>22.666666666666661</v>
      </c>
      <c r="Q6268">
        <v>19</v>
      </c>
      <c r="R6268" t="str">
        <f t="shared" si="388"/>
        <v>Early</v>
      </c>
      <c r="S6268" t="str">
        <f t="shared" si="389"/>
        <v>Early</v>
      </c>
      <c r="T6268" t="str">
        <f t="shared" si="390"/>
        <v>Frequent Borrower</v>
      </c>
      <c r="U6268" t="str">
        <f t="shared" si="391"/>
        <v>Long Term</v>
      </c>
    </row>
    <row r="6269" spans="1:21" x14ac:dyDescent="0.35">
      <c r="A6269" t="s">
        <v>1282</v>
      </c>
      <c r="B6269">
        <v>301811248</v>
      </c>
      <c r="C6269">
        <v>6</v>
      </c>
      <c r="D6269" s="2">
        <v>42772.742835648147</v>
      </c>
      <c r="E6269" s="2">
        <v>42772.701018518521</v>
      </c>
      <c r="F6269">
        <v>30000</v>
      </c>
      <c r="G6269">
        <v>36800</v>
      </c>
      <c r="H6269">
        <v>60</v>
      </c>
      <c r="I6269" s="2">
        <v>42843.398229166669</v>
      </c>
      <c r="J6269" t="s">
        <v>18</v>
      </c>
      <c r="K6269" s="2">
        <v>42802</v>
      </c>
      <c r="L6269" s="2">
        <v>42799.306377314817</v>
      </c>
      <c r="M6269">
        <v>70</v>
      </c>
      <c r="N6269">
        <v>-3</v>
      </c>
      <c r="O6269">
        <v>10</v>
      </c>
      <c r="P6269">
        <v>22.666666666666661</v>
      </c>
      <c r="Q6269">
        <v>60</v>
      </c>
      <c r="R6269" t="str">
        <f t="shared" si="388"/>
        <v>Early</v>
      </c>
      <c r="S6269" t="str">
        <f t="shared" si="389"/>
        <v>Early</v>
      </c>
      <c r="T6269" t="str">
        <f t="shared" si="390"/>
        <v>Frequent Borrower</v>
      </c>
      <c r="U6269" t="str">
        <f t="shared" si="391"/>
        <v>Long Term</v>
      </c>
    </row>
    <row r="6270" spans="1:21" x14ac:dyDescent="0.35">
      <c r="A6270" t="s">
        <v>1282</v>
      </c>
      <c r="B6270">
        <v>301873898</v>
      </c>
      <c r="C6270">
        <v>7</v>
      </c>
      <c r="D6270" s="2">
        <v>42844.908726851849</v>
      </c>
      <c r="E6270" s="2">
        <v>42844.866990740738</v>
      </c>
      <c r="F6270">
        <v>40000</v>
      </c>
      <c r="G6270">
        <v>47600</v>
      </c>
      <c r="H6270">
        <v>60</v>
      </c>
      <c r="I6270" s="2">
        <v>42872.893460648149</v>
      </c>
      <c r="J6270" t="s">
        <v>18</v>
      </c>
      <c r="K6270" s="2">
        <v>42874</v>
      </c>
      <c r="L6270" s="2">
        <v>42872.882928240739</v>
      </c>
      <c r="M6270">
        <v>27</v>
      </c>
      <c r="N6270">
        <v>-2</v>
      </c>
      <c r="O6270">
        <v>-33</v>
      </c>
      <c r="P6270">
        <v>19</v>
      </c>
      <c r="Q6270">
        <v>72</v>
      </c>
      <c r="R6270" t="str">
        <f t="shared" si="388"/>
        <v>Early</v>
      </c>
      <c r="S6270" t="str">
        <f t="shared" si="389"/>
        <v>Early</v>
      </c>
      <c r="T6270" t="str">
        <f t="shared" si="390"/>
        <v>Frequent Borrower</v>
      </c>
      <c r="U6270" t="str">
        <f t="shared" si="391"/>
        <v>Long Term</v>
      </c>
    </row>
    <row r="6271" spans="1:21" x14ac:dyDescent="0.35">
      <c r="A6271" t="s">
        <v>1282</v>
      </c>
      <c r="B6271">
        <v>301916883</v>
      </c>
      <c r="C6271">
        <v>8</v>
      </c>
      <c r="D6271" s="2">
        <v>42879.293865740743</v>
      </c>
      <c r="E6271" s="2">
        <v>42879.251423611109</v>
      </c>
      <c r="F6271">
        <v>40000</v>
      </c>
      <c r="G6271">
        <v>48000</v>
      </c>
      <c r="H6271">
        <v>60</v>
      </c>
      <c r="I6271" s="2">
        <v>42936.306168981479</v>
      </c>
      <c r="J6271" t="s">
        <v>18</v>
      </c>
      <c r="K6271" s="2">
        <v>42909</v>
      </c>
      <c r="L6271" s="2">
        <v>42908.87767361111</v>
      </c>
      <c r="M6271">
        <v>57</v>
      </c>
      <c r="N6271">
        <v>-1</v>
      </c>
      <c r="O6271">
        <v>-3</v>
      </c>
      <c r="P6271">
        <v>20</v>
      </c>
      <c r="Q6271">
        <v>34</v>
      </c>
      <c r="R6271" t="str">
        <f t="shared" si="388"/>
        <v>Early</v>
      </c>
      <c r="S6271" t="str">
        <f t="shared" si="389"/>
        <v>OnTime</v>
      </c>
      <c r="T6271" t="str">
        <f t="shared" si="390"/>
        <v>Frequent Borrower</v>
      </c>
      <c r="U6271" t="str">
        <f t="shared" si="391"/>
        <v>Long Term</v>
      </c>
    </row>
    <row r="6272" spans="1:21" x14ac:dyDescent="0.35">
      <c r="A6272" t="s">
        <v>1283</v>
      </c>
      <c r="B6272">
        <v>301673294</v>
      </c>
      <c r="C6272">
        <v>1</v>
      </c>
      <c r="D6272" s="2">
        <v>42590.503078703703</v>
      </c>
      <c r="E6272" s="2">
        <v>42590.461273148147</v>
      </c>
      <c r="F6272">
        <v>10000</v>
      </c>
      <c r="G6272">
        <v>11500</v>
      </c>
      <c r="H6272">
        <v>15</v>
      </c>
      <c r="I6272" s="2">
        <v>42605.630266203712</v>
      </c>
      <c r="J6272" t="s">
        <v>18</v>
      </c>
      <c r="K6272" s="2">
        <v>42605</v>
      </c>
      <c r="L6272" s="2">
        <v>42605.619803240741</v>
      </c>
      <c r="M6272">
        <v>15</v>
      </c>
      <c r="N6272">
        <v>0</v>
      </c>
      <c r="O6272">
        <v>0</v>
      </c>
      <c r="P6272">
        <v>15</v>
      </c>
      <c r="R6272" t="str">
        <f t="shared" si="388"/>
        <v>OnTime</v>
      </c>
      <c r="S6272" t="str">
        <f t="shared" si="389"/>
        <v>Early</v>
      </c>
      <c r="T6272" t="str">
        <f t="shared" si="390"/>
        <v>One-time</v>
      </c>
      <c r="U6272" t="str">
        <f t="shared" si="391"/>
        <v>Short Term</v>
      </c>
    </row>
    <row r="6273" spans="1:21" x14ac:dyDescent="0.35">
      <c r="A6273" t="s">
        <v>1283</v>
      </c>
      <c r="B6273">
        <v>301694593</v>
      </c>
      <c r="C6273">
        <v>2</v>
      </c>
      <c r="D6273" s="2">
        <v>42607.500219907408</v>
      </c>
      <c r="E6273" s="2">
        <v>42607.458414351851</v>
      </c>
      <c r="F6273">
        <v>10000</v>
      </c>
      <c r="G6273">
        <v>11500</v>
      </c>
      <c r="H6273">
        <v>15</v>
      </c>
      <c r="I6273" s="2">
        <v>42622.054224537038</v>
      </c>
      <c r="J6273" t="s">
        <v>18</v>
      </c>
      <c r="K6273" s="2">
        <v>42622</v>
      </c>
      <c r="L6273" s="2">
        <v>42621</v>
      </c>
      <c r="M6273">
        <v>14</v>
      </c>
      <c r="N6273">
        <v>-1</v>
      </c>
      <c r="O6273">
        <v>-1</v>
      </c>
      <c r="P6273">
        <v>15</v>
      </c>
      <c r="Q6273">
        <v>16</v>
      </c>
      <c r="R6273" t="str">
        <f t="shared" si="388"/>
        <v>Early</v>
      </c>
      <c r="S6273" t="str">
        <f t="shared" si="389"/>
        <v>Late</v>
      </c>
      <c r="T6273" t="str">
        <f t="shared" si="390"/>
        <v>Frequent Borrower</v>
      </c>
      <c r="U6273" t="str">
        <f t="shared" si="391"/>
        <v>Short Term</v>
      </c>
    </row>
    <row r="6274" spans="1:21" x14ac:dyDescent="0.35">
      <c r="A6274" t="s">
        <v>1283</v>
      </c>
      <c r="B6274">
        <v>301710186</v>
      </c>
      <c r="C6274">
        <v>3</v>
      </c>
      <c r="D6274" s="2">
        <v>42622.163206018522</v>
      </c>
      <c r="E6274" s="2">
        <v>42622.121458333328</v>
      </c>
      <c r="F6274">
        <v>20000</v>
      </c>
      <c r="G6274">
        <v>22250</v>
      </c>
      <c r="H6274">
        <v>15</v>
      </c>
      <c r="I6274" s="2">
        <v>42644.570567129631</v>
      </c>
      <c r="J6274" t="s">
        <v>18</v>
      </c>
      <c r="K6274" s="2">
        <v>42639</v>
      </c>
      <c r="L6274" s="2">
        <v>42644.560046296298</v>
      </c>
      <c r="M6274">
        <v>22</v>
      </c>
      <c r="N6274">
        <v>5</v>
      </c>
      <c r="O6274">
        <v>7</v>
      </c>
      <c r="P6274">
        <v>11.25</v>
      </c>
      <c r="Q6274">
        <v>14</v>
      </c>
      <c r="R6274" t="str">
        <f t="shared" si="388"/>
        <v>Late</v>
      </c>
      <c r="S6274" t="str">
        <f t="shared" si="389"/>
        <v>Early</v>
      </c>
      <c r="T6274" t="str">
        <f t="shared" si="390"/>
        <v>Frequent Borrower</v>
      </c>
      <c r="U6274" t="str">
        <f t="shared" si="391"/>
        <v>Short Term</v>
      </c>
    </row>
    <row r="6275" spans="1:21" x14ac:dyDescent="0.35">
      <c r="A6275" t="s">
        <v>1283</v>
      </c>
      <c r="B6275">
        <v>301735448</v>
      </c>
      <c r="C6275">
        <v>4</v>
      </c>
      <c r="D6275" s="2">
        <v>42646.874328703707</v>
      </c>
      <c r="E6275" s="2">
        <v>42646.832465277781</v>
      </c>
      <c r="F6275">
        <v>20000</v>
      </c>
      <c r="G6275">
        <v>22250</v>
      </c>
      <c r="H6275">
        <v>15</v>
      </c>
      <c r="I6275" s="2">
        <v>42662.448692129627</v>
      </c>
      <c r="J6275" t="s">
        <v>18</v>
      </c>
      <c r="K6275" s="2">
        <v>42663</v>
      </c>
      <c r="L6275" s="2">
        <v>42662.438171296293</v>
      </c>
      <c r="M6275">
        <v>15</v>
      </c>
      <c r="N6275">
        <v>-1</v>
      </c>
      <c r="O6275">
        <v>0</v>
      </c>
      <c r="P6275">
        <v>11.25</v>
      </c>
      <c r="Q6275">
        <v>24</v>
      </c>
      <c r="R6275" t="str">
        <f t="shared" ref="R6275:R6338" si="392">IF(N6275&lt;0,"Early",IF(N6275=0,"OnTime","Late"))</f>
        <v>Early</v>
      </c>
      <c r="S6275" t="str">
        <f t="shared" ref="S6275:S6338" si="393">IF(N6276&lt;0,"Early",IF(N6276=0,"OnTime","Late"))</f>
        <v>Early</v>
      </c>
      <c r="T6275" t="str">
        <f t="shared" ref="T6275:T6338" si="394">IF(ISBLANK(Q6275),"One-time","Frequent Borrower")</f>
        <v>Frequent Borrower</v>
      </c>
      <c r="U6275" t="str">
        <f t="shared" ref="U6275:U6338" si="395">IF(OR(H6275=15,H6275=30),"Short Term","Long Term")</f>
        <v>Short Term</v>
      </c>
    </row>
    <row r="6276" spans="1:21" x14ac:dyDescent="0.35">
      <c r="A6276" t="s">
        <v>1283</v>
      </c>
      <c r="B6276">
        <v>301746508</v>
      </c>
      <c r="C6276">
        <v>5</v>
      </c>
      <c r="D6276" s="2">
        <v>42662.451319444437</v>
      </c>
      <c r="E6276" s="2">
        <v>42662.409444444442</v>
      </c>
      <c r="F6276">
        <v>20000</v>
      </c>
      <c r="G6276">
        <v>22250</v>
      </c>
      <c r="H6276">
        <v>15</v>
      </c>
      <c r="I6276" s="2">
        <v>42676.869803240741</v>
      </c>
      <c r="J6276" t="s">
        <v>18</v>
      </c>
      <c r="K6276" s="2">
        <v>42677</v>
      </c>
      <c r="L6276" s="2">
        <v>42676.859282407408</v>
      </c>
      <c r="M6276">
        <v>14</v>
      </c>
      <c r="N6276">
        <v>-1</v>
      </c>
      <c r="O6276">
        <v>-1</v>
      </c>
      <c r="P6276">
        <v>11.25</v>
      </c>
      <c r="Q6276">
        <v>15</v>
      </c>
      <c r="R6276" t="str">
        <f t="shared" si="392"/>
        <v>Early</v>
      </c>
      <c r="S6276" t="str">
        <f t="shared" si="393"/>
        <v>Early</v>
      </c>
      <c r="T6276" t="str">
        <f t="shared" si="394"/>
        <v>Frequent Borrower</v>
      </c>
      <c r="U6276" t="str">
        <f t="shared" si="395"/>
        <v>Short Term</v>
      </c>
    </row>
    <row r="6277" spans="1:21" x14ac:dyDescent="0.35">
      <c r="A6277" t="s">
        <v>1283</v>
      </c>
      <c r="B6277">
        <v>301754327</v>
      </c>
      <c r="C6277">
        <v>6</v>
      </c>
      <c r="D6277" s="2">
        <v>42678.358136574083</v>
      </c>
      <c r="E6277" s="2">
        <v>42678.316354166673</v>
      </c>
      <c r="F6277">
        <v>30000</v>
      </c>
      <c r="G6277">
        <v>34500</v>
      </c>
      <c r="H6277">
        <v>30</v>
      </c>
      <c r="I6277" s="2">
        <v>42708.872870370367</v>
      </c>
      <c r="J6277" t="s">
        <v>18</v>
      </c>
      <c r="K6277" s="2">
        <v>42709</v>
      </c>
      <c r="L6277" s="2">
        <v>42708.862349537027</v>
      </c>
      <c r="M6277">
        <v>30</v>
      </c>
      <c r="N6277">
        <v>-1</v>
      </c>
      <c r="O6277">
        <v>0</v>
      </c>
      <c r="P6277">
        <v>15</v>
      </c>
      <c r="Q6277">
        <v>15</v>
      </c>
      <c r="R6277" t="str">
        <f t="shared" si="392"/>
        <v>Early</v>
      </c>
      <c r="S6277" t="str">
        <f t="shared" si="393"/>
        <v>Early</v>
      </c>
      <c r="T6277" t="str">
        <f t="shared" si="394"/>
        <v>Frequent Borrower</v>
      </c>
      <c r="U6277" t="str">
        <f t="shared" si="395"/>
        <v>Short Term</v>
      </c>
    </row>
    <row r="6278" spans="1:21" x14ac:dyDescent="0.35">
      <c r="A6278" t="s">
        <v>1283</v>
      </c>
      <c r="B6278">
        <v>301769468</v>
      </c>
      <c r="C6278">
        <v>7</v>
      </c>
      <c r="D6278" s="2">
        <v>42709.571608796286</v>
      </c>
      <c r="E6278" s="2">
        <v>42709.529791666668</v>
      </c>
      <c r="F6278">
        <v>30000</v>
      </c>
      <c r="G6278">
        <v>34400</v>
      </c>
      <c r="H6278">
        <v>30</v>
      </c>
      <c r="I6278" s="2">
        <v>42738.452499999999</v>
      </c>
      <c r="J6278" t="s">
        <v>18</v>
      </c>
      <c r="K6278" s="2">
        <v>42739</v>
      </c>
      <c r="L6278" s="2">
        <v>42738.441979166673</v>
      </c>
      <c r="M6278">
        <v>28</v>
      </c>
      <c r="N6278">
        <v>-1</v>
      </c>
      <c r="O6278">
        <v>-2</v>
      </c>
      <c r="P6278">
        <v>14.66666666666667</v>
      </c>
      <c r="Q6278">
        <v>31</v>
      </c>
      <c r="R6278" t="str">
        <f t="shared" si="392"/>
        <v>Early</v>
      </c>
      <c r="S6278" t="str">
        <f t="shared" si="393"/>
        <v>OnTime</v>
      </c>
      <c r="T6278" t="str">
        <f t="shared" si="394"/>
        <v>Frequent Borrower</v>
      </c>
      <c r="U6278" t="str">
        <f t="shared" si="395"/>
        <v>Short Term</v>
      </c>
    </row>
    <row r="6279" spans="1:21" x14ac:dyDescent="0.35">
      <c r="A6279" t="s">
        <v>1283</v>
      </c>
      <c r="B6279">
        <v>301788142</v>
      </c>
      <c r="C6279">
        <v>8</v>
      </c>
      <c r="D6279" s="2">
        <v>42741.378564814811</v>
      </c>
      <c r="E6279" s="2">
        <v>42741.336759259262</v>
      </c>
      <c r="F6279">
        <v>30000</v>
      </c>
      <c r="G6279">
        <v>34400</v>
      </c>
      <c r="H6279">
        <v>30</v>
      </c>
      <c r="I6279" s="2">
        <v>42772.477303240739</v>
      </c>
      <c r="J6279" t="s">
        <v>18</v>
      </c>
      <c r="K6279" s="2">
        <v>42772</v>
      </c>
      <c r="L6279" s="2">
        <v>42772.466782407413</v>
      </c>
      <c r="M6279">
        <v>31</v>
      </c>
      <c r="N6279">
        <v>0</v>
      </c>
      <c r="O6279">
        <v>1</v>
      </c>
      <c r="P6279">
        <v>14.66666666666667</v>
      </c>
      <c r="Q6279">
        <v>31</v>
      </c>
      <c r="R6279" t="str">
        <f t="shared" si="392"/>
        <v>OnTime</v>
      </c>
      <c r="S6279" t="str">
        <f t="shared" si="393"/>
        <v>OnTime</v>
      </c>
      <c r="T6279" t="str">
        <f t="shared" si="394"/>
        <v>Frequent Borrower</v>
      </c>
      <c r="U6279" t="str">
        <f t="shared" si="395"/>
        <v>Short Term</v>
      </c>
    </row>
    <row r="6280" spans="1:21" x14ac:dyDescent="0.35">
      <c r="A6280" t="s">
        <v>1283</v>
      </c>
      <c r="B6280">
        <v>301810976</v>
      </c>
      <c r="C6280">
        <v>9</v>
      </c>
      <c r="D6280" s="2">
        <v>42772.479247685187</v>
      </c>
      <c r="E6280" s="2">
        <v>42772.437488425923</v>
      </c>
      <c r="F6280">
        <v>30000</v>
      </c>
      <c r="G6280">
        <v>34400</v>
      </c>
      <c r="H6280">
        <v>30</v>
      </c>
      <c r="I6280" s="2">
        <v>42802.618831018517</v>
      </c>
      <c r="J6280" t="s">
        <v>18</v>
      </c>
      <c r="K6280" s="2">
        <v>42802</v>
      </c>
      <c r="L6280" s="2">
        <v>42802.608287037037</v>
      </c>
      <c r="M6280">
        <v>30</v>
      </c>
      <c r="N6280">
        <v>0</v>
      </c>
      <c r="O6280">
        <v>0</v>
      </c>
      <c r="P6280">
        <v>14.66666666666667</v>
      </c>
      <c r="Q6280">
        <v>31</v>
      </c>
      <c r="R6280" t="str">
        <f t="shared" si="392"/>
        <v>OnTime</v>
      </c>
      <c r="S6280" t="str">
        <f t="shared" si="393"/>
        <v>OnTime</v>
      </c>
      <c r="T6280" t="str">
        <f t="shared" si="394"/>
        <v>Frequent Borrower</v>
      </c>
      <c r="U6280" t="str">
        <f t="shared" si="395"/>
        <v>Short Term</v>
      </c>
    </row>
    <row r="6281" spans="1:21" x14ac:dyDescent="0.35">
      <c r="A6281" t="s">
        <v>1283</v>
      </c>
      <c r="B6281">
        <v>301834876</v>
      </c>
      <c r="C6281">
        <v>10</v>
      </c>
      <c r="D6281" s="2">
        <v>42803.702245370368</v>
      </c>
      <c r="E6281" s="2">
        <v>42803.659791666672</v>
      </c>
      <c r="F6281">
        <v>40000</v>
      </c>
      <c r="G6281">
        <v>44800</v>
      </c>
      <c r="H6281">
        <v>30</v>
      </c>
      <c r="I6281" s="2">
        <v>42835.690949074073</v>
      </c>
      <c r="J6281" t="s">
        <v>18</v>
      </c>
      <c r="K6281" s="2">
        <v>42835</v>
      </c>
      <c r="L6281" s="2">
        <v>42835.68041666667</v>
      </c>
      <c r="M6281">
        <v>31</v>
      </c>
      <c r="N6281">
        <v>0</v>
      </c>
      <c r="O6281">
        <v>1</v>
      </c>
      <c r="P6281">
        <v>12</v>
      </c>
      <c r="Q6281">
        <v>31</v>
      </c>
      <c r="R6281" t="str">
        <f t="shared" si="392"/>
        <v>OnTime</v>
      </c>
      <c r="S6281" t="str">
        <f t="shared" si="393"/>
        <v>Late</v>
      </c>
      <c r="T6281" t="str">
        <f t="shared" si="394"/>
        <v>Frequent Borrower</v>
      </c>
      <c r="U6281" t="str">
        <f t="shared" si="395"/>
        <v>Short Term</v>
      </c>
    </row>
    <row r="6282" spans="1:21" x14ac:dyDescent="0.35">
      <c r="A6282" t="s">
        <v>1283</v>
      </c>
      <c r="B6282">
        <v>301863077</v>
      </c>
      <c r="C6282">
        <v>11</v>
      </c>
      <c r="D6282" s="2">
        <v>42835.694236111107</v>
      </c>
      <c r="E6282" s="2">
        <v>42835.652499999997</v>
      </c>
      <c r="F6282">
        <v>40000</v>
      </c>
      <c r="G6282">
        <v>44800</v>
      </c>
      <c r="H6282">
        <v>30</v>
      </c>
      <c r="I6282" s="2">
        <v>42867.453981481478</v>
      </c>
      <c r="J6282" t="s">
        <v>18</v>
      </c>
      <c r="K6282" s="2">
        <v>42865</v>
      </c>
      <c r="L6282" s="2">
        <v>42867.443460648137</v>
      </c>
      <c r="M6282">
        <v>31</v>
      </c>
      <c r="N6282">
        <v>2</v>
      </c>
      <c r="O6282">
        <v>1</v>
      </c>
      <c r="P6282">
        <v>12</v>
      </c>
      <c r="Q6282">
        <v>31</v>
      </c>
      <c r="R6282" t="str">
        <f t="shared" si="392"/>
        <v>Late</v>
      </c>
      <c r="S6282" t="str">
        <f t="shared" si="393"/>
        <v>Late</v>
      </c>
      <c r="T6282" t="str">
        <f t="shared" si="394"/>
        <v>Frequent Borrower</v>
      </c>
      <c r="U6282" t="str">
        <f t="shared" si="395"/>
        <v>Short Term</v>
      </c>
    </row>
    <row r="6283" spans="1:21" x14ac:dyDescent="0.35">
      <c r="A6283" t="s">
        <v>1283</v>
      </c>
      <c r="B6283">
        <v>301902917</v>
      </c>
      <c r="C6283">
        <v>12</v>
      </c>
      <c r="D6283" s="2">
        <v>42867.460219907407</v>
      </c>
      <c r="E6283" s="2">
        <v>42867.41847222222</v>
      </c>
      <c r="F6283">
        <v>40000</v>
      </c>
      <c r="G6283">
        <v>44000</v>
      </c>
      <c r="H6283">
        <v>30</v>
      </c>
      <c r="I6283" s="2">
        <v>42901.371053240742</v>
      </c>
      <c r="J6283" t="s">
        <v>18</v>
      </c>
      <c r="K6283" s="2">
        <v>42898</v>
      </c>
      <c r="L6283" s="2">
        <v>42901.364004629628</v>
      </c>
      <c r="M6283">
        <v>33</v>
      </c>
      <c r="N6283">
        <v>3</v>
      </c>
      <c r="O6283">
        <v>3</v>
      </c>
      <c r="P6283">
        <v>10</v>
      </c>
      <c r="Q6283">
        <v>31</v>
      </c>
      <c r="R6283" t="str">
        <f t="shared" si="392"/>
        <v>Late</v>
      </c>
      <c r="S6283" t="str">
        <f t="shared" si="393"/>
        <v>Early</v>
      </c>
      <c r="T6283" t="str">
        <f t="shared" si="394"/>
        <v>Frequent Borrower</v>
      </c>
      <c r="U6283" t="str">
        <f t="shared" si="395"/>
        <v>Short Term</v>
      </c>
    </row>
    <row r="6284" spans="1:21" x14ac:dyDescent="0.35">
      <c r="A6284" t="s">
        <v>1283</v>
      </c>
      <c r="B6284">
        <v>301939502</v>
      </c>
      <c r="C6284">
        <v>13</v>
      </c>
      <c r="D6284" s="2">
        <v>42901.437731481477</v>
      </c>
      <c r="E6284" s="2">
        <v>42901.395289351851</v>
      </c>
      <c r="F6284">
        <v>40000</v>
      </c>
      <c r="G6284">
        <v>44000</v>
      </c>
      <c r="H6284">
        <v>30</v>
      </c>
      <c r="I6284" s="2">
        <v>42929.386944444443</v>
      </c>
      <c r="J6284" t="s">
        <v>18</v>
      </c>
      <c r="K6284" s="2">
        <v>42933</v>
      </c>
      <c r="L6284" s="2">
        <v>42929.379884259259</v>
      </c>
      <c r="M6284">
        <v>27</v>
      </c>
      <c r="N6284">
        <v>-4</v>
      </c>
      <c r="O6284">
        <v>-3</v>
      </c>
      <c r="P6284">
        <v>10</v>
      </c>
      <c r="Q6284">
        <v>33</v>
      </c>
      <c r="R6284" t="str">
        <f t="shared" si="392"/>
        <v>Early</v>
      </c>
      <c r="S6284" t="str">
        <f t="shared" si="393"/>
        <v>Early</v>
      </c>
      <c r="T6284" t="str">
        <f t="shared" si="394"/>
        <v>Frequent Borrower</v>
      </c>
      <c r="U6284" t="str">
        <f t="shared" si="395"/>
        <v>Short Term</v>
      </c>
    </row>
    <row r="6285" spans="1:21" x14ac:dyDescent="0.35">
      <c r="A6285" t="s">
        <v>1284</v>
      </c>
      <c r="B6285">
        <v>301690800</v>
      </c>
      <c r="C6285">
        <v>1</v>
      </c>
      <c r="D6285" s="2">
        <v>42604.81144675926</v>
      </c>
      <c r="E6285" s="2">
        <v>42604.769675925927</v>
      </c>
      <c r="F6285">
        <v>10000</v>
      </c>
      <c r="G6285">
        <v>11500</v>
      </c>
      <c r="H6285">
        <v>15</v>
      </c>
      <c r="I6285" s="2">
        <v>42615.566041666672</v>
      </c>
      <c r="J6285" t="s">
        <v>18</v>
      </c>
      <c r="K6285" s="2">
        <v>42619</v>
      </c>
      <c r="L6285" s="2">
        <v>42615.555567129632</v>
      </c>
      <c r="M6285">
        <v>10</v>
      </c>
      <c r="N6285">
        <v>-4</v>
      </c>
      <c r="O6285">
        <v>-5</v>
      </c>
      <c r="P6285">
        <v>15</v>
      </c>
      <c r="R6285" t="str">
        <f t="shared" si="392"/>
        <v>Early</v>
      </c>
      <c r="S6285" t="str">
        <f t="shared" si="393"/>
        <v>Early</v>
      </c>
      <c r="T6285" t="str">
        <f t="shared" si="394"/>
        <v>One-time</v>
      </c>
      <c r="U6285" t="str">
        <f t="shared" si="395"/>
        <v>Short Term</v>
      </c>
    </row>
    <row r="6286" spans="1:21" x14ac:dyDescent="0.35">
      <c r="A6286" t="s">
        <v>1284</v>
      </c>
      <c r="B6286">
        <v>301704588</v>
      </c>
      <c r="C6286">
        <v>2</v>
      </c>
      <c r="D6286" s="2">
        <v>42616.980844907397</v>
      </c>
      <c r="E6286" s="2">
        <v>42616.939097222217</v>
      </c>
      <c r="F6286">
        <v>10000</v>
      </c>
      <c r="G6286">
        <v>11500</v>
      </c>
      <c r="H6286">
        <v>15</v>
      </c>
      <c r="I6286" s="2">
        <v>42629.452685185177</v>
      </c>
      <c r="J6286" t="s">
        <v>18</v>
      </c>
      <c r="K6286" s="2">
        <v>42632</v>
      </c>
      <c r="L6286" s="2">
        <v>42629.442210648151</v>
      </c>
      <c r="M6286">
        <v>12</v>
      </c>
      <c r="N6286">
        <v>-3</v>
      </c>
      <c r="O6286">
        <v>-3</v>
      </c>
      <c r="P6286">
        <v>15</v>
      </c>
      <c r="Q6286">
        <v>12</v>
      </c>
      <c r="R6286" t="str">
        <f t="shared" si="392"/>
        <v>Early</v>
      </c>
      <c r="S6286" t="str">
        <f t="shared" si="393"/>
        <v>Early</v>
      </c>
      <c r="T6286" t="str">
        <f t="shared" si="394"/>
        <v>Frequent Borrower</v>
      </c>
      <c r="U6286" t="str">
        <f t="shared" si="395"/>
        <v>Short Term</v>
      </c>
    </row>
    <row r="6287" spans="1:21" x14ac:dyDescent="0.35">
      <c r="A6287" t="s">
        <v>1284</v>
      </c>
      <c r="B6287">
        <v>301728553</v>
      </c>
      <c r="C6287">
        <v>3</v>
      </c>
      <c r="D6287" s="2">
        <v>42639.43068287037</v>
      </c>
      <c r="E6287" s="2">
        <v>42639.388923611114</v>
      </c>
      <c r="F6287">
        <v>20000</v>
      </c>
      <c r="G6287">
        <v>22250</v>
      </c>
      <c r="H6287">
        <v>15</v>
      </c>
      <c r="I6287" s="2">
        <v>42653.651041666657</v>
      </c>
      <c r="J6287" t="s">
        <v>18</v>
      </c>
      <c r="K6287" s="2">
        <v>42654</v>
      </c>
      <c r="L6287" s="2">
        <v>42653.640520833331</v>
      </c>
      <c r="M6287">
        <v>14</v>
      </c>
      <c r="N6287">
        <v>-1</v>
      </c>
      <c r="O6287">
        <v>-1</v>
      </c>
      <c r="P6287">
        <v>11.25</v>
      </c>
      <c r="Q6287">
        <v>22</v>
      </c>
      <c r="R6287" t="str">
        <f t="shared" si="392"/>
        <v>Early</v>
      </c>
      <c r="S6287" t="str">
        <f t="shared" si="393"/>
        <v>OnTime</v>
      </c>
      <c r="T6287" t="str">
        <f t="shared" si="394"/>
        <v>Frequent Borrower</v>
      </c>
      <c r="U6287" t="str">
        <f t="shared" si="395"/>
        <v>Short Term</v>
      </c>
    </row>
    <row r="6288" spans="1:21" x14ac:dyDescent="0.35">
      <c r="A6288" t="s">
        <v>1284</v>
      </c>
      <c r="B6288">
        <v>301741540</v>
      </c>
      <c r="C6288">
        <v>4</v>
      </c>
      <c r="D6288" s="2">
        <v>42654.436400462961</v>
      </c>
      <c r="E6288" s="2">
        <v>42654.394641203697</v>
      </c>
      <c r="F6288">
        <v>20000</v>
      </c>
      <c r="G6288">
        <v>22250</v>
      </c>
      <c r="H6288">
        <v>15</v>
      </c>
      <c r="I6288" s="2">
        <v>42670.404641203713</v>
      </c>
      <c r="J6288" t="s">
        <v>18</v>
      </c>
      <c r="K6288" s="2">
        <v>42670</v>
      </c>
      <c r="L6288" s="2">
        <v>42670.394131944442</v>
      </c>
      <c r="M6288">
        <v>15</v>
      </c>
      <c r="N6288">
        <v>0</v>
      </c>
      <c r="O6288">
        <v>0</v>
      </c>
      <c r="P6288">
        <v>11.25</v>
      </c>
      <c r="Q6288">
        <v>15</v>
      </c>
      <c r="R6288" t="str">
        <f t="shared" si="392"/>
        <v>OnTime</v>
      </c>
      <c r="S6288" t="str">
        <f t="shared" si="393"/>
        <v>Early</v>
      </c>
      <c r="T6288" t="str">
        <f t="shared" si="394"/>
        <v>Frequent Borrower</v>
      </c>
      <c r="U6288" t="str">
        <f t="shared" si="395"/>
        <v>Short Term</v>
      </c>
    </row>
    <row r="6289" spans="1:21" x14ac:dyDescent="0.35">
      <c r="A6289" t="s">
        <v>1284</v>
      </c>
      <c r="B6289">
        <v>301752443</v>
      </c>
      <c r="C6289">
        <v>5</v>
      </c>
      <c r="D6289" s="2">
        <v>42674.737604166658</v>
      </c>
      <c r="E6289" s="2">
        <v>42674.695821759262</v>
      </c>
      <c r="F6289">
        <v>30000</v>
      </c>
      <c r="G6289">
        <v>32250</v>
      </c>
      <c r="H6289">
        <v>15</v>
      </c>
      <c r="I6289" s="2">
        <v>42687.399872685193</v>
      </c>
      <c r="J6289" t="s">
        <v>18</v>
      </c>
      <c r="K6289" s="2">
        <v>42689</v>
      </c>
      <c r="L6289" s="2">
        <v>42687.389340277783</v>
      </c>
      <c r="M6289">
        <v>12</v>
      </c>
      <c r="N6289">
        <v>-2</v>
      </c>
      <c r="O6289">
        <v>-3</v>
      </c>
      <c r="P6289">
        <v>7.5</v>
      </c>
      <c r="Q6289">
        <v>20</v>
      </c>
      <c r="R6289" t="str">
        <f t="shared" si="392"/>
        <v>Early</v>
      </c>
      <c r="S6289" t="str">
        <f t="shared" si="393"/>
        <v>Early</v>
      </c>
      <c r="T6289" t="str">
        <f t="shared" si="394"/>
        <v>Frequent Borrower</v>
      </c>
      <c r="U6289" t="str">
        <f t="shared" si="395"/>
        <v>Short Term</v>
      </c>
    </row>
    <row r="6290" spans="1:21" x14ac:dyDescent="0.35">
      <c r="A6290" t="s">
        <v>1284</v>
      </c>
      <c r="B6290">
        <v>301758766</v>
      </c>
      <c r="C6290">
        <v>6</v>
      </c>
      <c r="D6290" s="2">
        <v>42688.568148148152</v>
      </c>
      <c r="E6290" s="2">
        <v>42688.526354166657</v>
      </c>
      <c r="F6290">
        <v>30000</v>
      </c>
      <c r="G6290">
        <v>32250</v>
      </c>
      <c r="H6290">
        <v>15</v>
      </c>
      <c r="I6290" s="2">
        <v>42695.607604166667</v>
      </c>
      <c r="J6290" t="s">
        <v>18</v>
      </c>
      <c r="K6290" s="2">
        <v>42703</v>
      </c>
      <c r="L6290" s="2">
        <v>42695.597071759257</v>
      </c>
      <c r="M6290">
        <v>7</v>
      </c>
      <c r="N6290">
        <v>-8</v>
      </c>
      <c r="O6290">
        <v>-8</v>
      </c>
      <c r="P6290">
        <v>7.5</v>
      </c>
      <c r="Q6290">
        <v>13</v>
      </c>
      <c r="R6290" t="str">
        <f t="shared" si="392"/>
        <v>Early</v>
      </c>
      <c r="S6290" t="str">
        <f t="shared" si="393"/>
        <v>Early</v>
      </c>
      <c r="T6290" t="str">
        <f t="shared" si="394"/>
        <v>Frequent Borrower</v>
      </c>
      <c r="U6290" t="str">
        <f t="shared" si="395"/>
        <v>Short Term</v>
      </c>
    </row>
    <row r="6291" spans="1:21" x14ac:dyDescent="0.35">
      <c r="A6291" t="s">
        <v>1284</v>
      </c>
      <c r="B6291">
        <v>301762872</v>
      </c>
      <c r="C6291">
        <v>7</v>
      </c>
      <c r="D6291" s="2">
        <v>42696.384421296287</v>
      </c>
      <c r="E6291" s="2">
        <v>42696.342557870368</v>
      </c>
      <c r="F6291">
        <v>30000</v>
      </c>
      <c r="G6291">
        <v>34400</v>
      </c>
      <c r="H6291">
        <v>30</v>
      </c>
      <c r="I6291" s="2">
        <v>42724.610162037039</v>
      </c>
      <c r="J6291" t="s">
        <v>18</v>
      </c>
      <c r="K6291" s="2">
        <v>42726</v>
      </c>
      <c r="L6291" s="2">
        <v>42724.599629629629</v>
      </c>
      <c r="M6291">
        <v>28</v>
      </c>
      <c r="N6291">
        <v>-2</v>
      </c>
      <c r="O6291">
        <v>-2</v>
      </c>
      <c r="P6291">
        <v>14.66666666666667</v>
      </c>
      <c r="Q6291">
        <v>7</v>
      </c>
      <c r="R6291" t="str">
        <f t="shared" si="392"/>
        <v>Early</v>
      </c>
      <c r="S6291" t="str">
        <f t="shared" si="393"/>
        <v>OnTime</v>
      </c>
      <c r="T6291" t="str">
        <f t="shared" si="394"/>
        <v>Frequent Borrower</v>
      </c>
      <c r="U6291" t="str">
        <f t="shared" si="395"/>
        <v>Short Term</v>
      </c>
    </row>
    <row r="6292" spans="1:21" x14ac:dyDescent="0.35">
      <c r="A6292" t="s">
        <v>1284</v>
      </c>
      <c r="B6292">
        <v>301777192</v>
      </c>
      <c r="C6292">
        <v>8</v>
      </c>
      <c r="D6292" s="2">
        <v>42724.765138888892</v>
      </c>
      <c r="E6292" s="2">
        <v>42724.569386574083</v>
      </c>
      <c r="F6292">
        <v>30000</v>
      </c>
      <c r="G6292">
        <v>36800</v>
      </c>
      <c r="H6292">
        <v>60</v>
      </c>
      <c r="I6292" s="2">
        <v>42777.636643518519</v>
      </c>
      <c r="J6292" t="s">
        <v>18</v>
      </c>
      <c r="K6292" s="2">
        <v>42754</v>
      </c>
      <c r="L6292" s="2">
        <v>42754.809872685182</v>
      </c>
      <c r="M6292">
        <v>52</v>
      </c>
      <c r="N6292">
        <v>0</v>
      </c>
      <c r="O6292">
        <v>-8</v>
      </c>
      <c r="P6292">
        <v>22.666666666666661</v>
      </c>
      <c r="Q6292">
        <v>28</v>
      </c>
      <c r="R6292" t="str">
        <f t="shared" si="392"/>
        <v>OnTime</v>
      </c>
      <c r="S6292" t="str">
        <f t="shared" si="393"/>
        <v>Early</v>
      </c>
      <c r="T6292" t="str">
        <f t="shared" si="394"/>
        <v>Frequent Borrower</v>
      </c>
      <c r="U6292" t="str">
        <f t="shared" si="395"/>
        <v>Long Term</v>
      </c>
    </row>
    <row r="6293" spans="1:21" x14ac:dyDescent="0.35">
      <c r="A6293" t="s">
        <v>1284</v>
      </c>
      <c r="B6293">
        <v>301814987</v>
      </c>
      <c r="C6293">
        <v>9</v>
      </c>
      <c r="D6293" s="2">
        <v>42777.647546296299</v>
      </c>
      <c r="E6293" s="2">
        <v>42777.605810185189</v>
      </c>
      <c r="F6293">
        <v>40000</v>
      </c>
      <c r="G6293">
        <v>44800</v>
      </c>
      <c r="H6293">
        <v>30</v>
      </c>
      <c r="I6293" s="2">
        <v>42803.514837962961</v>
      </c>
      <c r="J6293" t="s">
        <v>18</v>
      </c>
      <c r="K6293" s="2">
        <v>42807</v>
      </c>
      <c r="L6293" s="2">
        <v>42803.504293981481</v>
      </c>
      <c r="M6293">
        <v>25</v>
      </c>
      <c r="N6293">
        <v>-4</v>
      </c>
      <c r="O6293">
        <v>-5</v>
      </c>
      <c r="P6293">
        <v>12</v>
      </c>
      <c r="Q6293">
        <v>52</v>
      </c>
      <c r="R6293" t="str">
        <f t="shared" si="392"/>
        <v>Early</v>
      </c>
      <c r="S6293" t="str">
        <f t="shared" si="393"/>
        <v>Late</v>
      </c>
      <c r="T6293" t="str">
        <f t="shared" si="394"/>
        <v>Frequent Borrower</v>
      </c>
      <c r="U6293" t="str">
        <f t="shared" si="395"/>
        <v>Short Term</v>
      </c>
    </row>
    <row r="6294" spans="1:21" x14ac:dyDescent="0.35">
      <c r="A6294" t="s">
        <v>1284</v>
      </c>
      <c r="B6294">
        <v>301834659</v>
      </c>
      <c r="C6294">
        <v>10</v>
      </c>
      <c r="D6294" s="2">
        <v>42803.5312037037</v>
      </c>
      <c r="E6294" s="2">
        <v>42803.488692129627</v>
      </c>
      <c r="F6294">
        <v>40000</v>
      </c>
      <c r="G6294">
        <v>44800</v>
      </c>
      <c r="H6294">
        <v>30</v>
      </c>
      <c r="I6294" s="2">
        <v>42843.747199074067</v>
      </c>
      <c r="J6294" t="s">
        <v>18</v>
      </c>
      <c r="K6294" s="2">
        <v>42835</v>
      </c>
      <c r="L6294" s="2">
        <v>42843.736678240741</v>
      </c>
      <c r="M6294">
        <v>40</v>
      </c>
      <c r="N6294">
        <v>8</v>
      </c>
      <c r="O6294">
        <v>10</v>
      </c>
      <c r="P6294">
        <v>12</v>
      </c>
      <c r="Q6294">
        <v>25</v>
      </c>
      <c r="R6294" t="str">
        <f t="shared" si="392"/>
        <v>Late</v>
      </c>
      <c r="S6294" t="str">
        <f t="shared" si="393"/>
        <v>OnTime</v>
      </c>
      <c r="T6294" t="str">
        <f t="shared" si="394"/>
        <v>Frequent Borrower</v>
      </c>
      <c r="U6294" t="str">
        <f t="shared" si="395"/>
        <v>Short Term</v>
      </c>
    </row>
    <row r="6295" spans="1:21" x14ac:dyDescent="0.35">
      <c r="A6295" t="s">
        <v>1284</v>
      </c>
      <c r="B6295">
        <v>301916686</v>
      </c>
      <c r="C6295">
        <v>11</v>
      </c>
      <c r="D6295" s="2">
        <v>42878.86346064815</v>
      </c>
      <c r="E6295" s="2">
        <v>42878.821701388893</v>
      </c>
      <c r="F6295">
        <v>40000</v>
      </c>
      <c r="G6295">
        <v>44000</v>
      </c>
      <c r="H6295">
        <v>30</v>
      </c>
      <c r="I6295" s="2">
        <v>42908.377604166657</v>
      </c>
      <c r="J6295" t="s">
        <v>18</v>
      </c>
      <c r="K6295" s="2">
        <v>42908</v>
      </c>
      <c r="L6295" s="2">
        <v>42908.370520833327</v>
      </c>
      <c r="M6295">
        <v>29</v>
      </c>
      <c r="N6295">
        <v>0</v>
      </c>
      <c r="O6295">
        <v>-1</v>
      </c>
      <c r="P6295">
        <v>10</v>
      </c>
      <c r="Q6295">
        <v>75</v>
      </c>
      <c r="R6295" t="str">
        <f t="shared" si="392"/>
        <v>OnTime</v>
      </c>
      <c r="S6295" t="str">
        <f t="shared" si="393"/>
        <v>OnTime</v>
      </c>
      <c r="T6295" t="str">
        <f t="shared" si="394"/>
        <v>Frequent Borrower</v>
      </c>
      <c r="U6295" t="str">
        <f t="shared" si="395"/>
        <v>Short Term</v>
      </c>
    </row>
    <row r="6296" spans="1:21" x14ac:dyDescent="0.35">
      <c r="A6296" t="s">
        <v>1284</v>
      </c>
      <c r="B6296">
        <v>301947656</v>
      </c>
      <c r="C6296">
        <v>12</v>
      </c>
      <c r="D6296" s="2">
        <v>42908.507777777777</v>
      </c>
      <c r="E6296" s="2">
        <v>42908.465312499997</v>
      </c>
      <c r="F6296">
        <v>40000</v>
      </c>
      <c r="G6296">
        <v>44000</v>
      </c>
      <c r="H6296">
        <v>30</v>
      </c>
      <c r="I6296" s="2">
        <v>42940.437905092593</v>
      </c>
      <c r="J6296" t="s">
        <v>18</v>
      </c>
      <c r="K6296" s="2">
        <v>42940</v>
      </c>
      <c r="L6296" s="2">
        <v>42940.430844907409</v>
      </c>
      <c r="M6296">
        <v>31</v>
      </c>
      <c r="N6296">
        <v>0</v>
      </c>
      <c r="O6296">
        <v>1</v>
      </c>
      <c r="P6296">
        <v>10</v>
      </c>
      <c r="Q6296">
        <v>29</v>
      </c>
      <c r="R6296" t="str">
        <f t="shared" si="392"/>
        <v>OnTime</v>
      </c>
      <c r="S6296" t="str">
        <f t="shared" si="393"/>
        <v>Early</v>
      </c>
      <c r="T6296" t="str">
        <f t="shared" si="394"/>
        <v>Frequent Borrower</v>
      </c>
      <c r="U6296" t="str">
        <f t="shared" si="395"/>
        <v>Short Term</v>
      </c>
    </row>
    <row r="6297" spans="1:21" x14ac:dyDescent="0.35">
      <c r="A6297" t="s">
        <v>1285</v>
      </c>
      <c r="B6297">
        <v>301675287</v>
      </c>
      <c r="C6297">
        <v>1</v>
      </c>
      <c r="D6297" s="2">
        <v>42591.987719907411</v>
      </c>
      <c r="E6297" s="2">
        <v>42591.945949074077</v>
      </c>
      <c r="F6297">
        <v>10000</v>
      </c>
      <c r="G6297">
        <v>13000</v>
      </c>
      <c r="H6297">
        <v>30</v>
      </c>
      <c r="I6297" s="2">
        <v>42611.500925925917</v>
      </c>
      <c r="J6297" t="s">
        <v>18</v>
      </c>
      <c r="K6297" s="2">
        <v>42621</v>
      </c>
      <c r="L6297" s="2">
        <v>42611.490451388891</v>
      </c>
      <c r="M6297">
        <v>19</v>
      </c>
      <c r="N6297">
        <v>-10</v>
      </c>
      <c r="O6297">
        <v>-11</v>
      </c>
      <c r="P6297">
        <v>30</v>
      </c>
      <c r="R6297" t="str">
        <f t="shared" si="392"/>
        <v>Early</v>
      </c>
      <c r="S6297" t="str">
        <f t="shared" si="393"/>
        <v>Early</v>
      </c>
      <c r="T6297" t="str">
        <f t="shared" si="394"/>
        <v>One-time</v>
      </c>
      <c r="U6297" t="str">
        <f t="shared" si="395"/>
        <v>Short Term</v>
      </c>
    </row>
    <row r="6298" spans="1:21" x14ac:dyDescent="0.35">
      <c r="A6298" t="s">
        <v>1285</v>
      </c>
      <c r="B6298">
        <v>301699902</v>
      </c>
      <c r="C6298">
        <v>2</v>
      </c>
      <c r="D6298" s="2">
        <v>42612.502592592587</v>
      </c>
      <c r="E6298" s="2">
        <v>42612.460833333331</v>
      </c>
      <c r="F6298">
        <v>10000</v>
      </c>
      <c r="G6298">
        <v>13000</v>
      </c>
      <c r="H6298">
        <v>30</v>
      </c>
      <c r="I6298" s="2">
        <v>42636.571898148148</v>
      </c>
      <c r="J6298" t="s">
        <v>18</v>
      </c>
      <c r="K6298" s="2">
        <v>42642</v>
      </c>
      <c r="L6298" s="2">
        <v>42636.561365740738</v>
      </c>
      <c r="M6298">
        <v>24</v>
      </c>
      <c r="N6298">
        <v>-6</v>
      </c>
      <c r="O6298">
        <v>-6</v>
      </c>
      <c r="P6298">
        <v>30</v>
      </c>
      <c r="Q6298">
        <v>20</v>
      </c>
      <c r="R6298" t="str">
        <f t="shared" si="392"/>
        <v>Early</v>
      </c>
      <c r="S6298" t="str">
        <f t="shared" si="393"/>
        <v>Early</v>
      </c>
      <c r="T6298" t="str">
        <f t="shared" si="394"/>
        <v>Frequent Borrower</v>
      </c>
      <c r="U6298" t="str">
        <f t="shared" si="395"/>
        <v>Short Term</v>
      </c>
    </row>
    <row r="6299" spans="1:21" x14ac:dyDescent="0.35">
      <c r="A6299" t="s">
        <v>1285</v>
      </c>
      <c r="B6299">
        <v>301725920</v>
      </c>
      <c r="C6299">
        <v>3</v>
      </c>
      <c r="D6299" s="2">
        <v>42636.593275462961</v>
      </c>
      <c r="E6299" s="2">
        <v>42636.551516203697</v>
      </c>
      <c r="F6299">
        <v>20000</v>
      </c>
      <c r="G6299">
        <v>24500</v>
      </c>
      <c r="H6299">
        <v>30</v>
      </c>
      <c r="I6299" s="2">
        <v>42660.434537037043</v>
      </c>
      <c r="J6299" t="s">
        <v>18</v>
      </c>
      <c r="K6299" s="2">
        <v>42667</v>
      </c>
      <c r="L6299" s="2">
        <v>42660.424004629633</v>
      </c>
      <c r="M6299">
        <v>23</v>
      </c>
      <c r="N6299">
        <v>-7</v>
      </c>
      <c r="O6299">
        <v>-7</v>
      </c>
      <c r="P6299">
        <v>22.5</v>
      </c>
      <c r="Q6299">
        <v>24</v>
      </c>
      <c r="R6299" t="str">
        <f t="shared" si="392"/>
        <v>Early</v>
      </c>
      <c r="S6299" t="str">
        <f t="shared" si="393"/>
        <v>Early</v>
      </c>
      <c r="T6299" t="str">
        <f t="shared" si="394"/>
        <v>Frequent Borrower</v>
      </c>
      <c r="U6299" t="str">
        <f t="shared" si="395"/>
        <v>Short Term</v>
      </c>
    </row>
    <row r="6300" spans="1:21" x14ac:dyDescent="0.35">
      <c r="A6300" t="s">
        <v>1285</v>
      </c>
      <c r="B6300">
        <v>301745660</v>
      </c>
      <c r="C6300">
        <v>4</v>
      </c>
      <c r="D6300" s="2">
        <v>42660.813634259262</v>
      </c>
      <c r="E6300" s="2">
        <v>42660.771886574083</v>
      </c>
      <c r="F6300">
        <v>20000</v>
      </c>
      <c r="G6300">
        <v>24500</v>
      </c>
      <c r="H6300">
        <v>30</v>
      </c>
      <c r="I6300" s="2">
        <v>42688.445127314822</v>
      </c>
      <c r="J6300" t="s">
        <v>18</v>
      </c>
      <c r="K6300" s="2">
        <v>42690</v>
      </c>
      <c r="L6300" s="2">
        <v>42688.434606481482</v>
      </c>
      <c r="M6300">
        <v>27</v>
      </c>
      <c r="N6300">
        <v>-2</v>
      </c>
      <c r="O6300">
        <v>-3</v>
      </c>
      <c r="P6300">
        <v>22.5</v>
      </c>
      <c r="Q6300">
        <v>24</v>
      </c>
      <c r="R6300" t="str">
        <f t="shared" si="392"/>
        <v>Early</v>
      </c>
      <c r="S6300" t="str">
        <f t="shared" si="393"/>
        <v>Early</v>
      </c>
      <c r="T6300" t="str">
        <f t="shared" si="394"/>
        <v>Frequent Borrower</v>
      </c>
      <c r="U6300" t="str">
        <f t="shared" si="395"/>
        <v>Short Term</v>
      </c>
    </row>
    <row r="6301" spans="1:21" x14ac:dyDescent="0.35">
      <c r="A6301" t="s">
        <v>1285</v>
      </c>
      <c r="B6301">
        <v>301758922</v>
      </c>
      <c r="C6301">
        <v>5</v>
      </c>
      <c r="D6301" s="2">
        <v>42688.758923611109</v>
      </c>
      <c r="E6301" s="2">
        <v>42688.717083333337</v>
      </c>
      <c r="F6301">
        <v>20000</v>
      </c>
      <c r="G6301">
        <v>24500</v>
      </c>
      <c r="H6301">
        <v>30</v>
      </c>
      <c r="I6301" s="2">
        <v>42717.644560185188</v>
      </c>
      <c r="J6301" t="s">
        <v>18</v>
      </c>
      <c r="K6301" s="2">
        <v>42718</v>
      </c>
      <c r="L6301" s="2">
        <v>42717.634016203701</v>
      </c>
      <c r="M6301">
        <v>28</v>
      </c>
      <c r="N6301">
        <v>-1</v>
      </c>
      <c r="O6301">
        <v>-2</v>
      </c>
      <c r="P6301">
        <v>22.5</v>
      </c>
      <c r="Q6301">
        <v>27</v>
      </c>
      <c r="R6301" t="str">
        <f t="shared" si="392"/>
        <v>Early</v>
      </c>
      <c r="S6301" t="str">
        <f t="shared" si="393"/>
        <v>Early</v>
      </c>
      <c r="T6301" t="str">
        <f t="shared" si="394"/>
        <v>Frequent Borrower</v>
      </c>
      <c r="U6301" t="str">
        <f t="shared" si="395"/>
        <v>Short Term</v>
      </c>
    </row>
    <row r="6302" spans="1:21" x14ac:dyDescent="0.35">
      <c r="A6302" t="s">
        <v>1285</v>
      </c>
      <c r="B6302">
        <v>301773408</v>
      </c>
      <c r="C6302">
        <v>6</v>
      </c>
      <c r="D6302" s="2">
        <v>42718.167719907397</v>
      </c>
      <c r="E6302" s="2">
        <v>42718.125937500001</v>
      </c>
      <c r="F6302">
        <v>30000</v>
      </c>
      <c r="G6302">
        <v>34400</v>
      </c>
      <c r="H6302">
        <v>30</v>
      </c>
      <c r="I6302" s="2">
        <v>42747.424293981479</v>
      </c>
      <c r="J6302" t="s">
        <v>18</v>
      </c>
      <c r="K6302" s="2">
        <v>42748</v>
      </c>
      <c r="L6302" s="2">
        <v>42747.413761574076</v>
      </c>
      <c r="M6302">
        <v>29</v>
      </c>
      <c r="N6302">
        <v>-1</v>
      </c>
      <c r="O6302">
        <v>-1</v>
      </c>
      <c r="P6302">
        <v>14.66666666666667</v>
      </c>
      <c r="Q6302">
        <v>29</v>
      </c>
      <c r="R6302" t="str">
        <f t="shared" si="392"/>
        <v>Early</v>
      </c>
      <c r="S6302" t="str">
        <f t="shared" si="393"/>
        <v>Early</v>
      </c>
      <c r="T6302" t="str">
        <f t="shared" si="394"/>
        <v>Frequent Borrower</v>
      </c>
      <c r="U6302" t="str">
        <f t="shared" si="395"/>
        <v>Short Term</v>
      </c>
    </row>
    <row r="6303" spans="1:21" x14ac:dyDescent="0.35">
      <c r="A6303" t="s">
        <v>1285</v>
      </c>
      <c r="B6303">
        <v>301792477</v>
      </c>
      <c r="C6303">
        <v>7</v>
      </c>
      <c r="D6303" s="2">
        <v>42747.947442129633</v>
      </c>
      <c r="E6303" s="2">
        <v>42747.905682870369</v>
      </c>
      <c r="F6303">
        <v>30000</v>
      </c>
      <c r="G6303">
        <v>34400</v>
      </c>
      <c r="H6303">
        <v>30</v>
      </c>
      <c r="I6303" s="2">
        <v>42776.701331018521</v>
      </c>
      <c r="J6303" t="s">
        <v>18</v>
      </c>
      <c r="K6303" s="2">
        <v>42779</v>
      </c>
      <c r="L6303" s="2">
        <v>42776.690798611111</v>
      </c>
      <c r="M6303">
        <v>28</v>
      </c>
      <c r="N6303">
        <v>-3</v>
      </c>
      <c r="O6303">
        <v>-2</v>
      </c>
      <c r="P6303">
        <v>14.66666666666667</v>
      </c>
      <c r="Q6303">
        <v>29</v>
      </c>
      <c r="R6303" t="str">
        <f t="shared" si="392"/>
        <v>Early</v>
      </c>
      <c r="S6303" t="str">
        <f t="shared" si="393"/>
        <v>OnTime</v>
      </c>
      <c r="T6303" t="str">
        <f t="shared" si="394"/>
        <v>Frequent Borrower</v>
      </c>
      <c r="U6303" t="str">
        <f t="shared" si="395"/>
        <v>Short Term</v>
      </c>
    </row>
    <row r="6304" spans="1:21" x14ac:dyDescent="0.35">
      <c r="A6304" t="s">
        <v>1285</v>
      </c>
      <c r="B6304">
        <v>301814449</v>
      </c>
      <c r="C6304">
        <v>8</v>
      </c>
      <c r="D6304" s="2">
        <v>42776.703321759262</v>
      </c>
      <c r="E6304" s="2">
        <v>42776.661574074067</v>
      </c>
      <c r="F6304">
        <v>30000</v>
      </c>
      <c r="G6304">
        <v>34400</v>
      </c>
      <c r="H6304">
        <v>30</v>
      </c>
      <c r="I6304" s="2">
        <v>42807.384062500001</v>
      </c>
      <c r="J6304" t="s">
        <v>18</v>
      </c>
      <c r="K6304" s="2">
        <v>42807</v>
      </c>
      <c r="L6304" s="2">
        <v>42807.373530092591</v>
      </c>
      <c r="M6304">
        <v>30</v>
      </c>
      <c r="N6304">
        <v>0</v>
      </c>
      <c r="O6304">
        <v>0</v>
      </c>
      <c r="P6304">
        <v>14.66666666666667</v>
      </c>
      <c r="Q6304">
        <v>28</v>
      </c>
      <c r="R6304" t="str">
        <f t="shared" si="392"/>
        <v>OnTime</v>
      </c>
      <c r="S6304" t="str">
        <f t="shared" si="393"/>
        <v>OnTime</v>
      </c>
      <c r="T6304" t="str">
        <f t="shared" si="394"/>
        <v>Frequent Borrower</v>
      </c>
      <c r="U6304" t="str">
        <f t="shared" si="395"/>
        <v>Short Term</v>
      </c>
    </row>
    <row r="6305" spans="1:21" x14ac:dyDescent="0.35">
      <c r="A6305" t="s">
        <v>1285</v>
      </c>
      <c r="B6305">
        <v>301836889</v>
      </c>
      <c r="C6305">
        <v>9</v>
      </c>
      <c r="D6305" s="2">
        <v>42807.392245370371</v>
      </c>
      <c r="E6305" s="2">
        <v>42807.349756944437</v>
      </c>
      <c r="F6305">
        <v>30000</v>
      </c>
      <c r="G6305">
        <v>34400</v>
      </c>
      <c r="H6305">
        <v>30</v>
      </c>
      <c r="I6305" s="2">
        <v>42837.439328703702</v>
      </c>
      <c r="J6305" t="s">
        <v>18</v>
      </c>
      <c r="K6305" s="2">
        <v>42837</v>
      </c>
      <c r="L6305" s="2">
        <v>42837.428819444453</v>
      </c>
      <c r="M6305">
        <v>30</v>
      </c>
      <c r="N6305">
        <v>0</v>
      </c>
      <c r="O6305">
        <v>0</v>
      </c>
      <c r="P6305">
        <v>14.66666666666667</v>
      </c>
      <c r="Q6305">
        <v>30</v>
      </c>
      <c r="R6305" t="str">
        <f t="shared" si="392"/>
        <v>OnTime</v>
      </c>
      <c r="S6305" t="str">
        <f t="shared" si="393"/>
        <v>Early</v>
      </c>
      <c r="T6305" t="str">
        <f t="shared" si="394"/>
        <v>Frequent Borrower</v>
      </c>
      <c r="U6305" t="str">
        <f t="shared" si="395"/>
        <v>Short Term</v>
      </c>
    </row>
    <row r="6306" spans="1:21" x14ac:dyDescent="0.35">
      <c r="A6306" t="s">
        <v>1285</v>
      </c>
      <c r="B6306">
        <v>301865590</v>
      </c>
      <c r="C6306">
        <v>10</v>
      </c>
      <c r="D6306" s="2">
        <v>42837.440694444442</v>
      </c>
      <c r="E6306" s="2">
        <v>42837.398912037039</v>
      </c>
      <c r="F6306">
        <v>40000</v>
      </c>
      <c r="G6306">
        <v>44800</v>
      </c>
      <c r="H6306">
        <v>30</v>
      </c>
      <c r="I6306" s="2">
        <v>42866.714722222219</v>
      </c>
      <c r="J6306" t="s">
        <v>18</v>
      </c>
      <c r="K6306" s="2">
        <v>42867</v>
      </c>
      <c r="L6306" s="2">
        <v>42866.704201388893</v>
      </c>
      <c r="M6306">
        <v>29</v>
      </c>
      <c r="N6306">
        <v>-1</v>
      </c>
      <c r="O6306">
        <v>-1</v>
      </c>
      <c r="P6306">
        <v>12</v>
      </c>
      <c r="Q6306">
        <v>30</v>
      </c>
      <c r="R6306" t="str">
        <f t="shared" si="392"/>
        <v>Early</v>
      </c>
      <c r="S6306" t="str">
        <f t="shared" si="393"/>
        <v>OnTime</v>
      </c>
      <c r="T6306" t="str">
        <f t="shared" si="394"/>
        <v>Frequent Borrower</v>
      </c>
      <c r="U6306" t="str">
        <f t="shared" si="395"/>
        <v>Short Term</v>
      </c>
    </row>
    <row r="6307" spans="1:21" x14ac:dyDescent="0.35">
      <c r="A6307" t="s">
        <v>1285</v>
      </c>
      <c r="B6307">
        <v>301901741</v>
      </c>
      <c r="C6307">
        <v>11</v>
      </c>
      <c r="D6307" s="2">
        <v>42866.717418981483</v>
      </c>
      <c r="E6307" s="2">
        <v>42866.675682870373</v>
      </c>
      <c r="F6307">
        <v>40000</v>
      </c>
      <c r="G6307">
        <v>44000</v>
      </c>
      <c r="H6307">
        <v>30</v>
      </c>
      <c r="I6307" s="2">
        <v>42898.442800925928</v>
      </c>
      <c r="J6307" t="s">
        <v>18</v>
      </c>
      <c r="K6307" s="2">
        <v>42898</v>
      </c>
      <c r="L6307" s="2">
        <v>42898.435763888891</v>
      </c>
      <c r="M6307">
        <v>31</v>
      </c>
      <c r="N6307">
        <v>0</v>
      </c>
      <c r="O6307">
        <v>1</v>
      </c>
      <c r="P6307">
        <v>10</v>
      </c>
      <c r="Q6307">
        <v>29</v>
      </c>
      <c r="R6307" t="str">
        <f t="shared" si="392"/>
        <v>OnTime</v>
      </c>
      <c r="S6307" t="str">
        <f t="shared" si="393"/>
        <v>OnTime</v>
      </c>
      <c r="T6307" t="str">
        <f t="shared" si="394"/>
        <v>Frequent Borrower</v>
      </c>
      <c r="U6307" t="str">
        <f t="shared" si="395"/>
        <v>Short Term</v>
      </c>
    </row>
    <row r="6308" spans="1:21" x14ac:dyDescent="0.35">
      <c r="A6308" t="s">
        <v>1285</v>
      </c>
      <c r="B6308">
        <v>301936615</v>
      </c>
      <c r="C6308">
        <v>12</v>
      </c>
      <c r="D6308" s="2">
        <v>42898.926620370366</v>
      </c>
      <c r="E6308" s="2">
        <v>42898.88417824074</v>
      </c>
      <c r="F6308">
        <v>40000</v>
      </c>
      <c r="G6308">
        <v>44000</v>
      </c>
      <c r="H6308">
        <v>30</v>
      </c>
      <c r="I6308" s="2">
        <v>42928.516979166663</v>
      </c>
      <c r="J6308" t="s">
        <v>18</v>
      </c>
      <c r="K6308" s="2">
        <v>42928</v>
      </c>
      <c r="L6308" s="2">
        <v>42928.509942129633</v>
      </c>
      <c r="M6308">
        <v>29</v>
      </c>
      <c r="N6308">
        <v>0</v>
      </c>
      <c r="O6308">
        <v>-1</v>
      </c>
      <c r="P6308">
        <v>10</v>
      </c>
      <c r="Q6308">
        <v>32</v>
      </c>
      <c r="R6308" t="str">
        <f t="shared" si="392"/>
        <v>OnTime</v>
      </c>
      <c r="S6308" t="str">
        <f t="shared" si="393"/>
        <v>Early</v>
      </c>
      <c r="T6308" t="str">
        <f t="shared" si="394"/>
        <v>Frequent Borrower</v>
      </c>
      <c r="U6308" t="str">
        <f t="shared" si="395"/>
        <v>Short Term</v>
      </c>
    </row>
    <row r="6309" spans="1:21" x14ac:dyDescent="0.35">
      <c r="A6309" t="s">
        <v>1286</v>
      </c>
      <c r="B6309">
        <v>301883394</v>
      </c>
      <c r="C6309">
        <v>1</v>
      </c>
      <c r="D6309" s="2">
        <v>42853.555104166669</v>
      </c>
      <c r="E6309" s="2">
        <v>42853.513298611113</v>
      </c>
      <c r="F6309">
        <v>10000</v>
      </c>
      <c r="G6309">
        <v>11500</v>
      </c>
      <c r="H6309">
        <v>15</v>
      </c>
      <c r="I6309" s="2">
        <v>42865.344467592593</v>
      </c>
      <c r="J6309" t="s">
        <v>18</v>
      </c>
      <c r="K6309" s="2">
        <v>42870</v>
      </c>
      <c r="L6309" s="2">
        <v>42865.33394675926</v>
      </c>
      <c r="M6309">
        <v>11</v>
      </c>
      <c r="N6309">
        <v>-5</v>
      </c>
      <c r="O6309">
        <v>-4</v>
      </c>
      <c r="P6309">
        <v>15</v>
      </c>
      <c r="R6309" t="str">
        <f t="shared" si="392"/>
        <v>Early</v>
      </c>
      <c r="S6309" t="str">
        <f t="shared" si="393"/>
        <v>Early</v>
      </c>
      <c r="T6309" t="str">
        <f t="shared" si="394"/>
        <v>One-time</v>
      </c>
      <c r="U6309" t="str">
        <f t="shared" si="395"/>
        <v>Short Term</v>
      </c>
    </row>
    <row r="6310" spans="1:21" x14ac:dyDescent="0.35">
      <c r="A6310" t="s">
        <v>1286</v>
      </c>
      <c r="B6310">
        <v>301899491</v>
      </c>
      <c r="C6310">
        <v>2</v>
      </c>
      <c r="D6310" s="2">
        <v>42865.626388888893</v>
      </c>
      <c r="E6310" s="2">
        <v>42865.584629629629</v>
      </c>
      <c r="F6310">
        <v>10000</v>
      </c>
      <c r="G6310">
        <v>13000</v>
      </c>
      <c r="H6310">
        <v>30</v>
      </c>
      <c r="I6310" s="2">
        <v>42892.860243055547</v>
      </c>
      <c r="J6310" t="s">
        <v>18</v>
      </c>
      <c r="K6310" s="2">
        <v>42895</v>
      </c>
      <c r="L6310" s="2">
        <v>42892.853194444448</v>
      </c>
      <c r="M6310">
        <v>27</v>
      </c>
      <c r="N6310">
        <v>-3</v>
      </c>
      <c r="O6310">
        <v>-3</v>
      </c>
      <c r="P6310">
        <v>30</v>
      </c>
      <c r="Q6310">
        <v>12</v>
      </c>
      <c r="R6310" t="str">
        <f t="shared" si="392"/>
        <v>Early</v>
      </c>
      <c r="S6310" t="str">
        <f t="shared" si="393"/>
        <v>OnTime</v>
      </c>
      <c r="T6310" t="str">
        <f t="shared" si="394"/>
        <v>Frequent Borrower</v>
      </c>
      <c r="U6310" t="str">
        <f t="shared" si="395"/>
        <v>Short Term</v>
      </c>
    </row>
    <row r="6311" spans="1:21" x14ac:dyDescent="0.35">
      <c r="A6311" t="s">
        <v>1286</v>
      </c>
      <c r="B6311">
        <v>301931864</v>
      </c>
      <c r="C6311">
        <v>3</v>
      </c>
      <c r="D6311" s="2">
        <v>42894.819120370368</v>
      </c>
      <c r="E6311" s="2">
        <v>42894.777372685188</v>
      </c>
      <c r="F6311">
        <v>10000</v>
      </c>
      <c r="G6311">
        <v>13000</v>
      </c>
      <c r="H6311">
        <v>30</v>
      </c>
      <c r="I6311" s="2">
        <v>42926.687314814822</v>
      </c>
      <c r="J6311" t="s">
        <v>18</v>
      </c>
      <c r="K6311" s="2">
        <v>42926</v>
      </c>
      <c r="L6311" s="2">
        <v>42926.680254629631</v>
      </c>
      <c r="M6311">
        <v>31</v>
      </c>
      <c r="N6311">
        <v>0</v>
      </c>
      <c r="O6311">
        <v>1</v>
      </c>
      <c r="P6311">
        <v>30</v>
      </c>
      <c r="Q6311">
        <v>29</v>
      </c>
      <c r="R6311" t="str">
        <f t="shared" si="392"/>
        <v>OnTime</v>
      </c>
      <c r="S6311" t="str">
        <f t="shared" si="393"/>
        <v>Early</v>
      </c>
      <c r="T6311" t="str">
        <f t="shared" si="394"/>
        <v>Frequent Borrower</v>
      </c>
      <c r="U6311" t="str">
        <f t="shared" si="395"/>
        <v>Short Term</v>
      </c>
    </row>
    <row r="6312" spans="1:21" x14ac:dyDescent="0.35">
      <c r="A6312" t="s">
        <v>1287</v>
      </c>
      <c r="B6312">
        <v>301699839</v>
      </c>
      <c r="C6312">
        <v>1</v>
      </c>
      <c r="D6312" s="2">
        <v>42612.388819444437</v>
      </c>
      <c r="E6312" s="2">
        <v>42612.347025462957</v>
      </c>
      <c r="F6312">
        <v>10000</v>
      </c>
      <c r="G6312">
        <v>13000</v>
      </c>
      <c r="H6312">
        <v>30</v>
      </c>
      <c r="I6312" s="2">
        <v>42636.858298611107</v>
      </c>
      <c r="J6312" t="s">
        <v>18</v>
      </c>
      <c r="K6312" s="2">
        <v>42642</v>
      </c>
      <c r="L6312" s="2">
        <v>42636.847777777781</v>
      </c>
      <c r="M6312">
        <v>24</v>
      </c>
      <c r="N6312">
        <v>-6</v>
      </c>
      <c r="O6312">
        <v>-6</v>
      </c>
      <c r="P6312">
        <v>30</v>
      </c>
      <c r="R6312" t="str">
        <f t="shared" si="392"/>
        <v>Early</v>
      </c>
      <c r="S6312" t="str">
        <f t="shared" si="393"/>
        <v>Early</v>
      </c>
      <c r="T6312" t="str">
        <f t="shared" si="394"/>
        <v>One-time</v>
      </c>
      <c r="U6312" t="str">
        <f t="shared" si="395"/>
        <v>Short Term</v>
      </c>
    </row>
    <row r="6313" spans="1:21" x14ac:dyDescent="0.35">
      <c r="A6313" t="s">
        <v>1287</v>
      </c>
      <c r="B6313">
        <v>301747916</v>
      </c>
      <c r="C6313">
        <v>2</v>
      </c>
      <c r="D6313" s="2">
        <v>42664.649502314824</v>
      </c>
      <c r="E6313" s="2">
        <v>42664.607719907413</v>
      </c>
      <c r="F6313">
        <v>10000</v>
      </c>
      <c r="G6313">
        <v>13000</v>
      </c>
      <c r="H6313">
        <v>30</v>
      </c>
      <c r="I6313" s="2">
        <v>42676.650023148148</v>
      </c>
      <c r="J6313" t="s">
        <v>18</v>
      </c>
      <c r="K6313" s="2">
        <v>42695</v>
      </c>
      <c r="L6313" s="2">
        <v>42676.639490740738</v>
      </c>
      <c r="M6313">
        <v>12</v>
      </c>
      <c r="N6313">
        <v>-19</v>
      </c>
      <c r="O6313">
        <v>-18</v>
      </c>
      <c r="P6313">
        <v>30</v>
      </c>
      <c r="Q6313">
        <v>52</v>
      </c>
      <c r="R6313" t="str">
        <f t="shared" si="392"/>
        <v>Early</v>
      </c>
      <c r="S6313" t="str">
        <f t="shared" si="393"/>
        <v>Early</v>
      </c>
      <c r="T6313" t="str">
        <f t="shared" si="394"/>
        <v>Frequent Borrower</v>
      </c>
      <c r="U6313" t="str">
        <f t="shared" si="395"/>
        <v>Short Term</v>
      </c>
    </row>
    <row r="6314" spans="1:21" x14ac:dyDescent="0.35">
      <c r="A6314" t="s">
        <v>1287</v>
      </c>
      <c r="B6314">
        <v>301753536</v>
      </c>
      <c r="C6314">
        <v>3</v>
      </c>
      <c r="D6314" s="2">
        <v>42676.651701388888</v>
      </c>
      <c r="E6314" s="2">
        <v>42676.609930555547</v>
      </c>
      <c r="F6314">
        <v>20000</v>
      </c>
      <c r="G6314">
        <v>24500</v>
      </c>
      <c r="H6314">
        <v>30</v>
      </c>
      <c r="I6314" s="2">
        <v>42705.495520833327</v>
      </c>
      <c r="J6314" t="s">
        <v>18</v>
      </c>
      <c r="K6314" s="2">
        <v>42706</v>
      </c>
      <c r="L6314" s="2">
        <v>42705.485000000001</v>
      </c>
      <c r="M6314">
        <v>28</v>
      </c>
      <c r="N6314">
        <v>-1</v>
      </c>
      <c r="O6314">
        <v>-2</v>
      </c>
      <c r="P6314">
        <v>22.5</v>
      </c>
      <c r="Q6314">
        <v>12</v>
      </c>
      <c r="R6314" t="str">
        <f t="shared" si="392"/>
        <v>Early</v>
      </c>
      <c r="S6314" t="str">
        <f t="shared" si="393"/>
        <v>Early</v>
      </c>
      <c r="T6314" t="str">
        <f t="shared" si="394"/>
        <v>Frequent Borrower</v>
      </c>
      <c r="U6314" t="str">
        <f t="shared" si="395"/>
        <v>Short Term</v>
      </c>
    </row>
    <row r="6315" spans="1:21" x14ac:dyDescent="0.35">
      <c r="A6315" t="s">
        <v>1287</v>
      </c>
      <c r="B6315">
        <v>301767774</v>
      </c>
      <c r="C6315">
        <v>4</v>
      </c>
      <c r="D6315" s="2">
        <v>42705.49800925926</v>
      </c>
      <c r="E6315" s="2">
        <v>42705.456122685187</v>
      </c>
      <c r="F6315">
        <v>20000</v>
      </c>
      <c r="G6315">
        <v>23800</v>
      </c>
      <c r="H6315">
        <v>30</v>
      </c>
      <c r="I6315" s="2">
        <v>42707.457395833328</v>
      </c>
      <c r="J6315" t="s">
        <v>18</v>
      </c>
      <c r="K6315" s="2">
        <v>42737</v>
      </c>
      <c r="L6315" s="2">
        <v>42707.447476851848</v>
      </c>
      <c r="M6315">
        <v>1</v>
      </c>
      <c r="N6315">
        <v>-30</v>
      </c>
      <c r="O6315">
        <v>-29</v>
      </c>
      <c r="P6315">
        <v>19</v>
      </c>
      <c r="Q6315">
        <v>28</v>
      </c>
      <c r="R6315" t="str">
        <f t="shared" si="392"/>
        <v>Early</v>
      </c>
      <c r="S6315" t="str">
        <f t="shared" si="393"/>
        <v>Early</v>
      </c>
      <c r="T6315" t="str">
        <f t="shared" si="394"/>
        <v>Frequent Borrower</v>
      </c>
      <c r="U6315" t="str">
        <f t="shared" si="395"/>
        <v>Short Term</v>
      </c>
    </row>
    <row r="6316" spans="1:21" x14ac:dyDescent="0.35">
      <c r="A6316" t="s">
        <v>1287</v>
      </c>
      <c r="B6316">
        <v>301768905</v>
      </c>
      <c r="C6316">
        <v>5</v>
      </c>
      <c r="D6316" s="2">
        <v>42707.66101851852</v>
      </c>
      <c r="E6316" s="2">
        <v>42707.61923611111</v>
      </c>
      <c r="F6316">
        <v>30000</v>
      </c>
      <c r="G6316">
        <v>36800</v>
      </c>
      <c r="H6316">
        <v>60</v>
      </c>
      <c r="I6316" s="2">
        <v>42727.861759259264</v>
      </c>
      <c r="J6316" t="s">
        <v>18</v>
      </c>
      <c r="K6316" s="2">
        <v>42737</v>
      </c>
      <c r="L6316" s="2">
        <v>42727.851226851853</v>
      </c>
      <c r="M6316">
        <v>20</v>
      </c>
      <c r="N6316">
        <v>-10</v>
      </c>
      <c r="O6316">
        <v>-40</v>
      </c>
      <c r="P6316">
        <v>22.666666666666661</v>
      </c>
      <c r="Q6316">
        <v>2</v>
      </c>
      <c r="R6316" t="str">
        <f t="shared" si="392"/>
        <v>Early</v>
      </c>
      <c r="S6316" t="str">
        <f t="shared" si="393"/>
        <v>Early</v>
      </c>
      <c r="T6316" t="str">
        <f t="shared" si="394"/>
        <v>Frequent Borrower</v>
      </c>
      <c r="U6316" t="str">
        <f t="shared" si="395"/>
        <v>Long Term</v>
      </c>
    </row>
    <row r="6317" spans="1:21" x14ac:dyDescent="0.35">
      <c r="A6317" t="s">
        <v>1287</v>
      </c>
      <c r="B6317">
        <v>301780639</v>
      </c>
      <c r="C6317">
        <v>6</v>
      </c>
      <c r="D6317" s="2">
        <v>42728.445185185177</v>
      </c>
      <c r="E6317" s="2">
        <v>42728.403402777767</v>
      </c>
      <c r="F6317">
        <v>30000</v>
      </c>
      <c r="G6317">
        <v>36800</v>
      </c>
      <c r="H6317">
        <v>60</v>
      </c>
      <c r="I6317" s="2">
        <v>42752.426712962973</v>
      </c>
      <c r="J6317" t="s">
        <v>18</v>
      </c>
      <c r="K6317" s="2">
        <v>42758</v>
      </c>
      <c r="L6317" s="2">
        <v>42752.416145833333</v>
      </c>
      <c r="M6317">
        <v>23</v>
      </c>
      <c r="N6317">
        <v>-6</v>
      </c>
      <c r="O6317">
        <v>-37</v>
      </c>
      <c r="P6317">
        <v>22.666666666666661</v>
      </c>
      <c r="Q6317">
        <v>20</v>
      </c>
      <c r="R6317" t="str">
        <f t="shared" si="392"/>
        <v>Early</v>
      </c>
      <c r="S6317" t="str">
        <f t="shared" si="393"/>
        <v>Early</v>
      </c>
      <c r="T6317" t="str">
        <f t="shared" si="394"/>
        <v>Frequent Borrower</v>
      </c>
      <c r="U6317" t="str">
        <f t="shared" si="395"/>
        <v>Long Term</v>
      </c>
    </row>
    <row r="6318" spans="1:21" x14ac:dyDescent="0.35">
      <c r="A6318" t="s">
        <v>1287</v>
      </c>
      <c r="B6318">
        <v>301795025</v>
      </c>
      <c r="C6318">
        <v>7</v>
      </c>
      <c r="D6318" s="2">
        <v>42752.427858796298</v>
      </c>
      <c r="E6318" s="2">
        <v>42752.386111111111</v>
      </c>
      <c r="F6318">
        <v>40000</v>
      </c>
      <c r="G6318">
        <v>47600</v>
      </c>
      <c r="H6318">
        <v>60</v>
      </c>
      <c r="I6318" s="2">
        <v>42766.750671296293</v>
      </c>
      <c r="J6318" t="s">
        <v>18</v>
      </c>
      <c r="K6318" s="2">
        <v>42782</v>
      </c>
      <c r="L6318" s="2">
        <v>42766.74015046296</v>
      </c>
      <c r="M6318">
        <v>14</v>
      </c>
      <c r="N6318">
        <v>-16</v>
      </c>
      <c r="O6318">
        <v>-46</v>
      </c>
      <c r="P6318">
        <v>19</v>
      </c>
      <c r="Q6318">
        <v>23</v>
      </c>
      <c r="R6318" t="str">
        <f t="shared" si="392"/>
        <v>Early</v>
      </c>
      <c r="S6318" t="str">
        <f t="shared" si="393"/>
        <v>Early</v>
      </c>
      <c r="T6318" t="str">
        <f t="shared" si="394"/>
        <v>Frequent Borrower</v>
      </c>
      <c r="U6318" t="str">
        <f t="shared" si="395"/>
        <v>Long Term</v>
      </c>
    </row>
    <row r="6319" spans="1:21" x14ac:dyDescent="0.35">
      <c r="A6319" t="s">
        <v>1287</v>
      </c>
      <c r="B6319">
        <v>301807391</v>
      </c>
      <c r="C6319">
        <v>8</v>
      </c>
      <c r="D6319" s="2">
        <v>42766.933877314812</v>
      </c>
      <c r="E6319" s="2">
        <v>42766.892129629632</v>
      </c>
      <c r="F6319">
        <v>40000</v>
      </c>
      <c r="G6319">
        <v>47600</v>
      </c>
      <c r="H6319">
        <v>60</v>
      </c>
      <c r="I6319" s="2">
        <v>42789.534375000003</v>
      </c>
      <c r="J6319" t="s">
        <v>18</v>
      </c>
      <c r="K6319" s="2">
        <v>42796</v>
      </c>
      <c r="L6319" s="2">
        <v>42787</v>
      </c>
      <c r="M6319">
        <v>22</v>
      </c>
      <c r="N6319">
        <v>-9</v>
      </c>
      <c r="O6319">
        <v>-38</v>
      </c>
      <c r="P6319">
        <v>19</v>
      </c>
      <c r="Q6319">
        <v>14</v>
      </c>
      <c r="R6319" t="str">
        <f t="shared" si="392"/>
        <v>Early</v>
      </c>
      <c r="S6319" t="str">
        <f t="shared" si="393"/>
        <v>Early</v>
      </c>
      <c r="T6319" t="str">
        <f t="shared" si="394"/>
        <v>Frequent Borrower</v>
      </c>
      <c r="U6319" t="str">
        <f t="shared" si="395"/>
        <v>Long Term</v>
      </c>
    </row>
    <row r="6320" spans="1:21" x14ac:dyDescent="0.35">
      <c r="A6320" t="s">
        <v>1287</v>
      </c>
      <c r="B6320">
        <v>301824886</v>
      </c>
      <c r="C6320">
        <v>9</v>
      </c>
      <c r="D6320" s="2">
        <v>42789.556296296287</v>
      </c>
      <c r="E6320" s="2">
        <v>42789.514537037037</v>
      </c>
      <c r="F6320">
        <v>40000</v>
      </c>
      <c r="G6320">
        <v>47600</v>
      </c>
      <c r="H6320">
        <v>60</v>
      </c>
      <c r="I6320" s="2">
        <v>42800.7341087963</v>
      </c>
      <c r="J6320" t="s">
        <v>18</v>
      </c>
      <c r="K6320" s="2">
        <v>42821</v>
      </c>
      <c r="L6320" s="2">
        <v>42800.723576388889</v>
      </c>
      <c r="M6320">
        <v>11</v>
      </c>
      <c r="N6320">
        <v>-21</v>
      </c>
      <c r="O6320">
        <v>-49</v>
      </c>
      <c r="P6320">
        <v>19</v>
      </c>
      <c r="Q6320">
        <v>22</v>
      </c>
      <c r="R6320" t="str">
        <f t="shared" si="392"/>
        <v>Early</v>
      </c>
      <c r="S6320" t="str">
        <f t="shared" si="393"/>
        <v>Late</v>
      </c>
      <c r="T6320" t="str">
        <f t="shared" si="394"/>
        <v>Frequent Borrower</v>
      </c>
      <c r="U6320" t="str">
        <f t="shared" si="395"/>
        <v>Long Term</v>
      </c>
    </row>
    <row r="6321" spans="1:21" x14ac:dyDescent="0.35">
      <c r="A6321" t="s">
        <v>1287</v>
      </c>
      <c r="B6321">
        <v>301832635</v>
      </c>
      <c r="C6321">
        <v>10</v>
      </c>
      <c r="D6321" s="2">
        <v>42800.737835648149</v>
      </c>
      <c r="E6321" s="2">
        <v>42800.695740740739</v>
      </c>
      <c r="F6321">
        <v>50000</v>
      </c>
      <c r="G6321">
        <v>57500</v>
      </c>
      <c r="H6321">
        <v>90</v>
      </c>
      <c r="I6321" s="2">
        <v>42831.51122685185</v>
      </c>
      <c r="J6321" t="s">
        <v>18</v>
      </c>
      <c r="K6321" s="2">
        <v>42830</v>
      </c>
      <c r="L6321" s="2">
        <v>42831.500706018523</v>
      </c>
      <c r="M6321">
        <v>30</v>
      </c>
      <c r="N6321">
        <v>1</v>
      </c>
      <c r="O6321">
        <v>-60</v>
      </c>
      <c r="P6321">
        <v>15</v>
      </c>
      <c r="Q6321">
        <v>11</v>
      </c>
      <c r="R6321" t="str">
        <f t="shared" si="392"/>
        <v>Late</v>
      </c>
      <c r="S6321" t="str">
        <f t="shared" si="393"/>
        <v>Late</v>
      </c>
      <c r="T6321" t="str">
        <f t="shared" si="394"/>
        <v>Frequent Borrower</v>
      </c>
      <c r="U6321" t="str">
        <f t="shared" si="395"/>
        <v>Long Term</v>
      </c>
    </row>
    <row r="6322" spans="1:21" x14ac:dyDescent="0.35">
      <c r="A6322" t="s">
        <v>1287</v>
      </c>
      <c r="B6322">
        <v>301857841</v>
      </c>
      <c r="C6322">
        <v>11</v>
      </c>
      <c r="D6322" s="2">
        <v>42831.565706018519</v>
      </c>
      <c r="E6322" s="2">
        <v>42831.523958333331</v>
      </c>
      <c r="F6322">
        <v>50000</v>
      </c>
      <c r="G6322">
        <v>55000</v>
      </c>
      <c r="H6322">
        <v>60</v>
      </c>
      <c r="I6322" s="2">
        <v>42873.736712962957</v>
      </c>
      <c r="J6322" t="s">
        <v>18</v>
      </c>
      <c r="K6322" s="2">
        <v>42863</v>
      </c>
      <c r="L6322" s="2">
        <v>42871</v>
      </c>
      <c r="M6322">
        <v>42</v>
      </c>
      <c r="N6322">
        <v>8</v>
      </c>
      <c r="O6322">
        <v>-18</v>
      </c>
      <c r="P6322">
        <v>10</v>
      </c>
      <c r="Q6322">
        <v>30</v>
      </c>
      <c r="R6322" t="str">
        <f t="shared" si="392"/>
        <v>Late</v>
      </c>
      <c r="S6322" t="str">
        <f t="shared" si="393"/>
        <v>Early</v>
      </c>
      <c r="T6322" t="str">
        <f t="shared" si="394"/>
        <v>Frequent Borrower</v>
      </c>
      <c r="U6322" t="str">
        <f t="shared" si="395"/>
        <v>Long Term</v>
      </c>
    </row>
    <row r="6323" spans="1:21" x14ac:dyDescent="0.35">
      <c r="A6323" t="s">
        <v>1287</v>
      </c>
      <c r="B6323">
        <v>301914785</v>
      </c>
      <c r="C6323">
        <v>12</v>
      </c>
      <c r="D6323" s="2">
        <v>42876.579456018517</v>
      </c>
      <c r="E6323" s="2">
        <v>42876.53769675926</v>
      </c>
      <c r="F6323">
        <v>50000</v>
      </c>
      <c r="G6323">
        <v>57500</v>
      </c>
      <c r="H6323">
        <v>90</v>
      </c>
      <c r="I6323" s="2">
        <v>42896.343136574083</v>
      </c>
      <c r="J6323" t="s">
        <v>18</v>
      </c>
      <c r="K6323" s="2">
        <v>42906</v>
      </c>
      <c r="L6323" s="2">
        <v>42896.336087962962</v>
      </c>
      <c r="M6323">
        <v>19</v>
      </c>
      <c r="N6323">
        <v>-10</v>
      </c>
      <c r="O6323">
        <v>-71</v>
      </c>
      <c r="P6323">
        <v>15</v>
      </c>
      <c r="Q6323">
        <v>45</v>
      </c>
      <c r="R6323" t="str">
        <f t="shared" si="392"/>
        <v>Early</v>
      </c>
      <c r="S6323" t="str">
        <f t="shared" si="393"/>
        <v>Early</v>
      </c>
      <c r="T6323" t="str">
        <f t="shared" si="394"/>
        <v>Frequent Borrower</v>
      </c>
      <c r="U6323" t="str">
        <f t="shared" si="395"/>
        <v>Long Term</v>
      </c>
    </row>
    <row r="6324" spans="1:21" x14ac:dyDescent="0.35">
      <c r="A6324" t="s">
        <v>1287</v>
      </c>
      <c r="B6324">
        <v>301933796</v>
      </c>
      <c r="C6324">
        <v>13</v>
      </c>
      <c r="D6324" s="2">
        <v>42896.533715277779</v>
      </c>
      <c r="E6324" s="2">
        <v>42896.491273148153</v>
      </c>
      <c r="F6324">
        <v>10000</v>
      </c>
      <c r="G6324">
        <v>10250</v>
      </c>
      <c r="H6324">
        <v>15</v>
      </c>
      <c r="I6324" s="2">
        <v>42896.553877314807</v>
      </c>
      <c r="J6324" t="s">
        <v>18</v>
      </c>
      <c r="K6324" s="2">
        <v>42912</v>
      </c>
      <c r="L6324" s="2">
        <v>42896.5468287037</v>
      </c>
      <c r="M6324">
        <v>0</v>
      </c>
      <c r="N6324">
        <v>-16</v>
      </c>
      <c r="O6324">
        <v>-15</v>
      </c>
      <c r="P6324">
        <v>2.5</v>
      </c>
      <c r="Q6324">
        <v>19</v>
      </c>
      <c r="R6324" t="str">
        <f t="shared" si="392"/>
        <v>Early</v>
      </c>
      <c r="S6324" t="str">
        <f t="shared" si="393"/>
        <v>Early</v>
      </c>
      <c r="T6324" t="str">
        <f t="shared" si="394"/>
        <v>Frequent Borrower</v>
      </c>
      <c r="U6324" t="str">
        <f t="shared" si="395"/>
        <v>Short Term</v>
      </c>
    </row>
    <row r="6325" spans="1:21" x14ac:dyDescent="0.35">
      <c r="A6325" t="s">
        <v>1287</v>
      </c>
      <c r="B6325">
        <v>301951118</v>
      </c>
      <c r="C6325">
        <v>14</v>
      </c>
      <c r="D6325" s="2">
        <v>42911.346736111111</v>
      </c>
      <c r="E6325" s="2">
        <v>42911.304976851847</v>
      </c>
      <c r="F6325">
        <v>50000</v>
      </c>
      <c r="G6325">
        <v>57500</v>
      </c>
      <c r="H6325">
        <v>90</v>
      </c>
      <c r="I6325" s="2">
        <v>42934.504548611112</v>
      </c>
      <c r="J6325" t="s">
        <v>18</v>
      </c>
      <c r="K6325" s="2">
        <v>42941</v>
      </c>
      <c r="L6325" s="2">
        <v>42934.497511574067</v>
      </c>
      <c r="M6325">
        <v>23</v>
      </c>
      <c r="N6325">
        <v>-7</v>
      </c>
      <c r="O6325">
        <v>-67</v>
      </c>
      <c r="P6325">
        <v>15</v>
      </c>
      <c r="Q6325">
        <v>14</v>
      </c>
      <c r="R6325" t="str">
        <f t="shared" si="392"/>
        <v>Early</v>
      </c>
      <c r="S6325" t="str">
        <f t="shared" si="393"/>
        <v>Early</v>
      </c>
      <c r="T6325" t="str">
        <f t="shared" si="394"/>
        <v>Frequent Borrower</v>
      </c>
      <c r="U6325" t="str">
        <f t="shared" si="395"/>
        <v>Long Term</v>
      </c>
    </row>
    <row r="6326" spans="1:21" x14ac:dyDescent="0.35">
      <c r="A6326" t="s">
        <v>1288</v>
      </c>
      <c r="B6326">
        <v>301677735</v>
      </c>
      <c r="C6326">
        <v>1</v>
      </c>
      <c r="D6326" s="2">
        <v>42593.782141203701</v>
      </c>
      <c r="E6326" s="2">
        <v>42593.740358796298</v>
      </c>
      <c r="F6326">
        <v>10000</v>
      </c>
      <c r="G6326">
        <v>13000</v>
      </c>
      <c r="H6326">
        <v>30</v>
      </c>
      <c r="I6326" s="2">
        <v>42614.382777777777</v>
      </c>
      <c r="J6326" t="s">
        <v>18</v>
      </c>
      <c r="K6326" s="2">
        <v>42625</v>
      </c>
      <c r="L6326" s="2">
        <v>42614.372314814813</v>
      </c>
      <c r="M6326">
        <v>20</v>
      </c>
      <c r="N6326">
        <v>-11</v>
      </c>
      <c r="O6326">
        <v>-10</v>
      </c>
      <c r="P6326">
        <v>30</v>
      </c>
      <c r="R6326" t="str">
        <f t="shared" si="392"/>
        <v>Early</v>
      </c>
      <c r="S6326" t="str">
        <f t="shared" si="393"/>
        <v>Early</v>
      </c>
      <c r="T6326" t="str">
        <f t="shared" si="394"/>
        <v>One-time</v>
      </c>
      <c r="U6326" t="str">
        <f t="shared" si="395"/>
        <v>Short Term</v>
      </c>
    </row>
    <row r="6327" spans="1:21" x14ac:dyDescent="0.35">
      <c r="A6327" t="s">
        <v>1288</v>
      </c>
      <c r="B6327">
        <v>301710606</v>
      </c>
      <c r="C6327">
        <v>2</v>
      </c>
      <c r="D6327" s="2">
        <v>42622.504942129628</v>
      </c>
      <c r="E6327" s="2">
        <v>42622.463194444441</v>
      </c>
      <c r="F6327">
        <v>10000</v>
      </c>
      <c r="G6327">
        <v>13000</v>
      </c>
      <c r="H6327">
        <v>30</v>
      </c>
      <c r="I6327" s="2">
        <v>42642.489062499997</v>
      </c>
      <c r="J6327" t="s">
        <v>18</v>
      </c>
      <c r="K6327" s="2">
        <v>42653</v>
      </c>
      <c r="L6327" s="2">
        <v>42642.478530092587</v>
      </c>
      <c r="M6327">
        <v>19</v>
      </c>
      <c r="N6327">
        <v>-11</v>
      </c>
      <c r="O6327">
        <v>-11</v>
      </c>
      <c r="P6327">
        <v>30</v>
      </c>
      <c r="Q6327">
        <v>28</v>
      </c>
      <c r="R6327" t="str">
        <f t="shared" si="392"/>
        <v>Early</v>
      </c>
      <c r="S6327" t="str">
        <f t="shared" si="393"/>
        <v>Early</v>
      </c>
      <c r="T6327" t="str">
        <f t="shared" si="394"/>
        <v>Frequent Borrower</v>
      </c>
      <c r="U6327" t="str">
        <f t="shared" si="395"/>
        <v>Short Term</v>
      </c>
    </row>
    <row r="6328" spans="1:21" x14ac:dyDescent="0.35">
      <c r="A6328" t="s">
        <v>1288</v>
      </c>
      <c r="B6328">
        <v>301774364</v>
      </c>
      <c r="C6328">
        <v>3</v>
      </c>
      <c r="D6328" s="2">
        <v>42719.455787037034</v>
      </c>
      <c r="E6328" s="2">
        <v>42719.413993055547</v>
      </c>
      <c r="F6328">
        <v>20000</v>
      </c>
      <c r="G6328">
        <v>23800</v>
      </c>
      <c r="H6328">
        <v>30</v>
      </c>
      <c r="I6328" s="2">
        <v>42744.558668981481</v>
      </c>
      <c r="J6328" t="s">
        <v>18</v>
      </c>
      <c r="K6328" s="2">
        <v>42751</v>
      </c>
      <c r="L6328" s="2">
        <v>42744.548148148147</v>
      </c>
      <c r="M6328">
        <v>25</v>
      </c>
      <c r="N6328">
        <v>-7</v>
      </c>
      <c r="O6328">
        <v>-5</v>
      </c>
      <c r="P6328">
        <v>19</v>
      </c>
      <c r="Q6328">
        <v>96</v>
      </c>
      <c r="R6328" t="str">
        <f t="shared" si="392"/>
        <v>Early</v>
      </c>
      <c r="S6328" t="str">
        <f t="shared" si="393"/>
        <v>Early</v>
      </c>
      <c r="T6328" t="str">
        <f t="shared" si="394"/>
        <v>Frequent Borrower</v>
      </c>
      <c r="U6328" t="str">
        <f t="shared" si="395"/>
        <v>Short Term</v>
      </c>
    </row>
    <row r="6329" spans="1:21" x14ac:dyDescent="0.35">
      <c r="A6329" t="s">
        <v>1288</v>
      </c>
      <c r="B6329">
        <v>301790045</v>
      </c>
      <c r="C6329">
        <v>4</v>
      </c>
      <c r="D6329" s="2">
        <v>42744.560277777768</v>
      </c>
      <c r="E6329" s="2">
        <v>42744.518530092602</v>
      </c>
      <c r="F6329">
        <v>20000</v>
      </c>
      <c r="G6329">
        <v>23600</v>
      </c>
      <c r="H6329">
        <v>30</v>
      </c>
      <c r="I6329" s="2">
        <v>42769.514050925929</v>
      </c>
      <c r="J6329" t="s">
        <v>18</v>
      </c>
      <c r="K6329" s="2">
        <v>42774</v>
      </c>
      <c r="L6329" s="2">
        <v>42769.503518518519</v>
      </c>
      <c r="M6329">
        <v>24</v>
      </c>
      <c r="N6329">
        <v>-5</v>
      </c>
      <c r="O6329">
        <v>-6</v>
      </c>
      <c r="P6329">
        <v>18</v>
      </c>
      <c r="Q6329">
        <v>25</v>
      </c>
      <c r="R6329" t="str">
        <f t="shared" si="392"/>
        <v>Early</v>
      </c>
      <c r="S6329" t="str">
        <f t="shared" si="393"/>
        <v>OnTime</v>
      </c>
      <c r="T6329" t="str">
        <f t="shared" si="394"/>
        <v>Frequent Borrower</v>
      </c>
      <c r="U6329" t="str">
        <f t="shared" si="395"/>
        <v>Short Term</v>
      </c>
    </row>
    <row r="6330" spans="1:21" x14ac:dyDescent="0.35">
      <c r="A6330" t="s">
        <v>1288</v>
      </c>
      <c r="B6330">
        <v>301813918</v>
      </c>
      <c r="C6330">
        <v>5</v>
      </c>
      <c r="D6330" s="2">
        <v>42776.000509259262</v>
      </c>
      <c r="E6330" s="2">
        <v>42775.958773148152</v>
      </c>
      <c r="F6330">
        <v>20000</v>
      </c>
      <c r="G6330">
        <v>23600</v>
      </c>
      <c r="H6330">
        <v>30</v>
      </c>
      <c r="I6330" s="2">
        <v>42807.384583333333</v>
      </c>
      <c r="J6330" t="s">
        <v>18</v>
      </c>
      <c r="K6330" s="2">
        <v>42807</v>
      </c>
      <c r="L6330" s="2">
        <v>42807.374050925922</v>
      </c>
      <c r="M6330">
        <v>31</v>
      </c>
      <c r="N6330">
        <v>0</v>
      </c>
      <c r="O6330">
        <v>1</v>
      </c>
      <c r="P6330">
        <v>18</v>
      </c>
      <c r="Q6330">
        <v>31</v>
      </c>
      <c r="R6330" t="str">
        <f t="shared" si="392"/>
        <v>OnTime</v>
      </c>
      <c r="S6330" t="str">
        <f t="shared" si="393"/>
        <v>Early</v>
      </c>
      <c r="T6330" t="str">
        <f t="shared" si="394"/>
        <v>Frequent Borrower</v>
      </c>
      <c r="U6330" t="str">
        <f t="shared" si="395"/>
        <v>Short Term</v>
      </c>
    </row>
    <row r="6331" spans="1:21" x14ac:dyDescent="0.35">
      <c r="A6331" t="s">
        <v>1288</v>
      </c>
      <c r="B6331">
        <v>301836943</v>
      </c>
      <c r="C6331">
        <v>6</v>
      </c>
      <c r="D6331" s="2">
        <v>42807.438356481478</v>
      </c>
      <c r="E6331" s="2">
        <v>42807.395856481482</v>
      </c>
      <c r="F6331">
        <v>30000</v>
      </c>
      <c r="G6331">
        <v>34400</v>
      </c>
      <c r="H6331">
        <v>30</v>
      </c>
      <c r="I6331" s="2">
        <v>42835.915034722217</v>
      </c>
      <c r="J6331" t="s">
        <v>18</v>
      </c>
      <c r="K6331" s="2">
        <v>42837</v>
      </c>
      <c r="L6331" s="2">
        <v>42835.90452546296</v>
      </c>
      <c r="M6331">
        <v>28</v>
      </c>
      <c r="N6331">
        <v>-2</v>
      </c>
      <c r="O6331">
        <v>-2</v>
      </c>
      <c r="P6331">
        <v>14.66666666666667</v>
      </c>
      <c r="Q6331">
        <v>31</v>
      </c>
      <c r="R6331" t="str">
        <f t="shared" si="392"/>
        <v>Early</v>
      </c>
      <c r="S6331" t="str">
        <f t="shared" si="393"/>
        <v>Early</v>
      </c>
      <c r="T6331" t="str">
        <f t="shared" si="394"/>
        <v>Frequent Borrower</v>
      </c>
      <c r="U6331" t="str">
        <f t="shared" si="395"/>
        <v>Short Term</v>
      </c>
    </row>
    <row r="6332" spans="1:21" x14ac:dyDescent="0.35">
      <c r="A6332" t="s">
        <v>1288</v>
      </c>
      <c r="B6332">
        <v>301863746</v>
      </c>
      <c r="C6332">
        <v>7</v>
      </c>
      <c r="D6332" s="2">
        <v>42836.065104166657</v>
      </c>
      <c r="E6332" s="2">
        <v>42836.023356481477</v>
      </c>
      <c r="F6332">
        <v>20000</v>
      </c>
      <c r="G6332">
        <v>21800</v>
      </c>
      <c r="H6332">
        <v>15</v>
      </c>
      <c r="I6332" s="2">
        <v>42837.769988425927</v>
      </c>
      <c r="J6332" t="s">
        <v>18</v>
      </c>
      <c r="K6332" s="2">
        <v>42851</v>
      </c>
      <c r="L6332" s="2">
        <v>42837.759467592587</v>
      </c>
      <c r="M6332">
        <v>1</v>
      </c>
      <c r="N6332">
        <v>-14</v>
      </c>
      <c r="O6332">
        <v>-14</v>
      </c>
      <c r="P6332">
        <v>9</v>
      </c>
      <c r="Q6332">
        <v>28</v>
      </c>
      <c r="R6332" t="str">
        <f t="shared" si="392"/>
        <v>Early</v>
      </c>
      <c r="S6332" t="str">
        <f t="shared" si="393"/>
        <v>Early</v>
      </c>
      <c r="T6332" t="str">
        <f t="shared" si="394"/>
        <v>Frequent Borrower</v>
      </c>
      <c r="U6332" t="str">
        <f t="shared" si="395"/>
        <v>Short Term</v>
      </c>
    </row>
    <row r="6333" spans="1:21" x14ac:dyDescent="0.35">
      <c r="A6333" t="s">
        <v>1288</v>
      </c>
      <c r="B6333">
        <v>301866546</v>
      </c>
      <c r="C6333">
        <v>8</v>
      </c>
      <c r="D6333" s="2">
        <v>42838.030347222222</v>
      </c>
      <c r="E6333" s="2">
        <v>42837.988599537042</v>
      </c>
      <c r="F6333">
        <v>40000</v>
      </c>
      <c r="G6333">
        <v>44800</v>
      </c>
      <c r="H6333">
        <v>30</v>
      </c>
      <c r="I6333" s="2">
        <v>42853.452604166669</v>
      </c>
      <c r="J6333" t="s">
        <v>18</v>
      </c>
      <c r="K6333" s="2">
        <v>42870</v>
      </c>
      <c r="L6333" s="2">
        <v>42853.442071759258</v>
      </c>
      <c r="M6333">
        <v>15</v>
      </c>
      <c r="N6333">
        <v>-17</v>
      </c>
      <c r="O6333">
        <v>-15</v>
      </c>
      <c r="P6333">
        <v>12</v>
      </c>
      <c r="Q6333">
        <v>1</v>
      </c>
      <c r="R6333" t="str">
        <f t="shared" si="392"/>
        <v>Early</v>
      </c>
      <c r="S6333" t="str">
        <f t="shared" si="393"/>
        <v>Early</v>
      </c>
      <c r="T6333" t="str">
        <f t="shared" si="394"/>
        <v>Frequent Borrower</v>
      </c>
      <c r="U6333" t="str">
        <f t="shared" si="395"/>
        <v>Short Term</v>
      </c>
    </row>
    <row r="6334" spans="1:21" x14ac:dyDescent="0.35">
      <c r="A6334" t="s">
        <v>1288</v>
      </c>
      <c r="B6334">
        <v>301906525</v>
      </c>
      <c r="C6334">
        <v>9</v>
      </c>
      <c r="D6334" s="2">
        <v>42869.746145833327</v>
      </c>
      <c r="E6334" s="2">
        <v>42869.704409722217</v>
      </c>
      <c r="F6334">
        <v>40000</v>
      </c>
      <c r="G6334">
        <v>44000</v>
      </c>
      <c r="H6334">
        <v>30</v>
      </c>
      <c r="I6334" s="2">
        <v>42887.410636574074</v>
      </c>
      <c r="J6334" t="s">
        <v>18</v>
      </c>
      <c r="K6334" s="2">
        <v>42899</v>
      </c>
      <c r="L6334" s="2">
        <v>42887.403587962966</v>
      </c>
      <c r="M6334">
        <v>17</v>
      </c>
      <c r="N6334">
        <v>-12</v>
      </c>
      <c r="O6334">
        <v>-13</v>
      </c>
      <c r="P6334">
        <v>10</v>
      </c>
      <c r="Q6334">
        <v>31</v>
      </c>
      <c r="R6334" t="str">
        <f t="shared" si="392"/>
        <v>Early</v>
      </c>
      <c r="S6334" t="str">
        <f t="shared" si="393"/>
        <v>Early</v>
      </c>
      <c r="T6334" t="str">
        <f t="shared" si="394"/>
        <v>Frequent Borrower</v>
      </c>
      <c r="U6334" t="str">
        <f t="shared" si="395"/>
        <v>Short Term</v>
      </c>
    </row>
    <row r="6335" spans="1:21" x14ac:dyDescent="0.35">
      <c r="A6335" t="s">
        <v>1288</v>
      </c>
      <c r="B6335">
        <v>301933123</v>
      </c>
      <c r="C6335">
        <v>10</v>
      </c>
      <c r="D6335" s="2">
        <v>42895.795636574083</v>
      </c>
      <c r="E6335" s="2">
        <v>42895.753888888888</v>
      </c>
      <c r="F6335">
        <v>40000</v>
      </c>
      <c r="G6335">
        <v>44000</v>
      </c>
      <c r="H6335">
        <v>30</v>
      </c>
      <c r="I6335" s="2">
        <v>42920.348865740743</v>
      </c>
      <c r="J6335" t="s">
        <v>18</v>
      </c>
      <c r="K6335" s="2">
        <v>42926</v>
      </c>
      <c r="L6335" s="2">
        <v>42920.341817129629</v>
      </c>
      <c r="M6335">
        <v>24</v>
      </c>
      <c r="N6335">
        <v>-6</v>
      </c>
      <c r="O6335">
        <v>-6</v>
      </c>
      <c r="P6335">
        <v>10</v>
      </c>
      <c r="Q6335">
        <v>26</v>
      </c>
      <c r="R6335" t="str">
        <f t="shared" si="392"/>
        <v>Early</v>
      </c>
      <c r="S6335" t="str">
        <f t="shared" si="393"/>
        <v>Early</v>
      </c>
      <c r="T6335" t="str">
        <f t="shared" si="394"/>
        <v>Frequent Borrower</v>
      </c>
      <c r="U6335" t="str">
        <f t="shared" si="395"/>
        <v>Short Term</v>
      </c>
    </row>
    <row r="6336" spans="1:21" x14ac:dyDescent="0.35">
      <c r="A6336" t="s">
        <v>1289</v>
      </c>
      <c r="B6336">
        <v>301678754</v>
      </c>
      <c r="C6336">
        <v>1</v>
      </c>
      <c r="D6336" s="2">
        <v>42594.632002314807</v>
      </c>
      <c r="E6336" s="2">
        <v>42594.590219907397</v>
      </c>
      <c r="F6336">
        <v>10000</v>
      </c>
      <c r="G6336">
        <v>11500</v>
      </c>
      <c r="H6336">
        <v>15</v>
      </c>
      <c r="I6336" s="2">
        <v>42598.344224537039</v>
      </c>
      <c r="J6336" t="s">
        <v>18</v>
      </c>
      <c r="K6336" s="2">
        <v>42611</v>
      </c>
      <c r="L6336" s="2">
        <v>42598.333773148152</v>
      </c>
      <c r="M6336">
        <v>3</v>
      </c>
      <c r="N6336">
        <v>-13</v>
      </c>
      <c r="O6336">
        <v>-12</v>
      </c>
      <c r="P6336">
        <v>15</v>
      </c>
      <c r="R6336" t="str">
        <f t="shared" si="392"/>
        <v>Early</v>
      </c>
      <c r="S6336" t="str">
        <f t="shared" si="393"/>
        <v>Early</v>
      </c>
      <c r="T6336" t="str">
        <f t="shared" si="394"/>
        <v>One-time</v>
      </c>
      <c r="U6336" t="str">
        <f t="shared" si="395"/>
        <v>Short Term</v>
      </c>
    </row>
    <row r="6337" spans="1:21" x14ac:dyDescent="0.35">
      <c r="A6337" t="s">
        <v>1289</v>
      </c>
      <c r="B6337">
        <v>301693264</v>
      </c>
      <c r="C6337">
        <v>2</v>
      </c>
      <c r="D6337" s="2">
        <v>42606.569247685176</v>
      </c>
      <c r="E6337" s="2">
        <v>42606.527499999997</v>
      </c>
      <c r="F6337">
        <v>10000</v>
      </c>
      <c r="G6337">
        <v>11500</v>
      </c>
      <c r="H6337">
        <v>15</v>
      </c>
      <c r="I6337" s="2">
        <v>42613.00613425926</v>
      </c>
      <c r="J6337" t="s">
        <v>18</v>
      </c>
      <c r="K6337" s="2">
        <v>42621</v>
      </c>
      <c r="L6337" s="2">
        <v>42612.642048611109</v>
      </c>
      <c r="M6337">
        <v>6</v>
      </c>
      <c r="N6337">
        <v>-9</v>
      </c>
      <c r="O6337">
        <v>-9</v>
      </c>
      <c r="P6337">
        <v>15</v>
      </c>
      <c r="Q6337">
        <v>11</v>
      </c>
      <c r="R6337" t="str">
        <f t="shared" si="392"/>
        <v>Early</v>
      </c>
      <c r="S6337" t="str">
        <f t="shared" si="393"/>
        <v>Early</v>
      </c>
      <c r="T6337" t="str">
        <f t="shared" si="394"/>
        <v>Frequent Borrower</v>
      </c>
      <c r="U6337" t="str">
        <f t="shared" si="395"/>
        <v>Short Term</v>
      </c>
    </row>
    <row r="6338" spans="1:21" x14ac:dyDescent="0.35">
      <c r="A6338" t="s">
        <v>1289</v>
      </c>
      <c r="B6338">
        <v>301713739</v>
      </c>
      <c r="C6338">
        <v>3</v>
      </c>
      <c r="D6338" s="2">
        <v>42626.673495370371</v>
      </c>
      <c r="E6338" s="2">
        <v>42626.631747685176</v>
      </c>
      <c r="F6338">
        <v>10000</v>
      </c>
      <c r="G6338">
        <v>11500</v>
      </c>
      <c r="H6338">
        <v>15</v>
      </c>
      <c r="I6338" s="2">
        <v>42636.33184027778</v>
      </c>
      <c r="J6338" t="s">
        <v>18</v>
      </c>
      <c r="K6338" s="2">
        <v>42641</v>
      </c>
      <c r="L6338" s="2">
        <v>42636.321296296293</v>
      </c>
      <c r="M6338">
        <v>9</v>
      </c>
      <c r="N6338">
        <v>-5</v>
      </c>
      <c r="O6338">
        <v>-6</v>
      </c>
      <c r="P6338">
        <v>15</v>
      </c>
      <c r="Q6338">
        <v>20</v>
      </c>
      <c r="R6338" t="str">
        <f t="shared" si="392"/>
        <v>Early</v>
      </c>
      <c r="S6338" t="str">
        <f t="shared" si="393"/>
        <v>Early</v>
      </c>
      <c r="T6338" t="str">
        <f t="shared" si="394"/>
        <v>Frequent Borrower</v>
      </c>
      <c r="U6338" t="str">
        <f t="shared" si="395"/>
        <v>Short Term</v>
      </c>
    </row>
    <row r="6339" spans="1:21" x14ac:dyDescent="0.35">
      <c r="A6339" t="s">
        <v>1289</v>
      </c>
      <c r="B6339">
        <v>301733094</v>
      </c>
      <c r="C6339">
        <v>4</v>
      </c>
      <c r="D6339" s="2">
        <v>42643.389004629629</v>
      </c>
      <c r="E6339" s="2">
        <v>42643.347245370373</v>
      </c>
      <c r="F6339">
        <v>20000</v>
      </c>
      <c r="G6339">
        <v>22250</v>
      </c>
      <c r="H6339">
        <v>15</v>
      </c>
      <c r="I6339" s="2">
        <v>42653.438611111109</v>
      </c>
      <c r="J6339" t="s">
        <v>18</v>
      </c>
      <c r="K6339" s="2">
        <v>42660</v>
      </c>
      <c r="L6339" s="2">
        <v>42653.428078703713</v>
      </c>
      <c r="M6339">
        <v>10</v>
      </c>
      <c r="N6339">
        <v>-7</v>
      </c>
      <c r="O6339">
        <v>-5</v>
      </c>
      <c r="P6339">
        <v>11.25</v>
      </c>
      <c r="Q6339">
        <v>16</v>
      </c>
      <c r="R6339" t="str">
        <f t="shared" ref="R6339:R6402" si="396">IF(N6339&lt;0,"Early",IF(N6339=0,"OnTime","Late"))</f>
        <v>Early</v>
      </c>
      <c r="S6339" t="str">
        <f t="shared" ref="S6339:S6402" si="397">IF(N6340&lt;0,"Early",IF(N6340=0,"OnTime","Late"))</f>
        <v>Early</v>
      </c>
      <c r="T6339" t="str">
        <f t="shared" ref="T6339:T6402" si="398">IF(ISBLANK(Q6339),"One-time","Frequent Borrower")</f>
        <v>Frequent Borrower</v>
      </c>
      <c r="U6339" t="str">
        <f t="shared" ref="U6339:U6402" si="399">IF(OR(H6339=15,H6339=30),"Short Term","Long Term")</f>
        <v>Short Term</v>
      </c>
    </row>
    <row r="6340" spans="1:21" x14ac:dyDescent="0.35">
      <c r="A6340" t="s">
        <v>1289</v>
      </c>
      <c r="B6340">
        <v>301743521</v>
      </c>
      <c r="C6340">
        <v>5</v>
      </c>
      <c r="D6340" s="2">
        <v>42656.689409722218</v>
      </c>
      <c r="E6340" s="2">
        <v>42656.647650462961</v>
      </c>
      <c r="F6340">
        <v>20000</v>
      </c>
      <c r="G6340">
        <v>22250</v>
      </c>
      <c r="H6340">
        <v>15</v>
      </c>
      <c r="I6340" s="2">
        <v>42668.814375000002</v>
      </c>
      <c r="J6340" t="s">
        <v>18</v>
      </c>
      <c r="K6340" s="2">
        <v>42671</v>
      </c>
      <c r="L6340" s="2">
        <v>42668.803842592592</v>
      </c>
      <c r="M6340">
        <v>12</v>
      </c>
      <c r="N6340">
        <v>-3</v>
      </c>
      <c r="O6340">
        <v>-3</v>
      </c>
      <c r="P6340">
        <v>11.25</v>
      </c>
      <c r="Q6340">
        <v>13</v>
      </c>
      <c r="R6340" t="str">
        <f t="shared" si="396"/>
        <v>Early</v>
      </c>
      <c r="S6340" t="str">
        <f t="shared" si="397"/>
        <v>OnTime</v>
      </c>
      <c r="T6340" t="str">
        <f t="shared" si="398"/>
        <v>Frequent Borrower</v>
      </c>
      <c r="U6340" t="str">
        <f t="shared" si="399"/>
        <v>Short Term</v>
      </c>
    </row>
    <row r="6341" spans="1:21" x14ac:dyDescent="0.35">
      <c r="A6341" t="s">
        <v>1289</v>
      </c>
      <c r="B6341">
        <v>301750035</v>
      </c>
      <c r="C6341">
        <v>6</v>
      </c>
      <c r="D6341" s="2">
        <v>42669.55296296296</v>
      </c>
      <c r="E6341" s="2">
        <v>42669.511192129627</v>
      </c>
      <c r="F6341">
        <v>30000</v>
      </c>
      <c r="G6341">
        <v>32250</v>
      </c>
      <c r="H6341">
        <v>15</v>
      </c>
      <c r="I6341" s="2">
        <v>42684.065729166658</v>
      </c>
      <c r="J6341" t="s">
        <v>18</v>
      </c>
      <c r="K6341" s="2">
        <v>42684</v>
      </c>
      <c r="L6341" s="2">
        <v>42684.055196759262</v>
      </c>
      <c r="M6341">
        <v>14</v>
      </c>
      <c r="N6341">
        <v>0</v>
      </c>
      <c r="O6341">
        <v>-1</v>
      </c>
      <c r="P6341">
        <v>7.5</v>
      </c>
      <c r="Q6341">
        <v>12</v>
      </c>
      <c r="R6341" t="str">
        <f t="shared" si="396"/>
        <v>OnTime</v>
      </c>
      <c r="S6341" t="str">
        <f t="shared" si="397"/>
        <v>Early</v>
      </c>
      <c r="T6341" t="str">
        <f t="shared" si="398"/>
        <v>Frequent Borrower</v>
      </c>
      <c r="U6341" t="str">
        <f t="shared" si="399"/>
        <v>Short Term</v>
      </c>
    </row>
    <row r="6342" spans="1:21" x14ac:dyDescent="0.35">
      <c r="A6342" t="s">
        <v>1289</v>
      </c>
      <c r="B6342">
        <v>301760203</v>
      </c>
      <c r="C6342">
        <v>7</v>
      </c>
      <c r="D6342" s="2">
        <v>42690.657916666663</v>
      </c>
      <c r="E6342" s="2">
        <v>42690.616041666668</v>
      </c>
      <c r="F6342">
        <v>30000</v>
      </c>
      <c r="G6342">
        <v>34400</v>
      </c>
      <c r="H6342">
        <v>30</v>
      </c>
      <c r="I6342" s="2">
        <v>42718.632337962961</v>
      </c>
      <c r="J6342" t="s">
        <v>18</v>
      </c>
      <c r="K6342" s="2">
        <v>42720</v>
      </c>
      <c r="L6342" s="2">
        <v>42718.621817129628</v>
      </c>
      <c r="M6342">
        <v>27</v>
      </c>
      <c r="N6342">
        <v>-2</v>
      </c>
      <c r="O6342">
        <v>-3</v>
      </c>
      <c r="P6342">
        <v>14.66666666666667</v>
      </c>
      <c r="Q6342">
        <v>21</v>
      </c>
      <c r="R6342" t="str">
        <f t="shared" si="396"/>
        <v>Early</v>
      </c>
      <c r="S6342" t="str">
        <f t="shared" si="397"/>
        <v>Early</v>
      </c>
      <c r="T6342" t="str">
        <f t="shared" si="398"/>
        <v>Frequent Borrower</v>
      </c>
      <c r="U6342" t="str">
        <f t="shared" si="399"/>
        <v>Short Term</v>
      </c>
    </row>
    <row r="6343" spans="1:21" x14ac:dyDescent="0.35">
      <c r="A6343" t="s">
        <v>1289</v>
      </c>
      <c r="B6343">
        <v>301773842</v>
      </c>
      <c r="C6343">
        <v>8</v>
      </c>
      <c r="D6343" s="2">
        <v>42718.720659722218</v>
      </c>
      <c r="E6343" s="2">
        <v>42718.678888888891</v>
      </c>
      <c r="F6343">
        <v>30000</v>
      </c>
      <c r="G6343">
        <v>34400</v>
      </c>
      <c r="H6343">
        <v>30</v>
      </c>
      <c r="I6343" s="2">
        <v>42747.74009259259</v>
      </c>
      <c r="J6343" t="s">
        <v>18</v>
      </c>
      <c r="K6343" s="2">
        <v>42748</v>
      </c>
      <c r="L6343" s="2">
        <v>42747.729571759257</v>
      </c>
      <c r="M6343">
        <v>29</v>
      </c>
      <c r="N6343">
        <v>-1</v>
      </c>
      <c r="O6343">
        <v>-1</v>
      </c>
      <c r="P6343">
        <v>14.66666666666667</v>
      </c>
      <c r="Q6343">
        <v>28</v>
      </c>
      <c r="R6343" t="str">
        <f t="shared" si="396"/>
        <v>Early</v>
      </c>
      <c r="S6343" t="str">
        <f t="shared" si="397"/>
        <v>Early</v>
      </c>
      <c r="T6343" t="str">
        <f t="shared" si="398"/>
        <v>Frequent Borrower</v>
      </c>
      <c r="U6343" t="str">
        <f t="shared" si="399"/>
        <v>Short Term</v>
      </c>
    </row>
    <row r="6344" spans="1:21" x14ac:dyDescent="0.35">
      <c r="A6344" t="s">
        <v>1289</v>
      </c>
      <c r="B6344">
        <v>301792732</v>
      </c>
      <c r="C6344">
        <v>9</v>
      </c>
      <c r="D6344" s="2">
        <v>42748.531574074077</v>
      </c>
      <c r="E6344" s="2">
        <v>42748.489756944437</v>
      </c>
      <c r="F6344">
        <v>30000</v>
      </c>
      <c r="G6344">
        <v>34400</v>
      </c>
      <c r="H6344">
        <v>30</v>
      </c>
      <c r="I6344" s="2">
        <v>42778.565740740742</v>
      </c>
      <c r="J6344" t="s">
        <v>18</v>
      </c>
      <c r="K6344" s="2">
        <v>42779</v>
      </c>
      <c r="L6344" s="2">
        <v>42778.555196759262</v>
      </c>
      <c r="M6344">
        <v>30</v>
      </c>
      <c r="N6344">
        <v>-1</v>
      </c>
      <c r="O6344">
        <v>0</v>
      </c>
      <c r="P6344">
        <v>14.66666666666667</v>
      </c>
      <c r="Q6344">
        <v>29</v>
      </c>
      <c r="R6344" t="str">
        <f t="shared" si="396"/>
        <v>Early</v>
      </c>
      <c r="S6344" t="str">
        <f t="shared" si="397"/>
        <v>OnTime</v>
      </c>
      <c r="T6344" t="str">
        <f t="shared" si="398"/>
        <v>Frequent Borrower</v>
      </c>
      <c r="U6344" t="str">
        <f t="shared" si="399"/>
        <v>Short Term</v>
      </c>
    </row>
    <row r="6345" spans="1:21" x14ac:dyDescent="0.35">
      <c r="A6345" t="s">
        <v>1289</v>
      </c>
      <c r="B6345">
        <v>301815798</v>
      </c>
      <c r="C6345">
        <v>10</v>
      </c>
      <c r="D6345" s="2">
        <v>42779.350416666668</v>
      </c>
      <c r="E6345" s="2">
        <v>42779.308680555558</v>
      </c>
      <c r="F6345">
        <v>30000</v>
      </c>
      <c r="G6345">
        <v>34400</v>
      </c>
      <c r="H6345">
        <v>30</v>
      </c>
      <c r="I6345" s="2">
        <v>42809.028819444437</v>
      </c>
      <c r="J6345" t="s">
        <v>18</v>
      </c>
      <c r="K6345" s="2">
        <v>42809</v>
      </c>
      <c r="L6345" s="2">
        <v>42809.016655092593</v>
      </c>
      <c r="M6345">
        <v>29</v>
      </c>
      <c r="N6345">
        <v>0</v>
      </c>
      <c r="O6345">
        <v>-1</v>
      </c>
      <c r="P6345">
        <v>14.66666666666667</v>
      </c>
      <c r="Q6345">
        <v>30</v>
      </c>
      <c r="R6345" t="str">
        <f t="shared" si="396"/>
        <v>OnTime</v>
      </c>
      <c r="S6345" t="str">
        <f t="shared" si="397"/>
        <v>Late</v>
      </c>
      <c r="T6345" t="str">
        <f t="shared" si="398"/>
        <v>Frequent Borrower</v>
      </c>
      <c r="U6345" t="str">
        <f t="shared" si="399"/>
        <v>Short Term</v>
      </c>
    </row>
    <row r="6346" spans="1:21" x14ac:dyDescent="0.35">
      <c r="A6346" t="s">
        <v>1289</v>
      </c>
      <c r="B6346">
        <v>301839275</v>
      </c>
      <c r="C6346">
        <v>11</v>
      </c>
      <c r="D6346" s="2">
        <v>42810.347453703696</v>
      </c>
      <c r="E6346" s="2">
        <v>42810.304965277777</v>
      </c>
      <c r="F6346">
        <v>30000</v>
      </c>
      <c r="G6346">
        <v>34400</v>
      </c>
      <c r="H6346">
        <v>30</v>
      </c>
      <c r="I6346" s="2">
        <v>42843.697650462957</v>
      </c>
      <c r="J6346" t="s">
        <v>18</v>
      </c>
      <c r="K6346" s="2">
        <v>42842</v>
      </c>
      <c r="L6346" s="2">
        <v>42843.687141203707</v>
      </c>
      <c r="M6346">
        <v>33</v>
      </c>
      <c r="N6346">
        <v>1</v>
      </c>
      <c r="O6346">
        <v>3</v>
      </c>
      <c r="P6346">
        <v>14.66666666666667</v>
      </c>
      <c r="Q6346">
        <v>30</v>
      </c>
      <c r="R6346" t="str">
        <f t="shared" si="396"/>
        <v>Late</v>
      </c>
      <c r="S6346" t="str">
        <f t="shared" si="397"/>
        <v>Early</v>
      </c>
      <c r="T6346" t="str">
        <f t="shared" si="398"/>
        <v>Frequent Borrower</v>
      </c>
      <c r="U6346" t="str">
        <f t="shared" si="399"/>
        <v>Short Term</v>
      </c>
    </row>
    <row r="6347" spans="1:21" x14ac:dyDescent="0.35">
      <c r="A6347" t="s">
        <v>1289</v>
      </c>
      <c r="B6347">
        <v>301872588</v>
      </c>
      <c r="C6347">
        <v>12</v>
      </c>
      <c r="D6347" s="2">
        <v>42843.813715277778</v>
      </c>
      <c r="E6347" s="2">
        <v>42843.771979166668</v>
      </c>
      <c r="F6347">
        <v>40000</v>
      </c>
      <c r="G6347">
        <v>44800</v>
      </c>
      <c r="H6347">
        <v>30</v>
      </c>
      <c r="I6347" s="2">
        <v>42871.54828703704</v>
      </c>
      <c r="J6347" t="s">
        <v>18</v>
      </c>
      <c r="K6347" s="2">
        <v>42873</v>
      </c>
      <c r="L6347" s="2">
        <v>42871.537754629629</v>
      </c>
      <c r="M6347">
        <v>27</v>
      </c>
      <c r="N6347">
        <v>-2</v>
      </c>
      <c r="O6347">
        <v>-3</v>
      </c>
      <c r="P6347">
        <v>12</v>
      </c>
      <c r="Q6347">
        <v>33</v>
      </c>
      <c r="R6347" t="str">
        <f t="shared" si="396"/>
        <v>Early</v>
      </c>
      <c r="S6347" t="str">
        <f t="shared" si="397"/>
        <v>Late</v>
      </c>
      <c r="T6347" t="str">
        <f t="shared" si="398"/>
        <v>Frequent Borrower</v>
      </c>
      <c r="U6347" t="str">
        <f t="shared" si="399"/>
        <v>Short Term</v>
      </c>
    </row>
    <row r="6348" spans="1:21" x14ac:dyDescent="0.35">
      <c r="A6348" t="s">
        <v>1289</v>
      </c>
      <c r="B6348">
        <v>301909661</v>
      </c>
      <c r="C6348">
        <v>13</v>
      </c>
      <c r="D6348" s="2">
        <v>42871.608460648153</v>
      </c>
      <c r="E6348" s="2">
        <v>42871.566724537042</v>
      </c>
      <c r="F6348">
        <v>40000</v>
      </c>
      <c r="G6348">
        <v>44000</v>
      </c>
      <c r="H6348">
        <v>30</v>
      </c>
      <c r="I6348" s="2">
        <v>42905.572858796288</v>
      </c>
      <c r="J6348" t="s">
        <v>18</v>
      </c>
      <c r="K6348" s="2">
        <v>42901</v>
      </c>
      <c r="L6348" s="2">
        <v>42905.565810185188</v>
      </c>
      <c r="M6348">
        <v>33</v>
      </c>
      <c r="N6348">
        <v>4</v>
      </c>
      <c r="O6348">
        <v>3</v>
      </c>
      <c r="P6348">
        <v>10</v>
      </c>
      <c r="Q6348">
        <v>27</v>
      </c>
      <c r="R6348" t="str">
        <f t="shared" si="396"/>
        <v>Late</v>
      </c>
      <c r="S6348" t="str">
        <f t="shared" si="397"/>
        <v>OnTime</v>
      </c>
      <c r="T6348" t="str">
        <f t="shared" si="398"/>
        <v>Frequent Borrower</v>
      </c>
      <c r="U6348" t="str">
        <f t="shared" si="399"/>
        <v>Short Term</v>
      </c>
    </row>
    <row r="6349" spans="1:21" x14ac:dyDescent="0.35">
      <c r="A6349" t="s">
        <v>1289</v>
      </c>
      <c r="B6349">
        <v>301943667</v>
      </c>
      <c r="C6349">
        <v>14</v>
      </c>
      <c r="D6349" s="2">
        <v>42905.576238425929</v>
      </c>
      <c r="E6349" s="2">
        <v>42905.533807870372</v>
      </c>
      <c r="F6349">
        <v>40000</v>
      </c>
      <c r="G6349">
        <v>44000</v>
      </c>
      <c r="H6349">
        <v>30</v>
      </c>
      <c r="I6349" s="2">
        <v>42935.337939814817</v>
      </c>
      <c r="J6349" t="s">
        <v>18</v>
      </c>
      <c r="K6349" s="2">
        <v>42935</v>
      </c>
      <c r="L6349" s="2">
        <v>42935.33090277778</v>
      </c>
      <c r="M6349">
        <v>29</v>
      </c>
      <c r="N6349">
        <v>0</v>
      </c>
      <c r="O6349">
        <v>-1</v>
      </c>
      <c r="P6349">
        <v>10</v>
      </c>
      <c r="Q6349">
        <v>33</v>
      </c>
      <c r="R6349" t="str">
        <f t="shared" si="396"/>
        <v>OnTime</v>
      </c>
      <c r="S6349" t="str">
        <f t="shared" si="397"/>
        <v>Early</v>
      </c>
      <c r="T6349" t="str">
        <f t="shared" si="398"/>
        <v>Frequent Borrower</v>
      </c>
      <c r="U6349" t="str">
        <f t="shared" si="399"/>
        <v>Short Term</v>
      </c>
    </row>
    <row r="6350" spans="1:21" x14ac:dyDescent="0.35">
      <c r="A6350" t="s">
        <v>1290</v>
      </c>
      <c r="B6350">
        <v>301679315</v>
      </c>
      <c r="C6350">
        <v>1</v>
      </c>
      <c r="D6350" s="2">
        <v>42595.020624999997</v>
      </c>
      <c r="E6350" s="2">
        <v>42594.978842592587</v>
      </c>
      <c r="F6350">
        <v>10000</v>
      </c>
      <c r="G6350">
        <v>13000</v>
      </c>
      <c r="H6350">
        <v>30</v>
      </c>
      <c r="I6350" s="2">
        <v>42608.330069444448</v>
      </c>
      <c r="J6350" t="s">
        <v>18</v>
      </c>
      <c r="K6350" s="2">
        <v>42625</v>
      </c>
      <c r="L6350" s="2">
        <v>42608.319594907407</v>
      </c>
      <c r="M6350">
        <v>13</v>
      </c>
      <c r="N6350">
        <v>-17</v>
      </c>
      <c r="O6350">
        <v>-17</v>
      </c>
      <c r="P6350">
        <v>30</v>
      </c>
      <c r="R6350" t="str">
        <f t="shared" si="396"/>
        <v>Early</v>
      </c>
      <c r="S6350" t="str">
        <f t="shared" si="397"/>
        <v>Early</v>
      </c>
      <c r="T6350" t="str">
        <f t="shared" si="398"/>
        <v>One-time</v>
      </c>
      <c r="U6350" t="str">
        <f t="shared" si="399"/>
        <v>Short Term</v>
      </c>
    </row>
    <row r="6351" spans="1:21" x14ac:dyDescent="0.35">
      <c r="A6351" t="s">
        <v>1290</v>
      </c>
      <c r="B6351">
        <v>301695852</v>
      </c>
      <c r="C6351">
        <v>2</v>
      </c>
      <c r="D6351" s="2">
        <v>42608.339155092603</v>
      </c>
      <c r="E6351" s="2">
        <v>42608.297407407408</v>
      </c>
      <c r="F6351">
        <v>10000</v>
      </c>
      <c r="G6351">
        <v>13000</v>
      </c>
      <c r="H6351">
        <v>30</v>
      </c>
      <c r="I6351" s="2">
        <v>42634.399780092594</v>
      </c>
      <c r="J6351" t="s">
        <v>18</v>
      </c>
      <c r="K6351" s="2">
        <v>42639</v>
      </c>
      <c r="L6351" s="2">
        <v>42634.38925925926</v>
      </c>
      <c r="M6351">
        <v>26</v>
      </c>
      <c r="N6351">
        <v>-5</v>
      </c>
      <c r="O6351">
        <v>-4</v>
      </c>
      <c r="P6351">
        <v>30</v>
      </c>
      <c r="Q6351">
        <v>13</v>
      </c>
      <c r="R6351" t="str">
        <f t="shared" si="396"/>
        <v>Early</v>
      </c>
      <c r="S6351" t="str">
        <f t="shared" si="397"/>
        <v>Early</v>
      </c>
      <c r="T6351" t="str">
        <f t="shared" si="398"/>
        <v>Frequent Borrower</v>
      </c>
      <c r="U6351" t="str">
        <f t="shared" si="399"/>
        <v>Short Term</v>
      </c>
    </row>
    <row r="6352" spans="1:21" x14ac:dyDescent="0.35">
      <c r="A6352" t="s">
        <v>1290</v>
      </c>
      <c r="B6352">
        <v>301722736</v>
      </c>
      <c r="C6352">
        <v>3</v>
      </c>
      <c r="D6352" s="2">
        <v>42634.422152777777</v>
      </c>
      <c r="E6352" s="2">
        <v>42634.380381944437</v>
      </c>
      <c r="F6352">
        <v>20000</v>
      </c>
      <c r="G6352">
        <v>24500</v>
      </c>
      <c r="H6352">
        <v>30</v>
      </c>
      <c r="I6352" s="2">
        <v>42662.39303240741</v>
      </c>
      <c r="J6352" t="s">
        <v>18</v>
      </c>
      <c r="K6352" s="2">
        <v>42667</v>
      </c>
      <c r="L6352" s="2">
        <v>42662.382511574076</v>
      </c>
      <c r="M6352">
        <v>27</v>
      </c>
      <c r="N6352">
        <v>-5</v>
      </c>
      <c r="O6352">
        <v>-3</v>
      </c>
      <c r="P6352">
        <v>22.5</v>
      </c>
      <c r="Q6352">
        <v>26</v>
      </c>
      <c r="R6352" t="str">
        <f t="shared" si="396"/>
        <v>Early</v>
      </c>
      <c r="S6352" t="str">
        <f t="shared" si="397"/>
        <v>Early</v>
      </c>
      <c r="T6352" t="str">
        <f t="shared" si="398"/>
        <v>Frequent Borrower</v>
      </c>
      <c r="U6352" t="str">
        <f t="shared" si="399"/>
        <v>Short Term</v>
      </c>
    </row>
    <row r="6353" spans="1:21" x14ac:dyDescent="0.35">
      <c r="A6353" t="s">
        <v>1290</v>
      </c>
      <c r="B6353">
        <v>301746470</v>
      </c>
      <c r="C6353">
        <v>4</v>
      </c>
      <c r="D6353" s="2">
        <v>42663.0466087963</v>
      </c>
      <c r="E6353" s="2">
        <v>42662.352233796293</v>
      </c>
      <c r="F6353">
        <v>20000</v>
      </c>
      <c r="G6353">
        <v>22250</v>
      </c>
      <c r="H6353">
        <v>15</v>
      </c>
      <c r="I6353" s="2">
        <v>42666.492118055547</v>
      </c>
      <c r="J6353" t="s">
        <v>18</v>
      </c>
      <c r="K6353" s="2">
        <v>42678</v>
      </c>
      <c r="L6353" s="2">
        <v>42666.48159722222</v>
      </c>
      <c r="M6353">
        <v>3</v>
      </c>
      <c r="N6353">
        <v>-12</v>
      </c>
      <c r="O6353">
        <v>-12</v>
      </c>
      <c r="P6353">
        <v>11.25</v>
      </c>
      <c r="Q6353">
        <v>28</v>
      </c>
      <c r="R6353" t="str">
        <f t="shared" si="396"/>
        <v>Early</v>
      </c>
      <c r="S6353" t="str">
        <f t="shared" si="397"/>
        <v>Early</v>
      </c>
      <c r="T6353" t="str">
        <f t="shared" si="398"/>
        <v>Frequent Borrower</v>
      </c>
      <c r="U6353" t="str">
        <f t="shared" si="399"/>
        <v>Short Term</v>
      </c>
    </row>
    <row r="6354" spans="1:21" x14ac:dyDescent="0.35">
      <c r="A6354" t="s">
        <v>1290</v>
      </c>
      <c r="B6354">
        <v>301748539</v>
      </c>
      <c r="C6354">
        <v>5</v>
      </c>
      <c r="D6354" s="2">
        <v>42666.499618055554</v>
      </c>
      <c r="E6354" s="2">
        <v>42666.457835648151</v>
      </c>
      <c r="F6354">
        <v>30000</v>
      </c>
      <c r="G6354">
        <v>34500</v>
      </c>
      <c r="H6354">
        <v>30</v>
      </c>
      <c r="I6354" s="2">
        <v>42690.622534722221</v>
      </c>
      <c r="J6354" t="s">
        <v>18</v>
      </c>
      <c r="K6354" s="2">
        <v>42696</v>
      </c>
      <c r="L6354" s="2">
        <v>42690.612013888887</v>
      </c>
      <c r="M6354">
        <v>24</v>
      </c>
      <c r="N6354">
        <v>-6</v>
      </c>
      <c r="O6354">
        <v>-6</v>
      </c>
      <c r="P6354">
        <v>15</v>
      </c>
      <c r="Q6354">
        <v>3</v>
      </c>
      <c r="R6354" t="str">
        <f t="shared" si="396"/>
        <v>Early</v>
      </c>
      <c r="S6354" t="str">
        <f t="shared" si="397"/>
        <v>Early</v>
      </c>
      <c r="T6354" t="str">
        <f t="shared" si="398"/>
        <v>Frequent Borrower</v>
      </c>
      <c r="U6354" t="str">
        <f t="shared" si="399"/>
        <v>Short Term</v>
      </c>
    </row>
    <row r="6355" spans="1:21" x14ac:dyDescent="0.35">
      <c r="A6355" t="s">
        <v>1290</v>
      </c>
      <c r="B6355">
        <v>301954840</v>
      </c>
      <c r="C6355">
        <v>6</v>
      </c>
      <c r="D6355" s="2">
        <v>42914.60597222222</v>
      </c>
      <c r="E6355" s="2">
        <v>42914.563506944447</v>
      </c>
      <c r="F6355">
        <v>30000</v>
      </c>
      <c r="G6355">
        <v>34500</v>
      </c>
      <c r="H6355">
        <v>30</v>
      </c>
      <c r="I6355" s="2">
        <v>42941.617696759262</v>
      </c>
      <c r="J6355" t="s">
        <v>18</v>
      </c>
      <c r="K6355" s="2">
        <v>42944</v>
      </c>
      <c r="L6355" s="2">
        <v>42941.610636574071</v>
      </c>
      <c r="M6355">
        <v>27</v>
      </c>
      <c r="N6355">
        <v>-3</v>
      </c>
      <c r="O6355">
        <v>-3</v>
      </c>
      <c r="P6355">
        <v>15</v>
      </c>
      <c r="Q6355">
        <v>248</v>
      </c>
      <c r="R6355" t="str">
        <f t="shared" si="396"/>
        <v>Early</v>
      </c>
      <c r="S6355" t="str">
        <f t="shared" si="397"/>
        <v>Early</v>
      </c>
      <c r="T6355" t="str">
        <f t="shared" si="398"/>
        <v>Frequent Borrower</v>
      </c>
      <c r="U6355" t="str">
        <f t="shared" si="399"/>
        <v>Short Term</v>
      </c>
    </row>
    <row r="6356" spans="1:21" x14ac:dyDescent="0.35">
      <c r="A6356" t="s">
        <v>1291</v>
      </c>
      <c r="B6356">
        <v>301680182</v>
      </c>
      <c r="C6356">
        <v>1</v>
      </c>
      <c r="D6356" s="2">
        <v>42595.953969907408</v>
      </c>
      <c r="E6356" s="2">
        <v>42595.912199074082</v>
      </c>
      <c r="F6356">
        <v>10000</v>
      </c>
      <c r="G6356">
        <v>13000</v>
      </c>
      <c r="H6356">
        <v>30</v>
      </c>
      <c r="I6356" s="2">
        <v>42622.577951388892</v>
      </c>
      <c r="J6356" t="s">
        <v>18</v>
      </c>
      <c r="K6356" s="2">
        <v>42625</v>
      </c>
      <c r="L6356" s="2">
        <v>42622.567476851851</v>
      </c>
      <c r="M6356">
        <v>26</v>
      </c>
      <c r="N6356">
        <v>-3</v>
      </c>
      <c r="O6356">
        <v>-4</v>
      </c>
      <c r="P6356">
        <v>30</v>
      </c>
      <c r="R6356" t="str">
        <f t="shared" si="396"/>
        <v>Early</v>
      </c>
      <c r="S6356" t="str">
        <f t="shared" si="397"/>
        <v>Early</v>
      </c>
      <c r="T6356" t="str">
        <f t="shared" si="398"/>
        <v>One-time</v>
      </c>
      <c r="U6356" t="str">
        <f t="shared" si="399"/>
        <v>Short Term</v>
      </c>
    </row>
    <row r="6357" spans="1:21" x14ac:dyDescent="0.35">
      <c r="A6357" t="s">
        <v>1291</v>
      </c>
      <c r="B6357">
        <v>301710749</v>
      </c>
      <c r="C6357">
        <v>2</v>
      </c>
      <c r="D6357" s="2">
        <v>42622.580277777779</v>
      </c>
      <c r="E6357" s="2">
        <v>42622.538506944453</v>
      </c>
      <c r="F6357">
        <v>10000</v>
      </c>
      <c r="G6357">
        <v>13000</v>
      </c>
      <c r="H6357">
        <v>30</v>
      </c>
      <c r="I6357" s="2">
        <v>42651.549710648149</v>
      </c>
      <c r="J6357" t="s">
        <v>18</v>
      </c>
      <c r="K6357" s="2">
        <v>42653</v>
      </c>
      <c r="L6357" s="2">
        <v>42651.539178240739</v>
      </c>
      <c r="M6357">
        <v>28</v>
      </c>
      <c r="N6357">
        <v>-2</v>
      </c>
      <c r="O6357">
        <v>-2</v>
      </c>
      <c r="P6357">
        <v>30</v>
      </c>
      <c r="Q6357">
        <v>26</v>
      </c>
      <c r="R6357" t="str">
        <f t="shared" si="396"/>
        <v>Early</v>
      </c>
      <c r="S6357" t="str">
        <f t="shared" si="397"/>
        <v>Early</v>
      </c>
      <c r="T6357" t="str">
        <f t="shared" si="398"/>
        <v>Frequent Borrower</v>
      </c>
      <c r="U6357" t="str">
        <f t="shared" si="399"/>
        <v>Short Term</v>
      </c>
    </row>
    <row r="6358" spans="1:21" x14ac:dyDescent="0.35">
      <c r="A6358" t="s">
        <v>1291</v>
      </c>
      <c r="B6358">
        <v>301739727</v>
      </c>
      <c r="C6358">
        <v>3</v>
      </c>
      <c r="D6358" s="2">
        <v>42651.552974537037</v>
      </c>
      <c r="E6358" s="2">
        <v>42651.51121527778</v>
      </c>
      <c r="F6358">
        <v>20000</v>
      </c>
      <c r="G6358">
        <v>24500</v>
      </c>
      <c r="H6358">
        <v>30</v>
      </c>
      <c r="I6358" s="2">
        <v>42679.42560185185</v>
      </c>
      <c r="J6358" t="s">
        <v>18</v>
      </c>
      <c r="K6358" s="2">
        <v>42681</v>
      </c>
      <c r="L6358" s="2">
        <v>42679.415069444447</v>
      </c>
      <c r="M6358">
        <v>27</v>
      </c>
      <c r="N6358">
        <v>-2</v>
      </c>
      <c r="O6358">
        <v>-3</v>
      </c>
      <c r="P6358">
        <v>22.5</v>
      </c>
      <c r="Q6358">
        <v>28</v>
      </c>
      <c r="R6358" t="str">
        <f t="shared" si="396"/>
        <v>Early</v>
      </c>
      <c r="S6358" t="str">
        <f t="shared" si="397"/>
        <v>Early</v>
      </c>
      <c r="T6358" t="str">
        <f t="shared" si="398"/>
        <v>Frequent Borrower</v>
      </c>
      <c r="U6358" t="str">
        <f t="shared" si="399"/>
        <v>Short Term</v>
      </c>
    </row>
    <row r="6359" spans="1:21" x14ac:dyDescent="0.35">
      <c r="A6359" t="s">
        <v>1291</v>
      </c>
      <c r="B6359">
        <v>301788248</v>
      </c>
      <c r="C6359">
        <v>4</v>
      </c>
      <c r="D6359" s="2">
        <v>42741.493171296293</v>
      </c>
      <c r="E6359" s="2">
        <v>42741.451319444437</v>
      </c>
      <c r="F6359">
        <v>20000</v>
      </c>
      <c r="G6359">
        <v>23800</v>
      </c>
      <c r="H6359">
        <v>30</v>
      </c>
      <c r="I6359" s="2">
        <v>42769.473657407398</v>
      </c>
      <c r="J6359" t="s">
        <v>18</v>
      </c>
      <c r="K6359" s="2">
        <v>42772</v>
      </c>
      <c r="L6359" s="2">
        <v>42769.463136574072</v>
      </c>
      <c r="M6359">
        <v>27</v>
      </c>
      <c r="N6359">
        <v>-3</v>
      </c>
      <c r="O6359">
        <v>-3</v>
      </c>
      <c r="P6359">
        <v>19</v>
      </c>
      <c r="Q6359">
        <v>89</v>
      </c>
      <c r="R6359" t="str">
        <f t="shared" si="396"/>
        <v>Early</v>
      </c>
      <c r="S6359" t="str">
        <f t="shared" si="397"/>
        <v>Early</v>
      </c>
      <c r="T6359" t="str">
        <f t="shared" si="398"/>
        <v>Frequent Borrower</v>
      </c>
      <c r="U6359" t="str">
        <f t="shared" si="399"/>
        <v>Short Term</v>
      </c>
    </row>
    <row r="6360" spans="1:21" x14ac:dyDescent="0.35">
      <c r="A6360" t="s">
        <v>1291</v>
      </c>
      <c r="B6360">
        <v>301809150</v>
      </c>
      <c r="C6360">
        <v>5</v>
      </c>
      <c r="D6360" s="2">
        <v>42769.475173611107</v>
      </c>
      <c r="E6360" s="2">
        <v>42769.43341435185</v>
      </c>
      <c r="F6360">
        <v>20000</v>
      </c>
      <c r="G6360">
        <v>23800</v>
      </c>
      <c r="H6360">
        <v>30</v>
      </c>
      <c r="I6360" s="2">
        <v>42797.615486111114</v>
      </c>
      <c r="J6360" t="s">
        <v>18</v>
      </c>
      <c r="K6360" s="2">
        <v>42800</v>
      </c>
      <c r="L6360" s="2">
        <v>42797.604907407411</v>
      </c>
      <c r="M6360">
        <v>28</v>
      </c>
      <c r="N6360">
        <v>-3</v>
      </c>
      <c r="O6360">
        <v>-2</v>
      </c>
      <c r="P6360">
        <v>19</v>
      </c>
      <c r="Q6360">
        <v>27</v>
      </c>
      <c r="R6360" t="str">
        <f t="shared" si="396"/>
        <v>Early</v>
      </c>
      <c r="S6360" t="str">
        <f t="shared" si="397"/>
        <v>OnTime</v>
      </c>
      <c r="T6360" t="str">
        <f t="shared" si="398"/>
        <v>Frequent Borrower</v>
      </c>
      <c r="U6360" t="str">
        <f t="shared" si="399"/>
        <v>Short Term</v>
      </c>
    </row>
    <row r="6361" spans="1:21" x14ac:dyDescent="0.35">
      <c r="A6361" t="s">
        <v>1291</v>
      </c>
      <c r="B6361">
        <v>301830764</v>
      </c>
      <c r="C6361">
        <v>6</v>
      </c>
      <c r="D6361" s="2">
        <v>42797.616840277777</v>
      </c>
      <c r="E6361" s="2">
        <v>42797.574942129628</v>
      </c>
      <c r="F6361">
        <v>30000</v>
      </c>
      <c r="G6361">
        <v>36800</v>
      </c>
      <c r="H6361">
        <v>60</v>
      </c>
      <c r="I6361" s="2">
        <v>42852.669166666667</v>
      </c>
      <c r="J6361" t="s">
        <v>18</v>
      </c>
      <c r="K6361" s="2">
        <v>42828</v>
      </c>
      <c r="L6361" s="2">
        <v>42828.060115740736</v>
      </c>
      <c r="M6361">
        <v>55</v>
      </c>
      <c r="N6361">
        <v>0</v>
      </c>
      <c r="O6361">
        <v>-5</v>
      </c>
      <c r="P6361">
        <v>22.666666666666661</v>
      </c>
      <c r="Q6361">
        <v>28</v>
      </c>
      <c r="R6361" t="str">
        <f t="shared" si="396"/>
        <v>OnTime</v>
      </c>
      <c r="S6361" t="str">
        <f t="shared" si="397"/>
        <v>Early</v>
      </c>
      <c r="T6361" t="str">
        <f t="shared" si="398"/>
        <v>Frequent Borrower</v>
      </c>
      <c r="U6361" t="str">
        <f t="shared" si="399"/>
        <v>Long Term</v>
      </c>
    </row>
    <row r="6362" spans="1:21" x14ac:dyDescent="0.35">
      <c r="A6362" t="s">
        <v>1291</v>
      </c>
      <c r="B6362">
        <v>301882506</v>
      </c>
      <c r="C6362">
        <v>7</v>
      </c>
      <c r="D6362" s="2">
        <v>42852.678761574083</v>
      </c>
      <c r="E6362" s="2">
        <v>42852.636921296304</v>
      </c>
      <c r="F6362">
        <v>30000</v>
      </c>
      <c r="G6362">
        <v>36800</v>
      </c>
      <c r="H6362">
        <v>60</v>
      </c>
      <c r="I6362" s="2">
        <v>42884.851921296293</v>
      </c>
      <c r="J6362" t="s">
        <v>18</v>
      </c>
      <c r="K6362" s="2">
        <v>42885</v>
      </c>
      <c r="L6362" s="2">
        <v>42884.844872685193</v>
      </c>
      <c r="M6362">
        <v>32</v>
      </c>
      <c r="N6362">
        <v>-1</v>
      </c>
      <c r="O6362">
        <v>-28</v>
      </c>
      <c r="P6362">
        <v>22.666666666666661</v>
      </c>
      <c r="Q6362">
        <v>55</v>
      </c>
      <c r="R6362" t="str">
        <f t="shared" si="396"/>
        <v>Early</v>
      </c>
      <c r="S6362" t="str">
        <f t="shared" si="397"/>
        <v>Early</v>
      </c>
      <c r="T6362" t="str">
        <f t="shared" si="398"/>
        <v>Frequent Borrower</v>
      </c>
      <c r="U6362" t="str">
        <f t="shared" si="399"/>
        <v>Long Term</v>
      </c>
    </row>
    <row r="6363" spans="1:21" x14ac:dyDescent="0.35">
      <c r="A6363" t="s">
        <v>1291</v>
      </c>
      <c r="B6363">
        <v>301921540</v>
      </c>
      <c r="C6363">
        <v>8</v>
      </c>
      <c r="D6363" s="2">
        <v>42885.285601851851</v>
      </c>
      <c r="E6363" s="2">
        <v>42885.243854166663</v>
      </c>
      <c r="F6363">
        <v>40000</v>
      </c>
      <c r="G6363">
        <v>48000</v>
      </c>
      <c r="H6363">
        <v>60</v>
      </c>
      <c r="I6363" s="2">
        <v>42912.728750000002</v>
      </c>
      <c r="J6363" t="s">
        <v>18</v>
      </c>
      <c r="K6363" s="2">
        <v>42915</v>
      </c>
      <c r="L6363" s="2">
        <v>42912.721701388888</v>
      </c>
      <c r="M6363">
        <v>27</v>
      </c>
      <c r="N6363">
        <v>-3</v>
      </c>
      <c r="O6363">
        <v>-33</v>
      </c>
      <c r="P6363">
        <v>20</v>
      </c>
      <c r="Q6363">
        <v>32</v>
      </c>
      <c r="R6363" t="str">
        <f t="shared" si="396"/>
        <v>Early</v>
      </c>
      <c r="S6363" t="str">
        <f t="shared" si="397"/>
        <v>Early</v>
      </c>
      <c r="T6363" t="str">
        <f t="shared" si="398"/>
        <v>Frequent Borrower</v>
      </c>
      <c r="U6363" t="str">
        <f t="shared" si="399"/>
        <v>Long Term</v>
      </c>
    </row>
    <row r="6364" spans="1:21" x14ac:dyDescent="0.35">
      <c r="A6364" t="s">
        <v>1291</v>
      </c>
      <c r="B6364">
        <v>301952566</v>
      </c>
      <c r="C6364">
        <v>9</v>
      </c>
      <c r="D6364" s="2">
        <v>42912.734039351853</v>
      </c>
      <c r="E6364" s="2">
        <v>42912.692291666674</v>
      </c>
      <c r="F6364">
        <v>40000</v>
      </c>
      <c r="G6364">
        <v>48000</v>
      </c>
      <c r="H6364">
        <v>60</v>
      </c>
      <c r="I6364" s="2">
        <v>42937.752233796287</v>
      </c>
      <c r="J6364" t="s">
        <v>18</v>
      </c>
      <c r="K6364" s="2">
        <v>42942</v>
      </c>
      <c r="L6364" s="2">
        <v>42937.745185185187</v>
      </c>
      <c r="M6364">
        <v>25</v>
      </c>
      <c r="N6364">
        <v>-5</v>
      </c>
      <c r="O6364">
        <v>-35</v>
      </c>
      <c r="P6364">
        <v>20</v>
      </c>
      <c r="Q6364">
        <v>27</v>
      </c>
      <c r="R6364" t="str">
        <f t="shared" si="396"/>
        <v>Early</v>
      </c>
      <c r="S6364" t="str">
        <f t="shared" si="397"/>
        <v>Early</v>
      </c>
      <c r="T6364" t="str">
        <f t="shared" si="398"/>
        <v>Frequent Borrower</v>
      </c>
      <c r="U6364" t="str">
        <f t="shared" si="399"/>
        <v>Long Term</v>
      </c>
    </row>
    <row r="6365" spans="1:21" x14ac:dyDescent="0.35">
      <c r="A6365" t="s">
        <v>1292</v>
      </c>
      <c r="B6365">
        <v>301681054</v>
      </c>
      <c r="C6365">
        <v>1</v>
      </c>
      <c r="D6365" s="2">
        <v>42597.011747685188</v>
      </c>
      <c r="E6365" s="2">
        <v>42596.969918981478</v>
      </c>
      <c r="F6365">
        <v>10000</v>
      </c>
      <c r="G6365">
        <v>13000</v>
      </c>
      <c r="H6365">
        <v>30</v>
      </c>
      <c r="I6365" s="2">
        <v>42622.478958333333</v>
      </c>
      <c r="J6365" t="s">
        <v>18</v>
      </c>
      <c r="K6365" s="2">
        <v>42627</v>
      </c>
      <c r="L6365" s="2">
        <v>42622.4684837963</v>
      </c>
      <c r="M6365">
        <v>25</v>
      </c>
      <c r="N6365">
        <v>-5</v>
      </c>
      <c r="O6365">
        <v>-5</v>
      </c>
      <c r="P6365">
        <v>30</v>
      </c>
      <c r="R6365" t="str">
        <f t="shared" si="396"/>
        <v>Early</v>
      </c>
      <c r="S6365" t="str">
        <f t="shared" si="397"/>
        <v>Early</v>
      </c>
      <c r="T6365" t="str">
        <f t="shared" si="398"/>
        <v>One-time</v>
      </c>
      <c r="U6365" t="str">
        <f t="shared" si="399"/>
        <v>Short Term</v>
      </c>
    </row>
    <row r="6366" spans="1:21" x14ac:dyDescent="0.35">
      <c r="A6366" t="s">
        <v>1292</v>
      </c>
      <c r="B6366">
        <v>301717827</v>
      </c>
      <c r="C6366">
        <v>2</v>
      </c>
      <c r="D6366" s="2">
        <v>42629.606724537043</v>
      </c>
      <c r="E6366" s="2">
        <v>42629.564965277779</v>
      </c>
      <c r="F6366">
        <v>10000</v>
      </c>
      <c r="G6366">
        <v>13000</v>
      </c>
      <c r="H6366">
        <v>30</v>
      </c>
      <c r="I6366" s="2">
        <v>42657.36755787037</v>
      </c>
      <c r="J6366" t="s">
        <v>18</v>
      </c>
      <c r="K6366" s="2">
        <v>42660</v>
      </c>
      <c r="L6366" s="2">
        <v>42657.357037037043</v>
      </c>
      <c r="M6366">
        <v>27</v>
      </c>
      <c r="N6366">
        <v>-3</v>
      </c>
      <c r="O6366">
        <v>-3</v>
      </c>
      <c r="P6366">
        <v>30</v>
      </c>
      <c r="Q6366">
        <v>32</v>
      </c>
      <c r="R6366" t="str">
        <f t="shared" si="396"/>
        <v>Early</v>
      </c>
      <c r="S6366" t="str">
        <f t="shared" si="397"/>
        <v>Early</v>
      </c>
      <c r="T6366" t="str">
        <f t="shared" si="398"/>
        <v>Frequent Borrower</v>
      </c>
      <c r="U6366" t="str">
        <f t="shared" si="399"/>
        <v>Short Term</v>
      </c>
    </row>
    <row r="6367" spans="1:21" x14ac:dyDescent="0.35">
      <c r="A6367" t="s">
        <v>1292</v>
      </c>
      <c r="B6367">
        <v>301746539</v>
      </c>
      <c r="C6367">
        <v>3</v>
      </c>
      <c r="D6367" s="2">
        <v>42662.488321759258</v>
      </c>
      <c r="E6367" s="2">
        <v>42662.446446759262</v>
      </c>
      <c r="F6367">
        <v>20000</v>
      </c>
      <c r="G6367">
        <v>24500</v>
      </c>
      <c r="H6367">
        <v>30</v>
      </c>
      <c r="I6367" s="2">
        <v>42685.477361111109</v>
      </c>
      <c r="J6367" t="s">
        <v>18</v>
      </c>
      <c r="K6367" s="2">
        <v>42692</v>
      </c>
      <c r="L6367" s="2">
        <v>42685.466840277782</v>
      </c>
      <c r="M6367">
        <v>22</v>
      </c>
      <c r="N6367">
        <v>-7</v>
      </c>
      <c r="O6367">
        <v>-8</v>
      </c>
      <c r="P6367">
        <v>22.5</v>
      </c>
      <c r="Q6367">
        <v>32</v>
      </c>
      <c r="R6367" t="str">
        <f t="shared" si="396"/>
        <v>Early</v>
      </c>
      <c r="S6367" t="str">
        <f t="shared" si="397"/>
        <v>Early</v>
      </c>
      <c r="T6367" t="str">
        <f t="shared" si="398"/>
        <v>Frequent Borrower</v>
      </c>
      <c r="U6367" t="str">
        <f t="shared" si="399"/>
        <v>Short Term</v>
      </c>
    </row>
    <row r="6368" spans="1:21" x14ac:dyDescent="0.35">
      <c r="A6368" t="s">
        <v>1292</v>
      </c>
      <c r="B6368">
        <v>301757748</v>
      </c>
      <c r="C6368">
        <v>4</v>
      </c>
      <c r="D6368" s="2">
        <v>42685.527407407397</v>
      </c>
      <c r="E6368" s="2">
        <v>42685.485613425917</v>
      </c>
      <c r="F6368">
        <v>20000</v>
      </c>
      <c r="G6368">
        <v>22250</v>
      </c>
      <c r="H6368">
        <v>15</v>
      </c>
      <c r="I6368" s="2">
        <v>42697.456678240742</v>
      </c>
      <c r="J6368" t="s">
        <v>18</v>
      </c>
      <c r="K6368" s="2">
        <v>42702</v>
      </c>
      <c r="L6368" s="2">
        <v>42697.446145833332</v>
      </c>
      <c r="M6368">
        <v>11</v>
      </c>
      <c r="N6368">
        <v>-5</v>
      </c>
      <c r="O6368">
        <v>-4</v>
      </c>
      <c r="P6368">
        <v>11.25</v>
      </c>
      <c r="Q6368">
        <v>23</v>
      </c>
      <c r="R6368" t="str">
        <f t="shared" si="396"/>
        <v>Early</v>
      </c>
      <c r="S6368" t="str">
        <f t="shared" si="397"/>
        <v>Early</v>
      </c>
      <c r="T6368" t="str">
        <f t="shared" si="398"/>
        <v>Frequent Borrower</v>
      </c>
      <c r="U6368" t="str">
        <f t="shared" si="399"/>
        <v>Short Term</v>
      </c>
    </row>
    <row r="6369" spans="1:21" x14ac:dyDescent="0.35">
      <c r="A6369" t="s">
        <v>1292</v>
      </c>
      <c r="B6369">
        <v>301763495</v>
      </c>
      <c r="C6369">
        <v>5</v>
      </c>
      <c r="D6369" s="2">
        <v>42697.478217592587</v>
      </c>
      <c r="E6369" s="2">
        <v>42697.436354166668</v>
      </c>
      <c r="F6369">
        <v>20000</v>
      </c>
      <c r="G6369">
        <v>23800</v>
      </c>
      <c r="H6369">
        <v>30</v>
      </c>
      <c r="I6369" s="2">
        <v>42724.4062037037</v>
      </c>
      <c r="J6369" t="s">
        <v>18</v>
      </c>
      <c r="K6369" s="2">
        <v>42727</v>
      </c>
      <c r="L6369" s="2">
        <v>42724.395671296297</v>
      </c>
      <c r="M6369">
        <v>26</v>
      </c>
      <c r="N6369">
        <v>-3</v>
      </c>
      <c r="O6369">
        <v>-4</v>
      </c>
      <c r="P6369">
        <v>19</v>
      </c>
      <c r="Q6369">
        <v>11</v>
      </c>
      <c r="R6369" t="str">
        <f t="shared" si="396"/>
        <v>Early</v>
      </c>
      <c r="S6369" t="str">
        <f t="shared" si="397"/>
        <v>Early</v>
      </c>
      <c r="T6369" t="str">
        <f t="shared" si="398"/>
        <v>Frequent Borrower</v>
      </c>
      <c r="U6369" t="str">
        <f t="shared" si="399"/>
        <v>Short Term</v>
      </c>
    </row>
    <row r="6370" spans="1:21" x14ac:dyDescent="0.35">
      <c r="A6370" t="s">
        <v>1292</v>
      </c>
      <c r="B6370">
        <v>301785744</v>
      </c>
      <c r="C6370">
        <v>6</v>
      </c>
      <c r="D6370" s="2">
        <v>42737.615567129629</v>
      </c>
      <c r="E6370" s="2">
        <v>42737.57340277778</v>
      </c>
      <c r="F6370">
        <v>30000</v>
      </c>
      <c r="G6370">
        <v>34400</v>
      </c>
      <c r="H6370">
        <v>30</v>
      </c>
      <c r="I6370" s="2">
        <v>42761.504826388889</v>
      </c>
      <c r="J6370" t="s">
        <v>18</v>
      </c>
      <c r="K6370" s="2">
        <v>42767</v>
      </c>
      <c r="L6370" s="2">
        <v>42761.49428240741</v>
      </c>
      <c r="M6370">
        <v>23</v>
      </c>
      <c r="N6370">
        <v>-6</v>
      </c>
      <c r="O6370">
        <v>-7</v>
      </c>
      <c r="P6370">
        <v>14.66666666666667</v>
      </c>
      <c r="Q6370">
        <v>40</v>
      </c>
      <c r="R6370" t="str">
        <f t="shared" si="396"/>
        <v>Early</v>
      </c>
      <c r="S6370" t="str">
        <f t="shared" si="397"/>
        <v>Early</v>
      </c>
      <c r="T6370" t="str">
        <f t="shared" si="398"/>
        <v>Frequent Borrower</v>
      </c>
      <c r="U6370" t="str">
        <f t="shared" si="399"/>
        <v>Short Term</v>
      </c>
    </row>
    <row r="6371" spans="1:21" x14ac:dyDescent="0.35">
      <c r="A6371" t="s">
        <v>1293</v>
      </c>
      <c r="B6371">
        <v>301681225</v>
      </c>
      <c r="C6371">
        <v>1</v>
      </c>
      <c r="D6371" s="2">
        <v>42597.314629629633</v>
      </c>
      <c r="E6371" s="2">
        <v>42597.272858796299</v>
      </c>
      <c r="F6371">
        <v>10000</v>
      </c>
      <c r="G6371">
        <v>11500</v>
      </c>
      <c r="H6371">
        <v>15</v>
      </c>
      <c r="I6371" s="2">
        <v>42609.979189814818</v>
      </c>
      <c r="J6371" t="s">
        <v>18</v>
      </c>
      <c r="K6371" s="2">
        <v>42612</v>
      </c>
      <c r="L6371" s="2">
        <v>42609.968715277777</v>
      </c>
      <c r="M6371">
        <v>12</v>
      </c>
      <c r="N6371">
        <v>-3</v>
      </c>
      <c r="O6371">
        <v>-3</v>
      </c>
      <c r="P6371">
        <v>15</v>
      </c>
      <c r="R6371" t="str">
        <f t="shared" si="396"/>
        <v>Early</v>
      </c>
      <c r="S6371" t="str">
        <f t="shared" si="397"/>
        <v>Early</v>
      </c>
      <c r="T6371" t="str">
        <f t="shared" si="398"/>
        <v>One-time</v>
      </c>
      <c r="U6371" t="str">
        <f t="shared" si="399"/>
        <v>Short Term</v>
      </c>
    </row>
    <row r="6372" spans="1:21" x14ac:dyDescent="0.35">
      <c r="A6372" t="s">
        <v>1293</v>
      </c>
      <c r="B6372">
        <v>301711717</v>
      </c>
      <c r="C6372">
        <v>2</v>
      </c>
      <c r="D6372" s="2">
        <v>42623.753067129634</v>
      </c>
      <c r="E6372" s="2">
        <v>42623.711319444446</v>
      </c>
      <c r="F6372">
        <v>10000</v>
      </c>
      <c r="G6372">
        <v>11500</v>
      </c>
      <c r="H6372">
        <v>15</v>
      </c>
      <c r="I6372" s="2">
        <v>42637.780266203707</v>
      </c>
      <c r="J6372" t="s">
        <v>18</v>
      </c>
      <c r="K6372" s="2">
        <v>42639</v>
      </c>
      <c r="L6372" s="2">
        <v>42637.769745370373</v>
      </c>
      <c r="M6372">
        <v>14</v>
      </c>
      <c r="N6372">
        <v>-2</v>
      </c>
      <c r="O6372">
        <v>-1</v>
      </c>
      <c r="P6372">
        <v>15</v>
      </c>
      <c r="Q6372">
        <v>26</v>
      </c>
      <c r="R6372" t="str">
        <f t="shared" si="396"/>
        <v>Early</v>
      </c>
      <c r="S6372" t="str">
        <f t="shared" si="397"/>
        <v>Early</v>
      </c>
      <c r="T6372" t="str">
        <f t="shared" si="398"/>
        <v>Frequent Borrower</v>
      </c>
      <c r="U6372" t="str">
        <f t="shared" si="399"/>
        <v>Short Term</v>
      </c>
    </row>
    <row r="6373" spans="1:21" x14ac:dyDescent="0.35">
      <c r="A6373" t="s">
        <v>1293</v>
      </c>
      <c r="B6373">
        <v>301734111</v>
      </c>
      <c r="C6373">
        <v>3</v>
      </c>
      <c r="D6373" s="2">
        <v>42644.560231481482</v>
      </c>
      <c r="E6373" s="2">
        <v>42644.518472222233</v>
      </c>
      <c r="F6373">
        <v>20000</v>
      </c>
      <c r="G6373">
        <v>22250</v>
      </c>
      <c r="H6373">
        <v>15</v>
      </c>
      <c r="I6373" s="2">
        <v>42656.91847222222</v>
      </c>
      <c r="J6373" t="s">
        <v>18</v>
      </c>
      <c r="K6373" s="2">
        <v>42660</v>
      </c>
      <c r="L6373" s="2">
        <v>42656.907939814817</v>
      </c>
      <c r="M6373">
        <v>12</v>
      </c>
      <c r="N6373">
        <v>-4</v>
      </c>
      <c r="O6373">
        <v>-3</v>
      </c>
      <c r="P6373">
        <v>11.25</v>
      </c>
      <c r="Q6373">
        <v>20</v>
      </c>
      <c r="R6373" t="str">
        <f t="shared" si="396"/>
        <v>Early</v>
      </c>
      <c r="S6373" t="str">
        <f t="shared" si="397"/>
        <v>Early</v>
      </c>
      <c r="T6373" t="str">
        <f t="shared" si="398"/>
        <v>Frequent Borrower</v>
      </c>
      <c r="U6373" t="str">
        <f t="shared" si="399"/>
        <v>Short Term</v>
      </c>
    </row>
    <row r="6374" spans="1:21" x14ac:dyDescent="0.35">
      <c r="A6374" t="s">
        <v>1293</v>
      </c>
      <c r="B6374">
        <v>301748074</v>
      </c>
      <c r="C6374">
        <v>4</v>
      </c>
      <c r="D6374" s="2">
        <v>42665.248032407413</v>
      </c>
      <c r="E6374" s="2">
        <v>42665.206250000003</v>
      </c>
      <c r="F6374">
        <v>20000</v>
      </c>
      <c r="G6374">
        <v>22250</v>
      </c>
      <c r="H6374">
        <v>15</v>
      </c>
      <c r="I6374" s="2">
        <v>42678.851006944453</v>
      </c>
      <c r="J6374" t="s">
        <v>18</v>
      </c>
      <c r="K6374" s="2">
        <v>42681</v>
      </c>
      <c r="L6374" s="2">
        <v>42678.840474537043</v>
      </c>
      <c r="M6374">
        <v>13</v>
      </c>
      <c r="N6374">
        <v>-3</v>
      </c>
      <c r="O6374">
        <v>-2</v>
      </c>
      <c r="P6374">
        <v>11.25</v>
      </c>
      <c r="Q6374">
        <v>20</v>
      </c>
      <c r="R6374" t="str">
        <f t="shared" si="396"/>
        <v>Early</v>
      </c>
      <c r="S6374" t="str">
        <f t="shared" si="397"/>
        <v>Early</v>
      </c>
      <c r="T6374" t="str">
        <f t="shared" si="398"/>
        <v>Frequent Borrower</v>
      </c>
      <c r="U6374" t="str">
        <f t="shared" si="399"/>
        <v>Short Term</v>
      </c>
    </row>
    <row r="6375" spans="1:21" x14ac:dyDescent="0.35">
      <c r="A6375" t="s">
        <v>1293</v>
      </c>
      <c r="B6375">
        <v>301755035</v>
      </c>
      <c r="C6375">
        <v>5</v>
      </c>
      <c r="D6375" s="2">
        <v>42679.921990740739</v>
      </c>
      <c r="E6375" s="2">
        <v>42679.880208333343</v>
      </c>
      <c r="F6375">
        <v>30000</v>
      </c>
      <c r="G6375">
        <v>32250</v>
      </c>
      <c r="H6375">
        <v>15</v>
      </c>
      <c r="I6375" s="2">
        <v>42694.914618055547</v>
      </c>
      <c r="J6375" t="s">
        <v>18</v>
      </c>
      <c r="K6375" s="2">
        <v>42695</v>
      </c>
      <c r="L6375" s="2">
        <v>42694.904085648152</v>
      </c>
      <c r="M6375">
        <v>14</v>
      </c>
      <c r="N6375">
        <v>-1</v>
      </c>
      <c r="O6375">
        <v>-1</v>
      </c>
      <c r="P6375">
        <v>7.5</v>
      </c>
      <c r="Q6375">
        <v>14</v>
      </c>
      <c r="R6375" t="str">
        <f t="shared" si="396"/>
        <v>Early</v>
      </c>
      <c r="S6375" t="str">
        <f t="shared" si="397"/>
        <v>Early</v>
      </c>
      <c r="T6375" t="str">
        <f t="shared" si="398"/>
        <v>Frequent Borrower</v>
      </c>
      <c r="U6375" t="str">
        <f t="shared" si="399"/>
        <v>Short Term</v>
      </c>
    </row>
    <row r="6376" spans="1:21" x14ac:dyDescent="0.35">
      <c r="A6376" t="s">
        <v>1293</v>
      </c>
      <c r="B6376">
        <v>301771527</v>
      </c>
      <c r="C6376">
        <v>6</v>
      </c>
      <c r="D6376" s="2">
        <v>42713.634641203702</v>
      </c>
      <c r="E6376" s="2">
        <v>42713.592777777783</v>
      </c>
      <c r="F6376">
        <v>30000</v>
      </c>
      <c r="G6376">
        <v>34400</v>
      </c>
      <c r="H6376">
        <v>30</v>
      </c>
      <c r="I6376" s="2">
        <v>42743.021817129629</v>
      </c>
      <c r="J6376" t="s">
        <v>18</v>
      </c>
      <c r="K6376" s="2">
        <v>42744</v>
      </c>
      <c r="L6376" s="2">
        <v>42743.011296296303</v>
      </c>
      <c r="M6376">
        <v>29</v>
      </c>
      <c r="N6376">
        <v>-1</v>
      </c>
      <c r="O6376">
        <v>-1</v>
      </c>
      <c r="P6376">
        <v>14.66666666666667</v>
      </c>
      <c r="Q6376">
        <v>33</v>
      </c>
      <c r="R6376" t="str">
        <f t="shared" si="396"/>
        <v>Early</v>
      </c>
      <c r="S6376" t="str">
        <f t="shared" si="397"/>
        <v>OnTime</v>
      </c>
      <c r="T6376" t="str">
        <f t="shared" si="398"/>
        <v>Frequent Borrower</v>
      </c>
      <c r="U6376" t="str">
        <f t="shared" si="399"/>
        <v>Short Term</v>
      </c>
    </row>
    <row r="6377" spans="1:21" x14ac:dyDescent="0.35">
      <c r="A6377" t="s">
        <v>1293</v>
      </c>
      <c r="B6377">
        <v>301883147</v>
      </c>
      <c r="C6377">
        <v>7</v>
      </c>
      <c r="D6377" s="2">
        <v>42853.394282407397</v>
      </c>
      <c r="E6377" s="2">
        <v>42853.352418981478</v>
      </c>
      <c r="F6377">
        <v>30000</v>
      </c>
      <c r="G6377">
        <v>36800</v>
      </c>
      <c r="H6377">
        <v>60</v>
      </c>
      <c r="I6377" s="2">
        <v>42916.437685185178</v>
      </c>
      <c r="J6377" t="s">
        <v>18</v>
      </c>
      <c r="K6377" s="2">
        <v>42885</v>
      </c>
      <c r="L6377" s="2">
        <v>42885.911817129629</v>
      </c>
      <c r="M6377">
        <v>63</v>
      </c>
      <c r="N6377">
        <v>0</v>
      </c>
      <c r="O6377">
        <v>3</v>
      </c>
      <c r="P6377">
        <v>22.666666666666661</v>
      </c>
      <c r="Q6377">
        <v>139</v>
      </c>
      <c r="R6377" t="str">
        <f t="shared" si="396"/>
        <v>OnTime</v>
      </c>
      <c r="S6377" t="str">
        <f t="shared" si="397"/>
        <v>Early</v>
      </c>
      <c r="T6377" t="str">
        <f t="shared" si="398"/>
        <v>Frequent Borrower</v>
      </c>
      <c r="U6377" t="str">
        <f t="shared" si="399"/>
        <v>Long Term</v>
      </c>
    </row>
    <row r="6378" spans="1:21" x14ac:dyDescent="0.35">
      <c r="A6378" t="s">
        <v>1294</v>
      </c>
      <c r="B6378">
        <v>301907255</v>
      </c>
      <c r="C6378">
        <v>1</v>
      </c>
      <c r="D6378" s="2">
        <v>42870.405752314808</v>
      </c>
      <c r="E6378" s="2">
        <v>42870.363877314812</v>
      </c>
      <c r="F6378">
        <v>10000</v>
      </c>
      <c r="G6378">
        <v>13000</v>
      </c>
      <c r="H6378">
        <v>30</v>
      </c>
      <c r="I6378" s="2">
        <v>42900.810949074083</v>
      </c>
      <c r="J6378" t="s">
        <v>18</v>
      </c>
      <c r="K6378" s="2">
        <v>42901</v>
      </c>
      <c r="L6378" s="2">
        <v>42900.803888888891</v>
      </c>
      <c r="M6378">
        <v>30</v>
      </c>
      <c r="N6378">
        <v>-1</v>
      </c>
      <c r="O6378">
        <v>0</v>
      </c>
      <c r="P6378">
        <v>30</v>
      </c>
      <c r="R6378" t="str">
        <f t="shared" si="396"/>
        <v>Early</v>
      </c>
      <c r="S6378" t="str">
        <f t="shared" si="397"/>
        <v>Late</v>
      </c>
      <c r="T6378" t="str">
        <f t="shared" si="398"/>
        <v>One-time</v>
      </c>
      <c r="U6378" t="str">
        <f t="shared" si="399"/>
        <v>Short Term</v>
      </c>
    </row>
    <row r="6379" spans="1:21" x14ac:dyDescent="0.35">
      <c r="A6379" t="s">
        <v>1294</v>
      </c>
      <c r="B6379">
        <v>301939373</v>
      </c>
      <c r="C6379">
        <v>2</v>
      </c>
      <c r="D6379" s="2">
        <v>42901.36482638889</v>
      </c>
      <c r="E6379" s="2">
        <v>42901.32309027778</v>
      </c>
      <c r="F6379">
        <v>10000</v>
      </c>
      <c r="G6379">
        <v>13000</v>
      </c>
      <c r="H6379">
        <v>30</v>
      </c>
      <c r="I6379" s="2">
        <v>42934.572789351849</v>
      </c>
      <c r="J6379" t="s">
        <v>18</v>
      </c>
      <c r="K6379" s="2">
        <v>42933</v>
      </c>
      <c r="L6379" s="2">
        <v>42934.565740740742</v>
      </c>
      <c r="M6379">
        <v>33</v>
      </c>
      <c r="N6379">
        <v>1</v>
      </c>
      <c r="O6379">
        <v>3</v>
      </c>
      <c r="P6379">
        <v>30</v>
      </c>
      <c r="Q6379">
        <v>30</v>
      </c>
      <c r="R6379" t="str">
        <f t="shared" si="396"/>
        <v>Late</v>
      </c>
      <c r="S6379" t="str">
        <f t="shared" si="397"/>
        <v>Early</v>
      </c>
      <c r="T6379" t="str">
        <f t="shared" si="398"/>
        <v>Frequent Borrower</v>
      </c>
      <c r="U6379" t="str">
        <f t="shared" si="399"/>
        <v>Short Term</v>
      </c>
    </row>
    <row r="6380" spans="1:21" x14ac:dyDescent="0.35">
      <c r="A6380" t="s">
        <v>1295</v>
      </c>
      <c r="B6380">
        <v>301961536</v>
      </c>
      <c r="C6380">
        <v>1</v>
      </c>
      <c r="D6380" s="2">
        <v>42919.713217592587</v>
      </c>
      <c r="E6380" s="2">
        <v>42919.670763888891</v>
      </c>
      <c r="F6380">
        <v>10000</v>
      </c>
      <c r="G6380">
        <v>11500</v>
      </c>
      <c r="H6380">
        <v>15</v>
      </c>
      <c r="I6380" s="2">
        <v>42928.834594907406</v>
      </c>
      <c r="J6380" t="s">
        <v>18</v>
      </c>
      <c r="K6380" s="2">
        <v>42934</v>
      </c>
      <c r="L6380" s="2">
        <v>42928.827546296299</v>
      </c>
      <c r="M6380">
        <v>9</v>
      </c>
      <c r="N6380">
        <v>-6</v>
      </c>
      <c r="O6380">
        <v>-6</v>
      </c>
      <c r="P6380">
        <v>15</v>
      </c>
      <c r="R6380" t="str">
        <f t="shared" si="396"/>
        <v>Early</v>
      </c>
      <c r="S6380" t="str">
        <f t="shared" si="397"/>
        <v>Early</v>
      </c>
      <c r="T6380" t="str">
        <f t="shared" si="398"/>
        <v>One-time</v>
      </c>
      <c r="U6380" t="str">
        <f t="shared" si="399"/>
        <v>Short Term</v>
      </c>
    </row>
    <row r="6381" spans="1:21" x14ac:dyDescent="0.35">
      <c r="A6381" t="s">
        <v>1296</v>
      </c>
      <c r="B6381">
        <v>301865405</v>
      </c>
      <c r="C6381">
        <v>1</v>
      </c>
      <c r="D6381" s="2">
        <v>42837.336736111109</v>
      </c>
      <c r="E6381" s="2">
        <v>42837.294942129629</v>
      </c>
      <c r="F6381">
        <v>10000</v>
      </c>
      <c r="G6381">
        <v>13000</v>
      </c>
      <c r="H6381">
        <v>30</v>
      </c>
      <c r="I6381" s="2">
        <v>42848.281956018523</v>
      </c>
      <c r="J6381" t="s">
        <v>18</v>
      </c>
      <c r="K6381" s="2">
        <v>42867</v>
      </c>
      <c r="L6381" s="2">
        <v>42848.271435185183</v>
      </c>
      <c r="M6381">
        <v>10</v>
      </c>
      <c r="N6381">
        <v>-19</v>
      </c>
      <c r="O6381">
        <v>-20</v>
      </c>
      <c r="P6381">
        <v>30</v>
      </c>
      <c r="R6381" t="str">
        <f t="shared" si="396"/>
        <v>Early</v>
      </c>
      <c r="S6381" t="str">
        <f t="shared" si="397"/>
        <v>Early</v>
      </c>
      <c r="T6381" t="str">
        <f t="shared" si="398"/>
        <v>One-time</v>
      </c>
      <c r="U6381" t="str">
        <f t="shared" si="399"/>
        <v>Short Term</v>
      </c>
    </row>
    <row r="6382" spans="1:21" x14ac:dyDescent="0.35">
      <c r="A6382" t="s">
        <v>1296</v>
      </c>
      <c r="B6382">
        <v>301878876</v>
      </c>
      <c r="C6382">
        <v>2</v>
      </c>
      <c r="D6382" s="2">
        <v>42849.658703703702</v>
      </c>
      <c r="E6382" s="2">
        <v>42849.616967592592</v>
      </c>
      <c r="F6382">
        <v>10000</v>
      </c>
      <c r="G6382">
        <v>13000</v>
      </c>
      <c r="H6382">
        <v>30</v>
      </c>
      <c r="I6382" s="2">
        <v>42877.416192129633</v>
      </c>
      <c r="J6382" t="s">
        <v>18</v>
      </c>
      <c r="K6382" s="2">
        <v>42879</v>
      </c>
      <c r="L6382" s="2">
        <v>42877.405659722222</v>
      </c>
      <c r="M6382">
        <v>27</v>
      </c>
      <c r="N6382">
        <v>-2</v>
      </c>
      <c r="O6382">
        <v>-3</v>
      </c>
      <c r="P6382">
        <v>30</v>
      </c>
      <c r="Q6382">
        <v>12</v>
      </c>
      <c r="R6382" t="str">
        <f t="shared" si="396"/>
        <v>Early</v>
      </c>
      <c r="S6382" t="str">
        <f t="shared" si="397"/>
        <v>Early</v>
      </c>
      <c r="T6382" t="str">
        <f t="shared" si="398"/>
        <v>Frequent Borrower</v>
      </c>
      <c r="U6382" t="str">
        <f t="shared" si="399"/>
        <v>Short Term</v>
      </c>
    </row>
    <row r="6383" spans="1:21" x14ac:dyDescent="0.35">
      <c r="A6383" t="s">
        <v>1296</v>
      </c>
      <c r="B6383">
        <v>301925046</v>
      </c>
      <c r="C6383">
        <v>3</v>
      </c>
      <c r="D6383" s="2">
        <v>42888.672974537039</v>
      </c>
      <c r="E6383" s="2">
        <v>42888.631226851852</v>
      </c>
      <c r="F6383">
        <v>10000</v>
      </c>
      <c r="G6383">
        <v>11500</v>
      </c>
      <c r="H6383">
        <v>15</v>
      </c>
      <c r="I6383" s="2">
        <v>42895.617106481477</v>
      </c>
      <c r="J6383" t="s">
        <v>18</v>
      </c>
      <c r="K6383" s="2">
        <v>42905</v>
      </c>
      <c r="L6383" s="2">
        <v>42895.61005787037</v>
      </c>
      <c r="M6383">
        <v>6</v>
      </c>
      <c r="N6383">
        <v>-10</v>
      </c>
      <c r="O6383">
        <v>-9</v>
      </c>
      <c r="P6383">
        <v>15</v>
      </c>
      <c r="Q6383">
        <v>39</v>
      </c>
      <c r="R6383" t="str">
        <f t="shared" si="396"/>
        <v>Early</v>
      </c>
      <c r="S6383" t="str">
        <f t="shared" si="397"/>
        <v>Early</v>
      </c>
      <c r="T6383" t="str">
        <f t="shared" si="398"/>
        <v>Frequent Borrower</v>
      </c>
      <c r="U6383" t="str">
        <f t="shared" si="399"/>
        <v>Short Term</v>
      </c>
    </row>
    <row r="6384" spans="1:21" x14ac:dyDescent="0.35">
      <c r="A6384" t="s">
        <v>1296</v>
      </c>
      <c r="B6384">
        <v>301945113</v>
      </c>
      <c r="C6384">
        <v>4</v>
      </c>
      <c r="D6384" s="2">
        <v>42906.661296296297</v>
      </c>
      <c r="E6384" s="2">
        <v>42906.619560185187</v>
      </c>
      <c r="F6384">
        <v>20000</v>
      </c>
      <c r="G6384">
        <v>22250</v>
      </c>
      <c r="H6384">
        <v>15</v>
      </c>
      <c r="I6384" s="2">
        <v>42916.523252314822</v>
      </c>
      <c r="J6384" t="s">
        <v>18</v>
      </c>
      <c r="K6384" s="2">
        <v>42921</v>
      </c>
      <c r="L6384" s="2">
        <v>42916.516192129631</v>
      </c>
      <c r="M6384">
        <v>9</v>
      </c>
      <c r="N6384">
        <v>-5</v>
      </c>
      <c r="O6384">
        <v>-6</v>
      </c>
      <c r="P6384">
        <v>11.25</v>
      </c>
      <c r="Q6384">
        <v>17</v>
      </c>
      <c r="R6384" t="str">
        <f t="shared" si="396"/>
        <v>Early</v>
      </c>
      <c r="S6384" t="str">
        <f t="shared" si="397"/>
        <v>Early</v>
      </c>
      <c r="T6384" t="str">
        <f t="shared" si="398"/>
        <v>Frequent Borrower</v>
      </c>
      <c r="U6384" t="str">
        <f t="shared" si="399"/>
        <v>Short Term</v>
      </c>
    </row>
    <row r="6385" spans="1:21" x14ac:dyDescent="0.35">
      <c r="A6385" t="s">
        <v>1296</v>
      </c>
      <c r="B6385">
        <v>301958258</v>
      </c>
      <c r="C6385">
        <v>5</v>
      </c>
      <c r="D6385" s="2">
        <v>42916.821215277778</v>
      </c>
      <c r="E6385" s="2">
        <v>42916.779467592591</v>
      </c>
      <c r="F6385">
        <v>20000</v>
      </c>
      <c r="G6385">
        <v>24500</v>
      </c>
      <c r="H6385">
        <v>30</v>
      </c>
      <c r="I6385" s="2">
        <v>42944.396469907413</v>
      </c>
      <c r="J6385" t="s">
        <v>18</v>
      </c>
      <c r="K6385" s="2">
        <v>42947</v>
      </c>
      <c r="L6385" s="2">
        <v>42944.389409722222</v>
      </c>
      <c r="M6385">
        <v>27</v>
      </c>
      <c r="N6385">
        <v>-3</v>
      </c>
      <c r="O6385">
        <v>-3</v>
      </c>
      <c r="P6385">
        <v>22.5</v>
      </c>
      <c r="Q6385">
        <v>10</v>
      </c>
      <c r="R6385" t="str">
        <f t="shared" si="396"/>
        <v>Early</v>
      </c>
      <c r="S6385" t="str">
        <f t="shared" si="397"/>
        <v>Late</v>
      </c>
      <c r="T6385" t="str">
        <f t="shared" si="398"/>
        <v>Frequent Borrower</v>
      </c>
      <c r="U6385" t="str">
        <f t="shared" si="399"/>
        <v>Short Term</v>
      </c>
    </row>
    <row r="6386" spans="1:21" x14ac:dyDescent="0.35">
      <c r="A6386" t="s">
        <v>1297</v>
      </c>
      <c r="B6386">
        <v>301948005</v>
      </c>
      <c r="C6386">
        <v>1</v>
      </c>
      <c r="D6386" s="2">
        <v>42908.682002314818</v>
      </c>
      <c r="E6386" s="2">
        <v>42908.640243055554</v>
      </c>
      <c r="F6386">
        <v>10000</v>
      </c>
      <c r="G6386">
        <v>11500</v>
      </c>
      <c r="H6386">
        <v>15</v>
      </c>
      <c r="I6386" s="2">
        <v>42924.611273148148</v>
      </c>
      <c r="J6386" t="s">
        <v>18</v>
      </c>
      <c r="K6386" s="2">
        <v>42923</v>
      </c>
      <c r="L6386" s="2">
        <v>42924.604212962957</v>
      </c>
      <c r="M6386">
        <v>15</v>
      </c>
      <c r="N6386">
        <v>1</v>
      </c>
      <c r="O6386">
        <v>0</v>
      </c>
      <c r="P6386">
        <v>15</v>
      </c>
      <c r="R6386" t="str">
        <f t="shared" si="396"/>
        <v>Late</v>
      </c>
      <c r="S6386" t="str">
        <f t="shared" si="397"/>
        <v>OnTime</v>
      </c>
      <c r="T6386" t="str">
        <f t="shared" si="398"/>
        <v>One-time</v>
      </c>
      <c r="U6386" t="str">
        <f t="shared" si="399"/>
        <v>Short Term</v>
      </c>
    </row>
    <row r="6387" spans="1:21" x14ac:dyDescent="0.35">
      <c r="A6387" t="s">
        <v>1298</v>
      </c>
      <c r="B6387">
        <v>301919588</v>
      </c>
      <c r="C6387">
        <v>1</v>
      </c>
      <c r="D6387" s="2">
        <v>42882.547974537039</v>
      </c>
      <c r="E6387" s="2">
        <v>42882.506099537037</v>
      </c>
      <c r="F6387">
        <v>10000</v>
      </c>
      <c r="G6387">
        <v>13000</v>
      </c>
      <c r="H6387">
        <v>30</v>
      </c>
      <c r="I6387" s="2">
        <v>42914.390590277777</v>
      </c>
      <c r="J6387" t="s">
        <v>18</v>
      </c>
      <c r="K6387" s="2">
        <v>42914</v>
      </c>
      <c r="L6387" s="2">
        <v>42914.38354166667</v>
      </c>
      <c r="M6387">
        <v>31</v>
      </c>
      <c r="N6387">
        <v>0</v>
      </c>
      <c r="O6387">
        <v>1</v>
      </c>
      <c r="P6387">
        <v>30</v>
      </c>
      <c r="R6387" t="str">
        <f t="shared" si="396"/>
        <v>OnTime</v>
      </c>
      <c r="S6387" t="str">
        <f t="shared" si="397"/>
        <v>Early</v>
      </c>
      <c r="T6387" t="str">
        <f t="shared" si="398"/>
        <v>One-time</v>
      </c>
      <c r="U6387" t="str">
        <f t="shared" si="399"/>
        <v>Short Term</v>
      </c>
    </row>
    <row r="6388" spans="1:21" x14ac:dyDescent="0.35">
      <c r="A6388" t="s">
        <v>1298</v>
      </c>
      <c r="B6388">
        <v>301954374</v>
      </c>
      <c r="C6388">
        <v>2</v>
      </c>
      <c r="D6388" s="2">
        <v>42914.415532407409</v>
      </c>
      <c r="E6388" s="2">
        <v>42914.373796296299</v>
      </c>
      <c r="F6388">
        <v>10000</v>
      </c>
      <c r="G6388">
        <v>13000</v>
      </c>
      <c r="H6388">
        <v>30</v>
      </c>
      <c r="I6388" s="2">
        <v>42937.305439814823</v>
      </c>
      <c r="J6388" t="s">
        <v>18</v>
      </c>
      <c r="K6388" s="2">
        <v>42944</v>
      </c>
      <c r="L6388" s="2">
        <v>42937.298391203702</v>
      </c>
      <c r="M6388">
        <v>22</v>
      </c>
      <c r="N6388">
        <v>-7</v>
      </c>
      <c r="O6388">
        <v>-8</v>
      </c>
      <c r="P6388">
        <v>30</v>
      </c>
      <c r="Q6388">
        <v>31</v>
      </c>
      <c r="R6388" t="str">
        <f t="shared" si="396"/>
        <v>Early</v>
      </c>
      <c r="S6388" t="str">
        <f t="shared" si="397"/>
        <v>Early</v>
      </c>
      <c r="T6388" t="str">
        <f t="shared" si="398"/>
        <v>Frequent Borrower</v>
      </c>
      <c r="U6388" t="str">
        <f t="shared" si="399"/>
        <v>Short Term</v>
      </c>
    </row>
    <row r="6389" spans="1:21" x14ac:dyDescent="0.35">
      <c r="A6389" t="s">
        <v>1299</v>
      </c>
      <c r="B6389">
        <v>301861660</v>
      </c>
      <c r="C6389">
        <v>1</v>
      </c>
      <c r="D6389" s="2">
        <v>42834.889803240738</v>
      </c>
      <c r="E6389" s="2">
        <v>42834.848055555558</v>
      </c>
      <c r="F6389">
        <v>10000</v>
      </c>
      <c r="G6389">
        <v>13000</v>
      </c>
      <c r="H6389">
        <v>30</v>
      </c>
      <c r="I6389" s="2">
        <v>42858.832083333327</v>
      </c>
      <c r="J6389" t="s">
        <v>18</v>
      </c>
      <c r="K6389" s="2">
        <v>42864</v>
      </c>
      <c r="L6389" s="2">
        <v>42858.821550925917</v>
      </c>
      <c r="M6389">
        <v>23</v>
      </c>
      <c r="N6389">
        <v>-6</v>
      </c>
      <c r="O6389">
        <v>-7</v>
      </c>
      <c r="P6389">
        <v>30</v>
      </c>
      <c r="R6389" t="str">
        <f t="shared" si="396"/>
        <v>Early</v>
      </c>
      <c r="S6389" t="str">
        <f t="shared" si="397"/>
        <v>Late</v>
      </c>
      <c r="T6389" t="str">
        <f t="shared" si="398"/>
        <v>One-time</v>
      </c>
      <c r="U6389" t="str">
        <f t="shared" si="399"/>
        <v>Short Term</v>
      </c>
    </row>
    <row r="6390" spans="1:21" x14ac:dyDescent="0.35">
      <c r="A6390" t="s">
        <v>1299</v>
      </c>
      <c r="B6390">
        <v>301903686</v>
      </c>
      <c r="C6390">
        <v>2</v>
      </c>
      <c r="D6390" s="2">
        <v>42867.723541666674</v>
      </c>
      <c r="E6390" s="2">
        <v>42867.681793981479</v>
      </c>
      <c r="F6390">
        <v>10000</v>
      </c>
      <c r="G6390">
        <v>11500</v>
      </c>
      <c r="H6390">
        <v>15</v>
      </c>
      <c r="I6390" s="2">
        <v>42887.291909722233</v>
      </c>
      <c r="J6390" t="s">
        <v>18</v>
      </c>
      <c r="K6390" s="2">
        <v>42885</v>
      </c>
      <c r="L6390" s="2">
        <v>42887.284872685188</v>
      </c>
      <c r="M6390">
        <v>19</v>
      </c>
      <c r="N6390">
        <v>2</v>
      </c>
      <c r="O6390">
        <v>4</v>
      </c>
      <c r="P6390">
        <v>15</v>
      </c>
      <c r="Q6390">
        <v>32</v>
      </c>
      <c r="R6390" t="str">
        <f t="shared" si="396"/>
        <v>Late</v>
      </c>
      <c r="S6390" t="str">
        <f t="shared" si="397"/>
        <v>Early</v>
      </c>
      <c r="T6390" t="str">
        <f t="shared" si="398"/>
        <v>Frequent Borrower</v>
      </c>
      <c r="U6390" t="str">
        <f t="shared" si="399"/>
        <v>Short Term</v>
      </c>
    </row>
    <row r="6391" spans="1:21" x14ac:dyDescent="0.35">
      <c r="A6391" t="s">
        <v>1299</v>
      </c>
      <c r="B6391">
        <v>301932515</v>
      </c>
      <c r="C6391">
        <v>3</v>
      </c>
      <c r="D6391" s="2">
        <v>42895.460925925923</v>
      </c>
      <c r="E6391" s="2">
        <v>42895.419166666667</v>
      </c>
      <c r="F6391">
        <v>10000</v>
      </c>
      <c r="G6391">
        <v>13000</v>
      </c>
      <c r="H6391">
        <v>30</v>
      </c>
      <c r="I6391" s="2">
        <v>42924.884236111109</v>
      </c>
      <c r="J6391" t="s">
        <v>18</v>
      </c>
      <c r="K6391" s="2">
        <v>42926</v>
      </c>
      <c r="L6391" s="2">
        <v>42924.877187500002</v>
      </c>
      <c r="M6391">
        <v>29</v>
      </c>
      <c r="N6391">
        <v>-2</v>
      </c>
      <c r="O6391">
        <v>-1</v>
      </c>
      <c r="P6391">
        <v>30</v>
      </c>
      <c r="Q6391">
        <v>27</v>
      </c>
      <c r="R6391" t="str">
        <f t="shared" si="396"/>
        <v>Early</v>
      </c>
      <c r="S6391" t="str">
        <f t="shared" si="397"/>
        <v>Early</v>
      </c>
      <c r="T6391" t="str">
        <f t="shared" si="398"/>
        <v>Frequent Borrower</v>
      </c>
      <c r="U6391" t="str">
        <f t="shared" si="399"/>
        <v>Short Term</v>
      </c>
    </row>
    <row r="6392" spans="1:21" x14ac:dyDescent="0.35">
      <c r="A6392" t="s">
        <v>1300</v>
      </c>
      <c r="B6392">
        <v>301860736</v>
      </c>
      <c r="C6392">
        <v>1</v>
      </c>
      <c r="D6392" s="2">
        <v>42833.815706018519</v>
      </c>
      <c r="E6392" s="2">
        <v>42833.773923611108</v>
      </c>
      <c r="F6392">
        <v>10000</v>
      </c>
      <c r="G6392">
        <v>13000</v>
      </c>
      <c r="H6392">
        <v>30</v>
      </c>
      <c r="I6392" s="2">
        <v>42859.901342592602</v>
      </c>
      <c r="J6392" t="s">
        <v>18</v>
      </c>
      <c r="K6392" s="2">
        <v>42865</v>
      </c>
      <c r="L6392" s="2">
        <v>42859.890833333331</v>
      </c>
      <c r="M6392">
        <v>26</v>
      </c>
      <c r="N6392">
        <v>-6</v>
      </c>
      <c r="O6392">
        <v>-4</v>
      </c>
      <c r="P6392">
        <v>30</v>
      </c>
      <c r="R6392" t="str">
        <f t="shared" si="396"/>
        <v>Early</v>
      </c>
      <c r="S6392" t="str">
        <f t="shared" si="397"/>
        <v>Early</v>
      </c>
      <c r="T6392" t="str">
        <f t="shared" si="398"/>
        <v>One-time</v>
      </c>
      <c r="U6392" t="str">
        <f t="shared" si="399"/>
        <v>Short Term</v>
      </c>
    </row>
    <row r="6393" spans="1:21" x14ac:dyDescent="0.35">
      <c r="A6393" t="s">
        <v>1300</v>
      </c>
      <c r="B6393">
        <v>301890778</v>
      </c>
      <c r="C6393">
        <v>2</v>
      </c>
      <c r="D6393" s="2">
        <v>42860.412175925929</v>
      </c>
      <c r="E6393" s="2">
        <v>42860.370428240742</v>
      </c>
      <c r="F6393">
        <v>10000</v>
      </c>
      <c r="G6393">
        <v>12500</v>
      </c>
      <c r="H6393">
        <v>30</v>
      </c>
      <c r="I6393" s="2">
        <v>42883.998657407406</v>
      </c>
      <c r="J6393" t="s">
        <v>18</v>
      </c>
      <c r="K6393" s="2">
        <v>42891</v>
      </c>
      <c r="L6393" s="2">
        <v>42883.991597222222</v>
      </c>
      <c r="M6393">
        <v>23</v>
      </c>
      <c r="N6393">
        <v>-8</v>
      </c>
      <c r="O6393">
        <v>-7</v>
      </c>
      <c r="P6393">
        <v>25</v>
      </c>
      <c r="Q6393">
        <v>26</v>
      </c>
      <c r="R6393" t="str">
        <f t="shared" si="396"/>
        <v>Early</v>
      </c>
      <c r="S6393" t="str">
        <f t="shared" si="397"/>
        <v>Early</v>
      </c>
      <c r="T6393" t="str">
        <f t="shared" si="398"/>
        <v>Frequent Borrower</v>
      </c>
      <c r="U6393" t="str">
        <f t="shared" si="399"/>
        <v>Short Term</v>
      </c>
    </row>
    <row r="6394" spans="1:21" x14ac:dyDescent="0.35">
      <c r="A6394" t="s">
        <v>1300</v>
      </c>
      <c r="B6394">
        <v>301933517</v>
      </c>
      <c r="C6394">
        <v>3</v>
      </c>
      <c r="D6394" s="2">
        <v>42896.356631944444</v>
      </c>
      <c r="E6394" s="2">
        <v>42896.314895833333</v>
      </c>
      <c r="F6394">
        <v>10000</v>
      </c>
      <c r="G6394">
        <v>13000</v>
      </c>
      <c r="H6394">
        <v>30</v>
      </c>
      <c r="I6394" s="2">
        <v>42918.343935185178</v>
      </c>
      <c r="J6394" t="s">
        <v>18</v>
      </c>
      <c r="K6394" s="2">
        <v>42926</v>
      </c>
      <c r="L6394" s="2">
        <v>42918.336875000001</v>
      </c>
      <c r="M6394">
        <v>21</v>
      </c>
      <c r="N6394">
        <v>-8</v>
      </c>
      <c r="O6394">
        <v>-9</v>
      </c>
      <c r="P6394">
        <v>30</v>
      </c>
      <c r="Q6394">
        <v>35</v>
      </c>
      <c r="R6394" t="str">
        <f t="shared" si="396"/>
        <v>Early</v>
      </c>
      <c r="S6394" t="str">
        <f t="shared" si="397"/>
        <v>Early</v>
      </c>
      <c r="T6394" t="str">
        <f t="shared" si="398"/>
        <v>Frequent Borrower</v>
      </c>
      <c r="U6394" t="str">
        <f t="shared" si="399"/>
        <v>Short Term</v>
      </c>
    </row>
    <row r="6395" spans="1:21" x14ac:dyDescent="0.35">
      <c r="A6395" t="s">
        <v>1301</v>
      </c>
      <c r="B6395">
        <v>301856052</v>
      </c>
      <c r="C6395">
        <v>1</v>
      </c>
      <c r="D6395" s="2">
        <v>42830.455937500003</v>
      </c>
      <c r="E6395" s="2">
        <v>42830.414120370369</v>
      </c>
      <c r="F6395">
        <v>10000</v>
      </c>
      <c r="G6395">
        <v>13000</v>
      </c>
      <c r="H6395">
        <v>30</v>
      </c>
      <c r="I6395" s="2">
        <v>42856.653923611113</v>
      </c>
      <c r="J6395" t="s">
        <v>18</v>
      </c>
      <c r="K6395" s="2">
        <v>42860</v>
      </c>
      <c r="L6395" s="2">
        <v>42856.64340277778</v>
      </c>
      <c r="M6395">
        <v>26</v>
      </c>
      <c r="N6395">
        <v>-4</v>
      </c>
      <c r="O6395">
        <v>-4</v>
      </c>
      <c r="P6395">
        <v>30</v>
      </c>
      <c r="R6395" t="str">
        <f t="shared" si="396"/>
        <v>Early</v>
      </c>
      <c r="S6395" t="str">
        <f t="shared" si="397"/>
        <v>Early</v>
      </c>
      <c r="T6395" t="str">
        <f t="shared" si="398"/>
        <v>One-time</v>
      </c>
      <c r="U6395" t="str">
        <f t="shared" si="399"/>
        <v>Short Term</v>
      </c>
    </row>
    <row r="6396" spans="1:21" x14ac:dyDescent="0.35">
      <c r="A6396" t="s">
        <v>1302</v>
      </c>
      <c r="B6396">
        <v>301941284</v>
      </c>
      <c r="C6396">
        <v>1</v>
      </c>
      <c r="D6396" s="2">
        <v>42902.7262962963</v>
      </c>
      <c r="E6396" s="2">
        <v>42902.683842592603</v>
      </c>
      <c r="F6396">
        <v>10000</v>
      </c>
      <c r="G6396">
        <v>11500</v>
      </c>
      <c r="H6396">
        <v>15</v>
      </c>
      <c r="I6396" s="2">
        <v>42916.79892361111</v>
      </c>
      <c r="J6396" t="s">
        <v>18</v>
      </c>
      <c r="K6396" s="2">
        <v>42919</v>
      </c>
      <c r="L6396" s="2">
        <v>42916.791875000003</v>
      </c>
      <c r="M6396">
        <v>14</v>
      </c>
      <c r="N6396">
        <v>-3</v>
      </c>
      <c r="O6396">
        <v>-1</v>
      </c>
      <c r="P6396">
        <v>15</v>
      </c>
      <c r="R6396" t="str">
        <f t="shared" si="396"/>
        <v>Early</v>
      </c>
      <c r="S6396" t="str">
        <f t="shared" si="397"/>
        <v>Early</v>
      </c>
      <c r="T6396" t="str">
        <f t="shared" si="398"/>
        <v>One-time</v>
      </c>
      <c r="U6396" t="str">
        <f t="shared" si="399"/>
        <v>Short Term</v>
      </c>
    </row>
    <row r="6397" spans="1:21" x14ac:dyDescent="0.35">
      <c r="A6397" t="s">
        <v>1302</v>
      </c>
      <c r="B6397">
        <v>301958250</v>
      </c>
      <c r="C6397">
        <v>2</v>
      </c>
      <c r="D6397" s="2">
        <v>42916.814456018517</v>
      </c>
      <c r="E6397" s="2">
        <v>42916.772719907407</v>
      </c>
      <c r="F6397">
        <v>10000</v>
      </c>
      <c r="G6397">
        <v>13000</v>
      </c>
      <c r="H6397">
        <v>30</v>
      </c>
      <c r="I6397" s="2">
        <v>42944.79178240741</v>
      </c>
      <c r="J6397" t="s">
        <v>18</v>
      </c>
      <c r="K6397" s="2">
        <v>42947</v>
      </c>
      <c r="L6397" s="2">
        <v>42944.784733796303</v>
      </c>
      <c r="M6397">
        <v>27</v>
      </c>
      <c r="N6397">
        <v>-3</v>
      </c>
      <c r="O6397">
        <v>-3</v>
      </c>
      <c r="P6397">
        <v>30</v>
      </c>
      <c r="Q6397">
        <v>14</v>
      </c>
      <c r="R6397" t="str">
        <f t="shared" si="396"/>
        <v>Early</v>
      </c>
      <c r="S6397" t="str">
        <f t="shared" si="397"/>
        <v>Early</v>
      </c>
      <c r="T6397" t="str">
        <f t="shared" si="398"/>
        <v>Frequent Borrower</v>
      </c>
      <c r="U6397" t="str">
        <f t="shared" si="399"/>
        <v>Short Term</v>
      </c>
    </row>
    <row r="6398" spans="1:21" x14ac:dyDescent="0.35">
      <c r="A6398" t="s">
        <v>1303</v>
      </c>
      <c r="B6398">
        <v>301942723</v>
      </c>
      <c r="C6398">
        <v>1</v>
      </c>
      <c r="D6398" s="2">
        <v>42904.556122685193</v>
      </c>
      <c r="E6398" s="2">
        <v>42904.513668981483</v>
      </c>
      <c r="F6398">
        <v>10000</v>
      </c>
      <c r="G6398">
        <v>13000</v>
      </c>
      <c r="H6398">
        <v>30</v>
      </c>
      <c r="I6398" s="2">
        <v>42931.073240740741</v>
      </c>
      <c r="J6398" t="s">
        <v>32</v>
      </c>
      <c r="K6398" s="2">
        <v>42935</v>
      </c>
      <c r="L6398" s="2">
        <v>42931.066180555557</v>
      </c>
      <c r="M6398">
        <v>26</v>
      </c>
      <c r="N6398">
        <v>-4</v>
      </c>
      <c r="O6398">
        <v>-4</v>
      </c>
      <c r="P6398">
        <v>30</v>
      </c>
      <c r="R6398" t="str">
        <f t="shared" si="396"/>
        <v>Early</v>
      </c>
      <c r="S6398" t="str">
        <f t="shared" si="397"/>
        <v>Early</v>
      </c>
      <c r="T6398" t="str">
        <f t="shared" si="398"/>
        <v>One-time</v>
      </c>
      <c r="U6398" t="str">
        <f t="shared" si="399"/>
        <v>Short Term</v>
      </c>
    </row>
    <row r="6399" spans="1:21" x14ac:dyDescent="0.35">
      <c r="A6399" t="s">
        <v>1304</v>
      </c>
      <c r="B6399">
        <v>301943262</v>
      </c>
      <c r="C6399">
        <v>1</v>
      </c>
      <c r="D6399" s="2">
        <v>42905.368784722217</v>
      </c>
      <c r="E6399" s="2">
        <v>42905.326331018521</v>
      </c>
      <c r="F6399">
        <v>10000</v>
      </c>
      <c r="G6399">
        <v>13000</v>
      </c>
      <c r="H6399">
        <v>30</v>
      </c>
      <c r="I6399" s="2">
        <v>42934.608831018522</v>
      </c>
      <c r="J6399" t="s">
        <v>18</v>
      </c>
      <c r="K6399" s="2">
        <v>42935</v>
      </c>
      <c r="L6399" s="2">
        <v>42934.601770833331</v>
      </c>
      <c r="M6399">
        <v>29</v>
      </c>
      <c r="N6399">
        <v>-1</v>
      </c>
      <c r="O6399">
        <v>-1</v>
      </c>
      <c r="P6399">
        <v>30</v>
      </c>
      <c r="R6399" t="str">
        <f t="shared" si="396"/>
        <v>Early</v>
      </c>
      <c r="S6399" t="str">
        <f t="shared" si="397"/>
        <v>Early</v>
      </c>
      <c r="T6399" t="str">
        <f t="shared" si="398"/>
        <v>One-time</v>
      </c>
      <c r="U6399" t="str">
        <f t="shared" si="399"/>
        <v>Short Term</v>
      </c>
    </row>
    <row r="6400" spans="1:21" x14ac:dyDescent="0.35">
      <c r="A6400" t="s">
        <v>1305</v>
      </c>
      <c r="B6400">
        <v>301946179</v>
      </c>
      <c r="C6400">
        <v>1</v>
      </c>
      <c r="D6400" s="2">
        <v>42907.430555555547</v>
      </c>
      <c r="E6400" s="2">
        <v>42907.388101851851</v>
      </c>
      <c r="F6400">
        <v>10000</v>
      </c>
      <c r="G6400">
        <v>11500</v>
      </c>
      <c r="H6400">
        <v>15</v>
      </c>
      <c r="I6400" s="2">
        <v>42920.327222222222</v>
      </c>
      <c r="J6400" t="s">
        <v>32</v>
      </c>
      <c r="K6400" s="2">
        <v>42923</v>
      </c>
      <c r="L6400" s="2">
        <v>42920.320162037038</v>
      </c>
      <c r="M6400">
        <v>12</v>
      </c>
      <c r="N6400">
        <v>-3</v>
      </c>
      <c r="O6400">
        <v>-3</v>
      </c>
      <c r="P6400">
        <v>15</v>
      </c>
      <c r="R6400" t="str">
        <f t="shared" si="396"/>
        <v>Early</v>
      </c>
      <c r="S6400" t="str">
        <f t="shared" si="397"/>
        <v>Early</v>
      </c>
      <c r="T6400" t="str">
        <f t="shared" si="398"/>
        <v>One-time</v>
      </c>
      <c r="U6400" t="str">
        <f t="shared" si="399"/>
        <v>Short Term</v>
      </c>
    </row>
    <row r="6401" spans="1:21" x14ac:dyDescent="0.35">
      <c r="A6401" t="s">
        <v>1306</v>
      </c>
      <c r="B6401">
        <v>301943478</v>
      </c>
      <c r="C6401">
        <v>1</v>
      </c>
      <c r="D6401" s="2">
        <v>42905.485509259262</v>
      </c>
      <c r="E6401" s="2">
        <v>42905.443055555559</v>
      </c>
      <c r="F6401">
        <v>10000</v>
      </c>
      <c r="G6401">
        <v>11500</v>
      </c>
      <c r="H6401">
        <v>15</v>
      </c>
      <c r="I6401" s="2">
        <v>42917.409282407411</v>
      </c>
      <c r="J6401" t="s">
        <v>18</v>
      </c>
      <c r="K6401" s="2">
        <v>42920</v>
      </c>
      <c r="L6401" s="2">
        <v>42917.402233796303</v>
      </c>
      <c r="M6401">
        <v>11</v>
      </c>
      <c r="N6401">
        <v>-3</v>
      </c>
      <c r="O6401">
        <v>-4</v>
      </c>
      <c r="P6401">
        <v>15</v>
      </c>
      <c r="R6401" t="str">
        <f t="shared" si="396"/>
        <v>Early</v>
      </c>
      <c r="S6401" t="str">
        <f t="shared" si="397"/>
        <v>Early</v>
      </c>
      <c r="T6401" t="str">
        <f t="shared" si="398"/>
        <v>One-time</v>
      </c>
      <c r="U6401" t="str">
        <f t="shared" si="399"/>
        <v>Short Term</v>
      </c>
    </row>
    <row r="6402" spans="1:21" x14ac:dyDescent="0.35">
      <c r="A6402" t="s">
        <v>1307</v>
      </c>
      <c r="B6402">
        <v>301965719</v>
      </c>
      <c r="C6402">
        <v>1</v>
      </c>
      <c r="D6402" s="2">
        <v>42921.972766203697</v>
      </c>
      <c r="E6402" s="2">
        <v>42921.930983796286</v>
      </c>
      <c r="F6402">
        <v>10000</v>
      </c>
      <c r="G6402">
        <v>11500</v>
      </c>
      <c r="H6402">
        <v>15</v>
      </c>
      <c r="I6402" s="2">
        <v>42936.777789351851</v>
      </c>
      <c r="J6402" t="s">
        <v>18</v>
      </c>
      <c r="K6402" s="2">
        <v>42940</v>
      </c>
      <c r="L6402" s="2">
        <v>42936.770729166667</v>
      </c>
      <c r="M6402">
        <v>14</v>
      </c>
      <c r="N6402">
        <v>-4</v>
      </c>
      <c r="O6402">
        <v>-1</v>
      </c>
      <c r="P6402">
        <v>15</v>
      </c>
      <c r="R6402" t="str">
        <f t="shared" si="396"/>
        <v>Early</v>
      </c>
      <c r="S6402" t="str">
        <f t="shared" si="397"/>
        <v>Late</v>
      </c>
      <c r="T6402" t="str">
        <f t="shared" si="398"/>
        <v>One-time</v>
      </c>
      <c r="U6402" t="str">
        <f t="shared" si="399"/>
        <v>Short Term</v>
      </c>
    </row>
    <row r="6403" spans="1:21" x14ac:dyDescent="0.35">
      <c r="A6403" t="s">
        <v>1308</v>
      </c>
      <c r="B6403">
        <v>301711713</v>
      </c>
      <c r="C6403">
        <v>1</v>
      </c>
      <c r="D6403" s="2">
        <v>42623.744409722232</v>
      </c>
      <c r="E6403" s="2">
        <v>42623.702615740738</v>
      </c>
      <c r="F6403">
        <v>10000</v>
      </c>
      <c r="G6403">
        <v>11500</v>
      </c>
      <c r="H6403">
        <v>15</v>
      </c>
      <c r="I6403" s="2">
        <v>42642.734120370369</v>
      </c>
      <c r="J6403" t="s">
        <v>18</v>
      </c>
      <c r="K6403" s="2">
        <v>42639</v>
      </c>
      <c r="L6403" s="2">
        <v>42642.723599537043</v>
      </c>
      <c r="M6403">
        <v>18</v>
      </c>
      <c r="N6403">
        <v>3</v>
      </c>
      <c r="O6403">
        <v>3</v>
      </c>
      <c r="P6403">
        <v>15</v>
      </c>
      <c r="R6403" t="str">
        <f t="shared" ref="R6403:R6466" si="400">IF(N6403&lt;0,"Early",IF(N6403=0,"OnTime","Late"))</f>
        <v>Late</v>
      </c>
      <c r="S6403" t="str">
        <f t="shared" ref="S6403:S6466" si="401">IF(N6404&lt;0,"Early",IF(N6404=0,"OnTime","Late"))</f>
        <v>Early</v>
      </c>
      <c r="T6403" t="str">
        <f t="shared" ref="T6403:T6466" si="402">IF(ISBLANK(Q6403),"One-time","Frequent Borrower")</f>
        <v>One-time</v>
      </c>
      <c r="U6403" t="str">
        <f t="shared" ref="U6403:U6466" si="403">IF(OR(H6403=15,H6403=30),"Short Term","Long Term")</f>
        <v>Short Term</v>
      </c>
    </row>
    <row r="6404" spans="1:21" x14ac:dyDescent="0.35">
      <c r="A6404" t="s">
        <v>1309</v>
      </c>
      <c r="B6404">
        <v>301712600</v>
      </c>
      <c r="C6404">
        <v>1</v>
      </c>
      <c r="D6404" s="2">
        <v>42625.040879629632</v>
      </c>
      <c r="E6404" s="2">
        <v>42624.999097222222</v>
      </c>
      <c r="F6404">
        <v>10000</v>
      </c>
      <c r="G6404">
        <v>13000</v>
      </c>
      <c r="H6404">
        <v>30</v>
      </c>
      <c r="I6404" s="2">
        <v>42634.800532407397</v>
      </c>
      <c r="J6404" t="s">
        <v>18</v>
      </c>
      <c r="K6404" s="2">
        <v>42655</v>
      </c>
      <c r="L6404" s="2">
        <v>42633</v>
      </c>
      <c r="M6404">
        <v>9</v>
      </c>
      <c r="N6404">
        <v>-22</v>
      </c>
      <c r="O6404">
        <v>-21</v>
      </c>
      <c r="P6404">
        <v>30</v>
      </c>
      <c r="R6404" t="str">
        <f t="shared" si="400"/>
        <v>Early</v>
      </c>
      <c r="S6404" t="str">
        <f t="shared" si="401"/>
        <v>Early</v>
      </c>
      <c r="T6404" t="str">
        <f t="shared" si="402"/>
        <v>One-time</v>
      </c>
      <c r="U6404" t="str">
        <f t="shared" si="403"/>
        <v>Short Term</v>
      </c>
    </row>
    <row r="6405" spans="1:21" x14ac:dyDescent="0.35">
      <c r="A6405" t="s">
        <v>1309</v>
      </c>
      <c r="B6405">
        <v>301750123</v>
      </c>
      <c r="C6405">
        <v>2</v>
      </c>
      <c r="D6405" s="2">
        <v>42669.668576388889</v>
      </c>
      <c r="E6405" s="2">
        <v>42669.626805555563</v>
      </c>
      <c r="F6405">
        <v>10000</v>
      </c>
      <c r="G6405">
        <v>11500</v>
      </c>
      <c r="H6405">
        <v>15</v>
      </c>
      <c r="I6405" s="2">
        <v>42681.666655092587</v>
      </c>
      <c r="J6405" t="s">
        <v>18</v>
      </c>
      <c r="K6405" s="2">
        <v>42684</v>
      </c>
      <c r="L6405" s="2">
        <v>42681.656111111108</v>
      </c>
      <c r="M6405">
        <v>11</v>
      </c>
      <c r="N6405">
        <v>-3</v>
      </c>
      <c r="O6405">
        <v>-4</v>
      </c>
      <c r="P6405">
        <v>15</v>
      </c>
      <c r="Q6405">
        <v>44</v>
      </c>
      <c r="R6405" t="str">
        <f t="shared" si="400"/>
        <v>Early</v>
      </c>
      <c r="S6405" t="str">
        <f t="shared" si="401"/>
        <v>Early</v>
      </c>
      <c r="T6405" t="str">
        <f t="shared" si="402"/>
        <v>Frequent Borrower</v>
      </c>
      <c r="U6405" t="str">
        <f t="shared" si="403"/>
        <v>Short Term</v>
      </c>
    </row>
    <row r="6406" spans="1:21" x14ac:dyDescent="0.35">
      <c r="A6406" t="s">
        <v>1309</v>
      </c>
      <c r="B6406">
        <v>301755896</v>
      </c>
      <c r="C6406">
        <v>3</v>
      </c>
      <c r="D6406" s="2">
        <v>42682.024768518517</v>
      </c>
      <c r="E6406" s="2">
        <v>42681.982986111107</v>
      </c>
      <c r="F6406">
        <v>15000</v>
      </c>
      <c r="G6406">
        <v>16687.5</v>
      </c>
      <c r="H6406">
        <v>15</v>
      </c>
      <c r="I6406" s="2">
        <v>42696.862268518518</v>
      </c>
      <c r="J6406" t="s">
        <v>18</v>
      </c>
      <c r="K6406" s="2">
        <v>42697</v>
      </c>
      <c r="L6406" s="2">
        <v>42696.851736111108</v>
      </c>
      <c r="M6406">
        <v>14</v>
      </c>
      <c r="N6406">
        <v>-1</v>
      </c>
      <c r="O6406">
        <v>-1</v>
      </c>
      <c r="P6406">
        <v>11.25</v>
      </c>
      <c r="Q6406">
        <v>12</v>
      </c>
      <c r="R6406" t="str">
        <f t="shared" si="400"/>
        <v>Early</v>
      </c>
      <c r="S6406" t="str">
        <f t="shared" si="401"/>
        <v>Early</v>
      </c>
      <c r="T6406" t="str">
        <f t="shared" si="402"/>
        <v>Frequent Borrower</v>
      </c>
      <c r="U6406" t="str">
        <f t="shared" si="403"/>
        <v>Short Term</v>
      </c>
    </row>
    <row r="6407" spans="1:21" x14ac:dyDescent="0.35">
      <c r="A6407" t="s">
        <v>1309</v>
      </c>
      <c r="B6407">
        <v>301763319</v>
      </c>
      <c r="C6407">
        <v>4</v>
      </c>
      <c r="D6407" s="2">
        <v>42697.004814814813</v>
      </c>
      <c r="E6407" s="2">
        <v>42696.96303240741</v>
      </c>
      <c r="F6407">
        <v>20000</v>
      </c>
      <c r="G6407">
        <v>21900</v>
      </c>
      <c r="H6407">
        <v>15</v>
      </c>
      <c r="I6407" s="2">
        <v>42700.707800925928</v>
      </c>
      <c r="J6407" t="s">
        <v>18</v>
      </c>
      <c r="K6407" s="2">
        <v>42712</v>
      </c>
      <c r="L6407" s="2">
        <v>42700.697268518517</v>
      </c>
      <c r="M6407">
        <v>3</v>
      </c>
      <c r="N6407">
        <v>-12</v>
      </c>
      <c r="O6407">
        <v>-12</v>
      </c>
      <c r="P6407">
        <v>9.5</v>
      </c>
      <c r="Q6407">
        <v>14</v>
      </c>
      <c r="R6407" t="str">
        <f t="shared" si="400"/>
        <v>Early</v>
      </c>
      <c r="S6407" t="str">
        <f t="shared" si="401"/>
        <v>Early</v>
      </c>
      <c r="T6407" t="str">
        <f t="shared" si="402"/>
        <v>Frequent Borrower</v>
      </c>
      <c r="U6407" t="str">
        <f t="shared" si="403"/>
        <v>Short Term</v>
      </c>
    </row>
    <row r="6408" spans="1:21" x14ac:dyDescent="0.35">
      <c r="A6408" t="s">
        <v>1309</v>
      </c>
      <c r="B6408">
        <v>301857441</v>
      </c>
      <c r="C6408">
        <v>5</v>
      </c>
      <c r="D6408" s="2">
        <v>42831.359305555547</v>
      </c>
      <c r="E6408" s="2">
        <v>42831.317465277767</v>
      </c>
      <c r="F6408">
        <v>30000</v>
      </c>
      <c r="G6408">
        <v>34400</v>
      </c>
      <c r="H6408">
        <v>30</v>
      </c>
      <c r="I6408" s="2">
        <v>42852.916574074072</v>
      </c>
      <c r="J6408" t="s">
        <v>18</v>
      </c>
      <c r="K6408" s="2">
        <v>42863</v>
      </c>
      <c r="L6408" s="2">
        <v>42852.906053240738</v>
      </c>
      <c r="M6408">
        <v>21</v>
      </c>
      <c r="N6408">
        <v>-11</v>
      </c>
      <c r="O6408">
        <v>-9</v>
      </c>
      <c r="P6408">
        <v>14.66666666666667</v>
      </c>
      <c r="Q6408">
        <v>134</v>
      </c>
      <c r="R6408" t="str">
        <f t="shared" si="400"/>
        <v>Early</v>
      </c>
      <c r="S6408" t="str">
        <f t="shared" si="401"/>
        <v>Early</v>
      </c>
      <c r="T6408" t="str">
        <f t="shared" si="402"/>
        <v>Frequent Borrower</v>
      </c>
      <c r="U6408" t="str">
        <f t="shared" si="403"/>
        <v>Short Term</v>
      </c>
    </row>
    <row r="6409" spans="1:21" x14ac:dyDescent="0.35">
      <c r="A6409" t="s">
        <v>1309</v>
      </c>
      <c r="B6409">
        <v>301886874</v>
      </c>
      <c r="C6409">
        <v>6</v>
      </c>
      <c r="D6409" s="2">
        <v>42857.452118055553</v>
      </c>
      <c r="E6409" s="2">
        <v>42857.41034722222</v>
      </c>
      <c r="F6409">
        <v>30000</v>
      </c>
      <c r="G6409">
        <v>34400</v>
      </c>
      <c r="H6409">
        <v>30</v>
      </c>
      <c r="I6409" s="2">
        <v>42878.506157407413</v>
      </c>
      <c r="J6409" t="s">
        <v>18</v>
      </c>
      <c r="K6409" s="2">
        <v>42887</v>
      </c>
      <c r="L6409" s="2">
        <v>42878.495636574073</v>
      </c>
      <c r="M6409">
        <v>21</v>
      </c>
      <c r="N6409">
        <v>-9</v>
      </c>
      <c r="O6409">
        <v>-9</v>
      </c>
      <c r="P6409">
        <v>14.66666666666667</v>
      </c>
      <c r="Q6409">
        <v>26</v>
      </c>
      <c r="R6409" t="str">
        <f t="shared" si="400"/>
        <v>Early</v>
      </c>
      <c r="S6409" t="str">
        <f t="shared" si="401"/>
        <v>Late</v>
      </c>
      <c r="T6409" t="str">
        <f t="shared" si="402"/>
        <v>Frequent Borrower</v>
      </c>
      <c r="U6409" t="str">
        <f t="shared" si="403"/>
        <v>Short Term</v>
      </c>
    </row>
    <row r="6410" spans="1:21" x14ac:dyDescent="0.35">
      <c r="A6410" t="s">
        <v>1310</v>
      </c>
      <c r="B6410">
        <v>301915329</v>
      </c>
      <c r="C6410">
        <v>1</v>
      </c>
      <c r="D6410" s="2">
        <v>42877.492951388893</v>
      </c>
      <c r="E6410" s="2">
        <v>42877.451203703713</v>
      </c>
      <c r="F6410">
        <v>10000</v>
      </c>
      <c r="G6410">
        <v>13000</v>
      </c>
      <c r="H6410">
        <v>30</v>
      </c>
      <c r="I6410" s="2">
        <v>42936.8278125</v>
      </c>
      <c r="J6410" t="s">
        <v>18</v>
      </c>
      <c r="K6410" s="2">
        <v>42907</v>
      </c>
      <c r="L6410" s="2">
        <v>42936.820763888893</v>
      </c>
      <c r="M6410">
        <v>59</v>
      </c>
      <c r="N6410">
        <v>29</v>
      </c>
      <c r="O6410">
        <v>29</v>
      </c>
      <c r="P6410">
        <v>30</v>
      </c>
      <c r="R6410" t="str">
        <f t="shared" si="400"/>
        <v>Late</v>
      </c>
      <c r="S6410" t="str">
        <f t="shared" si="401"/>
        <v>Early</v>
      </c>
      <c r="T6410" t="str">
        <f t="shared" si="402"/>
        <v>One-time</v>
      </c>
      <c r="U6410" t="str">
        <f t="shared" si="403"/>
        <v>Short Term</v>
      </c>
    </row>
    <row r="6411" spans="1:21" x14ac:dyDescent="0.35">
      <c r="A6411" t="s">
        <v>1311</v>
      </c>
      <c r="B6411">
        <v>301896425</v>
      </c>
      <c r="C6411">
        <v>1</v>
      </c>
      <c r="D6411" s="2">
        <v>42863.955196759263</v>
      </c>
      <c r="E6411" s="2">
        <v>42863.913449074083</v>
      </c>
      <c r="F6411">
        <v>10000</v>
      </c>
      <c r="G6411">
        <v>11500</v>
      </c>
      <c r="H6411">
        <v>15</v>
      </c>
      <c r="I6411" s="2">
        <v>42877.494733796288</v>
      </c>
      <c r="J6411" t="s">
        <v>18</v>
      </c>
      <c r="K6411" s="2">
        <v>42878</v>
      </c>
      <c r="L6411" s="2">
        <v>42877.484212962961</v>
      </c>
      <c r="M6411">
        <v>13</v>
      </c>
      <c r="N6411">
        <v>-1</v>
      </c>
      <c r="O6411">
        <v>-2</v>
      </c>
      <c r="P6411">
        <v>15</v>
      </c>
      <c r="R6411" t="str">
        <f t="shared" si="400"/>
        <v>Early</v>
      </c>
      <c r="S6411" t="str">
        <f t="shared" si="401"/>
        <v>Early</v>
      </c>
      <c r="T6411" t="str">
        <f t="shared" si="402"/>
        <v>One-time</v>
      </c>
      <c r="U6411" t="str">
        <f t="shared" si="403"/>
        <v>Short Term</v>
      </c>
    </row>
    <row r="6412" spans="1:21" x14ac:dyDescent="0.35">
      <c r="A6412" t="s">
        <v>1311</v>
      </c>
      <c r="B6412">
        <v>301916391</v>
      </c>
      <c r="C6412">
        <v>2</v>
      </c>
      <c r="D6412" s="2">
        <v>42878.601319444453</v>
      </c>
      <c r="E6412" s="2">
        <v>42878.559571759259</v>
      </c>
      <c r="F6412">
        <v>10000</v>
      </c>
      <c r="G6412">
        <v>11500</v>
      </c>
      <c r="H6412">
        <v>15</v>
      </c>
      <c r="I6412" s="2">
        <v>42889.174247685187</v>
      </c>
      <c r="J6412" t="s">
        <v>18</v>
      </c>
      <c r="K6412" s="2">
        <v>42893</v>
      </c>
      <c r="L6412" s="2">
        <v>42889.167199074072</v>
      </c>
      <c r="M6412">
        <v>10</v>
      </c>
      <c r="N6412">
        <v>-4</v>
      </c>
      <c r="O6412">
        <v>-5</v>
      </c>
      <c r="P6412">
        <v>15</v>
      </c>
      <c r="Q6412">
        <v>14</v>
      </c>
      <c r="R6412" t="str">
        <f t="shared" si="400"/>
        <v>Early</v>
      </c>
      <c r="S6412" t="str">
        <f t="shared" si="401"/>
        <v>Late</v>
      </c>
      <c r="T6412" t="str">
        <f t="shared" si="402"/>
        <v>Frequent Borrower</v>
      </c>
      <c r="U6412" t="str">
        <f t="shared" si="403"/>
        <v>Short Term</v>
      </c>
    </row>
    <row r="6413" spans="1:21" x14ac:dyDescent="0.35">
      <c r="A6413" t="s">
        <v>1311</v>
      </c>
      <c r="B6413">
        <v>301929286</v>
      </c>
      <c r="C6413">
        <v>3</v>
      </c>
      <c r="D6413" s="2">
        <v>42892.852164351847</v>
      </c>
      <c r="E6413" s="2">
        <v>42892.810428240737</v>
      </c>
      <c r="F6413">
        <v>10000</v>
      </c>
      <c r="G6413">
        <v>11500</v>
      </c>
      <c r="H6413">
        <v>15</v>
      </c>
      <c r="I6413" s="2">
        <v>42930.424247685187</v>
      </c>
      <c r="J6413" t="s">
        <v>18</v>
      </c>
      <c r="K6413" s="2">
        <v>42907</v>
      </c>
      <c r="L6413" s="2">
        <v>42930.417187500003</v>
      </c>
      <c r="M6413">
        <v>37</v>
      </c>
      <c r="N6413">
        <v>23</v>
      </c>
      <c r="O6413">
        <v>22</v>
      </c>
      <c r="P6413">
        <v>15</v>
      </c>
      <c r="Q6413">
        <v>14</v>
      </c>
      <c r="R6413" t="str">
        <f t="shared" si="400"/>
        <v>Late</v>
      </c>
      <c r="S6413" t="str">
        <f t="shared" si="401"/>
        <v>OnTime</v>
      </c>
      <c r="T6413" t="str">
        <f t="shared" si="402"/>
        <v>Frequent Borrower</v>
      </c>
      <c r="U6413" t="str">
        <f t="shared" si="403"/>
        <v>Short Term</v>
      </c>
    </row>
    <row r="6414" spans="1:21" x14ac:dyDescent="0.35">
      <c r="A6414" t="s">
        <v>1312</v>
      </c>
      <c r="B6414">
        <v>301891295</v>
      </c>
      <c r="C6414">
        <v>1</v>
      </c>
      <c r="D6414" s="2">
        <v>42860.636597222219</v>
      </c>
      <c r="E6414" s="2">
        <v>42860.594444444447</v>
      </c>
      <c r="F6414">
        <v>10000</v>
      </c>
      <c r="G6414">
        <v>11500</v>
      </c>
      <c r="H6414">
        <v>15</v>
      </c>
      <c r="I6414" s="2">
        <v>42877.496099537027</v>
      </c>
      <c r="J6414" t="s">
        <v>18</v>
      </c>
      <c r="K6414" s="2">
        <v>42877</v>
      </c>
      <c r="L6414" s="2">
        <v>42877.485578703701</v>
      </c>
      <c r="M6414">
        <v>16</v>
      </c>
      <c r="N6414">
        <v>0</v>
      </c>
      <c r="O6414">
        <v>1</v>
      </c>
      <c r="P6414">
        <v>15</v>
      </c>
      <c r="R6414" t="str">
        <f t="shared" si="400"/>
        <v>OnTime</v>
      </c>
      <c r="S6414" t="str">
        <f t="shared" si="401"/>
        <v>OnTime</v>
      </c>
      <c r="T6414" t="str">
        <f t="shared" si="402"/>
        <v>One-time</v>
      </c>
      <c r="U6414" t="str">
        <f t="shared" si="403"/>
        <v>Short Term</v>
      </c>
    </row>
    <row r="6415" spans="1:21" x14ac:dyDescent="0.35">
      <c r="A6415" t="s">
        <v>1312</v>
      </c>
      <c r="B6415">
        <v>301915586</v>
      </c>
      <c r="C6415">
        <v>2</v>
      </c>
      <c r="D6415" s="2">
        <v>42877.666608796288</v>
      </c>
      <c r="E6415" s="2">
        <v>42877.624861111108</v>
      </c>
      <c r="F6415">
        <v>10000</v>
      </c>
      <c r="G6415">
        <v>13000</v>
      </c>
      <c r="H6415">
        <v>30</v>
      </c>
      <c r="I6415" s="2">
        <v>42907.675949074073</v>
      </c>
      <c r="J6415" t="s">
        <v>18</v>
      </c>
      <c r="K6415" s="2">
        <v>42907</v>
      </c>
      <c r="L6415" s="2">
        <v>42907.668854166674</v>
      </c>
      <c r="M6415">
        <v>30</v>
      </c>
      <c r="N6415">
        <v>0</v>
      </c>
      <c r="O6415">
        <v>0</v>
      </c>
      <c r="P6415">
        <v>30</v>
      </c>
      <c r="Q6415">
        <v>17</v>
      </c>
      <c r="R6415" t="str">
        <f t="shared" si="400"/>
        <v>OnTime</v>
      </c>
      <c r="S6415" t="str">
        <f t="shared" si="401"/>
        <v>Early</v>
      </c>
      <c r="T6415" t="str">
        <f t="shared" si="402"/>
        <v>Frequent Borrower</v>
      </c>
      <c r="U6415" t="str">
        <f t="shared" si="403"/>
        <v>Short Term</v>
      </c>
    </row>
    <row r="6416" spans="1:21" x14ac:dyDescent="0.35">
      <c r="A6416" t="s">
        <v>1312</v>
      </c>
      <c r="B6416">
        <v>301951734</v>
      </c>
      <c r="C6416">
        <v>3</v>
      </c>
      <c r="D6416" s="2">
        <v>42911.890393518523</v>
      </c>
      <c r="E6416" s="2">
        <v>42911.848657407398</v>
      </c>
      <c r="F6416">
        <v>10000</v>
      </c>
      <c r="G6416">
        <v>13000</v>
      </c>
      <c r="H6416">
        <v>30</v>
      </c>
      <c r="I6416" s="2">
        <v>42940.561782407407</v>
      </c>
      <c r="J6416" t="s">
        <v>18</v>
      </c>
      <c r="K6416" s="2">
        <v>42941</v>
      </c>
      <c r="L6416" s="2">
        <v>42940.554722222223</v>
      </c>
      <c r="M6416">
        <v>28</v>
      </c>
      <c r="N6416">
        <v>-1</v>
      </c>
      <c r="O6416">
        <v>-2</v>
      </c>
      <c r="P6416">
        <v>30</v>
      </c>
      <c r="Q6416">
        <v>34</v>
      </c>
      <c r="R6416" t="str">
        <f t="shared" si="400"/>
        <v>Early</v>
      </c>
      <c r="S6416" t="str">
        <f t="shared" si="401"/>
        <v>Early</v>
      </c>
      <c r="T6416" t="str">
        <f t="shared" si="402"/>
        <v>Frequent Borrower</v>
      </c>
      <c r="U6416" t="str">
        <f t="shared" si="403"/>
        <v>Short Term</v>
      </c>
    </row>
    <row r="6417" spans="1:21" x14ac:dyDescent="0.35">
      <c r="A6417" t="s">
        <v>1313</v>
      </c>
      <c r="B6417">
        <v>301854267</v>
      </c>
      <c r="C6417">
        <v>1</v>
      </c>
      <c r="D6417" s="2">
        <v>42829.44730324074</v>
      </c>
      <c r="E6417" s="2">
        <v>42829.405451388891</v>
      </c>
      <c r="F6417">
        <v>10000</v>
      </c>
      <c r="G6417">
        <v>13000</v>
      </c>
      <c r="H6417">
        <v>30</v>
      </c>
      <c r="I6417" s="2">
        <v>42857.382939814823</v>
      </c>
      <c r="J6417" t="s">
        <v>18</v>
      </c>
      <c r="K6417" s="2">
        <v>42859</v>
      </c>
      <c r="L6417" s="2">
        <v>42857.372418981482</v>
      </c>
      <c r="M6417">
        <v>27</v>
      </c>
      <c r="N6417">
        <v>-2</v>
      </c>
      <c r="O6417">
        <v>-3</v>
      </c>
      <c r="P6417">
        <v>30</v>
      </c>
      <c r="R6417" t="str">
        <f t="shared" si="400"/>
        <v>Early</v>
      </c>
      <c r="S6417" t="str">
        <f t="shared" si="401"/>
        <v>Early</v>
      </c>
      <c r="T6417" t="str">
        <f t="shared" si="402"/>
        <v>One-time</v>
      </c>
      <c r="U6417" t="str">
        <f t="shared" si="403"/>
        <v>Short Term</v>
      </c>
    </row>
    <row r="6418" spans="1:21" x14ac:dyDescent="0.35">
      <c r="A6418" t="s">
        <v>1313</v>
      </c>
      <c r="B6418">
        <v>301916582</v>
      </c>
      <c r="C6418">
        <v>2</v>
      </c>
      <c r="D6418" s="2">
        <v>42878.737928240742</v>
      </c>
      <c r="E6418" s="2">
        <v>42878.696180555547</v>
      </c>
      <c r="F6418">
        <v>10000</v>
      </c>
      <c r="G6418">
        <v>13000</v>
      </c>
      <c r="H6418">
        <v>30</v>
      </c>
      <c r="I6418" s="2">
        <v>42905.894953703697</v>
      </c>
      <c r="J6418" t="s">
        <v>18</v>
      </c>
      <c r="K6418" s="2">
        <v>42908</v>
      </c>
      <c r="L6418" s="2">
        <v>42905.887916666667</v>
      </c>
      <c r="M6418">
        <v>27</v>
      </c>
      <c r="N6418">
        <v>-3</v>
      </c>
      <c r="O6418">
        <v>-3</v>
      </c>
      <c r="P6418">
        <v>30</v>
      </c>
      <c r="Q6418">
        <v>49</v>
      </c>
      <c r="R6418" t="str">
        <f t="shared" si="400"/>
        <v>Early</v>
      </c>
      <c r="S6418" t="str">
        <f t="shared" si="401"/>
        <v>Early</v>
      </c>
      <c r="T6418" t="str">
        <f t="shared" si="402"/>
        <v>Frequent Borrower</v>
      </c>
      <c r="U6418" t="str">
        <f t="shared" si="403"/>
        <v>Short Term</v>
      </c>
    </row>
    <row r="6419" spans="1:21" x14ac:dyDescent="0.35">
      <c r="A6419" t="s">
        <v>1313</v>
      </c>
      <c r="B6419">
        <v>301951083</v>
      </c>
      <c r="C6419">
        <v>3</v>
      </c>
      <c r="D6419" s="2">
        <v>42911.306157407409</v>
      </c>
      <c r="E6419" s="2">
        <v>42911.264421296299</v>
      </c>
      <c r="F6419">
        <v>10000</v>
      </c>
      <c r="G6419">
        <v>13000</v>
      </c>
      <c r="H6419">
        <v>30</v>
      </c>
      <c r="I6419" s="2">
        <v>42936.637060185189</v>
      </c>
      <c r="J6419" t="s">
        <v>18</v>
      </c>
      <c r="K6419" s="2">
        <v>42941</v>
      </c>
      <c r="L6419" s="2">
        <v>42936.63</v>
      </c>
      <c r="M6419">
        <v>25</v>
      </c>
      <c r="N6419">
        <v>-5</v>
      </c>
      <c r="O6419">
        <v>-5</v>
      </c>
      <c r="P6419">
        <v>30</v>
      </c>
      <c r="Q6419">
        <v>32</v>
      </c>
      <c r="R6419" t="str">
        <f t="shared" si="400"/>
        <v>Early</v>
      </c>
      <c r="S6419" t="str">
        <f t="shared" si="401"/>
        <v>Early</v>
      </c>
      <c r="T6419" t="str">
        <f t="shared" si="402"/>
        <v>Frequent Borrower</v>
      </c>
      <c r="U6419" t="str">
        <f t="shared" si="403"/>
        <v>Short Term</v>
      </c>
    </row>
    <row r="6420" spans="1:21" x14ac:dyDescent="0.35">
      <c r="A6420" t="s">
        <v>1314</v>
      </c>
      <c r="B6420">
        <v>301917150</v>
      </c>
      <c r="C6420">
        <v>1</v>
      </c>
      <c r="D6420" s="2">
        <v>42879.507152777784</v>
      </c>
      <c r="E6420" s="2">
        <v>42879.464699074073</v>
      </c>
      <c r="F6420">
        <v>10000</v>
      </c>
      <c r="G6420">
        <v>11500</v>
      </c>
      <c r="H6420">
        <v>15</v>
      </c>
      <c r="I6420" s="2">
        <v>42881.863657407397</v>
      </c>
      <c r="J6420" t="s">
        <v>32</v>
      </c>
      <c r="K6420" s="2">
        <v>42894</v>
      </c>
      <c r="L6420" s="2">
        <v>42881.856608796297</v>
      </c>
      <c r="M6420">
        <v>2</v>
      </c>
      <c r="N6420">
        <v>-13</v>
      </c>
      <c r="O6420">
        <v>-13</v>
      </c>
      <c r="P6420">
        <v>15</v>
      </c>
      <c r="R6420" t="str">
        <f t="shared" si="400"/>
        <v>Early</v>
      </c>
      <c r="S6420" t="str">
        <f t="shared" si="401"/>
        <v>Early</v>
      </c>
      <c r="T6420" t="str">
        <f t="shared" si="402"/>
        <v>One-time</v>
      </c>
      <c r="U6420" t="str">
        <f t="shared" si="403"/>
        <v>Short Term</v>
      </c>
    </row>
    <row r="6421" spans="1:21" x14ac:dyDescent="0.35">
      <c r="A6421" t="s">
        <v>1314</v>
      </c>
      <c r="B6421">
        <v>301931476</v>
      </c>
      <c r="C6421">
        <v>2</v>
      </c>
      <c r="D6421" s="2">
        <v>42894.622858796298</v>
      </c>
      <c r="E6421" s="2">
        <v>42894.581122685187</v>
      </c>
      <c r="F6421">
        <v>10000</v>
      </c>
      <c r="G6421">
        <v>11500</v>
      </c>
      <c r="H6421">
        <v>15</v>
      </c>
      <c r="I6421" s="2">
        <v>42906.867777777778</v>
      </c>
      <c r="J6421" t="s">
        <v>32</v>
      </c>
      <c r="K6421" s="2">
        <v>42909</v>
      </c>
      <c r="L6421" s="2">
        <v>42906.860729166663</v>
      </c>
      <c r="M6421">
        <v>12</v>
      </c>
      <c r="N6421">
        <v>-3</v>
      </c>
      <c r="O6421">
        <v>-3</v>
      </c>
      <c r="P6421">
        <v>15</v>
      </c>
      <c r="Q6421">
        <v>15</v>
      </c>
      <c r="R6421" t="str">
        <f t="shared" si="400"/>
        <v>Early</v>
      </c>
      <c r="S6421" t="str">
        <f t="shared" si="401"/>
        <v>Early</v>
      </c>
      <c r="T6421" t="str">
        <f t="shared" si="402"/>
        <v>Frequent Borrower</v>
      </c>
      <c r="U6421" t="str">
        <f t="shared" si="403"/>
        <v>Short Term</v>
      </c>
    </row>
    <row r="6422" spans="1:21" x14ac:dyDescent="0.35">
      <c r="A6422" t="s">
        <v>1314</v>
      </c>
      <c r="B6422">
        <v>301945657</v>
      </c>
      <c r="C6422">
        <v>3</v>
      </c>
      <c r="D6422" s="2">
        <v>42906.921307870369</v>
      </c>
      <c r="E6422" s="2">
        <v>42906.879560185182</v>
      </c>
      <c r="F6422">
        <v>20000</v>
      </c>
      <c r="G6422">
        <v>21750</v>
      </c>
      <c r="H6422">
        <v>15</v>
      </c>
      <c r="I6422" s="2">
        <v>42916.45034722222</v>
      </c>
      <c r="J6422" t="s">
        <v>32</v>
      </c>
      <c r="K6422" s="2">
        <v>42921</v>
      </c>
      <c r="L6422" s="2">
        <v>42916.443287037036</v>
      </c>
      <c r="M6422">
        <v>9</v>
      </c>
      <c r="N6422">
        <v>-5</v>
      </c>
      <c r="O6422">
        <v>-6</v>
      </c>
      <c r="P6422">
        <v>8.75</v>
      </c>
      <c r="Q6422">
        <v>12</v>
      </c>
      <c r="R6422" t="str">
        <f t="shared" si="400"/>
        <v>Early</v>
      </c>
      <c r="S6422" t="str">
        <f t="shared" si="401"/>
        <v>Early</v>
      </c>
      <c r="T6422" t="str">
        <f t="shared" si="402"/>
        <v>Frequent Borrower</v>
      </c>
      <c r="U6422" t="str">
        <f t="shared" si="403"/>
        <v>Short Term</v>
      </c>
    </row>
    <row r="6423" spans="1:21" x14ac:dyDescent="0.35">
      <c r="A6423" t="s">
        <v>1314</v>
      </c>
      <c r="B6423">
        <v>301957585</v>
      </c>
      <c r="C6423">
        <v>4</v>
      </c>
      <c r="D6423" s="2">
        <v>42916.522650462961</v>
      </c>
      <c r="E6423" s="2">
        <v>42916.480902777781</v>
      </c>
      <c r="F6423">
        <v>20000</v>
      </c>
      <c r="G6423">
        <v>24000</v>
      </c>
      <c r="H6423">
        <v>30</v>
      </c>
      <c r="I6423" s="2">
        <v>42945.030925925923</v>
      </c>
      <c r="J6423" t="s">
        <v>32</v>
      </c>
      <c r="K6423" s="2">
        <v>42947</v>
      </c>
      <c r="L6423" s="2">
        <v>42945.023865740739</v>
      </c>
      <c r="M6423">
        <v>28</v>
      </c>
      <c r="N6423">
        <v>-2</v>
      </c>
      <c r="O6423">
        <v>-2</v>
      </c>
      <c r="P6423">
        <v>20</v>
      </c>
      <c r="Q6423">
        <v>9</v>
      </c>
      <c r="R6423" t="str">
        <f t="shared" si="400"/>
        <v>Early</v>
      </c>
      <c r="S6423" t="str">
        <f t="shared" si="401"/>
        <v>Early</v>
      </c>
      <c r="T6423" t="str">
        <f t="shared" si="402"/>
        <v>Frequent Borrower</v>
      </c>
      <c r="U6423" t="str">
        <f t="shared" si="403"/>
        <v>Short Term</v>
      </c>
    </row>
    <row r="6424" spans="1:21" x14ac:dyDescent="0.35">
      <c r="A6424" t="s">
        <v>1315</v>
      </c>
      <c r="B6424">
        <v>301944718</v>
      </c>
      <c r="C6424">
        <v>1</v>
      </c>
      <c r="D6424" s="2">
        <v>42906.483680555553</v>
      </c>
      <c r="E6424" s="2">
        <v>42906.44122685185</v>
      </c>
      <c r="F6424">
        <v>10000</v>
      </c>
      <c r="G6424">
        <v>13000</v>
      </c>
      <c r="H6424">
        <v>30</v>
      </c>
      <c r="I6424" s="2">
        <v>42931.509259259263</v>
      </c>
      <c r="J6424" t="s">
        <v>18</v>
      </c>
      <c r="K6424" s="2">
        <v>42936</v>
      </c>
      <c r="L6424" s="2">
        <v>42931.502210648148</v>
      </c>
      <c r="M6424">
        <v>25</v>
      </c>
      <c r="N6424">
        <v>-5</v>
      </c>
      <c r="O6424">
        <v>-5</v>
      </c>
      <c r="P6424">
        <v>30</v>
      </c>
      <c r="R6424" t="str">
        <f t="shared" si="400"/>
        <v>Early</v>
      </c>
      <c r="S6424" t="str">
        <f t="shared" si="401"/>
        <v>Early</v>
      </c>
      <c r="T6424" t="str">
        <f t="shared" si="402"/>
        <v>One-time</v>
      </c>
      <c r="U6424" t="str">
        <f t="shared" si="403"/>
        <v>Short Term</v>
      </c>
    </row>
    <row r="6425" spans="1:21" x14ac:dyDescent="0.35">
      <c r="A6425" t="s">
        <v>1316</v>
      </c>
      <c r="B6425">
        <v>301918326</v>
      </c>
      <c r="C6425">
        <v>1</v>
      </c>
      <c r="D6425" s="2">
        <v>42880.758611111109</v>
      </c>
      <c r="E6425" s="2">
        <v>42880.716168981482</v>
      </c>
      <c r="F6425">
        <v>10000</v>
      </c>
      <c r="G6425">
        <v>13000</v>
      </c>
      <c r="H6425">
        <v>30</v>
      </c>
      <c r="I6425" s="2">
        <v>42907.775706018518</v>
      </c>
      <c r="J6425" t="s">
        <v>32</v>
      </c>
      <c r="K6425" s="2">
        <v>42912</v>
      </c>
      <c r="L6425" s="2">
        <v>42907.768657407411</v>
      </c>
      <c r="M6425">
        <v>27</v>
      </c>
      <c r="N6425">
        <v>-5</v>
      </c>
      <c r="O6425">
        <v>-3</v>
      </c>
      <c r="P6425">
        <v>30</v>
      </c>
      <c r="R6425" t="str">
        <f t="shared" si="400"/>
        <v>Early</v>
      </c>
      <c r="S6425" t="str">
        <f t="shared" si="401"/>
        <v>Early</v>
      </c>
      <c r="T6425" t="str">
        <f t="shared" si="402"/>
        <v>One-time</v>
      </c>
      <c r="U6425" t="str">
        <f t="shared" si="403"/>
        <v>Short Term</v>
      </c>
    </row>
    <row r="6426" spans="1:21" x14ac:dyDescent="0.35">
      <c r="A6426" t="s">
        <v>1316</v>
      </c>
      <c r="B6426">
        <v>301947303</v>
      </c>
      <c r="C6426">
        <v>2</v>
      </c>
      <c r="D6426" s="2">
        <v>42908.332546296297</v>
      </c>
      <c r="E6426" s="2">
        <v>42908.290798611109</v>
      </c>
      <c r="F6426">
        <v>10000</v>
      </c>
      <c r="G6426">
        <v>13000</v>
      </c>
      <c r="H6426">
        <v>30</v>
      </c>
      <c r="I6426" s="2">
        <v>42937.360925925917</v>
      </c>
      <c r="J6426" t="s">
        <v>32</v>
      </c>
      <c r="K6426" s="2">
        <v>42940</v>
      </c>
      <c r="L6426" s="2">
        <v>42937.353877314818</v>
      </c>
      <c r="M6426">
        <v>29</v>
      </c>
      <c r="N6426">
        <v>-3</v>
      </c>
      <c r="O6426">
        <v>-1</v>
      </c>
      <c r="P6426">
        <v>30</v>
      </c>
      <c r="Q6426">
        <v>27</v>
      </c>
      <c r="R6426" t="str">
        <f t="shared" si="400"/>
        <v>Early</v>
      </c>
      <c r="S6426" t="str">
        <f t="shared" si="401"/>
        <v>Early</v>
      </c>
      <c r="T6426" t="str">
        <f t="shared" si="402"/>
        <v>Frequent Borrower</v>
      </c>
      <c r="U6426" t="str">
        <f t="shared" si="403"/>
        <v>Short Term</v>
      </c>
    </row>
    <row r="6427" spans="1:21" x14ac:dyDescent="0.35">
      <c r="A6427" t="s">
        <v>1317</v>
      </c>
      <c r="B6427">
        <v>301917743</v>
      </c>
      <c r="C6427">
        <v>1</v>
      </c>
      <c r="D6427" s="2">
        <v>42880.265636574077</v>
      </c>
      <c r="E6427" s="2">
        <v>42880.223182870373</v>
      </c>
      <c r="F6427">
        <v>10000</v>
      </c>
      <c r="G6427">
        <v>13000</v>
      </c>
      <c r="H6427">
        <v>30</v>
      </c>
      <c r="I6427" s="2">
        <v>42909.766759259262</v>
      </c>
      <c r="J6427" t="s">
        <v>32</v>
      </c>
      <c r="K6427" s="2">
        <v>42912</v>
      </c>
      <c r="L6427" s="2">
        <v>42909.759710648148</v>
      </c>
      <c r="M6427">
        <v>29</v>
      </c>
      <c r="N6427">
        <v>-3</v>
      </c>
      <c r="O6427">
        <v>-1</v>
      </c>
      <c r="P6427">
        <v>30</v>
      </c>
      <c r="R6427" t="str">
        <f t="shared" si="400"/>
        <v>Early</v>
      </c>
      <c r="S6427" t="str">
        <f t="shared" si="401"/>
        <v>Late</v>
      </c>
      <c r="T6427" t="str">
        <f t="shared" si="402"/>
        <v>One-time</v>
      </c>
      <c r="U6427" t="str">
        <f t="shared" si="403"/>
        <v>Short Term</v>
      </c>
    </row>
    <row r="6428" spans="1:21" x14ac:dyDescent="0.35">
      <c r="A6428" t="s">
        <v>1317</v>
      </c>
      <c r="B6428">
        <v>301949650</v>
      </c>
      <c r="C6428">
        <v>2</v>
      </c>
      <c r="D6428" s="2">
        <v>42909.816423611112</v>
      </c>
      <c r="E6428" s="2">
        <v>42909.774687500001</v>
      </c>
      <c r="F6428">
        <v>10000</v>
      </c>
      <c r="G6428">
        <v>13000</v>
      </c>
      <c r="H6428">
        <v>30</v>
      </c>
      <c r="I6428" s="2">
        <v>42944.801817129628</v>
      </c>
      <c r="J6428" t="s">
        <v>32</v>
      </c>
      <c r="K6428" s="2">
        <v>42940</v>
      </c>
      <c r="L6428" s="2">
        <v>42944.794768518521</v>
      </c>
      <c r="M6428">
        <v>34</v>
      </c>
      <c r="N6428">
        <v>4</v>
      </c>
      <c r="O6428">
        <v>4</v>
      </c>
      <c r="P6428">
        <v>30</v>
      </c>
      <c r="Q6428">
        <v>29</v>
      </c>
      <c r="R6428" t="str">
        <f t="shared" si="400"/>
        <v>Late</v>
      </c>
      <c r="S6428" t="str">
        <f t="shared" si="401"/>
        <v>Early</v>
      </c>
      <c r="T6428" t="str">
        <f t="shared" si="402"/>
        <v>Frequent Borrower</v>
      </c>
      <c r="U6428" t="str">
        <f t="shared" si="403"/>
        <v>Short Term</v>
      </c>
    </row>
    <row r="6429" spans="1:21" x14ac:dyDescent="0.35">
      <c r="A6429" t="s">
        <v>1318</v>
      </c>
      <c r="B6429">
        <v>301921845</v>
      </c>
      <c r="C6429">
        <v>1</v>
      </c>
      <c r="D6429" s="2">
        <v>42885.528726851851</v>
      </c>
      <c r="E6429" s="2">
        <v>42885.486898148149</v>
      </c>
      <c r="F6429">
        <v>10000</v>
      </c>
      <c r="G6429">
        <v>11500</v>
      </c>
      <c r="H6429">
        <v>15</v>
      </c>
      <c r="I6429" s="2">
        <v>42899.362337962957</v>
      </c>
      <c r="J6429" t="s">
        <v>18</v>
      </c>
      <c r="K6429" s="2">
        <v>42900</v>
      </c>
      <c r="L6429" s="2">
        <v>42899.35528935185</v>
      </c>
      <c r="M6429">
        <v>13</v>
      </c>
      <c r="N6429">
        <v>-1</v>
      </c>
      <c r="O6429">
        <v>-2</v>
      </c>
      <c r="P6429">
        <v>15</v>
      </c>
      <c r="R6429" t="str">
        <f t="shared" si="400"/>
        <v>Early</v>
      </c>
      <c r="S6429" t="str">
        <f t="shared" si="401"/>
        <v>Late</v>
      </c>
      <c r="T6429" t="str">
        <f t="shared" si="402"/>
        <v>One-time</v>
      </c>
      <c r="U6429" t="str">
        <f t="shared" si="403"/>
        <v>Short Term</v>
      </c>
    </row>
    <row r="6430" spans="1:21" x14ac:dyDescent="0.35">
      <c r="A6430" t="s">
        <v>1318</v>
      </c>
      <c r="B6430">
        <v>301937182</v>
      </c>
      <c r="C6430">
        <v>2</v>
      </c>
      <c r="D6430" s="2">
        <v>42899.543958333343</v>
      </c>
      <c r="E6430" s="2">
        <v>42899.502222222232</v>
      </c>
      <c r="F6430">
        <v>10000</v>
      </c>
      <c r="G6430">
        <v>11500</v>
      </c>
      <c r="H6430">
        <v>15</v>
      </c>
      <c r="I6430" s="2">
        <v>42929.921030092592</v>
      </c>
      <c r="J6430" t="s">
        <v>18</v>
      </c>
      <c r="K6430" s="2">
        <v>42914</v>
      </c>
      <c r="L6430" s="2">
        <v>42929.913981481477</v>
      </c>
      <c r="M6430">
        <v>30</v>
      </c>
      <c r="N6430">
        <v>15</v>
      </c>
      <c r="O6430">
        <v>15</v>
      </c>
      <c r="P6430">
        <v>15</v>
      </c>
      <c r="Q6430">
        <v>14</v>
      </c>
      <c r="R6430" t="str">
        <f t="shared" si="400"/>
        <v>Late</v>
      </c>
      <c r="S6430" t="str">
        <f t="shared" si="401"/>
        <v>Early</v>
      </c>
      <c r="T6430" t="str">
        <f t="shared" si="402"/>
        <v>Frequent Borrower</v>
      </c>
      <c r="U6430" t="str">
        <f t="shared" si="403"/>
        <v>Short Term</v>
      </c>
    </row>
    <row r="6431" spans="1:21" x14ac:dyDescent="0.35">
      <c r="A6431" t="s">
        <v>1319</v>
      </c>
      <c r="B6431">
        <v>301918876</v>
      </c>
      <c r="C6431">
        <v>1</v>
      </c>
      <c r="D6431" s="2">
        <v>42881.581099537027</v>
      </c>
      <c r="E6431" s="2">
        <v>42881.538657407407</v>
      </c>
      <c r="F6431">
        <v>10000</v>
      </c>
      <c r="G6431">
        <v>11500</v>
      </c>
      <c r="H6431">
        <v>15</v>
      </c>
      <c r="I6431" s="2">
        <v>42889.344594907408</v>
      </c>
      <c r="J6431" t="s">
        <v>32</v>
      </c>
      <c r="K6431" s="2">
        <v>42898</v>
      </c>
      <c r="L6431" s="2">
        <v>42889.337546296287</v>
      </c>
      <c r="M6431">
        <v>7</v>
      </c>
      <c r="N6431">
        <v>-9</v>
      </c>
      <c r="O6431">
        <v>-8</v>
      </c>
      <c r="P6431">
        <v>15</v>
      </c>
      <c r="R6431" t="str">
        <f t="shared" si="400"/>
        <v>Early</v>
      </c>
      <c r="S6431" t="str">
        <f t="shared" si="401"/>
        <v>Early</v>
      </c>
      <c r="T6431" t="str">
        <f t="shared" si="402"/>
        <v>One-time</v>
      </c>
      <c r="U6431" t="str">
        <f t="shared" si="403"/>
        <v>Short Term</v>
      </c>
    </row>
    <row r="6432" spans="1:21" x14ac:dyDescent="0.35">
      <c r="A6432" t="s">
        <v>1319</v>
      </c>
      <c r="B6432">
        <v>301927373</v>
      </c>
      <c r="C6432">
        <v>2</v>
      </c>
      <c r="D6432" s="2">
        <v>42891.383912037039</v>
      </c>
      <c r="E6432" s="2">
        <v>42891.342164351852</v>
      </c>
      <c r="F6432">
        <v>10000</v>
      </c>
      <c r="G6432">
        <v>11500</v>
      </c>
      <c r="H6432">
        <v>15</v>
      </c>
      <c r="I6432" s="2">
        <v>42905.686678240738</v>
      </c>
      <c r="J6432" t="s">
        <v>32</v>
      </c>
      <c r="K6432" s="2">
        <v>42906</v>
      </c>
      <c r="L6432" s="2">
        <v>42905.679606481477</v>
      </c>
      <c r="M6432">
        <v>14</v>
      </c>
      <c r="N6432">
        <v>-1</v>
      </c>
      <c r="O6432">
        <v>-1</v>
      </c>
      <c r="P6432">
        <v>15</v>
      </c>
      <c r="Q6432">
        <v>9</v>
      </c>
      <c r="R6432" t="str">
        <f t="shared" si="400"/>
        <v>Early</v>
      </c>
      <c r="S6432" t="str">
        <f t="shared" si="401"/>
        <v>Early</v>
      </c>
      <c r="T6432" t="str">
        <f t="shared" si="402"/>
        <v>Frequent Borrower</v>
      </c>
      <c r="U6432" t="str">
        <f t="shared" si="403"/>
        <v>Short Term</v>
      </c>
    </row>
    <row r="6433" spans="1:21" x14ac:dyDescent="0.35">
      <c r="A6433" t="s">
        <v>1319</v>
      </c>
      <c r="B6433">
        <v>301944837</v>
      </c>
      <c r="C6433">
        <v>3</v>
      </c>
      <c r="D6433" s="2">
        <v>42906.531921296293</v>
      </c>
      <c r="E6433" s="2">
        <v>42906.490173611113</v>
      </c>
      <c r="F6433">
        <v>10000</v>
      </c>
      <c r="G6433">
        <v>11500</v>
      </c>
      <c r="H6433">
        <v>15</v>
      </c>
      <c r="I6433" s="2">
        <v>42920.295671296299</v>
      </c>
      <c r="J6433" t="s">
        <v>32</v>
      </c>
      <c r="K6433" s="2">
        <v>42921</v>
      </c>
      <c r="L6433" s="2">
        <v>42920.288622685177</v>
      </c>
      <c r="M6433">
        <v>13</v>
      </c>
      <c r="N6433">
        <v>-1</v>
      </c>
      <c r="O6433">
        <v>-2</v>
      </c>
      <c r="P6433">
        <v>15</v>
      </c>
      <c r="Q6433">
        <v>15</v>
      </c>
      <c r="R6433" t="str">
        <f t="shared" si="400"/>
        <v>Early</v>
      </c>
      <c r="S6433" t="str">
        <f t="shared" si="401"/>
        <v>Early</v>
      </c>
      <c r="T6433" t="str">
        <f t="shared" si="402"/>
        <v>Frequent Borrower</v>
      </c>
      <c r="U6433" t="str">
        <f t="shared" si="403"/>
        <v>Short Term</v>
      </c>
    </row>
    <row r="6434" spans="1:21" x14ac:dyDescent="0.35">
      <c r="A6434" t="s">
        <v>1320</v>
      </c>
      <c r="B6434">
        <v>301983874</v>
      </c>
      <c r="C6434">
        <v>1</v>
      </c>
      <c r="D6434" s="2">
        <v>42934.570497685178</v>
      </c>
      <c r="E6434" s="2">
        <v>42934.528726851851</v>
      </c>
      <c r="F6434">
        <v>10000</v>
      </c>
      <c r="G6434">
        <v>11500</v>
      </c>
      <c r="H6434">
        <v>15</v>
      </c>
      <c r="I6434" s="2">
        <v>42942.393414351849</v>
      </c>
      <c r="J6434" t="s">
        <v>18</v>
      </c>
      <c r="K6434" s="2">
        <v>42949</v>
      </c>
      <c r="L6434" s="2">
        <v>42942.386354166672</v>
      </c>
      <c r="M6434">
        <v>7</v>
      </c>
      <c r="N6434">
        <v>-7</v>
      </c>
      <c r="O6434">
        <v>-8</v>
      </c>
      <c r="P6434">
        <v>15</v>
      </c>
      <c r="R6434" t="str">
        <f t="shared" si="400"/>
        <v>Early</v>
      </c>
      <c r="S6434" t="str">
        <f t="shared" si="401"/>
        <v>OnTime</v>
      </c>
      <c r="T6434" t="str">
        <f t="shared" si="402"/>
        <v>One-time</v>
      </c>
      <c r="U6434" t="str">
        <f t="shared" si="403"/>
        <v>Short Term</v>
      </c>
    </row>
    <row r="6435" spans="1:21" x14ac:dyDescent="0.35">
      <c r="A6435" t="s">
        <v>1321</v>
      </c>
      <c r="B6435">
        <v>301926111</v>
      </c>
      <c r="C6435">
        <v>1</v>
      </c>
      <c r="D6435" s="2">
        <v>42889.601805555547</v>
      </c>
      <c r="E6435" s="2">
        <v>42889.560046296298</v>
      </c>
      <c r="F6435">
        <v>10000</v>
      </c>
      <c r="G6435">
        <v>11500</v>
      </c>
      <c r="H6435">
        <v>15</v>
      </c>
      <c r="I6435" s="2">
        <v>42906.633310185192</v>
      </c>
      <c r="J6435" t="s">
        <v>18</v>
      </c>
      <c r="K6435" s="2">
        <v>42906</v>
      </c>
      <c r="L6435" s="2">
        <v>42906.626238425917</v>
      </c>
      <c r="M6435">
        <v>17</v>
      </c>
      <c r="N6435">
        <v>0</v>
      </c>
      <c r="O6435">
        <v>2</v>
      </c>
      <c r="P6435">
        <v>15</v>
      </c>
      <c r="R6435" t="str">
        <f t="shared" si="400"/>
        <v>OnTime</v>
      </c>
      <c r="S6435" t="str">
        <f t="shared" si="401"/>
        <v>Early</v>
      </c>
      <c r="T6435" t="str">
        <f t="shared" si="402"/>
        <v>One-time</v>
      </c>
      <c r="U6435" t="str">
        <f t="shared" si="403"/>
        <v>Short Term</v>
      </c>
    </row>
    <row r="6436" spans="1:21" x14ac:dyDescent="0.35">
      <c r="A6436" t="s">
        <v>1321</v>
      </c>
      <c r="B6436">
        <v>301953924</v>
      </c>
      <c r="C6436">
        <v>2</v>
      </c>
      <c r="D6436" s="2">
        <v>42913.863865740743</v>
      </c>
      <c r="E6436" s="2">
        <v>42913.822118055563</v>
      </c>
      <c r="F6436">
        <v>10000</v>
      </c>
      <c r="G6436">
        <v>11500</v>
      </c>
      <c r="H6436">
        <v>15</v>
      </c>
      <c r="I6436" s="2">
        <v>42921.985138888893</v>
      </c>
      <c r="J6436" t="s">
        <v>18</v>
      </c>
      <c r="K6436" s="2">
        <v>42928</v>
      </c>
      <c r="L6436" s="2">
        <v>42921.978078703702</v>
      </c>
      <c r="M6436">
        <v>8</v>
      </c>
      <c r="N6436">
        <v>-7</v>
      </c>
      <c r="O6436">
        <v>-7</v>
      </c>
      <c r="P6436">
        <v>15</v>
      </c>
      <c r="Q6436">
        <v>24</v>
      </c>
      <c r="R6436" t="str">
        <f t="shared" si="400"/>
        <v>Early</v>
      </c>
      <c r="S6436" t="str">
        <f t="shared" si="401"/>
        <v>Early</v>
      </c>
      <c r="T6436" t="str">
        <f t="shared" si="402"/>
        <v>Frequent Borrower</v>
      </c>
      <c r="U6436" t="str">
        <f t="shared" si="403"/>
        <v>Short Term</v>
      </c>
    </row>
    <row r="6437" spans="1:21" x14ac:dyDescent="0.35">
      <c r="A6437" t="s">
        <v>1322</v>
      </c>
      <c r="B6437">
        <v>301756218</v>
      </c>
      <c r="C6437">
        <v>1</v>
      </c>
      <c r="D6437" s="2">
        <v>42682.65824074074</v>
      </c>
      <c r="E6437" s="2">
        <v>42682.616469907407</v>
      </c>
      <c r="F6437">
        <v>10000</v>
      </c>
      <c r="G6437">
        <v>13000</v>
      </c>
      <c r="H6437">
        <v>30</v>
      </c>
      <c r="I6437" s="2">
        <v>42707.374560185177</v>
      </c>
      <c r="J6437" t="s">
        <v>18</v>
      </c>
      <c r="K6437" s="2">
        <v>42712</v>
      </c>
      <c r="L6437" s="2">
        <v>42707.364039351851</v>
      </c>
      <c r="M6437">
        <v>24</v>
      </c>
      <c r="N6437">
        <v>-5</v>
      </c>
      <c r="O6437">
        <v>-6</v>
      </c>
      <c r="P6437">
        <v>30</v>
      </c>
      <c r="R6437" t="str">
        <f t="shared" si="400"/>
        <v>Early</v>
      </c>
      <c r="S6437" t="str">
        <f t="shared" si="401"/>
        <v>OnTime</v>
      </c>
      <c r="T6437" t="str">
        <f t="shared" si="402"/>
        <v>One-time</v>
      </c>
      <c r="U6437" t="str">
        <f t="shared" si="403"/>
        <v>Short Term</v>
      </c>
    </row>
    <row r="6438" spans="1:21" x14ac:dyDescent="0.35">
      <c r="A6438" t="s">
        <v>1322</v>
      </c>
      <c r="B6438">
        <v>301781032</v>
      </c>
      <c r="C6438">
        <v>2</v>
      </c>
      <c r="D6438" s="2">
        <v>42728.985000000001</v>
      </c>
      <c r="E6438" s="2">
        <v>42728.94321759259</v>
      </c>
      <c r="F6438">
        <v>10000</v>
      </c>
      <c r="G6438">
        <v>13000</v>
      </c>
      <c r="H6438">
        <v>30</v>
      </c>
      <c r="I6438" s="2">
        <v>42758.051921296297</v>
      </c>
      <c r="J6438" t="s">
        <v>18</v>
      </c>
      <c r="K6438" s="2">
        <v>42758</v>
      </c>
      <c r="L6438" s="2">
        <v>42758.019201388888</v>
      </c>
      <c r="M6438">
        <v>29</v>
      </c>
      <c r="N6438">
        <v>0</v>
      </c>
      <c r="O6438">
        <v>-1</v>
      </c>
      <c r="P6438">
        <v>30</v>
      </c>
      <c r="Q6438">
        <v>46</v>
      </c>
      <c r="R6438" t="str">
        <f t="shared" si="400"/>
        <v>OnTime</v>
      </c>
      <c r="S6438" t="str">
        <f t="shared" si="401"/>
        <v>OnTime</v>
      </c>
      <c r="T6438" t="str">
        <f t="shared" si="402"/>
        <v>Frequent Borrower</v>
      </c>
      <c r="U6438" t="str">
        <f t="shared" si="403"/>
        <v>Short Term</v>
      </c>
    </row>
    <row r="6439" spans="1:21" x14ac:dyDescent="0.35">
      <c r="A6439" t="s">
        <v>1322</v>
      </c>
      <c r="B6439">
        <v>301806254</v>
      </c>
      <c r="C6439">
        <v>3</v>
      </c>
      <c r="D6439" s="2">
        <v>42765.600648148153</v>
      </c>
      <c r="E6439" s="2">
        <v>42765.558900462973</v>
      </c>
      <c r="F6439">
        <v>10000</v>
      </c>
      <c r="G6439">
        <v>13000</v>
      </c>
      <c r="H6439">
        <v>30</v>
      </c>
      <c r="I6439" s="2">
        <v>42795.875914351847</v>
      </c>
      <c r="J6439" t="s">
        <v>18</v>
      </c>
      <c r="K6439" s="2">
        <v>42795</v>
      </c>
      <c r="L6439" s="2">
        <v>42795.865381944437</v>
      </c>
      <c r="M6439">
        <v>30</v>
      </c>
      <c r="N6439">
        <v>0</v>
      </c>
      <c r="O6439">
        <v>0</v>
      </c>
      <c r="P6439">
        <v>30</v>
      </c>
      <c r="Q6439">
        <v>36</v>
      </c>
      <c r="R6439" t="str">
        <f t="shared" si="400"/>
        <v>OnTime</v>
      </c>
      <c r="S6439" t="str">
        <f t="shared" si="401"/>
        <v>Early</v>
      </c>
      <c r="T6439" t="str">
        <f t="shared" si="402"/>
        <v>Frequent Borrower</v>
      </c>
      <c r="U6439" t="str">
        <f t="shared" si="403"/>
        <v>Short Term</v>
      </c>
    </row>
    <row r="6440" spans="1:21" x14ac:dyDescent="0.35">
      <c r="A6440" t="s">
        <v>1322</v>
      </c>
      <c r="B6440">
        <v>301833995</v>
      </c>
      <c r="C6440">
        <v>4</v>
      </c>
      <c r="D6440" s="2">
        <v>42802.604375000003</v>
      </c>
      <c r="E6440" s="2">
        <v>42802.561874999999</v>
      </c>
      <c r="F6440">
        <v>10000</v>
      </c>
      <c r="G6440">
        <v>13000</v>
      </c>
      <c r="H6440">
        <v>30</v>
      </c>
      <c r="I6440" s="2">
        <v>42831.472557870373</v>
      </c>
      <c r="J6440" t="s">
        <v>18</v>
      </c>
      <c r="K6440" s="2">
        <v>42832</v>
      </c>
      <c r="L6440" s="2">
        <v>42831.462037037039</v>
      </c>
      <c r="M6440">
        <v>28</v>
      </c>
      <c r="N6440">
        <v>-1</v>
      </c>
      <c r="O6440">
        <v>-2</v>
      </c>
      <c r="P6440">
        <v>30</v>
      </c>
      <c r="Q6440">
        <v>37</v>
      </c>
      <c r="R6440" t="str">
        <f t="shared" si="400"/>
        <v>Early</v>
      </c>
      <c r="S6440" t="str">
        <f t="shared" si="401"/>
        <v>OnTime</v>
      </c>
      <c r="T6440" t="str">
        <f t="shared" si="402"/>
        <v>Frequent Borrower</v>
      </c>
      <c r="U6440" t="str">
        <f t="shared" si="403"/>
        <v>Short Term</v>
      </c>
    </row>
    <row r="6441" spans="1:21" x14ac:dyDescent="0.35">
      <c r="A6441" t="s">
        <v>1322</v>
      </c>
      <c r="B6441">
        <v>301859941</v>
      </c>
      <c r="C6441">
        <v>5</v>
      </c>
      <c r="D6441" s="2">
        <v>42832.919942129629</v>
      </c>
      <c r="E6441" s="2">
        <v>42832.878194444442</v>
      </c>
      <c r="F6441">
        <v>20000</v>
      </c>
      <c r="G6441">
        <v>21900</v>
      </c>
      <c r="H6441">
        <v>15</v>
      </c>
      <c r="I6441" s="2">
        <v>42849.019571759258</v>
      </c>
      <c r="J6441" t="s">
        <v>18</v>
      </c>
      <c r="K6441" s="2">
        <v>42849</v>
      </c>
      <c r="L6441" s="2">
        <v>42849.009050925917</v>
      </c>
      <c r="M6441">
        <v>16</v>
      </c>
      <c r="N6441">
        <v>0</v>
      </c>
      <c r="O6441">
        <v>1</v>
      </c>
      <c r="P6441">
        <v>9.5</v>
      </c>
      <c r="Q6441">
        <v>30</v>
      </c>
      <c r="R6441" t="str">
        <f t="shared" si="400"/>
        <v>OnTime</v>
      </c>
      <c r="S6441" t="str">
        <f t="shared" si="401"/>
        <v>Early</v>
      </c>
      <c r="T6441" t="str">
        <f t="shared" si="402"/>
        <v>Frequent Borrower</v>
      </c>
      <c r="U6441" t="str">
        <f t="shared" si="403"/>
        <v>Short Term</v>
      </c>
    </row>
    <row r="6442" spans="1:21" x14ac:dyDescent="0.35">
      <c r="A6442" t="s">
        <v>1322</v>
      </c>
      <c r="B6442">
        <v>301914663</v>
      </c>
      <c r="C6442">
        <v>6</v>
      </c>
      <c r="D6442" s="2">
        <v>42876.415231481478</v>
      </c>
      <c r="E6442" s="2">
        <v>42876.373495370368</v>
      </c>
      <c r="F6442">
        <v>10000</v>
      </c>
      <c r="G6442">
        <v>12250</v>
      </c>
      <c r="H6442">
        <v>30</v>
      </c>
      <c r="I6442" s="2">
        <v>42881.503449074073</v>
      </c>
      <c r="J6442" t="s">
        <v>18</v>
      </c>
      <c r="K6442" s="2">
        <v>42906</v>
      </c>
      <c r="L6442" s="2">
        <v>42881.496388888889</v>
      </c>
      <c r="M6442">
        <v>5</v>
      </c>
      <c r="N6442">
        <v>-25</v>
      </c>
      <c r="O6442">
        <v>-25</v>
      </c>
      <c r="P6442">
        <v>22.5</v>
      </c>
      <c r="Q6442">
        <v>43</v>
      </c>
      <c r="R6442" t="str">
        <f t="shared" si="400"/>
        <v>Early</v>
      </c>
      <c r="S6442" t="str">
        <f t="shared" si="401"/>
        <v>Early</v>
      </c>
      <c r="T6442" t="str">
        <f t="shared" si="402"/>
        <v>Frequent Borrower</v>
      </c>
      <c r="U6442" t="str">
        <f t="shared" si="403"/>
        <v>Short Term</v>
      </c>
    </row>
    <row r="6443" spans="1:21" x14ac:dyDescent="0.35">
      <c r="A6443" t="s">
        <v>1322</v>
      </c>
      <c r="B6443">
        <v>301918794</v>
      </c>
      <c r="C6443">
        <v>7</v>
      </c>
      <c r="D6443" s="2">
        <v>42881.514652777783</v>
      </c>
      <c r="E6443" s="2">
        <v>42881.472916666673</v>
      </c>
      <c r="F6443">
        <v>30000</v>
      </c>
      <c r="G6443">
        <v>39000</v>
      </c>
      <c r="H6443">
        <v>60</v>
      </c>
      <c r="I6443" s="2">
        <v>42940.875231481477</v>
      </c>
      <c r="J6443" t="s">
        <v>18</v>
      </c>
      <c r="K6443" s="2">
        <v>42914</v>
      </c>
      <c r="L6443" s="2">
        <v>42911.955127314817</v>
      </c>
      <c r="M6443">
        <v>59</v>
      </c>
      <c r="N6443">
        <v>-3</v>
      </c>
      <c r="O6443">
        <v>-1</v>
      </c>
      <c r="P6443">
        <v>30</v>
      </c>
      <c r="Q6443">
        <v>5</v>
      </c>
      <c r="R6443" t="str">
        <f t="shared" si="400"/>
        <v>Early</v>
      </c>
      <c r="S6443" t="str">
        <f t="shared" si="401"/>
        <v>Early</v>
      </c>
      <c r="T6443" t="str">
        <f t="shared" si="402"/>
        <v>Frequent Borrower</v>
      </c>
      <c r="U6443" t="str">
        <f t="shared" si="403"/>
        <v>Long Term</v>
      </c>
    </row>
    <row r="6444" spans="1:21" x14ac:dyDescent="0.35">
      <c r="A6444" t="s">
        <v>1323</v>
      </c>
      <c r="B6444">
        <v>301910023</v>
      </c>
      <c r="C6444">
        <v>1</v>
      </c>
      <c r="D6444" s="2">
        <v>42871.715740740743</v>
      </c>
      <c r="E6444" s="2">
        <v>42871.673275462963</v>
      </c>
      <c r="F6444">
        <v>10000</v>
      </c>
      <c r="G6444">
        <v>13000</v>
      </c>
      <c r="H6444">
        <v>30</v>
      </c>
      <c r="I6444" s="2">
        <v>42900.416412037041</v>
      </c>
      <c r="J6444" t="s">
        <v>32</v>
      </c>
      <c r="K6444" s="2">
        <v>42901</v>
      </c>
      <c r="L6444" s="2">
        <v>42900.409363425933</v>
      </c>
      <c r="M6444">
        <v>28</v>
      </c>
      <c r="N6444">
        <v>-1</v>
      </c>
      <c r="O6444">
        <v>-2</v>
      </c>
      <c r="P6444">
        <v>30</v>
      </c>
      <c r="R6444" t="str">
        <f t="shared" si="400"/>
        <v>Early</v>
      </c>
      <c r="S6444" t="str">
        <f t="shared" si="401"/>
        <v>Early</v>
      </c>
      <c r="T6444" t="str">
        <f t="shared" si="402"/>
        <v>One-time</v>
      </c>
      <c r="U6444" t="str">
        <f t="shared" si="403"/>
        <v>Short Term</v>
      </c>
    </row>
    <row r="6445" spans="1:21" x14ac:dyDescent="0.35">
      <c r="A6445" t="s">
        <v>1323</v>
      </c>
      <c r="B6445">
        <v>301939459</v>
      </c>
      <c r="C6445">
        <v>2</v>
      </c>
      <c r="D6445" s="2">
        <v>42901.412303240737</v>
      </c>
      <c r="E6445" s="2">
        <v>42901.370567129627</v>
      </c>
      <c r="F6445">
        <v>10000</v>
      </c>
      <c r="G6445">
        <v>13000</v>
      </c>
      <c r="H6445">
        <v>30</v>
      </c>
      <c r="I6445" s="2">
        <v>42931.464594907397</v>
      </c>
      <c r="J6445" t="s">
        <v>32</v>
      </c>
      <c r="K6445" s="2">
        <v>42933</v>
      </c>
      <c r="L6445" s="2">
        <v>42931.45753472222</v>
      </c>
      <c r="M6445">
        <v>30</v>
      </c>
      <c r="N6445">
        <v>-2</v>
      </c>
      <c r="O6445">
        <v>0</v>
      </c>
      <c r="P6445">
        <v>30</v>
      </c>
      <c r="Q6445">
        <v>29</v>
      </c>
      <c r="R6445" t="str">
        <f t="shared" si="400"/>
        <v>Early</v>
      </c>
      <c r="S6445" t="str">
        <f t="shared" si="401"/>
        <v>Early</v>
      </c>
      <c r="T6445" t="str">
        <f t="shared" si="402"/>
        <v>Frequent Borrower</v>
      </c>
      <c r="U6445" t="str">
        <f t="shared" si="403"/>
        <v>Short Term</v>
      </c>
    </row>
    <row r="6446" spans="1:21" x14ac:dyDescent="0.35">
      <c r="A6446" t="s">
        <v>1324</v>
      </c>
      <c r="B6446">
        <v>301627443</v>
      </c>
      <c r="C6446">
        <v>1</v>
      </c>
      <c r="D6446" s="2">
        <v>42523.865844907406</v>
      </c>
      <c r="E6446" s="2">
        <v>42523.824097222219</v>
      </c>
      <c r="F6446">
        <v>10000</v>
      </c>
      <c r="G6446">
        <v>13000</v>
      </c>
      <c r="H6446">
        <v>30</v>
      </c>
      <c r="I6446" s="2">
        <v>42551.77820601852</v>
      </c>
      <c r="J6446" t="s">
        <v>18</v>
      </c>
      <c r="K6446" s="2">
        <v>42555</v>
      </c>
      <c r="L6446" s="2">
        <v>42551.767743055563</v>
      </c>
      <c r="M6446">
        <v>27</v>
      </c>
      <c r="N6446">
        <v>-4</v>
      </c>
      <c r="O6446">
        <v>-3</v>
      </c>
      <c r="P6446">
        <v>30</v>
      </c>
      <c r="R6446" t="str">
        <f t="shared" si="400"/>
        <v>Early</v>
      </c>
      <c r="S6446" t="str">
        <f t="shared" si="401"/>
        <v>Early</v>
      </c>
      <c r="T6446" t="str">
        <f t="shared" si="402"/>
        <v>One-time</v>
      </c>
      <c r="U6446" t="str">
        <f t="shared" si="403"/>
        <v>Short Term</v>
      </c>
    </row>
    <row r="6447" spans="1:21" x14ac:dyDescent="0.35">
      <c r="A6447" t="s">
        <v>1324</v>
      </c>
      <c r="B6447">
        <v>301641236</v>
      </c>
      <c r="C6447">
        <v>2</v>
      </c>
      <c r="D6447" s="2">
        <v>42551.779618055552</v>
      </c>
      <c r="E6447" s="2">
        <v>42551.737824074073</v>
      </c>
      <c r="F6447">
        <v>10000</v>
      </c>
      <c r="G6447">
        <v>13000</v>
      </c>
      <c r="H6447">
        <v>30</v>
      </c>
      <c r="I6447" s="2">
        <v>42580.530543981477</v>
      </c>
      <c r="J6447" t="s">
        <v>18</v>
      </c>
      <c r="K6447" s="2">
        <v>42583</v>
      </c>
      <c r="L6447" s="2">
        <v>42580.520069444443</v>
      </c>
      <c r="M6447">
        <v>28</v>
      </c>
      <c r="N6447">
        <v>-3</v>
      </c>
      <c r="O6447">
        <v>-2</v>
      </c>
      <c r="P6447">
        <v>30</v>
      </c>
      <c r="Q6447">
        <v>27</v>
      </c>
      <c r="R6447" t="str">
        <f t="shared" si="400"/>
        <v>Early</v>
      </c>
      <c r="S6447" t="str">
        <f t="shared" si="401"/>
        <v>Early</v>
      </c>
      <c r="T6447" t="str">
        <f t="shared" si="402"/>
        <v>Frequent Borrower</v>
      </c>
      <c r="U6447" t="str">
        <f t="shared" si="403"/>
        <v>Short Term</v>
      </c>
    </row>
    <row r="6448" spans="1:21" x14ac:dyDescent="0.35">
      <c r="A6448" t="s">
        <v>1324</v>
      </c>
      <c r="B6448">
        <v>301744476</v>
      </c>
      <c r="C6448">
        <v>3</v>
      </c>
      <c r="D6448" s="2">
        <v>42658.423217592594</v>
      </c>
      <c r="E6448" s="2">
        <v>42658.38140046296</v>
      </c>
      <c r="F6448">
        <v>20000</v>
      </c>
      <c r="G6448">
        <v>22250</v>
      </c>
      <c r="H6448">
        <v>15</v>
      </c>
      <c r="I6448" s="2">
        <v>42674.007847222223</v>
      </c>
      <c r="J6448" t="s">
        <v>18</v>
      </c>
      <c r="K6448" s="2">
        <v>42674</v>
      </c>
      <c r="L6448" s="2">
        <v>42673.15662037037</v>
      </c>
      <c r="M6448">
        <v>15</v>
      </c>
      <c r="N6448">
        <v>-1</v>
      </c>
      <c r="O6448">
        <v>0</v>
      </c>
      <c r="P6448">
        <v>11.25</v>
      </c>
      <c r="Q6448">
        <v>106</v>
      </c>
      <c r="R6448" t="str">
        <f t="shared" si="400"/>
        <v>Early</v>
      </c>
      <c r="S6448" t="str">
        <f t="shared" si="401"/>
        <v>Early</v>
      </c>
      <c r="T6448" t="str">
        <f t="shared" si="402"/>
        <v>Frequent Borrower</v>
      </c>
      <c r="U6448" t="str">
        <f t="shared" si="403"/>
        <v>Short Term</v>
      </c>
    </row>
    <row r="6449" spans="1:21" x14ac:dyDescent="0.35">
      <c r="A6449" t="s">
        <v>1324</v>
      </c>
      <c r="B6449">
        <v>301761051</v>
      </c>
      <c r="C6449">
        <v>4</v>
      </c>
      <c r="D6449" s="2">
        <v>42692.311215277783</v>
      </c>
      <c r="E6449" s="2">
        <v>42692.269432870373</v>
      </c>
      <c r="F6449">
        <v>10000</v>
      </c>
      <c r="G6449">
        <v>11450</v>
      </c>
      <c r="H6449">
        <v>15</v>
      </c>
      <c r="I6449" s="2">
        <v>42704.007511574076</v>
      </c>
      <c r="J6449" t="s">
        <v>18</v>
      </c>
      <c r="K6449" s="2">
        <v>42709</v>
      </c>
      <c r="L6449" s="2">
        <v>42703.999722222223</v>
      </c>
      <c r="M6449">
        <v>11</v>
      </c>
      <c r="N6449">
        <v>-6</v>
      </c>
      <c r="O6449">
        <v>-4</v>
      </c>
      <c r="P6449">
        <v>14.5</v>
      </c>
      <c r="Q6449">
        <v>33</v>
      </c>
      <c r="R6449" t="str">
        <f t="shared" si="400"/>
        <v>Early</v>
      </c>
      <c r="S6449" t="str">
        <f t="shared" si="401"/>
        <v>Early</v>
      </c>
      <c r="T6449" t="str">
        <f t="shared" si="402"/>
        <v>Frequent Borrower</v>
      </c>
      <c r="U6449" t="str">
        <f t="shared" si="403"/>
        <v>Short Term</v>
      </c>
    </row>
    <row r="6450" spans="1:21" x14ac:dyDescent="0.35">
      <c r="A6450" t="s">
        <v>1324</v>
      </c>
      <c r="B6450">
        <v>301766853</v>
      </c>
      <c r="C6450">
        <v>5</v>
      </c>
      <c r="D6450" s="2">
        <v>42704.023078703707</v>
      </c>
      <c r="E6450" s="2">
        <v>42703.98128472222</v>
      </c>
      <c r="F6450">
        <v>20000</v>
      </c>
      <c r="G6450">
        <v>23800</v>
      </c>
      <c r="H6450">
        <v>30</v>
      </c>
      <c r="I6450" s="2">
        <v>42725.560578703713</v>
      </c>
      <c r="J6450" t="s">
        <v>18</v>
      </c>
      <c r="K6450" s="2">
        <v>42734</v>
      </c>
      <c r="L6450" s="2">
        <v>42725.550057870372</v>
      </c>
      <c r="M6450">
        <v>21</v>
      </c>
      <c r="N6450">
        <v>-9</v>
      </c>
      <c r="O6450">
        <v>-9</v>
      </c>
      <c r="P6450">
        <v>19</v>
      </c>
      <c r="Q6450">
        <v>11</v>
      </c>
      <c r="R6450" t="str">
        <f t="shared" si="400"/>
        <v>Early</v>
      </c>
      <c r="S6450" t="str">
        <f t="shared" si="401"/>
        <v>Late</v>
      </c>
      <c r="T6450" t="str">
        <f t="shared" si="402"/>
        <v>Frequent Borrower</v>
      </c>
      <c r="U6450" t="str">
        <f t="shared" si="403"/>
        <v>Short Term</v>
      </c>
    </row>
    <row r="6451" spans="1:21" x14ac:dyDescent="0.35">
      <c r="A6451" t="s">
        <v>1324</v>
      </c>
      <c r="B6451">
        <v>301778768</v>
      </c>
      <c r="C6451">
        <v>6</v>
      </c>
      <c r="D6451" s="2">
        <v>42726.367731481478</v>
      </c>
      <c r="E6451" s="2">
        <v>42726.326006944437</v>
      </c>
      <c r="F6451">
        <v>30000</v>
      </c>
      <c r="G6451">
        <v>34400</v>
      </c>
      <c r="H6451">
        <v>30</v>
      </c>
      <c r="I6451" s="2">
        <v>42760.618969907409</v>
      </c>
      <c r="J6451" t="s">
        <v>18</v>
      </c>
      <c r="K6451" s="2">
        <v>42758</v>
      </c>
      <c r="L6451" s="2">
        <v>42760.608437499999</v>
      </c>
      <c r="M6451">
        <v>34</v>
      </c>
      <c r="N6451">
        <v>2</v>
      </c>
      <c r="O6451">
        <v>4</v>
      </c>
      <c r="P6451">
        <v>14.66666666666667</v>
      </c>
      <c r="Q6451">
        <v>22</v>
      </c>
      <c r="R6451" t="str">
        <f t="shared" si="400"/>
        <v>Late</v>
      </c>
      <c r="S6451" t="str">
        <f t="shared" si="401"/>
        <v>Late</v>
      </c>
      <c r="T6451" t="str">
        <f t="shared" si="402"/>
        <v>Frequent Borrower</v>
      </c>
      <c r="U6451" t="str">
        <f t="shared" si="403"/>
        <v>Short Term</v>
      </c>
    </row>
    <row r="6452" spans="1:21" x14ac:dyDescent="0.35">
      <c r="A6452" t="s">
        <v>1324</v>
      </c>
      <c r="B6452">
        <v>301801783</v>
      </c>
      <c r="C6452">
        <v>7</v>
      </c>
      <c r="D6452" s="2">
        <v>42760.688854166663</v>
      </c>
      <c r="E6452" s="2">
        <v>42760.647060185183</v>
      </c>
      <c r="F6452">
        <v>30000</v>
      </c>
      <c r="G6452">
        <v>34400</v>
      </c>
      <c r="H6452">
        <v>30</v>
      </c>
      <c r="I6452" s="2">
        <v>42801.408391203702</v>
      </c>
      <c r="J6452" t="s">
        <v>18</v>
      </c>
      <c r="K6452" s="2">
        <v>42790</v>
      </c>
      <c r="L6452" s="2">
        <v>42801.397858796299</v>
      </c>
      <c r="M6452">
        <v>40</v>
      </c>
      <c r="N6452">
        <v>11</v>
      </c>
      <c r="O6452">
        <v>10</v>
      </c>
      <c r="P6452">
        <v>14.66666666666667</v>
      </c>
      <c r="Q6452">
        <v>34</v>
      </c>
      <c r="R6452" t="str">
        <f t="shared" si="400"/>
        <v>Late</v>
      </c>
      <c r="S6452" t="str">
        <f t="shared" si="401"/>
        <v>Early</v>
      </c>
      <c r="T6452" t="str">
        <f t="shared" si="402"/>
        <v>Frequent Borrower</v>
      </c>
      <c r="U6452" t="str">
        <f t="shared" si="403"/>
        <v>Short Term</v>
      </c>
    </row>
    <row r="6453" spans="1:21" x14ac:dyDescent="0.35">
      <c r="A6453" t="s">
        <v>1324</v>
      </c>
      <c r="B6453">
        <v>301833091</v>
      </c>
      <c r="C6453">
        <v>8</v>
      </c>
      <c r="D6453" s="2">
        <v>42801.438692129632</v>
      </c>
      <c r="E6453" s="2">
        <v>42801.396944444437</v>
      </c>
      <c r="F6453">
        <v>30000</v>
      </c>
      <c r="G6453">
        <v>34400</v>
      </c>
      <c r="H6453">
        <v>30</v>
      </c>
      <c r="I6453" s="2">
        <v>42825.551030092603</v>
      </c>
      <c r="J6453" t="s">
        <v>18</v>
      </c>
      <c r="K6453" s="2">
        <v>42831</v>
      </c>
      <c r="L6453" s="2">
        <v>42825.540462962963</v>
      </c>
      <c r="M6453">
        <v>24</v>
      </c>
      <c r="N6453">
        <v>-6</v>
      </c>
      <c r="O6453">
        <v>-6</v>
      </c>
      <c r="P6453">
        <v>14.66666666666667</v>
      </c>
      <c r="Q6453">
        <v>40</v>
      </c>
      <c r="R6453" t="str">
        <f t="shared" si="400"/>
        <v>Early</v>
      </c>
      <c r="S6453" t="str">
        <f t="shared" si="401"/>
        <v>OnTime</v>
      </c>
      <c r="T6453" t="str">
        <f t="shared" si="402"/>
        <v>Frequent Borrower</v>
      </c>
      <c r="U6453" t="str">
        <f t="shared" si="403"/>
        <v>Short Term</v>
      </c>
    </row>
    <row r="6454" spans="1:21" x14ac:dyDescent="0.35">
      <c r="A6454" t="s">
        <v>1324</v>
      </c>
      <c r="B6454">
        <v>301851330</v>
      </c>
      <c r="C6454">
        <v>9</v>
      </c>
      <c r="D6454" s="2">
        <v>42825.735185185193</v>
      </c>
      <c r="E6454" s="2">
        <v>42825.693437499998</v>
      </c>
      <c r="F6454">
        <v>30000</v>
      </c>
      <c r="G6454">
        <v>34400</v>
      </c>
      <c r="H6454">
        <v>30</v>
      </c>
      <c r="I6454" s="2">
        <v>42858.635347222233</v>
      </c>
      <c r="J6454" t="s">
        <v>18</v>
      </c>
      <c r="K6454" s="2">
        <v>42857</v>
      </c>
      <c r="L6454" s="2">
        <v>42857</v>
      </c>
      <c r="M6454">
        <v>32</v>
      </c>
      <c r="N6454">
        <v>0</v>
      </c>
      <c r="O6454">
        <v>2</v>
      </c>
      <c r="P6454">
        <v>14.66666666666667</v>
      </c>
      <c r="Q6454">
        <v>24</v>
      </c>
      <c r="R6454" t="str">
        <f t="shared" si="400"/>
        <v>OnTime</v>
      </c>
      <c r="S6454" t="str">
        <f t="shared" si="401"/>
        <v>OnTime</v>
      </c>
      <c r="T6454" t="str">
        <f t="shared" si="402"/>
        <v>Frequent Borrower</v>
      </c>
      <c r="U6454" t="str">
        <f t="shared" si="403"/>
        <v>Short Term</v>
      </c>
    </row>
    <row r="6455" spans="1:21" x14ac:dyDescent="0.35">
      <c r="A6455" t="s">
        <v>1324</v>
      </c>
      <c r="B6455">
        <v>301888464</v>
      </c>
      <c r="C6455">
        <v>10</v>
      </c>
      <c r="D6455" s="2">
        <v>42858.63957175926</v>
      </c>
      <c r="E6455" s="2">
        <v>42858.597731481481</v>
      </c>
      <c r="F6455">
        <v>30000</v>
      </c>
      <c r="G6455">
        <v>34400</v>
      </c>
      <c r="H6455">
        <v>30</v>
      </c>
      <c r="I6455" s="2">
        <v>42888.325428240743</v>
      </c>
      <c r="J6455" t="s">
        <v>18</v>
      </c>
      <c r="K6455" s="2">
        <v>42888</v>
      </c>
      <c r="L6455" s="2">
        <v>42888.318368055552</v>
      </c>
      <c r="M6455">
        <v>29</v>
      </c>
      <c r="N6455">
        <v>0</v>
      </c>
      <c r="O6455">
        <v>-1</v>
      </c>
      <c r="P6455">
        <v>14.66666666666667</v>
      </c>
      <c r="Q6455">
        <v>32</v>
      </c>
      <c r="R6455" t="str">
        <f t="shared" si="400"/>
        <v>OnTime</v>
      </c>
      <c r="S6455" t="str">
        <f t="shared" si="401"/>
        <v>Early</v>
      </c>
      <c r="T6455" t="str">
        <f t="shared" si="402"/>
        <v>Frequent Borrower</v>
      </c>
      <c r="U6455" t="str">
        <f t="shared" si="403"/>
        <v>Short Term</v>
      </c>
    </row>
    <row r="6456" spans="1:21" x14ac:dyDescent="0.35">
      <c r="A6456" t="s">
        <v>1324</v>
      </c>
      <c r="B6456">
        <v>301924605</v>
      </c>
      <c r="C6456">
        <v>11</v>
      </c>
      <c r="D6456" s="2">
        <v>42888.366550925923</v>
      </c>
      <c r="E6456" s="2">
        <v>42888.324803240743</v>
      </c>
      <c r="F6456">
        <v>40000</v>
      </c>
      <c r="G6456">
        <v>44000</v>
      </c>
      <c r="H6456">
        <v>30</v>
      </c>
      <c r="I6456" s="2">
        <v>42912.3281712963</v>
      </c>
      <c r="J6456" t="s">
        <v>18</v>
      </c>
      <c r="K6456" s="2">
        <v>42919</v>
      </c>
      <c r="L6456" s="2">
        <v>42912.321134259262</v>
      </c>
      <c r="M6456">
        <v>23</v>
      </c>
      <c r="N6456">
        <v>-7</v>
      </c>
      <c r="O6456">
        <v>-7</v>
      </c>
      <c r="P6456">
        <v>10</v>
      </c>
      <c r="Q6456">
        <v>29</v>
      </c>
      <c r="R6456" t="str">
        <f t="shared" si="400"/>
        <v>Early</v>
      </c>
      <c r="S6456" t="str">
        <f t="shared" si="401"/>
        <v>Late</v>
      </c>
      <c r="T6456" t="str">
        <f t="shared" si="402"/>
        <v>Frequent Borrower</v>
      </c>
      <c r="U6456" t="str">
        <f t="shared" si="403"/>
        <v>Short Term</v>
      </c>
    </row>
    <row r="6457" spans="1:21" x14ac:dyDescent="0.35">
      <c r="A6457" t="s">
        <v>1324</v>
      </c>
      <c r="B6457">
        <v>301952246</v>
      </c>
      <c r="C6457">
        <v>12</v>
      </c>
      <c r="D6457" s="2">
        <v>42912.53224537037</v>
      </c>
      <c r="E6457" s="2">
        <v>42912.49050925926</v>
      </c>
      <c r="F6457">
        <v>40000</v>
      </c>
      <c r="G6457">
        <v>44000</v>
      </c>
      <c r="H6457">
        <v>30</v>
      </c>
      <c r="I6457" s="2">
        <v>42943.921493055554</v>
      </c>
      <c r="J6457" t="s">
        <v>18</v>
      </c>
      <c r="K6457" s="2">
        <v>42942</v>
      </c>
      <c r="L6457" s="2">
        <v>42943.914444444446</v>
      </c>
      <c r="M6457">
        <v>31</v>
      </c>
      <c r="N6457">
        <v>1</v>
      </c>
      <c r="O6457">
        <v>1</v>
      </c>
      <c r="P6457">
        <v>10</v>
      </c>
      <c r="Q6457">
        <v>24</v>
      </c>
      <c r="R6457" t="str">
        <f t="shared" si="400"/>
        <v>Late</v>
      </c>
      <c r="S6457" t="str">
        <f t="shared" si="401"/>
        <v>Early</v>
      </c>
      <c r="T6457" t="str">
        <f t="shared" si="402"/>
        <v>Frequent Borrower</v>
      </c>
      <c r="U6457" t="str">
        <f t="shared" si="403"/>
        <v>Short Term</v>
      </c>
    </row>
    <row r="6458" spans="1:21" x14ac:dyDescent="0.35">
      <c r="A6458" t="s">
        <v>1325</v>
      </c>
      <c r="B6458">
        <v>301627844</v>
      </c>
      <c r="C6458">
        <v>1</v>
      </c>
      <c r="D6458" s="2">
        <v>42524.868252314824</v>
      </c>
      <c r="E6458" s="2">
        <v>42524.826388888891</v>
      </c>
      <c r="F6458">
        <v>8000</v>
      </c>
      <c r="G6458">
        <v>10400</v>
      </c>
      <c r="H6458">
        <v>30</v>
      </c>
      <c r="I6458" s="2">
        <v>42551.374398148153</v>
      </c>
      <c r="J6458" t="s">
        <v>18</v>
      </c>
      <c r="K6458" s="2">
        <v>42555</v>
      </c>
      <c r="L6458" s="2">
        <v>42551.363935185182</v>
      </c>
      <c r="M6458">
        <v>26</v>
      </c>
      <c r="N6458">
        <v>-4</v>
      </c>
      <c r="O6458">
        <v>-4</v>
      </c>
      <c r="P6458">
        <v>30</v>
      </c>
      <c r="R6458" t="str">
        <f t="shared" si="400"/>
        <v>Early</v>
      </c>
      <c r="S6458" t="str">
        <f t="shared" si="401"/>
        <v>Early</v>
      </c>
      <c r="T6458" t="str">
        <f t="shared" si="402"/>
        <v>One-time</v>
      </c>
      <c r="U6458" t="str">
        <f t="shared" si="403"/>
        <v>Short Term</v>
      </c>
    </row>
    <row r="6459" spans="1:21" x14ac:dyDescent="0.35">
      <c r="A6459" t="s">
        <v>1325</v>
      </c>
      <c r="B6459">
        <v>301641295</v>
      </c>
      <c r="C6459">
        <v>2</v>
      </c>
      <c r="D6459" s="2">
        <v>42551.838090277779</v>
      </c>
      <c r="E6459" s="2">
        <v>42551.796111111107</v>
      </c>
      <c r="F6459">
        <v>10000</v>
      </c>
      <c r="G6459">
        <v>13000</v>
      </c>
      <c r="H6459">
        <v>30</v>
      </c>
      <c r="I6459" s="2">
        <v>42578.693356481483</v>
      </c>
      <c r="J6459" t="s">
        <v>18</v>
      </c>
      <c r="K6459" s="2">
        <v>42583</v>
      </c>
      <c r="L6459" s="2">
        <v>42578.682789351849</v>
      </c>
      <c r="M6459">
        <v>26</v>
      </c>
      <c r="N6459">
        <v>-5</v>
      </c>
      <c r="O6459">
        <v>-4</v>
      </c>
      <c r="P6459">
        <v>30</v>
      </c>
      <c r="Q6459">
        <v>26</v>
      </c>
      <c r="R6459" t="str">
        <f t="shared" si="400"/>
        <v>Early</v>
      </c>
      <c r="S6459" t="str">
        <f t="shared" si="401"/>
        <v>Early</v>
      </c>
      <c r="T6459" t="str">
        <f t="shared" si="402"/>
        <v>Frequent Borrower</v>
      </c>
      <c r="U6459" t="str">
        <f t="shared" si="403"/>
        <v>Short Term</v>
      </c>
    </row>
    <row r="6460" spans="1:21" x14ac:dyDescent="0.35">
      <c r="A6460" t="s">
        <v>1325</v>
      </c>
      <c r="B6460">
        <v>301947927</v>
      </c>
      <c r="C6460">
        <v>3</v>
      </c>
      <c r="D6460" s="2">
        <v>42908.640729166669</v>
      </c>
      <c r="E6460" s="2">
        <v>42908.598263888889</v>
      </c>
      <c r="F6460">
        <v>10000</v>
      </c>
      <c r="G6460">
        <v>11125</v>
      </c>
      <c r="H6460">
        <v>15</v>
      </c>
      <c r="I6460" s="2">
        <v>42915.573865740742</v>
      </c>
      <c r="J6460" t="s">
        <v>18</v>
      </c>
      <c r="K6460" s="2">
        <v>42926</v>
      </c>
      <c r="L6460" s="2">
        <v>42915.566817129627</v>
      </c>
      <c r="M6460">
        <v>6</v>
      </c>
      <c r="N6460">
        <v>-11</v>
      </c>
      <c r="O6460">
        <v>-9</v>
      </c>
      <c r="P6460">
        <v>11.25</v>
      </c>
      <c r="Q6460">
        <v>356</v>
      </c>
      <c r="R6460" t="str">
        <f t="shared" si="400"/>
        <v>Early</v>
      </c>
      <c r="S6460" t="str">
        <f t="shared" si="401"/>
        <v>Early</v>
      </c>
      <c r="T6460" t="str">
        <f t="shared" si="402"/>
        <v>Frequent Borrower</v>
      </c>
      <c r="U6460" t="str">
        <f t="shared" si="403"/>
        <v>Short Term</v>
      </c>
    </row>
    <row r="6461" spans="1:21" x14ac:dyDescent="0.35">
      <c r="A6461" t="s">
        <v>1325</v>
      </c>
      <c r="B6461">
        <v>301957929</v>
      </c>
      <c r="C6461">
        <v>4</v>
      </c>
      <c r="D6461" s="2">
        <v>42916.659675925926</v>
      </c>
      <c r="E6461" s="2">
        <v>42916.617928240739</v>
      </c>
      <c r="F6461">
        <v>25000</v>
      </c>
      <c r="G6461">
        <v>28750</v>
      </c>
      <c r="H6461">
        <v>30</v>
      </c>
      <c r="I6461" s="2">
        <v>42942.186631944453</v>
      </c>
      <c r="J6461" t="s">
        <v>18</v>
      </c>
      <c r="K6461" s="2">
        <v>42947</v>
      </c>
      <c r="L6461" s="2">
        <v>42941.792905092603</v>
      </c>
      <c r="M6461">
        <v>25</v>
      </c>
      <c r="N6461">
        <v>-6</v>
      </c>
      <c r="O6461">
        <v>-5</v>
      </c>
      <c r="P6461">
        <v>15</v>
      </c>
      <c r="Q6461">
        <v>8</v>
      </c>
      <c r="R6461" t="str">
        <f t="shared" si="400"/>
        <v>Early</v>
      </c>
      <c r="S6461" t="str">
        <f t="shared" si="401"/>
        <v>Late</v>
      </c>
      <c r="T6461" t="str">
        <f t="shared" si="402"/>
        <v>Frequent Borrower</v>
      </c>
      <c r="U6461" t="str">
        <f t="shared" si="403"/>
        <v>Short Term</v>
      </c>
    </row>
    <row r="6462" spans="1:21" x14ac:dyDescent="0.35">
      <c r="A6462" t="s">
        <v>1326</v>
      </c>
      <c r="B6462">
        <v>301628775</v>
      </c>
      <c r="C6462">
        <v>1</v>
      </c>
      <c r="D6462" s="2">
        <v>42528.987280092602</v>
      </c>
      <c r="E6462" s="2">
        <v>42527.529618055552</v>
      </c>
      <c r="F6462">
        <v>10000</v>
      </c>
      <c r="G6462">
        <v>13000</v>
      </c>
      <c r="H6462">
        <v>30</v>
      </c>
      <c r="I6462" s="2">
        <v>42566.476423611108</v>
      </c>
      <c r="J6462" t="s">
        <v>18</v>
      </c>
      <c r="K6462" s="2">
        <v>42562</v>
      </c>
      <c r="L6462" s="2">
        <v>42566.46597222222</v>
      </c>
      <c r="M6462">
        <v>37</v>
      </c>
      <c r="N6462">
        <v>4</v>
      </c>
      <c r="O6462">
        <v>7</v>
      </c>
      <c r="P6462">
        <v>30</v>
      </c>
      <c r="R6462" t="str">
        <f t="shared" si="400"/>
        <v>Late</v>
      </c>
      <c r="S6462" t="str">
        <f t="shared" si="401"/>
        <v>Early</v>
      </c>
      <c r="T6462" t="str">
        <f t="shared" si="402"/>
        <v>One-time</v>
      </c>
      <c r="U6462" t="str">
        <f t="shared" si="403"/>
        <v>Short Term</v>
      </c>
    </row>
    <row r="6463" spans="1:21" x14ac:dyDescent="0.35">
      <c r="A6463" t="s">
        <v>1326</v>
      </c>
      <c r="B6463">
        <v>301757183</v>
      </c>
      <c r="C6463">
        <v>2</v>
      </c>
      <c r="D6463" s="2">
        <v>42684.496608796297</v>
      </c>
      <c r="E6463" s="2">
        <v>42684.454710648148</v>
      </c>
      <c r="F6463">
        <v>10000</v>
      </c>
      <c r="G6463">
        <v>13000</v>
      </c>
      <c r="H6463">
        <v>30</v>
      </c>
      <c r="I6463" s="2">
        <v>42710.693344907413</v>
      </c>
      <c r="J6463" t="s">
        <v>18</v>
      </c>
      <c r="K6463" s="2">
        <v>42717</v>
      </c>
      <c r="L6463" s="2">
        <v>42710.682812500003</v>
      </c>
      <c r="M6463">
        <v>26</v>
      </c>
      <c r="N6463">
        <v>-7</v>
      </c>
      <c r="O6463">
        <v>-4</v>
      </c>
      <c r="P6463">
        <v>30</v>
      </c>
      <c r="Q6463">
        <v>155</v>
      </c>
      <c r="R6463" t="str">
        <f t="shared" si="400"/>
        <v>Early</v>
      </c>
      <c r="S6463" t="str">
        <f t="shared" si="401"/>
        <v>Early</v>
      </c>
      <c r="T6463" t="str">
        <f t="shared" si="402"/>
        <v>Frequent Borrower</v>
      </c>
      <c r="U6463" t="str">
        <f t="shared" si="403"/>
        <v>Short Term</v>
      </c>
    </row>
    <row r="6464" spans="1:21" x14ac:dyDescent="0.35">
      <c r="A6464" t="s">
        <v>1326</v>
      </c>
      <c r="B6464">
        <v>301770495</v>
      </c>
      <c r="C6464">
        <v>3</v>
      </c>
      <c r="D6464" s="2">
        <v>42711.625243055547</v>
      </c>
      <c r="E6464" s="2">
        <v>42711.484444444453</v>
      </c>
      <c r="F6464">
        <v>10000</v>
      </c>
      <c r="G6464">
        <v>13000</v>
      </c>
      <c r="H6464">
        <v>30</v>
      </c>
      <c r="I6464" s="2">
        <v>42729.406504629631</v>
      </c>
      <c r="J6464" t="s">
        <v>18</v>
      </c>
      <c r="K6464" s="2">
        <v>42741</v>
      </c>
      <c r="L6464" s="2">
        <v>42729.395960648151</v>
      </c>
      <c r="M6464">
        <v>17</v>
      </c>
      <c r="N6464">
        <v>-12</v>
      </c>
      <c r="O6464">
        <v>-13</v>
      </c>
      <c r="P6464">
        <v>30</v>
      </c>
      <c r="Q6464">
        <v>27</v>
      </c>
      <c r="R6464" t="str">
        <f t="shared" si="400"/>
        <v>Early</v>
      </c>
      <c r="S6464" t="str">
        <f t="shared" si="401"/>
        <v>OnTime</v>
      </c>
      <c r="T6464" t="str">
        <f t="shared" si="402"/>
        <v>Frequent Borrower</v>
      </c>
      <c r="U6464" t="str">
        <f t="shared" si="403"/>
        <v>Short Term</v>
      </c>
    </row>
    <row r="6465" spans="1:21" x14ac:dyDescent="0.35">
      <c r="A6465" t="s">
        <v>1326</v>
      </c>
      <c r="B6465">
        <v>301783617</v>
      </c>
      <c r="C6465">
        <v>4</v>
      </c>
      <c r="D6465" s="2">
        <v>42733.555497685193</v>
      </c>
      <c r="E6465" s="2">
        <v>42733.513703703713</v>
      </c>
      <c r="F6465">
        <v>10000</v>
      </c>
      <c r="G6465">
        <v>13000</v>
      </c>
      <c r="H6465">
        <v>30</v>
      </c>
      <c r="I6465" s="2">
        <v>42765.52716435185</v>
      </c>
      <c r="J6465" t="s">
        <v>18</v>
      </c>
      <c r="K6465" s="2">
        <v>42765</v>
      </c>
      <c r="L6465" s="2">
        <v>42765.516643518517</v>
      </c>
      <c r="M6465">
        <v>31</v>
      </c>
      <c r="N6465">
        <v>0</v>
      </c>
      <c r="O6465">
        <v>1</v>
      </c>
      <c r="P6465">
        <v>30</v>
      </c>
      <c r="Q6465">
        <v>21</v>
      </c>
      <c r="R6465" t="str">
        <f t="shared" si="400"/>
        <v>OnTime</v>
      </c>
      <c r="S6465" t="str">
        <f t="shared" si="401"/>
        <v>Late</v>
      </c>
      <c r="T6465" t="str">
        <f t="shared" si="402"/>
        <v>Frequent Borrower</v>
      </c>
      <c r="U6465" t="str">
        <f t="shared" si="403"/>
        <v>Short Term</v>
      </c>
    </row>
    <row r="6466" spans="1:21" x14ac:dyDescent="0.35">
      <c r="A6466" t="s">
        <v>1326</v>
      </c>
      <c r="B6466">
        <v>301806187</v>
      </c>
      <c r="C6466">
        <v>5</v>
      </c>
      <c r="D6466" s="2">
        <v>42765.541226851848</v>
      </c>
      <c r="E6466" s="2">
        <v>42765.499479166669</v>
      </c>
      <c r="F6466">
        <v>10000</v>
      </c>
      <c r="G6466">
        <v>13000</v>
      </c>
      <c r="H6466">
        <v>30</v>
      </c>
      <c r="I6466" s="2">
        <v>42809.835636574076</v>
      </c>
      <c r="J6466" t="s">
        <v>18</v>
      </c>
      <c r="K6466" s="2">
        <v>42795</v>
      </c>
      <c r="L6466" s="2">
        <v>42809.825104166674</v>
      </c>
      <c r="M6466">
        <v>44</v>
      </c>
      <c r="N6466">
        <v>14</v>
      </c>
      <c r="O6466">
        <v>14</v>
      </c>
      <c r="P6466">
        <v>30</v>
      </c>
      <c r="Q6466">
        <v>31</v>
      </c>
      <c r="R6466" t="str">
        <f t="shared" si="400"/>
        <v>Late</v>
      </c>
      <c r="S6466" t="str">
        <f t="shared" si="401"/>
        <v>Early</v>
      </c>
      <c r="T6466" t="str">
        <f t="shared" si="402"/>
        <v>Frequent Borrower</v>
      </c>
      <c r="U6466" t="str">
        <f t="shared" si="403"/>
        <v>Short Term</v>
      </c>
    </row>
    <row r="6467" spans="1:21" x14ac:dyDescent="0.35">
      <c r="A6467" t="s">
        <v>1326</v>
      </c>
      <c r="B6467">
        <v>301853205</v>
      </c>
      <c r="C6467">
        <v>6</v>
      </c>
      <c r="D6467" s="2">
        <v>42828.635972222219</v>
      </c>
      <c r="E6467" s="2">
        <v>42828.594212962962</v>
      </c>
      <c r="F6467">
        <v>10000</v>
      </c>
      <c r="G6467">
        <v>13000</v>
      </c>
      <c r="H6467">
        <v>30</v>
      </c>
      <c r="I6467" s="2">
        <v>42850.476655092592</v>
      </c>
      <c r="J6467" t="s">
        <v>18</v>
      </c>
      <c r="K6467" s="2">
        <v>42858</v>
      </c>
      <c r="L6467" s="2">
        <v>42850.466122685182</v>
      </c>
      <c r="M6467">
        <v>21</v>
      </c>
      <c r="N6467">
        <v>-8</v>
      </c>
      <c r="O6467">
        <v>-9</v>
      </c>
      <c r="P6467">
        <v>30</v>
      </c>
      <c r="Q6467">
        <v>63</v>
      </c>
      <c r="R6467" t="str">
        <f t="shared" ref="R6467:R6530" si="404">IF(N6467&lt;0,"Early",IF(N6467=0,"OnTime","Late"))</f>
        <v>Early</v>
      </c>
      <c r="S6467" t="str">
        <f t="shared" ref="S6467:S6530" si="405">IF(N6468&lt;0,"Early",IF(N6468=0,"OnTime","Late"))</f>
        <v>OnTime</v>
      </c>
      <c r="T6467" t="str">
        <f t="shared" ref="T6467:T6530" si="406">IF(ISBLANK(Q6467),"One-time","Frequent Borrower")</f>
        <v>Frequent Borrower</v>
      </c>
      <c r="U6467" t="str">
        <f t="shared" ref="U6467:U6530" si="407">IF(OR(H6467=15,H6467=30),"Short Term","Long Term")</f>
        <v>Short Term</v>
      </c>
    </row>
    <row r="6468" spans="1:21" x14ac:dyDescent="0.35">
      <c r="A6468" t="s">
        <v>1326</v>
      </c>
      <c r="B6468">
        <v>301909146</v>
      </c>
      <c r="C6468">
        <v>7</v>
      </c>
      <c r="D6468" s="2">
        <v>42871.431979166657</v>
      </c>
      <c r="E6468" s="2">
        <v>42871.390231481477</v>
      </c>
      <c r="F6468">
        <v>10000</v>
      </c>
      <c r="G6468">
        <v>13000</v>
      </c>
      <c r="H6468">
        <v>30</v>
      </c>
      <c r="I6468" s="2">
        <v>42901.243067129632</v>
      </c>
      <c r="J6468" t="s">
        <v>18</v>
      </c>
      <c r="K6468" s="2">
        <v>42901</v>
      </c>
      <c r="L6468" s="2">
        <v>42901.236006944448</v>
      </c>
      <c r="M6468">
        <v>29</v>
      </c>
      <c r="N6468">
        <v>0</v>
      </c>
      <c r="O6468">
        <v>-1</v>
      </c>
      <c r="P6468">
        <v>30</v>
      </c>
      <c r="Q6468">
        <v>42</v>
      </c>
      <c r="R6468" t="str">
        <f t="shared" si="404"/>
        <v>OnTime</v>
      </c>
      <c r="S6468" t="str">
        <f t="shared" si="405"/>
        <v>Late</v>
      </c>
      <c r="T6468" t="str">
        <f t="shared" si="406"/>
        <v>Frequent Borrower</v>
      </c>
      <c r="U6468" t="str">
        <f t="shared" si="407"/>
        <v>Short Term</v>
      </c>
    </row>
    <row r="6469" spans="1:21" x14ac:dyDescent="0.35">
      <c r="A6469" t="s">
        <v>1326</v>
      </c>
      <c r="B6469">
        <v>301942733</v>
      </c>
      <c r="C6469">
        <v>8</v>
      </c>
      <c r="D6469" s="2">
        <v>42904.562210648153</v>
      </c>
      <c r="E6469" s="2">
        <v>42904.520428240743</v>
      </c>
      <c r="F6469">
        <v>10000</v>
      </c>
      <c r="G6469">
        <v>13000</v>
      </c>
      <c r="H6469">
        <v>30</v>
      </c>
      <c r="I6469" s="2">
        <v>42937.255925925929</v>
      </c>
      <c r="J6469" t="s">
        <v>18</v>
      </c>
      <c r="K6469" s="2">
        <v>42934</v>
      </c>
      <c r="L6469" s="2">
        <v>42937.248877314807</v>
      </c>
      <c r="M6469">
        <v>32</v>
      </c>
      <c r="N6469">
        <v>3</v>
      </c>
      <c r="O6469">
        <v>2</v>
      </c>
      <c r="P6469">
        <v>30</v>
      </c>
      <c r="Q6469">
        <v>33</v>
      </c>
      <c r="R6469" t="str">
        <f t="shared" si="404"/>
        <v>Late</v>
      </c>
      <c r="S6469" t="str">
        <f t="shared" si="405"/>
        <v>Early</v>
      </c>
      <c r="T6469" t="str">
        <f t="shared" si="406"/>
        <v>Frequent Borrower</v>
      </c>
      <c r="U6469" t="str">
        <f t="shared" si="407"/>
        <v>Short Term</v>
      </c>
    </row>
    <row r="6470" spans="1:21" x14ac:dyDescent="0.35">
      <c r="A6470" t="s">
        <v>1327</v>
      </c>
      <c r="B6470">
        <v>301848126</v>
      </c>
      <c r="C6470">
        <v>1</v>
      </c>
      <c r="D6470" s="2">
        <v>42822.431620370371</v>
      </c>
      <c r="E6470" s="2">
        <v>42822.389826388891</v>
      </c>
      <c r="F6470">
        <v>10000</v>
      </c>
      <c r="G6470">
        <v>13000</v>
      </c>
      <c r="H6470">
        <v>30</v>
      </c>
      <c r="I6470" s="2">
        <v>42850.904780092591</v>
      </c>
      <c r="J6470" t="s">
        <v>18</v>
      </c>
      <c r="K6470" s="2">
        <v>42852</v>
      </c>
      <c r="L6470" s="2">
        <v>42850.894247685188</v>
      </c>
      <c r="M6470">
        <v>28</v>
      </c>
      <c r="N6470">
        <v>-2</v>
      </c>
      <c r="O6470">
        <v>-2</v>
      </c>
      <c r="P6470">
        <v>30</v>
      </c>
      <c r="R6470" t="str">
        <f t="shared" si="404"/>
        <v>Early</v>
      </c>
      <c r="S6470" t="str">
        <f t="shared" si="405"/>
        <v>OnTime</v>
      </c>
      <c r="T6470" t="str">
        <f t="shared" si="406"/>
        <v>One-time</v>
      </c>
      <c r="U6470" t="str">
        <f t="shared" si="407"/>
        <v>Short Term</v>
      </c>
    </row>
    <row r="6471" spans="1:21" x14ac:dyDescent="0.35">
      <c r="A6471" t="s">
        <v>1328</v>
      </c>
      <c r="B6471">
        <v>301939668</v>
      </c>
      <c r="C6471">
        <v>1</v>
      </c>
      <c r="D6471" s="2">
        <v>42901.522997685177</v>
      </c>
      <c r="E6471" s="2">
        <v>42901.480543981481</v>
      </c>
      <c r="F6471">
        <v>10000</v>
      </c>
      <c r="G6471">
        <v>13000</v>
      </c>
      <c r="H6471">
        <v>30</v>
      </c>
      <c r="I6471" s="2">
        <v>42933.383136574077</v>
      </c>
      <c r="J6471" t="s">
        <v>32</v>
      </c>
      <c r="K6471" s="2">
        <v>42933</v>
      </c>
      <c r="L6471" s="2">
        <v>42933.376087962963</v>
      </c>
      <c r="M6471">
        <v>31</v>
      </c>
      <c r="N6471">
        <v>0</v>
      </c>
      <c r="O6471">
        <v>1</v>
      </c>
      <c r="P6471">
        <v>30</v>
      </c>
      <c r="R6471" t="str">
        <f t="shared" si="404"/>
        <v>OnTime</v>
      </c>
      <c r="S6471" t="str">
        <f t="shared" si="405"/>
        <v>OnTime</v>
      </c>
      <c r="T6471" t="str">
        <f t="shared" si="406"/>
        <v>One-time</v>
      </c>
      <c r="U6471" t="str">
        <f t="shared" si="407"/>
        <v>Short Term</v>
      </c>
    </row>
    <row r="6472" spans="1:21" x14ac:dyDescent="0.35">
      <c r="A6472" t="s">
        <v>1329</v>
      </c>
      <c r="B6472">
        <v>301916785</v>
      </c>
      <c r="C6472">
        <v>1</v>
      </c>
      <c r="D6472" s="2">
        <v>42878.973402777781</v>
      </c>
      <c r="E6472" s="2">
        <v>42878.930949074071</v>
      </c>
      <c r="F6472">
        <v>10000</v>
      </c>
      <c r="G6472">
        <v>11500</v>
      </c>
      <c r="H6472">
        <v>15</v>
      </c>
      <c r="I6472" s="2">
        <v>42894.049386574072</v>
      </c>
      <c r="J6472" t="s">
        <v>18</v>
      </c>
      <c r="K6472" s="2">
        <v>42894</v>
      </c>
      <c r="L6472" s="2">
        <v>42894.035405092603</v>
      </c>
      <c r="M6472">
        <v>15</v>
      </c>
      <c r="N6472">
        <v>0</v>
      </c>
      <c r="O6472">
        <v>0</v>
      </c>
      <c r="P6472">
        <v>15</v>
      </c>
      <c r="R6472" t="str">
        <f t="shared" si="404"/>
        <v>OnTime</v>
      </c>
      <c r="S6472" t="str">
        <f t="shared" si="405"/>
        <v>OnTime</v>
      </c>
      <c r="T6472" t="str">
        <f t="shared" si="406"/>
        <v>One-time</v>
      </c>
      <c r="U6472" t="str">
        <f t="shared" si="407"/>
        <v>Short Term</v>
      </c>
    </row>
    <row r="6473" spans="1:21" x14ac:dyDescent="0.35">
      <c r="A6473" t="s">
        <v>1329</v>
      </c>
      <c r="B6473">
        <v>301933128</v>
      </c>
      <c r="C6473">
        <v>2</v>
      </c>
      <c r="D6473" s="2">
        <v>42895.803194444437</v>
      </c>
      <c r="E6473" s="2">
        <v>42895.761458333327</v>
      </c>
      <c r="F6473">
        <v>10000</v>
      </c>
      <c r="G6473">
        <v>13000</v>
      </c>
      <c r="H6473">
        <v>30</v>
      </c>
      <c r="I6473" s="2">
        <v>42926.307766203703</v>
      </c>
      <c r="J6473" t="s">
        <v>18</v>
      </c>
      <c r="K6473" s="2">
        <v>42926</v>
      </c>
      <c r="L6473" s="2">
        <v>42926.300717592603</v>
      </c>
      <c r="M6473">
        <v>30</v>
      </c>
      <c r="N6473">
        <v>0</v>
      </c>
      <c r="O6473">
        <v>0</v>
      </c>
      <c r="P6473">
        <v>30</v>
      </c>
      <c r="Q6473">
        <v>16</v>
      </c>
      <c r="R6473" t="str">
        <f t="shared" si="404"/>
        <v>OnTime</v>
      </c>
      <c r="S6473" t="str">
        <f t="shared" si="405"/>
        <v>Early</v>
      </c>
      <c r="T6473" t="str">
        <f t="shared" si="406"/>
        <v>Frequent Borrower</v>
      </c>
      <c r="U6473" t="str">
        <f t="shared" si="407"/>
        <v>Short Term</v>
      </c>
    </row>
    <row r="6474" spans="1:21" x14ac:dyDescent="0.35">
      <c r="A6474" t="s">
        <v>1330</v>
      </c>
      <c r="B6474">
        <v>301923602</v>
      </c>
      <c r="C6474">
        <v>1</v>
      </c>
      <c r="D6474" s="2">
        <v>42887.344212962962</v>
      </c>
      <c r="E6474" s="2">
        <v>42887.302476851852</v>
      </c>
      <c r="F6474">
        <v>10000</v>
      </c>
      <c r="G6474">
        <v>11500</v>
      </c>
      <c r="H6474">
        <v>15</v>
      </c>
      <c r="I6474" s="2">
        <v>42899.440300925933</v>
      </c>
      <c r="J6474" t="s">
        <v>32</v>
      </c>
      <c r="K6474" s="2">
        <v>42902</v>
      </c>
      <c r="L6474" s="2">
        <v>42899.433252314811</v>
      </c>
      <c r="M6474">
        <v>12</v>
      </c>
      <c r="N6474">
        <v>-3</v>
      </c>
      <c r="O6474">
        <v>-3</v>
      </c>
      <c r="P6474">
        <v>15</v>
      </c>
      <c r="R6474" t="str">
        <f t="shared" si="404"/>
        <v>Early</v>
      </c>
      <c r="S6474" t="str">
        <f t="shared" si="405"/>
        <v>Early</v>
      </c>
      <c r="T6474" t="str">
        <f t="shared" si="406"/>
        <v>One-time</v>
      </c>
      <c r="U6474" t="str">
        <f t="shared" si="407"/>
        <v>Short Term</v>
      </c>
    </row>
    <row r="6475" spans="1:21" x14ac:dyDescent="0.35">
      <c r="A6475" t="s">
        <v>1330</v>
      </c>
      <c r="B6475">
        <v>301937154</v>
      </c>
      <c r="C6475">
        <v>2</v>
      </c>
      <c r="D6475" s="2">
        <v>42899.526006944441</v>
      </c>
      <c r="E6475" s="2">
        <v>42899.484247685177</v>
      </c>
      <c r="F6475">
        <v>10000</v>
      </c>
      <c r="G6475">
        <v>13000</v>
      </c>
      <c r="H6475">
        <v>30</v>
      </c>
      <c r="I6475" s="2">
        <v>42921.881539351853</v>
      </c>
      <c r="J6475" t="s">
        <v>32</v>
      </c>
      <c r="K6475" s="2">
        <v>42929</v>
      </c>
      <c r="L6475" s="2">
        <v>42921.874490740738</v>
      </c>
      <c r="M6475">
        <v>22</v>
      </c>
      <c r="N6475">
        <v>-8</v>
      </c>
      <c r="O6475">
        <v>-8</v>
      </c>
      <c r="P6475">
        <v>30</v>
      </c>
      <c r="Q6475">
        <v>12</v>
      </c>
      <c r="R6475" t="str">
        <f t="shared" si="404"/>
        <v>Early</v>
      </c>
      <c r="S6475" t="str">
        <f t="shared" si="405"/>
        <v>OnTime</v>
      </c>
      <c r="T6475" t="str">
        <f t="shared" si="406"/>
        <v>Frequent Borrower</v>
      </c>
      <c r="U6475" t="str">
        <f t="shared" si="407"/>
        <v>Short Term</v>
      </c>
    </row>
    <row r="6476" spans="1:21" x14ac:dyDescent="0.35">
      <c r="A6476" t="s">
        <v>1331</v>
      </c>
      <c r="B6476">
        <v>301942997</v>
      </c>
      <c r="C6476">
        <v>1</v>
      </c>
      <c r="D6476" s="2">
        <v>42904.854942129627</v>
      </c>
      <c r="E6476" s="2">
        <v>42904.812476851846</v>
      </c>
      <c r="F6476">
        <v>10000</v>
      </c>
      <c r="G6476">
        <v>11500</v>
      </c>
      <c r="H6476">
        <v>15</v>
      </c>
      <c r="I6476" s="2">
        <v>42920.584351851852</v>
      </c>
      <c r="J6476" t="s">
        <v>18</v>
      </c>
      <c r="K6476" s="2">
        <v>42920</v>
      </c>
      <c r="L6476" s="2">
        <v>42920.577314814807</v>
      </c>
      <c r="M6476">
        <v>15</v>
      </c>
      <c r="N6476">
        <v>0</v>
      </c>
      <c r="O6476">
        <v>0</v>
      </c>
      <c r="P6476">
        <v>15</v>
      </c>
      <c r="R6476" t="str">
        <f t="shared" si="404"/>
        <v>OnTime</v>
      </c>
      <c r="S6476" t="str">
        <f t="shared" si="405"/>
        <v>Early</v>
      </c>
      <c r="T6476" t="str">
        <f t="shared" si="406"/>
        <v>One-time</v>
      </c>
      <c r="U6476" t="str">
        <f t="shared" si="407"/>
        <v>Short Term</v>
      </c>
    </row>
    <row r="6477" spans="1:21" x14ac:dyDescent="0.35">
      <c r="A6477" t="s">
        <v>1332</v>
      </c>
      <c r="B6477">
        <v>301917958</v>
      </c>
      <c r="C6477">
        <v>1</v>
      </c>
      <c r="D6477" s="2">
        <v>42880.491736111107</v>
      </c>
      <c r="E6477" s="2">
        <v>42880.449293981481</v>
      </c>
      <c r="F6477">
        <v>10000</v>
      </c>
      <c r="G6477">
        <v>13000</v>
      </c>
      <c r="H6477">
        <v>30</v>
      </c>
      <c r="I6477" s="2">
        <v>42892.400462962964</v>
      </c>
      <c r="J6477" t="s">
        <v>18</v>
      </c>
      <c r="K6477" s="2">
        <v>42912</v>
      </c>
      <c r="L6477" s="2">
        <v>42892.393414351849</v>
      </c>
      <c r="M6477">
        <v>11</v>
      </c>
      <c r="N6477">
        <v>-20</v>
      </c>
      <c r="O6477">
        <v>-19</v>
      </c>
      <c r="P6477">
        <v>30</v>
      </c>
      <c r="R6477" t="str">
        <f t="shared" si="404"/>
        <v>Early</v>
      </c>
      <c r="S6477" t="str">
        <f t="shared" si="405"/>
        <v>Late</v>
      </c>
      <c r="T6477" t="str">
        <f t="shared" si="406"/>
        <v>One-time</v>
      </c>
      <c r="U6477" t="str">
        <f t="shared" si="407"/>
        <v>Short Term</v>
      </c>
    </row>
    <row r="6478" spans="1:21" x14ac:dyDescent="0.35">
      <c r="A6478" t="s">
        <v>1333</v>
      </c>
      <c r="B6478">
        <v>301627478</v>
      </c>
      <c r="C6478">
        <v>1</v>
      </c>
      <c r="D6478" s="2">
        <v>42524.009618055563</v>
      </c>
      <c r="E6478" s="2">
        <v>42523.967870370368</v>
      </c>
      <c r="F6478">
        <v>10000</v>
      </c>
      <c r="G6478">
        <v>13000</v>
      </c>
      <c r="H6478">
        <v>30</v>
      </c>
      <c r="I6478" s="2">
        <v>42562.639664351853</v>
      </c>
      <c r="J6478" t="s">
        <v>18</v>
      </c>
      <c r="K6478" s="2">
        <v>42555</v>
      </c>
      <c r="L6478" s="2">
        <v>42562.629201388889</v>
      </c>
      <c r="M6478">
        <v>38</v>
      </c>
      <c r="N6478">
        <v>7</v>
      </c>
      <c r="O6478">
        <v>8</v>
      </c>
      <c r="P6478">
        <v>30</v>
      </c>
      <c r="R6478" t="str">
        <f t="shared" si="404"/>
        <v>Late</v>
      </c>
      <c r="S6478" t="str">
        <f t="shared" si="405"/>
        <v>OnTime</v>
      </c>
      <c r="T6478" t="str">
        <f t="shared" si="406"/>
        <v>One-time</v>
      </c>
      <c r="U6478" t="str">
        <f t="shared" si="407"/>
        <v>Short Term</v>
      </c>
    </row>
    <row r="6479" spans="1:21" x14ac:dyDescent="0.35">
      <c r="A6479" t="s">
        <v>1333</v>
      </c>
      <c r="B6479">
        <v>301667095</v>
      </c>
      <c r="C6479">
        <v>2</v>
      </c>
      <c r="D6479" s="2">
        <v>42584.364884259259</v>
      </c>
      <c r="E6479" s="2">
        <v>42584.323078703703</v>
      </c>
      <c r="F6479">
        <v>10000</v>
      </c>
      <c r="G6479">
        <v>13000</v>
      </c>
      <c r="H6479">
        <v>30</v>
      </c>
      <c r="I6479" s="2">
        <v>42614.389293981483</v>
      </c>
      <c r="J6479" t="s">
        <v>18</v>
      </c>
      <c r="K6479" s="2">
        <v>42614</v>
      </c>
      <c r="L6479" s="2">
        <v>42614.378136574072</v>
      </c>
      <c r="M6479">
        <v>30</v>
      </c>
      <c r="N6479">
        <v>0</v>
      </c>
      <c r="O6479">
        <v>0</v>
      </c>
      <c r="P6479">
        <v>30</v>
      </c>
      <c r="Q6479">
        <v>60</v>
      </c>
      <c r="R6479" t="str">
        <f t="shared" si="404"/>
        <v>OnTime</v>
      </c>
      <c r="S6479" t="str">
        <f t="shared" si="405"/>
        <v>OnTime</v>
      </c>
      <c r="T6479" t="str">
        <f t="shared" si="406"/>
        <v>Frequent Borrower</v>
      </c>
      <c r="U6479" t="str">
        <f t="shared" si="407"/>
        <v>Short Term</v>
      </c>
    </row>
    <row r="6480" spans="1:21" x14ac:dyDescent="0.35">
      <c r="A6480" t="s">
        <v>1333</v>
      </c>
      <c r="B6480">
        <v>301713361</v>
      </c>
      <c r="C6480">
        <v>3</v>
      </c>
      <c r="D6480" s="2">
        <v>42626.110659722217</v>
      </c>
      <c r="E6480" s="2">
        <v>42626.06890046296</v>
      </c>
      <c r="F6480">
        <v>10000</v>
      </c>
      <c r="G6480">
        <v>13000</v>
      </c>
      <c r="H6480">
        <v>30</v>
      </c>
      <c r="I6480" s="2">
        <v>42656.645300925928</v>
      </c>
      <c r="J6480" t="s">
        <v>18</v>
      </c>
      <c r="K6480" s="2">
        <v>42656</v>
      </c>
      <c r="L6480" s="2">
        <v>42656.634768518517</v>
      </c>
      <c r="M6480">
        <v>30</v>
      </c>
      <c r="N6480">
        <v>0</v>
      </c>
      <c r="O6480">
        <v>0</v>
      </c>
      <c r="P6480">
        <v>30</v>
      </c>
      <c r="Q6480">
        <v>41</v>
      </c>
      <c r="R6480" t="str">
        <f t="shared" si="404"/>
        <v>OnTime</v>
      </c>
      <c r="S6480" t="str">
        <f t="shared" si="405"/>
        <v>Late</v>
      </c>
      <c r="T6480" t="str">
        <f t="shared" si="406"/>
        <v>Frequent Borrower</v>
      </c>
      <c r="U6480" t="str">
        <f t="shared" si="407"/>
        <v>Short Term</v>
      </c>
    </row>
    <row r="6481" spans="1:21" x14ac:dyDescent="0.35">
      <c r="A6481" t="s">
        <v>1333</v>
      </c>
      <c r="B6481">
        <v>301753699</v>
      </c>
      <c r="C6481">
        <v>4</v>
      </c>
      <c r="D6481" s="2">
        <v>42677.037777777783</v>
      </c>
      <c r="E6481" s="2">
        <v>42676.99596064815</v>
      </c>
      <c r="F6481">
        <v>20000</v>
      </c>
      <c r="G6481">
        <v>24500</v>
      </c>
      <c r="H6481">
        <v>30</v>
      </c>
      <c r="I6481" s="2">
        <v>42733.349618055552</v>
      </c>
      <c r="J6481" t="s">
        <v>18</v>
      </c>
      <c r="K6481" s="2">
        <v>42709</v>
      </c>
      <c r="L6481" s="2">
        <v>42733.339097222219</v>
      </c>
      <c r="M6481">
        <v>56</v>
      </c>
      <c r="N6481">
        <v>24</v>
      </c>
      <c r="O6481">
        <v>26</v>
      </c>
      <c r="P6481">
        <v>22.5</v>
      </c>
      <c r="Q6481">
        <v>50</v>
      </c>
      <c r="R6481" t="str">
        <f t="shared" si="404"/>
        <v>Late</v>
      </c>
      <c r="S6481" t="str">
        <f t="shared" si="405"/>
        <v>Late</v>
      </c>
      <c r="T6481" t="str">
        <f t="shared" si="406"/>
        <v>Frequent Borrower</v>
      </c>
      <c r="U6481" t="str">
        <f t="shared" si="407"/>
        <v>Short Term</v>
      </c>
    </row>
    <row r="6482" spans="1:21" x14ac:dyDescent="0.35">
      <c r="A6482" t="s">
        <v>1333</v>
      </c>
      <c r="B6482">
        <v>301784680</v>
      </c>
      <c r="C6482">
        <v>5</v>
      </c>
      <c r="D6482" s="2">
        <v>42735.005289351851</v>
      </c>
      <c r="E6482" s="2">
        <v>42734.963495370372</v>
      </c>
      <c r="F6482">
        <v>20000</v>
      </c>
      <c r="G6482">
        <v>23800</v>
      </c>
      <c r="H6482">
        <v>30</v>
      </c>
      <c r="I6482" s="2">
        <v>42795.758576388893</v>
      </c>
      <c r="J6482" t="s">
        <v>18</v>
      </c>
      <c r="K6482" s="2">
        <v>42765</v>
      </c>
      <c r="L6482" s="2">
        <v>42795.748043981483</v>
      </c>
      <c r="M6482">
        <v>60</v>
      </c>
      <c r="N6482">
        <v>30</v>
      </c>
      <c r="O6482">
        <v>30</v>
      </c>
      <c r="P6482">
        <v>19</v>
      </c>
      <c r="Q6482">
        <v>57</v>
      </c>
      <c r="R6482" t="str">
        <f t="shared" si="404"/>
        <v>Late</v>
      </c>
      <c r="S6482" t="str">
        <f t="shared" si="405"/>
        <v>Early</v>
      </c>
      <c r="T6482" t="str">
        <f t="shared" si="406"/>
        <v>Frequent Borrower</v>
      </c>
      <c r="U6482" t="str">
        <f t="shared" si="407"/>
        <v>Short Term</v>
      </c>
    </row>
    <row r="6483" spans="1:21" x14ac:dyDescent="0.35">
      <c r="A6483" t="s">
        <v>1333</v>
      </c>
      <c r="B6483">
        <v>301829304</v>
      </c>
      <c r="C6483">
        <v>6</v>
      </c>
      <c r="D6483" s="2">
        <v>42795.81763888889</v>
      </c>
      <c r="E6483" s="2">
        <v>42795.775682870371</v>
      </c>
      <c r="F6483">
        <v>10000</v>
      </c>
      <c r="G6483">
        <v>13000</v>
      </c>
      <c r="H6483">
        <v>30</v>
      </c>
      <c r="I6483" s="2">
        <v>42822.976469907408</v>
      </c>
      <c r="J6483" t="s">
        <v>18</v>
      </c>
      <c r="K6483" s="2">
        <v>42825</v>
      </c>
      <c r="L6483" s="2">
        <v>42822.965949074067</v>
      </c>
      <c r="M6483">
        <v>27</v>
      </c>
      <c r="N6483">
        <v>-3</v>
      </c>
      <c r="O6483">
        <v>-3</v>
      </c>
      <c r="P6483">
        <v>30</v>
      </c>
      <c r="Q6483">
        <v>60</v>
      </c>
      <c r="R6483" t="str">
        <f t="shared" si="404"/>
        <v>Early</v>
      </c>
      <c r="S6483" t="str">
        <f t="shared" si="405"/>
        <v>Late</v>
      </c>
      <c r="T6483" t="str">
        <f t="shared" si="406"/>
        <v>Frequent Borrower</v>
      </c>
      <c r="U6483" t="str">
        <f t="shared" si="407"/>
        <v>Short Term</v>
      </c>
    </row>
    <row r="6484" spans="1:21" x14ac:dyDescent="0.35">
      <c r="A6484" t="s">
        <v>1333</v>
      </c>
      <c r="B6484">
        <v>301849533</v>
      </c>
      <c r="C6484">
        <v>7</v>
      </c>
      <c r="D6484" s="2">
        <v>42823.746805555558</v>
      </c>
      <c r="E6484" s="2">
        <v>42823.705069444448</v>
      </c>
      <c r="F6484">
        <v>10000</v>
      </c>
      <c r="G6484">
        <v>13000</v>
      </c>
      <c r="H6484">
        <v>30</v>
      </c>
      <c r="I6484" s="2">
        <v>42857.832476851851</v>
      </c>
      <c r="J6484" t="s">
        <v>18</v>
      </c>
      <c r="K6484" s="2">
        <v>42853</v>
      </c>
      <c r="L6484" s="2">
        <v>42857.821956018517</v>
      </c>
      <c r="M6484">
        <v>34</v>
      </c>
      <c r="N6484">
        <v>4</v>
      </c>
      <c r="O6484">
        <v>4</v>
      </c>
      <c r="P6484">
        <v>30</v>
      </c>
      <c r="Q6484">
        <v>27</v>
      </c>
      <c r="R6484" t="str">
        <f t="shared" si="404"/>
        <v>Late</v>
      </c>
      <c r="S6484" t="str">
        <f t="shared" si="405"/>
        <v>Early</v>
      </c>
      <c r="T6484" t="str">
        <f t="shared" si="406"/>
        <v>Frequent Borrower</v>
      </c>
      <c r="U6484" t="str">
        <f t="shared" si="407"/>
        <v>Short Term</v>
      </c>
    </row>
    <row r="6485" spans="1:21" x14ac:dyDescent="0.35">
      <c r="A6485" t="s">
        <v>1333</v>
      </c>
      <c r="B6485">
        <v>301887823</v>
      </c>
      <c r="C6485">
        <v>8</v>
      </c>
      <c r="D6485" s="2">
        <v>42858.023159722223</v>
      </c>
      <c r="E6485" s="2">
        <v>42857.981423611112</v>
      </c>
      <c r="F6485">
        <v>10000</v>
      </c>
      <c r="G6485">
        <v>13000</v>
      </c>
      <c r="H6485">
        <v>30</v>
      </c>
      <c r="I6485" s="2">
        <v>42886.722418981481</v>
      </c>
      <c r="J6485" t="s">
        <v>18</v>
      </c>
      <c r="K6485" s="2">
        <v>42888</v>
      </c>
      <c r="L6485" s="2">
        <v>42886.715370370373</v>
      </c>
      <c r="M6485">
        <v>28</v>
      </c>
      <c r="N6485">
        <v>-2</v>
      </c>
      <c r="O6485">
        <v>-2</v>
      </c>
      <c r="P6485">
        <v>30</v>
      </c>
      <c r="Q6485">
        <v>34</v>
      </c>
      <c r="R6485" t="str">
        <f t="shared" si="404"/>
        <v>Early</v>
      </c>
      <c r="S6485" t="str">
        <f t="shared" si="405"/>
        <v>OnTime</v>
      </c>
      <c r="T6485" t="str">
        <f t="shared" si="406"/>
        <v>Frequent Borrower</v>
      </c>
      <c r="U6485" t="str">
        <f t="shared" si="407"/>
        <v>Short Term</v>
      </c>
    </row>
    <row r="6486" spans="1:21" x14ac:dyDescent="0.35">
      <c r="A6486" t="s">
        <v>1333</v>
      </c>
      <c r="B6486">
        <v>301925801</v>
      </c>
      <c r="C6486">
        <v>9</v>
      </c>
      <c r="D6486" s="2">
        <v>42889.36613425926</v>
      </c>
      <c r="E6486" s="2">
        <v>42889.324340277781</v>
      </c>
      <c r="F6486">
        <v>10000</v>
      </c>
      <c r="G6486">
        <v>13000</v>
      </c>
      <c r="H6486">
        <v>30</v>
      </c>
      <c r="I6486" s="2">
        <v>42919.236516203702</v>
      </c>
      <c r="J6486" t="s">
        <v>18</v>
      </c>
      <c r="K6486" s="2">
        <v>42919</v>
      </c>
      <c r="L6486" s="2">
        <v>42919.190081018518</v>
      </c>
      <c r="M6486">
        <v>29</v>
      </c>
      <c r="N6486">
        <v>0</v>
      </c>
      <c r="O6486">
        <v>-1</v>
      </c>
      <c r="P6486">
        <v>30</v>
      </c>
      <c r="Q6486">
        <v>31</v>
      </c>
      <c r="R6486" t="str">
        <f t="shared" si="404"/>
        <v>OnTime</v>
      </c>
      <c r="S6486" t="str">
        <f t="shared" si="405"/>
        <v>Early</v>
      </c>
      <c r="T6486" t="str">
        <f t="shared" si="406"/>
        <v>Frequent Borrower</v>
      </c>
      <c r="U6486" t="str">
        <f t="shared" si="407"/>
        <v>Short Term</v>
      </c>
    </row>
    <row r="6487" spans="1:21" x14ac:dyDescent="0.35">
      <c r="A6487" t="s">
        <v>1334</v>
      </c>
      <c r="B6487">
        <v>301627934</v>
      </c>
      <c r="C6487">
        <v>1</v>
      </c>
      <c r="D6487" s="2">
        <v>42525.385150462957</v>
      </c>
      <c r="E6487" s="2">
        <v>42525.343368055554</v>
      </c>
      <c r="F6487">
        <v>10000</v>
      </c>
      <c r="G6487">
        <v>11500</v>
      </c>
      <c r="H6487">
        <v>15</v>
      </c>
      <c r="I6487" s="2">
        <v>42537.003425925926</v>
      </c>
      <c r="J6487" t="s">
        <v>18</v>
      </c>
      <c r="K6487" s="2">
        <v>42541</v>
      </c>
      <c r="L6487" s="2">
        <v>42536.427708333344</v>
      </c>
      <c r="M6487">
        <v>11</v>
      </c>
      <c r="N6487">
        <v>-5</v>
      </c>
      <c r="O6487">
        <v>-4</v>
      </c>
      <c r="P6487">
        <v>15</v>
      </c>
      <c r="R6487" t="str">
        <f t="shared" si="404"/>
        <v>Early</v>
      </c>
      <c r="S6487" t="str">
        <f t="shared" si="405"/>
        <v>Early</v>
      </c>
      <c r="T6487" t="str">
        <f t="shared" si="406"/>
        <v>One-time</v>
      </c>
      <c r="U6487" t="str">
        <f t="shared" si="407"/>
        <v>Short Term</v>
      </c>
    </row>
    <row r="6488" spans="1:21" x14ac:dyDescent="0.35">
      <c r="A6488" t="s">
        <v>1334</v>
      </c>
      <c r="B6488">
        <v>301637749</v>
      </c>
      <c r="C6488">
        <v>2</v>
      </c>
      <c r="D6488" s="2">
        <v>42545.364756944437</v>
      </c>
      <c r="E6488" s="2">
        <v>42545.32298611111</v>
      </c>
      <c r="F6488">
        <v>10000</v>
      </c>
      <c r="G6488">
        <v>11500</v>
      </c>
      <c r="H6488">
        <v>15</v>
      </c>
      <c r="I6488" s="2">
        <v>42549.649282407408</v>
      </c>
      <c r="J6488" t="s">
        <v>18</v>
      </c>
      <c r="K6488" s="2">
        <v>42562</v>
      </c>
      <c r="L6488" s="2">
        <v>42549.638831018521</v>
      </c>
      <c r="M6488">
        <v>4</v>
      </c>
      <c r="N6488">
        <v>-13</v>
      </c>
      <c r="O6488">
        <v>-11</v>
      </c>
      <c r="P6488">
        <v>15</v>
      </c>
      <c r="Q6488">
        <v>19</v>
      </c>
      <c r="R6488" t="str">
        <f t="shared" si="404"/>
        <v>Early</v>
      </c>
      <c r="S6488" t="str">
        <f t="shared" si="405"/>
        <v>Early</v>
      </c>
      <c r="T6488" t="str">
        <f t="shared" si="406"/>
        <v>Frequent Borrower</v>
      </c>
      <c r="U6488" t="str">
        <f t="shared" si="407"/>
        <v>Short Term</v>
      </c>
    </row>
    <row r="6489" spans="1:21" x14ac:dyDescent="0.35">
      <c r="A6489" t="s">
        <v>1334</v>
      </c>
      <c r="B6489">
        <v>301739360</v>
      </c>
      <c r="C6489">
        <v>3</v>
      </c>
      <c r="D6489" s="2">
        <v>42650.831759259258</v>
      </c>
      <c r="E6489" s="2">
        <v>42650.789907407408</v>
      </c>
      <c r="F6489">
        <v>15000</v>
      </c>
      <c r="G6489">
        <v>16687.5</v>
      </c>
      <c r="H6489">
        <v>15</v>
      </c>
      <c r="I6489" s="2">
        <v>42660.762164351851</v>
      </c>
      <c r="J6489" t="s">
        <v>18</v>
      </c>
      <c r="K6489" s="2">
        <v>42667</v>
      </c>
      <c r="L6489" s="2">
        <v>42660.751643518517</v>
      </c>
      <c r="M6489">
        <v>9</v>
      </c>
      <c r="N6489">
        <v>-7</v>
      </c>
      <c r="O6489">
        <v>-6</v>
      </c>
      <c r="P6489">
        <v>11.25</v>
      </c>
      <c r="Q6489">
        <v>105</v>
      </c>
      <c r="R6489" t="str">
        <f t="shared" si="404"/>
        <v>Early</v>
      </c>
      <c r="S6489" t="str">
        <f t="shared" si="405"/>
        <v>OnTime</v>
      </c>
      <c r="T6489" t="str">
        <f t="shared" si="406"/>
        <v>Frequent Borrower</v>
      </c>
      <c r="U6489" t="str">
        <f t="shared" si="407"/>
        <v>Short Term</v>
      </c>
    </row>
    <row r="6490" spans="1:21" x14ac:dyDescent="0.35">
      <c r="A6490" t="s">
        <v>1334</v>
      </c>
      <c r="B6490">
        <v>301747976</v>
      </c>
      <c r="C6490">
        <v>4</v>
      </c>
      <c r="D6490" s="2">
        <v>42664.771122685182</v>
      </c>
      <c r="E6490" s="2">
        <v>42664.72934027778</v>
      </c>
      <c r="F6490">
        <v>20000</v>
      </c>
      <c r="G6490">
        <v>24500</v>
      </c>
      <c r="H6490">
        <v>30</v>
      </c>
      <c r="I6490" s="2">
        <v>42695.766053240739</v>
      </c>
      <c r="J6490" t="s">
        <v>18</v>
      </c>
      <c r="K6490" s="2">
        <v>42695</v>
      </c>
      <c r="L6490" s="2">
        <v>42695.755543981482</v>
      </c>
      <c r="M6490">
        <v>30</v>
      </c>
      <c r="N6490">
        <v>0</v>
      </c>
      <c r="O6490">
        <v>0</v>
      </c>
      <c r="P6490">
        <v>22.5</v>
      </c>
      <c r="Q6490">
        <v>13</v>
      </c>
      <c r="R6490" t="str">
        <f t="shared" si="404"/>
        <v>OnTime</v>
      </c>
      <c r="S6490" t="str">
        <f t="shared" si="405"/>
        <v>Late</v>
      </c>
      <c r="T6490" t="str">
        <f t="shared" si="406"/>
        <v>Frequent Borrower</v>
      </c>
      <c r="U6490" t="str">
        <f t="shared" si="407"/>
        <v>Short Term</v>
      </c>
    </row>
    <row r="6491" spans="1:21" x14ac:dyDescent="0.35">
      <c r="A6491" t="s">
        <v>1334</v>
      </c>
      <c r="B6491">
        <v>301765058</v>
      </c>
      <c r="C6491">
        <v>5</v>
      </c>
      <c r="D6491" s="2">
        <v>42700.712361111109</v>
      </c>
      <c r="E6491" s="2">
        <v>42700.670578703714</v>
      </c>
      <c r="F6491">
        <v>20000</v>
      </c>
      <c r="G6491">
        <v>23800</v>
      </c>
      <c r="H6491">
        <v>30</v>
      </c>
      <c r="I6491" s="2">
        <v>42740.509166666663</v>
      </c>
      <c r="J6491" t="s">
        <v>18</v>
      </c>
      <c r="K6491" s="2">
        <v>42731</v>
      </c>
      <c r="L6491" s="2">
        <v>42740.498599537037</v>
      </c>
      <c r="M6491">
        <v>39</v>
      </c>
      <c r="N6491">
        <v>9</v>
      </c>
      <c r="O6491">
        <v>9</v>
      </c>
      <c r="P6491">
        <v>19</v>
      </c>
      <c r="Q6491">
        <v>35</v>
      </c>
      <c r="R6491" t="str">
        <f t="shared" si="404"/>
        <v>Late</v>
      </c>
      <c r="S6491" t="str">
        <f t="shared" si="405"/>
        <v>Early</v>
      </c>
      <c r="T6491" t="str">
        <f t="shared" si="406"/>
        <v>Frequent Borrower</v>
      </c>
      <c r="U6491" t="str">
        <f t="shared" si="407"/>
        <v>Short Term</v>
      </c>
    </row>
    <row r="6492" spans="1:21" x14ac:dyDescent="0.35">
      <c r="A6492" t="s">
        <v>1334</v>
      </c>
      <c r="B6492">
        <v>301812008</v>
      </c>
      <c r="C6492">
        <v>6</v>
      </c>
      <c r="D6492" s="2">
        <v>42773.706469907411</v>
      </c>
      <c r="E6492" s="2">
        <v>42773.664722222216</v>
      </c>
      <c r="F6492">
        <v>20000</v>
      </c>
      <c r="G6492">
        <v>23800</v>
      </c>
      <c r="H6492">
        <v>30</v>
      </c>
      <c r="I6492" s="2">
        <v>42799.392372685194</v>
      </c>
      <c r="J6492" t="s">
        <v>18</v>
      </c>
      <c r="K6492" s="2">
        <v>42803</v>
      </c>
      <c r="L6492" s="2">
        <v>42799.381828703707</v>
      </c>
      <c r="M6492">
        <v>25</v>
      </c>
      <c r="N6492">
        <v>-4</v>
      </c>
      <c r="O6492">
        <v>-5</v>
      </c>
      <c r="P6492">
        <v>19</v>
      </c>
      <c r="Q6492">
        <v>72</v>
      </c>
      <c r="R6492" t="str">
        <f t="shared" si="404"/>
        <v>Early</v>
      </c>
      <c r="S6492" t="str">
        <f t="shared" si="405"/>
        <v>Late</v>
      </c>
      <c r="T6492" t="str">
        <f t="shared" si="406"/>
        <v>Frequent Borrower</v>
      </c>
      <c r="U6492" t="str">
        <f t="shared" si="407"/>
        <v>Short Term</v>
      </c>
    </row>
    <row r="6493" spans="1:21" x14ac:dyDescent="0.35">
      <c r="A6493" t="s">
        <v>1334</v>
      </c>
      <c r="B6493">
        <v>301832266</v>
      </c>
      <c r="C6493">
        <v>7</v>
      </c>
      <c r="D6493" s="2">
        <v>42800.417187500003</v>
      </c>
      <c r="E6493" s="2">
        <v>42800.375439814823</v>
      </c>
      <c r="F6493">
        <v>30000</v>
      </c>
      <c r="G6493">
        <v>34400</v>
      </c>
      <c r="H6493">
        <v>30</v>
      </c>
      <c r="I6493" s="2">
        <v>42839.437025462961</v>
      </c>
      <c r="J6493" t="s">
        <v>18</v>
      </c>
      <c r="K6493" s="2">
        <v>42830</v>
      </c>
      <c r="L6493" s="2">
        <v>42839.426516203697</v>
      </c>
      <c r="M6493">
        <v>39</v>
      </c>
      <c r="N6493">
        <v>9</v>
      </c>
      <c r="O6493">
        <v>9</v>
      </c>
      <c r="P6493">
        <v>14.66666666666667</v>
      </c>
      <c r="Q6493">
        <v>26</v>
      </c>
      <c r="R6493" t="str">
        <f t="shared" si="404"/>
        <v>Late</v>
      </c>
      <c r="S6493" t="str">
        <f t="shared" si="405"/>
        <v>Late</v>
      </c>
      <c r="T6493" t="str">
        <f t="shared" si="406"/>
        <v>Frequent Borrower</v>
      </c>
      <c r="U6493" t="str">
        <f t="shared" si="407"/>
        <v>Short Term</v>
      </c>
    </row>
    <row r="6494" spans="1:21" x14ac:dyDescent="0.35">
      <c r="A6494" t="s">
        <v>1334</v>
      </c>
      <c r="B6494">
        <v>301868228</v>
      </c>
      <c r="C6494">
        <v>8</v>
      </c>
      <c r="D6494" s="2">
        <v>42839.486030092587</v>
      </c>
      <c r="E6494" s="2">
        <v>42839.44427083333</v>
      </c>
      <c r="F6494">
        <v>20000</v>
      </c>
      <c r="G6494">
        <v>21900</v>
      </c>
      <c r="H6494">
        <v>15</v>
      </c>
      <c r="I6494" s="2">
        <v>42865.653703703712</v>
      </c>
      <c r="J6494" t="s">
        <v>18</v>
      </c>
      <c r="K6494" s="2">
        <v>42857</v>
      </c>
      <c r="L6494" s="2">
        <v>42865.643194444441</v>
      </c>
      <c r="M6494">
        <v>26</v>
      </c>
      <c r="N6494">
        <v>8</v>
      </c>
      <c r="O6494">
        <v>11</v>
      </c>
      <c r="P6494">
        <v>9.5</v>
      </c>
      <c r="Q6494">
        <v>39</v>
      </c>
      <c r="R6494" t="str">
        <f t="shared" si="404"/>
        <v>Late</v>
      </c>
      <c r="S6494" t="str">
        <f t="shared" si="405"/>
        <v>Late</v>
      </c>
      <c r="T6494" t="str">
        <f t="shared" si="406"/>
        <v>Frequent Borrower</v>
      </c>
      <c r="U6494" t="str">
        <f t="shared" si="407"/>
        <v>Short Term</v>
      </c>
    </row>
    <row r="6495" spans="1:21" x14ac:dyDescent="0.35">
      <c r="A6495" t="s">
        <v>1334</v>
      </c>
      <c r="B6495">
        <v>301914700</v>
      </c>
      <c r="C6495">
        <v>9</v>
      </c>
      <c r="D6495" s="2">
        <v>42876.461296296293</v>
      </c>
      <c r="E6495" s="2">
        <v>42876.418842592589</v>
      </c>
      <c r="F6495">
        <v>20000</v>
      </c>
      <c r="G6495">
        <v>24500</v>
      </c>
      <c r="H6495">
        <v>30</v>
      </c>
      <c r="I6495" s="2">
        <v>42916.294351851851</v>
      </c>
      <c r="J6495" t="s">
        <v>18</v>
      </c>
      <c r="K6495" s="2">
        <v>42906</v>
      </c>
      <c r="L6495" s="2">
        <v>42916.287303240737</v>
      </c>
      <c r="M6495">
        <v>39</v>
      </c>
      <c r="N6495">
        <v>10</v>
      </c>
      <c r="O6495">
        <v>9</v>
      </c>
      <c r="P6495">
        <v>22.5</v>
      </c>
      <c r="Q6495">
        <v>36</v>
      </c>
      <c r="R6495" t="str">
        <f t="shared" si="404"/>
        <v>Late</v>
      </c>
      <c r="S6495" t="str">
        <f t="shared" si="405"/>
        <v>Early</v>
      </c>
      <c r="T6495" t="str">
        <f t="shared" si="406"/>
        <v>Frequent Borrower</v>
      </c>
      <c r="U6495" t="str">
        <f t="shared" si="407"/>
        <v>Short Term</v>
      </c>
    </row>
    <row r="6496" spans="1:21" x14ac:dyDescent="0.35">
      <c r="A6496" t="s">
        <v>1335</v>
      </c>
      <c r="B6496">
        <v>301628715</v>
      </c>
      <c r="C6496">
        <v>1</v>
      </c>
      <c r="D6496" s="2">
        <v>42528.960243055553</v>
      </c>
      <c r="E6496" s="2">
        <v>42527.467326388891</v>
      </c>
      <c r="F6496">
        <v>10000</v>
      </c>
      <c r="G6496">
        <v>11500</v>
      </c>
      <c r="H6496">
        <v>15</v>
      </c>
      <c r="I6496" s="2">
        <v>42542.003437500003</v>
      </c>
      <c r="J6496" t="s">
        <v>18</v>
      </c>
      <c r="K6496" s="2">
        <v>42543</v>
      </c>
      <c r="L6496" s="2">
        <v>42541.51939814815</v>
      </c>
      <c r="M6496">
        <v>13</v>
      </c>
      <c r="N6496">
        <v>-2</v>
      </c>
      <c r="O6496">
        <v>-2</v>
      </c>
      <c r="P6496">
        <v>15</v>
      </c>
      <c r="R6496" t="str">
        <f t="shared" si="404"/>
        <v>Early</v>
      </c>
      <c r="S6496" t="str">
        <f t="shared" si="405"/>
        <v>Late</v>
      </c>
      <c r="T6496" t="str">
        <f t="shared" si="406"/>
        <v>One-time</v>
      </c>
      <c r="U6496" t="str">
        <f t="shared" si="407"/>
        <v>Short Term</v>
      </c>
    </row>
    <row r="6497" spans="1:21" x14ac:dyDescent="0.35">
      <c r="A6497" t="s">
        <v>1335</v>
      </c>
      <c r="B6497">
        <v>301636450</v>
      </c>
      <c r="C6497">
        <v>2</v>
      </c>
      <c r="D6497" s="2">
        <v>42543.410185185188</v>
      </c>
      <c r="E6497" s="2">
        <v>42543.368206018517</v>
      </c>
      <c r="F6497">
        <v>10000</v>
      </c>
      <c r="G6497">
        <v>11500</v>
      </c>
      <c r="H6497">
        <v>15</v>
      </c>
      <c r="I6497" s="2">
        <v>42566.411527777767</v>
      </c>
      <c r="J6497" t="s">
        <v>18</v>
      </c>
      <c r="K6497" s="2">
        <v>42562</v>
      </c>
      <c r="L6497" s="2">
        <v>42566.401076388887</v>
      </c>
      <c r="M6497">
        <v>23</v>
      </c>
      <c r="N6497">
        <v>4</v>
      </c>
      <c r="O6497">
        <v>8</v>
      </c>
      <c r="P6497">
        <v>15</v>
      </c>
      <c r="Q6497">
        <v>14</v>
      </c>
      <c r="R6497" t="str">
        <f t="shared" si="404"/>
        <v>Late</v>
      </c>
      <c r="S6497" t="str">
        <f t="shared" si="405"/>
        <v>Early</v>
      </c>
      <c r="T6497" t="str">
        <f t="shared" si="406"/>
        <v>Frequent Borrower</v>
      </c>
      <c r="U6497" t="str">
        <f t="shared" si="407"/>
        <v>Short Term</v>
      </c>
    </row>
    <row r="6498" spans="1:21" x14ac:dyDescent="0.35">
      <c r="A6498" t="s">
        <v>1335</v>
      </c>
      <c r="B6498">
        <v>301664768</v>
      </c>
      <c r="C6498">
        <v>3</v>
      </c>
      <c r="D6498" s="2">
        <v>42581.699328703697</v>
      </c>
      <c r="E6498" s="2">
        <v>42581.657511574071</v>
      </c>
      <c r="F6498">
        <v>5000</v>
      </c>
      <c r="G6498">
        <v>6125</v>
      </c>
      <c r="H6498">
        <v>30</v>
      </c>
      <c r="I6498" s="2">
        <v>42583.634884259263</v>
      </c>
      <c r="J6498" t="s">
        <v>18</v>
      </c>
      <c r="K6498" s="2">
        <v>42611</v>
      </c>
      <c r="L6498" s="2">
        <v>42583.624421296299</v>
      </c>
      <c r="M6498">
        <v>1</v>
      </c>
      <c r="N6498">
        <v>-28</v>
      </c>
      <c r="O6498">
        <v>-29</v>
      </c>
      <c r="P6498">
        <v>22.5</v>
      </c>
      <c r="Q6498">
        <v>38</v>
      </c>
      <c r="R6498" t="str">
        <f t="shared" si="404"/>
        <v>Early</v>
      </c>
      <c r="S6498" t="str">
        <f t="shared" si="405"/>
        <v>Early</v>
      </c>
      <c r="T6498" t="str">
        <f t="shared" si="406"/>
        <v>Frequent Borrower</v>
      </c>
      <c r="U6498" t="str">
        <f t="shared" si="407"/>
        <v>Short Term</v>
      </c>
    </row>
    <row r="6499" spans="1:21" x14ac:dyDescent="0.35">
      <c r="A6499" t="s">
        <v>1335</v>
      </c>
      <c r="B6499">
        <v>301666520</v>
      </c>
      <c r="C6499">
        <v>4</v>
      </c>
      <c r="D6499" s="2">
        <v>42583.691805555558</v>
      </c>
      <c r="E6499" s="2">
        <v>42583.650069444448</v>
      </c>
      <c r="F6499">
        <v>20000</v>
      </c>
      <c r="G6499">
        <v>22250</v>
      </c>
      <c r="H6499">
        <v>15</v>
      </c>
      <c r="I6499" s="2">
        <v>42596.809988425928</v>
      </c>
      <c r="J6499" t="s">
        <v>18</v>
      </c>
      <c r="K6499" s="2">
        <v>42598</v>
      </c>
      <c r="L6499" s="2">
        <v>42596.799525462957</v>
      </c>
      <c r="M6499">
        <v>13</v>
      </c>
      <c r="N6499">
        <v>-2</v>
      </c>
      <c r="O6499">
        <v>-2</v>
      </c>
      <c r="P6499">
        <v>11.25</v>
      </c>
      <c r="Q6499">
        <v>1</v>
      </c>
      <c r="R6499" t="str">
        <f t="shared" si="404"/>
        <v>Early</v>
      </c>
      <c r="S6499" t="str">
        <f t="shared" si="405"/>
        <v>Early</v>
      </c>
      <c r="T6499" t="str">
        <f t="shared" si="406"/>
        <v>Frequent Borrower</v>
      </c>
      <c r="U6499" t="str">
        <f t="shared" si="407"/>
        <v>Short Term</v>
      </c>
    </row>
    <row r="6500" spans="1:21" x14ac:dyDescent="0.35">
      <c r="A6500" t="s">
        <v>1335</v>
      </c>
      <c r="B6500">
        <v>301681096</v>
      </c>
      <c r="C6500">
        <v>5</v>
      </c>
      <c r="D6500" s="2">
        <v>42597.100613425922</v>
      </c>
      <c r="E6500" s="2">
        <v>42597.058865740742</v>
      </c>
      <c r="F6500">
        <v>30000</v>
      </c>
      <c r="G6500">
        <v>32250</v>
      </c>
      <c r="H6500">
        <v>15</v>
      </c>
      <c r="I6500" s="2">
        <v>42608.943252314813</v>
      </c>
      <c r="J6500" t="s">
        <v>18</v>
      </c>
      <c r="K6500" s="2">
        <v>42612</v>
      </c>
      <c r="L6500" s="2">
        <v>42608.932696759257</v>
      </c>
      <c r="M6500">
        <v>11</v>
      </c>
      <c r="N6500">
        <v>-4</v>
      </c>
      <c r="O6500">
        <v>-4</v>
      </c>
      <c r="P6500">
        <v>7.5</v>
      </c>
      <c r="Q6500">
        <v>13</v>
      </c>
      <c r="R6500" t="str">
        <f t="shared" si="404"/>
        <v>Early</v>
      </c>
      <c r="S6500" t="str">
        <f t="shared" si="405"/>
        <v>OnTime</v>
      </c>
      <c r="T6500" t="str">
        <f t="shared" si="406"/>
        <v>Frequent Borrower</v>
      </c>
      <c r="U6500" t="str">
        <f t="shared" si="407"/>
        <v>Short Term</v>
      </c>
    </row>
    <row r="6501" spans="1:21" x14ac:dyDescent="0.35">
      <c r="A6501" t="s">
        <v>1335</v>
      </c>
      <c r="B6501">
        <v>301700159</v>
      </c>
      <c r="C6501">
        <v>6</v>
      </c>
      <c r="D6501" s="2">
        <v>42612.774004629631</v>
      </c>
      <c r="E6501" s="2">
        <v>42612.732233796298</v>
      </c>
      <c r="F6501">
        <v>30000</v>
      </c>
      <c r="G6501">
        <v>32250</v>
      </c>
      <c r="H6501">
        <v>15</v>
      </c>
      <c r="I6501" s="2">
        <v>42627.58792824074</v>
      </c>
      <c r="J6501" t="s">
        <v>18</v>
      </c>
      <c r="K6501" s="2">
        <v>42627</v>
      </c>
      <c r="L6501" s="2">
        <v>42627.577465277784</v>
      </c>
      <c r="M6501">
        <v>14</v>
      </c>
      <c r="N6501">
        <v>0</v>
      </c>
      <c r="O6501">
        <v>-1</v>
      </c>
      <c r="P6501">
        <v>7.5</v>
      </c>
      <c r="Q6501">
        <v>15</v>
      </c>
      <c r="R6501" t="str">
        <f t="shared" si="404"/>
        <v>OnTime</v>
      </c>
      <c r="S6501" t="str">
        <f t="shared" si="405"/>
        <v>Early</v>
      </c>
      <c r="T6501" t="str">
        <f t="shared" si="406"/>
        <v>Frequent Borrower</v>
      </c>
      <c r="U6501" t="str">
        <f t="shared" si="407"/>
        <v>Short Term</v>
      </c>
    </row>
    <row r="6502" spans="1:21" x14ac:dyDescent="0.35">
      <c r="A6502" t="s">
        <v>1335</v>
      </c>
      <c r="B6502">
        <v>301715229</v>
      </c>
      <c r="C6502">
        <v>7</v>
      </c>
      <c r="D6502" s="2">
        <v>42627.958171296297</v>
      </c>
      <c r="E6502" s="2">
        <v>42627.916388888887</v>
      </c>
      <c r="F6502">
        <v>30000</v>
      </c>
      <c r="G6502">
        <v>32250</v>
      </c>
      <c r="H6502">
        <v>15</v>
      </c>
      <c r="I6502" s="2">
        <v>42636.285613425927</v>
      </c>
      <c r="J6502" t="s">
        <v>18</v>
      </c>
      <c r="K6502" s="2">
        <v>42642</v>
      </c>
      <c r="L6502" s="2">
        <v>42636.275104166663</v>
      </c>
      <c r="M6502">
        <v>8</v>
      </c>
      <c r="N6502">
        <v>-6</v>
      </c>
      <c r="O6502">
        <v>-7</v>
      </c>
      <c r="P6502">
        <v>7.5</v>
      </c>
      <c r="Q6502">
        <v>15</v>
      </c>
      <c r="R6502" t="str">
        <f t="shared" si="404"/>
        <v>Early</v>
      </c>
      <c r="S6502" t="str">
        <f t="shared" si="405"/>
        <v>Early</v>
      </c>
      <c r="T6502" t="str">
        <f t="shared" si="406"/>
        <v>Frequent Borrower</v>
      </c>
      <c r="U6502" t="str">
        <f t="shared" si="407"/>
        <v>Short Term</v>
      </c>
    </row>
    <row r="6503" spans="1:21" x14ac:dyDescent="0.35">
      <c r="A6503" t="s">
        <v>1335</v>
      </c>
      <c r="B6503">
        <v>301730172</v>
      </c>
      <c r="C6503">
        <v>8</v>
      </c>
      <c r="D6503" s="2">
        <v>42640.851817129631</v>
      </c>
      <c r="E6503" s="2">
        <v>42640.81</v>
      </c>
      <c r="F6503">
        <v>30000</v>
      </c>
      <c r="G6503">
        <v>32250</v>
      </c>
      <c r="H6503">
        <v>15</v>
      </c>
      <c r="I6503" s="2">
        <v>42650.394386574073</v>
      </c>
      <c r="J6503" t="s">
        <v>18</v>
      </c>
      <c r="K6503" s="2">
        <v>42656</v>
      </c>
      <c r="L6503" s="2">
        <v>42650.38386574074</v>
      </c>
      <c r="M6503">
        <v>9</v>
      </c>
      <c r="N6503">
        <v>-6</v>
      </c>
      <c r="O6503">
        <v>-6</v>
      </c>
      <c r="P6503">
        <v>7.5</v>
      </c>
      <c r="Q6503">
        <v>12</v>
      </c>
      <c r="R6503" t="str">
        <f t="shared" si="404"/>
        <v>Early</v>
      </c>
      <c r="S6503" t="str">
        <f t="shared" si="405"/>
        <v>Early</v>
      </c>
      <c r="T6503" t="str">
        <f t="shared" si="406"/>
        <v>Frequent Borrower</v>
      </c>
      <c r="U6503" t="str">
        <f t="shared" si="407"/>
        <v>Short Term</v>
      </c>
    </row>
    <row r="6504" spans="1:21" x14ac:dyDescent="0.35">
      <c r="A6504" t="s">
        <v>1335</v>
      </c>
      <c r="B6504">
        <v>301738848</v>
      </c>
      <c r="C6504">
        <v>9</v>
      </c>
      <c r="D6504" s="2">
        <v>42650.4216087963</v>
      </c>
      <c r="E6504" s="2">
        <v>42650.379803240743</v>
      </c>
      <c r="F6504">
        <v>30000</v>
      </c>
      <c r="G6504">
        <v>32250</v>
      </c>
      <c r="H6504">
        <v>15</v>
      </c>
      <c r="I6504" s="2">
        <v>42663.442546296297</v>
      </c>
      <c r="J6504" t="s">
        <v>18</v>
      </c>
      <c r="K6504" s="2">
        <v>42667</v>
      </c>
      <c r="L6504" s="2">
        <v>42663.432025462957</v>
      </c>
      <c r="M6504">
        <v>13</v>
      </c>
      <c r="N6504">
        <v>-4</v>
      </c>
      <c r="O6504">
        <v>-2</v>
      </c>
      <c r="P6504">
        <v>7.5</v>
      </c>
      <c r="Q6504">
        <v>9</v>
      </c>
      <c r="R6504" t="str">
        <f t="shared" si="404"/>
        <v>Early</v>
      </c>
      <c r="S6504" t="str">
        <f t="shared" si="405"/>
        <v>Early</v>
      </c>
      <c r="T6504" t="str">
        <f t="shared" si="406"/>
        <v>Frequent Borrower</v>
      </c>
      <c r="U6504" t="str">
        <f t="shared" si="407"/>
        <v>Short Term</v>
      </c>
    </row>
    <row r="6505" spans="1:21" x14ac:dyDescent="0.35">
      <c r="A6505" t="s">
        <v>1335</v>
      </c>
      <c r="B6505">
        <v>301747153</v>
      </c>
      <c r="C6505">
        <v>10</v>
      </c>
      <c r="D6505" s="2">
        <v>42663.443124999998</v>
      </c>
      <c r="E6505" s="2">
        <v>42663.401342592602</v>
      </c>
      <c r="F6505">
        <v>30000</v>
      </c>
      <c r="G6505">
        <v>32250</v>
      </c>
      <c r="H6505">
        <v>15</v>
      </c>
      <c r="I6505" s="2">
        <v>42663.838958333326</v>
      </c>
      <c r="J6505" t="s">
        <v>18</v>
      </c>
      <c r="K6505" s="2">
        <v>42678</v>
      </c>
      <c r="L6505" s="2">
        <v>42663.8284375</v>
      </c>
      <c r="M6505">
        <v>0</v>
      </c>
      <c r="N6505">
        <v>-15</v>
      </c>
      <c r="O6505">
        <v>-15</v>
      </c>
      <c r="P6505">
        <v>7.5</v>
      </c>
      <c r="Q6505">
        <v>13</v>
      </c>
      <c r="R6505" t="str">
        <f t="shared" si="404"/>
        <v>Early</v>
      </c>
      <c r="S6505" t="str">
        <f t="shared" si="405"/>
        <v>Early</v>
      </c>
      <c r="T6505" t="str">
        <f t="shared" si="406"/>
        <v>Frequent Borrower</v>
      </c>
      <c r="U6505" t="str">
        <f t="shared" si="407"/>
        <v>Short Term</v>
      </c>
    </row>
    <row r="6506" spans="1:21" x14ac:dyDescent="0.35">
      <c r="A6506" t="s">
        <v>1335</v>
      </c>
      <c r="B6506">
        <v>301753562</v>
      </c>
      <c r="C6506">
        <v>11</v>
      </c>
      <c r="D6506" s="2">
        <v>42676.695717592593</v>
      </c>
      <c r="E6506" s="2">
        <v>42676.653865740736</v>
      </c>
      <c r="F6506">
        <v>30000</v>
      </c>
      <c r="G6506">
        <v>32250</v>
      </c>
      <c r="H6506">
        <v>15</v>
      </c>
      <c r="I6506" s="2">
        <v>42688.407106481478</v>
      </c>
      <c r="J6506" t="s">
        <v>18</v>
      </c>
      <c r="K6506" s="2">
        <v>42691</v>
      </c>
      <c r="L6506" s="2">
        <v>42688.396585648137</v>
      </c>
      <c r="M6506">
        <v>11</v>
      </c>
      <c r="N6506">
        <v>-3</v>
      </c>
      <c r="O6506">
        <v>-4</v>
      </c>
      <c r="P6506">
        <v>7.5</v>
      </c>
      <c r="Q6506">
        <v>13</v>
      </c>
      <c r="R6506" t="str">
        <f t="shared" si="404"/>
        <v>Early</v>
      </c>
      <c r="S6506" t="str">
        <f t="shared" si="405"/>
        <v>Early</v>
      </c>
      <c r="T6506" t="str">
        <f t="shared" si="406"/>
        <v>Frequent Borrower</v>
      </c>
      <c r="U6506" t="str">
        <f t="shared" si="407"/>
        <v>Short Term</v>
      </c>
    </row>
    <row r="6507" spans="1:21" x14ac:dyDescent="0.35">
      <c r="A6507" t="s">
        <v>1335</v>
      </c>
      <c r="B6507">
        <v>301781965</v>
      </c>
      <c r="C6507">
        <v>12</v>
      </c>
      <c r="D6507" s="2">
        <v>42731.273587962962</v>
      </c>
      <c r="E6507" s="2">
        <v>42731.231782407413</v>
      </c>
      <c r="F6507">
        <v>30000</v>
      </c>
      <c r="G6507">
        <v>34400</v>
      </c>
      <c r="H6507">
        <v>30</v>
      </c>
      <c r="I6507" s="2">
        <v>42760.578680555547</v>
      </c>
      <c r="J6507" t="s">
        <v>18</v>
      </c>
      <c r="K6507" s="2">
        <v>42761</v>
      </c>
      <c r="L6507" s="2">
        <v>42760.568136574067</v>
      </c>
      <c r="M6507">
        <v>29</v>
      </c>
      <c r="N6507">
        <v>-1</v>
      </c>
      <c r="O6507">
        <v>-1</v>
      </c>
      <c r="P6507">
        <v>14.66666666666667</v>
      </c>
      <c r="Q6507">
        <v>54</v>
      </c>
      <c r="R6507" t="str">
        <f t="shared" si="404"/>
        <v>Early</v>
      </c>
      <c r="S6507" t="str">
        <f t="shared" si="405"/>
        <v>Early</v>
      </c>
      <c r="T6507" t="str">
        <f t="shared" si="406"/>
        <v>Frequent Borrower</v>
      </c>
      <c r="U6507" t="str">
        <f t="shared" si="407"/>
        <v>Short Term</v>
      </c>
    </row>
    <row r="6508" spans="1:21" x14ac:dyDescent="0.35">
      <c r="A6508" t="s">
        <v>1335</v>
      </c>
      <c r="B6508">
        <v>301801780</v>
      </c>
      <c r="C6508">
        <v>13</v>
      </c>
      <c r="D6508" s="2">
        <v>42760.686608796299</v>
      </c>
      <c r="E6508" s="2">
        <v>42760.644849537042</v>
      </c>
      <c r="F6508">
        <v>30000</v>
      </c>
      <c r="G6508">
        <v>34400</v>
      </c>
      <c r="H6508">
        <v>30</v>
      </c>
      <c r="I6508" s="2">
        <v>42787.621203703697</v>
      </c>
      <c r="J6508" t="s">
        <v>18</v>
      </c>
      <c r="K6508" s="2">
        <v>42790</v>
      </c>
      <c r="L6508" s="2">
        <v>42787.610659722217</v>
      </c>
      <c r="M6508">
        <v>26</v>
      </c>
      <c r="N6508">
        <v>-3</v>
      </c>
      <c r="O6508">
        <v>-4</v>
      </c>
      <c r="P6508">
        <v>14.66666666666667</v>
      </c>
      <c r="Q6508">
        <v>29</v>
      </c>
      <c r="R6508" t="str">
        <f t="shared" si="404"/>
        <v>Early</v>
      </c>
      <c r="S6508" t="str">
        <f t="shared" si="405"/>
        <v>Early</v>
      </c>
      <c r="T6508" t="str">
        <f t="shared" si="406"/>
        <v>Frequent Borrower</v>
      </c>
      <c r="U6508" t="str">
        <f t="shared" si="407"/>
        <v>Short Term</v>
      </c>
    </row>
    <row r="6509" spans="1:21" x14ac:dyDescent="0.35">
      <c r="A6509" t="s">
        <v>1335</v>
      </c>
      <c r="B6509">
        <v>301823785</v>
      </c>
      <c r="C6509">
        <v>14</v>
      </c>
      <c r="D6509" s="2">
        <v>42788.063750000001</v>
      </c>
      <c r="E6509" s="2">
        <v>42788.021909722222</v>
      </c>
      <c r="F6509">
        <v>30000</v>
      </c>
      <c r="G6509">
        <v>34400</v>
      </c>
      <c r="H6509">
        <v>30</v>
      </c>
      <c r="I6509" s="2">
        <v>42816.436261574083</v>
      </c>
      <c r="J6509" t="s">
        <v>18</v>
      </c>
      <c r="K6509" s="2">
        <v>42818</v>
      </c>
      <c r="L6509" s="2">
        <v>42814</v>
      </c>
      <c r="M6509">
        <v>28</v>
      </c>
      <c r="N6509">
        <v>-4</v>
      </c>
      <c r="O6509">
        <v>-2</v>
      </c>
      <c r="P6509">
        <v>14.66666666666667</v>
      </c>
      <c r="Q6509">
        <v>27</v>
      </c>
      <c r="R6509" t="str">
        <f t="shared" si="404"/>
        <v>Early</v>
      </c>
      <c r="S6509" t="str">
        <f t="shared" si="405"/>
        <v>Early</v>
      </c>
      <c r="T6509" t="str">
        <f t="shared" si="406"/>
        <v>Frequent Borrower</v>
      </c>
      <c r="U6509" t="str">
        <f t="shared" si="407"/>
        <v>Short Term</v>
      </c>
    </row>
    <row r="6510" spans="1:21" x14ac:dyDescent="0.35">
      <c r="A6510" t="s">
        <v>1335</v>
      </c>
      <c r="B6510">
        <v>301845303</v>
      </c>
      <c r="C6510">
        <v>15</v>
      </c>
      <c r="D6510" s="2">
        <v>42817.932118055563</v>
      </c>
      <c r="E6510" s="2">
        <v>42817.8903587963</v>
      </c>
      <c r="F6510">
        <v>40000</v>
      </c>
      <c r="G6510">
        <v>44800</v>
      </c>
      <c r="H6510">
        <v>30</v>
      </c>
      <c r="I6510" s="2">
        <v>42848.499201388891</v>
      </c>
      <c r="J6510" t="s">
        <v>18</v>
      </c>
      <c r="K6510" s="2">
        <v>42849</v>
      </c>
      <c r="L6510" s="2">
        <v>42848.488668981481</v>
      </c>
      <c r="M6510">
        <v>30</v>
      </c>
      <c r="N6510">
        <v>-1</v>
      </c>
      <c r="O6510">
        <v>0</v>
      </c>
      <c r="P6510">
        <v>12</v>
      </c>
      <c r="Q6510">
        <v>29</v>
      </c>
      <c r="R6510" t="str">
        <f t="shared" si="404"/>
        <v>Early</v>
      </c>
      <c r="S6510" t="str">
        <f t="shared" si="405"/>
        <v>Early</v>
      </c>
      <c r="T6510" t="str">
        <f t="shared" si="406"/>
        <v>Frequent Borrower</v>
      </c>
      <c r="U6510" t="str">
        <f t="shared" si="407"/>
        <v>Short Term</v>
      </c>
    </row>
    <row r="6511" spans="1:21" x14ac:dyDescent="0.35">
      <c r="A6511" t="s">
        <v>1335</v>
      </c>
      <c r="B6511">
        <v>301878120</v>
      </c>
      <c r="C6511">
        <v>16</v>
      </c>
      <c r="D6511" s="2">
        <v>42849.293275462973</v>
      </c>
      <c r="E6511" s="2">
        <v>42849.251446759263</v>
      </c>
      <c r="F6511">
        <v>40000</v>
      </c>
      <c r="G6511">
        <v>44800</v>
      </c>
      <c r="H6511">
        <v>30</v>
      </c>
      <c r="I6511" s="2">
        <v>42876.510960648149</v>
      </c>
      <c r="J6511" t="s">
        <v>18</v>
      </c>
      <c r="K6511" s="2">
        <v>42879</v>
      </c>
      <c r="L6511" s="2">
        <v>42876.500428240739</v>
      </c>
      <c r="M6511">
        <v>27</v>
      </c>
      <c r="N6511">
        <v>-3</v>
      </c>
      <c r="O6511">
        <v>-3</v>
      </c>
      <c r="P6511">
        <v>12</v>
      </c>
      <c r="Q6511">
        <v>31</v>
      </c>
      <c r="R6511" t="str">
        <f t="shared" si="404"/>
        <v>Early</v>
      </c>
      <c r="S6511" t="str">
        <f t="shared" si="405"/>
        <v>OnTime</v>
      </c>
      <c r="T6511" t="str">
        <f t="shared" si="406"/>
        <v>Frequent Borrower</v>
      </c>
      <c r="U6511" t="str">
        <f t="shared" si="407"/>
        <v>Short Term</v>
      </c>
    </row>
    <row r="6512" spans="1:21" x14ac:dyDescent="0.35">
      <c r="A6512" t="s">
        <v>1335</v>
      </c>
      <c r="B6512">
        <v>301914766</v>
      </c>
      <c r="C6512">
        <v>17</v>
      </c>
      <c r="D6512" s="2">
        <v>42876.545613425929</v>
      </c>
      <c r="E6512" s="2">
        <v>42876.503865740742</v>
      </c>
      <c r="F6512">
        <v>40000</v>
      </c>
      <c r="G6512">
        <v>44000</v>
      </c>
      <c r="H6512">
        <v>30</v>
      </c>
      <c r="I6512" s="2">
        <v>42906.204606481479</v>
      </c>
      <c r="J6512" t="s">
        <v>18</v>
      </c>
      <c r="K6512" s="2">
        <v>42906</v>
      </c>
      <c r="L6512" s="2">
        <v>42906.197557870371</v>
      </c>
      <c r="M6512">
        <v>29</v>
      </c>
      <c r="N6512">
        <v>0</v>
      </c>
      <c r="O6512">
        <v>-1</v>
      </c>
      <c r="P6512">
        <v>10</v>
      </c>
      <c r="Q6512">
        <v>27</v>
      </c>
      <c r="R6512" t="str">
        <f t="shared" si="404"/>
        <v>OnTime</v>
      </c>
      <c r="S6512" t="str">
        <f t="shared" si="405"/>
        <v>OnTime</v>
      </c>
      <c r="T6512" t="str">
        <f t="shared" si="406"/>
        <v>Frequent Borrower</v>
      </c>
      <c r="U6512" t="str">
        <f t="shared" si="407"/>
        <v>Short Term</v>
      </c>
    </row>
    <row r="6513" spans="1:21" x14ac:dyDescent="0.35">
      <c r="A6513" t="s">
        <v>1335</v>
      </c>
      <c r="B6513">
        <v>301944683</v>
      </c>
      <c r="C6513">
        <v>18</v>
      </c>
      <c r="D6513" s="2">
        <v>42906.470601851863</v>
      </c>
      <c r="E6513" s="2">
        <v>42906.428842592592</v>
      </c>
      <c r="F6513">
        <v>40000</v>
      </c>
      <c r="G6513">
        <v>44000</v>
      </c>
      <c r="H6513">
        <v>30</v>
      </c>
      <c r="I6513" s="2">
        <v>42936.408680555563</v>
      </c>
      <c r="J6513" t="s">
        <v>18</v>
      </c>
      <c r="K6513" s="2">
        <v>42936</v>
      </c>
      <c r="L6513" s="2">
        <v>42936.401631944442</v>
      </c>
      <c r="M6513">
        <v>29</v>
      </c>
      <c r="N6513">
        <v>0</v>
      </c>
      <c r="O6513">
        <v>-1</v>
      </c>
      <c r="P6513">
        <v>10</v>
      </c>
      <c r="Q6513">
        <v>29</v>
      </c>
      <c r="R6513" t="str">
        <f t="shared" si="404"/>
        <v>OnTime</v>
      </c>
      <c r="S6513" t="str">
        <f t="shared" si="405"/>
        <v>Early</v>
      </c>
      <c r="T6513" t="str">
        <f t="shared" si="406"/>
        <v>Frequent Borrower</v>
      </c>
      <c r="U6513" t="str">
        <f t="shared" si="407"/>
        <v>Short Term</v>
      </c>
    </row>
    <row r="6514" spans="1:21" x14ac:dyDescent="0.35">
      <c r="A6514" t="s">
        <v>1336</v>
      </c>
      <c r="B6514">
        <v>301821651</v>
      </c>
      <c r="C6514">
        <v>1</v>
      </c>
      <c r="D6514" s="2">
        <v>42785.529398148137</v>
      </c>
      <c r="E6514" s="2">
        <v>42785.487569444442</v>
      </c>
      <c r="F6514">
        <v>10000</v>
      </c>
      <c r="G6514">
        <v>13000</v>
      </c>
      <c r="H6514">
        <v>30</v>
      </c>
      <c r="I6514" s="2">
        <v>42807.725243055553</v>
      </c>
      <c r="J6514" t="s">
        <v>18</v>
      </c>
      <c r="K6514" s="2">
        <v>42815</v>
      </c>
      <c r="L6514" s="2">
        <v>42807.71471064815</v>
      </c>
      <c r="M6514">
        <v>22</v>
      </c>
      <c r="N6514">
        <v>-8</v>
      </c>
      <c r="O6514">
        <v>-8</v>
      </c>
      <c r="P6514">
        <v>30</v>
      </c>
      <c r="R6514" t="str">
        <f t="shared" si="404"/>
        <v>Early</v>
      </c>
      <c r="S6514" t="str">
        <f t="shared" si="405"/>
        <v>Early</v>
      </c>
      <c r="T6514" t="str">
        <f t="shared" si="406"/>
        <v>One-time</v>
      </c>
      <c r="U6514" t="str">
        <f t="shared" si="407"/>
        <v>Short Term</v>
      </c>
    </row>
    <row r="6515" spans="1:21" x14ac:dyDescent="0.35">
      <c r="A6515" t="s">
        <v>1336</v>
      </c>
      <c r="B6515">
        <v>301837335</v>
      </c>
      <c r="C6515">
        <v>2</v>
      </c>
      <c r="D6515" s="2">
        <v>42807.728194444448</v>
      </c>
      <c r="E6515" s="2">
        <v>42807.68644675926</v>
      </c>
      <c r="F6515">
        <v>10000</v>
      </c>
      <c r="G6515">
        <v>13000</v>
      </c>
      <c r="H6515">
        <v>30</v>
      </c>
      <c r="I6515" s="2">
        <v>42834.710104166668</v>
      </c>
      <c r="J6515" t="s">
        <v>18</v>
      </c>
      <c r="K6515" s="2">
        <v>42837</v>
      </c>
      <c r="L6515" s="2">
        <v>42834.699571759258</v>
      </c>
      <c r="M6515">
        <v>26</v>
      </c>
      <c r="N6515">
        <v>-3</v>
      </c>
      <c r="O6515">
        <v>-4</v>
      </c>
      <c r="P6515">
        <v>30</v>
      </c>
      <c r="Q6515">
        <v>22</v>
      </c>
      <c r="R6515" t="str">
        <f t="shared" si="404"/>
        <v>Early</v>
      </c>
      <c r="S6515" t="str">
        <f t="shared" si="405"/>
        <v>Early</v>
      </c>
      <c r="T6515" t="str">
        <f t="shared" si="406"/>
        <v>Frequent Borrower</v>
      </c>
      <c r="U6515" t="str">
        <f t="shared" si="407"/>
        <v>Short Term</v>
      </c>
    </row>
    <row r="6516" spans="1:21" x14ac:dyDescent="0.35">
      <c r="A6516" t="s">
        <v>1336</v>
      </c>
      <c r="B6516">
        <v>301861551</v>
      </c>
      <c r="C6516">
        <v>3</v>
      </c>
      <c r="D6516" s="2">
        <v>42834.774606481478</v>
      </c>
      <c r="E6516" s="2">
        <v>42834.732870370368</v>
      </c>
      <c r="F6516">
        <v>10000</v>
      </c>
      <c r="G6516">
        <v>13000</v>
      </c>
      <c r="H6516">
        <v>30</v>
      </c>
      <c r="I6516" s="2">
        <v>42861.560613425929</v>
      </c>
      <c r="J6516" t="s">
        <v>18</v>
      </c>
      <c r="K6516" s="2">
        <v>42864</v>
      </c>
      <c r="L6516" s="2">
        <v>42861.550081018519</v>
      </c>
      <c r="M6516">
        <v>26</v>
      </c>
      <c r="N6516">
        <v>-3</v>
      </c>
      <c r="O6516">
        <v>-4</v>
      </c>
      <c r="P6516">
        <v>30</v>
      </c>
      <c r="Q6516">
        <v>27</v>
      </c>
      <c r="R6516" t="str">
        <f t="shared" si="404"/>
        <v>Early</v>
      </c>
      <c r="S6516" t="str">
        <f t="shared" si="405"/>
        <v>OnTime</v>
      </c>
      <c r="T6516" t="str">
        <f t="shared" si="406"/>
        <v>Frequent Borrower</v>
      </c>
      <c r="U6516" t="str">
        <f t="shared" si="407"/>
        <v>Short Term</v>
      </c>
    </row>
    <row r="6517" spans="1:21" x14ac:dyDescent="0.35">
      <c r="A6517" t="s">
        <v>1336</v>
      </c>
      <c r="B6517">
        <v>301892614</v>
      </c>
      <c r="C6517">
        <v>4</v>
      </c>
      <c r="D6517" s="2">
        <v>42861.588599537034</v>
      </c>
      <c r="E6517" s="2">
        <v>42861.546863425923</v>
      </c>
      <c r="F6517">
        <v>20000</v>
      </c>
      <c r="G6517">
        <v>24500</v>
      </c>
      <c r="H6517">
        <v>30</v>
      </c>
      <c r="I6517" s="2">
        <v>42891.861481481479</v>
      </c>
      <c r="J6517" t="s">
        <v>18</v>
      </c>
      <c r="K6517" s="2">
        <v>42891</v>
      </c>
      <c r="L6517" s="2">
        <v>42891.854386574072</v>
      </c>
      <c r="M6517">
        <v>30</v>
      </c>
      <c r="N6517">
        <v>0</v>
      </c>
      <c r="O6517">
        <v>0</v>
      </c>
      <c r="P6517">
        <v>22.5</v>
      </c>
      <c r="Q6517">
        <v>26</v>
      </c>
      <c r="R6517" t="str">
        <f t="shared" si="404"/>
        <v>OnTime</v>
      </c>
      <c r="S6517" t="str">
        <f t="shared" si="405"/>
        <v>Early</v>
      </c>
      <c r="T6517" t="str">
        <f t="shared" si="406"/>
        <v>Frequent Borrower</v>
      </c>
      <c r="U6517" t="str">
        <f t="shared" si="407"/>
        <v>Short Term</v>
      </c>
    </row>
    <row r="6518" spans="1:21" x14ac:dyDescent="0.35">
      <c r="A6518" t="s">
        <v>1336</v>
      </c>
      <c r="B6518">
        <v>301928158</v>
      </c>
      <c r="C6518">
        <v>5</v>
      </c>
      <c r="D6518" s="2">
        <v>42891.864803240736</v>
      </c>
      <c r="E6518" s="2">
        <v>42891.822974537034</v>
      </c>
      <c r="F6518">
        <v>20000</v>
      </c>
      <c r="G6518">
        <v>24500</v>
      </c>
      <c r="H6518">
        <v>30</v>
      </c>
      <c r="I6518" s="2">
        <v>42919.257013888891</v>
      </c>
      <c r="J6518" t="s">
        <v>18</v>
      </c>
      <c r="K6518" s="2">
        <v>42921</v>
      </c>
      <c r="L6518" s="2">
        <v>42919.2499537037</v>
      </c>
      <c r="M6518">
        <v>27</v>
      </c>
      <c r="N6518">
        <v>-2</v>
      </c>
      <c r="O6518">
        <v>-3</v>
      </c>
      <c r="P6518">
        <v>22.5</v>
      </c>
      <c r="Q6518">
        <v>30</v>
      </c>
      <c r="R6518" t="str">
        <f t="shared" si="404"/>
        <v>Early</v>
      </c>
      <c r="S6518" t="str">
        <f t="shared" si="405"/>
        <v>Early</v>
      </c>
      <c r="T6518" t="str">
        <f t="shared" si="406"/>
        <v>Frequent Borrower</v>
      </c>
      <c r="U6518" t="str">
        <f t="shared" si="407"/>
        <v>Short Term</v>
      </c>
    </row>
    <row r="6519" spans="1:21" x14ac:dyDescent="0.35">
      <c r="A6519" t="s">
        <v>1337</v>
      </c>
      <c r="B6519">
        <v>301880976</v>
      </c>
      <c r="C6519">
        <v>1</v>
      </c>
      <c r="D6519" s="2">
        <v>42851.497569444437</v>
      </c>
      <c r="E6519" s="2">
        <v>42851.455694444441</v>
      </c>
      <c r="F6519">
        <v>10000</v>
      </c>
      <c r="G6519">
        <v>13000</v>
      </c>
      <c r="H6519">
        <v>30</v>
      </c>
      <c r="I6519" s="2">
        <v>42875.690474537027</v>
      </c>
      <c r="J6519" t="s">
        <v>18</v>
      </c>
      <c r="K6519" s="2">
        <v>42881</v>
      </c>
      <c r="L6519" s="2">
        <v>42875.6799537037</v>
      </c>
      <c r="M6519">
        <v>24</v>
      </c>
      <c r="N6519">
        <v>-6</v>
      </c>
      <c r="O6519">
        <v>-6</v>
      </c>
      <c r="P6519">
        <v>30</v>
      </c>
      <c r="R6519" t="str">
        <f t="shared" si="404"/>
        <v>Early</v>
      </c>
      <c r="S6519" t="str">
        <f t="shared" si="405"/>
        <v>Early</v>
      </c>
      <c r="T6519" t="str">
        <f t="shared" si="406"/>
        <v>One-time</v>
      </c>
      <c r="U6519" t="str">
        <f t="shared" si="407"/>
        <v>Short Term</v>
      </c>
    </row>
    <row r="6520" spans="1:21" x14ac:dyDescent="0.35">
      <c r="A6520" t="s">
        <v>1337</v>
      </c>
      <c r="B6520">
        <v>301914320</v>
      </c>
      <c r="C6520">
        <v>2</v>
      </c>
      <c r="D6520" s="2">
        <v>42875.69940972222</v>
      </c>
      <c r="E6520" s="2">
        <v>42875.65766203704</v>
      </c>
      <c r="F6520">
        <v>10000</v>
      </c>
      <c r="G6520">
        <v>13000</v>
      </c>
      <c r="H6520">
        <v>30</v>
      </c>
      <c r="I6520" s="2">
        <v>42898.467743055553</v>
      </c>
      <c r="J6520" t="s">
        <v>18</v>
      </c>
      <c r="K6520" s="2">
        <v>42905</v>
      </c>
      <c r="L6520" s="2">
        <v>42898.460694444453</v>
      </c>
      <c r="M6520">
        <v>22</v>
      </c>
      <c r="N6520">
        <v>-7</v>
      </c>
      <c r="O6520">
        <v>-8</v>
      </c>
      <c r="P6520">
        <v>30</v>
      </c>
      <c r="Q6520">
        <v>24</v>
      </c>
      <c r="R6520" t="str">
        <f t="shared" si="404"/>
        <v>Early</v>
      </c>
      <c r="S6520" t="str">
        <f t="shared" si="405"/>
        <v>Late</v>
      </c>
      <c r="T6520" t="str">
        <f t="shared" si="406"/>
        <v>Frequent Borrower</v>
      </c>
      <c r="U6520" t="str">
        <f t="shared" si="407"/>
        <v>Short Term</v>
      </c>
    </row>
    <row r="6521" spans="1:21" x14ac:dyDescent="0.35">
      <c r="A6521" t="s">
        <v>1337</v>
      </c>
      <c r="B6521">
        <v>301935773</v>
      </c>
      <c r="C6521">
        <v>3</v>
      </c>
      <c r="D6521" s="2">
        <v>42898.468425925923</v>
      </c>
      <c r="E6521" s="2">
        <v>42898.426678240743</v>
      </c>
      <c r="F6521">
        <v>10000</v>
      </c>
      <c r="G6521">
        <v>13000</v>
      </c>
      <c r="H6521">
        <v>30</v>
      </c>
      <c r="I6521" s="2">
        <v>42933.598124999997</v>
      </c>
      <c r="J6521" t="s">
        <v>18</v>
      </c>
      <c r="K6521" s="2">
        <v>42928</v>
      </c>
      <c r="L6521" s="2">
        <v>42933.591087962966</v>
      </c>
      <c r="M6521">
        <v>35</v>
      </c>
      <c r="N6521">
        <v>5</v>
      </c>
      <c r="O6521">
        <v>5</v>
      </c>
      <c r="P6521">
        <v>30</v>
      </c>
      <c r="Q6521">
        <v>22</v>
      </c>
      <c r="R6521" t="str">
        <f t="shared" si="404"/>
        <v>Late</v>
      </c>
      <c r="S6521" t="str">
        <f t="shared" si="405"/>
        <v>Early</v>
      </c>
      <c r="T6521" t="str">
        <f t="shared" si="406"/>
        <v>Frequent Borrower</v>
      </c>
      <c r="U6521" t="str">
        <f t="shared" si="407"/>
        <v>Short Term</v>
      </c>
    </row>
    <row r="6522" spans="1:21" x14ac:dyDescent="0.35">
      <c r="A6522" t="s">
        <v>1338</v>
      </c>
      <c r="B6522">
        <v>301838229</v>
      </c>
      <c r="C6522">
        <v>1</v>
      </c>
      <c r="D6522" s="2">
        <v>42808.716064814813</v>
      </c>
      <c r="E6522" s="2">
        <v>42808.673611111109</v>
      </c>
      <c r="F6522">
        <v>10000</v>
      </c>
      <c r="G6522">
        <v>11500</v>
      </c>
      <c r="H6522">
        <v>15</v>
      </c>
      <c r="I6522" s="2">
        <v>42818.750104166669</v>
      </c>
      <c r="J6522" t="s">
        <v>18</v>
      </c>
      <c r="K6522" s="2">
        <v>42823</v>
      </c>
      <c r="L6522" s="2">
        <v>42818.739560185182</v>
      </c>
      <c r="M6522">
        <v>10</v>
      </c>
      <c r="N6522">
        <v>-5</v>
      </c>
      <c r="O6522">
        <v>-5</v>
      </c>
      <c r="P6522">
        <v>15</v>
      </c>
      <c r="R6522" t="str">
        <f t="shared" si="404"/>
        <v>Early</v>
      </c>
      <c r="S6522" t="str">
        <f t="shared" si="405"/>
        <v>Early</v>
      </c>
      <c r="T6522" t="str">
        <f t="shared" si="406"/>
        <v>One-time</v>
      </c>
      <c r="U6522" t="str">
        <f t="shared" si="407"/>
        <v>Short Term</v>
      </c>
    </row>
    <row r="6523" spans="1:21" x14ac:dyDescent="0.35">
      <c r="A6523" t="s">
        <v>1338</v>
      </c>
      <c r="B6523">
        <v>301865365</v>
      </c>
      <c r="C6523">
        <v>2</v>
      </c>
      <c r="D6523" s="2">
        <v>42837.310972222222</v>
      </c>
      <c r="E6523" s="2">
        <v>42837.269224537027</v>
      </c>
      <c r="F6523">
        <v>10000</v>
      </c>
      <c r="G6523">
        <v>11500</v>
      </c>
      <c r="H6523">
        <v>15</v>
      </c>
      <c r="I6523" s="2">
        <v>42848.287592592591</v>
      </c>
      <c r="J6523" t="s">
        <v>18</v>
      </c>
      <c r="K6523" s="2">
        <v>42852</v>
      </c>
      <c r="L6523" s="2">
        <v>42848.277060185188</v>
      </c>
      <c r="M6523">
        <v>10</v>
      </c>
      <c r="N6523">
        <v>-4</v>
      </c>
      <c r="O6523">
        <v>-5</v>
      </c>
      <c r="P6523">
        <v>15</v>
      </c>
      <c r="Q6523">
        <v>28</v>
      </c>
      <c r="R6523" t="str">
        <f t="shared" si="404"/>
        <v>Early</v>
      </c>
      <c r="S6523" t="str">
        <f t="shared" si="405"/>
        <v>Early</v>
      </c>
      <c r="T6523" t="str">
        <f t="shared" si="406"/>
        <v>Frequent Borrower</v>
      </c>
      <c r="U6523" t="str">
        <f t="shared" si="407"/>
        <v>Short Term</v>
      </c>
    </row>
    <row r="6524" spans="1:21" x14ac:dyDescent="0.35">
      <c r="A6524" t="s">
        <v>1338</v>
      </c>
      <c r="B6524">
        <v>301877393</v>
      </c>
      <c r="C6524">
        <v>3</v>
      </c>
      <c r="D6524" s="2">
        <v>42848.292638888888</v>
      </c>
      <c r="E6524" s="2">
        <v>42848.250902777778</v>
      </c>
      <c r="F6524">
        <v>10000</v>
      </c>
      <c r="G6524">
        <v>13000</v>
      </c>
      <c r="H6524">
        <v>30</v>
      </c>
      <c r="I6524" s="2">
        <v>42877.652268518519</v>
      </c>
      <c r="J6524" t="s">
        <v>18</v>
      </c>
      <c r="K6524" s="2">
        <v>42878</v>
      </c>
      <c r="L6524" s="2">
        <v>42877.641736111109</v>
      </c>
      <c r="M6524">
        <v>29</v>
      </c>
      <c r="N6524">
        <v>-1</v>
      </c>
      <c r="O6524">
        <v>-1</v>
      </c>
      <c r="P6524">
        <v>30</v>
      </c>
      <c r="Q6524">
        <v>10</v>
      </c>
      <c r="R6524" t="str">
        <f t="shared" si="404"/>
        <v>Early</v>
      </c>
      <c r="S6524" t="str">
        <f t="shared" si="405"/>
        <v>OnTime</v>
      </c>
      <c r="T6524" t="str">
        <f t="shared" si="406"/>
        <v>Frequent Borrower</v>
      </c>
      <c r="U6524" t="str">
        <f t="shared" si="407"/>
        <v>Short Term</v>
      </c>
    </row>
    <row r="6525" spans="1:21" x14ac:dyDescent="0.35">
      <c r="A6525" t="s">
        <v>1338</v>
      </c>
      <c r="B6525">
        <v>301915863</v>
      </c>
      <c r="C6525">
        <v>4</v>
      </c>
      <c r="D6525" s="2">
        <v>42877.93204861111</v>
      </c>
      <c r="E6525" s="2">
        <v>42877.890289351853</v>
      </c>
      <c r="F6525">
        <v>20000</v>
      </c>
      <c r="G6525">
        <v>24500</v>
      </c>
      <c r="H6525">
        <v>30</v>
      </c>
      <c r="I6525" s="2">
        <v>42907.734525462962</v>
      </c>
      <c r="J6525" t="s">
        <v>18</v>
      </c>
      <c r="K6525" s="2">
        <v>42907</v>
      </c>
      <c r="L6525" s="2">
        <v>42907.727488425917</v>
      </c>
      <c r="M6525">
        <v>29</v>
      </c>
      <c r="N6525">
        <v>0</v>
      </c>
      <c r="O6525">
        <v>-1</v>
      </c>
      <c r="P6525">
        <v>22.5</v>
      </c>
      <c r="Q6525">
        <v>29</v>
      </c>
      <c r="R6525" t="str">
        <f t="shared" si="404"/>
        <v>OnTime</v>
      </c>
      <c r="S6525" t="str">
        <f t="shared" si="405"/>
        <v>Early</v>
      </c>
      <c r="T6525" t="str">
        <f t="shared" si="406"/>
        <v>Frequent Borrower</v>
      </c>
      <c r="U6525" t="str">
        <f t="shared" si="407"/>
        <v>Short Term</v>
      </c>
    </row>
    <row r="6526" spans="1:21" x14ac:dyDescent="0.35">
      <c r="A6526" t="s">
        <v>1338</v>
      </c>
      <c r="B6526">
        <v>301954208</v>
      </c>
      <c r="C6526">
        <v>5</v>
      </c>
      <c r="D6526" s="2">
        <v>42914.328333333331</v>
      </c>
      <c r="E6526" s="2">
        <v>42914.285902777781</v>
      </c>
      <c r="F6526">
        <v>20000</v>
      </c>
      <c r="G6526">
        <v>22250</v>
      </c>
      <c r="H6526">
        <v>15</v>
      </c>
      <c r="I6526" s="2">
        <v>42921.746400462973</v>
      </c>
      <c r="J6526" t="s">
        <v>18</v>
      </c>
      <c r="K6526" s="2">
        <v>42929</v>
      </c>
      <c r="L6526" s="2">
        <v>42921.739363425928</v>
      </c>
      <c r="M6526">
        <v>7</v>
      </c>
      <c r="N6526">
        <v>-8</v>
      </c>
      <c r="O6526">
        <v>-8</v>
      </c>
      <c r="P6526">
        <v>11.25</v>
      </c>
      <c r="Q6526">
        <v>36</v>
      </c>
      <c r="R6526" t="str">
        <f t="shared" si="404"/>
        <v>Early</v>
      </c>
      <c r="S6526" t="str">
        <f t="shared" si="405"/>
        <v>Early</v>
      </c>
      <c r="T6526" t="str">
        <f t="shared" si="406"/>
        <v>Frequent Borrower</v>
      </c>
      <c r="U6526" t="str">
        <f t="shared" si="407"/>
        <v>Short Term</v>
      </c>
    </row>
    <row r="6527" spans="1:21" x14ac:dyDescent="0.35">
      <c r="A6527" t="s">
        <v>1339</v>
      </c>
      <c r="B6527">
        <v>301933983</v>
      </c>
      <c r="C6527">
        <v>1</v>
      </c>
      <c r="D6527" s="2">
        <v>42896.653900462959</v>
      </c>
      <c r="E6527" s="2">
        <v>42896.611446759263</v>
      </c>
      <c r="F6527">
        <v>10000</v>
      </c>
      <c r="G6527">
        <v>13000</v>
      </c>
      <c r="H6527">
        <v>30</v>
      </c>
      <c r="I6527" s="2">
        <v>42916.425555555557</v>
      </c>
      <c r="J6527" t="s">
        <v>18</v>
      </c>
      <c r="K6527" s="2">
        <v>42926</v>
      </c>
      <c r="L6527" s="2">
        <v>42916.418495370373</v>
      </c>
      <c r="M6527">
        <v>19</v>
      </c>
      <c r="N6527">
        <v>-10</v>
      </c>
      <c r="O6527">
        <v>-11</v>
      </c>
      <c r="P6527">
        <v>30</v>
      </c>
      <c r="R6527" t="str">
        <f t="shared" si="404"/>
        <v>Early</v>
      </c>
      <c r="S6527" t="str">
        <f t="shared" si="405"/>
        <v>OnTime</v>
      </c>
      <c r="T6527" t="str">
        <f t="shared" si="406"/>
        <v>One-time</v>
      </c>
      <c r="U6527" t="str">
        <f t="shared" si="407"/>
        <v>Short Term</v>
      </c>
    </row>
    <row r="6528" spans="1:21" x14ac:dyDescent="0.35">
      <c r="A6528" t="s">
        <v>1340</v>
      </c>
      <c r="B6528">
        <v>301933474</v>
      </c>
      <c r="C6528">
        <v>1</v>
      </c>
      <c r="D6528" s="2">
        <v>42896.319872685177</v>
      </c>
      <c r="E6528" s="2">
        <v>42896.277418981481</v>
      </c>
      <c r="F6528">
        <v>10000</v>
      </c>
      <c r="G6528">
        <v>13000</v>
      </c>
      <c r="H6528">
        <v>30</v>
      </c>
      <c r="I6528" s="2">
        <v>42926.244247685187</v>
      </c>
      <c r="J6528" t="s">
        <v>18</v>
      </c>
      <c r="K6528" s="2">
        <v>42926</v>
      </c>
      <c r="L6528" s="2">
        <v>42926.198449074072</v>
      </c>
      <c r="M6528">
        <v>29</v>
      </c>
      <c r="N6528">
        <v>0</v>
      </c>
      <c r="O6528">
        <v>-1</v>
      </c>
      <c r="P6528">
        <v>30</v>
      </c>
      <c r="R6528" t="str">
        <f t="shared" si="404"/>
        <v>OnTime</v>
      </c>
      <c r="S6528" t="str">
        <f t="shared" si="405"/>
        <v>Early</v>
      </c>
      <c r="T6528" t="str">
        <f t="shared" si="406"/>
        <v>One-time</v>
      </c>
      <c r="U6528" t="str">
        <f t="shared" si="407"/>
        <v>Short Term</v>
      </c>
    </row>
    <row r="6529" spans="1:21" x14ac:dyDescent="0.35">
      <c r="A6529" t="s">
        <v>1341</v>
      </c>
      <c r="B6529">
        <v>301955527</v>
      </c>
      <c r="C6529">
        <v>1</v>
      </c>
      <c r="D6529" s="2">
        <v>42915.000057870369</v>
      </c>
      <c r="E6529" s="2">
        <v>42914.957604166673</v>
      </c>
      <c r="F6529">
        <v>10000</v>
      </c>
      <c r="G6529">
        <v>13000</v>
      </c>
      <c r="H6529">
        <v>30</v>
      </c>
      <c r="I6529" s="2">
        <v>42944.503113425933</v>
      </c>
      <c r="J6529" t="s">
        <v>32</v>
      </c>
      <c r="K6529" s="2">
        <v>42947</v>
      </c>
      <c r="L6529" s="2">
        <v>42944.496064814812</v>
      </c>
      <c r="M6529">
        <v>29</v>
      </c>
      <c r="N6529">
        <v>-3</v>
      </c>
      <c r="O6529">
        <v>-1</v>
      </c>
      <c r="P6529">
        <v>30</v>
      </c>
      <c r="R6529" t="str">
        <f t="shared" si="404"/>
        <v>Early</v>
      </c>
      <c r="S6529" t="str">
        <f t="shared" si="405"/>
        <v>Early</v>
      </c>
      <c r="T6529" t="str">
        <f t="shared" si="406"/>
        <v>One-time</v>
      </c>
      <c r="U6529" t="str">
        <f t="shared" si="407"/>
        <v>Short Term</v>
      </c>
    </row>
    <row r="6530" spans="1:21" x14ac:dyDescent="0.35">
      <c r="A6530" t="s">
        <v>1342</v>
      </c>
      <c r="B6530">
        <v>301940568</v>
      </c>
      <c r="C6530">
        <v>1</v>
      </c>
      <c r="D6530" s="2">
        <v>42902.357106481482</v>
      </c>
      <c r="E6530" s="2">
        <v>42902.314652777779</v>
      </c>
      <c r="F6530">
        <v>10000</v>
      </c>
      <c r="G6530">
        <v>13000</v>
      </c>
      <c r="H6530">
        <v>30</v>
      </c>
      <c r="I6530" s="2">
        <v>42930.612534722219</v>
      </c>
      <c r="J6530" t="s">
        <v>18</v>
      </c>
      <c r="K6530" s="2">
        <v>42933</v>
      </c>
      <c r="L6530" s="2">
        <v>42930.605486111112</v>
      </c>
      <c r="M6530">
        <v>28</v>
      </c>
      <c r="N6530">
        <v>-3</v>
      </c>
      <c r="O6530">
        <v>-2</v>
      </c>
      <c r="P6530">
        <v>30</v>
      </c>
      <c r="R6530" t="str">
        <f t="shared" si="404"/>
        <v>Early</v>
      </c>
      <c r="S6530" t="str">
        <f t="shared" si="405"/>
        <v>Early</v>
      </c>
      <c r="T6530" t="str">
        <f t="shared" si="406"/>
        <v>One-time</v>
      </c>
      <c r="U6530" t="str">
        <f t="shared" si="407"/>
        <v>Short Term</v>
      </c>
    </row>
    <row r="6531" spans="1:21" x14ac:dyDescent="0.35">
      <c r="A6531" t="s">
        <v>1343</v>
      </c>
      <c r="B6531">
        <v>301972848</v>
      </c>
      <c r="C6531">
        <v>1</v>
      </c>
      <c r="D6531" s="2">
        <v>42927.487314814818</v>
      </c>
      <c r="E6531" s="2">
        <v>42927.444826388892</v>
      </c>
      <c r="F6531">
        <v>10000</v>
      </c>
      <c r="G6531">
        <v>11500</v>
      </c>
      <c r="H6531">
        <v>15</v>
      </c>
      <c r="I6531" s="2">
        <v>42941.801539351851</v>
      </c>
      <c r="J6531" t="s">
        <v>32</v>
      </c>
      <c r="K6531" s="2">
        <v>42942</v>
      </c>
      <c r="L6531" s="2">
        <v>42941.794490740736</v>
      </c>
      <c r="M6531">
        <v>14</v>
      </c>
      <c r="N6531">
        <v>-1</v>
      </c>
      <c r="O6531">
        <v>-1</v>
      </c>
      <c r="P6531">
        <v>15</v>
      </c>
      <c r="R6531" t="str">
        <f t="shared" ref="R6531:R6594" si="408">IF(N6531&lt;0,"Early",IF(N6531=0,"OnTime","Late"))</f>
        <v>Early</v>
      </c>
      <c r="S6531" t="str">
        <f t="shared" ref="S6531:S6594" si="409">IF(N6532&lt;0,"Early",IF(N6532=0,"OnTime","Late"))</f>
        <v>Early</v>
      </c>
      <c r="T6531" t="str">
        <f t="shared" ref="T6531:T6594" si="410">IF(ISBLANK(Q6531),"One-time","Frequent Borrower")</f>
        <v>One-time</v>
      </c>
      <c r="U6531" t="str">
        <f t="shared" ref="U6531:U6594" si="411">IF(OR(H6531=15,H6531=30),"Short Term","Long Term")</f>
        <v>Short Term</v>
      </c>
    </row>
    <row r="6532" spans="1:21" x14ac:dyDescent="0.35">
      <c r="A6532" t="s">
        <v>1344</v>
      </c>
      <c r="B6532">
        <v>301934183</v>
      </c>
      <c r="C6532">
        <v>1</v>
      </c>
      <c r="D6532" s="2">
        <v>42896.821087962962</v>
      </c>
      <c r="E6532" s="2">
        <v>42896.778622685182</v>
      </c>
      <c r="F6532">
        <v>10000</v>
      </c>
      <c r="G6532">
        <v>13000</v>
      </c>
      <c r="H6532">
        <v>30</v>
      </c>
      <c r="I6532" s="2">
        <v>42913.799085648148</v>
      </c>
      <c r="J6532" t="s">
        <v>18</v>
      </c>
      <c r="K6532" s="2">
        <v>42927</v>
      </c>
      <c r="L6532" s="2">
        <v>42913.792013888888</v>
      </c>
      <c r="M6532">
        <v>16</v>
      </c>
      <c r="N6532">
        <v>-14</v>
      </c>
      <c r="O6532">
        <v>-14</v>
      </c>
      <c r="P6532">
        <v>30</v>
      </c>
      <c r="R6532" t="str">
        <f t="shared" si="408"/>
        <v>Early</v>
      </c>
      <c r="S6532" t="str">
        <f t="shared" si="409"/>
        <v>Early</v>
      </c>
      <c r="T6532" t="str">
        <f t="shared" si="410"/>
        <v>One-time</v>
      </c>
      <c r="U6532" t="str">
        <f t="shared" si="411"/>
        <v>Short Term</v>
      </c>
    </row>
    <row r="6533" spans="1:21" x14ac:dyDescent="0.35">
      <c r="A6533" t="s">
        <v>1345</v>
      </c>
      <c r="B6533">
        <v>301934443</v>
      </c>
      <c r="C6533">
        <v>1</v>
      </c>
      <c r="D6533" s="2">
        <v>42897.290659722217</v>
      </c>
      <c r="E6533" s="2">
        <v>42897.248206018521</v>
      </c>
      <c r="F6533">
        <v>10000</v>
      </c>
      <c r="G6533">
        <v>13000</v>
      </c>
      <c r="H6533">
        <v>30</v>
      </c>
      <c r="I6533" s="2">
        <v>42924.391412037039</v>
      </c>
      <c r="J6533" t="s">
        <v>18</v>
      </c>
      <c r="K6533" s="2">
        <v>42929</v>
      </c>
      <c r="L6533" s="2">
        <v>42924.384363425917</v>
      </c>
      <c r="M6533">
        <v>27</v>
      </c>
      <c r="N6533">
        <v>-5</v>
      </c>
      <c r="O6533">
        <v>-3</v>
      </c>
      <c r="P6533">
        <v>30</v>
      </c>
      <c r="R6533" t="str">
        <f t="shared" si="408"/>
        <v>Early</v>
      </c>
      <c r="S6533" t="str">
        <f t="shared" si="409"/>
        <v>Early</v>
      </c>
      <c r="T6533" t="str">
        <f t="shared" si="410"/>
        <v>One-time</v>
      </c>
      <c r="U6533" t="str">
        <f t="shared" si="411"/>
        <v>Short Term</v>
      </c>
    </row>
    <row r="6534" spans="1:21" x14ac:dyDescent="0.35">
      <c r="A6534" t="s">
        <v>1346</v>
      </c>
      <c r="B6534">
        <v>301934741</v>
      </c>
      <c r="C6534">
        <v>1</v>
      </c>
      <c r="D6534" s="2">
        <v>42897.526759259257</v>
      </c>
      <c r="E6534" s="2">
        <v>42897.484305555547</v>
      </c>
      <c r="F6534">
        <v>10000</v>
      </c>
      <c r="G6534">
        <v>11500</v>
      </c>
      <c r="H6534">
        <v>15</v>
      </c>
      <c r="I6534" s="2">
        <v>42900.636608796303</v>
      </c>
      <c r="J6534" t="s">
        <v>18</v>
      </c>
      <c r="K6534" s="2">
        <v>42913</v>
      </c>
      <c r="L6534" s="2">
        <v>42900.629560185182</v>
      </c>
      <c r="M6534">
        <v>3</v>
      </c>
      <c r="N6534">
        <v>-13</v>
      </c>
      <c r="O6534">
        <v>-12</v>
      </c>
      <c r="P6534">
        <v>15</v>
      </c>
      <c r="R6534" t="str">
        <f t="shared" si="408"/>
        <v>Early</v>
      </c>
      <c r="S6534" t="str">
        <f t="shared" si="409"/>
        <v>Early</v>
      </c>
      <c r="T6534" t="str">
        <f t="shared" si="410"/>
        <v>One-time</v>
      </c>
      <c r="U6534" t="str">
        <f t="shared" si="411"/>
        <v>Short Term</v>
      </c>
    </row>
    <row r="6535" spans="1:21" x14ac:dyDescent="0.35">
      <c r="A6535" t="s">
        <v>1346</v>
      </c>
      <c r="B6535">
        <v>301940887</v>
      </c>
      <c r="C6535">
        <v>2</v>
      </c>
      <c r="D6535" s="2">
        <v>42902.522372685176</v>
      </c>
      <c r="E6535" s="2">
        <v>42902.480636574073</v>
      </c>
      <c r="F6535">
        <v>10000</v>
      </c>
      <c r="G6535">
        <v>11500</v>
      </c>
      <c r="H6535">
        <v>15</v>
      </c>
      <c r="I6535" s="2">
        <v>42917.523182870369</v>
      </c>
      <c r="J6535" t="s">
        <v>18</v>
      </c>
      <c r="K6535" s="2">
        <v>42919</v>
      </c>
      <c r="L6535" s="2">
        <v>42917.516122685192</v>
      </c>
      <c r="M6535">
        <v>15</v>
      </c>
      <c r="N6535">
        <v>-2</v>
      </c>
      <c r="O6535">
        <v>0</v>
      </c>
      <c r="P6535">
        <v>15</v>
      </c>
      <c r="Q6535">
        <v>4</v>
      </c>
      <c r="R6535" t="str">
        <f t="shared" si="408"/>
        <v>Early</v>
      </c>
      <c r="S6535" t="str">
        <f t="shared" si="409"/>
        <v>Early</v>
      </c>
      <c r="T6535" t="str">
        <f t="shared" si="410"/>
        <v>Frequent Borrower</v>
      </c>
      <c r="U6535" t="str">
        <f t="shared" si="411"/>
        <v>Short Term</v>
      </c>
    </row>
    <row r="6536" spans="1:21" x14ac:dyDescent="0.35">
      <c r="A6536" t="s">
        <v>1347</v>
      </c>
      <c r="B6536">
        <v>301935000</v>
      </c>
      <c r="C6536">
        <v>1</v>
      </c>
      <c r="D6536" s="2">
        <v>42897.707013888888</v>
      </c>
      <c r="E6536" s="2">
        <v>42897.664560185192</v>
      </c>
      <c r="F6536">
        <v>10000</v>
      </c>
      <c r="G6536">
        <v>13000</v>
      </c>
      <c r="H6536">
        <v>30</v>
      </c>
      <c r="I6536" s="2">
        <v>42909.488252314812</v>
      </c>
      <c r="J6536" t="s">
        <v>18</v>
      </c>
      <c r="K6536" s="2">
        <v>42927</v>
      </c>
      <c r="L6536" s="2">
        <v>42909.481203703697</v>
      </c>
      <c r="M6536">
        <v>11</v>
      </c>
      <c r="N6536">
        <v>-18</v>
      </c>
      <c r="O6536">
        <v>-19</v>
      </c>
      <c r="P6536">
        <v>30</v>
      </c>
      <c r="R6536" t="str">
        <f t="shared" si="408"/>
        <v>Early</v>
      </c>
      <c r="S6536" t="str">
        <f t="shared" si="409"/>
        <v>Late</v>
      </c>
      <c r="T6536" t="str">
        <f t="shared" si="410"/>
        <v>One-time</v>
      </c>
      <c r="U6536" t="str">
        <f t="shared" si="411"/>
        <v>Short Term</v>
      </c>
    </row>
    <row r="6537" spans="1:21" x14ac:dyDescent="0.35">
      <c r="A6537" t="s">
        <v>1347</v>
      </c>
      <c r="B6537">
        <v>301950172</v>
      </c>
      <c r="C6537">
        <v>2</v>
      </c>
      <c r="D6537" s="2">
        <v>42910.40902777778</v>
      </c>
      <c r="E6537" s="2">
        <v>42910.367280092592</v>
      </c>
      <c r="F6537">
        <v>10000</v>
      </c>
      <c r="G6537">
        <v>13000</v>
      </c>
      <c r="H6537">
        <v>30</v>
      </c>
      <c r="I6537" s="2">
        <v>42943.653240740743</v>
      </c>
      <c r="J6537" t="s">
        <v>18</v>
      </c>
      <c r="K6537" s="2">
        <v>42940</v>
      </c>
      <c r="L6537" s="2">
        <v>42943.646192129629</v>
      </c>
      <c r="M6537">
        <v>33</v>
      </c>
      <c r="N6537">
        <v>3</v>
      </c>
      <c r="O6537">
        <v>3</v>
      </c>
      <c r="P6537">
        <v>30</v>
      </c>
      <c r="Q6537">
        <v>12</v>
      </c>
      <c r="R6537" t="str">
        <f t="shared" si="408"/>
        <v>Late</v>
      </c>
      <c r="S6537" t="str">
        <f t="shared" si="409"/>
        <v>Early</v>
      </c>
      <c r="T6537" t="str">
        <f t="shared" si="410"/>
        <v>Frequent Borrower</v>
      </c>
      <c r="U6537" t="str">
        <f t="shared" si="411"/>
        <v>Short Term</v>
      </c>
    </row>
    <row r="6538" spans="1:21" x14ac:dyDescent="0.35">
      <c r="A6538" t="s">
        <v>1348</v>
      </c>
      <c r="B6538">
        <v>301941341</v>
      </c>
      <c r="C6538">
        <v>1</v>
      </c>
      <c r="D6538" s="2">
        <v>42902.766134259262</v>
      </c>
      <c r="E6538" s="2">
        <v>42902.723668981482</v>
      </c>
      <c r="F6538">
        <v>10000</v>
      </c>
      <c r="G6538">
        <v>11500</v>
      </c>
      <c r="H6538">
        <v>15</v>
      </c>
      <c r="I6538" s="2">
        <v>42913.548263888893</v>
      </c>
      <c r="J6538" t="s">
        <v>32</v>
      </c>
      <c r="K6538" s="2">
        <v>42920</v>
      </c>
      <c r="L6538" s="2">
        <v>42913.541215277779</v>
      </c>
      <c r="M6538">
        <v>10</v>
      </c>
      <c r="N6538">
        <v>-7</v>
      </c>
      <c r="O6538">
        <v>-5</v>
      </c>
      <c r="P6538">
        <v>15</v>
      </c>
      <c r="R6538" t="str">
        <f t="shared" si="408"/>
        <v>Early</v>
      </c>
      <c r="S6538" t="str">
        <f t="shared" si="409"/>
        <v>Early</v>
      </c>
      <c r="T6538" t="str">
        <f t="shared" si="410"/>
        <v>One-time</v>
      </c>
      <c r="U6538" t="str">
        <f t="shared" si="411"/>
        <v>Short Term</v>
      </c>
    </row>
    <row r="6539" spans="1:21" x14ac:dyDescent="0.35">
      <c r="A6539" t="s">
        <v>1349</v>
      </c>
      <c r="B6539">
        <v>301944578</v>
      </c>
      <c r="C6539">
        <v>1</v>
      </c>
      <c r="D6539" s="2">
        <v>42906.438032407408</v>
      </c>
      <c r="E6539" s="2">
        <v>42906.395567129628</v>
      </c>
      <c r="F6539">
        <v>10000</v>
      </c>
      <c r="G6539">
        <v>13000</v>
      </c>
      <c r="H6539">
        <v>30</v>
      </c>
      <c r="I6539" s="2">
        <v>42915.858310185176</v>
      </c>
      <c r="J6539" t="s">
        <v>18</v>
      </c>
      <c r="K6539" s="2">
        <v>42936</v>
      </c>
      <c r="L6539" s="2">
        <v>42915.851261574076</v>
      </c>
      <c r="M6539">
        <v>9</v>
      </c>
      <c r="N6539">
        <v>-21</v>
      </c>
      <c r="O6539">
        <v>-21</v>
      </c>
      <c r="P6539">
        <v>30</v>
      </c>
      <c r="R6539" t="str">
        <f t="shared" si="408"/>
        <v>Early</v>
      </c>
      <c r="S6539" t="str">
        <f t="shared" si="409"/>
        <v>Early</v>
      </c>
      <c r="T6539" t="str">
        <f t="shared" si="410"/>
        <v>One-time</v>
      </c>
      <c r="U6539" t="str">
        <f t="shared" si="411"/>
        <v>Short Term</v>
      </c>
    </row>
    <row r="6540" spans="1:21" x14ac:dyDescent="0.35">
      <c r="A6540" t="s">
        <v>1350</v>
      </c>
      <c r="B6540">
        <v>301935566</v>
      </c>
      <c r="C6540">
        <v>1</v>
      </c>
      <c r="D6540" s="2">
        <v>42898.371446759258</v>
      </c>
      <c r="E6540" s="2">
        <v>42898.329004629632</v>
      </c>
      <c r="F6540">
        <v>10000</v>
      </c>
      <c r="G6540">
        <v>13000</v>
      </c>
      <c r="H6540">
        <v>30</v>
      </c>
      <c r="I6540" s="2">
        <v>42920.495474537027</v>
      </c>
      <c r="J6540" t="s">
        <v>18</v>
      </c>
      <c r="K6540" s="2">
        <v>42928</v>
      </c>
      <c r="L6540" s="2">
        <v>42920.488425925927</v>
      </c>
      <c r="M6540">
        <v>22</v>
      </c>
      <c r="N6540">
        <v>-8</v>
      </c>
      <c r="O6540">
        <v>-8</v>
      </c>
      <c r="P6540">
        <v>30</v>
      </c>
      <c r="R6540" t="str">
        <f t="shared" si="408"/>
        <v>Early</v>
      </c>
      <c r="S6540" t="str">
        <f t="shared" si="409"/>
        <v>Early</v>
      </c>
      <c r="T6540" t="str">
        <f t="shared" si="410"/>
        <v>One-time</v>
      </c>
      <c r="U6540" t="str">
        <f t="shared" si="411"/>
        <v>Short Term</v>
      </c>
    </row>
    <row r="6541" spans="1:21" x14ac:dyDescent="0.35">
      <c r="A6541" t="s">
        <v>1351</v>
      </c>
      <c r="B6541">
        <v>301935656</v>
      </c>
      <c r="C6541">
        <v>1</v>
      </c>
      <c r="D6541" s="2">
        <v>42898.417986111112</v>
      </c>
      <c r="E6541" s="2">
        <v>42898.375532407408</v>
      </c>
      <c r="F6541">
        <v>10000</v>
      </c>
      <c r="G6541">
        <v>11500</v>
      </c>
      <c r="H6541">
        <v>15</v>
      </c>
      <c r="I6541" s="2">
        <v>42910.600393518522</v>
      </c>
      <c r="J6541" t="s">
        <v>18</v>
      </c>
      <c r="K6541" s="2">
        <v>42914</v>
      </c>
      <c r="L6541" s="2">
        <v>42910.593344907407</v>
      </c>
      <c r="M6541">
        <v>12</v>
      </c>
      <c r="N6541">
        <v>-4</v>
      </c>
      <c r="O6541">
        <v>-3</v>
      </c>
      <c r="P6541">
        <v>15</v>
      </c>
      <c r="R6541" t="str">
        <f t="shared" si="408"/>
        <v>Early</v>
      </c>
      <c r="S6541" t="str">
        <f t="shared" si="409"/>
        <v>Early</v>
      </c>
      <c r="T6541" t="str">
        <f t="shared" si="410"/>
        <v>One-time</v>
      </c>
      <c r="U6541" t="str">
        <f t="shared" si="411"/>
        <v>Short Term</v>
      </c>
    </row>
    <row r="6542" spans="1:21" x14ac:dyDescent="0.35">
      <c r="A6542" t="s">
        <v>1351</v>
      </c>
      <c r="B6542">
        <v>301951129</v>
      </c>
      <c r="C6542">
        <v>2</v>
      </c>
      <c r="D6542" s="2">
        <v>42911.354513888888</v>
      </c>
      <c r="E6542" s="2">
        <v>42911.312777777777</v>
      </c>
      <c r="F6542">
        <v>10000</v>
      </c>
      <c r="G6542">
        <v>11500</v>
      </c>
      <c r="H6542">
        <v>15</v>
      </c>
      <c r="I6542" s="2">
        <v>42924.735775462963</v>
      </c>
      <c r="J6542" t="s">
        <v>18</v>
      </c>
      <c r="K6542" s="2">
        <v>42926</v>
      </c>
      <c r="L6542" s="2">
        <v>42924.728726851848</v>
      </c>
      <c r="M6542">
        <v>13</v>
      </c>
      <c r="N6542">
        <v>-2</v>
      </c>
      <c r="O6542">
        <v>-2</v>
      </c>
      <c r="P6542">
        <v>15</v>
      </c>
      <c r="Q6542">
        <v>12</v>
      </c>
      <c r="R6542" t="str">
        <f t="shared" si="408"/>
        <v>Early</v>
      </c>
      <c r="S6542" t="str">
        <f t="shared" si="409"/>
        <v>OnTime</v>
      </c>
      <c r="T6542" t="str">
        <f t="shared" si="410"/>
        <v>Frequent Borrower</v>
      </c>
      <c r="U6542" t="str">
        <f t="shared" si="411"/>
        <v>Short Term</v>
      </c>
    </row>
    <row r="6543" spans="1:21" x14ac:dyDescent="0.35">
      <c r="A6543" t="s">
        <v>1352</v>
      </c>
      <c r="B6543">
        <v>301936052</v>
      </c>
      <c r="C6543">
        <v>1</v>
      </c>
      <c r="D6543" s="2">
        <v>42898.602129629631</v>
      </c>
      <c r="E6543" s="2">
        <v>42898.559652777767</v>
      </c>
      <c r="F6543">
        <v>10000</v>
      </c>
      <c r="G6543">
        <v>11500</v>
      </c>
      <c r="H6543">
        <v>15</v>
      </c>
      <c r="I6543" s="2">
        <v>42914.817118055558</v>
      </c>
      <c r="J6543" t="s">
        <v>18</v>
      </c>
      <c r="K6543" s="2">
        <v>42914</v>
      </c>
      <c r="L6543" s="2">
        <v>42914.810081018521</v>
      </c>
      <c r="M6543">
        <v>16</v>
      </c>
      <c r="N6543">
        <v>0</v>
      </c>
      <c r="O6543">
        <v>1</v>
      </c>
      <c r="P6543">
        <v>15</v>
      </c>
      <c r="R6543" t="str">
        <f t="shared" si="408"/>
        <v>OnTime</v>
      </c>
      <c r="S6543" t="str">
        <f t="shared" si="409"/>
        <v>OnTime</v>
      </c>
      <c r="T6543" t="str">
        <f t="shared" si="410"/>
        <v>One-time</v>
      </c>
      <c r="U6543" t="str">
        <f t="shared" si="411"/>
        <v>Short Term</v>
      </c>
    </row>
    <row r="6544" spans="1:21" x14ac:dyDescent="0.35">
      <c r="A6544" t="s">
        <v>1353</v>
      </c>
      <c r="B6544">
        <v>301937249</v>
      </c>
      <c r="C6544">
        <v>1</v>
      </c>
      <c r="D6544" s="2">
        <v>42899.577256944453</v>
      </c>
      <c r="E6544" s="2">
        <v>42899.534791666672</v>
      </c>
      <c r="F6544">
        <v>10000</v>
      </c>
      <c r="G6544">
        <v>13000</v>
      </c>
      <c r="H6544">
        <v>30</v>
      </c>
      <c r="I6544" s="2">
        <v>42930.231770833343</v>
      </c>
      <c r="J6544" t="s">
        <v>18</v>
      </c>
      <c r="K6544" s="2">
        <v>42930</v>
      </c>
      <c r="L6544" s="2">
        <v>42930.209606481483</v>
      </c>
      <c r="M6544">
        <v>30</v>
      </c>
      <c r="N6544">
        <v>0</v>
      </c>
      <c r="O6544">
        <v>0</v>
      </c>
      <c r="P6544">
        <v>30</v>
      </c>
      <c r="R6544" t="str">
        <f t="shared" si="408"/>
        <v>OnTime</v>
      </c>
      <c r="S6544" t="str">
        <f t="shared" si="409"/>
        <v>Late</v>
      </c>
      <c r="T6544" t="str">
        <f t="shared" si="410"/>
        <v>One-time</v>
      </c>
      <c r="U6544" t="str">
        <f t="shared" si="411"/>
        <v>Short Term</v>
      </c>
    </row>
    <row r="6545" spans="1:21" x14ac:dyDescent="0.35">
      <c r="A6545" t="s">
        <v>1354</v>
      </c>
      <c r="B6545">
        <v>301937133</v>
      </c>
      <c r="C6545">
        <v>1</v>
      </c>
      <c r="D6545" s="2">
        <v>42899.514837962961</v>
      </c>
      <c r="E6545" s="2">
        <v>42899.472384259258</v>
      </c>
      <c r="F6545">
        <v>10000</v>
      </c>
      <c r="G6545">
        <v>11500</v>
      </c>
      <c r="H6545">
        <v>15</v>
      </c>
      <c r="I6545" s="2">
        <v>42916.385254629633</v>
      </c>
      <c r="J6545" t="s">
        <v>18</v>
      </c>
      <c r="K6545" s="2">
        <v>42914</v>
      </c>
      <c r="L6545" s="2">
        <v>42916.378206018519</v>
      </c>
      <c r="M6545">
        <v>16</v>
      </c>
      <c r="N6545">
        <v>2</v>
      </c>
      <c r="O6545">
        <v>1</v>
      </c>
      <c r="P6545">
        <v>15</v>
      </c>
      <c r="R6545" t="str">
        <f t="shared" si="408"/>
        <v>Late</v>
      </c>
      <c r="S6545" t="str">
        <f t="shared" si="409"/>
        <v>Early</v>
      </c>
      <c r="T6545" t="str">
        <f t="shared" si="410"/>
        <v>One-time</v>
      </c>
      <c r="U6545" t="str">
        <f t="shared" si="411"/>
        <v>Short Term</v>
      </c>
    </row>
    <row r="6546" spans="1:21" x14ac:dyDescent="0.35">
      <c r="A6546" t="s">
        <v>1355</v>
      </c>
      <c r="B6546">
        <v>301940004</v>
      </c>
      <c r="C6546">
        <v>1</v>
      </c>
      <c r="D6546" s="2">
        <v>42901.705868055556</v>
      </c>
      <c r="E6546" s="2">
        <v>42901.663414351853</v>
      </c>
      <c r="F6546">
        <v>10000</v>
      </c>
      <c r="G6546">
        <v>13000</v>
      </c>
      <c r="H6546">
        <v>30</v>
      </c>
      <c r="I6546" s="2">
        <v>42909.969513888893</v>
      </c>
      <c r="J6546" t="s">
        <v>18</v>
      </c>
      <c r="K6546" s="2">
        <v>42933</v>
      </c>
      <c r="L6546" s="2">
        <v>42909.962465277778</v>
      </c>
      <c r="M6546">
        <v>8</v>
      </c>
      <c r="N6546">
        <v>-24</v>
      </c>
      <c r="O6546">
        <v>-22</v>
      </c>
      <c r="P6546">
        <v>30</v>
      </c>
      <c r="R6546" t="str">
        <f t="shared" si="408"/>
        <v>Early</v>
      </c>
      <c r="S6546" t="str">
        <f t="shared" si="409"/>
        <v>Early</v>
      </c>
      <c r="T6546" t="str">
        <f t="shared" si="410"/>
        <v>One-time</v>
      </c>
      <c r="U6546" t="str">
        <f t="shared" si="411"/>
        <v>Short Term</v>
      </c>
    </row>
    <row r="6547" spans="1:21" x14ac:dyDescent="0.35">
      <c r="A6547" t="s">
        <v>1356</v>
      </c>
      <c r="B6547">
        <v>301836344</v>
      </c>
      <c r="C6547">
        <v>1</v>
      </c>
      <c r="D6547" s="2">
        <v>42806.355393518519</v>
      </c>
      <c r="E6547" s="2">
        <v>42806.312951388893</v>
      </c>
      <c r="F6547">
        <v>10000</v>
      </c>
      <c r="G6547">
        <v>11500</v>
      </c>
      <c r="H6547">
        <v>15</v>
      </c>
      <c r="I6547" s="2">
        <v>42816.933923611112</v>
      </c>
      <c r="J6547" t="s">
        <v>18</v>
      </c>
      <c r="K6547" s="2">
        <v>42821</v>
      </c>
      <c r="L6547" s="2">
        <v>42816.923379629632</v>
      </c>
      <c r="M6547">
        <v>10</v>
      </c>
      <c r="N6547">
        <v>-5</v>
      </c>
      <c r="O6547">
        <v>-5</v>
      </c>
      <c r="P6547">
        <v>15</v>
      </c>
      <c r="R6547" t="str">
        <f t="shared" si="408"/>
        <v>Early</v>
      </c>
      <c r="S6547" t="str">
        <f t="shared" si="409"/>
        <v>Early</v>
      </c>
      <c r="T6547" t="str">
        <f t="shared" si="410"/>
        <v>One-time</v>
      </c>
      <c r="U6547" t="str">
        <f t="shared" si="411"/>
        <v>Short Term</v>
      </c>
    </row>
    <row r="6548" spans="1:21" x14ac:dyDescent="0.35">
      <c r="A6548" t="s">
        <v>1356</v>
      </c>
      <c r="B6548">
        <v>301846778</v>
      </c>
      <c r="C6548">
        <v>2</v>
      </c>
      <c r="D6548" s="2">
        <v>42820.435983796298</v>
      </c>
      <c r="E6548" s="2">
        <v>42820.394236111111</v>
      </c>
      <c r="F6548">
        <v>10000</v>
      </c>
      <c r="G6548">
        <v>11500</v>
      </c>
      <c r="H6548">
        <v>15</v>
      </c>
      <c r="I6548" s="2">
        <v>42822.336273148147</v>
      </c>
      <c r="J6548" t="s">
        <v>18</v>
      </c>
      <c r="K6548" s="2">
        <v>42835</v>
      </c>
      <c r="L6548" s="2">
        <v>42822.325752314813</v>
      </c>
      <c r="M6548">
        <v>1</v>
      </c>
      <c r="N6548">
        <v>-13</v>
      </c>
      <c r="O6548">
        <v>-14</v>
      </c>
      <c r="P6548">
        <v>15</v>
      </c>
      <c r="Q6548">
        <v>14</v>
      </c>
      <c r="R6548" t="str">
        <f t="shared" si="408"/>
        <v>Early</v>
      </c>
      <c r="S6548" t="str">
        <f t="shared" si="409"/>
        <v>Early</v>
      </c>
      <c r="T6548" t="str">
        <f t="shared" si="410"/>
        <v>Frequent Borrower</v>
      </c>
      <c r="U6548" t="str">
        <f t="shared" si="411"/>
        <v>Short Term</v>
      </c>
    </row>
    <row r="6549" spans="1:21" x14ac:dyDescent="0.35">
      <c r="A6549" t="s">
        <v>1356</v>
      </c>
      <c r="B6549">
        <v>301850644</v>
      </c>
      <c r="C6549">
        <v>3</v>
      </c>
      <c r="D6549" s="2">
        <v>42825.044305555559</v>
      </c>
      <c r="E6549" s="2">
        <v>42825.002569444441</v>
      </c>
      <c r="F6549">
        <v>10000</v>
      </c>
      <c r="G6549">
        <v>13000</v>
      </c>
      <c r="H6549">
        <v>30</v>
      </c>
      <c r="I6549" s="2">
        <v>42852.015474537038</v>
      </c>
      <c r="J6549" t="s">
        <v>18</v>
      </c>
      <c r="K6549" s="2">
        <v>42857</v>
      </c>
      <c r="L6549" s="2">
        <v>42851.258449074077</v>
      </c>
      <c r="M6549">
        <v>26</v>
      </c>
      <c r="N6549">
        <v>-6</v>
      </c>
      <c r="O6549">
        <v>-4</v>
      </c>
      <c r="P6549">
        <v>30</v>
      </c>
      <c r="Q6549">
        <v>4</v>
      </c>
      <c r="R6549" t="str">
        <f t="shared" si="408"/>
        <v>Early</v>
      </c>
      <c r="S6549" t="str">
        <f t="shared" si="409"/>
        <v>Early</v>
      </c>
      <c r="T6549" t="str">
        <f t="shared" si="410"/>
        <v>Frequent Borrower</v>
      </c>
      <c r="U6549" t="str">
        <f t="shared" si="411"/>
        <v>Short Term</v>
      </c>
    </row>
    <row r="6550" spans="1:21" x14ac:dyDescent="0.35">
      <c r="A6550" t="s">
        <v>1356</v>
      </c>
      <c r="B6550">
        <v>301883709</v>
      </c>
      <c r="C6550">
        <v>4</v>
      </c>
      <c r="D6550" s="2">
        <v>42853.716793981483</v>
      </c>
      <c r="E6550" s="2">
        <v>42853.675046296303</v>
      </c>
      <c r="F6550">
        <v>10000</v>
      </c>
      <c r="G6550">
        <v>13000</v>
      </c>
      <c r="H6550">
        <v>30</v>
      </c>
      <c r="I6550" s="2">
        <v>42884.9065162037</v>
      </c>
      <c r="J6550" t="s">
        <v>18</v>
      </c>
      <c r="K6550" s="2">
        <v>42885</v>
      </c>
      <c r="L6550" s="2">
        <v>42884.899467592593</v>
      </c>
      <c r="M6550">
        <v>31</v>
      </c>
      <c r="N6550">
        <v>-1</v>
      </c>
      <c r="O6550">
        <v>1</v>
      </c>
      <c r="P6550">
        <v>30</v>
      </c>
      <c r="Q6550">
        <v>28</v>
      </c>
      <c r="R6550" t="str">
        <f t="shared" si="408"/>
        <v>Early</v>
      </c>
      <c r="S6550" t="str">
        <f t="shared" si="409"/>
        <v>Early</v>
      </c>
      <c r="T6550" t="str">
        <f t="shared" si="410"/>
        <v>Frequent Borrower</v>
      </c>
      <c r="U6550" t="str">
        <f t="shared" si="411"/>
        <v>Short Term</v>
      </c>
    </row>
    <row r="6551" spans="1:21" x14ac:dyDescent="0.35">
      <c r="A6551" t="s">
        <v>1356</v>
      </c>
      <c r="B6551">
        <v>301924767</v>
      </c>
      <c r="C6551">
        <v>5</v>
      </c>
      <c r="D6551" s="2">
        <v>42888.48065972222</v>
      </c>
      <c r="E6551" s="2">
        <v>42888.438900462963</v>
      </c>
      <c r="F6551">
        <v>20000</v>
      </c>
      <c r="G6551">
        <v>24500</v>
      </c>
      <c r="H6551">
        <v>30</v>
      </c>
      <c r="I6551" s="2">
        <v>42911.614004629628</v>
      </c>
      <c r="J6551" t="s">
        <v>18</v>
      </c>
      <c r="K6551" s="2">
        <v>42919</v>
      </c>
      <c r="L6551" s="2">
        <v>42911.606944444437</v>
      </c>
      <c r="M6551">
        <v>23</v>
      </c>
      <c r="N6551">
        <v>-8</v>
      </c>
      <c r="O6551">
        <v>-7</v>
      </c>
      <c r="P6551">
        <v>22.5</v>
      </c>
      <c r="Q6551">
        <v>34</v>
      </c>
      <c r="R6551" t="str">
        <f t="shared" si="408"/>
        <v>Early</v>
      </c>
      <c r="S6551" t="str">
        <f t="shared" si="409"/>
        <v>Late</v>
      </c>
      <c r="T6551" t="str">
        <f t="shared" si="410"/>
        <v>Frequent Borrower</v>
      </c>
      <c r="U6551" t="str">
        <f t="shared" si="411"/>
        <v>Short Term</v>
      </c>
    </row>
    <row r="6552" spans="1:21" x14ac:dyDescent="0.35">
      <c r="A6552" t="s">
        <v>1356</v>
      </c>
      <c r="B6552">
        <v>301951653</v>
      </c>
      <c r="C6552">
        <v>6</v>
      </c>
      <c r="D6552" s="2">
        <v>42911.819293981483</v>
      </c>
      <c r="E6552" s="2">
        <v>42911.77685185185</v>
      </c>
      <c r="F6552">
        <v>20000</v>
      </c>
      <c r="G6552">
        <v>24500</v>
      </c>
      <c r="H6552">
        <v>30</v>
      </c>
      <c r="I6552" s="2">
        <v>42942.616643518522</v>
      </c>
      <c r="J6552" t="s">
        <v>18</v>
      </c>
      <c r="K6552" s="2">
        <v>42941</v>
      </c>
      <c r="L6552" s="2">
        <v>42942.609606481477</v>
      </c>
      <c r="M6552">
        <v>30</v>
      </c>
      <c r="N6552">
        <v>1</v>
      </c>
      <c r="O6552">
        <v>0</v>
      </c>
      <c r="P6552">
        <v>22.5</v>
      </c>
      <c r="Q6552">
        <v>23</v>
      </c>
      <c r="R6552" t="str">
        <f t="shared" si="408"/>
        <v>Late</v>
      </c>
      <c r="S6552" t="str">
        <f t="shared" si="409"/>
        <v>Late</v>
      </c>
      <c r="T6552" t="str">
        <f t="shared" si="410"/>
        <v>Frequent Borrower</v>
      </c>
      <c r="U6552" t="str">
        <f t="shared" si="411"/>
        <v>Short Term</v>
      </c>
    </row>
    <row r="6553" spans="1:21" x14ac:dyDescent="0.35">
      <c r="A6553" t="s">
        <v>1357</v>
      </c>
      <c r="B6553">
        <v>301683311</v>
      </c>
      <c r="C6553">
        <v>1</v>
      </c>
      <c r="D6553" s="2">
        <v>42598.597256944442</v>
      </c>
      <c r="E6553" s="2">
        <v>42598.555474537039</v>
      </c>
      <c r="F6553">
        <v>10000</v>
      </c>
      <c r="G6553">
        <v>13000</v>
      </c>
      <c r="H6553">
        <v>30</v>
      </c>
      <c r="I6553" s="2">
        <v>42675.727465277778</v>
      </c>
      <c r="J6553" t="s">
        <v>18</v>
      </c>
      <c r="K6553" s="2">
        <v>42628</v>
      </c>
      <c r="L6553" s="2">
        <v>42675.716944444437</v>
      </c>
      <c r="M6553">
        <v>77</v>
      </c>
      <c r="N6553">
        <v>47</v>
      </c>
      <c r="O6553">
        <v>47</v>
      </c>
      <c r="P6553">
        <v>30</v>
      </c>
      <c r="R6553" t="str">
        <f t="shared" si="408"/>
        <v>Late</v>
      </c>
      <c r="S6553" t="str">
        <f t="shared" si="409"/>
        <v>Late</v>
      </c>
      <c r="T6553" t="str">
        <f t="shared" si="410"/>
        <v>One-time</v>
      </c>
      <c r="U6553" t="str">
        <f t="shared" si="411"/>
        <v>Short Term</v>
      </c>
    </row>
    <row r="6554" spans="1:21" x14ac:dyDescent="0.35">
      <c r="A6554" t="s">
        <v>1357</v>
      </c>
      <c r="B6554">
        <v>301761954</v>
      </c>
      <c r="C6554">
        <v>2</v>
      </c>
      <c r="D6554" s="2">
        <v>42694.442199074067</v>
      </c>
      <c r="E6554" s="2">
        <v>42694.400416666656</v>
      </c>
      <c r="F6554">
        <v>10000</v>
      </c>
      <c r="G6554">
        <v>13000</v>
      </c>
      <c r="H6554">
        <v>30</v>
      </c>
      <c r="I6554" s="2">
        <v>42741.893321759257</v>
      </c>
      <c r="J6554" t="s">
        <v>18</v>
      </c>
      <c r="K6554" s="2">
        <v>42724</v>
      </c>
      <c r="L6554" s="2">
        <v>42741.882789351846</v>
      </c>
      <c r="M6554">
        <v>47</v>
      </c>
      <c r="N6554">
        <v>17</v>
      </c>
      <c r="O6554">
        <v>17</v>
      </c>
      <c r="P6554">
        <v>30</v>
      </c>
      <c r="Q6554">
        <v>95</v>
      </c>
      <c r="R6554" t="str">
        <f t="shared" si="408"/>
        <v>Late</v>
      </c>
      <c r="S6554" t="str">
        <f t="shared" si="409"/>
        <v>Early</v>
      </c>
      <c r="T6554" t="str">
        <f t="shared" si="410"/>
        <v>Frequent Borrower</v>
      </c>
      <c r="U6554" t="str">
        <f t="shared" si="411"/>
        <v>Short Term</v>
      </c>
    </row>
    <row r="6555" spans="1:21" x14ac:dyDescent="0.35">
      <c r="A6555" t="s">
        <v>1358</v>
      </c>
      <c r="B6555">
        <v>301684333</v>
      </c>
      <c r="C6555">
        <v>1</v>
      </c>
      <c r="D6555" s="2">
        <v>42599.507222222222</v>
      </c>
      <c r="E6555" s="2">
        <v>42599.465405092589</v>
      </c>
      <c r="F6555">
        <v>10000</v>
      </c>
      <c r="G6555">
        <v>11500</v>
      </c>
      <c r="H6555">
        <v>15</v>
      </c>
      <c r="I6555" s="2">
        <v>42606.45653935185</v>
      </c>
      <c r="J6555" t="s">
        <v>18</v>
      </c>
      <c r="K6555" s="2">
        <v>42614</v>
      </c>
      <c r="L6555" s="2">
        <v>42606.446076388893</v>
      </c>
      <c r="M6555">
        <v>6</v>
      </c>
      <c r="N6555">
        <v>-8</v>
      </c>
      <c r="O6555">
        <v>-9</v>
      </c>
      <c r="P6555">
        <v>15</v>
      </c>
      <c r="R6555" t="str">
        <f t="shared" si="408"/>
        <v>Early</v>
      </c>
      <c r="S6555" t="str">
        <f t="shared" si="409"/>
        <v>Early</v>
      </c>
      <c r="T6555" t="str">
        <f t="shared" si="410"/>
        <v>One-time</v>
      </c>
      <c r="U6555" t="str">
        <f t="shared" si="411"/>
        <v>Short Term</v>
      </c>
    </row>
    <row r="6556" spans="1:21" x14ac:dyDescent="0.35">
      <c r="A6556" t="s">
        <v>1358</v>
      </c>
      <c r="B6556">
        <v>301700374</v>
      </c>
      <c r="C6556">
        <v>2</v>
      </c>
      <c r="D6556" s="2">
        <v>42612.94394675926</v>
      </c>
      <c r="E6556" s="2">
        <v>42612.902199074073</v>
      </c>
      <c r="F6556">
        <v>10000</v>
      </c>
      <c r="G6556">
        <v>13000</v>
      </c>
      <c r="H6556">
        <v>30</v>
      </c>
      <c r="I6556" s="2">
        <v>42637.799814814818</v>
      </c>
      <c r="J6556" t="s">
        <v>18</v>
      </c>
      <c r="K6556" s="2">
        <v>42642</v>
      </c>
      <c r="L6556" s="2">
        <v>42637.789282407408</v>
      </c>
      <c r="M6556">
        <v>24</v>
      </c>
      <c r="N6556">
        <v>-5</v>
      </c>
      <c r="O6556">
        <v>-6</v>
      </c>
      <c r="P6556">
        <v>30</v>
      </c>
      <c r="Q6556">
        <v>13</v>
      </c>
      <c r="R6556" t="str">
        <f t="shared" si="408"/>
        <v>Early</v>
      </c>
      <c r="S6556" t="str">
        <f t="shared" si="409"/>
        <v>Early</v>
      </c>
      <c r="T6556" t="str">
        <f t="shared" si="410"/>
        <v>Frequent Borrower</v>
      </c>
      <c r="U6556" t="str">
        <f t="shared" si="411"/>
        <v>Short Term</v>
      </c>
    </row>
    <row r="6557" spans="1:21" x14ac:dyDescent="0.35">
      <c r="A6557" t="s">
        <v>1358</v>
      </c>
      <c r="B6557">
        <v>301748956</v>
      </c>
      <c r="C6557">
        <v>3</v>
      </c>
      <c r="D6557" s="2">
        <v>42667.513749999998</v>
      </c>
      <c r="E6557" s="2">
        <v>42667.471990740742</v>
      </c>
      <c r="F6557">
        <v>15000</v>
      </c>
      <c r="G6557">
        <v>18375</v>
      </c>
      <c r="H6557">
        <v>30</v>
      </c>
      <c r="I6557" s="2">
        <v>42692.394942129627</v>
      </c>
      <c r="J6557" t="s">
        <v>18</v>
      </c>
      <c r="K6557" s="2">
        <v>42697</v>
      </c>
      <c r="L6557" s="2">
        <v>42692.384421296287</v>
      </c>
      <c r="M6557">
        <v>24</v>
      </c>
      <c r="N6557">
        <v>-5</v>
      </c>
      <c r="O6557">
        <v>-6</v>
      </c>
      <c r="P6557">
        <v>22.5</v>
      </c>
      <c r="Q6557">
        <v>54</v>
      </c>
      <c r="R6557" t="str">
        <f t="shared" si="408"/>
        <v>Early</v>
      </c>
      <c r="S6557" t="str">
        <f t="shared" si="409"/>
        <v>Early</v>
      </c>
      <c r="T6557" t="str">
        <f t="shared" si="410"/>
        <v>Frequent Borrower</v>
      </c>
      <c r="U6557" t="str">
        <f t="shared" si="411"/>
        <v>Short Term</v>
      </c>
    </row>
    <row r="6558" spans="1:21" x14ac:dyDescent="0.35">
      <c r="A6558" t="s">
        <v>1358</v>
      </c>
      <c r="B6558">
        <v>301761110</v>
      </c>
      <c r="C6558">
        <v>4</v>
      </c>
      <c r="D6558" s="2">
        <v>42692.400127314817</v>
      </c>
      <c r="E6558" s="2">
        <v>42692.358287037037</v>
      </c>
      <c r="F6558">
        <v>20000</v>
      </c>
      <c r="G6558">
        <v>23800</v>
      </c>
      <c r="H6558">
        <v>30</v>
      </c>
      <c r="I6558" s="2">
        <v>42713.624606481477</v>
      </c>
      <c r="J6558" t="s">
        <v>18</v>
      </c>
      <c r="K6558" s="2">
        <v>42723</v>
      </c>
      <c r="L6558" s="2">
        <v>42713.614085648151</v>
      </c>
      <c r="M6558">
        <v>21</v>
      </c>
      <c r="N6558">
        <v>-10</v>
      </c>
      <c r="O6558">
        <v>-9</v>
      </c>
      <c r="P6558">
        <v>19</v>
      </c>
      <c r="Q6558">
        <v>24</v>
      </c>
      <c r="R6558" t="str">
        <f t="shared" si="408"/>
        <v>Early</v>
      </c>
      <c r="S6558" t="str">
        <f t="shared" si="409"/>
        <v>Early</v>
      </c>
      <c r="T6558" t="str">
        <f t="shared" si="410"/>
        <v>Frequent Borrower</v>
      </c>
      <c r="U6558" t="str">
        <f t="shared" si="411"/>
        <v>Short Term</v>
      </c>
    </row>
    <row r="6559" spans="1:21" x14ac:dyDescent="0.35">
      <c r="A6559" t="s">
        <v>1358</v>
      </c>
      <c r="B6559">
        <v>301771522</v>
      </c>
      <c r="C6559">
        <v>5</v>
      </c>
      <c r="D6559" s="2">
        <v>42713.628275462957</v>
      </c>
      <c r="E6559" s="2">
        <v>42713.586493055547</v>
      </c>
      <c r="F6559">
        <v>25000</v>
      </c>
      <c r="G6559">
        <v>29000</v>
      </c>
      <c r="H6559">
        <v>30</v>
      </c>
      <c r="I6559" s="2">
        <v>42743.643622685187</v>
      </c>
      <c r="J6559" t="s">
        <v>18</v>
      </c>
      <c r="K6559" s="2">
        <v>42744</v>
      </c>
      <c r="L6559" s="2">
        <v>42743.633101851847</v>
      </c>
      <c r="M6559">
        <v>30</v>
      </c>
      <c r="N6559">
        <v>-1</v>
      </c>
      <c r="O6559">
        <v>0</v>
      </c>
      <c r="P6559">
        <v>16</v>
      </c>
      <c r="Q6559">
        <v>21</v>
      </c>
      <c r="R6559" t="str">
        <f t="shared" si="408"/>
        <v>Early</v>
      </c>
      <c r="S6559" t="str">
        <f t="shared" si="409"/>
        <v>Early</v>
      </c>
      <c r="T6559" t="str">
        <f t="shared" si="410"/>
        <v>Frequent Borrower</v>
      </c>
      <c r="U6559" t="str">
        <f t="shared" si="411"/>
        <v>Short Term</v>
      </c>
    </row>
    <row r="6560" spans="1:21" x14ac:dyDescent="0.35">
      <c r="A6560" t="s">
        <v>1358</v>
      </c>
      <c r="B6560">
        <v>301790436</v>
      </c>
      <c r="C6560">
        <v>6</v>
      </c>
      <c r="D6560" s="2">
        <v>42744.977812500001</v>
      </c>
      <c r="E6560" s="2">
        <v>42744.936053240737</v>
      </c>
      <c r="F6560">
        <v>30000</v>
      </c>
      <c r="G6560">
        <v>34400</v>
      </c>
      <c r="H6560">
        <v>30</v>
      </c>
      <c r="I6560" s="2">
        <v>42773.40766203704</v>
      </c>
      <c r="J6560" t="s">
        <v>18</v>
      </c>
      <c r="K6560" s="2">
        <v>42774</v>
      </c>
      <c r="L6560" s="2">
        <v>42773.397141203714</v>
      </c>
      <c r="M6560">
        <v>28</v>
      </c>
      <c r="N6560">
        <v>-1</v>
      </c>
      <c r="O6560">
        <v>-2</v>
      </c>
      <c r="P6560">
        <v>14.66666666666667</v>
      </c>
      <c r="Q6560">
        <v>31</v>
      </c>
      <c r="R6560" t="str">
        <f t="shared" si="408"/>
        <v>Early</v>
      </c>
      <c r="S6560" t="str">
        <f t="shared" si="409"/>
        <v>OnTime</v>
      </c>
      <c r="T6560" t="str">
        <f t="shared" si="410"/>
        <v>Frequent Borrower</v>
      </c>
      <c r="U6560" t="str">
        <f t="shared" si="411"/>
        <v>Short Term</v>
      </c>
    </row>
    <row r="6561" spans="1:21" x14ac:dyDescent="0.35">
      <c r="A6561" t="s">
        <v>1358</v>
      </c>
      <c r="B6561">
        <v>301811972</v>
      </c>
      <c r="C6561">
        <v>7</v>
      </c>
      <c r="D6561" s="2">
        <v>42773.681377314817</v>
      </c>
      <c r="E6561" s="2">
        <v>42773.63958333333</v>
      </c>
      <c r="F6561">
        <v>30000</v>
      </c>
      <c r="G6561">
        <v>34400</v>
      </c>
      <c r="H6561">
        <v>30</v>
      </c>
      <c r="I6561" s="2">
        <v>42803.248043981483</v>
      </c>
      <c r="J6561" t="s">
        <v>18</v>
      </c>
      <c r="K6561" s="2">
        <v>42803</v>
      </c>
      <c r="L6561" s="2">
        <v>42803.237430555557</v>
      </c>
      <c r="M6561">
        <v>29</v>
      </c>
      <c r="N6561">
        <v>0</v>
      </c>
      <c r="O6561">
        <v>-1</v>
      </c>
      <c r="P6561">
        <v>14.66666666666667</v>
      </c>
      <c r="Q6561">
        <v>28</v>
      </c>
      <c r="R6561" t="str">
        <f t="shared" si="408"/>
        <v>OnTime</v>
      </c>
      <c r="S6561" t="str">
        <f t="shared" si="409"/>
        <v>OnTime</v>
      </c>
      <c r="T6561" t="str">
        <f t="shared" si="410"/>
        <v>Frequent Borrower</v>
      </c>
      <c r="U6561" t="str">
        <f t="shared" si="411"/>
        <v>Short Term</v>
      </c>
    </row>
    <row r="6562" spans="1:21" x14ac:dyDescent="0.35">
      <c r="A6562" t="s">
        <v>1358</v>
      </c>
      <c r="B6562">
        <v>301835961</v>
      </c>
      <c r="C6562">
        <v>8</v>
      </c>
      <c r="D6562" s="2">
        <v>42805.500509259262</v>
      </c>
      <c r="E6562" s="2">
        <v>42805.434664351851</v>
      </c>
      <c r="F6562">
        <v>30000</v>
      </c>
      <c r="G6562">
        <v>34400</v>
      </c>
      <c r="H6562">
        <v>30</v>
      </c>
      <c r="I6562" s="2">
        <v>42835.972604166673</v>
      </c>
      <c r="J6562" t="s">
        <v>18</v>
      </c>
      <c r="K6562" s="2">
        <v>42835</v>
      </c>
      <c r="L6562" s="2">
        <v>42835.962094907409</v>
      </c>
      <c r="M6562">
        <v>30</v>
      </c>
      <c r="N6562">
        <v>0</v>
      </c>
      <c r="O6562">
        <v>0</v>
      </c>
      <c r="P6562">
        <v>14.66666666666667</v>
      </c>
      <c r="Q6562">
        <v>31</v>
      </c>
      <c r="R6562" t="str">
        <f t="shared" si="408"/>
        <v>OnTime</v>
      </c>
      <c r="S6562" t="str">
        <f t="shared" si="409"/>
        <v>OnTime</v>
      </c>
      <c r="T6562" t="str">
        <f t="shared" si="410"/>
        <v>Frequent Borrower</v>
      </c>
      <c r="U6562" t="str">
        <f t="shared" si="411"/>
        <v>Short Term</v>
      </c>
    </row>
    <row r="6563" spans="1:21" x14ac:dyDescent="0.35">
      <c r="A6563" t="s">
        <v>1358</v>
      </c>
      <c r="B6563">
        <v>301868220</v>
      </c>
      <c r="C6563">
        <v>9</v>
      </c>
      <c r="D6563" s="2">
        <v>42839.483263888891</v>
      </c>
      <c r="E6563" s="2">
        <v>42839.441516203697</v>
      </c>
      <c r="F6563">
        <v>40000</v>
      </c>
      <c r="G6563">
        <v>47600</v>
      </c>
      <c r="H6563">
        <v>60</v>
      </c>
      <c r="I6563" s="2">
        <v>42881.564363425918</v>
      </c>
      <c r="J6563" t="s">
        <v>18</v>
      </c>
      <c r="K6563" s="2">
        <v>42870</v>
      </c>
      <c r="L6563" s="2">
        <v>42870.519907407397</v>
      </c>
      <c r="M6563">
        <v>42</v>
      </c>
      <c r="N6563">
        <v>0</v>
      </c>
      <c r="O6563">
        <v>-18</v>
      </c>
      <c r="P6563">
        <v>19</v>
      </c>
      <c r="Q6563">
        <v>33</v>
      </c>
      <c r="R6563" t="str">
        <f t="shared" si="408"/>
        <v>OnTime</v>
      </c>
      <c r="S6563" t="str">
        <f t="shared" si="409"/>
        <v>OnTime</v>
      </c>
      <c r="T6563" t="str">
        <f t="shared" si="410"/>
        <v>Frequent Borrower</v>
      </c>
      <c r="U6563" t="str">
        <f t="shared" si="411"/>
        <v>Long Term</v>
      </c>
    </row>
    <row r="6564" spans="1:21" x14ac:dyDescent="0.35">
      <c r="A6564" t="s">
        <v>1358</v>
      </c>
      <c r="B6564">
        <v>301919092</v>
      </c>
      <c r="C6564">
        <v>10</v>
      </c>
      <c r="D6564" s="2">
        <v>42881.749490740738</v>
      </c>
      <c r="E6564" s="2">
        <v>42881.707743055558</v>
      </c>
      <c r="F6564">
        <v>35000</v>
      </c>
      <c r="G6564">
        <v>38500</v>
      </c>
      <c r="H6564">
        <v>30</v>
      </c>
      <c r="I6564" s="2">
        <v>42914.409780092603</v>
      </c>
      <c r="J6564" t="s">
        <v>18</v>
      </c>
      <c r="K6564" s="2">
        <v>42914</v>
      </c>
      <c r="L6564" s="2">
        <v>42914.402731481481</v>
      </c>
      <c r="M6564">
        <v>32</v>
      </c>
      <c r="N6564">
        <v>0</v>
      </c>
      <c r="O6564">
        <v>2</v>
      </c>
      <c r="P6564">
        <v>10</v>
      </c>
      <c r="Q6564">
        <v>42</v>
      </c>
      <c r="R6564" t="str">
        <f t="shared" si="408"/>
        <v>OnTime</v>
      </c>
      <c r="S6564" t="str">
        <f t="shared" si="409"/>
        <v>Early</v>
      </c>
      <c r="T6564" t="str">
        <f t="shared" si="410"/>
        <v>Frequent Borrower</v>
      </c>
      <c r="U6564" t="str">
        <f t="shared" si="411"/>
        <v>Short Term</v>
      </c>
    </row>
    <row r="6565" spans="1:21" x14ac:dyDescent="0.35">
      <c r="A6565" t="s">
        <v>1358</v>
      </c>
      <c r="B6565">
        <v>301954363</v>
      </c>
      <c r="C6565">
        <v>11</v>
      </c>
      <c r="D6565" s="2">
        <v>42914.413229166668</v>
      </c>
      <c r="E6565" s="2">
        <v>42914.370787037027</v>
      </c>
      <c r="F6565">
        <v>40000</v>
      </c>
      <c r="G6565">
        <v>44000</v>
      </c>
      <c r="H6565">
        <v>30</v>
      </c>
      <c r="I6565" s="2">
        <v>42941.491886574076</v>
      </c>
      <c r="J6565" t="s">
        <v>18</v>
      </c>
      <c r="K6565" s="2">
        <v>42944</v>
      </c>
      <c r="L6565" s="2">
        <v>42941.484826388893</v>
      </c>
      <c r="M6565">
        <v>27</v>
      </c>
      <c r="N6565">
        <v>-3</v>
      </c>
      <c r="O6565">
        <v>-3</v>
      </c>
      <c r="P6565">
        <v>10</v>
      </c>
      <c r="Q6565">
        <v>32</v>
      </c>
      <c r="R6565" t="str">
        <f t="shared" si="408"/>
        <v>Early</v>
      </c>
      <c r="S6565" t="str">
        <f t="shared" si="409"/>
        <v>Early</v>
      </c>
      <c r="T6565" t="str">
        <f t="shared" si="410"/>
        <v>Frequent Borrower</v>
      </c>
      <c r="U6565" t="str">
        <f t="shared" si="411"/>
        <v>Short Term</v>
      </c>
    </row>
    <row r="6566" spans="1:21" x14ac:dyDescent="0.35">
      <c r="A6566" t="s">
        <v>1359</v>
      </c>
      <c r="B6566">
        <v>301891496</v>
      </c>
      <c r="C6566">
        <v>1</v>
      </c>
      <c r="D6566" s="2">
        <v>42860.719178240739</v>
      </c>
      <c r="E6566" s="2">
        <v>42860.677349537043</v>
      </c>
      <c r="F6566">
        <v>10000</v>
      </c>
      <c r="G6566">
        <v>11500</v>
      </c>
      <c r="H6566">
        <v>15</v>
      </c>
      <c r="I6566" s="2">
        <v>42861.495254629634</v>
      </c>
      <c r="J6566" t="s">
        <v>18</v>
      </c>
      <c r="K6566" s="2">
        <v>42877</v>
      </c>
      <c r="L6566" s="2">
        <v>42861.484733796293</v>
      </c>
      <c r="M6566">
        <v>0</v>
      </c>
      <c r="N6566">
        <v>-16</v>
      </c>
      <c r="O6566">
        <v>-15</v>
      </c>
      <c r="P6566">
        <v>15</v>
      </c>
      <c r="R6566" t="str">
        <f t="shared" si="408"/>
        <v>Early</v>
      </c>
      <c r="S6566" t="str">
        <f t="shared" si="409"/>
        <v>OnTime</v>
      </c>
      <c r="T6566" t="str">
        <f t="shared" si="410"/>
        <v>One-time</v>
      </c>
      <c r="U6566" t="str">
        <f t="shared" si="411"/>
        <v>Short Term</v>
      </c>
    </row>
    <row r="6567" spans="1:21" x14ac:dyDescent="0.35">
      <c r="A6567" t="s">
        <v>1359</v>
      </c>
      <c r="B6567">
        <v>301913672</v>
      </c>
      <c r="C6567">
        <v>2</v>
      </c>
      <c r="D6567" s="2">
        <v>42874.698067129633</v>
      </c>
      <c r="E6567" s="2">
        <v>42874.656319444453</v>
      </c>
      <c r="F6567">
        <v>10000</v>
      </c>
      <c r="G6567">
        <v>11500</v>
      </c>
      <c r="H6567">
        <v>15</v>
      </c>
      <c r="I6567" s="2">
        <v>42891.1175</v>
      </c>
      <c r="J6567" t="s">
        <v>18</v>
      </c>
      <c r="K6567" s="2">
        <v>42891</v>
      </c>
      <c r="L6567" s="2">
        <v>42891.110462962963</v>
      </c>
      <c r="M6567">
        <v>16</v>
      </c>
      <c r="N6567">
        <v>0</v>
      </c>
      <c r="O6567">
        <v>1</v>
      </c>
      <c r="P6567">
        <v>15</v>
      </c>
      <c r="Q6567">
        <v>13</v>
      </c>
      <c r="R6567" t="str">
        <f t="shared" si="408"/>
        <v>OnTime</v>
      </c>
      <c r="S6567" t="str">
        <f t="shared" si="409"/>
        <v>Early</v>
      </c>
      <c r="T6567" t="str">
        <f t="shared" si="410"/>
        <v>Frequent Borrower</v>
      </c>
      <c r="U6567" t="str">
        <f t="shared" si="411"/>
        <v>Short Term</v>
      </c>
    </row>
    <row r="6568" spans="1:21" x14ac:dyDescent="0.35">
      <c r="A6568" t="s">
        <v>1359</v>
      </c>
      <c r="B6568">
        <v>301930904</v>
      </c>
      <c r="C6568">
        <v>3</v>
      </c>
      <c r="D6568" s="2">
        <v>42894.324849537043</v>
      </c>
      <c r="E6568" s="2">
        <v>42894.283101851863</v>
      </c>
      <c r="F6568">
        <v>10000</v>
      </c>
      <c r="G6568">
        <v>13000</v>
      </c>
      <c r="H6568">
        <v>30</v>
      </c>
      <c r="I6568" s="2">
        <v>42923.831053240741</v>
      </c>
      <c r="J6568" t="s">
        <v>18</v>
      </c>
      <c r="K6568" s="2">
        <v>42926</v>
      </c>
      <c r="L6568" s="2">
        <v>42923.824004629627</v>
      </c>
      <c r="M6568">
        <v>29</v>
      </c>
      <c r="N6568">
        <v>-3</v>
      </c>
      <c r="O6568">
        <v>-1</v>
      </c>
      <c r="P6568">
        <v>30</v>
      </c>
      <c r="Q6568">
        <v>19</v>
      </c>
      <c r="R6568" t="str">
        <f t="shared" si="408"/>
        <v>Early</v>
      </c>
      <c r="S6568" t="str">
        <f t="shared" si="409"/>
        <v>Early</v>
      </c>
      <c r="T6568" t="str">
        <f t="shared" si="410"/>
        <v>Frequent Borrower</v>
      </c>
      <c r="U6568" t="str">
        <f t="shared" si="411"/>
        <v>Short Term</v>
      </c>
    </row>
    <row r="6569" spans="1:21" x14ac:dyDescent="0.35">
      <c r="A6569" t="s">
        <v>1360</v>
      </c>
      <c r="B6569">
        <v>301974671</v>
      </c>
      <c r="C6569">
        <v>1</v>
      </c>
      <c r="D6569" s="2">
        <v>42928.593854166669</v>
      </c>
      <c r="E6569" s="2">
        <v>42928.551377314812</v>
      </c>
      <c r="F6569">
        <v>10000</v>
      </c>
      <c r="G6569">
        <v>11500</v>
      </c>
      <c r="H6569">
        <v>15</v>
      </c>
      <c r="I6569" s="2">
        <v>42936.564814814818</v>
      </c>
      <c r="J6569" t="s">
        <v>18</v>
      </c>
      <c r="K6569" s="2">
        <v>42943</v>
      </c>
      <c r="L6569" s="2">
        <v>42936.557754629634</v>
      </c>
      <c r="M6569">
        <v>7</v>
      </c>
      <c r="N6569">
        <v>-7</v>
      </c>
      <c r="O6569">
        <v>-8</v>
      </c>
      <c r="P6569">
        <v>15</v>
      </c>
      <c r="R6569" t="str">
        <f t="shared" si="408"/>
        <v>Early</v>
      </c>
      <c r="S6569" t="str">
        <f t="shared" si="409"/>
        <v>Early</v>
      </c>
      <c r="T6569" t="str">
        <f t="shared" si="410"/>
        <v>One-time</v>
      </c>
      <c r="U6569" t="str">
        <f t="shared" si="411"/>
        <v>Short Term</v>
      </c>
    </row>
    <row r="6570" spans="1:21" x14ac:dyDescent="0.35">
      <c r="A6570" t="s">
        <v>1361</v>
      </c>
      <c r="B6570">
        <v>301913847</v>
      </c>
      <c r="C6570">
        <v>1</v>
      </c>
      <c r="D6570" s="2">
        <v>42874.878078703703</v>
      </c>
      <c r="E6570" s="2">
        <v>42874.835625</v>
      </c>
      <c r="F6570">
        <v>10000</v>
      </c>
      <c r="G6570">
        <v>11500</v>
      </c>
      <c r="H6570">
        <v>15</v>
      </c>
      <c r="I6570" s="2">
        <v>42886.879201388889</v>
      </c>
      <c r="J6570" t="s">
        <v>18</v>
      </c>
      <c r="K6570" s="2">
        <v>42891</v>
      </c>
      <c r="L6570" s="2">
        <v>42886.872141203698</v>
      </c>
      <c r="M6570">
        <v>12</v>
      </c>
      <c r="N6570">
        <v>-5</v>
      </c>
      <c r="O6570">
        <v>-3</v>
      </c>
      <c r="P6570">
        <v>15</v>
      </c>
      <c r="R6570" t="str">
        <f t="shared" si="408"/>
        <v>Early</v>
      </c>
      <c r="S6570" t="str">
        <f t="shared" si="409"/>
        <v>Early</v>
      </c>
      <c r="T6570" t="str">
        <f t="shared" si="410"/>
        <v>One-time</v>
      </c>
      <c r="U6570" t="str">
        <f t="shared" si="411"/>
        <v>Short Term</v>
      </c>
    </row>
    <row r="6571" spans="1:21" x14ac:dyDescent="0.35">
      <c r="A6571" t="s">
        <v>1361</v>
      </c>
      <c r="B6571">
        <v>301928094</v>
      </c>
      <c r="C6571">
        <v>2</v>
      </c>
      <c r="D6571" s="2">
        <v>42891.815798611111</v>
      </c>
      <c r="E6571" s="2">
        <v>42891.774050925917</v>
      </c>
      <c r="F6571">
        <v>10000</v>
      </c>
      <c r="G6571">
        <v>11500</v>
      </c>
      <c r="H6571">
        <v>15</v>
      </c>
      <c r="I6571" s="2">
        <v>42892.933391203696</v>
      </c>
      <c r="J6571" t="s">
        <v>18</v>
      </c>
      <c r="K6571" s="2">
        <v>42906</v>
      </c>
      <c r="L6571" s="2">
        <v>42892.92633101852</v>
      </c>
      <c r="M6571">
        <v>1</v>
      </c>
      <c r="N6571">
        <v>-14</v>
      </c>
      <c r="O6571">
        <v>-14</v>
      </c>
      <c r="P6571">
        <v>15</v>
      </c>
      <c r="Q6571">
        <v>16</v>
      </c>
      <c r="R6571" t="str">
        <f t="shared" si="408"/>
        <v>Early</v>
      </c>
      <c r="S6571" t="str">
        <f t="shared" si="409"/>
        <v>Early</v>
      </c>
      <c r="T6571" t="str">
        <f t="shared" si="410"/>
        <v>Frequent Borrower</v>
      </c>
      <c r="U6571" t="str">
        <f t="shared" si="411"/>
        <v>Short Term</v>
      </c>
    </row>
    <row r="6572" spans="1:21" x14ac:dyDescent="0.35">
      <c r="A6572" t="s">
        <v>1361</v>
      </c>
      <c r="B6572">
        <v>301941495</v>
      </c>
      <c r="C6572">
        <v>3</v>
      </c>
      <c r="D6572" s="2">
        <v>42902.871412037042</v>
      </c>
      <c r="E6572" s="2">
        <v>42902.829652777778</v>
      </c>
      <c r="F6572">
        <v>10000</v>
      </c>
      <c r="G6572">
        <v>13000</v>
      </c>
      <c r="H6572">
        <v>30</v>
      </c>
      <c r="I6572" s="2">
        <v>42916.32534722222</v>
      </c>
      <c r="J6572" t="s">
        <v>18</v>
      </c>
      <c r="K6572" s="2">
        <v>42933</v>
      </c>
      <c r="L6572" s="2">
        <v>42916.318298611113</v>
      </c>
      <c r="M6572">
        <v>13</v>
      </c>
      <c r="N6572">
        <v>-17</v>
      </c>
      <c r="O6572">
        <v>-17</v>
      </c>
      <c r="P6572">
        <v>30</v>
      </c>
      <c r="Q6572">
        <v>11</v>
      </c>
      <c r="R6572" t="str">
        <f t="shared" si="408"/>
        <v>Early</v>
      </c>
      <c r="S6572" t="str">
        <f t="shared" si="409"/>
        <v>Early</v>
      </c>
      <c r="T6572" t="str">
        <f t="shared" si="410"/>
        <v>Frequent Borrower</v>
      </c>
      <c r="U6572" t="str">
        <f t="shared" si="411"/>
        <v>Short Term</v>
      </c>
    </row>
    <row r="6573" spans="1:21" x14ac:dyDescent="0.35">
      <c r="A6573" t="s">
        <v>1361</v>
      </c>
      <c r="B6573">
        <v>301957193</v>
      </c>
      <c r="C6573">
        <v>4</v>
      </c>
      <c r="D6573" s="2">
        <v>42916.331134259257</v>
      </c>
      <c r="E6573" s="2">
        <v>42916.289398148147</v>
      </c>
      <c r="F6573">
        <v>20000</v>
      </c>
      <c r="G6573">
        <v>24500</v>
      </c>
      <c r="H6573">
        <v>30</v>
      </c>
      <c r="I6573" s="2">
        <v>42942.681944444441</v>
      </c>
      <c r="J6573" t="s">
        <v>18</v>
      </c>
      <c r="K6573" s="2">
        <v>42947</v>
      </c>
      <c r="L6573" s="2">
        <v>42942.674884259257</v>
      </c>
      <c r="M6573">
        <v>26</v>
      </c>
      <c r="N6573">
        <v>-5</v>
      </c>
      <c r="O6573">
        <v>-4</v>
      </c>
      <c r="P6573">
        <v>22.5</v>
      </c>
      <c r="Q6573">
        <v>13</v>
      </c>
      <c r="R6573" t="str">
        <f t="shared" si="408"/>
        <v>Early</v>
      </c>
      <c r="S6573" t="str">
        <f t="shared" si="409"/>
        <v>OnTime</v>
      </c>
      <c r="T6573" t="str">
        <f t="shared" si="410"/>
        <v>Frequent Borrower</v>
      </c>
      <c r="U6573" t="str">
        <f t="shared" si="411"/>
        <v>Short Term</v>
      </c>
    </row>
    <row r="6574" spans="1:21" x14ac:dyDescent="0.35">
      <c r="A6574" t="s">
        <v>1362</v>
      </c>
      <c r="B6574">
        <v>301650979</v>
      </c>
      <c r="C6574">
        <v>1</v>
      </c>
      <c r="D6574" s="2">
        <v>42564.45239583333</v>
      </c>
      <c r="E6574" s="2">
        <v>42564.410613425927</v>
      </c>
      <c r="F6574">
        <v>10000</v>
      </c>
      <c r="G6574">
        <v>13000</v>
      </c>
      <c r="H6574">
        <v>30</v>
      </c>
      <c r="I6574" s="2">
        <v>42594.369305555563</v>
      </c>
      <c r="J6574" t="s">
        <v>18</v>
      </c>
      <c r="K6574" s="2">
        <v>42594</v>
      </c>
      <c r="L6574" s="2">
        <v>42594.358854166669</v>
      </c>
      <c r="M6574">
        <v>29</v>
      </c>
      <c r="N6574">
        <v>0</v>
      </c>
      <c r="O6574">
        <v>-1</v>
      </c>
      <c r="P6574">
        <v>30</v>
      </c>
      <c r="R6574" t="str">
        <f t="shared" si="408"/>
        <v>OnTime</v>
      </c>
      <c r="S6574" t="str">
        <f t="shared" si="409"/>
        <v>Late</v>
      </c>
      <c r="T6574" t="str">
        <f t="shared" si="410"/>
        <v>One-time</v>
      </c>
      <c r="U6574" t="str">
        <f t="shared" si="411"/>
        <v>Short Term</v>
      </c>
    </row>
    <row r="6575" spans="1:21" x14ac:dyDescent="0.35">
      <c r="A6575" t="s">
        <v>1362</v>
      </c>
      <c r="B6575">
        <v>301685233</v>
      </c>
      <c r="C6575">
        <v>2</v>
      </c>
      <c r="D6575" s="2">
        <v>42600.141134259262</v>
      </c>
      <c r="E6575" s="2">
        <v>42600.099398148152</v>
      </c>
      <c r="F6575">
        <v>10000</v>
      </c>
      <c r="G6575">
        <v>13000</v>
      </c>
      <c r="H6575">
        <v>30</v>
      </c>
      <c r="I6575" s="2">
        <v>42634.005289351851</v>
      </c>
      <c r="J6575" t="s">
        <v>18</v>
      </c>
      <c r="K6575" s="2">
        <v>42632</v>
      </c>
      <c r="L6575" s="2">
        <v>42633.698923611111</v>
      </c>
      <c r="M6575">
        <v>33</v>
      </c>
      <c r="N6575">
        <v>1</v>
      </c>
      <c r="O6575">
        <v>3</v>
      </c>
      <c r="P6575">
        <v>30</v>
      </c>
      <c r="Q6575">
        <v>35</v>
      </c>
      <c r="R6575" t="str">
        <f t="shared" si="408"/>
        <v>Late</v>
      </c>
      <c r="S6575" t="str">
        <f t="shared" si="409"/>
        <v>Late</v>
      </c>
      <c r="T6575" t="str">
        <f t="shared" si="410"/>
        <v>Frequent Borrower</v>
      </c>
      <c r="U6575" t="str">
        <f t="shared" si="411"/>
        <v>Short Term</v>
      </c>
    </row>
    <row r="6576" spans="1:21" x14ac:dyDescent="0.35">
      <c r="A6576" t="s">
        <v>1362</v>
      </c>
      <c r="B6576">
        <v>301725664</v>
      </c>
      <c r="C6576">
        <v>3</v>
      </c>
      <c r="D6576" s="2">
        <v>42636.458749999998</v>
      </c>
      <c r="E6576" s="2">
        <v>42636.416979166657</v>
      </c>
      <c r="F6576">
        <v>10000</v>
      </c>
      <c r="G6576">
        <v>13000</v>
      </c>
      <c r="H6576">
        <v>30</v>
      </c>
      <c r="I6576" s="2">
        <v>42719.362291666657</v>
      </c>
      <c r="J6576" t="s">
        <v>18</v>
      </c>
      <c r="K6576" s="2">
        <v>42667</v>
      </c>
      <c r="L6576" s="2">
        <v>42719.351770833331</v>
      </c>
      <c r="M6576">
        <v>82</v>
      </c>
      <c r="N6576">
        <v>52</v>
      </c>
      <c r="O6576">
        <v>52</v>
      </c>
      <c r="P6576">
        <v>30</v>
      </c>
      <c r="Q6576">
        <v>36</v>
      </c>
      <c r="R6576" t="str">
        <f t="shared" si="408"/>
        <v>Late</v>
      </c>
      <c r="S6576" t="str">
        <f t="shared" si="409"/>
        <v>Early</v>
      </c>
      <c r="T6576" t="str">
        <f t="shared" si="410"/>
        <v>Frequent Borrower</v>
      </c>
      <c r="U6576" t="str">
        <f t="shared" si="411"/>
        <v>Short Term</v>
      </c>
    </row>
    <row r="6577" spans="1:21" x14ac:dyDescent="0.35">
      <c r="A6577" t="s">
        <v>1362</v>
      </c>
      <c r="B6577">
        <v>301803610</v>
      </c>
      <c r="C6577">
        <v>4</v>
      </c>
      <c r="D6577" s="2">
        <v>42762.310624999998</v>
      </c>
      <c r="E6577" s="2">
        <v>42762.268888888888</v>
      </c>
      <c r="F6577">
        <v>10000</v>
      </c>
      <c r="G6577">
        <v>13000</v>
      </c>
      <c r="H6577">
        <v>30</v>
      </c>
      <c r="I6577" s="2">
        <v>42790.90284722222</v>
      </c>
      <c r="J6577" t="s">
        <v>18</v>
      </c>
      <c r="K6577" s="2">
        <v>42793</v>
      </c>
      <c r="L6577" s="2">
        <v>42790.892314814817</v>
      </c>
      <c r="M6577">
        <v>28</v>
      </c>
      <c r="N6577">
        <v>-3</v>
      </c>
      <c r="O6577">
        <v>-2</v>
      </c>
      <c r="P6577">
        <v>30</v>
      </c>
      <c r="Q6577">
        <v>125</v>
      </c>
      <c r="R6577" t="str">
        <f t="shared" si="408"/>
        <v>Early</v>
      </c>
      <c r="S6577" t="str">
        <f t="shared" si="409"/>
        <v>OnTime</v>
      </c>
      <c r="T6577" t="str">
        <f t="shared" si="410"/>
        <v>Frequent Borrower</v>
      </c>
      <c r="U6577" t="str">
        <f t="shared" si="411"/>
        <v>Short Term</v>
      </c>
    </row>
    <row r="6578" spans="1:21" x14ac:dyDescent="0.35">
      <c r="A6578" t="s">
        <v>1362</v>
      </c>
      <c r="B6578">
        <v>301826274</v>
      </c>
      <c r="C6578">
        <v>5</v>
      </c>
      <c r="D6578" s="2">
        <v>42791.620925925927</v>
      </c>
      <c r="E6578" s="2">
        <v>42791.57916666667</v>
      </c>
      <c r="F6578">
        <v>10000</v>
      </c>
      <c r="G6578">
        <v>13000</v>
      </c>
      <c r="H6578">
        <v>30</v>
      </c>
      <c r="I6578" s="2">
        <v>42821.698344907411</v>
      </c>
      <c r="J6578" t="s">
        <v>18</v>
      </c>
      <c r="K6578" s="2">
        <v>42821</v>
      </c>
      <c r="L6578" s="2">
        <v>42821.687777777777</v>
      </c>
      <c r="M6578">
        <v>30</v>
      </c>
      <c r="N6578">
        <v>0</v>
      </c>
      <c r="O6578">
        <v>0</v>
      </c>
      <c r="P6578">
        <v>30</v>
      </c>
      <c r="Q6578">
        <v>29</v>
      </c>
      <c r="R6578" t="str">
        <f t="shared" si="408"/>
        <v>OnTime</v>
      </c>
      <c r="S6578" t="str">
        <f t="shared" si="409"/>
        <v>Early</v>
      </c>
      <c r="T6578" t="str">
        <f t="shared" si="410"/>
        <v>Frequent Borrower</v>
      </c>
      <c r="U6578" t="str">
        <f t="shared" si="411"/>
        <v>Short Term</v>
      </c>
    </row>
    <row r="6579" spans="1:21" x14ac:dyDescent="0.35">
      <c r="A6579" t="s">
        <v>1362</v>
      </c>
      <c r="B6579">
        <v>301847769</v>
      </c>
      <c r="C6579">
        <v>6</v>
      </c>
      <c r="D6579" s="2">
        <v>42821.772256944438</v>
      </c>
      <c r="E6579" s="2">
        <v>42821.730520833327</v>
      </c>
      <c r="F6579">
        <v>20000</v>
      </c>
      <c r="G6579">
        <v>23800</v>
      </c>
      <c r="H6579">
        <v>30</v>
      </c>
      <c r="I6579" s="2">
        <v>42850.565891203703</v>
      </c>
      <c r="J6579" t="s">
        <v>18</v>
      </c>
      <c r="K6579" s="2">
        <v>42851</v>
      </c>
      <c r="L6579" s="2">
        <v>42850.55537037037</v>
      </c>
      <c r="M6579">
        <v>28</v>
      </c>
      <c r="N6579">
        <v>-1</v>
      </c>
      <c r="O6579">
        <v>-2</v>
      </c>
      <c r="P6579">
        <v>19</v>
      </c>
      <c r="Q6579">
        <v>30</v>
      </c>
      <c r="R6579" t="str">
        <f t="shared" si="408"/>
        <v>Early</v>
      </c>
      <c r="S6579" t="str">
        <f t="shared" si="409"/>
        <v>Late</v>
      </c>
      <c r="T6579" t="str">
        <f t="shared" si="410"/>
        <v>Frequent Borrower</v>
      </c>
      <c r="U6579" t="str">
        <f t="shared" si="411"/>
        <v>Short Term</v>
      </c>
    </row>
    <row r="6580" spans="1:21" x14ac:dyDescent="0.35">
      <c r="A6580" t="s">
        <v>1362</v>
      </c>
      <c r="B6580">
        <v>301880006</v>
      </c>
      <c r="C6580">
        <v>7</v>
      </c>
      <c r="D6580" s="2">
        <v>42850.58353009259</v>
      </c>
      <c r="E6580" s="2">
        <v>42850.54142361111</v>
      </c>
      <c r="F6580">
        <v>20000</v>
      </c>
      <c r="G6580">
        <v>23800</v>
      </c>
      <c r="H6580">
        <v>30</v>
      </c>
      <c r="I6580" s="2">
        <v>42881.621446759258</v>
      </c>
      <c r="J6580" t="s">
        <v>18</v>
      </c>
      <c r="K6580" s="2">
        <v>42880</v>
      </c>
      <c r="L6580" s="2">
        <v>42881.61440972222</v>
      </c>
      <c r="M6580">
        <v>31</v>
      </c>
      <c r="N6580">
        <v>1</v>
      </c>
      <c r="O6580">
        <v>1</v>
      </c>
      <c r="P6580">
        <v>19</v>
      </c>
      <c r="Q6580">
        <v>28</v>
      </c>
      <c r="R6580" t="str">
        <f t="shared" si="408"/>
        <v>Late</v>
      </c>
      <c r="S6580" t="str">
        <f t="shared" si="409"/>
        <v>Late</v>
      </c>
      <c r="T6580" t="str">
        <f t="shared" si="410"/>
        <v>Frequent Borrower</v>
      </c>
      <c r="U6580" t="str">
        <f t="shared" si="411"/>
        <v>Short Term</v>
      </c>
    </row>
    <row r="6581" spans="1:21" x14ac:dyDescent="0.35">
      <c r="A6581" t="s">
        <v>1362</v>
      </c>
      <c r="B6581">
        <v>301919190</v>
      </c>
      <c r="C6581">
        <v>8</v>
      </c>
      <c r="D6581" s="2">
        <v>42881.857430555552</v>
      </c>
      <c r="E6581" s="2">
        <v>42881.815682870372</v>
      </c>
      <c r="F6581">
        <v>30000</v>
      </c>
      <c r="G6581">
        <v>39000</v>
      </c>
      <c r="H6581">
        <v>60</v>
      </c>
      <c r="I6581" s="2">
        <v>42933.687118055554</v>
      </c>
      <c r="J6581" t="s">
        <v>18</v>
      </c>
      <c r="K6581" s="2">
        <v>42914</v>
      </c>
      <c r="L6581" s="2">
        <v>42915.678391203714</v>
      </c>
      <c r="M6581">
        <v>51</v>
      </c>
      <c r="N6581">
        <v>1</v>
      </c>
      <c r="O6581">
        <v>-9</v>
      </c>
      <c r="P6581">
        <v>30</v>
      </c>
      <c r="Q6581">
        <v>31</v>
      </c>
      <c r="R6581" t="str">
        <f t="shared" si="408"/>
        <v>Late</v>
      </c>
      <c r="S6581" t="str">
        <f t="shared" si="409"/>
        <v>OnTime</v>
      </c>
      <c r="T6581" t="str">
        <f t="shared" si="410"/>
        <v>Frequent Borrower</v>
      </c>
      <c r="U6581" t="str">
        <f t="shared" si="411"/>
        <v>Long Term</v>
      </c>
    </row>
    <row r="6582" spans="1:21" x14ac:dyDescent="0.35">
      <c r="A6582" t="s">
        <v>1363</v>
      </c>
      <c r="B6582">
        <v>301651280</v>
      </c>
      <c r="C6582">
        <v>1</v>
      </c>
      <c r="D6582" s="2">
        <v>42564.696898148148</v>
      </c>
      <c r="E6582" s="2">
        <v>42564.655127314807</v>
      </c>
      <c r="F6582">
        <v>10000</v>
      </c>
      <c r="G6582">
        <v>13000</v>
      </c>
      <c r="H6582">
        <v>30</v>
      </c>
      <c r="I6582" s="2">
        <v>42594.512037037042</v>
      </c>
      <c r="J6582" t="s">
        <v>18</v>
      </c>
      <c r="K6582" s="2">
        <v>42594</v>
      </c>
      <c r="L6582" s="2">
        <v>42594.501585648148</v>
      </c>
      <c r="M6582">
        <v>29</v>
      </c>
      <c r="N6582">
        <v>0</v>
      </c>
      <c r="O6582">
        <v>-1</v>
      </c>
      <c r="P6582">
        <v>30</v>
      </c>
      <c r="R6582" t="str">
        <f t="shared" si="408"/>
        <v>OnTime</v>
      </c>
      <c r="S6582" t="str">
        <f t="shared" si="409"/>
        <v>Late</v>
      </c>
      <c r="T6582" t="str">
        <f t="shared" si="410"/>
        <v>One-time</v>
      </c>
      <c r="U6582" t="str">
        <f t="shared" si="411"/>
        <v>Short Term</v>
      </c>
    </row>
    <row r="6583" spans="1:21" x14ac:dyDescent="0.35">
      <c r="A6583" t="s">
        <v>1363</v>
      </c>
      <c r="B6583">
        <v>301681839</v>
      </c>
      <c r="C6583">
        <v>2</v>
      </c>
      <c r="D6583" s="2">
        <v>42597.578206018523</v>
      </c>
      <c r="E6583" s="2">
        <v>42597.536435185182</v>
      </c>
      <c r="F6583">
        <v>10000</v>
      </c>
      <c r="G6583">
        <v>13000</v>
      </c>
      <c r="H6583">
        <v>30</v>
      </c>
      <c r="I6583" s="2">
        <v>42628.379976851851</v>
      </c>
      <c r="J6583" t="s">
        <v>18</v>
      </c>
      <c r="K6583" s="2">
        <v>42627</v>
      </c>
      <c r="L6583" s="2">
        <v>42628.369780092587</v>
      </c>
      <c r="M6583">
        <v>30</v>
      </c>
      <c r="N6583">
        <v>1</v>
      </c>
      <c r="O6583">
        <v>0</v>
      </c>
      <c r="P6583">
        <v>30</v>
      </c>
      <c r="Q6583">
        <v>32</v>
      </c>
      <c r="R6583" t="str">
        <f t="shared" si="408"/>
        <v>Late</v>
      </c>
      <c r="S6583" t="str">
        <f t="shared" si="409"/>
        <v>OnTime</v>
      </c>
      <c r="T6583" t="str">
        <f t="shared" si="410"/>
        <v>Frequent Borrower</v>
      </c>
      <c r="U6583" t="str">
        <f t="shared" si="411"/>
        <v>Short Term</v>
      </c>
    </row>
    <row r="6584" spans="1:21" x14ac:dyDescent="0.35">
      <c r="A6584" t="s">
        <v>1363</v>
      </c>
      <c r="B6584">
        <v>301758838</v>
      </c>
      <c r="C6584">
        <v>3</v>
      </c>
      <c r="D6584" s="2">
        <v>42688.655798611107</v>
      </c>
      <c r="E6584" s="2">
        <v>42688.613993055558</v>
      </c>
      <c r="F6584">
        <v>10000</v>
      </c>
      <c r="G6584">
        <v>13000</v>
      </c>
      <c r="H6584">
        <v>30</v>
      </c>
      <c r="I6584" s="2">
        <v>42718.482731481483</v>
      </c>
      <c r="J6584" t="s">
        <v>18</v>
      </c>
      <c r="K6584" s="2">
        <v>42718</v>
      </c>
      <c r="L6584" s="2">
        <v>42718.472199074073</v>
      </c>
      <c r="M6584">
        <v>29</v>
      </c>
      <c r="N6584">
        <v>0</v>
      </c>
      <c r="O6584">
        <v>-1</v>
      </c>
      <c r="P6584">
        <v>30</v>
      </c>
      <c r="Q6584">
        <v>91</v>
      </c>
      <c r="R6584" t="str">
        <f t="shared" si="408"/>
        <v>OnTime</v>
      </c>
      <c r="S6584" t="str">
        <f t="shared" si="409"/>
        <v>OnTime</v>
      </c>
      <c r="T6584" t="str">
        <f t="shared" si="410"/>
        <v>Frequent Borrower</v>
      </c>
      <c r="U6584" t="str">
        <f t="shared" si="411"/>
        <v>Short Term</v>
      </c>
    </row>
    <row r="6585" spans="1:21" x14ac:dyDescent="0.35">
      <c r="A6585" t="s">
        <v>1363</v>
      </c>
      <c r="B6585">
        <v>301773918</v>
      </c>
      <c r="C6585">
        <v>4</v>
      </c>
      <c r="D6585" s="2">
        <v>42718.761307870373</v>
      </c>
      <c r="E6585" s="2">
        <v>42718.719537037039</v>
      </c>
      <c r="F6585">
        <v>20000</v>
      </c>
      <c r="G6585">
        <v>23800</v>
      </c>
      <c r="H6585">
        <v>30</v>
      </c>
      <c r="I6585" s="2">
        <v>42748.970636574071</v>
      </c>
      <c r="J6585" t="s">
        <v>18</v>
      </c>
      <c r="K6585" s="2">
        <v>42748</v>
      </c>
      <c r="L6585" s="2">
        <v>42748.960104166668</v>
      </c>
      <c r="M6585">
        <v>30</v>
      </c>
      <c r="N6585">
        <v>0</v>
      </c>
      <c r="O6585">
        <v>0</v>
      </c>
      <c r="P6585">
        <v>19</v>
      </c>
      <c r="Q6585">
        <v>30</v>
      </c>
      <c r="R6585" t="str">
        <f t="shared" si="408"/>
        <v>OnTime</v>
      </c>
      <c r="S6585" t="str">
        <f t="shared" si="409"/>
        <v>OnTime</v>
      </c>
      <c r="T6585" t="str">
        <f t="shared" si="410"/>
        <v>Frequent Borrower</v>
      </c>
      <c r="U6585" t="str">
        <f t="shared" si="411"/>
        <v>Short Term</v>
      </c>
    </row>
    <row r="6586" spans="1:21" x14ac:dyDescent="0.35">
      <c r="A6586" t="s">
        <v>1363</v>
      </c>
      <c r="B6586">
        <v>301794768</v>
      </c>
      <c r="C6586">
        <v>5</v>
      </c>
      <c r="D6586" s="2">
        <v>42751.993217592593</v>
      </c>
      <c r="E6586" s="2">
        <v>42751.951458333337</v>
      </c>
      <c r="F6586">
        <v>20000</v>
      </c>
      <c r="G6586">
        <v>23800</v>
      </c>
      <c r="H6586">
        <v>30</v>
      </c>
      <c r="I6586" s="2">
        <v>42781.916550925933</v>
      </c>
      <c r="J6586" t="s">
        <v>18</v>
      </c>
      <c r="K6586" s="2">
        <v>42781</v>
      </c>
      <c r="L6586" s="2">
        <v>42781.906030092592</v>
      </c>
      <c r="M6586">
        <v>29</v>
      </c>
      <c r="N6586">
        <v>0</v>
      </c>
      <c r="O6586">
        <v>-1</v>
      </c>
      <c r="P6586">
        <v>19</v>
      </c>
      <c r="Q6586">
        <v>33</v>
      </c>
      <c r="R6586" t="str">
        <f t="shared" si="408"/>
        <v>OnTime</v>
      </c>
      <c r="S6586" t="str">
        <f t="shared" si="409"/>
        <v>OnTime</v>
      </c>
      <c r="T6586" t="str">
        <f t="shared" si="410"/>
        <v>Frequent Borrower</v>
      </c>
      <c r="U6586" t="str">
        <f t="shared" si="411"/>
        <v>Short Term</v>
      </c>
    </row>
    <row r="6587" spans="1:21" x14ac:dyDescent="0.35">
      <c r="A6587" t="s">
        <v>1363</v>
      </c>
      <c r="B6587">
        <v>301818590</v>
      </c>
      <c r="C6587">
        <v>6</v>
      </c>
      <c r="D6587" s="2">
        <v>42782.494004629632</v>
      </c>
      <c r="E6587" s="2">
        <v>42782.452210648153</v>
      </c>
      <c r="F6587">
        <v>20000</v>
      </c>
      <c r="G6587">
        <v>23800</v>
      </c>
      <c r="H6587">
        <v>30</v>
      </c>
      <c r="I6587" s="2">
        <v>42815.390196759261</v>
      </c>
      <c r="J6587" t="s">
        <v>18</v>
      </c>
      <c r="K6587" s="2">
        <v>42814</v>
      </c>
      <c r="L6587" s="2">
        <v>42814</v>
      </c>
      <c r="M6587">
        <v>32</v>
      </c>
      <c r="N6587">
        <v>0</v>
      </c>
      <c r="O6587">
        <v>2</v>
      </c>
      <c r="P6587">
        <v>19</v>
      </c>
      <c r="Q6587">
        <v>30</v>
      </c>
      <c r="R6587" t="str">
        <f t="shared" si="408"/>
        <v>OnTime</v>
      </c>
      <c r="S6587" t="str">
        <f t="shared" si="409"/>
        <v>Late</v>
      </c>
      <c r="T6587" t="str">
        <f t="shared" si="410"/>
        <v>Frequent Borrower</v>
      </c>
      <c r="U6587" t="str">
        <f t="shared" si="411"/>
        <v>Short Term</v>
      </c>
    </row>
    <row r="6588" spans="1:21" x14ac:dyDescent="0.35">
      <c r="A6588" t="s">
        <v>1363</v>
      </c>
      <c r="B6588">
        <v>301843355</v>
      </c>
      <c r="C6588">
        <v>7</v>
      </c>
      <c r="D6588" s="2">
        <v>42815.673495370371</v>
      </c>
      <c r="E6588" s="2">
        <v>42815.631736111107</v>
      </c>
      <c r="F6588">
        <v>30000</v>
      </c>
      <c r="G6588">
        <v>36800</v>
      </c>
      <c r="H6588">
        <v>60</v>
      </c>
      <c r="I6588" s="2">
        <v>42870.404374999998</v>
      </c>
      <c r="J6588" t="s">
        <v>18</v>
      </c>
      <c r="K6588" s="2">
        <v>42845</v>
      </c>
      <c r="L6588" s="2">
        <v>42870.393842592603</v>
      </c>
      <c r="M6588">
        <v>54</v>
      </c>
      <c r="N6588">
        <v>25</v>
      </c>
      <c r="O6588">
        <v>-6</v>
      </c>
      <c r="P6588">
        <v>22.666666666666661</v>
      </c>
      <c r="Q6588">
        <v>33</v>
      </c>
      <c r="R6588" t="str">
        <f t="shared" si="408"/>
        <v>Late</v>
      </c>
      <c r="S6588" t="str">
        <f t="shared" si="409"/>
        <v>Early</v>
      </c>
      <c r="T6588" t="str">
        <f t="shared" si="410"/>
        <v>Frequent Borrower</v>
      </c>
      <c r="U6588" t="str">
        <f t="shared" si="411"/>
        <v>Long Term</v>
      </c>
    </row>
    <row r="6589" spans="1:21" x14ac:dyDescent="0.35">
      <c r="A6589" t="s">
        <v>1363</v>
      </c>
      <c r="B6589">
        <v>301910859</v>
      </c>
      <c r="C6589">
        <v>8</v>
      </c>
      <c r="D6589" s="2">
        <v>42872.376261574071</v>
      </c>
      <c r="E6589" s="2">
        <v>42872.334502314807</v>
      </c>
      <c r="F6589">
        <v>20000</v>
      </c>
      <c r="G6589">
        <v>24500</v>
      </c>
      <c r="H6589">
        <v>30</v>
      </c>
      <c r="I6589" s="2">
        <v>42898.913541666669</v>
      </c>
      <c r="J6589" t="s">
        <v>18</v>
      </c>
      <c r="K6589" s="2">
        <v>42902</v>
      </c>
      <c r="L6589" s="2">
        <v>42898.906469907408</v>
      </c>
      <c r="M6589">
        <v>26</v>
      </c>
      <c r="N6589">
        <v>-4</v>
      </c>
      <c r="O6589">
        <v>-4</v>
      </c>
      <c r="P6589">
        <v>22.5</v>
      </c>
      <c r="Q6589">
        <v>56</v>
      </c>
      <c r="R6589" t="str">
        <f t="shared" si="408"/>
        <v>Early</v>
      </c>
      <c r="S6589" t="str">
        <f t="shared" si="409"/>
        <v>Early</v>
      </c>
      <c r="T6589" t="str">
        <f t="shared" si="410"/>
        <v>Frequent Borrower</v>
      </c>
      <c r="U6589" t="str">
        <f t="shared" si="411"/>
        <v>Short Term</v>
      </c>
    </row>
    <row r="6590" spans="1:21" x14ac:dyDescent="0.35">
      <c r="A6590" t="s">
        <v>1363</v>
      </c>
      <c r="B6590">
        <v>301937213</v>
      </c>
      <c r="C6590">
        <v>9</v>
      </c>
      <c r="D6590" s="2">
        <v>42899.561203703714</v>
      </c>
      <c r="E6590" s="2">
        <v>42899.518761574072</v>
      </c>
      <c r="F6590">
        <v>30000</v>
      </c>
      <c r="G6590">
        <v>39000</v>
      </c>
      <c r="H6590">
        <v>60</v>
      </c>
      <c r="I6590" s="2">
        <v>42941.625856481478</v>
      </c>
      <c r="J6590" t="s">
        <v>18</v>
      </c>
      <c r="K6590" s="2">
        <v>42929</v>
      </c>
      <c r="L6590" s="2">
        <v>42928.424004629633</v>
      </c>
      <c r="M6590">
        <v>42</v>
      </c>
      <c r="N6590">
        <v>-1</v>
      </c>
      <c r="O6590">
        <v>-18</v>
      </c>
      <c r="P6590">
        <v>30</v>
      </c>
      <c r="Q6590">
        <v>27</v>
      </c>
      <c r="R6590" t="str">
        <f t="shared" si="408"/>
        <v>Early</v>
      </c>
      <c r="S6590" t="str">
        <f t="shared" si="409"/>
        <v>OnTime</v>
      </c>
      <c r="T6590" t="str">
        <f t="shared" si="410"/>
        <v>Frequent Borrower</v>
      </c>
      <c r="U6590" t="str">
        <f t="shared" si="411"/>
        <v>Long Term</v>
      </c>
    </row>
    <row r="6591" spans="1:21" x14ac:dyDescent="0.35">
      <c r="A6591" t="s">
        <v>1364</v>
      </c>
      <c r="B6591">
        <v>301651378</v>
      </c>
      <c r="C6591">
        <v>1</v>
      </c>
      <c r="D6591" s="2">
        <v>42564.806261574071</v>
      </c>
      <c r="E6591" s="2">
        <v>42564.764490740738</v>
      </c>
      <c r="F6591">
        <v>10000</v>
      </c>
      <c r="G6591">
        <v>13000</v>
      </c>
      <c r="H6591">
        <v>30</v>
      </c>
      <c r="I6591" s="2">
        <v>42594.416307870371</v>
      </c>
      <c r="J6591" t="s">
        <v>18</v>
      </c>
      <c r="K6591" s="2">
        <v>42594</v>
      </c>
      <c r="L6591" s="2">
        <v>42594.405856481477</v>
      </c>
      <c r="M6591">
        <v>29</v>
      </c>
      <c r="N6591">
        <v>0</v>
      </c>
      <c r="O6591">
        <v>-1</v>
      </c>
      <c r="P6591">
        <v>30</v>
      </c>
      <c r="R6591" t="str">
        <f t="shared" si="408"/>
        <v>OnTime</v>
      </c>
      <c r="S6591" t="str">
        <f t="shared" si="409"/>
        <v>Early</v>
      </c>
      <c r="T6591" t="str">
        <f t="shared" si="410"/>
        <v>One-time</v>
      </c>
      <c r="U6591" t="str">
        <f t="shared" si="411"/>
        <v>Short Term</v>
      </c>
    </row>
    <row r="6592" spans="1:21" x14ac:dyDescent="0.35">
      <c r="A6592" t="s">
        <v>1364</v>
      </c>
      <c r="B6592">
        <v>301678368</v>
      </c>
      <c r="C6592">
        <v>2</v>
      </c>
      <c r="D6592" s="2">
        <v>42594.434849537043</v>
      </c>
      <c r="E6592" s="2">
        <v>42594.393113425933</v>
      </c>
      <c r="F6592">
        <v>10000</v>
      </c>
      <c r="G6592">
        <v>13000</v>
      </c>
      <c r="H6592">
        <v>30</v>
      </c>
      <c r="I6592" s="2">
        <v>42618.685601851852</v>
      </c>
      <c r="J6592" t="s">
        <v>18</v>
      </c>
      <c r="K6592" s="2">
        <v>42625</v>
      </c>
      <c r="L6592" s="2">
        <v>42618.675138888888</v>
      </c>
      <c r="M6592">
        <v>24</v>
      </c>
      <c r="N6592">
        <v>-7</v>
      </c>
      <c r="O6592">
        <v>-6</v>
      </c>
      <c r="P6592">
        <v>30</v>
      </c>
      <c r="Q6592">
        <v>29</v>
      </c>
      <c r="R6592" t="str">
        <f t="shared" si="408"/>
        <v>Early</v>
      </c>
      <c r="S6592" t="str">
        <f t="shared" si="409"/>
        <v>Early</v>
      </c>
      <c r="T6592" t="str">
        <f t="shared" si="410"/>
        <v>Frequent Borrower</v>
      </c>
      <c r="U6592" t="str">
        <f t="shared" si="411"/>
        <v>Short Term</v>
      </c>
    </row>
    <row r="6593" spans="1:21" x14ac:dyDescent="0.35">
      <c r="A6593" t="s">
        <v>1364</v>
      </c>
      <c r="B6593">
        <v>301707412</v>
      </c>
      <c r="C6593">
        <v>3</v>
      </c>
      <c r="D6593" s="2">
        <v>42619.629942129628</v>
      </c>
      <c r="E6593" s="2">
        <v>42619.588194444441</v>
      </c>
      <c r="F6593">
        <v>10000</v>
      </c>
      <c r="G6593">
        <v>12250</v>
      </c>
      <c r="H6593">
        <v>30</v>
      </c>
      <c r="I6593" s="2">
        <v>42635.584131944437</v>
      </c>
      <c r="J6593" t="s">
        <v>18</v>
      </c>
      <c r="K6593" s="2">
        <v>42649</v>
      </c>
      <c r="L6593" s="2">
        <v>42635.573587962957</v>
      </c>
      <c r="M6593">
        <v>15</v>
      </c>
      <c r="N6593">
        <v>-14</v>
      </c>
      <c r="O6593">
        <v>-15</v>
      </c>
      <c r="P6593">
        <v>22.5</v>
      </c>
      <c r="Q6593">
        <v>25</v>
      </c>
      <c r="R6593" t="str">
        <f t="shared" si="408"/>
        <v>Early</v>
      </c>
      <c r="S6593" t="str">
        <f t="shared" si="409"/>
        <v>Late</v>
      </c>
      <c r="T6593" t="str">
        <f t="shared" si="410"/>
        <v>Frequent Borrower</v>
      </c>
      <c r="U6593" t="str">
        <f t="shared" si="411"/>
        <v>Short Term</v>
      </c>
    </row>
    <row r="6594" spans="1:21" x14ac:dyDescent="0.35">
      <c r="A6594" t="s">
        <v>1364</v>
      </c>
      <c r="B6594">
        <v>301728490</v>
      </c>
      <c r="C6594">
        <v>4</v>
      </c>
      <c r="D6594" s="2">
        <v>42639.397615740738</v>
      </c>
      <c r="E6594" s="2">
        <v>42639.355844907397</v>
      </c>
      <c r="F6594">
        <v>15000</v>
      </c>
      <c r="G6594">
        <v>18375</v>
      </c>
      <c r="H6594">
        <v>30</v>
      </c>
      <c r="I6594" s="2">
        <v>42671.457696759258</v>
      </c>
      <c r="J6594" t="s">
        <v>18</v>
      </c>
      <c r="K6594" s="2">
        <v>42669</v>
      </c>
      <c r="L6594" s="2">
        <v>42671.447187500002</v>
      </c>
      <c r="M6594">
        <v>32</v>
      </c>
      <c r="N6594">
        <v>2</v>
      </c>
      <c r="O6594">
        <v>2</v>
      </c>
      <c r="P6594">
        <v>22.5</v>
      </c>
      <c r="Q6594">
        <v>19</v>
      </c>
      <c r="R6594" t="str">
        <f t="shared" si="408"/>
        <v>Late</v>
      </c>
      <c r="S6594" t="str">
        <f t="shared" si="409"/>
        <v>Late</v>
      </c>
      <c r="T6594" t="str">
        <f t="shared" si="410"/>
        <v>Frequent Borrower</v>
      </c>
      <c r="U6594" t="str">
        <f t="shared" si="411"/>
        <v>Short Term</v>
      </c>
    </row>
    <row r="6595" spans="1:21" x14ac:dyDescent="0.35">
      <c r="A6595" t="s">
        <v>1364</v>
      </c>
      <c r="B6595">
        <v>301751106</v>
      </c>
      <c r="C6595">
        <v>5</v>
      </c>
      <c r="D6595" s="2">
        <v>42671.542175925933</v>
      </c>
      <c r="E6595" s="2">
        <v>42671.419317129628</v>
      </c>
      <c r="F6595">
        <v>30000</v>
      </c>
      <c r="G6595">
        <v>34500</v>
      </c>
      <c r="H6595">
        <v>30</v>
      </c>
      <c r="I6595" s="2">
        <v>42704.068425925929</v>
      </c>
      <c r="J6595" t="s">
        <v>18</v>
      </c>
      <c r="K6595" s="2">
        <v>42702</v>
      </c>
      <c r="L6595" s="2">
        <v>42704.029791666668</v>
      </c>
      <c r="M6595">
        <v>32</v>
      </c>
      <c r="N6595">
        <v>2</v>
      </c>
      <c r="O6595">
        <v>2</v>
      </c>
      <c r="P6595">
        <v>15</v>
      </c>
      <c r="Q6595">
        <v>32</v>
      </c>
      <c r="R6595" t="str">
        <f t="shared" ref="R6595:R6658" si="412">IF(N6595&lt;0,"Early",IF(N6595=0,"OnTime","Late"))</f>
        <v>Late</v>
      </c>
      <c r="S6595" t="str">
        <f t="shared" ref="S6595:S6658" si="413">IF(N6596&lt;0,"Early",IF(N6596=0,"OnTime","Late"))</f>
        <v>Early</v>
      </c>
      <c r="T6595" t="str">
        <f t="shared" ref="T6595:T6658" si="414">IF(ISBLANK(Q6595),"One-time","Frequent Borrower")</f>
        <v>Frequent Borrower</v>
      </c>
      <c r="U6595" t="str">
        <f t="shared" ref="U6595:U6658" si="415">IF(OR(H6595=15,H6595=30),"Short Term","Long Term")</f>
        <v>Short Term</v>
      </c>
    </row>
    <row r="6596" spans="1:21" x14ac:dyDescent="0.35">
      <c r="A6596" t="s">
        <v>1364</v>
      </c>
      <c r="B6596">
        <v>301766938</v>
      </c>
      <c r="C6596">
        <v>6</v>
      </c>
      <c r="D6596" s="2">
        <v>42704.34814814815</v>
      </c>
      <c r="E6596" s="2">
        <v>42704.306354166663</v>
      </c>
      <c r="F6596">
        <v>30000</v>
      </c>
      <c r="G6596">
        <v>34400</v>
      </c>
      <c r="H6596">
        <v>30</v>
      </c>
      <c r="I6596" s="2">
        <v>42733.645358796297</v>
      </c>
      <c r="J6596" t="s">
        <v>18</v>
      </c>
      <c r="K6596" s="2">
        <v>42734</v>
      </c>
      <c r="L6596" s="2">
        <v>42733.634837962964</v>
      </c>
      <c r="M6596">
        <v>29</v>
      </c>
      <c r="N6596">
        <v>-1</v>
      </c>
      <c r="O6596">
        <v>-1</v>
      </c>
      <c r="P6596">
        <v>14.66666666666667</v>
      </c>
      <c r="Q6596">
        <v>32</v>
      </c>
      <c r="R6596" t="str">
        <f t="shared" si="412"/>
        <v>Early</v>
      </c>
      <c r="S6596" t="str">
        <f t="shared" si="413"/>
        <v>Late</v>
      </c>
      <c r="T6596" t="str">
        <f t="shared" si="414"/>
        <v>Frequent Borrower</v>
      </c>
      <c r="U6596" t="str">
        <f t="shared" si="415"/>
        <v>Short Term</v>
      </c>
    </row>
    <row r="6597" spans="1:21" x14ac:dyDescent="0.35">
      <c r="A6597" t="s">
        <v>1364</v>
      </c>
      <c r="B6597">
        <v>301783743</v>
      </c>
      <c r="C6597">
        <v>7</v>
      </c>
      <c r="D6597" s="2">
        <v>42733.646701388891</v>
      </c>
      <c r="E6597" s="2">
        <v>42733.604907407411</v>
      </c>
      <c r="F6597">
        <v>30000</v>
      </c>
      <c r="G6597">
        <v>34400</v>
      </c>
      <c r="H6597">
        <v>30</v>
      </c>
      <c r="I6597" s="2">
        <v>42775.69635416667</v>
      </c>
      <c r="J6597" t="s">
        <v>18</v>
      </c>
      <c r="K6597" s="2">
        <v>42765</v>
      </c>
      <c r="L6597" s="2">
        <v>42775.68582175926</v>
      </c>
      <c r="M6597">
        <v>42</v>
      </c>
      <c r="N6597">
        <v>10</v>
      </c>
      <c r="O6597">
        <v>12</v>
      </c>
      <c r="P6597">
        <v>14.66666666666667</v>
      </c>
      <c r="Q6597">
        <v>29</v>
      </c>
      <c r="R6597" t="str">
        <f t="shared" si="412"/>
        <v>Late</v>
      </c>
      <c r="S6597" t="str">
        <f t="shared" si="413"/>
        <v>Late</v>
      </c>
      <c r="T6597" t="str">
        <f t="shared" si="414"/>
        <v>Frequent Borrower</v>
      </c>
      <c r="U6597" t="str">
        <f t="shared" si="415"/>
        <v>Short Term</v>
      </c>
    </row>
    <row r="6598" spans="1:21" x14ac:dyDescent="0.35">
      <c r="A6598" t="s">
        <v>1364</v>
      </c>
      <c r="B6598">
        <v>301813663</v>
      </c>
      <c r="C6598">
        <v>8</v>
      </c>
      <c r="D6598" s="2">
        <v>42775.706805555557</v>
      </c>
      <c r="E6598" s="2">
        <v>42775.664317129631</v>
      </c>
      <c r="F6598">
        <v>30000</v>
      </c>
      <c r="G6598">
        <v>36800</v>
      </c>
      <c r="H6598">
        <v>60</v>
      </c>
      <c r="I6598" s="2">
        <v>42817.533703703702</v>
      </c>
      <c r="J6598" t="s">
        <v>18</v>
      </c>
      <c r="K6598" s="2">
        <v>42807</v>
      </c>
      <c r="L6598" s="2">
        <v>42817.523159722223</v>
      </c>
      <c r="M6598">
        <v>41</v>
      </c>
      <c r="N6598">
        <v>10</v>
      </c>
      <c r="O6598">
        <v>-19</v>
      </c>
      <c r="P6598">
        <v>22.666666666666661</v>
      </c>
      <c r="Q6598">
        <v>42</v>
      </c>
      <c r="R6598" t="str">
        <f t="shared" si="412"/>
        <v>Late</v>
      </c>
      <c r="S6598" t="str">
        <f t="shared" si="413"/>
        <v>Late</v>
      </c>
      <c r="T6598" t="str">
        <f t="shared" si="414"/>
        <v>Frequent Borrower</v>
      </c>
      <c r="U6598" t="str">
        <f t="shared" si="415"/>
        <v>Long Term</v>
      </c>
    </row>
    <row r="6599" spans="1:21" x14ac:dyDescent="0.35">
      <c r="A6599" t="s">
        <v>1364</v>
      </c>
      <c r="B6599">
        <v>301844875</v>
      </c>
      <c r="C6599">
        <v>9</v>
      </c>
      <c r="D6599" s="2">
        <v>42817.535219907397</v>
      </c>
      <c r="E6599" s="2">
        <v>42817.493449074071</v>
      </c>
      <c r="F6599">
        <v>30000</v>
      </c>
      <c r="G6599">
        <v>36800</v>
      </c>
      <c r="H6599">
        <v>60</v>
      </c>
      <c r="I6599" s="2">
        <v>42864.763483796298</v>
      </c>
      <c r="J6599" t="s">
        <v>18</v>
      </c>
      <c r="K6599" s="2">
        <v>42849</v>
      </c>
      <c r="L6599" s="2">
        <v>42864.752962962957</v>
      </c>
      <c r="M6599">
        <v>47</v>
      </c>
      <c r="N6599">
        <v>15</v>
      </c>
      <c r="O6599">
        <v>-13</v>
      </c>
      <c r="P6599">
        <v>22.666666666666661</v>
      </c>
      <c r="Q6599">
        <v>41</v>
      </c>
      <c r="R6599" t="str">
        <f t="shared" si="412"/>
        <v>Late</v>
      </c>
      <c r="S6599" t="str">
        <f t="shared" si="413"/>
        <v>Early</v>
      </c>
      <c r="T6599" t="str">
        <f t="shared" si="414"/>
        <v>Frequent Borrower</v>
      </c>
      <c r="U6599" t="str">
        <f t="shared" si="415"/>
        <v>Long Term</v>
      </c>
    </row>
    <row r="6600" spans="1:21" x14ac:dyDescent="0.35">
      <c r="A6600" t="s">
        <v>1364</v>
      </c>
      <c r="B6600">
        <v>301899354</v>
      </c>
      <c r="C6600">
        <v>10</v>
      </c>
      <c r="D6600" s="2">
        <v>42865.58253472222</v>
      </c>
      <c r="E6600" s="2">
        <v>42865.54078703704</v>
      </c>
      <c r="F6600">
        <v>10000</v>
      </c>
      <c r="G6600">
        <v>12250</v>
      </c>
      <c r="H6600">
        <v>30</v>
      </c>
      <c r="I6600" s="2">
        <v>42880.734884259262</v>
      </c>
      <c r="J6600" t="s">
        <v>18</v>
      </c>
      <c r="K6600" s="2">
        <v>42895</v>
      </c>
      <c r="L6600" s="2">
        <v>42880.727835648147</v>
      </c>
      <c r="M6600">
        <v>15</v>
      </c>
      <c r="N6600">
        <v>-15</v>
      </c>
      <c r="O6600">
        <v>-15</v>
      </c>
      <c r="P6600">
        <v>22.5</v>
      </c>
      <c r="Q6600">
        <v>48</v>
      </c>
      <c r="R6600" t="str">
        <f t="shared" si="412"/>
        <v>Early</v>
      </c>
      <c r="S6600" t="str">
        <f t="shared" si="413"/>
        <v>Early</v>
      </c>
      <c r="T6600" t="str">
        <f t="shared" si="414"/>
        <v>Frequent Borrower</v>
      </c>
      <c r="U6600" t="str">
        <f t="shared" si="415"/>
        <v>Short Term</v>
      </c>
    </row>
    <row r="6601" spans="1:21" x14ac:dyDescent="0.35">
      <c r="A6601" t="s">
        <v>1364</v>
      </c>
      <c r="B6601">
        <v>301918459</v>
      </c>
      <c r="C6601">
        <v>11</v>
      </c>
      <c r="D6601" s="2">
        <v>42880.898449074077</v>
      </c>
      <c r="E6601" s="2">
        <v>42880.855983796297</v>
      </c>
      <c r="F6601">
        <v>30000</v>
      </c>
      <c r="G6601">
        <v>39000</v>
      </c>
      <c r="H6601">
        <v>60</v>
      </c>
      <c r="I6601" s="2">
        <v>42893.211296296293</v>
      </c>
      <c r="J6601" t="s">
        <v>18</v>
      </c>
      <c r="K6601" s="2">
        <v>42912</v>
      </c>
      <c r="L6601" s="2">
        <v>42893.204247685193</v>
      </c>
      <c r="M6601">
        <v>12</v>
      </c>
      <c r="N6601">
        <v>-19</v>
      </c>
      <c r="O6601">
        <v>-48</v>
      </c>
      <c r="P6601">
        <v>30</v>
      </c>
      <c r="Q6601">
        <v>15</v>
      </c>
      <c r="R6601" t="str">
        <f t="shared" si="412"/>
        <v>Early</v>
      </c>
      <c r="S6601" t="str">
        <f t="shared" si="413"/>
        <v>Early</v>
      </c>
      <c r="T6601" t="str">
        <f t="shared" si="414"/>
        <v>Frequent Borrower</v>
      </c>
      <c r="U6601" t="str">
        <f t="shared" si="415"/>
        <v>Long Term</v>
      </c>
    </row>
    <row r="6602" spans="1:21" x14ac:dyDescent="0.35">
      <c r="A6602" t="s">
        <v>1364</v>
      </c>
      <c r="B6602">
        <v>301933045</v>
      </c>
      <c r="C6602">
        <v>12</v>
      </c>
      <c r="D6602" s="2">
        <v>42895.741631944453</v>
      </c>
      <c r="E6602" s="2">
        <v>42895.699895833342</v>
      </c>
      <c r="F6602">
        <v>30000</v>
      </c>
      <c r="G6602">
        <v>39000</v>
      </c>
      <c r="H6602">
        <v>60</v>
      </c>
      <c r="I6602" s="2">
        <v>42901.532372685193</v>
      </c>
      <c r="J6602" t="s">
        <v>18</v>
      </c>
      <c r="K6602" s="2">
        <v>42926</v>
      </c>
      <c r="L6602" s="2">
        <v>42901.525312500002</v>
      </c>
      <c r="M6602">
        <v>5</v>
      </c>
      <c r="N6602">
        <v>-25</v>
      </c>
      <c r="O6602">
        <v>-55</v>
      </c>
      <c r="P6602">
        <v>30</v>
      </c>
      <c r="Q6602">
        <v>14</v>
      </c>
      <c r="R6602" t="str">
        <f t="shared" si="412"/>
        <v>Early</v>
      </c>
      <c r="S6602" t="str">
        <f t="shared" si="413"/>
        <v>Early</v>
      </c>
      <c r="T6602" t="str">
        <f t="shared" si="414"/>
        <v>Frequent Borrower</v>
      </c>
      <c r="U6602" t="str">
        <f t="shared" si="415"/>
        <v>Long Term</v>
      </c>
    </row>
    <row r="6603" spans="1:21" x14ac:dyDescent="0.35">
      <c r="A6603" t="s">
        <v>1364</v>
      </c>
      <c r="B6603">
        <v>301939722</v>
      </c>
      <c r="C6603">
        <v>13</v>
      </c>
      <c r="D6603" s="2">
        <v>42901.551516203697</v>
      </c>
      <c r="E6603" s="2">
        <v>42901.509768518517</v>
      </c>
      <c r="F6603">
        <v>40000</v>
      </c>
      <c r="G6603">
        <v>48000</v>
      </c>
      <c r="H6603">
        <v>60</v>
      </c>
      <c r="I6603" s="2">
        <v>42914.546759259261</v>
      </c>
      <c r="J6603" t="s">
        <v>18</v>
      </c>
      <c r="K6603" s="2">
        <v>42933</v>
      </c>
      <c r="L6603" s="2">
        <v>42914.539710648147</v>
      </c>
      <c r="M6603">
        <v>12</v>
      </c>
      <c r="N6603">
        <v>-19</v>
      </c>
      <c r="O6603">
        <v>-48</v>
      </c>
      <c r="P6603">
        <v>20</v>
      </c>
      <c r="Q6603">
        <v>5</v>
      </c>
      <c r="R6603" t="str">
        <f t="shared" si="412"/>
        <v>Early</v>
      </c>
      <c r="S6603" t="str">
        <f t="shared" si="413"/>
        <v>Early</v>
      </c>
      <c r="T6603" t="str">
        <f t="shared" si="414"/>
        <v>Frequent Borrower</v>
      </c>
      <c r="U6603" t="str">
        <f t="shared" si="415"/>
        <v>Long Term</v>
      </c>
    </row>
    <row r="6604" spans="1:21" x14ac:dyDescent="0.35">
      <c r="A6604" t="s">
        <v>1364</v>
      </c>
      <c r="B6604">
        <v>301954732</v>
      </c>
      <c r="C6604">
        <v>14</v>
      </c>
      <c r="D6604" s="2">
        <v>42914.561909722222</v>
      </c>
      <c r="E6604" s="2">
        <v>42914.520150462973</v>
      </c>
      <c r="F6604">
        <v>40000</v>
      </c>
      <c r="G6604">
        <v>48000</v>
      </c>
      <c r="H6604">
        <v>60</v>
      </c>
      <c r="I6604" s="2">
        <v>42937.467291666668</v>
      </c>
      <c r="J6604" t="s">
        <v>18</v>
      </c>
      <c r="K6604" s="2">
        <v>42944</v>
      </c>
      <c r="L6604" s="2">
        <v>42937.460243055553</v>
      </c>
      <c r="M6604">
        <v>22</v>
      </c>
      <c r="N6604">
        <v>-7</v>
      </c>
      <c r="O6604">
        <v>-38</v>
      </c>
      <c r="P6604">
        <v>20</v>
      </c>
      <c r="Q6604">
        <v>13</v>
      </c>
      <c r="R6604" t="str">
        <f t="shared" si="412"/>
        <v>Early</v>
      </c>
      <c r="S6604" t="str">
        <f t="shared" si="413"/>
        <v>Early</v>
      </c>
      <c r="T6604" t="str">
        <f t="shared" si="414"/>
        <v>Frequent Borrower</v>
      </c>
      <c r="U6604" t="str">
        <f t="shared" si="415"/>
        <v>Long Term</v>
      </c>
    </row>
    <row r="6605" spans="1:21" x14ac:dyDescent="0.35">
      <c r="A6605" t="s">
        <v>1365</v>
      </c>
      <c r="B6605">
        <v>301651298</v>
      </c>
      <c r="C6605">
        <v>1</v>
      </c>
      <c r="D6605" s="2">
        <v>42564.71601851852</v>
      </c>
      <c r="E6605" s="2">
        <v>42564.674201388887</v>
      </c>
      <c r="F6605">
        <v>10000</v>
      </c>
      <c r="G6605">
        <v>13000</v>
      </c>
      <c r="H6605">
        <v>30</v>
      </c>
      <c r="I6605" s="2">
        <v>42590.551655092589</v>
      </c>
      <c r="J6605" t="s">
        <v>18</v>
      </c>
      <c r="K6605" s="2">
        <v>42594</v>
      </c>
      <c r="L6605" s="2">
        <v>42590.541192129633</v>
      </c>
      <c r="M6605">
        <v>25</v>
      </c>
      <c r="N6605">
        <v>-4</v>
      </c>
      <c r="O6605">
        <v>-5</v>
      </c>
      <c r="P6605">
        <v>30</v>
      </c>
      <c r="R6605" t="str">
        <f t="shared" si="412"/>
        <v>Early</v>
      </c>
      <c r="S6605" t="str">
        <f t="shared" si="413"/>
        <v>Early</v>
      </c>
      <c r="T6605" t="str">
        <f t="shared" si="414"/>
        <v>One-time</v>
      </c>
      <c r="U6605" t="str">
        <f t="shared" si="415"/>
        <v>Short Term</v>
      </c>
    </row>
    <row r="6606" spans="1:21" x14ac:dyDescent="0.35">
      <c r="A6606" t="s">
        <v>1365</v>
      </c>
      <c r="B6606">
        <v>301674388</v>
      </c>
      <c r="C6606">
        <v>2</v>
      </c>
      <c r="D6606" s="2">
        <v>42591.491273148153</v>
      </c>
      <c r="E6606" s="2">
        <v>42591.449525462973</v>
      </c>
      <c r="F6606">
        <v>10000</v>
      </c>
      <c r="G6606">
        <v>13000</v>
      </c>
      <c r="H6606">
        <v>30</v>
      </c>
      <c r="I6606" s="2">
        <v>42614.425474537027</v>
      </c>
      <c r="J6606" t="s">
        <v>18</v>
      </c>
      <c r="K6606" s="2">
        <v>42621</v>
      </c>
      <c r="L6606" s="2">
        <v>42614.415023148147</v>
      </c>
      <c r="M6606">
        <v>22</v>
      </c>
      <c r="N6606">
        <v>-7</v>
      </c>
      <c r="O6606">
        <v>-8</v>
      </c>
      <c r="P6606">
        <v>30</v>
      </c>
      <c r="Q6606">
        <v>26</v>
      </c>
      <c r="R6606" t="str">
        <f t="shared" si="412"/>
        <v>Early</v>
      </c>
      <c r="S6606" t="str">
        <f t="shared" si="413"/>
        <v>Late</v>
      </c>
      <c r="T6606" t="str">
        <f t="shared" si="414"/>
        <v>Frequent Borrower</v>
      </c>
      <c r="U6606" t="str">
        <f t="shared" si="415"/>
        <v>Short Term</v>
      </c>
    </row>
    <row r="6607" spans="1:21" x14ac:dyDescent="0.35">
      <c r="A6607" t="s">
        <v>1365</v>
      </c>
      <c r="B6607">
        <v>301702081</v>
      </c>
      <c r="C6607">
        <v>3</v>
      </c>
      <c r="D6607" s="2">
        <v>42614.525983796288</v>
      </c>
      <c r="E6607" s="2">
        <v>42614.484224537038</v>
      </c>
      <c r="F6607">
        <v>20000</v>
      </c>
      <c r="G6607">
        <v>24500</v>
      </c>
      <c r="H6607">
        <v>30</v>
      </c>
      <c r="I6607" s="2">
        <v>42648.777974537043</v>
      </c>
      <c r="J6607" t="s">
        <v>18</v>
      </c>
      <c r="K6607" s="2">
        <v>42646</v>
      </c>
      <c r="L6607" s="2">
        <v>42648.767442129632</v>
      </c>
      <c r="M6607">
        <v>34</v>
      </c>
      <c r="N6607">
        <v>2</v>
      </c>
      <c r="O6607">
        <v>4</v>
      </c>
      <c r="P6607">
        <v>22.5</v>
      </c>
      <c r="Q6607">
        <v>23</v>
      </c>
      <c r="R6607" t="str">
        <f t="shared" si="412"/>
        <v>Late</v>
      </c>
      <c r="S6607" t="str">
        <f t="shared" si="413"/>
        <v>Late</v>
      </c>
      <c r="T6607" t="str">
        <f t="shared" si="414"/>
        <v>Frequent Borrower</v>
      </c>
      <c r="U6607" t="str">
        <f t="shared" si="415"/>
        <v>Short Term</v>
      </c>
    </row>
    <row r="6608" spans="1:21" x14ac:dyDescent="0.35">
      <c r="A6608" t="s">
        <v>1365</v>
      </c>
      <c r="B6608">
        <v>301739578</v>
      </c>
      <c r="C6608">
        <v>4</v>
      </c>
      <c r="D6608" s="2">
        <v>42651.385393518518</v>
      </c>
      <c r="E6608" s="2">
        <v>42651.343611111108</v>
      </c>
      <c r="F6608">
        <v>20000</v>
      </c>
      <c r="G6608">
        <v>24500</v>
      </c>
      <c r="H6608">
        <v>30</v>
      </c>
      <c r="I6608" s="2">
        <v>42704.8205787037</v>
      </c>
      <c r="J6608" t="s">
        <v>18</v>
      </c>
      <c r="K6608" s="2">
        <v>42681</v>
      </c>
      <c r="L6608" s="2">
        <v>42704.810057870367</v>
      </c>
      <c r="M6608">
        <v>53</v>
      </c>
      <c r="N6608">
        <v>23</v>
      </c>
      <c r="O6608">
        <v>23</v>
      </c>
      <c r="P6608">
        <v>22.5</v>
      </c>
      <c r="Q6608">
        <v>36</v>
      </c>
      <c r="R6608" t="str">
        <f t="shared" si="412"/>
        <v>Late</v>
      </c>
      <c r="S6608" t="str">
        <f t="shared" si="413"/>
        <v>Early</v>
      </c>
      <c r="T6608" t="str">
        <f t="shared" si="414"/>
        <v>Frequent Borrower</v>
      </c>
      <c r="U6608" t="str">
        <f t="shared" si="415"/>
        <v>Short Term</v>
      </c>
    </row>
    <row r="6609" spans="1:21" x14ac:dyDescent="0.35">
      <c r="A6609" t="s">
        <v>1365</v>
      </c>
      <c r="B6609">
        <v>301781657</v>
      </c>
      <c r="C6609">
        <v>5</v>
      </c>
      <c r="D6609" s="2">
        <v>42730.538611111107</v>
      </c>
      <c r="E6609" s="2">
        <v>42730.496712962973</v>
      </c>
      <c r="F6609">
        <v>20000</v>
      </c>
      <c r="G6609">
        <v>23800</v>
      </c>
      <c r="H6609">
        <v>30</v>
      </c>
      <c r="I6609" s="2">
        <v>42759.851631944453</v>
      </c>
      <c r="J6609" t="s">
        <v>18</v>
      </c>
      <c r="K6609" s="2">
        <v>42760</v>
      </c>
      <c r="L6609" s="2">
        <v>42759.841099537043</v>
      </c>
      <c r="M6609">
        <v>29</v>
      </c>
      <c r="N6609">
        <v>-1</v>
      </c>
      <c r="O6609">
        <v>-1</v>
      </c>
      <c r="P6609">
        <v>19</v>
      </c>
      <c r="Q6609">
        <v>79</v>
      </c>
      <c r="R6609" t="str">
        <f t="shared" si="412"/>
        <v>Early</v>
      </c>
      <c r="S6609" t="str">
        <f t="shared" si="413"/>
        <v>Early</v>
      </c>
      <c r="T6609" t="str">
        <f t="shared" si="414"/>
        <v>Frequent Borrower</v>
      </c>
      <c r="U6609" t="str">
        <f t="shared" si="415"/>
        <v>Short Term</v>
      </c>
    </row>
    <row r="6610" spans="1:21" x14ac:dyDescent="0.35">
      <c r="A6610" t="s">
        <v>1365</v>
      </c>
      <c r="B6610">
        <v>301804859</v>
      </c>
      <c r="C6610">
        <v>6</v>
      </c>
      <c r="D6610" s="2">
        <v>42763.390821759262</v>
      </c>
      <c r="E6610" s="2">
        <v>42763.349085648151</v>
      </c>
      <c r="F6610">
        <v>20000</v>
      </c>
      <c r="G6610">
        <v>23800</v>
      </c>
      <c r="H6610">
        <v>30</v>
      </c>
      <c r="I6610" s="2">
        <v>42779.676736111112</v>
      </c>
      <c r="J6610" t="s">
        <v>18</v>
      </c>
      <c r="K6610" s="2">
        <v>42793</v>
      </c>
      <c r="L6610" s="2">
        <v>42779.666215277779</v>
      </c>
      <c r="M6610">
        <v>16</v>
      </c>
      <c r="N6610">
        <v>-14</v>
      </c>
      <c r="O6610">
        <v>-14</v>
      </c>
      <c r="P6610">
        <v>19</v>
      </c>
      <c r="Q6610">
        <v>32</v>
      </c>
      <c r="R6610" t="str">
        <f t="shared" si="412"/>
        <v>Early</v>
      </c>
      <c r="S6610" t="str">
        <f t="shared" si="413"/>
        <v>Early</v>
      </c>
      <c r="T6610" t="str">
        <f t="shared" si="414"/>
        <v>Frequent Borrower</v>
      </c>
      <c r="U6610" t="str">
        <f t="shared" si="415"/>
        <v>Short Term</v>
      </c>
    </row>
    <row r="6611" spans="1:21" x14ac:dyDescent="0.35">
      <c r="A6611" t="s">
        <v>1365</v>
      </c>
      <c r="B6611">
        <v>301823292</v>
      </c>
      <c r="C6611">
        <v>7</v>
      </c>
      <c r="D6611" s="2">
        <v>42787.58184027778</v>
      </c>
      <c r="E6611" s="2">
        <v>42787.540069444447</v>
      </c>
      <c r="F6611">
        <v>20000</v>
      </c>
      <c r="G6611">
        <v>21900</v>
      </c>
      <c r="H6611">
        <v>15</v>
      </c>
      <c r="I6611" s="2">
        <v>42797.483368055553</v>
      </c>
      <c r="J6611" t="s">
        <v>18</v>
      </c>
      <c r="K6611" s="2">
        <v>42802</v>
      </c>
      <c r="L6611" s="2">
        <v>42797.47278935185</v>
      </c>
      <c r="M6611">
        <v>9</v>
      </c>
      <c r="N6611">
        <v>-5</v>
      </c>
      <c r="O6611">
        <v>-6</v>
      </c>
      <c r="P6611">
        <v>9.5</v>
      </c>
      <c r="Q6611">
        <v>24</v>
      </c>
      <c r="R6611" t="str">
        <f t="shared" si="412"/>
        <v>Early</v>
      </c>
      <c r="S6611" t="str">
        <f t="shared" si="413"/>
        <v>Early</v>
      </c>
      <c r="T6611" t="str">
        <f t="shared" si="414"/>
        <v>Frequent Borrower</v>
      </c>
      <c r="U6611" t="str">
        <f t="shared" si="415"/>
        <v>Short Term</v>
      </c>
    </row>
    <row r="6612" spans="1:21" x14ac:dyDescent="0.35">
      <c r="A6612" t="s">
        <v>1365</v>
      </c>
      <c r="B6612">
        <v>301830730</v>
      </c>
      <c r="C6612">
        <v>8</v>
      </c>
      <c r="D6612" s="2">
        <v>42797.593217592592</v>
      </c>
      <c r="E6612" s="2">
        <v>42797.551296296297</v>
      </c>
      <c r="F6612">
        <v>30000</v>
      </c>
      <c r="G6612">
        <v>34400</v>
      </c>
      <c r="H6612">
        <v>30</v>
      </c>
      <c r="I6612" s="2">
        <v>42825.821967592587</v>
      </c>
      <c r="J6612" t="s">
        <v>18</v>
      </c>
      <c r="K6612" s="2">
        <v>42828</v>
      </c>
      <c r="L6612" s="2">
        <v>42825.81144675926</v>
      </c>
      <c r="M6612">
        <v>28</v>
      </c>
      <c r="N6612">
        <v>-3</v>
      </c>
      <c r="O6612">
        <v>-2</v>
      </c>
      <c r="P6612">
        <v>14.66666666666667</v>
      </c>
      <c r="Q6612">
        <v>10</v>
      </c>
      <c r="R6612" t="str">
        <f t="shared" si="412"/>
        <v>Early</v>
      </c>
      <c r="S6612" t="str">
        <f t="shared" si="413"/>
        <v>Early</v>
      </c>
      <c r="T6612" t="str">
        <f t="shared" si="414"/>
        <v>Frequent Borrower</v>
      </c>
      <c r="U6612" t="str">
        <f t="shared" si="415"/>
        <v>Short Term</v>
      </c>
    </row>
    <row r="6613" spans="1:21" x14ac:dyDescent="0.35">
      <c r="A6613" t="s">
        <v>1365</v>
      </c>
      <c r="B6613">
        <v>301853247</v>
      </c>
      <c r="C6613">
        <v>9</v>
      </c>
      <c r="D6613" s="2">
        <v>42828.653113425928</v>
      </c>
      <c r="E6613" s="2">
        <v>42828.611261574071</v>
      </c>
      <c r="F6613">
        <v>30000</v>
      </c>
      <c r="G6613">
        <v>34400</v>
      </c>
      <c r="H6613">
        <v>30</v>
      </c>
      <c r="I6613" s="2">
        <v>42832.59646990741</v>
      </c>
      <c r="J6613" t="s">
        <v>18</v>
      </c>
      <c r="K6613" s="2">
        <v>42858</v>
      </c>
      <c r="L6613" s="2">
        <v>42832.5859375</v>
      </c>
      <c r="M6613">
        <v>3</v>
      </c>
      <c r="N6613">
        <v>-26</v>
      </c>
      <c r="O6613">
        <v>-27</v>
      </c>
      <c r="P6613">
        <v>14.66666666666667</v>
      </c>
      <c r="Q6613">
        <v>31</v>
      </c>
      <c r="R6613" t="str">
        <f t="shared" si="412"/>
        <v>Early</v>
      </c>
      <c r="S6613" t="str">
        <f t="shared" si="413"/>
        <v>Early</v>
      </c>
      <c r="T6613" t="str">
        <f t="shared" si="414"/>
        <v>Frequent Borrower</v>
      </c>
      <c r="U6613" t="str">
        <f t="shared" si="415"/>
        <v>Short Term</v>
      </c>
    </row>
    <row r="6614" spans="1:21" x14ac:dyDescent="0.35">
      <c r="A6614" t="s">
        <v>1365</v>
      </c>
      <c r="B6614">
        <v>301859333</v>
      </c>
      <c r="C6614">
        <v>10</v>
      </c>
      <c r="D6614" s="2">
        <v>42832.60359953704</v>
      </c>
      <c r="E6614" s="2">
        <v>42832.561851851853</v>
      </c>
      <c r="F6614">
        <v>10000</v>
      </c>
      <c r="G6614">
        <v>12800</v>
      </c>
      <c r="H6614">
        <v>30</v>
      </c>
      <c r="I6614" s="2">
        <v>42833.639687499999</v>
      </c>
      <c r="J6614" t="s">
        <v>18</v>
      </c>
      <c r="K6614" s="2">
        <v>42863</v>
      </c>
      <c r="L6614" s="2">
        <v>42833.629143518519</v>
      </c>
      <c r="M6614">
        <v>1</v>
      </c>
      <c r="N6614">
        <v>-30</v>
      </c>
      <c r="O6614">
        <v>-29</v>
      </c>
      <c r="P6614">
        <v>28</v>
      </c>
      <c r="Q6614">
        <v>3</v>
      </c>
      <c r="R6614" t="str">
        <f t="shared" si="412"/>
        <v>Early</v>
      </c>
      <c r="S6614" t="str">
        <f t="shared" si="413"/>
        <v>Late</v>
      </c>
      <c r="T6614" t="str">
        <f t="shared" si="414"/>
        <v>Frequent Borrower</v>
      </c>
      <c r="U6614" t="str">
        <f t="shared" si="415"/>
        <v>Short Term</v>
      </c>
    </row>
    <row r="6615" spans="1:21" x14ac:dyDescent="0.35">
      <c r="A6615" t="s">
        <v>1365</v>
      </c>
      <c r="B6615">
        <v>301887048</v>
      </c>
      <c r="C6615">
        <v>11</v>
      </c>
      <c r="D6615" s="2">
        <v>42857.522974537038</v>
      </c>
      <c r="E6615" s="2">
        <v>42857.481203703697</v>
      </c>
      <c r="F6615">
        <v>30000</v>
      </c>
      <c r="G6615">
        <v>34400</v>
      </c>
      <c r="H6615">
        <v>30</v>
      </c>
      <c r="I6615" s="2">
        <v>42898.826898148152</v>
      </c>
      <c r="J6615" t="s">
        <v>18</v>
      </c>
      <c r="K6615" s="2">
        <v>42887</v>
      </c>
      <c r="L6615" s="2">
        <v>42898.819837962961</v>
      </c>
      <c r="M6615">
        <v>41</v>
      </c>
      <c r="N6615">
        <v>11</v>
      </c>
      <c r="O6615">
        <v>11</v>
      </c>
      <c r="P6615">
        <v>14.66666666666667</v>
      </c>
      <c r="Q6615">
        <v>24</v>
      </c>
      <c r="R6615" t="str">
        <f t="shared" si="412"/>
        <v>Late</v>
      </c>
      <c r="S6615" t="str">
        <f t="shared" si="413"/>
        <v>Early</v>
      </c>
      <c r="T6615" t="str">
        <f t="shared" si="414"/>
        <v>Frequent Borrower</v>
      </c>
      <c r="U6615" t="str">
        <f t="shared" si="415"/>
        <v>Short Term</v>
      </c>
    </row>
    <row r="6616" spans="1:21" x14ac:dyDescent="0.35">
      <c r="A6616" t="s">
        <v>1366</v>
      </c>
      <c r="B6616">
        <v>301882392</v>
      </c>
      <c r="C6616">
        <v>1</v>
      </c>
      <c r="D6616" s="2">
        <v>42852.611018518517</v>
      </c>
      <c r="E6616" s="2">
        <v>42852.569039351853</v>
      </c>
      <c r="F6616">
        <v>10000</v>
      </c>
      <c r="G6616">
        <v>11500</v>
      </c>
      <c r="H6616">
        <v>15</v>
      </c>
      <c r="I6616" s="2">
        <v>42866.545243055552</v>
      </c>
      <c r="J6616" t="s">
        <v>18</v>
      </c>
      <c r="K6616" s="2">
        <v>42867</v>
      </c>
      <c r="L6616" s="2">
        <v>42866.534710648149</v>
      </c>
      <c r="M6616">
        <v>13</v>
      </c>
      <c r="N6616">
        <v>-1</v>
      </c>
      <c r="O6616">
        <v>-2</v>
      </c>
      <c r="P6616">
        <v>15</v>
      </c>
      <c r="R6616" t="str">
        <f t="shared" si="412"/>
        <v>Early</v>
      </c>
      <c r="S6616" t="str">
        <f t="shared" si="413"/>
        <v>Early</v>
      </c>
      <c r="T6616" t="str">
        <f t="shared" si="414"/>
        <v>One-time</v>
      </c>
      <c r="U6616" t="str">
        <f t="shared" si="415"/>
        <v>Short Term</v>
      </c>
    </row>
    <row r="6617" spans="1:21" x14ac:dyDescent="0.35">
      <c r="A6617" t="s">
        <v>1366</v>
      </c>
      <c r="B6617">
        <v>301901249</v>
      </c>
      <c r="C6617">
        <v>2</v>
      </c>
      <c r="D6617" s="2">
        <v>42866.554293981477</v>
      </c>
      <c r="E6617" s="2">
        <v>42866.512557870366</v>
      </c>
      <c r="F6617">
        <v>10000</v>
      </c>
      <c r="G6617">
        <v>11500</v>
      </c>
      <c r="H6617">
        <v>15</v>
      </c>
      <c r="I6617" s="2">
        <v>42877.37699074074</v>
      </c>
      <c r="J6617" t="s">
        <v>18</v>
      </c>
      <c r="K6617" s="2">
        <v>42881</v>
      </c>
      <c r="L6617" s="2">
        <v>42877.366481481477</v>
      </c>
      <c r="M6617">
        <v>10</v>
      </c>
      <c r="N6617">
        <v>-4</v>
      </c>
      <c r="O6617">
        <v>-5</v>
      </c>
      <c r="P6617">
        <v>15</v>
      </c>
      <c r="Q6617">
        <v>13</v>
      </c>
      <c r="R6617" t="str">
        <f t="shared" si="412"/>
        <v>Early</v>
      </c>
      <c r="S6617" t="str">
        <f t="shared" si="413"/>
        <v>Early</v>
      </c>
      <c r="T6617" t="str">
        <f t="shared" si="414"/>
        <v>Frequent Borrower</v>
      </c>
      <c r="U6617" t="str">
        <f t="shared" si="415"/>
        <v>Short Term</v>
      </c>
    </row>
    <row r="6618" spans="1:21" x14ac:dyDescent="0.35">
      <c r="A6618" t="s">
        <v>1366</v>
      </c>
      <c r="B6618">
        <v>301915187</v>
      </c>
      <c r="C6618">
        <v>3</v>
      </c>
      <c r="D6618" s="2">
        <v>42877.37939814815</v>
      </c>
      <c r="E6618" s="2">
        <v>42877.337650462963</v>
      </c>
      <c r="F6618">
        <v>10000</v>
      </c>
      <c r="G6618">
        <v>11500</v>
      </c>
      <c r="H6618">
        <v>15</v>
      </c>
      <c r="I6618" s="2">
        <v>42880.458912037036</v>
      </c>
      <c r="J6618" t="s">
        <v>18</v>
      </c>
      <c r="K6618" s="2">
        <v>42892</v>
      </c>
      <c r="L6618" s="2">
        <v>42880.451851851853</v>
      </c>
      <c r="M6618">
        <v>3</v>
      </c>
      <c r="N6618">
        <v>-12</v>
      </c>
      <c r="O6618">
        <v>-12</v>
      </c>
      <c r="P6618">
        <v>15</v>
      </c>
      <c r="Q6618">
        <v>10</v>
      </c>
      <c r="R6618" t="str">
        <f t="shared" si="412"/>
        <v>Early</v>
      </c>
      <c r="S6618" t="str">
        <f t="shared" si="413"/>
        <v>Early</v>
      </c>
      <c r="T6618" t="str">
        <f t="shared" si="414"/>
        <v>Frequent Borrower</v>
      </c>
      <c r="U6618" t="str">
        <f t="shared" si="415"/>
        <v>Short Term</v>
      </c>
    </row>
    <row r="6619" spans="1:21" x14ac:dyDescent="0.35">
      <c r="A6619" t="s">
        <v>1366</v>
      </c>
      <c r="B6619">
        <v>301918857</v>
      </c>
      <c r="C6619">
        <v>4</v>
      </c>
      <c r="D6619" s="2">
        <v>42881.559907407413</v>
      </c>
      <c r="E6619" s="2">
        <v>42881.518171296288</v>
      </c>
      <c r="F6619">
        <v>20000</v>
      </c>
      <c r="G6619">
        <v>22250</v>
      </c>
      <c r="H6619">
        <v>15</v>
      </c>
      <c r="I6619" s="2">
        <v>42896.544409722221</v>
      </c>
      <c r="J6619" t="s">
        <v>18</v>
      </c>
      <c r="K6619" s="2">
        <v>42898</v>
      </c>
      <c r="L6619" s="2">
        <v>42896.537361111114</v>
      </c>
      <c r="M6619">
        <v>14</v>
      </c>
      <c r="N6619">
        <v>-2</v>
      </c>
      <c r="O6619">
        <v>-1</v>
      </c>
      <c r="P6619">
        <v>11.25</v>
      </c>
      <c r="Q6619">
        <v>4</v>
      </c>
      <c r="R6619" t="str">
        <f t="shared" si="412"/>
        <v>Early</v>
      </c>
      <c r="S6619" t="str">
        <f t="shared" si="413"/>
        <v>Early</v>
      </c>
      <c r="T6619" t="str">
        <f t="shared" si="414"/>
        <v>Frequent Borrower</v>
      </c>
      <c r="U6619" t="str">
        <f t="shared" si="415"/>
        <v>Short Term</v>
      </c>
    </row>
    <row r="6620" spans="1:21" x14ac:dyDescent="0.35">
      <c r="A6620" t="s">
        <v>1366</v>
      </c>
      <c r="B6620">
        <v>301934079</v>
      </c>
      <c r="C6620">
        <v>5</v>
      </c>
      <c r="D6620" s="2">
        <v>42896.722604166673</v>
      </c>
      <c r="E6620" s="2">
        <v>42896.680868055562</v>
      </c>
      <c r="F6620">
        <v>20000</v>
      </c>
      <c r="G6620">
        <v>22250</v>
      </c>
      <c r="H6620">
        <v>15</v>
      </c>
      <c r="I6620" s="2">
        <v>42911.741111111107</v>
      </c>
      <c r="J6620" t="s">
        <v>18</v>
      </c>
      <c r="K6620" s="2">
        <v>42914</v>
      </c>
      <c r="L6620" s="2">
        <v>42911.7340625</v>
      </c>
      <c r="M6620">
        <v>15</v>
      </c>
      <c r="N6620">
        <v>-3</v>
      </c>
      <c r="O6620">
        <v>0</v>
      </c>
      <c r="P6620">
        <v>11.25</v>
      </c>
      <c r="Q6620">
        <v>15</v>
      </c>
      <c r="R6620" t="str">
        <f t="shared" si="412"/>
        <v>Early</v>
      </c>
      <c r="S6620" t="str">
        <f t="shared" si="413"/>
        <v>Early</v>
      </c>
      <c r="T6620" t="str">
        <f t="shared" si="414"/>
        <v>Frequent Borrower</v>
      </c>
      <c r="U6620" t="str">
        <f t="shared" si="415"/>
        <v>Short Term</v>
      </c>
    </row>
    <row r="6621" spans="1:21" x14ac:dyDescent="0.35">
      <c r="A6621" t="s">
        <v>1366</v>
      </c>
      <c r="B6621">
        <v>301952523</v>
      </c>
      <c r="C6621">
        <v>6</v>
      </c>
      <c r="D6621" s="2">
        <v>42912.704791666663</v>
      </c>
      <c r="E6621" s="2">
        <v>42912.663043981483</v>
      </c>
      <c r="F6621">
        <v>20000</v>
      </c>
      <c r="G6621">
        <v>22250</v>
      </c>
      <c r="H6621">
        <v>15</v>
      </c>
      <c r="I6621" s="2">
        <v>42922.439953703702</v>
      </c>
      <c r="J6621" t="s">
        <v>18</v>
      </c>
      <c r="K6621" s="2">
        <v>42927</v>
      </c>
      <c r="L6621" s="2">
        <v>42922.432916666658</v>
      </c>
      <c r="M6621">
        <v>9</v>
      </c>
      <c r="N6621">
        <v>-5</v>
      </c>
      <c r="O6621">
        <v>-6</v>
      </c>
      <c r="P6621">
        <v>11.25</v>
      </c>
      <c r="Q6621">
        <v>15</v>
      </c>
      <c r="R6621" t="str">
        <f t="shared" si="412"/>
        <v>Early</v>
      </c>
      <c r="S6621" t="str">
        <f t="shared" si="413"/>
        <v>Early</v>
      </c>
      <c r="T6621" t="str">
        <f t="shared" si="414"/>
        <v>Frequent Borrower</v>
      </c>
      <c r="U6621" t="str">
        <f t="shared" si="415"/>
        <v>Short Term</v>
      </c>
    </row>
    <row r="6622" spans="1:21" x14ac:dyDescent="0.35">
      <c r="A6622" t="s">
        <v>1367</v>
      </c>
      <c r="B6622">
        <v>301762105</v>
      </c>
      <c r="C6622">
        <v>1</v>
      </c>
      <c r="D6622" s="2">
        <v>42694.760682870372</v>
      </c>
      <c r="E6622" s="2">
        <v>42694.718865740739</v>
      </c>
      <c r="F6622">
        <v>10000</v>
      </c>
      <c r="G6622">
        <v>11500</v>
      </c>
      <c r="H6622">
        <v>15</v>
      </c>
      <c r="I6622" s="2">
        <v>42707.881168981483</v>
      </c>
      <c r="J6622" t="s">
        <v>18</v>
      </c>
      <c r="K6622" s="2">
        <v>42710</v>
      </c>
      <c r="L6622" s="2">
        <v>42707.870636574073</v>
      </c>
      <c r="M6622">
        <v>13</v>
      </c>
      <c r="N6622">
        <v>-3</v>
      </c>
      <c r="O6622">
        <v>-2</v>
      </c>
      <c r="P6622">
        <v>15</v>
      </c>
      <c r="R6622" t="str">
        <f t="shared" si="412"/>
        <v>Early</v>
      </c>
      <c r="S6622" t="str">
        <f t="shared" si="413"/>
        <v>Early</v>
      </c>
      <c r="T6622" t="str">
        <f t="shared" si="414"/>
        <v>One-time</v>
      </c>
      <c r="U6622" t="str">
        <f t="shared" si="415"/>
        <v>Short Term</v>
      </c>
    </row>
    <row r="6623" spans="1:21" x14ac:dyDescent="0.35">
      <c r="A6623" t="s">
        <v>1367</v>
      </c>
      <c r="B6623">
        <v>301769952</v>
      </c>
      <c r="C6623">
        <v>2</v>
      </c>
      <c r="D6623" s="2">
        <v>42710.446712962963</v>
      </c>
      <c r="E6623" s="2">
        <v>42710.404930555553</v>
      </c>
      <c r="F6623">
        <v>10000</v>
      </c>
      <c r="G6623">
        <v>11500</v>
      </c>
      <c r="H6623">
        <v>15</v>
      </c>
      <c r="I6623" s="2">
        <v>42724.742835648147</v>
      </c>
      <c r="J6623" t="s">
        <v>18</v>
      </c>
      <c r="K6623" s="2">
        <v>42725</v>
      </c>
      <c r="L6623" s="2">
        <v>42724.732303240737</v>
      </c>
      <c r="M6623">
        <v>14</v>
      </c>
      <c r="N6623">
        <v>-1</v>
      </c>
      <c r="O6623">
        <v>-1</v>
      </c>
      <c r="P6623">
        <v>15</v>
      </c>
      <c r="Q6623">
        <v>15</v>
      </c>
      <c r="R6623" t="str">
        <f t="shared" si="412"/>
        <v>Early</v>
      </c>
      <c r="S6623" t="str">
        <f t="shared" si="413"/>
        <v>Early</v>
      </c>
      <c r="T6623" t="str">
        <f t="shared" si="414"/>
        <v>Frequent Borrower</v>
      </c>
      <c r="U6623" t="str">
        <f t="shared" si="415"/>
        <v>Short Term</v>
      </c>
    </row>
    <row r="6624" spans="1:21" x14ac:dyDescent="0.35">
      <c r="A6624" t="s">
        <v>1367</v>
      </c>
      <c r="B6624">
        <v>301777728</v>
      </c>
      <c r="C6624">
        <v>3</v>
      </c>
      <c r="D6624" s="2">
        <v>42725.268634259257</v>
      </c>
      <c r="E6624" s="2">
        <v>42725.226909722223</v>
      </c>
      <c r="F6624">
        <v>10000</v>
      </c>
      <c r="G6624">
        <v>11500</v>
      </c>
      <c r="H6624">
        <v>15</v>
      </c>
      <c r="I6624" s="2">
        <v>42739.947164351863</v>
      </c>
      <c r="J6624" t="s">
        <v>18</v>
      </c>
      <c r="K6624" s="2">
        <v>42740</v>
      </c>
      <c r="L6624" s="2">
        <v>42739.936631944453</v>
      </c>
      <c r="M6624">
        <v>14</v>
      </c>
      <c r="N6624">
        <v>-1</v>
      </c>
      <c r="O6624">
        <v>-1</v>
      </c>
      <c r="P6624">
        <v>15</v>
      </c>
      <c r="Q6624">
        <v>14</v>
      </c>
      <c r="R6624" t="str">
        <f t="shared" si="412"/>
        <v>Early</v>
      </c>
      <c r="S6624" t="str">
        <f t="shared" si="413"/>
        <v>Late</v>
      </c>
      <c r="T6624" t="str">
        <f t="shared" si="414"/>
        <v>Frequent Borrower</v>
      </c>
      <c r="U6624" t="str">
        <f t="shared" si="415"/>
        <v>Short Term</v>
      </c>
    </row>
    <row r="6625" spans="1:21" x14ac:dyDescent="0.35">
      <c r="A6625" t="s">
        <v>1367</v>
      </c>
      <c r="B6625">
        <v>301787516</v>
      </c>
      <c r="C6625">
        <v>4</v>
      </c>
      <c r="D6625" s="2">
        <v>42740.392696759263</v>
      </c>
      <c r="E6625" s="2">
        <v>42740.350914351853</v>
      </c>
      <c r="F6625">
        <v>20000</v>
      </c>
      <c r="G6625">
        <v>23800</v>
      </c>
      <c r="H6625">
        <v>30</v>
      </c>
      <c r="I6625" s="2">
        <v>42828.567199074067</v>
      </c>
      <c r="J6625" t="s">
        <v>18</v>
      </c>
      <c r="K6625" s="2">
        <v>42772</v>
      </c>
      <c r="L6625" s="2">
        <v>42828.556666666656</v>
      </c>
      <c r="M6625">
        <v>88</v>
      </c>
      <c r="N6625">
        <v>56</v>
      </c>
      <c r="O6625">
        <v>58</v>
      </c>
      <c r="P6625">
        <v>19</v>
      </c>
      <c r="Q6625">
        <v>15</v>
      </c>
      <c r="R6625" t="str">
        <f t="shared" si="412"/>
        <v>Late</v>
      </c>
      <c r="S6625" t="str">
        <f t="shared" si="413"/>
        <v>Early</v>
      </c>
      <c r="T6625" t="str">
        <f t="shared" si="414"/>
        <v>Frequent Borrower</v>
      </c>
      <c r="U6625" t="str">
        <f t="shared" si="415"/>
        <v>Short Term</v>
      </c>
    </row>
    <row r="6626" spans="1:21" x14ac:dyDescent="0.35">
      <c r="A6626" t="s">
        <v>1367</v>
      </c>
      <c r="B6626">
        <v>301864478</v>
      </c>
      <c r="C6626">
        <v>5</v>
      </c>
      <c r="D6626" s="2">
        <v>42836.593958333331</v>
      </c>
      <c r="E6626" s="2">
        <v>42836.552141203712</v>
      </c>
      <c r="F6626">
        <v>10000</v>
      </c>
      <c r="G6626">
        <v>11500</v>
      </c>
      <c r="H6626">
        <v>15</v>
      </c>
      <c r="I6626" s="2">
        <v>42851.000023148154</v>
      </c>
      <c r="J6626" t="s">
        <v>18</v>
      </c>
      <c r="K6626" s="2">
        <v>42851</v>
      </c>
      <c r="L6626" s="2">
        <v>42850.989490740743</v>
      </c>
      <c r="M6626">
        <v>14</v>
      </c>
      <c r="N6626">
        <v>-1</v>
      </c>
      <c r="O6626">
        <v>-1</v>
      </c>
      <c r="P6626">
        <v>15</v>
      </c>
      <c r="Q6626">
        <v>96</v>
      </c>
      <c r="R6626" t="str">
        <f t="shared" si="412"/>
        <v>Early</v>
      </c>
      <c r="S6626" t="str">
        <f t="shared" si="413"/>
        <v>Early</v>
      </c>
      <c r="T6626" t="str">
        <f t="shared" si="414"/>
        <v>Frequent Borrower</v>
      </c>
      <c r="U6626" t="str">
        <f t="shared" si="415"/>
        <v>Short Term</v>
      </c>
    </row>
    <row r="6627" spans="1:21" x14ac:dyDescent="0.35">
      <c r="A6627" t="s">
        <v>1367</v>
      </c>
      <c r="B6627">
        <v>301880653</v>
      </c>
      <c r="C6627">
        <v>6</v>
      </c>
      <c r="D6627" s="2">
        <v>42851.019699074073</v>
      </c>
      <c r="E6627" s="2">
        <v>42850.977939814817</v>
      </c>
      <c r="F6627">
        <v>10000</v>
      </c>
      <c r="G6627">
        <v>11500</v>
      </c>
      <c r="H6627">
        <v>15</v>
      </c>
      <c r="I6627" s="2">
        <v>42859.653217592589</v>
      </c>
      <c r="J6627" t="s">
        <v>18</v>
      </c>
      <c r="K6627" s="2">
        <v>42866</v>
      </c>
      <c r="L6627" s="2">
        <v>42859.642696759263</v>
      </c>
      <c r="M6627">
        <v>8</v>
      </c>
      <c r="N6627">
        <v>-7</v>
      </c>
      <c r="O6627">
        <v>-7</v>
      </c>
      <c r="P6627">
        <v>15</v>
      </c>
      <c r="Q6627">
        <v>14</v>
      </c>
      <c r="R6627" t="str">
        <f t="shared" si="412"/>
        <v>Early</v>
      </c>
      <c r="S6627" t="str">
        <f t="shared" si="413"/>
        <v>Early</v>
      </c>
      <c r="T6627" t="str">
        <f t="shared" si="414"/>
        <v>Frequent Borrower</v>
      </c>
      <c r="U6627" t="str">
        <f t="shared" si="415"/>
        <v>Short Term</v>
      </c>
    </row>
    <row r="6628" spans="1:21" x14ac:dyDescent="0.35">
      <c r="A6628" t="s">
        <v>1367</v>
      </c>
      <c r="B6628">
        <v>301889782</v>
      </c>
      <c r="C6628">
        <v>7</v>
      </c>
      <c r="D6628" s="2">
        <v>42859.662974537037</v>
      </c>
      <c r="E6628" s="2">
        <v>42859.621215277781</v>
      </c>
      <c r="F6628">
        <v>20000</v>
      </c>
      <c r="G6628">
        <v>24500</v>
      </c>
      <c r="H6628">
        <v>30</v>
      </c>
      <c r="I6628" s="2">
        <v>42890.583854166667</v>
      </c>
      <c r="J6628" t="s">
        <v>18</v>
      </c>
      <c r="K6628" s="2">
        <v>42891</v>
      </c>
      <c r="L6628" s="2">
        <v>42890.576793981483</v>
      </c>
      <c r="M6628">
        <v>30</v>
      </c>
      <c r="N6628">
        <v>-1</v>
      </c>
      <c r="O6628">
        <v>0</v>
      </c>
      <c r="P6628">
        <v>22.5</v>
      </c>
      <c r="Q6628">
        <v>8</v>
      </c>
      <c r="R6628" t="str">
        <f t="shared" si="412"/>
        <v>Early</v>
      </c>
      <c r="S6628" t="str">
        <f t="shared" si="413"/>
        <v>Early</v>
      </c>
      <c r="T6628" t="str">
        <f t="shared" si="414"/>
        <v>Frequent Borrower</v>
      </c>
      <c r="U6628" t="str">
        <f t="shared" si="415"/>
        <v>Short Term</v>
      </c>
    </row>
    <row r="6629" spans="1:21" x14ac:dyDescent="0.35">
      <c r="A6629" t="s">
        <v>1367</v>
      </c>
      <c r="B6629">
        <v>301927376</v>
      </c>
      <c r="C6629">
        <v>8</v>
      </c>
      <c r="D6629" s="2">
        <v>42891.385671296302</v>
      </c>
      <c r="E6629" s="2">
        <v>42891.343923611108</v>
      </c>
      <c r="F6629">
        <v>10000</v>
      </c>
      <c r="G6629">
        <v>11125</v>
      </c>
      <c r="H6629">
        <v>15</v>
      </c>
      <c r="I6629" s="2">
        <v>42895.642222222217</v>
      </c>
      <c r="J6629" t="s">
        <v>18</v>
      </c>
      <c r="K6629" s="2">
        <v>42906</v>
      </c>
      <c r="L6629" s="2">
        <v>42895.635162037041</v>
      </c>
      <c r="M6629">
        <v>4</v>
      </c>
      <c r="N6629">
        <v>-11</v>
      </c>
      <c r="O6629">
        <v>-11</v>
      </c>
      <c r="P6629">
        <v>11.25</v>
      </c>
      <c r="Q6629">
        <v>31</v>
      </c>
      <c r="R6629" t="str">
        <f t="shared" si="412"/>
        <v>Early</v>
      </c>
      <c r="S6629" t="str">
        <f t="shared" si="413"/>
        <v>Early</v>
      </c>
      <c r="T6629" t="str">
        <f t="shared" si="414"/>
        <v>Frequent Borrower</v>
      </c>
      <c r="U6629" t="str">
        <f t="shared" si="415"/>
        <v>Short Term</v>
      </c>
    </row>
    <row r="6630" spans="1:21" x14ac:dyDescent="0.35">
      <c r="A6630" t="s">
        <v>1367</v>
      </c>
      <c r="B6630">
        <v>301932879</v>
      </c>
      <c r="C6630">
        <v>9</v>
      </c>
      <c r="D6630" s="2">
        <v>42895.652060185188</v>
      </c>
      <c r="E6630" s="2">
        <v>42895.610312500001</v>
      </c>
      <c r="F6630">
        <v>20000</v>
      </c>
      <c r="G6630">
        <v>22250</v>
      </c>
      <c r="H6630">
        <v>15</v>
      </c>
      <c r="I6630" s="2">
        <v>42909.823576388888</v>
      </c>
      <c r="J6630" t="s">
        <v>18</v>
      </c>
      <c r="K6630" s="2">
        <v>42912</v>
      </c>
      <c r="L6630" s="2">
        <v>42909.816527777781</v>
      </c>
      <c r="M6630">
        <v>14</v>
      </c>
      <c r="N6630">
        <v>-3</v>
      </c>
      <c r="O6630">
        <v>-1</v>
      </c>
      <c r="P6630">
        <v>11.25</v>
      </c>
      <c r="Q6630">
        <v>4</v>
      </c>
      <c r="R6630" t="str">
        <f t="shared" si="412"/>
        <v>Early</v>
      </c>
      <c r="S6630" t="str">
        <f t="shared" si="413"/>
        <v>OnTime</v>
      </c>
      <c r="T6630" t="str">
        <f t="shared" si="414"/>
        <v>Frequent Borrower</v>
      </c>
      <c r="U6630" t="str">
        <f t="shared" si="415"/>
        <v>Short Term</v>
      </c>
    </row>
    <row r="6631" spans="1:21" x14ac:dyDescent="0.35">
      <c r="A6631" t="s">
        <v>1367</v>
      </c>
      <c r="B6631">
        <v>301949727</v>
      </c>
      <c r="C6631">
        <v>10</v>
      </c>
      <c r="D6631" s="2">
        <v>42909.865115740737</v>
      </c>
      <c r="E6631" s="2">
        <v>42909.823379629634</v>
      </c>
      <c r="F6631">
        <v>30000</v>
      </c>
      <c r="G6631">
        <v>34500</v>
      </c>
      <c r="H6631">
        <v>30</v>
      </c>
      <c r="I6631" s="2">
        <v>42940.798692129632</v>
      </c>
      <c r="J6631" t="s">
        <v>18</v>
      </c>
      <c r="K6631" s="2">
        <v>42940</v>
      </c>
      <c r="L6631" s="2">
        <v>42940.791643518518</v>
      </c>
      <c r="M6631">
        <v>30</v>
      </c>
      <c r="N6631">
        <v>0</v>
      </c>
      <c r="O6631">
        <v>0</v>
      </c>
      <c r="P6631">
        <v>15</v>
      </c>
      <c r="Q6631">
        <v>14</v>
      </c>
      <c r="R6631" t="str">
        <f t="shared" si="412"/>
        <v>OnTime</v>
      </c>
      <c r="S6631" t="str">
        <f t="shared" si="413"/>
        <v>Early</v>
      </c>
      <c r="T6631" t="str">
        <f t="shared" si="414"/>
        <v>Frequent Borrower</v>
      </c>
      <c r="U6631" t="str">
        <f t="shared" si="415"/>
        <v>Short Term</v>
      </c>
    </row>
    <row r="6632" spans="1:21" x14ac:dyDescent="0.35">
      <c r="A6632" t="s">
        <v>1368</v>
      </c>
      <c r="B6632">
        <v>301764554</v>
      </c>
      <c r="C6632">
        <v>1</v>
      </c>
      <c r="D6632" s="2">
        <v>42699.512604166674</v>
      </c>
      <c r="E6632" s="2">
        <v>42699.47078703704</v>
      </c>
      <c r="F6632">
        <v>10000</v>
      </c>
      <c r="G6632">
        <v>11500</v>
      </c>
      <c r="H6632">
        <v>15</v>
      </c>
      <c r="I6632" s="2">
        <v>42707.263344907413</v>
      </c>
      <c r="J6632" t="s">
        <v>18</v>
      </c>
      <c r="K6632" s="2">
        <v>42717</v>
      </c>
      <c r="L6632" s="2">
        <v>42707.252824074072</v>
      </c>
      <c r="M6632">
        <v>7</v>
      </c>
      <c r="N6632">
        <v>-10</v>
      </c>
      <c r="O6632">
        <v>-8</v>
      </c>
      <c r="P6632">
        <v>15</v>
      </c>
      <c r="R6632" t="str">
        <f t="shared" si="412"/>
        <v>Early</v>
      </c>
      <c r="S6632" t="str">
        <f t="shared" si="413"/>
        <v>Early</v>
      </c>
      <c r="T6632" t="str">
        <f t="shared" si="414"/>
        <v>One-time</v>
      </c>
      <c r="U6632" t="str">
        <f t="shared" si="415"/>
        <v>Short Term</v>
      </c>
    </row>
    <row r="6633" spans="1:21" x14ac:dyDescent="0.35">
      <c r="A6633" t="s">
        <v>1368</v>
      </c>
      <c r="B6633">
        <v>301768885</v>
      </c>
      <c r="C6633">
        <v>2</v>
      </c>
      <c r="D6633" s="2">
        <v>42707.59165509259</v>
      </c>
      <c r="E6633" s="2">
        <v>42707.549872685187</v>
      </c>
      <c r="F6633">
        <v>10000</v>
      </c>
      <c r="G6633">
        <v>11500</v>
      </c>
      <c r="H6633">
        <v>15</v>
      </c>
      <c r="I6633" s="2">
        <v>42720.45521990741</v>
      </c>
      <c r="J6633" t="s">
        <v>18</v>
      </c>
      <c r="K6633" s="2">
        <v>42723</v>
      </c>
      <c r="L6633" s="2">
        <v>42720.444699074083</v>
      </c>
      <c r="M6633">
        <v>12</v>
      </c>
      <c r="N6633">
        <v>-3</v>
      </c>
      <c r="O6633">
        <v>-3</v>
      </c>
      <c r="P6633">
        <v>15</v>
      </c>
      <c r="Q6633">
        <v>8</v>
      </c>
      <c r="R6633" t="str">
        <f t="shared" si="412"/>
        <v>Early</v>
      </c>
      <c r="S6633" t="str">
        <f t="shared" si="413"/>
        <v>Early</v>
      </c>
      <c r="T6633" t="str">
        <f t="shared" si="414"/>
        <v>Frequent Borrower</v>
      </c>
      <c r="U6633" t="str">
        <f t="shared" si="415"/>
        <v>Short Term</v>
      </c>
    </row>
    <row r="6634" spans="1:21" x14ac:dyDescent="0.35">
      <c r="A6634" t="s">
        <v>1368</v>
      </c>
      <c r="B6634">
        <v>301775077</v>
      </c>
      <c r="C6634">
        <v>3</v>
      </c>
      <c r="D6634" s="2">
        <v>42720.474143518521</v>
      </c>
      <c r="E6634" s="2">
        <v>42720.432372685187</v>
      </c>
      <c r="F6634">
        <v>10000</v>
      </c>
      <c r="G6634">
        <v>11500</v>
      </c>
      <c r="H6634">
        <v>15</v>
      </c>
      <c r="I6634" s="2">
        <v>42726.963807870372</v>
      </c>
      <c r="J6634" t="s">
        <v>18</v>
      </c>
      <c r="K6634" s="2">
        <v>42737</v>
      </c>
      <c r="L6634" s="2">
        <v>42726.953275462962</v>
      </c>
      <c r="M6634">
        <v>6</v>
      </c>
      <c r="N6634">
        <v>-11</v>
      </c>
      <c r="O6634">
        <v>-9</v>
      </c>
      <c r="P6634">
        <v>15</v>
      </c>
      <c r="Q6634">
        <v>12</v>
      </c>
      <c r="R6634" t="str">
        <f t="shared" si="412"/>
        <v>Early</v>
      </c>
      <c r="S6634" t="str">
        <f t="shared" si="413"/>
        <v>Early</v>
      </c>
      <c r="T6634" t="str">
        <f t="shared" si="414"/>
        <v>Frequent Borrower</v>
      </c>
      <c r="U6634" t="str">
        <f t="shared" si="415"/>
        <v>Short Term</v>
      </c>
    </row>
    <row r="6635" spans="1:21" x14ac:dyDescent="0.35">
      <c r="A6635" t="s">
        <v>1368</v>
      </c>
      <c r="B6635">
        <v>301779631</v>
      </c>
      <c r="C6635">
        <v>4</v>
      </c>
      <c r="D6635" s="2">
        <v>42727.268368055556</v>
      </c>
      <c r="E6635" s="2">
        <v>42727.226631944453</v>
      </c>
      <c r="F6635">
        <v>20000</v>
      </c>
      <c r="G6635">
        <v>21900</v>
      </c>
      <c r="H6635">
        <v>15</v>
      </c>
      <c r="I6635" s="2">
        <v>42740.230532407397</v>
      </c>
      <c r="J6635" t="s">
        <v>18</v>
      </c>
      <c r="K6635" s="2">
        <v>42744</v>
      </c>
      <c r="L6635" s="2">
        <v>42740.22</v>
      </c>
      <c r="M6635">
        <v>12</v>
      </c>
      <c r="N6635">
        <v>-4</v>
      </c>
      <c r="O6635">
        <v>-3</v>
      </c>
      <c r="P6635">
        <v>9.5</v>
      </c>
      <c r="Q6635">
        <v>6</v>
      </c>
      <c r="R6635" t="str">
        <f t="shared" si="412"/>
        <v>Early</v>
      </c>
      <c r="S6635" t="str">
        <f t="shared" si="413"/>
        <v>Early</v>
      </c>
      <c r="T6635" t="str">
        <f t="shared" si="414"/>
        <v>Frequent Borrower</v>
      </c>
      <c r="U6635" t="str">
        <f t="shared" si="415"/>
        <v>Short Term</v>
      </c>
    </row>
    <row r="6636" spans="1:21" x14ac:dyDescent="0.35">
      <c r="A6636" t="s">
        <v>1368</v>
      </c>
      <c r="B6636">
        <v>301787419</v>
      </c>
      <c r="C6636">
        <v>5</v>
      </c>
      <c r="D6636" s="2">
        <v>42740.24596064815</v>
      </c>
      <c r="E6636" s="2">
        <v>42740.20417824074</v>
      </c>
      <c r="F6636">
        <v>20000</v>
      </c>
      <c r="G6636">
        <v>21900</v>
      </c>
      <c r="H6636">
        <v>15</v>
      </c>
      <c r="I6636" s="2">
        <v>42751.437523148154</v>
      </c>
      <c r="J6636" t="s">
        <v>18</v>
      </c>
      <c r="K6636" s="2">
        <v>42755</v>
      </c>
      <c r="L6636" s="2">
        <v>42751.427002314813</v>
      </c>
      <c r="M6636">
        <v>11</v>
      </c>
      <c r="N6636">
        <v>-4</v>
      </c>
      <c r="O6636">
        <v>-4</v>
      </c>
      <c r="P6636">
        <v>9.5</v>
      </c>
      <c r="Q6636">
        <v>12</v>
      </c>
      <c r="R6636" t="str">
        <f t="shared" si="412"/>
        <v>Early</v>
      </c>
      <c r="S6636" t="str">
        <f t="shared" si="413"/>
        <v>Early</v>
      </c>
      <c r="T6636" t="str">
        <f t="shared" si="414"/>
        <v>Frequent Borrower</v>
      </c>
      <c r="U6636" t="str">
        <f t="shared" si="415"/>
        <v>Short Term</v>
      </c>
    </row>
    <row r="6637" spans="1:21" x14ac:dyDescent="0.35">
      <c r="A6637" t="s">
        <v>1368</v>
      </c>
      <c r="B6637">
        <v>301794105</v>
      </c>
      <c r="C6637">
        <v>6</v>
      </c>
      <c r="D6637" s="2">
        <v>42751.465648148151</v>
      </c>
      <c r="E6637" s="2">
        <v>42751.423888888887</v>
      </c>
      <c r="F6637">
        <v>20000</v>
      </c>
      <c r="G6637">
        <v>21900</v>
      </c>
      <c r="H6637">
        <v>15</v>
      </c>
      <c r="I6637" s="2">
        <v>42753.434976851851</v>
      </c>
      <c r="J6637" t="s">
        <v>18</v>
      </c>
      <c r="K6637" s="2">
        <v>42766</v>
      </c>
      <c r="L6637" s="2">
        <v>42753.424432870372</v>
      </c>
      <c r="M6637">
        <v>1</v>
      </c>
      <c r="N6637">
        <v>-13</v>
      </c>
      <c r="O6637">
        <v>-14</v>
      </c>
      <c r="P6637">
        <v>9.5</v>
      </c>
      <c r="Q6637">
        <v>11</v>
      </c>
      <c r="R6637" t="str">
        <f t="shared" si="412"/>
        <v>Early</v>
      </c>
      <c r="S6637" t="str">
        <f t="shared" si="413"/>
        <v>Early</v>
      </c>
      <c r="T6637" t="str">
        <f t="shared" si="414"/>
        <v>Frequent Borrower</v>
      </c>
      <c r="U6637" t="str">
        <f t="shared" si="415"/>
        <v>Short Term</v>
      </c>
    </row>
    <row r="6638" spans="1:21" x14ac:dyDescent="0.35">
      <c r="A6638" t="s">
        <v>1368</v>
      </c>
      <c r="B6638">
        <v>301795879</v>
      </c>
      <c r="C6638">
        <v>7</v>
      </c>
      <c r="D6638" s="2">
        <v>42753.445416666669</v>
      </c>
      <c r="E6638" s="2">
        <v>42753.403657407413</v>
      </c>
      <c r="F6638">
        <v>30000</v>
      </c>
      <c r="G6638">
        <v>34400</v>
      </c>
      <c r="H6638">
        <v>30</v>
      </c>
      <c r="I6638" s="2">
        <v>42781.487337962957</v>
      </c>
      <c r="J6638" t="s">
        <v>18</v>
      </c>
      <c r="K6638" s="2">
        <v>42783</v>
      </c>
      <c r="L6638" s="2">
        <v>42781.476793981477</v>
      </c>
      <c r="M6638">
        <v>28</v>
      </c>
      <c r="N6638">
        <v>-2</v>
      </c>
      <c r="O6638">
        <v>-2</v>
      </c>
      <c r="P6638">
        <v>14.66666666666667</v>
      </c>
      <c r="Q6638">
        <v>1</v>
      </c>
      <c r="R6638" t="str">
        <f t="shared" si="412"/>
        <v>Early</v>
      </c>
      <c r="S6638" t="str">
        <f t="shared" si="413"/>
        <v>Early</v>
      </c>
      <c r="T6638" t="str">
        <f t="shared" si="414"/>
        <v>Frequent Borrower</v>
      </c>
      <c r="U6638" t="str">
        <f t="shared" si="415"/>
        <v>Short Term</v>
      </c>
    </row>
    <row r="6639" spans="1:21" x14ac:dyDescent="0.35">
      <c r="A6639" t="s">
        <v>1368</v>
      </c>
      <c r="B6639">
        <v>301821879</v>
      </c>
      <c r="C6639">
        <v>8</v>
      </c>
      <c r="D6639" s="2">
        <v>42785.794571759259</v>
      </c>
      <c r="E6639" s="2">
        <v>42785.752835648149</v>
      </c>
      <c r="F6639">
        <v>30000</v>
      </c>
      <c r="G6639">
        <v>34400</v>
      </c>
      <c r="H6639">
        <v>30</v>
      </c>
      <c r="I6639" s="2">
        <v>42810.404513888891</v>
      </c>
      <c r="J6639" t="s">
        <v>18</v>
      </c>
      <c r="K6639" s="2">
        <v>42815</v>
      </c>
      <c r="L6639" s="2">
        <v>42810.393946759257</v>
      </c>
      <c r="M6639">
        <v>24</v>
      </c>
      <c r="N6639">
        <v>-5</v>
      </c>
      <c r="O6639">
        <v>-6</v>
      </c>
      <c r="P6639">
        <v>14.66666666666667</v>
      </c>
      <c r="Q6639">
        <v>32</v>
      </c>
      <c r="R6639" t="str">
        <f t="shared" si="412"/>
        <v>Early</v>
      </c>
      <c r="S6639" t="str">
        <f t="shared" si="413"/>
        <v>OnTime</v>
      </c>
      <c r="T6639" t="str">
        <f t="shared" si="414"/>
        <v>Frequent Borrower</v>
      </c>
      <c r="U6639" t="str">
        <f t="shared" si="415"/>
        <v>Short Term</v>
      </c>
    </row>
    <row r="6640" spans="1:21" x14ac:dyDescent="0.35">
      <c r="A6640" t="s">
        <v>1368</v>
      </c>
      <c r="B6640">
        <v>301841438</v>
      </c>
      <c r="C6640">
        <v>9</v>
      </c>
      <c r="D6640" s="2">
        <v>42813.253287037027</v>
      </c>
      <c r="E6640" s="2">
        <v>42813.211446759262</v>
      </c>
      <c r="F6640">
        <v>30000</v>
      </c>
      <c r="G6640">
        <v>34400</v>
      </c>
      <c r="H6640">
        <v>30</v>
      </c>
      <c r="I6640" s="2">
        <v>42843.845150462963</v>
      </c>
      <c r="J6640" t="s">
        <v>18</v>
      </c>
      <c r="K6640" s="2">
        <v>42843</v>
      </c>
      <c r="L6640" s="2">
        <v>42843.834629629629</v>
      </c>
      <c r="M6640">
        <v>30</v>
      </c>
      <c r="N6640">
        <v>0</v>
      </c>
      <c r="O6640">
        <v>0</v>
      </c>
      <c r="P6640">
        <v>14.66666666666667</v>
      </c>
      <c r="Q6640">
        <v>27</v>
      </c>
      <c r="R6640" t="str">
        <f t="shared" si="412"/>
        <v>OnTime</v>
      </c>
      <c r="S6640" t="str">
        <f t="shared" si="413"/>
        <v>Early</v>
      </c>
      <c r="T6640" t="str">
        <f t="shared" si="414"/>
        <v>Frequent Borrower</v>
      </c>
      <c r="U6640" t="str">
        <f t="shared" si="415"/>
        <v>Short Term</v>
      </c>
    </row>
    <row r="6641" spans="1:21" x14ac:dyDescent="0.35">
      <c r="A6641" t="s">
        <v>1368</v>
      </c>
      <c r="B6641">
        <v>301872854</v>
      </c>
      <c r="C6641">
        <v>10</v>
      </c>
      <c r="D6641" s="2">
        <v>42844.286307870367</v>
      </c>
      <c r="E6641" s="2">
        <v>42844.244560185187</v>
      </c>
      <c r="F6641">
        <v>30000</v>
      </c>
      <c r="G6641">
        <v>34400</v>
      </c>
      <c r="H6641">
        <v>30</v>
      </c>
      <c r="I6641" s="2">
        <v>42859.796377314808</v>
      </c>
      <c r="J6641" t="s">
        <v>18</v>
      </c>
      <c r="K6641" s="2">
        <v>42874</v>
      </c>
      <c r="L6641" s="2">
        <v>42859.785856481481</v>
      </c>
      <c r="M6641">
        <v>15</v>
      </c>
      <c r="N6641">
        <v>-15</v>
      </c>
      <c r="O6641">
        <v>-15</v>
      </c>
      <c r="P6641">
        <v>14.66666666666667</v>
      </c>
      <c r="Q6641">
        <v>31</v>
      </c>
      <c r="R6641" t="str">
        <f t="shared" si="412"/>
        <v>Early</v>
      </c>
      <c r="S6641" t="str">
        <f t="shared" si="413"/>
        <v>Early</v>
      </c>
      <c r="T6641" t="str">
        <f t="shared" si="414"/>
        <v>Frequent Borrower</v>
      </c>
      <c r="U6641" t="str">
        <f t="shared" si="415"/>
        <v>Short Term</v>
      </c>
    </row>
    <row r="6642" spans="1:21" x14ac:dyDescent="0.35">
      <c r="A6642" t="s">
        <v>1368</v>
      </c>
      <c r="B6642">
        <v>301890215</v>
      </c>
      <c r="C6642">
        <v>11</v>
      </c>
      <c r="D6642" s="2">
        <v>42859.829733796287</v>
      </c>
      <c r="E6642" s="2">
        <v>42859.787974537037</v>
      </c>
      <c r="F6642">
        <v>40000</v>
      </c>
      <c r="G6642">
        <v>44000</v>
      </c>
      <c r="H6642">
        <v>30</v>
      </c>
      <c r="I6642" s="2">
        <v>42874.32534722222</v>
      </c>
      <c r="J6642" t="s">
        <v>18</v>
      </c>
      <c r="K6642" s="2">
        <v>42891</v>
      </c>
      <c r="L6642" s="2">
        <v>42874.314826388887</v>
      </c>
      <c r="M6642">
        <v>14</v>
      </c>
      <c r="N6642">
        <v>-17</v>
      </c>
      <c r="O6642">
        <v>-16</v>
      </c>
      <c r="P6642">
        <v>10</v>
      </c>
      <c r="Q6642">
        <v>15</v>
      </c>
      <c r="R6642" t="str">
        <f t="shared" si="412"/>
        <v>Early</v>
      </c>
      <c r="S6642" t="str">
        <f t="shared" si="413"/>
        <v>Early</v>
      </c>
      <c r="T6642" t="str">
        <f t="shared" si="414"/>
        <v>Frequent Borrower</v>
      </c>
      <c r="U6642" t="str">
        <f t="shared" si="415"/>
        <v>Short Term</v>
      </c>
    </row>
    <row r="6643" spans="1:21" x14ac:dyDescent="0.35">
      <c r="A6643" t="s">
        <v>1368</v>
      </c>
      <c r="B6643">
        <v>301913434</v>
      </c>
      <c r="C6643">
        <v>12</v>
      </c>
      <c r="D6643" s="2">
        <v>42874.513842592591</v>
      </c>
      <c r="E6643" s="2">
        <v>42874.472071759257</v>
      </c>
      <c r="F6643">
        <v>40000</v>
      </c>
      <c r="G6643">
        <v>44000</v>
      </c>
      <c r="H6643">
        <v>30</v>
      </c>
      <c r="I6643" s="2">
        <v>42899.605856481481</v>
      </c>
      <c r="J6643" t="s">
        <v>18</v>
      </c>
      <c r="K6643" s="2">
        <v>42905</v>
      </c>
      <c r="L6643" s="2">
        <v>42899.598807870367</v>
      </c>
      <c r="M6643">
        <v>25</v>
      </c>
      <c r="N6643">
        <v>-6</v>
      </c>
      <c r="O6643">
        <v>-5</v>
      </c>
      <c r="P6643">
        <v>10</v>
      </c>
      <c r="Q6643">
        <v>14</v>
      </c>
      <c r="R6643" t="str">
        <f t="shared" si="412"/>
        <v>Early</v>
      </c>
      <c r="S6643" t="str">
        <f t="shared" si="413"/>
        <v>Early</v>
      </c>
      <c r="T6643" t="str">
        <f t="shared" si="414"/>
        <v>Frequent Borrower</v>
      </c>
      <c r="U6643" t="str">
        <f t="shared" si="415"/>
        <v>Short Term</v>
      </c>
    </row>
    <row r="6644" spans="1:21" x14ac:dyDescent="0.35">
      <c r="A6644" t="s">
        <v>1368</v>
      </c>
      <c r="B6644">
        <v>301948107</v>
      </c>
      <c r="C6644">
        <v>13</v>
      </c>
      <c r="D6644" s="2">
        <v>42908.734780092593</v>
      </c>
      <c r="E6644" s="2">
        <v>42908.692337962973</v>
      </c>
      <c r="F6644">
        <v>40000</v>
      </c>
      <c r="G6644">
        <v>44000</v>
      </c>
      <c r="H6644">
        <v>30</v>
      </c>
      <c r="I6644" s="2">
        <v>42934.513761574082</v>
      </c>
      <c r="J6644" t="s">
        <v>18</v>
      </c>
      <c r="K6644" s="2">
        <v>42940</v>
      </c>
      <c r="L6644" s="2">
        <v>42934.506712962961</v>
      </c>
      <c r="M6644">
        <v>25</v>
      </c>
      <c r="N6644">
        <v>-6</v>
      </c>
      <c r="O6644">
        <v>-5</v>
      </c>
      <c r="P6644">
        <v>10</v>
      </c>
      <c r="Q6644">
        <v>34</v>
      </c>
      <c r="R6644" t="str">
        <f t="shared" si="412"/>
        <v>Early</v>
      </c>
      <c r="S6644" t="str">
        <f t="shared" si="413"/>
        <v>Early</v>
      </c>
      <c r="T6644" t="str">
        <f t="shared" si="414"/>
        <v>Frequent Borrower</v>
      </c>
      <c r="U6644" t="str">
        <f t="shared" si="415"/>
        <v>Short Term</v>
      </c>
    </row>
    <row r="6645" spans="1:21" x14ac:dyDescent="0.35">
      <c r="A6645" t="s">
        <v>1369</v>
      </c>
      <c r="B6645">
        <v>301931001</v>
      </c>
      <c r="C6645">
        <v>1</v>
      </c>
      <c r="D6645" s="2">
        <v>42894.386504629627</v>
      </c>
      <c r="E6645" s="2">
        <v>42894.3440625</v>
      </c>
      <c r="F6645">
        <v>10000</v>
      </c>
      <c r="G6645">
        <v>13000</v>
      </c>
      <c r="H6645">
        <v>30</v>
      </c>
      <c r="I6645" s="2">
        <v>42918.452696759261</v>
      </c>
      <c r="J6645" t="s">
        <v>18</v>
      </c>
      <c r="K6645" s="2">
        <v>42926</v>
      </c>
      <c r="L6645" s="2">
        <v>42918.445636574077</v>
      </c>
      <c r="M6645">
        <v>24</v>
      </c>
      <c r="N6645">
        <v>-8</v>
      </c>
      <c r="O6645">
        <v>-6</v>
      </c>
      <c r="P6645">
        <v>30</v>
      </c>
      <c r="R6645" t="str">
        <f t="shared" si="412"/>
        <v>Early</v>
      </c>
      <c r="S6645" t="str">
        <f t="shared" si="413"/>
        <v>Early</v>
      </c>
      <c r="T6645" t="str">
        <f t="shared" si="414"/>
        <v>One-time</v>
      </c>
      <c r="U6645" t="str">
        <f t="shared" si="415"/>
        <v>Short Term</v>
      </c>
    </row>
    <row r="6646" spans="1:21" x14ac:dyDescent="0.35">
      <c r="A6646" t="s">
        <v>1370</v>
      </c>
      <c r="B6646">
        <v>301765519</v>
      </c>
      <c r="C6646">
        <v>1</v>
      </c>
      <c r="D6646" s="2">
        <v>42701.89</v>
      </c>
      <c r="E6646" s="2">
        <v>42701.848182870373</v>
      </c>
      <c r="F6646">
        <v>10000</v>
      </c>
      <c r="G6646">
        <v>11500</v>
      </c>
      <c r="H6646">
        <v>15</v>
      </c>
      <c r="I6646" s="2">
        <v>42711.544409722221</v>
      </c>
      <c r="J6646" t="s">
        <v>18</v>
      </c>
      <c r="K6646" s="2">
        <v>42717</v>
      </c>
      <c r="L6646" s="2">
        <v>42711.533877314818</v>
      </c>
      <c r="M6646">
        <v>9</v>
      </c>
      <c r="N6646">
        <v>-6</v>
      </c>
      <c r="O6646">
        <v>-6</v>
      </c>
      <c r="P6646">
        <v>15</v>
      </c>
      <c r="R6646" t="str">
        <f t="shared" si="412"/>
        <v>Early</v>
      </c>
      <c r="S6646" t="str">
        <f t="shared" si="413"/>
        <v>Early</v>
      </c>
      <c r="T6646" t="str">
        <f t="shared" si="414"/>
        <v>One-time</v>
      </c>
      <c r="U6646" t="str">
        <f t="shared" si="415"/>
        <v>Short Term</v>
      </c>
    </row>
    <row r="6647" spans="1:21" x14ac:dyDescent="0.35">
      <c r="A6647" t="s">
        <v>1370</v>
      </c>
      <c r="B6647">
        <v>301770914</v>
      </c>
      <c r="C6647">
        <v>2</v>
      </c>
      <c r="D6647" s="2">
        <v>42712.473900462966</v>
      </c>
      <c r="E6647" s="2">
        <v>42712.432129629633</v>
      </c>
      <c r="F6647">
        <v>10000</v>
      </c>
      <c r="G6647">
        <v>13000</v>
      </c>
      <c r="H6647">
        <v>30</v>
      </c>
      <c r="I6647" s="2">
        <v>42739.627152777779</v>
      </c>
      <c r="J6647" t="s">
        <v>18</v>
      </c>
      <c r="K6647" s="2">
        <v>42744</v>
      </c>
      <c r="L6647" s="2">
        <v>42739.616631944453</v>
      </c>
      <c r="M6647">
        <v>27</v>
      </c>
      <c r="N6647">
        <v>-5</v>
      </c>
      <c r="O6647">
        <v>-3</v>
      </c>
      <c r="P6647">
        <v>30</v>
      </c>
      <c r="Q6647">
        <v>10</v>
      </c>
      <c r="R6647" t="str">
        <f t="shared" si="412"/>
        <v>Early</v>
      </c>
      <c r="S6647" t="str">
        <f t="shared" si="413"/>
        <v>Early</v>
      </c>
      <c r="T6647" t="str">
        <f t="shared" si="414"/>
        <v>Frequent Borrower</v>
      </c>
      <c r="U6647" t="str">
        <f t="shared" si="415"/>
        <v>Short Term</v>
      </c>
    </row>
    <row r="6648" spans="1:21" x14ac:dyDescent="0.35">
      <c r="A6648" t="s">
        <v>1370</v>
      </c>
      <c r="B6648">
        <v>301787136</v>
      </c>
      <c r="C6648">
        <v>3</v>
      </c>
      <c r="D6648" s="2">
        <v>42739.691886574074</v>
      </c>
      <c r="E6648" s="2">
        <v>42739.650127314817</v>
      </c>
      <c r="F6648">
        <v>10000</v>
      </c>
      <c r="G6648">
        <v>13000</v>
      </c>
      <c r="H6648">
        <v>30</v>
      </c>
      <c r="I6648" s="2">
        <v>42767.338703703703</v>
      </c>
      <c r="J6648" t="s">
        <v>18</v>
      </c>
      <c r="K6648" s="2">
        <v>42769</v>
      </c>
      <c r="L6648" s="2">
        <v>42767.3281712963</v>
      </c>
      <c r="M6648">
        <v>27</v>
      </c>
      <c r="N6648">
        <v>-2</v>
      </c>
      <c r="O6648">
        <v>-3</v>
      </c>
      <c r="P6648">
        <v>30</v>
      </c>
      <c r="Q6648">
        <v>27</v>
      </c>
      <c r="R6648" t="str">
        <f t="shared" si="412"/>
        <v>Early</v>
      </c>
      <c r="S6648" t="str">
        <f t="shared" si="413"/>
        <v>Early</v>
      </c>
      <c r="T6648" t="str">
        <f t="shared" si="414"/>
        <v>Frequent Borrower</v>
      </c>
      <c r="U6648" t="str">
        <f t="shared" si="415"/>
        <v>Short Term</v>
      </c>
    </row>
    <row r="6649" spans="1:21" x14ac:dyDescent="0.35">
      <c r="A6649" t="s">
        <v>1370</v>
      </c>
      <c r="B6649">
        <v>301807544</v>
      </c>
      <c r="C6649">
        <v>4</v>
      </c>
      <c r="D6649" s="2">
        <v>42767.342222222222</v>
      </c>
      <c r="E6649" s="2">
        <v>42767.300486111111</v>
      </c>
      <c r="F6649">
        <v>15000</v>
      </c>
      <c r="G6649">
        <v>18350</v>
      </c>
      <c r="H6649">
        <v>30</v>
      </c>
      <c r="I6649" s="2">
        <v>42795.376111111109</v>
      </c>
      <c r="J6649" t="s">
        <v>18</v>
      </c>
      <c r="K6649" s="2">
        <v>42797</v>
      </c>
      <c r="L6649" s="2">
        <v>42795.365578703713</v>
      </c>
      <c r="M6649">
        <v>28</v>
      </c>
      <c r="N6649">
        <v>-2</v>
      </c>
      <c r="O6649">
        <v>-2</v>
      </c>
      <c r="P6649">
        <v>22.333333333333329</v>
      </c>
      <c r="Q6649">
        <v>27</v>
      </c>
      <c r="R6649" t="str">
        <f t="shared" si="412"/>
        <v>Early</v>
      </c>
      <c r="S6649" t="str">
        <f t="shared" si="413"/>
        <v>Late</v>
      </c>
      <c r="T6649" t="str">
        <f t="shared" si="414"/>
        <v>Frequent Borrower</v>
      </c>
      <c r="U6649" t="str">
        <f t="shared" si="415"/>
        <v>Short Term</v>
      </c>
    </row>
    <row r="6650" spans="1:21" x14ac:dyDescent="0.35">
      <c r="A6650" t="s">
        <v>1370</v>
      </c>
      <c r="B6650">
        <v>301828781</v>
      </c>
      <c r="C6650">
        <v>5</v>
      </c>
      <c r="D6650" s="2">
        <v>42795.378634259258</v>
      </c>
      <c r="E6650" s="2">
        <v>42795.336655092593</v>
      </c>
      <c r="F6650">
        <v>20000</v>
      </c>
      <c r="G6650">
        <v>23800</v>
      </c>
      <c r="H6650">
        <v>30</v>
      </c>
      <c r="I6650" s="2">
        <v>42828.410914351851</v>
      </c>
      <c r="J6650" t="s">
        <v>18</v>
      </c>
      <c r="K6650" s="2">
        <v>42825</v>
      </c>
      <c r="L6650" s="2">
        <v>42828.400335648148</v>
      </c>
      <c r="M6650">
        <v>33</v>
      </c>
      <c r="N6650">
        <v>3</v>
      </c>
      <c r="O6650">
        <v>3</v>
      </c>
      <c r="P6650">
        <v>19</v>
      </c>
      <c r="Q6650">
        <v>28</v>
      </c>
      <c r="R6650" t="str">
        <f t="shared" si="412"/>
        <v>Late</v>
      </c>
      <c r="S6650" t="str">
        <f t="shared" si="413"/>
        <v>Early</v>
      </c>
      <c r="T6650" t="str">
        <f t="shared" si="414"/>
        <v>Frequent Borrower</v>
      </c>
      <c r="U6650" t="str">
        <f t="shared" si="415"/>
        <v>Short Term</v>
      </c>
    </row>
    <row r="6651" spans="1:21" x14ac:dyDescent="0.35">
      <c r="A6651" t="s">
        <v>1370</v>
      </c>
      <c r="B6651">
        <v>301898701</v>
      </c>
      <c r="C6651">
        <v>6</v>
      </c>
      <c r="D6651" s="2">
        <v>42865.343460648153</v>
      </c>
      <c r="E6651" s="2">
        <v>42865.301712962973</v>
      </c>
      <c r="F6651">
        <v>15000</v>
      </c>
      <c r="G6651">
        <v>18375</v>
      </c>
      <c r="H6651">
        <v>30</v>
      </c>
      <c r="I6651" s="2">
        <v>42891.671134259261</v>
      </c>
      <c r="J6651" t="s">
        <v>18</v>
      </c>
      <c r="K6651" s="2">
        <v>42895</v>
      </c>
      <c r="L6651" s="2">
        <v>42891.664085648154</v>
      </c>
      <c r="M6651">
        <v>26</v>
      </c>
      <c r="N6651">
        <v>-4</v>
      </c>
      <c r="O6651">
        <v>-4</v>
      </c>
      <c r="P6651">
        <v>22.5</v>
      </c>
      <c r="Q6651">
        <v>69</v>
      </c>
      <c r="R6651" t="str">
        <f t="shared" si="412"/>
        <v>Early</v>
      </c>
      <c r="S6651" t="str">
        <f t="shared" si="413"/>
        <v>Early</v>
      </c>
      <c r="T6651" t="str">
        <f t="shared" si="414"/>
        <v>Frequent Borrower</v>
      </c>
      <c r="U6651" t="str">
        <f t="shared" si="415"/>
        <v>Short Term</v>
      </c>
    </row>
    <row r="6652" spans="1:21" x14ac:dyDescent="0.35">
      <c r="A6652" t="s">
        <v>1370</v>
      </c>
      <c r="B6652">
        <v>301954188</v>
      </c>
      <c r="C6652">
        <v>7</v>
      </c>
      <c r="D6652" s="2">
        <v>42914.310069444437</v>
      </c>
      <c r="E6652" s="2">
        <v>42914.26761574074</v>
      </c>
      <c r="F6652">
        <v>20000</v>
      </c>
      <c r="G6652">
        <v>23000</v>
      </c>
      <c r="H6652">
        <v>30</v>
      </c>
      <c r="I6652" s="2">
        <v>42922.342604166668</v>
      </c>
      <c r="J6652" t="s">
        <v>18</v>
      </c>
      <c r="K6652" s="2">
        <v>42944</v>
      </c>
      <c r="L6652" s="2">
        <v>42922.335543981477</v>
      </c>
      <c r="M6652">
        <v>8</v>
      </c>
      <c r="N6652">
        <v>-22</v>
      </c>
      <c r="O6652">
        <v>-22</v>
      </c>
      <c r="P6652">
        <v>15</v>
      </c>
      <c r="Q6652">
        <v>48</v>
      </c>
      <c r="R6652" t="str">
        <f t="shared" si="412"/>
        <v>Early</v>
      </c>
      <c r="S6652" t="str">
        <f t="shared" si="413"/>
        <v>Early</v>
      </c>
      <c r="T6652" t="str">
        <f t="shared" si="414"/>
        <v>Frequent Borrower</v>
      </c>
      <c r="U6652" t="str">
        <f t="shared" si="415"/>
        <v>Short Term</v>
      </c>
    </row>
    <row r="6653" spans="1:21" x14ac:dyDescent="0.35">
      <c r="A6653" t="s">
        <v>1371</v>
      </c>
      <c r="B6653">
        <v>301857457</v>
      </c>
      <c r="C6653">
        <v>1</v>
      </c>
      <c r="D6653" s="2">
        <v>42831.366759259261</v>
      </c>
      <c r="E6653" s="2">
        <v>42831.324965277781</v>
      </c>
      <c r="F6653">
        <v>10000</v>
      </c>
      <c r="G6653">
        <v>13000</v>
      </c>
      <c r="H6653">
        <v>30</v>
      </c>
      <c r="I6653" s="2">
        <v>42860.665590277778</v>
      </c>
      <c r="J6653" t="s">
        <v>18</v>
      </c>
      <c r="K6653" s="2">
        <v>42863</v>
      </c>
      <c r="L6653" s="2">
        <v>42860.655069444438</v>
      </c>
      <c r="M6653">
        <v>29</v>
      </c>
      <c r="N6653">
        <v>-3</v>
      </c>
      <c r="O6653">
        <v>-1</v>
      </c>
      <c r="P6653">
        <v>30</v>
      </c>
      <c r="R6653" t="str">
        <f t="shared" si="412"/>
        <v>Early</v>
      </c>
      <c r="S6653" t="str">
        <f t="shared" si="413"/>
        <v>Early</v>
      </c>
      <c r="T6653" t="str">
        <f t="shared" si="414"/>
        <v>One-time</v>
      </c>
      <c r="U6653" t="str">
        <f t="shared" si="415"/>
        <v>Short Term</v>
      </c>
    </row>
    <row r="6654" spans="1:21" x14ac:dyDescent="0.35">
      <c r="A6654" t="s">
        <v>1371</v>
      </c>
      <c r="B6654">
        <v>301891706</v>
      </c>
      <c r="C6654">
        <v>2</v>
      </c>
      <c r="D6654" s="2">
        <v>42860.819432870368</v>
      </c>
      <c r="E6654" s="2">
        <v>42860.777685185189</v>
      </c>
      <c r="F6654">
        <v>10000</v>
      </c>
      <c r="G6654">
        <v>13000</v>
      </c>
      <c r="H6654">
        <v>30</v>
      </c>
      <c r="I6654" s="2">
        <v>42882.482719907413</v>
      </c>
      <c r="J6654" t="s">
        <v>18</v>
      </c>
      <c r="K6654" s="2">
        <v>42891</v>
      </c>
      <c r="L6654" s="2">
        <v>42882.475671296299</v>
      </c>
      <c r="M6654">
        <v>21</v>
      </c>
      <c r="N6654">
        <v>-9</v>
      </c>
      <c r="O6654">
        <v>-9</v>
      </c>
      <c r="P6654">
        <v>30</v>
      </c>
      <c r="Q6654">
        <v>29</v>
      </c>
      <c r="R6654" t="str">
        <f t="shared" si="412"/>
        <v>Early</v>
      </c>
      <c r="S6654" t="str">
        <f t="shared" si="413"/>
        <v>Early</v>
      </c>
      <c r="T6654" t="str">
        <f t="shared" si="414"/>
        <v>Frequent Borrower</v>
      </c>
      <c r="U6654" t="str">
        <f t="shared" si="415"/>
        <v>Short Term</v>
      </c>
    </row>
    <row r="6655" spans="1:21" x14ac:dyDescent="0.35">
      <c r="A6655" t="s">
        <v>1371</v>
      </c>
      <c r="B6655">
        <v>301919694</v>
      </c>
      <c r="C6655">
        <v>3</v>
      </c>
      <c r="D6655" s="2">
        <v>42882.639675925922</v>
      </c>
      <c r="E6655" s="2">
        <v>42882.597928240742</v>
      </c>
      <c r="F6655">
        <v>10000</v>
      </c>
      <c r="G6655">
        <v>13000</v>
      </c>
      <c r="H6655">
        <v>30</v>
      </c>
      <c r="I6655" s="2">
        <v>42894.554791666669</v>
      </c>
      <c r="J6655" t="s">
        <v>18</v>
      </c>
      <c r="K6655" s="2">
        <v>42912</v>
      </c>
      <c r="L6655" s="2">
        <v>42894.547743055547</v>
      </c>
      <c r="M6655">
        <v>11</v>
      </c>
      <c r="N6655">
        <v>-18</v>
      </c>
      <c r="O6655">
        <v>-19</v>
      </c>
      <c r="P6655">
        <v>30</v>
      </c>
      <c r="Q6655">
        <v>21</v>
      </c>
      <c r="R6655" t="str">
        <f t="shared" si="412"/>
        <v>Early</v>
      </c>
      <c r="S6655" t="str">
        <f t="shared" si="413"/>
        <v>Early</v>
      </c>
      <c r="T6655" t="str">
        <f t="shared" si="414"/>
        <v>Frequent Borrower</v>
      </c>
      <c r="U6655" t="str">
        <f t="shared" si="415"/>
        <v>Short Term</v>
      </c>
    </row>
    <row r="6656" spans="1:21" x14ac:dyDescent="0.35">
      <c r="A6656" t="s">
        <v>1371</v>
      </c>
      <c r="B6656">
        <v>301931353</v>
      </c>
      <c r="C6656">
        <v>4</v>
      </c>
      <c r="D6656" s="2">
        <v>42894.558993055558</v>
      </c>
      <c r="E6656" s="2">
        <v>42894.517245370371</v>
      </c>
      <c r="F6656">
        <v>20000</v>
      </c>
      <c r="G6656">
        <v>24000</v>
      </c>
      <c r="H6656">
        <v>30</v>
      </c>
      <c r="I6656" s="2">
        <v>42909.800057870372</v>
      </c>
      <c r="J6656" t="s">
        <v>18</v>
      </c>
      <c r="K6656" s="2">
        <v>42926</v>
      </c>
      <c r="L6656" s="2">
        <v>42909.792997685188</v>
      </c>
      <c r="M6656">
        <v>15</v>
      </c>
      <c r="N6656">
        <v>-17</v>
      </c>
      <c r="O6656">
        <v>-15</v>
      </c>
      <c r="P6656">
        <v>20</v>
      </c>
      <c r="Q6656">
        <v>11</v>
      </c>
      <c r="R6656" t="str">
        <f t="shared" si="412"/>
        <v>Early</v>
      </c>
      <c r="S6656" t="str">
        <f t="shared" si="413"/>
        <v>Early</v>
      </c>
      <c r="T6656" t="str">
        <f t="shared" si="414"/>
        <v>Frequent Borrower</v>
      </c>
      <c r="U6656" t="str">
        <f t="shared" si="415"/>
        <v>Short Term</v>
      </c>
    </row>
    <row r="6657" spans="1:21" x14ac:dyDescent="0.35">
      <c r="A6657" t="s">
        <v>1371</v>
      </c>
      <c r="B6657">
        <v>301949651</v>
      </c>
      <c r="C6657">
        <v>5</v>
      </c>
      <c r="D6657" s="2">
        <v>42909.816446759258</v>
      </c>
      <c r="E6657" s="2">
        <v>42909.774699074071</v>
      </c>
      <c r="F6657">
        <v>20000</v>
      </c>
      <c r="G6657">
        <v>24500</v>
      </c>
      <c r="H6657">
        <v>30</v>
      </c>
      <c r="I6657" s="2">
        <v>42927.535034722219</v>
      </c>
      <c r="J6657" t="s">
        <v>18</v>
      </c>
      <c r="K6657" s="2">
        <v>42940</v>
      </c>
      <c r="L6657" s="2">
        <v>42927.527986111112</v>
      </c>
      <c r="M6657">
        <v>17</v>
      </c>
      <c r="N6657">
        <v>-13</v>
      </c>
      <c r="O6657">
        <v>-13</v>
      </c>
      <c r="P6657">
        <v>22.5</v>
      </c>
      <c r="Q6657">
        <v>15</v>
      </c>
      <c r="R6657" t="str">
        <f t="shared" si="412"/>
        <v>Early</v>
      </c>
      <c r="S6657" t="str">
        <f t="shared" si="413"/>
        <v>Early</v>
      </c>
      <c r="T6657" t="str">
        <f t="shared" si="414"/>
        <v>Frequent Borrower</v>
      </c>
      <c r="U6657" t="str">
        <f t="shared" si="415"/>
        <v>Short Term</v>
      </c>
    </row>
    <row r="6658" spans="1:21" x14ac:dyDescent="0.35">
      <c r="A6658" t="s">
        <v>1372</v>
      </c>
      <c r="B6658">
        <v>301928687</v>
      </c>
      <c r="C6658">
        <v>1</v>
      </c>
      <c r="D6658" s="2">
        <v>42892.477662037039</v>
      </c>
      <c r="E6658" s="2">
        <v>42892.43582175926</v>
      </c>
      <c r="F6658">
        <v>10000</v>
      </c>
      <c r="G6658">
        <v>11500</v>
      </c>
      <c r="H6658">
        <v>15</v>
      </c>
      <c r="I6658" s="2">
        <v>42904.684988425928</v>
      </c>
      <c r="J6658" t="s">
        <v>18</v>
      </c>
      <c r="K6658" s="2">
        <v>42907</v>
      </c>
      <c r="L6658" s="2">
        <v>42904.677939814806</v>
      </c>
      <c r="M6658">
        <v>12</v>
      </c>
      <c r="N6658">
        <v>-3</v>
      </c>
      <c r="O6658">
        <v>-3</v>
      </c>
      <c r="P6658">
        <v>15</v>
      </c>
      <c r="R6658" t="str">
        <f t="shared" si="412"/>
        <v>Early</v>
      </c>
      <c r="S6658" t="str">
        <f t="shared" si="413"/>
        <v>Early</v>
      </c>
      <c r="T6658" t="str">
        <f t="shared" si="414"/>
        <v>One-time</v>
      </c>
      <c r="U6658" t="str">
        <f t="shared" si="415"/>
        <v>Short Term</v>
      </c>
    </row>
    <row r="6659" spans="1:21" x14ac:dyDescent="0.35">
      <c r="A6659" t="s">
        <v>1373</v>
      </c>
      <c r="B6659">
        <v>301793190</v>
      </c>
      <c r="C6659">
        <v>1</v>
      </c>
      <c r="D6659" s="2">
        <v>42749.366944444453</v>
      </c>
      <c r="E6659" s="2">
        <v>42749.325196759259</v>
      </c>
      <c r="F6659">
        <v>10000</v>
      </c>
      <c r="G6659">
        <v>11500</v>
      </c>
      <c r="H6659">
        <v>15</v>
      </c>
      <c r="I6659" s="2">
        <v>42753.930520833332</v>
      </c>
      <c r="J6659" t="s">
        <v>18</v>
      </c>
      <c r="K6659" s="2">
        <v>42765</v>
      </c>
      <c r="L6659" s="2">
        <v>42753.919988425929</v>
      </c>
      <c r="M6659">
        <v>4</v>
      </c>
      <c r="N6659">
        <v>-12</v>
      </c>
      <c r="O6659">
        <v>-11</v>
      </c>
      <c r="P6659">
        <v>15</v>
      </c>
      <c r="R6659" t="str">
        <f t="shared" ref="R6659:R6722" si="416">IF(N6659&lt;0,"Early",IF(N6659=0,"OnTime","Late"))</f>
        <v>Early</v>
      </c>
      <c r="S6659" t="str">
        <f t="shared" ref="S6659:S6722" si="417">IF(N6660&lt;0,"Early",IF(N6660=0,"OnTime","Late"))</f>
        <v>Early</v>
      </c>
      <c r="T6659" t="str">
        <f t="shared" ref="T6659:T6722" si="418">IF(ISBLANK(Q6659),"One-time","Frequent Borrower")</f>
        <v>One-time</v>
      </c>
      <c r="U6659" t="str">
        <f t="shared" ref="U6659:U6722" si="419">IF(OR(H6659=15,H6659=30),"Short Term","Long Term")</f>
        <v>Short Term</v>
      </c>
    </row>
    <row r="6660" spans="1:21" x14ac:dyDescent="0.35">
      <c r="A6660" t="s">
        <v>1373</v>
      </c>
      <c r="B6660">
        <v>301796388</v>
      </c>
      <c r="C6660">
        <v>2</v>
      </c>
      <c r="D6660" s="2">
        <v>42753.932916666658</v>
      </c>
      <c r="E6660" s="2">
        <v>42753.891157407408</v>
      </c>
      <c r="F6660">
        <v>10000</v>
      </c>
      <c r="G6660">
        <v>11500</v>
      </c>
      <c r="H6660">
        <v>15</v>
      </c>
      <c r="I6660" s="2">
        <v>42761.608854166669</v>
      </c>
      <c r="J6660" t="s">
        <v>18</v>
      </c>
      <c r="K6660" s="2">
        <v>42768</v>
      </c>
      <c r="L6660" s="2">
        <v>42761.598310185182</v>
      </c>
      <c r="M6660">
        <v>7</v>
      </c>
      <c r="N6660">
        <v>-7</v>
      </c>
      <c r="O6660">
        <v>-8</v>
      </c>
      <c r="P6660">
        <v>15</v>
      </c>
      <c r="Q6660">
        <v>4</v>
      </c>
      <c r="R6660" t="str">
        <f t="shared" si="416"/>
        <v>Early</v>
      </c>
      <c r="S6660" t="str">
        <f t="shared" si="417"/>
        <v>Early</v>
      </c>
      <c r="T6660" t="str">
        <f t="shared" si="418"/>
        <v>Frequent Borrower</v>
      </c>
      <c r="U6660" t="str">
        <f t="shared" si="419"/>
        <v>Short Term</v>
      </c>
    </row>
    <row r="6661" spans="1:21" x14ac:dyDescent="0.35">
      <c r="A6661" t="s">
        <v>1373</v>
      </c>
      <c r="B6661">
        <v>301802950</v>
      </c>
      <c r="C6661">
        <v>3</v>
      </c>
      <c r="D6661" s="2">
        <v>42761.626400462963</v>
      </c>
      <c r="E6661" s="2">
        <v>42761.584652777783</v>
      </c>
      <c r="F6661">
        <v>10000</v>
      </c>
      <c r="G6661">
        <v>11500</v>
      </c>
      <c r="H6661">
        <v>15</v>
      </c>
      <c r="I6661" s="2">
        <v>42768.914756944447</v>
      </c>
      <c r="J6661" t="s">
        <v>18</v>
      </c>
      <c r="K6661" s="2">
        <v>42776</v>
      </c>
      <c r="L6661" s="2">
        <v>42768.904224537036</v>
      </c>
      <c r="M6661">
        <v>7</v>
      </c>
      <c r="N6661">
        <v>-8</v>
      </c>
      <c r="O6661">
        <v>-8</v>
      </c>
      <c r="P6661">
        <v>15</v>
      </c>
      <c r="Q6661">
        <v>7</v>
      </c>
      <c r="R6661" t="str">
        <f t="shared" si="416"/>
        <v>Early</v>
      </c>
      <c r="S6661" t="str">
        <f t="shared" si="417"/>
        <v>Early</v>
      </c>
      <c r="T6661" t="str">
        <f t="shared" si="418"/>
        <v>Frequent Borrower</v>
      </c>
      <c r="U6661" t="str">
        <f t="shared" si="419"/>
        <v>Short Term</v>
      </c>
    </row>
    <row r="6662" spans="1:21" x14ac:dyDescent="0.35">
      <c r="A6662" t="s">
        <v>1373</v>
      </c>
      <c r="B6662">
        <v>301821269</v>
      </c>
      <c r="C6662">
        <v>4</v>
      </c>
      <c r="D6662" s="2">
        <v>42784.81627314815</v>
      </c>
      <c r="E6662" s="2">
        <v>42784.774525462963</v>
      </c>
      <c r="F6662">
        <v>20000</v>
      </c>
      <c r="G6662">
        <v>21900</v>
      </c>
      <c r="H6662">
        <v>15</v>
      </c>
      <c r="I6662" s="2">
        <v>42796.767881944441</v>
      </c>
      <c r="J6662" t="s">
        <v>18</v>
      </c>
      <c r="K6662" s="2">
        <v>42800</v>
      </c>
      <c r="L6662" s="2">
        <v>42796.757349537038</v>
      </c>
      <c r="M6662">
        <v>11</v>
      </c>
      <c r="N6662">
        <v>-4</v>
      </c>
      <c r="O6662">
        <v>-4</v>
      </c>
      <c r="P6662">
        <v>9.5</v>
      </c>
      <c r="Q6662">
        <v>23</v>
      </c>
      <c r="R6662" t="str">
        <f t="shared" si="416"/>
        <v>Early</v>
      </c>
      <c r="S6662" t="str">
        <f t="shared" si="417"/>
        <v>Early</v>
      </c>
      <c r="T6662" t="str">
        <f t="shared" si="418"/>
        <v>Frequent Borrower</v>
      </c>
      <c r="U6662" t="str">
        <f t="shared" si="419"/>
        <v>Short Term</v>
      </c>
    </row>
    <row r="6663" spans="1:21" x14ac:dyDescent="0.35">
      <c r="A6663" t="s">
        <v>1373</v>
      </c>
      <c r="B6663">
        <v>301830153</v>
      </c>
      <c r="C6663">
        <v>5</v>
      </c>
      <c r="D6663" s="2">
        <v>42796.772939814808</v>
      </c>
      <c r="E6663" s="2">
        <v>42796.731192129628</v>
      </c>
      <c r="F6663">
        <v>20000</v>
      </c>
      <c r="G6663">
        <v>21900</v>
      </c>
      <c r="H6663">
        <v>15</v>
      </c>
      <c r="I6663" s="2">
        <v>42809.679293981477</v>
      </c>
      <c r="J6663" t="s">
        <v>18</v>
      </c>
      <c r="K6663" s="2">
        <v>42811</v>
      </c>
      <c r="L6663" s="2">
        <v>42809.668761574067</v>
      </c>
      <c r="M6663">
        <v>12</v>
      </c>
      <c r="N6663">
        <v>-2</v>
      </c>
      <c r="O6663">
        <v>-3</v>
      </c>
      <c r="P6663">
        <v>9.5</v>
      </c>
      <c r="Q6663">
        <v>11</v>
      </c>
      <c r="R6663" t="str">
        <f t="shared" si="416"/>
        <v>Early</v>
      </c>
      <c r="S6663" t="str">
        <f t="shared" si="417"/>
        <v>Early</v>
      </c>
      <c r="T6663" t="str">
        <f t="shared" si="418"/>
        <v>Frequent Borrower</v>
      </c>
      <c r="U6663" t="str">
        <f t="shared" si="419"/>
        <v>Short Term</v>
      </c>
    </row>
    <row r="6664" spans="1:21" x14ac:dyDescent="0.35">
      <c r="A6664" t="s">
        <v>1373</v>
      </c>
      <c r="B6664">
        <v>301838900</v>
      </c>
      <c r="C6664">
        <v>6</v>
      </c>
      <c r="D6664" s="2">
        <v>42809.681990740741</v>
      </c>
      <c r="E6664" s="2">
        <v>42809.640243055554</v>
      </c>
      <c r="F6664">
        <v>20000</v>
      </c>
      <c r="G6664">
        <v>21900</v>
      </c>
      <c r="H6664">
        <v>15</v>
      </c>
      <c r="I6664" s="2">
        <v>42823.603506944448</v>
      </c>
      <c r="J6664" t="s">
        <v>18</v>
      </c>
      <c r="K6664" s="2">
        <v>42824</v>
      </c>
      <c r="L6664" s="2">
        <v>42823.592928240738</v>
      </c>
      <c r="M6664">
        <v>13</v>
      </c>
      <c r="N6664">
        <v>-1</v>
      </c>
      <c r="O6664">
        <v>-2</v>
      </c>
      <c r="P6664">
        <v>9.5</v>
      </c>
      <c r="Q6664">
        <v>12</v>
      </c>
      <c r="R6664" t="str">
        <f t="shared" si="416"/>
        <v>Early</v>
      </c>
      <c r="S6664" t="str">
        <f t="shared" si="417"/>
        <v>OnTime</v>
      </c>
      <c r="T6664" t="str">
        <f t="shared" si="418"/>
        <v>Frequent Borrower</v>
      </c>
      <c r="U6664" t="str">
        <f t="shared" si="419"/>
        <v>Short Term</v>
      </c>
    </row>
    <row r="6665" spans="1:21" x14ac:dyDescent="0.35">
      <c r="A6665" t="s">
        <v>1373</v>
      </c>
      <c r="B6665">
        <v>301849357</v>
      </c>
      <c r="C6665">
        <v>7</v>
      </c>
      <c r="D6665" s="2">
        <v>42823.610439814824</v>
      </c>
      <c r="E6665" s="2">
        <v>42823.568692129629</v>
      </c>
      <c r="F6665">
        <v>30000</v>
      </c>
      <c r="G6665">
        <v>34400</v>
      </c>
      <c r="H6665">
        <v>30</v>
      </c>
      <c r="I6665" s="2">
        <v>42853.44971064815</v>
      </c>
      <c r="J6665" t="s">
        <v>18</v>
      </c>
      <c r="K6665" s="2">
        <v>42853</v>
      </c>
      <c r="L6665" s="2">
        <v>42853.439189814817</v>
      </c>
      <c r="M6665">
        <v>29</v>
      </c>
      <c r="N6665">
        <v>0</v>
      </c>
      <c r="O6665">
        <v>-1</v>
      </c>
      <c r="P6665">
        <v>14.66666666666667</v>
      </c>
      <c r="Q6665">
        <v>13</v>
      </c>
      <c r="R6665" t="str">
        <f t="shared" si="416"/>
        <v>OnTime</v>
      </c>
      <c r="S6665" t="str">
        <f t="shared" si="417"/>
        <v>Late</v>
      </c>
      <c r="T6665" t="str">
        <f t="shared" si="418"/>
        <v>Frequent Borrower</v>
      </c>
      <c r="U6665" t="str">
        <f t="shared" si="419"/>
        <v>Short Term</v>
      </c>
    </row>
    <row r="6666" spans="1:21" x14ac:dyDescent="0.35">
      <c r="A6666" t="s">
        <v>1373</v>
      </c>
      <c r="B6666">
        <v>301883320</v>
      </c>
      <c r="C6666">
        <v>8</v>
      </c>
      <c r="D6666" s="2">
        <v>42853.50984953704</v>
      </c>
      <c r="E6666" s="2">
        <v>42853.468032407407</v>
      </c>
      <c r="F6666">
        <v>30000</v>
      </c>
      <c r="G6666">
        <v>34400</v>
      </c>
      <c r="H6666">
        <v>30</v>
      </c>
      <c r="I6666" s="2">
        <v>42886.607731481483</v>
      </c>
      <c r="J6666" t="s">
        <v>18</v>
      </c>
      <c r="K6666" s="2">
        <v>42885</v>
      </c>
      <c r="L6666" s="2">
        <v>42886.600682870368</v>
      </c>
      <c r="M6666">
        <v>33</v>
      </c>
      <c r="N6666">
        <v>1</v>
      </c>
      <c r="O6666">
        <v>3</v>
      </c>
      <c r="P6666">
        <v>14.66666666666667</v>
      </c>
      <c r="Q6666">
        <v>29</v>
      </c>
      <c r="R6666" t="str">
        <f t="shared" si="416"/>
        <v>Late</v>
      </c>
      <c r="S6666" t="str">
        <f t="shared" si="417"/>
        <v>OnTime</v>
      </c>
      <c r="T6666" t="str">
        <f t="shared" si="418"/>
        <v>Frequent Borrower</v>
      </c>
      <c r="U6666" t="str">
        <f t="shared" si="419"/>
        <v>Short Term</v>
      </c>
    </row>
    <row r="6667" spans="1:21" x14ac:dyDescent="0.35">
      <c r="A6667" t="s">
        <v>1373</v>
      </c>
      <c r="B6667">
        <v>301923013</v>
      </c>
      <c r="C6667">
        <v>9</v>
      </c>
      <c r="D6667" s="2">
        <v>42886.629710648151</v>
      </c>
      <c r="E6667" s="2">
        <v>42886.587962962964</v>
      </c>
      <c r="F6667">
        <v>30000</v>
      </c>
      <c r="G6667">
        <v>34500</v>
      </c>
      <c r="H6667">
        <v>30</v>
      </c>
      <c r="I6667" s="2">
        <v>42916.939745370371</v>
      </c>
      <c r="J6667" t="s">
        <v>18</v>
      </c>
      <c r="K6667" s="2">
        <v>42916</v>
      </c>
      <c r="L6667" s="2">
        <v>42916.932708333326</v>
      </c>
      <c r="M6667">
        <v>30</v>
      </c>
      <c r="N6667">
        <v>0</v>
      </c>
      <c r="O6667">
        <v>0</v>
      </c>
      <c r="P6667">
        <v>15</v>
      </c>
      <c r="Q6667">
        <v>33</v>
      </c>
      <c r="R6667" t="str">
        <f t="shared" si="416"/>
        <v>OnTime</v>
      </c>
      <c r="S6667" t="str">
        <f t="shared" si="417"/>
        <v>Early</v>
      </c>
      <c r="T6667" t="str">
        <f t="shared" si="418"/>
        <v>Frequent Borrower</v>
      </c>
      <c r="U6667" t="str">
        <f t="shared" si="419"/>
        <v>Short Term</v>
      </c>
    </row>
    <row r="6668" spans="1:21" x14ac:dyDescent="0.35">
      <c r="A6668" t="s">
        <v>1374</v>
      </c>
      <c r="B6668">
        <v>301949188</v>
      </c>
      <c r="C6668">
        <v>1</v>
      </c>
      <c r="D6668" s="2">
        <v>42909.580706018518</v>
      </c>
      <c r="E6668" s="2">
        <v>42909.538252314807</v>
      </c>
      <c r="F6668">
        <v>10000</v>
      </c>
      <c r="G6668">
        <v>11500</v>
      </c>
      <c r="H6668">
        <v>15</v>
      </c>
      <c r="I6668" s="2">
        <v>42919.448460648149</v>
      </c>
      <c r="J6668" t="s">
        <v>18</v>
      </c>
      <c r="K6668" s="2">
        <v>42926</v>
      </c>
      <c r="L6668" s="2">
        <v>42919.441412037027</v>
      </c>
      <c r="M6668">
        <v>9</v>
      </c>
      <c r="N6668">
        <v>-7</v>
      </c>
      <c r="O6668">
        <v>-6</v>
      </c>
      <c r="P6668">
        <v>15</v>
      </c>
      <c r="R6668" t="str">
        <f t="shared" si="416"/>
        <v>Early</v>
      </c>
      <c r="S6668" t="str">
        <f t="shared" si="417"/>
        <v>Late</v>
      </c>
      <c r="T6668" t="str">
        <f t="shared" si="418"/>
        <v>One-time</v>
      </c>
      <c r="U6668" t="str">
        <f t="shared" si="419"/>
        <v>Short Term</v>
      </c>
    </row>
    <row r="6669" spans="1:21" x14ac:dyDescent="0.35">
      <c r="A6669" t="s">
        <v>1375</v>
      </c>
      <c r="B6669">
        <v>301799390</v>
      </c>
      <c r="C6669">
        <v>1</v>
      </c>
      <c r="D6669" s="2">
        <v>42758.526967592603</v>
      </c>
      <c r="E6669" s="2">
        <v>42758.485231481478</v>
      </c>
      <c r="F6669">
        <v>10000</v>
      </c>
      <c r="G6669">
        <v>11500</v>
      </c>
      <c r="H6669">
        <v>15</v>
      </c>
      <c r="I6669" s="2">
        <v>42781.633217592593</v>
      </c>
      <c r="J6669" t="s">
        <v>18</v>
      </c>
      <c r="K6669" s="2">
        <v>42773</v>
      </c>
      <c r="L6669" s="2">
        <v>42781.622685185182</v>
      </c>
      <c r="M6669">
        <v>23</v>
      </c>
      <c r="N6669">
        <v>8</v>
      </c>
      <c r="O6669">
        <v>8</v>
      </c>
      <c r="P6669">
        <v>15</v>
      </c>
      <c r="R6669" t="str">
        <f t="shared" si="416"/>
        <v>Late</v>
      </c>
      <c r="S6669" t="str">
        <f t="shared" si="417"/>
        <v>Late</v>
      </c>
      <c r="T6669" t="str">
        <f t="shared" si="418"/>
        <v>One-time</v>
      </c>
      <c r="U6669" t="str">
        <f t="shared" si="419"/>
        <v>Short Term</v>
      </c>
    </row>
    <row r="6670" spans="1:21" x14ac:dyDescent="0.35">
      <c r="A6670" t="s">
        <v>1375</v>
      </c>
      <c r="B6670">
        <v>301829129</v>
      </c>
      <c r="C6670">
        <v>2</v>
      </c>
      <c r="D6670" s="2">
        <v>42795.685439814813</v>
      </c>
      <c r="E6670" s="2">
        <v>42795.643680555557</v>
      </c>
      <c r="F6670">
        <v>10000</v>
      </c>
      <c r="G6670">
        <v>11500</v>
      </c>
      <c r="H6670">
        <v>15</v>
      </c>
      <c r="I6670" s="2">
        <v>42821.695648148147</v>
      </c>
      <c r="J6670" t="s">
        <v>18</v>
      </c>
      <c r="K6670" s="2">
        <v>42810</v>
      </c>
      <c r="L6670" s="2">
        <v>42821.685127314813</v>
      </c>
      <c r="M6670">
        <v>26</v>
      </c>
      <c r="N6670">
        <v>11</v>
      </c>
      <c r="O6670">
        <v>11</v>
      </c>
      <c r="P6670">
        <v>15</v>
      </c>
      <c r="Q6670">
        <v>37</v>
      </c>
      <c r="R6670" t="str">
        <f t="shared" si="416"/>
        <v>Late</v>
      </c>
      <c r="S6670" t="str">
        <f t="shared" si="417"/>
        <v>Late</v>
      </c>
      <c r="T6670" t="str">
        <f t="shared" si="418"/>
        <v>Frequent Borrower</v>
      </c>
      <c r="U6670" t="str">
        <f t="shared" si="419"/>
        <v>Short Term</v>
      </c>
    </row>
    <row r="6671" spans="1:21" x14ac:dyDescent="0.35">
      <c r="A6671" t="s">
        <v>1375</v>
      </c>
      <c r="B6671">
        <v>301860775</v>
      </c>
      <c r="C6671">
        <v>3</v>
      </c>
      <c r="D6671" s="2">
        <v>42833.841053240743</v>
      </c>
      <c r="E6671" s="2">
        <v>42833.799305555563</v>
      </c>
      <c r="F6671">
        <v>10000</v>
      </c>
      <c r="G6671">
        <v>11500</v>
      </c>
      <c r="H6671">
        <v>15</v>
      </c>
      <c r="I6671" s="2">
        <v>42851.910150462973</v>
      </c>
      <c r="J6671" t="s">
        <v>18</v>
      </c>
      <c r="K6671" s="2">
        <v>42849</v>
      </c>
      <c r="L6671" s="2">
        <v>42851.899641203701</v>
      </c>
      <c r="M6671">
        <v>18</v>
      </c>
      <c r="N6671">
        <v>2</v>
      </c>
      <c r="O6671">
        <v>3</v>
      </c>
      <c r="P6671">
        <v>15</v>
      </c>
      <c r="Q6671">
        <v>38</v>
      </c>
      <c r="R6671" t="str">
        <f t="shared" si="416"/>
        <v>Late</v>
      </c>
      <c r="S6671" t="str">
        <f t="shared" si="417"/>
        <v>Late</v>
      </c>
      <c r="T6671" t="str">
        <f t="shared" si="418"/>
        <v>Frequent Borrower</v>
      </c>
      <c r="U6671" t="str">
        <f t="shared" si="419"/>
        <v>Short Term</v>
      </c>
    </row>
    <row r="6672" spans="1:21" x14ac:dyDescent="0.35">
      <c r="A6672" t="s">
        <v>1375</v>
      </c>
      <c r="B6672">
        <v>301891895</v>
      </c>
      <c r="C6672">
        <v>4</v>
      </c>
      <c r="D6672" s="2">
        <v>42860.921990740739</v>
      </c>
      <c r="E6672" s="2">
        <v>42860.880208333343</v>
      </c>
      <c r="F6672">
        <v>10000</v>
      </c>
      <c r="G6672">
        <v>11500</v>
      </c>
      <c r="H6672">
        <v>15</v>
      </c>
      <c r="I6672" s="2">
        <v>42885.239664351851</v>
      </c>
      <c r="J6672" t="s">
        <v>18</v>
      </c>
      <c r="K6672" s="2">
        <v>42877</v>
      </c>
      <c r="L6672" s="2">
        <v>42885.17465277778</v>
      </c>
      <c r="M6672">
        <v>24</v>
      </c>
      <c r="N6672">
        <v>8</v>
      </c>
      <c r="O6672">
        <v>9</v>
      </c>
      <c r="P6672">
        <v>15</v>
      </c>
      <c r="Q6672">
        <v>27</v>
      </c>
      <c r="R6672" t="str">
        <f t="shared" si="416"/>
        <v>Late</v>
      </c>
      <c r="S6672" t="str">
        <f t="shared" si="417"/>
        <v>Late</v>
      </c>
      <c r="T6672" t="str">
        <f t="shared" si="418"/>
        <v>Frequent Borrower</v>
      </c>
      <c r="U6672" t="str">
        <f t="shared" si="419"/>
        <v>Short Term</v>
      </c>
    </row>
    <row r="6673" spans="1:21" x14ac:dyDescent="0.35">
      <c r="A6673" t="s">
        <v>1375</v>
      </c>
      <c r="B6673">
        <v>301927428</v>
      </c>
      <c r="C6673">
        <v>5</v>
      </c>
      <c r="D6673" s="2">
        <v>42891.412835648152</v>
      </c>
      <c r="E6673" s="2">
        <v>42891.371099537027</v>
      </c>
      <c r="F6673">
        <v>10000</v>
      </c>
      <c r="G6673">
        <v>11500</v>
      </c>
      <c r="H6673">
        <v>15</v>
      </c>
      <c r="I6673" s="2">
        <v>42912.872465277767</v>
      </c>
      <c r="J6673" t="s">
        <v>18</v>
      </c>
      <c r="K6673" s="2">
        <v>42906</v>
      </c>
      <c r="L6673" s="2">
        <v>42912.865416666667</v>
      </c>
      <c r="M6673">
        <v>21</v>
      </c>
      <c r="N6673">
        <v>6</v>
      </c>
      <c r="O6673">
        <v>6</v>
      </c>
      <c r="P6673">
        <v>15</v>
      </c>
      <c r="Q6673">
        <v>30</v>
      </c>
      <c r="R6673" t="str">
        <f t="shared" si="416"/>
        <v>Late</v>
      </c>
      <c r="S6673" t="str">
        <f t="shared" si="417"/>
        <v>Early</v>
      </c>
      <c r="T6673" t="str">
        <f t="shared" si="418"/>
        <v>Frequent Borrower</v>
      </c>
      <c r="U6673" t="str">
        <f t="shared" si="419"/>
        <v>Short Term</v>
      </c>
    </row>
    <row r="6674" spans="1:21" x14ac:dyDescent="0.35">
      <c r="A6674" t="s">
        <v>1376</v>
      </c>
      <c r="B6674">
        <v>301835916</v>
      </c>
      <c r="C6674">
        <v>1</v>
      </c>
      <c r="D6674" s="2">
        <v>42805.542858796303</v>
      </c>
      <c r="E6674" s="2">
        <v>42805.360682870371</v>
      </c>
      <c r="F6674">
        <v>10000</v>
      </c>
      <c r="G6674">
        <v>11500</v>
      </c>
      <c r="H6674">
        <v>15</v>
      </c>
      <c r="I6674" s="2">
        <v>42818.641064814823</v>
      </c>
      <c r="J6674" t="s">
        <v>18</v>
      </c>
      <c r="K6674" s="2">
        <v>42821</v>
      </c>
      <c r="L6674" s="2">
        <v>42818.630520833343</v>
      </c>
      <c r="M6674">
        <v>13</v>
      </c>
      <c r="N6674">
        <v>-3</v>
      </c>
      <c r="O6674">
        <v>-2</v>
      </c>
      <c r="P6674">
        <v>15</v>
      </c>
      <c r="R6674" t="str">
        <f t="shared" si="416"/>
        <v>Early</v>
      </c>
      <c r="S6674" t="str">
        <f t="shared" si="417"/>
        <v>Late</v>
      </c>
      <c r="T6674" t="str">
        <f t="shared" si="418"/>
        <v>One-time</v>
      </c>
      <c r="U6674" t="str">
        <f t="shared" si="419"/>
        <v>Short Term</v>
      </c>
    </row>
    <row r="6675" spans="1:21" x14ac:dyDescent="0.35">
      <c r="A6675" t="s">
        <v>1376</v>
      </c>
      <c r="B6675">
        <v>301845888</v>
      </c>
      <c r="C6675">
        <v>2</v>
      </c>
      <c r="D6675" s="2">
        <v>42818.714456018519</v>
      </c>
      <c r="E6675" s="2">
        <v>42818.672719907408</v>
      </c>
      <c r="F6675">
        <v>10000</v>
      </c>
      <c r="G6675">
        <v>13000</v>
      </c>
      <c r="H6675">
        <v>30</v>
      </c>
      <c r="I6675" s="2">
        <v>42850.458356481482</v>
      </c>
      <c r="J6675" t="s">
        <v>18</v>
      </c>
      <c r="K6675" s="2">
        <v>42849</v>
      </c>
      <c r="L6675" s="2">
        <v>42850.447824074072</v>
      </c>
      <c r="M6675">
        <v>31</v>
      </c>
      <c r="N6675">
        <v>1</v>
      </c>
      <c r="O6675">
        <v>1</v>
      </c>
      <c r="P6675">
        <v>30</v>
      </c>
      <c r="Q6675">
        <v>13</v>
      </c>
      <c r="R6675" t="str">
        <f t="shared" si="416"/>
        <v>Late</v>
      </c>
      <c r="S6675" t="str">
        <f t="shared" si="417"/>
        <v>OnTime</v>
      </c>
      <c r="T6675" t="str">
        <f t="shared" si="418"/>
        <v>Frequent Borrower</v>
      </c>
      <c r="U6675" t="str">
        <f t="shared" si="419"/>
        <v>Short Term</v>
      </c>
    </row>
    <row r="6676" spans="1:21" x14ac:dyDescent="0.35">
      <c r="A6676" t="s">
        <v>1376</v>
      </c>
      <c r="B6676">
        <v>301880137</v>
      </c>
      <c r="C6676">
        <v>3</v>
      </c>
      <c r="D6676" s="2">
        <v>42850.667696759258</v>
      </c>
      <c r="E6676" s="2">
        <v>42850.625960648147</v>
      </c>
      <c r="F6676">
        <v>10000</v>
      </c>
      <c r="G6676">
        <v>13000</v>
      </c>
      <c r="H6676">
        <v>30</v>
      </c>
      <c r="I6676" s="2">
        <v>42880.33148148148</v>
      </c>
      <c r="J6676" t="s">
        <v>18</v>
      </c>
      <c r="K6676" s="2">
        <v>42880</v>
      </c>
      <c r="L6676" s="2">
        <v>42880.324432870373</v>
      </c>
      <c r="M6676">
        <v>29</v>
      </c>
      <c r="N6676">
        <v>0</v>
      </c>
      <c r="O6676">
        <v>-1</v>
      </c>
      <c r="P6676">
        <v>30</v>
      </c>
      <c r="Q6676">
        <v>31</v>
      </c>
      <c r="R6676" t="str">
        <f t="shared" si="416"/>
        <v>OnTime</v>
      </c>
      <c r="S6676" t="str">
        <f t="shared" si="417"/>
        <v>OnTime</v>
      </c>
      <c r="T6676" t="str">
        <f t="shared" si="418"/>
        <v>Frequent Borrower</v>
      </c>
      <c r="U6676" t="str">
        <f t="shared" si="419"/>
        <v>Short Term</v>
      </c>
    </row>
    <row r="6677" spans="1:21" x14ac:dyDescent="0.35">
      <c r="A6677" t="s">
        <v>1376</v>
      </c>
      <c r="B6677">
        <v>301918204</v>
      </c>
      <c r="C6677">
        <v>4</v>
      </c>
      <c r="D6677" s="2">
        <v>42880.660682870373</v>
      </c>
      <c r="E6677" s="2">
        <v>42880.618935185194</v>
      </c>
      <c r="F6677">
        <v>20000</v>
      </c>
      <c r="G6677">
        <v>24500</v>
      </c>
      <c r="H6677">
        <v>30</v>
      </c>
      <c r="I6677" s="2">
        <v>42915.432696759257</v>
      </c>
      <c r="J6677" t="s">
        <v>18</v>
      </c>
      <c r="K6677" s="2">
        <v>42914</v>
      </c>
      <c r="L6677" s="2">
        <v>42914</v>
      </c>
      <c r="M6677">
        <v>34</v>
      </c>
      <c r="N6677">
        <v>0</v>
      </c>
      <c r="O6677">
        <v>4</v>
      </c>
      <c r="P6677">
        <v>22.5</v>
      </c>
      <c r="Q6677">
        <v>29</v>
      </c>
      <c r="R6677" t="str">
        <f t="shared" si="416"/>
        <v>OnTime</v>
      </c>
      <c r="S6677" t="str">
        <f t="shared" si="417"/>
        <v>Early</v>
      </c>
      <c r="T6677" t="str">
        <f t="shared" si="418"/>
        <v>Frequent Borrower</v>
      </c>
      <c r="U6677" t="str">
        <f t="shared" si="419"/>
        <v>Short Term</v>
      </c>
    </row>
    <row r="6678" spans="1:21" x14ac:dyDescent="0.35">
      <c r="A6678" t="s">
        <v>1376</v>
      </c>
      <c r="B6678">
        <v>301956059</v>
      </c>
      <c r="C6678">
        <v>5</v>
      </c>
      <c r="D6678" s="2">
        <v>42915.477511574078</v>
      </c>
      <c r="E6678" s="2">
        <v>42915.435057870367</v>
      </c>
      <c r="F6678">
        <v>20000</v>
      </c>
      <c r="G6678">
        <v>24500</v>
      </c>
      <c r="H6678">
        <v>30</v>
      </c>
      <c r="I6678" s="2">
        <v>42942.876331018517</v>
      </c>
      <c r="J6678" t="s">
        <v>18</v>
      </c>
      <c r="K6678" s="2">
        <v>42947</v>
      </c>
      <c r="L6678" s="2">
        <v>42942.869270833333</v>
      </c>
      <c r="M6678">
        <v>27</v>
      </c>
      <c r="N6678">
        <v>-5</v>
      </c>
      <c r="O6678">
        <v>-3</v>
      </c>
      <c r="P6678">
        <v>22.5</v>
      </c>
      <c r="Q6678">
        <v>34</v>
      </c>
      <c r="R6678" t="str">
        <f t="shared" si="416"/>
        <v>Early</v>
      </c>
      <c r="S6678" t="str">
        <f t="shared" si="417"/>
        <v>Early</v>
      </c>
      <c r="T6678" t="str">
        <f t="shared" si="418"/>
        <v>Frequent Borrower</v>
      </c>
      <c r="U6678" t="str">
        <f t="shared" si="419"/>
        <v>Short Term</v>
      </c>
    </row>
    <row r="6679" spans="1:21" x14ac:dyDescent="0.35">
      <c r="A6679" t="s">
        <v>1377</v>
      </c>
      <c r="B6679">
        <v>301870746</v>
      </c>
      <c r="C6679">
        <v>1</v>
      </c>
      <c r="D6679" s="2">
        <v>42842.373495370368</v>
      </c>
      <c r="E6679" s="2">
        <v>42842.331747685188</v>
      </c>
      <c r="F6679">
        <v>10000</v>
      </c>
      <c r="G6679">
        <v>11500</v>
      </c>
      <c r="H6679">
        <v>15</v>
      </c>
      <c r="I6679" s="2">
        <v>42856.363055555557</v>
      </c>
      <c r="J6679" t="s">
        <v>18</v>
      </c>
      <c r="K6679" s="2">
        <v>42857</v>
      </c>
      <c r="L6679" s="2">
        <v>42856.352534722217</v>
      </c>
      <c r="M6679">
        <v>13</v>
      </c>
      <c r="N6679">
        <v>-1</v>
      </c>
      <c r="O6679">
        <v>-2</v>
      </c>
      <c r="P6679">
        <v>15</v>
      </c>
      <c r="R6679" t="str">
        <f t="shared" si="416"/>
        <v>Early</v>
      </c>
      <c r="S6679" t="str">
        <f t="shared" si="417"/>
        <v>Late</v>
      </c>
      <c r="T6679" t="str">
        <f t="shared" si="418"/>
        <v>One-time</v>
      </c>
      <c r="U6679" t="str">
        <f t="shared" si="419"/>
        <v>Short Term</v>
      </c>
    </row>
    <row r="6680" spans="1:21" x14ac:dyDescent="0.35">
      <c r="A6680" t="s">
        <v>1377</v>
      </c>
      <c r="B6680">
        <v>301909151</v>
      </c>
      <c r="C6680">
        <v>2</v>
      </c>
      <c r="D6680" s="2">
        <v>42871.432708333326</v>
      </c>
      <c r="E6680" s="2">
        <v>42871.390972222223</v>
      </c>
      <c r="F6680">
        <v>10000</v>
      </c>
      <c r="G6680">
        <v>11500</v>
      </c>
      <c r="H6680">
        <v>15</v>
      </c>
      <c r="I6680" s="2">
        <v>42887.235381944447</v>
      </c>
      <c r="J6680" t="s">
        <v>18</v>
      </c>
      <c r="K6680" s="2">
        <v>42886</v>
      </c>
      <c r="L6680" s="2">
        <v>42887.228344907409</v>
      </c>
      <c r="M6680">
        <v>15</v>
      </c>
      <c r="N6680">
        <v>1</v>
      </c>
      <c r="O6680">
        <v>0</v>
      </c>
      <c r="P6680">
        <v>15</v>
      </c>
      <c r="Q6680">
        <v>29</v>
      </c>
      <c r="R6680" t="str">
        <f t="shared" si="416"/>
        <v>Late</v>
      </c>
      <c r="S6680" t="str">
        <f t="shared" si="417"/>
        <v>Late</v>
      </c>
      <c r="T6680" t="str">
        <f t="shared" si="418"/>
        <v>Frequent Borrower</v>
      </c>
      <c r="U6680" t="str">
        <f t="shared" si="419"/>
        <v>Short Term</v>
      </c>
    </row>
    <row r="6681" spans="1:21" x14ac:dyDescent="0.35">
      <c r="A6681" t="s">
        <v>1377</v>
      </c>
      <c r="B6681">
        <v>301938472</v>
      </c>
      <c r="C6681">
        <v>3</v>
      </c>
      <c r="D6681" s="2">
        <v>42900.555347222216</v>
      </c>
      <c r="E6681" s="2">
        <v>42900.513599537036</v>
      </c>
      <c r="F6681">
        <v>10000</v>
      </c>
      <c r="G6681">
        <v>11500</v>
      </c>
      <c r="H6681">
        <v>15</v>
      </c>
      <c r="I6681" s="2">
        <v>42916.453136574077</v>
      </c>
      <c r="J6681" t="s">
        <v>18</v>
      </c>
      <c r="K6681" s="2">
        <v>42915</v>
      </c>
      <c r="L6681" s="2">
        <v>42916.446076388893</v>
      </c>
      <c r="M6681">
        <v>15</v>
      </c>
      <c r="N6681">
        <v>1</v>
      </c>
      <c r="O6681">
        <v>0</v>
      </c>
      <c r="P6681">
        <v>15</v>
      </c>
      <c r="Q6681">
        <v>29</v>
      </c>
      <c r="R6681" t="str">
        <f t="shared" si="416"/>
        <v>Late</v>
      </c>
      <c r="S6681" t="str">
        <f t="shared" si="417"/>
        <v>Early</v>
      </c>
      <c r="T6681" t="str">
        <f t="shared" si="418"/>
        <v>Frequent Borrower</v>
      </c>
      <c r="U6681" t="str">
        <f t="shared" si="419"/>
        <v>Short Term</v>
      </c>
    </row>
    <row r="6682" spans="1:21" x14ac:dyDescent="0.35">
      <c r="A6682" t="s">
        <v>1378</v>
      </c>
      <c r="B6682">
        <v>301874509</v>
      </c>
      <c r="C6682">
        <v>1</v>
      </c>
      <c r="D6682" s="2">
        <v>42845.58384259259</v>
      </c>
      <c r="E6682" s="2">
        <v>42845.499942129631</v>
      </c>
      <c r="F6682">
        <v>10000</v>
      </c>
      <c r="G6682">
        <v>11500</v>
      </c>
      <c r="H6682">
        <v>15</v>
      </c>
      <c r="I6682" s="2">
        <v>42857.663298611107</v>
      </c>
      <c r="J6682" t="s">
        <v>18</v>
      </c>
      <c r="K6682" s="2">
        <v>42860</v>
      </c>
      <c r="L6682" s="2">
        <v>42857.652777777781</v>
      </c>
      <c r="M6682">
        <v>12</v>
      </c>
      <c r="N6682">
        <v>-3</v>
      </c>
      <c r="O6682">
        <v>-3</v>
      </c>
      <c r="P6682">
        <v>15</v>
      </c>
      <c r="R6682" t="str">
        <f t="shared" si="416"/>
        <v>Early</v>
      </c>
      <c r="S6682" t="str">
        <f t="shared" si="417"/>
        <v>OnTime</v>
      </c>
      <c r="T6682" t="str">
        <f t="shared" si="418"/>
        <v>One-time</v>
      </c>
      <c r="U6682" t="str">
        <f t="shared" si="419"/>
        <v>Short Term</v>
      </c>
    </row>
    <row r="6683" spans="1:21" x14ac:dyDescent="0.35">
      <c r="A6683" t="s">
        <v>1378</v>
      </c>
      <c r="B6683">
        <v>301891275</v>
      </c>
      <c r="C6683">
        <v>2</v>
      </c>
      <c r="D6683" s="2">
        <v>42860.625358796293</v>
      </c>
      <c r="E6683" s="2">
        <v>42860.583611111113</v>
      </c>
      <c r="F6683">
        <v>10000</v>
      </c>
      <c r="G6683">
        <v>13000</v>
      </c>
      <c r="H6683">
        <v>30</v>
      </c>
      <c r="I6683" s="2">
        <v>42891.586122685178</v>
      </c>
      <c r="J6683" t="s">
        <v>18</v>
      </c>
      <c r="K6683" s="2">
        <v>42891</v>
      </c>
      <c r="L6683" s="2">
        <v>42891.579074074078</v>
      </c>
      <c r="M6683">
        <v>30</v>
      </c>
      <c r="N6683">
        <v>0</v>
      </c>
      <c r="O6683">
        <v>0</v>
      </c>
      <c r="P6683">
        <v>30</v>
      </c>
      <c r="Q6683">
        <v>15</v>
      </c>
      <c r="R6683" t="str">
        <f t="shared" si="416"/>
        <v>OnTime</v>
      </c>
      <c r="S6683" t="str">
        <f t="shared" si="417"/>
        <v>Early</v>
      </c>
      <c r="T6683" t="str">
        <f t="shared" si="418"/>
        <v>Frequent Borrower</v>
      </c>
      <c r="U6683" t="str">
        <f t="shared" si="419"/>
        <v>Short Term</v>
      </c>
    </row>
    <row r="6684" spans="1:21" x14ac:dyDescent="0.35">
      <c r="A6684" t="s">
        <v>1378</v>
      </c>
      <c r="B6684">
        <v>301929034</v>
      </c>
      <c r="C6684">
        <v>3</v>
      </c>
      <c r="D6684" s="2">
        <v>42892.674097222232</v>
      </c>
      <c r="E6684" s="2">
        <v>42892.632349537038</v>
      </c>
      <c r="F6684">
        <v>10000</v>
      </c>
      <c r="G6684">
        <v>13000</v>
      </c>
      <c r="H6684">
        <v>30</v>
      </c>
      <c r="I6684" s="2">
        <v>42921.714780092603</v>
      </c>
      <c r="J6684" t="s">
        <v>18</v>
      </c>
      <c r="K6684" s="2">
        <v>42922</v>
      </c>
      <c r="L6684" s="2">
        <v>42921.707731481481</v>
      </c>
      <c r="M6684">
        <v>29</v>
      </c>
      <c r="N6684">
        <v>-1</v>
      </c>
      <c r="O6684">
        <v>-1</v>
      </c>
      <c r="P6684">
        <v>30</v>
      </c>
      <c r="Q6684">
        <v>32</v>
      </c>
      <c r="R6684" t="str">
        <f t="shared" si="416"/>
        <v>Early</v>
      </c>
      <c r="S6684" t="str">
        <f t="shared" si="417"/>
        <v>Early</v>
      </c>
      <c r="T6684" t="str">
        <f t="shared" si="418"/>
        <v>Frequent Borrower</v>
      </c>
      <c r="U6684" t="str">
        <f t="shared" si="419"/>
        <v>Short Term</v>
      </c>
    </row>
    <row r="6685" spans="1:21" x14ac:dyDescent="0.35">
      <c r="A6685" t="s">
        <v>1379</v>
      </c>
      <c r="B6685">
        <v>301874528</v>
      </c>
      <c r="C6685">
        <v>1</v>
      </c>
      <c r="D6685" s="2">
        <v>42845.58384259259</v>
      </c>
      <c r="E6685" s="2">
        <v>42845.510243055563</v>
      </c>
      <c r="F6685">
        <v>10000</v>
      </c>
      <c r="G6685">
        <v>11500</v>
      </c>
      <c r="H6685">
        <v>15</v>
      </c>
      <c r="I6685" s="2">
        <v>42859.88821759259</v>
      </c>
      <c r="J6685" t="s">
        <v>18</v>
      </c>
      <c r="K6685" s="2">
        <v>42860</v>
      </c>
      <c r="L6685" s="2">
        <v>42859.877685185187</v>
      </c>
      <c r="M6685">
        <v>14</v>
      </c>
      <c r="N6685">
        <v>-1</v>
      </c>
      <c r="O6685">
        <v>-1</v>
      </c>
      <c r="P6685">
        <v>15</v>
      </c>
      <c r="R6685" t="str">
        <f t="shared" si="416"/>
        <v>Early</v>
      </c>
      <c r="S6685" t="str">
        <f t="shared" si="417"/>
        <v>Early</v>
      </c>
      <c r="T6685" t="str">
        <f t="shared" si="418"/>
        <v>One-time</v>
      </c>
      <c r="U6685" t="str">
        <f t="shared" si="419"/>
        <v>Short Term</v>
      </c>
    </row>
    <row r="6686" spans="1:21" x14ac:dyDescent="0.35">
      <c r="A6686" t="s">
        <v>1379</v>
      </c>
      <c r="B6686">
        <v>301905133</v>
      </c>
      <c r="C6686">
        <v>2</v>
      </c>
      <c r="D6686" s="2">
        <v>42868.638472222221</v>
      </c>
      <c r="E6686" s="2">
        <v>42868.596724537027</v>
      </c>
      <c r="F6686">
        <v>10000</v>
      </c>
      <c r="G6686">
        <v>13000</v>
      </c>
      <c r="H6686">
        <v>30</v>
      </c>
      <c r="I6686" s="2">
        <v>42888.442546296297</v>
      </c>
      <c r="J6686" t="s">
        <v>18</v>
      </c>
      <c r="K6686" s="2">
        <v>42898</v>
      </c>
      <c r="L6686" s="2">
        <v>42888.435497685183</v>
      </c>
      <c r="M6686">
        <v>19</v>
      </c>
      <c r="N6686">
        <v>-10</v>
      </c>
      <c r="O6686">
        <v>-11</v>
      </c>
      <c r="P6686">
        <v>30</v>
      </c>
      <c r="Q6686">
        <v>23</v>
      </c>
      <c r="R6686" t="str">
        <f t="shared" si="416"/>
        <v>Early</v>
      </c>
      <c r="S6686" t="str">
        <f t="shared" si="417"/>
        <v>Early</v>
      </c>
      <c r="T6686" t="str">
        <f t="shared" si="418"/>
        <v>Frequent Borrower</v>
      </c>
      <c r="U6686" t="str">
        <f t="shared" si="419"/>
        <v>Short Term</v>
      </c>
    </row>
    <row r="6687" spans="1:21" x14ac:dyDescent="0.35">
      <c r="A6687" t="s">
        <v>1379</v>
      </c>
      <c r="B6687">
        <v>301944604</v>
      </c>
      <c r="C6687">
        <v>3</v>
      </c>
      <c r="D6687" s="2">
        <v>42906.445381944453</v>
      </c>
      <c r="E6687" s="2">
        <v>42906.403634259259</v>
      </c>
      <c r="F6687">
        <v>10000</v>
      </c>
      <c r="G6687">
        <v>11500</v>
      </c>
      <c r="H6687">
        <v>15</v>
      </c>
      <c r="I6687" s="2">
        <v>42919.445879629631</v>
      </c>
      <c r="J6687" t="s">
        <v>18</v>
      </c>
      <c r="K6687" s="2">
        <v>42921</v>
      </c>
      <c r="L6687" s="2">
        <v>42919.438831018517</v>
      </c>
      <c r="M6687">
        <v>13</v>
      </c>
      <c r="N6687">
        <v>-2</v>
      </c>
      <c r="O6687">
        <v>-2</v>
      </c>
      <c r="P6687">
        <v>15</v>
      </c>
      <c r="Q6687">
        <v>37</v>
      </c>
      <c r="R6687" t="str">
        <f t="shared" si="416"/>
        <v>Early</v>
      </c>
      <c r="S6687" t="str">
        <f t="shared" si="417"/>
        <v>OnTime</v>
      </c>
      <c r="T6687" t="str">
        <f t="shared" si="418"/>
        <v>Frequent Borrower</v>
      </c>
      <c r="U6687" t="str">
        <f t="shared" si="419"/>
        <v>Short Term</v>
      </c>
    </row>
    <row r="6688" spans="1:21" x14ac:dyDescent="0.35">
      <c r="A6688" t="s">
        <v>1380</v>
      </c>
      <c r="B6688">
        <v>301952516</v>
      </c>
      <c r="C6688">
        <v>1</v>
      </c>
      <c r="D6688" s="2">
        <v>42912.703680555547</v>
      </c>
      <c r="E6688" s="2">
        <v>42912.661226851851</v>
      </c>
      <c r="F6688">
        <v>10000</v>
      </c>
      <c r="G6688">
        <v>13000</v>
      </c>
      <c r="H6688">
        <v>30</v>
      </c>
      <c r="I6688" s="2">
        <v>42942.231493055559</v>
      </c>
      <c r="J6688" t="s">
        <v>32</v>
      </c>
      <c r="K6688" s="2">
        <v>42942</v>
      </c>
      <c r="L6688" s="2">
        <v>42942.213113425933</v>
      </c>
      <c r="M6688">
        <v>29</v>
      </c>
      <c r="N6688">
        <v>0</v>
      </c>
      <c r="O6688">
        <v>-1</v>
      </c>
      <c r="P6688">
        <v>30</v>
      </c>
      <c r="R6688" t="str">
        <f t="shared" si="416"/>
        <v>OnTime</v>
      </c>
      <c r="S6688" t="str">
        <f t="shared" si="417"/>
        <v>Early</v>
      </c>
      <c r="T6688" t="str">
        <f t="shared" si="418"/>
        <v>One-time</v>
      </c>
      <c r="U6688" t="str">
        <f t="shared" si="419"/>
        <v>Short Term</v>
      </c>
    </row>
    <row r="6689" spans="1:21" x14ac:dyDescent="0.35">
      <c r="A6689" t="s">
        <v>1381</v>
      </c>
      <c r="B6689">
        <v>301978460</v>
      </c>
      <c r="C6689">
        <v>1</v>
      </c>
      <c r="D6689" s="2">
        <v>42930.950914351852</v>
      </c>
      <c r="E6689" s="2">
        <v>42930.908449074072</v>
      </c>
      <c r="F6689">
        <v>10000</v>
      </c>
      <c r="G6689">
        <v>13000</v>
      </c>
      <c r="H6689">
        <v>30</v>
      </c>
      <c r="I6689" s="2">
        <v>42944.51840277778</v>
      </c>
      <c r="J6689" t="s">
        <v>18</v>
      </c>
      <c r="K6689" s="2">
        <v>42961</v>
      </c>
      <c r="L6689" s="2">
        <v>42944.511354166672</v>
      </c>
      <c r="M6689">
        <v>13</v>
      </c>
      <c r="N6689">
        <v>-17</v>
      </c>
      <c r="O6689">
        <v>-17</v>
      </c>
      <c r="P6689">
        <v>30</v>
      </c>
      <c r="R6689" t="str">
        <f t="shared" si="416"/>
        <v>Early</v>
      </c>
      <c r="S6689" t="str">
        <f t="shared" si="417"/>
        <v>Early</v>
      </c>
      <c r="T6689" t="str">
        <f t="shared" si="418"/>
        <v>One-time</v>
      </c>
      <c r="U6689" t="str">
        <f t="shared" si="419"/>
        <v>Short Term</v>
      </c>
    </row>
    <row r="6690" spans="1:21" x14ac:dyDescent="0.35">
      <c r="A6690" t="s">
        <v>1382</v>
      </c>
      <c r="B6690">
        <v>301848590</v>
      </c>
      <c r="C6690">
        <v>1</v>
      </c>
      <c r="D6690" s="2">
        <v>42822.714560185188</v>
      </c>
      <c r="E6690" s="2">
        <v>42822.672511574077</v>
      </c>
      <c r="F6690">
        <v>10000</v>
      </c>
      <c r="G6690">
        <v>13000</v>
      </c>
      <c r="H6690">
        <v>30</v>
      </c>
      <c r="I6690" s="2">
        <v>42830.450624999998</v>
      </c>
      <c r="J6690" t="s">
        <v>18</v>
      </c>
      <c r="K6690" s="2">
        <v>42852</v>
      </c>
      <c r="L6690" s="2">
        <v>42830.440104166657</v>
      </c>
      <c r="M6690">
        <v>7</v>
      </c>
      <c r="N6690">
        <v>-22</v>
      </c>
      <c r="O6690">
        <v>-23</v>
      </c>
      <c r="P6690">
        <v>30</v>
      </c>
      <c r="R6690" t="str">
        <f t="shared" si="416"/>
        <v>Early</v>
      </c>
      <c r="S6690" t="str">
        <f t="shared" si="417"/>
        <v>Early</v>
      </c>
      <c r="T6690" t="str">
        <f t="shared" si="418"/>
        <v>One-time</v>
      </c>
      <c r="U6690" t="str">
        <f t="shared" si="419"/>
        <v>Short Term</v>
      </c>
    </row>
    <row r="6691" spans="1:21" x14ac:dyDescent="0.35">
      <c r="A6691" t="s">
        <v>1382</v>
      </c>
      <c r="B6691">
        <v>301858912</v>
      </c>
      <c r="C6691">
        <v>2</v>
      </c>
      <c r="D6691" s="2">
        <v>42832.407557870371</v>
      </c>
      <c r="E6691" s="2">
        <v>42832.36582175926</v>
      </c>
      <c r="F6691">
        <v>10000</v>
      </c>
      <c r="G6691">
        <v>13000</v>
      </c>
      <c r="H6691">
        <v>30</v>
      </c>
      <c r="I6691" s="2">
        <v>42860.58489583333</v>
      </c>
      <c r="J6691" t="s">
        <v>18</v>
      </c>
      <c r="K6691" s="2">
        <v>42863</v>
      </c>
      <c r="L6691" s="2">
        <v>42860.574374999997</v>
      </c>
      <c r="M6691">
        <v>28</v>
      </c>
      <c r="N6691">
        <v>-3</v>
      </c>
      <c r="O6691">
        <v>-2</v>
      </c>
      <c r="P6691">
        <v>30</v>
      </c>
      <c r="Q6691">
        <v>9</v>
      </c>
      <c r="R6691" t="str">
        <f t="shared" si="416"/>
        <v>Early</v>
      </c>
      <c r="S6691" t="str">
        <f t="shared" si="417"/>
        <v>Late</v>
      </c>
      <c r="T6691" t="str">
        <f t="shared" si="418"/>
        <v>Frequent Borrower</v>
      </c>
      <c r="U6691" t="str">
        <f t="shared" si="419"/>
        <v>Short Term</v>
      </c>
    </row>
    <row r="6692" spans="1:21" x14ac:dyDescent="0.35">
      <c r="A6692" t="s">
        <v>1382</v>
      </c>
      <c r="B6692">
        <v>301891476</v>
      </c>
      <c r="C6692">
        <v>3</v>
      </c>
      <c r="D6692" s="2">
        <v>42860.712812500002</v>
      </c>
      <c r="E6692" s="2">
        <v>42860.671076388891</v>
      </c>
      <c r="F6692">
        <v>10000</v>
      </c>
      <c r="G6692">
        <v>13000</v>
      </c>
      <c r="H6692">
        <v>30</v>
      </c>
      <c r="I6692" s="2">
        <v>42898.429305555554</v>
      </c>
      <c r="J6692" t="s">
        <v>18</v>
      </c>
      <c r="K6692" s="2">
        <v>42891</v>
      </c>
      <c r="L6692" s="2">
        <v>42898.422256944446</v>
      </c>
      <c r="M6692">
        <v>37</v>
      </c>
      <c r="N6692">
        <v>7</v>
      </c>
      <c r="O6692">
        <v>7</v>
      </c>
      <c r="P6692">
        <v>30</v>
      </c>
      <c r="Q6692">
        <v>28</v>
      </c>
      <c r="R6692" t="str">
        <f t="shared" si="416"/>
        <v>Late</v>
      </c>
      <c r="S6692" t="str">
        <f t="shared" si="417"/>
        <v>Late</v>
      </c>
      <c r="T6692" t="str">
        <f t="shared" si="418"/>
        <v>Frequent Borrower</v>
      </c>
      <c r="U6692" t="str">
        <f t="shared" si="419"/>
        <v>Short Term</v>
      </c>
    </row>
    <row r="6693" spans="1:21" x14ac:dyDescent="0.35">
      <c r="A6693" t="s">
        <v>1382</v>
      </c>
      <c r="B6693">
        <v>301937601</v>
      </c>
      <c r="C6693">
        <v>4</v>
      </c>
      <c r="D6693" s="2">
        <v>42899.780231481483</v>
      </c>
      <c r="E6693" s="2">
        <v>42899.738483796304</v>
      </c>
      <c r="F6693">
        <v>10000</v>
      </c>
      <c r="G6693">
        <v>13000</v>
      </c>
      <c r="H6693">
        <v>30</v>
      </c>
      <c r="I6693" s="2">
        <v>42942.349328703713</v>
      </c>
      <c r="J6693" t="s">
        <v>18</v>
      </c>
      <c r="K6693" s="2">
        <v>42929</v>
      </c>
      <c r="L6693" s="2">
        <v>42942.342280092591</v>
      </c>
      <c r="M6693">
        <v>42</v>
      </c>
      <c r="N6693">
        <v>13</v>
      </c>
      <c r="O6693">
        <v>12</v>
      </c>
      <c r="P6693">
        <v>30</v>
      </c>
      <c r="Q6693">
        <v>39</v>
      </c>
      <c r="R6693" t="str">
        <f t="shared" si="416"/>
        <v>Late</v>
      </c>
      <c r="S6693" t="str">
        <f t="shared" si="417"/>
        <v>Early</v>
      </c>
      <c r="T6693" t="str">
        <f t="shared" si="418"/>
        <v>Frequent Borrower</v>
      </c>
      <c r="U6693" t="str">
        <f t="shared" si="419"/>
        <v>Short Term</v>
      </c>
    </row>
    <row r="6694" spans="1:21" x14ac:dyDescent="0.35">
      <c r="A6694" t="s">
        <v>1383</v>
      </c>
      <c r="B6694">
        <v>301849335</v>
      </c>
      <c r="C6694">
        <v>1</v>
      </c>
      <c r="D6694" s="2">
        <v>42823.597233796303</v>
      </c>
      <c r="E6694" s="2">
        <v>42823.555428240739</v>
      </c>
      <c r="F6694">
        <v>10000</v>
      </c>
      <c r="G6694">
        <v>13000</v>
      </c>
      <c r="H6694">
        <v>30</v>
      </c>
      <c r="I6694" s="2">
        <v>42830.898981481478</v>
      </c>
      <c r="J6694" t="s">
        <v>18</v>
      </c>
      <c r="K6694" s="2">
        <v>42853</v>
      </c>
      <c r="L6694" s="2">
        <v>42830.888460648152</v>
      </c>
      <c r="M6694">
        <v>7</v>
      </c>
      <c r="N6694">
        <v>-23</v>
      </c>
      <c r="O6694">
        <v>-23</v>
      </c>
      <c r="P6694">
        <v>30</v>
      </c>
      <c r="R6694" t="str">
        <f t="shared" si="416"/>
        <v>Early</v>
      </c>
      <c r="S6694" t="str">
        <f t="shared" si="417"/>
        <v>Early</v>
      </c>
      <c r="T6694" t="str">
        <f t="shared" si="418"/>
        <v>One-time</v>
      </c>
      <c r="U6694" t="str">
        <f t="shared" si="419"/>
        <v>Short Term</v>
      </c>
    </row>
    <row r="6695" spans="1:21" x14ac:dyDescent="0.35">
      <c r="A6695" t="s">
        <v>1383</v>
      </c>
      <c r="B6695">
        <v>301861613</v>
      </c>
      <c r="C6695">
        <v>2</v>
      </c>
      <c r="D6695" s="2">
        <v>42834.83284722222</v>
      </c>
      <c r="E6695" s="2">
        <v>42834.791122685187</v>
      </c>
      <c r="F6695">
        <v>10000</v>
      </c>
      <c r="G6695">
        <v>13000</v>
      </c>
      <c r="H6695">
        <v>30</v>
      </c>
      <c r="I6695" s="2">
        <v>42854.86409722222</v>
      </c>
      <c r="J6695" t="s">
        <v>18</v>
      </c>
      <c r="K6695" s="2">
        <v>42864</v>
      </c>
      <c r="L6695" s="2">
        <v>42854.853576388887</v>
      </c>
      <c r="M6695">
        <v>20</v>
      </c>
      <c r="N6695">
        <v>-10</v>
      </c>
      <c r="O6695">
        <v>-10</v>
      </c>
      <c r="P6695">
        <v>30</v>
      </c>
      <c r="Q6695">
        <v>11</v>
      </c>
      <c r="R6695" t="str">
        <f t="shared" si="416"/>
        <v>Early</v>
      </c>
      <c r="S6695" t="str">
        <f t="shared" si="417"/>
        <v>Early</v>
      </c>
      <c r="T6695" t="str">
        <f t="shared" si="418"/>
        <v>Frequent Borrower</v>
      </c>
      <c r="U6695" t="str">
        <f t="shared" si="419"/>
        <v>Short Term</v>
      </c>
    </row>
    <row r="6696" spans="1:21" x14ac:dyDescent="0.35">
      <c r="A6696" t="s">
        <v>1383</v>
      </c>
      <c r="B6696">
        <v>301888853</v>
      </c>
      <c r="C6696">
        <v>3</v>
      </c>
      <c r="D6696" s="2">
        <v>42858.900636574072</v>
      </c>
      <c r="E6696" s="2">
        <v>42858.858888888892</v>
      </c>
      <c r="F6696">
        <v>10000</v>
      </c>
      <c r="G6696">
        <v>11500</v>
      </c>
      <c r="H6696">
        <v>15</v>
      </c>
      <c r="I6696" s="2">
        <v>42859.827037037037</v>
      </c>
      <c r="J6696" t="s">
        <v>18</v>
      </c>
      <c r="K6696" s="2">
        <v>42873</v>
      </c>
      <c r="L6696" s="2">
        <v>42859.816504629627</v>
      </c>
      <c r="M6696">
        <v>0</v>
      </c>
      <c r="N6696">
        <v>-14</v>
      </c>
      <c r="O6696">
        <v>-15</v>
      </c>
      <c r="P6696">
        <v>15</v>
      </c>
      <c r="Q6696">
        <v>24</v>
      </c>
      <c r="R6696" t="str">
        <f t="shared" si="416"/>
        <v>Early</v>
      </c>
      <c r="S6696" t="str">
        <f t="shared" si="417"/>
        <v>Early</v>
      </c>
      <c r="T6696" t="str">
        <f t="shared" si="418"/>
        <v>Frequent Borrower</v>
      </c>
      <c r="U6696" t="str">
        <f t="shared" si="419"/>
        <v>Short Term</v>
      </c>
    </row>
    <row r="6697" spans="1:21" x14ac:dyDescent="0.35">
      <c r="A6697" t="s">
        <v>1383</v>
      </c>
      <c r="B6697">
        <v>301891358</v>
      </c>
      <c r="C6697">
        <v>4</v>
      </c>
      <c r="D6697" s="2">
        <v>42860.664629629631</v>
      </c>
      <c r="E6697" s="2">
        <v>42860.622893518521</v>
      </c>
      <c r="F6697">
        <v>20000</v>
      </c>
      <c r="G6697">
        <v>24500</v>
      </c>
      <c r="H6697">
        <v>30</v>
      </c>
      <c r="I6697" s="2">
        <v>42886.712384259263</v>
      </c>
      <c r="J6697" t="s">
        <v>18</v>
      </c>
      <c r="K6697" s="2">
        <v>42891</v>
      </c>
      <c r="L6697" s="2">
        <v>42886.705335648148</v>
      </c>
      <c r="M6697">
        <v>26</v>
      </c>
      <c r="N6697">
        <v>-5</v>
      </c>
      <c r="O6697">
        <v>-4</v>
      </c>
      <c r="P6697">
        <v>22.5</v>
      </c>
      <c r="Q6697">
        <v>1</v>
      </c>
      <c r="R6697" t="str">
        <f t="shared" si="416"/>
        <v>Early</v>
      </c>
      <c r="S6697" t="str">
        <f t="shared" si="417"/>
        <v>Early</v>
      </c>
      <c r="T6697" t="str">
        <f t="shared" si="418"/>
        <v>Frequent Borrower</v>
      </c>
      <c r="U6697" t="str">
        <f t="shared" si="419"/>
        <v>Short Term</v>
      </c>
    </row>
    <row r="6698" spans="1:21" x14ac:dyDescent="0.35">
      <c r="A6698" t="s">
        <v>1383</v>
      </c>
      <c r="B6698">
        <v>301927853</v>
      </c>
      <c r="C6698">
        <v>5</v>
      </c>
      <c r="D6698" s="2">
        <v>42891.659849537027</v>
      </c>
      <c r="E6698" s="2">
        <v>42891.618090277778</v>
      </c>
      <c r="F6698">
        <v>20000</v>
      </c>
      <c r="G6698">
        <v>24500</v>
      </c>
      <c r="H6698">
        <v>30</v>
      </c>
      <c r="I6698" s="2">
        <v>42906.901458333326</v>
      </c>
      <c r="J6698" t="s">
        <v>18</v>
      </c>
      <c r="K6698" s="2">
        <v>42921</v>
      </c>
      <c r="L6698" s="2">
        <v>42906.894409722219</v>
      </c>
      <c r="M6698">
        <v>15</v>
      </c>
      <c r="N6698">
        <v>-15</v>
      </c>
      <c r="O6698">
        <v>-15</v>
      </c>
      <c r="P6698">
        <v>22.5</v>
      </c>
      <c r="Q6698">
        <v>30</v>
      </c>
      <c r="R6698" t="str">
        <f t="shared" si="416"/>
        <v>Early</v>
      </c>
      <c r="S6698" t="str">
        <f t="shared" si="417"/>
        <v>Early</v>
      </c>
      <c r="T6698" t="str">
        <f t="shared" si="418"/>
        <v>Frequent Borrower</v>
      </c>
      <c r="U6698" t="str">
        <f t="shared" si="419"/>
        <v>Short Term</v>
      </c>
    </row>
    <row r="6699" spans="1:21" x14ac:dyDescent="0.35">
      <c r="A6699" t="s">
        <v>1383</v>
      </c>
      <c r="B6699">
        <v>301953587</v>
      </c>
      <c r="C6699">
        <v>6</v>
      </c>
      <c r="D6699" s="2">
        <v>42913.639884259261</v>
      </c>
      <c r="E6699" s="2">
        <v>42913.597442129627</v>
      </c>
      <c r="F6699">
        <v>20000</v>
      </c>
      <c r="G6699">
        <v>24500</v>
      </c>
      <c r="H6699">
        <v>30</v>
      </c>
      <c r="I6699" s="2">
        <v>42937.591736111113</v>
      </c>
      <c r="J6699" t="s">
        <v>18</v>
      </c>
      <c r="K6699" s="2">
        <v>42943</v>
      </c>
      <c r="L6699" s="2">
        <v>42937.584687499999</v>
      </c>
      <c r="M6699">
        <v>23</v>
      </c>
      <c r="N6699">
        <v>-6</v>
      </c>
      <c r="O6699">
        <v>-7</v>
      </c>
      <c r="P6699">
        <v>22.5</v>
      </c>
      <c r="Q6699">
        <v>21</v>
      </c>
      <c r="R6699" t="str">
        <f t="shared" si="416"/>
        <v>Early</v>
      </c>
      <c r="S6699" t="str">
        <f t="shared" si="417"/>
        <v>Late</v>
      </c>
      <c r="T6699" t="str">
        <f t="shared" si="418"/>
        <v>Frequent Borrower</v>
      </c>
      <c r="U6699" t="str">
        <f t="shared" si="419"/>
        <v>Short Term</v>
      </c>
    </row>
    <row r="6700" spans="1:21" x14ac:dyDescent="0.35">
      <c r="A6700" t="s">
        <v>1384</v>
      </c>
      <c r="B6700">
        <v>301928801</v>
      </c>
      <c r="C6700">
        <v>1</v>
      </c>
      <c r="D6700" s="2">
        <v>42892.541747685187</v>
      </c>
      <c r="E6700" s="2">
        <v>42892.499965277777</v>
      </c>
      <c r="F6700">
        <v>10000</v>
      </c>
      <c r="G6700">
        <v>11500</v>
      </c>
      <c r="H6700">
        <v>15</v>
      </c>
      <c r="I6700" s="2">
        <v>42921.871770833342</v>
      </c>
      <c r="J6700" t="s">
        <v>32</v>
      </c>
      <c r="K6700" s="2">
        <v>42907</v>
      </c>
      <c r="L6700" s="2">
        <v>42921.864710648151</v>
      </c>
      <c r="M6700">
        <v>29</v>
      </c>
      <c r="N6700">
        <v>14</v>
      </c>
      <c r="O6700">
        <v>14</v>
      </c>
      <c r="P6700">
        <v>15</v>
      </c>
      <c r="R6700" t="str">
        <f t="shared" si="416"/>
        <v>Late</v>
      </c>
      <c r="S6700" t="str">
        <f t="shared" si="417"/>
        <v>Early</v>
      </c>
      <c r="T6700" t="str">
        <f t="shared" si="418"/>
        <v>One-time</v>
      </c>
      <c r="U6700" t="str">
        <f t="shared" si="419"/>
        <v>Short Term</v>
      </c>
    </row>
    <row r="6701" spans="1:21" x14ac:dyDescent="0.35">
      <c r="A6701" t="s">
        <v>1385</v>
      </c>
      <c r="B6701">
        <v>301654435</v>
      </c>
      <c r="C6701">
        <v>1</v>
      </c>
      <c r="D6701" s="2">
        <v>42568.701620370368</v>
      </c>
      <c r="E6701" s="2">
        <v>42568.659791666672</v>
      </c>
      <c r="F6701">
        <v>10000</v>
      </c>
      <c r="G6701">
        <v>11500</v>
      </c>
      <c r="H6701">
        <v>15</v>
      </c>
      <c r="I6701" s="2">
        <v>42581.978819444441</v>
      </c>
      <c r="J6701" t="s">
        <v>18</v>
      </c>
      <c r="K6701" s="2">
        <v>42583</v>
      </c>
      <c r="L6701" s="2">
        <v>42581.968298611107</v>
      </c>
      <c r="M6701">
        <v>13</v>
      </c>
      <c r="N6701">
        <v>-2</v>
      </c>
      <c r="O6701">
        <v>-2</v>
      </c>
      <c r="P6701">
        <v>15</v>
      </c>
      <c r="R6701" t="str">
        <f t="shared" si="416"/>
        <v>Early</v>
      </c>
      <c r="S6701" t="str">
        <f t="shared" si="417"/>
        <v>Early</v>
      </c>
      <c r="T6701" t="str">
        <f t="shared" si="418"/>
        <v>One-time</v>
      </c>
      <c r="U6701" t="str">
        <f t="shared" si="419"/>
        <v>Short Term</v>
      </c>
    </row>
    <row r="6702" spans="1:21" x14ac:dyDescent="0.35">
      <c r="A6702" t="s">
        <v>1385</v>
      </c>
      <c r="B6702">
        <v>301674164</v>
      </c>
      <c r="C6702">
        <v>2</v>
      </c>
      <c r="D6702" s="2">
        <v>42591.296446759261</v>
      </c>
      <c r="E6702" s="2">
        <v>42591.254675925928</v>
      </c>
      <c r="F6702">
        <v>10000</v>
      </c>
      <c r="G6702">
        <v>11500</v>
      </c>
      <c r="H6702">
        <v>15</v>
      </c>
      <c r="I6702" s="2">
        <v>42599.742430555547</v>
      </c>
      <c r="J6702" t="s">
        <v>18</v>
      </c>
      <c r="K6702" s="2">
        <v>42606</v>
      </c>
      <c r="L6702" s="2">
        <v>42599.73196759259</v>
      </c>
      <c r="M6702">
        <v>8</v>
      </c>
      <c r="N6702">
        <v>-7</v>
      </c>
      <c r="O6702">
        <v>-7</v>
      </c>
      <c r="P6702">
        <v>15</v>
      </c>
      <c r="Q6702">
        <v>22</v>
      </c>
      <c r="R6702" t="str">
        <f t="shared" si="416"/>
        <v>Early</v>
      </c>
      <c r="S6702" t="str">
        <f t="shared" si="417"/>
        <v>Early</v>
      </c>
      <c r="T6702" t="str">
        <f t="shared" si="418"/>
        <v>Frequent Borrower</v>
      </c>
      <c r="U6702" t="str">
        <f t="shared" si="419"/>
        <v>Short Term</v>
      </c>
    </row>
    <row r="6703" spans="1:21" x14ac:dyDescent="0.35">
      <c r="A6703" t="s">
        <v>1385</v>
      </c>
      <c r="B6703">
        <v>301686009</v>
      </c>
      <c r="C6703">
        <v>3</v>
      </c>
      <c r="D6703" s="2">
        <v>42600.649548611109</v>
      </c>
      <c r="E6703" s="2">
        <v>42600.607812499999</v>
      </c>
      <c r="F6703">
        <v>20000</v>
      </c>
      <c r="G6703">
        <v>22250</v>
      </c>
      <c r="H6703">
        <v>15</v>
      </c>
      <c r="I6703" s="2">
        <v>42614.487638888888</v>
      </c>
      <c r="J6703" t="s">
        <v>18</v>
      </c>
      <c r="K6703" s="2">
        <v>42615</v>
      </c>
      <c r="L6703" s="2">
        <v>42614.476469907408</v>
      </c>
      <c r="M6703">
        <v>13</v>
      </c>
      <c r="N6703">
        <v>-1</v>
      </c>
      <c r="O6703">
        <v>-2</v>
      </c>
      <c r="P6703">
        <v>11.25</v>
      </c>
      <c r="Q6703">
        <v>9</v>
      </c>
      <c r="R6703" t="str">
        <f t="shared" si="416"/>
        <v>Early</v>
      </c>
      <c r="S6703" t="str">
        <f t="shared" si="417"/>
        <v>Early</v>
      </c>
      <c r="T6703" t="str">
        <f t="shared" si="418"/>
        <v>Frequent Borrower</v>
      </c>
      <c r="U6703" t="str">
        <f t="shared" si="419"/>
        <v>Short Term</v>
      </c>
    </row>
    <row r="6704" spans="1:21" x14ac:dyDescent="0.35">
      <c r="A6704" t="s">
        <v>1385</v>
      </c>
      <c r="B6704">
        <v>301703006</v>
      </c>
      <c r="C6704">
        <v>4</v>
      </c>
      <c r="D6704" s="2">
        <v>42615.387974537043</v>
      </c>
      <c r="E6704" s="2">
        <v>42615.346215277779</v>
      </c>
      <c r="F6704">
        <v>20000</v>
      </c>
      <c r="G6704">
        <v>22250</v>
      </c>
      <c r="H6704">
        <v>15</v>
      </c>
      <c r="I6704" s="2">
        <v>42627.637986111113</v>
      </c>
      <c r="J6704" t="s">
        <v>18</v>
      </c>
      <c r="K6704" s="2">
        <v>42632</v>
      </c>
      <c r="L6704" s="2">
        <v>42627.627523148149</v>
      </c>
      <c r="M6704">
        <v>12</v>
      </c>
      <c r="N6704">
        <v>-5</v>
      </c>
      <c r="O6704">
        <v>-3</v>
      </c>
      <c r="P6704">
        <v>11.25</v>
      </c>
      <c r="Q6704">
        <v>14</v>
      </c>
      <c r="R6704" t="str">
        <f t="shared" si="416"/>
        <v>Early</v>
      </c>
      <c r="S6704" t="str">
        <f t="shared" si="417"/>
        <v>OnTime</v>
      </c>
      <c r="T6704" t="str">
        <f t="shared" si="418"/>
        <v>Frequent Borrower</v>
      </c>
      <c r="U6704" t="str">
        <f t="shared" si="419"/>
        <v>Short Term</v>
      </c>
    </row>
    <row r="6705" spans="1:21" x14ac:dyDescent="0.35">
      <c r="A6705" t="s">
        <v>1385</v>
      </c>
      <c r="B6705">
        <v>301715250</v>
      </c>
      <c r="C6705">
        <v>5</v>
      </c>
      <c r="D6705" s="2">
        <v>42627.976018518522</v>
      </c>
      <c r="E6705" s="2">
        <v>42627.934270833342</v>
      </c>
      <c r="F6705">
        <v>30000</v>
      </c>
      <c r="G6705">
        <v>32250</v>
      </c>
      <c r="H6705">
        <v>15</v>
      </c>
      <c r="I6705" s="2">
        <v>42642.247546296298</v>
      </c>
      <c r="J6705" t="s">
        <v>18</v>
      </c>
      <c r="K6705" s="2">
        <v>42642</v>
      </c>
      <c r="L6705" s="2">
        <v>42642.237013888887</v>
      </c>
      <c r="M6705">
        <v>14</v>
      </c>
      <c r="N6705">
        <v>0</v>
      </c>
      <c r="O6705">
        <v>-1</v>
      </c>
      <c r="P6705">
        <v>7.5</v>
      </c>
      <c r="Q6705">
        <v>12</v>
      </c>
      <c r="R6705" t="str">
        <f t="shared" si="416"/>
        <v>OnTime</v>
      </c>
      <c r="S6705" t="str">
        <f t="shared" si="417"/>
        <v>Early</v>
      </c>
      <c r="T6705" t="str">
        <f t="shared" si="418"/>
        <v>Frequent Borrower</v>
      </c>
      <c r="U6705" t="str">
        <f t="shared" si="419"/>
        <v>Short Term</v>
      </c>
    </row>
    <row r="6706" spans="1:21" x14ac:dyDescent="0.35">
      <c r="A6706" t="s">
        <v>1385</v>
      </c>
      <c r="B6706">
        <v>301738572</v>
      </c>
      <c r="C6706">
        <v>6</v>
      </c>
      <c r="D6706" s="2">
        <v>42649.899363425917</v>
      </c>
      <c r="E6706" s="2">
        <v>42649.857604166667</v>
      </c>
      <c r="F6706">
        <v>30000</v>
      </c>
      <c r="G6706">
        <v>32250</v>
      </c>
      <c r="H6706">
        <v>15</v>
      </c>
      <c r="I6706" s="2">
        <v>42660.889097222222</v>
      </c>
      <c r="J6706" t="s">
        <v>18</v>
      </c>
      <c r="K6706" s="2">
        <v>42667</v>
      </c>
      <c r="L6706" s="2">
        <v>42660.878564814811</v>
      </c>
      <c r="M6706">
        <v>10</v>
      </c>
      <c r="N6706">
        <v>-7</v>
      </c>
      <c r="O6706">
        <v>-5</v>
      </c>
      <c r="P6706">
        <v>7.5</v>
      </c>
      <c r="Q6706">
        <v>21</v>
      </c>
      <c r="R6706" t="str">
        <f t="shared" si="416"/>
        <v>Early</v>
      </c>
      <c r="S6706" t="str">
        <f t="shared" si="417"/>
        <v>Early</v>
      </c>
      <c r="T6706" t="str">
        <f t="shared" si="418"/>
        <v>Frequent Borrower</v>
      </c>
      <c r="U6706" t="str">
        <f t="shared" si="419"/>
        <v>Short Term</v>
      </c>
    </row>
    <row r="6707" spans="1:21" x14ac:dyDescent="0.35">
      <c r="A6707" t="s">
        <v>1385</v>
      </c>
      <c r="B6707">
        <v>301745880</v>
      </c>
      <c r="C6707">
        <v>7</v>
      </c>
      <c r="D6707" s="2">
        <v>42661.310983796298</v>
      </c>
      <c r="E6707" s="2">
        <v>42661.269131944442</v>
      </c>
      <c r="F6707">
        <v>30000</v>
      </c>
      <c r="G6707">
        <v>32250</v>
      </c>
      <c r="H6707">
        <v>15</v>
      </c>
      <c r="I6707" s="2">
        <v>42674.582812499997</v>
      </c>
      <c r="J6707" t="s">
        <v>18</v>
      </c>
      <c r="K6707" s="2">
        <v>42676</v>
      </c>
      <c r="L6707" s="2">
        <v>42674.572291666656</v>
      </c>
      <c r="M6707">
        <v>13</v>
      </c>
      <c r="N6707">
        <v>-2</v>
      </c>
      <c r="O6707">
        <v>-2</v>
      </c>
      <c r="P6707">
        <v>7.5</v>
      </c>
      <c r="Q6707">
        <v>11</v>
      </c>
      <c r="R6707" t="str">
        <f t="shared" si="416"/>
        <v>Early</v>
      </c>
      <c r="S6707" t="str">
        <f t="shared" si="417"/>
        <v>OnTime</v>
      </c>
      <c r="T6707" t="str">
        <f t="shared" si="418"/>
        <v>Frequent Borrower</v>
      </c>
      <c r="U6707" t="str">
        <f t="shared" si="419"/>
        <v>Short Term</v>
      </c>
    </row>
    <row r="6708" spans="1:21" x14ac:dyDescent="0.35">
      <c r="A6708" t="s">
        <v>1385</v>
      </c>
      <c r="B6708">
        <v>301752339</v>
      </c>
      <c r="C6708">
        <v>8</v>
      </c>
      <c r="D6708" s="2">
        <v>42674.625439814823</v>
      </c>
      <c r="E6708" s="2">
        <v>42674.583657407413</v>
      </c>
      <c r="F6708">
        <v>30000</v>
      </c>
      <c r="G6708">
        <v>32250</v>
      </c>
      <c r="H6708">
        <v>15</v>
      </c>
      <c r="I6708" s="2">
        <v>42689.471863425933</v>
      </c>
      <c r="J6708" t="s">
        <v>18</v>
      </c>
      <c r="K6708" s="2">
        <v>42689</v>
      </c>
      <c r="L6708" s="2">
        <v>42689.461342592593</v>
      </c>
      <c r="M6708">
        <v>14</v>
      </c>
      <c r="N6708">
        <v>0</v>
      </c>
      <c r="O6708">
        <v>-1</v>
      </c>
      <c r="P6708">
        <v>7.5</v>
      </c>
      <c r="Q6708">
        <v>13</v>
      </c>
      <c r="R6708" t="str">
        <f t="shared" si="416"/>
        <v>OnTime</v>
      </c>
      <c r="S6708" t="str">
        <f t="shared" si="417"/>
        <v>Early</v>
      </c>
      <c r="T6708" t="str">
        <f t="shared" si="418"/>
        <v>Frequent Borrower</v>
      </c>
      <c r="U6708" t="str">
        <f t="shared" si="419"/>
        <v>Short Term</v>
      </c>
    </row>
    <row r="6709" spans="1:21" x14ac:dyDescent="0.35">
      <c r="A6709" t="s">
        <v>1385</v>
      </c>
      <c r="B6709">
        <v>301759566</v>
      </c>
      <c r="C6709">
        <v>9</v>
      </c>
      <c r="D6709" s="2">
        <v>42689.578229166669</v>
      </c>
      <c r="E6709" s="2">
        <v>42689.536446759259</v>
      </c>
      <c r="F6709">
        <v>30000</v>
      </c>
      <c r="G6709">
        <v>34400</v>
      </c>
      <c r="H6709">
        <v>30</v>
      </c>
      <c r="I6709" s="2">
        <v>42717.500243055547</v>
      </c>
      <c r="J6709" t="s">
        <v>18</v>
      </c>
      <c r="K6709" s="2">
        <v>42719</v>
      </c>
      <c r="L6709" s="2">
        <v>42717.489710648151</v>
      </c>
      <c r="M6709">
        <v>27</v>
      </c>
      <c r="N6709">
        <v>-2</v>
      </c>
      <c r="O6709">
        <v>-3</v>
      </c>
      <c r="P6709">
        <v>14.66666666666667</v>
      </c>
      <c r="Q6709">
        <v>14</v>
      </c>
      <c r="R6709" t="str">
        <f t="shared" si="416"/>
        <v>Early</v>
      </c>
      <c r="S6709" t="str">
        <f t="shared" si="417"/>
        <v>OnTime</v>
      </c>
      <c r="T6709" t="str">
        <f t="shared" si="418"/>
        <v>Frequent Borrower</v>
      </c>
      <c r="U6709" t="str">
        <f t="shared" si="419"/>
        <v>Short Term</v>
      </c>
    </row>
    <row r="6710" spans="1:21" x14ac:dyDescent="0.35">
      <c r="A6710" t="s">
        <v>1385</v>
      </c>
      <c r="B6710">
        <v>301778722</v>
      </c>
      <c r="C6710">
        <v>10</v>
      </c>
      <c r="D6710" s="2">
        <v>42726.323946759258</v>
      </c>
      <c r="E6710" s="2">
        <v>42726.282199074078</v>
      </c>
      <c r="F6710">
        <v>30000</v>
      </c>
      <c r="G6710">
        <v>34400</v>
      </c>
      <c r="H6710">
        <v>30</v>
      </c>
      <c r="I6710" s="2">
        <v>42758.665960648148</v>
      </c>
      <c r="J6710" t="s">
        <v>18</v>
      </c>
      <c r="K6710" s="2">
        <v>42758</v>
      </c>
      <c r="L6710" s="2">
        <v>42758.655439814807</v>
      </c>
      <c r="M6710">
        <v>32</v>
      </c>
      <c r="N6710">
        <v>0</v>
      </c>
      <c r="O6710">
        <v>2</v>
      </c>
      <c r="P6710">
        <v>14.66666666666667</v>
      </c>
      <c r="Q6710">
        <v>36</v>
      </c>
      <c r="R6710" t="str">
        <f t="shared" si="416"/>
        <v>OnTime</v>
      </c>
      <c r="S6710" t="str">
        <f t="shared" si="417"/>
        <v>OnTime</v>
      </c>
      <c r="T6710" t="str">
        <f t="shared" si="418"/>
        <v>Frequent Borrower</v>
      </c>
      <c r="U6710" t="str">
        <f t="shared" si="419"/>
        <v>Short Term</v>
      </c>
    </row>
    <row r="6711" spans="1:21" x14ac:dyDescent="0.35">
      <c r="A6711" t="s">
        <v>1385</v>
      </c>
      <c r="B6711">
        <v>301799828</v>
      </c>
      <c r="C6711">
        <v>11</v>
      </c>
      <c r="D6711" s="2">
        <v>42758.719189814823</v>
      </c>
      <c r="E6711" s="2">
        <v>42758.677349537043</v>
      </c>
      <c r="F6711">
        <v>30000</v>
      </c>
      <c r="G6711">
        <v>36800</v>
      </c>
      <c r="H6711">
        <v>60</v>
      </c>
      <c r="I6711" s="2">
        <v>42815.489259259259</v>
      </c>
      <c r="J6711" t="s">
        <v>18</v>
      </c>
      <c r="K6711" s="2">
        <v>42788</v>
      </c>
      <c r="L6711" s="2">
        <v>42788.650219907409</v>
      </c>
      <c r="M6711">
        <v>56</v>
      </c>
      <c r="N6711">
        <v>0</v>
      </c>
      <c r="O6711">
        <v>-4</v>
      </c>
      <c r="P6711">
        <v>22.666666666666661</v>
      </c>
      <c r="Q6711">
        <v>32</v>
      </c>
      <c r="R6711" t="str">
        <f t="shared" si="416"/>
        <v>OnTime</v>
      </c>
      <c r="S6711" t="str">
        <f t="shared" si="417"/>
        <v>Early</v>
      </c>
      <c r="T6711" t="str">
        <f t="shared" si="418"/>
        <v>Frequent Borrower</v>
      </c>
      <c r="U6711" t="str">
        <f t="shared" si="419"/>
        <v>Long Term</v>
      </c>
    </row>
    <row r="6712" spans="1:21" x14ac:dyDescent="0.35">
      <c r="A6712" t="s">
        <v>1385</v>
      </c>
      <c r="B6712">
        <v>301843257</v>
      </c>
      <c r="C6712">
        <v>12</v>
      </c>
      <c r="D6712" s="2">
        <v>42815.611932870372</v>
      </c>
      <c r="E6712" s="2">
        <v>42815.570150462961</v>
      </c>
      <c r="F6712">
        <v>40000</v>
      </c>
      <c r="G6712">
        <v>44800</v>
      </c>
      <c r="H6712">
        <v>30</v>
      </c>
      <c r="I6712" s="2">
        <v>42830.633564814823</v>
      </c>
      <c r="J6712" t="s">
        <v>18</v>
      </c>
      <c r="K6712" s="2">
        <v>42845</v>
      </c>
      <c r="L6712" s="2">
        <v>42830.623043981483</v>
      </c>
      <c r="M6712">
        <v>15</v>
      </c>
      <c r="N6712">
        <v>-15</v>
      </c>
      <c r="O6712">
        <v>-15</v>
      </c>
      <c r="P6712">
        <v>12</v>
      </c>
      <c r="Q6712">
        <v>56</v>
      </c>
      <c r="R6712" t="str">
        <f t="shared" si="416"/>
        <v>Early</v>
      </c>
      <c r="S6712" t="str">
        <f t="shared" si="417"/>
        <v>Early</v>
      </c>
      <c r="T6712" t="str">
        <f t="shared" si="418"/>
        <v>Frequent Borrower</v>
      </c>
      <c r="U6712" t="str">
        <f t="shared" si="419"/>
        <v>Short Term</v>
      </c>
    </row>
    <row r="6713" spans="1:21" x14ac:dyDescent="0.35">
      <c r="A6713" t="s">
        <v>1385</v>
      </c>
      <c r="B6713">
        <v>301856512</v>
      </c>
      <c r="C6713">
        <v>13</v>
      </c>
      <c r="D6713" s="2">
        <v>42830.640381944453</v>
      </c>
      <c r="E6713" s="2">
        <v>42830.598634259259</v>
      </c>
      <c r="F6713">
        <v>40000</v>
      </c>
      <c r="G6713">
        <v>44800</v>
      </c>
      <c r="H6713">
        <v>30</v>
      </c>
      <c r="I6713" s="2">
        <v>42858.732766203713</v>
      </c>
      <c r="J6713" t="s">
        <v>18</v>
      </c>
      <c r="K6713" s="2">
        <v>42860</v>
      </c>
      <c r="L6713" s="2">
        <v>42858.722245370373</v>
      </c>
      <c r="M6713">
        <v>28</v>
      </c>
      <c r="N6713">
        <v>-2</v>
      </c>
      <c r="O6713">
        <v>-2</v>
      </c>
      <c r="P6713">
        <v>12</v>
      </c>
      <c r="Q6713">
        <v>15</v>
      </c>
      <c r="R6713" t="str">
        <f t="shared" si="416"/>
        <v>Early</v>
      </c>
      <c r="S6713" t="str">
        <f t="shared" si="417"/>
        <v>Early</v>
      </c>
      <c r="T6713" t="str">
        <f t="shared" si="418"/>
        <v>Frequent Borrower</v>
      </c>
      <c r="U6713" t="str">
        <f t="shared" si="419"/>
        <v>Short Term</v>
      </c>
    </row>
    <row r="6714" spans="1:21" x14ac:dyDescent="0.35">
      <c r="A6714" t="s">
        <v>1385</v>
      </c>
      <c r="B6714">
        <v>301888629</v>
      </c>
      <c r="C6714">
        <v>14</v>
      </c>
      <c r="D6714" s="2">
        <v>42858.741122685176</v>
      </c>
      <c r="E6714" s="2">
        <v>42858.699259259258</v>
      </c>
      <c r="F6714">
        <v>40000</v>
      </c>
      <c r="G6714">
        <v>44800</v>
      </c>
      <c r="H6714">
        <v>30</v>
      </c>
      <c r="I6714" s="2">
        <v>42885.675312500003</v>
      </c>
      <c r="J6714" t="s">
        <v>18</v>
      </c>
      <c r="K6714" s="2">
        <v>42888</v>
      </c>
      <c r="L6714" s="2">
        <v>42885.668263888889</v>
      </c>
      <c r="M6714">
        <v>26</v>
      </c>
      <c r="N6714">
        <v>-3</v>
      </c>
      <c r="O6714">
        <v>-4</v>
      </c>
      <c r="P6714">
        <v>12</v>
      </c>
      <c r="Q6714">
        <v>28</v>
      </c>
      <c r="R6714" t="str">
        <f t="shared" si="416"/>
        <v>Early</v>
      </c>
      <c r="S6714" t="str">
        <f t="shared" si="417"/>
        <v>Early</v>
      </c>
      <c r="T6714" t="str">
        <f t="shared" si="418"/>
        <v>Frequent Borrower</v>
      </c>
      <c r="U6714" t="str">
        <f t="shared" si="419"/>
        <v>Short Term</v>
      </c>
    </row>
    <row r="6715" spans="1:21" x14ac:dyDescent="0.35">
      <c r="A6715" t="s">
        <v>1385</v>
      </c>
      <c r="B6715">
        <v>301923488</v>
      </c>
      <c r="C6715">
        <v>15</v>
      </c>
      <c r="D6715" s="2">
        <v>42887.176516203697</v>
      </c>
      <c r="E6715" s="2">
        <v>42887.134768518517</v>
      </c>
      <c r="F6715">
        <v>40000</v>
      </c>
      <c r="G6715">
        <v>44000</v>
      </c>
      <c r="H6715">
        <v>30</v>
      </c>
      <c r="I6715" s="2">
        <v>42915.430775462963</v>
      </c>
      <c r="J6715" t="s">
        <v>18</v>
      </c>
      <c r="K6715" s="2">
        <v>42919</v>
      </c>
      <c r="L6715" s="2">
        <v>42915.423726851863</v>
      </c>
      <c r="M6715">
        <v>28</v>
      </c>
      <c r="N6715">
        <v>-4</v>
      </c>
      <c r="O6715">
        <v>-2</v>
      </c>
      <c r="P6715">
        <v>10</v>
      </c>
      <c r="Q6715">
        <v>28</v>
      </c>
      <c r="R6715" t="str">
        <f t="shared" si="416"/>
        <v>Early</v>
      </c>
      <c r="S6715" t="str">
        <f t="shared" si="417"/>
        <v>Early</v>
      </c>
      <c r="T6715" t="str">
        <f t="shared" si="418"/>
        <v>Frequent Borrower</v>
      </c>
      <c r="U6715" t="str">
        <f t="shared" si="419"/>
        <v>Short Term</v>
      </c>
    </row>
    <row r="6716" spans="1:21" x14ac:dyDescent="0.35">
      <c r="A6716" t="s">
        <v>1385</v>
      </c>
      <c r="B6716">
        <v>301958041</v>
      </c>
      <c r="C6716">
        <v>16</v>
      </c>
      <c r="D6716" s="2">
        <v>42916.714131944442</v>
      </c>
      <c r="E6716" s="2">
        <v>42916.672384259262</v>
      </c>
      <c r="F6716">
        <v>40000</v>
      </c>
      <c r="G6716">
        <v>44000</v>
      </c>
      <c r="H6716">
        <v>30</v>
      </c>
      <c r="I6716" s="2">
        <v>42941.410312499997</v>
      </c>
      <c r="J6716" t="s">
        <v>18</v>
      </c>
      <c r="K6716" s="2">
        <v>42947</v>
      </c>
      <c r="L6716" s="2">
        <v>42941.403252314813</v>
      </c>
      <c r="M6716">
        <v>24</v>
      </c>
      <c r="N6716">
        <v>-6</v>
      </c>
      <c r="O6716">
        <v>-6</v>
      </c>
      <c r="P6716">
        <v>10</v>
      </c>
      <c r="Q6716">
        <v>29</v>
      </c>
      <c r="R6716" t="str">
        <f t="shared" si="416"/>
        <v>Early</v>
      </c>
      <c r="S6716" t="str">
        <f t="shared" si="417"/>
        <v>Early</v>
      </c>
      <c r="T6716" t="str">
        <f t="shared" si="418"/>
        <v>Frequent Borrower</v>
      </c>
      <c r="U6716" t="str">
        <f t="shared" si="419"/>
        <v>Short Term</v>
      </c>
    </row>
    <row r="6717" spans="1:21" x14ac:dyDescent="0.35">
      <c r="A6717" t="s">
        <v>1386</v>
      </c>
      <c r="B6717">
        <v>301654456</v>
      </c>
      <c r="C6717">
        <v>1</v>
      </c>
      <c r="D6717" s="2">
        <v>42568.738634259258</v>
      </c>
      <c r="E6717" s="2">
        <v>42568.696851851862</v>
      </c>
      <c r="F6717">
        <v>10000</v>
      </c>
      <c r="G6717">
        <v>13000</v>
      </c>
      <c r="H6717">
        <v>30</v>
      </c>
      <c r="I6717" s="2">
        <v>42597.394375000003</v>
      </c>
      <c r="J6717" t="s">
        <v>18</v>
      </c>
      <c r="K6717" s="2">
        <v>42598</v>
      </c>
      <c r="L6717" s="2">
        <v>42597.383912037039</v>
      </c>
      <c r="M6717">
        <v>28</v>
      </c>
      <c r="N6717">
        <v>-1</v>
      </c>
      <c r="O6717">
        <v>-2</v>
      </c>
      <c r="P6717">
        <v>30</v>
      </c>
      <c r="R6717" t="str">
        <f t="shared" si="416"/>
        <v>Early</v>
      </c>
      <c r="S6717" t="str">
        <f t="shared" si="417"/>
        <v>Late</v>
      </c>
      <c r="T6717" t="str">
        <f t="shared" si="418"/>
        <v>One-time</v>
      </c>
      <c r="U6717" t="str">
        <f t="shared" si="419"/>
        <v>Short Term</v>
      </c>
    </row>
    <row r="6718" spans="1:21" x14ac:dyDescent="0.35">
      <c r="A6718" t="s">
        <v>1386</v>
      </c>
      <c r="B6718">
        <v>301701475</v>
      </c>
      <c r="C6718">
        <v>2</v>
      </c>
      <c r="D6718" s="2">
        <v>42613.87296296296</v>
      </c>
      <c r="E6718" s="2">
        <v>42613.83121527778</v>
      </c>
      <c r="F6718">
        <v>10000</v>
      </c>
      <c r="G6718">
        <v>13000</v>
      </c>
      <c r="H6718">
        <v>30</v>
      </c>
      <c r="I6718" s="2">
        <v>42652.399398148147</v>
      </c>
      <c r="J6718" t="s">
        <v>18</v>
      </c>
      <c r="K6718" s="2">
        <v>42643</v>
      </c>
      <c r="L6718" s="2">
        <v>42652.388865740737</v>
      </c>
      <c r="M6718">
        <v>38</v>
      </c>
      <c r="N6718">
        <v>9</v>
      </c>
      <c r="O6718">
        <v>8</v>
      </c>
      <c r="P6718">
        <v>30</v>
      </c>
      <c r="Q6718">
        <v>45</v>
      </c>
      <c r="R6718" t="str">
        <f t="shared" si="416"/>
        <v>Late</v>
      </c>
      <c r="S6718" t="str">
        <f t="shared" si="417"/>
        <v>OnTime</v>
      </c>
      <c r="T6718" t="str">
        <f t="shared" si="418"/>
        <v>Frequent Borrower</v>
      </c>
      <c r="U6718" t="str">
        <f t="shared" si="419"/>
        <v>Short Term</v>
      </c>
    </row>
    <row r="6719" spans="1:21" x14ac:dyDescent="0.35">
      <c r="A6719" t="s">
        <v>1386</v>
      </c>
      <c r="B6719">
        <v>301914703</v>
      </c>
      <c r="C6719">
        <v>3</v>
      </c>
      <c r="D6719" s="2">
        <v>42876.47210648148</v>
      </c>
      <c r="E6719" s="2">
        <v>42876.429652777777</v>
      </c>
      <c r="F6719">
        <v>10000</v>
      </c>
      <c r="G6719">
        <v>13000</v>
      </c>
      <c r="H6719">
        <v>30</v>
      </c>
      <c r="I6719" s="2">
        <v>42906.735092592593</v>
      </c>
      <c r="J6719" t="s">
        <v>18</v>
      </c>
      <c r="K6719" s="2">
        <v>42906</v>
      </c>
      <c r="L6719" s="2">
        <v>42906.727997685193</v>
      </c>
      <c r="M6719">
        <v>30</v>
      </c>
      <c r="N6719">
        <v>0</v>
      </c>
      <c r="O6719">
        <v>0</v>
      </c>
      <c r="P6719">
        <v>30</v>
      </c>
      <c r="Q6719">
        <v>262</v>
      </c>
      <c r="R6719" t="str">
        <f t="shared" si="416"/>
        <v>OnTime</v>
      </c>
      <c r="S6719" t="str">
        <f t="shared" si="417"/>
        <v>Early</v>
      </c>
      <c r="T6719" t="str">
        <f t="shared" si="418"/>
        <v>Frequent Borrower</v>
      </c>
      <c r="U6719" t="str">
        <f t="shared" si="419"/>
        <v>Short Term</v>
      </c>
    </row>
    <row r="6720" spans="1:21" x14ac:dyDescent="0.35">
      <c r="A6720" t="s">
        <v>1386</v>
      </c>
      <c r="B6720">
        <v>301947246</v>
      </c>
      <c r="C6720">
        <v>4</v>
      </c>
      <c r="D6720" s="2">
        <v>42908.29</v>
      </c>
      <c r="E6720" s="2">
        <v>42908.248252314806</v>
      </c>
      <c r="F6720">
        <v>20000</v>
      </c>
      <c r="G6720">
        <v>24500</v>
      </c>
      <c r="H6720">
        <v>30</v>
      </c>
      <c r="I6720" s="2">
        <v>42937.711805555547</v>
      </c>
      <c r="J6720" t="s">
        <v>18</v>
      </c>
      <c r="K6720" s="2">
        <v>42940</v>
      </c>
      <c r="L6720" s="2">
        <v>42937.704756944448</v>
      </c>
      <c r="M6720">
        <v>29</v>
      </c>
      <c r="N6720">
        <v>-3</v>
      </c>
      <c r="O6720">
        <v>-1</v>
      </c>
      <c r="P6720">
        <v>22.5</v>
      </c>
      <c r="Q6720">
        <v>31</v>
      </c>
      <c r="R6720" t="str">
        <f t="shared" si="416"/>
        <v>Early</v>
      </c>
      <c r="S6720" t="str">
        <f t="shared" si="417"/>
        <v>Late</v>
      </c>
      <c r="T6720" t="str">
        <f t="shared" si="418"/>
        <v>Frequent Borrower</v>
      </c>
      <c r="U6720" t="str">
        <f t="shared" si="419"/>
        <v>Short Term</v>
      </c>
    </row>
    <row r="6721" spans="1:21" x14ac:dyDescent="0.35">
      <c r="A6721" t="s">
        <v>1387</v>
      </c>
      <c r="B6721">
        <v>301768796</v>
      </c>
      <c r="C6721">
        <v>1</v>
      </c>
      <c r="D6721" s="2">
        <v>42707.4299537037</v>
      </c>
      <c r="E6721" s="2">
        <v>42707.388136574067</v>
      </c>
      <c r="F6721">
        <v>10000</v>
      </c>
      <c r="G6721">
        <v>13000</v>
      </c>
      <c r="H6721">
        <v>30</v>
      </c>
      <c r="I6721" s="2">
        <v>42738.829733796287</v>
      </c>
      <c r="J6721" t="s">
        <v>18</v>
      </c>
      <c r="K6721" s="2">
        <v>42737</v>
      </c>
      <c r="L6721" s="2">
        <v>42738.819201388891</v>
      </c>
      <c r="M6721">
        <v>31</v>
      </c>
      <c r="N6721">
        <v>1</v>
      </c>
      <c r="O6721">
        <v>1</v>
      </c>
      <c r="P6721">
        <v>30</v>
      </c>
      <c r="R6721" t="str">
        <f t="shared" si="416"/>
        <v>Late</v>
      </c>
      <c r="S6721" t="str">
        <f t="shared" si="417"/>
        <v>OnTime</v>
      </c>
      <c r="T6721" t="str">
        <f t="shared" si="418"/>
        <v>One-time</v>
      </c>
      <c r="U6721" t="str">
        <f t="shared" si="419"/>
        <v>Short Term</v>
      </c>
    </row>
    <row r="6722" spans="1:21" x14ac:dyDescent="0.35">
      <c r="A6722" t="s">
        <v>1387</v>
      </c>
      <c r="B6722">
        <v>301787938</v>
      </c>
      <c r="C6722">
        <v>2</v>
      </c>
      <c r="D6722" s="2">
        <v>42740.844259259262</v>
      </c>
      <c r="E6722" s="2">
        <v>42740.802511574067</v>
      </c>
      <c r="F6722">
        <v>10000</v>
      </c>
      <c r="G6722">
        <v>13000</v>
      </c>
      <c r="H6722">
        <v>30</v>
      </c>
      <c r="I6722" s="2">
        <v>42772.044594907413</v>
      </c>
      <c r="J6722" t="s">
        <v>18</v>
      </c>
      <c r="K6722" s="2">
        <v>42772</v>
      </c>
      <c r="L6722" s="2">
        <v>42772.019826388889</v>
      </c>
      <c r="M6722">
        <v>31</v>
      </c>
      <c r="N6722">
        <v>0</v>
      </c>
      <c r="O6722">
        <v>1</v>
      </c>
      <c r="P6722">
        <v>30</v>
      </c>
      <c r="Q6722">
        <v>33</v>
      </c>
      <c r="R6722" t="str">
        <f t="shared" si="416"/>
        <v>OnTime</v>
      </c>
      <c r="S6722" t="str">
        <f t="shared" si="417"/>
        <v>OnTime</v>
      </c>
      <c r="T6722" t="str">
        <f t="shared" si="418"/>
        <v>Frequent Borrower</v>
      </c>
      <c r="U6722" t="str">
        <f t="shared" si="419"/>
        <v>Short Term</v>
      </c>
    </row>
    <row r="6723" spans="1:21" x14ac:dyDescent="0.35">
      <c r="A6723" t="s">
        <v>1387</v>
      </c>
      <c r="B6723">
        <v>301810787</v>
      </c>
      <c r="C6723">
        <v>3</v>
      </c>
      <c r="D6723" s="2">
        <v>42772.164780092593</v>
      </c>
      <c r="E6723" s="2">
        <v>42772.123043981483</v>
      </c>
      <c r="F6723">
        <v>10000</v>
      </c>
      <c r="G6723">
        <v>13000</v>
      </c>
      <c r="H6723">
        <v>30</v>
      </c>
      <c r="I6723" s="2">
        <v>42802.029918981483</v>
      </c>
      <c r="J6723" t="s">
        <v>18</v>
      </c>
      <c r="K6723" s="2">
        <v>42802</v>
      </c>
      <c r="L6723" s="2">
        <v>42802.012997685182</v>
      </c>
      <c r="M6723">
        <v>29</v>
      </c>
      <c r="N6723">
        <v>0</v>
      </c>
      <c r="O6723">
        <v>-1</v>
      </c>
      <c r="P6723">
        <v>30</v>
      </c>
      <c r="Q6723">
        <v>31</v>
      </c>
      <c r="R6723" t="str">
        <f t="shared" ref="R6723:R6786" si="420">IF(N6723&lt;0,"Early",IF(N6723=0,"OnTime","Late"))</f>
        <v>OnTime</v>
      </c>
      <c r="S6723" t="str">
        <f t="shared" ref="S6723:S6786" si="421">IF(N6724&lt;0,"Early",IF(N6724=0,"OnTime","Late"))</f>
        <v>OnTime</v>
      </c>
      <c r="T6723" t="str">
        <f t="shared" ref="T6723:T6786" si="422">IF(ISBLANK(Q6723),"One-time","Frequent Borrower")</f>
        <v>Frequent Borrower</v>
      </c>
      <c r="U6723" t="str">
        <f t="shared" ref="U6723:U6786" si="423">IF(OR(H6723=15,H6723=30),"Short Term","Long Term")</f>
        <v>Short Term</v>
      </c>
    </row>
    <row r="6724" spans="1:21" x14ac:dyDescent="0.35">
      <c r="A6724" t="s">
        <v>1387</v>
      </c>
      <c r="B6724">
        <v>301836040</v>
      </c>
      <c r="C6724">
        <v>4</v>
      </c>
      <c r="D6724" s="2">
        <v>42805.570347222223</v>
      </c>
      <c r="E6724" s="2">
        <v>42805.527870370373</v>
      </c>
      <c r="F6724">
        <v>10000</v>
      </c>
      <c r="G6724">
        <v>13000</v>
      </c>
      <c r="H6724">
        <v>30</v>
      </c>
      <c r="I6724" s="2">
        <v>42835.843877314823</v>
      </c>
      <c r="J6724" t="s">
        <v>18</v>
      </c>
      <c r="K6724" s="2">
        <v>42835</v>
      </c>
      <c r="L6724" s="2">
        <v>42835.833344907413</v>
      </c>
      <c r="M6724">
        <v>30</v>
      </c>
      <c r="N6724">
        <v>0</v>
      </c>
      <c r="O6724">
        <v>0</v>
      </c>
      <c r="P6724">
        <v>30</v>
      </c>
      <c r="Q6724">
        <v>33</v>
      </c>
      <c r="R6724" t="str">
        <f t="shared" si="420"/>
        <v>OnTime</v>
      </c>
      <c r="S6724" t="str">
        <f t="shared" si="421"/>
        <v>Early</v>
      </c>
      <c r="T6724" t="str">
        <f t="shared" si="422"/>
        <v>Frequent Borrower</v>
      </c>
      <c r="U6724" t="str">
        <f t="shared" si="423"/>
        <v>Short Term</v>
      </c>
    </row>
    <row r="6725" spans="1:21" x14ac:dyDescent="0.35">
      <c r="A6725" t="s">
        <v>1387</v>
      </c>
      <c r="B6725">
        <v>301863525</v>
      </c>
      <c r="C6725">
        <v>5</v>
      </c>
      <c r="D6725" s="2">
        <v>42835.873738425929</v>
      </c>
      <c r="E6725" s="2">
        <v>42835.831990740742</v>
      </c>
      <c r="F6725">
        <v>20000</v>
      </c>
      <c r="G6725">
        <v>23800</v>
      </c>
      <c r="H6725">
        <v>30</v>
      </c>
      <c r="I6725" s="2">
        <v>42838.859537037039</v>
      </c>
      <c r="J6725" t="s">
        <v>18</v>
      </c>
      <c r="K6725" s="2">
        <v>42865</v>
      </c>
      <c r="L6725" s="2">
        <v>42838.849016203712</v>
      </c>
      <c r="M6725">
        <v>2</v>
      </c>
      <c r="N6725">
        <v>-27</v>
      </c>
      <c r="O6725">
        <v>-28</v>
      </c>
      <c r="P6725">
        <v>19</v>
      </c>
      <c r="Q6725">
        <v>30</v>
      </c>
      <c r="R6725" t="str">
        <f t="shared" si="420"/>
        <v>Early</v>
      </c>
      <c r="S6725" t="str">
        <f t="shared" si="421"/>
        <v>Early</v>
      </c>
      <c r="T6725" t="str">
        <f t="shared" si="422"/>
        <v>Frequent Borrower</v>
      </c>
      <c r="U6725" t="str">
        <f t="shared" si="423"/>
        <v>Short Term</v>
      </c>
    </row>
    <row r="6726" spans="1:21" x14ac:dyDescent="0.35">
      <c r="A6726" t="s">
        <v>1387</v>
      </c>
      <c r="B6726">
        <v>301868982</v>
      </c>
      <c r="C6726">
        <v>6</v>
      </c>
      <c r="D6726" s="2">
        <v>42840.302141203712</v>
      </c>
      <c r="E6726" s="2">
        <v>42840.260393518518</v>
      </c>
      <c r="F6726">
        <v>20000</v>
      </c>
      <c r="G6726">
        <v>21900</v>
      </c>
      <c r="H6726">
        <v>15</v>
      </c>
      <c r="I6726" s="2">
        <v>42853.927002314813</v>
      </c>
      <c r="J6726" t="s">
        <v>18</v>
      </c>
      <c r="K6726" s="2">
        <v>42857</v>
      </c>
      <c r="L6726" s="2">
        <v>42853.916481481479</v>
      </c>
      <c r="M6726">
        <v>13</v>
      </c>
      <c r="N6726">
        <v>-4</v>
      </c>
      <c r="O6726">
        <v>-2</v>
      </c>
      <c r="P6726">
        <v>9.5</v>
      </c>
      <c r="Q6726">
        <v>4</v>
      </c>
      <c r="R6726" t="str">
        <f t="shared" si="420"/>
        <v>Early</v>
      </c>
      <c r="S6726" t="str">
        <f t="shared" si="421"/>
        <v>OnTime</v>
      </c>
      <c r="T6726" t="str">
        <f t="shared" si="422"/>
        <v>Frequent Borrower</v>
      </c>
      <c r="U6726" t="str">
        <f t="shared" si="423"/>
        <v>Short Term</v>
      </c>
    </row>
    <row r="6727" spans="1:21" x14ac:dyDescent="0.35">
      <c r="A6727" t="s">
        <v>1387</v>
      </c>
      <c r="B6727">
        <v>301886558</v>
      </c>
      <c r="C6727">
        <v>7</v>
      </c>
      <c r="D6727" s="2">
        <v>42857.231215277781</v>
      </c>
      <c r="E6727" s="2">
        <v>42857.189479166656</v>
      </c>
      <c r="F6727">
        <v>20000</v>
      </c>
      <c r="G6727">
        <v>23800</v>
      </c>
      <c r="H6727">
        <v>30</v>
      </c>
      <c r="I6727" s="2">
        <v>42887.180659722217</v>
      </c>
      <c r="J6727" t="s">
        <v>18</v>
      </c>
      <c r="K6727" s="2">
        <v>42887</v>
      </c>
      <c r="L6727" s="2">
        <v>42887.161134259259</v>
      </c>
      <c r="M6727">
        <v>29</v>
      </c>
      <c r="N6727">
        <v>0</v>
      </c>
      <c r="O6727">
        <v>-1</v>
      </c>
      <c r="P6727">
        <v>19</v>
      </c>
      <c r="Q6727">
        <v>16</v>
      </c>
      <c r="R6727" t="str">
        <f t="shared" si="420"/>
        <v>OnTime</v>
      </c>
      <c r="S6727" t="str">
        <f t="shared" si="421"/>
        <v>Early</v>
      </c>
      <c r="T6727" t="str">
        <f t="shared" si="422"/>
        <v>Frequent Borrower</v>
      </c>
      <c r="U6727" t="str">
        <f t="shared" si="423"/>
        <v>Short Term</v>
      </c>
    </row>
    <row r="6728" spans="1:21" x14ac:dyDescent="0.35">
      <c r="A6728" t="s">
        <v>1387</v>
      </c>
      <c r="B6728">
        <v>301940607</v>
      </c>
      <c r="C6728">
        <v>8</v>
      </c>
      <c r="D6728" s="2">
        <v>42902.374826388892</v>
      </c>
      <c r="E6728" s="2">
        <v>42902.332372685189</v>
      </c>
      <c r="F6728">
        <v>30000</v>
      </c>
      <c r="G6728">
        <v>39000</v>
      </c>
      <c r="H6728">
        <v>60</v>
      </c>
      <c r="I6728" s="2">
        <v>42930.826527777783</v>
      </c>
      <c r="J6728" t="s">
        <v>18</v>
      </c>
      <c r="K6728" s="2">
        <v>42933</v>
      </c>
      <c r="L6728" s="2">
        <v>42930.819467592592</v>
      </c>
      <c r="M6728">
        <v>28</v>
      </c>
      <c r="N6728">
        <v>-3</v>
      </c>
      <c r="O6728">
        <v>-32</v>
      </c>
      <c r="P6728">
        <v>30</v>
      </c>
      <c r="Q6728">
        <v>45</v>
      </c>
      <c r="R6728" t="str">
        <f t="shared" si="420"/>
        <v>Early</v>
      </c>
      <c r="S6728" t="str">
        <f t="shared" si="421"/>
        <v>Early</v>
      </c>
      <c r="T6728" t="str">
        <f t="shared" si="422"/>
        <v>Frequent Borrower</v>
      </c>
      <c r="U6728" t="str">
        <f t="shared" si="423"/>
        <v>Long Term</v>
      </c>
    </row>
    <row r="6729" spans="1:21" x14ac:dyDescent="0.35">
      <c r="A6729" t="s">
        <v>1388</v>
      </c>
      <c r="B6729">
        <v>301908675</v>
      </c>
      <c r="C6729">
        <v>1</v>
      </c>
      <c r="D6729" s="2">
        <v>42870.954733796287</v>
      </c>
      <c r="E6729" s="2">
        <v>42870.912245370368</v>
      </c>
      <c r="F6729">
        <v>10000</v>
      </c>
      <c r="G6729">
        <v>13000</v>
      </c>
      <c r="H6729">
        <v>30</v>
      </c>
      <c r="I6729" s="2">
        <v>42886.892465277779</v>
      </c>
      <c r="J6729" t="s">
        <v>18</v>
      </c>
      <c r="K6729" s="2">
        <v>42900</v>
      </c>
      <c r="L6729" s="2">
        <v>42886.885416666657</v>
      </c>
      <c r="M6729">
        <v>15</v>
      </c>
      <c r="N6729">
        <v>-14</v>
      </c>
      <c r="O6729">
        <v>-15</v>
      </c>
      <c r="P6729">
        <v>30</v>
      </c>
      <c r="R6729" t="str">
        <f t="shared" si="420"/>
        <v>Early</v>
      </c>
      <c r="S6729" t="str">
        <f t="shared" si="421"/>
        <v>Early</v>
      </c>
      <c r="T6729" t="str">
        <f t="shared" si="422"/>
        <v>One-time</v>
      </c>
      <c r="U6729" t="str">
        <f t="shared" si="423"/>
        <v>Short Term</v>
      </c>
    </row>
    <row r="6730" spans="1:21" x14ac:dyDescent="0.35">
      <c r="A6730" t="s">
        <v>1388</v>
      </c>
      <c r="B6730">
        <v>301931162</v>
      </c>
      <c r="C6730">
        <v>2</v>
      </c>
      <c r="D6730" s="2">
        <v>42894.462071759262</v>
      </c>
      <c r="E6730" s="2">
        <v>42894.420312499999</v>
      </c>
      <c r="F6730">
        <v>10000</v>
      </c>
      <c r="G6730">
        <v>13000</v>
      </c>
      <c r="H6730">
        <v>30</v>
      </c>
      <c r="I6730" s="2">
        <v>42923.346863425933</v>
      </c>
      <c r="J6730" t="s">
        <v>18</v>
      </c>
      <c r="K6730" s="2">
        <v>42926</v>
      </c>
      <c r="L6730" s="2">
        <v>42923.339814814812</v>
      </c>
      <c r="M6730">
        <v>28</v>
      </c>
      <c r="N6730">
        <v>-3</v>
      </c>
      <c r="O6730">
        <v>-2</v>
      </c>
      <c r="P6730">
        <v>30</v>
      </c>
      <c r="Q6730">
        <v>23</v>
      </c>
      <c r="R6730" t="str">
        <f t="shared" si="420"/>
        <v>Early</v>
      </c>
      <c r="S6730" t="str">
        <f t="shared" si="421"/>
        <v>Early</v>
      </c>
      <c r="T6730" t="str">
        <f t="shared" si="422"/>
        <v>Frequent Borrower</v>
      </c>
      <c r="U6730" t="str">
        <f t="shared" si="423"/>
        <v>Short Term</v>
      </c>
    </row>
    <row r="6731" spans="1:21" x14ac:dyDescent="0.35">
      <c r="A6731" t="s">
        <v>1389</v>
      </c>
      <c r="B6731">
        <v>301749391</v>
      </c>
      <c r="C6731">
        <v>1</v>
      </c>
      <c r="D6731" s="2">
        <v>42668.385706018518</v>
      </c>
      <c r="E6731" s="2">
        <v>42668.343553240738</v>
      </c>
      <c r="F6731">
        <v>10000</v>
      </c>
      <c r="G6731">
        <v>13000</v>
      </c>
      <c r="H6731">
        <v>30</v>
      </c>
      <c r="I6731" s="2">
        <v>42692.420960648153</v>
      </c>
      <c r="J6731" t="s">
        <v>18</v>
      </c>
      <c r="K6731" s="2">
        <v>42698</v>
      </c>
      <c r="L6731" s="2">
        <v>42692.410428240742</v>
      </c>
      <c r="M6731">
        <v>24</v>
      </c>
      <c r="N6731">
        <v>-6</v>
      </c>
      <c r="O6731">
        <v>-6</v>
      </c>
      <c r="P6731">
        <v>30</v>
      </c>
      <c r="R6731" t="str">
        <f t="shared" si="420"/>
        <v>Early</v>
      </c>
      <c r="S6731" t="str">
        <f t="shared" si="421"/>
        <v>Late</v>
      </c>
      <c r="T6731" t="str">
        <f t="shared" si="422"/>
        <v>One-time</v>
      </c>
      <c r="U6731" t="str">
        <f t="shared" si="423"/>
        <v>Short Term</v>
      </c>
    </row>
    <row r="6732" spans="1:21" x14ac:dyDescent="0.35">
      <c r="A6732" t="s">
        <v>1389</v>
      </c>
      <c r="B6732">
        <v>301811410</v>
      </c>
      <c r="C6732">
        <v>2</v>
      </c>
      <c r="D6732" s="2">
        <v>42772.930347222216</v>
      </c>
      <c r="E6732" s="2">
        <v>42772.888506944437</v>
      </c>
      <c r="F6732">
        <v>10000</v>
      </c>
      <c r="G6732">
        <v>13000</v>
      </c>
      <c r="H6732">
        <v>30</v>
      </c>
      <c r="I6732" s="2">
        <v>42815.38480324074</v>
      </c>
      <c r="J6732" t="s">
        <v>18</v>
      </c>
      <c r="K6732" s="2">
        <v>42802</v>
      </c>
      <c r="L6732" s="2">
        <v>42815.37427083333</v>
      </c>
      <c r="M6732">
        <v>42</v>
      </c>
      <c r="N6732">
        <v>13</v>
      </c>
      <c r="O6732">
        <v>12</v>
      </c>
      <c r="P6732">
        <v>30</v>
      </c>
      <c r="Q6732">
        <v>104</v>
      </c>
      <c r="R6732" t="str">
        <f t="shared" si="420"/>
        <v>Late</v>
      </c>
      <c r="S6732" t="str">
        <f t="shared" si="421"/>
        <v>Early</v>
      </c>
      <c r="T6732" t="str">
        <f t="shared" si="422"/>
        <v>Frequent Borrower</v>
      </c>
      <c r="U6732" t="str">
        <f t="shared" si="423"/>
        <v>Short Term</v>
      </c>
    </row>
    <row r="6733" spans="1:21" x14ac:dyDescent="0.35">
      <c r="A6733" t="s">
        <v>1390</v>
      </c>
      <c r="B6733">
        <v>301749872</v>
      </c>
      <c r="C6733">
        <v>1</v>
      </c>
      <c r="D6733" s="2">
        <v>42669.364085648151</v>
      </c>
      <c r="E6733" s="2">
        <v>42669.322291666656</v>
      </c>
      <c r="F6733">
        <v>10000</v>
      </c>
      <c r="G6733">
        <v>11500</v>
      </c>
      <c r="H6733">
        <v>15</v>
      </c>
      <c r="I6733" s="2">
        <v>42681.824745370373</v>
      </c>
      <c r="J6733" t="s">
        <v>18</v>
      </c>
      <c r="K6733" s="2">
        <v>42684</v>
      </c>
      <c r="L6733" s="2">
        <v>42681.81422453704</v>
      </c>
      <c r="M6733">
        <v>12</v>
      </c>
      <c r="N6733">
        <v>-3</v>
      </c>
      <c r="O6733">
        <v>-3</v>
      </c>
      <c r="P6733">
        <v>15</v>
      </c>
      <c r="R6733" t="str">
        <f t="shared" si="420"/>
        <v>Early</v>
      </c>
      <c r="S6733" t="str">
        <f t="shared" si="421"/>
        <v>Early</v>
      </c>
      <c r="T6733" t="str">
        <f t="shared" si="422"/>
        <v>One-time</v>
      </c>
      <c r="U6733" t="str">
        <f t="shared" si="423"/>
        <v>Short Term</v>
      </c>
    </row>
    <row r="6734" spans="1:21" x14ac:dyDescent="0.35">
      <c r="A6734" t="s">
        <v>1390</v>
      </c>
      <c r="B6734">
        <v>301785717</v>
      </c>
      <c r="C6734">
        <v>2</v>
      </c>
      <c r="D6734" s="2">
        <v>42737.581550925926</v>
      </c>
      <c r="E6734" s="2">
        <v>42737.539768518523</v>
      </c>
      <c r="F6734">
        <v>10000</v>
      </c>
      <c r="G6734">
        <v>11500</v>
      </c>
      <c r="H6734">
        <v>15</v>
      </c>
      <c r="I6734" s="2">
        <v>42751.595532407409</v>
      </c>
      <c r="J6734" t="s">
        <v>18</v>
      </c>
      <c r="K6734" s="2">
        <v>42752</v>
      </c>
      <c r="L6734" s="2">
        <v>42751.584027777782</v>
      </c>
      <c r="M6734">
        <v>14</v>
      </c>
      <c r="N6734">
        <v>-1</v>
      </c>
      <c r="O6734">
        <v>-1</v>
      </c>
      <c r="P6734">
        <v>15</v>
      </c>
      <c r="Q6734">
        <v>68</v>
      </c>
      <c r="R6734" t="str">
        <f t="shared" si="420"/>
        <v>Early</v>
      </c>
      <c r="S6734" t="str">
        <f t="shared" si="421"/>
        <v>Early</v>
      </c>
      <c r="T6734" t="str">
        <f t="shared" si="422"/>
        <v>Frequent Borrower</v>
      </c>
      <c r="U6734" t="str">
        <f t="shared" si="423"/>
        <v>Short Term</v>
      </c>
    </row>
    <row r="6735" spans="1:21" x14ac:dyDescent="0.35">
      <c r="A6735" t="s">
        <v>1390</v>
      </c>
      <c r="B6735">
        <v>301794356</v>
      </c>
      <c r="C6735">
        <v>3</v>
      </c>
      <c r="D6735" s="2">
        <v>42751.729097222233</v>
      </c>
      <c r="E6735" s="2">
        <v>42751.687280092592</v>
      </c>
      <c r="F6735">
        <v>10000</v>
      </c>
      <c r="G6735">
        <v>11500</v>
      </c>
      <c r="H6735">
        <v>15</v>
      </c>
      <c r="I6735" s="2">
        <v>42764.337326388893</v>
      </c>
      <c r="J6735" t="s">
        <v>18</v>
      </c>
      <c r="K6735" s="2">
        <v>42766</v>
      </c>
      <c r="L6735" s="2">
        <v>42764.326793981483</v>
      </c>
      <c r="M6735">
        <v>12</v>
      </c>
      <c r="N6735">
        <v>-2</v>
      </c>
      <c r="O6735">
        <v>-3</v>
      </c>
      <c r="P6735">
        <v>15</v>
      </c>
      <c r="Q6735">
        <v>14</v>
      </c>
      <c r="R6735" t="str">
        <f t="shared" si="420"/>
        <v>Early</v>
      </c>
      <c r="S6735" t="str">
        <f t="shared" si="421"/>
        <v>Early</v>
      </c>
      <c r="T6735" t="str">
        <f t="shared" si="422"/>
        <v>Frequent Borrower</v>
      </c>
      <c r="U6735" t="str">
        <f t="shared" si="423"/>
        <v>Short Term</v>
      </c>
    </row>
    <row r="6736" spans="1:21" x14ac:dyDescent="0.35">
      <c r="A6736" t="s">
        <v>1390</v>
      </c>
      <c r="B6736">
        <v>301822479</v>
      </c>
      <c r="C6736">
        <v>4</v>
      </c>
      <c r="D6736" s="2">
        <v>42786.619212962964</v>
      </c>
      <c r="E6736" s="2">
        <v>42786.577430555553</v>
      </c>
      <c r="F6736">
        <v>20000</v>
      </c>
      <c r="G6736">
        <v>21900</v>
      </c>
      <c r="H6736">
        <v>15</v>
      </c>
      <c r="I6736" s="2">
        <v>42798.703356481477</v>
      </c>
      <c r="J6736" t="s">
        <v>18</v>
      </c>
      <c r="K6736" s="2">
        <v>42801</v>
      </c>
      <c r="L6736" s="2">
        <v>42798.692812499998</v>
      </c>
      <c r="M6736">
        <v>12</v>
      </c>
      <c r="N6736">
        <v>-3</v>
      </c>
      <c r="O6736">
        <v>-3</v>
      </c>
      <c r="P6736">
        <v>9.5</v>
      </c>
      <c r="Q6736">
        <v>34</v>
      </c>
      <c r="R6736" t="str">
        <f t="shared" si="420"/>
        <v>Early</v>
      </c>
      <c r="S6736" t="str">
        <f t="shared" si="421"/>
        <v>Early</v>
      </c>
      <c r="T6736" t="str">
        <f t="shared" si="422"/>
        <v>Frequent Borrower</v>
      </c>
      <c r="U6736" t="str">
        <f t="shared" si="423"/>
        <v>Short Term</v>
      </c>
    </row>
    <row r="6737" spans="1:21" x14ac:dyDescent="0.35">
      <c r="A6737" t="s">
        <v>1390</v>
      </c>
      <c r="B6737">
        <v>301831452</v>
      </c>
      <c r="C6737">
        <v>5</v>
      </c>
      <c r="D6737" s="2">
        <v>42798.728055555563</v>
      </c>
      <c r="E6737" s="2">
        <v>42798.686319444438</v>
      </c>
      <c r="F6737">
        <v>20000</v>
      </c>
      <c r="G6737">
        <v>21900</v>
      </c>
      <c r="H6737">
        <v>15</v>
      </c>
      <c r="I6737" s="2">
        <v>42811.630555555559</v>
      </c>
      <c r="J6737" t="s">
        <v>18</v>
      </c>
      <c r="K6737" s="2">
        <v>42814</v>
      </c>
      <c r="L6737" s="2">
        <v>42811.620034722233</v>
      </c>
      <c r="M6737">
        <v>12</v>
      </c>
      <c r="N6737">
        <v>-3</v>
      </c>
      <c r="O6737">
        <v>-3</v>
      </c>
      <c r="P6737">
        <v>9.5</v>
      </c>
      <c r="Q6737">
        <v>12</v>
      </c>
      <c r="R6737" t="str">
        <f t="shared" si="420"/>
        <v>Early</v>
      </c>
      <c r="S6737" t="str">
        <f t="shared" si="421"/>
        <v>Early</v>
      </c>
      <c r="T6737" t="str">
        <f t="shared" si="422"/>
        <v>Frequent Borrower</v>
      </c>
      <c r="U6737" t="str">
        <f t="shared" si="423"/>
        <v>Short Term</v>
      </c>
    </row>
    <row r="6738" spans="1:21" x14ac:dyDescent="0.35">
      <c r="A6738" t="s">
        <v>1390</v>
      </c>
      <c r="B6738">
        <v>301840924</v>
      </c>
      <c r="C6738">
        <v>6</v>
      </c>
      <c r="D6738" s="2">
        <v>42812.361296296287</v>
      </c>
      <c r="E6738" s="2">
        <v>42812.319548611107</v>
      </c>
      <c r="F6738">
        <v>20000</v>
      </c>
      <c r="G6738">
        <v>21900</v>
      </c>
      <c r="H6738">
        <v>15</v>
      </c>
      <c r="I6738" s="2">
        <v>42825.976435185177</v>
      </c>
      <c r="J6738" t="s">
        <v>18</v>
      </c>
      <c r="K6738" s="2">
        <v>42828</v>
      </c>
      <c r="L6738" s="2">
        <v>42825.965902777767</v>
      </c>
      <c r="M6738">
        <v>13</v>
      </c>
      <c r="N6738">
        <v>-3</v>
      </c>
      <c r="O6738">
        <v>-2</v>
      </c>
      <c r="P6738">
        <v>9.5</v>
      </c>
      <c r="Q6738">
        <v>13</v>
      </c>
      <c r="R6738" t="str">
        <f t="shared" si="420"/>
        <v>Early</v>
      </c>
      <c r="S6738" t="str">
        <f t="shared" si="421"/>
        <v>Late</v>
      </c>
      <c r="T6738" t="str">
        <f t="shared" si="422"/>
        <v>Frequent Borrower</v>
      </c>
      <c r="U6738" t="str">
        <f t="shared" si="423"/>
        <v>Short Term</v>
      </c>
    </row>
    <row r="6739" spans="1:21" x14ac:dyDescent="0.35">
      <c r="A6739" t="s">
        <v>1390</v>
      </c>
      <c r="B6739">
        <v>301851655</v>
      </c>
      <c r="C6739">
        <v>7</v>
      </c>
      <c r="D6739" s="2">
        <v>42826.383356481478</v>
      </c>
      <c r="E6739" s="2">
        <v>42826.341620370367</v>
      </c>
      <c r="F6739">
        <v>30000</v>
      </c>
      <c r="G6739">
        <v>34400</v>
      </c>
      <c r="H6739">
        <v>30</v>
      </c>
      <c r="I6739" s="2">
        <v>42859.753217592603</v>
      </c>
      <c r="J6739" t="s">
        <v>18</v>
      </c>
      <c r="K6739" s="2">
        <v>42857</v>
      </c>
      <c r="L6739" s="2">
        <v>42859.742708333331</v>
      </c>
      <c r="M6739">
        <v>33</v>
      </c>
      <c r="N6739">
        <v>2</v>
      </c>
      <c r="O6739">
        <v>3</v>
      </c>
      <c r="P6739">
        <v>14.66666666666667</v>
      </c>
      <c r="Q6739">
        <v>14</v>
      </c>
      <c r="R6739" t="str">
        <f t="shared" si="420"/>
        <v>Late</v>
      </c>
      <c r="S6739" t="str">
        <f t="shared" si="421"/>
        <v>Late</v>
      </c>
      <c r="T6739" t="str">
        <f t="shared" si="422"/>
        <v>Frequent Borrower</v>
      </c>
      <c r="U6739" t="str">
        <f t="shared" si="423"/>
        <v>Short Term</v>
      </c>
    </row>
    <row r="6740" spans="1:21" x14ac:dyDescent="0.35">
      <c r="A6740" t="s">
        <v>1390</v>
      </c>
      <c r="B6740">
        <v>301891910</v>
      </c>
      <c r="C6740">
        <v>8</v>
      </c>
      <c r="D6740" s="2">
        <v>42860.934953703712</v>
      </c>
      <c r="E6740" s="2">
        <v>42860.893206018518</v>
      </c>
      <c r="F6740">
        <v>30000</v>
      </c>
      <c r="G6740">
        <v>34500</v>
      </c>
      <c r="H6740">
        <v>30</v>
      </c>
      <c r="I6740" s="2">
        <v>42896.394687499997</v>
      </c>
      <c r="J6740" t="s">
        <v>18</v>
      </c>
      <c r="K6740" s="2">
        <v>42891</v>
      </c>
      <c r="L6740" s="2">
        <v>42896.387638888889</v>
      </c>
      <c r="M6740">
        <v>35</v>
      </c>
      <c r="N6740">
        <v>5</v>
      </c>
      <c r="O6740">
        <v>5</v>
      </c>
      <c r="P6740">
        <v>15</v>
      </c>
      <c r="Q6740">
        <v>34</v>
      </c>
      <c r="R6740" t="str">
        <f t="shared" si="420"/>
        <v>Late</v>
      </c>
      <c r="S6740" t="str">
        <f t="shared" si="421"/>
        <v>Late</v>
      </c>
      <c r="T6740" t="str">
        <f t="shared" si="422"/>
        <v>Frequent Borrower</v>
      </c>
      <c r="U6740" t="str">
        <f t="shared" si="423"/>
        <v>Short Term</v>
      </c>
    </row>
    <row r="6741" spans="1:21" x14ac:dyDescent="0.35">
      <c r="A6741" t="s">
        <v>1390</v>
      </c>
      <c r="B6741">
        <v>301937040</v>
      </c>
      <c r="C6741">
        <v>9</v>
      </c>
      <c r="D6741" s="2">
        <v>42899.464143518519</v>
      </c>
      <c r="E6741" s="2">
        <v>42899.421631944453</v>
      </c>
      <c r="F6741">
        <v>30000</v>
      </c>
      <c r="G6741">
        <v>34500</v>
      </c>
      <c r="H6741">
        <v>30</v>
      </c>
      <c r="I6741" s="2">
        <v>42938.318622685183</v>
      </c>
      <c r="J6741" t="s">
        <v>18</v>
      </c>
      <c r="K6741" s="2">
        <v>42929</v>
      </c>
      <c r="L6741" s="2">
        <v>42938.311574074083</v>
      </c>
      <c r="M6741">
        <v>38</v>
      </c>
      <c r="N6741">
        <v>9</v>
      </c>
      <c r="O6741">
        <v>8</v>
      </c>
      <c r="P6741">
        <v>15</v>
      </c>
      <c r="Q6741">
        <v>38</v>
      </c>
      <c r="R6741" t="str">
        <f t="shared" si="420"/>
        <v>Late</v>
      </c>
      <c r="S6741" t="str">
        <f t="shared" si="421"/>
        <v>Early</v>
      </c>
      <c r="T6741" t="str">
        <f t="shared" si="422"/>
        <v>Frequent Borrower</v>
      </c>
      <c r="U6741" t="str">
        <f t="shared" si="423"/>
        <v>Short Term</v>
      </c>
    </row>
    <row r="6742" spans="1:21" x14ac:dyDescent="0.35">
      <c r="A6742" t="s">
        <v>1391</v>
      </c>
      <c r="B6742">
        <v>301749976</v>
      </c>
      <c r="C6742">
        <v>1</v>
      </c>
      <c r="D6742" s="2">
        <v>42669.494166666656</v>
      </c>
      <c r="E6742" s="2">
        <v>42669.452326388891</v>
      </c>
      <c r="F6742">
        <v>10000</v>
      </c>
      <c r="G6742">
        <v>11500</v>
      </c>
      <c r="H6742">
        <v>15</v>
      </c>
      <c r="I6742" s="2">
        <v>42680.630428240736</v>
      </c>
      <c r="J6742" t="s">
        <v>18</v>
      </c>
      <c r="K6742" s="2">
        <v>42684</v>
      </c>
      <c r="L6742" s="2">
        <v>42680.619884259257</v>
      </c>
      <c r="M6742">
        <v>11</v>
      </c>
      <c r="N6742">
        <v>-4</v>
      </c>
      <c r="O6742">
        <v>-4</v>
      </c>
      <c r="P6742">
        <v>15</v>
      </c>
      <c r="R6742" t="str">
        <f t="shared" si="420"/>
        <v>Early</v>
      </c>
      <c r="S6742" t="str">
        <f t="shared" si="421"/>
        <v>Early</v>
      </c>
      <c r="T6742" t="str">
        <f t="shared" si="422"/>
        <v>One-time</v>
      </c>
      <c r="U6742" t="str">
        <f t="shared" si="423"/>
        <v>Short Term</v>
      </c>
    </row>
    <row r="6743" spans="1:21" x14ac:dyDescent="0.35">
      <c r="A6743" t="s">
        <v>1391</v>
      </c>
      <c r="B6743">
        <v>301757062</v>
      </c>
      <c r="C6743">
        <v>2</v>
      </c>
      <c r="D6743" s="2">
        <v>42684.412824074083</v>
      </c>
      <c r="E6743" s="2">
        <v>42684.371041666673</v>
      </c>
      <c r="F6743">
        <v>10000</v>
      </c>
      <c r="G6743">
        <v>11500</v>
      </c>
      <c r="H6743">
        <v>15</v>
      </c>
      <c r="I6743" s="2">
        <v>42690.413576388892</v>
      </c>
      <c r="J6743" t="s">
        <v>18</v>
      </c>
      <c r="K6743" s="2">
        <v>42699</v>
      </c>
      <c r="L6743" s="2">
        <v>42690.403055555558</v>
      </c>
      <c r="M6743">
        <v>6</v>
      </c>
      <c r="N6743">
        <v>-9</v>
      </c>
      <c r="O6743">
        <v>-9</v>
      </c>
      <c r="P6743">
        <v>15</v>
      </c>
      <c r="Q6743">
        <v>14</v>
      </c>
      <c r="R6743" t="str">
        <f t="shared" si="420"/>
        <v>Early</v>
      </c>
      <c r="S6743" t="str">
        <f t="shared" si="421"/>
        <v>Early</v>
      </c>
      <c r="T6743" t="str">
        <f t="shared" si="422"/>
        <v>Frequent Borrower</v>
      </c>
      <c r="U6743" t="str">
        <f t="shared" si="423"/>
        <v>Short Term</v>
      </c>
    </row>
    <row r="6744" spans="1:21" x14ac:dyDescent="0.35">
      <c r="A6744" t="s">
        <v>1391</v>
      </c>
      <c r="B6744">
        <v>301762741</v>
      </c>
      <c r="C6744">
        <v>3</v>
      </c>
      <c r="D6744" s="2">
        <v>42695.945983796293</v>
      </c>
      <c r="E6744" s="2">
        <v>42695.90420138889</v>
      </c>
      <c r="F6744">
        <v>10000</v>
      </c>
      <c r="G6744">
        <v>11500</v>
      </c>
      <c r="H6744">
        <v>15</v>
      </c>
      <c r="I6744" s="2">
        <v>42708.357476851852</v>
      </c>
      <c r="J6744" t="s">
        <v>18</v>
      </c>
      <c r="K6744" s="2">
        <v>42710</v>
      </c>
      <c r="L6744" s="2">
        <v>42708.346944444442</v>
      </c>
      <c r="M6744">
        <v>12</v>
      </c>
      <c r="N6744">
        <v>-2</v>
      </c>
      <c r="O6744">
        <v>-3</v>
      </c>
      <c r="P6744">
        <v>15</v>
      </c>
      <c r="Q6744">
        <v>11</v>
      </c>
      <c r="R6744" t="str">
        <f t="shared" si="420"/>
        <v>Early</v>
      </c>
      <c r="S6744" t="str">
        <f t="shared" si="421"/>
        <v>Early</v>
      </c>
      <c r="T6744" t="str">
        <f t="shared" si="422"/>
        <v>Frequent Borrower</v>
      </c>
      <c r="U6744" t="str">
        <f t="shared" si="423"/>
        <v>Short Term</v>
      </c>
    </row>
    <row r="6745" spans="1:21" x14ac:dyDescent="0.35">
      <c r="A6745" t="s">
        <v>1391</v>
      </c>
      <c r="B6745">
        <v>301769979</v>
      </c>
      <c r="C6745">
        <v>4</v>
      </c>
      <c r="D6745" s="2">
        <v>42710.468553240738</v>
      </c>
      <c r="E6745" s="2">
        <v>42710.426759259259</v>
      </c>
      <c r="F6745">
        <v>20000</v>
      </c>
      <c r="G6745">
        <v>21900</v>
      </c>
      <c r="H6745">
        <v>15</v>
      </c>
      <c r="I6745" s="2">
        <v>42722.980798611112</v>
      </c>
      <c r="J6745" t="s">
        <v>18</v>
      </c>
      <c r="K6745" s="2">
        <v>42725</v>
      </c>
      <c r="L6745" s="2">
        <v>42722.970277777778</v>
      </c>
      <c r="M6745">
        <v>12</v>
      </c>
      <c r="N6745">
        <v>-3</v>
      </c>
      <c r="O6745">
        <v>-3</v>
      </c>
      <c r="P6745">
        <v>9.5</v>
      </c>
      <c r="Q6745">
        <v>14</v>
      </c>
      <c r="R6745" t="str">
        <f t="shared" si="420"/>
        <v>Early</v>
      </c>
      <c r="S6745" t="str">
        <f t="shared" si="421"/>
        <v>Early</v>
      </c>
      <c r="T6745" t="str">
        <f t="shared" si="422"/>
        <v>Frequent Borrower</v>
      </c>
      <c r="U6745" t="str">
        <f t="shared" si="423"/>
        <v>Short Term</v>
      </c>
    </row>
    <row r="6746" spans="1:21" x14ac:dyDescent="0.35">
      <c r="A6746" t="s">
        <v>1391</v>
      </c>
      <c r="B6746">
        <v>301777286</v>
      </c>
      <c r="C6746">
        <v>5</v>
      </c>
      <c r="D6746" s="2">
        <v>42724.76090277778</v>
      </c>
      <c r="E6746" s="2">
        <v>42724.650034722217</v>
      </c>
      <c r="F6746">
        <v>20000</v>
      </c>
      <c r="G6746">
        <v>23800</v>
      </c>
      <c r="H6746">
        <v>30</v>
      </c>
      <c r="I6746" s="2">
        <v>42750.804537037038</v>
      </c>
      <c r="J6746" t="s">
        <v>18</v>
      </c>
      <c r="K6746" s="2">
        <v>42754</v>
      </c>
      <c r="L6746" s="2">
        <v>42750.794004629628</v>
      </c>
      <c r="M6746">
        <v>26</v>
      </c>
      <c r="N6746">
        <v>-4</v>
      </c>
      <c r="O6746">
        <v>-4</v>
      </c>
      <c r="P6746">
        <v>19</v>
      </c>
      <c r="Q6746">
        <v>14</v>
      </c>
      <c r="R6746" t="str">
        <f t="shared" si="420"/>
        <v>Early</v>
      </c>
      <c r="S6746" t="str">
        <f t="shared" si="421"/>
        <v>Early</v>
      </c>
      <c r="T6746" t="str">
        <f t="shared" si="422"/>
        <v>Frequent Borrower</v>
      </c>
      <c r="U6746" t="str">
        <f t="shared" si="423"/>
        <v>Short Term</v>
      </c>
    </row>
    <row r="6747" spans="1:21" x14ac:dyDescent="0.35">
      <c r="A6747" t="s">
        <v>1391</v>
      </c>
      <c r="B6747">
        <v>301794266</v>
      </c>
      <c r="C6747">
        <v>6</v>
      </c>
      <c r="D6747" s="2">
        <v>42751.672048611108</v>
      </c>
      <c r="E6747" s="2">
        <v>42751.630185185182</v>
      </c>
      <c r="F6747">
        <v>30000</v>
      </c>
      <c r="G6747">
        <v>34400</v>
      </c>
      <c r="H6747">
        <v>30</v>
      </c>
      <c r="I6747" s="2">
        <v>42776.420532407406</v>
      </c>
      <c r="J6747" t="s">
        <v>18</v>
      </c>
      <c r="K6747" s="2">
        <v>42781</v>
      </c>
      <c r="L6747" s="2">
        <v>42776.41</v>
      </c>
      <c r="M6747">
        <v>24</v>
      </c>
      <c r="N6747">
        <v>-5</v>
      </c>
      <c r="O6747">
        <v>-6</v>
      </c>
      <c r="P6747">
        <v>14.66666666666667</v>
      </c>
      <c r="Q6747">
        <v>26</v>
      </c>
      <c r="R6747" t="str">
        <f t="shared" si="420"/>
        <v>Early</v>
      </c>
      <c r="S6747" t="str">
        <f t="shared" si="421"/>
        <v>Early</v>
      </c>
      <c r="T6747" t="str">
        <f t="shared" si="422"/>
        <v>Frequent Borrower</v>
      </c>
      <c r="U6747" t="str">
        <f t="shared" si="423"/>
        <v>Short Term</v>
      </c>
    </row>
    <row r="6748" spans="1:21" x14ac:dyDescent="0.35">
      <c r="A6748" t="s">
        <v>1391</v>
      </c>
      <c r="B6748">
        <v>301814263</v>
      </c>
      <c r="C6748">
        <v>7</v>
      </c>
      <c r="D6748" s="2">
        <v>42776.549907407411</v>
      </c>
      <c r="E6748" s="2">
        <v>42776.508125</v>
      </c>
      <c r="F6748">
        <v>30000</v>
      </c>
      <c r="G6748">
        <v>34400</v>
      </c>
      <c r="H6748">
        <v>30</v>
      </c>
      <c r="I6748" s="2">
        <v>42800.045115740737</v>
      </c>
      <c r="J6748" t="s">
        <v>18</v>
      </c>
      <c r="K6748" s="2">
        <v>42807</v>
      </c>
      <c r="L6748" s="2">
        <v>42800.02547453704</v>
      </c>
      <c r="M6748">
        <v>23</v>
      </c>
      <c r="N6748">
        <v>-7</v>
      </c>
      <c r="O6748">
        <v>-7</v>
      </c>
      <c r="P6748">
        <v>14.66666666666667</v>
      </c>
      <c r="Q6748">
        <v>24</v>
      </c>
      <c r="R6748" t="str">
        <f t="shared" si="420"/>
        <v>Early</v>
      </c>
      <c r="S6748" t="str">
        <f t="shared" si="421"/>
        <v>Early</v>
      </c>
      <c r="T6748" t="str">
        <f t="shared" si="422"/>
        <v>Frequent Borrower</v>
      </c>
      <c r="U6748" t="str">
        <f t="shared" si="423"/>
        <v>Short Term</v>
      </c>
    </row>
    <row r="6749" spans="1:21" x14ac:dyDescent="0.35">
      <c r="A6749" t="s">
        <v>1391</v>
      </c>
      <c r="B6749">
        <v>301832737</v>
      </c>
      <c r="C6749">
        <v>8</v>
      </c>
      <c r="D6749" s="2">
        <v>42800.830358796287</v>
      </c>
      <c r="E6749" s="2">
        <v>42800.788622685177</v>
      </c>
      <c r="F6749">
        <v>30000</v>
      </c>
      <c r="G6749">
        <v>34400</v>
      </c>
      <c r="H6749">
        <v>30</v>
      </c>
      <c r="I6749" s="2">
        <v>42825.471168981479</v>
      </c>
      <c r="J6749" t="s">
        <v>18</v>
      </c>
      <c r="K6749" s="2">
        <v>42830</v>
      </c>
      <c r="L6749" s="2">
        <v>42825.460613425923</v>
      </c>
      <c r="M6749">
        <v>24</v>
      </c>
      <c r="N6749">
        <v>-5</v>
      </c>
      <c r="O6749">
        <v>-6</v>
      </c>
      <c r="P6749">
        <v>14.66666666666667</v>
      </c>
      <c r="Q6749">
        <v>24</v>
      </c>
      <c r="R6749" t="str">
        <f t="shared" si="420"/>
        <v>Early</v>
      </c>
      <c r="S6749" t="str">
        <f t="shared" si="421"/>
        <v>Early</v>
      </c>
      <c r="T6749" t="str">
        <f t="shared" si="422"/>
        <v>Frequent Borrower</v>
      </c>
      <c r="U6749" t="str">
        <f t="shared" si="423"/>
        <v>Short Term</v>
      </c>
    </row>
    <row r="6750" spans="1:21" x14ac:dyDescent="0.35">
      <c r="A6750" t="s">
        <v>1391</v>
      </c>
      <c r="B6750">
        <v>301851504</v>
      </c>
      <c r="C6750">
        <v>9</v>
      </c>
      <c r="D6750" s="2">
        <v>42825.940868055557</v>
      </c>
      <c r="E6750" s="2">
        <v>42825.899108796293</v>
      </c>
      <c r="F6750">
        <v>30000</v>
      </c>
      <c r="G6750">
        <v>34400</v>
      </c>
      <c r="H6750">
        <v>30</v>
      </c>
      <c r="I6750" s="2">
        <v>42853.357627314806</v>
      </c>
      <c r="J6750" t="s">
        <v>18</v>
      </c>
      <c r="K6750" s="2">
        <v>42857</v>
      </c>
      <c r="L6750" s="2">
        <v>42853.34710648148</v>
      </c>
      <c r="M6750">
        <v>27</v>
      </c>
      <c r="N6750">
        <v>-4</v>
      </c>
      <c r="O6750">
        <v>-3</v>
      </c>
      <c r="P6750">
        <v>14.66666666666667</v>
      </c>
      <c r="Q6750">
        <v>25</v>
      </c>
      <c r="R6750" t="str">
        <f t="shared" si="420"/>
        <v>Early</v>
      </c>
      <c r="S6750" t="str">
        <f t="shared" si="421"/>
        <v>Early</v>
      </c>
      <c r="T6750" t="str">
        <f t="shared" si="422"/>
        <v>Frequent Borrower</v>
      </c>
      <c r="U6750" t="str">
        <f t="shared" si="423"/>
        <v>Short Term</v>
      </c>
    </row>
    <row r="6751" spans="1:21" x14ac:dyDescent="0.35">
      <c r="A6751" t="s">
        <v>1391</v>
      </c>
      <c r="B6751">
        <v>301883114</v>
      </c>
      <c r="C6751">
        <v>10</v>
      </c>
      <c r="D6751" s="2">
        <v>42853.371608796297</v>
      </c>
      <c r="E6751" s="2">
        <v>42853.32984953704</v>
      </c>
      <c r="F6751">
        <v>40000</v>
      </c>
      <c r="G6751">
        <v>44800</v>
      </c>
      <c r="H6751">
        <v>30</v>
      </c>
      <c r="I6751" s="2">
        <v>42882.879479166673</v>
      </c>
      <c r="J6751" t="s">
        <v>18</v>
      </c>
      <c r="K6751" s="2">
        <v>42885</v>
      </c>
      <c r="L6751" s="2">
        <v>42882.872418981482</v>
      </c>
      <c r="M6751">
        <v>29</v>
      </c>
      <c r="N6751">
        <v>-3</v>
      </c>
      <c r="O6751">
        <v>-1</v>
      </c>
      <c r="P6751">
        <v>12</v>
      </c>
      <c r="Q6751">
        <v>27</v>
      </c>
      <c r="R6751" t="str">
        <f t="shared" si="420"/>
        <v>Early</v>
      </c>
      <c r="S6751" t="str">
        <f t="shared" si="421"/>
        <v>Late</v>
      </c>
      <c r="T6751" t="str">
        <f t="shared" si="422"/>
        <v>Frequent Borrower</v>
      </c>
      <c r="U6751" t="str">
        <f t="shared" si="423"/>
        <v>Short Term</v>
      </c>
    </row>
    <row r="6752" spans="1:21" x14ac:dyDescent="0.35">
      <c r="A6752" t="s">
        <v>1391</v>
      </c>
      <c r="B6752">
        <v>301920058</v>
      </c>
      <c r="C6752">
        <v>11</v>
      </c>
      <c r="D6752" s="2">
        <v>42883.263472222221</v>
      </c>
      <c r="E6752" s="2">
        <v>42883.221608796302</v>
      </c>
      <c r="F6752">
        <v>40000</v>
      </c>
      <c r="G6752">
        <v>44000</v>
      </c>
      <c r="H6752">
        <v>30</v>
      </c>
      <c r="I6752" s="2">
        <v>42927.810370370367</v>
      </c>
      <c r="J6752" t="s">
        <v>18</v>
      </c>
      <c r="K6752" s="2">
        <v>42914</v>
      </c>
      <c r="L6752" s="2">
        <v>42927.80332175926</v>
      </c>
      <c r="M6752">
        <v>44</v>
      </c>
      <c r="N6752">
        <v>13</v>
      </c>
      <c r="O6752">
        <v>14</v>
      </c>
      <c r="P6752">
        <v>10</v>
      </c>
      <c r="Q6752">
        <v>29</v>
      </c>
      <c r="R6752" t="str">
        <f t="shared" si="420"/>
        <v>Late</v>
      </c>
      <c r="S6752" t="str">
        <f t="shared" si="421"/>
        <v>Late</v>
      </c>
      <c r="T6752" t="str">
        <f t="shared" si="422"/>
        <v>Frequent Borrower</v>
      </c>
      <c r="U6752" t="str">
        <f t="shared" si="423"/>
        <v>Short Term</v>
      </c>
    </row>
    <row r="6753" spans="1:21" x14ac:dyDescent="0.35">
      <c r="A6753" t="s">
        <v>1392</v>
      </c>
      <c r="B6753">
        <v>301838069</v>
      </c>
      <c r="C6753">
        <v>1</v>
      </c>
      <c r="D6753" s="2">
        <v>42808.595300925917</v>
      </c>
      <c r="E6753" s="2">
        <v>42808.552835648137</v>
      </c>
      <c r="F6753">
        <v>10000</v>
      </c>
      <c r="G6753">
        <v>13000</v>
      </c>
      <c r="H6753">
        <v>30</v>
      </c>
      <c r="I6753" s="2">
        <v>42851.803356481483</v>
      </c>
      <c r="J6753" t="s">
        <v>18</v>
      </c>
      <c r="K6753" s="2">
        <v>42839</v>
      </c>
      <c r="L6753" s="2">
        <v>42851.792847222219</v>
      </c>
      <c r="M6753">
        <v>43</v>
      </c>
      <c r="N6753">
        <v>12</v>
      </c>
      <c r="O6753">
        <v>13</v>
      </c>
      <c r="P6753">
        <v>30</v>
      </c>
      <c r="R6753" t="str">
        <f t="shared" si="420"/>
        <v>Late</v>
      </c>
      <c r="S6753" t="str">
        <f t="shared" si="421"/>
        <v>Early</v>
      </c>
      <c r="T6753" t="str">
        <f t="shared" si="422"/>
        <v>One-time</v>
      </c>
      <c r="U6753" t="str">
        <f t="shared" si="423"/>
        <v>Short Term</v>
      </c>
    </row>
    <row r="6754" spans="1:21" x14ac:dyDescent="0.35">
      <c r="A6754" t="s">
        <v>1392</v>
      </c>
      <c r="B6754">
        <v>301882862</v>
      </c>
      <c r="C6754">
        <v>2</v>
      </c>
      <c r="D6754" s="2">
        <v>42852.959421296298</v>
      </c>
      <c r="E6754" s="2">
        <v>42852.917673611111</v>
      </c>
      <c r="F6754">
        <v>10000</v>
      </c>
      <c r="G6754">
        <v>13000</v>
      </c>
      <c r="H6754">
        <v>30</v>
      </c>
      <c r="I6754" s="2">
        <v>42880.153495370367</v>
      </c>
      <c r="J6754" t="s">
        <v>18</v>
      </c>
      <c r="K6754" s="2">
        <v>42885</v>
      </c>
      <c r="L6754" s="2">
        <v>42879.757962962962</v>
      </c>
      <c r="M6754">
        <v>27</v>
      </c>
      <c r="N6754">
        <v>-6</v>
      </c>
      <c r="O6754">
        <v>-3</v>
      </c>
      <c r="P6754">
        <v>30</v>
      </c>
      <c r="Q6754">
        <v>44</v>
      </c>
      <c r="R6754" t="str">
        <f t="shared" si="420"/>
        <v>Early</v>
      </c>
      <c r="S6754" t="str">
        <f t="shared" si="421"/>
        <v>Early</v>
      </c>
      <c r="T6754" t="str">
        <f t="shared" si="422"/>
        <v>Frequent Borrower</v>
      </c>
      <c r="U6754" t="str">
        <f t="shared" si="423"/>
        <v>Short Term</v>
      </c>
    </row>
    <row r="6755" spans="1:21" x14ac:dyDescent="0.35">
      <c r="A6755" t="s">
        <v>1392</v>
      </c>
      <c r="B6755">
        <v>301919750</v>
      </c>
      <c r="C6755">
        <v>3</v>
      </c>
      <c r="D6755" s="2">
        <v>42882.693148148152</v>
      </c>
      <c r="E6755" s="2">
        <v>42882.651412037027</v>
      </c>
      <c r="F6755">
        <v>10000</v>
      </c>
      <c r="G6755">
        <v>13000</v>
      </c>
      <c r="H6755">
        <v>30</v>
      </c>
      <c r="I6755" s="2">
        <v>42908.699097222219</v>
      </c>
      <c r="J6755" t="s">
        <v>18</v>
      </c>
      <c r="K6755" s="2">
        <v>42912</v>
      </c>
      <c r="L6755" s="2">
        <v>42908.692025462973</v>
      </c>
      <c r="M6755">
        <v>26</v>
      </c>
      <c r="N6755">
        <v>-4</v>
      </c>
      <c r="O6755">
        <v>-4</v>
      </c>
      <c r="P6755">
        <v>30</v>
      </c>
      <c r="Q6755">
        <v>29</v>
      </c>
      <c r="R6755" t="str">
        <f t="shared" si="420"/>
        <v>Early</v>
      </c>
      <c r="S6755" t="str">
        <f t="shared" si="421"/>
        <v>Late</v>
      </c>
      <c r="T6755" t="str">
        <f t="shared" si="422"/>
        <v>Frequent Borrower</v>
      </c>
      <c r="U6755" t="str">
        <f t="shared" si="423"/>
        <v>Short Term</v>
      </c>
    </row>
    <row r="6756" spans="1:21" x14ac:dyDescent="0.35">
      <c r="A6756" t="s">
        <v>1392</v>
      </c>
      <c r="B6756">
        <v>301949065</v>
      </c>
      <c r="C6756">
        <v>4</v>
      </c>
      <c r="D6756" s="2">
        <v>42909.532465277778</v>
      </c>
      <c r="E6756" s="2">
        <v>42909.490023148152</v>
      </c>
      <c r="F6756">
        <v>10000</v>
      </c>
      <c r="G6756">
        <v>13000</v>
      </c>
      <c r="H6756">
        <v>30</v>
      </c>
      <c r="I6756" s="2">
        <v>42943.665775462963</v>
      </c>
      <c r="J6756" t="s">
        <v>18</v>
      </c>
      <c r="K6756" s="2">
        <v>42940</v>
      </c>
      <c r="L6756" s="2">
        <v>42943.658738425933</v>
      </c>
      <c r="M6756">
        <v>34</v>
      </c>
      <c r="N6756">
        <v>3</v>
      </c>
      <c r="O6756">
        <v>4</v>
      </c>
      <c r="P6756">
        <v>30</v>
      </c>
      <c r="Q6756">
        <v>26</v>
      </c>
      <c r="R6756" t="str">
        <f t="shared" si="420"/>
        <v>Late</v>
      </c>
      <c r="S6756" t="str">
        <f t="shared" si="421"/>
        <v>Early</v>
      </c>
      <c r="T6756" t="str">
        <f t="shared" si="422"/>
        <v>Frequent Borrower</v>
      </c>
      <c r="U6756" t="str">
        <f t="shared" si="423"/>
        <v>Short Term</v>
      </c>
    </row>
    <row r="6757" spans="1:21" x14ac:dyDescent="0.35">
      <c r="A6757" t="s">
        <v>1393</v>
      </c>
      <c r="B6757">
        <v>301838066</v>
      </c>
      <c r="C6757">
        <v>1</v>
      </c>
      <c r="D6757" s="2">
        <v>42808.594351851847</v>
      </c>
      <c r="E6757" s="2">
        <v>42808.551886574067</v>
      </c>
      <c r="F6757">
        <v>10000</v>
      </c>
      <c r="G6757">
        <v>13000</v>
      </c>
      <c r="H6757">
        <v>30</v>
      </c>
      <c r="I6757" s="2">
        <v>42837.61482638889</v>
      </c>
      <c r="J6757" t="s">
        <v>18</v>
      </c>
      <c r="K6757" s="2">
        <v>42838</v>
      </c>
      <c r="L6757" s="2">
        <v>42837.60428240741</v>
      </c>
      <c r="M6757">
        <v>29</v>
      </c>
      <c r="N6757">
        <v>-1</v>
      </c>
      <c r="O6757">
        <v>-1</v>
      </c>
      <c r="P6757">
        <v>30</v>
      </c>
      <c r="R6757" t="str">
        <f t="shared" si="420"/>
        <v>Early</v>
      </c>
      <c r="S6757" t="str">
        <f t="shared" si="421"/>
        <v>Early</v>
      </c>
      <c r="T6757" t="str">
        <f t="shared" si="422"/>
        <v>One-time</v>
      </c>
      <c r="U6757" t="str">
        <f t="shared" si="423"/>
        <v>Short Term</v>
      </c>
    </row>
    <row r="6758" spans="1:21" x14ac:dyDescent="0.35">
      <c r="A6758" t="s">
        <v>1393</v>
      </c>
      <c r="B6758">
        <v>301866774</v>
      </c>
      <c r="C6758">
        <v>2</v>
      </c>
      <c r="D6758" s="2">
        <v>42838.380335648151</v>
      </c>
      <c r="E6758" s="2">
        <v>42838.338587962957</v>
      </c>
      <c r="F6758">
        <v>10000</v>
      </c>
      <c r="G6758">
        <v>13000</v>
      </c>
      <c r="H6758">
        <v>30</v>
      </c>
      <c r="I6758" s="2">
        <v>42867.639201388891</v>
      </c>
      <c r="J6758" t="s">
        <v>18</v>
      </c>
      <c r="K6758" s="2">
        <v>42870</v>
      </c>
      <c r="L6758" s="2">
        <v>42867.628680555557</v>
      </c>
      <c r="M6758">
        <v>29</v>
      </c>
      <c r="N6758">
        <v>-3</v>
      </c>
      <c r="O6758">
        <v>-1</v>
      </c>
      <c r="P6758">
        <v>30</v>
      </c>
      <c r="Q6758">
        <v>29</v>
      </c>
      <c r="R6758" t="str">
        <f t="shared" si="420"/>
        <v>Early</v>
      </c>
      <c r="S6758" t="str">
        <f t="shared" si="421"/>
        <v>Late</v>
      </c>
      <c r="T6758" t="str">
        <f t="shared" si="422"/>
        <v>Frequent Borrower</v>
      </c>
      <c r="U6758" t="str">
        <f t="shared" si="423"/>
        <v>Short Term</v>
      </c>
    </row>
    <row r="6759" spans="1:21" x14ac:dyDescent="0.35">
      <c r="A6759" t="s">
        <v>1393</v>
      </c>
      <c r="B6759">
        <v>301903454</v>
      </c>
      <c r="C6759">
        <v>3</v>
      </c>
      <c r="D6759" s="2">
        <v>42867.641192129631</v>
      </c>
      <c r="E6759" s="2">
        <v>42867.599444444437</v>
      </c>
      <c r="F6759">
        <v>15000</v>
      </c>
      <c r="G6759">
        <v>18375</v>
      </c>
      <c r="H6759">
        <v>30</v>
      </c>
      <c r="I6759" s="2">
        <v>42914.828622685192</v>
      </c>
      <c r="J6759" t="s">
        <v>18</v>
      </c>
      <c r="K6759" s="2">
        <v>42898</v>
      </c>
      <c r="L6759" s="2">
        <v>42914.821574074071</v>
      </c>
      <c r="M6759">
        <v>47</v>
      </c>
      <c r="N6759">
        <v>16</v>
      </c>
      <c r="O6759">
        <v>17</v>
      </c>
      <c r="P6759">
        <v>22.5</v>
      </c>
      <c r="Q6759">
        <v>29</v>
      </c>
      <c r="R6759" t="str">
        <f t="shared" si="420"/>
        <v>Late</v>
      </c>
      <c r="S6759" t="str">
        <f t="shared" si="421"/>
        <v>Early</v>
      </c>
      <c r="T6759" t="str">
        <f t="shared" si="422"/>
        <v>Frequent Borrower</v>
      </c>
      <c r="U6759" t="str">
        <f t="shared" si="423"/>
        <v>Short Term</v>
      </c>
    </row>
    <row r="6760" spans="1:21" x14ac:dyDescent="0.35">
      <c r="A6760" t="s">
        <v>1394</v>
      </c>
      <c r="B6760">
        <v>301807537</v>
      </c>
      <c r="C6760">
        <v>1</v>
      </c>
      <c r="D6760" s="2">
        <v>42767.339479166672</v>
      </c>
      <c r="E6760" s="2">
        <v>42767.297650462962</v>
      </c>
      <c r="F6760">
        <v>10000</v>
      </c>
      <c r="G6760">
        <v>13000</v>
      </c>
      <c r="H6760">
        <v>30</v>
      </c>
      <c r="I6760" s="2">
        <v>42779.47760416667</v>
      </c>
      <c r="J6760" t="s">
        <v>18</v>
      </c>
      <c r="K6760" s="2">
        <v>42797</v>
      </c>
      <c r="L6760" s="2">
        <v>42779.46707175926</v>
      </c>
      <c r="M6760">
        <v>12</v>
      </c>
      <c r="N6760">
        <v>-18</v>
      </c>
      <c r="O6760">
        <v>-18</v>
      </c>
      <c r="P6760">
        <v>30</v>
      </c>
      <c r="R6760" t="str">
        <f t="shared" si="420"/>
        <v>Early</v>
      </c>
      <c r="S6760" t="str">
        <f t="shared" si="421"/>
        <v>Early</v>
      </c>
      <c r="T6760" t="str">
        <f t="shared" si="422"/>
        <v>One-time</v>
      </c>
      <c r="U6760" t="str">
        <f t="shared" si="423"/>
        <v>Short Term</v>
      </c>
    </row>
    <row r="6761" spans="1:21" x14ac:dyDescent="0.35">
      <c r="A6761" t="s">
        <v>1394</v>
      </c>
      <c r="B6761">
        <v>301816759</v>
      </c>
      <c r="C6761">
        <v>2</v>
      </c>
      <c r="D6761" s="2">
        <v>42780.437361111108</v>
      </c>
      <c r="E6761" s="2">
        <v>42780.395624999997</v>
      </c>
      <c r="F6761">
        <v>10000</v>
      </c>
      <c r="G6761">
        <v>13000</v>
      </c>
      <c r="H6761">
        <v>30</v>
      </c>
      <c r="I6761" s="2">
        <v>42805.610162037039</v>
      </c>
      <c r="J6761" t="s">
        <v>18</v>
      </c>
      <c r="K6761" s="2">
        <v>42810</v>
      </c>
      <c r="L6761" s="2">
        <v>42805.599641203713</v>
      </c>
      <c r="M6761">
        <v>25</v>
      </c>
      <c r="N6761">
        <v>-5</v>
      </c>
      <c r="O6761">
        <v>-5</v>
      </c>
      <c r="P6761">
        <v>30</v>
      </c>
      <c r="Q6761">
        <v>13</v>
      </c>
      <c r="R6761" t="str">
        <f t="shared" si="420"/>
        <v>Early</v>
      </c>
      <c r="S6761" t="str">
        <f t="shared" si="421"/>
        <v>Early</v>
      </c>
      <c r="T6761" t="str">
        <f t="shared" si="422"/>
        <v>Frequent Borrower</v>
      </c>
      <c r="U6761" t="str">
        <f t="shared" si="423"/>
        <v>Short Term</v>
      </c>
    </row>
    <row r="6762" spans="1:21" x14ac:dyDescent="0.35">
      <c r="A6762" t="s">
        <v>1394</v>
      </c>
      <c r="B6762">
        <v>301836180</v>
      </c>
      <c r="C6762">
        <v>3</v>
      </c>
      <c r="D6762" s="2">
        <v>42805.816030092603</v>
      </c>
      <c r="E6762" s="2">
        <v>42805.774293981478</v>
      </c>
      <c r="F6762">
        <v>10000</v>
      </c>
      <c r="G6762">
        <v>13000</v>
      </c>
      <c r="H6762">
        <v>30</v>
      </c>
      <c r="I6762" s="2">
        <v>42808.368460648147</v>
      </c>
      <c r="J6762" t="s">
        <v>18</v>
      </c>
      <c r="K6762" s="2">
        <v>42835</v>
      </c>
      <c r="L6762" s="2">
        <v>42808.357916666668</v>
      </c>
      <c r="M6762">
        <v>2</v>
      </c>
      <c r="N6762">
        <v>-27</v>
      </c>
      <c r="O6762">
        <v>-28</v>
      </c>
      <c r="P6762">
        <v>30</v>
      </c>
      <c r="Q6762">
        <v>25</v>
      </c>
      <c r="R6762" t="str">
        <f t="shared" si="420"/>
        <v>Early</v>
      </c>
      <c r="S6762" t="str">
        <f t="shared" si="421"/>
        <v>Early</v>
      </c>
      <c r="T6762" t="str">
        <f t="shared" si="422"/>
        <v>Frequent Borrower</v>
      </c>
      <c r="U6762" t="str">
        <f t="shared" si="423"/>
        <v>Short Term</v>
      </c>
    </row>
    <row r="6763" spans="1:21" x14ac:dyDescent="0.35">
      <c r="A6763" t="s">
        <v>1394</v>
      </c>
      <c r="B6763">
        <v>301838384</v>
      </c>
      <c r="C6763">
        <v>4</v>
      </c>
      <c r="D6763" s="2">
        <v>42808.902291666673</v>
      </c>
      <c r="E6763" s="2">
        <v>42808.860532407409</v>
      </c>
      <c r="F6763">
        <v>20000</v>
      </c>
      <c r="G6763">
        <v>23800</v>
      </c>
      <c r="H6763">
        <v>30</v>
      </c>
      <c r="I6763" s="2">
        <v>42834.366736111107</v>
      </c>
      <c r="J6763" t="s">
        <v>18</v>
      </c>
      <c r="K6763" s="2">
        <v>42838</v>
      </c>
      <c r="L6763" s="2">
        <v>42834.356215277781</v>
      </c>
      <c r="M6763">
        <v>25</v>
      </c>
      <c r="N6763">
        <v>-4</v>
      </c>
      <c r="O6763">
        <v>-5</v>
      </c>
      <c r="P6763">
        <v>19</v>
      </c>
      <c r="Q6763">
        <v>3</v>
      </c>
      <c r="R6763" t="str">
        <f t="shared" si="420"/>
        <v>Early</v>
      </c>
      <c r="S6763" t="str">
        <f t="shared" si="421"/>
        <v>Early</v>
      </c>
      <c r="T6763" t="str">
        <f t="shared" si="422"/>
        <v>Frequent Borrower</v>
      </c>
      <c r="U6763" t="str">
        <f t="shared" si="423"/>
        <v>Short Term</v>
      </c>
    </row>
    <row r="6764" spans="1:21" x14ac:dyDescent="0.35">
      <c r="A6764" t="s">
        <v>1394</v>
      </c>
      <c r="B6764">
        <v>301864565</v>
      </c>
      <c r="C6764">
        <v>5</v>
      </c>
      <c r="D6764" s="2">
        <v>42836.623703703714</v>
      </c>
      <c r="E6764" s="2">
        <v>42836.581817129627</v>
      </c>
      <c r="F6764">
        <v>20000</v>
      </c>
      <c r="G6764">
        <v>23800</v>
      </c>
      <c r="H6764">
        <v>30</v>
      </c>
      <c r="I6764" s="2">
        <v>42863.783819444441</v>
      </c>
      <c r="J6764" t="s">
        <v>18</v>
      </c>
      <c r="K6764" s="2">
        <v>42866</v>
      </c>
      <c r="L6764" s="2">
        <v>42863.773287037038</v>
      </c>
      <c r="M6764">
        <v>27</v>
      </c>
      <c r="N6764">
        <v>-3</v>
      </c>
      <c r="O6764">
        <v>-3</v>
      </c>
      <c r="P6764">
        <v>19</v>
      </c>
      <c r="Q6764">
        <v>27</v>
      </c>
      <c r="R6764" t="str">
        <f t="shared" si="420"/>
        <v>Early</v>
      </c>
      <c r="S6764" t="str">
        <f t="shared" si="421"/>
        <v>Early</v>
      </c>
      <c r="T6764" t="str">
        <f t="shared" si="422"/>
        <v>Frequent Borrower</v>
      </c>
      <c r="U6764" t="str">
        <f t="shared" si="423"/>
        <v>Short Term</v>
      </c>
    </row>
    <row r="6765" spans="1:21" x14ac:dyDescent="0.35">
      <c r="A6765" t="s">
        <v>1394</v>
      </c>
      <c r="B6765">
        <v>301896519</v>
      </c>
      <c r="C6765">
        <v>6</v>
      </c>
      <c r="D6765" s="2">
        <v>42864.031087962961</v>
      </c>
      <c r="E6765" s="2">
        <v>42863.989259259259</v>
      </c>
      <c r="F6765">
        <v>20000</v>
      </c>
      <c r="G6765">
        <v>24500</v>
      </c>
      <c r="H6765">
        <v>30</v>
      </c>
      <c r="I6765" s="2">
        <v>42890.624027777783</v>
      </c>
      <c r="J6765" t="s">
        <v>18</v>
      </c>
      <c r="K6765" s="2">
        <v>42894</v>
      </c>
      <c r="L6765" s="2">
        <v>42890.616979166669</v>
      </c>
      <c r="M6765">
        <v>26</v>
      </c>
      <c r="N6765">
        <v>-4</v>
      </c>
      <c r="O6765">
        <v>-4</v>
      </c>
      <c r="P6765">
        <v>22.5</v>
      </c>
      <c r="Q6765">
        <v>27</v>
      </c>
      <c r="R6765" t="str">
        <f t="shared" si="420"/>
        <v>Early</v>
      </c>
      <c r="S6765" t="str">
        <f t="shared" si="421"/>
        <v>Early</v>
      </c>
      <c r="T6765" t="str">
        <f t="shared" si="422"/>
        <v>Frequent Borrower</v>
      </c>
      <c r="U6765" t="str">
        <f t="shared" si="423"/>
        <v>Short Term</v>
      </c>
    </row>
    <row r="6766" spans="1:21" x14ac:dyDescent="0.35">
      <c r="A6766" t="s">
        <v>1394</v>
      </c>
      <c r="B6766">
        <v>301938494</v>
      </c>
      <c r="C6766">
        <v>7</v>
      </c>
      <c r="D6766" s="2">
        <v>42900.567245370366</v>
      </c>
      <c r="E6766" s="2">
        <v>42900.525497685187</v>
      </c>
      <c r="F6766">
        <v>30000</v>
      </c>
      <c r="G6766">
        <v>34500</v>
      </c>
      <c r="H6766">
        <v>30</v>
      </c>
      <c r="I6766" s="2">
        <v>42927.119525462957</v>
      </c>
      <c r="J6766" t="s">
        <v>18</v>
      </c>
      <c r="K6766" s="2">
        <v>42930</v>
      </c>
      <c r="L6766" s="2">
        <v>42927.11246527778</v>
      </c>
      <c r="M6766">
        <v>26</v>
      </c>
      <c r="N6766">
        <v>-3</v>
      </c>
      <c r="O6766">
        <v>-4</v>
      </c>
      <c r="P6766">
        <v>15</v>
      </c>
      <c r="Q6766">
        <v>36</v>
      </c>
      <c r="R6766" t="str">
        <f t="shared" si="420"/>
        <v>Early</v>
      </c>
      <c r="S6766" t="str">
        <f t="shared" si="421"/>
        <v>Early</v>
      </c>
      <c r="T6766" t="str">
        <f t="shared" si="422"/>
        <v>Frequent Borrower</v>
      </c>
      <c r="U6766" t="str">
        <f t="shared" si="423"/>
        <v>Short Term</v>
      </c>
    </row>
    <row r="6767" spans="1:21" x14ac:dyDescent="0.35">
      <c r="A6767" t="s">
        <v>1395</v>
      </c>
      <c r="B6767">
        <v>301859538</v>
      </c>
      <c r="C6767">
        <v>1</v>
      </c>
      <c r="D6767" s="2">
        <v>42832.687534722223</v>
      </c>
      <c r="E6767" s="2">
        <v>42832.645671296297</v>
      </c>
      <c r="F6767">
        <v>10000</v>
      </c>
      <c r="G6767">
        <v>11500</v>
      </c>
      <c r="H6767">
        <v>15</v>
      </c>
      <c r="I6767" s="2">
        <v>42837.80537037037</v>
      </c>
      <c r="J6767" t="s">
        <v>18</v>
      </c>
      <c r="K6767" s="2">
        <v>42849</v>
      </c>
      <c r="L6767" s="2">
        <v>42837.794849537036</v>
      </c>
      <c r="M6767">
        <v>5</v>
      </c>
      <c r="N6767">
        <v>-12</v>
      </c>
      <c r="O6767">
        <v>-10</v>
      </c>
      <c r="P6767">
        <v>15</v>
      </c>
      <c r="R6767" t="str">
        <f t="shared" si="420"/>
        <v>Early</v>
      </c>
      <c r="S6767" t="str">
        <f t="shared" si="421"/>
        <v>Early</v>
      </c>
      <c r="T6767" t="str">
        <f t="shared" si="422"/>
        <v>One-time</v>
      </c>
      <c r="U6767" t="str">
        <f t="shared" si="423"/>
        <v>Short Term</v>
      </c>
    </row>
    <row r="6768" spans="1:21" x14ac:dyDescent="0.35">
      <c r="A6768" t="s">
        <v>1395</v>
      </c>
      <c r="B6768">
        <v>301867433</v>
      </c>
      <c r="C6768">
        <v>2</v>
      </c>
      <c r="D6768" s="2">
        <v>42838.681608796287</v>
      </c>
      <c r="E6768" s="2">
        <v>42838.639502314807</v>
      </c>
      <c r="F6768">
        <v>10000</v>
      </c>
      <c r="G6768">
        <v>11500</v>
      </c>
      <c r="H6768">
        <v>15</v>
      </c>
      <c r="I6768" s="2">
        <v>42843.825520833343</v>
      </c>
      <c r="J6768" t="s">
        <v>18</v>
      </c>
      <c r="K6768" s="2">
        <v>42853</v>
      </c>
      <c r="L6768" s="2">
        <v>42843.815000000002</v>
      </c>
      <c r="M6768">
        <v>5</v>
      </c>
      <c r="N6768">
        <v>-10</v>
      </c>
      <c r="O6768">
        <v>-10</v>
      </c>
      <c r="P6768">
        <v>15</v>
      </c>
      <c r="Q6768">
        <v>5</v>
      </c>
      <c r="R6768" t="str">
        <f t="shared" si="420"/>
        <v>Early</v>
      </c>
      <c r="S6768" t="str">
        <f t="shared" si="421"/>
        <v>Early</v>
      </c>
      <c r="T6768" t="str">
        <f t="shared" si="422"/>
        <v>Frequent Borrower</v>
      </c>
      <c r="U6768" t="str">
        <f t="shared" si="423"/>
        <v>Short Term</v>
      </c>
    </row>
    <row r="6769" spans="1:21" x14ac:dyDescent="0.35">
      <c r="A6769" t="s">
        <v>1395</v>
      </c>
      <c r="B6769">
        <v>301883228</v>
      </c>
      <c r="C6769">
        <v>3</v>
      </c>
      <c r="D6769" s="2">
        <v>42853.455011574071</v>
      </c>
      <c r="E6769" s="2">
        <v>42853.413275462961</v>
      </c>
      <c r="F6769">
        <v>10000</v>
      </c>
      <c r="G6769">
        <v>11500</v>
      </c>
      <c r="H6769">
        <v>15</v>
      </c>
      <c r="I6769" s="2">
        <v>42863.493935185194</v>
      </c>
      <c r="J6769" t="s">
        <v>18</v>
      </c>
      <c r="K6769" s="2">
        <v>42870</v>
      </c>
      <c r="L6769" s="2">
        <v>42863.483414351853</v>
      </c>
      <c r="M6769">
        <v>10</v>
      </c>
      <c r="N6769">
        <v>-7</v>
      </c>
      <c r="O6769">
        <v>-5</v>
      </c>
      <c r="P6769">
        <v>15</v>
      </c>
      <c r="Q6769">
        <v>14</v>
      </c>
      <c r="R6769" t="str">
        <f t="shared" si="420"/>
        <v>Early</v>
      </c>
      <c r="S6769" t="str">
        <f t="shared" si="421"/>
        <v>Early</v>
      </c>
      <c r="T6769" t="str">
        <f t="shared" si="422"/>
        <v>Frequent Borrower</v>
      </c>
      <c r="U6769" t="str">
        <f t="shared" si="423"/>
        <v>Short Term</v>
      </c>
    </row>
    <row r="6770" spans="1:21" x14ac:dyDescent="0.35">
      <c r="A6770" t="s">
        <v>1395</v>
      </c>
      <c r="B6770">
        <v>301897060</v>
      </c>
      <c r="C6770">
        <v>4</v>
      </c>
      <c r="D6770" s="2">
        <v>42864.444050925929</v>
      </c>
      <c r="E6770" s="2">
        <v>42864.402303240742</v>
      </c>
      <c r="F6770">
        <v>20000</v>
      </c>
      <c r="G6770">
        <v>22250</v>
      </c>
      <c r="H6770">
        <v>15</v>
      </c>
      <c r="I6770" s="2">
        <v>42875.493020833332</v>
      </c>
      <c r="J6770" t="s">
        <v>18</v>
      </c>
      <c r="K6770" s="2">
        <v>42879</v>
      </c>
      <c r="L6770" s="2">
        <v>42875.482488425929</v>
      </c>
      <c r="M6770">
        <v>11</v>
      </c>
      <c r="N6770">
        <v>-4</v>
      </c>
      <c r="O6770">
        <v>-4</v>
      </c>
      <c r="P6770">
        <v>11.25</v>
      </c>
      <c r="Q6770">
        <v>10</v>
      </c>
      <c r="R6770" t="str">
        <f t="shared" si="420"/>
        <v>Early</v>
      </c>
      <c r="S6770" t="str">
        <f t="shared" si="421"/>
        <v>Early</v>
      </c>
      <c r="T6770" t="str">
        <f t="shared" si="422"/>
        <v>Frequent Borrower</v>
      </c>
      <c r="U6770" t="str">
        <f t="shared" si="423"/>
        <v>Short Term</v>
      </c>
    </row>
    <row r="6771" spans="1:21" x14ac:dyDescent="0.35">
      <c r="A6771" t="s">
        <v>1395</v>
      </c>
      <c r="B6771">
        <v>301914264</v>
      </c>
      <c r="C6771">
        <v>5</v>
      </c>
      <c r="D6771" s="2">
        <v>42875.640960648147</v>
      </c>
      <c r="E6771" s="2">
        <v>42875.599224537043</v>
      </c>
      <c r="F6771">
        <v>20000</v>
      </c>
      <c r="G6771">
        <v>22250</v>
      </c>
      <c r="H6771">
        <v>15</v>
      </c>
      <c r="I6771" s="2">
        <v>42890.94835648148</v>
      </c>
      <c r="J6771" t="s">
        <v>18</v>
      </c>
      <c r="K6771" s="2">
        <v>42891</v>
      </c>
      <c r="L6771" s="2">
        <v>42890.941307870373</v>
      </c>
      <c r="M6771">
        <v>15</v>
      </c>
      <c r="N6771">
        <v>-1</v>
      </c>
      <c r="O6771">
        <v>0</v>
      </c>
      <c r="P6771">
        <v>11.25</v>
      </c>
      <c r="Q6771">
        <v>11</v>
      </c>
      <c r="R6771" t="str">
        <f t="shared" si="420"/>
        <v>Early</v>
      </c>
      <c r="S6771" t="str">
        <f t="shared" si="421"/>
        <v>Early</v>
      </c>
      <c r="T6771" t="str">
        <f t="shared" si="422"/>
        <v>Frequent Borrower</v>
      </c>
      <c r="U6771" t="str">
        <f t="shared" si="423"/>
        <v>Short Term</v>
      </c>
    </row>
    <row r="6772" spans="1:21" x14ac:dyDescent="0.35">
      <c r="A6772" t="s">
        <v>1395</v>
      </c>
      <c r="B6772">
        <v>301927394</v>
      </c>
      <c r="C6772">
        <v>6</v>
      </c>
      <c r="D6772" s="2">
        <v>42891.400011574071</v>
      </c>
      <c r="E6772" s="2">
        <v>42891.358263888891</v>
      </c>
      <c r="F6772">
        <v>20000</v>
      </c>
      <c r="G6772">
        <v>22250</v>
      </c>
      <c r="H6772">
        <v>15</v>
      </c>
      <c r="I6772" s="2">
        <v>42898.906180555547</v>
      </c>
      <c r="J6772" t="s">
        <v>18</v>
      </c>
      <c r="K6772" s="2">
        <v>42906</v>
      </c>
      <c r="L6772" s="2">
        <v>42898.899131944447</v>
      </c>
      <c r="M6772">
        <v>7</v>
      </c>
      <c r="N6772">
        <v>-8</v>
      </c>
      <c r="O6772">
        <v>-8</v>
      </c>
      <c r="P6772">
        <v>11.25</v>
      </c>
      <c r="Q6772">
        <v>15</v>
      </c>
      <c r="R6772" t="str">
        <f t="shared" si="420"/>
        <v>Early</v>
      </c>
      <c r="S6772" t="str">
        <f t="shared" si="421"/>
        <v>Early</v>
      </c>
      <c r="T6772" t="str">
        <f t="shared" si="422"/>
        <v>Frequent Borrower</v>
      </c>
      <c r="U6772" t="str">
        <f t="shared" si="423"/>
        <v>Short Term</v>
      </c>
    </row>
    <row r="6773" spans="1:21" x14ac:dyDescent="0.35">
      <c r="A6773" t="s">
        <v>1395</v>
      </c>
      <c r="B6773">
        <v>301936848</v>
      </c>
      <c r="C6773">
        <v>7</v>
      </c>
      <c r="D6773" s="2">
        <v>42899.343553240738</v>
      </c>
      <c r="E6773" s="2">
        <v>42899.301782407398</v>
      </c>
      <c r="F6773">
        <v>30000</v>
      </c>
      <c r="G6773">
        <v>34500</v>
      </c>
      <c r="H6773">
        <v>30</v>
      </c>
      <c r="I6773" s="2">
        <v>42914.406342592592</v>
      </c>
      <c r="J6773" t="s">
        <v>18</v>
      </c>
      <c r="K6773" s="2">
        <v>42929</v>
      </c>
      <c r="L6773" s="2">
        <v>42914.399293981478</v>
      </c>
      <c r="M6773">
        <v>15</v>
      </c>
      <c r="N6773">
        <v>-15</v>
      </c>
      <c r="O6773">
        <v>-15</v>
      </c>
      <c r="P6773">
        <v>15</v>
      </c>
      <c r="Q6773">
        <v>7</v>
      </c>
      <c r="R6773" t="str">
        <f t="shared" si="420"/>
        <v>Early</v>
      </c>
      <c r="S6773" t="str">
        <f t="shared" si="421"/>
        <v>Early</v>
      </c>
      <c r="T6773" t="str">
        <f t="shared" si="422"/>
        <v>Frequent Borrower</v>
      </c>
      <c r="U6773" t="str">
        <f t="shared" si="423"/>
        <v>Short Term</v>
      </c>
    </row>
    <row r="6774" spans="1:21" x14ac:dyDescent="0.35">
      <c r="A6774" t="s">
        <v>1395</v>
      </c>
      <c r="B6774">
        <v>301954761</v>
      </c>
      <c r="C6774">
        <v>8</v>
      </c>
      <c r="D6774" s="2">
        <v>42914.572557870371</v>
      </c>
      <c r="E6774" s="2">
        <v>42914.530810185177</v>
      </c>
      <c r="F6774">
        <v>30000</v>
      </c>
      <c r="G6774">
        <v>34500</v>
      </c>
      <c r="H6774">
        <v>30</v>
      </c>
      <c r="I6774" s="2">
        <v>42943.322152777779</v>
      </c>
      <c r="J6774" t="s">
        <v>18</v>
      </c>
      <c r="K6774" s="2">
        <v>42944</v>
      </c>
      <c r="L6774" s="2">
        <v>42943.315104166657</v>
      </c>
      <c r="M6774">
        <v>28</v>
      </c>
      <c r="N6774">
        <v>-1</v>
      </c>
      <c r="O6774">
        <v>-2</v>
      </c>
      <c r="P6774">
        <v>15</v>
      </c>
      <c r="Q6774">
        <v>15</v>
      </c>
      <c r="R6774" t="str">
        <f t="shared" si="420"/>
        <v>Early</v>
      </c>
      <c r="S6774" t="str">
        <f t="shared" si="421"/>
        <v>Early</v>
      </c>
      <c r="T6774" t="str">
        <f t="shared" si="422"/>
        <v>Frequent Borrower</v>
      </c>
      <c r="U6774" t="str">
        <f t="shared" si="423"/>
        <v>Short Term</v>
      </c>
    </row>
    <row r="6775" spans="1:21" x14ac:dyDescent="0.35">
      <c r="A6775" t="s">
        <v>1396</v>
      </c>
      <c r="B6775">
        <v>301961664</v>
      </c>
      <c r="C6775">
        <v>1</v>
      </c>
      <c r="D6775" s="2">
        <v>42919.747615740736</v>
      </c>
      <c r="E6775" s="2">
        <v>42919.70511574074</v>
      </c>
      <c r="F6775">
        <v>10000</v>
      </c>
      <c r="G6775">
        <v>13000</v>
      </c>
      <c r="H6775">
        <v>30</v>
      </c>
      <c r="I6775" s="2">
        <v>42943.530925925923</v>
      </c>
      <c r="J6775" t="s">
        <v>18</v>
      </c>
      <c r="K6775" s="2">
        <v>42949</v>
      </c>
      <c r="L6775" s="2">
        <v>42943.523865740739</v>
      </c>
      <c r="M6775">
        <v>23</v>
      </c>
      <c r="N6775">
        <v>-6</v>
      </c>
      <c r="O6775">
        <v>-7</v>
      </c>
      <c r="P6775">
        <v>30</v>
      </c>
      <c r="R6775" t="str">
        <f t="shared" si="420"/>
        <v>Early</v>
      </c>
      <c r="S6775" t="str">
        <f t="shared" si="421"/>
        <v>Early</v>
      </c>
      <c r="T6775" t="str">
        <f t="shared" si="422"/>
        <v>One-time</v>
      </c>
      <c r="U6775" t="str">
        <f t="shared" si="423"/>
        <v>Short Term</v>
      </c>
    </row>
    <row r="6776" spans="1:21" x14ac:dyDescent="0.35">
      <c r="A6776" t="s">
        <v>1397</v>
      </c>
      <c r="B6776">
        <v>301902877</v>
      </c>
      <c r="C6776">
        <v>1</v>
      </c>
      <c r="D6776" s="2">
        <v>42867.443819444437</v>
      </c>
      <c r="E6776" s="2">
        <v>42867.402013888888</v>
      </c>
      <c r="F6776">
        <v>10000</v>
      </c>
      <c r="G6776">
        <v>13000</v>
      </c>
      <c r="H6776">
        <v>30</v>
      </c>
      <c r="I6776" s="2">
        <v>42888.509618055563</v>
      </c>
      <c r="J6776" t="s">
        <v>18</v>
      </c>
      <c r="K6776" s="2">
        <v>42898</v>
      </c>
      <c r="L6776" s="2">
        <v>42888.502557870372</v>
      </c>
      <c r="M6776">
        <v>21</v>
      </c>
      <c r="N6776">
        <v>-10</v>
      </c>
      <c r="O6776">
        <v>-9</v>
      </c>
      <c r="P6776">
        <v>30</v>
      </c>
      <c r="R6776" t="str">
        <f t="shared" si="420"/>
        <v>Early</v>
      </c>
      <c r="S6776" t="str">
        <f t="shared" si="421"/>
        <v>OnTime</v>
      </c>
      <c r="T6776" t="str">
        <f t="shared" si="422"/>
        <v>One-time</v>
      </c>
      <c r="U6776" t="str">
        <f t="shared" si="423"/>
        <v>Short Term</v>
      </c>
    </row>
    <row r="6777" spans="1:21" x14ac:dyDescent="0.35">
      <c r="A6777" t="s">
        <v>1397</v>
      </c>
      <c r="B6777">
        <v>301925078</v>
      </c>
      <c r="C6777">
        <v>2</v>
      </c>
      <c r="D6777" s="2">
        <v>42888.68582175926</v>
      </c>
      <c r="E6777" s="2">
        <v>42888.644062500003</v>
      </c>
      <c r="F6777">
        <v>10000</v>
      </c>
      <c r="G6777">
        <v>13000</v>
      </c>
      <c r="H6777">
        <v>30</v>
      </c>
      <c r="I6777" s="2">
        <v>42919.797268518523</v>
      </c>
      <c r="J6777" t="s">
        <v>18</v>
      </c>
      <c r="K6777" s="2">
        <v>42919</v>
      </c>
      <c r="L6777" s="2">
        <v>42919.790231481478</v>
      </c>
      <c r="M6777">
        <v>31</v>
      </c>
      <c r="N6777">
        <v>0</v>
      </c>
      <c r="O6777">
        <v>1</v>
      </c>
      <c r="P6777">
        <v>30</v>
      </c>
      <c r="Q6777">
        <v>21</v>
      </c>
      <c r="R6777" t="str">
        <f t="shared" si="420"/>
        <v>OnTime</v>
      </c>
      <c r="S6777" t="str">
        <f t="shared" si="421"/>
        <v>Early</v>
      </c>
      <c r="T6777" t="str">
        <f t="shared" si="422"/>
        <v>Frequent Borrower</v>
      </c>
      <c r="U6777" t="str">
        <f t="shared" si="423"/>
        <v>Short Term</v>
      </c>
    </row>
    <row r="6778" spans="1:21" x14ac:dyDescent="0.35">
      <c r="A6778" t="s">
        <v>1398</v>
      </c>
      <c r="B6778">
        <v>301809299</v>
      </c>
      <c r="C6778">
        <v>1</v>
      </c>
      <c r="D6778" s="2">
        <v>42769.615300925929</v>
      </c>
      <c r="E6778" s="2">
        <v>42769.573460648149</v>
      </c>
      <c r="F6778">
        <v>10000</v>
      </c>
      <c r="G6778">
        <v>13000</v>
      </c>
      <c r="H6778">
        <v>30</v>
      </c>
      <c r="I6778" s="2">
        <v>42800.41574074074</v>
      </c>
      <c r="J6778" t="s">
        <v>18</v>
      </c>
      <c r="K6778" s="2">
        <v>42801</v>
      </c>
      <c r="L6778" s="2">
        <v>42800.40520833333</v>
      </c>
      <c r="M6778">
        <v>30</v>
      </c>
      <c r="N6778">
        <v>-1</v>
      </c>
      <c r="O6778">
        <v>0</v>
      </c>
      <c r="P6778">
        <v>30</v>
      </c>
      <c r="R6778" t="str">
        <f t="shared" si="420"/>
        <v>Early</v>
      </c>
      <c r="S6778" t="str">
        <f t="shared" si="421"/>
        <v>Early</v>
      </c>
      <c r="T6778" t="str">
        <f t="shared" si="422"/>
        <v>One-time</v>
      </c>
      <c r="U6778" t="str">
        <f t="shared" si="423"/>
        <v>Short Term</v>
      </c>
    </row>
    <row r="6779" spans="1:21" x14ac:dyDescent="0.35">
      <c r="A6779" t="s">
        <v>1398</v>
      </c>
      <c r="B6779">
        <v>301858592</v>
      </c>
      <c r="C6779">
        <v>2</v>
      </c>
      <c r="D6779" s="2">
        <v>42831.939351851863</v>
      </c>
      <c r="E6779" s="2">
        <v>42831.897604166668</v>
      </c>
      <c r="F6779">
        <v>10000</v>
      </c>
      <c r="G6779">
        <v>13000</v>
      </c>
      <c r="H6779">
        <v>30</v>
      </c>
      <c r="I6779" s="2">
        <v>42854.430671296293</v>
      </c>
      <c r="J6779" t="s">
        <v>18</v>
      </c>
      <c r="K6779" s="2">
        <v>42863</v>
      </c>
      <c r="L6779" s="2">
        <v>42854.42015046296</v>
      </c>
      <c r="M6779">
        <v>22</v>
      </c>
      <c r="N6779">
        <v>-9</v>
      </c>
      <c r="O6779">
        <v>-8</v>
      </c>
      <c r="P6779">
        <v>30</v>
      </c>
      <c r="Q6779">
        <v>62</v>
      </c>
      <c r="R6779" t="str">
        <f t="shared" si="420"/>
        <v>Early</v>
      </c>
      <c r="S6779" t="str">
        <f t="shared" si="421"/>
        <v>Late</v>
      </c>
      <c r="T6779" t="str">
        <f t="shared" si="422"/>
        <v>Frequent Borrower</v>
      </c>
      <c r="U6779" t="str">
        <f t="shared" si="423"/>
        <v>Short Term</v>
      </c>
    </row>
    <row r="6780" spans="1:21" x14ac:dyDescent="0.35">
      <c r="A6780" t="s">
        <v>1398</v>
      </c>
      <c r="B6780">
        <v>301884225</v>
      </c>
      <c r="C6780">
        <v>3</v>
      </c>
      <c r="D6780" s="2">
        <v>42854.435798611114</v>
      </c>
      <c r="E6780" s="2">
        <v>42854.394050925926</v>
      </c>
      <c r="F6780">
        <v>10000</v>
      </c>
      <c r="G6780">
        <v>12900</v>
      </c>
      <c r="H6780">
        <v>30</v>
      </c>
      <c r="I6780" s="2">
        <v>42886.743020833332</v>
      </c>
      <c r="J6780" t="s">
        <v>18</v>
      </c>
      <c r="K6780" s="2">
        <v>42885</v>
      </c>
      <c r="L6780" s="2">
        <v>42886.735960648148</v>
      </c>
      <c r="M6780">
        <v>32</v>
      </c>
      <c r="N6780">
        <v>1</v>
      </c>
      <c r="O6780">
        <v>2</v>
      </c>
      <c r="P6780">
        <v>29</v>
      </c>
      <c r="Q6780">
        <v>22</v>
      </c>
      <c r="R6780" t="str">
        <f t="shared" si="420"/>
        <v>Late</v>
      </c>
      <c r="S6780" t="str">
        <f t="shared" si="421"/>
        <v>Late</v>
      </c>
      <c r="T6780" t="str">
        <f t="shared" si="422"/>
        <v>Frequent Borrower</v>
      </c>
      <c r="U6780" t="str">
        <f t="shared" si="423"/>
        <v>Short Term</v>
      </c>
    </row>
    <row r="6781" spans="1:21" x14ac:dyDescent="0.35">
      <c r="A6781" t="s">
        <v>1398</v>
      </c>
      <c r="B6781">
        <v>301936767</v>
      </c>
      <c r="C6781">
        <v>4</v>
      </c>
      <c r="D6781" s="2">
        <v>42899.233055555553</v>
      </c>
      <c r="E6781" s="2">
        <v>42899.190613425933</v>
      </c>
      <c r="F6781">
        <v>20000</v>
      </c>
      <c r="G6781">
        <v>22250</v>
      </c>
      <c r="H6781">
        <v>15</v>
      </c>
      <c r="I6781" s="2">
        <v>42915.911307870367</v>
      </c>
      <c r="J6781" t="s">
        <v>18</v>
      </c>
      <c r="K6781" s="2">
        <v>42914</v>
      </c>
      <c r="L6781" s="2">
        <v>42915.904270833344</v>
      </c>
      <c r="M6781">
        <v>16</v>
      </c>
      <c r="N6781">
        <v>1</v>
      </c>
      <c r="O6781">
        <v>1</v>
      </c>
      <c r="P6781">
        <v>11.25</v>
      </c>
      <c r="Q6781">
        <v>44</v>
      </c>
      <c r="R6781" t="str">
        <f t="shared" si="420"/>
        <v>Late</v>
      </c>
      <c r="S6781" t="str">
        <f t="shared" si="421"/>
        <v>Late</v>
      </c>
      <c r="T6781" t="str">
        <f t="shared" si="422"/>
        <v>Frequent Borrower</v>
      </c>
      <c r="U6781" t="str">
        <f t="shared" si="423"/>
        <v>Short Term</v>
      </c>
    </row>
    <row r="6782" spans="1:21" x14ac:dyDescent="0.35">
      <c r="A6782" t="s">
        <v>1399</v>
      </c>
      <c r="B6782">
        <v>301876143</v>
      </c>
      <c r="C6782">
        <v>1</v>
      </c>
      <c r="D6782" s="2">
        <v>42846.76085648148</v>
      </c>
      <c r="E6782" s="2">
        <v>42846.719050925924</v>
      </c>
      <c r="F6782">
        <v>10000</v>
      </c>
      <c r="G6782">
        <v>11500</v>
      </c>
      <c r="H6782">
        <v>15</v>
      </c>
      <c r="I6782" s="2">
        <v>42864.400567129633</v>
      </c>
      <c r="J6782" t="s">
        <v>18</v>
      </c>
      <c r="K6782" s="2">
        <v>42863</v>
      </c>
      <c r="L6782" s="2">
        <v>42864.390046296299</v>
      </c>
      <c r="M6782">
        <v>17</v>
      </c>
      <c r="N6782">
        <v>1</v>
      </c>
      <c r="O6782">
        <v>2</v>
      </c>
      <c r="P6782">
        <v>15</v>
      </c>
      <c r="R6782" t="str">
        <f t="shared" si="420"/>
        <v>Late</v>
      </c>
      <c r="S6782" t="str">
        <f t="shared" si="421"/>
        <v>Late</v>
      </c>
      <c r="T6782" t="str">
        <f t="shared" si="422"/>
        <v>One-time</v>
      </c>
      <c r="U6782" t="str">
        <f t="shared" si="423"/>
        <v>Short Term</v>
      </c>
    </row>
    <row r="6783" spans="1:21" x14ac:dyDescent="0.35">
      <c r="A6783" t="s">
        <v>1399</v>
      </c>
      <c r="B6783">
        <v>301906178</v>
      </c>
      <c r="C6783">
        <v>2</v>
      </c>
      <c r="D6783" s="2">
        <v>42869.53193287037</v>
      </c>
      <c r="E6783" s="2">
        <v>42869.490185185183</v>
      </c>
      <c r="F6783">
        <v>10000</v>
      </c>
      <c r="G6783">
        <v>13000</v>
      </c>
      <c r="H6783">
        <v>30</v>
      </c>
      <c r="I6783" s="2">
        <v>42903.477453703701</v>
      </c>
      <c r="J6783" t="s">
        <v>18</v>
      </c>
      <c r="K6783" s="2">
        <v>42899</v>
      </c>
      <c r="L6783" s="2">
        <v>42903.470416666663</v>
      </c>
      <c r="M6783">
        <v>33</v>
      </c>
      <c r="N6783">
        <v>4</v>
      </c>
      <c r="O6783">
        <v>3</v>
      </c>
      <c r="P6783">
        <v>30</v>
      </c>
      <c r="Q6783">
        <v>22</v>
      </c>
      <c r="R6783" t="str">
        <f t="shared" si="420"/>
        <v>Late</v>
      </c>
      <c r="S6783" t="str">
        <f t="shared" si="421"/>
        <v>Early</v>
      </c>
      <c r="T6783" t="str">
        <f t="shared" si="422"/>
        <v>Frequent Borrower</v>
      </c>
      <c r="U6783" t="str">
        <f t="shared" si="423"/>
        <v>Short Term</v>
      </c>
    </row>
    <row r="6784" spans="1:21" x14ac:dyDescent="0.35">
      <c r="A6784" t="s">
        <v>1399</v>
      </c>
      <c r="B6784">
        <v>301942805</v>
      </c>
      <c r="C6784">
        <v>3</v>
      </c>
      <c r="D6784" s="2">
        <v>42904.633715277778</v>
      </c>
      <c r="E6784" s="2">
        <v>42904.591990740737</v>
      </c>
      <c r="F6784">
        <v>10000</v>
      </c>
      <c r="G6784">
        <v>13000</v>
      </c>
      <c r="H6784">
        <v>30</v>
      </c>
      <c r="I6784" s="2">
        <v>42933.661944444437</v>
      </c>
      <c r="J6784" t="s">
        <v>18</v>
      </c>
      <c r="K6784" s="2">
        <v>42934</v>
      </c>
      <c r="L6784" s="2">
        <v>42933.654895833337</v>
      </c>
      <c r="M6784">
        <v>29</v>
      </c>
      <c r="N6784">
        <v>-1</v>
      </c>
      <c r="O6784">
        <v>-1</v>
      </c>
      <c r="P6784">
        <v>30</v>
      </c>
      <c r="Q6784">
        <v>35</v>
      </c>
      <c r="R6784" t="str">
        <f t="shared" si="420"/>
        <v>Early</v>
      </c>
      <c r="S6784" t="str">
        <f t="shared" si="421"/>
        <v>Early</v>
      </c>
      <c r="T6784" t="str">
        <f t="shared" si="422"/>
        <v>Frequent Borrower</v>
      </c>
      <c r="U6784" t="str">
        <f t="shared" si="423"/>
        <v>Short Term</v>
      </c>
    </row>
    <row r="6785" spans="1:21" x14ac:dyDescent="0.35">
      <c r="A6785" t="s">
        <v>1400</v>
      </c>
      <c r="B6785">
        <v>301878647</v>
      </c>
      <c r="C6785">
        <v>1</v>
      </c>
      <c r="D6785" s="2">
        <v>42849.565671296303</v>
      </c>
      <c r="E6785" s="2">
        <v>42849.523692129631</v>
      </c>
      <c r="F6785">
        <v>10000</v>
      </c>
      <c r="G6785">
        <v>13000</v>
      </c>
      <c r="H6785">
        <v>30</v>
      </c>
      <c r="I6785" s="2">
        <v>42878.75886574074</v>
      </c>
      <c r="J6785" t="s">
        <v>18</v>
      </c>
      <c r="K6785" s="2">
        <v>42879</v>
      </c>
      <c r="L6785" s="2">
        <v>42878.748344907413</v>
      </c>
      <c r="M6785">
        <v>29</v>
      </c>
      <c r="N6785">
        <v>-1</v>
      </c>
      <c r="O6785">
        <v>-1</v>
      </c>
      <c r="P6785">
        <v>30</v>
      </c>
      <c r="R6785" t="str">
        <f t="shared" si="420"/>
        <v>Early</v>
      </c>
      <c r="S6785" t="str">
        <f t="shared" si="421"/>
        <v>Early</v>
      </c>
      <c r="T6785" t="str">
        <f t="shared" si="422"/>
        <v>One-time</v>
      </c>
      <c r="U6785" t="str">
        <f t="shared" si="423"/>
        <v>Short Term</v>
      </c>
    </row>
    <row r="6786" spans="1:21" x14ac:dyDescent="0.35">
      <c r="A6786" t="s">
        <v>1400</v>
      </c>
      <c r="B6786">
        <v>301930426</v>
      </c>
      <c r="C6786">
        <v>2</v>
      </c>
      <c r="D6786" s="2">
        <v>42893.75372685185</v>
      </c>
      <c r="E6786" s="2">
        <v>42893.71199074074</v>
      </c>
      <c r="F6786">
        <v>10000</v>
      </c>
      <c r="G6786">
        <v>11500</v>
      </c>
      <c r="H6786">
        <v>15</v>
      </c>
      <c r="I6786" s="2">
        <v>42907.544560185182</v>
      </c>
      <c r="J6786" t="s">
        <v>18</v>
      </c>
      <c r="K6786" s="2">
        <v>42909</v>
      </c>
      <c r="L6786" s="2">
        <v>42907.537511574083</v>
      </c>
      <c r="M6786">
        <v>13</v>
      </c>
      <c r="N6786">
        <v>-2</v>
      </c>
      <c r="O6786">
        <v>-2</v>
      </c>
      <c r="P6786">
        <v>15</v>
      </c>
      <c r="Q6786">
        <v>44</v>
      </c>
      <c r="R6786" t="str">
        <f t="shared" si="420"/>
        <v>Early</v>
      </c>
      <c r="S6786" t="str">
        <f t="shared" si="421"/>
        <v>Late</v>
      </c>
      <c r="T6786" t="str">
        <f t="shared" si="422"/>
        <v>Frequent Borrower</v>
      </c>
      <c r="U6786" t="str">
        <f t="shared" si="423"/>
        <v>Short Term</v>
      </c>
    </row>
    <row r="6787" spans="1:21" x14ac:dyDescent="0.35">
      <c r="A6787" t="s">
        <v>1400</v>
      </c>
      <c r="B6787">
        <v>301948699</v>
      </c>
      <c r="C6787">
        <v>3</v>
      </c>
      <c r="D6787" s="2">
        <v>42909.347696759258</v>
      </c>
      <c r="E6787" s="2">
        <v>42909.305925925917</v>
      </c>
      <c r="F6787">
        <v>10000</v>
      </c>
      <c r="G6787">
        <v>11500</v>
      </c>
      <c r="H6787">
        <v>15</v>
      </c>
      <c r="I6787" s="2">
        <v>42930.322627314818</v>
      </c>
      <c r="J6787" t="s">
        <v>18</v>
      </c>
      <c r="K6787" s="2">
        <v>42926</v>
      </c>
      <c r="L6787" s="2">
        <v>42930.315567129634</v>
      </c>
      <c r="M6787">
        <v>20</v>
      </c>
      <c r="N6787">
        <v>4</v>
      </c>
      <c r="O6787">
        <v>5</v>
      </c>
      <c r="P6787">
        <v>15</v>
      </c>
      <c r="Q6787">
        <v>15</v>
      </c>
      <c r="R6787" t="str">
        <f t="shared" ref="R6787:R6850" si="424">IF(N6787&lt;0,"Early",IF(N6787=0,"OnTime","Late"))</f>
        <v>Late</v>
      </c>
      <c r="S6787" t="str">
        <f t="shared" ref="S6787:S6850" si="425">IF(N6788&lt;0,"Early",IF(N6788=0,"OnTime","Late"))</f>
        <v>OnTime</v>
      </c>
      <c r="T6787" t="str">
        <f t="shared" ref="T6787:T6850" si="426">IF(ISBLANK(Q6787),"One-time","Frequent Borrower")</f>
        <v>Frequent Borrower</v>
      </c>
      <c r="U6787" t="str">
        <f t="shared" ref="U6787:U6850" si="427">IF(OR(H6787=15,H6787=30),"Short Term","Long Term")</f>
        <v>Short Term</v>
      </c>
    </row>
    <row r="6788" spans="1:21" x14ac:dyDescent="0.35">
      <c r="A6788" t="s">
        <v>1401</v>
      </c>
      <c r="B6788">
        <v>301880511</v>
      </c>
      <c r="C6788">
        <v>1</v>
      </c>
      <c r="D6788" s="2">
        <v>42850.865289351852</v>
      </c>
      <c r="E6788" s="2">
        <v>42850.823159722233</v>
      </c>
      <c r="F6788">
        <v>10000</v>
      </c>
      <c r="G6788">
        <v>13000</v>
      </c>
      <c r="H6788">
        <v>30</v>
      </c>
      <c r="I6788" s="2">
        <v>42885.657060185193</v>
      </c>
      <c r="J6788" t="s">
        <v>18</v>
      </c>
      <c r="K6788" s="2">
        <v>42885</v>
      </c>
      <c r="L6788" s="2">
        <v>42885.650011574071</v>
      </c>
      <c r="M6788">
        <v>34</v>
      </c>
      <c r="N6788">
        <v>0</v>
      </c>
      <c r="O6788">
        <v>4</v>
      </c>
      <c r="P6788">
        <v>30</v>
      </c>
      <c r="R6788" t="str">
        <f t="shared" si="424"/>
        <v>OnTime</v>
      </c>
      <c r="S6788" t="str">
        <f t="shared" si="425"/>
        <v>OnTime</v>
      </c>
      <c r="T6788" t="str">
        <f t="shared" si="426"/>
        <v>One-time</v>
      </c>
      <c r="U6788" t="str">
        <f t="shared" si="427"/>
        <v>Short Term</v>
      </c>
    </row>
    <row r="6789" spans="1:21" x14ac:dyDescent="0.35">
      <c r="A6789" t="s">
        <v>1401</v>
      </c>
      <c r="B6789">
        <v>301922074</v>
      </c>
      <c r="C6789">
        <v>2</v>
      </c>
      <c r="D6789" s="2">
        <v>42885.671412037038</v>
      </c>
      <c r="E6789" s="2">
        <v>42885.629641203697</v>
      </c>
      <c r="F6789">
        <v>10000</v>
      </c>
      <c r="G6789">
        <v>13000</v>
      </c>
      <c r="H6789">
        <v>30</v>
      </c>
      <c r="I6789" s="2">
        <v>42915.384942129633</v>
      </c>
      <c r="J6789" t="s">
        <v>18</v>
      </c>
      <c r="K6789" s="2">
        <v>42915</v>
      </c>
      <c r="L6789" s="2">
        <v>42915.377893518518</v>
      </c>
      <c r="M6789">
        <v>29</v>
      </c>
      <c r="N6789">
        <v>0</v>
      </c>
      <c r="O6789">
        <v>-1</v>
      </c>
      <c r="P6789">
        <v>30</v>
      </c>
      <c r="Q6789">
        <v>34</v>
      </c>
      <c r="R6789" t="str">
        <f t="shared" si="424"/>
        <v>OnTime</v>
      </c>
      <c r="S6789" t="str">
        <f t="shared" si="425"/>
        <v>Late</v>
      </c>
      <c r="T6789" t="str">
        <f t="shared" si="426"/>
        <v>Frequent Borrower</v>
      </c>
      <c r="U6789" t="str">
        <f t="shared" si="427"/>
        <v>Short Term</v>
      </c>
    </row>
    <row r="6790" spans="1:21" x14ac:dyDescent="0.35">
      <c r="A6790" t="s">
        <v>1401</v>
      </c>
      <c r="B6790">
        <v>301955889</v>
      </c>
      <c r="C6790">
        <v>3</v>
      </c>
      <c r="D6790" s="2">
        <v>42915.398055555554</v>
      </c>
      <c r="E6790" s="2">
        <v>42915.356319444443</v>
      </c>
      <c r="F6790">
        <v>10000</v>
      </c>
      <c r="G6790">
        <v>11500</v>
      </c>
      <c r="H6790">
        <v>15</v>
      </c>
      <c r="I6790" s="2">
        <v>42933.537141203713</v>
      </c>
      <c r="J6790" t="s">
        <v>18</v>
      </c>
      <c r="K6790" s="2">
        <v>42930</v>
      </c>
      <c r="L6790" s="2">
        <v>42933.530092592591</v>
      </c>
      <c r="M6790">
        <v>18</v>
      </c>
      <c r="N6790">
        <v>3</v>
      </c>
      <c r="O6790">
        <v>3</v>
      </c>
      <c r="P6790">
        <v>15</v>
      </c>
      <c r="Q6790">
        <v>29</v>
      </c>
      <c r="R6790" t="str">
        <f t="shared" si="424"/>
        <v>Late</v>
      </c>
      <c r="S6790" t="str">
        <f t="shared" si="425"/>
        <v>Early</v>
      </c>
      <c r="T6790" t="str">
        <f t="shared" si="426"/>
        <v>Frequent Borrower</v>
      </c>
      <c r="U6790" t="str">
        <f t="shared" si="427"/>
        <v>Short Term</v>
      </c>
    </row>
    <row r="6791" spans="1:21" x14ac:dyDescent="0.35">
      <c r="A6791" t="s">
        <v>1402</v>
      </c>
      <c r="B6791">
        <v>301905986</v>
      </c>
      <c r="C6791">
        <v>1</v>
      </c>
      <c r="D6791" s="2">
        <v>42869.380891203713</v>
      </c>
      <c r="E6791" s="2">
        <v>42869.339074074072</v>
      </c>
      <c r="F6791">
        <v>10000</v>
      </c>
      <c r="G6791">
        <v>11500</v>
      </c>
      <c r="H6791">
        <v>15</v>
      </c>
      <c r="I6791" s="2">
        <v>42873.477500000001</v>
      </c>
      <c r="J6791" t="s">
        <v>32</v>
      </c>
      <c r="K6791" s="2">
        <v>42885</v>
      </c>
      <c r="L6791" s="2">
        <v>42873.466967592591</v>
      </c>
      <c r="M6791">
        <v>4</v>
      </c>
      <c r="N6791">
        <v>-12</v>
      </c>
      <c r="O6791">
        <v>-11</v>
      </c>
      <c r="P6791">
        <v>15</v>
      </c>
      <c r="R6791" t="str">
        <f t="shared" si="424"/>
        <v>Early</v>
      </c>
      <c r="S6791" t="str">
        <f t="shared" si="425"/>
        <v>Early</v>
      </c>
      <c r="T6791" t="str">
        <f t="shared" si="426"/>
        <v>One-time</v>
      </c>
      <c r="U6791" t="str">
        <f t="shared" si="427"/>
        <v>Short Term</v>
      </c>
    </row>
    <row r="6792" spans="1:21" x14ac:dyDescent="0.35">
      <c r="A6792" t="s">
        <v>1402</v>
      </c>
      <c r="B6792">
        <v>301913366</v>
      </c>
      <c r="C6792">
        <v>2</v>
      </c>
      <c r="D6792" s="2">
        <v>42874.47215277778</v>
      </c>
      <c r="E6792" s="2">
        <v>42874.430405092593</v>
      </c>
      <c r="F6792">
        <v>10000</v>
      </c>
      <c r="G6792">
        <v>11125</v>
      </c>
      <c r="H6792">
        <v>15</v>
      </c>
      <c r="I6792" s="2">
        <v>42874.49559027778</v>
      </c>
      <c r="J6792" t="s">
        <v>32</v>
      </c>
      <c r="K6792" s="2">
        <v>42891</v>
      </c>
      <c r="L6792" s="2">
        <v>42874.485069444447</v>
      </c>
      <c r="M6792">
        <v>0</v>
      </c>
      <c r="N6792">
        <v>-17</v>
      </c>
      <c r="O6792">
        <v>-15</v>
      </c>
      <c r="P6792">
        <v>11.25</v>
      </c>
      <c r="Q6792">
        <v>5</v>
      </c>
      <c r="R6792" t="str">
        <f t="shared" si="424"/>
        <v>Early</v>
      </c>
      <c r="S6792" t="str">
        <f t="shared" si="425"/>
        <v>Early</v>
      </c>
      <c r="T6792" t="str">
        <f t="shared" si="426"/>
        <v>Frequent Borrower</v>
      </c>
      <c r="U6792" t="str">
        <f t="shared" si="427"/>
        <v>Short Term</v>
      </c>
    </row>
    <row r="6793" spans="1:21" x14ac:dyDescent="0.35">
      <c r="A6793" t="s">
        <v>1402</v>
      </c>
      <c r="B6793">
        <v>301925507</v>
      </c>
      <c r="C6793">
        <v>3</v>
      </c>
      <c r="D6793" s="2">
        <v>42888.891423611109</v>
      </c>
      <c r="E6793" s="2">
        <v>42888.849664351852</v>
      </c>
      <c r="F6793">
        <v>10000</v>
      </c>
      <c r="G6793">
        <v>11125</v>
      </c>
      <c r="H6793">
        <v>15</v>
      </c>
      <c r="I6793" s="2">
        <v>42891.872453703712</v>
      </c>
      <c r="J6793" t="s">
        <v>32</v>
      </c>
      <c r="K6793" s="2">
        <v>42905</v>
      </c>
      <c r="L6793" s="2">
        <v>42891.865393518521</v>
      </c>
      <c r="M6793">
        <v>2</v>
      </c>
      <c r="N6793">
        <v>-14</v>
      </c>
      <c r="O6793">
        <v>-13</v>
      </c>
      <c r="P6793">
        <v>11.25</v>
      </c>
      <c r="Q6793">
        <v>14</v>
      </c>
      <c r="R6793" t="str">
        <f t="shared" si="424"/>
        <v>Early</v>
      </c>
      <c r="S6793" t="str">
        <f t="shared" si="425"/>
        <v>Early</v>
      </c>
      <c r="T6793" t="str">
        <f t="shared" si="426"/>
        <v>Frequent Borrower</v>
      </c>
      <c r="U6793" t="str">
        <f t="shared" si="427"/>
        <v>Short Term</v>
      </c>
    </row>
    <row r="6794" spans="1:21" x14ac:dyDescent="0.35">
      <c r="A6794" t="s">
        <v>1402</v>
      </c>
      <c r="B6794">
        <v>301928199</v>
      </c>
      <c r="C6794">
        <v>4</v>
      </c>
      <c r="D6794" s="2">
        <v>42891.904016203713</v>
      </c>
      <c r="E6794" s="2">
        <v>42891.862256944441</v>
      </c>
      <c r="F6794">
        <v>20000</v>
      </c>
      <c r="G6794">
        <v>22250</v>
      </c>
      <c r="H6794">
        <v>15</v>
      </c>
      <c r="I6794" s="2">
        <v>42903.852175925917</v>
      </c>
      <c r="J6794" t="s">
        <v>32</v>
      </c>
      <c r="K6794" s="2">
        <v>42906</v>
      </c>
      <c r="L6794" s="2">
        <v>42903.845127314817</v>
      </c>
      <c r="M6794">
        <v>11</v>
      </c>
      <c r="N6794">
        <v>-3</v>
      </c>
      <c r="O6794">
        <v>-4</v>
      </c>
      <c r="P6794">
        <v>11.25</v>
      </c>
      <c r="Q6794">
        <v>3</v>
      </c>
      <c r="R6794" t="str">
        <f t="shared" si="424"/>
        <v>Early</v>
      </c>
      <c r="S6794" t="str">
        <f t="shared" si="425"/>
        <v>Early</v>
      </c>
      <c r="T6794" t="str">
        <f t="shared" si="426"/>
        <v>Frequent Borrower</v>
      </c>
      <c r="U6794" t="str">
        <f t="shared" si="427"/>
        <v>Short Term</v>
      </c>
    </row>
    <row r="6795" spans="1:21" x14ac:dyDescent="0.35">
      <c r="A6795" t="s">
        <v>1402</v>
      </c>
      <c r="B6795">
        <v>301942392</v>
      </c>
      <c r="C6795">
        <v>5</v>
      </c>
      <c r="D6795" s="2">
        <v>42903.951307870368</v>
      </c>
      <c r="E6795" s="2">
        <v>42903.909560185188</v>
      </c>
      <c r="F6795">
        <v>10000</v>
      </c>
      <c r="G6795">
        <v>10750</v>
      </c>
      <c r="H6795">
        <v>15</v>
      </c>
      <c r="I6795" s="2">
        <v>42904.317361111112</v>
      </c>
      <c r="J6795" t="s">
        <v>32</v>
      </c>
      <c r="K6795" s="2">
        <v>42919</v>
      </c>
      <c r="L6795" s="2">
        <v>42904.310300925928</v>
      </c>
      <c r="M6795">
        <v>0</v>
      </c>
      <c r="N6795">
        <v>-15</v>
      </c>
      <c r="O6795">
        <v>-15</v>
      </c>
      <c r="P6795">
        <v>7.5</v>
      </c>
      <c r="Q6795">
        <v>12</v>
      </c>
      <c r="R6795" t="str">
        <f t="shared" si="424"/>
        <v>Early</v>
      </c>
      <c r="S6795" t="str">
        <f t="shared" si="425"/>
        <v>Early</v>
      </c>
      <c r="T6795" t="str">
        <f t="shared" si="426"/>
        <v>Frequent Borrower</v>
      </c>
      <c r="U6795" t="str">
        <f t="shared" si="427"/>
        <v>Short Term</v>
      </c>
    </row>
    <row r="6796" spans="1:21" x14ac:dyDescent="0.35">
      <c r="A6796" t="s">
        <v>1402</v>
      </c>
      <c r="B6796">
        <v>301947276</v>
      </c>
      <c r="C6796">
        <v>6</v>
      </c>
      <c r="D6796" s="2">
        <v>42908.310567129629</v>
      </c>
      <c r="E6796" s="2">
        <v>42908.268796296303</v>
      </c>
      <c r="F6796">
        <v>30000</v>
      </c>
      <c r="G6796">
        <v>34500</v>
      </c>
      <c r="H6796">
        <v>30</v>
      </c>
      <c r="I6796" s="2">
        <v>42930.870995370373</v>
      </c>
      <c r="J6796" t="s">
        <v>32</v>
      </c>
      <c r="K6796" s="2">
        <v>42940</v>
      </c>
      <c r="L6796" s="2">
        <v>42930.863946759258</v>
      </c>
      <c r="M6796">
        <v>22</v>
      </c>
      <c r="N6796">
        <v>-10</v>
      </c>
      <c r="O6796">
        <v>-8</v>
      </c>
      <c r="P6796">
        <v>15</v>
      </c>
      <c r="Q6796">
        <v>4</v>
      </c>
      <c r="R6796" t="str">
        <f t="shared" si="424"/>
        <v>Early</v>
      </c>
      <c r="S6796" t="str">
        <f t="shared" si="425"/>
        <v>Early</v>
      </c>
      <c r="T6796" t="str">
        <f t="shared" si="426"/>
        <v>Frequent Borrower</v>
      </c>
      <c r="U6796" t="str">
        <f t="shared" si="427"/>
        <v>Short Term</v>
      </c>
    </row>
    <row r="6797" spans="1:21" x14ac:dyDescent="0.35">
      <c r="A6797" t="s">
        <v>1403</v>
      </c>
      <c r="B6797">
        <v>301880074</v>
      </c>
      <c r="C6797">
        <v>1</v>
      </c>
      <c r="D6797" s="2">
        <v>42850.631157407413</v>
      </c>
      <c r="E6797" s="2">
        <v>42850.589247685188</v>
      </c>
      <c r="F6797">
        <v>10000</v>
      </c>
      <c r="G6797">
        <v>11500</v>
      </c>
      <c r="H6797">
        <v>15</v>
      </c>
      <c r="I6797" s="2">
        <v>42864.476064814808</v>
      </c>
      <c r="J6797" t="s">
        <v>18</v>
      </c>
      <c r="K6797" s="2">
        <v>42866</v>
      </c>
      <c r="L6797" s="2">
        <v>42864.465543981481</v>
      </c>
      <c r="M6797">
        <v>13</v>
      </c>
      <c r="N6797">
        <v>-2</v>
      </c>
      <c r="O6797">
        <v>-2</v>
      </c>
      <c r="P6797">
        <v>15</v>
      </c>
      <c r="R6797" t="str">
        <f t="shared" si="424"/>
        <v>Early</v>
      </c>
      <c r="S6797" t="str">
        <f t="shared" si="425"/>
        <v>Late</v>
      </c>
      <c r="T6797" t="str">
        <f t="shared" si="426"/>
        <v>One-time</v>
      </c>
      <c r="U6797" t="str">
        <f t="shared" si="427"/>
        <v>Short Term</v>
      </c>
    </row>
    <row r="6798" spans="1:21" x14ac:dyDescent="0.35">
      <c r="A6798" t="s">
        <v>1403</v>
      </c>
      <c r="B6798">
        <v>301915257</v>
      </c>
      <c r="C6798">
        <v>2</v>
      </c>
      <c r="D6798" s="2">
        <v>42877.429074074083</v>
      </c>
      <c r="E6798" s="2">
        <v>42877.387326388889</v>
      </c>
      <c r="F6798">
        <v>10000</v>
      </c>
      <c r="G6798">
        <v>11000</v>
      </c>
      <c r="H6798">
        <v>15</v>
      </c>
      <c r="I6798" s="2">
        <v>42893.514201388891</v>
      </c>
      <c r="J6798" t="s">
        <v>18</v>
      </c>
      <c r="K6798" s="2">
        <v>42892</v>
      </c>
      <c r="L6798" s="2">
        <v>42893.507152777784</v>
      </c>
      <c r="M6798">
        <v>16</v>
      </c>
      <c r="N6798">
        <v>1</v>
      </c>
      <c r="O6798">
        <v>1</v>
      </c>
      <c r="P6798">
        <v>10</v>
      </c>
      <c r="Q6798">
        <v>26</v>
      </c>
      <c r="R6798" t="str">
        <f t="shared" si="424"/>
        <v>Late</v>
      </c>
      <c r="S6798" t="str">
        <f t="shared" si="425"/>
        <v>Early</v>
      </c>
      <c r="T6798" t="str">
        <f t="shared" si="426"/>
        <v>Frequent Borrower</v>
      </c>
      <c r="U6798" t="str">
        <f t="shared" si="427"/>
        <v>Short Term</v>
      </c>
    </row>
    <row r="6799" spans="1:21" x14ac:dyDescent="0.35">
      <c r="A6799" t="s">
        <v>1403</v>
      </c>
      <c r="B6799">
        <v>301954623</v>
      </c>
      <c r="C6799">
        <v>3</v>
      </c>
      <c r="D6799" s="2">
        <v>42914.51766203704</v>
      </c>
      <c r="E6799" s="2">
        <v>42914.475914351853</v>
      </c>
      <c r="F6799">
        <v>10000</v>
      </c>
      <c r="G6799">
        <v>11500</v>
      </c>
      <c r="H6799">
        <v>15</v>
      </c>
      <c r="I6799" s="2">
        <v>42921.540706018517</v>
      </c>
      <c r="J6799" t="s">
        <v>18</v>
      </c>
      <c r="K6799" s="2">
        <v>42929</v>
      </c>
      <c r="L6799" s="2">
        <v>42921.533645833333</v>
      </c>
      <c r="M6799">
        <v>7</v>
      </c>
      <c r="N6799">
        <v>-8</v>
      </c>
      <c r="O6799">
        <v>-8</v>
      </c>
      <c r="P6799">
        <v>15</v>
      </c>
      <c r="Q6799">
        <v>37</v>
      </c>
      <c r="R6799" t="str">
        <f t="shared" si="424"/>
        <v>Early</v>
      </c>
      <c r="S6799" t="str">
        <f t="shared" si="425"/>
        <v>Early</v>
      </c>
      <c r="T6799" t="str">
        <f t="shared" si="426"/>
        <v>Frequent Borrower</v>
      </c>
      <c r="U6799" t="str">
        <f t="shared" si="427"/>
        <v>Short Term</v>
      </c>
    </row>
    <row r="6800" spans="1:21" x14ac:dyDescent="0.35">
      <c r="A6800" t="s">
        <v>1404</v>
      </c>
      <c r="B6800">
        <v>301928468</v>
      </c>
      <c r="C6800">
        <v>1</v>
      </c>
      <c r="D6800" s="2">
        <v>42892.352407407408</v>
      </c>
      <c r="E6800" s="2">
        <v>42892.310486111113</v>
      </c>
      <c r="F6800">
        <v>10000</v>
      </c>
      <c r="G6800">
        <v>13000</v>
      </c>
      <c r="H6800">
        <v>30</v>
      </c>
      <c r="I6800" s="2">
        <v>42923.534722222219</v>
      </c>
      <c r="J6800" t="s">
        <v>18</v>
      </c>
      <c r="K6800" s="2">
        <v>42926</v>
      </c>
      <c r="L6800" s="2">
        <v>42923.527673611112</v>
      </c>
      <c r="M6800">
        <v>31</v>
      </c>
      <c r="N6800">
        <v>-3</v>
      </c>
      <c r="O6800">
        <v>1</v>
      </c>
      <c r="P6800">
        <v>30</v>
      </c>
      <c r="R6800" t="str">
        <f t="shared" si="424"/>
        <v>Early</v>
      </c>
      <c r="S6800" t="str">
        <f t="shared" si="425"/>
        <v>OnTime</v>
      </c>
      <c r="T6800" t="str">
        <f t="shared" si="426"/>
        <v>One-time</v>
      </c>
      <c r="U6800" t="str">
        <f t="shared" si="427"/>
        <v>Short Term</v>
      </c>
    </row>
    <row r="6801" spans="1:21" x14ac:dyDescent="0.35">
      <c r="A6801" t="s">
        <v>1405</v>
      </c>
      <c r="B6801">
        <v>301926269</v>
      </c>
      <c r="C6801">
        <v>1</v>
      </c>
      <c r="D6801" s="2">
        <v>42889.721608796302</v>
      </c>
      <c r="E6801" s="2">
        <v>42889.679745370369</v>
      </c>
      <c r="F6801">
        <v>10000</v>
      </c>
      <c r="G6801">
        <v>13000</v>
      </c>
      <c r="H6801">
        <v>30</v>
      </c>
      <c r="I6801" s="2">
        <v>42920.726215277777</v>
      </c>
      <c r="J6801" t="s">
        <v>18</v>
      </c>
      <c r="K6801" s="2">
        <v>42920</v>
      </c>
      <c r="L6801" s="2">
        <v>42920.719166666669</v>
      </c>
      <c r="M6801">
        <v>31</v>
      </c>
      <c r="N6801">
        <v>0</v>
      </c>
      <c r="O6801">
        <v>1</v>
      </c>
      <c r="P6801">
        <v>30</v>
      </c>
      <c r="R6801" t="str">
        <f t="shared" si="424"/>
        <v>OnTime</v>
      </c>
      <c r="S6801" t="str">
        <f t="shared" si="425"/>
        <v>Early</v>
      </c>
      <c r="T6801" t="str">
        <f t="shared" si="426"/>
        <v>One-time</v>
      </c>
      <c r="U6801" t="str">
        <f t="shared" si="427"/>
        <v>Short Term</v>
      </c>
    </row>
    <row r="6802" spans="1:21" x14ac:dyDescent="0.35">
      <c r="A6802" t="s">
        <v>1406</v>
      </c>
      <c r="B6802">
        <v>301924975</v>
      </c>
      <c r="C6802">
        <v>1</v>
      </c>
      <c r="D6802" s="2">
        <v>42888.62327546296</v>
      </c>
      <c r="E6802" s="2">
        <v>42888.581458333327</v>
      </c>
      <c r="F6802">
        <v>10000</v>
      </c>
      <c r="G6802">
        <v>13000</v>
      </c>
      <c r="H6802">
        <v>30</v>
      </c>
      <c r="I6802" s="2">
        <v>42909.495555555557</v>
      </c>
      <c r="J6802" t="s">
        <v>32</v>
      </c>
      <c r="K6802" s="2">
        <v>42919</v>
      </c>
      <c r="L6802" s="2">
        <v>42909.488495370373</v>
      </c>
      <c r="M6802">
        <v>20</v>
      </c>
      <c r="N6802">
        <v>-10</v>
      </c>
      <c r="O6802">
        <v>-10</v>
      </c>
      <c r="P6802">
        <v>30</v>
      </c>
      <c r="R6802" t="str">
        <f t="shared" si="424"/>
        <v>Early</v>
      </c>
      <c r="S6802" t="str">
        <f t="shared" si="425"/>
        <v>Early</v>
      </c>
      <c r="T6802" t="str">
        <f t="shared" si="426"/>
        <v>One-time</v>
      </c>
      <c r="U6802" t="str">
        <f t="shared" si="427"/>
        <v>Short Term</v>
      </c>
    </row>
    <row r="6803" spans="1:21" x14ac:dyDescent="0.35">
      <c r="A6803" t="s">
        <v>1406</v>
      </c>
      <c r="B6803">
        <v>301949618</v>
      </c>
      <c r="C6803">
        <v>2</v>
      </c>
      <c r="D6803" s="2">
        <v>42909.79246527778</v>
      </c>
      <c r="E6803" s="2">
        <v>42909.75072916667</v>
      </c>
      <c r="F6803">
        <v>10000</v>
      </c>
      <c r="G6803">
        <v>13000</v>
      </c>
      <c r="H6803">
        <v>30</v>
      </c>
      <c r="I6803" s="2">
        <v>42937.393182870372</v>
      </c>
      <c r="J6803" t="s">
        <v>32</v>
      </c>
      <c r="K6803" s="2">
        <v>42940</v>
      </c>
      <c r="L6803" s="2">
        <v>42937.386134259257</v>
      </c>
      <c r="M6803">
        <v>27</v>
      </c>
      <c r="N6803">
        <v>-3</v>
      </c>
      <c r="O6803">
        <v>-3</v>
      </c>
      <c r="P6803">
        <v>30</v>
      </c>
      <c r="Q6803">
        <v>21</v>
      </c>
      <c r="R6803" t="str">
        <f t="shared" si="424"/>
        <v>Early</v>
      </c>
      <c r="S6803" t="str">
        <f t="shared" si="425"/>
        <v>Late</v>
      </c>
      <c r="T6803" t="str">
        <f t="shared" si="426"/>
        <v>Frequent Borrower</v>
      </c>
      <c r="U6803" t="str">
        <f t="shared" si="427"/>
        <v>Short Term</v>
      </c>
    </row>
    <row r="6804" spans="1:21" x14ac:dyDescent="0.35">
      <c r="A6804" t="s">
        <v>1407</v>
      </c>
      <c r="B6804">
        <v>301928047</v>
      </c>
      <c r="C6804">
        <v>1</v>
      </c>
      <c r="D6804" s="2">
        <v>42891.777592592603</v>
      </c>
      <c r="E6804" s="2">
        <v>42891.735775462963</v>
      </c>
      <c r="F6804">
        <v>10000</v>
      </c>
      <c r="G6804">
        <v>13000</v>
      </c>
      <c r="H6804">
        <v>30</v>
      </c>
      <c r="I6804" s="2">
        <v>42922.7496875</v>
      </c>
      <c r="J6804" t="s">
        <v>32</v>
      </c>
      <c r="K6804" s="2">
        <v>42921</v>
      </c>
      <c r="L6804" s="2">
        <v>42922.742627314823</v>
      </c>
      <c r="M6804">
        <v>30</v>
      </c>
      <c r="N6804">
        <v>1</v>
      </c>
      <c r="O6804">
        <v>0</v>
      </c>
      <c r="P6804">
        <v>30</v>
      </c>
      <c r="R6804" t="str">
        <f t="shared" si="424"/>
        <v>Late</v>
      </c>
      <c r="S6804" t="str">
        <f t="shared" si="425"/>
        <v>Late</v>
      </c>
      <c r="T6804" t="str">
        <f t="shared" si="426"/>
        <v>One-time</v>
      </c>
      <c r="U6804" t="str">
        <f t="shared" si="427"/>
        <v>Short Term</v>
      </c>
    </row>
    <row r="6805" spans="1:21" x14ac:dyDescent="0.35">
      <c r="A6805" t="s">
        <v>1408</v>
      </c>
      <c r="B6805">
        <v>301925341</v>
      </c>
      <c r="C6805">
        <v>1</v>
      </c>
      <c r="D6805" s="2">
        <v>42888.787881944438</v>
      </c>
      <c r="E6805" s="2">
        <v>42888.746053240742</v>
      </c>
      <c r="F6805">
        <v>10000</v>
      </c>
      <c r="G6805">
        <v>13000</v>
      </c>
      <c r="H6805">
        <v>30</v>
      </c>
      <c r="I6805" s="2">
        <v>42920.905300925922</v>
      </c>
      <c r="J6805" t="s">
        <v>32</v>
      </c>
      <c r="K6805" s="2">
        <v>42919</v>
      </c>
      <c r="L6805" s="2">
        <v>42920.898252314822</v>
      </c>
      <c r="M6805">
        <v>32</v>
      </c>
      <c r="N6805">
        <v>1</v>
      </c>
      <c r="O6805">
        <v>2</v>
      </c>
      <c r="P6805">
        <v>30</v>
      </c>
      <c r="R6805" t="str">
        <f t="shared" si="424"/>
        <v>Late</v>
      </c>
      <c r="S6805" t="str">
        <f t="shared" si="425"/>
        <v>Early</v>
      </c>
      <c r="T6805" t="str">
        <f t="shared" si="426"/>
        <v>One-time</v>
      </c>
      <c r="U6805" t="str">
        <f t="shared" si="427"/>
        <v>Short Term</v>
      </c>
    </row>
    <row r="6806" spans="1:21" x14ac:dyDescent="0.35">
      <c r="A6806" t="s">
        <v>1409</v>
      </c>
      <c r="B6806">
        <v>301926301</v>
      </c>
      <c r="C6806">
        <v>1</v>
      </c>
      <c r="D6806" s="2">
        <v>42889.756516203714</v>
      </c>
      <c r="E6806" s="2">
        <v>42889.714641203696</v>
      </c>
      <c r="F6806">
        <v>10000</v>
      </c>
      <c r="G6806">
        <v>13000</v>
      </c>
      <c r="H6806">
        <v>30</v>
      </c>
      <c r="I6806" s="2">
        <v>42910.047222222223</v>
      </c>
      <c r="J6806" t="s">
        <v>18</v>
      </c>
      <c r="K6806" s="2">
        <v>42922</v>
      </c>
      <c r="L6806" s="2">
        <v>42910.040173611109</v>
      </c>
      <c r="M6806">
        <v>20</v>
      </c>
      <c r="N6806">
        <v>-12</v>
      </c>
      <c r="O6806">
        <v>-10</v>
      </c>
      <c r="P6806">
        <v>30</v>
      </c>
      <c r="R6806" t="str">
        <f t="shared" si="424"/>
        <v>Early</v>
      </c>
      <c r="S6806" t="str">
        <f t="shared" si="425"/>
        <v>Early</v>
      </c>
      <c r="T6806" t="str">
        <f t="shared" si="426"/>
        <v>One-time</v>
      </c>
      <c r="U6806" t="str">
        <f t="shared" si="427"/>
        <v>Short Term</v>
      </c>
    </row>
    <row r="6807" spans="1:21" x14ac:dyDescent="0.35">
      <c r="A6807" t="s">
        <v>1409</v>
      </c>
      <c r="B6807">
        <v>301956630</v>
      </c>
      <c r="C6807">
        <v>2</v>
      </c>
      <c r="D6807" s="2">
        <v>42915.736886574072</v>
      </c>
      <c r="E6807" s="2">
        <v>42915.695162037038</v>
      </c>
      <c r="F6807">
        <v>10000</v>
      </c>
      <c r="G6807">
        <v>13000</v>
      </c>
      <c r="H6807">
        <v>30</v>
      </c>
      <c r="I6807" s="2">
        <v>42942.334108796298</v>
      </c>
      <c r="J6807" t="s">
        <v>18</v>
      </c>
      <c r="K6807" s="2">
        <v>42947</v>
      </c>
      <c r="L6807" s="2">
        <v>42942.327060185176</v>
      </c>
      <c r="M6807">
        <v>26</v>
      </c>
      <c r="N6807">
        <v>-5</v>
      </c>
      <c r="O6807">
        <v>-4</v>
      </c>
      <c r="P6807">
        <v>30</v>
      </c>
      <c r="Q6807">
        <v>25</v>
      </c>
      <c r="R6807" t="str">
        <f t="shared" si="424"/>
        <v>Early</v>
      </c>
      <c r="S6807" t="str">
        <f t="shared" si="425"/>
        <v>Late</v>
      </c>
      <c r="T6807" t="str">
        <f t="shared" si="426"/>
        <v>Frequent Borrower</v>
      </c>
      <c r="U6807" t="str">
        <f t="shared" si="427"/>
        <v>Short Term</v>
      </c>
    </row>
    <row r="6808" spans="1:21" x14ac:dyDescent="0.35">
      <c r="A6808" t="s">
        <v>1410</v>
      </c>
      <c r="B6808">
        <v>301926348</v>
      </c>
      <c r="C6808">
        <v>1</v>
      </c>
      <c r="D6808" s="2">
        <v>42889.800115740742</v>
      </c>
      <c r="E6808" s="2">
        <v>42889.758344907408</v>
      </c>
      <c r="F6808">
        <v>10000</v>
      </c>
      <c r="G6808">
        <v>13000</v>
      </c>
      <c r="H6808">
        <v>30</v>
      </c>
      <c r="I6808" s="2">
        <v>42927.910185185188</v>
      </c>
      <c r="J6808" t="s">
        <v>32</v>
      </c>
      <c r="K6808" s="2">
        <v>42919</v>
      </c>
      <c r="L6808" s="2">
        <v>42927.903124999997</v>
      </c>
      <c r="M6808">
        <v>38</v>
      </c>
      <c r="N6808">
        <v>8</v>
      </c>
      <c r="O6808">
        <v>8</v>
      </c>
      <c r="P6808">
        <v>30</v>
      </c>
      <c r="R6808" t="str">
        <f t="shared" si="424"/>
        <v>Late</v>
      </c>
      <c r="S6808" t="str">
        <f t="shared" si="425"/>
        <v>Early</v>
      </c>
      <c r="T6808" t="str">
        <f t="shared" si="426"/>
        <v>One-time</v>
      </c>
      <c r="U6808" t="str">
        <f t="shared" si="427"/>
        <v>Short Term</v>
      </c>
    </row>
    <row r="6809" spans="1:21" x14ac:dyDescent="0.35">
      <c r="A6809" t="s">
        <v>1411</v>
      </c>
      <c r="B6809">
        <v>301943598</v>
      </c>
      <c r="C6809">
        <v>1</v>
      </c>
      <c r="D6809" s="2">
        <v>42905.543796296297</v>
      </c>
      <c r="E6809" s="2">
        <v>42905.50203703704</v>
      </c>
      <c r="F6809">
        <v>10000</v>
      </c>
      <c r="G6809">
        <v>13000</v>
      </c>
      <c r="H6809">
        <v>30</v>
      </c>
      <c r="I6809" s="2">
        <v>42923.750127314823</v>
      </c>
      <c r="J6809" t="s">
        <v>18</v>
      </c>
      <c r="K6809" s="2">
        <v>42935</v>
      </c>
      <c r="L6809" s="2">
        <v>42923.743078703701</v>
      </c>
      <c r="M6809">
        <v>18</v>
      </c>
      <c r="N6809">
        <v>-12</v>
      </c>
      <c r="O6809">
        <v>-12</v>
      </c>
      <c r="P6809">
        <v>30</v>
      </c>
      <c r="R6809" t="str">
        <f t="shared" si="424"/>
        <v>Early</v>
      </c>
      <c r="S6809" t="str">
        <f t="shared" si="425"/>
        <v>Early</v>
      </c>
      <c r="T6809" t="str">
        <f t="shared" si="426"/>
        <v>One-time</v>
      </c>
      <c r="U6809" t="str">
        <f t="shared" si="427"/>
        <v>Short Term</v>
      </c>
    </row>
    <row r="6810" spans="1:21" x14ac:dyDescent="0.35">
      <c r="A6810" t="s">
        <v>1412</v>
      </c>
      <c r="B6810">
        <v>301947099</v>
      </c>
      <c r="C6810">
        <v>1</v>
      </c>
      <c r="D6810" s="2">
        <v>42907.976481481477</v>
      </c>
      <c r="E6810" s="2">
        <v>42907.934027777781</v>
      </c>
      <c r="F6810">
        <v>10000</v>
      </c>
      <c r="G6810">
        <v>13000</v>
      </c>
      <c r="H6810">
        <v>30</v>
      </c>
      <c r="I6810" s="2">
        <v>42937.631331018521</v>
      </c>
      <c r="J6810" t="s">
        <v>18</v>
      </c>
      <c r="K6810" s="2">
        <v>42940</v>
      </c>
      <c r="L6810" s="2">
        <v>42937.62427083333</v>
      </c>
      <c r="M6810">
        <v>29</v>
      </c>
      <c r="N6810">
        <v>-3</v>
      </c>
      <c r="O6810">
        <v>-1</v>
      </c>
      <c r="P6810">
        <v>30</v>
      </c>
      <c r="R6810" t="str">
        <f t="shared" si="424"/>
        <v>Early</v>
      </c>
      <c r="S6810" t="str">
        <f t="shared" si="425"/>
        <v>Early</v>
      </c>
      <c r="T6810" t="str">
        <f t="shared" si="426"/>
        <v>One-time</v>
      </c>
      <c r="U6810" t="str">
        <f t="shared" si="427"/>
        <v>Short Term</v>
      </c>
    </row>
    <row r="6811" spans="1:21" x14ac:dyDescent="0.35">
      <c r="A6811" t="s">
        <v>1413</v>
      </c>
      <c r="B6811">
        <v>301926726</v>
      </c>
      <c r="C6811">
        <v>1</v>
      </c>
      <c r="D6811" s="2">
        <v>42890.483206018522</v>
      </c>
      <c r="E6811" s="2">
        <v>42890.441412037027</v>
      </c>
      <c r="F6811">
        <v>10000</v>
      </c>
      <c r="G6811">
        <v>13000</v>
      </c>
      <c r="H6811">
        <v>30</v>
      </c>
      <c r="I6811" s="2">
        <v>42914.504618055558</v>
      </c>
      <c r="J6811" t="s">
        <v>32</v>
      </c>
      <c r="K6811" s="2">
        <v>42921</v>
      </c>
      <c r="L6811" s="2">
        <v>42914.497569444437</v>
      </c>
      <c r="M6811">
        <v>24</v>
      </c>
      <c r="N6811">
        <v>-7</v>
      </c>
      <c r="O6811">
        <v>-6</v>
      </c>
      <c r="P6811">
        <v>30</v>
      </c>
      <c r="R6811" t="str">
        <f t="shared" si="424"/>
        <v>Early</v>
      </c>
      <c r="S6811" t="str">
        <f t="shared" si="425"/>
        <v>Early</v>
      </c>
      <c r="T6811" t="str">
        <f t="shared" si="426"/>
        <v>One-time</v>
      </c>
      <c r="U6811" t="str">
        <f t="shared" si="427"/>
        <v>Short Term</v>
      </c>
    </row>
    <row r="6812" spans="1:21" x14ac:dyDescent="0.35">
      <c r="A6812" t="s">
        <v>1414</v>
      </c>
      <c r="B6812">
        <v>301937164</v>
      </c>
      <c r="C6812">
        <v>1</v>
      </c>
      <c r="D6812" s="2">
        <v>42899.535000000003</v>
      </c>
      <c r="E6812" s="2">
        <v>42899.49324074074</v>
      </c>
      <c r="F6812">
        <v>10000</v>
      </c>
      <c r="G6812">
        <v>13000</v>
      </c>
      <c r="H6812">
        <v>30</v>
      </c>
      <c r="I6812" s="2">
        <v>42923.621215277781</v>
      </c>
      <c r="J6812" t="s">
        <v>18</v>
      </c>
      <c r="K6812" s="2">
        <v>42930</v>
      </c>
      <c r="L6812" s="2">
        <v>42923.614166666674</v>
      </c>
      <c r="M6812">
        <v>24</v>
      </c>
      <c r="N6812">
        <v>-7</v>
      </c>
      <c r="O6812">
        <v>-6</v>
      </c>
      <c r="P6812">
        <v>30</v>
      </c>
      <c r="R6812" t="str">
        <f t="shared" si="424"/>
        <v>Early</v>
      </c>
      <c r="S6812" t="str">
        <f t="shared" si="425"/>
        <v>Early</v>
      </c>
      <c r="T6812" t="str">
        <f t="shared" si="426"/>
        <v>One-time</v>
      </c>
      <c r="U6812" t="str">
        <f t="shared" si="427"/>
        <v>Short Term</v>
      </c>
    </row>
    <row r="6813" spans="1:21" x14ac:dyDescent="0.35">
      <c r="A6813" t="s">
        <v>1415</v>
      </c>
      <c r="B6813">
        <v>301971067</v>
      </c>
      <c r="C6813">
        <v>1</v>
      </c>
      <c r="D6813" s="2">
        <v>42926.407581018517</v>
      </c>
      <c r="E6813" s="2">
        <v>42926.365127314813</v>
      </c>
      <c r="F6813">
        <v>10000</v>
      </c>
      <c r="G6813">
        <v>11500</v>
      </c>
      <c r="H6813">
        <v>15</v>
      </c>
      <c r="I6813" s="2">
        <v>42937.94121527778</v>
      </c>
      <c r="J6813" t="s">
        <v>18</v>
      </c>
      <c r="K6813" s="2">
        <v>42941</v>
      </c>
      <c r="L6813" s="2">
        <v>42937.934166666673</v>
      </c>
      <c r="M6813">
        <v>11</v>
      </c>
      <c r="N6813">
        <v>-4</v>
      </c>
      <c r="O6813">
        <v>-4</v>
      </c>
      <c r="P6813">
        <v>15</v>
      </c>
      <c r="R6813" t="str">
        <f t="shared" si="424"/>
        <v>Early</v>
      </c>
      <c r="S6813" t="str">
        <f t="shared" si="425"/>
        <v>Late</v>
      </c>
      <c r="T6813" t="str">
        <f t="shared" si="426"/>
        <v>One-time</v>
      </c>
      <c r="U6813" t="str">
        <f t="shared" si="427"/>
        <v>Short Term</v>
      </c>
    </row>
    <row r="6814" spans="1:21" x14ac:dyDescent="0.35">
      <c r="A6814" t="s">
        <v>1416</v>
      </c>
      <c r="B6814">
        <v>301940718</v>
      </c>
      <c r="C6814">
        <v>1</v>
      </c>
      <c r="D6814" s="2">
        <v>42902.432812500003</v>
      </c>
      <c r="E6814" s="2">
        <v>42902.391064814823</v>
      </c>
      <c r="F6814">
        <v>10000</v>
      </c>
      <c r="G6814">
        <v>11500</v>
      </c>
      <c r="H6814">
        <v>15</v>
      </c>
      <c r="I6814" s="2">
        <v>42936.849594907413</v>
      </c>
      <c r="J6814" t="s">
        <v>18</v>
      </c>
      <c r="K6814" s="2">
        <v>42919</v>
      </c>
      <c r="L6814" s="2">
        <v>42936.842546296299</v>
      </c>
      <c r="M6814">
        <v>34</v>
      </c>
      <c r="N6814">
        <v>17</v>
      </c>
      <c r="O6814">
        <v>19</v>
      </c>
      <c r="P6814">
        <v>15</v>
      </c>
      <c r="R6814" t="str">
        <f t="shared" si="424"/>
        <v>Late</v>
      </c>
      <c r="S6814" t="str">
        <f t="shared" si="425"/>
        <v>Early</v>
      </c>
      <c r="T6814" t="str">
        <f t="shared" si="426"/>
        <v>One-time</v>
      </c>
      <c r="U6814" t="str">
        <f t="shared" si="427"/>
        <v>Short Term</v>
      </c>
    </row>
    <row r="6815" spans="1:21" x14ac:dyDescent="0.35">
      <c r="A6815" t="s">
        <v>1417</v>
      </c>
      <c r="B6815">
        <v>301944873</v>
      </c>
      <c r="C6815">
        <v>1</v>
      </c>
      <c r="D6815" s="2">
        <v>42906.549837962957</v>
      </c>
      <c r="E6815" s="2">
        <v>42906.507372685177</v>
      </c>
      <c r="F6815">
        <v>10000</v>
      </c>
      <c r="G6815">
        <v>11500</v>
      </c>
      <c r="H6815">
        <v>15</v>
      </c>
      <c r="I6815" s="2">
        <v>42915.850023148138</v>
      </c>
      <c r="J6815" t="s">
        <v>18</v>
      </c>
      <c r="K6815" s="2">
        <v>42922</v>
      </c>
      <c r="L6815" s="2">
        <v>42915.842974537038</v>
      </c>
      <c r="M6815">
        <v>9</v>
      </c>
      <c r="N6815">
        <v>-7</v>
      </c>
      <c r="O6815">
        <v>-6</v>
      </c>
      <c r="P6815">
        <v>15</v>
      </c>
      <c r="R6815" t="str">
        <f t="shared" si="424"/>
        <v>Early</v>
      </c>
      <c r="S6815" t="str">
        <f t="shared" si="425"/>
        <v>Early</v>
      </c>
      <c r="T6815" t="str">
        <f t="shared" si="426"/>
        <v>One-time</v>
      </c>
      <c r="U6815" t="str">
        <f t="shared" si="427"/>
        <v>Short Term</v>
      </c>
    </row>
    <row r="6816" spans="1:21" x14ac:dyDescent="0.35">
      <c r="A6816" t="s">
        <v>1417</v>
      </c>
      <c r="B6816">
        <v>301956825</v>
      </c>
      <c r="C6816">
        <v>2</v>
      </c>
      <c r="D6816" s="2">
        <v>42915.853807870371</v>
      </c>
      <c r="E6816" s="2">
        <v>42915.812060185177</v>
      </c>
      <c r="F6816">
        <v>10000</v>
      </c>
      <c r="G6816">
        <v>13000</v>
      </c>
      <c r="H6816">
        <v>30</v>
      </c>
      <c r="I6816" s="2">
        <v>42946.020833333343</v>
      </c>
      <c r="J6816" t="s">
        <v>18</v>
      </c>
      <c r="K6816" s="2">
        <v>42947</v>
      </c>
      <c r="L6816" s="2">
        <v>42946.013773148137</v>
      </c>
      <c r="M6816">
        <v>30</v>
      </c>
      <c r="N6816">
        <v>-1</v>
      </c>
      <c r="O6816">
        <v>0</v>
      </c>
      <c r="P6816">
        <v>30</v>
      </c>
      <c r="Q6816">
        <v>9</v>
      </c>
      <c r="R6816" t="str">
        <f t="shared" si="424"/>
        <v>Early</v>
      </c>
      <c r="S6816" t="str">
        <f t="shared" si="425"/>
        <v>Early</v>
      </c>
      <c r="T6816" t="str">
        <f t="shared" si="426"/>
        <v>Frequent Borrower</v>
      </c>
      <c r="U6816" t="str">
        <f t="shared" si="427"/>
        <v>Short Term</v>
      </c>
    </row>
    <row r="6817" spans="1:21" x14ac:dyDescent="0.35">
      <c r="A6817" t="s">
        <v>1418</v>
      </c>
      <c r="B6817">
        <v>301959674</v>
      </c>
      <c r="C6817">
        <v>1</v>
      </c>
      <c r="D6817" s="2">
        <v>42918.323229166657</v>
      </c>
      <c r="E6817" s="2">
        <v>42918.280763888892</v>
      </c>
      <c r="F6817">
        <v>10000</v>
      </c>
      <c r="G6817">
        <v>11500</v>
      </c>
      <c r="H6817">
        <v>15</v>
      </c>
      <c r="I6817" s="2">
        <v>42922.546979166669</v>
      </c>
      <c r="J6817" t="s">
        <v>32</v>
      </c>
      <c r="K6817" s="2">
        <v>42933</v>
      </c>
      <c r="L6817" s="2">
        <v>42922.539930555547</v>
      </c>
      <c r="M6817">
        <v>4</v>
      </c>
      <c r="N6817">
        <v>-11</v>
      </c>
      <c r="O6817">
        <v>-11</v>
      </c>
      <c r="P6817">
        <v>15</v>
      </c>
      <c r="R6817" t="str">
        <f t="shared" si="424"/>
        <v>Early</v>
      </c>
      <c r="S6817" t="str">
        <f t="shared" si="425"/>
        <v>Early</v>
      </c>
      <c r="T6817" t="str">
        <f t="shared" si="426"/>
        <v>One-time</v>
      </c>
      <c r="U6817" t="str">
        <f t="shared" si="427"/>
        <v>Short Term</v>
      </c>
    </row>
    <row r="6818" spans="1:21" x14ac:dyDescent="0.35">
      <c r="A6818" t="s">
        <v>1419</v>
      </c>
      <c r="B6818">
        <v>301958657</v>
      </c>
      <c r="C6818">
        <v>1</v>
      </c>
      <c r="D6818" s="2">
        <v>42917.34716435185</v>
      </c>
      <c r="E6818" s="2">
        <v>42917.304710648154</v>
      </c>
      <c r="F6818">
        <v>10000</v>
      </c>
      <c r="G6818">
        <v>11500</v>
      </c>
      <c r="H6818">
        <v>15</v>
      </c>
      <c r="I6818" s="2">
        <v>42930.552905092591</v>
      </c>
      <c r="J6818" t="s">
        <v>32</v>
      </c>
      <c r="K6818" s="2">
        <v>42933</v>
      </c>
      <c r="L6818" s="2">
        <v>42930.545844907407</v>
      </c>
      <c r="M6818">
        <v>13</v>
      </c>
      <c r="N6818">
        <v>-3</v>
      </c>
      <c r="O6818">
        <v>-2</v>
      </c>
      <c r="P6818">
        <v>15</v>
      </c>
      <c r="R6818" t="str">
        <f t="shared" si="424"/>
        <v>Early</v>
      </c>
      <c r="S6818" t="str">
        <f t="shared" si="425"/>
        <v>Early</v>
      </c>
      <c r="T6818" t="str">
        <f t="shared" si="426"/>
        <v>One-time</v>
      </c>
      <c r="U6818" t="str">
        <f t="shared" si="427"/>
        <v>Short Term</v>
      </c>
    </row>
    <row r="6819" spans="1:21" x14ac:dyDescent="0.35">
      <c r="A6819" t="s">
        <v>1420</v>
      </c>
      <c r="B6819">
        <v>301958879</v>
      </c>
      <c r="C6819">
        <v>1</v>
      </c>
      <c r="D6819" s="2">
        <v>42917.513310185182</v>
      </c>
      <c r="E6819" s="2">
        <v>42917.470856481479</v>
      </c>
      <c r="F6819">
        <v>10000</v>
      </c>
      <c r="G6819">
        <v>11500</v>
      </c>
      <c r="H6819">
        <v>15</v>
      </c>
      <c r="I6819" s="2">
        <v>42931.736655092587</v>
      </c>
      <c r="J6819" t="s">
        <v>18</v>
      </c>
      <c r="K6819" s="2">
        <v>42933</v>
      </c>
      <c r="L6819" s="2">
        <v>42931.729594907411</v>
      </c>
      <c r="M6819">
        <v>14</v>
      </c>
      <c r="N6819">
        <v>-2</v>
      </c>
      <c r="O6819">
        <v>-1</v>
      </c>
      <c r="P6819">
        <v>15</v>
      </c>
      <c r="R6819" t="str">
        <f t="shared" si="424"/>
        <v>Early</v>
      </c>
      <c r="S6819" t="str">
        <f t="shared" si="425"/>
        <v>OnTime</v>
      </c>
      <c r="T6819" t="str">
        <f t="shared" si="426"/>
        <v>One-time</v>
      </c>
      <c r="U6819" t="str">
        <f t="shared" si="427"/>
        <v>Short Term</v>
      </c>
    </row>
    <row r="6820" spans="1:21" x14ac:dyDescent="0.35">
      <c r="A6820" t="s">
        <v>1421</v>
      </c>
      <c r="B6820">
        <v>301890038</v>
      </c>
      <c r="C6820">
        <v>1</v>
      </c>
      <c r="D6820" s="2">
        <v>42859.757581018523</v>
      </c>
      <c r="E6820" s="2">
        <v>42859.715833333343</v>
      </c>
      <c r="F6820">
        <v>10000</v>
      </c>
      <c r="G6820">
        <v>13000</v>
      </c>
      <c r="H6820">
        <v>30</v>
      </c>
      <c r="I6820" s="2">
        <v>42891.079780092587</v>
      </c>
      <c r="J6820" t="s">
        <v>18</v>
      </c>
      <c r="K6820" s="2">
        <v>42891</v>
      </c>
      <c r="L6820" s="2">
        <v>42891.034224537027</v>
      </c>
      <c r="M6820">
        <v>31</v>
      </c>
      <c r="N6820">
        <v>0</v>
      </c>
      <c r="O6820">
        <v>1</v>
      </c>
      <c r="P6820">
        <v>30</v>
      </c>
      <c r="R6820" t="str">
        <f t="shared" si="424"/>
        <v>OnTime</v>
      </c>
      <c r="S6820" t="str">
        <f t="shared" si="425"/>
        <v>Early</v>
      </c>
      <c r="T6820" t="str">
        <f t="shared" si="426"/>
        <v>One-time</v>
      </c>
      <c r="U6820" t="str">
        <f t="shared" si="427"/>
        <v>Short Term</v>
      </c>
    </row>
    <row r="6821" spans="1:21" x14ac:dyDescent="0.35">
      <c r="A6821" t="s">
        <v>1422</v>
      </c>
      <c r="B6821">
        <v>301869384</v>
      </c>
      <c r="C6821">
        <v>1</v>
      </c>
      <c r="D6821" s="2">
        <v>42840.599548611113</v>
      </c>
      <c r="E6821" s="2">
        <v>42840.557754629634</v>
      </c>
      <c r="F6821">
        <v>10000</v>
      </c>
      <c r="G6821">
        <v>13000</v>
      </c>
      <c r="H6821">
        <v>30</v>
      </c>
      <c r="I6821" s="2">
        <v>42868.645428240743</v>
      </c>
      <c r="J6821" t="s">
        <v>32</v>
      </c>
      <c r="K6821" s="2">
        <v>42870</v>
      </c>
      <c r="L6821" s="2">
        <v>42868.634895833333</v>
      </c>
      <c r="M6821">
        <v>28</v>
      </c>
      <c r="N6821">
        <v>-2</v>
      </c>
      <c r="O6821">
        <v>-2</v>
      </c>
      <c r="P6821">
        <v>30</v>
      </c>
      <c r="R6821" t="str">
        <f t="shared" si="424"/>
        <v>Early</v>
      </c>
      <c r="S6821" t="str">
        <f t="shared" si="425"/>
        <v>Late</v>
      </c>
      <c r="T6821" t="str">
        <f t="shared" si="426"/>
        <v>One-time</v>
      </c>
      <c r="U6821" t="str">
        <f t="shared" si="427"/>
        <v>Short Term</v>
      </c>
    </row>
    <row r="6822" spans="1:21" x14ac:dyDescent="0.35">
      <c r="A6822" t="s">
        <v>1422</v>
      </c>
      <c r="B6822">
        <v>301911925</v>
      </c>
      <c r="C6822">
        <v>2</v>
      </c>
      <c r="D6822" s="2">
        <v>42872.777951388889</v>
      </c>
      <c r="E6822" s="2">
        <v>42872.736203703702</v>
      </c>
      <c r="F6822">
        <v>10000</v>
      </c>
      <c r="G6822">
        <v>13000</v>
      </c>
      <c r="H6822">
        <v>30</v>
      </c>
      <c r="I6822" s="2">
        <v>42907.490763888891</v>
      </c>
      <c r="J6822" t="s">
        <v>32</v>
      </c>
      <c r="K6822" s="2">
        <v>42902</v>
      </c>
      <c r="L6822" s="2">
        <v>42907.483715277784</v>
      </c>
      <c r="M6822">
        <v>34</v>
      </c>
      <c r="N6822">
        <v>5</v>
      </c>
      <c r="O6822">
        <v>4</v>
      </c>
      <c r="P6822">
        <v>30</v>
      </c>
      <c r="Q6822">
        <v>32</v>
      </c>
      <c r="R6822" t="str">
        <f t="shared" si="424"/>
        <v>Late</v>
      </c>
      <c r="S6822" t="str">
        <f t="shared" si="425"/>
        <v>Early</v>
      </c>
      <c r="T6822" t="str">
        <f t="shared" si="426"/>
        <v>Frequent Borrower</v>
      </c>
      <c r="U6822" t="str">
        <f t="shared" si="427"/>
        <v>Short Term</v>
      </c>
    </row>
    <row r="6823" spans="1:21" x14ac:dyDescent="0.35">
      <c r="A6823" t="s">
        <v>1423</v>
      </c>
      <c r="B6823">
        <v>301869535</v>
      </c>
      <c r="C6823">
        <v>1</v>
      </c>
      <c r="D6823" s="2">
        <v>42840.704664351862</v>
      </c>
      <c r="E6823" s="2">
        <v>42840.662881944438</v>
      </c>
      <c r="F6823">
        <v>10000</v>
      </c>
      <c r="G6823">
        <v>11500</v>
      </c>
      <c r="H6823">
        <v>15</v>
      </c>
      <c r="I6823" s="2">
        <v>42851.735185185193</v>
      </c>
      <c r="J6823" t="s">
        <v>18</v>
      </c>
      <c r="K6823" s="2">
        <v>42857</v>
      </c>
      <c r="L6823" s="2">
        <v>42851.724664351852</v>
      </c>
      <c r="M6823">
        <v>11</v>
      </c>
      <c r="N6823">
        <v>-6</v>
      </c>
      <c r="O6823">
        <v>-4</v>
      </c>
      <c r="P6823">
        <v>15</v>
      </c>
      <c r="R6823" t="str">
        <f t="shared" si="424"/>
        <v>Early</v>
      </c>
      <c r="S6823" t="str">
        <f t="shared" si="425"/>
        <v>Early</v>
      </c>
      <c r="T6823" t="str">
        <f t="shared" si="426"/>
        <v>One-time</v>
      </c>
      <c r="U6823" t="str">
        <f t="shared" si="427"/>
        <v>Short Term</v>
      </c>
    </row>
    <row r="6824" spans="1:21" x14ac:dyDescent="0.35">
      <c r="A6824" t="s">
        <v>1423</v>
      </c>
      <c r="B6824">
        <v>301881444</v>
      </c>
      <c r="C6824">
        <v>2</v>
      </c>
      <c r="D6824" s="2">
        <v>42851.739675925928</v>
      </c>
      <c r="E6824" s="2">
        <v>42851.697916666657</v>
      </c>
      <c r="F6824">
        <v>10000</v>
      </c>
      <c r="G6824">
        <v>11500</v>
      </c>
      <c r="H6824">
        <v>15</v>
      </c>
      <c r="I6824" s="2">
        <v>42861.009745370371</v>
      </c>
      <c r="J6824" t="s">
        <v>18</v>
      </c>
      <c r="K6824" s="2">
        <v>42866</v>
      </c>
      <c r="L6824" s="2">
        <v>42860.999212962961</v>
      </c>
      <c r="M6824">
        <v>9</v>
      </c>
      <c r="N6824">
        <v>-6</v>
      </c>
      <c r="O6824">
        <v>-6</v>
      </c>
      <c r="P6824">
        <v>15</v>
      </c>
      <c r="Q6824">
        <v>11</v>
      </c>
      <c r="R6824" t="str">
        <f t="shared" si="424"/>
        <v>Early</v>
      </c>
      <c r="S6824" t="str">
        <f t="shared" si="425"/>
        <v>Early</v>
      </c>
      <c r="T6824" t="str">
        <f t="shared" si="426"/>
        <v>Frequent Borrower</v>
      </c>
      <c r="U6824" t="str">
        <f t="shared" si="427"/>
        <v>Short Term</v>
      </c>
    </row>
    <row r="6825" spans="1:21" x14ac:dyDescent="0.35">
      <c r="A6825" t="s">
        <v>1423</v>
      </c>
      <c r="B6825">
        <v>301892419</v>
      </c>
      <c r="C6825">
        <v>3</v>
      </c>
      <c r="D6825" s="2">
        <v>42861.482141203713</v>
      </c>
      <c r="E6825" s="2">
        <v>42861.440393518518</v>
      </c>
      <c r="F6825">
        <v>10000</v>
      </c>
      <c r="G6825">
        <v>11500</v>
      </c>
      <c r="H6825">
        <v>15</v>
      </c>
      <c r="I6825" s="2">
        <v>42866.740416666667</v>
      </c>
      <c r="J6825" t="s">
        <v>18</v>
      </c>
      <c r="K6825" s="2">
        <v>42877</v>
      </c>
      <c r="L6825" s="2">
        <v>42866.729895833327</v>
      </c>
      <c r="M6825">
        <v>5</v>
      </c>
      <c r="N6825">
        <v>-11</v>
      </c>
      <c r="O6825">
        <v>-10</v>
      </c>
      <c r="P6825">
        <v>15</v>
      </c>
      <c r="Q6825">
        <v>9</v>
      </c>
      <c r="R6825" t="str">
        <f t="shared" si="424"/>
        <v>Early</v>
      </c>
      <c r="S6825" t="str">
        <f t="shared" si="425"/>
        <v>Early</v>
      </c>
      <c r="T6825" t="str">
        <f t="shared" si="426"/>
        <v>Frequent Borrower</v>
      </c>
      <c r="U6825" t="str">
        <f t="shared" si="427"/>
        <v>Short Term</v>
      </c>
    </row>
    <row r="6826" spans="1:21" x14ac:dyDescent="0.35">
      <c r="A6826" t="s">
        <v>1423</v>
      </c>
      <c r="B6826">
        <v>301901793</v>
      </c>
      <c r="C6826">
        <v>4</v>
      </c>
      <c r="D6826" s="2">
        <v>42866.741041666668</v>
      </c>
      <c r="E6826" s="2">
        <v>42866.699305555558</v>
      </c>
      <c r="F6826">
        <v>20000</v>
      </c>
      <c r="G6826">
        <v>24500</v>
      </c>
      <c r="H6826">
        <v>30</v>
      </c>
      <c r="I6826" s="2">
        <v>42887.407106481478</v>
      </c>
      <c r="J6826" t="s">
        <v>18</v>
      </c>
      <c r="K6826" s="2">
        <v>42898</v>
      </c>
      <c r="L6826" s="2">
        <v>42886</v>
      </c>
      <c r="M6826">
        <v>20</v>
      </c>
      <c r="N6826">
        <v>-12</v>
      </c>
      <c r="O6826">
        <v>-10</v>
      </c>
      <c r="P6826">
        <v>22.5</v>
      </c>
      <c r="Q6826">
        <v>5</v>
      </c>
      <c r="R6826" t="str">
        <f t="shared" si="424"/>
        <v>Early</v>
      </c>
      <c r="S6826" t="str">
        <f t="shared" si="425"/>
        <v>Late</v>
      </c>
      <c r="T6826" t="str">
        <f t="shared" si="426"/>
        <v>Frequent Borrower</v>
      </c>
      <c r="U6826" t="str">
        <f t="shared" si="427"/>
        <v>Short Term</v>
      </c>
    </row>
    <row r="6827" spans="1:21" x14ac:dyDescent="0.35">
      <c r="A6827" t="s">
        <v>1423</v>
      </c>
      <c r="B6827">
        <v>301943171</v>
      </c>
      <c r="C6827">
        <v>5</v>
      </c>
      <c r="D6827" s="2">
        <v>42905.287037037036</v>
      </c>
      <c r="E6827" s="2">
        <v>42905.245289351849</v>
      </c>
      <c r="F6827">
        <v>20000</v>
      </c>
      <c r="G6827">
        <v>22250</v>
      </c>
      <c r="H6827">
        <v>15</v>
      </c>
      <c r="I6827" s="2">
        <v>42922.452430555553</v>
      </c>
      <c r="J6827" t="s">
        <v>18</v>
      </c>
      <c r="K6827" s="2">
        <v>42920</v>
      </c>
      <c r="L6827" s="2">
        <v>42922.445381944453</v>
      </c>
      <c r="M6827">
        <v>17</v>
      </c>
      <c r="N6827">
        <v>2</v>
      </c>
      <c r="O6827">
        <v>2</v>
      </c>
      <c r="P6827">
        <v>11.25</v>
      </c>
      <c r="Q6827">
        <v>38</v>
      </c>
      <c r="R6827" t="str">
        <f t="shared" si="424"/>
        <v>Late</v>
      </c>
      <c r="S6827" t="str">
        <f t="shared" si="425"/>
        <v>OnTime</v>
      </c>
      <c r="T6827" t="str">
        <f t="shared" si="426"/>
        <v>Frequent Borrower</v>
      </c>
      <c r="U6827" t="str">
        <f t="shared" si="427"/>
        <v>Short Term</v>
      </c>
    </row>
    <row r="6828" spans="1:21" x14ac:dyDescent="0.35">
      <c r="A6828" t="s">
        <v>1424</v>
      </c>
      <c r="B6828">
        <v>301878071</v>
      </c>
      <c r="C6828">
        <v>1</v>
      </c>
      <c r="D6828" s="2">
        <v>42849.100960648153</v>
      </c>
      <c r="E6828" s="2">
        <v>42849.05908564815</v>
      </c>
      <c r="F6828">
        <v>10000</v>
      </c>
      <c r="G6828">
        <v>13000</v>
      </c>
      <c r="H6828">
        <v>30</v>
      </c>
      <c r="I6828" s="2">
        <v>42879.702800925923</v>
      </c>
      <c r="J6828" t="s">
        <v>18</v>
      </c>
      <c r="K6828" s="2">
        <v>42879</v>
      </c>
      <c r="L6828" s="2">
        <v>42879.69153935185</v>
      </c>
      <c r="M6828">
        <v>30</v>
      </c>
      <c r="N6828">
        <v>0</v>
      </c>
      <c r="O6828">
        <v>0</v>
      </c>
      <c r="P6828">
        <v>30</v>
      </c>
      <c r="R6828" t="str">
        <f t="shared" si="424"/>
        <v>OnTime</v>
      </c>
      <c r="S6828" t="str">
        <f t="shared" si="425"/>
        <v>Late</v>
      </c>
      <c r="T6828" t="str">
        <f t="shared" si="426"/>
        <v>One-time</v>
      </c>
      <c r="U6828" t="str">
        <f t="shared" si="427"/>
        <v>Short Term</v>
      </c>
    </row>
    <row r="6829" spans="1:21" x14ac:dyDescent="0.35">
      <c r="A6829" t="s">
        <v>1424</v>
      </c>
      <c r="B6829">
        <v>301918118</v>
      </c>
      <c r="C6829">
        <v>2</v>
      </c>
      <c r="D6829" s="2">
        <v>42880.600856481477</v>
      </c>
      <c r="E6829" s="2">
        <v>42880.559120370373</v>
      </c>
      <c r="F6829">
        <v>10000</v>
      </c>
      <c r="G6829">
        <v>13000</v>
      </c>
      <c r="H6829">
        <v>30</v>
      </c>
      <c r="I6829" s="2">
        <v>42921.5700462963</v>
      </c>
      <c r="J6829" t="s">
        <v>18</v>
      </c>
      <c r="K6829" s="2">
        <v>42914</v>
      </c>
      <c r="L6829" s="2">
        <v>42921.562997685192</v>
      </c>
      <c r="M6829">
        <v>40</v>
      </c>
      <c r="N6829">
        <v>7</v>
      </c>
      <c r="O6829">
        <v>10</v>
      </c>
      <c r="P6829">
        <v>30</v>
      </c>
      <c r="Q6829">
        <v>31</v>
      </c>
      <c r="R6829" t="str">
        <f t="shared" si="424"/>
        <v>Late</v>
      </c>
      <c r="S6829" t="str">
        <f t="shared" si="425"/>
        <v>Early</v>
      </c>
      <c r="T6829" t="str">
        <f t="shared" si="426"/>
        <v>Frequent Borrower</v>
      </c>
      <c r="U6829" t="str">
        <f t="shared" si="427"/>
        <v>Short Term</v>
      </c>
    </row>
    <row r="6830" spans="1:21" x14ac:dyDescent="0.35">
      <c r="A6830" t="s">
        <v>1425</v>
      </c>
      <c r="B6830">
        <v>301869893</v>
      </c>
      <c r="C6830">
        <v>1</v>
      </c>
      <c r="D6830" s="2">
        <v>42841.324548611112</v>
      </c>
      <c r="E6830" s="2">
        <v>42841.282754629632</v>
      </c>
      <c r="F6830">
        <v>10000</v>
      </c>
      <c r="G6830">
        <v>11500</v>
      </c>
      <c r="H6830">
        <v>15</v>
      </c>
      <c r="I6830" s="2">
        <v>42842.713078703702</v>
      </c>
      <c r="J6830" t="s">
        <v>18</v>
      </c>
      <c r="K6830" s="2">
        <v>42857</v>
      </c>
      <c r="L6830" s="2">
        <v>42842.702557870369</v>
      </c>
      <c r="M6830">
        <v>1</v>
      </c>
      <c r="N6830">
        <v>-15</v>
      </c>
      <c r="O6830">
        <v>-14</v>
      </c>
      <c r="P6830">
        <v>15</v>
      </c>
      <c r="R6830" t="str">
        <f t="shared" si="424"/>
        <v>Early</v>
      </c>
      <c r="S6830" t="str">
        <f t="shared" si="425"/>
        <v>Early</v>
      </c>
      <c r="T6830" t="str">
        <f t="shared" si="426"/>
        <v>One-time</v>
      </c>
      <c r="U6830" t="str">
        <f t="shared" si="427"/>
        <v>Short Term</v>
      </c>
    </row>
    <row r="6831" spans="1:21" x14ac:dyDescent="0.35">
      <c r="A6831" t="s">
        <v>1425</v>
      </c>
      <c r="B6831">
        <v>301876267</v>
      </c>
      <c r="C6831">
        <v>2</v>
      </c>
      <c r="D6831" s="2">
        <v>42846.887129629627</v>
      </c>
      <c r="E6831" s="2">
        <v>42846.845381944448</v>
      </c>
      <c r="F6831">
        <v>10000</v>
      </c>
      <c r="G6831">
        <v>11000</v>
      </c>
      <c r="H6831">
        <v>15</v>
      </c>
      <c r="I6831" s="2">
        <v>42856.497106481482</v>
      </c>
      <c r="J6831" t="s">
        <v>18</v>
      </c>
      <c r="K6831" s="2">
        <v>42863</v>
      </c>
      <c r="L6831" s="2">
        <v>42856.486585648148</v>
      </c>
      <c r="M6831">
        <v>9</v>
      </c>
      <c r="N6831">
        <v>-7</v>
      </c>
      <c r="O6831">
        <v>-6</v>
      </c>
      <c r="P6831">
        <v>10</v>
      </c>
      <c r="Q6831">
        <v>5</v>
      </c>
      <c r="R6831" t="str">
        <f t="shared" si="424"/>
        <v>Early</v>
      </c>
      <c r="S6831" t="str">
        <f t="shared" si="425"/>
        <v>Early</v>
      </c>
      <c r="T6831" t="str">
        <f t="shared" si="426"/>
        <v>Frequent Borrower</v>
      </c>
      <c r="U6831" t="str">
        <f t="shared" si="427"/>
        <v>Short Term</v>
      </c>
    </row>
    <row r="6832" spans="1:21" x14ac:dyDescent="0.35">
      <c r="A6832" t="s">
        <v>1425</v>
      </c>
      <c r="B6832">
        <v>301885932</v>
      </c>
      <c r="C6832">
        <v>3</v>
      </c>
      <c r="D6832" s="2">
        <v>42856.545277777783</v>
      </c>
      <c r="E6832" s="2">
        <v>42856.503518518519</v>
      </c>
      <c r="F6832">
        <v>10000</v>
      </c>
      <c r="G6832">
        <v>11000</v>
      </c>
      <c r="H6832">
        <v>15</v>
      </c>
      <c r="I6832" s="2">
        <v>42860.450624999998</v>
      </c>
      <c r="J6832" t="s">
        <v>18</v>
      </c>
      <c r="K6832" s="2">
        <v>42871</v>
      </c>
      <c r="L6832" s="2">
        <v>42860.440104166657</v>
      </c>
      <c r="M6832">
        <v>3</v>
      </c>
      <c r="N6832">
        <v>-11</v>
      </c>
      <c r="O6832">
        <v>-12</v>
      </c>
      <c r="P6832">
        <v>10</v>
      </c>
      <c r="Q6832">
        <v>9</v>
      </c>
      <c r="R6832" t="str">
        <f t="shared" si="424"/>
        <v>Early</v>
      </c>
      <c r="S6832" t="str">
        <f t="shared" si="425"/>
        <v>Early</v>
      </c>
      <c r="T6832" t="str">
        <f t="shared" si="426"/>
        <v>Frequent Borrower</v>
      </c>
      <c r="U6832" t="str">
        <f t="shared" si="427"/>
        <v>Short Term</v>
      </c>
    </row>
    <row r="6833" spans="1:21" x14ac:dyDescent="0.35">
      <c r="A6833" t="s">
        <v>1425</v>
      </c>
      <c r="B6833">
        <v>301891461</v>
      </c>
      <c r="C6833">
        <v>4</v>
      </c>
      <c r="D6833" s="2">
        <v>42860.708657407413</v>
      </c>
      <c r="E6833" s="2">
        <v>42860.666921296302</v>
      </c>
      <c r="F6833">
        <v>20000</v>
      </c>
      <c r="G6833">
        <v>22250</v>
      </c>
      <c r="H6833">
        <v>15</v>
      </c>
      <c r="I6833" s="2">
        <v>42875.991562499999</v>
      </c>
      <c r="J6833" t="s">
        <v>18</v>
      </c>
      <c r="K6833" s="2">
        <v>42877</v>
      </c>
      <c r="L6833" s="2">
        <v>42875.981030092589</v>
      </c>
      <c r="M6833">
        <v>15</v>
      </c>
      <c r="N6833">
        <v>-2</v>
      </c>
      <c r="O6833">
        <v>0</v>
      </c>
      <c r="P6833">
        <v>11.25</v>
      </c>
      <c r="Q6833">
        <v>4</v>
      </c>
      <c r="R6833" t="str">
        <f t="shared" si="424"/>
        <v>Early</v>
      </c>
      <c r="S6833" t="str">
        <f t="shared" si="425"/>
        <v>OnTime</v>
      </c>
      <c r="T6833" t="str">
        <f t="shared" si="426"/>
        <v>Frequent Borrower</v>
      </c>
      <c r="U6833" t="str">
        <f t="shared" si="427"/>
        <v>Short Term</v>
      </c>
    </row>
    <row r="6834" spans="1:21" x14ac:dyDescent="0.35">
      <c r="A6834" t="s">
        <v>1425</v>
      </c>
      <c r="B6834">
        <v>301914574</v>
      </c>
      <c r="C6834">
        <v>5</v>
      </c>
      <c r="D6834" s="2">
        <v>42876.258645833332</v>
      </c>
      <c r="E6834" s="2">
        <v>42876.216886574082</v>
      </c>
      <c r="F6834">
        <v>20000</v>
      </c>
      <c r="G6834">
        <v>22250</v>
      </c>
      <c r="H6834">
        <v>15</v>
      </c>
      <c r="I6834" s="2">
        <v>42891.265173611107</v>
      </c>
      <c r="J6834" t="s">
        <v>18</v>
      </c>
      <c r="K6834" s="2">
        <v>42891</v>
      </c>
      <c r="L6834" s="2">
        <v>42891.258125</v>
      </c>
      <c r="M6834">
        <v>15</v>
      </c>
      <c r="N6834">
        <v>0</v>
      </c>
      <c r="O6834">
        <v>0</v>
      </c>
      <c r="P6834">
        <v>11.25</v>
      </c>
      <c r="Q6834">
        <v>15</v>
      </c>
      <c r="R6834" t="str">
        <f t="shared" si="424"/>
        <v>OnTime</v>
      </c>
      <c r="S6834" t="str">
        <f t="shared" si="425"/>
        <v>OnTime</v>
      </c>
      <c r="T6834" t="str">
        <f t="shared" si="426"/>
        <v>Frequent Borrower</v>
      </c>
      <c r="U6834" t="str">
        <f t="shared" si="427"/>
        <v>Short Term</v>
      </c>
    </row>
    <row r="6835" spans="1:21" x14ac:dyDescent="0.35">
      <c r="A6835" t="s">
        <v>1425</v>
      </c>
      <c r="B6835">
        <v>301927352</v>
      </c>
      <c r="C6835">
        <v>6</v>
      </c>
      <c r="D6835" s="2">
        <v>42891.36645833333</v>
      </c>
      <c r="E6835" s="2">
        <v>42891.32471064815</v>
      </c>
      <c r="F6835">
        <v>30000</v>
      </c>
      <c r="G6835">
        <v>34500</v>
      </c>
      <c r="H6835">
        <v>30</v>
      </c>
      <c r="I6835" s="2">
        <v>42921.388344907413</v>
      </c>
      <c r="J6835" t="s">
        <v>18</v>
      </c>
      <c r="K6835" s="2">
        <v>42921</v>
      </c>
      <c r="L6835" s="2">
        <v>42921.381307870368</v>
      </c>
      <c r="M6835">
        <v>30</v>
      </c>
      <c r="N6835">
        <v>0</v>
      </c>
      <c r="O6835">
        <v>0</v>
      </c>
      <c r="P6835">
        <v>15</v>
      </c>
      <c r="Q6835">
        <v>15</v>
      </c>
      <c r="R6835" t="str">
        <f t="shared" si="424"/>
        <v>OnTime</v>
      </c>
      <c r="S6835" t="str">
        <f t="shared" si="425"/>
        <v>Early</v>
      </c>
      <c r="T6835" t="str">
        <f t="shared" si="426"/>
        <v>Frequent Borrower</v>
      </c>
      <c r="U6835" t="str">
        <f t="shared" si="427"/>
        <v>Short Term</v>
      </c>
    </row>
    <row r="6836" spans="1:21" x14ac:dyDescent="0.35">
      <c r="A6836" t="s">
        <v>1426</v>
      </c>
      <c r="B6836">
        <v>301870516</v>
      </c>
      <c r="C6836">
        <v>1</v>
      </c>
      <c r="D6836" s="2">
        <v>42841.92796296296</v>
      </c>
      <c r="E6836" s="2">
        <v>42841.886145833327</v>
      </c>
      <c r="F6836">
        <v>10000</v>
      </c>
      <c r="G6836">
        <v>13000</v>
      </c>
      <c r="H6836">
        <v>30</v>
      </c>
      <c r="I6836" s="2">
        <v>42868.594178240739</v>
      </c>
      <c r="J6836" t="s">
        <v>18</v>
      </c>
      <c r="K6836" s="2">
        <v>42872</v>
      </c>
      <c r="L6836" s="2">
        <v>42868.583611111113</v>
      </c>
      <c r="M6836">
        <v>26</v>
      </c>
      <c r="N6836">
        <v>-4</v>
      </c>
      <c r="O6836">
        <v>-4</v>
      </c>
      <c r="P6836">
        <v>30</v>
      </c>
      <c r="R6836" t="str">
        <f t="shared" si="424"/>
        <v>Early</v>
      </c>
      <c r="S6836" t="str">
        <f t="shared" si="425"/>
        <v>OnTime</v>
      </c>
      <c r="T6836" t="str">
        <f t="shared" si="426"/>
        <v>One-time</v>
      </c>
      <c r="U6836" t="str">
        <f t="shared" si="427"/>
        <v>Short Term</v>
      </c>
    </row>
    <row r="6837" spans="1:21" x14ac:dyDescent="0.35">
      <c r="A6837" t="s">
        <v>1426</v>
      </c>
      <c r="B6837">
        <v>301905167</v>
      </c>
      <c r="C6837">
        <v>2</v>
      </c>
      <c r="D6837" s="2">
        <v>42868.657476851848</v>
      </c>
      <c r="E6837" s="2">
        <v>42868.615659722222</v>
      </c>
      <c r="F6837">
        <v>10000</v>
      </c>
      <c r="G6837">
        <v>11500</v>
      </c>
      <c r="H6837">
        <v>15</v>
      </c>
      <c r="I6837" s="2">
        <v>42885.37771990741</v>
      </c>
      <c r="J6837" t="s">
        <v>18</v>
      </c>
      <c r="K6837" s="2">
        <v>42885</v>
      </c>
      <c r="L6837" s="2">
        <v>42885.370659722219</v>
      </c>
      <c r="M6837">
        <v>16</v>
      </c>
      <c r="N6837">
        <v>0</v>
      </c>
      <c r="O6837">
        <v>1</v>
      </c>
      <c r="P6837">
        <v>15</v>
      </c>
      <c r="Q6837">
        <v>26</v>
      </c>
      <c r="R6837" t="str">
        <f t="shared" si="424"/>
        <v>OnTime</v>
      </c>
      <c r="S6837" t="str">
        <f t="shared" si="425"/>
        <v>Early</v>
      </c>
      <c r="T6837" t="str">
        <f t="shared" si="426"/>
        <v>Frequent Borrower</v>
      </c>
      <c r="U6837" t="str">
        <f t="shared" si="427"/>
        <v>Short Term</v>
      </c>
    </row>
    <row r="6838" spans="1:21" x14ac:dyDescent="0.35">
      <c r="A6838" t="s">
        <v>1427</v>
      </c>
      <c r="B6838">
        <v>301871398</v>
      </c>
      <c r="C6838">
        <v>1</v>
      </c>
      <c r="D6838" s="2">
        <v>42842.807708333326</v>
      </c>
      <c r="E6838" s="2">
        <v>42842.7658912037</v>
      </c>
      <c r="F6838">
        <v>10000</v>
      </c>
      <c r="G6838">
        <v>13000</v>
      </c>
      <c r="H6838">
        <v>30</v>
      </c>
      <c r="I6838" s="2">
        <v>42867.699525462973</v>
      </c>
      <c r="J6838" t="s">
        <v>18</v>
      </c>
      <c r="K6838" s="2">
        <v>42873</v>
      </c>
      <c r="L6838" s="2">
        <v>42867.689004629632</v>
      </c>
      <c r="M6838">
        <v>24</v>
      </c>
      <c r="N6838">
        <v>-6</v>
      </c>
      <c r="O6838">
        <v>-6</v>
      </c>
      <c r="P6838">
        <v>30</v>
      </c>
      <c r="R6838" t="str">
        <f t="shared" si="424"/>
        <v>Early</v>
      </c>
      <c r="S6838" t="str">
        <f t="shared" si="425"/>
        <v>Early</v>
      </c>
      <c r="T6838" t="str">
        <f t="shared" si="426"/>
        <v>One-time</v>
      </c>
      <c r="U6838" t="str">
        <f t="shared" si="427"/>
        <v>Short Term</v>
      </c>
    </row>
    <row r="6839" spans="1:21" x14ac:dyDescent="0.35">
      <c r="A6839" t="s">
        <v>1427</v>
      </c>
      <c r="B6839">
        <v>301930633</v>
      </c>
      <c r="C6839">
        <v>2</v>
      </c>
      <c r="D6839" s="2">
        <v>42893.897986111107</v>
      </c>
      <c r="E6839" s="2">
        <v>42893.856238425928</v>
      </c>
      <c r="F6839">
        <v>10000</v>
      </c>
      <c r="G6839">
        <v>13000</v>
      </c>
      <c r="H6839">
        <v>30</v>
      </c>
      <c r="I6839" s="2">
        <v>42919.762685185182</v>
      </c>
      <c r="J6839" t="s">
        <v>18</v>
      </c>
      <c r="K6839" s="2">
        <v>42926</v>
      </c>
      <c r="L6839" s="2">
        <v>42919.755636574067</v>
      </c>
      <c r="M6839">
        <v>25</v>
      </c>
      <c r="N6839">
        <v>-7</v>
      </c>
      <c r="O6839">
        <v>-5</v>
      </c>
      <c r="P6839">
        <v>30</v>
      </c>
      <c r="Q6839">
        <v>51</v>
      </c>
      <c r="R6839" t="str">
        <f t="shared" si="424"/>
        <v>Early</v>
      </c>
      <c r="S6839" t="str">
        <f t="shared" si="425"/>
        <v>Early</v>
      </c>
      <c r="T6839" t="str">
        <f t="shared" si="426"/>
        <v>Frequent Borrower</v>
      </c>
      <c r="U6839" t="str">
        <f t="shared" si="427"/>
        <v>Short Term</v>
      </c>
    </row>
    <row r="6840" spans="1:21" x14ac:dyDescent="0.35">
      <c r="A6840" t="s">
        <v>1428</v>
      </c>
      <c r="B6840">
        <v>301981636</v>
      </c>
      <c r="C6840">
        <v>1</v>
      </c>
      <c r="D6840" s="2">
        <v>42933.474050925928</v>
      </c>
      <c r="E6840" s="2">
        <v>42933.431585648148</v>
      </c>
      <c r="F6840">
        <v>10000</v>
      </c>
      <c r="G6840">
        <v>11500</v>
      </c>
      <c r="H6840">
        <v>15</v>
      </c>
      <c r="I6840" s="2">
        <v>42946.421041666668</v>
      </c>
      <c r="J6840" t="s">
        <v>18</v>
      </c>
      <c r="K6840" s="2">
        <v>42948</v>
      </c>
      <c r="L6840" s="2">
        <v>42946.413993055547</v>
      </c>
      <c r="M6840">
        <v>12</v>
      </c>
      <c r="N6840">
        <v>-2</v>
      </c>
      <c r="O6840">
        <v>-3</v>
      </c>
      <c r="P6840">
        <v>15</v>
      </c>
      <c r="R6840" t="str">
        <f t="shared" si="424"/>
        <v>Early</v>
      </c>
      <c r="S6840" t="str">
        <f t="shared" si="425"/>
        <v>Early</v>
      </c>
      <c r="T6840" t="str">
        <f t="shared" si="426"/>
        <v>One-time</v>
      </c>
      <c r="U6840" t="str">
        <f t="shared" si="427"/>
        <v>Short Term</v>
      </c>
    </row>
    <row r="6841" spans="1:21" x14ac:dyDescent="0.35">
      <c r="A6841" t="s">
        <v>1429</v>
      </c>
      <c r="B6841">
        <v>301876152</v>
      </c>
      <c r="C6841">
        <v>1</v>
      </c>
      <c r="D6841" s="2">
        <v>42846.771064814813</v>
      </c>
      <c r="E6841" s="2">
        <v>42846.72923611111</v>
      </c>
      <c r="F6841">
        <v>10000</v>
      </c>
      <c r="G6841">
        <v>11500</v>
      </c>
      <c r="H6841">
        <v>15</v>
      </c>
      <c r="I6841" s="2">
        <v>42860.69635416667</v>
      </c>
      <c r="J6841" t="s">
        <v>32</v>
      </c>
      <c r="K6841" s="2">
        <v>42863</v>
      </c>
      <c r="L6841" s="2">
        <v>42860.685833333337</v>
      </c>
      <c r="M6841">
        <v>13</v>
      </c>
      <c r="N6841">
        <v>-3</v>
      </c>
      <c r="O6841">
        <v>-2</v>
      </c>
      <c r="P6841">
        <v>15</v>
      </c>
      <c r="R6841" t="str">
        <f t="shared" si="424"/>
        <v>Early</v>
      </c>
      <c r="S6841" t="str">
        <f t="shared" si="425"/>
        <v>OnTime</v>
      </c>
      <c r="T6841" t="str">
        <f t="shared" si="426"/>
        <v>One-time</v>
      </c>
      <c r="U6841" t="str">
        <f t="shared" si="427"/>
        <v>Short Term</v>
      </c>
    </row>
    <row r="6842" spans="1:21" x14ac:dyDescent="0.35">
      <c r="A6842" t="s">
        <v>1429</v>
      </c>
      <c r="B6842">
        <v>301928925</v>
      </c>
      <c r="C6842">
        <v>2</v>
      </c>
      <c r="D6842" s="2">
        <v>42892.608831018522</v>
      </c>
      <c r="E6842" s="2">
        <v>42892.567083333342</v>
      </c>
      <c r="F6842">
        <v>10000</v>
      </c>
      <c r="G6842">
        <v>11500</v>
      </c>
      <c r="H6842">
        <v>15</v>
      </c>
      <c r="I6842" s="2">
        <v>42907.19771990741</v>
      </c>
      <c r="J6842" t="s">
        <v>32</v>
      </c>
      <c r="K6842" s="2">
        <v>42907</v>
      </c>
      <c r="L6842" s="2">
        <v>42907.180590277778</v>
      </c>
      <c r="M6842">
        <v>14</v>
      </c>
      <c r="N6842">
        <v>0</v>
      </c>
      <c r="O6842">
        <v>-1</v>
      </c>
      <c r="P6842">
        <v>15</v>
      </c>
      <c r="Q6842">
        <v>45</v>
      </c>
      <c r="R6842" t="str">
        <f t="shared" si="424"/>
        <v>OnTime</v>
      </c>
      <c r="S6842" t="str">
        <f t="shared" si="425"/>
        <v>Early</v>
      </c>
      <c r="T6842" t="str">
        <f t="shared" si="426"/>
        <v>Frequent Borrower</v>
      </c>
      <c r="U6842" t="str">
        <f t="shared" si="427"/>
        <v>Short Term</v>
      </c>
    </row>
    <row r="6843" spans="1:21" x14ac:dyDescent="0.35">
      <c r="A6843" t="s">
        <v>1429</v>
      </c>
      <c r="B6843">
        <v>301957407</v>
      </c>
      <c r="C6843">
        <v>3</v>
      </c>
      <c r="D6843" s="2">
        <v>42916.446840277778</v>
      </c>
      <c r="E6843" s="2">
        <v>42916.405081018522</v>
      </c>
      <c r="F6843">
        <v>10000</v>
      </c>
      <c r="G6843">
        <v>11500</v>
      </c>
      <c r="H6843">
        <v>15</v>
      </c>
      <c r="I6843" s="2">
        <v>42922.433599537027</v>
      </c>
      <c r="J6843" t="s">
        <v>32</v>
      </c>
      <c r="K6843" s="2">
        <v>42933</v>
      </c>
      <c r="L6843" s="2">
        <v>42922.426550925928</v>
      </c>
      <c r="M6843">
        <v>5</v>
      </c>
      <c r="N6843">
        <v>-11</v>
      </c>
      <c r="O6843">
        <v>-10</v>
      </c>
      <c r="P6843">
        <v>15</v>
      </c>
      <c r="Q6843">
        <v>23</v>
      </c>
      <c r="R6843" t="str">
        <f t="shared" si="424"/>
        <v>Early</v>
      </c>
      <c r="S6843" t="str">
        <f t="shared" si="425"/>
        <v>Early</v>
      </c>
      <c r="T6843" t="str">
        <f t="shared" si="426"/>
        <v>Frequent Borrower</v>
      </c>
      <c r="U6843" t="str">
        <f t="shared" si="427"/>
        <v>Short Term</v>
      </c>
    </row>
    <row r="6844" spans="1:21" x14ac:dyDescent="0.35">
      <c r="A6844" t="s">
        <v>1430</v>
      </c>
      <c r="B6844">
        <v>301914007</v>
      </c>
      <c r="C6844">
        <v>1</v>
      </c>
      <c r="D6844" s="2">
        <v>42875.345833333333</v>
      </c>
      <c r="E6844" s="2">
        <v>42875.303379629629</v>
      </c>
      <c r="F6844">
        <v>10000</v>
      </c>
      <c r="G6844">
        <v>13000</v>
      </c>
      <c r="H6844">
        <v>30</v>
      </c>
      <c r="I6844" s="2">
        <v>42891.599490740737</v>
      </c>
      <c r="J6844" t="s">
        <v>32</v>
      </c>
      <c r="K6844" s="2">
        <v>42905</v>
      </c>
      <c r="L6844" s="2">
        <v>42891.592442129629</v>
      </c>
      <c r="M6844">
        <v>16</v>
      </c>
      <c r="N6844">
        <v>-14</v>
      </c>
      <c r="O6844">
        <v>-14</v>
      </c>
      <c r="P6844">
        <v>30</v>
      </c>
      <c r="R6844" t="str">
        <f t="shared" si="424"/>
        <v>Early</v>
      </c>
      <c r="S6844" t="str">
        <f t="shared" si="425"/>
        <v>OnTime</v>
      </c>
      <c r="T6844" t="str">
        <f t="shared" si="426"/>
        <v>One-time</v>
      </c>
      <c r="U6844" t="str">
        <f t="shared" si="427"/>
        <v>Short Term</v>
      </c>
    </row>
    <row r="6845" spans="1:21" x14ac:dyDescent="0.35">
      <c r="A6845" t="s">
        <v>1430</v>
      </c>
      <c r="B6845">
        <v>301928138</v>
      </c>
      <c r="C6845">
        <v>2</v>
      </c>
      <c r="D6845" s="2">
        <v>42891.847997685189</v>
      </c>
      <c r="E6845" s="2">
        <v>42891.806250000001</v>
      </c>
      <c r="F6845">
        <v>10000</v>
      </c>
      <c r="G6845">
        <v>13000</v>
      </c>
      <c r="H6845">
        <v>30</v>
      </c>
      <c r="I6845" s="2">
        <v>42921.238622685189</v>
      </c>
      <c r="J6845" t="s">
        <v>32</v>
      </c>
      <c r="K6845" s="2">
        <v>42921</v>
      </c>
      <c r="L6845" s="2">
        <v>42921.202581018522</v>
      </c>
      <c r="M6845">
        <v>29</v>
      </c>
      <c r="N6845">
        <v>0</v>
      </c>
      <c r="O6845">
        <v>-1</v>
      </c>
      <c r="P6845">
        <v>30</v>
      </c>
      <c r="Q6845">
        <v>16</v>
      </c>
      <c r="R6845" t="str">
        <f t="shared" si="424"/>
        <v>OnTime</v>
      </c>
      <c r="S6845" t="str">
        <f t="shared" si="425"/>
        <v>Early</v>
      </c>
      <c r="T6845" t="str">
        <f t="shared" si="426"/>
        <v>Frequent Borrower</v>
      </c>
      <c r="U6845" t="str">
        <f t="shared" si="427"/>
        <v>Short Term</v>
      </c>
    </row>
    <row r="6846" spans="1:21" x14ac:dyDescent="0.35">
      <c r="A6846" t="s">
        <v>1431</v>
      </c>
      <c r="B6846">
        <v>301936954</v>
      </c>
      <c r="C6846">
        <v>1</v>
      </c>
      <c r="D6846" s="2">
        <v>42899.415243055562</v>
      </c>
      <c r="E6846" s="2">
        <v>42899.373472222222</v>
      </c>
      <c r="F6846">
        <v>10000</v>
      </c>
      <c r="G6846">
        <v>13000</v>
      </c>
      <c r="H6846">
        <v>30</v>
      </c>
      <c r="I6846" s="2">
        <v>42917.926516203697</v>
      </c>
      <c r="J6846" t="s">
        <v>18</v>
      </c>
      <c r="K6846" s="2">
        <v>42929</v>
      </c>
      <c r="L6846" s="2">
        <v>42917.919444444437</v>
      </c>
      <c r="M6846">
        <v>18</v>
      </c>
      <c r="N6846">
        <v>-12</v>
      </c>
      <c r="O6846">
        <v>-12</v>
      </c>
      <c r="P6846">
        <v>30</v>
      </c>
      <c r="R6846" t="str">
        <f t="shared" si="424"/>
        <v>Early</v>
      </c>
      <c r="S6846" t="str">
        <f t="shared" si="425"/>
        <v>Early</v>
      </c>
      <c r="T6846" t="str">
        <f t="shared" si="426"/>
        <v>One-time</v>
      </c>
      <c r="U6846" t="str">
        <f t="shared" si="427"/>
        <v>Short Term</v>
      </c>
    </row>
    <row r="6847" spans="1:21" x14ac:dyDescent="0.35">
      <c r="A6847" t="s">
        <v>1432</v>
      </c>
      <c r="B6847">
        <v>301924805</v>
      </c>
      <c r="C6847">
        <v>1</v>
      </c>
      <c r="D6847" s="2">
        <v>42888.584479166668</v>
      </c>
      <c r="E6847" s="2">
        <v>42888.457418981481</v>
      </c>
      <c r="F6847">
        <v>10000</v>
      </c>
      <c r="G6847">
        <v>11500</v>
      </c>
      <c r="H6847">
        <v>15</v>
      </c>
      <c r="I6847" s="2">
        <v>42901.821597222217</v>
      </c>
      <c r="J6847" t="s">
        <v>18</v>
      </c>
      <c r="K6847" s="2">
        <v>42905</v>
      </c>
      <c r="L6847" s="2">
        <v>42901.81453703704</v>
      </c>
      <c r="M6847">
        <v>13</v>
      </c>
      <c r="N6847">
        <v>-4</v>
      </c>
      <c r="O6847">
        <v>-2</v>
      </c>
      <c r="P6847">
        <v>15</v>
      </c>
      <c r="R6847" t="str">
        <f t="shared" si="424"/>
        <v>Early</v>
      </c>
      <c r="S6847" t="str">
        <f t="shared" si="425"/>
        <v>Early</v>
      </c>
      <c r="T6847" t="str">
        <f t="shared" si="426"/>
        <v>One-time</v>
      </c>
      <c r="U6847" t="str">
        <f t="shared" si="427"/>
        <v>Short Term</v>
      </c>
    </row>
    <row r="6848" spans="1:21" x14ac:dyDescent="0.35">
      <c r="A6848" t="s">
        <v>1432</v>
      </c>
      <c r="B6848">
        <v>301940716</v>
      </c>
      <c r="C6848">
        <v>2</v>
      </c>
      <c r="D6848" s="2">
        <v>42902.43236111111</v>
      </c>
      <c r="E6848" s="2">
        <v>42902.390625</v>
      </c>
      <c r="F6848">
        <v>10000</v>
      </c>
      <c r="G6848">
        <v>11500</v>
      </c>
      <c r="H6848">
        <v>15</v>
      </c>
      <c r="I6848" s="2">
        <v>42916.324143518519</v>
      </c>
      <c r="J6848" t="s">
        <v>18</v>
      </c>
      <c r="K6848" s="2">
        <v>42919</v>
      </c>
      <c r="L6848" s="2">
        <v>42916.317094907397</v>
      </c>
      <c r="M6848">
        <v>13</v>
      </c>
      <c r="N6848">
        <v>-3</v>
      </c>
      <c r="O6848">
        <v>-2</v>
      </c>
      <c r="P6848">
        <v>15</v>
      </c>
      <c r="Q6848">
        <v>13</v>
      </c>
      <c r="R6848" t="str">
        <f t="shared" si="424"/>
        <v>Early</v>
      </c>
      <c r="S6848" t="str">
        <f t="shared" si="425"/>
        <v>Early</v>
      </c>
      <c r="T6848" t="str">
        <f t="shared" si="426"/>
        <v>Frequent Borrower</v>
      </c>
      <c r="U6848" t="str">
        <f t="shared" si="427"/>
        <v>Short Term</v>
      </c>
    </row>
    <row r="6849" spans="1:21" x14ac:dyDescent="0.35">
      <c r="A6849" t="s">
        <v>1433</v>
      </c>
      <c r="B6849">
        <v>301925217</v>
      </c>
      <c r="C6849">
        <v>1</v>
      </c>
      <c r="D6849" s="2">
        <v>42888.727164351847</v>
      </c>
      <c r="E6849" s="2">
        <v>42888.685370370367</v>
      </c>
      <c r="F6849">
        <v>10000</v>
      </c>
      <c r="G6849">
        <v>11500</v>
      </c>
      <c r="H6849">
        <v>15</v>
      </c>
      <c r="I6849" s="2">
        <v>42889.664074074077</v>
      </c>
      <c r="J6849" t="s">
        <v>32</v>
      </c>
      <c r="K6849" s="2">
        <v>42905</v>
      </c>
      <c r="L6849" s="2">
        <v>42889.657025462962</v>
      </c>
      <c r="M6849">
        <v>0</v>
      </c>
      <c r="N6849">
        <v>-16</v>
      </c>
      <c r="O6849">
        <v>-15</v>
      </c>
      <c r="P6849">
        <v>15</v>
      </c>
      <c r="R6849" t="str">
        <f t="shared" si="424"/>
        <v>Early</v>
      </c>
      <c r="S6849" t="str">
        <f t="shared" si="425"/>
        <v>Early</v>
      </c>
      <c r="T6849" t="str">
        <f t="shared" si="426"/>
        <v>One-time</v>
      </c>
      <c r="U6849" t="str">
        <f t="shared" si="427"/>
        <v>Short Term</v>
      </c>
    </row>
    <row r="6850" spans="1:21" x14ac:dyDescent="0.35">
      <c r="A6850" t="s">
        <v>1434</v>
      </c>
      <c r="B6850">
        <v>301937424</v>
      </c>
      <c r="C6850">
        <v>1</v>
      </c>
      <c r="D6850" s="2">
        <v>42899.674351851849</v>
      </c>
      <c r="E6850" s="2">
        <v>42899.631909722222</v>
      </c>
      <c r="F6850">
        <v>10000</v>
      </c>
      <c r="G6850">
        <v>13000</v>
      </c>
      <c r="H6850">
        <v>30</v>
      </c>
      <c r="I6850" s="2">
        <v>42932.944675925923</v>
      </c>
      <c r="J6850" t="s">
        <v>32</v>
      </c>
      <c r="K6850" s="2">
        <v>42933</v>
      </c>
      <c r="L6850" s="2">
        <v>42932.937615740739</v>
      </c>
      <c r="M6850">
        <v>33</v>
      </c>
      <c r="N6850">
        <v>-1</v>
      </c>
      <c r="O6850">
        <v>3</v>
      </c>
      <c r="P6850">
        <v>30</v>
      </c>
      <c r="R6850" t="str">
        <f t="shared" si="424"/>
        <v>Early</v>
      </c>
      <c r="S6850" t="str">
        <f t="shared" si="425"/>
        <v>Early</v>
      </c>
      <c r="T6850" t="str">
        <f t="shared" si="426"/>
        <v>One-time</v>
      </c>
      <c r="U6850" t="str">
        <f t="shared" si="427"/>
        <v>Short Term</v>
      </c>
    </row>
    <row r="6851" spans="1:21" x14ac:dyDescent="0.35">
      <c r="A6851" t="s">
        <v>1435</v>
      </c>
      <c r="B6851">
        <v>301925748</v>
      </c>
      <c r="C6851">
        <v>1</v>
      </c>
      <c r="D6851" s="2">
        <v>42889.32335648148</v>
      </c>
      <c r="E6851" s="2">
        <v>42889.281527777777</v>
      </c>
      <c r="F6851">
        <v>10000</v>
      </c>
      <c r="G6851">
        <v>13000</v>
      </c>
      <c r="H6851">
        <v>30</v>
      </c>
      <c r="I6851" s="2">
        <v>42919.366481481477</v>
      </c>
      <c r="J6851" t="s">
        <v>18</v>
      </c>
      <c r="K6851" s="2">
        <v>42920</v>
      </c>
      <c r="L6851" s="2">
        <v>42919.359432870369</v>
      </c>
      <c r="M6851">
        <v>30</v>
      </c>
      <c r="N6851">
        <v>-1</v>
      </c>
      <c r="O6851">
        <v>0</v>
      </c>
      <c r="P6851">
        <v>30</v>
      </c>
      <c r="R6851" t="str">
        <f t="shared" ref="R6851:R6914" si="428">IF(N6851&lt;0,"Early",IF(N6851=0,"OnTime","Late"))</f>
        <v>Early</v>
      </c>
      <c r="S6851" t="str">
        <f t="shared" ref="S6851:S6914" si="429">IF(N6852&lt;0,"Early",IF(N6852=0,"OnTime","Late"))</f>
        <v>Early</v>
      </c>
      <c r="T6851" t="str">
        <f t="shared" ref="T6851:T6914" si="430">IF(ISBLANK(Q6851),"One-time","Frequent Borrower")</f>
        <v>One-time</v>
      </c>
      <c r="U6851" t="str">
        <f t="shared" ref="U6851:U6914" si="431">IF(OR(H6851=15,H6851=30),"Short Term","Long Term")</f>
        <v>Short Term</v>
      </c>
    </row>
    <row r="6852" spans="1:21" x14ac:dyDescent="0.35">
      <c r="A6852" t="s">
        <v>1436</v>
      </c>
      <c r="B6852">
        <v>301927349</v>
      </c>
      <c r="C6852">
        <v>1</v>
      </c>
      <c r="D6852" s="2">
        <v>42891.364953703713</v>
      </c>
      <c r="E6852" s="2">
        <v>42891.323159722233</v>
      </c>
      <c r="F6852">
        <v>10000</v>
      </c>
      <c r="G6852">
        <v>11500</v>
      </c>
      <c r="H6852">
        <v>15</v>
      </c>
      <c r="I6852" s="2">
        <v>42898.687893518523</v>
      </c>
      <c r="J6852" t="s">
        <v>18</v>
      </c>
      <c r="K6852" s="2">
        <v>42906</v>
      </c>
      <c r="L6852" s="2">
        <v>42898.680844907409</v>
      </c>
      <c r="M6852">
        <v>7</v>
      </c>
      <c r="N6852">
        <v>-8</v>
      </c>
      <c r="O6852">
        <v>-8</v>
      </c>
      <c r="P6852">
        <v>15</v>
      </c>
      <c r="R6852" t="str">
        <f t="shared" si="428"/>
        <v>Early</v>
      </c>
      <c r="S6852" t="str">
        <f t="shared" si="429"/>
        <v>OnTime</v>
      </c>
      <c r="T6852" t="str">
        <f t="shared" si="430"/>
        <v>One-time</v>
      </c>
      <c r="U6852" t="str">
        <f t="shared" si="431"/>
        <v>Short Term</v>
      </c>
    </row>
    <row r="6853" spans="1:21" x14ac:dyDescent="0.35">
      <c r="A6853" t="s">
        <v>1436</v>
      </c>
      <c r="B6853">
        <v>301950175</v>
      </c>
      <c r="C6853">
        <v>2</v>
      </c>
      <c r="D6853" s="2">
        <v>42910.413113425922</v>
      </c>
      <c r="E6853" s="2">
        <v>42910.370682870373</v>
      </c>
      <c r="F6853">
        <v>10000</v>
      </c>
      <c r="G6853">
        <v>13000</v>
      </c>
      <c r="H6853">
        <v>30</v>
      </c>
      <c r="I6853" s="2">
        <v>42940.275405092587</v>
      </c>
      <c r="J6853" t="s">
        <v>18</v>
      </c>
      <c r="K6853" s="2">
        <v>42940</v>
      </c>
      <c r="L6853" s="2">
        <v>42940.26835648148</v>
      </c>
      <c r="M6853">
        <v>29</v>
      </c>
      <c r="N6853">
        <v>0</v>
      </c>
      <c r="O6853">
        <v>-1</v>
      </c>
      <c r="P6853">
        <v>30</v>
      </c>
      <c r="Q6853">
        <v>19</v>
      </c>
      <c r="R6853" t="str">
        <f t="shared" si="428"/>
        <v>OnTime</v>
      </c>
      <c r="S6853" t="str">
        <f t="shared" si="429"/>
        <v>OnTime</v>
      </c>
      <c r="T6853" t="str">
        <f t="shared" si="430"/>
        <v>Frequent Borrower</v>
      </c>
      <c r="U6853" t="str">
        <f t="shared" si="431"/>
        <v>Short Term</v>
      </c>
    </row>
    <row r="6854" spans="1:21" x14ac:dyDescent="0.35">
      <c r="A6854" t="s">
        <v>1437</v>
      </c>
      <c r="B6854">
        <v>301926674</v>
      </c>
      <c r="C6854">
        <v>1</v>
      </c>
      <c r="D6854" s="2">
        <v>42890.416226851848</v>
      </c>
      <c r="E6854" s="2">
        <v>42890.374386574083</v>
      </c>
      <c r="F6854">
        <v>10000</v>
      </c>
      <c r="G6854">
        <v>13000</v>
      </c>
      <c r="H6854">
        <v>30</v>
      </c>
      <c r="I6854" s="2">
        <v>42920.99386574074</v>
      </c>
      <c r="J6854" t="s">
        <v>32</v>
      </c>
      <c r="K6854" s="2">
        <v>42920</v>
      </c>
      <c r="L6854" s="2">
        <v>42920.986817129633</v>
      </c>
      <c r="M6854">
        <v>30</v>
      </c>
      <c r="N6854">
        <v>0</v>
      </c>
      <c r="O6854">
        <v>0</v>
      </c>
      <c r="P6854">
        <v>30</v>
      </c>
      <c r="R6854" t="str">
        <f t="shared" si="428"/>
        <v>OnTime</v>
      </c>
      <c r="S6854" t="str">
        <f t="shared" si="429"/>
        <v>Early</v>
      </c>
      <c r="T6854" t="str">
        <f t="shared" si="430"/>
        <v>One-time</v>
      </c>
      <c r="U6854" t="str">
        <f t="shared" si="431"/>
        <v>Short Term</v>
      </c>
    </row>
    <row r="6855" spans="1:21" x14ac:dyDescent="0.35">
      <c r="A6855" t="s">
        <v>1438</v>
      </c>
      <c r="B6855">
        <v>301926801</v>
      </c>
      <c r="C6855">
        <v>1</v>
      </c>
      <c r="D6855" s="2">
        <v>42890.560289351852</v>
      </c>
      <c r="E6855" s="2">
        <v>42890.518472222233</v>
      </c>
      <c r="F6855">
        <v>10000</v>
      </c>
      <c r="G6855">
        <v>13000</v>
      </c>
      <c r="H6855">
        <v>30</v>
      </c>
      <c r="I6855" s="2">
        <v>42915.775439814817</v>
      </c>
      <c r="J6855" t="s">
        <v>18</v>
      </c>
      <c r="K6855" s="2">
        <v>42920</v>
      </c>
      <c r="L6855" s="2">
        <v>42915.768379629633</v>
      </c>
      <c r="M6855">
        <v>25</v>
      </c>
      <c r="N6855">
        <v>-5</v>
      </c>
      <c r="O6855">
        <v>-5</v>
      </c>
      <c r="P6855">
        <v>30</v>
      </c>
      <c r="R6855" t="str">
        <f t="shared" si="428"/>
        <v>Early</v>
      </c>
      <c r="S6855" t="str">
        <f t="shared" si="429"/>
        <v>OnTime</v>
      </c>
      <c r="T6855" t="str">
        <f t="shared" si="430"/>
        <v>One-time</v>
      </c>
      <c r="U6855" t="str">
        <f t="shared" si="431"/>
        <v>Short Term</v>
      </c>
    </row>
    <row r="6856" spans="1:21" x14ac:dyDescent="0.35">
      <c r="A6856" t="s">
        <v>1439</v>
      </c>
      <c r="B6856">
        <v>301927129</v>
      </c>
      <c r="C6856">
        <v>1</v>
      </c>
      <c r="D6856" s="2">
        <v>42890.899780092594</v>
      </c>
      <c r="E6856" s="2">
        <v>42890.857951388891</v>
      </c>
      <c r="F6856">
        <v>10000</v>
      </c>
      <c r="G6856">
        <v>11500</v>
      </c>
      <c r="H6856">
        <v>15</v>
      </c>
      <c r="I6856" s="2">
        <v>42906.196956018517</v>
      </c>
      <c r="J6856" t="s">
        <v>32</v>
      </c>
      <c r="K6856" s="2">
        <v>42906</v>
      </c>
      <c r="L6856" s="2">
        <v>42906.176851851851</v>
      </c>
      <c r="M6856">
        <v>15</v>
      </c>
      <c r="N6856">
        <v>0</v>
      </c>
      <c r="O6856">
        <v>0</v>
      </c>
      <c r="P6856">
        <v>15</v>
      </c>
      <c r="R6856" t="str">
        <f t="shared" si="428"/>
        <v>OnTime</v>
      </c>
      <c r="S6856" t="str">
        <f t="shared" si="429"/>
        <v>Late</v>
      </c>
      <c r="T6856" t="str">
        <f t="shared" si="430"/>
        <v>One-time</v>
      </c>
      <c r="U6856" t="str">
        <f t="shared" si="431"/>
        <v>Short Term</v>
      </c>
    </row>
    <row r="6857" spans="1:21" x14ac:dyDescent="0.35">
      <c r="A6857" t="s">
        <v>1439</v>
      </c>
      <c r="B6857">
        <v>301944323</v>
      </c>
      <c r="C6857">
        <v>2</v>
      </c>
      <c r="D6857" s="2">
        <v>42906.259942129633</v>
      </c>
      <c r="E6857" s="2">
        <v>42906.218206018522</v>
      </c>
      <c r="F6857">
        <v>10000</v>
      </c>
      <c r="G6857">
        <v>13000</v>
      </c>
      <c r="H6857">
        <v>30</v>
      </c>
      <c r="I6857" s="2">
        <v>42941.499988425923</v>
      </c>
      <c r="J6857" t="s">
        <v>32</v>
      </c>
      <c r="K6857" s="2">
        <v>42936</v>
      </c>
      <c r="L6857" s="2">
        <v>42941.492905092593</v>
      </c>
      <c r="M6857">
        <v>35</v>
      </c>
      <c r="N6857">
        <v>5</v>
      </c>
      <c r="O6857">
        <v>5</v>
      </c>
      <c r="P6857">
        <v>30</v>
      </c>
      <c r="Q6857">
        <v>15</v>
      </c>
      <c r="R6857" t="str">
        <f t="shared" si="428"/>
        <v>Late</v>
      </c>
      <c r="S6857" t="str">
        <f t="shared" si="429"/>
        <v>OnTime</v>
      </c>
      <c r="T6857" t="str">
        <f t="shared" si="430"/>
        <v>Frequent Borrower</v>
      </c>
      <c r="U6857" t="str">
        <f t="shared" si="431"/>
        <v>Short Term</v>
      </c>
    </row>
    <row r="6858" spans="1:21" x14ac:dyDescent="0.35">
      <c r="A6858" t="s">
        <v>1440</v>
      </c>
      <c r="B6858">
        <v>301927483</v>
      </c>
      <c r="C6858">
        <v>1</v>
      </c>
      <c r="D6858" s="2">
        <v>42891.451817129629</v>
      </c>
      <c r="E6858" s="2">
        <v>42891.410011574073</v>
      </c>
      <c r="F6858">
        <v>10000</v>
      </c>
      <c r="G6858">
        <v>13000</v>
      </c>
      <c r="H6858">
        <v>30</v>
      </c>
      <c r="I6858" s="2">
        <v>42923.882604166669</v>
      </c>
      <c r="J6858" t="s">
        <v>18</v>
      </c>
      <c r="K6858" s="2">
        <v>42923</v>
      </c>
      <c r="L6858" s="2">
        <v>42923.875543981478</v>
      </c>
      <c r="M6858">
        <v>32</v>
      </c>
      <c r="N6858">
        <v>0</v>
      </c>
      <c r="O6858">
        <v>2</v>
      </c>
      <c r="P6858">
        <v>30</v>
      </c>
      <c r="R6858" t="str">
        <f t="shared" si="428"/>
        <v>OnTime</v>
      </c>
      <c r="S6858" t="str">
        <f t="shared" si="429"/>
        <v>Early</v>
      </c>
      <c r="T6858" t="str">
        <f t="shared" si="430"/>
        <v>One-time</v>
      </c>
      <c r="U6858" t="str">
        <f t="shared" si="431"/>
        <v>Short Term</v>
      </c>
    </row>
    <row r="6859" spans="1:21" x14ac:dyDescent="0.35">
      <c r="A6859" t="s">
        <v>1441</v>
      </c>
      <c r="B6859">
        <v>301931549</v>
      </c>
      <c r="C6859">
        <v>1</v>
      </c>
      <c r="D6859" s="2">
        <v>42894.6562962963</v>
      </c>
      <c r="E6859" s="2">
        <v>42894.613854166673</v>
      </c>
      <c r="F6859">
        <v>10000</v>
      </c>
      <c r="G6859">
        <v>13000</v>
      </c>
      <c r="H6859">
        <v>30</v>
      </c>
      <c r="I6859" s="2">
        <v>42924.163171296299</v>
      </c>
      <c r="J6859" t="s">
        <v>18</v>
      </c>
      <c r="K6859" s="2">
        <v>42926</v>
      </c>
      <c r="L6859" s="2">
        <v>42923.750219907408</v>
      </c>
      <c r="M6859">
        <v>29</v>
      </c>
      <c r="N6859">
        <v>-3</v>
      </c>
      <c r="O6859">
        <v>-1</v>
      </c>
      <c r="P6859">
        <v>30</v>
      </c>
      <c r="R6859" t="str">
        <f t="shared" si="428"/>
        <v>Early</v>
      </c>
      <c r="S6859" t="str">
        <f t="shared" si="429"/>
        <v>Early</v>
      </c>
      <c r="T6859" t="str">
        <f t="shared" si="430"/>
        <v>One-time</v>
      </c>
      <c r="U6859" t="str">
        <f t="shared" si="431"/>
        <v>Short Term</v>
      </c>
    </row>
    <row r="6860" spans="1:21" x14ac:dyDescent="0.35">
      <c r="A6860" t="s">
        <v>1442</v>
      </c>
      <c r="B6860">
        <v>301946432</v>
      </c>
      <c r="C6860">
        <v>1</v>
      </c>
      <c r="D6860" s="2">
        <v>42907.547881944447</v>
      </c>
      <c r="E6860" s="2">
        <v>42907.50613425926</v>
      </c>
      <c r="F6860">
        <v>10000</v>
      </c>
      <c r="G6860">
        <v>13000</v>
      </c>
      <c r="H6860">
        <v>30</v>
      </c>
      <c r="I6860" s="2">
        <v>42915.68445601852</v>
      </c>
      <c r="J6860" t="s">
        <v>18</v>
      </c>
      <c r="K6860" s="2">
        <v>42937</v>
      </c>
      <c r="L6860" s="2">
        <v>42915.677395833343</v>
      </c>
      <c r="M6860">
        <v>8</v>
      </c>
      <c r="N6860">
        <v>-22</v>
      </c>
      <c r="O6860">
        <v>-22</v>
      </c>
      <c r="P6860">
        <v>30</v>
      </c>
      <c r="R6860" t="str">
        <f t="shared" si="428"/>
        <v>Early</v>
      </c>
      <c r="S6860" t="str">
        <f t="shared" si="429"/>
        <v>Early</v>
      </c>
      <c r="T6860" t="str">
        <f t="shared" si="430"/>
        <v>One-time</v>
      </c>
      <c r="U6860" t="str">
        <f t="shared" si="431"/>
        <v>Short Term</v>
      </c>
    </row>
    <row r="6861" spans="1:21" x14ac:dyDescent="0.35">
      <c r="A6861" t="s">
        <v>1442</v>
      </c>
      <c r="B6861">
        <v>301956528</v>
      </c>
      <c r="C6861">
        <v>2</v>
      </c>
      <c r="D6861" s="2">
        <v>42915.689143518517</v>
      </c>
      <c r="E6861" s="2">
        <v>42915.647407407407</v>
      </c>
      <c r="F6861">
        <v>10000</v>
      </c>
      <c r="G6861">
        <v>13000</v>
      </c>
      <c r="H6861">
        <v>30</v>
      </c>
      <c r="I6861" s="2">
        <v>42929.80972222222</v>
      </c>
      <c r="J6861" t="s">
        <v>18</v>
      </c>
      <c r="K6861" s="2">
        <v>42947</v>
      </c>
      <c r="L6861" s="2">
        <v>42929.802662037036</v>
      </c>
      <c r="M6861">
        <v>14</v>
      </c>
      <c r="N6861">
        <v>-18</v>
      </c>
      <c r="O6861">
        <v>-16</v>
      </c>
      <c r="P6861">
        <v>30</v>
      </c>
      <c r="Q6861">
        <v>8</v>
      </c>
      <c r="R6861" t="str">
        <f t="shared" si="428"/>
        <v>Early</v>
      </c>
      <c r="S6861" t="str">
        <f t="shared" si="429"/>
        <v>Late</v>
      </c>
      <c r="T6861" t="str">
        <f t="shared" si="430"/>
        <v>Frequent Borrower</v>
      </c>
      <c r="U6861" t="str">
        <f t="shared" si="431"/>
        <v>Short Term</v>
      </c>
    </row>
    <row r="6862" spans="1:21" x14ac:dyDescent="0.35">
      <c r="A6862" t="s">
        <v>1443</v>
      </c>
      <c r="B6862">
        <v>301972676</v>
      </c>
      <c r="C6862">
        <v>1</v>
      </c>
      <c r="D6862" s="2">
        <v>42927.406458333331</v>
      </c>
      <c r="E6862" s="2">
        <v>42927.363993055558</v>
      </c>
      <c r="F6862">
        <v>10000</v>
      </c>
      <c r="G6862">
        <v>11500</v>
      </c>
      <c r="H6862">
        <v>15</v>
      </c>
      <c r="I6862" s="2">
        <v>42943.34511574074</v>
      </c>
      <c r="J6862" t="s">
        <v>18</v>
      </c>
      <c r="K6862" s="2">
        <v>42942</v>
      </c>
      <c r="L6862" s="2">
        <v>42943.338078703702</v>
      </c>
      <c r="M6862">
        <v>15</v>
      </c>
      <c r="N6862">
        <v>1</v>
      </c>
      <c r="O6862">
        <v>0</v>
      </c>
      <c r="P6862">
        <v>15</v>
      </c>
      <c r="R6862" t="str">
        <f t="shared" si="428"/>
        <v>Late</v>
      </c>
      <c r="S6862" t="str">
        <f t="shared" si="429"/>
        <v>Late</v>
      </c>
      <c r="T6862" t="str">
        <f t="shared" si="430"/>
        <v>One-time</v>
      </c>
      <c r="U6862" t="str">
        <f t="shared" si="431"/>
        <v>Short Term</v>
      </c>
    </row>
    <row r="6863" spans="1:21" x14ac:dyDescent="0.35">
      <c r="A6863" t="s">
        <v>1444</v>
      </c>
      <c r="B6863">
        <v>301936906</v>
      </c>
      <c r="C6863">
        <v>1</v>
      </c>
      <c r="D6863" s="2">
        <v>42899.387499999997</v>
      </c>
      <c r="E6863" s="2">
        <v>42899.345034722217</v>
      </c>
      <c r="F6863">
        <v>10000</v>
      </c>
      <c r="G6863">
        <v>11500</v>
      </c>
      <c r="H6863">
        <v>15</v>
      </c>
      <c r="I6863" s="2">
        <v>42921.730671296304</v>
      </c>
      <c r="J6863" t="s">
        <v>32</v>
      </c>
      <c r="K6863" s="2">
        <v>42914</v>
      </c>
      <c r="L6863" s="2">
        <v>42921.723611111112</v>
      </c>
      <c r="M6863">
        <v>22</v>
      </c>
      <c r="N6863">
        <v>7</v>
      </c>
      <c r="O6863">
        <v>7</v>
      </c>
      <c r="P6863">
        <v>15</v>
      </c>
      <c r="R6863" t="str">
        <f t="shared" si="428"/>
        <v>Late</v>
      </c>
      <c r="S6863" t="str">
        <f t="shared" si="429"/>
        <v>Early</v>
      </c>
      <c r="T6863" t="str">
        <f t="shared" si="430"/>
        <v>One-time</v>
      </c>
      <c r="U6863" t="str">
        <f t="shared" si="431"/>
        <v>Short Term</v>
      </c>
    </row>
    <row r="6864" spans="1:21" x14ac:dyDescent="0.35">
      <c r="A6864" t="s">
        <v>1445</v>
      </c>
      <c r="B6864">
        <v>301943635</v>
      </c>
      <c r="C6864">
        <v>1</v>
      </c>
      <c r="D6864" s="2">
        <v>42905.561863425923</v>
      </c>
      <c r="E6864" s="2">
        <v>42905.520104166673</v>
      </c>
      <c r="F6864">
        <v>10000</v>
      </c>
      <c r="G6864">
        <v>11500</v>
      </c>
      <c r="H6864">
        <v>15</v>
      </c>
      <c r="I6864" s="2">
        <v>42909.623437499999</v>
      </c>
      <c r="J6864" t="s">
        <v>32</v>
      </c>
      <c r="K6864" s="2">
        <v>42920</v>
      </c>
      <c r="L6864" s="2">
        <v>42909.616388888891</v>
      </c>
      <c r="M6864">
        <v>4</v>
      </c>
      <c r="N6864">
        <v>-11</v>
      </c>
      <c r="O6864">
        <v>-11</v>
      </c>
      <c r="P6864">
        <v>15</v>
      </c>
      <c r="R6864" t="str">
        <f t="shared" si="428"/>
        <v>Early</v>
      </c>
      <c r="S6864" t="str">
        <f t="shared" si="429"/>
        <v>Early</v>
      </c>
      <c r="T6864" t="str">
        <f t="shared" si="430"/>
        <v>One-time</v>
      </c>
      <c r="U6864" t="str">
        <f t="shared" si="431"/>
        <v>Short Term</v>
      </c>
    </row>
    <row r="6865" spans="1:21" x14ac:dyDescent="0.35">
      <c r="A6865" t="s">
        <v>1446</v>
      </c>
      <c r="B6865">
        <v>301925653</v>
      </c>
      <c r="C6865">
        <v>1</v>
      </c>
      <c r="D6865" s="2">
        <v>42889.079375000001</v>
      </c>
      <c r="E6865" s="2">
        <v>42889.037476851852</v>
      </c>
      <c r="F6865">
        <v>10000</v>
      </c>
      <c r="G6865">
        <v>11500</v>
      </c>
      <c r="H6865">
        <v>15</v>
      </c>
      <c r="I6865" s="2">
        <v>42904.731296296297</v>
      </c>
      <c r="J6865" t="s">
        <v>18</v>
      </c>
      <c r="K6865" s="2">
        <v>42905</v>
      </c>
      <c r="L6865" s="2">
        <v>42904.724247685182</v>
      </c>
      <c r="M6865">
        <v>15</v>
      </c>
      <c r="N6865">
        <v>-1</v>
      </c>
      <c r="O6865">
        <v>0</v>
      </c>
      <c r="P6865">
        <v>15</v>
      </c>
      <c r="R6865" t="str">
        <f t="shared" si="428"/>
        <v>Early</v>
      </c>
      <c r="S6865" t="str">
        <f t="shared" si="429"/>
        <v>OnTime</v>
      </c>
      <c r="T6865" t="str">
        <f t="shared" si="430"/>
        <v>One-time</v>
      </c>
      <c r="U6865" t="str">
        <f t="shared" si="431"/>
        <v>Short Term</v>
      </c>
    </row>
    <row r="6866" spans="1:21" x14ac:dyDescent="0.35">
      <c r="A6866" t="s">
        <v>1446</v>
      </c>
      <c r="B6866">
        <v>301943264</v>
      </c>
      <c r="C6866">
        <v>2</v>
      </c>
      <c r="D6866" s="2">
        <v>42905.368761574071</v>
      </c>
      <c r="E6866" s="2">
        <v>42905.327002314807</v>
      </c>
      <c r="F6866">
        <v>10000</v>
      </c>
      <c r="G6866">
        <v>13000</v>
      </c>
      <c r="H6866">
        <v>30</v>
      </c>
      <c r="I6866" s="2">
        <v>42935.219340277778</v>
      </c>
      <c r="J6866" t="s">
        <v>18</v>
      </c>
      <c r="K6866" s="2">
        <v>42935</v>
      </c>
      <c r="L6866" s="2">
        <v>42935.205729166657</v>
      </c>
      <c r="M6866">
        <v>29</v>
      </c>
      <c r="N6866">
        <v>0</v>
      </c>
      <c r="O6866">
        <v>-1</v>
      </c>
      <c r="P6866">
        <v>30</v>
      </c>
      <c r="Q6866">
        <v>16</v>
      </c>
      <c r="R6866" t="str">
        <f t="shared" si="428"/>
        <v>OnTime</v>
      </c>
      <c r="S6866" t="str">
        <f t="shared" si="429"/>
        <v>Early</v>
      </c>
      <c r="T6866" t="str">
        <f t="shared" si="430"/>
        <v>Frequent Borrower</v>
      </c>
      <c r="U6866" t="str">
        <f t="shared" si="431"/>
        <v>Short Term</v>
      </c>
    </row>
    <row r="6867" spans="1:21" x14ac:dyDescent="0.35">
      <c r="A6867" t="s">
        <v>1447</v>
      </c>
      <c r="B6867">
        <v>301913080</v>
      </c>
      <c r="C6867">
        <v>1</v>
      </c>
      <c r="D6867" s="2">
        <v>42873.989074074067</v>
      </c>
      <c r="E6867" s="2">
        <v>42873.946620370371</v>
      </c>
      <c r="F6867">
        <v>10000</v>
      </c>
      <c r="G6867">
        <v>11500</v>
      </c>
      <c r="H6867">
        <v>15</v>
      </c>
      <c r="I6867" s="2">
        <v>42887.910358796304</v>
      </c>
      <c r="J6867" t="s">
        <v>32</v>
      </c>
      <c r="K6867" s="2">
        <v>42891</v>
      </c>
      <c r="L6867" s="2">
        <v>42887.903310185182</v>
      </c>
      <c r="M6867">
        <v>13</v>
      </c>
      <c r="N6867">
        <v>-4</v>
      </c>
      <c r="O6867">
        <v>-2</v>
      </c>
      <c r="P6867">
        <v>15</v>
      </c>
      <c r="R6867" t="str">
        <f t="shared" si="428"/>
        <v>Early</v>
      </c>
      <c r="S6867" t="str">
        <f t="shared" si="429"/>
        <v>Early</v>
      </c>
      <c r="T6867" t="str">
        <f t="shared" si="430"/>
        <v>One-time</v>
      </c>
      <c r="U6867" t="str">
        <f t="shared" si="431"/>
        <v>Short Term</v>
      </c>
    </row>
    <row r="6868" spans="1:21" x14ac:dyDescent="0.35">
      <c r="A6868" t="s">
        <v>1447</v>
      </c>
      <c r="B6868">
        <v>301943989</v>
      </c>
      <c r="C6868">
        <v>2</v>
      </c>
      <c r="D6868" s="2">
        <v>42905.769444444442</v>
      </c>
      <c r="E6868" s="2">
        <v>42905.727708333332</v>
      </c>
      <c r="F6868">
        <v>10000</v>
      </c>
      <c r="G6868">
        <v>11500</v>
      </c>
      <c r="H6868">
        <v>15</v>
      </c>
      <c r="I6868" s="2">
        <v>42918.827557870369</v>
      </c>
      <c r="J6868" t="s">
        <v>32</v>
      </c>
      <c r="K6868" s="2">
        <v>42920</v>
      </c>
      <c r="L6868" s="2">
        <v>42918.820509259262</v>
      </c>
      <c r="M6868">
        <v>13</v>
      </c>
      <c r="N6868">
        <v>-2</v>
      </c>
      <c r="O6868">
        <v>-2</v>
      </c>
      <c r="P6868">
        <v>15</v>
      </c>
      <c r="Q6868">
        <v>31</v>
      </c>
      <c r="R6868" t="str">
        <f t="shared" si="428"/>
        <v>Early</v>
      </c>
      <c r="S6868" t="str">
        <f t="shared" si="429"/>
        <v>OnTime</v>
      </c>
      <c r="T6868" t="str">
        <f t="shared" si="430"/>
        <v>Frequent Borrower</v>
      </c>
      <c r="U6868" t="str">
        <f t="shared" si="431"/>
        <v>Short Term</v>
      </c>
    </row>
    <row r="6869" spans="1:21" x14ac:dyDescent="0.35">
      <c r="A6869" t="s">
        <v>1448</v>
      </c>
      <c r="B6869">
        <v>301913472</v>
      </c>
      <c r="C6869">
        <v>1</v>
      </c>
      <c r="D6869" s="2">
        <v>42874.548587962963</v>
      </c>
      <c r="E6869" s="2">
        <v>42874.50613425926</v>
      </c>
      <c r="F6869">
        <v>10000</v>
      </c>
      <c r="G6869">
        <v>11500</v>
      </c>
      <c r="H6869">
        <v>15</v>
      </c>
      <c r="I6869" s="2">
        <v>42891.793888888889</v>
      </c>
      <c r="J6869" t="s">
        <v>18</v>
      </c>
      <c r="K6869" s="2">
        <v>42891</v>
      </c>
      <c r="L6869" s="2">
        <v>42891.786851851852</v>
      </c>
      <c r="M6869">
        <v>17</v>
      </c>
      <c r="N6869">
        <v>0</v>
      </c>
      <c r="O6869">
        <v>2</v>
      </c>
      <c r="P6869">
        <v>15</v>
      </c>
      <c r="R6869" t="str">
        <f t="shared" si="428"/>
        <v>OnTime</v>
      </c>
      <c r="S6869" t="str">
        <f t="shared" si="429"/>
        <v>OnTime</v>
      </c>
      <c r="T6869" t="str">
        <f t="shared" si="430"/>
        <v>One-time</v>
      </c>
      <c r="U6869" t="str">
        <f t="shared" si="431"/>
        <v>Short Term</v>
      </c>
    </row>
    <row r="6870" spans="1:21" x14ac:dyDescent="0.35">
      <c r="A6870" t="s">
        <v>1448</v>
      </c>
      <c r="B6870">
        <v>301928072</v>
      </c>
      <c r="C6870">
        <v>2</v>
      </c>
      <c r="D6870" s="2">
        <v>42891.798252314817</v>
      </c>
      <c r="E6870" s="2">
        <v>42891.756516203714</v>
      </c>
      <c r="F6870">
        <v>10000</v>
      </c>
      <c r="G6870">
        <v>13000</v>
      </c>
      <c r="H6870">
        <v>30</v>
      </c>
      <c r="I6870" s="2">
        <v>42921.563726851848</v>
      </c>
      <c r="J6870" t="s">
        <v>18</v>
      </c>
      <c r="K6870" s="2">
        <v>42921</v>
      </c>
      <c r="L6870" s="2">
        <v>42921.556689814817</v>
      </c>
      <c r="M6870">
        <v>29</v>
      </c>
      <c r="N6870">
        <v>0</v>
      </c>
      <c r="O6870">
        <v>-1</v>
      </c>
      <c r="P6870">
        <v>30</v>
      </c>
      <c r="Q6870">
        <v>17</v>
      </c>
      <c r="R6870" t="str">
        <f t="shared" si="428"/>
        <v>OnTime</v>
      </c>
      <c r="S6870" t="str">
        <f t="shared" si="429"/>
        <v>Late</v>
      </c>
      <c r="T6870" t="str">
        <f t="shared" si="430"/>
        <v>Frequent Borrower</v>
      </c>
      <c r="U6870" t="str">
        <f t="shared" si="431"/>
        <v>Short Term</v>
      </c>
    </row>
    <row r="6871" spans="1:21" x14ac:dyDescent="0.35">
      <c r="A6871" t="s">
        <v>1449</v>
      </c>
      <c r="B6871">
        <v>301913543</v>
      </c>
      <c r="C6871">
        <v>1</v>
      </c>
      <c r="D6871" s="2">
        <v>42874.608136574083</v>
      </c>
      <c r="E6871" s="2">
        <v>42874.565648148149</v>
      </c>
      <c r="F6871">
        <v>10000</v>
      </c>
      <c r="G6871">
        <v>13000</v>
      </c>
      <c r="H6871">
        <v>30</v>
      </c>
      <c r="I6871" s="2">
        <v>42909.84878472222</v>
      </c>
      <c r="J6871" t="s">
        <v>18</v>
      </c>
      <c r="K6871" s="2">
        <v>42905</v>
      </c>
      <c r="L6871" s="2">
        <v>42909.841736111113</v>
      </c>
      <c r="M6871">
        <v>35</v>
      </c>
      <c r="N6871">
        <v>4</v>
      </c>
      <c r="O6871">
        <v>5</v>
      </c>
      <c r="P6871">
        <v>30</v>
      </c>
      <c r="R6871" t="str">
        <f t="shared" si="428"/>
        <v>Late</v>
      </c>
      <c r="S6871" t="str">
        <f t="shared" si="429"/>
        <v>OnTime</v>
      </c>
      <c r="T6871" t="str">
        <f t="shared" si="430"/>
        <v>One-time</v>
      </c>
      <c r="U6871" t="str">
        <f t="shared" si="431"/>
        <v>Short Term</v>
      </c>
    </row>
    <row r="6872" spans="1:21" x14ac:dyDescent="0.35">
      <c r="A6872" t="s">
        <v>1450</v>
      </c>
      <c r="B6872">
        <v>301937258</v>
      </c>
      <c r="C6872">
        <v>1</v>
      </c>
      <c r="D6872" s="2">
        <v>42899.58421296296</v>
      </c>
      <c r="E6872" s="2">
        <v>42899.541770833333</v>
      </c>
      <c r="F6872">
        <v>10000</v>
      </c>
      <c r="G6872">
        <v>13000</v>
      </c>
      <c r="H6872">
        <v>30</v>
      </c>
      <c r="I6872" s="2">
        <v>42933.240740740737</v>
      </c>
      <c r="J6872" t="s">
        <v>18</v>
      </c>
      <c r="K6872" s="2">
        <v>42933</v>
      </c>
      <c r="L6872" s="2">
        <v>42933.203981481478</v>
      </c>
      <c r="M6872">
        <v>33</v>
      </c>
      <c r="N6872">
        <v>0</v>
      </c>
      <c r="O6872">
        <v>3</v>
      </c>
      <c r="P6872">
        <v>30</v>
      </c>
      <c r="R6872" t="str">
        <f t="shared" si="428"/>
        <v>OnTime</v>
      </c>
      <c r="S6872" t="str">
        <f t="shared" si="429"/>
        <v>Early</v>
      </c>
      <c r="T6872" t="str">
        <f t="shared" si="430"/>
        <v>One-time</v>
      </c>
      <c r="U6872" t="str">
        <f t="shared" si="431"/>
        <v>Short Term</v>
      </c>
    </row>
    <row r="6873" spans="1:21" x14ac:dyDescent="0.35">
      <c r="A6873" t="s">
        <v>1451</v>
      </c>
      <c r="B6873">
        <v>301829773</v>
      </c>
      <c r="C6873">
        <v>1</v>
      </c>
      <c r="D6873" s="2">
        <v>42796.474768518521</v>
      </c>
      <c r="E6873" s="2">
        <v>42796.432627314818</v>
      </c>
      <c r="F6873">
        <v>10000</v>
      </c>
      <c r="G6873">
        <v>11500</v>
      </c>
      <c r="H6873">
        <v>15</v>
      </c>
      <c r="I6873" s="2">
        <v>42806.556863425933</v>
      </c>
      <c r="J6873" t="s">
        <v>18</v>
      </c>
      <c r="K6873" s="2">
        <v>42811</v>
      </c>
      <c r="L6873" s="2">
        <v>42806.546319444453</v>
      </c>
      <c r="M6873">
        <v>10</v>
      </c>
      <c r="N6873">
        <v>-5</v>
      </c>
      <c r="O6873">
        <v>-5</v>
      </c>
      <c r="P6873">
        <v>15</v>
      </c>
      <c r="R6873" t="str">
        <f t="shared" si="428"/>
        <v>Early</v>
      </c>
      <c r="S6873" t="str">
        <f t="shared" si="429"/>
        <v>OnTime</v>
      </c>
      <c r="T6873" t="str">
        <f t="shared" si="430"/>
        <v>One-time</v>
      </c>
      <c r="U6873" t="str">
        <f t="shared" si="431"/>
        <v>Short Term</v>
      </c>
    </row>
    <row r="6874" spans="1:21" x14ac:dyDescent="0.35">
      <c r="A6874" t="s">
        <v>1451</v>
      </c>
      <c r="B6874">
        <v>301840109</v>
      </c>
      <c r="C6874">
        <v>2</v>
      </c>
      <c r="D6874" s="2">
        <v>42811.404305555552</v>
      </c>
      <c r="E6874" s="2">
        <v>42811.362546296303</v>
      </c>
      <c r="F6874">
        <v>10000</v>
      </c>
      <c r="G6874">
        <v>11500</v>
      </c>
      <c r="H6874">
        <v>15</v>
      </c>
      <c r="I6874" s="2">
        <v>42828.634236111109</v>
      </c>
      <c r="J6874" t="s">
        <v>18</v>
      </c>
      <c r="K6874" s="2">
        <v>42828</v>
      </c>
      <c r="L6874" s="2">
        <v>42828.623726851853</v>
      </c>
      <c r="M6874">
        <v>17</v>
      </c>
      <c r="N6874">
        <v>0</v>
      </c>
      <c r="O6874">
        <v>2</v>
      </c>
      <c r="P6874">
        <v>15</v>
      </c>
      <c r="Q6874">
        <v>14</v>
      </c>
      <c r="R6874" t="str">
        <f t="shared" si="428"/>
        <v>OnTime</v>
      </c>
      <c r="S6874" t="str">
        <f t="shared" si="429"/>
        <v>Late</v>
      </c>
      <c r="T6874" t="str">
        <f t="shared" si="430"/>
        <v>Frequent Borrower</v>
      </c>
      <c r="U6874" t="str">
        <f t="shared" si="431"/>
        <v>Short Term</v>
      </c>
    </row>
    <row r="6875" spans="1:21" x14ac:dyDescent="0.35">
      <c r="A6875" t="s">
        <v>1451</v>
      </c>
      <c r="B6875">
        <v>301900761</v>
      </c>
      <c r="C6875">
        <v>3</v>
      </c>
      <c r="D6875" s="2">
        <v>42866.403136574067</v>
      </c>
      <c r="E6875" s="2">
        <v>42866.361388888887</v>
      </c>
      <c r="F6875">
        <v>10000</v>
      </c>
      <c r="G6875">
        <v>13000</v>
      </c>
      <c r="H6875">
        <v>30</v>
      </c>
      <c r="I6875" s="2">
        <v>42900.814675925933</v>
      </c>
      <c r="J6875" t="s">
        <v>18</v>
      </c>
      <c r="K6875" s="2">
        <v>42898</v>
      </c>
      <c r="L6875" s="2">
        <v>42900.807638888888</v>
      </c>
      <c r="M6875">
        <v>34</v>
      </c>
      <c r="N6875">
        <v>2</v>
      </c>
      <c r="O6875">
        <v>4</v>
      </c>
      <c r="P6875">
        <v>30</v>
      </c>
      <c r="Q6875">
        <v>54</v>
      </c>
      <c r="R6875" t="str">
        <f t="shared" si="428"/>
        <v>Late</v>
      </c>
      <c r="S6875" t="str">
        <f t="shared" si="429"/>
        <v>Late</v>
      </c>
      <c r="T6875" t="str">
        <f t="shared" si="430"/>
        <v>Frequent Borrower</v>
      </c>
      <c r="U6875" t="str">
        <f t="shared" si="431"/>
        <v>Short Term</v>
      </c>
    </row>
    <row r="6876" spans="1:21" x14ac:dyDescent="0.35">
      <c r="A6876" t="s">
        <v>1451</v>
      </c>
      <c r="B6876">
        <v>301939241</v>
      </c>
      <c r="C6876">
        <v>4</v>
      </c>
      <c r="D6876" s="2">
        <v>42901.257199074083</v>
      </c>
      <c r="E6876" s="2">
        <v>42901.214768518519</v>
      </c>
      <c r="F6876">
        <v>20000</v>
      </c>
      <c r="G6876">
        <v>24500</v>
      </c>
      <c r="H6876">
        <v>30</v>
      </c>
      <c r="I6876" s="2">
        <v>42936.463587962957</v>
      </c>
      <c r="J6876" t="s">
        <v>18</v>
      </c>
      <c r="K6876" s="2">
        <v>42933</v>
      </c>
      <c r="L6876" s="2">
        <v>42936.45653935185</v>
      </c>
      <c r="M6876">
        <v>35</v>
      </c>
      <c r="N6876">
        <v>3</v>
      </c>
      <c r="O6876">
        <v>5</v>
      </c>
      <c r="P6876">
        <v>22.5</v>
      </c>
      <c r="Q6876">
        <v>34</v>
      </c>
      <c r="R6876" t="str">
        <f t="shared" si="428"/>
        <v>Late</v>
      </c>
      <c r="S6876" t="str">
        <f t="shared" si="429"/>
        <v>Early</v>
      </c>
      <c r="T6876" t="str">
        <f t="shared" si="430"/>
        <v>Frequent Borrower</v>
      </c>
      <c r="U6876" t="str">
        <f t="shared" si="431"/>
        <v>Short Term</v>
      </c>
    </row>
    <row r="6877" spans="1:21" x14ac:dyDescent="0.35">
      <c r="A6877" t="s">
        <v>1452</v>
      </c>
      <c r="B6877">
        <v>301888252</v>
      </c>
      <c r="C6877">
        <v>1</v>
      </c>
      <c r="D6877" s="2">
        <v>42858.542164351849</v>
      </c>
      <c r="E6877" s="2">
        <v>42858.464432870373</v>
      </c>
      <c r="F6877">
        <v>10000</v>
      </c>
      <c r="G6877">
        <v>13000</v>
      </c>
      <c r="H6877">
        <v>30</v>
      </c>
      <c r="I6877" s="2">
        <v>42881.910138888888</v>
      </c>
      <c r="J6877" t="s">
        <v>32</v>
      </c>
      <c r="K6877" s="2">
        <v>42888</v>
      </c>
      <c r="L6877" s="2">
        <v>42881.903090277781</v>
      </c>
      <c r="M6877">
        <v>23</v>
      </c>
      <c r="N6877">
        <v>-7</v>
      </c>
      <c r="O6877">
        <v>-7</v>
      </c>
      <c r="P6877">
        <v>30</v>
      </c>
      <c r="R6877" t="str">
        <f t="shared" si="428"/>
        <v>Early</v>
      </c>
      <c r="S6877" t="str">
        <f t="shared" si="429"/>
        <v>Late</v>
      </c>
      <c r="T6877" t="str">
        <f t="shared" si="430"/>
        <v>One-time</v>
      </c>
      <c r="U6877" t="str">
        <f t="shared" si="431"/>
        <v>Short Term</v>
      </c>
    </row>
    <row r="6878" spans="1:21" x14ac:dyDescent="0.35">
      <c r="A6878" t="s">
        <v>1452</v>
      </c>
      <c r="B6878">
        <v>301920971</v>
      </c>
      <c r="C6878">
        <v>2</v>
      </c>
      <c r="D6878" s="2">
        <v>42884.486724537041</v>
      </c>
      <c r="E6878" s="2">
        <v>42884.444976851853</v>
      </c>
      <c r="F6878">
        <v>10000</v>
      </c>
      <c r="G6878">
        <v>13000</v>
      </c>
      <c r="H6878">
        <v>30</v>
      </c>
      <c r="I6878" s="2">
        <v>42916.813298611109</v>
      </c>
      <c r="J6878" t="s">
        <v>32</v>
      </c>
      <c r="K6878" s="2">
        <v>42914</v>
      </c>
      <c r="L6878" s="2">
        <v>42916.806261574071</v>
      </c>
      <c r="M6878">
        <v>32</v>
      </c>
      <c r="N6878">
        <v>2</v>
      </c>
      <c r="O6878">
        <v>2</v>
      </c>
      <c r="P6878">
        <v>30</v>
      </c>
      <c r="Q6878">
        <v>25</v>
      </c>
      <c r="R6878" t="str">
        <f t="shared" si="428"/>
        <v>Late</v>
      </c>
      <c r="S6878" t="str">
        <f t="shared" si="429"/>
        <v>Early</v>
      </c>
      <c r="T6878" t="str">
        <f t="shared" si="430"/>
        <v>Frequent Borrower</v>
      </c>
      <c r="U6878" t="str">
        <f t="shared" si="431"/>
        <v>Short Term</v>
      </c>
    </row>
    <row r="6879" spans="1:21" x14ac:dyDescent="0.35">
      <c r="A6879" t="s">
        <v>1453</v>
      </c>
      <c r="B6879">
        <v>301892315</v>
      </c>
      <c r="C6879">
        <v>1</v>
      </c>
      <c r="D6879" s="2">
        <v>42861.410995370366</v>
      </c>
      <c r="E6879" s="2">
        <v>42861.36923611111</v>
      </c>
      <c r="F6879">
        <v>10000</v>
      </c>
      <c r="G6879">
        <v>13000</v>
      </c>
      <c r="H6879">
        <v>30</v>
      </c>
      <c r="I6879" s="2">
        <v>42890.456875000003</v>
      </c>
      <c r="J6879" t="s">
        <v>32</v>
      </c>
      <c r="K6879" s="2">
        <v>42891</v>
      </c>
      <c r="L6879" s="2">
        <v>42890.449814814812</v>
      </c>
      <c r="M6879">
        <v>29</v>
      </c>
      <c r="N6879">
        <v>-1</v>
      </c>
      <c r="O6879">
        <v>-1</v>
      </c>
      <c r="P6879">
        <v>30</v>
      </c>
      <c r="R6879" t="str">
        <f t="shared" si="428"/>
        <v>Early</v>
      </c>
      <c r="S6879" t="str">
        <f t="shared" si="429"/>
        <v>Late</v>
      </c>
      <c r="T6879" t="str">
        <f t="shared" si="430"/>
        <v>One-time</v>
      </c>
      <c r="U6879" t="str">
        <f t="shared" si="431"/>
        <v>Short Term</v>
      </c>
    </row>
    <row r="6880" spans="1:21" x14ac:dyDescent="0.35">
      <c r="A6880" t="s">
        <v>1453</v>
      </c>
      <c r="B6880">
        <v>301926714</v>
      </c>
      <c r="C6880">
        <v>2</v>
      </c>
      <c r="D6880" s="2">
        <v>42890.463148148148</v>
      </c>
      <c r="E6880" s="2">
        <v>42890.421412037038</v>
      </c>
      <c r="F6880">
        <v>10000</v>
      </c>
      <c r="G6880">
        <v>13000</v>
      </c>
      <c r="H6880">
        <v>30</v>
      </c>
      <c r="I6880" s="2">
        <v>42943.643576388888</v>
      </c>
      <c r="J6880" t="s">
        <v>32</v>
      </c>
      <c r="K6880" s="2">
        <v>42920</v>
      </c>
      <c r="L6880" s="2">
        <v>42936</v>
      </c>
      <c r="M6880">
        <v>53</v>
      </c>
      <c r="N6880">
        <v>16</v>
      </c>
      <c r="O6880">
        <v>23</v>
      </c>
      <c r="P6880">
        <v>30</v>
      </c>
      <c r="Q6880">
        <v>29</v>
      </c>
      <c r="R6880" t="str">
        <f t="shared" si="428"/>
        <v>Late</v>
      </c>
      <c r="S6880" t="str">
        <f t="shared" si="429"/>
        <v>Early</v>
      </c>
      <c r="T6880" t="str">
        <f t="shared" si="430"/>
        <v>Frequent Borrower</v>
      </c>
      <c r="U6880" t="str">
        <f t="shared" si="431"/>
        <v>Short Term</v>
      </c>
    </row>
    <row r="6881" spans="1:21" x14ac:dyDescent="0.35">
      <c r="A6881" t="s">
        <v>1454</v>
      </c>
      <c r="B6881">
        <v>301976055</v>
      </c>
      <c r="C6881">
        <v>1</v>
      </c>
      <c r="D6881" s="2">
        <v>42929.559583333343</v>
      </c>
      <c r="E6881" s="2">
        <v>42929.517071759263</v>
      </c>
      <c r="F6881">
        <v>10000</v>
      </c>
      <c r="G6881">
        <v>11500</v>
      </c>
      <c r="H6881">
        <v>15</v>
      </c>
      <c r="I6881" s="2">
        <v>42941.466377314813</v>
      </c>
      <c r="J6881" t="s">
        <v>32</v>
      </c>
      <c r="K6881" s="2">
        <v>42944</v>
      </c>
      <c r="L6881" s="2">
        <v>42941.459317129629</v>
      </c>
      <c r="M6881">
        <v>11</v>
      </c>
      <c r="N6881">
        <v>-3</v>
      </c>
      <c r="O6881">
        <v>-4</v>
      </c>
      <c r="P6881">
        <v>15</v>
      </c>
      <c r="R6881" t="str">
        <f t="shared" si="428"/>
        <v>Early</v>
      </c>
      <c r="S6881" t="str">
        <f t="shared" si="429"/>
        <v>Early</v>
      </c>
      <c r="T6881" t="str">
        <f t="shared" si="430"/>
        <v>One-time</v>
      </c>
      <c r="U6881" t="str">
        <f t="shared" si="431"/>
        <v>Short Term</v>
      </c>
    </row>
    <row r="6882" spans="1:21" x14ac:dyDescent="0.35">
      <c r="A6882" t="s">
        <v>1455</v>
      </c>
      <c r="B6882">
        <v>301976377</v>
      </c>
      <c r="C6882">
        <v>1</v>
      </c>
      <c r="D6882" s="2">
        <v>42929.695671296293</v>
      </c>
      <c r="E6882" s="2">
        <v>42929.65320601852</v>
      </c>
      <c r="F6882">
        <v>10000</v>
      </c>
      <c r="G6882">
        <v>11500</v>
      </c>
      <c r="H6882">
        <v>15</v>
      </c>
      <c r="I6882" s="2">
        <v>42943.512083333328</v>
      </c>
      <c r="J6882" t="s">
        <v>18</v>
      </c>
      <c r="K6882" s="2">
        <v>42944</v>
      </c>
      <c r="L6882" s="2">
        <v>42943.50503472222</v>
      </c>
      <c r="M6882">
        <v>13</v>
      </c>
      <c r="N6882">
        <v>-1</v>
      </c>
      <c r="O6882">
        <v>-2</v>
      </c>
      <c r="P6882">
        <v>15</v>
      </c>
      <c r="R6882" t="str">
        <f t="shared" si="428"/>
        <v>Early</v>
      </c>
      <c r="S6882" t="str">
        <f t="shared" si="429"/>
        <v>OnTime</v>
      </c>
      <c r="T6882" t="str">
        <f t="shared" si="430"/>
        <v>One-time</v>
      </c>
      <c r="U6882" t="str">
        <f t="shared" si="431"/>
        <v>Short Term</v>
      </c>
    </row>
    <row r="6883" spans="1:21" x14ac:dyDescent="0.35">
      <c r="A6883" t="s">
        <v>1456</v>
      </c>
      <c r="B6883">
        <v>301690631</v>
      </c>
      <c r="C6883">
        <v>1</v>
      </c>
      <c r="D6883" s="2">
        <v>42604.729004629633</v>
      </c>
      <c r="E6883" s="2">
        <v>42604.687222222223</v>
      </c>
      <c r="F6883">
        <v>10000</v>
      </c>
      <c r="G6883">
        <v>13000</v>
      </c>
      <c r="H6883">
        <v>30</v>
      </c>
      <c r="I6883" s="2">
        <v>42634.425266203703</v>
      </c>
      <c r="J6883" t="s">
        <v>18</v>
      </c>
      <c r="K6883" s="2">
        <v>42634</v>
      </c>
      <c r="L6883" s="2">
        <v>42634.414710648147</v>
      </c>
      <c r="M6883">
        <v>29</v>
      </c>
      <c r="N6883">
        <v>0</v>
      </c>
      <c r="O6883">
        <v>-1</v>
      </c>
      <c r="P6883">
        <v>30</v>
      </c>
      <c r="R6883" t="str">
        <f t="shared" si="428"/>
        <v>OnTime</v>
      </c>
      <c r="S6883" t="str">
        <f t="shared" si="429"/>
        <v>OnTime</v>
      </c>
      <c r="T6883" t="str">
        <f t="shared" si="430"/>
        <v>One-time</v>
      </c>
      <c r="U6883" t="str">
        <f t="shared" si="431"/>
        <v>Short Term</v>
      </c>
    </row>
    <row r="6884" spans="1:21" x14ac:dyDescent="0.35">
      <c r="A6884" t="s">
        <v>1456</v>
      </c>
      <c r="B6884">
        <v>301903616</v>
      </c>
      <c r="C6884">
        <v>2</v>
      </c>
      <c r="D6884" s="2">
        <v>42867.700370370367</v>
      </c>
      <c r="E6884" s="2">
        <v>42867.658506944441</v>
      </c>
      <c r="F6884">
        <v>10000</v>
      </c>
      <c r="G6884">
        <v>13000</v>
      </c>
      <c r="H6884">
        <v>30</v>
      </c>
      <c r="I6884" s="2">
        <v>42898.063217592593</v>
      </c>
      <c r="J6884" t="s">
        <v>18</v>
      </c>
      <c r="K6884" s="2">
        <v>42898</v>
      </c>
      <c r="L6884" s="2">
        <v>42898.034386574072</v>
      </c>
      <c r="M6884">
        <v>30</v>
      </c>
      <c r="N6884">
        <v>0</v>
      </c>
      <c r="O6884">
        <v>0</v>
      </c>
      <c r="P6884">
        <v>30</v>
      </c>
      <c r="Q6884">
        <v>262</v>
      </c>
      <c r="R6884" t="str">
        <f t="shared" si="428"/>
        <v>OnTime</v>
      </c>
      <c r="S6884" t="str">
        <f t="shared" si="429"/>
        <v>Late</v>
      </c>
      <c r="T6884" t="str">
        <f t="shared" si="430"/>
        <v>Frequent Borrower</v>
      </c>
      <c r="U6884" t="str">
        <f t="shared" si="431"/>
        <v>Short Term</v>
      </c>
    </row>
    <row r="6885" spans="1:21" x14ac:dyDescent="0.35">
      <c r="A6885" t="s">
        <v>1456</v>
      </c>
      <c r="B6885">
        <v>301935791</v>
      </c>
      <c r="C6885">
        <v>3</v>
      </c>
      <c r="D6885" s="2">
        <v>42898.477164351847</v>
      </c>
      <c r="E6885" s="2">
        <v>42898.435428240737</v>
      </c>
      <c r="F6885">
        <v>20000</v>
      </c>
      <c r="G6885">
        <v>24500</v>
      </c>
      <c r="H6885">
        <v>30</v>
      </c>
      <c r="I6885" s="2">
        <v>42929.430173611108</v>
      </c>
      <c r="J6885" t="s">
        <v>18</v>
      </c>
      <c r="K6885" s="2">
        <v>42928</v>
      </c>
      <c r="L6885" s="2">
        <v>42929.423113425917</v>
      </c>
      <c r="M6885">
        <v>30</v>
      </c>
      <c r="N6885">
        <v>1</v>
      </c>
      <c r="O6885">
        <v>0</v>
      </c>
      <c r="P6885">
        <v>22.5</v>
      </c>
      <c r="Q6885">
        <v>30</v>
      </c>
      <c r="R6885" t="str">
        <f t="shared" si="428"/>
        <v>Late</v>
      </c>
      <c r="S6885" t="str">
        <f t="shared" si="429"/>
        <v>Early</v>
      </c>
      <c r="T6885" t="str">
        <f t="shared" si="430"/>
        <v>Frequent Borrower</v>
      </c>
      <c r="U6885" t="str">
        <f t="shared" si="431"/>
        <v>Short Term</v>
      </c>
    </row>
    <row r="6886" spans="1:21" x14ac:dyDescent="0.35">
      <c r="A6886" t="s">
        <v>1457</v>
      </c>
      <c r="B6886">
        <v>301949762</v>
      </c>
      <c r="C6886">
        <v>1</v>
      </c>
      <c r="D6886" s="2">
        <v>42909.894861111112</v>
      </c>
      <c r="E6886" s="2">
        <v>42909.852395833332</v>
      </c>
      <c r="F6886">
        <v>10000</v>
      </c>
      <c r="G6886">
        <v>13000</v>
      </c>
      <c r="H6886">
        <v>30</v>
      </c>
      <c r="I6886" s="2">
        <v>42935.655810185177</v>
      </c>
      <c r="J6886" t="s">
        <v>18</v>
      </c>
      <c r="K6886" s="2">
        <v>42942</v>
      </c>
      <c r="L6886" s="2">
        <v>42935.64875</v>
      </c>
      <c r="M6886">
        <v>25</v>
      </c>
      <c r="N6886">
        <v>-7</v>
      </c>
      <c r="O6886">
        <v>-5</v>
      </c>
      <c r="P6886">
        <v>30</v>
      </c>
      <c r="R6886" t="str">
        <f t="shared" si="428"/>
        <v>Early</v>
      </c>
      <c r="S6886" t="str">
        <f t="shared" si="429"/>
        <v>OnTime</v>
      </c>
      <c r="T6886" t="str">
        <f t="shared" si="430"/>
        <v>One-time</v>
      </c>
      <c r="U6886" t="str">
        <f t="shared" si="431"/>
        <v>Short Term</v>
      </c>
    </row>
    <row r="6887" spans="1:21" x14ac:dyDescent="0.35">
      <c r="A6887" t="s">
        <v>1458</v>
      </c>
      <c r="B6887">
        <v>301691997</v>
      </c>
      <c r="C6887">
        <v>1</v>
      </c>
      <c r="D6887" s="2">
        <v>42605.653796296298</v>
      </c>
      <c r="E6887" s="2">
        <v>42605.612025462957</v>
      </c>
      <c r="F6887">
        <v>10000</v>
      </c>
      <c r="G6887">
        <v>11500</v>
      </c>
      <c r="H6887">
        <v>15</v>
      </c>
      <c r="I6887" s="2">
        <v>42620.382638888892</v>
      </c>
      <c r="J6887" t="s">
        <v>18</v>
      </c>
      <c r="K6887" s="2">
        <v>42620</v>
      </c>
      <c r="L6887" s="2">
        <v>42620.372187499997</v>
      </c>
      <c r="M6887">
        <v>14</v>
      </c>
      <c r="N6887">
        <v>0</v>
      </c>
      <c r="O6887">
        <v>-1</v>
      </c>
      <c r="P6887">
        <v>15</v>
      </c>
      <c r="R6887" t="str">
        <f t="shared" si="428"/>
        <v>OnTime</v>
      </c>
      <c r="S6887" t="str">
        <f t="shared" si="429"/>
        <v>OnTime</v>
      </c>
      <c r="T6887" t="str">
        <f t="shared" si="430"/>
        <v>One-time</v>
      </c>
      <c r="U6887" t="str">
        <f t="shared" si="431"/>
        <v>Short Term</v>
      </c>
    </row>
    <row r="6888" spans="1:21" x14ac:dyDescent="0.35">
      <c r="A6888" t="s">
        <v>1458</v>
      </c>
      <c r="B6888">
        <v>301709131</v>
      </c>
      <c r="C6888">
        <v>2</v>
      </c>
      <c r="D6888" s="2">
        <v>42621.416828703703</v>
      </c>
      <c r="E6888" s="2">
        <v>42621.333749999998</v>
      </c>
      <c r="F6888">
        <v>10000</v>
      </c>
      <c r="G6888">
        <v>13000</v>
      </c>
      <c r="H6888">
        <v>30</v>
      </c>
      <c r="I6888" s="2">
        <v>42653.447418981479</v>
      </c>
      <c r="J6888" t="s">
        <v>18</v>
      </c>
      <c r="K6888" s="2">
        <v>42653</v>
      </c>
      <c r="L6888" s="2">
        <v>42653.436886574083</v>
      </c>
      <c r="M6888">
        <v>32</v>
      </c>
      <c r="N6888">
        <v>0</v>
      </c>
      <c r="O6888">
        <v>2</v>
      </c>
      <c r="P6888">
        <v>30</v>
      </c>
      <c r="Q6888">
        <v>15</v>
      </c>
      <c r="R6888" t="str">
        <f t="shared" si="428"/>
        <v>OnTime</v>
      </c>
      <c r="S6888" t="str">
        <f t="shared" si="429"/>
        <v>Late</v>
      </c>
      <c r="T6888" t="str">
        <f t="shared" si="430"/>
        <v>Frequent Borrower</v>
      </c>
      <c r="U6888" t="str">
        <f t="shared" si="431"/>
        <v>Short Term</v>
      </c>
    </row>
    <row r="6889" spans="1:21" x14ac:dyDescent="0.35">
      <c r="A6889" t="s">
        <v>1458</v>
      </c>
      <c r="B6889">
        <v>301740897</v>
      </c>
      <c r="C6889">
        <v>3</v>
      </c>
      <c r="D6889" s="2">
        <v>42653.477523148147</v>
      </c>
      <c r="E6889" s="2">
        <v>42653.435740740737</v>
      </c>
      <c r="F6889">
        <v>20000</v>
      </c>
      <c r="G6889">
        <v>24500</v>
      </c>
      <c r="H6889">
        <v>30</v>
      </c>
      <c r="I6889" s="2">
        <v>42684.558888888889</v>
      </c>
      <c r="J6889" t="s">
        <v>18</v>
      </c>
      <c r="K6889" s="2">
        <v>42683</v>
      </c>
      <c r="L6889" s="2">
        <v>42684.548368055563</v>
      </c>
      <c r="M6889">
        <v>31</v>
      </c>
      <c r="N6889">
        <v>1</v>
      </c>
      <c r="O6889">
        <v>1</v>
      </c>
      <c r="P6889">
        <v>22.5</v>
      </c>
      <c r="Q6889">
        <v>32</v>
      </c>
      <c r="R6889" t="str">
        <f t="shared" si="428"/>
        <v>Late</v>
      </c>
      <c r="S6889" t="str">
        <f t="shared" si="429"/>
        <v>Early</v>
      </c>
      <c r="T6889" t="str">
        <f t="shared" si="430"/>
        <v>Frequent Borrower</v>
      </c>
      <c r="U6889" t="str">
        <f t="shared" si="431"/>
        <v>Short Term</v>
      </c>
    </row>
    <row r="6890" spans="1:21" x14ac:dyDescent="0.35">
      <c r="A6890" t="s">
        <v>1458</v>
      </c>
      <c r="B6890">
        <v>301757334</v>
      </c>
      <c r="C6890">
        <v>4</v>
      </c>
      <c r="D6890" s="2">
        <v>42684.640740740739</v>
      </c>
      <c r="E6890" s="2">
        <v>42684.598958333343</v>
      </c>
      <c r="F6890">
        <v>15000</v>
      </c>
      <c r="G6890">
        <v>18375</v>
      </c>
      <c r="H6890">
        <v>30</v>
      </c>
      <c r="I6890" s="2">
        <v>42716.593935185178</v>
      </c>
      <c r="J6890" t="s">
        <v>18</v>
      </c>
      <c r="K6890" s="2">
        <v>42717</v>
      </c>
      <c r="L6890" s="2">
        <v>42716.583356481482</v>
      </c>
      <c r="M6890">
        <v>31</v>
      </c>
      <c r="N6890">
        <v>-1</v>
      </c>
      <c r="O6890">
        <v>1</v>
      </c>
      <c r="P6890">
        <v>22.5</v>
      </c>
      <c r="Q6890">
        <v>31</v>
      </c>
      <c r="R6890" t="str">
        <f t="shared" si="428"/>
        <v>Early</v>
      </c>
      <c r="S6890" t="str">
        <f t="shared" si="429"/>
        <v>Late</v>
      </c>
      <c r="T6890" t="str">
        <f t="shared" si="430"/>
        <v>Frequent Borrower</v>
      </c>
      <c r="U6890" t="str">
        <f t="shared" si="431"/>
        <v>Short Term</v>
      </c>
    </row>
    <row r="6891" spans="1:21" x14ac:dyDescent="0.35">
      <c r="A6891" t="s">
        <v>1458</v>
      </c>
      <c r="B6891">
        <v>301773486</v>
      </c>
      <c r="C6891">
        <v>5</v>
      </c>
      <c r="D6891" s="2">
        <v>42718.405312499999</v>
      </c>
      <c r="E6891" s="2">
        <v>42718.36341435185</v>
      </c>
      <c r="F6891">
        <v>20000</v>
      </c>
      <c r="G6891">
        <v>23800</v>
      </c>
      <c r="H6891">
        <v>30</v>
      </c>
      <c r="I6891" s="2">
        <v>42751.910983796297</v>
      </c>
      <c r="J6891" t="s">
        <v>18</v>
      </c>
      <c r="K6891" s="2">
        <v>42748</v>
      </c>
      <c r="L6891" s="2">
        <v>42751.900462962964</v>
      </c>
      <c r="M6891">
        <v>33</v>
      </c>
      <c r="N6891">
        <v>3</v>
      </c>
      <c r="O6891">
        <v>3</v>
      </c>
      <c r="P6891">
        <v>19</v>
      </c>
      <c r="Q6891">
        <v>33</v>
      </c>
      <c r="R6891" t="str">
        <f t="shared" si="428"/>
        <v>Late</v>
      </c>
      <c r="S6891" t="str">
        <f t="shared" si="429"/>
        <v>Early</v>
      </c>
      <c r="T6891" t="str">
        <f t="shared" si="430"/>
        <v>Frequent Borrower</v>
      </c>
      <c r="U6891" t="str">
        <f t="shared" si="431"/>
        <v>Short Term</v>
      </c>
    </row>
    <row r="6892" spans="1:21" x14ac:dyDescent="0.35">
      <c r="A6892" t="s">
        <v>1458</v>
      </c>
      <c r="B6892">
        <v>301794672</v>
      </c>
      <c r="C6892">
        <v>6</v>
      </c>
      <c r="D6892" s="2">
        <v>42751.915902777779</v>
      </c>
      <c r="E6892" s="2">
        <v>42751.874155092592</v>
      </c>
      <c r="F6892">
        <v>25000</v>
      </c>
      <c r="G6892">
        <v>29000</v>
      </c>
      <c r="H6892">
        <v>30</v>
      </c>
      <c r="I6892" s="2">
        <v>42777.498368055552</v>
      </c>
      <c r="J6892" t="s">
        <v>18</v>
      </c>
      <c r="K6892" s="2">
        <v>42781</v>
      </c>
      <c r="L6892" s="2">
        <v>42777.487847222219</v>
      </c>
      <c r="M6892">
        <v>25</v>
      </c>
      <c r="N6892">
        <v>-4</v>
      </c>
      <c r="O6892">
        <v>-5</v>
      </c>
      <c r="P6892">
        <v>16</v>
      </c>
      <c r="Q6892">
        <v>33</v>
      </c>
      <c r="R6892" t="str">
        <f t="shared" si="428"/>
        <v>Early</v>
      </c>
      <c r="S6892" t="str">
        <f t="shared" si="429"/>
        <v>Late</v>
      </c>
      <c r="T6892" t="str">
        <f t="shared" si="430"/>
        <v>Frequent Borrower</v>
      </c>
      <c r="U6892" t="str">
        <f t="shared" si="431"/>
        <v>Short Term</v>
      </c>
    </row>
    <row r="6893" spans="1:21" x14ac:dyDescent="0.35">
      <c r="A6893" t="s">
        <v>1458</v>
      </c>
      <c r="B6893">
        <v>301814863</v>
      </c>
      <c r="C6893">
        <v>7</v>
      </c>
      <c r="D6893" s="2">
        <v>42777.503252314818</v>
      </c>
      <c r="E6893" s="2">
        <v>42777.461504629631</v>
      </c>
      <c r="F6893">
        <v>30000</v>
      </c>
      <c r="G6893">
        <v>34400</v>
      </c>
      <c r="H6893">
        <v>30</v>
      </c>
      <c r="I6893" s="2">
        <v>42808.580983796302</v>
      </c>
      <c r="J6893" t="s">
        <v>18</v>
      </c>
      <c r="K6893" s="2">
        <v>42807</v>
      </c>
      <c r="L6893" s="2">
        <v>42808.570462962962</v>
      </c>
      <c r="M6893">
        <v>31</v>
      </c>
      <c r="N6893">
        <v>1</v>
      </c>
      <c r="O6893">
        <v>1</v>
      </c>
      <c r="P6893">
        <v>14.66666666666667</v>
      </c>
      <c r="Q6893">
        <v>25</v>
      </c>
      <c r="R6893" t="str">
        <f t="shared" si="428"/>
        <v>Late</v>
      </c>
      <c r="S6893" t="str">
        <f t="shared" si="429"/>
        <v>OnTime</v>
      </c>
      <c r="T6893" t="str">
        <f t="shared" si="430"/>
        <v>Frequent Borrower</v>
      </c>
      <c r="U6893" t="str">
        <f t="shared" si="431"/>
        <v>Short Term</v>
      </c>
    </row>
    <row r="6894" spans="1:21" x14ac:dyDescent="0.35">
      <c r="A6894" t="s">
        <v>1458</v>
      </c>
      <c r="B6894">
        <v>301838060</v>
      </c>
      <c r="C6894">
        <v>8</v>
      </c>
      <c r="D6894" s="2">
        <v>42808.591493055559</v>
      </c>
      <c r="E6894" s="2">
        <v>42808.548958333333</v>
      </c>
      <c r="F6894">
        <v>30000</v>
      </c>
      <c r="G6894">
        <v>36800</v>
      </c>
      <c r="H6894">
        <v>60</v>
      </c>
      <c r="I6894" s="2">
        <v>42867.482812499999</v>
      </c>
      <c r="J6894" t="s">
        <v>18</v>
      </c>
      <c r="K6894" s="2">
        <v>42838</v>
      </c>
      <c r="L6894" s="2">
        <v>42838.476655092592</v>
      </c>
      <c r="M6894">
        <v>58</v>
      </c>
      <c r="N6894">
        <v>0</v>
      </c>
      <c r="O6894">
        <v>-2</v>
      </c>
      <c r="P6894">
        <v>22.666666666666661</v>
      </c>
      <c r="Q6894">
        <v>31</v>
      </c>
      <c r="R6894" t="str">
        <f t="shared" si="428"/>
        <v>OnTime</v>
      </c>
      <c r="S6894" t="str">
        <f t="shared" si="429"/>
        <v>Late</v>
      </c>
      <c r="T6894" t="str">
        <f t="shared" si="430"/>
        <v>Frequent Borrower</v>
      </c>
      <c r="U6894" t="str">
        <f t="shared" si="431"/>
        <v>Long Term</v>
      </c>
    </row>
    <row r="6895" spans="1:21" x14ac:dyDescent="0.35">
      <c r="A6895" t="s">
        <v>1458</v>
      </c>
      <c r="B6895">
        <v>301903023</v>
      </c>
      <c r="C6895">
        <v>9</v>
      </c>
      <c r="D6895" s="2">
        <v>42867.497164351851</v>
      </c>
      <c r="E6895" s="2">
        <v>42867.455405092587</v>
      </c>
      <c r="F6895">
        <v>40000</v>
      </c>
      <c r="G6895">
        <v>48000</v>
      </c>
      <c r="H6895">
        <v>60</v>
      </c>
      <c r="I6895" s="2">
        <v>42933.335300925923</v>
      </c>
      <c r="J6895" t="s">
        <v>18</v>
      </c>
      <c r="K6895" s="2">
        <v>42898</v>
      </c>
      <c r="L6895" s="2">
        <v>42919.678865740738</v>
      </c>
      <c r="M6895">
        <v>65</v>
      </c>
      <c r="N6895">
        <v>21</v>
      </c>
      <c r="O6895">
        <v>5</v>
      </c>
      <c r="P6895">
        <v>20</v>
      </c>
      <c r="Q6895">
        <v>58</v>
      </c>
      <c r="R6895" t="str">
        <f t="shared" si="428"/>
        <v>Late</v>
      </c>
      <c r="S6895" t="str">
        <f t="shared" si="429"/>
        <v>Early</v>
      </c>
      <c r="T6895" t="str">
        <f t="shared" si="430"/>
        <v>Frequent Borrower</v>
      </c>
      <c r="U6895" t="str">
        <f t="shared" si="431"/>
        <v>Long Term</v>
      </c>
    </row>
    <row r="6896" spans="1:21" x14ac:dyDescent="0.35">
      <c r="A6896" t="s">
        <v>1459</v>
      </c>
      <c r="B6896">
        <v>301692597</v>
      </c>
      <c r="C6896">
        <v>1</v>
      </c>
      <c r="D6896" s="2">
        <v>42606.055486111109</v>
      </c>
      <c r="E6896" s="2">
        <v>42606.013680555552</v>
      </c>
      <c r="F6896">
        <v>10000</v>
      </c>
      <c r="G6896">
        <v>11500</v>
      </c>
      <c r="H6896">
        <v>15</v>
      </c>
      <c r="I6896" s="2">
        <v>42620.520428240743</v>
      </c>
      <c r="J6896" t="s">
        <v>18</v>
      </c>
      <c r="K6896" s="2">
        <v>42621</v>
      </c>
      <c r="L6896" s="2">
        <v>42620.509965277779</v>
      </c>
      <c r="M6896">
        <v>14</v>
      </c>
      <c r="N6896">
        <v>-1</v>
      </c>
      <c r="O6896">
        <v>-1</v>
      </c>
      <c r="P6896">
        <v>15</v>
      </c>
      <c r="R6896" t="str">
        <f t="shared" si="428"/>
        <v>Early</v>
      </c>
      <c r="S6896" t="str">
        <f t="shared" si="429"/>
        <v>Early</v>
      </c>
      <c r="T6896" t="str">
        <f t="shared" si="430"/>
        <v>One-time</v>
      </c>
      <c r="U6896" t="str">
        <f t="shared" si="431"/>
        <v>Short Term</v>
      </c>
    </row>
    <row r="6897" spans="1:21" x14ac:dyDescent="0.35">
      <c r="A6897" t="s">
        <v>1459</v>
      </c>
      <c r="B6897">
        <v>301709184</v>
      </c>
      <c r="C6897">
        <v>2</v>
      </c>
      <c r="D6897" s="2">
        <v>42621.412187499998</v>
      </c>
      <c r="E6897" s="2">
        <v>42621.370439814818</v>
      </c>
      <c r="F6897">
        <v>10000</v>
      </c>
      <c r="G6897">
        <v>11500</v>
      </c>
      <c r="H6897">
        <v>15</v>
      </c>
      <c r="I6897" s="2">
        <v>42634.491053240738</v>
      </c>
      <c r="J6897" t="s">
        <v>18</v>
      </c>
      <c r="K6897" s="2">
        <v>42636</v>
      </c>
      <c r="L6897" s="2">
        <v>42634.480532407397</v>
      </c>
      <c r="M6897">
        <v>13</v>
      </c>
      <c r="N6897">
        <v>-2</v>
      </c>
      <c r="O6897">
        <v>-2</v>
      </c>
      <c r="P6897">
        <v>15</v>
      </c>
      <c r="Q6897">
        <v>15</v>
      </c>
      <c r="R6897" t="str">
        <f t="shared" si="428"/>
        <v>Early</v>
      </c>
      <c r="S6897" t="str">
        <f t="shared" si="429"/>
        <v>Early</v>
      </c>
      <c r="T6897" t="str">
        <f t="shared" si="430"/>
        <v>Frequent Borrower</v>
      </c>
      <c r="U6897" t="str">
        <f t="shared" si="431"/>
        <v>Short Term</v>
      </c>
    </row>
    <row r="6898" spans="1:21" x14ac:dyDescent="0.35">
      <c r="A6898" t="s">
        <v>1459</v>
      </c>
      <c r="B6898">
        <v>301722844</v>
      </c>
      <c r="C6898">
        <v>3</v>
      </c>
      <c r="D6898" s="2">
        <v>42634.498854166668</v>
      </c>
      <c r="E6898" s="2">
        <v>42634.457083333327</v>
      </c>
      <c r="F6898">
        <v>20000</v>
      </c>
      <c r="G6898">
        <v>22250</v>
      </c>
      <c r="H6898">
        <v>15</v>
      </c>
      <c r="I6898" s="2">
        <v>42646.333587962959</v>
      </c>
      <c r="J6898" t="s">
        <v>18</v>
      </c>
      <c r="K6898" s="2">
        <v>42649</v>
      </c>
      <c r="L6898" s="2">
        <v>42646.322696759264</v>
      </c>
      <c r="M6898">
        <v>11</v>
      </c>
      <c r="N6898">
        <v>-3</v>
      </c>
      <c r="O6898">
        <v>-4</v>
      </c>
      <c r="P6898">
        <v>11.25</v>
      </c>
      <c r="Q6898">
        <v>13</v>
      </c>
      <c r="R6898" t="str">
        <f t="shared" si="428"/>
        <v>Early</v>
      </c>
      <c r="S6898" t="str">
        <f t="shared" si="429"/>
        <v>Early</v>
      </c>
      <c r="T6898" t="str">
        <f t="shared" si="430"/>
        <v>Frequent Borrower</v>
      </c>
      <c r="U6898" t="str">
        <f t="shared" si="431"/>
        <v>Short Term</v>
      </c>
    </row>
    <row r="6899" spans="1:21" x14ac:dyDescent="0.35">
      <c r="A6899" t="s">
        <v>1459</v>
      </c>
      <c r="B6899">
        <v>301735365</v>
      </c>
      <c r="C6899">
        <v>4</v>
      </c>
      <c r="D6899" s="2">
        <v>42646.833726851852</v>
      </c>
      <c r="E6899" s="2">
        <v>42646.791944444441</v>
      </c>
      <c r="F6899">
        <v>20000</v>
      </c>
      <c r="G6899">
        <v>24500</v>
      </c>
      <c r="H6899">
        <v>30</v>
      </c>
      <c r="I6899" s="2">
        <v>42675.553460648152</v>
      </c>
      <c r="J6899" t="s">
        <v>18</v>
      </c>
      <c r="K6899" s="2">
        <v>42676</v>
      </c>
      <c r="L6899" s="2">
        <v>42675.542939814812</v>
      </c>
      <c r="M6899">
        <v>28</v>
      </c>
      <c r="N6899">
        <v>-1</v>
      </c>
      <c r="O6899">
        <v>-2</v>
      </c>
      <c r="P6899">
        <v>22.5</v>
      </c>
      <c r="Q6899">
        <v>12</v>
      </c>
      <c r="R6899" t="str">
        <f t="shared" si="428"/>
        <v>Early</v>
      </c>
      <c r="S6899" t="str">
        <f t="shared" si="429"/>
        <v>Late</v>
      </c>
      <c r="T6899" t="str">
        <f t="shared" si="430"/>
        <v>Frequent Borrower</v>
      </c>
      <c r="U6899" t="str">
        <f t="shared" si="431"/>
        <v>Short Term</v>
      </c>
    </row>
    <row r="6900" spans="1:21" x14ac:dyDescent="0.35">
      <c r="A6900" t="s">
        <v>1459</v>
      </c>
      <c r="B6900">
        <v>301753713</v>
      </c>
      <c r="C6900">
        <v>5</v>
      </c>
      <c r="D6900" s="2">
        <v>42677.268738425933</v>
      </c>
      <c r="E6900" s="2">
        <v>42677.226956018523</v>
      </c>
      <c r="F6900">
        <v>30000</v>
      </c>
      <c r="G6900">
        <v>34500</v>
      </c>
      <c r="H6900">
        <v>30</v>
      </c>
      <c r="I6900" s="2">
        <v>42711.411168981482</v>
      </c>
      <c r="J6900" t="s">
        <v>18</v>
      </c>
      <c r="K6900" s="2">
        <v>42709</v>
      </c>
      <c r="L6900" s="2">
        <v>42711.400636574072</v>
      </c>
      <c r="M6900">
        <v>34</v>
      </c>
      <c r="N6900">
        <v>2</v>
      </c>
      <c r="O6900">
        <v>4</v>
      </c>
      <c r="P6900">
        <v>15</v>
      </c>
      <c r="Q6900">
        <v>30</v>
      </c>
      <c r="R6900" t="str">
        <f t="shared" si="428"/>
        <v>Late</v>
      </c>
      <c r="S6900" t="str">
        <f t="shared" si="429"/>
        <v>Early</v>
      </c>
      <c r="T6900" t="str">
        <f t="shared" si="430"/>
        <v>Frequent Borrower</v>
      </c>
      <c r="U6900" t="str">
        <f t="shared" si="431"/>
        <v>Short Term</v>
      </c>
    </row>
    <row r="6901" spans="1:21" x14ac:dyDescent="0.35">
      <c r="A6901" t="s">
        <v>1459</v>
      </c>
      <c r="B6901">
        <v>301770456</v>
      </c>
      <c r="C6901">
        <v>6</v>
      </c>
      <c r="D6901" s="2">
        <v>42711.469953703701</v>
      </c>
      <c r="E6901" s="2">
        <v>42711.427789351852</v>
      </c>
      <c r="F6901">
        <v>30000</v>
      </c>
      <c r="G6901">
        <v>34400</v>
      </c>
      <c r="H6901">
        <v>30</v>
      </c>
      <c r="I6901" s="2">
        <v>42712.552627314813</v>
      </c>
      <c r="J6901" t="s">
        <v>18</v>
      </c>
      <c r="K6901" s="2">
        <v>42741</v>
      </c>
      <c r="L6901" s="2">
        <v>42712.542349537027</v>
      </c>
      <c r="M6901">
        <v>1</v>
      </c>
      <c r="N6901">
        <v>-29</v>
      </c>
      <c r="O6901">
        <v>-29</v>
      </c>
      <c r="P6901">
        <v>14.66666666666667</v>
      </c>
      <c r="Q6901">
        <v>34</v>
      </c>
      <c r="R6901" t="str">
        <f t="shared" si="428"/>
        <v>Early</v>
      </c>
      <c r="S6901" t="str">
        <f t="shared" si="429"/>
        <v>OnTime</v>
      </c>
      <c r="T6901" t="str">
        <f t="shared" si="430"/>
        <v>Frequent Borrower</v>
      </c>
      <c r="U6901" t="str">
        <f t="shared" si="431"/>
        <v>Short Term</v>
      </c>
    </row>
    <row r="6902" spans="1:21" x14ac:dyDescent="0.35">
      <c r="A6902" t="s">
        <v>1459</v>
      </c>
      <c r="B6902">
        <v>301771123</v>
      </c>
      <c r="C6902">
        <v>7</v>
      </c>
      <c r="D6902" s="2">
        <v>42712.740752314807</v>
      </c>
      <c r="E6902" s="2">
        <v>42712.698969907397</v>
      </c>
      <c r="F6902">
        <v>30000</v>
      </c>
      <c r="G6902">
        <v>34400</v>
      </c>
      <c r="H6902">
        <v>30</v>
      </c>
      <c r="I6902" s="2">
        <v>42744.638009259259</v>
      </c>
      <c r="J6902" t="s">
        <v>18</v>
      </c>
      <c r="K6902" s="2">
        <v>42744</v>
      </c>
      <c r="L6902" s="2">
        <v>42744.627476851849</v>
      </c>
      <c r="M6902">
        <v>31</v>
      </c>
      <c r="N6902">
        <v>0</v>
      </c>
      <c r="O6902">
        <v>1</v>
      </c>
      <c r="P6902">
        <v>14.66666666666667</v>
      </c>
      <c r="Q6902">
        <v>1</v>
      </c>
      <c r="R6902" t="str">
        <f t="shared" si="428"/>
        <v>OnTime</v>
      </c>
      <c r="S6902" t="str">
        <f t="shared" si="429"/>
        <v>Early</v>
      </c>
      <c r="T6902" t="str">
        <f t="shared" si="430"/>
        <v>Frequent Borrower</v>
      </c>
      <c r="U6902" t="str">
        <f t="shared" si="431"/>
        <v>Short Term</v>
      </c>
    </row>
    <row r="6903" spans="1:21" x14ac:dyDescent="0.35">
      <c r="A6903" t="s">
        <v>1459</v>
      </c>
      <c r="B6903">
        <v>301790135</v>
      </c>
      <c r="C6903">
        <v>8</v>
      </c>
      <c r="D6903" s="2">
        <v>42744.640405092592</v>
      </c>
      <c r="E6903" s="2">
        <v>42744.598657407398</v>
      </c>
      <c r="F6903">
        <v>30000</v>
      </c>
      <c r="G6903">
        <v>34400</v>
      </c>
      <c r="H6903">
        <v>30</v>
      </c>
      <c r="I6903" s="2">
        <v>42772.352696759262</v>
      </c>
      <c r="J6903" t="s">
        <v>18</v>
      </c>
      <c r="K6903" s="2">
        <v>42774</v>
      </c>
      <c r="L6903" s="2">
        <v>42772.342106481483</v>
      </c>
      <c r="M6903">
        <v>27</v>
      </c>
      <c r="N6903">
        <v>-2</v>
      </c>
      <c r="O6903">
        <v>-3</v>
      </c>
      <c r="P6903">
        <v>14.66666666666667</v>
      </c>
      <c r="Q6903">
        <v>31</v>
      </c>
      <c r="R6903" t="str">
        <f t="shared" si="428"/>
        <v>Early</v>
      </c>
      <c r="S6903" t="str">
        <f t="shared" si="429"/>
        <v>Late</v>
      </c>
      <c r="T6903" t="str">
        <f t="shared" si="430"/>
        <v>Frequent Borrower</v>
      </c>
      <c r="U6903" t="str">
        <f t="shared" si="431"/>
        <v>Short Term</v>
      </c>
    </row>
    <row r="6904" spans="1:21" x14ac:dyDescent="0.35">
      <c r="A6904" t="s">
        <v>1459</v>
      </c>
      <c r="B6904">
        <v>301810876</v>
      </c>
      <c r="C6904">
        <v>9</v>
      </c>
      <c r="D6904" s="2">
        <v>42772.375162037039</v>
      </c>
      <c r="E6904" s="2">
        <v>42772.333425925928</v>
      </c>
      <c r="F6904">
        <v>40000</v>
      </c>
      <c r="G6904">
        <v>44800</v>
      </c>
      <c r="H6904">
        <v>30</v>
      </c>
      <c r="I6904" s="2">
        <v>42811.8200462963</v>
      </c>
      <c r="J6904" t="s">
        <v>18</v>
      </c>
      <c r="K6904" s="2">
        <v>42802</v>
      </c>
      <c r="L6904" s="2">
        <v>42811.809513888889</v>
      </c>
      <c r="M6904">
        <v>39</v>
      </c>
      <c r="N6904">
        <v>9</v>
      </c>
      <c r="O6904">
        <v>9</v>
      </c>
      <c r="P6904">
        <v>12</v>
      </c>
      <c r="Q6904">
        <v>27</v>
      </c>
      <c r="R6904" t="str">
        <f t="shared" si="428"/>
        <v>Late</v>
      </c>
      <c r="S6904" t="str">
        <f t="shared" si="429"/>
        <v>Early</v>
      </c>
      <c r="T6904" t="str">
        <f t="shared" si="430"/>
        <v>Frequent Borrower</v>
      </c>
      <c r="U6904" t="str">
        <f t="shared" si="431"/>
        <v>Short Term</v>
      </c>
    </row>
    <row r="6905" spans="1:21" x14ac:dyDescent="0.35">
      <c r="A6905" t="s">
        <v>1459</v>
      </c>
      <c r="B6905">
        <v>301840771</v>
      </c>
      <c r="C6905">
        <v>10</v>
      </c>
      <c r="D6905" s="2">
        <v>42811.92019675926</v>
      </c>
      <c r="E6905" s="2">
        <v>42811.878287037027</v>
      </c>
      <c r="F6905">
        <v>30000</v>
      </c>
      <c r="G6905">
        <v>34400</v>
      </c>
      <c r="H6905">
        <v>30</v>
      </c>
      <c r="I6905" s="2">
        <v>42838.80195601852</v>
      </c>
      <c r="J6905" t="s">
        <v>18</v>
      </c>
      <c r="K6905" s="2">
        <v>42842</v>
      </c>
      <c r="L6905" s="2">
        <v>42838.791435185187</v>
      </c>
      <c r="M6905">
        <v>26</v>
      </c>
      <c r="N6905">
        <v>-4</v>
      </c>
      <c r="O6905">
        <v>-4</v>
      </c>
      <c r="P6905">
        <v>14.66666666666667</v>
      </c>
      <c r="Q6905">
        <v>39</v>
      </c>
      <c r="R6905" t="str">
        <f t="shared" si="428"/>
        <v>Early</v>
      </c>
      <c r="S6905" t="str">
        <f t="shared" si="429"/>
        <v>Early</v>
      </c>
      <c r="T6905" t="str">
        <f t="shared" si="430"/>
        <v>Frequent Borrower</v>
      </c>
      <c r="U6905" t="str">
        <f t="shared" si="431"/>
        <v>Short Term</v>
      </c>
    </row>
    <row r="6906" spans="1:21" x14ac:dyDescent="0.35">
      <c r="A6906" t="s">
        <v>1459</v>
      </c>
      <c r="B6906">
        <v>301867669</v>
      </c>
      <c r="C6906">
        <v>11</v>
      </c>
      <c r="D6906" s="2">
        <v>42838.824479166673</v>
      </c>
      <c r="E6906" s="2">
        <v>42838.782731481479</v>
      </c>
      <c r="F6906">
        <v>30000</v>
      </c>
      <c r="G6906">
        <v>34400</v>
      </c>
      <c r="H6906">
        <v>30</v>
      </c>
      <c r="I6906" s="2">
        <v>42863.310046296298</v>
      </c>
      <c r="J6906" t="s">
        <v>18</v>
      </c>
      <c r="K6906" s="2">
        <v>42870</v>
      </c>
      <c r="L6906" s="2">
        <v>42863.299525462957</v>
      </c>
      <c r="M6906">
        <v>24</v>
      </c>
      <c r="N6906">
        <v>-7</v>
      </c>
      <c r="O6906">
        <v>-6</v>
      </c>
      <c r="P6906">
        <v>14.66666666666667</v>
      </c>
      <c r="Q6906">
        <v>26</v>
      </c>
      <c r="R6906" t="str">
        <f t="shared" si="428"/>
        <v>Early</v>
      </c>
      <c r="S6906" t="str">
        <f t="shared" si="429"/>
        <v>Early</v>
      </c>
      <c r="T6906" t="str">
        <f t="shared" si="430"/>
        <v>Frequent Borrower</v>
      </c>
      <c r="U6906" t="str">
        <f t="shared" si="431"/>
        <v>Short Term</v>
      </c>
    </row>
    <row r="6907" spans="1:21" x14ac:dyDescent="0.35">
      <c r="A6907" t="s">
        <v>1459</v>
      </c>
      <c r="B6907">
        <v>301913408</v>
      </c>
      <c r="C6907">
        <v>12</v>
      </c>
      <c r="D6907" s="2">
        <v>42874.496030092603</v>
      </c>
      <c r="E6907" s="2">
        <v>42874.454282407409</v>
      </c>
      <c r="F6907">
        <v>40000</v>
      </c>
      <c r="G6907">
        <v>44000</v>
      </c>
      <c r="H6907">
        <v>30</v>
      </c>
      <c r="I6907" s="2">
        <v>42904.670393518521</v>
      </c>
      <c r="J6907" t="s">
        <v>18</v>
      </c>
      <c r="K6907" s="2">
        <v>42905</v>
      </c>
      <c r="L6907" s="2">
        <v>42902</v>
      </c>
      <c r="M6907">
        <v>30</v>
      </c>
      <c r="N6907">
        <v>-3</v>
      </c>
      <c r="O6907">
        <v>0</v>
      </c>
      <c r="P6907">
        <v>10</v>
      </c>
      <c r="Q6907">
        <v>35</v>
      </c>
      <c r="R6907" t="str">
        <f t="shared" si="428"/>
        <v>Early</v>
      </c>
      <c r="S6907" t="str">
        <f t="shared" si="429"/>
        <v>OnTime</v>
      </c>
      <c r="T6907" t="str">
        <f t="shared" si="430"/>
        <v>Frequent Borrower</v>
      </c>
      <c r="U6907" t="str">
        <f t="shared" si="431"/>
        <v>Short Term</v>
      </c>
    </row>
    <row r="6908" spans="1:21" x14ac:dyDescent="0.35">
      <c r="A6908" t="s">
        <v>1459</v>
      </c>
      <c r="B6908">
        <v>301944381</v>
      </c>
      <c r="C6908">
        <v>13</v>
      </c>
      <c r="D6908" s="2">
        <v>42906.332499999997</v>
      </c>
      <c r="E6908" s="2">
        <v>42906.29005787037</v>
      </c>
      <c r="F6908">
        <v>40000</v>
      </c>
      <c r="G6908">
        <v>44000</v>
      </c>
      <c r="H6908">
        <v>30</v>
      </c>
      <c r="I6908" s="2">
        <v>42936.696423611109</v>
      </c>
      <c r="J6908" t="s">
        <v>18</v>
      </c>
      <c r="K6908" s="2">
        <v>42936</v>
      </c>
      <c r="L6908" s="2">
        <v>42936.689375000002</v>
      </c>
      <c r="M6908">
        <v>30</v>
      </c>
      <c r="N6908">
        <v>0</v>
      </c>
      <c r="O6908">
        <v>0</v>
      </c>
      <c r="P6908">
        <v>10</v>
      </c>
      <c r="Q6908">
        <v>31</v>
      </c>
      <c r="R6908" t="str">
        <f t="shared" si="428"/>
        <v>OnTime</v>
      </c>
      <c r="S6908" t="str">
        <f t="shared" si="429"/>
        <v>Early</v>
      </c>
      <c r="T6908" t="str">
        <f t="shared" si="430"/>
        <v>Frequent Borrower</v>
      </c>
      <c r="U6908" t="str">
        <f t="shared" si="431"/>
        <v>Short Term</v>
      </c>
    </row>
    <row r="6909" spans="1:21" x14ac:dyDescent="0.35">
      <c r="A6909" t="s">
        <v>1460</v>
      </c>
      <c r="B6909">
        <v>301693211</v>
      </c>
      <c r="C6909">
        <v>1</v>
      </c>
      <c r="D6909" s="2">
        <v>42606.544745370367</v>
      </c>
      <c r="E6909" s="2">
        <v>42606.502962962957</v>
      </c>
      <c r="F6909">
        <v>10000</v>
      </c>
      <c r="G6909">
        <v>13000</v>
      </c>
      <c r="H6909">
        <v>30</v>
      </c>
      <c r="I6909" s="2">
        <v>42634.45484953704</v>
      </c>
      <c r="J6909" t="s">
        <v>18</v>
      </c>
      <c r="K6909" s="2">
        <v>42636</v>
      </c>
      <c r="L6909" s="2">
        <v>42634.444328703707</v>
      </c>
      <c r="M6909">
        <v>27</v>
      </c>
      <c r="N6909">
        <v>-2</v>
      </c>
      <c r="O6909">
        <v>-3</v>
      </c>
      <c r="P6909">
        <v>30</v>
      </c>
      <c r="R6909" t="str">
        <f t="shared" si="428"/>
        <v>Early</v>
      </c>
      <c r="S6909" t="str">
        <f t="shared" si="429"/>
        <v>Early</v>
      </c>
      <c r="T6909" t="str">
        <f t="shared" si="430"/>
        <v>One-time</v>
      </c>
      <c r="U6909" t="str">
        <f t="shared" si="431"/>
        <v>Short Term</v>
      </c>
    </row>
    <row r="6910" spans="1:21" x14ac:dyDescent="0.35">
      <c r="A6910" t="s">
        <v>1460</v>
      </c>
      <c r="B6910">
        <v>301750593</v>
      </c>
      <c r="C6910">
        <v>2</v>
      </c>
      <c r="D6910" s="2">
        <v>42670.554849537039</v>
      </c>
      <c r="E6910" s="2">
        <v>42670.513078703712</v>
      </c>
      <c r="F6910">
        <v>10000</v>
      </c>
      <c r="G6910">
        <v>13000</v>
      </c>
      <c r="H6910">
        <v>30</v>
      </c>
      <c r="I6910" s="2">
        <v>42699.906215277777</v>
      </c>
      <c r="J6910" t="s">
        <v>18</v>
      </c>
      <c r="K6910" s="2">
        <v>42702</v>
      </c>
      <c r="L6910" s="2">
        <v>42699.895682870367</v>
      </c>
      <c r="M6910">
        <v>29</v>
      </c>
      <c r="N6910">
        <v>-3</v>
      </c>
      <c r="O6910">
        <v>-1</v>
      </c>
      <c r="P6910">
        <v>30</v>
      </c>
      <c r="Q6910">
        <v>64</v>
      </c>
      <c r="R6910" t="str">
        <f t="shared" si="428"/>
        <v>Early</v>
      </c>
      <c r="S6910" t="str">
        <f t="shared" si="429"/>
        <v>Early</v>
      </c>
      <c r="T6910" t="str">
        <f t="shared" si="430"/>
        <v>Frequent Borrower</v>
      </c>
      <c r="U6910" t="str">
        <f t="shared" si="431"/>
        <v>Short Term</v>
      </c>
    </row>
    <row r="6911" spans="1:21" x14ac:dyDescent="0.35">
      <c r="A6911" t="s">
        <v>1460</v>
      </c>
      <c r="B6911">
        <v>301770185</v>
      </c>
      <c r="C6911">
        <v>3</v>
      </c>
      <c r="D6911" s="2">
        <v>42710.791770833333</v>
      </c>
      <c r="E6911" s="2">
        <v>42710.749606481477</v>
      </c>
      <c r="F6911">
        <v>10000</v>
      </c>
      <c r="G6911">
        <v>11500</v>
      </c>
      <c r="H6911">
        <v>15</v>
      </c>
      <c r="I6911" s="2">
        <v>42723.626030092593</v>
      </c>
      <c r="J6911" t="s">
        <v>18</v>
      </c>
      <c r="K6911" s="2">
        <v>42725</v>
      </c>
      <c r="L6911" s="2">
        <v>42723.615497685183</v>
      </c>
      <c r="M6911">
        <v>12</v>
      </c>
      <c r="N6911">
        <v>-2</v>
      </c>
      <c r="O6911">
        <v>-3</v>
      </c>
      <c r="P6911">
        <v>15</v>
      </c>
      <c r="Q6911">
        <v>40</v>
      </c>
      <c r="R6911" t="str">
        <f t="shared" si="428"/>
        <v>Early</v>
      </c>
      <c r="S6911" t="str">
        <f t="shared" si="429"/>
        <v>OnTime</v>
      </c>
      <c r="T6911" t="str">
        <f t="shared" si="430"/>
        <v>Frequent Borrower</v>
      </c>
      <c r="U6911" t="str">
        <f t="shared" si="431"/>
        <v>Short Term</v>
      </c>
    </row>
    <row r="6912" spans="1:21" x14ac:dyDescent="0.35">
      <c r="A6912" t="s">
        <v>1460</v>
      </c>
      <c r="B6912">
        <v>301776786</v>
      </c>
      <c r="C6912">
        <v>4</v>
      </c>
      <c r="D6912" s="2">
        <v>42724.782025462962</v>
      </c>
      <c r="E6912" s="2">
        <v>42723.869502314818</v>
      </c>
      <c r="F6912">
        <v>10000</v>
      </c>
      <c r="G6912">
        <v>11450</v>
      </c>
      <c r="H6912">
        <v>15</v>
      </c>
      <c r="I6912" s="2">
        <v>42739.451296296298</v>
      </c>
      <c r="J6912" t="s">
        <v>18</v>
      </c>
      <c r="K6912" s="2">
        <v>42739</v>
      </c>
      <c r="L6912" s="2">
        <v>42739.440775462957</v>
      </c>
      <c r="M6912">
        <v>14</v>
      </c>
      <c r="N6912">
        <v>0</v>
      </c>
      <c r="O6912">
        <v>-1</v>
      </c>
      <c r="P6912">
        <v>14.5</v>
      </c>
      <c r="Q6912">
        <v>13</v>
      </c>
      <c r="R6912" t="str">
        <f t="shared" si="428"/>
        <v>OnTime</v>
      </c>
      <c r="S6912" t="str">
        <f t="shared" si="429"/>
        <v>OnTime</v>
      </c>
      <c r="T6912" t="str">
        <f t="shared" si="430"/>
        <v>Frequent Borrower</v>
      </c>
      <c r="U6912" t="str">
        <f t="shared" si="431"/>
        <v>Short Term</v>
      </c>
    </row>
    <row r="6913" spans="1:21" x14ac:dyDescent="0.35">
      <c r="A6913" t="s">
        <v>1460</v>
      </c>
      <c r="B6913">
        <v>301787503</v>
      </c>
      <c r="C6913">
        <v>5</v>
      </c>
      <c r="D6913" s="2">
        <v>42740.382060185177</v>
      </c>
      <c r="E6913" s="2">
        <v>42740.340266203697</v>
      </c>
      <c r="F6913">
        <v>10000</v>
      </c>
      <c r="G6913">
        <v>11450</v>
      </c>
      <c r="H6913">
        <v>15</v>
      </c>
      <c r="I6913" s="2">
        <v>42755.315428240741</v>
      </c>
      <c r="J6913" t="s">
        <v>18</v>
      </c>
      <c r="K6913" s="2">
        <v>42755</v>
      </c>
      <c r="L6913" s="2">
        <v>42755.304907407408</v>
      </c>
      <c r="M6913">
        <v>14</v>
      </c>
      <c r="N6913">
        <v>0</v>
      </c>
      <c r="O6913">
        <v>-1</v>
      </c>
      <c r="P6913">
        <v>14.5</v>
      </c>
      <c r="Q6913">
        <v>15</v>
      </c>
      <c r="R6913" t="str">
        <f t="shared" si="428"/>
        <v>OnTime</v>
      </c>
      <c r="S6913" t="str">
        <f t="shared" si="429"/>
        <v>Early</v>
      </c>
      <c r="T6913" t="str">
        <f t="shared" si="430"/>
        <v>Frequent Borrower</v>
      </c>
      <c r="U6913" t="str">
        <f t="shared" si="431"/>
        <v>Short Term</v>
      </c>
    </row>
    <row r="6914" spans="1:21" x14ac:dyDescent="0.35">
      <c r="A6914" t="s">
        <v>1460</v>
      </c>
      <c r="B6914">
        <v>301797264</v>
      </c>
      <c r="C6914">
        <v>6</v>
      </c>
      <c r="D6914" s="2">
        <v>42755.332233796304</v>
      </c>
      <c r="E6914" s="2">
        <v>42755.29047453704</v>
      </c>
      <c r="F6914">
        <v>10000</v>
      </c>
      <c r="G6914">
        <v>11450</v>
      </c>
      <c r="H6914">
        <v>15</v>
      </c>
      <c r="I6914" s="2">
        <v>42770.63921296296</v>
      </c>
      <c r="J6914" t="s">
        <v>18</v>
      </c>
      <c r="K6914" s="2">
        <v>42772</v>
      </c>
      <c r="L6914" s="2">
        <v>42770.628692129627</v>
      </c>
      <c r="M6914">
        <v>15</v>
      </c>
      <c r="N6914">
        <v>-2</v>
      </c>
      <c r="O6914">
        <v>0</v>
      </c>
      <c r="P6914">
        <v>14.5</v>
      </c>
      <c r="Q6914">
        <v>14</v>
      </c>
      <c r="R6914" t="str">
        <f t="shared" si="428"/>
        <v>Early</v>
      </c>
      <c r="S6914" t="str">
        <f t="shared" si="429"/>
        <v>Early</v>
      </c>
      <c r="T6914" t="str">
        <f t="shared" si="430"/>
        <v>Frequent Borrower</v>
      </c>
      <c r="U6914" t="str">
        <f t="shared" si="431"/>
        <v>Short Term</v>
      </c>
    </row>
    <row r="6915" spans="1:21" x14ac:dyDescent="0.35">
      <c r="A6915" t="s">
        <v>1460</v>
      </c>
      <c r="B6915">
        <v>301810005</v>
      </c>
      <c r="C6915">
        <v>7</v>
      </c>
      <c r="D6915" s="2">
        <v>42770.644942129627</v>
      </c>
      <c r="E6915" s="2">
        <v>42770.603206018517</v>
      </c>
      <c r="F6915">
        <v>15000</v>
      </c>
      <c r="G6915">
        <v>16600</v>
      </c>
      <c r="H6915">
        <v>15</v>
      </c>
      <c r="I6915" s="2">
        <v>42783.65289351852</v>
      </c>
      <c r="J6915" t="s">
        <v>18</v>
      </c>
      <c r="K6915" s="2">
        <v>42786</v>
      </c>
      <c r="L6915" s="2">
        <v>42783.64234953704</v>
      </c>
      <c r="M6915">
        <v>13</v>
      </c>
      <c r="N6915">
        <v>-3</v>
      </c>
      <c r="O6915">
        <v>-2</v>
      </c>
      <c r="P6915">
        <v>10.66666666666667</v>
      </c>
      <c r="Q6915">
        <v>15</v>
      </c>
      <c r="R6915" t="str">
        <f t="shared" ref="R6915:R6978" si="432">IF(N6915&lt;0,"Early",IF(N6915=0,"OnTime","Late"))</f>
        <v>Early</v>
      </c>
      <c r="S6915" t="str">
        <f t="shared" ref="S6915:S6978" si="433">IF(N6916&lt;0,"Early",IF(N6916=0,"OnTime","Late"))</f>
        <v>Early</v>
      </c>
      <c r="T6915" t="str">
        <f t="shared" ref="T6915:T6978" si="434">IF(ISBLANK(Q6915),"One-time","Frequent Borrower")</f>
        <v>Frequent Borrower</v>
      </c>
      <c r="U6915" t="str">
        <f t="shared" ref="U6915:U6978" si="435">IF(OR(H6915=15,H6915=30),"Short Term","Long Term")</f>
        <v>Short Term</v>
      </c>
    </row>
    <row r="6916" spans="1:21" x14ac:dyDescent="0.35">
      <c r="A6916" t="s">
        <v>1460</v>
      </c>
      <c r="B6916">
        <v>301820215</v>
      </c>
      <c r="C6916">
        <v>8</v>
      </c>
      <c r="D6916" s="2">
        <v>42783.660520833328</v>
      </c>
      <c r="E6916" s="2">
        <v>42783.618773148148</v>
      </c>
      <c r="F6916">
        <v>20000</v>
      </c>
      <c r="G6916">
        <v>21800</v>
      </c>
      <c r="H6916">
        <v>15</v>
      </c>
      <c r="I6916" s="2">
        <v>42801.463333333333</v>
      </c>
      <c r="J6916" t="s">
        <v>18</v>
      </c>
      <c r="K6916" s="2">
        <v>42800</v>
      </c>
      <c r="L6916" s="2">
        <v>42798</v>
      </c>
      <c r="M6916">
        <v>17</v>
      </c>
      <c r="N6916">
        <v>-2</v>
      </c>
      <c r="O6916">
        <v>2</v>
      </c>
      <c r="P6916">
        <v>9</v>
      </c>
      <c r="Q6916">
        <v>13</v>
      </c>
      <c r="R6916" t="str">
        <f t="shared" si="432"/>
        <v>Early</v>
      </c>
      <c r="S6916" t="str">
        <f t="shared" si="433"/>
        <v>OnTime</v>
      </c>
      <c r="T6916" t="str">
        <f t="shared" si="434"/>
        <v>Frequent Borrower</v>
      </c>
      <c r="U6916" t="str">
        <f t="shared" si="435"/>
        <v>Short Term</v>
      </c>
    </row>
    <row r="6917" spans="1:21" x14ac:dyDescent="0.35">
      <c r="A6917" t="s">
        <v>1460</v>
      </c>
      <c r="B6917">
        <v>301833135</v>
      </c>
      <c r="C6917">
        <v>9</v>
      </c>
      <c r="D6917" s="2">
        <v>42801.46912037037</v>
      </c>
      <c r="E6917" s="2">
        <v>42801.426631944443</v>
      </c>
      <c r="F6917">
        <v>20000</v>
      </c>
      <c r="G6917">
        <v>21800</v>
      </c>
      <c r="H6917">
        <v>15</v>
      </c>
      <c r="I6917" s="2">
        <v>42816.434293981481</v>
      </c>
      <c r="J6917" t="s">
        <v>18</v>
      </c>
      <c r="K6917" s="2">
        <v>42816</v>
      </c>
      <c r="L6917" s="2">
        <v>42816.423750000002</v>
      </c>
      <c r="M6917">
        <v>14</v>
      </c>
      <c r="N6917">
        <v>0</v>
      </c>
      <c r="O6917">
        <v>-1</v>
      </c>
      <c r="P6917">
        <v>9</v>
      </c>
      <c r="Q6917">
        <v>17</v>
      </c>
      <c r="R6917" t="str">
        <f t="shared" si="432"/>
        <v>OnTime</v>
      </c>
      <c r="S6917" t="str">
        <f t="shared" si="433"/>
        <v>OnTime</v>
      </c>
      <c r="T6917" t="str">
        <f t="shared" si="434"/>
        <v>Frequent Borrower</v>
      </c>
      <c r="U6917" t="str">
        <f t="shared" si="435"/>
        <v>Short Term</v>
      </c>
    </row>
    <row r="6918" spans="1:21" x14ac:dyDescent="0.35">
      <c r="A6918" t="s">
        <v>1460</v>
      </c>
      <c r="B6918">
        <v>301844292</v>
      </c>
      <c r="C6918">
        <v>10</v>
      </c>
      <c r="D6918" s="2">
        <v>42816.715891203698</v>
      </c>
      <c r="E6918" s="2">
        <v>42816.674143518518</v>
      </c>
      <c r="F6918">
        <v>20000</v>
      </c>
      <c r="G6918">
        <v>21800</v>
      </c>
      <c r="H6918">
        <v>15</v>
      </c>
      <c r="I6918" s="2">
        <v>42831.489756944437</v>
      </c>
      <c r="J6918" t="s">
        <v>18</v>
      </c>
      <c r="K6918" s="2">
        <v>42831</v>
      </c>
      <c r="L6918" s="2">
        <v>42831.47923611111</v>
      </c>
      <c r="M6918">
        <v>14</v>
      </c>
      <c r="N6918">
        <v>0</v>
      </c>
      <c r="O6918">
        <v>-1</v>
      </c>
      <c r="P6918">
        <v>9</v>
      </c>
      <c r="Q6918">
        <v>15</v>
      </c>
      <c r="R6918" t="str">
        <f t="shared" si="432"/>
        <v>OnTime</v>
      </c>
      <c r="S6918" t="str">
        <f t="shared" si="433"/>
        <v>Early</v>
      </c>
      <c r="T6918" t="str">
        <f t="shared" si="434"/>
        <v>Frequent Borrower</v>
      </c>
      <c r="U6918" t="str">
        <f t="shared" si="435"/>
        <v>Short Term</v>
      </c>
    </row>
    <row r="6919" spans="1:21" x14ac:dyDescent="0.35">
      <c r="A6919" t="s">
        <v>1460</v>
      </c>
      <c r="B6919">
        <v>301857696</v>
      </c>
      <c r="C6919">
        <v>11</v>
      </c>
      <c r="D6919" s="2">
        <v>42831.496458333328</v>
      </c>
      <c r="E6919" s="2">
        <v>42831.454710648148</v>
      </c>
      <c r="F6919">
        <v>20000</v>
      </c>
      <c r="G6919">
        <v>21700</v>
      </c>
      <c r="H6919">
        <v>15</v>
      </c>
      <c r="I6919" s="2">
        <v>42844.502916666657</v>
      </c>
      <c r="J6919" t="s">
        <v>18</v>
      </c>
      <c r="K6919" s="2">
        <v>42846</v>
      </c>
      <c r="L6919" s="2">
        <v>42844.492395833331</v>
      </c>
      <c r="M6919">
        <v>13</v>
      </c>
      <c r="N6919">
        <v>-2</v>
      </c>
      <c r="O6919">
        <v>-2</v>
      </c>
      <c r="P6919">
        <v>8.5</v>
      </c>
      <c r="Q6919">
        <v>14</v>
      </c>
      <c r="R6919" t="str">
        <f t="shared" si="432"/>
        <v>Early</v>
      </c>
      <c r="S6919" t="str">
        <f t="shared" si="433"/>
        <v>Early</v>
      </c>
      <c r="T6919" t="str">
        <f t="shared" si="434"/>
        <v>Frequent Borrower</v>
      </c>
      <c r="U6919" t="str">
        <f t="shared" si="435"/>
        <v>Short Term</v>
      </c>
    </row>
    <row r="6920" spans="1:21" x14ac:dyDescent="0.35">
      <c r="A6920" t="s">
        <v>1460</v>
      </c>
      <c r="B6920">
        <v>301873216</v>
      </c>
      <c r="C6920">
        <v>12</v>
      </c>
      <c r="D6920" s="2">
        <v>42844.506203703713</v>
      </c>
      <c r="E6920" s="2">
        <v>42844.464456018519</v>
      </c>
      <c r="F6920">
        <v>25000</v>
      </c>
      <c r="G6920">
        <v>28750</v>
      </c>
      <c r="H6920">
        <v>30</v>
      </c>
      <c r="I6920" s="2">
        <v>42873.790092592593</v>
      </c>
      <c r="J6920" t="s">
        <v>18</v>
      </c>
      <c r="K6920" s="2">
        <v>42874</v>
      </c>
      <c r="L6920" s="2">
        <v>42873.779560185183</v>
      </c>
      <c r="M6920">
        <v>29</v>
      </c>
      <c r="N6920">
        <v>-1</v>
      </c>
      <c r="O6920">
        <v>-1</v>
      </c>
      <c r="P6920">
        <v>15</v>
      </c>
      <c r="Q6920">
        <v>13</v>
      </c>
      <c r="R6920" t="str">
        <f t="shared" si="432"/>
        <v>Early</v>
      </c>
      <c r="S6920" t="str">
        <f t="shared" si="433"/>
        <v>OnTime</v>
      </c>
      <c r="T6920" t="str">
        <f t="shared" si="434"/>
        <v>Frequent Borrower</v>
      </c>
      <c r="U6920" t="str">
        <f t="shared" si="435"/>
        <v>Short Term</v>
      </c>
    </row>
    <row r="6921" spans="1:21" x14ac:dyDescent="0.35">
      <c r="A6921" t="s">
        <v>1460</v>
      </c>
      <c r="B6921">
        <v>301912918</v>
      </c>
      <c r="C6921">
        <v>13</v>
      </c>
      <c r="D6921" s="2">
        <v>42873.795671296299</v>
      </c>
      <c r="E6921" s="2">
        <v>42873.753923611112</v>
      </c>
      <c r="F6921">
        <v>30000</v>
      </c>
      <c r="G6921">
        <v>33000</v>
      </c>
      <c r="H6921">
        <v>30</v>
      </c>
      <c r="I6921" s="2">
        <v>42905.430868055562</v>
      </c>
      <c r="J6921" t="s">
        <v>18</v>
      </c>
      <c r="K6921" s="2">
        <v>42905</v>
      </c>
      <c r="L6921" s="2">
        <v>42905.423819444448</v>
      </c>
      <c r="M6921">
        <v>31</v>
      </c>
      <c r="N6921">
        <v>0</v>
      </c>
      <c r="O6921">
        <v>1</v>
      </c>
      <c r="P6921">
        <v>10</v>
      </c>
      <c r="Q6921">
        <v>29</v>
      </c>
      <c r="R6921" t="str">
        <f t="shared" si="432"/>
        <v>OnTime</v>
      </c>
      <c r="S6921" t="str">
        <f t="shared" si="433"/>
        <v>Early</v>
      </c>
      <c r="T6921" t="str">
        <f t="shared" si="434"/>
        <v>Frequent Borrower</v>
      </c>
      <c r="U6921" t="str">
        <f t="shared" si="435"/>
        <v>Short Term</v>
      </c>
    </row>
    <row r="6922" spans="1:21" x14ac:dyDescent="0.35">
      <c r="A6922" t="s">
        <v>1460</v>
      </c>
      <c r="B6922">
        <v>301943382</v>
      </c>
      <c r="C6922">
        <v>14</v>
      </c>
      <c r="D6922" s="2">
        <v>42905.436979166669</v>
      </c>
      <c r="E6922" s="2">
        <v>42905.394537037027</v>
      </c>
      <c r="F6922">
        <v>25000</v>
      </c>
      <c r="G6922">
        <v>27500</v>
      </c>
      <c r="H6922">
        <v>30</v>
      </c>
      <c r="I6922" s="2">
        <v>42931.792962962973</v>
      </c>
      <c r="J6922" t="s">
        <v>18</v>
      </c>
      <c r="K6922" s="2">
        <v>42935</v>
      </c>
      <c r="L6922" s="2">
        <v>42931.785902777781</v>
      </c>
      <c r="M6922">
        <v>26</v>
      </c>
      <c r="N6922">
        <v>-4</v>
      </c>
      <c r="O6922">
        <v>-4</v>
      </c>
      <c r="P6922">
        <v>10</v>
      </c>
      <c r="Q6922">
        <v>31</v>
      </c>
      <c r="R6922" t="str">
        <f t="shared" si="432"/>
        <v>Early</v>
      </c>
      <c r="S6922" t="str">
        <f t="shared" si="433"/>
        <v>Early</v>
      </c>
      <c r="T6922" t="str">
        <f t="shared" si="434"/>
        <v>Frequent Borrower</v>
      </c>
      <c r="U6922" t="str">
        <f t="shared" si="435"/>
        <v>Short Term</v>
      </c>
    </row>
    <row r="6923" spans="1:21" x14ac:dyDescent="0.35">
      <c r="A6923" t="s">
        <v>1461</v>
      </c>
      <c r="B6923">
        <v>301914923</v>
      </c>
      <c r="C6923">
        <v>1</v>
      </c>
      <c r="D6923" s="2">
        <v>42876.780243055553</v>
      </c>
      <c r="E6923" s="2">
        <v>42876.73778935185</v>
      </c>
      <c r="F6923">
        <v>10000</v>
      </c>
      <c r="G6923">
        <v>13000</v>
      </c>
      <c r="H6923">
        <v>30</v>
      </c>
      <c r="I6923" s="2">
        <v>42901.797407407408</v>
      </c>
      <c r="J6923" t="s">
        <v>18</v>
      </c>
      <c r="K6923" s="2">
        <v>42907</v>
      </c>
      <c r="L6923" s="2">
        <v>42901.790358796286</v>
      </c>
      <c r="M6923">
        <v>25</v>
      </c>
      <c r="N6923">
        <v>-6</v>
      </c>
      <c r="O6923">
        <v>-5</v>
      </c>
      <c r="P6923">
        <v>30</v>
      </c>
      <c r="R6923" t="str">
        <f t="shared" si="432"/>
        <v>Early</v>
      </c>
      <c r="S6923" t="str">
        <f t="shared" si="433"/>
        <v>Early</v>
      </c>
      <c r="T6923" t="str">
        <f t="shared" si="434"/>
        <v>One-time</v>
      </c>
      <c r="U6923" t="str">
        <f t="shared" si="435"/>
        <v>Short Term</v>
      </c>
    </row>
    <row r="6924" spans="1:21" x14ac:dyDescent="0.35">
      <c r="A6924" t="s">
        <v>1462</v>
      </c>
      <c r="B6924">
        <v>301944749</v>
      </c>
      <c r="C6924">
        <v>1</v>
      </c>
      <c r="D6924" s="2">
        <v>42906.493726851862</v>
      </c>
      <c r="E6924" s="2">
        <v>42906.451261574082</v>
      </c>
      <c r="F6924">
        <v>10000</v>
      </c>
      <c r="G6924">
        <v>11500</v>
      </c>
      <c r="H6924">
        <v>15</v>
      </c>
      <c r="I6924" s="2">
        <v>42915.387465277781</v>
      </c>
      <c r="J6924" t="s">
        <v>18</v>
      </c>
      <c r="K6924" s="2">
        <v>42921</v>
      </c>
      <c r="L6924" s="2">
        <v>42915.380416666667</v>
      </c>
      <c r="M6924">
        <v>8</v>
      </c>
      <c r="N6924">
        <v>-6</v>
      </c>
      <c r="O6924">
        <v>-7</v>
      </c>
      <c r="P6924">
        <v>15</v>
      </c>
      <c r="R6924" t="str">
        <f t="shared" si="432"/>
        <v>Early</v>
      </c>
      <c r="S6924" t="str">
        <f t="shared" si="433"/>
        <v>Early</v>
      </c>
      <c r="T6924" t="str">
        <f t="shared" si="434"/>
        <v>One-time</v>
      </c>
      <c r="U6924" t="str">
        <f t="shared" si="435"/>
        <v>Short Term</v>
      </c>
    </row>
    <row r="6925" spans="1:21" x14ac:dyDescent="0.35">
      <c r="A6925" t="s">
        <v>1462</v>
      </c>
      <c r="B6925">
        <v>301955881</v>
      </c>
      <c r="C6925">
        <v>2</v>
      </c>
      <c r="D6925" s="2">
        <v>42915.39503472222</v>
      </c>
      <c r="E6925" s="2">
        <v>42915.353298611109</v>
      </c>
      <c r="F6925">
        <v>10000</v>
      </c>
      <c r="G6925">
        <v>11500</v>
      </c>
      <c r="H6925">
        <v>15</v>
      </c>
      <c r="I6925" s="2">
        <v>42928.411747685182</v>
      </c>
      <c r="J6925" t="s">
        <v>18</v>
      </c>
      <c r="K6925" s="2">
        <v>42930</v>
      </c>
      <c r="L6925" s="2">
        <v>42928.404699074083</v>
      </c>
      <c r="M6925">
        <v>13</v>
      </c>
      <c r="N6925">
        <v>-2</v>
      </c>
      <c r="O6925">
        <v>-2</v>
      </c>
      <c r="P6925">
        <v>15</v>
      </c>
      <c r="Q6925">
        <v>8</v>
      </c>
      <c r="R6925" t="str">
        <f t="shared" si="432"/>
        <v>Early</v>
      </c>
      <c r="S6925" t="str">
        <f t="shared" si="433"/>
        <v>Early</v>
      </c>
      <c r="T6925" t="str">
        <f t="shared" si="434"/>
        <v>Frequent Borrower</v>
      </c>
      <c r="U6925" t="str">
        <f t="shared" si="435"/>
        <v>Short Term</v>
      </c>
    </row>
    <row r="6926" spans="1:21" x14ac:dyDescent="0.35">
      <c r="A6926" t="s">
        <v>1463</v>
      </c>
      <c r="B6926">
        <v>301694691</v>
      </c>
      <c r="C6926">
        <v>1</v>
      </c>
      <c r="D6926" s="2">
        <v>42607.552488425928</v>
      </c>
      <c r="E6926" s="2">
        <v>42607.510706018518</v>
      </c>
      <c r="F6926">
        <v>10000</v>
      </c>
      <c r="G6926">
        <v>11500</v>
      </c>
      <c r="H6926">
        <v>15</v>
      </c>
      <c r="I6926" s="2">
        <v>42616.006666666668</v>
      </c>
      <c r="J6926" t="s">
        <v>18</v>
      </c>
      <c r="K6926" s="2">
        <v>42622</v>
      </c>
      <c r="L6926" s="2">
        <v>42615.068981481483</v>
      </c>
      <c r="M6926">
        <v>8</v>
      </c>
      <c r="N6926">
        <v>-7</v>
      </c>
      <c r="O6926">
        <v>-7</v>
      </c>
      <c r="P6926">
        <v>15</v>
      </c>
      <c r="R6926" t="str">
        <f t="shared" si="432"/>
        <v>Early</v>
      </c>
      <c r="S6926" t="str">
        <f t="shared" si="433"/>
        <v>OnTime</v>
      </c>
      <c r="T6926" t="str">
        <f t="shared" si="434"/>
        <v>One-time</v>
      </c>
      <c r="U6926" t="str">
        <f t="shared" si="435"/>
        <v>Short Term</v>
      </c>
    </row>
    <row r="6927" spans="1:21" x14ac:dyDescent="0.35">
      <c r="A6927" t="s">
        <v>1463</v>
      </c>
      <c r="B6927">
        <v>301837801</v>
      </c>
      <c r="C6927">
        <v>2</v>
      </c>
      <c r="D6927" s="2">
        <v>42808.415300925917</v>
      </c>
      <c r="E6927" s="2">
        <v>42808.372766203713</v>
      </c>
      <c r="F6927">
        <v>10000</v>
      </c>
      <c r="G6927">
        <v>13000</v>
      </c>
      <c r="H6927">
        <v>30</v>
      </c>
      <c r="I6927" s="2">
        <v>42838.085023148153</v>
      </c>
      <c r="J6927" t="s">
        <v>18</v>
      </c>
      <c r="K6927" s="2">
        <v>42838</v>
      </c>
      <c r="L6927" s="2">
        <v>42838.067152777781</v>
      </c>
      <c r="M6927">
        <v>29</v>
      </c>
      <c r="N6927">
        <v>0</v>
      </c>
      <c r="O6927">
        <v>-1</v>
      </c>
      <c r="P6927">
        <v>30</v>
      </c>
      <c r="Q6927">
        <v>200</v>
      </c>
      <c r="R6927" t="str">
        <f t="shared" si="432"/>
        <v>OnTime</v>
      </c>
      <c r="S6927" t="str">
        <f t="shared" si="433"/>
        <v>OnTime</v>
      </c>
      <c r="T6927" t="str">
        <f t="shared" si="434"/>
        <v>Frequent Borrower</v>
      </c>
      <c r="U6927" t="str">
        <f t="shared" si="435"/>
        <v>Short Term</v>
      </c>
    </row>
    <row r="6928" spans="1:21" x14ac:dyDescent="0.35">
      <c r="A6928" t="s">
        <v>1463</v>
      </c>
      <c r="B6928">
        <v>301875475</v>
      </c>
      <c r="C6928">
        <v>3</v>
      </c>
      <c r="D6928" s="2">
        <v>42846.422418981478</v>
      </c>
      <c r="E6928" s="2">
        <v>42846.380682870367</v>
      </c>
      <c r="F6928">
        <v>20000</v>
      </c>
      <c r="G6928">
        <v>23800</v>
      </c>
      <c r="H6928">
        <v>30</v>
      </c>
      <c r="I6928" s="2">
        <v>42877.97859953704</v>
      </c>
      <c r="J6928" t="s">
        <v>18</v>
      </c>
      <c r="K6928" s="2">
        <v>42877</v>
      </c>
      <c r="L6928" s="2">
        <v>42877.968078703707</v>
      </c>
      <c r="M6928">
        <v>31</v>
      </c>
      <c r="N6928">
        <v>0</v>
      </c>
      <c r="O6928">
        <v>1</v>
      </c>
      <c r="P6928">
        <v>19</v>
      </c>
      <c r="Q6928">
        <v>38</v>
      </c>
      <c r="R6928" t="str">
        <f t="shared" si="432"/>
        <v>OnTime</v>
      </c>
      <c r="S6928" t="str">
        <f t="shared" si="433"/>
        <v>OnTime</v>
      </c>
      <c r="T6928" t="str">
        <f t="shared" si="434"/>
        <v>Frequent Borrower</v>
      </c>
      <c r="U6928" t="str">
        <f t="shared" si="435"/>
        <v>Short Term</v>
      </c>
    </row>
    <row r="6929" spans="1:21" x14ac:dyDescent="0.35">
      <c r="A6929" t="s">
        <v>1463</v>
      </c>
      <c r="B6929">
        <v>301916353</v>
      </c>
      <c r="C6929">
        <v>4</v>
      </c>
      <c r="D6929" s="2">
        <v>42878.576006944437</v>
      </c>
      <c r="E6929" s="2">
        <v>42878.534236111111</v>
      </c>
      <c r="F6929">
        <v>20000</v>
      </c>
      <c r="G6929">
        <v>24500</v>
      </c>
      <c r="H6929">
        <v>30</v>
      </c>
      <c r="I6929" s="2">
        <v>42908.192731481482</v>
      </c>
      <c r="J6929" t="s">
        <v>18</v>
      </c>
      <c r="K6929" s="2">
        <v>42908</v>
      </c>
      <c r="L6929" s="2">
        <v>42908.177418981482</v>
      </c>
      <c r="M6929">
        <v>29</v>
      </c>
      <c r="N6929">
        <v>0</v>
      </c>
      <c r="O6929">
        <v>-1</v>
      </c>
      <c r="P6929">
        <v>22.5</v>
      </c>
      <c r="Q6929">
        <v>32</v>
      </c>
      <c r="R6929" t="str">
        <f t="shared" si="432"/>
        <v>OnTime</v>
      </c>
      <c r="S6929" t="str">
        <f t="shared" si="433"/>
        <v>OnTime</v>
      </c>
      <c r="T6929" t="str">
        <f t="shared" si="434"/>
        <v>Frequent Borrower</v>
      </c>
      <c r="U6929" t="str">
        <f t="shared" si="435"/>
        <v>Short Term</v>
      </c>
    </row>
    <row r="6930" spans="1:21" x14ac:dyDescent="0.35">
      <c r="A6930" t="s">
        <v>1463</v>
      </c>
      <c r="B6930">
        <v>301949043</v>
      </c>
      <c r="C6930">
        <v>5</v>
      </c>
      <c r="D6930" s="2">
        <v>42909.518564814818</v>
      </c>
      <c r="E6930" s="2">
        <v>42909.476134259261</v>
      </c>
      <c r="F6930">
        <v>20000</v>
      </c>
      <c r="G6930">
        <v>24500</v>
      </c>
      <c r="H6930">
        <v>30</v>
      </c>
      <c r="I6930" s="2">
        <v>42940.270613425928</v>
      </c>
      <c r="J6930" t="s">
        <v>18</v>
      </c>
      <c r="K6930" s="2">
        <v>42940</v>
      </c>
      <c r="L6930" s="2">
        <v>42940.248506944437</v>
      </c>
      <c r="M6930">
        <v>30</v>
      </c>
      <c r="N6930">
        <v>0</v>
      </c>
      <c r="O6930">
        <v>0</v>
      </c>
      <c r="P6930">
        <v>22.5</v>
      </c>
      <c r="Q6930">
        <v>30</v>
      </c>
      <c r="R6930" t="str">
        <f t="shared" si="432"/>
        <v>OnTime</v>
      </c>
      <c r="S6930" t="str">
        <f t="shared" si="433"/>
        <v>Early</v>
      </c>
      <c r="T6930" t="str">
        <f t="shared" si="434"/>
        <v>Frequent Borrower</v>
      </c>
      <c r="U6930" t="str">
        <f t="shared" si="435"/>
        <v>Short Term</v>
      </c>
    </row>
    <row r="6931" spans="1:21" x14ac:dyDescent="0.35">
      <c r="A6931" t="s">
        <v>1464</v>
      </c>
      <c r="B6931">
        <v>301695206</v>
      </c>
      <c r="C6931">
        <v>1</v>
      </c>
      <c r="D6931" s="2">
        <v>42607.780694444453</v>
      </c>
      <c r="E6931" s="2">
        <v>42607.738900462973</v>
      </c>
      <c r="F6931">
        <v>10000</v>
      </c>
      <c r="G6931">
        <v>11500</v>
      </c>
      <c r="H6931">
        <v>15</v>
      </c>
      <c r="I6931" s="2">
        <v>42618.767187500001</v>
      </c>
      <c r="J6931" t="s">
        <v>18</v>
      </c>
      <c r="K6931" s="2">
        <v>42622</v>
      </c>
      <c r="L6931" s="2">
        <v>42618.756724537037</v>
      </c>
      <c r="M6931">
        <v>10</v>
      </c>
      <c r="N6931">
        <v>-4</v>
      </c>
      <c r="O6931">
        <v>-5</v>
      </c>
      <c r="P6931">
        <v>15</v>
      </c>
      <c r="R6931" t="str">
        <f t="shared" si="432"/>
        <v>Early</v>
      </c>
      <c r="S6931" t="str">
        <f t="shared" si="433"/>
        <v>Early</v>
      </c>
      <c r="T6931" t="str">
        <f t="shared" si="434"/>
        <v>One-time</v>
      </c>
      <c r="U6931" t="str">
        <f t="shared" si="435"/>
        <v>Short Term</v>
      </c>
    </row>
    <row r="6932" spans="1:21" x14ac:dyDescent="0.35">
      <c r="A6932" t="s">
        <v>1464</v>
      </c>
      <c r="B6932">
        <v>301723799</v>
      </c>
      <c r="C6932">
        <v>2</v>
      </c>
      <c r="D6932" s="2">
        <v>42635.292870370373</v>
      </c>
      <c r="E6932" s="2">
        <v>42635.251099537039</v>
      </c>
      <c r="F6932">
        <v>10000</v>
      </c>
      <c r="G6932">
        <v>11500</v>
      </c>
      <c r="H6932">
        <v>15</v>
      </c>
      <c r="I6932" s="2">
        <v>42641.656018518523</v>
      </c>
      <c r="J6932" t="s">
        <v>18</v>
      </c>
      <c r="K6932" s="2">
        <v>42650</v>
      </c>
      <c r="L6932" s="2">
        <v>42641.645486111112</v>
      </c>
      <c r="M6932">
        <v>6</v>
      </c>
      <c r="N6932">
        <v>-9</v>
      </c>
      <c r="O6932">
        <v>-9</v>
      </c>
      <c r="P6932">
        <v>15</v>
      </c>
      <c r="Q6932">
        <v>27</v>
      </c>
      <c r="R6932" t="str">
        <f t="shared" si="432"/>
        <v>Early</v>
      </c>
      <c r="S6932" t="str">
        <f t="shared" si="433"/>
        <v>Early</v>
      </c>
      <c r="T6932" t="str">
        <f t="shared" si="434"/>
        <v>Frequent Borrower</v>
      </c>
      <c r="U6932" t="str">
        <f t="shared" si="435"/>
        <v>Short Term</v>
      </c>
    </row>
    <row r="6933" spans="1:21" x14ac:dyDescent="0.35">
      <c r="A6933" t="s">
        <v>1464</v>
      </c>
      <c r="B6933">
        <v>301800101</v>
      </c>
      <c r="C6933">
        <v>3</v>
      </c>
      <c r="D6933" s="2">
        <v>42758.893900462957</v>
      </c>
      <c r="E6933" s="2">
        <v>42758.852037037039</v>
      </c>
      <c r="F6933">
        <v>20000</v>
      </c>
      <c r="G6933">
        <v>23800</v>
      </c>
      <c r="H6933">
        <v>30</v>
      </c>
      <c r="I6933" s="2">
        <v>42783.774189814823</v>
      </c>
      <c r="J6933" t="s">
        <v>18</v>
      </c>
      <c r="K6933" s="2">
        <v>42789</v>
      </c>
      <c r="L6933" s="2">
        <v>42783.763645833344</v>
      </c>
      <c r="M6933">
        <v>24</v>
      </c>
      <c r="N6933">
        <v>-6</v>
      </c>
      <c r="O6933">
        <v>-6</v>
      </c>
      <c r="P6933">
        <v>19</v>
      </c>
      <c r="Q6933">
        <v>123</v>
      </c>
      <c r="R6933" t="str">
        <f t="shared" si="432"/>
        <v>Early</v>
      </c>
      <c r="S6933" t="str">
        <f t="shared" si="433"/>
        <v>Early</v>
      </c>
      <c r="T6933" t="str">
        <f t="shared" si="434"/>
        <v>Frequent Borrower</v>
      </c>
      <c r="U6933" t="str">
        <f t="shared" si="435"/>
        <v>Short Term</v>
      </c>
    </row>
    <row r="6934" spans="1:21" x14ac:dyDescent="0.35">
      <c r="A6934" t="s">
        <v>1464</v>
      </c>
      <c r="B6934">
        <v>301820605</v>
      </c>
      <c r="C6934">
        <v>4</v>
      </c>
      <c r="D6934" s="2">
        <v>42783.969363425917</v>
      </c>
      <c r="E6934" s="2">
        <v>42783.927615740737</v>
      </c>
      <c r="F6934">
        <v>30000</v>
      </c>
      <c r="G6934">
        <v>34400</v>
      </c>
      <c r="H6934">
        <v>30</v>
      </c>
      <c r="I6934" s="2">
        <v>42810.815474537027</v>
      </c>
      <c r="J6934" t="s">
        <v>18</v>
      </c>
      <c r="K6934" s="2">
        <v>42814</v>
      </c>
      <c r="L6934" s="2">
        <v>42810.804930555547</v>
      </c>
      <c r="M6934">
        <v>26</v>
      </c>
      <c r="N6934">
        <v>-4</v>
      </c>
      <c r="O6934">
        <v>-4</v>
      </c>
      <c r="P6934">
        <v>14.66666666666667</v>
      </c>
      <c r="Q6934">
        <v>25</v>
      </c>
      <c r="R6934" t="str">
        <f t="shared" si="432"/>
        <v>Early</v>
      </c>
      <c r="S6934" t="str">
        <f t="shared" si="433"/>
        <v>Early</v>
      </c>
      <c r="T6934" t="str">
        <f t="shared" si="434"/>
        <v>Frequent Borrower</v>
      </c>
      <c r="U6934" t="str">
        <f t="shared" si="435"/>
        <v>Short Term</v>
      </c>
    </row>
    <row r="6935" spans="1:21" x14ac:dyDescent="0.35">
      <c r="A6935" t="s">
        <v>1464</v>
      </c>
      <c r="B6935">
        <v>301839824</v>
      </c>
      <c r="C6935">
        <v>5</v>
      </c>
      <c r="D6935" s="2">
        <v>42810.826990740738</v>
      </c>
      <c r="E6935" s="2">
        <v>42810.785254629627</v>
      </c>
      <c r="F6935">
        <v>30000</v>
      </c>
      <c r="G6935">
        <v>34400</v>
      </c>
      <c r="H6935">
        <v>30</v>
      </c>
      <c r="I6935" s="2">
        <v>42835.004560185182</v>
      </c>
      <c r="J6935" t="s">
        <v>18</v>
      </c>
      <c r="K6935" s="2">
        <v>42842</v>
      </c>
      <c r="L6935" s="2">
        <v>42834.869340277779</v>
      </c>
      <c r="M6935">
        <v>24</v>
      </c>
      <c r="N6935">
        <v>-8</v>
      </c>
      <c r="O6935">
        <v>-6</v>
      </c>
      <c r="P6935">
        <v>14.66666666666667</v>
      </c>
      <c r="Q6935">
        <v>26</v>
      </c>
      <c r="R6935" t="str">
        <f t="shared" si="432"/>
        <v>Early</v>
      </c>
      <c r="S6935" t="str">
        <f t="shared" si="433"/>
        <v>Early</v>
      </c>
      <c r="T6935" t="str">
        <f t="shared" si="434"/>
        <v>Frequent Borrower</v>
      </c>
      <c r="U6935" t="str">
        <f t="shared" si="435"/>
        <v>Short Term</v>
      </c>
    </row>
    <row r="6936" spans="1:21" x14ac:dyDescent="0.35">
      <c r="A6936" t="s">
        <v>1464</v>
      </c>
      <c r="B6936">
        <v>301866839</v>
      </c>
      <c r="C6936">
        <v>6</v>
      </c>
      <c r="D6936" s="2">
        <v>42838.402430555558</v>
      </c>
      <c r="E6936" s="2">
        <v>42838.360694444447</v>
      </c>
      <c r="F6936">
        <v>30000</v>
      </c>
      <c r="G6936">
        <v>34400</v>
      </c>
      <c r="H6936">
        <v>30</v>
      </c>
      <c r="I6936" s="2">
        <v>42867.897546296299</v>
      </c>
      <c r="J6936" t="s">
        <v>18</v>
      </c>
      <c r="K6936" s="2">
        <v>42870</v>
      </c>
      <c r="L6936" s="2">
        <v>42867.887025462973</v>
      </c>
      <c r="M6936">
        <v>29</v>
      </c>
      <c r="N6936">
        <v>-3</v>
      </c>
      <c r="O6936">
        <v>-1</v>
      </c>
      <c r="P6936">
        <v>14.66666666666667</v>
      </c>
      <c r="Q6936">
        <v>27</v>
      </c>
      <c r="R6936" t="str">
        <f t="shared" si="432"/>
        <v>Early</v>
      </c>
      <c r="S6936" t="str">
        <f t="shared" si="433"/>
        <v>Early</v>
      </c>
      <c r="T6936" t="str">
        <f t="shared" si="434"/>
        <v>Frequent Borrower</v>
      </c>
      <c r="U6936" t="str">
        <f t="shared" si="435"/>
        <v>Short Term</v>
      </c>
    </row>
    <row r="6937" spans="1:21" x14ac:dyDescent="0.35">
      <c r="A6937" t="s">
        <v>1464</v>
      </c>
      <c r="B6937">
        <v>301913013</v>
      </c>
      <c r="C6937">
        <v>7</v>
      </c>
      <c r="D6937" s="2">
        <v>42873.89949074074</v>
      </c>
      <c r="E6937" s="2">
        <v>42873.857060185182</v>
      </c>
      <c r="F6937">
        <v>30000</v>
      </c>
      <c r="G6937">
        <v>34500</v>
      </c>
      <c r="H6937">
        <v>30</v>
      </c>
      <c r="I6937" s="2">
        <v>42902.8512962963</v>
      </c>
      <c r="J6937" t="s">
        <v>18</v>
      </c>
      <c r="K6937" s="2">
        <v>42905</v>
      </c>
      <c r="L6937" s="2">
        <v>42902.844247685192</v>
      </c>
      <c r="M6937">
        <v>28</v>
      </c>
      <c r="N6937">
        <v>-3</v>
      </c>
      <c r="O6937">
        <v>-2</v>
      </c>
      <c r="P6937">
        <v>15</v>
      </c>
      <c r="Q6937">
        <v>35</v>
      </c>
      <c r="R6937" t="str">
        <f t="shared" si="432"/>
        <v>Early</v>
      </c>
      <c r="S6937" t="str">
        <f t="shared" si="433"/>
        <v>Early</v>
      </c>
      <c r="T6937" t="str">
        <f t="shared" si="434"/>
        <v>Frequent Borrower</v>
      </c>
      <c r="U6937" t="str">
        <f t="shared" si="435"/>
        <v>Short Term</v>
      </c>
    </row>
    <row r="6938" spans="1:21" x14ac:dyDescent="0.35">
      <c r="A6938" t="s">
        <v>1464</v>
      </c>
      <c r="B6938">
        <v>301947202</v>
      </c>
      <c r="C6938">
        <v>8</v>
      </c>
      <c r="D6938" s="2">
        <v>42908.234791666669</v>
      </c>
      <c r="E6938" s="2">
        <v>42908.193055555559</v>
      </c>
      <c r="F6938">
        <v>40000</v>
      </c>
      <c r="G6938">
        <v>44000</v>
      </c>
      <c r="H6938">
        <v>30</v>
      </c>
      <c r="I6938" s="2">
        <v>42927.595196759263</v>
      </c>
      <c r="J6938" t="s">
        <v>18</v>
      </c>
      <c r="K6938" s="2">
        <v>42940</v>
      </c>
      <c r="L6938" s="2">
        <v>42927.588136574072</v>
      </c>
      <c r="M6938">
        <v>19</v>
      </c>
      <c r="N6938">
        <v>-13</v>
      </c>
      <c r="O6938">
        <v>-11</v>
      </c>
      <c r="P6938">
        <v>10</v>
      </c>
      <c r="Q6938">
        <v>34</v>
      </c>
      <c r="R6938" t="str">
        <f t="shared" si="432"/>
        <v>Early</v>
      </c>
      <c r="S6938" t="str">
        <f t="shared" si="433"/>
        <v>OnTime</v>
      </c>
      <c r="T6938" t="str">
        <f t="shared" si="434"/>
        <v>Frequent Borrower</v>
      </c>
      <c r="U6938" t="str">
        <f t="shared" si="435"/>
        <v>Short Term</v>
      </c>
    </row>
    <row r="6939" spans="1:21" x14ac:dyDescent="0.35">
      <c r="A6939" t="s">
        <v>1465</v>
      </c>
      <c r="B6939">
        <v>301811766</v>
      </c>
      <c r="C6939">
        <v>1</v>
      </c>
      <c r="D6939" s="2">
        <v>42773.528391203698</v>
      </c>
      <c r="E6939" s="2">
        <v>42773.486608796287</v>
      </c>
      <c r="F6939">
        <v>10000</v>
      </c>
      <c r="G6939">
        <v>13000</v>
      </c>
      <c r="H6939">
        <v>30</v>
      </c>
      <c r="I6939" s="2">
        <v>42803.683275462958</v>
      </c>
      <c r="J6939" t="s">
        <v>18</v>
      </c>
      <c r="K6939" s="2">
        <v>42803</v>
      </c>
      <c r="L6939" s="2">
        <v>42803.672731481478</v>
      </c>
      <c r="M6939">
        <v>30</v>
      </c>
      <c r="N6939">
        <v>0</v>
      </c>
      <c r="O6939">
        <v>0</v>
      </c>
      <c r="P6939">
        <v>30</v>
      </c>
      <c r="R6939" t="str">
        <f t="shared" si="432"/>
        <v>OnTime</v>
      </c>
      <c r="S6939" t="str">
        <f t="shared" si="433"/>
        <v>OnTime</v>
      </c>
      <c r="T6939" t="str">
        <f t="shared" si="434"/>
        <v>One-time</v>
      </c>
      <c r="U6939" t="str">
        <f t="shared" si="435"/>
        <v>Short Term</v>
      </c>
    </row>
    <row r="6940" spans="1:21" x14ac:dyDescent="0.35">
      <c r="A6940" t="s">
        <v>1465</v>
      </c>
      <c r="B6940">
        <v>301839813</v>
      </c>
      <c r="C6940">
        <v>2</v>
      </c>
      <c r="D6940" s="2">
        <v>42810.806157407409</v>
      </c>
      <c r="E6940" s="2">
        <v>42810.764421296299</v>
      </c>
      <c r="F6940">
        <v>10000</v>
      </c>
      <c r="G6940">
        <v>13000</v>
      </c>
      <c r="H6940">
        <v>30</v>
      </c>
      <c r="I6940" s="2">
        <v>42842.09716435185</v>
      </c>
      <c r="J6940" t="s">
        <v>18</v>
      </c>
      <c r="K6940" s="2">
        <v>42842</v>
      </c>
      <c r="L6940" s="2">
        <v>42842.065694444442</v>
      </c>
      <c r="M6940">
        <v>31</v>
      </c>
      <c r="N6940">
        <v>0</v>
      </c>
      <c r="O6940">
        <v>1</v>
      </c>
      <c r="P6940">
        <v>30</v>
      </c>
      <c r="Q6940">
        <v>37</v>
      </c>
      <c r="R6940" t="str">
        <f t="shared" si="432"/>
        <v>OnTime</v>
      </c>
      <c r="S6940" t="str">
        <f t="shared" si="433"/>
        <v>OnTime</v>
      </c>
      <c r="T6940" t="str">
        <f t="shared" si="434"/>
        <v>Frequent Borrower</v>
      </c>
      <c r="U6940" t="str">
        <f t="shared" si="435"/>
        <v>Short Term</v>
      </c>
    </row>
    <row r="6941" spans="1:21" x14ac:dyDescent="0.35">
      <c r="A6941" t="s">
        <v>1465</v>
      </c>
      <c r="B6941">
        <v>301871100</v>
      </c>
      <c r="C6941">
        <v>3</v>
      </c>
      <c r="D6941" s="2">
        <v>42842.559178240743</v>
      </c>
      <c r="E6941" s="2">
        <v>42842.517442129632</v>
      </c>
      <c r="F6941">
        <v>10000</v>
      </c>
      <c r="G6941">
        <v>13000</v>
      </c>
      <c r="H6941">
        <v>30</v>
      </c>
      <c r="I6941" s="2">
        <v>42872.320787037039</v>
      </c>
      <c r="J6941" t="s">
        <v>18</v>
      </c>
      <c r="K6941" s="2">
        <v>42872</v>
      </c>
      <c r="L6941" s="2">
        <v>42872.310277777768</v>
      </c>
      <c r="M6941">
        <v>29</v>
      </c>
      <c r="N6941">
        <v>0</v>
      </c>
      <c r="O6941">
        <v>-1</v>
      </c>
      <c r="P6941">
        <v>30</v>
      </c>
      <c r="Q6941">
        <v>31</v>
      </c>
      <c r="R6941" t="str">
        <f t="shared" si="432"/>
        <v>OnTime</v>
      </c>
      <c r="S6941" t="str">
        <f t="shared" si="433"/>
        <v>Early</v>
      </c>
      <c r="T6941" t="str">
        <f t="shared" si="434"/>
        <v>Frequent Borrower</v>
      </c>
      <c r="U6941" t="str">
        <f t="shared" si="435"/>
        <v>Short Term</v>
      </c>
    </row>
    <row r="6942" spans="1:21" x14ac:dyDescent="0.35">
      <c r="A6942" t="s">
        <v>1465</v>
      </c>
      <c r="B6942">
        <v>301916631</v>
      </c>
      <c r="C6942">
        <v>4</v>
      </c>
      <c r="D6942" s="2">
        <v>42878.798900462964</v>
      </c>
      <c r="E6942" s="2">
        <v>42878.75644675926</v>
      </c>
      <c r="F6942">
        <v>10000</v>
      </c>
      <c r="G6942">
        <v>13000</v>
      </c>
      <c r="H6942">
        <v>30</v>
      </c>
      <c r="I6942" s="2">
        <v>42907.654664351852</v>
      </c>
      <c r="J6942" t="s">
        <v>18</v>
      </c>
      <c r="K6942" s="2">
        <v>42908</v>
      </c>
      <c r="L6942" s="2">
        <v>42907.647615740738</v>
      </c>
      <c r="M6942">
        <v>28</v>
      </c>
      <c r="N6942">
        <v>-1</v>
      </c>
      <c r="O6942">
        <v>-2</v>
      </c>
      <c r="P6942">
        <v>30</v>
      </c>
      <c r="Q6942">
        <v>36</v>
      </c>
      <c r="R6942" t="str">
        <f t="shared" si="432"/>
        <v>Early</v>
      </c>
      <c r="S6942" t="str">
        <f t="shared" si="433"/>
        <v>OnTime</v>
      </c>
      <c r="T6942" t="str">
        <f t="shared" si="434"/>
        <v>Frequent Borrower</v>
      </c>
      <c r="U6942" t="str">
        <f t="shared" si="435"/>
        <v>Short Term</v>
      </c>
    </row>
    <row r="6943" spans="1:21" x14ac:dyDescent="0.35">
      <c r="A6943" t="s">
        <v>1465</v>
      </c>
      <c r="B6943">
        <v>301946825</v>
      </c>
      <c r="C6943">
        <v>5</v>
      </c>
      <c r="D6943" s="2">
        <v>42907.78429398148</v>
      </c>
      <c r="E6943" s="2">
        <v>42907.742546296293</v>
      </c>
      <c r="F6943">
        <v>20000</v>
      </c>
      <c r="G6943">
        <v>24500</v>
      </c>
      <c r="H6943">
        <v>30</v>
      </c>
      <c r="I6943" s="2">
        <v>42937.7109375</v>
      </c>
      <c r="J6943" t="s">
        <v>18</v>
      </c>
      <c r="K6943" s="2">
        <v>42937</v>
      </c>
      <c r="L6943" s="2">
        <v>42937.703888888893</v>
      </c>
      <c r="M6943">
        <v>29</v>
      </c>
      <c r="N6943">
        <v>0</v>
      </c>
      <c r="O6943">
        <v>-1</v>
      </c>
      <c r="P6943">
        <v>22.5</v>
      </c>
      <c r="Q6943">
        <v>28</v>
      </c>
      <c r="R6943" t="str">
        <f t="shared" si="432"/>
        <v>OnTime</v>
      </c>
      <c r="S6943" t="str">
        <f t="shared" si="433"/>
        <v>Early</v>
      </c>
      <c r="T6943" t="str">
        <f t="shared" si="434"/>
        <v>Frequent Borrower</v>
      </c>
      <c r="U6943" t="str">
        <f t="shared" si="435"/>
        <v>Short Term</v>
      </c>
    </row>
    <row r="6944" spans="1:21" x14ac:dyDescent="0.35">
      <c r="A6944" t="s">
        <v>1466</v>
      </c>
      <c r="B6944">
        <v>301697466</v>
      </c>
      <c r="C6944">
        <v>1</v>
      </c>
      <c r="D6944" s="2">
        <v>42609.602314814823</v>
      </c>
      <c r="E6944" s="2">
        <v>42609.560543981483</v>
      </c>
      <c r="F6944">
        <v>10000</v>
      </c>
      <c r="G6944">
        <v>11500</v>
      </c>
      <c r="H6944">
        <v>15</v>
      </c>
      <c r="I6944" s="2">
        <v>42620.618692129632</v>
      </c>
      <c r="J6944" t="s">
        <v>18</v>
      </c>
      <c r="K6944" s="2">
        <v>42625</v>
      </c>
      <c r="L6944" s="2">
        <v>42620.608229166668</v>
      </c>
      <c r="M6944">
        <v>11</v>
      </c>
      <c r="N6944">
        <v>-5</v>
      </c>
      <c r="O6944">
        <v>-4</v>
      </c>
      <c r="P6944">
        <v>15</v>
      </c>
      <c r="R6944" t="str">
        <f t="shared" si="432"/>
        <v>Early</v>
      </c>
      <c r="S6944" t="str">
        <f t="shared" si="433"/>
        <v>Early</v>
      </c>
      <c r="T6944" t="str">
        <f t="shared" si="434"/>
        <v>One-time</v>
      </c>
      <c r="U6944" t="str">
        <f t="shared" si="435"/>
        <v>Short Term</v>
      </c>
    </row>
    <row r="6945" spans="1:21" x14ac:dyDescent="0.35">
      <c r="A6945" t="s">
        <v>1466</v>
      </c>
      <c r="B6945">
        <v>301708486</v>
      </c>
      <c r="C6945">
        <v>2</v>
      </c>
      <c r="D6945" s="2">
        <v>42620.647581018522</v>
      </c>
      <c r="E6945" s="2">
        <v>42620.605833333328</v>
      </c>
      <c r="F6945">
        <v>10000</v>
      </c>
      <c r="G6945">
        <v>11500</v>
      </c>
      <c r="H6945">
        <v>15</v>
      </c>
      <c r="I6945" s="2">
        <v>42633.462557870371</v>
      </c>
      <c r="J6945" t="s">
        <v>18</v>
      </c>
      <c r="K6945" s="2">
        <v>42635</v>
      </c>
      <c r="L6945" s="2">
        <v>42633.45208333333</v>
      </c>
      <c r="M6945">
        <v>12</v>
      </c>
      <c r="N6945">
        <v>-2</v>
      </c>
      <c r="O6945">
        <v>-3</v>
      </c>
      <c r="P6945">
        <v>15</v>
      </c>
      <c r="Q6945">
        <v>11</v>
      </c>
      <c r="R6945" t="str">
        <f t="shared" si="432"/>
        <v>Early</v>
      </c>
      <c r="S6945" t="str">
        <f t="shared" si="433"/>
        <v>Early</v>
      </c>
      <c r="T6945" t="str">
        <f t="shared" si="434"/>
        <v>Frequent Borrower</v>
      </c>
      <c r="U6945" t="str">
        <f t="shared" si="435"/>
        <v>Short Term</v>
      </c>
    </row>
    <row r="6946" spans="1:21" x14ac:dyDescent="0.35">
      <c r="A6946" t="s">
        <v>1466</v>
      </c>
      <c r="B6946">
        <v>301729509</v>
      </c>
      <c r="C6946">
        <v>3</v>
      </c>
      <c r="D6946" s="2">
        <v>42640.392013888893</v>
      </c>
      <c r="E6946" s="2">
        <v>42640.350243055553</v>
      </c>
      <c r="F6946">
        <v>15000</v>
      </c>
      <c r="G6946">
        <v>18375</v>
      </c>
      <c r="H6946">
        <v>30</v>
      </c>
      <c r="I6946" s="2">
        <v>42664.709710648152</v>
      </c>
      <c r="J6946" t="s">
        <v>18</v>
      </c>
      <c r="K6946" s="2">
        <v>42670</v>
      </c>
      <c r="L6946" s="2">
        <v>42664.699166666673</v>
      </c>
      <c r="M6946">
        <v>24</v>
      </c>
      <c r="N6946">
        <v>-6</v>
      </c>
      <c r="O6946">
        <v>-6</v>
      </c>
      <c r="P6946">
        <v>22.5</v>
      </c>
      <c r="Q6946">
        <v>19</v>
      </c>
      <c r="R6946" t="str">
        <f t="shared" si="432"/>
        <v>Early</v>
      </c>
      <c r="S6946" t="str">
        <f t="shared" si="433"/>
        <v>OnTime</v>
      </c>
      <c r="T6946" t="str">
        <f t="shared" si="434"/>
        <v>Frequent Borrower</v>
      </c>
      <c r="U6946" t="str">
        <f t="shared" si="435"/>
        <v>Short Term</v>
      </c>
    </row>
    <row r="6947" spans="1:21" x14ac:dyDescent="0.35">
      <c r="A6947" t="s">
        <v>1466</v>
      </c>
      <c r="B6947">
        <v>301760245</v>
      </c>
      <c r="C6947">
        <v>4</v>
      </c>
      <c r="D6947" s="2">
        <v>42690.707349537042</v>
      </c>
      <c r="E6947" s="2">
        <v>42690.665578703702</v>
      </c>
      <c r="F6947">
        <v>15000</v>
      </c>
      <c r="G6947">
        <v>18350</v>
      </c>
      <c r="H6947">
        <v>30</v>
      </c>
      <c r="I6947" s="2">
        <v>42720.24759259259</v>
      </c>
      <c r="J6947" t="s">
        <v>18</v>
      </c>
      <c r="K6947" s="2">
        <v>42720</v>
      </c>
      <c r="L6947" s="2">
        <v>42720.237060185187</v>
      </c>
      <c r="M6947">
        <v>29</v>
      </c>
      <c r="N6947">
        <v>0</v>
      </c>
      <c r="O6947">
        <v>-1</v>
      </c>
      <c r="P6947">
        <v>22.333333333333329</v>
      </c>
      <c r="Q6947">
        <v>50</v>
      </c>
      <c r="R6947" t="str">
        <f t="shared" si="432"/>
        <v>OnTime</v>
      </c>
      <c r="S6947" t="str">
        <f t="shared" si="433"/>
        <v>Early</v>
      </c>
      <c r="T6947" t="str">
        <f t="shared" si="434"/>
        <v>Frequent Borrower</v>
      </c>
      <c r="U6947" t="str">
        <f t="shared" si="435"/>
        <v>Short Term</v>
      </c>
    </row>
    <row r="6948" spans="1:21" x14ac:dyDescent="0.35">
      <c r="A6948" t="s">
        <v>1466</v>
      </c>
      <c r="B6948">
        <v>301829128</v>
      </c>
      <c r="C6948">
        <v>5</v>
      </c>
      <c r="D6948" s="2">
        <v>42795.685277777768</v>
      </c>
      <c r="E6948" s="2">
        <v>42795.64340277778</v>
      </c>
      <c r="F6948">
        <v>20000</v>
      </c>
      <c r="G6948">
        <v>23800</v>
      </c>
      <c r="H6948">
        <v>30</v>
      </c>
      <c r="I6948" s="2">
        <v>42816.557766203703</v>
      </c>
      <c r="J6948" t="s">
        <v>18</v>
      </c>
      <c r="K6948" s="2">
        <v>42825</v>
      </c>
      <c r="L6948" s="2">
        <v>42816.5471875</v>
      </c>
      <c r="M6948">
        <v>20</v>
      </c>
      <c r="N6948">
        <v>-9</v>
      </c>
      <c r="O6948">
        <v>-10</v>
      </c>
      <c r="P6948">
        <v>19</v>
      </c>
      <c r="Q6948">
        <v>104</v>
      </c>
      <c r="R6948" t="str">
        <f t="shared" si="432"/>
        <v>Early</v>
      </c>
      <c r="S6948" t="str">
        <f t="shared" si="433"/>
        <v>Early</v>
      </c>
      <c r="T6948" t="str">
        <f t="shared" si="434"/>
        <v>Frequent Borrower</v>
      </c>
      <c r="U6948" t="str">
        <f t="shared" si="435"/>
        <v>Short Term</v>
      </c>
    </row>
    <row r="6949" spans="1:21" x14ac:dyDescent="0.35">
      <c r="A6949" t="s">
        <v>1466</v>
      </c>
      <c r="B6949">
        <v>301844140</v>
      </c>
      <c r="C6949">
        <v>6</v>
      </c>
      <c r="D6949" s="2">
        <v>42816.606099537043</v>
      </c>
      <c r="E6949" s="2">
        <v>42816.564351851863</v>
      </c>
      <c r="F6949">
        <v>20000</v>
      </c>
      <c r="G6949">
        <v>23600</v>
      </c>
      <c r="H6949">
        <v>30</v>
      </c>
      <c r="I6949" s="2">
        <v>42842.708483796298</v>
      </c>
      <c r="J6949" t="s">
        <v>18</v>
      </c>
      <c r="K6949" s="2">
        <v>42846</v>
      </c>
      <c r="L6949" s="2">
        <v>42842.697974537034</v>
      </c>
      <c r="M6949">
        <v>26</v>
      </c>
      <c r="N6949">
        <v>-4</v>
      </c>
      <c r="O6949">
        <v>-4</v>
      </c>
      <c r="P6949">
        <v>18</v>
      </c>
      <c r="Q6949">
        <v>20</v>
      </c>
      <c r="R6949" t="str">
        <f t="shared" si="432"/>
        <v>Early</v>
      </c>
      <c r="S6949" t="str">
        <f t="shared" si="433"/>
        <v>Early</v>
      </c>
      <c r="T6949" t="str">
        <f t="shared" si="434"/>
        <v>Frequent Borrower</v>
      </c>
      <c r="U6949" t="str">
        <f t="shared" si="435"/>
        <v>Short Term</v>
      </c>
    </row>
    <row r="6950" spans="1:21" x14ac:dyDescent="0.35">
      <c r="A6950" t="s">
        <v>1466</v>
      </c>
      <c r="B6950">
        <v>301871283</v>
      </c>
      <c r="C6950">
        <v>7</v>
      </c>
      <c r="D6950" s="2">
        <v>42842.712592592587</v>
      </c>
      <c r="E6950" s="2">
        <v>42842.670844907407</v>
      </c>
      <c r="F6950">
        <v>25000</v>
      </c>
      <c r="G6950">
        <v>29000</v>
      </c>
      <c r="H6950">
        <v>30</v>
      </c>
      <c r="I6950" s="2">
        <v>42864.447175925918</v>
      </c>
      <c r="J6950" t="s">
        <v>18</v>
      </c>
      <c r="K6950" s="2">
        <v>42872</v>
      </c>
      <c r="L6950" s="2">
        <v>42864.436643518522</v>
      </c>
      <c r="M6950">
        <v>21</v>
      </c>
      <c r="N6950">
        <v>-8</v>
      </c>
      <c r="O6950">
        <v>-9</v>
      </c>
      <c r="P6950">
        <v>16</v>
      </c>
      <c r="Q6950">
        <v>26</v>
      </c>
      <c r="R6950" t="str">
        <f t="shared" si="432"/>
        <v>Early</v>
      </c>
      <c r="S6950" t="str">
        <f t="shared" si="433"/>
        <v>Early</v>
      </c>
      <c r="T6950" t="str">
        <f t="shared" si="434"/>
        <v>Frequent Borrower</v>
      </c>
      <c r="U6950" t="str">
        <f t="shared" si="435"/>
        <v>Short Term</v>
      </c>
    </row>
    <row r="6951" spans="1:21" x14ac:dyDescent="0.35">
      <c r="A6951" t="s">
        <v>1466</v>
      </c>
      <c r="B6951">
        <v>301897070</v>
      </c>
      <c r="C6951">
        <v>8</v>
      </c>
      <c r="D6951" s="2">
        <v>42864.449212962973</v>
      </c>
      <c r="E6951" s="2">
        <v>42864.407453703701</v>
      </c>
      <c r="F6951">
        <v>20000</v>
      </c>
      <c r="G6951">
        <v>21500</v>
      </c>
      <c r="H6951">
        <v>30</v>
      </c>
      <c r="I6951" s="2">
        <v>42881.442604166667</v>
      </c>
      <c r="J6951" t="s">
        <v>18</v>
      </c>
      <c r="K6951" s="2">
        <v>42894</v>
      </c>
      <c r="L6951" s="2">
        <v>42881.435555555552</v>
      </c>
      <c r="M6951">
        <v>16</v>
      </c>
      <c r="N6951">
        <v>-13</v>
      </c>
      <c r="O6951">
        <v>-14</v>
      </c>
      <c r="P6951">
        <v>7.5</v>
      </c>
      <c r="Q6951">
        <v>21</v>
      </c>
      <c r="R6951" t="str">
        <f t="shared" si="432"/>
        <v>Early</v>
      </c>
      <c r="S6951" t="str">
        <f t="shared" si="433"/>
        <v>Early</v>
      </c>
      <c r="T6951" t="str">
        <f t="shared" si="434"/>
        <v>Frequent Borrower</v>
      </c>
      <c r="U6951" t="str">
        <f t="shared" si="435"/>
        <v>Short Term</v>
      </c>
    </row>
    <row r="6952" spans="1:21" x14ac:dyDescent="0.35">
      <c r="A6952" t="s">
        <v>1466</v>
      </c>
      <c r="B6952">
        <v>301918875</v>
      </c>
      <c r="C6952">
        <v>9</v>
      </c>
      <c r="D6952" s="2">
        <v>42881.580254629633</v>
      </c>
      <c r="E6952" s="2">
        <v>42881.538518518522</v>
      </c>
      <c r="F6952">
        <v>20000</v>
      </c>
      <c r="G6952">
        <v>22000</v>
      </c>
      <c r="H6952">
        <v>30</v>
      </c>
      <c r="I6952" s="2">
        <v>42905.502372685187</v>
      </c>
      <c r="J6952" t="s">
        <v>18</v>
      </c>
      <c r="K6952" s="2">
        <v>42912</v>
      </c>
      <c r="L6952" s="2">
        <v>42905.495335648149</v>
      </c>
      <c r="M6952">
        <v>23</v>
      </c>
      <c r="N6952">
        <v>-7</v>
      </c>
      <c r="O6952">
        <v>-7</v>
      </c>
      <c r="P6952">
        <v>10</v>
      </c>
      <c r="Q6952">
        <v>17</v>
      </c>
      <c r="R6952" t="str">
        <f t="shared" si="432"/>
        <v>Early</v>
      </c>
      <c r="S6952" t="str">
        <f t="shared" si="433"/>
        <v>Early</v>
      </c>
      <c r="T6952" t="str">
        <f t="shared" si="434"/>
        <v>Frequent Borrower</v>
      </c>
      <c r="U6952" t="str">
        <f t="shared" si="435"/>
        <v>Short Term</v>
      </c>
    </row>
    <row r="6953" spans="1:21" x14ac:dyDescent="0.35">
      <c r="A6953" t="s">
        <v>1466</v>
      </c>
      <c r="B6953">
        <v>301943534</v>
      </c>
      <c r="C6953">
        <v>10</v>
      </c>
      <c r="D6953" s="2">
        <v>42905.513807870368</v>
      </c>
      <c r="E6953" s="2">
        <v>42905.471377314818</v>
      </c>
      <c r="F6953">
        <v>20000</v>
      </c>
      <c r="G6953">
        <v>22000</v>
      </c>
      <c r="H6953">
        <v>30</v>
      </c>
      <c r="I6953" s="2">
        <v>42916.582442129627</v>
      </c>
      <c r="J6953" t="s">
        <v>18</v>
      </c>
      <c r="K6953" s="2">
        <v>42935</v>
      </c>
      <c r="L6953" s="2">
        <v>42916.575335648151</v>
      </c>
      <c r="M6953">
        <v>11</v>
      </c>
      <c r="N6953">
        <v>-19</v>
      </c>
      <c r="O6953">
        <v>-19</v>
      </c>
      <c r="P6953">
        <v>10</v>
      </c>
      <c r="Q6953">
        <v>23</v>
      </c>
      <c r="R6953" t="str">
        <f t="shared" si="432"/>
        <v>Early</v>
      </c>
      <c r="S6953" t="str">
        <f t="shared" si="433"/>
        <v>Early</v>
      </c>
      <c r="T6953" t="str">
        <f t="shared" si="434"/>
        <v>Frequent Borrower</v>
      </c>
      <c r="U6953" t="str">
        <f t="shared" si="435"/>
        <v>Short Term</v>
      </c>
    </row>
    <row r="6954" spans="1:21" x14ac:dyDescent="0.35">
      <c r="A6954" t="s">
        <v>1466</v>
      </c>
      <c r="B6954">
        <v>301957743</v>
      </c>
      <c r="C6954">
        <v>11</v>
      </c>
      <c r="D6954" s="2">
        <v>42916.588796296302</v>
      </c>
      <c r="E6954" s="2">
        <v>42916.547037037039</v>
      </c>
      <c r="F6954">
        <v>30000</v>
      </c>
      <c r="G6954">
        <v>33000</v>
      </c>
      <c r="H6954">
        <v>30</v>
      </c>
      <c r="I6954" s="2">
        <v>42941.607523148137</v>
      </c>
      <c r="J6954" t="s">
        <v>18</v>
      </c>
      <c r="K6954" s="2">
        <v>42947</v>
      </c>
      <c r="L6954" s="2">
        <v>42941.600462962961</v>
      </c>
      <c r="M6954">
        <v>25</v>
      </c>
      <c r="N6954">
        <v>-6</v>
      </c>
      <c r="O6954">
        <v>-5</v>
      </c>
      <c r="P6954">
        <v>10</v>
      </c>
      <c r="Q6954">
        <v>11</v>
      </c>
      <c r="R6954" t="str">
        <f t="shared" si="432"/>
        <v>Early</v>
      </c>
      <c r="S6954" t="str">
        <f t="shared" si="433"/>
        <v>OnTime</v>
      </c>
      <c r="T6954" t="str">
        <f t="shared" si="434"/>
        <v>Frequent Borrower</v>
      </c>
      <c r="U6954" t="str">
        <f t="shared" si="435"/>
        <v>Short Term</v>
      </c>
    </row>
    <row r="6955" spans="1:21" x14ac:dyDescent="0.35">
      <c r="A6955" t="s">
        <v>1467</v>
      </c>
      <c r="B6955">
        <v>301699920</v>
      </c>
      <c r="C6955">
        <v>1</v>
      </c>
      <c r="D6955" s="2">
        <v>42612.54886574074</v>
      </c>
      <c r="E6955" s="2">
        <v>42612.507060185177</v>
      </c>
      <c r="F6955">
        <v>10000</v>
      </c>
      <c r="G6955">
        <v>13000</v>
      </c>
      <c r="H6955">
        <v>30</v>
      </c>
      <c r="I6955" s="2">
        <v>42648.459178240737</v>
      </c>
      <c r="J6955" t="s">
        <v>18</v>
      </c>
      <c r="K6955" s="2">
        <v>42642</v>
      </c>
      <c r="L6955" s="2">
        <v>42642</v>
      </c>
      <c r="M6955">
        <v>35</v>
      </c>
      <c r="N6955">
        <v>0</v>
      </c>
      <c r="O6955">
        <v>5</v>
      </c>
      <c r="P6955">
        <v>30</v>
      </c>
      <c r="R6955" t="str">
        <f t="shared" si="432"/>
        <v>OnTime</v>
      </c>
      <c r="S6955" t="str">
        <f t="shared" si="433"/>
        <v>OnTime</v>
      </c>
      <c r="T6955" t="str">
        <f t="shared" si="434"/>
        <v>One-time</v>
      </c>
      <c r="U6955" t="str">
        <f t="shared" si="435"/>
        <v>Short Term</v>
      </c>
    </row>
    <row r="6956" spans="1:21" x14ac:dyDescent="0.35">
      <c r="A6956" t="s">
        <v>1467</v>
      </c>
      <c r="B6956">
        <v>301737165</v>
      </c>
      <c r="C6956">
        <v>2</v>
      </c>
      <c r="D6956" s="2">
        <v>42648.468356481477</v>
      </c>
      <c r="E6956" s="2">
        <v>42648.426574074067</v>
      </c>
      <c r="F6956">
        <v>10000</v>
      </c>
      <c r="G6956">
        <v>13000</v>
      </c>
      <c r="H6956">
        <v>30</v>
      </c>
      <c r="I6956" s="2">
        <v>42678.669710648152</v>
      </c>
      <c r="J6956" t="s">
        <v>18</v>
      </c>
      <c r="K6956" s="2">
        <v>42678</v>
      </c>
      <c r="L6956" s="2">
        <v>42678.659189814818</v>
      </c>
      <c r="M6956">
        <v>30</v>
      </c>
      <c r="N6956">
        <v>0</v>
      </c>
      <c r="O6956">
        <v>0</v>
      </c>
      <c r="P6956">
        <v>30</v>
      </c>
      <c r="Q6956">
        <v>35</v>
      </c>
      <c r="R6956" t="str">
        <f t="shared" si="432"/>
        <v>OnTime</v>
      </c>
      <c r="S6956" t="str">
        <f t="shared" si="433"/>
        <v>OnTime</v>
      </c>
      <c r="T6956" t="str">
        <f t="shared" si="434"/>
        <v>Frequent Borrower</v>
      </c>
      <c r="U6956" t="str">
        <f t="shared" si="435"/>
        <v>Short Term</v>
      </c>
    </row>
    <row r="6957" spans="1:21" x14ac:dyDescent="0.35">
      <c r="A6957" t="s">
        <v>1467</v>
      </c>
      <c r="B6957">
        <v>301754732</v>
      </c>
      <c r="C6957">
        <v>3</v>
      </c>
      <c r="D6957" s="2">
        <v>42679.263854166667</v>
      </c>
      <c r="E6957" s="2">
        <v>42679.222083333327</v>
      </c>
      <c r="F6957">
        <v>20000</v>
      </c>
      <c r="G6957">
        <v>24500</v>
      </c>
      <c r="H6957">
        <v>30</v>
      </c>
      <c r="I6957" s="2">
        <v>42709.053877314807</v>
      </c>
      <c r="J6957" t="s">
        <v>18</v>
      </c>
      <c r="K6957" s="2">
        <v>42709</v>
      </c>
      <c r="L6957" s="2">
        <v>42709.019513888888</v>
      </c>
      <c r="M6957">
        <v>29</v>
      </c>
      <c r="N6957">
        <v>0</v>
      </c>
      <c r="O6957">
        <v>-1</v>
      </c>
      <c r="P6957">
        <v>22.5</v>
      </c>
      <c r="Q6957">
        <v>30</v>
      </c>
      <c r="R6957" t="str">
        <f t="shared" si="432"/>
        <v>OnTime</v>
      </c>
      <c r="S6957" t="str">
        <f t="shared" si="433"/>
        <v>OnTime</v>
      </c>
      <c r="T6957" t="str">
        <f t="shared" si="434"/>
        <v>Frequent Borrower</v>
      </c>
      <c r="U6957" t="str">
        <f t="shared" si="435"/>
        <v>Short Term</v>
      </c>
    </row>
    <row r="6958" spans="1:21" x14ac:dyDescent="0.35">
      <c r="A6958" t="s">
        <v>1467</v>
      </c>
      <c r="B6958">
        <v>301769593</v>
      </c>
      <c r="C6958">
        <v>4</v>
      </c>
      <c r="D6958" s="2">
        <v>42709.689479166656</v>
      </c>
      <c r="E6958" s="2">
        <v>42709.647638888891</v>
      </c>
      <c r="F6958">
        <v>20000</v>
      </c>
      <c r="G6958">
        <v>23800</v>
      </c>
      <c r="H6958">
        <v>30</v>
      </c>
      <c r="I6958" s="2">
        <v>42739.57366898148</v>
      </c>
      <c r="J6958" t="s">
        <v>18</v>
      </c>
      <c r="K6958" s="2">
        <v>42739</v>
      </c>
      <c r="L6958" s="2">
        <v>42739.563136574077</v>
      </c>
      <c r="M6958">
        <v>29</v>
      </c>
      <c r="N6958">
        <v>0</v>
      </c>
      <c r="O6958">
        <v>-1</v>
      </c>
      <c r="P6958">
        <v>19</v>
      </c>
      <c r="Q6958">
        <v>30</v>
      </c>
      <c r="R6958" t="str">
        <f t="shared" si="432"/>
        <v>OnTime</v>
      </c>
      <c r="S6958" t="str">
        <f t="shared" si="433"/>
        <v>Late</v>
      </c>
      <c r="T6958" t="str">
        <f t="shared" si="434"/>
        <v>Frequent Borrower</v>
      </c>
      <c r="U6958" t="str">
        <f t="shared" si="435"/>
        <v>Short Term</v>
      </c>
    </row>
    <row r="6959" spans="1:21" x14ac:dyDescent="0.35">
      <c r="A6959" t="s">
        <v>1467</v>
      </c>
      <c r="B6959">
        <v>301788117</v>
      </c>
      <c r="C6959">
        <v>5</v>
      </c>
      <c r="D6959" s="2">
        <v>42741.342731481483</v>
      </c>
      <c r="E6959" s="2">
        <v>42741.300949074073</v>
      </c>
      <c r="F6959">
        <v>30000</v>
      </c>
      <c r="G6959">
        <v>36800</v>
      </c>
      <c r="H6959">
        <v>60</v>
      </c>
      <c r="I6959" s="2">
        <v>42795.772187499999</v>
      </c>
      <c r="J6959" t="s">
        <v>18</v>
      </c>
      <c r="K6959" s="2">
        <v>42772</v>
      </c>
      <c r="L6959" s="2">
        <v>42782</v>
      </c>
      <c r="M6959">
        <v>54</v>
      </c>
      <c r="N6959">
        <v>10</v>
      </c>
      <c r="O6959">
        <v>-6</v>
      </c>
      <c r="P6959">
        <v>22.666666666666661</v>
      </c>
      <c r="Q6959">
        <v>31</v>
      </c>
      <c r="R6959" t="str">
        <f t="shared" si="432"/>
        <v>Late</v>
      </c>
      <c r="S6959" t="str">
        <f t="shared" si="433"/>
        <v>Late</v>
      </c>
      <c r="T6959" t="str">
        <f t="shared" si="434"/>
        <v>Frequent Borrower</v>
      </c>
      <c r="U6959" t="str">
        <f t="shared" si="435"/>
        <v>Long Term</v>
      </c>
    </row>
    <row r="6960" spans="1:21" x14ac:dyDescent="0.35">
      <c r="A6960" t="s">
        <v>1467</v>
      </c>
      <c r="B6960">
        <v>301829268</v>
      </c>
      <c r="C6960">
        <v>6</v>
      </c>
      <c r="D6960" s="2">
        <v>42795.787175925929</v>
      </c>
      <c r="E6960" s="2">
        <v>42795.745439814818</v>
      </c>
      <c r="F6960">
        <v>30000</v>
      </c>
      <c r="G6960">
        <v>36800</v>
      </c>
      <c r="H6960">
        <v>60</v>
      </c>
      <c r="I6960" s="2">
        <v>42855.871423611112</v>
      </c>
      <c r="J6960" t="s">
        <v>18</v>
      </c>
      <c r="K6960" s="2">
        <v>42828</v>
      </c>
      <c r="L6960" s="2">
        <v>42846.903020833342</v>
      </c>
      <c r="M6960">
        <v>60</v>
      </c>
      <c r="N6960">
        <v>18</v>
      </c>
      <c r="O6960">
        <v>0</v>
      </c>
      <c r="P6960">
        <v>22.666666666666661</v>
      </c>
      <c r="Q6960">
        <v>54</v>
      </c>
      <c r="R6960" t="str">
        <f t="shared" si="432"/>
        <v>Late</v>
      </c>
      <c r="S6960" t="str">
        <f t="shared" si="433"/>
        <v>Late</v>
      </c>
      <c r="T6960" t="str">
        <f t="shared" si="434"/>
        <v>Frequent Borrower</v>
      </c>
      <c r="U6960" t="str">
        <f t="shared" si="435"/>
        <v>Long Term</v>
      </c>
    </row>
    <row r="6961" spans="1:21" x14ac:dyDescent="0.35">
      <c r="A6961" t="s">
        <v>1467</v>
      </c>
      <c r="B6961">
        <v>301908126</v>
      </c>
      <c r="C6961">
        <v>7</v>
      </c>
      <c r="D6961" s="2">
        <v>42870.714375000003</v>
      </c>
      <c r="E6961" s="2">
        <v>42870.671875</v>
      </c>
      <c r="F6961">
        <v>30000</v>
      </c>
      <c r="G6961">
        <v>39000</v>
      </c>
      <c r="H6961">
        <v>60</v>
      </c>
      <c r="I6961" s="2">
        <v>42930.231574074067</v>
      </c>
      <c r="J6961" t="s">
        <v>18</v>
      </c>
      <c r="K6961" s="2">
        <v>42900</v>
      </c>
      <c r="L6961" s="2">
        <v>42905.832546296297</v>
      </c>
      <c r="M6961">
        <v>59</v>
      </c>
      <c r="N6961">
        <v>5</v>
      </c>
      <c r="O6961">
        <v>-1</v>
      </c>
      <c r="P6961">
        <v>30</v>
      </c>
      <c r="Q6961">
        <v>74</v>
      </c>
      <c r="R6961" t="str">
        <f t="shared" si="432"/>
        <v>Late</v>
      </c>
      <c r="S6961" t="str">
        <f t="shared" si="433"/>
        <v>Late</v>
      </c>
      <c r="T6961" t="str">
        <f t="shared" si="434"/>
        <v>Frequent Borrower</v>
      </c>
      <c r="U6961" t="str">
        <f t="shared" si="435"/>
        <v>Long Term</v>
      </c>
    </row>
    <row r="6962" spans="1:21" x14ac:dyDescent="0.35">
      <c r="A6962" t="s">
        <v>1468</v>
      </c>
      <c r="B6962">
        <v>301699525</v>
      </c>
      <c r="C6962">
        <v>1</v>
      </c>
      <c r="D6962" s="2">
        <v>42611.867939814823</v>
      </c>
      <c r="E6962" s="2">
        <v>42611.826157407413</v>
      </c>
      <c r="F6962">
        <v>10000</v>
      </c>
      <c r="G6962">
        <v>11500</v>
      </c>
      <c r="H6962">
        <v>15</v>
      </c>
      <c r="I6962" s="2">
        <v>42627.586435185192</v>
      </c>
      <c r="J6962" t="s">
        <v>18</v>
      </c>
      <c r="K6962" s="2">
        <v>42626</v>
      </c>
      <c r="L6962" s="2">
        <v>42627.575972222221</v>
      </c>
      <c r="M6962">
        <v>15</v>
      </c>
      <c r="N6962">
        <v>1</v>
      </c>
      <c r="O6962">
        <v>0</v>
      </c>
      <c r="P6962">
        <v>15</v>
      </c>
      <c r="R6962" t="str">
        <f t="shared" si="432"/>
        <v>Late</v>
      </c>
      <c r="S6962" t="str">
        <f t="shared" si="433"/>
        <v>Late</v>
      </c>
      <c r="T6962" t="str">
        <f t="shared" si="434"/>
        <v>One-time</v>
      </c>
      <c r="U6962" t="str">
        <f t="shared" si="435"/>
        <v>Short Term</v>
      </c>
    </row>
    <row r="6963" spans="1:21" x14ac:dyDescent="0.35">
      <c r="A6963" t="s">
        <v>1469</v>
      </c>
      <c r="B6963">
        <v>301899735</v>
      </c>
      <c r="C6963">
        <v>1</v>
      </c>
      <c r="D6963" s="2">
        <v>42865.724166666667</v>
      </c>
      <c r="E6963" s="2">
        <v>42865.682349537034</v>
      </c>
      <c r="F6963">
        <v>10000</v>
      </c>
      <c r="G6963">
        <v>11500</v>
      </c>
      <c r="H6963">
        <v>30</v>
      </c>
      <c r="I6963" s="2">
        <v>42886.46234953704</v>
      </c>
      <c r="J6963" t="s">
        <v>32</v>
      </c>
      <c r="K6963" s="2">
        <v>42885</v>
      </c>
      <c r="L6963" s="2">
        <v>42886.455300925933</v>
      </c>
      <c r="M6963">
        <v>20</v>
      </c>
      <c r="N6963">
        <v>1</v>
      </c>
      <c r="O6963">
        <v>-10</v>
      </c>
      <c r="P6963">
        <v>15</v>
      </c>
      <c r="R6963" t="str">
        <f t="shared" si="432"/>
        <v>Late</v>
      </c>
      <c r="S6963" t="str">
        <f t="shared" si="433"/>
        <v>Late</v>
      </c>
      <c r="T6963" t="str">
        <f t="shared" si="434"/>
        <v>One-time</v>
      </c>
      <c r="U6963" t="str">
        <f t="shared" si="435"/>
        <v>Short Term</v>
      </c>
    </row>
    <row r="6964" spans="1:21" x14ac:dyDescent="0.35">
      <c r="A6964" t="s">
        <v>1469</v>
      </c>
      <c r="B6964">
        <v>301923727</v>
      </c>
      <c r="C6964">
        <v>2</v>
      </c>
      <c r="D6964" s="2">
        <v>42887.426736111112</v>
      </c>
      <c r="E6964" s="2">
        <v>42887.385000000002</v>
      </c>
      <c r="F6964">
        <v>10000</v>
      </c>
      <c r="G6964">
        <v>13000</v>
      </c>
      <c r="H6964">
        <v>30</v>
      </c>
      <c r="I6964" s="2">
        <v>42920.623252314806</v>
      </c>
      <c r="J6964" t="s">
        <v>32</v>
      </c>
      <c r="K6964" s="2">
        <v>42919</v>
      </c>
      <c r="L6964" s="2">
        <v>42920.616203703707</v>
      </c>
      <c r="M6964">
        <v>33</v>
      </c>
      <c r="N6964">
        <v>1</v>
      </c>
      <c r="O6964">
        <v>3</v>
      </c>
      <c r="P6964">
        <v>30</v>
      </c>
      <c r="Q6964">
        <v>21</v>
      </c>
      <c r="R6964" t="str">
        <f t="shared" si="432"/>
        <v>Late</v>
      </c>
      <c r="S6964" t="str">
        <f t="shared" si="433"/>
        <v>Late</v>
      </c>
      <c r="T6964" t="str">
        <f t="shared" si="434"/>
        <v>Frequent Borrower</v>
      </c>
      <c r="U6964" t="str">
        <f t="shared" si="435"/>
        <v>Short Term</v>
      </c>
    </row>
    <row r="6965" spans="1:21" x14ac:dyDescent="0.35">
      <c r="A6965" t="s">
        <v>1470</v>
      </c>
      <c r="B6965">
        <v>301909187</v>
      </c>
      <c r="C6965">
        <v>1</v>
      </c>
      <c r="D6965" s="2">
        <v>42871.44427083333</v>
      </c>
      <c r="E6965" s="2">
        <v>42871.401805555557</v>
      </c>
      <c r="F6965">
        <v>10000</v>
      </c>
      <c r="G6965">
        <v>13000</v>
      </c>
      <c r="H6965">
        <v>30</v>
      </c>
      <c r="I6965" s="2">
        <v>42914.677511574067</v>
      </c>
      <c r="J6965" t="s">
        <v>18</v>
      </c>
      <c r="K6965" s="2">
        <v>42901</v>
      </c>
      <c r="L6965" s="2">
        <v>42914.670474537037</v>
      </c>
      <c r="M6965">
        <v>43</v>
      </c>
      <c r="N6965">
        <v>13</v>
      </c>
      <c r="O6965">
        <v>13</v>
      </c>
      <c r="P6965">
        <v>30</v>
      </c>
      <c r="R6965" t="str">
        <f t="shared" si="432"/>
        <v>Late</v>
      </c>
      <c r="S6965" t="str">
        <f t="shared" si="433"/>
        <v>Early</v>
      </c>
      <c r="T6965" t="str">
        <f t="shared" si="434"/>
        <v>One-time</v>
      </c>
      <c r="U6965" t="str">
        <f t="shared" si="435"/>
        <v>Short Term</v>
      </c>
    </row>
    <row r="6966" spans="1:21" x14ac:dyDescent="0.35">
      <c r="A6966" t="s">
        <v>1471</v>
      </c>
      <c r="B6966">
        <v>301932855</v>
      </c>
      <c r="C6966">
        <v>1</v>
      </c>
      <c r="D6966" s="2">
        <v>42895.638518518521</v>
      </c>
      <c r="E6966" s="2">
        <v>42895.596076388887</v>
      </c>
      <c r="F6966">
        <v>10000</v>
      </c>
      <c r="G6966">
        <v>11500</v>
      </c>
      <c r="H6966">
        <v>15</v>
      </c>
      <c r="I6966" s="2">
        <v>42909.747187499997</v>
      </c>
      <c r="J6966" t="s">
        <v>18</v>
      </c>
      <c r="K6966" s="2">
        <v>42912</v>
      </c>
      <c r="L6966" s="2">
        <v>42909.74013888889</v>
      </c>
      <c r="M6966">
        <v>14</v>
      </c>
      <c r="N6966">
        <v>-3</v>
      </c>
      <c r="O6966">
        <v>-1</v>
      </c>
      <c r="P6966">
        <v>15</v>
      </c>
      <c r="R6966" t="str">
        <f t="shared" si="432"/>
        <v>Early</v>
      </c>
      <c r="S6966" t="str">
        <f t="shared" si="433"/>
        <v>OnTime</v>
      </c>
      <c r="T6966" t="str">
        <f t="shared" si="434"/>
        <v>One-time</v>
      </c>
      <c r="U6966" t="str">
        <f t="shared" si="435"/>
        <v>Short Term</v>
      </c>
    </row>
    <row r="6967" spans="1:21" x14ac:dyDescent="0.35">
      <c r="A6967" t="s">
        <v>1471</v>
      </c>
      <c r="B6967">
        <v>301956284</v>
      </c>
      <c r="C6967">
        <v>2</v>
      </c>
      <c r="D6967" s="2">
        <v>42915.577870370369</v>
      </c>
      <c r="E6967" s="2">
        <v>42915.536122685182</v>
      </c>
      <c r="F6967">
        <v>10000</v>
      </c>
      <c r="G6967">
        <v>11500</v>
      </c>
      <c r="H6967">
        <v>15</v>
      </c>
      <c r="I6967" s="2">
        <v>42930.881157407413</v>
      </c>
      <c r="J6967" t="s">
        <v>18</v>
      </c>
      <c r="K6967" s="2">
        <v>42930</v>
      </c>
      <c r="L6967" s="2">
        <v>42930.874097222222</v>
      </c>
      <c r="M6967">
        <v>15</v>
      </c>
      <c r="N6967">
        <v>0</v>
      </c>
      <c r="O6967">
        <v>0</v>
      </c>
      <c r="P6967">
        <v>15</v>
      </c>
      <c r="Q6967">
        <v>19</v>
      </c>
      <c r="R6967" t="str">
        <f t="shared" si="432"/>
        <v>OnTime</v>
      </c>
      <c r="S6967" t="str">
        <f t="shared" si="433"/>
        <v>Early</v>
      </c>
      <c r="T6967" t="str">
        <f t="shared" si="434"/>
        <v>Frequent Borrower</v>
      </c>
      <c r="U6967" t="str">
        <f t="shared" si="435"/>
        <v>Short Term</v>
      </c>
    </row>
    <row r="6968" spans="1:21" x14ac:dyDescent="0.35">
      <c r="A6968" t="s">
        <v>1472</v>
      </c>
      <c r="B6968">
        <v>301916804</v>
      </c>
      <c r="C6968">
        <v>1</v>
      </c>
      <c r="D6968" s="2">
        <v>42879.016157407408</v>
      </c>
      <c r="E6968" s="2">
        <v>42878.973692129628</v>
      </c>
      <c r="F6968">
        <v>10000</v>
      </c>
      <c r="G6968">
        <v>13000</v>
      </c>
      <c r="H6968">
        <v>30</v>
      </c>
      <c r="I6968" s="2">
        <v>42895.764803240738</v>
      </c>
      <c r="J6968" t="s">
        <v>18</v>
      </c>
      <c r="K6968" s="2">
        <v>42909</v>
      </c>
      <c r="L6968" s="2">
        <v>42895.757743055547</v>
      </c>
      <c r="M6968">
        <v>16</v>
      </c>
      <c r="N6968">
        <v>-14</v>
      </c>
      <c r="O6968">
        <v>-14</v>
      </c>
      <c r="P6968">
        <v>30</v>
      </c>
      <c r="R6968" t="str">
        <f t="shared" si="432"/>
        <v>Early</v>
      </c>
      <c r="S6968" t="str">
        <f t="shared" si="433"/>
        <v>Early</v>
      </c>
      <c r="T6968" t="str">
        <f t="shared" si="434"/>
        <v>One-time</v>
      </c>
      <c r="U6968" t="str">
        <f t="shared" si="435"/>
        <v>Short Term</v>
      </c>
    </row>
    <row r="6969" spans="1:21" x14ac:dyDescent="0.35">
      <c r="A6969" t="s">
        <v>1473</v>
      </c>
      <c r="B6969">
        <v>301978580</v>
      </c>
      <c r="C6969">
        <v>1</v>
      </c>
      <c r="D6969" s="2">
        <v>42931.078923611109</v>
      </c>
      <c r="E6969" s="2">
        <v>42931.036446759259</v>
      </c>
      <c r="F6969">
        <v>10000</v>
      </c>
      <c r="G6969">
        <v>13000</v>
      </c>
      <c r="H6969">
        <v>30</v>
      </c>
      <c r="I6969" s="2">
        <v>42938.575752314813</v>
      </c>
      <c r="J6969" t="s">
        <v>32</v>
      </c>
      <c r="K6969" s="2">
        <v>42961</v>
      </c>
      <c r="L6969" s="2">
        <v>42938.568703703713</v>
      </c>
      <c r="M6969">
        <v>7</v>
      </c>
      <c r="N6969">
        <v>-23</v>
      </c>
      <c r="O6969">
        <v>-23</v>
      </c>
      <c r="P6969">
        <v>30</v>
      </c>
      <c r="R6969" t="str">
        <f t="shared" si="432"/>
        <v>Early</v>
      </c>
      <c r="S6969" t="str">
        <f t="shared" si="433"/>
        <v>Early</v>
      </c>
      <c r="T6969" t="str">
        <f t="shared" si="434"/>
        <v>One-time</v>
      </c>
      <c r="U6969" t="str">
        <f t="shared" si="435"/>
        <v>Short Term</v>
      </c>
    </row>
    <row r="6970" spans="1:21" x14ac:dyDescent="0.35">
      <c r="A6970" t="s">
        <v>1474</v>
      </c>
      <c r="B6970">
        <v>301773702</v>
      </c>
      <c r="C6970">
        <v>1</v>
      </c>
      <c r="D6970" s="2">
        <v>42718.618622685193</v>
      </c>
      <c r="E6970" s="2">
        <v>42718.576817129629</v>
      </c>
      <c r="F6970">
        <v>10000</v>
      </c>
      <c r="G6970">
        <v>13000</v>
      </c>
      <c r="H6970">
        <v>30</v>
      </c>
      <c r="I6970" s="2">
        <v>42744.396608796298</v>
      </c>
      <c r="J6970" t="s">
        <v>18</v>
      </c>
      <c r="K6970" s="2">
        <v>42751</v>
      </c>
      <c r="L6970" s="2">
        <v>42744.386076388888</v>
      </c>
      <c r="M6970">
        <v>25</v>
      </c>
      <c r="N6970">
        <v>-7</v>
      </c>
      <c r="O6970">
        <v>-5</v>
      </c>
      <c r="P6970">
        <v>30</v>
      </c>
      <c r="R6970" t="str">
        <f t="shared" si="432"/>
        <v>Early</v>
      </c>
      <c r="S6970" t="str">
        <f t="shared" si="433"/>
        <v>Early</v>
      </c>
      <c r="T6970" t="str">
        <f t="shared" si="434"/>
        <v>One-time</v>
      </c>
      <c r="U6970" t="str">
        <f t="shared" si="435"/>
        <v>Short Term</v>
      </c>
    </row>
    <row r="6971" spans="1:21" x14ac:dyDescent="0.35">
      <c r="A6971" t="s">
        <v>1474</v>
      </c>
      <c r="B6971">
        <v>301789870</v>
      </c>
      <c r="C6971">
        <v>2</v>
      </c>
      <c r="D6971" s="2">
        <v>42744.428946759261</v>
      </c>
      <c r="E6971" s="2">
        <v>42744.387199074074</v>
      </c>
      <c r="F6971">
        <v>10000</v>
      </c>
      <c r="G6971">
        <v>13000</v>
      </c>
      <c r="H6971">
        <v>30</v>
      </c>
      <c r="I6971" s="2">
        <v>42772.397175925929</v>
      </c>
      <c r="J6971" t="s">
        <v>18</v>
      </c>
      <c r="K6971" s="2">
        <v>42774</v>
      </c>
      <c r="L6971" s="2">
        <v>42772.386643518519</v>
      </c>
      <c r="M6971">
        <v>27</v>
      </c>
      <c r="N6971">
        <v>-2</v>
      </c>
      <c r="O6971">
        <v>-3</v>
      </c>
      <c r="P6971">
        <v>30</v>
      </c>
      <c r="Q6971">
        <v>25</v>
      </c>
      <c r="R6971" t="str">
        <f t="shared" si="432"/>
        <v>Early</v>
      </c>
      <c r="S6971" t="str">
        <f t="shared" si="433"/>
        <v>Early</v>
      </c>
      <c r="T6971" t="str">
        <f t="shared" si="434"/>
        <v>Frequent Borrower</v>
      </c>
      <c r="U6971" t="str">
        <f t="shared" si="435"/>
        <v>Short Term</v>
      </c>
    </row>
    <row r="6972" spans="1:21" x14ac:dyDescent="0.35">
      <c r="A6972" t="s">
        <v>1474</v>
      </c>
      <c r="B6972">
        <v>301812769</v>
      </c>
      <c r="C6972">
        <v>3</v>
      </c>
      <c r="D6972" s="2">
        <v>42774.642546296287</v>
      </c>
      <c r="E6972" s="2">
        <v>42774.600810185177</v>
      </c>
      <c r="F6972">
        <v>10000</v>
      </c>
      <c r="G6972">
        <v>13000</v>
      </c>
      <c r="H6972">
        <v>30</v>
      </c>
      <c r="I6972" s="2">
        <v>42803.409398148149</v>
      </c>
      <c r="J6972" t="s">
        <v>18</v>
      </c>
      <c r="K6972" s="2">
        <v>42804</v>
      </c>
      <c r="L6972" s="2">
        <v>42803.398854166669</v>
      </c>
      <c r="M6972">
        <v>28</v>
      </c>
      <c r="N6972">
        <v>-1</v>
      </c>
      <c r="O6972">
        <v>-2</v>
      </c>
      <c r="P6972">
        <v>30</v>
      </c>
      <c r="Q6972">
        <v>30</v>
      </c>
      <c r="R6972" t="str">
        <f t="shared" si="432"/>
        <v>Early</v>
      </c>
      <c r="S6972" t="str">
        <f t="shared" si="433"/>
        <v>Early</v>
      </c>
      <c r="T6972" t="str">
        <f t="shared" si="434"/>
        <v>Frequent Borrower</v>
      </c>
      <c r="U6972" t="str">
        <f t="shared" si="435"/>
        <v>Short Term</v>
      </c>
    </row>
    <row r="6973" spans="1:21" x14ac:dyDescent="0.35">
      <c r="A6973" t="s">
        <v>1474</v>
      </c>
      <c r="B6973">
        <v>301839175</v>
      </c>
      <c r="C6973">
        <v>4</v>
      </c>
      <c r="D6973" s="2">
        <v>42809.977141203701</v>
      </c>
      <c r="E6973" s="2">
        <v>42809.934652777767</v>
      </c>
      <c r="F6973">
        <v>20000</v>
      </c>
      <c r="G6973">
        <v>21900</v>
      </c>
      <c r="H6973">
        <v>15</v>
      </c>
      <c r="I6973" s="2">
        <v>42823.604224537034</v>
      </c>
      <c r="J6973" t="s">
        <v>18</v>
      </c>
      <c r="K6973" s="2">
        <v>42824</v>
      </c>
      <c r="L6973" s="2">
        <v>42823.5937037037</v>
      </c>
      <c r="M6973">
        <v>13</v>
      </c>
      <c r="N6973">
        <v>-1</v>
      </c>
      <c r="O6973">
        <v>-2</v>
      </c>
      <c r="P6973">
        <v>9.5</v>
      </c>
      <c r="Q6973">
        <v>35</v>
      </c>
      <c r="R6973" t="str">
        <f t="shared" si="432"/>
        <v>Early</v>
      </c>
      <c r="S6973" t="str">
        <f t="shared" si="433"/>
        <v>Early</v>
      </c>
      <c r="T6973" t="str">
        <f t="shared" si="434"/>
        <v>Frequent Borrower</v>
      </c>
      <c r="U6973" t="str">
        <f t="shared" si="435"/>
        <v>Short Term</v>
      </c>
    </row>
    <row r="6974" spans="1:21" x14ac:dyDescent="0.35">
      <c r="A6974" t="s">
        <v>1474</v>
      </c>
      <c r="B6974">
        <v>301849359</v>
      </c>
      <c r="C6974">
        <v>5</v>
      </c>
      <c r="D6974" s="2">
        <v>42823.610925925917</v>
      </c>
      <c r="E6974" s="2">
        <v>42823.569189814807</v>
      </c>
      <c r="F6974">
        <v>20000</v>
      </c>
      <c r="G6974">
        <v>23800</v>
      </c>
      <c r="H6974">
        <v>30</v>
      </c>
      <c r="I6974" s="2">
        <v>42844.331296296303</v>
      </c>
      <c r="J6974" t="s">
        <v>18</v>
      </c>
      <c r="K6974" s="2">
        <v>42853</v>
      </c>
      <c r="L6974" s="2">
        <v>42844.320775462962</v>
      </c>
      <c r="M6974">
        <v>20</v>
      </c>
      <c r="N6974">
        <v>-9</v>
      </c>
      <c r="O6974">
        <v>-10</v>
      </c>
      <c r="P6974">
        <v>19</v>
      </c>
      <c r="Q6974">
        <v>13</v>
      </c>
      <c r="R6974" t="str">
        <f t="shared" si="432"/>
        <v>Early</v>
      </c>
      <c r="S6974" t="str">
        <f t="shared" si="433"/>
        <v>Early</v>
      </c>
      <c r="T6974" t="str">
        <f t="shared" si="434"/>
        <v>Frequent Borrower</v>
      </c>
      <c r="U6974" t="str">
        <f t="shared" si="435"/>
        <v>Short Term</v>
      </c>
    </row>
    <row r="6975" spans="1:21" x14ac:dyDescent="0.35">
      <c r="A6975" t="s">
        <v>1474</v>
      </c>
      <c r="B6975">
        <v>301872911</v>
      </c>
      <c r="C6975">
        <v>6</v>
      </c>
      <c r="D6975" s="2">
        <v>42844.333703703713</v>
      </c>
      <c r="E6975" s="2">
        <v>42844.291956018518</v>
      </c>
      <c r="F6975">
        <v>20000</v>
      </c>
      <c r="G6975">
        <v>23800</v>
      </c>
      <c r="H6975">
        <v>30</v>
      </c>
      <c r="I6975" s="2">
        <v>42873.852812500001</v>
      </c>
      <c r="J6975" t="s">
        <v>18</v>
      </c>
      <c r="K6975" s="2">
        <v>42874</v>
      </c>
      <c r="L6975" s="2">
        <v>42873.842291666668</v>
      </c>
      <c r="M6975">
        <v>29</v>
      </c>
      <c r="N6975">
        <v>-1</v>
      </c>
      <c r="O6975">
        <v>-1</v>
      </c>
      <c r="P6975">
        <v>19</v>
      </c>
      <c r="Q6975">
        <v>20</v>
      </c>
      <c r="R6975" t="str">
        <f t="shared" si="432"/>
        <v>Early</v>
      </c>
      <c r="S6975" t="str">
        <f t="shared" si="433"/>
        <v>OnTime</v>
      </c>
      <c r="T6975" t="str">
        <f t="shared" si="434"/>
        <v>Frequent Borrower</v>
      </c>
      <c r="U6975" t="str">
        <f t="shared" si="435"/>
        <v>Short Term</v>
      </c>
    </row>
    <row r="6976" spans="1:21" x14ac:dyDescent="0.35">
      <c r="A6976" t="s">
        <v>1474</v>
      </c>
      <c r="B6976">
        <v>301913135</v>
      </c>
      <c r="C6976">
        <v>7</v>
      </c>
      <c r="D6976" s="2">
        <v>42874.248472222222</v>
      </c>
      <c r="E6976" s="2">
        <v>42874.206724537027</v>
      </c>
      <c r="F6976">
        <v>30000</v>
      </c>
      <c r="G6976">
        <v>34500</v>
      </c>
      <c r="H6976">
        <v>30</v>
      </c>
      <c r="I6976" s="2">
        <v>42905.499907407408</v>
      </c>
      <c r="J6976" t="s">
        <v>18</v>
      </c>
      <c r="K6976" s="2">
        <v>42905</v>
      </c>
      <c r="L6976" s="2">
        <v>42905.492858796293</v>
      </c>
      <c r="M6976">
        <v>31</v>
      </c>
      <c r="N6976">
        <v>0</v>
      </c>
      <c r="O6976">
        <v>1</v>
      </c>
      <c r="P6976">
        <v>15</v>
      </c>
      <c r="Q6976">
        <v>29</v>
      </c>
      <c r="R6976" t="str">
        <f t="shared" si="432"/>
        <v>OnTime</v>
      </c>
      <c r="S6976" t="str">
        <f t="shared" si="433"/>
        <v>Early</v>
      </c>
      <c r="T6976" t="str">
        <f t="shared" si="434"/>
        <v>Frequent Borrower</v>
      </c>
      <c r="U6976" t="str">
        <f t="shared" si="435"/>
        <v>Short Term</v>
      </c>
    </row>
    <row r="6977" spans="1:21" x14ac:dyDescent="0.35">
      <c r="A6977" t="s">
        <v>1474</v>
      </c>
      <c r="B6977">
        <v>301943936</v>
      </c>
      <c r="C6977">
        <v>8</v>
      </c>
      <c r="D6977" s="2">
        <v>42905.736527777779</v>
      </c>
      <c r="E6977" s="2">
        <v>42905.694085648152</v>
      </c>
      <c r="F6977">
        <v>30000</v>
      </c>
      <c r="G6977">
        <v>34500</v>
      </c>
      <c r="H6977">
        <v>30</v>
      </c>
      <c r="I6977" s="2">
        <v>42934.729456018518</v>
      </c>
      <c r="J6977" t="s">
        <v>18</v>
      </c>
      <c r="K6977" s="2">
        <v>42935</v>
      </c>
      <c r="L6977" s="2">
        <v>42934.722407407397</v>
      </c>
      <c r="M6977">
        <v>28</v>
      </c>
      <c r="N6977">
        <v>-1</v>
      </c>
      <c r="O6977">
        <v>-2</v>
      </c>
      <c r="P6977">
        <v>15</v>
      </c>
      <c r="Q6977">
        <v>31</v>
      </c>
      <c r="R6977" t="str">
        <f t="shared" si="432"/>
        <v>Early</v>
      </c>
      <c r="S6977" t="str">
        <f t="shared" si="433"/>
        <v>Early</v>
      </c>
      <c r="T6977" t="str">
        <f t="shared" si="434"/>
        <v>Frequent Borrower</v>
      </c>
      <c r="U6977" t="str">
        <f t="shared" si="435"/>
        <v>Short Term</v>
      </c>
    </row>
    <row r="6978" spans="1:21" x14ac:dyDescent="0.35">
      <c r="A6978" t="s">
        <v>1475</v>
      </c>
      <c r="B6978">
        <v>301774058</v>
      </c>
      <c r="C6978">
        <v>1</v>
      </c>
      <c r="D6978" s="2">
        <v>42718.90215277778</v>
      </c>
      <c r="E6978" s="2">
        <v>42718.859675925924</v>
      </c>
      <c r="F6978">
        <v>10000</v>
      </c>
      <c r="G6978">
        <v>13000</v>
      </c>
      <c r="H6978">
        <v>30</v>
      </c>
      <c r="I6978" s="2">
        <v>42743.490057870367</v>
      </c>
      <c r="J6978" t="s">
        <v>18</v>
      </c>
      <c r="K6978" s="2">
        <v>42748</v>
      </c>
      <c r="L6978" s="2">
        <v>42743.479513888888</v>
      </c>
      <c r="M6978">
        <v>24</v>
      </c>
      <c r="N6978">
        <v>-5</v>
      </c>
      <c r="O6978">
        <v>-6</v>
      </c>
      <c r="P6978">
        <v>30</v>
      </c>
      <c r="R6978" t="str">
        <f t="shared" si="432"/>
        <v>Early</v>
      </c>
      <c r="S6978" t="str">
        <f t="shared" si="433"/>
        <v>Late</v>
      </c>
      <c r="T6978" t="str">
        <f t="shared" si="434"/>
        <v>One-time</v>
      </c>
      <c r="U6978" t="str">
        <f t="shared" si="435"/>
        <v>Short Term</v>
      </c>
    </row>
    <row r="6979" spans="1:21" x14ac:dyDescent="0.35">
      <c r="A6979" t="s">
        <v>1476</v>
      </c>
      <c r="B6979">
        <v>301774989</v>
      </c>
      <c r="C6979">
        <v>1</v>
      </c>
      <c r="D6979" s="2">
        <v>42720.375937500001</v>
      </c>
      <c r="E6979" s="2">
        <v>42720.334143518521</v>
      </c>
      <c r="F6979">
        <v>10000</v>
      </c>
      <c r="G6979">
        <v>11500</v>
      </c>
      <c r="H6979">
        <v>15</v>
      </c>
      <c r="I6979" s="2">
        <v>42738.823703703703</v>
      </c>
      <c r="J6979" t="s">
        <v>18</v>
      </c>
      <c r="K6979" s="2">
        <v>42737</v>
      </c>
      <c r="L6979" s="2">
        <v>42738.813171296293</v>
      </c>
      <c r="M6979">
        <v>18</v>
      </c>
      <c r="N6979">
        <v>1</v>
      </c>
      <c r="O6979">
        <v>3</v>
      </c>
      <c r="P6979">
        <v>15</v>
      </c>
      <c r="R6979" t="str">
        <f t="shared" ref="R6979:R7042" si="436">IF(N6979&lt;0,"Early",IF(N6979=0,"OnTime","Late"))</f>
        <v>Late</v>
      </c>
      <c r="S6979" t="str">
        <f t="shared" ref="S6979:S7042" si="437">IF(N6980&lt;0,"Early",IF(N6980=0,"OnTime","Late"))</f>
        <v>Late</v>
      </c>
      <c r="T6979" t="str">
        <f t="shared" ref="T6979:T7042" si="438">IF(ISBLANK(Q6979),"One-time","Frequent Borrower")</f>
        <v>One-time</v>
      </c>
      <c r="U6979" t="str">
        <f t="shared" ref="U6979:U7042" si="439">IF(OR(H6979=15,H6979=30),"Short Term","Long Term")</f>
        <v>Short Term</v>
      </c>
    </row>
    <row r="6980" spans="1:21" x14ac:dyDescent="0.35">
      <c r="A6980" t="s">
        <v>1476</v>
      </c>
      <c r="B6980">
        <v>301793490</v>
      </c>
      <c r="C6980">
        <v>2</v>
      </c>
      <c r="D6980" s="2">
        <v>42749.767337962963</v>
      </c>
      <c r="E6980" s="2">
        <v>42749.725590277783</v>
      </c>
      <c r="F6980">
        <v>10000</v>
      </c>
      <c r="G6980">
        <v>11500</v>
      </c>
      <c r="H6980">
        <v>15</v>
      </c>
      <c r="I6980" s="2">
        <v>42781.33866898148</v>
      </c>
      <c r="J6980" t="s">
        <v>18</v>
      </c>
      <c r="K6980" s="2">
        <v>42765</v>
      </c>
      <c r="L6980" s="2">
        <v>42781.328125</v>
      </c>
      <c r="M6980">
        <v>31</v>
      </c>
      <c r="N6980">
        <v>16</v>
      </c>
      <c r="O6980">
        <v>16</v>
      </c>
      <c r="P6980">
        <v>15</v>
      </c>
      <c r="Q6980">
        <v>29</v>
      </c>
      <c r="R6980" t="str">
        <f t="shared" si="436"/>
        <v>Late</v>
      </c>
      <c r="S6980" t="str">
        <f t="shared" si="437"/>
        <v>Late</v>
      </c>
      <c r="T6980" t="str">
        <f t="shared" si="438"/>
        <v>Frequent Borrower</v>
      </c>
      <c r="U6980" t="str">
        <f t="shared" si="439"/>
        <v>Short Term</v>
      </c>
    </row>
    <row r="6981" spans="1:21" x14ac:dyDescent="0.35">
      <c r="A6981" t="s">
        <v>1476</v>
      </c>
      <c r="B6981">
        <v>301817582</v>
      </c>
      <c r="C6981">
        <v>3</v>
      </c>
      <c r="D6981" s="2">
        <v>42781.495983796303</v>
      </c>
      <c r="E6981" s="2">
        <v>42781.454236111109</v>
      </c>
      <c r="F6981">
        <v>10000</v>
      </c>
      <c r="G6981">
        <v>11500</v>
      </c>
      <c r="H6981">
        <v>15</v>
      </c>
      <c r="I6981" s="2">
        <v>42811.882835648154</v>
      </c>
      <c r="J6981" t="s">
        <v>18</v>
      </c>
      <c r="K6981" s="2">
        <v>42796</v>
      </c>
      <c r="L6981" s="2">
        <v>42811.872303240743</v>
      </c>
      <c r="M6981">
        <v>30</v>
      </c>
      <c r="N6981">
        <v>15</v>
      </c>
      <c r="O6981">
        <v>15</v>
      </c>
      <c r="P6981">
        <v>15</v>
      </c>
      <c r="Q6981">
        <v>31</v>
      </c>
      <c r="R6981" t="str">
        <f t="shared" si="436"/>
        <v>Late</v>
      </c>
      <c r="S6981" t="str">
        <f t="shared" si="437"/>
        <v>Late</v>
      </c>
      <c r="T6981" t="str">
        <f t="shared" si="438"/>
        <v>Frequent Borrower</v>
      </c>
      <c r="U6981" t="str">
        <f t="shared" si="439"/>
        <v>Short Term</v>
      </c>
    </row>
    <row r="6982" spans="1:21" x14ac:dyDescent="0.35">
      <c r="A6982" t="s">
        <v>1476</v>
      </c>
      <c r="B6982">
        <v>301841672</v>
      </c>
      <c r="C6982">
        <v>4</v>
      </c>
      <c r="D6982" s="2">
        <v>42813.655798611107</v>
      </c>
      <c r="E6982" s="2">
        <v>42813.614004629628</v>
      </c>
      <c r="F6982">
        <v>10000</v>
      </c>
      <c r="G6982">
        <v>11500</v>
      </c>
      <c r="H6982">
        <v>15</v>
      </c>
      <c r="I6982" s="2">
        <v>42836.888738425929</v>
      </c>
      <c r="J6982" t="s">
        <v>18</v>
      </c>
      <c r="K6982" s="2">
        <v>42828</v>
      </c>
      <c r="L6982" s="2">
        <v>42836.878217592603</v>
      </c>
      <c r="M6982">
        <v>23</v>
      </c>
      <c r="N6982">
        <v>8</v>
      </c>
      <c r="O6982">
        <v>8</v>
      </c>
      <c r="P6982">
        <v>15</v>
      </c>
      <c r="Q6982">
        <v>32</v>
      </c>
      <c r="R6982" t="str">
        <f t="shared" si="436"/>
        <v>Late</v>
      </c>
      <c r="S6982" t="str">
        <f t="shared" si="437"/>
        <v>Late</v>
      </c>
      <c r="T6982" t="str">
        <f t="shared" si="438"/>
        <v>Frequent Borrower</v>
      </c>
      <c r="U6982" t="str">
        <f t="shared" si="439"/>
        <v>Short Term</v>
      </c>
    </row>
    <row r="6983" spans="1:21" x14ac:dyDescent="0.35">
      <c r="A6983" t="s">
        <v>1476</v>
      </c>
      <c r="B6983">
        <v>301869919</v>
      </c>
      <c r="C6983">
        <v>5</v>
      </c>
      <c r="D6983" s="2">
        <v>42841.36241898148</v>
      </c>
      <c r="E6983" s="2">
        <v>42841.320671296293</v>
      </c>
      <c r="F6983">
        <v>10000</v>
      </c>
      <c r="G6983">
        <v>11500</v>
      </c>
      <c r="H6983">
        <v>15</v>
      </c>
      <c r="I6983" s="2">
        <v>42864.859629629631</v>
      </c>
      <c r="J6983" t="s">
        <v>18</v>
      </c>
      <c r="K6983" s="2">
        <v>42857</v>
      </c>
      <c r="L6983" s="2">
        <v>42864.849108796298</v>
      </c>
      <c r="M6983">
        <v>23</v>
      </c>
      <c r="N6983">
        <v>7</v>
      </c>
      <c r="O6983">
        <v>8</v>
      </c>
      <c r="P6983">
        <v>15</v>
      </c>
      <c r="Q6983">
        <v>27</v>
      </c>
      <c r="R6983" t="str">
        <f t="shared" si="436"/>
        <v>Late</v>
      </c>
      <c r="S6983" t="str">
        <f t="shared" si="437"/>
        <v>Late</v>
      </c>
      <c r="T6983" t="str">
        <f t="shared" si="438"/>
        <v>Frequent Borrower</v>
      </c>
      <c r="U6983" t="str">
        <f t="shared" si="439"/>
        <v>Short Term</v>
      </c>
    </row>
    <row r="6984" spans="1:21" x14ac:dyDescent="0.35">
      <c r="A6984" t="s">
        <v>1476</v>
      </c>
      <c r="B6984">
        <v>301898573</v>
      </c>
      <c r="C6984">
        <v>6</v>
      </c>
      <c r="D6984" s="2">
        <v>42865.289756944447</v>
      </c>
      <c r="E6984" s="2">
        <v>42865.24800925926</v>
      </c>
      <c r="F6984">
        <v>10000</v>
      </c>
      <c r="G6984">
        <v>11500</v>
      </c>
      <c r="H6984">
        <v>15</v>
      </c>
      <c r="I6984" s="2">
        <v>42894.832326388889</v>
      </c>
      <c r="J6984" t="s">
        <v>18</v>
      </c>
      <c r="K6984" s="2">
        <v>42880</v>
      </c>
      <c r="L6984" s="2">
        <v>42894.825277777767</v>
      </c>
      <c r="M6984">
        <v>29</v>
      </c>
      <c r="N6984">
        <v>14</v>
      </c>
      <c r="O6984">
        <v>14</v>
      </c>
      <c r="P6984">
        <v>15</v>
      </c>
      <c r="Q6984">
        <v>23</v>
      </c>
      <c r="R6984" t="str">
        <f t="shared" si="436"/>
        <v>Late</v>
      </c>
      <c r="S6984" t="str">
        <f t="shared" si="437"/>
        <v>Late</v>
      </c>
      <c r="T6984" t="str">
        <f t="shared" si="438"/>
        <v>Frequent Borrower</v>
      </c>
      <c r="U6984" t="str">
        <f t="shared" si="439"/>
        <v>Short Term</v>
      </c>
    </row>
    <row r="6985" spans="1:21" x14ac:dyDescent="0.35">
      <c r="A6985" t="s">
        <v>1476</v>
      </c>
      <c r="B6985">
        <v>301939491</v>
      </c>
      <c r="C6985">
        <v>7</v>
      </c>
      <c r="D6985" s="2">
        <v>42901.431446759263</v>
      </c>
      <c r="E6985" s="2">
        <v>42901.389710648153</v>
      </c>
      <c r="F6985">
        <v>10000</v>
      </c>
      <c r="G6985">
        <v>11500</v>
      </c>
      <c r="H6985">
        <v>15</v>
      </c>
      <c r="I6985" s="2">
        <v>42923.222256944442</v>
      </c>
      <c r="J6985" t="s">
        <v>18</v>
      </c>
      <c r="K6985" s="2">
        <v>42916</v>
      </c>
      <c r="L6985" s="2">
        <v>42923.212592592587</v>
      </c>
      <c r="M6985">
        <v>21</v>
      </c>
      <c r="N6985">
        <v>7</v>
      </c>
      <c r="O6985">
        <v>6</v>
      </c>
      <c r="P6985">
        <v>15</v>
      </c>
      <c r="Q6985">
        <v>36</v>
      </c>
      <c r="R6985" t="str">
        <f t="shared" si="436"/>
        <v>Late</v>
      </c>
      <c r="S6985" t="str">
        <f t="shared" si="437"/>
        <v>Early</v>
      </c>
      <c r="T6985" t="str">
        <f t="shared" si="438"/>
        <v>Frequent Borrower</v>
      </c>
      <c r="U6985" t="str">
        <f t="shared" si="439"/>
        <v>Short Term</v>
      </c>
    </row>
    <row r="6986" spans="1:21" x14ac:dyDescent="0.35">
      <c r="A6986" t="s">
        <v>1477</v>
      </c>
      <c r="B6986">
        <v>301796463</v>
      </c>
      <c r="C6986">
        <v>1</v>
      </c>
      <c r="D6986" s="2">
        <v>42754.228402777779</v>
      </c>
      <c r="E6986" s="2">
        <v>42754.186585648153</v>
      </c>
      <c r="F6986">
        <v>10000</v>
      </c>
      <c r="G6986">
        <v>11500</v>
      </c>
      <c r="H6986">
        <v>15</v>
      </c>
      <c r="I6986" s="2">
        <v>42765.077418981477</v>
      </c>
      <c r="J6986" t="s">
        <v>18</v>
      </c>
      <c r="K6986" s="2">
        <v>42769</v>
      </c>
      <c r="L6986" s="2">
        <v>42765.066840277781</v>
      </c>
      <c r="M6986">
        <v>10</v>
      </c>
      <c r="N6986">
        <v>-4</v>
      </c>
      <c r="O6986">
        <v>-5</v>
      </c>
      <c r="P6986">
        <v>15</v>
      </c>
      <c r="R6986" t="str">
        <f t="shared" si="436"/>
        <v>Early</v>
      </c>
      <c r="S6986" t="str">
        <f t="shared" si="437"/>
        <v>Early</v>
      </c>
      <c r="T6986" t="str">
        <f t="shared" si="438"/>
        <v>One-time</v>
      </c>
      <c r="U6986" t="str">
        <f t="shared" si="439"/>
        <v>Short Term</v>
      </c>
    </row>
    <row r="6987" spans="1:21" x14ac:dyDescent="0.35">
      <c r="A6987" t="s">
        <v>1477</v>
      </c>
      <c r="B6987">
        <v>301820490</v>
      </c>
      <c r="C6987">
        <v>2</v>
      </c>
      <c r="D6987" s="2">
        <v>42783.861817129633</v>
      </c>
      <c r="E6987" s="2">
        <v>42783.820081018523</v>
      </c>
      <c r="F6987">
        <v>10000</v>
      </c>
      <c r="G6987">
        <v>11500</v>
      </c>
      <c r="H6987">
        <v>15</v>
      </c>
      <c r="I6987" s="2">
        <v>42799.487175925933</v>
      </c>
      <c r="J6987" t="s">
        <v>18</v>
      </c>
      <c r="K6987" s="2">
        <v>42800</v>
      </c>
      <c r="L6987" s="2">
        <v>42799.476631944453</v>
      </c>
      <c r="M6987">
        <v>15</v>
      </c>
      <c r="N6987">
        <v>-1</v>
      </c>
      <c r="O6987">
        <v>0</v>
      </c>
      <c r="P6987">
        <v>15</v>
      </c>
      <c r="Q6987">
        <v>29</v>
      </c>
      <c r="R6987" t="str">
        <f t="shared" si="436"/>
        <v>Early</v>
      </c>
      <c r="S6987" t="str">
        <f t="shared" si="437"/>
        <v>Late</v>
      </c>
      <c r="T6987" t="str">
        <f t="shared" si="438"/>
        <v>Frequent Borrower</v>
      </c>
      <c r="U6987" t="str">
        <f t="shared" si="439"/>
        <v>Short Term</v>
      </c>
    </row>
    <row r="6988" spans="1:21" x14ac:dyDescent="0.35">
      <c r="A6988" t="s">
        <v>1477</v>
      </c>
      <c r="B6988">
        <v>301844571</v>
      </c>
      <c r="C6988">
        <v>3</v>
      </c>
      <c r="D6988" s="2">
        <v>42817.067557870367</v>
      </c>
      <c r="E6988" s="2">
        <v>42817.02579861111</v>
      </c>
      <c r="F6988">
        <v>10000</v>
      </c>
      <c r="G6988">
        <v>11500</v>
      </c>
      <c r="H6988">
        <v>15</v>
      </c>
      <c r="I6988" s="2">
        <v>42855.8515162037</v>
      </c>
      <c r="J6988" t="s">
        <v>18</v>
      </c>
      <c r="K6988" s="2">
        <v>42832</v>
      </c>
      <c r="L6988" s="2">
        <v>42855.841006944444</v>
      </c>
      <c r="M6988">
        <v>38</v>
      </c>
      <c r="N6988">
        <v>23</v>
      </c>
      <c r="O6988">
        <v>23</v>
      </c>
      <c r="P6988">
        <v>15</v>
      </c>
      <c r="Q6988">
        <v>33</v>
      </c>
      <c r="R6988" t="str">
        <f t="shared" si="436"/>
        <v>Late</v>
      </c>
      <c r="S6988" t="str">
        <f t="shared" si="437"/>
        <v>Late</v>
      </c>
      <c r="T6988" t="str">
        <f t="shared" si="438"/>
        <v>Frequent Borrower</v>
      </c>
      <c r="U6988" t="str">
        <f t="shared" si="439"/>
        <v>Short Term</v>
      </c>
    </row>
    <row r="6989" spans="1:21" x14ac:dyDescent="0.35">
      <c r="A6989" t="s">
        <v>1477</v>
      </c>
      <c r="B6989">
        <v>301893501</v>
      </c>
      <c r="C6989">
        <v>4</v>
      </c>
      <c r="D6989" s="2">
        <v>42862.375960648147</v>
      </c>
      <c r="E6989" s="2">
        <v>42862.334120370368</v>
      </c>
      <c r="F6989">
        <v>10000</v>
      </c>
      <c r="G6989">
        <v>11500</v>
      </c>
      <c r="H6989">
        <v>15</v>
      </c>
      <c r="I6989" s="2">
        <v>42888.261435185188</v>
      </c>
      <c r="J6989" t="s">
        <v>18</v>
      </c>
      <c r="K6989" s="2">
        <v>42877</v>
      </c>
      <c r="L6989" s="2">
        <v>42888.254386574074</v>
      </c>
      <c r="M6989">
        <v>25</v>
      </c>
      <c r="N6989">
        <v>11</v>
      </c>
      <c r="O6989">
        <v>10</v>
      </c>
      <c r="P6989">
        <v>15</v>
      </c>
      <c r="Q6989">
        <v>45</v>
      </c>
      <c r="R6989" t="str">
        <f t="shared" si="436"/>
        <v>Late</v>
      </c>
      <c r="S6989" t="str">
        <f t="shared" si="437"/>
        <v>Early</v>
      </c>
      <c r="T6989" t="str">
        <f t="shared" si="438"/>
        <v>Frequent Borrower</v>
      </c>
      <c r="U6989" t="str">
        <f t="shared" si="439"/>
        <v>Short Term</v>
      </c>
    </row>
    <row r="6990" spans="1:21" x14ac:dyDescent="0.35">
      <c r="A6990" t="s">
        <v>1478</v>
      </c>
      <c r="B6990">
        <v>301806357</v>
      </c>
      <c r="C6990">
        <v>1</v>
      </c>
      <c r="D6990" s="2">
        <v>42765.662812499999</v>
      </c>
      <c r="E6990" s="2">
        <v>42765.621018518519</v>
      </c>
      <c r="F6990">
        <v>10000</v>
      </c>
      <c r="G6990">
        <v>11500</v>
      </c>
      <c r="H6990">
        <v>15</v>
      </c>
      <c r="I6990" s="2">
        <v>42779.606874999998</v>
      </c>
      <c r="J6990" t="s">
        <v>18</v>
      </c>
      <c r="K6990" s="2">
        <v>42782</v>
      </c>
      <c r="L6990" s="2">
        <v>42779.596342592587</v>
      </c>
      <c r="M6990">
        <v>13</v>
      </c>
      <c r="N6990">
        <v>-3</v>
      </c>
      <c r="O6990">
        <v>-2</v>
      </c>
      <c r="P6990">
        <v>15</v>
      </c>
      <c r="R6990" t="str">
        <f t="shared" si="436"/>
        <v>Early</v>
      </c>
      <c r="S6990" t="str">
        <f t="shared" si="437"/>
        <v>Early</v>
      </c>
      <c r="T6990" t="str">
        <f t="shared" si="438"/>
        <v>One-time</v>
      </c>
      <c r="U6990" t="str">
        <f t="shared" si="439"/>
        <v>Short Term</v>
      </c>
    </row>
    <row r="6991" spans="1:21" x14ac:dyDescent="0.35">
      <c r="A6991" t="s">
        <v>1478</v>
      </c>
      <c r="B6991">
        <v>301822224</v>
      </c>
      <c r="C6991">
        <v>2</v>
      </c>
      <c r="D6991" s="2">
        <v>42786.432974537027</v>
      </c>
      <c r="E6991" s="2">
        <v>42786.391226851847</v>
      </c>
      <c r="F6991">
        <v>10000</v>
      </c>
      <c r="G6991">
        <v>13000</v>
      </c>
      <c r="H6991">
        <v>30</v>
      </c>
      <c r="I6991" s="2">
        <v>42801.676354166673</v>
      </c>
      <c r="J6991" t="s">
        <v>18</v>
      </c>
      <c r="K6991" s="2">
        <v>42816</v>
      </c>
      <c r="L6991" s="2">
        <v>42801.665821759263</v>
      </c>
      <c r="M6991">
        <v>15</v>
      </c>
      <c r="N6991">
        <v>-15</v>
      </c>
      <c r="O6991">
        <v>-15</v>
      </c>
      <c r="P6991">
        <v>30</v>
      </c>
      <c r="Q6991">
        <v>20</v>
      </c>
      <c r="R6991" t="str">
        <f t="shared" si="436"/>
        <v>Early</v>
      </c>
      <c r="S6991" t="str">
        <f t="shared" si="437"/>
        <v>OnTime</v>
      </c>
      <c r="T6991" t="str">
        <f t="shared" si="438"/>
        <v>Frequent Borrower</v>
      </c>
      <c r="U6991" t="str">
        <f t="shared" si="439"/>
        <v>Short Term</v>
      </c>
    </row>
    <row r="6992" spans="1:21" x14ac:dyDescent="0.35">
      <c r="A6992" t="s">
        <v>1478</v>
      </c>
      <c r="B6992">
        <v>301849525</v>
      </c>
      <c r="C6992">
        <v>3</v>
      </c>
      <c r="D6992" s="2">
        <v>42823.741435185177</v>
      </c>
      <c r="E6992" s="2">
        <v>42823.699699074074</v>
      </c>
      <c r="F6992">
        <v>10000</v>
      </c>
      <c r="G6992">
        <v>11500</v>
      </c>
      <c r="H6992">
        <v>15</v>
      </c>
      <c r="I6992" s="2">
        <v>42838.515659722223</v>
      </c>
      <c r="J6992" t="s">
        <v>18</v>
      </c>
      <c r="K6992" s="2">
        <v>42838</v>
      </c>
      <c r="L6992" s="2">
        <v>42838.50513888889</v>
      </c>
      <c r="M6992">
        <v>14</v>
      </c>
      <c r="N6992">
        <v>0</v>
      </c>
      <c r="O6992">
        <v>-1</v>
      </c>
      <c r="P6992">
        <v>15</v>
      </c>
      <c r="Q6992">
        <v>37</v>
      </c>
      <c r="R6992" t="str">
        <f t="shared" si="436"/>
        <v>OnTime</v>
      </c>
      <c r="S6992" t="str">
        <f t="shared" si="437"/>
        <v>OnTime</v>
      </c>
      <c r="T6992" t="str">
        <f t="shared" si="438"/>
        <v>Frequent Borrower</v>
      </c>
      <c r="U6992" t="str">
        <f t="shared" si="439"/>
        <v>Short Term</v>
      </c>
    </row>
    <row r="6993" spans="1:21" x14ac:dyDescent="0.35">
      <c r="A6993" t="s">
        <v>1478</v>
      </c>
      <c r="B6993">
        <v>301882275</v>
      </c>
      <c r="C6993">
        <v>4</v>
      </c>
      <c r="D6993" s="2">
        <v>42852.549409722233</v>
      </c>
      <c r="E6993" s="2">
        <v>42852.507673611108</v>
      </c>
      <c r="F6993">
        <v>10000</v>
      </c>
      <c r="G6993">
        <v>11450</v>
      </c>
      <c r="H6993">
        <v>15</v>
      </c>
      <c r="I6993" s="2">
        <v>42867.423703703702</v>
      </c>
      <c r="J6993" t="s">
        <v>18</v>
      </c>
      <c r="K6993" s="2">
        <v>42867</v>
      </c>
      <c r="L6993" s="2">
        <v>42867.413194444453</v>
      </c>
      <c r="M6993">
        <v>14</v>
      </c>
      <c r="N6993">
        <v>0</v>
      </c>
      <c r="O6993">
        <v>-1</v>
      </c>
      <c r="P6993">
        <v>14.5</v>
      </c>
      <c r="Q6993">
        <v>28</v>
      </c>
      <c r="R6993" t="str">
        <f t="shared" si="436"/>
        <v>OnTime</v>
      </c>
      <c r="S6993" t="str">
        <f t="shared" si="437"/>
        <v>Early</v>
      </c>
      <c r="T6993" t="str">
        <f t="shared" si="438"/>
        <v>Frequent Borrower</v>
      </c>
      <c r="U6993" t="str">
        <f t="shared" si="439"/>
        <v>Short Term</v>
      </c>
    </row>
    <row r="6994" spans="1:21" x14ac:dyDescent="0.35">
      <c r="A6994" t="s">
        <v>1478</v>
      </c>
      <c r="B6994">
        <v>301913736</v>
      </c>
      <c r="C6994">
        <v>5</v>
      </c>
      <c r="D6994" s="2">
        <v>42874.767997685187</v>
      </c>
      <c r="E6994" s="2">
        <v>42874.725555555553</v>
      </c>
      <c r="F6994">
        <v>10000</v>
      </c>
      <c r="G6994">
        <v>12250</v>
      </c>
      <c r="H6994">
        <v>30</v>
      </c>
      <c r="I6994" s="2">
        <v>42901.52516203704</v>
      </c>
      <c r="J6994" t="s">
        <v>18</v>
      </c>
      <c r="K6994" s="2">
        <v>42905</v>
      </c>
      <c r="L6994" s="2">
        <v>42901.518113425933</v>
      </c>
      <c r="M6994">
        <v>26</v>
      </c>
      <c r="N6994">
        <v>-4</v>
      </c>
      <c r="O6994">
        <v>-4</v>
      </c>
      <c r="P6994">
        <v>22.5</v>
      </c>
      <c r="Q6994">
        <v>22</v>
      </c>
      <c r="R6994" t="str">
        <f t="shared" si="436"/>
        <v>Early</v>
      </c>
      <c r="S6994" t="str">
        <f t="shared" si="437"/>
        <v>Early</v>
      </c>
      <c r="T6994" t="str">
        <f t="shared" si="438"/>
        <v>Frequent Borrower</v>
      </c>
      <c r="U6994" t="str">
        <f t="shared" si="439"/>
        <v>Short Term</v>
      </c>
    </row>
    <row r="6995" spans="1:21" x14ac:dyDescent="0.35">
      <c r="A6995" t="s">
        <v>1478</v>
      </c>
      <c r="B6995">
        <v>301946782</v>
      </c>
      <c r="C6995">
        <v>6</v>
      </c>
      <c r="D6995" s="2">
        <v>42907.750104166669</v>
      </c>
      <c r="E6995" s="2">
        <v>42907.708356481482</v>
      </c>
      <c r="F6995">
        <v>10000</v>
      </c>
      <c r="G6995">
        <v>12250</v>
      </c>
      <c r="H6995">
        <v>30</v>
      </c>
      <c r="I6995" s="2">
        <v>42928.62945601852</v>
      </c>
      <c r="J6995" t="s">
        <v>18</v>
      </c>
      <c r="K6995" s="2">
        <v>42937</v>
      </c>
      <c r="L6995" s="2">
        <v>42928.622418981482</v>
      </c>
      <c r="M6995">
        <v>20</v>
      </c>
      <c r="N6995">
        <v>-9</v>
      </c>
      <c r="O6995">
        <v>-10</v>
      </c>
      <c r="P6995">
        <v>22.5</v>
      </c>
      <c r="Q6995">
        <v>32</v>
      </c>
      <c r="R6995" t="str">
        <f t="shared" si="436"/>
        <v>Early</v>
      </c>
      <c r="S6995" t="str">
        <f t="shared" si="437"/>
        <v>Early</v>
      </c>
      <c r="T6995" t="str">
        <f t="shared" si="438"/>
        <v>Frequent Borrower</v>
      </c>
      <c r="U6995" t="str">
        <f t="shared" si="439"/>
        <v>Short Term</v>
      </c>
    </row>
    <row r="6996" spans="1:21" x14ac:dyDescent="0.35">
      <c r="A6996" t="s">
        <v>1479</v>
      </c>
      <c r="B6996">
        <v>301798568</v>
      </c>
      <c r="C6996">
        <v>1</v>
      </c>
      <c r="D6996" s="2">
        <v>42757.025208333333</v>
      </c>
      <c r="E6996" s="2">
        <v>42756.983275462961</v>
      </c>
      <c r="F6996">
        <v>10000</v>
      </c>
      <c r="G6996">
        <v>13000</v>
      </c>
      <c r="H6996">
        <v>30</v>
      </c>
      <c r="I6996" s="2">
        <v>42768.47729166667</v>
      </c>
      <c r="J6996" t="s">
        <v>18</v>
      </c>
      <c r="K6996" s="2">
        <v>42787</v>
      </c>
      <c r="L6996" s="2">
        <v>42768.46675925926</v>
      </c>
      <c r="M6996">
        <v>11</v>
      </c>
      <c r="N6996">
        <v>-19</v>
      </c>
      <c r="O6996">
        <v>-19</v>
      </c>
      <c r="P6996">
        <v>30</v>
      </c>
      <c r="R6996" t="str">
        <f t="shared" si="436"/>
        <v>Early</v>
      </c>
      <c r="S6996" t="str">
        <f t="shared" si="437"/>
        <v>Early</v>
      </c>
      <c r="T6996" t="str">
        <f t="shared" si="438"/>
        <v>One-time</v>
      </c>
      <c r="U6996" t="str">
        <f t="shared" si="439"/>
        <v>Short Term</v>
      </c>
    </row>
    <row r="6997" spans="1:21" x14ac:dyDescent="0.35">
      <c r="A6997" t="s">
        <v>1479</v>
      </c>
      <c r="B6997">
        <v>301810627</v>
      </c>
      <c r="C6997">
        <v>2</v>
      </c>
      <c r="D6997" s="2">
        <v>42771.748784722222</v>
      </c>
      <c r="E6997" s="2">
        <v>42771.707048611112</v>
      </c>
      <c r="F6997">
        <v>10000</v>
      </c>
      <c r="G6997">
        <v>13000</v>
      </c>
      <c r="H6997">
        <v>30</v>
      </c>
      <c r="I6997" s="2">
        <v>42797.949652777781</v>
      </c>
      <c r="J6997" t="s">
        <v>18</v>
      </c>
      <c r="K6997" s="2">
        <v>42801</v>
      </c>
      <c r="L6997" s="2">
        <v>42797.939120370371</v>
      </c>
      <c r="M6997">
        <v>26</v>
      </c>
      <c r="N6997">
        <v>-4</v>
      </c>
      <c r="O6997">
        <v>-4</v>
      </c>
      <c r="P6997">
        <v>30</v>
      </c>
      <c r="Q6997">
        <v>14</v>
      </c>
      <c r="R6997" t="str">
        <f t="shared" si="436"/>
        <v>Early</v>
      </c>
      <c r="S6997" t="str">
        <f t="shared" si="437"/>
        <v>Late</v>
      </c>
      <c r="T6997" t="str">
        <f t="shared" si="438"/>
        <v>Frequent Borrower</v>
      </c>
      <c r="U6997" t="str">
        <f t="shared" si="439"/>
        <v>Short Term</v>
      </c>
    </row>
    <row r="6998" spans="1:21" x14ac:dyDescent="0.35">
      <c r="A6998" t="s">
        <v>1479</v>
      </c>
      <c r="B6998">
        <v>301831273</v>
      </c>
      <c r="C6998">
        <v>3</v>
      </c>
      <c r="D6998" s="2">
        <v>42798.463541666657</v>
      </c>
      <c r="E6998" s="2">
        <v>42798.421817129631</v>
      </c>
      <c r="F6998">
        <v>10000</v>
      </c>
      <c r="G6998">
        <v>11500</v>
      </c>
      <c r="H6998">
        <v>15</v>
      </c>
      <c r="I6998" s="2">
        <v>42832.547175925924</v>
      </c>
      <c r="J6998" t="s">
        <v>18</v>
      </c>
      <c r="K6998" s="2">
        <v>42814</v>
      </c>
      <c r="L6998" s="2">
        <v>42832.536666666667</v>
      </c>
      <c r="M6998">
        <v>34</v>
      </c>
      <c r="N6998">
        <v>18</v>
      </c>
      <c r="O6998">
        <v>19</v>
      </c>
      <c r="P6998">
        <v>15</v>
      </c>
      <c r="Q6998">
        <v>26</v>
      </c>
      <c r="R6998" t="str">
        <f t="shared" si="436"/>
        <v>Late</v>
      </c>
      <c r="S6998" t="str">
        <f t="shared" si="437"/>
        <v>Early</v>
      </c>
      <c r="T6998" t="str">
        <f t="shared" si="438"/>
        <v>Frequent Borrower</v>
      </c>
      <c r="U6998" t="str">
        <f t="shared" si="439"/>
        <v>Short Term</v>
      </c>
    </row>
    <row r="6999" spans="1:21" x14ac:dyDescent="0.35">
      <c r="A6999" t="s">
        <v>1479</v>
      </c>
      <c r="B6999">
        <v>301859182</v>
      </c>
      <c r="C6999">
        <v>4</v>
      </c>
      <c r="D6999" s="2">
        <v>42832.550509259258</v>
      </c>
      <c r="E6999" s="2">
        <v>42832.508761574078</v>
      </c>
      <c r="F6999">
        <v>10000</v>
      </c>
      <c r="G6999">
        <v>11500</v>
      </c>
      <c r="H6999">
        <v>15</v>
      </c>
      <c r="I6999" s="2">
        <v>42832.566828703697</v>
      </c>
      <c r="J6999" t="s">
        <v>18</v>
      </c>
      <c r="K6999" s="2">
        <v>42849</v>
      </c>
      <c r="L6999" s="2">
        <v>42832.556296296287</v>
      </c>
      <c r="M6999">
        <v>0</v>
      </c>
      <c r="N6999">
        <v>-17</v>
      </c>
      <c r="O6999">
        <v>-15</v>
      </c>
      <c r="P6999">
        <v>15</v>
      </c>
      <c r="Q6999">
        <v>34</v>
      </c>
      <c r="R6999" t="str">
        <f t="shared" si="436"/>
        <v>Early</v>
      </c>
      <c r="S6999" t="str">
        <f t="shared" si="437"/>
        <v>Early</v>
      </c>
      <c r="T6999" t="str">
        <f t="shared" si="438"/>
        <v>Frequent Borrower</v>
      </c>
      <c r="U6999" t="str">
        <f t="shared" si="439"/>
        <v>Short Term</v>
      </c>
    </row>
    <row r="7000" spans="1:21" x14ac:dyDescent="0.35">
      <c r="A7000" t="s">
        <v>1479</v>
      </c>
      <c r="B7000">
        <v>301859273</v>
      </c>
      <c r="C7000">
        <v>5</v>
      </c>
      <c r="D7000" s="2">
        <v>42832.577986111108</v>
      </c>
      <c r="E7000" s="2">
        <v>42832.536238425928</v>
      </c>
      <c r="F7000">
        <v>10000</v>
      </c>
      <c r="G7000">
        <v>11500</v>
      </c>
      <c r="H7000">
        <v>15</v>
      </c>
      <c r="I7000" s="2">
        <v>42832.59511574074</v>
      </c>
      <c r="J7000" t="s">
        <v>18</v>
      </c>
      <c r="K7000" s="2">
        <v>42849</v>
      </c>
      <c r="L7000" s="2">
        <v>42832.584583333337</v>
      </c>
      <c r="M7000">
        <v>0</v>
      </c>
      <c r="N7000">
        <v>-17</v>
      </c>
      <c r="O7000">
        <v>-15</v>
      </c>
      <c r="P7000">
        <v>15</v>
      </c>
      <c r="Q7000">
        <v>0</v>
      </c>
      <c r="R7000" t="str">
        <f t="shared" si="436"/>
        <v>Early</v>
      </c>
      <c r="S7000" t="str">
        <f t="shared" si="437"/>
        <v>Early</v>
      </c>
      <c r="T7000" t="str">
        <f t="shared" si="438"/>
        <v>Frequent Borrower</v>
      </c>
      <c r="U7000" t="str">
        <f t="shared" si="439"/>
        <v>Short Term</v>
      </c>
    </row>
    <row r="7001" spans="1:21" x14ac:dyDescent="0.35">
      <c r="A7001" t="s">
        <v>1479</v>
      </c>
      <c r="B7001">
        <v>301859339</v>
      </c>
      <c r="C7001">
        <v>6</v>
      </c>
      <c r="D7001" s="2">
        <v>42832.606053240743</v>
      </c>
      <c r="E7001" s="2">
        <v>42832.564305555563</v>
      </c>
      <c r="F7001">
        <v>10000</v>
      </c>
      <c r="G7001">
        <v>11450</v>
      </c>
      <c r="H7001">
        <v>15</v>
      </c>
      <c r="I7001" s="2">
        <v>42832.624305555553</v>
      </c>
      <c r="J7001" t="s">
        <v>18</v>
      </c>
      <c r="K7001" s="2">
        <v>42849</v>
      </c>
      <c r="L7001" s="2">
        <v>42832.61377314815</v>
      </c>
      <c r="M7001">
        <v>0</v>
      </c>
      <c r="N7001">
        <v>-17</v>
      </c>
      <c r="O7001">
        <v>-15</v>
      </c>
      <c r="P7001">
        <v>14.5</v>
      </c>
      <c r="Q7001">
        <v>0</v>
      </c>
      <c r="R7001" t="str">
        <f t="shared" si="436"/>
        <v>Early</v>
      </c>
      <c r="S7001" t="str">
        <f t="shared" si="437"/>
        <v>Early</v>
      </c>
      <c r="T7001" t="str">
        <f t="shared" si="438"/>
        <v>Frequent Borrower</v>
      </c>
      <c r="U7001" t="str">
        <f t="shared" si="439"/>
        <v>Short Term</v>
      </c>
    </row>
    <row r="7002" spans="1:21" x14ac:dyDescent="0.35">
      <c r="A7002" t="s">
        <v>1479</v>
      </c>
      <c r="B7002">
        <v>301859421</v>
      </c>
      <c r="C7002">
        <v>7</v>
      </c>
      <c r="D7002" s="2">
        <v>42832.637858796297</v>
      </c>
      <c r="E7002" s="2">
        <v>42832.596122685187</v>
      </c>
      <c r="F7002">
        <v>20000</v>
      </c>
      <c r="G7002">
        <v>23800</v>
      </c>
      <c r="H7002">
        <v>30</v>
      </c>
      <c r="I7002" s="2">
        <v>42858.591840277782</v>
      </c>
      <c r="J7002" t="s">
        <v>18</v>
      </c>
      <c r="K7002" s="2">
        <v>42863</v>
      </c>
      <c r="L7002" s="2">
        <v>42858.581307870372</v>
      </c>
      <c r="M7002">
        <v>25</v>
      </c>
      <c r="N7002">
        <v>-5</v>
      </c>
      <c r="O7002">
        <v>-5</v>
      </c>
      <c r="P7002">
        <v>19</v>
      </c>
      <c r="Q7002">
        <v>0</v>
      </c>
      <c r="R7002" t="str">
        <f t="shared" si="436"/>
        <v>Early</v>
      </c>
      <c r="S7002" t="str">
        <f t="shared" si="437"/>
        <v>Early</v>
      </c>
      <c r="T7002" t="str">
        <f t="shared" si="438"/>
        <v>Frequent Borrower</v>
      </c>
      <c r="U7002" t="str">
        <f t="shared" si="439"/>
        <v>Short Term</v>
      </c>
    </row>
    <row r="7003" spans="1:21" x14ac:dyDescent="0.35">
      <c r="A7003" t="s">
        <v>1479</v>
      </c>
      <c r="B7003">
        <v>301888407</v>
      </c>
      <c r="C7003">
        <v>8</v>
      </c>
      <c r="D7003" s="2">
        <v>42858.595046296286</v>
      </c>
      <c r="E7003" s="2">
        <v>42858.55327546296</v>
      </c>
      <c r="F7003">
        <v>10000</v>
      </c>
      <c r="G7003">
        <v>11450</v>
      </c>
      <c r="H7003">
        <v>15</v>
      </c>
      <c r="I7003" s="2">
        <v>42858.612476851849</v>
      </c>
      <c r="J7003" t="s">
        <v>18</v>
      </c>
      <c r="K7003" s="2">
        <v>42873</v>
      </c>
      <c r="L7003" s="2">
        <v>42858.601956018523</v>
      </c>
      <c r="M7003">
        <v>0</v>
      </c>
      <c r="N7003">
        <v>-15</v>
      </c>
      <c r="O7003">
        <v>-15</v>
      </c>
      <c r="P7003">
        <v>14.5</v>
      </c>
      <c r="Q7003">
        <v>25</v>
      </c>
      <c r="R7003" t="str">
        <f t="shared" si="436"/>
        <v>Early</v>
      </c>
      <c r="S7003" t="str">
        <f t="shared" si="437"/>
        <v>OnTime</v>
      </c>
      <c r="T7003" t="str">
        <f t="shared" si="438"/>
        <v>Frequent Borrower</v>
      </c>
      <c r="U7003" t="str">
        <f t="shared" si="439"/>
        <v>Short Term</v>
      </c>
    </row>
    <row r="7004" spans="1:21" x14ac:dyDescent="0.35">
      <c r="A7004" t="s">
        <v>1479</v>
      </c>
      <c r="B7004">
        <v>301888432</v>
      </c>
      <c r="C7004">
        <v>9</v>
      </c>
      <c r="D7004" s="2">
        <v>42858.613356481481</v>
      </c>
      <c r="E7004" s="2">
        <v>42858.571620370371</v>
      </c>
      <c r="F7004">
        <v>30000</v>
      </c>
      <c r="G7004">
        <v>34400</v>
      </c>
      <c r="H7004">
        <v>30</v>
      </c>
      <c r="I7004" s="2">
        <v>42888.893263888887</v>
      </c>
      <c r="J7004" t="s">
        <v>18</v>
      </c>
      <c r="K7004" s="2">
        <v>42888</v>
      </c>
      <c r="L7004" s="2">
        <v>42888.88621527778</v>
      </c>
      <c r="M7004">
        <v>30</v>
      </c>
      <c r="N7004">
        <v>0</v>
      </c>
      <c r="O7004">
        <v>0</v>
      </c>
      <c r="P7004">
        <v>14.66666666666667</v>
      </c>
      <c r="Q7004">
        <v>0</v>
      </c>
      <c r="R7004" t="str">
        <f t="shared" si="436"/>
        <v>OnTime</v>
      </c>
      <c r="S7004" t="str">
        <f t="shared" si="437"/>
        <v>Early</v>
      </c>
      <c r="T7004" t="str">
        <f t="shared" si="438"/>
        <v>Frequent Borrower</v>
      </c>
      <c r="U7004" t="str">
        <f t="shared" si="439"/>
        <v>Short Term</v>
      </c>
    </row>
    <row r="7005" spans="1:21" x14ac:dyDescent="0.35">
      <c r="A7005" t="s">
        <v>1479</v>
      </c>
      <c r="B7005">
        <v>301925636</v>
      </c>
      <c r="C7005">
        <v>10</v>
      </c>
      <c r="D7005" s="2">
        <v>42889.030069444438</v>
      </c>
      <c r="E7005" s="2">
        <v>42888.988333333327</v>
      </c>
      <c r="F7005">
        <v>10000</v>
      </c>
      <c r="G7005">
        <v>10750</v>
      </c>
      <c r="H7005">
        <v>15</v>
      </c>
      <c r="I7005" s="2">
        <v>42889.187025462961</v>
      </c>
      <c r="J7005" t="s">
        <v>18</v>
      </c>
      <c r="K7005" s="2">
        <v>42905</v>
      </c>
      <c r="L7005" s="2">
        <v>42889.179976851847</v>
      </c>
      <c r="M7005">
        <v>0</v>
      </c>
      <c r="N7005">
        <v>-16</v>
      </c>
      <c r="O7005">
        <v>-15</v>
      </c>
      <c r="P7005">
        <v>7.5</v>
      </c>
      <c r="Q7005">
        <v>30</v>
      </c>
      <c r="R7005" t="str">
        <f t="shared" si="436"/>
        <v>Early</v>
      </c>
      <c r="S7005" t="str">
        <f t="shared" si="437"/>
        <v>Early</v>
      </c>
      <c r="T7005" t="str">
        <f t="shared" si="438"/>
        <v>Frequent Borrower</v>
      </c>
      <c r="U7005" t="str">
        <f t="shared" si="439"/>
        <v>Short Term</v>
      </c>
    </row>
    <row r="7006" spans="1:21" x14ac:dyDescent="0.35">
      <c r="A7006" t="s">
        <v>1479</v>
      </c>
      <c r="B7006">
        <v>301926259</v>
      </c>
      <c r="C7006">
        <v>11</v>
      </c>
      <c r="D7006" s="2">
        <v>42889.710763888892</v>
      </c>
      <c r="E7006" s="2">
        <v>42889.669027777767</v>
      </c>
      <c r="F7006">
        <v>10000</v>
      </c>
      <c r="G7006">
        <v>10750</v>
      </c>
      <c r="H7006">
        <v>15</v>
      </c>
      <c r="I7006" s="2">
        <v>42889.726365740738</v>
      </c>
      <c r="J7006" t="s">
        <v>18</v>
      </c>
      <c r="K7006" s="2">
        <v>42905</v>
      </c>
      <c r="L7006" s="2">
        <v>42889.719317129631</v>
      </c>
      <c r="M7006">
        <v>0</v>
      </c>
      <c r="N7006">
        <v>-16</v>
      </c>
      <c r="O7006">
        <v>-15</v>
      </c>
      <c r="P7006">
        <v>7.5</v>
      </c>
      <c r="Q7006">
        <v>0</v>
      </c>
      <c r="R7006" t="str">
        <f t="shared" si="436"/>
        <v>Early</v>
      </c>
      <c r="S7006" t="str">
        <f t="shared" si="437"/>
        <v>Late</v>
      </c>
      <c r="T7006" t="str">
        <f t="shared" si="438"/>
        <v>Frequent Borrower</v>
      </c>
      <c r="U7006" t="str">
        <f t="shared" si="439"/>
        <v>Short Term</v>
      </c>
    </row>
    <row r="7007" spans="1:21" x14ac:dyDescent="0.35">
      <c r="A7007" t="s">
        <v>1479</v>
      </c>
      <c r="B7007">
        <v>301942903</v>
      </c>
      <c r="C7007">
        <v>12</v>
      </c>
      <c r="D7007" s="2">
        <v>42904.737638888888</v>
      </c>
      <c r="E7007" s="2">
        <v>42904.695902777778</v>
      </c>
      <c r="F7007">
        <v>40000</v>
      </c>
      <c r="G7007">
        <v>44000</v>
      </c>
      <c r="H7007">
        <v>30</v>
      </c>
      <c r="I7007" s="2">
        <v>42936.400405092587</v>
      </c>
      <c r="J7007" t="s">
        <v>18</v>
      </c>
      <c r="K7007" s="2">
        <v>42934</v>
      </c>
      <c r="L7007" s="2">
        <v>42936.39334490741</v>
      </c>
      <c r="M7007">
        <v>31</v>
      </c>
      <c r="N7007">
        <v>2</v>
      </c>
      <c r="O7007">
        <v>1</v>
      </c>
      <c r="P7007">
        <v>10</v>
      </c>
      <c r="Q7007">
        <v>15</v>
      </c>
      <c r="R7007" t="str">
        <f t="shared" si="436"/>
        <v>Late</v>
      </c>
      <c r="S7007" t="str">
        <f t="shared" si="437"/>
        <v>Early</v>
      </c>
      <c r="T7007" t="str">
        <f t="shared" si="438"/>
        <v>Frequent Borrower</v>
      </c>
      <c r="U7007" t="str">
        <f t="shared" si="439"/>
        <v>Short Term</v>
      </c>
    </row>
    <row r="7008" spans="1:21" x14ac:dyDescent="0.35">
      <c r="A7008" t="s">
        <v>1480</v>
      </c>
      <c r="B7008">
        <v>301897539</v>
      </c>
      <c r="C7008">
        <v>1</v>
      </c>
      <c r="D7008" s="2">
        <v>42864.61509259259</v>
      </c>
      <c r="E7008" s="2">
        <v>42864.573252314818</v>
      </c>
      <c r="F7008">
        <v>10000</v>
      </c>
      <c r="G7008">
        <v>13000</v>
      </c>
      <c r="H7008">
        <v>30</v>
      </c>
      <c r="I7008" s="2">
        <v>42887.615046296298</v>
      </c>
      <c r="J7008" t="s">
        <v>32</v>
      </c>
      <c r="K7008" s="2">
        <v>42894</v>
      </c>
      <c r="L7008" s="2">
        <v>42887.607986111107</v>
      </c>
      <c r="M7008">
        <v>22</v>
      </c>
      <c r="N7008">
        <v>-7</v>
      </c>
      <c r="O7008">
        <v>-8</v>
      </c>
      <c r="P7008">
        <v>30</v>
      </c>
      <c r="R7008" t="str">
        <f t="shared" si="436"/>
        <v>Early</v>
      </c>
      <c r="S7008" t="str">
        <f t="shared" si="437"/>
        <v>Early</v>
      </c>
      <c r="T7008" t="str">
        <f t="shared" si="438"/>
        <v>One-time</v>
      </c>
      <c r="U7008" t="str">
        <f t="shared" si="439"/>
        <v>Short Term</v>
      </c>
    </row>
    <row r="7009" spans="1:21" x14ac:dyDescent="0.35">
      <c r="A7009" t="s">
        <v>1480</v>
      </c>
      <c r="B7009">
        <v>301924033</v>
      </c>
      <c r="C7009">
        <v>2</v>
      </c>
      <c r="D7009" s="2">
        <v>42887.62122685185</v>
      </c>
      <c r="E7009" s="2">
        <v>42887.57949074074</v>
      </c>
      <c r="F7009">
        <v>10000</v>
      </c>
      <c r="G7009">
        <v>13000</v>
      </c>
      <c r="H7009">
        <v>30</v>
      </c>
      <c r="I7009" s="2">
        <v>42916.72923611111</v>
      </c>
      <c r="J7009" t="s">
        <v>32</v>
      </c>
      <c r="K7009" s="2">
        <v>42919</v>
      </c>
      <c r="L7009" s="2">
        <v>42916.722187500003</v>
      </c>
      <c r="M7009">
        <v>29</v>
      </c>
      <c r="N7009">
        <v>-3</v>
      </c>
      <c r="O7009">
        <v>-1</v>
      </c>
      <c r="P7009">
        <v>30</v>
      </c>
      <c r="Q7009">
        <v>23</v>
      </c>
      <c r="R7009" t="str">
        <f t="shared" si="436"/>
        <v>Early</v>
      </c>
      <c r="S7009" t="str">
        <f t="shared" si="437"/>
        <v>Early</v>
      </c>
      <c r="T7009" t="str">
        <f t="shared" si="438"/>
        <v>Frequent Borrower</v>
      </c>
      <c r="U7009" t="str">
        <f t="shared" si="439"/>
        <v>Short Term</v>
      </c>
    </row>
    <row r="7010" spans="1:21" x14ac:dyDescent="0.35">
      <c r="A7010" t="s">
        <v>1481</v>
      </c>
      <c r="B7010">
        <v>301942966</v>
      </c>
      <c r="C7010">
        <v>1</v>
      </c>
      <c r="D7010" s="2">
        <v>42904.808252314811</v>
      </c>
      <c r="E7010" s="2">
        <v>42904.765798611108</v>
      </c>
      <c r="F7010">
        <v>10000</v>
      </c>
      <c r="G7010">
        <v>13000</v>
      </c>
      <c r="H7010">
        <v>30</v>
      </c>
      <c r="I7010" s="2">
        <v>42930.690740740742</v>
      </c>
      <c r="J7010" t="s">
        <v>32</v>
      </c>
      <c r="K7010" s="2">
        <v>42935</v>
      </c>
      <c r="L7010" s="2">
        <v>42930.683692129627</v>
      </c>
      <c r="M7010">
        <v>25</v>
      </c>
      <c r="N7010">
        <v>-5</v>
      </c>
      <c r="O7010">
        <v>-5</v>
      </c>
      <c r="P7010">
        <v>30</v>
      </c>
      <c r="R7010" t="str">
        <f t="shared" si="436"/>
        <v>Early</v>
      </c>
      <c r="S7010" t="str">
        <f t="shared" si="437"/>
        <v>Early</v>
      </c>
      <c r="T7010" t="str">
        <f t="shared" si="438"/>
        <v>One-time</v>
      </c>
      <c r="U7010" t="str">
        <f t="shared" si="439"/>
        <v>Short Term</v>
      </c>
    </row>
    <row r="7011" spans="1:21" x14ac:dyDescent="0.35">
      <c r="A7011" t="s">
        <v>1482</v>
      </c>
      <c r="B7011">
        <v>301940761</v>
      </c>
      <c r="C7011">
        <v>1</v>
      </c>
      <c r="D7011" s="2">
        <v>42902.458993055552</v>
      </c>
      <c r="E7011" s="2">
        <v>42902.416504629633</v>
      </c>
      <c r="F7011">
        <v>10000</v>
      </c>
      <c r="G7011">
        <v>13000</v>
      </c>
      <c r="H7011">
        <v>30</v>
      </c>
      <c r="I7011" s="2">
        <v>42926.368819444448</v>
      </c>
      <c r="J7011" t="s">
        <v>18</v>
      </c>
      <c r="K7011" s="2">
        <v>42933</v>
      </c>
      <c r="L7011" s="2">
        <v>42926.361770833333</v>
      </c>
      <c r="M7011">
        <v>23</v>
      </c>
      <c r="N7011">
        <v>-7</v>
      </c>
      <c r="O7011">
        <v>-7</v>
      </c>
      <c r="P7011">
        <v>30</v>
      </c>
      <c r="R7011" t="str">
        <f t="shared" si="436"/>
        <v>Early</v>
      </c>
      <c r="S7011" t="str">
        <f t="shared" si="437"/>
        <v>Early</v>
      </c>
      <c r="T7011" t="str">
        <f t="shared" si="438"/>
        <v>One-time</v>
      </c>
      <c r="U7011" t="str">
        <f t="shared" si="439"/>
        <v>Short Term</v>
      </c>
    </row>
    <row r="7012" spans="1:21" x14ac:dyDescent="0.35">
      <c r="A7012" t="s">
        <v>1483</v>
      </c>
      <c r="B7012">
        <v>301938414</v>
      </c>
      <c r="C7012">
        <v>1</v>
      </c>
      <c r="D7012" s="2">
        <v>42900.527916666673</v>
      </c>
      <c r="E7012" s="2">
        <v>42900.485451388893</v>
      </c>
      <c r="F7012">
        <v>10000</v>
      </c>
      <c r="G7012">
        <v>13000</v>
      </c>
      <c r="H7012">
        <v>30</v>
      </c>
      <c r="I7012" s="2">
        <v>42901.53701388889</v>
      </c>
      <c r="J7012" t="s">
        <v>18</v>
      </c>
      <c r="K7012" s="2">
        <v>42930</v>
      </c>
      <c r="L7012" s="2">
        <v>42901.529965277783</v>
      </c>
      <c r="M7012">
        <v>1</v>
      </c>
      <c r="N7012">
        <v>-29</v>
      </c>
      <c r="O7012">
        <v>-29</v>
      </c>
      <c r="P7012">
        <v>30</v>
      </c>
      <c r="R7012" t="str">
        <f t="shared" si="436"/>
        <v>Early</v>
      </c>
      <c r="S7012" t="str">
        <f t="shared" si="437"/>
        <v>Early</v>
      </c>
      <c r="T7012" t="str">
        <f t="shared" si="438"/>
        <v>One-time</v>
      </c>
      <c r="U7012" t="str">
        <f t="shared" si="439"/>
        <v>Short Term</v>
      </c>
    </row>
    <row r="7013" spans="1:21" x14ac:dyDescent="0.35">
      <c r="A7013" t="s">
        <v>1483</v>
      </c>
      <c r="B7013">
        <v>301941293</v>
      </c>
      <c r="C7013">
        <v>2</v>
      </c>
      <c r="D7013" s="2">
        <v>42902.731689814813</v>
      </c>
      <c r="E7013" s="2">
        <v>42902.689953703702</v>
      </c>
      <c r="F7013">
        <v>10000</v>
      </c>
      <c r="G7013">
        <v>13000</v>
      </c>
      <c r="H7013">
        <v>30</v>
      </c>
      <c r="I7013" s="2">
        <v>42931.69394675926</v>
      </c>
      <c r="J7013" t="s">
        <v>18</v>
      </c>
      <c r="K7013" s="2">
        <v>42933</v>
      </c>
      <c r="L7013" s="2">
        <v>42931.686898148153</v>
      </c>
      <c r="M7013">
        <v>28</v>
      </c>
      <c r="N7013">
        <v>-2</v>
      </c>
      <c r="O7013">
        <v>-2</v>
      </c>
      <c r="P7013">
        <v>30</v>
      </c>
      <c r="Q7013">
        <v>2</v>
      </c>
      <c r="R7013" t="str">
        <f t="shared" si="436"/>
        <v>Early</v>
      </c>
      <c r="S7013" t="str">
        <f t="shared" si="437"/>
        <v>Early</v>
      </c>
      <c r="T7013" t="str">
        <f t="shared" si="438"/>
        <v>Frequent Borrower</v>
      </c>
      <c r="U7013" t="str">
        <f t="shared" si="439"/>
        <v>Short Term</v>
      </c>
    </row>
    <row r="7014" spans="1:21" x14ac:dyDescent="0.35">
      <c r="A7014" t="s">
        <v>1484</v>
      </c>
      <c r="B7014">
        <v>301977932</v>
      </c>
      <c r="C7014">
        <v>1</v>
      </c>
      <c r="D7014" s="2">
        <v>42930.668032407397</v>
      </c>
      <c r="E7014" s="2">
        <v>42930.626261574071</v>
      </c>
      <c r="F7014">
        <v>10000</v>
      </c>
      <c r="G7014">
        <v>13000</v>
      </c>
      <c r="H7014">
        <v>30</v>
      </c>
      <c r="I7014" s="2">
        <v>42933.780717592592</v>
      </c>
      <c r="J7014" t="s">
        <v>18</v>
      </c>
      <c r="K7014" s="2">
        <v>42961</v>
      </c>
      <c r="L7014" s="2">
        <v>42933.773668981477</v>
      </c>
      <c r="M7014">
        <v>3</v>
      </c>
      <c r="N7014">
        <v>-28</v>
      </c>
      <c r="O7014">
        <v>-27</v>
      </c>
      <c r="P7014">
        <v>30</v>
      </c>
      <c r="R7014" t="str">
        <f t="shared" si="436"/>
        <v>Early</v>
      </c>
      <c r="S7014" t="str">
        <f t="shared" si="437"/>
        <v>Early</v>
      </c>
      <c r="T7014" t="str">
        <f t="shared" si="438"/>
        <v>One-time</v>
      </c>
      <c r="U7014" t="str">
        <f t="shared" si="439"/>
        <v>Short Term</v>
      </c>
    </row>
    <row r="7015" spans="1:21" x14ac:dyDescent="0.35">
      <c r="A7015" t="s">
        <v>1485</v>
      </c>
      <c r="B7015">
        <v>301950228</v>
      </c>
      <c r="C7015">
        <v>1</v>
      </c>
      <c r="D7015" s="2">
        <v>42910.446921296287</v>
      </c>
      <c r="E7015" s="2">
        <v>42910.404456018521</v>
      </c>
      <c r="F7015">
        <v>10000</v>
      </c>
      <c r="G7015">
        <v>13000</v>
      </c>
      <c r="H7015">
        <v>30</v>
      </c>
      <c r="I7015" s="2">
        <v>42921.596979166658</v>
      </c>
      <c r="J7015" t="s">
        <v>18</v>
      </c>
      <c r="K7015" s="2">
        <v>42940</v>
      </c>
      <c r="L7015" s="2">
        <v>42921.589930555558</v>
      </c>
      <c r="M7015">
        <v>11</v>
      </c>
      <c r="N7015">
        <v>-19</v>
      </c>
      <c r="O7015">
        <v>-19</v>
      </c>
      <c r="P7015">
        <v>30</v>
      </c>
      <c r="R7015" t="str">
        <f t="shared" si="436"/>
        <v>Early</v>
      </c>
      <c r="S7015" t="str">
        <f t="shared" si="437"/>
        <v>Early</v>
      </c>
      <c r="T7015" t="str">
        <f t="shared" si="438"/>
        <v>One-time</v>
      </c>
      <c r="U7015" t="str">
        <f t="shared" si="439"/>
        <v>Short Term</v>
      </c>
    </row>
    <row r="7016" spans="1:21" x14ac:dyDescent="0.35">
      <c r="A7016" t="s">
        <v>1486</v>
      </c>
      <c r="B7016">
        <v>301944975</v>
      </c>
      <c r="C7016">
        <v>1</v>
      </c>
      <c r="D7016" s="2">
        <v>42906.598263888889</v>
      </c>
      <c r="E7016" s="2">
        <v>42906.555798611109</v>
      </c>
      <c r="F7016">
        <v>10000</v>
      </c>
      <c r="G7016">
        <v>13000</v>
      </c>
      <c r="H7016">
        <v>30</v>
      </c>
      <c r="I7016" s="2">
        <v>42932.98636574074</v>
      </c>
      <c r="J7016" t="s">
        <v>18</v>
      </c>
      <c r="K7016" s="2">
        <v>42936</v>
      </c>
      <c r="L7016" s="2">
        <v>42932.979317129633</v>
      </c>
      <c r="M7016">
        <v>26</v>
      </c>
      <c r="N7016">
        <v>-4</v>
      </c>
      <c r="O7016">
        <v>-4</v>
      </c>
      <c r="P7016">
        <v>30</v>
      </c>
      <c r="R7016" t="str">
        <f t="shared" si="436"/>
        <v>Early</v>
      </c>
      <c r="S7016" t="str">
        <f t="shared" si="437"/>
        <v>Early</v>
      </c>
      <c r="T7016" t="str">
        <f t="shared" si="438"/>
        <v>One-time</v>
      </c>
      <c r="U7016" t="str">
        <f t="shared" si="439"/>
        <v>Short Term</v>
      </c>
    </row>
    <row r="7017" spans="1:21" x14ac:dyDescent="0.35">
      <c r="A7017" t="s">
        <v>1487</v>
      </c>
      <c r="B7017">
        <v>301980792</v>
      </c>
      <c r="C7017">
        <v>1</v>
      </c>
      <c r="D7017" s="2">
        <v>42932.813680555562</v>
      </c>
      <c r="E7017" s="2">
        <v>42932.771203703713</v>
      </c>
      <c r="F7017">
        <v>10000</v>
      </c>
      <c r="G7017">
        <v>11500</v>
      </c>
      <c r="H7017">
        <v>15</v>
      </c>
      <c r="I7017" s="2">
        <v>42942.340266203697</v>
      </c>
      <c r="J7017" t="s">
        <v>18</v>
      </c>
      <c r="K7017" s="2">
        <v>42947</v>
      </c>
      <c r="L7017" s="2">
        <v>42942.33321759259</v>
      </c>
      <c r="M7017">
        <v>9</v>
      </c>
      <c r="N7017">
        <v>-5</v>
      </c>
      <c r="O7017">
        <v>-6</v>
      </c>
      <c r="P7017">
        <v>15</v>
      </c>
      <c r="R7017" t="str">
        <f t="shared" si="436"/>
        <v>Early</v>
      </c>
      <c r="S7017" t="str">
        <f t="shared" si="437"/>
        <v>Early</v>
      </c>
      <c r="T7017" t="str">
        <f t="shared" si="438"/>
        <v>One-time</v>
      </c>
      <c r="U7017" t="str">
        <f t="shared" si="439"/>
        <v>Short Term</v>
      </c>
    </row>
    <row r="7018" spans="1:21" x14ac:dyDescent="0.35">
      <c r="A7018" t="s">
        <v>1488</v>
      </c>
      <c r="B7018">
        <v>301980492</v>
      </c>
      <c r="C7018">
        <v>1</v>
      </c>
      <c r="D7018" s="2">
        <v>42932.647499999999</v>
      </c>
      <c r="E7018" s="2">
        <v>42932.605034722219</v>
      </c>
      <c r="F7018">
        <v>10000</v>
      </c>
      <c r="G7018">
        <v>11500</v>
      </c>
      <c r="H7018">
        <v>15</v>
      </c>
      <c r="I7018" s="2">
        <v>42941.719768518517</v>
      </c>
      <c r="J7018" t="s">
        <v>32</v>
      </c>
      <c r="K7018" s="2">
        <v>42947</v>
      </c>
      <c r="L7018" s="2">
        <v>42941.712708333333</v>
      </c>
      <c r="M7018">
        <v>9</v>
      </c>
      <c r="N7018">
        <v>-6</v>
      </c>
      <c r="O7018">
        <v>-6</v>
      </c>
      <c r="P7018">
        <v>15</v>
      </c>
      <c r="R7018" t="str">
        <f t="shared" si="436"/>
        <v>Early</v>
      </c>
      <c r="S7018" t="str">
        <f t="shared" si="437"/>
        <v>OnTime</v>
      </c>
      <c r="T7018" t="str">
        <f t="shared" si="438"/>
        <v>One-time</v>
      </c>
      <c r="U7018" t="str">
        <f t="shared" si="439"/>
        <v>Short Term</v>
      </c>
    </row>
    <row r="7019" spans="1:21" x14ac:dyDescent="0.35">
      <c r="A7019" t="s">
        <v>1489</v>
      </c>
      <c r="B7019">
        <v>301961713</v>
      </c>
      <c r="C7019">
        <v>1</v>
      </c>
      <c r="D7019" s="2">
        <v>42919.75277777778</v>
      </c>
      <c r="E7019" s="2">
        <v>42919.710312499999</v>
      </c>
      <c r="F7019">
        <v>10000</v>
      </c>
      <c r="G7019">
        <v>11500</v>
      </c>
      <c r="H7019">
        <v>15</v>
      </c>
      <c r="I7019" s="2">
        <v>42935.634965277779</v>
      </c>
      <c r="J7019" t="s">
        <v>18</v>
      </c>
      <c r="K7019" s="2">
        <v>42935</v>
      </c>
      <c r="L7019" s="2">
        <v>42935.627905092602</v>
      </c>
      <c r="M7019">
        <v>15</v>
      </c>
      <c r="N7019">
        <v>0</v>
      </c>
      <c r="O7019">
        <v>0</v>
      </c>
      <c r="P7019">
        <v>15</v>
      </c>
      <c r="R7019" t="str">
        <f t="shared" si="436"/>
        <v>OnTime</v>
      </c>
      <c r="S7019" t="str">
        <f t="shared" si="437"/>
        <v>OnTime</v>
      </c>
      <c r="T7019" t="str">
        <f t="shared" si="438"/>
        <v>One-time</v>
      </c>
      <c r="U7019" t="str">
        <f t="shared" si="439"/>
        <v>Short Term</v>
      </c>
    </row>
    <row r="7020" spans="1:21" x14ac:dyDescent="0.35">
      <c r="A7020" t="s">
        <v>1490</v>
      </c>
      <c r="B7020">
        <v>301811445</v>
      </c>
      <c r="C7020">
        <v>1</v>
      </c>
      <c r="D7020" s="2">
        <v>42773.040798611109</v>
      </c>
      <c r="E7020" s="2">
        <v>42772.998969907407</v>
      </c>
      <c r="F7020">
        <v>10000</v>
      </c>
      <c r="G7020">
        <v>13000</v>
      </c>
      <c r="H7020">
        <v>30</v>
      </c>
      <c r="I7020" s="2">
        <v>42803.026365740741</v>
      </c>
      <c r="J7020" t="s">
        <v>18</v>
      </c>
      <c r="K7020" s="2">
        <v>42803</v>
      </c>
      <c r="L7020" s="2">
        <v>42803.011030092603</v>
      </c>
      <c r="M7020">
        <v>29</v>
      </c>
      <c r="N7020">
        <v>0</v>
      </c>
      <c r="O7020">
        <v>-1</v>
      </c>
      <c r="P7020">
        <v>30</v>
      </c>
      <c r="R7020" t="str">
        <f t="shared" si="436"/>
        <v>OnTime</v>
      </c>
      <c r="S7020" t="str">
        <f t="shared" si="437"/>
        <v>OnTime</v>
      </c>
      <c r="T7020" t="str">
        <f t="shared" si="438"/>
        <v>One-time</v>
      </c>
      <c r="U7020" t="str">
        <f t="shared" si="439"/>
        <v>Short Term</v>
      </c>
    </row>
    <row r="7021" spans="1:21" x14ac:dyDescent="0.35">
      <c r="A7021" t="s">
        <v>1490</v>
      </c>
      <c r="B7021">
        <v>301851535</v>
      </c>
      <c r="C7021">
        <v>2</v>
      </c>
      <c r="D7021" s="2">
        <v>42825.984756944446</v>
      </c>
      <c r="E7021" s="2">
        <v>42825.943020833343</v>
      </c>
      <c r="F7021">
        <v>10000</v>
      </c>
      <c r="G7021">
        <v>13000</v>
      </c>
      <c r="H7021">
        <v>30</v>
      </c>
      <c r="I7021" s="2">
        <v>42857.106377314813</v>
      </c>
      <c r="J7021" t="s">
        <v>18</v>
      </c>
      <c r="K7021" s="2">
        <v>42857</v>
      </c>
      <c r="L7021" s="2">
        <v>42857.058634259258</v>
      </c>
      <c r="M7021">
        <v>31</v>
      </c>
      <c r="N7021">
        <v>0</v>
      </c>
      <c r="O7021">
        <v>1</v>
      </c>
      <c r="P7021">
        <v>30</v>
      </c>
      <c r="Q7021">
        <v>52</v>
      </c>
      <c r="R7021" t="str">
        <f t="shared" si="436"/>
        <v>OnTime</v>
      </c>
      <c r="S7021" t="str">
        <f t="shared" si="437"/>
        <v>Late</v>
      </c>
      <c r="T7021" t="str">
        <f t="shared" si="438"/>
        <v>Frequent Borrower</v>
      </c>
      <c r="U7021" t="str">
        <f t="shared" si="439"/>
        <v>Short Term</v>
      </c>
    </row>
    <row r="7022" spans="1:21" x14ac:dyDescent="0.35">
      <c r="A7022" t="s">
        <v>1490</v>
      </c>
      <c r="B7022">
        <v>301897476</v>
      </c>
      <c r="C7022">
        <v>3</v>
      </c>
      <c r="D7022" s="2">
        <v>42864.592870370368</v>
      </c>
      <c r="E7022" s="2">
        <v>42864.551053240742</v>
      </c>
      <c r="F7022">
        <v>10000</v>
      </c>
      <c r="G7022">
        <v>11500</v>
      </c>
      <c r="H7022">
        <v>15</v>
      </c>
      <c r="I7022" s="2">
        <v>42880.634363425917</v>
      </c>
      <c r="J7022" t="s">
        <v>18</v>
      </c>
      <c r="K7022" s="2">
        <v>42879</v>
      </c>
      <c r="L7022" s="2">
        <v>42880.627303240741</v>
      </c>
      <c r="M7022">
        <v>16</v>
      </c>
      <c r="N7022">
        <v>1</v>
      </c>
      <c r="O7022">
        <v>1</v>
      </c>
      <c r="P7022">
        <v>15</v>
      </c>
      <c r="Q7022">
        <v>38</v>
      </c>
      <c r="R7022" t="str">
        <f t="shared" si="436"/>
        <v>Late</v>
      </c>
      <c r="S7022" t="str">
        <f t="shared" si="437"/>
        <v>Early</v>
      </c>
      <c r="T7022" t="str">
        <f t="shared" si="438"/>
        <v>Frequent Borrower</v>
      </c>
      <c r="U7022" t="str">
        <f t="shared" si="439"/>
        <v>Short Term</v>
      </c>
    </row>
    <row r="7023" spans="1:21" x14ac:dyDescent="0.35">
      <c r="A7023" t="s">
        <v>1490</v>
      </c>
      <c r="B7023">
        <v>301918979</v>
      </c>
      <c r="C7023">
        <v>4</v>
      </c>
      <c r="D7023" s="2">
        <v>42881.660451388889</v>
      </c>
      <c r="E7023" s="2">
        <v>42881.618715277778</v>
      </c>
      <c r="F7023">
        <v>20000</v>
      </c>
      <c r="G7023">
        <v>24500</v>
      </c>
      <c r="H7023">
        <v>30</v>
      </c>
      <c r="I7023" s="2">
        <v>42909.146956018521</v>
      </c>
      <c r="J7023" t="s">
        <v>18</v>
      </c>
      <c r="K7023" s="2">
        <v>42912</v>
      </c>
      <c r="L7023" s="2">
        <v>42909.139432870368</v>
      </c>
      <c r="M7023">
        <v>27</v>
      </c>
      <c r="N7023">
        <v>-3</v>
      </c>
      <c r="O7023">
        <v>-3</v>
      </c>
      <c r="P7023">
        <v>22.5</v>
      </c>
      <c r="Q7023">
        <v>17</v>
      </c>
      <c r="R7023" t="str">
        <f t="shared" si="436"/>
        <v>Early</v>
      </c>
      <c r="S7023" t="str">
        <f t="shared" si="437"/>
        <v>Early</v>
      </c>
      <c r="T7023" t="str">
        <f t="shared" si="438"/>
        <v>Frequent Borrower</v>
      </c>
      <c r="U7023" t="str">
        <f t="shared" si="439"/>
        <v>Short Term</v>
      </c>
    </row>
    <row r="7024" spans="1:21" x14ac:dyDescent="0.35">
      <c r="A7024" t="s">
        <v>1490</v>
      </c>
      <c r="B7024">
        <v>301956573</v>
      </c>
      <c r="C7024">
        <v>5</v>
      </c>
      <c r="D7024" s="2">
        <v>42915.711909722217</v>
      </c>
      <c r="E7024" s="2">
        <v>42915.670162037037</v>
      </c>
      <c r="F7024">
        <v>20000</v>
      </c>
      <c r="G7024">
        <v>24500</v>
      </c>
      <c r="H7024">
        <v>30</v>
      </c>
      <c r="I7024" s="2">
        <v>42942.389386574083</v>
      </c>
      <c r="J7024" t="s">
        <v>18</v>
      </c>
      <c r="K7024" s="2">
        <v>42947</v>
      </c>
      <c r="L7024" s="2">
        <v>42942.382337962961</v>
      </c>
      <c r="M7024">
        <v>26</v>
      </c>
      <c r="N7024">
        <v>-5</v>
      </c>
      <c r="O7024">
        <v>-4</v>
      </c>
      <c r="P7024">
        <v>22.5</v>
      </c>
      <c r="Q7024">
        <v>34</v>
      </c>
      <c r="R7024" t="str">
        <f t="shared" si="436"/>
        <v>Early</v>
      </c>
      <c r="S7024" t="str">
        <f t="shared" si="437"/>
        <v>OnTime</v>
      </c>
      <c r="T7024" t="str">
        <f t="shared" si="438"/>
        <v>Frequent Borrower</v>
      </c>
      <c r="U7024" t="str">
        <f t="shared" si="439"/>
        <v>Short Term</v>
      </c>
    </row>
    <row r="7025" spans="1:21" x14ac:dyDescent="0.35">
      <c r="A7025" t="s">
        <v>1491</v>
      </c>
      <c r="B7025">
        <v>301908937</v>
      </c>
      <c r="C7025">
        <v>1</v>
      </c>
      <c r="D7025" s="2">
        <v>42871.337233796286</v>
      </c>
      <c r="E7025" s="2">
        <v>42871.295439814807</v>
      </c>
      <c r="F7025">
        <v>10000</v>
      </c>
      <c r="G7025">
        <v>11500</v>
      </c>
      <c r="H7025">
        <v>15</v>
      </c>
      <c r="I7025" s="2">
        <v>42886.197337962964</v>
      </c>
      <c r="J7025" t="s">
        <v>18</v>
      </c>
      <c r="K7025" s="2">
        <v>42886</v>
      </c>
      <c r="L7025" s="2">
        <v>42886.177766203713</v>
      </c>
      <c r="M7025">
        <v>14</v>
      </c>
      <c r="N7025">
        <v>0</v>
      </c>
      <c r="O7025">
        <v>-1</v>
      </c>
      <c r="P7025">
        <v>15</v>
      </c>
      <c r="R7025" t="str">
        <f t="shared" si="436"/>
        <v>OnTime</v>
      </c>
      <c r="S7025" t="str">
        <f t="shared" si="437"/>
        <v>Early</v>
      </c>
      <c r="T7025" t="str">
        <f t="shared" si="438"/>
        <v>One-time</v>
      </c>
      <c r="U7025" t="str">
        <f t="shared" si="439"/>
        <v>Short Term</v>
      </c>
    </row>
    <row r="7026" spans="1:21" x14ac:dyDescent="0.35">
      <c r="A7026" t="s">
        <v>1491</v>
      </c>
      <c r="B7026">
        <v>301928532</v>
      </c>
      <c r="C7026">
        <v>2</v>
      </c>
      <c r="D7026" s="2">
        <v>42892.400023148148</v>
      </c>
      <c r="E7026" s="2">
        <v>42892.358275462961</v>
      </c>
      <c r="F7026">
        <v>10000</v>
      </c>
      <c r="G7026">
        <v>13000</v>
      </c>
      <c r="H7026">
        <v>30</v>
      </c>
      <c r="I7026" s="2">
        <v>42917.927685185183</v>
      </c>
      <c r="J7026" t="s">
        <v>18</v>
      </c>
      <c r="K7026" s="2">
        <v>42922</v>
      </c>
      <c r="L7026" s="2">
        <v>42917.920624999999</v>
      </c>
      <c r="M7026">
        <v>25</v>
      </c>
      <c r="N7026">
        <v>-5</v>
      </c>
      <c r="O7026">
        <v>-5</v>
      </c>
      <c r="P7026">
        <v>30</v>
      </c>
      <c r="Q7026">
        <v>21</v>
      </c>
      <c r="R7026" t="str">
        <f t="shared" si="436"/>
        <v>Early</v>
      </c>
      <c r="S7026" t="str">
        <f t="shared" si="437"/>
        <v>Early</v>
      </c>
      <c r="T7026" t="str">
        <f t="shared" si="438"/>
        <v>Frequent Borrower</v>
      </c>
      <c r="U7026" t="str">
        <f t="shared" si="439"/>
        <v>Short Term</v>
      </c>
    </row>
    <row r="7027" spans="1:21" x14ac:dyDescent="0.35">
      <c r="A7027" t="s">
        <v>1492</v>
      </c>
      <c r="B7027">
        <v>301941035</v>
      </c>
      <c r="C7027">
        <v>1</v>
      </c>
      <c r="D7027" s="2">
        <v>42902.596747685187</v>
      </c>
      <c r="E7027" s="2">
        <v>42902.554988425924</v>
      </c>
      <c r="F7027">
        <v>10000</v>
      </c>
      <c r="G7027">
        <v>11500</v>
      </c>
      <c r="H7027">
        <v>15</v>
      </c>
      <c r="I7027" s="2">
        <v>42915.299768518518</v>
      </c>
      <c r="J7027" t="s">
        <v>18</v>
      </c>
      <c r="K7027" s="2">
        <v>42920</v>
      </c>
      <c r="L7027" s="2">
        <v>42915.292719907397</v>
      </c>
      <c r="M7027">
        <v>12</v>
      </c>
      <c r="N7027">
        <v>-5</v>
      </c>
      <c r="O7027">
        <v>-3</v>
      </c>
      <c r="P7027">
        <v>15</v>
      </c>
      <c r="R7027" t="str">
        <f t="shared" si="436"/>
        <v>Early</v>
      </c>
      <c r="S7027" t="str">
        <f t="shared" si="437"/>
        <v>Early</v>
      </c>
      <c r="T7027" t="str">
        <f t="shared" si="438"/>
        <v>One-time</v>
      </c>
      <c r="U7027" t="str">
        <f t="shared" si="439"/>
        <v>Short Term</v>
      </c>
    </row>
    <row r="7028" spans="1:21" x14ac:dyDescent="0.35">
      <c r="A7028" t="s">
        <v>1492</v>
      </c>
      <c r="B7028">
        <v>301955719</v>
      </c>
      <c r="C7028">
        <v>2</v>
      </c>
      <c r="D7028" s="2">
        <v>42915.314814814818</v>
      </c>
      <c r="E7028" s="2">
        <v>42915.273078703707</v>
      </c>
      <c r="F7028">
        <v>10000</v>
      </c>
      <c r="G7028">
        <v>13000</v>
      </c>
      <c r="H7028">
        <v>30</v>
      </c>
      <c r="I7028" s="2">
        <v>42944.884675925918</v>
      </c>
      <c r="J7028" t="s">
        <v>18</v>
      </c>
      <c r="K7028" s="2">
        <v>42947</v>
      </c>
      <c r="L7028" s="2">
        <v>42944.877627314818</v>
      </c>
      <c r="M7028">
        <v>29</v>
      </c>
      <c r="N7028">
        <v>-3</v>
      </c>
      <c r="O7028">
        <v>-1</v>
      </c>
      <c r="P7028">
        <v>30</v>
      </c>
      <c r="Q7028">
        <v>12</v>
      </c>
      <c r="R7028" t="str">
        <f t="shared" si="436"/>
        <v>Early</v>
      </c>
      <c r="S7028" t="str">
        <f t="shared" si="437"/>
        <v>Early</v>
      </c>
      <c r="T7028" t="str">
        <f t="shared" si="438"/>
        <v>Frequent Borrower</v>
      </c>
      <c r="U7028" t="str">
        <f t="shared" si="439"/>
        <v>Short Term</v>
      </c>
    </row>
    <row r="7029" spans="1:21" x14ac:dyDescent="0.35">
      <c r="A7029" t="s">
        <v>1493</v>
      </c>
      <c r="B7029">
        <v>301954301</v>
      </c>
      <c r="C7029">
        <v>1</v>
      </c>
      <c r="D7029" s="2">
        <v>42914.383796296293</v>
      </c>
      <c r="E7029" s="2">
        <v>42914.341284722221</v>
      </c>
      <c r="F7029">
        <v>10000</v>
      </c>
      <c r="G7029">
        <v>11500</v>
      </c>
      <c r="H7029">
        <v>15</v>
      </c>
      <c r="I7029" s="2">
        <v>42927.72252314815</v>
      </c>
      <c r="J7029" t="s">
        <v>18</v>
      </c>
      <c r="K7029" s="2">
        <v>42933</v>
      </c>
      <c r="L7029" s="2">
        <v>42927.715462962973</v>
      </c>
      <c r="M7029">
        <v>13</v>
      </c>
      <c r="N7029">
        <v>-6</v>
      </c>
      <c r="O7029">
        <v>-2</v>
      </c>
      <c r="P7029">
        <v>15</v>
      </c>
      <c r="R7029" t="str">
        <f t="shared" si="436"/>
        <v>Early</v>
      </c>
      <c r="S7029" t="str">
        <f t="shared" si="437"/>
        <v>Early</v>
      </c>
      <c r="T7029" t="str">
        <f t="shared" si="438"/>
        <v>One-time</v>
      </c>
      <c r="U7029" t="str">
        <f t="shared" si="439"/>
        <v>Short Term</v>
      </c>
    </row>
    <row r="7030" spans="1:21" x14ac:dyDescent="0.35">
      <c r="A7030" t="s">
        <v>1494</v>
      </c>
      <c r="B7030">
        <v>301954371</v>
      </c>
      <c r="C7030">
        <v>1</v>
      </c>
      <c r="D7030" s="2">
        <v>42914.415451388893</v>
      </c>
      <c r="E7030" s="2">
        <v>42914.372986111113</v>
      </c>
      <c r="F7030">
        <v>10000</v>
      </c>
      <c r="G7030">
        <v>13000</v>
      </c>
      <c r="H7030">
        <v>30</v>
      </c>
      <c r="I7030" s="2">
        <v>42942.475856481477</v>
      </c>
      <c r="J7030" t="s">
        <v>32</v>
      </c>
      <c r="K7030" s="2">
        <v>42944</v>
      </c>
      <c r="L7030" s="2">
        <v>42942.4687962963</v>
      </c>
      <c r="M7030">
        <v>28</v>
      </c>
      <c r="N7030">
        <v>-2</v>
      </c>
      <c r="O7030">
        <v>-2</v>
      </c>
      <c r="P7030">
        <v>30</v>
      </c>
      <c r="R7030" t="str">
        <f t="shared" si="436"/>
        <v>Early</v>
      </c>
      <c r="S7030" t="str">
        <f t="shared" si="437"/>
        <v>Early</v>
      </c>
      <c r="T7030" t="str">
        <f t="shared" si="438"/>
        <v>One-time</v>
      </c>
      <c r="U7030" t="str">
        <f t="shared" si="439"/>
        <v>Short Term</v>
      </c>
    </row>
    <row r="7031" spans="1:21" x14ac:dyDescent="0.35">
      <c r="A7031" t="s">
        <v>1495</v>
      </c>
      <c r="B7031">
        <v>301955352</v>
      </c>
      <c r="C7031">
        <v>1</v>
      </c>
      <c r="D7031" s="2">
        <v>42914.860578703701</v>
      </c>
      <c r="E7031" s="2">
        <v>42914.818090277768</v>
      </c>
      <c r="F7031">
        <v>10000</v>
      </c>
      <c r="G7031">
        <v>13000</v>
      </c>
      <c r="H7031">
        <v>30</v>
      </c>
      <c r="I7031" s="2">
        <v>42923.536643518521</v>
      </c>
      <c r="J7031" t="s">
        <v>18</v>
      </c>
      <c r="K7031" s="2">
        <v>42944</v>
      </c>
      <c r="L7031" s="2">
        <v>42923.529594907413</v>
      </c>
      <c r="M7031">
        <v>8</v>
      </c>
      <c r="N7031">
        <v>-21</v>
      </c>
      <c r="O7031">
        <v>-22</v>
      </c>
      <c r="P7031">
        <v>30</v>
      </c>
      <c r="R7031" t="str">
        <f t="shared" si="436"/>
        <v>Early</v>
      </c>
      <c r="S7031" t="str">
        <f t="shared" si="437"/>
        <v>Early</v>
      </c>
      <c r="T7031" t="str">
        <f t="shared" si="438"/>
        <v>One-time</v>
      </c>
      <c r="U7031" t="str">
        <f t="shared" si="439"/>
        <v>Short Term</v>
      </c>
    </row>
    <row r="7032" spans="1:21" x14ac:dyDescent="0.35">
      <c r="A7032" t="s">
        <v>1496</v>
      </c>
      <c r="B7032">
        <v>301978945</v>
      </c>
      <c r="C7032">
        <v>1</v>
      </c>
      <c r="D7032" s="2">
        <v>42931.446099537039</v>
      </c>
      <c r="E7032" s="2">
        <v>42931.403611111113</v>
      </c>
      <c r="F7032">
        <v>10000</v>
      </c>
      <c r="G7032">
        <v>13000</v>
      </c>
      <c r="H7032">
        <v>30</v>
      </c>
      <c r="I7032" s="2">
        <v>42942.068460648137</v>
      </c>
      <c r="J7032" t="s">
        <v>18</v>
      </c>
      <c r="K7032" s="2">
        <v>42961</v>
      </c>
      <c r="L7032" s="2">
        <v>42942.061412037037</v>
      </c>
      <c r="M7032">
        <v>10</v>
      </c>
      <c r="N7032">
        <v>-19</v>
      </c>
      <c r="O7032">
        <v>-20</v>
      </c>
      <c r="P7032">
        <v>30</v>
      </c>
      <c r="R7032" t="str">
        <f t="shared" si="436"/>
        <v>Early</v>
      </c>
      <c r="S7032" t="str">
        <f t="shared" si="437"/>
        <v>Early</v>
      </c>
      <c r="T7032" t="str">
        <f t="shared" si="438"/>
        <v>One-time</v>
      </c>
      <c r="U7032" t="str">
        <f t="shared" si="439"/>
        <v>Short Term</v>
      </c>
    </row>
    <row r="7033" spans="1:21" x14ac:dyDescent="0.35">
      <c r="A7033" t="s">
        <v>1497</v>
      </c>
      <c r="B7033">
        <v>301979231</v>
      </c>
      <c r="C7033">
        <v>1</v>
      </c>
      <c r="D7033" s="2">
        <v>42931.606550925928</v>
      </c>
      <c r="E7033" s="2">
        <v>42931.564039351862</v>
      </c>
      <c r="F7033">
        <v>10000</v>
      </c>
      <c r="G7033">
        <v>13000</v>
      </c>
      <c r="H7033">
        <v>30</v>
      </c>
      <c r="I7033" s="2">
        <v>42939.788391203707</v>
      </c>
      <c r="J7033" t="s">
        <v>18</v>
      </c>
      <c r="K7033" s="2">
        <v>42964</v>
      </c>
      <c r="L7033" s="2">
        <v>42939.781331018523</v>
      </c>
      <c r="M7033">
        <v>8</v>
      </c>
      <c r="N7033">
        <v>-25</v>
      </c>
      <c r="O7033">
        <v>-22</v>
      </c>
      <c r="P7033">
        <v>30</v>
      </c>
      <c r="R7033" t="str">
        <f t="shared" si="436"/>
        <v>Early</v>
      </c>
      <c r="S7033" t="str">
        <f t="shared" si="437"/>
        <v>Early</v>
      </c>
      <c r="T7033" t="str">
        <f t="shared" si="438"/>
        <v>One-time</v>
      </c>
      <c r="U7033" t="str">
        <f t="shared" si="439"/>
        <v>Short Term</v>
      </c>
    </row>
    <row r="7034" spans="1:21" x14ac:dyDescent="0.35">
      <c r="A7034" t="s">
        <v>1498</v>
      </c>
      <c r="B7034">
        <v>301980092</v>
      </c>
      <c r="C7034">
        <v>1</v>
      </c>
      <c r="D7034" s="2">
        <v>42932.405185185176</v>
      </c>
      <c r="E7034" s="2">
        <v>42932.362719907411</v>
      </c>
      <c r="F7034">
        <v>10000</v>
      </c>
      <c r="G7034">
        <v>13000</v>
      </c>
      <c r="H7034">
        <v>30</v>
      </c>
      <c r="I7034" s="2">
        <v>42942.859027777777</v>
      </c>
      <c r="J7034" t="s">
        <v>32</v>
      </c>
      <c r="K7034" s="2">
        <v>42962</v>
      </c>
      <c r="L7034" s="2">
        <v>42942.851979166669</v>
      </c>
      <c r="M7034">
        <v>10</v>
      </c>
      <c r="N7034">
        <v>-20</v>
      </c>
      <c r="O7034">
        <v>-20</v>
      </c>
      <c r="P7034">
        <v>30</v>
      </c>
      <c r="R7034" t="str">
        <f t="shared" si="436"/>
        <v>Early</v>
      </c>
      <c r="S7034" t="str">
        <f t="shared" si="437"/>
        <v>OnTime</v>
      </c>
      <c r="T7034" t="str">
        <f t="shared" si="438"/>
        <v>One-time</v>
      </c>
      <c r="U7034" t="str">
        <f t="shared" si="439"/>
        <v>Short Term</v>
      </c>
    </row>
    <row r="7035" spans="1:21" x14ac:dyDescent="0.35">
      <c r="A7035" t="s">
        <v>1499</v>
      </c>
      <c r="B7035">
        <v>301765684</v>
      </c>
      <c r="C7035">
        <v>1</v>
      </c>
      <c r="D7035" s="2">
        <v>42702.408738425933</v>
      </c>
      <c r="E7035" s="2">
        <v>42702.366956018523</v>
      </c>
      <c r="F7035">
        <v>10000</v>
      </c>
      <c r="G7035">
        <v>11500</v>
      </c>
      <c r="H7035">
        <v>15</v>
      </c>
      <c r="I7035" s="2">
        <v>42717.391504629632</v>
      </c>
      <c r="J7035" t="s">
        <v>18</v>
      </c>
      <c r="K7035" s="2">
        <v>42717</v>
      </c>
      <c r="L7035" s="2">
        <v>42717.380983796298</v>
      </c>
      <c r="M7035">
        <v>14</v>
      </c>
      <c r="N7035">
        <v>0</v>
      </c>
      <c r="O7035">
        <v>-1</v>
      </c>
      <c r="P7035">
        <v>15</v>
      </c>
      <c r="R7035" t="str">
        <f t="shared" si="436"/>
        <v>OnTime</v>
      </c>
      <c r="S7035" t="str">
        <f t="shared" si="437"/>
        <v>Early</v>
      </c>
      <c r="T7035" t="str">
        <f t="shared" si="438"/>
        <v>One-time</v>
      </c>
      <c r="U7035" t="str">
        <f t="shared" si="439"/>
        <v>Short Term</v>
      </c>
    </row>
    <row r="7036" spans="1:21" x14ac:dyDescent="0.35">
      <c r="A7036" t="s">
        <v>1499</v>
      </c>
      <c r="B7036">
        <v>301772884</v>
      </c>
      <c r="C7036">
        <v>2</v>
      </c>
      <c r="D7036" s="2">
        <v>42717.394375000003</v>
      </c>
      <c r="E7036" s="2">
        <v>42717.352581018517</v>
      </c>
      <c r="F7036">
        <v>10000</v>
      </c>
      <c r="G7036">
        <v>11500</v>
      </c>
      <c r="H7036">
        <v>15</v>
      </c>
      <c r="I7036" s="2">
        <v>42725.398321759261</v>
      </c>
      <c r="J7036" t="s">
        <v>18</v>
      </c>
      <c r="K7036" s="2">
        <v>42732</v>
      </c>
      <c r="L7036" s="2">
        <v>42725.387800925928</v>
      </c>
      <c r="M7036">
        <v>8</v>
      </c>
      <c r="N7036">
        <v>-7</v>
      </c>
      <c r="O7036">
        <v>-7</v>
      </c>
      <c r="P7036">
        <v>15</v>
      </c>
      <c r="Q7036">
        <v>14</v>
      </c>
      <c r="R7036" t="str">
        <f t="shared" si="436"/>
        <v>Early</v>
      </c>
      <c r="S7036" t="str">
        <f t="shared" si="437"/>
        <v>Early</v>
      </c>
      <c r="T7036" t="str">
        <f t="shared" si="438"/>
        <v>Frequent Borrower</v>
      </c>
      <c r="U7036" t="str">
        <f t="shared" si="439"/>
        <v>Short Term</v>
      </c>
    </row>
    <row r="7037" spans="1:21" x14ac:dyDescent="0.35">
      <c r="A7037" t="s">
        <v>1499</v>
      </c>
      <c r="B7037">
        <v>301777910</v>
      </c>
      <c r="C7037">
        <v>3</v>
      </c>
      <c r="D7037" s="2">
        <v>42725.439756944441</v>
      </c>
      <c r="E7037" s="2">
        <v>42725.398032407407</v>
      </c>
      <c r="F7037">
        <v>10000</v>
      </c>
      <c r="G7037">
        <v>13000</v>
      </c>
      <c r="H7037">
        <v>30</v>
      </c>
      <c r="I7037" s="2">
        <v>42751.758750000001</v>
      </c>
      <c r="J7037" t="s">
        <v>18</v>
      </c>
      <c r="K7037" s="2">
        <v>42755</v>
      </c>
      <c r="L7037" s="2">
        <v>42751.748171296298</v>
      </c>
      <c r="M7037">
        <v>26</v>
      </c>
      <c r="N7037">
        <v>-4</v>
      </c>
      <c r="O7037">
        <v>-4</v>
      </c>
      <c r="P7037">
        <v>30</v>
      </c>
      <c r="Q7037">
        <v>8</v>
      </c>
      <c r="R7037" t="str">
        <f t="shared" si="436"/>
        <v>Early</v>
      </c>
      <c r="S7037" t="str">
        <f t="shared" si="437"/>
        <v>Early</v>
      </c>
      <c r="T7037" t="str">
        <f t="shared" si="438"/>
        <v>Frequent Borrower</v>
      </c>
      <c r="U7037" t="str">
        <f t="shared" si="439"/>
        <v>Short Term</v>
      </c>
    </row>
    <row r="7038" spans="1:21" x14ac:dyDescent="0.35">
      <c r="A7038" t="s">
        <v>1499</v>
      </c>
      <c r="B7038">
        <v>301794417</v>
      </c>
      <c r="C7038">
        <v>4</v>
      </c>
      <c r="D7038" s="2">
        <v>42751.76253472222</v>
      </c>
      <c r="E7038" s="2">
        <v>42751.720775462964</v>
      </c>
      <c r="F7038">
        <v>10000</v>
      </c>
      <c r="G7038">
        <v>11500</v>
      </c>
      <c r="H7038">
        <v>15</v>
      </c>
      <c r="I7038" s="2">
        <v>42752.456759259258</v>
      </c>
      <c r="J7038" t="s">
        <v>18</v>
      </c>
      <c r="K7038" s="2">
        <v>42766</v>
      </c>
      <c r="L7038" s="2">
        <v>42752.446226851847</v>
      </c>
      <c r="M7038">
        <v>0</v>
      </c>
      <c r="N7038">
        <v>-14</v>
      </c>
      <c r="O7038">
        <v>-15</v>
      </c>
      <c r="P7038">
        <v>15</v>
      </c>
      <c r="Q7038">
        <v>26</v>
      </c>
      <c r="R7038" t="str">
        <f t="shared" si="436"/>
        <v>Early</v>
      </c>
      <c r="S7038" t="str">
        <f t="shared" si="437"/>
        <v>OnTime</v>
      </c>
      <c r="T7038" t="str">
        <f t="shared" si="438"/>
        <v>Frequent Borrower</v>
      </c>
      <c r="U7038" t="str">
        <f t="shared" si="439"/>
        <v>Short Term</v>
      </c>
    </row>
    <row r="7039" spans="1:21" x14ac:dyDescent="0.35">
      <c r="A7039" t="s">
        <v>1499</v>
      </c>
      <c r="B7039">
        <v>301795126</v>
      </c>
      <c r="C7039">
        <v>5</v>
      </c>
      <c r="D7039" s="2">
        <v>42752.498923611107</v>
      </c>
      <c r="E7039" s="2">
        <v>42752.457175925927</v>
      </c>
      <c r="F7039">
        <v>20000</v>
      </c>
      <c r="G7039">
        <v>21900</v>
      </c>
      <c r="H7039">
        <v>15</v>
      </c>
      <c r="I7039" s="2">
        <v>42767.035486111112</v>
      </c>
      <c r="J7039" t="s">
        <v>18</v>
      </c>
      <c r="K7039" s="2">
        <v>42767</v>
      </c>
      <c r="L7039" s="2">
        <v>42767.017604166656</v>
      </c>
      <c r="M7039">
        <v>14</v>
      </c>
      <c r="N7039">
        <v>0</v>
      </c>
      <c r="O7039">
        <v>-1</v>
      </c>
      <c r="P7039">
        <v>9.5</v>
      </c>
      <c r="Q7039">
        <v>0</v>
      </c>
      <c r="R7039" t="str">
        <f t="shared" si="436"/>
        <v>OnTime</v>
      </c>
      <c r="S7039" t="str">
        <f t="shared" si="437"/>
        <v>Early</v>
      </c>
      <c r="T7039" t="str">
        <f t="shared" si="438"/>
        <v>Frequent Borrower</v>
      </c>
      <c r="U7039" t="str">
        <f t="shared" si="439"/>
        <v>Short Term</v>
      </c>
    </row>
    <row r="7040" spans="1:21" x14ac:dyDescent="0.35">
      <c r="A7040" t="s">
        <v>1499</v>
      </c>
      <c r="B7040">
        <v>301807748</v>
      </c>
      <c r="C7040">
        <v>6</v>
      </c>
      <c r="D7040" s="2">
        <v>42767.51152777778</v>
      </c>
      <c r="E7040" s="2">
        <v>42767.469780092593</v>
      </c>
      <c r="F7040">
        <v>20000</v>
      </c>
      <c r="G7040">
        <v>23800</v>
      </c>
      <c r="H7040">
        <v>30</v>
      </c>
      <c r="I7040" s="2">
        <v>42790.911979166667</v>
      </c>
      <c r="J7040" t="s">
        <v>18</v>
      </c>
      <c r="K7040" s="2">
        <v>42797</v>
      </c>
      <c r="L7040" s="2">
        <v>42790.901446759257</v>
      </c>
      <c r="M7040">
        <v>23</v>
      </c>
      <c r="N7040">
        <v>-7</v>
      </c>
      <c r="O7040">
        <v>-7</v>
      </c>
      <c r="P7040">
        <v>19</v>
      </c>
      <c r="Q7040">
        <v>15</v>
      </c>
      <c r="R7040" t="str">
        <f t="shared" si="436"/>
        <v>Early</v>
      </c>
      <c r="S7040" t="str">
        <f t="shared" si="437"/>
        <v>Early</v>
      </c>
      <c r="T7040" t="str">
        <f t="shared" si="438"/>
        <v>Frequent Borrower</v>
      </c>
      <c r="U7040" t="str">
        <f t="shared" si="439"/>
        <v>Short Term</v>
      </c>
    </row>
    <row r="7041" spans="1:21" x14ac:dyDescent="0.35">
      <c r="A7041" t="s">
        <v>1499</v>
      </c>
      <c r="B7041">
        <v>301825958</v>
      </c>
      <c r="C7041">
        <v>7</v>
      </c>
      <c r="D7041" s="2">
        <v>42791.017881944441</v>
      </c>
      <c r="E7041" s="2">
        <v>42790.976087962961</v>
      </c>
      <c r="F7041">
        <v>10000</v>
      </c>
      <c r="G7041">
        <v>11450</v>
      </c>
      <c r="H7041">
        <v>15</v>
      </c>
      <c r="I7041" s="2">
        <v>42791.070937500001</v>
      </c>
      <c r="J7041" t="s">
        <v>18</v>
      </c>
      <c r="K7041" s="2">
        <v>42807</v>
      </c>
      <c r="L7041" s="2">
        <v>42791.06040509259</v>
      </c>
      <c r="M7041">
        <v>0</v>
      </c>
      <c r="N7041">
        <v>-16</v>
      </c>
      <c r="O7041">
        <v>-15</v>
      </c>
      <c r="P7041">
        <v>14.5</v>
      </c>
      <c r="Q7041">
        <v>23</v>
      </c>
      <c r="R7041" t="str">
        <f t="shared" si="436"/>
        <v>Early</v>
      </c>
      <c r="S7041" t="str">
        <f t="shared" si="437"/>
        <v>Early</v>
      </c>
      <c r="T7041" t="str">
        <f t="shared" si="438"/>
        <v>Frequent Borrower</v>
      </c>
      <c r="U7041" t="str">
        <f t="shared" si="439"/>
        <v>Short Term</v>
      </c>
    </row>
    <row r="7042" spans="1:21" x14ac:dyDescent="0.35">
      <c r="A7042" t="s">
        <v>1499</v>
      </c>
      <c r="B7042">
        <v>301825974</v>
      </c>
      <c r="C7042">
        <v>8</v>
      </c>
      <c r="D7042" s="2">
        <v>42791.088287037041</v>
      </c>
      <c r="E7042" s="2">
        <v>42791.046539351853</v>
      </c>
      <c r="F7042">
        <v>30000</v>
      </c>
      <c r="G7042">
        <v>36800</v>
      </c>
      <c r="H7042">
        <v>60</v>
      </c>
      <c r="I7042" s="2">
        <v>42817.002199074072</v>
      </c>
      <c r="J7042" t="s">
        <v>18</v>
      </c>
      <c r="K7042" s="2">
        <v>42821</v>
      </c>
      <c r="L7042" s="2">
        <v>42816.991631944453</v>
      </c>
      <c r="M7042">
        <v>25</v>
      </c>
      <c r="N7042">
        <v>-5</v>
      </c>
      <c r="O7042">
        <v>-35</v>
      </c>
      <c r="P7042">
        <v>22.666666666666661</v>
      </c>
      <c r="Q7042">
        <v>0</v>
      </c>
      <c r="R7042" t="str">
        <f t="shared" si="436"/>
        <v>Early</v>
      </c>
      <c r="S7042" t="str">
        <f t="shared" si="437"/>
        <v>Early</v>
      </c>
      <c r="T7042" t="str">
        <f t="shared" si="438"/>
        <v>Frequent Borrower</v>
      </c>
      <c r="U7042" t="str">
        <f t="shared" si="439"/>
        <v>Long Term</v>
      </c>
    </row>
    <row r="7043" spans="1:21" x14ac:dyDescent="0.35">
      <c r="A7043" t="s">
        <v>1499</v>
      </c>
      <c r="B7043">
        <v>301844587</v>
      </c>
      <c r="C7043">
        <v>9</v>
      </c>
      <c r="D7043" s="2">
        <v>42817.216273148151</v>
      </c>
      <c r="E7043" s="2">
        <v>42817.174537037034</v>
      </c>
      <c r="F7043">
        <v>30000</v>
      </c>
      <c r="G7043">
        <v>34400</v>
      </c>
      <c r="H7043">
        <v>30</v>
      </c>
      <c r="I7043" s="2">
        <v>42846.452847222223</v>
      </c>
      <c r="J7043" t="s">
        <v>18</v>
      </c>
      <c r="K7043" s="2">
        <v>42849</v>
      </c>
      <c r="L7043" s="2">
        <v>42846.442326388889</v>
      </c>
      <c r="M7043">
        <v>29</v>
      </c>
      <c r="N7043">
        <v>-3</v>
      </c>
      <c r="O7043">
        <v>-1</v>
      </c>
      <c r="P7043">
        <v>14.66666666666667</v>
      </c>
      <c r="Q7043">
        <v>26</v>
      </c>
      <c r="R7043" t="str">
        <f t="shared" ref="R7043:R7106" si="440">IF(N7043&lt;0,"Early",IF(N7043=0,"OnTime","Late"))</f>
        <v>Early</v>
      </c>
      <c r="S7043" t="str">
        <f t="shared" ref="S7043:S7106" si="441">IF(N7044&lt;0,"Early",IF(N7044=0,"OnTime","Late"))</f>
        <v>Early</v>
      </c>
      <c r="T7043" t="str">
        <f t="shared" ref="T7043:T7106" si="442">IF(ISBLANK(Q7043),"One-time","Frequent Borrower")</f>
        <v>Frequent Borrower</v>
      </c>
      <c r="U7043" t="str">
        <f t="shared" ref="U7043:U7106" si="443">IF(OR(H7043=15,H7043=30),"Short Term","Long Term")</f>
        <v>Short Term</v>
      </c>
    </row>
    <row r="7044" spans="1:21" x14ac:dyDescent="0.35">
      <c r="A7044" t="s">
        <v>1499</v>
      </c>
      <c r="B7044">
        <v>301875548</v>
      </c>
      <c r="C7044">
        <v>10</v>
      </c>
      <c r="D7044" s="2">
        <v>42846.458506944437</v>
      </c>
      <c r="E7044" s="2">
        <v>42846.416747685187</v>
      </c>
      <c r="F7044">
        <v>10000</v>
      </c>
      <c r="G7044">
        <v>11400</v>
      </c>
      <c r="H7044">
        <v>15</v>
      </c>
      <c r="I7044" s="2">
        <v>42846.514155092591</v>
      </c>
      <c r="J7044" t="s">
        <v>18</v>
      </c>
      <c r="K7044" s="2">
        <v>42863</v>
      </c>
      <c r="L7044" s="2">
        <v>42846.503634259258</v>
      </c>
      <c r="M7044">
        <v>0</v>
      </c>
      <c r="N7044">
        <v>-17</v>
      </c>
      <c r="O7044">
        <v>-15</v>
      </c>
      <c r="P7044">
        <v>14</v>
      </c>
      <c r="Q7044">
        <v>29</v>
      </c>
      <c r="R7044" t="str">
        <f t="shared" si="440"/>
        <v>Early</v>
      </c>
      <c r="S7044" t="str">
        <f t="shared" si="441"/>
        <v>Early</v>
      </c>
      <c r="T7044" t="str">
        <f t="shared" si="442"/>
        <v>Frequent Borrower</v>
      </c>
      <c r="U7044" t="str">
        <f t="shared" si="443"/>
        <v>Short Term</v>
      </c>
    </row>
    <row r="7045" spans="1:21" x14ac:dyDescent="0.35">
      <c r="A7045" t="s">
        <v>1499</v>
      </c>
      <c r="B7045">
        <v>301875695</v>
      </c>
      <c r="C7045">
        <v>11</v>
      </c>
      <c r="D7045" s="2">
        <v>42846.528009259258</v>
      </c>
      <c r="E7045" s="2">
        <v>42846.486261574071</v>
      </c>
      <c r="F7045">
        <v>40000</v>
      </c>
      <c r="G7045">
        <v>47600</v>
      </c>
      <c r="H7045">
        <v>60</v>
      </c>
      <c r="I7045" s="2">
        <v>42876.599594907413</v>
      </c>
      <c r="J7045" t="s">
        <v>18</v>
      </c>
      <c r="K7045" s="2">
        <v>42877</v>
      </c>
      <c r="L7045" s="2">
        <v>42876.589074074072</v>
      </c>
      <c r="M7045">
        <v>30</v>
      </c>
      <c r="N7045">
        <v>-1</v>
      </c>
      <c r="O7045">
        <v>-30</v>
      </c>
      <c r="P7045">
        <v>19</v>
      </c>
      <c r="Q7045">
        <v>0</v>
      </c>
      <c r="R7045" t="str">
        <f t="shared" si="440"/>
        <v>Early</v>
      </c>
      <c r="S7045" t="str">
        <f t="shared" si="441"/>
        <v>Early</v>
      </c>
      <c r="T7045" t="str">
        <f t="shared" si="442"/>
        <v>Frequent Borrower</v>
      </c>
      <c r="U7045" t="str">
        <f t="shared" si="443"/>
        <v>Long Term</v>
      </c>
    </row>
    <row r="7046" spans="1:21" x14ac:dyDescent="0.35">
      <c r="A7046" t="s">
        <v>1499</v>
      </c>
      <c r="B7046">
        <v>301920859</v>
      </c>
      <c r="C7046">
        <v>12</v>
      </c>
      <c r="D7046" s="2">
        <v>42884.412453703713</v>
      </c>
      <c r="E7046" s="2">
        <v>42884.370625000003</v>
      </c>
      <c r="F7046">
        <v>30000</v>
      </c>
      <c r="G7046">
        <v>33000</v>
      </c>
      <c r="H7046">
        <v>30</v>
      </c>
      <c r="I7046" s="2">
        <v>42893.403368055559</v>
      </c>
      <c r="J7046" t="s">
        <v>18</v>
      </c>
      <c r="K7046" s="2">
        <v>42914</v>
      </c>
      <c r="L7046" s="2">
        <v>42893.396307870367</v>
      </c>
      <c r="M7046">
        <v>8</v>
      </c>
      <c r="N7046">
        <v>-21</v>
      </c>
      <c r="O7046">
        <v>-22</v>
      </c>
      <c r="P7046">
        <v>10</v>
      </c>
      <c r="Q7046">
        <v>37</v>
      </c>
      <c r="R7046" t="str">
        <f t="shared" si="440"/>
        <v>Early</v>
      </c>
      <c r="S7046" t="str">
        <f t="shared" si="441"/>
        <v>Early</v>
      </c>
      <c r="T7046" t="str">
        <f t="shared" si="442"/>
        <v>Frequent Borrower</v>
      </c>
      <c r="U7046" t="str">
        <f t="shared" si="443"/>
        <v>Short Term</v>
      </c>
    </row>
    <row r="7047" spans="1:21" x14ac:dyDescent="0.35">
      <c r="A7047" t="s">
        <v>1499</v>
      </c>
      <c r="B7047">
        <v>301929791</v>
      </c>
      <c r="C7047">
        <v>13</v>
      </c>
      <c r="D7047" s="2">
        <v>42893.43886574074</v>
      </c>
      <c r="E7047" s="2">
        <v>42893.397094907406</v>
      </c>
      <c r="F7047">
        <v>40000</v>
      </c>
      <c r="G7047">
        <v>44000</v>
      </c>
      <c r="H7047">
        <v>30</v>
      </c>
      <c r="I7047" s="2">
        <v>42919.614675925928</v>
      </c>
      <c r="J7047" t="s">
        <v>18</v>
      </c>
      <c r="K7047" s="2">
        <v>42923</v>
      </c>
      <c r="L7047" s="2">
        <v>42919.607615740737</v>
      </c>
      <c r="M7047">
        <v>26</v>
      </c>
      <c r="N7047">
        <v>-4</v>
      </c>
      <c r="O7047">
        <v>-4</v>
      </c>
      <c r="P7047">
        <v>10</v>
      </c>
      <c r="Q7047">
        <v>9</v>
      </c>
      <c r="R7047" t="str">
        <f t="shared" si="440"/>
        <v>Early</v>
      </c>
      <c r="S7047" t="str">
        <f t="shared" si="441"/>
        <v>Early</v>
      </c>
      <c r="T7047" t="str">
        <f t="shared" si="442"/>
        <v>Frequent Borrower</v>
      </c>
      <c r="U7047" t="str">
        <f t="shared" si="443"/>
        <v>Short Term</v>
      </c>
    </row>
    <row r="7048" spans="1:21" x14ac:dyDescent="0.35">
      <c r="A7048" t="s">
        <v>1500</v>
      </c>
      <c r="B7048">
        <v>301708602</v>
      </c>
      <c r="C7048">
        <v>1</v>
      </c>
      <c r="D7048" s="2">
        <v>42620.751643518517</v>
      </c>
      <c r="E7048" s="2">
        <v>42620.709872685176</v>
      </c>
      <c r="F7048">
        <v>10000</v>
      </c>
      <c r="G7048">
        <v>11500</v>
      </c>
      <c r="H7048">
        <v>15</v>
      </c>
      <c r="I7048" s="2">
        <v>42640.790081018517</v>
      </c>
      <c r="J7048" t="s">
        <v>18</v>
      </c>
      <c r="K7048" s="2">
        <v>42635</v>
      </c>
      <c r="L7048" s="2">
        <v>42633</v>
      </c>
      <c r="M7048">
        <v>20</v>
      </c>
      <c r="N7048">
        <v>-2</v>
      </c>
      <c r="O7048">
        <v>5</v>
      </c>
      <c r="P7048">
        <v>15</v>
      </c>
      <c r="R7048" t="str">
        <f t="shared" si="440"/>
        <v>Early</v>
      </c>
      <c r="S7048" t="str">
        <f t="shared" si="441"/>
        <v>Early</v>
      </c>
      <c r="T7048" t="str">
        <f t="shared" si="442"/>
        <v>One-time</v>
      </c>
      <c r="U7048" t="str">
        <f t="shared" si="443"/>
        <v>Short Term</v>
      </c>
    </row>
    <row r="7049" spans="1:21" x14ac:dyDescent="0.35">
      <c r="A7049" t="s">
        <v>1500</v>
      </c>
      <c r="B7049">
        <v>301752516</v>
      </c>
      <c r="C7049">
        <v>2</v>
      </c>
      <c r="D7049" s="2">
        <v>42674.836562500001</v>
      </c>
      <c r="E7049" s="2">
        <v>42674.79478009259</v>
      </c>
      <c r="F7049">
        <v>10000</v>
      </c>
      <c r="G7049">
        <v>11500</v>
      </c>
      <c r="H7049">
        <v>15</v>
      </c>
      <c r="I7049" s="2">
        <v>42678.768495370372</v>
      </c>
      <c r="J7049" t="s">
        <v>18</v>
      </c>
      <c r="K7049" s="2">
        <v>42690</v>
      </c>
      <c r="L7049" s="2">
        <v>42678.757974537039</v>
      </c>
      <c r="M7049">
        <v>3</v>
      </c>
      <c r="N7049">
        <v>-12</v>
      </c>
      <c r="O7049">
        <v>-12</v>
      </c>
      <c r="P7049">
        <v>15</v>
      </c>
      <c r="Q7049">
        <v>54</v>
      </c>
      <c r="R7049" t="str">
        <f t="shared" si="440"/>
        <v>Early</v>
      </c>
      <c r="S7049" t="str">
        <f t="shared" si="441"/>
        <v>Early</v>
      </c>
      <c r="T7049" t="str">
        <f t="shared" si="442"/>
        <v>Frequent Borrower</v>
      </c>
      <c r="U7049" t="str">
        <f t="shared" si="443"/>
        <v>Short Term</v>
      </c>
    </row>
    <row r="7050" spans="1:21" x14ac:dyDescent="0.35">
      <c r="A7050" t="s">
        <v>1500</v>
      </c>
      <c r="B7050">
        <v>301754645</v>
      </c>
      <c r="C7050">
        <v>3</v>
      </c>
      <c r="D7050" s="2">
        <v>42678.796863425923</v>
      </c>
      <c r="E7050" s="2">
        <v>42678.75509259259</v>
      </c>
      <c r="F7050">
        <v>20000</v>
      </c>
      <c r="G7050">
        <v>22250</v>
      </c>
      <c r="H7050">
        <v>15</v>
      </c>
      <c r="I7050" s="2">
        <v>42690.727407407408</v>
      </c>
      <c r="J7050" t="s">
        <v>18</v>
      </c>
      <c r="K7050" s="2">
        <v>42695</v>
      </c>
      <c r="L7050" s="2">
        <v>42690.716886574082</v>
      </c>
      <c r="M7050">
        <v>11</v>
      </c>
      <c r="N7050">
        <v>-5</v>
      </c>
      <c r="O7050">
        <v>-4</v>
      </c>
      <c r="P7050">
        <v>11.25</v>
      </c>
      <c r="Q7050">
        <v>3</v>
      </c>
      <c r="R7050" t="str">
        <f t="shared" si="440"/>
        <v>Early</v>
      </c>
      <c r="S7050" t="str">
        <f t="shared" si="441"/>
        <v>Early</v>
      </c>
      <c r="T7050" t="str">
        <f t="shared" si="442"/>
        <v>Frequent Borrower</v>
      </c>
      <c r="U7050" t="str">
        <f t="shared" si="443"/>
        <v>Short Term</v>
      </c>
    </row>
    <row r="7051" spans="1:21" x14ac:dyDescent="0.35">
      <c r="A7051" t="s">
        <v>1500</v>
      </c>
      <c r="B7051">
        <v>301801161</v>
      </c>
      <c r="C7051">
        <v>4</v>
      </c>
      <c r="D7051" s="2">
        <v>42759.970173611109</v>
      </c>
      <c r="E7051" s="2">
        <v>42759.928344907406</v>
      </c>
      <c r="F7051">
        <v>20000</v>
      </c>
      <c r="G7051">
        <v>21900</v>
      </c>
      <c r="H7051">
        <v>15</v>
      </c>
      <c r="I7051" s="2">
        <v>42772.653668981482</v>
      </c>
      <c r="J7051" t="s">
        <v>18</v>
      </c>
      <c r="K7051" s="2">
        <v>42774</v>
      </c>
      <c r="L7051" s="2">
        <v>42772.643136574072</v>
      </c>
      <c r="M7051">
        <v>12</v>
      </c>
      <c r="N7051">
        <v>-2</v>
      </c>
      <c r="O7051">
        <v>-3</v>
      </c>
      <c r="P7051">
        <v>9.5</v>
      </c>
      <c r="Q7051">
        <v>81</v>
      </c>
      <c r="R7051" t="str">
        <f t="shared" si="440"/>
        <v>Early</v>
      </c>
      <c r="S7051" t="str">
        <f t="shared" si="441"/>
        <v>Early</v>
      </c>
      <c r="T7051" t="str">
        <f t="shared" si="442"/>
        <v>Frequent Borrower</v>
      </c>
      <c r="U7051" t="str">
        <f t="shared" si="443"/>
        <v>Short Term</v>
      </c>
    </row>
    <row r="7052" spans="1:21" x14ac:dyDescent="0.35">
      <c r="A7052" t="s">
        <v>1500</v>
      </c>
      <c r="B7052">
        <v>301811190</v>
      </c>
      <c r="C7052">
        <v>5</v>
      </c>
      <c r="D7052" s="2">
        <v>42772.682453703703</v>
      </c>
      <c r="E7052" s="2">
        <v>42772.640706018523</v>
      </c>
      <c r="F7052">
        <v>30000</v>
      </c>
      <c r="G7052">
        <v>34400</v>
      </c>
      <c r="H7052">
        <v>30</v>
      </c>
      <c r="I7052" s="2">
        <v>42788.907442129632</v>
      </c>
      <c r="J7052" t="s">
        <v>18</v>
      </c>
      <c r="K7052" s="2">
        <v>42802</v>
      </c>
      <c r="L7052" s="2">
        <v>42788.896909722222</v>
      </c>
      <c r="M7052">
        <v>16</v>
      </c>
      <c r="N7052">
        <v>-14</v>
      </c>
      <c r="O7052">
        <v>-14</v>
      </c>
      <c r="P7052">
        <v>14.66666666666667</v>
      </c>
      <c r="Q7052">
        <v>12</v>
      </c>
      <c r="R7052" t="str">
        <f t="shared" si="440"/>
        <v>Early</v>
      </c>
      <c r="S7052" t="str">
        <f t="shared" si="441"/>
        <v>Early</v>
      </c>
      <c r="T7052" t="str">
        <f t="shared" si="442"/>
        <v>Frequent Borrower</v>
      </c>
      <c r="U7052" t="str">
        <f t="shared" si="443"/>
        <v>Short Term</v>
      </c>
    </row>
    <row r="7053" spans="1:21" x14ac:dyDescent="0.35">
      <c r="A7053" t="s">
        <v>1500</v>
      </c>
      <c r="B7053">
        <v>301824696</v>
      </c>
      <c r="C7053">
        <v>6</v>
      </c>
      <c r="D7053" s="2">
        <v>42789.438136574077</v>
      </c>
      <c r="E7053" s="2">
        <v>42789.39640046296</v>
      </c>
      <c r="F7053">
        <v>30000</v>
      </c>
      <c r="G7053">
        <v>34400</v>
      </c>
      <c r="H7053">
        <v>30</v>
      </c>
      <c r="I7053" s="2">
        <v>42814.357916666668</v>
      </c>
      <c r="J7053" t="s">
        <v>18</v>
      </c>
      <c r="K7053" s="2">
        <v>42821</v>
      </c>
      <c r="L7053" s="2">
        <v>42814.347384259258</v>
      </c>
      <c r="M7053">
        <v>24</v>
      </c>
      <c r="N7053">
        <v>-7</v>
      </c>
      <c r="O7053">
        <v>-6</v>
      </c>
      <c r="P7053">
        <v>14.66666666666667</v>
      </c>
      <c r="Q7053">
        <v>16</v>
      </c>
      <c r="R7053" t="str">
        <f t="shared" si="440"/>
        <v>Early</v>
      </c>
      <c r="S7053" t="str">
        <f t="shared" si="441"/>
        <v>Early</v>
      </c>
      <c r="T7053" t="str">
        <f t="shared" si="442"/>
        <v>Frequent Borrower</v>
      </c>
      <c r="U7053" t="str">
        <f t="shared" si="443"/>
        <v>Short Term</v>
      </c>
    </row>
    <row r="7054" spans="1:21" x14ac:dyDescent="0.35">
      <c r="A7054" t="s">
        <v>1500</v>
      </c>
      <c r="B7054">
        <v>301842160</v>
      </c>
      <c r="C7054">
        <v>7</v>
      </c>
      <c r="D7054" s="2">
        <v>42814.42355324074</v>
      </c>
      <c r="E7054" s="2">
        <v>42814.381805555553</v>
      </c>
      <c r="F7054">
        <v>30000</v>
      </c>
      <c r="G7054">
        <v>34400</v>
      </c>
      <c r="H7054">
        <v>30</v>
      </c>
      <c r="I7054" s="2">
        <v>42829.001030092593</v>
      </c>
      <c r="J7054" t="s">
        <v>18</v>
      </c>
      <c r="K7054" s="2">
        <v>42844</v>
      </c>
      <c r="L7054" s="2">
        <v>42828.990497685183</v>
      </c>
      <c r="M7054">
        <v>14</v>
      </c>
      <c r="N7054">
        <v>-16</v>
      </c>
      <c r="O7054">
        <v>-16</v>
      </c>
      <c r="P7054">
        <v>14.66666666666667</v>
      </c>
      <c r="Q7054">
        <v>24</v>
      </c>
      <c r="R7054" t="str">
        <f t="shared" si="440"/>
        <v>Early</v>
      </c>
      <c r="S7054" t="str">
        <f t="shared" si="441"/>
        <v>Early</v>
      </c>
      <c r="T7054" t="str">
        <f t="shared" si="442"/>
        <v>Frequent Borrower</v>
      </c>
      <c r="U7054" t="str">
        <f t="shared" si="443"/>
        <v>Short Term</v>
      </c>
    </row>
    <row r="7055" spans="1:21" x14ac:dyDescent="0.35">
      <c r="A7055" t="s">
        <v>1500</v>
      </c>
      <c r="B7055">
        <v>301855389</v>
      </c>
      <c r="C7055">
        <v>8</v>
      </c>
      <c r="D7055" s="2">
        <v>42829.898888888893</v>
      </c>
      <c r="E7055" s="2">
        <v>42829.857141203713</v>
      </c>
      <c r="F7055">
        <v>30000</v>
      </c>
      <c r="G7055">
        <v>34400</v>
      </c>
      <c r="H7055">
        <v>30</v>
      </c>
      <c r="I7055" s="2">
        <v>42858.631840277783</v>
      </c>
      <c r="J7055" t="s">
        <v>18</v>
      </c>
      <c r="K7055" s="2">
        <v>42859</v>
      </c>
      <c r="L7055" s="2">
        <v>42858.621319444443</v>
      </c>
      <c r="M7055">
        <v>28</v>
      </c>
      <c r="N7055">
        <v>-1</v>
      </c>
      <c r="O7055">
        <v>-2</v>
      </c>
      <c r="P7055">
        <v>14.66666666666667</v>
      </c>
      <c r="Q7055">
        <v>15</v>
      </c>
      <c r="R7055" t="str">
        <f t="shared" si="440"/>
        <v>Early</v>
      </c>
      <c r="S7055" t="str">
        <f t="shared" si="441"/>
        <v>Early</v>
      </c>
      <c r="T7055" t="str">
        <f t="shared" si="442"/>
        <v>Frequent Borrower</v>
      </c>
      <c r="U7055" t="str">
        <f t="shared" si="443"/>
        <v>Short Term</v>
      </c>
    </row>
    <row r="7056" spans="1:21" x14ac:dyDescent="0.35">
      <c r="A7056" t="s">
        <v>1500</v>
      </c>
      <c r="B7056">
        <v>301898336</v>
      </c>
      <c r="C7056">
        <v>9</v>
      </c>
      <c r="D7056" s="2">
        <v>42864.96130787037</v>
      </c>
      <c r="E7056" s="2">
        <v>42864.919571759259</v>
      </c>
      <c r="F7056">
        <v>40000</v>
      </c>
      <c r="G7056">
        <v>44000</v>
      </c>
      <c r="H7056">
        <v>30</v>
      </c>
      <c r="I7056" s="2">
        <v>42888.378761574073</v>
      </c>
      <c r="J7056" t="s">
        <v>18</v>
      </c>
      <c r="K7056" s="2">
        <v>42894</v>
      </c>
      <c r="L7056" s="2">
        <v>42888.371712962973</v>
      </c>
      <c r="M7056">
        <v>23</v>
      </c>
      <c r="N7056">
        <v>-6</v>
      </c>
      <c r="O7056">
        <v>-7</v>
      </c>
      <c r="P7056">
        <v>10</v>
      </c>
      <c r="Q7056">
        <v>35</v>
      </c>
      <c r="R7056" t="str">
        <f t="shared" si="440"/>
        <v>Early</v>
      </c>
      <c r="S7056" t="str">
        <f t="shared" si="441"/>
        <v>OnTime</v>
      </c>
      <c r="T7056" t="str">
        <f t="shared" si="442"/>
        <v>Frequent Borrower</v>
      </c>
      <c r="U7056" t="str">
        <f t="shared" si="443"/>
        <v>Short Term</v>
      </c>
    </row>
    <row r="7057" spans="1:21" x14ac:dyDescent="0.35">
      <c r="A7057" t="s">
        <v>1500</v>
      </c>
      <c r="B7057">
        <v>301924868</v>
      </c>
      <c r="C7057">
        <v>10</v>
      </c>
      <c r="D7057" s="2">
        <v>42888.537592592591</v>
      </c>
      <c r="E7057" s="2">
        <v>42888.495844907397</v>
      </c>
      <c r="F7057">
        <v>40000</v>
      </c>
      <c r="G7057">
        <v>44000</v>
      </c>
      <c r="H7057">
        <v>30</v>
      </c>
      <c r="I7057" s="2">
        <v>42919.708865740737</v>
      </c>
      <c r="J7057" t="s">
        <v>18</v>
      </c>
      <c r="K7057" s="2">
        <v>42919</v>
      </c>
      <c r="L7057" s="2">
        <v>42919.701828703714</v>
      </c>
      <c r="M7057">
        <v>31</v>
      </c>
      <c r="N7057">
        <v>0</v>
      </c>
      <c r="O7057">
        <v>1</v>
      </c>
      <c r="P7057">
        <v>10</v>
      </c>
      <c r="Q7057">
        <v>23</v>
      </c>
      <c r="R7057" t="str">
        <f t="shared" si="440"/>
        <v>OnTime</v>
      </c>
      <c r="S7057" t="str">
        <f t="shared" si="441"/>
        <v>OnTime</v>
      </c>
      <c r="T7057" t="str">
        <f t="shared" si="442"/>
        <v>Frequent Borrower</v>
      </c>
      <c r="U7057" t="str">
        <f t="shared" si="443"/>
        <v>Short Term</v>
      </c>
    </row>
    <row r="7058" spans="1:21" x14ac:dyDescent="0.35">
      <c r="A7058" t="s">
        <v>1501</v>
      </c>
      <c r="B7058">
        <v>301923026</v>
      </c>
      <c r="C7058">
        <v>1</v>
      </c>
      <c r="D7058" s="2">
        <v>42886.636574074073</v>
      </c>
      <c r="E7058" s="2">
        <v>42886.594722222217</v>
      </c>
      <c r="F7058">
        <v>10000</v>
      </c>
      <c r="G7058">
        <v>11500</v>
      </c>
      <c r="H7058">
        <v>15</v>
      </c>
      <c r="I7058" s="2">
        <v>42905.882037037038</v>
      </c>
      <c r="J7058" t="s">
        <v>18</v>
      </c>
      <c r="K7058" s="2">
        <v>42905</v>
      </c>
      <c r="L7058" s="2">
        <v>42905.875</v>
      </c>
      <c r="M7058">
        <v>19</v>
      </c>
      <c r="N7058">
        <v>0</v>
      </c>
      <c r="O7058">
        <v>4</v>
      </c>
      <c r="P7058">
        <v>15</v>
      </c>
      <c r="R7058" t="str">
        <f t="shared" si="440"/>
        <v>OnTime</v>
      </c>
      <c r="S7058" t="str">
        <f t="shared" si="441"/>
        <v>Late</v>
      </c>
      <c r="T7058" t="str">
        <f t="shared" si="442"/>
        <v>One-time</v>
      </c>
      <c r="U7058" t="str">
        <f t="shared" si="443"/>
        <v>Short Term</v>
      </c>
    </row>
    <row r="7059" spans="1:21" x14ac:dyDescent="0.35">
      <c r="A7059" t="s">
        <v>1501</v>
      </c>
      <c r="B7059">
        <v>301944251</v>
      </c>
      <c r="C7059">
        <v>2</v>
      </c>
      <c r="D7059" s="2">
        <v>42905.986724537041</v>
      </c>
      <c r="E7059" s="2">
        <v>42905.944976851853</v>
      </c>
      <c r="F7059">
        <v>10000</v>
      </c>
      <c r="G7059">
        <v>13000</v>
      </c>
      <c r="H7059">
        <v>30</v>
      </c>
      <c r="I7059" s="2">
        <v>42942.266944444447</v>
      </c>
      <c r="J7059" t="s">
        <v>18</v>
      </c>
      <c r="K7059" s="2">
        <v>42935</v>
      </c>
      <c r="L7059" s="2">
        <v>42942.259895833333</v>
      </c>
      <c r="M7059">
        <v>36</v>
      </c>
      <c r="N7059">
        <v>7</v>
      </c>
      <c r="O7059">
        <v>6</v>
      </c>
      <c r="P7059">
        <v>30</v>
      </c>
      <c r="Q7059">
        <v>19</v>
      </c>
      <c r="R7059" t="str">
        <f t="shared" si="440"/>
        <v>Late</v>
      </c>
      <c r="S7059" t="str">
        <f t="shared" si="441"/>
        <v>Late</v>
      </c>
      <c r="T7059" t="str">
        <f t="shared" si="442"/>
        <v>Frequent Borrower</v>
      </c>
      <c r="U7059" t="str">
        <f t="shared" si="443"/>
        <v>Short Term</v>
      </c>
    </row>
    <row r="7060" spans="1:21" x14ac:dyDescent="0.35">
      <c r="A7060" t="s">
        <v>1502</v>
      </c>
      <c r="B7060">
        <v>301877847</v>
      </c>
      <c r="C7060">
        <v>1</v>
      </c>
      <c r="D7060" s="2">
        <v>42848.776006944441</v>
      </c>
      <c r="E7060" s="2">
        <v>42848.734212962961</v>
      </c>
      <c r="F7060">
        <v>10000</v>
      </c>
      <c r="G7060">
        <v>11500</v>
      </c>
      <c r="H7060">
        <v>15</v>
      </c>
      <c r="I7060" s="2">
        <v>42866.915601851862</v>
      </c>
      <c r="J7060" t="s">
        <v>18</v>
      </c>
      <c r="K7060" s="2">
        <v>42863</v>
      </c>
      <c r="L7060" s="2">
        <v>42866.905081018522</v>
      </c>
      <c r="M7060">
        <v>18</v>
      </c>
      <c r="N7060">
        <v>3</v>
      </c>
      <c r="O7060">
        <v>3</v>
      </c>
      <c r="P7060">
        <v>15</v>
      </c>
      <c r="R7060" t="str">
        <f t="shared" si="440"/>
        <v>Late</v>
      </c>
      <c r="S7060" t="str">
        <f t="shared" si="441"/>
        <v>Early</v>
      </c>
      <c r="T7060" t="str">
        <f t="shared" si="442"/>
        <v>One-time</v>
      </c>
      <c r="U7060" t="str">
        <f t="shared" si="443"/>
        <v>Short Term</v>
      </c>
    </row>
    <row r="7061" spans="1:21" x14ac:dyDescent="0.35">
      <c r="A7061" t="s">
        <v>1502</v>
      </c>
      <c r="B7061">
        <v>301946664</v>
      </c>
      <c r="C7061">
        <v>2</v>
      </c>
      <c r="D7061" s="2">
        <v>42907.669085648151</v>
      </c>
      <c r="E7061" s="2">
        <v>42907.627337962957</v>
      </c>
      <c r="F7061">
        <v>10000</v>
      </c>
      <c r="G7061">
        <v>11500</v>
      </c>
      <c r="H7061">
        <v>15</v>
      </c>
      <c r="I7061" s="2">
        <v>42916.957986111112</v>
      </c>
      <c r="J7061" t="s">
        <v>18</v>
      </c>
      <c r="K7061" s="2">
        <v>42922</v>
      </c>
      <c r="L7061" s="2">
        <v>42916.950949074067</v>
      </c>
      <c r="M7061">
        <v>9</v>
      </c>
      <c r="N7061">
        <v>-6</v>
      </c>
      <c r="O7061">
        <v>-6</v>
      </c>
      <c r="P7061">
        <v>15</v>
      </c>
      <c r="Q7061">
        <v>58</v>
      </c>
      <c r="R7061" t="str">
        <f t="shared" si="440"/>
        <v>Early</v>
      </c>
      <c r="S7061" t="str">
        <f t="shared" si="441"/>
        <v>Early</v>
      </c>
      <c r="T7061" t="str">
        <f t="shared" si="442"/>
        <v>Frequent Borrower</v>
      </c>
      <c r="U7061" t="str">
        <f t="shared" si="443"/>
        <v>Short Term</v>
      </c>
    </row>
    <row r="7062" spans="1:21" x14ac:dyDescent="0.35">
      <c r="A7062" t="s">
        <v>1503</v>
      </c>
      <c r="B7062">
        <v>301888303</v>
      </c>
      <c r="C7062">
        <v>1</v>
      </c>
      <c r="D7062" s="2">
        <v>42858.583958333344</v>
      </c>
      <c r="E7062" s="2">
        <v>42858.501087962963</v>
      </c>
      <c r="F7062">
        <v>10000</v>
      </c>
      <c r="G7062">
        <v>11500</v>
      </c>
      <c r="H7062">
        <v>15</v>
      </c>
      <c r="I7062" s="2">
        <v>42870.793668981481</v>
      </c>
      <c r="J7062" t="s">
        <v>18</v>
      </c>
      <c r="K7062" s="2">
        <v>42873</v>
      </c>
      <c r="L7062" s="2">
        <v>42870.783148148148</v>
      </c>
      <c r="M7062">
        <v>12</v>
      </c>
      <c r="N7062">
        <v>-3</v>
      </c>
      <c r="O7062">
        <v>-3</v>
      </c>
      <c r="P7062">
        <v>15</v>
      </c>
      <c r="R7062" t="str">
        <f t="shared" si="440"/>
        <v>Early</v>
      </c>
      <c r="S7062" t="str">
        <f t="shared" si="441"/>
        <v>Early</v>
      </c>
      <c r="T7062" t="str">
        <f t="shared" si="442"/>
        <v>One-time</v>
      </c>
      <c r="U7062" t="str">
        <f t="shared" si="443"/>
        <v>Short Term</v>
      </c>
    </row>
    <row r="7063" spans="1:21" x14ac:dyDescent="0.35">
      <c r="A7063" t="s">
        <v>1503</v>
      </c>
      <c r="B7063">
        <v>301909128</v>
      </c>
      <c r="C7063">
        <v>2</v>
      </c>
      <c r="D7063" s="2">
        <v>42871.42391203704</v>
      </c>
      <c r="E7063" s="2">
        <v>42871.382141203707</v>
      </c>
      <c r="F7063">
        <v>10000</v>
      </c>
      <c r="G7063">
        <v>11500</v>
      </c>
      <c r="H7063">
        <v>15</v>
      </c>
      <c r="I7063" s="2">
        <v>42880.320034722223</v>
      </c>
      <c r="J7063" t="s">
        <v>18</v>
      </c>
      <c r="K7063" s="2">
        <v>42886</v>
      </c>
      <c r="L7063" s="2">
        <v>42880.312986111108</v>
      </c>
      <c r="M7063">
        <v>8</v>
      </c>
      <c r="N7063">
        <v>-6</v>
      </c>
      <c r="O7063">
        <v>-7</v>
      </c>
      <c r="P7063">
        <v>15</v>
      </c>
      <c r="Q7063">
        <v>12</v>
      </c>
      <c r="R7063" t="str">
        <f t="shared" si="440"/>
        <v>Early</v>
      </c>
      <c r="S7063" t="str">
        <f t="shared" si="441"/>
        <v>Early</v>
      </c>
      <c r="T7063" t="str">
        <f t="shared" si="442"/>
        <v>Frequent Borrower</v>
      </c>
      <c r="U7063" t="str">
        <f t="shared" si="443"/>
        <v>Short Term</v>
      </c>
    </row>
    <row r="7064" spans="1:21" x14ac:dyDescent="0.35">
      <c r="A7064" t="s">
        <v>1503</v>
      </c>
      <c r="B7064">
        <v>301918623</v>
      </c>
      <c r="C7064">
        <v>3</v>
      </c>
      <c r="D7064" s="2">
        <v>42881.3515162037</v>
      </c>
      <c r="E7064" s="2">
        <v>42881.30976851852</v>
      </c>
      <c r="F7064">
        <v>10000</v>
      </c>
      <c r="G7064">
        <v>11500</v>
      </c>
      <c r="H7064">
        <v>15</v>
      </c>
      <c r="I7064" s="2">
        <v>42891.363020833327</v>
      </c>
      <c r="J7064" t="s">
        <v>18</v>
      </c>
      <c r="K7064" s="2">
        <v>42898</v>
      </c>
      <c r="L7064" s="2">
        <v>42891.35597222222</v>
      </c>
      <c r="M7064">
        <v>10</v>
      </c>
      <c r="N7064">
        <v>-7</v>
      </c>
      <c r="O7064">
        <v>-5</v>
      </c>
      <c r="P7064">
        <v>15</v>
      </c>
      <c r="Q7064">
        <v>9</v>
      </c>
      <c r="R7064" t="str">
        <f t="shared" si="440"/>
        <v>Early</v>
      </c>
      <c r="S7064" t="str">
        <f t="shared" si="441"/>
        <v>Early</v>
      </c>
      <c r="T7064" t="str">
        <f t="shared" si="442"/>
        <v>Frequent Borrower</v>
      </c>
      <c r="U7064" t="str">
        <f t="shared" si="443"/>
        <v>Short Term</v>
      </c>
    </row>
    <row r="7065" spans="1:21" x14ac:dyDescent="0.35">
      <c r="A7065" t="s">
        <v>1503</v>
      </c>
      <c r="B7065">
        <v>301935731</v>
      </c>
      <c r="C7065">
        <v>4</v>
      </c>
      <c r="D7065" s="2">
        <v>42898.451342592591</v>
      </c>
      <c r="E7065" s="2">
        <v>42898.409594907411</v>
      </c>
      <c r="F7065">
        <v>20000</v>
      </c>
      <c r="G7065">
        <v>24500</v>
      </c>
      <c r="H7065">
        <v>30</v>
      </c>
      <c r="I7065" s="2">
        <v>42924.740972222222</v>
      </c>
      <c r="J7065" t="s">
        <v>18</v>
      </c>
      <c r="K7065" s="2">
        <v>42928</v>
      </c>
      <c r="L7065" s="2">
        <v>42924.733912037038</v>
      </c>
      <c r="M7065">
        <v>26</v>
      </c>
      <c r="N7065">
        <v>-4</v>
      </c>
      <c r="O7065">
        <v>-4</v>
      </c>
      <c r="P7065">
        <v>22.5</v>
      </c>
      <c r="Q7065">
        <v>17</v>
      </c>
      <c r="R7065" t="str">
        <f t="shared" si="440"/>
        <v>Early</v>
      </c>
      <c r="S7065" t="str">
        <f t="shared" si="441"/>
        <v>Early</v>
      </c>
      <c r="T7065" t="str">
        <f t="shared" si="442"/>
        <v>Frequent Borrower</v>
      </c>
      <c r="U7065" t="str">
        <f t="shared" si="443"/>
        <v>Short Term</v>
      </c>
    </row>
    <row r="7066" spans="1:21" x14ac:dyDescent="0.35">
      <c r="A7066" t="s">
        <v>1504</v>
      </c>
      <c r="B7066">
        <v>301844898</v>
      </c>
      <c r="C7066">
        <v>1</v>
      </c>
      <c r="D7066" s="2">
        <v>42817.583958333344</v>
      </c>
      <c r="E7066" s="2">
        <v>42817.509062500001</v>
      </c>
      <c r="F7066">
        <v>10000</v>
      </c>
      <c r="G7066">
        <v>11500</v>
      </c>
      <c r="H7066">
        <v>15</v>
      </c>
      <c r="I7066" s="2">
        <v>42826.598402777781</v>
      </c>
      <c r="J7066" t="s">
        <v>18</v>
      </c>
      <c r="K7066" s="2">
        <v>42832</v>
      </c>
      <c r="L7066" s="2">
        <v>42826.587870370371</v>
      </c>
      <c r="M7066">
        <v>9</v>
      </c>
      <c r="N7066">
        <v>-6</v>
      </c>
      <c r="O7066">
        <v>-6</v>
      </c>
      <c r="P7066">
        <v>15</v>
      </c>
      <c r="R7066" t="str">
        <f t="shared" si="440"/>
        <v>Early</v>
      </c>
      <c r="S7066" t="str">
        <f t="shared" si="441"/>
        <v>Early</v>
      </c>
      <c r="T7066" t="str">
        <f t="shared" si="442"/>
        <v>One-time</v>
      </c>
      <c r="U7066" t="str">
        <f t="shared" si="443"/>
        <v>Short Term</v>
      </c>
    </row>
    <row r="7067" spans="1:21" x14ac:dyDescent="0.35">
      <c r="A7067" t="s">
        <v>1504</v>
      </c>
      <c r="B7067">
        <v>301851939</v>
      </c>
      <c r="C7067">
        <v>2</v>
      </c>
      <c r="D7067" s="2">
        <v>42826.698414351849</v>
      </c>
      <c r="E7067" s="2">
        <v>42826.656666666669</v>
      </c>
      <c r="F7067">
        <v>10000</v>
      </c>
      <c r="G7067">
        <v>11500</v>
      </c>
      <c r="H7067">
        <v>15</v>
      </c>
      <c r="I7067" s="2">
        <v>42840.393680555557</v>
      </c>
      <c r="J7067" t="s">
        <v>18</v>
      </c>
      <c r="K7067" s="2">
        <v>42842</v>
      </c>
      <c r="L7067" s="2">
        <v>42840.383148148147</v>
      </c>
      <c r="M7067">
        <v>13</v>
      </c>
      <c r="N7067">
        <v>-2</v>
      </c>
      <c r="O7067">
        <v>-2</v>
      </c>
      <c r="P7067">
        <v>15</v>
      </c>
      <c r="Q7067">
        <v>9</v>
      </c>
      <c r="R7067" t="str">
        <f t="shared" si="440"/>
        <v>Early</v>
      </c>
      <c r="S7067" t="str">
        <f t="shared" si="441"/>
        <v>Early</v>
      </c>
      <c r="T7067" t="str">
        <f t="shared" si="442"/>
        <v>Frequent Borrower</v>
      </c>
      <c r="U7067" t="str">
        <f t="shared" si="443"/>
        <v>Short Term</v>
      </c>
    </row>
    <row r="7068" spans="1:21" x14ac:dyDescent="0.35">
      <c r="A7068" t="s">
        <v>1504</v>
      </c>
      <c r="B7068">
        <v>301869113</v>
      </c>
      <c r="C7068">
        <v>3</v>
      </c>
      <c r="D7068" s="2">
        <v>42840.401412037027</v>
      </c>
      <c r="E7068" s="2">
        <v>42840.359675925924</v>
      </c>
      <c r="F7068">
        <v>10000</v>
      </c>
      <c r="G7068">
        <v>13000</v>
      </c>
      <c r="H7068">
        <v>30</v>
      </c>
      <c r="I7068" s="2">
        <v>42856.730185185188</v>
      </c>
      <c r="J7068" t="s">
        <v>18</v>
      </c>
      <c r="K7068" s="2">
        <v>42870</v>
      </c>
      <c r="L7068" s="2">
        <v>42856.719664351847</v>
      </c>
      <c r="M7068">
        <v>16</v>
      </c>
      <c r="N7068">
        <v>-14</v>
      </c>
      <c r="O7068">
        <v>-14</v>
      </c>
      <c r="P7068">
        <v>30</v>
      </c>
      <c r="Q7068">
        <v>13</v>
      </c>
      <c r="R7068" t="str">
        <f t="shared" si="440"/>
        <v>Early</v>
      </c>
      <c r="S7068" t="str">
        <f t="shared" si="441"/>
        <v>Late</v>
      </c>
      <c r="T7068" t="str">
        <f t="shared" si="442"/>
        <v>Frequent Borrower</v>
      </c>
      <c r="U7068" t="str">
        <f t="shared" si="443"/>
        <v>Short Term</v>
      </c>
    </row>
    <row r="7069" spans="1:21" x14ac:dyDescent="0.35">
      <c r="A7069" t="s">
        <v>1504</v>
      </c>
      <c r="B7069">
        <v>301886631</v>
      </c>
      <c r="C7069">
        <v>4</v>
      </c>
      <c r="D7069" s="2">
        <v>42857.315740740742</v>
      </c>
      <c r="E7069" s="2">
        <v>42857.273993055547</v>
      </c>
      <c r="F7069">
        <v>15000</v>
      </c>
      <c r="G7069">
        <v>18350</v>
      </c>
      <c r="H7069">
        <v>30</v>
      </c>
      <c r="I7069" s="2">
        <v>42901.455706018518</v>
      </c>
      <c r="J7069" t="s">
        <v>18</v>
      </c>
      <c r="K7069" s="2">
        <v>42887</v>
      </c>
      <c r="L7069" s="2">
        <v>42901.44866898148</v>
      </c>
      <c r="M7069">
        <v>44</v>
      </c>
      <c r="N7069">
        <v>14</v>
      </c>
      <c r="O7069">
        <v>14</v>
      </c>
      <c r="P7069">
        <v>22.333333333333329</v>
      </c>
      <c r="Q7069">
        <v>16</v>
      </c>
      <c r="R7069" t="str">
        <f t="shared" si="440"/>
        <v>Late</v>
      </c>
      <c r="S7069" t="str">
        <f t="shared" si="441"/>
        <v>Early</v>
      </c>
      <c r="T7069" t="str">
        <f t="shared" si="442"/>
        <v>Frequent Borrower</v>
      </c>
      <c r="U7069" t="str">
        <f t="shared" si="443"/>
        <v>Short Term</v>
      </c>
    </row>
    <row r="7070" spans="1:21" x14ac:dyDescent="0.35">
      <c r="A7070" t="s">
        <v>1505</v>
      </c>
      <c r="B7070">
        <v>301860001</v>
      </c>
      <c r="C7070">
        <v>1</v>
      </c>
      <c r="D7070" s="2">
        <v>42832.96166666667</v>
      </c>
      <c r="E7070" s="2">
        <v>42832.919861111113</v>
      </c>
      <c r="F7070">
        <v>10000</v>
      </c>
      <c r="G7070">
        <v>13000</v>
      </c>
      <c r="H7070">
        <v>30</v>
      </c>
      <c r="I7070" s="2">
        <v>42858.782592592594</v>
      </c>
      <c r="J7070" t="s">
        <v>18</v>
      </c>
      <c r="K7070" s="2">
        <v>42863</v>
      </c>
      <c r="L7070" s="2">
        <v>42858.772060185183</v>
      </c>
      <c r="M7070">
        <v>25</v>
      </c>
      <c r="N7070">
        <v>-5</v>
      </c>
      <c r="O7070">
        <v>-5</v>
      </c>
      <c r="P7070">
        <v>30</v>
      </c>
      <c r="R7070" t="str">
        <f t="shared" si="440"/>
        <v>Early</v>
      </c>
      <c r="S7070" t="str">
        <f t="shared" si="441"/>
        <v>Early</v>
      </c>
      <c r="T7070" t="str">
        <f t="shared" si="442"/>
        <v>One-time</v>
      </c>
      <c r="U7070" t="str">
        <f t="shared" si="443"/>
        <v>Short Term</v>
      </c>
    </row>
    <row r="7071" spans="1:21" x14ac:dyDescent="0.35">
      <c r="A7071" t="s">
        <v>1505</v>
      </c>
      <c r="B7071">
        <v>301900671</v>
      </c>
      <c r="C7071">
        <v>2</v>
      </c>
      <c r="D7071" s="2">
        <v>42866.369537037041</v>
      </c>
      <c r="E7071" s="2">
        <v>42866.327800925923</v>
      </c>
      <c r="F7071">
        <v>10000</v>
      </c>
      <c r="G7071">
        <v>13000</v>
      </c>
      <c r="H7071">
        <v>30</v>
      </c>
      <c r="I7071" s="2">
        <v>42891.469710648147</v>
      </c>
      <c r="J7071" t="s">
        <v>18</v>
      </c>
      <c r="K7071" s="2">
        <v>42898</v>
      </c>
      <c r="L7071" s="2">
        <v>42891.46266203704</v>
      </c>
      <c r="M7071">
        <v>25</v>
      </c>
      <c r="N7071">
        <v>-7</v>
      </c>
      <c r="O7071">
        <v>-5</v>
      </c>
      <c r="P7071">
        <v>30</v>
      </c>
      <c r="Q7071">
        <v>33</v>
      </c>
      <c r="R7071" t="str">
        <f t="shared" si="440"/>
        <v>Early</v>
      </c>
      <c r="S7071" t="str">
        <f t="shared" si="441"/>
        <v>Early</v>
      </c>
      <c r="T7071" t="str">
        <f t="shared" si="442"/>
        <v>Frequent Borrower</v>
      </c>
      <c r="U7071" t="str">
        <f t="shared" si="443"/>
        <v>Short Term</v>
      </c>
    </row>
    <row r="7072" spans="1:21" x14ac:dyDescent="0.35">
      <c r="A7072" t="s">
        <v>1505</v>
      </c>
      <c r="B7072">
        <v>301927505</v>
      </c>
      <c r="C7072">
        <v>3</v>
      </c>
      <c r="D7072" s="2">
        <v>42891.473796296297</v>
      </c>
      <c r="E7072" s="2">
        <v>42891.432025462957</v>
      </c>
      <c r="F7072">
        <v>10000</v>
      </c>
      <c r="G7072">
        <v>13000</v>
      </c>
      <c r="H7072">
        <v>30</v>
      </c>
      <c r="I7072" s="2">
        <v>42920.526307870372</v>
      </c>
      <c r="J7072" t="s">
        <v>18</v>
      </c>
      <c r="K7072" s="2">
        <v>42921</v>
      </c>
      <c r="L7072" s="2">
        <v>42920.519259259258</v>
      </c>
      <c r="M7072">
        <v>29</v>
      </c>
      <c r="N7072">
        <v>-1</v>
      </c>
      <c r="O7072">
        <v>-1</v>
      </c>
      <c r="P7072">
        <v>30</v>
      </c>
      <c r="Q7072">
        <v>25</v>
      </c>
      <c r="R7072" t="str">
        <f t="shared" si="440"/>
        <v>Early</v>
      </c>
      <c r="S7072" t="str">
        <f t="shared" si="441"/>
        <v>Early</v>
      </c>
      <c r="T7072" t="str">
        <f t="shared" si="442"/>
        <v>Frequent Borrower</v>
      </c>
      <c r="U7072" t="str">
        <f t="shared" si="443"/>
        <v>Short Term</v>
      </c>
    </row>
    <row r="7073" spans="1:21" x14ac:dyDescent="0.35">
      <c r="A7073" t="s">
        <v>1506</v>
      </c>
      <c r="B7073">
        <v>301859730</v>
      </c>
      <c r="C7073">
        <v>1</v>
      </c>
      <c r="D7073" s="2">
        <v>42832.781388888892</v>
      </c>
      <c r="E7073" s="2">
        <v>42832.739583333343</v>
      </c>
      <c r="F7073">
        <v>10000</v>
      </c>
      <c r="G7073">
        <v>11500</v>
      </c>
      <c r="H7073">
        <v>15</v>
      </c>
      <c r="I7073" s="2">
        <v>42841.14770833333</v>
      </c>
      <c r="J7073" t="s">
        <v>18</v>
      </c>
      <c r="K7073" s="2">
        <v>42849</v>
      </c>
      <c r="L7073" s="2">
        <v>42841.137187499997</v>
      </c>
      <c r="M7073">
        <v>8</v>
      </c>
      <c r="N7073">
        <v>-8</v>
      </c>
      <c r="O7073">
        <v>-7</v>
      </c>
      <c r="P7073">
        <v>15</v>
      </c>
      <c r="R7073" t="str">
        <f t="shared" si="440"/>
        <v>Early</v>
      </c>
      <c r="S7073" t="str">
        <f t="shared" si="441"/>
        <v>Late</v>
      </c>
      <c r="T7073" t="str">
        <f t="shared" si="442"/>
        <v>One-time</v>
      </c>
      <c r="U7073" t="str">
        <f t="shared" si="443"/>
        <v>Short Term</v>
      </c>
    </row>
    <row r="7074" spans="1:21" x14ac:dyDescent="0.35">
      <c r="A7074" t="s">
        <v>1506</v>
      </c>
      <c r="B7074">
        <v>301873915</v>
      </c>
      <c r="C7074">
        <v>2</v>
      </c>
      <c r="D7074" s="2">
        <v>42844.922962962963</v>
      </c>
      <c r="E7074" s="2">
        <v>42844.881215277783</v>
      </c>
      <c r="F7074">
        <v>10000</v>
      </c>
      <c r="G7074">
        <v>11500</v>
      </c>
      <c r="H7074">
        <v>15</v>
      </c>
      <c r="I7074" s="2">
        <v>42864.465601851851</v>
      </c>
      <c r="J7074" t="s">
        <v>18</v>
      </c>
      <c r="K7074" s="2">
        <v>42859</v>
      </c>
      <c r="L7074" s="2">
        <v>42864.455092592587</v>
      </c>
      <c r="M7074">
        <v>19</v>
      </c>
      <c r="N7074">
        <v>5</v>
      </c>
      <c r="O7074">
        <v>4</v>
      </c>
      <c r="P7074">
        <v>15</v>
      </c>
      <c r="Q7074">
        <v>12</v>
      </c>
      <c r="R7074" t="str">
        <f t="shared" si="440"/>
        <v>Late</v>
      </c>
      <c r="S7074" t="str">
        <f t="shared" si="441"/>
        <v>Late</v>
      </c>
      <c r="T7074" t="str">
        <f t="shared" si="442"/>
        <v>Frequent Borrower</v>
      </c>
      <c r="U7074" t="str">
        <f t="shared" si="443"/>
        <v>Short Term</v>
      </c>
    </row>
    <row r="7075" spans="1:21" x14ac:dyDescent="0.35">
      <c r="A7075" t="s">
        <v>1506</v>
      </c>
      <c r="B7075">
        <v>301909837</v>
      </c>
      <c r="C7075">
        <v>3</v>
      </c>
      <c r="D7075" s="2">
        <v>42871.65415509259</v>
      </c>
      <c r="E7075" s="2">
        <v>42871.612430555557</v>
      </c>
      <c r="F7075">
        <v>10000</v>
      </c>
      <c r="G7075">
        <v>11500</v>
      </c>
      <c r="H7075">
        <v>15</v>
      </c>
      <c r="I7075" s="2">
        <v>42902.706805555557</v>
      </c>
      <c r="J7075" t="s">
        <v>18</v>
      </c>
      <c r="K7075" s="2">
        <v>42886</v>
      </c>
      <c r="L7075" s="2">
        <v>42902.699756944443</v>
      </c>
      <c r="M7075">
        <v>31</v>
      </c>
      <c r="N7075">
        <v>16</v>
      </c>
      <c r="O7075">
        <v>16</v>
      </c>
      <c r="P7075">
        <v>15</v>
      </c>
      <c r="Q7075">
        <v>26</v>
      </c>
      <c r="R7075" t="str">
        <f t="shared" si="440"/>
        <v>Late</v>
      </c>
      <c r="S7075" t="str">
        <f t="shared" si="441"/>
        <v>Late</v>
      </c>
      <c r="T7075" t="str">
        <f t="shared" si="442"/>
        <v>Frequent Borrower</v>
      </c>
      <c r="U7075" t="str">
        <f t="shared" si="443"/>
        <v>Short Term</v>
      </c>
    </row>
    <row r="7076" spans="1:21" x14ac:dyDescent="0.35">
      <c r="A7076" t="s">
        <v>1506</v>
      </c>
      <c r="B7076">
        <v>301943603</v>
      </c>
      <c r="C7076">
        <v>4</v>
      </c>
      <c r="D7076" s="2">
        <v>42905.546238425923</v>
      </c>
      <c r="E7076" s="2">
        <v>42905.504502314812</v>
      </c>
      <c r="F7076">
        <v>10000</v>
      </c>
      <c r="G7076">
        <v>11500</v>
      </c>
      <c r="H7076">
        <v>15</v>
      </c>
      <c r="I7076" s="2">
        <v>42924.966770833344</v>
      </c>
      <c r="J7076" t="s">
        <v>18</v>
      </c>
      <c r="K7076" s="2">
        <v>42920</v>
      </c>
      <c r="L7076" s="2">
        <v>42924.959722222222</v>
      </c>
      <c r="M7076">
        <v>19</v>
      </c>
      <c r="N7076">
        <v>4</v>
      </c>
      <c r="O7076">
        <v>4</v>
      </c>
      <c r="P7076">
        <v>15</v>
      </c>
      <c r="Q7076">
        <v>33</v>
      </c>
      <c r="R7076" t="str">
        <f t="shared" si="440"/>
        <v>Late</v>
      </c>
      <c r="S7076" t="str">
        <f t="shared" si="441"/>
        <v>Early</v>
      </c>
      <c r="T7076" t="str">
        <f t="shared" si="442"/>
        <v>Frequent Borrower</v>
      </c>
      <c r="U7076" t="str">
        <f t="shared" si="443"/>
        <v>Short Term</v>
      </c>
    </row>
    <row r="7077" spans="1:21" x14ac:dyDescent="0.35">
      <c r="A7077" t="s">
        <v>1507</v>
      </c>
      <c r="B7077">
        <v>301914684</v>
      </c>
      <c r="C7077">
        <v>1</v>
      </c>
      <c r="D7077" s="2">
        <v>42876.438333333332</v>
      </c>
      <c r="E7077" s="2">
        <v>42876.396574074082</v>
      </c>
      <c r="F7077">
        <v>10000</v>
      </c>
      <c r="G7077">
        <v>13000</v>
      </c>
      <c r="H7077">
        <v>30</v>
      </c>
      <c r="I7077" s="2">
        <v>42905.878020833326</v>
      </c>
      <c r="J7077" t="s">
        <v>18</v>
      </c>
      <c r="K7077" s="2">
        <v>42906</v>
      </c>
      <c r="L7077" s="2">
        <v>42905.870972222219</v>
      </c>
      <c r="M7077">
        <v>29</v>
      </c>
      <c r="N7077">
        <v>-1</v>
      </c>
      <c r="O7077">
        <v>-1</v>
      </c>
      <c r="P7077">
        <v>30</v>
      </c>
      <c r="R7077" t="str">
        <f t="shared" si="440"/>
        <v>Early</v>
      </c>
      <c r="S7077" t="str">
        <f t="shared" si="441"/>
        <v>OnTime</v>
      </c>
      <c r="T7077" t="str">
        <f t="shared" si="442"/>
        <v>One-time</v>
      </c>
      <c r="U7077" t="str">
        <f t="shared" si="443"/>
        <v>Short Term</v>
      </c>
    </row>
    <row r="7078" spans="1:21" x14ac:dyDescent="0.35">
      <c r="A7078" t="s">
        <v>1507</v>
      </c>
      <c r="B7078">
        <v>301953803</v>
      </c>
      <c r="C7078">
        <v>2</v>
      </c>
      <c r="D7078" s="2">
        <v>42913.771550925929</v>
      </c>
      <c r="E7078" s="2">
        <v>42913.729803240742</v>
      </c>
      <c r="F7078">
        <v>10000</v>
      </c>
      <c r="G7078">
        <v>13000</v>
      </c>
      <c r="H7078">
        <v>30</v>
      </c>
      <c r="I7078" s="2">
        <v>42943.860613425917</v>
      </c>
      <c r="J7078" t="s">
        <v>18</v>
      </c>
      <c r="K7078" s="2">
        <v>42943</v>
      </c>
      <c r="L7078" s="2">
        <v>42943.853576388887</v>
      </c>
      <c r="M7078">
        <v>30</v>
      </c>
      <c r="N7078">
        <v>0</v>
      </c>
      <c r="O7078">
        <v>0</v>
      </c>
      <c r="P7078">
        <v>30</v>
      </c>
      <c r="Q7078">
        <v>37</v>
      </c>
      <c r="R7078" t="str">
        <f t="shared" si="440"/>
        <v>OnTime</v>
      </c>
      <c r="S7078" t="str">
        <f t="shared" si="441"/>
        <v>Early</v>
      </c>
      <c r="T7078" t="str">
        <f t="shared" si="442"/>
        <v>Frequent Borrower</v>
      </c>
      <c r="U7078" t="str">
        <f t="shared" si="443"/>
        <v>Short Term</v>
      </c>
    </row>
    <row r="7079" spans="1:21" x14ac:dyDescent="0.35">
      <c r="A7079" t="s">
        <v>1508</v>
      </c>
      <c r="B7079">
        <v>301877297</v>
      </c>
      <c r="C7079">
        <v>1</v>
      </c>
      <c r="D7079" s="2">
        <v>42847.973969907413</v>
      </c>
      <c r="E7079" s="2">
        <v>42847.932164351849</v>
      </c>
      <c r="F7079">
        <v>10000</v>
      </c>
      <c r="G7079">
        <v>11500</v>
      </c>
      <c r="H7079">
        <v>15</v>
      </c>
      <c r="I7079" s="2">
        <v>42860.44604166667</v>
      </c>
      <c r="J7079" t="s">
        <v>18</v>
      </c>
      <c r="K7079" s="2">
        <v>42864</v>
      </c>
      <c r="L7079" s="2">
        <v>42860.435520833344</v>
      </c>
      <c r="M7079">
        <v>12</v>
      </c>
      <c r="N7079">
        <v>-4</v>
      </c>
      <c r="O7079">
        <v>-3</v>
      </c>
      <c r="P7079">
        <v>15</v>
      </c>
      <c r="R7079" t="str">
        <f t="shared" si="440"/>
        <v>Early</v>
      </c>
      <c r="S7079" t="str">
        <f t="shared" si="441"/>
        <v>Early</v>
      </c>
      <c r="T7079" t="str">
        <f t="shared" si="442"/>
        <v>One-time</v>
      </c>
      <c r="U7079" t="str">
        <f t="shared" si="443"/>
        <v>Short Term</v>
      </c>
    </row>
    <row r="7080" spans="1:21" x14ac:dyDescent="0.35">
      <c r="A7080" t="s">
        <v>1508</v>
      </c>
      <c r="B7080">
        <v>301907598</v>
      </c>
      <c r="C7080">
        <v>2</v>
      </c>
      <c r="D7080" s="2">
        <v>42870.529282407413</v>
      </c>
      <c r="E7080" s="2">
        <v>42870.487534722219</v>
      </c>
      <c r="F7080">
        <v>10000</v>
      </c>
      <c r="G7080">
        <v>11500</v>
      </c>
      <c r="H7080">
        <v>15</v>
      </c>
      <c r="I7080" s="2">
        <v>42870.553668981483</v>
      </c>
      <c r="J7080" t="s">
        <v>18</v>
      </c>
      <c r="K7080" s="2">
        <v>42885</v>
      </c>
      <c r="L7080" s="2">
        <v>42870.54314814815</v>
      </c>
      <c r="M7080">
        <v>0</v>
      </c>
      <c r="N7080">
        <v>-15</v>
      </c>
      <c r="O7080">
        <v>-15</v>
      </c>
      <c r="P7080">
        <v>15</v>
      </c>
      <c r="Q7080">
        <v>22</v>
      </c>
      <c r="R7080" t="str">
        <f t="shared" si="440"/>
        <v>Early</v>
      </c>
      <c r="S7080" t="str">
        <f t="shared" si="441"/>
        <v>Early</v>
      </c>
      <c r="T7080" t="str">
        <f t="shared" si="442"/>
        <v>Frequent Borrower</v>
      </c>
      <c r="U7080" t="str">
        <f t="shared" si="443"/>
        <v>Short Term</v>
      </c>
    </row>
    <row r="7081" spans="1:21" x14ac:dyDescent="0.35">
      <c r="A7081" t="s">
        <v>1508</v>
      </c>
      <c r="B7081">
        <v>301907726</v>
      </c>
      <c r="C7081">
        <v>3</v>
      </c>
      <c r="D7081" s="2">
        <v>42870.570486111108</v>
      </c>
      <c r="E7081" s="2">
        <v>42870.528055555558</v>
      </c>
      <c r="F7081">
        <v>20000</v>
      </c>
      <c r="G7081">
        <v>24500</v>
      </c>
      <c r="H7081">
        <v>30</v>
      </c>
      <c r="I7081" s="2">
        <v>42895.699988425928</v>
      </c>
      <c r="J7081" t="s">
        <v>18</v>
      </c>
      <c r="K7081" s="2">
        <v>42900</v>
      </c>
      <c r="L7081" s="2">
        <v>42895.692928240736</v>
      </c>
      <c r="M7081">
        <v>25</v>
      </c>
      <c r="N7081">
        <v>-5</v>
      </c>
      <c r="O7081">
        <v>-5</v>
      </c>
      <c r="P7081">
        <v>22.5</v>
      </c>
      <c r="Q7081">
        <v>0</v>
      </c>
      <c r="R7081" t="str">
        <f t="shared" si="440"/>
        <v>Early</v>
      </c>
      <c r="S7081" t="str">
        <f t="shared" si="441"/>
        <v>Early</v>
      </c>
      <c r="T7081" t="str">
        <f t="shared" si="442"/>
        <v>Frequent Borrower</v>
      </c>
      <c r="U7081" t="str">
        <f t="shared" si="443"/>
        <v>Short Term</v>
      </c>
    </row>
    <row r="7082" spans="1:21" x14ac:dyDescent="0.35">
      <c r="A7082" t="s">
        <v>1508</v>
      </c>
      <c r="B7082">
        <v>301933336</v>
      </c>
      <c r="C7082">
        <v>4</v>
      </c>
      <c r="D7082" s="2">
        <v>42896.008229166669</v>
      </c>
      <c r="E7082" s="2">
        <v>42895.966493055559</v>
      </c>
      <c r="F7082">
        <v>10000</v>
      </c>
      <c r="G7082">
        <v>11125</v>
      </c>
      <c r="H7082">
        <v>15</v>
      </c>
      <c r="I7082" s="2">
        <v>42896.01972222222</v>
      </c>
      <c r="J7082" t="s">
        <v>18</v>
      </c>
      <c r="K7082" s="2">
        <v>42912</v>
      </c>
      <c r="L7082" s="2">
        <v>42896.012673611112</v>
      </c>
      <c r="M7082">
        <v>0</v>
      </c>
      <c r="N7082">
        <v>-16</v>
      </c>
      <c r="O7082">
        <v>-15</v>
      </c>
      <c r="P7082">
        <v>11.25</v>
      </c>
      <c r="Q7082">
        <v>25</v>
      </c>
      <c r="R7082" t="str">
        <f t="shared" si="440"/>
        <v>Early</v>
      </c>
      <c r="S7082" t="str">
        <f t="shared" si="441"/>
        <v>Early</v>
      </c>
      <c r="T7082" t="str">
        <f t="shared" si="442"/>
        <v>Frequent Borrower</v>
      </c>
      <c r="U7082" t="str">
        <f t="shared" si="443"/>
        <v>Short Term</v>
      </c>
    </row>
    <row r="7083" spans="1:21" x14ac:dyDescent="0.35">
      <c r="A7083" t="s">
        <v>1508</v>
      </c>
      <c r="B7083">
        <v>301951668</v>
      </c>
      <c r="C7083">
        <v>5</v>
      </c>
      <c r="D7083" s="2">
        <v>42911.833113425928</v>
      </c>
      <c r="E7083" s="2">
        <v>42911.791354166657</v>
      </c>
      <c r="F7083">
        <v>30000</v>
      </c>
      <c r="G7083">
        <v>34500</v>
      </c>
      <c r="H7083">
        <v>30</v>
      </c>
      <c r="I7083" s="2">
        <v>42927.555312500001</v>
      </c>
      <c r="J7083" t="s">
        <v>18</v>
      </c>
      <c r="K7083" s="2">
        <v>42941</v>
      </c>
      <c r="L7083" s="2">
        <v>42927.548252314817</v>
      </c>
      <c r="M7083">
        <v>15</v>
      </c>
      <c r="N7083">
        <v>-14</v>
      </c>
      <c r="O7083">
        <v>-15</v>
      </c>
      <c r="P7083">
        <v>15</v>
      </c>
      <c r="Q7083">
        <v>15</v>
      </c>
      <c r="R7083" t="str">
        <f t="shared" si="440"/>
        <v>Early</v>
      </c>
      <c r="S7083" t="str">
        <f t="shared" si="441"/>
        <v>OnTime</v>
      </c>
      <c r="T7083" t="str">
        <f t="shared" si="442"/>
        <v>Frequent Borrower</v>
      </c>
      <c r="U7083" t="str">
        <f t="shared" si="443"/>
        <v>Short Term</v>
      </c>
    </row>
    <row r="7084" spans="1:21" x14ac:dyDescent="0.35">
      <c r="A7084" t="s">
        <v>1509</v>
      </c>
      <c r="B7084">
        <v>301877059</v>
      </c>
      <c r="C7084">
        <v>1</v>
      </c>
      <c r="D7084" s="2">
        <v>42847.700046296297</v>
      </c>
      <c r="E7084" s="2">
        <v>42847.65829861111</v>
      </c>
      <c r="F7084">
        <v>10000</v>
      </c>
      <c r="G7084">
        <v>11500</v>
      </c>
      <c r="H7084">
        <v>15</v>
      </c>
      <c r="I7084" s="2">
        <v>42863.384351851862</v>
      </c>
      <c r="J7084" t="s">
        <v>18</v>
      </c>
      <c r="K7084" s="2">
        <v>42863</v>
      </c>
      <c r="L7084" s="2">
        <v>42863.373842592591</v>
      </c>
      <c r="M7084">
        <v>15</v>
      </c>
      <c r="N7084">
        <v>0</v>
      </c>
      <c r="O7084">
        <v>0</v>
      </c>
      <c r="P7084">
        <v>15</v>
      </c>
      <c r="R7084" t="str">
        <f t="shared" si="440"/>
        <v>OnTime</v>
      </c>
      <c r="S7084" t="str">
        <f t="shared" si="441"/>
        <v>OnTime</v>
      </c>
      <c r="T7084" t="str">
        <f t="shared" si="442"/>
        <v>One-time</v>
      </c>
      <c r="U7084" t="str">
        <f t="shared" si="443"/>
        <v>Short Term</v>
      </c>
    </row>
    <row r="7085" spans="1:21" x14ac:dyDescent="0.35">
      <c r="A7085" t="s">
        <v>1509</v>
      </c>
      <c r="B7085">
        <v>301898730</v>
      </c>
      <c r="C7085">
        <v>2</v>
      </c>
      <c r="D7085" s="2">
        <v>42865.357303240737</v>
      </c>
      <c r="E7085" s="2">
        <v>42865.315532407411</v>
      </c>
      <c r="F7085">
        <v>10000</v>
      </c>
      <c r="G7085">
        <v>13000</v>
      </c>
      <c r="H7085">
        <v>30</v>
      </c>
      <c r="I7085" s="2">
        <v>42895.054467592592</v>
      </c>
      <c r="J7085" t="s">
        <v>18</v>
      </c>
      <c r="K7085" s="2">
        <v>42895</v>
      </c>
      <c r="L7085" s="2">
        <v>42895.035567129627</v>
      </c>
      <c r="M7085">
        <v>29</v>
      </c>
      <c r="N7085">
        <v>0</v>
      </c>
      <c r="O7085">
        <v>-1</v>
      </c>
      <c r="P7085">
        <v>30</v>
      </c>
      <c r="Q7085">
        <v>17</v>
      </c>
      <c r="R7085" t="str">
        <f t="shared" si="440"/>
        <v>OnTime</v>
      </c>
      <c r="S7085" t="str">
        <f t="shared" si="441"/>
        <v>Early</v>
      </c>
      <c r="T7085" t="str">
        <f t="shared" si="442"/>
        <v>Frequent Borrower</v>
      </c>
      <c r="U7085" t="str">
        <f t="shared" si="443"/>
        <v>Short Term</v>
      </c>
    </row>
    <row r="7086" spans="1:21" x14ac:dyDescent="0.35">
      <c r="A7086" t="s">
        <v>1509</v>
      </c>
      <c r="B7086">
        <v>301937442</v>
      </c>
      <c r="C7086">
        <v>3</v>
      </c>
      <c r="D7086" s="2">
        <v>42899.680532407408</v>
      </c>
      <c r="E7086" s="2">
        <v>42899.638761574082</v>
      </c>
      <c r="F7086">
        <v>10000</v>
      </c>
      <c r="G7086">
        <v>13000</v>
      </c>
      <c r="H7086">
        <v>30</v>
      </c>
      <c r="I7086" s="2">
        <v>42923.96665509259</v>
      </c>
      <c r="J7086" t="s">
        <v>18</v>
      </c>
      <c r="K7086" s="2">
        <v>42930</v>
      </c>
      <c r="L7086" s="2">
        <v>42923.959594907406</v>
      </c>
      <c r="M7086">
        <v>24</v>
      </c>
      <c r="N7086">
        <v>-7</v>
      </c>
      <c r="O7086">
        <v>-6</v>
      </c>
      <c r="P7086">
        <v>30</v>
      </c>
      <c r="Q7086">
        <v>34</v>
      </c>
      <c r="R7086" t="str">
        <f t="shared" si="440"/>
        <v>Early</v>
      </c>
      <c r="S7086" t="str">
        <f t="shared" si="441"/>
        <v>Early</v>
      </c>
      <c r="T7086" t="str">
        <f t="shared" si="442"/>
        <v>Frequent Borrower</v>
      </c>
      <c r="U7086" t="str">
        <f t="shared" si="443"/>
        <v>Short Term</v>
      </c>
    </row>
    <row r="7087" spans="1:21" x14ac:dyDescent="0.35">
      <c r="A7087" t="s">
        <v>1510</v>
      </c>
      <c r="B7087">
        <v>301860718</v>
      </c>
      <c r="C7087">
        <v>1</v>
      </c>
      <c r="D7087" s="2">
        <v>42833.796736111108</v>
      </c>
      <c r="E7087" s="2">
        <v>42833.754872685182</v>
      </c>
      <c r="F7087">
        <v>10000</v>
      </c>
      <c r="G7087">
        <v>11500</v>
      </c>
      <c r="H7087">
        <v>15</v>
      </c>
      <c r="I7087" s="2">
        <v>42844.564386574071</v>
      </c>
      <c r="J7087" t="s">
        <v>18</v>
      </c>
      <c r="K7087" s="2">
        <v>42849</v>
      </c>
      <c r="L7087" s="2">
        <v>42844.553854166668</v>
      </c>
      <c r="M7087">
        <v>10</v>
      </c>
      <c r="N7087">
        <v>-5</v>
      </c>
      <c r="O7087">
        <v>-5</v>
      </c>
      <c r="P7087">
        <v>15</v>
      </c>
      <c r="R7087" t="str">
        <f t="shared" si="440"/>
        <v>Early</v>
      </c>
      <c r="S7087" t="str">
        <f t="shared" si="441"/>
        <v>Late</v>
      </c>
      <c r="T7087" t="str">
        <f t="shared" si="442"/>
        <v>One-time</v>
      </c>
      <c r="U7087" t="str">
        <f t="shared" si="443"/>
        <v>Short Term</v>
      </c>
    </row>
    <row r="7088" spans="1:21" x14ac:dyDescent="0.35">
      <c r="A7088" t="s">
        <v>1510</v>
      </c>
      <c r="B7088">
        <v>301875078</v>
      </c>
      <c r="C7088">
        <v>2</v>
      </c>
      <c r="D7088" s="2">
        <v>42845.893587962957</v>
      </c>
      <c r="E7088" s="2">
        <v>42845.851840277777</v>
      </c>
      <c r="F7088">
        <v>10000</v>
      </c>
      <c r="G7088">
        <v>11500</v>
      </c>
      <c r="H7088">
        <v>15</v>
      </c>
      <c r="I7088" s="2">
        <v>42864.784409722219</v>
      </c>
      <c r="J7088" t="s">
        <v>18</v>
      </c>
      <c r="K7088" s="2">
        <v>42860</v>
      </c>
      <c r="L7088" s="2">
        <v>42864.773888888893</v>
      </c>
      <c r="M7088">
        <v>18</v>
      </c>
      <c r="N7088">
        <v>4</v>
      </c>
      <c r="O7088">
        <v>3</v>
      </c>
      <c r="P7088">
        <v>15</v>
      </c>
      <c r="Q7088">
        <v>12</v>
      </c>
      <c r="R7088" t="str">
        <f t="shared" si="440"/>
        <v>Late</v>
      </c>
      <c r="S7088" t="str">
        <f t="shared" si="441"/>
        <v>Early</v>
      </c>
      <c r="T7088" t="str">
        <f t="shared" si="442"/>
        <v>Frequent Borrower</v>
      </c>
      <c r="U7088" t="str">
        <f t="shared" si="443"/>
        <v>Short Term</v>
      </c>
    </row>
    <row r="7089" spans="1:21" x14ac:dyDescent="0.35">
      <c r="A7089" t="s">
        <v>1510</v>
      </c>
      <c r="B7089">
        <v>301898007</v>
      </c>
      <c r="C7089">
        <v>3</v>
      </c>
      <c r="D7089" s="2">
        <v>42864.788402777784</v>
      </c>
      <c r="E7089" s="2">
        <v>42864.746666666673</v>
      </c>
      <c r="F7089">
        <v>10000</v>
      </c>
      <c r="G7089">
        <v>11500</v>
      </c>
      <c r="H7089">
        <v>15</v>
      </c>
      <c r="I7089" s="2">
        <v>42878.773321759261</v>
      </c>
      <c r="J7089" t="s">
        <v>18</v>
      </c>
      <c r="K7089" s="2">
        <v>42879</v>
      </c>
      <c r="L7089" s="2">
        <v>42878.762812499997</v>
      </c>
      <c r="M7089">
        <v>13</v>
      </c>
      <c r="N7089">
        <v>-1</v>
      </c>
      <c r="O7089">
        <v>-2</v>
      </c>
      <c r="P7089">
        <v>15</v>
      </c>
      <c r="Q7089">
        <v>18</v>
      </c>
      <c r="R7089" t="str">
        <f t="shared" si="440"/>
        <v>Early</v>
      </c>
      <c r="S7089" t="str">
        <f t="shared" si="441"/>
        <v>Early</v>
      </c>
      <c r="T7089" t="str">
        <f t="shared" si="442"/>
        <v>Frequent Borrower</v>
      </c>
      <c r="U7089" t="str">
        <f t="shared" si="443"/>
        <v>Short Term</v>
      </c>
    </row>
    <row r="7090" spans="1:21" x14ac:dyDescent="0.35">
      <c r="A7090" t="s">
        <v>1510</v>
      </c>
      <c r="B7090">
        <v>301916617</v>
      </c>
      <c r="C7090">
        <v>4</v>
      </c>
      <c r="D7090" s="2">
        <v>42878.783263888887</v>
      </c>
      <c r="E7090" s="2">
        <v>42878.741516203707</v>
      </c>
      <c r="F7090">
        <v>10000</v>
      </c>
      <c r="G7090">
        <v>11500</v>
      </c>
      <c r="H7090">
        <v>15</v>
      </c>
      <c r="I7090" s="2">
        <v>42891.808229166672</v>
      </c>
      <c r="J7090" t="s">
        <v>18</v>
      </c>
      <c r="K7090" s="2">
        <v>42893</v>
      </c>
      <c r="L7090" s="2">
        <v>42891.801180555558</v>
      </c>
      <c r="M7090">
        <v>13</v>
      </c>
      <c r="N7090">
        <v>-2</v>
      </c>
      <c r="O7090">
        <v>-2</v>
      </c>
      <c r="P7090">
        <v>15</v>
      </c>
      <c r="Q7090">
        <v>13</v>
      </c>
      <c r="R7090" t="str">
        <f t="shared" si="440"/>
        <v>Early</v>
      </c>
      <c r="S7090" t="str">
        <f t="shared" si="441"/>
        <v>OnTime</v>
      </c>
      <c r="T7090" t="str">
        <f t="shared" si="442"/>
        <v>Frequent Borrower</v>
      </c>
      <c r="U7090" t="str">
        <f t="shared" si="443"/>
        <v>Short Term</v>
      </c>
    </row>
    <row r="7091" spans="1:21" x14ac:dyDescent="0.35">
      <c r="A7091" t="s">
        <v>1510</v>
      </c>
      <c r="B7091">
        <v>301928781</v>
      </c>
      <c r="C7091">
        <v>5</v>
      </c>
      <c r="D7091" s="2">
        <v>42892.529085648152</v>
      </c>
      <c r="E7091" s="2">
        <v>42892.487349537027</v>
      </c>
      <c r="F7091">
        <v>10000</v>
      </c>
      <c r="G7091">
        <v>11500</v>
      </c>
      <c r="H7091">
        <v>15</v>
      </c>
      <c r="I7091" s="2">
        <v>42907.040972222218</v>
      </c>
      <c r="J7091" t="s">
        <v>18</v>
      </c>
      <c r="K7091" s="2">
        <v>42907</v>
      </c>
      <c r="L7091" s="2">
        <v>42907.033865740741</v>
      </c>
      <c r="M7091">
        <v>14</v>
      </c>
      <c r="N7091">
        <v>0</v>
      </c>
      <c r="O7091">
        <v>-1</v>
      </c>
      <c r="P7091">
        <v>15</v>
      </c>
      <c r="Q7091">
        <v>13</v>
      </c>
      <c r="R7091" t="str">
        <f t="shared" si="440"/>
        <v>OnTime</v>
      </c>
      <c r="S7091" t="str">
        <f t="shared" si="441"/>
        <v>Late</v>
      </c>
      <c r="T7091" t="str">
        <f t="shared" si="442"/>
        <v>Frequent Borrower</v>
      </c>
      <c r="U7091" t="str">
        <f t="shared" si="443"/>
        <v>Short Term</v>
      </c>
    </row>
    <row r="7092" spans="1:21" x14ac:dyDescent="0.35">
      <c r="A7092" t="s">
        <v>1510</v>
      </c>
      <c r="B7092">
        <v>301945854</v>
      </c>
      <c r="C7092">
        <v>6</v>
      </c>
      <c r="D7092" s="2">
        <v>42907.212638888886</v>
      </c>
      <c r="E7092" s="2">
        <v>42907.170891203707</v>
      </c>
      <c r="F7092">
        <v>20000</v>
      </c>
      <c r="G7092">
        <v>22250</v>
      </c>
      <c r="H7092">
        <v>15</v>
      </c>
      <c r="I7092" s="2">
        <v>42923.687407407408</v>
      </c>
      <c r="J7092" t="s">
        <v>18</v>
      </c>
      <c r="K7092" s="2">
        <v>42922</v>
      </c>
      <c r="L7092" s="2">
        <v>42923.680358796293</v>
      </c>
      <c r="M7092">
        <v>16</v>
      </c>
      <c r="N7092">
        <v>1</v>
      </c>
      <c r="O7092">
        <v>1</v>
      </c>
      <c r="P7092">
        <v>11.25</v>
      </c>
      <c r="Q7092">
        <v>14</v>
      </c>
      <c r="R7092" t="str">
        <f t="shared" si="440"/>
        <v>Late</v>
      </c>
      <c r="S7092" t="str">
        <f t="shared" si="441"/>
        <v>Early</v>
      </c>
      <c r="T7092" t="str">
        <f t="shared" si="442"/>
        <v>Frequent Borrower</v>
      </c>
      <c r="U7092" t="str">
        <f t="shared" si="443"/>
        <v>Short Term</v>
      </c>
    </row>
    <row r="7093" spans="1:21" x14ac:dyDescent="0.35">
      <c r="A7093" t="s">
        <v>1511</v>
      </c>
      <c r="B7093">
        <v>301863370</v>
      </c>
      <c r="C7093">
        <v>1</v>
      </c>
      <c r="D7093" s="2">
        <v>42835.797268518523</v>
      </c>
      <c r="E7093" s="2">
        <v>42835.75545138889</v>
      </c>
      <c r="F7093">
        <v>10000</v>
      </c>
      <c r="G7093">
        <v>13000</v>
      </c>
      <c r="H7093">
        <v>30</v>
      </c>
      <c r="I7093" s="2">
        <v>42857.709837962961</v>
      </c>
      <c r="J7093" t="s">
        <v>18</v>
      </c>
      <c r="K7093" s="2">
        <v>42865</v>
      </c>
      <c r="L7093" s="2">
        <v>42857.699270833327</v>
      </c>
      <c r="M7093">
        <v>21</v>
      </c>
      <c r="N7093">
        <v>-8</v>
      </c>
      <c r="O7093">
        <v>-9</v>
      </c>
      <c r="P7093">
        <v>30</v>
      </c>
      <c r="R7093" t="str">
        <f t="shared" si="440"/>
        <v>Early</v>
      </c>
      <c r="S7093" t="str">
        <f t="shared" si="441"/>
        <v>Early</v>
      </c>
      <c r="T7093" t="str">
        <f t="shared" si="442"/>
        <v>One-time</v>
      </c>
      <c r="U7093" t="str">
        <f t="shared" si="443"/>
        <v>Short Term</v>
      </c>
    </row>
    <row r="7094" spans="1:21" x14ac:dyDescent="0.35">
      <c r="A7094" t="s">
        <v>1511</v>
      </c>
      <c r="B7094">
        <v>301899899</v>
      </c>
      <c r="C7094">
        <v>2</v>
      </c>
      <c r="D7094" s="2">
        <v>42865.785243055558</v>
      </c>
      <c r="E7094" s="2">
        <v>42865.743495370371</v>
      </c>
      <c r="F7094">
        <v>10000</v>
      </c>
      <c r="G7094">
        <v>13000</v>
      </c>
      <c r="H7094">
        <v>30</v>
      </c>
      <c r="I7094" s="2">
        <v>42886.603900462957</v>
      </c>
      <c r="J7094" t="s">
        <v>18</v>
      </c>
      <c r="K7094" s="2">
        <v>42895</v>
      </c>
      <c r="L7094" s="2">
        <v>42886.596851851849</v>
      </c>
      <c r="M7094">
        <v>20</v>
      </c>
      <c r="N7094">
        <v>-9</v>
      </c>
      <c r="O7094">
        <v>-10</v>
      </c>
      <c r="P7094">
        <v>30</v>
      </c>
      <c r="Q7094">
        <v>29</v>
      </c>
      <c r="R7094" t="str">
        <f t="shared" si="440"/>
        <v>Early</v>
      </c>
      <c r="S7094" t="str">
        <f t="shared" si="441"/>
        <v>Early</v>
      </c>
      <c r="T7094" t="str">
        <f t="shared" si="442"/>
        <v>Frequent Borrower</v>
      </c>
      <c r="U7094" t="str">
        <f t="shared" si="443"/>
        <v>Short Term</v>
      </c>
    </row>
    <row r="7095" spans="1:21" x14ac:dyDescent="0.35">
      <c r="A7095" t="s">
        <v>1511</v>
      </c>
      <c r="B7095">
        <v>301924535</v>
      </c>
      <c r="C7095">
        <v>3</v>
      </c>
      <c r="D7095" s="2">
        <v>42888.297847222217</v>
      </c>
      <c r="E7095" s="2">
        <v>42888.256111111114</v>
      </c>
      <c r="F7095">
        <v>10000</v>
      </c>
      <c r="G7095">
        <v>13000</v>
      </c>
      <c r="H7095">
        <v>30</v>
      </c>
      <c r="I7095" s="2">
        <v>42916.436840277784</v>
      </c>
      <c r="J7095" t="s">
        <v>18</v>
      </c>
      <c r="K7095" s="2">
        <v>42919</v>
      </c>
      <c r="L7095" s="2">
        <v>42916.429791666669</v>
      </c>
      <c r="M7095">
        <v>28</v>
      </c>
      <c r="N7095">
        <v>-3</v>
      </c>
      <c r="O7095">
        <v>-2</v>
      </c>
      <c r="P7095">
        <v>30</v>
      </c>
      <c r="Q7095">
        <v>22</v>
      </c>
      <c r="R7095" t="str">
        <f t="shared" si="440"/>
        <v>Early</v>
      </c>
      <c r="S7095" t="str">
        <f t="shared" si="441"/>
        <v>Early</v>
      </c>
      <c r="T7095" t="str">
        <f t="shared" si="442"/>
        <v>Frequent Borrower</v>
      </c>
      <c r="U7095" t="str">
        <f t="shared" si="443"/>
        <v>Short Term</v>
      </c>
    </row>
    <row r="7096" spans="1:21" x14ac:dyDescent="0.35">
      <c r="A7096" t="s">
        <v>1512</v>
      </c>
      <c r="B7096">
        <v>301895046</v>
      </c>
      <c r="C7096">
        <v>1</v>
      </c>
      <c r="D7096" s="2">
        <v>42863.398680555547</v>
      </c>
      <c r="E7096" s="2">
        <v>42863.356793981482</v>
      </c>
      <c r="F7096">
        <v>10000</v>
      </c>
      <c r="G7096">
        <v>13000</v>
      </c>
      <c r="H7096">
        <v>30</v>
      </c>
      <c r="I7096" s="2">
        <v>42891.651597222219</v>
      </c>
      <c r="J7096" t="s">
        <v>18</v>
      </c>
      <c r="K7096" s="2">
        <v>42893</v>
      </c>
      <c r="L7096" s="2">
        <v>42891.644548611112</v>
      </c>
      <c r="M7096">
        <v>28</v>
      </c>
      <c r="N7096">
        <v>-2</v>
      </c>
      <c r="O7096">
        <v>-2</v>
      </c>
      <c r="P7096">
        <v>30</v>
      </c>
      <c r="R7096" t="str">
        <f t="shared" si="440"/>
        <v>Early</v>
      </c>
      <c r="S7096" t="str">
        <f t="shared" si="441"/>
        <v>OnTime</v>
      </c>
      <c r="T7096" t="str">
        <f t="shared" si="442"/>
        <v>One-time</v>
      </c>
      <c r="U7096" t="str">
        <f t="shared" si="443"/>
        <v>Short Term</v>
      </c>
    </row>
    <row r="7097" spans="1:21" x14ac:dyDescent="0.35">
      <c r="A7097" t="s">
        <v>1512</v>
      </c>
      <c r="B7097">
        <v>301933063</v>
      </c>
      <c r="C7097">
        <v>2</v>
      </c>
      <c r="D7097" s="2">
        <v>42895.752500000002</v>
      </c>
      <c r="E7097" s="2">
        <v>42895.710763888892</v>
      </c>
      <c r="F7097">
        <v>10000</v>
      </c>
      <c r="G7097">
        <v>13000</v>
      </c>
      <c r="H7097">
        <v>30</v>
      </c>
      <c r="I7097" s="2">
        <v>42926.632071759261</v>
      </c>
      <c r="J7097" t="s">
        <v>18</v>
      </c>
      <c r="K7097" s="2">
        <v>42926</v>
      </c>
      <c r="L7097" s="2">
        <v>42926.625011574077</v>
      </c>
      <c r="M7097">
        <v>30</v>
      </c>
      <c r="N7097">
        <v>0</v>
      </c>
      <c r="O7097">
        <v>0</v>
      </c>
      <c r="P7097">
        <v>30</v>
      </c>
      <c r="Q7097">
        <v>32</v>
      </c>
      <c r="R7097" t="str">
        <f t="shared" si="440"/>
        <v>OnTime</v>
      </c>
      <c r="S7097" t="str">
        <f t="shared" si="441"/>
        <v>Early</v>
      </c>
      <c r="T7097" t="str">
        <f t="shared" si="442"/>
        <v>Frequent Borrower</v>
      </c>
      <c r="U7097" t="str">
        <f t="shared" si="443"/>
        <v>Short Term</v>
      </c>
    </row>
    <row r="7098" spans="1:21" x14ac:dyDescent="0.35">
      <c r="A7098" t="s">
        <v>1513</v>
      </c>
      <c r="B7098">
        <v>301862045</v>
      </c>
      <c r="C7098">
        <v>1</v>
      </c>
      <c r="D7098" s="2">
        <v>42835.430023148147</v>
      </c>
      <c r="E7098" s="2">
        <v>42835.388182870367</v>
      </c>
      <c r="F7098">
        <v>10000</v>
      </c>
      <c r="G7098">
        <v>11500</v>
      </c>
      <c r="H7098">
        <v>15</v>
      </c>
      <c r="I7098" s="2">
        <v>42844.746435185189</v>
      </c>
      <c r="J7098" t="s">
        <v>18</v>
      </c>
      <c r="K7098" s="2">
        <v>42850</v>
      </c>
      <c r="L7098" s="2">
        <v>42844.735902777778</v>
      </c>
      <c r="M7098">
        <v>9</v>
      </c>
      <c r="N7098">
        <v>-6</v>
      </c>
      <c r="O7098">
        <v>-6</v>
      </c>
      <c r="P7098">
        <v>15</v>
      </c>
      <c r="R7098" t="str">
        <f t="shared" si="440"/>
        <v>Early</v>
      </c>
      <c r="S7098" t="str">
        <f t="shared" si="441"/>
        <v>Early</v>
      </c>
      <c r="T7098" t="str">
        <f t="shared" si="442"/>
        <v>One-time</v>
      </c>
      <c r="U7098" t="str">
        <f t="shared" si="443"/>
        <v>Short Term</v>
      </c>
    </row>
    <row r="7099" spans="1:21" x14ac:dyDescent="0.35">
      <c r="A7099" t="s">
        <v>1513</v>
      </c>
      <c r="B7099">
        <v>301873775</v>
      </c>
      <c r="C7099">
        <v>2</v>
      </c>
      <c r="D7099" s="2">
        <v>42844.803148148138</v>
      </c>
      <c r="E7099" s="2">
        <v>42844.761412037027</v>
      </c>
      <c r="F7099">
        <v>10000</v>
      </c>
      <c r="G7099">
        <v>13000</v>
      </c>
      <c r="H7099">
        <v>30</v>
      </c>
      <c r="I7099" s="2">
        <v>42872.810543981483</v>
      </c>
      <c r="J7099" t="s">
        <v>18</v>
      </c>
      <c r="K7099" s="2">
        <v>42874</v>
      </c>
      <c r="L7099" s="2">
        <v>42872.800023148149</v>
      </c>
      <c r="M7099">
        <v>28</v>
      </c>
      <c r="N7099">
        <v>-2</v>
      </c>
      <c r="O7099">
        <v>-2</v>
      </c>
      <c r="P7099">
        <v>30</v>
      </c>
      <c r="Q7099">
        <v>9</v>
      </c>
      <c r="R7099" t="str">
        <f t="shared" si="440"/>
        <v>Early</v>
      </c>
      <c r="S7099" t="str">
        <f t="shared" si="441"/>
        <v>Early</v>
      </c>
      <c r="T7099" t="str">
        <f t="shared" si="442"/>
        <v>Frequent Borrower</v>
      </c>
      <c r="U7099" t="str">
        <f t="shared" si="443"/>
        <v>Short Term</v>
      </c>
    </row>
    <row r="7100" spans="1:21" x14ac:dyDescent="0.35">
      <c r="A7100" t="s">
        <v>1513</v>
      </c>
      <c r="B7100">
        <v>301912262</v>
      </c>
      <c r="C7100">
        <v>3</v>
      </c>
      <c r="D7100" s="2">
        <v>42872.976886574077</v>
      </c>
      <c r="E7100" s="2">
        <v>42872.93513888889</v>
      </c>
      <c r="F7100">
        <v>10000</v>
      </c>
      <c r="G7100">
        <v>13000</v>
      </c>
      <c r="H7100">
        <v>30</v>
      </c>
      <c r="I7100" s="2">
        <v>42901.883032407408</v>
      </c>
      <c r="J7100" t="s">
        <v>18</v>
      </c>
      <c r="K7100" s="2">
        <v>42902</v>
      </c>
      <c r="L7100" s="2">
        <v>42901.875983796293</v>
      </c>
      <c r="M7100">
        <v>28</v>
      </c>
      <c r="N7100">
        <v>-1</v>
      </c>
      <c r="O7100">
        <v>-2</v>
      </c>
      <c r="P7100">
        <v>30</v>
      </c>
      <c r="Q7100">
        <v>28</v>
      </c>
      <c r="R7100" t="str">
        <f t="shared" si="440"/>
        <v>Early</v>
      </c>
      <c r="S7100" t="str">
        <f t="shared" si="441"/>
        <v>Late</v>
      </c>
      <c r="T7100" t="str">
        <f t="shared" si="442"/>
        <v>Frequent Borrower</v>
      </c>
      <c r="U7100" t="str">
        <f t="shared" si="443"/>
        <v>Short Term</v>
      </c>
    </row>
    <row r="7101" spans="1:21" x14ac:dyDescent="0.35">
      <c r="A7101" t="s">
        <v>1513</v>
      </c>
      <c r="B7101">
        <v>301940483</v>
      </c>
      <c r="C7101">
        <v>4</v>
      </c>
      <c r="D7101" s="2">
        <v>42902.297210648147</v>
      </c>
      <c r="E7101" s="2">
        <v>42902.255474537043</v>
      </c>
      <c r="F7101">
        <v>20000</v>
      </c>
      <c r="G7101">
        <v>24500</v>
      </c>
      <c r="H7101">
        <v>30</v>
      </c>
      <c r="I7101" s="2">
        <v>42940.76966435185</v>
      </c>
      <c r="J7101" t="s">
        <v>18</v>
      </c>
      <c r="K7101" s="2">
        <v>42933</v>
      </c>
      <c r="L7101" s="2">
        <v>42940.762615740743</v>
      </c>
      <c r="M7101">
        <v>38</v>
      </c>
      <c r="N7101">
        <v>7</v>
      </c>
      <c r="O7101">
        <v>8</v>
      </c>
      <c r="P7101">
        <v>22.5</v>
      </c>
      <c r="Q7101">
        <v>29</v>
      </c>
      <c r="R7101" t="str">
        <f t="shared" si="440"/>
        <v>Late</v>
      </c>
      <c r="S7101" t="str">
        <f t="shared" si="441"/>
        <v>Early</v>
      </c>
      <c r="T7101" t="str">
        <f t="shared" si="442"/>
        <v>Frequent Borrower</v>
      </c>
      <c r="U7101" t="str">
        <f t="shared" si="443"/>
        <v>Short Term</v>
      </c>
    </row>
    <row r="7102" spans="1:21" x14ac:dyDescent="0.35">
      <c r="A7102" t="s">
        <v>1514</v>
      </c>
      <c r="B7102">
        <v>301931716</v>
      </c>
      <c r="C7102">
        <v>1</v>
      </c>
      <c r="D7102" s="2">
        <v>42894.727384259262</v>
      </c>
      <c r="E7102" s="2">
        <v>42894.684930555559</v>
      </c>
      <c r="F7102">
        <v>10000</v>
      </c>
      <c r="G7102">
        <v>13000</v>
      </c>
      <c r="H7102">
        <v>30</v>
      </c>
      <c r="I7102" s="2">
        <v>42915.779641203713</v>
      </c>
      <c r="J7102" t="s">
        <v>18</v>
      </c>
      <c r="K7102" s="2">
        <v>42926</v>
      </c>
      <c r="L7102" s="2">
        <v>42915.772592592592</v>
      </c>
      <c r="M7102">
        <v>21</v>
      </c>
      <c r="N7102">
        <v>-11</v>
      </c>
      <c r="O7102">
        <v>-9</v>
      </c>
      <c r="P7102">
        <v>30</v>
      </c>
      <c r="R7102" t="str">
        <f t="shared" si="440"/>
        <v>Early</v>
      </c>
      <c r="S7102" t="str">
        <f t="shared" si="441"/>
        <v>Early</v>
      </c>
      <c r="T7102" t="str">
        <f t="shared" si="442"/>
        <v>One-time</v>
      </c>
      <c r="U7102" t="str">
        <f t="shared" si="443"/>
        <v>Short Term</v>
      </c>
    </row>
    <row r="7103" spans="1:21" x14ac:dyDescent="0.35">
      <c r="A7103" t="s">
        <v>1515</v>
      </c>
      <c r="B7103">
        <v>301862335</v>
      </c>
      <c r="C7103">
        <v>1</v>
      </c>
      <c r="D7103" s="2">
        <v>42835.518287037034</v>
      </c>
      <c r="E7103" s="2">
        <v>42835.476469907408</v>
      </c>
      <c r="F7103">
        <v>10000</v>
      </c>
      <c r="G7103">
        <v>13000</v>
      </c>
      <c r="H7103">
        <v>30</v>
      </c>
      <c r="I7103" s="2">
        <v>42854.563784722217</v>
      </c>
      <c r="J7103" t="s">
        <v>18</v>
      </c>
      <c r="K7103" s="2">
        <v>42865</v>
      </c>
      <c r="L7103" s="2">
        <v>42854.553252314807</v>
      </c>
      <c r="M7103">
        <v>19</v>
      </c>
      <c r="N7103">
        <v>-11</v>
      </c>
      <c r="O7103">
        <v>-11</v>
      </c>
      <c r="P7103">
        <v>30</v>
      </c>
      <c r="R7103" t="str">
        <f t="shared" si="440"/>
        <v>Early</v>
      </c>
      <c r="S7103" t="str">
        <f t="shared" si="441"/>
        <v>Early</v>
      </c>
      <c r="T7103" t="str">
        <f t="shared" si="442"/>
        <v>One-time</v>
      </c>
      <c r="U7103" t="str">
        <f t="shared" si="443"/>
        <v>Short Term</v>
      </c>
    </row>
    <row r="7104" spans="1:21" x14ac:dyDescent="0.35">
      <c r="A7104" t="s">
        <v>1516</v>
      </c>
      <c r="B7104">
        <v>301862687</v>
      </c>
      <c r="C7104">
        <v>1</v>
      </c>
      <c r="D7104" s="2">
        <v>42835.609930555547</v>
      </c>
      <c r="E7104" s="2">
        <v>42835.568148148152</v>
      </c>
      <c r="F7104">
        <v>10000</v>
      </c>
      <c r="G7104">
        <v>11500</v>
      </c>
      <c r="H7104">
        <v>15</v>
      </c>
      <c r="I7104" s="2">
        <v>42849.852696759262</v>
      </c>
      <c r="J7104" t="s">
        <v>32</v>
      </c>
      <c r="K7104" s="2">
        <v>42850</v>
      </c>
      <c r="L7104" s="2">
        <v>42849.842175925929</v>
      </c>
      <c r="M7104">
        <v>14</v>
      </c>
      <c r="N7104">
        <v>-1</v>
      </c>
      <c r="O7104">
        <v>-1</v>
      </c>
      <c r="P7104">
        <v>15</v>
      </c>
      <c r="R7104" t="str">
        <f t="shared" si="440"/>
        <v>Early</v>
      </c>
      <c r="S7104" t="str">
        <f t="shared" si="441"/>
        <v>Early</v>
      </c>
      <c r="T7104" t="str">
        <f t="shared" si="442"/>
        <v>One-time</v>
      </c>
      <c r="U7104" t="str">
        <f t="shared" si="443"/>
        <v>Short Term</v>
      </c>
    </row>
    <row r="7105" spans="1:21" x14ac:dyDescent="0.35">
      <c r="A7105" t="s">
        <v>1516</v>
      </c>
      <c r="B7105">
        <v>301884647</v>
      </c>
      <c r="C7105">
        <v>2</v>
      </c>
      <c r="D7105" s="2">
        <v>42854.783032407409</v>
      </c>
      <c r="E7105" s="2">
        <v>42854.741284722222</v>
      </c>
      <c r="F7105">
        <v>10000</v>
      </c>
      <c r="G7105">
        <v>12500</v>
      </c>
      <c r="H7105">
        <v>30</v>
      </c>
      <c r="I7105" s="2">
        <v>42884.618645833332</v>
      </c>
      <c r="J7105" t="s">
        <v>32</v>
      </c>
      <c r="K7105" s="2">
        <v>42885</v>
      </c>
      <c r="L7105" s="2">
        <v>42884.611585648148</v>
      </c>
      <c r="M7105">
        <v>29</v>
      </c>
      <c r="N7105">
        <v>-1</v>
      </c>
      <c r="O7105">
        <v>-1</v>
      </c>
      <c r="P7105">
        <v>25</v>
      </c>
      <c r="Q7105">
        <v>19</v>
      </c>
      <c r="R7105" t="str">
        <f t="shared" si="440"/>
        <v>Early</v>
      </c>
      <c r="S7105" t="str">
        <f t="shared" si="441"/>
        <v>Early</v>
      </c>
      <c r="T7105" t="str">
        <f t="shared" si="442"/>
        <v>Frequent Borrower</v>
      </c>
      <c r="U7105" t="str">
        <f t="shared" si="443"/>
        <v>Short Term</v>
      </c>
    </row>
    <row r="7106" spans="1:21" x14ac:dyDescent="0.35">
      <c r="A7106" t="s">
        <v>1516</v>
      </c>
      <c r="B7106">
        <v>301929081</v>
      </c>
      <c r="C7106">
        <v>3</v>
      </c>
      <c r="D7106" s="2">
        <v>42892.700173611112</v>
      </c>
      <c r="E7106" s="2">
        <v>42892.658425925933</v>
      </c>
      <c r="F7106">
        <v>10000</v>
      </c>
      <c r="G7106">
        <v>13000</v>
      </c>
      <c r="H7106">
        <v>30</v>
      </c>
      <c r="I7106" s="2">
        <v>42921.751284722217</v>
      </c>
      <c r="J7106" t="s">
        <v>32</v>
      </c>
      <c r="K7106" s="2">
        <v>42922</v>
      </c>
      <c r="L7106" s="2">
        <v>42921.74423611111</v>
      </c>
      <c r="M7106">
        <v>29</v>
      </c>
      <c r="N7106">
        <v>-1</v>
      </c>
      <c r="O7106">
        <v>-1</v>
      </c>
      <c r="P7106">
        <v>30</v>
      </c>
      <c r="Q7106">
        <v>37</v>
      </c>
      <c r="R7106" t="str">
        <f t="shared" si="440"/>
        <v>Early</v>
      </c>
      <c r="S7106" t="str">
        <f t="shared" si="441"/>
        <v>Early</v>
      </c>
      <c r="T7106" t="str">
        <f t="shared" si="442"/>
        <v>Frequent Borrower</v>
      </c>
      <c r="U7106" t="str">
        <f t="shared" si="443"/>
        <v>Short Term</v>
      </c>
    </row>
    <row r="7107" spans="1:21" x14ac:dyDescent="0.35">
      <c r="A7107" t="s">
        <v>1517</v>
      </c>
      <c r="B7107">
        <v>301881290</v>
      </c>
      <c r="C7107">
        <v>1</v>
      </c>
      <c r="D7107" s="2">
        <v>42851.658750000002</v>
      </c>
      <c r="E7107" s="2">
        <v>42851.616956018523</v>
      </c>
      <c r="F7107">
        <v>10000</v>
      </c>
      <c r="G7107">
        <v>13000</v>
      </c>
      <c r="H7107">
        <v>30</v>
      </c>
      <c r="I7107" s="2">
        <v>42876.812210648153</v>
      </c>
      <c r="J7107" t="s">
        <v>18</v>
      </c>
      <c r="K7107" s="2">
        <v>42881</v>
      </c>
      <c r="L7107" s="2">
        <v>42876.801678240743</v>
      </c>
      <c r="M7107">
        <v>25</v>
      </c>
      <c r="N7107">
        <v>-5</v>
      </c>
      <c r="O7107">
        <v>-5</v>
      </c>
      <c r="P7107">
        <v>30</v>
      </c>
      <c r="R7107" t="str">
        <f t="shared" ref="R7107:R7170" si="444">IF(N7107&lt;0,"Early",IF(N7107=0,"OnTime","Late"))</f>
        <v>Early</v>
      </c>
      <c r="S7107" t="str">
        <f t="shared" ref="S7107:S7170" si="445">IF(N7108&lt;0,"Early",IF(N7108=0,"OnTime","Late"))</f>
        <v>Early</v>
      </c>
      <c r="T7107" t="str">
        <f t="shared" ref="T7107:T7170" si="446">IF(ISBLANK(Q7107),"One-time","Frequent Borrower")</f>
        <v>One-time</v>
      </c>
      <c r="U7107" t="str">
        <f t="shared" ref="U7107:U7170" si="447">IF(OR(H7107=15,H7107=30),"Short Term","Long Term")</f>
        <v>Short Term</v>
      </c>
    </row>
    <row r="7108" spans="1:21" x14ac:dyDescent="0.35">
      <c r="A7108" t="s">
        <v>1517</v>
      </c>
      <c r="B7108">
        <v>301924851</v>
      </c>
      <c r="C7108">
        <v>2</v>
      </c>
      <c r="D7108" s="2">
        <v>42888.525833333333</v>
      </c>
      <c r="E7108" s="2">
        <v>42888.484097222223</v>
      </c>
      <c r="F7108">
        <v>10000</v>
      </c>
      <c r="G7108">
        <v>11500</v>
      </c>
      <c r="H7108">
        <v>15</v>
      </c>
      <c r="I7108" s="2">
        <v>42896.558634259258</v>
      </c>
      <c r="J7108" t="s">
        <v>18</v>
      </c>
      <c r="K7108" s="2">
        <v>42905</v>
      </c>
      <c r="L7108" s="2">
        <v>42896.551585648151</v>
      </c>
      <c r="M7108">
        <v>8</v>
      </c>
      <c r="N7108">
        <v>-9</v>
      </c>
      <c r="O7108">
        <v>-7</v>
      </c>
      <c r="P7108">
        <v>15</v>
      </c>
      <c r="Q7108">
        <v>36</v>
      </c>
      <c r="R7108" t="str">
        <f t="shared" si="444"/>
        <v>Early</v>
      </c>
      <c r="S7108" t="str">
        <f t="shared" si="445"/>
        <v>Early</v>
      </c>
      <c r="T7108" t="str">
        <f t="shared" si="446"/>
        <v>Frequent Borrower</v>
      </c>
      <c r="U7108" t="str">
        <f t="shared" si="447"/>
        <v>Short Term</v>
      </c>
    </row>
    <row r="7109" spans="1:21" x14ac:dyDescent="0.35">
      <c r="A7109" t="s">
        <v>1517</v>
      </c>
      <c r="B7109">
        <v>301956443</v>
      </c>
      <c r="C7109">
        <v>3</v>
      </c>
      <c r="D7109" s="2">
        <v>42915.647766203707</v>
      </c>
      <c r="E7109" s="2">
        <v>42915.60601851852</v>
      </c>
      <c r="F7109">
        <v>10000</v>
      </c>
      <c r="G7109">
        <v>13000</v>
      </c>
      <c r="H7109">
        <v>30</v>
      </c>
      <c r="I7109" s="2">
        <v>42943.518923611111</v>
      </c>
      <c r="J7109" t="s">
        <v>18</v>
      </c>
      <c r="K7109" s="2">
        <v>42947</v>
      </c>
      <c r="L7109" s="2">
        <v>42943.511874999997</v>
      </c>
      <c r="M7109">
        <v>27</v>
      </c>
      <c r="N7109">
        <v>-4</v>
      </c>
      <c r="O7109">
        <v>-3</v>
      </c>
      <c r="P7109">
        <v>30</v>
      </c>
      <c r="Q7109">
        <v>27</v>
      </c>
      <c r="R7109" t="str">
        <f t="shared" si="444"/>
        <v>Early</v>
      </c>
      <c r="S7109" t="str">
        <f t="shared" si="445"/>
        <v>Early</v>
      </c>
      <c r="T7109" t="str">
        <f t="shared" si="446"/>
        <v>Frequent Borrower</v>
      </c>
      <c r="U7109" t="str">
        <f t="shared" si="447"/>
        <v>Short Term</v>
      </c>
    </row>
    <row r="7110" spans="1:21" x14ac:dyDescent="0.35">
      <c r="A7110" t="s">
        <v>1518</v>
      </c>
      <c r="B7110">
        <v>301952281</v>
      </c>
      <c r="C7110">
        <v>1</v>
      </c>
      <c r="D7110" s="2">
        <v>42912.550486111111</v>
      </c>
      <c r="E7110" s="2">
        <v>42912.508043981477</v>
      </c>
      <c r="F7110">
        <v>10000</v>
      </c>
      <c r="G7110">
        <v>13000</v>
      </c>
      <c r="H7110">
        <v>30</v>
      </c>
      <c r="I7110" s="2">
        <v>42937.545034722221</v>
      </c>
      <c r="J7110" t="s">
        <v>18</v>
      </c>
      <c r="K7110" s="2">
        <v>42942</v>
      </c>
      <c r="L7110" s="2">
        <v>42937.537986111107</v>
      </c>
      <c r="M7110">
        <v>24</v>
      </c>
      <c r="N7110">
        <v>-5</v>
      </c>
      <c r="O7110">
        <v>-6</v>
      </c>
      <c r="P7110">
        <v>30</v>
      </c>
      <c r="R7110" t="str">
        <f t="shared" si="444"/>
        <v>Early</v>
      </c>
      <c r="S7110" t="str">
        <f t="shared" si="445"/>
        <v>OnTime</v>
      </c>
      <c r="T7110" t="str">
        <f t="shared" si="446"/>
        <v>One-time</v>
      </c>
      <c r="U7110" t="str">
        <f t="shared" si="447"/>
        <v>Short Term</v>
      </c>
    </row>
    <row r="7111" spans="1:21" x14ac:dyDescent="0.35">
      <c r="A7111" t="s">
        <v>1519</v>
      </c>
      <c r="B7111">
        <v>301954569</v>
      </c>
      <c r="C7111">
        <v>1</v>
      </c>
      <c r="D7111" s="2">
        <v>42914.49428240741</v>
      </c>
      <c r="E7111" s="2">
        <v>42914.451805555553</v>
      </c>
      <c r="F7111">
        <v>10000</v>
      </c>
      <c r="G7111">
        <v>13000</v>
      </c>
      <c r="H7111">
        <v>30</v>
      </c>
      <c r="I7111" s="2">
        <v>42944.099548611113</v>
      </c>
      <c r="J7111" t="s">
        <v>18</v>
      </c>
      <c r="K7111" s="2">
        <v>42944</v>
      </c>
      <c r="L7111" s="2">
        <v>42944.074745370373</v>
      </c>
      <c r="M7111">
        <v>29</v>
      </c>
      <c r="N7111">
        <v>0</v>
      </c>
      <c r="O7111">
        <v>-1</v>
      </c>
      <c r="P7111">
        <v>30</v>
      </c>
      <c r="R7111" t="str">
        <f t="shared" si="444"/>
        <v>OnTime</v>
      </c>
      <c r="S7111" t="str">
        <f t="shared" si="445"/>
        <v>Early</v>
      </c>
      <c r="T7111" t="str">
        <f t="shared" si="446"/>
        <v>One-time</v>
      </c>
      <c r="U7111" t="str">
        <f t="shared" si="447"/>
        <v>Short Term</v>
      </c>
    </row>
    <row r="7112" spans="1:21" x14ac:dyDescent="0.35">
      <c r="A7112" t="s">
        <v>1520</v>
      </c>
      <c r="B7112">
        <v>301955529</v>
      </c>
      <c r="C7112">
        <v>1</v>
      </c>
      <c r="D7112" s="2">
        <v>42915.00199074074</v>
      </c>
      <c r="E7112" s="2">
        <v>42914.959502314807</v>
      </c>
      <c r="F7112">
        <v>10000</v>
      </c>
      <c r="G7112">
        <v>13000</v>
      </c>
      <c r="H7112">
        <v>30</v>
      </c>
      <c r="I7112" s="2">
        <v>42920.870069444441</v>
      </c>
      <c r="J7112" t="s">
        <v>18</v>
      </c>
      <c r="K7112" s="2">
        <v>42947</v>
      </c>
      <c r="L7112" s="2">
        <v>42920.863009259258</v>
      </c>
      <c r="M7112">
        <v>5</v>
      </c>
      <c r="N7112">
        <v>-27</v>
      </c>
      <c r="O7112">
        <v>-25</v>
      </c>
      <c r="P7112">
        <v>30</v>
      </c>
      <c r="R7112" t="str">
        <f t="shared" si="444"/>
        <v>Early</v>
      </c>
      <c r="S7112" t="str">
        <f t="shared" si="445"/>
        <v>Early</v>
      </c>
      <c r="T7112" t="str">
        <f t="shared" si="446"/>
        <v>One-time</v>
      </c>
      <c r="U7112" t="str">
        <f t="shared" si="447"/>
        <v>Short Term</v>
      </c>
    </row>
    <row r="7113" spans="1:21" x14ac:dyDescent="0.35">
      <c r="A7113" t="s">
        <v>1521</v>
      </c>
      <c r="B7113">
        <v>301664324</v>
      </c>
      <c r="C7113">
        <v>1</v>
      </c>
      <c r="D7113" s="2">
        <v>42581.382175925923</v>
      </c>
      <c r="E7113" s="2">
        <v>42581.340381944443</v>
      </c>
      <c r="F7113">
        <v>10000</v>
      </c>
      <c r="G7113">
        <v>13000</v>
      </c>
      <c r="H7113">
        <v>30</v>
      </c>
      <c r="I7113" s="2">
        <v>42604.435324074067</v>
      </c>
      <c r="J7113" t="s">
        <v>18</v>
      </c>
      <c r="K7113" s="2">
        <v>42611</v>
      </c>
      <c r="L7113" s="2">
        <v>42604.424861111111</v>
      </c>
      <c r="M7113">
        <v>23</v>
      </c>
      <c r="N7113">
        <v>-7</v>
      </c>
      <c r="O7113">
        <v>-7</v>
      </c>
      <c r="P7113">
        <v>30</v>
      </c>
      <c r="R7113" t="str">
        <f t="shared" si="444"/>
        <v>Early</v>
      </c>
      <c r="S7113" t="str">
        <f t="shared" si="445"/>
        <v>Early</v>
      </c>
      <c r="T7113" t="str">
        <f t="shared" si="446"/>
        <v>One-time</v>
      </c>
      <c r="U7113" t="str">
        <f t="shared" si="447"/>
        <v>Short Term</v>
      </c>
    </row>
    <row r="7114" spans="1:21" x14ac:dyDescent="0.35">
      <c r="A7114" t="s">
        <v>1521</v>
      </c>
      <c r="B7114">
        <v>301718834</v>
      </c>
      <c r="C7114">
        <v>2</v>
      </c>
      <c r="D7114" s="2">
        <v>42630.594826388893</v>
      </c>
      <c r="E7114" s="2">
        <v>42630.553067129629</v>
      </c>
      <c r="F7114">
        <v>10000</v>
      </c>
      <c r="G7114">
        <v>11500</v>
      </c>
      <c r="H7114">
        <v>15</v>
      </c>
      <c r="I7114" s="2">
        <v>42633.005358796298</v>
      </c>
      <c r="J7114" t="s">
        <v>18</v>
      </c>
      <c r="K7114" s="2">
        <v>42646</v>
      </c>
      <c r="L7114" s="2">
        <v>42632.635208333333</v>
      </c>
      <c r="M7114">
        <v>2</v>
      </c>
      <c r="N7114">
        <v>-14</v>
      </c>
      <c r="O7114">
        <v>-13</v>
      </c>
      <c r="P7114">
        <v>15</v>
      </c>
      <c r="Q7114">
        <v>49</v>
      </c>
      <c r="R7114" t="str">
        <f t="shared" si="444"/>
        <v>Early</v>
      </c>
      <c r="S7114" t="str">
        <f t="shared" si="445"/>
        <v>Early</v>
      </c>
      <c r="T7114" t="str">
        <f t="shared" si="446"/>
        <v>Frequent Borrower</v>
      </c>
      <c r="U7114" t="str">
        <f t="shared" si="447"/>
        <v>Short Term</v>
      </c>
    </row>
    <row r="7115" spans="1:21" x14ac:dyDescent="0.35">
      <c r="A7115" t="s">
        <v>1521</v>
      </c>
      <c r="B7115">
        <v>301748286</v>
      </c>
      <c r="C7115">
        <v>3</v>
      </c>
      <c r="D7115" s="2">
        <v>42665.742384259262</v>
      </c>
      <c r="E7115" s="2">
        <v>42665.700601851851</v>
      </c>
      <c r="F7115">
        <v>20000</v>
      </c>
      <c r="G7115">
        <v>24500</v>
      </c>
      <c r="H7115">
        <v>30</v>
      </c>
      <c r="I7115" s="2">
        <v>42694.121331018519</v>
      </c>
      <c r="J7115" t="s">
        <v>18</v>
      </c>
      <c r="K7115" s="2">
        <v>42695</v>
      </c>
      <c r="L7115" s="2">
        <v>42694.11078703704</v>
      </c>
      <c r="M7115">
        <v>28</v>
      </c>
      <c r="N7115">
        <v>-1</v>
      </c>
      <c r="O7115">
        <v>-2</v>
      </c>
      <c r="P7115">
        <v>22.5</v>
      </c>
      <c r="Q7115">
        <v>35</v>
      </c>
      <c r="R7115" t="str">
        <f t="shared" si="444"/>
        <v>Early</v>
      </c>
      <c r="S7115" t="str">
        <f t="shared" si="445"/>
        <v>Early</v>
      </c>
      <c r="T7115" t="str">
        <f t="shared" si="446"/>
        <v>Frequent Borrower</v>
      </c>
      <c r="U7115" t="str">
        <f t="shared" si="447"/>
        <v>Short Term</v>
      </c>
    </row>
    <row r="7116" spans="1:21" x14ac:dyDescent="0.35">
      <c r="A7116" t="s">
        <v>1521</v>
      </c>
      <c r="B7116">
        <v>301768873</v>
      </c>
      <c r="C7116">
        <v>4</v>
      </c>
      <c r="D7116" s="2">
        <v>42707.555150462962</v>
      </c>
      <c r="E7116" s="2">
        <v>42707.512638888889</v>
      </c>
      <c r="F7116">
        <v>20000</v>
      </c>
      <c r="G7116">
        <v>23800</v>
      </c>
      <c r="H7116">
        <v>30</v>
      </c>
      <c r="I7116" s="2">
        <v>42734.381168981483</v>
      </c>
      <c r="J7116" t="s">
        <v>18</v>
      </c>
      <c r="K7116" s="2">
        <v>42737</v>
      </c>
      <c r="L7116" s="2">
        <v>42734.370648148149</v>
      </c>
      <c r="M7116">
        <v>26</v>
      </c>
      <c r="N7116">
        <v>-3</v>
      </c>
      <c r="O7116">
        <v>-4</v>
      </c>
      <c r="P7116">
        <v>19</v>
      </c>
      <c r="Q7116">
        <v>41</v>
      </c>
      <c r="R7116" t="str">
        <f t="shared" si="444"/>
        <v>Early</v>
      </c>
      <c r="S7116" t="str">
        <f t="shared" si="445"/>
        <v>Early</v>
      </c>
      <c r="T7116" t="str">
        <f t="shared" si="446"/>
        <v>Frequent Borrower</v>
      </c>
      <c r="U7116" t="str">
        <f t="shared" si="447"/>
        <v>Short Term</v>
      </c>
    </row>
    <row r="7117" spans="1:21" x14ac:dyDescent="0.35">
      <c r="A7117" t="s">
        <v>1521</v>
      </c>
      <c r="B7117">
        <v>301784195</v>
      </c>
      <c r="C7117">
        <v>5</v>
      </c>
      <c r="D7117" s="2">
        <v>42734.418310185189</v>
      </c>
      <c r="E7117" s="2">
        <v>42734.376527777778</v>
      </c>
      <c r="F7117">
        <v>30000</v>
      </c>
      <c r="G7117">
        <v>34400</v>
      </c>
      <c r="H7117">
        <v>30</v>
      </c>
      <c r="I7117" s="2">
        <v>42753.437569444453</v>
      </c>
      <c r="J7117" t="s">
        <v>18</v>
      </c>
      <c r="K7117" s="2">
        <v>42765</v>
      </c>
      <c r="L7117" s="2">
        <v>42753.427037037043</v>
      </c>
      <c r="M7117">
        <v>19</v>
      </c>
      <c r="N7117">
        <v>-12</v>
      </c>
      <c r="O7117">
        <v>-11</v>
      </c>
      <c r="P7117">
        <v>14.66666666666667</v>
      </c>
      <c r="Q7117">
        <v>26</v>
      </c>
      <c r="R7117" t="str">
        <f t="shared" si="444"/>
        <v>Early</v>
      </c>
      <c r="S7117" t="str">
        <f t="shared" si="445"/>
        <v>Early</v>
      </c>
      <c r="T7117" t="str">
        <f t="shared" si="446"/>
        <v>Frequent Borrower</v>
      </c>
      <c r="U7117" t="str">
        <f t="shared" si="447"/>
        <v>Short Term</v>
      </c>
    </row>
    <row r="7118" spans="1:21" x14ac:dyDescent="0.35">
      <c r="A7118" t="s">
        <v>1521</v>
      </c>
      <c r="B7118">
        <v>301795868</v>
      </c>
      <c r="C7118">
        <v>6</v>
      </c>
      <c r="D7118" s="2">
        <v>42753.438518518517</v>
      </c>
      <c r="E7118" s="2">
        <v>42753.396770833337</v>
      </c>
      <c r="F7118">
        <v>30000</v>
      </c>
      <c r="G7118">
        <v>34400</v>
      </c>
      <c r="H7118">
        <v>30</v>
      </c>
      <c r="I7118" s="2">
        <v>42760.40697916667</v>
      </c>
      <c r="J7118" t="s">
        <v>18</v>
      </c>
      <c r="K7118" s="2">
        <v>42783</v>
      </c>
      <c r="L7118" s="2">
        <v>42760.39644675926</v>
      </c>
      <c r="M7118">
        <v>6</v>
      </c>
      <c r="N7118">
        <v>-23</v>
      </c>
      <c r="O7118">
        <v>-24</v>
      </c>
      <c r="P7118">
        <v>14.66666666666667</v>
      </c>
      <c r="Q7118">
        <v>19</v>
      </c>
      <c r="R7118" t="str">
        <f t="shared" si="444"/>
        <v>Early</v>
      </c>
      <c r="S7118" t="str">
        <f t="shared" si="445"/>
        <v>Early</v>
      </c>
      <c r="T7118" t="str">
        <f t="shared" si="446"/>
        <v>Frequent Borrower</v>
      </c>
      <c r="U7118" t="str">
        <f t="shared" si="447"/>
        <v>Short Term</v>
      </c>
    </row>
    <row r="7119" spans="1:21" x14ac:dyDescent="0.35">
      <c r="A7119" t="s">
        <v>1521</v>
      </c>
      <c r="B7119">
        <v>301801583</v>
      </c>
      <c r="C7119">
        <v>7</v>
      </c>
      <c r="D7119" s="2">
        <v>42760.532673611109</v>
      </c>
      <c r="E7119" s="2">
        <v>42760.490914351853</v>
      </c>
      <c r="F7119">
        <v>30000</v>
      </c>
      <c r="G7119">
        <v>34400</v>
      </c>
      <c r="H7119">
        <v>30</v>
      </c>
      <c r="I7119" s="2">
        <v>42787.444652777784</v>
      </c>
      <c r="J7119" t="s">
        <v>18</v>
      </c>
      <c r="K7119" s="2">
        <v>42790</v>
      </c>
      <c r="L7119" s="2">
        <v>42787.434108796297</v>
      </c>
      <c r="M7119">
        <v>26</v>
      </c>
      <c r="N7119">
        <v>-3</v>
      </c>
      <c r="O7119">
        <v>-4</v>
      </c>
      <c r="P7119">
        <v>14.66666666666667</v>
      </c>
      <c r="Q7119">
        <v>7</v>
      </c>
      <c r="R7119" t="str">
        <f t="shared" si="444"/>
        <v>Early</v>
      </c>
      <c r="S7119" t="str">
        <f t="shared" si="445"/>
        <v>OnTime</v>
      </c>
      <c r="T7119" t="str">
        <f t="shared" si="446"/>
        <v>Frequent Borrower</v>
      </c>
      <c r="U7119" t="str">
        <f t="shared" si="447"/>
        <v>Short Term</v>
      </c>
    </row>
    <row r="7120" spans="1:21" x14ac:dyDescent="0.35">
      <c r="A7120" t="s">
        <v>1521</v>
      </c>
      <c r="B7120">
        <v>301823181</v>
      </c>
      <c r="C7120">
        <v>8</v>
      </c>
      <c r="D7120" s="2">
        <v>42787.505532407413</v>
      </c>
      <c r="E7120" s="2">
        <v>42787.463773148149</v>
      </c>
      <c r="F7120">
        <v>40000</v>
      </c>
      <c r="G7120">
        <v>44800</v>
      </c>
      <c r="H7120">
        <v>30</v>
      </c>
      <c r="I7120" s="2">
        <v>42818.483958333331</v>
      </c>
      <c r="J7120" t="s">
        <v>18</v>
      </c>
      <c r="K7120" s="2">
        <v>42817</v>
      </c>
      <c r="L7120" s="2">
        <v>42817</v>
      </c>
      <c r="M7120">
        <v>30</v>
      </c>
      <c r="N7120">
        <v>0</v>
      </c>
      <c r="O7120">
        <v>0</v>
      </c>
      <c r="P7120">
        <v>12</v>
      </c>
      <c r="Q7120">
        <v>26</v>
      </c>
      <c r="R7120" t="str">
        <f t="shared" si="444"/>
        <v>OnTime</v>
      </c>
      <c r="S7120" t="str">
        <f t="shared" si="445"/>
        <v>Early</v>
      </c>
      <c r="T7120" t="str">
        <f t="shared" si="446"/>
        <v>Frequent Borrower</v>
      </c>
      <c r="U7120" t="str">
        <f t="shared" si="447"/>
        <v>Short Term</v>
      </c>
    </row>
    <row r="7121" spans="1:21" x14ac:dyDescent="0.35">
      <c r="A7121" t="s">
        <v>1521</v>
      </c>
      <c r="B7121">
        <v>301845621</v>
      </c>
      <c r="C7121">
        <v>9</v>
      </c>
      <c r="D7121" s="2">
        <v>42818.485289351847</v>
      </c>
      <c r="E7121" s="2">
        <v>42818.443472222221</v>
      </c>
      <c r="F7121">
        <v>40000</v>
      </c>
      <c r="G7121">
        <v>44800</v>
      </c>
      <c r="H7121">
        <v>30</v>
      </c>
      <c r="I7121" s="2">
        <v>42846.663564814808</v>
      </c>
      <c r="J7121" t="s">
        <v>18</v>
      </c>
      <c r="K7121" s="2">
        <v>42849</v>
      </c>
      <c r="L7121" s="2">
        <v>42846.652986111112</v>
      </c>
      <c r="M7121">
        <v>28</v>
      </c>
      <c r="N7121">
        <v>-3</v>
      </c>
      <c r="O7121">
        <v>-2</v>
      </c>
      <c r="P7121">
        <v>12</v>
      </c>
      <c r="Q7121">
        <v>30</v>
      </c>
      <c r="R7121" t="str">
        <f t="shared" si="444"/>
        <v>Early</v>
      </c>
      <c r="S7121" t="str">
        <f t="shared" si="445"/>
        <v>Early</v>
      </c>
      <c r="T7121" t="str">
        <f t="shared" si="446"/>
        <v>Frequent Borrower</v>
      </c>
      <c r="U7121" t="str">
        <f t="shared" si="447"/>
        <v>Short Term</v>
      </c>
    </row>
    <row r="7122" spans="1:21" x14ac:dyDescent="0.35">
      <c r="A7122" t="s">
        <v>1521</v>
      </c>
      <c r="B7122">
        <v>301875992</v>
      </c>
      <c r="C7122">
        <v>10</v>
      </c>
      <c r="D7122" s="2">
        <v>42846.674490740741</v>
      </c>
      <c r="E7122" s="2">
        <v>42846.632754629631</v>
      </c>
      <c r="F7122">
        <v>40000</v>
      </c>
      <c r="G7122">
        <v>44800</v>
      </c>
      <c r="H7122">
        <v>30</v>
      </c>
      <c r="I7122" s="2">
        <v>42874.565659722219</v>
      </c>
      <c r="J7122" t="s">
        <v>18</v>
      </c>
      <c r="K7122" s="2">
        <v>42877</v>
      </c>
      <c r="L7122" s="2">
        <v>42874.555138888893</v>
      </c>
      <c r="M7122">
        <v>27</v>
      </c>
      <c r="N7122">
        <v>-3</v>
      </c>
      <c r="O7122">
        <v>-3</v>
      </c>
      <c r="P7122">
        <v>12</v>
      </c>
      <c r="Q7122">
        <v>28</v>
      </c>
      <c r="R7122" t="str">
        <f t="shared" si="444"/>
        <v>Early</v>
      </c>
      <c r="S7122" t="str">
        <f t="shared" si="445"/>
        <v>Early</v>
      </c>
      <c r="T7122" t="str">
        <f t="shared" si="446"/>
        <v>Frequent Borrower</v>
      </c>
      <c r="U7122" t="str">
        <f t="shared" si="447"/>
        <v>Short Term</v>
      </c>
    </row>
    <row r="7123" spans="1:21" x14ac:dyDescent="0.35">
      <c r="A7123" t="s">
        <v>1521</v>
      </c>
      <c r="B7123">
        <v>301934688</v>
      </c>
      <c r="C7123">
        <v>11</v>
      </c>
      <c r="D7123" s="2">
        <v>42897.486875000002</v>
      </c>
      <c r="E7123" s="2">
        <v>42897.445138888892</v>
      </c>
      <c r="F7123">
        <v>50000</v>
      </c>
      <c r="G7123">
        <v>52500</v>
      </c>
      <c r="H7123">
        <v>30</v>
      </c>
      <c r="I7123" s="2">
        <v>42926.483530092592</v>
      </c>
      <c r="J7123" t="s">
        <v>18</v>
      </c>
      <c r="K7123" s="2">
        <v>42928</v>
      </c>
      <c r="L7123" s="2">
        <v>42926.476481481477</v>
      </c>
      <c r="M7123">
        <v>28</v>
      </c>
      <c r="N7123">
        <v>-2</v>
      </c>
      <c r="O7123">
        <v>-2</v>
      </c>
      <c r="P7123">
        <v>5</v>
      </c>
      <c r="Q7123">
        <v>50</v>
      </c>
      <c r="R7123" t="str">
        <f t="shared" si="444"/>
        <v>Early</v>
      </c>
      <c r="S7123" t="str">
        <f t="shared" si="445"/>
        <v>Late</v>
      </c>
      <c r="T7123" t="str">
        <f t="shared" si="446"/>
        <v>Frequent Borrower</v>
      </c>
      <c r="U7123" t="str">
        <f t="shared" si="447"/>
        <v>Short Term</v>
      </c>
    </row>
    <row r="7124" spans="1:21" x14ac:dyDescent="0.35">
      <c r="A7124" t="s">
        <v>1522</v>
      </c>
      <c r="B7124">
        <v>301664707</v>
      </c>
      <c r="C7124">
        <v>1</v>
      </c>
      <c r="D7124" s="2">
        <v>42581.654236111113</v>
      </c>
      <c r="E7124" s="2">
        <v>42581.612442129634</v>
      </c>
      <c r="F7124">
        <v>10000</v>
      </c>
      <c r="G7124">
        <v>13000</v>
      </c>
      <c r="H7124">
        <v>30</v>
      </c>
      <c r="I7124" s="2">
        <v>42612.402905092589</v>
      </c>
      <c r="J7124" t="s">
        <v>18</v>
      </c>
      <c r="K7124" s="2">
        <v>42611</v>
      </c>
      <c r="L7124" s="2">
        <v>42612.391759259262</v>
      </c>
      <c r="M7124">
        <v>30</v>
      </c>
      <c r="N7124">
        <v>1</v>
      </c>
      <c r="O7124">
        <v>0</v>
      </c>
      <c r="P7124">
        <v>30</v>
      </c>
      <c r="R7124" t="str">
        <f t="shared" si="444"/>
        <v>Late</v>
      </c>
      <c r="S7124" t="str">
        <f t="shared" si="445"/>
        <v>Early</v>
      </c>
      <c r="T7124" t="str">
        <f t="shared" si="446"/>
        <v>One-time</v>
      </c>
      <c r="U7124" t="str">
        <f t="shared" si="447"/>
        <v>Short Term</v>
      </c>
    </row>
    <row r="7125" spans="1:21" x14ac:dyDescent="0.35">
      <c r="A7125" t="s">
        <v>1522</v>
      </c>
      <c r="B7125">
        <v>301701494</v>
      </c>
      <c r="C7125">
        <v>2</v>
      </c>
      <c r="D7125" s="2">
        <v>42613.890902777777</v>
      </c>
      <c r="E7125" s="2">
        <v>42613.849166666667</v>
      </c>
      <c r="F7125">
        <v>10000</v>
      </c>
      <c r="G7125">
        <v>13000</v>
      </c>
      <c r="H7125">
        <v>30</v>
      </c>
      <c r="I7125" s="2">
        <v>42642.506064814806</v>
      </c>
      <c r="J7125" t="s">
        <v>18</v>
      </c>
      <c r="K7125" s="2">
        <v>42643</v>
      </c>
      <c r="L7125" s="2">
        <v>42642.495532407411</v>
      </c>
      <c r="M7125">
        <v>28</v>
      </c>
      <c r="N7125">
        <v>-1</v>
      </c>
      <c r="O7125">
        <v>-2</v>
      </c>
      <c r="P7125">
        <v>30</v>
      </c>
      <c r="Q7125">
        <v>32</v>
      </c>
      <c r="R7125" t="str">
        <f t="shared" si="444"/>
        <v>Early</v>
      </c>
      <c r="S7125" t="str">
        <f t="shared" si="445"/>
        <v>Early</v>
      </c>
      <c r="T7125" t="str">
        <f t="shared" si="446"/>
        <v>Frequent Borrower</v>
      </c>
      <c r="U7125" t="str">
        <f t="shared" si="447"/>
        <v>Short Term</v>
      </c>
    </row>
    <row r="7126" spans="1:21" x14ac:dyDescent="0.35">
      <c r="A7126" t="s">
        <v>1522</v>
      </c>
      <c r="B7126">
        <v>301781170</v>
      </c>
      <c r="C7126">
        <v>3</v>
      </c>
      <c r="D7126" s="2">
        <v>42729.373726851853</v>
      </c>
      <c r="E7126" s="2">
        <v>42729.33184027778</v>
      </c>
      <c r="F7126">
        <v>10000</v>
      </c>
      <c r="G7126">
        <v>13000</v>
      </c>
      <c r="H7126">
        <v>30</v>
      </c>
      <c r="I7126" s="2">
        <v>42754.55740740741</v>
      </c>
      <c r="J7126" t="s">
        <v>18</v>
      </c>
      <c r="K7126" s="2">
        <v>42760</v>
      </c>
      <c r="L7126" s="2">
        <v>42754.546875</v>
      </c>
      <c r="M7126">
        <v>25</v>
      </c>
      <c r="N7126">
        <v>-6</v>
      </c>
      <c r="O7126">
        <v>-5</v>
      </c>
      <c r="P7126">
        <v>30</v>
      </c>
      <c r="Q7126">
        <v>115</v>
      </c>
      <c r="R7126" t="str">
        <f t="shared" si="444"/>
        <v>Early</v>
      </c>
      <c r="S7126" t="str">
        <f t="shared" si="445"/>
        <v>OnTime</v>
      </c>
      <c r="T7126" t="str">
        <f t="shared" si="446"/>
        <v>Frequent Borrower</v>
      </c>
      <c r="U7126" t="str">
        <f t="shared" si="447"/>
        <v>Short Term</v>
      </c>
    </row>
    <row r="7127" spans="1:21" x14ac:dyDescent="0.35">
      <c r="A7127" t="s">
        <v>1522</v>
      </c>
      <c r="B7127">
        <v>301796803</v>
      </c>
      <c r="C7127">
        <v>4</v>
      </c>
      <c r="D7127" s="2">
        <v>42754.559861111113</v>
      </c>
      <c r="E7127" s="2">
        <v>42754.518113425933</v>
      </c>
      <c r="F7127">
        <v>15000</v>
      </c>
      <c r="G7127">
        <v>16675</v>
      </c>
      <c r="H7127">
        <v>15</v>
      </c>
      <c r="I7127" s="2">
        <v>42821.466331018521</v>
      </c>
      <c r="J7127" t="s">
        <v>18</v>
      </c>
      <c r="K7127" s="2">
        <v>42769</v>
      </c>
      <c r="L7127" s="2">
        <v>42769</v>
      </c>
      <c r="M7127">
        <v>66</v>
      </c>
      <c r="N7127">
        <v>0</v>
      </c>
      <c r="O7127">
        <v>51</v>
      </c>
      <c r="P7127">
        <v>11.16666666666667</v>
      </c>
      <c r="Q7127">
        <v>25</v>
      </c>
      <c r="R7127" t="str">
        <f t="shared" si="444"/>
        <v>OnTime</v>
      </c>
      <c r="S7127" t="str">
        <f t="shared" si="445"/>
        <v>Early</v>
      </c>
      <c r="T7127" t="str">
        <f t="shared" si="446"/>
        <v>Frequent Borrower</v>
      </c>
      <c r="U7127" t="str">
        <f t="shared" si="447"/>
        <v>Short Term</v>
      </c>
    </row>
    <row r="7128" spans="1:21" x14ac:dyDescent="0.35">
      <c r="A7128" t="s">
        <v>1522</v>
      </c>
      <c r="B7128">
        <v>301856514</v>
      </c>
      <c r="C7128">
        <v>5</v>
      </c>
      <c r="D7128" s="2">
        <v>42830.640879629631</v>
      </c>
      <c r="E7128" s="2">
        <v>42830.599050925928</v>
      </c>
      <c r="F7128">
        <v>15000</v>
      </c>
      <c r="G7128">
        <v>18350</v>
      </c>
      <c r="H7128">
        <v>30</v>
      </c>
      <c r="I7128" s="2">
        <v>42856.961840277778</v>
      </c>
      <c r="J7128" t="s">
        <v>18</v>
      </c>
      <c r="K7128" s="2">
        <v>42860</v>
      </c>
      <c r="L7128" s="2">
        <v>42856.951319444437</v>
      </c>
      <c r="M7128">
        <v>26</v>
      </c>
      <c r="N7128">
        <v>-4</v>
      </c>
      <c r="O7128">
        <v>-4</v>
      </c>
      <c r="P7128">
        <v>22.333333333333329</v>
      </c>
      <c r="Q7128">
        <v>76</v>
      </c>
      <c r="R7128" t="str">
        <f t="shared" si="444"/>
        <v>Early</v>
      </c>
      <c r="S7128" t="str">
        <f t="shared" si="445"/>
        <v>Early</v>
      </c>
      <c r="T7128" t="str">
        <f t="shared" si="446"/>
        <v>Frequent Borrower</v>
      </c>
      <c r="U7128" t="str">
        <f t="shared" si="447"/>
        <v>Short Term</v>
      </c>
    </row>
    <row r="7129" spans="1:21" x14ac:dyDescent="0.35">
      <c r="A7129" t="s">
        <v>1522</v>
      </c>
      <c r="B7129">
        <v>301886504</v>
      </c>
      <c r="C7129">
        <v>6</v>
      </c>
      <c r="D7129" s="2">
        <v>42856.980486111112</v>
      </c>
      <c r="E7129" s="2">
        <v>42856.938738425917</v>
      </c>
      <c r="F7129">
        <v>20000</v>
      </c>
      <c r="G7129">
        <v>23800</v>
      </c>
      <c r="H7129">
        <v>30</v>
      </c>
      <c r="I7129" s="2">
        <v>42884.646226851852</v>
      </c>
      <c r="J7129" t="s">
        <v>18</v>
      </c>
      <c r="K7129" s="2">
        <v>42886</v>
      </c>
      <c r="L7129" s="2">
        <v>42884.639178240737</v>
      </c>
      <c r="M7129">
        <v>27</v>
      </c>
      <c r="N7129">
        <v>-2</v>
      </c>
      <c r="O7129">
        <v>-3</v>
      </c>
      <c r="P7129">
        <v>19</v>
      </c>
      <c r="Q7129">
        <v>26</v>
      </c>
      <c r="R7129" t="str">
        <f t="shared" si="444"/>
        <v>Early</v>
      </c>
      <c r="S7129" t="str">
        <f t="shared" si="445"/>
        <v>Late</v>
      </c>
      <c r="T7129" t="str">
        <f t="shared" si="446"/>
        <v>Frequent Borrower</v>
      </c>
      <c r="U7129" t="str">
        <f t="shared" si="447"/>
        <v>Short Term</v>
      </c>
    </row>
    <row r="7130" spans="1:21" x14ac:dyDescent="0.35">
      <c r="A7130" t="s">
        <v>1522</v>
      </c>
      <c r="B7130">
        <v>301937876</v>
      </c>
      <c r="C7130">
        <v>7</v>
      </c>
      <c r="D7130" s="2">
        <v>42899.986724537041</v>
      </c>
      <c r="E7130" s="2">
        <v>42899.944965277777</v>
      </c>
      <c r="F7130">
        <v>10000</v>
      </c>
      <c r="G7130">
        <v>10750</v>
      </c>
      <c r="H7130">
        <v>15</v>
      </c>
      <c r="I7130" s="2">
        <v>42916.603958333333</v>
      </c>
      <c r="J7130" t="s">
        <v>18</v>
      </c>
      <c r="K7130" s="2">
        <v>42914</v>
      </c>
      <c r="L7130" s="2">
        <v>42916.596909722219</v>
      </c>
      <c r="M7130">
        <v>16</v>
      </c>
      <c r="N7130">
        <v>2</v>
      </c>
      <c r="O7130">
        <v>1</v>
      </c>
      <c r="P7130">
        <v>7.5</v>
      </c>
      <c r="Q7130">
        <v>43</v>
      </c>
      <c r="R7130" t="str">
        <f t="shared" si="444"/>
        <v>Late</v>
      </c>
      <c r="S7130" t="str">
        <f t="shared" si="445"/>
        <v>Early</v>
      </c>
      <c r="T7130" t="str">
        <f t="shared" si="446"/>
        <v>Frequent Borrower</v>
      </c>
      <c r="U7130" t="str">
        <f t="shared" si="447"/>
        <v>Short Term</v>
      </c>
    </row>
    <row r="7131" spans="1:21" x14ac:dyDescent="0.35">
      <c r="A7131" t="s">
        <v>1523</v>
      </c>
      <c r="B7131">
        <v>301754501</v>
      </c>
      <c r="C7131">
        <v>1</v>
      </c>
      <c r="D7131" s="2">
        <v>42678.584722222222</v>
      </c>
      <c r="E7131" s="2">
        <v>42678.542824074073</v>
      </c>
      <c r="F7131">
        <v>10000</v>
      </c>
      <c r="G7131">
        <v>11500</v>
      </c>
      <c r="H7131">
        <v>15</v>
      </c>
      <c r="I7131" s="2">
        <v>42690.216504629629</v>
      </c>
      <c r="J7131" t="s">
        <v>18</v>
      </c>
      <c r="K7131" s="2">
        <v>42695</v>
      </c>
      <c r="L7131" s="2">
        <v>42690.205960648149</v>
      </c>
      <c r="M7131">
        <v>11</v>
      </c>
      <c r="N7131">
        <v>-5</v>
      </c>
      <c r="O7131">
        <v>-4</v>
      </c>
      <c r="P7131">
        <v>15</v>
      </c>
      <c r="R7131" t="str">
        <f t="shared" si="444"/>
        <v>Early</v>
      </c>
      <c r="S7131" t="str">
        <f t="shared" si="445"/>
        <v>Early</v>
      </c>
      <c r="T7131" t="str">
        <f t="shared" si="446"/>
        <v>One-time</v>
      </c>
      <c r="U7131" t="str">
        <f t="shared" si="447"/>
        <v>Short Term</v>
      </c>
    </row>
    <row r="7132" spans="1:21" x14ac:dyDescent="0.35">
      <c r="A7132" t="s">
        <v>1523</v>
      </c>
      <c r="B7132">
        <v>301760091</v>
      </c>
      <c r="C7132">
        <v>2</v>
      </c>
      <c r="D7132" s="2">
        <v>42690.545856481483</v>
      </c>
      <c r="E7132" s="2">
        <v>42690.504050925927</v>
      </c>
      <c r="F7132">
        <v>10000</v>
      </c>
      <c r="G7132">
        <v>13000</v>
      </c>
      <c r="H7132">
        <v>30</v>
      </c>
      <c r="I7132" s="2">
        <v>42718.523831018523</v>
      </c>
      <c r="J7132" t="s">
        <v>18</v>
      </c>
      <c r="K7132" s="2">
        <v>42720</v>
      </c>
      <c r="L7132" s="2">
        <v>42718.513298611113</v>
      </c>
      <c r="M7132">
        <v>27</v>
      </c>
      <c r="N7132">
        <v>-2</v>
      </c>
      <c r="O7132">
        <v>-3</v>
      </c>
      <c r="P7132">
        <v>30</v>
      </c>
      <c r="Q7132">
        <v>11</v>
      </c>
      <c r="R7132" t="str">
        <f t="shared" si="444"/>
        <v>Early</v>
      </c>
      <c r="S7132" t="str">
        <f t="shared" si="445"/>
        <v>Early</v>
      </c>
      <c r="T7132" t="str">
        <f t="shared" si="446"/>
        <v>Frequent Borrower</v>
      </c>
      <c r="U7132" t="str">
        <f t="shared" si="447"/>
        <v>Short Term</v>
      </c>
    </row>
    <row r="7133" spans="1:21" x14ac:dyDescent="0.35">
      <c r="A7133" t="s">
        <v>1523</v>
      </c>
      <c r="B7133">
        <v>301773693</v>
      </c>
      <c r="C7133">
        <v>3</v>
      </c>
      <c r="D7133" s="2">
        <v>42718.609305555547</v>
      </c>
      <c r="E7133" s="2">
        <v>42718.567523148151</v>
      </c>
      <c r="F7133">
        <v>10000</v>
      </c>
      <c r="G7133">
        <v>11500</v>
      </c>
      <c r="H7133">
        <v>15</v>
      </c>
      <c r="I7133" s="2">
        <v>42719.497083333343</v>
      </c>
      <c r="J7133" t="s">
        <v>18</v>
      </c>
      <c r="K7133" s="2">
        <v>42733</v>
      </c>
      <c r="L7133" s="2">
        <v>42719.486562500002</v>
      </c>
      <c r="M7133">
        <v>0</v>
      </c>
      <c r="N7133">
        <v>-14</v>
      </c>
      <c r="O7133">
        <v>-15</v>
      </c>
      <c r="P7133">
        <v>15</v>
      </c>
      <c r="Q7133">
        <v>28</v>
      </c>
      <c r="R7133" t="str">
        <f t="shared" si="444"/>
        <v>Early</v>
      </c>
      <c r="S7133" t="str">
        <f t="shared" si="445"/>
        <v>Early</v>
      </c>
      <c r="T7133" t="str">
        <f t="shared" si="446"/>
        <v>Frequent Borrower</v>
      </c>
      <c r="U7133" t="str">
        <f t="shared" si="447"/>
        <v>Short Term</v>
      </c>
    </row>
    <row r="7134" spans="1:21" x14ac:dyDescent="0.35">
      <c r="A7134" t="s">
        <v>1523</v>
      </c>
      <c r="B7134">
        <v>301775120</v>
      </c>
      <c r="C7134">
        <v>4</v>
      </c>
      <c r="D7134" s="2">
        <v>42720.507199074083</v>
      </c>
      <c r="E7134" s="2">
        <v>42720.465416666673</v>
      </c>
      <c r="F7134">
        <v>10000</v>
      </c>
      <c r="G7134">
        <v>11500</v>
      </c>
      <c r="H7134">
        <v>15</v>
      </c>
      <c r="I7134" s="2">
        <v>42723.649340277778</v>
      </c>
      <c r="J7134" t="s">
        <v>18</v>
      </c>
      <c r="K7134" s="2">
        <v>42737</v>
      </c>
      <c r="L7134" s="2">
        <v>42723.638819444437</v>
      </c>
      <c r="M7134">
        <v>3</v>
      </c>
      <c r="N7134">
        <v>-14</v>
      </c>
      <c r="O7134">
        <v>-12</v>
      </c>
      <c r="P7134">
        <v>15</v>
      </c>
      <c r="Q7134">
        <v>1</v>
      </c>
      <c r="R7134" t="str">
        <f t="shared" si="444"/>
        <v>Early</v>
      </c>
      <c r="S7134" t="str">
        <f t="shared" si="445"/>
        <v>Early</v>
      </c>
      <c r="T7134" t="str">
        <f t="shared" si="446"/>
        <v>Frequent Borrower</v>
      </c>
      <c r="U7134" t="str">
        <f t="shared" si="447"/>
        <v>Short Term</v>
      </c>
    </row>
    <row r="7135" spans="1:21" x14ac:dyDescent="0.35">
      <c r="A7135" t="s">
        <v>1523</v>
      </c>
      <c r="B7135">
        <v>301776562</v>
      </c>
      <c r="C7135">
        <v>5</v>
      </c>
      <c r="D7135" s="2">
        <v>42723.656238425923</v>
      </c>
      <c r="E7135" s="2">
        <v>42723.61445601852</v>
      </c>
      <c r="F7135">
        <v>20000</v>
      </c>
      <c r="G7135">
        <v>21900</v>
      </c>
      <c r="H7135">
        <v>15</v>
      </c>
      <c r="I7135" s="2">
        <v>42733.610046296293</v>
      </c>
      <c r="J7135" t="s">
        <v>18</v>
      </c>
      <c r="K7135" s="2">
        <v>42738</v>
      </c>
      <c r="L7135" s="2">
        <v>42733.59952546296</v>
      </c>
      <c r="M7135">
        <v>9</v>
      </c>
      <c r="N7135">
        <v>-5</v>
      </c>
      <c r="O7135">
        <v>-6</v>
      </c>
      <c r="P7135">
        <v>9.5</v>
      </c>
      <c r="Q7135">
        <v>3</v>
      </c>
      <c r="R7135" t="str">
        <f t="shared" si="444"/>
        <v>Early</v>
      </c>
      <c r="S7135" t="str">
        <f t="shared" si="445"/>
        <v>Late</v>
      </c>
      <c r="T7135" t="str">
        <f t="shared" si="446"/>
        <v>Frequent Borrower</v>
      </c>
      <c r="U7135" t="str">
        <f t="shared" si="447"/>
        <v>Short Term</v>
      </c>
    </row>
    <row r="7136" spans="1:21" x14ac:dyDescent="0.35">
      <c r="A7136" t="s">
        <v>1523</v>
      </c>
      <c r="B7136">
        <v>301783705</v>
      </c>
      <c r="C7136">
        <v>6</v>
      </c>
      <c r="D7136" s="2">
        <v>42733.611168981479</v>
      </c>
      <c r="E7136" s="2">
        <v>42733.569363425922</v>
      </c>
      <c r="F7136">
        <v>20000</v>
      </c>
      <c r="G7136">
        <v>23800</v>
      </c>
      <c r="H7136">
        <v>30</v>
      </c>
      <c r="I7136" s="2">
        <v>42772.577627314808</v>
      </c>
      <c r="J7136" t="s">
        <v>18</v>
      </c>
      <c r="K7136" s="2">
        <v>42765</v>
      </c>
      <c r="L7136" s="2">
        <v>42772.567106481481</v>
      </c>
      <c r="M7136">
        <v>38</v>
      </c>
      <c r="N7136">
        <v>7</v>
      </c>
      <c r="O7136">
        <v>8</v>
      </c>
      <c r="P7136">
        <v>19</v>
      </c>
      <c r="Q7136">
        <v>9</v>
      </c>
      <c r="R7136" t="str">
        <f t="shared" si="444"/>
        <v>Late</v>
      </c>
      <c r="S7136" t="str">
        <f t="shared" si="445"/>
        <v>Early</v>
      </c>
      <c r="T7136" t="str">
        <f t="shared" si="446"/>
        <v>Frequent Borrower</v>
      </c>
      <c r="U7136" t="str">
        <f t="shared" si="447"/>
        <v>Short Term</v>
      </c>
    </row>
    <row r="7137" spans="1:21" x14ac:dyDescent="0.35">
      <c r="A7137" t="s">
        <v>1523</v>
      </c>
      <c r="B7137">
        <v>301811924</v>
      </c>
      <c r="C7137">
        <v>7</v>
      </c>
      <c r="D7137" s="2">
        <v>42773.64912037037</v>
      </c>
      <c r="E7137" s="2">
        <v>42773.607268518521</v>
      </c>
      <c r="F7137">
        <v>10000</v>
      </c>
      <c r="G7137">
        <v>13000</v>
      </c>
      <c r="H7137">
        <v>30</v>
      </c>
      <c r="I7137" s="2">
        <v>42801.515775462962</v>
      </c>
      <c r="J7137" t="s">
        <v>18</v>
      </c>
      <c r="K7137" s="2">
        <v>42804</v>
      </c>
      <c r="L7137" s="2">
        <v>42800</v>
      </c>
      <c r="M7137">
        <v>27</v>
      </c>
      <c r="N7137">
        <v>-4</v>
      </c>
      <c r="O7137">
        <v>-3</v>
      </c>
      <c r="P7137">
        <v>30</v>
      </c>
      <c r="Q7137">
        <v>40</v>
      </c>
      <c r="R7137" t="str">
        <f t="shared" si="444"/>
        <v>Early</v>
      </c>
      <c r="S7137" t="str">
        <f t="shared" si="445"/>
        <v>Early</v>
      </c>
      <c r="T7137" t="str">
        <f t="shared" si="446"/>
        <v>Frequent Borrower</v>
      </c>
      <c r="U7137" t="str">
        <f t="shared" si="447"/>
        <v>Short Term</v>
      </c>
    </row>
    <row r="7138" spans="1:21" x14ac:dyDescent="0.35">
      <c r="A7138" t="s">
        <v>1523</v>
      </c>
      <c r="B7138">
        <v>301833202</v>
      </c>
      <c r="C7138">
        <v>8</v>
      </c>
      <c r="D7138" s="2">
        <v>42801.534583333327</v>
      </c>
      <c r="E7138" s="2">
        <v>42801.492847222216</v>
      </c>
      <c r="F7138">
        <v>20000</v>
      </c>
      <c r="G7138">
        <v>23800</v>
      </c>
      <c r="H7138">
        <v>30</v>
      </c>
      <c r="I7138" s="2">
        <v>42830.559502314813</v>
      </c>
      <c r="J7138" t="s">
        <v>18</v>
      </c>
      <c r="K7138" s="2">
        <v>42831</v>
      </c>
      <c r="L7138" s="2">
        <v>42828</v>
      </c>
      <c r="M7138">
        <v>29</v>
      </c>
      <c r="N7138">
        <v>-3</v>
      </c>
      <c r="O7138">
        <v>-1</v>
      </c>
      <c r="P7138">
        <v>19</v>
      </c>
      <c r="Q7138">
        <v>27</v>
      </c>
      <c r="R7138" t="str">
        <f t="shared" si="444"/>
        <v>Early</v>
      </c>
      <c r="S7138" t="str">
        <f t="shared" si="445"/>
        <v>Early</v>
      </c>
      <c r="T7138" t="str">
        <f t="shared" si="446"/>
        <v>Frequent Borrower</v>
      </c>
      <c r="U7138" t="str">
        <f t="shared" si="447"/>
        <v>Short Term</v>
      </c>
    </row>
    <row r="7139" spans="1:21" x14ac:dyDescent="0.35">
      <c r="A7139" t="s">
        <v>1523</v>
      </c>
      <c r="B7139">
        <v>301858939</v>
      </c>
      <c r="C7139">
        <v>9</v>
      </c>
      <c r="D7139" s="2">
        <v>42832.42796296296</v>
      </c>
      <c r="E7139" s="2">
        <v>42832.38621527778</v>
      </c>
      <c r="F7139">
        <v>20000</v>
      </c>
      <c r="G7139">
        <v>23800</v>
      </c>
      <c r="H7139">
        <v>30</v>
      </c>
      <c r="I7139" s="2">
        <v>42860.582407407397</v>
      </c>
      <c r="J7139" t="s">
        <v>18</v>
      </c>
      <c r="K7139" s="2">
        <v>42863</v>
      </c>
      <c r="L7139" s="2">
        <v>42860.571875000001</v>
      </c>
      <c r="M7139">
        <v>28</v>
      </c>
      <c r="N7139">
        <v>-3</v>
      </c>
      <c r="O7139">
        <v>-2</v>
      </c>
      <c r="P7139">
        <v>19</v>
      </c>
      <c r="Q7139">
        <v>30</v>
      </c>
      <c r="R7139" t="str">
        <f t="shared" si="444"/>
        <v>Early</v>
      </c>
      <c r="S7139" t="str">
        <f t="shared" si="445"/>
        <v>Early</v>
      </c>
      <c r="T7139" t="str">
        <f t="shared" si="446"/>
        <v>Frequent Borrower</v>
      </c>
      <c r="U7139" t="str">
        <f t="shared" si="447"/>
        <v>Short Term</v>
      </c>
    </row>
    <row r="7140" spans="1:21" x14ac:dyDescent="0.35">
      <c r="A7140" t="s">
        <v>1523</v>
      </c>
      <c r="B7140">
        <v>301910296</v>
      </c>
      <c r="C7140">
        <v>10</v>
      </c>
      <c r="D7140" s="2">
        <v>42871.824444444443</v>
      </c>
      <c r="E7140" s="2">
        <v>42871.781944444447</v>
      </c>
      <c r="F7140">
        <v>25000</v>
      </c>
      <c r="G7140">
        <v>28750</v>
      </c>
      <c r="H7140">
        <v>30</v>
      </c>
      <c r="I7140" s="2">
        <v>42899.824108796303</v>
      </c>
      <c r="J7140" t="s">
        <v>18</v>
      </c>
      <c r="K7140" s="2">
        <v>42901</v>
      </c>
      <c r="L7140" s="2">
        <v>42899.817048611112</v>
      </c>
      <c r="M7140">
        <v>27</v>
      </c>
      <c r="N7140">
        <v>-2</v>
      </c>
      <c r="O7140">
        <v>-3</v>
      </c>
      <c r="P7140">
        <v>15</v>
      </c>
      <c r="Q7140">
        <v>39</v>
      </c>
      <c r="R7140" t="str">
        <f t="shared" si="444"/>
        <v>Early</v>
      </c>
      <c r="S7140" t="str">
        <f t="shared" si="445"/>
        <v>Early</v>
      </c>
      <c r="T7140" t="str">
        <f t="shared" si="446"/>
        <v>Frequent Borrower</v>
      </c>
      <c r="U7140" t="str">
        <f t="shared" si="447"/>
        <v>Short Term</v>
      </c>
    </row>
    <row r="7141" spans="1:21" x14ac:dyDescent="0.35">
      <c r="A7141" t="s">
        <v>1523</v>
      </c>
      <c r="B7141">
        <v>301937675</v>
      </c>
      <c r="C7141">
        <v>11</v>
      </c>
      <c r="D7141" s="2">
        <v>42899.832476851851</v>
      </c>
      <c r="E7141" s="2">
        <v>42899.790729166663</v>
      </c>
      <c r="F7141">
        <v>30000</v>
      </c>
      <c r="G7141">
        <v>34500</v>
      </c>
      <c r="H7141">
        <v>30</v>
      </c>
      <c r="I7141" s="2">
        <v>42926.660995370366</v>
      </c>
      <c r="J7141" t="s">
        <v>18</v>
      </c>
      <c r="K7141" s="2">
        <v>42929</v>
      </c>
      <c r="L7141" s="2">
        <v>42926.653946759259</v>
      </c>
      <c r="M7141">
        <v>26</v>
      </c>
      <c r="N7141">
        <v>-3</v>
      </c>
      <c r="O7141">
        <v>-4</v>
      </c>
      <c r="P7141">
        <v>15</v>
      </c>
      <c r="Q7141">
        <v>28</v>
      </c>
      <c r="R7141" t="str">
        <f t="shared" si="444"/>
        <v>Early</v>
      </c>
      <c r="S7141" t="str">
        <f t="shared" si="445"/>
        <v>Early</v>
      </c>
      <c r="T7141" t="str">
        <f t="shared" si="446"/>
        <v>Frequent Borrower</v>
      </c>
      <c r="U7141" t="str">
        <f t="shared" si="447"/>
        <v>Short Term</v>
      </c>
    </row>
    <row r="7142" spans="1:21" x14ac:dyDescent="0.35">
      <c r="A7142" t="s">
        <v>1524</v>
      </c>
      <c r="B7142">
        <v>301900775</v>
      </c>
      <c r="C7142">
        <v>1</v>
      </c>
      <c r="D7142" s="2">
        <v>42866.406770833331</v>
      </c>
      <c r="E7142" s="2">
        <v>42866.364953703713</v>
      </c>
      <c r="F7142">
        <v>10000</v>
      </c>
      <c r="G7142">
        <v>13000</v>
      </c>
      <c r="H7142">
        <v>30</v>
      </c>
      <c r="I7142" s="2">
        <v>42892.960810185177</v>
      </c>
      <c r="J7142" t="s">
        <v>18</v>
      </c>
      <c r="K7142" s="2">
        <v>42898</v>
      </c>
      <c r="L7142" s="2">
        <v>42892.953750000001</v>
      </c>
      <c r="M7142">
        <v>26</v>
      </c>
      <c r="N7142">
        <v>-6</v>
      </c>
      <c r="O7142">
        <v>-4</v>
      </c>
      <c r="P7142">
        <v>30</v>
      </c>
      <c r="R7142" t="str">
        <f t="shared" si="444"/>
        <v>Early</v>
      </c>
      <c r="S7142" t="str">
        <f t="shared" si="445"/>
        <v>Early</v>
      </c>
      <c r="T7142" t="str">
        <f t="shared" si="446"/>
        <v>One-time</v>
      </c>
      <c r="U7142" t="str">
        <f t="shared" si="447"/>
        <v>Short Term</v>
      </c>
    </row>
    <row r="7143" spans="1:21" x14ac:dyDescent="0.35">
      <c r="A7143" t="s">
        <v>1524</v>
      </c>
      <c r="B7143">
        <v>301930117</v>
      </c>
      <c r="C7143">
        <v>2</v>
      </c>
      <c r="D7143" s="2">
        <v>42893.60255787037</v>
      </c>
      <c r="E7143" s="2">
        <v>42893.56082175926</v>
      </c>
      <c r="F7143">
        <v>10000</v>
      </c>
      <c r="G7143">
        <v>13000</v>
      </c>
      <c r="H7143">
        <v>30</v>
      </c>
      <c r="I7143" s="2">
        <v>42922.40488425926</v>
      </c>
      <c r="J7143" t="s">
        <v>18</v>
      </c>
      <c r="K7143" s="2">
        <v>42923</v>
      </c>
      <c r="L7143" s="2">
        <v>42922.397835648153</v>
      </c>
      <c r="M7143">
        <v>28</v>
      </c>
      <c r="N7143">
        <v>-1</v>
      </c>
      <c r="O7143">
        <v>-2</v>
      </c>
      <c r="P7143">
        <v>30</v>
      </c>
      <c r="Q7143">
        <v>27</v>
      </c>
      <c r="R7143" t="str">
        <f t="shared" si="444"/>
        <v>Early</v>
      </c>
      <c r="S7143" t="str">
        <f t="shared" si="445"/>
        <v>Early</v>
      </c>
      <c r="T7143" t="str">
        <f t="shared" si="446"/>
        <v>Frequent Borrower</v>
      </c>
      <c r="U7143" t="str">
        <f t="shared" si="447"/>
        <v>Short Term</v>
      </c>
    </row>
    <row r="7144" spans="1:21" x14ac:dyDescent="0.35">
      <c r="A7144" t="s">
        <v>1525</v>
      </c>
      <c r="B7144">
        <v>301898516</v>
      </c>
      <c r="C7144">
        <v>1</v>
      </c>
      <c r="D7144" s="2">
        <v>42865.238182870373</v>
      </c>
      <c r="E7144" s="2">
        <v>42865.195914351847</v>
      </c>
      <c r="F7144">
        <v>10000</v>
      </c>
      <c r="G7144">
        <v>11500</v>
      </c>
      <c r="H7144">
        <v>15</v>
      </c>
      <c r="I7144" s="2">
        <v>42879.732430555552</v>
      </c>
      <c r="J7144" t="s">
        <v>18</v>
      </c>
      <c r="K7144" s="2">
        <v>42880</v>
      </c>
      <c r="L7144" s="2">
        <v>42879.721909722219</v>
      </c>
      <c r="M7144">
        <v>14</v>
      </c>
      <c r="N7144">
        <v>-1</v>
      </c>
      <c r="O7144">
        <v>-1</v>
      </c>
      <c r="P7144">
        <v>15</v>
      </c>
      <c r="R7144" t="str">
        <f t="shared" si="444"/>
        <v>Early</v>
      </c>
      <c r="S7144" t="str">
        <f t="shared" si="445"/>
        <v>Early</v>
      </c>
      <c r="T7144" t="str">
        <f t="shared" si="446"/>
        <v>One-time</v>
      </c>
      <c r="U7144" t="str">
        <f t="shared" si="447"/>
        <v>Short Term</v>
      </c>
    </row>
    <row r="7145" spans="1:21" x14ac:dyDescent="0.35">
      <c r="A7145" t="s">
        <v>1525</v>
      </c>
      <c r="B7145">
        <v>301917716</v>
      </c>
      <c r="C7145">
        <v>2</v>
      </c>
      <c r="D7145" s="2">
        <v>42880.14984953704</v>
      </c>
      <c r="E7145" s="2">
        <v>42880.108113425929</v>
      </c>
      <c r="F7145">
        <v>10000</v>
      </c>
      <c r="G7145">
        <v>11500</v>
      </c>
      <c r="H7145">
        <v>15</v>
      </c>
      <c r="I7145" s="2">
        <v>42893.825104166674</v>
      </c>
      <c r="J7145" t="s">
        <v>18</v>
      </c>
      <c r="K7145" s="2">
        <v>42895</v>
      </c>
      <c r="L7145" s="2">
        <v>42893.818043981482</v>
      </c>
      <c r="M7145">
        <v>13</v>
      </c>
      <c r="N7145">
        <v>-2</v>
      </c>
      <c r="O7145">
        <v>-2</v>
      </c>
      <c r="P7145">
        <v>15</v>
      </c>
      <c r="Q7145">
        <v>14</v>
      </c>
      <c r="R7145" t="str">
        <f t="shared" si="444"/>
        <v>Early</v>
      </c>
      <c r="S7145" t="str">
        <f t="shared" si="445"/>
        <v>Early</v>
      </c>
      <c r="T7145" t="str">
        <f t="shared" si="446"/>
        <v>Frequent Borrower</v>
      </c>
      <c r="U7145" t="str">
        <f t="shared" si="447"/>
        <v>Short Term</v>
      </c>
    </row>
    <row r="7146" spans="1:21" x14ac:dyDescent="0.35">
      <c r="A7146" t="s">
        <v>1525</v>
      </c>
      <c r="B7146">
        <v>301930791</v>
      </c>
      <c r="C7146">
        <v>3</v>
      </c>
      <c r="D7146" s="2">
        <v>42894.119687500002</v>
      </c>
      <c r="E7146" s="2">
        <v>42894.077939814822</v>
      </c>
      <c r="F7146">
        <v>10000</v>
      </c>
      <c r="G7146">
        <v>11500</v>
      </c>
      <c r="H7146">
        <v>15</v>
      </c>
      <c r="I7146" s="2">
        <v>42908.942060185182</v>
      </c>
      <c r="J7146" t="s">
        <v>18</v>
      </c>
      <c r="K7146" s="2">
        <v>42909</v>
      </c>
      <c r="L7146" s="2">
        <v>42908.934999999998</v>
      </c>
      <c r="M7146">
        <v>14</v>
      </c>
      <c r="N7146">
        <v>-1</v>
      </c>
      <c r="O7146">
        <v>-1</v>
      </c>
      <c r="P7146">
        <v>15</v>
      </c>
      <c r="Q7146">
        <v>13</v>
      </c>
      <c r="R7146" t="str">
        <f t="shared" si="444"/>
        <v>Early</v>
      </c>
      <c r="S7146" t="str">
        <f t="shared" si="445"/>
        <v>Early</v>
      </c>
      <c r="T7146" t="str">
        <f t="shared" si="446"/>
        <v>Frequent Borrower</v>
      </c>
      <c r="U7146" t="str">
        <f t="shared" si="447"/>
        <v>Short Term</v>
      </c>
    </row>
    <row r="7147" spans="1:21" x14ac:dyDescent="0.35">
      <c r="A7147" t="s">
        <v>1525</v>
      </c>
      <c r="B7147">
        <v>301948439</v>
      </c>
      <c r="C7147">
        <v>4</v>
      </c>
      <c r="D7147" s="2">
        <v>42908.957233796304</v>
      </c>
      <c r="E7147" s="2">
        <v>42908.915486111109</v>
      </c>
      <c r="F7147">
        <v>20000</v>
      </c>
      <c r="G7147">
        <v>24500</v>
      </c>
      <c r="H7147">
        <v>30</v>
      </c>
      <c r="I7147" s="2">
        <v>42936.614895833343</v>
      </c>
      <c r="J7147" t="s">
        <v>18</v>
      </c>
      <c r="K7147" s="2">
        <v>42940</v>
      </c>
      <c r="L7147" s="2">
        <v>42936.607835648138</v>
      </c>
      <c r="M7147">
        <v>27</v>
      </c>
      <c r="N7147">
        <v>-4</v>
      </c>
      <c r="O7147">
        <v>-3</v>
      </c>
      <c r="P7147">
        <v>22.5</v>
      </c>
      <c r="Q7147">
        <v>14</v>
      </c>
      <c r="R7147" t="str">
        <f t="shared" si="444"/>
        <v>Early</v>
      </c>
      <c r="S7147" t="str">
        <f t="shared" si="445"/>
        <v>OnTime</v>
      </c>
      <c r="T7147" t="str">
        <f t="shared" si="446"/>
        <v>Frequent Borrower</v>
      </c>
      <c r="U7147" t="str">
        <f t="shared" si="447"/>
        <v>Short Term</v>
      </c>
    </row>
    <row r="7148" spans="1:21" x14ac:dyDescent="0.35">
      <c r="A7148" t="s">
        <v>1526</v>
      </c>
      <c r="B7148">
        <v>301898674</v>
      </c>
      <c r="C7148">
        <v>1</v>
      </c>
      <c r="D7148" s="2">
        <v>42865.33489583333</v>
      </c>
      <c r="E7148" s="2">
        <v>42865.29310185185</v>
      </c>
      <c r="F7148">
        <v>10000</v>
      </c>
      <c r="G7148">
        <v>11500</v>
      </c>
      <c r="H7148">
        <v>15</v>
      </c>
      <c r="I7148" s="2">
        <v>42880.365648148138</v>
      </c>
      <c r="J7148" t="s">
        <v>18</v>
      </c>
      <c r="K7148" s="2">
        <v>42880</v>
      </c>
      <c r="L7148" s="2">
        <v>42880.358599537038</v>
      </c>
      <c r="M7148">
        <v>15</v>
      </c>
      <c r="N7148">
        <v>0</v>
      </c>
      <c r="O7148">
        <v>0</v>
      </c>
      <c r="P7148">
        <v>15</v>
      </c>
      <c r="R7148" t="str">
        <f t="shared" si="444"/>
        <v>OnTime</v>
      </c>
      <c r="S7148" t="str">
        <f t="shared" si="445"/>
        <v>Early</v>
      </c>
      <c r="T7148" t="str">
        <f t="shared" si="446"/>
        <v>One-time</v>
      </c>
      <c r="U7148" t="str">
        <f t="shared" si="447"/>
        <v>Short Term</v>
      </c>
    </row>
    <row r="7149" spans="1:21" x14ac:dyDescent="0.35">
      <c r="A7149" t="s">
        <v>1527</v>
      </c>
      <c r="B7149">
        <v>301904123</v>
      </c>
      <c r="C7149">
        <v>1</v>
      </c>
      <c r="D7149" s="2">
        <v>42867.907731481479</v>
      </c>
      <c r="E7149" s="2">
        <v>42867.865902777783</v>
      </c>
      <c r="F7149">
        <v>10000</v>
      </c>
      <c r="G7149">
        <v>13000</v>
      </c>
      <c r="H7149">
        <v>30</v>
      </c>
      <c r="I7149" s="2">
        <v>42886.045810185176</v>
      </c>
      <c r="J7149" t="s">
        <v>18</v>
      </c>
      <c r="K7149" s="2">
        <v>42898</v>
      </c>
      <c r="L7149" s="2">
        <v>42886.03875</v>
      </c>
      <c r="M7149">
        <v>18</v>
      </c>
      <c r="N7149">
        <v>-12</v>
      </c>
      <c r="O7149">
        <v>-12</v>
      </c>
      <c r="P7149">
        <v>30</v>
      </c>
      <c r="R7149" t="str">
        <f t="shared" si="444"/>
        <v>Early</v>
      </c>
      <c r="S7149" t="str">
        <f t="shared" si="445"/>
        <v>Early</v>
      </c>
      <c r="T7149" t="str">
        <f t="shared" si="446"/>
        <v>One-time</v>
      </c>
      <c r="U7149" t="str">
        <f t="shared" si="447"/>
        <v>Short Term</v>
      </c>
    </row>
    <row r="7150" spans="1:21" x14ac:dyDescent="0.35">
      <c r="A7150" t="s">
        <v>1527</v>
      </c>
      <c r="B7150">
        <v>301922475</v>
      </c>
      <c r="C7150">
        <v>2</v>
      </c>
      <c r="D7150" s="2">
        <v>42886.048773148148</v>
      </c>
      <c r="E7150" s="2">
        <v>42886.007037037038</v>
      </c>
      <c r="F7150">
        <v>10000</v>
      </c>
      <c r="G7150">
        <v>11500</v>
      </c>
      <c r="H7150">
        <v>15</v>
      </c>
      <c r="I7150" s="2">
        <v>42887.646817129629</v>
      </c>
      <c r="J7150" t="s">
        <v>18</v>
      </c>
      <c r="K7150" s="2">
        <v>42901</v>
      </c>
      <c r="L7150" s="2">
        <v>42887.639768518522</v>
      </c>
      <c r="M7150">
        <v>1</v>
      </c>
      <c r="N7150">
        <v>-14</v>
      </c>
      <c r="O7150">
        <v>-14</v>
      </c>
      <c r="P7150">
        <v>15</v>
      </c>
      <c r="Q7150">
        <v>18</v>
      </c>
      <c r="R7150" t="str">
        <f t="shared" si="444"/>
        <v>Early</v>
      </c>
      <c r="S7150" t="str">
        <f t="shared" si="445"/>
        <v>Early</v>
      </c>
      <c r="T7150" t="str">
        <f t="shared" si="446"/>
        <v>Frequent Borrower</v>
      </c>
      <c r="U7150" t="str">
        <f t="shared" si="447"/>
        <v>Short Term</v>
      </c>
    </row>
    <row r="7151" spans="1:21" x14ac:dyDescent="0.35">
      <c r="A7151" t="s">
        <v>1527</v>
      </c>
      <c r="B7151">
        <v>301927204</v>
      </c>
      <c r="C7151">
        <v>3</v>
      </c>
      <c r="D7151" s="2">
        <v>42891.067569444444</v>
      </c>
      <c r="E7151" s="2">
        <v>42891.025821759264</v>
      </c>
      <c r="F7151">
        <v>10000</v>
      </c>
      <c r="G7151">
        <v>11500</v>
      </c>
      <c r="H7151">
        <v>15</v>
      </c>
      <c r="I7151" s="2">
        <v>42896.256192129629</v>
      </c>
      <c r="J7151" t="s">
        <v>18</v>
      </c>
      <c r="K7151" s="2">
        <v>42906</v>
      </c>
      <c r="L7151" s="2">
        <v>42896.249143518522</v>
      </c>
      <c r="M7151">
        <v>5</v>
      </c>
      <c r="N7151">
        <v>-10</v>
      </c>
      <c r="O7151">
        <v>-10</v>
      </c>
      <c r="P7151">
        <v>15</v>
      </c>
      <c r="Q7151">
        <v>5</v>
      </c>
      <c r="R7151" t="str">
        <f t="shared" si="444"/>
        <v>Early</v>
      </c>
      <c r="S7151" t="str">
        <f t="shared" si="445"/>
        <v>Early</v>
      </c>
      <c r="T7151" t="str">
        <f t="shared" si="446"/>
        <v>Frequent Borrower</v>
      </c>
      <c r="U7151" t="str">
        <f t="shared" si="447"/>
        <v>Short Term</v>
      </c>
    </row>
    <row r="7152" spans="1:21" x14ac:dyDescent="0.35">
      <c r="A7152" t="s">
        <v>1527</v>
      </c>
      <c r="B7152">
        <v>301939179</v>
      </c>
      <c r="C7152">
        <v>4</v>
      </c>
      <c r="D7152" s="2">
        <v>42901.054062499999</v>
      </c>
      <c r="E7152" s="2">
        <v>42901.012326388889</v>
      </c>
      <c r="F7152">
        <v>20000</v>
      </c>
      <c r="G7152">
        <v>22250</v>
      </c>
      <c r="H7152">
        <v>15</v>
      </c>
      <c r="I7152" s="2">
        <v>42915.447326388887</v>
      </c>
      <c r="J7152" t="s">
        <v>18</v>
      </c>
      <c r="K7152" s="2">
        <v>42916</v>
      </c>
      <c r="L7152" s="2">
        <v>42915.44027777778</v>
      </c>
      <c r="M7152">
        <v>14</v>
      </c>
      <c r="N7152">
        <v>-1</v>
      </c>
      <c r="O7152">
        <v>-1</v>
      </c>
      <c r="P7152">
        <v>11.25</v>
      </c>
      <c r="Q7152">
        <v>9</v>
      </c>
      <c r="R7152" t="str">
        <f t="shared" si="444"/>
        <v>Early</v>
      </c>
      <c r="S7152" t="str">
        <f t="shared" si="445"/>
        <v>OnTime</v>
      </c>
      <c r="T7152" t="str">
        <f t="shared" si="446"/>
        <v>Frequent Borrower</v>
      </c>
      <c r="U7152" t="str">
        <f t="shared" si="447"/>
        <v>Short Term</v>
      </c>
    </row>
    <row r="7153" spans="1:21" x14ac:dyDescent="0.35">
      <c r="A7153" t="s">
        <v>1527</v>
      </c>
      <c r="B7153">
        <v>301956009</v>
      </c>
      <c r="C7153">
        <v>5</v>
      </c>
      <c r="D7153" s="2">
        <v>42915.452199074083</v>
      </c>
      <c r="E7153" s="2">
        <v>42915.410462962973</v>
      </c>
      <c r="F7153">
        <v>20000</v>
      </c>
      <c r="G7153">
        <v>21750</v>
      </c>
      <c r="H7153">
        <v>15</v>
      </c>
      <c r="I7153" s="2">
        <v>42930.473182870373</v>
      </c>
      <c r="J7153" t="s">
        <v>18</v>
      </c>
      <c r="K7153" s="2">
        <v>42930</v>
      </c>
      <c r="L7153" s="2">
        <v>42930.466145833343</v>
      </c>
      <c r="M7153">
        <v>15</v>
      </c>
      <c r="N7153">
        <v>0</v>
      </c>
      <c r="O7153">
        <v>0</v>
      </c>
      <c r="P7153">
        <v>8.75</v>
      </c>
      <c r="Q7153">
        <v>14</v>
      </c>
      <c r="R7153" t="str">
        <f t="shared" si="444"/>
        <v>OnTime</v>
      </c>
      <c r="S7153" t="str">
        <f t="shared" si="445"/>
        <v>OnTime</v>
      </c>
      <c r="T7153" t="str">
        <f t="shared" si="446"/>
        <v>Frequent Borrower</v>
      </c>
      <c r="U7153" t="str">
        <f t="shared" si="447"/>
        <v>Short Term</v>
      </c>
    </row>
    <row r="7154" spans="1:21" x14ac:dyDescent="0.35">
      <c r="A7154" t="s">
        <v>1528</v>
      </c>
      <c r="B7154">
        <v>301904131</v>
      </c>
      <c r="C7154">
        <v>1</v>
      </c>
      <c r="D7154" s="2">
        <v>42867.910613425927</v>
      </c>
      <c r="E7154" s="2">
        <v>42867.868773148148</v>
      </c>
      <c r="F7154">
        <v>10000</v>
      </c>
      <c r="G7154">
        <v>11500</v>
      </c>
      <c r="H7154">
        <v>15</v>
      </c>
      <c r="I7154" s="2">
        <v>42885.738402777781</v>
      </c>
      <c r="J7154" t="s">
        <v>32</v>
      </c>
      <c r="K7154" s="2">
        <v>42885</v>
      </c>
      <c r="L7154" s="2">
        <v>42885.731365740743</v>
      </c>
      <c r="M7154">
        <v>17</v>
      </c>
      <c r="N7154">
        <v>0</v>
      </c>
      <c r="O7154">
        <v>2</v>
      </c>
      <c r="P7154">
        <v>15</v>
      </c>
      <c r="R7154" t="str">
        <f t="shared" si="444"/>
        <v>OnTime</v>
      </c>
      <c r="S7154" t="str">
        <f t="shared" si="445"/>
        <v>OnTime</v>
      </c>
      <c r="T7154" t="str">
        <f t="shared" si="446"/>
        <v>One-time</v>
      </c>
      <c r="U7154" t="str">
        <f t="shared" si="447"/>
        <v>Short Term</v>
      </c>
    </row>
    <row r="7155" spans="1:21" x14ac:dyDescent="0.35">
      <c r="A7155" t="s">
        <v>1529</v>
      </c>
      <c r="B7155">
        <v>301906879</v>
      </c>
      <c r="C7155">
        <v>1</v>
      </c>
      <c r="D7155" s="2">
        <v>42870.041192129633</v>
      </c>
      <c r="E7155" s="2">
        <v>42869.999305555553</v>
      </c>
      <c r="F7155">
        <v>10000</v>
      </c>
      <c r="G7155">
        <v>13000</v>
      </c>
      <c r="H7155">
        <v>30</v>
      </c>
      <c r="I7155" s="2">
        <v>42900.878321759257</v>
      </c>
      <c r="J7155" t="s">
        <v>18</v>
      </c>
      <c r="K7155" s="2">
        <v>42900</v>
      </c>
      <c r="L7155" s="2">
        <v>42900.87127314815</v>
      </c>
      <c r="M7155">
        <v>30</v>
      </c>
      <c r="N7155">
        <v>0</v>
      </c>
      <c r="O7155">
        <v>0</v>
      </c>
      <c r="P7155">
        <v>30</v>
      </c>
      <c r="R7155" t="str">
        <f t="shared" si="444"/>
        <v>OnTime</v>
      </c>
      <c r="S7155" t="str">
        <f t="shared" si="445"/>
        <v>OnTime</v>
      </c>
      <c r="T7155" t="str">
        <f t="shared" si="446"/>
        <v>One-time</v>
      </c>
      <c r="U7155" t="str">
        <f t="shared" si="447"/>
        <v>Short Term</v>
      </c>
    </row>
    <row r="7156" spans="1:21" x14ac:dyDescent="0.35">
      <c r="A7156" t="s">
        <v>1529</v>
      </c>
      <c r="B7156">
        <v>301940608</v>
      </c>
      <c r="C7156">
        <v>2</v>
      </c>
      <c r="D7156" s="2">
        <v>42902.374525462961</v>
      </c>
      <c r="E7156" s="2">
        <v>42902.332777777781</v>
      </c>
      <c r="F7156">
        <v>10000</v>
      </c>
      <c r="G7156">
        <v>13000</v>
      </c>
      <c r="H7156">
        <v>30</v>
      </c>
      <c r="I7156" s="2">
        <v>42933.707106481481</v>
      </c>
      <c r="J7156" t="s">
        <v>18</v>
      </c>
      <c r="K7156" s="2">
        <v>42933</v>
      </c>
      <c r="L7156" s="2">
        <v>42933.700069444443</v>
      </c>
      <c r="M7156">
        <v>31</v>
      </c>
      <c r="N7156">
        <v>0</v>
      </c>
      <c r="O7156">
        <v>1</v>
      </c>
      <c r="P7156">
        <v>30</v>
      </c>
      <c r="Q7156">
        <v>32</v>
      </c>
      <c r="R7156" t="str">
        <f t="shared" si="444"/>
        <v>OnTime</v>
      </c>
      <c r="S7156" t="str">
        <f t="shared" si="445"/>
        <v>Early</v>
      </c>
      <c r="T7156" t="str">
        <f t="shared" si="446"/>
        <v>Frequent Borrower</v>
      </c>
      <c r="U7156" t="str">
        <f t="shared" si="447"/>
        <v>Short Term</v>
      </c>
    </row>
    <row r="7157" spans="1:21" x14ac:dyDescent="0.35">
      <c r="A7157" t="s">
        <v>1530</v>
      </c>
      <c r="B7157">
        <v>301905756</v>
      </c>
      <c r="C7157">
        <v>1</v>
      </c>
      <c r="D7157" s="2">
        <v>42869.040601851862</v>
      </c>
      <c r="E7157" s="2">
        <v>42868.998807870368</v>
      </c>
      <c r="F7157">
        <v>10000</v>
      </c>
      <c r="G7157">
        <v>13000</v>
      </c>
      <c r="H7157">
        <v>30</v>
      </c>
      <c r="I7157" s="2">
        <v>42898.980543981481</v>
      </c>
      <c r="J7157" t="s">
        <v>32</v>
      </c>
      <c r="K7157" s="2">
        <v>42899</v>
      </c>
      <c r="L7157" s="2">
        <v>42898.973495370366</v>
      </c>
      <c r="M7157">
        <v>29</v>
      </c>
      <c r="N7157">
        <v>-1</v>
      </c>
      <c r="O7157">
        <v>-1</v>
      </c>
      <c r="P7157">
        <v>30</v>
      </c>
      <c r="R7157" t="str">
        <f t="shared" si="444"/>
        <v>Early</v>
      </c>
      <c r="S7157" t="str">
        <f t="shared" si="445"/>
        <v>OnTime</v>
      </c>
      <c r="T7157" t="str">
        <f t="shared" si="446"/>
        <v>One-time</v>
      </c>
      <c r="U7157" t="str">
        <f t="shared" si="447"/>
        <v>Short Term</v>
      </c>
    </row>
    <row r="7158" spans="1:21" x14ac:dyDescent="0.35">
      <c r="A7158" t="s">
        <v>1530</v>
      </c>
      <c r="B7158">
        <v>301936692</v>
      </c>
      <c r="C7158">
        <v>2</v>
      </c>
      <c r="D7158" s="2">
        <v>42898.9922337963</v>
      </c>
      <c r="E7158" s="2">
        <v>42898.950486111113</v>
      </c>
      <c r="F7158">
        <v>10000</v>
      </c>
      <c r="G7158">
        <v>12500</v>
      </c>
      <c r="H7158">
        <v>30</v>
      </c>
      <c r="I7158" s="2">
        <v>42928.462384259263</v>
      </c>
      <c r="J7158" t="s">
        <v>32</v>
      </c>
      <c r="K7158" s="2">
        <v>42928</v>
      </c>
      <c r="L7158" s="2">
        <v>42928.455347222232</v>
      </c>
      <c r="M7158">
        <v>29</v>
      </c>
      <c r="N7158">
        <v>0</v>
      </c>
      <c r="O7158">
        <v>-1</v>
      </c>
      <c r="P7158">
        <v>25</v>
      </c>
      <c r="Q7158">
        <v>29</v>
      </c>
      <c r="R7158" t="str">
        <f t="shared" si="444"/>
        <v>OnTime</v>
      </c>
      <c r="S7158" t="str">
        <f t="shared" si="445"/>
        <v>OnTime</v>
      </c>
      <c r="T7158" t="str">
        <f t="shared" si="446"/>
        <v>Frequent Borrower</v>
      </c>
      <c r="U7158" t="str">
        <f t="shared" si="447"/>
        <v>Short Term</v>
      </c>
    </row>
    <row r="7159" spans="1:21" x14ac:dyDescent="0.35">
      <c r="A7159" t="s">
        <v>1531</v>
      </c>
      <c r="B7159">
        <v>301912365</v>
      </c>
      <c r="C7159">
        <v>1</v>
      </c>
      <c r="D7159" s="2">
        <v>42873.311701388891</v>
      </c>
      <c r="E7159" s="2">
        <v>42873.269247685188</v>
      </c>
      <c r="F7159">
        <v>10000</v>
      </c>
      <c r="G7159">
        <v>11500</v>
      </c>
      <c r="H7159">
        <v>15</v>
      </c>
      <c r="I7159" s="2">
        <v>42891.515092592592</v>
      </c>
      <c r="J7159" t="s">
        <v>18</v>
      </c>
      <c r="K7159" s="2">
        <v>42891</v>
      </c>
      <c r="L7159" s="2">
        <v>42891.508055555547</v>
      </c>
      <c r="M7159">
        <v>18</v>
      </c>
      <c r="N7159">
        <v>0</v>
      </c>
      <c r="O7159">
        <v>3</v>
      </c>
      <c r="P7159">
        <v>15</v>
      </c>
      <c r="R7159" t="str">
        <f t="shared" si="444"/>
        <v>OnTime</v>
      </c>
      <c r="S7159" t="str">
        <f t="shared" si="445"/>
        <v>Late</v>
      </c>
      <c r="T7159" t="str">
        <f t="shared" si="446"/>
        <v>One-time</v>
      </c>
      <c r="U7159" t="str">
        <f t="shared" si="447"/>
        <v>Short Term</v>
      </c>
    </row>
    <row r="7160" spans="1:21" x14ac:dyDescent="0.35">
      <c r="A7160" t="s">
        <v>1531</v>
      </c>
      <c r="B7160">
        <v>301928429</v>
      </c>
      <c r="C7160">
        <v>2</v>
      </c>
      <c r="D7160" s="2">
        <v>42892.330636574072</v>
      </c>
      <c r="E7160" s="2">
        <v>42892.288900462961</v>
      </c>
      <c r="F7160">
        <v>10000</v>
      </c>
      <c r="G7160">
        <v>11500</v>
      </c>
      <c r="H7160">
        <v>15</v>
      </c>
      <c r="I7160" s="2">
        <v>42908.706493055557</v>
      </c>
      <c r="J7160" t="s">
        <v>18</v>
      </c>
      <c r="K7160" s="2">
        <v>42907</v>
      </c>
      <c r="L7160" s="2">
        <v>42908.699456018519</v>
      </c>
      <c r="M7160">
        <v>16</v>
      </c>
      <c r="N7160">
        <v>1</v>
      </c>
      <c r="O7160">
        <v>1</v>
      </c>
      <c r="P7160">
        <v>15</v>
      </c>
      <c r="Q7160">
        <v>19</v>
      </c>
      <c r="R7160" t="str">
        <f t="shared" si="444"/>
        <v>Late</v>
      </c>
      <c r="S7160" t="str">
        <f t="shared" si="445"/>
        <v>Late</v>
      </c>
      <c r="T7160" t="str">
        <f t="shared" si="446"/>
        <v>Frequent Borrower</v>
      </c>
      <c r="U7160" t="str">
        <f t="shared" si="447"/>
        <v>Short Term</v>
      </c>
    </row>
    <row r="7161" spans="1:21" x14ac:dyDescent="0.35">
      <c r="A7161" t="s">
        <v>1531</v>
      </c>
      <c r="B7161">
        <v>301948572</v>
      </c>
      <c r="C7161">
        <v>3</v>
      </c>
      <c r="D7161" s="2">
        <v>42909.240474537037</v>
      </c>
      <c r="E7161" s="2">
        <v>42909.198692129627</v>
      </c>
      <c r="F7161">
        <v>10000</v>
      </c>
      <c r="G7161">
        <v>11500</v>
      </c>
      <c r="H7161">
        <v>15</v>
      </c>
      <c r="I7161" s="2">
        <v>42941.822071759263</v>
      </c>
      <c r="J7161" t="s">
        <v>18</v>
      </c>
      <c r="K7161" s="2">
        <v>42926</v>
      </c>
      <c r="L7161" s="2">
        <v>42941.815023148149</v>
      </c>
      <c r="M7161">
        <v>32</v>
      </c>
      <c r="N7161">
        <v>15</v>
      </c>
      <c r="O7161">
        <v>17</v>
      </c>
      <c r="P7161">
        <v>15</v>
      </c>
      <c r="Q7161">
        <v>16</v>
      </c>
      <c r="R7161" t="str">
        <f t="shared" si="444"/>
        <v>Late</v>
      </c>
      <c r="S7161" t="str">
        <f t="shared" si="445"/>
        <v>Early</v>
      </c>
      <c r="T7161" t="str">
        <f t="shared" si="446"/>
        <v>Frequent Borrower</v>
      </c>
      <c r="U7161" t="str">
        <f t="shared" si="447"/>
        <v>Short Term</v>
      </c>
    </row>
    <row r="7162" spans="1:21" x14ac:dyDescent="0.35">
      <c r="A7162" t="s">
        <v>1532</v>
      </c>
      <c r="B7162">
        <v>301908148</v>
      </c>
      <c r="C7162">
        <v>1</v>
      </c>
      <c r="D7162" s="2">
        <v>42870.719537037039</v>
      </c>
      <c r="E7162" s="2">
        <v>42870.677083333343</v>
      </c>
      <c r="F7162">
        <v>10000</v>
      </c>
      <c r="G7162">
        <v>13000</v>
      </c>
      <c r="H7162">
        <v>30</v>
      </c>
      <c r="I7162" s="2">
        <v>42895.436064814807</v>
      </c>
      <c r="J7162" t="s">
        <v>32</v>
      </c>
      <c r="K7162" s="2">
        <v>42900</v>
      </c>
      <c r="L7162" s="2">
        <v>42895.42900462963</v>
      </c>
      <c r="M7162">
        <v>24</v>
      </c>
      <c r="N7162">
        <v>-5</v>
      </c>
      <c r="O7162">
        <v>-6</v>
      </c>
      <c r="P7162">
        <v>30</v>
      </c>
      <c r="R7162" t="str">
        <f t="shared" si="444"/>
        <v>Early</v>
      </c>
      <c r="S7162" t="str">
        <f t="shared" si="445"/>
        <v>Early</v>
      </c>
      <c r="T7162" t="str">
        <f t="shared" si="446"/>
        <v>One-time</v>
      </c>
      <c r="U7162" t="str">
        <f t="shared" si="447"/>
        <v>Short Term</v>
      </c>
    </row>
    <row r="7163" spans="1:21" x14ac:dyDescent="0.35">
      <c r="A7163" t="s">
        <v>1532</v>
      </c>
      <c r="B7163">
        <v>301939022</v>
      </c>
      <c r="C7163">
        <v>2</v>
      </c>
      <c r="D7163" s="2">
        <v>42900.872106481482</v>
      </c>
      <c r="E7163" s="2">
        <v>42900.830370370371</v>
      </c>
      <c r="F7163">
        <v>10000</v>
      </c>
      <c r="G7163">
        <v>13000</v>
      </c>
      <c r="H7163">
        <v>30</v>
      </c>
      <c r="I7163" s="2">
        <v>42924.442071759258</v>
      </c>
      <c r="J7163" t="s">
        <v>32</v>
      </c>
      <c r="K7163" s="2">
        <v>42930</v>
      </c>
      <c r="L7163" s="2">
        <v>42924.435011574067</v>
      </c>
      <c r="M7163">
        <v>23</v>
      </c>
      <c r="N7163">
        <v>-6</v>
      </c>
      <c r="O7163">
        <v>-7</v>
      </c>
      <c r="P7163">
        <v>30</v>
      </c>
      <c r="Q7163">
        <v>30</v>
      </c>
      <c r="R7163" t="str">
        <f t="shared" si="444"/>
        <v>Early</v>
      </c>
      <c r="S7163" t="str">
        <f t="shared" si="445"/>
        <v>Early</v>
      </c>
      <c r="T7163" t="str">
        <f t="shared" si="446"/>
        <v>Frequent Borrower</v>
      </c>
      <c r="U7163" t="str">
        <f t="shared" si="447"/>
        <v>Short Term</v>
      </c>
    </row>
    <row r="7164" spans="1:21" x14ac:dyDescent="0.35">
      <c r="A7164" t="s">
        <v>1533</v>
      </c>
      <c r="B7164">
        <v>301923828</v>
      </c>
      <c r="C7164">
        <v>1</v>
      </c>
      <c r="D7164" s="2">
        <v>42887.494756944441</v>
      </c>
      <c r="E7164" s="2">
        <v>42887.452951388892</v>
      </c>
      <c r="F7164">
        <v>10000</v>
      </c>
      <c r="G7164">
        <v>11500</v>
      </c>
      <c r="H7164">
        <v>15</v>
      </c>
      <c r="I7164" s="2">
        <v>42893.851979166669</v>
      </c>
      <c r="J7164" t="s">
        <v>18</v>
      </c>
      <c r="K7164" s="2">
        <v>42902</v>
      </c>
      <c r="L7164" s="2">
        <v>42893.844930555562</v>
      </c>
      <c r="M7164">
        <v>6</v>
      </c>
      <c r="N7164">
        <v>-9</v>
      </c>
      <c r="O7164">
        <v>-9</v>
      </c>
      <c r="P7164">
        <v>15</v>
      </c>
      <c r="R7164" t="str">
        <f t="shared" si="444"/>
        <v>Early</v>
      </c>
      <c r="S7164" t="str">
        <f t="shared" si="445"/>
        <v>Late</v>
      </c>
      <c r="T7164" t="str">
        <f t="shared" si="446"/>
        <v>One-time</v>
      </c>
      <c r="U7164" t="str">
        <f t="shared" si="447"/>
        <v>Short Term</v>
      </c>
    </row>
    <row r="7165" spans="1:21" x14ac:dyDescent="0.35">
      <c r="A7165" t="s">
        <v>1533</v>
      </c>
      <c r="B7165">
        <v>301936148</v>
      </c>
      <c r="C7165">
        <v>2</v>
      </c>
      <c r="D7165" s="2">
        <v>42898.651932870373</v>
      </c>
      <c r="E7165" s="2">
        <v>42898.610196759262</v>
      </c>
      <c r="F7165">
        <v>10000</v>
      </c>
      <c r="G7165">
        <v>11500</v>
      </c>
      <c r="H7165">
        <v>15</v>
      </c>
      <c r="I7165" s="2">
        <v>42936.689201388886</v>
      </c>
      <c r="J7165" t="s">
        <v>18</v>
      </c>
      <c r="K7165" s="2">
        <v>42914</v>
      </c>
      <c r="L7165" s="2">
        <v>42923</v>
      </c>
      <c r="M7165">
        <v>38</v>
      </c>
      <c r="N7165">
        <v>9</v>
      </c>
      <c r="O7165">
        <v>23</v>
      </c>
      <c r="P7165">
        <v>15</v>
      </c>
      <c r="Q7165">
        <v>11</v>
      </c>
      <c r="R7165" t="str">
        <f t="shared" si="444"/>
        <v>Late</v>
      </c>
      <c r="S7165" t="str">
        <f t="shared" si="445"/>
        <v>Early</v>
      </c>
      <c r="T7165" t="str">
        <f t="shared" si="446"/>
        <v>Frequent Borrower</v>
      </c>
      <c r="U7165" t="str">
        <f t="shared" si="447"/>
        <v>Short Term</v>
      </c>
    </row>
    <row r="7166" spans="1:21" x14ac:dyDescent="0.35">
      <c r="A7166" t="s">
        <v>1534</v>
      </c>
      <c r="B7166">
        <v>301829677</v>
      </c>
      <c r="C7166">
        <v>1</v>
      </c>
      <c r="D7166" s="2">
        <v>42796.403379629628</v>
      </c>
      <c r="E7166" s="2">
        <v>42796.361377314817</v>
      </c>
      <c r="F7166">
        <v>10000</v>
      </c>
      <c r="G7166">
        <v>13000</v>
      </c>
      <c r="H7166">
        <v>30</v>
      </c>
      <c r="I7166" s="2">
        <v>42826.640162037038</v>
      </c>
      <c r="J7166" t="s">
        <v>18</v>
      </c>
      <c r="K7166" s="2">
        <v>42828</v>
      </c>
      <c r="L7166" s="2">
        <v>42826.629641203697</v>
      </c>
      <c r="M7166">
        <v>30</v>
      </c>
      <c r="N7166">
        <v>-2</v>
      </c>
      <c r="O7166">
        <v>0</v>
      </c>
      <c r="P7166">
        <v>30</v>
      </c>
      <c r="R7166" t="str">
        <f t="shared" si="444"/>
        <v>Early</v>
      </c>
      <c r="S7166" t="str">
        <f t="shared" si="445"/>
        <v>Early</v>
      </c>
      <c r="T7166" t="str">
        <f t="shared" si="446"/>
        <v>One-time</v>
      </c>
      <c r="U7166" t="str">
        <f t="shared" si="447"/>
        <v>Short Term</v>
      </c>
    </row>
    <row r="7167" spans="1:21" x14ac:dyDescent="0.35">
      <c r="A7167" t="s">
        <v>1534</v>
      </c>
      <c r="B7167">
        <v>301876727</v>
      </c>
      <c r="C7167">
        <v>2</v>
      </c>
      <c r="D7167" s="2">
        <v>42847.457627314812</v>
      </c>
      <c r="E7167" s="2">
        <v>42847.415879629632</v>
      </c>
      <c r="F7167">
        <v>10000</v>
      </c>
      <c r="G7167">
        <v>11500</v>
      </c>
      <c r="H7167">
        <v>15</v>
      </c>
      <c r="I7167" s="2">
        <v>42851.727777777778</v>
      </c>
      <c r="J7167" t="s">
        <v>18</v>
      </c>
      <c r="K7167" s="2">
        <v>42863</v>
      </c>
      <c r="L7167" s="2">
        <v>42851.717256944437</v>
      </c>
      <c r="M7167">
        <v>4</v>
      </c>
      <c r="N7167">
        <v>-12</v>
      </c>
      <c r="O7167">
        <v>-11</v>
      </c>
      <c r="P7167">
        <v>15</v>
      </c>
      <c r="Q7167">
        <v>51</v>
      </c>
      <c r="R7167" t="str">
        <f t="shared" si="444"/>
        <v>Early</v>
      </c>
      <c r="S7167" t="str">
        <f t="shared" si="445"/>
        <v>Early</v>
      </c>
      <c r="T7167" t="str">
        <f t="shared" si="446"/>
        <v>Frequent Borrower</v>
      </c>
      <c r="U7167" t="str">
        <f t="shared" si="447"/>
        <v>Short Term</v>
      </c>
    </row>
    <row r="7168" spans="1:21" x14ac:dyDescent="0.35">
      <c r="A7168" t="s">
        <v>1534</v>
      </c>
      <c r="B7168">
        <v>301951510</v>
      </c>
      <c r="C7168">
        <v>3</v>
      </c>
      <c r="D7168" s="2">
        <v>42911.705567129633</v>
      </c>
      <c r="E7168" s="2">
        <v>42911.663124999999</v>
      </c>
      <c r="F7168">
        <v>10000</v>
      </c>
      <c r="G7168">
        <v>11500</v>
      </c>
      <c r="H7168">
        <v>15</v>
      </c>
      <c r="I7168" s="2">
        <v>42923.600949074083</v>
      </c>
      <c r="J7168" t="s">
        <v>18</v>
      </c>
      <c r="K7168" s="2">
        <v>42926</v>
      </c>
      <c r="L7168" s="2">
        <v>42923.593900462962</v>
      </c>
      <c r="M7168">
        <v>11</v>
      </c>
      <c r="N7168">
        <v>-3</v>
      </c>
      <c r="O7168">
        <v>-4</v>
      </c>
      <c r="P7168">
        <v>15</v>
      </c>
      <c r="Q7168">
        <v>64</v>
      </c>
      <c r="R7168" t="str">
        <f t="shared" si="444"/>
        <v>Early</v>
      </c>
      <c r="S7168" t="str">
        <f t="shared" si="445"/>
        <v>Early</v>
      </c>
      <c r="T7168" t="str">
        <f t="shared" si="446"/>
        <v>Frequent Borrower</v>
      </c>
      <c r="U7168" t="str">
        <f t="shared" si="447"/>
        <v>Short Term</v>
      </c>
    </row>
    <row r="7169" spans="1:21" x14ac:dyDescent="0.35">
      <c r="A7169" t="s">
        <v>1535</v>
      </c>
      <c r="B7169">
        <v>301664797</v>
      </c>
      <c r="C7169">
        <v>1</v>
      </c>
      <c r="D7169" s="2">
        <v>42581.731886574067</v>
      </c>
      <c r="E7169" s="2">
        <v>42581.690034722233</v>
      </c>
      <c r="F7169">
        <v>10000</v>
      </c>
      <c r="G7169">
        <v>11500</v>
      </c>
      <c r="H7169">
        <v>15</v>
      </c>
      <c r="I7169" s="2">
        <v>42586.957789351851</v>
      </c>
      <c r="J7169" t="s">
        <v>18</v>
      </c>
      <c r="K7169" s="2">
        <v>42597</v>
      </c>
      <c r="L7169" s="2">
        <v>42586.947326388887</v>
      </c>
      <c r="M7169">
        <v>5</v>
      </c>
      <c r="N7169">
        <v>-11</v>
      </c>
      <c r="O7169">
        <v>-10</v>
      </c>
      <c r="P7169">
        <v>15</v>
      </c>
      <c r="R7169" t="str">
        <f t="shared" si="444"/>
        <v>Early</v>
      </c>
      <c r="S7169" t="str">
        <f t="shared" si="445"/>
        <v>Early</v>
      </c>
      <c r="T7169" t="str">
        <f t="shared" si="446"/>
        <v>One-time</v>
      </c>
      <c r="U7169" t="str">
        <f t="shared" si="447"/>
        <v>Short Term</v>
      </c>
    </row>
    <row r="7170" spans="1:21" x14ac:dyDescent="0.35">
      <c r="A7170" t="s">
        <v>1535</v>
      </c>
      <c r="B7170">
        <v>301716154</v>
      </c>
      <c r="C7170">
        <v>2</v>
      </c>
      <c r="D7170" s="2">
        <v>42628.615127314813</v>
      </c>
      <c r="E7170" s="2">
        <v>42628.573321759257</v>
      </c>
      <c r="F7170">
        <v>10000</v>
      </c>
      <c r="G7170">
        <v>11500</v>
      </c>
      <c r="H7170">
        <v>15</v>
      </c>
      <c r="I7170" s="2">
        <v>42639.719178240739</v>
      </c>
      <c r="J7170" t="s">
        <v>18</v>
      </c>
      <c r="K7170" s="2">
        <v>42643</v>
      </c>
      <c r="L7170" s="2">
        <v>42639.708634259259</v>
      </c>
      <c r="M7170">
        <v>11</v>
      </c>
      <c r="N7170">
        <v>-4</v>
      </c>
      <c r="O7170">
        <v>-4</v>
      </c>
      <c r="P7170">
        <v>15</v>
      </c>
      <c r="Q7170">
        <v>46</v>
      </c>
      <c r="R7170" t="str">
        <f t="shared" si="444"/>
        <v>Early</v>
      </c>
      <c r="S7170" t="str">
        <f t="shared" si="445"/>
        <v>Early</v>
      </c>
      <c r="T7170" t="str">
        <f t="shared" si="446"/>
        <v>Frequent Borrower</v>
      </c>
      <c r="U7170" t="str">
        <f t="shared" si="447"/>
        <v>Short Term</v>
      </c>
    </row>
    <row r="7171" spans="1:21" x14ac:dyDescent="0.35">
      <c r="A7171" t="s">
        <v>1535</v>
      </c>
      <c r="B7171">
        <v>301759236</v>
      </c>
      <c r="C7171">
        <v>3</v>
      </c>
      <c r="D7171" s="2">
        <v>42689.070011574076</v>
      </c>
      <c r="E7171" s="2">
        <v>42688.980891203697</v>
      </c>
      <c r="F7171">
        <v>15000</v>
      </c>
      <c r="G7171">
        <v>16675</v>
      </c>
      <c r="H7171">
        <v>15</v>
      </c>
      <c r="I7171" s="2">
        <v>42693.011863425927</v>
      </c>
      <c r="J7171" t="s">
        <v>18</v>
      </c>
      <c r="K7171" s="2">
        <v>42704</v>
      </c>
      <c r="L7171" s="2">
        <v>42693.001331018517</v>
      </c>
      <c r="M7171">
        <v>3</v>
      </c>
      <c r="N7171">
        <v>-11</v>
      </c>
      <c r="O7171">
        <v>-12</v>
      </c>
      <c r="P7171">
        <v>11.16666666666667</v>
      </c>
      <c r="Q7171">
        <v>60</v>
      </c>
      <c r="R7171" t="str">
        <f t="shared" ref="R7171:R7234" si="448">IF(N7171&lt;0,"Early",IF(N7171=0,"OnTime","Late"))</f>
        <v>Early</v>
      </c>
      <c r="S7171" t="str">
        <f t="shared" ref="S7171:S7234" si="449">IF(N7172&lt;0,"Early",IF(N7172=0,"OnTime","Late"))</f>
        <v>Early</v>
      </c>
      <c r="T7171" t="str">
        <f t="shared" ref="T7171:T7234" si="450">IF(ISBLANK(Q7171),"One-time","Frequent Borrower")</f>
        <v>Frequent Borrower</v>
      </c>
      <c r="U7171" t="str">
        <f t="shared" ref="U7171:U7234" si="451">IF(OR(H7171=15,H7171=30),"Short Term","Long Term")</f>
        <v>Short Term</v>
      </c>
    </row>
    <row r="7172" spans="1:21" x14ac:dyDescent="0.35">
      <c r="A7172" t="s">
        <v>1535</v>
      </c>
      <c r="B7172">
        <v>301769237</v>
      </c>
      <c r="C7172">
        <v>4</v>
      </c>
      <c r="D7172" s="2">
        <v>42708.732442129629</v>
      </c>
      <c r="E7172" s="2">
        <v>42708.690671296303</v>
      </c>
      <c r="F7172">
        <v>20000</v>
      </c>
      <c r="G7172">
        <v>21800</v>
      </c>
      <c r="H7172">
        <v>15</v>
      </c>
      <c r="I7172" s="2">
        <v>42719.921550925923</v>
      </c>
      <c r="J7172" t="s">
        <v>18</v>
      </c>
      <c r="K7172" s="2">
        <v>42723</v>
      </c>
      <c r="L7172" s="2">
        <v>42719.91101851852</v>
      </c>
      <c r="M7172">
        <v>11</v>
      </c>
      <c r="N7172">
        <v>-4</v>
      </c>
      <c r="O7172">
        <v>-4</v>
      </c>
      <c r="P7172">
        <v>9</v>
      </c>
      <c r="Q7172">
        <v>19</v>
      </c>
      <c r="R7172" t="str">
        <f t="shared" si="448"/>
        <v>Early</v>
      </c>
      <c r="S7172" t="str">
        <f t="shared" si="449"/>
        <v>Early</v>
      </c>
      <c r="T7172" t="str">
        <f t="shared" si="450"/>
        <v>Frequent Borrower</v>
      </c>
      <c r="U7172" t="str">
        <f t="shared" si="451"/>
        <v>Short Term</v>
      </c>
    </row>
    <row r="7173" spans="1:21" x14ac:dyDescent="0.35">
      <c r="A7173" t="s">
        <v>1535</v>
      </c>
      <c r="B7173">
        <v>301782824</v>
      </c>
      <c r="C7173">
        <v>5</v>
      </c>
      <c r="D7173" s="2">
        <v>42732.60434027778</v>
      </c>
      <c r="E7173" s="2">
        <v>42732.562557870369</v>
      </c>
      <c r="F7173">
        <v>30000</v>
      </c>
      <c r="G7173">
        <v>34400</v>
      </c>
      <c r="H7173">
        <v>30</v>
      </c>
      <c r="I7173" s="2">
        <v>42760.699270833327</v>
      </c>
      <c r="J7173" t="s">
        <v>18</v>
      </c>
      <c r="K7173" s="2">
        <v>42762</v>
      </c>
      <c r="L7173" s="2">
        <v>42760.688750000001</v>
      </c>
      <c r="M7173">
        <v>28</v>
      </c>
      <c r="N7173">
        <v>-2</v>
      </c>
      <c r="O7173">
        <v>-2</v>
      </c>
      <c r="P7173">
        <v>14.66666666666667</v>
      </c>
      <c r="Q7173">
        <v>23</v>
      </c>
      <c r="R7173" t="str">
        <f t="shared" si="448"/>
        <v>Early</v>
      </c>
      <c r="S7173" t="str">
        <f t="shared" si="449"/>
        <v>Early</v>
      </c>
      <c r="T7173" t="str">
        <f t="shared" si="450"/>
        <v>Frequent Borrower</v>
      </c>
      <c r="U7173" t="str">
        <f t="shared" si="451"/>
        <v>Short Term</v>
      </c>
    </row>
    <row r="7174" spans="1:21" x14ac:dyDescent="0.35">
      <c r="A7174" t="s">
        <v>1535</v>
      </c>
      <c r="B7174">
        <v>301801824</v>
      </c>
      <c r="C7174">
        <v>6</v>
      </c>
      <c r="D7174" s="2">
        <v>42760.724583333344</v>
      </c>
      <c r="E7174" s="2">
        <v>42760.682835648149</v>
      </c>
      <c r="F7174">
        <v>30000</v>
      </c>
      <c r="G7174">
        <v>34400</v>
      </c>
      <c r="H7174">
        <v>30</v>
      </c>
      <c r="I7174" s="2">
        <v>42789.519965277781</v>
      </c>
      <c r="J7174" t="s">
        <v>18</v>
      </c>
      <c r="K7174" s="2">
        <v>42790</v>
      </c>
      <c r="L7174" s="2">
        <v>42789.509432870371</v>
      </c>
      <c r="M7174">
        <v>28</v>
      </c>
      <c r="N7174">
        <v>-1</v>
      </c>
      <c r="O7174">
        <v>-2</v>
      </c>
      <c r="P7174">
        <v>14.66666666666667</v>
      </c>
      <c r="Q7174">
        <v>28</v>
      </c>
      <c r="R7174" t="str">
        <f t="shared" si="448"/>
        <v>Early</v>
      </c>
      <c r="S7174" t="str">
        <f t="shared" si="449"/>
        <v>OnTime</v>
      </c>
      <c r="T7174" t="str">
        <f t="shared" si="450"/>
        <v>Frequent Borrower</v>
      </c>
      <c r="U7174" t="str">
        <f t="shared" si="451"/>
        <v>Short Term</v>
      </c>
    </row>
    <row r="7175" spans="1:21" x14ac:dyDescent="0.35">
      <c r="A7175" t="s">
        <v>1535</v>
      </c>
      <c r="B7175">
        <v>301824980</v>
      </c>
      <c r="C7175">
        <v>7</v>
      </c>
      <c r="D7175" s="2">
        <v>42789.632627314822</v>
      </c>
      <c r="E7175" s="2">
        <v>42789.590810185182</v>
      </c>
      <c r="F7175">
        <v>30000</v>
      </c>
      <c r="G7175">
        <v>34400</v>
      </c>
      <c r="H7175">
        <v>30</v>
      </c>
      <c r="I7175" s="2">
        <v>42821.972731481481</v>
      </c>
      <c r="J7175" t="s">
        <v>18</v>
      </c>
      <c r="K7175" s="2">
        <v>42821</v>
      </c>
      <c r="L7175" s="2">
        <v>42821.962222222217</v>
      </c>
      <c r="M7175">
        <v>32</v>
      </c>
      <c r="N7175">
        <v>0</v>
      </c>
      <c r="O7175">
        <v>2</v>
      </c>
      <c r="P7175">
        <v>14.66666666666667</v>
      </c>
      <c r="Q7175">
        <v>28</v>
      </c>
      <c r="R7175" t="str">
        <f t="shared" si="448"/>
        <v>OnTime</v>
      </c>
      <c r="S7175" t="str">
        <f t="shared" si="449"/>
        <v>Early</v>
      </c>
      <c r="T7175" t="str">
        <f t="shared" si="450"/>
        <v>Frequent Borrower</v>
      </c>
      <c r="U7175" t="str">
        <f t="shared" si="451"/>
        <v>Short Term</v>
      </c>
    </row>
    <row r="7176" spans="1:21" x14ac:dyDescent="0.35">
      <c r="A7176" t="s">
        <v>1535</v>
      </c>
      <c r="B7176">
        <v>301869304</v>
      </c>
      <c r="C7176">
        <v>8</v>
      </c>
      <c r="D7176" s="2">
        <v>42840.522453703707</v>
      </c>
      <c r="E7176" s="2">
        <v>42840.480717592603</v>
      </c>
      <c r="F7176">
        <v>35000</v>
      </c>
      <c r="G7176">
        <v>41900</v>
      </c>
      <c r="H7176">
        <v>60</v>
      </c>
      <c r="I7176" s="2">
        <v>42889.763958333337</v>
      </c>
      <c r="J7176" t="s">
        <v>18</v>
      </c>
      <c r="K7176" s="2">
        <v>42870</v>
      </c>
      <c r="L7176" s="2">
        <v>42866.669293981482</v>
      </c>
      <c r="M7176">
        <v>49</v>
      </c>
      <c r="N7176">
        <v>-4</v>
      </c>
      <c r="O7176">
        <v>-11</v>
      </c>
      <c r="P7176">
        <v>19.714285714285719</v>
      </c>
      <c r="Q7176">
        <v>50</v>
      </c>
      <c r="R7176" t="str">
        <f t="shared" si="448"/>
        <v>Early</v>
      </c>
      <c r="S7176" t="str">
        <f t="shared" si="449"/>
        <v>Early</v>
      </c>
      <c r="T7176" t="str">
        <f t="shared" si="450"/>
        <v>Frequent Borrower</v>
      </c>
      <c r="U7176" t="str">
        <f t="shared" si="451"/>
        <v>Long Term</v>
      </c>
    </row>
    <row r="7177" spans="1:21" x14ac:dyDescent="0.35">
      <c r="A7177" t="s">
        <v>1535</v>
      </c>
      <c r="B7177">
        <v>301927090</v>
      </c>
      <c r="C7177">
        <v>9</v>
      </c>
      <c r="D7177" s="2">
        <v>42890.847951388889</v>
      </c>
      <c r="E7177" s="2">
        <v>42890.806157407409</v>
      </c>
      <c r="F7177">
        <v>40000</v>
      </c>
      <c r="G7177">
        <v>44000</v>
      </c>
      <c r="H7177">
        <v>30</v>
      </c>
      <c r="I7177" s="2">
        <v>42918.884039351848</v>
      </c>
      <c r="J7177" t="s">
        <v>18</v>
      </c>
      <c r="K7177" s="2">
        <v>42920</v>
      </c>
      <c r="L7177" s="2">
        <v>42918.876979166656</v>
      </c>
      <c r="M7177">
        <v>28</v>
      </c>
      <c r="N7177">
        <v>-2</v>
      </c>
      <c r="O7177">
        <v>-2</v>
      </c>
      <c r="P7177">
        <v>10</v>
      </c>
      <c r="Q7177">
        <v>50</v>
      </c>
      <c r="R7177" t="str">
        <f t="shared" si="448"/>
        <v>Early</v>
      </c>
      <c r="S7177" t="str">
        <f t="shared" si="449"/>
        <v>OnTime</v>
      </c>
      <c r="T7177" t="str">
        <f t="shared" si="450"/>
        <v>Frequent Borrower</v>
      </c>
      <c r="U7177" t="str">
        <f t="shared" si="451"/>
        <v>Short Term</v>
      </c>
    </row>
    <row r="7178" spans="1:21" x14ac:dyDescent="0.35">
      <c r="A7178" t="s">
        <v>1536</v>
      </c>
      <c r="B7178">
        <v>301666540</v>
      </c>
      <c r="C7178">
        <v>1</v>
      </c>
      <c r="D7178" s="2">
        <v>42583.702256944453</v>
      </c>
      <c r="E7178" s="2">
        <v>42583.660486111112</v>
      </c>
      <c r="F7178">
        <v>10000</v>
      </c>
      <c r="G7178">
        <v>13000</v>
      </c>
      <c r="H7178">
        <v>30</v>
      </c>
      <c r="I7178" s="2">
        <v>42613.396527777782</v>
      </c>
      <c r="J7178" t="s">
        <v>18</v>
      </c>
      <c r="K7178" s="2">
        <v>42613</v>
      </c>
      <c r="L7178" s="2">
        <v>42613.386076388888</v>
      </c>
      <c r="M7178">
        <v>29</v>
      </c>
      <c r="N7178">
        <v>0</v>
      </c>
      <c r="O7178">
        <v>-1</v>
      </c>
      <c r="P7178">
        <v>30</v>
      </c>
      <c r="R7178" t="str">
        <f t="shared" si="448"/>
        <v>OnTime</v>
      </c>
      <c r="S7178" t="str">
        <f t="shared" si="449"/>
        <v>Early</v>
      </c>
      <c r="T7178" t="str">
        <f t="shared" si="450"/>
        <v>One-time</v>
      </c>
      <c r="U7178" t="str">
        <f t="shared" si="451"/>
        <v>Short Term</v>
      </c>
    </row>
    <row r="7179" spans="1:21" x14ac:dyDescent="0.35">
      <c r="A7179" t="s">
        <v>1536</v>
      </c>
      <c r="B7179">
        <v>301700784</v>
      </c>
      <c r="C7179">
        <v>2</v>
      </c>
      <c r="D7179" s="2">
        <v>42613.425567129627</v>
      </c>
      <c r="E7179" s="2">
        <v>42613.38380787037</v>
      </c>
      <c r="F7179">
        <v>10000</v>
      </c>
      <c r="G7179">
        <v>13000</v>
      </c>
      <c r="H7179">
        <v>30</v>
      </c>
      <c r="I7179" s="2">
        <v>42641.906493055547</v>
      </c>
      <c r="J7179" t="s">
        <v>18</v>
      </c>
      <c r="K7179" s="2">
        <v>42643</v>
      </c>
      <c r="L7179" s="2">
        <v>42641.895972222221</v>
      </c>
      <c r="M7179">
        <v>28</v>
      </c>
      <c r="N7179">
        <v>-2</v>
      </c>
      <c r="O7179">
        <v>-2</v>
      </c>
      <c r="P7179">
        <v>30</v>
      </c>
      <c r="Q7179">
        <v>29</v>
      </c>
      <c r="R7179" t="str">
        <f t="shared" si="448"/>
        <v>Early</v>
      </c>
      <c r="S7179" t="str">
        <f t="shared" si="449"/>
        <v>Early</v>
      </c>
      <c r="T7179" t="str">
        <f t="shared" si="450"/>
        <v>Frequent Borrower</v>
      </c>
      <c r="U7179" t="str">
        <f t="shared" si="451"/>
        <v>Short Term</v>
      </c>
    </row>
    <row r="7180" spans="1:21" x14ac:dyDescent="0.35">
      <c r="A7180" t="s">
        <v>1536</v>
      </c>
      <c r="B7180">
        <v>301734533</v>
      </c>
      <c r="C7180">
        <v>3</v>
      </c>
      <c r="D7180" s="2">
        <v>42645.583171296297</v>
      </c>
      <c r="E7180" s="2">
        <v>42645.541365740741</v>
      </c>
      <c r="F7180">
        <v>20000</v>
      </c>
      <c r="G7180">
        <v>24500</v>
      </c>
      <c r="H7180">
        <v>30</v>
      </c>
      <c r="I7180" s="2">
        <v>42675.838784722233</v>
      </c>
      <c r="J7180" t="s">
        <v>18</v>
      </c>
      <c r="K7180" s="2">
        <v>42677</v>
      </c>
      <c r="L7180" s="2">
        <v>42675.828252314823</v>
      </c>
      <c r="M7180">
        <v>30</v>
      </c>
      <c r="N7180">
        <v>-2</v>
      </c>
      <c r="O7180">
        <v>0</v>
      </c>
      <c r="P7180">
        <v>22.5</v>
      </c>
      <c r="Q7180">
        <v>32</v>
      </c>
      <c r="R7180" t="str">
        <f t="shared" si="448"/>
        <v>Early</v>
      </c>
      <c r="S7180" t="str">
        <f t="shared" si="449"/>
        <v>OnTime</v>
      </c>
      <c r="T7180" t="str">
        <f t="shared" si="450"/>
        <v>Frequent Borrower</v>
      </c>
      <c r="U7180" t="str">
        <f t="shared" si="451"/>
        <v>Short Term</v>
      </c>
    </row>
    <row r="7181" spans="1:21" x14ac:dyDescent="0.35">
      <c r="A7181" t="s">
        <v>1536</v>
      </c>
      <c r="B7181">
        <v>301753222</v>
      </c>
      <c r="C7181">
        <v>4</v>
      </c>
      <c r="D7181" s="2">
        <v>42676.015486111108</v>
      </c>
      <c r="E7181" s="2">
        <v>42675.973645833343</v>
      </c>
      <c r="F7181">
        <v>20000</v>
      </c>
      <c r="G7181">
        <v>24500</v>
      </c>
      <c r="H7181">
        <v>30</v>
      </c>
      <c r="I7181" s="2">
        <v>42706.62835648148</v>
      </c>
      <c r="J7181" t="s">
        <v>18</v>
      </c>
      <c r="K7181" s="2">
        <v>42706</v>
      </c>
      <c r="L7181" s="2">
        <v>42706.617824074077</v>
      </c>
      <c r="M7181">
        <v>30</v>
      </c>
      <c r="N7181">
        <v>0</v>
      </c>
      <c r="O7181">
        <v>0</v>
      </c>
      <c r="P7181">
        <v>22.5</v>
      </c>
      <c r="Q7181">
        <v>30</v>
      </c>
      <c r="R7181" t="str">
        <f t="shared" si="448"/>
        <v>OnTime</v>
      </c>
      <c r="S7181" t="str">
        <f t="shared" si="449"/>
        <v>Early</v>
      </c>
      <c r="T7181" t="str">
        <f t="shared" si="450"/>
        <v>Frequent Borrower</v>
      </c>
      <c r="U7181" t="str">
        <f t="shared" si="451"/>
        <v>Short Term</v>
      </c>
    </row>
    <row r="7182" spans="1:21" x14ac:dyDescent="0.35">
      <c r="A7182" t="s">
        <v>1536</v>
      </c>
      <c r="B7182">
        <v>301768507</v>
      </c>
      <c r="C7182">
        <v>5</v>
      </c>
      <c r="D7182" s="2">
        <v>42706.666932870372</v>
      </c>
      <c r="E7182" s="2">
        <v>42706.625104166669</v>
      </c>
      <c r="F7182">
        <v>20000</v>
      </c>
      <c r="G7182">
        <v>23800</v>
      </c>
      <c r="H7182">
        <v>30</v>
      </c>
      <c r="I7182" s="2">
        <v>42736.11010416667</v>
      </c>
      <c r="J7182" t="s">
        <v>18</v>
      </c>
      <c r="K7182" s="2">
        <v>42737</v>
      </c>
      <c r="L7182" s="2">
        <v>42736.09957175926</v>
      </c>
      <c r="M7182">
        <v>29</v>
      </c>
      <c r="N7182">
        <v>-1</v>
      </c>
      <c r="O7182">
        <v>-1</v>
      </c>
      <c r="P7182">
        <v>19</v>
      </c>
      <c r="Q7182">
        <v>30</v>
      </c>
      <c r="R7182" t="str">
        <f t="shared" si="448"/>
        <v>Early</v>
      </c>
      <c r="S7182" t="str">
        <f t="shared" si="449"/>
        <v>Late</v>
      </c>
      <c r="T7182" t="str">
        <f t="shared" si="450"/>
        <v>Frequent Borrower</v>
      </c>
      <c r="U7182" t="str">
        <f t="shared" si="451"/>
        <v>Short Term</v>
      </c>
    </row>
    <row r="7183" spans="1:21" x14ac:dyDescent="0.35">
      <c r="A7183" t="s">
        <v>1536</v>
      </c>
      <c r="B7183">
        <v>301785164</v>
      </c>
      <c r="C7183">
        <v>6</v>
      </c>
      <c r="D7183" s="2">
        <v>42736.336111111108</v>
      </c>
      <c r="E7183" s="2">
        <v>42736.294340277767</v>
      </c>
      <c r="F7183">
        <v>30000</v>
      </c>
      <c r="G7183">
        <v>34400</v>
      </c>
      <c r="H7183">
        <v>30</v>
      </c>
      <c r="I7183" s="2">
        <v>42768.496759259258</v>
      </c>
      <c r="J7183" t="s">
        <v>18</v>
      </c>
      <c r="K7183" s="2">
        <v>42766</v>
      </c>
      <c r="L7183" s="2">
        <v>42768.486238425918</v>
      </c>
      <c r="M7183">
        <v>32</v>
      </c>
      <c r="N7183">
        <v>2</v>
      </c>
      <c r="O7183">
        <v>2</v>
      </c>
      <c r="P7183">
        <v>14.66666666666667</v>
      </c>
      <c r="Q7183">
        <v>29</v>
      </c>
      <c r="R7183" t="str">
        <f t="shared" si="448"/>
        <v>Late</v>
      </c>
      <c r="S7183" t="str">
        <f t="shared" si="449"/>
        <v>OnTime</v>
      </c>
      <c r="T7183" t="str">
        <f t="shared" si="450"/>
        <v>Frequent Borrower</v>
      </c>
      <c r="U7183" t="str">
        <f t="shared" si="451"/>
        <v>Short Term</v>
      </c>
    </row>
    <row r="7184" spans="1:21" x14ac:dyDescent="0.35">
      <c r="A7184" t="s">
        <v>1536</v>
      </c>
      <c r="B7184">
        <v>301808569</v>
      </c>
      <c r="C7184">
        <v>7</v>
      </c>
      <c r="D7184" s="2">
        <v>42768.602384259262</v>
      </c>
      <c r="E7184" s="2">
        <v>42768.560578703713</v>
      </c>
      <c r="F7184">
        <v>30000</v>
      </c>
      <c r="G7184">
        <v>34400</v>
      </c>
      <c r="H7184">
        <v>30</v>
      </c>
      <c r="I7184" s="2">
        <v>42800.560833333337</v>
      </c>
      <c r="J7184" t="s">
        <v>18</v>
      </c>
      <c r="K7184" s="2">
        <v>42800</v>
      </c>
      <c r="L7184" s="2">
        <v>42800.55028935185</v>
      </c>
      <c r="M7184">
        <v>31</v>
      </c>
      <c r="N7184">
        <v>0</v>
      </c>
      <c r="O7184">
        <v>1</v>
      </c>
      <c r="P7184">
        <v>14.66666666666667</v>
      </c>
      <c r="Q7184">
        <v>32</v>
      </c>
      <c r="R7184" t="str">
        <f t="shared" si="448"/>
        <v>OnTime</v>
      </c>
      <c r="S7184" t="str">
        <f t="shared" si="449"/>
        <v>Late</v>
      </c>
      <c r="T7184" t="str">
        <f t="shared" si="450"/>
        <v>Frequent Borrower</v>
      </c>
      <c r="U7184" t="str">
        <f t="shared" si="451"/>
        <v>Short Term</v>
      </c>
    </row>
    <row r="7185" spans="1:21" x14ac:dyDescent="0.35">
      <c r="A7185" t="s">
        <v>1536</v>
      </c>
      <c r="B7185">
        <v>301832429</v>
      </c>
      <c r="C7185">
        <v>8</v>
      </c>
      <c r="D7185" s="2">
        <v>42800.572743055563</v>
      </c>
      <c r="E7185" s="2">
        <v>42800.530995370369</v>
      </c>
      <c r="F7185">
        <v>30000</v>
      </c>
      <c r="G7185">
        <v>36800</v>
      </c>
      <c r="H7185">
        <v>60</v>
      </c>
      <c r="I7185" s="2">
        <v>42860.495138888888</v>
      </c>
      <c r="J7185" t="s">
        <v>18</v>
      </c>
      <c r="K7185" s="2">
        <v>42830</v>
      </c>
      <c r="L7185" s="2">
        <v>42860.484629629631</v>
      </c>
      <c r="M7185">
        <v>59</v>
      </c>
      <c r="N7185">
        <v>30</v>
      </c>
      <c r="O7185">
        <v>-1</v>
      </c>
      <c r="P7185">
        <v>22.666666666666661</v>
      </c>
      <c r="Q7185">
        <v>31</v>
      </c>
      <c r="R7185" t="str">
        <f t="shared" si="448"/>
        <v>Late</v>
      </c>
      <c r="S7185" t="str">
        <f t="shared" si="449"/>
        <v>OnTime</v>
      </c>
      <c r="T7185" t="str">
        <f t="shared" si="450"/>
        <v>Frequent Borrower</v>
      </c>
      <c r="U7185" t="str">
        <f t="shared" si="451"/>
        <v>Long Term</v>
      </c>
    </row>
    <row r="7186" spans="1:21" x14ac:dyDescent="0.35">
      <c r="A7186" t="s">
        <v>1536</v>
      </c>
      <c r="B7186">
        <v>301892853</v>
      </c>
      <c r="C7186">
        <v>9</v>
      </c>
      <c r="D7186" s="2">
        <v>42861.722407407397</v>
      </c>
      <c r="E7186" s="2">
        <v>42861.680590277778</v>
      </c>
      <c r="F7186">
        <v>15000</v>
      </c>
      <c r="G7186">
        <v>17250</v>
      </c>
      <c r="H7186">
        <v>30</v>
      </c>
      <c r="I7186" s="2">
        <v>42891.778749999998</v>
      </c>
      <c r="J7186" t="s">
        <v>18</v>
      </c>
      <c r="K7186" s="2">
        <v>42891</v>
      </c>
      <c r="L7186" s="2">
        <v>42891.771689814806</v>
      </c>
      <c r="M7186">
        <v>30</v>
      </c>
      <c r="N7186">
        <v>0</v>
      </c>
      <c r="O7186">
        <v>0</v>
      </c>
      <c r="P7186">
        <v>15</v>
      </c>
      <c r="Q7186">
        <v>61</v>
      </c>
      <c r="R7186" t="str">
        <f t="shared" si="448"/>
        <v>OnTime</v>
      </c>
      <c r="S7186" t="str">
        <f t="shared" si="449"/>
        <v>OnTime</v>
      </c>
      <c r="T7186" t="str">
        <f t="shared" si="450"/>
        <v>Frequent Borrower</v>
      </c>
      <c r="U7186" t="str">
        <f t="shared" si="451"/>
        <v>Short Term</v>
      </c>
    </row>
    <row r="7187" spans="1:21" x14ac:dyDescent="0.35">
      <c r="A7187" t="s">
        <v>1536</v>
      </c>
      <c r="B7187">
        <v>301928231</v>
      </c>
      <c r="C7187">
        <v>10</v>
      </c>
      <c r="D7187" s="2">
        <v>42891.937199074076</v>
      </c>
      <c r="E7187" s="2">
        <v>42891.895451388889</v>
      </c>
      <c r="F7187">
        <v>15000</v>
      </c>
      <c r="G7187">
        <v>17250</v>
      </c>
      <c r="H7187">
        <v>30</v>
      </c>
      <c r="I7187" s="2">
        <v>42921.642928240741</v>
      </c>
      <c r="J7187" t="s">
        <v>18</v>
      </c>
      <c r="K7187" s="2">
        <v>42921</v>
      </c>
      <c r="L7187" s="2">
        <v>42921.635891203703</v>
      </c>
      <c r="M7187">
        <v>29</v>
      </c>
      <c r="N7187">
        <v>0</v>
      </c>
      <c r="O7187">
        <v>-1</v>
      </c>
      <c r="P7187">
        <v>15</v>
      </c>
      <c r="Q7187">
        <v>30</v>
      </c>
      <c r="R7187" t="str">
        <f t="shared" si="448"/>
        <v>OnTime</v>
      </c>
      <c r="S7187" t="str">
        <f t="shared" si="449"/>
        <v>Early</v>
      </c>
      <c r="T7187" t="str">
        <f t="shared" si="450"/>
        <v>Frequent Borrower</v>
      </c>
      <c r="U7187" t="str">
        <f t="shared" si="451"/>
        <v>Short Term</v>
      </c>
    </row>
    <row r="7188" spans="1:21" x14ac:dyDescent="0.35">
      <c r="A7188" t="s">
        <v>1537</v>
      </c>
      <c r="B7188">
        <v>301841133</v>
      </c>
      <c r="C7188">
        <v>1</v>
      </c>
      <c r="D7188" s="2">
        <v>42812.587129629632</v>
      </c>
      <c r="E7188" s="2">
        <v>42812.545335648138</v>
      </c>
      <c r="F7188">
        <v>10000</v>
      </c>
      <c r="G7188">
        <v>13000</v>
      </c>
      <c r="H7188">
        <v>30</v>
      </c>
      <c r="I7188" s="2">
        <v>42839.745532407411</v>
      </c>
      <c r="J7188" t="s">
        <v>18</v>
      </c>
      <c r="K7188" s="2">
        <v>42842</v>
      </c>
      <c r="L7188" s="2">
        <v>42839.735011574077</v>
      </c>
      <c r="M7188">
        <v>27</v>
      </c>
      <c r="N7188">
        <v>-3</v>
      </c>
      <c r="O7188">
        <v>-3</v>
      </c>
      <c r="P7188">
        <v>30</v>
      </c>
      <c r="R7188" t="str">
        <f t="shared" si="448"/>
        <v>Early</v>
      </c>
      <c r="S7188" t="str">
        <f t="shared" si="449"/>
        <v>Early</v>
      </c>
      <c r="T7188" t="str">
        <f t="shared" si="450"/>
        <v>One-time</v>
      </c>
      <c r="U7188" t="str">
        <f t="shared" si="451"/>
        <v>Short Term</v>
      </c>
    </row>
    <row r="7189" spans="1:21" x14ac:dyDescent="0.35">
      <c r="A7189" t="s">
        <v>1537</v>
      </c>
      <c r="B7189">
        <v>301872322</v>
      </c>
      <c r="C7189">
        <v>2</v>
      </c>
      <c r="D7189" s="2">
        <v>42843.673136574071</v>
      </c>
      <c r="E7189" s="2">
        <v>42843.631377314807</v>
      </c>
      <c r="F7189">
        <v>10000</v>
      </c>
      <c r="G7189">
        <v>13000</v>
      </c>
      <c r="H7189">
        <v>30</v>
      </c>
      <c r="I7189" s="2">
        <v>42871.500057870369</v>
      </c>
      <c r="J7189" t="s">
        <v>18</v>
      </c>
      <c r="K7189" s="2">
        <v>42873</v>
      </c>
      <c r="L7189" s="2">
        <v>42871.489537037043</v>
      </c>
      <c r="M7189">
        <v>27</v>
      </c>
      <c r="N7189">
        <v>-2</v>
      </c>
      <c r="O7189">
        <v>-3</v>
      </c>
      <c r="P7189">
        <v>30</v>
      </c>
      <c r="Q7189">
        <v>31</v>
      </c>
      <c r="R7189" t="str">
        <f t="shared" si="448"/>
        <v>Early</v>
      </c>
      <c r="S7189" t="str">
        <f t="shared" si="449"/>
        <v>Early</v>
      </c>
      <c r="T7189" t="str">
        <f t="shared" si="450"/>
        <v>Frequent Borrower</v>
      </c>
      <c r="U7189" t="str">
        <f t="shared" si="451"/>
        <v>Short Term</v>
      </c>
    </row>
    <row r="7190" spans="1:21" x14ac:dyDescent="0.35">
      <c r="A7190" t="s">
        <v>1537</v>
      </c>
      <c r="B7190">
        <v>301911142</v>
      </c>
      <c r="C7190">
        <v>3</v>
      </c>
      <c r="D7190" s="2">
        <v>42872.477268518523</v>
      </c>
      <c r="E7190" s="2">
        <v>42872.435532407413</v>
      </c>
      <c r="F7190">
        <v>10000</v>
      </c>
      <c r="G7190">
        <v>13000</v>
      </c>
      <c r="H7190">
        <v>30</v>
      </c>
      <c r="I7190" s="2">
        <v>42901.754687499997</v>
      </c>
      <c r="J7190" t="s">
        <v>18</v>
      </c>
      <c r="K7190" s="2">
        <v>42902</v>
      </c>
      <c r="L7190" s="2">
        <v>42901.74763888889</v>
      </c>
      <c r="M7190">
        <v>29</v>
      </c>
      <c r="N7190">
        <v>-1</v>
      </c>
      <c r="O7190">
        <v>-1</v>
      </c>
      <c r="P7190">
        <v>30</v>
      </c>
      <c r="Q7190">
        <v>28</v>
      </c>
      <c r="R7190" t="str">
        <f t="shared" si="448"/>
        <v>Early</v>
      </c>
      <c r="S7190" t="str">
        <f t="shared" si="449"/>
        <v>Early</v>
      </c>
      <c r="T7190" t="str">
        <f t="shared" si="450"/>
        <v>Frequent Borrower</v>
      </c>
      <c r="U7190" t="str">
        <f t="shared" si="451"/>
        <v>Short Term</v>
      </c>
    </row>
    <row r="7191" spans="1:21" x14ac:dyDescent="0.35">
      <c r="A7191" t="s">
        <v>1537</v>
      </c>
      <c r="B7191">
        <v>301940984</v>
      </c>
      <c r="C7191">
        <v>4</v>
      </c>
      <c r="D7191" s="2">
        <v>42902.572418981479</v>
      </c>
      <c r="E7191" s="2">
        <v>42902.530659722222</v>
      </c>
      <c r="F7191">
        <v>20000</v>
      </c>
      <c r="G7191">
        <v>24500</v>
      </c>
      <c r="H7191">
        <v>30</v>
      </c>
      <c r="I7191" s="2">
        <v>42930.473171296297</v>
      </c>
      <c r="J7191" t="s">
        <v>18</v>
      </c>
      <c r="K7191" s="2">
        <v>42933</v>
      </c>
      <c r="L7191" s="2">
        <v>42930.466122685182</v>
      </c>
      <c r="M7191">
        <v>27</v>
      </c>
      <c r="N7191">
        <v>-3</v>
      </c>
      <c r="O7191">
        <v>-3</v>
      </c>
      <c r="P7191">
        <v>22.5</v>
      </c>
      <c r="Q7191">
        <v>30</v>
      </c>
      <c r="R7191" t="str">
        <f t="shared" si="448"/>
        <v>Early</v>
      </c>
      <c r="S7191" t="str">
        <f t="shared" si="449"/>
        <v>Early</v>
      </c>
      <c r="T7191" t="str">
        <f t="shared" si="450"/>
        <v>Frequent Borrower</v>
      </c>
      <c r="U7191" t="str">
        <f t="shared" si="451"/>
        <v>Short Term</v>
      </c>
    </row>
    <row r="7192" spans="1:21" x14ac:dyDescent="0.35">
      <c r="A7192" t="s">
        <v>1538</v>
      </c>
      <c r="B7192">
        <v>301841665</v>
      </c>
      <c r="C7192">
        <v>1</v>
      </c>
      <c r="D7192" s="2">
        <v>42813.647766203707</v>
      </c>
      <c r="E7192" s="2">
        <v>42813.605983796297</v>
      </c>
      <c r="F7192">
        <v>10000</v>
      </c>
      <c r="G7192">
        <v>11500</v>
      </c>
      <c r="H7192">
        <v>15</v>
      </c>
      <c r="I7192" s="2">
        <v>42824.273819444446</v>
      </c>
      <c r="J7192" t="s">
        <v>18</v>
      </c>
      <c r="K7192" s="2">
        <v>42828</v>
      </c>
      <c r="L7192" s="2">
        <v>42824.263298611113</v>
      </c>
      <c r="M7192">
        <v>10</v>
      </c>
      <c r="N7192">
        <v>-4</v>
      </c>
      <c r="O7192">
        <v>-5</v>
      </c>
      <c r="P7192">
        <v>15</v>
      </c>
      <c r="R7192" t="str">
        <f t="shared" si="448"/>
        <v>Early</v>
      </c>
      <c r="S7192" t="str">
        <f t="shared" si="449"/>
        <v>Early</v>
      </c>
      <c r="T7192" t="str">
        <f t="shared" si="450"/>
        <v>One-time</v>
      </c>
      <c r="U7192" t="str">
        <f t="shared" si="451"/>
        <v>Short Term</v>
      </c>
    </row>
    <row r="7193" spans="1:21" x14ac:dyDescent="0.35">
      <c r="A7193" t="s">
        <v>1538</v>
      </c>
      <c r="B7193">
        <v>301849802</v>
      </c>
      <c r="C7193">
        <v>2</v>
      </c>
      <c r="D7193" s="2">
        <v>42824.275289351863</v>
      </c>
      <c r="E7193" s="2">
        <v>42824.233553240738</v>
      </c>
      <c r="F7193">
        <v>10000</v>
      </c>
      <c r="G7193">
        <v>13000</v>
      </c>
      <c r="H7193">
        <v>30</v>
      </c>
      <c r="I7193" s="2">
        <v>42855.548148148147</v>
      </c>
      <c r="J7193" t="s">
        <v>18</v>
      </c>
      <c r="K7193" s="2">
        <v>42857</v>
      </c>
      <c r="L7193" s="2">
        <v>42855.537627314807</v>
      </c>
      <c r="M7193">
        <v>31</v>
      </c>
      <c r="N7193">
        <v>-2</v>
      </c>
      <c r="O7193">
        <v>1</v>
      </c>
      <c r="P7193">
        <v>30</v>
      </c>
      <c r="Q7193">
        <v>10</v>
      </c>
      <c r="R7193" t="str">
        <f t="shared" si="448"/>
        <v>Early</v>
      </c>
      <c r="S7193" t="str">
        <f t="shared" si="449"/>
        <v>OnTime</v>
      </c>
      <c r="T7193" t="str">
        <f t="shared" si="450"/>
        <v>Frequent Borrower</v>
      </c>
      <c r="U7193" t="str">
        <f t="shared" si="451"/>
        <v>Short Term</v>
      </c>
    </row>
    <row r="7194" spans="1:21" x14ac:dyDescent="0.35">
      <c r="A7194" t="s">
        <v>1538</v>
      </c>
      <c r="B7194">
        <v>301885126</v>
      </c>
      <c r="C7194">
        <v>3</v>
      </c>
      <c r="D7194" s="2">
        <v>42855.549618055556</v>
      </c>
      <c r="E7194" s="2">
        <v>42855.507881944453</v>
      </c>
      <c r="F7194">
        <v>10000</v>
      </c>
      <c r="G7194">
        <v>13000</v>
      </c>
      <c r="H7194">
        <v>30</v>
      </c>
      <c r="I7194" s="2">
        <v>42885.240300925929</v>
      </c>
      <c r="J7194" t="s">
        <v>18</v>
      </c>
      <c r="K7194" s="2">
        <v>42885</v>
      </c>
      <c r="L7194" s="2">
        <v>42885.208703703713</v>
      </c>
      <c r="M7194">
        <v>29</v>
      </c>
      <c r="N7194">
        <v>0</v>
      </c>
      <c r="O7194">
        <v>-1</v>
      </c>
      <c r="P7194">
        <v>30</v>
      </c>
      <c r="Q7194">
        <v>31</v>
      </c>
      <c r="R7194" t="str">
        <f t="shared" si="448"/>
        <v>OnTime</v>
      </c>
      <c r="S7194" t="str">
        <f t="shared" si="449"/>
        <v>Early</v>
      </c>
      <c r="T7194" t="str">
        <f t="shared" si="450"/>
        <v>Frequent Borrower</v>
      </c>
      <c r="U7194" t="str">
        <f t="shared" si="451"/>
        <v>Short Term</v>
      </c>
    </row>
    <row r="7195" spans="1:21" x14ac:dyDescent="0.35">
      <c r="A7195" t="s">
        <v>1538</v>
      </c>
      <c r="B7195">
        <v>301921531</v>
      </c>
      <c r="C7195">
        <v>4</v>
      </c>
      <c r="D7195" s="2">
        <v>42885.268680555557</v>
      </c>
      <c r="E7195" s="2">
        <v>42885.226944444446</v>
      </c>
      <c r="F7195">
        <v>20000</v>
      </c>
      <c r="G7195">
        <v>24500</v>
      </c>
      <c r="H7195">
        <v>30</v>
      </c>
      <c r="I7195" s="2">
        <v>42914.733460648153</v>
      </c>
      <c r="J7195" t="s">
        <v>18</v>
      </c>
      <c r="K7195" s="2">
        <v>42915</v>
      </c>
      <c r="L7195" s="2">
        <v>42914.726412037038</v>
      </c>
      <c r="M7195">
        <v>29</v>
      </c>
      <c r="N7195">
        <v>-1</v>
      </c>
      <c r="O7195">
        <v>-1</v>
      </c>
      <c r="P7195">
        <v>22.5</v>
      </c>
      <c r="Q7195">
        <v>29</v>
      </c>
      <c r="R7195" t="str">
        <f t="shared" si="448"/>
        <v>Early</v>
      </c>
      <c r="S7195" t="str">
        <f t="shared" si="449"/>
        <v>Early</v>
      </c>
      <c r="T7195" t="str">
        <f t="shared" si="450"/>
        <v>Frequent Borrower</v>
      </c>
      <c r="U7195" t="str">
        <f t="shared" si="451"/>
        <v>Short Term</v>
      </c>
    </row>
    <row r="7196" spans="1:21" x14ac:dyDescent="0.35">
      <c r="A7196" t="s">
        <v>1538</v>
      </c>
      <c r="B7196">
        <v>301955418</v>
      </c>
      <c r="C7196">
        <v>5</v>
      </c>
      <c r="D7196" s="2">
        <v>42914.901712962957</v>
      </c>
      <c r="E7196" s="2">
        <v>42914.859270833331</v>
      </c>
      <c r="F7196">
        <v>20000</v>
      </c>
      <c r="G7196">
        <v>24500</v>
      </c>
      <c r="H7196">
        <v>30</v>
      </c>
      <c r="I7196" s="2">
        <v>42940.727442129632</v>
      </c>
      <c r="J7196" t="s">
        <v>18</v>
      </c>
      <c r="K7196" s="2">
        <v>42944</v>
      </c>
      <c r="L7196" s="2">
        <v>42940.720393518517</v>
      </c>
      <c r="M7196">
        <v>25</v>
      </c>
      <c r="N7196">
        <v>-4</v>
      </c>
      <c r="O7196">
        <v>-5</v>
      </c>
      <c r="P7196">
        <v>22.5</v>
      </c>
      <c r="Q7196">
        <v>29</v>
      </c>
      <c r="R7196" t="str">
        <f t="shared" si="448"/>
        <v>Early</v>
      </c>
      <c r="S7196" t="str">
        <f t="shared" si="449"/>
        <v>Early</v>
      </c>
      <c r="T7196" t="str">
        <f t="shared" si="450"/>
        <v>Frequent Borrower</v>
      </c>
      <c r="U7196" t="str">
        <f t="shared" si="451"/>
        <v>Short Term</v>
      </c>
    </row>
    <row r="7197" spans="1:21" x14ac:dyDescent="0.35">
      <c r="A7197" t="s">
        <v>1539</v>
      </c>
      <c r="B7197">
        <v>301841895</v>
      </c>
      <c r="C7197">
        <v>1</v>
      </c>
      <c r="D7197" s="2">
        <v>42813.903865740736</v>
      </c>
      <c r="E7197" s="2">
        <v>42813.862025462957</v>
      </c>
      <c r="F7197">
        <v>10000</v>
      </c>
      <c r="G7197">
        <v>11500</v>
      </c>
      <c r="H7197">
        <v>15</v>
      </c>
      <c r="I7197" s="2">
        <v>42828.358414351853</v>
      </c>
      <c r="J7197" t="s">
        <v>18</v>
      </c>
      <c r="K7197" s="2">
        <v>42829</v>
      </c>
      <c r="L7197" s="2">
        <v>42828.347870370373</v>
      </c>
      <c r="M7197">
        <v>14</v>
      </c>
      <c r="N7197">
        <v>-1</v>
      </c>
      <c r="O7197">
        <v>-1</v>
      </c>
      <c r="P7197">
        <v>15</v>
      </c>
      <c r="R7197" t="str">
        <f t="shared" si="448"/>
        <v>Early</v>
      </c>
      <c r="S7197" t="str">
        <f t="shared" si="449"/>
        <v>OnTime</v>
      </c>
      <c r="T7197" t="str">
        <f t="shared" si="450"/>
        <v>One-time</v>
      </c>
      <c r="U7197" t="str">
        <f t="shared" si="451"/>
        <v>Short Term</v>
      </c>
    </row>
    <row r="7198" spans="1:21" x14ac:dyDescent="0.35">
      <c r="A7198" t="s">
        <v>1539</v>
      </c>
      <c r="B7198">
        <v>301860222</v>
      </c>
      <c r="C7198">
        <v>2</v>
      </c>
      <c r="D7198" s="2">
        <v>42833.349386574067</v>
      </c>
      <c r="E7198" s="2">
        <v>42833.307650462957</v>
      </c>
      <c r="F7198">
        <v>10000</v>
      </c>
      <c r="G7198">
        <v>13000</v>
      </c>
      <c r="H7198">
        <v>30</v>
      </c>
      <c r="I7198" s="2">
        <v>42863.08525462963</v>
      </c>
      <c r="J7198" t="s">
        <v>18</v>
      </c>
      <c r="K7198" s="2">
        <v>42863</v>
      </c>
      <c r="L7198" s="2">
        <v>42863.036030092589</v>
      </c>
      <c r="M7198">
        <v>29</v>
      </c>
      <c r="N7198">
        <v>0</v>
      </c>
      <c r="O7198">
        <v>-1</v>
      </c>
      <c r="P7198">
        <v>30</v>
      </c>
      <c r="Q7198">
        <v>19</v>
      </c>
      <c r="R7198" t="str">
        <f t="shared" si="448"/>
        <v>OnTime</v>
      </c>
      <c r="S7198" t="str">
        <f t="shared" si="449"/>
        <v>Late</v>
      </c>
      <c r="T7198" t="str">
        <f t="shared" si="450"/>
        <v>Frequent Borrower</v>
      </c>
      <c r="U7198" t="str">
        <f t="shared" si="451"/>
        <v>Short Term</v>
      </c>
    </row>
    <row r="7199" spans="1:21" x14ac:dyDescent="0.35">
      <c r="A7199" t="s">
        <v>1539</v>
      </c>
      <c r="B7199">
        <v>301909511</v>
      </c>
      <c r="C7199">
        <v>3</v>
      </c>
      <c r="D7199" s="2">
        <v>42871.556828703702</v>
      </c>
      <c r="E7199" s="2">
        <v>42871.515069444453</v>
      </c>
      <c r="F7199">
        <v>10000</v>
      </c>
      <c r="G7199">
        <v>11500</v>
      </c>
      <c r="H7199">
        <v>15</v>
      </c>
      <c r="I7199" s="2">
        <v>42887.906643518523</v>
      </c>
      <c r="J7199" t="s">
        <v>18</v>
      </c>
      <c r="K7199" s="2">
        <v>42886</v>
      </c>
      <c r="L7199" s="2">
        <v>42887.899606481478</v>
      </c>
      <c r="M7199">
        <v>16</v>
      </c>
      <c r="N7199">
        <v>1</v>
      </c>
      <c r="O7199">
        <v>1</v>
      </c>
      <c r="P7199">
        <v>15</v>
      </c>
      <c r="Q7199">
        <v>38</v>
      </c>
      <c r="R7199" t="str">
        <f t="shared" si="448"/>
        <v>Late</v>
      </c>
      <c r="S7199" t="str">
        <f t="shared" si="449"/>
        <v>OnTime</v>
      </c>
      <c r="T7199" t="str">
        <f t="shared" si="450"/>
        <v>Frequent Borrower</v>
      </c>
      <c r="U7199" t="str">
        <f t="shared" si="451"/>
        <v>Short Term</v>
      </c>
    </row>
    <row r="7200" spans="1:21" x14ac:dyDescent="0.35">
      <c r="A7200" t="s">
        <v>1539</v>
      </c>
      <c r="B7200">
        <v>301940788</v>
      </c>
      <c r="C7200">
        <v>4</v>
      </c>
      <c r="D7200" s="2">
        <v>42902.472430555557</v>
      </c>
      <c r="E7200" s="2">
        <v>42902.430648148147</v>
      </c>
      <c r="F7200">
        <v>15000</v>
      </c>
      <c r="G7200">
        <v>16687.5</v>
      </c>
      <c r="H7200">
        <v>15</v>
      </c>
      <c r="I7200" s="2">
        <v>42919.210196759261</v>
      </c>
      <c r="J7200" t="s">
        <v>18</v>
      </c>
      <c r="K7200" s="2">
        <v>42919</v>
      </c>
      <c r="L7200" s="2">
        <v>42919.170173611114</v>
      </c>
      <c r="M7200">
        <v>16</v>
      </c>
      <c r="N7200">
        <v>0</v>
      </c>
      <c r="O7200">
        <v>1</v>
      </c>
      <c r="P7200">
        <v>11.25</v>
      </c>
      <c r="Q7200">
        <v>30</v>
      </c>
      <c r="R7200" t="str">
        <f t="shared" si="448"/>
        <v>OnTime</v>
      </c>
      <c r="S7200" t="str">
        <f t="shared" si="449"/>
        <v>Early</v>
      </c>
      <c r="T7200" t="str">
        <f t="shared" si="450"/>
        <v>Frequent Borrower</v>
      </c>
      <c r="U7200" t="str">
        <f t="shared" si="451"/>
        <v>Short Term</v>
      </c>
    </row>
    <row r="7201" spans="1:21" x14ac:dyDescent="0.35">
      <c r="A7201" t="s">
        <v>1540</v>
      </c>
      <c r="B7201">
        <v>301846519</v>
      </c>
      <c r="C7201">
        <v>1</v>
      </c>
      <c r="D7201" s="2">
        <v>42819.786712962959</v>
      </c>
      <c r="E7201" s="2">
        <v>42819.74496527778</v>
      </c>
      <c r="F7201">
        <v>10000</v>
      </c>
      <c r="G7201">
        <v>11500</v>
      </c>
      <c r="H7201">
        <v>15</v>
      </c>
      <c r="I7201" s="2">
        <v>42825.28266203704</v>
      </c>
      <c r="J7201" t="s">
        <v>18</v>
      </c>
      <c r="K7201" s="2">
        <v>42835</v>
      </c>
      <c r="L7201" s="2">
        <v>42825.272141203714</v>
      </c>
      <c r="M7201">
        <v>5</v>
      </c>
      <c r="N7201">
        <v>-10</v>
      </c>
      <c r="O7201">
        <v>-10</v>
      </c>
      <c r="P7201">
        <v>15</v>
      </c>
      <c r="R7201" t="str">
        <f t="shared" si="448"/>
        <v>Early</v>
      </c>
      <c r="S7201" t="str">
        <f t="shared" si="449"/>
        <v>Early</v>
      </c>
      <c r="T7201" t="str">
        <f t="shared" si="450"/>
        <v>One-time</v>
      </c>
      <c r="U7201" t="str">
        <f t="shared" si="451"/>
        <v>Short Term</v>
      </c>
    </row>
    <row r="7202" spans="1:21" x14ac:dyDescent="0.35">
      <c r="A7202" t="s">
        <v>1540</v>
      </c>
      <c r="B7202">
        <v>301857318</v>
      </c>
      <c r="C7202">
        <v>2</v>
      </c>
      <c r="D7202" s="2">
        <v>42831.247013888889</v>
      </c>
      <c r="E7202" s="2">
        <v>42831.205277777779</v>
      </c>
      <c r="F7202">
        <v>10000</v>
      </c>
      <c r="G7202">
        <v>13000</v>
      </c>
      <c r="H7202">
        <v>30</v>
      </c>
      <c r="I7202" s="2">
        <v>42859.125405092593</v>
      </c>
      <c r="J7202" t="s">
        <v>18</v>
      </c>
      <c r="K7202" s="2">
        <v>42863</v>
      </c>
      <c r="L7202" s="2">
        <v>42859.114884259259</v>
      </c>
      <c r="M7202">
        <v>27</v>
      </c>
      <c r="N7202">
        <v>-4</v>
      </c>
      <c r="O7202">
        <v>-3</v>
      </c>
      <c r="P7202">
        <v>30</v>
      </c>
      <c r="Q7202">
        <v>11</v>
      </c>
      <c r="R7202" t="str">
        <f t="shared" si="448"/>
        <v>Early</v>
      </c>
      <c r="S7202" t="str">
        <f t="shared" si="449"/>
        <v>Early</v>
      </c>
      <c r="T7202" t="str">
        <f t="shared" si="450"/>
        <v>Frequent Borrower</v>
      </c>
      <c r="U7202" t="str">
        <f t="shared" si="451"/>
        <v>Short Term</v>
      </c>
    </row>
    <row r="7203" spans="1:21" x14ac:dyDescent="0.35">
      <c r="A7203" t="s">
        <v>1540</v>
      </c>
      <c r="B7203">
        <v>301903653</v>
      </c>
      <c r="C7203">
        <v>3</v>
      </c>
      <c r="D7203" s="2">
        <v>42867.712118055562</v>
      </c>
      <c r="E7203" s="2">
        <v>42867.670358796298</v>
      </c>
      <c r="F7203">
        <v>10000</v>
      </c>
      <c r="G7203">
        <v>13000</v>
      </c>
      <c r="H7203">
        <v>30</v>
      </c>
      <c r="I7203" s="2">
        <v>42887.767071759263</v>
      </c>
      <c r="J7203" t="s">
        <v>18</v>
      </c>
      <c r="K7203" s="2">
        <v>42898</v>
      </c>
      <c r="L7203" s="2">
        <v>42887.760023148148</v>
      </c>
      <c r="M7203">
        <v>20</v>
      </c>
      <c r="N7203">
        <v>-11</v>
      </c>
      <c r="O7203">
        <v>-10</v>
      </c>
      <c r="P7203">
        <v>30</v>
      </c>
      <c r="Q7203">
        <v>36</v>
      </c>
      <c r="R7203" t="str">
        <f t="shared" si="448"/>
        <v>Early</v>
      </c>
      <c r="S7203" t="str">
        <f t="shared" si="449"/>
        <v>Early</v>
      </c>
      <c r="T7203" t="str">
        <f t="shared" si="450"/>
        <v>Frequent Borrower</v>
      </c>
      <c r="U7203" t="str">
        <f t="shared" si="451"/>
        <v>Short Term</v>
      </c>
    </row>
    <row r="7204" spans="1:21" x14ac:dyDescent="0.35">
      <c r="A7204" t="s">
        <v>1540</v>
      </c>
      <c r="B7204">
        <v>301938285</v>
      </c>
      <c r="C7204">
        <v>4</v>
      </c>
      <c r="D7204" s="2">
        <v>42900.469004629631</v>
      </c>
      <c r="E7204" s="2">
        <v>42900.427268518521</v>
      </c>
      <c r="F7204">
        <v>20000</v>
      </c>
      <c r="G7204">
        <v>24500</v>
      </c>
      <c r="H7204">
        <v>30</v>
      </c>
      <c r="I7204" s="2">
        <v>42929.887326388889</v>
      </c>
      <c r="J7204" t="s">
        <v>18</v>
      </c>
      <c r="K7204" s="2">
        <v>42930</v>
      </c>
      <c r="L7204" s="2">
        <v>42929.880277777767</v>
      </c>
      <c r="M7204">
        <v>29</v>
      </c>
      <c r="N7204">
        <v>-1</v>
      </c>
      <c r="O7204">
        <v>-1</v>
      </c>
      <c r="P7204">
        <v>22.5</v>
      </c>
      <c r="Q7204">
        <v>32</v>
      </c>
      <c r="R7204" t="str">
        <f t="shared" si="448"/>
        <v>Early</v>
      </c>
      <c r="S7204" t="str">
        <f t="shared" si="449"/>
        <v>Early</v>
      </c>
      <c r="T7204" t="str">
        <f t="shared" si="450"/>
        <v>Frequent Borrower</v>
      </c>
      <c r="U7204" t="str">
        <f t="shared" si="451"/>
        <v>Short Term</v>
      </c>
    </row>
    <row r="7205" spans="1:21" x14ac:dyDescent="0.35">
      <c r="A7205" t="s">
        <v>1541</v>
      </c>
      <c r="B7205">
        <v>301969552</v>
      </c>
      <c r="C7205">
        <v>1</v>
      </c>
      <c r="D7205" s="2">
        <v>42924.755439814813</v>
      </c>
      <c r="E7205" s="2">
        <v>42924.713564814818</v>
      </c>
      <c r="F7205">
        <v>10000</v>
      </c>
      <c r="G7205">
        <v>11500</v>
      </c>
      <c r="H7205">
        <v>15</v>
      </c>
      <c r="I7205" s="2">
        <v>42931.37740740741</v>
      </c>
      <c r="J7205" t="s">
        <v>18</v>
      </c>
      <c r="K7205" s="2">
        <v>42940</v>
      </c>
      <c r="L7205" s="2">
        <v>42931.370358796303</v>
      </c>
      <c r="M7205">
        <v>6</v>
      </c>
      <c r="N7205">
        <v>-9</v>
      </c>
      <c r="O7205">
        <v>-9</v>
      </c>
      <c r="P7205">
        <v>15</v>
      </c>
      <c r="R7205" t="str">
        <f t="shared" si="448"/>
        <v>Early</v>
      </c>
      <c r="S7205" t="str">
        <f t="shared" si="449"/>
        <v>OnTime</v>
      </c>
      <c r="T7205" t="str">
        <f t="shared" si="450"/>
        <v>One-time</v>
      </c>
      <c r="U7205" t="str">
        <f t="shared" si="451"/>
        <v>Short Term</v>
      </c>
    </row>
    <row r="7206" spans="1:21" x14ac:dyDescent="0.35">
      <c r="A7206" t="s">
        <v>1542</v>
      </c>
      <c r="B7206">
        <v>301957490</v>
      </c>
      <c r="C7206">
        <v>1</v>
      </c>
      <c r="D7206" s="2">
        <v>42916.478877314818</v>
      </c>
      <c r="E7206" s="2">
        <v>42916.436435185176</v>
      </c>
      <c r="F7206">
        <v>10000</v>
      </c>
      <c r="G7206">
        <v>11500</v>
      </c>
      <c r="H7206">
        <v>15</v>
      </c>
      <c r="I7206" s="2">
        <v>42933.696099537039</v>
      </c>
      <c r="J7206" t="s">
        <v>32</v>
      </c>
      <c r="K7206" s="2">
        <v>42933</v>
      </c>
      <c r="L7206" s="2">
        <v>42933.689050925917</v>
      </c>
      <c r="M7206">
        <v>17</v>
      </c>
      <c r="N7206">
        <v>0</v>
      </c>
      <c r="O7206">
        <v>2</v>
      </c>
      <c r="P7206">
        <v>15</v>
      </c>
      <c r="R7206" t="str">
        <f t="shared" si="448"/>
        <v>OnTime</v>
      </c>
      <c r="S7206" t="str">
        <f t="shared" si="449"/>
        <v>OnTime</v>
      </c>
      <c r="T7206" t="str">
        <f t="shared" si="450"/>
        <v>One-time</v>
      </c>
      <c r="U7206" t="str">
        <f t="shared" si="451"/>
        <v>Short Term</v>
      </c>
    </row>
    <row r="7207" spans="1:21" x14ac:dyDescent="0.35">
      <c r="A7207" t="s">
        <v>1543</v>
      </c>
      <c r="B7207">
        <v>301957589</v>
      </c>
      <c r="C7207">
        <v>1</v>
      </c>
      <c r="D7207" s="2">
        <v>42916.526388888888</v>
      </c>
      <c r="E7207" s="2">
        <v>42916.483923611107</v>
      </c>
      <c r="F7207">
        <v>10000</v>
      </c>
      <c r="G7207">
        <v>11500</v>
      </c>
      <c r="H7207">
        <v>15</v>
      </c>
      <c r="I7207" s="2">
        <v>42933.240729166668</v>
      </c>
      <c r="J7207" t="s">
        <v>32</v>
      </c>
      <c r="K7207" s="2">
        <v>42933</v>
      </c>
      <c r="L7207" s="2">
        <v>42933.203483796293</v>
      </c>
      <c r="M7207">
        <v>16</v>
      </c>
      <c r="N7207">
        <v>0</v>
      </c>
      <c r="O7207">
        <v>1</v>
      </c>
      <c r="P7207">
        <v>15</v>
      </c>
      <c r="R7207" t="str">
        <f t="shared" si="448"/>
        <v>OnTime</v>
      </c>
      <c r="S7207" t="str">
        <f t="shared" si="449"/>
        <v>Early</v>
      </c>
      <c r="T7207" t="str">
        <f t="shared" si="450"/>
        <v>One-time</v>
      </c>
      <c r="U7207" t="str">
        <f t="shared" si="451"/>
        <v>Short Term</v>
      </c>
    </row>
    <row r="7208" spans="1:21" x14ac:dyDescent="0.35">
      <c r="A7208" t="s">
        <v>1544</v>
      </c>
      <c r="B7208">
        <v>301870032</v>
      </c>
      <c r="C7208">
        <v>1</v>
      </c>
      <c r="D7208" s="2">
        <v>42841.483576388891</v>
      </c>
      <c r="E7208" s="2">
        <v>42841.441828703697</v>
      </c>
      <c r="F7208">
        <v>10000</v>
      </c>
      <c r="G7208">
        <v>11500</v>
      </c>
      <c r="H7208">
        <v>15</v>
      </c>
      <c r="I7208" s="2">
        <v>42851.431550925918</v>
      </c>
      <c r="J7208" t="s">
        <v>18</v>
      </c>
      <c r="K7208" s="2">
        <v>42857</v>
      </c>
      <c r="L7208" s="2">
        <v>42851.421030092592</v>
      </c>
      <c r="M7208">
        <v>9</v>
      </c>
      <c r="N7208">
        <v>-6</v>
      </c>
      <c r="O7208">
        <v>-6</v>
      </c>
      <c r="P7208">
        <v>15</v>
      </c>
      <c r="R7208" t="str">
        <f t="shared" si="448"/>
        <v>Early</v>
      </c>
      <c r="S7208" t="str">
        <f t="shared" si="449"/>
        <v>Early</v>
      </c>
      <c r="T7208" t="str">
        <f t="shared" si="450"/>
        <v>One-time</v>
      </c>
      <c r="U7208" t="str">
        <f t="shared" si="451"/>
        <v>Short Term</v>
      </c>
    </row>
    <row r="7209" spans="1:21" x14ac:dyDescent="0.35">
      <c r="A7209" t="s">
        <v>1544</v>
      </c>
      <c r="B7209">
        <v>301883744</v>
      </c>
      <c r="C7209">
        <v>2</v>
      </c>
      <c r="D7209" s="2">
        <v>42853.744004629632</v>
      </c>
      <c r="E7209" s="2">
        <v>42853.702256944453</v>
      </c>
      <c r="F7209">
        <v>10000</v>
      </c>
      <c r="G7209">
        <v>11500</v>
      </c>
      <c r="H7209">
        <v>15</v>
      </c>
      <c r="I7209" s="2">
        <v>42867.455717592587</v>
      </c>
      <c r="J7209" t="s">
        <v>18</v>
      </c>
      <c r="K7209" s="2">
        <v>42870</v>
      </c>
      <c r="L7209" s="2">
        <v>42867.445185185177</v>
      </c>
      <c r="M7209">
        <v>13</v>
      </c>
      <c r="N7209">
        <v>-3</v>
      </c>
      <c r="O7209">
        <v>-2</v>
      </c>
      <c r="P7209">
        <v>15</v>
      </c>
      <c r="Q7209">
        <v>12</v>
      </c>
      <c r="R7209" t="str">
        <f t="shared" si="448"/>
        <v>Early</v>
      </c>
      <c r="S7209" t="str">
        <f t="shared" si="449"/>
        <v>Early</v>
      </c>
      <c r="T7209" t="str">
        <f t="shared" si="450"/>
        <v>Frequent Borrower</v>
      </c>
      <c r="U7209" t="str">
        <f t="shared" si="451"/>
        <v>Short Term</v>
      </c>
    </row>
    <row r="7210" spans="1:21" x14ac:dyDescent="0.35">
      <c r="A7210" t="s">
        <v>1544</v>
      </c>
      <c r="B7210">
        <v>301903408</v>
      </c>
      <c r="C7210">
        <v>3</v>
      </c>
      <c r="D7210" s="2">
        <v>42867.621921296297</v>
      </c>
      <c r="E7210" s="2">
        <v>42867.580185185187</v>
      </c>
      <c r="F7210">
        <v>10000</v>
      </c>
      <c r="G7210">
        <v>11500</v>
      </c>
      <c r="H7210">
        <v>15</v>
      </c>
      <c r="I7210" s="2">
        <v>42880.944722222222</v>
      </c>
      <c r="J7210" t="s">
        <v>18</v>
      </c>
      <c r="K7210" s="2">
        <v>42885</v>
      </c>
      <c r="L7210" s="2">
        <v>42880.937662037039</v>
      </c>
      <c r="M7210">
        <v>13</v>
      </c>
      <c r="N7210">
        <v>-5</v>
      </c>
      <c r="O7210">
        <v>-2</v>
      </c>
      <c r="P7210">
        <v>15</v>
      </c>
      <c r="Q7210">
        <v>13</v>
      </c>
      <c r="R7210" t="str">
        <f t="shared" si="448"/>
        <v>Early</v>
      </c>
      <c r="S7210" t="str">
        <f t="shared" si="449"/>
        <v>Early</v>
      </c>
      <c r="T7210" t="str">
        <f t="shared" si="450"/>
        <v>Frequent Borrower</v>
      </c>
      <c r="U7210" t="str">
        <f t="shared" si="451"/>
        <v>Short Term</v>
      </c>
    </row>
    <row r="7211" spans="1:21" x14ac:dyDescent="0.35">
      <c r="A7211" t="s">
        <v>1544</v>
      </c>
      <c r="B7211">
        <v>301938193</v>
      </c>
      <c r="C7211">
        <v>4</v>
      </c>
      <c r="D7211" s="2">
        <v>42900.406736111108</v>
      </c>
      <c r="E7211" s="2">
        <v>42900.364988425928</v>
      </c>
      <c r="F7211">
        <v>10000</v>
      </c>
      <c r="G7211">
        <v>12250</v>
      </c>
      <c r="H7211">
        <v>30</v>
      </c>
      <c r="I7211" s="2">
        <v>42912.762314814812</v>
      </c>
      <c r="J7211" t="s">
        <v>18</v>
      </c>
      <c r="K7211" s="2">
        <v>42930</v>
      </c>
      <c r="L7211" s="2">
        <v>42912.755254629628</v>
      </c>
      <c r="M7211">
        <v>12</v>
      </c>
      <c r="N7211">
        <v>-18</v>
      </c>
      <c r="O7211">
        <v>-18</v>
      </c>
      <c r="P7211">
        <v>22.5</v>
      </c>
      <c r="Q7211">
        <v>32</v>
      </c>
      <c r="R7211" t="str">
        <f t="shared" si="448"/>
        <v>Early</v>
      </c>
      <c r="S7211" t="str">
        <f t="shared" si="449"/>
        <v>Early</v>
      </c>
      <c r="T7211" t="str">
        <f t="shared" si="450"/>
        <v>Frequent Borrower</v>
      </c>
      <c r="U7211" t="str">
        <f t="shared" si="451"/>
        <v>Short Term</v>
      </c>
    </row>
    <row r="7212" spans="1:21" x14ac:dyDescent="0.35">
      <c r="A7212" t="s">
        <v>1545</v>
      </c>
      <c r="B7212">
        <v>301867656</v>
      </c>
      <c r="C7212">
        <v>1</v>
      </c>
      <c r="D7212" s="2">
        <v>42838.813483796293</v>
      </c>
      <c r="E7212" s="2">
        <v>42838.771689814806</v>
      </c>
      <c r="F7212">
        <v>10000</v>
      </c>
      <c r="G7212">
        <v>11500</v>
      </c>
      <c r="H7212">
        <v>15</v>
      </c>
      <c r="I7212" s="2">
        <v>42850.80059027778</v>
      </c>
      <c r="J7212" t="s">
        <v>32</v>
      </c>
      <c r="K7212" s="2">
        <v>42853</v>
      </c>
      <c r="L7212" s="2">
        <v>42850.79005787037</v>
      </c>
      <c r="M7212">
        <v>11</v>
      </c>
      <c r="N7212">
        <v>-3</v>
      </c>
      <c r="O7212">
        <v>-4</v>
      </c>
      <c r="P7212">
        <v>15</v>
      </c>
      <c r="R7212" t="str">
        <f t="shared" si="448"/>
        <v>Early</v>
      </c>
      <c r="S7212" t="str">
        <f t="shared" si="449"/>
        <v>Early</v>
      </c>
      <c r="T7212" t="str">
        <f t="shared" si="450"/>
        <v>One-time</v>
      </c>
      <c r="U7212" t="str">
        <f t="shared" si="451"/>
        <v>Short Term</v>
      </c>
    </row>
    <row r="7213" spans="1:21" x14ac:dyDescent="0.35">
      <c r="A7213" t="s">
        <v>1545</v>
      </c>
      <c r="B7213">
        <v>301882728</v>
      </c>
      <c r="C7213">
        <v>2</v>
      </c>
      <c r="D7213" s="2">
        <v>42852.836689814823</v>
      </c>
      <c r="E7213" s="2">
        <v>42852.794942129629</v>
      </c>
      <c r="F7213">
        <v>10000</v>
      </c>
      <c r="G7213">
        <v>13000</v>
      </c>
      <c r="H7213">
        <v>30</v>
      </c>
      <c r="I7213" s="2">
        <v>42881.267743055563</v>
      </c>
      <c r="J7213" t="s">
        <v>32</v>
      </c>
      <c r="K7213" s="2">
        <v>42885</v>
      </c>
      <c r="L7213" s="2">
        <v>42881.260682870372</v>
      </c>
      <c r="M7213">
        <v>28</v>
      </c>
      <c r="N7213">
        <v>-4</v>
      </c>
      <c r="O7213">
        <v>-2</v>
      </c>
      <c r="P7213">
        <v>30</v>
      </c>
      <c r="Q7213">
        <v>14</v>
      </c>
      <c r="R7213" t="str">
        <f t="shared" si="448"/>
        <v>Early</v>
      </c>
      <c r="S7213" t="str">
        <f t="shared" si="449"/>
        <v>Early</v>
      </c>
      <c r="T7213" t="str">
        <f t="shared" si="450"/>
        <v>Frequent Borrower</v>
      </c>
      <c r="U7213" t="str">
        <f t="shared" si="451"/>
        <v>Short Term</v>
      </c>
    </row>
    <row r="7214" spans="1:21" x14ac:dyDescent="0.35">
      <c r="A7214" t="s">
        <v>1545</v>
      </c>
      <c r="B7214">
        <v>301922581</v>
      </c>
      <c r="C7214">
        <v>3</v>
      </c>
      <c r="D7214" s="2">
        <v>42886.332916666674</v>
      </c>
      <c r="E7214" s="2">
        <v>42886.291180555563</v>
      </c>
      <c r="F7214">
        <v>10000</v>
      </c>
      <c r="G7214">
        <v>13000</v>
      </c>
      <c r="H7214">
        <v>30</v>
      </c>
      <c r="I7214" s="2">
        <v>42909.901053240741</v>
      </c>
      <c r="J7214" t="s">
        <v>32</v>
      </c>
      <c r="K7214" s="2">
        <v>42916</v>
      </c>
      <c r="L7214" s="2">
        <v>42909.894004629627</v>
      </c>
      <c r="M7214">
        <v>23</v>
      </c>
      <c r="N7214">
        <v>-7</v>
      </c>
      <c r="O7214">
        <v>-7</v>
      </c>
      <c r="P7214">
        <v>30</v>
      </c>
      <c r="Q7214">
        <v>33</v>
      </c>
      <c r="R7214" t="str">
        <f t="shared" si="448"/>
        <v>Early</v>
      </c>
      <c r="S7214" t="str">
        <f t="shared" si="449"/>
        <v>Early</v>
      </c>
      <c r="T7214" t="str">
        <f t="shared" si="450"/>
        <v>Frequent Borrower</v>
      </c>
      <c r="U7214" t="str">
        <f t="shared" si="451"/>
        <v>Short Term</v>
      </c>
    </row>
    <row r="7215" spans="1:21" x14ac:dyDescent="0.35">
      <c r="A7215" t="s">
        <v>1546</v>
      </c>
      <c r="B7215">
        <v>301762760</v>
      </c>
      <c r="C7215">
        <v>1</v>
      </c>
      <c r="D7215" s="2">
        <v>42695.991666666669</v>
      </c>
      <c r="E7215" s="2">
        <v>42695.949826388889</v>
      </c>
      <c r="F7215">
        <v>10000</v>
      </c>
      <c r="G7215">
        <v>13000</v>
      </c>
      <c r="H7215">
        <v>30</v>
      </c>
      <c r="I7215" s="2">
        <v>42717.918391203697</v>
      </c>
      <c r="J7215" t="s">
        <v>18</v>
      </c>
      <c r="K7215" s="2">
        <v>42725</v>
      </c>
      <c r="L7215" s="2">
        <v>42717.907858796287</v>
      </c>
      <c r="M7215">
        <v>21</v>
      </c>
      <c r="N7215">
        <v>-8</v>
      </c>
      <c r="O7215">
        <v>-9</v>
      </c>
      <c r="P7215">
        <v>30</v>
      </c>
      <c r="R7215" t="str">
        <f t="shared" si="448"/>
        <v>Early</v>
      </c>
      <c r="S7215" t="str">
        <f t="shared" si="449"/>
        <v>Early</v>
      </c>
      <c r="T7215" t="str">
        <f t="shared" si="450"/>
        <v>One-time</v>
      </c>
      <c r="U7215" t="str">
        <f t="shared" si="451"/>
        <v>Short Term</v>
      </c>
    </row>
    <row r="7216" spans="1:21" x14ac:dyDescent="0.35">
      <c r="A7216" t="s">
        <v>1546</v>
      </c>
      <c r="B7216">
        <v>301773633</v>
      </c>
      <c r="C7216">
        <v>2</v>
      </c>
      <c r="D7216" s="2">
        <v>42718.550925925927</v>
      </c>
      <c r="E7216" s="2">
        <v>42718.509143518517</v>
      </c>
      <c r="F7216">
        <v>10000</v>
      </c>
      <c r="G7216">
        <v>13000</v>
      </c>
      <c r="H7216">
        <v>30</v>
      </c>
      <c r="I7216" s="2">
        <v>42747.589467592603</v>
      </c>
      <c r="J7216" t="s">
        <v>18</v>
      </c>
      <c r="K7216" s="2">
        <v>42748</v>
      </c>
      <c r="L7216" s="2">
        <v>42747.578935185193</v>
      </c>
      <c r="M7216">
        <v>29</v>
      </c>
      <c r="N7216">
        <v>-1</v>
      </c>
      <c r="O7216">
        <v>-1</v>
      </c>
      <c r="P7216">
        <v>30</v>
      </c>
      <c r="Q7216">
        <v>22</v>
      </c>
      <c r="R7216" t="str">
        <f t="shared" si="448"/>
        <v>Early</v>
      </c>
      <c r="S7216" t="str">
        <f t="shared" si="449"/>
        <v>Late</v>
      </c>
      <c r="T7216" t="str">
        <f t="shared" si="450"/>
        <v>Frequent Borrower</v>
      </c>
      <c r="U7216" t="str">
        <f t="shared" si="451"/>
        <v>Short Term</v>
      </c>
    </row>
    <row r="7217" spans="1:21" x14ac:dyDescent="0.35">
      <c r="A7217" t="s">
        <v>1546</v>
      </c>
      <c r="B7217">
        <v>301792587</v>
      </c>
      <c r="C7217">
        <v>3</v>
      </c>
      <c r="D7217" s="2">
        <v>42748.365046296298</v>
      </c>
      <c r="E7217" s="2">
        <v>42748.323310185187</v>
      </c>
      <c r="F7217">
        <v>10000</v>
      </c>
      <c r="G7217">
        <v>13000</v>
      </c>
      <c r="H7217">
        <v>30</v>
      </c>
      <c r="I7217" s="2">
        <v>42828.570532407408</v>
      </c>
      <c r="J7217" t="s">
        <v>18</v>
      </c>
      <c r="K7217" s="2">
        <v>42779</v>
      </c>
      <c r="L7217" s="2">
        <v>42828.560011574067</v>
      </c>
      <c r="M7217">
        <v>80</v>
      </c>
      <c r="N7217">
        <v>49</v>
      </c>
      <c r="O7217">
        <v>50</v>
      </c>
      <c r="P7217">
        <v>30</v>
      </c>
      <c r="Q7217">
        <v>29</v>
      </c>
      <c r="R7217" t="str">
        <f t="shared" si="448"/>
        <v>Late</v>
      </c>
      <c r="S7217" t="str">
        <f t="shared" si="449"/>
        <v>OnTime</v>
      </c>
      <c r="T7217" t="str">
        <f t="shared" si="450"/>
        <v>Frequent Borrower</v>
      </c>
      <c r="U7217" t="str">
        <f t="shared" si="451"/>
        <v>Short Term</v>
      </c>
    </row>
    <row r="7218" spans="1:21" x14ac:dyDescent="0.35">
      <c r="A7218" t="s">
        <v>1546</v>
      </c>
      <c r="B7218">
        <v>301857656</v>
      </c>
      <c r="C7218">
        <v>4</v>
      </c>
      <c r="D7218" s="2">
        <v>42831.47587962963</v>
      </c>
      <c r="E7218" s="2">
        <v>42831.434027777781</v>
      </c>
      <c r="F7218">
        <v>10000</v>
      </c>
      <c r="G7218">
        <v>13000</v>
      </c>
      <c r="H7218">
        <v>30</v>
      </c>
      <c r="I7218" s="2">
        <v>42863.543773148151</v>
      </c>
      <c r="J7218" t="s">
        <v>18</v>
      </c>
      <c r="K7218" s="2">
        <v>42863</v>
      </c>
      <c r="L7218" s="2">
        <v>42863.533252314817</v>
      </c>
      <c r="M7218">
        <v>32</v>
      </c>
      <c r="N7218">
        <v>0</v>
      </c>
      <c r="O7218">
        <v>2</v>
      </c>
      <c r="P7218">
        <v>30</v>
      </c>
      <c r="Q7218">
        <v>83</v>
      </c>
      <c r="R7218" t="str">
        <f t="shared" si="448"/>
        <v>OnTime</v>
      </c>
      <c r="S7218" t="str">
        <f t="shared" si="449"/>
        <v>Early</v>
      </c>
      <c r="T7218" t="str">
        <f t="shared" si="450"/>
        <v>Frequent Borrower</v>
      </c>
      <c r="U7218" t="str">
        <f t="shared" si="451"/>
        <v>Short Term</v>
      </c>
    </row>
    <row r="7219" spans="1:21" x14ac:dyDescent="0.35">
      <c r="A7219" t="s">
        <v>1546</v>
      </c>
      <c r="B7219">
        <v>301896353</v>
      </c>
      <c r="C7219">
        <v>5</v>
      </c>
      <c r="D7219" s="2">
        <v>42863.924050925933</v>
      </c>
      <c r="E7219" s="2">
        <v>42863.882303240738</v>
      </c>
      <c r="F7219">
        <v>10000</v>
      </c>
      <c r="G7219">
        <v>13000</v>
      </c>
      <c r="H7219">
        <v>30</v>
      </c>
      <c r="I7219" s="2">
        <v>42881.569699074083</v>
      </c>
      <c r="J7219" t="s">
        <v>18</v>
      </c>
      <c r="K7219" s="2">
        <v>42893</v>
      </c>
      <c r="L7219" s="2">
        <v>42881.562650462962</v>
      </c>
      <c r="M7219">
        <v>17</v>
      </c>
      <c r="N7219">
        <v>-12</v>
      </c>
      <c r="O7219">
        <v>-13</v>
      </c>
      <c r="P7219">
        <v>30</v>
      </c>
      <c r="Q7219">
        <v>32</v>
      </c>
      <c r="R7219" t="str">
        <f t="shared" si="448"/>
        <v>Early</v>
      </c>
      <c r="S7219" t="str">
        <f t="shared" si="449"/>
        <v>Early</v>
      </c>
      <c r="T7219" t="str">
        <f t="shared" si="450"/>
        <v>Frequent Borrower</v>
      </c>
      <c r="U7219" t="str">
        <f t="shared" si="451"/>
        <v>Short Term</v>
      </c>
    </row>
    <row r="7220" spans="1:21" x14ac:dyDescent="0.35">
      <c r="A7220" t="s">
        <v>1546</v>
      </c>
      <c r="B7220">
        <v>301919160</v>
      </c>
      <c r="C7220">
        <v>6</v>
      </c>
      <c r="D7220" s="2">
        <v>42881.823969907397</v>
      </c>
      <c r="E7220" s="2">
        <v>42881.782233796293</v>
      </c>
      <c r="F7220">
        <v>10000</v>
      </c>
      <c r="G7220">
        <v>13000</v>
      </c>
      <c r="H7220">
        <v>30</v>
      </c>
      <c r="I7220" s="2">
        <v>42910.279826388891</v>
      </c>
      <c r="J7220" t="s">
        <v>18</v>
      </c>
      <c r="K7220" s="2">
        <v>42912</v>
      </c>
      <c r="L7220" s="2">
        <v>42910.272777777784</v>
      </c>
      <c r="M7220">
        <v>28</v>
      </c>
      <c r="N7220">
        <v>-2</v>
      </c>
      <c r="O7220">
        <v>-2</v>
      </c>
      <c r="P7220">
        <v>30</v>
      </c>
      <c r="Q7220">
        <v>17</v>
      </c>
      <c r="R7220" t="str">
        <f t="shared" si="448"/>
        <v>Early</v>
      </c>
      <c r="S7220" t="str">
        <f t="shared" si="449"/>
        <v>OnTime</v>
      </c>
      <c r="T7220" t="str">
        <f t="shared" si="450"/>
        <v>Frequent Borrower</v>
      </c>
      <c r="U7220" t="str">
        <f t="shared" si="451"/>
        <v>Short Term</v>
      </c>
    </row>
    <row r="7221" spans="1:21" x14ac:dyDescent="0.35">
      <c r="A7221" t="s">
        <v>1546</v>
      </c>
      <c r="B7221">
        <v>301950183</v>
      </c>
      <c r="C7221">
        <v>7</v>
      </c>
      <c r="D7221" s="2">
        <v>42910.417164351849</v>
      </c>
      <c r="E7221" s="2">
        <v>42910.375416666669</v>
      </c>
      <c r="F7221">
        <v>20000</v>
      </c>
      <c r="G7221">
        <v>24500</v>
      </c>
      <c r="H7221">
        <v>30</v>
      </c>
      <c r="I7221" s="2">
        <v>42940.463043981479</v>
      </c>
      <c r="J7221" t="s">
        <v>18</v>
      </c>
      <c r="K7221" s="2">
        <v>42940</v>
      </c>
      <c r="L7221" s="2">
        <v>42940.456006944441</v>
      </c>
      <c r="M7221">
        <v>30</v>
      </c>
      <c r="N7221">
        <v>0</v>
      </c>
      <c r="O7221">
        <v>0</v>
      </c>
      <c r="P7221">
        <v>22.5</v>
      </c>
      <c r="Q7221">
        <v>28</v>
      </c>
      <c r="R7221" t="str">
        <f t="shared" si="448"/>
        <v>OnTime</v>
      </c>
      <c r="S7221" t="str">
        <f t="shared" si="449"/>
        <v>Late</v>
      </c>
      <c r="T7221" t="str">
        <f t="shared" si="450"/>
        <v>Frequent Borrower</v>
      </c>
      <c r="U7221" t="str">
        <f t="shared" si="451"/>
        <v>Short Term</v>
      </c>
    </row>
    <row r="7222" spans="1:21" x14ac:dyDescent="0.35">
      <c r="A7222" t="s">
        <v>1547</v>
      </c>
      <c r="B7222">
        <v>301763180</v>
      </c>
      <c r="C7222">
        <v>1</v>
      </c>
      <c r="D7222" s="2">
        <v>42696.725995370369</v>
      </c>
      <c r="E7222" s="2">
        <v>42696.684189814812</v>
      </c>
      <c r="F7222">
        <v>10000</v>
      </c>
      <c r="G7222">
        <v>11500</v>
      </c>
      <c r="H7222">
        <v>15</v>
      </c>
      <c r="I7222" s="2">
        <v>42712.691284722219</v>
      </c>
      <c r="J7222" t="s">
        <v>18</v>
      </c>
      <c r="K7222" s="2">
        <v>42711</v>
      </c>
      <c r="L7222" s="2">
        <v>42712.680763888893</v>
      </c>
      <c r="M7222">
        <v>15</v>
      </c>
      <c r="N7222">
        <v>1</v>
      </c>
      <c r="O7222">
        <v>0</v>
      </c>
      <c r="P7222">
        <v>15</v>
      </c>
      <c r="R7222" t="str">
        <f t="shared" si="448"/>
        <v>Late</v>
      </c>
      <c r="S7222" t="str">
        <f t="shared" si="449"/>
        <v>Early</v>
      </c>
      <c r="T7222" t="str">
        <f t="shared" si="450"/>
        <v>One-time</v>
      </c>
      <c r="U7222" t="str">
        <f t="shared" si="451"/>
        <v>Short Term</v>
      </c>
    </row>
    <row r="7223" spans="1:21" x14ac:dyDescent="0.35">
      <c r="A7223" t="s">
        <v>1547</v>
      </c>
      <c r="B7223">
        <v>301778248</v>
      </c>
      <c r="C7223">
        <v>2</v>
      </c>
      <c r="D7223" s="2">
        <v>42725.700196759259</v>
      </c>
      <c r="E7223" s="2">
        <v>42725.658449074072</v>
      </c>
      <c r="F7223">
        <v>10000</v>
      </c>
      <c r="G7223">
        <v>11500</v>
      </c>
      <c r="H7223">
        <v>15</v>
      </c>
      <c r="I7223" s="2">
        <v>42739.14607638889</v>
      </c>
      <c r="J7223" t="s">
        <v>18</v>
      </c>
      <c r="K7223" s="2">
        <v>42740</v>
      </c>
      <c r="L7223" s="2">
        <v>42739.13554398148</v>
      </c>
      <c r="M7223">
        <v>13</v>
      </c>
      <c r="N7223">
        <v>-1</v>
      </c>
      <c r="O7223">
        <v>-2</v>
      </c>
      <c r="P7223">
        <v>15</v>
      </c>
      <c r="Q7223">
        <v>28</v>
      </c>
      <c r="R7223" t="str">
        <f t="shared" si="448"/>
        <v>Early</v>
      </c>
      <c r="S7223" t="str">
        <f t="shared" si="449"/>
        <v>Late</v>
      </c>
      <c r="T7223" t="str">
        <f t="shared" si="450"/>
        <v>Frequent Borrower</v>
      </c>
      <c r="U7223" t="str">
        <f t="shared" si="451"/>
        <v>Short Term</v>
      </c>
    </row>
    <row r="7224" spans="1:21" x14ac:dyDescent="0.35">
      <c r="A7224" t="s">
        <v>1547</v>
      </c>
      <c r="B7224">
        <v>301786761</v>
      </c>
      <c r="C7224">
        <v>3</v>
      </c>
      <c r="D7224" s="2">
        <v>42739.309247685182</v>
      </c>
      <c r="E7224" s="2">
        <v>42739.267453703702</v>
      </c>
      <c r="F7224">
        <v>10000</v>
      </c>
      <c r="G7224">
        <v>11500</v>
      </c>
      <c r="H7224">
        <v>15</v>
      </c>
      <c r="I7224" s="2">
        <v>42769.693148148152</v>
      </c>
      <c r="J7224" t="s">
        <v>18</v>
      </c>
      <c r="K7224" s="2">
        <v>42754</v>
      </c>
      <c r="L7224" s="2">
        <v>42765</v>
      </c>
      <c r="M7224">
        <v>30</v>
      </c>
      <c r="N7224">
        <v>11</v>
      </c>
      <c r="O7224">
        <v>15</v>
      </c>
      <c r="P7224">
        <v>15</v>
      </c>
      <c r="Q7224">
        <v>13</v>
      </c>
      <c r="R7224" t="str">
        <f t="shared" si="448"/>
        <v>Late</v>
      </c>
      <c r="S7224" t="str">
        <f t="shared" si="449"/>
        <v>Early</v>
      </c>
      <c r="T7224" t="str">
        <f t="shared" si="450"/>
        <v>Frequent Borrower</v>
      </c>
      <c r="U7224" t="str">
        <f t="shared" si="451"/>
        <v>Short Term</v>
      </c>
    </row>
    <row r="7225" spans="1:21" x14ac:dyDescent="0.35">
      <c r="A7225" t="s">
        <v>1547</v>
      </c>
      <c r="B7225">
        <v>301844814</v>
      </c>
      <c r="C7225">
        <v>4</v>
      </c>
      <c r="D7225" s="2">
        <v>42817.475023148138</v>
      </c>
      <c r="E7225" s="2">
        <v>42817.433229166672</v>
      </c>
      <c r="F7225">
        <v>10000</v>
      </c>
      <c r="G7225">
        <v>11500</v>
      </c>
      <c r="H7225">
        <v>15</v>
      </c>
      <c r="I7225" s="2">
        <v>42821.389745370368</v>
      </c>
      <c r="J7225" t="s">
        <v>18</v>
      </c>
      <c r="K7225" s="2">
        <v>42832</v>
      </c>
      <c r="L7225" s="2">
        <v>42821.379201388889</v>
      </c>
      <c r="M7225">
        <v>3</v>
      </c>
      <c r="N7225">
        <v>-11</v>
      </c>
      <c r="O7225">
        <v>-12</v>
      </c>
      <c r="P7225">
        <v>15</v>
      </c>
      <c r="Q7225">
        <v>78</v>
      </c>
      <c r="R7225" t="str">
        <f t="shared" si="448"/>
        <v>Early</v>
      </c>
      <c r="S7225" t="str">
        <f t="shared" si="449"/>
        <v>Late</v>
      </c>
      <c r="T7225" t="str">
        <f t="shared" si="450"/>
        <v>Frequent Borrower</v>
      </c>
      <c r="U7225" t="str">
        <f t="shared" si="451"/>
        <v>Short Term</v>
      </c>
    </row>
    <row r="7226" spans="1:21" x14ac:dyDescent="0.35">
      <c r="A7226" t="s">
        <v>1547</v>
      </c>
      <c r="B7226">
        <v>301956351</v>
      </c>
      <c r="C7226">
        <v>5</v>
      </c>
      <c r="D7226" s="2">
        <v>42915.608611111107</v>
      </c>
      <c r="E7226" s="2">
        <v>42915.566863425927</v>
      </c>
      <c r="F7226">
        <v>10000</v>
      </c>
      <c r="G7226">
        <v>11500</v>
      </c>
      <c r="H7226">
        <v>15</v>
      </c>
      <c r="I7226" s="2">
        <v>42939.808935185189</v>
      </c>
      <c r="J7226" t="s">
        <v>18</v>
      </c>
      <c r="K7226" s="2">
        <v>42930</v>
      </c>
      <c r="L7226" s="2">
        <v>42939.801886574067</v>
      </c>
      <c r="M7226">
        <v>24</v>
      </c>
      <c r="N7226">
        <v>9</v>
      </c>
      <c r="O7226">
        <v>9</v>
      </c>
      <c r="P7226">
        <v>15</v>
      </c>
      <c r="Q7226">
        <v>98</v>
      </c>
      <c r="R7226" t="str">
        <f t="shared" si="448"/>
        <v>Late</v>
      </c>
      <c r="S7226" t="str">
        <f t="shared" si="449"/>
        <v>Early</v>
      </c>
      <c r="T7226" t="str">
        <f t="shared" si="450"/>
        <v>Frequent Borrower</v>
      </c>
      <c r="U7226" t="str">
        <f t="shared" si="451"/>
        <v>Short Term</v>
      </c>
    </row>
    <row r="7227" spans="1:21" x14ac:dyDescent="0.35">
      <c r="A7227" t="s">
        <v>1548</v>
      </c>
      <c r="B7227">
        <v>301768114</v>
      </c>
      <c r="C7227">
        <v>1</v>
      </c>
      <c r="D7227" s="2">
        <v>42706.296805555547</v>
      </c>
      <c r="E7227" s="2">
        <v>42706.254976851851</v>
      </c>
      <c r="F7227">
        <v>10000</v>
      </c>
      <c r="G7227">
        <v>11500</v>
      </c>
      <c r="H7227">
        <v>15</v>
      </c>
      <c r="I7227" s="2">
        <v>42722.594618055547</v>
      </c>
      <c r="J7227" t="s">
        <v>18</v>
      </c>
      <c r="K7227" s="2">
        <v>42723</v>
      </c>
      <c r="L7227" s="2">
        <v>42722.584097222221</v>
      </c>
      <c r="M7227">
        <v>16</v>
      </c>
      <c r="N7227">
        <v>-1</v>
      </c>
      <c r="O7227">
        <v>1</v>
      </c>
      <c r="P7227">
        <v>15</v>
      </c>
      <c r="R7227" t="str">
        <f t="shared" si="448"/>
        <v>Early</v>
      </c>
      <c r="S7227" t="str">
        <f t="shared" si="449"/>
        <v>Early</v>
      </c>
      <c r="T7227" t="str">
        <f t="shared" si="450"/>
        <v>One-time</v>
      </c>
      <c r="U7227" t="str">
        <f t="shared" si="451"/>
        <v>Short Term</v>
      </c>
    </row>
    <row r="7228" spans="1:21" x14ac:dyDescent="0.35">
      <c r="A7228" t="s">
        <v>1548</v>
      </c>
      <c r="B7228">
        <v>301776407</v>
      </c>
      <c r="C7228">
        <v>2</v>
      </c>
      <c r="D7228" s="2">
        <v>42723.473043981481</v>
      </c>
      <c r="E7228" s="2">
        <v>42723.431261574071</v>
      </c>
      <c r="F7228">
        <v>10000</v>
      </c>
      <c r="G7228">
        <v>11500</v>
      </c>
      <c r="H7228">
        <v>15</v>
      </c>
      <c r="I7228" s="2">
        <v>42737.733865740738</v>
      </c>
      <c r="J7228" t="s">
        <v>18</v>
      </c>
      <c r="K7228" s="2">
        <v>42738</v>
      </c>
      <c r="L7228" s="2">
        <v>42737.723344907397</v>
      </c>
      <c r="M7228">
        <v>14</v>
      </c>
      <c r="N7228">
        <v>-1</v>
      </c>
      <c r="O7228">
        <v>-1</v>
      </c>
      <c r="P7228">
        <v>15</v>
      </c>
      <c r="Q7228">
        <v>17</v>
      </c>
      <c r="R7228" t="str">
        <f t="shared" si="448"/>
        <v>Early</v>
      </c>
      <c r="S7228" t="str">
        <f t="shared" si="449"/>
        <v>Early</v>
      </c>
      <c r="T7228" t="str">
        <f t="shared" si="450"/>
        <v>Frequent Borrower</v>
      </c>
      <c r="U7228" t="str">
        <f t="shared" si="451"/>
        <v>Short Term</v>
      </c>
    </row>
    <row r="7229" spans="1:21" x14ac:dyDescent="0.35">
      <c r="A7229" t="s">
        <v>1548</v>
      </c>
      <c r="B7229">
        <v>301785936</v>
      </c>
      <c r="C7229">
        <v>3</v>
      </c>
      <c r="D7229" s="2">
        <v>42737.858124999999</v>
      </c>
      <c r="E7229" s="2">
        <v>42737.816342592603</v>
      </c>
      <c r="F7229">
        <v>10000</v>
      </c>
      <c r="G7229">
        <v>13000</v>
      </c>
      <c r="H7229">
        <v>30</v>
      </c>
      <c r="I7229" s="2">
        <v>42766.575983796298</v>
      </c>
      <c r="J7229" t="s">
        <v>18</v>
      </c>
      <c r="K7229" s="2">
        <v>42767</v>
      </c>
      <c r="L7229" s="2">
        <v>42766.565462962957</v>
      </c>
      <c r="M7229">
        <v>28</v>
      </c>
      <c r="N7229">
        <v>-1</v>
      </c>
      <c r="O7229">
        <v>-2</v>
      </c>
      <c r="P7229">
        <v>30</v>
      </c>
      <c r="Q7229">
        <v>14</v>
      </c>
      <c r="R7229" t="str">
        <f t="shared" si="448"/>
        <v>Early</v>
      </c>
      <c r="S7229" t="str">
        <f t="shared" si="449"/>
        <v>OnTime</v>
      </c>
      <c r="T7229" t="str">
        <f t="shared" si="450"/>
        <v>Frequent Borrower</v>
      </c>
      <c r="U7229" t="str">
        <f t="shared" si="451"/>
        <v>Short Term</v>
      </c>
    </row>
    <row r="7230" spans="1:21" x14ac:dyDescent="0.35">
      <c r="A7230" t="s">
        <v>1548</v>
      </c>
      <c r="B7230">
        <v>301807059</v>
      </c>
      <c r="C7230">
        <v>4</v>
      </c>
      <c r="D7230" s="2">
        <v>42766.578553240739</v>
      </c>
      <c r="E7230" s="2">
        <v>42766.536805555559</v>
      </c>
      <c r="F7230">
        <v>20000</v>
      </c>
      <c r="G7230">
        <v>23800</v>
      </c>
      <c r="H7230">
        <v>30</v>
      </c>
      <c r="I7230" s="2">
        <v>42796.801342592589</v>
      </c>
      <c r="J7230" t="s">
        <v>18</v>
      </c>
      <c r="K7230" s="2">
        <v>42796</v>
      </c>
      <c r="L7230" s="2">
        <v>42796.790810185194</v>
      </c>
      <c r="M7230">
        <v>30</v>
      </c>
      <c r="N7230">
        <v>0</v>
      </c>
      <c r="O7230">
        <v>0</v>
      </c>
      <c r="P7230">
        <v>19</v>
      </c>
      <c r="Q7230">
        <v>28</v>
      </c>
      <c r="R7230" t="str">
        <f t="shared" si="448"/>
        <v>OnTime</v>
      </c>
      <c r="S7230" t="str">
        <f t="shared" si="449"/>
        <v>Early</v>
      </c>
      <c r="T7230" t="str">
        <f t="shared" si="450"/>
        <v>Frequent Borrower</v>
      </c>
      <c r="U7230" t="str">
        <f t="shared" si="451"/>
        <v>Short Term</v>
      </c>
    </row>
    <row r="7231" spans="1:21" x14ac:dyDescent="0.35">
      <c r="A7231" t="s">
        <v>1548</v>
      </c>
      <c r="B7231">
        <v>301830204</v>
      </c>
      <c r="C7231">
        <v>5</v>
      </c>
      <c r="D7231" s="2">
        <v>42796.815358796302</v>
      </c>
      <c r="E7231" s="2">
        <v>42796.773414351846</v>
      </c>
      <c r="F7231">
        <v>20000</v>
      </c>
      <c r="G7231">
        <v>23800</v>
      </c>
      <c r="H7231">
        <v>30</v>
      </c>
      <c r="I7231" s="2">
        <v>42822.934178240743</v>
      </c>
      <c r="J7231" t="s">
        <v>18</v>
      </c>
      <c r="K7231" s="2">
        <v>42828</v>
      </c>
      <c r="L7231" s="2">
        <v>42822.923645833333</v>
      </c>
      <c r="M7231">
        <v>26</v>
      </c>
      <c r="N7231">
        <v>-6</v>
      </c>
      <c r="O7231">
        <v>-4</v>
      </c>
      <c r="P7231">
        <v>19</v>
      </c>
      <c r="Q7231">
        <v>30</v>
      </c>
      <c r="R7231" t="str">
        <f t="shared" si="448"/>
        <v>Early</v>
      </c>
      <c r="S7231" t="str">
        <f t="shared" si="449"/>
        <v>Late</v>
      </c>
      <c r="T7231" t="str">
        <f t="shared" si="450"/>
        <v>Frequent Borrower</v>
      </c>
      <c r="U7231" t="str">
        <f t="shared" si="451"/>
        <v>Short Term</v>
      </c>
    </row>
    <row r="7232" spans="1:21" x14ac:dyDescent="0.35">
      <c r="A7232" t="s">
        <v>1548</v>
      </c>
      <c r="B7232">
        <v>301848836</v>
      </c>
      <c r="C7232">
        <v>6</v>
      </c>
      <c r="D7232" s="2">
        <v>42822.937349537038</v>
      </c>
      <c r="E7232" s="2">
        <v>42822.895613425928</v>
      </c>
      <c r="F7232">
        <v>20000</v>
      </c>
      <c r="G7232">
        <v>21900</v>
      </c>
      <c r="H7232">
        <v>15</v>
      </c>
      <c r="I7232" s="2">
        <v>42845.240393518521</v>
      </c>
      <c r="J7232" t="s">
        <v>18</v>
      </c>
      <c r="K7232" s="2">
        <v>42837</v>
      </c>
      <c r="L7232" s="2">
        <v>42845.229861111111</v>
      </c>
      <c r="M7232">
        <v>22</v>
      </c>
      <c r="N7232">
        <v>8</v>
      </c>
      <c r="O7232">
        <v>7</v>
      </c>
      <c r="P7232">
        <v>9.5</v>
      </c>
      <c r="Q7232">
        <v>26</v>
      </c>
      <c r="R7232" t="str">
        <f t="shared" si="448"/>
        <v>Late</v>
      </c>
      <c r="S7232" t="str">
        <f t="shared" si="449"/>
        <v>Early</v>
      </c>
      <c r="T7232" t="str">
        <f t="shared" si="450"/>
        <v>Frequent Borrower</v>
      </c>
      <c r="U7232" t="str">
        <f t="shared" si="451"/>
        <v>Short Term</v>
      </c>
    </row>
    <row r="7233" spans="1:21" x14ac:dyDescent="0.35">
      <c r="A7233" t="s">
        <v>1548</v>
      </c>
      <c r="B7233">
        <v>301908726</v>
      </c>
      <c r="C7233">
        <v>7</v>
      </c>
      <c r="D7233" s="2">
        <v>42871.000162037039</v>
      </c>
      <c r="E7233" s="2">
        <v>42870.958402777767</v>
      </c>
      <c r="F7233">
        <v>20000</v>
      </c>
      <c r="G7233">
        <v>24500</v>
      </c>
      <c r="H7233">
        <v>30</v>
      </c>
      <c r="I7233" s="2">
        <v>42900.227152777778</v>
      </c>
      <c r="J7233" t="s">
        <v>18</v>
      </c>
      <c r="K7233" s="2">
        <v>42901</v>
      </c>
      <c r="L7233" s="2">
        <v>42900.220104166663</v>
      </c>
      <c r="M7233">
        <v>29</v>
      </c>
      <c r="N7233">
        <v>-1</v>
      </c>
      <c r="O7233">
        <v>-1</v>
      </c>
      <c r="P7233">
        <v>22.5</v>
      </c>
      <c r="Q7233">
        <v>48</v>
      </c>
      <c r="R7233" t="str">
        <f t="shared" si="448"/>
        <v>Early</v>
      </c>
      <c r="S7233" t="str">
        <f t="shared" si="449"/>
        <v>Early</v>
      </c>
      <c r="T7233" t="str">
        <f t="shared" si="450"/>
        <v>Frequent Borrower</v>
      </c>
      <c r="U7233" t="str">
        <f t="shared" si="451"/>
        <v>Short Term</v>
      </c>
    </row>
    <row r="7234" spans="1:21" x14ac:dyDescent="0.35">
      <c r="A7234" t="s">
        <v>1548</v>
      </c>
      <c r="B7234">
        <v>301944437</v>
      </c>
      <c r="C7234">
        <v>8</v>
      </c>
      <c r="D7234" s="2">
        <v>42906.376574074071</v>
      </c>
      <c r="E7234" s="2">
        <v>42906.334085648137</v>
      </c>
      <c r="F7234">
        <v>20000</v>
      </c>
      <c r="G7234">
        <v>24500</v>
      </c>
      <c r="H7234">
        <v>30</v>
      </c>
      <c r="I7234" s="2">
        <v>42935.610451388893</v>
      </c>
      <c r="J7234" t="s">
        <v>18</v>
      </c>
      <c r="K7234" s="2">
        <v>42936</v>
      </c>
      <c r="L7234" s="2">
        <v>42935.603402777779</v>
      </c>
      <c r="M7234">
        <v>29</v>
      </c>
      <c r="N7234">
        <v>-1</v>
      </c>
      <c r="O7234">
        <v>-1</v>
      </c>
      <c r="P7234">
        <v>22.5</v>
      </c>
      <c r="Q7234">
        <v>35</v>
      </c>
      <c r="R7234" t="str">
        <f t="shared" si="448"/>
        <v>Early</v>
      </c>
      <c r="S7234" t="str">
        <f t="shared" si="449"/>
        <v>Early</v>
      </c>
      <c r="T7234" t="str">
        <f t="shared" si="450"/>
        <v>Frequent Borrower</v>
      </c>
      <c r="U7234" t="str">
        <f t="shared" si="451"/>
        <v>Short Term</v>
      </c>
    </row>
    <row r="7235" spans="1:21" x14ac:dyDescent="0.35">
      <c r="A7235" t="s">
        <v>1549</v>
      </c>
      <c r="B7235">
        <v>301763473</v>
      </c>
      <c r="C7235">
        <v>1</v>
      </c>
      <c r="D7235" s="2">
        <v>42697.444016203714</v>
      </c>
      <c r="E7235" s="2">
        <v>42697.402129629627</v>
      </c>
      <c r="F7235">
        <v>10000</v>
      </c>
      <c r="G7235">
        <v>13000</v>
      </c>
      <c r="H7235">
        <v>30</v>
      </c>
      <c r="I7235" s="2">
        <v>42712.453923611109</v>
      </c>
      <c r="J7235" t="s">
        <v>18</v>
      </c>
      <c r="K7235" s="2">
        <v>42727</v>
      </c>
      <c r="L7235" s="2">
        <v>42712.443402777782</v>
      </c>
      <c r="M7235">
        <v>15</v>
      </c>
      <c r="N7235">
        <v>-15</v>
      </c>
      <c r="O7235">
        <v>-15</v>
      </c>
      <c r="P7235">
        <v>30</v>
      </c>
      <c r="R7235" t="str">
        <f t="shared" ref="R7235:R7298" si="452">IF(N7235&lt;0,"Early",IF(N7235=0,"OnTime","Late"))</f>
        <v>Early</v>
      </c>
      <c r="S7235" t="str">
        <f t="shared" ref="S7235:S7298" si="453">IF(N7236&lt;0,"Early",IF(N7236=0,"OnTime","Late"))</f>
        <v>Early</v>
      </c>
      <c r="T7235" t="str">
        <f t="shared" ref="T7235:T7298" si="454">IF(ISBLANK(Q7235),"One-time","Frequent Borrower")</f>
        <v>One-time</v>
      </c>
      <c r="U7235" t="str">
        <f t="shared" ref="U7235:U7298" si="455">IF(OR(H7235=15,H7235=30),"Short Term","Long Term")</f>
        <v>Short Term</v>
      </c>
    </row>
    <row r="7236" spans="1:21" x14ac:dyDescent="0.35">
      <c r="A7236" t="s">
        <v>1549</v>
      </c>
      <c r="B7236">
        <v>301771323</v>
      </c>
      <c r="C7236">
        <v>2</v>
      </c>
      <c r="D7236" s="2">
        <v>42713.377962962957</v>
      </c>
      <c r="E7236" s="2">
        <v>42713.336168981477</v>
      </c>
      <c r="F7236">
        <v>10000</v>
      </c>
      <c r="G7236">
        <v>13000</v>
      </c>
      <c r="H7236">
        <v>30</v>
      </c>
      <c r="I7236" s="2">
        <v>42725.949374999997</v>
      </c>
      <c r="J7236" t="s">
        <v>18</v>
      </c>
      <c r="K7236" s="2">
        <v>42744</v>
      </c>
      <c r="L7236" s="2">
        <v>42725.938842592594</v>
      </c>
      <c r="M7236">
        <v>12</v>
      </c>
      <c r="N7236">
        <v>-19</v>
      </c>
      <c r="O7236">
        <v>-18</v>
      </c>
      <c r="P7236">
        <v>30</v>
      </c>
      <c r="Q7236">
        <v>15</v>
      </c>
      <c r="R7236" t="str">
        <f t="shared" si="452"/>
        <v>Early</v>
      </c>
      <c r="S7236" t="str">
        <f t="shared" si="453"/>
        <v>Early</v>
      </c>
      <c r="T7236" t="str">
        <f t="shared" si="454"/>
        <v>Frequent Borrower</v>
      </c>
      <c r="U7236" t="str">
        <f t="shared" si="455"/>
        <v>Short Term</v>
      </c>
    </row>
    <row r="7237" spans="1:21" x14ac:dyDescent="0.35">
      <c r="A7237" t="s">
        <v>1549</v>
      </c>
      <c r="B7237">
        <v>301779432</v>
      </c>
      <c r="C7237">
        <v>3</v>
      </c>
      <c r="D7237" s="2">
        <v>42726.862199074072</v>
      </c>
      <c r="E7237" s="2">
        <v>42726.820451388892</v>
      </c>
      <c r="F7237">
        <v>10000</v>
      </c>
      <c r="G7237">
        <v>13000</v>
      </c>
      <c r="H7237">
        <v>30</v>
      </c>
      <c r="I7237" s="2">
        <v>42747.573229166657</v>
      </c>
      <c r="J7237" t="s">
        <v>18</v>
      </c>
      <c r="K7237" s="2">
        <v>42758</v>
      </c>
      <c r="L7237" s="2">
        <v>42747.562696759262</v>
      </c>
      <c r="M7237">
        <v>20</v>
      </c>
      <c r="N7237">
        <v>-11</v>
      </c>
      <c r="O7237">
        <v>-10</v>
      </c>
      <c r="P7237">
        <v>30</v>
      </c>
      <c r="Q7237">
        <v>13</v>
      </c>
      <c r="R7237" t="str">
        <f t="shared" si="452"/>
        <v>Early</v>
      </c>
      <c r="S7237" t="str">
        <f t="shared" si="453"/>
        <v>Early</v>
      </c>
      <c r="T7237" t="str">
        <f t="shared" si="454"/>
        <v>Frequent Borrower</v>
      </c>
      <c r="U7237" t="str">
        <f t="shared" si="455"/>
        <v>Short Term</v>
      </c>
    </row>
    <row r="7238" spans="1:21" x14ac:dyDescent="0.35">
      <c r="A7238" t="s">
        <v>1549</v>
      </c>
      <c r="B7238">
        <v>301792688</v>
      </c>
      <c r="C7238">
        <v>4</v>
      </c>
      <c r="D7238" s="2">
        <v>42748.486585648148</v>
      </c>
      <c r="E7238" s="2">
        <v>42748.444803240738</v>
      </c>
      <c r="F7238">
        <v>20000</v>
      </c>
      <c r="G7238">
        <v>23800</v>
      </c>
      <c r="H7238">
        <v>30</v>
      </c>
      <c r="I7238" s="2">
        <v>42772.759571759263</v>
      </c>
      <c r="J7238" t="s">
        <v>18</v>
      </c>
      <c r="K7238" s="2">
        <v>42779</v>
      </c>
      <c r="L7238" s="2">
        <v>42772.749050925922</v>
      </c>
      <c r="M7238">
        <v>24</v>
      </c>
      <c r="N7238">
        <v>-7</v>
      </c>
      <c r="O7238">
        <v>-6</v>
      </c>
      <c r="P7238">
        <v>19</v>
      </c>
      <c r="Q7238">
        <v>21</v>
      </c>
      <c r="R7238" t="str">
        <f t="shared" si="452"/>
        <v>Early</v>
      </c>
      <c r="S7238" t="str">
        <f t="shared" si="453"/>
        <v>Late</v>
      </c>
      <c r="T7238" t="str">
        <f t="shared" si="454"/>
        <v>Frequent Borrower</v>
      </c>
      <c r="U7238" t="str">
        <f t="shared" si="455"/>
        <v>Short Term</v>
      </c>
    </row>
    <row r="7239" spans="1:21" x14ac:dyDescent="0.35">
      <c r="A7239" t="s">
        <v>1549</v>
      </c>
      <c r="B7239">
        <v>301811261</v>
      </c>
      <c r="C7239">
        <v>5</v>
      </c>
      <c r="D7239" s="2">
        <v>42772.760787037027</v>
      </c>
      <c r="E7239" s="2">
        <v>42772.719039351847</v>
      </c>
      <c r="F7239">
        <v>20000</v>
      </c>
      <c r="G7239">
        <v>23800</v>
      </c>
      <c r="H7239">
        <v>30</v>
      </c>
      <c r="I7239" s="2">
        <v>42809.590312499997</v>
      </c>
      <c r="J7239" t="s">
        <v>18</v>
      </c>
      <c r="K7239" s="2">
        <v>42802</v>
      </c>
      <c r="L7239" s="2">
        <v>42809.579791666663</v>
      </c>
      <c r="M7239">
        <v>36</v>
      </c>
      <c r="N7239">
        <v>7</v>
      </c>
      <c r="O7239">
        <v>6</v>
      </c>
      <c r="P7239">
        <v>19</v>
      </c>
      <c r="Q7239">
        <v>24</v>
      </c>
      <c r="R7239" t="str">
        <f t="shared" si="452"/>
        <v>Late</v>
      </c>
      <c r="S7239" t="str">
        <f t="shared" si="453"/>
        <v>Early</v>
      </c>
      <c r="T7239" t="str">
        <f t="shared" si="454"/>
        <v>Frequent Borrower</v>
      </c>
      <c r="U7239" t="str">
        <f t="shared" si="455"/>
        <v>Short Term</v>
      </c>
    </row>
    <row r="7240" spans="1:21" x14ac:dyDescent="0.35">
      <c r="A7240" t="s">
        <v>1549</v>
      </c>
      <c r="B7240">
        <v>301845185</v>
      </c>
      <c r="C7240">
        <v>6</v>
      </c>
      <c r="D7240" s="2">
        <v>42817.80395833333</v>
      </c>
      <c r="E7240" s="2">
        <v>42817.762118055558</v>
      </c>
      <c r="F7240">
        <v>10000</v>
      </c>
      <c r="G7240">
        <v>13000</v>
      </c>
      <c r="H7240">
        <v>30</v>
      </c>
      <c r="I7240" s="2">
        <v>42837.424560185187</v>
      </c>
      <c r="J7240" t="s">
        <v>18</v>
      </c>
      <c r="K7240" s="2">
        <v>42849</v>
      </c>
      <c r="L7240" s="2">
        <v>42837.414039351846</v>
      </c>
      <c r="M7240">
        <v>19</v>
      </c>
      <c r="N7240">
        <v>-12</v>
      </c>
      <c r="O7240">
        <v>-11</v>
      </c>
      <c r="P7240">
        <v>30</v>
      </c>
      <c r="Q7240">
        <v>45</v>
      </c>
      <c r="R7240" t="str">
        <f t="shared" si="452"/>
        <v>Early</v>
      </c>
      <c r="S7240" t="str">
        <f t="shared" si="453"/>
        <v>Early</v>
      </c>
      <c r="T7240" t="str">
        <f t="shared" si="454"/>
        <v>Frequent Borrower</v>
      </c>
      <c r="U7240" t="str">
        <f t="shared" si="455"/>
        <v>Short Term</v>
      </c>
    </row>
    <row r="7241" spans="1:21" x14ac:dyDescent="0.35">
      <c r="A7241" t="s">
        <v>1549</v>
      </c>
      <c r="B7241">
        <v>301865558</v>
      </c>
      <c r="C7241">
        <v>7</v>
      </c>
      <c r="D7241" s="2">
        <v>42837.426655092589</v>
      </c>
      <c r="E7241" s="2">
        <v>42837.384918981479</v>
      </c>
      <c r="F7241">
        <v>20000</v>
      </c>
      <c r="G7241">
        <v>23800</v>
      </c>
      <c r="H7241">
        <v>30</v>
      </c>
      <c r="I7241" s="2">
        <v>42863.208113425928</v>
      </c>
      <c r="J7241" t="s">
        <v>18</v>
      </c>
      <c r="K7241" s="2">
        <v>42867</v>
      </c>
      <c r="L7241" s="2">
        <v>42863.197592592587</v>
      </c>
      <c r="M7241">
        <v>25</v>
      </c>
      <c r="N7241">
        <v>-4</v>
      </c>
      <c r="O7241">
        <v>-5</v>
      </c>
      <c r="P7241">
        <v>19</v>
      </c>
      <c r="Q7241">
        <v>19</v>
      </c>
      <c r="R7241" t="str">
        <f t="shared" si="452"/>
        <v>Early</v>
      </c>
      <c r="S7241" t="str">
        <f t="shared" si="453"/>
        <v>Early</v>
      </c>
      <c r="T7241" t="str">
        <f t="shared" si="454"/>
        <v>Frequent Borrower</v>
      </c>
      <c r="U7241" t="str">
        <f t="shared" si="455"/>
        <v>Short Term</v>
      </c>
    </row>
    <row r="7242" spans="1:21" x14ac:dyDescent="0.35">
      <c r="A7242" t="s">
        <v>1549</v>
      </c>
      <c r="B7242">
        <v>301894719</v>
      </c>
      <c r="C7242">
        <v>8</v>
      </c>
      <c r="D7242" s="2">
        <v>42863.216099537043</v>
      </c>
      <c r="E7242" s="2">
        <v>42863.174351851849</v>
      </c>
      <c r="F7242">
        <v>20000</v>
      </c>
      <c r="G7242">
        <v>24500</v>
      </c>
      <c r="H7242">
        <v>30</v>
      </c>
      <c r="I7242" s="2">
        <v>42891.940034722233</v>
      </c>
      <c r="J7242" t="s">
        <v>18</v>
      </c>
      <c r="K7242" s="2">
        <v>42893</v>
      </c>
      <c r="L7242" s="2">
        <v>42891.932986111111</v>
      </c>
      <c r="M7242">
        <v>28</v>
      </c>
      <c r="N7242">
        <v>-2</v>
      </c>
      <c r="O7242">
        <v>-2</v>
      </c>
      <c r="P7242">
        <v>22.5</v>
      </c>
      <c r="Q7242">
        <v>25</v>
      </c>
      <c r="R7242" t="str">
        <f t="shared" si="452"/>
        <v>Early</v>
      </c>
      <c r="S7242" t="str">
        <f t="shared" si="453"/>
        <v>Early</v>
      </c>
      <c r="T7242" t="str">
        <f t="shared" si="454"/>
        <v>Frequent Borrower</v>
      </c>
      <c r="U7242" t="str">
        <f t="shared" si="455"/>
        <v>Short Term</v>
      </c>
    </row>
    <row r="7243" spans="1:21" x14ac:dyDescent="0.35">
      <c r="A7243" t="s">
        <v>1549</v>
      </c>
      <c r="B7243">
        <v>301928267</v>
      </c>
      <c r="C7243">
        <v>9</v>
      </c>
      <c r="D7243" s="2">
        <v>42891.971365740741</v>
      </c>
      <c r="E7243" s="2">
        <v>42891.929618055547</v>
      </c>
      <c r="F7243">
        <v>20000</v>
      </c>
      <c r="G7243">
        <v>24500</v>
      </c>
      <c r="H7243">
        <v>30</v>
      </c>
      <c r="I7243" s="2">
        <v>42919.555335648147</v>
      </c>
      <c r="J7243" t="s">
        <v>18</v>
      </c>
      <c r="K7243" s="2">
        <v>42921</v>
      </c>
      <c r="L7243" s="2">
        <v>42919.548298611109</v>
      </c>
      <c r="M7243">
        <v>27</v>
      </c>
      <c r="N7243">
        <v>-2</v>
      </c>
      <c r="O7243">
        <v>-3</v>
      </c>
      <c r="P7243">
        <v>22.5</v>
      </c>
      <c r="Q7243">
        <v>28</v>
      </c>
      <c r="R7243" t="str">
        <f t="shared" si="452"/>
        <v>Early</v>
      </c>
      <c r="S7243" t="str">
        <f t="shared" si="453"/>
        <v>Early</v>
      </c>
      <c r="T7243" t="str">
        <f t="shared" si="454"/>
        <v>Frequent Borrower</v>
      </c>
      <c r="U7243" t="str">
        <f t="shared" si="455"/>
        <v>Short Term</v>
      </c>
    </row>
    <row r="7244" spans="1:21" x14ac:dyDescent="0.35">
      <c r="A7244" t="s">
        <v>1550</v>
      </c>
      <c r="B7244">
        <v>301763693</v>
      </c>
      <c r="C7244">
        <v>1</v>
      </c>
      <c r="D7244" s="2">
        <v>42697.766458333332</v>
      </c>
      <c r="E7244" s="2">
        <v>42697.724317129629</v>
      </c>
      <c r="F7244">
        <v>10000</v>
      </c>
      <c r="G7244">
        <v>11500</v>
      </c>
      <c r="H7244">
        <v>15</v>
      </c>
      <c r="I7244" s="2">
        <v>42711.411168981482</v>
      </c>
      <c r="J7244" t="s">
        <v>18</v>
      </c>
      <c r="K7244" s="2">
        <v>42712</v>
      </c>
      <c r="L7244" s="2">
        <v>42711.400648148148</v>
      </c>
      <c r="M7244">
        <v>13</v>
      </c>
      <c r="N7244">
        <v>-1</v>
      </c>
      <c r="O7244">
        <v>-2</v>
      </c>
      <c r="P7244">
        <v>15</v>
      </c>
      <c r="R7244" t="str">
        <f t="shared" si="452"/>
        <v>Early</v>
      </c>
      <c r="S7244" t="str">
        <f t="shared" si="453"/>
        <v>Early</v>
      </c>
      <c r="T7244" t="str">
        <f t="shared" si="454"/>
        <v>One-time</v>
      </c>
      <c r="U7244" t="str">
        <f t="shared" si="455"/>
        <v>Short Term</v>
      </c>
    </row>
    <row r="7245" spans="1:21" x14ac:dyDescent="0.35">
      <c r="A7245" t="s">
        <v>1550</v>
      </c>
      <c r="B7245">
        <v>301777968</v>
      </c>
      <c r="C7245">
        <v>2</v>
      </c>
      <c r="D7245" s="2">
        <v>42725.484155092592</v>
      </c>
      <c r="E7245" s="2">
        <v>42725.442430555559</v>
      </c>
      <c r="F7245">
        <v>10000</v>
      </c>
      <c r="G7245">
        <v>11500</v>
      </c>
      <c r="H7245">
        <v>15</v>
      </c>
      <c r="I7245" s="2">
        <v>42736.685312499998</v>
      </c>
      <c r="J7245" t="s">
        <v>18</v>
      </c>
      <c r="K7245" s="2">
        <v>42740</v>
      </c>
      <c r="L7245" s="2">
        <v>42736.674768518518</v>
      </c>
      <c r="M7245">
        <v>11</v>
      </c>
      <c r="N7245">
        <v>-4</v>
      </c>
      <c r="O7245">
        <v>-4</v>
      </c>
      <c r="P7245">
        <v>15</v>
      </c>
      <c r="Q7245">
        <v>27</v>
      </c>
      <c r="R7245" t="str">
        <f t="shared" si="452"/>
        <v>Early</v>
      </c>
      <c r="S7245" t="str">
        <f t="shared" si="453"/>
        <v>OnTime</v>
      </c>
      <c r="T7245" t="str">
        <f t="shared" si="454"/>
        <v>Frequent Borrower</v>
      </c>
      <c r="U7245" t="str">
        <f t="shared" si="455"/>
        <v>Short Term</v>
      </c>
    </row>
    <row r="7246" spans="1:21" x14ac:dyDescent="0.35">
      <c r="A7246" t="s">
        <v>1550</v>
      </c>
      <c r="B7246">
        <v>301788302</v>
      </c>
      <c r="C7246">
        <v>3</v>
      </c>
      <c r="D7246" s="2">
        <v>42741.54</v>
      </c>
      <c r="E7246" s="2">
        <v>42741.498229166667</v>
      </c>
      <c r="F7246">
        <v>10000</v>
      </c>
      <c r="G7246">
        <v>11500</v>
      </c>
      <c r="H7246">
        <v>15</v>
      </c>
      <c r="I7246" s="2">
        <v>42759.005682870367</v>
      </c>
      <c r="J7246" t="s">
        <v>18</v>
      </c>
      <c r="K7246" s="2">
        <v>42758</v>
      </c>
      <c r="L7246" s="2">
        <v>42758.02275462963</v>
      </c>
      <c r="M7246">
        <v>17</v>
      </c>
      <c r="N7246">
        <v>0</v>
      </c>
      <c r="O7246">
        <v>2</v>
      </c>
      <c r="P7246">
        <v>15</v>
      </c>
      <c r="Q7246">
        <v>16</v>
      </c>
      <c r="R7246" t="str">
        <f t="shared" si="452"/>
        <v>OnTime</v>
      </c>
      <c r="S7246" t="str">
        <f t="shared" si="453"/>
        <v>Early</v>
      </c>
      <c r="T7246" t="str">
        <f t="shared" si="454"/>
        <v>Frequent Borrower</v>
      </c>
      <c r="U7246" t="str">
        <f t="shared" si="455"/>
        <v>Short Term</v>
      </c>
    </row>
    <row r="7247" spans="1:21" x14ac:dyDescent="0.35">
      <c r="A7247" t="s">
        <v>1550</v>
      </c>
      <c r="B7247">
        <v>301925152</v>
      </c>
      <c r="C7247">
        <v>4</v>
      </c>
      <c r="D7247" s="2">
        <v>42888.700740740736</v>
      </c>
      <c r="E7247" s="2">
        <v>42888.658912037034</v>
      </c>
      <c r="F7247">
        <v>20000</v>
      </c>
      <c r="G7247">
        <v>24000</v>
      </c>
      <c r="H7247">
        <v>30</v>
      </c>
      <c r="I7247" s="2">
        <v>42912.47515046296</v>
      </c>
      <c r="J7247" t="s">
        <v>18</v>
      </c>
      <c r="K7247" s="2">
        <v>42919</v>
      </c>
      <c r="L7247" s="2">
        <v>42912.468101851853</v>
      </c>
      <c r="M7247">
        <v>23</v>
      </c>
      <c r="N7247">
        <v>-7</v>
      </c>
      <c r="O7247">
        <v>-7</v>
      </c>
      <c r="P7247">
        <v>20</v>
      </c>
      <c r="Q7247">
        <v>147</v>
      </c>
      <c r="R7247" t="str">
        <f t="shared" si="452"/>
        <v>Early</v>
      </c>
      <c r="S7247" t="str">
        <f t="shared" si="453"/>
        <v>Early</v>
      </c>
      <c r="T7247" t="str">
        <f t="shared" si="454"/>
        <v>Frequent Borrower</v>
      </c>
      <c r="U7247" t="str">
        <f t="shared" si="455"/>
        <v>Short Term</v>
      </c>
    </row>
    <row r="7248" spans="1:21" x14ac:dyDescent="0.35">
      <c r="A7248" t="s">
        <v>1550</v>
      </c>
      <c r="B7248">
        <v>301957939</v>
      </c>
      <c r="C7248">
        <v>5</v>
      </c>
      <c r="D7248" s="2">
        <v>42916.664386574077</v>
      </c>
      <c r="E7248" s="2">
        <v>42916.62263888889</v>
      </c>
      <c r="F7248">
        <v>20000</v>
      </c>
      <c r="G7248">
        <v>22250</v>
      </c>
      <c r="H7248">
        <v>15</v>
      </c>
      <c r="I7248" s="2">
        <v>42926.421423611107</v>
      </c>
      <c r="J7248" t="s">
        <v>18</v>
      </c>
      <c r="K7248" s="2">
        <v>42933</v>
      </c>
      <c r="L7248" s="2">
        <v>42926.414363425924</v>
      </c>
      <c r="M7248">
        <v>9</v>
      </c>
      <c r="N7248">
        <v>-7</v>
      </c>
      <c r="O7248">
        <v>-6</v>
      </c>
      <c r="P7248">
        <v>11.25</v>
      </c>
      <c r="Q7248">
        <v>27</v>
      </c>
      <c r="R7248" t="str">
        <f t="shared" si="452"/>
        <v>Early</v>
      </c>
      <c r="S7248" t="str">
        <f t="shared" si="453"/>
        <v>Early</v>
      </c>
      <c r="T7248" t="str">
        <f t="shared" si="454"/>
        <v>Frequent Borrower</v>
      </c>
      <c r="U7248" t="str">
        <f t="shared" si="455"/>
        <v>Short Term</v>
      </c>
    </row>
    <row r="7249" spans="1:21" x14ac:dyDescent="0.35">
      <c r="A7249" t="s">
        <v>1551</v>
      </c>
      <c r="B7249">
        <v>301765699</v>
      </c>
      <c r="C7249">
        <v>1</v>
      </c>
      <c r="D7249" s="2">
        <v>42702.429328703707</v>
      </c>
      <c r="E7249" s="2">
        <v>42702.387523148151</v>
      </c>
      <c r="F7249">
        <v>10000</v>
      </c>
      <c r="G7249">
        <v>13000</v>
      </c>
      <c r="H7249">
        <v>30</v>
      </c>
      <c r="I7249" s="2">
        <v>42730.315983796303</v>
      </c>
      <c r="J7249" t="s">
        <v>18</v>
      </c>
      <c r="K7249" s="2">
        <v>42732</v>
      </c>
      <c r="L7249" s="2">
        <v>42730.305451388893</v>
      </c>
      <c r="M7249">
        <v>27</v>
      </c>
      <c r="N7249">
        <v>-2</v>
      </c>
      <c r="O7249">
        <v>-3</v>
      </c>
      <c r="P7249">
        <v>30</v>
      </c>
      <c r="R7249" t="str">
        <f t="shared" si="452"/>
        <v>Early</v>
      </c>
      <c r="S7249" t="str">
        <f t="shared" si="453"/>
        <v>OnTime</v>
      </c>
      <c r="T7249" t="str">
        <f t="shared" si="454"/>
        <v>One-time</v>
      </c>
      <c r="U7249" t="str">
        <f t="shared" si="455"/>
        <v>Short Term</v>
      </c>
    </row>
    <row r="7250" spans="1:21" x14ac:dyDescent="0.35">
      <c r="A7250" t="s">
        <v>1551</v>
      </c>
      <c r="B7250">
        <v>301781756</v>
      </c>
      <c r="C7250">
        <v>2</v>
      </c>
      <c r="D7250" s="2">
        <v>42730.707002314812</v>
      </c>
      <c r="E7250" s="2">
        <v>42730.624097222222</v>
      </c>
      <c r="F7250">
        <v>10000</v>
      </c>
      <c r="G7250">
        <v>11500</v>
      </c>
      <c r="H7250">
        <v>15</v>
      </c>
      <c r="I7250" s="2">
        <v>42745.742094907408</v>
      </c>
      <c r="J7250" t="s">
        <v>18</v>
      </c>
      <c r="K7250" s="2">
        <v>42745</v>
      </c>
      <c r="L7250" s="2">
        <v>42745.731574074067</v>
      </c>
      <c r="M7250">
        <v>15</v>
      </c>
      <c r="N7250">
        <v>0</v>
      </c>
      <c r="O7250">
        <v>0</v>
      </c>
      <c r="P7250">
        <v>15</v>
      </c>
      <c r="Q7250">
        <v>28</v>
      </c>
      <c r="R7250" t="str">
        <f t="shared" si="452"/>
        <v>OnTime</v>
      </c>
      <c r="S7250" t="str">
        <f t="shared" si="453"/>
        <v>Late</v>
      </c>
      <c r="T7250" t="str">
        <f t="shared" si="454"/>
        <v>Frequent Borrower</v>
      </c>
      <c r="U7250" t="str">
        <f t="shared" si="455"/>
        <v>Short Term</v>
      </c>
    </row>
    <row r="7251" spans="1:21" x14ac:dyDescent="0.35">
      <c r="A7251" t="s">
        <v>1551</v>
      </c>
      <c r="B7251">
        <v>301791260</v>
      </c>
      <c r="C7251">
        <v>3</v>
      </c>
      <c r="D7251" s="2">
        <v>42746.37400462963</v>
      </c>
      <c r="E7251" s="2">
        <v>42746.332256944443</v>
      </c>
      <c r="F7251">
        <v>10000</v>
      </c>
      <c r="G7251">
        <v>13000</v>
      </c>
      <c r="H7251">
        <v>30</v>
      </c>
      <c r="I7251" s="2">
        <v>42779.851921296293</v>
      </c>
      <c r="J7251" t="s">
        <v>18</v>
      </c>
      <c r="K7251" s="2">
        <v>42776</v>
      </c>
      <c r="L7251" s="2">
        <v>42779.841400462959</v>
      </c>
      <c r="M7251">
        <v>33</v>
      </c>
      <c r="N7251">
        <v>3</v>
      </c>
      <c r="O7251">
        <v>3</v>
      </c>
      <c r="P7251">
        <v>30</v>
      </c>
      <c r="Q7251">
        <v>15</v>
      </c>
      <c r="R7251" t="str">
        <f t="shared" si="452"/>
        <v>Late</v>
      </c>
      <c r="S7251" t="str">
        <f t="shared" si="453"/>
        <v>Early</v>
      </c>
      <c r="T7251" t="str">
        <f t="shared" si="454"/>
        <v>Frequent Borrower</v>
      </c>
      <c r="U7251" t="str">
        <f t="shared" si="455"/>
        <v>Short Term</v>
      </c>
    </row>
    <row r="7252" spans="1:21" x14ac:dyDescent="0.35">
      <c r="A7252" t="s">
        <v>1551</v>
      </c>
      <c r="B7252">
        <v>301816625</v>
      </c>
      <c r="C7252">
        <v>4</v>
      </c>
      <c r="D7252" s="2">
        <v>42780.313888888893</v>
      </c>
      <c r="E7252" s="2">
        <v>42780.272152777783</v>
      </c>
      <c r="F7252">
        <v>10000</v>
      </c>
      <c r="G7252">
        <v>13000</v>
      </c>
      <c r="H7252">
        <v>30</v>
      </c>
      <c r="I7252" s="2">
        <v>42809.84920138889</v>
      </c>
      <c r="J7252" t="s">
        <v>18</v>
      </c>
      <c r="K7252" s="2">
        <v>42810</v>
      </c>
      <c r="L7252" s="2">
        <v>42809.83866898148</v>
      </c>
      <c r="M7252">
        <v>29</v>
      </c>
      <c r="N7252">
        <v>-1</v>
      </c>
      <c r="O7252">
        <v>-1</v>
      </c>
      <c r="P7252">
        <v>30</v>
      </c>
      <c r="Q7252">
        <v>33</v>
      </c>
      <c r="R7252" t="str">
        <f t="shared" si="452"/>
        <v>Early</v>
      </c>
      <c r="S7252" t="str">
        <f t="shared" si="453"/>
        <v>Late</v>
      </c>
      <c r="T7252" t="str">
        <f t="shared" si="454"/>
        <v>Frequent Borrower</v>
      </c>
      <c r="U7252" t="str">
        <f t="shared" si="455"/>
        <v>Short Term</v>
      </c>
    </row>
    <row r="7253" spans="1:21" x14ac:dyDescent="0.35">
      <c r="A7253" t="s">
        <v>1551</v>
      </c>
      <c r="B7253">
        <v>301839105</v>
      </c>
      <c r="C7253">
        <v>5</v>
      </c>
      <c r="D7253" s="2">
        <v>42809.862407407411</v>
      </c>
      <c r="E7253" s="2">
        <v>42809.81994212963</v>
      </c>
      <c r="F7253">
        <v>20000</v>
      </c>
      <c r="G7253">
        <v>23800</v>
      </c>
      <c r="H7253">
        <v>30</v>
      </c>
      <c r="I7253" s="2">
        <v>42846.869386574072</v>
      </c>
      <c r="J7253" t="s">
        <v>18</v>
      </c>
      <c r="K7253" s="2">
        <v>42839</v>
      </c>
      <c r="L7253" s="2">
        <v>42846.858865740738</v>
      </c>
      <c r="M7253">
        <v>37</v>
      </c>
      <c r="N7253">
        <v>7</v>
      </c>
      <c r="O7253">
        <v>7</v>
      </c>
      <c r="P7253">
        <v>19</v>
      </c>
      <c r="Q7253">
        <v>29</v>
      </c>
      <c r="R7253" t="str">
        <f t="shared" si="452"/>
        <v>Late</v>
      </c>
      <c r="S7253" t="str">
        <f t="shared" si="453"/>
        <v>Early</v>
      </c>
      <c r="T7253" t="str">
        <f t="shared" si="454"/>
        <v>Frequent Borrower</v>
      </c>
      <c r="U7253" t="str">
        <f t="shared" si="455"/>
        <v>Short Term</v>
      </c>
    </row>
    <row r="7254" spans="1:21" x14ac:dyDescent="0.35">
      <c r="A7254" t="s">
        <v>1551</v>
      </c>
      <c r="B7254">
        <v>301951238</v>
      </c>
      <c r="C7254">
        <v>6</v>
      </c>
      <c r="D7254" s="2">
        <v>42911.483159722222</v>
      </c>
      <c r="E7254" s="2">
        <v>42911.440682870372</v>
      </c>
      <c r="F7254">
        <v>10000</v>
      </c>
      <c r="G7254">
        <v>13000</v>
      </c>
      <c r="H7254">
        <v>30</v>
      </c>
      <c r="I7254" s="2">
        <v>42940.384814814817</v>
      </c>
      <c r="J7254" t="s">
        <v>18</v>
      </c>
      <c r="K7254" s="2">
        <v>42941</v>
      </c>
      <c r="L7254" s="2">
        <v>42940.377754629633</v>
      </c>
      <c r="M7254">
        <v>28</v>
      </c>
      <c r="N7254">
        <v>-1</v>
      </c>
      <c r="O7254">
        <v>-2</v>
      </c>
      <c r="P7254">
        <v>30</v>
      </c>
      <c r="Q7254">
        <v>101</v>
      </c>
      <c r="R7254" t="str">
        <f t="shared" si="452"/>
        <v>Early</v>
      </c>
      <c r="S7254" t="str">
        <f t="shared" si="453"/>
        <v>Late</v>
      </c>
      <c r="T7254" t="str">
        <f t="shared" si="454"/>
        <v>Frequent Borrower</v>
      </c>
      <c r="U7254" t="str">
        <f t="shared" si="455"/>
        <v>Short Term</v>
      </c>
    </row>
    <row r="7255" spans="1:21" x14ac:dyDescent="0.35">
      <c r="A7255" t="s">
        <v>1552</v>
      </c>
      <c r="B7255">
        <v>301767941</v>
      </c>
      <c r="C7255">
        <v>1</v>
      </c>
      <c r="D7255" s="2">
        <v>42705.70853009259</v>
      </c>
      <c r="E7255" s="2">
        <v>42705.666747685187</v>
      </c>
      <c r="F7255">
        <v>10000</v>
      </c>
      <c r="G7255">
        <v>13000</v>
      </c>
      <c r="H7255">
        <v>30</v>
      </c>
      <c r="I7255" s="2">
        <v>42755.680810185193</v>
      </c>
      <c r="J7255" t="s">
        <v>18</v>
      </c>
      <c r="K7255" s="2">
        <v>42737</v>
      </c>
      <c r="L7255" s="2">
        <v>42755.670289351852</v>
      </c>
      <c r="M7255">
        <v>49</v>
      </c>
      <c r="N7255">
        <v>18</v>
      </c>
      <c r="O7255">
        <v>19</v>
      </c>
      <c r="P7255">
        <v>30</v>
      </c>
      <c r="R7255" t="str">
        <f t="shared" si="452"/>
        <v>Late</v>
      </c>
      <c r="S7255" t="str">
        <f t="shared" si="453"/>
        <v>Early</v>
      </c>
      <c r="T7255" t="str">
        <f t="shared" si="454"/>
        <v>One-time</v>
      </c>
      <c r="U7255" t="str">
        <f t="shared" si="455"/>
        <v>Short Term</v>
      </c>
    </row>
    <row r="7256" spans="1:21" x14ac:dyDescent="0.35">
      <c r="A7256" t="s">
        <v>1553</v>
      </c>
      <c r="B7256">
        <v>301962150</v>
      </c>
      <c r="C7256">
        <v>1</v>
      </c>
      <c r="D7256" s="2">
        <v>42919.877442129633</v>
      </c>
      <c r="E7256" s="2">
        <v>42919.834976851853</v>
      </c>
      <c r="F7256">
        <v>10000</v>
      </c>
      <c r="G7256">
        <v>13000</v>
      </c>
      <c r="H7256">
        <v>30</v>
      </c>
      <c r="I7256" s="2">
        <v>42942.901886574073</v>
      </c>
      <c r="J7256" t="s">
        <v>18</v>
      </c>
      <c r="K7256" s="2">
        <v>42949</v>
      </c>
      <c r="L7256" s="2">
        <v>42942.894837962973</v>
      </c>
      <c r="M7256">
        <v>23</v>
      </c>
      <c r="N7256">
        <v>-7</v>
      </c>
      <c r="O7256">
        <v>-7</v>
      </c>
      <c r="P7256">
        <v>30</v>
      </c>
      <c r="R7256" t="str">
        <f t="shared" si="452"/>
        <v>Early</v>
      </c>
      <c r="S7256" t="str">
        <f t="shared" si="453"/>
        <v>Late</v>
      </c>
      <c r="T7256" t="str">
        <f t="shared" si="454"/>
        <v>One-time</v>
      </c>
      <c r="U7256" t="str">
        <f t="shared" si="455"/>
        <v>Short Term</v>
      </c>
    </row>
    <row r="7257" spans="1:21" x14ac:dyDescent="0.35">
      <c r="A7257" t="s">
        <v>1554</v>
      </c>
      <c r="B7257">
        <v>301850136</v>
      </c>
      <c r="C7257">
        <v>1</v>
      </c>
      <c r="D7257" s="2">
        <v>42824.607187499998</v>
      </c>
      <c r="E7257" s="2">
        <v>42824.565393518518</v>
      </c>
      <c r="F7257">
        <v>10000</v>
      </c>
      <c r="G7257">
        <v>11500</v>
      </c>
      <c r="H7257">
        <v>15</v>
      </c>
      <c r="I7257" s="2">
        <v>42851.473460648151</v>
      </c>
      <c r="J7257" t="s">
        <v>18</v>
      </c>
      <c r="K7257" s="2">
        <v>42842</v>
      </c>
      <c r="L7257" s="2">
        <v>42851.462939814817</v>
      </c>
      <c r="M7257">
        <v>26</v>
      </c>
      <c r="N7257">
        <v>9</v>
      </c>
      <c r="O7257">
        <v>11</v>
      </c>
      <c r="P7257">
        <v>15</v>
      </c>
      <c r="R7257" t="str">
        <f t="shared" si="452"/>
        <v>Late</v>
      </c>
      <c r="S7257" t="str">
        <f t="shared" si="453"/>
        <v>OnTime</v>
      </c>
      <c r="T7257" t="str">
        <f t="shared" si="454"/>
        <v>One-time</v>
      </c>
      <c r="U7257" t="str">
        <f t="shared" si="455"/>
        <v>Short Term</v>
      </c>
    </row>
    <row r="7258" spans="1:21" x14ac:dyDescent="0.35">
      <c r="A7258" t="s">
        <v>1554</v>
      </c>
      <c r="B7258">
        <v>301891258</v>
      </c>
      <c r="C7258">
        <v>2</v>
      </c>
      <c r="D7258" s="2">
        <v>42860.613125000003</v>
      </c>
      <c r="E7258" s="2">
        <v>42860.571377314824</v>
      </c>
      <c r="F7258">
        <v>10000</v>
      </c>
      <c r="G7258">
        <v>13000</v>
      </c>
      <c r="H7258">
        <v>30</v>
      </c>
      <c r="I7258" s="2">
        <v>42891.07984953704</v>
      </c>
      <c r="J7258" t="s">
        <v>18</v>
      </c>
      <c r="K7258" s="2">
        <v>42891</v>
      </c>
      <c r="L7258" s="2">
        <v>42891.037361111114</v>
      </c>
      <c r="M7258">
        <v>30</v>
      </c>
      <c r="N7258">
        <v>0</v>
      </c>
      <c r="O7258">
        <v>0</v>
      </c>
      <c r="P7258">
        <v>30</v>
      </c>
      <c r="Q7258">
        <v>36</v>
      </c>
      <c r="R7258" t="str">
        <f t="shared" si="452"/>
        <v>OnTime</v>
      </c>
      <c r="S7258" t="str">
        <f t="shared" si="453"/>
        <v>OnTime</v>
      </c>
      <c r="T7258" t="str">
        <f t="shared" si="454"/>
        <v>Frequent Borrower</v>
      </c>
      <c r="U7258" t="str">
        <f t="shared" si="455"/>
        <v>Short Term</v>
      </c>
    </row>
    <row r="7259" spans="1:21" x14ac:dyDescent="0.35">
      <c r="A7259" t="s">
        <v>1554</v>
      </c>
      <c r="B7259">
        <v>301932639</v>
      </c>
      <c r="C7259">
        <v>3</v>
      </c>
      <c r="D7259" s="2">
        <v>42895.527013888888</v>
      </c>
      <c r="E7259" s="2">
        <v>42895.485277777778</v>
      </c>
      <c r="F7259">
        <v>10000</v>
      </c>
      <c r="G7259">
        <v>13000</v>
      </c>
      <c r="H7259">
        <v>30</v>
      </c>
      <c r="I7259" s="2">
        <v>42926.244618055563</v>
      </c>
      <c r="J7259" t="s">
        <v>18</v>
      </c>
      <c r="K7259" s="2">
        <v>42926</v>
      </c>
      <c r="L7259" s="2">
        <v>42926.212256944447</v>
      </c>
      <c r="M7259">
        <v>30</v>
      </c>
      <c r="N7259">
        <v>0</v>
      </c>
      <c r="O7259">
        <v>0</v>
      </c>
      <c r="P7259">
        <v>30</v>
      </c>
      <c r="Q7259">
        <v>34</v>
      </c>
      <c r="R7259" t="str">
        <f t="shared" si="452"/>
        <v>OnTime</v>
      </c>
      <c r="S7259" t="str">
        <f t="shared" si="453"/>
        <v>Early</v>
      </c>
      <c r="T7259" t="str">
        <f t="shared" si="454"/>
        <v>Frequent Borrower</v>
      </c>
      <c r="U7259" t="str">
        <f t="shared" si="455"/>
        <v>Short Term</v>
      </c>
    </row>
    <row r="7260" spans="1:21" x14ac:dyDescent="0.35">
      <c r="A7260" t="s">
        <v>1555</v>
      </c>
      <c r="B7260">
        <v>301946767</v>
      </c>
      <c r="C7260">
        <v>1</v>
      </c>
      <c r="D7260" s="2">
        <v>42907.739386574067</v>
      </c>
      <c r="E7260" s="2">
        <v>42907.696932870371</v>
      </c>
      <c r="F7260">
        <v>10000</v>
      </c>
      <c r="G7260">
        <v>11500</v>
      </c>
      <c r="H7260">
        <v>15</v>
      </c>
      <c r="I7260" s="2">
        <v>42915.691006944442</v>
      </c>
      <c r="J7260" t="s">
        <v>18</v>
      </c>
      <c r="K7260" s="2">
        <v>42922</v>
      </c>
      <c r="L7260" s="2">
        <v>42915.683958333328</v>
      </c>
      <c r="M7260">
        <v>7</v>
      </c>
      <c r="N7260">
        <v>-7</v>
      </c>
      <c r="O7260">
        <v>-8</v>
      </c>
      <c r="P7260">
        <v>15</v>
      </c>
      <c r="R7260" t="str">
        <f t="shared" si="452"/>
        <v>Early</v>
      </c>
      <c r="S7260" t="str">
        <f t="shared" si="453"/>
        <v>Early</v>
      </c>
      <c r="T7260" t="str">
        <f t="shared" si="454"/>
        <v>One-time</v>
      </c>
      <c r="U7260" t="str">
        <f t="shared" si="455"/>
        <v>Short Term</v>
      </c>
    </row>
    <row r="7261" spans="1:21" x14ac:dyDescent="0.35">
      <c r="A7261" t="s">
        <v>1555</v>
      </c>
      <c r="B7261">
        <v>301957418</v>
      </c>
      <c r="C7261">
        <v>2</v>
      </c>
      <c r="D7261" s="2">
        <v>42916.448750000003</v>
      </c>
      <c r="E7261" s="2">
        <v>42916.407002314823</v>
      </c>
      <c r="F7261">
        <v>10000</v>
      </c>
      <c r="G7261">
        <v>13000</v>
      </c>
      <c r="H7261">
        <v>30</v>
      </c>
      <c r="I7261" s="2">
        <v>42944.576006944437</v>
      </c>
      <c r="J7261" t="s">
        <v>18</v>
      </c>
      <c r="K7261" s="2">
        <v>42947</v>
      </c>
      <c r="L7261" s="2">
        <v>42944.56894675926</v>
      </c>
      <c r="M7261">
        <v>28</v>
      </c>
      <c r="N7261">
        <v>-3</v>
      </c>
      <c r="O7261">
        <v>-2</v>
      </c>
      <c r="P7261">
        <v>30</v>
      </c>
      <c r="Q7261">
        <v>8</v>
      </c>
      <c r="R7261" t="str">
        <f t="shared" si="452"/>
        <v>Early</v>
      </c>
      <c r="S7261" t="str">
        <f t="shared" si="453"/>
        <v>Early</v>
      </c>
      <c r="T7261" t="str">
        <f t="shared" si="454"/>
        <v>Frequent Borrower</v>
      </c>
      <c r="U7261" t="str">
        <f t="shared" si="455"/>
        <v>Short Term</v>
      </c>
    </row>
    <row r="7262" spans="1:21" x14ac:dyDescent="0.35">
      <c r="A7262" t="s">
        <v>1556</v>
      </c>
      <c r="B7262">
        <v>301946815</v>
      </c>
      <c r="C7262">
        <v>1</v>
      </c>
      <c r="D7262" s="2">
        <v>42907.774386574078</v>
      </c>
      <c r="E7262" s="2">
        <v>42907.731932870367</v>
      </c>
      <c r="F7262">
        <v>10000</v>
      </c>
      <c r="G7262">
        <v>13000</v>
      </c>
      <c r="H7262">
        <v>30</v>
      </c>
      <c r="I7262" s="2">
        <v>42938.593368055554</v>
      </c>
      <c r="J7262" t="s">
        <v>18</v>
      </c>
      <c r="K7262" s="2">
        <v>42940</v>
      </c>
      <c r="L7262" s="2">
        <v>42938.586319444446</v>
      </c>
      <c r="M7262">
        <v>30</v>
      </c>
      <c r="N7262">
        <v>-2</v>
      </c>
      <c r="O7262">
        <v>0</v>
      </c>
      <c r="P7262">
        <v>30</v>
      </c>
      <c r="R7262" t="str">
        <f t="shared" si="452"/>
        <v>Early</v>
      </c>
      <c r="S7262" t="str">
        <f t="shared" si="453"/>
        <v>Early</v>
      </c>
      <c r="T7262" t="str">
        <f t="shared" si="454"/>
        <v>One-time</v>
      </c>
      <c r="U7262" t="str">
        <f t="shared" si="455"/>
        <v>Short Term</v>
      </c>
    </row>
    <row r="7263" spans="1:21" x14ac:dyDescent="0.35">
      <c r="A7263" t="s">
        <v>1557</v>
      </c>
      <c r="B7263">
        <v>301946908</v>
      </c>
      <c r="C7263">
        <v>1</v>
      </c>
      <c r="D7263" s="2">
        <v>42907.835312499999</v>
      </c>
      <c r="E7263" s="2">
        <v>42907.79278935185</v>
      </c>
      <c r="F7263">
        <v>10000</v>
      </c>
      <c r="G7263">
        <v>13000</v>
      </c>
      <c r="H7263">
        <v>30</v>
      </c>
      <c r="I7263" s="2">
        <v>42923.853148148148</v>
      </c>
      <c r="J7263" t="s">
        <v>18</v>
      </c>
      <c r="K7263" s="2">
        <v>42937</v>
      </c>
      <c r="L7263" s="2">
        <v>42923.84611111111</v>
      </c>
      <c r="M7263">
        <v>16</v>
      </c>
      <c r="N7263">
        <v>-14</v>
      </c>
      <c r="O7263">
        <v>-14</v>
      </c>
      <c r="P7263">
        <v>30</v>
      </c>
      <c r="R7263" t="str">
        <f t="shared" si="452"/>
        <v>Early</v>
      </c>
      <c r="S7263" t="str">
        <f t="shared" si="453"/>
        <v>Early</v>
      </c>
      <c r="T7263" t="str">
        <f t="shared" si="454"/>
        <v>One-time</v>
      </c>
      <c r="U7263" t="str">
        <f t="shared" si="455"/>
        <v>Short Term</v>
      </c>
    </row>
    <row r="7264" spans="1:21" x14ac:dyDescent="0.35">
      <c r="A7264" t="s">
        <v>1558</v>
      </c>
      <c r="B7264">
        <v>301947369</v>
      </c>
      <c r="C7264">
        <v>1</v>
      </c>
      <c r="D7264" s="2">
        <v>42908.373900462961</v>
      </c>
      <c r="E7264" s="2">
        <v>42908.331435185188</v>
      </c>
      <c r="F7264">
        <v>10000</v>
      </c>
      <c r="G7264">
        <v>13000</v>
      </c>
      <c r="H7264">
        <v>30</v>
      </c>
      <c r="I7264" s="2">
        <v>42937.737708333327</v>
      </c>
      <c r="J7264" t="s">
        <v>32</v>
      </c>
      <c r="K7264" s="2">
        <v>42940</v>
      </c>
      <c r="L7264" s="2">
        <v>42937.73064814815</v>
      </c>
      <c r="M7264">
        <v>29</v>
      </c>
      <c r="N7264">
        <v>-3</v>
      </c>
      <c r="O7264">
        <v>-1</v>
      </c>
      <c r="P7264">
        <v>30</v>
      </c>
      <c r="R7264" t="str">
        <f t="shared" si="452"/>
        <v>Early</v>
      </c>
      <c r="S7264" t="str">
        <f t="shared" si="453"/>
        <v>Early</v>
      </c>
      <c r="T7264" t="str">
        <f t="shared" si="454"/>
        <v>One-time</v>
      </c>
      <c r="U7264" t="str">
        <f t="shared" si="455"/>
        <v>Short Term</v>
      </c>
    </row>
    <row r="7265" spans="1:21" x14ac:dyDescent="0.35">
      <c r="A7265" t="s">
        <v>1559</v>
      </c>
      <c r="B7265">
        <v>301908063</v>
      </c>
      <c r="C7265">
        <v>1</v>
      </c>
      <c r="D7265" s="2">
        <v>42870.692152777781</v>
      </c>
      <c r="E7265" s="2">
        <v>42870.650405092587</v>
      </c>
      <c r="F7265">
        <v>10000</v>
      </c>
      <c r="G7265">
        <v>13000</v>
      </c>
      <c r="H7265">
        <v>30</v>
      </c>
      <c r="I7265" s="2">
        <v>42887.376342592594</v>
      </c>
      <c r="J7265" t="s">
        <v>32</v>
      </c>
      <c r="K7265" s="2">
        <v>42900</v>
      </c>
      <c r="L7265" s="2">
        <v>42887.369293981479</v>
      </c>
      <c r="M7265">
        <v>16</v>
      </c>
      <c r="N7265">
        <v>-13</v>
      </c>
      <c r="O7265">
        <v>-14</v>
      </c>
      <c r="P7265">
        <v>30</v>
      </c>
      <c r="R7265" t="str">
        <f t="shared" si="452"/>
        <v>Early</v>
      </c>
      <c r="S7265" t="str">
        <f t="shared" si="453"/>
        <v>Late</v>
      </c>
      <c r="T7265" t="str">
        <f t="shared" si="454"/>
        <v>One-time</v>
      </c>
      <c r="U7265" t="str">
        <f t="shared" si="455"/>
        <v>Short Term</v>
      </c>
    </row>
    <row r="7266" spans="1:21" x14ac:dyDescent="0.35">
      <c r="A7266" t="s">
        <v>1559</v>
      </c>
      <c r="B7266">
        <v>301923663</v>
      </c>
      <c r="C7266">
        <v>2</v>
      </c>
      <c r="D7266" s="2">
        <v>42887.390405092592</v>
      </c>
      <c r="E7266" s="2">
        <v>42887.348668981482</v>
      </c>
      <c r="F7266">
        <v>10000</v>
      </c>
      <c r="G7266">
        <v>13000</v>
      </c>
      <c r="H7266">
        <v>30</v>
      </c>
      <c r="I7266" s="2">
        <v>42920.442245370366</v>
      </c>
      <c r="J7266" t="s">
        <v>32</v>
      </c>
      <c r="K7266" s="2">
        <v>42919</v>
      </c>
      <c r="L7266" s="2">
        <v>42920.435196759259</v>
      </c>
      <c r="M7266">
        <v>33</v>
      </c>
      <c r="N7266">
        <v>1</v>
      </c>
      <c r="O7266">
        <v>3</v>
      </c>
      <c r="P7266">
        <v>30</v>
      </c>
      <c r="Q7266">
        <v>16</v>
      </c>
      <c r="R7266" t="str">
        <f t="shared" si="452"/>
        <v>Late</v>
      </c>
      <c r="S7266" t="str">
        <f t="shared" si="453"/>
        <v>OnTime</v>
      </c>
      <c r="T7266" t="str">
        <f t="shared" si="454"/>
        <v>Frequent Borrower</v>
      </c>
      <c r="U7266" t="str">
        <f t="shared" si="455"/>
        <v>Short Term</v>
      </c>
    </row>
    <row r="7267" spans="1:21" x14ac:dyDescent="0.35">
      <c r="A7267" t="s">
        <v>1560</v>
      </c>
      <c r="B7267">
        <v>301953804</v>
      </c>
      <c r="C7267">
        <v>1</v>
      </c>
      <c r="D7267" s="2">
        <v>42913.771817129629</v>
      </c>
      <c r="E7267" s="2">
        <v>42913.730057870373</v>
      </c>
      <c r="F7267">
        <v>10000</v>
      </c>
      <c r="G7267">
        <v>13000</v>
      </c>
      <c r="H7267">
        <v>30</v>
      </c>
      <c r="I7267" s="2">
        <v>42943.230127314811</v>
      </c>
      <c r="J7267" t="s">
        <v>18</v>
      </c>
      <c r="K7267" s="2">
        <v>42943</v>
      </c>
      <c r="L7267" s="2">
        <v>42943.211064814823</v>
      </c>
      <c r="M7267">
        <v>29</v>
      </c>
      <c r="N7267">
        <v>0</v>
      </c>
      <c r="O7267">
        <v>-1</v>
      </c>
      <c r="P7267">
        <v>30</v>
      </c>
      <c r="R7267" t="str">
        <f t="shared" si="452"/>
        <v>OnTime</v>
      </c>
      <c r="S7267" t="str">
        <f t="shared" si="453"/>
        <v>OnTime</v>
      </c>
      <c r="T7267" t="str">
        <f t="shared" si="454"/>
        <v>One-time</v>
      </c>
      <c r="U7267" t="str">
        <f t="shared" si="455"/>
        <v>Short Term</v>
      </c>
    </row>
    <row r="7268" spans="1:21" x14ac:dyDescent="0.35">
      <c r="A7268" t="s">
        <v>1561</v>
      </c>
      <c r="B7268">
        <v>301892826</v>
      </c>
      <c r="C7268">
        <v>1</v>
      </c>
      <c r="D7268" s="2">
        <v>42861.711643518523</v>
      </c>
      <c r="E7268" s="2">
        <v>42861.66983796296</v>
      </c>
      <c r="F7268">
        <v>10000</v>
      </c>
      <c r="G7268">
        <v>13000</v>
      </c>
      <c r="H7268">
        <v>30</v>
      </c>
      <c r="I7268" s="2">
        <v>42891.775879629633</v>
      </c>
      <c r="J7268" t="s">
        <v>18</v>
      </c>
      <c r="K7268" s="2">
        <v>42891</v>
      </c>
      <c r="L7268" s="2">
        <v>42891.768831018519</v>
      </c>
      <c r="M7268">
        <v>30</v>
      </c>
      <c r="N7268">
        <v>0</v>
      </c>
      <c r="O7268">
        <v>0</v>
      </c>
      <c r="P7268">
        <v>30</v>
      </c>
      <c r="R7268" t="str">
        <f t="shared" si="452"/>
        <v>OnTime</v>
      </c>
      <c r="S7268" t="str">
        <f t="shared" si="453"/>
        <v>Early</v>
      </c>
      <c r="T7268" t="str">
        <f t="shared" si="454"/>
        <v>One-time</v>
      </c>
      <c r="U7268" t="str">
        <f t="shared" si="455"/>
        <v>Short Term</v>
      </c>
    </row>
    <row r="7269" spans="1:21" x14ac:dyDescent="0.35">
      <c r="A7269" t="s">
        <v>1561</v>
      </c>
      <c r="B7269">
        <v>301930302</v>
      </c>
      <c r="C7269">
        <v>2</v>
      </c>
      <c r="D7269" s="2">
        <v>42893.6875</v>
      </c>
      <c r="E7269" s="2">
        <v>42893.64576388889</v>
      </c>
      <c r="F7269">
        <v>10000</v>
      </c>
      <c r="G7269">
        <v>12500</v>
      </c>
      <c r="H7269">
        <v>30</v>
      </c>
      <c r="I7269" s="2">
        <v>42915.61614583333</v>
      </c>
      <c r="J7269" t="s">
        <v>18</v>
      </c>
      <c r="K7269" s="2">
        <v>42923</v>
      </c>
      <c r="L7269" s="2">
        <v>42915.609097222223</v>
      </c>
      <c r="M7269">
        <v>21</v>
      </c>
      <c r="N7269">
        <v>-8</v>
      </c>
      <c r="O7269">
        <v>-9</v>
      </c>
      <c r="P7269">
        <v>25</v>
      </c>
      <c r="Q7269">
        <v>31</v>
      </c>
      <c r="R7269" t="str">
        <f t="shared" si="452"/>
        <v>Early</v>
      </c>
      <c r="S7269" t="str">
        <f t="shared" si="453"/>
        <v>Early</v>
      </c>
      <c r="T7269" t="str">
        <f t="shared" si="454"/>
        <v>Frequent Borrower</v>
      </c>
      <c r="U7269" t="str">
        <f t="shared" si="455"/>
        <v>Short Term</v>
      </c>
    </row>
    <row r="7270" spans="1:21" x14ac:dyDescent="0.35">
      <c r="A7270" t="s">
        <v>1562</v>
      </c>
      <c r="B7270">
        <v>301657273</v>
      </c>
      <c r="C7270">
        <v>1</v>
      </c>
      <c r="D7270" s="2">
        <v>42572.502488425933</v>
      </c>
      <c r="E7270" s="2">
        <v>42572.460682870369</v>
      </c>
      <c r="F7270">
        <v>10000</v>
      </c>
      <c r="G7270">
        <v>11500</v>
      </c>
      <c r="H7270">
        <v>15</v>
      </c>
      <c r="I7270" s="2">
        <v>42586.667523148149</v>
      </c>
      <c r="J7270" t="s">
        <v>18</v>
      </c>
      <c r="K7270" s="2">
        <v>42587</v>
      </c>
      <c r="L7270" s="2">
        <v>42586.657060185193</v>
      </c>
      <c r="M7270">
        <v>14</v>
      </c>
      <c r="N7270">
        <v>-1</v>
      </c>
      <c r="O7270">
        <v>-1</v>
      </c>
      <c r="P7270">
        <v>15</v>
      </c>
      <c r="R7270" t="str">
        <f t="shared" si="452"/>
        <v>Early</v>
      </c>
      <c r="S7270" t="str">
        <f t="shared" si="453"/>
        <v>Early</v>
      </c>
      <c r="T7270" t="str">
        <f t="shared" si="454"/>
        <v>One-time</v>
      </c>
      <c r="U7270" t="str">
        <f t="shared" si="455"/>
        <v>Short Term</v>
      </c>
    </row>
    <row r="7271" spans="1:21" x14ac:dyDescent="0.35">
      <c r="A7271" t="s">
        <v>1562</v>
      </c>
      <c r="B7271">
        <v>301793655</v>
      </c>
      <c r="C7271">
        <v>2</v>
      </c>
      <c r="D7271" s="2">
        <v>42750.269467592603</v>
      </c>
      <c r="E7271" s="2">
        <v>42750.22761574074</v>
      </c>
      <c r="F7271">
        <v>10000</v>
      </c>
      <c r="G7271">
        <v>11500</v>
      </c>
      <c r="H7271">
        <v>15</v>
      </c>
      <c r="I7271" s="2">
        <v>42763.586296296293</v>
      </c>
      <c r="J7271" t="s">
        <v>18</v>
      </c>
      <c r="K7271" s="2">
        <v>42765</v>
      </c>
      <c r="L7271" s="2">
        <v>42763.575787037043</v>
      </c>
      <c r="M7271">
        <v>13</v>
      </c>
      <c r="N7271">
        <v>-2</v>
      </c>
      <c r="O7271">
        <v>-2</v>
      </c>
      <c r="P7271">
        <v>15</v>
      </c>
      <c r="Q7271">
        <v>177</v>
      </c>
      <c r="R7271" t="str">
        <f t="shared" si="452"/>
        <v>Early</v>
      </c>
      <c r="S7271" t="str">
        <f t="shared" si="453"/>
        <v>Early</v>
      </c>
      <c r="T7271" t="str">
        <f t="shared" si="454"/>
        <v>Frequent Borrower</v>
      </c>
      <c r="U7271" t="str">
        <f t="shared" si="455"/>
        <v>Short Term</v>
      </c>
    </row>
    <row r="7272" spans="1:21" x14ac:dyDescent="0.35">
      <c r="A7272" t="s">
        <v>1562</v>
      </c>
      <c r="B7272">
        <v>301805719</v>
      </c>
      <c r="C7272">
        <v>3</v>
      </c>
      <c r="D7272" s="2">
        <v>42764.766504629632</v>
      </c>
      <c r="E7272" s="2">
        <v>42764.724768518521</v>
      </c>
      <c r="F7272">
        <v>20000</v>
      </c>
      <c r="G7272">
        <v>21900</v>
      </c>
      <c r="H7272">
        <v>15</v>
      </c>
      <c r="I7272" s="2">
        <v>42778.681747685187</v>
      </c>
      <c r="J7272" t="s">
        <v>18</v>
      </c>
      <c r="K7272" s="2">
        <v>42779</v>
      </c>
      <c r="L7272" s="2">
        <v>42778.671203703707</v>
      </c>
      <c r="M7272">
        <v>13</v>
      </c>
      <c r="N7272">
        <v>-1</v>
      </c>
      <c r="O7272">
        <v>-2</v>
      </c>
      <c r="P7272">
        <v>9.5</v>
      </c>
      <c r="Q7272">
        <v>14</v>
      </c>
      <c r="R7272" t="str">
        <f t="shared" si="452"/>
        <v>Early</v>
      </c>
      <c r="S7272" t="str">
        <f t="shared" si="453"/>
        <v>OnTime</v>
      </c>
      <c r="T7272" t="str">
        <f t="shared" si="454"/>
        <v>Frequent Borrower</v>
      </c>
      <c r="U7272" t="str">
        <f t="shared" si="455"/>
        <v>Short Term</v>
      </c>
    </row>
    <row r="7273" spans="1:21" x14ac:dyDescent="0.35">
      <c r="A7273" t="s">
        <v>1562</v>
      </c>
      <c r="B7273">
        <v>301817663</v>
      </c>
      <c r="C7273">
        <v>4</v>
      </c>
      <c r="D7273" s="2">
        <v>42781.581643518519</v>
      </c>
      <c r="E7273" s="2">
        <v>42781.539895833332</v>
      </c>
      <c r="F7273">
        <v>20000</v>
      </c>
      <c r="G7273">
        <v>21900</v>
      </c>
      <c r="H7273">
        <v>15</v>
      </c>
      <c r="I7273" s="2">
        <v>42796.555567129632</v>
      </c>
      <c r="J7273" t="s">
        <v>18</v>
      </c>
      <c r="K7273" s="2">
        <v>42796</v>
      </c>
      <c r="L7273" s="2">
        <v>42796.545023148137</v>
      </c>
      <c r="M7273">
        <v>14</v>
      </c>
      <c r="N7273">
        <v>0</v>
      </c>
      <c r="O7273">
        <v>-1</v>
      </c>
      <c r="P7273">
        <v>9.5</v>
      </c>
      <c r="Q7273">
        <v>16</v>
      </c>
      <c r="R7273" t="str">
        <f t="shared" si="452"/>
        <v>OnTime</v>
      </c>
      <c r="S7273" t="str">
        <f t="shared" si="453"/>
        <v>Late</v>
      </c>
      <c r="T7273" t="str">
        <f t="shared" si="454"/>
        <v>Frequent Borrower</v>
      </c>
      <c r="U7273" t="str">
        <f t="shared" si="455"/>
        <v>Short Term</v>
      </c>
    </row>
    <row r="7274" spans="1:21" x14ac:dyDescent="0.35">
      <c r="A7274" t="s">
        <v>1562</v>
      </c>
      <c r="B7274">
        <v>301830900</v>
      </c>
      <c r="C7274">
        <v>5</v>
      </c>
      <c r="D7274" s="2">
        <v>42797.742488425924</v>
      </c>
      <c r="E7274" s="2">
        <v>42797.700752314813</v>
      </c>
      <c r="F7274">
        <v>20000</v>
      </c>
      <c r="G7274">
        <v>23800</v>
      </c>
      <c r="H7274">
        <v>30</v>
      </c>
      <c r="I7274" s="2">
        <v>42830.786319444444</v>
      </c>
      <c r="J7274" t="s">
        <v>18</v>
      </c>
      <c r="K7274" s="2">
        <v>42828</v>
      </c>
      <c r="L7274" s="2">
        <v>42830.77579861111</v>
      </c>
      <c r="M7274">
        <v>33</v>
      </c>
      <c r="N7274">
        <v>2</v>
      </c>
      <c r="O7274">
        <v>3</v>
      </c>
      <c r="P7274">
        <v>19</v>
      </c>
      <c r="Q7274">
        <v>16</v>
      </c>
      <c r="R7274" t="str">
        <f t="shared" si="452"/>
        <v>Late</v>
      </c>
      <c r="S7274" t="str">
        <f t="shared" si="453"/>
        <v>Late</v>
      </c>
      <c r="T7274" t="str">
        <f t="shared" si="454"/>
        <v>Frequent Borrower</v>
      </c>
      <c r="U7274" t="str">
        <f t="shared" si="455"/>
        <v>Short Term</v>
      </c>
    </row>
    <row r="7275" spans="1:21" x14ac:dyDescent="0.35">
      <c r="A7275" t="s">
        <v>1562</v>
      </c>
      <c r="B7275">
        <v>301856904</v>
      </c>
      <c r="C7275">
        <v>6</v>
      </c>
      <c r="D7275" s="2">
        <v>42830.790752314817</v>
      </c>
      <c r="E7275" s="2">
        <v>42830.749016203707</v>
      </c>
      <c r="F7275">
        <v>30000</v>
      </c>
      <c r="G7275">
        <v>34400</v>
      </c>
      <c r="H7275">
        <v>30</v>
      </c>
      <c r="I7275" s="2">
        <v>42861.346944444442</v>
      </c>
      <c r="J7275" t="s">
        <v>18</v>
      </c>
      <c r="K7275" s="2">
        <v>42860</v>
      </c>
      <c r="L7275" s="2">
        <v>42861.336423611108</v>
      </c>
      <c r="M7275">
        <v>30</v>
      </c>
      <c r="N7275">
        <v>1</v>
      </c>
      <c r="O7275">
        <v>0</v>
      </c>
      <c r="P7275">
        <v>14.66666666666667</v>
      </c>
      <c r="Q7275">
        <v>33</v>
      </c>
      <c r="R7275" t="str">
        <f t="shared" si="452"/>
        <v>Late</v>
      </c>
      <c r="S7275" t="str">
        <f t="shared" si="453"/>
        <v>OnTime</v>
      </c>
      <c r="T7275" t="str">
        <f t="shared" si="454"/>
        <v>Frequent Borrower</v>
      </c>
      <c r="U7275" t="str">
        <f t="shared" si="455"/>
        <v>Short Term</v>
      </c>
    </row>
    <row r="7276" spans="1:21" x14ac:dyDescent="0.35">
      <c r="A7276" t="s">
        <v>1562</v>
      </c>
      <c r="B7276">
        <v>301894461</v>
      </c>
      <c r="C7276">
        <v>7</v>
      </c>
      <c r="D7276" s="2">
        <v>42862.905081018522</v>
      </c>
      <c r="E7276" s="2">
        <v>42862.863252314812</v>
      </c>
      <c r="F7276">
        <v>30000</v>
      </c>
      <c r="G7276">
        <v>34500</v>
      </c>
      <c r="H7276">
        <v>30</v>
      </c>
      <c r="I7276" s="2">
        <v>42892.060104166667</v>
      </c>
      <c r="J7276" t="s">
        <v>18</v>
      </c>
      <c r="K7276" s="2">
        <v>42892</v>
      </c>
      <c r="L7276" s="2">
        <v>42892.035173611112</v>
      </c>
      <c r="M7276">
        <v>29</v>
      </c>
      <c r="N7276">
        <v>0</v>
      </c>
      <c r="O7276">
        <v>-1</v>
      </c>
      <c r="P7276">
        <v>15</v>
      </c>
      <c r="Q7276">
        <v>32</v>
      </c>
      <c r="R7276" t="str">
        <f t="shared" si="452"/>
        <v>OnTime</v>
      </c>
      <c r="S7276" t="str">
        <f t="shared" si="453"/>
        <v>Early</v>
      </c>
      <c r="T7276" t="str">
        <f t="shared" si="454"/>
        <v>Frequent Borrower</v>
      </c>
      <c r="U7276" t="str">
        <f t="shared" si="455"/>
        <v>Short Term</v>
      </c>
    </row>
    <row r="7277" spans="1:21" x14ac:dyDescent="0.35">
      <c r="A7277" t="s">
        <v>1562</v>
      </c>
      <c r="B7277">
        <v>301943993</v>
      </c>
      <c r="C7277">
        <v>8</v>
      </c>
      <c r="D7277" s="2">
        <v>42905.772326388891</v>
      </c>
      <c r="E7277" s="2">
        <v>42905.730578703697</v>
      </c>
      <c r="F7277">
        <v>30000</v>
      </c>
      <c r="G7277">
        <v>34500</v>
      </c>
      <c r="H7277">
        <v>30</v>
      </c>
      <c r="I7277" s="2">
        <v>42926.329212962963</v>
      </c>
      <c r="J7277" t="s">
        <v>18</v>
      </c>
      <c r="K7277" s="2">
        <v>42935</v>
      </c>
      <c r="L7277" s="2">
        <v>42926.322164351863</v>
      </c>
      <c r="M7277">
        <v>20</v>
      </c>
      <c r="N7277">
        <v>-9</v>
      </c>
      <c r="O7277">
        <v>-10</v>
      </c>
      <c r="P7277">
        <v>15</v>
      </c>
      <c r="Q7277">
        <v>42</v>
      </c>
      <c r="R7277" t="str">
        <f t="shared" si="452"/>
        <v>Early</v>
      </c>
      <c r="S7277" t="str">
        <f t="shared" si="453"/>
        <v>Early</v>
      </c>
      <c r="T7277" t="str">
        <f t="shared" si="454"/>
        <v>Frequent Borrower</v>
      </c>
      <c r="U7277" t="str">
        <f t="shared" si="455"/>
        <v>Short Term</v>
      </c>
    </row>
    <row r="7278" spans="1:21" x14ac:dyDescent="0.35">
      <c r="A7278" t="s">
        <v>1563</v>
      </c>
      <c r="B7278">
        <v>301683602</v>
      </c>
      <c r="C7278">
        <v>1</v>
      </c>
      <c r="D7278" s="2">
        <v>42598.74527777778</v>
      </c>
      <c r="E7278" s="2">
        <v>42598.70349537037</v>
      </c>
      <c r="F7278">
        <v>10000</v>
      </c>
      <c r="G7278">
        <v>13000</v>
      </c>
      <c r="H7278">
        <v>30</v>
      </c>
      <c r="I7278" s="2">
        <v>42615.751458333332</v>
      </c>
      <c r="J7278" t="s">
        <v>18</v>
      </c>
      <c r="K7278" s="2">
        <v>42628</v>
      </c>
      <c r="L7278" s="2">
        <v>42615.740983796299</v>
      </c>
      <c r="M7278">
        <v>17</v>
      </c>
      <c r="N7278">
        <v>-13</v>
      </c>
      <c r="O7278">
        <v>-13</v>
      </c>
      <c r="P7278">
        <v>30</v>
      </c>
      <c r="R7278" t="str">
        <f t="shared" si="452"/>
        <v>Early</v>
      </c>
      <c r="S7278" t="str">
        <f t="shared" si="453"/>
        <v>OnTime</v>
      </c>
      <c r="T7278" t="str">
        <f t="shared" si="454"/>
        <v>One-time</v>
      </c>
      <c r="U7278" t="str">
        <f t="shared" si="455"/>
        <v>Short Term</v>
      </c>
    </row>
    <row r="7279" spans="1:21" x14ac:dyDescent="0.35">
      <c r="A7279" t="s">
        <v>1563</v>
      </c>
      <c r="B7279">
        <v>301739990</v>
      </c>
      <c r="C7279">
        <v>2</v>
      </c>
      <c r="D7279" s="2">
        <v>42651.88795138889</v>
      </c>
      <c r="E7279" s="2">
        <v>42651.846168981479</v>
      </c>
      <c r="F7279">
        <v>10000</v>
      </c>
      <c r="G7279">
        <v>13000</v>
      </c>
      <c r="H7279">
        <v>30</v>
      </c>
      <c r="I7279" s="2">
        <v>42681.037291666667</v>
      </c>
      <c r="J7279" t="s">
        <v>18</v>
      </c>
      <c r="K7279" s="2">
        <v>42681</v>
      </c>
      <c r="L7279" s="2">
        <v>42681.013749999998</v>
      </c>
      <c r="M7279">
        <v>29</v>
      </c>
      <c r="N7279">
        <v>0</v>
      </c>
      <c r="O7279">
        <v>-1</v>
      </c>
      <c r="P7279">
        <v>30</v>
      </c>
      <c r="Q7279">
        <v>53</v>
      </c>
      <c r="R7279" t="str">
        <f t="shared" si="452"/>
        <v>OnTime</v>
      </c>
      <c r="S7279" t="str">
        <f t="shared" si="453"/>
        <v>Late</v>
      </c>
      <c r="T7279" t="str">
        <f t="shared" si="454"/>
        <v>Frequent Borrower</v>
      </c>
      <c r="U7279" t="str">
        <f t="shared" si="455"/>
        <v>Short Term</v>
      </c>
    </row>
    <row r="7280" spans="1:21" x14ac:dyDescent="0.35">
      <c r="A7280" t="s">
        <v>1563</v>
      </c>
      <c r="B7280">
        <v>301758525</v>
      </c>
      <c r="C7280">
        <v>3</v>
      </c>
      <c r="D7280" s="2">
        <v>42687.821655092594</v>
      </c>
      <c r="E7280" s="2">
        <v>42687.779872685183</v>
      </c>
      <c r="F7280">
        <v>20000</v>
      </c>
      <c r="G7280">
        <v>24500</v>
      </c>
      <c r="H7280">
        <v>30</v>
      </c>
      <c r="I7280" s="2">
        <v>42730.920486111107</v>
      </c>
      <c r="J7280" t="s">
        <v>18</v>
      </c>
      <c r="K7280" s="2">
        <v>42717</v>
      </c>
      <c r="L7280" s="2">
        <v>42730.909953703696</v>
      </c>
      <c r="M7280">
        <v>43</v>
      </c>
      <c r="N7280">
        <v>13</v>
      </c>
      <c r="O7280">
        <v>13</v>
      </c>
      <c r="P7280">
        <v>22.5</v>
      </c>
      <c r="Q7280">
        <v>35</v>
      </c>
      <c r="R7280" t="str">
        <f t="shared" si="452"/>
        <v>Late</v>
      </c>
      <c r="S7280" t="str">
        <f t="shared" si="453"/>
        <v>Late</v>
      </c>
      <c r="T7280" t="str">
        <f t="shared" si="454"/>
        <v>Frequent Borrower</v>
      </c>
      <c r="U7280" t="str">
        <f t="shared" si="455"/>
        <v>Short Term</v>
      </c>
    </row>
    <row r="7281" spans="1:21" x14ac:dyDescent="0.35">
      <c r="A7281" t="s">
        <v>1563</v>
      </c>
      <c r="B7281">
        <v>301787045</v>
      </c>
      <c r="C7281">
        <v>4</v>
      </c>
      <c r="D7281" s="2">
        <v>42739.587696759263</v>
      </c>
      <c r="E7281" s="2">
        <v>42739.545775462961</v>
      </c>
      <c r="F7281">
        <v>20000</v>
      </c>
      <c r="G7281">
        <v>23800</v>
      </c>
      <c r="H7281">
        <v>30</v>
      </c>
      <c r="I7281" s="2">
        <v>42803.617361111108</v>
      </c>
      <c r="J7281" t="s">
        <v>18</v>
      </c>
      <c r="K7281" s="2">
        <v>42769</v>
      </c>
      <c r="L7281" s="2">
        <v>42803.605821759258</v>
      </c>
      <c r="M7281">
        <v>64</v>
      </c>
      <c r="N7281">
        <v>34</v>
      </c>
      <c r="O7281">
        <v>34</v>
      </c>
      <c r="P7281">
        <v>19</v>
      </c>
      <c r="Q7281">
        <v>51</v>
      </c>
      <c r="R7281" t="str">
        <f t="shared" si="452"/>
        <v>Late</v>
      </c>
      <c r="S7281" t="str">
        <f t="shared" si="453"/>
        <v>Early</v>
      </c>
      <c r="T7281" t="str">
        <f t="shared" si="454"/>
        <v>Frequent Borrower</v>
      </c>
      <c r="U7281" t="str">
        <f t="shared" si="455"/>
        <v>Short Term</v>
      </c>
    </row>
    <row r="7282" spans="1:21" x14ac:dyDescent="0.35">
      <c r="A7282" t="s">
        <v>1563</v>
      </c>
      <c r="B7282">
        <v>301840113</v>
      </c>
      <c r="C7282">
        <v>5</v>
      </c>
      <c r="D7282" s="2">
        <v>42811.408171296287</v>
      </c>
      <c r="E7282" s="2">
        <v>42811.366400462961</v>
      </c>
      <c r="F7282">
        <v>10000</v>
      </c>
      <c r="G7282">
        <v>13000</v>
      </c>
      <c r="H7282">
        <v>30</v>
      </c>
      <c r="I7282" s="2">
        <v>42841.414039351846</v>
      </c>
      <c r="J7282" t="s">
        <v>18</v>
      </c>
      <c r="K7282" s="2">
        <v>42842</v>
      </c>
      <c r="L7282" s="2">
        <v>42841.40351851852</v>
      </c>
      <c r="M7282">
        <v>30</v>
      </c>
      <c r="N7282">
        <v>-1</v>
      </c>
      <c r="O7282">
        <v>0</v>
      </c>
      <c r="P7282">
        <v>30</v>
      </c>
      <c r="Q7282">
        <v>71</v>
      </c>
      <c r="R7282" t="str">
        <f t="shared" si="452"/>
        <v>Early</v>
      </c>
      <c r="S7282" t="str">
        <f t="shared" si="453"/>
        <v>Late</v>
      </c>
      <c r="T7282" t="str">
        <f t="shared" si="454"/>
        <v>Frequent Borrower</v>
      </c>
      <c r="U7282" t="str">
        <f t="shared" si="455"/>
        <v>Short Term</v>
      </c>
    </row>
    <row r="7283" spans="1:21" x14ac:dyDescent="0.35">
      <c r="A7283" t="s">
        <v>1563</v>
      </c>
      <c r="B7283">
        <v>301881407</v>
      </c>
      <c r="C7283">
        <v>6</v>
      </c>
      <c r="D7283" s="2">
        <v>42851.722662037027</v>
      </c>
      <c r="E7283" s="2">
        <v>42851.680821759262</v>
      </c>
      <c r="F7283">
        <v>10000</v>
      </c>
      <c r="G7283">
        <v>13000</v>
      </c>
      <c r="H7283">
        <v>30</v>
      </c>
      <c r="I7283" s="2">
        <v>42889.985706018517</v>
      </c>
      <c r="J7283" t="s">
        <v>18</v>
      </c>
      <c r="K7283" s="2">
        <v>42881</v>
      </c>
      <c r="L7283" s="2">
        <v>42889.97865740741</v>
      </c>
      <c r="M7283">
        <v>38</v>
      </c>
      <c r="N7283">
        <v>8</v>
      </c>
      <c r="O7283">
        <v>8</v>
      </c>
      <c r="P7283">
        <v>30</v>
      </c>
      <c r="Q7283">
        <v>40</v>
      </c>
      <c r="R7283" t="str">
        <f t="shared" si="452"/>
        <v>Late</v>
      </c>
      <c r="S7283" t="str">
        <f t="shared" si="453"/>
        <v>Early</v>
      </c>
      <c r="T7283" t="str">
        <f t="shared" si="454"/>
        <v>Frequent Borrower</v>
      </c>
      <c r="U7283" t="str">
        <f t="shared" si="455"/>
        <v>Short Term</v>
      </c>
    </row>
    <row r="7284" spans="1:21" x14ac:dyDescent="0.35">
      <c r="A7284" t="s">
        <v>1563</v>
      </c>
      <c r="B7284">
        <v>301927989</v>
      </c>
      <c r="C7284">
        <v>7</v>
      </c>
      <c r="D7284" s="2">
        <v>42891.745844907397</v>
      </c>
      <c r="E7284" s="2">
        <v>42891.704097222217</v>
      </c>
      <c r="F7284">
        <v>10000</v>
      </c>
      <c r="G7284">
        <v>13000</v>
      </c>
      <c r="H7284">
        <v>30</v>
      </c>
      <c r="I7284" s="2">
        <v>42916.358171296299</v>
      </c>
      <c r="J7284" t="s">
        <v>18</v>
      </c>
      <c r="K7284" s="2">
        <v>42921</v>
      </c>
      <c r="L7284" s="2">
        <v>42916.351134259261</v>
      </c>
      <c r="M7284">
        <v>24</v>
      </c>
      <c r="N7284">
        <v>-5</v>
      </c>
      <c r="O7284">
        <v>-6</v>
      </c>
      <c r="P7284">
        <v>30</v>
      </c>
      <c r="Q7284">
        <v>40</v>
      </c>
      <c r="R7284" t="str">
        <f t="shared" si="452"/>
        <v>Early</v>
      </c>
      <c r="S7284" t="str">
        <f t="shared" si="453"/>
        <v>Early</v>
      </c>
      <c r="T7284" t="str">
        <f t="shared" si="454"/>
        <v>Frequent Borrower</v>
      </c>
      <c r="U7284" t="str">
        <f t="shared" si="455"/>
        <v>Short Term</v>
      </c>
    </row>
    <row r="7285" spans="1:21" x14ac:dyDescent="0.35">
      <c r="A7285" t="s">
        <v>1564</v>
      </c>
      <c r="B7285">
        <v>301658236</v>
      </c>
      <c r="C7285">
        <v>1</v>
      </c>
      <c r="D7285" s="2">
        <v>42573.637881944444</v>
      </c>
      <c r="E7285" s="2">
        <v>42573.596018518518</v>
      </c>
      <c r="F7285">
        <v>10000</v>
      </c>
      <c r="G7285">
        <v>11500</v>
      </c>
      <c r="H7285">
        <v>15</v>
      </c>
      <c r="I7285" s="2">
        <v>42584.357858796298</v>
      </c>
      <c r="J7285" t="s">
        <v>18</v>
      </c>
      <c r="K7285" s="2">
        <v>42590</v>
      </c>
      <c r="L7285" s="2">
        <v>42584.347395833327</v>
      </c>
      <c r="M7285">
        <v>10</v>
      </c>
      <c r="N7285">
        <v>-6</v>
      </c>
      <c r="O7285">
        <v>-5</v>
      </c>
      <c r="P7285">
        <v>15</v>
      </c>
      <c r="R7285" t="str">
        <f t="shared" si="452"/>
        <v>Early</v>
      </c>
      <c r="S7285" t="str">
        <f t="shared" si="453"/>
        <v>Early</v>
      </c>
      <c r="T7285" t="str">
        <f t="shared" si="454"/>
        <v>One-time</v>
      </c>
      <c r="U7285" t="str">
        <f t="shared" si="455"/>
        <v>Short Term</v>
      </c>
    </row>
    <row r="7286" spans="1:21" x14ac:dyDescent="0.35">
      <c r="A7286" t="s">
        <v>1564</v>
      </c>
      <c r="B7286">
        <v>301667130</v>
      </c>
      <c r="C7286">
        <v>2</v>
      </c>
      <c r="D7286" s="2">
        <v>42584.382939814823</v>
      </c>
      <c r="E7286" s="2">
        <v>42584.341203703712</v>
      </c>
      <c r="F7286">
        <v>10000</v>
      </c>
      <c r="G7286">
        <v>11500</v>
      </c>
      <c r="H7286">
        <v>15</v>
      </c>
      <c r="I7286" s="2">
        <v>42586.561643518522</v>
      </c>
      <c r="J7286" t="s">
        <v>18</v>
      </c>
      <c r="K7286" s="2">
        <v>42599</v>
      </c>
      <c r="L7286" s="2">
        <v>42586.551180555558</v>
      </c>
      <c r="M7286">
        <v>2</v>
      </c>
      <c r="N7286">
        <v>-13</v>
      </c>
      <c r="O7286">
        <v>-13</v>
      </c>
      <c r="P7286">
        <v>15</v>
      </c>
      <c r="Q7286">
        <v>10</v>
      </c>
      <c r="R7286" t="str">
        <f t="shared" si="452"/>
        <v>Early</v>
      </c>
      <c r="S7286" t="str">
        <f t="shared" si="453"/>
        <v>Early</v>
      </c>
      <c r="T7286" t="str">
        <f t="shared" si="454"/>
        <v>Frequent Borrower</v>
      </c>
      <c r="U7286" t="str">
        <f t="shared" si="455"/>
        <v>Short Term</v>
      </c>
    </row>
    <row r="7287" spans="1:21" x14ac:dyDescent="0.35">
      <c r="A7287" t="s">
        <v>1564</v>
      </c>
      <c r="B7287">
        <v>301675772</v>
      </c>
      <c r="C7287">
        <v>3</v>
      </c>
      <c r="D7287" s="2">
        <v>42592.493726851862</v>
      </c>
      <c r="E7287" s="2">
        <v>42592.451990740738</v>
      </c>
      <c r="F7287">
        <v>20000</v>
      </c>
      <c r="G7287">
        <v>22250</v>
      </c>
      <c r="H7287">
        <v>15</v>
      </c>
      <c r="I7287" s="2">
        <v>42598.636354166672</v>
      </c>
      <c r="J7287" t="s">
        <v>18</v>
      </c>
      <c r="K7287" s="2">
        <v>42607</v>
      </c>
      <c r="L7287" s="2">
        <v>42598.625902777778</v>
      </c>
      <c r="M7287">
        <v>6</v>
      </c>
      <c r="N7287">
        <v>-9</v>
      </c>
      <c r="O7287">
        <v>-9</v>
      </c>
      <c r="P7287">
        <v>11.25</v>
      </c>
      <c r="Q7287">
        <v>8</v>
      </c>
      <c r="R7287" t="str">
        <f t="shared" si="452"/>
        <v>Early</v>
      </c>
      <c r="S7287" t="str">
        <f t="shared" si="453"/>
        <v>Early</v>
      </c>
      <c r="T7287" t="str">
        <f t="shared" si="454"/>
        <v>Frequent Borrower</v>
      </c>
      <c r="U7287" t="str">
        <f t="shared" si="455"/>
        <v>Short Term</v>
      </c>
    </row>
    <row r="7288" spans="1:21" x14ac:dyDescent="0.35">
      <c r="A7288" t="s">
        <v>1564</v>
      </c>
      <c r="B7288">
        <v>301683610</v>
      </c>
      <c r="C7288">
        <v>4</v>
      </c>
      <c r="D7288" s="2">
        <v>42598.757696759261</v>
      </c>
      <c r="E7288" s="2">
        <v>42598.715960648151</v>
      </c>
      <c r="F7288">
        <v>20000</v>
      </c>
      <c r="G7288">
        <v>22250</v>
      </c>
      <c r="H7288">
        <v>15</v>
      </c>
      <c r="I7288" s="2">
        <v>42611.594849537039</v>
      </c>
      <c r="J7288" t="s">
        <v>18</v>
      </c>
      <c r="K7288" s="2">
        <v>42613</v>
      </c>
      <c r="L7288" s="2">
        <v>42611.584386574083</v>
      </c>
      <c r="M7288">
        <v>12</v>
      </c>
      <c r="N7288">
        <v>-2</v>
      </c>
      <c r="O7288">
        <v>-3</v>
      </c>
      <c r="P7288">
        <v>11.25</v>
      </c>
      <c r="Q7288">
        <v>6</v>
      </c>
      <c r="R7288" t="str">
        <f t="shared" si="452"/>
        <v>Early</v>
      </c>
      <c r="S7288" t="str">
        <f t="shared" si="453"/>
        <v>Early</v>
      </c>
      <c r="T7288" t="str">
        <f t="shared" si="454"/>
        <v>Frequent Borrower</v>
      </c>
      <c r="U7288" t="str">
        <f t="shared" si="455"/>
        <v>Short Term</v>
      </c>
    </row>
    <row r="7289" spans="1:21" x14ac:dyDescent="0.35">
      <c r="A7289" t="s">
        <v>1564</v>
      </c>
      <c r="B7289">
        <v>301749968</v>
      </c>
      <c r="C7289">
        <v>5</v>
      </c>
      <c r="D7289" s="2">
        <v>42669.486157407409</v>
      </c>
      <c r="E7289" s="2">
        <v>42669.44431712963</v>
      </c>
      <c r="F7289">
        <v>30000</v>
      </c>
      <c r="G7289">
        <v>32250</v>
      </c>
      <c r="H7289">
        <v>15</v>
      </c>
      <c r="I7289" s="2">
        <v>42683.498483796298</v>
      </c>
      <c r="J7289" t="s">
        <v>18</v>
      </c>
      <c r="K7289" s="2">
        <v>42684</v>
      </c>
      <c r="L7289" s="2">
        <v>42683.487962962958</v>
      </c>
      <c r="M7289">
        <v>14</v>
      </c>
      <c r="N7289">
        <v>-1</v>
      </c>
      <c r="O7289">
        <v>-1</v>
      </c>
      <c r="P7289">
        <v>7.5</v>
      </c>
      <c r="Q7289">
        <v>70</v>
      </c>
      <c r="R7289" t="str">
        <f t="shared" si="452"/>
        <v>Early</v>
      </c>
      <c r="S7289" t="str">
        <f t="shared" si="453"/>
        <v>Early</v>
      </c>
      <c r="T7289" t="str">
        <f t="shared" si="454"/>
        <v>Frequent Borrower</v>
      </c>
      <c r="U7289" t="str">
        <f t="shared" si="455"/>
        <v>Short Term</v>
      </c>
    </row>
    <row r="7290" spans="1:21" x14ac:dyDescent="0.35">
      <c r="A7290" t="s">
        <v>1564</v>
      </c>
      <c r="B7290">
        <v>301756630</v>
      </c>
      <c r="C7290">
        <v>6</v>
      </c>
      <c r="D7290" s="2">
        <v>42683.517916666657</v>
      </c>
      <c r="E7290" s="2">
        <v>42683.476145833331</v>
      </c>
      <c r="F7290">
        <v>30000</v>
      </c>
      <c r="G7290">
        <v>32250</v>
      </c>
      <c r="H7290">
        <v>15</v>
      </c>
      <c r="I7290" s="2">
        <v>42690.577337962961</v>
      </c>
      <c r="J7290" t="s">
        <v>18</v>
      </c>
      <c r="K7290" s="2">
        <v>42698</v>
      </c>
      <c r="L7290" s="2">
        <v>42690.566805555558</v>
      </c>
      <c r="M7290">
        <v>7</v>
      </c>
      <c r="N7290">
        <v>-8</v>
      </c>
      <c r="O7290">
        <v>-8</v>
      </c>
      <c r="P7290">
        <v>7.5</v>
      </c>
      <c r="Q7290">
        <v>14</v>
      </c>
      <c r="R7290" t="str">
        <f t="shared" si="452"/>
        <v>Early</v>
      </c>
      <c r="S7290" t="str">
        <f t="shared" si="453"/>
        <v>OnTime</v>
      </c>
      <c r="T7290" t="str">
        <f t="shared" si="454"/>
        <v>Frequent Borrower</v>
      </c>
      <c r="U7290" t="str">
        <f t="shared" si="455"/>
        <v>Short Term</v>
      </c>
    </row>
    <row r="7291" spans="1:21" x14ac:dyDescent="0.35">
      <c r="A7291" t="s">
        <v>1564</v>
      </c>
      <c r="B7291">
        <v>301760137</v>
      </c>
      <c r="C7291">
        <v>7</v>
      </c>
      <c r="D7291" s="2">
        <v>42690.584629629629</v>
      </c>
      <c r="E7291" s="2">
        <v>42690.542847222219</v>
      </c>
      <c r="F7291">
        <v>30000</v>
      </c>
      <c r="G7291">
        <v>34400</v>
      </c>
      <c r="H7291">
        <v>30</v>
      </c>
      <c r="I7291" s="2">
        <v>42720.251261574071</v>
      </c>
      <c r="J7291" t="s">
        <v>18</v>
      </c>
      <c r="K7291" s="2">
        <v>42720</v>
      </c>
      <c r="L7291" s="2">
        <v>42720.240729166668</v>
      </c>
      <c r="M7291">
        <v>29</v>
      </c>
      <c r="N7291">
        <v>0</v>
      </c>
      <c r="O7291">
        <v>-1</v>
      </c>
      <c r="P7291">
        <v>14.66666666666667</v>
      </c>
      <c r="Q7291">
        <v>7</v>
      </c>
      <c r="R7291" t="str">
        <f t="shared" si="452"/>
        <v>OnTime</v>
      </c>
      <c r="S7291" t="str">
        <f t="shared" si="453"/>
        <v>OnTime</v>
      </c>
      <c r="T7291" t="str">
        <f t="shared" si="454"/>
        <v>Frequent Borrower</v>
      </c>
      <c r="U7291" t="str">
        <f t="shared" si="455"/>
        <v>Short Term</v>
      </c>
    </row>
    <row r="7292" spans="1:21" x14ac:dyDescent="0.35">
      <c r="A7292" t="s">
        <v>1564</v>
      </c>
      <c r="B7292">
        <v>301774931</v>
      </c>
      <c r="C7292">
        <v>8</v>
      </c>
      <c r="D7292" s="2">
        <v>42720.253148148149</v>
      </c>
      <c r="E7292" s="2">
        <v>42720.211365740739</v>
      </c>
      <c r="F7292">
        <v>30000</v>
      </c>
      <c r="G7292">
        <v>34400</v>
      </c>
      <c r="H7292">
        <v>30</v>
      </c>
      <c r="I7292" s="2">
        <v>42751.546516203707</v>
      </c>
      <c r="J7292" t="s">
        <v>18</v>
      </c>
      <c r="K7292" s="2">
        <v>42751</v>
      </c>
      <c r="L7292" s="2">
        <v>42751.535833333342</v>
      </c>
      <c r="M7292">
        <v>31</v>
      </c>
      <c r="N7292">
        <v>0</v>
      </c>
      <c r="O7292">
        <v>1</v>
      </c>
      <c r="P7292">
        <v>14.66666666666667</v>
      </c>
      <c r="Q7292">
        <v>29</v>
      </c>
      <c r="R7292" t="str">
        <f t="shared" si="452"/>
        <v>OnTime</v>
      </c>
      <c r="S7292" t="str">
        <f t="shared" si="453"/>
        <v>Early</v>
      </c>
      <c r="T7292" t="str">
        <f t="shared" si="454"/>
        <v>Frequent Borrower</v>
      </c>
      <c r="U7292" t="str">
        <f t="shared" si="455"/>
        <v>Short Term</v>
      </c>
    </row>
    <row r="7293" spans="1:21" x14ac:dyDescent="0.35">
      <c r="A7293" t="s">
        <v>1564</v>
      </c>
      <c r="B7293">
        <v>301794323</v>
      </c>
      <c r="C7293">
        <v>9</v>
      </c>
      <c r="D7293" s="2">
        <v>42751.707916666674</v>
      </c>
      <c r="E7293" s="2">
        <v>42751.665972222218</v>
      </c>
      <c r="F7293">
        <v>30000</v>
      </c>
      <c r="G7293">
        <v>34400</v>
      </c>
      <c r="H7293">
        <v>30</v>
      </c>
      <c r="I7293" s="2">
        <v>42780.579699074071</v>
      </c>
      <c r="J7293" t="s">
        <v>18</v>
      </c>
      <c r="K7293" s="2">
        <v>42781</v>
      </c>
      <c r="L7293" s="2">
        <v>42780.569166666668</v>
      </c>
      <c r="M7293">
        <v>28</v>
      </c>
      <c r="N7293">
        <v>-1</v>
      </c>
      <c r="O7293">
        <v>-2</v>
      </c>
      <c r="P7293">
        <v>14.66666666666667</v>
      </c>
      <c r="Q7293">
        <v>31</v>
      </c>
      <c r="R7293" t="str">
        <f t="shared" si="452"/>
        <v>Early</v>
      </c>
      <c r="S7293" t="str">
        <f t="shared" si="453"/>
        <v>OnTime</v>
      </c>
      <c r="T7293" t="str">
        <f t="shared" si="454"/>
        <v>Frequent Borrower</v>
      </c>
      <c r="U7293" t="str">
        <f t="shared" si="455"/>
        <v>Short Term</v>
      </c>
    </row>
    <row r="7294" spans="1:21" x14ac:dyDescent="0.35">
      <c r="A7294" t="s">
        <v>1564</v>
      </c>
      <c r="B7294">
        <v>301816950</v>
      </c>
      <c r="C7294">
        <v>10</v>
      </c>
      <c r="D7294" s="2">
        <v>42780.603032407409</v>
      </c>
      <c r="E7294" s="2">
        <v>42780.561226851853</v>
      </c>
      <c r="F7294">
        <v>40000</v>
      </c>
      <c r="G7294">
        <v>47600</v>
      </c>
      <c r="H7294">
        <v>60</v>
      </c>
      <c r="I7294" s="2">
        <v>42810.266099537039</v>
      </c>
      <c r="J7294" t="s">
        <v>18</v>
      </c>
      <c r="K7294" s="2">
        <v>42810</v>
      </c>
      <c r="L7294" s="2">
        <v>42810.25540509259</v>
      </c>
      <c r="M7294">
        <v>29</v>
      </c>
      <c r="N7294">
        <v>0</v>
      </c>
      <c r="O7294">
        <v>-31</v>
      </c>
      <c r="P7294">
        <v>19</v>
      </c>
      <c r="Q7294">
        <v>28</v>
      </c>
      <c r="R7294" t="str">
        <f t="shared" si="452"/>
        <v>OnTime</v>
      </c>
      <c r="S7294" t="str">
        <f t="shared" si="453"/>
        <v>Late</v>
      </c>
      <c r="T7294" t="str">
        <f t="shared" si="454"/>
        <v>Frequent Borrower</v>
      </c>
      <c r="U7294" t="str">
        <f t="shared" si="455"/>
        <v>Long Term</v>
      </c>
    </row>
    <row r="7295" spans="1:21" x14ac:dyDescent="0.35">
      <c r="A7295" t="s">
        <v>1564</v>
      </c>
      <c r="B7295">
        <v>301839240</v>
      </c>
      <c r="C7295">
        <v>11</v>
      </c>
      <c r="D7295" s="2">
        <v>42810.271307870367</v>
      </c>
      <c r="E7295" s="2">
        <v>42810.229560185187</v>
      </c>
      <c r="F7295">
        <v>40000</v>
      </c>
      <c r="G7295">
        <v>44800</v>
      </c>
      <c r="H7295">
        <v>30</v>
      </c>
      <c r="I7295" s="2">
        <v>42844.392268518517</v>
      </c>
      <c r="J7295" t="s">
        <v>18</v>
      </c>
      <c r="K7295" s="2">
        <v>42842</v>
      </c>
      <c r="L7295" s="2">
        <v>42844.381747685176</v>
      </c>
      <c r="M7295">
        <v>34</v>
      </c>
      <c r="N7295">
        <v>2</v>
      </c>
      <c r="O7295">
        <v>4</v>
      </c>
      <c r="P7295">
        <v>12</v>
      </c>
      <c r="Q7295">
        <v>29</v>
      </c>
      <c r="R7295" t="str">
        <f t="shared" si="452"/>
        <v>Late</v>
      </c>
      <c r="S7295" t="str">
        <f t="shared" si="453"/>
        <v>OnTime</v>
      </c>
      <c r="T7295" t="str">
        <f t="shared" si="454"/>
        <v>Frequent Borrower</v>
      </c>
      <c r="U7295" t="str">
        <f t="shared" si="455"/>
        <v>Short Term</v>
      </c>
    </row>
    <row r="7296" spans="1:21" x14ac:dyDescent="0.35">
      <c r="A7296" t="s">
        <v>1564</v>
      </c>
      <c r="B7296">
        <v>301873019</v>
      </c>
      <c r="C7296">
        <v>12</v>
      </c>
      <c r="D7296" s="2">
        <v>42844.395810185182</v>
      </c>
      <c r="E7296" s="2">
        <v>42844.354050925933</v>
      </c>
      <c r="F7296">
        <v>40000</v>
      </c>
      <c r="G7296">
        <v>44800</v>
      </c>
      <c r="H7296">
        <v>30</v>
      </c>
      <c r="I7296" s="2">
        <v>42874.686516203707</v>
      </c>
      <c r="J7296" t="s">
        <v>18</v>
      </c>
      <c r="K7296" s="2">
        <v>42874</v>
      </c>
      <c r="L7296" s="2">
        <v>42874.676006944443</v>
      </c>
      <c r="M7296">
        <v>30</v>
      </c>
      <c r="N7296">
        <v>0</v>
      </c>
      <c r="O7296">
        <v>0</v>
      </c>
      <c r="P7296">
        <v>12</v>
      </c>
      <c r="Q7296">
        <v>34</v>
      </c>
      <c r="R7296" t="str">
        <f t="shared" si="452"/>
        <v>OnTime</v>
      </c>
      <c r="S7296" t="str">
        <f t="shared" si="453"/>
        <v>OnTime</v>
      </c>
      <c r="T7296" t="str">
        <f t="shared" si="454"/>
        <v>Frequent Borrower</v>
      </c>
      <c r="U7296" t="str">
        <f t="shared" si="455"/>
        <v>Short Term</v>
      </c>
    </row>
    <row r="7297" spans="1:21" x14ac:dyDescent="0.35">
      <c r="A7297" t="s">
        <v>1564</v>
      </c>
      <c r="B7297">
        <v>301913675</v>
      </c>
      <c r="C7297">
        <v>13</v>
      </c>
      <c r="D7297" s="2">
        <v>42874.699178240742</v>
      </c>
      <c r="E7297" s="2">
        <v>42874.656736111108</v>
      </c>
      <c r="F7297">
        <v>40000</v>
      </c>
      <c r="G7297">
        <v>44000</v>
      </c>
      <c r="H7297">
        <v>30</v>
      </c>
      <c r="I7297" s="2">
        <v>42905.199560185189</v>
      </c>
      <c r="J7297" t="s">
        <v>18</v>
      </c>
      <c r="K7297" s="2">
        <v>42905</v>
      </c>
      <c r="L7297" s="2">
        <v>42905.177048611113</v>
      </c>
      <c r="M7297">
        <v>30</v>
      </c>
      <c r="N7297">
        <v>0</v>
      </c>
      <c r="O7297">
        <v>0</v>
      </c>
      <c r="P7297">
        <v>10</v>
      </c>
      <c r="Q7297">
        <v>30</v>
      </c>
      <c r="R7297" t="str">
        <f t="shared" si="452"/>
        <v>OnTime</v>
      </c>
      <c r="S7297" t="str">
        <f t="shared" si="453"/>
        <v>Early</v>
      </c>
      <c r="T7297" t="str">
        <f t="shared" si="454"/>
        <v>Frequent Borrower</v>
      </c>
      <c r="U7297" t="str">
        <f t="shared" si="455"/>
        <v>Short Term</v>
      </c>
    </row>
    <row r="7298" spans="1:21" x14ac:dyDescent="0.35">
      <c r="A7298" t="s">
        <v>1564</v>
      </c>
      <c r="B7298">
        <v>301943725</v>
      </c>
      <c r="C7298">
        <v>14</v>
      </c>
      <c r="D7298" s="2">
        <v>42905.611493055563</v>
      </c>
      <c r="E7298" s="2">
        <v>42905.569745370369</v>
      </c>
      <c r="F7298">
        <v>10000</v>
      </c>
      <c r="G7298">
        <v>10500</v>
      </c>
      <c r="H7298">
        <v>15</v>
      </c>
      <c r="I7298" s="2">
        <v>42905.625358796293</v>
      </c>
      <c r="J7298" t="s">
        <v>18</v>
      </c>
      <c r="K7298" s="2">
        <v>42920</v>
      </c>
      <c r="L7298" s="2">
        <v>42905.618310185193</v>
      </c>
      <c r="M7298">
        <v>0</v>
      </c>
      <c r="N7298">
        <v>-15</v>
      </c>
      <c r="O7298">
        <v>-15</v>
      </c>
      <c r="P7298">
        <v>5</v>
      </c>
      <c r="Q7298">
        <v>30</v>
      </c>
      <c r="R7298" t="str">
        <f t="shared" si="452"/>
        <v>Early</v>
      </c>
      <c r="S7298" t="str">
        <f t="shared" si="453"/>
        <v>Late</v>
      </c>
      <c r="T7298" t="str">
        <f t="shared" si="454"/>
        <v>Frequent Borrower</v>
      </c>
      <c r="U7298" t="str">
        <f t="shared" si="455"/>
        <v>Short Term</v>
      </c>
    </row>
    <row r="7299" spans="1:21" x14ac:dyDescent="0.35">
      <c r="A7299" t="s">
        <v>1564</v>
      </c>
      <c r="B7299">
        <v>301944050</v>
      </c>
      <c r="C7299">
        <v>15</v>
      </c>
      <c r="D7299" s="2">
        <v>42905.806192129632</v>
      </c>
      <c r="E7299" s="2">
        <v>42905.764456018522</v>
      </c>
      <c r="F7299">
        <v>50000</v>
      </c>
      <c r="G7299">
        <v>52500</v>
      </c>
      <c r="H7299">
        <v>30</v>
      </c>
      <c r="I7299" s="2">
        <v>42936.935949074083</v>
      </c>
      <c r="J7299" t="s">
        <v>18</v>
      </c>
      <c r="K7299" s="2">
        <v>42935</v>
      </c>
      <c r="L7299" s="2">
        <v>42936.928912037038</v>
      </c>
      <c r="M7299">
        <v>31</v>
      </c>
      <c r="N7299">
        <v>1</v>
      </c>
      <c r="O7299">
        <v>1</v>
      </c>
      <c r="P7299">
        <v>5</v>
      </c>
      <c r="Q7299">
        <v>0</v>
      </c>
      <c r="R7299" t="str">
        <f t="shared" ref="R7299:R7362" si="456">IF(N7299&lt;0,"Early",IF(N7299=0,"OnTime","Late"))</f>
        <v>Late</v>
      </c>
      <c r="S7299" t="str">
        <f t="shared" ref="S7299:S7362" si="457">IF(N7300&lt;0,"Early",IF(N7300=0,"OnTime","Late"))</f>
        <v>Early</v>
      </c>
      <c r="T7299" t="str">
        <f t="shared" ref="T7299:T7362" si="458">IF(ISBLANK(Q7299),"One-time","Frequent Borrower")</f>
        <v>Frequent Borrower</v>
      </c>
      <c r="U7299" t="str">
        <f t="shared" ref="U7299:U7362" si="459">IF(OR(H7299=15,H7299=30),"Short Term","Long Term")</f>
        <v>Short Term</v>
      </c>
    </row>
    <row r="7300" spans="1:21" x14ac:dyDescent="0.35">
      <c r="A7300" t="s">
        <v>1565</v>
      </c>
      <c r="B7300">
        <v>301844901</v>
      </c>
      <c r="C7300">
        <v>1</v>
      </c>
      <c r="D7300" s="2">
        <v>42817.584016203713</v>
      </c>
      <c r="E7300" s="2">
        <v>42817.51054398148</v>
      </c>
      <c r="F7300">
        <v>10000</v>
      </c>
      <c r="G7300">
        <v>13000</v>
      </c>
      <c r="H7300">
        <v>30</v>
      </c>
      <c r="I7300" s="2">
        <v>42835.447847222233</v>
      </c>
      <c r="J7300" t="s">
        <v>18</v>
      </c>
      <c r="K7300" s="2">
        <v>42849</v>
      </c>
      <c r="L7300" s="2">
        <v>42835.437326388892</v>
      </c>
      <c r="M7300">
        <v>17</v>
      </c>
      <c r="N7300">
        <v>-14</v>
      </c>
      <c r="O7300">
        <v>-13</v>
      </c>
      <c r="P7300">
        <v>30</v>
      </c>
      <c r="R7300" t="str">
        <f t="shared" si="456"/>
        <v>Early</v>
      </c>
      <c r="S7300" t="str">
        <f t="shared" si="457"/>
        <v>Early</v>
      </c>
      <c r="T7300" t="str">
        <f t="shared" si="458"/>
        <v>One-time</v>
      </c>
      <c r="U7300" t="str">
        <f t="shared" si="459"/>
        <v>Short Term</v>
      </c>
    </row>
    <row r="7301" spans="1:21" x14ac:dyDescent="0.35">
      <c r="A7301" t="s">
        <v>1565</v>
      </c>
      <c r="B7301">
        <v>301862512</v>
      </c>
      <c r="C7301">
        <v>2</v>
      </c>
      <c r="D7301" s="2">
        <v>42835.583113425928</v>
      </c>
      <c r="E7301" s="2">
        <v>42835.541377314818</v>
      </c>
      <c r="F7301">
        <v>10000</v>
      </c>
      <c r="G7301">
        <v>11500</v>
      </c>
      <c r="H7301">
        <v>15</v>
      </c>
      <c r="I7301" s="2">
        <v>42847.466886574082</v>
      </c>
      <c r="J7301" t="s">
        <v>18</v>
      </c>
      <c r="K7301" s="2">
        <v>42850</v>
      </c>
      <c r="L7301" s="2">
        <v>42847.456365740742</v>
      </c>
      <c r="M7301">
        <v>11</v>
      </c>
      <c r="N7301">
        <v>-3</v>
      </c>
      <c r="O7301">
        <v>-4</v>
      </c>
      <c r="P7301">
        <v>15</v>
      </c>
      <c r="Q7301">
        <v>17</v>
      </c>
      <c r="R7301" t="str">
        <f t="shared" si="456"/>
        <v>Early</v>
      </c>
      <c r="S7301" t="str">
        <f t="shared" si="457"/>
        <v>Early</v>
      </c>
      <c r="T7301" t="str">
        <f t="shared" si="458"/>
        <v>Frequent Borrower</v>
      </c>
      <c r="U7301" t="str">
        <f t="shared" si="459"/>
        <v>Short Term</v>
      </c>
    </row>
    <row r="7302" spans="1:21" x14ac:dyDescent="0.35">
      <c r="A7302" t="s">
        <v>1565</v>
      </c>
      <c r="B7302">
        <v>301876910</v>
      </c>
      <c r="C7302">
        <v>3</v>
      </c>
      <c r="D7302" s="2">
        <v>42847.575555555559</v>
      </c>
      <c r="E7302" s="2">
        <v>42847.533819444441</v>
      </c>
      <c r="F7302">
        <v>10000</v>
      </c>
      <c r="G7302">
        <v>11500</v>
      </c>
      <c r="H7302">
        <v>15</v>
      </c>
      <c r="I7302" s="2">
        <v>42861.10633101852</v>
      </c>
      <c r="J7302" t="s">
        <v>18</v>
      </c>
      <c r="K7302" s="2">
        <v>42863</v>
      </c>
      <c r="L7302" s="2">
        <v>42861.09579861111</v>
      </c>
      <c r="M7302">
        <v>13</v>
      </c>
      <c r="N7302">
        <v>-2</v>
      </c>
      <c r="O7302">
        <v>-2</v>
      </c>
      <c r="P7302">
        <v>15</v>
      </c>
      <c r="Q7302">
        <v>11</v>
      </c>
      <c r="R7302" t="str">
        <f t="shared" si="456"/>
        <v>Early</v>
      </c>
      <c r="S7302" t="str">
        <f t="shared" si="457"/>
        <v>Early</v>
      </c>
      <c r="T7302" t="str">
        <f t="shared" si="458"/>
        <v>Frequent Borrower</v>
      </c>
      <c r="U7302" t="str">
        <f t="shared" si="459"/>
        <v>Short Term</v>
      </c>
    </row>
    <row r="7303" spans="1:21" x14ac:dyDescent="0.35">
      <c r="A7303" t="s">
        <v>1565</v>
      </c>
      <c r="B7303">
        <v>301893123</v>
      </c>
      <c r="C7303">
        <v>4</v>
      </c>
      <c r="D7303" s="2">
        <v>42861.890208333331</v>
      </c>
      <c r="E7303" s="2">
        <v>42861.848460648151</v>
      </c>
      <c r="F7303">
        <v>10000</v>
      </c>
      <c r="G7303">
        <v>11500</v>
      </c>
      <c r="H7303">
        <v>15</v>
      </c>
      <c r="I7303" s="2">
        <v>42872.657685185193</v>
      </c>
      <c r="J7303" t="s">
        <v>18</v>
      </c>
      <c r="K7303" s="2">
        <v>42877</v>
      </c>
      <c r="L7303" s="2">
        <v>42872.647164351853</v>
      </c>
      <c r="M7303">
        <v>10</v>
      </c>
      <c r="N7303">
        <v>-5</v>
      </c>
      <c r="O7303">
        <v>-5</v>
      </c>
      <c r="P7303">
        <v>15</v>
      </c>
      <c r="Q7303">
        <v>14</v>
      </c>
      <c r="R7303" t="str">
        <f t="shared" si="456"/>
        <v>Early</v>
      </c>
      <c r="S7303" t="str">
        <f t="shared" si="457"/>
        <v>Early</v>
      </c>
      <c r="T7303" t="str">
        <f t="shared" si="458"/>
        <v>Frequent Borrower</v>
      </c>
      <c r="U7303" t="str">
        <f t="shared" si="459"/>
        <v>Short Term</v>
      </c>
    </row>
    <row r="7304" spans="1:21" x14ac:dyDescent="0.35">
      <c r="A7304" t="s">
        <v>1565</v>
      </c>
      <c r="B7304">
        <v>301911649</v>
      </c>
      <c r="C7304">
        <v>5</v>
      </c>
      <c r="D7304" s="2">
        <v>42872.659421296303</v>
      </c>
      <c r="E7304" s="2">
        <v>42872.617650462962</v>
      </c>
      <c r="F7304">
        <v>20000</v>
      </c>
      <c r="G7304">
        <v>22250</v>
      </c>
      <c r="H7304">
        <v>15</v>
      </c>
      <c r="I7304" s="2">
        <v>42885.584155092591</v>
      </c>
      <c r="J7304" t="s">
        <v>18</v>
      </c>
      <c r="K7304" s="2">
        <v>42887</v>
      </c>
      <c r="L7304" s="2">
        <v>42885.577106481483</v>
      </c>
      <c r="M7304">
        <v>12</v>
      </c>
      <c r="N7304">
        <v>-2</v>
      </c>
      <c r="O7304">
        <v>-3</v>
      </c>
      <c r="P7304">
        <v>11.25</v>
      </c>
      <c r="Q7304">
        <v>10</v>
      </c>
      <c r="R7304" t="str">
        <f t="shared" si="456"/>
        <v>Early</v>
      </c>
      <c r="S7304" t="str">
        <f t="shared" si="457"/>
        <v>Early</v>
      </c>
      <c r="T7304" t="str">
        <f t="shared" si="458"/>
        <v>Frequent Borrower</v>
      </c>
      <c r="U7304" t="str">
        <f t="shared" si="459"/>
        <v>Short Term</v>
      </c>
    </row>
    <row r="7305" spans="1:21" x14ac:dyDescent="0.35">
      <c r="A7305" t="s">
        <v>1565</v>
      </c>
      <c r="B7305">
        <v>301928470</v>
      </c>
      <c r="C7305">
        <v>6</v>
      </c>
      <c r="D7305" s="2">
        <v>42892.355219907397</v>
      </c>
      <c r="E7305" s="2">
        <v>42892.313483796293</v>
      </c>
      <c r="F7305">
        <v>20000</v>
      </c>
      <c r="G7305">
        <v>22250</v>
      </c>
      <c r="H7305">
        <v>15</v>
      </c>
      <c r="I7305" s="2">
        <v>42902.508287037039</v>
      </c>
      <c r="J7305" t="s">
        <v>18</v>
      </c>
      <c r="K7305" s="2">
        <v>42907</v>
      </c>
      <c r="L7305" s="2">
        <v>42902.501238425917</v>
      </c>
      <c r="M7305">
        <v>10</v>
      </c>
      <c r="N7305">
        <v>-5</v>
      </c>
      <c r="O7305">
        <v>-5</v>
      </c>
      <c r="P7305">
        <v>11.25</v>
      </c>
      <c r="Q7305">
        <v>19</v>
      </c>
      <c r="R7305" t="str">
        <f t="shared" si="456"/>
        <v>Early</v>
      </c>
      <c r="S7305" t="str">
        <f t="shared" si="457"/>
        <v>Early</v>
      </c>
      <c r="T7305" t="str">
        <f t="shared" si="458"/>
        <v>Frequent Borrower</v>
      </c>
      <c r="U7305" t="str">
        <f t="shared" si="459"/>
        <v>Short Term</v>
      </c>
    </row>
    <row r="7306" spans="1:21" x14ac:dyDescent="0.35">
      <c r="A7306" t="s">
        <v>1565</v>
      </c>
      <c r="B7306">
        <v>301940961</v>
      </c>
      <c r="C7306">
        <v>7</v>
      </c>
      <c r="D7306" s="2">
        <v>42902.561365740738</v>
      </c>
      <c r="E7306" s="2">
        <v>42902.519618055558</v>
      </c>
      <c r="F7306">
        <v>20000</v>
      </c>
      <c r="G7306">
        <v>22250</v>
      </c>
      <c r="H7306">
        <v>15</v>
      </c>
      <c r="I7306" s="2">
        <v>42917.540798611109</v>
      </c>
      <c r="J7306" t="s">
        <v>18</v>
      </c>
      <c r="K7306" s="2">
        <v>42919</v>
      </c>
      <c r="L7306" s="2">
        <v>42917.533750000002</v>
      </c>
      <c r="M7306">
        <v>14</v>
      </c>
      <c r="N7306">
        <v>-2</v>
      </c>
      <c r="O7306">
        <v>-1</v>
      </c>
      <c r="P7306">
        <v>11.25</v>
      </c>
      <c r="Q7306">
        <v>10</v>
      </c>
      <c r="R7306" t="str">
        <f t="shared" si="456"/>
        <v>Early</v>
      </c>
      <c r="S7306" t="str">
        <f t="shared" si="457"/>
        <v>Early</v>
      </c>
      <c r="T7306" t="str">
        <f t="shared" si="458"/>
        <v>Frequent Borrower</v>
      </c>
      <c r="U7306" t="str">
        <f t="shared" si="459"/>
        <v>Short Term</v>
      </c>
    </row>
    <row r="7307" spans="1:21" x14ac:dyDescent="0.35">
      <c r="A7307" t="s">
        <v>1566</v>
      </c>
      <c r="B7307">
        <v>301659952</v>
      </c>
      <c r="C7307">
        <v>1</v>
      </c>
      <c r="D7307" s="2">
        <v>42575.843078703707</v>
      </c>
      <c r="E7307" s="2">
        <v>42575.801226851851</v>
      </c>
      <c r="F7307">
        <v>10000</v>
      </c>
      <c r="G7307">
        <v>11500</v>
      </c>
      <c r="H7307">
        <v>15</v>
      </c>
      <c r="I7307" s="2">
        <v>42578.953217592592</v>
      </c>
      <c r="J7307" t="s">
        <v>18</v>
      </c>
      <c r="K7307" s="2">
        <v>42590</v>
      </c>
      <c r="L7307" s="2">
        <v>42578.942743055559</v>
      </c>
      <c r="M7307">
        <v>3</v>
      </c>
      <c r="N7307">
        <v>-12</v>
      </c>
      <c r="O7307">
        <v>-12</v>
      </c>
      <c r="P7307">
        <v>15</v>
      </c>
      <c r="R7307" t="str">
        <f t="shared" si="456"/>
        <v>Early</v>
      </c>
      <c r="S7307" t="str">
        <f t="shared" si="457"/>
        <v>Early</v>
      </c>
      <c r="T7307" t="str">
        <f t="shared" si="458"/>
        <v>One-time</v>
      </c>
      <c r="U7307" t="str">
        <f t="shared" si="459"/>
        <v>Short Term</v>
      </c>
    </row>
    <row r="7308" spans="1:21" x14ac:dyDescent="0.35">
      <c r="A7308" t="s">
        <v>1566</v>
      </c>
      <c r="B7308">
        <v>301677968</v>
      </c>
      <c r="C7308">
        <v>2</v>
      </c>
      <c r="D7308" s="2">
        <v>42593.959456018521</v>
      </c>
      <c r="E7308" s="2">
        <v>42593.917719907397</v>
      </c>
      <c r="F7308">
        <v>10000</v>
      </c>
      <c r="G7308">
        <v>11500</v>
      </c>
      <c r="H7308">
        <v>15</v>
      </c>
      <c r="I7308" s="2">
        <v>42605.601053240738</v>
      </c>
      <c r="J7308" t="s">
        <v>18</v>
      </c>
      <c r="K7308" s="2">
        <v>42608</v>
      </c>
      <c r="L7308" s="2">
        <v>42605.590578703697</v>
      </c>
      <c r="M7308">
        <v>11</v>
      </c>
      <c r="N7308">
        <v>-3</v>
      </c>
      <c r="O7308">
        <v>-4</v>
      </c>
      <c r="P7308">
        <v>15</v>
      </c>
      <c r="Q7308">
        <v>18</v>
      </c>
      <c r="R7308" t="str">
        <f t="shared" si="456"/>
        <v>Early</v>
      </c>
      <c r="S7308" t="str">
        <f t="shared" si="457"/>
        <v>Early</v>
      </c>
      <c r="T7308" t="str">
        <f t="shared" si="458"/>
        <v>Frequent Borrower</v>
      </c>
      <c r="U7308" t="str">
        <f t="shared" si="459"/>
        <v>Short Term</v>
      </c>
    </row>
    <row r="7309" spans="1:21" x14ac:dyDescent="0.35">
      <c r="A7309" t="s">
        <v>1566</v>
      </c>
      <c r="B7309">
        <v>301711458</v>
      </c>
      <c r="C7309">
        <v>3</v>
      </c>
      <c r="D7309" s="2">
        <v>42623.389687499999</v>
      </c>
      <c r="E7309" s="2">
        <v>42623.347939814812</v>
      </c>
      <c r="F7309">
        <v>10000</v>
      </c>
      <c r="G7309">
        <v>11125</v>
      </c>
      <c r="H7309">
        <v>15</v>
      </c>
      <c r="I7309" s="2">
        <v>42634.003738425927</v>
      </c>
      <c r="J7309" t="s">
        <v>18</v>
      </c>
      <c r="K7309" s="2">
        <v>42639</v>
      </c>
      <c r="L7309" s="2">
        <v>42633.993217592593</v>
      </c>
      <c r="M7309">
        <v>10</v>
      </c>
      <c r="N7309">
        <v>-6</v>
      </c>
      <c r="O7309">
        <v>-5</v>
      </c>
      <c r="P7309">
        <v>11.25</v>
      </c>
      <c r="Q7309">
        <v>29</v>
      </c>
      <c r="R7309" t="str">
        <f t="shared" si="456"/>
        <v>Early</v>
      </c>
      <c r="S7309" t="str">
        <f t="shared" si="457"/>
        <v>Early</v>
      </c>
      <c r="T7309" t="str">
        <f t="shared" si="458"/>
        <v>Frequent Borrower</v>
      </c>
      <c r="U7309" t="str">
        <f t="shared" si="459"/>
        <v>Short Term</v>
      </c>
    </row>
    <row r="7310" spans="1:21" x14ac:dyDescent="0.35">
      <c r="A7310" t="s">
        <v>1566</v>
      </c>
      <c r="B7310">
        <v>301729036</v>
      </c>
      <c r="C7310">
        <v>4</v>
      </c>
      <c r="D7310" s="2">
        <v>42639.736979166657</v>
      </c>
      <c r="E7310" s="2">
        <v>42639.695219907408</v>
      </c>
      <c r="F7310">
        <v>20000</v>
      </c>
      <c r="G7310">
        <v>22250</v>
      </c>
      <c r="H7310">
        <v>15</v>
      </c>
      <c r="I7310" s="2">
        <v>42648.92523148148</v>
      </c>
      <c r="J7310" t="s">
        <v>18</v>
      </c>
      <c r="K7310" s="2">
        <v>42654</v>
      </c>
      <c r="L7310" s="2">
        <v>42648.914710648147</v>
      </c>
      <c r="M7310">
        <v>9</v>
      </c>
      <c r="N7310">
        <v>-6</v>
      </c>
      <c r="O7310">
        <v>-6</v>
      </c>
      <c r="P7310">
        <v>11.25</v>
      </c>
      <c r="Q7310">
        <v>16</v>
      </c>
      <c r="R7310" t="str">
        <f t="shared" si="456"/>
        <v>Early</v>
      </c>
      <c r="S7310" t="str">
        <f t="shared" si="457"/>
        <v>Early</v>
      </c>
      <c r="T7310" t="str">
        <f t="shared" si="458"/>
        <v>Frequent Borrower</v>
      </c>
      <c r="U7310" t="str">
        <f t="shared" si="459"/>
        <v>Short Term</v>
      </c>
    </row>
    <row r="7311" spans="1:21" x14ac:dyDescent="0.35">
      <c r="A7311" t="s">
        <v>1566</v>
      </c>
      <c r="B7311">
        <v>301738777</v>
      </c>
      <c r="C7311">
        <v>5</v>
      </c>
      <c r="D7311" s="2">
        <v>42650.352905092594</v>
      </c>
      <c r="E7311" s="2">
        <v>42650.31113425926</v>
      </c>
      <c r="F7311">
        <v>30000</v>
      </c>
      <c r="G7311">
        <v>34500</v>
      </c>
      <c r="H7311">
        <v>30</v>
      </c>
      <c r="I7311" s="2">
        <v>42674.803993055553</v>
      </c>
      <c r="J7311" t="s">
        <v>18</v>
      </c>
      <c r="K7311" s="2">
        <v>42681</v>
      </c>
      <c r="L7311" s="2">
        <v>42674.79347222222</v>
      </c>
      <c r="M7311">
        <v>24</v>
      </c>
      <c r="N7311">
        <v>-7</v>
      </c>
      <c r="O7311">
        <v>-6</v>
      </c>
      <c r="P7311">
        <v>15</v>
      </c>
      <c r="Q7311">
        <v>10</v>
      </c>
      <c r="R7311" t="str">
        <f t="shared" si="456"/>
        <v>Early</v>
      </c>
      <c r="S7311" t="str">
        <f t="shared" si="457"/>
        <v>Early</v>
      </c>
      <c r="T7311" t="str">
        <f t="shared" si="458"/>
        <v>Frequent Borrower</v>
      </c>
      <c r="U7311" t="str">
        <f t="shared" si="459"/>
        <v>Short Term</v>
      </c>
    </row>
    <row r="7312" spans="1:21" x14ac:dyDescent="0.35">
      <c r="A7312" t="s">
        <v>1566</v>
      </c>
      <c r="B7312">
        <v>301766614</v>
      </c>
      <c r="C7312">
        <v>6</v>
      </c>
      <c r="D7312" s="2">
        <v>42703.710231481477</v>
      </c>
      <c r="E7312" s="2">
        <v>42703.668368055558</v>
      </c>
      <c r="F7312">
        <v>30000</v>
      </c>
      <c r="G7312">
        <v>34400</v>
      </c>
      <c r="H7312">
        <v>30</v>
      </c>
      <c r="I7312" s="2">
        <v>42725.70585648148</v>
      </c>
      <c r="J7312" t="s">
        <v>18</v>
      </c>
      <c r="K7312" s="2">
        <v>42733</v>
      </c>
      <c r="L7312" s="2">
        <v>42725.695324074077</v>
      </c>
      <c r="M7312">
        <v>21</v>
      </c>
      <c r="N7312">
        <v>-8</v>
      </c>
      <c r="O7312">
        <v>-9</v>
      </c>
      <c r="P7312">
        <v>14.66666666666667</v>
      </c>
      <c r="Q7312">
        <v>53</v>
      </c>
      <c r="R7312" t="str">
        <f t="shared" si="456"/>
        <v>Early</v>
      </c>
      <c r="S7312" t="str">
        <f t="shared" si="457"/>
        <v>Early</v>
      </c>
      <c r="T7312" t="str">
        <f t="shared" si="458"/>
        <v>Frequent Borrower</v>
      </c>
      <c r="U7312" t="str">
        <f t="shared" si="459"/>
        <v>Short Term</v>
      </c>
    </row>
    <row r="7313" spans="1:21" x14ac:dyDescent="0.35">
      <c r="A7313" t="s">
        <v>1566</v>
      </c>
      <c r="B7313">
        <v>301811708</v>
      </c>
      <c r="C7313">
        <v>7</v>
      </c>
      <c r="D7313" s="2">
        <v>42773.483865740738</v>
      </c>
      <c r="E7313" s="2">
        <v>42773.442129629628</v>
      </c>
      <c r="F7313">
        <v>30000</v>
      </c>
      <c r="G7313">
        <v>34400</v>
      </c>
      <c r="H7313">
        <v>30</v>
      </c>
      <c r="I7313" s="2">
        <v>42796.457812499997</v>
      </c>
      <c r="J7313" t="s">
        <v>18</v>
      </c>
      <c r="K7313" s="2">
        <v>42803</v>
      </c>
      <c r="L7313" s="2">
        <v>42796.447280092587</v>
      </c>
      <c r="M7313">
        <v>22</v>
      </c>
      <c r="N7313">
        <v>-7</v>
      </c>
      <c r="O7313">
        <v>-8</v>
      </c>
      <c r="P7313">
        <v>14.66666666666667</v>
      </c>
      <c r="Q7313">
        <v>69</v>
      </c>
      <c r="R7313" t="str">
        <f t="shared" si="456"/>
        <v>Early</v>
      </c>
      <c r="S7313" t="str">
        <f t="shared" si="457"/>
        <v>Early</v>
      </c>
      <c r="T7313" t="str">
        <f t="shared" si="458"/>
        <v>Frequent Borrower</v>
      </c>
      <c r="U7313" t="str">
        <f t="shared" si="459"/>
        <v>Short Term</v>
      </c>
    </row>
    <row r="7314" spans="1:21" x14ac:dyDescent="0.35">
      <c r="A7314" t="s">
        <v>1566</v>
      </c>
      <c r="B7314">
        <v>301830139</v>
      </c>
      <c r="C7314">
        <v>8</v>
      </c>
      <c r="D7314" s="2">
        <v>42796.756041666667</v>
      </c>
      <c r="E7314" s="2">
        <v>42796.714085648149</v>
      </c>
      <c r="F7314">
        <v>30000</v>
      </c>
      <c r="G7314">
        <v>34400</v>
      </c>
      <c r="H7314">
        <v>30</v>
      </c>
      <c r="I7314" s="2">
        <v>42826.460810185177</v>
      </c>
      <c r="J7314" t="s">
        <v>18</v>
      </c>
      <c r="K7314" s="2">
        <v>42828</v>
      </c>
      <c r="L7314" s="2">
        <v>42826.450277777767</v>
      </c>
      <c r="M7314">
        <v>29</v>
      </c>
      <c r="N7314">
        <v>-2</v>
      </c>
      <c r="O7314">
        <v>-1</v>
      </c>
      <c r="P7314">
        <v>14.66666666666667</v>
      </c>
      <c r="Q7314">
        <v>23</v>
      </c>
      <c r="R7314" t="str">
        <f t="shared" si="456"/>
        <v>Early</v>
      </c>
      <c r="S7314" t="str">
        <f t="shared" si="457"/>
        <v>Early</v>
      </c>
      <c r="T7314" t="str">
        <f t="shared" si="458"/>
        <v>Frequent Borrower</v>
      </c>
      <c r="U7314" t="str">
        <f t="shared" si="459"/>
        <v>Short Term</v>
      </c>
    </row>
    <row r="7315" spans="1:21" x14ac:dyDescent="0.35">
      <c r="A7315" t="s">
        <v>1566</v>
      </c>
      <c r="B7315">
        <v>301852947</v>
      </c>
      <c r="C7315">
        <v>9</v>
      </c>
      <c r="D7315" s="2">
        <v>42828.400081018517</v>
      </c>
      <c r="E7315" s="2">
        <v>42828.358310185176</v>
      </c>
      <c r="F7315">
        <v>30000</v>
      </c>
      <c r="G7315">
        <v>34400</v>
      </c>
      <c r="H7315">
        <v>30</v>
      </c>
      <c r="I7315" s="2">
        <v>42852.525937500002</v>
      </c>
      <c r="J7315" t="s">
        <v>18</v>
      </c>
      <c r="K7315" s="2">
        <v>42858</v>
      </c>
      <c r="L7315" s="2">
        <v>42852.515405092592</v>
      </c>
      <c r="M7315">
        <v>24</v>
      </c>
      <c r="N7315">
        <v>-6</v>
      </c>
      <c r="O7315">
        <v>-6</v>
      </c>
      <c r="P7315">
        <v>14.66666666666667</v>
      </c>
      <c r="Q7315">
        <v>31</v>
      </c>
      <c r="R7315" t="str">
        <f t="shared" si="456"/>
        <v>Early</v>
      </c>
      <c r="S7315" t="str">
        <f t="shared" si="457"/>
        <v>Early</v>
      </c>
      <c r="T7315" t="str">
        <f t="shared" si="458"/>
        <v>Frequent Borrower</v>
      </c>
      <c r="U7315" t="str">
        <f t="shared" si="459"/>
        <v>Short Term</v>
      </c>
    </row>
    <row r="7316" spans="1:21" x14ac:dyDescent="0.35">
      <c r="A7316" t="s">
        <v>1566</v>
      </c>
      <c r="B7316">
        <v>301933753</v>
      </c>
      <c r="C7316">
        <v>10</v>
      </c>
      <c r="D7316" s="2">
        <v>42896.509965277779</v>
      </c>
      <c r="E7316" s="2">
        <v>42896.467523148152</v>
      </c>
      <c r="F7316">
        <v>20000</v>
      </c>
      <c r="G7316">
        <v>22000</v>
      </c>
      <c r="H7316">
        <v>30</v>
      </c>
      <c r="I7316" s="2">
        <v>42901.025717592587</v>
      </c>
      <c r="J7316" t="s">
        <v>18</v>
      </c>
      <c r="K7316" s="2">
        <v>42928</v>
      </c>
      <c r="L7316" s="2">
        <v>42901.018657407411</v>
      </c>
      <c r="M7316">
        <v>4</v>
      </c>
      <c r="N7316">
        <v>-27</v>
      </c>
      <c r="O7316">
        <v>-26</v>
      </c>
      <c r="P7316">
        <v>10</v>
      </c>
      <c r="Q7316">
        <v>68</v>
      </c>
      <c r="R7316" t="str">
        <f t="shared" si="456"/>
        <v>Early</v>
      </c>
      <c r="S7316" t="str">
        <f t="shared" si="457"/>
        <v>Early</v>
      </c>
      <c r="T7316" t="str">
        <f t="shared" si="458"/>
        <v>Frequent Borrower</v>
      </c>
      <c r="U7316" t="str">
        <f t="shared" si="459"/>
        <v>Short Term</v>
      </c>
    </row>
    <row r="7317" spans="1:21" x14ac:dyDescent="0.35">
      <c r="A7317" t="s">
        <v>1566</v>
      </c>
      <c r="B7317">
        <v>301939181</v>
      </c>
      <c r="C7317">
        <v>11</v>
      </c>
      <c r="D7317" s="2">
        <v>42901.057141203702</v>
      </c>
      <c r="E7317" s="2">
        <v>42901.015393518523</v>
      </c>
      <c r="F7317">
        <v>40000</v>
      </c>
      <c r="G7317">
        <v>44000</v>
      </c>
      <c r="H7317">
        <v>30</v>
      </c>
      <c r="I7317" s="2">
        <v>42922.360462962963</v>
      </c>
      <c r="J7317" t="s">
        <v>18</v>
      </c>
      <c r="K7317" s="2">
        <v>42933</v>
      </c>
      <c r="L7317" s="2">
        <v>42922.353414351863</v>
      </c>
      <c r="M7317">
        <v>21</v>
      </c>
      <c r="N7317">
        <v>-11</v>
      </c>
      <c r="O7317">
        <v>-9</v>
      </c>
      <c r="P7317">
        <v>10</v>
      </c>
      <c r="Q7317">
        <v>4</v>
      </c>
      <c r="R7317" t="str">
        <f t="shared" si="456"/>
        <v>Early</v>
      </c>
      <c r="S7317" t="str">
        <f t="shared" si="457"/>
        <v>Early</v>
      </c>
      <c r="T7317" t="str">
        <f t="shared" si="458"/>
        <v>Frequent Borrower</v>
      </c>
      <c r="U7317" t="str">
        <f t="shared" si="459"/>
        <v>Short Term</v>
      </c>
    </row>
    <row r="7318" spans="1:21" x14ac:dyDescent="0.35">
      <c r="A7318" t="s">
        <v>1567</v>
      </c>
      <c r="B7318">
        <v>301832030</v>
      </c>
      <c r="C7318">
        <v>1</v>
      </c>
      <c r="D7318" s="2">
        <v>42799.912106481483</v>
      </c>
      <c r="E7318" s="2">
        <v>42799.870312500003</v>
      </c>
      <c r="F7318">
        <v>10000</v>
      </c>
      <c r="G7318">
        <v>11500</v>
      </c>
      <c r="H7318">
        <v>15</v>
      </c>
      <c r="I7318" s="2">
        <v>42805.484884259262</v>
      </c>
      <c r="J7318" t="s">
        <v>18</v>
      </c>
      <c r="K7318" s="2">
        <v>42815</v>
      </c>
      <c r="L7318" s="2">
        <v>42805.474351851852</v>
      </c>
      <c r="M7318">
        <v>5</v>
      </c>
      <c r="N7318">
        <v>-10</v>
      </c>
      <c r="O7318">
        <v>-10</v>
      </c>
      <c r="P7318">
        <v>15</v>
      </c>
      <c r="R7318" t="str">
        <f t="shared" si="456"/>
        <v>Early</v>
      </c>
      <c r="S7318" t="str">
        <f t="shared" si="457"/>
        <v>Early</v>
      </c>
      <c r="T7318" t="str">
        <f t="shared" si="458"/>
        <v>One-time</v>
      </c>
      <c r="U7318" t="str">
        <f t="shared" si="459"/>
        <v>Short Term</v>
      </c>
    </row>
    <row r="7319" spans="1:21" x14ac:dyDescent="0.35">
      <c r="A7319" t="s">
        <v>1567</v>
      </c>
      <c r="B7319">
        <v>301839448</v>
      </c>
      <c r="C7319">
        <v>2</v>
      </c>
      <c r="D7319" s="2">
        <v>42810.485381944447</v>
      </c>
      <c r="E7319" s="2">
        <v>42810.443622685183</v>
      </c>
      <c r="F7319">
        <v>10000</v>
      </c>
      <c r="G7319">
        <v>11500</v>
      </c>
      <c r="H7319">
        <v>15</v>
      </c>
      <c r="I7319" s="2">
        <v>42822.781284722223</v>
      </c>
      <c r="J7319" t="s">
        <v>18</v>
      </c>
      <c r="K7319" s="2">
        <v>42825</v>
      </c>
      <c r="L7319" s="2">
        <v>42822.770752314813</v>
      </c>
      <c r="M7319">
        <v>12</v>
      </c>
      <c r="N7319">
        <v>-3</v>
      </c>
      <c r="O7319">
        <v>-3</v>
      </c>
      <c r="P7319">
        <v>15</v>
      </c>
      <c r="Q7319">
        <v>10</v>
      </c>
      <c r="R7319" t="str">
        <f t="shared" si="456"/>
        <v>Early</v>
      </c>
      <c r="S7319" t="str">
        <f t="shared" si="457"/>
        <v>Early</v>
      </c>
      <c r="T7319" t="str">
        <f t="shared" si="458"/>
        <v>Frequent Borrower</v>
      </c>
      <c r="U7319" t="str">
        <f t="shared" si="459"/>
        <v>Short Term</v>
      </c>
    </row>
    <row r="7320" spans="1:21" x14ac:dyDescent="0.35">
      <c r="A7320" t="s">
        <v>1567</v>
      </c>
      <c r="B7320">
        <v>301852593</v>
      </c>
      <c r="C7320">
        <v>3</v>
      </c>
      <c r="D7320" s="2">
        <v>42827.752858796302</v>
      </c>
      <c r="E7320" s="2">
        <v>42827.711111111108</v>
      </c>
      <c r="F7320">
        <v>10000</v>
      </c>
      <c r="G7320">
        <v>11500</v>
      </c>
      <c r="H7320">
        <v>15</v>
      </c>
      <c r="I7320" s="2">
        <v>42841.278078703697</v>
      </c>
      <c r="J7320" t="s">
        <v>18</v>
      </c>
      <c r="K7320" s="2">
        <v>42842</v>
      </c>
      <c r="L7320" s="2">
        <v>42841.267534722218</v>
      </c>
      <c r="M7320">
        <v>13</v>
      </c>
      <c r="N7320">
        <v>-1</v>
      </c>
      <c r="O7320">
        <v>-2</v>
      </c>
      <c r="P7320">
        <v>15</v>
      </c>
      <c r="Q7320">
        <v>17</v>
      </c>
      <c r="R7320" t="str">
        <f t="shared" si="456"/>
        <v>Early</v>
      </c>
      <c r="S7320" t="str">
        <f t="shared" si="457"/>
        <v>Early</v>
      </c>
      <c r="T7320" t="str">
        <f t="shared" si="458"/>
        <v>Frequent Borrower</v>
      </c>
      <c r="U7320" t="str">
        <f t="shared" si="459"/>
        <v>Short Term</v>
      </c>
    </row>
    <row r="7321" spans="1:21" x14ac:dyDescent="0.35">
      <c r="A7321" t="s">
        <v>1567</v>
      </c>
      <c r="B7321">
        <v>301880458</v>
      </c>
      <c r="C7321">
        <v>4</v>
      </c>
      <c r="D7321" s="2">
        <v>42850.825104166674</v>
      </c>
      <c r="E7321" s="2">
        <v>42850.78334490741</v>
      </c>
      <c r="F7321">
        <v>20000</v>
      </c>
      <c r="G7321">
        <v>21900</v>
      </c>
      <c r="H7321">
        <v>15</v>
      </c>
      <c r="I7321" s="2">
        <v>42853.853680555563</v>
      </c>
      <c r="J7321" t="s">
        <v>18</v>
      </c>
      <c r="K7321" s="2">
        <v>42865</v>
      </c>
      <c r="L7321" s="2">
        <v>42853.843148148153</v>
      </c>
      <c r="M7321">
        <v>3</v>
      </c>
      <c r="N7321">
        <v>-12</v>
      </c>
      <c r="O7321">
        <v>-12</v>
      </c>
      <c r="P7321">
        <v>9.5</v>
      </c>
      <c r="Q7321">
        <v>23</v>
      </c>
      <c r="R7321" t="str">
        <f t="shared" si="456"/>
        <v>Early</v>
      </c>
      <c r="S7321" t="str">
        <f t="shared" si="457"/>
        <v>Early</v>
      </c>
      <c r="T7321" t="str">
        <f t="shared" si="458"/>
        <v>Frequent Borrower</v>
      </c>
      <c r="U7321" t="str">
        <f t="shared" si="459"/>
        <v>Short Term</v>
      </c>
    </row>
    <row r="7322" spans="1:21" x14ac:dyDescent="0.35">
      <c r="A7322" t="s">
        <v>1567</v>
      </c>
      <c r="B7322">
        <v>301894155</v>
      </c>
      <c r="C7322">
        <v>5</v>
      </c>
      <c r="D7322" s="2">
        <v>42862.731516203698</v>
      </c>
      <c r="E7322" s="2">
        <v>42862.689756944441</v>
      </c>
      <c r="F7322">
        <v>20000</v>
      </c>
      <c r="G7322">
        <v>24000</v>
      </c>
      <c r="H7322">
        <v>30</v>
      </c>
      <c r="I7322" s="2">
        <v>42887.634131944447</v>
      </c>
      <c r="J7322" t="s">
        <v>18</v>
      </c>
      <c r="K7322" s="2">
        <v>42892</v>
      </c>
      <c r="L7322" s="2">
        <v>42887.627083333333</v>
      </c>
      <c r="M7322">
        <v>24</v>
      </c>
      <c r="N7322">
        <v>-5</v>
      </c>
      <c r="O7322">
        <v>-6</v>
      </c>
      <c r="P7322">
        <v>20</v>
      </c>
      <c r="Q7322">
        <v>11</v>
      </c>
      <c r="R7322" t="str">
        <f t="shared" si="456"/>
        <v>Early</v>
      </c>
      <c r="S7322" t="str">
        <f t="shared" si="457"/>
        <v>Early</v>
      </c>
      <c r="T7322" t="str">
        <f t="shared" si="458"/>
        <v>Frequent Borrower</v>
      </c>
      <c r="U7322" t="str">
        <f t="shared" si="459"/>
        <v>Short Term</v>
      </c>
    </row>
    <row r="7323" spans="1:21" x14ac:dyDescent="0.35">
      <c r="A7323" t="s">
        <v>1567</v>
      </c>
      <c r="B7323">
        <v>301937797</v>
      </c>
      <c r="C7323">
        <v>6</v>
      </c>
      <c r="D7323" s="2">
        <v>42899.920069444437</v>
      </c>
      <c r="E7323" s="2">
        <v>42899.877627314818</v>
      </c>
      <c r="F7323">
        <v>20000</v>
      </c>
      <c r="G7323">
        <v>22250</v>
      </c>
      <c r="H7323">
        <v>15</v>
      </c>
      <c r="I7323" s="2">
        <v>42910.014745370368</v>
      </c>
      <c r="J7323" t="s">
        <v>18</v>
      </c>
      <c r="K7323" s="2">
        <v>42914</v>
      </c>
      <c r="L7323" s="2">
        <v>42910.007685185177</v>
      </c>
      <c r="M7323">
        <v>10</v>
      </c>
      <c r="N7323">
        <v>-4</v>
      </c>
      <c r="O7323">
        <v>-5</v>
      </c>
      <c r="P7323">
        <v>11.25</v>
      </c>
      <c r="Q7323">
        <v>37</v>
      </c>
      <c r="R7323" t="str">
        <f t="shared" si="456"/>
        <v>Early</v>
      </c>
      <c r="S7323" t="str">
        <f t="shared" si="457"/>
        <v>Early</v>
      </c>
      <c r="T7323" t="str">
        <f t="shared" si="458"/>
        <v>Frequent Borrower</v>
      </c>
      <c r="U7323" t="str">
        <f t="shared" si="459"/>
        <v>Short Term</v>
      </c>
    </row>
    <row r="7324" spans="1:21" x14ac:dyDescent="0.35">
      <c r="A7324" t="s">
        <v>1567</v>
      </c>
      <c r="B7324">
        <v>301949887</v>
      </c>
      <c r="C7324">
        <v>7</v>
      </c>
      <c r="D7324" s="2">
        <v>42910.020624999997</v>
      </c>
      <c r="E7324" s="2">
        <v>42909.978888888887</v>
      </c>
      <c r="F7324">
        <v>30000</v>
      </c>
      <c r="G7324">
        <v>34500</v>
      </c>
      <c r="H7324">
        <v>30</v>
      </c>
      <c r="I7324" s="2">
        <v>42939.392905092587</v>
      </c>
      <c r="J7324" t="s">
        <v>18</v>
      </c>
      <c r="K7324" s="2">
        <v>42940</v>
      </c>
      <c r="L7324" s="2">
        <v>42939.38585648148</v>
      </c>
      <c r="M7324">
        <v>29</v>
      </c>
      <c r="N7324">
        <v>-1</v>
      </c>
      <c r="O7324">
        <v>-1</v>
      </c>
      <c r="P7324">
        <v>15</v>
      </c>
      <c r="Q7324">
        <v>10</v>
      </c>
      <c r="R7324" t="str">
        <f t="shared" si="456"/>
        <v>Early</v>
      </c>
      <c r="S7324" t="str">
        <f t="shared" si="457"/>
        <v>Early</v>
      </c>
      <c r="T7324" t="str">
        <f t="shared" si="458"/>
        <v>Frequent Borrower</v>
      </c>
      <c r="U7324" t="str">
        <f t="shared" si="459"/>
        <v>Short Term</v>
      </c>
    </row>
    <row r="7325" spans="1:21" x14ac:dyDescent="0.35">
      <c r="A7325" t="s">
        <v>1568</v>
      </c>
      <c r="B7325">
        <v>301661094</v>
      </c>
      <c r="C7325">
        <v>1</v>
      </c>
      <c r="D7325" s="2">
        <v>42577.46601851852</v>
      </c>
      <c r="E7325" s="2">
        <v>42577.424259259264</v>
      </c>
      <c r="F7325">
        <v>10000</v>
      </c>
      <c r="G7325">
        <v>11500</v>
      </c>
      <c r="H7325">
        <v>15</v>
      </c>
      <c r="I7325" s="2">
        <v>42588.468425925923</v>
      </c>
      <c r="J7325" t="s">
        <v>18</v>
      </c>
      <c r="K7325" s="2">
        <v>42592</v>
      </c>
      <c r="L7325" s="2">
        <v>42588.457962962973</v>
      </c>
      <c r="M7325">
        <v>11</v>
      </c>
      <c r="N7325">
        <v>-4</v>
      </c>
      <c r="O7325">
        <v>-4</v>
      </c>
      <c r="P7325">
        <v>15</v>
      </c>
      <c r="R7325" t="str">
        <f t="shared" si="456"/>
        <v>Early</v>
      </c>
      <c r="S7325" t="str">
        <f t="shared" si="457"/>
        <v>Early</v>
      </c>
      <c r="T7325" t="str">
        <f t="shared" si="458"/>
        <v>One-time</v>
      </c>
      <c r="U7325" t="str">
        <f t="shared" si="459"/>
        <v>Short Term</v>
      </c>
    </row>
    <row r="7326" spans="1:21" x14ac:dyDescent="0.35">
      <c r="A7326" t="s">
        <v>1568</v>
      </c>
      <c r="B7326">
        <v>301672201</v>
      </c>
      <c r="C7326">
        <v>2</v>
      </c>
      <c r="D7326" s="2">
        <v>42588.793530092589</v>
      </c>
      <c r="E7326" s="2">
        <v>42588.751793981479</v>
      </c>
      <c r="F7326">
        <v>10000</v>
      </c>
      <c r="G7326">
        <v>13000</v>
      </c>
      <c r="H7326">
        <v>30</v>
      </c>
      <c r="I7326" s="2">
        <v>42613.62667824074</v>
      </c>
      <c r="J7326" t="s">
        <v>18</v>
      </c>
      <c r="K7326" s="2">
        <v>42618</v>
      </c>
      <c r="L7326" s="2">
        <v>42613.616203703707</v>
      </c>
      <c r="M7326">
        <v>24</v>
      </c>
      <c r="N7326">
        <v>-5</v>
      </c>
      <c r="O7326">
        <v>-6</v>
      </c>
      <c r="P7326">
        <v>30</v>
      </c>
      <c r="Q7326">
        <v>11</v>
      </c>
      <c r="R7326" t="str">
        <f t="shared" si="456"/>
        <v>Early</v>
      </c>
      <c r="S7326" t="str">
        <f t="shared" si="457"/>
        <v>Early</v>
      </c>
      <c r="T7326" t="str">
        <f t="shared" si="458"/>
        <v>Frequent Borrower</v>
      </c>
      <c r="U7326" t="str">
        <f t="shared" si="459"/>
        <v>Short Term</v>
      </c>
    </row>
    <row r="7327" spans="1:21" x14ac:dyDescent="0.35">
      <c r="A7327" t="s">
        <v>1568</v>
      </c>
      <c r="B7327">
        <v>301701196</v>
      </c>
      <c r="C7327">
        <v>3</v>
      </c>
      <c r="D7327" s="2">
        <v>42613.644837962973</v>
      </c>
      <c r="E7327" s="2">
        <v>42613.602997685193</v>
      </c>
      <c r="F7327">
        <v>20000</v>
      </c>
      <c r="G7327">
        <v>24500</v>
      </c>
      <c r="H7327">
        <v>30</v>
      </c>
      <c r="I7327" s="2">
        <v>42639.615856481483</v>
      </c>
      <c r="J7327" t="s">
        <v>18</v>
      </c>
      <c r="K7327" s="2">
        <v>42643</v>
      </c>
      <c r="L7327" s="2">
        <v>42639.60533564815</v>
      </c>
      <c r="M7327">
        <v>25</v>
      </c>
      <c r="N7327">
        <v>-4</v>
      </c>
      <c r="O7327">
        <v>-5</v>
      </c>
      <c r="P7327">
        <v>22.5</v>
      </c>
      <c r="Q7327">
        <v>24</v>
      </c>
      <c r="R7327" t="str">
        <f t="shared" si="456"/>
        <v>Early</v>
      </c>
      <c r="S7327" t="str">
        <f t="shared" si="457"/>
        <v>Early</v>
      </c>
      <c r="T7327" t="str">
        <f t="shared" si="458"/>
        <v>Frequent Borrower</v>
      </c>
      <c r="U7327" t="str">
        <f t="shared" si="459"/>
        <v>Short Term</v>
      </c>
    </row>
    <row r="7328" spans="1:21" x14ac:dyDescent="0.35">
      <c r="A7328" t="s">
        <v>1568</v>
      </c>
      <c r="B7328">
        <v>301737820</v>
      </c>
      <c r="C7328">
        <v>4</v>
      </c>
      <c r="D7328" s="2">
        <v>42649.289293981477</v>
      </c>
      <c r="E7328" s="2">
        <v>42649.247523148151</v>
      </c>
      <c r="F7328">
        <v>20000</v>
      </c>
      <c r="G7328">
        <v>24500</v>
      </c>
      <c r="H7328">
        <v>30</v>
      </c>
      <c r="I7328" s="2">
        <v>42671.66978009259</v>
      </c>
      <c r="J7328" t="s">
        <v>18</v>
      </c>
      <c r="K7328" s="2">
        <v>42681</v>
      </c>
      <c r="L7328" s="2">
        <v>42671.659247685187</v>
      </c>
      <c r="M7328">
        <v>22</v>
      </c>
      <c r="N7328">
        <v>-10</v>
      </c>
      <c r="O7328">
        <v>-8</v>
      </c>
      <c r="P7328">
        <v>22.5</v>
      </c>
      <c r="Q7328">
        <v>35</v>
      </c>
      <c r="R7328" t="str">
        <f t="shared" si="456"/>
        <v>Early</v>
      </c>
      <c r="S7328" t="str">
        <f t="shared" si="457"/>
        <v>Early</v>
      </c>
      <c r="T7328" t="str">
        <f t="shared" si="458"/>
        <v>Frequent Borrower</v>
      </c>
      <c r="U7328" t="str">
        <f t="shared" si="459"/>
        <v>Short Term</v>
      </c>
    </row>
    <row r="7329" spans="1:21" x14ac:dyDescent="0.35">
      <c r="A7329" t="s">
        <v>1568</v>
      </c>
      <c r="B7329">
        <v>301751628</v>
      </c>
      <c r="C7329">
        <v>5</v>
      </c>
      <c r="D7329" s="2">
        <v>42672.557453703703</v>
      </c>
      <c r="E7329" s="2">
        <v>42672.515682870369</v>
      </c>
      <c r="F7329">
        <v>30000</v>
      </c>
      <c r="G7329">
        <v>34500</v>
      </c>
      <c r="H7329">
        <v>30</v>
      </c>
      <c r="I7329" s="2">
        <v>42689.529143518521</v>
      </c>
      <c r="J7329" t="s">
        <v>18</v>
      </c>
      <c r="K7329" s="2">
        <v>42702</v>
      </c>
      <c r="L7329" s="2">
        <v>42689.518622685187</v>
      </c>
      <c r="M7329">
        <v>16</v>
      </c>
      <c r="N7329">
        <v>-13</v>
      </c>
      <c r="O7329">
        <v>-14</v>
      </c>
      <c r="P7329">
        <v>15</v>
      </c>
      <c r="Q7329">
        <v>23</v>
      </c>
      <c r="R7329" t="str">
        <f t="shared" si="456"/>
        <v>Early</v>
      </c>
      <c r="S7329" t="str">
        <f t="shared" si="457"/>
        <v>Early</v>
      </c>
      <c r="T7329" t="str">
        <f t="shared" si="458"/>
        <v>Frequent Borrower</v>
      </c>
      <c r="U7329" t="str">
        <f t="shared" si="459"/>
        <v>Short Term</v>
      </c>
    </row>
    <row r="7330" spans="1:21" x14ac:dyDescent="0.35">
      <c r="A7330" t="s">
        <v>1568</v>
      </c>
      <c r="B7330">
        <v>301759534</v>
      </c>
      <c r="C7330">
        <v>6</v>
      </c>
      <c r="D7330" s="2">
        <v>42689.530509259261</v>
      </c>
      <c r="E7330" s="2">
        <v>42689.488726851851</v>
      </c>
      <c r="F7330">
        <v>30000</v>
      </c>
      <c r="G7330">
        <v>34400</v>
      </c>
      <c r="H7330">
        <v>30</v>
      </c>
      <c r="I7330" s="2">
        <v>42699.446458333332</v>
      </c>
      <c r="J7330" t="s">
        <v>18</v>
      </c>
      <c r="K7330" s="2">
        <v>42719</v>
      </c>
      <c r="L7330" s="2">
        <v>42699.435937499999</v>
      </c>
      <c r="M7330">
        <v>9</v>
      </c>
      <c r="N7330">
        <v>-20</v>
      </c>
      <c r="O7330">
        <v>-21</v>
      </c>
      <c r="P7330">
        <v>14.66666666666667</v>
      </c>
      <c r="Q7330">
        <v>16</v>
      </c>
      <c r="R7330" t="str">
        <f t="shared" si="456"/>
        <v>Early</v>
      </c>
      <c r="S7330" t="str">
        <f t="shared" si="457"/>
        <v>Early</v>
      </c>
      <c r="T7330" t="str">
        <f t="shared" si="458"/>
        <v>Frequent Borrower</v>
      </c>
      <c r="U7330" t="str">
        <f t="shared" si="459"/>
        <v>Short Term</v>
      </c>
    </row>
    <row r="7331" spans="1:21" x14ac:dyDescent="0.35">
      <c r="A7331" t="s">
        <v>1568</v>
      </c>
      <c r="B7331">
        <v>301768298</v>
      </c>
      <c r="C7331">
        <v>7</v>
      </c>
      <c r="D7331" s="2">
        <v>42706.469421296293</v>
      </c>
      <c r="E7331" s="2">
        <v>42706.427569444437</v>
      </c>
      <c r="F7331">
        <v>30000</v>
      </c>
      <c r="G7331">
        <v>34400</v>
      </c>
      <c r="H7331">
        <v>30</v>
      </c>
      <c r="I7331" s="2">
        <v>42718.755601851852</v>
      </c>
      <c r="J7331" t="s">
        <v>18</v>
      </c>
      <c r="K7331" s="2">
        <v>42737</v>
      </c>
      <c r="L7331" s="2">
        <v>42718.745057870372</v>
      </c>
      <c r="M7331">
        <v>12</v>
      </c>
      <c r="N7331">
        <v>-19</v>
      </c>
      <c r="O7331">
        <v>-18</v>
      </c>
      <c r="P7331">
        <v>14.66666666666667</v>
      </c>
      <c r="Q7331">
        <v>16</v>
      </c>
      <c r="R7331" t="str">
        <f t="shared" si="456"/>
        <v>Early</v>
      </c>
      <c r="S7331" t="str">
        <f t="shared" si="457"/>
        <v>Early</v>
      </c>
      <c r="T7331" t="str">
        <f t="shared" si="458"/>
        <v>Frequent Borrower</v>
      </c>
      <c r="U7331" t="str">
        <f t="shared" si="459"/>
        <v>Short Term</v>
      </c>
    </row>
    <row r="7332" spans="1:21" x14ac:dyDescent="0.35">
      <c r="A7332" t="s">
        <v>1568</v>
      </c>
      <c r="B7332">
        <v>301774023</v>
      </c>
      <c r="C7332">
        <v>8</v>
      </c>
      <c r="D7332" s="2">
        <v>42718.858912037038</v>
      </c>
      <c r="E7332" s="2">
        <v>42718.817129629628</v>
      </c>
      <c r="F7332">
        <v>30000</v>
      </c>
      <c r="G7332">
        <v>34400</v>
      </c>
      <c r="H7332">
        <v>30</v>
      </c>
      <c r="I7332" s="2">
        <v>42739.582349537042</v>
      </c>
      <c r="J7332" t="s">
        <v>18</v>
      </c>
      <c r="K7332" s="2">
        <v>42748</v>
      </c>
      <c r="L7332" s="2">
        <v>42739.571805555563</v>
      </c>
      <c r="M7332">
        <v>20</v>
      </c>
      <c r="N7332">
        <v>-9</v>
      </c>
      <c r="O7332">
        <v>-10</v>
      </c>
      <c r="P7332">
        <v>14.66666666666667</v>
      </c>
      <c r="Q7332">
        <v>12</v>
      </c>
      <c r="R7332" t="str">
        <f t="shared" si="456"/>
        <v>Early</v>
      </c>
      <c r="S7332" t="str">
        <f t="shared" si="457"/>
        <v>Early</v>
      </c>
      <c r="T7332" t="str">
        <f t="shared" si="458"/>
        <v>Frequent Borrower</v>
      </c>
      <c r="U7332" t="str">
        <f t="shared" si="459"/>
        <v>Short Term</v>
      </c>
    </row>
    <row r="7333" spans="1:21" x14ac:dyDescent="0.35">
      <c r="A7333" t="s">
        <v>1568</v>
      </c>
      <c r="B7333">
        <v>301788556</v>
      </c>
      <c r="C7333">
        <v>9</v>
      </c>
      <c r="D7333" s="2">
        <v>42741.762719907398</v>
      </c>
      <c r="E7333" s="2">
        <v>42741.720972222232</v>
      </c>
      <c r="F7333">
        <v>40000</v>
      </c>
      <c r="G7333">
        <v>47600</v>
      </c>
      <c r="H7333">
        <v>60</v>
      </c>
      <c r="I7333" s="2">
        <v>42792.774895833332</v>
      </c>
      <c r="J7333" t="s">
        <v>18</v>
      </c>
      <c r="K7333" s="2">
        <v>42772</v>
      </c>
      <c r="L7333" s="2">
        <v>42769.527708333328</v>
      </c>
      <c r="M7333">
        <v>51</v>
      </c>
      <c r="N7333">
        <v>-3</v>
      </c>
      <c r="O7333">
        <v>-9</v>
      </c>
      <c r="P7333">
        <v>19</v>
      </c>
      <c r="Q7333">
        <v>22</v>
      </c>
      <c r="R7333" t="str">
        <f t="shared" si="456"/>
        <v>Early</v>
      </c>
      <c r="S7333" t="str">
        <f t="shared" si="457"/>
        <v>Early</v>
      </c>
      <c r="T7333" t="str">
        <f t="shared" si="458"/>
        <v>Frequent Borrower</v>
      </c>
      <c r="U7333" t="str">
        <f t="shared" si="459"/>
        <v>Long Term</v>
      </c>
    </row>
    <row r="7334" spans="1:21" x14ac:dyDescent="0.35">
      <c r="A7334" t="s">
        <v>1568</v>
      </c>
      <c r="B7334">
        <v>301831356</v>
      </c>
      <c r="C7334">
        <v>10</v>
      </c>
      <c r="D7334" s="2">
        <v>42798.603009259263</v>
      </c>
      <c r="E7334" s="2">
        <v>42798.561180555553</v>
      </c>
      <c r="F7334">
        <v>40000</v>
      </c>
      <c r="G7334">
        <v>47600</v>
      </c>
      <c r="H7334">
        <v>60</v>
      </c>
      <c r="I7334" s="2">
        <v>42841.536979166667</v>
      </c>
      <c r="J7334" t="s">
        <v>18</v>
      </c>
      <c r="K7334" s="2">
        <v>42828</v>
      </c>
      <c r="L7334" s="2">
        <v>42824.871655092589</v>
      </c>
      <c r="M7334">
        <v>42</v>
      </c>
      <c r="N7334">
        <v>-4</v>
      </c>
      <c r="O7334">
        <v>-18</v>
      </c>
      <c r="P7334">
        <v>19</v>
      </c>
      <c r="Q7334">
        <v>56</v>
      </c>
      <c r="R7334" t="str">
        <f t="shared" si="456"/>
        <v>Early</v>
      </c>
      <c r="S7334" t="str">
        <f t="shared" si="457"/>
        <v>Early</v>
      </c>
      <c r="T7334" t="str">
        <f t="shared" si="458"/>
        <v>Frequent Borrower</v>
      </c>
      <c r="U7334" t="str">
        <f t="shared" si="459"/>
        <v>Long Term</v>
      </c>
    </row>
    <row r="7335" spans="1:21" x14ac:dyDescent="0.35">
      <c r="A7335" t="s">
        <v>1568</v>
      </c>
      <c r="B7335">
        <v>301893035</v>
      </c>
      <c r="C7335">
        <v>11</v>
      </c>
      <c r="D7335" s="2">
        <v>42861.824791666673</v>
      </c>
      <c r="E7335" s="2">
        <v>42861.783043981479</v>
      </c>
      <c r="F7335">
        <v>40000</v>
      </c>
      <c r="G7335">
        <v>48000</v>
      </c>
      <c r="H7335">
        <v>60</v>
      </c>
      <c r="I7335" s="2">
        <v>42916.433194444442</v>
      </c>
      <c r="J7335" t="s">
        <v>18</v>
      </c>
      <c r="K7335" s="2">
        <v>42891</v>
      </c>
      <c r="L7335" s="2">
        <v>42888.384976851848</v>
      </c>
      <c r="M7335">
        <v>54</v>
      </c>
      <c r="N7335">
        <v>-3</v>
      </c>
      <c r="O7335">
        <v>-6</v>
      </c>
      <c r="P7335">
        <v>20</v>
      </c>
      <c r="Q7335">
        <v>63</v>
      </c>
      <c r="R7335" t="str">
        <f t="shared" si="456"/>
        <v>Early</v>
      </c>
      <c r="S7335" t="str">
        <f t="shared" si="457"/>
        <v>Early</v>
      </c>
      <c r="T7335" t="str">
        <f t="shared" si="458"/>
        <v>Frequent Borrower</v>
      </c>
      <c r="U7335" t="str">
        <f t="shared" si="459"/>
        <v>Long Term</v>
      </c>
    </row>
    <row r="7336" spans="1:21" x14ac:dyDescent="0.35">
      <c r="A7336" t="s">
        <v>1569</v>
      </c>
      <c r="B7336">
        <v>301661473</v>
      </c>
      <c r="C7336">
        <v>1</v>
      </c>
      <c r="D7336" s="2">
        <v>42577.742060185177</v>
      </c>
      <c r="E7336" s="2">
        <v>42577.700300925928</v>
      </c>
      <c r="F7336">
        <v>10000</v>
      </c>
      <c r="G7336">
        <v>13000</v>
      </c>
      <c r="H7336">
        <v>30</v>
      </c>
      <c r="I7336" s="2">
        <v>42605.496689814812</v>
      </c>
      <c r="J7336" t="s">
        <v>18</v>
      </c>
      <c r="K7336" s="2">
        <v>42607</v>
      </c>
      <c r="L7336" s="2">
        <v>42605.486226851863</v>
      </c>
      <c r="M7336">
        <v>27</v>
      </c>
      <c r="N7336">
        <v>-2</v>
      </c>
      <c r="O7336">
        <v>-3</v>
      </c>
      <c r="P7336">
        <v>30</v>
      </c>
      <c r="R7336" t="str">
        <f t="shared" si="456"/>
        <v>Early</v>
      </c>
      <c r="S7336" t="str">
        <f t="shared" si="457"/>
        <v>Late</v>
      </c>
      <c r="T7336" t="str">
        <f t="shared" si="458"/>
        <v>One-time</v>
      </c>
      <c r="U7336" t="str">
        <f t="shared" si="459"/>
        <v>Short Term</v>
      </c>
    </row>
    <row r="7337" spans="1:21" x14ac:dyDescent="0.35">
      <c r="A7337" t="s">
        <v>1569</v>
      </c>
      <c r="B7337">
        <v>301691672</v>
      </c>
      <c r="C7337">
        <v>2</v>
      </c>
      <c r="D7337" s="2">
        <v>42605.512812499997</v>
      </c>
      <c r="E7337" s="2">
        <v>42605.471076388887</v>
      </c>
      <c r="F7337">
        <v>10000</v>
      </c>
      <c r="G7337">
        <v>13000</v>
      </c>
      <c r="H7337">
        <v>30</v>
      </c>
      <c r="I7337" s="2">
        <v>42640.405127314807</v>
      </c>
      <c r="J7337" t="s">
        <v>18</v>
      </c>
      <c r="K7337" s="2">
        <v>42635</v>
      </c>
      <c r="L7337" s="2">
        <v>42640.394606481481</v>
      </c>
      <c r="M7337">
        <v>34</v>
      </c>
      <c r="N7337">
        <v>5</v>
      </c>
      <c r="O7337">
        <v>4</v>
      </c>
      <c r="P7337">
        <v>30</v>
      </c>
      <c r="Q7337">
        <v>27</v>
      </c>
      <c r="R7337" t="str">
        <f t="shared" si="456"/>
        <v>Late</v>
      </c>
      <c r="S7337" t="str">
        <f t="shared" si="457"/>
        <v>OnTime</v>
      </c>
      <c r="T7337" t="str">
        <f t="shared" si="458"/>
        <v>Frequent Borrower</v>
      </c>
      <c r="U7337" t="str">
        <f t="shared" si="459"/>
        <v>Short Term</v>
      </c>
    </row>
    <row r="7338" spans="1:21" x14ac:dyDescent="0.35">
      <c r="A7338" t="s">
        <v>1569</v>
      </c>
      <c r="B7338">
        <v>301946069</v>
      </c>
      <c r="C7338">
        <v>3</v>
      </c>
      <c r="D7338" s="2">
        <v>42907.380185185182</v>
      </c>
      <c r="E7338" s="2">
        <v>42907.337743055563</v>
      </c>
      <c r="F7338">
        <v>10000</v>
      </c>
      <c r="G7338">
        <v>13000</v>
      </c>
      <c r="H7338">
        <v>30</v>
      </c>
      <c r="I7338" s="2">
        <v>42940.270555555559</v>
      </c>
      <c r="J7338" t="s">
        <v>18</v>
      </c>
      <c r="K7338" s="2">
        <v>42940</v>
      </c>
      <c r="L7338" s="2">
        <v>42940.246296296304</v>
      </c>
      <c r="M7338">
        <v>32</v>
      </c>
      <c r="N7338">
        <v>0</v>
      </c>
      <c r="O7338">
        <v>2</v>
      </c>
      <c r="P7338">
        <v>30</v>
      </c>
      <c r="Q7338">
        <v>301</v>
      </c>
      <c r="R7338" t="str">
        <f t="shared" si="456"/>
        <v>OnTime</v>
      </c>
      <c r="S7338" t="str">
        <f t="shared" si="457"/>
        <v>OnTime</v>
      </c>
      <c r="T7338" t="str">
        <f t="shared" si="458"/>
        <v>Frequent Borrower</v>
      </c>
      <c r="U7338" t="str">
        <f t="shared" si="459"/>
        <v>Short Term</v>
      </c>
    </row>
    <row r="7339" spans="1:21" x14ac:dyDescent="0.35">
      <c r="A7339" t="s">
        <v>1570</v>
      </c>
      <c r="B7339">
        <v>301662394</v>
      </c>
      <c r="C7339">
        <v>1</v>
      </c>
      <c r="D7339" s="2">
        <v>42579.34065972222</v>
      </c>
      <c r="E7339" s="2">
        <v>42579.298888888887</v>
      </c>
      <c r="F7339">
        <v>10000</v>
      </c>
      <c r="G7339">
        <v>11500</v>
      </c>
      <c r="H7339">
        <v>15</v>
      </c>
      <c r="I7339" s="2">
        <v>42594.930300925917</v>
      </c>
      <c r="J7339" t="s">
        <v>18</v>
      </c>
      <c r="K7339" s="2">
        <v>42594</v>
      </c>
      <c r="L7339" s="2">
        <v>42594.919791666667</v>
      </c>
      <c r="M7339">
        <v>15</v>
      </c>
      <c r="N7339">
        <v>0</v>
      </c>
      <c r="O7339">
        <v>0</v>
      </c>
      <c r="P7339">
        <v>15</v>
      </c>
      <c r="R7339" t="str">
        <f t="shared" si="456"/>
        <v>OnTime</v>
      </c>
      <c r="S7339" t="str">
        <f t="shared" si="457"/>
        <v>Early</v>
      </c>
      <c r="T7339" t="str">
        <f t="shared" si="458"/>
        <v>One-time</v>
      </c>
      <c r="U7339" t="str">
        <f t="shared" si="459"/>
        <v>Short Term</v>
      </c>
    </row>
    <row r="7340" spans="1:21" x14ac:dyDescent="0.35">
      <c r="A7340" t="s">
        <v>1570</v>
      </c>
      <c r="B7340">
        <v>301679738</v>
      </c>
      <c r="C7340">
        <v>2</v>
      </c>
      <c r="D7340" s="2">
        <v>42595.568379629629</v>
      </c>
      <c r="E7340" s="2">
        <v>42595.526643518519</v>
      </c>
      <c r="F7340">
        <v>10000</v>
      </c>
      <c r="G7340">
        <v>11500</v>
      </c>
      <c r="H7340">
        <v>15</v>
      </c>
      <c r="I7340" s="2">
        <v>42608.347858796304</v>
      </c>
      <c r="J7340" t="s">
        <v>18</v>
      </c>
      <c r="K7340" s="2">
        <v>42611</v>
      </c>
      <c r="L7340" s="2">
        <v>42608.337372685193</v>
      </c>
      <c r="M7340">
        <v>12</v>
      </c>
      <c r="N7340">
        <v>-3</v>
      </c>
      <c r="O7340">
        <v>-3</v>
      </c>
      <c r="P7340">
        <v>15</v>
      </c>
      <c r="Q7340">
        <v>16</v>
      </c>
      <c r="R7340" t="str">
        <f t="shared" si="456"/>
        <v>Early</v>
      </c>
      <c r="S7340" t="str">
        <f t="shared" si="457"/>
        <v>Early</v>
      </c>
      <c r="T7340" t="str">
        <f t="shared" si="458"/>
        <v>Frequent Borrower</v>
      </c>
      <c r="U7340" t="str">
        <f t="shared" si="459"/>
        <v>Short Term</v>
      </c>
    </row>
    <row r="7341" spans="1:21" x14ac:dyDescent="0.35">
      <c r="A7341" t="s">
        <v>1570</v>
      </c>
      <c r="B7341">
        <v>301695877</v>
      </c>
      <c r="C7341">
        <v>3</v>
      </c>
      <c r="D7341" s="2">
        <v>42608.3516087963</v>
      </c>
      <c r="E7341" s="2">
        <v>42608.309861111113</v>
      </c>
      <c r="F7341">
        <v>20000</v>
      </c>
      <c r="G7341">
        <v>22250</v>
      </c>
      <c r="H7341">
        <v>15</v>
      </c>
      <c r="I7341" s="2">
        <v>42622.436874999999</v>
      </c>
      <c r="J7341" t="s">
        <v>18</v>
      </c>
      <c r="K7341" s="2">
        <v>42625</v>
      </c>
      <c r="L7341" s="2">
        <v>42622.426400462973</v>
      </c>
      <c r="M7341">
        <v>14</v>
      </c>
      <c r="N7341">
        <v>-3</v>
      </c>
      <c r="O7341">
        <v>-1</v>
      </c>
      <c r="P7341">
        <v>11.25</v>
      </c>
      <c r="Q7341">
        <v>12</v>
      </c>
      <c r="R7341" t="str">
        <f t="shared" si="456"/>
        <v>Early</v>
      </c>
      <c r="S7341" t="str">
        <f t="shared" si="457"/>
        <v>OnTime</v>
      </c>
      <c r="T7341" t="str">
        <f t="shared" si="458"/>
        <v>Frequent Borrower</v>
      </c>
      <c r="U7341" t="str">
        <f t="shared" si="459"/>
        <v>Short Term</v>
      </c>
    </row>
    <row r="7342" spans="1:21" x14ac:dyDescent="0.35">
      <c r="A7342" t="s">
        <v>1570</v>
      </c>
      <c r="B7342">
        <v>301710611</v>
      </c>
      <c r="C7342">
        <v>4</v>
      </c>
      <c r="D7342" s="2">
        <v>42622.507662037038</v>
      </c>
      <c r="E7342" s="2">
        <v>42622.465914351851</v>
      </c>
      <c r="F7342">
        <v>20000</v>
      </c>
      <c r="G7342">
        <v>22250</v>
      </c>
      <c r="H7342">
        <v>15</v>
      </c>
      <c r="I7342" s="2">
        <v>42639.610011574077</v>
      </c>
      <c r="J7342" t="s">
        <v>18</v>
      </c>
      <c r="K7342" s="2">
        <v>42639</v>
      </c>
      <c r="L7342" s="2">
        <v>42639.599479166667</v>
      </c>
      <c r="M7342">
        <v>17</v>
      </c>
      <c r="N7342">
        <v>0</v>
      </c>
      <c r="O7342">
        <v>2</v>
      </c>
      <c r="P7342">
        <v>11.25</v>
      </c>
      <c r="Q7342">
        <v>14</v>
      </c>
      <c r="R7342" t="str">
        <f t="shared" si="456"/>
        <v>OnTime</v>
      </c>
      <c r="S7342" t="str">
        <f t="shared" si="457"/>
        <v>Early</v>
      </c>
      <c r="T7342" t="str">
        <f t="shared" si="458"/>
        <v>Frequent Borrower</v>
      </c>
      <c r="U7342" t="str">
        <f t="shared" si="459"/>
        <v>Short Term</v>
      </c>
    </row>
    <row r="7343" spans="1:21" x14ac:dyDescent="0.35">
      <c r="A7343" t="s">
        <v>1570</v>
      </c>
      <c r="B7343">
        <v>301734642</v>
      </c>
      <c r="C7343">
        <v>5</v>
      </c>
      <c r="D7343" s="2">
        <v>42645.69358796296</v>
      </c>
      <c r="E7343" s="2">
        <v>42645.651747685188</v>
      </c>
      <c r="F7343">
        <v>30000</v>
      </c>
      <c r="G7343">
        <v>34500</v>
      </c>
      <c r="H7343">
        <v>30</v>
      </c>
      <c r="I7343" s="2">
        <v>42674.936655092592</v>
      </c>
      <c r="J7343" t="s">
        <v>18</v>
      </c>
      <c r="K7343" s="2">
        <v>42675</v>
      </c>
      <c r="L7343" s="2">
        <v>42674.926111111112</v>
      </c>
      <c r="M7343">
        <v>29</v>
      </c>
      <c r="N7343">
        <v>-1</v>
      </c>
      <c r="O7343">
        <v>-1</v>
      </c>
      <c r="P7343">
        <v>15</v>
      </c>
      <c r="Q7343">
        <v>23</v>
      </c>
      <c r="R7343" t="str">
        <f t="shared" si="456"/>
        <v>Early</v>
      </c>
      <c r="S7343" t="str">
        <f t="shared" si="457"/>
        <v>OnTime</v>
      </c>
      <c r="T7343" t="str">
        <f t="shared" si="458"/>
        <v>Frequent Borrower</v>
      </c>
      <c r="U7343" t="str">
        <f t="shared" si="459"/>
        <v>Short Term</v>
      </c>
    </row>
    <row r="7344" spans="1:21" x14ac:dyDescent="0.35">
      <c r="A7344" t="s">
        <v>1570</v>
      </c>
      <c r="B7344">
        <v>301752639</v>
      </c>
      <c r="C7344">
        <v>6</v>
      </c>
      <c r="D7344" s="2">
        <v>42675.257280092592</v>
      </c>
      <c r="E7344" s="2">
        <v>42675.215439814812</v>
      </c>
      <c r="F7344">
        <v>30000</v>
      </c>
      <c r="G7344">
        <v>34500</v>
      </c>
      <c r="H7344">
        <v>30</v>
      </c>
      <c r="I7344" s="2">
        <v>42705.052499999998</v>
      </c>
      <c r="J7344" t="s">
        <v>18</v>
      </c>
      <c r="K7344" s="2">
        <v>42705</v>
      </c>
      <c r="L7344" s="2">
        <v>42705.022673611107</v>
      </c>
      <c r="M7344">
        <v>29</v>
      </c>
      <c r="N7344">
        <v>0</v>
      </c>
      <c r="O7344">
        <v>-1</v>
      </c>
      <c r="P7344">
        <v>15</v>
      </c>
      <c r="Q7344">
        <v>29</v>
      </c>
      <c r="R7344" t="str">
        <f t="shared" si="456"/>
        <v>OnTime</v>
      </c>
      <c r="S7344" t="str">
        <f t="shared" si="457"/>
        <v>OnTime</v>
      </c>
      <c r="T7344" t="str">
        <f t="shared" si="458"/>
        <v>Frequent Borrower</v>
      </c>
      <c r="U7344" t="str">
        <f t="shared" si="459"/>
        <v>Short Term</v>
      </c>
    </row>
    <row r="7345" spans="1:21" x14ac:dyDescent="0.35">
      <c r="A7345" t="s">
        <v>1570</v>
      </c>
      <c r="B7345">
        <v>301791940</v>
      </c>
      <c r="C7345">
        <v>7</v>
      </c>
      <c r="D7345" s="2">
        <v>42747.365914351853</v>
      </c>
      <c r="E7345" s="2">
        <v>42747.324074074073</v>
      </c>
      <c r="F7345">
        <v>30000</v>
      </c>
      <c r="G7345">
        <v>34400</v>
      </c>
      <c r="H7345">
        <v>30</v>
      </c>
      <c r="I7345" s="2">
        <v>42779.488541666673</v>
      </c>
      <c r="J7345" t="s">
        <v>18</v>
      </c>
      <c r="K7345" s="2">
        <v>42779</v>
      </c>
      <c r="L7345" s="2">
        <v>42779.478009259263</v>
      </c>
      <c r="M7345">
        <v>32</v>
      </c>
      <c r="N7345">
        <v>0</v>
      </c>
      <c r="O7345">
        <v>2</v>
      </c>
      <c r="P7345">
        <v>14.66666666666667</v>
      </c>
      <c r="Q7345">
        <v>72</v>
      </c>
      <c r="R7345" t="str">
        <f t="shared" si="456"/>
        <v>OnTime</v>
      </c>
      <c r="S7345" t="str">
        <f t="shared" si="457"/>
        <v>OnTime</v>
      </c>
      <c r="T7345" t="str">
        <f t="shared" si="458"/>
        <v>Frequent Borrower</v>
      </c>
      <c r="U7345" t="str">
        <f t="shared" si="459"/>
        <v>Short Term</v>
      </c>
    </row>
    <row r="7346" spans="1:21" x14ac:dyDescent="0.35">
      <c r="A7346" t="s">
        <v>1570</v>
      </c>
      <c r="B7346">
        <v>301816015</v>
      </c>
      <c r="C7346">
        <v>8</v>
      </c>
      <c r="D7346" s="2">
        <v>42779.538773148153</v>
      </c>
      <c r="E7346" s="2">
        <v>42779.496932870366</v>
      </c>
      <c r="F7346">
        <v>30000</v>
      </c>
      <c r="G7346">
        <v>34400</v>
      </c>
      <c r="H7346">
        <v>30</v>
      </c>
      <c r="I7346" s="2">
        <v>42809.028726851851</v>
      </c>
      <c r="J7346" t="s">
        <v>18</v>
      </c>
      <c r="K7346" s="2">
        <v>42809</v>
      </c>
      <c r="L7346" s="2">
        <v>42809.012094907397</v>
      </c>
      <c r="M7346">
        <v>29</v>
      </c>
      <c r="N7346">
        <v>0</v>
      </c>
      <c r="O7346">
        <v>-1</v>
      </c>
      <c r="P7346">
        <v>14.66666666666667</v>
      </c>
      <c r="Q7346">
        <v>32</v>
      </c>
      <c r="R7346" t="str">
        <f t="shared" si="456"/>
        <v>OnTime</v>
      </c>
      <c r="S7346" t="str">
        <f t="shared" si="457"/>
        <v>OnTime</v>
      </c>
      <c r="T7346" t="str">
        <f t="shared" si="458"/>
        <v>Frequent Borrower</v>
      </c>
      <c r="U7346" t="str">
        <f t="shared" si="459"/>
        <v>Short Term</v>
      </c>
    </row>
    <row r="7347" spans="1:21" x14ac:dyDescent="0.35">
      <c r="A7347" t="s">
        <v>1570</v>
      </c>
      <c r="B7347">
        <v>301849892</v>
      </c>
      <c r="C7347">
        <v>9</v>
      </c>
      <c r="D7347" s="2">
        <v>42824.392430555563</v>
      </c>
      <c r="E7347" s="2">
        <v>42824.350682870368</v>
      </c>
      <c r="F7347">
        <v>30000</v>
      </c>
      <c r="G7347">
        <v>34400</v>
      </c>
      <c r="H7347">
        <v>30</v>
      </c>
      <c r="I7347" s="2">
        <v>42857.560520833344</v>
      </c>
      <c r="J7347" t="s">
        <v>18</v>
      </c>
      <c r="K7347" s="2">
        <v>42857</v>
      </c>
      <c r="L7347" s="2">
        <v>42857.55</v>
      </c>
      <c r="M7347">
        <v>33</v>
      </c>
      <c r="N7347">
        <v>0</v>
      </c>
      <c r="O7347">
        <v>3</v>
      </c>
      <c r="P7347">
        <v>14.66666666666667</v>
      </c>
      <c r="Q7347">
        <v>44</v>
      </c>
      <c r="R7347" t="str">
        <f t="shared" si="456"/>
        <v>OnTime</v>
      </c>
      <c r="S7347" t="str">
        <f t="shared" si="457"/>
        <v>Late</v>
      </c>
      <c r="T7347" t="str">
        <f t="shared" si="458"/>
        <v>Frequent Borrower</v>
      </c>
      <c r="U7347" t="str">
        <f t="shared" si="459"/>
        <v>Short Term</v>
      </c>
    </row>
    <row r="7348" spans="1:21" x14ac:dyDescent="0.35">
      <c r="A7348" t="s">
        <v>1570</v>
      </c>
      <c r="B7348">
        <v>301889244</v>
      </c>
      <c r="C7348">
        <v>10</v>
      </c>
      <c r="D7348" s="2">
        <v>42859.435312499998</v>
      </c>
      <c r="E7348" s="2">
        <v>42859.393564814818</v>
      </c>
      <c r="F7348">
        <v>40000</v>
      </c>
      <c r="G7348">
        <v>44000</v>
      </c>
      <c r="H7348">
        <v>30</v>
      </c>
      <c r="I7348" s="2">
        <v>42895.289467592593</v>
      </c>
      <c r="J7348" t="s">
        <v>18</v>
      </c>
      <c r="K7348" s="2">
        <v>42891</v>
      </c>
      <c r="L7348" s="2">
        <v>42895.282407407409</v>
      </c>
      <c r="M7348">
        <v>35</v>
      </c>
      <c r="N7348">
        <v>4</v>
      </c>
      <c r="O7348">
        <v>5</v>
      </c>
      <c r="P7348">
        <v>10</v>
      </c>
      <c r="Q7348">
        <v>35</v>
      </c>
      <c r="R7348" t="str">
        <f t="shared" si="456"/>
        <v>Late</v>
      </c>
      <c r="S7348" t="str">
        <f t="shared" si="457"/>
        <v>OnTime</v>
      </c>
      <c r="T7348" t="str">
        <f t="shared" si="458"/>
        <v>Frequent Borrower</v>
      </c>
      <c r="U7348" t="str">
        <f t="shared" si="459"/>
        <v>Short Term</v>
      </c>
    </row>
    <row r="7349" spans="1:21" x14ac:dyDescent="0.35">
      <c r="A7349" t="s">
        <v>1570</v>
      </c>
      <c r="B7349">
        <v>301935924</v>
      </c>
      <c r="C7349">
        <v>11</v>
      </c>
      <c r="D7349" s="2">
        <v>42898.535868055558</v>
      </c>
      <c r="E7349" s="2">
        <v>42898.493425925917</v>
      </c>
      <c r="F7349">
        <v>30000</v>
      </c>
      <c r="G7349">
        <v>34500</v>
      </c>
      <c r="H7349">
        <v>30</v>
      </c>
      <c r="I7349" s="2">
        <v>42928.892928240741</v>
      </c>
      <c r="J7349" t="s">
        <v>18</v>
      </c>
      <c r="K7349" s="2">
        <v>42928</v>
      </c>
      <c r="L7349" s="2">
        <v>42928.885879629634</v>
      </c>
      <c r="M7349">
        <v>30</v>
      </c>
      <c r="N7349">
        <v>0</v>
      </c>
      <c r="O7349">
        <v>0</v>
      </c>
      <c r="P7349">
        <v>15</v>
      </c>
      <c r="Q7349">
        <v>39</v>
      </c>
      <c r="R7349" t="str">
        <f t="shared" si="456"/>
        <v>OnTime</v>
      </c>
      <c r="S7349" t="str">
        <f t="shared" si="457"/>
        <v>Early</v>
      </c>
      <c r="T7349" t="str">
        <f t="shared" si="458"/>
        <v>Frequent Borrower</v>
      </c>
      <c r="U7349" t="str">
        <f t="shared" si="459"/>
        <v>Short Term</v>
      </c>
    </row>
    <row r="7350" spans="1:21" x14ac:dyDescent="0.35">
      <c r="A7350" t="s">
        <v>1571</v>
      </c>
      <c r="B7350">
        <v>301812280</v>
      </c>
      <c r="C7350">
        <v>1</v>
      </c>
      <c r="D7350" s="2">
        <v>42773.97210648148</v>
      </c>
      <c r="E7350" s="2">
        <v>42773.930312500001</v>
      </c>
      <c r="F7350">
        <v>10000</v>
      </c>
      <c r="G7350">
        <v>11500</v>
      </c>
      <c r="H7350">
        <v>15</v>
      </c>
      <c r="I7350" s="2">
        <v>42787.438877314817</v>
      </c>
      <c r="J7350" t="s">
        <v>18</v>
      </c>
      <c r="K7350" s="2">
        <v>42788</v>
      </c>
      <c r="L7350" s="2">
        <v>42787.428310185183</v>
      </c>
      <c r="M7350">
        <v>13</v>
      </c>
      <c r="N7350">
        <v>-1</v>
      </c>
      <c r="O7350">
        <v>-2</v>
      </c>
      <c r="P7350">
        <v>15</v>
      </c>
      <c r="R7350" t="str">
        <f t="shared" si="456"/>
        <v>Early</v>
      </c>
      <c r="S7350" t="str">
        <f t="shared" si="457"/>
        <v>OnTime</v>
      </c>
      <c r="T7350" t="str">
        <f t="shared" si="458"/>
        <v>One-time</v>
      </c>
      <c r="U7350" t="str">
        <f t="shared" si="459"/>
        <v>Short Term</v>
      </c>
    </row>
    <row r="7351" spans="1:21" x14ac:dyDescent="0.35">
      <c r="A7351" t="s">
        <v>1571</v>
      </c>
      <c r="B7351">
        <v>301841389</v>
      </c>
      <c r="C7351">
        <v>2</v>
      </c>
      <c r="D7351" s="2">
        <v>42812.994756944441</v>
      </c>
      <c r="E7351" s="2">
        <v>42812.953020833331</v>
      </c>
      <c r="F7351">
        <v>10000</v>
      </c>
      <c r="G7351">
        <v>11500</v>
      </c>
      <c r="H7351">
        <v>15</v>
      </c>
      <c r="I7351" s="2">
        <v>42828.633773148147</v>
      </c>
      <c r="J7351" t="s">
        <v>18</v>
      </c>
      <c r="K7351" s="2">
        <v>42828</v>
      </c>
      <c r="L7351" s="2">
        <v>42828.623263888891</v>
      </c>
      <c r="M7351">
        <v>15</v>
      </c>
      <c r="N7351">
        <v>0</v>
      </c>
      <c r="O7351">
        <v>0</v>
      </c>
      <c r="P7351">
        <v>15</v>
      </c>
      <c r="Q7351">
        <v>39</v>
      </c>
      <c r="R7351" t="str">
        <f t="shared" si="456"/>
        <v>OnTime</v>
      </c>
      <c r="S7351" t="str">
        <f t="shared" si="457"/>
        <v>Late</v>
      </c>
      <c r="T7351" t="str">
        <f t="shared" si="458"/>
        <v>Frequent Borrower</v>
      </c>
      <c r="U7351" t="str">
        <f t="shared" si="459"/>
        <v>Short Term</v>
      </c>
    </row>
    <row r="7352" spans="1:21" x14ac:dyDescent="0.35">
      <c r="A7352" t="s">
        <v>1571</v>
      </c>
      <c r="B7352">
        <v>301905797</v>
      </c>
      <c r="C7352">
        <v>3</v>
      </c>
      <c r="D7352" s="2">
        <v>42869.196342592593</v>
      </c>
      <c r="E7352" s="2">
        <v>42869.154444444437</v>
      </c>
      <c r="F7352">
        <v>10000</v>
      </c>
      <c r="G7352">
        <v>11500</v>
      </c>
      <c r="H7352">
        <v>15</v>
      </c>
      <c r="I7352" s="2">
        <v>42887.855694444443</v>
      </c>
      <c r="J7352" t="s">
        <v>18</v>
      </c>
      <c r="K7352" s="2">
        <v>42885</v>
      </c>
      <c r="L7352" s="2">
        <v>42887.848657407398</v>
      </c>
      <c r="M7352">
        <v>18</v>
      </c>
      <c r="N7352">
        <v>2</v>
      </c>
      <c r="O7352">
        <v>3</v>
      </c>
      <c r="P7352">
        <v>15</v>
      </c>
      <c r="Q7352">
        <v>56</v>
      </c>
      <c r="R7352" t="str">
        <f t="shared" si="456"/>
        <v>Late</v>
      </c>
      <c r="S7352" t="str">
        <f t="shared" si="457"/>
        <v>Early</v>
      </c>
      <c r="T7352" t="str">
        <f t="shared" si="458"/>
        <v>Frequent Borrower</v>
      </c>
      <c r="U7352" t="str">
        <f t="shared" si="459"/>
        <v>Short Term</v>
      </c>
    </row>
    <row r="7353" spans="1:21" x14ac:dyDescent="0.35">
      <c r="A7353" t="s">
        <v>1571</v>
      </c>
      <c r="B7353">
        <v>301925994</v>
      </c>
      <c r="C7353">
        <v>4</v>
      </c>
      <c r="D7353" s="2">
        <v>42889.517083333332</v>
      </c>
      <c r="E7353" s="2">
        <v>42889.475335648152</v>
      </c>
      <c r="F7353">
        <v>10000</v>
      </c>
      <c r="G7353">
        <v>11125</v>
      </c>
      <c r="H7353">
        <v>15</v>
      </c>
      <c r="I7353" s="2">
        <v>42889.531006944453</v>
      </c>
      <c r="J7353" t="s">
        <v>18</v>
      </c>
      <c r="K7353" s="2">
        <v>42905</v>
      </c>
      <c r="L7353" s="2">
        <v>42889.523958333331</v>
      </c>
      <c r="M7353">
        <v>0</v>
      </c>
      <c r="N7353">
        <v>-16</v>
      </c>
      <c r="O7353">
        <v>-15</v>
      </c>
      <c r="P7353">
        <v>11.25</v>
      </c>
      <c r="Q7353">
        <v>20</v>
      </c>
      <c r="R7353" t="str">
        <f t="shared" si="456"/>
        <v>Early</v>
      </c>
      <c r="S7353" t="str">
        <f t="shared" si="457"/>
        <v>Early</v>
      </c>
      <c r="T7353" t="str">
        <f t="shared" si="458"/>
        <v>Frequent Borrower</v>
      </c>
      <c r="U7353" t="str">
        <f t="shared" si="459"/>
        <v>Short Term</v>
      </c>
    </row>
    <row r="7354" spans="1:21" x14ac:dyDescent="0.35">
      <c r="A7354" t="s">
        <v>1571</v>
      </c>
      <c r="B7354">
        <v>301934962</v>
      </c>
      <c r="C7354">
        <v>5</v>
      </c>
      <c r="D7354" s="2">
        <v>42897.682210648149</v>
      </c>
      <c r="E7354" s="2">
        <v>42897.640474537038</v>
      </c>
      <c r="F7354">
        <v>20000</v>
      </c>
      <c r="G7354">
        <v>22250</v>
      </c>
      <c r="H7354">
        <v>15</v>
      </c>
      <c r="I7354" s="2">
        <v>42909.850775462961</v>
      </c>
      <c r="J7354" t="s">
        <v>18</v>
      </c>
      <c r="K7354" s="2">
        <v>42912</v>
      </c>
      <c r="L7354" s="2">
        <v>42909.843726851846</v>
      </c>
      <c r="M7354">
        <v>12</v>
      </c>
      <c r="N7354">
        <v>-3</v>
      </c>
      <c r="O7354">
        <v>-3</v>
      </c>
      <c r="P7354">
        <v>11.25</v>
      </c>
      <c r="Q7354">
        <v>8</v>
      </c>
      <c r="R7354" t="str">
        <f t="shared" si="456"/>
        <v>Early</v>
      </c>
      <c r="S7354" t="str">
        <f t="shared" si="457"/>
        <v>Late</v>
      </c>
      <c r="T7354" t="str">
        <f t="shared" si="458"/>
        <v>Frequent Borrower</v>
      </c>
      <c r="U7354" t="str">
        <f t="shared" si="459"/>
        <v>Short Term</v>
      </c>
    </row>
    <row r="7355" spans="1:21" x14ac:dyDescent="0.35">
      <c r="A7355" t="s">
        <v>1571</v>
      </c>
      <c r="B7355">
        <v>301949745</v>
      </c>
      <c r="C7355">
        <v>6</v>
      </c>
      <c r="D7355" s="2">
        <v>42909.878298611111</v>
      </c>
      <c r="E7355" s="2">
        <v>42909.836550925917</v>
      </c>
      <c r="F7355">
        <v>20000</v>
      </c>
      <c r="G7355">
        <v>22250</v>
      </c>
      <c r="H7355">
        <v>15</v>
      </c>
      <c r="I7355" s="2">
        <v>42929.692395833343</v>
      </c>
      <c r="J7355" t="s">
        <v>18</v>
      </c>
      <c r="K7355" s="2">
        <v>42926</v>
      </c>
      <c r="L7355" s="2">
        <v>42928</v>
      </c>
      <c r="M7355">
        <v>19</v>
      </c>
      <c r="N7355">
        <v>2</v>
      </c>
      <c r="O7355">
        <v>4</v>
      </c>
      <c r="P7355">
        <v>11.25</v>
      </c>
      <c r="Q7355">
        <v>12</v>
      </c>
      <c r="R7355" t="str">
        <f t="shared" si="456"/>
        <v>Late</v>
      </c>
      <c r="S7355" t="str">
        <f t="shared" si="457"/>
        <v>Late</v>
      </c>
      <c r="T7355" t="str">
        <f t="shared" si="458"/>
        <v>Frequent Borrower</v>
      </c>
      <c r="U7355" t="str">
        <f t="shared" si="459"/>
        <v>Short Term</v>
      </c>
    </row>
    <row r="7356" spans="1:21" x14ac:dyDescent="0.35">
      <c r="A7356" t="s">
        <v>1572</v>
      </c>
      <c r="B7356">
        <v>301911312</v>
      </c>
      <c r="C7356">
        <v>1</v>
      </c>
      <c r="D7356" s="2">
        <v>42872.54210648148</v>
      </c>
      <c r="E7356" s="2">
        <v>42872.49962962963</v>
      </c>
      <c r="F7356">
        <v>10000</v>
      </c>
      <c r="G7356">
        <v>11500</v>
      </c>
      <c r="H7356">
        <v>15</v>
      </c>
      <c r="I7356" s="2">
        <v>42899.839594907397</v>
      </c>
      <c r="J7356" t="s">
        <v>18</v>
      </c>
      <c r="K7356" s="2">
        <v>42887</v>
      </c>
      <c r="L7356" s="2">
        <v>42899.832557870373</v>
      </c>
      <c r="M7356">
        <v>27</v>
      </c>
      <c r="N7356">
        <v>12</v>
      </c>
      <c r="O7356">
        <v>12</v>
      </c>
      <c r="P7356">
        <v>15</v>
      </c>
      <c r="R7356" t="str">
        <f t="shared" si="456"/>
        <v>Late</v>
      </c>
      <c r="S7356" t="str">
        <f t="shared" si="457"/>
        <v>Late</v>
      </c>
      <c r="T7356" t="str">
        <f t="shared" si="458"/>
        <v>One-time</v>
      </c>
      <c r="U7356" t="str">
        <f t="shared" si="459"/>
        <v>Short Term</v>
      </c>
    </row>
    <row r="7357" spans="1:21" x14ac:dyDescent="0.35">
      <c r="A7357" t="s">
        <v>1573</v>
      </c>
      <c r="B7357">
        <v>301842709</v>
      </c>
      <c r="C7357">
        <v>1</v>
      </c>
      <c r="D7357" s="2">
        <v>42814.846921296303</v>
      </c>
      <c r="E7357" s="2">
        <v>42814.804988425924</v>
      </c>
      <c r="F7357">
        <v>10000</v>
      </c>
      <c r="G7357">
        <v>13000</v>
      </c>
      <c r="H7357">
        <v>30</v>
      </c>
      <c r="I7357" s="2">
        <v>42849.918773148151</v>
      </c>
      <c r="J7357" t="s">
        <v>18</v>
      </c>
      <c r="K7357" s="2">
        <v>42845</v>
      </c>
      <c r="L7357" s="2">
        <v>42849.908252314817</v>
      </c>
      <c r="M7357">
        <v>35</v>
      </c>
      <c r="N7357">
        <v>4</v>
      </c>
      <c r="O7357">
        <v>5</v>
      </c>
      <c r="P7357">
        <v>30</v>
      </c>
      <c r="R7357" t="str">
        <f t="shared" si="456"/>
        <v>Late</v>
      </c>
      <c r="S7357" t="str">
        <f t="shared" si="457"/>
        <v>Late</v>
      </c>
      <c r="T7357" t="str">
        <f t="shared" si="458"/>
        <v>One-time</v>
      </c>
      <c r="U7357" t="str">
        <f t="shared" si="459"/>
        <v>Short Term</v>
      </c>
    </row>
    <row r="7358" spans="1:21" x14ac:dyDescent="0.35">
      <c r="A7358" t="s">
        <v>1573</v>
      </c>
      <c r="B7358">
        <v>301879358</v>
      </c>
      <c r="C7358">
        <v>2</v>
      </c>
      <c r="D7358" s="2">
        <v>42849.937407407408</v>
      </c>
      <c r="E7358" s="2">
        <v>42849.895648148151</v>
      </c>
      <c r="F7358">
        <v>10000</v>
      </c>
      <c r="G7358">
        <v>13000</v>
      </c>
      <c r="H7358">
        <v>30</v>
      </c>
      <c r="I7358" s="2">
        <v>42888.761180555557</v>
      </c>
      <c r="J7358" t="s">
        <v>18</v>
      </c>
      <c r="K7358" s="2">
        <v>42879</v>
      </c>
      <c r="L7358" s="2">
        <v>42886</v>
      </c>
      <c r="M7358">
        <v>38</v>
      </c>
      <c r="N7358">
        <v>7</v>
      </c>
      <c r="O7358">
        <v>8</v>
      </c>
      <c r="P7358">
        <v>30</v>
      </c>
      <c r="Q7358">
        <v>35</v>
      </c>
      <c r="R7358" t="str">
        <f t="shared" si="456"/>
        <v>Late</v>
      </c>
      <c r="S7358" t="str">
        <f t="shared" si="457"/>
        <v>OnTime</v>
      </c>
      <c r="T7358" t="str">
        <f t="shared" si="458"/>
        <v>Frequent Borrower</v>
      </c>
      <c r="U7358" t="str">
        <f t="shared" si="459"/>
        <v>Short Term</v>
      </c>
    </row>
    <row r="7359" spans="1:21" x14ac:dyDescent="0.35">
      <c r="A7359" t="s">
        <v>1573</v>
      </c>
      <c r="B7359">
        <v>301926133</v>
      </c>
      <c r="C7359">
        <v>3</v>
      </c>
      <c r="D7359" s="2">
        <v>42889.61755787037</v>
      </c>
      <c r="E7359" s="2">
        <v>42889.575821759259</v>
      </c>
      <c r="F7359">
        <v>10000</v>
      </c>
      <c r="G7359">
        <v>13000</v>
      </c>
      <c r="H7359">
        <v>30</v>
      </c>
      <c r="I7359" s="2">
        <v>42919.236307870371</v>
      </c>
      <c r="J7359" t="s">
        <v>18</v>
      </c>
      <c r="K7359" s="2">
        <v>42919</v>
      </c>
      <c r="L7359" s="2">
        <v>42919.179131944453</v>
      </c>
      <c r="M7359">
        <v>29</v>
      </c>
      <c r="N7359">
        <v>0</v>
      </c>
      <c r="O7359">
        <v>-1</v>
      </c>
      <c r="P7359">
        <v>30</v>
      </c>
      <c r="Q7359">
        <v>39</v>
      </c>
      <c r="R7359" t="str">
        <f t="shared" si="456"/>
        <v>OnTime</v>
      </c>
      <c r="S7359" t="str">
        <f t="shared" si="457"/>
        <v>Early</v>
      </c>
      <c r="T7359" t="str">
        <f t="shared" si="458"/>
        <v>Frequent Borrower</v>
      </c>
      <c r="U7359" t="str">
        <f t="shared" si="459"/>
        <v>Short Term</v>
      </c>
    </row>
    <row r="7360" spans="1:21" x14ac:dyDescent="0.35">
      <c r="A7360" t="s">
        <v>1574</v>
      </c>
      <c r="B7360">
        <v>301824743</v>
      </c>
      <c r="C7360">
        <v>1</v>
      </c>
      <c r="D7360" s="2">
        <v>42789.468888888892</v>
      </c>
      <c r="E7360" s="2">
        <v>42789.42696759259</v>
      </c>
      <c r="F7360">
        <v>10000</v>
      </c>
      <c r="G7360">
        <v>11500</v>
      </c>
      <c r="H7360">
        <v>15</v>
      </c>
      <c r="I7360" s="2">
        <v>42802.691666666673</v>
      </c>
      <c r="J7360" t="s">
        <v>18</v>
      </c>
      <c r="K7360" s="2">
        <v>42807</v>
      </c>
      <c r="L7360" s="2">
        <v>42802.681145833332</v>
      </c>
      <c r="M7360">
        <v>13</v>
      </c>
      <c r="N7360">
        <v>-5</v>
      </c>
      <c r="O7360">
        <v>-2</v>
      </c>
      <c r="P7360">
        <v>15</v>
      </c>
      <c r="R7360" t="str">
        <f t="shared" si="456"/>
        <v>Early</v>
      </c>
      <c r="S7360" t="str">
        <f t="shared" si="457"/>
        <v>Early</v>
      </c>
      <c r="T7360" t="str">
        <f t="shared" si="458"/>
        <v>One-time</v>
      </c>
      <c r="U7360" t="str">
        <f t="shared" si="459"/>
        <v>Short Term</v>
      </c>
    </row>
    <row r="7361" spans="1:21" x14ac:dyDescent="0.35">
      <c r="A7361" t="s">
        <v>1574</v>
      </c>
      <c r="B7361">
        <v>301908033</v>
      </c>
      <c r="C7361">
        <v>2</v>
      </c>
      <c r="D7361" s="2">
        <v>42870.680081018523</v>
      </c>
      <c r="E7361" s="2">
        <v>42870.638333333343</v>
      </c>
      <c r="F7361">
        <v>10000</v>
      </c>
      <c r="G7361">
        <v>13000</v>
      </c>
      <c r="H7361">
        <v>30</v>
      </c>
      <c r="I7361" s="2">
        <v>42892.625972222217</v>
      </c>
      <c r="J7361" t="s">
        <v>18</v>
      </c>
      <c r="K7361" s="2">
        <v>42900</v>
      </c>
      <c r="L7361" s="2">
        <v>42892.618923611109</v>
      </c>
      <c r="M7361">
        <v>21</v>
      </c>
      <c r="N7361">
        <v>-8</v>
      </c>
      <c r="O7361">
        <v>-9</v>
      </c>
      <c r="P7361">
        <v>30</v>
      </c>
      <c r="Q7361">
        <v>81</v>
      </c>
      <c r="R7361" t="str">
        <f t="shared" si="456"/>
        <v>Early</v>
      </c>
      <c r="S7361" t="str">
        <f t="shared" si="457"/>
        <v>OnTime</v>
      </c>
      <c r="T7361" t="str">
        <f t="shared" si="458"/>
        <v>Frequent Borrower</v>
      </c>
      <c r="U7361" t="str">
        <f t="shared" si="459"/>
        <v>Short Term</v>
      </c>
    </row>
    <row r="7362" spans="1:21" x14ac:dyDescent="0.35">
      <c r="A7362" t="s">
        <v>1575</v>
      </c>
      <c r="B7362">
        <v>301859619</v>
      </c>
      <c r="C7362">
        <v>1</v>
      </c>
      <c r="D7362" s="2">
        <v>42832.730810185189</v>
      </c>
      <c r="E7362" s="2">
        <v>42832.688993055563</v>
      </c>
      <c r="F7362">
        <v>10000</v>
      </c>
      <c r="G7362">
        <v>13000</v>
      </c>
      <c r="H7362">
        <v>30</v>
      </c>
      <c r="I7362" s="2">
        <v>42863.821851851862</v>
      </c>
      <c r="J7362" t="s">
        <v>18</v>
      </c>
      <c r="K7362" s="2">
        <v>42863</v>
      </c>
      <c r="L7362" s="2">
        <v>42863.811331018522</v>
      </c>
      <c r="M7362">
        <v>31</v>
      </c>
      <c r="N7362">
        <v>0</v>
      </c>
      <c r="O7362">
        <v>1</v>
      </c>
      <c r="P7362">
        <v>30</v>
      </c>
      <c r="R7362" t="str">
        <f t="shared" si="456"/>
        <v>OnTime</v>
      </c>
      <c r="S7362" t="str">
        <f t="shared" si="457"/>
        <v>Early</v>
      </c>
      <c r="T7362" t="str">
        <f t="shared" si="458"/>
        <v>One-time</v>
      </c>
      <c r="U7362" t="str">
        <f t="shared" si="459"/>
        <v>Short Term</v>
      </c>
    </row>
    <row r="7363" spans="1:21" x14ac:dyDescent="0.35">
      <c r="A7363" t="s">
        <v>1575</v>
      </c>
      <c r="B7363">
        <v>301899423</v>
      </c>
      <c r="C7363">
        <v>2</v>
      </c>
      <c r="D7363" s="2">
        <v>42865.601168981477</v>
      </c>
      <c r="E7363" s="2">
        <v>42865.559421296297</v>
      </c>
      <c r="F7363">
        <v>10000</v>
      </c>
      <c r="G7363">
        <v>13000</v>
      </c>
      <c r="H7363">
        <v>30</v>
      </c>
      <c r="I7363" s="2">
        <v>42892.470833333333</v>
      </c>
      <c r="J7363" t="s">
        <v>18</v>
      </c>
      <c r="K7363" s="2">
        <v>42895</v>
      </c>
      <c r="L7363" s="2">
        <v>42892.463784722233</v>
      </c>
      <c r="M7363">
        <v>26</v>
      </c>
      <c r="N7363">
        <v>-3</v>
      </c>
      <c r="O7363">
        <v>-4</v>
      </c>
      <c r="P7363">
        <v>30</v>
      </c>
      <c r="Q7363">
        <v>32</v>
      </c>
      <c r="R7363" t="str">
        <f t="shared" ref="R7363:R7426" si="460">IF(N7363&lt;0,"Early",IF(N7363=0,"OnTime","Late"))</f>
        <v>Early</v>
      </c>
      <c r="S7363" t="str">
        <f t="shared" ref="S7363:S7426" si="461">IF(N7364&lt;0,"Early",IF(N7364=0,"OnTime","Late"))</f>
        <v>Early</v>
      </c>
      <c r="T7363" t="str">
        <f t="shared" ref="T7363:T7426" si="462">IF(ISBLANK(Q7363),"One-time","Frequent Borrower")</f>
        <v>Frequent Borrower</v>
      </c>
      <c r="U7363" t="str">
        <f t="shared" ref="U7363:U7426" si="463">IF(OR(H7363=15,H7363=30),"Short Term","Long Term")</f>
        <v>Short Term</v>
      </c>
    </row>
    <row r="7364" spans="1:21" x14ac:dyDescent="0.35">
      <c r="A7364" t="s">
        <v>1575</v>
      </c>
      <c r="B7364">
        <v>301930253</v>
      </c>
      <c r="C7364">
        <v>3</v>
      </c>
      <c r="D7364" s="2">
        <v>42893.667523148149</v>
      </c>
      <c r="E7364" s="2">
        <v>42893.625775462962</v>
      </c>
      <c r="F7364">
        <v>10000</v>
      </c>
      <c r="G7364">
        <v>13000</v>
      </c>
      <c r="H7364">
        <v>30</v>
      </c>
      <c r="I7364" s="2">
        <v>42921.633703703701</v>
      </c>
      <c r="J7364" t="s">
        <v>18</v>
      </c>
      <c r="K7364" s="2">
        <v>42923</v>
      </c>
      <c r="L7364" s="2">
        <v>42921.626666666663</v>
      </c>
      <c r="M7364">
        <v>27</v>
      </c>
      <c r="N7364">
        <v>-2</v>
      </c>
      <c r="O7364">
        <v>-3</v>
      </c>
      <c r="P7364">
        <v>30</v>
      </c>
      <c r="Q7364">
        <v>28</v>
      </c>
      <c r="R7364" t="str">
        <f t="shared" si="460"/>
        <v>Early</v>
      </c>
      <c r="S7364" t="str">
        <f t="shared" si="461"/>
        <v>OnTime</v>
      </c>
      <c r="T7364" t="str">
        <f t="shared" si="462"/>
        <v>Frequent Borrower</v>
      </c>
      <c r="U7364" t="str">
        <f t="shared" si="463"/>
        <v>Short Term</v>
      </c>
    </row>
    <row r="7365" spans="1:21" x14ac:dyDescent="0.35">
      <c r="A7365" t="s">
        <v>1576</v>
      </c>
      <c r="B7365">
        <v>301890615</v>
      </c>
      <c r="C7365">
        <v>1</v>
      </c>
      <c r="D7365" s="2">
        <v>42860.325312499997</v>
      </c>
      <c r="E7365" s="2">
        <v>42860.283495370371</v>
      </c>
      <c r="F7365">
        <v>10000</v>
      </c>
      <c r="G7365">
        <v>11500</v>
      </c>
      <c r="H7365">
        <v>15</v>
      </c>
      <c r="I7365" s="2">
        <v>42877.493055555547</v>
      </c>
      <c r="J7365" t="s">
        <v>18</v>
      </c>
      <c r="K7365" s="2">
        <v>42877</v>
      </c>
      <c r="L7365" s="2">
        <v>42877.482534722221</v>
      </c>
      <c r="M7365">
        <v>17</v>
      </c>
      <c r="N7365">
        <v>0</v>
      </c>
      <c r="O7365">
        <v>2</v>
      </c>
      <c r="P7365">
        <v>15</v>
      </c>
      <c r="R7365" t="str">
        <f t="shared" si="460"/>
        <v>OnTime</v>
      </c>
      <c r="S7365" t="str">
        <f t="shared" si="461"/>
        <v>Late</v>
      </c>
      <c r="T7365" t="str">
        <f t="shared" si="462"/>
        <v>One-time</v>
      </c>
      <c r="U7365" t="str">
        <f t="shared" si="463"/>
        <v>Short Term</v>
      </c>
    </row>
    <row r="7366" spans="1:21" x14ac:dyDescent="0.35">
      <c r="A7366" t="s">
        <v>1576</v>
      </c>
      <c r="B7366">
        <v>301915339</v>
      </c>
      <c r="C7366">
        <v>2</v>
      </c>
      <c r="D7366" s="2">
        <v>42877.498854166668</v>
      </c>
      <c r="E7366" s="2">
        <v>42877.457106481481</v>
      </c>
      <c r="F7366">
        <v>10000</v>
      </c>
      <c r="G7366">
        <v>13000</v>
      </c>
      <c r="H7366">
        <v>30</v>
      </c>
      <c r="I7366" s="2">
        <v>42936.87158564815</v>
      </c>
      <c r="J7366" t="s">
        <v>18</v>
      </c>
      <c r="K7366" s="2">
        <v>42907</v>
      </c>
      <c r="L7366" s="2">
        <v>42936.864548611113</v>
      </c>
      <c r="M7366">
        <v>59</v>
      </c>
      <c r="N7366">
        <v>29</v>
      </c>
      <c r="O7366">
        <v>29</v>
      </c>
      <c r="P7366">
        <v>30</v>
      </c>
      <c r="Q7366">
        <v>17</v>
      </c>
      <c r="R7366" t="str">
        <f t="shared" si="460"/>
        <v>Late</v>
      </c>
      <c r="S7366" t="str">
        <f t="shared" si="461"/>
        <v>Early</v>
      </c>
      <c r="T7366" t="str">
        <f t="shared" si="462"/>
        <v>Frequent Borrower</v>
      </c>
      <c r="U7366" t="str">
        <f t="shared" si="463"/>
        <v>Short Term</v>
      </c>
    </row>
    <row r="7367" spans="1:21" x14ac:dyDescent="0.35">
      <c r="A7367" t="s">
        <v>1577</v>
      </c>
      <c r="B7367">
        <v>301892131</v>
      </c>
      <c r="C7367">
        <v>1</v>
      </c>
      <c r="D7367" s="2">
        <v>42861.282962962963</v>
      </c>
      <c r="E7367" s="2">
        <v>42861.241168981483</v>
      </c>
      <c r="F7367">
        <v>10000</v>
      </c>
      <c r="G7367">
        <v>13000</v>
      </c>
      <c r="H7367">
        <v>30</v>
      </c>
      <c r="I7367" s="2">
        <v>42872.518935185188</v>
      </c>
      <c r="J7367" t="s">
        <v>18</v>
      </c>
      <c r="K7367" s="2">
        <v>42891</v>
      </c>
      <c r="L7367" s="2">
        <v>42872.508414351847</v>
      </c>
      <c r="M7367">
        <v>11</v>
      </c>
      <c r="N7367">
        <v>-19</v>
      </c>
      <c r="O7367">
        <v>-19</v>
      </c>
      <c r="P7367">
        <v>30</v>
      </c>
      <c r="R7367" t="str">
        <f t="shared" si="460"/>
        <v>Early</v>
      </c>
      <c r="S7367" t="str">
        <f t="shared" si="461"/>
        <v>Early</v>
      </c>
      <c r="T7367" t="str">
        <f t="shared" si="462"/>
        <v>One-time</v>
      </c>
      <c r="U7367" t="str">
        <f t="shared" si="463"/>
        <v>Short Term</v>
      </c>
    </row>
    <row r="7368" spans="1:21" x14ac:dyDescent="0.35">
      <c r="A7368" t="s">
        <v>1577</v>
      </c>
      <c r="B7368">
        <v>301921324</v>
      </c>
      <c r="C7368">
        <v>2</v>
      </c>
      <c r="D7368" s="2">
        <v>42884.767905092587</v>
      </c>
      <c r="E7368" s="2">
        <v>42884.726157407407</v>
      </c>
      <c r="F7368">
        <v>10000</v>
      </c>
      <c r="G7368">
        <v>13000</v>
      </c>
      <c r="H7368">
        <v>30</v>
      </c>
      <c r="I7368" s="2">
        <v>42896.440462962957</v>
      </c>
      <c r="J7368" t="s">
        <v>18</v>
      </c>
      <c r="K7368" s="2">
        <v>42914</v>
      </c>
      <c r="L7368" s="2">
        <v>42896.43341435185</v>
      </c>
      <c r="M7368">
        <v>11</v>
      </c>
      <c r="N7368">
        <v>-18</v>
      </c>
      <c r="O7368">
        <v>-19</v>
      </c>
      <c r="P7368">
        <v>30</v>
      </c>
      <c r="Q7368">
        <v>23</v>
      </c>
      <c r="R7368" t="str">
        <f t="shared" si="460"/>
        <v>Early</v>
      </c>
      <c r="S7368" t="str">
        <f t="shared" si="461"/>
        <v>Early</v>
      </c>
      <c r="T7368" t="str">
        <f t="shared" si="462"/>
        <v>Frequent Borrower</v>
      </c>
      <c r="U7368" t="str">
        <f t="shared" si="463"/>
        <v>Short Term</v>
      </c>
    </row>
    <row r="7369" spans="1:21" x14ac:dyDescent="0.35">
      <c r="A7369" t="s">
        <v>1577</v>
      </c>
      <c r="B7369">
        <v>301944044</v>
      </c>
      <c r="C7369">
        <v>3</v>
      </c>
      <c r="D7369" s="2">
        <v>42905.801631944443</v>
      </c>
      <c r="E7369" s="2">
        <v>42905.759884259263</v>
      </c>
      <c r="F7369">
        <v>10000</v>
      </c>
      <c r="G7369">
        <v>13000</v>
      </c>
      <c r="H7369">
        <v>30</v>
      </c>
      <c r="I7369" s="2">
        <v>42928.46234953704</v>
      </c>
      <c r="J7369" t="s">
        <v>18</v>
      </c>
      <c r="K7369" s="2">
        <v>42935</v>
      </c>
      <c r="L7369" s="2">
        <v>42928.455300925933</v>
      </c>
      <c r="M7369">
        <v>22</v>
      </c>
      <c r="N7369">
        <v>-7</v>
      </c>
      <c r="O7369">
        <v>-8</v>
      </c>
      <c r="P7369">
        <v>30</v>
      </c>
      <c r="Q7369">
        <v>21</v>
      </c>
      <c r="R7369" t="str">
        <f t="shared" si="460"/>
        <v>Early</v>
      </c>
      <c r="S7369" t="str">
        <f t="shared" si="461"/>
        <v>Late</v>
      </c>
      <c r="T7369" t="str">
        <f t="shared" si="462"/>
        <v>Frequent Borrower</v>
      </c>
      <c r="U7369" t="str">
        <f t="shared" si="463"/>
        <v>Short Term</v>
      </c>
    </row>
    <row r="7370" spans="1:21" x14ac:dyDescent="0.35">
      <c r="A7370" t="s">
        <v>1578</v>
      </c>
      <c r="B7370">
        <v>301733588</v>
      </c>
      <c r="C7370">
        <v>1</v>
      </c>
      <c r="D7370" s="2">
        <v>42643.689479166656</v>
      </c>
      <c r="E7370" s="2">
        <v>42643.647719907407</v>
      </c>
      <c r="F7370">
        <v>10000</v>
      </c>
      <c r="G7370">
        <v>11500</v>
      </c>
      <c r="H7370">
        <v>15</v>
      </c>
      <c r="I7370" s="2">
        <v>42705.940381944441</v>
      </c>
      <c r="J7370" t="s">
        <v>18</v>
      </c>
      <c r="K7370" s="2">
        <v>42660</v>
      </c>
      <c r="L7370" s="2">
        <v>42705.929837962962</v>
      </c>
      <c r="M7370">
        <v>62</v>
      </c>
      <c r="N7370">
        <v>45</v>
      </c>
      <c r="O7370">
        <v>47</v>
      </c>
      <c r="P7370">
        <v>15</v>
      </c>
      <c r="R7370" t="str">
        <f t="shared" si="460"/>
        <v>Late</v>
      </c>
      <c r="S7370" t="str">
        <f t="shared" si="461"/>
        <v>Early</v>
      </c>
      <c r="T7370" t="str">
        <f t="shared" si="462"/>
        <v>One-time</v>
      </c>
      <c r="U7370" t="str">
        <f t="shared" si="463"/>
        <v>Short Term</v>
      </c>
    </row>
    <row r="7371" spans="1:21" x14ac:dyDescent="0.35">
      <c r="A7371" t="s">
        <v>1578</v>
      </c>
      <c r="B7371">
        <v>301801724</v>
      </c>
      <c r="C7371">
        <v>2</v>
      </c>
      <c r="D7371" s="2">
        <v>42760.633715277778</v>
      </c>
      <c r="E7371" s="2">
        <v>42760.591932870368</v>
      </c>
      <c r="F7371">
        <v>10000</v>
      </c>
      <c r="G7371">
        <v>11500</v>
      </c>
      <c r="H7371">
        <v>15</v>
      </c>
      <c r="I7371" s="2">
        <v>42773.573692129627</v>
      </c>
      <c r="J7371" t="s">
        <v>18</v>
      </c>
      <c r="K7371" s="2">
        <v>42775</v>
      </c>
      <c r="L7371" s="2">
        <v>42773.563148148147</v>
      </c>
      <c r="M7371">
        <v>12</v>
      </c>
      <c r="N7371">
        <v>-2</v>
      </c>
      <c r="O7371">
        <v>-3</v>
      </c>
      <c r="P7371">
        <v>15</v>
      </c>
      <c r="Q7371">
        <v>116</v>
      </c>
      <c r="R7371" t="str">
        <f t="shared" si="460"/>
        <v>Early</v>
      </c>
      <c r="S7371" t="str">
        <f t="shared" si="461"/>
        <v>Early</v>
      </c>
      <c r="T7371" t="str">
        <f t="shared" si="462"/>
        <v>Frequent Borrower</v>
      </c>
      <c r="U7371" t="str">
        <f t="shared" si="463"/>
        <v>Short Term</v>
      </c>
    </row>
    <row r="7372" spans="1:21" x14ac:dyDescent="0.35">
      <c r="A7372" t="s">
        <v>1578</v>
      </c>
      <c r="B7372">
        <v>301837461</v>
      </c>
      <c r="C7372">
        <v>3</v>
      </c>
      <c r="D7372" s="2">
        <v>42807.831377314818</v>
      </c>
      <c r="E7372" s="2">
        <v>42807.789629629631</v>
      </c>
      <c r="F7372">
        <v>10000</v>
      </c>
      <c r="G7372">
        <v>11500</v>
      </c>
      <c r="H7372">
        <v>15</v>
      </c>
      <c r="I7372" s="2">
        <v>42821.901203703703</v>
      </c>
      <c r="J7372" t="s">
        <v>18</v>
      </c>
      <c r="K7372" s="2">
        <v>42822</v>
      </c>
      <c r="L7372" s="2">
        <v>42821.890625</v>
      </c>
      <c r="M7372">
        <v>14</v>
      </c>
      <c r="N7372">
        <v>-1</v>
      </c>
      <c r="O7372">
        <v>-1</v>
      </c>
      <c r="P7372">
        <v>15</v>
      </c>
      <c r="Q7372">
        <v>47</v>
      </c>
      <c r="R7372" t="str">
        <f t="shared" si="460"/>
        <v>Early</v>
      </c>
      <c r="S7372" t="str">
        <f t="shared" si="461"/>
        <v>Early</v>
      </c>
      <c r="T7372" t="str">
        <f t="shared" si="462"/>
        <v>Frequent Borrower</v>
      </c>
      <c r="U7372" t="str">
        <f t="shared" si="463"/>
        <v>Short Term</v>
      </c>
    </row>
    <row r="7373" spans="1:21" x14ac:dyDescent="0.35">
      <c r="A7373" t="s">
        <v>1578</v>
      </c>
      <c r="B7373">
        <v>301918782</v>
      </c>
      <c r="C7373">
        <v>4</v>
      </c>
      <c r="D7373" s="2">
        <v>42881.505567129629</v>
      </c>
      <c r="E7373" s="2">
        <v>42881.463090277779</v>
      </c>
      <c r="F7373">
        <v>10000</v>
      </c>
      <c r="G7373">
        <v>11500</v>
      </c>
      <c r="H7373">
        <v>15</v>
      </c>
      <c r="I7373" s="2">
        <v>42893.487650462957</v>
      </c>
      <c r="J7373" t="s">
        <v>18</v>
      </c>
      <c r="K7373" s="2">
        <v>42898</v>
      </c>
      <c r="L7373" s="2">
        <v>42893.480590277781</v>
      </c>
      <c r="M7373">
        <v>11</v>
      </c>
      <c r="N7373">
        <v>-5</v>
      </c>
      <c r="O7373">
        <v>-4</v>
      </c>
      <c r="P7373">
        <v>15</v>
      </c>
      <c r="Q7373">
        <v>73</v>
      </c>
      <c r="R7373" t="str">
        <f t="shared" si="460"/>
        <v>Early</v>
      </c>
      <c r="S7373" t="str">
        <f t="shared" si="461"/>
        <v>Late</v>
      </c>
      <c r="T7373" t="str">
        <f t="shared" si="462"/>
        <v>Frequent Borrower</v>
      </c>
      <c r="U7373" t="str">
        <f t="shared" si="463"/>
        <v>Short Term</v>
      </c>
    </row>
    <row r="7374" spans="1:21" x14ac:dyDescent="0.35">
      <c r="A7374" t="s">
        <v>1578</v>
      </c>
      <c r="B7374">
        <v>301931625</v>
      </c>
      <c r="C7374">
        <v>5</v>
      </c>
      <c r="D7374" s="2">
        <v>42894.69122685185</v>
      </c>
      <c r="E7374" s="2">
        <v>42894.64947916667</v>
      </c>
      <c r="F7374">
        <v>10000</v>
      </c>
      <c r="G7374">
        <v>13000</v>
      </c>
      <c r="H7374">
        <v>30</v>
      </c>
      <c r="I7374" s="2">
        <v>42929.520462962973</v>
      </c>
      <c r="J7374" t="s">
        <v>18</v>
      </c>
      <c r="K7374" s="2">
        <v>42926</v>
      </c>
      <c r="L7374" s="2">
        <v>42929.513414351852</v>
      </c>
      <c r="M7374">
        <v>34</v>
      </c>
      <c r="N7374">
        <v>3</v>
      </c>
      <c r="O7374">
        <v>4</v>
      </c>
      <c r="P7374">
        <v>30</v>
      </c>
      <c r="Q7374">
        <v>13</v>
      </c>
      <c r="R7374" t="str">
        <f t="shared" si="460"/>
        <v>Late</v>
      </c>
      <c r="S7374" t="str">
        <f t="shared" si="461"/>
        <v>Early</v>
      </c>
      <c r="T7374" t="str">
        <f t="shared" si="462"/>
        <v>Frequent Borrower</v>
      </c>
      <c r="U7374" t="str">
        <f t="shared" si="463"/>
        <v>Short Term</v>
      </c>
    </row>
    <row r="7375" spans="1:21" x14ac:dyDescent="0.35">
      <c r="A7375" t="s">
        <v>1579</v>
      </c>
      <c r="B7375">
        <v>301823634</v>
      </c>
      <c r="C7375">
        <v>1</v>
      </c>
      <c r="D7375" s="2">
        <v>42787.86310185185</v>
      </c>
      <c r="E7375" s="2">
        <v>42787.821250000001</v>
      </c>
      <c r="F7375">
        <v>10000</v>
      </c>
      <c r="G7375">
        <v>13000</v>
      </c>
      <c r="H7375">
        <v>30</v>
      </c>
      <c r="I7375" s="2">
        <v>42815.437372685177</v>
      </c>
      <c r="J7375" t="s">
        <v>18</v>
      </c>
      <c r="K7375" s="2">
        <v>42817</v>
      </c>
      <c r="L7375" s="2">
        <v>42815.426805555559</v>
      </c>
      <c r="M7375">
        <v>27</v>
      </c>
      <c r="N7375">
        <v>-2</v>
      </c>
      <c r="O7375">
        <v>-3</v>
      </c>
      <c r="P7375">
        <v>30</v>
      </c>
      <c r="R7375" t="str">
        <f t="shared" si="460"/>
        <v>Early</v>
      </c>
      <c r="S7375" t="str">
        <f t="shared" si="461"/>
        <v>Early</v>
      </c>
      <c r="T7375" t="str">
        <f t="shared" si="462"/>
        <v>One-time</v>
      </c>
      <c r="U7375" t="str">
        <f t="shared" si="463"/>
        <v>Short Term</v>
      </c>
    </row>
    <row r="7376" spans="1:21" x14ac:dyDescent="0.35">
      <c r="A7376" t="s">
        <v>1579</v>
      </c>
      <c r="B7376">
        <v>301843069</v>
      </c>
      <c r="C7376">
        <v>2</v>
      </c>
      <c r="D7376" s="2">
        <v>42815.442708333343</v>
      </c>
      <c r="E7376" s="2">
        <v>42815.400960648149</v>
      </c>
      <c r="F7376">
        <v>10000</v>
      </c>
      <c r="G7376">
        <v>13000</v>
      </c>
      <c r="H7376">
        <v>30</v>
      </c>
      <c r="I7376" s="2">
        <v>42844.420011574082</v>
      </c>
      <c r="J7376" t="s">
        <v>18</v>
      </c>
      <c r="K7376" s="2">
        <v>42845</v>
      </c>
      <c r="L7376" s="2">
        <v>42844.409490740742</v>
      </c>
      <c r="M7376">
        <v>28</v>
      </c>
      <c r="N7376">
        <v>-1</v>
      </c>
      <c r="O7376">
        <v>-2</v>
      </c>
      <c r="P7376">
        <v>30</v>
      </c>
      <c r="Q7376">
        <v>27</v>
      </c>
      <c r="R7376" t="str">
        <f t="shared" si="460"/>
        <v>Early</v>
      </c>
      <c r="S7376" t="str">
        <f t="shared" si="461"/>
        <v>Early</v>
      </c>
      <c r="T7376" t="str">
        <f t="shared" si="462"/>
        <v>Frequent Borrower</v>
      </c>
      <c r="U7376" t="str">
        <f t="shared" si="463"/>
        <v>Short Term</v>
      </c>
    </row>
    <row r="7377" spans="1:21" x14ac:dyDescent="0.35">
      <c r="A7377" t="s">
        <v>1579</v>
      </c>
      <c r="B7377">
        <v>301873083</v>
      </c>
      <c r="C7377">
        <v>3</v>
      </c>
      <c r="D7377" s="2">
        <v>42844.424988425933</v>
      </c>
      <c r="E7377" s="2">
        <v>42844.383240740739</v>
      </c>
      <c r="F7377">
        <v>10000</v>
      </c>
      <c r="G7377">
        <v>13000</v>
      </c>
      <c r="H7377">
        <v>30</v>
      </c>
      <c r="I7377" s="2">
        <v>42872.759317129632</v>
      </c>
      <c r="J7377" t="s">
        <v>18</v>
      </c>
      <c r="K7377" s="2">
        <v>42874</v>
      </c>
      <c r="L7377" s="2">
        <v>42872.748796296299</v>
      </c>
      <c r="M7377">
        <v>28</v>
      </c>
      <c r="N7377">
        <v>-2</v>
      </c>
      <c r="O7377">
        <v>-2</v>
      </c>
      <c r="P7377">
        <v>30</v>
      </c>
      <c r="Q7377">
        <v>28</v>
      </c>
      <c r="R7377" t="str">
        <f t="shared" si="460"/>
        <v>Early</v>
      </c>
      <c r="S7377" t="str">
        <f t="shared" si="461"/>
        <v>Early</v>
      </c>
      <c r="T7377" t="str">
        <f t="shared" si="462"/>
        <v>Frequent Borrower</v>
      </c>
      <c r="U7377" t="str">
        <f t="shared" si="463"/>
        <v>Short Term</v>
      </c>
    </row>
    <row r="7378" spans="1:21" x14ac:dyDescent="0.35">
      <c r="A7378" t="s">
        <v>1579</v>
      </c>
      <c r="B7378">
        <v>301931219</v>
      </c>
      <c r="C7378">
        <v>4</v>
      </c>
      <c r="D7378" s="2">
        <v>42894.490324074082</v>
      </c>
      <c r="E7378" s="2">
        <v>42894.447835648149</v>
      </c>
      <c r="F7378">
        <v>20000</v>
      </c>
      <c r="G7378">
        <v>24500</v>
      </c>
      <c r="H7378">
        <v>30</v>
      </c>
      <c r="I7378" s="2">
        <v>42923.603807870371</v>
      </c>
      <c r="J7378" t="s">
        <v>18</v>
      </c>
      <c r="K7378" s="2">
        <v>42926</v>
      </c>
      <c r="L7378" s="2">
        <v>42923.596759259257</v>
      </c>
      <c r="M7378">
        <v>29</v>
      </c>
      <c r="N7378">
        <v>-3</v>
      </c>
      <c r="O7378">
        <v>-1</v>
      </c>
      <c r="P7378">
        <v>22.5</v>
      </c>
      <c r="Q7378">
        <v>50</v>
      </c>
      <c r="R7378" t="str">
        <f t="shared" si="460"/>
        <v>Early</v>
      </c>
      <c r="S7378" t="str">
        <f t="shared" si="461"/>
        <v>Early</v>
      </c>
      <c r="T7378" t="str">
        <f t="shared" si="462"/>
        <v>Frequent Borrower</v>
      </c>
      <c r="U7378" t="str">
        <f t="shared" si="463"/>
        <v>Short Term</v>
      </c>
    </row>
    <row r="7379" spans="1:21" x14ac:dyDescent="0.35">
      <c r="A7379" t="s">
        <v>1580</v>
      </c>
      <c r="B7379">
        <v>301823071</v>
      </c>
      <c r="C7379">
        <v>1</v>
      </c>
      <c r="D7379" s="2">
        <v>42787.42292824074</v>
      </c>
      <c r="E7379" s="2">
        <v>42787.381053240737</v>
      </c>
      <c r="F7379">
        <v>10000</v>
      </c>
      <c r="G7379">
        <v>13000</v>
      </c>
      <c r="H7379">
        <v>30</v>
      </c>
      <c r="I7379" s="2">
        <v>42809.376701388886</v>
      </c>
      <c r="J7379" t="s">
        <v>18</v>
      </c>
      <c r="K7379" s="2">
        <v>42817</v>
      </c>
      <c r="L7379" s="2">
        <v>42809.366157407407</v>
      </c>
      <c r="M7379">
        <v>21</v>
      </c>
      <c r="N7379">
        <v>-8</v>
      </c>
      <c r="O7379">
        <v>-9</v>
      </c>
      <c r="P7379">
        <v>30</v>
      </c>
      <c r="R7379" t="str">
        <f t="shared" si="460"/>
        <v>Early</v>
      </c>
      <c r="S7379" t="str">
        <f t="shared" si="461"/>
        <v>Early</v>
      </c>
      <c r="T7379" t="str">
        <f t="shared" si="462"/>
        <v>One-time</v>
      </c>
      <c r="U7379" t="str">
        <f t="shared" si="463"/>
        <v>Short Term</v>
      </c>
    </row>
    <row r="7380" spans="1:21" x14ac:dyDescent="0.35">
      <c r="A7380" t="s">
        <v>1580</v>
      </c>
      <c r="B7380">
        <v>301840267</v>
      </c>
      <c r="C7380">
        <v>2</v>
      </c>
      <c r="D7380" s="2">
        <v>42811.505312499998</v>
      </c>
      <c r="E7380" s="2">
        <v>42811.463437500002</v>
      </c>
      <c r="F7380">
        <v>10000</v>
      </c>
      <c r="G7380">
        <v>13000</v>
      </c>
      <c r="H7380">
        <v>30</v>
      </c>
      <c r="I7380" s="2">
        <v>42838.405127314807</v>
      </c>
      <c r="J7380" t="s">
        <v>18</v>
      </c>
      <c r="K7380" s="2">
        <v>42842</v>
      </c>
      <c r="L7380" s="2">
        <v>42838.394606481481</v>
      </c>
      <c r="M7380">
        <v>26</v>
      </c>
      <c r="N7380">
        <v>-4</v>
      </c>
      <c r="O7380">
        <v>-4</v>
      </c>
      <c r="P7380">
        <v>30</v>
      </c>
      <c r="Q7380">
        <v>24</v>
      </c>
      <c r="R7380" t="str">
        <f t="shared" si="460"/>
        <v>Early</v>
      </c>
      <c r="S7380" t="str">
        <f t="shared" si="461"/>
        <v>Late</v>
      </c>
      <c r="T7380" t="str">
        <f t="shared" si="462"/>
        <v>Frequent Borrower</v>
      </c>
      <c r="U7380" t="str">
        <f t="shared" si="463"/>
        <v>Short Term</v>
      </c>
    </row>
    <row r="7381" spans="1:21" x14ac:dyDescent="0.35">
      <c r="A7381" t="s">
        <v>1580</v>
      </c>
      <c r="B7381">
        <v>301866941</v>
      </c>
      <c r="C7381">
        <v>3</v>
      </c>
      <c r="D7381" s="2">
        <v>42838.448495370372</v>
      </c>
      <c r="E7381" s="2">
        <v>42838.406759259262</v>
      </c>
      <c r="F7381">
        <v>10000</v>
      </c>
      <c r="G7381">
        <v>13000</v>
      </c>
      <c r="H7381">
        <v>30</v>
      </c>
      <c r="I7381" s="2">
        <v>42896.812951388893</v>
      </c>
      <c r="J7381" t="s">
        <v>18</v>
      </c>
      <c r="K7381" s="2">
        <v>42870</v>
      </c>
      <c r="L7381" s="2">
        <v>42896.805902777778</v>
      </c>
      <c r="M7381">
        <v>58</v>
      </c>
      <c r="N7381">
        <v>26</v>
      </c>
      <c r="O7381">
        <v>28</v>
      </c>
      <c r="P7381">
        <v>30</v>
      </c>
      <c r="Q7381">
        <v>26</v>
      </c>
      <c r="R7381" t="str">
        <f t="shared" si="460"/>
        <v>Late</v>
      </c>
      <c r="S7381" t="str">
        <f t="shared" si="461"/>
        <v>OnTime</v>
      </c>
      <c r="T7381" t="str">
        <f t="shared" si="462"/>
        <v>Frequent Borrower</v>
      </c>
      <c r="U7381" t="str">
        <f t="shared" si="463"/>
        <v>Short Term</v>
      </c>
    </row>
    <row r="7382" spans="1:21" x14ac:dyDescent="0.35">
      <c r="A7382" t="s">
        <v>1580</v>
      </c>
      <c r="B7382">
        <v>301934501</v>
      </c>
      <c r="C7382">
        <v>4</v>
      </c>
      <c r="D7382" s="2">
        <v>42897.336412037039</v>
      </c>
      <c r="E7382" s="2">
        <v>42897.294675925928</v>
      </c>
      <c r="F7382">
        <v>10000</v>
      </c>
      <c r="G7382">
        <v>13000</v>
      </c>
      <c r="H7382">
        <v>30</v>
      </c>
      <c r="I7382" s="2">
        <v>42927.204641203702</v>
      </c>
      <c r="J7382" t="s">
        <v>18</v>
      </c>
      <c r="K7382" s="2">
        <v>42927</v>
      </c>
      <c r="L7382" s="2">
        <v>42927.191516203697</v>
      </c>
      <c r="M7382">
        <v>29</v>
      </c>
      <c r="N7382">
        <v>0</v>
      </c>
      <c r="O7382">
        <v>-1</v>
      </c>
      <c r="P7382">
        <v>30</v>
      </c>
      <c r="Q7382">
        <v>58</v>
      </c>
      <c r="R7382" t="str">
        <f t="shared" si="460"/>
        <v>OnTime</v>
      </c>
      <c r="S7382" t="str">
        <f t="shared" si="461"/>
        <v>Early</v>
      </c>
      <c r="T7382" t="str">
        <f t="shared" si="462"/>
        <v>Frequent Borrower</v>
      </c>
      <c r="U7382" t="str">
        <f t="shared" si="463"/>
        <v>Short Term</v>
      </c>
    </row>
    <row r="7383" spans="1:21" x14ac:dyDescent="0.35">
      <c r="A7383" t="s">
        <v>1581</v>
      </c>
      <c r="B7383">
        <v>301851131</v>
      </c>
      <c r="C7383">
        <v>1</v>
      </c>
      <c r="D7383" s="2">
        <v>42825.593842592592</v>
      </c>
      <c r="E7383" s="2">
        <v>42825.552025462966</v>
      </c>
      <c r="F7383">
        <v>10000</v>
      </c>
      <c r="G7383">
        <v>11500</v>
      </c>
      <c r="H7383">
        <v>15</v>
      </c>
      <c r="I7383" s="2">
        <v>42841.329050925917</v>
      </c>
      <c r="J7383" t="s">
        <v>18</v>
      </c>
      <c r="K7383" s="2">
        <v>42842</v>
      </c>
      <c r="L7383" s="2">
        <v>42841.318530092591</v>
      </c>
      <c r="M7383">
        <v>15</v>
      </c>
      <c r="N7383">
        <v>-1</v>
      </c>
      <c r="O7383">
        <v>0</v>
      </c>
      <c r="P7383">
        <v>15</v>
      </c>
      <c r="R7383" t="str">
        <f t="shared" si="460"/>
        <v>Early</v>
      </c>
      <c r="S7383" t="str">
        <f t="shared" si="461"/>
        <v>Early</v>
      </c>
      <c r="T7383" t="str">
        <f t="shared" si="462"/>
        <v>One-time</v>
      </c>
      <c r="U7383" t="str">
        <f t="shared" si="463"/>
        <v>Short Term</v>
      </c>
    </row>
    <row r="7384" spans="1:21" x14ac:dyDescent="0.35">
      <c r="A7384" t="s">
        <v>1581</v>
      </c>
      <c r="B7384">
        <v>301875871</v>
      </c>
      <c r="C7384">
        <v>2</v>
      </c>
      <c r="D7384" s="2">
        <v>42846.615081018521</v>
      </c>
      <c r="E7384" s="2">
        <v>42846.573333333326</v>
      </c>
      <c r="F7384">
        <v>10000</v>
      </c>
      <c r="G7384">
        <v>11500</v>
      </c>
      <c r="H7384">
        <v>15</v>
      </c>
      <c r="I7384" s="2">
        <v>42861.607835648138</v>
      </c>
      <c r="J7384" t="s">
        <v>18</v>
      </c>
      <c r="K7384" s="2">
        <v>42863</v>
      </c>
      <c r="L7384" s="2">
        <v>42861.597314814811</v>
      </c>
      <c r="M7384">
        <v>14</v>
      </c>
      <c r="N7384">
        <v>-2</v>
      </c>
      <c r="O7384">
        <v>-1</v>
      </c>
      <c r="P7384">
        <v>15</v>
      </c>
      <c r="Q7384">
        <v>21</v>
      </c>
      <c r="R7384" t="str">
        <f t="shared" si="460"/>
        <v>Early</v>
      </c>
      <c r="S7384" t="str">
        <f t="shared" si="461"/>
        <v>OnTime</v>
      </c>
      <c r="T7384" t="str">
        <f t="shared" si="462"/>
        <v>Frequent Borrower</v>
      </c>
      <c r="U7384" t="str">
        <f t="shared" si="463"/>
        <v>Short Term</v>
      </c>
    </row>
    <row r="7385" spans="1:21" x14ac:dyDescent="0.35">
      <c r="A7385" t="s">
        <v>1581</v>
      </c>
      <c r="B7385">
        <v>301899870</v>
      </c>
      <c r="C7385">
        <v>3</v>
      </c>
      <c r="D7385" s="2">
        <v>42865.773032407407</v>
      </c>
      <c r="E7385" s="2">
        <v>42865.73128472222</v>
      </c>
      <c r="F7385">
        <v>20000</v>
      </c>
      <c r="G7385">
        <v>22250</v>
      </c>
      <c r="H7385">
        <v>15</v>
      </c>
      <c r="I7385" s="2">
        <v>42880.805277777778</v>
      </c>
      <c r="J7385" t="s">
        <v>18</v>
      </c>
      <c r="K7385" s="2">
        <v>42880</v>
      </c>
      <c r="L7385" s="2">
        <v>42880.798229166663</v>
      </c>
      <c r="M7385">
        <v>15</v>
      </c>
      <c r="N7385">
        <v>0</v>
      </c>
      <c r="O7385">
        <v>0</v>
      </c>
      <c r="P7385">
        <v>11.25</v>
      </c>
      <c r="Q7385">
        <v>19</v>
      </c>
      <c r="R7385" t="str">
        <f t="shared" si="460"/>
        <v>OnTime</v>
      </c>
      <c r="S7385" t="str">
        <f t="shared" si="461"/>
        <v>Early</v>
      </c>
      <c r="T7385" t="str">
        <f t="shared" si="462"/>
        <v>Frequent Borrower</v>
      </c>
      <c r="U7385" t="str">
        <f t="shared" si="463"/>
        <v>Short Term</v>
      </c>
    </row>
    <row r="7386" spans="1:21" x14ac:dyDescent="0.35">
      <c r="A7386" t="s">
        <v>1581</v>
      </c>
      <c r="B7386">
        <v>301919933</v>
      </c>
      <c r="C7386">
        <v>4</v>
      </c>
      <c r="D7386" s="2">
        <v>42882.903726851851</v>
      </c>
      <c r="E7386" s="2">
        <v>42882.861979166657</v>
      </c>
      <c r="F7386">
        <v>20000</v>
      </c>
      <c r="G7386">
        <v>22250</v>
      </c>
      <c r="H7386">
        <v>15</v>
      </c>
      <c r="I7386" s="2">
        <v>42894.680856481478</v>
      </c>
      <c r="J7386" t="s">
        <v>18</v>
      </c>
      <c r="K7386" s="2">
        <v>42898</v>
      </c>
      <c r="L7386" s="2">
        <v>42894.673807870371</v>
      </c>
      <c r="M7386">
        <v>11</v>
      </c>
      <c r="N7386">
        <v>-4</v>
      </c>
      <c r="O7386">
        <v>-4</v>
      </c>
      <c r="P7386">
        <v>11.25</v>
      </c>
      <c r="Q7386">
        <v>17</v>
      </c>
      <c r="R7386" t="str">
        <f t="shared" si="460"/>
        <v>Early</v>
      </c>
      <c r="S7386" t="str">
        <f t="shared" si="461"/>
        <v>Early</v>
      </c>
      <c r="T7386" t="str">
        <f t="shared" si="462"/>
        <v>Frequent Borrower</v>
      </c>
      <c r="U7386" t="str">
        <f t="shared" si="463"/>
        <v>Short Term</v>
      </c>
    </row>
    <row r="7387" spans="1:21" x14ac:dyDescent="0.35">
      <c r="A7387" t="s">
        <v>1581</v>
      </c>
      <c r="B7387">
        <v>301931816</v>
      </c>
      <c r="C7387">
        <v>5</v>
      </c>
      <c r="D7387" s="2">
        <v>42894.783599537041</v>
      </c>
      <c r="E7387" s="2">
        <v>42894.741851851853</v>
      </c>
      <c r="F7387">
        <v>20000</v>
      </c>
      <c r="G7387">
        <v>24500</v>
      </c>
      <c r="H7387">
        <v>30</v>
      </c>
      <c r="I7387" s="2">
        <v>42921.430173611108</v>
      </c>
      <c r="J7387" t="s">
        <v>18</v>
      </c>
      <c r="K7387" s="2">
        <v>42926</v>
      </c>
      <c r="L7387" s="2">
        <v>42921.423125000001</v>
      </c>
      <c r="M7387">
        <v>26</v>
      </c>
      <c r="N7387">
        <v>-5</v>
      </c>
      <c r="O7387">
        <v>-4</v>
      </c>
      <c r="P7387">
        <v>22.5</v>
      </c>
      <c r="Q7387">
        <v>11</v>
      </c>
      <c r="R7387" t="str">
        <f t="shared" si="460"/>
        <v>Early</v>
      </c>
      <c r="S7387" t="str">
        <f t="shared" si="461"/>
        <v>Early</v>
      </c>
      <c r="T7387" t="str">
        <f t="shared" si="462"/>
        <v>Frequent Borrower</v>
      </c>
      <c r="U7387" t="str">
        <f t="shared" si="463"/>
        <v>Short Term</v>
      </c>
    </row>
    <row r="7388" spans="1:21" x14ac:dyDescent="0.35">
      <c r="A7388" t="s">
        <v>1582</v>
      </c>
      <c r="B7388">
        <v>301904399</v>
      </c>
      <c r="C7388">
        <v>1</v>
      </c>
      <c r="D7388" s="2">
        <v>42868.283206018517</v>
      </c>
      <c r="E7388" s="2">
        <v>42868.241388888891</v>
      </c>
      <c r="F7388">
        <v>10000</v>
      </c>
      <c r="G7388">
        <v>11500</v>
      </c>
      <c r="H7388">
        <v>15</v>
      </c>
      <c r="I7388" s="2">
        <v>42882.025196759263</v>
      </c>
      <c r="J7388" t="s">
        <v>18</v>
      </c>
      <c r="K7388" s="2">
        <v>42885</v>
      </c>
      <c r="L7388" s="2">
        <v>42882.018136574072</v>
      </c>
      <c r="M7388">
        <v>13</v>
      </c>
      <c r="N7388">
        <v>-3</v>
      </c>
      <c r="O7388">
        <v>-2</v>
      </c>
      <c r="P7388">
        <v>15</v>
      </c>
      <c r="R7388" t="str">
        <f t="shared" si="460"/>
        <v>Early</v>
      </c>
      <c r="S7388" t="str">
        <f t="shared" si="461"/>
        <v>Early</v>
      </c>
      <c r="T7388" t="str">
        <f t="shared" si="462"/>
        <v>One-time</v>
      </c>
      <c r="U7388" t="str">
        <f t="shared" si="463"/>
        <v>Short Term</v>
      </c>
    </row>
    <row r="7389" spans="1:21" x14ac:dyDescent="0.35">
      <c r="A7389" t="s">
        <v>1583</v>
      </c>
      <c r="B7389">
        <v>301936084</v>
      </c>
      <c r="C7389">
        <v>1</v>
      </c>
      <c r="D7389" s="2">
        <v>42898.619942129633</v>
      </c>
      <c r="E7389" s="2">
        <v>42898.577488425923</v>
      </c>
      <c r="F7389">
        <v>10000</v>
      </c>
      <c r="G7389">
        <v>13000</v>
      </c>
      <c r="H7389">
        <v>30</v>
      </c>
      <c r="I7389" s="2">
        <v>42915.762592592589</v>
      </c>
      <c r="J7389" t="s">
        <v>18</v>
      </c>
      <c r="K7389" s="2">
        <v>42928</v>
      </c>
      <c r="L7389" s="2">
        <v>42915.755532407413</v>
      </c>
      <c r="M7389">
        <v>17</v>
      </c>
      <c r="N7389">
        <v>-13</v>
      </c>
      <c r="O7389">
        <v>-13</v>
      </c>
      <c r="P7389">
        <v>30</v>
      </c>
      <c r="R7389" t="str">
        <f t="shared" si="460"/>
        <v>Early</v>
      </c>
      <c r="S7389" t="str">
        <f t="shared" si="461"/>
        <v>Early</v>
      </c>
      <c r="T7389" t="str">
        <f t="shared" si="462"/>
        <v>One-time</v>
      </c>
      <c r="U7389" t="str">
        <f t="shared" si="463"/>
        <v>Short Term</v>
      </c>
    </row>
    <row r="7390" spans="1:21" x14ac:dyDescent="0.35">
      <c r="A7390" t="s">
        <v>1583</v>
      </c>
      <c r="B7390">
        <v>301957057</v>
      </c>
      <c r="C7390">
        <v>2</v>
      </c>
      <c r="D7390" s="2">
        <v>42916.137986111113</v>
      </c>
      <c r="E7390" s="2">
        <v>42916.096250000002</v>
      </c>
      <c r="F7390">
        <v>10000</v>
      </c>
      <c r="G7390">
        <v>13000</v>
      </c>
      <c r="H7390">
        <v>30</v>
      </c>
      <c r="I7390" s="2">
        <v>42943.764398148152</v>
      </c>
      <c r="J7390" t="s">
        <v>18</v>
      </c>
      <c r="K7390" s="2">
        <v>42947</v>
      </c>
      <c r="L7390" s="2">
        <v>42943.757337962961</v>
      </c>
      <c r="M7390">
        <v>27</v>
      </c>
      <c r="N7390">
        <v>-4</v>
      </c>
      <c r="O7390">
        <v>-3</v>
      </c>
      <c r="P7390">
        <v>30</v>
      </c>
      <c r="Q7390">
        <v>17</v>
      </c>
      <c r="R7390" t="str">
        <f t="shared" si="460"/>
        <v>Early</v>
      </c>
      <c r="S7390" t="str">
        <f t="shared" si="461"/>
        <v>Early</v>
      </c>
      <c r="T7390" t="str">
        <f t="shared" si="462"/>
        <v>Frequent Borrower</v>
      </c>
      <c r="U7390" t="str">
        <f t="shared" si="463"/>
        <v>Short Term</v>
      </c>
    </row>
    <row r="7391" spans="1:21" x14ac:dyDescent="0.35">
      <c r="A7391" t="s">
        <v>1584</v>
      </c>
      <c r="B7391">
        <v>301906331</v>
      </c>
      <c r="C7391">
        <v>1</v>
      </c>
      <c r="D7391" s="2">
        <v>42869.631157407413</v>
      </c>
      <c r="E7391" s="2">
        <v>42869.589328703703</v>
      </c>
      <c r="F7391">
        <v>10000</v>
      </c>
      <c r="G7391">
        <v>13000</v>
      </c>
      <c r="H7391">
        <v>30</v>
      </c>
      <c r="I7391" s="2">
        <v>42881.62804398148</v>
      </c>
      <c r="J7391" t="s">
        <v>18</v>
      </c>
      <c r="K7391" s="2">
        <v>42899</v>
      </c>
      <c r="L7391" s="2">
        <v>42881.621006944442</v>
      </c>
      <c r="M7391">
        <v>11</v>
      </c>
      <c r="N7391">
        <v>-18</v>
      </c>
      <c r="O7391">
        <v>-19</v>
      </c>
      <c r="P7391">
        <v>30</v>
      </c>
      <c r="R7391" t="str">
        <f t="shared" si="460"/>
        <v>Early</v>
      </c>
      <c r="S7391" t="str">
        <f t="shared" si="461"/>
        <v>Early</v>
      </c>
      <c r="T7391" t="str">
        <f t="shared" si="462"/>
        <v>One-time</v>
      </c>
      <c r="U7391" t="str">
        <f t="shared" si="463"/>
        <v>Short Term</v>
      </c>
    </row>
    <row r="7392" spans="1:21" x14ac:dyDescent="0.35">
      <c r="A7392" t="s">
        <v>1584</v>
      </c>
      <c r="B7392">
        <v>301921219</v>
      </c>
      <c r="C7392">
        <v>2</v>
      </c>
      <c r="D7392" s="2">
        <v>42884.686064814807</v>
      </c>
      <c r="E7392" s="2">
        <v>42884.644317129627</v>
      </c>
      <c r="F7392">
        <v>10000</v>
      </c>
      <c r="G7392">
        <v>13000</v>
      </c>
      <c r="H7392">
        <v>30</v>
      </c>
      <c r="I7392" s="2">
        <v>42903.872766203713</v>
      </c>
      <c r="J7392" t="s">
        <v>18</v>
      </c>
      <c r="K7392" s="2">
        <v>42914</v>
      </c>
      <c r="L7392" s="2">
        <v>42903.865717592591</v>
      </c>
      <c r="M7392">
        <v>19</v>
      </c>
      <c r="N7392">
        <v>-11</v>
      </c>
      <c r="O7392">
        <v>-11</v>
      </c>
      <c r="P7392">
        <v>30</v>
      </c>
      <c r="Q7392">
        <v>15</v>
      </c>
      <c r="R7392" t="str">
        <f t="shared" si="460"/>
        <v>Early</v>
      </c>
      <c r="S7392" t="str">
        <f t="shared" si="461"/>
        <v>Early</v>
      </c>
      <c r="T7392" t="str">
        <f t="shared" si="462"/>
        <v>Frequent Borrower</v>
      </c>
      <c r="U7392" t="str">
        <f t="shared" si="463"/>
        <v>Short Term</v>
      </c>
    </row>
    <row r="7393" spans="1:21" x14ac:dyDescent="0.35">
      <c r="A7393" t="s">
        <v>1584</v>
      </c>
      <c r="B7393">
        <v>301943306</v>
      </c>
      <c r="C7393">
        <v>3</v>
      </c>
      <c r="D7393" s="2">
        <v>42905.394837962973</v>
      </c>
      <c r="E7393" s="2">
        <v>42905.353101851862</v>
      </c>
      <c r="F7393">
        <v>10000</v>
      </c>
      <c r="G7393">
        <v>11500</v>
      </c>
      <c r="H7393">
        <v>15</v>
      </c>
      <c r="I7393" s="2">
        <v>42907.881990740738</v>
      </c>
      <c r="J7393" t="s">
        <v>18</v>
      </c>
      <c r="K7393" s="2">
        <v>42920</v>
      </c>
      <c r="L7393" s="2">
        <v>42907.874930555547</v>
      </c>
      <c r="M7393">
        <v>2</v>
      </c>
      <c r="N7393">
        <v>-13</v>
      </c>
      <c r="O7393">
        <v>-13</v>
      </c>
      <c r="P7393">
        <v>15</v>
      </c>
      <c r="Q7393">
        <v>20</v>
      </c>
      <c r="R7393" t="str">
        <f t="shared" si="460"/>
        <v>Early</v>
      </c>
      <c r="S7393" t="str">
        <f t="shared" si="461"/>
        <v>Early</v>
      </c>
      <c r="T7393" t="str">
        <f t="shared" si="462"/>
        <v>Frequent Borrower</v>
      </c>
      <c r="U7393" t="str">
        <f t="shared" si="463"/>
        <v>Short Term</v>
      </c>
    </row>
    <row r="7394" spans="1:21" x14ac:dyDescent="0.35">
      <c r="A7394" t="s">
        <v>1585</v>
      </c>
      <c r="B7394">
        <v>301906516</v>
      </c>
      <c r="C7394">
        <v>1</v>
      </c>
      <c r="D7394" s="2">
        <v>42869.741377314807</v>
      </c>
      <c r="E7394" s="2">
        <v>42869.699583333328</v>
      </c>
      <c r="F7394">
        <v>10000</v>
      </c>
      <c r="G7394">
        <v>13000</v>
      </c>
      <c r="H7394">
        <v>30</v>
      </c>
      <c r="I7394" s="2">
        <v>42898.501574074071</v>
      </c>
      <c r="J7394" t="s">
        <v>18</v>
      </c>
      <c r="K7394" s="2">
        <v>42899</v>
      </c>
      <c r="L7394" s="2">
        <v>42898.494525462957</v>
      </c>
      <c r="M7394">
        <v>28</v>
      </c>
      <c r="N7394">
        <v>-1</v>
      </c>
      <c r="O7394">
        <v>-2</v>
      </c>
      <c r="P7394">
        <v>30</v>
      </c>
      <c r="R7394" t="str">
        <f t="shared" si="460"/>
        <v>Early</v>
      </c>
      <c r="S7394" t="str">
        <f t="shared" si="461"/>
        <v>Early</v>
      </c>
      <c r="T7394" t="str">
        <f t="shared" si="462"/>
        <v>One-time</v>
      </c>
      <c r="U7394" t="str">
        <f t="shared" si="463"/>
        <v>Short Term</v>
      </c>
    </row>
    <row r="7395" spans="1:21" x14ac:dyDescent="0.35">
      <c r="A7395" t="s">
        <v>1585</v>
      </c>
      <c r="B7395">
        <v>301936399</v>
      </c>
      <c r="C7395">
        <v>2</v>
      </c>
      <c r="D7395" s="2">
        <v>42898.780231481483</v>
      </c>
      <c r="E7395" s="2">
        <v>42898.738483796304</v>
      </c>
      <c r="F7395">
        <v>10000</v>
      </c>
      <c r="G7395">
        <v>13000</v>
      </c>
      <c r="H7395">
        <v>30</v>
      </c>
      <c r="I7395" s="2">
        <v>42916.921006944453</v>
      </c>
      <c r="J7395" t="s">
        <v>18</v>
      </c>
      <c r="K7395" s="2">
        <v>42928</v>
      </c>
      <c r="L7395" s="2">
        <v>42916.913958333331</v>
      </c>
      <c r="M7395">
        <v>18</v>
      </c>
      <c r="N7395">
        <v>-12</v>
      </c>
      <c r="O7395">
        <v>-12</v>
      </c>
      <c r="P7395">
        <v>30</v>
      </c>
      <c r="Q7395">
        <v>29</v>
      </c>
      <c r="R7395" t="str">
        <f t="shared" si="460"/>
        <v>Early</v>
      </c>
      <c r="S7395" t="str">
        <f t="shared" si="461"/>
        <v>OnTime</v>
      </c>
      <c r="T7395" t="str">
        <f t="shared" si="462"/>
        <v>Frequent Borrower</v>
      </c>
      <c r="U7395" t="str">
        <f t="shared" si="463"/>
        <v>Short Term</v>
      </c>
    </row>
    <row r="7396" spans="1:21" x14ac:dyDescent="0.35">
      <c r="A7396" t="s">
        <v>1586</v>
      </c>
      <c r="B7396">
        <v>301937139</v>
      </c>
      <c r="C7396">
        <v>1</v>
      </c>
      <c r="D7396" s="2">
        <v>42899.517291666663</v>
      </c>
      <c r="E7396" s="2">
        <v>42899.47483796296</v>
      </c>
      <c r="F7396">
        <v>10000</v>
      </c>
      <c r="G7396">
        <v>13000</v>
      </c>
      <c r="H7396">
        <v>30</v>
      </c>
      <c r="I7396" s="2">
        <v>42929.430567129632</v>
      </c>
      <c r="J7396" t="s">
        <v>18</v>
      </c>
      <c r="K7396" s="2">
        <v>42929</v>
      </c>
      <c r="L7396" s="2">
        <v>42929.423518518517</v>
      </c>
      <c r="M7396">
        <v>29</v>
      </c>
      <c r="N7396">
        <v>0</v>
      </c>
      <c r="O7396">
        <v>-1</v>
      </c>
      <c r="P7396">
        <v>30</v>
      </c>
      <c r="R7396" t="str">
        <f t="shared" si="460"/>
        <v>OnTime</v>
      </c>
      <c r="S7396" t="str">
        <f t="shared" si="461"/>
        <v>Early</v>
      </c>
      <c r="T7396" t="str">
        <f t="shared" si="462"/>
        <v>One-time</v>
      </c>
      <c r="U7396" t="str">
        <f t="shared" si="463"/>
        <v>Short Term</v>
      </c>
    </row>
    <row r="7397" spans="1:21" x14ac:dyDescent="0.35">
      <c r="A7397" t="s">
        <v>1587</v>
      </c>
      <c r="B7397">
        <v>301962166</v>
      </c>
      <c r="C7397">
        <v>1</v>
      </c>
      <c r="D7397" s="2">
        <v>42919.884074074071</v>
      </c>
      <c r="E7397" s="2">
        <v>42919.841620370367</v>
      </c>
      <c r="F7397">
        <v>10000</v>
      </c>
      <c r="G7397">
        <v>13000</v>
      </c>
      <c r="H7397">
        <v>30</v>
      </c>
      <c r="I7397" s="2">
        <v>42922.578368055547</v>
      </c>
      <c r="J7397" t="s">
        <v>18</v>
      </c>
      <c r="K7397" s="2">
        <v>42949</v>
      </c>
      <c r="L7397" s="2">
        <v>42922.571319444447</v>
      </c>
      <c r="M7397">
        <v>2</v>
      </c>
      <c r="N7397">
        <v>-27</v>
      </c>
      <c r="O7397">
        <v>-28</v>
      </c>
      <c r="P7397">
        <v>30</v>
      </c>
      <c r="R7397" t="str">
        <f t="shared" si="460"/>
        <v>Early</v>
      </c>
      <c r="S7397" t="str">
        <f t="shared" si="461"/>
        <v>OnTime</v>
      </c>
      <c r="T7397" t="str">
        <f t="shared" si="462"/>
        <v>One-time</v>
      </c>
      <c r="U7397" t="str">
        <f t="shared" si="463"/>
        <v>Short Term</v>
      </c>
    </row>
    <row r="7398" spans="1:21" x14ac:dyDescent="0.35">
      <c r="A7398" t="s">
        <v>1588</v>
      </c>
      <c r="B7398">
        <v>301737563</v>
      </c>
      <c r="C7398">
        <v>1</v>
      </c>
      <c r="D7398" s="2">
        <v>42648.761018518519</v>
      </c>
      <c r="E7398" s="2">
        <v>42648.719224537039</v>
      </c>
      <c r="F7398">
        <v>10000</v>
      </c>
      <c r="G7398">
        <v>11500</v>
      </c>
      <c r="H7398">
        <v>15</v>
      </c>
      <c r="I7398" s="2">
        <v>42663.928819444453</v>
      </c>
      <c r="J7398" t="s">
        <v>18</v>
      </c>
      <c r="K7398" s="2">
        <v>42663</v>
      </c>
      <c r="L7398" s="2">
        <v>42663.918287037042</v>
      </c>
      <c r="M7398">
        <v>15</v>
      </c>
      <c r="N7398">
        <v>0</v>
      </c>
      <c r="O7398">
        <v>0</v>
      </c>
      <c r="P7398">
        <v>15</v>
      </c>
      <c r="R7398" t="str">
        <f t="shared" si="460"/>
        <v>OnTime</v>
      </c>
      <c r="S7398" t="str">
        <f t="shared" si="461"/>
        <v>OnTime</v>
      </c>
      <c r="T7398" t="str">
        <f t="shared" si="462"/>
        <v>One-time</v>
      </c>
      <c r="U7398" t="str">
        <f t="shared" si="463"/>
        <v>Short Term</v>
      </c>
    </row>
    <row r="7399" spans="1:21" x14ac:dyDescent="0.35">
      <c r="A7399" t="s">
        <v>1588</v>
      </c>
      <c r="B7399">
        <v>301753636</v>
      </c>
      <c r="C7399">
        <v>2</v>
      </c>
      <c r="D7399" s="2">
        <v>42676.805995370371</v>
      </c>
      <c r="E7399" s="2">
        <v>42676.76421296296</v>
      </c>
      <c r="F7399">
        <v>10000</v>
      </c>
      <c r="G7399">
        <v>11500</v>
      </c>
      <c r="H7399">
        <v>15</v>
      </c>
      <c r="I7399" s="2">
        <v>42691.036261574067</v>
      </c>
      <c r="J7399" t="s">
        <v>18</v>
      </c>
      <c r="K7399" s="2">
        <v>42691</v>
      </c>
      <c r="L7399" s="2">
        <v>42691.019108796303</v>
      </c>
      <c r="M7399">
        <v>14</v>
      </c>
      <c r="N7399">
        <v>0</v>
      </c>
      <c r="O7399">
        <v>-1</v>
      </c>
      <c r="P7399">
        <v>15</v>
      </c>
      <c r="Q7399">
        <v>28</v>
      </c>
      <c r="R7399" t="str">
        <f t="shared" si="460"/>
        <v>OnTime</v>
      </c>
      <c r="S7399" t="str">
        <f t="shared" si="461"/>
        <v>OnTime</v>
      </c>
      <c r="T7399" t="str">
        <f t="shared" si="462"/>
        <v>Frequent Borrower</v>
      </c>
      <c r="U7399" t="str">
        <f t="shared" si="463"/>
        <v>Short Term</v>
      </c>
    </row>
    <row r="7400" spans="1:21" x14ac:dyDescent="0.35">
      <c r="A7400" t="s">
        <v>1588</v>
      </c>
      <c r="B7400">
        <v>301760844</v>
      </c>
      <c r="C7400">
        <v>3</v>
      </c>
      <c r="D7400" s="2">
        <v>42691.7030787037</v>
      </c>
      <c r="E7400" s="2">
        <v>42691.661261574067</v>
      </c>
      <c r="F7400">
        <v>10000</v>
      </c>
      <c r="G7400">
        <v>11500</v>
      </c>
      <c r="H7400">
        <v>15</v>
      </c>
      <c r="I7400" s="2">
        <v>42706.033252314817</v>
      </c>
      <c r="J7400" t="s">
        <v>18</v>
      </c>
      <c r="K7400" s="2">
        <v>42706</v>
      </c>
      <c r="L7400" s="2">
        <v>42706.014872685177</v>
      </c>
      <c r="M7400">
        <v>14</v>
      </c>
      <c r="N7400">
        <v>0</v>
      </c>
      <c r="O7400">
        <v>-1</v>
      </c>
      <c r="P7400">
        <v>15</v>
      </c>
      <c r="Q7400">
        <v>14</v>
      </c>
      <c r="R7400" t="str">
        <f t="shared" si="460"/>
        <v>OnTime</v>
      </c>
      <c r="S7400" t="str">
        <f t="shared" si="461"/>
        <v>Early</v>
      </c>
      <c r="T7400" t="str">
        <f t="shared" si="462"/>
        <v>Frequent Borrower</v>
      </c>
      <c r="U7400" t="str">
        <f t="shared" si="463"/>
        <v>Short Term</v>
      </c>
    </row>
    <row r="7401" spans="1:21" x14ac:dyDescent="0.35">
      <c r="A7401" t="s">
        <v>1588</v>
      </c>
      <c r="B7401">
        <v>301807284</v>
      </c>
      <c r="C7401">
        <v>4</v>
      </c>
      <c r="D7401" s="2">
        <v>42766.801319444443</v>
      </c>
      <c r="E7401" s="2">
        <v>42766.759571759263</v>
      </c>
      <c r="F7401">
        <v>10000</v>
      </c>
      <c r="G7401">
        <v>11450</v>
      </c>
      <c r="H7401">
        <v>15</v>
      </c>
      <c r="I7401" s="2">
        <v>42780.512754629628</v>
      </c>
      <c r="J7401" t="s">
        <v>18</v>
      </c>
      <c r="K7401" s="2">
        <v>42781</v>
      </c>
      <c r="L7401" s="2">
        <v>42780.502222222232</v>
      </c>
      <c r="M7401">
        <v>13</v>
      </c>
      <c r="N7401">
        <v>-1</v>
      </c>
      <c r="O7401">
        <v>-2</v>
      </c>
      <c r="P7401">
        <v>14.5</v>
      </c>
      <c r="Q7401">
        <v>75</v>
      </c>
      <c r="R7401" t="str">
        <f t="shared" si="460"/>
        <v>Early</v>
      </c>
      <c r="S7401" t="str">
        <f t="shared" si="461"/>
        <v>Early</v>
      </c>
      <c r="T7401" t="str">
        <f t="shared" si="462"/>
        <v>Frequent Borrower</v>
      </c>
      <c r="U7401" t="str">
        <f t="shared" si="463"/>
        <v>Short Term</v>
      </c>
    </row>
    <row r="7402" spans="1:21" x14ac:dyDescent="0.35">
      <c r="A7402" t="s">
        <v>1588</v>
      </c>
      <c r="B7402">
        <v>301816962</v>
      </c>
      <c r="C7402">
        <v>5</v>
      </c>
      <c r="D7402" s="2">
        <v>42780.616111111107</v>
      </c>
      <c r="E7402" s="2">
        <v>42780.574374999997</v>
      </c>
      <c r="F7402">
        <v>10000</v>
      </c>
      <c r="G7402">
        <v>11450</v>
      </c>
      <c r="H7402">
        <v>15</v>
      </c>
      <c r="I7402" s="2">
        <v>42780.690717592603</v>
      </c>
      <c r="J7402" t="s">
        <v>18</v>
      </c>
      <c r="K7402" s="2">
        <v>42795</v>
      </c>
      <c r="L7402" s="2">
        <v>42780.680196759262</v>
      </c>
      <c r="M7402">
        <v>0</v>
      </c>
      <c r="N7402">
        <v>-15</v>
      </c>
      <c r="O7402">
        <v>-15</v>
      </c>
      <c r="P7402">
        <v>14.5</v>
      </c>
      <c r="Q7402">
        <v>13</v>
      </c>
      <c r="R7402" t="str">
        <f t="shared" si="460"/>
        <v>Early</v>
      </c>
      <c r="S7402" t="str">
        <f t="shared" si="461"/>
        <v>Late</v>
      </c>
      <c r="T7402" t="str">
        <f t="shared" si="462"/>
        <v>Frequent Borrower</v>
      </c>
      <c r="U7402" t="str">
        <f t="shared" si="463"/>
        <v>Short Term</v>
      </c>
    </row>
    <row r="7403" spans="1:21" x14ac:dyDescent="0.35">
      <c r="A7403" t="s">
        <v>1588</v>
      </c>
      <c r="B7403">
        <v>301817040</v>
      </c>
      <c r="C7403">
        <v>6</v>
      </c>
      <c r="D7403" s="2">
        <v>42780.693796296298</v>
      </c>
      <c r="E7403" s="2">
        <v>42780.652060185188</v>
      </c>
      <c r="F7403">
        <v>20000</v>
      </c>
      <c r="G7403">
        <v>21900</v>
      </c>
      <c r="H7403">
        <v>15</v>
      </c>
      <c r="I7403" s="2">
        <v>42810.848437499997</v>
      </c>
      <c r="J7403" t="s">
        <v>18</v>
      </c>
      <c r="K7403" s="2">
        <v>42795</v>
      </c>
      <c r="L7403" s="2">
        <v>42810.837893518517</v>
      </c>
      <c r="M7403">
        <v>30</v>
      </c>
      <c r="N7403">
        <v>15</v>
      </c>
      <c r="O7403">
        <v>15</v>
      </c>
      <c r="P7403">
        <v>9.5</v>
      </c>
      <c r="Q7403">
        <v>0</v>
      </c>
      <c r="R7403" t="str">
        <f t="shared" si="460"/>
        <v>Late</v>
      </c>
      <c r="S7403" t="str">
        <f t="shared" si="461"/>
        <v>Early</v>
      </c>
      <c r="T7403" t="str">
        <f t="shared" si="462"/>
        <v>Frequent Borrower</v>
      </c>
      <c r="U7403" t="str">
        <f t="shared" si="463"/>
        <v>Short Term</v>
      </c>
    </row>
    <row r="7404" spans="1:21" x14ac:dyDescent="0.35">
      <c r="A7404" t="s">
        <v>1588</v>
      </c>
      <c r="B7404">
        <v>301839834</v>
      </c>
      <c r="C7404">
        <v>7</v>
      </c>
      <c r="D7404" s="2">
        <v>42810.849699074082</v>
      </c>
      <c r="E7404" s="2">
        <v>42810.807256944441</v>
      </c>
      <c r="F7404">
        <v>10000</v>
      </c>
      <c r="G7404">
        <v>11450</v>
      </c>
      <c r="H7404">
        <v>15</v>
      </c>
      <c r="I7404" s="2">
        <v>42811.415706018517</v>
      </c>
      <c r="J7404" t="s">
        <v>18</v>
      </c>
      <c r="K7404" s="2">
        <v>42825</v>
      </c>
      <c r="L7404" s="2">
        <v>42811.405173611107</v>
      </c>
      <c r="M7404">
        <v>0</v>
      </c>
      <c r="N7404">
        <v>-14</v>
      </c>
      <c r="O7404">
        <v>-15</v>
      </c>
      <c r="P7404">
        <v>14.5</v>
      </c>
      <c r="Q7404">
        <v>30</v>
      </c>
      <c r="R7404" t="str">
        <f t="shared" si="460"/>
        <v>Early</v>
      </c>
      <c r="S7404" t="str">
        <f t="shared" si="461"/>
        <v>Late</v>
      </c>
      <c r="T7404" t="str">
        <f t="shared" si="462"/>
        <v>Frequent Borrower</v>
      </c>
      <c r="U7404" t="str">
        <f t="shared" si="463"/>
        <v>Short Term</v>
      </c>
    </row>
    <row r="7405" spans="1:21" x14ac:dyDescent="0.35">
      <c r="A7405" t="s">
        <v>1588</v>
      </c>
      <c r="B7405">
        <v>301840262</v>
      </c>
      <c r="C7405">
        <v>8</v>
      </c>
      <c r="D7405" s="2">
        <v>42811.501250000001</v>
      </c>
      <c r="E7405" s="2">
        <v>42811.459490740737</v>
      </c>
      <c r="F7405">
        <v>20000</v>
      </c>
      <c r="G7405">
        <v>21900</v>
      </c>
      <c r="H7405">
        <v>15</v>
      </c>
      <c r="I7405" s="2">
        <v>42833.848692129628</v>
      </c>
      <c r="J7405" t="s">
        <v>18</v>
      </c>
      <c r="K7405" s="2">
        <v>42828</v>
      </c>
      <c r="L7405" s="2">
        <v>42833.838171296287</v>
      </c>
      <c r="M7405">
        <v>22</v>
      </c>
      <c r="N7405">
        <v>5</v>
      </c>
      <c r="O7405">
        <v>7</v>
      </c>
      <c r="P7405">
        <v>9.5</v>
      </c>
      <c r="Q7405">
        <v>0</v>
      </c>
      <c r="R7405" t="str">
        <f t="shared" si="460"/>
        <v>Late</v>
      </c>
      <c r="S7405" t="str">
        <f t="shared" si="461"/>
        <v>Early</v>
      </c>
      <c r="T7405" t="str">
        <f t="shared" si="462"/>
        <v>Frequent Borrower</v>
      </c>
      <c r="U7405" t="str">
        <f t="shared" si="463"/>
        <v>Short Term</v>
      </c>
    </row>
    <row r="7406" spans="1:21" x14ac:dyDescent="0.35">
      <c r="A7406" t="s">
        <v>1588</v>
      </c>
      <c r="B7406">
        <v>301889099</v>
      </c>
      <c r="C7406">
        <v>9</v>
      </c>
      <c r="D7406" s="2">
        <v>42859.346134259264</v>
      </c>
      <c r="E7406" s="2">
        <v>42859.304386574076</v>
      </c>
      <c r="F7406">
        <v>10000</v>
      </c>
      <c r="G7406">
        <v>11125</v>
      </c>
      <c r="H7406">
        <v>15</v>
      </c>
      <c r="I7406" s="2">
        <v>42863.321689814817</v>
      </c>
      <c r="J7406" t="s">
        <v>18</v>
      </c>
      <c r="K7406" s="2">
        <v>42874</v>
      </c>
      <c r="L7406" s="2">
        <v>42863.311168981483</v>
      </c>
      <c r="M7406">
        <v>3</v>
      </c>
      <c r="N7406">
        <v>-11</v>
      </c>
      <c r="O7406">
        <v>-12</v>
      </c>
      <c r="P7406">
        <v>11.25</v>
      </c>
      <c r="Q7406">
        <v>47</v>
      </c>
      <c r="R7406" t="str">
        <f t="shared" si="460"/>
        <v>Early</v>
      </c>
      <c r="S7406" t="str">
        <f t="shared" si="461"/>
        <v>Late</v>
      </c>
      <c r="T7406" t="str">
        <f t="shared" si="462"/>
        <v>Frequent Borrower</v>
      </c>
      <c r="U7406" t="str">
        <f t="shared" si="463"/>
        <v>Short Term</v>
      </c>
    </row>
    <row r="7407" spans="1:21" x14ac:dyDescent="0.35">
      <c r="A7407" t="s">
        <v>1588</v>
      </c>
      <c r="B7407">
        <v>301894828</v>
      </c>
      <c r="C7407">
        <v>10</v>
      </c>
      <c r="D7407" s="2">
        <v>42863.329965277779</v>
      </c>
      <c r="E7407" s="2">
        <v>42863.288217592592</v>
      </c>
      <c r="F7407">
        <v>20000</v>
      </c>
      <c r="G7407">
        <v>22250</v>
      </c>
      <c r="H7407">
        <v>15</v>
      </c>
      <c r="I7407" s="2">
        <v>42892.390138888892</v>
      </c>
      <c r="J7407" t="s">
        <v>18</v>
      </c>
      <c r="K7407" s="2">
        <v>42878</v>
      </c>
      <c r="L7407" s="2">
        <v>42892.383090277777</v>
      </c>
      <c r="M7407">
        <v>29</v>
      </c>
      <c r="N7407">
        <v>14</v>
      </c>
      <c r="O7407">
        <v>14</v>
      </c>
      <c r="P7407">
        <v>11.25</v>
      </c>
      <c r="Q7407">
        <v>3</v>
      </c>
      <c r="R7407" t="str">
        <f t="shared" si="460"/>
        <v>Late</v>
      </c>
      <c r="S7407" t="str">
        <f t="shared" si="461"/>
        <v>Early</v>
      </c>
      <c r="T7407" t="str">
        <f t="shared" si="462"/>
        <v>Frequent Borrower</v>
      </c>
      <c r="U7407" t="str">
        <f t="shared" si="463"/>
        <v>Short Term</v>
      </c>
    </row>
    <row r="7408" spans="1:21" x14ac:dyDescent="0.35">
      <c r="A7408" t="s">
        <v>1588</v>
      </c>
      <c r="B7408">
        <v>301940570</v>
      </c>
      <c r="C7408">
        <v>11</v>
      </c>
      <c r="D7408" s="2">
        <v>42902.357407407413</v>
      </c>
      <c r="E7408" s="2">
        <v>42902.315659722219</v>
      </c>
      <c r="F7408">
        <v>10000</v>
      </c>
      <c r="G7408">
        <v>11125</v>
      </c>
      <c r="H7408">
        <v>15</v>
      </c>
      <c r="I7408" s="2">
        <v>42916.581435185188</v>
      </c>
      <c r="J7408" t="s">
        <v>18</v>
      </c>
      <c r="K7408" s="2">
        <v>42919</v>
      </c>
      <c r="L7408" s="2">
        <v>42916.574386574073</v>
      </c>
      <c r="M7408">
        <v>14</v>
      </c>
      <c r="N7408">
        <v>-3</v>
      </c>
      <c r="O7408">
        <v>-1</v>
      </c>
      <c r="P7408">
        <v>11.25</v>
      </c>
      <c r="Q7408">
        <v>39</v>
      </c>
      <c r="R7408" t="str">
        <f t="shared" si="460"/>
        <v>Early</v>
      </c>
      <c r="S7408" t="str">
        <f t="shared" si="461"/>
        <v>OnTime</v>
      </c>
      <c r="T7408" t="str">
        <f t="shared" si="462"/>
        <v>Frequent Borrower</v>
      </c>
      <c r="U7408" t="str">
        <f t="shared" si="463"/>
        <v>Short Term</v>
      </c>
    </row>
    <row r="7409" spans="1:21" x14ac:dyDescent="0.35">
      <c r="A7409" t="s">
        <v>1589</v>
      </c>
      <c r="B7409">
        <v>301850112</v>
      </c>
      <c r="C7409">
        <v>1</v>
      </c>
      <c r="D7409" s="2">
        <v>42824.58934027778</v>
      </c>
      <c r="E7409" s="2">
        <v>42824.547546296293</v>
      </c>
      <c r="F7409">
        <v>10000</v>
      </c>
      <c r="G7409">
        <v>13000</v>
      </c>
      <c r="H7409">
        <v>30</v>
      </c>
      <c r="I7409" s="2">
        <v>42857.106249999997</v>
      </c>
      <c r="J7409" t="s">
        <v>18</v>
      </c>
      <c r="K7409" s="2">
        <v>42857</v>
      </c>
      <c r="L7409" s="2">
        <v>42857.044432870367</v>
      </c>
      <c r="M7409">
        <v>32</v>
      </c>
      <c r="N7409">
        <v>0</v>
      </c>
      <c r="O7409">
        <v>2</v>
      </c>
      <c r="P7409">
        <v>30</v>
      </c>
      <c r="R7409" t="str">
        <f t="shared" si="460"/>
        <v>OnTime</v>
      </c>
      <c r="S7409" t="str">
        <f t="shared" si="461"/>
        <v>Early</v>
      </c>
      <c r="T7409" t="str">
        <f t="shared" si="462"/>
        <v>One-time</v>
      </c>
      <c r="U7409" t="str">
        <f t="shared" si="463"/>
        <v>Short Term</v>
      </c>
    </row>
    <row r="7410" spans="1:21" x14ac:dyDescent="0.35">
      <c r="A7410" t="s">
        <v>1590</v>
      </c>
      <c r="B7410">
        <v>301877691</v>
      </c>
      <c r="C7410">
        <v>1</v>
      </c>
      <c r="D7410" s="2">
        <v>42848.616747685177</v>
      </c>
      <c r="E7410" s="2">
        <v>42848.574999999997</v>
      </c>
      <c r="F7410">
        <v>10000</v>
      </c>
      <c r="G7410">
        <v>11500</v>
      </c>
      <c r="H7410">
        <v>15</v>
      </c>
      <c r="I7410" s="2">
        <v>42859.693310185183</v>
      </c>
      <c r="J7410" t="s">
        <v>32</v>
      </c>
      <c r="K7410" s="2">
        <v>42863</v>
      </c>
      <c r="L7410" s="2">
        <v>42859.682800925933</v>
      </c>
      <c r="M7410">
        <v>11</v>
      </c>
      <c r="N7410">
        <v>-4</v>
      </c>
      <c r="O7410">
        <v>-4</v>
      </c>
      <c r="P7410">
        <v>15</v>
      </c>
      <c r="R7410" t="str">
        <f t="shared" si="460"/>
        <v>Early</v>
      </c>
      <c r="S7410" t="str">
        <f t="shared" si="461"/>
        <v>Late</v>
      </c>
      <c r="T7410" t="str">
        <f t="shared" si="462"/>
        <v>One-time</v>
      </c>
      <c r="U7410" t="str">
        <f t="shared" si="463"/>
        <v>Short Term</v>
      </c>
    </row>
    <row r="7411" spans="1:21" x14ac:dyDescent="0.35">
      <c r="A7411" t="s">
        <v>1590</v>
      </c>
      <c r="B7411">
        <v>301896113</v>
      </c>
      <c r="C7411">
        <v>2</v>
      </c>
      <c r="D7411" s="2">
        <v>42863.812662037039</v>
      </c>
      <c r="E7411" s="2">
        <v>42863.770891203712</v>
      </c>
      <c r="F7411">
        <v>10000</v>
      </c>
      <c r="G7411">
        <v>13000</v>
      </c>
      <c r="H7411">
        <v>30</v>
      </c>
      <c r="I7411" s="2">
        <v>42895.642569444448</v>
      </c>
      <c r="J7411" t="s">
        <v>32</v>
      </c>
      <c r="K7411" s="2">
        <v>42893</v>
      </c>
      <c r="L7411" s="2">
        <v>42895.635520833333</v>
      </c>
      <c r="M7411">
        <v>31</v>
      </c>
      <c r="N7411">
        <v>2</v>
      </c>
      <c r="O7411">
        <v>1</v>
      </c>
      <c r="P7411">
        <v>30</v>
      </c>
      <c r="Q7411">
        <v>15</v>
      </c>
      <c r="R7411" t="str">
        <f t="shared" si="460"/>
        <v>Late</v>
      </c>
      <c r="S7411" t="str">
        <f t="shared" si="461"/>
        <v>Late</v>
      </c>
      <c r="T7411" t="str">
        <f t="shared" si="462"/>
        <v>Frequent Borrower</v>
      </c>
      <c r="U7411" t="str">
        <f t="shared" si="463"/>
        <v>Short Term</v>
      </c>
    </row>
    <row r="7412" spans="1:21" x14ac:dyDescent="0.35">
      <c r="A7412" t="s">
        <v>1590</v>
      </c>
      <c r="B7412">
        <v>301933504</v>
      </c>
      <c r="C7412">
        <v>3</v>
      </c>
      <c r="D7412" s="2">
        <v>42896.34778935185</v>
      </c>
      <c r="E7412" s="2">
        <v>42896.30605324074</v>
      </c>
      <c r="F7412">
        <v>10000</v>
      </c>
      <c r="G7412">
        <v>11500</v>
      </c>
      <c r="H7412">
        <v>15</v>
      </c>
      <c r="I7412" s="2">
        <v>42921.534108796302</v>
      </c>
      <c r="J7412" t="s">
        <v>32</v>
      </c>
      <c r="K7412" s="2">
        <v>42914</v>
      </c>
      <c r="L7412" s="2">
        <v>42921.527060185188</v>
      </c>
      <c r="M7412">
        <v>25</v>
      </c>
      <c r="N7412">
        <v>7</v>
      </c>
      <c r="O7412">
        <v>10</v>
      </c>
      <c r="P7412">
        <v>15</v>
      </c>
      <c r="Q7412">
        <v>32</v>
      </c>
      <c r="R7412" t="str">
        <f t="shared" si="460"/>
        <v>Late</v>
      </c>
      <c r="S7412" t="str">
        <f t="shared" si="461"/>
        <v>Early</v>
      </c>
      <c r="T7412" t="str">
        <f t="shared" si="462"/>
        <v>Frequent Borrower</v>
      </c>
      <c r="U7412" t="str">
        <f t="shared" si="463"/>
        <v>Short Term</v>
      </c>
    </row>
    <row r="7413" spans="1:21" x14ac:dyDescent="0.35">
      <c r="A7413" t="s">
        <v>1591</v>
      </c>
      <c r="B7413">
        <v>301799719</v>
      </c>
      <c r="C7413">
        <v>1</v>
      </c>
      <c r="D7413" s="2">
        <v>42758.65697916667</v>
      </c>
      <c r="E7413" s="2">
        <v>42758.61519675926</v>
      </c>
      <c r="F7413">
        <v>10000</v>
      </c>
      <c r="G7413">
        <v>11500</v>
      </c>
      <c r="H7413">
        <v>15</v>
      </c>
      <c r="I7413" s="2">
        <v>42769.440821759257</v>
      </c>
      <c r="J7413" t="s">
        <v>18</v>
      </c>
      <c r="K7413" s="2">
        <v>42773</v>
      </c>
      <c r="L7413" s="2">
        <v>42769.430289351847</v>
      </c>
      <c r="M7413">
        <v>10</v>
      </c>
      <c r="N7413">
        <v>-4</v>
      </c>
      <c r="O7413">
        <v>-5</v>
      </c>
      <c r="P7413">
        <v>15</v>
      </c>
      <c r="R7413" t="str">
        <f t="shared" si="460"/>
        <v>Early</v>
      </c>
      <c r="S7413" t="str">
        <f t="shared" si="461"/>
        <v>Early</v>
      </c>
      <c r="T7413" t="str">
        <f t="shared" si="462"/>
        <v>One-time</v>
      </c>
      <c r="U7413" t="str">
        <f t="shared" si="463"/>
        <v>Short Term</v>
      </c>
    </row>
    <row r="7414" spans="1:21" x14ac:dyDescent="0.35">
      <c r="A7414" t="s">
        <v>1591</v>
      </c>
      <c r="B7414">
        <v>301828319</v>
      </c>
      <c r="C7414">
        <v>2</v>
      </c>
      <c r="D7414" s="2">
        <v>42794.708356481482</v>
      </c>
      <c r="E7414" s="2">
        <v>42794.666608796288</v>
      </c>
      <c r="F7414">
        <v>10000</v>
      </c>
      <c r="G7414">
        <v>11500</v>
      </c>
      <c r="H7414">
        <v>15</v>
      </c>
      <c r="I7414" s="2">
        <v>42807.671296296299</v>
      </c>
      <c r="J7414" t="s">
        <v>18</v>
      </c>
      <c r="K7414" s="2">
        <v>42809</v>
      </c>
      <c r="L7414" s="2">
        <v>42807.660763888889</v>
      </c>
      <c r="M7414">
        <v>12</v>
      </c>
      <c r="N7414">
        <v>-2</v>
      </c>
      <c r="O7414">
        <v>-3</v>
      </c>
      <c r="P7414">
        <v>15</v>
      </c>
      <c r="Q7414">
        <v>36</v>
      </c>
      <c r="R7414" t="str">
        <f t="shared" si="460"/>
        <v>Early</v>
      </c>
      <c r="S7414" t="str">
        <f t="shared" si="461"/>
        <v>OnTime</v>
      </c>
      <c r="T7414" t="str">
        <f t="shared" si="462"/>
        <v>Frequent Borrower</v>
      </c>
      <c r="U7414" t="str">
        <f t="shared" si="463"/>
        <v>Short Term</v>
      </c>
    </row>
    <row r="7415" spans="1:21" x14ac:dyDescent="0.35">
      <c r="A7415" t="s">
        <v>1591</v>
      </c>
      <c r="B7415">
        <v>301842472</v>
      </c>
      <c r="C7415">
        <v>3</v>
      </c>
      <c r="D7415" s="2">
        <v>42814.641909722217</v>
      </c>
      <c r="E7415" s="2">
        <v>42814.600081018521</v>
      </c>
      <c r="F7415">
        <v>10000</v>
      </c>
      <c r="G7415">
        <v>11500</v>
      </c>
      <c r="H7415">
        <v>15</v>
      </c>
      <c r="I7415" s="2">
        <v>42829.075266203698</v>
      </c>
      <c r="J7415" t="s">
        <v>18</v>
      </c>
      <c r="K7415" s="2">
        <v>42829</v>
      </c>
      <c r="L7415" s="2">
        <v>42829.058078703703</v>
      </c>
      <c r="M7415">
        <v>14</v>
      </c>
      <c r="N7415">
        <v>0</v>
      </c>
      <c r="O7415">
        <v>-1</v>
      </c>
      <c r="P7415">
        <v>15</v>
      </c>
      <c r="Q7415">
        <v>19</v>
      </c>
      <c r="R7415" t="str">
        <f t="shared" si="460"/>
        <v>OnTime</v>
      </c>
      <c r="S7415" t="str">
        <f t="shared" si="461"/>
        <v>Early</v>
      </c>
      <c r="T7415" t="str">
        <f t="shared" si="462"/>
        <v>Frequent Borrower</v>
      </c>
      <c r="U7415" t="str">
        <f t="shared" si="463"/>
        <v>Short Term</v>
      </c>
    </row>
    <row r="7416" spans="1:21" x14ac:dyDescent="0.35">
      <c r="A7416" t="s">
        <v>1592</v>
      </c>
      <c r="B7416">
        <v>301828709</v>
      </c>
      <c r="C7416">
        <v>1</v>
      </c>
      <c r="D7416" s="2">
        <v>42795.321388888893</v>
      </c>
      <c r="E7416" s="2">
        <v>42795.279606481483</v>
      </c>
      <c r="F7416">
        <v>10000</v>
      </c>
      <c r="G7416">
        <v>13000</v>
      </c>
      <c r="H7416">
        <v>30</v>
      </c>
      <c r="I7416" s="2">
        <v>42822.330266203702</v>
      </c>
      <c r="J7416" t="s">
        <v>18</v>
      </c>
      <c r="K7416" s="2">
        <v>42825</v>
      </c>
      <c r="L7416" s="2">
        <v>42822.319745370369</v>
      </c>
      <c r="M7416">
        <v>27</v>
      </c>
      <c r="N7416">
        <v>-3</v>
      </c>
      <c r="O7416">
        <v>-3</v>
      </c>
      <c r="P7416">
        <v>30</v>
      </c>
      <c r="R7416" t="str">
        <f t="shared" si="460"/>
        <v>Early</v>
      </c>
      <c r="S7416" t="str">
        <f t="shared" si="461"/>
        <v>Early</v>
      </c>
      <c r="T7416" t="str">
        <f t="shared" si="462"/>
        <v>One-time</v>
      </c>
      <c r="U7416" t="str">
        <f t="shared" si="463"/>
        <v>Short Term</v>
      </c>
    </row>
    <row r="7417" spans="1:21" x14ac:dyDescent="0.35">
      <c r="A7417" t="s">
        <v>1592</v>
      </c>
      <c r="B7417">
        <v>301849134</v>
      </c>
      <c r="C7417">
        <v>2</v>
      </c>
      <c r="D7417" s="2">
        <v>42823.465416666673</v>
      </c>
      <c r="E7417" s="2">
        <v>42823.423657407409</v>
      </c>
      <c r="F7417">
        <v>10000</v>
      </c>
      <c r="G7417">
        <v>13000</v>
      </c>
      <c r="H7417">
        <v>30</v>
      </c>
      <c r="I7417" s="2">
        <v>42846.906921296293</v>
      </c>
      <c r="J7417" t="s">
        <v>18</v>
      </c>
      <c r="K7417" s="2">
        <v>42853</v>
      </c>
      <c r="L7417" s="2">
        <v>42846.89638888889</v>
      </c>
      <c r="M7417">
        <v>23</v>
      </c>
      <c r="N7417">
        <v>-7</v>
      </c>
      <c r="O7417">
        <v>-7</v>
      </c>
      <c r="P7417">
        <v>30</v>
      </c>
      <c r="Q7417">
        <v>28</v>
      </c>
      <c r="R7417" t="str">
        <f t="shared" si="460"/>
        <v>Early</v>
      </c>
      <c r="S7417" t="str">
        <f t="shared" si="461"/>
        <v>OnTime</v>
      </c>
      <c r="T7417" t="str">
        <f t="shared" si="462"/>
        <v>Frequent Borrower</v>
      </c>
      <c r="U7417" t="str">
        <f t="shared" si="463"/>
        <v>Short Term</v>
      </c>
    </row>
    <row r="7418" spans="1:21" x14ac:dyDescent="0.35">
      <c r="A7418" t="s">
        <v>1592</v>
      </c>
      <c r="B7418">
        <v>301876300</v>
      </c>
      <c r="C7418">
        <v>3</v>
      </c>
      <c r="D7418" s="2">
        <v>42846.916192129633</v>
      </c>
      <c r="E7418" s="2">
        <v>42846.874456018522</v>
      </c>
      <c r="F7418">
        <v>10000</v>
      </c>
      <c r="G7418">
        <v>13000</v>
      </c>
      <c r="H7418">
        <v>30</v>
      </c>
      <c r="I7418" s="2">
        <v>42877.947939814818</v>
      </c>
      <c r="J7418" t="s">
        <v>18</v>
      </c>
      <c r="K7418" s="2">
        <v>42877</v>
      </c>
      <c r="L7418" s="2">
        <v>42877.937407407408</v>
      </c>
      <c r="M7418">
        <v>31</v>
      </c>
      <c r="N7418">
        <v>0</v>
      </c>
      <c r="O7418">
        <v>1</v>
      </c>
      <c r="P7418">
        <v>30</v>
      </c>
      <c r="Q7418">
        <v>23</v>
      </c>
      <c r="R7418" t="str">
        <f t="shared" si="460"/>
        <v>OnTime</v>
      </c>
      <c r="S7418" t="str">
        <f t="shared" si="461"/>
        <v>OnTime</v>
      </c>
      <c r="T7418" t="str">
        <f t="shared" si="462"/>
        <v>Frequent Borrower</v>
      </c>
      <c r="U7418" t="str">
        <f t="shared" si="463"/>
        <v>Short Term</v>
      </c>
    </row>
    <row r="7419" spans="1:21" x14ac:dyDescent="0.35">
      <c r="A7419" t="s">
        <v>1592</v>
      </c>
      <c r="B7419">
        <v>301916071</v>
      </c>
      <c r="C7419">
        <v>4</v>
      </c>
      <c r="D7419" s="2">
        <v>42878.372337962966</v>
      </c>
      <c r="E7419" s="2">
        <v>42878.330601851849</v>
      </c>
      <c r="F7419">
        <v>20000</v>
      </c>
      <c r="G7419">
        <v>24500</v>
      </c>
      <c r="H7419">
        <v>30</v>
      </c>
      <c r="I7419" s="2">
        <v>42908.848657407398</v>
      </c>
      <c r="J7419" t="s">
        <v>18</v>
      </c>
      <c r="K7419" s="2">
        <v>42908</v>
      </c>
      <c r="L7419" s="2">
        <v>42908.841620370367</v>
      </c>
      <c r="M7419">
        <v>30</v>
      </c>
      <c r="N7419">
        <v>0</v>
      </c>
      <c r="O7419">
        <v>0</v>
      </c>
      <c r="P7419">
        <v>22.5</v>
      </c>
      <c r="Q7419">
        <v>31</v>
      </c>
      <c r="R7419" t="str">
        <f t="shared" si="460"/>
        <v>OnTime</v>
      </c>
      <c r="S7419" t="str">
        <f t="shared" si="461"/>
        <v>Early</v>
      </c>
      <c r="T7419" t="str">
        <f t="shared" si="462"/>
        <v>Frequent Borrower</v>
      </c>
      <c r="U7419" t="str">
        <f t="shared" si="463"/>
        <v>Short Term</v>
      </c>
    </row>
    <row r="7420" spans="1:21" x14ac:dyDescent="0.35">
      <c r="A7420" t="s">
        <v>1592</v>
      </c>
      <c r="B7420">
        <v>301953421</v>
      </c>
      <c r="C7420">
        <v>5</v>
      </c>
      <c r="D7420" s="2">
        <v>42913.546898148154</v>
      </c>
      <c r="E7420" s="2">
        <v>42913.504444444443</v>
      </c>
      <c r="F7420">
        <v>20000</v>
      </c>
      <c r="G7420">
        <v>24500</v>
      </c>
      <c r="H7420">
        <v>30</v>
      </c>
      <c r="I7420" s="2">
        <v>42937.914780092593</v>
      </c>
      <c r="J7420" t="s">
        <v>18</v>
      </c>
      <c r="K7420" s="2">
        <v>42943</v>
      </c>
      <c r="L7420" s="2">
        <v>42937.907731481479</v>
      </c>
      <c r="M7420">
        <v>24</v>
      </c>
      <c r="N7420">
        <v>-6</v>
      </c>
      <c r="O7420">
        <v>-6</v>
      </c>
      <c r="P7420">
        <v>22.5</v>
      </c>
      <c r="Q7420">
        <v>35</v>
      </c>
      <c r="R7420" t="str">
        <f t="shared" si="460"/>
        <v>Early</v>
      </c>
      <c r="S7420" t="str">
        <f t="shared" si="461"/>
        <v>Early</v>
      </c>
      <c r="T7420" t="str">
        <f t="shared" si="462"/>
        <v>Frequent Borrower</v>
      </c>
      <c r="U7420" t="str">
        <f t="shared" si="463"/>
        <v>Short Term</v>
      </c>
    </row>
    <row r="7421" spans="1:21" x14ac:dyDescent="0.35">
      <c r="A7421" t="s">
        <v>1593</v>
      </c>
      <c r="B7421">
        <v>301948715</v>
      </c>
      <c r="C7421">
        <v>1</v>
      </c>
      <c r="D7421" s="2">
        <v>42909.358298611107</v>
      </c>
      <c r="E7421" s="2">
        <v>42909.315844907411</v>
      </c>
      <c r="F7421">
        <v>10000</v>
      </c>
      <c r="G7421">
        <v>13000</v>
      </c>
      <c r="H7421">
        <v>30</v>
      </c>
      <c r="I7421" s="2">
        <v>42929.628472222219</v>
      </c>
      <c r="J7421" t="s">
        <v>18</v>
      </c>
      <c r="K7421" s="2">
        <v>42940</v>
      </c>
      <c r="L7421" s="2">
        <v>42929.621423611112</v>
      </c>
      <c r="M7421">
        <v>20</v>
      </c>
      <c r="N7421">
        <v>-11</v>
      </c>
      <c r="O7421">
        <v>-10</v>
      </c>
      <c r="P7421">
        <v>30</v>
      </c>
      <c r="R7421" t="str">
        <f t="shared" si="460"/>
        <v>Early</v>
      </c>
      <c r="S7421" t="str">
        <f t="shared" si="461"/>
        <v>Early</v>
      </c>
      <c r="T7421" t="str">
        <f t="shared" si="462"/>
        <v>One-time</v>
      </c>
      <c r="U7421" t="str">
        <f t="shared" si="463"/>
        <v>Short Term</v>
      </c>
    </row>
    <row r="7422" spans="1:21" x14ac:dyDescent="0.35">
      <c r="A7422" t="s">
        <v>1594</v>
      </c>
      <c r="B7422">
        <v>301938610</v>
      </c>
      <c r="C7422">
        <v>1</v>
      </c>
      <c r="D7422" s="2">
        <v>42900.640289351853</v>
      </c>
      <c r="E7422" s="2">
        <v>42900.597824074073</v>
      </c>
      <c r="F7422">
        <v>10000</v>
      </c>
      <c r="G7422">
        <v>13000</v>
      </c>
      <c r="H7422">
        <v>30</v>
      </c>
      <c r="I7422" s="2">
        <v>42928.88857638889</v>
      </c>
      <c r="J7422" t="s">
        <v>18</v>
      </c>
      <c r="K7422" s="2">
        <v>42933</v>
      </c>
      <c r="L7422" s="2">
        <v>42928.881516203714</v>
      </c>
      <c r="M7422">
        <v>28</v>
      </c>
      <c r="N7422">
        <v>-5</v>
      </c>
      <c r="O7422">
        <v>-2</v>
      </c>
      <c r="P7422">
        <v>30</v>
      </c>
      <c r="R7422" t="str">
        <f t="shared" si="460"/>
        <v>Early</v>
      </c>
      <c r="S7422" t="str">
        <f t="shared" si="461"/>
        <v>Early</v>
      </c>
      <c r="T7422" t="str">
        <f t="shared" si="462"/>
        <v>One-time</v>
      </c>
      <c r="U7422" t="str">
        <f t="shared" si="463"/>
        <v>Short Term</v>
      </c>
    </row>
    <row r="7423" spans="1:21" x14ac:dyDescent="0.35">
      <c r="A7423" t="s">
        <v>1595</v>
      </c>
      <c r="B7423">
        <v>301900217</v>
      </c>
      <c r="C7423">
        <v>1</v>
      </c>
      <c r="D7423" s="2">
        <v>42865.962280092594</v>
      </c>
      <c r="E7423" s="2">
        <v>42865.920439814807</v>
      </c>
      <c r="F7423">
        <v>10000</v>
      </c>
      <c r="G7423">
        <v>13000</v>
      </c>
      <c r="H7423">
        <v>30</v>
      </c>
      <c r="I7423" s="2">
        <v>42893.529560185183</v>
      </c>
      <c r="J7423" t="s">
        <v>32</v>
      </c>
      <c r="K7423" s="2">
        <v>42895</v>
      </c>
      <c r="L7423" s="2">
        <v>42892</v>
      </c>
      <c r="M7423">
        <v>27</v>
      </c>
      <c r="N7423">
        <v>-3</v>
      </c>
      <c r="O7423">
        <v>-3</v>
      </c>
      <c r="P7423">
        <v>30</v>
      </c>
      <c r="R7423" t="str">
        <f t="shared" si="460"/>
        <v>Early</v>
      </c>
      <c r="S7423" t="str">
        <f t="shared" si="461"/>
        <v>Early</v>
      </c>
      <c r="T7423" t="str">
        <f t="shared" si="462"/>
        <v>One-time</v>
      </c>
      <c r="U7423" t="str">
        <f t="shared" si="463"/>
        <v>Short Term</v>
      </c>
    </row>
    <row r="7424" spans="1:21" x14ac:dyDescent="0.35">
      <c r="A7424" t="s">
        <v>1595</v>
      </c>
      <c r="B7424">
        <v>301931655</v>
      </c>
      <c r="C7424">
        <v>2</v>
      </c>
      <c r="D7424" s="2">
        <v>42894.70207175926</v>
      </c>
      <c r="E7424" s="2">
        <v>42894.66033564815</v>
      </c>
      <c r="F7424">
        <v>10000</v>
      </c>
      <c r="G7424">
        <v>13000</v>
      </c>
      <c r="H7424">
        <v>30</v>
      </c>
      <c r="I7424" s="2">
        <v>42922.555428240739</v>
      </c>
      <c r="J7424" t="s">
        <v>32</v>
      </c>
      <c r="K7424" s="2">
        <v>42926</v>
      </c>
      <c r="L7424" s="2">
        <v>42922.548379629632</v>
      </c>
      <c r="M7424">
        <v>27</v>
      </c>
      <c r="N7424">
        <v>-4</v>
      </c>
      <c r="O7424">
        <v>-3</v>
      </c>
      <c r="P7424">
        <v>30</v>
      </c>
      <c r="Q7424">
        <v>28</v>
      </c>
      <c r="R7424" t="str">
        <f t="shared" si="460"/>
        <v>Early</v>
      </c>
      <c r="S7424" t="str">
        <f t="shared" si="461"/>
        <v>Early</v>
      </c>
      <c r="T7424" t="str">
        <f t="shared" si="462"/>
        <v>Frequent Borrower</v>
      </c>
      <c r="U7424" t="str">
        <f t="shared" si="463"/>
        <v>Short Term</v>
      </c>
    </row>
    <row r="7425" spans="1:21" x14ac:dyDescent="0.35">
      <c r="A7425" t="s">
        <v>1596</v>
      </c>
      <c r="B7425">
        <v>301961670</v>
      </c>
      <c r="C7425">
        <v>1</v>
      </c>
      <c r="D7425" s="2">
        <v>42919.748020833344</v>
      </c>
      <c r="E7425" s="2">
        <v>42919.705567129633</v>
      </c>
      <c r="F7425">
        <v>10000</v>
      </c>
      <c r="G7425">
        <v>13000</v>
      </c>
      <c r="H7425">
        <v>30</v>
      </c>
      <c r="I7425" s="2">
        <v>42944.647418981483</v>
      </c>
      <c r="J7425" t="s">
        <v>18</v>
      </c>
      <c r="K7425" s="2">
        <v>42949</v>
      </c>
      <c r="L7425" s="2">
        <v>42944.6403587963</v>
      </c>
      <c r="M7425">
        <v>24</v>
      </c>
      <c r="N7425">
        <v>-5</v>
      </c>
      <c r="O7425">
        <v>-6</v>
      </c>
      <c r="P7425">
        <v>30</v>
      </c>
      <c r="R7425" t="str">
        <f t="shared" si="460"/>
        <v>Early</v>
      </c>
      <c r="S7425" t="str">
        <f t="shared" si="461"/>
        <v>Late</v>
      </c>
      <c r="T7425" t="str">
        <f t="shared" si="462"/>
        <v>One-time</v>
      </c>
      <c r="U7425" t="str">
        <f t="shared" si="463"/>
        <v>Short Term</v>
      </c>
    </row>
    <row r="7426" spans="1:21" x14ac:dyDescent="0.35">
      <c r="A7426" t="s">
        <v>1597</v>
      </c>
      <c r="B7426">
        <v>301901267</v>
      </c>
      <c r="C7426">
        <v>1</v>
      </c>
      <c r="D7426" s="2">
        <v>42866.561018518521</v>
      </c>
      <c r="E7426" s="2">
        <v>42866.519236111111</v>
      </c>
      <c r="F7426">
        <v>10000</v>
      </c>
      <c r="G7426">
        <v>11500</v>
      </c>
      <c r="H7426">
        <v>15</v>
      </c>
      <c r="I7426" s="2">
        <v>42885.589502314811</v>
      </c>
      <c r="J7426" t="s">
        <v>18</v>
      </c>
      <c r="K7426" s="2">
        <v>42881</v>
      </c>
      <c r="L7426" s="2">
        <v>42885.582465277781</v>
      </c>
      <c r="M7426">
        <v>19</v>
      </c>
      <c r="N7426">
        <v>4</v>
      </c>
      <c r="O7426">
        <v>4</v>
      </c>
      <c r="P7426">
        <v>15</v>
      </c>
      <c r="R7426" t="str">
        <f t="shared" si="460"/>
        <v>Late</v>
      </c>
      <c r="S7426" t="str">
        <f t="shared" si="461"/>
        <v>Early</v>
      </c>
      <c r="T7426" t="str">
        <f t="shared" si="462"/>
        <v>One-time</v>
      </c>
      <c r="U7426" t="str">
        <f t="shared" si="463"/>
        <v>Short Term</v>
      </c>
    </row>
    <row r="7427" spans="1:21" x14ac:dyDescent="0.35">
      <c r="A7427" t="s">
        <v>1597</v>
      </c>
      <c r="B7427">
        <v>301923939</v>
      </c>
      <c r="C7427">
        <v>2</v>
      </c>
      <c r="D7427" s="2">
        <v>42887.564930555563</v>
      </c>
      <c r="E7427" s="2">
        <v>42887.523182870369</v>
      </c>
      <c r="F7427">
        <v>10000</v>
      </c>
      <c r="G7427">
        <v>13000</v>
      </c>
      <c r="H7427">
        <v>30</v>
      </c>
      <c r="I7427" s="2">
        <v>42916.501840277779</v>
      </c>
      <c r="J7427" t="s">
        <v>18</v>
      </c>
      <c r="K7427" s="2">
        <v>42919</v>
      </c>
      <c r="L7427" s="2">
        <v>42916.494791666657</v>
      </c>
      <c r="M7427">
        <v>28</v>
      </c>
      <c r="N7427">
        <v>-3</v>
      </c>
      <c r="O7427">
        <v>-2</v>
      </c>
      <c r="P7427">
        <v>30</v>
      </c>
      <c r="Q7427">
        <v>21</v>
      </c>
      <c r="R7427" t="str">
        <f t="shared" ref="R7427:R7490" si="464">IF(N7427&lt;0,"Early",IF(N7427=0,"OnTime","Late"))</f>
        <v>Early</v>
      </c>
      <c r="S7427" t="str">
        <f t="shared" ref="S7427:S7490" si="465">IF(N7428&lt;0,"Early",IF(N7428=0,"OnTime","Late"))</f>
        <v>Early</v>
      </c>
      <c r="T7427" t="str">
        <f t="shared" ref="T7427:T7490" si="466">IF(ISBLANK(Q7427),"One-time","Frequent Borrower")</f>
        <v>Frequent Borrower</v>
      </c>
      <c r="U7427" t="str">
        <f t="shared" ref="U7427:U7490" si="467">IF(OR(H7427=15,H7427=30),"Short Term","Long Term")</f>
        <v>Short Term</v>
      </c>
    </row>
    <row r="7428" spans="1:21" x14ac:dyDescent="0.35">
      <c r="A7428" t="s">
        <v>1598</v>
      </c>
      <c r="B7428">
        <v>301901329</v>
      </c>
      <c r="C7428">
        <v>1</v>
      </c>
      <c r="D7428" s="2">
        <v>42866.585787037038</v>
      </c>
      <c r="E7428" s="2">
        <v>42866.543981481482</v>
      </c>
      <c r="F7428">
        <v>10000</v>
      </c>
      <c r="G7428">
        <v>11500</v>
      </c>
      <c r="H7428">
        <v>15</v>
      </c>
      <c r="I7428" s="2">
        <v>42880.443773148138</v>
      </c>
      <c r="J7428" t="s">
        <v>18</v>
      </c>
      <c r="K7428" s="2">
        <v>42881</v>
      </c>
      <c r="L7428" s="2">
        <v>42880.436712962961</v>
      </c>
      <c r="M7428">
        <v>13</v>
      </c>
      <c r="N7428">
        <v>-1</v>
      </c>
      <c r="O7428">
        <v>-2</v>
      </c>
      <c r="P7428">
        <v>15</v>
      </c>
      <c r="R7428" t="str">
        <f t="shared" si="464"/>
        <v>Early</v>
      </c>
      <c r="S7428" t="str">
        <f t="shared" si="465"/>
        <v>Late</v>
      </c>
      <c r="T7428" t="str">
        <f t="shared" si="466"/>
        <v>One-time</v>
      </c>
      <c r="U7428" t="str">
        <f t="shared" si="467"/>
        <v>Short Term</v>
      </c>
    </row>
    <row r="7429" spans="1:21" x14ac:dyDescent="0.35">
      <c r="A7429" t="s">
        <v>1599</v>
      </c>
      <c r="B7429">
        <v>301636044</v>
      </c>
      <c r="C7429">
        <v>1</v>
      </c>
      <c r="D7429" s="2">
        <v>42542.601620370369</v>
      </c>
      <c r="E7429" s="2">
        <v>42542.559884259259</v>
      </c>
      <c r="F7429">
        <v>10000</v>
      </c>
      <c r="G7429">
        <v>13000</v>
      </c>
      <c r="H7429">
        <v>30</v>
      </c>
      <c r="I7429" s="2">
        <v>42574.031493055547</v>
      </c>
      <c r="J7429" t="s">
        <v>18</v>
      </c>
      <c r="K7429" s="2">
        <v>42572</v>
      </c>
      <c r="L7429" s="2">
        <v>42574.021041666667</v>
      </c>
      <c r="M7429">
        <v>31</v>
      </c>
      <c r="N7429">
        <v>2</v>
      </c>
      <c r="O7429">
        <v>1</v>
      </c>
      <c r="P7429">
        <v>30</v>
      </c>
      <c r="R7429" t="str">
        <f t="shared" si="464"/>
        <v>Late</v>
      </c>
      <c r="S7429" t="str">
        <f t="shared" si="465"/>
        <v>Early</v>
      </c>
      <c r="T7429" t="str">
        <f t="shared" si="466"/>
        <v>One-time</v>
      </c>
      <c r="U7429" t="str">
        <f t="shared" si="467"/>
        <v>Short Term</v>
      </c>
    </row>
    <row r="7430" spans="1:21" x14ac:dyDescent="0.35">
      <c r="A7430" t="s">
        <v>1599</v>
      </c>
      <c r="B7430">
        <v>301659289</v>
      </c>
      <c r="C7430">
        <v>2</v>
      </c>
      <c r="D7430" s="2">
        <v>42574.75917824074</v>
      </c>
      <c r="E7430" s="2">
        <v>42574.717372685183</v>
      </c>
      <c r="F7430">
        <v>10000</v>
      </c>
      <c r="G7430">
        <v>13000</v>
      </c>
      <c r="H7430">
        <v>30</v>
      </c>
      <c r="I7430" s="2">
        <v>42603.856354166674</v>
      </c>
      <c r="J7430" t="s">
        <v>18</v>
      </c>
      <c r="K7430" s="2">
        <v>42604</v>
      </c>
      <c r="L7430" s="2">
        <v>42603.845173611109</v>
      </c>
      <c r="M7430">
        <v>29</v>
      </c>
      <c r="N7430">
        <v>-1</v>
      </c>
      <c r="O7430">
        <v>-1</v>
      </c>
      <c r="P7430">
        <v>30</v>
      </c>
      <c r="Q7430">
        <v>32</v>
      </c>
      <c r="R7430" t="str">
        <f t="shared" si="464"/>
        <v>Early</v>
      </c>
      <c r="S7430" t="str">
        <f t="shared" si="465"/>
        <v>Early</v>
      </c>
      <c r="T7430" t="str">
        <f t="shared" si="466"/>
        <v>Frequent Borrower</v>
      </c>
      <c r="U7430" t="str">
        <f t="shared" si="467"/>
        <v>Short Term</v>
      </c>
    </row>
    <row r="7431" spans="1:21" x14ac:dyDescent="0.35">
      <c r="A7431" t="s">
        <v>1599</v>
      </c>
      <c r="B7431">
        <v>301689357</v>
      </c>
      <c r="C7431">
        <v>3</v>
      </c>
      <c r="D7431" s="2">
        <v>42603.859120370369</v>
      </c>
      <c r="E7431" s="2">
        <v>42603.817372685182</v>
      </c>
      <c r="F7431">
        <v>10000</v>
      </c>
      <c r="G7431">
        <v>13000</v>
      </c>
      <c r="H7431">
        <v>30</v>
      </c>
      <c r="I7431" s="2">
        <v>42631.004537037043</v>
      </c>
      <c r="J7431" t="s">
        <v>18</v>
      </c>
      <c r="K7431" s="2">
        <v>42633</v>
      </c>
      <c r="L7431" s="2">
        <v>42630.405451388891</v>
      </c>
      <c r="M7431">
        <v>27</v>
      </c>
      <c r="N7431">
        <v>-3</v>
      </c>
      <c r="O7431">
        <v>-3</v>
      </c>
      <c r="P7431">
        <v>30</v>
      </c>
      <c r="Q7431">
        <v>29</v>
      </c>
      <c r="R7431" t="str">
        <f t="shared" si="464"/>
        <v>Early</v>
      </c>
      <c r="S7431" t="str">
        <f t="shared" si="465"/>
        <v>OnTime</v>
      </c>
      <c r="T7431" t="str">
        <f t="shared" si="466"/>
        <v>Frequent Borrower</v>
      </c>
      <c r="U7431" t="str">
        <f t="shared" si="467"/>
        <v>Short Term</v>
      </c>
    </row>
    <row r="7432" spans="1:21" x14ac:dyDescent="0.35">
      <c r="A7432" t="s">
        <v>1599</v>
      </c>
      <c r="B7432">
        <v>301722557</v>
      </c>
      <c r="C7432">
        <v>4</v>
      </c>
      <c r="D7432" s="2">
        <v>42634.329699074071</v>
      </c>
      <c r="E7432" s="2">
        <v>42634.287928240738</v>
      </c>
      <c r="F7432">
        <v>10000</v>
      </c>
      <c r="G7432">
        <v>13000</v>
      </c>
      <c r="H7432">
        <v>30</v>
      </c>
      <c r="I7432" s="2">
        <v>42667.55841435185</v>
      </c>
      <c r="J7432" t="s">
        <v>18</v>
      </c>
      <c r="K7432" s="2">
        <v>42667</v>
      </c>
      <c r="L7432" s="2">
        <v>42667.547905092593</v>
      </c>
      <c r="M7432">
        <v>33</v>
      </c>
      <c r="N7432">
        <v>0</v>
      </c>
      <c r="O7432">
        <v>3</v>
      </c>
      <c r="P7432">
        <v>30</v>
      </c>
      <c r="Q7432">
        <v>30</v>
      </c>
      <c r="R7432" t="str">
        <f t="shared" si="464"/>
        <v>OnTime</v>
      </c>
      <c r="S7432" t="str">
        <f t="shared" si="465"/>
        <v>OnTime</v>
      </c>
      <c r="T7432" t="str">
        <f t="shared" si="466"/>
        <v>Frequent Borrower</v>
      </c>
      <c r="U7432" t="str">
        <f t="shared" si="467"/>
        <v>Short Term</v>
      </c>
    </row>
    <row r="7433" spans="1:21" x14ac:dyDescent="0.35">
      <c r="A7433" t="s">
        <v>1599</v>
      </c>
      <c r="B7433">
        <v>301748991</v>
      </c>
      <c r="C7433">
        <v>5</v>
      </c>
      <c r="D7433" s="2">
        <v>42667.561145833337</v>
      </c>
      <c r="E7433" s="2">
        <v>42667.519328703696</v>
      </c>
      <c r="F7433">
        <v>20000</v>
      </c>
      <c r="G7433">
        <v>24500</v>
      </c>
      <c r="H7433">
        <v>30</v>
      </c>
      <c r="I7433" s="2">
        <v>42697.719166666669</v>
      </c>
      <c r="J7433" t="s">
        <v>18</v>
      </c>
      <c r="K7433" s="2">
        <v>42697</v>
      </c>
      <c r="L7433" s="2">
        <v>42697.708645833343</v>
      </c>
      <c r="M7433">
        <v>30</v>
      </c>
      <c r="N7433">
        <v>0</v>
      </c>
      <c r="O7433">
        <v>0</v>
      </c>
      <c r="P7433">
        <v>22.5</v>
      </c>
      <c r="Q7433">
        <v>33</v>
      </c>
      <c r="R7433" t="str">
        <f t="shared" si="464"/>
        <v>OnTime</v>
      </c>
      <c r="S7433" t="str">
        <f t="shared" si="465"/>
        <v>Early</v>
      </c>
      <c r="T7433" t="str">
        <f t="shared" si="466"/>
        <v>Frequent Borrower</v>
      </c>
      <c r="U7433" t="str">
        <f t="shared" si="467"/>
        <v>Short Term</v>
      </c>
    </row>
    <row r="7434" spans="1:21" x14ac:dyDescent="0.35">
      <c r="A7434" t="s">
        <v>1599</v>
      </c>
      <c r="B7434">
        <v>301763674</v>
      </c>
      <c r="C7434">
        <v>6</v>
      </c>
      <c r="D7434" s="2">
        <v>42697.721504629633</v>
      </c>
      <c r="E7434" s="2">
        <v>42697.6797337963</v>
      </c>
      <c r="F7434">
        <v>20000</v>
      </c>
      <c r="G7434">
        <v>23800</v>
      </c>
      <c r="H7434">
        <v>30</v>
      </c>
      <c r="I7434" s="2">
        <v>42724.796527777777</v>
      </c>
      <c r="J7434" t="s">
        <v>18</v>
      </c>
      <c r="K7434" s="2">
        <v>42727</v>
      </c>
      <c r="L7434" s="2">
        <v>42724.786006944443</v>
      </c>
      <c r="M7434">
        <v>27</v>
      </c>
      <c r="N7434">
        <v>-3</v>
      </c>
      <c r="O7434">
        <v>-3</v>
      </c>
      <c r="P7434">
        <v>19</v>
      </c>
      <c r="Q7434">
        <v>30</v>
      </c>
      <c r="R7434" t="str">
        <f t="shared" si="464"/>
        <v>Early</v>
      </c>
      <c r="S7434" t="str">
        <f t="shared" si="465"/>
        <v>OnTime</v>
      </c>
      <c r="T7434" t="str">
        <f t="shared" si="466"/>
        <v>Frequent Borrower</v>
      </c>
      <c r="U7434" t="str">
        <f t="shared" si="467"/>
        <v>Short Term</v>
      </c>
    </row>
    <row r="7435" spans="1:21" x14ac:dyDescent="0.35">
      <c r="A7435" t="s">
        <v>1599</v>
      </c>
      <c r="B7435">
        <v>301777955</v>
      </c>
      <c r="C7435">
        <v>7</v>
      </c>
      <c r="D7435" s="2">
        <v>42725.751875000002</v>
      </c>
      <c r="E7435" s="2">
        <v>42725.432604166657</v>
      </c>
      <c r="F7435">
        <v>30000</v>
      </c>
      <c r="G7435">
        <v>36800</v>
      </c>
      <c r="H7435">
        <v>60</v>
      </c>
      <c r="I7435" s="2">
        <v>42775.846053240741</v>
      </c>
      <c r="J7435" t="s">
        <v>18</v>
      </c>
      <c r="K7435" s="2">
        <v>42755</v>
      </c>
      <c r="L7435" s="2">
        <v>42755.857048611113</v>
      </c>
      <c r="M7435">
        <v>50</v>
      </c>
      <c r="N7435">
        <v>0</v>
      </c>
      <c r="O7435">
        <v>-10</v>
      </c>
      <c r="P7435">
        <v>22.666666666666661</v>
      </c>
      <c r="Q7435">
        <v>28</v>
      </c>
      <c r="R7435" t="str">
        <f t="shared" si="464"/>
        <v>OnTime</v>
      </c>
      <c r="S7435" t="str">
        <f t="shared" si="465"/>
        <v>Early</v>
      </c>
      <c r="T7435" t="str">
        <f t="shared" si="466"/>
        <v>Frequent Borrower</v>
      </c>
      <c r="U7435" t="str">
        <f t="shared" si="467"/>
        <v>Long Term</v>
      </c>
    </row>
    <row r="7436" spans="1:21" x14ac:dyDescent="0.35">
      <c r="A7436" t="s">
        <v>1599</v>
      </c>
      <c r="B7436">
        <v>301825219</v>
      </c>
      <c r="C7436">
        <v>8</v>
      </c>
      <c r="D7436" s="2">
        <v>42789.833749999998</v>
      </c>
      <c r="E7436" s="2">
        <v>42789.791909722233</v>
      </c>
      <c r="F7436">
        <v>30000</v>
      </c>
      <c r="G7436">
        <v>34400</v>
      </c>
      <c r="H7436">
        <v>30</v>
      </c>
      <c r="I7436" s="2">
        <v>42817.439803240741</v>
      </c>
      <c r="J7436" t="s">
        <v>18</v>
      </c>
      <c r="K7436" s="2">
        <v>42821</v>
      </c>
      <c r="L7436" s="2">
        <v>42817.429270833331</v>
      </c>
      <c r="M7436">
        <v>27</v>
      </c>
      <c r="N7436">
        <v>-4</v>
      </c>
      <c r="O7436">
        <v>-3</v>
      </c>
      <c r="P7436">
        <v>14.66666666666667</v>
      </c>
      <c r="Q7436">
        <v>64</v>
      </c>
      <c r="R7436" t="str">
        <f t="shared" si="464"/>
        <v>Early</v>
      </c>
      <c r="S7436" t="str">
        <f t="shared" si="465"/>
        <v>Early</v>
      </c>
      <c r="T7436" t="str">
        <f t="shared" si="466"/>
        <v>Frequent Borrower</v>
      </c>
      <c r="U7436" t="str">
        <f t="shared" si="467"/>
        <v>Short Term</v>
      </c>
    </row>
    <row r="7437" spans="1:21" x14ac:dyDescent="0.35">
      <c r="A7437" t="s">
        <v>1599</v>
      </c>
      <c r="B7437">
        <v>301847483</v>
      </c>
      <c r="C7437">
        <v>9</v>
      </c>
      <c r="D7437" s="2">
        <v>42821.531458333331</v>
      </c>
      <c r="E7437" s="2">
        <v>42821.489722222221</v>
      </c>
      <c r="F7437">
        <v>10000</v>
      </c>
      <c r="G7437">
        <v>11400</v>
      </c>
      <c r="H7437">
        <v>15</v>
      </c>
      <c r="I7437" s="2">
        <v>42829.845023148147</v>
      </c>
      <c r="J7437" t="s">
        <v>18</v>
      </c>
      <c r="K7437" s="2">
        <v>42836</v>
      </c>
      <c r="L7437" s="2">
        <v>42829.834479166668</v>
      </c>
      <c r="M7437">
        <v>8</v>
      </c>
      <c r="N7437">
        <v>-7</v>
      </c>
      <c r="O7437">
        <v>-7</v>
      </c>
      <c r="P7437">
        <v>14</v>
      </c>
      <c r="Q7437">
        <v>31</v>
      </c>
      <c r="R7437" t="str">
        <f t="shared" si="464"/>
        <v>Early</v>
      </c>
      <c r="S7437" t="str">
        <f t="shared" si="465"/>
        <v>OnTime</v>
      </c>
      <c r="T7437" t="str">
        <f t="shared" si="466"/>
        <v>Frequent Borrower</v>
      </c>
      <c r="U7437" t="str">
        <f t="shared" si="467"/>
        <v>Short Term</v>
      </c>
    </row>
    <row r="7438" spans="1:21" x14ac:dyDescent="0.35">
      <c r="A7438" t="s">
        <v>1599</v>
      </c>
      <c r="B7438">
        <v>301855629</v>
      </c>
      <c r="C7438">
        <v>10</v>
      </c>
      <c r="D7438" s="2">
        <v>42830.157141203701</v>
      </c>
      <c r="E7438" s="2">
        <v>42830.115393518521</v>
      </c>
      <c r="F7438">
        <v>40000</v>
      </c>
      <c r="G7438">
        <v>47600</v>
      </c>
      <c r="H7438">
        <v>60</v>
      </c>
      <c r="I7438" s="2">
        <v>42890.413425925923</v>
      </c>
      <c r="J7438" t="s">
        <v>18</v>
      </c>
      <c r="K7438" s="2">
        <v>42860</v>
      </c>
      <c r="L7438" s="2">
        <v>42860.027465277781</v>
      </c>
      <c r="M7438">
        <v>60</v>
      </c>
      <c r="N7438">
        <v>0</v>
      </c>
      <c r="O7438">
        <v>0</v>
      </c>
      <c r="P7438">
        <v>19</v>
      </c>
      <c r="Q7438">
        <v>8</v>
      </c>
      <c r="R7438" t="str">
        <f t="shared" si="464"/>
        <v>OnTime</v>
      </c>
      <c r="S7438" t="str">
        <f t="shared" si="465"/>
        <v>Late</v>
      </c>
      <c r="T7438" t="str">
        <f t="shared" si="466"/>
        <v>Frequent Borrower</v>
      </c>
      <c r="U7438" t="str">
        <f t="shared" si="467"/>
        <v>Long Term</v>
      </c>
    </row>
    <row r="7439" spans="1:21" x14ac:dyDescent="0.35">
      <c r="A7439" t="s">
        <v>1599</v>
      </c>
      <c r="B7439">
        <v>301926679</v>
      </c>
      <c r="C7439">
        <v>11</v>
      </c>
      <c r="D7439" s="2">
        <v>42890.421898148154</v>
      </c>
      <c r="E7439" s="2">
        <v>42890.380104166667</v>
      </c>
      <c r="F7439">
        <v>40000</v>
      </c>
      <c r="G7439">
        <v>48000</v>
      </c>
      <c r="H7439">
        <v>60</v>
      </c>
      <c r="I7439" s="2">
        <v>42938.511365740742</v>
      </c>
      <c r="J7439" t="s">
        <v>18</v>
      </c>
      <c r="K7439" s="2">
        <v>42920</v>
      </c>
      <c r="L7439" s="2">
        <v>42928.818287037036</v>
      </c>
      <c r="M7439">
        <v>48</v>
      </c>
      <c r="N7439">
        <v>8</v>
      </c>
      <c r="O7439">
        <v>-12</v>
      </c>
      <c r="P7439">
        <v>20</v>
      </c>
      <c r="Q7439">
        <v>60</v>
      </c>
      <c r="R7439" t="str">
        <f t="shared" si="464"/>
        <v>Late</v>
      </c>
      <c r="S7439" t="str">
        <f t="shared" si="465"/>
        <v>Late</v>
      </c>
      <c r="T7439" t="str">
        <f t="shared" si="466"/>
        <v>Frequent Borrower</v>
      </c>
      <c r="U7439" t="str">
        <f t="shared" si="467"/>
        <v>Long Term</v>
      </c>
    </row>
    <row r="7440" spans="1:21" x14ac:dyDescent="0.35">
      <c r="A7440" t="s">
        <v>1600</v>
      </c>
      <c r="B7440">
        <v>301636559</v>
      </c>
      <c r="C7440">
        <v>1</v>
      </c>
      <c r="D7440" s="2">
        <v>42543.53702546296</v>
      </c>
      <c r="E7440" s="2">
        <v>42543.49527777778</v>
      </c>
      <c r="F7440">
        <v>10000</v>
      </c>
      <c r="G7440">
        <v>11500</v>
      </c>
      <c r="H7440">
        <v>15</v>
      </c>
      <c r="I7440" s="2">
        <v>42565.562002314808</v>
      </c>
      <c r="J7440" t="s">
        <v>18</v>
      </c>
      <c r="K7440" s="2">
        <v>42562</v>
      </c>
      <c r="L7440" s="2">
        <v>42565.551550925928</v>
      </c>
      <c r="M7440">
        <v>22</v>
      </c>
      <c r="N7440">
        <v>3</v>
      </c>
      <c r="O7440">
        <v>7</v>
      </c>
      <c r="P7440">
        <v>15</v>
      </c>
      <c r="R7440" t="str">
        <f t="shared" si="464"/>
        <v>Late</v>
      </c>
      <c r="S7440" t="str">
        <f t="shared" si="465"/>
        <v>OnTime</v>
      </c>
      <c r="T7440" t="str">
        <f t="shared" si="466"/>
        <v>One-time</v>
      </c>
      <c r="U7440" t="str">
        <f t="shared" si="467"/>
        <v>Short Term</v>
      </c>
    </row>
    <row r="7441" spans="1:21" x14ac:dyDescent="0.35">
      <c r="A7441" t="s">
        <v>1600</v>
      </c>
      <c r="B7441">
        <v>301652157</v>
      </c>
      <c r="C7441">
        <v>2</v>
      </c>
      <c r="D7441" s="2">
        <v>42565.68990740741</v>
      </c>
      <c r="E7441" s="2">
        <v>42565.648113425923</v>
      </c>
      <c r="F7441">
        <v>10000</v>
      </c>
      <c r="G7441">
        <v>13000</v>
      </c>
      <c r="H7441">
        <v>30</v>
      </c>
      <c r="I7441" s="2">
        <v>42597.764803240738</v>
      </c>
      <c r="J7441" t="s">
        <v>18</v>
      </c>
      <c r="K7441" s="2">
        <v>42597</v>
      </c>
      <c r="L7441" s="2">
        <v>42597.754351851851</v>
      </c>
      <c r="M7441">
        <v>32</v>
      </c>
      <c r="N7441">
        <v>0</v>
      </c>
      <c r="O7441">
        <v>2</v>
      </c>
      <c r="P7441">
        <v>30</v>
      </c>
      <c r="Q7441">
        <v>22</v>
      </c>
      <c r="R7441" t="str">
        <f t="shared" si="464"/>
        <v>OnTime</v>
      </c>
      <c r="S7441" t="str">
        <f t="shared" si="465"/>
        <v>OnTime</v>
      </c>
      <c r="T7441" t="str">
        <f t="shared" si="466"/>
        <v>Frequent Borrower</v>
      </c>
      <c r="U7441" t="str">
        <f t="shared" si="467"/>
        <v>Short Term</v>
      </c>
    </row>
    <row r="7442" spans="1:21" x14ac:dyDescent="0.35">
      <c r="A7442" t="s">
        <v>1600</v>
      </c>
      <c r="B7442">
        <v>301682701</v>
      </c>
      <c r="C7442">
        <v>3</v>
      </c>
      <c r="D7442" s="2">
        <v>42598.295289351852</v>
      </c>
      <c r="E7442" s="2">
        <v>42598.253541666672</v>
      </c>
      <c r="F7442">
        <v>10000</v>
      </c>
      <c r="G7442">
        <v>13000</v>
      </c>
      <c r="H7442">
        <v>30</v>
      </c>
      <c r="I7442" s="2">
        <v>42628.702719907407</v>
      </c>
      <c r="J7442" t="s">
        <v>18</v>
      </c>
      <c r="K7442" s="2">
        <v>42628</v>
      </c>
      <c r="L7442" s="2">
        <v>42628.69226851852</v>
      </c>
      <c r="M7442">
        <v>30</v>
      </c>
      <c r="N7442">
        <v>0</v>
      </c>
      <c r="O7442">
        <v>0</v>
      </c>
      <c r="P7442">
        <v>30</v>
      </c>
      <c r="Q7442">
        <v>32</v>
      </c>
      <c r="R7442" t="str">
        <f t="shared" si="464"/>
        <v>OnTime</v>
      </c>
      <c r="S7442" t="str">
        <f t="shared" si="465"/>
        <v>OnTime</v>
      </c>
      <c r="T7442" t="str">
        <f t="shared" si="466"/>
        <v>Frequent Borrower</v>
      </c>
      <c r="U7442" t="str">
        <f t="shared" si="467"/>
        <v>Short Term</v>
      </c>
    </row>
    <row r="7443" spans="1:21" x14ac:dyDescent="0.35">
      <c r="A7443" t="s">
        <v>1600</v>
      </c>
      <c r="B7443">
        <v>301716437</v>
      </c>
      <c r="C7443">
        <v>4</v>
      </c>
      <c r="D7443" s="2">
        <v>42628.705613425933</v>
      </c>
      <c r="E7443" s="2">
        <v>42628.663854166669</v>
      </c>
      <c r="F7443">
        <v>20000</v>
      </c>
      <c r="G7443">
        <v>24500</v>
      </c>
      <c r="H7443">
        <v>30</v>
      </c>
      <c r="I7443" s="2">
        <v>42660.448113425933</v>
      </c>
      <c r="J7443" t="s">
        <v>18</v>
      </c>
      <c r="K7443" s="2">
        <v>42660</v>
      </c>
      <c r="L7443" s="2">
        <v>42660.437557870369</v>
      </c>
      <c r="M7443">
        <v>31</v>
      </c>
      <c r="N7443">
        <v>0</v>
      </c>
      <c r="O7443">
        <v>1</v>
      </c>
      <c r="P7443">
        <v>22.5</v>
      </c>
      <c r="Q7443">
        <v>30</v>
      </c>
      <c r="R7443" t="str">
        <f t="shared" si="464"/>
        <v>OnTime</v>
      </c>
      <c r="S7443" t="str">
        <f t="shared" si="465"/>
        <v>Late</v>
      </c>
      <c r="T7443" t="str">
        <f t="shared" si="466"/>
        <v>Frequent Borrower</v>
      </c>
      <c r="U7443" t="str">
        <f t="shared" si="467"/>
        <v>Short Term</v>
      </c>
    </row>
    <row r="7444" spans="1:21" x14ac:dyDescent="0.35">
      <c r="A7444" t="s">
        <v>1600</v>
      </c>
      <c r="B7444">
        <v>301745362</v>
      </c>
      <c r="C7444">
        <v>5</v>
      </c>
      <c r="D7444" s="2">
        <v>42660.480081018519</v>
      </c>
      <c r="E7444" s="2">
        <v>42660.438263888893</v>
      </c>
      <c r="F7444">
        <v>20000</v>
      </c>
      <c r="G7444">
        <v>24500</v>
      </c>
      <c r="H7444">
        <v>30</v>
      </c>
      <c r="I7444" s="2">
        <v>42786.323379629634</v>
      </c>
      <c r="J7444" t="s">
        <v>18</v>
      </c>
      <c r="K7444" s="2">
        <v>42690</v>
      </c>
      <c r="L7444" s="2">
        <v>42786.312847222223</v>
      </c>
      <c r="M7444">
        <v>125</v>
      </c>
      <c r="N7444">
        <v>96</v>
      </c>
      <c r="O7444">
        <v>95</v>
      </c>
      <c r="P7444">
        <v>22.5</v>
      </c>
      <c r="Q7444">
        <v>31</v>
      </c>
      <c r="R7444" t="str">
        <f t="shared" si="464"/>
        <v>Late</v>
      </c>
      <c r="S7444" t="str">
        <f t="shared" si="465"/>
        <v>Late</v>
      </c>
      <c r="T7444" t="str">
        <f t="shared" si="466"/>
        <v>Frequent Borrower</v>
      </c>
      <c r="U7444" t="str">
        <f t="shared" si="467"/>
        <v>Short Term</v>
      </c>
    </row>
    <row r="7445" spans="1:21" x14ac:dyDescent="0.35">
      <c r="A7445" t="s">
        <v>1600</v>
      </c>
      <c r="B7445">
        <v>301844033</v>
      </c>
      <c r="C7445">
        <v>6</v>
      </c>
      <c r="D7445" s="2">
        <v>42816.508101851847</v>
      </c>
      <c r="E7445" s="2">
        <v>42816.465960648151</v>
      </c>
      <c r="F7445">
        <v>20000</v>
      </c>
      <c r="G7445">
        <v>23800</v>
      </c>
      <c r="H7445">
        <v>30</v>
      </c>
      <c r="I7445" s="2">
        <v>42852.913842592592</v>
      </c>
      <c r="J7445" t="s">
        <v>18</v>
      </c>
      <c r="K7445" s="2">
        <v>42846</v>
      </c>
      <c r="L7445" s="2">
        <v>42852.903321759259</v>
      </c>
      <c r="M7445">
        <v>36</v>
      </c>
      <c r="N7445">
        <v>6</v>
      </c>
      <c r="O7445">
        <v>6</v>
      </c>
      <c r="P7445">
        <v>19</v>
      </c>
      <c r="Q7445">
        <v>156</v>
      </c>
      <c r="R7445" t="str">
        <f t="shared" si="464"/>
        <v>Late</v>
      </c>
      <c r="S7445" t="str">
        <f t="shared" si="465"/>
        <v>OnTime</v>
      </c>
      <c r="T7445" t="str">
        <f t="shared" si="466"/>
        <v>Frequent Borrower</v>
      </c>
      <c r="U7445" t="str">
        <f t="shared" si="467"/>
        <v>Short Term</v>
      </c>
    </row>
    <row r="7446" spans="1:21" x14ac:dyDescent="0.35">
      <c r="A7446" t="s">
        <v>1601</v>
      </c>
      <c r="B7446">
        <v>301815701</v>
      </c>
      <c r="C7446">
        <v>1</v>
      </c>
      <c r="D7446" s="2">
        <v>42778.973414351851</v>
      </c>
      <c r="E7446" s="2">
        <v>42778.931620370371</v>
      </c>
      <c r="F7446">
        <v>10000</v>
      </c>
      <c r="G7446">
        <v>11500</v>
      </c>
      <c r="H7446">
        <v>15</v>
      </c>
      <c r="I7446" s="2">
        <v>42794.376620370371</v>
      </c>
      <c r="J7446" t="s">
        <v>18</v>
      </c>
      <c r="K7446" s="2">
        <v>42794</v>
      </c>
      <c r="L7446" s="2">
        <v>42794.366099537037</v>
      </c>
      <c r="M7446">
        <v>15</v>
      </c>
      <c r="N7446">
        <v>0</v>
      </c>
      <c r="O7446">
        <v>0</v>
      </c>
      <c r="P7446">
        <v>15</v>
      </c>
      <c r="R7446" t="str">
        <f t="shared" si="464"/>
        <v>OnTime</v>
      </c>
      <c r="S7446" t="str">
        <f t="shared" si="465"/>
        <v>Early</v>
      </c>
      <c r="T7446" t="str">
        <f t="shared" si="466"/>
        <v>One-time</v>
      </c>
      <c r="U7446" t="str">
        <f t="shared" si="467"/>
        <v>Short Term</v>
      </c>
    </row>
    <row r="7447" spans="1:21" x14ac:dyDescent="0.35">
      <c r="A7447" t="s">
        <v>1601</v>
      </c>
      <c r="B7447">
        <v>301828206</v>
      </c>
      <c r="C7447">
        <v>2</v>
      </c>
      <c r="D7447" s="2">
        <v>42794.611863425933</v>
      </c>
      <c r="E7447" s="2">
        <v>42794.570115740738</v>
      </c>
      <c r="F7447">
        <v>10000</v>
      </c>
      <c r="G7447">
        <v>11500</v>
      </c>
      <c r="H7447">
        <v>15</v>
      </c>
      <c r="I7447" s="2">
        <v>42806.543333333328</v>
      </c>
      <c r="J7447" t="s">
        <v>18</v>
      </c>
      <c r="K7447" s="2">
        <v>42809</v>
      </c>
      <c r="L7447" s="2">
        <v>42806.532789351862</v>
      </c>
      <c r="M7447">
        <v>11</v>
      </c>
      <c r="N7447">
        <v>-3</v>
      </c>
      <c r="O7447">
        <v>-4</v>
      </c>
      <c r="P7447">
        <v>15</v>
      </c>
      <c r="Q7447">
        <v>15</v>
      </c>
      <c r="R7447" t="str">
        <f t="shared" si="464"/>
        <v>Early</v>
      </c>
      <c r="S7447" t="str">
        <f t="shared" si="465"/>
        <v>Late</v>
      </c>
      <c r="T7447" t="str">
        <f t="shared" si="466"/>
        <v>Frequent Borrower</v>
      </c>
      <c r="U7447" t="str">
        <f t="shared" si="467"/>
        <v>Short Term</v>
      </c>
    </row>
    <row r="7448" spans="1:21" x14ac:dyDescent="0.35">
      <c r="A7448" t="s">
        <v>1601</v>
      </c>
      <c r="B7448">
        <v>301836551</v>
      </c>
      <c r="C7448">
        <v>3</v>
      </c>
      <c r="D7448" s="2">
        <v>42806.630335648151</v>
      </c>
      <c r="E7448" s="2">
        <v>42806.588599537034</v>
      </c>
      <c r="F7448">
        <v>10000</v>
      </c>
      <c r="G7448">
        <v>13000</v>
      </c>
      <c r="H7448">
        <v>30</v>
      </c>
      <c r="I7448" s="2">
        <v>42851.840451388889</v>
      </c>
      <c r="J7448" t="s">
        <v>18</v>
      </c>
      <c r="K7448" s="2">
        <v>42836</v>
      </c>
      <c r="L7448" s="2">
        <v>42851.829930555563</v>
      </c>
      <c r="M7448">
        <v>45</v>
      </c>
      <c r="N7448">
        <v>15</v>
      </c>
      <c r="O7448">
        <v>15</v>
      </c>
      <c r="P7448">
        <v>30</v>
      </c>
      <c r="Q7448">
        <v>12</v>
      </c>
      <c r="R7448" t="str">
        <f t="shared" si="464"/>
        <v>Late</v>
      </c>
      <c r="S7448" t="str">
        <f t="shared" si="465"/>
        <v>Early</v>
      </c>
      <c r="T7448" t="str">
        <f t="shared" si="466"/>
        <v>Frequent Borrower</v>
      </c>
      <c r="U7448" t="str">
        <f t="shared" si="467"/>
        <v>Short Term</v>
      </c>
    </row>
    <row r="7449" spans="1:21" x14ac:dyDescent="0.35">
      <c r="A7449" t="s">
        <v>1601</v>
      </c>
      <c r="B7449">
        <v>301958294</v>
      </c>
      <c r="C7449">
        <v>4</v>
      </c>
      <c r="D7449" s="2">
        <v>42916.84988425926</v>
      </c>
      <c r="E7449" s="2">
        <v>42916.807442129633</v>
      </c>
      <c r="F7449">
        <v>10000</v>
      </c>
      <c r="G7449">
        <v>13000</v>
      </c>
      <c r="H7449">
        <v>30</v>
      </c>
      <c r="I7449" s="2">
        <v>42943.759155092594</v>
      </c>
      <c r="J7449" t="s">
        <v>18</v>
      </c>
      <c r="K7449" s="2">
        <v>42947</v>
      </c>
      <c r="L7449" s="2">
        <v>42943.752106481479</v>
      </c>
      <c r="M7449">
        <v>26</v>
      </c>
      <c r="N7449">
        <v>-4</v>
      </c>
      <c r="O7449">
        <v>-4</v>
      </c>
      <c r="P7449">
        <v>30</v>
      </c>
      <c r="Q7449">
        <v>110</v>
      </c>
      <c r="R7449" t="str">
        <f t="shared" si="464"/>
        <v>Early</v>
      </c>
      <c r="S7449" t="str">
        <f t="shared" si="465"/>
        <v>Early</v>
      </c>
      <c r="T7449" t="str">
        <f t="shared" si="466"/>
        <v>Frequent Borrower</v>
      </c>
      <c r="U7449" t="str">
        <f t="shared" si="467"/>
        <v>Short Term</v>
      </c>
    </row>
    <row r="7450" spans="1:21" x14ac:dyDescent="0.35">
      <c r="A7450" t="s">
        <v>1602</v>
      </c>
      <c r="B7450">
        <v>301816767</v>
      </c>
      <c r="C7450">
        <v>1</v>
      </c>
      <c r="D7450" s="2">
        <v>42780.442650462966</v>
      </c>
      <c r="E7450" s="2">
        <v>42780.400821759264</v>
      </c>
      <c r="F7450">
        <v>10000</v>
      </c>
      <c r="G7450">
        <v>13000</v>
      </c>
      <c r="H7450">
        <v>30</v>
      </c>
      <c r="I7450" s="2">
        <v>42801.804189814808</v>
      </c>
      <c r="J7450" t="s">
        <v>18</v>
      </c>
      <c r="K7450" s="2">
        <v>42810</v>
      </c>
      <c r="L7450" s="2">
        <v>42801.793657407397</v>
      </c>
      <c r="M7450">
        <v>21</v>
      </c>
      <c r="N7450">
        <v>-9</v>
      </c>
      <c r="O7450">
        <v>-9</v>
      </c>
      <c r="P7450">
        <v>30</v>
      </c>
      <c r="R7450" t="str">
        <f t="shared" si="464"/>
        <v>Early</v>
      </c>
      <c r="S7450" t="str">
        <f t="shared" si="465"/>
        <v>Early</v>
      </c>
      <c r="T7450" t="str">
        <f t="shared" si="466"/>
        <v>One-time</v>
      </c>
      <c r="U7450" t="str">
        <f t="shared" si="467"/>
        <v>Short Term</v>
      </c>
    </row>
    <row r="7451" spans="1:21" x14ac:dyDescent="0.35">
      <c r="A7451" t="s">
        <v>1602</v>
      </c>
      <c r="B7451">
        <v>301837636</v>
      </c>
      <c r="C7451">
        <v>2</v>
      </c>
      <c r="D7451" s="2">
        <v>42808.220891203702</v>
      </c>
      <c r="E7451" s="2">
        <v>42808.179155092592</v>
      </c>
      <c r="F7451">
        <v>10000</v>
      </c>
      <c r="G7451">
        <v>13000</v>
      </c>
      <c r="H7451">
        <v>30</v>
      </c>
      <c r="I7451" s="2">
        <v>42837.534560185188</v>
      </c>
      <c r="J7451" t="s">
        <v>18</v>
      </c>
      <c r="K7451" s="2">
        <v>42838</v>
      </c>
      <c r="L7451" s="2">
        <v>42837.524027777778</v>
      </c>
      <c r="M7451">
        <v>29</v>
      </c>
      <c r="N7451">
        <v>-1</v>
      </c>
      <c r="O7451">
        <v>-1</v>
      </c>
      <c r="P7451">
        <v>30</v>
      </c>
      <c r="Q7451">
        <v>27</v>
      </c>
      <c r="R7451" t="str">
        <f t="shared" si="464"/>
        <v>Early</v>
      </c>
      <c r="S7451" t="str">
        <f t="shared" si="465"/>
        <v>Late</v>
      </c>
      <c r="T7451" t="str">
        <f t="shared" si="466"/>
        <v>Frequent Borrower</v>
      </c>
      <c r="U7451" t="str">
        <f t="shared" si="467"/>
        <v>Short Term</v>
      </c>
    </row>
    <row r="7452" spans="1:21" x14ac:dyDescent="0.35">
      <c r="A7452" t="s">
        <v>1602</v>
      </c>
      <c r="B7452">
        <v>301867563</v>
      </c>
      <c r="C7452">
        <v>3</v>
      </c>
      <c r="D7452" s="2">
        <v>42838.740266203713</v>
      </c>
      <c r="E7452" s="2">
        <v>42838.698530092603</v>
      </c>
      <c r="F7452">
        <v>10000</v>
      </c>
      <c r="G7452">
        <v>13000</v>
      </c>
      <c r="H7452">
        <v>30</v>
      </c>
      <c r="I7452" s="2">
        <v>42871.676053240742</v>
      </c>
      <c r="J7452" t="s">
        <v>18</v>
      </c>
      <c r="K7452" s="2">
        <v>42870</v>
      </c>
      <c r="L7452" s="2">
        <v>42871.665532407409</v>
      </c>
      <c r="M7452">
        <v>32</v>
      </c>
      <c r="N7452">
        <v>1</v>
      </c>
      <c r="O7452">
        <v>2</v>
      </c>
      <c r="P7452">
        <v>30</v>
      </c>
      <c r="Q7452">
        <v>30</v>
      </c>
      <c r="R7452" t="str">
        <f t="shared" si="464"/>
        <v>Late</v>
      </c>
      <c r="S7452" t="str">
        <f t="shared" si="465"/>
        <v>Early</v>
      </c>
      <c r="T7452" t="str">
        <f t="shared" si="466"/>
        <v>Frequent Borrower</v>
      </c>
      <c r="U7452" t="str">
        <f t="shared" si="467"/>
        <v>Short Term</v>
      </c>
    </row>
    <row r="7453" spans="1:21" x14ac:dyDescent="0.35">
      <c r="A7453" t="s">
        <v>1602</v>
      </c>
      <c r="B7453">
        <v>301912811</v>
      </c>
      <c r="C7453">
        <v>4</v>
      </c>
      <c r="D7453" s="2">
        <v>42873.704548611109</v>
      </c>
      <c r="E7453" s="2">
        <v>42873.662106481483</v>
      </c>
      <c r="F7453">
        <v>20000</v>
      </c>
      <c r="G7453">
        <v>24500</v>
      </c>
      <c r="H7453">
        <v>30</v>
      </c>
      <c r="I7453" s="2">
        <v>42899.816990740743</v>
      </c>
      <c r="J7453" t="s">
        <v>18</v>
      </c>
      <c r="K7453" s="2">
        <v>42905</v>
      </c>
      <c r="L7453" s="2">
        <v>42899.809953703712</v>
      </c>
      <c r="M7453">
        <v>26</v>
      </c>
      <c r="N7453">
        <v>-6</v>
      </c>
      <c r="O7453">
        <v>-4</v>
      </c>
      <c r="P7453">
        <v>22.5</v>
      </c>
      <c r="Q7453">
        <v>34</v>
      </c>
      <c r="R7453" t="str">
        <f t="shared" si="464"/>
        <v>Early</v>
      </c>
      <c r="S7453" t="str">
        <f t="shared" si="465"/>
        <v>Early</v>
      </c>
      <c r="T7453" t="str">
        <f t="shared" si="466"/>
        <v>Frequent Borrower</v>
      </c>
      <c r="U7453" t="str">
        <f t="shared" si="467"/>
        <v>Short Term</v>
      </c>
    </row>
    <row r="7454" spans="1:21" x14ac:dyDescent="0.35">
      <c r="A7454" t="s">
        <v>1602</v>
      </c>
      <c r="B7454">
        <v>301937709</v>
      </c>
      <c r="C7454">
        <v>5</v>
      </c>
      <c r="D7454" s="2">
        <v>42899.856041666673</v>
      </c>
      <c r="E7454" s="2">
        <v>42899.814293981479</v>
      </c>
      <c r="F7454">
        <v>20000</v>
      </c>
      <c r="G7454">
        <v>24500</v>
      </c>
      <c r="H7454">
        <v>30</v>
      </c>
      <c r="I7454" s="2">
        <v>42921.804375</v>
      </c>
      <c r="J7454" t="s">
        <v>18</v>
      </c>
      <c r="K7454" s="2">
        <v>42929</v>
      </c>
      <c r="L7454" s="2">
        <v>42921.797326388893</v>
      </c>
      <c r="M7454">
        <v>21</v>
      </c>
      <c r="N7454">
        <v>-8</v>
      </c>
      <c r="O7454">
        <v>-9</v>
      </c>
      <c r="P7454">
        <v>22.5</v>
      </c>
      <c r="Q7454">
        <v>26</v>
      </c>
      <c r="R7454" t="str">
        <f t="shared" si="464"/>
        <v>Early</v>
      </c>
      <c r="S7454" t="str">
        <f t="shared" si="465"/>
        <v>Early</v>
      </c>
      <c r="T7454" t="str">
        <f t="shared" si="466"/>
        <v>Frequent Borrower</v>
      </c>
      <c r="U7454" t="str">
        <f t="shared" si="467"/>
        <v>Short Term</v>
      </c>
    </row>
    <row r="7455" spans="1:21" x14ac:dyDescent="0.35">
      <c r="A7455" t="s">
        <v>1603</v>
      </c>
      <c r="B7455">
        <v>301822782</v>
      </c>
      <c r="C7455">
        <v>1</v>
      </c>
      <c r="D7455" s="2">
        <v>42786.884016203701</v>
      </c>
      <c r="E7455" s="2">
        <v>42786.842199074083</v>
      </c>
      <c r="F7455">
        <v>10000</v>
      </c>
      <c r="G7455">
        <v>11500</v>
      </c>
      <c r="H7455">
        <v>15</v>
      </c>
      <c r="I7455" s="2">
        <v>42795.567650462966</v>
      </c>
      <c r="J7455" t="s">
        <v>18</v>
      </c>
      <c r="K7455" s="2">
        <v>42801</v>
      </c>
      <c r="L7455" s="2">
        <v>42795.55709490741</v>
      </c>
      <c r="M7455">
        <v>8</v>
      </c>
      <c r="N7455">
        <v>-6</v>
      </c>
      <c r="O7455">
        <v>-7</v>
      </c>
      <c r="P7455">
        <v>15</v>
      </c>
      <c r="R7455" t="str">
        <f t="shared" si="464"/>
        <v>Early</v>
      </c>
      <c r="S7455" t="str">
        <f t="shared" si="465"/>
        <v>OnTime</v>
      </c>
      <c r="T7455" t="str">
        <f t="shared" si="466"/>
        <v>One-time</v>
      </c>
      <c r="U7455" t="str">
        <f t="shared" si="467"/>
        <v>Short Term</v>
      </c>
    </row>
    <row r="7456" spans="1:21" x14ac:dyDescent="0.35">
      <c r="A7456" t="s">
        <v>1603</v>
      </c>
      <c r="B7456">
        <v>301833020</v>
      </c>
      <c r="C7456">
        <v>2</v>
      </c>
      <c r="D7456" s="2">
        <v>42801.378877314812</v>
      </c>
      <c r="E7456" s="2">
        <v>42801.337129629632</v>
      </c>
      <c r="F7456">
        <v>10000</v>
      </c>
      <c r="G7456">
        <v>13000</v>
      </c>
      <c r="H7456">
        <v>30</v>
      </c>
      <c r="I7456" s="2">
        <v>42831.080335648148</v>
      </c>
      <c r="J7456" t="s">
        <v>18</v>
      </c>
      <c r="K7456" s="2">
        <v>42831</v>
      </c>
      <c r="L7456" s="2">
        <v>42831.057291666657</v>
      </c>
      <c r="M7456">
        <v>29</v>
      </c>
      <c r="N7456">
        <v>0</v>
      </c>
      <c r="O7456">
        <v>-1</v>
      </c>
      <c r="P7456">
        <v>30</v>
      </c>
      <c r="Q7456">
        <v>14</v>
      </c>
      <c r="R7456" t="str">
        <f t="shared" si="464"/>
        <v>OnTime</v>
      </c>
      <c r="S7456" t="str">
        <f t="shared" si="465"/>
        <v>OnTime</v>
      </c>
      <c r="T7456" t="str">
        <f t="shared" si="466"/>
        <v>Frequent Borrower</v>
      </c>
      <c r="U7456" t="str">
        <f t="shared" si="467"/>
        <v>Short Term</v>
      </c>
    </row>
    <row r="7457" spans="1:21" x14ac:dyDescent="0.35">
      <c r="A7457" t="s">
        <v>1603</v>
      </c>
      <c r="B7457">
        <v>301861490</v>
      </c>
      <c r="C7457">
        <v>3</v>
      </c>
      <c r="D7457" s="2">
        <v>42834.72320601852</v>
      </c>
      <c r="E7457" s="2">
        <v>42834.681469907409</v>
      </c>
      <c r="F7457">
        <v>10000</v>
      </c>
      <c r="G7457">
        <v>13000</v>
      </c>
      <c r="H7457">
        <v>30</v>
      </c>
      <c r="I7457" s="2">
        <v>42864.902638888889</v>
      </c>
      <c r="J7457" t="s">
        <v>18</v>
      </c>
      <c r="K7457" s="2">
        <v>42864</v>
      </c>
      <c r="L7457" s="2">
        <v>42864.892129629632</v>
      </c>
      <c r="M7457">
        <v>30</v>
      </c>
      <c r="N7457">
        <v>0</v>
      </c>
      <c r="O7457">
        <v>0</v>
      </c>
      <c r="P7457">
        <v>30</v>
      </c>
      <c r="Q7457">
        <v>33</v>
      </c>
      <c r="R7457" t="str">
        <f t="shared" si="464"/>
        <v>OnTime</v>
      </c>
      <c r="S7457" t="str">
        <f t="shared" si="465"/>
        <v>Late</v>
      </c>
      <c r="T7457" t="str">
        <f t="shared" si="466"/>
        <v>Frequent Borrower</v>
      </c>
      <c r="U7457" t="str">
        <f t="shared" si="467"/>
        <v>Short Term</v>
      </c>
    </row>
    <row r="7458" spans="1:21" x14ac:dyDescent="0.35">
      <c r="A7458" t="s">
        <v>1603</v>
      </c>
      <c r="B7458">
        <v>301901600</v>
      </c>
      <c r="C7458">
        <v>4</v>
      </c>
      <c r="D7458" s="2">
        <v>42866.668310185189</v>
      </c>
      <c r="E7458" s="2">
        <v>42866.626574074071</v>
      </c>
      <c r="F7458">
        <v>15000</v>
      </c>
      <c r="G7458">
        <v>18375</v>
      </c>
      <c r="H7458">
        <v>30</v>
      </c>
      <c r="I7458" s="2">
        <v>42900.464768518519</v>
      </c>
      <c r="J7458" t="s">
        <v>18</v>
      </c>
      <c r="K7458" s="2">
        <v>42898</v>
      </c>
      <c r="L7458" s="2">
        <v>42900.457708333342</v>
      </c>
      <c r="M7458">
        <v>33</v>
      </c>
      <c r="N7458">
        <v>2</v>
      </c>
      <c r="O7458">
        <v>3</v>
      </c>
      <c r="P7458">
        <v>22.5</v>
      </c>
      <c r="Q7458">
        <v>31</v>
      </c>
      <c r="R7458" t="str">
        <f t="shared" si="464"/>
        <v>Late</v>
      </c>
      <c r="S7458" t="str">
        <f t="shared" si="465"/>
        <v>Late</v>
      </c>
      <c r="T7458" t="str">
        <f t="shared" si="466"/>
        <v>Frequent Borrower</v>
      </c>
      <c r="U7458" t="str">
        <f t="shared" si="467"/>
        <v>Short Term</v>
      </c>
    </row>
    <row r="7459" spans="1:21" x14ac:dyDescent="0.35">
      <c r="A7459" t="s">
        <v>1603</v>
      </c>
      <c r="B7459">
        <v>301938284</v>
      </c>
      <c r="C7459">
        <v>5</v>
      </c>
      <c r="D7459" s="2">
        <v>42900.469444444447</v>
      </c>
      <c r="E7459" s="2">
        <v>42900.42696759259</v>
      </c>
      <c r="F7459">
        <v>20000</v>
      </c>
      <c r="G7459">
        <v>22250</v>
      </c>
      <c r="H7459">
        <v>15</v>
      </c>
      <c r="I7459" s="2">
        <v>42917.881874999999</v>
      </c>
      <c r="J7459" t="s">
        <v>18</v>
      </c>
      <c r="K7459" s="2">
        <v>42915</v>
      </c>
      <c r="L7459" s="2">
        <v>42917.874826388892</v>
      </c>
      <c r="M7459">
        <v>17</v>
      </c>
      <c r="N7459">
        <v>2</v>
      </c>
      <c r="O7459">
        <v>2</v>
      </c>
      <c r="P7459">
        <v>11.25</v>
      </c>
      <c r="Q7459">
        <v>33</v>
      </c>
      <c r="R7459" t="str">
        <f t="shared" si="464"/>
        <v>Late</v>
      </c>
      <c r="S7459" t="str">
        <f t="shared" si="465"/>
        <v>OnTime</v>
      </c>
      <c r="T7459" t="str">
        <f t="shared" si="466"/>
        <v>Frequent Borrower</v>
      </c>
      <c r="U7459" t="str">
        <f t="shared" si="467"/>
        <v>Short Term</v>
      </c>
    </row>
    <row r="7460" spans="1:21" x14ac:dyDescent="0.35">
      <c r="A7460" t="s">
        <v>1604</v>
      </c>
      <c r="B7460">
        <v>301917217</v>
      </c>
      <c r="C7460">
        <v>1</v>
      </c>
      <c r="D7460" s="2">
        <v>42879.549710648149</v>
      </c>
      <c r="E7460" s="2">
        <v>42879.507245370369</v>
      </c>
      <c r="F7460">
        <v>10000</v>
      </c>
      <c r="G7460">
        <v>11500</v>
      </c>
      <c r="H7460">
        <v>15</v>
      </c>
      <c r="I7460" s="2">
        <v>42894.425428240742</v>
      </c>
      <c r="J7460" t="s">
        <v>32</v>
      </c>
      <c r="K7460" s="2">
        <v>42894</v>
      </c>
      <c r="L7460" s="2">
        <v>42894.418379629627</v>
      </c>
      <c r="M7460">
        <v>14</v>
      </c>
      <c r="N7460">
        <v>0</v>
      </c>
      <c r="O7460">
        <v>-1</v>
      </c>
      <c r="P7460">
        <v>15</v>
      </c>
      <c r="R7460" t="str">
        <f t="shared" si="464"/>
        <v>OnTime</v>
      </c>
      <c r="S7460" t="str">
        <f t="shared" si="465"/>
        <v>OnTime</v>
      </c>
      <c r="T7460" t="str">
        <f t="shared" si="466"/>
        <v>One-time</v>
      </c>
      <c r="U7460" t="str">
        <f t="shared" si="467"/>
        <v>Short Term</v>
      </c>
    </row>
    <row r="7461" spans="1:21" x14ac:dyDescent="0.35">
      <c r="A7461" t="s">
        <v>1604</v>
      </c>
      <c r="B7461">
        <v>301939695</v>
      </c>
      <c r="C7461">
        <v>2</v>
      </c>
      <c r="D7461" s="2">
        <v>42901.536608796298</v>
      </c>
      <c r="E7461" s="2">
        <v>42901.494872685187</v>
      </c>
      <c r="F7461">
        <v>10000</v>
      </c>
      <c r="G7461">
        <v>11500</v>
      </c>
      <c r="H7461">
        <v>15</v>
      </c>
      <c r="I7461" s="2">
        <v>42916.694247685176</v>
      </c>
      <c r="J7461" t="s">
        <v>32</v>
      </c>
      <c r="K7461" s="2">
        <v>42916</v>
      </c>
      <c r="L7461" s="2">
        <v>42916.687199074076</v>
      </c>
      <c r="M7461">
        <v>15</v>
      </c>
      <c r="N7461">
        <v>0</v>
      </c>
      <c r="O7461">
        <v>0</v>
      </c>
      <c r="P7461">
        <v>15</v>
      </c>
      <c r="Q7461">
        <v>21</v>
      </c>
      <c r="R7461" t="str">
        <f t="shared" si="464"/>
        <v>OnTime</v>
      </c>
      <c r="S7461" t="str">
        <f t="shared" si="465"/>
        <v>Early</v>
      </c>
      <c r="T7461" t="str">
        <f t="shared" si="466"/>
        <v>Frequent Borrower</v>
      </c>
      <c r="U7461" t="str">
        <f t="shared" si="467"/>
        <v>Short Term</v>
      </c>
    </row>
    <row r="7462" spans="1:21" x14ac:dyDescent="0.35">
      <c r="A7462" t="s">
        <v>1605</v>
      </c>
      <c r="B7462">
        <v>301928756</v>
      </c>
      <c r="C7462">
        <v>1</v>
      </c>
      <c r="D7462" s="2">
        <v>42892.517141203702</v>
      </c>
      <c r="E7462" s="2">
        <v>42892.475347222222</v>
      </c>
      <c r="F7462">
        <v>10000</v>
      </c>
      <c r="G7462">
        <v>11500</v>
      </c>
      <c r="H7462">
        <v>15</v>
      </c>
      <c r="I7462" s="2">
        <v>42903.391134259262</v>
      </c>
      <c r="J7462" t="s">
        <v>32</v>
      </c>
      <c r="K7462" s="2">
        <v>42908</v>
      </c>
      <c r="L7462" s="2">
        <v>42903.384085648147</v>
      </c>
      <c r="M7462">
        <v>10</v>
      </c>
      <c r="N7462">
        <v>-5</v>
      </c>
      <c r="O7462">
        <v>-5</v>
      </c>
      <c r="P7462">
        <v>15</v>
      </c>
      <c r="R7462" t="str">
        <f t="shared" si="464"/>
        <v>Early</v>
      </c>
      <c r="S7462" t="str">
        <f t="shared" si="465"/>
        <v>Early</v>
      </c>
      <c r="T7462" t="str">
        <f t="shared" si="466"/>
        <v>One-time</v>
      </c>
      <c r="U7462" t="str">
        <f t="shared" si="467"/>
        <v>Short Term</v>
      </c>
    </row>
    <row r="7463" spans="1:21" x14ac:dyDescent="0.35">
      <c r="A7463" t="s">
        <v>1605</v>
      </c>
      <c r="B7463">
        <v>301941941</v>
      </c>
      <c r="C7463">
        <v>2</v>
      </c>
      <c r="D7463" s="2">
        <v>42903.540300925917</v>
      </c>
      <c r="E7463" s="2">
        <v>42903.498553240737</v>
      </c>
      <c r="F7463">
        <v>10000</v>
      </c>
      <c r="G7463">
        <v>13000</v>
      </c>
      <c r="H7463">
        <v>30</v>
      </c>
      <c r="I7463" s="2">
        <v>42930.539641203701</v>
      </c>
      <c r="J7463" t="s">
        <v>32</v>
      </c>
      <c r="K7463" s="2">
        <v>42933</v>
      </c>
      <c r="L7463" s="2">
        <v>42930.532592592594</v>
      </c>
      <c r="M7463">
        <v>26</v>
      </c>
      <c r="N7463">
        <v>-3</v>
      </c>
      <c r="O7463">
        <v>-4</v>
      </c>
      <c r="P7463">
        <v>30</v>
      </c>
      <c r="Q7463">
        <v>11</v>
      </c>
      <c r="R7463" t="str">
        <f t="shared" si="464"/>
        <v>Early</v>
      </c>
      <c r="S7463" t="str">
        <f t="shared" si="465"/>
        <v>Early</v>
      </c>
      <c r="T7463" t="str">
        <f t="shared" si="466"/>
        <v>Frequent Borrower</v>
      </c>
      <c r="U7463" t="str">
        <f t="shared" si="467"/>
        <v>Short Term</v>
      </c>
    </row>
    <row r="7464" spans="1:21" x14ac:dyDescent="0.35">
      <c r="A7464" t="s">
        <v>1606</v>
      </c>
      <c r="B7464">
        <v>301971817</v>
      </c>
      <c r="C7464">
        <v>1</v>
      </c>
      <c r="D7464" s="2">
        <v>42926.710011574083</v>
      </c>
      <c r="E7464" s="2">
        <v>42926.667511574073</v>
      </c>
      <c r="F7464">
        <v>10000</v>
      </c>
      <c r="G7464">
        <v>11500</v>
      </c>
      <c r="H7464">
        <v>15</v>
      </c>
      <c r="I7464" s="2">
        <v>42940.823564814818</v>
      </c>
      <c r="J7464" t="s">
        <v>18</v>
      </c>
      <c r="K7464" s="2">
        <v>42942</v>
      </c>
      <c r="L7464" s="2">
        <v>42940.816504629627</v>
      </c>
      <c r="M7464">
        <v>14</v>
      </c>
      <c r="N7464">
        <v>-2</v>
      </c>
      <c r="O7464">
        <v>-1</v>
      </c>
      <c r="P7464">
        <v>15</v>
      </c>
      <c r="R7464" t="str">
        <f t="shared" si="464"/>
        <v>Early</v>
      </c>
      <c r="S7464" t="str">
        <f t="shared" si="465"/>
        <v>Early</v>
      </c>
      <c r="T7464" t="str">
        <f t="shared" si="466"/>
        <v>One-time</v>
      </c>
      <c r="U7464" t="str">
        <f t="shared" si="467"/>
        <v>Short Term</v>
      </c>
    </row>
    <row r="7465" spans="1:21" x14ac:dyDescent="0.35">
      <c r="A7465" t="s">
        <v>1607</v>
      </c>
      <c r="B7465">
        <v>301963558</v>
      </c>
      <c r="C7465">
        <v>1</v>
      </c>
      <c r="D7465" s="2">
        <v>42920.71603009259</v>
      </c>
      <c r="E7465" s="2">
        <v>42920.673576388886</v>
      </c>
      <c r="F7465">
        <v>10000</v>
      </c>
      <c r="G7465">
        <v>13000</v>
      </c>
      <c r="H7465">
        <v>30</v>
      </c>
      <c r="I7465" s="2">
        <v>42945.390462962961</v>
      </c>
      <c r="J7465" t="s">
        <v>18</v>
      </c>
      <c r="K7465" s="2">
        <v>42950</v>
      </c>
      <c r="L7465" s="2">
        <v>42945.383402777778</v>
      </c>
      <c r="M7465">
        <v>24</v>
      </c>
      <c r="N7465">
        <v>-5</v>
      </c>
      <c r="O7465">
        <v>-6</v>
      </c>
      <c r="P7465">
        <v>30</v>
      </c>
      <c r="R7465" t="str">
        <f t="shared" si="464"/>
        <v>Early</v>
      </c>
      <c r="S7465" t="str">
        <f t="shared" si="465"/>
        <v>Early</v>
      </c>
      <c r="T7465" t="str">
        <f t="shared" si="466"/>
        <v>One-time</v>
      </c>
      <c r="U7465" t="str">
        <f t="shared" si="467"/>
        <v>Short Term</v>
      </c>
    </row>
    <row r="7466" spans="1:21" x14ac:dyDescent="0.35">
      <c r="A7466" t="s">
        <v>1608</v>
      </c>
      <c r="B7466">
        <v>301972293</v>
      </c>
      <c r="C7466">
        <v>1</v>
      </c>
      <c r="D7466" s="2">
        <v>42926.975057870368</v>
      </c>
      <c r="E7466" s="2">
        <v>42926.932604166657</v>
      </c>
      <c r="F7466">
        <v>10000</v>
      </c>
      <c r="G7466">
        <v>11500</v>
      </c>
      <c r="H7466">
        <v>15</v>
      </c>
      <c r="I7466" s="2">
        <v>42941.832118055558</v>
      </c>
      <c r="J7466" t="s">
        <v>18</v>
      </c>
      <c r="K7466" s="2">
        <v>42942</v>
      </c>
      <c r="L7466" s="2">
        <v>42941.825069444443</v>
      </c>
      <c r="M7466">
        <v>14</v>
      </c>
      <c r="N7466">
        <v>-1</v>
      </c>
      <c r="O7466">
        <v>-1</v>
      </c>
      <c r="P7466">
        <v>15</v>
      </c>
      <c r="R7466" t="str">
        <f t="shared" si="464"/>
        <v>Early</v>
      </c>
      <c r="S7466" t="str">
        <f t="shared" si="465"/>
        <v>Early</v>
      </c>
      <c r="T7466" t="str">
        <f t="shared" si="466"/>
        <v>One-time</v>
      </c>
      <c r="U7466" t="str">
        <f t="shared" si="467"/>
        <v>Short Term</v>
      </c>
    </row>
    <row r="7467" spans="1:21" x14ac:dyDescent="0.35">
      <c r="A7467" t="s">
        <v>1609</v>
      </c>
      <c r="B7467">
        <v>301976001</v>
      </c>
      <c r="C7467">
        <v>1</v>
      </c>
      <c r="D7467" s="2">
        <v>42929.532106481478</v>
      </c>
      <c r="E7467" s="2">
        <v>42929.489618055559</v>
      </c>
      <c r="F7467">
        <v>10000</v>
      </c>
      <c r="G7467">
        <v>11500</v>
      </c>
      <c r="H7467">
        <v>15</v>
      </c>
      <c r="I7467" s="2">
        <v>42945.34574074074</v>
      </c>
      <c r="J7467" t="s">
        <v>18</v>
      </c>
      <c r="K7467" s="2">
        <v>42947</v>
      </c>
      <c r="L7467" s="2">
        <v>42945.338692129633</v>
      </c>
      <c r="M7467">
        <v>15</v>
      </c>
      <c r="N7467">
        <v>-2</v>
      </c>
      <c r="O7467">
        <v>0</v>
      </c>
      <c r="P7467">
        <v>15</v>
      </c>
      <c r="R7467" t="str">
        <f t="shared" si="464"/>
        <v>Early</v>
      </c>
      <c r="S7467" t="str">
        <f t="shared" si="465"/>
        <v>Early</v>
      </c>
      <c r="T7467" t="str">
        <f t="shared" si="466"/>
        <v>One-time</v>
      </c>
      <c r="U7467" t="str">
        <f t="shared" si="467"/>
        <v>Short Term</v>
      </c>
    </row>
    <row r="7468" spans="1:21" x14ac:dyDescent="0.35">
      <c r="A7468" t="s">
        <v>1610</v>
      </c>
      <c r="B7468">
        <v>301972655</v>
      </c>
      <c r="C7468">
        <v>1</v>
      </c>
      <c r="D7468" s="2">
        <v>42927.396898148138</v>
      </c>
      <c r="E7468" s="2">
        <v>42927.354386574072</v>
      </c>
      <c r="F7468">
        <v>10000</v>
      </c>
      <c r="G7468">
        <v>11500</v>
      </c>
      <c r="H7468">
        <v>15</v>
      </c>
      <c r="I7468" s="2">
        <v>42942.675196759257</v>
      </c>
      <c r="J7468" t="s">
        <v>18</v>
      </c>
      <c r="K7468" s="2">
        <v>42943</v>
      </c>
      <c r="L7468" s="2">
        <v>42942.668136574073</v>
      </c>
      <c r="M7468">
        <v>15</v>
      </c>
      <c r="N7468">
        <v>-1</v>
      </c>
      <c r="O7468">
        <v>0</v>
      </c>
      <c r="P7468">
        <v>15</v>
      </c>
      <c r="R7468" t="str">
        <f t="shared" si="464"/>
        <v>Early</v>
      </c>
      <c r="S7468" t="str">
        <f t="shared" si="465"/>
        <v>OnTime</v>
      </c>
      <c r="T7468" t="str">
        <f t="shared" si="466"/>
        <v>One-time</v>
      </c>
      <c r="U7468" t="str">
        <f t="shared" si="467"/>
        <v>Short Term</v>
      </c>
    </row>
    <row r="7469" spans="1:21" x14ac:dyDescent="0.35">
      <c r="A7469" t="s">
        <v>1611</v>
      </c>
      <c r="B7469">
        <v>301754767</v>
      </c>
      <c r="C7469">
        <v>1</v>
      </c>
      <c r="D7469" s="2">
        <v>42679.346493055556</v>
      </c>
      <c r="E7469" s="2">
        <v>42679.304675925923</v>
      </c>
      <c r="F7469">
        <v>10000</v>
      </c>
      <c r="G7469">
        <v>11500</v>
      </c>
      <c r="H7469">
        <v>15</v>
      </c>
      <c r="I7469" s="2">
        <v>42695.052905092591</v>
      </c>
      <c r="J7469" t="s">
        <v>18</v>
      </c>
      <c r="K7469" s="2">
        <v>42695</v>
      </c>
      <c r="L7469" s="2">
        <v>42695.018946759257</v>
      </c>
      <c r="M7469">
        <v>15</v>
      </c>
      <c r="N7469">
        <v>0</v>
      </c>
      <c r="O7469">
        <v>0</v>
      </c>
      <c r="P7469">
        <v>15</v>
      </c>
      <c r="R7469" t="str">
        <f t="shared" si="464"/>
        <v>OnTime</v>
      </c>
      <c r="S7469" t="str">
        <f t="shared" si="465"/>
        <v>Late</v>
      </c>
      <c r="T7469" t="str">
        <f t="shared" si="466"/>
        <v>One-time</v>
      </c>
      <c r="U7469" t="str">
        <f t="shared" si="467"/>
        <v>Short Term</v>
      </c>
    </row>
    <row r="7470" spans="1:21" x14ac:dyDescent="0.35">
      <c r="A7470" t="s">
        <v>1611</v>
      </c>
      <c r="B7470">
        <v>301764893</v>
      </c>
      <c r="C7470">
        <v>2</v>
      </c>
      <c r="D7470" s="2">
        <v>42700.406875000001</v>
      </c>
      <c r="E7470" s="2">
        <v>42700.365081018521</v>
      </c>
      <c r="F7470">
        <v>10000</v>
      </c>
      <c r="G7470">
        <v>11500</v>
      </c>
      <c r="H7470">
        <v>15</v>
      </c>
      <c r="I7470" s="2">
        <v>42726.857997685183</v>
      </c>
      <c r="J7470" t="s">
        <v>18</v>
      </c>
      <c r="K7470" s="2">
        <v>42717</v>
      </c>
      <c r="L7470" s="2">
        <v>42726.847488425927</v>
      </c>
      <c r="M7470">
        <v>26</v>
      </c>
      <c r="N7470">
        <v>9</v>
      </c>
      <c r="O7470">
        <v>11</v>
      </c>
      <c r="P7470">
        <v>15</v>
      </c>
      <c r="Q7470">
        <v>21</v>
      </c>
      <c r="R7470" t="str">
        <f t="shared" si="464"/>
        <v>Late</v>
      </c>
      <c r="S7470" t="str">
        <f t="shared" si="465"/>
        <v>Early</v>
      </c>
      <c r="T7470" t="str">
        <f t="shared" si="466"/>
        <v>Frequent Borrower</v>
      </c>
      <c r="U7470" t="str">
        <f t="shared" si="467"/>
        <v>Short Term</v>
      </c>
    </row>
    <row r="7471" spans="1:21" x14ac:dyDescent="0.35">
      <c r="A7471" t="s">
        <v>1611</v>
      </c>
      <c r="B7471">
        <v>301852262</v>
      </c>
      <c r="C7471">
        <v>3</v>
      </c>
      <c r="D7471" s="2">
        <v>42827.40425925926</v>
      </c>
      <c r="E7471" s="2">
        <v>42827.362442129634</v>
      </c>
      <c r="F7471">
        <v>10000</v>
      </c>
      <c r="G7471">
        <v>11500</v>
      </c>
      <c r="H7471">
        <v>15</v>
      </c>
      <c r="I7471" s="2">
        <v>42836.812013888892</v>
      </c>
      <c r="J7471" t="s">
        <v>18</v>
      </c>
      <c r="K7471" s="2">
        <v>42842</v>
      </c>
      <c r="L7471" s="2">
        <v>42836.801493055558</v>
      </c>
      <c r="M7471">
        <v>9</v>
      </c>
      <c r="N7471">
        <v>-6</v>
      </c>
      <c r="O7471">
        <v>-6</v>
      </c>
      <c r="P7471">
        <v>15</v>
      </c>
      <c r="Q7471">
        <v>126</v>
      </c>
      <c r="R7471" t="str">
        <f t="shared" si="464"/>
        <v>Early</v>
      </c>
      <c r="S7471" t="str">
        <f t="shared" si="465"/>
        <v>OnTime</v>
      </c>
      <c r="T7471" t="str">
        <f t="shared" si="466"/>
        <v>Frequent Borrower</v>
      </c>
      <c r="U7471" t="str">
        <f t="shared" si="467"/>
        <v>Short Term</v>
      </c>
    </row>
    <row r="7472" spans="1:21" x14ac:dyDescent="0.35">
      <c r="A7472" t="s">
        <v>1611</v>
      </c>
      <c r="B7472">
        <v>301870033</v>
      </c>
      <c r="C7472">
        <v>4</v>
      </c>
      <c r="D7472" s="2">
        <v>42841.484594907408</v>
      </c>
      <c r="E7472" s="2">
        <v>42841.442847222221</v>
      </c>
      <c r="F7472">
        <v>10000</v>
      </c>
      <c r="G7472">
        <v>11500</v>
      </c>
      <c r="H7472">
        <v>15</v>
      </c>
      <c r="I7472" s="2">
        <v>42857.106504629628</v>
      </c>
      <c r="J7472" t="s">
        <v>18</v>
      </c>
      <c r="K7472" s="2">
        <v>42857</v>
      </c>
      <c r="L7472" s="2">
        <v>42857.073773148149</v>
      </c>
      <c r="M7472">
        <v>15</v>
      </c>
      <c r="N7472">
        <v>0</v>
      </c>
      <c r="O7472">
        <v>0</v>
      </c>
      <c r="P7472">
        <v>15</v>
      </c>
      <c r="Q7472">
        <v>14</v>
      </c>
      <c r="R7472" t="str">
        <f t="shared" si="464"/>
        <v>OnTime</v>
      </c>
      <c r="S7472" t="str">
        <f t="shared" si="465"/>
        <v>OnTime</v>
      </c>
      <c r="T7472" t="str">
        <f t="shared" si="466"/>
        <v>Frequent Borrower</v>
      </c>
      <c r="U7472" t="str">
        <f t="shared" si="467"/>
        <v>Short Term</v>
      </c>
    </row>
    <row r="7473" spans="1:21" x14ac:dyDescent="0.35">
      <c r="A7473" t="s">
        <v>1611</v>
      </c>
      <c r="B7473">
        <v>301888343</v>
      </c>
      <c r="C7473">
        <v>5</v>
      </c>
      <c r="D7473" s="2">
        <v>42858.565868055557</v>
      </c>
      <c r="E7473" s="2">
        <v>42858.524131944447</v>
      </c>
      <c r="F7473">
        <v>10000</v>
      </c>
      <c r="G7473">
        <v>11500</v>
      </c>
      <c r="H7473">
        <v>15</v>
      </c>
      <c r="I7473" s="2">
        <v>42873.538888888892</v>
      </c>
      <c r="J7473" t="s">
        <v>18</v>
      </c>
      <c r="K7473" s="2">
        <v>42873</v>
      </c>
      <c r="L7473" s="2">
        <v>42873.528368055559</v>
      </c>
      <c r="M7473">
        <v>14</v>
      </c>
      <c r="N7473">
        <v>0</v>
      </c>
      <c r="O7473">
        <v>-1</v>
      </c>
      <c r="P7473">
        <v>15</v>
      </c>
      <c r="Q7473">
        <v>17</v>
      </c>
      <c r="R7473" t="str">
        <f t="shared" si="464"/>
        <v>OnTime</v>
      </c>
      <c r="S7473" t="str">
        <f t="shared" si="465"/>
        <v>Late</v>
      </c>
      <c r="T7473" t="str">
        <f t="shared" si="466"/>
        <v>Frequent Borrower</v>
      </c>
      <c r="U7473" t="str">
        <f t="shared" si="467"/>
        <v>Short Term</v>
      </c>
    </row>
    <row r="7474" spans="1:21" x14ac:dyDescent="0.35">
      <c r="A7474" t="s">
        <v>1611</v>
      </c>
      <c r="B7474">
        <v>301916174</v>
      </c>
      <c r="C7474">
        <v>6</v>
      </c>
      <c r="D7474" s="2">
        <v>42878.455023148148</v>
      </c>
      <c r="E7474" s="2">
        <v>42878.413287037038</v>
      </c>
      <c r="F7474">
        <v>10000</v>
      </c>
      <c r="G7474">
        <v>11500</v>
      </c>
      <c r="H7474">
        <v>15</v>
      </c>
      <c r="I7474" s="2">
        <v>42900.878483796303</v>
      </c>
      <c r="J7474" t="s">
        <v>18</v>
      </c>
      <c r="K7474" s="2">
        <v>42893</v>
      </c>
      <c r="L7474" s="2">
        <v>42900.871435185189</v>
      </c>
      <c r="M7474">
        <v>22</v>
      </c>
      <c r="N7474">
        <v>7</v>
      </c>
      <c r="O7474">
        <v>7</v>
      </c>
      <c r="P7474">
        <v>15</v>
      </c>
      <c r="Q7474">
        <v>19</v>
      </c>
      <c r="R7474" t="str">
        <f t="shared" si="464"/>
        <v>Late</v>
      </c>
      <c r="S7474" t="str">
        <f t="shared" si="465"/>
        <v>OnTime</v>
      </c>
      <c r="T7474" t="str">
        <f t="shared" si="466"/>
        <v>Frequent Borrower</v>
      </c>
      <c r="U7474" t="str">
        <f t="shared" si="467"/>
        <v>Short Term</v>
      </c>
    </row>
    <row r="7475" spans="1:21" x14ac:dyDescent="0.35">
      <c r="A7475" t="s">
        <v>1612</v>
      </c>
      <c r="B7475">
        <v>301755722</v>
      </c>
      <c r="C7475">
        <v>1</v>
      </c>
      <c r="D7475" s="2">
        <v>42681.670358796298</v>
      </c>
      <c r="E7475" s="2">
        <v>42681.628553240742</v>
      </c>
      <c r="F7475">
        <v>10000</v>
      </c>
      <c r="G7475">
        <v>11500</v>
      </c>
      <c r="H7475">
        <v>15</v>
      </c>
      <c r="I7475" s="2">
        <v>42696.382951388892</v>
      </c>
      <c r="J7475" t="s">
        <v>18</v>
      </c>
      <c r="K7475" s="2">
        <v>42696</v>
      </c>
      <c r="L7475" s="2">
        <v>42696.372430555559</v>
      </c>
      <c r="M7475">
        <v>14</v>
      </c>
      <c r="N7475">
        <v>0</v>
      </c>
      <c r="O7475">
        <v>-1</v>
      </c>
      <c r="P7475">
        <v>15</v>
      </c>
      <c r="R7475" t="str">
        <f t="shared" si="464"/>
        <v>OnTime</v>
      </c>
      <c r="S7475" t="str">
        <f t="shared" si="465"/>
        <v>Early</v>
      </c>
      <c r="T7475" t="str">
        <f t="shared" si="466"/>
        <v>One-time</v>
      </c>
      <c r="U7475" t="str">
        <f t="shared" si="467"/>
        <v>Short Term</v>
      </c>
    </row>
    <row r="7476" spans="1:21" x14ac:dyDescent="0.35">
      <c r="A7476" t="s">
        <v>1612</v>
      </c>
      <c r="B7476">
        <v>301764861</v>
      </c>
      <c r="C7476">
        <v>2</v>
      </c>
      <c r="D7476" s="2">
        <v>42700.309131944443</v>
      </c>
      <c r="E7476" s="2">
        <v>42700.26734953704</v>
      </c>
      <c r="F7476">
        <v>10000</v>
      </c>
      <c r="G7476">
        <v>11500</v>
      </c>
      <c r="H7476">
        <v>15</v>
      </c>
      <c r="I7476" s="2">
        <v>42712.07199074074</v>
      </c>
      <c r="J7476" t="s">
        <v>18</v>
      </c>
      <c r="K7476" s="2">
        <v>42717</v>
      </c>
      <c r="L7476" s="2">
        <v>42712.061469907407</v>
      </c>
      <c r="M7476">
        <v>11</v>
      </c>
      <c r="N7476">
        <v>-5</v>
      </c>
      <c r="O7476">
        <v>-4</v>
      </c>
      <c r="P7476">
        <v>15</v>
      </c>
      <c r="Q7476">
        <v>18</v>
      </c>
      <c r="R7476" t="str">
        <f t="shared" si="464"/>
        <v>Early</v>
      </c>
      <c r="S7476" t="str">
        <f t="shared" si="465"/>
        <v>Early</v>
      </c>
      <c r="T7476" t="str">
        <f t="shared" si="466"/>
        <v>Frequent Borrower</v>
      </c>
      <c r="U7476" t="str">
        <f t="shared" si="467"/>
        <v>Short Term</v>
      </c>
    </row>
    <row r="7477" spans="1:21" x14ac:dyDescent="0.35">
      <c r="A7477" t="s">
        <v>1612</v>
      </c>
      <c r="B7477">
        <v>301780222</v>
      </c>
      <c r="C7477">
        <v>3</v>
      </c>
      <c r="D7477" s="2">
        <v>42727.76771990741</v>
      </c>
      <c r="E7477" s="2">
        <v>42727.725937499999</v>
      </c>
      <c r="F7477">
        <v>10000</v>
      </c>
      <c r="G7477">
        <v>13000</v>
      </c>
      <c r="H7477">
        <v>30</v>
      </c>
      <c r="I7477" s="2">
        <v>42756.324074074073</v>
      </c>
      <c r="J7477" t="s">
        <v>18</v>
      </c>
      <c r="K7477" s="2">
        <v>42758</v>
      </c>
      <c r="L7477" s="2">
        <v>42756.313530092593</v>
      </c>
      <c r="M7477">
        <v>28</v>
      </c>
      <c r="N7477">
        <v>-2</v>
      </c>
      <c r="O7477">
        <v>-2</v>
      </c>
      <c r="P7477">
        <v>30</v>
      </c>
      <c r="Q7477">
        <v>27</v>
      </c>
      <c r="R7477" t="str">
        <f t="shared" si="464"/>
        <v>Early</v>
      </c>
      <c r="S7477" t="str">
        <f t="shared" si="465"/>
        <v>OnTime</v>
      </c>
      <c r="T7477" t="str">
        <f t="shared" si="466"/>
        <v>Frequent Borrower</v>
      </c>
      <c r="U7477" t="str">
        <f t="shared" si="467"/>
        <v>Short Term</v>
      </c>
    </row>
    <row r="7478" spans="1:21" x14ac:dyDescent="0.35">
      <c r="A7478" t="s">
        <v>1612</v>
      </c>
      <c r="B7478">
        <v>301799200</v>
      </c>
      <c r="C7478">
        <v>4</v>
      </c>
      <c r="D7478" s="2">
        <v>42758.364664351851</v>
      </c>
      <c r="E7478" s="2">
        <v>42758.322928240741</v>
      </c>
      <c r="F7478">
        <v>10000</v>
      </c>
      <c r="G7478">
        <v>13000</v>
      </c>
      <c r="H7478">
        <v>30</v>
      </c>
      <c r="I7478" s="2">
        <v>42788.63490740741</v>
      </c>
      <c r="J7478" t="s">
        <v>18</v>
      </c>
      <c r="K7478" s="2">
        <v>42788</v>
      </c>
      <c r="L7478" s="2">
        <v>42788.624374999999</v>
      </c>
      <c r="M7478">
        <v>30</v>
      </c>
      <c r="N7478">
        <v>0</v>
      </c>
      <c r="O7478">
        <v>0</v>
      </c>
      <c r="P7478">
        <v>30</v>
      </c>
      <c r="Q7478">
        <v>30</v>
      </c>
      <c r="R7478" t="str">
        <f t="shared" si="464"/>
        <v>OnTime</v>
      </c>
      <c r="S7478" t="str">
        <f t="shared" si="465"/>
        <v>Early</v>
      </c>
      <c r="T7478" t="str">
        <f t="shared" si="466"/>
        <v>Frequent Borrower</v>
      </c>
      <c r="U7478" t="str">
        <f t="shared" si="467"/>
        <v>Short Term</v>
      </c>
    </row>
    <row r="7479" spans="1:21" x14ac:dyDescent="0.35">
      <c r="A7479" t="s">
        <v>1612</v>
      </c>
      <c r="B7479">
        <v>301828526</v>
      </c>
      <c r="C7479">
        <v>5</v>
      </c>
      <c r="D7479" s="2">
        <v>42794.906990740739</v>
      </c>
      <c r="E7479" s="2">
        <v>42794.865023148152</v>
      </c>
      <c r="F7479">
        <v>20000</v>
      </c>
      <c r="G7479">
        <v>23800</v>
      </c>
      <c r="H7479">
        <v>30</v>
      </c>
      <c r="I7479" s="2">
        <v>42823.378993055558</v>
      </c>
      <c r="J7479" t="s">
        <v>18</v>
      </c>
      <c r="K7479" s="2">
        <v>42825</v>
      </c>
      <c r="L7479" s="2">
        <v>42823.368437500001</v>
      </c>
      <c r="M7479">
        <v>28</v>
      </c>
      <c r="N7479">
        <v>-2</v>
      </c>
      <c r="O7479">
        <v>-2</v>
      </c>
      <c r="P7479">
        <v>19</v>
      </c>
      <c r="Q7479">
        <v>36</v>
      </c>
      <c r="R7479" t="str">
        <f t="shared" si="464"/>
        <v>Early</v>
      </c>
      <c r="S7479" t="str">
        <f t="shared" si="465"/>
        <v>Early</v>
      </c>
      <c r="T7479" t="str">
        <f t="shared" si="466"/>
        <v>Frequent Borrower</v>
      </c>
      <c r="U7479" t="str">
        <f t="shared" si="467"/>
        <v>Short Term</v>
      </c>
    </row>
    <row r="7480" spans="1:21" x14ac:dyDescent="0.35">
      <c r="A7480" t="s">
        <v>1612</v>
      </c>
      <c r="B7480">
        <v>301849026</v>
      </c>
      <c r="C7480">
        <v>6</v>
      </c>
      <c r="D7480" s="2">
        <v>42823.394236111111</v>
      </c>
      <c r="E7480" s="2">
        <v>42823.352488425917</v>
      </c>
      <c r="F7480">
        <v>20000</v>
      </c>
      <c r="G7480">
        <v>23800</v>
      </c>
      <c r="H7480">
        <v>30</v>
      </c>
      <c r="I7480" s="2">
        <v>42849.417592592603</v>
      </c>
      <c r="J7480" t="s">
        <v>18</v>
      </c>
      <c r="K7480" s="2">
        <v>42853</v>
      </c>
      <c r="L7480" s="2">
        <v>42849.407071759262</v>
      </c>
      <c r="M7480">
        <v>26</v>
      </c>
      <c r="N7480">
        <v>-4</v>
      </c>
      <c r="O7480">
        <v>-4</v>
      </c>
      <c r="P7480">
        <v>19</v>
      </c>
      <c r="Q7480">
        <v>28</v>
      </c>
      <c r="R7480" t="str">
        <f t="shared" si="464"/>
        <v>Early</v>
      </c>
      <c r="S7480" t="str">
        <f t="shared" si="465"/>
        <v>Early</v>
      </c>
      <c r="T7480" t="str">
        <f t="shared" si="466"/>
        <v>Frequent Borrower</v>
      </c>
      <c r="U7480" t="str">
        <f t="shared" si="467"/>
        <v>Short Term</v>
      </c>
    </row>
    <row r="7481" spans="1:21" x14ac:dyDescent="0.35">
      <c r="A7481" t="s">
        <v>1612</v>
      </c>
      <c r="B7481">
        <v>301878351</v>
      </c>
      <c r="C7481">
        <v>7</v>
      </c>
      <c r="D7481" s="2">
        <v>42849.442465277767</v>
      </c>
      <c r="E7481" s="2">
        <v>42849.400706018518</v>
      </c>
      <c r="F7481">
        <v>20000</v>
      </c>
      <c r="G7481">
        <v>23800</v>
      </c>
      <c r="H7481">
        <v>30</v>
      </c>
      <c r="I7481" s="2">
        <v>42878.884386574071</v>
      </c>
      <c r="J7481" t="s">
        <v>18</v>
      </c>
      <c r="K7481" s="2">
        <v>42879</v>
      </c>
      <c r="L7481" s="2">
        <v>42878.873865740738</v>
      </c>
      <c r="M7481">
        <v>29</v>
      </c>
      <c r="N7481">
        <v>-1</v>
      </c>
      <c r="O7481">
        <v>-1</v>
      </c>
      <c r="P7481">
        <v>19</v>
      </c>
      <c r="Q7481">
        <v>26</v>
      </c>
      <c r="R7481" t="str">
        <f t="shared" si="464"/>
        <v>Early</v>
      </c>
      <c r="S7481" t="str">
        <f t="shared" si="465"/>
        <v>OnTime</v>
      </c>
      <c r="T7481" t="str">
        <f t="shared" si="466"/>
        <v>Frequent Borrower</v>
      </c>
      <c r="U7481" t="str">
        <f t="shared" si="467"/>
        <v>Short Term</v>
      </c>
    </row>
    <row r="7482" spans="1:21" x14ac:dyDescent="0.35">
      <c r="A7482" t="s">
        <v>1612</v>
      </c>
      <c r="B7482">
        <v>301916730</v>
      </c>
      <c r="C7482">
        <v>8</v>
      </c>
      <c r="D7482" s="2">
        <v>42878.908715277779</v>
      </c>
      <c r="E7482" s="2">
        <v>42878.866967592592</v>
      </c>
      <c r="F7482">
        <v>30000</v>
      </c>
      <c r="G7482">
        <v>34500</v>
      </c>
      <c r="H7482">
        <v>30</v>
      </c>
      <c r="I7482" s="2">
        <v>42908.6175</v>
      </c>
      <c r="J7482" t="s">
        <v>18</v>
      </c>
      <c r="K7482" s="2">
        <v>42908</v>
      </c>
      <c r="L7482" s="2">
        <v>42908.61042824074</v>
      </c>
      <c r="M7482">
        <v>29</v>
      </c>
      <c r="N7482">
        <v>0</v>
      </c>
      <c r="O7482">
        <v>-1</v>
      </c>
      <c r="P7482">
        <v>15</v>
      </c>
      <c r="Q7482">
        <v>29</v>
      </c>
      <c r="R7482" t="str">
        <f t="shared" si="464"/>
        <v>OnTime</v>
      </c>
      <c r="S7482" t="str">
        <f t="shared" si="465"/>
        <v>Early</v>
      </c>
      <c r="T7482" t="str">
        <f t="shared" si="466"/>
        <v>Frequent Borrower</v>
      </c>
      <c r="U7482" t="str">
        <f t="shared" si="467"/>
        <v>Short Term</v>
      </c>
    </row>
    <row r="7483" spans="1:21" x14ac:dyDescent="0.35">
      <c r="A7483" t="s">
        <v>1612</v>
      </c>
      <c r="B7483">
        <v>301947913</v>
      </c>
      <c r="C7483">
        <v>9</v>
      </c>
      <c r="D7483" s="2">
        <v>42908.634837962964</v>
      </c>
      <c r="E7483" s="2">
        <v>42908.592349537037</v>
      </c>
      <c r="F7483">
        <v>30000</v>
      </c>
      <c r="G7483">
        <v>34500</v>
      </c>
      <c r="H7483">
        <v>30</v>
      </c>
      <c r="I7483" s="2">
        <v>42937.591666666667</v>
      </c>
      <c r="J7483" t="s">
        <v>18</v>
      </c>
      <c r="K7483" s="2">
        <v>42940</v>
      </c>
      <c r="L7483" s="2">
        <v>42937.584606481483</v>
      </c>
      <c r="M7483">
        <v>28</v>
      </c>
      <c r="N7483">
        <v>-3</v>
      </c>
      <c r="O7483">
        <v>-2</v>
      </c>
      <c r="P7483">
        <v>15</v>
      </c>
      <c r="Q7483">
        <v>29</v>
      </c>
      <c r="R7483" t="str">
        <f t="shared" si="464"/>
        <v>Early</v>
      </c>
      <c r="S7483" t="str">
        <f t="shared" si="465"/>
        <v>Early</v>
      </c>
      <c r="T7483" t="str">
        <f t="shared" si="466"/>
        <v>Frequent Borrower</v>
      </c>
      <c r="U7483" t="str">
        <f t="shared" si="467"/>
        <v>Short Term</v>
      </c>
    </row>
    <row r="7484" spans="1:21" x14ac:dyDescent="0.35">
      <c r="A7484" t="s">
        <v>1613</v>
      </c>
      <c r="B7484">
        <v>301755689</v>
      </c>
      <c r="C7484">
        <v>1</v>
      </c>
      <c r="D7484" s="2">
        <v>42681.634687500002</v>
      </c>
      <c r="E7484" s="2">
        <v>42681.592546296299</v>
      </c>
      <c r="F7484">
        <v>10000</v>
      </c>
      <c r="G7484">
        <v>13000</v>
      </c>
      <c r="H7484">
        <v>30</v>
      </c>
      <c r="I7484" s="2">
        <v>42707.558900462973</v>
      </c>
      <c r="J7484" t="s">
        <v>18</v>
      </c>
      <c r="K7484" s="2">
        <v>42711</v>
      </c>
      <c r="L7484" s="2">
        <v>42707.548368055563</v>
      </c>
      <c r="M7484">
        <v>25</v>
      </c>
      <c r="N7484">
        <v>-4</v>
      </c>
      <c r="O7484">
        <v>-5</v>
      </c>
      <c r="P7484">
        <v>30</v>
      </c>
      <c r="R7484" t="str">
        <f t="shared" si="464"/>
        <v>Early</v>
      </c>
      <c r="S7484" t="str">
        <f t="shared" si="465"/>
        <v>Early</v>
      </c>
      <c r="T7484" t="str">
        <f t="shared" si="466"/>
        <v>One-time</v>
      </c>
      <c r="U7484" t="str">
        <f t="shared" si="467"/>
        <v>Short Term</v>
      </c>
    </row>
    <row r="7485" spans="1:21" x14ac:dyDescent="0.35">
      <c r="A7485" t="s">
        <v>1613</v>
      </c>
      <c r="B7485">
        <v>301769534</v>
      </c>
      <c r="C7485">
        <v>2</v>
      </c>
      <c r="D7485" s="2">
        <v>42709.635185185187</v>
      </c>
      <c r="E7485" s="2">
        <v>42709.593402777777</v>
      </c>
      <c r="F7485">
        <v>10000</v>
      </c>
      <c r="G7485">
        <v>13000</v>
      </c>
      <c r="H7485">
        <v>30</v>
      </c>
      <c r="I7485" s="2">
        <v>42738.389120370368</v>
      </c>
      <c r="J7485" t="s">
        <v>18</v>
      </c>
      <c r="K7485" s="2">
        <v>42739</v>
      </c>
      <c r="L7485" s="2">
        <v>42738.378576388888</v>
      </c>
      <c r="M7485">
        <v>28</v>
      </c>
      <c r="N7485">
        <v>-1</v>
      </c>
      <c r="O7485">
        <v>-2</v>
      </c>
      <c r="P7485">
        <v>30</v>
      </c>
      <c r="Q7485">
        <v>28</v>
      </c>
      <c r="R7485" t="str">
        <f t="shared" si="464"/>
        <v>Early</v>
      </c>
      <c r="S7485" t="str">
        <f t="shared" si="465"/>
        <v>Early</v>
      </c>
      <c r="T7485" t="str">
        <f t="shared" si="466"/>
        <v>Frequent Borrower</v>
      </c>
      <c r="U7485" t="str">
        <f t="shared" si="467"/>
        <v>Short Term</v>
      </c>
    </row>
    <row r="7486" spans="1:21" x14ac:dyDescent="0.35">
      <c r="A7486" t="s">
        <v>1613</v>
      </c>
      <c r="B7486">
        <v>301786793</v>
      </c>
      <c r="C7486">
        <v>3</v>
      </c>
      <c r="D7486" s="2">
        <v>42739.346435185187</v>
      </c>
      <c r="E7486" s="2">
        <v>42739.304664351846</v>
      </c>
      <c r="F7486">
        <v>10000</v>
      </c>
      <c r="G7486">
        <v>13000</v>
      </c>
      <c r="H7486">
        <v>30</v>
      </c>
      <c r="I7486" s="2">
        <v>42768.585162037038</v>
      </c>
      <c r="J7486" t="s">
        <v>18</v>
      </c>
      <c r="K7486" s="2">
        <v>42772</v>
      </c>
      <c r="L7486" s="2">
        <v>42768.574641203697</v>
      </c>
      <c r="M7486">
        <v>29</v>
      </c>
      <c r="N7486">
        <v>-4</v>
      </c>
      <c r="O7486">
        <v>-1</v>
      </c>
      <c r="P7486">
        <v>30</v>
      </c>
      <c r="Q7486">
        <v>29</v>
      </c>
      <c r="R7486" t="str">
        <f t="shared" si="464"/>
        <v>Early</v>
      </c>
      <c r="S7486" t="str">
        <f t="shared" si="465"/>
        <v>Late</v>
      </c>
      <c r="T7486" t="str">
        <f t="shared" si="466"/>
        <v>Frequent Borrower</v>
      </c>
      <c r="U7486" t="str">
        <f t="shared" si="467"/>
        <v>Short Term</v>
      </c>
    </row>
    <row r="7487" spans="1:21" x14ac:dyDescent="0.35">
      <c r="A7487" t="s">
        <v>1613</v>
      </c>
      <c r="B7487">
        <v>301843011</v>
      </c>
      <c r="C7487">
        <v>4</v>
      </c>
      <c r="D7487" s="2">
        <v>42815.406400462962</v>
      </c>
      <c r="E7487" s="2">
        <v>42815.364571759259</v>
      </c>
      <c r="F7487">
        <v>10000</v>
      </c>
      <c r="G7487">
        <v>11500</v>
      </c>
      <c r="H7487">
        <v>15</v>
      </c>
      <c r="I7487" s="2">
        <v>42835.600787037038</v>
      </c>
      <c r="J7487" t="s">
        <v>18</v>
      </c>
      <c r="K7487" s="2">
        <v>42830</v>
      </c>
      <c r="L7487" s="2">
        <v>42835.590277777781</v>
      </c>
      <c r="M7487">
        <v>20</v>
      </c>
      <c r="N7487">
        <v>5</v>
      </c>
      <c r="O7487">
        <v>5</v>
      </c>
      <c r="P7487">
        <v>15</v>
      </c>
      <c r="Q7487">
        <v>76</v>
      </c>
      <c r="R7487" t="str">
        <f t="shared" si="464"/>
        <v>Late</v>
      </c>
      <c r="S7487" t="str">
        <f t="shared" si="465"/>
        <v>Early</v>
      </c>
      <c r="T7487" t="str">
        <f t="shared" si="466"/>
        <v>Frequent Borrower</v>
      </c>
      <c r="U7487" t="str">
        <f t="shared" si="467"/>
        <v>Short Term</v>
      </c>
    </row>
    <row r="7488" spans="1:21" x14ac:dyDescent="0.35">
      <c r="A7488" t="s">
        <v>1613</v>
      </c>
      <c r="B7488">
        <v>301915769</v>
      </c>
      <c r="C7488">
        <v>5</v>
      </c>
      <c r="D7488" s="2">
        <v>42877.829259259262</v>
      </c>
      <c r="E7488" s="2">
        <v>42877.787511574083</v>
      </c>
      <c r="F7488">
        <v>10000</v>
      </c>
      <c r="G7488">
        <v>13000</v>
      </c>
      <c r="H7488">
        <v>30</v>
      </c>
      <c r="I7488" s="2">
        <v>42893.522673611107</v>
      </c>
      <c r="J7488" t="s">
        <v>18</v>
      </c>
      <c r="K7488" s="2">
        <v>42907</v>
      </c>
      <c r="L7488" s="2">
        <v>42893.515625</v>
      </c>
      <c r="M7488">
        <v>15</v>
      </c>
      <c r="N7488">
        <v>-14</v>
      </c>
      <c r="O7488">
        <v>-15</v>
      </c>
      <c r="P7488">
        <v>30</v>
      </c>
      <c r="Q7488">
        <v>62</v>
      </c>
      <c r="R7488" t="str">
        <f t="shared" si="464"/>
        <v>Early</v>
      </c>
      <c r="S7488" t="str">
        <f t="shared" si="465"/>
        <v>Early</v>
      </c>
      <c r="T7488" t="str">
        <f t="shared" si="466"/>
        <v>Frequent Borrower</v>
      </c>
      <c r="U7488" t="str">
        <f t="shared" si="467"/>
        <v>Short Term</v>
      </c>
    </row>
    <row r="7489" spans="1:21" x14ac:dyDescent="0.35">
      <c r="A7489" t="s">
        <v>1613</v>
      </c>
      <c r="B7489">
        <v>301931268</v>
      </c>
      <c r="C7489">
        <v>6</v>
      </c>
      <c r="D7489" s="2">
        <v>42894.515150462961</v>
      </c>
      <c r="E7489" s="2">
        <v>42894.473402777781</v>
      </c>
      <c r="F7489">
        <v>10000</v>
      </c>
      <c r="G7489">
        <v>13000</v>
      </c>
      <c r="H7489">
        <v>30</v>
      </c>
      <c r="I7489" s="2">
        <v>42909.897060185183</v>
      </c>
      <c r="J7489" t="s">
        <v>18</v>
      </c>
      <c r="K7489" s="2">
        <v>42926</v>
      </c>
      <c r="L7489" s="2">
        <v>42909.890011574083</v>
      </c>
      <c r="M7489">
        <v>15</v>
      </c>
      <c r="N7489">
        <v>-17</v>
      </c>
      <c r="O7489">
        <v>-15</v>
      </c>
      <c r="P7489">
        <v>30</v>
      </c>
      <c r="Q7489">
        <v>16</v>
      </c>
      <c r="R7489" t="str">
        <f t="shared" si="464"/>
        <v>Early</v>
      </c>
      <c r="S7489" t="str">
        <f t="shared" si="465"/>
        <v>Early</v>
      </c>
      <c r="T7489" t="str">
        <f t="shared" si="466"/>
        <v>Frequent Borrower</v>
      </c>
      <c r="U7489" t="str">
        <f t="shared" si="467"/>
        <v>Short Term</v>
      </c>
    </row>
    <row r="7490" spans="1:21" x14ac:dyDescent="0.35">
      <c r="A7490" t="s">
        <v>1614</v>
      </c>
      <c r="B7490">
        <v>301756080</v>
      </c>
      <c r="C7490">
        <v>1</v>
      </c>
      <c r="D7490" s="2">
        <v>42682.468773148154</v>
      </c>
      <c r="E7490" s="2">
        <v>42682.426932870367</v>
      </c>
      <c r="F7490">
        <v>10000</v>
      </c>
      <c r="G7490">
        <v>11500</v>
      </c>
      <c r="H7490">
        <v>15</v>
      </c>
      <c r="I7490" s="2">
        <v>42692.976238425923</v>
      </c>
      <c r="J7490" t="s">
        <v>18</v>
      </c>
      <c r="K7490" s="2">
        <v>42697</v>
      </c>
      <c r="L7490" s="2">
        <v>42692.965717592589</v>
      </c>
      <c r="M7490">
        <v>10</v>
      </c>
      <c r="N7490">
        <v>-5</v>
      </c>
      <c r="O7490">
        <v>-5</v>
      </c>
      <c r="P7490">
        <v>15</v>
      </c>
      <c r="R7490" t="str">
        <f t="shared" si="464"/>
        <v>Early</v>
      </c>
      <c r="S7490" t="str">
        <f t="shared" si="465"/>
        <v>Early</v>
      </c>
      <c r="T7490" t="str">
        <f t="shared" si="466"/>
        <v>One-time</v>
      </c>
      <c r="U7490" t="str">
        <f t="shared" si="467"/>
        <v>Short Term</v>
      </c>
    </row>
    <row r="7491" spans="1:21" x14ac:dyDescent="0.35">
      <c r="A7491" t="s">
        <v>1614</v>
      </c>
      <c r="B7491">
        <v>301766010</v>
      </c>
      <c r="C7491">
        <v>2</v>
      </c>
      <c r="D7491" s="2">
        <v>42702.756377314807</v>
      </c>
      <c r="E7491" s="2">
        <v>42702.714606481481</v>
      </c>
      <c r="F7491">
        <v>10000</v>
      </c>
      <c r="G7491">
        <v>11500</v>
      </c>
      <c r="H7491">
        <v>15</v>
      </c>
      <c r="I7491" s="2">
        <v>42709.834733796299</v>
      </c>
      <c r="J7491" t="s">
        <v>18</v>
      </c>
      <c r="K7491" s="2">
        <v>42717</v>
      </c>
      <c r="L7491" s="2">
        <v>42709.824201388888</v>
      </c>
      <c r="M7491">
        <v>7</v>
      </c>
      <c r="N7491">
        <v>-8</v>
      </c>
      <c r="O7491">
        <v>-8</v>
      </c>
      <c r="P7491">
        <v>15</v>
      </c>
      <c r="Q7491">
        <v>20</v>
      </c>
      <c r="R7491" t="str">
        <f t="shared" ref="R7491:R7554" si="468">IF(N7491&lt;0,"Early",IF(N7491=0,"OnTime","Late"))</f>
        <v>Early</v>
      </c>
      <c r="S7491" t="str">
        <f t="shared" ref="S7491:S7554" si="469">IF(N7492&lt;0,"Early",IF(N7492=0,"OnTime","Late"))</f>
        <v>Early</v>
      </c>
      <c r="T7491" t="str">
        <f t="shared" ref="T7491:T7554" si="470">IF(ISBLANK(Q7491),"One-time","Frequent Borrower")</f>
        <v>Frequent Borrower</v>
      </c>
      <c r="U7491" t="str">
        <f t="shared" ref="U7491:U7554" si="471">IF(OR(H7491=15,H7491=30),"Short Term","Long Term")</f>
        <v>Short Term</v>
      </c>
    </row>
    <row r="7492" spans="1:21" x14ac:dyDescent="0.35">
      <c r="A7492" t="s">
        <v>1615</v>
      </c>
      <c r="B7492">
        <v>301853725</v>
      </c>
      <c r="C7492">
        <v>1</v>
      </c>
      <c r="D7492" s="2">
        <v>42828.904189814813</v>
      </c>
      <c r="E7492" s="2">
        <v>42828.862349537027</v>
      </c>
      <c r="F7492">
        <v>10000</v>
      </c>
      <c r="G7492">
        <v>11500</v>
      </c>
      <c r="H7492">
        <v>15</v>
      </c>
      <c r="I7492" s="2">
        <v>42831.584699074083</v>
      </c>
      <c r="J7492" t="s">
        <v>18</v>
      </c>
      <c r="K7492" s="2">
        <v>42844</v>
      </c>
      <c r="L7492" s="2">
        <v>42831.574178240742</v>
      </c>
      <c r="M7492">
        <v>2</v>
      </c>
      <c r="N7492">
        <v>-13</v>
      </c>
      <c r="O7492">
        <v>-13</v>
      </c>
      <c r="P7492">
        <v>15</v>
      </c>
      <c r="R7492" t="str">
        <f t="shared" si="468"/>
        <v>Early</v>
      </c>
      <c r="S7492" t="str">
        <f t="shared" si="469"/>
        <v>Early</v>
      </c>
      <c r="T7492" t="str">
        <f t="shared" si="470"/>
        <v>One-time</v>
      </c>
      <c r="U7492" t="str">
        <f t="shared" si="471"/>
        <v>Short Term</v>
      </c>
    </row>
    <row r="7493" spans="1:21" x14ac:dyDescent="0.35">
      <c r="A7493" t="s">
        <v>1615</v>
      </c>
      <c r="B7493">
        <v>301861417</v>
      </c>
      <c r="C7493">
        <v>2</v>
      </c>
      <c r="D7493" s="2">
        <v>42834.686944444453</v>
      </c>
      <c r="E7493" s="2">
        <v>42834.645115740743</v>
      </c>
      <c r="F7493">
        <v>10000</v>
      </c>
      <c r="G7493">
        <v>13000</v>
      </c>
      <c r="H7493">
        <v>30</v>
      </c>
      <c r="I7493" s="2">
        <v>42861.662534722222</v>
      </c>
      <c r="J7493" t="s">
        <v>18</v>
      </c>
      <c r="K7493" s="2">
        <v>42864</v>
      </c>
      <c r="L7493" s="2">
        <v>42861.652002314811</v>
      </c>
      <c r="M7493">
        <v>26</v>
      </c>
      <c r="N7493">
        <v>-3</v>
      </c>
      <c r="O7493">
        <v>-4</v>
      </c>
      <c r="P7493">
        <v>30</v>
      </c>
      <c r="Q7493">
        <v>5</v>
      </c>
      <c r="R7493" t="str">
        <f t="shared" si="468"/>
        <v>Early</v>
      </c>
      <c r="S7493" t="str">
        <f t="shared" si="469"/>
        <v>Late</v>
      </c>
      <c r="T7493" t="str">
        <f t="shared" si="470"/>
        <v>Frequent Borrower</v>
      </c>
      <c r="U7493" t="str">
        <f t="shared" si="471"/>
        <v>Short Term</v>
      </c>
    </row>
    <row r="7494" spans="1:21" x14ac:dyDescent="0.35">
      <c r="A7494" t="s">
        <v>1615</v>
      </c>
      <c r="B7494">
        <v>301892732</v>
      </c>
      <c r="C7494">
        <v>3</v>
      </c>
      <c r="D7494" s="2">
        <v>42861.664293981477</v>
      </c>
      <c r="E7494" s="2">
        <v>42861.622546296298</v>
      </c>
      <c r="F7494">
        <v>10000</v>
      </c>
      <c r="G7494">
        <v>13000</v>
      </c>
      <c r="H7494">
        <v>30</v>
      </c>
      <c r="I7494" s="2">
        <v>42900.857025462959</v>
      </c>
      <c r="J7494" t="s">
        <v>18</v>
      </c>
      <c r="K7494" s="2">
        <v>42891</v>
      </c>
      <c r="L7494" s="2">
        <v>42900.849988425929</v>
      </c>
      <c r="M7494">
        <v>39</v>
      </c>
      <c r="N7494">
        <v>9</v>
      </c>
      <c r="O7494">
        <v>9</v>
      </c>
      <c r="P7494">
        <v>30</v>
      </c>
      <c r="Q7494">
        <v>26</v>
      </c>
      <c r="R7494" t="str">
        <f t="shared" si="468"/>
        <v>Late</v>
      </c>
      <c r="S7494" t="str">
        <f t="shared" si="469"/>
        <v>Early</v>
      </c>
      <c r="T7494" t="str">
        <f t="shared" si="470"/>
        <v>Frequent Borrower</v>
      </c>
      <c r="U7494" t="str">
        <f t="shared" si="471"/>
        <v>Short Term</v>
      </c>
    </row>
    <row r="7495" spans="1:21" x14ac:dyDescent="0.35">
      <c r="A7495" t="s">
        <v>1615</v>
      </c>
      <c r="B7495">
        <v>301949771</v>
      </c>
      <c r="C7495">
        <v>4</v>
      </c>
      <c r="D7495" s="2">
        <v>42909.908078703702</v>
      </c>
      <c r="E7495" s="2">
        <v>42909.866331018522</v>
      </c>
      <c r="F7495">
        <v>10000</v>
      </c>
      <c r="G7495">
        <v>11500</v>
      </c>
      <c r="H7495">
        <v>15</v>
      </c>
      <c r="I7495" s="2">
        <v>42919.898495370369</v>
      </c>
      <c r="J7495" t="s">
        <v>18</v>
      </c>
      <c r="K7495" s="2">
        <v>42926</v>
      </c>
      <c r="L7495" s="2">
        <v>42919.891446759262</v>
      </c>
      <c r="M7495">
        <v>9</v>
      </c>
      <c r="N7495">
        <v>-7</v>
      </c>
      <c r="O7495">
        <v>-6</v>
      </c>
      <c r="P7495">
        <v>15</v>
      </c>
      <c r="Q7495">
        <v>48</v>
      </c>
      <c r="R7495" t="str">
        <f t="shared" si="468"/>
        <v>Early</v>
      </c>
      <c r="S7495" t="str">
        <f t="shared" si="469"/>
        <v>Early</v>
      </c>
      <c r="T7495" t="str">
        <f t="shared" si="470"/>
        <v>Frequent Borrower</v>
      </c>
      <c r="U7495" t="str">
        <f t="shared" si="471"/>
        <v>Short Term</v>
      </c>
    </row>
    <row r="7496" spans="1:21" x14ac:dyDescent="0.35">
      <c r="A7496" t="s">
        <v>1616</v>
      </c>
      <c r="B7496">
        <v>301853896</v>
      </c>
      <c r="C7496">
        <v>1</v>
      </c>
      <c r="D7496" s="2">
        <v>42829.079363425917</v>
      </c>
      <c r="E7496" s="2">
        <v>42829.037430555552</v>
      </c>
      <c r="F7496">
        <v>10000</v>
      </c>
      <c r="G7496">
        <v>13000</v>
      </c>
      <c r="H7496">
        <v>30</v>
      </c>
      <c r="I7496" s="2">
        <v>42845.616041666668</v>
      </c>
      <c r="J7496" t="s">
        <v>18</v>
      </c>
      <c r="K7496" s="2">
        <v>42860</v>
      </c>
      <c r="L7496" s="2">
        <v>42845.605486111112</v>
      </c>
      <c r="M7496">
        <v>16</v>
      </c>
      <c r="N7496">
        <v>-15</v>
      </c>
      <c r="O7496">
        <v>-14</v>
      </c>
      <c r="P7496">
        <v>30</v>
      </c>
      <c r="R7496" t="str">
        <f t="shared" si="468"/>
        <v>Early</v>
      </c>
      <c r="S7496" t="str">
        <f t="shared" si="469"/>
        <v>OnTime</v>
      </c>
      <c r="T7496" t="str">
        <f t="shared" si="470"/>
        <v>One-time</v>
      </c>
      <c r="U7496" t="str">
        <f t="shared" si="471"/>
        <v>Short Term</v>
      </c>
    </row>
    <row r="7497" spans="1:21" x14ac:dyDescent="0.35">
      <c r="A7497" t="s">
        <v>1616</v>
      </c>
      <c r="B7497">
        <v>301874649</v>
      </c>
      <c r="C7497">
        <v>2</v>
      </c>
      <c r="D7497" s="2">
        <v>42845.625972222217</v>
      </c>
      <c r="E7497" s="2">
        <v>42845.58421296296</v>
      </c>
      <c r="F7497">
        <v>10000</v>
      </c>
      <c r="G7497">
        <v>11500</v>
      </c>
      <c r="H7497">
        <v>15</v>
      </c>
      <c r="I7497" s="2">
        <v>42860.063009259262</v>
      </c>
      <c r="J7497" t="s">
        <v>18</v>
      </c>
      <c r="K7497" s="2">
        <v>42860</v>
      </c>
      <c r="L7497" s="2">
        <v>42860.031400462962</v>
      </c>
      <c r="M7497">
        <v>14</v>
      </c>
      <c r="N7497">
        <v>0</v>
      </c>
      <c r="O7497">
        <v>-1</v>
      </c>
      <c r="P7497">
        <v>15</v>
      </c>
      <c r="Q7497">
        <v>16</v>
      </c>
      <c r="R7497" t="str">
        <f t="shared" si="468"/>
        <v>OnTime</v>
      </c>
      <c r="S7497" t="str">
        <f t="shared" si="469"/>
        <v>Early</v>
      </c>
      <c r="T7497" t="str">
        <f t="shared" si="470"/>
        <v>Frequent Borrower</v>
      </c>
      <c r="U7497" t="str">
        <f t="shared" si="471"/>
        <v>Short Term</v>
      </c>
    </row>
    <row r="7498" spans="1:21" x14ac:dyDescent="0.35">
      <c r="A7498" t="s">
        <v>1616</v>
      </c>
      <c r="B7498">
        <v>301893776</v>
      </c>
      <c r="C7498">
        <v>3</v>
      </c>
      <c r="D7498" s="2">
        <v>42862.521145833343</v>
      </c>
      <c r="E7498" s="2">
        <v>42862.479409722233</v>
      </c>
      <c r="F7498">
        <v>10000</v>
      </c>
      <c r="G7498">
        <v>13000</v>
      </c>
      <c r="H7498">
        <v>30</v>
      </c>
      <c r="I7498" s="2">
        <v>42887.428101851852</v>
      </c>
      <c r="J7498" t="s">
        <v>18</v>
      </c>
      <c r="K7498" s="2">
        <v>42892</v>
      </c>
      <c r="L7498" s="2">
        <v>42887.421053240738</v>
      </c>
      <c r="M7498">
        <v>24</v>
      </c>
      <c r="N7498">
        <v>-5</v>
      </c>
      <c r="O7498">
        <v>-6</v>
      </c>
      <c r="P7498">
        <v>30</v>
      </c>
      <c r="Q7498">
        <v>16</v>
      </c>
      <c r="R7498" t="str">
        <f t="shared" si="468"/>
        <v>Early</v>
      </c>
      <c r="S7498" t="str">
        <f t="shared" si="469"/>
        <v>Early</v>
      </c>
      <c r="T7498" t="str">
        <f t="shared" si="470"/>
        <v>Frequent Borrower</v>
      </c>
      <c r="U7498" t="str">
        <f t="shared" si="471"/>
        <v>Short Term</v>
      </c>
    </row>
    <row r="7499" spans="1:21" x14ac:dyDescent="0.35">
      <c r="A7499" t="s">
        <v>1616</v>
      </c>
      <c r="B7499">
        <v>301924063</v>
      </c>
      <c r="C7499">
        <v>4</v>
      </c>
      <c r="D7499" s="2">
        <v>42887.639282407406</v>
      </c>
      <c r="E7499" s="2">
        <v>42887.597546296303</v>
      </c>
      <c r="F7499">
        <v>20000</v>
      </c>
      <c r="G7499">
        <v>24500</v>
      </c>
      <c r="H7499">
        <v>30</v>
      </c>
      <c r="I7499" s="2">
        <v>42910.735868055563</v>
      </c>
      <c r="J7499" t="s">
        <v>18</v>
      </c>
      <c r="K7499" s="2">
        <v>42919</v>
      </c>
      <c r="L7499" s="2">
        <v>42910.728819444441</v>
      </c>
      <c r="M7499">
        <v>23</v>
      </c>
      <c r="N7499">
        <v>-9</v>
      </c>
      <c r="O7499">
        <v>-7</v>
      </c>
      <c r="P7499">
        <v>22.5</v>
      </c>
      <c r="Q7499">
        <v>25</v>
      </c>
      <c r="R7499" t="str">
        <f t="shared" si="468"/>
        <v>Early</v>
      </c>
      <c r="S7499" t="str">
        <f t="shared" si="469"/>
        <v>Early</v>
      </c>
      <c r="T7499" t="str">
        <f t="shared" si="470"/>
        <v>Frequent Borrower</v>
      </c>
      <c r="U7499" t="str">
        <f t="shared" si="471"/>
        <v>Short Term</v>
      </c>
    </row>
    <row r="7500" spans="1:21" x14ac:dyDescent="0.35">
      <c r="A7500" t="s">
        <v>1616</v>
      </c>
      <c r="B7500">
        <v>301958088</v>
      </c>
      <c r="C7500">
        <v>5</v>
      </c>
      <c r="D7500" s="2">
        <v>42916.732766203713</v>
      </c>
      <c r="E7500" s="2">
        <v>42916.691018518519</v>
      </c>
      <c r="F7500">
        <v>20000</v>
      </c>
      <c r="G7500">
        <v>24500</v>
      </c>
      <c r="H7500">
        <v>30</v>
      </c>
      <c r="I7500" s="2">
        <v>42941.905115740738</v>
      </c>
      <c r="J7500" t="s">
        <v>18</v>
      </c>
      <c r="K7500" s="2">
        <v>42947</v>
      </c>
      <c r="L7500" s="2">
        <v>42941.898055555554</v>
      </c>
      <c r="M7500">
        <v>25</v>
      </c>
      <c r="N7500">
        <v>-6</v>
      </c>
      <c r="O7500">
        <v>-5</v>
      </c>
      <c r="P7500">
        <v>22.5</v>
      </c>
      <c r="Q7500">
        <v>29</v>
      </c>
      <c r="R7500" t="str">
        <f t="shared" si="468"/>
        <v>Early</v>
      </c>
      <c r="S7500" t="str">
        <f t="shared" si="469"/>
        <v>Early</v>
      </c>
      <c r="T7500" t="str">
        <f t="shared" si="470"/>
        <v>Frequent Borrower</v>
      </c>
      <c r="U7500" t="str">
        <f t="shared" si="471"/>
        <v>Short Term</v>
      </c>
    </row>
    <row r="7501" spans="1:21" x14ac:dyDescent="0.35">
      <c r="A7501" t="s">
        <v>1617</v>
      </c>
      <c r="B7501">
        <v>301853921</v>
      </c>
      <c r="C7501">
        <v>1</v>
      </c>
      <c r="D7501" s="2">
        <v>42829.206574074073</v>
      </c>
      <c r="E7501" s="2">
        <v>42829.164733796293</v>
      </c>
      <c r="F7501">
        <v>10000</v>
      </c>
      <c r="G7501">
        <v>13000</v>
      </c>
      <c r="H7501">
        <v>30</v>
      </c>
      <c r="I7501" s="2">
        <v>42854.405451388891</v>
      </c>
      <c r="J7501" t="s">
        <v>18</v>
      </c>
      <c r="K7501" s="2">
        <v>42859</v>
      </c>
      <c r="L7501" s="2">
        <v>42854.394930555558</v>
      </c>
      <c r="M7501">
        <v>25</v>
      </c>
      <c r="N7501">
        <v>-5</v>
      </c>
      <c r="O7501">
        <v>-5</v>
      </c>
      <c r="P7501">
        <v>30</v>
      </c>
      <c r="R7501" t="str">
        <f t="shared" si="468"/>
        <v>Early</v>
      </c>
      <c r="S7501" t="str">
        <f t="shared" si="469"/>
        <v>Early</v>
      </c>
      <c r="T7501" t="str">
        <f t="shared" si="470"/>
        <v>One-time</v>
      </c>
      <c r="U7501" t="str">
        <f t="shared" si="471"/>
        <v>Short Term</v>
      </c>
    </row>
    <row r="7502" spans="1:21" x14ac:dyDescent="0.35">
      <c r="A7502" t="s">
        <v>1617</v>
      </c>
      <c r="B7502">
        <v>301892135</v>
      </c>
      <c r="C7502">
        <v>2</v>
      </c>
      <c r="D7502" s="2">
        <v>42861.284791666672</v>
      </c>
      <c r="E7502" s="2">
        <v>42861.243043981478</v>
      </c>
      <c r="F7502">
        <v>10000</v>
      </c>
      <c r="G7502">
        <v>13000</v>
      </c>
      <c r="H7502">
        <v>30</v>
      </c>
      <c r="I7502" s="2">
        <v>42888.443807870368</v>
      </c>
      <c r="J7502" t="s">
        <v>18</v>
      </c>
      <c r="K7502" s="2">
        <v>42891</v>
      </c>
      <c r="L7502" s="2">
        <v>42888.436759259261</v>
      </c>
      <c r="M7502">
        <v>27</v>
      </c>
      <c r="N7502">
        <v>-3</v>
      </c>
      <c r="O7502">
        <v>-3</v>
      </c>
      <c r="P7502">
        <v>30</v>
      </c>
      <c r="Q7502">
        <v>32</v>
      </c>
      <c r="R7502" t="str">
        <f t="shared" si="468"/>
        <v>Early</v>
      </c>
      <c r="S7502" t="str">
        <f t="shared" si="469"/>
        <v>Early</v>
      </c>
      <c r="T7502" t="str">
        <f t="shared" si="470"/>
        <v>Frequent Borrower</v>
      </c>
      <c r="U7502" t="str">
        <f t="shared" si="471"/>
        <v>Short Term</v>
      </c>
    </row>
    <row r="7503" spans="1:21" x14ac:dyDescent="0.35">
      <c r="A7503" t="s">
        <v>1617</v>
      </c>
      <c r="B7503">
        <v>301925269</v>
      </c>
      <c r="C7503">
        <v>3</v>
      </c>
      <c r="D7503" s="2">
        <v>42888.751712962963</v>
      </c>
      <c r="E7503" s="2">
        <v>42888.709965277783</v>
      </c>
      <c r="F7503">
        <v>10000</v>
      </c>
      <c r="G7503">
        <v>13000</v>
      </c>
      <c r="H7503">
        <v>30</v>
      </c>
      <c r="I7503" s="2">
        <v>42918.213692129633</v>
      </c>
      <c r="J7503" t="s">
        <v>18</v>
      </c>
      <c r="K7503" s="2">
        <v>42919</v>
      </c>
      <c r="L7503" s="2">
        <v>42918.206620370373</v>
      </c>
      <c r="M7503">
        <v>29</v>
      </c>
      <c r="N7503">
        <v>-1</v>
      </c>
      <c r="O7503">
        <v>-1</v>
      </c>
      <c r="P7503">
        <v>30</v>
      </c>
      <c r="Q7503">
        <v>27</v>
      </c>
      <c r="R7503" t="str">
        <f t="shared" si="468"/>
        <v>Early</v>
      </c>
      <c r="S7503" t="str">
        <f t="shared" si="469"/>
        <v>OnTime</v>
      </c>
      <c r="T7503" t="str">
        <f t="shared" si="470"/>
        <v>Frequent Borrower</v>
      </c>
      <c r="U7503" t="str">
        <f t="shared" si="471"/>
        <v>Short Term</v>
      </c>
    </row>
    <row r="7504" spans="1:21" x14ac:dyDescent="0.35">
      <c r="A7504" t="s">
        <v>1618</v>
      </c>
      <c r="B7504">
        <v>301854092</v>
      </c>
      <c r="C7504">
        <v>1</v>
      </c>
      <c r="D7504" s="2">
        <v>42829.353576388887</v>
      </c>
      <c r="E7504" s="2">
        <v>42829.31177083333</v>
      </c>
      <c r="F7504">
        <v>10000</v>
      </c>
      <c r="G7504">
        <v>11500</v>
      </c>
      <c r="H7504">
        <v>15</v>
      </c>
      <c r="I7504" s="2">
        <v>42844.092048611114</v>
      </c>
      <c r="J7504" t="s">
        <v>18</v>
      </c>
      <c r="K7504" s="2">
        <v>42844</v>
      </c>
      <c r="L7504" s="2">
        <v>42844.072152777779</v>
      </c>
      <c r="M7504">
        <v>14</v>
      </c>
      <c r="N7504">
        <v>0</v>
      </c>
      <c r="O7504">
        <v>-1</v>
      </c>
      <c r="P7504">
        <v>15</v>
      </c>
      <c r="R7504" t="str">
        <f t="shared" si="468"/>
        <v>OnTime</v>
      </c>
      <c r="S7504" t="str">
        <f t="shared" si="469"/>
        <v>OnTime</v>
      </c>
      <c r="T7504" t="str">
        <f t="shared" si="470"/>
        <v>One-time</v>
      </c>
      <c r="U7504" t="str">
        <f t="shared" si="471"/>
        <v>Short Term</v>
      </c>
    </row>
    <row r="7505" spans="1:21" x14ac:dyDescent="0.35">
      <c r="A7505" t="s">
        <v>1618</v>
      </c>
      <c r="B7505">
        <v>301872898</v>
      </c>
      <c r="C7505">
        <v>2</v>
      </c>
      <c r="D7505" s="2">
        <v>42844.321076388893</v>
      </c>
      <c r="E7505" s="2">
        <v>42844.279317129629</v>
      </c>
      <c r="F7505">
        <v>10000</v>
      </c>
      <c r="G7505">
        <v>11500</v>
      </c>
      <c r="H7505">
        <v>15</v>
      </c>
      <c r="I7505" s="2">
        <v>42859.059178240743</v>
      </c>
      <c r="J7505" t="s">
        <v>18</v>
      </c>
      <c r="K7505" s="2">
        <v>42859</v>
      </c>
      <c r="L7505" s="2">
        <v>42859.027002314811</v>
      </c>
      <c r="M7505">
        <v>14</v>
      </c>
      <c r="N7505">
        <v>0</v>
      </c>
      <c r="O7505">
        <v>-1</v>
      </c>
      <c r="P7505">
        <v>15</v>
      </c>
      <c r="Q7505">
        <v>14</v>
      </c>
      <c r="R7505" t="str">
        <f t="shared" si="468"/>
        <v>OnTime</v>
      </c>
      <c r="S7505" t="str">
        <f t="shared" si="469"/>
        <v>OnTime</v>
      </c>
      <c r="T7505" t="str">
        <f t="shared" si="470"/>
        <v>Frequent Borrower</v>
      </c>
      <c r="U7505" t="str">
        <f t="shared" si="471"/>
        <v>Short Term</v>
      </c>
    </row>
    <row r="7506" spans="1:21" x14ac:dyDescent="0.35">
      <c r="A7506" t="s">
        <v>1618</v>
      </c>
      <c r="B7506">
        <v>301889060</v>
      </c>
      <c r="C7506">
        <v>3</v>
      </c>
      <c r="D7506" s="2">
        <v>42859.312916666669</v>
      </c>
      <c r="E7506" s="2">
        <v>42859.271192129629</v>
      </c>
      <c r="F7506">
        <v>10000</v>
      </c>
      <c r="G7506">
        <v>11500</v>
      </c>
      <c r="H7506">
        <v>15</v>
      </c>
      <c r="I7506" s="2">
        <v>42874.098854166667</v>
      </c>
      <c r="J7506" t="s">
        <v>18</v>
      </c>
      <c r="K7506" s="2">
        <v>42874</v>
      </c>
      <c r="L7506" s="2">
        <v>42874.075833333343</v>
      </c>
      <c r="M7506">
        <v>14</v>
      </c>
      <c r="N7506">
        <v>0</v>
      </c>
      <c r="O7506">
        <v>-1</v>
      </c>
      <c r="P7506">
        <v>15</v>
      </c>
      <c r="Q7506">
        <v>14</v>
      </c>
      <c r="R7506" t="str">
        <f t="shared" si="468"/>
        <v>OnTime</v>
      </c>
      <c r="S7506" t="str">
        <f t="shared" si="469"/>
        <v>Late</v>
      </c>
      <c r="T7506" t="str">
        <f t="shared" si="470"/>
        <v>Frequent Borrower</v>
      </c>
      <c r="U7506" t="str">
        <f t="shared" si="471"/>
        <v>Short Term</v>
      </c>
    </row>
    <row r="7507" spans="1:21" x14ac:dyDescent="0.35">
      <c r="A7507" t="s">
        <v>1618</v>
      </c>
      <c r="B7507">
        <v>301913134</v>
      </c>
      <c r="C7507">
        <v>4</v>
      </c>
      <c r="D7507" s="2">
        <v>42874.241979166669</v>
      </c>
      <c r="E7507" s="2">
        <v>42874.200231481482</v>
      </c>
      <c r="F7507">
        <v>20000</v>
      </c>
      <c r="G7507">
        <v>24500</v>
      </c>
      <c r="H7507">
        <v>30</v>
      </c>
      <c r="I7507" s="2">
        <v>42914.456979166673</v>
      </c>
      <c r="J7507" t="s">
        <v>18</v>
      </c>
      <c r="K7507" s="2">
        <v>42905</v>
      </c>
      <c r="L7507" s="2">
        <v>42914.449942129628</v>
      </c>
      <c r="M7507">
        <v>40</v>
      </c>
      <c r="N7507">
        <v>9</v>
      </c>
      <c r="O7507">
        <v>10</v>
      </c>
      <c r="P7507">
        <v>22.5</v>
      </c>
      <c r="Q7507">
        <v>14</v>
      </c>
      <c r="R7507" t="str">
        <f t="shared" si="468"/>
        <v>Late</v>
      </c>
      <c r="S7507" t="str">
        <f t="shared" si="469"/>
        <v>OnTime</v>
      </c>
      <c r="T7507" t="str">
        <f t="shared" si="470"/>
        <v>Frequent Borrower</v>
      </c>
      <c r="U7507" t="str">
        <f t="shared" si="471"/>
        <v>Short Term</v>
      </c>
    </row>
    <row r="7508" spans="1:21" x14ac:dyDescent="0.35">
      <c r="A7508" t="s">
        <v>1618</v>
      </c>
      <c r="B7508">
        <v>301954479</v>
      </c>
      <c r="C7508">
        <v>5</v>
      </c>
      <c r="D7508" s="2">
        <v>42914.460462962961</v>
      </c>
      <c r="E7508" s="2">
        <v>42914.418715277781</v>
      </c>
      <c r="F7508">
        <v>10000</v>
      </c>
      <c r="G7508">
        <v>11500</v>
      </c>
      <c r="H7508">
        <v>15</v>
      </c>
      <c r="I7508" s="2">
        <v>42929.21837962963</v>
      </c>
      <c r="J7508" t="s">
        <v>18</v>
      </c>
      <c r="K7508" s="2">
        <v>42929</v>
      </c>
      <c r="L7508" s="2">
        <v>42929.203796296293</v>
      </c>
      <c r="M7508">
        <v>14</v>
      </c>
      <c r="N7508">
        <v>0</v>
      </c>
      <c r="O7508">
        <v>-1</v>
      </c>
      <c r="P7508">
        <v>15</v>
      </c>
      <c r="Q7508">
        <v>40</v>
      </c>
      <c r="R7508" t="str">
        <f t="shared" si="468"/>
        <v>OnTime</v>
      </c>
      <c r="S7508" t="str">
        <f t="shared" si="469"/>
        <v>Early</v>
      </c>
      <c r="T7508" t="str">
        <f t="shared" si="470"/>
        <v>Frequent Borrower</v>
      </c>
      <c r="U7508" t="str">
        <f t="shared" si="471"/>
        <v>Short Term</v>
      </c>
    </row>
    <row r="7509" spans="1:21" x14ac:dyDescent="0.35">
      <c r="A7509" t="s">
        <v>1619</v>
      </c>
      <c r="B7509">
        <v>301891180</v>
      </c>
      <c r="C7509">
        <v>1</v>
      </c>
      <c r="D7509" s="2">
        <v>42860.567615740743</v>
      </c>
      <c r="E7509" s="2">
        <v>42860.525775462957</v>
      </c>
      <c r="F7509">
        <v>10000</v>
      </c>
      <c r="G7509">
        <v>11500</v>
      </c>
      <c r="H7509">
        <v>15</v>
      </c>
      <c r="I7509" s="2">
        <v>42863.664548611108</v>
      </c>
      <c r="J7509" t="s">
        <v>18</v>
      </c>
      <c r="K7509" s="2">
        <v>42877</v>
      </c>
      <c r="L7509" s="2">
        <v>42863.654016203713</v>
      </c>
      <c r="M7509">
        <v>3</v>
      </c>
      <c r="N7509">
        <v>-14</v>
      </c>
      <c r="O7509">
        <v>-12</v>
      </c>
      <c r="P7509">
        <v>15</v>
      </c>
      <c r="R7509" t="str">
        <f t="shared" si="468"/>
        <v>Early</v>
      </c>
      <c r="S7509" t="str">
        <f t="shared" si="469"/>
        <v>Early</v>
      </c>
      <c r="T7509" t="str">
        <f t="shared" si="470"/>
        <v>One-time</v>
      </c>
      <c r="U7509" t="str">
        <f t="shared" si="471"/>
        <v>Short Term</v>
      </c>
    </row>
    <row r="7510" spans="1:21" x14ac:dyDescent="0.35">
      <c r="A7510" t="s">
        <v>1619</v>
      </c>
      <c r="B7510">
        <v>301900785</v>
      </c>
      <c r="C7510">
        <v>2</v>
      </c>
      <c r="D7510" s="2">
        <v>42866.409490740742</v>
      </c>
      <c r="E7510" s="2">
        <v>42866.367731481478</v>
      </c>
      <c r="F7510">
        <v>10000</v>
      </c>
      <c r="G7510">
        <v>13000</v>
      </c>
      <c r="H7510">
        <v>30</v>
      </c>
      <c r="I7510" s="2">
        <v>42893.25990740741</v>
      </c>
      <c r="J7510" t="s">
        <v>18</v>
      </c>
      <c r="K7510" s="2">
        <v>42898</v>
      </c>
      <c r="L7510" s="2">
        <v>42893.252858796302</v>
      </c>
      <c r="M7510">
        <v>26</v>
      </c>
      <c r="N7510">
        <v>-5</v>
      </c>
      <c r="O7510">
        <v>-4</v>
      </c>
      <c r="P7510">
        <v>30</v>
      </c>
      <c r="Q7510">
        <v>5</v>
      </c>
      <c r="R7510" t="str">
        <f t="shared" si="468"/>
        <v>Early</v>
      </c>
      <c r="S7510" t="str">
        <f t="shared" si="469"/>
        <v>OnTime</v>
      </c>
      <c r="T7510" t="str">
        <f t="shared" si="470"/>
        <v>Frequent Borrower</v>
      </c>
      <c r="U7510" t="str">
        <f t="shared" si="471"/>
        <v>Short Term</v>
      </c>
    </row>
    <row r="7511" spans="1:21" x14ac:dyDescent="0.35">
      <c r="A7511" t="s">
        <v>1619</v>
      </c>
      <c r="B7511">
        <v>301929534</v>
      </c>
      <c r="C7511">
        <v>3</v>
      </c>
      <c r="D7511" s="2">
        <v>42893.260416666657</v>
      </c>
      <c r="E7511" s="2">
        <v>42893.218680555547</v>
      </c>
      <c r="F7511">
        <v>10000</v>
      </c>
      <c r="G7511">
        <v>13000</v>
      </c>
      <c r="H7511">
        <v>30</v>
      </c>
      <c r="I7511" s="2">
        <v>42923.098923611113</v>
      </c>
      <c r="J7511" t="s">
        <v>18</v>
      </c>
      <c r="K7511" s="2">
        <v>42923</v>
      </c>
      <c r="L7511" s="2">
        <v>42923.091886574082</v>
      </c>
      <c r="M7511">
        <v>29</v>
      </c>
      <c r="N7511">
        <v>0</v>
      </c>
      <c r="O7511">
        <v>-1</v>
      </c>
      <c r="P7511">
        <v>30</v>
      </c>
      <c r="Q7511">
        <v>26</v>
      </c>
      <c r="R7511" t="str">
        <f t="shared" si="468"/>
        <v>OnTime</v>
      </c>
      <c r="S7511" t="str">
        <f t="shared" si="469"/>
        <v>OnTime</v>
      </c>
      <c r="T7511" t="str">
        <f t="shared" si="470"/>
        <v>Frequent Borrower</v>
      </c>
      <c r="U7511" t="str">
        <f t="shared" si="471"/>
        <v>Short Term</v>
      </c>
    </row>
    <row r="7512" spans="1:21" x14ac:dyDescent="0.35">
      <c r="A7512" t="s">
        <v>1620</v>
      </c>
      <c r="B7512">
        <v>301909442</v>
      </c>
      <c r="C7512">
        <v>1</v>
      </c>
      <c r="D7512" s="2">
        <v>42871.531875000001</v>
      </c>
      <c r="E7512" s="2">
        <v>42871.489421296297</v>
      </c>
      <c r="F7512">
        <v>10000</v>
      </c>
      <c r="G7512">
        <v>11500</v>
      </c>
      <c r="H7512">
        <v>15</v>
      </c>
      <c r="I7512" s="2">
        <v>42886.666863425933</v>
      </c>
      <c r="J7512" t="s">
        <v>32</v>
      </c>
      <c r="K7512" s="2">
        <v>42886</v>
      </c>
      <c r="L7512" s="2">
        <v>42886.659826388888</v>
      </c>
      <c r="M7512">
        <v>15</v>
      </c>
      <c r="N7512">
        <v>0</v>
      </c>
      <c r="O7512">
        <v>0</v>
      </c>
      <c r="P7512">
        <v>15</v>
      </c>
      <c r="R7512" t="str">
        <f t="shared" si="468"/>
        <v>OnTime</v>
      </c>
      <c r="S7512" t="str">
        <f t="shared" si="469"/>
        <v>Early</v>
      </c>
      <c r="T7512" t="str">
        <f t="shared" si="470"/>
        <v>One-time</v>
      </c>
      <c r="U7512" t="str">
        <f t="shared" si="471"/>
        <v>Short Term</v>
      </c>
    </row>
    <row r="7513" spans="1:21" x14ac:dyDescent="0.35">
      <c r="A7513" t="s">
        <v>1620</v>
      </c>
      <c r="B7513">
        <v>301939888</v>
      </c>
      <c r="C7513">
        <v>2</v>
      </c>
      <c r="D7513" s="2">
        <v>42901.645497685182</v>
      </c>
      <c r="E7513" s="2">
        <v>42901.603750000002</v>
      </c>
      <c r="F7513">
        <v>10000</v>
      </c>
      <c r="G7513">
        <v>11500</v>
      </c>
      <c r="H7513">
        <v>15</v>
      </c>
      <c r="I7513" s="2">
        <v>42912.756724537037</v>
      </c>
      <c r="J7513" t="s">
        <v>32</v>
      </c>
      <c r="K7513" s="2">
        <v>42916</v>
      </c>
      <c r="L7513" s="2">
        <v>42912.749675925923</v>
      </c>
      <c r="M7513">
        <v>11</v>
      </c>
      <c r="N7513">
        <v>-4</v>
      </c>
      <c r="O7513">
        <v>-4</v>
      </c>
      <c r="P7513">
        <v>15</v>
      </c>
      <c r="Q7513">
        <v>30</v>
      </c>
      <c r="R7513" t="str">
        <f t="shared" si="468"/>
        <v>Early</v>
      </c>
      <c r="S7513" t="str">
        <f t="shared" si="469"/>
        <v>OnTime</v>
      </c>
      <c r="T7513" t="str">
        <f t="shared" si="470"/>
        <v>Frequent Borrower</v>
      </c>
      <c r="U7513" t="str">
        <f t="shared" si="471"/>
        <v>Short Term</v>
      </c>
    </row>
    <row r="7514" spans="1:21" x14ac:dyDescent="0.35">
      <c r="A7514" t="s">
        <v>1621</v>
      </c>
      <c r="B7514">
        <v>301651517</v>
      </c>
      <c r="C7514">
        <v>1</v>
      </c>
      <c r="D7514" s="2">
        <v>42565.000115740739</v>
      </c>
      <c r="E7514" s="2">
        <v>42564.958333333343</v>
      </c>
      <c r="F7514">
        <v>10000</v>
      </c>
      <c r="G7514">
        <v>11500</v>
      </c>
      <c r="H7514">
        <v>15</v>
      </c>
      <c r="I7514" s="2">
        <v>42580.860532407409</v>
      </c>
      <c r="J7514" t="s">
        <v>18</v>
      </c>
      <c r="K7514" s="2">
        <v>42580</v>
      </c>
      <c r="L7514" s="2">
        <v>42580.850069444437</v>
      </c>
      <c r="M7514">
        <v>15</v>
      </c>
      <c r="N7514">
        <v>0</v>
      </c>
      <c r="O7514">
        <v>0</v>
      </c>
      <c r="P7514">
        <v>15</v>
      </c>
      <c r="R7514" t="str">
        <f t="shared" si="468"/>
        <v>OnTime</v>
      </c>
      <c r="S7514" t="str">
        <f t="shared" si="469"/>
        <v>Early</v>
      </c>
      <c r="T7514" t="str">
        <f t="shared" si="470"/>
        <v>One-time</v>
      </c>
      <c r="U7514" t="str">
        <f t="shared" si="471"/>
        <v>Short Term</v>
      </c>
    </row>
    <row r="7515" spans="1:21" x14ac:dyDescent="0.35">
      <c r="A7515" t="s">
        <v>1621</v>
      </c>
      <c r="B7515">
        <v>301746719</v>
      </c>
      <c r="C7515">
        <v>2</v>
      </c>
      <c r="D7515" s="2">
        <v>42662.688310185193</v>
      </c>
      <c r="E7515" s="2">
        <v>42662.64634259259</v>
      </c>
      <c r="F7515">
        <v>10000</v>
      </c>
      <c r="G7515">
        <v>11500</v>
      </c>
      <c r="H7515">
        <v>15</v>
      </c>
      <c r="I7515" s="2">
        <v>42669.930011574077</v>
      </c>
      <c r="J7515" t="s">
        <v>18</v>
      </c>
      <c r="K7515" s="2">
        <v>42677</v>
      </c>
      <c r="L7515" s="2">
        <v>42669.919479166667</v>
      </c>
      <c r="M7515">
        <v>7</v>
      </c>
      <c r="N7515">
        <v>-8</v>
      </c>
      <c r="O7515">
        <v>-8</v>
      </c>
      <c r="P7515">
        <v>15</v>
      </c>
      <c r="Q7515">
        <v>97</v>
      </c>
      <c r="R7515" t="str">
        <f t="shared" si="468"/>
        <v>Early</v>
      </c>
      <c r="S7515" t="str">
        <f t="shared" si="469"/>
        <v>Late</v>
      </c>
      <c r="T7515" t="str">
        <f t="shared" si="470"/>
        <v>Frequent Borrower</v>
      </c>
      <c r="U7515" t="str">
        <f t="shared" si="471"/>
        <v>Short Term</v>
      </c>
    </row>
    <row r="7516" spans="1:21" x14ac:dyDescent="0.35">
      <c r="A7516" t="s">
        <v>1621</v>
      </c>
      <c r="B7516">
        <v>301754119</v>
      </c>
      <c r="C7516">
        <v>3</v>
      </c>
      <c r="D7516" s="2">
        <v>42677.741423611107</v>
      </c>
      <c r="E7516" s="2">
        <v>42677.699641203697</v>
      </c>
      <c r="F7516">
        <v>20000</v>
      </c>
      <c r="G7516">
        <v>24500</v>
      </c>
      <c r="H7516">
        <v>30</v>
      </c>
      <c r="I7516" s="2">
        <v>42733.33326388889</v>
      </c>
      <c r="J7516" t="s">
        <v>18</v>
      </c>
      <c r="K7516" s="2">
        <v>42709</v>
      </c>
      <c r="L7516" s="2">
        <v>42733.322743055563</v>
      </c>
      <c r="M7516">
        <v>55</v>
      </c>
      <c r="N7516">
        <v>24</v>
      </c>
      <c r="O7516">
        <v>25</v>
      </c>
      <c r="P7516">
        <v>22.5</v>
      </c>
      <c r="Q7516">
        <v>15</v>
      </c>
      <c r="R7516" t="str">
        <f t="shared" si="468"/>
        <v>Late</v>
      </c>
      <c r="S7516" t="str">
        <f t="shared" si="469"/>
        <v>Early</v>
      </c>
      <c r="T7516" t="str">
        <f t="shared" si="470"/>
        <v>Frequent Borrower</v>
      </c>
      <c r="U7516" t="str">
        <f t="shared" si="471"/>
        <v>Short Term</v>
      </c>
    </row>
    <row r="7517" spans="1:21" x14ac:dyDescent="0.35">
      <c r="A7517" t="s">
        <v>1621</v>
      </c>
      <c r="B7517">
        <v>301790191</v>
      </c>
      <c r="C7517">
        <v>4</v>
      </c>
      <c r="D7517" s="2">
        <v>42744.697511574072</v>
      </c>
      <c r="E7517" s="2">
        <v>42744.655740740738</v>
      </c>
      <c r="F7517">
        <v>20000</v>
      </c>
      <c r="G7517">
        <v>23800</v>
      </c>
      <c r="H7517">
        <v>30</v>
      </c>
      <c r="I7517" s="2">
        <v>42767.827523148153</v>
      </c>
      <c r="J7517" t="s">
        <v>18</v>
      </c>
      <c r="K7517" s="2">
        <v>42774</v>
      </c>
      <c r="L7517" s="2">
        <v>42767.816990740743</v>
      </c>
      <c r="M7517">
        <v>23</v>
      </c>
      <c r="N7517">
        <v>-7</v>
      </c>
      <c r="O7517">
        <v>-7</v>
      </c>
      <c r="P7517">
        <v>19</v>
      </c>
      <c r="Q7517">
        <v>66</v>
      </c>
      <c r="R7517" t="str">
        <f t="shared" si="468"/>
        <v>Early</v>
      </c>
      <c r="S7517" t="str">
        <f t="shared" si="469"/>
        <v>Early</v>
      </c>
      <c r="T7517" t="str">
        <f t="shared" si="470"/>
        <v>Frequent Borrower</v>
      </c>
      <c r="U7517" t="str">
        <f t="shared" si="471"/>
        <v>Short Term</v>
      </c>
    </row>
    <row r="7518" spans="1:21" x14ac:dyDescent="0.35">
      <c r="A7518" t="s">
        <v>1621</v>
      </c>
      <c r="B7518">
        <v>301822330</v>
      </c>
      <c r="C7518">
        <v>5</v>
      </c>
      <c r="D7518" s="2">
        <v>42786.508750000001</v>
      </c>
      <c r="E7518" s="2">
        <v>42786.466990740737</v>
      </c>
      <c r="F7518">
        <v>20000</v>
      </c>
      <c r="G7518">
        <v>23800</v>
      </c>
      <c r="H7518">
        <v>30</v>
      </c>
      <c r="I7518" s="2">
        <v>42799.103993055563</v>
      </c>
      <c r="J7518" t="s">
        <v>18</v>
      </c>
      <c r="K7518" s="2">
        <v>42816</v>
      </c>
      <c r="L7518" s="2">
        <v>42799.093460648153</v>
      </c>
      <c r="M7518">
        <v>12</v>
      </c>
      <c r="N7518">
        <v>-17</v>
      </c>
      <c r="O7518">
        <v>-18</v>
      </c>
      <c r="P7518">
        <v>19</v>
      </c>
      <c r="Q7518">
        <v>41</v>
      </c>
      <c r="R7518" t="str">
        <f t="shared" si="468"/>
        <v>Early</v>
      </c>
      <c r="S7518" t="str">
        <f t="shared" si="469"/>
        <v>Early</v>
      </c>
      <c r="T7518" t="str">
        <f t="shared" si="470"/>
        <v>Frequent Borrower</v>
      </c>
      <c r="U7518" t="str">
        <f t="shared" si="471"/>
        <v>Short Term</v>
      </c>
    </row>
    <row r="7519" spans="1:21" x14ac:dyDescent="0.35">
      <c r="A7519" t="s">
        <v>1621</v>
      </c>
      <c r="B7519">
        <v>301832252</v>
      </c>
      <c r="C7519">
        <v>6</v>
      </c>
      <c r="D7519" s="2">
        <v>42800.405069444438</v>
      </c>
      <c r="E7519" s="2">
        <v>42800.363333333327</v>
      </c>
      <c r="F7519">
        <v>10000</v>
      </c>
      <c r="G7519">
        <v>11450</v>
      </c>
      <c r="H7519">
        <v>15</v>
      </c>
      <c r="I7519" s="2">
        <v>42800.470289351862</v>
      </c>
      <c r="J7519" t="s">
        <v>18</v>
      </c>
      <c r="K7519" s="2">
        <v>42815</v>
      </c>
      <c r="L7519" s="2">
        <v>42800.459733796299</v>
      </c>
      <c r="M7519">
        <v>0</v>
      </c>
      <c r="N7519">
        <v>-15</v>
      </c>
      <c r="O7519">
        <v>-15</v>
      </c>
      <c r="P7519">
        <v>14.5</v>
      </c>
      <c r="Q7519">
        <v>13</v>
      </c>
      <c r="R7519" t="str">
        <f t="shared" si="468"/>
        <v>Early</v>
      </c>
      <c r="S7519" t="str">
        <f t="shared" si="469"/>
        <v>Early</v>
      </c>
      <c r="T7519" t="str">
        <f t="shared" si="470"/>
        <v>Frequent Borrower</v>
      </c>
      <c r="U7519" t="str">
        <f t="shared" si="471"/>
        <v>Short Term</v>
      </c>
    </row>
    <row r="7520" spans="1:21" x14ac:dyDescent="0.35">
      <c r="A7520" t="s">
        <v>1621</v>
      </c>
      <c r="B7520">
        <v>301832464</v>
      </c>
      <c r="C7520">
        <v>7</v>
      </c>
      <c r="D7520" s="2">
        <v>42800.60083333333</v>
      </c>
      <c r="E7520" s="2">
        <v>42800.55909722222</v>
      </c>
      <c r="F7520">
        <v>30000</v>
      </c>
      <c r="G7520">
        <v>36800</v>
      </c>
      <c r="H7520">
        <v>60</v>
      </c>
      <c r="I7520" s="2">
        <v>42824.75136574074</v>
      </c>
      <c r="J7520" t="s">
        <v>18</v>
      </c>
      <c r="K7520" s="2">
        <v>42830</v>
      </c>
      <c r="L7520" s="2">
        <v>42824.740763888891</v>
      </c>
      <c r="M7520">
        <v>24</v>
      </c>
      <c r="N7520">
        <v>-6</v>
      </c>
      <c r="O7520">
        <v>-36</v>
      </c>
      <c r="P7520">
        <v>22.666666666666661</v>
      </c>
      <c r="Q7520">
        <v>0</v>
      </c>
      <c r="R7520" t="str">
        <f t="shared" si="468"/>
        <v>Early</v>
      </c>
      <c r="S7520" t="str">
        <f t="shared" si="469"/>
        <v>Late</v>
      </c>
      <c r="T7520" t="str">
        <f t="shared" si="470"/>
        <v>Frequent Borrower</v>
      </c>
      <c r="U7520" t="str">
        <f t="shared" si="471"/>
        <v>Long Term</v>
      </c>
    </row>
    <row r="7521" spans="1:21" x14ac:dyDescent="0.35">
      <c r="A7521" t="s">
        <v>1621</v>
      </c>
      <c r="B7521">
        <v>301850356</v>
      </c>
      <c r="C7521">
        <v>8</v>
      </c>
      <c r="D7521" s="2">
        <v>42824.768333333333</v>
      </c>
      <c r="E7521" s="2">
        <v>42824.726597222223</v>
      </c>
      <c r="F7521">
        <v>30000</v>
      </c>
      <c r="G7521">
        <v>34400</v>
      </c>
      <c r="H7521">
        <v>30</v>
      </c>
      <c r="I7521" s="2">
        <v>42858.543067129627</v>
      </c>
      <c r="J7521" t="s">
        <v>18</v>
      </c>
      <c r="K7521" s="2">
        <v>42857</v>
      </c>
      <c r="L7521" s="2">
        <v>42858.532546296286</v>
      </c>
      <c r="M7521">
        <v>33</v>
      </c>
      <c r="N7521">
        <v>1</v>
      </c>
      <c r="O7521">
        <v>3</v>
      </c>
      <c r="P7521">
        <v>14.66666666666667</v>
      </c>
      <c r="Q7521">
        <v>24</v>
      </c>
      <c r="R7521" t="str">
        <f t="shared" si="468"/>
        <v>Late</v>
      </c>
      <c r="S7521" t="str">
        <f t="shared" si="469"/>
        <v>OnTime</v>
      </c>
      <c r="T7521" t="str">
        <f t="shared" si="470"/>
        <v>Frequent Borrower</v>
      </c>
      <c r="U7521" t="str">
        <f t="shared" si="471"/>
        <v>Short Term</v>
      </c>
    </row>
    <row r="7522" spans="1:21" x14ac:dyDescent="0.35">
      <c r="A7522" t="s">
        <v>1621</v>
      </c>
      <c r="B7522">
        <v>301895141</v>
      </c>
      <c r="C7522">
        <v>9</v>
      </c>
      <c r="D7522" s="2">
        <v>42863.428796296299</v>
      </c>
      <c r="E7522" s="2">
        <v>42863.387025462973</v>
      </c>
      <c r="F7522">
        <v>30000</v>
      </c>
      <c r="G7522">
        <v>39000</v>
      </c>
      <c r="H7522">
        <v>60</v>
      </c>
      <c r="I7522" s="2">
        <v>42910.498506944437</v>
      </c>
      <c r="J7522" t="s">
        <v>18</v>
      </c>
      <c r="K7522" s="2">
        <v>42893</v>
      </c>
      <c r="L7522" s="2">
        <v>42893.525208333333</v>
      </c>
      <c r="M7522">
        <v>47</v>
      </c>
      <c r="N7522">
        <v>0</v>
      </c>
      <c r="O7522">
        <v>-13</v>
      </c>
      <c r="P7522">
        <v>30</v>
      </c>
      <c r="Q7522">
        <v>38</v>
      </c>
      <c r="R7522" t="str">
        <f t="shared" si="468"/>
        <v>OnTime</v>
      </c>
      <c r="S7522" t="str">
        <f t="shared" si="469"/>
        <v>Early</v>
      </c>
      <c r="T7522" t="str">
        <f t="shared" si="470"/>
        <v>Frequent Borrower</v>
      </c>
      <c r="U7522" t="str">
        <f t="shared" si="471"/>
        <v>Long Term</v>
      </c>
    </row>
    <row r="7523" spans="1:21" x14ac:dyDescent="0.35">
      <c r="A7523" t="s">
        <v>1622</v>
      </c>
      <c r="B7523">
        <v>301795253</v>
      </c>
      <c r="C7523">
        <v>1</v>
      </c>
      <c r="D7523" s="2">
        <v>42752.59547453704</v>
      </c>
      <c r="E7523" s="2">
        <v>42752.553703703707</v>
      </c>
      <c r="F7523">
        <v>10000</v>
      </c>
      <c r="G7523">
        <v>11500</v>
      </c>
      <c r="H7523">
        <v>15</v>
      </c>
      <c r="I7523" s="2">
        <v>42766.413344907407</v>
      </c>
      <c r="J7523" t="s">
        <v>18</v>
      </c>
      <c r="K7523" s="2">
        <v>42767</v>
      </c>
      <c r="L7523" s="2">
        <v>42766.402777777781</v>
      </c>
      <c r="M7523">
        <v>13</v>
      </c>
      <c r="N7523">
        <v>-1</v>
      </c>
      <c r="O7523">
        <v>-2</v>
      </c>
      <c r="P7523">
        <v>15</v>
      </c>
      <c r="R7523" t="str">
        <f t="shared" si="468"/>
        <v>Early</v>
      </c>
      <c r="S7523" t="str">
        <f t="shared" si="469"/>
        <v>Early</v>
      </c>
      <c r="T7523" t="str">
        <f t="shared" si="470"/>
        <v>One-time</v>
      </c>
      <c r="U7523" t="str">
        <f t="shared" si="471"/>
        <v>Short Term</v>
      </c>
    </row>
    <row r="7524" spans="1:21" x14ac:dyDescent="0.35">
      <c r="A7524" t="s">
        <v>1622</v>
      </c>
      <c r="B7524">
        <v>301824351</v>
      </c>
      <c r="C7524">
        <v>2</v>
      </c>
      <c r="D7524" s="2">
        <v>42788.750254629631</v>
      </c>
      <c r="E7524" s="2">
        <v>42788.708506944437</v>
      </c>
      <c r="F7524">
        <v>10000</v>
      </c>
      <c r="G7524">
        <v>11500</v>
      </c>
      <c r="H7524">
        <v>15</v>
      </c>
      <c r="I7524" s="2">
        <v>42797.485219907408</v>
      </c>
      <c r="J7524" t="s">
        <v>18</v>
      </c>
      <c r="K7524" s="2">
        <v>42803</v>
      </c>
      <c r="L7524" s="2">
        <v>42797.474675925929</v>
      </c>
      <c r="M7524">
        <v>8</v>
      </c>
      <c r="N7524">
        <v>-6</v>
      </c>
      <c r="O7524">
        <v>-7</v>
      </c>
      <c r="P7524">
        <v>15</v>
      </c>
      <c r="Q7524">
        <v>36</v>
      </c>
      <c r="R7524" t="str">
        <f t="shared" si="468"/>
        <v>Early</v>
      </c>
      <c r="S7524" t="str">
        <f t="shared" si="469"/>
        <v>Early</v>
      </c>
      <c r="T7524" t="str">
        <f t="shared" si="470"/>
        <v>Frequent Borrower</v>
      </c>
      <c r="U7524" t="str">
        <f t="shared" si="471"/>
        <v>Short Term</v>
      </c>
    </row>
    <row r="7525" spans="1:21" x14ac:dyDescent="0.35">
      <c r="A7525" t="s">
        <v>1622</v>
      </c>
      <c r="B7525">
        <v>301831017</v>
      </c>
      <c r="C7525">
        <v>3</v>
      </c>
      <c r="D7525" s="2">
        <v>42797.836701388893</v>
      </c>
      <c r="E7525" s="2">
        <v>42797.794965277782</v>
      </c>
      <c r="F7525">
        <v>10000</v>
      </c>
      <c r="G7525">
        <v>11500</v>
      </c>
      <c r="H7525">
        <v>15</v>
      </c>
      <c r="I7525" s="2">
        <v>42809.522615740738</v>
      </c>
      <c r="J7525" t="s">
        <v>18</v>
      </c>
      <c r="K7525" s="2">
        <v>42814</v>
      </c>
      <c r="L7525" s="2">
        <v>42809.512060185189</v>
      </c>
      <c r="M7525">
        <v>11</v>
      </c>
      <c r="N7525">
        <v>-5</v>
      </c>
      <c r="O7525">
        <v>-4</v>
      </c>
      <c r="P7525">
        <v>15</v>
      </c>
      <c r="Q7525">
        <v>9</v>
      </c>
      <c r="R7525" t="str">
        <f t="shared" si="468"/>
        <v>Early</v>
      </c>
      <c r="S7525" t="str">
        <f t="shared" si="469"/>
        <v>Early</v>
      </c>
      <c r="T7525" t="str">
        <f t="shared" si="470"/>
        <v>Frequent Borrower</v>
      </c>
      <c r="U7525" t="str">
        <f t="shared" si="471"/>
        <v>Short Term</v>
      </c>
    </row>
    <row r="7526" spans="1:21" x14ac:dyDescent="0.35">
      <c r="A7526" t="s">
        <v>1622</v>
      </c>
      <c r="B7526">
        <v>301838749</v>
      </c>
      <c r="C7526">
        <v>4</v>
      </c>
      <c r="D7526" s="2">
        <v>42809.549421296288</v>
      </c>
      <c r="E7526" s="2">
        <v>42809.507673611108</v>
      </c>
      <c r="F7526">
        <v>20000</v>
      </c>
      <c r="G7526">
        <v>21900</v>
      </c>
      <c r="H7526">
        <v>15</v>
      </c>
      <c r="I7526" s="2">
        <v>42819.272222222222</v>
      </c>
      <c r="J7526" t="s">
        <v>18</v>
      </c>
      <c r="K7526" s="2">
        <v>42824</v>
      </c>
      <c r="L7526" s="2">
        <v>42819.261678240742</v>
      </c>
      <c r="M7526">
        <v>9</v>
      </c>
      <c r="N7526">
        <v>-5</v>
      </c>
      <c r="O7526">
        <v>-6</v>
      </c>
      <c r="P7526">
        <v>9.5</v>
      </c>
      <c r="Q7526">
        <v>11</v>
      </c>
      <c r="R7526" t="str">
        <f t="shared" si="468"/>
        <v>Early</v>
      </c>
      <c r="S7526" t="str">
        <f t="shared" si="469"/>
        <v>Early</v>
      </c>
      <c r="T7526" t="str">
        <f t="shared" si="470"/>
        <v>Frequent Borrower</v>
      </c>
      <c r="U7526" t="str">
        <f t="shared" si="471"/>
        <v>Short Term</v>
      </c>
    </row>
    <row r="7527" spans="1:21" x14ac:dyDescent="0.35">
      <c r="A7527" t="s">
        <v>1622</v>
      </c>
      <c r="B7527">
        <v>301867150</v>
      </c>
      <c r="C7527">
        <v>5</v>
      </c>
      <c r="D7527" s="2">
        <v>42838.542916666673</v>
      </c>
      <c r="E7527" s="2">
        <v>42838.501168981478</v>
      </c>
      <c r="F7527">
        <v>20000</v>
      </c>
      <c r="G7527">
        <v>21900</v>
      </c>
      <c r="H7527">
        <v>15</v>
      </c>
      <c r="I7527" s="2">
        <v>42850.484606481477</v>
      </c>
      <c r="J7527" t="s">
        <v>18</v>
      </c>
      <c r="K7527" s="2">
        <v>42853</v>
      </c>
      <c r="L7527" s="2">
        <v>42850.474074074067</v>
      </c>
      <c r="M7527">
        <v>11</v>
      </c>
      <c r="N7527">
        <v>-3</v>
      </c>
      <c r="O7527">
        <v>-4</v>
      </c>
      <c r="P7527">
        <v>9.5</v>
      </c>
      <c r="Q7527">
        <v>28</v>
      </c>
      <c r="R7527" t="str">
        <f t="shared" si="468"/>
        <v>Early</v>
      </c>
      <c r="S7527" t="str">
        <f t="shared" si="469"/>
        <v>Early</v>
      </c>
      <c r="T7527" t="str">
        <f t="shared" si="470"/>
        <v>Frequent Borrower</v>
      </c>
      <c r="U7527" t="str">
        <f t="shared" si="471"/>
        <v>Short Term</v>
      </c>
    </row>
    <row r="7528" spans="1:21" x14ac:dyDescent="0.35">
      <c r="A7528" t="s">
        <v>1622</v>
      </c>
      <c r="B7528">
        <v>301906227</v>
      </c>
      <c r="C7528">
        <v>6</v>
      </c>
      <c r="D7528" s="2">
        <v>42869.559965277767</v>
      </c>
      <c r="E7528" s="2">
        <v>42869.518182870372</v>
      </c>
      <c r="F7528">
        <v>20000</v>
      </c>
      <c r="G7528">
        <v>22250</v>
      </c>
      <c r="H7528">
        <v>15</v>
      </c>
      <c r="I7528" s="2">
        <v>42882.974305555559</v>
      </c>
      <c r="J7528" t="s">
        <v>18</v>
      </c>
      <c r="K7528" s="2">
        <v>42885</v>
      </c>
      <c r="L7528" s="2">
        <v>42882.967256944437</v>
      </c>
      <c r="M7528">
        <v>13</v>
      </c>
      <c r="N7528">
        <v>-3</v>
      </c>
      <c r="O7528">
        <v>-2</v>
      </c>
      <c r="P7528">
        <v>11.25</v>
      </c>
      <c r="Q7528">
        <v>31</v>
      </c>
      <c r="R7528" t="str">
        <f t="shared" si="468"/>
        <v>Early</v>
      </c>
      <c r="S7528" t="str">
        <f t="shared" si="469"/>
        <v>Early</v>
      </c>
      <c r="T7528" t="str">
        <f t="shared" si="470"/>
        <v>Frequent Borrower</v>
      </c>
      <c r="U7528" t="str">
        <f t="shared" si="471"/>
        <v>Short Term</v>
      </c>
    </row>
    <row r="7529" spans="1:21" x14ac:dyDescent="0.35">
      <c r="A7529" t="s">
        <v>1623</v>
      </c>
      <c r="B7529">
        <v>301935638</v>
      </c>
      <c r="C7529">
        <v>1</v>
      </c>
      <c r="D7529" s="2">
        <v>42898.41034722222</v>
      </c>
      <c r="E7529" s="2">
        <v>42898.367893518523</v>
      </c>
      <c r="F7529">
        <v>10000</v>
      </c>
      <c r="G7529">
        <v>13000</v>
      </c>
      <c r="H7529">
        <v>30</v>
      </c>
      <c r="I7529" s="2">
        <v>42921.418275462973</v>
      </c>
      <c r="J7529" t="s">
        <v>18</v>
      </c>
      <c r="K7529" s="2">
        <v>42928</v>
      </c>
      <c r="L7529" s="2">
        <v>42921.411238425928</v>
      </c>
      <c r="M7529">
        <v>23</v>
      </c>
      <c r="N7529">
        <v>-7</v>
      </c>
      <c r="O7529">
        <v>-7</v>
      </c>
      <c r="P7529">
        <v>30</v>
      </c>
      <c r="R7529" t="str">
        <f t="shared" si="468"/>
        <v>Early</v>
      </c>
      <c r="S7529" t="str">
        <f t="shared" si="469"/>
        <v>OnTime</v>
      </c>
      <c r="T7529" t="str">
        <f t="shared" si="470"/>
        <v>One-time</v>
      </c>
      <c r="U7529" t="str">
        <f t="shared" si="471"/>
        <v>Short Term</v>
      </c>
    </row>
    <row r="7530" spans="1:21" x14ac:dyDescent="0.35">
      <c r="A7530" t="s">
        <v>1624</v>
      </c>
      <c r="B7530">
        <v>301877130</v>
      </c>
      <c r="C7530">
        <v>1</v>
      </c>
      <c r="D7530" s="2">
        <v>42847.770150462973</v>
      </c>
      <c r="E7530" s="2">
        <v>42847.728344907409</v>
      </c>
      <c r="F7530">
        <v>10000</v>
      </c>
      <c r="G7530">
        <v>13000</v>
      </c>
      <c r="H7530">
        <v>30</v>
      </c>
      <c r="I7530" s="2">
        <v>42877.125092592592</v>
      </c>
      <c r="J7530" t="s">
        <v>18</v>
      </c>
      <c r="K7530" s="2">
        <v>42877</v>
      </c>
      <c r="L7530" s="2">
        <v>42877.088854166657</v>
      </c>
      <c r="M7530">
        <v>29</v>
      </c>
      <c r="N7530">
        <v>0</v>
      </c>
      <c r="O7530">
        <v>-1</v>
      </c>
      <c r="P7530">
        <v>30</v>
      </c>
      <c r="R7530" t="str">
        <f t="shared" si="468"/>
        <v>OnTime</v>
      </c>
      <c r="S7530" t="str">
        <f t="shared" si="469"/>
        <v>OnTime</v>
      </c>
      <c r="T7530" t="str">
        <f t="shared" si="470"/>
        <v>One-time</v>
      </c>
      <c r="U7530" t="str">
        <f t="shared" si="471"/>
        <v>Short Term</v>
      </c>
    </row>
    <row r="7531" spans="1:21" x14ac:dyDescent="0.35">
      <c r="A7531" t="s">
        <v>1624</v>
      </c>
      <c r="B7531">
        <v>301943592</v>
      </c>
      <c r="C7531">
        <v>2</v>
      </c>
      <c r="D7531" s="2">
        <v>42905.540381944447</v>
      </c>
      <c r="E7531" s="2">
        <v>42905.498622685183</v>
      </c>
      <c r="F7531">
        <v>10000</v>
      </c>
      <c r="G7531">
        <v>11500</v>
      </c>
      <c r="H7531">
        <v>15</v>
      </c>
      <c r="I7531" s="2">
        <v>42920.391319444447</v>
      </c>
      <c r="J7531" t="s">
        <v>18</v>
      </c>
      <c r="K7531" s="2">
        <v>42920</v>
      </c>
      <c r="L7531" s="2">
        <v>42920.384270833332</v>
      </c>
      <c r="M7531">
        <v>14</v>
      </c>
      <c r="N7531">
        <v>0</v>
      </c>
      <c r="O7531">
        <v>-1</v>
      </c>
      <c r="P7531">
        <v>15</v>
      </c>
      <c r="Q7531">
        <v>57</v>
      </c>
      <c r="R7531" t="str">
        <f t="shared" si="468"/>
        <v>OnTime</v>
      </c>
      <c r="S7531" t="str">
        <f t="shared" si="469"/>
        <v>Late</v>
      </c>
      <c r="T7531" t="str">
        <f t="shared" si="470"/>
        <v>Frequent Borrower</v>
      </c>
      <c r="U7531" t="str">
        <f t="shared" si="471"/>
        <v>Short Term</v>
      </c>
    </row>
    <row r="7532" spans="1:21" x14ac:dyDescent="0.35">
      <c r="A7532" t="s">
        <v>1625</v>
      </c>
      <c r="B7532">
        <v>301843831</v>
      </c>
      <c r="C7532">
        <v>1</v>
      </c>
      <c r="D7532" s="2">
        <v>42816.336817129632</v>
      </c>
      <c r="E7532" s="2">
        <v>42816.294398148151</v>
      </c>
      <c r="F7532">
        <v>10000</v>
      </c>
      <c r="G7532">
        <v>13000</v>
      </c>
      <c r="H7532">
        <v>30</v>
      </c>
      <c r="I7532" s="2">
        <v>42858.336736111109</v>
      </c>
      <c r="J7532" t="s">
        <v>18</v>
      </c>
      <c r="K7532" s="2">
        <v>42846</v>
      </c>
      <c r="L7532" s="2">
        <v>42858.326215277782</v>
      </c>
      <c r="M7532">
        <v>41</v>
      </c>
      <c r="N7532">
        <v>12</v>
      </c>
      <c r="O7532">
        <v>11</v>
      </c>
      <c r="P7532">
        <v>30</v>
      </c>
      <c r="R7532" t="str">
        <f t="shared" si="468"/>
        <v>Late</v>
      </c>
      <c r="S7532" t="str">
        <f t="shared" si="469"/>
        <v>Early</v>
      </c>
      <c r="T7532" t="str">
        <f t="shared" si="470"/>
        <v>One-time</v>
      </c>
      <c r="U7532" t="str">
        <f t="shared" si="471"/>
        <v>Short Term</v>
      </c>
    </row>
    <row r="7533" spans="1:21" x14ac:dyDescent="0.35">
      <c r="A7533" t="s">
        <v>1625</v>
      </c>
      <c r="B7533">
        <v>301887978</v>
      </c>
      <c r="C7533">
        <v>2</v>
      </c>
      <c r="D7533" s="2">
        <v>42858.363900462973</v>
      </c>
      <c r="E7533" s="2">
        <v>42858.322152777779</v>
      </c>
      <c r="F7533">
        <v>10000</v>
      </c>
      <c r="G7533">
        <v>13000</v>
      </c>
      <c r="H7533">
        <v>30</v>
      </c>
      <c r="I7533" s="2">
        <v>42886.757094907407</v>
      </c>
      <c r="J7533" t="s">
        <v>18</v>
      </c>
      <c r="K7533" s="2">
        <v>42888</v>
      </c>
      <c r="L7533" s="2">
        <v>42886.7500462963</v>
      </c>
      <c r="M7533">
        <v>28</v>
      </c>
      <c r="N7533">
        <v>-2</v>
      </c>
      <c r="O7533">
        <v>-2</v>
      </c>
      <c r="P7533">
        <v>30</v>
      </c>
      <c r="Q7533">
        <v>42</v>
      </c>
      <c r="R7533" t="str">
        <f t="shared" si="468"/>
        <v>Early</v>
      </c>
      <c r="S7533" t="str">
        <f t="shared" si="469"/>
        <v>Early</v>
      </c>
      <c r="T7533" t="str">
        <f t="shared" si="470"/>
        <v>Frequent Borrower</v>
      </c>
      <c r="U7533" t="str">
        <f t="shared" si="471"/>
        <v>Short Term</v>
      </c>
    </row>
    <row r="7534" spans="1:21" x14ac:dyDescent="0.35">
      <c r="A7534" t="s">
        <v>1625</v>
      </c>
      <c r="B7534">
        <v>301941410</v>
      </c>
      <c r="C7534">
        <v>3</v>
      </c>
      <c r="D7534" s="2">
        <v>42902.808969907397</v>
      </c>
      <c r="E7534" s="2">
        <v>42902.766527777778</v>
      </c>
      <c r="F7534">
        <v>10000</v>
      </c>
      <c r="G7534">
        <v>11500</v>
      </c>
      <c r="H7534">
        <v>15</v>
      </c>
      <c r="I7534" s="2">
        <v>42916.409305555557</v>
      </c>
      <c r="J7534" t="s">
        <v>18</v>
      </c>
      <c r="K7534" s="2">
        <v>42919</v>
      </c>
      <c r="L7534" s="2">
        <v>42916.402245370373</v>
      </c>
      <c r="M7534">
        <v>13</v>
      </c>
      <c r="N7534">
        <v>-3</v>
      </c>
      <c r="O7534">
        <v>-2</v>
      </c>
      <c r="P7534">
        <v>15</v>
      </c>
      <c r="Q7534">
        <v>44</v>
      </c>
      <c r="R7534" t="str">
        <f t="shared" si="468"/>
        <v>Early</v>
      </c>
      <c r="S7534" t="str">
        <f t="shared" si="469"/>
        <v>Early</v>
      </c>
      <c r="T7534" t="str">
        <f t="shared" si="470"/>
        <v>Frequent Borrower</v>
      </c>
      <c r="U7534" t="str">
        <f t="shared" si="471"/>
        <v>Short Term</v>
      </c>
    </row>
    <row r="7535" spans="1:21" x14ac:dyDescent="0.35">
      <c r="A7535" t="s">
        <v>1626</v>
      </c>
      <c r="B7535">
        <v>301836368</v>
      </c>
      <c r="C7535">
        <v>1</v>
      </c>
      <c r="D7535" s="2">
        <v>42806.388865740737</v>
      </c>
      <c r="E7535" s="2">
        <v>42806.347118055557</v>
      </c>
      <c r="F7535">
        <v>10000</v>
      </c>
      <c r="G7535">
        <v>13000</v>
      </c>
      <c r="H7535">
        <v>30</v>
      </c>
      <c r="I7535" s="2">
        <v>42815.806331018517</v>
      </c>
      <c r="J7535" t="s">
        <v>18</v>
      </c>
      <c r="K7535" s="2">
        <v>42836</v>
      </c>
      <c r="L7535" s="2">
        <v>42815.795810185176</v>
      </c>
      <c r="M7535">
        <v>9</v>
      </c>
      <c r="N7535">
        <v>-21</v>
      </c>
      <c r="O7535">
        <v>-21</v>
      </c>
      <c r="P7535">
        <v>30</v>
      </c>
      <c r="R7535" t="str">
        <f t="shared" si="468"/>
        <v>Early</v>
      </c>
      <c r="S7535" t="str">
        <f t="shared" si="469"/>
        <v>Early</v>
      </c>
      <c r="T7535" t="str">
        <f t="shared" si="470"/>
        <v>One-time</v>
      </c>
      <c r="U7535" t="str">
        <f t="shared" si="471"/>
        <v>Short Term</v>
      </c>
    </row>
    <row r="7536" spans="1:21" x14ac:dyDescent="0.35">
      <c r="A7536" t="s">
        <v>1626</v>
      </c>
      <c r="B7536">
        <v>301918636</v>
      </c>
      <c r="C7536">
        <v>2</v>
      </c>
      <c r="D7536" s="2">
        <v>42881.367291666669</v>
      </c>
      <c r="E7536" s="2">
        <v>42881.325543981482</v>
      </c>
      <c r="F7536">
        <v>10000</v>
      </c>
      <c r="G7536">
        <v>13000</v>
      </c>
      <c r="H7536">
        <v>30</v>
      </c>
      <c r="I7536" s="2">
        <v>42909.471273148149</v>
      </c>
      <c r="J7536" t="s">
        <v>18</v>
      </c>
      <c r="K7536" s="2">
        <v>42912</v>
      </c>
      <c r="L7536" s="2">
        <v>42909.464189814818</v>
      </c>
      <c r="M7536">
        <v>28</v>
      </c>
      <c r="N7536">
        <v>-3</v>
      </c>
      <c r="O7536">
        <v>-2</v>
      </c>
      <c r="P7536">
        <v>30</v>
      </c>
      <c r="Q7536">
        <v>74</v>
      </c>
      <c r="R7536" t="str">
        <f t="shared" si="468"/>
        <v>Early</v>
      </c>
      <c r="S7536" t="str">
        <f t="shared" si="469"/>
        <v>Early</v>
      </c>
      <c r="T7536" t="str">
        <f t="shared" si="470"/>
        <v>Frequent Borrower</v>
      </c>
      <c r="U7536" t="str">
        <f t="shared" si="471"/>
        <v>Short Term</v>
      </c>
    </row>
    <row r="7537" spans="1:21" x14ac:dyDescent="0.35">
      <c r="A7537" t="s">
        <v>1627</v>
      </c>
      <c r="B7537">
        <v>301836509</v>
      </c>
      <c r="C7537">
        <v>1</v>
      </c>
      <c r="D7537" s="2">
        <v>42806.587048611109</v>
      </c>
      <c r="E7537" s="2">
        <v>42806.544606481482</v>
      </c>
      <c r="F7537">
        <v>10000</v>
      </c>
      <c r="G7537">
        <v>13000</v>
      </c>
      <c r="H7537">
        <v>30</v>
      </c>
      <c r="I7537" s="2">
        <v>42829.646111111113</v>
      </c>
      <c r="J7537" t="s">
        <v>18</v>
      </c>
      <c r="K7537" s="2">
        <v>42836</v>
      </c>
      <c r="L7537" s="2">
        <v>42829.635428240741</v>
      </c>
      <c r="M7537">
        <v>23</v>
      </c>
      <c r="N7537">
        <v>-7</v>
      </c>
      <c r="O7537">
        <v>-7</v>
      </c>
      <c r="P7537">
        <v>30</v>
      </c>
      <c r="R7537" t="str">
        <f t="shared" si="468"/>
        <v>Early</v>
      </c>
      <c r="S7537" t="str">
        <f t="shared" si="469"/>
        <v>Early</v>
      </c>
      <c r="T7537" t="str">
        <f t="shared" si="470"/>
        <v>One-time</v>
      </c>
      <c r="U7537" t="str">
        <f t="shared" si="471"/>
        <v>Short Term</v>
      </c>
    </row>
    <row r="7538" spans="1:21" x14ac:dyDescent="0.35">
      <c r="A7538" t="s">
        <v>1627</v>
      </c>
      <c r="B7538">
        <v>301865276</v>
      </c>
      <c r="C7538">
        <v>2</v>
      </c>
      <c r="D7538" s="2">
        <v>42837.077199074083</v>
      </c>
      <c r="E7538" s="2">
        <v>42837.035451388889</v>
      </c>
      <c r="F7538">
        <v>10000</v>
      </c>
      <c r="G7538">
        <v>13000</v>
      </c>
      <c r="H7538">
        <v>30</v>
      </c>
      <c r="I7538" s="2">
        <v>42864.521296296298</v>
      </c>
      <c r="J7538" t="s">
        <v>18</v>
      </c>
      <c r="K7538" s="2">
        <v>42867</v>
      </c>
      <c r="L7538" s="2">
        <v>42864.510775462957</v>
      </c>
      <c r="M7538">
        <v>27</v>
      </c>
      <c r="N7538">
        <v>-3</v>
      </c>
      <c r="O7538">
        <v>-3</v>
      </c>
      <c r="P7538">
        <v>30</v>
      </c>
      <c r="Q7538">
        <v>30</v>
      </c>
      <c r="R7538" t="str">
        <f t="shared" si="468"/>
        <v>Early</v>
      </c>
      <c r="S7538" t="str">
        <f t="shared" si="469"/>
        <v>Early</v>
      </c>
      <c r="T7538" t="str">
        <f t="shared" si="470"/>
        <v>Frequent Borrower</v>
      </c>
      <c r="U7538" t="str">
        <f t="shared" si="471"/>
        <v>Short Term</v>
      </c>
    </row>
    <row r="7539" spans="1:21" x14ac:dyDescent="0.35">
      <c r="A7539" t="s">
        <v>1627</v>
      </c>
      <c r="B7539">
        <v>301898058</v>
      </c>
      <c r="C7539">
        <v>3</v>
      </c>
      <c r="D7539" s="2">
        <v>42864.807175925933</v>
      </c>
      <c r="E7539" s="2">
        <v>42864.765439814822</v>
      </c>
      <c r="F7539">
        <v>10000</v>
      </c>
      <c r="G7539">
        <v>13000</v>
      </c>
      <c r="H7539">
        <v>30</v>
      </c>
      <c r="I7539" s="2">
        <v>42893.514340277783</v>
      </c>
      <c r="J7539" t="s">
        <v>18</v>
      </c>
      <c r="K7539" s="2">
        <v>42894</v>
      </c>
      <c r="L7539" s="2">
        <v>42893.507291666669</v>
      </c>
      <c r="M7539">
        <v>28</v>
      </c>
      <c r="N7539">
        <v>-1</v>
      </c>
      <c r="O7539">
        <v>-2</v>
      </c>
      <c r="P7539">
        <v>30</v>
      </c>
      <c r="Q7539">
        <v>27</v>
      </c>
      <c r="R7539" t="str">
        <f t="shared" si="468"/>
        <v>Early</v>
      </c>
      <c r="S7539" t="str">
        <f t="shared" si="469"/>
        <v>Early</v>
      </c>
      <c r="T7539" t="str">
        <f t="shared" si="470"/>
        <v>Frequent Borrower</v>
      </c>
      <c r="U7539" t="str">
        <f t="shared" si="471"/>
        <v>Short Term</v>
      </c>
    </row>
    <row r="7540" spans="1:21" x14ac:dyDescent="0.35">
      <c r="A7540" t="s">
        <v>1627</v>
      </c>
      <c r="B7540">
        <v>301930228</v>
      </c>
      <c r="C7540">
        <v>4</v>
      </c>
      <c r="D7540" s="2">
        <v>42893.657997685194</v>
      </c>
      <c r="E7540" s="2">
        <v>42893.616249999999</v>
      </c>
      <c r="F7540">
        <v>10000</v>
      </c>
      <c r="G7540">
        <v>11125</v>
      </c>
      <c r="H7540">
        <v>15</v>
      </c>
      <c r="I7540" s="2">
        <v>42900.430856481478</v>
      </c>
      <c r="J7540" t="s">
        <v>18</v>
      </c>
      <c r="K7540" s="2">
        <v>42908</v>
      </c>
      <c r="L7540" s="2">
        <v>42900.423807870371</v>
      </c>
      <c r="M7540">
        <v>6</v>
      </c>
      <c r="N7540">
        <v>-8</v>
      </c>
      <c r="O7540">
        <v>-9</v>
      </c>
      <c r="P7540">
        <v>11.25</v>
      </c>
      <c r="Q7540">
        <v>28</v>
      </c>
      <c r="R7540" t="str">
        <f t="shared" si="468"/>
        <v>Early</v>
      </c>
      <c r="S7540" t="str">
        <f t="shared" si="469"/>
        <v>Early</v>
      </c>
      <c r="T7540" t="str">
        <f t="shared" si="470"/>
        <v>Frequent Borrower</v>
      </c>
      <c r="U7540" t="str">
        <f t="shared" si="471"/>
        <v>Short Term</v>
      </c>
    </row>
    <row r="7541" spans="1:21" x14ac:dyDescent="0.35">
      <c r="A7541" t="s">
        <v>1627</v>
      </c>
      <c r="B7541">
        <v>301943660</v>
      </c>
      <c r="C7541">
        <v>5</v>
      </c>
      <c r="D7541" s="2">
        <v>42905.574305555558</v>
      </c>
      <c r="E7541" s="2">
        <v>42905.531863425917</v>
      </c>
      <c r="F7541">
        <v>10000</v>
      </c>
      <c r="G7541">
        <v>11125</v>
      </c>
      <c r="H7541">
        <v>15</v>
      </c>
      <c r="I7541" s="2">
        <v>42916.720046296286</v>
      </c>
      <c r="J7541" t="s">
        <v>18</v>
      </c>
      <c r="K7541" s="2">
        <v>42920</v>
      </c>
      <c r="L7541" s="2">
        <v>42916.71297453704</v>
      </c>
      <c r="M7541">
        <v>11</v>
      </c>
      <c r="N7541">
        <v>-4</v>
      </c>
      <c r="O7541">
        <v>-4</v>
      </c>
      <c r="P7541">
        <v>11.25</v>
      </c>
      <c r="Q7541">
        <v>11</v>
      </c>
      <c r="R7541" t="str">
        <f t="shared" si="468"/>
        <v>Early</v>
      </c>
      <c r="S7541" t="str">
        <f t="shared" si="469"/>
        <v>OnTime</v>
      </c>
      <c r="T7541" t="str">
        <f t="shared" si="470"/>
        <v>Frequent Borrower</v>
      </c>
      <c r="U7541" t="str">
        <f t="shared" si="471"/>
        <v>Short Term</v>
      </c>
    </row>
    <row r="7542" spans="1:21" x14ac:dyDescent="0.35">
      <c r="A7542" t="s">
        <v>1628</v>
      </c>
      <c r="B7542">
        <v>301899684</v>
      </c>
      <c r="C7542">
        <v>1</v>
      </c>
      <c r="D7542" s="2">
        <v>42865.70385416667</v>
      </c>
      <c r="E7542" s="2">
        <v>42865.662083333344</v>
      </c>
      <c r="F7542">
        <v>10000</v>
      </c>
      <c r="G7542">
        <v>11500</v>
      </c>
      <c r="H7542">
        <v>15</v>
      </c>
      <c r="I7542" s="2">
        <v>42881.879571759258</v>
      </c>
      <c r="J7542" t="s">
        <v>18</v>
      </c>
      <c r="K7542" s="2">
        <v>42881</v>
      </c>
      <c r="L7542" s="2">
        <v>42881.872523148151</v>
      </c>
      <c r="M7542">
        <v>16</v>
      </c>
      <c r="N7542">
        <v>0</v>
      </c>
      <c r="O7542">
        <v>1</v>
      </c>
      <c r="P7542">
        <v>15</v>
      </c>
      <c r="R7542" t="str">
        <f t="shared" si="468"/>
        <v>OnTime</v>
      </c>
      <c r="S7542" t="str">
        <f t="shared" si="469"/>
        <v>Late</v>
      </c>
      <c r="T7542" t="str">
        <f t="shared" si="470"/>
        <v>One-time</v>
      </c>
      <c r="U7542" t="str">
        <f t="shared" si="471"/>
        <v>Short Term</v>
      </c>
    </row>
    <row r="7543" spans="1:21" x14ac:dyDescent="0.35">
      <c r="A7543" t="s">
        <v>1628</v>
      </c>
      <c r="B7543">
        <v>301919325</v>
      </c>
      <c r="C7543">
        <v>2</v>
      </c>
      <c r="D7543" s="2">
        <v>42882.26667824074</v>
      </c>
      <c r="E7543" s="2">
        <v>42882.224930555552</v>
      </c>
      <c r="F7543">
        <v>10000</v>
      </c>
      <c r="G7543">
        <v>11500</v>
      </c>
      <c r="H7543">
        <v>15</v>
      </c>
      <c r="I7543" s="2">
        <v>42918.853900462957</v>
      </c>
      <c r="J7543" t="s">
        <v>18</v>
      </c>
      <c r="K7543" s="2">
        <v>42898</v>
      </c>
      <c r="L7543" s="2">
        <v>42918.846851851849</v>
      </c>
      <c r="M7543">
        <v>36</v>
      </c>
      <c r="N7543">
        <v>20</v>
      </c>
      <c r="O7543">
        <v>21</v>
      </c>
      <c r="P7543">
        <v>15</v>
      </c>
      <c r="Q7543">
        <v>16</v>
      </c>
      <c r="R7543" t="str">
        <f t="shared" si="468"/>
        <v>Late</v>
      </c>
      <c r="S7543" t="str">
        <f t="shared" si="469"/>
        <v>Early</v>
      </c>
      <c r="T7543" t="str">
        <f t="shared" si="470"/>
        <v>Frequent Borrower</v>
      </c>
      <c r="U7543" t="str">
        <f t="shared" si="471"/>
        <v>Short Term</v>
      </c>
    </row>
    <row r="7544" spans="1:21" x14ac:dyDescent="0.35">
      <c r="A7544" t="s">
        <v>1629</v>
      </c>
      <c r="B7544">
        <v>301872753</v>
      </c>
      <c r="C7544">
        <v>1</v>
      </c>
      <c r="D7544" s="2">
        <v>42843.981932870367</v>
      </c>
      <c r="E7544" s="2">
        <v>42843.940138888887</v>
      </c>
      <c r="F7544">
        <v>10000</v>
      </c>
      <c r="G7544">
        <v>13000</v>
      </c>
      <c r="H7544">
        <v>30</v>
      </c>
      <c r="I7544" s="2">
        <v>42859.530995370369</v>
      </c>
      <c r="J7544" t="s">
        <v>32</v>
      </c>
      <c r="K7544" s="2">
        <v>42874</v>
      </c>
      <c r="L7544" s="2">
        <v>42859.520486111112</v>
      </c>
      <c r="M7544">
        <v>15</v>
      </c>
      <c r="N7544">
        <v>-15</v>
      </c>
      <c r="O7544">
        <v>-15</v>
      </c>
      <c r="P7544">
        <v>30</v>
      </c>
      <c r="R7544" t="str">
        <f t="shared" si="468"/>
        <v>Early</v>
      </c>
      <c r="S7544" t="str">
        <f t="shared" si="469"/>
        <v>Early</v>
      </c>
      <c r="T7544" t="str">
        <f t="shared" si="470"/>
        <v>One-time</v>
      </c>
      <c r="U7544" t="str">
        <f t="shared" si="471"/>
        <v>Short Term</v>
      </c>
    </row>
    <row r="7545" spans="1:21" x14ac:dyDescent="0.35">
      <c r="A7545" t="s">
        <v>1629</v>
      </c>
      <c r="B7545">
        <v>301889422</v>
      </c>
      <c r="C7545">
        <v>2</v>
      </c>
      <c r="D7545" s="2">
        <v>42859.533090277779</v>
      </c>
      <c r="E7545" s="2">
        <v>42859.491342592592</v>
      </c>
      <c r="F7545">
        <v>10000</v>
      </c>
      <c r="G7545">
        <v>13000</v>
      </c>
      <c r="H7545">
        <v>30</v>
      </c>
      <c r="I7545" s="2">
        <v>42886.362129629633</v>
      </c>
      <c r="J7545" t="s">
        <v>32</v>
      </c>
      <c r="K7545" s="2">
        <v>42891</v>
      </c>
      <c r="L7545" s="2">
        <v>42886.355081018519</v>
      </c>
      <c r="M7545">
        <v>26</v>
      </c>
      <c r="N7545">
        <v>-5</v>
      </c>
      <c r="O7545">
        <v>-4</v>
      </c>
      <c r="P7545">
        <v>30</v>
      </c>
      <c r="Q7545">
        <v>15</v>
      </c>
      <c r="R7545" t="str">
        <f t="shared" si="468"/>
        <v>Early</v>
      </c>
      <c r="S7545" t="str">
        <f t="shared" si="469"/>
        <v>Early</v>
      </c>
      <c r="T7545" t="str">
        <f t="shared" si="470"/>
        <v>Frequent Borrower</v>
      </c>
      <c r="U7545" t="str">
        <f t="shared" si="471"/>
        <v>Short Term</v>
      </c>
    </row>
    <row r="7546" spans="1:21" x14ac:dyDescent="0.35">
      <c r="A7546" t="s">
        <v>1629</v>
      </c>
      <c r="B7546">
        <v>301923069</v>
      </c>
      <c r="C7546">
        <v>3</v>
      </c>
      <c r="D7546" s="2">
        <v>42886.664201388892</v>
      </c>
      <c r="E7546" s="2">
        <v>42886.622465277767</v>
      </c>
      <c r="F7546">
        <v>10000</v>
      </c>
      <c r="G7546">
        <v>13000</v>
      </c>
      <c r="H7546">
        <v>30</v>
      </c>
      <c r="I7546" s="2">
        <v>42900.318078703713</v>
      </c>
      <c r="J7546" t="s">
        <v>32</v>
      </c>
      <c r="K7546" s="2">
        <v>42916</v>
      </c>
      <c r="L7546" s="2">
        <v>42900.311030092591</v>
      </c>
      <c r="M7546">
        <v>13</v>
      </c>
      <c r="N7546">
        <v>-16</v>
      </c>
      <c r="O7546">
        <v>-17</v>
      </c>
      <c r="P7546">
        <v>30</v>
      </c>
      <c r="Q7546">
        <v>27</v>
      </c>
      <c r="R7546" t="str">
        <f t="shared" si="468"/>
        <v>Early</v>
      </c>
      <c r="S7546" t="str">
        <f t="shared" si="469"/>
        <v>Late</v>
      </c>
      <c r="T7546" t="str">
        <f t="shared" si="470"/>
        <v>Frequent Borrower</v>
      </c>
      <c r="U7546" t="str">
        <f t="shared" si="471"/>
        <v>Short Term</v>
      </c>
    </row>
    <row r="7547" spans="1:21" x14ac:dyDescent="0.35">
      <c r="A7547" t="s">
        <v>1629</v>
      </c>
      <c r="B7547">
        <v>301939418</v>
      </c>
      <c r="C7547">
        <v>4</v>
      </c>
      <c r="D7547" s="2">
        <v>42901.386990740742</v>
      </c>
      <c r="E7547" s="2">
        <v>42901.345243055563</v>
      </c>
      <c r="F7547">
        <v>20000</v>
      </c>
      <c r="G7547">
        <v>24500</v>
      </c>
      <c r="H7547">
        <v>30</v>
      </c>
      <c r="I7547" s="2">
        <v>42942.79792824074</v>
      </c>
      <c r="J7547" t="s">
        <v>32</v>
      </c>
      <c r="K7547" s="2">
        <v>42933</v>
      </c>
      <c r="L7547" s="2">
        <v>42942.790879629632</v>
      </c>
      <c r="M7547">
        <v>41</v>
      </c>
      <c r="N7547">
        <v>9</v>
      </c>
      <c r="O7547">
        <v>11</v>
      </c>
      <c r="P7547">
        <v>22.5</v>
      </c>
      <c r="Q7547">
        <v>14</v>
      </c>
      <c r="R7547" t="str">
        <f t="shared" si="468"/>
        <v>Late</v>
      </c>
      <c r="S7547" t="str">
        <f t="shared" si="469"/>
        <v>Early</v>
      </c>
      <c r="T7547" t="str">
        <f t="shared" si="470"/>
        <v>Frequent Borrower</v>
      </c>
      <c r="U7547" t="str">
        <f t="shared" si="471"/>
        <v>Short Term</v>
      </c>
    </row>
    <row r="7548" spans="1:21" x14ac:dyDescent="0.35">
      <c r="A7548" t="s">
        <v>1630</v>
      </c>
      <c r="B7548">
        <v>301865693</v>
      </c>
      <c r="C7548">
        <v>1</v>
      </c>
      <c r="D7548" s="2">
        <v>42837.49287037037</v>
      </c>
      <c r="E7548" s="2">
        <v>42837.451122685183</v>
      </c>
      <c r="F7548">
        <v>10000</v>
      </c>
      <c r="G7548">
        <v>13000</v>
      </c>
      <c r="H7548">
        <v>30</v>
      </c>
      <c r="I7548" s="2">
        <v>42852.743726851862</v>
      </c>
      <c r="J7548" t="s">
        <v>18</v>
      </c>
      <c r="K7548" s="2">
        <v>42867</v>
      </c>
      <c r="L7548" s="2">
        <v>42852.733206018522</v>
      </c>
      <c r="M7548">
        <v>15</v>
      </c>
      <c r="N7548">
        <v>-15</v>
      </c>
      <c r="O7548">
        <v>-15</v>
      </c>
      <c r="P7548">
        <v>30</v>
      </c>
      <c r="R7548" t="str">
        <f t="shared" si="468"/>
        <v>Early</v>
      </c>
      <c r="S7548" t="str">
        <f t="shared" si="469"/>
        <v>OnTime</v>
      </c>
      <c r="T7548" t="str">
        <f t="shared" si="470"/>
        <v>One-time</v>
      </c>
      <c r="U7548" t="str">
        <f t="shared" si="471"/>
        <v>Short Term</v>
      </c>
    </row>
    <row r="7549" spans="1:21" x14ac:dyDescent="0.35">
      <c r="A7549" t="s">
        <v>1630</v>
      </c>
      <c r="B7549">
        <v>301884165</v>
      </c>
      <c r="C7549">
        <v>2</v>
      </c>
      <c r="D7549" s="2">
        <v>42854.376192129632</v>
      </c>
      <c r="E7549" s="2">
        <v>42854.334456018521</v>
      </c>
      <c r="F7549">
        <v>10000</v>
      </c>
      <c r="G7549">
        <v>13000</v>
      </c>
      <c r="H7549">
        <v>30</v>
      </c>
      <c r="I7549" s="2">
        <v>42885.319687499999</v>
      </c>
      <c r="J7549" t="s">
        <v>18</v>
      </c>
      <c r="K7549" s="2">
        <v>42885</v>
      </c>
      <c r="L7549" s="2">
        <v>42885.312627314823</v>
      </c>
      <c r="M7549">
        <v>30</v>
      </c>
      <c r="N7549">
        <v>0</v>
      </c>
      <c r="O7549">
        <v>0</v>
      </c>
      <c r="P7549">
        <v>30</v>
      </c>
      <c r="Q7549">
        <v>16</v>
      </c>
      <c r="R7549" t="str">
        <f t="shared" si="468"/>
        <v>OnTime</v>
      </c>
      <c r="S7549" t="str">
        <f t="shared" si="469"/>
        <v>Late</v>
      </c>
      <c r="T7549" t="str">
        <f t="shared" si="470"/>
        <v>Frequent Borrower</v>
      </c>
      <c r="U7549" t="str">
        <f t="shared" si="471"/>
        <v>Short Term</v>
      </c>
    </row>
    <row r="7550" spans="1:21" x14ac:dyDescent="0.35">
      <c r="A7550" t="s">
        <v>1630</v>
      </c>
      <c r="B7550">
        <v>301922271</v>
      </c>
      <c r="C7550">
        <v>3</v>
      </c>
      <c r="D7550" s="2">
        <v>42885.806006944447</v>
      </c>
      <c r="E7550" s="2">
        <v>42885.76425925926</v>
      </c>
      <c r="F7550">
        <v>10000</v>
      </c>
      <c r="G7550">
        <v>13000</v>
      </c>
      <c r="H7550">
        <v>30</v>
      </c>
      <c r="I7550" s="2">
        <v>42943.821145833332</v>
      </c>
      <c r="J7550" t="s">
        <v>18</v>
      </c>
      <c r="K7550" s="2">
        <v>42915</v>
      </c>
      <c r="L7550" s="2">
        <v>42943.814085648148</v>
      </c>
      <c r="M7550">
        <v>58</v>
      </c>
      <c r="N7550">
        <v>28</v>
      </c>
      <c r="O7550">
        <v>28</v>
      </c>
      <c r="P7550">
        <v>30</v>
      </c>
      <c r="Q7550">
        <v>31</v>
      </c>
      <c r="R7550" t="str">
        <f t="shared" si="468"/>
        <v>Late</v>
      </c>
      <c r="S7550" t="str">
        <f t="shared" si="469"/>
        <v>Early</v>
      </c>
      <c r="T7550" t="str">
        <f t="shared" si="470"/>
        <v>Frequent Borrower</v>
      </c>
      <c r="U7550" t="str">
        <f t="shared" si="471"/>
        <v>Short Term</v>
      </c>
    </row>
    <row r="7551" spans="1:21" x14ac:dyDescent="0.35">
      <c r="A7551" t="s">
        <v>1631</v>
      </c>
      <c r="B7551">
        <v>301864021</v>
      </c>
      <c r="C7551">
        <v>1</v>
      </c>
      <c r="D7551" s="2">
        <v>42836.40047453704</v>
      </c>
      <c r="E7551" s="2">
        <v>42836.358668981477</v>
      </c>
      <c r="F7551">
        <v>10000</v>
      </c>
      <c r="G7551">
        <v>11500</v>
      </c>
      <c r="H7551">
        <v>15</v>
      </c>
      <c r="I7551" s="2">
        <v>42849.789837962962</v>
      </c>
      <c r="J7551" t="s">
        <v>32</v>
      </c>
      <c r="K7551" s="2">
        <v>42851</v>
      </c>
      <c r="L7551" s="2">
        <v>42849.779317129629</v>
      </c>
      <c r="M7551">
        <v>13</v>
      </c>
      <c r="N7551">
        <v>-2</v>
      </c>
      <c r="O7551">
        <v>-2</v>
      </c>
      <c r="P7551">
        <v>15</v>
      </c>
      <c r="R7551" t="str">
        <f t="shared" si="468"/>
        <v>Early</v>
      </c>
      <c r="S7551" t="str">
        <f t="shared" si="469"/>
        <v>Early</v>
      </c>
      <c r="T7551" t="str">
        <f t="shared" si="470"/>
        <v>One-time</v>
      </c>
      <c r="U7551" t="str">
        <f t="shared" si="471"/>
        <v>Short Term</v>
      </c>
    </row>
    <row r="7552" spans="1:21" x14ac:dyDescent="0.35">
      <c r="A7552" t="s">
        <v>1631</v>
      </c>
      <c r="B7552">
        <v>301879459</v>
      </c>
      <c r="C7552">
        <v>2</v>
      </c>
      <c r="D7552" s="2">
        <v>42850.234699074077</v>
      </c>
      <c r="E7552" s="2">
        <v>42850.192962962959</v>
      </c>
      <c r="F7552">
        <v>10000</v>
      </c>
      <c r="G7552">
        <v>11500</v>
      </c>
      <c r="H7552">
        <v>15</v>
      </c>
      <c r="I7552" s="2">
        <v>42859.607916666668</v>
      </c>
      <c r="J7552" t="s">
        <v>32</v>
      </c>
      <c r="K7552" s="2">
        <v>42865</v>
      </c>
      <c r="L7552" s="2">
        <v>42859.597395833327</v>
      </c>
      <c r="M7552">
        <v>9</v>
      </c>
      <c r="N7552">
        <v>-6</v>
      </c>
      <c r="O7552">
        <v>-6</v>
      </c>
      <c r="P7552">
        <v>15</v>
      </c>
      <c r="Q7552">
        <v>13</v>
      </c>
      <c r="R7552" t="str">
        <f t="shared" si="468"/>
        <v>Early</v>
      </c>
      <c r="S7552" t="str">
        <f t="shared" si="469"/>
        <v>Early</v>
      </c>
      <c r="T7552" t="str">
        <f t="shared" si="470"/>
        <v>Frequent Borrower</v>
      </c>
      <c r="U7552" t="str">
        <f t="shared" si="471"/>
        <v>Short Term</v>
      </c>
    </row>
    <row r="7553" spans="1:21" x14ac:dyDescent="0.35">
      <c r="A7553" t="s">
        <v>1631</v>
      </c>
      <c r="B7553">
        <v>301893120</v>
      </c>
      <c r="C7553">
        <v>3</v>
      </c>
      <c r="D7553" s="2">
        <v>42861.883553240739</v>
      </c>
      <c r="E7553" s="2">
        <v>42861.841805555552</v>
      </c>
      <c r="F7553">
        <v>15000</v>
      </c>
      <c r="G7553">
        <v>18375</v>
      </c>
      <c r="H7553">
        <v>30</v>
      </c>
      <c r="I7553" s="2">
        <v>42888.400138888886</v>
      </c>
      <c r="J7553" t="s">
        <v>32</v>
      </c>
      <c r="K7553" s="2">
        <v>42891</v>
      </c>
      <c r="L7553" s="2">
        <v>42888.393090277779</v>
      </c>
      <c r="M7553">
        <v>26</v>
      </c>
      <c r="N7553">
        <v>-3</v>
      </c>
      <c r="O7553">
        <v>-4</v>
      </c>
      <c r="P7553">
        <v>22.5</v>
      </c>
      <c r="Q7553">
        <v>11</v>
      </c>
      <c r="R7553" t="str">
        <f t="shared" si="468"/>
        <v>Early</v>
      </c>
      <c r="S7553" t="str">
        <f t="shared" si="469"/>
        <v>Early</v>
      </c>
      <c r="T7553" t="str">
        <f t="shared" si="470"/>
        <v>Frequent Borrower</v>
      </c>
      <c r="U7553" t="str">
        <f t="shared" si="471"/>
        <v>Short Term</v>
      </c>
    </row>
    <row r="7554" spans="1:21" x14ac:dyDescent="0.35">
      <c r="A7554" t="s">
        <v>1631</v>
      </c>
      <c r="B7554">
        <v>301925381</v>
      </c>
      <c r="C7554">
        <v>4</v>
      </c>
      <c r="D7554" s="2">
        <v>42888.805023148147</v>
      </c>
      <c r="E7554" s="2">
        <v>42888.763275462959</v>
      </c>
      <c r="F7554">
        <v>10000</v>
      </c>
      <c r="G7554">
        <v>11125</v>
      </c>
      <c r="H7554">
        <v>15</v>
      </c>
      <c r="I7554" s="2">
        <v>42903.32440972222</v>
      </c>
      <c r="J7554" t="s">
        <v>32</v>
      </c>
      <c r="K7554" s="2">
        <v>42905</v>
      </c>
      <c r="L7554" s="2">
        <v>42903.317361111112</v>
      </c>
      <c r="M7554">
        <v>14</v>
      </c>
      <c r="N7554">
        <v>-2</v>
      </c>
      <c r="O7554">
        <v>-1</v>
      </c>
      <c r="P7554">
        <v>11.25</v>
      </c>
      <c r="Q7554">
        <v>26</v>
      </c>
      <c r="R7554" t="str">
        <f t="shared" si="468"/>
        <v>Early</v>
      </c>
      <c r="S7554" t="str">
        <f t="shared" si="469"/>
        <v>Early</v>
      </c>
      <c r="T7554" t="str">
        <f t="shared" si="470"/>
        <v>Frequent Borrower</v>
      </c>
      <c r="U7554" t="str">
        <f t="shared" si="471"/>
        <v>Short Term</v>
      </c>
    </row>
    <row r="7555" spans="1:21" x14ac:dyDescent="0.35">
      <c r="A7555" t="s">
        <v>1631</v>
      </c>
      <c r="B7555">
        <v>301942016</v>
      </c>
      <c r="C7555">
        <v>5</v>
      </c>
      <c r="D7555" s="2">
        <v>42903.595821759263</v>
      </c>
      <c r="E7555" s="2">
        <v>42903.554085648153</v>
      </c>
      <c r="F7555">
        <v>15000</v>
      </c>
      <c r="G7555">
        <v>16125</v>
      </c>
      <c r="H7555">
        <v>15</v>
      </c>
      <c r="I7555" s="2">
        <v>42917.365972222222</v>
      </c>
      <c r="J7555" t="s">
        <v>32</v>
      </c>
      <c r="K7555" s="2">
        <v>42919</v>
      </c>
      <c r="L7555" s="2">
        <v>42917.358923611107</v>
      </c>
      <c r="M7555">
        <v>13</v>
      </c>
      <c r="N7555">
        <v>-2</v>
      </c>
      <c r="O7555">
        <v>-2</v>
      </c>
      <c r="P7555">
        <v>7.5</v>
      </c>
      <c r="Q7555">
        <v>14</v>
      </c>
      <c r="R7555" t="str">
        <f t="shared" ref="R7555:R7618" si="472">IF(N7555&lt;0,"Early",IF(N7555=0,"OnTime","Late"))</f>
        <v>Early</v>
      </c>
      <c r="S7555" t="str">
        <f t="shared" ref="S7555:S7618" si="473">IF(N7556&lt;0,"Early",IF(N7556=0,"OnTime","Late"))</f>
        <v>Early</v>
      </c>
      <c r="T7555" t="str">
        <f t="shared" ref="T7555:T7618" si="474">IF(ISBLANK(Q7555),"One-time","Frequent Borrower")</f>
        <v>Frequent Borrower</v>
      </c>
      <c r="U7555" t="str">
        <f t="shared" ref="U7555:U7618" si="475">IF(OR(H7555=15,H7555=30),"Short Term","Long Term")</f>
        <v>Short Term</v>
      </c>
    </row>
    <row r="7556" spans="1:21" x14ac:dyDescent="0.35">
      <c r="A7556" t="s">
        <v>1632</v>
      </c>
      <c r="B7556">
        <v>301872378</v>
      </c>
      <c r="C7556">
        <v>1</v>
      </c>
      <c r="D7556" s="2">
        <v>42843.696863425917</v>
      </c>
      <c r="E7556" s="2">
        <v>42843.655081018522</v>
      </c>
      <c r="F7556">
        <v>10000</v>
      </c>
      <c r="G7556">
        <v>11500</v>
      </c>
      <c r="H7556">
        <v>15</v>
      </c>
      <c r="I7556" s="2">
        <v>42856.412291666667</v>
      </c>
      <c r="J7556" t="s">
        <v>32</v>
      </c>
      <c r="K7556" s="2">
        <v>42858</v>
      </c>
      <c r="L7556" s="2">
        <v>42856.401770833327</v>
      </c>
      <c r="M7556">
        <v>12</v>
      </c>
      <c r="N7556">
        <v>-2</v>
      </c>
      <c r="O7556">
        <v>-3</v>
      </c>
      <c r="P7556">
        <v>15</v>
      </c>
      <c r="R7556" t="str">
        <f t="shared" si="472"/>
        <v>Early</v>
      </c>
      <c r="S7556" t="str">
        <f t="shared" si="473"/>
        <v>Early</v>
      </c>
      <c r="T7556" t="str">
        <f t="shared" si="474"/>
        <v>One-time</v>
      </c>
      <c r="U7556" t="str">
        <f t="shared" si="475"/>
        <v>Short Term</v>
      </c>
    </row>
    <row r="7557" spans="1:21" x14ac:dyDescent="0.35">
      <c r="A7557" t="s">
        <v>1632</v>
      </c>
      <c r="B7557">
        <v>301939931</v>
      </c>
      <c r="C7557">
        <v>2</v>
      </c>
      <c r="D7557" s="2">
        <v>42901.6641087963</v>
      </c>
      <c r="E7557" s="2">
        <v>42901.622361111113</v>
      </c>
      <c r="F7557">
        <v>10000</v>
      </c>
      <c r="G7557">
        <v>11500</v>
      </c>
      <c r="H7557">
        <v>15</v>
      </c>
      <c r="I7557" s="2">
        <v>42912.533912037034</v>
      </c>
      <c r="J7557" t="s">
        <v>32</v>
      </c>
      <c r="K7557" s="2">
        <v>42916</v>
      </c>
      <c r="L7557" s="2">
        <v>42912.526863425926</v>
      </c>
      <c r="M7557">
        <v>10</v>
      </c>
      <c r="N7557">
        <v>-4</v>
      </c>
      <c r="O7557">
        <v>-5</v>
      </c>
      <c r="P7557">
        <v>15</v>
      </c>
      <c r="Q7557">
        <v>57</v>
      </c>
      <c r="R7557" t="str">
        <f t="shared" si="472"/>
        <v>Early</v>
      </c>
      <c r="S7557" t="str">
        <f t="shared" si="473"/>
        <v>Early</v>
      </c>
      <c r="T7557" t="str">
        <f t="shared" si="474"/>
        <v>Frequent Borrower</v>
      </c>
      <c r="U7557" t="str">
        <f t="shared" si="475"/>
        <v>Short Term</v>
      </c>
    </row>
    <row r="7558" spans="1:21" x14ac:dyDescent="0.35">
      <c r="A7558" t="s">
        <v>1633</v>
      </c>
      <c r="B7558">
        <v>301850337</v>
      </c>
      <c r="C7558">
        <v>1</v>
      </c>
      <c r="D7558" s="2">
        <v>42824.749548611107</v>
      </c>
      <c r="E7558" s="2">
        <v>42824.707731481481</v>
      </c>
      <c r="F7558">
        <v>10000</v>
      </c>
      <c r="G7558">
        <v>11500</v>
      </c>
      <c r="H7558">
        <v>15</v>
      </c>
      <c r="I7558" s="2">
        <v>42834.801087962973</v>
      </c>
      <c r="J7558" t="s">
        <v>18</v>
      </c>
      <c r="K7558" s="2">
        <v>42839</v>
      </c>
      <c r="L7558" s="2">
        <v>42834.790567129632</v>
      </c>
      <c r="M7558">
        <v>10</v>
      </c>
      <c r="N7558">
        <v>-5</v>
      </c>
      <c r="O7558">
        <v>-5</v>
      </c>
      <c r="P7558">
        <v>15</v>
      </c>
      <c r="R7558" t="str">
        <f t="shared" si="472"/>
        <v>Early</v>
      </c>
      <c r="S7558" t="str">
        <f t="shared" si="473"/>
        <v>OnTime</v>
      </c>
      <c r="T7558" t="str">
        <f t="shared" si="474"/>
        <v>One-time</v>
      </c>
      <c r="U7558" t="str">
        <f t="shared" si="475"/>
        <v>Short Term</v>
      </c>
    </row>
    <row r="7559" spans="1:21" x14ac:dyDescent="0.35">
      <c r="A7559" t="s">
        <v>1633</v>
      </c>
      <c r="B7559">
        <v>301874251</v>
      </c>
      <c r="C7559">
        <v>2</v>
      </c>
      <c r="D7559" s="2">
        <v>42845.39565972222</v>
      </c>
      <c r="E7559" s="2">
        <v>42845.353912037041</v>
      </c>
      <c r="F7559">
        <v>10000</v>
      </c>
      <c r="G7559">
        <v>11500</v>
      </c>
      <c r="H7559">
        <v>15</v>
      </c>
      <c r="I7559" s="2">
        <v>42860.662453703713</v>
      </c>
      <c r="J7559" t="s">
        <v>18</v>
      </c>
      <c r="K7559" s="2">
        <v>42860</v>
      </c>
      <c r="L7559" s="2">
        <v>42860.651932870373</v>
      </c>
      <c r="M7559">
        <v>15</v>
      </c>
      <c r="N7559">
        <v>0</v>
      </c>
      <c r="O7559">
        <v>0</v>
      </c>
      <c r="P7559">
        <v>15</v>
      </c>
      <c r="Q7559">
        <v>20</v>
      </c>
      <c r="R7559" t="str">
        <f t="shared" si="472"/>
        <v>OnTime</v>
      </c>
      <c r="S7559" t="str">
        <f t="shared" si="473"/>
        <v>Early</v>
      </c>
      <c r="T7559" t="str">
        <f t="shared" si="474"/>
        <v>Frequent Borrower</v>
      </c>
      <c r="U7559" t="str">
        <f t="shared" si="475"/>
        <v>Short Term</v>
      </c>
    </row>
    <row r="7560" spans="1:21" x14ac:dyDescent="0.35">
      <c r="A7560" t="s">
        <v>1634</v>
      </c>
      <c r="B7560">
        <v>301851866</v>
      </c>
      <c r="C7560">
        <v>1</v>
      </c>
      <c r="D7560" s="2">
        <v>42826.609733796293</v>
      </c>
      <c r="E7560" s="2">
        <v>42826.56795138889</v>
      </c>
      <c r="F7560">
        <v>10000</v>
      </c>
      <c r="G7560">
        <v>11500</v>
      </c>
      <c r="H7560">
        <v>15</v>
      </c>
      <c r="I7560" s="2">
        <v>42832.486435185187</v>
      </c>
      <c r="J7560" t="s">
        <v>18</v>
      </c>
      <c r="K7560" s="2">
        <v>42842</v>
      </c>
      <c r="L7560" s="2">
        <v>42832.47587962963</v>
      </c>
      <c r="M7560">
        <v>5</v>
      </c>
      <c r="N7560">
        <v>-10</v>
      </c>
      <c r="O7560">
        <v>-10</v>
      </c>
      <c r="P7560">
        <v>15</v>
      </c>
      <c r="R7560" t="str">
        <f t="shared" si="472"/>
        <v>Early</v>
      </c>
      <c r="S7560" t="str">
        <f t="shared" si="473"/>
        <v>Early</v>
      </c>
      <c r="T7560" t="str">
        <f t="shared" si="474"/>
        <v>One-time</v>
      </c>
      <c r="U7560" t="str">
        <f t="shared" si="475"/>
        <v>Short Term</v>
      </c>
    </row>
    <row r="7561" spans="1:21" x14ac:dyDescent="0.35">
      <c r="A7561" t="s">
        <v>1634</v>
      </c>
      <c r="B7561">
        <v>301869849</v>
      </c>
      <c r="C7561">
        <v>2</v>
      </c>
      <c r="D7561" s="2">
        <v>42841.233726851853</v>
      </c>
      <c r="E7561" s="2">
        <v>42841.191979166673</v>
      </c>
      <c r="F7561">
        <v>10000</v>
      </c>
      <c r="G7561">
        <v>13000</v>
      </c>
      <c r="H7561">
        <v>30</v>
      </c>
      <c r="I7561" s="2">
        <v>42864.785601851851</v>
      </c>
      <c r="J7561" t="s">
        <v>18</v>
      </c>
      <c r="K7561" s="2">
        <v>42871</v>
      </c>
      <c r="L7561" s="2">
        <v>42864.775081018517</v>
      </c>
      <c r="M7561">
        <v>23</v>
      </c>
      <c r="N7561">
        <v>-7</v>
      </c>
      <c r="O7561">
        <v>-7</v>
      </c>
      <c r="P7561">
        <v>30</v>
      </c>
      <c r="Q7561">
        <v>14</v>
      </c>
      <c r="R7561" t="str">
        <f t="shared" si="472"/>
        <v>Early</v>
      </c>
      <c r="S7561" t="str">
        <f t="shared" si="473"/>
        <v>Late</v>
      </c>
      <c r="T7561" t="str">
        <f t="shared" si="474"/>
        <v>Frequent Borrower</v>
      </c>
      <c r="U7561" t="str">
        <f t="shared" si="475"/>
        <v>Short Term</v>
      </c>
    </row>
    <row r="7562" spans="1:21" x14ac:dyDescent="0.35">
      <c r="A7562" t="s">
        <v>1634</v>
      </c>
      <c r="B7562">
        <v>301898788</v>
      </c>
      <c r="C7562">
        <v>3</v>
      </c>
      <c r="D7562" s="2">
        <v>42865.377268518518</v>
      </c>
      <c r="E7562" s="2">
        <v>42865.335520833331</v>
      </c>
      <c r="F7562">
        <v>10000</v>
      </c>
      <c r="G7562">
        <v>13000</v>
      </c>
      <c r="H7562">
        <v>30</v>
      </c>
      <c r="I7562" s="2">
        <v>42923.741550925923</v>
      </c>
      <c r="J7562" t="s">
        <v>18</v>
      </c>
      <c r="K7562" s="2">
        <v>42895</v>
      </c>
      <c r="L7562" s="2">
        <v>42923.734502314823</v>
      </c>
      <c r="M7562">
        <v>58</v>
      </c>
      <c r="N7562">
        <v>28</v>
      </c>
      <c r="O7562">
        <v>28</v>
      </c>
      <c r="P7562">
        <v>30</v>
      </c>
      <c r="Q7562">
        <v>24</v>
      </c>
      <c r="R7562" t="str">
        <f t="shared" si="472"/>
        <v>Late</v>
      </c>
      <c r="S7562" t="str">
        <f t="shared" si="473"/>
        <v>Early</v>
      </c>
      <c r="T7562" t="str">
        <f t="shared" si="474"/>
        <v>Frequent Borrower</v>
      </c>
      <c r="U7562" t="str">
        <f t="shared" si="475"/>
        <v>Short Term</v>
      </c>
    </row>
    <row r="7563" spans="1:21" x14ac:dyDescent="0.35">
      <c r="A7563" t="s">
        <v>1635</v>
      </c>
      <c r="B7563">
        <v>301853894</v>
      </c>
      <c r="C7563">
        <v>1</v>
      </c>
      <c r="D7563" s="2">
        <v>42829.068877314807</v>
      </c>
      <c r="E7563" s="2">
        <v>42829.027118055557</v>
      </c>
      <c r="F7563">
        <v>10000</v>
      </c>
      <c r="G7563">
        <v>11500</v>
      </c>
      <c r="H7563">
        <v>15</v>
      </c>
      <c r="I7563" s="2">
        <v>42831.724421296298</v>
      </c>
      <c r="J7563" t="s">
        <v>18</v>
      </c>
      <c r="K7563" s="2">
        <v>42845</v>
      </c>
      <c r="L7563" s="2">
        <v>42831.713900462957</v>
      </c>
      <c r="M7563">
        <v>2</v>
      </c>
      <c r="N7563">
        <v>-14</v>
      </c>
      <c r="O7563">
        <v>-13</v>
      </c>
      <c r="P7563">
        <v>15</v>
      </c>
      <c r="R7563" t="str">
        <f t="shared" si="472"/>
        <v>Early</v>
      </c>
      <c r="S7563" t="str">
        <f t="shared" si="473"/>
        <v>Early</v>
      </c>
      <c r="T7563" t="str">
        <f t="shared" si="474"/>
        <v>One-time</v>
      </c>
      <c r="U7563" t="str">
        <f t="shared" si="475"/>
        <v>Short Term</v>
      </c>
    </row>
    <row r="7564" spans="1:21" x14ac:dyDescent="0.35">
      <c r="A7564" t="s">
        <v>1635</v>
      </c>
      <c r="B7564">
        <v>301858524</v>
      </c>
      <c r="C7564">
        <v>2</v>
      </c>
      <c r="D7564" s="2">
        <v>42831.889733796299</v>
      </c>
      <c r="E7564" s="2">
        <v>42831.847997685189</v>
      </c>
      <c r="F7564">
        <v>10000</v>
      </c>
      <c r="G7564">
        <v>11500</v>
      </c>
      <c r="H7564">
        <v>15</v>
      </c>
      <c r="I7564" s="2">
        <v>42845.583449074067</v>
      </c>
      <c r="J7564" t="s">
        <v>18</v>
      </c>
      <c r="K7564" s="2">
        <v>42846</v>
      </c>
      <c r="L7564" s="2">
        <v>42845.572916666657</v>
      </c>
      <c r="M7564">
        <v>13</v>
      </c>
      <c r="N7564">
        <v>-1</v>
      </c>
      <c r="O7564">
        <v>-2</v>
      </c>
      <c r="P7564">
        <v>15</v>
      </c>
      <c r="Q7564">
        <v>2</v>
      </c>
      <c r="R7564" t="str">
        <f t="shared" si="472"/>
        <v>Early</v>
      </c>
      <c r="S7564" t="str">
        <f t="shared" si="473"/>
        <v>Early</v>
      </c>
      <c r="T7564" t="str">
        <f t="shared" si="474"/>
        <v>Frequent Borrower</v>
      </c>
      <c r="U7564" t="str">
        <f t="shared" si="475"/>
        <v>Short Term</v>
      </c>
    </row>
    <row r="7565" spans="1:21" x14ac:dyDescent="0.35">
      <c r="A7565" t="s">
        <v>1635</v>
      </c>
      <c r="B7565">
        <v>301874579</v>
      </c>
      <c r="C7565">
        <v>3</v>
      </c>
      <c r="D7565" s="2">
        <v>42845.58488425926</v>
      </c>
      <c r="E7565" s="2">
        <v>42845.54314814815</v>
      </c>
      <c r="F7565">
        <v>10000</v>
      </c>
      <c r="G7565">
        <v>13000</v>
      </c>
      <c r="H7565">
        <v>30</v>
      </c>
      <c r="I7565" s="2">
        <v>42865.579479166663</v>
      </c>
      <c r="J7565" t="s">
        <v>18</v>
      </c>
      <c r="K7565" s="2">
        <v>42877</v>
      </c>
      <c r="L7565" s="2">
        <v>42865.568958333337</v>
      </c>
      <c r="M7565">
        <v>19</v>
      </c>
      <c r="N7565">
        <v>-12</v>
      </c>
      <c r="O7565">
        <v>-11</v>
      </c>
      <c r="P7565">
        <v>30</v>
      </c>
      <c r="Q7565">
        <v>13</v>
      </c>
      <c r="R7565" t="str">
        <f t="shared" si="472"/>
        <v>Early</v>
      </c>
      <c r="S7565" t="str">
        <f t="shared" si="473"/>
        <v>OnTime</v>
      </c>
      <c r="T7565" t="str">
        <f t="shared" si="474"/>
        <v>Frequent Borrower</v>
      </c>
      <c r="U7565" t="str">
        <f t="shared" si="475"/>
        <v>Short Term</v>
      </c>
    </row>
    <row r="7566" spans="1:21" x14ac:dyDescent="0.35">
      <c r="A7566" t="s">
        <v>1635</v>
      </c>
      <c r="B7566">
        <v>301900786</v>
      </c>
      <c r="C7566">
        <v>4</v>
      </c>
      <c r="D7566" s="2">
        <v>42866.409537037027</v>
      </c>
      <c r="E7566" s="2">
        <v>42866.367800925917</v>
      </c>
      <c r="F7566">
        <v>15000</v>
      </c>
      <c r="G7566">
        <v>18375</v>
      </c>
      <c r="H7566">
        <v>30</v>
      </c>
      <c r="I7566" s="2">
        <v>42898.436215277783</v>
      </c>
      <c r="J7566" t="s">
        <v>18</v>
      </c>
      <c r="K7566" s="2">
        <v>42898</v>
      </c>
      <c r="L7566" s="2">
        <v>42898.429178240738</v>
      </c>
      <c r="M7566">
        <v>32</v>
      </c>
      <c r="N7566">
        <v>0</v>
      </c>
      <c r="O7566">
        <v>2</v>
      </c>
      <c r="P7566">
        <v>22.5</v>
      </c>
      <c r="Q7566">
        <v>20</v>
      </c>
      <c r="R7566" t="str">
        <f t="shared" si="472"/>
        <v>OnTime</v>
      </c>
      <c r="S7566" t="str">
        <f t="shared" si="473"/>
        <v>Early</v>
      </c>
      <c r="T7566" t="str">
        <f t="shared" si="474"/>
        <v>Frequent Borrower</v>
      </c>
      <c r="U7566" t="str">
        <f t="shared" si="475"/>
        <v>Short Term</v>
      </c>
    </row>
    <row r="7567" spans="1:21" x14ac:dyDescent="0.35">
      <c r="A7567" t="s">
        <v>1635</v>
      </c>
      <c r="B7567">
        <v>301938895</v>
      </c>
      <c r="C7567">
        <v>5</v>
      </c>
      <c r="D7567" s="2">
        <v>42900.791365740741</v>
      </c>
      <c r="E7567" s="2">
        <v>42900.74962962963</v>
      </c>
      <c r="F7567">
        <v>15000</v>
      </c>
      <c r="G7567">
        <v>18375</v>
      </c>
      <c r="H7567">
        <v>30</v>
      </c>
      <c r="I7567" s="2">
        <v>42926.67491898148</v>
      </c>
      <c r="J7567" t="s">
        <v>18</v>
      </c>
      <c r="K7567" s="2">
        <v>42930</v>
      </c>
      <c r="L7567" s="2">
        <v>42926.667870370373</v>
      </c>
      <c r="M7567">
        <v>25</v>
      </c>
      <c r="N7567">
        <v>-4</v>
      </c>
      <c r="O7567">
        <v>-5</v>
      </c>
      <c r="P7567">
        <v>22.5</v>
      </c>
      <c r="Q7567">
        <v>34</v>
      </c>
      <c r="R7567" t="str">
        <f t="shared" si="472"/>
        <v>Early</v>
      </c>
      <c r="S7567" t="str">
        <f t="shared" si="473"/>
        <v>Early</v>
      </c>
      <c r="T7567" t="str">
        <f t="shared" si="474"/>
        <v>Frequent Borrower</v>
      </c>
      <c r="U7567" t="str">
        <f t="shared" si="475"/>
        <v>Short Term</v>
      </c>
    </row>
    <row r="7568" spans="1:21" x14ac:dyDescent="0.35">
      <c r="A7568" t="s">
        <v>1636</v>
      </c>
      <c r="B7568">
        <v>301851726</v>
      </c>
      <c r="C7568">
        <v>1</v>
      </c>
      <c r="D7568" s="2">
        <v>42826.461180555547</v>
      </c>
      <c r="E7568" s="2">
        <v>42826.419374999998</v>
      </c>
      <c r="F7568">
        <v>10000</v>
      </c>
      <c r="G7568">
        <v>13000</v>
      </c>
      <c r="H7568">
        <v>30</v>
      </c>
      <c r="I7568" s="2">
        <v>42846.381990740738</v>
      </c>
      <c r="J7568" t="s">
        <v>18</v>
      </c>
      <c r="K7568" s="2">
        <v>42857</v>
      </c>
      <c r="L7568" s="2">
        <v>42846.371469907397</v>
      </c>
      <c r="M7568">
        <v>19</v>
      </c>
      <c r="N7568">
        <v>-11</v>
      </c>
      <c r="O7568">
        <v>-11</v>
      </c>
      <c r="P7568">
        <v>30</v>
      </c>
      <c r="R7568" t="str">
        <f t="shared" si="472"/>
        <v>Early</v>
      </c>
      <c r="S7568" t="str">
        <f t="shared" si="473"/>
        <v>OnTime</v>
      </c>
      <c r="T7568" t="str">
        <f t="shared" si="474"/>
        <v>One-time</v>
      </c>
      <c r="U7568" t="str">
        <f t="shared" si="475"/>
        <v>Short Term</v>
      </c>
    </row>
    <row r="7569" spans="1:21" x14ac:dyDescent="0.35">
      <c r="A7569" t="s">
        <v>1636</v>
      </c>
      <c r="B7569">
        <v>301875529</v>
      </c>
      <c r="C7569">
        <v>2</v>
      </c>
      <c r="D7569" s="2">
        <v>42846.443738425929</v>
      </c>
      <c r="E7569" s="2">
        <v>42846.402002314811</v>
      </c>
      <c r="F7569">
        <v>10000</v>
      </c>
      <c r="G7569">
        <v>13000</v>
      </c>
      <c r="H7569">
        <v>30</v>
      </c>
      <c r="I7569" s="2">
        <v>42877.125219907408</v>
      </c>
      <c r="J7569" t="s">
        <v>18</v>
      </c>
      <c r="K7569" s="2">
        <v>42877</v>
      </c>
      <c r="L7569" s="2">
        <v>42877.095752314817</v>
      </c>
      <c r="M7569">
        <v>30</v>
      </c>
      <c r="N7569">
        <v>0</v>
      </c>
      <c r="O7569">
        <v>0</v>
      </c>
      <c r="P7569">
        <v>30</v>
      </c>
      <c r="Q7569">
        <v>19</v>
      </c>
      <c r="R7569" t="str">
        <f t="shared" si="472"/>
        <v>OnTime</v>
      </c>
      <c r="S7569" t="str">
        <f t="shared" si="473"/>
        <v>OnTime</v>
      </c>
      <c r="T7569" t="str">
        <f t="shared" si="474"/>
        <v>Frequent Borrower</v>
      </c>
      <c r="U7569" t="str">
        <f t="shared" si="475"/>
        <v>Short Term</v>
      </c>
    </row>
    <row r="7570" spans="1:21" x14ac:dyDescent="0.35">
      <c r="A7570" t="s">
        <v>1636</v>
      </c>
      <c r="B7570">
        <v>301915090</v>
      </c>
      <c r="C7570">
        <v>3</v>
      </c>
      <c r="D7570" s="2">
        <v>42877.261203703703</v>
      </c>
      <c r="E7570" s="2">
        <v>42877.219467592593</v>
      </c>
      <c r="F7570">
        <v>10000</v>
      </c>
      <c r="G7570">
        <v>13000</v>
      </c>
      <c r="H7570">
        <v>30</v>
      </c>
      <c r="I7570" s="2">
        <v>42907.197731481479</v>
      </c>
      <c r="J7570" t="s">
        <v>18</v>
      </c>
      <c r="K7570" s="2">
        <v>42907</v>
      </c>
      <c r="L7570" s="2">
        <v>42907.180937500001</v>
      </c>
      <c r="M7570">
        <v>29</v>
      </c>
      <c r="N7570">
        <v>0</v>
      </c>
      <c r="O7570">
        <v>-1</v>
      </c>
      <c r="P7570">
        <v>30</v>
      </c>
      <c r="Q7570">
        <v>30</v>
      </c>
      <c r="R7570" t="str">
        <f t="shared" si="472"/>
        <v>OnTime</v>
      </c>
      <c r="S7570" t="str">
        <f t="shared" si="473"/>
        <v>Early</v>
      </c>
      <c r="T7570" t="str">
        <f t="shared" si="474"/>
        <v>Frequent Borrower</v>
      </c>
      <c r="U7570" t="str">
        <f t="shared" si="475"/>
        <v>Short Term</v>
      </c>
    </row>
    <row r="7571" spans="1:21" x14ac:dyDescent="0.35">
      <c r="A7571" t="s">
        <v>1636</v>
      </c>
      <c r="B7571">
        <v>301945850</v>
      </c>
      <c r="C7571">
        <v>4</v>
      </c>
      <c r="D7571" s="2">
        <v>42907.204652777778</v>
      </c>
      <c r="E7571" s="2">
        <v>42907.162905092591</v>
      </c>
      <c r="F7571">
        <v>20000</v>
      </c>
      <c r="G7571">
        <v>24500</v>
      </c>
      <c r="H7571">
        <v>30</v>
      </c>
      <c r="I7571" s="2">
        <v>42933.371608796297</v>
      </c>
      <c r="J7571" t="s">
        <v>18</v>
      </c>
      <c r="K7571" s="2">
        <v>42937</v>
      </c>
      <c r="L7571" s="2">
        <v>42933.364560185182</v>
      </c>
      <c r="M7571">
        <v>26</v>
      </c>
      <c r="N7571">
        <v>-4</v>
      </c>
      <c r="O7571">
        <v>-4</v>
      </c>
      <c r="P7571">
        <v>22.5</v>
      </c>
      <c r="Q7571">
        <v>29</v>
      </c>
      <c r="R7571" t="str">
        <f t="shared" si="472"/>
        <v>Early</v>
      </c>
      <c r="S7571" t="str">
        <f t="shared" si="473"/>
        <v>Early</v>
      </c>
      <c r="T7571" t="str">
        <f t="shared" si="474"/>
        <v>Frequent Borrower</v>
      </c>
      <c r="U7571" t="str">
        <f t="shared" si="475"/>
        <v>Short Term</v>
      </c>
    </row>
    <row r="7572" spans="1:21" x14ac:dyDescent="0.35">
      <c r="A7572" t="s">
        <v>1637</v>
      </c>
      <c r="B7572">
        <v>301982813</v>
      </c>
      <c r="C7572">
        <v>1</v>
      </c>
      <c r="D7572" s="2">
        <v>42933.938576388893</v>
      </c>
      <c r="E7572" s="2">
        <v>42933.896805555552</v>
      </c>
      <c r="F7572">
        <v>10000</v>
      </c>
      <c r="G7572">
        <v>11500</v>
      </c>
      <c r="H7572">
        <v>15</v>
      </c>
      <c r="I7572" s="2">
        <v>42937.824791666673</v>
      </c>
      <c r="J7572" t="s">
        <v>18</v>
      </c>
      <c r="K7572" s="2">
        <v>42948</v>
      </c>
      <c r="L7572" s="2">
        <v>42937.817743055559</v>
      </c>
      <c r="M7572">
        <v>3</v>
      </c>
      <c r="N7572">
        <v>-11</v>
      </c>
      <c r="O7572">
        <v>-12</v>
      </c>
      <c r="P7572">
        <v>15</v>
      </c>
      <c r="R7572" t="str">
        <f t="shared" si="472"/>
        <v>Early</v>
      </c>
      <c r="S7572" t="str">
        <f t="shared" si="473"/>
        <v>Early</v>
      </c>
      <c r="T7572" t="str">
        <f t="shared" si="474"/>
        <v>One-time</v>
      </c>
      <c r="U7572" t="str">
        <f t="shared" si="475"/>
        <v>Short Term</v>
      </c>
    </row>
    <row r="7573" spans="1:21" x14ac:dyDescent="0.35">
      <c r="A7573" t="s">
        <v>1638</v>
      </c>
      <c r="B7573">
        <v>301955522</v>
      </c>
      <c r="C7573">
        <v>1</v>
      </c>
      <c r="D7573" s="2">
        <v>42914.996793981481</v>
      </c>
      <c r="E7573" s="2">
        <v>42914.954340277778</v>
      </c>
      <c r="F7573">
        <v>10000</v>
      </c>
      <c r="G7573">
        <v>13000</v>
      </c>
      <c r="H7573">
        <v>30</v>
      </c>
      <c r="I7573" s="2">
        <v>42944.29724537037</v>
      </c>
      <c r="J7573" t="s">
        <v>18</v>
      </c>
      <c r="K7573" s="2">
        <v>42947</v>
      </c>
      <c r="L7573" s="2">
        <v>42944.290185185193</v>
      </c>
      <c r="M7573">
        <v>29</v>
      </c>
      <c r="N7573">
        <v>-3</v>
      </c>
      <c r="O7573">
        <v>-1</v>
      </c>
      <c r="P7573">
        <v>30</v>
      </c>
      <c r="R7573" t="str">
        <f t="shared" si="472"/>
        <v>Early</v>
      </c>
      <c r="S7573" t="str">
        <f t="shared" si="473"/>
        <v>Early</v>
      </c>
      <c r="T7573" t="str">
        <f t="shared" si="474"/>
        <v>One-time</v>
      </c>
      <c r="U7573" t="str">
        <f t="shared" si="475"/>
        <v>Short Term</v>
      </c>
    </row>
    <row r="7574" spans="1:21" x14ac:dyDescent="0.35">
      <c r="A7574" t="s">
        <v>1639</v>
      </c>
      <c r="B7574">
        <v>301956119</v>
      </c>
      <c r="C7574">
        <v>1</v>
      </c>
      <c r="D7574" s="2">
        <v>42915.501620370371</v>
      </c>
      <c r="E7574" s="2">
        <v>42915.459166666667</v>
      </c>
      <c r="F7574">
        <v>10000</v>
      </c>
      <c r="G7574">
        <v>13000</v>
      </c>
      <c r="H7574">
        <v>30</v>
      </c>
      <c r="I7574" s="2">
        <v>42944.410763888889</v>
      </c>
      <c r="J7574" t="s">
        <v>32</v>
      </c>
      <c r="K7574" s="2">
        <v>42947</v>
      </c>
      <c r="L7574" s="2">
        <v>42944.403715277767</v>
      </c>
      <c r="M7574">
        <v>28</v>
      </c>
      <c r="N7574">
        <v>-3</v>
      </c>
      <c r="O7574">
        <v>-2</v>
      </c>
      <c r="P7574">
        <v>30</v>
      </c>
      <c r="R7574" t="str">
        <f t="shared" si="472"/>
        <v>Early</v>
      </c>
      <c r="S7574" t="str">
        <f t="shared" si="473"/>
        <v>Late</v>
      </c>
      <c r="T7574" t="str">
        <f t="shared" si="474"/>
        <v>One-time</v>
      </c>
      <c r="U7574" t="str">
        <f t="shared" si="475"/>
        <v>Short Term</v>
      </c>
    </row>
    <row r="7575" spans="1:21" x14ac:dyDescent="0.35">
      <c r="A7575" t="s">
        <v>1640</v>
      </c>
      <c r="B7575">
        <v>301868071</v>
      </c>
      <c r="C7575">
        <v>1</v>
      </c>
      <c r="D7575" s="2">
        <v>42839.387627314813</v>
      </c>
      <c r="E7575" s="2">
        <v>42839.345821759263</v>
      </c>
      <c r="F7575">
        <v>10000</v>
      </c>
      <c r="G7575">
        <v>13000</v>
      </c>
      <c r="H7575">
        <v>30</v>
      </c>
      <c r="I7575" s="2">
        <v>42900.708958333344</v>
      </c>
      <c r="J7575" t="s">
        <v>18</v>
      </c>
      <c r="K7575" s="2">
        <v>42870</v>
      </c>
      <c r="L7575" s="2">
        <v>42900.701909722222</v>
      </c>
      <c r="M7575">
        <v>61</v>
      </c>
      <c r="N7575">
        <v>30</v>
      </c>
      <c r="O7575">
        <v>31</v>
      </c>
      <c r="P7575">
        <v>30</v>
      </c>
      <c r="R7575" t="str">
        <f t="shared" si="472"/>
        <v>Late</v>
      </c>
      <c r="S7575" t="str">
        <f t="shared" si="473"/>
        <v>Early</v>
      </c>
      <c r="T7575" t="str">
        <f t="shared" si="474"/>
        <v>One-time</v>
      </c>
      <c r="U7575" t="str">
        <f t="shared" si="475"/>
        <v>Short Term</v>
      </c>
    </row>
    <row r="7576" spans="1:21" x14ac:dyDescent="0.35">
      <c r="A7576" t="s">
        <v>1641</v>
      </c>
      <c r="B7576">
        <v>301964324</v>
      </c>
      <c r="C7576">
        <v>1</v>
      </c>
      <c r="D7576" s="2">
        <v>42921.342974537038</v>
      </c>
      <c r="E7576" s="2">
        <v>42921.301157407397</v>
      </c>
      <c r="F7576">
        <v>10000</v>
      </c>
      <c r="G7576">
        <v>11500</v>
      </c>
      <c r="H7576">
        <v>15</v>
      </c>
      <c r="I7576" s="2">
        <v>42929.392222222217</v>
      </c>
      <c r="J7576" t="s">
        <v>18</v>
      </c>
      <c r="K7576" s="2">
        <v>42936</v>
      </c>
      <c r="L7576" s="2">
        <v>42929.38517361111</v>
      </c>
      <c r="M7576">
        <v>8</v>
      </c>
      <c r="N7576">
        <v>-7</v>
      </c>
      <c r="O7576">
        <v>-7</v>
      </c>
      <c r="P7576">
        <v>15</v>
      </c>
      <c r="R7576" t="str">
        <f t="shared" si="472"/>
        <v>Early</v>
      </c>
      <c r="S7576" t="str">
        <f t="shared" si="473"/>
        <v>Early</v>
      </c>
      <c r="T7576" t="str">
        <f t="shared" si="474"/>
        <v>One-time</v>
      </c>
      <c r="U7576" t="str">
        <f t="shared" si="475"/>
        <v>Short Term</v>
      </c>
    </row>
    <row r="7577" spans="1:21" x14ac:dyDescent="0.35">
      <c r="A7577" t="s">
        <v>1642</v>
      </c>
      <c r="B7577">
        <v>301964502</v>
      </c>
      <c r="C7577">
        <v>1</v>
      </c>
      <c r="D7577" s="2">
        <v>42921.420057870368</v>
      </c>
      <c r="E7577" s="2">
        <v>42921.378252314818</v>
      </c>
      <c r="F7577">
        <v>10000</v>
      </c>
      <c r="G7577">
        <v>11500</v>
      </c>
      <c r="H7577">
        <v>15</v>
      </c>
      <c r="I7577" s="2">
        <v>42924.557546296302</v>
      </c>
      <c r="J7577" t="s">
        <v>18</v>
      </c>
      <c r="K7577" s="2">
        <v>42936</v>
      </c>
      <c r="L7577" s="2">
        <v>42924.550486111111</v>
      </c>
      <c r="M7577">
        <v>3</v>
      </c>
      <c r="N7577">
        <v>-12</v>
      </c>
      <c r="O7577">
        <v>-12</v>
      </c>
      <c r="P7577">
        <v>15</v>
      </c>
      <c r="R7577" t="str">
        <f t="shared" si="472"/>
        <v>Early</v>
      </c>
      <c r="S7577" t="str">
        <f t="shared" si="473"/>
        <v>Early</v>
      </c>
      <c r="T7577" t="str">
        <f t="shared" si="474"/>
        <v>One-time</v>
      </c>
      <c r="U7577" t="str">
        <f t="shared" si="475"/>
        <v>Short Term</v>
      </c>
    </row>
    <row r="7578" spans="1:21" x14ac:dyDescent="0.35">
      <c r="A7578" t="s">
        <v>1643</v>
      </c>
      <c r="B7578">
        <v>301927648</v>
      </c>
      <c r="C7578">
        <v>1</v>
      </c>
      <c r="D7578" s="2">
        <v>42891.552129629628</v>
      </c>
      <c r="E7578" s="2">
        <v>42891.510300925933</v>
      </c>
      <c r="F7578">
        <v>10000</v>
      </c>
      <c r="G7578">
        <v>13000</v>
      </c>
      <c r="H7578">
        <v>30</v>
      </c>
      <c r="I7578" s="2">
        <v>42910.38958333333</v>
      </c>
      <c r="J7578" t="s">
        <v>18</v>
      </c>
      <c r="K7578" s="2">
        <v>42921</v>
      </c>
      <c r="L7578" s="2">
        <v>42910.382534722223</v>
      </c>
      <c r="M7578">
        <v>18</v>
      </c>
      <c r="N7578">
        <v>-11</v>
      </c>
      <c r="O7578">
        <v>-12</v>
      </c>
      <c r="P7578">
        <v>30</v>
      </c>
      <c r="R7578" t="str">
        <f t="shared" si="472"/>
        <v>Early</v>
      </c>
      <c r="S7578" t="str">
        <f t="shared" si="473"/>
        <v>OnTime</v>
      </c>
      <c r="T7578" t="str">
        <f t="shared" si="474"/>
        <v>One-time</v>
      </c>
      <c r="U7578" t="str">
        <f t="shared" si="475"/>
        <v>Short Term</v>
      </c>
    </row>
    <row r="7579" spans="1:21" x14ac:dyDescent="0.35">
      <c r="A7579" t="s">
        <v>1644</v>
      </c>
      <c r="B7579">
        <v>301931726</v>
      </c>
      <c r="C7579">
        <v>1</v>
      </c>
      <c r="D7579" s="2">
        <v>42894.73133101852</v>
      </c>
      <c r="E7579" s="2">
        <v>42894.688877314817</v>
      </c>
      <c r="F7579">
        <v>10000</v>
      </c>
      <c r="G7579">
        <v>13000</v>
      </c>
      <c r="H7579">
        <v>30</v>
      </c>
      <c r="I7579" s="2">
        <v>42926.828634259262</v>
      </c>
      <c r="J7579" t="s">
        <v>18</v>
      </c>
      <c r="K7579" s="2">
        <v>42926</v>
      </c>
      <c r="L7579" s="2">
        <v>42926.821597222217</v>
      </c>
      <c r="M7579">
        <v>32</v>
      </c>
      <c r="N7579">
        <v>0</v>
      </c>
      <c r="O7579">
        <v>2</v>
      </c>
      <c r="P7579">
        <v>30</v>
      </c>
      <c r="R7579" t="str">
        <f t="shared" si="472"/>
        <v>OnTime</v>
      </c>
      <c r="S7579" t="str">
        <f t="shared" si="473"/>
        <v>Early</v>
      </c>
      <c r="T7579" t="str">
        <f t="shared" si="474"/>
        <v>One-time</v>
      </c>
      <c r="U7579" t="str">
        <f t="shared" si="475"/>
        <v>Short Term</v>
      </c>
    </row>
    <row r="7580" spans="1:21" x14ac:dyDescent="0.35">
      <c r="A7580" t="s">
        <v>1645</v>
      </c>
      <c r="B7580">
        <v>301944600</v>
      </c>
      <c r="C7580">
        <v>1</v>
      </c>
      <c r="D7580" s="2">
        <v>42906.444571759261</v>
      </c>
      <c r="E7580" s="2">
        <v>42906.402094907397</v>
      </c>
      <c r="F7580">
        <v>10000</v>
      </c>
      <c r="G7580">
        <v>13000</v>
      </c>
      <c r="H7580">
        <v>30</v>
      </c>
      <c r="I7580" s="2">
        <v>42921.498124999998</v>
      </c>
      <c r="J7580" t="s">
        <v>18</v>
      </c>
      <c r="K7580" s="2">
        <v>42936</v>
      </c>
      <c r="L7580" s="2">
        <v>42921.491076388891</v>
      </c>
      <c r="M7580">
        <v>15</v>
      </c>
      <c r="N7580">
        <v>-15</v>
      </c>
      <c r="O7580">
        <v>-15</v>
      </c>
      <c r="P7580">
        <v>30</v>
      </c>
      <c r="R7580" t="str">
        <f t="shared" si="472"/>
        <v>Early</v>
      </c>
      <c r="S7580" t="str">
        <f t="shared" si="473"/>
        <v>Early</v>
      </c>
      <c r="T7580" t="str">
        <f t="shared" si="474"/>
        <v>One-time</v>
      </c>
      <c r="U7580" t="str">
        <f t="shared" si="475"/>
        <v>Short Term</v>
      </c>
    </row>
    <row r="7581" spans="1:21" x14ac:dyDescent="0.35">
      <c r="A7581" t="s">
        <v>1646</v>
      </c>
      <c r="B7581">
        <v>301967385</v>
      </c>
      <c r="C7581">
        <v>1</v>
      </c>
      <c r="D7581" s="2">
        <v>42923.272974537038</v>
      </c>
      <c r="E7581" s="2">
        <v>42923.231180555558</v>
      </c>
      <c r="F7581">
        <v>10000</v>
      </c>
      <c r="G7581">
        <v>11500</v>
      </c>
      <c r="H7581">
        <v>15</v>
      </c>
      <c r="I7581" s="2">
        <v>42934.833020833343</v>
      </c>
      <c r="J7581" t="s">
        <v>18</v>
      </c>
      <c r="K7581" s="2">
        <v>42940</v>
      </c>
      <c r="L7581" s="2">
        <v>42934.825972222221</v>
      </c>
      <c r="M7581">
        <v>11</v>
      </c>
      <c r="N7581">
        <v>-6</v>
      </c>
      <c r="O7581">
        <v>-4</v>
      </c>
      <c r="P7581">
        <v>15</v>
      </c>
      <c r="R7581" t="str">
        <f t="shared" si="472"/>
        <v>Early</v>
      </c>
      <c r="S7581" t="str">
        <f t="shared" si="473"/>
        <v>Early</v>
      </c>
      <c r="T7581" t="str">
        <f t="shared" si="474"/>
        <v>One-time</v>
      </c>
      <c r="U7581" t="str">
        <f t="shared" si="475"/>
        <v>Short Term</v>
      </c>
    </row>
    <row r="7582" spans="1:21" x14ac:dyDescent="0.35">
      <c r="A7582" t="s">
        <v>1647</v>
      </c>
      <c r="B7582">
        <v>301964556</v>
      </c>
      <c r="C7582">
        <v>1</v>
      </c>
      <c r="D7582" s="2">
        <v>42921.442349537043</v>
      </c>
      <c r="E7582" s="2">
        <v>42921.400520833333</v>
      </c>
      <c r="F7582">
        <v>10000</v>
      </c>
      <c r="G7582">
        <v>11500</v>
      </c>
      <c r="H7582">
        <v>15</v>
      </c>
      <c r="I7582" s="2">
        <v>42930.676921296297</v>
      </c>
      <c r="J7582" t="s">
        <v>18</v>
      </c>
      <c r="K7582" s="2">
        <v>42936</v>
      </c>
      <c r="L7582" s="2">
        <v>42930.669861111113</v>
      </c>
      <c r="M7582">
        <v>9</v>
      </c>
      <c r="N7582">
        <v>-6</v>
      </c>
      <c r="O7582">
        <v>-6</v>
      </c>
      <c r="P7582">
        <v>15</v>
      </c>
      <c r="R7582" t="str">
        <f t="shared" si="472"/>
        <v>Early</v>
      </c>
      <c r="S7582" t="str">
        <f t="shared" si="473"/>
        <v>Early</v>
      </c>
      <c r="T7582" t="str">
        <f t="shared" si="474"/>
        <v>One-time</v>
      </c>
      <c r="U7582" t="str">
        <f t="shared" si="475"/>
        <v>Short Term</v>
      </c>
    </row>
    <row r="7583" spans="1:21" x14ac:dyDescent="0.35">
      <c r="A7583" t="s">
        <v>1648</v>
      </c>
      <c r="B7583">
        <v>301848332</v>
      </c>
      <c r="C7583">
        <v>1</v>
      </c>
      <c r="D7583" s="2">
        <v>42822.559490740743</v>
      </c>
      <c r="E7583" s="2">
        <v>42822.517708333333</v>
      </c>
      <c r="F7583">
        <v>10000</v>
      </c>
      <c r="G7583">
        <v>11500</v>
      </c>
      <c r="H7583">
        <v>15</v>
      </c>
      <c r="I7583" s="2">
        <v>42831.431157407409</v>
      </c>
      <c r="J7583" t="s">
        <v>18</v>
      </c>
      <c r="K7583" s="2">
        <v>42837</v>
      </c>
      <c r="L7583" s="2">
        <v>42831.420636574083</v>
      </c>
      <c r="M7583">
        <v>8</v>
      </c>
      <c r="N7583">
        <v>-6</v>
      </c>
      <c r="O7583">
        <v>-7</v>
      </c>
      <c r="P7583">
        <v>15</v>
      </c>
      <c r="R7583" t="str">
        <f t="shared" si="472"/>
        <v>Early</v>
      </c>
      <c r="S7583" t="str">
        <f t="shared" si="473"/>
        <v>Late</v>
      </c>
      <c r="T7583" t="str">
        <f t="shared" si="474"/>
        <v>One-time</v>
      </c>
      <c r="U7583" t="str">
        <f t="shared" si="475"/>
        <v>Short Term</v>
      </c>
    </row>
    <row r="7584" spans="1:21" x14ac:dyDescent="0.35">
      <c r="A7584" t="s">
        <v>1648</v>
      </c>
      <c r="B7584">
        <v>301903950</v>
      </c>
      <c r="C7584">
        <v>2</v>
      </c>
      <c r="D7584" s="2">
        <v>42867.819513888891</v>
      </c>
      <c r="E7584" s="2">
        <v>42867.777766203697</v>
      </c>
      <c r="F7584">
        <v>10000</v>
      </c>
      <c r="G7584">
        <v>11000</v>
      </c>
      <c r="H7584">
        <v>15</v>
      </c>
      <c r="I7584" s="2">
        <v>42898.912777777783</v>
      </c>
      <c r="J7584" t="s">
        <v>18</v>
      </c>
      <c r="K7584" s="2">
        <v>42885</v>
      </c>
      <c r="L7584" s="2">
        <v>42898.905740740738</v>
      </c>
      <c r="M7584">
        <v>31</v>
      </c>
      <c r="N7584">
        <v>13</v>
      </c>
      <c r="O7584">
        <v>16</v>
      </c>
      <c r="P7584">
        <v>10</v>
      </c>
      <c r="Q7584">
        <v>45</v>
      </c>
      <c r="R7584" t="str">
        <f t="shared" si="472"/>
        <v>Late</v>
      </c>
      <c r="S7584" t="str">
        <f t="shared" si="473"/>
        <v>Early</v>
      </c>
      <c r="T7584" t="str">
        <f t="shared" si="474"/>
        <v>Frequent Borrower</v>
      </c>
      <c r="U7584" t="str">
        <f t="shared" si="475"/>
        <v>Short Term</v>
      </c>
    </row>
    <row r="7585" spans="1:21" x14ac:dyDescent="0.35">
      <c r="A7585" t="s">
        <v>1649</v>
      </c>
      <c r="B7585">
        <v>301848410</v>
      </c>
      <c r="C7585">
        <v>1</v>
      </c>
      <c r="D7585" s="2">
        <v>42822.605046296303</v>
      </c>
      <c r="E7585" s="2">
        <v>42822.563032407408</v>
      </c>
      <c r="F7585">
        <v>10000</v>
      </c>
      <c r="G7585">
        <v>11500</v>
      </c>
      <c r="H7585">
        <v>15</v>
      </c>
      <c r="I7585" s="2">
        <v>42834.604328703703</v>
      </c>
      <c r="J7585" t="s">
        <v>18</v>
      </c>
      <c r="K7585" s="2">
        <v>42837</v>
      </c>
      <c r="L7585" s="2">
        <v>42834.593807870369</v>
      </c>
      <c r="M7585">
        <v>11</v>
      </c>
      <c r="N7585">
        <v>-3</v>
      </c>
      <c r="O7585">
        <v>-4</v>
      </c>
      <c r="P7585">
        <v>15</v>
      </c>
      <c r="R7585" t="str">
        <f t="shared" si="472"/>
        <v>Early</v>
      </c>
      <c r="S7585" t="str">
        <f t="shared" si="473"/>
        <v>Early</v>
      </c>
      <c r="T7585" t="str">
        <f t="shared" si="474"/>
        <v>One-time</v>
      </c>
      <c r="U7585" t="str">
        <f t="shared" si="475"/>
        <v>Short Term</v>
      </c>
    </row>
    <row r="7586" spans="1:21" x14ac:dyDescent="0.35">
      <c r="A7586" t="s">
        <v>1649</v>
      </c>
      <c r="B7586">
        <v>301861678</v>
      </c>
      <c r="C7586">
        <v>2</v>
      </c>
      <c r="D7586" s="2">
        <v>42834.917210648149</v>
      </c>
      <c r="E7586" s="2">
        <v>42834.875474537039</v>
      </c>
      <c r="F7586">
        <v>10000</v>
      </c>
      <c r="G7586">
        <v>13000</v>
      </c>
      <c r="H7586">
        <v>30</v>
      </c>
      <c r="I7586" s="2">
        <v>42862.964930555558</v>
      </c>
      <c r="J7586" t="s">
        <v>18</v>
      </c>
      <c r="K7586" s="2">
        <v>42864</v>
      </c>
      <c r="L7586" s="2">
        <v>42862.954409722217</v>
      </c>
      <c r="M7586">
        <v>28</v>
      </c>
      <c r="N7586">
        <v>-2</v>
      </c>
      <c r="O7586">
        <v>-2</v>
      </c>
      <c r="P7586">
        <v>30</v>
      </c>
      <c r="Q7586">
        <v>12</v>
      </c>
      <c r="R7586" t="str">
        <f t="shared" si="472"/>
        <v>Early</v>
      </c>
      <c r="S7586" t="str">
        <f t="shared" si="473"/>
        <v>Early</v>
      </c>
      <c r="T7586" t="str">
        <f t="shared" si="474"/>
        <v>Frequent Borrower</v>
      </c>
      <c r="U7586" t="str">
        <f t="shared" si="475"/>
        <v>Short Term</v>
      </c>
    </row>
    <row r="7587" spans="1:21" x14ac:dyDescent="0.35">
      <c r="A7587" t="s">
        <v>1649</v>
      </c>
      <c r="B7587">
        <v>301895197</v>
      </c>
      <c r="C7587">
        <v>3</v>
      </c>
      <c r="D7587" s="2">
        <v>42863.445381944453</v>
      </c>
      <c r="E7587" s="2">
        <v>42863.403611111113</v>
      </c>
      <c r="F7587">
        <v>10000</v>
      </c>
      <c r="G7587">
        <v>11500</v>
      </c>
      <c r="H7587">
        <v>15</v>
      </c>
      <c r="I7587" s="2">
        <v>42868.978819444441</v>
      </c>
      <c r="J7587" t="s">
        <v>18</v>
      </c>
      <c r="K7587" s="2">
        <v>42879</v>
      </c>
      <c r="L7587" s="2">
        <v>42868.968298611107</v>
      </c>
      <c r="M7587">
        <v>5</v>
      </c>
      <c r="N7587">
        <v>-11</v>
      </c>
      <c r="O7587">
        <v>-10</v>
      </c>
      <c r="P7587">
        <v>15</v>
      </c>
      <c r="Q7587">
        <v>28</v>
      </c>
      <c r="R7587" t="str">
        <f t="shared" si="472"/>
        <v>Early</v>
      </c>
      <c r="S7587" t="str">
        <f t="shared" si="473"/>
        <v>Late</v>
      </c>
      <c r="T7587" t="str">
        <f t="shared" si="474"/>
        <v>Frequent Borrower</v>
      </c>
      <c r="U7587" t="str">
        <f t="shared" si="475"/>
        <v>Short Term</v>
      </c>
    </row>
    <row r="7588" spans="1:21" x14ac:dyDescent="0.35">
      <c r="A7588" t="s">
        <v>1649</v>
      </c>
      <c r="B7588">
        <v>301905779</v>
      </c>
      <c r="C7588">
        <v>4</v>
      </c>
      <c r="D7588" s="2">
        <v>42869.126701388886</v>
      </c>
      <c r="E7588" s="2">
        <v>42869.084965277783</v>
      </c>
      <c r="F7588">
        <v>20000</v>
      </c>
      <c r="G7588">
        <v>24500</v>
      </c>
      <c r="H7588">
        <v>30</v>
      </c>
      <c r="I7588" s="2">
        <v>42915.675439814811</v>
      </c>
      <c r="J7588" t="s">
        <v>18</v>
      </c>
      <c r="K7588" s="2">
        <v>42899</v>
      </c>
      <c r="L7588" s="2">
        <v>42915.668379629627</v>
      </c>
      <c r="M7588">
        <v>46</v>
      </c>
      <c r="N7588">
        <v>16</v>
      </c>
      <c r="O7588">
        <v>16</v>
      </c>
      <c r="P7588">
        <v>22.5</v>
      </c>
      <c r="Q7588">
        <v>5</v>
      </c>
      <c r="R7588" t="str">
        <f t="shared" si="472"/>
        <v>Late</v>
      </c>
      <c r="S7588" t="str">
        <f t="shared" si="473"/>
        <v>Early</v>
      </c>
      <c r="T7588" t="str">
        <f t="shared" si="474"/>
        <v>Frequent Borrower</v>
      </c>
      <c r="U7588" t="str">
        <f t="shared" si="475"/>
        <v>Short Term</v>
      </c>
    </row>
    <row r="7589" spans="1:21" x14ac:dyDescent="0.35">
      <c r="A7589" t="s">
        <v>1650</v>
      </c>
      <c r="B7589">
        <v>301958194</v>
      </c>
      <c r="C7589">
        <v>1</v>
      </c>
      <c r="D7589" s="2">
        <v>42916.779039351852</v>
      </c>
      <c r="E7589" s="2">
        <v>42916.736585648148</v>
      </c>
      <c r="F7589">
        <v>10000</v>
      </c>
      <c r="G7589">
        <v>11500</v>
      </c>
      <c r="H7589">
        <v>15</v>
      </c>
      <c r="I7589" s="2">
        <v>42928.468171296299</v>
      </c>
      <c r="J7589" t="s">
        <v>18</v>
      </c>
      <c r="K7589" s="2">
        <v>42933</v>
      </c>
      <c r="L7589" s="2">
        <v>42928.461122685178</v>
      </c>
      <c r="M7589">
        <v>11</v>
      </c>
      <c r="N7589">
        <v>-5</v>
      </c>
      <c r="O7589">
        <v>-4</v>
      </c>
      <c r="P7589">
        <v>15</v>
      </c>
      <c r="R7589" t="str">
        <f t="shared" si="472"/>
        <v>Early</v>
      </c>
      <c r="S7589" t="str">
        <f t="shared" si="473"/>
        <v>Late</v>
      </c>
      <c r="T7589" t="str">
        <f t="shared" si="474"/>
        <v>One-time</v>
      </c>
      <c r="U7589" t="str">
        <f t="shared" si="475"/>
        <v>Short Term</v>
      </c>
    </row>
    <row r="7590" spans="1:21" x14ac:dyDescent="0.35">
      <c r="A7590" t="s">
        <v>1651</v>
      </c>
      <c r="B7590">
        <v>301958295</v>
      </c>
      <c r="C7590">
        <v>1</v>
      </c>
      <c r="D7590" s="2">
        <v>42916.85125</v>
      </c>
      <c r="E7590" s="2">
        <v>42916.808796296304</v>
      </c>
      <c r="F7590">
        <v>10000</v>
      </c>
      <c r="G7590">
        <v>11500</v>
      </c>
      <c r="H7590">
        <v>15</v>
      </c>
      <c r="I7590" s="2">
        <v>42935.512372685182</v>
      </c>
      <c r="J7590" t="s">
        <v>18</v>
      </c>
      <c r="K7590" s="2">
        <v>42933</v>
      </c>
      <c r="L7590" s="2">
        <v>42935.505335648151</v>
      </c>
      <c r="M7590">
        <v>18</v>
      </c>
      <c r="N7590">
        <v>2</v>
      </c>
      <c r="O7590">
        <v>3</v>
      </c>
      <c r="P7590">
        <v>15</v>
      </c>
      <c r="R7590" t="str">
        <f t="shared" si="472"/>
        <v>Late</v>
      </c>
      <c r="S7590" t="str">
        <f t="shared" si="473"/>
        <v>Early</v>
      </c>
      <c r="T7590" t="str">
        <f t="shared" si="474"/>
        <v>One-time</v>
      </c>
      <c r="U7590" t="str">
        <f t="shared" si="475"/>
        <v>Short Term</v>
      </c>
    </row>
    <row r="7591" spans="1:21" x14ac:dyDescent="0.35">
      <c r="A7591" t="s">
        <v>1652</v>
      </c>
      <c r="B7591">
        <v>301958536</v>
      </c>
      <c r="C7591">
        <v>1</v>
      </c>
      <c r="D7591" s="2">
        <v>42917.219444444447</v>
      </c>
      <c r="E7591" s="2">
        <v>42917.176990740743</v>
      </c>
      <c r="F7591">
        <v>10000</v>
      </c>
      <c r="G7591">
        <v>11500</v>
      </c>
      <c r="H7591">
        <v>15</v>
      </c>
      <c r="I7591" s="2">
        <v>42930.560277777768</v>
      </c>
      <c r="J7591" t="s">
        <v>32</v>
      </c>
      <c r="K7591" s="2">
        <v>42933</v>
      </c>
      <c r="L7591" s="2">
        <v>42930.553229166668</v>
      </c>
      <c r="M7591">
        <v>13</v>
      </c>
      <c r="N7591">
        <v>-3</v>
      </c>
      <c r="O7591">
        <v>-2</v>
      </c>
      <c r="P7591">
        <v>15</v>
      </c>
      <c r="R7591" t="str">
        <f t="shared" si="472"/>
        <v>Early</v>
      </c>
      <c r="S7591" t="str">
        <f t="shared" si="473"/>
        <v>Early</v>
      </c>
      <c r="T7591" t="str">
        <f t="shared" si="474"/>
        <v>One-time</v>
      </c>
      <c r="U7591" t="str">
        <f t="shared" si="475"/>
        <v>Short Term</v>
      </c>
    </row>
    <row r="7592" spans="1:21" x14ac:dyDescent="0.35">
      <c r="A7592" t="s">
        <v>1653</v>
      </c>
      <c r="B7592">
        <v>301959514</v>
      </c>
      <c r="C7592">
        <v>1</v>
      </c>
      <c r="D7592" s="2">
        <v>42917.960335648153</v>
      </c>
      <c r="E7592" s="2">
        <v>42917.917870370373</v>
      </c>
      <c r="F7592">
        <v>10000</v>
      </c>
      <c r="G7592">
        <v>13000</v>
      </c>
      <c r="H7592">
        <v>30</v>
      </c>
      <c r="I7592" s="2">
        <v>42943.595266203702</v>
      </c>
      <c r="J7592" t="s">
        <v>32</v>
      </c>
      <c r="K7592" s="2">
        <v>42948</v>
      </c>
      <c r="L7592" s="2">
        <v>42943.588206018518</v>
      </c>
      <c r="M7592">
        <v>25</v>
      </c>
      <c r="N7592">
        <v>-5</v>
      </c>
      <c r="O7592">
        <v>-5</v>
      </c>
      <c r="P7592">
        <v>30</v>
      </c>
      <c r="R7592" t="str">
        <f t="shared" si="472"/>
        <v>Early</v>
      </c>
      <c r="S7592" t="str">
        <f t="shared" si="473"/>
        <v>Early</v>
      </c>
      <c r="T7592" t="str">
        <f t="shared" si="474"/>
        <v>One-time</v>
      </c>
      <c r="U7592" t="str">
        <f t="shared" si="475"/>
        <v>Short Term</v>
      </c>
    </row>
    <row r="7593" spans="1:21" x14ac:dyDescent="0.35">
      <c r="A7593" t="s">
        <v>1654</v>
      </c>
      <c r="B7593">
        <v>301959950</v>
      </c>
      <c r="C7593">
        <v>1</v>
      </c>
      <c r="D7593" s="2">
        <v>42918.583055555559</v>
      </c>
      <c r="E7593" s="2">
        <v>42918.540601851862</v>
      </c>
      <c r="F7593">
        <v>10000</v>
      </c>
      <c r="G7593">
        <v>13000</v>
      </c>
      <c r="H7593">
        <v>30</v>
      </c>
      <c r="I7593" s="2">
        <v>42933.64607638889</v>
      </c>
      <c r="J7593" t="s">
        <v>32</v>
      </c>
      <c r="K7593" s="2">
        <v>42949</v>
      </c>
      <c r="L7593" s="2">
        <v>42933.639016203713</v>
      </c>
      <c r="M7593">
        <v>15</v>
      </c>
      <c r="N7593">
        <v>-16</v>
      </c>
      <c r="O7593">
        <v>-15</v>
      </c>
      <c r="P7593">
        <v>30</v>
      </c>
      <c r="R7593" t="str">
        <f t="shared" si="472"/>
        <v>Early</v>
      </c>
      <c r="S7593" t="str">
        <f t="shared" si="473"/>
        <v>Early</v>
      </c>
      <c r="T7593" t="str">
        <f t="shared" si="474"/>
        <v>One-time</v>
      </c>
      <c r="U7593" t="str">
        <f t="shared" si="475"/>
        <v>Short Term</v>
      </c>
    </row>
    <row r="7594" spans="1:21" x14ac:dyDescent="0.35">
      <c r="A7594" t="s">
        <v>1655</v>
      </c>
      <c r="B7594">
        <v>301961706</v>
      </c>
      <c r="C7594">
        <v>1</v>
      </c>
      <c r="D7594" s="2">
        <v>42919.751932870371</v>
      </c>
      <c r="E7594" s="2">
        <v>42919.709467592591</v>
      </c>
      <c r="F7594">
        <v>10000</v>
      </c>
      <c r="G7594">
        <v>13000</v>
      </c>
      <c r="H7594">
        <v>30</v>
      </c>
      <c r="I7594" s="2">
        <v>42931.342789351853</v>
      </c>
      <c r="J7594" t="s">
        <v>18</v>
      </c>
      <c r="K7594" s="2">
        <v>42949</v>
      </c>
      <c r="L7594" s="2">
        <v>42931.335740740738</v>
      </c>
      <c r="M7594">
        <v>11</v>
      </c>
      <c r="N7594">
        <v>-18</v>
      </c>
      <c r="O7594">
        <v>-19</v>
      </c>
      <c r="P7594">
        <v>30</v>
      </c>
      <c r="R7594" t="str">
        <f t="shared" si="472"/>
        <v>Early</v>
      </c>
      <c r="S7594" t="str">
        <f t="shared" si="473"/>
        <v>Early</v>
      </c>
      <c r="T7594" t="str">
        <f t="shared" si="474"/>
        <v>One-time</v>
      </c>
      <c r="U7594" t="str">
        <f t="shared" si="475"/>
        <v>Short Term</v>
      </c>
    </row>
    <row r="7595" spans="1:21" x14ac:dyDescent="0.35">
      <c r="A7595" t="s">
        <v>1656</v>
      </c>
      <c r="B7595">
        <v>301962702</v>
      </c>
      <c r="C7595">
        <v>1</v>
      </c>
      <c r="D7595" s="2">
        <v>42920.38071759259</v>
      </c>
      <c r="E7595" s="2">
        <v>42920.338240740741</v>
      </c>
      <c r="F7595">
        <v>10000</v>
      </c>
      <c r="G7595">
        <v>11500</v>
      </c>
      <c r="H7595">
        <v>15</v>
      </c>
      <c r="I7595" s="2">
        <v>42933.705428240741</v>
      </c>
      <c r="J7595" t="s">
        <v>32</v>
      </c>
      <c r="K7595" s="2">
        <v>42936</v>
      </c>
      <c r="L7595" s="2">
        <v>42933.698379629634</v>
      </c>
      <c r="M7595">
        <v>13</v>
      </c>
      <c r="N7595">
        <v>-3</v>
      </c>
      <c r="O7595">
        <v>-2</v>
      </c>
      <c r="P7595">
        <v>15</v>
      </c>
      <c r="R7595" t="str">
        <f t="shared" si="472"/>
        <v>Early</v>
      </c>
      <c r="S7595" t="str">
        <f t="shared" si="473"/>
        <v>Early</v>
      </c>
      <c r="T7595" t="str">
        <f t="shared" si="474"/>
        <v>One-time</v>
      </c>
      <c r="U7595" t="str">
        <f t="shared" si="475"/>
        <v>Short Term</v>
      </c>
    </row>
    <row r="7596" spans="1:21" x14ac:dyDescent="0.35">
      <c r="A7596" t="s">
        <v>1657</v>
      </c>
      <c r="B7596">
        <v>301807754</v>
      </c>
      <c r="C7596">
        <v>1</v>
      </c>
      <c r="D7596" s="2">
        <v>42767.514652777783</v>
      </c>
      <c r="E7596" s="2">
        <v>42767.472858796304</v>
      </c>
      <c r="F7596">
        <v>10000</v>
      </c>
      <c r="G7596">
        <v>13000</v>
      </c>
      <c r="H7596">
        <v>30</v>
      </c>
      <c r="I7596" s="2">
        <v>42791.875405092593</v>
      </c>
      <c r="J7596" t="s">
        <v>18</v>
      </c>
      <c r="K7596" s="2">
        <v>42797</v>
      </c>
      <c r="L7596" s="2">
        <v>42791.864872685182</v>
      </c>
      <c r="M7596">
        <v>24</v>
      </c>
      <c r="N7596">
        <v>-6</v>
      </c>
      <c r="O7596">
        <v>-6</v>
      </c>
      <c r="P7596">
        <v>30</v>
      </c>
      <c r="R7596" t="str">
        <f t="shared" si="472"/>
        <v>Early</v>
      </c>
      <c r="S7596" t="str">
        <f t="shared" si="473"/>
        <v>Early</v>
      </c>
      <c r="T7596" t="str">
        <f t="shared" si="474"/>
        <v>One-time</v>
      </c>
      <c r="U7596" t="str">
        <f t="shared" si="475"/>
        <v>Short Term</v>
      </c>
    </row>
    <row r="7597" spans="1:21" x14ac:dyDescent="0.35">
      <c r="A7597" t="s">
        <v>1657</v>
      </c>
      <c r="B7597">
        <v>301826781</v>
      </c>
      <c r="C7597">
        <v>2</v>
      </c>
      <c r="D7597" s="2">
        <v>42792.655740740738</v>
      </c>
      <c r="E7597" s="2">
        <v>42792.614004629628</v>
      </c>
      <c r="F7597">
        <v>10000</v>
      </c>
      <c r="G7597">
        <v>13000</v>
      </c>
      <c r="H7597">
        <v>30</v>
      </c>
      <c r="I7597" s="2">
        <v>42802.409907407397</v>
      </c>
      <c r="J7597" t="s">
        <v>18</v>
      </c>
      <c r="K7597" s="2">
        <v>42822</v>
      </c>
      <c r="L7597" s="2">
        <v>42802.399375000001</v>
      </c>
      <c r="M7597">
        <v>9</v>
      </c>
      <c r="N7597">
        <v>-20</v>
      </c>
      <c r="O7597">
        <v>-21</v>
      </c>
      <c r="P7597">
        <v>30</v>
      </c>
      <c r="Q7597">
        <v>25</v>
      </c>
      <c r="R7597" t="str">
        <f t="shared" si="472"/>
        <v>Early</v>
      </c>
      <c r="S7597" t="str">
        <f t="shared" si="473"/>
        <v>Early</v>
      </c>
      <c r="T7597" t="str">
        <f t="shared" si="474"/>
        <v>Frequent Borrower</v>
      </c>
      <c r="U7597" t="str">
        <f t="shared" si="475"/>
        <v>Short Term</v>
      </c>
    </row>
    <row r="7598" spans="1:21" x14ac:dyDescent="0.35">
      <c r="A7598" t="s">
        <v>1657</v>
      </c>
      <c r="B7598">
        <v>301833789</v>
      </c>
      <c r="C7598">
        <v>3</v>
      </c>
      <c r="D7598" s="2">
        <v>42802.410520833328</v>
      </c>
      <c r="E7598" s="2">
        <v>42802.368750000001</v>
      </c>
      <c r="F7598">
        <v>10000</v>
      </c>
      <c r="G7598">
        <v>13000</v>
      </c>
      <c r="H7598">
        <v>30</v>
      </c>
      <c r="I7598" s="2">
        <v>42828.567997685182</v>
      </c>
      <c r="J7598" t="s">
        <v>18</v>
      </c>
      <c r="K7598" s="2">
        <v>42832</v>
      </c>
      <c r="L7598" s="2">
        <v>42828.55746527778</v>
      </c>
      <c r="M7598">
        <v>26</v>
      </c>
      <c r="N7598">
        <v>-4</v>
      </c>
      <c r="O7598">
        <v>-4</v>
      </c>
      <c r="P7598">
        <v>30</v>
      </c>
      <c r="Q7598">
        <v>9</v>
      </c>
      <c r="R7598" t="str">
        <f t="shared" si="472"/>
        <v>Early</v>
      </c>
      <c r="S7598" t="str">
        <f t="shared" si="473"/>
        <v>Early</v>
      </c>
      <c r="T7598" t="str">
        <f t="shared" si="474"/>
        <v>Frequent Borrower</v>
      </c>
      <c r="U7598" t="str">
        <f t="shared" si="475"/>
        <v>Short Term</v>
      </c>
    </row>
    <row r="7599" spans="1:21" x14ac:dyDescent="0.35">
      <c r="A7599" t="s">
        <v>1657</v>
      </c>
      <c r="B7599">
        <v>301853010</v>
      </c>
      <c r="C7599">
        <v>4</v>
      </c>
      <c r="D7599" s="2">
        <v>42828.57234953704</v>
      </c>
      <c r="E7599" s="2">
        <v>42828.530613425923</v>
      </c>
      <c r="F7599">
        <v>10000</v>
      </c>
      <c r="G7599">
        <v>12900</v>
      </c>
      <c r="H7599">
        <v>30</v>
      </c>
      <c r="I7599" s="2">
        <v>42831.682141203702</v>
      </c>
      <c r="J7599" t="s">
        <v>18</v>
      </c>
      <c r="K7599" s="2">
        <v>42858</v>
      </c>
      <c r="L7599" s="2">
        <v>42831.671620370369</v>
      </c>
      <c r="M7599">
        <v>3</v>
      </c>
      <c r="N7599">
        <v>-27</v>
      </c>
      <c r="O7599">
        <v>-27</v>
      </c>
      <c r="P7599">
        <v>29</v>
      </c>
      <c r="Q7599">
        <v>26</v>
      </c>
      <c r="R7599" t="str">
        <f t="shared" si="472"/>
        <v>Early</v>
      </c>
      <c r="S7599" t="str">
        <f t="shared" si="473"/>
        <v>OnTime</v>
      </c>
      <c r="T7599" t="str">
        <f t="shared" si="474"/>
        <v>Frequent Borrower</v>
      </c>
      <c r="U7599" t="str">
        <f t="shared" si="475"/>
        <v>Short Term</v>
      </c>
    </row>
    <row r="7600" spans="1:21" x14ac:dyDescent="0.35">
      <c r="A7600" t="s">
        <v>1657</v>
      </c>
      <c r="B7600">
        <v>301858161</v>
      </c>
      <c r="C7600">
        <v>5</v>
      </c>
      <c r="D7600" s="2">
        <v>42831.686064814807</v>
      </c>
      <c r="E7600" s="2">
        <v>42831.643912037027</v>
      </c>
      <c r="F7600">
        <v>20000</v>
      </c>
      <c r="G7600">
        <v>23800</v>
      </c>
      <c r="H7600">
        <v>30</v>
      </c>
      <c r="I7600" s="2">
        <v>42863.737118055556</v>
      </c>
      <c r="J7600" t="s">
        <v>18</v>
      </c>
      <c r="K7600" s="2">
        <v>42863</v>
      </c>
      <c r="L7600" s="2">
        <v>42863.7266087963</v>
      </c>
      <c r="M7600">
        <v>32</v>
      </c>
      <c r="N7600">
        <v>0</v>
      </c>
      <c r="O7600">
        <v>2</v>
      </c>
      <c r="P7600">
        <v>19</v>
      </c>
      <c r="Q7600">
        <v>3</v>
      </c>
      <c r="R7600" t="str">
        <f t="shared" si="472"/>
        <v>OnTime</v>
      </c>
      <c r="S7600" t="str">
        <f t="shared" si="473"/>
        <v>OnTime</v>
      </c>
      <c r="T7600" t="str">
        <f t="shared" si="474"/>
        <v>Frequent Borrower</v>
      </c>
      <c r="U7600" t="str">
        <f t="shared" si="475"/>
        <v>Short Term</v>
      </c>
    </row>
    <row r="7601" spans="1:21" x14ac:dyDescent="0.35">
      <c r="A7601" t="s">
        <v>1657</v>
      </c>
      <c r="B7601">
        <v>301896566</v>
      </c>
      <c r="C7601">
        <v>6</v>
      </c>
      <c r="D7601" s="2">
        <v>42864.078831018523</v>
      </c>
      <c r="E7601" s="2">
        <v>42864.037037037036</v>
      </c>
      <c r="F7601">
        <v>20000</v>
      </c>
      <c r="G7601">
        <v>24500</v>
      </c>
      <c r="H7601">
        <v>30</v>
      </c>
      <c r="I7601" s="2">
        <v>42894.699699074074</v>
      </c>
      <c r="J7601" t="s">
        <v>18</v>
      </c>
      <c r="K7601" s="2">
        <v>42894</v>
      </c>
      <c r="L7601" s="2">
        <v>42894.692662037043</v>
      </c>
      <c r="M7601">
        <v>30</v>
      </c>
      <c r="N7601">
        <v>0</v>
      </c>
      <c r="O7601">
        <v>0</v>
      </c>
      <c r="P7601">
        <v>22.5</v>
      </c>
      <c r="Q7601">
        <v>32</v>
      </c>
      <c r="R7601" t="str">
        <f t="shared" si="472"/>
        <v>OnTime</v>
      </c>
      <c r="S7601" t="str">
        <f t="shared" si="473"/>
        <v>Early</v>
      </c>
      <c r="T7601" t="str">
        <f t="shared" si="474"/>
        <v>Frequent Borrower</v>
      </c>
      <c r="U7601" t="str">
        <f t="shared" si="475"/>
        <v>Short Term</v>
      </c>
    </row>
    <row r="7602" spans="1:21" x14ac:dyDescent="0.35">
      <c r="A7602" t="s">
        <v>1657</v>
      </c>
      <c r="B7602">
        <v>301934400</v>
      </c>
      <c r="C7602">
        <v>7</v>
      </c>
      <c r="D7602" s="2">
        <v>42897.194328703707</v>
      </c>
      <c r="E7602" s="2">
        <v>42897.152581018519</v>
      </c>
      <c r="F7602">
        <v>30000</v>
      </c>
      <c r="G7602">
        <v>34500</v>
      </c>
      <c r="H7602">
        <v>30</v>
      </c>
      <c r="I7602" s="2">
        <v>42920.626539351862</v>
      </c>
      <c r="J7602" t="s">
        <v>18</v>
      </c>
      <c r="K7602" s="2">
        <v>42927</v>
      </c>
      <c r="L7602" s="2">
        <v>42920.619490740741</v>
      </c>
      <c r="M7602">
        <v>23</v>
      </c>
      <c r="N7602">
        <v>-7</v>
      </c>
      <c r="O7602">
        <v>-7</v>
      </c>
      <c r="P7602">
        <v>15</v>
      </c>
      <c r="Q7602">
        <v>33</v>
      </c>
      <c r="R7602" t="str">
        <f t="shared" si="472"/>
        <v>Early</v>
      </c>
      <c r="S7602" t="str">
        <f t="shared" si="473"/>
        <v>OnTime</v>
      </c>
      <c r="T7602" t="str">
        <f t="shared" si="474"/>
        <v>Frequent Borrower</v>
      </c>
      <c r="U7602" t="str">
        <f t="shared" si="475"/>
        <v>Short Term</v>
      </c>
    </row>
    <row r="7603" spans="1:21" x14ac:dyDescent="0.35">
      <c r="A7603" t="s">
        <v>1658</v>
      </c>
      <c r="B7603">
        <v>301861096</v>
      </c>
      <c r="C7603">
        <v>1</v>
      </c>
      <c r="D7603" s="2">
        <v>42834.470289351862</v>
      </c>
      <c r="E7603" s="2">
        <v>42834.428437499999</v>
      </c>
      <c r="F7603">
        <v>10000</v>
      </c>
      <c r="G7603">
        <v>11500</v>
      </c>
      <c r="H7603">
        <v>15</v>
      </c>
      <c r="I7603" s="2">
        <v>42850.069710648153</v>
      </c>
      <c r="J7603" t="s">
        <v>18</v>
      </c>
      <c r="K7603" s="2">
        <v>42850</v>
      </c>
      <c r="L7603" s="2">
        <v>42850.036319444444</v>
      </c>
      <c r="M7603">
        <v>15</v>
      </c>
      <c r="N7603">
        <v>0</v>
      </c>
      <c r="O7603">
        <v>0</v>
      </c>
      <c r="P7603">
        <v>15</v>
      </c>
      <c r="R7603" t="str">
        <f t="shared" si="472"/>
        <v>OnTime</v>
      </c>
      <c r="S7603" t="str">
        <f t="shared" si="473"/>
        <v>Early</v>
      </c>
      <c r="T7603" t="str">
        <f t="shared" si="474"/>
        <v>One-time</v>
      </c>
      <c r="U7603" t="str">
        <f t="shared" si="475"/>
        <v>Short Term</v>
      </c>
    </row>
    <row r="7604" spans="1:21" x14ac:dyDescent="0.35">
      <c r="A7604" t="s">
        <v>1658</v>
      </c>
      <c r="B7604">
        <v>301883524</v>
      </c>
      <c r="C7604">
        <v>2</v>
      </c>
      <c r="D7604" s="2">
        <v>42853.618993055563</v>
      </c>
      <c r="E7604" s="2">
        <v>42853.577233796299</v>
      </c>
      <c r="F7604">
        <v>10000</v>
      </c>
      <c r="G7604">
        <v>11500</v>
      </c>
      <c r="H7604">
        <v>15</v>
      </c>
      <c r="I7604" s="2">
        <v>42865.685983796298</v>
      </c>
      <c r="J7604" t="s">
        <v>18</v>
      </c>
      <c r="K7604" s="2">
        <v>42870</v>
      </c>
      <c r="L7604" s="2">
        <v>42865.675451388888</v>
      </c>
      <c r="M7604">
        <v>12</v>
      </c>
      <c r="N7604">
        <v>-5</v>
      </c>
      <c r="O7604">
        <v>-3</v>
      </c>
      <c r="P7604">
        <v>15</v>
      </c>
      <c r="Q7604">
        <v>19</v>
      </c>
      <c r="R7604" t="str">
        <f t="shared" si="472"/>
        <v>Early</v>
      </c>
      <c r="S7604" t="str">
        <f t="shared" si="473"/>
        <v>Early</v>
      </c>
      <c r="T7604" t="str">
        <f t="shared" si="474"/>
        <v>Frequent Borrower</v>
      </c>
      <c r="U7604" t="str">
        <f t="shared" si="475"/>
        <v>Short Term</v>
      </c>
    </row>
    <row r="7605" spans="1:21" x14ac:dyDescent="0.35">
      <c r="A7605" t="s">
        <v>1658</v>
      </c>
      <c r="B7605">
        <v>301899881</v>
      </c>
      <c r="C7605">
        <v>3</v>
      </c>
      <c r="D7605" s="2">
        <v>42865.778391203698</v>
      </c>
      <c r="E7605" s="2">
        <v>42865.736643518518</v>
      </c>
      <c r="F7605">
        <v>10000</v>
      </c>
      <c r="G7605">
        <v>11500</v>
      </c>
      <c r="H7605">
        <v>15</v>
      </c>
      <c r="I7605" s="2">
        <v>42872.582314814812</v>
      </c>
      <c r="J7605" t="s">
        <v>18</v>
      </c>
      <c r="K7605" s="2">
        <v>42880</v>
      </c>
      <c r="L7605" s="2">
        <v>42872.571782407409</v>
      </c>
      <c r="M7605">
        <v>6</v>
      </c>
      <c r="N7605">
        <v>-8</v>
      </c>
      <c r="O7605">
        <v>-9</v>
      </c>
      <c r="P7605">
        <v>15</v>
      </c>
      <c r="Q7605">
        <v>12</v>
      </c>
      <c r="R7605" t="str">
        <f t="shared" si="472"/>
        <v>Early</v>
      </c>
      <c r="S7605" t="str">
        <f t="shared" si="473"/>
        <v>Early</v>
      </c>
      <c r="T7605" t="str">
        <f t="shared" si="474"/>
        <v>Frequent Borrower</v>
      </c>
      <c r="U7605" t="str">
        <f t="shared" si="475"/>
        <v>Short Term</v>
      </c>
    </row>
    <row r="7606" spans="1:21" x14ac:dyDescent="0.35">
      <c r="A7606" t="s">
        <v>1658</v>
      </c>
      <c r="B7606">
        <v>301911927</v>
      </c>
      <c r="C7606">
        <v>4</v>
      </c>
      <c r="D7606" s="2">
        <v>42872.778634259259</v>
      </c>
      <c r="E7606" s="2">
        <v>42872.736886574072</v>
      </c>
      <c r="F7606">
        <v>20000</v>
      </c>
      <c r="G7606">
        <v>24500</v>
      </c>
      <c r="H7606">
        <v>30</v>
      </c>
      <c r="I7606" s="2">
        <v>42899.802673611113</v>
      </c>
      <c r="J7606" t="s">
        <v>18</v>
      </c>
      <c r="K7606" s="2">
        <v>42902</v>
      </c>
      <c r="L7606" s="2">
        <v>42899.795624999999</v>
      </c>
      <c r="M7606">
        <v>27</v>
      </c>
      <c r="N7606">
        <v>-3</v>
      </c>
      <c r="O7606">
        <v>-3</v>
      </c>
      <c r="P7606">
        <v>22.5</v>
      </c>
      <c r="Q7606">
        <v>7</v>
      </c>
      <c r="R7606" t="str">
        <f t="shared" si="472"/>
        <v>Early</v>
      </c>
      <c r="S7606" t="str">
        <f t="shared" si="473"/>
        <v>Early</v>
      </c>
      <c r="T7606" t="str">
        <f t="shared" si="474"/>
        <v>Frequent Borrower</v>
      </c>
      <c r="U7606" t="str">
        <f t="shared" si="475"/>
        <v>Short Term</v>
      </c>
    </row>
    <row r="7607" spans="1:21" x14ac:dyDescent="0.35">
      <c r="A7607" t="s">
        <v>1658</v>
      </c>
      <c r="B7607">
        <v>301937645</v>
      </c>
      <c r="C7607">
        <v>5</v>
      </c>
      <c r="D7607" s="2">
        <v>42899.807118055563</v>
      </c>
      <c r="E7607" s="2">
        <v>42899.765381944453</v>
      </c>
      <c r="F7607">
        <v>20000</v>
      </c>
      <c r="G7607">
        <v>22250</v>
      </c>
      <c r="H7607">
        <v>15</v>
      </c>
      <c r="I7607" s="2">
        <v>42905.739664351851</v>
      </c>
      <c r="J7607" t="s">
        <v>18</v>
      </c>
      <c r="K7607" s="2">
        <v>42914</v>
      </c>
      <c r="L7607" s="2">
        <v>42905.732627314806</v>
      </c>
      <c r="M7607">
        <v>5</v>
      </c>
      <c r="N7607">
        <v>-9</v>
      </c>
      <c r="O7607">
        <v>-10</v>
      </c>
      <c r="P7607">
        <v>11.25</v>
      </c>
      <c r="Q7607">
        <v>27</v>
      </c>
      <c r="R7607" t="str">
        <f t="shared" si="472"/>
        <v>Early</v>
      </c>
      <c r="S7607" t="str">
        <f t="shared" si="473"/>
        <v>Early</v>
      </c>
      <c r="T7607" t="str">
        <f t="shared" si="474"/>
        <v>Frequent Borrower</v>
      </c>
      <c r="U7607" t="str">
        <f t="shared" si="475"/>
        <v>Short Term</v>
      </c>
    </row>
    <row r="7608" spans="1:21" x14ac:dyDescent="0.35">
      <c r="A7608" t="s">
        <v>1658</v>
      </c>
      <c r="B7608">
        <v>301944299</v>
      </c>
      <c r="C7608">
        <v>6</v>
      </c>
      <c r="D7608" s="2">
        <v>42906.15865740741</v>
      </c>
      <c r="E7608" s="2">
        <v>42906.116898148153</v>
      </c>
      <c r="F7608">
        <v>20000</v>
      </c>
      <c r="G7608">
        <v>24500</v>
      </c>
      <c r="H7608">
        <v>30</v>
      </c>
      <c r="I7608" s="2">
        <v>42933.661736111113</v>
      </c>
      <c r="J7608" t="s">
        <v>18</v>
      </c>
      <c r="K7608" s="2">
        <v>42936</v>
      </c>
      <c r="L7608" s="2">
        <v>42933.654675925929</v>
      </c>
      <c r="M7608">
        <v>27</v>
      </c>
      <c r="N7608">
        <v>-3</v>
      </c>
      <c r="O7608">
        <v>-3</v>
      </c>
      <c r="P7608">
        <v>22.5</v>
      </c>
      <c r="Q7608">
        <v>6</v>
      </c>
      <c r="R7608" t="str">
        <f t="shared" si="472"/>
        <v>Early</v>
      </c>
      <c r="S7608" t="str">
        <f t="shared" si="473"/>
        <v>Early</v>
      </c>
      <c r="T7608" t="str">
        <f t="shared" si="474"/>
        <v>Frequent Borrower</v>
      </c>
      <c r="U7608" t="str">
        <f t="shared" si="475"/>
        <v>Short Term</v>
      </c>
    </row>
    <row r="7609" spans="1:21" x14ac:dyDescent="0.35">
      <c r="A7609" t="s">
        <v>1659</v>
      </c>
      <c r="B7609">
        <v>301846658</v>
      </c>
      <c r="C7609">
        <v>1</v>
      </c>
      <c r="D7609" s="2">
        <v>42820.141782407409</v>
      </c>
      <c r="E7609" s="2">
        <v>42820.100034722222</v>
      </c>
      <c r="F7609">
        <v>10000</v>
      </c>
      <c r="G7609">
        <v>13000</v>
      </c>
      <c r="H7609">
        <v>30</v>
      </c>
      <c r="I7609" s="2">
        <v>42845.897118055553</v>
      </c>
      <c r="J7609" t="s">
        <v>18</v>
      </c>
      <c r="K7609" s="2">
        <v>42850</v>
      </c>
      <c r="L7609" s="2">
        <v>42845.886597222219</v>
      </c>
      <c r="M7609">
        <v>25</v>
      </c>
      <c r="N7609">
        <v>-5</v>
      </c>
      <c r="O7609">
        <v>-5</v>
      </c>
      <c r="P7609">
        <v>30</v>
      </c>
      <c r="R7609" t="str">
        <f t="shared" si="472"/>
        <v>Early</v>
      </c>
      <c r="S7609" t="str">
        <f t="shared" si="473"/>
        <v>Early</v>
      </c>
      <c r="T7609" t="str">
        <f t="shared" si="474"/>
        <v>One-time</v>
      </c>
      <c r="U7609" t="str">
        <f t="shared" si="475"/>
        <v>Short Term</v>
      </c>
    </row>
    <row r="7610" spans="1:21" x14ac:dyDescent="0.35">
      <c r="A7610" t="s">
        <v>1659</v>
      </c>
      <c r="B7610">
        <v>301875320</v>
      </c>
      <c r="C7610">
        <v>2</v>
      </c>
      <c r="D7610" s="2">
        <v>42846.337002314824</v>
      </c>
      <c r="E7610" s="2">
        <v>42846.295231481483</v>
      </c>
      <c r="F7610">
        <v>10000</v>
      </c>
      <c r="G7610">
        <v>11500</v>
      </c>
      <c r="H7610">
        <v>15</v>
      </c>
      <c r="I7610" s="2">
        <v>42859.321435185193</v>
      </c>
      <c r="J7610" t="s">
        <v>18</v>
      </c>
      <c r="K7610" s="2">
        <v>42863</v>
      </c>
      <c r="L7610" s="2">
        <v>42859.310914351852</v>
      </c>
      <c r="M7610">
        <v>12</v>
      </c>
      <c r="N7610">
        <v>-4</v>
      </c>
      <c r="O7610">
        <v>-3</v>
      </c>
      <c r="P7610">
        <v>15</v>
      </c>
      <c r="Q7610">
        <v>26</v>
      </c>
      <c r="R7610" t="str">
        <f t="shared" si="472"/>
        <v>Early</v>
      </c>
      <c r="S7610" t="str">
        <f t="shared" si="473"/>
        <v>Early</v>
      </c>
      <c r="T7610" t="str">
        <f t="shared" si="474"/>
        <v>Frequent Borrower</v>
      </c>
      <c r="U7610" t="str">
        <f t="shared" si="475"/>
        <v>Short Term</v>
      </c>
    </row>
    <row r="7611" spans="1:21" x14ac:dyDescent="0.35">
      <c r="A7611" t="s">
        <v>1659</v>
      </c>
      <c r="B7611">
        <v>301889483</v>
      </c>
      <c r="C7611">
        <v>3</v>
      </c>
      <c r="D7611" s="2">
        <v>42859.554224537038</v>
      </c>
      <c r="E7611" s="2">
        <v>42859.512488425928</v>
      </c>
      <c r="F7611">
        <v>10000</v>
      </c>
      <c r="G7611">
        <v>13000</v>
      </c>
      <c r="H7611">
        <v>30</v>
      </c>
      <c r="I7611" s="2">
        <v>42881.973946759259</v>
      </c>
      <c r="J7611" t="s">
        <v>18</v>
      </c>
      <c r="K7611" s="2">
        <v>42891</v>
      </c>
      <c r="L7611" s="2">
        <v>42881.966898148137</v>
      </c>
      <c r="M7611">
        <v>22</v>
      </c>
      <c r="N7611">
        <v>-10</v>
      </c>
      <c r="O7611">
        <v>-8</v>
      </c>
      <c r="P7611">
        <v>30</v>
      </c>
      <c r="Q7611">
        <v>13</v>
      </c>
      <c r="R7611" t="str">
        <f t="shared" si="472"/>
        <v>Early</v>
      </c>
      <c r="S7611" t="str">
        <f t="shared" si="473"/>
        <v>Early</v>
      </c>
      <c r="T7611" t="str">
        <f t="shared" si="474"/>
        <v>Frequent Borrower</v>
      </c>
      <c r="U7611" t="str">
        <f t="shared" si="475"/>
        <v>Short Term</v>
      </c>
    </row>
    <row r="7612" spans="1:21" x14ac:dyDescent="0.35">
      <c r="A7612" t="s">
        <v>1659</v>
      </c>
      <c r="B7612">
        <v>301921669</v>
      </c>
      <c r="C7612">
        <v>4</v>
      </c>
      <c r="D7612" s="2">
        <v>42885.408506944441</v>
      </c>
      <c r="E7612" s="2">
        <v>42885.366759259261</v>
      </c>
      <c r="F7612">
        <v>10000</v>
      </c>
      <c r="G7612">
        <v>13000</v>
      </c>
      <c r="H7612">
        <v>30</v>
      </c>
      <c r="I7612" s="2">
        <v>42914.62023148148</v>
      </c>
      <c r="J7612" t="s">
        <v>18</v>
      </c>
      <c r="K7612" s="2">
        <v>42915</v>
      </c>
      <c r="L7612" s="2">
        <v>42914.613182870373</v>
      </c>
      <c r="M7612">
        <v>29</v>
      </c>
      <c r="N7612">
        <v>-1</v>
      </c>
      <c r="O7612">
        <v>-1</v>
      </c>
      <c r="P7612">
        <v>30</v>
      </c>
      <c r="Q7612">
        <v>25</v>
      </c>
      <c r="R7612" t="str">
        <f t="shared" si="472"/>
        <v>Early</v>
      </c>
      <c r="S7612" t="str">
        <f t="shared" si="473"/>
        <v>Early</v>
      </c>
      <c r="T7612" t="str">
        <f t="shared" si="474"/>
        <v>Frequent Borrower</v>
      </c>
      <c r="U7612" t="str">
        <f t="shared" si="475"/>
        <v>Short Term</v>
      </c>
    </row>
    <row r="7613" spans="1:21" x14ac:dyDescent="0.35">
      <c r="A7613" t="s">
        <v>1659</v>
      </c>
      <c r="B7613">
        <v>301954875</v>
      </c>
      <c r="C7613">
        <v>5</v>
      </c>
      <c r="D7613" s="2">
        <v>42914.621504629627</v>
      </c>
      <c r="E7613" s="2">
        <v>42914.579768518517</v>
      </c>
      <c r="F7613">
        <v>20000</v>
      </c>
      <c r="G7613">
        <v>24500</v>
      </c>
      <c r="H7613">
        <v>30</v>
      </c>
      <c r="I7613" s="2">
        <v>42943.722592592603</v>
      </c>
      <c r="J7613" t="s">
        <v>18</v>
      </c>
      <c r="K7613" s="2">
        <v>42944</v>
      </c>
      <c r="L7613" s="2">
        <v>42943.715532407397</v>
      </c>
      <c r="M7613">
        <v>29</v>
      </c>
      <c r="N7613">
        <v>-1</v>
      </c>
      <c r="O7613">
        <v>-1</v>
      </c>
      <c r="P7613">
        <v>22.5</v>
      </c>
      <c r="Q7613">
        <v>29</v>
      </c>
      <c r="R7613" t="str">
        <f t="shared" si="472"/>
        <v>Early</v>
      </c>
      <c r="S7613" t="str">
        <f t="shared" si="473"/>
        <v>Late</v>
      </c>
      <c r="T7613" t="str">
        <f t="shared" si="474"/>
        <v>Frequent Borrower</v>
      </c>
      <c r="U7613" t="str">
        <f t="shared" si="475"/>
        <v>Short Term</v>
      </c>
    </row>
    <row r="7614" spans="1:21" x14ac:dyDescent="0.35">
      <c r="A7614" t="s">
        <v>1660</v>
      </c>
      <c r="B7614">
        <v>301839888</v>
      </c>
      <c r="C7614">
        <v>1</v>
      </c>
      <c r="D7614" s="2">
        <v>42810.930023148147</v>
      </c>
      <c r="E7614" s="2">
        <v>42810.88758101852</v>
      </c>
      <c r="F7614">
        <v>10000</v>
      </c>
      <c r="G7614">
        <v>11500</v>
      </c>
      <c r="H7614">
        <v>15</v>
      </c>
      <c r="I7614" s="2">
        <v>42828.832719907397</v>
      </c>
      <c r="J7614" t="s">
        <v>18</v>
      </c>
      <c r="K7614" s="2">
        <v>42825</v>
      </c>
      <c r="L7614" s="2">
        <v>42828.822199074071</v>
      </c>
      <c r="M7614">
        <v>17</v>
      </c>
      <c r="N7614">
        <v>3</v>
      </c>
      <c r="O7614">
        <v>2</v>
      </c>
      <c r="P7614">
        <v>15</v>
      </c>
      <c r="R7614" t="str">
        <f t="shared" si="472"/>
        <v>Late</v>
      </c>
      <c r="S7614" t="str">
        <f t="shared" si="473"/>
        <v>Early</v>
      </c>
      <c r="T7614" t="str">
        <f t="shared" si="474"/>
        <v>One-time</v>
      </c>
      <c r="U7614" t="str">
        <f t="shared" si="475"/>
        <v>Short Term</v>
      </c>
    </row>
    <row r="7615" spans="1:21" x14ac:dyDescent="0.35">
      <c r="A7615" t="s">
        <v>1660</v>
      </c>
      <c r="B7615">
        <v>301862469</v>
      </c>
      <c r="C7615">
        <v>2</v>
      </c>
      <c r="D7615" s="2">
        <v>42835.569155092591</v>
      </c>
      <c r="E7615" s="2">
        <v>42835.527418981481</v>
      </c>
      <c r="F7615">
        <v>10000</v>
      </c>
      <c r="G7615">
        <v>13000</v>
      </c>
      <c r="H7615">
        <v>30</v>
      </c>
      <c r="I7615" s="2">
        <v>42864.791006944448</v>
      </c>
      <c r="J7615" t="s">
        <v>18</v>
      </c>
      <c r="K7615" s="2">
        <v>42865</v>
      </c>
      <c r="L7615" s="2">
        <v>42864.780486111107</v>
      </c>
      <c r="M7615">
        <v>29</v>
      </c>
      <c r="N7615">
        <v>-1</v>
      </c>
      <c r="O7615">
        <v>-1</v>
      </c>
      <c r="P7615">
        <v>30</v>
      </c>
      <c r="Q7615">
        <v>24</v>
      </c>
      <c r="R7615" t="str">
        <f t="shared" si="472"/>
        <v>Early</v>
      </c>
      <c r="S7615" t="str">
        <f t="shared" si="473"/>
        <v>Late</v>
      </c>
      <c r="T7615" t="str">
        <f t="shared" si="474"/>
        <v>Frequent Borrower</v>
      </c>
      <c r="U7615" t="str">
        <f t="shared" si="475"/>
        <v>Short Term</v>
      </c>
    </row>
    <row r="7616" spans="1:21" x14ac:dyDescent="0.35">
      <c r="A7616" t="s">
        <v>1660</v>
      </c>
      <c r="B7616">
        <v>301902782</v>
      </c>
      <c r="C7616">
        <v>3</v>
      </c>
      <c r="D7616" s="2">
        <v>42867.409780092603</v>
      </c>
      <c r="E7616" s="2">
        <v>42867.368032407408</v>
      </c>
      <c r="F7616">
        <v>10000</v>
      </c>
      <c r="G7616">
        <v>13000</v>
      </c>
      <c r="H7616">
        <v>30</v>
      </c>
      <c r="I7616" s="2">
        <v>42905.973240740743</v>
      </c>
      <c r="J7616" t="s">
        <v>18</v>
      </c>
      <c r="K7616" s="2">
        <v>42898</v>
      </c>
      <c r="L7616" s="2">
        <v>42905.966192129628</v>
      </c>
      <c r="M7616">
        <v>38</v>
      </c>
      <c r="N7616">
        <v>7</v>
      </c>
      <c r="O7616">
        <v>8</v>
      </c>
      <c r="P7616">
        <v>30</v>
      </c>
      <c r="Q7616">
        <v>31</v>
      </c>
      <c r="R7616" t="str">
        <f t="shared" si="472"/>
        <v>Late</v>
      </c>
      <c r="S7616" t="str">
        <f t="shared" si="473"/>
        <v>OnTime</v>
      </c>
      <c r="T7616" t="str">
        <f t="shared" si="474"/>
        <v>Frequent Borrower</v>
      </c>
      <c r="U7616" t="str">
        <f t="shared" si="475"/>
        <v>Short Term</v>
      </c>
    </row>
    <row r="7617" spans="1:21" x14ac:dyDescent="0.35">
      <c r="A7617" t="s">
        <v>1660</v>
      </c>
      <c r="B7617">
        <v>301948589</v>
      </c>
      <c r="C7617">
        <v>4</v>
      </c>
      <c r="D7617" s="2">
        <v>42909.269108796303</v>
      </c>
      <c r="E7617" s="2">
        <v>42909.226678240739</v>
      </c>
      <c r="F7617">
        <v>10000</v>
      </c>
      <c r="G7617">
        <v>13000</v>
      </c>
      <c r="H7617">
        <v>30</v>
      </c>
      <c r="I7617" s="2">
        <v>42940.49927083333</v>
      </c>
      <c r="J7617" t="s">
        <v>18</v>
      </c>
      <c r="K7617" s="2">
        <v>42940</v>
      </c>
      <c r="L7617" s="2">
        <v>42940.492210648154</v>
      </c>
      <c r="M7617">
        <v>31</v>
      </c>
      <c r="N7617">
        <v>0</v>
      </c>
      <c r="O7617">
        <v>1</v>
      </c>
      <c r="P7617">
        <v>30</v>
      </c>
      <c r="Q7617">
        <v>41</v>
      </c>
      <c r="R7617" t="str">
        <f t="shared" si="472"/>
        <v>OnTime</v>
      </c>
      <c r="S7617" t="str">
        <f t="shared" si="473"/>
        <v>Early</v>
      </c>
      <c r="T7617" t="str">
        <f t="shared" si="474"/>
        <v>Frequent Borrower</v>
      </c>
      <c r="U7617" t="str">
        <f t="shared" si="475"/>
        <v>Short Term</v>
      </c>
    </row>
    <row r="7618" spans="1:21" x14ac:dyDescent="0.35">
      <c r="A7618" t="s">
        <v>1661</v>
      </c>
      <c r="B7618">
        <v>301839957</v>
      </c>
      <c r="C7618">
        <v>1</v>
      </c>
      <c r="D7618" s="2">
        <v>42811.211967592593</v>
      </c>
      <c r="E7618" s="2">
        <v>42811.16951388889</v>
      </c>
      <c r="F7618">
        <v>10000</v>
      </c>
      <c r="G7618">
        <v>11500</v>
      </c>
      <c r="H7618">
        <v>15</v>
      </c>
      <c r="I7618" s="2">
        <v>42813.112638888888</v>
      </c>
      <c r="J7618" t="s">
        <v>18</v>
      </c>
      <c r="K7618" s="2">
        <v>42828</v>
      </c>
      <c r="L7618" s="2">
        <v>42813.102106481478</v>
      </c>
      <c r="M7618">
        <v>1</v>
      </c>
      <c r="N7618">
        <v>-15</v>
      </c>
      <c r="O7618">
        <v>-14</v>
      </c>
      <c r="P7618">
        <v>15</v>
      </c>
      <c r="R7618" t="str">
        <f t="shared" si="472"/>
        <v>Early</v>
      </c>
      <c r="S7618" t="str">
        <f t="shared" si="473"/>
        <v>Early</v>
      </c>
      <c r="T7618" t="str">
        <f t="shared" si="474"/>
        <v>One-time</v>
      </c>
      <c r="U7618" t="str">
        <f t="shared" si="475"/>
        <v>Short Term</v>
      </c>
    </row>
    <row r="7619" spans="1:21" x14ac:dyDescent="0.35">
      <c r="A7619" t="s">
        <v>1661</v>
      </c>
      <c r="B7619">
        <v>301841422</v>
      </c>
      <c r="C7619">
        <v>2</v>
      </c>
      <c r="D7619" s="2">
        <v>42813.121064814812</v>
      </c>
      <c r="E7619" s="2">
        <v>42813.079328703701</v>
      </c>
      <c r="F7619">
        <v>10000</v>
      </c>
      <c r="G7619">
        <v>11500</v>
      </c>
      <c r="H7619">
        <v>15</v>
      </c>
      <c r="I7619" s="2">
        <v>42818.131944444453</v>
      </c>
      <c r="J7619" t="s">
        <v>18</v>
      </c>
      <c r="K7619" s="2">
        <v>42828</v>
      </c>
      <c r="L7619" s="2">
        <v>42818.12127314815</v>
      </c>
      <c r="M7619">
        <v>5</v>
      </c>
      <c r="N7619">
        <v>-10</v>
      </c>
      <c r="O7619">
        <v>-10</v>
      </c>
      <c r="P7619">
        <v>15</v>
      </c>
      <c r="Q7619">
        <v>1</v>
      </c>
      <c r="R7619" t="str">
        <f t="shared" ref="R7619:R7682" si="476">IF(N7619&lt;0,"Early",IF(N7619=0,"OnTime","Late"))</f>
        <v>Early</v>
      </c>
      <c r="S7619" t="str">
        <f t="shared" ref="S7619:S7682" si="477">IF(N7620&lt;0,"Early",IF(N7620=0,"OnTime","Late"))</f>
        <v>Early</v>
      </c>
      <c r="T7619" t="str">
        <f t="shared" ref="T7619:T7682" si="478">IF(ISBLANK(Q7619),"One-time","Frequent Borrower")</f>
        <v>Frequent Borrower</v>
      </c>
      <c r="U7619" t="str">
        <f t="shared" ref="U7619:U7682" si="479">IF(OR(H7619=15,H7619=30),"Short Term","Long Term")</f>
        <v>Short Term</v>
      </c>
    </row>
    <row r="7620" spans="1:21" x14ac:dyDescent="0.35">
      <c r="A7620" t="s">
        <v>1661</v>
      </c>
      <c r="B7620">
        <v>301845375</v>
      </c>
      <c r="C7620">
        <v>3</v>
      </c>
      <c r="D7620" s="2">
        <v>42818.139363425929</v>
      </c>
      <c r="E7620" s="2">
        <v>42818.097627314812</v>
      </c>
      <c r="F7620">
        <v>10000</v>
      </c>
      <c r="G7620">
        <v>11500</v>
      </c>
      <c r="H7620">
        <v>15</v>
      </c>
      <c r="I7620" s="2">
        <v>42819.395914351851</v>
      </c>
      <c r="J7620" t="s">
        <v>18</v>
      </c>
      <c r="K7620" s="2">
        <v>42835</v>
      </c>
      <c r="L7620" s="2">
        <v>42819.385381944441</v>
      </c>
      <c r="M7620">
        <v>1</v>
      </c>
      <c r="N7620">
        <v>-16</v>
      </c>
      <c r="O7620">
        <v>-14</v>
      </c>
      <c r="P7620">
        <v>15</v>
      </c>
      <c r="Q7620">
        <v>5</v>
      </c>
      <c r="R7620" t="str">
        <f t="shared" si="476"/>
        <v>Early</v>
      </c>
      <c r="S7620" t="str">
        <f t="shared" si="477"/>
        <v>Early</v>
      </c>
      <c r="T7620" t="str">
        <f t="shared" si="478"/>
        <v>Frequent Borrower</v>
      </c>
      <c r="U7620" t="str">
        <f t="shared" si="479"/>
        <v>Short Term</v>
      </c>
    </row>
    <row r="7621" spans="1:21" x14ac:dyDescent="0.35">
      <c r="A7621" t="s">
        <v>1661</v>
      </c>
      <c r="B7621">
        <v>301846220</v>
      </c>
      <c r="C7621">
        <v>4</v>
      </c>
      <c r="D7621" s="2">
        <v>42819.404537037037</v>
      </c>
      <c r="E7621" s="2">
        <v>42819.36278935185</v>
      </c>
      <c r="F7621">
        <v>20000</v>
      </c>
      <c r="G7621">
        <v>23800</v>
      </c>
      <c r="H7621">
        <v>30</v>
      </c>
      <c r="I7621" s="2">
        <v>42821.101238425923</v>
      </c>
      <c r="J7621" t="s">
        <v>18</v>
      </c>
      <c r="K7621" s="2">
        <v>42849</v>
      </c>
      <c r="L7621" s="2">
        <v>42821.090694444443</v>
      </c>
      <c r="M7621">
        <v>1</v>
      </c>
      <c r="N7621">
        <v>-28</v>
      </c>
      <c r="O7621">
        <v>-29</v>
      </c>
      <c r="P7621">
        <v>19</v>
      </c>
      <c r="Q7621">
        <v>1</v>
      </c>
      <c r="R7621" t="str">
        <f t="shared" si="476"/>
        <v>Early</v>
      </c>
      <c r="S7621" t="str">
        <f t="shared" si="477"/>
        <v>Early</v>
      </c>
      <c r="T7621" t="str">
        <f t="shared" si="478"/>
        <v>Frequent Borrower</v>
      </c>
      <c r="U7621" t="str">
        <f t="shared" si="479"/>
        <v>Short Term</v>
      </c>
    </row>
    <row r="7622" spans="1:21" x14ac:dyDescent="0.35">
      <c r="A7622" t="s">
        <v>1661</v>
      </c>
      <c r="B7622">
        <v>301847243</v>
      </c>
      <c r="C7622">
        <v>5</v>
      </c>
      <c r="D7622" s="2">
        <v>42821.101898148147</v>
      </c>
      <c r="E7622" s="2">
        <v>42821.060104166667</v>
      </c>
      <c r="F7622">
        <v>20000</v>
      </c>
      <c r="G7622">
        <v>21900</v>
      </c>
      <c r="H7622">
        <v>15</v>
      </c>
      <c r="I7622" s="2">
        <v>42821.156828703701</v>
      </c>
      <c r="J7622" t="s">
        <v>18</v>
      </c>
      <c r="K7622" s="2">
        <v>42836</v>
      </c>
      <c r="L7622" s="2">
        <v>42821.146249999998</v>
      </c>
      <c r="M7622">
        <v>0</v>
      </c>
      <c r="N7622">
        <v>-15</v>
      </c>
      <c r="O7622">
        <v>-15</v>
      </c>
      <c r="P7622">
        <v>9.5</v>
      </c>
      <c r="Q7622">
        <v>1</v>
      </c>
      <c r="R7622" t="str">
        <f t="shared" si="476"/>
        <v>Early</v>
      </c>
      <c r="S7622" t="str">
        <f t="shared" si="477"/>
        <v>Early</v>
      </c>
      <c r="T7622" t="str">
        <f t="shared" si="478"/>
        <v>Frequent Borrower</v>
      </c>
      <c r="U7622" t="str">
        <f t="shared" si="479"/>
        <v>Short Term</v>
      </c>
    </row>
    <row r="7623" spans="1:21" x14ac:dyDescent="0.35">
      <c r="A7623" t="s">
        <v>1661</v>
      </c>
      <c r="B7623">
        <v>301847246</v>
      </c>
      <c r="C7623">
        <v>6</v>
      </c>
      <c r="D7623" s="2">
        <v>42821.162187499998</v>
      </c>
      <c r="E7623" s="2">
        <v>42821.120428240742</v>
      </c>
      <c r="F7623">
        <v>20000</v>
      </c>
      <c r="G7623">
        <v>21900</v>
      </c>
      <c r="H7623">
        <v>15</v>
      </c>
      <c r="I7623" s="2">
        <v>42822.203923611109</v>
      </c>
      <c r="J7623" t="s">
        <v>18</v>
      </c>
      <c r="K7623" s="2">
        <v>42836</v>
      </c>
      <c r="L7623" s="2">
        <v>42822.193391203713</v>
      </c>
      <c r="M7623">
        <v>1</v>
      </c>
      <c r="N7623">
        <v>-14</v>
      </c>
      <c r="O7623">
        <v>-14</v>
      </c>
      <c r="P7623">
        <v>9.5</v>
      </c>
      <c r="Q7623">
        <v>0</v>
      </c>
      <c r="R7623" t="str">
        <f t="shared" si="476"/>
        <v>Early</v>
      </c>
      <c r="S7623" t="str">
        <f t="shared" si="477"/>
        <v>Early</v>
      </c>
      <c r="T7623" t="str">
        <f t="shared" si="478"/>
        <v>Frequent Borrower</v>
      </c>
      <c r="U7623" t="str">
        <f t="shared" si="479"/>
        <v>Short Term</v>
      </c>
    </row>
    <row r="7624" spans="1:21" x14ac:dyDescent="0.35">
      <c r="A7624" t="s">
        <v>1661</v>
      </c>
      <c r="B7624">
        <v>301847971</v>
      </c>
      <c r="C7624">
        <v>7</v>
      </c>
      <c r="D7624" s="2">
        <v>42822.20721064815</v>
      </c>
      <c r="E7624" s="2">
        <v>42822.16547453704</v>
      </c>
      <c r="F7624">
        <v>20000</v>
      </c>
      <c r="G7624">
        <v>21900</v>
      </c>
      <c r="H7624">
        <v>15</v>
      </c>
      <c r="I7624" s="2">
        <v>42825.928715277783</v>
      </c>
      <c r="J7624" t="s">
        <v>18</v>
      </c>
      <c r="K7624" s="2">
        <v>42837</v>
      </c>
      <c r="L7624" s="2">
        <v>42825.918206018519</v>
      </c>
      <c r="M7624">
        <v>3</v>
      </c>
      <c r="N7624">
        <v>-12</v>
      </c>
      <c r="O7624">
        <v>-12</v>
      </c>
      <c r="P7624">
        <v>9.5</v>
      </c>
      <c r="Q7624">
        <v>1</v>
      </c>
      <c r="R7624" t="str">
        <f t="shared" si="476"/>
        <v>Early</v>
      </c>
      <c r="S7624" t="str">
        <f t="shared" si="477"/>
        <v>Early</v>
      </c>
      <c r="T7624" t="str">
        <f t="shared" si="478"/>
        <v>Frequent Borrower</v>
      </c>
      <c r="U7624" t="str">
        <f t="shared" si="479"/>
        <v>Short Term</v>
      </c>
    </row>
    <row r="7625" spans="1:21" x14ac:dyDescent="0.35">
      <c r="A7625" t="s">
        <v>1661</v>
      </c>
      <c r="B7625">
        <v>301851570</v>
      </c>
      <c r="C7625">
        <v>8</v>
      </c>
      <c r="D7625" s="2">
        <v>42826.176215277781</v>
      </c>
      <c r="E7625" s="2">
        <v>42826.134467592587</v>
      </c>
      <c r="F7625">
        <v>20000</v>
      </c>
      <c r="G7625">
        <v>21900</v>
      </c>
      <c r="H7625">
        <v>15</v>
      </c>
      <c r="I7625" s="2">
        <v>42831.309895833343</v>
      </c>
      <c r="J7625" t="s">
        <v>18</v>
      </c>
      <c r="K7625" s="2">
        <v>42842</v>
      </c>
      <c r="L7625" s="2">
        <v>42831.299375000002</v>
      </c>
      <c r="M7625">
        <v>5</v>
      </c>
      <c r="N7625">
        <v>-11</v>
      </c>
      <c r="O7625">
        <v>-10</v>
      </c>
      <c r="P7625">
        <v>9.5</v>
      </c>
      <c r="Q7625">
        <v>3</v>
      </c>
      <c r="R7625" t="str">
        <f t="shared" si="476"/>
        <v>Early</v>
      </c>
      <c r="S7625" t="str">
        <f t="shared" si="477"/>
        <v>Early</v>
      </c>
      <c r="T7625" t="str">
        <f t="shared" si="478"/>
        <v>Frequent Borrower</v>
      </c>
      <c r="U7625" t="str">
        <f t="shared" si="479"/>
        <v>Short Term</v>
      </c>
    </row>
    <row r="7626" spans="1:21" x14ac:dyDescent="0.35">
      <c r="A7626" t="s">
        <v>1661</v>
      </c>
      <c r="B7626">
        <v>301857379</v>
      </c>
      <c r="C7626">
        <v>9</v>
      </c>
      <c r="D7626" s="2">
        <v>42831.316030092603</v>
      </c>
      <c r="E7626" s="2">
        <v>42831.274293981478</v>
      </c>
      <c r="F7626">
        <v>20000</v>
      </c>
      <c r="G7626">
        <v>21900</v>
      </c>
      <c r="H7626">
        <v>15</v>
      </c>
      <c r="I7626" s="2">
        <v>42831.76635416667</v>
      </c>
      <c r="J7626" t="s">
        <v>18</v>
      </c>
      <c r="K7626" s="2">
        <v>42846</v>
      </c>
      <c r="L7626" s="2">
        <v>42831.755833333344</v>
      </c>
      <c r="M7626">
        <v>0</v>
      </c>
      <c r="N7626">
        <v>-15</v>
      </c>
      <c r="O7626">
        <v>-15</v>
      </c>
      <c r="P7626">
        <v>9.5</v>
      </c>
      <c r="Q7626">
        <v>5</v>
      </c>
      <c r="R7626" t="str">
        <f t="shared" si="476"/>
        <v>Early</v>
      </c>
      <c r="S7626" t="str">
        <f t="shared" si="477"/>
        <v>Early</v>
      </c>
      <c r="T7626" t="str">
        <f t="shared" si="478"/>
        <v>Frequent Borrower</v>
      </c>
      <c r="U7626" t="str">
        <f t="shared" si="479"/>
        <v>Short Term</v>
      </c>
    </row>
    <row r="7627" spans="1:21" x14ac:dyDescent="0.35">
      <c r="A7627" t="s">
        <v>1661</v>
      </c>
      <c r="B7627">
        <v>301858328</v>
      </c>
      <c r="C7627">
        <v>10</v>
      </c>
      <c r="D7627" s="2">
        <v>42831.766875000001</v>
      </c>
      <c r="E7627" s="2">
        <v>42831.725138888891</v>
      </c>
      <c r="F7627">
        <v>30000</v>
      </c>
      <c r="G7627">
        <v>34400</v>
      </c>
      <c r="H7627">
        <v>30</v>
      </c>
      <c r="I7627" s="2">
        <v>42834.976423611108</v>
      </c>
      <c r="J7627" t="s">
        <v>18</v>
      </c>
      <c r="K7627" s="2">
        <v>42863</v>
      </c>
      <c r="L7627" s="2">
        <v>42834.965891203698</v>
      </c>
      <c r="M7627">
        <v>3</v>
      </c>
      <c r="N7627">
        <v>-29</v>
      </c>
      <c r="O7627">
        <v>-27</v>
      </c>
      <c r="P7627">
        <v>14.66666666666667</v>
      </c>
      <c r="Q7627">
        <v>0</v>
      </c>
      <c r="R7627" t="str">
        <f t="shared" si="476"/>
        <v>Early</v>
      </c>
      <c r="S7627" t="str">
        <f t="shared" si="477"/>
        <v>Early</v>
      </c>
      <c r="T7627" t="str">
        <f t="shared" si="478"/>
        <v>Frequent Borrower</v>
      </c>
      <c r="U7627" t="str">
        <f t="shared" si="479"/>
        <v>Short Term</v>
      </c>
    </row>
    <row r="7628" spans="1:21" x14ac:dyDescent="0.35">
      <c r="A7628" t="s">
        <v>1661</v>
      </c>
      <c r="B7628">
        <v>301861718</v>
      </c>
      <c r="C7628">
        <v>11</v>
      </c>
      <c r="D7628" s="2">
        <v>42834.978935185187</v>
      </c>
      <c r="E7628" s="2">
        <v>42834.9371875</v>
      </c>
      <c r="F7628">
        <v>30000</v>
      </c>
      <c r="G7628">
        <v>34400</v>
      </c>
      <c r="H7628">
        <v>30</v>
      </c>
      <c r="I7628" s="2">
        <v>42835.956967592603</v>
      </c>
      <c r="J7628" t="s">
        <v>18</v>
      </c>
      <c r="K7628" s="2">
        <v>42864</v>
      </c>
      <c r="L7628" s="2">
        <v>42835.946446759262</v>
      </c>
      <c r="M7628">
        <v>0</v>
      </c>
      <c r="N7628">
        <v>-29</v>
      </c>
      <c r="O7628">
        <v>-30</v>
      </c>
      <c r="P7628">
        <v>14.66666666666667</v>
      </c>
      <c r="Q7628">
        <v>3</v>
      </c>
      <c r="R7628" t="str">
        <f t="shared" si="476"/>
        <v>Early</v>
      </c>
      <c r="S7628" t="str">
        <f t="shared" si="477"/>
        <v>Early</v>
      </c>
      <c r="T7628" t="str">
        <f t="shared" si="478"/>
        <v>Frequent Borrower</v>
      </c>
      <c r="U7628" t="str">
        <f t="shared" si="479"/>
        <v>Short Term</v>
      </c>
    </row>
    <row r="7629" spans="1:21" x14ac:dyDescent="0.35">
      <c r="A7629" t="s">
        <v>1661</v>
      </c>
      <c r="B7629">
        <v>301863753</v>
      </c>
      <c r="C7629">
        <v>12</v>
      </c>
      <c r="D7629" s="2">
        <v>42836.097395833327</v>
      </c>
      <c r="E7629" s="2">
        <v>42836.055636574078</v>
      </c>
      <c r="F7629">
        <v>30000</v>
      </c>
      <c r="G7629">
        <v>34400</v>
      </c>
      <c r="H7629">
        <v>30</v>
      </c>
      <c r="I7629" s="2">
        <v>42843.429432870369</v>
      </c>
      <c r="J7629" t="s">
        <v>18</v>
      </c>
      <c r="K7629" s="2">
        <v>42866</v>
      </c>
      <c r="L7629" s="2">
        <v>42843.418912037043</v>
      </c>
      <c r="M7629">
        <v>7</v>
      </c>
      <c r="N7629">
        <v>-23</v>
      </c>
      <c r="O7629">
        <v>-23</v>
      </c>
      <c r="P7629">
        <v>14.66666666666667</v>
      </c>
      <c r="Q7629">
        <v>1</v>
      </c>
      <c r="R7629" t="str">
        <f t="shared" si="476"/>
        <v>Early</v>
      </c>
      <c r="S7629" t="str">
        <f t="shared" si="477"/>
        <v>Late</v>
      </c>
      <c r="T7629" t="str">
        <f t="shared" si="478"/>
        <v>Frequent Borrower</v>
      </c>
      <c r="U7629" t="str">
        <f t="shared" si="479"/>
        <v>Short Term</v>
      </c>
    </row>
    <row r="7630" spans="1:21" x14ac:dyDescent="0.35">
      <c r="A7630" t="s">
        <v>1661</v>
      </c>
      <c r="B7630">
        <v>301872907</v>
      </c>
      <c r="C7630">
        <v>13</v>
      </c>
      <c r="D7630" s="2">
        <v>42844.329583333332</v>
      </c>
      <c r="E7630" s="2">
        <v>42844.287847222222</v>
      </c>
      <c r="F7630">
        <v>30000</v>
      </c>
      <c r="G7630">
        <v>34400</v>
      </c>
      <c r="H7630">
        <v>30</v>
      </c>
      <c r="I7630" s="2">
        <v>42881.649988425917</v>
      </c>
      <c r="J7630" t="s">
        <v>18</v>
      </c>
      <c r="K7630" s="2">
        <v>42874</v>
      </c>
      <c r="L7630" s="2">
        <v>42881.642928240741</v>
      </c>
      <c r="M7630">
        <v>37</v>
      </c>
      <c r="N7630">
        <v>7</v>
      </c>
      <c r="O7630">
        <v>7</v>
      </c>
      <c r="P7630">
        <v>14.66666666666667</v>
      </c>
      <c r="Q7630">
        <v>8</v>
      </c>
      <c r="R7630" t="str">
        <f t="shared" si="476"/>
        <v>Late</v>
      </c>
      <c r="S7630" t="str">
        <f t="shared" si="477"/>
        <v>Early</v>
      </c>
      <c r="T7630" t="str">
        <f t="shared" si="478"/>
        <v>Frequent Borrower</v>
      </c>
      <c r="U7630" t="str">
        <f t="shared" si="479"/>
        <v>Short Term</v>
      </c>
    </row>
    <row r="7631" spans="1:21" x14ac:dyDescent="0.35">
      <c r="A7631" t="s">
        <v>1662</v>
      </c>
      <c r="B7631">
        <v>301858762</v>
      </c>
      <c r="C7631">
        <v>1</v>
      </c>
      <c r="D7631" s="2">
        <v>42832.303553240738</v>
      </c>
      <c r="E7631" s="2">
        <v>42832.261736111112</v>
      </c>
      <c r="F7631">
        <v>10000</v>
      </c>
      <c r="G7631">
        <v>11500</v>
      </c>
      <c r="H7631">
        <v>15</v>
      </c>
      <c r="I7631" s="2">
        <v>42844.402326388888</v>
      </c>
      <c r="J7631" t="s">
        <v>18</v>
      </c>
      <c r="K7631" s="2">
        <v>42849</v>
      </c>
      <c r="L7631" s="2">
        <v>42844.391805555562</v>
      </c>
      <c r="M7631">
        <v>12</v>
      </c>
      <c r="N7631">
        <v>-5</v>
      </c>
      <c r="O7631">
        <v>-3</v>
      </c>
      <c r="P7631">
        <v>15</v>
      </c>
      <c r="R7631" t="str">
        <f t="shared" si="476"/>
        <v>Early</v>
      </c>
      <c r="S7631" t="str">
        <f t="shared" si="477"/>
        <v>Early</v>
      </c>
      <c r="T7631" t="str">
        <f t="shared" si="478"/>
        <v>One-time</v>
      </c>
      <c r="U7631" t="str">
        <f t="shared" si="479"/>
        <v>Short Term</v>
      </c>
    </row>
    <row r="7632" spans="1:21" x14ac:dyDescent="0.35">
      <c r="A7632" t="s">
        <v>1662</v>
      </c>
      <c r="B7632">
        <v>301879524</v>
      </c>
      <c r="C7632">
        <v>2</v>
      </c>
      <c r="D7632" s="2">
        <v>42850.334803240738</v>
      </c>
      <c r="E7632" s="2">
        <v>42850.293067129627</v>
      </c>
      <c r="F7632">
        <v>10000</v>
      </c>
      <c r="G7632">
        <v>13000</v>
      </c>
      <c r="H7632">
        <v>30</v>
      </c>
      <c r="I7632" s="2">
        <v>42866.301504629628</v>
      </c>
      <c r="J7632" t="s">
        <v>18</v>
      </c>
      <c r="K7632" s="2">
        <v>42880</v>
      </c>
      <c r="L7632" s="2">
        <v>42866.290972222218</v>
      </c>
      <c r="M7632">
        <v>15</v>
      </c>
      <c r="N7632">
        <v>-14</v>
      </c>
      <c r="O7632">
        <v>-15</v>
      </c>
      <c r="P7632">
        <v>30</v>
      </c>
      <c r="Q7632">
        <v>18</v>
      </c>
      <c r="R7632" t="str">
        <f t="shared" si="476"/>
        <v>Early</v>
      </c>
      <c r="S7632" t="str">
        <f t="shared" si="477"/>
        <v>OnTime</v>
      </c>
      <c r="T7632" t="str">
        <f t="shared" si="478"/>
        <v>Frequent Borrower</v>
      </c>
      <c r="U7632" t="str">
        <f t="shared" si="479"/>
        <v>Short Term</v>
      </c>
    </row>
    <row r="7633" spans="1:21" x14ac:dyDescent="0.35">
      <c r="A7633" t="s">
        <v>1662</v>
      </c>
      <c r="B7633">
        <v>301900570</v>
      </c>
      <c r="C7633">
        <v>3</v>
      </c>
      <c r="D7633" s="2">
        <v>42866.333634259259</v>
      </c>
      <c r="E7633" s="2">
        <v>42866.291875000003</v>
      </c>
      <c r="F7633">
        <v>10000</v>
      </c>
      <c r="G7633">
        <v>13000</v>
      </c>
      <c r="H7633">
        <v>30</v>
      </c>
      <c r="I7633" s="2">
        <v>42898.643333333333</v>
      </c>
      <c r="J7633" t="s">
        <v>18</v>
      </c>
      <c r="K7633" s="2">
        <v>42898</v>
      </c>
      <c r="L7633" s="2">
        <v>42898.636284722219</v>
      </c>
      <c r="M7633">
        <v>32</v>
      </c>
      <c r="N7633">
        <v>0</v>
      </c>
      <c r="O7633">
        <v>2</v>
      </c>
      <c r="P7633">
        <v>30</v>
      </c>
      <c r="Q7633">
        <v>15</v>
      </c>
      <c r="R7633" t="str">
        <f t="shared" si="476"/>
        <v>OnTime</v>
      </c>
      <c r="S7633" t="str">
        <f t="shared" si="477"/>
        <v>Early</v>
      </c>
      <c r="T7633" t="str">
        <f t="shared" si="478"/>
        <v>Frequent Borrower</v>
      </c>
      <c r="U7633" t="str">
        <f t="shared" si="479"/>
        <v>Short Term</v>
      </c>
    </row>
    <row r="7634" spans="1:21" x14ac:dyDescent="0.35">
      <c r="A7634" t="s">
        <v>1662</v>
      </c>
      <c r="B7634">
        <v>301936133</v>
      </c>
      <c r="C7634">
        <v>4</v>
      </c>
      <c r="D7634" s="2">
        <v>42898.647743055553</v>
      </c>
      <c r="E7634" s="2">
        <v>42898.605995370373</v>
      </c>
      <c r="F7634">
        <v>20000</v>
      </c>
      <c r="G7634">
        <v>24500</v>
      </c>
      <c r="H7634">
        <v>30</v>
      </c>
      <c r="I7634" s="2">
        <v>42922.423692129632</v>
      </c>
      <c r="J7634" t="s">
        <v>18</v>
      </c>
      <c r="K7634" s="2">
        <v>42928</v>
      </c>
      <c r="L7634" s="2">
        <v>42922.416643518518</v>
      </c>
      <c r="M7634">
        <v>23</v>
      </c>
      <c r="N7634">
        <v>-6</v>
      </c>
      <c r="O7634">
        <v>-7</v>
      </c>
      <c r="P7634">
        <v>22.5</v>
      </c>
      <c r="Q7634">
        <v>32</v>
      </c>
      <c r="R7634" t="str">
        <f t="shared" si="476"/>
        <v>Early</v>
      </c>
      <c r="S7634" t="str">
        <f t="shared" si="477"/>
        <v>OnTime</v>
      </c>
      <c r="T7634" t="str">
        <f t="shared" si="478"/>
        <v>Frequent Borrower</v>
      </c>
      <c r="U7634" t="str">
        <f t="shared" si="479"/>
        <v>Short Term</v>
      </c>
    </row>
    <row r="7635" spans="1:21" x14ac:dyDescent="0.35">
      <c r="A7635" t="s">
        <v>1663</v>
      </c>
      <c r="B7635">
        <v>301871979</v>
      </c>
      <c r="C7635">
        <v>1</v>
      </c>
      <c r="D7635" s="2">
        <v>42843.473865740743</v>
      </c>
      <c r="E7635" s="2">
        <v>42843.43209490741</v>
      </c>
      <c r="F7635">
        <v>10000</v>
      </c>
      <c r="G7635">
        <v>13000</v>
      </c>
      <c r="H7635">
        <v>30</v>
      </c>
      <c r="I7635" s="2">
        <v>42873.462199074071</v>
      </c>
      <c r="J7635" t="s">
        <v>18</v>
      </c>
      <c r="K7635" s="2">
        <v>42873</v>
      </c>
      <c r="L7635" s="2">
        <v>42873.451689814807</v>
      </c>
      <c r="M7635">
        <v>29</v>
      </c>
      <c r="N7635">
        <v>0</v>
      </c>
      <c r="O7635">
        <v>-1</v>
      </c>
      <c r="P7635">
        <v>30</v>
      </c>
      <c r="R7635" t="str">
        <f t="shared" si="476"/>
        <v>OnTime</v>
      </c>
      <c r="S7635" t="str">
        <f t="shared" si="477"/>
        <v>Early</v>
      </c>
      <c r="T7635" t="str">
        <f t="shared" si="478"/>
        <v>One-time</v>
      </c>
      <c r="U7635" t="str">
        <f t="shared" si="479"/>
        <v>Short Term</v>
      </c>
    </row>
    <row r="7636" spans="1:21" x14ac:dyDescent="0.35">
      <c r="A7636" t="s">
        <v>1663</v>
      </c>
      <c r="B7636">
        <v>301914545</v>
      </c>
      <c r="C7636">
        <v>2</v>
      </c>
      <c r="D7636" s="2">
        <v>42876.02652777778</v>
      </c>
      <c r="E7636" s="2">
        <v>42875.984780092593</v>
      </c>
      <c r="F7636">
        <v>10000</v>
      </c>
      <c r="G7636">
        <v>13000</v>
      </c>
      <c r="H7636">
        <v>30</v>
      </c>
      <c r="I7636" s="2">
        <v>42905.775358796287</v>
      </c>
      <c r="J7636" t="s">
        <v>18</v>
      </c>
      <c r="K7636" s="2">
        <v>42906</v>
      </c>
      <c r="L7636" s="2">
        <v>42905.768310185187</v>
      </c>
      <c r="M7636">
        <v>29</v>
      </c>
      <c r="N7636">
        <v>-1</v>
      </c>
      <c r="O7636">
        <v>-1</v>
      </c>
      <c r="P7636">
        <v>30</v>
      </c>
      <c r="Q7636">
        <v>32</v>
      </c>
      <c r="R7636" t="str">
        <f t="shared" si="476"/>
        <v>Early</v>
      </c>
      <c r="S7636" t="str">
        <f t="shared" si="477"/>
        <v>Early</v>
      </c>
      <c r="T7636" t="str">
        <f t="shared" si="478"/>
        <v>Frequent Borrower</v>
      </c>
      <c r="U7636" t="str">
        <f t="shared" si="479"/>
        <v>Short Term</v>
      </c>
    </row>
    <row r="7637" spans="1:21" x14ac:dyDescent="0.35">
      <c r="A7637" t="s">
        <v>1663</v>
      </c>
      <c r="B7637">
        <v>301944197</v>
      </c>
      <c r="C7637">
        <v>3</v>
      </c>
      <c r="D7637" s="2">
        <v>42905.921550925923</v>
      </c>
      <c r="E7637" s="2">
        <v>42905.879803240743</v>
      </c>
      <c r="F7637">
        <v>10000</v>
      </c>
      <c r="G7637">
        <v>11500</v>
      </c>
      <c r="H7637">
        <v>15</v>
      </c>
      <c r="I7637" s="2">
        <v>42913.320763888893</v>
      </c>
      <c r="J7637" t="s">
        <v>18</v>
      </c>
      <c r="K7637" s="2">
        <v>42920</v>
      </c>
      <c r="L7637" s="2">
        <v>42913.313715277778</v>
      </c>
      <c r="M7637">
        <v>7</v>
      </c>
      <c r="N7637">
        <v>-7</v>
      </c>
      <c r="O7637">
        <v>-8</v>
      </c>
      <c r="P7637">
        <v>15</v>
      </c>
      <c r="Q7637">
        <v>29</v>
      </c>
      <c r="R7637" t="str">
        <f t="shared" si="476"/>
        <v>Early</v>
      </c>
      <c r="S7637" t="str">
        <f t="shared" si="477"/>
        <v>OnTime</v>
      </c>
      <c r="T7637" t="str">
        <f t="shared" si="478"/>
        <v>Frequent Borrower</v>
      </c>
      <c r="U7637" t="str">
        <f t="shared" si="479"/>
        <v>Short Term</v>
      </c>
    </row>
    <row r="7638" spans="1:21" x14ac:dyDescent="0.35">
      <c r="A7638" t="s">
        <v>1663</v>
      </c>
      <c r="B7638">
        <v>301953022</v>
      </c>
      <c r="C7638">
        <v>4</v>
      </c>
      <c r="D7638" s="2">
        <v>42913.3280787037</v>
      </c>
      <c r="E7638" s="2">
        <v>42913.28633101852</v>
      </c>
      <c r="F7638">
        <v>20000</v>
      </c>
      <c r="G7638">
        <v>22250</v>
      </c>
      <c r="H7638">
        <v>15</v>
      </c>
      <c r="I7638" s="2">
        <v>42928.718310185177</v>
      </c>
      <c r="J7638" t="s">
        <v>18</v>
      </c>
      <c r="K7638" s="2">
        <v>42928</v>
      </c>
      <c r="L7638" s="2">
        <v>42928.711261574077</v>
      </c>
      <c r="M7638">
        <v>15</v>
      </c>
      <c r="N7638">
        <v>0</v>
      </c>
      <c r="O7638">
        <v>0</v>
      </c>
      <c r="P7638">
        <v>11.25</v>
      </c>
      <c r="Q7638">
        <v>7</v>
      </c>
      <c r="R7638" t="str">
        <f t="shared" si="476"/>
        <v>OnTime</v>
      </c>
      <c r="S7638" t="str">
        <f t="shared" si="477"/>
        <v>Early</v>
      </c>
      <c r="T7638" t="str">
        <f t="shared" si="478"/>
        <v>Frequent Borrower</v>
      </c>
      <c r="U7638" t="str">
        <f t="shared" si="479"/>
        <v>Short Term</v>
      </c>
    </row>
    <row r="7639" spans="1:21" x14ac:dyDescent="0.35">
      <c r="A7639" t="s">
        <v>1664</v>
      </c>
      <c r="B7639">
        <v>301876904</v>
      </c>
      <c r="C7639">
        <v>1</v>
      </c>
      <c r="D7639" s="2">
        <v>42847.570555555547</v>
      </c>
      <c r="E7639" s="2">
        <v>42847.528703703712</v>
      </c>
      <c r="F7639">
        <v>10000</v>
      </c>
      <c r="G7639">
        <v>11500</v>
      </c>
      <c r="H7639">
        <v>15</v>
      </c>
      <c r="I7639" s="2">
        <v>42861.776273148149</v>
      </c>
      <c r="J7639" t="s">
        <v>18</v>
      </c>
      <c r="K7639" s="2">
        <v>42863</v>
      </c>
      <c r="L7639" s="2">
        <v>42861.765740740739</v>
      </c>
      <c r="M7639">
        <v>14</v>
      </c>
      <c r="N7639">
        <v>-2</v>
      </c>
      <c r="O7639">
        <v>-1</v>
      </c>
      <c r="P7639">
        <v>15</v>
      </c>
      <c r="R7639" t="str">
        <f t="shared" si="476"/>
        <v>Early</v>
      </c>
      <c r="S7639" t="str">
        <f t="shared" si="477"/>
        <v>Early</v>
      </c>
      <c r="T7639" t="str">
        <f t="shared" si="478"/>
        <v>One-time</v>
      </c>
      <c r="U7639" t="str">
        <f t="shared" si="479"/>
        <v>Short Term</v>
      </c>
    </row>
    <row r="7640" spans="1:21" x14ac:dyDescent="0.35">
      <c r="A7640" t="s">
        <v>1664</v>
      </c>
      <c r="B7640">
        <v>301901414</v>
      </c>
      <c r="C7640">
        <v>2</v>
      </c>
      <c r="D7640" s="2">
        <v>42866.612337962957</v>
      </c>
      <c r="E7640" s="2">
        <v>42866.5705787037</v>
      </c>
      <c r="F7640">
        <v>10000</v>
      </c>
      <c r="G7640">
        <v>13000</v>
      </c>
      <c r="H7640">
        <v>30</v>
      </c>
      <c r="I7640" s="2">
        <v>42891.547824074078</v>
      </c>
      <c r="J7640" t="s">
        <v>18</v>
      </c>
      <c r="K7640" s="2">
        <v>42898</v>
      </c>
      <c r="L7640" s="2">
        <v>42891.540775462963</v>
      </c>
      <c r="M7640">
        <v>24</v>
      </c>
      <c r="N7640">
        <v>-7</v>
      </c>
      <c r="O7640">
        <v>-6</v>
      </c>
      <c r="P7640">
        <v>30</v>
      </c>
      <c r="Q7640">
        <v>19</v>
      </c>
      <c r="R7640" t="str">
        <f t="shared" si="476"/>
        <v>Early</v>
      </c>
      <c r="S7640" t="str">
        <f t="shared" si="477"/>
        <v>OnTime</v>
      </c>
      <c r="T7640" t="str">
        <f t="shared" si="478"/>
        <v>Frequent Borrower</v>
      </c>
      <c r="U7640" t="str">
        <f t="shared" si="479"/>
        <v>Short Term</v>
      </c>
    </row>
    <row r="7641" spans="1:21" x14ac:dyDescent="0.35">
      <c r="A7641" t="s">
        <v>1664</v>
      </c>
      <c r="B7641">
        <v>301927652</v>
      </c>
      <c r="C7641">
        <v>3</v>
      </c>
      <c r="D7641" s="2">
        <v>42891.553136574083</v>
      </c>
      <c r="E7641" s="2">
        <v>42891.511400462958</v>
      </c>
      <c r="F7641">
        <v>10000</v>
      </c>
      <c r="G7641">
        <v>13000</v>
      </c>
      <c r="H7641">
        <v>30</v>
      </c>
      <c r="I7641" s="2">
        <v>42921.410821759258</v>
      </c>
      <c r="J7641" t="s">
        <v>18</v>
      </c>
      <c r="K7641" s="2">
        <v>42921</v>
      </c>
      <c r="L7641" s="2">
        <v>42921.403784722221</v>
      </c>
      <c r="M7641">
        <v>29</v>
      </c>
      <c r="N7641">
        <v>0</v>
      </c>
      <c r="O7641">
        <v>-1</v>
      </c>
      <c r="P7641">
        <v>30</v>
      </c>
      <c r="Q7641">
        <v>24</v>
      </c>
      <c r="R7641" t="str">
        <f t="shared" si="476"/>
        <v>OnTime</v>
      </c>
      <c r="S7641" t="str">
        <f t="shared" si="477"/>
        <v>Late</v>
      </c>
      <c r="T7641" t="str">
        <f t="shared" si="478"/>
        <v>Frequent Borrower</v>
      </c>
      <c r="U7641" t="str">
        <f t="shared" si="479"/>
        <v>Short Term</v>
      </c>
    </row>
    <row r="7642" spans="1:21" x14ac:dyDescent="0.35">
      <c r="A7642" t="s">
        <v>1665</v>
      </c>
      <c r="B7642">
        <v>301861930</v>
      </c>
      <c r="C7642">
        <v>1</v>
      </c>
      <c r="D7642" s="2">
        <v>42835.367939814823</v>
      </c>
      <c r="E7642" s="2">
        <v>42835.326145833344</v>
      </c>
      <c r="F7642">
        <v>10000</v>
      </c>
      <c r="G7642">
        <v>13000</v>
      </c>
      <c r="H7642">
        <v>30</v>
      </c>
      <c r="I7642" s="2">
        <v>42867.913263888891</v>
      </c>
      <c r="J7642" t="s">
        <v>18</v>
      </c>
      <c r="K7642" s="2">
        <v>42865</v>
      </c>
      <c r="L7642" s="2">
        <v>42867.902743055558</v>
      </c>
      <c r="M7642">
        <v>32</v>
      </c>
      <c r="N7642">
        <v>2</v>
      </c>
      <c r="O7642">
        <v>2</v>
      </c>
      <c r="P7642">
        <v>30</v>
      </c>
      <c r="R7642" t="str">
        <f t="shared" si="476"/>
        <v>Late</v>
      </c>
      <c r="S7642" t="str">
        <f t="shared" si="477"/>
        <v>Late</v>
      </c>
      <c r="T7642" t="str">
        <f t="shared" si="478"/>
        <v>One-time</v>
      </c>
      <c r="U7642" t="str">
        <f t="shared" si="479"/>
        <v>Short Term</v>
      </c>
    </row>
    <row r="7643" spans="1:21" x14ac:dyDescent="0.35">
      <c r="A7643" t="s">
        <v>1665</v>
      </c>
      <c r="B7643">
        <v>301904230</v>
      </c>
      <c r="C7643">
        <v>2</v>
      </c>
      <c r="D7643" s="2">
        <v>42867.977303240739</v>
      </c>
      <c r="E7643" s="2">
        <v>42867.935555555552</v>
      </c>
      <c r="F7643">
        <v>10000</v>
      </c>
      <c r="G7643">
        <v>13000</v>
      </c>
      <c r="H7643">
        <v>30</v>
      </c>
      <c r="I7643" s="2">
        <v>42915.891284722216</v>
      </c>
      <c r="J7643" t="s">
        <v>18</v>
      </c>
      <c r="K7643" s="2">
        <v>42898</v>
      </c>
      <c r="L7643" s="2">
        <v>42915.884236111109</v>
      </c>
      <c r="M7643">
        <v>47</v>
      </c>
      <c r="N7643">
        <v>17</v>
      </c>
      <c r="O7643">
        <v>17</v>
      </c>
      <c r="P7643">
        <v>30</v>
      </c>
      <c r="Q7643">
        <v>32</v>
      </c>
      <c r="R7643" t="str">
        <f t="shared" si="476"/>
        <v>Late</v>
      </c>
      <c r="S7643" t="str">
        <f t="shared" si="477"/>
        <v>OnTime</v>
      </c>
      <c r="T7643" t="str">
        <f t="shared" si="478"/>
        <v>Frequent Borrower</v>
      </c>
      <c r="U7643" t="str">
        <f t="shared" si="479"/>
        <v>Short Term</v>
      </c>
    </row>
    <row r="7644" spans="1:21" x14ac:dyDescent="0.35">
      <c r="A7644" t="s">
        <v>1666</v>
      </c>
      <c r="B7644">
        <v>301921996</v>
      </c>
      <c r="C7644">
        <v>1</v>
      </c>
      <c r="D7644" s="2">
        <v>42885.625416666669</v>
      </c>
      <c r="E7644" s="2">
        <v>42885.583587962959</v>
      </c>
      <c r="F7644">
        <v>10000</v>
      </c>
      <c r="G7644">
        <v>13000</v>
      </c>
      <c r="H7644">
        <v>30</v>
      </c>
      <c r="I7644" s="2">
        <v>42915.230023148149</v>
      </c>
      <c r="J7644" t="s">
        <v>18</v>
      </c>
      <c r="K7644" s="2">
        <v>42915</v>
      </c>
      <c r="L7644" s="2">
        <v>42915.211539351847</v>
      </c>
      <c r="M7644">
        <v>29</v>
      </c>
      <c r="N7644">
        <v>0</v>
      </c>
      <c r="O7644">
        <v>-1</v>
      </c>
      <c r="P7644">
        <v>30</v>
      </c>
      <c r="R7644" t="str">
        <f t="shared" si="476"/>
        <v>OnTime</v>
      </c>
      <c r="S7644" t="str">
        <f t="shared" si="477"/>
        <v>OnTime</v>
      </c>
      <c r="T7644" t="str">
        <f t="shared" si="478"/>
        <v>One-time</v>
      </c>
      <c r="U7644" t="str">
        <f t="shared" si="479"/>
        <v>Short Term</v>
      </c>
    </row>
    <row r="7645" spans="1:21" x14ac:dyDescent="0.35">
      <c r="A7645" t="s">
        <v>1667</v>
      </c>
      <c r="B7645">
        <v>301928203</v>
      </c>
      <c r="C7645">
        <v>1</v>
      </c>
      <c r="D7645" s="2">
        <v>42891.90766203704</v>
      </c>
      <c r="E7645" s="2">
        <v>42891.865868055553</v>
      </c>
      <c r="F7645">
        <v>10000</v>
      </c>
      <c r="G7645">
        <v>13000</v>
      </c>
      <c r="H7645">
        <v>30</v>
      </c>
      <c r="I7645" s="2">
        <v>42922.214097222219</v>
      </c>
      <c r="J7645" t="s">
        <v>18</v>
      </c>
      <c r="K7645" s="2">
        <v>42922</v>
      </c>
      <c r="L7645" s="2">
        <v>42922.188703703701</v>
      </c>
      <c r="M7645">
        <v>30</v>
      </c>
      <c r="N7645">
        <v>0</v>
      </c>
      <c r="O7645">
        <v>0</v>
      </c>
      <c r="P7645">
        <v>30</v>
      </c>
      <c r="R7645" t="str">
        <f t="shared" si="476"/>
        <v>OnTime</v>
      </c>
      <c r="S7645" t="str">
        <f t="shared" si="477"/>
        <v>Early</v>
      </c>
      <c r="T7645" t="str">
        <f t="shared" si="478"/>
        <v>One-time</v>
      </c>
      <c r="U7645" t="str">
        <f t="shared" si="479"/>
        <v>Short Term</v>
      </c>
    </row>
    <row r="7646" spans="1:21" x14ac:dyDescent="0.35">
      <c r="A7646" t="s">
        <v>1668</v>
      </c>
      <c r="B7646">
        <v>301930868</v>
      </c>
      <c r="C7646">
        <v>1</v>
      </c>
      <c r="D7646" s="2">
        <v>42894.295335648138</v>
      </c>
      <c r="E7646" s="2">
        <v>42894.253587962958</v>
      </c>
      <c r="F7646">
        <v>10000</v>
      </c>
      <c r="G7646">
        <v>13000</v>
      </c>
      <c r="H7646">
        <v>30</v>
      </c>
      <c r="I7646" s="2">
        <v>42925.54241898148</v>
      </c>
      <c r="J7646" t="s">
        <v>18</v>
      </c>
      <c r="K7646" s="2">
        <v>42926</v>
      </c>
      <c r="L7646" s="2">
        <v>42925.535358796304</v>
      </c>
      <c r="M7646">
        <v>31</v>
      </c>
      <c r="N7646">
        <v>-1</v>
      </c>
      <c r="O7646">
        <v>1</v>
      </c>
      <c r="P7646">
        <v>30</v>
      </c>
      <c r="R7646" t="str">
        <f t="shared" si="476"/>
        <v>Early</v>
      </c>
      <c r="S7646" t="str">
        <f t="shared" si="477"/>
        <v>Early</v>
      </c>
      <c r="T7646" t="str">
        <f t="shared" si="478"/>
        <v>One-time</v>
      </c>
      <c r="U7646" t="str">
        <f t="shared" si="479"/>
        <v>Short Term</v>
      </c>
    </row>
    <row r="7647" spans="1:21" x14ac:dyDescent="0.35">
      <c r="A7647" t="s">
        <v>1669</v>
      </c>
      <c r="B7647">
        <v>301922418</v>
      </c>
      <c r="C7647">
        <v>1</v>
      </c>
      <c r="D7647" s="2">
        <v>42885.960092592592</v>
      </c>
      <c r="E7647" s="2">
        <v>42885.918310185189</v>
      </c>
      <c r="F7647">
        <v>10000</v>
      </c>
      <c r="G7647">
        <v>13000</v>
      </c>
      <c r="H7647">
        <v>30</v>
      </c>
      <c r="I7647" s="2">
        <v>42908.641145833331</v>
      </c>
      <c r="J7647" t="s">
        <v>18</v>
      </c>
      <c r="K7647" s="2">
        <v>42916</v>
      </c>
      <c r="L7647" s="2">
        <v>42908.634027777778</v>
      </c>
      <c r="M7647">
        <v>22</v>
      </c>
      <c r="N7647">
        <v>-8</v>
      </c>
      <c r="O7647">
        <v>-8</v>
      </c>
      <c r="P7647">
        <v>30</v>
      </c>
      <c r="R7647" t="str">
        <f t="shared" si="476"/>
        <v>Early</v>
      </c>
      <c r="S7647" t="str">
        <f t="shared" si="477"/>
        <v>Early</v>
      </c>
      <c r="T7647" t="str">
        <f t="shared" si="478"/>
        <v>One-time</v>
      </c>
      <c r="U7647" t="str">
        <f t="shared" si="479"/>
        <v>Short Term</v>
      </c>
    </row>
    <row r="7648" spans="1:21" x14ac:dyDescent="0.35">
      <c r="A7648" t="s">
        <v>1670</v>
      </c>
      <c r="B7648">
        <v>301921392</v>
      </c>
      <c r="C7648">
        <v>1</v>
      </c>
      <c r="D7648" s="2">
        <v>42884.850486111107</v>
      </c>
      <c r="E7648" s="2">
        <v>42884.808703703697</v>
      </c>
      <c r="F7648">
        <v>10000</v>
      </c>
      <c r="G7648">
        <v>13000</v>
      </c>
      <c r="H7648">
        <v>30</v>
      </c>
      <c r="I7648" s="2">
        <v>42906.142141203702</v>
      </c>
      <c r="J7648" t="s">
        <v>18</v>
      </c>
      <c r="K7648" s="2">
        <v>42916</v>
      </c>
      <c r="L7648" s="2">
        <v>42906.135081018518</v>
      </c>
      <c r="M7648">
        <v>21</v>
      </c>
      <c r="N7648">
        <v>-10</v>
      </c>
      <c r="O7648">
        <v>-9</v>
      </c>
      <c r="P7648">
        <v>30</v>
      </c>
      <c r="R7648" t="str">
        <f t="shared" si="476"/>
        <v>Early</v>
      </c>
      <c r="S7648" t="str">
        <f t="shared" si="477"/>
        <v>Early</v>
      </c>
      <c r="T7648" t="str">
        <f t="shared" si="478"/>
        <v>One-time</v>
      </c>
      <c r="U7648" t="str">
        <f t="shared" si="479"/>
        <v>Short Term</v>
      </c>
    </row>
    <row r="7649" spans="1:21" x14ac:dyDescent="0.35">
      <c r="A7649" t="s">
        <v>1670</v>
      </c>
      <c r="B7649">
        <v>301949648</v>
      </c>
      <c r="C7649">
        <v>2</v>
      </c>
      <c r="D7649" s="2">
        <v>42909.812303240738</v>
      </c>
      <c r="E7649" s="2">
        <v>42909.770555555559</v>
      </c>
      <c r="F7649">
        <v>10000</v>
      </c>
      <c r="G7649">
        <v>13000</v>
      </c>
      <c r="H7649">
        <v>30</v>
      </c>
      <c r="I7649" s="2">
        <v>42935.277604166673</v>
      </c>
      <c r="J7649" t="s">
        <v>18</v>
      </c>
      <c r="K7649" s="2">
        <v>42940</v>
      </c>
      <c r="L7649" s="2">
        <v>42935.270543981482</v>
      </c>
      <c r="M7649">
        <v>25</v>
      </c>
      <c r="N7649">
        <v>-5</v>
      </c>
      <c r="O7649">
        <v>-5</v>
      </c>
      <c r="P7649">
        <v>30</v>
      </c>
      <c r="Q7649">
        <v>24</v>
      </c>
      <c r="R7649" t="str">
        <f t="shared" si="476"/>
        <v>Early</v>
      </c>
      <c r="S7649" t="str">
        <f t="shared" si="477"/>
        <v>Early</v>
      </c>
      <c r="T7649" t="str">
        <f t="shared" si="478"/>
        <v>Frequent Borrower</v>
      </c>
      <c r="U7649" t="str">
        <f t="shared" si="479"/>
        <v>Short Term</v>
      </c>
    </row>
    <row r="7650" spans="1:21" x14ac:dyDescent="0.35">
      <c r="A7650" t="s">
        <v>1671</v>
      </c>
      <c r="B7650">
        <v>301927600</v>
      </c>
      <c r="C7650">
        <v>1</v>
      </c>
      <c r="D7650" s="2">
        <v>42891.526990740742</v>
      </c>
      <c r="E7650" s="2">
        <v>42891.485243055547</v>
      </c>
      <c r="F7650">
        <v>10000</v>
      </c>
      <c r="G7650">
        <v>13000</v>
      </c>
      <c r="H7650">
        <v>30</v>
      </c>
      <c r="I7650" s="2">
        <v>42920.558819444443</v>
      </c>
      <c r="J7650" t="s">
        <v>18</v>
      </c>
      <c r="K7650" s="2">
        <v>42922</v>
      </c>
      <c r="L7650" s="2">
        <v>42920.551782407398</v>
      </c>
      <c r="M7650">
        <v>29</v>
      </c>
      <c r="N7650">
        <v>-2</v>
      </c>
      <c r="O7650">
        <v>-1</v>
      </c>
      <c r="P7650">
        <v>30</v>
      </c>
      <c r="R7650" t="str">
        <f t="shared" si="476"/>
        <v>Early</v>
      </c>
      <c r="S7650" t="str">
        <f t="shared" si="477"/>
        <v>Late</v>
      </c>
      <c r="T7650" t="str">
        <f t="shared" si="478"/>
        <v>One-time</v>
      </c>
      <c r="U7650" t="str">
        <f t="shared" si="479"/>
        <v>Short Term</v>
      </c>
    </row>
    <row r="7651" spans="1:21" x14ac:dyDescent="0.35">
      <c r="A7651" t="s">
        <v>1672</v>
      </c>
      <c r="B7651">
        <v>301866977</v>
      </c>
      <c r="C7651">
        <v>1</v>
      </c>
      <c r="D7651" s="2">
        <v>42838.500613425917</v>
      </c>
      <c r="E7651" s="2">
        <v>42838.435104166667</v>
      </c>
      <c r="F7651">
        <v>10000</v>
      </c>
      <c r="G7651">
        <v>11500</v>
      </c>
      <c r="H7651">
        <v>15</v>
      </c>
      <c r="I7651" s="2">
        <v>42858.516689814824</v>
      </c>
      <c r="J7651" t="s">
        <v>32</v>
      </c>
      <c r="K7651" s="2">
        <v>42857</v>
      </c>
      <c r="L7651" s="2">
        <v>42858.506168981483</v>
      </c>
      <c r="M7651">
        <v>20</v>
      </c>
      <c r="N7651">
        <v>1</v>
      </c>
      <c r="O7651">
        <v>5</v>
      </c>
      <c r="P7651">
        <v>15</v>
      </c>
      <c r="R7651" t="str">
        <f t="shared" si="476"/>
        <v>Late</v>
      </c>
      <c r="S7651" t="str">
        <f t="shared" si="477"/>
        <v>Early</v>
      </c>
      <c r="T7651" t="str">
        <f t="shared" si="478"/>
        <v>One-time</v>
      </c>
      <c r="U7651" t="str">
        <f t="shared" si="479"/>
        <v>Short Term</v>
      </c>
    </row>
    <row r="7652" spans="1:21" x14ac:dyDescent="0.35">
      <c r="A7652" t="s">
        <v>1672</v>
      </c>
      <c r="B7652">
        <v>301891100</v>
      </c>
      <c r="C7652">
        <v>2</v>
      </c>
      <c r="D7652" s="2">
        <v>42860.540092592593</v>
      </c>
      <c r="E7652" s="2">
        <v>42860.498333333337</v>
      </c>
      <c r="F7652">
        <v>10000</v>
      </c>
      <c r="G7652">
        <v>11500</v>
      </c>
      <c r="H7652">
        <v>15</v>
      </c>
      <c r="I7652" s="2">
        <v>42874.636701388888</v>
      </c>
      <c r="J7652" t="s">
        <v>32</v>
      </c>
      <c r="K7652" s="2">
        <v>42877</v>
      </c>
      <c r="L7652" s="2">
        <v>42874.626192129632</v>
      </c>
      <c r="M7652">
        <v>14</v>
      </c>
      <c r="N7652">
        <v>-3</v>
      </c>
      <c r="O7652">
        <v>-1</v>
      </c>
      <c r="P7652">
        <v>15</v>
      </c>
      <c r="Q7652">
        <v>22</v>
      </c>
      <c r="R7652" t="str">
        <f t="shared" si="476"/>
        <v>Early</v>
      </c>
      <c r="S7652" t="str">
        <f t="shared" si="477"/>
        <v>OnTime</v>
      </c>
      <c r="T7652" t="str">
        <f t="shared" si="478"/>
        <v>Frequent Borrower</v>
      </c>
      <c r="U7652" t="str">
        <f t="shared" si="479"/>
        <v>Short Term</v>
      </c>
    </row>
    <row r="7653" spans="1:21" x14ac:dyDescent="0.35">
      <c r="A7653" t="s">
        <v>1672</v>
      </c>
      <c r="B7653">
        <v>301913615</v>
      </c>
      <c r="C7653">
        <v>3</v>
      </c>
      <c r="D7653" s="2">
        <v>42874.654305555552</v>
      </c>
      <c r="E7653" s="2">
        <v>42874.612569444442</v>
      </c>
      <c r="F7653">
        <v>10000</v>
      </c>
      <c r="G7653">
        <v>13000</v>
      </c>
      <c r="H7653">
        <v>30</v>
      </c>
      <c r="I7653" s="2">
        <v>42905.585925925923</v>
      </c>
      <c r="J7653" t="s">
        <v>32</v>
      </c>
      <c r="K7653" s="2">
        <v>42905</v>
      </c>
      <c r="L7653" s="2">
        <v>42905.578877314823</v>
      </c>
      <c r="M7653">
        <v>30</v>
      </c>
      <c r="N7653">
        <v>0</v>
      </c>
      <c r="O7653">
        <v>0</v>
      </c>
      <c r="P7653">
        <v>30</v>
      </c>
      <c r="Q7653">
        <v>14</v>
      </c>
      <c r="R7653" t="str">
        <f t="shared" si="476"/>
        <v>OnTime</v>
      </c>
      <c r="S7653" t="str">
        <f t="shared" si="477"/>
        <v>Early</v>
      </c>
      <c r="T7653" t="str">
        <f t="shared" si="478"/>
        <v>Frequent Borrower</v>
      </c>
      <c r="U7653" t="str">
        <f t="shared" si="479"/>
        <v>Short Term</v>
      </c>
    </row>
    <row r="7654" spans="1:21" x14ac:dyDescent="0.35">
      <c r="A7654" t="s">
        <v>1673</v>
      </c>
      <c r="B7654">
        <v>301817766</v>
      </c>
      <c r="C7654">
        <v>1</v>
      </c>
      <c r="D7654" s="2">
        <v>42781.648645833331</v>
      </c>
      <c r="E7654" s="2">
        <v>42781.606863425928</v>
      </c>
      <c r="F7654">
        <v>10000</v>
      </c>
      <c r="G7654">
        <v>11500</v>
      </c>
      <c r="H7654">
        <v>15</v>
      </c>
      <c r="I7654" s="2">
        <v>42796.538402777784</v>
      </c>
      <c r="J7654" t="s">
        <v>18</v>
      </c>
      <c r="K7654" s="2">
        <v>42797</v>
      </c>
      <c r="L7654" s="2">
        <v>42796.527812499997</v>
      </c>
      <c r="M7654">
        <v>14</v>
      </c>
      <c r="N7654">
        <v>-1</v>
      </c>
      <c r="O7654">
        <v>-1</v>
      </c>
      <c r="P7654">
        <v>15</v>
      </c>
      <c r="R7654" t="str">
        <f t="shared" si="476"/>
        <v>Early</v>
      </c>
      <c r="S7654" t="str">
        <f t="shared" si="477"/>
        <v>OnTime</v>
      </c>
      <c r="T7654" t="str">
        <f t="shared" si="478"/>
        <v>One-time</v>
      </c>
      <c r="U7654" t="str">
        <f t="shared" si="479"/>
        <v>Short Term</v>
      </c>
    </row>
    <row r="7655" spans="1:21" x14ac:dyDescent="0.35">
      <c r="A7655" t="s">
        <v>1673</v>
      </c>
      <c r="B7655">
        <v>301838528</v>
      </c>
      <c r="C7655">
        <v>2</v>
      </c>
      <c r="D7655" s="2">
        <v>42809.355196759258</v>
      </c>
      <c r="E7655" s="2">
        <v>42809.313460648147</v>
      </c>
      <c r="F7655">
        <v>10000</v>
      </c>
      <c r="G7655">
        <v>11500</v>
      </c>
      <c r="H7655">
        <v>15</v>
      </c>
      <c r="I7655" s="2">
        <v>42824.468287037038</v>
      </c>
      <c r="J7655" t="s">
        <v>18</v>
      </c>
      <c r="K7655" s="2">
        <v>42824</v>
      </c>
      <c r="L7655" s="2">
        <v>42824.457766203697</v>
      </c>
      <c r="M7655">
        <v>15</v>
      </c>
      <c r="N7655">
        <v>0</v>
      </c>
      <c r="O7655">
        <v>0</v>
      </c>
      <c r="P7655">
        <v>15</v>
      </c>
      <c r="Q7655">
        <v>27</v>
      </c>
      <c r="R7655" t="str">
        <f t="shared" si="476"/>
        <v>OnTime</v>
      </c>
      <c r="S7655" t="str">
        <f t="shared" si="477"/>
        <v>OnTime</v>
      </c>
      <c r="T7655" t="str">
        <f t="shared" si="478"/>
        <v>Frequent Borrower</v>
      </c>
      <c r="U7655" t="str">
        <f t="shared" si="479"/>
        <v>Short Term</v>
      </c>
    </row>
    <row r="7656" spans="1:21" x14ac:dyDescent="0.35">
      <c r="A7656" t="s">
        <v>1673</v>
      </c>
      <c r="B7656">
        <v>301872861</v>
      </c>
      <c r="C7656">
        <v>3</v>
      </c>
      <c r="D7656" s="2">
        <v>42844.293483796297</v>
      </c>
      <c r="E7656" s="2">
        <v>42844.251747685194</v>
      </c>
      <c r="F7656">
        <v>10000</v>
      </c>
      <c r="G7656">
        <v>11500</v>
      </c>
      <c r="H7656">
        <v>15</v>
      </c>
      <c r="I7656" s="2">
        <v>42859.887013888889</v>
      </c>
      <c r="J7656" t="s">
        <v>18</v>
      </c>
      <c r="K7656" s="2">
        <v>42859</v>
      </c>
      <c r="L7656" s="2">
        <v>42859.876493055563</v>
      </c>
      <c r="M7656">
        <v>15</v>
      </c>
      <c r="N7656">
        <v>0</v>
      </c>
      <c r="O7656">
        <v>0</v>
      </c>
      <c r="P7656">
        <v>15</v>
      </c>
      <c r="Q7656">
        <v>34</v>
      </c>
      <c r="R7656" t="str">
        <f t="shared" si="476"/>
        <v>OnTime</v>
      </c>
      <c r="S7656" t="str">
        <f t="shared" si="477"/>
        <v>Late</v>
      </c>
      <c r="T7656" t="str">
        <f t="shared" si="478"/>
        <v>Frequent Borrower</v>
      </c>
      <c r="U7656" t="str">
        <f t="shared" si="479"/>
        <v>Short Term</v>
      </c>
    </row>
    <row r="7657" spans="1:21" x14ac:dyDescent="0.35">
      <c r="A7657" t="s">
        <v>1673</v>
      </c>
      <c r="B7657">
        <v>301895678</v>
      </c>
      <c r="C7657">
        <v>4</v>
      </c>
      <c r="D7657" s="2">
        <v>42863.638252314813</v>
      </c>
      <c r="E7657" s="2">
        <v>42863.59648148148</v>
      </c>
      <c r="F7657">
        <v>20000</v>
      </c>
      <c r="G7657">
        <v>24500</v>
      </c>
      <c r="H7657">
        <v>30</v>
      </c>
      <c r="I7657" s="2">
        <v>42898.496701388889</v>
      </c>
      <c r="J7657" t="s">
        <v>18</v>
      </c>
      <c r="K7657" s="2">
        <v>42893</v>
      </c>
      <c r="L7657" s="2">
        <v>42898.489629629628</v>
      </c>
      <c r="M7657">
        <v>34</v>
      </c>
      <c r="N7657">
        <v>5</v>
      </c>
      <c r="O7657">
        <v>4</v>
      </c>
      <c r="P7657">
        <v>22.5</v>
      </c>
      <c r="Q7657">
        <v>19</v>
      </c>
      <c r="R7657" t="str">
        <f t="shared" si="476"/>
        <v>Late</v>
      </c>
      <c r="S7657" t="str">
        <f t="shared" si="477"/>
        <v>Early</v>
      </c>
      <c r="T7657" t="str">
        <f t="shared" si="478"/>
        <v>Frequent Borrower</v>
      </c>
      <c r="U7657" t="str">
        <f t="shared" si="479"/>
        <v>Short Term</v>
      </c>
    </row>
    <row r="7658" spans="1:21" x14ac:dyDescent="0.35">
      <c r="A7658" t="s">
        <v>1673</v>
      </c>
      <c r="B7658">
        <v>301943904</v>
      </c>
      <c r="C7658">
        <v>5</v>
      </c>
      <c r="D7658" s="2">
        <v>42905.712604166663</v>
      </c>
      <c r="E7658" s="2">
        <v>42905.670173611114</v>
      </c>
      <c r="F7658">
        <v>10000</v>
      </c>
      <c r="G7658">
        <v>11500</v>
      </c>
      <c r="H7658">
        <v>15</v>
      </c>
      <c r="I7658" s="2">
        <v>42915.382488425923</v>
      </c>
      <c r="J7658" t="s">
        <v>18</v>
      </c>
      <c r="K7658" s="2">
        <v>42920</v>
      </c>
      <c r="L7658" s="2">
        <v>42915.375439814823</v>
      </c>
      <c r="M7658">
        <v>9</v>
      </c>
      <c r="N7658">
        <v>-5</v>
      </c>
      <c r="O7658">
        <v>-6</v>
      </c>
      <c r="P7658">
        <v>15</v>
      </c>
      <c r="Q7658">
        <v>42</v>
      </c>
      <c r="R7658" t="str">
        <f t="shared" si="476"/>
        <v>Early</v>
      </c>
      <c r="S7658" t="str">
        <f t="shared" si="477"/>
        <v>Early</v>
      </c>
      <c r="T7658" t="str">
        <f t="shared" si="478"/>
        <v>Frequent Borrower</v>
      </c>
      <c r="U7658" t="str">
        <f t="shared" si="479"/>
        <v>Short Term</v>
      </c>
    </row>
    <row r="7659" spans="1:21" x14ac:dyDescent="0.35">
      <c r="A7659" t="s">
        <v>1673</v>
      </c>
      <c r="B7659">
        <v>301955860</v>
      </c>
      <c r="C7659">
        <v>6</v>
      </c>
      <c r="D7659" s="2">
        <v>42915.38758101852</v>
      </c>
      <c r="E7659" s="2">
        <v>42915.34584490741</v>
      </c>
      <c r="F7659">
        <v>10000</v>
      </c>
      <c r="G7659">
        <v>11125</v>
      </c>
      <c r="H7659">
        <v>15</v>
      </c>
      <c r="I7659" s="2">
        <v>42928.623067129629</v>
      </c>
      <c r="J7659" t="s">
        <v>18</v>
      </c>
      <c r="K7659" s="2">
        <v>42930</v>
      </c>
      <c r="L7659" s="2">
        <v>42928.616018518522</v>
      </c>
      <c r="M7659">
        <v>13</v>
      </c>
      <c r="N7659">
        <v>-2</v>
      </c>
      <c r="O7659">
        <v>-2</v>
      </c>
      <c r="P7659">
        <v>11.25</v>
      </c>
      <c r="Q7659">
        <v>9</v>
      </c>
      <c r="R7659" t="str">
        <f t="shared" si="476"/>
        <v>Early</v>
      </c>
      <c r="S7659" t="str">
        <f t="shared" si="477"/>
        <v>Early</v>
      </c>
      <c r="T7659" t="str">
        <f t="shared" si="478"/>
        <v>Frequent Borrower</v>
      </c>
      <c r="U7659" t="str">
        <f t="shared" si="479"/>
        <v>Short Term</v>
      </c>
    </row>
    <row r="7660" spans="1:21" x14ac:dyDescent="0.35">
      <c r="A7660" t="s">
        <v>1674</v>
      </c>
      <c r="B7660">
        <v>301884326</v>
      </c>
      <c r="C7660">
        <v>1</v>
      </c>
      <c r="D7660" s="2">
        <v>42854.505381944437</v>
      </c>
      <c r="E7660" s="2">
        <v>42854.463564814818</v>
      </c>
      <c r="F7660">
        <v>10000</v>
      </c>
      <c r="G7660">
        <v>13000</v>
      </c>
      <c r="H7660">
        <v>30</v>
      </c>
      <c r="I7660" s="2">
        <v>42878.28670138889</v>
      </c>
      <c r="J7660" t="s">
        <v>32</v>
      </c>
      <c r="K7660" s="2">
        <v>42885</v>
      </c>
      <c r="L7660" s="2">
        <v>42878.27616898148</v>
      </c>
      <c r="M7660">
        <v>23</v>
      </c>
      <c r="N7660">
        <v>-7</v>
      </c>
      <c r="O7660">
        <v>-7</v>
      </c>
      <c r="P7660">
        <v>30</v>
      </c>
      <c r="R7660" t="str">
        <f t="shared" si="476"/>
        <v>Early</v>
      </c>
      <c r="S7660" t="str">
        <f t="shared" si="477"/>
        <v>Early</v>
      </c>
      <c r="T7660" t="str">
        <f t="shared" si="478"/>
        <v>One-time</v>
      </c>
      <c r="U7660" t="str">
        <f t="shared" si="479"/>
        <v>Short Term</v>
      </c>
    </row>
    <row r="7661" spans="1:21" x14ac:dyDescent="0.35">
      <c r="A7661" t="s">
        <v>1674</v>
      </c>
      <c r="B7661">
        <v>301921441</v>
      </c>
      <c r="C7661">
        <v>2</v>
      </c>
      <c r="D7661" s="2">
        <v>42884.92046296296</v>
      </c>
      <c r="E7661" s="2">
        <v>42884.87872685185</v>
      </c>
      <c r="F7661">
        <v>10000</v>
      </c>
      <c r="G7661">
        <v>13000</v>
      </c>
      <c r="H7661">
        <v>30</v>
      </c>
      <c r="I7661" s="2">
        <v>42910.652407407397</v>
      </c>
      <c r="J7661" t="s">
        <v>32</v>
      </c>
      <c r="K7661" s="2">
        <v>42914</v>
      </c>
      <c r="L7661" s="2">
        <v>42910.645358796297</v>
      </c>
      <c r="M7661">
        <v>25</v>
      </c>
      <c r="N7661">
        <v>-4</v>
      </c>
      <c r="O7661">
        <v>-5</v>
      </c>
      <c r="P7661">
        <v>30</v>
      </c>
      <c r="Q7661">
        <v>30</v>
      </c>
      <c r="R7661" t="str">
        <f t="shared" si="476"/>
        <v>Early</v>
      </c>
      <c r="S7661" t="str">
        <f t="shared" si="477"/>
        <v>Early</v>
      </c>
      <c r="T7661" t="str">
        <f t="shared" si="478"/>
        <v>Frequent Borrower</v>
      </c>
      <c r="U7661" t="str">
        <f t="shared" si="479"/>
        <v>Short Term</v>
      </c>
    </row>
    <row r="7662" spans="1:21" x14ac:dyDescent="0.35">
      <c r="A7662" t="s">
        <v>1675</v>
      </c>
      <c r="B7662">
        <v>301884697</v>
      </c>
      <c r="C7662">
        <v>1</v>
      </c>
      <c r="D7662" s="2">
        <v>42854.832048611112</v>
      </c>
      <c r="E7662" s="2">
        <v>42854.790277777778</v>
      </c>
      <c r="F7662">
        <v>10000</v>
      </c>
      <c r="G7662">
        <v>11500</v>
      </c>
      <c r="H7662">
        <v>15</v>
      </c>
      <c r="I7662" s="2">
        <v>42866.441238425927</v>
      </c>
      <c r="J7662" t="s">
        <v>18</v>
      </c>
      <c r="K7662" s="2">
        <v>42870</v>
      </c>
      <c r="L7662" s="2">
        <v>42866.430717592593</v>
      </c>
      <c r="M7662">
        <v>11</v>
      </c>
      <c r="N7662">
        <v>-4</v>
      </c>
      <c r="O7662">
        <v>-4</v>
      </c>
      <c r="P7662">
        <v>15</v>
      </c>
      <c r="R7662" t="str">
        <f t="shared" si="476"/>
        <v>Early</v>
      </c>
      <c r="S7662" t="str">
        <f t="shared" si="477"/>
        <v>OnTime</v>
      </c>
      <c r="T7662" t="str">
        <f t="shared" si="478"/>
        <v>One-time</v>
      </c>
      <c r="U7662" t="str">
        <f t="shared" si="479"/>
        <v>Short Term</v>
      </c>
    </row>
    <row r="7663" spans="1:21" x14ac:dyDescent="0.35">
      <c r="A7663" t="s">
        <v>1675</v>
      </c>
      <c r="B7663">
        <v>301904566</v>
      </c>
      <c r="C7663">
        <v>2</v>
      </c>
      <c r="D7663" s="2">
        <v>42868.382256944453</v>
      </c>
      <c r="E7663" s="2">
        <v>42868.340520833342</v>
      </c>
      <c r="F7663">
        <v>10000</v>
      </c>
      <c r="G7663">
        <v>13000</v>
      </c>
      <c r="H7663">
        <v>30</v>
      </c>
      <c r="I7663" s="2">
        <v>42898.614270833343</v>
      </c>
      <c r="J7663" t="s">
        <v>18</v>
      </c>
      <c r="K7663" s="2">
        <v>42898</v>
      </c>
      <c r="L7663" s="2">
        <v>42898.607222222221</v>
      </c>
      <c r="M7663">
        <v>30</v>
      </c>
      <c r="N7663">
        <v>0</v>
      </c>
      <c r="O7663">
        <v>0</v>
      </c>
      <c r="P7663">
        <v>30</v>
      </c>
      <c r="Q7663">
        <v>13</v>
      </c>
      <c r="R7663" t="str">
        <f t="shared" si="476"/>
        <v>OnTime</v>
      </c>
      <c r="S7663" t="str">
        <f t="shared" si="477"/>
        <v>Early</v>
      </c>
      <c r="T7663" t="str">
        <f t="shared" si="478"/>
        <v>Frequent Borrower</v>
      </c>
      <c r="U7663" t="str">
        <f t="shared" si="479"/>
        <v>Short Term</v>
      </c>
    </row>
    <row r="7664" spans="1:21" x14ac:dyDescent="0.35">
      <c r="A7664" t="s">
        <v>1675</v>
      </c>
      <c r="B7664">
        <v>301955988</v>
      </c>
      <c r="C7664">
        <v>3</v>
      </c>
      <c r="D7664" s="2">
        <v>42915.443958333337</v>
      </c>
      <c r="E7664" s="2">
        <v>42915.401516203703</v>
      </c>
      <c r="F7664">
        <v>10000</v>
      </c>
      <c r="G7664">
        <v>11500</v>
      </c>
      <c r="H7664">
        <v>15</v>
      </c>
      <c r="I7664" s="2">
        <v>42921.56821759259</v>
      </c>
      <c r="J7664" t="s">
        <v>18</v>
      </c>
      <c r="K7664" s="2">
        <v>42930</v>
      </c>
      <c r="L7664" s="2">
        <v>42921.561157407406</v>
      </c>
      <c r="M7664">
        <v>6</v>
      </c>
      <c r="N7664">
        <v>-9</v>
      </c>
      <c r="O7664">
        <v>-9</v>
      </c>
      <c r="P7664">
        <v>15</v>
      </c>
      <c r="Q7664">
        <v>47</v>
      </c>
      <c r="R7664" t="str">
        <f t="shared" si="476"/>
        <v>Early</v>
      </c>
      <c r="S7664" t="str">
        <f t="shared" si="477"/>
        <v>Early</v>
      </c>
      <c r="T7664" t="str">
        <f t="shared" si="478"/>
        <v>Frequent Borrower</v>
      </c>
      <c r="U7664" t="str">
        <f t="shared" si="479"/>
        <v>Short Term</v>
      </c>
    </row>
    <row r="7665" spans="1:21" x14ac:dyDescent="0.35">
      <c r="A7665" t="s">
        <v>1676</v>
      </c>
      <c r="B7665">
        <v>301965033</v>
      </c>
      <c r="C7665">
        <v>1</v>
      </c>
      <c r="D7665" s="2">
        <v>42921.634872685187</v>
      </c>
      <c r="E7665" s="2">
        <v>42921.592881944453</v>
      </c>
      <c r="F7665">
        <v>10000</v>
      </c>
      <c r="G7665">
        <v>13000</v>
      </c>
      <c r="H7665">
        <v>30</v>
      </c>
      <c r="I7665" s="2">
        <v>42930.490798611107</v>
      </c>
      <c r="J7665" t="s">
        <v>18</v>
      </c>
      <c r="K7665" s="2">
        <v>42951</v>
      </c>
      <c r="L7665" s="2">
        <v>42930.483749999999</v>
      </c>
      <c r="M7665">
        <v>8</v>
      </c>
      <c r="N7665">
        <v>-21</v>
      </c>
      <c r="O7665">
        <v>-22</v>
      </c>
      <c r="P7665">
        <v>30</v>
      </c>
      <c r="R7665" t="str">
        <f t="shared" si="476"/>
        <v>Early</v>
      </c>
      <c r="S7665" t="str">
        <f t="shared" si="477"/>
        <v>OnTime</v>
      </c>
      <c r="T7665" t="str">
        <f t="shared" si="478"/>
        <v>One-time</v>
      </c>
      <c r="U7665" t="str">
        <f t="shared" si="479"/>
        <v>Short Term</v>
      </c>
    </row>
    <row r="7666" spans="1:21" x14ac:dyDescent="0.35">
      <c r="A7666" t="s">
        <v>1677</v>
      </c>
      <c r="B7666">
        <v>301712057</v>
      </c>
      <c r="C7666">
        <v>1</v>
      </c>
      <c r="D7666" s="2">
        <v>42624.374166666668</v>
      </c>
      <c r="E7666" s="2">
        <v>42624.332407407397</v>
      </c>
      <c r="F7666">
        <v>10000</v>
      </c>
      <c r="G7666">
        <v>13000</v>
      </c>
      <c r="H7666">
        <v>30</v>
      </c>
      <c r="I7666" s="2">
        <v>42654.628530092603</v>
      </c>
      <c r="J7666" t="s">
        <v>18</v>
      </c>
      <c r="K7666" s="2">
        <v>42654</v>
      </c>
      <c r="L7666" s="2">
        <v>42654.618009259262</v>
      </c>
      <c r="M7666">
        <v>30</v>
      </c>
      <c r="N7666">
        <v>0</v>
      </c>
      <c r="O7666">
        <v>0</v>
      </c>
      <c r="P7666">
        <v>30</v>
      </c>
      <c r="R7666" t="str">
        <f t="shared" si="476"/>
        <v>OnTime</v>
      </c>
      <c r="S7666" t="str">
        <f t="shared" si="477"/>
        <v>OnTime</v>
      </c>
      <c r="T7666" t="str">
        <f t="shared" si="478"/>
        <v>One-time</v>
      </c>
      <c r="U7666" t="str">
        <f t="shared" si="479"/>
        <v>Short Term</v>
      </c>
    </row>
    <row r="7667" spans="1:21" x14ac:dyDescent="0.35">
      <c r="A7667" t="s">
        <v>1677</v>
      </c>
      <c r="B7667">
        <v>301841959</v>
      </c>
      <c r="C7667">
        <v>2</v>
      </c>
      <c r="D7667" s="2">
        <v>42814.062731481477</v>
      </c>
      <c r="E7667" s="2">
        <v>42814.020960648151</v>
      </c>
      <c r="F7667">
        <v>10000</v>
      </c>
      <c r="G7667">
        <v>13000</v>
      </c>
      <c r="H7667">
        <v>30</v>
      </c>
      <c r="I7667" s="2">
        <v>42845.705555555563</v>
      </c>
      <c r="J7667" t="s">
        <v>18</v>
      </c>
      <c r="K7667" s="2">
        <v>42845</v>
      </c>
      <c r="L7667" s="2">
        <v>42845.6950462963</v>
      </c>
      <c r="M7667">
        <v>31</v>
      </c>
      <c r="N7667">
        <v>0</v>
      </c>
      <c r="O7667">
        <v>1</v>
      </c>
      <c r="P7667">
        <v>30</v>
      </c>
      <c r="Q7667">
        <v>189</v>
      </c>
      <c r="R7667" t="str">
        <f t="shared" si="476"/>
        <v>OnTime</v>
      </c>
      <c r="S7667" t="str">
        <f t="shared" si="477"/>
        <v>Early</v>
      </c>
      <c r="T7667" t="str">
        <f t="shared" si="478"/>
        <v>Frequent Borrower</v>
      </c>
      <c r="U7667" t="str">
        <f t="shared" si="479"/>
        <v>Short Term</v>
      </c>
    </row>
    <row r="7668" spans="1:21" x14ac:dyDescent="0.35">
      <c r="A7668" t="s">
        <v>1677</v>
      </c>
      <c r="B7668">
        <v>301875372</v>
      </c>
      <c r="C7668">
        <v>3</v>
      </c>
      <c r="D7668" s="2">
        <v>42846.364548611113</v>
      </c>
      <c r="E7668" s="2">
        <v>42846.322800925933</v>
      </c>
      <c r="F7668">
        <v>20000</v>
      </c>
      <c r="G7668">
        <v>23800</v>
      </c>
      <c r="H7668">
        <v>30</v>
      </c>
      <c r="I7668" s="2">
        <v>42873.671875</v>
      </c>
      <c r="J7668" t="s">
        <v>18</v>
      </c>
      <c r="K7668" s="2">
        <v>42877</v>
      </c>
      <c r="L7668" s="2">
        <v>42873.661365740743</v>
      </c>
      <c r="M7668">
        <v>27</v>
      </c>
      <c r="N7668">
        <v>-4</v>
      </c>
      <c r="O7668">
        <v>-3</v>
      </c>
      <c r="P7668">
        <v>19</v>
      </c>
      <c r="Q7668">
        <v>32</v>
      </c>
      <c r="R7668" t="str">
        <f t="shared" si="476"/>
        <v>Early</v>
      </c>
      <c r="S7668" t="str">
        <f t="shared" si="477"/>
        <v>Early</v>
      </c>
      <c r="T7668" t="str">
        <f t="shared" si="478"/>
        <v>Frequent Borrower</v>
      </c>
      <c r="U7668" t="str">
        <f t="shared" si="479"/>
        <v>Short Term</v>
      </c>
    </row>
    <row r="7669" spans="1:21" x14ac:dyDescent="0.35">
      <c r="A7669" t="s">
        <v>1677</v>
      </c>
      <c r="B7669">
        <v>301916398</v>
      </c>
      <c r="C7669">
        <v>4</v>
      </c>
      <c r="D7669" s="2">
        <v>42878.606805555559</v>
      </c>
      <c r="E7669" s="2">
        <v>42878.565069444441</v>
      </c>
      <c r="F7669">
        <v>20000</v>
      </c>
      <c r="G7669">
        <v>24500</v>
      </c>
      <c r="H7669">
        <v>30</v>
      </c>
      <c r="I7669" s="2">
        <v>42907.467199074083</v>
      </c>
      <c r="J7669" t="s">
        <v>18</v>
      </c>
      <c r="K7669" s="2">
        <v>42908</v>
      </c>
      <c r="L7669" s="2">
        <v>42907.460138888891</v>
      </c>
      <c r="M7669">
        <v>28</v>
      </c>
      <c r="N7669">
        <v>-1</v>
      </c>
      <c r="O7669">
        <v>-2</v>
      </c>
      <c r="P7669">
        <v>22.5</v>
      </c>
      <c r="Q7669">
        <v>32</v>
      </c>
      <c r="R7669" t="str">
        <f t="shared" si="476"/>
        <v>Early</v>
      </c>
      <c r="S7669" t="str">
        <f t="shared" si="477"/>
        <v>OnTime</v>
      </c>
      <c r="T7669" t="str">
        <f t="shared" si="478"/>
        <v>Frequent Borrower</v>
      </c>
      <c r="U7669" t="str">
        <f t="shared" si="479"/>
        <v>Short Term</v>
      </c>
    </row>
    <row r="7670" spans="1:21" x14ac:dyDescent="0.35">
      <c r="A7670" t="s">
        <v>1677</v>
      </c>
      <c r="B7670">
        <v>301946279</v>
      </c>
      <c r="C7670">
        <v>5</v>
      </c>
      <c r="D7670" s="2">
        <v>42907.476168981477</v>
      </c>
      <c r="E7670" s="2">
        <v>42907.433738425927</v>
      </c>
      <c r="F7670">
        <v>20000</v>
      </c>
      <c r="G7670">
        <v>24500</v>
      </c>
      <c r="H7670">
        <v>30</v>
      </c>
      <c r="I7670" s="2">
        <v>42937.619618055563</v>
      </c>
      <c r="J7670" t="s">
        <v>18</v>
      </c>
      <c r="K7670" s="2">
        <v>42937</v>
      </c>
      <c r="L7670" s="2">
        <v>42937.612557870372</v>
      </c>
      <c r="M7670">
        <v>30</v>
      </c>
      <c r="N7670">
        <v>0</v>
      </c>
      <c r="O7670">
        <v>0</v>
      </c>
      <c r="P7670">
        <v>22.5</v>
      </c>
      <c r="Q7670">
        <v>28</v>
      </c>
      <c r="R7670" t="str">
        <f t="shared" si="476"/>
        <v>OnTime</v>
      </c>
      <c r="S7670" t="str">
        <f t="shared" si="477"/>
        <v>Early</v>
      </c>
      <c r="T7670" t="str">
        <f t="shared" si="478"/>
        <v>Frequent Borrower</v>
      </c>
      <c r="U7670" t="str">
        <f t="shared" si="479"/>
        <v>Short Term</v>
      </c>
    </row>
    <row r="7671" spans="1:21" x14ac:dyDescent="0.35">
      <c r="A7671" t="s">
        <v>1678</v>
      </c>
      <c r="B7671">
        <v>301712894</v>
      </c>
      <c r="C7671">
        <v>1</v>
      </c>
      <c r="D7671" s="2">
        <v>42625.510914351849</v>
      </c>
      <c r="E7671" s="2">
        <v>42625.46912037037</v>
      </c>
      <c r="F7671">
        <v>10000</v>
      </c>
      <c r="G7671">
        <v>13000</v>
      </c>
      <c r="H7671">
        <v>30</v>
      </c>
      <c r="I7671" s="2">
        <v>42648.54886574074</v>
      </c>
      <c r="J7671" t="s">
        <v>18</v>
      </c>
      <c r="K7671" s="2">
        <v>42655</v>
      </c>
      <c r="L7671" s="2">
        <v>42648.53833333333</v>
      </c>
      <c r="M7671">
        <v>23</v>
      </c>
      <c r="N7671">
        <v>-7</v>
      </c>
      <c r="O7671">
        <v>-7</v>
      </c>
      <c r="P7671">
        <v>30</v>
      </c>
      <c r="R7671" t="str">
        <f t="shared" si="476"/>
        <v>Early</v>
      </c>
      <c r="S7671" t="str">
        <f t="shared" si="477"/>
        <v>OnTime</v>
      </c>
      <c r="T7671" t="str">
        <f t="shared" si="478"/>
        <v>One-time</v>
      </c>
      <c r="U7671" t="str">
        <f t="shared" si="479"/>
        <v>Short Term</v>
      </c>
    </row>
    <row r="7672" spans="1:21" x14ac:dyDescent="0.35">
      <c r="A7672" t="s">
        <v>1678</v>
      </c>
      <c r="B7672">
        <v>301737278</v>
      </c>
      <c r="C7672">
        <v>2</v>
      </c>
      <c r="D7672" s="2">
        <v>42648.551006944443</v>
      </c>
      <c r="E7672" s="2">
        <v>42648.50922453704</v>
      </c>
      <c r="F7672">
        <v>10000</v>
      </c>
      <c r="G7672">
        <v>13000</v>
      </c>
      <c r="H7672">
        <v>30</v>
      </c>
      <c r="I7672" s="2">
        <v>42678.034791666672</v>
      </c>
      <c r="J7672" t="s">
        <v>18</v>
      </c>
      <c r="K7672" s="2">
        <v>42678</v>
      </c>
      <c r="L7672" s="2">
        <v>42678.013206018521</v>
      </c>
      <c r="M7672">
        <v>29</v>
      </c>
      <c r="N7672">
        <v>0</v>
      </c>
      <c r="O7672">
        <v>-1</v>
      </c>
      <c r="P7672">
        <v>30</v>
      </c>
      <c r="Q7672">
        <v>23</v>
      </c>
      <c r="R7672" t="str">
        <f t="shared" si="476"/>
        <v>OnTime</v>
      </c>
      <c r="S7672" t="str">
        <f t="shared" si="477"/>
        <v>Early</v>
      </c>
      <c r="T7672" t="str">
        <f t="shared" si="478"/>
        <v>Frequent Borrower</v>
      </c>
      <c r="U7672" t="str">
        <f t="shared" si="479"/>
        <v>Short Term</v>
      </c>
    </row>
    <row r="7673" spans="1:21" x14ac:dyDescent="0.35">
      <c r="A7673" t="s">
        <v>1678</v>
      </c>
      <c r="B7673">
        <v>301754465</v>
      </c>
      <c r="C7673">
        <v>3</v>
      </c>
      <c r="D7673" s="2">
        <v>42678.528969907413</v>
      </c>
      <c r="E7673" s="2">
        <v>42678.487199074072</v>
      </c>
      <c r="F7673">
        <v>15000</v>
      </c>
      <c r="G7673">
        <v>18375</v>
      </c>
      <c r="H7673">
        <v>30</v>
      </c>
      <c r="I7673" s="2">
        <v>42705.668402777781</v>
      </c>
      <c r="J7673" t="s">
        <v>18</v>
      </c>
      <c r="K7673" s="2">
        <v>42709</v>
      </c>
      <c r="L7673" s="2">
        <v>42705.657870370371</v>
      </c>
      <c r="M7673">
        <v>27</v>
      </c>
      <c r="N7673">
        <v>-4</v>
      </c>
      <c r="O7673">
        <v>-3</v>
      </c>
      <c r="P7673">
        <v>22.5</v>
      </c>
      <c r="Q7673">
        <v>29</v>
      </c>
      <c r="R7673" t="str">
        <f t="shared" si="476"/>
        <v>Early</v>
      </c>
      <c r="S7673" t="str">
        <f t="shared" si="477"/>
        <v>Early</v>
      </c>
      <c r="T7673" t="str">
        <f t="shared" si="478"/>
        <v>Frequent Borrower</v>
      </c>
      <c r="U7673" t="str">
        <f t="shared" si="479"/>
        <v>Short Term</v>
      </c>
    </row>
    <row r="7674" spans="1:21" x14ac:dyDescent="0.35">
      <c r="A7674" t="s">
        <v>1678</v>
      </c>
      <c r="B7674">
        <v>301767957</v>
      </c>
      <c r="C7674">
        <v>4</v>
      </c>
      <c r="D7674" s="2">
        <v>42705.741099537037</v>
      </c>
      <c r="E7674" s="2">
        <v>42705.699317129627</v>
      </c>
      <c r="F7674">
        <v>20000</v>
      </c>
      <c r="G7674">
        <v>23800</v>
      </c>
      <c r="H7674">
        <v>30</v>
      </c>
      <c r="I7674" s="2">
        <v>42733.399756944447</v>
      </c>
      <c r="J7674" t="s">
        <v>18</v>
      </c>
      <c r="K7674" s="2">
        <v>42737</v>
      </c>
      <c r="L7674" s="2">
        <v>42733.38921296296</v>
      </c>
      <c r="M7674">
        <v>27</v>
      </c>
      <c r="N7674">
        <v>-4</v>
      </c>
      <c r="O7674">
        <v>-3</v>
      </c>
      <c r="P7674">
        <v>19</v>
      </c>
      <c r="Q7674">
        <v>27</v>
      </c>
      <c r="R7674" t="str">
        <f t="shared" si="476"/>
        <v>Early</v>
      </c>
      <c r="S7674" t="str">
        <f t="shared" si="477"/>
        <v>OnTime</v>
      </c>
      <c r="T7674" t="str">
        <f t="shared" si="478"/>
        <v>Frequent Borrower</v>
      </c>
      <c r="U7674" t="str">
        <f t="shared" si="479"/>
        <v>Short Term</v>
      </c>
    </row>
    <row r="7675" spans="1:21" x14ac:dyDescent="0.35">
      <c r="A7675" t="s">
        <v>1678</v>
      </c>
      <c r="B7675">
        <v>301783433</v>
      </c>
      <c r="C7675">
        <v>5</v>
      </c>
      <c r="D7675" s="2">
        <v>42733.437719907408</v>
      </c>
      <c r="E7675" s="2">
        <v>42733.395856481482</v>
      </c>
      <c r="F7675">
        <v>30000</v>
      </c>
      <c r="G7675">
        <v>36800</v>
      </c>
      <c r="H7675">
        <v>60</v>
      </c>
      <c r="I7675" s="2">
        <v>42789.74046296296</v>
      </c>
      <c r="J7675" t="s">
        <v>18</v>
      </c>
      <c r="K7675" s="2">
        <v>42765</v>
      </c>
      <c r="L7675" s="2">
        <v>42765.617685185192</v>
      </c>
      <c r="M7675">
        <v>56</v>
      </c>
      <c r="N7675">
        <v>0</v>
      </c>
      <c r="O7675">
        <v>-4</v>
      </c>
      <c r="P7675">
        <v>22.666666666666661</v>
      </c>
      <c r="Q7675">
        <v>27</v>
      </c>
      <c r="R7675" t="str">
        <f t="shared" si="476"/>
        <v>OnTime</v>
      </c>
      <c r="S7675" t="str">
        <f t="shared" si="477"/>
        <v>Late</v>
      </c>
      <c r="T7675" t="str">
        <f t="shared" si="478"/>
        <v>Frequent Borrower</v>
      </c>
      <c r="U7675" t="str">
        <f t="shared" si="479"/>
        <v>Long Term</v>
      </c>
    </row>
    <row r="7676" spans="1:21" x14ac:dyDescent="0.35">
      <c r="A7676" t="s">
        <v>1678</v>
      </c>
      <c r="B7676">
        <v>301825119</v>
      </c>
      <c r="C7676">
        <v>6</v>
      </c>
      <c r="D7676" s="2">
        <v>42789.743460648147</v>
      </c>
      <c r="E7676" s="2">
        <v>42789.701724537037</v>
      </c>
      <c r="F7676">
        <v>30000</v>
      </c>
      <c r="G7676">
        <v>36800</v>
      </c>
      <c r="H7676">
        <v>60</v>
      </c>
      <c r="I7676" s="2">
        <v>42858.768587962957</v>
      </c>
      <c r="J7676" t="s">
        <v>18</v>
      </c>
      <c r="K7676" s="2">
        <v>42821</v>
      </c>
      <c r="L7676" s="2">
        <v>42828.357291666667</v>
      </c>
      <c r="M7676">
        <v>69</v>
      </c>
      <c r="N7676">
        <v>7</v>
      </c>
      <c r="O7676">
        <v>9</v>
      </c>
      <c r="P7676">
        <v>22.666666666666661</v>
      </c>
      <c r="Q7676">
        <v>56</v>
      </c>
      <c r="R7676" t="str">
        <f t="shared" si="476"/>
        <v>Late</v>
      </c>
      <c r="S7676" t="str">
        <f t="shared" si="477"/>
        <v>Early</v>
      </c>
      <c r="T7676" t="str">
        <f t="shared" si="478"/>
        <v>Frequent Borrower</v>
      </c>
      <c r="U7676" t="str">
        <f t="shared" si="479"/>
        <v>Long Term</v>
      </c>
    </row>
    <row r="7677" spans="1:21" x14ac:dyDescent="0.35">
      <c r="A7677" t="s">
        <v>1678</v>
      </c>
      <c r="B7677">
        <v>301945563</v>
      </c>
      <c r="C7677">
        <v>7</v>
      </c>
      <c r="D7677" s="2">
        <v>42906.86241898148</v>
      </c>
      <c r="E7677" s="2">
        <v>42906.819965277777</v>
      </c>
      <c r="F7677">
        <v>10000</v>
      </c>
      <c r="G7677">
        <v>12250</v>
      </c>
      <c r="H7677">
        <v>30</v>
      </c>
      <c r="I7677" s="2">
        <v>42917.861134259263</v>
      </c>
      <c r="J7677" t="s">
        <v>18</v>
      </c>
      <c r="K7677" s="2">
        <v>42936</v>
      </c>
      <c r="L7677" s="2">
        <v>42917.854074074072</v>
      </c>
      <c r="M7677">
        <v>10</v>
      </c>
      <c r="N7677">
        <v>-19</v>
      </c>
      <c r="O7677">
        <v>-20</v>
      </c>
      <c r="P7677">
        <v>22.5</v>
      </c>
      <c r="Q7677">
        <v>117</v>
      </c>
      <c r="R7677" t="str">
        <f t="shared" si="476"/>
        <v>Early</v>
      </c>
      <c r="S7677" t="str">
        <f t="shared" si="477"/>
        <v>Late</v>
      </c>
      <c r="T7677" t="str">
        <f t="shared" si="478"/>
        <v>Frequent Borrower</v>
      </c>
      <c r="U7677" t="str">
        <f t="shared" si="479"/>
        <v>Short Term</v>
      </c>
    </row>
    <row r="7678" spans="1:21" x14ac:dyDescent="0.35">
      <c r="A7678" t="s">
        <v>1679</v>
      </c>
      <c r="B7678">
        <v>301713567</v>
      </c>
      <c r="C7678">
        <v>1</v>
      </c>
      <c r="D7678" s="2">
        <v>42626.499259259261</v>
      </c>
      <c r="E7678" s="2">
        <v>42626.457465277781</v>
      </c>
      <c r="F7678">
        <v>10000</v>
      </c>
      <c r="G7678">
        <v>13000</v>
      </c>
      <c r="H7678">
        <v>30</v>
      </c>
      <c r="I7678" s="2">
        <v>42657.321967592587</v>
      </c>
      <c r="J7678" t="s">
        <v>18</v>
      </c>
      <c r="K7678" s="2">
        <v>42656</v>
      </c>
      <c r="L7678" s="2">
        <v>42657.31144675926</v>
      </c>
      <c r="M7678">
        <v>30</v>
      </c>
      <c r="N7678">
        <v>1</v>
      </c>
      <c r="O7678">
        <v>0</v>
      </c>
      <c r="P7678">
        <v>30</v>
      </c>
      <c r="R7678" t="str">
        <f t="shared" si="476"/>
        <v>Late</v>
      </c>
      <c r="S7678" t="str">
        <f t="shared" si="477"/>
        <v>Early</v>
      </c>
      <c r="T7678" t="str">
        <f t="shared" si="478"/>
        <v>One-time</v>
      </c>
      <c r="U7678" t="str">
        <f t="shared" si="479"/>
        <v>Short Term</v>
      </c>
    </row>
    <row r="7679" spans="1:21" x14ac:dyDescent="0.35">
      <c r="A7679" t="s">
        <v>1679</v>
      </c>
      <c r="B7679">
        <v>301933952</v>
      </c>
      <c r="C7679">
        <v>2</v>
      </c>
      <c r="D7679" s="2">
        <v>42896.631284722222</v>
      </c>
      <c r="E7679" s="2">
        <v>42896.589537037027</v>
      </c>
      <c r="F7679">
        <v>10000</v>
      </c>
      <c r="G7679">
        <v>13000</v>
      </c>
      <c r="H7679">
        <v>30</v>
      </c>
      <c r="I7679" s="2">
        <v>42926.626840277779</v>
      </c>
      <c r="J7679" t="s">
        <v>18</v>
      </c>
      <c r="K7679" s="2">
        <v>42927</v>
      </c>
      <c r="L7679" s="2">
        <v>42926.619780092587</v>
      </c>
      <c r="M7679">
        <v>29</v>
      </c>
      <c r="N7679">
        <v>-1</v>
      </c>
      <c r="O7679">
        <v>-1</v>
      </c>
      <c r="P7679">
        <v>30</v>
      </c>
      <c r="Q7679">
        <v>270</v>
      </c>
      <c r="R7679" t="str">
        <f t="shared" si="476"/>
        <v>Early</v>
      </c>
      <c r="S7679" t="str">
        <f t="shared" si="477"/>
        <v>Late</v>
      </c>
      <c r="T7679" t="str">
        <f t="shared" si="478"/>
        <v>Frequent Borrower</v>
      </c>
      <c r="U7679" t="str">
        <f t="shared" si="479"/>
        <v>Short Term</v>
      </c>
    </row>
    <row r="7680" spans="1:21" x14ac:dyDescent="0.35">
      <c r="A7680" t="s">
        <v>1680</v>
      </c>
      <c r="B7680">
        <v>301755840</v>
      </c>
      <c r="C7680">
        <v>1</v>
      </c>
      <c r="D7680" s="2">
        <v>42681.872719907413</v>
      </c>
      <c r="E7680" s="2">
        <v>42681.83090277778</v>
      </c>
      <c r="F7680">
        <v>10000</v>
      </c>
      <c r="G7680">
        <v>11500</v>
      </c>
      <c r="H7680">
        <v>15</v>
      </c>
      <c r="I7680" s="2">
        <v>42697.977152777778</v>
      </c>
      <c r="J7680" t="s">
        <v>18</v>
      </c>
      <c r="K7680" s="2">
        <v>42696</v>
      </c>
      <c r="L7680" s="2">
        <v>42697.966631944437</v>
      </c>
      <c r="M7680">
        <v>16</v>
      </c>
      <c r="N7680">
        <v>1</v>
      </c>
      <c r="O7680">
        <v>1</v>
      </c>
      <c r="P7680">
        <v>15</v>
      </c>
      <c r="R7680" t="str">
        <f t="shared" si="476"/>
        <v>Late</v>
      </c>
      <c r="S7680" t="str">
        <f t="shared" si="477"/>
        <v>OnTime</v>
      </c>
      <c r="T7680" t="str">
        <f t="shared" si="478"/>
        <v>One-time</v>
      </c>
      <c r="U7680" t="str">
        <f t="shared" si="479"/>
        <v>Short Term</v>
      </c>
    </row>
    <row r="7681" spans="1:21" x14ac:dyDescent="0.35">
      <c r="A7681" t="s">
        <v>1680</v>
      </c>
      <c r="B7681">
        <v>301773786</v>
      </c>
      <c r="C7681">
        <v>2</v>
      </c>
      <c r="D7681" s="2">
        <v>42718.695960648147</v>
      </c>
      <c r="E7681" s="2">
        <v>42718.654178240737</v>
      </c>
      <c r="F7681">
        <v>10000</v>
      </c>
      <c r="G7681">
        <v>11500</v>
      </c>
      <c r="H7681">
        <v>15</v>
      </c>
      <c r="I7681" s="2">
        <v>42733.853333333333</v>
      </c>
      <c r="J7681" t="s">
        <v>18</v>
      </c>
      <c r="K7681" s="2">
        <v>42733</v>
      </c>
      <c r="L7681" s="2">
        <v>42733.842800925922</v>
      </c>
      <c r="M7681">
        <v>15</v>
      </c>
      <c r="N7681">
        <v>0</v>
      </c>
      <c r="O7681">
        <v>0</v>
      </c>
      <c r="P7681">
        <v>15</v>
      </c>
      <c r="Q7681">
        <v>36</v>
      </c>
      <c r="R7681" t="str">
        <f t="shared" si="476"/>
        <v>OnTime</v>
      </c>
      <c r="S7681" t="str">
        <f t="shared" si="477"/>
        <v>OnTime</v>
      </c>
      <c r="T7681" t="str">
        <f t="shared" si="478"/>
        <v>Frequent Borrower</v>
      </c>
      <c r="U7681" t="str">
        <f t="shared" si="479"/>
        <v>Short Term</v>
      </c>
    </row>
    <row r="7682" spans="1:21" x14ac:dyDescent="0.35">
      <c r="A7682" t="s">
        <v>1680</v>
      </c>
      <c r="B7682">
        <v>301865310</v>
      </c>
      <c r="C7682">
        <v>3</v>
      </c>
      <c r="D7682" s="2">
        <v>42837.226400462961</v>
      </c>
      <c r="E7682" s="2">
        <v>42837.184490740743</v>
      </c>
      <c r="F7682">
        <v>10000</v>
      </c>
      <c r="G7682">
        <v>13000</v>
      </c>
      <c r="H7682">
        <v>30</v>
      </c>
      <c r="I7682" s="2">
        <v>42867.055949074071</v>
      </c>
      <c r="J7682" t="s">
        <v>18</v>
      </c>
      <c r="K7682" s="2">
        <v>42867</v>
      </c>
      <c r="L7682" s="2">
        <v>42867.030717592592</v>
      </c>
      <c r="M7682">
        <v>29</v>
      </c>
      <c r="N7682">
        <v>0</v>
      </c>
      <c r="O7682">
        <v>-1</v>
      </c>
      <c r="P7682">
        <v>30</v>
      </c>
      <c r="Q7682">
        <v>118</v>
      </c>
      <c r="R7682" t="str">
        <f t="shared" si="476"/>
        <v>OnTime</v>
      </c>
      <c r="S7682" t="str">
        <f t="shared" si="477"/>
        <v>Early</v>
      </c>
      <c r="T7682" t="str">
        <f t="shared" si="478"/>
        <v>Frequent Borrower</v>
      </c>
      <c r="U7682" t="str">
        <f t="shared" si="479"/>
        <v>Short Term</v>
      </c>
    </row>
    <row r="7683" spans="1:21" x14ac:dyDescent="0.35">
      <c r="A7683" t="s">
        <v>1680</v>
      </c>
      <c r="B7683">
        <v>301933057</v>
      </c>
      <c r="C7683">
        <v>4</v>
      </c>
      <c r="D7683" s="2">
        <v>42895.748240740737</v>
      </c>
      <c r="E7683" s="2">
        <v>42895.706504629627</v>
      </c>
      <c r="F7683">
        <v>10000</v>
      </c>
      <c r="G7683">
        <v>13000</v>
      </c>
      <c r="H7683">
        <v>30</v>
      </c>
      <c r="I7683" s="2">
        <v>42920.863344907397</v>
      </c>
      <c r="J7683" t="s">
        <v>18</v>
      </c>
      <c r="K7683" s="2">
        <v>42926</v>
      </c>
      <c r="L7683" s="2">
        <v>42920.85628472222</v>
      </c>
      <c r="M7683">
        <v>25</v>
      </c>
      <c r="N7683">
        <v>-6</v>
      </c>
      <c r="O7683">
        <v>-5</v>
      </c>
      <c r="P7683">
        <v>30</v>
      </c>
      <c r="Q7683">
        <v>58</v>
      </c>
      <c r="R7683" t="str">
        <f t="shared" ref="R7683:R7746" si="480">IF(N7683&lt;0,"Early",IF(N7683=0,"OnTime","Late"))</f>
        <v>Early</v>
      </c>
      <c r="S7683" t="str">
        <f t="shared" ref="S7683:S7746" si="481">IF(N7684&lt;0,"Early",IF(N7684=0,"OnTime","Late"))</f>
        <v>Early</v>
      </c>
      <c r="T7683" t="str">
        <f t="shared" ref="T7683:T7746" si="482">IF(ISBLANK(Q7683),"One-time","Frequent Borrower")</f>
        <v>Frequent Borrower</v>
      </c>
      <c r="U7683" t="str">
        <f t="shared" ref="U7683:U7746" si="483">IF(OR(H7683=15,H7683=30),"Short Term","Long Term")</f>
        <v>Short Term</v>
      </c>
    </row>
    <row r="7684" spans="1:21" x14ac:dyDescent="0.35">
      <c r="A7684" t="s">
        <v>1681</v>
      </c>
      <c r="B7684">
        <v>301938001</v>
      </c>
      <c r="C7684">
        <v>1</v>
      </c>
      <c r="D7684" s="2">
        <v>42900.285196759258</v>
      </c>
      <c r="E7684" s="2">
        <v>42900.242754629631</v>
      </c>
      <c r="F7684">
        <v>10000</v>
      </c>
      <c r="G7684">
        <v>13000</v>
      </c>
      <c r="H7684">
        <v>30</v>
      </c>
      <c r="I7684" s="2">
        <v>42927.601851851847</v>
      </c>
      <c r="J7684" t="s">
        <v>32</v>
      </c>
      <c r="K7684" s="2">
        <v>42930</v>
      </c>
      <c r="L7684" s="2">
        <v>42927.59480324074</v>
      </c>
      <c r="M7684">
        <v>27</v>
      </c>
      <c r="N7684">
        <v>-3</v>
      </c>
      <c r="O7684">
        <v>-3</v>
      </c>
      <c r="P7684">
        <v>30</v>
      </c>
      <c r="R7684" t="str">
        <f t="shared" si="480"/>
        <v>Early</v>
      </c>
      <c r="S7684" t="str">
        <f t="shared" si="481"/>
        <v>OnTime</v>
      </c>
      <c r="T7684" t="str">
        <f t="shared" si="482"/>
        <v>One-time</v>
      </c>
      <c r="U7684" t="str">
        <f t="shared" si="483"/>
        <v>Short Term</v>
      </c>
    </row>
    <row r="7685" spans="1:21" x14ac:dyDescent="0.35">
      <c r="A7685" t="s">
        <v>1682</v>
      </c>
      <c r="B7685">
        <v>301892093</v>
      </c>
      <c r="C7685">
        <v>1</v>
      </c>
      <c r="D7685" s="2">
        <v>42861.203553240739</v>
      </c>
      <c r="E7685" s="2">
        <v>42861.161712962959</v>
      </c>
      <c r="F7685">
        <v>10000</v>
      </c>
      <c r="G7685">
        <v>11500</v>
      </c>
      <c r="H7685">
        <v>15</v>
      </c>
      <c r="I7685" s="2">
        <v>42877.752743055556</v>
      </c>
      <c r="J7685" t="s">
        <v>32</v>
      </c>
      <c r="K7685" s="2">
        <v>42877</v>
      </c>
      <c r="L7685" s="2">
        <v>42877.742222222223</v>
      </c>
      <c r="M7685">
        <v>16</v>
      </c>
      <c r="N7685">
        <v>0</v>
      </c>
      <c r="O7685">
        <v>1</v>
      </c>
      <c r="P7685">
        <v>15</v>
      </c>
      <c r="R7685" t="str">
        <f t="shared" si="480"/>
        <v>OnTime</v>
      </c>
      <c r="S7685" t="str">
        <f t="shared" si="481"/>
        <v>Early</v>
      </c>
      <c r="T7685" t="str">
        <f t="shared" si="482"/>
        <v>One-time</v>
      </c>
      <c r="U7685" t="str">
        <f t="shared" si="483"/>
        <v>Short Term</v>
      </c>
    </row>
    <row r="7686" spans="1:21" x14ac:dyDescent="0.35">
      <c r="A7686" t="s">
        <v>1682</v>
      </c>
      <c r="B7686">
        <v>301920080</v>
      </c>
      <c r="C7686">
        <v>2</v>
      </c>
      <c r="D7686" s="2">
        <v>42883.309502314813</v>
      </c>
      <c r="E7686" s="2">
        <v>42883.267743055563</v>
      </c>
      <c r="F7686">
        <v>10000</v>
      </c>
      <c r="G7686">
        <v>13000</v>
      </c>
      <c r="H7686">
        <v>30</v>
      </c>
      <c r="I7686" s="2">
        <v>42909.773854166669</v>
      </c>
      <c r="J7686" t="s">
        <v>32</v>
      </c>
      <c r="K7686" s="2">
        <v>42913</v>
      </c>
      <c r="L7686" s="2">
        <v>42909.766805555562</v>
      </c>
      <c r="M7686">
        <v>26</v>
      </c>
      <c r="N7686">
        <v>-4</v>
      </c>
      <c r="O7686">
        <v>-4</v>
      </c>
      <c r="P7686">
        <v>30</v>
      </c>
      <c r="Q7686">
        <v>22</v>
      </c>
      <c r="R7686" t="str">
        <f t="shared" si="480"/>
        <v>Early</v>
      </c>
      <c r="S7686" t="str">
        <f t="shared" si="481"/>
        <v>OnTime</v>
      </c>
      <c r="T7686" t="str">
        <f t="shared" si="482"/>
        <v>Frequent Borrower</v>
      </c>
      <c r="U7686" t="str">
        <f t="shared" si="483"/>
        <v>Short Term</v>
      </c>
    </row>
    <row r="7687" spans="1:21" x14ac:dyDescent="0.35">
      <c r="A7687" t="s">
        <v>1682</v>
      </c>
      <c r="B7687">
        <v>301952690</v>
      </c>
      <c r="C7687">
        <v>3</v>
      </c>
      <c r="D7687" s="2">
        <v>42912.82135416667</v>
      </c>
      <c r="E7687" s="2">
        <v>42912.779606481483</v>
      </c>
      <c r="F7687">
        <v>10000</v>
      </c>
      <c r="G7687">
        <v>13000</v>
      </c>
      <c r="H7687">
        <v>30</v>
      </c>
      <c r="I7687" s="2">
        <v>42942.439444444448</v>
      </c>
      <c r="J7687" t="s">
        <v>32</v>
      </c>
      <c r="K7687" s="2">
        <v>42942</v>
      </c>
      <c r="L7687" s="2">
        <v>42942.43240740741</v>
      </c>
      <c r="M7687">
        <v>29</v>
      </c>
      <c r="N7687">
        <v>0</v>
      </c>
      <c r="O7687">
        <v>-1</v>
      </c>
      <c r="P7687">
        <v>30</v>
      </c>
      <c r="Q7687">
        <v>29</v>
      </c>
      <c r="R7687" t="str">
        <f t="shared" si="480"/>
        <v>OnTime</v>
      </c>
      <c r="S7687" t="str">
        <f t="shared" si="481"/>
        <v>Late</v>
      </c>
      <c r="T7687" t="str">
        <f t="shared" si="482"/>
        <v>Frequent Borrower</v>
      </c>
      <c r="U7687" t="str">
        <f t="shared" si="483"/>
        <v>Short Term</v>
      </c>
    </row>
    <row r="7688" spans="1:21" x14ac:dyDescent="0.35">
      <c r="A7688" t="s">
        <v>1683</v>
      </c>
      <c r="B7688">
        <v>301881256</v>
      </c>
      <c r="C7688">
        <v>1</v>
      </c>
      <c r="D7688" s="2">
        <v>42851.639837962961</v>
      </c>
      <c r="E7688" s="2">
        <v>42851.597893518519</v>
      </c>
      <c r="F7688">
        <v>10000</v>
      </c>
      <c r="G7688">
        <v>13000</v>
      </c>
      <c r="H7688">
        <v>30</v>
      </c>
      <c r="I7688" s="2">
        <v>42888.761979166673</v>
      </c>
      <c r="J7688" t="s">
        <v>32</v>
      </c>
      <c r="K7688" s="2">
        <v>42881</v>
      </c>
      <c r="L7688" s="2">
        <v>42886</v>
      </c>
      <c r="M7688">
        <v>37</v>
      </c>
      <c r="N7688">
        <v>5</v>
      </c>
      <c r="O7688">
        <v>7</v>
      </c>
      <c r="P7688">
        <v>30</v>
      </c>
      <c r="R7688" t="str">
        <f t="shared" si="480"/>
        <v>Late</v>
      </c>
      <c r="S7688" t="str">
        <f t="shared" si="481"/>
        <v>Early</v>
      </c>
      <c r="T7688" t="str">
        <f t="shared" si="482"/>
        <v>One-time</v>
      </c>
      <c r="U7688" t="str">
        <f t="shared" si="483"/>
        <v>Short Term</v>
      </c>
    </row>
    <row r="7689" spans="1:21" x14ac:dyDescent="0.35">
      <c r="A7689" t="s">
        <v>1684</v>
      </c>
      <c r="B7689">
        <v>301990473</v>
      </c>
      <c r="C7689">
        <v>1</v>
      </c>
      <c r="D7689" s="2">
        <v>42938.411805555559</v>
      </c>
      <c r="E7689" s="2">
        <v>42938.369930555556</v>
      </c>
      <c r="F7689">
        <v>10000</v>
      </c>
      <c r="G7689">
        <v>13000</v>
      </c>
      <c r="H7689">
        <v>30</v>
      </c>
      <c r="I7689" s="2">
        <v>42943.672546296293</v>
      </c>
      <c r="J7689" t="s">
        <v>18</v>
      </c>
      <c r="K7689" s="2">
        <v>42969</v>
      </c>
      <c r="L7689" s="2">
        <v>42943.665486111109</v>
      </c>
      <c r="M7689">
        <v>5</v>
      </c>
      <c r="N7689">
        <v>-26</v>
      </c>
      <c r="O7689">
        <v>-25</v>
      </c>
      <c r="P7689">
        <v>30</v>
      </c>
      <c r="R7689" t="str">
        <f t="shared" si="480"/>
        <v>Early</v>
      </c>
      <c r="S7689" t="str">
        <f t="shared" si="481"/>
        <v>Early</v>
      </c>
      <c r="T7689" t="str">
        <f t="shared" si="482"/>
        <v>One-time</v>
      </c>
      <c r="U7689" t="str">
        <f t="shared" si="483"/>
        <v>Short Term</v>
      </c>
    </row>
    <row r="7690" spans="1:21" x14ac:dyDescent="0.35">
      <c r="A7690" t="s">
        <v>1685</v>
      </c>
      <c r="B7690">
        <v>301864543</v>
      </c>
      <c r="C7690">
        <v>1</v>
      </c>
      <c r="D7690" s="2">
        <v>42836.614884259259</v>
      </c>
      <c r="E7690" s="2">
        <v>42836.573055555556</v>
      </c>
      <c r="F7690">
        <v>10000</v>
      </c>
      <c r="G7690">
        <v>11500</v>
      </c>
      <c r="H7690">
        <v>15</v>
      </c>
      <c r="I7690" s="2">
        <v>42846.39266203704</v>
      </c>
      <c r="J7690" t="s">
        <v>32</v>
      </c>
      <c r="K7690" s="2">
        <v>42851</v>
      </c>
      <c r="L7690" s="2">
        <v>42846.382141203707</v>
      </c>
      <c r="M7690">
        <v>9</v>
      </c>
      <c r="N7690">
        <v>-5</v>
      </c>
      <c r="O7690">
        <v>-6</v>
      </c>
      <c r="P7690">
        <v>15</v>
      </c>
      <c r="R7690" t="str">
        <f t="shared" si="480"/>
        <v>Early</v>
      </c>
      <c r="S7690" t="str">
        <f t="shared" si="481"/>
        <v>Early</v>
      </c>
      <c r="T7690" t="str">
        <f t="shared" si="482"/>
        <v>One-time</v>
      </c>
      <c r="U7690" t="str">
        <f t="shared" si="483"/>
        <v>Short Term</v>
      </c>
    </row>
    <row r="7691" spans="1:21" x14ac:dyDescent="0.35">
      <c r="A7691" t="s">
        <v>1685</v>
      </c>
      <c r="B7691">
        <v>301875421</v>
      </c>
      <c r="C7691">
        <v>2</v>
      </c>
      <c r="D7691" s="2">
        <v>42846.395787037043</v>
      </c>
      <c r="E7691" s="2">
        <v>42846.354039351849</v>
      </c>
      <c r="F7691">
        <v>10000</v>
      </c>
      <c r="G7691">
        <v>11500</v>
      </c>
      <c r="H7691">
        <v>15</v>
      </c>
      <c r="I7691" s="2">
        <v>42857.489560185182</v>
      </c>
      <c r="J7691" t="s">
        <v>32</v>
      </c>
      <c r="K7691" s="2">
        <v>42863</v>
      </c>
      <c r="L7691" s="2">
        <v>42857.479039351849</v>
      </c>
      <c r="M7691">
        <v>11</v>
      </c>
      <c r="N7691">
        <v>-6</v>
      </c>
      <c r="O7691">
        <v>-4</v>
      </c>
      <c r="P7691">
        <v>15</v>
      </c>
      <c r="Q7691">
        <v>9</v>
      </c>
      <c r="R7691" t="str">
        <f t="shared" si="480"/>
        <v>Early</v>
      </c>
      <c r="S7691" t="str">
        <f t="shared" si="481"/>
        <v>Early</v>
      </c>
      <c r="T7691" t="str">
        <f t="shared" si="482"/>
        <v>Frequent Borrower</v>
      </c>
      <c r="U7691" t="str">
        <f t="shared" si="483"/>
        <v>Short Term</v>
      </c>
    </row>
    <row r="7692" spans="1:21" x14ac:dyDescent="0.35">
      <c r="A7692" t="s">
        <v>1685</v>
      </c>
      <c r="B7692">
        <v>301886997</v>
      </c>
      <c r="C7692">
        <v>3</v>
      </c>
      <c r="D7692" s="2">
        <v>42857.498043981483</v>
      </c>
      <c r="E7692" s="2">
        <v>42857.456284722219</v>
      </c>
      <c r="F7692">
        <v>20000</v>
      </c>
      <c r="G7692">
        <v>21900</v>
      </c>
      <c r="H7692">
        <v>15</v>
      </c>
      <c r="I7692" s="2">
        <v>42871.552881944437</v>
      </c>
      <c r="J7692" t="s">
        <v>32</v>
      </c>
      <c r="K7692" s="2">
        <v>42872</v>
      </c>
      <c r="L7692" s="2">
        <v>42871.542349537027</v>
      </c>
      <c r="M7692">
        <v>14</v>
      </c>
      <c r="N7692">
        <v>-1</v>
      </c>
      <c r="O7692">
        <v>-1</v>
      </c>
      <c r="P7692">
        <v>9.5</v>
      </c>
      <c r="Q7692">
        <v>11</v>
      </c>
      <c r="R7692" t="str">
        <f t="shared" si="480"/>
        <v>Early</v>
      </c>
      <c r="S7692" t="str">
        <f t="shared" si="481"/>
        <v>Early</v>
      </c>
      <c r="T7692" t="str">
        <f t="shared" si="482"/>
        <v>Frequent Borrower</v>
      </c>
      <c r="U7692" t="str">
        <f t="shared" si="483"/>
        <v>Short Term</v>
      </c>
    </row>
    <row r="7693" spans="1:21" x14ac:dyDescent="0.35">
      <c r="A7693" t="s">
        <v>1685</v>
      </c>
      <c r="B7693">
        <v>301909589</v>
      </c>
      <c r="C7693">
        <v>4</v>
      </c>
      <c r="D7693" s="2">
        <v>42871.587314814817</v>
      </c>
      <c r="E7693" s="2">
        <v>42871.545578703714</v>
      </c>
      <c r="F7693">
        <v>20000</v>
      </c>
      <c r="G7693">
        <v>21750</v>
      </c>
      <c r="H7693">
        <v>15</v>
      </c>
      <c r="I7693" s="2">
        <v>42881.617476851847</v>
      </c>
      <c r="J7693" t="s">
        <v>32</v>
      </c>
      <c r="K7693" s="2">
        <v>42886</v>
      </c>
      <c r="L7693" s="2">
        <v>42881.61042824074</v>
      </c>
      <c r="M7693">
        <v>10</v>
      </c>
      <c r="N7693">
        <v>-5</v>
      </c>
      <c r="O7693">
        <v>-5</v>
      </c>
      <c r="P7693">
        <v>8.75</v>
      </c>
      <c r="Q7693">
        <v>14</v>
      </c>
      <c r="R7693" t="str">
        <f t="shared" si="480"/>
        <v>Early</v>
      </c>
      <c r="S7693" t="str">
        <f t="shared" si="481"/>
        <v>Early</v>
      </c>
      <c r="T7693" t="str">
        <f t="shared" si="482"/>
        <v>Frequent Borrower</v>
      </c>
      <c r="U7693" t="str">
        <f t="shared" si="483"/>
        <v>Short Term</v>
      </c>
    </row>
    <row r="7694" spans="1:21" x14ac:dyDescent="0.35">
      <c r="A7694" t="s">
        <v>1685</v>
      </c>
      <c r="B7694">
        <v>301923411</v>
      </c>
      <c r="C7694">
        <v>5</v>
      </c>
      <c r="D7694" s="2">
        <v>42886.941574074073</v>
      </c>
      <c r="E7694" s="2">
        <v>42886.899837962963</v>
      </c>
      <c r="F7694">
        <v>20000</v>
      </c>
      <c r="G7694">
        <v>22250</v>
      </c>
      <c r="H7694">
        <v>15</v>
      </c>
      <c r="I7694" s="2">
        <v>42900.455995370372</v>
      </c>
      <c r="J7694" t="s">
        <v>32</v>
      </c>
      <c r="K7694" s="2">
        <v>42901</v>
      </c>
      <c r="L7694" s="2">
        <v>42900.448935185188</v>
      </c>
      <c r="M7694">
        <v>13</v>
      </c>
      <c r="N7694">
        <v>-1</v>
      </c>
      <c r="O7694">
        <v>-2</v>
      </c>
      <c r="P7694">
        <v>11.25</v>
      </c>
      <c r="Q7694">
        <v>15</v>
      </c>
      <c r="R7694" t="str">
        <f t="shared" si="480"/>
        <v>Early</v>
      </c>
      <c r="S7694" t="str">
        <f t="shared" si="481"/>
        <v>Early</v>
      </c>
      <c r="T7694" t="str">
        <f t="shared" si="482"/>
        <v>Frequent Borrower</v>
      </c>
      <c r="U7694" t="str">
        <f t="shared" si="483"/>
        <v>Short Term</v>
      </c>
    </row>
    <row r="7695" spans="1:21" x14ac:dyDescent="0.35">
      <c r="A7695" t="s">
        <v>1685</v>
      </c>
      <c r="B7695">
        <v>301938318</v>
      </c>
      <c r="C7695">
        <v>6</v>
      </c>
      <c r="D7695" s="2">
        <v>42900.4840625</v>
      </c>
      <c r="E7695" s="2">
        <v>42900.442326388889</v>
      </c>
      <c r="F7695">
        <v>30000</v>
      </c>
      <c r="G7695">
        <v>34500</v>
      </c>
      <c r="H7695">
        <v>30</v>
      </c>
      <c r="I7695" s="2">
        <v>42928.491620370369</v>
      </c>
      <c r="J7695" t="s">
        <v>32</v>
      </c>
      <c r="K7695" s="2">
        <v>42930</v>
      </c>
      <c r="L7695" s="2">
        <v>42928.484560185178</v>
      </c>
      <c r="M7695">
        <v>28</v>
      </c>
      <c r="N7695">
        <v>-2</v>
      </c>
      <c r="O7695">
        <v>-2</v>
      </c>
      <c r="P7695">
        <v>15</v>
      </c>
      <c r="Q7695">
        <v>13</v>
      </c>
      <c r="R7695" t="str">
        <f t="shared" si="480"/>
        <v>Early</v>
      </c>
      <c r="S7695" t="str">
        <f t="shared" si="481"/>
        <v>Early</v>
      </c>
      <c r="T7695" t="str">
        <f t="shared" si="482"/>
        <v>Frequent Borrower</v>
      </c>
      <c r="U7695" t="str">
        <f t="shared" si="483"/>
        <v>Short Term</v>
      </c>
    </row>
    <row r="7696" spans="1:21" x14ac:dyDescent="0.35">
      <c r="A7696" t="s">
        <v>1686</v>
      </c>
      <c r="B7696">
        <v>301864800</v>
      </c>
      <c r="C7696">
        <v>1</v>
      </c>
      <c r="D7696" s="2">
        <v>42836.709618055553</v>
      </c>
      <c r="E7696" s="2">
        <v>42836.66777777778</v>
      </c>
      <c r="F7696">
        <v>10000</v>
      </c>
      <c r="G7696">
        <v>13000</v>
      </c>
      <c r="H7696">
        <v>30</v>
      </c>
      <c r="I7696" s="2">
        <v>42862.402511574073</v>
      </c>
      <c r="J7696" t="s">
        <v>18</v>
      </c>
      <c r="K7696" s="2">
        <v>42867</v>
      </c>
      <c r="L7696" s="2">
        <v>42862.391979166663</v>
      </c>
      <c r="M7696">
        <v>25</v>
      </c>
      <c r="N7696">
        <v>-5</v>
      </c>
      <c r="O7696">
        <v>-5</v>
      </c>
      <c r="P7696">
        <v>30</v>
      </c>
      <c r="R7696" t="str">
        <f t="shared" si="480"/>
        <v>Early</v>
      </c>
      <c r="S7696" t="str">
        <f t="shared" si="481"/>
        <v>Early</v>
      </c>
      <c r="T7696" t="str">
        <f t="shared" si="482"/>
        <v>One-time</v>
      </c>
      <c r="U7696" t="str">
        <f t="shared" si="483"/>
        <v>Short Term</v>
      </c>
    </row>
    <row r="7697" spans="1:21" x14ac:dyDescent="0.35">
      <c r="A7697" t="s">
        <v>1686</v>
      </c>
      <c r="B7697">
        <v>301898678</v>
      </c>
      <c r="C7697">
        <v>2</v>
      </c>
      <c r="D7697" s="2">
        <v>42865.336655092593</v>
      </c>
      <c r="E7697" s="2">
        <v>42865.294907407413</v>
      </c>
      <c r="F7697">
        <v>10000</v>
      </c>
      <c r="G7697">
        <v>13000</v>
      </c>
      <c r="H7697">
        <v>30</v>
      </c>
      <c r="I7697" s="2">
        <v>42889.548738425918</v>
      </c>
      <c r="J7697" t="s">
        <v>18</v>
      </c>
      <c r="K7697" s="2">
        <v>42895</v>
      </c>
      <c r="L7697" s="2">
        <v>42889.541666666657</v>
      </c>
      <c r="M7697">
        <v>24</v>
      </c>
      <c r="N7697">
        <v>-6</v>
      </c>
      <c r="O7697">
        <v>-6</v>
      </c>
      <c r="P7697">
        <v>30</v>
      </c>
      <c r="Q7697">
        <v>28</v>
      </c>
      <c r="R7697" t="str">
        <f t="shared" si="480"/>
        <v>Early</v>
      </c>
      <c r="S7697" t="str">
        <f t="shared" si="481"/>
        <v>Early</v>
      </c>
      <c r="T7697" t="str">
        <f t="shared" si="482"/>
        <v>Frequent Borrower</v>
      </c>
      <c r="U7697" t="str">
        <f t="shared" si="483"/>
        <v>Short Term</v>
      </c>
    </row>
    <row r="7698" spans="1:21" x14ac:dyDescent="0.35">
      <c r="A7698" t="s">
        <v>1686</v>
      </c>
      <c r="B7698">
        <v>301931387</v>
      </c>
      <c r="C7698">
        <v>3</v>
      </c>
      <c r="D7698" s="2">
        <v>42894.573101851849</v>
      </c>
      <c r="E7698" s="2">
        <v>42894.531342592592</v>
      </c>
      <c r="F7698">
        <v>10000</v>
      </c>
      <c r="G7698">
        <v>13000</v>
      </c>
      <c r="H7698">
        <v>30</v>
      </c>
      <c r="I7698" s="2">
        <v>42911.363055555557</v>
      </c>
      <c r="J7698" t="s">
        <v>18</v>
      </c>
      <c r="K7698" s="2">
        <v>42926</v>
      </c>
      <c r="L7698" s="2">
        <v>42911.355995370373</v>
      </c>
      <c r="M7698">
        <v>16</v>
      </c>
      <c r="N7698">
        <v>-15</v>
      </c>
      <c r="O7698">
        <v>-14</v>
      </c>
      <c r="P7698">
        <v>30</v>
      </c>
      <c r="Q7698">
        <v>29</v>
      </c>
      <c r="R7698" t="str">
        <f t="shared" si="480"/>
        <v>Early</v>
      </c>
      <c r="S7698" t="str">
        <f t="shared" si="481"/>
        <v>Early</v>
      </c>
      <c r="T7698" t="str">
        <f t="shared" si="482"/>
        <v>Frequent Borrower</v>
      </c>
      <c r="U7698" t="str">
        <f t="shared" si="483"/>
        <v>Short Term</v>
      </c>
    </row>
    <row r="7699" spans="1:21" x14ac:dyDescent="0.35">
      <c r="A7699" t="s">
        <v>1687</v>
      </c>
      <c r="B7699">
        <v>301878951</v>
      </c>
      <c r="C7699">
        <v>1</v>
      </c>
      <c r="D7699" s="2">
        <v>42849.695937500001</v>
      </c>
      <c r="E7699" s="2">
        <v>42849.654108796298</v>
      </c>
      <c r="F7699">
        <v>10000</v>
      </c>
      <c r="G7699">
        <v>13000</v>
      </c>
      <c r="H7699">
        <v>30</v>
      </c>
      <c r="I7699" s="2">
        <v>42860.719375000001</v>
      </c>
      <c r="J7699" t="s">
        <v>18</v>
      </c>
      <c r="K7699" s="2">
        <v>42880</v>
      </c>
      <c r="L7699" s="2">
        <v>42860.708854166667</v>
      </c>
      <c r="M7699">
        <v>11</v>
      </c>
      <c r="N7699">
        <v>-20</v>
      </c>
      <c r="O7699">
        <v>-19</v>
      </c>
      <c r="P7699">
        <v>30</v>
      </c>
      <c r="R7699" t="str">
        <f t="shared" si="480"/>
        <v>Early</v>
      </c>
      <c r="S7699" t="str">
        <f t="shared" si="481"/>
        <v>Early</v>
      </c>
      <c r="T7699" t="str">
        <f t="shared" si="482"/>
        <v>One-time</v>
      </c>
      <c r="U7699" t="str">
        <f t="shared" si="483"/>
        <v>Short Term</v>
      </c>
    </row>
    <row r="7700" spans="1:21" x14ac:dyDescent="0.35">
      <c r="A7700" t="s">
        <v>1687</v>
      </c>
      <c r="B7700">
        <v>301901872</v>
      </c>
      <c r="C7700">
        <v>2</v>
      </c>
      <c r="D7700" s="2">
        <v>42866.777650462973</v>
      </c>
      <c r="E7700" s="2">
        <v>42866.735902777778</v>
      </c>
      <c r="F7700">
        <v>10000</v>
      </c>
      <c r="G7700">
        <v>13000</v>
      </c>
      <c r="H7700">
        <v>30</v>
      </c>
      <c r="I7700" s="2">
        <v>42891.608217592591</v>
      </c>
      <c r="J7700" t="s">
        <v>18</v>
      </c>
      <c r="K7700" s="2">
        <v>42898</v>
      </c>
      <c r="L7700" s="2">
        <v>42891.601145833331</v>
      </c>
      <c r="M7700">
        <v>24</v>
      </c>
      <c r="N7700">
        <v>-7</v>
      </c>
      <c r="O7700">
        <v>-6</v>
      </c>
      <c r="P7700">
        <v>30</v>
      </c>
      <c r="Q7700">
        <v>17</v>
      </c>
      <c r="R7700" t="str">
        <f t="shared" si="480"/>
        <v>Early</v>
      </c>
      <c r="S7700" t="str">
        <f t="shared" si="481"/>
        <v>Early</v>
      </c>
      <c r="T7700" t="str">
        <f t="shared" si="482"/>
        <v>Frequent Borrower</v>
      </c>
      <c r="U7700" t="str">
        <f t="shared" si="483"/>
        <v>Short Term</v>
      </c>
    </row>
    <row r="7701" spans="1:21" x14ac:dyDescent="0.35">
      <c r="A7701" t="s">
        <v>1687</v>
      </c>
      <c r="B7701">
        <v>301930287</v>
      </c>
      <c r="C7701">
        <v>3</v>
      </c>
      <c r="D7701" s="2">
        <v>42893.680428240739</v>
      </c>
      <c r="E7701" s="2">
        <v>42893.638692129629</v>
      </c>
      <c r="F7701">
        <v>10000</v>
      </c>
      <c r="G7701">
        <v>13000</v>
      </c>
      <c r="H7701">
        <v>30</v>
      </c>
      <c r="I7701" s="2">
        <v>42922.51458333333</v>
      </c>
      <c r="J7701" t="s">
        <v>18</v>
      </c>
      <c r="K7701" s="2">
        <v>42923</v>
      </c>
      <c r="L7701" s="2">
        <v>42922.507523148153</v>
      </c>
      <c r="M7701">
        <v>28</v>
      </c>
      <c r="N7701">
        <v>-1</v>
      </c>
      <c r="O7701">
        <v>-2</v>
      </c>
      <c r="P7701">
        <v>30</v>
      </c>
      <c r="Q7701">
        <v>26</v>
      </c>
      <c r="R7701" t="str">
        <f t="shared" si="480"/>
        <v>Early</v>
      </c>
      <c r="S7701" t="str">
        <f t="shared" si="481"/>
        <v>Early</v>
      </c>
      <c r="T7701" t="str">
        <f t="shared" si="482"/>
        <v>Frequent Borrower</v>
      </c>
      <c r="U7701" t="str">
        <f t="shared" si="483"/>
        <v>Short Term</v>
      </c>
    </row>
    <row r="7702" spans="1:21" x14ac:dyDescent="0.35">
      <c r="A7702" t="s">
        <v>1688</v>
      </c>
      <c r="B7702">
        <v>301959066</v>
      </c>
      <c r="C7702">
        <v>1</v>
      </c>
      <c r="D7702" s="2">
        <v>42917.642824074072</v>
      </c>
      <c r="E7702" s="2">
        <v>42917.600381944438</v>
      </c>
      <c r="F7702">
        <v>10000</v>
      </c>
      <c r="G7702">
        <v>11500</v>
      </c>
      <c r="H7702">
        <v>15</v>
      </c>
      <c r="I7702" s="2">
        <v>42923.734259259261</v>
      </c>
      <c r="J7702" t="s">
        <v>18</v>
      </c>
      <c r="K7702" s="2">
        <v>42933</v>
      </c>
      <c r="L7702" s="2">
        <v>42923.727210648147</v>
      </c>
      <c r="M7702">
        <v>6</v>
      </c>
      <c r="N7702">
        <v>-10</v>
      </c>
      <c r="O7702">
        <v>-9</v>
      </c>
      <c r="P7702">
        <v>15</v>
      </c>
      <c r="R7702" t="str">
        <f t="shared" si="480"/>
        <v>Early</v>
      </c>
      <c r="S7702" t="str">
        <f t="shared" si="481"/>
        <v>Early</v>
      </c>
      <c r="T7702" t="str">
        <f t="shared" si="482"/>
        <v>One-time</v>
      </c>
      <c r="U7702" t="str">
        <f t="shared" si="483"/>
        <v>Short Term</v>
      </c>
    </row>
    <row r="7703" spans="1:21" x14ac:dyDescent="0.35">
      <c r="A7703" t="s">
        <v>1689</v>
      </c>
      <c r="B7703">
        <v>301848423</v>
      </c>
      <c r="C7703">
        <v>1</v>
      </c>
      <c r="D7703" s="2">
        <v>42822.612372685187</v>
      </c>
      <c r="E7703" s="2">
        <v>42822.5705787037</v>
      </c>
      <c r="F7703">
        <v>10000</v>
      </c>
      <c r="G7703">
        <v>13000</v>
      </c>
      <c r="H7703">
        <v>30</v>
      </c>
      <c r="I7703" s="2">
        <v>42845.394942129627</v>
      </c>
      <c r="J7703" t="s">
        <v>18</v>
      </c>
      <c r="K7703" s="2">
        <v>42852</v>
      </c>
      <c r="L7703" s="2">
        <v>42845.384421296287</v>
      </c>
      <c r="M7703">
        <v>22</v>
      </c>
      <c r="N7703">
        <v>-7</v>
      </c>
      <c r="O7703">
        <v>-8</v>
      </c>
      <c r="P7703">
        <v>30</v>
      </c>
      <c r="R7703" t="str">
        <f t="shared" si="480"/>
        <v>Early</v>
      </c>
      <c r="S7703" t="str">
        <f t="shared" si="481"/>
        <v>OnTime</v>
      </c>
      <c r="T7703" t="str">
        <f t="shared" si="482"/>
        <v>One-time</v>
      </c>
      <c r="U7703" t="str">
        <f t="shared" si="483"/>
        <v>Short Term</v>
      </c>
    </row>
    <row r="7704" spans="1:21" x14ac:dyDescent="0.35">
      <c r="A7704" t="s">
        <v>1689</v>
      </c>
      <c r="B7704">
        <v>301918652</v>
      </c>
      <c r="C7704">
        <v>2</v>
      </c>
      <c r="D7704" s="2">
        <v>42881.373113425929</v>
      </c>
      <c r="E7704" s="2">
        <v>42881.331365740742</v>
      </c>
      <c r="F7704">
        <v>10000</v>
      </c>
      <c r="G7704">
        <v>11500</v>
      </c>
      <c r="H7704">
        <v>15</v>
      </c>
      <c r="I7704" s="2">
        <v>42898.827314814807</v>
      </c>
      <c r="J7704" t="s">
        <v>18</v>
      </c>
      <c r="K7704" s="2">
        <v>42898</v>
      </c>
      <c r="L7704" s="2">
        <v>42898.8202662037</v>
      </c>
      <c r="M7704">
        <v>17</v>
      </c>
      <c r="N7704">
        <v>0</v>
      </c>
      <c r="O7704">
        <v>2</v>
      </c>
      <c r="P7704">
        <v>15</v>
      </c>
      <c r="Q7704">
        <v>58</v>
      </c>
      <c r="R7704" t="str">
        <f t="shared" si="480"/>
        <v>OnTime</v>
      </c>
      <c r="S7704" t="str">
        <f t="shared" si="481"/>
        <v>OnTime</v>
      </c>
      <c r="T7704" t="str">
        <f t="shared" si="482"/>
        <v>Frequent Borrower</v>
      </c>
      <c r="U7704" t="str">
        <f t="shared" si="483"/>
        <v>Short Term</v>
      </c>
    </row>
    <row r="7705" spans="1:21" x14ac:dyDescent="0.35">
      <c r="A7705" t="s">
        <v>1690</v>
      </c>
      <c r="B7705">
        <v>301910988</v>
      </c>
      <c r="C7705">
        <v>1</v>
      </c>
      <c r="D7705" s="2">
        <v>42872.420763888891</v>
      </c>
      <c r="E7705" s="2">
        <v>42872.378194444442</v>
      </c>
      <c r="F7705">
        <v>10000</v>
      </c>
      <c r="G7705">
        <v>11500</v>
      </c>
      <c r="H7705">
        <v>15</v>
      </c>
      <c r="I7705" s="2">
        <v>42887.694791666669</v>
      </c>
      <c r="J7705" t="s">
        <v>18</v>
      </c>
      <c r="K7705" s="2">
        <v>42887</v>
      </c>
      <c r="L7705" s="2">
        <v>42887.687708333331</v>
      </c>
      <c r="M7705">
        <v>15</v>
      </c>
      <c r="N7705">
        <v>0</v>
      </c>
      <c r="O7705">
        <v>0</v>
      </c>
      <c r="P7705">
        <v>15</v>
      </c>
      <c r="R7705" t="str">
        <f t="shared" si="480"/>
        <v>OnTime</v>
      </c>
      <c r="S7705" t="str">
        <f t="shared" si="481"/>
        <v>OnTime</v>
      </c>
      <c r="T7705" t="str">
        <f t="shared" si="482"/>
        <v>One-time</v>
      </c>
      <c r="U7705" t="str">
        <f t="shared" si="483"/>
        <v>Short Term</v>
      </c>
    </row>
    <row r="7706" spans="1:21" x14ac:dyDescent="0.35">
      <c r="A7706" t="s">
        <v>1690</v>
      </c>
      <c r="B7706">
        <v>301926203</v>
      </c>
      <c r="C7706">
        <v>2</v>
      </c>
      <c r="D7706" s="2">
        <v>42889.668136574073</v>
      </c>
      <c r="E7706" s="2">
        <v>42889.626400462963</v>
      </c>
      <c r="F7706">
        <v>10000</v>
      </c>
      <c r="G7706">
        <v>13000</v>
      </c>
      <c r="H7706">
        <v>30</v>
      </c>
      <c r="I7706" s="2">
        <v>42919.236203703702</v>
      </c>
      <c r="J7706" t="s">
        <v>18</v>
      </c>
      <c r="K7706" s="2">
        <v>42919</v>
      </c>
      <c r="L7706" s="2">
        <v>42919.174814814818</v>
      </c>
      <c r="M7706">
        <v>29</v>
      </c>
      <c r="N7706">
        <v>0</v>
      </c>
      <c r="O7706">
        <v>-1</v>
      </c>
      <c r="P7706">
        <v>30</v>
      </c>
      <c r="Q7706">
        <v>17</v>
      </c>
      <c r="R7706" t="str">
        <f t="shared" si="480"/>
        <v>OnTime</v>
      </c>
      <c r="S7706" t="str">
        <f t="shared" si="481"/>
        <v>OnTime</v>
      </c>
      <c r="T7706" t="str">
        <f t="shared" si="482"/>
        <v>Frequent Borrower</v>
      </c>
      <c r="U7706" t="str">
        <f t="shared" si="483"/>
        <v>Short Term</v>
      </c>
    </row>
    <row r="7707" spans="1:21" x14ac:dyDescent="0.35">
      <c r="A7707" t="s">
        <v>1691</v>
      </c>
      <c r="B7707">
        <v>301923627</v>
      </c>
      <c r="C7707">
        <v>1</v>
      </c>
      <c r="D7707" s="2">
        <v>42887.361851851849</v>
      </c>
      <c r="E7707" s="2">
        <v>42887.32</v>
      </c>
      <c r="F7707">
        <v>10000</v>
      </c>
      <c r="G7707">
        <v>13000</v>
      </c>
      <c r="H7707">
        <v>30</v>
      </c>
      <c r="I7707" s="2">
        <v>42919.236516203702</v>
      </c>
      <c r="J7707" t="s">
        <v>32</v>
      </c>
      <c r="K7707" s="2">
        <v>42919</v>
      </c>
      <c r="L7707" s="2">
        <v>42919.190347222233</v>
      </c>
      <c r="M7707">
        <v>31</v>
      </c>
      <c r="N7707">
        <v>0</v>
      </c>
      <c r="O7707">
        <v>1</v>
      </c>
      <c r="P7707">
        <v>30</v>
      </c>
      <c r="R7707" t="str">
        <f t="shared" si="480"/>
        <v>OnTime</v>
      </c>
      <c r="S7707" t="str">
        <f t="shared" si="481"/>
        <v>OnTime</v>
      </c>
      <c r="T7707" t="str">
        <f t="shared" si="482"/>
        <v>One-time</v>
      </c>
      <c r="U7707" t="str">
        <f t="shared" si="483"/>
        <v>Short Term</v>
      </c>
    </row>
    <row r="7708" spans="1:21" x14ac:dyDescent="0.35">
      <c r="A7708" t="s">
        <v>1692</v>
      </c>
      <c r="B7708">
        <v>301923904</v>
      </c>
      <c r="C7708">
        <v>1</v>
      </c>
      <c r="D7708" s="2">
        <v>42887.540914351863</v>
      </c>
      <c r="E7708" s="2">
        <v>42887.499143518522</v>
      </c>
      <c r="F7708">
        <v>10000</v>
      </c>
      <c r="G7708">
        <v>13000</v>
      </c>
      <c r="H7708">
        <v>30</v>
      </c>
      <c r="I7708" s="2">
        <v>42919.236273148148</v>
      </c>
      <c r="J7708" t="s">
        <v>18</v>
      </c>
      <c r="K7708" s="2">
        <v>42919</v>
      </c>
      <c r="L7708" s="2">
        <v>42919.178148148138</v>
      </c>
      <c r="M7708">
        <v>31</v>
      </c>
      <c r="N7708">
        <v>0</v>
      </c>
      <c r="O7708">
        <v>1</v>
      </c>
      <c r="P7708">
        <v>30</v>
      </c>
      <c r="R7708" t="str">
        <f t="shared" si="480"/>
        <v>OnTime</v>
      </c>
      <c r="S7708" t="str">
        <f t="shared" si="481"/>
        <v>Early</v>
      </c>
      <c r="T7708" t="str">
        <f t="shared" si="482"/>
        <v>One-time</v>
      </c>
      <c r="U7708" t="str">
        <f t="shared" si="483"/>
        <v>Short Term</v>
      </c>
    </row>
    <row r="7709" spans="1:21" x14ac:dyDescent="0.35">
      <c r="A7709" t="s">
        <v>1693</v>
      </c>
      <c r="B7709">
        <v>301702191</v>
      </c>
      <c r="C7709">
        <v>1</v>
      </c>
      <c r="D7709" s="2">
        <v>42614.599409722221</v>
      </c>
      <c r="E7709" s="2">
        <v>42614.557627314818</v>
      </c>
      <c r="F7709">
        <v>10000</v>
      </c>
      <c r="G7709">
        <v>13000</v>
      </c>
      <c r="H7709">
        <v>30</v>
      </c>
      <c r="I7709" s="2">
        <v>42637.403229166674</v>
      </c>
      <c r="J7709" t="s">
        <v>18</v>
      </c>
      <c r="K7709" s="2">
        <v>42646</v>
      </c>
      <c r="L7709" s="2">
        <v>42637.392708333333</v>
      </c>
      <c r="M7709">
        <v>22</v>
      </c>
      <c r="N7709">
        <v>-9</v>
      </c>
      <c r="O7709">
        <v>-8</v>
      </c>
      <c r="P7709">
        <v>30</v>
      </c>
      <c r="R7709" t="str">
        <f t="shared" si="480"/>
        <v>Early</v>
      </c>
      <c r="S7709" t="str">
        <f t="shared" si="481"/>
        <v>Early</v>
      </c>
      <c r="T7709" t="str">
        <f t="shared" si="482"/>
        <v>One-time</v>
      </c>
      <c r="U7709" t="str">
        <f t="shared" si="483"/>
        <v>Short Term</v>
      </c>
    </row>
    <row r="7710" spans="1:21" x14ac:dyDescent="0.35">
      <c r="A7710" t="s">
        <v>1693</v>
      </c>
      <c r="B7710">
        <v>301755136</v>
      </c>
      <c r="C7710">
        <v>2</v>
      </c>
      <c r="D7710" s="2">
        <v>42680.487974537027</v>
      </c>
      <c r="E7710" s="2">
        <v>42680.446180555547</v>
      </c>
      <c r="F7710">
        <v>10000</v>
      </c>
      <c r="G7710">
        <v>13000</v>
      </c>
      <c r="H7710">
        <v>30</v>
      </c>
      <c r="I7710" s="2">
        <v>42701.736446759263</v>
      </c>
      <c r="J7710" t="s">
        <v>18</v>
      </c>
      <c r="K7710" s="2">
        <v>42710</v>
      </c>
      <c r="L7710" s="2">
        <v>42701.725914351853</v>
      </c>
      <c r="M7710">
        <v>21</v>
      </c>
      <c r="N7710">
        <v>-9</v>
      </c>
      <c r="O7710">
        <v>-9</v>
      </c>
      <c r="P7710">
        <v>30</v>
      </c>
      <c r="Q7710">
        <v>65</v>
      </c>
      <c r="R7710" t="str">
        <f t="shared" si="480"/>
        <v>Early</v>
      </c>
      <c r="S7710" t="str">
        <f t="shared" si="481"/>
        <v>Early</v>
      </c>
      <c r="T7710" t="str">
        <f t="shared" si="482"/>
        <v>Frequent Borrower</v>
      </c>
      <c r="U7710" t="str">
        <f t="shared" si="483"/>
        <v>Short Term</v>
      </c>
    </row>
    <row r="7711" spans="1:21" x14ac:dyDescent="0.35">
      <c r="A7711" t="s">
        <v>1693</v>
      </c>
      <c r="B7711">
        <v>301793265</v>
      </c>
      <c r="C7711">
        <v>3</v>
      </c>
      <c r="D7711" s="2">
        <v>42749.480706018519</v>
      </c>
      <c r="E7711" s="2">
        <v>42749.438854166663</v>
      </c>
      <c r="F7711">
        <v>10000</v>
      </c>
      <c r="G7711">
        <v>11500</v>
      </c>
      <c r="H7711">
        <v>15</v>
      </c>
      <c r="I7711" s="2">
        <v>42759.779409722221</v>
      </c>
      <c r="J7711" t="s">
        <v>18</v>
      </c>
      <c r="K7711" s="2">
        <v>42765</v>
      </c>
      <c r="L7711" s="2">
        <v>42759.768877314818</v>
      </c>
      <c r="M7711">
        <v>10</v>
      </c>
      <c r="N7711">
        <v>-6</v>
      </c>
      <c r="O7711">
        <v>-5</v>
      </c>
      <c r="P7711">
        <v>15</v>
      </c>
      <c r="Q7711">
        <v>68</v>
      </c>
      <c r="R7711" t="str">
        <f t="shared" si="480"/>
        <v>Early</v>
      </c>
      <c r="S7711" t="str">
        <f t="shared" si="481"/>
        <v>Early</v>
      </c>
      <c r="T7711" t="str">
        <f t="shared" si="482"/>
        <v>Frequent Borrower</v>
      </c>
      <c r="U7711" t="str">
        <f t="shared" si="483"/>
        <v>Short Term</v>
      </c>
    </row>
    <row r="7712" spans="1:21" x14ac:dyDescent="0.35">
      <c r="A7712" t="s">
        <v>1693</v>
      </c>
      <c r="B7712">
        <v>301811029</v>
      </c>
      <c r="C7712">
        <v>4</v>
      </c>
      <c r="D7712" s="2">
        <v>42772.537546296298</v>
      </c>
      <c r="E7712" s="2">
        <v>42772.495775462958</v>
      </c>
      <c r="F7712">
        <v>20000</v>
      </c>
      <c r="G7712">
        <v>23800</v>
      </c>
      <c r="H7712">
        <v>30</v>
      </c>
      <c r="I7712" s="2">
        <v>42795.424976851849</v>
      </c>
      <c r="J7712" t="s">
        <v>18</v>
      </c>
      <c r="K7712" s="2">
        <v>42802</v>
      </c>
      <c r="L7712" s="2">
        <v>42795.41443287037</v>
      </c>
      <c r="M7712">
        <v>22</v>
      </c>
      <c r="N7712">
        <v>-7</v>
      </c>
      <c r="O7712">
        <v>-8</v>
      </c>
      <c r="P7712">
        <v>19</v>
      </c>
      <c r="Q7712">
        <v>23</v>
      </c>
      <c r="R7712" t="str">
        <f t="shared" si="480"/>
        <v>Early</v>
      </c>
      <c r="S7712" t="str">
        <f t="shared" si="481"/>
        <v>Early</v>
      </c>
      <c r="T7712" t="str">
        <f t="shared" si="482"/>
        <v>Frequent Borrower</v>
      </c>
      <c r="U7712" t="str">
        <f t="shared" si="483"/>
        <v>Short Term</v>
      </c>
    </row>
    <row r="7713" spans="1:21" x14ac:dyDescent="0.35">
      <c r="A7713" t="s">
        <v>1693</v>
      </c>
      <c r="B7713">
        <v>301830773</v>
      </c>
      <c r="C7713">
        <v>5</v>
      </c>
      <c r="D7713" s="2">
        <v>42797.62128472222</v>
      </c>
      <c r="E7713" s="2">
        <v>42797.579375000001</v>
      </c>
      <c r="F7713">
        <v>20000</v>
      </c>
      <c r="G7713">
        <v>23800</v>
      </c>
      <c r="H7713">
        <v>30</v>
      </c>
      <c r="I7713" s="2">
        <v>42820.252881944441</v>
      </c>
      <c r="J7713" t="s">
        <v>18</v>
      </c>
      <c r="K7713" s="2">
        <v>42828</v>
      </c>
      <c r="L7713" s="2">
        <v>42820.242280092592</v>
      </c>
      <c r="M7713">
        <v>22</v>
      </c>
      <c r="N7713">
        <v>-8</v>
      </c>
      <c r="O7713">
        <v>-8</v>
      </c>
      <c r="P7713">
        <v>19</v>
      </c>
      <c r="Q7713">
        <v>25</v>
      </c>
      <c r="R7713" t="str">
        <f t="shared" si="480"/>
        <v>Early</v>
      </c>
      <c r="S7713" t="str">
        <f t="shared" si="481"/>
        <v>Early</v>
      </c>
      <c r="T7713" t="str">
        <f t="shared" si="482"/>
        <v>Frequent Borrower</v>
      </c>
      <c r="U7713" t="str">
        <f t="shared" si="483"/>
        <v>Short Term</v>
      </c>
    </row>
    <row r="7714" spans="1:21" x14ac:dyDescent="0.35">
      <c r="A7714" t="s">
        <v>1693</v>
      </c>
      <c r="B7714">
        <v>301867242</v>
      </c>
      <c r="C7714">
        <v>6</v>
      </c>
      <c r="D7714" s="2">
        <v>42838.594108796293</v>
      </c>
      <c r="E7714" s="2">
        <v>42838.552349537043</v>
      </c>
      <c r="F7714">
        <v>20000</v>
      </c>
      <c r="G7714">
        <v>21900</v>
      </c>
      <c r="H7714">
        <v>15</v>
      </c>
      <c r="I7714" s="2">
        <v>42851.642812500002</v>
      </c>
      <c r="J7714" t="s">
        <v>18</v>
      </c>
      <c r="K7714" s="2">
        <v>42853</v>
      </c>
      <c r="L7714" s="2">
        <v>42851.632291666669</v>
      </c>
      <c r="M7714">
        <v>13</v>
      </c>
      <c r="N7714">
        <v>-2</v>
      </c>
      <c r="O7714">
        <v>-2</v>
      </c>
      <c r="P7714">
        <v>9.5</v>
      </c>
      <c r="Q7714">
        <v>40</v>
      </c>
      <c r="R7714" t="str">
        <f t="shared" si="480"/>
        <v>Early</v>
      </c>
      <c r="S7714" t="str">
        <f t="shared" si="481"/>
        <v>Early</v>
      </c>
      <c r="T7714" t="str">
        <f t="shared" si="482"/>
        <v>Frequent Borrower</v>
      </c>
      <c r="U7714" t="str">
        <f t="shared" si="483"/>
        <v>Short Term</v>
      </c>
    </row>
    <row r="7715" spans="1:21" x14ac:dyDescent="0.35">
      <c r="A7715" t="s">
        <v>1693</v>
      </c>
      <c r="B7715">
        <v>301891492</v>
      </c>
      <c r="C7715">
        <v>7</v>
      </c>
      <c r="D7715" s="2">
        <v>42860.718460648153</v>
      </c>
      <c r="E7715" s="2">
        <v>42860.676620370366</v>
      </c>
      <c r="F7715">
        <v>30000</v>
      </c>
      <c r="G7715">
        <v>34500</v>
      </c>
      <c r="H7715">
        <v>30</v>
      </c>
      <c r="I7715" s="2">
        <v>42883.941643518519</v>
      </c>
      <c r="J7715" t="s">
        <v>18</v>
      </c>
      <c r="K7715" s="2">
        <v>42891</v>
      </c>
      <c r="L7715" s="2">
        <v>42883.934594907398</v>
      </c>
      <c r="M7715">
        <v>23</v>
      </c>
      <c r="N7715">
        <v>-8</v>
      </c>
      <c r="O7715">
        <v>-7</v>
      </c>
      <c r="P7715">
        <v>15</v>
      </c>
      <c r="Q7715">
        <v>22</v>
      </c>
      <c r="R7715" t="str">
        <f t="shared" si="480"/>
        <v>Early</v>
      </c>
      <c r="S7715" t="str">
        <f t="shared" si="481"/>
        <v>Early</v>
      </c>
      <c r="T7715" t="str">
        <f t="shared" si="482"/>
        <v>Frequent Borrower</v>
      </c>
      <c r="U7715" t="str">
        <f t="shared" si="483"/>
        <v>Short Term</v>
      </c>
    </row>
    <row r="7716" spans="1:21" x14ac:dyDescent="0.35">
      <c r="A7716" t="s">
        <v>1693</v>
      </c>
      <c r="B7716">
        <v>301920826</v>
      </c>
      <c r="C7716">
        <v>8</v>
      </c>
      <c r="D7716" s="2">
        <v>42884.395439814813</v>
      </c>
      <c r="E7716" s="2">
        <v>42884.353703703702</v>
      </c>
      <c r="F7716">
        <v>30000</v>
      </c>
      <c r="G7716">
        <v>34500</v>
      </c>
      <c r="H7716">
        <v>30</v>
      </c>
      <c r="I7716" s="2">
        <v>42909.912719907406</v>
      </c>
      <c r="J7716" t="s">
        <v>18</v>
      </c>
      <c r="K7716" s="2">
        <v>42914</v>
      </c>
      <c r="L7716" s="2">
        <v>42909.905671296299</v>
      </c>
      <c r="M7716">
        <v>25</v>
      </c>
      <c r="N7716">
        <v>-5</v>
      </c>
      <c r="O7716">
        <v>-5</v>
      </c>
      <c r="P7716">
        <v>15</v>
      </c>
      <c r="Q7716">
        <v>23</v>
      </c>
      <c r="R7716" t="str">
        <f t="shared" si="480"/>
        <v>Early</v>
      </c>
      <c r="S7716" t="str">
        <f t="shared" si="481"/>
        <v>Late</v>
      </c>
      <c r="T7716" t="str">
        <f t="shared" si="482"/>
        <v>Frequent Borrower</v>
      </c>
      <c r="U7716" t="str">
        <f t="shared" si="483"/>
        <v>Short Term</v>
      </c>
    </row>
    <row r="7717" spans="1:21" x14ac:dyDescent="0.35">
      <c r="A7717" t="s">
        <v>1694</v>
      </c>
      <c r="B7717">
        <v>301706543</v>
      </c>
      <c r="C7717">
        <v>1</v>
      </c>
      <c r="D7717" s="2">
        <v>42618.815636574072</v>
      </c>
      <c r="E7717" s="2">
        <v>42618.773877314823</v>
      </c>
      <c r="F7717">
        <v>10000</v>
      </c>
      <c r="G7717">
        <v>11500</v>
      </c>
      <c r="H7717">
        <v>15</v>
      </c>
      <c r="I7717" s="2">
        <v>42634.796342592592</v>
      </c>
      <c r="J7717" t="s">
        <v>18</v>
      </c>
      <c r="K7717" s="2">
        <v>42633</v>
      </c>
      <c r="L7717" s="2">
        <v>42634.785833333342</v>
      </c>
      <c r="M7717">
        <v>15</v>
      </c>
      <c r="N7717">
        <v>1</v>
      </c>
      <c r="O7717">
        <v>0</v>
      </c>
      <c r="P7717">
        <v>15</v>
      </c>
      <c r="R7717" t="str">
        <f t="shared" si="480"/>
        <v>Late</v>
      </c>
      <c r="S7717" t="str">
        <f t="shared" si="481"/>
        <v>Late</v>
      </c>
      <c r="T7717" t="str">
        <f t="shared" si="482"/>
        <v>One-time</v>
      </c>
      <c r="U7717" t="str">
        <f t="shared" si="483"/>
        <v>Short Term</v>
      </c>
    </row>
    <row r="7718" spans="1:21" x14ac:dyDescent="0.35">
      <c r="A7718" t="s">
        <v>1694</v>
      </c>
      <c r="B7718">
        <v>301738753</v>
      </c>
      <c r="C7718">
        <v>2</v>
      </c>
      <c r="D7718" s="2">
        <v>42650.326516203713</v>
      </c>
      <c r="E7718" s="2">
        <v>42650.284745370373</v>
      </c>
      <c r="F7718">
        <v>10000</v>
      </c>
      <c r="G7718">
        <v>11500</v>
      </c>
      <c r="H7718">
        <v>15</v>
      </c>
      <c r="I7718" s="2">
        <v>42672.042500000003</v>
      </c>
      <c r="J7718" t="s">
        <v>18</v>
      </c>
      <c r="K7718" s="2">
        <v>42667</v>
      </c>
      <c r="L7718" s="2">
        <v>42672.029039351852</v>
      </c>
      <c r="M7718">
        <v>21</v>
      </c>
      <c r="N7718">
        <v>5</v>
      </c>
      <c r="O7718">
        <v>6</v>
      </c>
      <c r="P7718">
        <v>15</v>
      </c>
      <c r="Q7718">
        <v>31</v>
      </c>
      <c r="R7718" t="str">
        <f t="shared" si="480"/>
        <v>Late</v>
      </c>
      <c r="S7718" t="str">
        <f t="shared" si="481"/>
        <v>Late</v>
      </c>
      <c r="T7718" t="str">
        <f t="shared" si="482"/>
        <v>Frequent Borrower</v>
      </c>
      <c r="U7718" t="str">
        <f t="shared" si="483"/>
        <v>Short Term</v>
      </c>
    </row>
    <row r="7719" spans="1:21" x14ac:dyDescent="0.35">
      <c r="A7719" t="s">
        <v>1694</v>
      </c>
      <c r="B7719">
        <v>301751607</v>
      </c>
      <c r="C7719">
        <v>3</v>
      </c>
      <c r="D7719" s="2">
        <v>42672.506863425922</v>
      </c>
      <c r="E7719" s="2">
        <v>42672.465092592603</v>
      </c>
      <c r="F7719">
        <v>10000</v>
      </c>
      <c r="G7719">
        <v>11500</v>
      </c>
      <c r="H7719">
        <v>15</v>
      </c>
      <c r="I7719" s="2">
        <v>42692.039976851847</v>
      </c>
      <c r="J7719" t="s">
        <v>18</v>
      </c>
      <c r="K7719" s="2">
        <v>42688</v>
      </c>
      <c r="L7719" s="2">
        <v>42692.020914351851</v>
      </c>
      <c r="M7719">
        <v>19</v>
      </c>
      <c r="N7719">
        <v>4</v>
      </c>
      <c r="O7719">
        <v>4</v>
      </c>
      <c r="P7719">
        <v>15</v>
      </c>
      <c r="Q7719">
        <v>22</v>
      </c>
      <c r="R7719" t="str">
        <f t="shared" si="480"/>
        <v>Late</v>
      </c>
      <c r="S7719" t="str">
        <f t="shared" si="481"/>
        <v>Early</v>
      </c>
      <c r="T7719" t="str">
        <f t="shared" si="482"/>
        <v>Frequent Borrower</v>
      </c>
      <c r="U7719" t="str">
        <f t="shared" si="483"/>
        <v>Short Term</v>
      </c>
    </row>
    <row r="7720" spans="1:21" x14ac:dyDescent="0.35">
      <c r="A7720" t="s">
        <v>1694</v>
      </c>
      <c r="B7720">
        <v>301775701</v>
      </c>
      <c r="C7720">
        <v>4</v>
      </c>
      <c r="D7720" s="2">
        <v>42721.634212962963</v>
      </c>
      <c r="E7720" s="2">
        <v>42721.592361111107</v>
      </c>
      <c r="F7720">
        <v>10000</v>
      </c>
      <c r="G7720">
        <v>11500</v>
      </c>
      <c r="H7720">
        <v>15</v>
      </c>
      <c r="I7720" s="2">
        <v>42732.39916666667</v>
      </c>
      <c r="J7720" t="s">
        <v>18</v>
      </c>
      <c r="K7720" s="2">
        <v>42737</v>
      </c>
      <c r="L7720" s="2">
        <v>42732.38863425926</v>
      </c>
      <c r="M7720">
        <v>10</v>
      </c>
      <c r="N7720">
        <v>-5</v>
      </c>
      <c r="O7720">
        <v>-5</v>
      </c>
      <c r="P7720">
        <v>15</v>
      </c>
      <c r="Q7720">
        <v>49</v>
      </c>
      <c r="R7720" t="str">
        <f t="shared" si="480"/>
        <v>Early</v>
      </c>
      <c r="S7720" t="str">
        <f t="shared" si="481"/>
        <v>Late</v>
      </c>
      <c r="T7720" t="str">
        <f t="shared" si="482"/>
        <v>Frequent Borrower</v>
      </c>
      <c r="U7720" t="str">
        <f t="shared" si="483"/>
        <v>Short Term</v>
      </c>
    </row>
    <row r="7721" spans="1:21" x14ac:dyDescent="0.35">
      <c r="A7721" t="s">
        <v>1694</v>
      </c>
      <c r="B7721">
        <v>301788845</v>
      </c>
      <c r="C7721">
        <v>5</v>
      </c>
      <c r="D7721" s="2">
        <v>42742.421747685177</v>
      </c>
      <c r="E7721" s="2">
        <v>42742.38</v>
      </c>
      <c r="F7721">
        <v>10000</v>
      </c>
      <c r="G7721">
        <v>11500</v>
      </c>
      <c r="H7721">
        <v>15</v>
      </c>
      <c r="I7721" s="2">
        <v>42762.344965277778</v>
      </c>
      <c r="J7721" t="s">
        <v>18</v>
      </c>
      <c r="K7721" s="2">
        <v>42758</v>
      </c>
      <c r="L7721" s="2">
        <v>42762.304027777784</v>
      </c>
      <c r="M7721">
        <v>19</v>
      </c>
      <c r="N7721">
        <v>4</v>
      </c>
      <c r="O7721">
        <v>4</v>
      </c>
      <c r="P7721">
        <v>15</v>
      </c>
      <c r="Q7721">
        <v>20</v>
      </c>
      <c r="R7721" t="str">
        <f t="shared" si="480"/>
        <v>Late</v>
      </c>
      <c r="S7721" t="str">
        <f t="shared" si="481"/>
        <v>OnTime</v>
      </c>
      <c r="T7721" t="str">
        <f t="shared" si="482"/>
        <v>Frequent Borrower</v>
      </c>
      <c r="U7721" t="str">
        <f t="shared" si="483"/>
        <v>Short Term</v>
      </c>
    </row>
    <row r="7722" spans="1:21" x14ac:dyDescent="0.35">
      <c r="A7722" t="s">
        <v>1694</v>
      </c>
      <c r="B7722">
        <v>301814280</v>
      </c>
      <c r="C7722">
        <v>6</v>
      </c>
      <c r="D7722" s="2">
        <v>42776.564340277779</v>
      </c>
      <c r="E7722" s="2">
        <v>42776.522615740738</v>
      </c>
      <c r="F7722">
        <v>10000</v>
      </c>
      <c r="G7722">
        <v>11500</v>
      </c>
      <c r="H7722">
        <v>15</v>
      </c>
      <c r="I7722" s="2">
        <v>42793.824999999997</v>
      </c>
      <c r="J7722" t="s">
        <v>18</v>
      </c>
      <c r="K7722" s="2">
        <v>42793</v>
      </c>
      <c r="L7722" s="2">
        <v>42793.814479166656</v>
      </c>
      <c r="M7722">
        <v>17</v>
      </c>
      <c r="N7722">
        <v>0</v>
      </c>
      <c r="O7722">
        <v>2</v>
      </c>
      <c r="P7722">
        <v>15</v>
      </c>
      <c r="Q7722">
        <v>34</v>
      </c>
      <c r="R7722" t="str">
        <f t="shared" si="480"/>
        <v>OnTime</v>
      </c>
      <c r="S7722" t="str">
        <f t="shared" si="481"/>
        <v>OnTime</v>
      </c>
      <c r="T7722" t="str">
        <f t="shared" si="482"/>
        <v>Frequent Borrower</v>
      </c>
      <c r="U7722" t="str">
        <f t="shared" si="483"/>
        <v>Short Term</v>
      </c>
    </row>
    <row r="7723" spans="1:21" x14ac:dyDescent="0.35">
      <c r="A7723" t="s">
        <v>1694</v>
      </c>
      <c r="B7723">
        <v>301833820</v>
      </c>
      <c r="C7723">
        <v>7</v>
      </c>
      <c r="D7723" s="2">
        <v>42802.442407407398</v>
      </c>
      <c r="E7723" s="2">
        <v>42802.400659722232</v>
      </c>
      <c r="F7723">
        <v>10000</v>
      </c>
      <c r="G7723">
        <v>11500</v>
      </c>
      <c r="H7723">
        <v>15</v>
      </c>
      <c r="I7723" s="2">
        <v>42817.058715277781</v>
      </c>
      <c r="J7723" t="s">
        <v>18</v>
      </c>
      <c r="K7723" s="2">
        <v>42817</v>
      </c>
      <c r="L7723" s="2">
        <v>42817.040069444447</v>
      </c>
      <c r="M7723">
        <v>14</v>
      </c>
      <c r="N7723">
        <v>0</v>
      </c>
      <c r="O7723">
        <v>-1</v>
      </c>
      <c r="P7723">
        <v>15</v>
      </c>
      <c r="Q7723">
        <v>25</v>
      </c>
      <c r="R7723" t="str">
        <f t="shared" si="480"/>
        <v>OnTime</v>
      </c>
      <c r="S7723" t="str">
        <f t="shared" si="481"/>
        <v>OnTime</v>
      </c>
      <c r="T7723" t="str">
        <f t="shared" si="482"/>
        <v>Frequent Borrower</v>
      </c>
      <c r="U7723" t="str">
        <f t="shared" si="483"/>
        <v>Short Term</v>
      </c>
    </row>
    <row r="7724" spans="1:21" x14ac:dyDescent="0.35">
      <c r="A7724" t="s">
        <v>1694</v>
      </c>
      <c r="B7724">
        <v>301845018</v>
      </c>
      <c r="C7724">
        <v>8</v>
      </c>
      <c r="D7724" s="2">
        <v>42817.636018518519</v>
      </c>
      <c r="E7724" s="2">
        <v>42817.594201388893</v>
      </c>
      <c r="F7724">
        <v>10000</v>
      </c>
      <c r="G7724">
        <v>11500</v>
      </c>
      <c r="H7724">
        <v>15</v>
      </c>
      <c r="I7724" s="2">
        <v>42832.807256944441</v>
      </c>
      <c r="J7724" t="s">
        <v>18</v>
      </c>
      <c r="K7724" s="2">
        <v>42832</v>
      </c>
      <c r="L7724" s="2">
        <v>42832.796736111108</v>
      </c>
      <c r="M7724">
        <v>15</v>
      </c>
      <c r="N7724">
        <v>0</v>
      </c>
      <c r="O7724">
        <v>0</v>
      </c>
      <c r="P7724">
        <v>15</v>
      </c>
      <c r="Q7724">
        <v>15</v>
      </c>
      <c r="R7724" t="str">
        <f t="shared" si="480"/>
        <v>OnTime</v>
      </c>
      <c r="S7724" t="str">
        <f t="shared" si="481"/>
        <v>Late</v>
      </c>
      <c r="T7724" t="str">
        <f t="shared" si="482"/>
        <v>Frequent Borrower</v>
      </c>
      <c r="U7724" t="str">
        <f t="shared" si="483"/>
        <v>Short Term</v>
      </c>
    </row>
    <row r="7725" spans="1:21" x14ac:dyDescent="0.35">
      <c r="A7725" t="s">
        <v>1694</v>
      </c>
      <c r="B7725">
        <v>301861881</v>
      </c>
      <c r="C7725">
        <v>9</v>
      </c>
      <c r="D7725" s="2">
        <v>42835.346296296288</v>
      </c>
      <c r="E7725" s="2">
        <v>42835.304548611108</v>
      </c>
      <c r="F7725">
        <v>10000</v>
      </c>
      <c r="G7725">
        <v>11500</v>
      </c>
      <c r="H7725">
        <v>15</v>
      </c>
      <c r="I7725" s="2">
        <v>42852.402499999997</v>
      </c>
      <c r="J7725" t="s">
        <v>18</v>
      </c>
      <c r="K7725" s="2">
        <v>42850</v>
      </c>
      <c r="L7725" s="2">
        <v>42852.392002314817</v>
      </c>
      <c r="M7725">
        <v>17</v>
      </c>
      <c r="N7725">
        <v>2</v>
      </c>
      <c r="O7725">
        <v>2</v>
      </c>
      <c r="P7725">
        <v>15</v>
      </c>
      <c r="Q7725">
        <v>17</v>
      </c>
      <c r="R7725" t="str">
        <f t="shared" si="480"/>
        <v>Late</v>
      </c>
      <c r="S7725" t="str">
        <f t="shared" si="481"/>
        <v>Late</v>
      </c>
      <c r="T7725" t="str">
        <f t="shared" si="482"/>
        <v>Frequent Borrower</v>
      </c>
      <c r="U7725" t="str">
        <f t="shared" si="483"/>
        <v>Short Term</v>
      </c>
    </row>
    <row r="7726" spans="1:21" x14ac:dyDescent="0.35">
      <c r="A7726" t="s">
        <v>1694</v>
      </c>
      <c r="B7726">
        <v>301894773</v>
      </c>
      <c r="C7726">
        <v>10</v>
      </c>
      <c r="D7726" s="2">
        <v>42863.300856481481</v>
      </c>
      <c r="E7726" s="2">
        <v>42863.259108796286</v>
      </c>
      <c r="F7726">
        <v>20000</v>
      </c>
      <c r="G7726">
        <v>24500</v>
      </c>
      <c r="H7726">
        <v>30</v>
      </c>
      <c r="I7726" s="2">
        <v>42902.669618055559</v>
      </c>
      <c r="J7726" t="s">
        <v>18</v>
      </c>
      <c r="K7726" s="2">
        <v>42893</v>
      </c>
      <c r="L7726" s="2">
        <v>42902.662569444437</v>
      </c>
      <c r="M7726">
        <v>39</v>
      </c>
      <c r="N7726">
        <v>9</v>
      </c>
      <c r="O7726">
        <v>9</v>
      </c>
      <c r="P7726">
        <v>22.5</v>
      </c>
      <c r="Q7726">
        <v>27</v>
      </c>
      <c r="R7726" t="str">
        <f t="shared" si="480"/>
        <v>Late</v>
      </c>
      <c r="S7726" t="str">
        <f t="shared" si="481"/>
        <v>Late</v>
      </c>
      <c r="T7726" t="str">
        <f t="shared" si="482"/>
        <v>Frequent Borrower</v>
      </c>
      <c r="U7726" t="str">
        <f t="shared" si="483"/>
        <v>Short Term</v>
      </c>
    </row>
    <row r="7727" spans="1:21" x14ac:dyDescent="0.35">
      <c r="A7727" t="s">
        <v>1694</v>
      </c>
      <c r="B7727">
        <v>301951317</v>
      </c>
      <c r="C7727">
        <v>11</v>
      </c>
      <c r="D7727" s="2">
        <v>42911.552118055559</v>
      </c>
      <c r="E7727" s="2">
        <v>42911.509675925918</v>
      </c>
      <c r="F7727">
        <v>10000</v>
      </c>
      <c r="G7727">
        <v>11500</v>
      </c>
      <c r="H7727">
        <v>15</v>
      </c>
      <c r="I7727" s="2">
        <v>42933.553333333337</v>
      </c>
      <c r="J7727" t="s">
        <v>18</v>
      </c>
      <c r="K7727" s="2">
        <v>42926</v>
      </c>
      <c r="L7727" s="2">
        <v>42933.546284722222</v>
      </c>
      <c r="M7727">
        <v>22</v>
      </c>
      <c r="N7727">
        <v>7</v>
      </c>
      <c r="O7727">
        <v>7</v>
      </c>
      <c r="P7727">
        <v>15</v>
      </c>
      <c r="Q7727">
        <v>48</v>
      </c>
      <c r="R7727" t="str">
        <f t="shared" si="480"/>
        <v>Late</v>
      </c>
      <c r="S7727" t="str">
        <f t="shared" si="481"/>
        <v>Late</v>
      </c>
      <c r="T7727" t="str">
        <f t="shared" si="482"/>
        <v>Frequent Borrower</v>
      </c>
      <c r="U7727" t="str">
        <f t="shared" si="483"/>
        <v>Short Term</v>
      </c>
    </row>
    <row r="7728" spans="1:21" x14ac:dyDescent="0.35">
      <c r="A7728" t="s">
        <v>1695</v>
      </c>
      <c r="B7728">
        <v>301706752</v>
      </c>
      <c r="C7728">
        <v>1</v>
      </c>
      <c r="D7728" s="2">
        <v>42618.981296296297</v>
      </c>
      <c r="E7728" s="2">
        <v>42618.93953703704</v>
      </c>
      <c r="F7728">
        <v>10000</v>
      </c>
      <c r="G7728">
        <v>11500</v>
      </c>
      <c r="H7728">
        <v>15</v>
      </c>
      <c r="I7728" s="2">
        <v>42640.696192129632</v>
      </c>
      <c r="J7728" t="s">
        <v>18</v>
      </c>
      <c r="K7728" s="2">
        <v>42633</v>
      </c>
      <c r="L7728" s="2">
        <v>42640.685682870368</v>
      </c>
      <c r="M7728">
        <v>21</v>
      </c>
      <c r="N7728">
        <v>7</v>
      </c>
      <c r="O7728">
        <v>6</v>
      </c>
      <c r="P7728">
        <v>15</v>
      </c>
      <c r="R7728" t="str">
        <f t="shared" si="480"/>
        <v>Late</v>
      </c>
      <c r="S7728" t="str">
        <f t="shared" si="481"/>
        <v>OnTime</v>
      </c>
      <c r="T7728" t="str">
        <f t="shared" si="482"/>
        <v>One-time</v>
      </c>
      <c r="U7728" t="str">
        <f t="shared" si="483"/>
        <v>Short Term</v>
      </c>
    </row>
    <row r="7729" spans="1:21" x14ac:dyDescent="0.35">
      <c r="A7729" t="s">
        <v>1695</v>
      </c>
      <c r="B7729">
        <v>301733954</v>
      </c>
      <c r="C7729">
        <v>2</v>
      </c>
      <c r="D7729" s="2">
        <v>42644.345081018517</v>
      </c>
      <c r="E7729" s="2">
        <v>42644.30332175926</v>
      </c>
      <c r="F7729">
        <v>10000</v>
      </c>
      <c r="G7729">
        <v>13000</v>
      </c>
      <c r="H7729">
        <v>30</v>
      </c>
      <c r="I7729" s="2">
        <v>42674.633009259262</v>
      </c>
      <c r="J7729" t="s">
        <v>18</v>
      </c>
      <c r="K7729" s="2">
        <v>42674</v>
      </c>
      <c r="L7729" s="2">
        <v>42674.622476851851</v>
      </c>
      <c r="M7729">
        <v>30</v>
      </c>
      <c r="N7729">
        <v>0</v>
      </c>
      <c r="O7729">
        <v>0</v>
      </c>
      <c r="P7729">
        <v>30</v>
      </c>
      <c r="Q7729">
        <v>25</v>
      </c>
      <c r="R7729" t="str">
        <f t="shared" si="480"/>
        <v>OnTime</v>
      </c>
      <c r="S7729" t="str">
        <f t="shared" si="481"/>
        <v>Late</v>
      </c>
      <c r="T7729" t="str">
        <f t="shared" si="482"/>
        <v>Frequent Borrower</v>
      </c>
      <c r="U7729" t="str">
        <f t="shared" si="483"/>
        <v>Short Term</v>
      </c>
    </row>
    <row r="7730" spans="1:21" x14ac:dyDescent="0.35">
      <c r="A7730" t="s">
        <v>1695</v>
      </c>
      <c r="B7730">
        <v>301752345</v>
      </c>
      <c r="C7730">
        <v>3</v>
      </c>
      <c r="D7730" s="2">
        <v>42674.634085648147</v>
      </c>
      <c r="E7730" s="2">
        <v>42674.592314814807</v>
      </c>
      <c r="F7730">
        <v>10000</v>
      </c>
      <c r="G7730">
        <v>13000</v>
      </c>
      <c r="H7730">
        <v>30</v>
      </c>
      <c r="I7730" s="2">
        <v>42705.669988425929</v>
      </c>
      <c r="J7730" t="s">
        <v>18</v>
      </c>
      <c r="K7730" s="2">
        <v>42704</v>
      </c>
      <c r="L7730" s="2">
        <v>42705.659467592603</v>
      </c>
      <c r="M7730">
        <v>31</v>
      </c>
      <c r="N7730">
        <v>1</v>
      </c>
      <c r="O7730">
        <v>1</v>
      </c>
      <c r="P7730">
        <v>30</v>
      </c>
      <c r="Q7730">
        <v>30</v>
      </c>
      <c r="R7730" t="str">
        <f t="shared" si="480"/>
        <v>Late</v>
      </c>
      <c r="S7730" t="str">
        <f t="shared" si="481"/>
        <v>Late</v>
      </c>
      <c r="T7730" t="str">
        <f t="shared" si="482"/>
        <v>Frequent Borrower</v>
      </c>
      <c r="U7730" t="str">
        <f t="shared" si="483"/>
        <v>Short Term</v>
      </c>
    </row>
    <row r="7731" spans="1:21" x14ac:dyDescent="0.35">
      <c r="A7731" t="s">
        <v>1695</v>
      </c>
      <c r="B7731">
        <v>301767932</v>
      </c>
      <c r="C7731">
        <v>4</v>
      </c>
      <c r="D7731" s="2">
        <v>42705.68677083333</v>
      </c>
      <c r="E7731" s="2">
        <v>42705.644988425927</v>
      </c>
      <c r="F7731">
        <v>10000</v>
      </c>
      <c r="G7731">
        <v>13000</v>
      </c>
      <c r="H7731">
        <v>30</v>
      </c>
      <c r="I7731" s="2">
        <v>42738.657546296286</v>
      </c>
      <c r="J7731" t="s">
        <v>18</v>
      </c>
      <c r="K7731" s="2">
        <v>42737</v>
      </c>
      <c r="L7731" s="2">
        <v>42738.64702546296</v>
      </c>
      <c r="M7731">
        <v>32</v>
      </c>
      <c r="N7731">
        <v>1</v>
      </c>
      <c r="O7731">
        <v>2</v>
      </c>
      <c r="P7731">
        <v>30</v>
      </c>
      <c r="Q7731">
        <v>31</v>
      </c>
      <c r="R7731" t="str">
        <f t="shared" si="480"/>
        <v>Late</v>
      </c>
      <c r="S7731" t="str">
        <f t="shared" si="481"/>
        <v>OnTime</v>
      </c>
      <c r="T7731" t="str">
        <f t="shared" si="482"/>
        <v>Frequent Borrower</v>
      </c>
      <c r="U7731" t="str">
        <f t="shared" si="483"/>
        <v>Short Term</v>
      </c>
    </row>
    <row r="7732" spans="1:21" x14ac:dyDescent="0.35">
      <c r="A7732" t="s">
        <v>1695</v>
      </c>
      <c r="B7732">
        <v>301786424</v>
      </c>
      <c r="C7732">
        <v>5</v>
      </c>
      <c r="D7732" s="2">
        <v>42738.663368055553</v>
      </c>
      <c r="E7732" s="2">
        <v>42738.621516203697</v>
      </c>
      <c r="F7732">
        <v>20000</v>
      </c>
      <c r="G7732">
        <v>23800</v>
      </c>
      <c r="H7732">
        <v>30</v>
      </c>
      <c r="I7732" s="2">
        <v>42768.563483796293</v>
      </c>
      <c r="J7732" t="s">
        <v>18</v>
      </c>
      <c r="K7732" s="2">
        <v>42768</v>
      </c>
      <c r="L7732" s="2">
        <v>42768.55296296296</v>
      </c>
      <c r="M7732">
        <v>29</v>
      </c>
      <c r="N7732">
        <v>0</v>
      </c>
      <c r="O7732">
        <v>-1</v>
      </c>
      <c r="P7732">
        <v>19</v>
      </c>
      <c r="Q7732">
        <v>32</v>
      </c>
      <c r="R7732" t="str">
        <f t="shared" si="480"/>
        <v>OnTime</v>
      </c>
      <c r="S7732" t="str">
        <f t="shared" si="481"/>
        <v>OnTime</v>
      </c>
      <c r="T7732" t="str">
        <f t="shared" si="482"/>
        <v>Frequent Borrower</v>
      </c>
      <c r="U7732" t="str">
        <f t="shared" si="483"/>
        <v>Short Term</v>
      </c>
    </row>
    <row r="7733" spans="1:21" x14ac:dyDescent="0.35">
      <c r="A7733" t="s">
        <v>1695</v>
      </c>
      <c r="B7733">
        <v>301808521</v>
      </c>
      <c r="C7733">
        <v>6</v>
      </c>
      <c r="D7733" s="2">
        <v>42768.564803240741</v>
      </c>
      <c r="E7733" s="2">
        <v>42768.523055555554</v>
      </c>
      <c r="F7733">
        <v>20000</v>
      </c>
      <c r="G7733">
        <v>23800</v>
      </c>
      <c r="H7733">
        <v>30</v>
      </c>
      <c r="I7733" s="2">
        <v>42800.481874999998</v>
      </c>
      <c r="J7733" t="s">
        <v>18</v>
      </c>
      <c r="K7733" s="2">
        <v>42800</v>
      </c>
      <c r="L7733" s="2">
        <v>42800.471342592587</v>
      </c>
      <c r="M7733">
        <v>31</v>
      </c>
      <c r="N7733">
        <v>0</v>
      </c>
      <c r="O7733">
        <v>1</v>
      </c>
      <c r="P7733">
        <v>19</v>
      </c>
      <c r="Q7733">
        <v>29</v>
      </c>
      <c r="R7733" t="str">
        <f t="shared" si="480"/>
        <v>OnTime</v>
      </c>
      <c r="S7733" t="str">
        <f t="shared" si="481"/>
        <v>Early</v>
      </c>
      <c r="T7733" t="str">
        <f t="shared" si="482"/>
        <v>Frequent Borrower</v>
      </c>
      <c r="U7733" t="str">
        <f t="shared" si="483"/>
        <v>Short Term</v>
      </c>
    </row>
    <row r="7734" spans="1:21" x14ac:dyDescent="0.35">
      <c r="A7734" t="s">
        <v>1695</v>
      </c>
      <c r="B7734">
        <v>301832327</v>
      </c>
      <c r="C7734">
        <v>7</v>
      </c>
      <c r="D7734" s="2">
        <v>42800.482268518521</v>
      </c>
      <c r="E7734" s="2">
        <v>42800.440520833326</v>
      </c>
      <c r="F7734">
        <v>30000</v>
      </c>
      <c r="G7734">
        <v>36800</v>
      </c>
      <c r="H7734">
        <v>60</v>
      </c>
      <c r="I7734" s="2">
        <v>42821.245995370373</v>
      </c>
      <c r="J7734" t="s">
        <v>18</v>
      </c>
      <c r="K7734" s="2">
        <v>42830</v>
      </c>
      <c r="L7734" s="2">
        <v>42821.235451388893</v>
      </c>
      <c r="M7734">
        <v>20</v>
      </c>
      <c r="N7734">
        <v>-9</v>
      </c>
      <c r="O7734">
        <v>-40</v>
      </c>
      <c r="P7734">
        <v>22.666666666666661</v>
      </c>
      <c r="Q7734">
        <v>31</v>
      </c>
      <c r="R7734" t="str">
        <f t="shared" si="480"/>
        <v>Early</v>
      </c>
      <c r="S7734" t="str">
        <f t="shared" si="481"/>
        <v>OnTime</v>
      </c>
      <c r="T7734" t="str">
        <f t="shared" si="482"/>
        <v>Frequent Borrower</v>
      </c>
      <c r="U7734" t="str">
        <f t="shared" si="483"/>
        <v>Long Term</v>
      </c>
    </row>
    <row r="7735" spans="1:21" x14ac:dyDescent="0.35">
      <c r="A7735" t="s">
        <v>1695</v>
      </c>
      <c r="B7735">
        <v>301847258</v>
      </c>
      <c r="C7735">
        <v>8</v>
      </c>
      <c r="D7735" s="2">
        <v>42821.252615740741</v>
      </c>
      <c r="E7735" s="2">
        <v>42821.210868055547</v>
      </c>
      <c r="F7735">
        <v>30000</v>
      </c>
      <c r="G7735">
        <v>34400</v>
      </c>
      <c r="H7735">
        <v>30</v>
      </c>
      <c r="I7735" s="2">
        <v>42851.845196759263</v>
      </c>
      <c r="J7735" t="s">
        <v>18</v>
      </c>
      <c r="K7735" s="2">
        <v>42851</v>
      </c>
      <c r="L7735" s="2">
        <v>42851.834675925929</v>
      </c>
      <c r="M7735">
        <v>30</v>
      </c>
      <c r="N7735">
        <v>0</v>
      </c>
      <c r="O7735">
        <v>0</v>
      </c>
      <c r="P7735">
        <v>14.66666666666667</v>
      </c>
      <c r="Q7735">
        <v>20</v>
      </c>
      <c r="R7735" t="str">
        <f t="shared" si="480"/>
        <v>OnTime</v>
      </c>
      <c r="S7735" t="str">
        <f t="shared" si="481"/>
        <v>OnTime</v>
      </c>
      <c r="T7735" t="str">
        <f t="shared" si="482"/>
        <v>Frequent Borrower</v>
      </c>
      <c r="U7735" t="str">
        <f t="shared" si="483"/>
        <v>Short Term</v>
      </c>
    </row>
    <row r="7736" spans="1:21" x14ac:dyDescent="0.35">
      <c r="A7736" t="s">
        <v>1695</v>
      </c>
      <c r="B7736">
        <v>301881632</v>
      </c>
      <c r="C7736">
        <v>9</v>
      </c>
      <c r="D7736" s="2">
        <v>42851.850937499999</v>
      </c>
      <c r="E7736" s="2">
        <v>42851.809120370373</v>
      </c>
      <c r="F7736">
        <v>30000</v>
      </c>
      <c r="G7736">
        <v>34400</v>
      </c>
      <c r="H7736">
        <v>30</v>
      </c>
      <c r="I7736" s="2">
        <v>42881.187962962962</v>
      </c>
      <c r="J7736" t="s">
        <v>18</v>
      </c>
      <c r="K7736" s="2">
        <v>42881</v>
      </c>
      <c r="L7736" s="2">
        <v>42881.167442129627</v>
      </c>
      <c r="M7736">
        <v>29</v>
      </c>
      <c r="N7736">
        <v>0</v>
      </c>
      <c r="O7736">
        <v>-1</v>
      </c>
      <c r="P7736">
        <v>14.66666666666667</v>
      </c>
      <c r="Q7736">
        <v>30</v>
      </c>
      <c r="R7736" t="str">
        <f t="shared" si="480"/>
        <v>OnTime</v>
      </c>
      <c r="S7736" t="str">
        <f t="shared" si="481"/>
        <v>OnTime</v>
      </c>
      <c r="T7736" t="str">
        <f t="shared" si="482"/>
        <v>Frequent Borrower</v>
      </c>
      <c r="U7736" t="str">
        <f t="shared" si="483"/>
        <v>Short Term</v>
      </c>
    </row>
    <row r="7737" spans="1:21" x14ac:dyDescent="0.35">
      <c r="A7737" t="s">
        <v>1695</v>
      </c>
      <c r="B7737">
        <v>301918642</v>
      </c>
      <c r="C7737">
        <v>10</v>
      </c>
      <c r="D7737" s="2">
        <v>42881.369085648148</v>
      </c>
      <c r="E7737" s="2">
        <v>42881.327337962961</v>
      </c>
      <c r="F7737">
        <v>40000</v>
      </c>
      <c r="G7737">
        <v>44000</v>
      </c>
      <c r="H7737">
        <v>30</v>
      </c>
      <c r="I7737" s="2">
        <v>42914.266793981478</v>
      </c>
      <c r="J7737" t="s">
        <v>18</v>
      </c>
      <c r="K7737" s="2">
        <v>42914</v>
      </c>
      <c r="L7737" s="2">
        <v>42914.210763888892</v>
      </c>
      <c r="M7737">
        <v>32</v>
      </c>
      <c r="N7737">
        <v>0</v>
      </c>
      <c r="O7737">
        <v>2</v>
      </c>
      <c r="P7737">
        <v>10</v>
      </c>
      <c r="Q7737">
        <v>29</v>
      </c>
      <c r="R7737" t="str">
        <f t="shared" si="480"/>
        <v>OnTime</v>
      </c>
      <c r="S7737" t="str">
        <f t="shared" si="481"/>
        <v>Early</v>
      </c>
      <c r="T7737" t="str">
        <f t="shared" si="482"/>
        <v>Frequent Borrower</v>
      </c>
      <c r="U7737" t="str">
        <f t="shared" si="483"/>
        <v>Short Term</v>
      </c>
    </row>
    <row r="7738" spans="1:21" x14ac:dyDescent="0.35">
      <c r="A7738" t="s">
        <v>1695</v>
      </c>
      <c r="B7738">
        <v>301954237</v>
      </c>
      <c r="C7738">
        <v>11</v>
      </c>
      <c r="D7738" s="2">
        <v>42914.34716435185</v>
      </c>
      <c r="E7738" s="2">
        <v>42914.30541666667</v>
      </c>
      <c r="F7738">
        <v>40000</v>
      </c>
      <c r="G7738">
        <v>44000</v>
      </c>
      <c r="H7738">
        <v>30</v>
      </c>
      <c r="I7738" s="2">
        <v>42940.753310185188</v>
      </c>
      <c r="J7738" t="s">
        <v>18</v>
      </c>
      <c r="K7738" s="2">
        <v>42944</v>
      </c>
      <c r="L7738" s="2">
        <v>42940.746261574073</v>
      </c>
      <c r="M7738">
        <v>26</v>
      </c>
      <c r="N7738">
        <v>-4</v>
      </c>
      <c r="O7738">
        <v>-4</v>
      </c>
      <c r="P7738">
        <v>10</v>
      </c>
      <c r="Q7738">
        <v>32</v>
      </c>
      <c r="R7738" t="str">
        <f t="shared" si="480"/>
        <v>Early</v>
      </c>
      <c r="S7738" t="str">
        <f t="shared" si="481"/>
        <v>Late</v>
      </c>
      <c r="T7738" t="str">
        <f t="shared" si="482"/>
        <v>Frequent Borrower</v>
      </c>
      <c r="U7738" t="str">
        <f t="shared" si="483"/>
        <v>Short Term</v>
      </c>
    </row>
    <row r="7739" spans="1:21" x14ac:dyDescent="0.35">
      <c r="A7739" t="s">
        <v>1696</v>
      </c>
      <c r="B7739">
        <v>301937343</v>
      </c>
      <c r="C7739">
        <v>1</v>
      </c>
      <c r="D7739" s="2">
        <v>42899.629895833343</v>
      </c>
      <c r="E7739" s="2">
        <v>42899.588136574072</v>
      </c>
      <c r="F7739">
        <v>10000</v>
      </c>
      <c r="G7739">
        <v>11500</v>
      </c>
      <c r="H7739">
        <v>15</v>
      </c>
      <c r="I7739" s="2">
        <v>42930.666273148148</v>
      </c>
      <c r="J7739" t="s">
        <v>18</v>
      </c>
      <c r="K7739" s="2">
        <v>42914</v>
      </c>
      <c r="L7739" s="2">
        <v>42930.659236111111</v>
      </c>
      <c r="M7739">
        <v>31</v>
      </c>
      <c r="N7739">
        <v>16</v>
      </c>
      <c r="O7739">
        <v>16</v>
      </c>
      <c r="P7739">
        <v>15</v>
      </c>
      <c r="R7739" t="str">
        <f t="shared" si="480"/>
        <v>Late</v>
      </c>
      <c r="S7739" t="str">
        <f t="shared" si="481"/>
        <v>OnTime</v>
      </c>
      <c r="T7739" t="str">
        <f t="shared" si="482"/>
        <v>One-time</v>
      </c>
      <c r="U7739" t="str">
        <f t="shared" si="483"/>
        <v>Short Term</v>
      </c>
    </row>
    <row r="7740" spans="1:21" x14ac:dyDescent="0.35">
      <c r="A7740" t="s">
        <v>1697</v>
      </c>
      <c r="B7740">
        <v>301922093</v>
      </c>
      <c r="C7740">
        <v>1</v>
      </c>
      <c r="D7740" s="2">
        <v>42885.679745370369</v>
      </c>
      <c r="E7740" s="2">
        <v>42885.637986111113</v>
      </c>
      <c r="F7740">
        <v>10000</v>
      </c>
      <c r="G7740">
        <v>11500</v>
      </c>
      <c r="H7740">
        <v>15</v>
      </c>
      <c r="I7740" s="2">
        <v>42902.527916666673</v>
      </c>
      <c r="J7740" t="s">
        <v>18</v>
      </c>
      <c r="K7740" s="2">
        <v>42902</v>
      </c>
      <c r="L7740" s="2">
        <v>42902.520868055559</v>
      </c>
      <c r="M7740">
        <v>16</v>
      </c>
      <c r="N7740">
        <v>0</v>
      </c>
      <c r="O7740">
        <v>1</v>
      </c>
      <c r="P7740">
        <v>15</v>
      </c>
      <c r="R7740" t="str">
        <f t="shared" si="480"/>
        <v>OnTime</v>
      </c>
      <c r="S7740" t="str">
        <f t="shared" si="481"/>
        <v>Late</v>
      </c>
      <c r="T7740" t="str">
        <f t="shared" si="482"/>
        <v>One-time</v>
      </c>
      <c r="U7740" t="str">
        <f t="shared" si="483"/>
        <v>Short Term</v>
      </c>
    </row>
    <row r="7741" spans="1:21" x14ac:dyDescent="0.35">
      <c r="A7741" t="s">
        <v>1697</v>
      </c>
      <c r="B7741">
        <v>301940940</v>
      </c>
      <c r="C7741">
        <v>2</v>
      </c>
      <c r="D7741" s="2">
        <v>42902.550567129627</v>
      </c>
      <c r="E7741" s="2">
        <v>42902.508819444447</v>
      </c>
      <c r="F7741">
        <v>10000</v>
      </c>
      <c r="G7741">
        <v>13000</v>
      </c>
      <c r="H7741">
        <v>30</v>
      </c>
      <c r="I7741" s="2">
        <v>42934.522106481483</v>
      </c>
      <c r="J7741" t="s">
        <v>18</v>
      </c>
      <c r="K7741" s="2">
        <v>42933</v>
      </c>
      <c r="L7741" s="2">
        <v>42934.515057870369</v>
      </c>
      <c r="M7741">
        <v>31</v>
      </c>
      <c r="N7741">
        <v>1</v>
      </c>
      <c r="O7741">
        <v>1</v>
      </c>
      <c r="P7741">
        <v>30</v>
      </c>
      <c r="Q7741">
        <v>16</v>
      </c>
      <c r="R7741" t="str">
        <f t="shared" si="480"/>
        <v>Late</v>
      </c>
      <c r="S7741" t="str">
        <f t="shared" si="481"/>
        <v>Early</v>
      </c>
      <c r="T7741" t="str">
        <f t="shared" si="482"/>
        <v>Frequent Borrower</v>
      </c>
      <c r="U7741" t="str">
        <f t="shared" si="483"/>
        <v>Short Term</v>
      </c>
    </row>
    <row r="7742" spans="1:21" x14ac:dyDescent="0.35">
      <c r="A7742" t="s">
        <v>1698</v>
      </c>
      <c r="B7742">
        <v>301738660</v>
      </c>
      <c r="C7742">
        <v>1</v>
      </c>
      <c r="D7742" s="2">
        <v>42650.056134259263</v>
      </c>
      <c r="E7742" s="2">
        <v>42650.014363425929</v>
      </c>
      <c r="F7742">
        <v>10000</v>
      </c>
      <c r="G7742">
        <v>13000</v>
      </c>
      <c r="H7742">
        <v>30</v>
      </c>
      <c r="I7742" s="2">
        <v>42675.252199074072</v>
      </c>
      <c r="J7742" t="s">
        <v>18</v>
      </c>
      <c r="K7742" s="2">
        <v>42681</v>
      </c>
      <c r="L7742" s="2">
        <v>42675.241666666669</v>
      </c>
      <c r="M7742">
        <v>25</v>
      </c>
      <c r="N7742">
        <v>-6</v>
      </c>
      <c r="O7742">
        <v>-5</v>
      </c>
      <c r="P7742">
        <v>30</v>
      </c>
      <c r="R7742" t="str">
        <f t="shared" si="480"/>
        <v>Early</v>
      </c>
      <c r="S7742" t="str">
        <f t="shared" si="481"/>
        <v>Early</v>
      </c>
      <c r="T7742" t="str">
        <f t="shared" si="482"/>
        <v>One-time</v>
      </c>
      <c r="U7742" t="str">
        <f t="shared" si="483"/>
        <v>Short Term</v>
      </c>
    </row>
    <row r="7743" spans="1:21" x14ac:dyDescent="0.35">
      <c r="A7743" t="s">
        <v>1698</v>
      </c>
      <c r="B7743">
        <v>301752637</v>
      </c>
      <c r="C7743">
        <v>2</v>
      </c>
      <c r="D7743" s="2">
        <v>42675.253425925926</v>
      </c>
      <c r="E7743" s="2">
        <v>42675.211655092593</v>
      </c>
      <c r="F7743">
        <v>10000</v>
      </c>
      <c r="G7743">
        <v>13000</v>
      </c>
      <c r="H7743">
        <v>30</v>
      </c>
      <c r="I7743" s="2">
        <v>42692.906782407408</v>
      </c>
      <c r="J7743" t="s">
        <v>18</v>
      </c>
      <c r="K7743" s="2">
        <v>42705</v>
      </c>
      <c r="L7743" s="2">
        <v>42692.896261574067</v>
      </c>
      <c r="M7743">
        <v>17</v>
      </c>
      <c r="N7743">
        <v>-13</v>
      </c>
      <c r="O7743">
        <v>-13</v>
      </c>
      <c r="P7743">
        <v>30</v>
      </c>
      <c r="Q7743">
        <v>25</v>
      </c>
      <c r="R7743" t="str">
        <f t="shared" si="480"/>
        <v>Early</v>
      </c>
      <c r="S7743" t="str">
        <f t="shared" si="481"/>
        <v>Early</v>
      </c>
      <c r="T7743" t="str">
        <f t="shared" si="482"/>
        <v>Frequent Borrower</v>
      </c>
      <c r="U7743" t="str">
        <f t="shared" si="483"/>
        <v>Short Term</v>
      </c>
    </row>
    <row r="7744" spans="1:21" x14ac:dyDescent="0.35">
      <c r="A7744" t="s">
        <v>1698</v>
      </c>
      <c r="B7744">
        <v>301761528</v>
      </c>
      <c r="C7744">
        <v>3</v>
      </c>
      <c r="D7744" s="2">
        <v>42693.25104166667</v>
      </c>
      <c r="E7744" s="2">
        <v>42693.209247685183</v>
      </c>
      <c r="F7744">
        <v>10000</v>
      </c>
      <c r="G7744">
        <v>13000</v>
      </c>
      <c r="H7744">
        <v>30</v>
      </c>
      <c r="I7744" s="2">
        <v>42721.049675925933</v>
      </c>
      <c r="J7744" t="s">
        <v>18</v>
      </c>
      <c r="K7744" s="2">
        <v>42723</v>
      </c>
      <c r="L7744" s="2">
        <v>42721.039155092592</v>
      </c>
      <c r="M7744">
        <v>27</v>
      </c>
      <c r="N7744">
        <v>-2</v>
      </c>
      <c r="O7744">
        <v>-3</v>
      </c>
      <c r="P7744">
        <v>30</v>
      </c>
      <c r="Q7744">
        <v>17</v>
      </c>
      <c r="R7744" t="str">
        <f t="shared" si="480"/>
        <v>Early</v>
      </c>
      <c r="S7744" t="str">
        <f t="shared" si="481"/>
        <v>Early</v>
      </c>
      <c r="T7744" t="str">
        <f t="shared" si="482"/>
        <v>Frequent Borrower</v>
      </c>
      <c r="U7744" t="str">
        <f t="shared" si="483"/>
        <v>Short Term</v>
      </c>
    </row>
    <row r="7745" spans="1:21" x14ac:dyDescent="0.35">
      <c r="A7745" t="s">
        <v>1698</v>
      </c>
      <c r="B7745">
        <v>301775494</v>
      </c>
      <c r="C7745">
        <v>4</v>
      </c>
      <c r="D7745" s="2">
        <v>42721.327638888892</v>
      </c>
      <c r="E7745" s="2">
        <v>42721.285844907397</v>
      </c>
      <c r="F7745">
        <v>20000</v>
      </c>
      <c r="G7745">
        <v>23800</v>
      </c>
      <c r="H7745">
        <v>30</v>
      </c>
      <c r="I7745" s="2">
        <v>42746.539409722223</v>
      </c>
      <c r="J7745" t="s">
        <v>18</v>
      </c>
      <c r="K7745" s="2">
        <v>42751</v>
      </c>
      <c r="L7745" s="2">
        <v>42746.528726851851</v>
      </c>
      <c r="M7745">
        <v>25</v>
      </c>
      <c r="N7745">
        <v>-5</v>
      </c>
      <c r="O7745">
        <v>-5</v>
      </c>
      <c r="P7745">
        <v>19</v>
      </c>
      <c r="Q7745">
        <v>28</v>
      </c>
      <c r="R7745" t="str">
        <f t="shared" si="480"/>
        <v>Early</v>
      </c>
      <c r="S7745" t="str">
        <f t="shared" si="481"/>
        <v>Early</v>
      </c>
      <c r="T7745" t="str">
        <f t="shared" si="482"/>
        <v>Frequent Borrower</v>
      </c>
      <c r="U7745" t="str">
        <f t="shared" si="483"/>
        <v>Short Term</v>
      </c>
    </row>
    <row r="7746" spans="1:21" x14ac:dyDescent="0.35">
      <c r="A7746" t="s">
        <v>1698</v>
      </c>
      <c r="B7746">
        <v>301791474</v>
      </c>
      <c r="C7746">
        <v>5</v>
      </c>
      <c r="D7746" s="2">
        <v>42746.568935185183</v>
      </c>
      <c r="E7746" s="2">
        <v>42746.527071759258</v>
      </c>
      <c r="F7746">
        <v>20000</v>
      </c>
      <c r="G7746">
        <v>23800</v>
      </c>
      <c r="H7746">
        <v>30</v>
      </c>
      <c r="I7746" s="2">
        <v>42775.352662037039</v>
      </c>
      <c r="J7746" t="s">
        <v>18</v>
      </c>
      <c r="K7746" s="2">
        <v>42776</v>
      </c>
      <c r="L7746" s="2">
        <v>42775.342141203713</v>
      </c>
      <c r="M7746">
        <v>28</v>
      </c>
      <c r="N7746">
        <v>-1</v>
      </c>
      <c r="O7746">
        <v>-2</v>
      </c>
      <c r="P7746">
        <v>19</v>
      </c>
      <c r="Q7746">
        <v>25</v>
      </c>
      <c r="R7746" t="str">
        <f t="shared" si="480"/>
        <v>Early</v>
      </c>
      <c r="S7746" t="str">
        <f t="shared" si="481"/>
        <v>Early</v>
      </c>
      <c r="T7746" t="str">
        <f t="shared" si="482"/>
        <v>Frequent Borrower</v>
      </c>
      <c r="U7746" t="str">
        <f t="shared" si="483"/>
        <v>Short Term</v>
      </c>
    </row>
    <row r="7747" spans="1:21" x14ac:dyDescent="0.35">
      <c r="A7747" t="s">
        <v>1698</v>
      </c>
      <c r="B7747">
        <v>301813254</v>
      </c>
      <c r="C7747">
        <v>6</v>
      </c>
      <c r="D7747" s="2">
        <v>42775.356585648151</v>
      </c>
      <c r="E7747" s="2">
        <v>42775.314849537041</v>
      </c>
      <c r="F7747">
        <v>30000</v>
      </c>
      <c r="G7747">
        <v>34400</v>
      </c>
      <c r="H7747">
        <v>30</v>
      </c>
      <c r="I7747" s="2">
        <v>42806.429664351846</v>
      </c>
      <c r="J7747" t="s">
        <v>18</v>
      </c>
      <c r="K7747" s="2">
        <v>42807</v>
      </c>
      <c r="L7747" s="2">
        <v>42806.419131944444</v>
      </c>
      <c r="M7747">
        <v>31</v>
      </c>
      <c r="N7747">
        <v>-1</v>
      </c>
      <c r="O7747">
        <v>1</v>
      </c>
      <c r="P7747">
        <v>14.66666666666667</v>
      </c>
      <c r="Q7747">
        <v>28</v>
      </c>
      <c r="R7747" t="str">
        <f t="shared" ref="R7747:R7810" si="484">IF(N7747&lt;0,"Early",IF(N7747=0,"OnTime","Late"))</f>
        <v>Early</v>
      </c>
      <c r="S7747" t="str">
        <f t="shared" ref="S7747:S7810" si="485">IF(N7748&lt;0,"Early",IF(N7748=0,"OnTime","Late"))</f>
        <v>Early</v>
      </c>
      <c r="T7747" t="str">
        <f t="shared" ref="T7747:T7810" si="486">IF(ISBLANK(Q7747),"One-time","Frequent Borrower")</f>
        <v>Frequent Borrower</v>
      </c>
      <c r="U7747" t="str">
        <f t="shared" ref="U7747:U7810" si="487">IF(OR(H7747=15,H7747=30),"Short Term","Long Term")</f>
        <v>Short Term</v>
      </c>
    </row>
    <row r="7748" spans="1:21" x14ac:dyDescent="0.35">
      <c r="A7748" t="s">
        <v>1698</v>
      </c>
      <c r="B7748">
        <v>301836428</v>
      </c>
      <c r="C7748">
        <v>7</v>
      </c>
      <c r="D7748" s="2">
        <v>42806.483229166668</v>
      </c>
      <c r="E7748" s="2">
        <v>42806.441493055558</v>
      </c>
      <c r="F7748">
        <v>30000</v>
      </c>
      <c r="G7748">
        <v>34400</v>
      </c>
      <c r="H7748">
        <v>30</v>
      </c>
      <c r="I7748" s="2">
        <v>42834.608240740738</v>
      </c>
      <c r="J7748" t="s">
        <v>18</v>
      </c>
      <c r="K7748" s="2">
        <v>42836</v>
      </c>
      <c r="L7748" s="2">
        <v>42834.597708333327</v>
      </c>
      <c r="M7748">
        <v>28</v>
      </c>
      <c r="N7748">
        <v>-2</v>
      </c>
      <c r="O7748">
        <v>-2</v>
      </c>
      <c r="P7748">
        <v>14.66666666666667</v>
      </c>
      <c r="Q7748">
        <v>31</v>
      </c>
      <c r="R7748" t="str">
        <f t="shared" si="484"/>
        <v>Early</v>
      </c>
      <c r="S7748" t="str">
        <f t="shared" si="485"/>
        <v>Early</v>
      </c>
      <c r="T7748" t="str">
        <f t="shared" si="486"/>
        <v>Frequent Borrower</v>
      </c>
      <c r="U7748" t="str">
        <f t="shared" si="487"/>
        <v>Short Term</v>
      </c>
    </row>
    <row r="7749" spans="1:21" x14ac:dyDescent="0.35">
      <c r="A7749" t="s">
        <v>1698</v>
      </c>
      <c r="B7749">
        <v>301861307</v>
      </c>
      <c r="C7749">
        <v>8</v>
      </c>
      <c r="D7749" s="2">
        <v>42834.609768518523</v>
      </c>
      <c r="E7749" s="2">
        <v>42834.568009259259</v>
      </c>
      <c r="F7749">
        <v>30000</v>
      </c>
      <c r="G7749">
        <v>34400</v>
      </c>
      <c r="H7749">
        <v>30</v>
      </c>
      <c r="I7749" s="2">
        <v>42859.734560185178</v>
      </c>
      <c r="J7749" t="s">
        <v>18</v>
      </c>
      <c r="K7749" s="2">
        <v>42864</v>
      </c>
      <c r="L7749" s="2">
        <v>42859.724039351851</v>
      </c>
      <c r="M7749">
        <v>25</v>
      </c>
      <c r="N7749">
        <v>-5</v>
      </c>
      <c r="O7749">
        <v>-5</v>
      </c>
      <c r="P7749">
        <v>14.66666666666667</v>
      </c>
      <c r="Q7749">
        <v>28</v>
      </c>
      <c r="R7749" t="str">
        <f t="shared" si="484"/>
        <v>Early</v>
      </c>
      <c r="S7749" t="str">
        <f t="shared" si="485"/>
        <v>Early</v>
      </c>
      <c r="T7749" t="str">
        <f t="shared" si="486"/>
        <v>Frequent Borrower</v>
      </c>
      <c r="U7749" t="str">
        <f t="shared" si="487"/>
        <v>Short Term</v>
      </c>
    </row>
    <row r="7750" spans="1:21" x14ac:dyDescent="0.35">
      <c r="A7750" t="s">
        <v>1698</v>
      </c>
      <c r="B7750">
        <v>301889957</v>
      </c>
      <c r="C7750">
        <v>9</v>
      </c>
      <c r="D7750" s="2">
        <v>42859.73578703704</v>
      </c>
      <c r="E7750" s="2">
        <v>42859.693993055553</v>
      </c>
      <c r="F7750">
        <v>30000</v>
      </c>
      <c r="G7750">
        <v>34500</v>
      </c>
      <c r="H7750">
        <v>30</v>
      </c>
      <c r="I7750" s="2">
        <v>42881.685810185183</v>
      </c>
      <c r="J7750" t="s">
        <v>18</v>
      </c>
      <c r="K7750" s="2">
        <v>42891</v>
      </c>
      <c r="L7750" s="2">
        <v>42881.678749999999</v>
      </c>
      <c r="M7750">
        <v>21</v>
      </c>
      <c r="N7750">
        <v>-10</v>
      </c>
      <c r="O7750">
        <v>-9</v>
      </c>
      <c r="P7750">
        <v>15</v>
      </c>
      <c r="Q7750">
        <v>25</v>
      </c>
      <c r="R7750" t="str">
        <f t="shared" si="484"/>
        <v>Early</v>
      </c>
      <c r="S7750" t="str">
        <f t="shared" si="485"/>
        <v>Early</v>
      </c>
      <c r="T7750" t="str">
        <f t="shared" si="486"/>
        <v>Frequent Borrower</v>
      </c>
      <c r="U7750" t="str">
        <f t="shared" si="487"/>
        <v>Short Term</v>
      </c>
    </row>
    <row r="7751" spans="1:21" x14ac:dyDescent="0.35">
      <c r="A7751" t="s">
        <v>1698</v>
      </c>
      <c r="B7751">
        <v>301919066</v>
      </c>
      <c r="C7751">
        <v>10</v>
      </c>
      <c r="D7751" s="2">
        <v>42881.727002314823</v>
      </c>
      <c r="E7751" s="2">
        <v>42881.685243055559</v>
      </c>
      <c r="F7751">
        <v>40000</v>
      </c>
      <c r="G7751">
        <v>44000</v>
      </c>
      <c r="H7751">
        <v>30</v>
      </c>
      <c r="I7751" s="2">
        <v>42909.624351851853</v>
      </c>
      <c r="J7751" t="s">
        <v>18</v>
      </c>
      <c r="K7751" s="2">
        <v>42912</v>
      </c>
      <c r="L7751" s="2">
        <v>42909.617303240739</v>
      </c>
      <c r="M7751">
        <v>27</v>
      </c>
      <c r="N7751">
        <v>-3</v>
      </c>
      <c r="O7751">
        <v>-3</v>
      </c>
      <c r="P7751">
        <v>10</v>
      </c>
      <c r="Q7751">
        <v>21</v>
      </c>
      <c r="R7751" t="str">
        <f t="shared" si="484"/>
        <v>Early</v>
      </c>
      <c r="S7751" t="str">
        <f t="shared" si="485"/>
        <v>Early</v>
      </c>
      <c r="T7751" t="str">
        <f t="shared" si="486"/>
        <v>Frequent Borrower</v>
      </c>
      <c r="U7751" t="str">
        <f t="shared" si="487"/>
        <v>Short Term</v>
      </c>
    </row>
    <row r="7752" spans="1:21" x14ac:dyDescent="0.35">
      <c r="A7752" t="s">
        <v>1698</v>
      </c>
      <c r="B7752">
        <v>301949300</v>
      </c>
      <c r="C7752">
        <v>11</v>
      </c>
      <c r="D7752" s="2">
        <v>42909.630937499998</v>
      </c>
      <c r="E7752" s="2">
        <v>42909.589178240742</v>
      </c>
      <c r="F7752">
        <v>40000</v>
      </c>
      <c r="G7752">
        <v>44000</v>
      </c>
      <c r="H7752">
        <v>30</v>
      </c>
      <c r="I7752" s="2">
        <v>42938.720520833333</v>
      </c>
      <c r="J7752" t="s">
        <v>18</v>
      </c>
      <c r="K7752" s="2">
        <v>42940</v>
      </c>
      <c r="L7752" s="2">
        <v>42938.713472222233</v>
      </c>
      <c r="M7752">
        <v>29</v>
      </c>
      <c r="N7752">
        <v>-2</v>
      </c>
      <c r="O7752">
        <v>-1</v>
      </c>
      <c r="P7752">
        <v>10</v>
      </c>
      <c r="Q7752">
        <v>27</v>
      </c>
      <c r="R7752" t="str">
        <f t="shared" si="484"/>
        <v>Early</v>
      </c>
      <c r="S7752" t="str">
        <f t="shared" si="485"/>
        <v>Early</v>
      </c>
      <c r="T7752" t="str">
        <f t="shared" si="486"/>
        <v>Frequent Borrower</v>
      </c>
      <c r="U7752" t="str">
        <f t="shared" si="487"/>
        <v>Short Term</v>
      </c>
    </row>
    <row r="7753" spans="1:21" x14ac:dyDescent="0.35">
      <c r="A7753" t="s">
        <v>1699</v>
      </c>
      <c r="B7753">
        <v>301761797</v>
      </c>
      <c r="C7753">
        <v>1</v>
      </c>
      <c r="D7753" s="2">
        <v>42693.867106481477</v>
      </c>
      <c r="E7753" s="2">
        <v>42693.825300925928</v>
      </c>
      <c r="F7753">
        <v>10000</v>
      </c>
      <c r="G7753">
        <v>13000</v>
      </c>
      <c r="H7753">
        <v>30</v>
      </c>
      <c r="I7753" s="2">
        <v>42709.640763888892</v>
      </c>
      <c r="J7753" t="s">
        <v>18</v>
      </c>
      <c r="K7753" s="2">
        <v>42723</v>
      </c>
      <c r="L7753" s="2">
        <v>42709.630231481482</v>
      </c>
      <c r="M7753">
        <v>15</v>
      </c>
      <c r="N7753">
        <v>-14</v>
      </c>
      <c r="O7753">
        <v>-15</v>
      </c>
      <c r="P7753">
        <v>30</v>
      </c>
      <c r="R7753" t="str">
        <f t="shared" si="484"/>
        <v>Early</v>
      </c>
      <c r="S7753" t="str">
        <f t="shared" si="485"/>
        <v>OnTime</v>
      </c>
      <c r="T7753" t="str">
        <f t="shared" si="486"/>
        <v>One-time</v>
      </c>
      <c r="U7753" t="str">
        <f t="shared" si="487"/>
        <v>Short Term</v>
      </c>
    </row>
    <row r="7754" spans="1:21" x14ac:dyDescent="0.35">
      <c r="A7754" t="s">
        <v>1699</v>
      </c>
      <c r="B7754">
        <v>301772620</v>
      </c>
      <c r="C7754">
        <v>2</v>
      </c>
      <c r="D7754" s="2">
        <v>42716.689930555563</v>
      </c>
      <c r="E7754" s="2">
        <v>42716.648148148153</v>
      </c>
      <c r="F7754">
        <v>10000</v>
      </c>
      <c r="G7754">
        <v>13000</v>
      </c>
      <c r="H7754">
        <v>30</v>
      </c>
      <c r="I7754" s="2">
        <v>42746.676354166673</v>
      </c>
      <c r="J7754" t="s">
        <v>18</v>
      </c>
      <c r="K7754" s="2">
        <v>42746</v>
      </c>
      <c r="L7754" s="2">
        <v>42746.665775462963</v>
      </c>
      <c r="M7754">
        <v>29</v>
      </c>
      <c r="N7754">
        <v>0</v>
      </c>
      <c r="O7754">
        <v>-1</v>
      </c>
      <c r="P7754">
        <v>30</v>
      </c>
      <c r="Q7754">
        <v>22</v>
      </c>
      <c r="R7754" t="str">
        <f t="shared" si="484"/>
        <v>OnTime</v>
      </c>
      <c r="S7754" t="str">
        <f t="shared" si="485"/>
        <v>Late</v>
      </c>
      <c r="T7754" t="str">
        <f t="shared" si="486"/>
        <v>Frequent Borrower</v>
      </c>
      <c r="U7754" t="str">
        <f t="shared" si="487"/>
        <v>Short Term</v>
      </c>
    </row>
    <row r="7755" spans="1:21" x14ac:dyDescent="0.35">
      <c r="A7755" t="s">
        <v>1699</v>
      </c>
      <c r="B7755">
        <v>301793923</v>
      </c>
      <c r="C7755">
        <v>3</v>
      </c>
      <c r="D7755" s="2">
        <v>42750.900150462963</v>
      </c>
      <c r="E7755" s="2">
        <v>42750.858402777783</v>
      </c>
      <c r="F7755">
        <v>20000</v>
      </c>
      <c r="G7755">
        <v>23800</v>
      </c>
      <c r="H7755">
        <v>30</v>
      </c>
      <c r="I7755" s="2">
        <v>42783.803900462961</v>
      </c>
      <c r="J7755" t="s">
        <v>18</v>
      </c>
      <c r="K7755" s="2">
        <v>42780</v>
      </c>
      <c r="L7755" s="2">
        <v>42783.793379629627</v>
      </c>
      <c r="M7755">
        <v>32</v>
      </c>
      <c r="N7755">
        <v>3</v>
      </c>
      <c r="O7755">
        <v>2</v>
      </c>
      <c r="P7755">
        <v>19</v>
      </c>
      <c r="Q7755">
        <v>34</v>
      </c>
      <c r="R7755" t="str">
        <f t="shared" si="484"/>
        <v>Late</v>
      </c>
      <c r="S7755" t="str">
        <f t="shared" si="485"/>
        <v>Late</v>
      </c>
      <c r="T7755" t="str">
        <f t="shared" si="486"/>
        <v>Frequent Borrower</v>
      </c>
      <c r="U7755" t="str">
        <f t="shared" si="487"/>
        <v>Short Term</v>
      </c>
    </row>
    <row r="7756" spans="1:21" x14ac:dyDescent="0.35">
      <c r="A7756" t="s">
        <v>1699</v>
      </c>
      <c r="B7756">
        <v>301825983</v>
      </c>
      <c r="C7756">
        <v>4</v>
      </c>
      <c r="D7756" s="2">
        <v>42791.156631944446</v>
      </c>
      <c r="E7756" s="2">
        <v>42791.114814814813</v>
      </c>
      <c r="F7756">
        <v>20000</v>
      </c>
      <c r="G7756">
        <v>23800</v>
      </c>
      <c r="H7756">
        <v>30</v>
      </c>
      <c r="I7756" s="2">
        <v>42828.580879629633</v>
      </c>
      <c r="J7756" t="s">
        <v>18</v>
      </c>
      <c r="K7756" s="2">
        <v>42821</v>
      </c>
      <c r="L7756" s="2">
        <v>42828.570335648154</v>
      </c>
      <c r="M7756">
        <v>37</v>
      </c>
      <c r="N7756">
        <v>7</v>
      </c>
      <c r="O7756">
        <v>7</v>
      </c>
      <c r="P7756">
        <v>19</v>
      </c>
      <c r="Q7756">
        <v>40</v>
      </c>
      <c r="R7756" t="str">
        <f t="shared" si="484"/>
        <v>Late</v>
      </c>
      <c r="S7756" t="str">
        <f t="shared" si="485"/>
        <v>Early</v>
      </c>
      <c r="T7756" t="str">
        <f t="shared" si="486"/>
        <v>Frequent Borrower</v>
      </c>
      <c r="U7756" t="str">
        <f t="shared" si="487"/>
        <v>Short Term</v>
      </c>
    </row>
    <row r="7757" spans="1:21" x14ac:dyDescent="0.35">
      <c r="A7757" t="s">
        <v>1699</v>
      </c>
      <c r="B7757">
        <v>301923022</v>
      </c>
      <c r="C7757">
        <v>5</v>
      </c>
      <c r="D7757" s="2">
        <v>42886.63453703704</v>
      </c>
      <c r="E7757" s="2">
        <v>42886.59270833333</v>
      </c>
      <c r="F7757">
        <v>20000</v>
      </c>
      <c r="G7757">
        <v>22250</v>
      </c>
      <c r="H7757">
        <v>15</v>
      </c>
      <c r="I7757" s="2">
        <v>42891.359259259261</v>
      </c>
      <c r="J7757" t="s">
        <v>18</v>
      </c>
      <c r="K7757" s="2">
        <v>42901</v>
      </c>
      <c r="L7757" s="2">
        <v>42891.352210648147</v>
      </c>
      <c r="M7757">
        <v>4</v>
      </c>
      <c r="N7757">
        <v>-10</v>
      </c>
      <c r="O7757">
        <v>-11</v>
      </c>
      <c r="P7757">
        <v>11.25</v>
      </c>
      <c r="Q7757">
        <v>95</v>
      </c>
      <c r="R7757" t="str">
        <f t="shared" si="484"/>
        <v>Early</v>
      </c>
      <c r="S7757" t="str">
        <f t="shared" si="485"/>
        <v>Late</v>
      </c>
      <c r="T7757" t="str">
        <f t="shared" si="486"/>
        <v>Frequent Borrower</v>
      </c>
      <c r="U7757" t="str">
        <f t="shared" si="487"/>
        <v>Short Term</v>
      </c>
    </row>
    <row r="7758" spans="1:21" x14ac:dyDescent="0.35">
      <c r="A7758" t="s">
        <v>1699</v>
      </c>
      <c r="B7758">
        <v>301939306</v>
      </c>
      <c r="C7758">
        <v>6</v>
      </c>
      <c r="D7758" s="2">
        <v>42901.325787037043</v>
      </c>
      <c r="E7758" s="2">
        <v>42901.284039351849</v>
      </c>
      <c r="F7758">
        <v>20000</v>
      </c>
      <c r="G7758">
        <v>24500</v>
      </c>
      <c r="H7758">
        <v>30</v>
      </c>
      <c r="I7758" s="2">
        <v>42940.636250000003</v>
      </c>
      <c r="J7758" t="s">
        <v>18</v>
      </c>
      <c r="K7758" s="2">
        <v>42933</v>
      </c>
      <c r="L7758" s="2">
        <v>42940.629212962973</v>
      </c>
      <c r="M7758">
        <v>39</v>
      </c>
      <c r="N7758">
        <v>7</v>
      </c>
      <c r="O7758">
        <v>9</v>
      </c>
      <c r="P7758">
        <v>22.5</v>
      </c>
      <c r="Q7758">
        <v>14</v>
      </c>
      <c r="R7758" t="str">
        <f t="shared" si="484"/>
        <v>Late</v>
      </c>
      <c r="S7758" t="str">
        <f t="shared" si="485"/>
        <v>OnTime</v>
      </c>
      <c r="T7758" t="str">
        <f t="shared" si="486"/>
        <v>Frequent Borrower</v>
      </c>
      <c r="U7758" t="str">
        <f t="shared" si="487"/>
        <v>Short Term</v>
      </c>
    </row>
    <row r="7759" spans="1:21" x14ac:dyDescent="0.35">
      <c r="A7759" t="s">
        <v>1700</v>
      </c>
      <c r="B7759">
        <v>301762001</v>
      </c>
      <c r="C7759">
        <v>1</v>
      </c>
      <c r="D7759" s="2">
        <v>42694.551180555558</v>
      </c>
      <c r="E7759" s="2">
        <v>42694.509375000001</v>
      </c>
      <c r="F7759">
        <v>10000</v>
      </c>
      <c r="G7759">
        <v>11500</v>
      </c>
      <c r="H7759">
        <v>15</v>
      </c>
      <c r="I7759" s="2">
        <v>42709.053888888891</v>
      </c>
      <c r="J7759" t="s">
        <v>18</v>
      </c>
      <c r="K7759" s="2">
        <v>42709</v>
      </c>
      <c r="L7759" s="2">
        <v>42709.018657407411</v>
      </c>
      <c r="M7759">
        <v>14</v>
      </c>
      <c r="N7759">
        <v>0</v>
      </c>
      <c r="O7759">
        <v>-1</v>
      </c>
      <c r="P7759">
        <v>15</v>
      </c>
      <c r="R7759" t="str">
        <f t="shared" si="484"/>
        <v>OnTime</v>
      </c>
      <c r="S7759" t="str">
        <f t="shared" si="485"/>
        <v>OnTime</v>
      </c>
      <c r="T7759" t="str">
        <f t="shared" si="486"/>
        <v>One-time</v>
      </c>
      <c r="U7759" t="str">
        <f t="shared" si="487"/>
        <v>Short Term</v>
      </c>
    </row>
    <row r="7760" spans="1:21" x14ac:dyDescent="0.35">
      <c r="A7760" t="s">
        <v>1700</v>
      </c>
      <c r="B7760">
        <v>301771028</v>
      </c>
      <c r="C7760">
        <v>2</v>
      </c>
      <c r="D7760" s="2">
        <v>42712.598634259259</v>
      </c>
      <c r="E7760" s="2">
        <v>42712.556840277779</v>
      </c>
      <c r="F7760">
        <v>10000</v>
      </c>
      <c r="G7760">
        <v>11500</v>
      </c>
      <c r="H7760">
        <v>15</v>
      </c>
      <c r="I7760" s="2">
        <v>42727.04109953704</v>
      </c>
      <c r="J7760" t="s">
        <v>18</v>
      </c>
      <c r="K7760" s="2">
        <v>42727</v>
      </c>
      <c r="L7760" s="2">
        <v>42727.020729166667</v>
      </c>
      <c r="M7760">
        <v>14</v>
      </c>
      <c r="N7760">
        <v>0</v>
      </c>
      <c r="O7760">
        <v>-1</v>
      </c>
      <c r="P7760">
        <v>15</v>
      </c>
      <c r="Q7760">
        <v>18</v>
      </c>
      <c r="R7760" t="str">
        <f t="shared" si="484"/>
        <v>OnTime</v>
      </c>
      <c r="S7760" t="str">
        <f t="shared" si="485"/>
        <v>OnTime</v>
      </c>
      <c r="T7760" t="str">
        <f t="shared" si="486"/>
        <v>Frequent Borrower</v>
      </c>
      <c r="U7760" t="str">
        <f t="shared" si="487"/>
        <v>Short Term</v>
      </c>
    </row>
    <row r="7761" spans="1:21" x14ac:dyDescent="0.35">
      <c r="A7761" t="s">
        <v>1700</v>
      </c>
      <c r="B7761">
        <v>301815705</v>
      </c>
      <c r="C7761">
        <v>3</v>
      </c>
      <c r="D7761" s="2">
        <v>42778.976273148153</v>
      </c>
      <c r="E7761" s="2">
        <v>42778.934525462973</v>
      </c>
      <c r="F7761">
        <v>10000</v>
      </c>
      <c r="G7761">
        <v>11500</v>
      </c>
      <c r="H7761">
        <v>15</v>
      </c>
      <c r="I7761" s="2">
        <v>42793.072210648148</v>
      </c>
      <c r="J7761" t="s">
        <v>18</v>
      </c>
      <c r="K7761" s="2">
        <v>42793</v>
      </c>
      <c r="L7761" s="2">
        <v>42793.044953703713</v>
      </c>
      <c r="M7761">
        <v>14</v>
      </c>
      <c r="N7761">
        <v>0</v>
      </c>
      <c r="O7761">
        <v>-1</v>
      </c>
      <c r="P7761">
        <v>15</v>
      </c>
      <c r="Q7761">
        <v>66</v>
      </c>
      <c r="R7761" t="str">
        <f t="shared" si="484"/>
        <v>OnTime</v>
      </c>
      <c r="S7761" t="str">
        <f t="shared" si="485"/>
        <v>Early</v>
      </c>
      <c r="T7761" t="str">
        <f t="shared" si="486"/>
        <v>Frequent Borrower</v>
      </c>
      <c r="U7761" t="str">
        <f t="shared" si="487"/>
        <v>Short Term</v>
      </c>
    </row>
    <row r="7762" spans="1:21" x14ac:dyDescent="0.35">
      <c r="A7762" t="s">
        <v>1701</v>
      </c>
      <c r="B7762">
        <v>301770359</v>
      </c>
      <c r="C7762">
        <v>1</v>
      </c>
      <c r="D7762" s="2">
        <v>42711.349062499998</v>
      </c>
      <c r="E7762" s="2">
        <v>42711.307256944441</v>
      </c>
      <c r="F7762">
        <v>10000</v>
      </c>
      <c r="G7762">
        <v>13000</v>
      </c>
      <c r="H7762">
        <v>30</v>
      </c>
      <c r="I7762" s="2">
        <v>42738.894490740742</v>
      </c>
      <c r="J7762" t="s">
        <v>18</v>
      </c>
      <c r="K7762" s="2">
        <v>42741</v>
      </c>
      <c r="L7762" s="2">
        <v>42738.883969907409</v>
      </c>
      <c r="M7762">
        <v>27</v>
      </c>
      <c r="N7762">
        <v>-3</v>
      </c>
      <c r="O7762">
        <v>-3</v>
      </c>
      <c r="P7762">
        <v>30</v>
      </c>
      <c r="R7762" t="str">
        <f t="shared" si="484"/>
        <v>Early</v>
      </c>
      <c r="S7762" t="str">
        <f t="shared" si="485"/>
        <v>OnTime</v>
      </c>
      <c r="T7762" t="str">
        <f t="shared" si="486"/>
        <v>One-time</v>
      </c>
      <c r="U7762" t="str">
        <f t="shared" si="487"/>
        <v>Short Term</v>
      </c>
    </row>
    <row r="7763" spans="1:21" x14ac:dyDescent="0.35">
      <c r="A7763" t="s">
        <v>1701</v>
      </c>
      <c r="B7763">
        <v>301786623</v>
      </c>
      <c r="C7763">
        <v>2</v>
      </c>
      <c r="D7763" s="2">
        <v>42738.899641203701</v>
      </c>
      <c r="E7763" s="2">
        <v>42738.857858796298</v>
      </c>
      <c r="F7763">
        <v>10000</v>
      </c>
      <c r="G7763">
        <v>13000</v>
      </c>
      <c r="H7763">
        <v>30</v>
      </c>
      <c r="I7763" s="2">
        <v>42768.822256944448</v>
      </c>
      <c r="J7763" t="s">
        <v>18</v>
      </c>
      <c r="K7763" s="2">
        <v>42768</v>
      </c>
      <c r="L7763" s="2">
        <v>42768.811747685177</v>
      </c>
      <c r="M7763">
        <v>29</v>
      </c>
      <c r="N7763">
        <v>0</v>
      </c>
      <c r="O7763">
        <v>-1</v>
      </c>
      <c r="P7763">
        <v>30</v>
      </c>
      <c r="Q7763">
        <v>27</v>
      </c>
      <c r="R7763" t="str">
        <f t="shared" si="484"/>
        <v>OnTime</v>
      </c>
      <c r="S7763" t="str">
        <f t="shared" si="485"/>
        <v>Early</v>
      </c>
      <c r="T7763" t="str">
        <f t="shared" si="486"/>
        <v>Frequent Borrower</v>
      </c>
      <c r="U7763" t="str">
        <f t="shared" si="487"/>
        <v>Short Term</v>
      </c>
    </row>
    <row r="7764" spans="1:21" x14ac:dyDescent="0.35">
      <c r="A7764" t="s">
        <v>1701</v>
      </c>
      <c r="B7764">
        <v>301808863</v>
      </c>
      <c r="C7764">
        <v>3</v>
      </c>
      <c r="D7764" s="2">
        <v>42768.884560185194</v>
      </c>
      <c r="E7764" s="2">
        <v>42768.842824074083</v>
      </c>
      <c r="F7764">
        <v>10000</v>
      </c>
      <c r="G7764">
        <v>11500</v>
      </c>
      <c r="H7764">
        <v>15</v>
      </c>
      <c r="I7764" s="2">
        <v>42774.873738425929</v>
      </c>
      <c r="J7764" t="s">
        <v>18</v>
      </c>
      <c r="K7764" s="2">
        <v>42783</v>
      </c>
      <c r="L7764" s="2">
        <v>42774.863206018519</v>
      </c>
      <c r="M7764">
        <v>5</v>
      </c>
      <c r="N7764">
        <v>-9</v>
      </c>
      <c r="O7764">
        <v>-10</v>
      </c>
      <c r="P7764">
        <v>15</v>
      </c>
      <c r="Q7764">
        <v>29</v>
      </c>
      <c r="R7764" t="str">
        <f t="shared" si="484"/>
        <v>Early</v>
      </c>
      <c r="S7764" t="str">
        <f t="shared" si="485"/>
        <v>Early</v>
      </c>
      <c r="T7764" t="str">
        <f t="shared" si="486"/>
        <v>Frequent Borrower</v>
      </c>
      <c r="U7764" t="str">
        <f t="shared" si="487"/>
        <v>Short Term</v>
      </c>
    </row>
    <row r="7765" spans="1:21" x14ac:dyDescent="0.35">
      <c r="A7765" t="s">
        <v>1701</v>
      </c>
      <c r="B7765">
        <v>301813235</v>
      </c>
      <c r="C7765">
        <v>4</v>
      </c>
      <c r="D7765" s="2">
        <v>42775.339386574073</v>
      </c>
      <c r="E7765" s="2">
        <v>42775.297650462962</v>
      </c>
      <c r="F7765">
        <v>20000</v>
      </c>
      <c r="G7765">
        <v>23800</v>
      </c>
      <c r="H7765">
        <v>30</v>
      </c>
      <c r="I7765" s="2">
        <v>42795.480243055557</v>
      </c>
      <c r="J7765" t="s">
        <v>18</v>
      </c>
      <c r="K7765" s="2">
        <v>42807</v>
      </c>
      <c r="L7765" s="2">
        <v>42795.469699074078</v>
      </c>
      <c r="M7765">
        <v>20</v>
      </c>
      <c r="N7765">
        <v>-12</v>
      </c>
      <c r="O7765">
        <v>-10</v>
      </c>
      <c r="P7765">
        <v>19</v>
      </c>
      <c r="Q7765">
        <v>6</v>
      </c>
      <c r="R7765" t="str">
        <f t="shared" si="484"/>
        <v>Early</v>
      </c>
      <c r="S7765" t="str">
        <f t="shared" si="485"/>
        <v>Early</v>
      </c>
      <c r="T7765" t="str">
        <f t="shared" si="486"/>
        <v>Frequent Borrower</v>
      </c>
      <c r="U7765" t="str">
        <f t="shared" si="487"/>
        <v>Short Term</v>
      </c>
    </row>
    <row r="7766" spans="1:21" x14ac:dyDescent="0.35">
      <c r="A7766" t="s">
        <v>1701</v>
      </c>
      <c r="B7766">
        <v>301830028</v>
      </c>
      <c r="C7766">
        <v>5</v>
      </c>
      <c r="D7766" s="2">
        <v>42796.679479166669</v>
      </c>
      <c r="E7766" s="2">
        <v>42796.637743055559</v>
      </c>
      <c r="F7766">
        <v>20000</v>
      </c>
      <c r="G7766">
        <v>23800</v>
      </c>
      <c r="H7766">
        <v>30</v>
      </c>
      <c r="I7766" s="2">
        <v>42823.356388888889</v>
      </c>
      <c r="J7766" t="s">
        <v>18</v>
      </c>
      <c r="K7766" s="2">
        <v>42828</v>
      </c>
      <c r="L7766" s="2">
        <v>42823.345868055563</v>
      </c>
      <c r="M7766">
        <v>26</v>
      </c>
      <c r="N7766">
        <v>-5</v>
      </c>
      <c r="O7766">
        <v>-4</v>
      </c>
      <c r="P7766">
        <v>19</v>
      </c>
      <c r="Q7766">
        <v>21</v>
      </c>
      <c r="R7766" t="str">
        <f t="shared" si="484"/>
        <v>Early</v>
      </c>
      <c r="S7766" t="str">
        <f t="shared" si="485"/>
        <v>Early</v>
      </c>
      <c r="T7766" t="str">
        <f t="shared" si="486"/>
        <v>Frequent Borrower</v>
      </c>
      <c r="U7766" t="str">
        <f t="shared" si="487"/>
        <v>Short Term</v>
      </c>
    </row>
    <row r="7767" spans="1:21" x14ac:dyDescent="0.35">
      <c r="A7767" t="s">
        <v>1701</v>
      </c>
      <c r="B7767">
        <v>301849006</v>
      </c>
      <c r="C7767">
        <v>6</v>
      </c>
      <c r="D7767" s="2">
        <v>42823.381296296298</v>
      </c>
      <c r="E7767" s="2">
        <v>42823.339502314811</v>
      </c>
      <c r="F7767">
        <v>20000</v>
      </c>
      <c r="G7767">
        <v>23800</v>
      </c>
      <c r="H7767">
        <v>30</v>
      </c>
      <c r="I7767" s="2">
        <v>42850.875532407408</v>
      </c>
      <c r="J7767" t="s">
        <v>18</v>
      </c>
      <c r="K7767" s="2">
        <v>42853</v>
      </c>
      <c r="L7767" s="2">
        <v>42850.865011574067</v>
      </c>
      <c r="M7767">
        <v>27</v>
      </c>
      <c r="N7767">
        <v>-3</v>
      </c>
      <c r="O7767">
        <v>-3</v>
      </c>
      <c r="P7767">
        <v>19</v>
      </c>
      <c r="Q7767">
        <v>26</v>
      </c>
      <c r="R7767" t="str">
        <f t="shared" si="484"/>
        <v>Early</v>
      </c>
      <c r="S7767" t="str">
        <f t="shared" si="485"/>
        <v>Late</v>
      </c>
      <c r="T7767" t="str">
        <f t="shared" si="486"/>
        <v>Frequent Borrower</v>
      </c>
      <c r="U7767" t="str">
        <f t="shared" si="487"/>
        <v>Short Term</v>
      </c>
    </row>
    <row r="7768" spans="1:21" x14ac:dyDescent="0.35">
      <c r="A7768" t="s">
        <v>1701</v>
      </c>
      <c r="B7768">
        <v>301880524</v>
      </c>
      <c r="C7768">
        <v>7</v>
      </c>
      <c r="D7768" s="2">
        <v>42850.877175925933</v>
      </c>
      <c r="E7768" s="2">
        <v>42850.835439814808</v>
      </c>
      <c r="F7768">
        <v>30000</v>
      </c>
      <c r="G7768">
        <v>36800</v>
      </c>
      <c r="H7768">
        <v>60</v>
      </c>
      <c r="I7768" s="2">
        <v>42881.81621527778</v>
      </c>
      <c r="J7768" t="s">
        <v>18</v>
      </c>
      <c r="K7768" s="2">
        <v>42880</v>
      </c>
      <c r="L7768" s="2">
        <v>42881.809178240743</v>
      </c>
      <c r="M7768">
        <v>30</v>
      </c>
      <c r="N7768">
        <v>1</v>
      </c>
      <c r="O7768">
        <v>-30</v>
      </c>
      <c r="P7768">
        <v>22.666666666666661</v>
      </c>
      <c r="Q7768">
        <v>27</v>
      </c>
      <c r="R7768" t="str">
        <f t="shared" si="484"/>
        <v>Late</v>
      </c>
      <c r="S7768" t="str">
        <f t="shared" si="485"/>
        <v>Early</v>
      </c>
      <c r="T7768" t="str">
        <f t="shared" si="486"/>
        <v>Frequent Borrower</v>
      </c>
      <c r="U7768" t="str">
        <f t="shared" si="487"/>
        <v>Long Term</v>
      </c>
    </row>
    <row r="7769" spans="1:21" x14ac:dyDescent="0.35">
      <c r="A7769" t="s">
        <v>1701</v>
      </c>
      <c r="B7769">
        <v>301924577</v>
      </c>
      <c r="C7769">
        <v>8</v>
      </c>
      <c r="D7769" s="2">
        <v>42888.343344907407</v>
      </c>
      <c r="E7769" s="2">
        <v>42888.301608796297</v>
      </c>
      <c r="F7769">
        <v>30000</v>
      </c>
      <c r="G7769">
        <v>34500</v>
      </c>
      <c r="H7769">
        <v>30</v>
      </c>
      <c r="I7769" s="2">
        <v>42914.913877314822</v>
      </c>
      <c r="J7769" t="s">
        <v>18</v>
      </c>
      <c r="K7769" s="2">
        <v>42919</v>
      </c>
      <c r="L7769" s="2">
        <v>42914.906828703701</v>
      </c>
      <c r="M7769">
        <v>26</v>
      </c>
      <c r="N7769">
        <v>-5</v>
      </c>
      <c r="O7769">
        <v>-4</v>
      </c>
      <c r="P7769">
        <v>15</v>
      </c>
      <c r="Q7769">
        <v>37</v>
      </c>
      <c r="R7769" t="str">
        <f t="shared" si="484"/>
        <v>Early</v>
      </c>
      <c r="S7769" t="str">
        <f t="shared" si="485"/>
        <v>Early</v>
      </c>
      <c r="T7769" t="str">
        <f t="shared" si="486"/>
        <v>Frequent Borrower</v>
      </c>
      <c r="U7769" t="str">
        <f t="shared" si="487"/>
        <v>Short Term</v>
      </c>
    </row>
    <row r="7770" spans="1:21" x14ac:dyDescent="0.35">
      <c r="A7770" t="s">
        <v>1702</v>
      </c>
      <c r="B7770">
        <v>301762722</v>
      </c>
      <c r="C7770">
        <v>1</v>
      </c>
      <c r="D7770" s="2">
        <v>42695.910405092603</v>
      </c>
      <c r="E7770" s="2">
        <v>42695.868587962963</v>
      </c>
      <c r="F7770">
        <v>10000</v>
      </c>
      <c r="G7770">
        <v>11500</v>
      </c>
      <c r="H7770">
        <v>15</v>
      </c>
      <c r="I7770" s="2">
        <v>42700.532789351862</v>
      </c>
      <c r="J7770" t="s">
        <v>18</v>
      </c>
      <c r="K7770" s="2">
        <v>42711</v>
      </c>
      <c r="L7770" s="2">
        <v>42700.522256944438</v>
      </c>
      <c r="M7770">
        <v>4</v>
      </c>
      <c r="N7770">
        <v>-11</v>
      </c>
      <c r="O7770">
        <v>-11</v>
      </c>
      <c r="P7770">
        <v>15</v>
      </c>
      <c r="R7770" t="str">
        <f t="shared" si="484"/>
        <v>Early</v>
      </c>
      <c r="S7770" t="str">
        <f t="shared" si="485"/>
        <v>Early</v>
      </c>
      <c r="T7770" t="str">
        <f t="shared" si="486"/>
        <v>One-time</v>
      </c>
      <c r="U7770" t="str">
        <f t="shared" si="487"/>
        <v>Short Term</v>
      </c>
    </row>
    <row r="7771" spans="1:21" x14ac:dyDescent="0.35">
      <c r="A7771" t="s">
        <v>1702</v>
      </c>
      <c r="B7771">
        <v>301765024</v>
      </c>
      <c r="C7771">
        <v>2</v>
      </c>
      <c r="D7771" s="2">
        <v>42700.613402777781</v>
      </c>
      <c r="E7771" s="2">
        <v>42700.571620370371</v>
      </c>
      <c r="F7771">
        <v>10000</v>
      </c>
      <c r="G7771">
        <v>11500</v>
      </c>
      <c r="H7771">
        <v>15</v>
      </c>
      <c r="I7771" s="2">
        <v>42706.820104166669</v>
      </c>
      <c r="J7771" t="s">
        <v>18</v>
      </c>
      <c r="K7771" s="2">
        <v>42717</v>
      </c>
      <c r="L7771" s="2">
        <v>42706.809583333343</v>
      </c>
      <c r="M7771">
        <v>6</v>
      </c>
      <c r="N7771">
        <v>-11</v>
      </c>
      <c r="O7771">
        <v>-9</v>
      </c>
      <c r="P7771">
        <v>15</v>
      </c>
      <c r="Q7771">
        <v>4</v>
      </c>
      <c r="R7771" t="str">
        <f t="shared" si="484"/>
        <v>Early</v>
      </c>
      <c r="S7771" t="str">
        <f t="shared" si="485"/>
        <v>Early</v>
      </c>
      <c r="T7771" t="str">
        <f t="shared" si="486"/>
        <v>Frequent Borrower</v>
      </c>
      <c r="U7771" t="str">
        <f t="shared" si="487"/>
        <v>Short Term</v>
      </c>
    </row>
    <row r="7772" spans="1:21" x14ac:dyDescent="0.35">
      <c r="A7772" t="s">
        <v>1702</v>
      </c>
      <c r="B7772">
        <v>301772266</v>
      </c>
      <c r="C7772">
        <v>3</v>
      </c>
      <c r="D7772" s="2">
        <v>42715.746886574067</v>
      </c>
      <c r="E7772" s="2">
        <v>42715.705092592587</v>
      </c>
      <c r="F7772">
        <v>10000</v>
      </c>
      <c r="G7772">
        <v>11500</v>
      </c>
      <c r="H7772">
        <v>15</v>
      </c>
      <c r="I7772" s="2">
        <v>42726.82608796296</v>
      </c>
      <c r="J7772" t="s">
        <v>18</v>
      </c>
      <c r="K7772" s="2">
        <v>42731</v>
      </c>
      <c r="L7772" s="2">
        <v>42726.815555555557</v>
      </c>
      <c r="M7772">
        <v>11</v>
      </c>
      <c r="N7772">
        <v>-5</v>
      </c>
      <c r="O7772">
        <v>-4</v>
      </c>
      <c r="P7772">
        <v>15</v>
      </c>
      <c r="Q7772">
        <v>15</v>
      </c>
      <c r="R7772" t="str">
        <f t="shared" si="484"/>
        <v>Early</v>
      </c>
      <c r="S7772" t="str">
        <f t="shared" si="485"/>
        <v>Early</v>
      </c>
      <c r="T7772" t="str">
        <f t="shared" si="486"/>
        <v>Frequent Borrower</v>
      </c>
      <c r="U7772" t="str">
        <f t="shared" si="487"/>
        <v>Short Term</v>
      </c>
    </row>
    <row r="7773" spans="1:21" x14ac:dyDescent="0.35">
      <c r="A7773" t="s">
        <v>1702</v>
      </c>
      <c r="B7773">
        <v>301781552</v>
      </c>
      <c r="C7773">
        <v>4</v>
      </c>
      <c r="D7773" s="2">
        <v>42730.410046296303</v>
      </c>
      <c r="E7773" s="2">
        <v>42730.368263888893</v>
      </c>
      <c r="F7773">
        <v>20000</v>
      </c>
      <c r="G7773">
        <v>23800</v>
      </c>
      <c r="H7773">
        <v>30</v>
      </c>
      <c r="I7773" s="2">
        <v>42750.35728009259</v>
      </c>
      <c r="J7773" t="s">
        <v>18</v>
      </c>
      <c r="K7773" s="2">
        <v>42760</v>
      </c>
      <c r="L7773" s="2">
        <v>42750.346747685187</v>
      </c>
      <c r="M7773">
        <v>19</v>
      </c>
      <c r="N7773">
        <v>-10</v>
      </c>
      <c r="O7773">
        <v>-11</v>
      </c>
      <c r="P7773">
        <v>19</v>
      </c>
      <c r="Q7773">
        <v>14</v>
      </c>
      <c r="R7773" t="str">
        <f t="shared" si="484"/>
        <v>Early</v>
      </c>
      <c r="S7773" t="str">
        <f t="shared" si="485"/>
        <v>Early</v>
      </c>
      <c r="T7773" t="str">
        <f t="shared" si="486"/>
        <v>Frequent Borrower</v>
      </c>
      <c r="U7773" t="str">
        <f t="shared" si="487"/>
        <v>Short Term</v>
      </c>
    </row>
    <row r="7774" spans="1:21" x14ac:dyDescent="0.35">
      <c r="A7774" t="s">
        <v>1702</v>
      </c>
      <c r="B7774">
        <v>301795420</v>
      </c>
      <c r="C7774">
        <v>5</v>
      </c>
      <c r="D7774" s="2">
        <v>42752.746805555558</v>
      </c>
      <c r="E7774" s="2">
        <v>42752.705057870371</v>
      </c>
      <c r="F7774">
        <v>20000</v>
      </c>
      <c r="G7774">
        <v>23800</v>
      </c>
      <c r="H7774">
        <v>30</v>
      </c>
      <c r="I7774" s="2">
        <v>42775.701898148152</v>
      </c>
      <c r="J7774" t="s">
        <v>18</v>
      </c>
      <c r="K7774" s="2">
        <v>42782</v>
      </c>
      <c r="L7774" s="2">
        <v>42775.691365740742</v>
      </c>
      <c r="M7774">
        <v>22</v>
      </c>
      <c r="N7774">
        <v>-7</v>
      </c>
      <c r="O7774">
        <v>-8</v>
      </c>
      <c r="P7774">
        <v>19</v>
      </c>
      <c r="Q7774">
        <v>22</v>
      </c>
      <c r="R7774" t="str">
        <f t="shared" si="484"/>
        <v>Early</v>
      </c>
      <c r="S7774" t="str">
        <f t="shared" si="485"/>
        <v>Late</v>
      </c>
      <c r="T7774" t="str">
        <f t="shared" si="486"/>
        <v>Frequent Borrower</v>
      </c>
      <c r="U7774" t="str">
        <f t="shared" si="487"/>
        <v>Short Term</v>
      </c>
    </row>
    <row r="7775" spans="1:21" x14ac:dyDescent="0.35">
      <c r="A7775" t="s">
        <v>1702</v>
      </c>
      <c r="B7775">
        <v>301815795</v>
      </c>
      <c r="C7775">
        <v>6</v>
      </c>
      <c r="D7775" s="2">
        <v>42779.348287037043</v>
      </c>
      <c r="E7775" s="2">
        <v>42779.306539351863</v>
      </c>
      <c r="F7775">
        <v>30000</v>
      </c>
      <c r="G7775">
        <v>36800</v>
      </c>
      <c r="H7775">
        <v>60</v>
      </c>
      <c r="I7775" s="2">
        <v>42820.925740740742</v>
      </c>
      <c r="J7775" t="s">
        <v>18</v>
      </c>
      <c r="K7775" s="2">
        <v>42809</v>
      </c>
      <c r="L7775" s="2">
        <v>42815.845810185187</v>
      </c>
      <c r="M7775">
        <v>41</v>
      </c>
      <c r="N7775">
        <v>6</v>
      </c>
      <c r="O7775">
        <v>-19</v>
      </c>
      <c r="P7775">
        <v>22.666666666666661</v>
      </c>
      <c r="Q7775">
        <v>26</v>
      </c>
      <c r="R7775" t="str">
        <f t="shared" si="484"/>
        <v>Late</v>
      </c>
      <c r="S7775" t="str">
        <f t="shared" si="485"/>
        <v>Early</v>
      </c>
      <c r="T7775" t="str">
        <f t="shared" si="486"/>
        <v>Frequent Borrower</v>
      </c>
      <c r="U7775" t="str">
        <f t="shared" si="487"/>
        <v>Long Term</v>
      </c>
    </row>
    <row r="7776" spans="1:21" x14ac:dyDescent="0.35">
      <c r="A7776" t="s">
        <v>1702</v>
      </c>
      <c r="B7776">
        <v>301851142</v>
      </c>
      <c r="C7776">
        <v>7</v>
      </c>
      <c r="D7776" s="2">
        <v>42825.602847222217</v>
      </c>
      <c r="E7776" s="2">
        <v>42825.561030092591</v>
      </c>
      <c r="F7776">
        <v>20000</v>
      </c>
      <c r="G7776">
        <v>23800</v>
      </c>
      <c r="H7776">
        <v>30</v>
      </c>
      <c r="I7776" s="2">
        <v>42847.480393518519</v>
      </c>
      <c r="J7776" t="s">
        <v>18</v>
      </c>
      <c r="K7776" s="2">
        <v>42857</v>
      </c>
      <c r="L7776" s="2">
        <v>42847.469872685193</v>
      </c>
      <c r="M7776">
        <v>21</v>
      </c>
      <c r="N7776">
        <v>-10</v>
      </c>
      <c r="O7776">
        <v>-9</v>
      </c>
      <c r="P7776">
        <v>19</v>
      </c>
      <c r="Q7776">
        <v>46</v>
      </c>
      <c r="R7776" t="str">
        <f t="shared" si="484"/>
        <v>Early</v>
      </c>
      <c r="S7776" t="str">
        <f t="shared" si="485"/>
        <v>Late</v>
      </c>
      <c r="T7776" t="str">
        <f t="shared" si="486"/>
        <v>Frequent Borrower</v>
      </c>
      <c r="U7776" t="str">
        <f t="shared" si="487"/>
        <v>Short Term</v>
      </c>
    </row>
    <row r="7777" spans="1:21" x14ac:dyDescent="0.35">
      <c r="A7777" t="s">
        <v>1702</v>
      </c>
      <c r="B7777">
        <v>301920566</v>
      </c>
      <c r="C7777">
        <v>8</v>
      </c>
      <c r="D7777" s="2">
        <v>42883.892835648148</v>
      </c>
      <c r="E7777" s="2">
        <v>42883.851087962961</v>
      </c>
      <c r="F7777">
        <v>30000</v>
      </c>
      <c r="G7777">
        <v>34500</v>
      </c>
      <c r="H7777">
        <v>30</v>
      </c>
      <c r="I7777" s="2">
        <v>42921.6719212963</v>
      </c>
      <c r="J7777" t="s">
        <v>18</v>
      </c>
      <c r="K7777" s="2">
        <v>42914</v>
      </c>
      <c r="L7777" s="2">
        <v>42921.664872685193</v>
      </c>
      <c r="M7777">
        <v>37</v>
      </c>
      <c r="N7777">
        <v>7</v>
      </c>
      <c r="O7777">
        <v>7</v>
      </c>
      <c r="P7777">
        <v>15</v>
      </c>
      <c r="Q7777">
        <v>58</v>
      </c>
      <c r="R7777" t="str">
        <f t="shared" si="484"/>
        <v>Late</v>
      </c>
      <c r="S7777" t="str">
        <f t="shared" si="485"/>
        <v>Early</v>
      </c>
      <c r="T7777" t="str">
        <f t="shared" si="486"/>
        <v>Frequent Borrower</v>
      </c>
      <c r="U7777" t="str">
        <f t="shared" si="487"/>
        <v>Short Term</v>
      </c>
    </row>
    <row r="7778" spans="1:21" x14ac:dyDescent="0.35">
      <c r="A7778" t="s">
        <v>1703</v>
      </c>
      <c r="B7778">
        <v>301762740</v>
      </c>
      <c r="C7778">
        <v>1</v>
      </c>
      <c r="D7778" s="2">
        <v>42695.939791666657</v>
      </c>
      <c r="E7778" s="2">
        <v>42695.897997685177</v>
      </c>
      <c r="F7778">
        <v>10000</v>
      </c>
      <c r="G7778">
        <v>13000</v>
      </c>
      <c r="H7778">
        <v>30</v>
      </c>
      <c r="I7778" s="2">
        <v>42724.668032407397</v>
      </c>
      <c r="J7778" t="s">
        <v>18</v>
      </c>
      <c r="K7778" s="2">
        <v>42725</v>
      </c>
      <c r="L7778" s="2">
        <v>42724.657511574071</v>
      </c>
      <c r="M7778">
        <v>28</v>
      </c>
      <c r="N7778">
        <v>-1</v>
      </c>
      <c r="O7778">
        <v>-2</v>
      </c>
      <c r="P7778">
        <v>30</v>
      </c>
      <c r="R7778" t="str">
        <f t="shared" si="484"/>
        <v>Early</v>
      </c>
      <c r="S7778" t="str">
        <f t="shared" si="485"/>
        <v>Early</v>
      </c>
      <c r="T7778" t="str">
        <f t="shared" si="486"/>
        <v>One-time</v>
      </c>
      <c r="U7778" t="str">
        <f t="shared" si="487"/>
        <v>Short Term</v>
      </c>
    </row>
    <row r="7779" spans="1:21" x14ac:dyDescent="0.35">
      <c r="A7779" t="s">
        <v>1703</v>
      </c>
      <c r="B7779">
        <v>301777295</v>
      </c>
      <c r="C7779">
        <v>2</v>
      </c>
      <c r="D7779" s="2">
        <v>42724.760833333326</v>
      </c>
      <c r="E7779" s="2">
        <v>42724.661435185182</v>
      </c>
      <c r="F7779">
        <v>10000</v>
      </c>
      <c r="G7779">
        <v>13000</v>
      </c>
      <c r="H7779">
        <v>30</v>
      </c>
      <c r="I7779" s="2">
        <v>42752.299143518518</v>
      </c>
      <c r="J7779" t="s">
        <v>18</v>
      </c>
      <c r="K7779" s="2">
        <v>42754</v>
      </c>
      <c r="L7779" s="2">
        <v>42752.288622685177</v>
      </c>
      <c r="M7779">
        <v>27</v>
      </c>
      <c r="N7779">
        <v>-2</v>
      </c>
      <c r="O7779">
        <v>-3</v>
      </c>
      <c r="P7779">
        <v>30</v>
      </c>
      <c r="Q7779">
        <v>28</v>
      </c>
      <c r="R7779" t="str">
        <f t="shared" si="484"/>
        <v>Early</v>
      </c>
      <c r="S7779" t="str">
        <f t="shared" si="485"/>
        <v>Early</v>
      </c>
      <c r="T7779" t="str">
        <f t="shared" si="486"/>
        <v>Frequent Borrower</v>
      </c>
      <c r="U7779" t="str">
        <f t="shared" si="487"/>
        <v>Short Term</v>
      </c>
    </row>
    <row r="7780" spans="1:21" x14ac:dyDescent="0.35">
      <c r="A7780" t="s">
        <v>1703</v>
      </c>
      <c r="B7780">
        <v>301794949</v>
      </c>
      <c r="C7780">
        <v>3</v>
      </c>
      <c r="D7780" s="2">
        <v>42752.365891203714</v>
      </c>
      <c r="E7780" s="2">
        <v>42752.324143518519</v>
      </c>
      <c r="F7780">
        <v>10000</v>
      </c>
      <c r="G7780">
        <v>13000</v>
      </c>
      <c r="H7780">
        <v>30</v>
      </c>
      <c r="I7780" s="2">
        <v>42776.474803240737</v>
      </c>
      <c r="J7780" t="s">
        <v>18</v>
      </c>
      <c r="K7780" s="2">
        <v>42782</v>
      </c>
      <c r="L7780" s="2">
        <v>42776.464270833327</v>
      </c>
      <c r="M7780">
        <v>24</v>
      </c>
      <c r="N7780">
        <v>-6</v>
      </c>
      <c r="O7780">
        <v>-6</v>
      </c>
      <c r="P7780">
        <v>30</v>
      </c>
      <c r="Q7780">
        <v>27</v>
      </c>
      <c r="R7780" t="str">
        <f t="shared" si="484"/>
        <v>Early</v>
      </c>
      <c r="S7780" t="str">
        <f t="shared" si="485"/>
        <v>Early</v>
      </c>
      <c r="T7780" t="str">
        <f t="shared" si="486"/>
        <v>Frequent Borrower</v>
      </c>
      <c r="U7780" t="str">
        <f t="shared" si="487"/>
        <v>Short Term</v>
      </c>
    </row>
    <row r="7781" spans="1:21" x14ac:dyDescent="0.35">
      <c r="A7781" t="s">
        <v>1703</v>
      </c>
      <c r="B7781">
        <v>301814201</v>
      </c>
      <c r="C7781">
        <v>4</v>
      </c>
      <c r="D7781" s="2">
        <v>42776.494953703703</v>
      </c>
      <c r="E7781" s="2">
        <v>42776.453217592592</v>
      </c>
      <c r="F7781">
        <v>20000</v>
      </c>
      <c r="G7781">
        <v>23800</v>
      </c>
      <c r="H7781">
        <v>30</v>
      </c>
      <c r="I7781" s="2">
        <v>42804.769872685189</v>
      </c>
      <c r="J7781" t="s">
        <v>18</v>
      </c>
      <c r="K7781" s="2">
        <v>42807</v>
      </c>
      <c r="L7781" s="2">
        <v>42804.759328703702</v>
      </c>
      <c r="M7781">
        <v>28</v>
      </c>
      <c r="N7781">
        <v>-3</v>
      </c>
      <c r="O7781">
        <v>-2</v>
      </c>
      <c r="P7781">
        <v>19</v>
      </c>
      <c r="Q7781">
        <v>24</v>
      </c>
      <c r="R7781" t="str">
        <f t="shared" si="484"/>
        <v>Early</v>
      </c>
      <c r="S7781" t="str">
        <f t="shared" si="485"/>
        <v>Late</v>
      </c>
      <c r="T7781" t="str">
        <f t="shared" si="486"/>
        <v>Frequent Borrower</v>
      </c>
      <c r="U7781" t="str">
        <f t="shared" si="487"/>
        <v>Short Term</v>
      </c>
    </row>
    <row r="7782" spans="1:21" x14ac:dyDescent="0.35">
      <c r="A7782" t="s">
        <v>1703</v>
      </c>
      <c r="B7782">
        <v>301836061</v>
      </c>
      <c r="C7782">
        <v>5</v>
      </c>
      <c r="D7782" s="2">
        <v>42805.59578703704</v>
      </c>
      <c r="E7782" s="2">
        <v>42805.553310185183</v>
      </c>
      <c r="F7782">
        <v>20000</v>
      </c>
      <c r="G7782">
        <v>23800</v>
      </c>
      <c r="H7782">
        <v>30</v>
      </c>
      <c r="I7782" s="2">
        <v>42837.584108796298</v>
      </c>
      <c r="J7782" t="s">
        <v>18</v>
      </c>
      <c r="K7782" s="2">
        <v>42835</v>
      </c>
      <c r="L7782" s="2">
        <v>42837.573599537027</v>
      </c>
      <c r="M7782">
        <v>31</v>
      </c>
      <c r="N7782">
        <v>2</v>
      </c>
      <c r="O7782">
        <v>1</v>
      </c>
      <c r="P7782">
        <v>19</v>
      </c>
      <c r="Q7782">
        <v>29</v>
      </c>
      <c r="R7782" t="str">
        <f t="shared" si="484"/>
        <v>Late</v>
      </c>
      <c r="S7782" t="str">
        <f t="shared" si="485"/>
        <v>Early</v>
      </c>
      <c r="T7782" t="str">
        <f t="shared" si="486"/>
        <v>Frequent Borrower</v>
      </c>
      <c r="U7782" t="str">
        <f t="shared" si="487"/>
        <v>Short Term</v>
      </c>
    </row>
    <row r="7783" spans="1:21" x14ac:dyDescent="0.35">
      <c r="A7783" t="s">
        <v>1703</v>
      </c>
      <c r="B7783">
        <v>301865973</v>
      </c>
      <c r="C7783">
        <v>6</v>
      </c>
      <c r="D7783" s="2">
        <v>42837.627245370371</v>
      </c>
      <c r="E7783" s="2">
        <v>42837.585497685177</v>
      </c>
      <c r="F7783">
        <v>20000</v>
      </c>
      <c r="G7783">
        <v>23800</v>
      </c>
      <c r="H7783">
        <v>30</v>
      </c>
      <c r="I7783" s="2">
        <v>42865.760798611111</v>
      </c>
      <c r="J7783" t="s">
        <v>18</v>
      </c>
      <c r="K7783" s="2">
        <v>42867</v>
      </c>
      <c r="L7783" s="2">
        <v>42865.750231481477</v>
      </c>
      <c r="M7783">
        <v>28</v>
      </c>
      <c r="N7783">
        <v>-2</v>
      </c>
      <c r="O7783">
        <v>-2</v>
      </c>
      <c r="P7783">
        <v>19</v>
      </c>
      <c r="Q7783">
        <v>32</v>
      </c>
      <c r="R7783" t="str">
        <f t="shared" si="484"/>
        <v>Early</v>
      </c>
      <c r="S7783" t="str">
        <f t="shared" si="485"/>
        <v>Late</v>
      </c>
      <c r="T7783" t="str">
        <f t="shared" si="486"/>
        <v>Frequent Borrower</v>
      </c>
      <c r="U7783" t="str">
        <f t="shared" si="487"/>
        <v>Short Term</v>
      </c>
    </row>
    <row r="7784" spans="1:21" x14ac:dyDescent="0.35">
      <c r="A7784" t="s">
        <v>1703</v>
      </c>
      <c r="B7784">
        <v>301899934</v>
      </c>
      <c r="C7784">
        <v>7</v>
      </c>
      <c r="D7784" s="2">
        <v>42865.800868055558</v>
      </c>
      <c r="E7784" s="2">
        <v>42865.759131944447</v>
      </c>
      <c r="F7784">
        <v>30000</v>
      </c>
      <c r="G7784">
        <v>34500</v>
      </c>
      <c r="H7784">
        <v>30</v>
      </c>
      <c r="I7784" s="2">
        <v>42898.530092592591</v>
      </c>
      <c r="J7784" t="s">
        <v>18</v>
      </c>
      <c r="K7784" s="2">
        <v>42895</v>
      </c>
      <c r="L7784" s="2">
        <v>42898.523055555554</v>
      </c>
      <c r="M7784">
        <v>32</v>
      </c>
      <c r="N7784">
        <v>3</v>
      </c>
      <c r="O7784">
        <v>2</v>
      </c>
      <c r="P7784">
        <v>15</v>
      </c>
      <c r="Q7784">
        <v>28</v>
      </c>
      <c r="R7784" t="str">
        <f t="shared" si="484"/>
        <v>Late</v>
      </c>
      <c r="S7784" t="str">
        <f t="shared" si="485"/>
        <v>OnTime</v>
      </c>
      <c r="T7784" t="str">
        <f t="shared" si="486"/>
        <v>Frequent Borrower</v>
      </c>
      <c r="U7784" t="str">
        <f t="shared" si="487"/>
        <v>Short Term</v>
      </c>
    </row>
    <row r="7785" spans="1:21" x14ac:dyDescent="0.35">
      <c r="A7785" t="s">
        <v>1703</v>
      </c>
      <c r="B7785">
        <v>301935928</v>
      </c>
      <c r="C7785">
        <v>8</v>
      </c>
      <c r="D7785" s="2">
        <v>42898.537673611107</v>
      </c>
      <c r="E7785" s="2">
        <v>42898.495196759257</v>
      </c>
      <c r="F7785">
        <v>30000</v>
      </c>
      <c r="G7785">
        <v>39000</v>
      </c>
      <c r="H7785">
        <v>60</v>
      </c>
      <c r="I7785" s="2">
        <v>42942.450937499998</v>
      </c>
      <c r="J7785" t="s">
        <v>18</v>
      </c>
      <c r="K7785" s="2">
        <v>42929</v>
      </c>
      <c r="L7785" s="2">
        <v>42929.202013888891</v>
      </c>
      <c r="M7785">
        <v>43</v>
      </c>
      <c r="N7785">
        <v>0</v>
      </c>
      <c r="O7785">
        <v>-17</v>
      </c>
      <c r="P7785">
        <v>30</v>
      </c>
      <c r="Q7785">
        <v>32</v>
      </c>
      <c r="R7785" t="str">
        <f t="shared" si="484"/>
        <v>OnTime</v>
      </c>
      <c r="S7785" t="str">
        <f t="shared" si="485"/>
        <v>Late</v>
      </c>
      <c r="T7785" t="str">
        <f t="shared" si="486"/>
        <v>Frequent Borrower</v>
      </c>
      <c r="U7785" t="str">
        <f t="shared" si="487"/>
        <v>Long Term</v>
      </c>
    </row>
    <row r="7786" spans="1:21" x14ac:dyDescent="0.35">
      <c r="A7786" t="s">
        <v>1704</v>
      </c>
      <c r="B7786">
        <v>301763696</v>
      </c>
      <c r="C7786">
        <v>1</v>
      </c>
      <c r="D7786" s="2">
        <v>42697.771018518521</v>
      </c>
      <c r="E7786" s="2">
        <v>42697.729027777779</v>
      </c>
      <c r="F7786">
        <v>10000</v>
      </c>
      <c r="G7786">
        <v>13000</v>
      </c>
      <c r="H7786">
        <v>30</v>
      </c>
      <c r="I7786" s="2">
        <v>42737.076736111107</v>
      </c>
      <c r="J7786" t="s">
        <v>18</v>
      </c>
      <c r="K7786" s="2">
        <v>42731</v>
      </c>
      <c r="L7786" s="2">
        <v>42737.058425925927</v>
      </c>
      <c r="M7786">
        <v>39</v>
      </c>
      <c r="N7786">
        <v>6</v>
      </c>
      <c r="O7786">
        <v>9</v>
      </c>
      <c r="P7786">
        <v>30</v>
      </c>
      <c r="R7786" t="str">
        <f t="shared" si="484"/>
        <v>Late</v>
      </c>
      <c r="S7786" t="str">
        <f t="shared" si="485"/>
        <v>Late</v>
      </c>
      <c r="T7786" t="str">
        <f t="shared" si="486"/>
        <v>One-time</v>
      </c>
      <c r="U7786" t="str">
        <f t="shared" si="487"/>
        <v>Short Term</v>
      </c>
    </row>
    <row r="7787" spans="1:21" x14ac:dyDescent="0.35">
      <c r="A7787" t="s">
        <v>1704</v>
      </c>
      <c r="B7787">
        <v>301789069</v>
      </c>
      <c r="C7787">
        <v>2</v>
      </c>
      <c r="D7787" s="2">
        <v>42742.733912037038</v>
      </c>
      <c r="E7787" s="2">
        <v>42742.692094907397</v>
      </c>
      <c r="F7787">
        <v>10000</v>
      </c>
      <c r="G7787">
        <v>13000</v>
      </c>
      <c r="H7787">
        <v>30</v>
      </c>
      <c r="I7787" s="2">
        <v>42779.649131944447</v>
      </c>
      <c r="J7787" t="s">
        <v>18</v>
      </c>
      <c r="K7787" s="2">
        <v>42772</v>
      </c>
      <c r="L7787" s="2">
        <v>42779.638611111113</v>
      </c>
      <c r="M7787">
        <v>36</v>
      </c>
      <c r="N7787">
        <v>7</v>
      </c>
      <c r="O7787">
        <v>6</v>
      </c>
      <c r="P7787">
        <v>30</v>
      </c>
      <c r="Q7787">
        <v>44</v>
      </c>
      <c r="R7787" t="str">
        <f t="shared" si="484"/>
        <v>Late</v>
      </c>
      <c r="S7787" t="str">
        <f t="shared" si="485"/>
        <v>OnTime</v>
      </c>
      <c r="T7787" t="str">
        <f t="shared" si="486"/>
        <v>Frequent Borrower</v>
      </c>
      <c r="U7787" t="str">
        <f t="shared" si="487"/>
        <v>Short Term</v>
      </c>
    </row>
    <row r="7788" spans="1:21" x14ac:dyDescent="0.35">
      <c r="A7788" t="s">
        <v>1704</v>
      </c>
      <c r="B7788">
        <v>301821685</v>
      </c>
      <c r="C7788">
        <v>3</v>
      </c>
      <c r="D7788" s="2">
        <v>42785.592835648153</v>
      </c>
      <c r="E7788" s="2">
        <v>42785.551087962973</v>
      </c>
      <c r="F7788">
        <v>10000</v>
      </c>
      <c r="G7788">
        <v>13000</v>
      </c>
      <c r="H7788">
        <v>30</v>
      </c>
      <c r="I7788" s="2">
        <v>42815.45689814815</v>
      </c>
      <c r="J7788" t="s">
        <v>18</v>
      </c>
      <c r="K7788" s="2">
        <v>42815</v>
      </c>
      <c r="L7788" s="2">
        <v>42815.44635416667</v>
      </c>
      <c r="M7788">
        <v>29</v>
      </c>
      <c r="N7788">
        <v>0</v>
      </c>
      <c r="O7788">
        <v>-1</v>
      </c>
      <c r="P7788">
        <v>30</v>
      </c>
      <c r="Q7788">
        <v>42</v>
      </c>
      <c r="R7788" t="str">
        <f t="shared" si="484"/>
        <v>OnTime</v>
      </c>
      <c r="S7788" t="str">
        <f t="shared" si="485"/>
        <v>Late</v>
      </c>
      <c r="T7788" t="str">
        <f t="shared" si="486"/>
        <v>Frequent Borrower</v>
      </c>
      <c r="U7788" t="str">
        <f t="shared" si="487"/>
        <v>Short Term</v>
      </c>
    </row>
    <row r="7789" spans="1:21" x14ac:dyDescent="0.35">
      <c r="A7789" t="s">
        <v>1704</v>
      </c>
      <c r="B7789">
        <v>301843159</v>
      </c>
      <c r="C7789">
        <v>4</v>
      </c>
      <c r="D7789" s="2">
        <v>42815.534745370373</v>
      </c>
      <c r="E7789" s="2">
        <v>42815.492928240739</v>
      </c>
      <c r="F7789">
        <v>10000</v>
      </c>
      <c r="G7789">
        <v>13000</v>
      </c>
      <c r="H7789">
        <v>30</v>
      </c>
      <c r="I7789" s="2">
        <v>42846.629178240742</v>
      </c>
      <c r="J7789" t="s">
        <v>18</v>
      </c>
      <c r="K7789" s="2">
        <v>42845</v>
      </c>
      <c r="L7789" s="2">
        <v>42846.618657407409</v>
      </c>
      <c r="M7789">
        <v>31</v>
      </c>
      <c r="N7789">
        <v>1</v>
      </c>
      <c r="O7789">
        <v>1</v>
      </c>
      <c r="P7789">
        <v>30</v>
      </c>
      <c r="Q7789">
        <v>29</v>
      </c>
      <c r="R7789" t="str">
        <f t="shared" si="484"/>
        <v>Late</v>
      </c>
      <c r="S7789" t="str">
        <f t="shared" si="485"/>
        <v>OnTime</v>
      </c>
      <c r="T7789" t="str">
        <f t="shared" si="486"/>
        <v>Frequent Borrower</v>
      </c>
      <c r="U7789" t="str">
        <f t="shared" si="487"/>
        <v>Short Term</v>
      </c>
    </row>
    <row r="7790" spans="1:21" x14ac:dyDescent="0.35">
      <c r="A7790" t="s">
        <v>1704</v>
      </c>
      <c r="B7790">
        <v>301875908</v>
      </c>
      <c r="C7790">
        <v>5</v>
      </c>
      <c r="D7790" s="2">
        <v>42846.631111111114</v>
      </c>
      <c r="E7790" s="2">
        <v>42846.589375000003</v>
      </c>
      <c r="F7790">
        <v>10000</v>
      </c>
      <c r="G7790">
        <v>13000</v>
      </c>
      <c r="H7790">
        <v>30</v>
      </c>
      <c r="I7790" s="2">
        <v>42877.332349537042</v>
      </c>
      <c r="J7790" t="s">
        <v>18</v>
      </c>
      <c r="K7790" s="2">
        <v>42877</v>
      </c>
      <c r="L7790" s="2">
        <v>42877.321828703702</v>
      </c>
      <c r="M7790">
        <v>30</v>
      </c>
      <c r="N7790">
        <v>0</v>
      </c>
      <c r="O7790">
        <v>0</v>
      </c>
      <c r="P7790">
        <v>30</v>
      </c>
      <c r="Q7790">
        <v>31</v>
      </c>
      <c r="R7790" t="str">
        <f t="shared" si="484"/>
        <v>OnTime</v>
      </c>
      <c r="S7790" t="str">
        <f t="shared" si="485"/>
        <v>Late</v>
      </c>
      <c r="T7790" t="str">
        <f t="shared" si="486"/>
        <v>Frequent Borrower</v>
      </c>
      <c r="U7790" t="str">
        <f t="shared" si="487"/>
        <v>Short Term</v>
      </c>
    </row>
    <row r="7791" spans="1:21" x14ac:dyDescent="0.35">
      <c r="A7791" t="s">
        <v>1704</v>
      </c>
      <c r="B7791">
        <v>301915293</v>
      </c>
      <c r="C7791">
        <v>6</v>
      </c>
      <c r="D7791" s="2">
        <v>42877.459953703707</v>
      </c>
      <c r="E7791" s="2">
        <v>42877.418206018519</v>
      </c>
      <c r="F7791">
        <v>10000</v>
      </c>
      <c r="G7791">
        <v>13000</v>
      </c>
      <c r="H7791">
        <v>30</v>
      </c>
      <c r="I7791" s="2">
        <v>42914.866122685176</v>
      </c>
      <c r="J7791" t="s">
        <v>18</v>
      </c>
      <c r="K7791" s="2">
        <v>42907</v>
      </c>
      <c r="L7791" s="2">
        <v>42914.8590625</v>
      </c>
      <c r="M7791">
        <v>37</v>
      </c>
      <c r="N7791">
        <v>7</v>
      </c>
      <c r="O7791">
        <v>7</v>
      </c>
      <c r="P7791">
        <v>30</v>
      </c>
      <c r="Q7791">
        <v>30</v>
      </c>
      <c r="R7791" t="str">
        <f t="shared" si="484"/>
        <v>Late</v>
      </c>
      <c r="S7791" t="str">
        <f t="shared" si="485"/>
        <v>Early</v>
      </c>
      <c r="T7791" t="str">
        <f t="shared" si="486"/>
        <v>Frequent Borrower</v>
      </c>
      <c r="U7791" t="str">
        <f t="shared" si="487"/>
        <v>Short Term</v>
      </c>
    </row>
    <row r="7792" spans="1:21" x14ac:dyDescent="0.35">
      <c r="A7792" t="s">
        <v>1705</v>
      </c>
      <c r="B7792">
        <v>301764152</v>
      </c>
      <c r="C7792">
        <v>1</v>
      </c>
      <c r="D7792" s="2">
        <v>42698.715532407397</v>
      </c>
      <c r="E7792" s="2">
        <v>42698.673726851863</v>
      </c>
      <c r="F7792">
        <v>10000</v>
      </c>
      <c r="G7792">
        <v>13000</v>
      </c>
      <c r="H7792">
        <v>30</v>
      </c>
      <c r="I7792" s="2">
        <v>42706.734722222223</v>
      </c>
      <c r="J7792" t="s">
        <v>18</v>
      </c>
      <c r="K7792" s="2">
        <v>42731</v>
      </c>
      <c r="L7792" s="2">
        <v>42706.72420138889</v>
      </c>
      <c r="M7792">
        <v>8</v>
      </c>
      <c r="N7792">
        <v>-25</v>
      </c>
      <c r="O7792">
        <v>-22</v>
      </c>
      <c r="P7792">
        <v>30</v>
      </c>
      <c r="R7792" t="str">
        <f t="shared" si="484"/>
        <v>Early</v>
      </c>
      <c r="S7792" t="str">
        <f t="shared" si="485"/>
        <v>Early</v>
      </c>
      <c r="T7792" t="str">
        <f t="shared" si="486"/>
        <v>One-time</v>
      </c>
      <c r="U7792" t="str">
        <f t="shared" si="487"/>
        <v>Short Term</v>
      </c>
    </row>
    <row r="7793" spans="1:21" x14ac:dyDescent="0.35">
      <c r="A7793" t="s">
        <v>1705</v>
      </c>
      <c r="B7793">
        <v>301768562</v>
      </c>
      <c r="C7793">
        <v>2</v>
      </c>
      <c r="D7793" s="2">
        <v>42706.756689814807</v>
      </c>
      <c r="E7793" s="2">
        <v>42706.714907407397</v>
      </c>
      <c r="F7793">
        <v>10000</v>
      </c>
      <c r="G7793">
        <v>11500</v>
      </c>
      <c r="H7793">
        <v>15</v>
      </c>
      <c r="I7793" s="2">
        <v>42720.851724537039</v>
      </c>
      <c r="J7793" t="s">
        <v>18</v>
      </c>
      <c r="K7793" s="2">
        <v>42723</v>
      </c>
      <c r="L7793" s="2">
        <v>42720.841180555559</v>
      </c>
      <c r="M7793">
        <v>14</v>
      </c>
      <c r="N7793">
        <v>-3</v>
      </c>
      <c r="O7793">
        <v>-1</v>
      </c>
      <c r="P7793">
        <v>15</v>
      </c>
      <c r="Q7793">
        <v>8</v>
      </c>
      <c r="R7793" t="str">
        <f t="shared" si="484"/>
        <v>Early</v>
      </c>
      <c r="S7793" t="str">
        <f t="shared" si="485"/>
        <v>Late</v>
      </c>
      <c r="T7793" t="str">
        <f t="shared" si="486"/>
        <v>Frequent Borrower</v>
      </c>
      <c r="U7793" t="str">
        <f t="shared" si="487"/>
        <v>Short Term</v>
      </c>
    </row>
    <row r="7794" spans="1:21" x14ac:dyDescent="0.35">
      <c r="A7794" t="s">
        <v>1705</v>
      </c>
      <c r="B7794">
        <v>301775498</v>
      </c>
      <c r="C7794">
        <v>3</v>
      </c>
      <c r="D7794" s="2">
        <v>42721.332037037027</v>
      </c>
      <c r="E7794" s="2">
        <v>42721.290254629632</v>
      </c>
      <c r="F7794">
        <v>10000</v>
      </c>
      <c r="G7794">
        <v>13000</v>
      </c>
      <c r="H7794">
        <v>30</v>
      </c>
      <c r="I7794" s="2">
        <v>42785.315706018519</v>
      </c>
      <c r="J7794" t="s">
        <v>18</v>
      </c>
      <c r="K7794" s="2">
        <v>42751</v>
      </c>
      <c r="L7794" s="2">
        <v>42785.305173611108</v>
      </c>
      <c r="M7794">
        <v>63</v>
      </c>
      <c r="N7794">
        <v>34</v>
      </c>
      <c r="O7794">
        <v>33</v>
      </c>
      <c r="P7794">
        <v>30</v>
      </c>
      <c r="Q7794">
        <v>14</v>
      </c>
      <c r="R7794" t="str">
        <f t="shared" si="484"/>
        <v>Late</v>
      </c>
      <c r="S7794" t="str">
        <f t="shared" si="485"/>
        <v>Early</v>
      </c>
      <c r="T7794" t="str">
        <f t="shared" si="486"/>
        <v>Frequent Borrower</v>
      </c>
      <c r="U7794" t="str">
        <f t="shared" si="487"/>
        <v>Short Term</v>
      </c>
    </row>
    <row r="7795" spans="1:21" x14ac:dyDescent="0.35">
      <c r="A7795" t="s">
        <v>1705</v>
      </c>
      <c r="B7795">
        <v>301840637</v>
      </c>
      <c r="C7795">
        <v>4</v>
      </c>
      <c r="D7795" s="2">
        <v>42811.788495370369</v>
      </c>
      <c r="E7795" s="2">
        <v>42811.746481481481</v>
      </c>
      <c r="F7795">
        <v>10000</v>
      </c>
      <c r="G7795">
        <v>13000</v>
      </c>
      <c r="H7795">
        <v>30</v>
      </c>
      <c r="I7795" s="2">
        <v>42841.835138888891</v>
      </c>
      <c r="J7795" t="s">
        <v>18</v>
      </c>
      <c r="K7795" s="2">
        <v>42842</v>
      </c>
      <c r="L7795" s="2">
        <v>42841.824618055558</v>
      </c>
      <c r="M7795">
        <v>30</v>
      </c>
      <c r="N7795">
        <v>-1</v>
      </c>
      <c r="O7795">
        <v>0</v>
      </c>
      <c r="P7795">
        <v>30</v>
      </c>
      <c r="Q7795">
        <v>90</v>
      </c>
      <c r="R7795" t="str">
        <f t="shared" si="484"/>
        <v>Early</v>
      </c>
      <c r="S7795" t="str">
        <f t="shared" si="485"/>
        <v>Early</v>
      </c>
      <c r="T7795" t="str">
        <f t="shared" si="486"/>
        <v>Frequent Borrower</v>
      </c>
      <c r="U7795" t="str">
        <f t="shared" si="487"/>
        <v>Short Term</v>
      </c>
    </row>
    <row r="7796" spans="1:21" x14ac:dyDescent="0.35">
      <c r="A7796" t="s">
        <v>1705</v>
      </c>
      <c r="B7796">
        <v>301870506</v>
      </c>
      <c r="C7796">
        <v>5</v>
      </c>
      <c r="D7796" s="2">
        <v>42841.918946759259</v>
      </c>
      <c r="E7796" s="2">
        <v>42841.877210648148</v>
      </c>
      <c r="F7796">
        <v>10000</v>
      </c>
      <c r="G7796">
        <v>13000</v>
      </c>
      <c r="H7796">
        <v>30</v>
      </c>
      <c r="I7796" s="2">
        <v>42851.56790509259</v>
      </c>
      <c r="J7796" t="s">
        <v>18</v>
      </c>
      <c r="K7796" s="2">
        <v>42871</v>
      </c>
      <c r="L7796" s="2">
        <v>42851.557372685187</v>
      </c>
      <c r="M7796">
        <v>9</v>
      </c>
      <c r="N7796">
        <v>-20</v>
      </c>
      <c r="O7796">
        <v>-21</v>
      </c>
      <c r="P7796">
        <v>30</v>
      </c>
      <c r="Q7796">
        <v>30</v>
      </c>
      <c r="R7796" t="str">
        <f t="shared" si="484"/>
        <v>Early</v>
      </c>
      <c r="S7796" t="str">
        <f t="shared" si="485"/>
        <v>Early</v>
      </c>
      <c r="T7796" t="str">
        <f t="shared" si="486"/>
        <v>Frequent Borrower</v>
      </c>
      <c r="U7796" t="str">
        <f t="shared" si="487"/>
        <v>Short Term</v>
      </c>
    </row>
    <row r="7797" spans="1:21" x14ac:dyDescent="0.35">
      <c r="A7797" t="s">
        <v>1705</v>
      </c>
      <c r="B7797">
        <v>301881116</v>
      </c>
      <c r="C7797">
        <v>6</v>
      </c>
      <c r="D7797" s="2">
        <v>42851.57104166667</v>
      </c>
      <c r="E7797" s="2">
        <v>42851.529282407413</v>
      </c>
      <c r="F7797">
        <v>10000</v>
      </c>
      <c r="G7797">
        <v>11500</v>
      </c>
      <c r="H7797">
        <v>15</v>
      </c>
      <c r="I7797" s="2">
        <v>42851.755486111113</v>
      </c>
      <c r="J7797" t="s">
        <v>18</v>
      </c>
      <c r="K7797" s="2">
        <v>42866</v>
      </c>
      <c r="L7797" s="2">
        <v>42851.74496527778</v>
      </c>
      <c r="M7797">
        <v>0</v>
      </c>
      <c r="N7797">
        <v>-15</v>
      </c>
      <c r="O7797">
        <v>-15</v>
      </c>
      <c r="P7797">
        <v>15</v>
      </c>
      <c r="Q7797">
        <v>9</v>
      </c>
      <c r="R7797" t="str">
        <f t="shared" si="484"/>
        <v>Early</v>
      </c>
      <c r="S7797" t="str">
        <f t="shared" si="485"/>
        <v>Early</v>
      </c>
      <c r="T7797" t="str">
        <f t="shared" si="486"/>
        <v>Frequent Borrower</v>
      </c>
      <c r="U7797" t="str">
        <f t="shared" si="487"/>
        <v>Short Term</v>
      </c>
    </row>
    <row r="7798" spans="1:21" x14ac:dyDescent="0.35">
      <c r="A7798" t="s">
        <v>1705</v>
      </c>
      <c r="B7798">
        <v>301881490</v>
      </c>
      <c r="C7798">
        <v>7</v>
      </c>
      <c r="D7798" s="2">
        <v>42851.7575462963</v>
      </c>
      <c r="E7798" s="2">
        <v>42851.715798611112</v>
      </c>
      <c r="F7798">
        <v>20000</v>
      </c>
      <c r="G7798">
        <v>23800</v>
      </c>
      <c r="H7798">
        <v>30</v>
      </c>
      <c r="I7798" s="2">
        <v>42851.808009259257</v>
      </c>
      <c r="J7798" t="s">
        <v>18</v>
      </c>
      <c r="K7798" s="2">
        <v>42881</v>
      </c>
      <c r="L7798" s="2">
        <v>42851.797488425917</v>
      </c>
      <c r="M7798">
        <v>0</v>
      </c>
      <c r="N7798">
        <v>-30</v>
      </c>
      <c r="O7798">
        <v>-30</v>
      </c>
      <c r="P7798">
        <v>19</v>
      </c>
      <c r="Q7798">
        <v>0</v>
      </c>
      <c r="R7798" t="str">
        <f t="shared" si="484"/>
        <v>Early</v>
      </c>
      <c r="S7798" t="str">
        <f t="shared" si="485"/>
        <v>Early</v>
      </c>
      <c r="T7798" t="str">
        <f t="shared" si="486"/>
        <v>Frequent Borrower</v>
      </c>
      <c r="U7798" t="str">
        <f t="shared" si="487"/>
        <v>Short Term</v>
      </c>
    </row>
    <row r="7799" spans="1:21" x14ac:dyDescent="0.35">
      <c r="A7799" t="s">
        <v>1705</v>
      </c>
      <c r="B7799">
        <v>301881577</v>
      </c>
      <c r="C7799">
        <v>8</v>
      </c>
      <c r="D7799" s="2">
        <v>42851.810219907413</v>
      </c>
      <c r="E7799" s="2">
        <v>42851.768460648149</v>
      </c>
      <c r="F7799">
        <v>10000</v>
      </c>
      <c r="G7799">
        <v>11450</v>
      </c>
      <c r="H7799">
        <v>15</v>
      </c>
      <c r="I7799" s="2">
        <v>42851.839861111112</v>
      </c>
      <c r="J7799" t="s">
        <v>18</v>
      </c>
      <c r="K7799" s="2">
        <v>42866</v>
      </c>
      <c r="L7799" s="2">
        <v>42851.829340277778</v>
      </c>
      <c r="M7799">
        <v>0</v>
      </c>
      <c r="N7799">
        <v>-15</v>
      </c>
      <c r="O7799">
        <v>-15</v>
      </c>
      <c r="P7799">
        <v>14.5</v>
      </c>
      <c r="Q7799">
        <v>0</v>
      </c>
      <c r="R7799" t="str">
        <f t="shared" si="484"/>
        <v>Early</v>
      </c>
      <c r="S7799" t="str">
        <f t="shared" si="485"/>
        <v>Early</v>
      </c>
      <c r="T7799" t="str">
        <f t="shared" si="486"/>
        <v>Frequent Borrower</v>
      </c>
      <c r="U7799" t="str">
        <f t="shared" si="487"/>
        <v>Short Term</v>
      </c>
    </row>
    <row r="7800" spans="1:21" x14ac:dyDescent="0.35">
      <c r="A7800" t="s">
        <v>1705</v>
      </c>
      <c r="B7800">
        <v>301881644</v>
      </c>
      <c r="C7800">
        <v>9</v>
      </c>
      <c r="D7800" s="2">
        <v>42851.860613425917</v>
      </c>
      <c r="E7800" s="2">
        <v>42851.818865740737</v>
      </c>
      <c r="F7800">
        <v>20000</v>
      </c>
      <c r="G7800">
        <v>23800</v>
      </c>
      <c r="H7800">
        <v>30</v>
      </c>
      <c r="I7800" s="2">
        <v>42876.746793981481</v>
      </c>
      <c r="J7800" t="s">
        <v>18</v>
      </c>
      <c r="K7800" s="2">
        <v>42881</v>
      </c>
      <c r="L7800" s="2">
        <v>42876.736261574071</v>
      </c>
      <c r="M7800">
        <v>24</v>
      </c>
      <c r="N7800">
        <v>-5</v>
      </c>
      <c r="O7800">
        <v>-6</v>
      </c>
      <c r="P7800">
        <v>19</v>
      </c>
      <c r="Q7800">
        <v>0</v>
      </c>
      <c r="R7800" t="str">
        <f t="shared" si="484"/>
        <v>Early</v>
      </c>
      <c r="S7800" t="str">
        <f t="shared" si="485"/>
        <v>Early</v>
      </c>
      <c r="T7800" t="str">
        <f t="shared" si="486"/>
        <v>Frequent Borrower</v>
      </c>
      <c r="U7800" t="str">
        <f t="shared" si="487"/>
        <v>Short Term</v>
      </c>
    </row>
    <row r="7801" spans="1:21" x14ac:dyDescent="0.35">
      <c r="A7801" t="s">
        <v>1705</v>
      </c>
      <c r="B7801">
        <v>301914896</v>
      </c>
      <c r="C7801">
        <v>10</v>
      </c>
      <c r="D7801" s="2">
        <v>42876.750636574077</v>
      </c>
      <c r="E7801" s="2">
        <v>42876.70888888889</v>
      </c>
      <c r="F7801">
        <v>20000</v>
      </c>
      <c r="G7801">
        <v>24500</v>
      </c>
      <c r="H7801">
        <v>30</v>
      </c>
      <c r="I7801" s="2">
        <v>42893.760023148148</v>
      </c>
      <c r="J7801" t="s">
        <v>18</v>
      </c>
      <c r="K7801" s="2">
        <v>42906</v>
      </c>
      <c r="L7801" s="2">
        <v>42893.752962962957</v>
      </c>
      <c r="M7801">
        <v>17</v>
      </c>
      <c r="N7801">
        <v>-13</v>
      </c>
      <c r="O7801">
        <v>-13</v>
      </c>
      <c r="P7801">
        <v>22.5</v>
      </c>
      <c r="Q7801">
        <v>24</v>
      </c>
      <c r="R7801" t="str">
        <f t="shared" si="484"/>
        <v>Early</v>
      </c>
      <c r="S7801" t="str">
        <f t="shared" si="485"/>
        <v>Early</v>
      </c>
      <c r="T7801" t="str">
        <f t="shared" si="486"/>
        <v>Frequent Borrower</v>
      </c>
      <c r="U7801" t="str">
        <f t="shared" si="487"/>
        <v>Short Term</v>
      </c>
    </row>
    <row r="7802" spans="1:21" x14ac:dyDescent="0.35">
      <c r="A7802" t="s">
        <v>1705</v>
      </c>
      <c r="B7802">
        <v>301930444</v>
      </c>
      <c r="C7802">
        <v>11</v>
      </c>
      <c r="D7802" s="2">
        <v>42893.771689814806</v>
      </c>
      <c r="E7802" s="2">
        <v>42893.729942129627</v>
      </c>
      <c r="F7802">
        <v>30000</v>
      </c>
      <c r="G7802">
        <v>34500</v>
      </c>
      <c r="H7802">
        <v>30</v>
      </c>
      <c r="I7802" s="2">
        <v>42921.406967592593</v>
      </c>
      <c r="J7802" t="s">
        <v>18</v>
      </c>
      <c r="K7802" s="2">
        <v>42923</v>
      </c>
      <c r="L7802" s="2">
        <v>42921.399907407409</v>
      </c>
      <c r="M7802">
        <v>27</v>
      </c>
      <c r="N7802">
        <v>-2</v>
      </c>
      <c r="O7802">
        <v>-3</v>
      </c>
      <c r="P7802">
        <v>15</v>
      </c>
      <c r="Q7802">
        <v>17</v>
      </c>
      <c r="R7802" t="str">
        <f t="shared" si="484"/>
        <v>Early</v>
      </c>
      <c r="S7802" t="str">
        <f t="shared" si="485"/>
        <v>OnTime</v>
      </c>
      <c r="T7802" t="str">
        <f t="shared" si="486"/>
        <v>Frequent Borrower</v>
      </c>
      <c r="U7802" t="str">
        <f t="shared" si="487"/>
        <v>Short Term</v>
      </c>
    </row>
    <row r="7803" spans="1:21" x14ac:dyDescent="0.35">
      <c r="A7803" t="s">
        <v>1706</v>
      </c>
      <c r="B7803">
        <v>301764670</v>
      </c>
      <c r="C7803">
        <v>1</v>
      </c>
      <c r="D7803" s="2">
        <v>42699.690648148149</v>
      </c>
      <c r="E7803" s="2">
        <v>42699.648842592593</v>
      </c>
      <c r="F7803">
        <v>10000</v>
      </c>
      <c r="G7803">
        <v>13000</v>
      </c>
      <c r="H7803">
        <v>30</v>
      </c>
      <c r="I7803" s="2">
        <v>42731.646678240737</v>
      </c>
      <c r="J7803" t="s">
        <v>18</v>
      </c>
      <c r="K7803" s="2">
        <v>42731</v>
      </c>
      <c r="L7803" s="2">
        <v>42731.636157407411</v>
      </c>
      <c r="M7803">
        <v>31</v>
      </c>
      <c r="N7803">
        <v>0</v>
      </c>
      <c r="O7803">
        <v>1</v>
      </c>
      <c r="P7803">
        <v>30</v>
      </c>
      <c r="R7803" t="str">
        <f t="shared" si="484"/>
        <v>OnTime</v>
      </c>
      <c r="S7803" t="str">
        <f t="shared" si="485"/>
        <v>Early</v>
      </c>
      <c r="T7803" t="str">
        <f t="shared" si="486"/>
        <v>One-time</v>
      </c>
      <c r="U7803" t="str">
        <f t="shared" si="487"/>
        <v>Short Term</v>
      </c>
    </row>
    <row r="7804" spans="1:21" x14ac:dyDescent="0.35">
      <c r="A7804" t="s">
        <v>1706</v>
      </c>
      <c r="B7804">
        <v>301783938</v>
      </c>
      <c r="C7804">
        <v>2</v>
      </c>
      <c r="D7804" s="2">
        <v>42733.830590277779</v>
      </c>
      <c r="E7804" s="2">
        <v>42733.788819444453</v>
      </c>
      <c r="F7804">
        <v>10000</v>
      </c>
      <c r="G7804">
        <v>13000</v>
      </c>
      <c r="H7804">
        <v>30</v>
      </c>
      <c r="I7804" s="2">
        <v>42762.774513888893</v>
      </c>
      <c r="J7804" t="s">
        <v>18</v>
      </c>
      <c r="K7804" s="2">
        <v>42765</v>
      </c>
      <c r="L7804" s="2">
        <v>42762.763993055552</v>
      </c>
      <c r="M7804">
        <v>28</v>
      </c>
      <c r="N7804">
        <v>-3</v>
      </c>
      <c r="O7804">
        <v>-2</v>
      </c>
      <c r="P7804">
        <v>30</v>
      </c>
      <c r="Q7804">
        <v>34</v>
      </c>
      <c r="R7804" t="str">
        <f t="shared" si="484"/>
        <v>Early</v>
      </c>
      <c r="S7804" t="str">
        <f t="shared" si="485"/>
        <v>OnTime</v>
      </c>
      <c r="T7804" t="str">
        <f t="shared" si="486"/>
        <v>Frequent Borrower</v>
      </c>
      <c r="U7804" t="str">
        <f t="shared" si="487"/>
        <v>Short Term</v>
      </c>
    </row>
    <row r="7805" spans="1:21" x14ac:dyDescent="0.35">
      <c r="A7805" t="s">
        <v>1706</v>
      </c>
      <c r="B7805">
        <v>301806186</v>
      </c>
      <c r="C7805">
        <v>3</v>
      </c>
      <c r="D7805" s="2">
        <v>42765.540694444448</v>
      </c>
      <c r="E7805" s="2">
        <v>42765.49895833333</v>
      </c>
      <c r="F7805">
        <v>10000</v>
      </c>
      <c r="G7805">
        <v>13000</v>
      </c>
      <c r="H7805">
        <v>30</v>
      </c>
      <c r="I7805" s="2">
        <v>42795.857291666667</v>
      </c>
      <c r="J7805" t="s">
        <v>18</v>
      </c>
      <c r="K7805" s="2">
        <v>42795</v>
      </c>
      <c r="L7805" s="2">
        <v>42795.846770833326</v>
      </c>
      <c r="M7805">
        <v>30</v>
      </c>
      <c r="N7805">
        <v>0</v>
      </c>
      <c r="O7805">
        <v>0</v>
      </c>
      <c r="P7805">
        <v>30</v>
      </c>
      <c r="Q7805">
        <v>31</v>
      </c>
      <c r="R7805" t="str">
        <f t="shared" si="484"/>
        <v>OnTime</v>
      </c>
      <c r="S7805" t="str">
        <f t="shared" si="485"/>
        <v>Early</v>
      </c>
      <c r="T7805" t="str">
        <f t="shared" si="486"/>
        <v>Frequent Borrower</v>
      </c>
      <c r="U7805" t="str">
        <f t="shared" si="487"/>
        <v>Short Term</v>
      </c>
    </row>
    <row r="7806" spans="1:21" x14ac:dyDescent="0.35">
      <c r="A7806" t="s">
        <v>1706</v>
      </c>
      <c r="B7806">
        <v>301861403</v>
      </c>
      <c r="C7806">
        <v>4</v>
      </c>
      <c r="D7806" s="2">
        <v>42834.67454861111</v>
      </c>
      <c r="E7806" s="2">
        <v>42834.6328125</v>
      </c>
      <c r="F7806">
        <v>15000</v>
      </c>
      <c r="G7806">
        <v>18350</v>
      </c>
      <c r="H7806">
        <v>30</v>
      </c>
      <c r="I7806" s="2">
        <v>42857.570254629631</v>
      </c>
      <c r="J7806" t="s">
        <v>18</v>
      </c>
      <c r="K7806" s="2">
        <v>42864</v>
      </c>
      <c r="L7806" s="2">
        <v>42857.559745370367</v>
      </c>
      <c r="M7806">
        <v>22</v>
      </c>
      <c r="N7806">
        <v>-7</v>
      </c>
      <c r="O7806">
        <v>-8</v>
      </c>
      <c r="P7806">
        <v>22.333333333333329</v>
      </c>
      <c r="Q7806">
        <v>69</v>
      </c>
      <c r="R7806" t="str">
        <f t="shared" si="484"/>
        <v>Early</v>
      </c>
      <c r="S7806" t="str">
        <f t="shared" si="485"/>
        <v>OnTime</v>
      </c>
      <c r="T7806" t="str">
        <f t="shared" si="486"/>
        <v>Frequent Borrower</v>
      </c>
      <c r="U7806" t="str">
        <f t="shared" si="487"/>
        <v>Short Term</v>
      </c>
    </row>
    <row r="7807" spans="1:21" x14ac:dyDescent="0.35">
      <c r="A7807" t="s">
        <v>1706</v>
      </c>
      <c r="B7807">
        <v>301887232</v>
      </c>
      <c r="C7807">
        <v>5</v>
      </c>
      <c r="D7807" s="2">
        <v>42857.62122685185</v>
      </c>
      <c r="E7807" s="2">
        <v>42857.579479166663</v>
      </c>
      <c r="F7807">
        <v>20000</v>
      </c>
      <c r="G7807">
        <v>23800</v>
      </c>
      <c r="H7807">
        <v>30</v>
      </c>
      <c r="I7807" s="2">
        <v>42887.416319444441</v>
      </c>
      <c r="J7807" t="s">
        <v>18</v>
      </c>
      <c r="K7807" s="2">
        <v>42887</v>
      </c>
      <c r="L7807" s="2">
        <v>42887.409282407411</v>
      </c>
      <c r="M7807">
        <v>29</v>
      </c>
      <c r="N7807">
        <v>0</v>
      </c>
      <c r="O7807">
        <v>-1</v>
      </c>
      <c r="P7807">
        <v>19</v>
      </c>
      <c r="Q7807">
        <v>22</v>
      </c>
      <c r="R7807" t="str">
        <f t="shared" si="484"/>
        <v>OnTime</v>
      </c>
      <c r="S7807" t="str">
        <f t="shared" si="485"/>
        <v>Early</v>
      </c>
      <c r="T7807" t="str">
        <f t="shared" si="486"/>
        <v>Frequent Borrower</v>
      </c>
      <c r="U7807" t="str">
        <f t="shared" si="487"/>
        <v>Short Term</v>
      </c>
    </row>
    <row r="7808" spans="1:21" x14ac:dyDescent="0.35">
      <c r="A7808" t="s">
        <v>1706</v>
      </c>
      <c r="B7808">
        <v>301931217</v>
      </c>
      <c r="C7808">
        <v>6</v>
      </c>
      <c r="D7808" s="2">
        <v>42894.490034722221</v>
      </c>
      <c r="E7808" s="2">
        <v>42894.447592592587</v>
      </c>
      <c r="F7808">
        <v>10000</v>
      </c>
      <c r="G7808">
        <v>12250</v>
      </c>
      <c r="H7808">
        <v>30</v>
      </c>
      <c r="I7808" s="2">
        <v>42923.517442129632</v>
      </c>
      <c r="J7808" t="s">
        <v>18</v>
      </c>
      <c r="K7808" s="2">
        <v>42926</v>
      </c>
      <c r="L7808" s="2">
        <v>42923.510405092587</v>
      </c>
      <c r="M7808">
        <v>29</v>
      </c>
      <c r="N7808">
        <v>-3</v>
      </c>
      <c r="O7808">
        <v>-1</v>
      </c>
      <c r="P7808">
        <v>22.5</v>
      </c>
      <c r="Q7808">
        <v>36</v>
      </c>
      <c r="R7808" t="str">
        <f t="shared" si="484"/>
        <v>Early</v>
      </c>
      <c r="S7808" t="str">
        <f t="shared" si="485"/>
        <v>Early</v>
      </c>
      <c r="T7808" t="str">
        <f t="shared" si="486"/>
        <v>Frequent Borrower</v>
      </c>
      <c r="U7808" t="str">
        <f t="shared" si="487"/>
        <v>Short Term</v>
      </c>
    </row>
    <row r="7809" spans="1:21" x14ac:dyDescent="0.35">
      <c r="A7809" t="s">
        <v>1707</v>
      </c>
      <c r="B7809">
        <v>301791623</v>
      </c>
      <c r="C7809">
        <v>1</v>
      </c>
      <c r="D7809" s="2">
        <v>42746.688622685193</v>
      </c>
      <c r="E7809" s="2">
        <v>42746.646874999999</v>
      </c>
      <c r="F7809">
        <v>10000</v>
      </c>
      <c r="G7809">
        <v>11500</v>
      </c>
      <c r="H7809">
        <v>15</v>
      </c>
      <c r="I7809" s="2">
        <v>42756.516180555547</v>
      </c>
      <c r="J7809" t="s">
        <v>18</v>
      </c>
      <c r="K7809" s="2">
        <v>42761</v>
      </c>
      <c r="L7809" s="2">
        <v>42756.505648148152</v>
      </c>
      <c r="M7809">
        <v>9</v>
      </c>
      <c r="N7809">
        <v>-5</v>
      </c>
      <c r="O7809">
        <v>-6</v>
      </c>
      <c r="P7809">
        <v>15</v>
      </c>
      <c r="R7809" t="str">
        <f t="shared" si="484"/>
        <v>Early</v>
      </c>
      <c r="S7809" t="str">
        <f t="shared" si="485"/>
        <v>OnTime</v>
      </c>
      <c r="T7809" t="str">
        <f t="shared" si="486"/>
        <v>One-time</v>
      </c>
      <c r="U7809" t="str">
        <f t="shared" si="487"/>
        <v>Short Term</v>
      </c>
    </row>
    <row r="7810" spans="1:21" x14ac:dyDescent="0.35">
      <c r="A7810" t="s">
        <v>1707</v>
      </c>
      <c r="B7810">
        <v>301798756</v>
      </c>
      <c r="C7810">
        <v>2</v>
      </c>
      <c r="D7810" s="2">
        <v>42757.501145833332</v>
      </c>
      <c r="E7810" s="2">
        <v>42757.459398148138</v>
      </c>
      <c r="F7810">
        <v>10000</v>
      </c>
      <c r="G7810">
        <v>11500</v>
      </c>
      <c r="H7810">
        <v>15</v>
      </c>
      <c r="I7810" s="2">
        <v>42772.044479166667</v>
      </c>
      <c r="J7810" t="s">
        <v>18</v>
      </c>
      <c r="K7810" s="2">
        <v>42772</v>
      </c>
      <c r="L7810" s="2">
        <v>42772.015625</v>
      </c>
      <c r="M7810">
        <v>14</v>
      </c>
      <c r="N7810">
        <v>0</v>
      </c>
      <c r="O7810">
        <v>-1</v>
      </c>
      <c r="P7810">
        <v>15</v>
      </c>
      <c r="Q7810">
        <v>10</v>
      </c>
      <c r="R7810" t="str">
        <f t="shared" si="484"/>
        <v>OnTime</v>
      </c>
      <c r="S7810" t="str">
        <f t="shared" si="485"/>
        <v>Early</v>
      </c>
      <c r="T7810" t="str">
        <f t="shared" si="486"/>
        <v>Frequent Borrower</v>
      </c>
      <c r="U7810" t="str">
        <f t="shared" si="487"/>
        <v>Short Term</v>
      </c>
    </row>
    <row r="7811" spans="1:21" x14ac:dyDescent="0.35">
      <c r="A7811" t="s">
        <v>1707</v>
      </c>
      <c r="B7811">
        <v>301814571</v>
      </c>
      <c r="C7811">
        <v>3</v>
      </c>
      <c r="D7811" s="2">
        <v>42776.877326388887</v>
      </c>
      <c r="E7811" s="2">
        <v>42776.835590277777</v>
      </c>
      <c r="F7811">
        <v>10000</v>
      </c>
      <c r="G7811">
        <v>13000</v>
      </c>
      <c r="H7811">
        <v>30</v>
      </c>
      <c r="I7811" s="2">
        <v>42802.766250000001</v>
      </c>
      <c r="J7811" t="s">
        <v>18</v>
      </c>
      <c r="K7811" s="2">
        <v>42807</v>
      </c>
      <c r="L7811" s="2">
        <v>42802.75571759259</v>
      </c>
      <c r="M7811">
        <v>25</v>
      </c>
      <c r="N7811">
        <v>-5</v>
      </c>
      <c r="O7811">
        <v>-5</v>
      </c>
      <c r="P7811">
        <v>30</v>
      </c>
      <c r="Q7811">
        <v>19</v>
      </c>
      <c r="R7811" t="str">
        <f t="shared" ref="R7811:R7874" si="488">IF(N7811&lt;0,"Early",IF(N7811=0,"OnTime","Late"))</f>
        <v>Early</v>
      </c>
      <c r="S7811" t="str">
        <f t="shared" ref="S7811:S7874" si="489">IF(N7812&lt;0,"Early",IF(N7812=0,"OnTime","Late"))</f>
        <v>Early</v>
      </c>
      <c r="T7811" t="str">
        <f t="shared" ref="T7811:T7874" si="490">IF(ISBLANK(Q7811),"One-time","Frequent Borrower")</f>
        <v>Frequent Borrower</v>
      </c>
      <c r="U7811" t="str">
        <f t="shared" ref="U7811:U7874" si="491">IF(OR(H7811=15,H7811=30),"Short Term","Long Term")</f>
        <v>Short Term</v>
      </c>
    </row>
    <row r="7812" spans="1:21" x14ac:dyDescent="0.35">
      <c r="A7812" t="s">
        <v>1707</v>
      </c>
      <c r="B7812">
        <v>301834486</v>
      </c>
      <c r="C7812">
        <v>4</v>
      </c>
      <c r="D7812" s="2">
        <v>42803.373437499999</v>
      </c>
      <c r="E7812" s="2">
        <v>42803.331689814811</v>
      </c>
      <c r="F7812">
        <v>20000</v>
      </c>
      <c r="G7812">
        <v>23800</v>
      </c>
      <c r="H7812">
        <v>30</v>
      </c>
      <c r="I7812" s="2">
        <v>42833.458807870367</v>
      </c>
      <c r="J7812" t="s">
        <v>18</v>
      </c>
      <c r="K7812" s="2">
        <v>42835</v>
      </c>
      <c r="L7812" s="2">
        <v>42833.448298611111</v>
      </c>
      <c r="M7812">
        <v>30</v>
      </c>
      <c r="N7812">
        <v>-2</v>
      </c>
      <c r="O7812">
        <v>0</v>
      </c>
      <c r="P7812">
        <v>19</v>
      </c>
      <c r="Q7812">
        <v>26</v>
      </c>
      <c r="R7812" t="str">
        <f t="shared" si="488"/>
        <v>Early</v>
      </c>
      <c r="S7812" t="str">
        <f t="shared" si="489"/>
        <v>Early</v>
      </c>
      <c r="T7812" t="str">
        <f t="shared" si="490"/>
        <v>Frequent Borrower</v>
      </c>
      <c r="U7812" t="str">
        <f t="shared" si="491"/>
        <v>Short Term</v>
      </c>
    </row>
    <row r="7813" spans="1:21" x14ac:dyDescent="0.35">
      <c r="A7813" t="s">
        <v>1707</v>
      </c>
      <c r="B7813">
        <v>301860485</v>
      </c>
      <c r="C7813">
        <v>5</v>
      </c>
      <c r="D7813" s="2">
        <v>42833.586273148147</v>
      </c>
      <c r="E7813" s="2">
        <v>42833.544456018521</v>
      </c>
      <c r="F7813">
        <v>20000</v>
      </c>
      <c r="G7813">
        <v>23800</v>
      </c>
      <c r="H7813">
        <v>30</v>
      </c>
      <c r="I7813" s="2">
        <v>42858.391273148147</v>
      </c>
      <c r="J7813" t="s">
        <v>18</v>
      </c>
      <c r="K7813" s="2">
        <v>42863</v>
      </c>
      <c r="L7813" s="2">
        <v>42858.380752314813</v>
      </c>
      <c r="M7813">
        <v>24</v>
      </c>
      <c r="N7813">
        <v>-5</v>
      </c>
      <c r="O7813">
        <v>-6</v>
      </c>
      <c r="P7813">
        <v>19</v>
      </c>
      <c r="Q7813">
        <v>30</v>
      </c>
      <c r="R7813" t="str">
        <f t="shared" si="488"/>
        <v>Early</v>
      </c>
      <c r="S7813" t="str">
        <f t="shared" si="489"/>
        <v>OnTime</v>
      </c>
      <c r="T7813" t="str">
        <f t="shared" si="490"/>
        <v>Frequent Borrower</v>
      </c>
      <c r="U7813" t="str">
        <f t="shared" si="491"/>
        <v>Short Term</v>
      </c>
    </row>
    <row r="7814" spans="1:21" x14ac:dyDescent="0.35">
      <c r="A7814" t="s">
        <v>1707</v>
      </c>
      <c r="B7814">
        <v>301894500</v>
      </c>
      <c r="C7814">
        <v>6</v>
      </c>
      <c r="D7814" s="2">
        <v>42862.928402777783</v>
      </c>
      <c r="E7814" s="2">
        <v>42862.886655092603</v>
      </c>
      <c r="F7814">
        <v>20000</v>
      </c>
      <c r="G7814">
        <v>24500</v>
      </c>
      <c r="H7814">
        <v>30</v>
      </c>
      <c r="I7814" s="2">
        <v>42892.836527777778</v>
      </c>
      <c r="J7814" t="s">
        <v>18</v>
      </c>
      <c r="K7814" s="2">
        <v>42892</v>
      </c>
      <c r="L7814" s="2">
        <v>42892.82949074074</v>
      </c>
      <c r="M7814">
        <v>29</v>
      </c>
      <c r="N7814">
        <v>0</v>
      </c>
      <c r="O7814">
        <v>-1</v>
      </c>
      <c r="P7814">
        <v>22.5</v>
      </c>
      <c r="Q7814">
        <v>29</v>
      </c>
      <c r="R7814" t="str">
        <f t="shared" si="488"/>
        <v>OnTime</v>
      </c>
      <c r="S7814" t="str">
        <f t="shared" si="489"/>
        <v>OnTime</v>
      </c>
      <c r="T7814" t="str">
        <f t="shared" si="490"/>
        <v>Frequent Borrower</v>
      </c>
      <c r="U7814" t="str">
        <f t="shared" si="491"/>
        <v>Short Term</v>
      </c>
    </row>
    <row r="7815" spans="1:21" x14ac:dyDescent="0.35">
      <c r="A7815" t="s">
        <v>1707</v>
      </c>
      <c r="B7815">
        <v>301929536</v>
      </c>
      <c r="C7815">
        <v>7</v>
      </c>
      <c r="D7815" s="2">
        <v>42893.261770833327</v>
      </c>
      <c r="E7815" s="2">
        <v>42893.220034722217</v>
      </c>
      <c r="F7815">
        <v>30000</v>
      </c>
      <c r="G7815">
        <v>34500</v>
      </c>
      <c r="H7815">
        <v>30</v>
      </c>
      <c r="I7815" s="2">
        <v>42923.661423611113</v>
      </c>
      <c r="J7815" t="s">
        <v>18</v>
      </c>
      <c r="K7815" s="2">
        <v>42923</v>
      </c>
      <c r="L7815" s="2">
        <v>42923.654374999998</v>
      </c>
      <c r="M7815">
        <v>30</v>
      </c>
      <c r="N7815">
        <v>0</v>
      </c>
      <c r="O7815">
        <v>0</v>
      </c>
      <c r="P7815">
        <v>15</v>
      </c>
      <c r="Q7815">
        <v>30</v>
      </c>
      <c r="R7815" t="str">
        <f t="shared" si="488"/>
        <v>OnTime</v>
      </c>
      <c r="S7815" t="str">
        <f t="shared" si="489"/>
        <v>OnTime</v>
      </c>
      <c r="T7815" t="str">
        <f t="shared" si="490"/>
        <v>Frequent Borrower</v>
      </c>
      <c r="U7815" t="str">
        <f t="shared" si="491"/>
        <v>Short Term</v>
      </c>
    </row>
    <row r="7816" spans="1:21" x14ac:dyDescent="0.35">
      <c r="A7816" t="s">
        <v>1708</v>
      </c>
      <c r="B7816">
        <v>301910160</v>
      </c>
      <c r="C7816">
        <v>1</v>
      </c>
      <c r="D7816" s="2">
        <v>42871.765775462962</v>
      </c>
      <c r="E7816" s="2">
        <v>42871.723321759258</v>
      </c>
      <c r="F7816">
        <v>10000</v>
      </c>
      <c r="G7816">
        <v>13000</v>
      </c>
      <c r="H7816">
        <v>30</v>
      </c>
      <c r="I7816" s="2">
        <v>42901.460543981477</v>
      </c>
      <c r="J7816" t="s">
        <v>32</v>
      </c>
      <c r="K7816" s="2">
        <v>42901</v>
      </c>
      <c r="L7816" s="2">
        <v>42901.453506944446</v>
      </c>
      <c r="M7816">
        <v>29</v>
      </c>
      <c r="N7816">
        <v>0</v>
      </c>
      <c r="O7816">
        <v>-1</v>
      </c>
      <c r="P7816">
        <v>30</v>
      </c>
      <c r="R7816" t="str">
        <f t="shared" si="488"/>
        <v>OnTime</v>
      </c>
      <c r="S7816" t="str">
        <f t="shared" si="489"/>
        <v>Late</v>
      </c>
      <c r="T7816" t="str">
        <f t="shared" si="490"/>
        <v>One-time</v>
      </c>
      <c r="U7816" t="str">
        <f t="shared" si="491"/>
        <v>Short Term</v>
      </c>
    </row>
    <row r="7817" spans="1:21" x14ac:dyDescent="0.35">
      <c r="A7817" t="s">
        <v>1708</v>
      </c>
      <c r="B7817">
        <v>301939970</v>
      </c>
      <c r="C7817">
        <v>2</v>
      </c>
      <c r="D7817" s="2">
        <v>42901.683611111112</v>
      </c>
      <c r="E7817" s="2">
        <v>42901.641875000001</v>
      </c>
      <c r="F7817">
        <v>10000</v>
      </c>
      <c r="G7817">
        <v>13000</v>
      </c>
      <c r="H7817">
        <v>30</v>
      </c>
      <c r="I7817" s="2">
        <v>42935.453275462962</v>
      </c>
      <c r="J7817" t="s">
        <v>32</v>
      </c>
      <c r="K7817" s="2">
        <v>42933</v>
      </c>
      <c r="L7817" s="2">
        <v>42935.446226851847</v>
      </c>
      <c r="M7817">
        <v>33</v>
      </c>
      <c r="N7817">
        <v>2</v>
      </c>
      <c r="O7817">
        <v>3</v>
      </c>
      <c r="P7817">
        <v>30</v>
      </c>
      <c r="Q7817">
        <v>29</v>
      </c>
      <c r="R7817" t="str">
        <f t="shared" si="488"/>
        <v>Late</v>
      </c>
      <c r="S7817" t="str">
        <f t="shared" si="489"/>
        <v>Early</v>
      </c>
      <c r="T7817" t="str">
        <f t="shared" si="490"/>
        <v>Frequent Borrower</v>
      </c>
      <c r="U7817" t="str">
        <f t="shared" si="491"/>
        <v>Short Term</v>
      </c>
    </row>
    <row r="7818" spans="1:21" x14ac:dyDescent="0.35">
      <c r="A7818" t="s">
        <v>1709</v>
      </c>
      <c r="B7818">
        <v>301911105</v>
      </c>
      <c r="C7818">
        <v>1</v>
      </c>
      <c r="D7818" s="2">
        <v>42872.465439814812</v>
      </c>
      <c r="E7818" s="2">
        <v>42872.422939814824</v>
      </c>
      <c r="F7818">
        <v>10000</v>
      </c>
      <c r="G7818">
        <v>11500</v>
      </c>
      <c r="H7818">
        <v>15</v>
      </c>
      <c r="I7818" s="2">
        <v>42876.783148148148</v>
      </c>
      <c r="J7818" t="s">
        <v>18</v>
      </c>
      <c r="K7818" s="2">
        <v>42887</v>
      </c>
      <c r="L7818" s="2">
        <v>42876.772615740738</v>
      </c>
      <c r="M7818">
        <v>4</v>
      </c>
      <c r="N7818">
        <v>-11</v>
      </c>
      <c r="O7818">
        <v>-11</v>
      </c>
      <c r="P7818">
        <v>15</v>
      </c>
      <c r="R7818" t="str">
        <f t="shared" si="488"/>
        <v>Early</v>
      </c>
      <c r="S7818" t="str">
        <f t="shared" si="489"/>
        <v>Early</v>
      </c>
      <c r="T7818" t="str">
        <f t="shared" si="490"/>
        <v>One-time</v>
      </c>
      <c r="U7818" t="str">
        <f t="shared" si="491"/>
        <v>Short Term</v>
      </c>
    </row>
    <row r="7819" spans="1:21" x14ac:dyDescent="0.35">
      <c r="A7819" t="s">
        <v>1709</v>
      </c>
      <c r="B7819">
        <v>301928704</v>
      </c>
      <c r="C7819">
        <v>2</v>
      </c>
      <c r="D7819" s="2">
        <v>42892.487835648149</v>
      </c>
      <c r="E7819" s="2">
        <v>42892.446087962962</v>
      </c>
      <c r="F7819">
        <v>10000</v>
      </c>
      <c r="G7819">
        <v>13000</v>
      </c>
      <c r="H7819">
        <v>30</v>
      </c>
      <c r="I7819" s="2">
        <v>42916.601504629631</v>
      </c>
      <c r="J7819" t="s">
        <v>18</v>
      </c>
      <c r="K7819" s="2">
        <v>42922</v>
      </c>
      <c r="L7819" s="2">
        <v>42916.594456018523</v>
      </c>
      <c r="M7819">
        <v>24</v>
      </c>
      <c r="N7819">
        <v>-6</v>
      </c>
      <c r="O7819">
        <v>-6</v>
      </c>
      <c r="P7819">
        <v>30</v>
      </c>
      <c r="Q7819">
        <v>20</v>
      </c>
      <c r="R7819" t="str">
        <f t="shared" si="488"/>
        <v>Early</v>
      </c>
      <c r="S7819" t="str">
        <f t="shared" si="489"/>
        <v>Early</v>
      </c>
      <c r="T7819" t="str">
        <f t="shared" si="490"/>
        <v>Frequent Borrower</v>
      </c>
      <c r="U7819" t="str">
        <f t="shared" si="491"/>
        <v>Short Term</v>
      </c>
    </row>
    <row r="7820" spans="1:21" x14ac:dyDescent="0.35">
      <c r="A7820" t="s">
        <v>1710</v>
      </c>
      <c r="B7820">
        <v>301915260</v>
      </c>
      <c r="C7820">
        <v>1</v>
      </c>
      <c r="D7820" s="2">
        <v>42877.431226851862</v>
      </c>
      <c r="E7820" s="2">
        <v>42877.389479166668</v>
      </c>
      <c r="F7820">
        <v>10000</v>
      </c>
      <c r="G7820">
        <v>13000</v>
      </c>
      <c r="H7820">
        <v>30</v>
      </c>
      <c r="I7820" s="2">
        <v>42905.504525462973</v>
      </c>
      <c r="J7820" t="s">
        <v>18</v>
      </c>
      <c r="K7820" s="2">
        <v>42907</v>
      </c>
      <c r="L7820" s="2">
        <v>42905.497476851851</v>
      </c>
      <c r="M7820">
        <v>28</v>
      </c>
      <c r="N7820">
        <v>-2</v>
      </c>
      <c r="O7820">
        <v>-2</v>
      </c>
      <c r="P7820">
        <v>30</v>
      </c>
      <c r="R7820" t="str">
        <f t="shared" si="488"/>
        <v>Early</v>
      </c>
      <c r="S7820" t="str">
        <f t="shared" si="489"/>
        <v>Early</v>
      </c>
      <c r="T7820" t="str">
        <f t="shared" si="490"/>
        <v>One-time</v>
      </c>
      <c r="U7820" t="str">
        <f t="shared" si="491"/>
        <v>Short Term</v>
      </c>
    </row>
    <row r="7821" spans="1:21" x14ac:dyDescent="0.35">
      <c r="A7821" t="s">
        <v>1711</v>
      </c>
      <c r="B7821">
        <v>301959222</v>
      </c>
      <c r="C7821">
        <v>1</v>
      </c>
      <c r="D7821" s="2">
        <v>42917.734953703701</v>
      </c>
      <c r="E7821" s="2">
        <v>42917.692511574067</v>
      </c>
      <c r="F7821">
        <v>10000</v>
      </c>
      <c r="G7821">
        <v>11500</v>
      </c>
      <c r="H7821">
        <v>15</v>
      </c>
      <c r="I7821" s="2">
        <v>42926.421099537038</v>
      </c>
      <c r="J7821" t="s">
        <v>18</v>
      </c>
      <c r="K7821" s="2">
        <v>42933</v>
      </c>
      <c r="L7821" s="2">
        <v>42926.414050925923</v>
      </c>
      <c r="M7821">
        <v>8</v>
      </c>
      <c r="N7821">
        <v>-7</v>
      </c>
      <c r="O7821">
        <v>-7</v>
      </c>
      <c r="P7821">
        <v>15</v>
      </c>
      <c r="R7821" t="str">
        <f t="shared" si="488"/>
        <v>Early</v>
      </c>
      <c r="S7821" t="str">
        <f t="shared" si="489"/>
        <v>Early</v>
      </c>
      <c r="T7821" t="str">
        <f t="shared" si="490"/>
        <v>One-time</v>
      </c>
      <c r="U7821" t="str">
        <f t="shared" si="491"/>
        <v>Short Term</v>
      </c>
    </row>
    <row r="7822" spans="1:21" x14ac:dyDescent="0.35">
      <c r="A7822" t="s">
        <v>1712</v>
      </c>
      <c r="B7822">
        <v>301914782</v>
      </c>
      <c r="C7822">
        <v>1</v>
      </c>
      <c r="D7822" s="2">
        <v>42876.570335648154</v>
      </c>
      <c r="E7822" s="2">
        <v>42876.527870370373</v>
      </c>
      <c r="F7822">
        <v>10000</v>
      </c>
      <c r="G7822">
        <v>13000</v>
      </c>
      <c r="H7822">
        <v>30</v>
      </c>
      <c r="I7822" s="2">
        <v>42905.888715277782</v>
      </c>
      <c r="J7822" t="s">
        <v>18</v>
      </c>
      <c r="K7822" s="2">
        <v>42906</v>
      </c>
      <c r="L7822" s="2">
        <v>42905.881666666668</v>
      </c>
      <c r="M7822">
        <v>29</v>
      </c>
      <c r="N7822">
        <v>-1</v>
      </c>
      <c r="O7822">
        <v>-1</v>
      </c>
      <c r="P7822">
        <v>30</v>
      </c>
      <c r="R7822" t="str">
        <f t="shared" si="488"/>
        <v>Early</v>
      </c>
      <c r="S7822" t="str">
        <f t="shared" si="489"/>
        <v>OnTime</v>
      </c>
      <c r="T7822" t="str">
        <f t="shared" si="490"/>
        <v>One-time</v>
      </c>
      <c r="U7822" t="str">
        <f t="shared" si="491"/>
        <v>Short Term</v>
      </c>
    </row>
    <row r="7823" spans="1:21" x14ac:dyDescent="0.35">
      <c r="A7823" t="s">
        <v>1712</v>
      </c>
      <c r="B7823">
        <v>301944156</v>
      </c>
      <c r="C7823">
        <v>2</v>
      </c>
      <c r="D7823" s="2">
        <v>42905.890347222223</v>
      </c>
      <c r="E7823" s="2">
        <v>42905.848611111112</v>
      </c>
      <c r="F7823">
        <v>10000</v>
      </c>
      <c r="G7823">
        <v>13000</v>
      </c>
      <c r="H7823">
        <v>30</v>
      </c>
      <c r="I7823" s="2">
        <v>42935.540972222218</v>
      </c>
      <c r="J7823" t="s">
        <v>18</v>
      </c>
      <c r="K7823" s="2">
        <v>42935</v>
      </c>
      <c r="L7823" s="2">
        <v>42935.53392361111</v>
      </c>
      <c r="M7823">
        <v>29</v>
      </c>
      <c r="N7823">
        <v>0</v>
      </c>
      <c r="O7823">
        <v>-1</v>
      </c>
      <c r="P7823">
        <v>30</v>
      </c>
      <c r="Q7823">
        <v>29</v>
      </c>
      <c r="R7823" t="str">
        <f t="shared" si="488"/>
        <v>OnTime</v>
      </c>
      <c r="S7823" t="str">
        <f t="shared" si="489"/>
        <v>Late</v>
      </c>
      <c r="T7823" t="str">
        <f t="shared" si="490"/>
        <v>Frequent Borrower</v>
      </c>
      <c r="U7823" t="str">
        <f t="shared" si="491"/>
        <v>Short Term</v>
      </c>
    </row>
    <row r="7824" spans="1:21" x14ac:dyDescent="0.35">
      <c r="A7824" t="s">
        <v>1713</v>
      </c>
      <c r="B7824">
        <v>301623869</v>
      </c>
      <c r="C7824">
        <v>1</v>
      </c>
      <c r="D7824" s="2">
        <v>42513.946840277778</v>
      </c>
      <c r="E7824" s="2">
        <v>42513.905092592591</v>
      </c>
      <c r="F7824">
        <v>10000</v>
      </c>
      <c r="G7824">
        <v>11500</v>
      </c>
      <c r="H7824">
        <v>15</v>
      </c>
      <c r="I7824" s="2">
        <v>42533.003113425933</v>
      </c>
      <c r="J7824" t="s">
        <v>18</v>
      </c>
      <c r="K7824" s="2">
        <v>42528</v>
      </c>
      <c r="L7824" s="2">
        <v>42532.598969907413</v>
      </c>
      <c r="M7824">
        <v>19</v>
      </c>
      <c r="N7824">
        <v>4</v>
      </c>
      <c r="O7824">
        <v>4</v>
      </c>
      <c r="P7824">
        <v>15</v>
      </c>
      <c r="R7824" t="str">
        <f t="shared" si="488"/>
        <v>Late</v>
      </c>
      <c r="S7824" t="str">
        <f t="shared" si="489"/>
        <v>Early</v>
      </c>
      <c r="T7824" t="str">
        <f t="shared" si="490"/>
        <v>One-time</v>
      </c>
      <c r="U7824" t="str">
        <f t="shared" si="491"/>
        <v>Short Term</v>
      </c>
    </row>
    <row r="7825" spans="1:21" x14ac:dyDescent="0.35">
      <c r="A7825" t="s">
        <v>1713</v>
      </c>
      <c r="B7825">
        <v>301633087</v>
      </c>
      <c r="C7825">
        <v>2</v>
      </c>
      <c r="D7825" s="2">
        <v>42536.630671296298</v>
      </c>
      <c r="E7825" s="2">
        <v>42536.588923611111</v>
      </c>
      <c r="F7825">
        <v>10000</v>
      </c>
      <c r="G7825">
        <v>11500</v>
      </c>
      <c r="H7825">
        <v>15</v>
      </c>
      <c r="I7825" s="2">
        <v>42550.254907407398</v>
      </c>
      <c r="J7825" t="s">
        <v>18</v>
      </c>
      <c r="K7825" s="2">
        <v>42551</v>
      </c>
      <c r="L7825" s="2">
        <v>42550.244444444441</v>
      </c>
      <c r="M7825">
        <v>13</v>
      </c>
      <c r="N7825">
        <v>-1</v>
      </c>
      <c r="O7825">
        <v>-2</v>
      </c>
      <c r="P7825">
        <v>15</v>
      </c>
      <c r="Q7825">
        <v>22</v>
      </c>
      <c r="R7825" t="str">
        <f t="shared" si="488"/>
        <v>Early</v>
      </c>
      <c r="S7825" t="str">
        <f t="shared" si="489"/>
        <v>Early</v>
      </c>
      <c r="T7825" t="str">
        <f t="shared" si="490"/>
        <v>Frequent Borrower</v>
      </c>
      <c r="U7825" t="str">
        <f t="shared" si="491"/>
        <v>Short Term</v>
      </c>
    </row>
    <row r="7826" spans="1:21" x14ac:dyDescent="0.35">
      <c r="A7826" t="s">
        <v>1713</v>
      </c>
      <c r="B7826">
        <v>301640817</v>
      </c>
      <c r="C7826">
        <v>3</v>
      </c>
      <c r="D7826" s="2">
        <v>42551.423877314817</v>
      </c>
      <c r="E7826" s="2">
        <v>42551.382025462961</v>
      </c>
      <c r="F7826">
        <v>10000</v>
      </c>
      <c r="G7826">
        <v>11500</v>
      </c>
      <c r="H7826">
        <v>15</v>
      </c>
      <c r="I7826" s="2">
        <v>42564.703206018523</v>
      </c>
      <c r="J7826" t="s">
        <v>18</v>
      </c>
      <c r="K7826" s="2">
        <v>42566</v>
      </c>
      <c r="L7826" s="2">
        <v>42564.692743055559</v>
      </c>
      <c r="M7826">
        <v>13</v>
      </c>
      <c r="N7826">
        <v>-2</v>
      </c>
      <c r="O7826">
        <v>-2</v>
      </c>
      <c r="P7826">
        <v>15</v>
      </c>
      <c r="Q7826">
        <v>14</v>
      </c>
      <c r="R7826" t="str">
        <f t="shared" si="488"/>
        <v>Early</v>
      </c>
      <c r="S7826" t="str">
        <f t="shared" si="489"/>
        <v>Early</v>
      </c>
      <c r="T7826" t="str">
        <f t="shared" si="490"/>
        <v>Frequent Borrower</v>
      </c>
      <c r="U7826" t="str">
        <f t="shared" si="491"/>
        <v>Short Term</v>
      </c>
    </row>
    <row r="7827" spans="1:21" x14ac:dyDescent="0.35">
      <c r="A7827" t="s">
        <v>1713</v>
      </c>
      <c r="B7827">
        <v>301747481</v>
      </c>
      <c r="C7827">
        <v>4</v>
      </c>
      <c r="D7827" s="2">
        <v>42663.822083333333</v>
      </c>
      <c r="E7827" s="2">
        <v>42663.780266203707</v>
      </c>
      <c r="F7827">
        <v>20000</v>
      </c>
      <c r="G7827">
        <v>24500</v>
      </c>
      <c r="H7827">
        <v>30</v>
      </c>
      <c r="I7827" s="2">
        <v>42688.392812500002</v>
      </c>
      <c r="J7827" t="s">
        <v>18</v>
      </c>
      <c r="K7827" s="2">
        <v>42695</v>
      </c>
      <c r="L7827" s="2">
        <v>42688.382268518522</v>
      </c>
      <c r="M7827">
        <v>24</v>
      </c>
      <c r="N7827">
        <v>-7</v>
      </c>
      <c r="O7827">
        <v>-6</v>
      </c>
      <c r="P7827">
        <v>22.5</v>
      </c>
      <c r="Q7827">
        <v>112</v>
      </c>
      <c r="R7827" t="str">
        <f t="shared" si="488"/>
        <v>Early</v>
      </c>
      <c r="S7827" t="str">
        <f t="shared" si="489"/>
        <v>Early</v>
      </c>
      <c r="T7827" t="str">
        <f t="shared" si="490"/>
        <v>Frequent Borrower</v>
      </c>
      <c r="U7827" t="str">
        <f t="shared" si="491"/>
        <v>Short Term</v>
      </c>
    </row>
    <row r="7828" spans="1:21" x14ac:dyDescent="0.35">
      <c r="A7828" t="s">
        <v>1713</v>
      </c>
      <c r="B7828">
        <v>301758686</v>
      </c>
      <c r="C7828">
        <v>5</v>
      </c>
      <c r="D7828" s="2">
        <v>42688.444201388891</v>
      </c>
      <c r="E7828" s="2">
        <v>42688.402418981481</v>
      </c>
      <c r="F7828">
        <v>20000</v>
      </c>
      <c r="G7828">
        <v>22250</v>
      </c>
      <c r="H7828">
        <v>15</v>
      </c>
      <c r="I7828" s="2">
        <v>42700.788043981483</v>
      </c>
      <c r="J7828" t="s">
        <v>18</v>
      </c>
      <c r="K7828" s="2">
        <v>42703</v>
      </c>
      <c r="L7828" s="2">
        <v>42700.777511574073</v>
      </c>
      <c r="M7828">
        <v>12</v>
      </c>
      <c r="N7828">
        <v>-3</v>
      </c>
      <c r="O7828">
        <v>-3</v>
      </c>
      <c r="P7828">
        <v>11.25</v>
      </c>
      <c r="Q7828">
        <v>24</v>
      </c>
      <c r="R7828" t="str">
        <f t="shared" si="488"/>
        <v>Early</v>
      </c>
      <c r="S7828" t="str">
        <f t="shared" si="489"/>
        <v>Early</v>
      </c>
      <c r="T7828" t="str">
        <f t="shared" si="490"/>
        <v>Frequent Borrower</v>
      </c>
      <c r="U7828" t="str">
        <f t="shared" si="491"/>
        <v>Short Term</v>
      </c>
    </row>
    <row r="7829" spans="1:21" x14ac:dyDescent="0.35">
      <c r="A7829" t="s">
        <v>1713</v>
      </c>
      <c r="B7829">
        <v>301765102</v>
      </c>
      <c r="C7829">
        <v>6</v>
      </c>
      <c r="D7829" s="2">
        <v>42700.802465277768</v>
      </c>
      <c r="E7829" s="2">
        <v>42700.760694444441</v>
      </c>
      <c r="F7829">
        <v>30000</v>
      </c>
      <c r="G7829">
        <v>34400</v>
      </c>
      <c r="H7829">
        <v>30</v>
      </c>
      <c r="I7829" s="2">
        <v>42723.449120370373</v>
      </c>
      <c r="J7829" t="s">
        <v>18</v>
      </c>
      <c r="K7829" s="2">
        <v>42731</v>
      </c>
      <c r="L7829" s="2">
        <v>42723.438599537039</v>
      </c>
      <c r="M7829">
        <v>22</v>
      </c>
      <c r="N7829">
        <v>-8</v>
      </c>
      <c r="O7829">
        <v>-8</v>
      </c>
      <c r="P7829">
        <v>14.66666666666667</v>
      </c>
      <c r="Q7829">
        <v>12</v>
      </c>
      <c r="R7829" t="str">
        <f t="shared" si="488"/>
        <v>Early</v>
      </c>
      <c r="S7829" t="str">
        <f t="shared" si="489"/>
        <v>Early</v>
      </c>
      <c r="T7829" t="str">
        <f t="shared" si="490"/>
        <v>Frequent Borrower</v>
      </c>
      <c r="U7829" t="str">
        <f t="shared" si="491"/>
        <v>Short Term</v>
      </c>
    </row>
    <row r="7830" spans="1:21" x14ac:dyDescent="0.35">
      <c r="A7830" t="s">
        <v>1713</v>
      </c>
      <c r="B7830">
        <v>301776401</v>
      </c>
      <c r="C7830">
        <v>7</v>
      </c>
      <c r="D7830" s="2">
        <v>42723.465324074074</v>
      </c>
      <c r="E7830" s="2">
        <v>42723.423530092587</v>
      </c>
      <c r="F7830">
        <v>30000</v>
      </c>
      <c r="G7830">
        <v>34400</v>
      </c>
      <c r="H7830">
        <v>30</v>
      </c>
      <c r="I7830" s="2">
        <v>42748.546064814807</v>
      </c>
      <c r="J7830" t="s">
        <v>18</v>
      </c>
      <c r="K7830" s="2">
        <v>42753</v>
      </c>
      <c r="L7830" s="2">
        <v>42748.535393518519</v>
      </c>
      <c r="M7830">
        <v>25</v>
      </c>
      <c r="N7830">
        <v>-5</v>
      </c>
      <c r="O7830">
        <v>-5</v>
      </c>
      <c r="P7830">
        <v>14.66666666666667</v>
      </c>
      <c r="Q7830">
        <v>22</v>
      </c>
      <c r="R7830" t="str">
        <f t="shared" si="488"/>
        <v>Early</v>
      </c>
      <c r="S7830" t="str">
        <f t="shared" si="489"/>
        <v>Early</v>
      </c>
      <c r="T7830" t="str">
        <f t="shared" si="490"/>
        <v>Frequent Borrower</v>
      </c>
      <c r="U7830" t="str">
        <f t="shared" si="491"/>
        <v>Short Term</v>
      </c>
    </row>
    <row r="7831" spans="1:21" x14ac:dyDescent="0.35">
      <c r="A7831" t="s">
        <v>1713</v>
      </c>
      <c r="B7831">
        <v>301792800</v>
      </c>
      <c r="C7831">
        <v>8</v>
      </c>
      <c r="D7831" s="2">
        <v>42748.602037037039</v>
      </c>
      <c r="E7831" s="2">
        <v>42748.560266203713</v>
      </c>
      <c r="F7831">
        <v>30000</v>
      </c>
      <c r="G7831">
        <v>34400</v>
      </c>
      <c r="H7831">
        <v>30</v>
      </c>
      <c r="I7831" s="2">
        <v>42775.835046296299</v>
      </c>
      <c r="J7831" t="s">
        <v>18</v>
      </c>
      <c r="K7831" s="2">
        <v>42779</v>
      </c>
      <c r="L7831" s="2">
        <v>42775.824513888889</v>
      </c>
      <c r="M7831">
        <v>27</v>
      </c>
      <c r="N7831">
        <v>-4</v>
      </c>
      <c r="O7831">
        <v>-3</v>
      </c>
      <c r="P7831">
        <v>14.66666666666667</v>
      </c>
      <c r="Q7831">
        <v>25</v>
      </c>
      <c r="R7831" t="str">
        <f t="shared" si="488"/>
        <v>Early</v>
      </c>
      <c r="S7831" t="str">
        <f t="shared" si="489"/>
        <v>Early</v>
      </c>
      <c r="T7831" t="str">
        <f t="shared" si="490"/>
        <v>Frequent Borrower</v>
      </c>
      <c r="U7831" t="str">
        <f t="shared" si="491"/>
        <v>Short Term</v>
      </c>
    </row>
    <row r="7832" spans="1:21" x14ac:dyDescent="0.35">
      <c r="A7832" t="s">
        <v>1713</v>
      </c>
      <c r="B7832">
        <v>301814283</v>
      </c>
      <c r="C7832">
        <v>9</v>
      </c>
      <c r="D7832" s="2">
        <v>42776.567291666674</v>
      </c>
      <c r="E7832" s="2">
        <v>42776.52547453704</v>
      </c>
      <c r="F7832">
        <v>30000</v>
      </c>
      <c r="G7832">
        <v>34400</v>
      </c>
      <c r="H7832">
        <v>30</v>
      </c>
      <c r="I7832" s="2">
        <v>42806.343888888892</v>
      </c>
      <c r="J7832" t="s">
        <v>18</v>
      </c>
      <c r="K7832" s="2">
        <v>42807</v>
      </c>
      <c r="L7832" s="2">
        <v>42806.306400462963</v>
      </c>
      <c r="M7832">
        <v>29</v>
      </c>
      <c r="N7832">
        <v>-1</v>
      </c>
      <c r="O7832">
        <v>-1</v>
      </c>
      <c r="P7832">
        <v>14.66666666666667</v>
      </c>
      <c r="Q7832">
        <v>27</v>
      </c>
      <c r="R7832" t="str">
        <f t="shared" si="488"/>
        <v>Early</v>
      </c>
      <c r="S7832" t="str">
        <f t="shared" si="489"/>
        <v>Early</v>
      </c>
      <c r="T7832" t="str">
        <f t="shared" si="490"/>
        <v>Frequent Borrower</v>
      </c>
      <c r="U7832" t="str">
        <f t="shared" si="491"/>
        <v>Short Term</v>
      </c>
    </row>
    <row r="7833" spans="1:21" x14ac:dyDescent="0.35">
      <c r="A7833" t="s">
        <v>1713</v>
      </c>
      <c r="B7833">
        <v>301837121</v>
      </c>
      <c r="C7833">
        <v>10</v>
      </c>
      <c r="D7833" s="2">
        <v>42807.572858796288</v>
      </c>
      <c r="E7833" s="2">
        <v>42807.531030092592</v>
      </c>
      <c r="F7833">
        <v>30000</v>
      </c>
      <c r="G7833">
        <v>34400</v>
      </c>
      <c r="H7833">
        <v>30</v>
      </c>
      <c r="I7833" s="2">
        <v>42832.945844907408</v>
      </c>
      <c r="J7833" t="s">
        <v>18</v>
      </c>
      <c r="K7833" s="2">
        <v>42837</v>
      </c>
      <c r="L7833" s="2">
        <v>42832.935312499998</v>
      </c>
      <c r="M7833">
        <v>25</v>
      </c>
      <c r="N7833">
        <v>-5</v>
      </c>
      <c r="O7833">
        <v>-5</v>
      </c>
      <c r="P7833">
        <v>14.66666666666667</v>
      </c>
      <c r="Q7833">
        <v>31</v>
      </c>
      <c r="R7833" t="str">
        <f t="shared" si="488"/>
        <v>Early</v>
      </c>
      <c r="S7833" t="str">
        <f t="shared" si="489"/>
        <v>OnTime</v>
      </c>
      <c r="T7833" t="str">
        <f t="shared" si="490"/>
        <v>Frequent Borrower</v>
      </c>
      <c r="U7833" t="str">
        <f t="shared" si="491"/>
        <v>Short Term</v>
      </c>
    </row>
    <row r="7834" spans="1:21" x14ac:dyDescent="0.35">
      <c r="A7834" t="s">
        <v>1713</v>
      </c>
      <c r="B7834">
        <v>301859991</v>
      </c>
      <c r="C7834">
        <v>11</v>
      </c>
      <c r="D7834" s="2">
        <v>42832.952361111107</v>
      </c>
      <c r="E7834" s="2">
        <v>42832.910624999997</v>
      </c>
      <c r="F7834">
        <v>40000</v>
      </c>
      <c r="G7834">
        <v>47600</v>
      </c>
      <c r="H7834">
        <v>60</v>
      </c>
      <c r="I7834" s="2">
        <v>42882.535011574073</v>
      </c>
      <c r="J7834" t="s">
        <v>18</v>
      </c>
      <c r="K7834" s="2">
        <v>42863</v>
      </c>
      <c r="L7834" s="2">
        <v>42863.369270833333</v>
      </c>
      <c r="M7834">
        <v>49</v>
      </c>
      <c r="N7834">
        <v>0</v>
      </c>
      <c r="O7834">
        <v>-11</v>
      </c>
      <c r="P7834">
        <v>19</v>
      </c>
      <c r="Q7834">
        <v>25</v>
      </c>
      <c r="R7834" t="str">
        <f t="shared" si="488"/>
        <v>OnTime</v>
      </c>
      <c r="S7834" t="str">
        <f t="shared" si="489"/>
        <v>Early</v>
      </c>
      <c r="T7834" t="str">
        <f t="shared" si="490"/>
        <v>Frequent Borrower</v>
      </c>
      <c r="U7834" t="str">
        <f t="shared" si="491"/>
        <v>Long Term</v>
      </c>
    </row>
    <row r="7835" spans="1:21" x14ac:dyDescent="0.35">
      <c r="A7835" t="s">
        <v>1713</v>
      </c>
      <c r="B7835">
        <v>301919778</v>
      </c>
      <c r="C7835">
        <v>12</v>
      </c>
      <c r="D7835" s="2">
        <v>42882.712546296287</v>
      </c>
      <c r="E7835" s="2">
        <v>42882.670706018522</v>
      </c>
      <c r="F7835">
        <v>40000</v>
      </c>
      <c r="G7835">
        <v>44000</v>
      </c>
      <c r="H7835">
        <v>30</v>
      </c>
      <c r="I7835" s="2">
        <v>42909.654004629629</v>
      </c>
      <c r="J7835" t="s">
        <v>18</v>
      </c>
      <c r="K7835" s="2">
        <v>42912</v>
      </c>
      <c r="L7835" s="2">
        <v>42909.646944444437</v>
      </c>
      <c r="M7835">
        <v>26</v>
      </c>
      <c r="N7835">
        <v>-3</v>
      </c>
      <c r="O7835">
        <v>-4</v>
      </c>
      <c r="P7835">
        <v>10</v>
      </c>
      <c r="Q7835">
        <v>49</v>
      </c>
      <c r="R7835" t="str">
        <f t="shared" si="488"/>
        <v>Early</v>
      </c>
      <c r="S7835" t="str">
        <f t="shared" si="489"/>
        <v>Early</v>
      </c>
      <c r="T7835" t="str">
        <f t="shared" si="490"/>
        <v>Frequent Borrower</v>
      </c>
      <c r="U7835" t="str">
        <f t="shared" si="491"/>
        <v>Short Term</v>
      </c>
    </row>
    <row r="7836" spans="1:21" x14ac:dyDescent="0.35">
      <c r="A7836" t="s">
        <v>1713</v>
      </c>
      <c r="B7836">
        <v>301949447</v>
      </c>
      <c r="C7836">
        <v>13</v>
      </c>
      <c r="D7836" s="2">
        <v>42909.705717592587</v>
      </c>
      <c r="E7836" s="2">
        <v>42909.663969907408</v>
      </c>
      <c r="F7836">
        <v>40000</v>
      </c>
      <c r="G7836">
        <v>44000</v>
      </c>
      <c r="H7836">
        <v>30</v>
      </c>
      <c r="I7836" s="2">
        <v>42939.304618055547</v>
      </c>
      <c r="J7836" t="s">
        <v>18</v>
      </c>
      <c r="K7836" s="2">
        <v>42940</v>
      </c>
      <c r="L7836" s="2">
        <v>42939.29755787037</v>
      </c>
      <c r="M7836">
        <v>29</v>
      </c>
      <c r="N7836">
        <v>-1</v>
      </c>
      <c r="O7836">
        <v>-1</v>
      </c>
      <c r="P7836">
        <v>10</v>
      </c>
      <c r="Q7836">
        <v>26</v>
      </c>
      <c r="R7836" t="str">
        <f t="shared" si="488"/>
        <v>Early</v>
      </c>
      <c r="S7836" t="str">
        <f t="shared" si="489"/>
        <v>Early</v>
      </c>
      <c r="T7836" t="str">
        <f t="shared" si="490"/>
        <v>Frequent Borrower</v>
      </c>
      <c r="U7836" t="str">
        <f t="shared" si="491"/>
        <v>Short Term</v>
      </c>
    </row>
    <row r="7837" spans="1:21" x14ac:dyDescent="0.35">
      <c r="A7837" t="s">
        <v>1714</v>
      </c>
      <c r="B7837">
        <v>301962874</v>
      </c>
      <c r="C7837">
        <v>1</v>
      </c>
      <c r="D7837" s="2">
        <v>42920.446793981479</v>
      </c>
      <c r="E7837" s="2">
        <v>42920.404340277782</v>
      </c>
      <c r="F7837">
        <v>10000</v>
      </c>
      <c r="G7837">
        <v>13000</v>
      </c>
      <c r="H7837">
        <v>30</v>
      </c>
      <c r="I7837" s="2">
        <v>42937.607106481482</v>
      </c>
      <c r="J7837" t="s">
        <v>32</v>
      </c>
      <c r="K7837" s="2">
        <v>42950</v>
      </c>
      <c r="L7837" s="2">
        <v>42937.600046296298</v>
      </c>
      <c r="M7837">
        <v>17</v>
      </c>
      <c r="N7837">
        <v>-13</v>
      </c>
      <c r="O7837">
        <v>-13</v>
      </c>
      <c r="P7837">
        <v>30</v>
      </c>
      <c r="R7837" t="str">
        <f t="shared" si="488"/>
        <v>Early</v>
      </c>
      <c r="S7837" t="str">
        <f t="shared" si="489"/>
        <v>Early</v>
      </c>
      <c r="T7837" t="str">
        <f t="shared" si="490"/>
        <v>One-time</v>
      </c>
      <c r="U7837" t="str">
        <f t="shared" si="491"/>
        <v>Short Term</v>
      </c>
    </row>
    <row r="7838" spans="1:21" x14ac:dyDescent="0.35">
      <c r="A7838" t="s">
        <v>1715</v>
      </c>
      <c r="B7838">
        <v>301956667</v>
      </c>
      <c r="C7838">
        <v>1</v>
      </c>
      <c r="D7838" s="2">
        <v>42915.756516203714</v>
      </c>
      <c r="E7838" s="2">
        <v>42915.714039351849</v>
      </c>
      <c r="F7838">
        <v>10000</v>
      </c>
      <c r="G7838">
        <v>13000</v>
      </c>
      <c r="H7838">
        <v>30</v>
      </c>
      <c r="I7838" s="2">
        <v>42938.454131944447</v>
      </c>
      <c r="J7838" t="s">
        <v>18</v>
      </c>
      <c r="K7838" s="2">
        <v>42947</v>
      </c>
      <c r="L7838" s="2">
        <v>42938.447071759263</v>
      </c>
      <c r="M7838">
        <v>22</v>
      </c>
      <c r="N7838">
        <v>-9</v>
      </c>
      <c r="O7838">
        <v>-8</v>
      </c>
      <c r="P7838">
        <v>30</v>
      </c>
      <c r="R7838" t="str">
        <f t="shared" si="488"/>
        <v>Early</v>
      </c>
      <c r="S7838" t="str">
        <f t="shared" si="489"/>
        <v>Late</v>
      </c>
      <c r="T7838" t="str">
        <f t="shared" si="490"/>
        <v>One-time</v>
      </c>
      <c r="U7838" t="str">
        <f t="shared" si="491"/>
        <v>Short Term</v>
      </c>
    </row>
    <row r="7839" spans="1:21" x14ac:dyDescent="0.35">
      <c r="A7839" t="s">
        <v>1716</v>
      </c>
      <c r="B7839">
        <v>301936888</v>
      </c>
      <c r="C7839">
        <v>1</v>
      </c>
      <c r="D7839" s="2">
        <v>42899.374247685177</v>
      </c>
      <c r="E7839" s="2">
        <v>42899.332453703697</v>
      </c>
      <c r="F7839">
        <v>10000</v>
      </c>
      <c r="G7839">
        <v>13000</v>
      </c>
      <c r="H7839">
        <v>30</v>
      </c>
      <c r="I7839" s="2">
        <v>42930.431446759263</v>
      </c>
      <c r="J7839" t="s">
        <v>18</v>
      </c>
      <c r="K7839" s="2">
        <v>42929</v>
      </c>
      <c r="L7839" s="2">
        <v>42930.424398148149</v>
      </c>
      <c r="M7839">
        <v>31</v>
      </c>
      <c r="N7839">
        <v>1</v>
      </c>
      <c r="O7839">
        <v>1</v>
      </c>
      <c r="P7839">
        <v>30</v>
      </c>
      <c r="R7839" t="str">
        <f t="shared" si="488"/>
        <v>Late</v>
      </c>
      <c r="S7839" t="str">
        <f t="shared" si="489"/>
        <v>Early</v>
      </c>
      <c r="T7839" t="str">
        <f t="shared" si="490"/>
        <v>One-time</v>
      </c>
      <c r="U7839" t="str">
        <f t="shared" si="491"/>
        <v>Short Term</v>
      </c>
    </row>
    <row r="7840" spans="1:21" x14ac:dyDescent="0.35">
      <c r="A7840" t="s">
        <v>1717</v>
      </c>
      <c r="B7840">
        <v>301918730</v>
      </c>
      <c r="C7840">
        <v>1</v>
      </c>
      <c r="D7840" s="2">
        <v>42881.448842592603</v>
      </c>
      <c r="E7840" s="2">
        <v>42881.406377314823</v>
      </c>
      <c r="F7840">
        <v>10000</v>
      </c>
      <c r="G7840">
        <v>13000</v>
      </c>
      <c r="H7840">
        <v>30</v>
      </c>
      <c r="I7840" s="2">
        <v>42913.50509259259</v>
      </c>
      <c r="J7840" t="s">
        <v>18</v>
      </c>
      <c r="K7840" s="2">
        <v>42914</v>
      </c>
      <c r="L7840" s="2">
        <v>42913.498032407413</v>
      </c>
      <c r="M7840">
        <v>32</v>
      </c>
      <c r="N7840">
        <v>-1</v>
      </c>
      <c r="O7840">
        <v>2</v>
      </c>
      <c r="P7840">
        <v>30</v>
      </c>
      <c r="R7840" t="str">
        <f t="shared" si="488"/>
        <v>Early</v>
      </c>
      <c r="S7840" t="str">
        <f t="shared" si="489"/>
        <v>Early</v>
      </c>
      <c r="T7840" t="str">
        <f t="shared" si="490"/>
        <v>One-time</v>
      </c>
      <c r="U7840" t="str">
        <f t="shared" si="491"/>
        <v>Short Term</v>
      </c>
    </row>
    <row r="7841" spans="1:21" x14ac:dyDescent="0.35">
      <c r="A7841" t="s">
        <v>1718</v>
      </c>
      <c r="B7841">
        <v>301918788</v>
      </c>
      <c r="C7841">
        <v>1</v>
      </c>
      <c r="D7841" s="2">
        <v>42881.510034722232</v>
      </c>
      <c r="E7841" s="2">
        <v>42881.467581018522</v>
      </c>
      <c r="F7841">
        <v>10000</v>
      </c>
      <c r="G7841">
        <v>11500</v>
      </c>
      <c r="H7841">
        <v>15</v>
      </c>
      <c r="I7841" s="2">
        <v>42895.657858796287</v>
      </c>
      <c r="J7841" t="s">
        <v>18</v>
      </c>
      <c r="K7841" s="2">
        <v>42898</v>
      </c>
      <c r="L7841" s="2">
        <v>42895.650810185187</v>
      </c>
      <c r="M7841">
        <v>14</v>
      </c>
      <c r="N7841">
        <v>-3</v>
      </c>
      <c r="O7841">
        <v>-1</v>
      </c>
      <c r="P7841">
        <v>15</v>
      </c>
      <c r="R7841" t="str">
        <f t="shared" si="488"/>
        <v>Early</v>
      </c>
      <c r="S7841" t="str">
        <f t="shared" si="489"/>
        <v>Late</v>
      </c>
      <c r="T7841" t="str">
        <f t="shared" si="490"/>
        <v>One-time</v>
      </c>
      <c r="U7841" t="str">
        <f t="shared" si="491"/>
        <v>Short Term</v>
      </c>
    </row>
    <row r="7842" spans="1:21" x14ac:dyDescent="0.35">
      <c r="A7842" t="s">
        <v>1718</v>
      </c>
      <c r="B7842">
        <v>301935607</v>
      </c>
      <c r="C7842">
        <v>2</v>
      </c>
      <c r="D7842" s="2">
        <v>42898.390844907408</v>
      </c>
      <c r="E7842" s="2">
        <v>42898.348402777781</v>
      </c>
      <c r="F7842">
        <v>10000</v>
      </c>
      <c r="G7842">
        <v>13000</v>
      </c>
      <c r="H7842">
        <v>30</v>
      </c>
      <c r="I7842" s="2">
        <v>42941.703773148147</v>
      </c>
      <c r="J7842" t="s">
        <v>18</v>
      </c>
      <c r="K7842" s="2">
        <v>42928</v>
      </c>
      <c r="L7842" s="2">
        <v>42941.69672453704</v>
      </c>
      <c r="M7842">
        <v>43</v>
      </c>
      <c r="N7842">
        <v>13</v>
      </c>
      <c r="O7842">
        <v>13</v>
      </c>
      <c r="P7842">
        <v>30</v>
      </c>
      <c r="Q7842">
        <v>16</v>
      </c>
      <c r="R7842" t="str">
        <f t="shared" si="488"/>
        <v>Late</v>
      </c>
      <c r="S7842" t="str">
        <f t="shared" si="489"/>
        <v>Early</v>
      </c>
      <c r="T7842" t="str">
        <f t="shared" si="490"/>
        <v>Frequent Borrower</v>
      </c>
      <c r="U7842" t="str">
        <f t="shared" si="491"/>
        <v>Short Term</v>
      </c>
    </row>
    <row r="7843" spans="1:21" x14ac:dyDescent="0.35">
      <c r="A7843" t="s">
        <v>1719</v>
      </c>
      <c r="B7843">
        <v>301914125</v>
      </c>
      <c r="C7843">
        <v>1</v>
      </c>
      <c r="D7843" s="2">
        <v>42875.489988425928</v>
      </c>
      <c r="E7843" s="2">
        <v>42875.447534722232</v>
      </c>
      <c r="F7843">
        <v>10000</v>
      </c>
      <c r="G7843">
        <v>11500</v>
      </c>
      <c r="H7843">
        <v>15</v>
      </c>
      <c r="I7843" s="2">
        <v>42889.434606481482</v>
      </c>
      <c r="J7843" t="s">
        <v>32</v>
      </c>
      <c r="K7843" s="2">
        <v>42891</v>
      </c>
      <c r="L7843" s="2">
        <v>42889.427557870367</v>
      </c>
      <c r="M7843">
        <v>13</v>
      </c>
      <c r="N7843">
        <v>-2</v>
      </c>
      <c r="O7843">
        <v>-2</v>
      </c>
      <c r="P7843">
        <v>15</v>
      </c>
      <c r="R7843" t="str">
        <f t="shared" si="488"/>
        <v>Early</v>
      </c>
      <c r="S7843" t="str">
        <f t="shared" si="489"/>
        <v>Early</v>
      </c>
      <c r="T7843" t="str">
        <f t="shared" si="490"/>
        <v>One-time</v>
      </c>
      <c r="U7843" t="str">
        <f t="shared" si="491"/>
        <v>Short Term</v>
      </c>
    </row>
    <row r="7844" spans="1:21" x14ac:dyDescent="0.35">
      <c r="A7844" t="s">
        <v>1719</v>
      </c>
      <c r="B7844">
        <v>301929213</v>
      </c>
      <c r="C7844">
        <v>2</v>
      </c>
      <c r="D7844" s="2">
        <v>42892.7971875</v>
      </c>
      <c r="E7844" s="2">
        <v>42892.75545138889</v>
      </c>
      <c r="F7844">
        <v>10000</v>
      </c>
      <c r="G7844">
        <v>13000</v>
      </c>
      <c r="H7844">
        <v>30</v>
      </c>
      <c r="I7844" s="2">
        <v>42919.680983796286</v>
      </c>
      <c r="J7844" t="s">
        <v>32</v>
      </c>
      <c r="K7844" s="2">
        <v>42922</v>
      </c>
      <c r="L7844" s="2">
        <v>42919.673935185187</v>
      </c>
      <c r="M7844">
        <v>26</v>
      </c>
      <c r="N7844">
        <v>-3</v>
      </c>
      <c r="O7844">
        <v>-4</v>
      </c>
      <c r="P7844">
        <v>30</v>
      </c>
      <c r="Q7844">
        <v>17</v>
      </c>
      <c r="R7844" t="str">
        <f t="shared" si="488"/>
        <v>Early</v>
      </c>
      <c r="S7844" t="str">
        <f t="shared" si="489"/>
        <v>Early</v>
      </c>
      <c r="T7844" t="str">
        <f t="shared" si="490"/>
        <v>Frequent Borrower</v>
      </c>
      <c r="U7844" t="str">
        <f t="shared" si="491"/>
        <v>Short Term</v>
      </c>
    </row>
    <row r="7845" spans="1:21" x14ac:dyDescent="0.35">
      <c r="A7845" t="s">
        <v>1720</v>
      </c>
      <c r="B7845">
        <v>301914692</v>
      </c>
      <c r="C7845">
        <v>1</v>
      </c>
      <c r="D7845" s="2">
        <v>42876.452592592592</v>
      </c>
      <c r="E7845" s="2">
        <v>42876.410127314812</v>
      </c>
      <c r="F7845">
        <v>10000</v>
      </c>
      <c r="G7845">
        <v>13000</v>
      </c>
      <c r="H7845">
        <v>30</v>
      </c>
      <c r="I7845" s="2">
        <v>42881.86273148148</v>
      </c>
      <c r="J7845" t="s">
        <v>32</v>
      </c>
      <c r="K7845" s="2">
        <v>42906</v>
      </c>
      <c r="L7845" s="2">
        <v>42881.855682870373</v>
      </c>
      <c r="M7845">
        <v>5</v>
      </c>
      <c r="N7845">
        <v>-25</v>
      </c>
      <c r="O7845">
        <v>-25</v>
      </c>
      <c r="P7845">
        <v>30</v>
      </c>
      <c r="R7845" t="str">
        <f t="shared" si="488"/>
        <v>Early</v>
      </c>
      <c r="S7845" t="str">
        <f t="shared" si="489"/>
        <v>Late</v>
      </c>
      <c r="T7845" t="str">
        <f t="shared" si="490"/>
        <v>One-time</v>
      </c>
      <c r="U7845" t="str">
        <f t="shared" si="491"/>
        <v>Short Term</v>
      </c>
    </row>
    <row r="7846" spans="1:21" x14ac:dyDescent="0.35">
      <c r="A7846" t="s">
        <v>1721</v>
      </c>
      <c r="B7846">
        <v>301914755</v>
      </c>
      <c r="C7846">
        <v>1</v>
      </c>
      <c r="D7846" s="2">
        <v>42876.535381944443</v>
      </c>
      <c r="E7846" s="2">
        <v>42876.492939814823</v>
      </c>
      <c r="F7846">
        <v>10000</v>
      </c>
      <c r="G7846">
        <v>13000</v>
      </c>
      <c r="H7846">
        <v>30</v>
      </c>
      <c r="I7846" s="2">
        <v>42908.462719907409</v>
      </c>
      <c r="J7846" t="s">
        <v>18</v>
      </c>
      <c r="K7846" s="2">
        <v>42906</v>
      </c>
      <c r="L7846" s="2">
        <v>42908.455555555563</v>
      </c>
      <c r="M7846">
        <v>31</v>
      </c>
      <c r="N7846">
        <v>2</v>
      </c>
      <c r="O7846">
        <v>1</v>
      </c>
      <c r="P7846">
        <v>30</v>
      </c>
      <c r="R7846" t="str">
        <f t="shared" si="488"/>
        <v>Late</v>
      </c>
      <c r="S7846" t="str">
        <f t="shared" si="489"/>
        <v>Late</v>
      </c>
      <c r="T7846" t="str">
        <f t="shared" si="490"/>
        <v>One-time</v>
      </c>
      <c r="U7846" t="str">
        <f t="shared" si="491"/>
        <v>Short Term</v>
      </c>
    </row>
    <row r="7847" spans="1:21" x14ac:dyDescent="0.35">
      <c r="A7847" t="s">
        <v>1721</v>
      </c>
      <c r="B7847">
        <v>301949278</v>
      </c>
      <c r="C7847">
        <v>2</v>
      </c>
      <c r="D7847" s="2">
        <v>42909.618807870371</v>
      </c>
      <c r="E7847" s="2">
        <v>42909.577060185176</v>
      </c>
      <c r="F7847">
        <v>10000</v>
      </c>
      <c r="G7847">
        <v>13000</v>
      </c>
      <c r="H7847">
        <v>30</v>
      </c>
      <c r="I7847" s="2">
        <v>42942.6484375</v>
      </c>
      <c r="J7847" t="s">
        <v>18</v>
      </c>
      <c r="K7847" s="2">
        <v>42940</v>
      </c>
      <c r="L7847" s="2">
        <v>42942.641400462962</v>
      </c>
      <c r="M7847">
        <v>33</v>
      </c>
      <c r="N7847">
        <v>2</v>
      </c>
      <c r="O7847">
        <v>3</v>
      </c>
      <c r="P7847">
        <v>30</v>
      </c>
      <c r="Q7847">
        <v>33</v>
      </c>
      <c r="R7847" t="str">
        <f t="shared" si="488"/>
        <v>Late</v>
      </c>
      <c r="S7847" t="str">
        <f t="shared" si="489"/>
        <v>Early</v>
      </c>
      <c r="T7847" t="str">
        <f t="shared" si="490"/>
        <v>Frequent Borrower</v>
      </c>
      <c r="U7847" t="str">
        <f t="shared" si="491"/>
        <v>Short Term</v>
      </c>
    </row>
    <row r="7848" spans="1:21" x14ac:dyDescent="0.35">
      <c r="A7848" t="s">
        <v>1722</v>
      </c>
      <c r="B7848">
        <v>301914892</v>
      </c>
      <c r="C7848">
        <v>1</v>
      </c>
      <c r="D7848" s="2">
        <v>42876.744849537034</v>
      </c>
      <c r="E7848" s="2">
        <v>42876.702384259261</v>
      </c>
      <c r="F7848">
        <v>10000</v>
      </c>
      <c r="G7848">
        <v>13000</v>
      </c>
      <c r="H7848">
        <v>30</v>
      </c>
      <c r="I7848" s="2">
        <v>42907.591192129628</v>
      </c>
      <c r="J7848" t="s">
        <v>18</v>
      </c>
      <c r="K7848" s="2">
        <v>42909</v>
      </c>
      <c r="L7848" s="2">
        <v>42907.584131944437</v>
      </c>
      <c r="M7848">
        <v>30</v>
      </c>
      <c r="N7848">
        <v>-2</v>
      </c>
      <c r="O7848">
        <v>0</v>
      </c>
      <c r="P7848">
        <v>30</v>
      </c>
      <c r="R7848" t="str">
        <f t="shared" si="488"/>
        <v>Early</v>
      </c>
      <c r="S7848" t="str">
        <f t="shared" si="489"/>
        <v>Late</v>
      </c>
      <c r="T7848" t="str">
        <f t="shared" si="490"/>
        <v>One-time</v>
      </c>
      <c r="U7848" t="str">
        <f t="shared" si="491"/>
        <v>Short Term</v>
      </c>
    </row>
    <row r="7849" spans="1:21" x14ac:dyDescent="0.35">
      <c r="A7849" t="s">
        <v>1722</v>
      </c>
      <c r="B7849">
        <v>301946538</v>
      </c>
      <c r="C7849">
        <v>2</v>
      </c>
      <c r="D7849" s="2">
        <v>42907.604328703703</v>
      </c>
      <c r="E7849" s="2">
        <v>42907.562581018523</v>
      </c>
      <c r="F7849">
        <v>10000</v>
      </c>
      <c r="G7849">
        <v>13000</v>
      </c>
      <c r="H7849">
        <v>30</v>
      </c>
      <c r="I7849" s="2">
        <v>42940.59443287037</v>
      </c>
      <c r="J7849" t="s">
        <v>18</v>
      </c>
      <c r="K7849" s="2">
        <v>42937</v>
      </c>
      <c r="L7849" s="2">
        <v>42940.587395833332</v>
      </c>
      <c r="M7849">
        <v>32</v>
      </c>
      <c r="N7849">
        <v>3</v>
      </c>
      <c r="O7849">
        <v>2</v>
      </c>
      <c r="P7849">
        <v>30</v>
      </c>
      <c r="Q7849">
        <v>30</v>
      </c>
      <c r="R7849" t="str">
        <f t="shared" si="488"/>
        <v>Late</v>
      </c>
      <c r="S7849" t="str">
        <f t="shared" si="489"/>
        <v>Late</v>
      </c>
      <c r="T7849" t="str">
        <f t="shared" si="490"/>
        <v>Frequent Borrower</v>
      </c>
      <c r="U7849" t="str">
        <f t="shared" si="491"/>
        <v>Short Term</v>
      </c>
    </row>
    <row r="7850" spans="1:21" x14ac:dyDescent="0.35">
      <c r="A7850" t="s">
        <v>1723</v>
      </c>
      <c r="B7850">
        <v>301914870</v>
      </c>
      <c r="C7850">
        <v>1</v>
      </c>
      <c r="D7850" s="2">
        <v>42876.708692129629</v>
      </c>
      <c r="E7850" s="2">
        <v>42876.666122685187</v>
      </c>
      <c r="F7850">
        <v>10000</v>
      </c>
      <c r="G7850">
        <v>11500</v>
      </c>
      <c r="H7850">
        <v>15</v>
      </c>
      <c r="I7850" s="2">
        <v>42900.842719907407</v>
      </c>
      <c r="J7850" t="s">
        <v>32</v>
      </c>
      <c r="K7850" s="2">
        <v>42891</v>
      </c>
      <c r="L7850" s="2">
        <v>42900.8356712963</v>
      </c>
      <c r="M7850">
        <v>24</v>
      </c>
      <c r="N7850">
        <v>9</v>
      </c>
      <c r="O7850">
        <v>9</v>
      </c>
      <c r="P7850">
        <v>15</v>
      </c>
      <c r="R7850" t="str">
        <f t="shared" si="488"/>
        <v>Late</v>
      </c>
      <c r="S7850" t="str">
        <f t="shared" si="489"/>
        <v>Late</v>
      </c>
      <c r="T7850" t="str">
        <f t="shared" si="490"/>
        <v>One-time</v>
      </c>
      <c r="U7850" t="str">
        <f t="shared" si="491"/>
        <v>Short Term</v>
      </c>
    </row>
    <row r="7851" spans="1:21" x14ac:dyDescent="0.35">
      <c r="A7851" t="s">
        <v>1723</v>
      </c>
      <c r="B7851">
        <v>301939331</v>
      </c>
      <c r="C7851">
        <v>2</v>
      </c>
      <c r="D7851" s="2">
        <v>42901.338136574072</v>
      </c>
      <c r="E7851" s="2">
        <v>42901.296365740738</v>
      </c>
      <c r="F7851">
        <v>10000</v>
      </c>
      <c r="G7851">
        <v>11500</v>
      </c>
      <c r="H7851">
        <v>15</v>
      </c>
      <c r="I7851" s="2">
        <v>42927.883622685193</v>
      </c>
      <c r="J7851" t="s">
        <v>32</v>
      </c>
      <c r="K7851" s="2">
        <v>42916</v>
      </c>
      <c r="L7851" s="2">
        <v>42927.876574074071</v>
      </c>
      <c r="M7851">
        <v>26</v>
      </c>
      <c r="N7851">
        <v>11</v>
      </c>
      <c r="O7851">
        <v>11</v>
      </c>
      <c r="P7851">
        <v>15</v>
      </c>
      <c r="Q7851">
        <v>24</v>
      </c>
      <c r="R7851" t="str">
        <f t="shared" si="488"/>
        <v>Late</v>
      </c>
      <c r="S7851" t="str">
        <f t="shared" si="489"/>
        <v>Early</v>
      </c>
      <c r="T7851" t="str">
        <f t="shared" si="490"/>
        <v>Frequent Borrower</v>
      </c>
      <c r="U7851" t="str">
        <f t="shared" si="491"/>
        <v>Short Term</v>
      </c>
    </row>
    <row r="7852" spans="1:21" x14ac:dyDescent="0.35">
      <c r="A7852" t="s">
        <v>1724</v>
      </c>
      <c r="B7852">
        <v>301941264</v>
      </c>
      <c r="C7852">
        <v>1</v>
      </c>
      <c r="D7852" s="2">
        <v>42902.71502314815</v>
      </c>
      <c r="E7852" s="2">
        <v>42902.672569444447</v>
      </c>
      <c r="F7852">
        <v>10000</v>
      </c>
      <c r="G7852">
        <v>11500</v>
      </c>
      <c r="H7852">
        <v>15</v>
      </c>
      <c r="I7852" s="2">
        <v>42916.531493055547</v>
      </c>
      <c r="J7852" t="s">
        <v>18</v>
      </c>
      <c r="K7852" s="2">
        <v>42919</v>
      </c>
      <c r="L7852" s="2">
        <v>42916.524444444447</v>
      </c>
      <c r="M7852">
        <v>13</v>
      </c>
      <c r="N7852">
        <v>-3</v>
      </c>
      <c r="O7852">
        <v>-2</v>
      </c>
      <c r="P7852">
        <v>15</v>
      </c>
      <c r="R7852" t="str">
        <f t="shared" si="488"/>
        <v>Early</v>
      </c>
      <c r="S7852" t="str">
        <f t="shared" si="489"/>
        <v>Early</v>
      </c>
      <c r="T7852" t="str">
        <f t="shared" si="490"/>
        <v>One-time</v>
      </c>
      <c r="U7852" t="str">
        <f t="shared" si="491"/>
        <v>Short Term</v>
      </c>
    </row>
    <row r="7853" spans="1:21" x14ac:dyDescent="0.35">
      <c r="A7853" t="s">
        <v>1725</v>
      </c>
      <c r="B7853">
        <v>301944070</v>
      </c>
      <c r="C7853">
        <v>1</v>
      </c>
      <c r="D7853" s="2">
        <v>42905.823055555556</v>
      </c>
      <c r="E7853" s="2">
        <v>42905.7812962963</v>
      </c>
      <c r="F7853">
        <v>10000</v>
      </c>
      <c r="G7853">
        <v>13000</v>
      </c>
      <c r="H7853">
        <v>30</v>
      </c>
      <c r="I7853" s="2">
        <v>42935.66547453704</v>
      </c>
      <c r="J7853" t="s">
        <v>18</v>
      </c>
      <c r="K7853" s="2">
        <v>42936</v>
      </c>
      <c r="L7853" s="2">
        <v>42935.658425925933</v>
      </c>
      <c r="M7853">
        <v>29</v>
      </c>
      <c r="N7853">
        <v>-1</v>
      </c>
      <c r="O7853">
        <v>-1</v>
      </c>
      <c r="P7853">
        <v>30</v>
      </c>
      <c r="R7853" t="str">
        <f t="shared" si="488"/>
        <v>Early</v>
      </c>
      <c r="S7853" t="str">
        <f t="shared" si="489"/>
        <v>Early</v>
      </c>
      <c r="T7853" t="str">
        <f t="shared" si="490"/>
        <v>One-time</v>
      </c>
      <c r="U7853" t="str">
        <f t="shared" si="491"/>
        <v>Short Term</v>
      </c>
    </row>
    <row r="7854" spans="1:21" x14ac:dyDescent="0.35">
      <c r="A7854" t="s">
        <v>1726</v>
      </c>
      <c r="B7854">
        <v>301933082</v>
      </c>
      <c r="C7854">
        <v>1</v>
      </c>
      <c r="D7854" s="2">
        <v>42895.766967592594</v>
      </c>
      <c r="E7854" s="2">
        <v>42895.72452546296</v>
      </c>
      <c r="F7854">
        <v>10000</v>
      </c>
      <c r="G7854">
        <v>13000</v>
      </c>
      <c r="H7854">
        <v>30</v>
      </c>
      <c r="I7854" s="2">
        <v>42923.78765046296</v>
      </c>
      <c r="J7854" t="s">
        <v>18</v>
      </c>
      <c r="K7854" s="2">
        <v>42926</v>
      </c>
      <c r="L7854" s="2">
        <v>42923.780601851853</v>
      </c>
      <c r="M7854">
        <v>28</v>
      </c>
      <c r="N7854">
        <v>-3</v>
      </c>
      <c r="O7854">
        <v>-2</v>
      </c>
      <c r="P7854">
        <v>30</v>
      </c>
      <c r="R7854" t="str">
        <f t="shared" si="488"/>
        <v>Early</v>
      </c>
      <c r="S7854" t="str">
        <f t="shared" si="489"/>
        <v>Early</v>
      </c>
      <c r="T7854" t="str">
        <f t="shared" si="490"/>
        <v>One-time</v>
      </c>
      <c r="U7854" t="str">
        <f t="shared" si="491"/>
        <v>Short Term</v>
      </c>
    </row>
    <row r="7855" spans="1:21" x14ac:dyDescent="0.35">
      <c r="A7855" t="s">
        <v>1727</v>
      </c>
      <c r="B7855">
        <v>301915452</v>
      </c>
      <c r="C7855">
        <v>1</v>
      </c>
      <c r="D7855" s="2">
        <v>42877.56521990741</v>
      </c>
      <c r="E7855" s="2">
        <v>42877.52275462963</v>
      </c>
      <c r="F7855">
        <v>10000</v>
      </c>
      <c r="G7855">
        <v>13000</v>
      </c>
      <c r="H7855">
        <v>30</v>
      </c>
      <c r="I7855" s="2">
        <v>42902.634641203702</v>
      </c>
      <c r="J7855" t="s">
        <v>18</v>
      </c>
      <c r="K7855" s="2">
        <v>42907</v>
      </c>
      <c r="L7855" s="2">
        <v>42902.627581018518</v>
      </c>
      <c r="M7855">
        <v>25</v>
      </c>
      <c r="N7855">
        <v>-5</v>
      </c>
      <c r="O7855">
        <v>-5</v>
      </c>
      <c r="P7855">
        <v>30</v>
      </c>
      <c r="R7855" t="str">
        <f t="shared" si="488"/>
        <v>Early</v>
      </c>
      <c r="S7855" t="str">
        <f t="shared" si="489"/>
        <v>OnTime</v>
      </c>
      <c r="T7855" t="str">
        <f t="shared" si="490"/>
        <v>One-time</v>
      </c>
      <c r="U7855" t="str">
        <f t="shared" si="491"/>
        <v>Short Term</v>
      </c>
    </row>
    <row r="7856" spans="1:21" x14ac:dyDescent="0.35">
      <c r="A7856" t="s">
        <v>1727</v>
      </c>
      <c r="B7856">
        <v>301941133</v>
      </c>
      <c r="C7856">
        <v>2</v>
      </c>
      <c r="D7856" s="2">
        <v>42902.641099537039</v>
      </c>
      <c r="E7856" s="2">
        <v>42902.599363425928</v>
      </c>
      <c r="F7856">
        <v>10000</v>
      </c>
      <c r="G7856">
        <v>12500</v>
      </c>
      <c r="H7856">
        <v>30</v>
      </c>
      <c r="I7856" s="2">
        <v>42933.539409722223</v>
      </c>
      <c r="J7856" t="s">
        <v>18</v>
      </c>
      <c r="K7856" s="2">
        <v>42933</v>
      </c>
      <c r="L7856" s="2">
        <v>42933.532361111109</v>
      </c>
      <c r="M7856">
        <v>30</v>
      </c>
      <c r="N7856">
        <v>0</v>
      </c>
      <c r="O7856">
        <v>0</v>
      </c>
      <c r="P7856">
        <v>25</v>
      </c>
      <c r="Q7856">
        <v>25</v>
      </c>
      <c r="R7856" t="str">
        <f t="shared" si="488"/>
        <v>OnTime</v>
      </c>
      <c r="S7856" t="str">
        <f t="shared" si="489"/>
        <v>Early</v>
      </c>
      <c r="T7856" t="str">
        <f t="shared" si="490"/>
        <v>Frequent Borrower</v>
      </c>
      <c r="U7856" t="str">
        <f t="shared" si="491"/>
        <v>Short Term</v>
      </c>
    </row>
    <row r="7857" spans="1:21" x14ac:dyDescent="0.35">
      <c r="A7857" t="s">
        <v>1728</v>
      </c>
      <c r="B7857">
        <v>301929851</v>
      </c>
      <c r="C7857">
        <v>1</v>
      </c>
      <c r="D7857" s="2">
        <v>42893.470671296287</v>
      </c>
      <c r="E7857" s="2">
        <v>42893.428842592592</v>
      </c>
      <c r="F7857">
        <v>10000</v>
      </c>
      <c r="G7857">
        <v>13000</v>
      </c>
      <c r="H7857">
        <v>30</v>
      </c>
      <c r="I7857" s="2">
        <v>42919.62835648148</v>
      </c>
      <c r="J7857" t="s">
        <v>32</v>
      </c>
      <c r="K7857" s="2">
        <v>42923</v>
      </c>
      <c r="L7857" s="2">
        <v>42919.621307870373</v>
      </c>
      <c r="M7857">
        <v>26</v>
      </c>
      <c r="N7857">
        <v>-4</v>
      </c>
      <c r="O7857">
        <v>-4</v>
      </c>
      <c r="P7857">
        <v>30</v>
      </c>
      <c r="R7857" t="str">
        <f t="shared" si="488"/>
        <v>Early</v>
      </c>
      <c r="S7857" t="str">
        <f t="shared" si="489"/>
        <v>OnTime</v>
      </c>
      <c r="T7857" t="str">
        <f t="shared" si="490"/>
        <v>One-time</v>
      </c>
      <c r="U7857" t="str">
        <f t="shared" si="491"/>
        <v>Short Term</v>
      </c>
    </row>
    <row r="7858" spans="1:21" x14ac:dyDescent="0.35">
      <c r="A7858" t="s">
        <v>1729</v>
      </c>
      <c r="B7858">
        <v>301927627</v>
      </c>
      <c r="C7858">
        <v>1</v>
      </c>
      <c r="D7858" s="2">
        <v>42891.54351851852</v>
      </c>
      <c r="E7858" s="2">
        <v>42891.501643518517</v>
      </c>
      <c r="F7858">
        <v>10000</v>
      </c>
      <c r="G7858">
        <v>11500</v>
      </c>
      <c r="H7858">
        <v>15</v>
      </c>
      <c r="I7858" s="2">
        <v>42906.197048611109</v>
      </c>
      <c r="J7858" t="s">
        <v>18</v>
      </c>
      <c r="K7858" s="2">
        <v>42906</v>
      </c>
      <c r="L7858" s="2">
        <v>42906.179155092592</v>
      </c>
      <c r="M7858">
        <v>14</v>
      </c>
      <c r="N7858">
        <v>0</v>
      </c>
      <c r="O7858">
        <v>-1</v>
      </c>
      <c r="P7858">
        <v>15</v>
      </c>
      <c r="R7858" t="str">
        <f t="shared" si="488"/>
        <v>OnTime</v>
      </c>
      <c r="S7858" t="str">
        <f t="shared" si="489"/>
        <v>Early</v>
      </c>
      <c r="T7858" t="str">
        <f t="shared" si="490"/>
        <v>One-time</v>
      </c>
      <c r="U7858" t="str">
        <f t="shared" si="491"/>
        <v>Short Term</v>
      </c>
    </row>
    <row r="7859" spans="1:21" x14ac:dyDescent="0.35">
      <c r="A7859" t="s">
        <v>1730</v>
      </c>
      <c r="B7859">
        <v>301916373</v>
      </c>
      <c r="C7859">
        <v>1</v>
      </c>
      <c r="D7859" s="2">
        <v>42878.588750000003</v>
      </c>
      <c r="E7859" s="2">
        <v>42878.546284722222</v>
      </c>
      <c r="F7859">
        <v>10000</v>
      </c>
      <c r="G7859">
        <v>13000</v>
      </c>
      <c r="H7859">
        <v>30</v>
      </c>
      <c r="I7859" s="2">
        <v>42905.690092592587</v>
      </c>
      <c r="J7859" t="s">
        <v>18</v>
      </c>
      <c r="K7859" s="2">
        <v>42908</v>
      </c>
      <c r="L7859" s="2">
        <v>42905.683032407411</v>
      </c>
      <c r="M7859">
        <v>27</v>
      </c>
      <c r="N7859">
        <v>-3</v>
      </c>
      <c r="O7859">
        <v>-3</v>
      </c>
      <c r="P7859">
        <v>30</v>
      </c>
      <c r="R7859" t="str">
        <f t="shared" si="488"/>
        <v>Early</v>
      </c>
      <c r="S7859" t="str">
        <f t="shared" si="489"/>
        <v>Early</v>
      </c>
      <c r="T7859" t="str">
        <f t="shared" si="490"/>
        <v>One-time</v>
      </c>
      <c r="U7859" t="str">
        <f t="shared" si="491"/>
        <v>Short Term</v>
      </c>
    </row>
    <row r="7860" spans="1:21" x14ac:dyDescent="0.35">
      <c r="A7860" t="s">
        <v>1730</v>
      </c>
      <c r="B7860">
        <v>301946558</v>
      </c>
      <c r="C7860">
        <v>2</v>
      </c>
      <c r="D7860" s="2">
        <v>42907.613668981481</v>
      </c>
      <c r="E7860" s="2">
        <v>42907.571932870371</v>
      </c>
      <c r="F7860">
        <v>10000</v>
      </c>
      <c r="G7860">
        <v>13000</v>
      </c>
      <c r="H7860">
        <v>30</v>
      </c>
      <c r="I7860" s="2">
        <v>42934.595358796287</v>
      </c>
      <c r="J7860" t="s">
        <v>18</v>
      </c>
      <c r="K7860" s="2">
        <v>42937</v>
      </c>
      <c r="L7860" s="2">
        <v>42934.58829861111</v>
      </c>
      <c r="M7860">
        <v>26</v>
      </c>
      <c r="N7860">
        <v>-3</v>
      </c>
      <c r="O7860">
        <v>-4</v>
      </c>
      <c r="P7860">
        <v>30</v>
      </c>
      <c r="Q7860">
        <v>29</v>
      </c>
      <c r="R7860" t="str">
        <f t="shared" si="488"/>
        <v>Early</v>
      </c>
      <c r="S7860" t="str">
        <f t="shared" si="489"/>
        <v>Late</v>
      </c>
      <c r="T7860" t="str">
        <f t="shared" si="490"/>
        <v>Frequent Borrower</v>
      </c>
      <c r="U7860" t="str">
        <f t="shared" si="491"/>
        <v>Short Term</v>
      </c>
    </row>
    <row r="7861" spans="1:21" x14ac:dyDescent="0.35">
      <c r="A7861" t="s">
        <v>1731</v>
      </c>
      <c r="B7861">
        <v>301920257</v>
      </c>
      <c r="C7861">
        <v>1</v>
      </c>
      <c r="D7861" s="2">
        <v>42883.53429398148</v>
      </c>
      <c r="E7861" s="2">
        <v>42883.492465277777</v>
      </c>
      <c r="F7861">
        <v>10000</v>
      </c>
      <c r="G7861">
        <v>11500</v>
      </c>
      <c r="H7861">
        <v>15</v>
      </c>
      <c r="I7861" s="2">
        <v>42899.931562500002</v>
      </c>
      <c r="J7861" t="s">
        <v>18</v>
      </c>
      <c r="K7861" s="2">
        <v>42898</v>
      </c>
      <c r="L7861" s="2">
        <v>42899.924525462957</v>
      </c>
      <c r="M7861">
        <v>16</v>
      </c>
      <c r="N7861">
        <v>1</v>
      </c>
      <c r="O7861">
        <v>1</v>
      </c>
      <c r="P7861">
        <v>15</v>
      </c>
      <c r="R7861" t="str">
        <f t="shared" si="488"/>
        <v>Late</v>
      </c>
      <c r="S7861" t="str">
        <f t="shared" si="489"/>
        <v>Early</v>
      </c>
      <c r="T7861" t="str">
        <f t="shared" si="490"/>
        <v>One-time</v>
      </c>
      <c r="U7861" t="str">
        <f t="shared" si="491"/>
        <v>Short Term</v>
      </c>
    </row>
    <row r="7862" spans="1:21" x14ac:dyDescent="0.35">
      <c r="A7862" t="s">
        <v>1731</v>
      </c>
      <c r="B7862">
        <v>301942527</v>
      </c>
      <c r="C7862">
        <v>2</v>
      </c>
      <c r="D7862" s="2">
        <v>42904.341678240737</v>
      </c>
      <c r="E7862" s="2">
        <v>42904.299942129634</v>
      </c>
      <c r="F7862">
        <v>10000</v>
      </c>
      <c r="G7862">
        <v>13000</v>
      </c>
      <c r="H7862">
        <v>30</v>
      </c>
      <c r="I7862" s="2">
        <v>42933.507013888891</v>
      </c>
      <c r="J7862" t="s">
        <v>18</v>
      </c>
      <c r="K7862" s="2">
        <v>42934</v>
      </c>
      <c r="L7862" s="2">
        <v>42933.499965277777</v>
      </c>
      <c r="M7862">
        <v>29</v>
      </c>
      <c r="N7862">
        <v>-1</v>
      </c>
      <c r="O7862">
        <v>-1</v>
      </c>
      <c r="P7862">
        <v>30</v>
      </c>
      <c r="Q7862">
        <v>20</v>
      </c>
      <c r="R7862" t="str">
        <f t="shared" si="488"/>
        <v>Early</v>
      </c>
      <c r="S7862" t="str">
        <f t="shared" si="489"/>
        <v>Early</v>
      </c>
      <c r="T7862" t="str">
        <f t="shared" si="490"/>
        <v>Frequent Borrower</v>
      </c>
      <c r="U7862" t="str">
        <f t="shared" si="491"/>
        <v>Short Term</v>
      </c>
    </row>
    <row r="7863" spans="1:21" x14ac:dyDescent="0.35">
      <c r="A7863" t="s">
        <v>1732</v>
      </c>
      <c r="B7863">
        <v>301768903</v>
      </c>
      <c r="C7863">
        <v>1</v>
      </c>
      <c r="D7863" s="2">
        <v>42707.643842592603</v>
      </c>
      <c r="E7863" s="2">
        <v>42707.601354166669</v>
      </c>
      <c r="F7863">
        <v>10000</v>
      </c>
      <c r="G7863">
        <v>11500</v>
      </c>
      <c r="H7863">
        <v>15</v>
      </c>
      <c r="I7863" s="2">
        <v>42717.941874999997</v>
      </c>
      <c r="J7863" t="s">
        <v>18</v>
      </c>
      <c r="K7863" s="2">
        <v>42723</v>
      </c>
      <c r="L7863" s="2">
        <v>42717.931342592587</v>
      </c>
      <c r="M7863">
        <v>10</v>
      </c>
      <c r="N7863">
        <v>-6</v>
      </c>
      <c r="O7863">
        <v>-5</v>
      </c>
      <c r="P7863">
        <v>15</v>
      </c>
      <c r="R7863" t="str">
        <f t="shared" si="488"/>
        <v>Early</v>
      </c>
      <c r="S7863" t="str">
        <f t="shared" si="489"/>
        <v>Early</v>
      </c>
      <c r="T7863" t="str">
        <f t="shared" si="490"/>
        <v>One-time</v>
      </c>
      <c r="U7863" t="str">
        <f t="shared" si="491"/>
        <v>Short Term</v>
      </c>
    </row>
    <row r="7864" spans="1:21" x14ac:dyDescent="0.35">
      <c r="A7864" t="s">
        <v>1733</v>
      </c>
      <c r="B7864">
        <v>301767892</v>
      </c>
      <c r="C7864">
        <v>1</v>
      </c>
      <c r="D7864" s="2">
        <v>42705.639085648138</v>
      </c>
      <c r="E7864" s="2">
        <v>42705.597256944442</v>
      </c>
      <c r="F7864">
        <v>10000</v>
      </c>
      <c r="G7864">
        <v>13000</v>
      </c>
      <c r="H7864">
        <v>30</v>
      </c>
      <c r="I7864" s="2">
        <v>42733.404120370367</v>
      </c>
      <c r="J7864" t="s">
        <v>18</v>
      </c>
      <c r="K7864" s="2">
        <v>42737</v>
      </c>
      <c r="L7864" s="2">
        <v>42733.393599537027</v>
      </c>
      <c r="M7864">
        <v>27</v>
      </c>
      <c r="N7864">
        <v>-4</v>
      </c>
      <c r="O7864">
        <v>-3</v>
      </c>
      <c r="P7864">
        <v>30</v>
      </c>
      <c r="R7864" t="str">
        <f t="shared" si="488"/>
        <v>Early</v>
      </c>
      <c r="S7864" t="str">
        <f t="shared" si="489"/>
        <v>Early</v>
      </c>
      <c r="T7864" t="str">
        <f t="shared" si="490"/>
        <v>One-time</v>
      </c>
      <c r="U7864" t="str">
        <f t="shared" si="491"/>
        <v>Short Term</v>
      </c>
    </row>
    <row r="7865" spans="1:21" x14ac:dyDescent="0.35">
      <c r="A7865" t="s">
        <v>1733</v>
      </c>
      <c r="B7865">
        <v>301790891</v>
      </c>
      <c r="C7865">
        <v>2</v>
      </c>
      <c r="D7865" s="2">
        <v>42745.676840277767</v>
      </c>
      <c r="E7865" s="2">
        <v>42745.635023148148</v>
      </c>
      <c r="F7865">
        <v>10000</v>
      </c>
      <c r="G7865">
        <v>13000</v>
      </c>
      <c r="H7865">
        <v>30</v>
      </c>
      <c r="I7865" s="2">
        <v>42773.401655092603</v>
      </c>
      <c r="J7865" t="s">
        <v>18</v>
      </c>
      <c r="K7865" s="2">
        <v>42775</v>
      </c>
      <c r="L7865" s="2">
        <v>42773.391122685192</v>
      </c>
      <c r="M7865">
        <v>27</v>
      </c>
      <c r="N7865">
        <v>-2</v>
      </c>
      <c r="O7865">
        <v>-3</v>
      </c>
      <c r="P7865">
        <v>30</v>
      </c>
      <c r="Q7865">
        <v>40</v>
      </c>
      <c r="R7865" t="str">
        <f t="shared" si="488"/>
        <v>Early</v>
      </c>
      <c r="S7865" t="str">
        <f t="shared" si="489"/>
        <v>OnTime</v>
      </c>
      <c r="T7865" t="str">
        <f t="shared" si="490"/>
        <v>Frequent Borrower</v>
      </c>
      <c r="U7865" t="str">
        <f t="shared" si="491"/>
        <v>Short Term</v>
      </c>
    </row>
    <row r="7866" spans="1:21" x14ac:dyDescent="0.35">
      <c r="A7866" t="s">
        <v>1733</v>
      </c>
      <c r="B7866">
        <v>301837064</v>
      </c>
      <c r="C7866">
        <v>3</v>
      </c>
      <c r="D7866" s="2">
        <v>42807.535833333342</v>
      </c>
      <c r="E7866" s="2">
        <v>42807.493344907409</v>
      </c>
      <c r="F7866">
        <v>10000</v>
      </c>
      <c r="G7866">
        <v>11500</v>
      </c>
      <c r="H7866">
        <v>15</v>
      </c>
      <c r="I7866" s="2">
        <v>42822.374502314808</v>
      </c>
      <c r="J7866" t="s">
        <v>18</v>
      </c>
      <c r="K7866" s="2">
        <v>42822</v>
      </c>
      <c r="L7866" s="2">
        <v>42822.363981481481</v>
      </c>
      <c r="M7866">
        <v>14</v>
      </c>
      <c r="N7866">
        <v>0</v>
      </c>
      <c r="O7866">
        <v>-1</v>
      </c>
      <c r="P7866">
        <v>15</v>
      </c>
      <c r="Q7866">
        <v>61</v>
      </c>
      <c r="R7866" t="str">
        <f t="shared" si="488"/>
        <v>OnTime</v>
      </c>
      <c r="S7866" t="str">
        <f t="shared" si="489"/>
        <v>Early</v>
      </c>
      <c r="T7866" t="str">
        <f t="shared" si="490"/>
        <v>Frequent Borrower</v>
      </c>
      <c r="U7866" t="str">
        <f t="shared" si="491"/>
        <v>Short Term</v>
      </c>
    </row>
    <row r="7867" spans="1:21" x14ac:dyDescent="0.35">
      <c r="A7867" t="s">
        <v>1733</v>
      </c>
      <c r="B7867">
        <v>301858785</v>
      </c>
      <c r="C7867">
        <v>4</v>
      </c>
      <c r="D7867" s="2">
        <v>42832.322546296287</v>
      </c>
      <c r="E7867" s="2">
        <v>42832.280798611107</v>
      </c>
      <c r="F7867">
        <v>20000</v>
      </c>
      <c r="G7867">
        <v>21900</v>
      </c>
      <c r="H7867">
        <v>15</v>
      </c>
      <c r="I7867" s="2">
        <v>42848.508240740739</v>
      </c>
      <c r="J7867" t="s">
        <v>18</v>
      </c>
      <c r="K7867" s="2">
        <v>42849</v>
      </c>
      <c r="L7867" s="2">
        <v>42848.497719907413</v>
      </c>
      <c r="M7867">
        <v>16</v>
      </c>
      <c r="N7867">
        <v>-1</v>
      </c>
      <c r="O7867">
        <v>1</v>
      </c>
      <c r="P7867">
        <v>9.5</v>
      </c>
      <c r="Q7867">
        <v>24</v>
      </c>
      <c r="R7867" t="str">
        <f t="shared" si="488"/>
        <v>Early</v>
      </c>
      <c r="S7867" t="str">
        <f t="shared" si="489"/>
        <v>Early</v>
      </c>
      <c r="T7867" t="str">
        <f t="shared" si="490"/>
        <v>Frequent Borrower</v>
      </c>
      <c r="U7867" t="str">
        <f t="shared" si="491"/>
        <v>Short Term</v>
      </c>
    </row>
    <row r="7868" spans="1:21" x14ac:dyDescent="0.35">
      <c r="A7868" t="s">
        <v>1733</v>
      </c>
      <c r="B7868">
        <v>301883171</v>
      </c>
      <c r="C7868">
        <v>5</v>
      </c>
      <c r="D7868" s="2">
        <v>42853.414456018523</v>
      </c>
      <c r="E7868" s="2">
        <v>42853.372662037043</v>
      </c>
      <c r="F7868">
        <v>20000</v>
      </c>
      <c r="G7868">
        <v>21900</v>
      </c>
      <c r="H7868">
        <v>15</v>
      </c>
      <c r="I7868" s="2">
        <v>42857.46875</v>
      </c>
      <c r="J7868" t="s">
        <v>18</v>
      </c>
      <c r="K7868" s="2">
        <v>42870</v>
      </c>
      <c r="L7868" s="2">
        <v>42857.458229166667</v>
      </c>
      <c r="M7868">
        <v>4</v>
      </c>
      <c r="N7868">
        <v>-13</v>
      </c>
      <c r="O7868">
        <v>-11</v>
      </c>
      <c r="P7868">
        <v>9.5</v>
      </c>
      <c r="Q7868">
        <v>21</v>
      </c>
      <c r="R7868" t="str">
        <f t="shared" si="488"/>
        <v>Early</v>
      </c>
      <c r="S7868" t="str">
        <f t="shared" si="489"/>
        <v>OnTime</v>
      </c>
      <c r="T7868" t="str">
        <f t="shared" si="490"/>
        <v>Frequent Borrower</v>
      </c>
      <c r="U7868" t="str">
        <f t="shared" si="491"/>
        <v>Short Term</v>
      </c>
    </row>
    <row r="7869" spans="1:21" x14ac:dyDescent="0.35">
      <c r="A7869" t="s">
        <v>1733</v>
      </c>
      <c r="B7869">
        <v>301886927</v>
      </c>
      <c r="C7869">
        <v>6</v>
      </c>
      <c r="D7869" s="2">
        <v>42857.472268518519</v>
      </c>
      <c r="E7869" s="2">
        <v>42857.430520833332</v>
      </c>
      <c r="F7869">
        <v>30000</v>
      </c>
      <c r="G7869">
        <v>34400</v>
      </c>
      <c r="H7869">
        <v>30</v>
      </c>
      <c r="I7869" s="2">
        <v>42887.657696759263</v>
      </c>
      <c r="J7869" t="s">
        <v>18</v>
      </c>
      <c r="K7869" s="2">
        <v>42887</v>
      </c>
      <c r="L7869" s="2">
        <v>42887.650648148148</v>
      </c>
      <c r="M7869">
        <v>30</v>
      </c>
      <c r="N7869">
        <v>0</v>
      </c>
      <c r="O7869">
        <v>0</v>
      </c>
      <c r="P7869">
        <v>14.66666666666667</v>
      </c>
      <c r="Q7869">
        <v>4</v>
      </c>
      <c r="R7869" t="str">
        <f t="shared" si="488"/>
        <v>OnTime</v>
      </c>
      <c r="S7869" t="str">
        <f t="shared" si="489"/>
        <v>Early</v>
      </c>
      <c r="T7869" t="str">
        <f t="shared" si="490"/>
        <v>Frequent Borrower</v>
      </c>
      <c r="U7869" t="str">
        <f t="shared" si="491"/>
        <v>Short Term</v>
      </c>
    </row>
    <row r="7870" spans="1:21" x14ac:dyDescent="0.35">
      <c r="A7870" t="s">
        <v>1733</v>
      </c>
      <c r="B7870">
        <v>301927855</v>
      </c>
      <c r="C7870">
        <v>7</v>
      </c>
      <c r="D7870" s="2">
        <v>42891.660787037043</v>
      </c>
      <c r="E7870" s="2">
        <v>42891.619039351863</v>
      </c>
      <c r="F7870">
        <v>30000</v>
      </c>
      <c r="G7870">
        <v>34500</v>
      </c>
      <c r="H7870">
        <v>30</v>
      </c>
      <c r="I7870" s="2">
        <v>42916.531736111108</v>
      </c>
      <c r="J7870" t="s">
        <v>18</v>
      </c>
      <c r="K7870" s="2">
        <v>42921</v>
      </c>
      <c r="L7870" s="2">
        <v>42916.524687500001</v>
      </c>
      <c r="M7870">
        <v>24</v>
      </c>
      <c r="N7870">
        <v>-5</v>
      </c>
      <c r="O7870">
        <v>-6</v>
      </c>
      <c r="P7870">
        <v>15</v>
      </c>
      <c r="Q7870">
        <v>34</v>
      </c>
      <c r="R7870" t="str">
        <f t="shared" si="488"/>
        <v>Early</v>
      </c>
      <c r="S7870" t="str">
        <f t="shared" si="489"/>
        <v>Early</v>
      </c>
      <c r="T7870" t="str">
        <f t="shared" si="490"/>
        <v>Frequent Borrower</v>
      </c>
      <c r="U7870" t="str">
        <f t="shared" si="491"/>
        <v>Short Term</v>
      </c>
    </row>
    <row r="7871" spans="1:21" x14ac:dyDescent="0.35">
      <c r="A7871" t="s">
        <v>1733</v>
      </c>
      <c r="B7871">
        <v>301957788</v>
      </c>
      <c r="C7871">
        <v>8</v>
      </c>
      <c r="D7871" s="2">
        <v>42916.60733796296</v>
      </c>
      <c r="E7871" s="2">
        <v>42916.564895833333</v>
      </c>
      <c r="F7871">
        <v>30000</v>
      </c>
      <c r="G7871">
        <v>34500</v>
      </c>
      <c r="H7871">
        <v>30</v>
      </c>
      <c r="I7871" s="2">
        <v>42942.675254629627</v>
      </c>
      <c r="J7871" t="s">
        <v>18</v>
      </c>
      <c r="K7871" s="2">
        <v>42947</v>
      </c>
      <c r="L7871" s="2">
        <v>42942.668206018519</v>
      </c>
      <c r="M7871">
        <v>26</v>
      </c>
      <c r="N7871">
        <v>-5</v>
      </c>
      <c r="O7871">
        <v>-4</v>
      </c>
      <c r="P7871">
        <v>15</v>
      </c>
      <c r="Q7871">
        <v>24</v>
      </c>
      <c r="R7871" t="str">
        <f t="shared" si="488"/>
        <v>Early</v>
      </c>
      <c r="S7871" t="str">
        <f t="shared" si="489"/>
        <v>Early</v>
      </c>
      <c r="T7871" t="str">
        <f t="shared" si="490"/>
        <v>Frequent Borrower</v>
      </c>
      <c r="U7871" t="str">
        <f t="shared" si="491"/>
        <v>Short Term</v>
      </c>
    </row>
    <row r="7872" spans="1:21" x14ac:dyDescent="0.35">
      <c r="A7872" t="s">
        <v>1734</v>
      </c>
      <c r="B7872">
        <v>301768087</v>
      </c>
      <c r="C7872">
        <v>1</v>
      </c>
      <c r="D7872" s="2">
        <v>42706.092916666668</v>
      </c>
      <c r="E7872" s="2">
        <v>42706.051076388889</v>
      </c>
      <c r="F7872">
        <v>10000</v>
      </c>
      <c r="G7872">
        <v>13000</v>
      </c>
      <c r="H7872">
        <v>30</v>
      </c>
      <c r="I7872" s="2">
        <v>42733.906585648147</v>
      </c>
      <c r="J7872" t="s">
        <v>18</v>
      </c>
      <c r="K7872" s="2">
        <v>42737</v>
      </c>
      <c r="L7872" s="2">
        <v>42733.896064814813</v>
      </c>
      <c r="M7872">
        <v>27</v>
      </c>
      <c r="N7872">
        <v>-4</v>
      </c>
      <c r="O7872">
        <v>-3</v>
      </c>
      <c r="P7872">
        <v>30</v>
      </c>
      <c r="R7872" t="str">
        <f t="shared" si="488"/>
        <v>Early</v>
      </c>
      <c r="S7872" t="str">
        <f t="shared" si="489"/>
        <v>Early</v>
      </c>
      <c r="T7872" t="str">
        <f t="shared" si="490"/>
        <v>One-time</v>
      </c>
      <c r="U7872" t="str">
        <f t="shared" si="491"/>
        <v>Short Term</v>
      </c>
    </row>
    <row r="7873" spans="1:21" x14ac:dyDescent="0.35">
      <c r="A7873" t="s">
        <v>1734</v>
      </c>
      <c r="B7873">
        <v>301902581</v>
      </c>
      <c r="C7873">
        <v>2</v>
      </c>
      <c r="D7873" s="2">
        <v>42867.347719907397</v>
      </c>
      <c r="E7873" s="2">
        <v>42867.305972222217</v>
      </c>
      <c r="F7873">
        <v>10000</v>
      </c>
      <c r="G7873">
        <v>13000</v>
      </c>
      <c r="H7873">
        <v>30</v>
      </c>
      <c r="I7873" s="2">
        <v>42891.396180555559</v>
      </c>
      <c r="J7873" t="s">
        <v>18</v>
      </c>
      <c r="K7873" s="2">
        <v>42898</v>
      </c>
      <c r="L7873" s="2">
        <v>42891.389131944437</v>
      </c>
      <c r="M7873">
        <v>24</v>
      </c>
      <c r="N7873">
        <v>-7</v>
      </c>
      <c r="O7873">
        <v>-6</v>
      </c>
      <c r="P7873">
        <v>30</v>
      </c>
      <c r="Q7873">
        <v>161</v>
      </c>
      <c r="R7873" t="str">
        <f t="shared" si="488"/>
        <v>Early</v>
      </c>
      <c r="S7873" t="str">
        <f t="shared" si="489"/>
        <v>Early</v>
      </c>
      <c r="T7873" t="str">
        <f t="shared" si="490"/>
        <v>Frequent Borrower</v>
      </c>
      <c r="U7873" t="str">
        <f t="shared" si="491"/>
        <v>Short Term</v>
      </c>
    </row>
    <row r="7874" spans="1:21" x14ac:dyDescent="0.35">
      <c r="A7874" t="s">
        <v>1734</v>
      </c>
      <c r="B7874">
        <v>301933620</v>
      </c>
      <c r="C7874">
        <v>3</v>
      </c>
      <c r="D7874" s="2">
        <v>42896.427731481483</v>
      </c>
      <c r="E7874" s="2">
        <v>42896.385995370372</v>
      </c>
      <c r="F7874">
        <v>10000</v>
      </c>
      <c r="G7874">
        <v>13000</v>
      </c>
      <c r="H7874">
        <v>30</v>
      </c>
      <c r="I7874" s="2">
        <v>42919.708807870367</v>
      </c>
      <c r="J7874" t="s">
        <v>18</v>
      </c>
      <c r="K7874" s="2">
        <v>42926</v>
      </c>
      <c r="L7874" s="2">
        <v>42919.70175925926</v>
      </c>
      <c r="M7874">
        <v>23</v>
      </c>
      <c r="N7874">
        <v>-7</v>
      </c>
      <c r="O7874">
        <v>-7</v>
      </c>
      <c r="P7874">
        <v>30</v>
      </c>
      <c r="Q7874">
        <v>29</v>
      </c>
      <c r="R7874" t="str">
        <f t="shared" si="488"/>
        <v>Early</v>
      </c>
      <c r="S7874" t="str">
        <f t="shared" si="489"/>
        <v>Early</v>
      </c>
      <c r="T7874" t="str">
        <f t="shared" si="490"/>
        <v>Frequent Borrower</v>
      </c>
      <c r="U7874" t="str">
        <f t="shared" si="491"/>
        <v>Short Term</v>
      </c>
    </row>
    <row r="7875" spans="1:21" x14ac:dyDescent="0.35">
      <c r="A7875" t="s">
        <v>1735</v>
      </c>
      <c r="B7875">
        <v>301912843</v>
      </c>
      <c r="C7875">
        <v>1</v>
      </c>
      <c r="D7875" s="2">
        <v>42873.726446759261</v>
      </c>
      <c r="E7875" s="2">
        <v>42873.683993055558</v>
      </c>
      <c r="F7875">
        <v>10000</v>
      </c>
      <c r="G7875">
        <v>11500</v>
      </c>
      <c r="H7875">
        <v>15</v>
      </c>
      <c r="I7875" s="2">
        <v>42879.664212962962</v>
      </c>
      <c r="J7875" t="s">
        <v>18</v>
      </c>
      <c r="K7875" s="2">
        <v>42888</v>
      </c>
      <c r="L7875" s="2">
        <v>42879.653692129628</v>
      </c>
      <c r="M7875">
        <v>5</v>
      </c>
      <c r="N7875">
        <v>-9</v>
      </c>
      <c r="O7875">
        <v>-10</v>
      </c>
      <c r="P7875">
        <v>15</v>
      </c>
      <c r="R7875" t="str">
        <f t="shared" ref="R7875:R7938" si="492">IF(N7875&lt;0,"Early",IF(N7875=0,"OnTime","Late"))</f>
        <v>Early</v>
      </c>
      <c r="S7875" t="str">
        <f t="shared" ref="S7875:S7938" si="493">IF(N7876&lt;0,"Early",IF(N7876=0,"OnTime","Late"))</f>
        <v>Early</v>
      </c>
      <c r="T7875" t="str">
        <f t="shared" ref="T7875:T7938" si="494">IF(ISBLANK(Q7875),"One-time","Frequent Borrower")</f>
        <v>One-time</v>
      </c>
      <c r="U7875" t="str">
        <f t="shared" ref="U7875:U7938" si="495">IF(OR(H7875=15,H7875=30),"Short Term","Long Term")</f>
        <v>Short Term</v>
      </c>
    </row>
    <row r="7876" spans="1:21" x14ac:dyDescent="0.35">
      <c r="A7876" t="s">
        <v>1735</v>
      </c>
      <c r="B7876">
        <v>301932629</v>
      </c>
      <c r="C7876">
        <v>2</v>
      </c>
      <c r="D7876" s="2">
        <v>42895.521840277783</v>
      </c>
      <c r="E7876" s="2">
        <v>42895.480092592603</v>
      </c>
      <c r="F7876">
        <v>10000</v>
      </c>
      <c r="G7876">
        <v>13000</v>
      </c>
      <c r="H7876">
        <v>30</v>
      </c>
      <c r="I7876" s="2">
        <v>42913.740243055552</v>
      </c>
      <c r="J7876" t="s">
        <v>18</v>
      </c>
      <c r="K7876" s="2">
        <v>42926</v>
      </c>
      <c r="L7876" s="2">
        <v>42913.733171296299</v>
      </c>
      <c r="M7876">
        <v>18</v>
      </c>
      <c r="N7876">
        <v>-13</v>
      </c>
      <c r="O7876">
        <v>-12</v>
      </c>
      <c r="P7876">
        <v>30</v>
      </c>
      <c r="Q7876">
        <v>21</v>
      </c>
      <c r="R7876" t="str">
        <f t="shared" si="492"/>
        <v>Early</v>
      </c>
      <c r="S7876" t="str">
        <f t="shared" si="493"/>
        <v>Early</v>
      </c>
      <c r="T7876" t="str">
        <f t="shared" si="494"/>
        <v>Frequent Borrower</v>
      </c>
      <c r="U7876" t="str">
        <f t="shared" si="495"/>
        <v>Short Term</v>
      </c>
    </row>
    <row r="7877" spans="1:21" x14ac:dyDescent="0.35">
      <c r="A7877" t="s">
        <v>1736</v>
      </c>
      <c r="B7877">
        <v>301980017</v>
      </c>
      <c r="C7877">
        <v>1</v>
      </c>
      <c r="D7877" s="2">
        <v>42932.337430555563</v>
      </c>
      <c r="E7877" s="2">
        <v>42932.294976851852</v>
      </c>
      <c r="F7877">
        <v>10000</v>
      </c>
      <c r="G7877">
        <v>11500</v>
      </c>
      <c r="H7877">
        <v>15</v>
      </c>
      <c r="I7877" s="2">
        <v>42944.496979166674</v>
      </c>
      <c r="J7877" t="s">
        <v>18</v>
      </c>
      <c r="K7877" s="2">
        <v>42947</v>
      </c>
      <c r="L7877" s="2">
        <v>42944.489918981482</v>
      </c>
      <c r="M7877">
        <v>12</v>
      </c>
      <c r="N7877">
        <v>-3</v>
      </c>
      <c r="O7877">
        <v>-3</v>
      </c>
      <c r="P7877">
        <v>15</v>
      </c>
      <c r="R7877" t="str">
        <f t="shared" si="492"/>
        <v>Early</v>
      </c>
      <c r="S7877" t="str">
        <f t="shared" si="493"/>
        <v>Late</v>
      </c>
      <c r="T7877" t="str">
        <f t="shared" si="494"/>
        <v>One-time</v>
      </c>
      <c r="U7877" t="str">
        <f t="shared" si="495"/>
        <v>Short Term</v>
      </c>
    </row>
    <row r="7878" spans="1:21" x14ac:dyDescent="0.35">
      <c r="A7878" t="s">
        <v>1737</v>
      </c>
      <c r="B7878">
        <v>301940921</v>
      </c>
      <c r="C7878">
        <v>1</v>
      </c>
      <c r="D7878" s="2">
        <v>42902.540138888893</v>
      </c>
      <c r="E7878" s="2">
        <v>42902.498391203713</v>
      </c>
      <c r="F7878">
        <v>10000</v>
      </c>
      <c r="G7878">
        <v>13000</v>
      </c>
      <c r="H7878">
        <v>30</v>
      </c>
      <c r="I7878" s="2">
        <v>42934.332199074073</v>
      </c>
      <c r="J7878" t="s">
        <v>18</v>
      </c>
      <c r="K7878" s="2">
        <v>42933</v>
      </c>
      <c r="L7878" s="2">
        <v>42934.325150462973</v>
      </c>
      <c r="M7878">
        <v>31</v>
      </c>
      <c r="N7878">
        <v>1</v>
      </c>
      <c r="O7878">
        <v>1</v>
      </c>
      <c r="P7878">
        <v>30</v>
      </c>
      <c r="R7878" t="str">
        <f t="shared" si="492"/>
        <v>Late</v>
      </c>
      <c r="S7878" t="str">
        <f t="shared" si="493"/>
        <v>Early</v>
      </c>
      <c r="T7878" t="str">
        <f t="shared" si="494"/>
        <v>One-time</v>
      </c>
      <c r="U7878" t="str">
        <f t="shared" si="495"/>
        <v>Short Term</v>
      </c>
    </row>
    <row r="7879" spans="1:21" x14ac:dyDescent="0.35">
      <c r="A7879" t="s">
        <v>1738</v>
      </c>
      <c r="B7879">
        <v>301955788</v>
      </c>
      <c r="C7879">
        <v>1</v>
      </c>
      <c r="D7879" s="2">
        <v>42915.354467592602</v>
      </c>
      <c r="E7879" s="2">
        <v>42915.312013888892</v>
      </c>
      <c r="F7879">
        <v>10000</v>
      </c>
      <c r="G7879">
        <v>13000</v>
      </c>
      <c r="H7879">
        <v>30</v>
      </c>
      <c r="I7879" s="2">
        <v>42923.951099537036</v>
      </c>
      <c r="J7879" t="s">
        <v>18</v>
      </c>
      <c r="K7879" s="2">
        <v>42947</v>
      </c>
      <c r="L7879" s="2">
        <v>42923.944050925929</v>
      </c>
      <c r="M7879">
        <v>8</v>
      </c>
      <c r="N7879">
        <v>-24</v>
      </c>
      <c r="O7879">
        <v>-22</v>
      </c>
      <c r="P7879">
        <v>30</v>
      </c>
      <c r="R7879" t="str">
        <f t="shared" si="492"/>
        <v>Early</v>
      </c>
      <c r="S7879" t="str">
        <f t="shared" si="493"/>
        <v>Early</v>
      </c>
      <c r="T7879" t="str">
        <f t="shared" si="494"/>
        <v>One-time</v>
      </c>
      <c r="U7879" t="str">
        <f t="shared" si="495"/>
        <v>Short Term</v>
      </c>
    </row>
    <row r="7880" spans="1:21" x14ac:dyDescent="0.35">
      <c r="A7880" t="s">
        <v>1739</v>
      </c>
      <c r="B7880">
        <v>301956286</v>
      </c>
      <c r="C7880">
        <v>1</v>
      </c>
      <c r="D7880" s="2">
        <v>42915.579398148147</v>
      </c>
      <c r="E7880" s="2">
        <v>42915.536956018521</v>
      </c>
      <c r="F7880">
        <v>10000</v>
      </c>
      <c r="G7880">
        <v>13000</v>
      </c>
      <c r="H7880">
        <v>30</v>
      </c>
      <c r="I7880" s="2">
        <v>42945.759652777779</v>
      </c>
      <c r="J7880" t="s">
        <v>18</v>
      </c>
      <c r="K7880" s="2">
        <v>42947</v>
      </c>
      <c r="L7880" s="2">
        <v>42945.752592592587</v>
      </c>
      <c r="M7880">
        <v>30</v>
      </c>
      <c r="N7880">
        <v>-2</v>
      </c>
      <c r="O7880">
        <v>0</v>
      </c>
      <c r="P7880">
        <v>30</v>
      </c>
      <c r="R7880" t="str">
        <f t="shared" si="492"/>
        <v>Early</v>
      </c>
      <c r="S7880" t="str">
        <f t="shared" si="493"/>
        <v>Early</v>
      </c>
      <c r="T7880" t="str">
        <f t="shared" si="494"/>
        <v>One-time</v>
      </c>
      <c r="U7880" t="str">
        <f t="shared" si="495"/>
        <v>Short Term</v>
      </c>
    </row>
    <row r="7881" spans="1:21" x14ac:dyDescent="0.35">
      <c r="A7881" t="s">
        <v>1740</v>
      </c>
      <c r="B7881">
        <v>301639225</v>
      </c>
      <c r="C7881">
        <v>1</v>
      </c>
      <c r="D7881" s="2">
        <v>42548.780752314808</v>
      </c>
      <c r="E7881" s="2">
        <v>42548.739004629628</v>
      </c>
      <c r="F7881">
        <v>5000</v>
      </c>
      <c r="G7881">
        <v>5750</v>
      </c>
      <c r="H7881">
        <v>15</v>
      </c>
      <c r="I7881" s="2">
        <v>42558.875150462962</v>
      </c>
      <c r="J7881" t="s">
        <v>18</v>
      </c>
      <c r="K7881" s="2">
        <v>42563</v>
      </c>
      <c r="L7881" s="2">
        <v>42558.864687499998</v>
      </c>
      <c r="M7881">
        <v>10</v>
      </c>
      <c r="N7881">
        <v>-5</v>
      </c>
      <c r="O7881">
        <v>-5</v>
      </c>
      <c r="P7881">
        <v>15</v>
      </c>
      <c r="R7881" t="str">
        <f t="shared" si="492"/>
        <v>Early</v>
      </c>
      <c r="S7881" t="str">
        <f t="shared" si="493"/>
        <v>Early</v>
      </c>
      <c r="T7881" t="str">
        <f t="shared" si="494"/>
        <v>One-time</v>
      </c>
      <c r="U7881" t="str">
        <f t="shared" si="495"/>
        <v>Short Term</v>
      </c>
    </row>
    <row r="7882" spans="1:21" x14ac:dyDescent="0.35">
      <c r="A7882" t="s">
        <v>1740</v>
      </c>
      <c r="B7882">
        <v>301755951</v>
      </c>
      <c r="C7882">
        <v>2</v>
      </c>
      <c r="D7882" s="2">
        <v>42682.339641203696</v>
      </c>
      <c r="E7882" s="2">
        <v>42682.297754629632</v>
      </c>
      <c r="F7882">
        <v>10000</v>
      </c>
      <c r="G7882">
        <v>13000</v>
      </c>
      <c r="H7882">
        <v>30</v>
      </c>
      <c r="I7882" s="2">
        <v>42697.625578703701</v>
      </c>
      <c r="J7882" t="s">
        <v>18</v>
      </c>
      <c r="K7882" s="2">
        <v>42712</v>
      </c>
      <c r="L7882" s="2">
        <v>42697.615046296298</v>
      </c>
      <c r="M7882">
        <v>15</v>
      </c>
      <c r="N7882">
        <v>-15</v>
      </c>
      <c r="O7882">
        <v>-15</v>
      </c>
      <c r="P7882">
        <v>30</v>
      </c>
      <c r="Q7882">
        <v>133</v>
      </c>
      <c r="R7882" t="str">
        <f t="shared" si="492"/>
        <v>Early</v>
      </c>
      <c r="S7882" t="str">
        <f t="shared" si="493"/>
        <v>Early</v>
      </c>
      <c r="T7882" t="str">
        <f t="shared" si="494"/>
        <v>Frequent Borrower</v>
      </c>
      <c r="U7882" t="str">
        <f t="shared" si="495"/>
        <v>Short Term</v>
      </c>
    </row>
    <row r="7883" spans="1:21" x14ac:dyDescent="0.35">
      <c r="A7883" t="s">
        <v>1740</v>
      </c>
      <c r="B7883">
        <v>301774340</v>
      </c>
      <c r="C7883">
        <v>3</v>
      </c>
      <c r="D7883" s="2">
        <v>42719.437245370369</v>
      </c>
      <c r="E7883" s="2">
        <v>42719.395462962973</v>
      </c>
      <c r="F7883">
        <v>10000</v>
      </c>
      <c r="G7883">
        <v>11500</v>
      </c>
      <c r="H7883">
        <v>15</v>
      </c>
      <c r="I7883" s="2">
        <v>42728.484189814822</v>
      </c>
      <c r="J7883" t="s">
        <v>18</v>
      </c>
      <c r="K7883" s="2">
        <v>42734</v>
      </c>
      <c r="L7883" s="2">
        <v>42728.473657407398</v>
      </c>
      <c r="M7883">
        <v>9</v>
      </c>
      <c r="N7883">
        <v>-6</v>
      </c>
      <c r="O7883">
        <v>-6</v>
      </c>
      <c r="P7883">
        <v>15</v>
      </c>
      <c r="Q7883">
        <v>37</v>
      </c>
      <c r="R7883" t="str">
        <f t="shared" si="492"/>
        <v>Early</v>
      </c>
      <c r="S7883" t="str">
        <f t="shared" si="493"/>
        <v>Early</v>
      </c>
      <c r="T7883" t="str">
        <f t="shared" si="494"/>
        <v>Frequent Borrower</v>
      </c>
      <c r="U7883" t="str">
        <f t="shared" si="495"/>
        <v>Short Term</v>
      </c>
    </row>
    <row r="7884" spans="1:21" x14ac:dyDescent="0.35">
      <c r="A7884" t="s">
        <v>1740</v>
      </c>
      <c r="B7884">
        <v>301843539</v>
      </c>
      <c r="C7884">
        <v>4</v>
      </c>
      <c r="D7884" s="2">
        <v>42815.811203703714</v>
      </c>
      <c r="E7884" s="2">
        <v>42815.769363425927</v>
      </c>
      <c r="F7884">
        <v>10000</v>
      </c>
      <c r="G7884">
        <v>11500</v>
      </c>
      <c r="H7884">
        <v>15</v>
      </c>
      <c r="I7884" s="2">
        <v>42825.856574074067</v>
      </c>
      <c r="J7884" t="s">
        <v>18</v>
      </c>
      <c r="K7884" s="2">
        <v>42830</v>
      </c>
      <c r="L7884" s="2">
        <v>42825.846041666657</v>
      </c>
      <c r="M7884">
        <v>10</v>
      </c>
      <c r="N7884">
        <v>-5</v>
      </c>
      <c r="O7884">
        <v>-5</v>
      </c>
      <c r="P7884">
        <v>15</v>
      </c>
      <c r="Q7884">
        <v>96</v>
      </c>
      <c r="R7884" t="str">
        <f t="shared" si="492"/>
        <v>Early</v>
      </c>
      <c r="S7884" t="str">
        <f t="shared" si="493"/>
        <v>Early</v>
      </c>
      <c r="T7884" t="str">
        <f t="shared" si="494"/>
        <v>Frequent Borrower</v>
      </c>
      <c r="U7884" t="str">
        <f t="shared" si="495"/>
        <v>Short Term</v>
      </c>
    </row>
    <row r="7885" spans="1:21" x14ac:dyDescent="0.35">
      <c r="A7885" t="s">
        <v>1741</v>
      </c>
      <c r="B7885">
        <v>301639549</v>
      </c>
      <c r="C7885">
        <v>1</v>
      </c>
      <c r="D7885" s="2">
        <v>42549.508171296293</v>
      </c>
      <c r="E7885" s="2">
        <v>42549.466435185182</v>
      </c>
      <c r="F7885">
        <v>6000</v>
      </c>
      <c r="G7885">
        <v>6900</v>
      </c>
      <c r="H7885">
        <v>15</v>
      </c>
      <c r="I7885" s="2">
        <v>42559.464641203696</v>
      </c>
      <c r="J7885" t="s">
        <v>18</v>
      </c>
      <c r="K7885" s="2">
        <v>42564</v>
      </c>
      <c r="L7885" s="2">
        <v>42559.45417824074</v>
      </c>
      <c r="M7885">
        <v>9</v>
      </c>
      <c r="N7885">
        <v>-5</v>
      </c>
      <c r="O7885">
        <v>-6</v>
      </c>
      <c r="P7885">
        <v>15</v>
      </c>
      <c r="R7885" t="str">
        <f t="shared" si="492"/>
        <v>Early</v>
      </c>
      <c r="S7885" t="str">
        <f t="shared" si="493"/>
        <v>Early</v>
      </c>
      <c r="T7885" t="str">
        <f t="shared" si="494"/>
        <v>One-time</v>
      </c>
      <c r="U7885" t="str">
        <f t="shared" si="495"/>
        <v>Short Term</v>
      </c>
    </row>
    <row r="7886" spans="1:21" x14ac:dyDescent="0.35">
      <c r="A7886" t="s">
        <v>1741</v>
      </c>
      <c r="B7886">
        <v>301648861</v>
      </c>
      <c r="C7886">
        <v>2</v>
      </c>
      <c r="D7886" s="2">
        <v>42562.336215277777</v>
      </c>
      <c r="E7886" s="2">
        <v>42562.29446759259</v>
      </c>
      <c r="F7886">
        <v>10000</v>
      </c>
      <c r="G7886">
        <v>13000</v>
      </c>
      <c r="H7886">
        <v>30</v>
      </c>
      <c r="I7886" s="2">
        <v>42591.798090277778</v>
      </c>
      <c r="J7886" t="s">
        <v>18</v>
      </c>
      <c r="K7886" s="2">
        <v>42592</v>
      </c>
      <c r="L7886" s="2">
        <v>42591.787638888891</v>
      </c>
      <c r="M7886">
        <v>29</v>
      </c>
      <c r="N7886">
        <v>-1</v>
      </c>
      <c r="O7886">
        <v>-1</v>
      </c>
      <c r="P7886">
        <v>30</v>
      </c>
      <c r="Q7886">
        <v>12</v>
      </c>
      <c r="R7886" t="str">
        <f t="shared" si="492"/>
        <v>Early</v>
      </c>
      <c r="S7886" t="str">
        <f t="shared" si="493"/>
        <v>OnTime</v>
      </c>
      <c r="T7886" t="str">
        <f t="shared" si="494"/>
        <v>Frequent Borrower</v>
      </c>
      <c r="U7886" t="str">
        <f t="shared" si="495"/>
        <v>Short Term</v>
      </c>
    </row>
    <row r="7887" spans="1:21" x14ac:dyDescent="0.35">
      <c r="A7887" t="s">
        <v>1741</v>
      </c>
      <c r="B7887">
        <v>301911827</v>
      </c>
      <c r="C7887">
        <v>3</v>
      </c>
      <c r="D7887" s="2">
        <v>42872.74428240741</v>
      </c>
      <c r="E7887" s="2">
        <v>42872.701782407406</v>
      </c>
      <c r="F7887">
        <v>20000</v>
      </c>
      <c r="G7887">
        <v>22250</v>
      </c>
      <c r="H7887">
        <v>15</v>
      </c>
      <c r="I7887" s="2">
        <v>42887.824467592603</v>
      </c>
      <c r="J7887" t="s">
        <v>18</v>
      </c>
      <c r="K7887" s="2">
        <v>42887</v>
      </c>
      <c r="L7887" s="2">
        <v>42887.817418981482</v>
      </c>
      <c r="M7887">
        <v>15</v>
      </c>
      <c r="N7887">
        <v>0</v>
      </c>
      <c r="O7887">
        <v>0</v>
      </c>
      <c r="P7887">
        <v>11.25</v>
      </c>
      <c r="Q7887">
        <v>310</v>
      </c>
      <c r="R7887" t="str">
        <f t="shared" si="492"/>
        <v>OnTime</v>
      </c>
      <c r="S7887" t="str">
        <f t="shared" si="493"/>
        <v>OnTime</v>
      </c>
      <c r="T7887" t="str">
        <f t="shared" si="494"/>
        <v>Frequent Borrower</v>
      </c>
      <c r="U7887" t="str">
        <f t="shared" si="495"/>
        <v>Short Term</v>
      </c>
    </row>
    <row r="7888" spans="1:21" x14ac:dyDescent="0.35">
      <c r="A7888" t="s">
        <v>1741</v>
      </c>
      <c r="B7888">
        <v>301924560</v>
      </c>
      <c r="C7888">
        <v>4</v>
      </c>
      <c r="D7888" s="2">
        <v>42888.32439814815</v>
      </c>
      <c r="E7888" s="2">
        <v>42888.28266203704</v>
      </c>
      <c r="F7888">
        <v>30000</v>
      </c>
      <c r="G7888">
        <v>34500</v>
      </c>
      <c r="H7888">
        <v>30</v>
      </c>
      <c r="I7888" s="2">
        <v>42919.771550925929</v>
      </c>
      <c r="J7888" t="s">
        <v>18</v>
      </c>
      <c r="K7888" s="2">
        <v>42919</v>
      </c>
      <c r="L7888" s="2">
        <v>42919.764513888891</v>
      </c>
      <c r="M7888">
        <v>31</v>
      </c>
      <c r="N7888">
        <v>0</v>
      </c>
      <c r="O7888">
        <v>1</v>
      </c>
      <c r="P7888">
        <v>15</v>
      </c>
      <c r="Q7888">
        <v>15</v>
      </c>
      <c r="R7888" t="str">
        <f t="shared" si="492"/>
        <v>OnTime</v>
      </c>
      <c r="S7888" t="str">
        <f t="shared" si="493"/>
        <v>Early</v>
      </c>
      <c r="T7888" t="str">
        <f t="shared" si="494"/>
        <v>Frequent Borrower</v>
      </c>
      <c r="U7888" t="str">
        <f t="shared" si="495"/>
        <v>Short Term</v>
      </c>
    </row>
    <row r="7889" spans="1:21" x14ac:dyDescent="0.35">
      <c r="A7889" t="s">
        <v>1742</v>
      </c>
      <c r="B7889">
        <v>301883085</v>
      </c>
      <c r="C7889">
        <v>1</v>
      </c>
      <c r="D7889" s="2">
        <v>42853.351111111107</v>
      </c>
      <c r="E7889" s="2">
        <v>42853.309282407397</v>
      </c>
      <c r="F7889">
        <v>10000</v>
      </c>
      <c r="G7889">
        <v>11500</v>
      </c>
      <c r="H7889">
        <v>15</v>
      </c>
      <c r="I7889" s="2">
        <v>42867.363749999997</v>
      </c>
      <c r="J7889" t="s">
        <v>18</v>
      </c>
      <c r="K7889" s="2">
        <v>42870</v>
      </c>
      <c r="L7889" s="2">
        <v>42867.353229166663</v>
      </c>
      <c r="M7889">
        <v>14</v>
      </c>
      <c r="N7889">
        <v>-3</v>
      </c>
      <c r="O7889">
        <v>-1</v>
      </c>
      <c r="P7889">
        <v>15</v>
      </c>
      <c r="R7889" t="str">
        <f t="shared" si="492"/>
        <v>Early</v>
      </c>
      <c r="S7889" t="str">
        <f t="shared" si="493"/>
        <v>Early</v>
      </c>
      <c r="T7889" t="str">
        <f t="shared" si="494"/>
        <v>One-time</v>
      </c>
      <c r="U7889" t="str">
        <f t="shared" si="495"/>
        <v>Short Term</v>
      </c>
    </row>
    <row r="7890" spans="1:21" x14ac:dyDescent="0.35">
      <c r="A7890" t="s">
        <v>1742</v>
      </c>
      <c r="B7890">
        <v>301904936</v>
      </c>
      <c r="C7890">
        <v>2</v>
      </c>
      <c r="D7890" s="2">
        <v>42868.546990740739</v>
      </c>
      <c r="E7890" s="2">
        <v>42868.505231481482</v>
      </c>
      <c r="F7890">
        <v>10000</v>
      </c>
      <c r="G7890">
        <v>11500</v>
      </c>
      <c r="H7890">
        <v>15</v>
      </c>
      <c r="I7890" s="2">
        <v>42873.574976851851</v>
      </c>
      <c r="J7890" t="s">
        <v>18</v>
      </c>
      <c r="K7890" s="2">
        <v>42885</v>
      </c>
      <c r="L7890" s="2">
        <v>42873.564456018517</v>
      </c>
      <c r="M7890">
        <v>5</v>
      </c>
      <c r="N7890">
        <v>-12</v>
      </c>
      <c r="O7890">
        <v>-10</v>
      </c>
      <c r="P7890">
        <v>15</v>
      </c>
      <c r="Q7890">
        <v>15</v>
      </c>
      <c r="R7890" t="str">
        <f t="shared" si="492"/>
        <v>Early</v>
      </c>
      <c r="S7890" t="str">
        <f t="shared" si="493"/>
        <v>Early</v>
      </c>
      <c r="T7890" t="str">
        <f t="shared" si="494"/>
        <v>Frequent Borrower</v>
      </c>
      <c r="U7890" t="str">
        <f t="shared" si="495"/>
        <v>Short Term</v>
      </c>
    </row>
    <row r="7891" spans="1:21" x14ac:dyDescent="0.35">
      <c r="A7891" t="s">
        <v>1742</v>
      </c>
      <c r="B7891">
        <v>301912638</v>
      </c>
      <c r="C7891">
        <v>3</v>
      </c>
      <c r="D7891" s="2">
        <v>42873.577592592592</v>
      </c>
      <c r="E7891" s="2">
        <v>42873.535833333342</v>
      </c>
      <c r="F7891">
        <v>20000</v>
      </c>
      <c r="G7891">
        <v>22250</v>
      </c>
      <c r="H7891">
        <v>15</v>
      </c>
      <c r="I7891" s="2">
        <v>42887.367129629631</v>
      </c>
      <c r="J7891" t="s">
        <v>18</v>
      </c>
      <c r="K7891" s="2">
        <v>42888</v>
      </c>
      <c r="L7891" s="2">
        <v>42887.360081018523</v>
      </c>
      <c r="M7891">
        <v>13</v>
      </c>
      <c r="N7891">
        <v>-1</v>
      </c>
      <c r="O7891">
        <v>-2</v>
      </c>
      <c r="P7891">
        <v>11.25</v>
      </c>
      <c r="Q7891">
        <v>5</v>
      </c>
      <c r="R7891" t="str">
        <f t="shared" si="492"/>
        <v>Early</v>
      </c>
      <c r="S7891" t="str">
        <f t="shared" si="493"/>
        <v>OnTime</v>
      </c>
      <c r="T7891" t="str">
        <f t="shared" si="494"/>
        <v>Frequent Borrower</v>
      </c>
      <c r="U7891" t="str">
        <f t="shared" si="495"/>
        <v>Short Term</v>
      </c>
    </row>
    <row r="7892" spans="1:21" x14ac:dyDescent="0.35">
      <c r="A7892" t="s">
        <v>1742</v>
      </c>
      <c r="B7892">
        <v>301923675</v>
      </c>
      <c r="C7892">
        <v>4</v>
      </c>
      <c r="D7892" s="2">
        <v>42887.396898148138</v>
      </c>
      <c r="E7892" s="2">
        <v>42887.355150462958</v>
      </c>
      <c r="F7892">
        <v>20000</v>
      </c>
      <c r="G7892">
        <v>22250</v>
      </c>
      <c r="H7892">
        <v>15</v>
      </c>
      <c r="I7892" s="2">
        <v>42902.517222222217</v>
      </c>
      <c r="J7892" t="s">
        <v>18</v>
      </c>
      <c r="K7892" s="2">
        <v>42902</v>
      </c>
      <c r="L7892" s="2">
        <v>42902.510185185187</v>
      </c>
      <c r="M7892">
        <v>15</v>
      </c>
      <c r="N7892">
        <v>0</v>
      </c>
      <c r="O7892">
        <v>0</v>
      </c>
      <c r="P7892">
        <v>11.25</v>
      </c>
      <c r="Q7892">
        <v>13</v>
      </c>
      <c r="R7892" t="str">
        <f t="shared" si="492"/>
        <v>OnTime</v>
      </c>
      <c r="S7892" t="str">
        <f t="shared" si="493"/>
        <v>Early</v>
      </c>
      <c r="T7892" t="str">
        <f t="shared" si="494"/>
        <v>Frequent Borrower</v>
      </c>
      <c r="U7892" t="str">
        <f t="shared" si="495"/>
        <v>Short Term</v>
      </c>
    </row>
    <row r="7893" spans="1:21" x14ac:dyDescent="0.35">
      <c r="A7893" t="s">
        <v>1742</v>
      </c>
      <c r="B7893">
        <v>301941798</v>
      </c>
      <c r="C7893">
        <v>5</v>
      </c>
      <c r="D7893" s="2">
        <v>42903.429791666669</v>
      </c>
      <c r="E7893" s="2">
        <v>42903.388032407413</v>
      </c>
      <c r="F7893">
        <v>30000</v>
      </c>
      <c r="G7893">
        <v>34500</v>
      </c>
      <c r="H7893">
        <v>30</v>
      </c>
      <c r="I7893" s="2">
        <v>42930.447430555563</v>
      </c>
      <c r="J7893" t="s">
        <v>18</v>
      </c>
      <c r="K7893" s="2">
        <v>42933</v>
      </c>
      <c r="L7893" s="2">
        <v>42930.440370370372</v>
      </c>
      <c r="M7893">
        <v>27</v>
      </c>
      <c r="N7893">
        <v>-3</v>
      </c>
      <c r="O7893">
        <v>-3</v>
      </c>
      <c r="P7893">
        <v>15</v>
      </c>
      <c r="Q7893">
        <v>16</v>
      </c>
      <c r="R7893" t="str">
        <f t="shared" si="492"/>
        <v>Early</v>
      </c>
      <c r="S7893" t="str">
        <f t="shared" si="493"/>
        <v>Early</v>
      </c>
      <c r="T7893" t="str">
        <f t="shared" si="494"/>
        <v>Frequent Borrower</v>
      </c>
      <c r="U7893" t="str">
        <f t="shared" si="495"/>
        <v>Short Term</v>
      </c>
    </row>
    <row r="7894" spans="1:21" x14ac:dyDescent="0.35">
      <c r="A7894" t="s">
        <v>1743</v>
      </c>
      <c r="B7894">
        <v>301639978</v>
      </c>
      <c r="C7894">
        <v>1</v>
      </c>
      <c r="D7894" s="2">
        <v>42550.309421296297</v>
      </c>
      <c r="E7894" s="2">
        <v>42550.267650462964</v>
      </c>
      <c r="F7894">
        <v>10000</v>
      </c>
      <c r="G7894">
        <v>11500</v>
      </c>
      <c r="H7894">
        <v>15</v>
      </c>
      <c r="I7894" s="2">
        <v>42564.488726851851</v>
      </c>
      <c r="J7894" t="s">
        <v>18</v>
      </c>
      <c r="K7894" s="2">
        <v>42565</v>
      </c>
      <c r="L7894" s="2">
        <v>42564.478263888886</v>
      </c>
      <c r="M7894">
        <v>14</v>
      </c>
      <c r="N7894">
        <v>-1</v>
      </c>
      <c r="O7894">
        <v>-1</v>
      </c>
      <c r="P7894">
        <v>15</v>
      </c>
      <c r="R7894" t="str">
        <f t="shared" si="492"/>
        <v>Early</v>
      </c>
      <c r="S7894" t="str">
        <f t="shared" si="493"/>
        <v>Early</v>
      </c>
      <c r="T7894" t="str">
        <f t="shared" si="494"/>
        <v>One-time</v>
      </c>
      <c r="U7894" t="str">
        <f t="shared" si="495"/>
        <v>Short Term</v>
      </c>
    </row>
    <row r="7895" spans="1:21" x14ac:dyDescent="0.35">
      <c r="A7895" t="s">
        <v>1743</v>
      </c>
      <c r="B7895">
        <v>301653545</v>
      </c>
      <c r="C7895">
        <v>2</v>
      </c>
      <c r="D7895" s="2">
        <v>42567.318009259259</v>
      </c>
      <c r="E7895" s="2">
        <v>42567.276180555556</v>
      </c>
      <c r="F7895">
        <v>10000</v>
      </c>
      <c r="G7895">
        <v>11500</v>
      </c>
      <c r="H7895">
        <v>15</v>
      </c>
      <c r="I7895" s="2">
        <v>42580.320231481477</v>
      </c>
      <c r="J7895" t="s">
        <v>18</v>
      </c>
      <c r="K7895" s="2">
        <v>42583</v>
      </c>
      <c r="L7895" s="2">
        <v>42580.30976851852</v>
      </c>
      <c r="M7895">
        <v>13</v>
      </c>
      <c r="N7895">
        <v>-3</v>
      </c>
      <c r="O7895">
        <v>-2</v>
      </c>
      <c r="P7895">
        <v>15</v>
      </c>
      <c r="Q7895">
        <v>17</v>
      </c>
      <c r="R7895" t="str">
        <f t="shared" si="492"/>
        <v>Early</v>
      </c>
      <c r="S7895" t="str">
        <f t="shared" si="493"/>
        <v>Early</v>
      </c>
      <c r="T7895" t="str">
        <f t="shared" si="494"/>
        <v>Frequent Borrower</v>
      </c>
      <c r="U7895" t="str">
        <f t="shared" si="495"/>
        <v>Short Term</v>
      </c>
    </row>
    <row r="7896" spans="1:21" x14ac:dyDescent="0.35">
      <c r="A7896" t="s">
        <v>1743</v>
      </c>
      <c r="B7896">
        <v>301663274</v>
      </c>
      <c r="C7896">
        <v>3</v>
      </c>
      <c r="D7896" s="2">
        <v>42580.375462962962</v>
      </c>
      <c r="E7896" s="2">
        <v>42580.333715277768</v>
      </c>
      <c r="F7896">
        <v>10000</v>
      </c>
      <c r="G7896">
        <v>11500</v>
      </c>
      <c r="H7896">
        <v>15</v>
      </c>
      <c r="I7896" s="2">
        <v>42596.585972222223</v>
      </c>
      <c r="J7896" t="s">
        <v>18</v>
      </c>
      <c r="K7896" s="2">
        <v>42597</v>
      </c>
      <c r="L7896" s="2">
        <v>42596.575509259259</v>
      </c>
      <c r="M7896">
        <v>16</v>
      </c>
      <c r="N7896">
        <v>-1</v>
      </c>
      <c r="O7896">
        <v>1</v>
      </c>
      <c r="P7896">
        <v>15</v>
      </c>
      <c r="Q7896">
        <v>13</v>
      </c>
      <c r="R7896" t="str">
        <f t="shared" si="492"/>
        <v>Early</v>
      </c>
      <c r="S7896" t="str">
        <f t="shared" si="493"/>
        <v>Early</v>
      </c>
      <c r="T7896" t="str">
        <f t="shared" si="494"/>
        <v>Frequent Borrower</v>
      </c>
      <c r="U7896" t="str">
        <f t="shared" si="495"/>
        <v>Short Term</v>
      </c>
    </row>
    <row r="7897" spans="1:21" x14ac:dyDescent="0.35">
      <c r="A7897" t="s">
        <v>1743</v>
      </c>
      <c r="B7897">
        <v>301680785</v>
      </c>
      <c r="C7897">
        <v>4</v>
      </c>
      <c r="D7897" s="2">
        <v>42596.715937499997</v>
      </c>
      <c r="E7897" s="2">
        <v>42596.674189814818</v>
      </c>
      <c r="F7897">
        <v>20000</v>
      </c>
      <c r="G7897">
        <v>22250</v>
      </c>
      <c r="H7897">
        <v>15</v>
      </c>
      <c r="I7897" s="2">
        <v>42610.908217592587</v>
      </c>
      <c r="J7897" t="s">
        <v>18</v>
      </c>
      <c r="K7897" s="2">
        <v>42611</v>
      </c>
      <c r="L7897" s="2">
        <v>42610.897743055553</v>
      </c>
      <c r="M7897">
        <v>14</v>
      </c>
      <c r="N7897">
        <v>-1</v>
      </c>
      <c r="O7897">
        <v>-1</v>
      </c>
      <c r="P7897">
        <v>11.25</v>
      </c>
      <c r="Q7897">
        <v>16</v>
      </c>
      <c r="R7897" t="str">
        <f t="shared" si="492"/>
        <v>Early</v>
      </c>
      <c r="S7897" t="str">
        <f t="shared" si="493"/>
        <v>Late</v>
      </c>
      <c r="T7897" t="str">
        <f t="shared" si="494"/>
        <v>Frequent Borrower</v>
      </c>
      <c r="U7897" t="str">
        <f t="shared" si="495"/>
        <v>Short Term</v>
      </c>
    </row>
    <row r="7898" spans="1:21" x14ac:dyDescent="0.35">
      <c r="A7898" t="s">
        <v>1743</v>
      </c>
      <c r="B7898">
        <v>301698723</v>
      </c>
      <c r="C7898">
        <v>5</v>
      </c>
      <c r="D7898" s="2">
        <v>42611.394918981481</v>
      </c>
      <c r="E7898" s="2">
        <v>42611.353171296287</v>
      </c>
      <c r="F7898">
        <v>30000</v>
      </c>
      <c r="G7898">
        <v>32250</v>
      </c>
      <c r="H7898">
        <v>15</v>
      </c>
      <c r="I7898" s="2">
        <v>42627.963229166657</v>
      </c>
      <c r="J7898" t="s">
        <v>18</v>
      </c>
      <c r="K7898" s="2">
        <v>42626</v>
      </c>
      <c r="L7898" s="2">
        <v>42627.952766203707</v>
      </c>
      <c r="M7898">
        <v>16</v>
      </c>
      <c r="N7898">
        <v>1</v>
      </c>
      <c r="O7898">
        <v>1</v>
      </c>
      <c r="P7898">
        <v>7.5</v>
      </c>
      <c r="Q7898">
        <v>14</v>
      </c>
      <c r="R7898" t="str">
        <f t="shared" si="492"/>
        <v>Late</v>
      </c>
      <c r="S7898" t="str">
        <f t="shared" si="493"/>
        <v>OnTime</v>
      </c>
      <c r="T7898" t="str">
        <f t="shared" si="494"/>
        <v>Frequent Borrower</v>
      </c>
      <c r="U7898" t="str">
        <f t="shared" si="495"/>
        <v>Short Term</v>
      </c>
    </row>
    <row r="7899" spans="1:21" x14ac:dyDescent="0.35">
      <c r="A7899" t="s">
        <v>1743</v>
      </c>
      <c r="B7899">
        <v>301715393</v>
      </c>
      <c r="C7899">
        <v>6</v>
      </c>
      <c r="D7899" s="2">
        <v>42628.281851851847</v>
      </c>
      <c r="E7899" s="2">
        <v>42628.240069444437</v>
      </c>
      <c r="F7899">
        <v>30000</v>
      </c>
      <c r="G7899">
        <v>34500</v>
      </c>
      <c r="H7899">
        <v>30</v>
      </c>
      <c r="I7899" s="2">
        <v>42660.67324074074</v>
      </c>
      <c r="J7899" t="s">
        <v>18</v>
      </c>
      <c r="K7899" s="2">
        <v>42660</v>
      </c>
      <c r="L7899" s="2">
        <v>42660.662719907406</v>
      </c>
      <c r="M7899">
        <v>32</v>
      </c>
      <c r="N7899">
        <v>0</v>
      </c>
      <c r="O7899">
        <v>2</v>
      </c>
      <c r="P7899">
        <v>15</v>
      </c>
      <c r="Q7899">
        <v>16</v>
      </c>
      <c r="R7899" t="str">
        <f t="shared" si="492"/>
        <v>OnTime</v>
      </c>
      <c r="S7899" t="str">
        <f t="shared" si="493"/>
        <v>Late</v>
      </c>
      <c r="T7899" t="str">
        <f t="shared" si="494"/>
        <v>Frequent Borrower</v>
      </c>
      <c r="U7899" t="str">
        <f t="shared" si="495"/>
        <v>Short Term</v>
      </c>
    </row>
    <row r="7900" spans="1:21" x14ac:dyDescent="0.35">
      <c r="A7900" t="s">
        <v>1743</v>
      </c>
      <c r="B7900">
        <v>301745548</v>
      </c>
      <c r="C7900">
        <v>7</v>
      </c>
      <c r="D7900" s="2">
        <v>42660.674259259264</v>
      </c>
      <c r="E7900" s="2">
        <v>42660.632430555554</v>
      </c>
      <c r="F7900">
        <v>30000</v>
      </c>
      <c r="G7900">
        <v>34500</v>
      </c>
      <c r="H7900">
        <v>30</v>
      </c>
      <c r="I7900" s="2">
        <v>42692.438518518517</v>
      </c>
      <c r="J7900" t="s">
        <v>18</v>
      </c>
      <c r="K7900" s="2">
        <v>42690</v>
      </c>
      <c r="L7900" s="2">
        <v>42692.427997685183</v>
      </c>
      <c r="M7900">
        <v>31</v>
      </c>
      <c r="N7900">
        <v>2</v>
      </c>
      <c r="O7900">
        <v>1</v>
      </c>
      <c r="P7900">
        <v>15</v>
      </c>
      <c r="Q7900">
        <v>32</v>
      </c>
      <c r="R7900" t="str">
        <f t="shared" si="492"/>
        <v>Late</v>
      </c>
      <c r="S7900" t="str">
        <f t="shared" si="493"/>
        <v>Late</v>
      </c>
      <c r="T7900" t="str">
        <f t="shared" si="494"/>
        <v>Frequent Borrower</v>
      </c>
      <c r="U7900" t="str">
        <f t="shared" si="495"/>
        <v>Short Term</v>
      </c>
    </row>
    <row r="7901" spans="1:21" x14ac:dyDescent="0.35">
      <c r="A7901" t="s">
        <v>1743</v>
      </c>
      <c r="B7901">
        <v>301761152</v>
      </c>
      <c r="C7901">
        <v>8</v>
      </c>
      <c r="D7901" s="2">
        <v>42692.456111111111</v>
      </c>
      <c r="E7901" s="2">
        <v>42692.4143287037</v>
      </c>
      <c r="F7901">
        <v>30000</v>
      </c>
      <c r="G7901">
        <v>34400</v>
      </c>
      <c r="H7901">
        <v>30</v>
      </c>
      <c r="I7901" s="2">
        <v>42724.445706018523</v>
      </c>
      <c r="J7901" t="s">
        <v>18</v>
      </c>
      <c r="K7901" s="2">
        <v>42723</v>
      </c>
      <c r="L7901" s="2">
        <v>42724.435173611113</v>
      </c>
      <c r="M7901">
        <v>31</v>
      </c>
      <c r="N7901">
        <v>1</v>
      </c>
      <c r="O7901">
        <v>1</v>
      </c>
      <c r="P7901">
        <v>14.66666666666667</v>
      </c>
      <c r="Q7901">
        <v>31</v>
      </c>
      <c r="R7901" t="str">
        <f t="shared" si="492"/>
        <v>Late</v>
      </c>
      <c r="S7901" t="str">
        <f t="shared" si="493"/>
        <v>Early</v>
      </c>
      <c r="T7901" t="str">
        <f t="shared" si="494"/>
        <v>Frequent Borrower</v>
      </c>
      <c r="U7901" t="str">
        <f t="shared" si="495"/>
        <v>Short Term</v>
      </c>
    </row>
    <row r="7902" spans="1:21" x14ac:dyDescent="0.35">
      <c r="A7902" t="s">
        <v>1743</v>
      </c>
      <c r="B7902">
        <v>301800734</v>
      </c>
      <c r="C7902">
        <v>9</v>
      </c>
      <c r="D7902" s="2">
        <v>42759.563460648147</v>
      </c>
      <c r="E7902" s="2">
        <v>42759.521620370368</v>
      </c>
      <c r="F7902">
        <v>30000</v>
      </c>
      <c r="G7902">
        <v>34400</v>
      </c>
      <c r="H7902">
        <v>30</v>
      </c>
      <c r="I7902" s="2">
        <v>42788.631076388891</v>
      </c>
      <c r="J7902" t="s">
        <v>18</v>
      </c>
      <c r="K7902" s="2">
        <v>42789</v>
      </c>
      <c r="L7902" s="2">
        <v>42788.62054398148</v>
      </c>
      <c r="M7902">
        <v>29</v>
      </c>
      <c r="N7902">
        <v>-1</v>
      </c>
      <c r="O7902">
        <v>-1</v>
      </c>
      <c r="P7902">
        <v>14.66666666666667</v>
      </c>
      <c r="Q7902">
        <v>67</v>
      </c>
      <c r="R7902" t="str">
        <f t="shared" si="492"/>
        <v>Early</v>
      </c>
      <c r="S7902" t="str">
        <f t="shared" si="493"/>
        <v>Late</v>
      </c>
      <c r="T7902" t="str">
        <f t="shared" si="494"/>
        <v>Frequent Borrower</v>
      </c>
      <c r="U7902" t="str">
        <f t="shared" si="495"/>
        <v>Short Term</v>
      </c>
    </row>
    <row r="7903" spans="1:21" x14ac:dyDescent="0.35">
      <c r="A7903" t="s">
        <v>1743</v>
      </c>
      <c r="B7903">
        <v>301824641</v>
      </c>
      <c r="C7903">
        <v>10</v>
      </c>
      <c r="D7903" s="2">
        <v>42789.370439814818</v>
      </c>
      <c r="E7903" s="2">
        <v>42789.328703703701</v>
      </c>
      <c r="F7903">
        <v>30000</v>
      </c>
      <c r="G7903">
        <v>34400</v>
      </c>
      <c r="H7903">
        <v>30</v>
      </c>
      <c r="I7903" s="2">
        <v>42822.534386574072</v>
      </c>
      <c r="J7903" t="s">
        <v>18</v>
      </c>
      <c r="K7903" s="2">
        <v>42821</v>
      </c>
      <c r="L7903" s="2">
        <v>42822.523854166669</v>
      </c>
      <c r="M7903">
        <v>33</v>
      </c>
      <c r="N7903">
        <v>1</v>
      </c>
      <c r="O7903">
        <v>3</v>
      </c>
      <c r="P7903">
        <v>14.66666666666667</v>
      </c>
      <c r="Q7903">
        <v>29</v>
      </c>
      <c r="R7903" t="str">
        <f t="shared" si="492"/>
        <v>Late</v>
      </c>
      <c r="S7903" t="str">
        <f t="shared" si="493"/>
        <v>Late</v>
      </c>
      <c r="T7903" t="str">
        <f t="shared" si="494"/>
        <v>Frequent Borrower</v>
      </c>
      <c r="U7903" t="str">
        <f t="shared" si="495"/>
        <v>Short Term</v>
      </c>
    </row>
    <row r="7904" spans="1:21" x14ac:dyDescent="0.35">
      <c r="A7904" t="s">
        <v>1743</v>
      </c>
      <c r="B7904">
        <v>301864850</v>
      </c>
      <c r="C7904">
        <v>11</v>
      </c>
      <c r="D7904" s="2">
        <v>42836.737476851849</v>
      </c>
      <c r="E7904" s="2">
        <v>42836.695740740739</v>
      </c>
      <c r="F7904">
        <v>40000</v>
      </c>
      <c r="G7904">
        <v>47600</v>
      </c>
      <c r="H7904">
        <v>60</v>
      </c>
      <c r="I7904" s="2">
        <v>42895.315300925933</v>
      </c>
      <c r="J7904" t="s">
        <v>18</v>
      </c>
      <c r="K7904" s="2">
        <v>42866</v>
      </c>
      <c r="L7904" s="2">
        <v>42870.283148148148</v>
      </c>
      <c r="M7904">
        <v>58</v>
      </c>
      <c r="N7904">
        <v>4</v>
      </c>
      <c r="O7904">
        <v>-2</v>
      </c>
      <c r="P7904">
        <v>19</v>
      </c>
      <c r="Q7904">
        <v>47</v>
      </c>
      <c r="R7904" t="str">
        <f t="shared" si="492"/>
        <v>Late</v>
      </c>
      <c r="S7904" t="str">
        <f t="shared" si="493"/>
        <v>Early</v>
      </c>
      <c r="T7904" t="str">
        <f t="shared" si="494"/>
        <v>Frequent Borrower</v>
      </c>
      <c r="U7904" t="str">
        <f t="shared" si="495"/>
        <v>Long Term</v>
      </c>
    </row>
    <row r="7905" spans="1:21" x14ac:dyDescent="0.35">
      <c r="A7905" t="s">
        <v>1743</v>
      </c>
      <c r="B7905">
        <v>301932732</v>
      </c>
      <c r="C7905">
        <v>12</v>
      </c>
      <c r="D7905" s="2">
        <v>42895.579641203702</v>
      </c>
      <c r="E7905" s="2">
        <v>42895.537199074082</v>
      </c>
      <c r="F7905">
        <v>30000</v>
      </c>
      <c r="G7905">
        <v>34500</v>
      </c>
      <c r="H7905">
        <v>30</v>
      </c>
      <c r="I7905" s="2">
        <v>42922.126145833332</v>
      </c>
      <c r="J7905" t="s">
        <v>18</v>
      </c>
      <c r="K7905" s="2">
        <v>42926</v>
      </c>
      <c r="L7905" s="2">
        <v>42922.119085648148</v>
      </c>
      <c r="M7905">
        <v>26</v>
      </c>
      <c r="N7905">
        <v>-4</v>
      </c>
      <c r="O7905">
        <v>-4</v>
      </c>
      <c r="P7905">
        <v>15</v>
      </c>
      <c r="Q7905">
        <v>58</v>
      </c>
      <c r="R7905" t="str">
        <f t="shared" si="492"/>
        <v>Early</v>
      </c>
      <c r="S7905" t="str">
        <f t="shared" si="493"/>
        <v>Early</v>
      </c>
      <c r="T7905" t="str">
        <f t="shared" si="494"/>
        <v>Frequent Borrower</v>
      </c>
      <c r="U7905" t="str">
        <f t="shared" si="495"/>
        <v>Short Term</v>
      </c>
    </row>
    <row r="7906" spans="1:21" x14ac:dyDescent="0.35">
      <c r="A7906" t="s">
        <v>1744</v>
      </c>
      <c r="B7906">
        <v>301954933</v>
      </c>
      <c r="C7906">
        <v>1</v>
      </c>
      <c r="D7906" s="2">
        <v>42914.64916666667</v>
      </c>
      <c r="E7906" s="2">
        <v>42914.606689814813</v>
      </c>
      <c r="F7906">
        <v>10000</v>
      </c>
      <c r="G7906">
        <v>13000</v>
      </c>
      <c r="H7906">
        <v>30</v>
      </c>
      <c r="I7906" s="2">
        <v>42944.499155092592</v>
      </c>
      <c r="J7906" t="s">
        <v>18</v>
      </c>
      <c r="K7906" s="2">
        <v>42947</v>
      </c>
      <c r="L7906" s="2">
        <v>42944.492094907408</v>
      </c>
      <c r="M7906">
        <v>29</v>
      </c>
      <c r="N7906">
        <v>-3</v>
      </c>
      <c r="O7906">
        <v>-1</v>
      </c>
      <c r="P7906">
        <v>30</v>
      </c>
      <c r="R7906" t="str">
        <f t="shared" si="492"/>
        <v>Early</v>
      </c>
      <c r="S7906" t="str">
        <f t="shared" si="493"/>
        <v>Early</v>
      </c>
      <c r="T7906" t="str">
        <f t="shared" si="494"/>
        <v>One-time</v>
      </c>
      <c r="U7906" t="str">
        <f t="shared" si="495"/>
        <v>Short Term</v>
      </c>
    </row>
    <row r="7907" spans="1:21" x14ac:dyDescent="0.35">
      <c r="A7907" t="s">
        <v>1745</v>
      </c>
      <c r="B7907">
        <v>301937582</v>
      </c>
      <c r="C7907">
        <v>1</v>
      </c>
      <c r="D7907" s="2">
        <v>42899.769131944442</v>
      </c>
      <c r="E7907" s="2">
        <v>42899.726678240739</v>
      </c>
      <c r="F7907">
        <v>10000</v>
      </c>
      <c r="G7907">
        <v>11500</v>
      </c>
      <c r="H7907">
        <v>15</v>
      </c>
      <c r="I7907" s="2">
        <v>42908.656759259262</v>
      </c>
      <c r="J7907" t="s">
        <v>18</v>
      </c>
      <c r="K7907" s="2">
        <v>42914</v>
      </c>
      <c r="L7907" s="2">
        <v>42908.649710648147</v>
      </c>
      <c r="M7907">
        <v>8</v>
      </c>
      <c r="N7907">
        <v>-6</v>
      </c>
      <c r="O7907">
        <v>-7</v>
      </c>
      <c r="P7907">
        <v>15</v>
      </c>
      <c r="R7907" t="str">
        <f t="shared" si="492"/>
        <v>Early</v>
      </c>
      <c r="S7907" t="str">
        <f t="shared" si="493"/>
        <v>Early</v>
      </c>
      <c r="T7907" t="str">
        <f t="shared" si="494"/>
        <v>One-time</v>
      </c>
      <c r="U7907" t="str">
        <f t="shared" si="495"/>
        <v>Short Term</v>
      </c>
    </row>
    <row r="7908" spans="1:21" x14ac:dyDescent="0.35">
      <c r="A7908" t="s">
        <v>1746</v>
      </c>
      <c r="B7908">
        <v>301875034</v>
      </c>
      <c r="C7908">
        <v>1</v>
      </c>
      <c r="D7908" s="2">
        <v>42845.846967592603</v>
      </c>
      <c r="E7908" s="2">
        <v>42845.805081018523</v>
      </c>
      <c r="F7908">
        <v>10000</v>
      </c>
      <c r="G7908">
        <v>11500</v>
      </c>
      <c r="H7908">
        <v>15</v>
      </c>
      <c r="I7908" s="2">
        <v>42858.561550925922</v>
      </c>
      <c r="J7908" t="s">
        <v>18</v>
      </c>
      <c r="K7908" s="2">
        <v>42860</v>
      </c>
      <c r="L7908" s="2">
        <v>42858.551030092603</v>
      </c>
      <c r="M7908">
        <v>12</v>
      </c>
      <c r="N7908">
        <v>-2</v>
      </c>
      <c r="O7908">
        <v>-3</v>
      </c>
      <c r="P7908">
        <v>15</v>
      </c>
      <c r="R7908" t="str">
        <f t="shared" si="492"/>
        <v>Early</v>
      </c>
      <c r="S7908" t="str">
        <f t="shared" si="493"/>
        <v>Early</v>
      </c>
      <c r="T7908" t="str">
        <f t="shared" si="494"/>
        <v>One-time</v>
      </c>
      <c r="U7908" t="str">
        <f t="shared" si="495"/>
        <v>Short Term</v>
      </c>
    </row>
    <row r="7909" spans="1:21" x14ac:dyDescent="0.35">
      <c r="A7909" t="s">
        <v>1746</v>
      </c>
      <c r="B7909">
        <v>301888349</v>
      </c>
      <c r="C7909">
        <v>2</v>
      </c>
      <c r="D7909" s="2">
        <v>42858.567719907413</v>
      </c>
      <c r="E7909" s="2">
        <v>42858.525983796288</v>
      </c>
      <c r="F7909">
        <v>10000</v>
      </c>
      <c r="G7909">
        <v>13000</v>
      </c>
      <c r="H7909">
        <v>30</v>
      </c>
      <c r="I7909" s="2">
        <v>42882.884583333333</v>
      </c>
      <c r="J7909" t="s">
        <v>18</v>
      </c>
      <c r="K7909" s="2">
        <v>42888</v>
      </c>
      <c r="L7909" s="2">
        <v>42882.877534722233</v>
      </c>
      <c r="M7909">
        <v>24</v>
      </c>
      <c r="N7909">
        <v>-6</v>
      </c>
      <c r="O7909">
        <v>-6</v>
      </c>
      <c r="P7909">
        <v>30</v>
      </c>
      <c r="Q7909">
        <v>12</v>
      </c>
      <c r="R7909" t="str">
        <f t="shared" si="492"/>
        <v>Early</v>
      </c>
      <c r="S7909" t="str">
        <f t="shared" si="493"/>
        <v>Early</v>
      </c>
      <c r="T7909" t="str">
        <f t="shared" si="494"/>
        <v>Frequent Borrower</v>
      </c>
      <c r="U7909" t="str">
        <f t="shared" si="495"/>
        <v>Short Term</v>
      </c>
    </row>
    <row r="7910" spans="1:21" x14ac:dyDescent="0.35">
      <c r="A7910" t="s">
        <v>1746</v>
      </c>
      <c r="B7910">
        <v>301920117</v>
      </c>
      <c r="C7910">
        <v>3</v>
      </c>
      <c r="D7910" s="2">
        <v>42883.356678240743</v>
      </c>
      <c r="E7910" s="2">
        <v>42883.314930555563</v>
      </c>
      <c r="F7910">
        <v>10000</v>
      </c>
      <c r="G7910">
        <v>13000</v>
      </c>
      <c r="H7910">
        <v>30</v>
      </c>
      <c r="I7910" s="2">
        <v>42906.646782407413</v>
      </c>
      <c r="J7910" t="s">
        <v>18</v>
      </c>
      <c r="K7910" s="2">
        <v>42913</v>
      </c>
      <c r="L7910" s="2">
        <v>42906.639722222222</v>
      </c>
      <c r="M7910">
        <v>23</v>
      </c>
      <c r="N7910">
        <v>-7</v>
      </c>
      <c r="O7910">
        <v>-7</v>
      </c>
      <c r="P7910">
        <v>30</v>
      </c>
      <c r="Q7910">
        <v>24</v>
      </c>
      <c r="R7910" t="str">
        <f t="shared" si="492"/>
        <v>Early</v>
      </c>
      <c r="S7910" t="str">
        <f t="shared" si="493"/>
        <v>Early</v>
      </c>
      <c r="T7910" t="str">
        <f t="shared" si="494"/>
        <v>Frequent Borrower</v>
      </c>
      <c r="U7910" t="str">
        <f t="shared" si="495"/>
        <v>Short Term</v>
      </c>
    </row>
    <row r="7911" spans="1:21" x14ac:dyDescent="0.35">
      <c r="A7911" t="s">
        <v>1746</v>
      </c>
      <c r="B7911">
        <v>301945086</v>
      </c>
      <c r="C7911">
        <v>4</v>
      </c>
      <c r="D7911" s="2">
        <v>42906.649814814817</v>
      </c>
      <c r="E7911" s="2">
        <v>42906.608067129629</v>
      </c>
      <c r="F7911">
        <v>20000</v>
      </c>
      <c r="G7911">
        <v>24500</v>
      </c>
      <c r="H7911">
        <v>30</v>
      </c>
      <c r="I7911" s="2">
        <v>42933.390972222223</v>
      </c>
      <c r="J7911" t="s">
        <v>18</v>
      </c>
      <c r="K7911" s="2">
        <v>42936</v>
      </c>
      <c r="L7911" s="2">
        <v>42933.383923611109</v>
      </c>
      <c r="M7911">
        <v>26</v>
      </c>
      <c r="N7911">
        <v>-3</v>
      </c>
      <c r="O7911">
        <v>-4</v>
      </c>
      <c r="P7911">
        <v>22.5</v>
      </c>
      <c r="Q7911">
        <v>23</v>
      </c>
      <c r="R7911" t="str">
        <f t="shared" si="492"/>
        <v>Early</v>
      </c>
      <c r="S7911" t="str">
        <f t="shared" si="493"/>
        <v>Early</v>
      </c>
      <c r="T7911" t="str">
        <f t="shared" si="494"/>
        <v>Frequent Borrower</v>
      </c>
      <c r="U7911" t="str">
        <f t="shared" si="495"/>
        <v>Short Term</v>
      </c>
    </row>
    <row r="7912" spans="1:21" x14ac:dyDescent="0.35">
      <c r="A7912" t="s">
        <v>1747</v>
      </c>
      <c r="B7912">
        <v>301875128</v>
      </c>
      <c r="C7912">
        <v>1</v>
      </c>
      <c r="D7912" s="2">
        <v>42845.959664351853</v>
      </c>
      <c r="E7912" s="2">
        <v>42845.917847222219</v>
      </c>
      <c r="F7912">
        <v>10000</v>
      </c>
      <c r="G7912">
        <v>11500</v>
      </c>
      <c r="H7912">
        <v>15</v>
      </c>
      <c r="I7912" s="2">
        <v>42857.758819444447</v>
      </c>
      <c r="J7912" t="s">
        <v>18</v>
      </c>
      <c r="K7912" s="2">
        <v>42860</v>
      </c>
      <c r="L7912" s="2">
        <v>42857.748298611114</v>
      </c>
      <c r="M7912">
        <v>11</v>
      </c>
      <c r="N7912">
        <v>-3</v>
      </c>
      <c r="O7912">
        <v>-4</v>
      </c>
      <c r="P7912">
        <v>15</v>
      </c>
      <c r="R7912" t="str">
        <f t="shared" si="492"/>
        <v>Early</v>
      </c>
      <c r="S7912" t="str">
        <f t="shared" si="493"/>
        <v>Early</v>
      </c>
      <c r="T7912" t="str">
        <f t="shared" si="494"/>
        <v>One-time</v>
      </c>
      <c r="U7912" t="str">
        <f t="shared" si="495"/>
        <v>Short Term</v>
      </c>
    </row>
    <row r="7913" spans="1:21" x14ac:dyDescent="0.35">
      <c r="A7913" t="s">
        <v>1747</v>
      </c>
      <c r="B7913">
        <v>301887806</v>
      </c>
      <c r="C7913">
        <v>2</v>
      </c>
      <c r="D7913" s="2">
        <v>42857.990694444437</v>
      </c>
      <c r="E7913" s="2">
        <v>42857.948946759258</v>
      </c>
      <c r="F7913">
        <v>10000</v>
      </c>
      <c r="G7913">
        <v>11500</v>
      </c>
      <c r="H7913">
        <v>15</v>
      </c>
      <c r="I7913" s="2">
        <v>42859.739803240736</v>
      </c>
      <c r="J7913" t="s">
        <v>18</v>
      </c>
      <c r="K7913" s="2">
        <v>42872</v>
      </c>
      <c r="L7913" s="2">
        <v>42859.729270833333</v>
      </c>
      <c r="M7913">
        <v>1</v>
      </c>
      <c r="N7913">
        <v>-13</v>
      </c>
      <c r="O7913">
        <v>-14</v>
      </c>
      <c r="P7913">
        <v>15</v>
      </c>
      <c r="Q7913">
        <v>12</v>
      </c>
      <c r="R7913" t="str">
        <f t="shared" si="492"/>
        <v>Early</v>
      </c>
      <c r="S7913" t="str">
        <f t="shared" si="493"/>
        <v>Early</v>
      </c>
      <c r="T7913" t="str">
        <f t="shared" si="494"/>
        <v>Frequent Borrower</v>
      </c>
      <c r="U7913" t="str">
        <f t="shared" si="495"/>
        <v>Short Term</v>
      </c>
    </row>
    <row r="7914" spans="1:21" x14ac:dyDescent="0.35">
      <c r="A7914" t="s">
        <v>1747</v>
      </c>
      <c r="B7914">
        <v>301890123</v>
      </c>
      <c r="C7914">
        <v>3</v>
      </c>
      <c r="D7914" s="2">
        <v>42859.789976851847</v>
      </c>
      <c r="E7914" s="2">
        <v>42859.748229166667</v>
      </c>
      <c r="F7914">
        <v>10000</v>
      </c>
      <c r="G7914">
        <v>13000</v>
      </c>
      <c r="H7914">
        <v>30</v>
      </c>
      <c r="I7914" s="2">
        <v>42888.43922453704</v>
      </c>
      <c r="J7914" t="s">
        <v>18</v>
      </c>
      <c r="K7914" s="2">
        <v>42891</v>
      </c>
      <c r="L7914" s="2">
        <v>42888.432164351849</v>
      </c>
      <c r="M7914">
        <v>28</v>
      </c>
      <c r="N7914">
        <v>-3</v>
      </c>
      <c r="O7914">
        <v>-2</v>
      </c>
      <c r="P7914">
        <v>30</v>
      </c>
      <c r="Q7914">
        <v>1</v>
      </c>
      <c r="R7914" t="str">
        <f t="shared" si="492"/>
        <v>Early</v>
      </c>
      <c r="S7914" t="str">
        <f t="shared" si="493"/>
        <v>OnTime</v>
      </c>
      <c r="T7914" t="str">
        <f t="shared" si="494"/>
        <v>Frequent Borrower</v>
      </c>
      <c r="U7914" t="str">
        <f t="shared" si="495"/>
        <v>Short Term</v>
      </c>
    </row>
    <row r="7915" spans="1:21" x14ac:dyDescent="0.35">
      <c r="A7915" t="s">
        <v>1747</v>
      </c>
      <c r="B7915">
        <v>301926441</v>
      </c>
      <c r="C7915">
        <v>4</v>
      </c>
      <c r="D7915" s="2">
        <v>42889.9218287037</v>
      </c>
      <c r="E7915" s="2">
        <v>42889.88009259259</v>
      </c>
      <c r="F7915">
        <v>15000</v>
      </c>
      <c r="G7915">
        <v>18375</v>
      </c>
      <c r="H7915">
        <v>30</v>
      </c>
      <c r="I7915" s="2">
        <v>42919.23641203704</v>
      </c>
      <c r="J7915" t="s">
        <v>18</v>
      </c>
      <c r="K7915" s="2">
        <v>42919</v>
      </c>
      <c r="L7915" s="2">
        <v>42919.185636574082</v>
      </c>
      <c r="M7915">
        <v>29</v>
      </c>
      <c r="N7915">
        <v>0</v>
      </c>
      <c r="O7915">
        <v>-1</v>
      </c>
      <c r="P7915">
        <v>22.5</v>
      </c>
      <c r="Q7915">
        <v>30</v>
      </c>
      <c r="R7915" t="str">
        <f t="shared" si="492"/>
        <v>OnTime</v>
      </c>
      <c r="S7915" t="str">
        <f t="shared" si="493"/>
        <v>Late</v>
      </c>
      <c r="T7915" t="str">
        <f t="shared" si="494"/>
        <v>Frequent Borrower</v>
      </c>
      <c r="U7915" t="str">
        <f t="shared" si="495"/>
        <v>Short Term</v>
      </c>
    </row>
    <row r="7916" spans="1:21" x14ac:dyDescent="0.35">
      <c r="A7916" t="s">
        <v>1748</v>
      </c>
      <c r="B7916">
        <v>301910330</v>
      </c>
      <c r="C7916">
        <v>1</v>
      </c>
      <c r="D7916" s="2">
        <v>42871.842581018522</v>
      </c>
      <c r="E7916" s="2">
        <v>42871.800821759258</v>
      </c>
      <c r="F7916">
        <v>10000</v>
      </c>
      <c r="G7916">
        <v>13000</v>
      </c>
      <c r="H7916">
        <v>30</v>
      </c>
      <c r="I7916" s="2">
        <v>42905.909513888888</v>
      </c>
      <c r="J7916" t="s">
        <v>18</v>
      </c>
      <c r="K7916" s="2">
        <v>42902</v>
      </c>
      <c r="L7916" s="2">
        <v>42905.902453703697</v>
      </c>
      <c r="M7916">
        <v>34</v>
      </c>
      <c r="N7916">
        <v>3</v>
      </c>
      <c r="O7916">
        <v>4</v>
      </c>
      <c r="P7916">
        <v>30</v>
      </c>
      <c r="R7916" t="str">
        <f t="shared" si="492"/>
        <v>Late</v>
      </c>
      <c r="S7916" t="str">
        <f t="shared" si="493"/>
        <v>Early</v>
      </c>
      <c r="T7916" t="str">
        <f t="shared" si="494"/>
        <v>One-time</v>
      </c>
      <c r="U7916" t="str">
        <f t="shared" si="495"/>
        <v>Short Term</v>
      </c>
    </row>
    <row r="7917" spans="1:21" x14ac:dyDescent="0.35">
      <c r="A7917" t="s">
        <v>1748</v>
      </c>
      <c r="B7917">
        <v>301944365</v>
      </c>
      <c r="C7917">
        <v>2</v>
      </c>
      <c r="D7917" s="2">
        <v>42906.310949074083</v>
      </c>
      <c r="E7917" s="2">
        <v>42906.269189814811</v>
      </c>
      <c r="F7917">
        <v>10000</v>
      </c>
      <c r="G7917">
        <v>13000</v>
      </c>
      <c r="H7917">
        <v>30</v>
      </c>
      <c r="I7917" s="2">
        <v>42912.434432870366</v>
      </c>
      <c r="J7917" t="s">
        <v>18</v>
      </c>
      <c r="K7917" s="2">
        <v>42936</v>
      </c>
      <c r="L7917" s="2">
        <v>42912.427384259259</v>
      </c>
      <c r="M7917">
        <v>6</v>
      </c>
      <c r="N7917">
        <v>-24</v>
      </c>
      <c r="O7917">
        <v>-24</v>
      </c>
      <c r="P7917">
        <v>30</v>
      </c>
      <c r="Q7917">
        <v>34</v>
      </c>
      <c r="R7917" t="str">
        <f t="shared" si="492"/>
        <v>Early</v>
      </c>
      <c r="S7917" t="str">
        <f t="shared" si="493"/>
        <v>Early</v>
      </c>
      <c r="T7917" t="str">
        <f t="shared" si="494"/>
        <v>Frequent Borrower</v>
      </c>
      <c r="U7917" t="str">
        <f t="shared" si="495"/>
        <v>Short Term</v>
      </c>
    </row>
    <row r="7918" spans="1:21" x14ac:dyDescent="0.35">
      <c r="A7918" t="s">
        <v>1748</v>
      </c>
      <c r="B7918">
        <v>301955729</v>
      </c>
      <c r="C7918">
        <v>3</v>
      </c>
      <c r="D7918" s="2">
        <v>42915.321412037039</v>
      </c>
      <c r="E7918" s="2">
        <v>42915.279675925929</v>
      </c>
      <c r="F7918">
        <v>10000</v>
      </c>
      <c r="G7918">
        <v>13000</v>
      </c>
      <c r="H7918">
        <v>30</v>
      </c>
      <c r="I7918" s="2">
        <v>42943.954942129632</v>
      </c>
      <c r="J7918" t="s">
        <v>18</v>
      </c>
      <c r="K7918" s="2">
        <v>42947</v>
      </c>
      <c r="L7918" s="2">
        <v>42943.947893518518</v>
      </c>
      <c r="M7918">
        <v>28</v>
      </c>
      <c r="N7918">
        <v>-4</v>
      </c>
      <c r="O7918">
        <v>-2</v>
      </c>
      <c r="P7918">
        <v>30</v>
      </c>
      <c r="Q7918">
        <v>9</v>
      </c>
      <c r="R7918" t="str">
        <f t="shared" si="492"/>
        <v>Early</v>
      </c>
      <c r="S7918" t="str">
        <f t="shared" si="493"/>
        <v>Early</v>
      </c>
      <c r="T7918" t="str">
        <f t="shared" si="494"/>
        <v>Frequent Borrower</v>
      </c>
      <c r="U7918" t="str">
        <f t="shared" si="495"/>
        <v>Short Term</v>
      </c>
    </row>
    <row r="7919" spans="1:21" x14ac:dyDescent="0.35">
      <c r="A7919" t="s">
        <v>1749</v>
      </c>
      <c r="B7919">
        <v>301639605</v>
      </c>
      <c r="C7919">
        <v>1</v>
      </c>
      <c r="D7919" s="2">
        <v>42549.553715277783</v>
      </c>
      <c r="E7919" s="2">
        <v>42549.511967592603</v>
      </c>
      <c r="F7919">
        <v>10000</v>
      </c>
      <c r="G7919">
        <v>13000</v>
      </c>
      <c r="H7919">
        <v>30</v>
      </c>
      <c r="I7919" s="2">
        <v>42578.25203703704</v>
      </c>
      <c r="J7919" t="s">
        <v>18</v>
      </c>
      <c r="K7919" s="2">
        <v>42579</v>
      </c>
      <c r="L7919" s="2">
        <v>42578.241574074083</v>
      </c>
      <c r="M7919">
        <v>28</v>
      </c>
      <c r="N7919">
        <v>-1</v>
      </c>
      <c r="O7919">
        <v>-2</v>
      </c>
      <c r="P7919">
        <v>30</v>
      </c>
      <c r="R7919" t="str">
        <f t="shared" si="492"/>
        <v>Early</v>
      </c>
      <c r="S7919" t="str">
        <f t="shared" si="493"/>
        <v>Early</v>
      </c>
      <c r="T7919" t="str">
        <f t="shared" si="494"/>
        <v>One-time</v>
      </c>
      <c r="U7919" t="str">
        <f t="shared" si="495"/>
        <v>Short Term</v>
      </c>
    </row>
    <row r="7920" spans="1:21" x14ac:dyDescent="0.35">
      <c r="A7920" t="s">
        <v>1749</v>
      </c>
      <c r="B7920">
        <v>301667072</v>
      </c>
      <c r="C7920">
        <v>2</v>
      </c>
      <c r="D7920" s="2">
        <v>42584.347048611111</v>
      </c>
      <c r="E7920" s="2">
        <v>42584.305312500001</v>
      </c>
      <c r="F7920">
        <v>10000</v>
      </c>
      <c r="G7920">
        <v>13000</v>
      </c>
      <c r="H7920">
        <v>30</v>
      </c>
      <c r="I7920" s="2">
        <v>42610.053923611107</v>
      </c>
      <c r="J7920" t="s">
        <v>18</v>
      </c>
      <c r="K7920" s="2">
        <v>42614</v>
      </c>
      <c r="L7920" s="2">
        <v>42610.043449074074</v>
      </c>
      <c r="M7920">
        <v>25</v>
      </c>
      <c r="N7920">
        <v>-4</v>
      </c>
      <c r="O7920">
        <v>-5</v>
      </c>
      <c r="P7920">
        <v>30</v>
      </c>
      <c r="Q7920">
        <v>34</v>
      </c>
      <c r="R7920" t="str">
        <f t="shared" si="492"/>
        <v>Early</v>
      </c>
      <c r="S7920" t="str">
        <f t="shared" si="493"/>
        <v>Late</v>
      </c>
      <c r="T7920" t="str">
        <f t="shared" si="494"/>
        <v>Frequent Borrower</v>
      </c>
      <c r="U7920" t="str">
        <f t="shared" si="495"/>
        <v>Short Term</v>
      </c>
    </row>
    <row r="7921" spans="1:21" x14ac:dyDescent="0.35">
      <c r="A7921" t="s">
        <v>1749</v>
      </c>
      <c r="B7921">
        <v>301714103</v>
      </c>
      <c r="C7921">
        <v>3</v>
      </c>
      <c r="D7921" s="2">
        <v>42627.302453703713</v>
      </c>
      <c r="E7921" s="2">
        <v>42627.260706018518</v>
      </c>
      <c r="F7921">
        <v>10000</v>
      </c>
      <c r="G7921">
        <v>11500</v>
      </c>
      <c r="H7921">
        <v>15</v>
      </c>
      <c r="I7921" s="2">
        <v>42648.369768518518</v>
      </c>
      <c r="J7921" t="s">
        <v>18</v>
      </c>
      <c r="K7921" s="2">
        <v>42642</v>
      </c>
      <c r="L7921" s="2">
        <v>42648.359236111108</v>
      </c>
      <c r="M7921">
        <v>21</v>
      </c>
      <c r="N7921">
        <v>6</v>
      </c>
      <c r="O7921">
        <v>6</v>
      </c>
      <c r="P7921">
        <v>15</v>
      </c>
      <c r="Q7921">
        <v>42</v>
      </c>
      <c r="R7921" t="str">
        <f t="shared" si="492"/>
        <v>Late</v>
      </c>
      <c r="S7921" t="str">
        <f t="shared" si="493"/>
        <v>OnTime</v>
      </c>
      <c r="T7921" t="str">
        <f t="shared" si="494"/>
        <v>Frequent Borrower</v>
      </c>
      <c r="U7921" t="str">
        <f t="shared" si="495"/>
        <v>Short Term</v>
      </c>
    </row>
    <row r="7922" spans="1:21" x14ac:dyDescent="0.35">
      <c r="A7922" t="s">
        <v>1749</v>
      </c>
      <c r="B7922">
        <v>301744498</v>
      </c>
      <c r="C7922">
        <v>4</v>
      </c>
      <c r="D7922" s="2">
        <v>42658.469386574077</v>
      </c>
      <c r="E7922" s="2">
        <v>42658.427557870367</v>
      </c>
      <c r="F7922">
        <v>15000</v>
      </c>
      <c r="G7922">
        <v>16687.5</v>
      </c>
      <c r="H7922">
        <v>15</v>
      </c>
      <c r="I7922" s="2">
        <v>42674.056701388887</v>
      </c>
      <c r="J7922" t="s">
        <v>18</v>
      </c>
      <c r="K7922" s="2">
        <v>42674</v>
      </c>
      <c r="L7922" s="2">
        <v>42674.022175925929</v>
      </c>
      <c r="M7922">
        <v>15</v>
      </c>
      <c r="N7922">
        <v>0</v>
      </c>
      <c r="O7922">
        <v>0</v>
      </c>
      <c r="P7922">
        <v>11.25</v>
      </c>
      <c r="Q7922">
        <v>31</v>
      </c>
      <c r="R7922" t="str">
        <f t="shared" si="492"/>
        <v>OnTime</v>
      </c>
      <c r="S7922" t="str">
        <f t="shared" si="493"/>
        <v>Early</v>
      </c>
      <c r="T7922" t="str">
        <f t="shared" si="494"/>
        <v>Frequent Borrower</v>
      </c>
      <c r="U7922" t="str">
        <f t="shared" si="495"/>
        <v>Short Term</v>
      </c>
    </row>
    <row r="7923" spans="1:21" x14ac:dyDescent="0.35">
      <c r="A7923" t="s">
        <v>1749</v>
      </c>
      <c r="B7923">
        <v>301761007</v>
      </c>
      <c r="C7923">
        <v>5</v>
      </c>
      <c r="D7923" s="2">
        <v>42692.014849537038</v>
      </c>
      <c r="E7923" s="2">
        <v>42691.973078703697</v>
      </c>
      <c r="F7923">
        <v>15000</v>
      </c>
      <c r="G7923">
        <v>16675</v>
      </c>
      <c r="H7923">
        <v>15</v>
      </c>
      <c r="I7923" s="2">
        <v>42704.99355324074</v>
      </c>
      <c r="J7923" t="s">
        <v>18</v>
      </c>
      <c r="K7923" s="2">
        <v>42709</v>
      </c>
      <c r="L7923" s="2">
        <v>42704.983032407406</v>
      </c>
      <c r="M7923">
        <v>12</v>
      </c>
      <c r="N7923">
        <v>-5</v>
      </c>
      <c r="O7923">
        <v>-3</v>
      </c>
      <c r="P7923">
        <v>11.16666666666667</v>
      </c>
      <c r="Q7923">
        <v>33</v>
      </c>
      <c r="R7923" t="str">
        <f t="shared" si="492"/>
        <v>Early</v>
      </c>
      <c r="S7923" t="str">
        <f t="shared" si="493"/>
        <v>Early</v>
      </c>
      <c r="T7923" t="str">
        <f t="shared" si="494"/>
        <v>Frequent Borrower</v>
      </c>
      <c r="U7923" t="str">
        <f t="shared" si="495"/>
        <v>Short Term</v>
      </c>
    </row>
    <row r="7924" spans="1:21" x14ac:dyDescent="0.35">
      <c r="A7924" t="s">
        <v>1749</v>
      </c>
      <c r="B7924">
        <v>301775063</v>
      </c>
      <c r="C7924">
        <v>6</v>
      </c>
      <c r="D7924" s="2">
        <v>42720.462997685187</v>
      </c>
      <c r="E7924" s="2">
        <v>42720.42119212963</v>
      </c>
      <c r="F7924">
        <v>20000</v>
      </c>
      <c r="G7924">
        <v>21900</v>
      </c>
      <c r="H7924">
        <v>15</v>
      </c>
      <c r="I7924" s="2">
        <v>42730.000648148147</v>
      </c>
      <c r="J7924" t="s">
        <v>18</v>
      </c>
      <c r="K7924" s="2">
        <v>42737</v>
      </c>
      <c r="L7924" s="2">
        <v>42729.990104166667</v>
      </c>
      <c r="M7924">
        <v>9</v>
      </c>
      <c r="N7924">
        <v>-8</v>
      </c>
      <c r="O7924">
        <v>-6</v>
      </c>
      <c r="P7924">
        <v>9.5</v>
      </c>
      <c r="Q7924">
        <v>28</v>
      </c>
      <c r="R7924" t="str">
        <f t="shared" si="492"/>
        <v>Early</v>
      </c>
      <c r="S7924" t="str">
        <f t="shared" si="493"/>
        <v>Early</v>
      </c>
      <c r="T7924" t="str">
        <f t="shared" si="494"/>
        <v>Frequent Borrower</v>
      </c>
      <c r="U7924" t="str">
        <f t="shared" si="495"/>
        <v>Short Term</v>
      </c>
    </row>
    <row r="7925" spans="1:21" x14ac:dyDescent="0.35">
      <c r="A7925" t="s">
        <v>1749</v>
      </c>
      <c r="B7925">
        <v>301782765</v>
      </c>
      <c r="C7925">
        <v>7</v>
      </c>
      <c r="D7925" s="2">
        <v>42732.555717592593</v>
      </c>
      <c r="E7925" s="2">
        <v>42732.513912037037</v>
      </c>
      <c r="F7925">
        <v>20000</v>
      </c>
      <c r="G7925">
        <v>21800</v>
      </c>
      <c r="H7925">
        <v>15</v>
      </c>
      <c r="I7925" s="2">
        <v>42745.471967592603</v>
      </c>
      <c r="J7925" t="s">
        <v>18</v>
      </c>
      <c r="K7925" s="2">
        <v>42747</v>
      </c>
      <c r="L7925" s="2">
        <v>42745.461446759262</v>
      </c>
      <c r="M7925">
        <v>12</v>
      </c>
      <c r="N7925">
        <v>-2</v>
      </c>
      <c r="O7925">
        <v>-3</v>
      </c>
      <c r="P7925">
        <v>9</v>
      </c>
      <c r="Q7925">
        <v>12</v>
      </c>
      <c r="R7925" t="str">
        <f t="shared" si="492"/>
        <v>Early</v>
      </c>
      <c r="S7925" t="str">
        <f t="shared" si="493"/>
        <v>Early</v>
      </c>
      <c r="T7925" t="str">
        <f t="shared" si="494"/>
        <v>Frequent Borrower</v>
      </c>
      <c r="U7925" t="str">
        <f t="shared" si="495"/>
        <v>Short Term</v>
      </c>
    </row>
    <row r="7926" spans="1:21" x14ac:dyDescent="0.35">
      <c r="A7926" t="s">
        <v>1749</v>
      </c>
      <c r="B7926">
        <v>301792640</v>
      </c>
      <c r="C7926">
        <v>8</v>
      </c>
      <c r="D7926" s="2">
        <v>42748.429282407407</v>
      </c>
      <c r="E7926" s="2">
        <v>42748.387511574067</v>
      </c>
      <c r="F7926">
        <v>20000</v>
      </c>
      <c r="G7926">
        <v>23600</v>
      </c>
      <c r="H7926">
        <v>30</v>
      </c>
      <c r="I7926" s="2">
        <v>42777.548252314817</v>
      </c>
      <c r="J7926" t="s">
        <v>18</v>
      </c>
      <c r="K7926" s="2">
        <v>42779</v>
      </c>
      <c r="L7926" s="2">
        <v>42777.537719907406</v>
      </c>
      <c r="M7926">
        <v>29</v>
      </c>
      <c r="N7926">
        <v>-2</v>
      </c>
      <c r="O7926">
        <v>-1</v>
      </c>
      <c r="P7926">
        <v>18</v>
      </c>
      <c r="Q7926">
        <v>15</v>
      </c>
      <c r="R7926" t="str">
        <f t="shared" si="492"/>
        <v>Early</v>
      </c>
      <c r="S7926" t="str">
        <f t="shared" si="493"/>
        <v>Early</v>
      </c>
      <c r="T7926" t="str">
        <f t="shared" si="494"/>
        <v>Frequent Borrower</v>
      </c>
      <c r="U7926" t="str">
        <f t="shared" si="495"/>
        <v>Short Term</v>
      </c>
    </row>
    <row r="7927" spans="1:21" x14ac:dyDescent="0.35">
      <c r="A7927" t="s">
        <v>1749</v>
      </c>
      <c r="B7927">
        <v>301814909</v>
      </c>
      <c r="C7927">
        <v>9</v>
      </c>
      <c r="D7927" s="2">
        <v>42777.553576388891</v>
      </c>
      <c r="E7927" s="2">
        <v>42777.511840277781</v>
      </c>
      <c r="F7927">
        <v>30000</v>
      </c>
      <c r="G7927">
        <v>34400</v>
      </c>
      <c r="H7927">
        <v>30</v>
      </c>
      <c r="I7927" s="2">
        <v>42797.700648148151</v>
      </c>
      <c r="J7927" t="s">
        <v>18</v>
      </c>
      <c r="K7927" s="2">
        <v>42807</v>
      </c>
      <c r="L7927" s="2">
        <v>42797.690104166657</v>
      </c>
      <c r="M7927">
        <v>20</v>
      </c>
      <c r="N7927">
        <v>-10</v>
      </c>
      <c r="O7927">
        <v>-10</v>
      </c>
      <c r="P7927">
        <v>14.66666666666667</v>
      </c>
      <c r="Q7927">
        <v>29</v>
      </c>
      <c r="R7927" t="str">
        <f t="shared" si="492"/>
        <v>Early</v>
      </c>
      <c r="S7927" t="str">
        <f t="shared" si="493"/>
        <v>Early</v>
      </c>
      <c r="T7927" t="str">
        <f t="shared" si="494"/>
        <v>Frequent Borrower</v>
      </c>
      <c r="U7927" t="str">
        <f t="shared" si="495"/>
        <v>Short Term</v>
      </c>
    </row>
    <row r="7928" spans="1:21" x14ac:dyDescent="0.35">
      <c r="A7928" t="s">
        <v>1749</v>
      </c>
      <c r="B7928">
        <v>301830909</v>
      </c>
      <c r="C7928">
        <v>10</v>
      </c>
      <c r="D7928" s="2">
        <v>42797.747604166667</v>
      </c>
      <c r="E7928" s="2">
        <v>42797.70585648148</v>
      </c>
      <c r="F7928">
        <v>30000</v>
      </c>
      <c r="G7928">
        <v>36800</v>
      </c>
      <c r="H7928">
        <v>60</v>
      </c>
      <c r="I7928" s="2">
        <v>42851.492847222216</v>
      </c>
      <c r="J7928" t="s">
        <v>18</v>
      </c>
      <c r="K7928" s="2">
        <v>42828</v>
      </c>
      <c r="L7928" s="2">
        <v>42827.760821759257</v>
      </c>
      <c r="M7928">
        <v>53</v>
      </c>
      <c r="N7928">
        <v>-1</v>
      </c>
      <c r="O7928">
        <v>-7</v>
      </c>
      <c r="P7928">
        <v>22.666666666666661</v>
      </c>
      <c r="Q7928">
        <v>20</v>
      </c>
      <c r="R7928" t="str">
        <f t="shared" si="492"/>
        <v>Early</v>
      </c>
      <c r="S7928" t="str">
        <f t="shared" si="493"/>
        <v>OnTime</v>
      </c>
      <c r="T7928" t="str">
        <f t="shared" si="494"/>
        <v>Frequent Borrower</v>
      </c>
      <c r="U7928" t="str">
        <f t="shared" si="495"/>
        <v>Long Term</v>
      </c>
    </row>
    <row r="7929" spans="1:21" x14ac:dyDescent="0.35">
      <c r="A7929" t="s">
        <v>1749</v>
      </c>
      <c r="B7929">
        <v>301881394</v>
      </c>
      <c r="C7929">
        <v>11</v>
      </c>
      <c r="D7929" s="2">
        <v>42851.714456018519</v>
      </c>
      <c r="E7929" s="2">
        <v>42851.672627314823</v>
      </c>
      <c r="F7929">
        <v>40000</v>
      </c>
      <c r="G7929">
        <v>47600</v>
      </c>
      <c r="H7929">
        <v>60</v>
      </c>
      <c r="I7929" s="2">
        <v>42909.775752314818</v>
      </c>
      <c r="J7929" t="s">
        <v>18</v>
      </c>
      <c r="K7929" s="2">
        <v>42881</v>
      </c>
      <c r="L7929" s="2">
        <v>42881.546759259261</v>
      </c>
      <c r="M7929">
        <v>58</v>
      </c>
      <c r="N7929">
        <v>0</v>
      </c>
      <c r="O7929">
        <v>-2</v>
      </c>
      <c r="P7929">
        <v>19</v>
      </c>
      <c r="Q7929">
        <v>53</v>
      </c>
      <c r="R7929" t="str">
        <f t="shared" si="492"/>
        <v>OnTime</v>
      </c>
      <c r="S7929" t="str">
        <f t="shared" si="493"/>
        <v>Early</v>
      </c>
      <c r="T7929" t="str">
        <f t="shared" si="494"/>
        <v>Frequent Borrower</v>
      </c>
      <c r="U7929" t="str">
        <f t="shared" si="495"/>
        <v>Long Term</v>
      </c>
    </row>
    <row r="7930" spans="1:21" x14ac:dyDescent="0.35">
      <c r="A7930" t="s">
        <v>1749</v>
      </c>
      <c r="B7930">
        <v>301953172</v>
      </c>
      <c r="C7930">
        <v>12</v>
      </c>
      <c r="D7930" s="2">
        <v>42913.4065162037</v>
      </c>
      <c r="E7930" s="2">
        <v>42913.364768518521</v>
      </c>
      <c r="F7930">
        <v>40000</v>
      </c>
      <c r="G7930">
        <v>44000</v>
      </c>
      <c r="H7930">
        <v>30</v>
      </c>
      <c r="I7930" s="2">
        <v>42942.732731481483</v>
      </c>
      <c r="J7930" t="s">
        <v>18</v>
      </c>
      <c r="K7930" s="2">
        <v>42943</v>
      </c>
      <c r="L7930" s="2">
        <v>42942.725671296299</v>
      </c>
      <c r="M7930">
        <v>29</v>
      </c>
      <c r="N7930">
        <v>-1</v>
      </c>
      <c r="O7930">
        <v>-1</v>
      </c>
      <c r="P7930">
        <v>10</v>
      </c>
      <c r="Q7930">
        <v>61</v>
      </c>
      <c r="R7930" t="str">
        <f t="shared" si="492"/>
        <v>Early</v>
      </c>
      <c r="S7930" t="str">
        <f t="shared" si="493"/>
        <v>Early</v>
      </c>
      <c r="T7930" t="str">
        <f t="shared" si="494"/>
        <v>Frequent Borrower</v>
      </c>
      <c r="U7930" t="str">
        <f t="shared" si="495"/>
        <v>Short Term</v>
      </c>
    </row>
    <row r="7931" spans="1:21" x14ac:dyDescent="0.35">
      <c r="A7931" t="s">
        <v>1750</v>
      </c>
      <c r="B7931">
        <v>301639538</v>
      </c>
      <c r="C7931">
        <v>1</v>
      </c>
      <c r="D7931" s="2">
        <v>42549.499849537038</v>
      </c>
      <c r="E7931" s="2">
        <v>42549.458113425928</v>
      </c>
      <c r="F7931">
        <v>10000</v>
      </c>
      <c r="G7931">
        <v>13000</v>
      </c>
      <c r="H7931">
        <v>30</v>
      </c>
      <c r="I7931" s="2">
        <v>42573.599409722221</v>
      </c>
      <c r="J7931" t="s">
        <v>18</v>
      </c>
      <c r="K7931" s="2">
        <v>42579</v>
      </c>
      <c r="L7931" s="2">
        <v>42573.588946759257</v>
      </c>
      <c r="M7931">
        <v>24</v>
      </c>
      <c r="N7931">
        <v>-6</v>
      </c>
      <c r="O7931">
        <v>-6</v>
      </c>
      <c r="P7931">
        <v>30</v>
      </c>
      <c r="R7931" t="str">
        <f t="shared" si="492"/>
        <v>Early</v>
      </c>
      <c r="S7931" t="str">
        <f t="shared" si="493"/>
        <v>Early</v>
      </c>
      <c r="T7931" t="str">
        <f t="shared" si="494"/>
        <v>One-time</v>
      </c>
      <c r="U7931" t="str">
        <f t="shared" si="495"/>
        <v>Short Term</v>
      </c>
    </row>
    <row r="7932" spans="1:21" x14ac:dyDescent="0.35">
      <c r="A7932" t="s">
        <v>1750</v>
      </c>
      <c r="B7932">
        <v>301658115</v>
      </c>
      <c r="C7932">
        <v>2</v>
      </c>
      <c r="D7932" s="2">
        <v>42573.601481481477</v>
      </c>
      <c r="E7932" s="2">
        <v>42573.559155092589</v>
      </c>
      <c r="F7932">
        <v>10000</v>
      </c>
      <c r="G7932">
        <v>13000</v>
      </c>
      <c r="H7932">
        <v>30</v>
      </c>
      <c r="I7932" s="2">
        <v>42585.739374999997</v>
      </c>
      <c r="J7932" t="s">
        <v>18</v>
      </c>
      <c r="K7932" s="2">
        <v>42604</v>
      </c>
      <c r="L7932" s="2">
        <v>42585.728912037041</v>
      </c>
      <c r="M7932">
        <v>12</v>
      </c>
      <c r="N7932">
        <v>-19</v>
      </c>
      <c r="O7932">
        <v>-18</v>
      </c>
      <c r="P7932">
        <v>30</v>
      </c>
      <c r="Q7932">
        <v>24</v>
      </c>
      <c r="R7932" t="str">
        <f t="shared" si="492"/>
        <v>Early</v>
      </c>
      <c r="S7932" t="str">
        <f t="shared" si="493"/>
        <v>Early</v>
      </c>
      <c r="T7932" t="str">
        <f t="shared" si="494"/>
        <v>Frequent Borrower</v>
      </c>
      <c r="U7932" t="str">
        <f t="shared" si="495"/>
        <v>Short Term</v>
      </c>
    </row>
    <row r="7933" spans="1:21" x14ac:dyDescent="0.35">
      <c r="A7933" t="s">
        <v>1750</v>
      </c>
      <c r="B7933">
        <v>301669063</v>
      </c>
      <c r="C7933">
        <v>3</v>
      </c>
      <c r="D7933" s="2">
        <v>42585.815416666657</v>
      </c>
      <c r="E7933" s="2">
        <v>42585.773657407408</v>
      </c>
      <c r="F7933">
        <v>20000</v>
      </c>
      <c r="G7933">
        <v>24500</v>
      </c>
      <c r="H7933">
        <v>30</v>
      </c>
      <c r="I7933" s="2">
        <v>42614.479942129627</v>
      </c>
      <c r="J7933" t="s">
        <v>18</v>
      </c>
      <c r="K7933" s="2">
        <v>42615</v>
      </c>
      <c r="L7933" s="2">
        <v>42614.468773148154</v>
      </c>
      <c r="M7933">
        <v>28</v>
      </c>
      <c r="N7933">
        <v>-1</v>
      </c>
      <c r="O7933">
        <v>-2</v>
      </c>
      <c r="P7933">
        <v>22.5</v>
      </c>
      <c r="Q7933">
        <v>12</v>
      </c>
      <c r="R7933" t="str">
        <f t="shared" si="492"/>
        <v>Early</v>
      </c>
      <c r="S7933" t="str">
        <f t="shared" si="493"/>
        <v>Early</v>
      </c>
      <c r="T7933" t="str">
        <f t="shared" si="494"/>
        <v>Frequent Borrower</v>
      </c>
      <c r="U7933" t="str">
        <f t="shared" si="495"/>
        <v>Short Term</v>
      </c>
    </row>
    <row r="7934" spans="1:21" x14ac:dyDescent="0.35">
      <c r="A7934" t="s">
        <v>1750</v>
      </c>
      <c r="B7934">
        <v>301702271</v>
      </c>
      <c r="C7934">
        <v>4</v>
      </c>
      <c r="D7934" s="2">
        <v>42614.653645833343</v>
      </c>
      <c r="E7934" s="2">
        <v>42614.611898148149</v>
      </c>
      <c r="F7934">
        <v>20000</v>
      </c>
      <c r="G7934">
        <v>24500</v>
      </c>
      <c r="H7934">
        <v>30</v>
      </c>
      <c r="I7934" s="2">
        <v>42629.682916666658</v>
      </c>
      <c r="J7934" t="s">
        <v>18</v>
      </c>
      <c r="K7934" s="2">
        <v>42646</v>
      </c>
      <c r="L7934" s="2">
        <v>42629.672453703701</v>
      </c>
      <c r="M7934">
        <v>15</v>
      </c>
      <c r="N7934">
        <v>-17</v>
      </c>
      <c r="O7934">
        <v>-15</v>
      </c>
      <c r="P7934">
        <v>22.5</v>
      </c>
      <c r="Q7934">
        <v>28</v>
      </c>
      <c r="R7934" t="str">
        <f t="shared" si="492"/>
        <v>Early</v>
      </c>
      <c r="S7934" t="str">
        <f t="shared" si="493"/>
        <v>Early</v>
      </c>
      <c r="T7934" t="str">
        <f t="shared" si="494"/>
        <v>Frequent Borrower</v>
      </c>
      <c r="U7934" t="str">
        <f t="shared" si="495"/>
        <v>Short Term</v>
      </c>
    </row>
    <row r="7935" spans="1:21" x14ac:dyDescent="0.35">
      <c r="A7935" t="s">
        <v>1750</v>
      </c>
      <c r="B7935">
        <v>301718104</v>
      </c>
      <c r="C7935">
        <v>5</v>
      </c>
      <c r="D7935" s="2">
        <v>42629.700266203698</v>
      </c>
      <c r="E7935" s="2">
        <v>42629.658506944441</v>
      </c>
      <c r="F7935">
        <v>30000</v>
      </c>
      <c r="G7935">
        <v>34500</v>
      </c>
      <c r="H7935">
        <v>30</v>
      </c>
      <c r="I7935" s="2">
        <v>42654.676620370366</v>
      </c>
      <c r="J7935" t="s">
        <v>18</v>
      </c>
      <c r="K7935" s="2">
        <v>42660</v>
      </c>
      <c r="L7935" s="2">
        <v>42654.66609953704</v>
      </c>
      <c r="M7935">
        <v>24</v>
      </c>
      <c r="N7935">
        <v>-6</v>
      </c>
      <c r="O7935">
        <v>-6</v>
      </c>
      <c r="P7935">
        <v>15</v>
      </c>
      <c r="Q7935">
        <v>15</v>
      </c>
      <c r="R7935" t="str">
        <f t="shared" si="492"/>
        <v>Early</v>
      </c>
      <c r="S7935" t="str">
        <f t="shared" si="493"/>
        <v>Early</v>
      </c>
      <c r="T7935" t="str">
        <f t="shared" si="494"/>
        <v>Frequent Borrower</v>
      </c>
      <c r="U7935" t="str">
        <f t="shared" si="495"/>
        <v>Short Term</v>
      </c>
    </row>
    <row r="7936" spans="1:21" x14ac:dyDescent="0.35">
      <c r="A7936" t="s">
        <v>1750</v>
      </c>
      <c r="B7936">
        <v>301743825</v>
      </c>
      <c r="C7936">
        <v>6</v>
      </c>
      <c r="D7936" s="2">
        <v>42657.351724537039</v>
      </c>
      <c r="E7936" s="2">
        <v>42657.309965277767</v>
      </c>
      <c r="F7936">
        <v>30000</v>
      </c>
      <c r="G7936">
        <v>34500</v>
      </c>
      <c r="H7936">
        <v>30</v>
      </c>
      <c r="I7936" s="2">
        <v>42682.340057870373</v>
      </c>
      <c r="J7936" t="s">
        <v>18</v>
      </c>
      <c r="K7936" s="2">
        <v>42688</v>
      </c>
      <c r="L7936" s="2">
        <v>42682.329525462963</v>
      </c>
      <c r="M7936">
        <v>24</v>
      </c>
      <c r="N7936">
        <v>-6</v>
      </c>
      <c r="O7936">
        <v>-6</v>
      </c>
      <c r="P7936">
        <v>15</v>
      </c>
      <c r="Q7936">
        <v>27</v>
      </c>
      <c r="R7936" t="str">
        <f t="shared" si="492"/>
        <v>Early</v>
      </c>
      <c r="S7936" t="str">
        <f t="shared" si="493"/>
        <v>Early</v>
      </c>
      <c r="T7936" t="str">
        <f t="shared" si="494"/>
        <v>Frequent Borrower</v>
      </c>
      <c r="U7936" t="str">
        <f t="shared" si="495"/>
        <v>Short Term</v>
      </c>
    </row>
    <row r="7937" spans="1:21" x14ac:dyDescent="0.35">
      <c r="A7937" t="s">
        <v>1750</v>
      </c>
      <c r="B7937">
        <v>301755953</v>
      </c>
      <c r="C7937">
        <v>7</v>
      </c>
      <c r="D7937" s="2">
        <v>42682.343807870369</v>
      </c>
      <c r="E7937" s="2">
        <v>42682.302002314813</v>
      </c>
      <c r="F7937">
        <v>30000</v>
      </c>
      <c r="G7937">
        <v>34500</v>
      </c>
      <c r="H7937">
        <v>30</v>
      </c>
      <c r="I7937" s="2">
        <v>42690.697928240741</v>
      </c>
      <c r="J7937" t="s">
        <v>18</v>
      </c>
      <c r="K7937" s="2">
        <v>42712</v>
      </c>
      <c r="L7937" s="2">
        <v>42690.687407407408</v>
      </c>
      <c r="M7937">
        <v>8</v>
      </c>
      <c r="N7937">
        <v>-22</v>
      </c>
      <c r="O7937">
        <v>-22</v>
      </c>
      <c r="P7937">
        <v>15</v>
      </c>
      <c r="Q7937">
        <v>24</v>
      </c>
      <c r="R7937" t="str">
        <f t="shared" si="492"/>
        <v>Early</v>
      </c>
      <c r="S7937" t="str">
        <f t="shared" si="493"/>
        <v>Early</v>
      </c>
      <c r="T7937" t="str">
        <f t="shared" si="494"/>
        <v>Frequent Borrower</v>
      </c>
      <c r="U7937" t="str">
        <f t="shared" si="495"/>
        <v>Short Term</v>
      </c>
    </row>
    <row r="7938" spans="1:21" x14ac:dyDescent="0.35">
      <c r="A7938" t="s">
        <v>1750</v>
      </c>
      <c r="B7938">
        <v>301762420</v>
      </c>
      <c r="C7938">
        <v>8</v>
      </c>
      <c r="D7938" s="2">
        <v>42695.523009259261</v>
      </c>
      <c r="E7938" s="2">
        <v>42695.481226851851</v>
      </c>
      <c r="F7938">
        <v>30000</v>
      </c>
      <c r="G7938">
        <v>36800</v>
      </c>
      <c r="H7938">
        <v>60</v>
      </c>
      <c r="I7938" s="2">
        <v>42724.353020833332</v>
      </c>
      <c r="J7938" t="s">
        <v>18</v>
      </c>
      <c r="K7938" s="2">
        <v>42725</v>
      </c>
      <c r="L7938" s="2">
        <v>42724.342488425929</v>
      </c>
      <c r="M7938">
        <v>28</v>
      </c>
      <c r="N7938">
        <v>-1</v>
      </c>
      <c r="O7938">
        <v>-32</v>
      </c>
      <c r="P7938">
        <v>22.666666666666661</v>
      </c>
      <c r="Q7938">
        <v>13</v>
      </c>
      <c r="R7938" t="str">
        <f t="shared" si="492"/>
        <v>Early</v>
      </c>
      <c r="S7938" t="str">
        <f t="shared" si="493"/>
        <v>OnTime</v>
      </c>
      <c r="T7938" t="str">
        <f t="shared" si="494"/>
        <v>Frequent Borrower</v>
      </c>
      <c r="U7938" t="str">
        <f t="shared" si="495"/>
        <v>Long Term</v>
      </c>
    </row>
    <row r="7939" spans="1:21" x14ac:dyDescent="0.35">
      <c r="A7939" t="s">
        <v>1750</v>
      </c>
      <c r="B7939">
        <v>301777531</v>
      </c>
      <c r="C7939">
        <v>9</v>
      </c>
      <c r="D7939" s="2">
        <v>42725.754687499997</v>
      </c>
      <c r="E7939" s="2">
        <v>42724.834085648137</v>
      </c>
      <c r="F7939">
        <v>30000</v>
      </c>
      <c r="G7939">
        <v>36800</v>
      </c>
      <c r="H7939">
        <v>60</v>
      </c>
      <c r="I7939" s="2">
        <v>42755.44054398148</v>
      </c>
      <c r="J7939" t="s">
        <v>18</v>
      </c>
      <c r="K7939" s="2">
        <v>42755</v>
      </c>
      <c r="L7939" s="2">
        <v>42755.430011574077</v>
      </c>
      <c r="M7939">
        <v>29</v>
      </c>
      <c r="N7939">
        <v>0</v>
      </c>
      <c r="O7939">
        <v>-31</v>
      </c>
      <c r="P7939">
        <v>22.666666666666661</v>
      </c>
      <c r="Q7939">
        <v>30</v>
      </c>
      <c r="R7939" t="str">
        <f t="shared" ref="R7939:R8002" si="496">IF(N7939&lt;0,"Early",IF(N7939=0,"OnTime","Late"))</f>
        <v>OnTime</v>
      </c>
      <c r="S7939" t="str">
        <f t="shared" ref="S7939:S8002" si="497">IF(N7940&lt;0,"Early",IF(N7940=0,"OnTime","Late"))</f>
        <v>Early</v>
      </c>
      <c r="T7939" t="str">
        <f t="shared" ref="T7939:T8002" si="498">IF(ISBLANK(Q7939),"One-time","Frequent Borrower")</f>
        <v>Frequent Borrower</v>
      </c>
      <c r="U7939" t="str">
        <f t="shared" ref="U7939:U8002" si="499">IF(OR(H7939=15,H7939=30),"Short Term","Long Term")</f>
        <v>Long Term</v>
      </c>
    </row>
    <row r="7940" spans="1:21" x14ac:dyDescent="0.35">
      <c r="A7940" t="s">
        <v>1750</v>
      </c>
      <c r="B7940">
        <v>301797409</v>
      </c>
      <c r="C7940">
        <v>10</v>
      </c>
      <c r="D7940" s="2">
        <v>42755.450509259259</v>
      </c>
      <c r="E7940" s="2">
        <v>42755.408738425933</v>
      </c>
      <c r="F7940">
        <v>35000</v>
      </c>
      <c r="G7940">
        <v>41900</v>
      </c>
      <c r="H7940">
        <v>60</v>
      </c>
      <c r="I7940" s="2">
        <v>42773.528090277781</v>
      </c>
      <c r="J7940" t="s">
        <v>18</v>
      </c>
      <c r="K7940" s="2">
        <v>42786</v>
      </c>
      <c r="L7940" s="2">
        <v>42773.517534722218</v>
      </c>
      <c r="M7940">
        <v>18</v>
      </c>
      <c r="N7940">
        <v>-13</v>
      </c>
      <c r="O7940">
        <v>-42</v>
      </c>
      <c r="P7940">
        <v>19.714285714285719</v>
      </c>
      <c r="Q7940">
        <v>29</v>
      </c>
      <c r="R7940" t="str">
        <f t="shared" si="496"/>
        <v>Early</v>
      </c>
      <c r="S7940" t="str">
        <f t="shared" si="497"/>
        <v>Early</v>
      </c>
      <c r="T7940" t="str">
        <f t="shared" si="498"/>
        <v>Frequent Borrower</v>
      </c>
      <c r="U7940" t="str">
        <f t="shared" si="499"/>
        <v>Long Term</v>
      </c>
    </row>
    <row r="7941" spans="1:21" x14ac:dyDescent="0.35">
      <c r="A7941" t="s">
        <v>1750</v>
      </c>
      <c r="B7941">
        <v>301811769</v>
      </c>
      <c r="C7941">
        <v>11</v>
      </c>
      <c r="D7941" s="2">
        <v>42773.530902777777</v>
      </c>
      <c r="E7941" s="2">
        <v>42773.48909722222</v>
      </c>
      <c r="F7941">
        <v>40000</v>
      </c>
      <c r="G7941">
        <v>44800</v>
      </c>
      <c r="H7941">
        <v>30</v>
      </c>
      <c r="I7941" s="2">
        <v>42798.552418981482</v>
      </c>
      <c r="J7941" t="s">
        <v>18</v>
      </c>
      <c r="K7941" s="2">
        <v>42803</v>
      </c>
      <c r="L7941" s="2">
        <v>42798.541863425933</v>
      </c>
      <c r="M7941">
        <v>25</v>
      </c>
      <c r="N7941">
        <v>-5</v>
      </c>
      <c r="O7941">
        <v>-5</v>
      </c>
      <c r="P7941">
        <v>12</v>
      </c>
      <c r="Q7941">
        <v>18</v>
      </c>
      <c r="R7941" t="str">
        <f t="shared" si="496"/>
        <v>Early</v>
      </c>
      <c r="S7941" t="str">
        <f t="shared" si="497"/>
        <v>Early</v>
      </c>
      <c r="T7941" t="str">
        <f t="shared" si="498"/>
        <v>Frequent Borrower</v>
      </c>
      <c r="U7941" t="str">
        <f t="shared" si="499"/>
        <v>Short Term</v>
      </c>
    </row>
    <row r="7942" spans="1:21" x14ac:dyDescent="0.35">
      <c r="A7942" t="s">
        <v>1750</v>
      </c>
      <c r="B7942">
        <v>301831340</v>
      </c>
      <c r="C7942">
        <v>12</v>
      </c>
      <c r="D7942" s="2">
        <v>42798.562476851846</v>
      </c>
      <c r="E7942" s="2">
        <v>42798.520740740743</v>
      </c>
      <c r="F7942">
        <v>40000</v>
      </c>
      <c r="G7942">
        <v>47600</v>
      </c>
      <c r="H7942">
        <v>60</v>
      </c>
      <c r="I7942" s="2">
        <v>42817.540810185194</v>
      </c>
      <c r="J7942" t="s">
        <v>18</v>
      </c>
      <c r="K7942" s="2">
        <v>42828</v>
      </c>
      <c r="L7942" s="2">
        <v>42815.680925925917</v>
      </c>
      <c r="M7942">
        <v>18</v>
      </c>
      <c r="N7942">
        <v>-13</v>
      </c>
      <c r="O7942">
        <v>-42</v>
      </c>
      <c r="P7942">
        <v>19</v>
      </c>
      <c r="Q7942">
        <v>25</v>
      </c>
      <c r="R7942" t="str">
        <f t="shared" si="496"/>
        <v>Early</v>
      </c>
      <c r="S7942" t="str">
        <f t="shared" si="497"/>
        <v>Early</v>
      </c>
      <c r="T7942" t="str">
        <f t="shared" si="498"/>
        <v>Frequent Borrower</v>
      </c>
      <c r="U7942" t="str">
        <f t="shared" si="499"/>
        <v>Long Term</v>
      </c>
    </row>
    <row r="7943" spans="1:21" x14ac:dyDescent="0.35">
      <c r="A7943" t="s">
        <v>1750</v>
      </c>
      <c r="B7943">
        <v>301844884</v>
      </c>
      <c r="C7943">
        <v>13</v>
      </c>
      <c r="D7943" s="2">
        <v>42817.542210648149</v>
      </c>
      <c r="E7943" s="2">
        <v>42817.500381944446</v>
      </c>
      <c r="F7943">
        <v>50000</v>
      </c>
      <c r="G7943">
        <v>57500</v>
      </c>
      <c r="H7943">
        <v>90</v>
      </c>
      <c r="I7943" s="2">
        <v>42863.404062499998</v>
      </c>
      <c r="J7943" t="s">
        <v>18</v>
      </c>
      <c r="K7943" s="2">
        <v>42849</v>
      </c>
      <c r="L7943" s="2">
        <v>42835.980810185189</v>
      </c>
      <c r="M7943">
        <v>45</v>
      </c>
      <c r="N7943">
        <v>-14</v>
      </c>
      <c r="O7943">
        <v>-45</v>
      </c>
      <c r="P7943">
        <v>15</v>
      </c>
      <c r="Q7943">
        <v>18</v>
      </c>
      <c r="R7943" t="str">
        <f t="shared" si="496"/>
        <v>Early</v>
      </c>
      <c r="S7943" t="str">
        <f t="shared" si="497"/>
        <v>Early</v>
      </c>
      <c r="T7943" t="str">
        <f t="shared" si="498"/>
        <v>Frequent Borrower</v>
      </c>
      <c r="U7943" t="str">
        <f t="shared" si="499"/>
        <v>Long Term</v>
      </c>
    </row>
    <row r="7944" spans="1:21" x14ac:dyDescent="0.35">
      <c r="A7944" t="s">
        <v>1750</v>
      </c>
      <c r="B7944">
        <v>301895080</v>
      </c>
      <c r="C7944">
        <v>14</v>
      </c>
      <c r="D7944" s="2">
        <v>42863.40996527778</v>
      </c>
      <c r="E7944" s="2">
        <v>42863.368206018517</v>
      </c>
      <c r="F7944">
        <v>50000</v>
      </c>
      <c r="G7944">
        <v>57500</v>
      </c>
      <c r="H7944">
        <v>90</v>
      </c>
      <c r="I7944" s="2">
        <v>42888.587939814817</v>
      </c>
      <c r="J7944" t="s">
        <v>18</v>
      </c>
      <c r="K7944" s="2">
        <v>42893</v>
      </c>
      <c r="L7944" s="2">
        <v>42888.550474537027</v>
      </c>
      <c r="M7944">
        <v>25</v>
      </c>
      <c r="N7944">
        <v>-5</v>
      </c>
      <c r="O7944">
        <v>-65</v>
      </c>
      <c r="P7944">
        <v>15</v>
      </c>
      <c r="Q7944">
        <v>45</v>
      </c>
      <c r="R7944" t="str">
        <f t="shared" si="496"/>
        <v>Early</v>
      </c>
      <c r="S7944" t="str">
        <f t="shared" si="497"/>
        <v>Early</v>
      </c>
      <c r="T7944" t="str">
        <f t="shared" si="498"/>
        <v>Frequent Borrower</v>
      </c>
      <c r="U7944" t="str">
        <f t="shared" si="499"/>
        <v>Long Term</v>
      </c>
    </row>
    <row r="7945" spans="1:21" x14ac:dyDescent="0.35">
      <c r="A7945" t="s">
        <v>1750</v>
      </c>
      <c r="B7945">
        <v>301931468</v>
      </c>
      <c r="C7945">
        <v>15</v>
      </c>
      <c r="D7945" s="2">
        <v>42894.619351851848</v>
      </c>
      <c r="E7945" s="2">
        <v>42894.576909722222</v>
      </c>
      <c r="F7945">
        <v>50000</v>
      </c>
      <c r="G7945">
        <v>57500</v>
      </c>
      <c r="H7945">
        <v>90</v>
      </c>
      <c r="I7945" s="2">
        <v>42909.56459490741</v>
      </c>
      <c r="J7945" t="s">
        <v>18</v>
      </c>
      <c r="K7945" s="2">
        <v>42926</v>
      </c>
      <c r="L7945" s="2">
        <v>42899.59752314815</v>
      </c>
      <c r="M7945">
        <v>14</v>
      </c>
      <c r="N7945">
        <v>-27</v>
      </c>
      <c r="O7945">
        <v>-76</v>
      </c>
      <c r="P7945">
        <v>15</v>
      </c>
      <c r="Q7945">
        <v>31</v>
      </c>
      <c r="R7945" t="str">
        <f t="shared" si="496"/>
        <v>Early</v>
      </c>
      <c r="S7945" t="str">
        <f t="shared" si="497"/>
        <v>OnTime</v>
      </c>
      <c r="T7945" t="str">
        <f t="shared" si="498"/>
        <v>Frequent Borrower</v>
      </c>
      <c r="U7945" t="str">
        <f t="shared" si="499"/>
        <v>Long Term</v>
      </c>
    </row>
    <row r="7946" spans="1:21" x14ac:dyDescent="0.35">
      <c r="A7946" t="s">
        <v>1750</v>
      </c>
      <c r="B7946">
        <v>301949167</v>
      </c>
      <c r="C7946">
        <v>16</v>
      </c>
      <c r="D7946" s="2">
        <v>42909.569201388891</v>
      </c>
      <c r="E7946" s="2">
        <v>42909.527465277781</v>
      </c>
      <c r="F7946">
        <v>60000</v>
      </c>
      <c r="G7946">
        <v>68100</v>
      </c>
      <c r="H7946">
        <v>90</v>
      </c>
      <c r="I7946" s="2">
        <v>42943.861388888887</v>
      </c>
      <c r="J7946" t="s">
        <v>18</v>
      </c>
      <c r="K7946" s="2">
        <v>42940</v>
      </c>
      <c r="L7946" s="2">
        <v>42940.657013888893</v>
      </c>
      <c r="M7946">
        <v>34</v>
      </c>
      <c r="N7946">
        <v>0</v>
      </c>
      <c r="O7946">
        <v>-56</v>
      </c>
      <c r="P7946">
        <v>13.5</v>
      </c>
      <c r="Q7946">
        <v>14</v>
      </c>
      <c r="R7946" t="str">
        <f t="shared" si="496"/>
        <v>OnTime</v>
      </c>
      <c r="S7946" t="str">
        <f t="shared" si="497"/>
        <v>Early</v>
      </c>
      <c r="T7946" t="str">
        <f t="shared" si="498"/>
        <v>Frequent Borrower</v>
      </c>
      <c r="U7946" t="str">
        <f t="shared" si="499"/>
        <v>Long Term</v>
      </c>
    </row>
    <row r="7947" spans="1:21" x14ac:dyDescent="0.35">
      <c r="A7947" t="s">
        <v>1751</v>
      </c>
      <c r="B7947">
        <v>301824141</v>
      </c>
      <c r="C7947">
        <v>1</v>
      </c>
      <c r="D7947" s="2">
        <v>42788.604571759257</v>
      </c>
      <c r="E7947" s="2">
        <v>42788.562789351847</v>
      </c>
      <c r="F7947">
        <v>10000</v>
      </c>
      <c r="G7947">
        <v>11500</v>
      </c>
      <c r="H7947">
        <v>15</v>
      </c>
      <c r="I7947" s="2">
        <v>42800.641805555562</v>
      </c>
      <c r="J7947" t="s">
        <v>18</v>
      </c>
      <c r="K7947" s="2">
        <v>42804</v>
      </c>
      <c r="L7947" s="2">
        <v>42800.631273148138</v>
      </c>
      <c r="M7947">
        <v>12</v>
      </c>
      <c r="N7947">
        <v>-4</v>
      </c>
      <c r="O7947">
        <v>-3</v>
      </c>
      <c r="P7947">
        <v>15</v>
      </c>
      <c r="R7947" t="str">
        <f t="shared" si="496"/>
        <v>Early</v>
      </c>
      <c r="S7947" t="str">
        <f t="shared" si="497"/>
        <v>Early</v>
      </c>
      <c r="T7947" t="str">
        <f t="shared" si="498"/>
        <v>One-time</v>
      </c>
      <c r="U7947" t="str">
        <f t="shared" si="499"/>
        <v>Short Term</v>
      </c>
    </row>
    <row r="7948" spans="1:21" x14ac:dyDescent="0.35">
      <c r="A7948" t="s">
        <v>1751</v>
      </c>
      <c r="B7948">
        <v>301835522</v>
      </c>
      <c r="C7948">
        <v>2</v>
      </c>
      <c r="D7948" s="2">
        <v>42804.606087962973</v>
      </c>
      <c r="E7948" s="2">
        <v>42804.564340277779</v>
      </c>
      <c r="F7948">
        <v>10000</v>
      </c>
      <c r="G7948">
        <v>11500</v>
      </c>
      <c r="H7948">
        <v>15</v>
      </c>
      <c r="I7948" s="2">
        <v>42819.096550925933</v>
      </c>
      <c r="J7948" t="s">
        <v>18</v>
      </c>
      <c r="K7948" s="2">
        <v>42821</v>
      </c>
      <c r="L7948" s="2">
        <v>42819.086018518523</v>
      </c>
      <c r="M7948">
        <v>14</v>
      </c>
      <c r="N7948">
        <v>-2</v>
      </c>
      <c r="O7948">
        <v>-1</v>
      </c>
      <c r="P7948">
        <v>15</v>
      </c>
      <c r="Q7948">
        <v>16</v>
      </c>
      <c r="R7948" t="str">
        <f t="shared" si="496"/>
        <v>Early</v>
      </c>
      <c r="S7948" t="str">
        <f t="shared" si="497"/>
        <v>Early</v>
      </c>
      <c r="T7948" t="str">
        <f t="shared" si="498"/>
        <v>Frequent Borrower</v>
      </c>
      <c r="U7948" t="str">
        <f t="shared" si="499"/>
        <v>Short Term</v>
      </c>
    </row>
    <row r="7949" spans="1:21" x14ac:dyDescent="0.35">
      <c r="A7949" t="s">
        <v>1751</v>
      </c>
      <c r="B7949">
        <v>301865527</v>
      </c>
      <c r="C7949">
        <v>3</v>
      </c>
      <c r="D7949" s="2">
        <v>42837.408055555563</v>
      </c>
      <c r="E7949" s="2">
        <v>42837.366307870368</v>
      </c>
      <c r="F7949">
        <v>10000</v>
      </c>
      <c r="G7949">
        <v>11500</v>
      </c>
      <c r="H7949">
        <v>15</v>
      </c>
      <c r="I7949" s="2">
        <v>42849.564826388887</v>
      </c>
      <c r="J7949" t="s">
        <v>18</v>
      </c>
      <c r="K7949" s="2">
        <v>42852</v>
      </c>
      <c r="L7949" s="2">
        <v>42849.554305555554</v>
      </c>
      <c r="M7949">
        <v>12</v>
      </c>
      <c r="N7949">
        <v>-3</v>
      </c>
      <c r="O7949">
        <v>-3</v>
      </c>
      <c r="P7949">
        <v>15</v>
      </c>
      <c r="Q7949">
        <v>32</v>
      </c>
      <c r="R7949" t="str">
        <f t="shared" si="496"/>
        <v>Early</v>
      </c>
      <c r="S7949" t="str">
        <f t="shared" si="497"/>
        <v>Early</v>
      </c>
      <c r="T7949" t="str">
        <f t="shared" si="498"/>
        <v>Frequent Borrower</v>
      </c>
      <c r="U7949" t="str">
        <f t="shared" si="499"/>
        <v>Short Term</v>
      </c>
    </row>
    <row r="7950" spans="1:21" x14ac:dyDescent="0.35">
      <c r="A7950" t="s">
        <v>1751</v>
      </c>
      <c r="B7950">
        <v>301907189</v>
      </c>
      <c r="C7950">
        <v>4</v>
      </c>
      <c r="D7950" s="2">
        <v>42870.380613425928</v>
      </c>
      <c r="E7950" s="2">
        <v>42870.33871527778</v>
      </c>
      <c r="F7950">
        <v>10000</v>
      </c>
      <c r="G7950">
        <v>11125</v>
      </c>
      <c r="H7950">
        <v>15</v>
      </c>
      <c r="I7950" s="2">
        <v>42879.518854166658</v>
      </c>
      <c r="J7950" t="s">
        <v>18</v>
      </c>
      <c r="K7950" s="2">
        <v>42885</v>
      </c>
      <c r="L7950" s="2">
        <v>42879.508333333331</v>
      </c>
      <c r="M7950">
        <v>9</v>
      </c>
      <c r="N7950">
        <v>-6</v>
      </c>
      <c r="O7950">
        <v>-6</v>
      </c>
      <c r="P7950">
        <v>11.25</v>
      </c>
      <c r="Q7950">
        <v>32</v>
      </c>
      <c r="R7950" t="str">
        <f t="shared" si="496"/>
        <v>Early</v>
      </c>
      <c r="S7950" t="str">
        <f t="shared" si="497"/>
        <v>Early</v>
      </c>
      <c r="T7950" t="str">
        <f t="shared" si="498"/>
        <v>Frequent Borrower</v>
      </c>
      <c r="U7950" t="str">
        <f t="shared" si="499"/>
        <v>Short Term</v>
      </c>
    </row>
    <row r="7951" spans="1:21" x14ac:dyDescent="0.35">
      <c r="A7951" t="s">
        <v>1751</v>
      </c>
      <c r="B7951">
        <v>301933577</v>
      </c>
      <c r="C7951">
        <v>5</v>
      </c>
      <c r="D7951" s="2">
        <v>42896.399456018517</v>
      </c>
      <c r="E7951" s="2">
        <v>42896.357708333337</v>
      </c>
      <c r="F7951">
        <v>20000</v>
      </c>
      <c r="G7951">
        <v>22250</v>
      </c>
      <c r="H7951">
        <v>15</v>
      </c>
      <c r="I7951" s="2">
        <v>42909.580567129633</v>
      </c>
      <c r="J7951" t="s">
        <v>18</v>
      </c>
      <c r="K7951" s="2">
        <v>42912</v>
      </c>
      <c r="L7951" s="2">
        <v>42909.573518518519</v>
      </c>
      <c r="M7951">
        <v>13</v>
      </c>
      <c r="N7951">
        <v>-3</v>
      </c>
      <c r="O7951">
        <v>-2</v>
      </c>
      <c r="P7951">
        <v>11.25</v>
      </c>
      <c r="Q7951">
        <v>26</v>
      </c>
      <c r="R7951" t="str">
        <f t="shared" si="496"/>
        <v>Early</v>
      </c>
      <c r="S7951" t="str">
        <f t="shared" si="497"/>
        <v>Early</v>
      </c>
      <c r="T7951" t="str">
        <f t="shared" si="498"/>
        <v>Frequent Borrower</v>
      </c>
      <c r="U7951" t="str">
        <f t="shared" si="499"/>
        <v>Short Term</v>
      </c>
    </row>
    <row r="7952" spans="1:21" x14ac:dyDescent="0.35">
      <c r="A7952" t="s">
        <v>1752</v>
      </c>
      <c r="B7952">
        <v>301639890</v>
      </c>
      <c r="C7952">
        <v>1</v>
      </c>
      <c r="D7952" s="2">
        <v>42549.928148148138</v>
      </c>
      <c r="E7952" s="2">
        <v>42549.886423611111</v>
      </c>
      <c r="F7952">
        <v>10000</v>
      </c>
      <c r="G7952">
        <v>13000</v>
      </c>
      <c r="H7952">
        <v>30</v>
      </c>
      <c r="I7952" s="2">
        <v>42561.055462962962</v>
      </c>
      <c r="J7952" t="s">
        <v>18</v>
      </c>
      <c r="K7952" s="2">
        <v>42579</v>
      </c>
      <c r="L7952" s="2">
        <v>42561.044988425929</v>
      </c>
      <c r="M7952">
        <v>11</v>
      </c>
      <c r="N7952">
        <v>-18</v>
      </c>
      <c r="O7952">
        <v>-19</v>
      </c>
      <c r="P7952">
        <v>30</v>
      </c>
      <c r="R7952" t="str">
        <f t="shared" si="496"/>
        <v>Early</v>
      </c>
      <c r="S7952" t="str">
        <f t="shared" si="497"/>
        <v>Late</v>
      </c>
      <c r="T7952" t="str">
        <f t="shared" si="498"/>
        <v>One-time</v>
      </c>
      <c r="U7952" t="str">
        <f t="shared" si="499"/>
        <v>Short Term</v>
      </c>
    </row>
    <row r="7953" spans="1:21" x14ac:dyDescent="0.35">
      <c r="A7953" t="s">
        <v>1752</v>
      </c>
      <c r="B7953">
        <v>301651276</v>
      </c>
      <c r="C7953">
        <v>2</v>
      </c>
      <c r="D7953" s="2">
        <v>42564.693287037036</v>
      </c>
      <c r="E7953" s="2">
        <v>42564.651550925933</v>
      </c>
      <c r="F7953">
        <v>10000</v>
      </c>
      <c r="G7953">
        <v>13000</v>
      </c>
      <c r="H7953">
        <v>30</v>
      </c>
      <c r="I7953" s="2">
        <v>42659.465902777767</v>
      </c>
      <c r="J7953" t="s">
        <v>18</v>
      </c>
      <c r="K7953" s="2">
        <v>42594</v>
      </c>
      <c r="L7953" s="2">
        <v>42659.455393518518</v>
      </c>
      <c r="M7953">
        <v>94</v>
      </c>
      <c r="N7953">
        <v>65</v>
      </c>
      <c r="O7953">
        <v>64</v>
      </c>
      <c r="P7953">
        <v>30</v>
      </c>
      <c r="Q7953">
        <v>14</v>
      </c>
      <c r="R7953" t="str">
        <f t="shared" si="496"/>
        <v>Late</v>
      </c>
      <c r="S7953" t="str">
        <f t="shared" si="497"/>
        <v>Early</v>
      </c>
      <c r="T7953" t="str">
        <f t="shared" si="498"/>
        <v>Frequent Borrower</v>
      </c>
      <c r="U7953" t="str">
        <f t="shared" si="499"/>
        <v>Short Term</v>
      </c>
    </row>
    <row r="7954" spans="1:21" x14ac:dyDescent="0.35">
      <c r="A7954" t="s">
        <v>1752</v>
      </c>
      <c r="B7954">
        <v>301750326</v>
      </c>
      <c r="C7954">
        <v>3</v>
      </c>
      <c r="D7954" s="2">
        <v>42670.048854166656</v>
      </c>
      <c r="E7954" s="2">
        <v>42670.007002314807</v>
      </c>
      <c r="F7954">
        <v>10000</v>
      </c>
      <c r="G7954">
        <v>13000</v>
      </c>
      <c r="H7954">
        <v>30</v>
      </c>
      <c r="I7954" s="2">
        <v>42695.390474537038</v>
      </c>
      <c r="J7954" t="s">
        <v>18</v>
      </c>
      <c r="K7954" s="2">
        <v>42702</v>
      </c>
      <c r="L7954" s="2">
        <v>42695.379953703698</v>
      </c>
      <c r="M7954">
        <v>25</v>
      </c>
      <c r="N7954">
        <v>-7</v>
      </c>
      <c r="O7954">
        <v>-5</v>
      </c>
      <c r="P7954">
        <v>30</v>
      </c>
      <c r="Q7954">
        <v>105</v>
      </c>
      <c r="R7954" t="str">
        <f t="shared" si="496"/>
        <v>Early</v>
      </c>
      <c r="S7954" t="str">
        <f t="shared" si="497"/>
        <v>Late</v>
      </c>
      <c r="T7954" t="str">
        <f t="shared" si="498"/>
        <v>Frequent Borrower</v>
      </c>
      <c r="U7954" t="str">
        <f t="shared" si="499"/>
        <v>Short Term</v>
      </c>
    </row>
    <row r="7955" spans="1:21" x14ac:dyDescent="0.35">
      <c r="A7955" t="s">
        <v>1752</v>
      </c>
      <c r="B7955">
        <v>301804046</v>
      </c>
      <c r="C7955">
        <v>4</v>
      </c>
      <c r="D7955" s="2">
        <v>42762.585856481477</v>
      </c>
      <c r="E7955" s="2">
        <v>42762.544108796297</v>
      </c>
      <c r="F7955">
        <v>10000</v>
      </c>
      <c r="G7955">
        <v>13000</v>
      </c>
      <c r="H7955">
        <v>30</v>
      </c>
      <c r="I7955" s="2">
        <v>42805.823229166657</v>
      </c>
      <c r="J7955" t="s">
        <v>18</v>
      </c>
      <c r="K7955" s="2">
        <v>42793</v>
      </c>
      <c r="L7955" s="2">
        <v>42805.812673611108</v>
      </c>
      <c r="M7955">
        <v>43</v>
      </c>
      <c r="N7955">
        <v>12</v>
      </c>
      <c r="O7955">
        <v>13</v>
      </c>
      <c r="P7955">
        <v>30</v>
      </c>
      <c r="Q7955">
        <v>92</v>
      </c>
      <c r="R7955" t="str">
        <f t="shared" si="496"/>
        <v>Late</v>
      </c>
      <c r="S7955" t="str">
        <f t="shared" si="497"/>
        <v>Late</v>
      </c>
      <c r="T7955" t="str">
        <f t="shared" si="498"/>
        <v>Frequent Borrower</v>
      </c>
      <c r="U7955" t="str">
        <f t="shared" si="499"/>
        <v>Short Term</v>
      </c>
    </row>
    <row r="7956" spans="1:21" x14ac:dyDescent="0.35">
      <c r="A7956" t="s">
        <v>1752</v>
      </c>
      <c r="B7956">
        <v>301937129</v>
      </c>
      <c r="C7956">
        <v>5</v>
      </c>
      <c r="D7956" s="2">
        <v>42899.514131944437</v>
      </c>
      <c r="E7956" s="2">
        <v>42899.471666666657</v>
      </c>
      <c r="F7956">
        <v>10000</v>
      </c>
      <c r="G7956">
        <v>11500</v>
      </c>
      <c r="H7956">
        <v>15</v>
      </c>
      <c r="I7956" s="2">
        <v>42941.30296296296</v>
      </c>
      <c r="J7956" t="s">
        <v>18</v>
      </c>
      <c r="K7956" s="2">
        <v>42915</v>
      </c>
      <c r="L7956" s="2">
        <v>42941.295914351853</v>
      </c>
      <c r="M7956">
        <v>41</v>
      </c>
      <c r="N7956">
        <v>26</v>
      </c>
      <c r="O7956">
        <v>26</v>
      </c>
      <c r="P7956">
        <v>15</v>
      </c>
      <c r="Q7956">
        <v>136</v>
      </c>
      <c r="R7956" t="str">
        <f t="shared" si="496"/>
        <v>Late</v>
      </c>
      <c r="S7956" t="str">
        <f t="shared" si="497"/>
        <v>Early</v>
      </c>
      <c r="T7956" t="str">
        <f t="shared" si="498"/>
        <v>Frequent Borrower</v>
      </c>
      <c r="U7956" t="str">
        <f t="shared" si="499"/>
        <v>Short Term</v>
      </c>
    </row>
    <row r="7957" spans="1:21" x14ac:dyDescent="0.35">
      <c r="A7957" t="s">
        <v>1753</v>
      </c>
      <c r="B7957">
        <v>301639903</v>
      </c>
      <c r="C7957">
        <v>1</v>
      </c>
      <c r="D7957" s="2">
        <v>42549.945023148153</v>
      </c>
      <c r="E7957" s="2">
        <v>42549.903263888889</v>
      </c>
      <c r="F7957">
        <v>10000</v>
      </c>
      <c r="G7957">
        <v>13000</v>
      </c>
      <c r="H7957">
        <v>30</v>
      </c>
      <c r="I7957" s="2">
        <v>42574.953425925924</v>
      </c>
      <c r="J7957" t="s">
        <v>18</v>
      </c>
      <c r="K7957" s="2">
        <v>42579</v>
      </c>
      <c r="L7957" s="2">
        <v>42574.94295138889</v>
      </c>
      <c r="M7957">
        <v>25</v>
      </c>
      <c r="N7957">
        <v>-5</v>
      </c>
      <c r="O7957">
        <v>-5</v>
      </c>
      <c r="P7957">
        <v>30</v>
      </c>
      <c r="R7957" t="str">
        <f t="shared" si="496"/>
        <v>Early</v>
      </c>
      <c r="S7957" t="str">
        <f t="shared" si="497"/>
        <v>Early</v>
      </c>
      <c r="T7957" t="str">
        <f t="shared" si="498"/>
        <v>One-time</v>
      </c>
      <c r="U7957" t="str">
        <f t="shared" si="499"/>
        <v>Short Term</v>
      </c>
    </row>
    <row r="7958" spans="1:21" x14ac:dyDescent="0.35">
      <c r="A7958" t="s">
        <v>1753</v>
      </c>
      <c r="B7958">
        <v>301751699</v>
      </c>
      <c r="C7958">
        <v>2</v>
      </c>
      <c r="D7958" s="2">
        <v>42672.711388888893</v>
      </c>
      <c r="E7958" s="2">
        <v>42672.66951388889</v>
      </c>
      <c r="F7958">
        <v>10000</v>
      </c>
      <c r="G7958">
        <v>13000</v>
      </c>
      <c r="H7958">
        <v>30</v>
      </c>
      <c r="I7958" s="2">
        <v>42698.831712962958</v>
      </c>
      <c r="J7958" t="s">
        <v>18</v>
      </c>
      <c r="K7958" s="2">
        <v>42702</v>
      </c>
      <c r="L7958" s="2">
        <v>42698.821192129632</v>
      </c>
      <c r="M7958">
        <v>26</v>
      </c>
      <c r="N7958">
        <v>-4</v>
      </c>
      <c r="O7958">
        <v>-4</v>
      </c>
      <c r="P7958">
        <v>30</v>
      </c>
      <c r="Q7958">
        <v>122</v>
      </c>
      <c r="R7958" t="str">
        <f t="shared" si="496"/>
        <v>Early</v>
      </c>
      <c r="S7958" t="str">
        <f t="shared" si="497"/>
        <v>OnTime</v>
      </c>
      <c r="T7958" t="str">
        <f t="shared" si="498"/>
        <v>Frequent Borrower</v>
      </c>
      <c r="U7958" t="str">
        <f t="shared" si="499"/>
        <v>Short Term</v>
      </c>
    </row>
    <row r="7959" spans="1:21" x14ac:dyDescent="0.35">
      <c r="A7959" t="s">
        <v>1753</v>
      </c>
      <c r="B7959">
        <v>301764822</v>
      </c>
      <c r="C7959">
        <v>3</v>
      </c>
      <c r="D7959" s="2">
        <v>42700.015567129631</v>
      </c>
      <c r="E7959" s="2">
        <v>42699.97378472222</v>
      </c>
      <c r="F7959">
        <v>10000</v>
      </c>
      <c r="G7959">
        <v>13000</v>
      </c>
      <c r="H7959">
        <v>30</v>
      </c>
      <c r="I7959" s="2">
        <v>42731.070590277777</v>
      </c>
      <c r="J7959" t="s">
        <v>18</v>
      </c>
      <c r="K7959" s="2">
        <v>42731</v>
      </c>
      <c r="L7959" s="2">
        <v>42731.035150462973</v>
      </c>
      <c r="M7959">
        <v>31</v>
      </c>
      <c r="N7959">
        <v>0</v>
      </c>
      <c r="O7959">
        <v>1</v>
      </c>
      <c r="P7959">
        <v>30</v>
      </c>
      <c r="Q7959">
        <v>27</v>
      </c>
      <c r="R7959" t="str">
        <f t="shared" si="496"/>
        <v>OnTime</v>
      </c>
      <c r="S7959" t="str">
        <f t="shared" si="497"/>
        <v>OnTime</v>
      </c>
      <c r="T7959" t="str">
        <f t="shared" si="498"/>
        <v>Frequent Borrower</v>
      </c>
      <c r="U7959" t="str">
        <f t="shared" si="499"/>
        <v>Short Term</v>
      </c>
    </row>
    <row r="7960" spans="1:21" x14ac:dyDescent="0.35">
      <c r="A7960" t="s">
        <v>1753</v>
      </c>
      <c r="B7960">
        <v>301801276</v>
      </c>
      <c r="C7960">
        <v>4</v>
      </c>
      <c r="D7960" s="2">
        <v>42760.270289351851</v>
      </c>
      <c r="E7960" s="2">
        <v>42760.228541666656</v>
      </c>
      <c r="F7960">
        <v>10000</v>
      </c>
      <c r="G7960">
        <v>13000</v>
      </c>
      <c r="H7960">
        <v>30</v>
      </c>
      <c r="I7960" s="2">
        <v>42790.84065972222</v>
      </c>
      <c r="J7960" t="s">
        <v>18</v>
      </c>
      <c r="K7960" s="2">
        <v>42790</v>
      </c>
      <c r="L7960" s="2">
        <v>42790.830127314817</v>
      </c>
      <c r="M7960">
        <v>30</v>
      </c>
      <c r="N7960">
        <v>0</v>
      </c>
      <c r="O7960">
        <v>0</v>
      </c>
      <c r="P7960">
        <v>30</v>
      </c>
      <c r="Q7960">
        <v>60</v>
      </c>
      <c r="R7960" t="str">
        <f t="shared" si="496"/>
        <v>OnTime</v>
      </c>
      <c r="S7960" t="str">
        <f t="shared" si="497"/>
        <v>Early</v>
      </c>
      <c r="T7960" t="str">
        <f t="shared" si="498"/>
        <v>Frequent Borrower</v>
      </c>
      <c r="U7960" t="str">
        <f t="shared" si="499"/>
        <v>Short Term</v>
      </c>
    </row>
    <row r="7961" spans="1:21" x14ac:dyDescent="0.35">
      <c r="A7961" t="s">
        <v>1753</v>
      </c>
      <c r="B7961">
        <v>301826008</v>
      </c>
      <c r="C7961">
        <v>5</v>
      </c>
      <c r="D7961" s="2">
        <v>42791.317349537043</v>
      </c>
      <c r="E7961" s="2">
        <v>42791.275509259263</v>
      </c>
      <c r="F7961">
        <v>10000</v>
      </c>
      <c r="G7961">
        <v>13000</v>
      </c>
      <c r="H7961">
        <v>30</v>
      </c>
      <c r="I7961" s="2">
        <v>42818.45171296296</v>
      </c>
      <c r="J7961" t="s">
        <v>18</v>
      </c>
      <c r="K7961" s="2">
        <v>42821</v>
      </c>
      <c r="L7961" s="2">
        <v>42818.441145833327</v>
      </c>
      <c r="M7961">
        <v>27</v>
      </c>
      <c r="N7961">
        <v>-3</v>
      </c>
      <c r="O7961">
        <v>-3</v>
      </c>
      <c r="P7961">
        <v>30</v>
      </c>
      <c r="Q7961">
        <v>31</v>
      </c>
      <c r="R7961" t="str">
        <f t="shared" si="496"/>
        <v>Early</v>
      </c>
      <c r="S7961" t="str">
        <f t="shared" si="497"/>
        <v>OnTime</v>
      </c>
      <c r="T7961" t="str">
        <f t="shared" si="498"/>
        <v>Frequent Borrower</v>
      </c>
      <c r="U7961" t="str">
        <f t="shared" si="499"/>
        <v>Short Term</v>
      </c>
    </row>
    <row r="7962" spans="1:21" x14ac:dyDescent="0.35">
      <c r="A7962" t="s">
        <v>1753</v>
      </c>
      <c r="B7962">
        <v>301845660</v>
      </c>
      <c r="C7962">
        <v>6</v>
      </c>
      <c r="D7962" s="2">
        <v>42818.506689814807</v>
      </c>
      <c r="E7962" s="2">
        <v>42818.464942129627</v>
      </c>
      <c r="F7962">
        <v>20000</v>
      </c>
      <c r="G7962">
        <v>23800</v>
      </c>
      <c r="H7962">
        <v>30</v>
      </c>
      <c r="I7962" s="2">
        <v>42849.417766203696</v>
      </c>
      <c r="J7962" t="s">
        <v>18</v>
      </c>
      <c r="K7962" s="2">
        <v>42849</v>
      </c>
      <c r="L7962" s="2">
        <v>42849.407256944447</v>
      </c>
      <c r="M7962">
        <v>30</v>
      </c>
      <c r="N7962">
        <v>0</v>
      </c>
      <c r="O7962">
        <v>0</v>
      </c>
      <c r="P7962">
        <v>19</v>
      </c>
      <c r="Q7962">
        <v>27</v>
      </c>
      <c r="R7962" t="str">
        <f t="shared" si="496"/>
        <v>OnTime</v>
      </c>
      <c r="S7962" t="str">
        <f t="shared" si="497"/>
        <v>OnTime</v>
      </c>
      <c r="T7962" t="str">
        <f t="shared" si="498"/>
        <v>Frequent Borrower</v>
      </c>
      <c r="U7962" t="str">
        <f t="shared" si="499"/>
        <v>Short Term</v>
      </c>
    </row>
    <row r="7963" spans="1:21" x14ac:dyDescent="0.35">
      <c r="A7963" t="s">
        <v>1753</v>
      </c>
      <c r="B7963">
        <v>301878308</v>
      </c>
      <c r="C7963">
        <v>7</v>
      </c>
      <c r="D7963" s="2">
        <v>42849.419722222221</v>
      </c>
      <c r="E7963" s="2">
        <v>42849.377974537027</v>
      </c>
      <c r="F7963">
        <v>15000</v>
      </c>
      <c r="G7963">
        <v>18350</v>
      </c>
      <c r="H7963">
        <v>30</v>
      </c>
      <c r="I7963" s="2">
        <v>42879.392268518517</v>
      </c>
      <c r="J7963" t="s">
        <v>18</v>
      </c>
      <c r="K7963" s="2">
        <v>42879</v>
      </c>
      <c r="L7963" s="2">
        <v>42879.38175925926</v>
      </c>
      <c r="M7963">
        <v>29</v>
      </c>
      <c r="N7963">
        <v>0</v>
      </c>
      <c r="O7963">
        <v>-1</v>
      </c>
      <c r="P7963">
        <v>22.333333333333329</v>
      </c>
      <c r="Q7963">
        <v>30</v>
      </c>
      <c r="R7963" t="str">
        <f t="shared" si="496"/>
        <v>OnTime</v>
      </c>
      <c r="S7963" t="str">
        <f t="shared" si="497"/>
        <v>OnTime</v>
      </c>
      <c r="T7963" t="str">
        <f t="shared" si="498"/>
        <v>Frequent Borrower</v>
      </c>
      <c r="U7963" t="str">
        <f t="shared" si="499"/>
        <v>Short Term</v>
      </c>
    </row>
    <row r="7964" spans="1:21" x14ac:dyDescent="0.35">
      <c r="A7964" t="s">
        <v>1753</v>
      </c>
      <c r="B7964">
        <v>301917270</v>
      </c>
      <c r="C7964">
        <v>8</v>
      </c>
      <c r="D7964" s="2">
        <v>42879.595289351862</v>
      </c>
      <c r="E7964" s="2">
        <v>42879.553541666668</v>
      </c>
      <c r="F7964">
        <v>20000</v>
      </c>
      <c r="G7964">
        <v>24500</v>
      </c>
      <c r="H7964">
        <v>30</v>
      </c>
      <c r="I7964" s="2">
        <v>42909.839386574073</v>
      </c>
      <c r="J7964" t="s">
        <v>18</v>
      </c>
      <c r="K7964" s="2">
        <v>42909</v>
      </c>
      <c r="L7964" s="2">
        <v>42909.832349537042</v>
      </c>
      <c r="M7964">
        <v>30</v>
      </c>
      <c r="N7964">
        <v>0</v>
      </c>
      <c r="O7964">
        <v>0</v>
      </c>
      <c r="P7964">
        <v>22.5</v>
      </c>
      <c r="Q7964">
        <v>30</v>
      </c>
      <c r="R7964" t="str">
        <f t="shared" si="496"/>
        <v>OnTime</v>
      </c>
      <c r="S7964" t="str">
        <f t="shared" si="497"/>
        <v>OnTime</v>
      </c>
      <c r="T7964" t="str">
        <f t="shared" si="498"/>
        <v>Frequent Borrower</v>
      </c>
      <c r="U7964" t="str">
        <f t="shared" si="499"/>
        <v>Short Term</v>
      </c>
    </row>
    <row r="7965" spans="1:21" x14ac:dyDescent="0.35">
      <c r="A7965" t="s">
        <v>1753</v>
      </c>
      <c r="B7965">
        <v>301950160</v>
      </c>
      <c r="C7965">
        <v>9</v>
      </c>
      <c r="D7965" s="2">
        <v>42910.403009259258</v>
      </c>
      <c r="E7965" s="2">
        <v>42910.360567129632</v>
      </c>
      <c r="F7965">
        <v>30000</v>
      </c>
      <c r="G7965">
        <v>39000</v>
      </c>
      <c r="H7965">
        <v>60</v>
      </c>
      <c r="I7965" s="2">
        <v>42942.247731481482</v>
      </c>
      <c r="J7965" t="s">
        <v>18</v>
      </c>
      <c r="K7965" s="2">
        <v>42940</v>
      </c>
      <c r="L7965" s="2">
        <v>42940.845034722217</v>
      </c>
      <c r="M7965">
        <v>31</v>
      </c>
      <c r="N7965">
        <v>0</v>
      </c>
      <c r="O7965">
        <v>-29</v>
      </c>
      <c r="P7965">
        <v>30</v>
      </c>
      <c r="Q7965">
        <v>30</v>
      </c>
      <c r="R7965" t="str">
        <f t="shared" si="496"/>
        <v>OnTime</v>
      </c>
      <c r="S7965" t="str">
        <f t="shared" si="497"/>
        <v>OnTime</v>
      </c>
      <c r="T7965" t="str">
        <f t="shared" si="498"/>
        <v>Frequent Borrower</v>
      </c>
      <c r="U7965" t="str">
        <f t="shared" si="499"/>
        <v>Long Term</v>
      </c>
    </row>
    <row r="7966" spans="1:21" x14ac:dyDescent="0.35">
      <c r="A7966" t="s">
        <v>1754</v>
      </c>
      <c r="B7966">
        <v>301639990</v>
      </c>
      <c r="C7966">
        <v>1</v>
      </c>
      <c r="D7966" s="2">
        <v>42550.323495370372</v>
      </c>
      <c r="E7966" s="2">
        <v>42550.281759259262</v>
      </c>
      <c r="F7966">
        <v>10000</v>
      </c>
      <c r="G7966">
        <v>13000</v>
      </c>
      <c r="H7966">
        <v>30</v>
      </c>
      <c r="I7966" s="2">
        <v>42580.800034722219</v>
      </c>
      <c r="J7966" t="s">
        <v>18</v>
      </c>
      <c r="K7966" s="2">
        <v>42580</v>
      </c>
      <c r="L7966" s="2">
        <v>42580.789583333331</v>
      </c>
      <c r="M7966">
        <v>30</v>
      </c>
      <c r="N7966">
        <v>0</v>
      </c>
      <c r="O7966">
        <v>0</v>
      </c>
      <c r="P7966">
        <v>30</v>
      </c>
      <c r="R7966" t="str">
        <f t="shared" si="496"/>
        <v>OnTime</v>
      </c>
      <c r="S7966" t="str">
        <f t="shared" si="497"/>
        <v>Early</v>
      </c>
      <c r="T7966" t="str">
        <f t="shared" si="498"/>
        <v>One-time</v>
      </c>
      <c r="U7966" t="str">
        <f t="shared" si="499"/>
        <v>Short Term</v>
      </c>
    </row>
    <row r="7967" spans="1:21" x14ac:dyDescent="0.35">
      <c r="A7967" t="s">
        <v>1754</v>
      </c>
      <c r="B7967">
        <v>301667958</v>
      </c>
      <c r="C7967">
        <v>2</v>
      </c>
      <c r="D7967" s="2">
        <v>42584.877893518518</v>
      </c>
      <c r="E7967" s="2">
        <v>42584.836111111108</v>
      </c>
      <c r="F7967">
        <v>10000</v>
      </c>
      <c r="G7967">
        <v>13000</v>
      </c>
      <c r="H7967">
        <v>30</v>
      </c>
      <c r="I7967" s="2">
        <v>42613.007523148153</v>
      </c>
      <c r="J7967" t="s">
        <v>18</v>
      </c>
      <c r="K7967" s="2">
        <v>42614</v>
      </c>
      <c r="L7967" s="2">
        <v>42612.408090277779</v>
      </c>
      <c r="M7967">
        <v>28</v>
      </c>
      <c r="N7967">
        <v>-2</v>
      </c>
      <c r="O7967">
        <v>-2</v>
      </c>
      <c r="P7967">
        <v>30</v>
      </c>
      <c r="Q7967">
        <v>34</v>
      </c>
      <c r="R7967" t="str">
        <f t="shared" si="496"/>
        <v>Early</v>
      </c>
      <c r="S7967" t="str">
        <f t="shared" si="497"/>
        <v>Early</v>
      </c>
      <c r="T7967" t="str">
        <f t="shared" si="498"/>
        <v>Frequent Borrower</v>
      </c>
      <c r="U7967" t="str">
        <f t="shared" si="499"/>
        <v>Short Term</v>
      </c>
    </row>
    <row r="7968" spans="1:21" x14ac:dyDescent="0.35">
      <c r="A7968" t="s">
        <v>1754</v>
      </c>
      <c r="B7968">
        <v>301707398</v>
      </c>
      <c r="C7968">
        <v>3</v>
      </c>
      <c r="D7968" s="2">
        <v>42619.620787037027</v>
      </c>
      <c r="E7968" s="2">
        <v>42619.579039351847</v>
      </c>
      <c r="F7968">
        <v>10000</v>
      </c>
      <c r="G7968">
        <v>13000</v>
      </c>
      <c r="H7968">
        <v>30</v>
      </c>
      <c r="I7968" s="2">
        <v>42647.393310185187</v>
      </c>
      <c r="J7968" t="s">
        <v>18</v>
      </c>
      <c r="K7968" s="2">
        <v>42649</v>
      </c>
      <c r="L7968" s="2">
        <v>42647.382777777777</v>
      </c>
      <c r="M7968">
        <v>27</v>
      </c>
      <c r="N7968">
        <v>-2</v>
      </c>
      <c r="O7968">
        <v>-3</v>
      </c>
      <c r="P7968">
        <v>30</v>
      </c>
      <c r="Q7968">
        <v>34</v>
      </c>
      <c r="R7968" t="str">
        <f t="shared" si="496"/>
        <v>Early</v>
      </c>
      <c r="S7968" t="str">
        <f t="shared" si="497"/>
        <v>Early</v>
      </c>
      <c r="T7968" t="str">
        <f t="shared" si="498"/>
        <v>Frequent Borrower</v>
      </c>
      <c r="U7968" t="str">
        <f t="shared" si="499"/>
        <v>Short Term</v>
      </c>
    </row>
    <row r="7969" spans="1:21" x14ac:dyDescent="0.35">
      <c r="A7969" t="s">
        <v>1754</v>
      </c>
      <c r="B7969">
        <v>301735873</v>
      </c>
      <c r="C7969">
        <v>4</v>
      </c>
      <c r="D7969" s="2">
        <v>42647.394537037027</v>
      </c>
      <c r="E7969" s="2">
        <v>42647.352754629632</v>
      </c>
      <c r="F7969">
        <v>10000</v>
      </c>
      <c r="G7969">
        <v>12250</v>
      </c>
      <c r="H7969">
        <v>30</v>
      </c>
      <c r="I7969" s="2">
        <v>42673.934386574067</v>
      </c>
      <c r="J7969" t="s">
        <v>18</v>
      </c>
      <c r="K7969" s="2">
        <v>42677</v>
      </c>
      <c r="L7969" s="2">
        <v>42673.923854166656</v>
      </c>
      <c r="M7969">
        <v>26</v>
      </c>
      <c r="N7969">
        <v>-4</v>
      </c>
      <c r="O7969">
        <v>-4</v>
      </c>
      <c r="P7969">
        <v>22.5</v>
      </c>
      <c r="Q7969">
        <v>27</v>
      </c>
      <c r="R7969" t="str">
        <f t="shared" si="496"/>
        <v>Early</v>
      </c>
      <c r="S7969" t="str">
        <f t="shared" si="497"/>
        <v>OnTime</v>
      </c>
      <c r="T7969" t="str">
        <f t="shared" si="498"/>
        <v>Frequent Borrower</v>
      </c>
      <c r="U7969" t="str">
        <f t="shared" si="499"/>
        <v>Short Term</v>
      </c>
    </row>
    <row r="7970" spans="1:21" x14ac:dyDescent="0.35">
      <c r="A7970" t="s">
        <v>1754</v>
      </c>
      <c r="B7970">
        <v>301752102</v>
      </c>
      <c r="C7970">
        <v>5</v>
      </c>
      <c r="D7970" s="2">
        <v>42674.286851851852</v>
      </c>
      <c r="E7970" s="2">
        <v>42674.245081018518</v>
      </c>
      <c r="F7970">
        <v>20000</v>
      </c>
      <c r="G7970">
        <v>24500</v>
      </c>
      <c r="H7970">
        <v>30</v>
      </c>
      <c r="I7970" s="2">
        <v>42704.504178240742</v>
      </c>
      <c r="J7970" t="s">
        <v>18</v>
      </c>
      <c r="K7970" s="2">
        <v>42704</v>
      </c>
      <c r="L7970" s="2">
        <v>42704.493657407409</v>
      </c>
      <c r="M7970">
        <v>30</v>
      </c>
      <c r="N7970">
        <v>0</v>
      </c>
      <c r="O7970">
        <v>0</v>
      </c>
      <c r="P7970">
        <v>22.5</v>
      </c>
      <c r="Q7970">
        <v>26</v>
      </c>
      <c r="R7970" t="str">
        <f t="shared" si="496"/>
        <v>OnTime</v>
      </c>
      <c r="S7970" t="str">
        <f t="shared" si="497"/>
        <v>Early</v>
      </c>
      <c r="T7970" t="str">
        <f t="shared" si="498"/>
        <v>Frequent Borrower</v>
      </c>
      <c r="U7970" t="str">
        <f t="shared" si="499"/>
        <v>Short Term</v>
      </c>
    </row>
    <row r="7971" spans="1:21" x14ac:dyDescent="0.35">
      <c r="A7971" t="s">
        <v>1754</v>
      </c>
      <c r="B7971">
        <v>301767616</v>
      </c>
      <c r="C7971">
        <v>6</v>
      </c>
      <c r="D7971" s="2">
        <v>42705.309814814813</v>
      </c>
      <c r="E7971" s="2">
        <v>42705.267997685187</v>
      </c>
      <c r="F7971">
        <v>20000</v>
      </c>
      <c r="G7971">
        <v>23800</v>
      </c>
      <c r="H7971">
        <v>30</v>
      </c>
      <c r="I7971" s="2">
        <v>42734.469849537039</v>
      </c>
      <c r="J7971" t="s">
        <v>18</v>
      </c>
      <c r="K7971" s="2">
        <v>42737</v>
      </c>
      <c r="L7971" s="2">
        <v>42734.459328703713</v>
      </c>
      <c r="M7971">
        <v>29</v>
      </c>
      <c r="N7971">
        <v>-3</v>
      </c>
      <c r="O7971">
        <v>-1</v>
      </c>
      <c r="P7971">
        <v>19</v>
      </c>
      <c r="Q7971">
        <v>31</v>
      </c>
      <c r="R7971" t="str">
        <f t="shared" si="496"/>
        <v>Early</v>
      </c>
      <c r="S7971" t="str">
        <f t="shared" si="497"/>
        <v>OnTime</v>
      </c>
      <c r="T7971" t="str">
        <f t="shared" si="498"/>
        <v>Frequent Borrower</v>
      </c>
      <c r="U7971" t="str">
        <f t="shared" si="499"/>
        <v>Short Term</v>
      </c>
    </row>
    <row r="7972" spans="1:21" x14ac:dyDescent="0.35">
      <c r="A7972" t="s">
        <v>1754</v>
      </c>
      <c r="B7972">
        <v>301784240</v>
      </c>
      <c r="C7972">
        <v>7</v>
      </c>
      <c r="D7972" s="2">
        <v>42734.471377314818</v>
      </c>
      <c r="E7972" s="2">
        <v>42734.429594907408</v>
      </c>
      <c r="F7972">
        <v>30000</v>
      </c>
      <c r="G7972">
        <v>36800</v>
      </c>
      <c r="H7972">
        <v>60</v>
      </c>
      <c r="I7972" s="2">
        <v>42794.743726851862</v>
      </c>
      <c r="J7972" t="s">
        <v>18</v>
      </c>
      <c r="K7972" s="2">
        <v>42765</v>
      </c>
      <c r="L7972" s="2">
        <v>42765.824826388889</v>
      </c>
      <c r="M7972">
        <v>60</v>
      </c>
      <c r="N7972">
        <v>0</v>
      </c>
      <c r="O7972">
        <v>0</v>
      </c>
      <c r="P7972">
        <v>22.666666666666661</v>
      </c>
      <c r="Q7972">
        <v>29</v>
      </c>
      <c r="R7972" t="str">
        <f t="shared" si="496"/>
        <v>OnTime</v>
      </c>
      <c r="S7972" t="str">
        <f t="shared" si="497"/>
        <v>OnTime</v>
      </c>
      <c r="T7972" t="str">
        <f t="shared" si="498"/>
        <v>Frequent Borrower</v>
      </c>
      <c r="U7972" t="str">
        <f t="shared" si="499"/>
        <v>Long Term</v>
      </c>
    </row>
    <row r="7973" spans="1:21" x14ac:dyDescent="0.35">
      <c r="A7973" t="s">
        <v>1754</v>
      </c>
      <c r="B7973">
        <v>301894985</v>
      </c>
      <c r="C7973">
        <v>8</v>
      </c>
      <c r="D7973" s="2">
        <v>42863.383738425917</v>
      </c>
      <c r="E7973" s="2">
        <v>42863.341863425929</v>
      </c>
      <c r="F7973">
        <v>30000</v>
      </c>
      <c r="G7973">
        <v>39000</v>
      </c>
      <c r="H7973">
        <v>60</v>
      </c>
      <c r="I7973" s="2">
        <v>42921.590925925928</v>
      </c>
      <c r="J7973" t="s">
        <v>18</v>
      </c>
      <c r="K7973" s="2">
        <v>42893</v>
      </c>
      <c r="L7973" s="2">
        <v>42893.46837962963</v>
      </c>
      <c r="M7973">
        <v>58</v>
      </c>
      <c r="N7973">
        <v>0</v>
      </c>
      <c r="O7973">
        <v>-2</v>
      </c>
      <c r="P7973">
        <v>30</v>
      </c>
      <c r="Q7973">
        <v>128</v>
      </c>
      <c r="R7973" t="str">
        <f t="shared" si="496"/>
        <v>OnTime</v>
      </c>
      <c r="S7973" t="str">
        <f t="shared" si="497"/>
        <v>Late</v>
      </c>
      <c r="T7973" t="str">
        <f t="shared" si="498"/>
        <v>Frequent Borrower</v>
      </c>
      <c r="U7973" t="str">
        <f t="shared" si="499"/>
        <v>Long Term</v>
      </c>
    </row>
    <row r="7974" spans="1:21" x14ac:dyDescent="0.35">
      <c r="A7974" t="s">
        <v>1755</v>
      </c>
      <c r="B7974">
        <v>301868487</v>
      </c>
      <c r="C7974">
        <v>1</v>
      </c>
      <c r="D7974" s="2">
        <v>42839.659942129627</v>
      </c>
      <c r="E7974" s="2">
        <v>42839.618090277778</v>
      </c>
      <c r="F7974">
        <v>10000</v>
      </c>
      <c r="G7974">
        <v>11500</v>
      </c>
      <c r="H7974">
        <v>15</v>
      </c>
      <c r="I7974" s="2">
        <v>42860.965266203697</v>
      </c>
      <c r="J7974" t="s">
        <v>32</v>
      </c>
      <c r="K7974" s="2">
        <v>42857</v>
      </c>
      <c r="L7974" s="2">
        <v>42860.954745370371</v>
      </c>
      <c r="M7974">
        <v>21</v>
      </c>
      <c r="N7974">
        <v>3</v>
      </c>
      <c r="O7974">
        <v>6</v>
      </c>
      <c r="P7974">
        <v>15</v>
      </c>
      <c r="R7974" t="str">
        <f t="shared" si="496"/>
        <v>Late</v>
      </c>
      <c r="S7974" t="str">
        <f t="shared" si="497"/>
        <v>Late</v>
      </c>
      <c r="T7974" t="str">
        <f t="shared" si="498"/>
        <v>One-time</v>
      </c>
      <c r="U7974" t="str">
        <f t="shared" si="499"/>
        <v>Short Term</v>
      </c>
    </row>
    <row r="7975" spans="1:21" x14ac:dyDescent="0.35">
      <c r="A7975" t="s">
        <v>1756</v>
      </c>
      <c r="B7975">
        <v>301869904</v>
      </c>
      <c r="C7975">
        <v>1</v>
      </c>
      <c r="D7975" s="2">
        <v>42841.345775462964</v>
      </c>
      <c r="E7975" s="2">
        <v>42841.303969907407</v>
      </c>
      <c r="F7975">
        <v>10000</v>
      </c>
      <c r="G7975">
        <v>11500</v>
      </c>
      <c r="H7975">
        <v>15</v>
      </c>
      <c r="I7975" s="2">
        <v>42858.731898148151</v>
      </c>
      <c r="J7975" t="s">
        <v>18</v>
      </c>
      <c r="K7975" s="2">
        <v>42857</v>
      </c>
      <c r="L7975" s="2">
        <v>42858.721377314818</v>
      </c>
      <c r="M7975">
        <v>17</v>
      </c>
      <c r="N7975">
        <v>1</v>
      </c>
      <c r="O7975">
        <v>2</v>
      </c>
      <c r="P7975">
        <v>15</v>
      </c>
      <c r="R7975" t="str">
        <f t="shared" si="496"/>
        <v>Late</v>
      </c>
      <c r="S7975" t="str">
        <f t="shared" si="497"/>
        <v>Early</v>
      </c>
      <c r="T7975" t="str">
        <f t="shared" si="498"/>
        <v>One-time</v>
      </c>
      <c r="U7975" t="str">
        <f t="shared" si="499"/>
        <v>Short Term</v>
      </c>
    </row>
    <row r="7976" spans="1:21" x14ac:dyDescent="0.35">
      <c r="A7976" t="s">
        <v>1756</v>
      </c>
      <c r="B7976">
        <v>301913769</v>
      </c>
      <c r="C7976">
        <v>2</v>
      </c>
      <c r="D7976" s="2">
        <v>42874.795324074083</v>
      </c>
      <c r="E7976" s="2">
        <v>42874.753587962958</v>
      </c>
      <c r="F7976">
        <v>10000</v>
      </c>
      <c r="G7976">
        <v>11500</v>
      </c>
      <c r="H7976">
        <v>15</v>
      </c>
      <c r="I7976" s="2">
        <v>42886.931354166663</v>
      </c>
      <c r="J7976" t="s">
        <v>18</v>
      </c>
      <c r="K7976" s="2">
        <v>42891</v>
      </c>
      <c r="L7976" s="2">
        <v>42886.924305555563</v>
      </c>
      <c r="M7976">
        <v>12</v>
      </c>
      <c r="N7976">
        <v>-5</v>
      </c>
      <c r="O7976">
        <v>-3</v>
      </c>
      <c r="P7976">
        <v>15</v>
      </c>
      <c r="Q7976">
        <v>33</v>
      </c>
      <c r="R7976" t="str">
        <f t="shared" si="496"/>
        <v>Early</v>
      </c>
      <c r="S7976" t="str">
        <f t="shared" si="497"/>
        <v>Early</v>
      </c>
      <c r="T7976" t="str">
        <f t="shared" si="498"/>
        <v>Frequent Borrower</v>
      </c>
      <c r="U7976" t="str">
        <f t="shared" si="499"/>
        <v>Short Term</v>
      </c>
    </row>
    <row r="7977" spans="1:21" x14ac:dyDescent="0.35">
      <c r="A7977" t="s">
        <v>1757</v>
      </c>
      <c r="B7977">
        <v>301870194</v>
      </c>
      <c r="C7977">
        <v>1</v>
      </c>
      <c r="D7977" s="2">
        <v>42841.60832175926</v>
      </c>
      <c r="E7977" s="2">
        <v>42841.566550925927</v>
      </c>
      <c r="F7977">
        <v>10000</v>
      </c>
      <c r="G7977">
        <v>13000</v>
      </c>
      <c r="H7977">
        <v>30</v>
      </c>
      <c r="I7977" s="2">
        <v>42869.834479166668</v>
      </c>
      <c r="J7977" t="s">
        <v>32</v>
      </c>
      <c r="K7977" s="2">
        <v>42871</v>
      </c>
      <c r="L7977" s="2">
        <v>42869.823958333327</v>
      </c>
      <c r="M7977">
        <v>28</v>
      </c>
      <c r="N7977">
        <v>-2</v>
      </c>
      <c r="O7977">
        <v>-2</v>
      </c>
      <c r="P7977">
        <v>30</v>
      </c>
      <c r="R7977" t="str">
        <f t="shared" si="496"/>
        <v>Early</v>
      </c>
      <c r="S7977" t="str">
        <f t="shared" si="497"/>
        <v>Early</v>
      </c>
      <c r="T7977" t="str">
        <f t="shared" si="498"/>
        <v>One-time</v>
      </c>
      <c r="U7977" t="str">
        <f t="shared" si="499"/>
        <v>Short Term</v>
      </c>
    </row>
    <row r="7978" spans="1:21" x14ac:dyDescent="0.35">
      <c r="A7978" t="s">
        <v>1757</v>
      </c>
      <c r="B7978">
        <v>301906658</v>
      </c>
      <c r="C7978">
        <v>2</v>
      </c>
      <c r="D7978" s="2">
        <v>42869.835173611107</v>
      </c>
      <c r="E7978" s="2">
        <v>42869.793437499997</v>
      </c>
      <c r="F7978">
        <v>10000</v>
      </c>
      <c r="G7978">
        <v>13000</v>
      </c>
      <c r="H7978">
        <v>30</v>
      </c>
      <c r="I7978" s="2">
        <v>42883.899409722217</v>
      </c>
      <c r="J7978" t="s">
        <v>32</v>
      </c>
      <c r="K7978" s="2">
        <v>42899</v>
      </c>
      <c r="L7978" s="2">
        <v>42883.892361111109</v>
      </c>
      <c r="M7978">
        <v>14</v>
      </c>
      <c r="N7978">
        <v>-16</v>
      </c>
      <c r="O7978">
        <v>-16</v>
      </c>
      <c r="P7978">
        <v>30</v>
      </c>
      <c r="Q7978">
        <v>28</v>
      </c>
      <c r="R7978" t="str">
        <f t="shared" si="496"/>
        <v>Early</v>
      </c>
      <c r="S7978" t="str">
        <f t="shared" si="497"/>
        <v>OnTime</v>
      </c>
      <c r="T7978" t="str">
        <f t="shared" si="498"/>
        <v>Frequent Borrower</v>
      </c>
      <c r="U7978" t="str">
        <f t="shared" si="499"/>
        <v>Short Term</v>
      </c>
    </row>
    <row r="7979" spans="1:21" x14ac:dyDescent="0.35">
      <c r="A7979" t="s">
        <v>1757</v>
      </c>
      <c r="B7979">
        <v>301921383</v>
      </c>
      <c r="C7979">
        <v>3</v>
      </c>
      <c r="D7979" s="2">
        <v>42884.835104166668</v>
      </c>
      <c r="E7979" s="2">
        <v>42884.793356481481</v>
      </c>
      <c r="F7979">
        <v>20000</v>
      </c>
      <c r="G7979">
        <v>24500</v>
      </c>
      <c r="H7979">
        <v>30</v>
      </c>
      <c r="I7979" s="2">
        <v>42914.925266203703</v>
      </c>
      <c r="J7979" t="s">
        <v>32</v>
      </c>
      <c r="K7979" s="2">
        <v>42914</v>
      </c>
      <c r="L7979" s="2">
        <v>42914.918217592603</v>
      </c>
      <c r="M7979">
        <v>30</v>
      </c>
      <c r="N7979">
        <v>0</v>
      </c>
      <c r="O7979">
        <v>0</v>
      </c>
      <c r="P7979">
        <v>22.5</v>
      </c>
      <c r="Q7979">
        <v>14</v>
      </c>
      <c r="R7979" t="str">
        <f t="shared" si="496"/>
        <v>OnTime</v>
      </c>
      <c r="S7979" t="str">
        <f t="shared" si="497"/>
        <v>OnTime</v>
      </c>
      <c r="T7979" t="str">
        <f t="shared" si="498"/>
        <v>Frequent Borrower</v>
      </c>
      <c r="U7979" t="str">
        <f t="shared" si="499"/>
        <v>Short Term</v>
      </c>
    </row>
    <row r="7980" spans="1:21" x14ac:dyDescent="0.35">
      <c r="A7980" t="s">
        <v>1757</v>
      </c>
      <c r="B7980">
        <v>301955485</v>
      </c>
      <c r="C7980">
        <v>4</v>
      </c>
      <c r="D7980" s="2">
        <v>42914.956990740742</v>
      </c>
      <c r="E7980" s="2">
        <v>42914.915243055562</v>
      </c>
      <c r="F7980">
        <v>20000</v>
      </c>
      <c r="G7980">
        <v>24500</v>
      </c>
      <c r="H7980">
        <v>30</v>
      </c>
      <c r="I7980" s="2">
        <v>42944.558194444442</v>
      </c>
      <c r="J7980" t="s">
        <v>32</v>
      </c>
      <c r="K7980" s="2">
        <v>42944</v>
      </c>
      <c r="L7980" s="2">
        <v>42944.551145833328</v>
      </c>
      <c r="M7980">
        <v>29</v>
      </c>
      <c r="N7980">
        <v>0</v>
      </c>
      <c r="O7980">
        <v>-1</v>
      </c>
      <c r="P7980">
        <v>22.5</v>
      </c>
      <c r="Q7980">
        <v>30</v>
      </c>
      <c r="R7980" t="str">
        <f t="shared" si="496"/>
        <v>OnTime</v>
      </c>
      <c r="S7980" t="str">
        <f t="shared" si="497"/>
        <v>OnTime</v>
      </c>
      <c r="T7980" t="str">
        <f t="shared" si="498"/>
        <v>Frequent Borrower</v>
      </c>
      <c r="U7980" t="str">
        <f t="shared" si="499"/>
        <v>Short Term</v>
      </c>
    </row>
    <row r="7981" spans="1:21" x14ac:dyDescent="0.35">
      <c r="A7981" t="s">
        <v>1758</v>
      </c>
      <c r="B7981">
        <v>301872939</v>
      </c>
      <c r="C7981">
        <v>1</v>
      </c>
      <c r="D7981" s="2">
        <v>42844.375451388893</v>
      </c>
      <c r="E7981" s="2">
        <v>42844.310439814813</v>
      </c>
      <c r="F7981">
        <v>10000</v>
      </c>
      <c r="G7981">
        <v>11500</v>
      </c>
      <c r="H7981">
        <v>15</v>
      </c>
      <c r="I7981" s="2">
        <v>42859.680324074077</v>
      </c>
      <c r="J7981" t="s">
        <v>32</v>
      </c>
      <c r="K7981" s="2">
        <v>42859</v>
      </c>
      <c r="L7981" s="2">
        <v>42859.669803240737</v>
      </c>
      <c r="M7981">
        <v>15</v>
      </c>
      <c r="N7981">
        <v>0</v>
      </c>
      <c r="O7981">
        <v>0</v>
      </c>
      <c r="P7981">
        <v>15</v>
      </c>
      <c r="R7981" t="str">
        <f t="shared" si="496"/>
        <v>OnTime</v>
      </c>
      <c r="S7981" t="str">
        <f t="shared" si="497"/>
        <v>Early</v>
      </c>
      <c r="T7981" t="str">
        <f t="shared" si="498"/>
        <v>One-time</v>
      </c>
      <c r="U7981" t="str">
        <f t="shared" si="499"/>
        <v>Short Term</v>
      </c>
    </row>
    <row r="7982" spans="1:21" x14ac:dyDescent="0.35">
      <c r="A7982" t="s">
        <v>1758</v>
      </c>
      <c r="B7982">
        <v>301895761</v>
      </c>
      <c r="C7982">
        <v>2</v>
      </c>
      <c r="D7982" s="2">
        <v>42863.665231481478</v>
      </c>
      <c r="E7982" s="2">
        <v>42863.623460648138</v>
      </c>
      <c r="F7982">
        <v>10000</v>
      </c>
      <c r="G7982">
        <v>13000</v>
      </c>
      <c r="H7982">
        <v>30</v>
      </c>
      <c r="I7982" s="2">
        <v>42869.329456018517</v>
      </c>
      <c r="J7982" t="s">
        <v>32</v>
      </c>
      <c r="K7982" s="2">
        <v>42893</v>
      </c>
      <c r="L7982" s="2">
        <v>42869.318923611107</v>
      </c>
      <c r="M7982">
        <v>5</v>
      </c>
      <c r="N7982">
        <v>-24</v>
      </c>
      <c r="O7982">
        <v>-25</v>
      </c>
      <c r="P7982">
        <v>30</v>
      </c>
      <c r="Q7982">
        <v>19</v>
      </c>
      <c r="R7982" t="str">
        <f t="shared" si="496"/>
        <v>Early</v>
      </c>
      <c r="S7982" t="str">
        <f t="shared" si="497"/>
        <v>Early</v>
      </c>
      <c r="T7982" t="str">
        <f t="shared" si="498"/>
        <v>Frequent Borrower</v>
      </c>
      <c r="U7982" t="str">
        <f t="shared" si="499"/>
        <v>Short Term</v>
      </c>
    </row>
    <row r="7983" spans="1:21" x14ac:dyDescent="0.35">
      <c r="A7983" t="s">
        <v>1758</v>
      </c>
      <c r="B7983">
        <v>301905916</v>
      </c>
      <c r="C7983">
        <v>3</v>
      </c>
      <c r="D7983" s="2">
        <v>42869.330625000002</v>
      </c>
      <c r="E7983" s="2">
        <v>42869.288888888892</v>
      </c>
      <c r="F7983">
        <v>10000</v>
      </c>
      <c r="G7983">
        <v>11500</v>
      </c>
      <c r="H7983">
        <v>15</v>
      </c>
      <c r="I7983" s="2">
        <v>42876.721354166657</v>
      </c>
      <c r="J7983" t="s">
        <v>32</v>
      </c>
      <c r="K7983" s="2">
        <v>42885</v>
      </c>
      <c r="L7983" s="2">
        <v>42876.710833333331</v>
      </c>
      <c r="M7983">
        <v>7</v>
      </c>
      <c r="N7983">
        <v>-9</v>
      </c>
      <c r="O7983">
        <v>-8</v>
      </c>
      <c r="P7983">
        <v>15</v>
      </c>
      <c r="Q7983">
        <v>5</v>
      </c>
      <c r="R7983" t="str">
        <f t="shared" si="496"/>
        <v>Early</v>
      </c>
      <c r="S7983" t="str">
        <f t="shared" si="497"/>
        <v>Early</v>
      </c>
      <c r="T7983" t="str">
        <f t="shared" si="498"/>
        <v>Frequent Borrower</v>
      </c>
      <c r="U7983" t="str">
        <f t="shared" si="499"/>
        <v>Short Term</v>
      </c>
    </row>
    <row r="7984" spans="1:21" x14ac:dyDescent="0.35">
      <c r="A7984" t="s">
        <v>1758</v>
      </c>
      <c r="B7984">
        <v>301916860</v>
      </c>
      <c r="C7984">
        <v>4</v>
      </c>
      <c r="D7984" s="2">
        <v>42879.260150462957</v>
      </c>
      <c r="E7984" s="2">
        <v>42879.218402777777</v>
      </c>
      <c r="F7984">
        <v>20000</v>
      </c>
      <c r="G7984">
        <v>24500</v>
      </c>
      <c r="H7984">
        <v>30</v>
      </c>
      <c r="I7984" s="2">
        <v>42898.30327546296</v>
      </c>
      <c r="J7984" t="s">
        <v>32</v>
      </c>
      <c r="K7984" s="2">
        <v>42912</v>
      </c>
      <c r="L7984" s="2">
        <v>42898.296226851853</v>
      </c>
      <c r="M7984">
        <v>19</v>
      </c>
      <c r="N7984">
        <v>-14</v>
      </c>
      <c r="O7984">
        <v>-11</v>
      </c>
      <c r="P7984">
        <v>22.5</v>
      </c>
      <c r="Q7984">
        <v>9</v>
      </c>
      <c r="R7984" t="str">
        <f t="shared" si="496"/>
        <v>Early</v>
      </c>
      <c r="S7984" t="str">
        <f t="shared" si="497"/>
        <v>Early</v>
      </c>
      <c r="T7984" t="str">
        <f t="shared" si="498"/>
        <v>Frequent Borrower</v>
      </c>
      <c r="U7984" t="str">
        <f t="shared" si="499"/>
        <v>Short Term</v>
      </c>
    </row>
    <row r="7985" spans="1:21" x14ac:dyDescent="0.35">
      <c r="A7985" t="s">
        <v>1758</v>
      </c>
      <c r="B7985">
        <v>301936404</v>
      </c>
      <c r="C7985">
        <v>5</v>
      </c>
      <c r="D7985" s="2">
        <v>42898.78365740741</v>
      </c>
      <c r="E7985" s="2">
        <v>42898.7419212963</v>
      </c>
      <c r="F7985">
        <v>20000</v>
      </c>
      <c r="G7985">
        <v>24500</v>
      </c>
      <c r="H7985">
        <v>30</v>
      </c>
      <c r="I7985" s="2">
        <v>42921.519108796303</v>
      </c>
      <c r="J7985" t="s">
        <v>32</v>
      </c>
      <c r="K7985" s="2">
        <v>42928</v>
      </c>
      <c r="L7985" s="2">
        <v>42921.512048611112</v>
      </c>
      <c r="M7985">
        <v>22</v>
      </c>
      <c r="N7985">
        <v>-7</v>
      </c>
      <c r="O7985">
        <v>-8</v>
      </c>
      <c r="P7985">
        <v>22.5</v>
      </c>
      <c r="Q7985">
        <v>19</v>
      </c>
      <c r="R7985" t="str">
        <f t="shared" si="496"/>
        <v>Early</v>
      </c>
      <c r="S7985" t="str">
        <f t="shared" si="497"/>
        <v>Early</v>
      </c>
      <c r="T7985" t="str">
        <f t="shared" si="498"/>
        <v>Frequent Borrower</v>
      </c>
      <c r="U7985" t="str">
        <f t="shared" si="499"/>
        <v>Short Term</v>
      </c>
    </row>
    <row r="7986" spans="1:21" x14ac:dyDescent="0.35">
      <c r="A7986" t="s">
        <v>1759</v>
      </c>
      <c r="B7986">
        <v>301869837</v>
      </c>
      <c r="C7986">
        <v>1</v>
      </c>
      <c r="D7986" s="2">
        <v>42841.104444444441</v>
      </c>
      <c r="E7986" s="2">
        <v>42841.062581018523</v>
      </c>
      <c r="F7986">
        <v>10000</v>
      </c>
      <c r="G7986">
        <v>13000</v>
      </c>
      <c r="H7986">
        <v>30</v>
      </c>
      <c r="I7986" s="2">
        <v>42870.361944444441</v>
      </c>
      <c r="J7986" t="s">
        <v>18</v>
      </c>
      <c r="K7986" s="2">
        <v>42871</v>
      </c>
      <c r="L7986" s="2">
        <v>42870.351423611108</v>
      </c>
      <c r="M7986">
        <v>29</v>
      </c>
      <c r="N7986">
        <v>-1</v>
      </c>
      <c r="O7986">
        <v>-1</v>
      </c>
      <c r="P7986">
        <v>30</v>
      </c>
      <c r="R7986" t="str">
        <f t="shared" si="496"/>
        <v>Early</v>
      </c>
      <c r="S7986" t="str">
        <f t="shared" si="497"/>
        <v>Early</v>
      </c>
      <c r="T7986" t="str">
        <f t="shared" si="498"/>
        <v>One-time</v>
      </c>
      <c r="U7986" t="str">
        <f t="shared" si="499"/>
        <v>Short Term</v>
      </c>
    </row>
    <row r="7987" spans="1:21" x14ac:dyDescent="0.35">
      <c r="A7987" t="s">
        <v>1759</v>
      </c>
      <c r="B7987">
        <v>301915316</v>
      </c>
      <c r="C7987">
        <v>2</v>
      </c>
      <c r="D7987" s="2">
        <v>42877.482372685183</v>
      </c>
      <c r="E7987" s="2">
        <v>42877.440613425933</v>
      </c>
      <c r="F7987">
        <v>10000</v>
      </c>
      <c r="G7987">
        <v>13000</v>
      </c>
      <c r="H7987">
        <v>30</v>
      </c>
      <c r="I7987" s="2">
        <v>42906.00335648148</v>
      </c>
      <c r="J7987" t="s">
        <v>18</v>
      </c>
      <c r="K7987" s="2">
        <v>42907</v>
      </c>
      <c r="L7987" s="2">
        <v>42905.996307870373</v>
      </c>
      <c r="M7987">
        <v>28</v>
      </c>
      <c r="N7987">
        <v>-2</v>
      </c>
      <c r="O7987">
        <v>-2</v>
      </c>
      <c r="P7987">
        <v>30</v>
      </c>
      <c r="Q7987">
        <v>36</v>
      </c>
      <c r="R7987" t="str">
        <f t="shared" si="496"/>
        <v>Early</v>
      </c>
      <c r="S7987" t="str">
        <f t="shared" si="497"/>
        <v>Early</v>
      </c>
      <c r="T7987" t="str">
        <f t="shared" si="498"/>
        <v>Frequent Borrower</v>
      </c>
      <c r="U7987" t="str">
        <f t="shared" si="499"/>
        <v>Short Term</v>
      </c>
    </row>
    <row r="7988" spans="1:21" x14ac:dyDescent="0.35">
      <c r="A7988" t="s">
        <v>1759</v>
      </c>
      <c r="B7988">
        <v>301944352</v>
      </c>
      <c r="C7988">
        <v>3</v>
      </c>
      <c r="D7988" s="2">
        <v>42906.298888888887</v>
      </c>
      <c r="E7988" s="2">
        <v>42906.257152777784</v>
      </c>
      <c r="F7988">
        <v>10000</v>
      </c>
      <c r="G7988">
        <v>13000</v>
      </c>
      <c r="H7988">
        <v>30</v>
      </c>
      <c r="I7988" s="2">
        <v>42935.412314814806</v>
      </c>
      <c r="J7988" t="s">
        <v>18</v>
      </c>
      <c r="K7988" s="2">
        <v>42936</v>
      </c>
      <c r="L7988" s="2">
        <v>42935.405266203707</v>
      </c>
      <c r="M7988">
        <v>29</v>
      </c>
      <c r="N7988">
        <v>-1</v>
      </c>
      <c r="O7988">
        <v>-1</v>
      </c>
      <c r="P7988">
        <v>30</v>
      </c>
      <c r="Q7988">
        <v>28</v>
      </c>
      <c r="R7988" t="str">
        <f t="shared" si="496"/>
        <v>Early</v>
      </c>
      <c r="S7988" t="str">
        <f t="shared" si="497"/>
        <v>Early</v>
      </c>
      <c r="T7988" t="str">
        <f t="shared" si="498"/>
        <v>Frequent Borrower</v>
      </c>
      <c r="U7988" t="str">
        <f t="shared" si="499"/>
        <v>Short Term</v>
      </c>
    </row>
    <row r="7989" spans="1:21" x14ac:dyDescent="0.35">
      <c r="A7989" t="s">
        <v>1760</v>
      </c>
      <c r="B7989">
        <v>301869924</v>
      </c>
      <c r="C7989">
        <v>1</v>
      </c>
      <c r="D7989" s="2">
        <v>42841.366168981483</v>
      </c>
      <c r="E7989" s="2">
        <v>42841.324317129627</v>
      </c>
      <c r="F7989">
        <v>10000</v>
      </c>
      <c r="G7989">
        <v>13000</v>
      </c>
      <c r="H7989">
        <v>30</v>
      </c>
      <c r="I7989" s="2">
        <v>42865.376273148147</v>
      </c>
      <c r="J7989" t="s">
        <v>18</v>
      </c>
      <c r="K7989" s="2">
        <v>42871</v>
      </c>
      <c r="L7989" s="2">
        <v>42865.365752314807</v>
      </c>
      <c r="M7989">
        <v>24</v>
      </c>
      <c r="N7989">
        <v>-6</v>
      </c>
      <c r="O7989">
        <v>-6</v>
      </c>
      <c r="P7989">
        <v>30</v>
      </c>
      <c r="R7989" t="str">
        <f t="shared" si="496"/>
        <v>Early</v>
      </c>
      <c r="S7989" t="str">
        <f t="shared" si="497"/>
        <v>Early</v>
      </c>
      <c r="T7989" t="str">
        <f t="shared" si="498"/>
        <v>One-time</v>
      </c>
      <c r="U7989" t="str">
        <f t="shared" si="499"/>
        <v>Short Term</v>
      </c>
    </row>
    <row r="7990" spans="1:21" x14ac:dyDescent="0.35">
      <c r="A7990" t="s">
        <v>1760</v>
      </c>
      <c r="B7990">
        <v>301900909</v>
      </c>
      <c r="C7990">
        <v>2</v>
      </c>
      <c r="D7990" s="2">
        <v>42866.449016203696</v>
      </c>
      <c r="E7990" s="2">
        <v>42866.407268518517</v>
      </c>
      <c r="F7990">
        <v>10000</v>
      </c>
      <c r="G7990">
        <v>13000</v>
      </c>
      <c r="H7990">
        <v>30</v>
      </c>
      <c r="I7990" s="2">
        <v>42895.383125</v>
      </c>
      <c r="J7990" t="s">
        <v>18</v>
      </c>
      <c r="K7990" s="2">
        <v>42898</v>
      </c>
      <c r="L7990" s="2">
        <v>42895.376076388893</v>
      </c>
      <c r="M7990">
        <v>28</v>
      </c>
      <c r="N7990">
        <v>-3</v>
      </c>
      <c r="O7990">
        <v>-2</v>
      </c>
      <c r="P7990">
        <v>30</v>
      </c>
      <c r="Q7990">
        <v>25</v>
      </c>
      <c r="R7990" t="str">
        <f t="shared" si="496"/>
        <v>Early</v>
      </c>
      <c r="S7990" t="str">
        <f t="shared" si="497"/>
        <v>Early</v>
      </c>
      <c r="T7990" t="str">
        <f t="shared" si="498"/>
        <v>Frequent Borrower</v>
      </c>
      <c r="U7990" t="str">
        <f t="shared" si="499"/>
        <v>Short Term</v>
      </c>
    </row>
    <row r="7991" spans="1:21" x14ac:dyDescent="0.35">
      <c r="A7991" t="s">
        <v>1760</v>
      </c>
      <c r="B7991">
        <v>301932726</v>
      </c>
      <c r="C7991">
        <v>3</v>
      </c>
      <c r="D7991" s="2">
        <v>42895.575937499998</v>
      </c>
      <c r="E7991" s="2">
        <v>42895.534189814818</v>
      </c>
      <c r="F7991">
        <v>10000</v>
      </c>
      <c r="G7991">
        <v>13000</v>
      </c>
      <c r="H7991">
        <v>30</v>
      </c>
      <c r="I7991" s="2">
        <v>42925.863657407397</v>
      </c>
      <c r="J7991" t="s">
        <v>18</v>
      </c>
      <c r="K7991" s="2">
        <v>42926</v>
      </c>
      <c r="L7991" s="2">
        <v>42925.856608796297</v>
      </c>
      <c r="M7991">
        <v>30</v>
      </c>
      <c r="N7991">
        <v>-1</v>
      </c>
      <c r="O7991">
        <v>0</v>
      </c>
      <c r="P7991">
        <v>30</v>
      </c>
      <c r="Q7991">
        <v>29</v>
      </c>
      <c r="R7991" t="str">
        <f t="shared" si="496"/>
        <v>Early</v>
      </c>
      <c r="S7991" t="str">
        <f t="shared" si="497"/>
        <v>Early</v>
      </c>
      <c r="T7991" t="str">
        <f t="shared" si="498"/>
        <v>Frequent Borrower</v>
      </c>
      <c r="U7991" t="str">
        <f t="shared" si="499"/>
        <v>Short Term</v>
      </c>
    </row>
    <row r="7992" spans="1:21" x14ac:dyDescent="0.35">
      <c r="A7992" t="s">
        <v>1761</v>
      </c>
      <c r="B7992">
        <v>301921084</v>
      </c>
      <c r="C7992">
        <v>1</v>
      </c>
      <c r="D7992" s="2">
        <v>42884.58394675926</v>
      </c>
      <c r="E7992" s="2">
        <v>42884.542164351849</v>
      </c>
      <c r="F7992">
        <v>10000</v>
      </c>
      <c r="G7992">
        <v>13000</v>
      </c>
      <c r="H7992">
        <v>30</v>
      </c>
      <c r="I7992" s="2">
        <v>42906.556886574072</v>
      </c>
      <c r="J7992" t="s">
        <v>18</v>
      </c>
      <c r="K7992" s="2">
        <v>42915</v>
      </c>
      <c r="L7992" s="2">
        <v>42906.549826388888</v>
      </c>
      <c r="M7992">
        <v>21</v>
      </c>
      <c r="N7992">
        <v>-9</v>
      </c>
      <c r="O7992">
        <v>-9</v>
      </c>
      <c r="P7992">
        <v>30</v>
      </c>
      <c r="R7992" t="str">
        <f t="shared" si="496"/>
        <v>Early</v>
      </c>
      <c r="S7992" t="str">
        <f t="shared" si="497"/>
        <v>Early</v>
      </c>
      <c r="T7992" t="str">
        <f t="shared" si="498"/>
        <v>One-time</v>
      </c>
      <c r="U7992" t="str">
        <f t="shared" si="499"/>
        <v>Short Term</v>
      </c>
    </row>
    <row r="7993" spans="1:21" x14ac:dyDescent="0.35">
      <c r="A7993" t="s">
        <v>1762</v>
      </c>
      <c r="B7993">
        <v>301870965</v>
      </c>
      <c r="C7993">
        <v>1</v>
      </c>
      <c r="D7993" s="2">
        <v>42842.48096064815</v>
      </c>
      <c r="E7993" s="2">
        <v>42842.439155092587</v>
      </c>
      <c r="F7993">
        <v>10000</v>
      </c>
      <c r="G7993">
        <v>11500</v>
      </c>
      <c r="H7993">
        <v>15</v>
      </c>
      <c r="I7993" s="2">
        <v>42853.749664351853</v>
      </c>
      <c r="J7993" t="s">
        <v>32</v>
      </c>
      <c r="K7993" s="2">
        <v>42857</v>
      </c>
      <c r="L7993" s="2">
        <v>42853.73914351852</v>
      </c>
      <c r="M7993">
        <v>11</v>
      </c>
      <c r="N7993">
        <v>-4</v>
      </c>
      <c r="O7993">
        <v>-4</v>
      </c>
      <c r="P7993">
        <v>15</v>
      </c>
      <c r="R7993" t="str">
        <f t="shared" si="496"/>
        <v>Early</v>
      </c>
      <c r="S7993" t="str">
        <f t="shared" si="497"/>
        <v>Early</v>
      </c>
      <c r="T7993" t="str">
        <f t="shared" si="498"/>
        <v>One-time</v>
      </c>
      <c r="U7993" t="str">
        <f t="shared" si="499"/>
        <v>Short Term</v>
      </c>
    </row>
    <row r="7994" spans="1:21" x14ac:dyDescent="0.35">
      <c r="A7994" t="s">
        <v>1762</v>
      </c>
      <c r="B7994">
        <v>301888054</v>
      </c>
      <c r="C7994">
        <v>2</v>
      </c>
      <c r="D7994" s="2">
        <v>42858.399108796293</v>
      </c>
      <c r="E7994" s="2">
        <v>42858.357361111113</v>
      </c>
      <c r="F7994">
        <v>10000</v>
      </c>
      <c r="G7994">
        <v>13000</v>
      </c>
      <c r="H7994">
        <v>30</v>
      </c>
      <c r="I7994" s="2">
        <v>42885.790717592587</v>
      </c>
      <c r="J7994" t="s">
        <v>32</v>
      </c>
      <c r="K7994" s="2">
        <v>42888</v>
      </c>
      <c r="L7994" s="2">
        <v>42885.783668981479</v>
      </c>
      <c r="M7994">
        <v>27</v>
      </c>
      <c r="N7994">
        <v>-3</v>
      </c>
      <c r="O7994">
        <v>-3</v>
      </c>
      <c r="P7994">
        <v>30</v>
      </c>
      <c r="Q7994">
        <v>15</v>
      </c>
      <c r="R7994" t="str">
        <f t="shared" si="496"/>
        <v>Early</v>
      </c>
      <c r="S7994" t="str">
        <f t="shared" si="497"/>
        <v>Late</v>
      </c>
      <c r="T7994" t="str">
        <f t="shared" si="498"/>
        <v>Frequent Borrower</v>
      </c>
      <c r="U7994" t="str">
        <f t="shared" si="499"/>
        <v>Short Term</v>
      </c>
    </row>
    <row r="7995" spans="1:21" x14ac:dyDescent="0.35">
      <c r="A7995" t="s">
        <v>1762</v>
      </c>
      <c r="B7995">
        <v>301927186</v>
      </c>
      <c r="C7995">
        <v>3</v>
      </c>
      <c r="D7995" s="2">
        <v>42890.996469907397</v>
      </c>
      <c r="E7995" s="2">
        <v>42890.954722222217</v>
      </c>
      <c r="F7995">
        <v>10000</v>
      </c>
      <c r="G7995">
        <v>13000</v>
      </c>
      <c r="H7995">
        <v>30</v>
      </c>
      <c r="I7995" s="2">
        <v>42935.361273148148</v>
      </c>
      <c r="J7995" t="s">
        <v>32</v>
      </c>
      <c r="K7995" s="2">
        <v>42920</v>
      </c>
      <c r="L7995" s="2">
        <v>42935.354224537034</v>
      </c>
      <c r="M7995">
        <v>44</v>
      </c>
      <c r="N7995">
        <v>15</v>
      </c>
      <c r="O7995">
        <v>14</v>
      </c>
      <c r="P7995">
        <v>30</v>
      </c>
      <c r="Q7995">
        <v>32</v>
      </c>
      <c r="R7995" t="str">
        <f t="shared" si="496"/>
        <v>Late</v>
      </c>
      <c r="S7995" t="str">
        <f t="shared" si="497"/>
        <v>OnTime</v>
      </c>
      <c r="T7995" t="str">
        <f t="shared" si="498"/>
        <v>Frequent Borrower</v>
      </c>
      <c r="U7995" t="str">
        <f t="shared" si="499"/>
        <v>Short Term</v>
      </c>
    </row>
    <row r="7996" spans="1:21" x14ac:dyDescent="0.35">
      <c r="A7996" t="s">
        <v>1763</v>
      </c>
      <c r="B7996">
        <v>301871210</v>
      </c>
      <c r="C7996">
        <v>1</v>
      </c>
      <c r="D7996" s="2">
        <v>42842.642638888887</v>
      </c>
      <c r="E7996" s="2">
        <v>42842.600856481477</v>
      </c>
      <c r="F7996">
        <v>10000</v>
      </c>
      <c r="G7996">
        <v>11500</v>
      </c>
      <c r="H7996">
        <v>15</v>
      </c>
      <c r="I7996" s="2">
        <v>42857.856481481482</v>
      </c>
      <c r="J7996" t="s">
        <v>18</v>
      </c>
      <c r="K7996" s="2">
        <v>42857</v>
      </c>
      <c r="L7996" s="2">
        <v>42857.845960648148</v>
      </c>
      <c r="M7996">
        <v>15</v>
      </c>
      <c r="N7996">
        <v>0</v>
      </c>
      <c r="O7996">
        <v>0</v>
      </c>
      <c r="P7996">
        <v>15</v>
      </c>
      <c r="R7996" t="str">
        <f t="shared" si="496"/>
        <v>OnTime</v>
      </c>
      <c r="S7996" t="str">
        <f t="shared" si="497"/>
        <v>Early</v>
      </c>
      <c r="T7996" t="str">
        <f t="shared" si="498"/>
        <v>One-time</v>
      </c>
      <c r="U7996" t="str">
        <f t="shared" si="499"/>
        <v>Short Term</v>
      </c>
    </row>
    <row r="7997" spans="1:21" x14ac:dyDescent="0.35">
      <c r="A7997" t="s">
        <v>1764</v>
      </c>
      <c r="B7997">
        <v>301877552</v>
      </c>
      <c r="C7997">
        <v>1</v>
      </c>
      <c r="D7997" s="2">
        <v>42848.452210648153</v>
      </c>
      <c r="E7997" s="2">
        <v>42848.410358796304</v>
      </c>
      <c r="F7997">
        <v>10000</v>
      </c>
      <c r="G7997">
        <v>13000</v>
      </c>
      <c r="H7997">
        <v>30</v>
      </c>
      <c r="I7997" s="2">
        <v>42853.866168981483</v>
      </c>
      <c r="J7997" t="s">
        <v>18</v>
      </c>
      <c r="K7997" s="2">
        <v>42878</v>
      </c>
      <c r="L7997" s="2">
        <v>42853.85564814815</v>
      </c>
      <c r="M7997">
        <v>5</v>
      </c>
      <c r="N7997">
        <v>-25</v>
      </c>
      <c r="O7997">
        <v>-25</v>
      </c>
      <c r="P7997">
        <v>30</v>
      </c>
      <c r="R7997" t="str">
        <f t="shared" si="496"/>
        <v>Early</v>
      </c>
      <c r="S7997" t="str">
        <f t="shared" si="497"/>
        <v>Early</v>
      </c>
      <c r="T7997" t="str">
        <f t="shared" si="498"/>
        <v>One-time</v>
      </c>
      <c r="U7997" t="str">
        <f t="shared" si="499"/>
        <v>Short Term</v>
      </c>
    </row>
    <row r="7998" spans="1:21" x14ac:dyDescent="0.35">
      <c r="A7998" t="s">
        <v>1764</v>
      </c>
      <c r="B7998">
        <v>301909454</v>
      </c>
      <c r="C7998">
        <v>2</v>
      </c>
      <c r="D7998" s="2">
        <v>42871.533668981479</v>
      </c>
      <c r="E7998" s="2">
        <v>42871.4919212963</v>
      </c>
      <c r="F7998">
        <v>10000</v>
      </c>
      <c r="G7998">
        <v>11500</v>
      </c>
      <c r="H7998">
        <v>15</v>
      </c>
      <c r="I7998" s="2">
        <v>42881.712581018517</v>
      </c>
      <c r="J7998" t="s">
        <v>18</v>
      </c>
      <c r="K7998" s="2">
        <v>42886</v>
      </c>
      <c r="L7998" s="2">
        <v>42881.70553240741</v>
      </c>
      <c r="M7998">
        <v>10</v>
      </c>
      <c r="N7998">
        <v>-5</v>
      </c>
      <c r="O7998">
        <v>-5</v>
      </c>
      <c r="P7998">
        <v>15</v>
      </c>
      <c r="Q7998">
        <v>23</v>
      </c>
      <c r="R7998" t="str">
        <f t="shared" si="496"/>
        <v>Early</v>
      </c>
      <c r="S7998" t="str">
        <f t="shared" si="497"/>
        <v>Early</v>
      </c>
      <c r="T7998" t="str">
        <f t="shared" si="498"/>
        <v>Frequent Borrower</v>
      </c>
      <c r="U7998" t="str">
        <f t="shared" si="499"/>
        <v>Short Term</v>
      </c>
    </row>
    <row r="7999" spans="1:21" x14ac:dyDescent="0.35">
      <c r="A7999" t="s">
        <v>1764</v>
      </c>
      <c r="B7999">
        <v>301928613</v>
      </c>
      <c r="C7999">
        <v>3</v>
      </c>
      <c r="D7999" s="2">
        <v>42892.442569444444</v>
      </c>
      <c r="E7999" s="2">
        <v>42892.400833333333</v>
      </c>
      <c r="F7999">
        <v>10000</v>
      </c>
      <c r="G7999">
        <v>13000</v>
      </c>
      <c r="H7999">
        <v>30</v>
      </c>
      <c r="I7999" s="2">
        <v>42915.70175925926</v>
      </c>
      <c r="J7999" t="s">
        <v>18</v>
      </c>
      <c r="K7999" s="2">
        <v>42922</v>
      </c>
      <c r="L7999" s="2">
        <v>42915.694710648153</v>
      </c>
      <c r="M7999">
        <v>23</v>
      </c>
      <c r="N7999">
        <v>-7</v>
      </c>
      <c r="O7999">
        <v>-7</v>
      </c>
      <c r="P7999">
        <v>30</v>
      </c>
      <c r="Q7999">
        <v>20</v>
      </c>
      <c r="R7999" t="str">
        <f t="shared" si="496"/>
        <v>Early</v>
      </c>
      <c r="S7999" t="str">
        <f t="shared" si="497"/>
        <v>Early</v>
      </c>
      <c r="T7999" t="str">
        <f t="shared" si="498"/>
        <v>Frequent Borrower</v>
      </c>
      <c r="U7999" t="str">
        <f t="shared" si="499"/>
        <v>Short Term</v>
      </c>
    </row>
    <row r="8000" spans="1:21" x14ac:dyDescent="0.35">
      <c r="A8000" t="s">
        <v>1765</v>
      </c>
      <c r="B8000">
        <v>301947117</v>
      </c>
      <c r="C8000">
        <v>1</v>
      </c>
      <c r="D8000" s="2">
        <v>42907.993819444448</v>
      </c>
      <c r="E8000" s="2">
        <v>42907.952060185176</v>
      </c>
      <c r="F8000">
        <v>10000</v>
      </c>
      <c r="G8000">
        <v>13000</v>
      </c>
      <c r="H8000">
        <v>30</v>
      </c>
      <c r="I8000" s="2">
        <v>42936.522488425922</v>
      </c>
      <c r="J8000" t="s">
        <v>32</v>
      </c>
      <c r="K8000" s="2">
        <v>42937</v>
      </c>
      <c r="L8000" s="2">
        <v>42936.515428240738</v>
      </c>
      <c r="M8000">
        <v>28</v>
      </c>
      <c r="N8000">
        <v>-1</v>
      </c>
      <c r="O8000">
        <v>-2</v>
      </c>
      <c r="P8000">
        <v>30</v>
      </c>
      <c r="R8000" t="str">
        <f t="shared" si="496"/>
        <v>Early</v>
      </c>
      <c r="S8000" t="str">
        <f t="shared" si="497"/>
        <v>Early</v>
      </c>
      <c r="T8000" t="str">
        <f t="shared" si="498"/>
        <v>One-time</v>
      </c>
      <c r="U8000" t="str">
        <f t="shared" si="499"/>
        <v>Short Term</v>
      </c>
    </row>
    <row r="8001" spans="1:21" x14ac:dyDescent="0.35">
      <c r="A8001" t="s">
        <v>1766</v>
      </c>
      <c r="B8001">
        <v>301932698</v>
      </c>
      <c r="C8001">
        <v>1</v>
      </c>
      <c r="D8001" s="2">
        <v>42895.561805555553</v>
      </c>
      <c r="E8001" s="2">
        <v>42895.51934027778</v>
      </c>
      <c r="F8001">
        <v>10000</v>
      </c>
      <c r="G8001">
        <v>11500</v>
      </c>
      <c r="H8001">
        <v>15</v>
      </c>
      <c r="I8001" s="2">
        <v>42901.618634259263</v>
      </c>
      <c r="J8001" t="s">
        <v>32</v>
      </c>
      <c r="K8001" s="2">
        <v>42912</v>
      </c>
      <c r="L8001" s="2">
        <v>42901.611574074072</v>
      </c>
      <c r="M8001">
        <v>6</v>
      </c>
      <c r="N8001">
        <v>-11</v>
      </c>
      <c r="O8001">
        <v>-9</v>
      </c>
      <c r="P8001">
        <v>15</v>
      </c>
      <c r="R8001" t="str">
        <f t="shared" si="496"/>
        <v>Early</v>
      </c>
      <c r="S8001" t="str">
        <f t="shared" si="497"/>
        <v>Early</v>
      </c>
      <c r="T8001" t="str">
        <f t="shared" si="498"/>
        <v>One-time</v>
      </c>
      <c r="U8001" t="str">
        <f t="shared" si="499"/>
        <v>Short Term</v>
      </c>
    </row>
    <row r="8002" spans="1:21" x14ac:dyDescent="0.35">
      <c r="A8002" t="s">
        <v>1767</v>
      </c>
      <c r="B8002">
        <v>301932427</v>
      </c>
      <c r="C8002">
        <v>1</v>
      </c>
      <c r="D8002" s="2">
        <v>42895.420300925929</v>
      </c>
      <c r="E8002" s="2">
        <v>42895.377847222233</v>
      </c>
      <c r="F8002">
        <v>10000</v>
      </c>
      <c r="G8002">
        <v>13000</v>
      </c>
      <c r="H8002">
        <v>30</v>
      </c>
      <c r="I8002" s="2">
        <v>42908.3593287037</v>
      </c>
      <c r="J8002" t="s">
        <v>18</v>
      </c>
      <c r="K8002" s="2">
        <v>42926</v>
      </c>
      <c r="L8002" s="2">
        <v>42908.35224537037</v>
      </c>
      <c r="M8002">
        <v>12</v>
      </c>
      <c r="N8002">
        <v>-18</v>
      </c>
      <c r="O8002">
        <v>-18</v>
      </c>
      <c r="P8002">
        <v>30</v>
      </c>
      <c r="R8002" t="str">
        <f t="shared" si="496"/>
        <v>Early</v>
      </c>
      <c r="S8002" t="str">
        <f t="shared" si="497"/>
        <v>Early</v>
      </c>
      <c r="T8002" t="str">
        <f t="shared" si="498"/>
        <v>One-time</v>
      </c>
      <c r="U8002" t="str">
        <f t="shared" si="499"/>
        <v>Short Term</v>
      </c>
    </row>
    <row r="8003" spans="1:21" x14ac:dyDescent="0.35">
      <c r="A8003" t="s">
        <v>1767</v>
      </c>
      <c r="B8003">
        <v>301947354</v>
      </c>
      <c r="C8003">
        <v>2</v>
      </c>
      <c r="D8003" s="2">
        <v>42908.364444444444</v>
      </c>
      <c r="E8003" s="2">
        <v>42908.322696759264</v>
      </c>
      <c r="F8003">
        <v>10000</v>
      </c>
      <c r="G8003">
        <v>11500</v>
      </c>
      <c r="H8003">
        <v>15</v>
      </c>
      <c r="I8003" s="2">
        <v>42919.830717592587</v>
      </c>
      <c r="J8003" t="s">
        <v>18</v>
      </c>
      <c r="K8003" s="2">
        <v>42923</v>
      </c>
      <c r="L8003" s="2">
        <v>42919.82366898148</v>
      </c>
      <c r="M8003">
        <v>11</v>
      </c>
      <c r="N8003">
        <v>-4</v>
      </c>
      <c r="O8003">
        <v>-4</v>
      </c>
      <c r="P8003">
        <v>15</v>
      </c>
      <c r="Q8003">
        <v>12</v>
      </c>
      <c r="R8003" t="str">
        <f t="shared" ref="R8003:R8066" si="500">IF(N8003&lt;0,"Early",IF(N8003=0,"OnTime","Late"))</f>
        <v>Early</v>
      </c>
      <c r="S8003" t="str">
        <f t="shared" ref="S8003:S8066" si="501">IF(N8004&lt;0,"Early",IF(N8004=0,"OnTime","Late"))</f>
        <v>Early</v>
      </c>
      <c r="T8003" t="str">
        <f t="shared" ref="T8003:T8066" si="502">IF(ISBLANK(Q8003),"One-time","Frequent Borrower")</f>
        <v>Frequent Borrower</v>
      </c>
      <c r="U8003" t="str">
        <f t="shared" ref="U8003:U8066" si="503">IF(OR(H8003=15,H8003=30),"Short Term","Long Term")</f>
        <v>Short Term</v>
      </c>
    </row>
    <row r="8004" spans="1:21" x14ac:dyDescent="0.35">
      <c r="A8004" t="s">
        <v>1768</v>
      </c>
      <c r="B8004">
        <v>301933706</v>
      </c>
      <c r="C8004">
        <v>1</v>
      </c>
      <c r="D8004" s="2">
        <v>42896.480578703697</v>
      </c>
      <c r="E8004" s="2">
        <v>42896.438125000001</v>
      </c>
      <c r="F8004">
        <v>10000</v>
      </c>
      <c r="G8004">
        <v>13000</v>
      </c>
      <c r="H8004">
        <v>30</v>
      </c>
      <c r="I8004" s="2">
        <v>42920.017974537041</v>
      </c>
      <c r="J8004" t="s">
        <v>18</v>
      </c>
      <c r="K8004" s="2">
        <v>42926</v>
      </c>
      <c r="L8004" s="2">
        <v>42920.010914351849</v>
      </c>
      <c r="M8004">
        <v>23</v>
      </c>
      <c r="N8004">
        <v>-6</v>
      </c>
      <c r="O8004">
        <v>-7</v>
      </c>
      <c r="P8004">
        <v>30</v>
      </c>
      <c r="R8004" t="str">
        <f t="shared" si="500"/>
        <v>Early</v>
      </c>
      <c r="S8004" t="str">
        <f t="shared" si="501"/>
        <v>Early</v>
      </c>
      <c r="T8004" t="str">
        <f t="shared" si="502"/>
        <v>One-time</v>
      </c>
      <c r="U8004" t="str">
        <f t="shared" si="503"/>
        <v>Short Term</v>
      </c>
    </row>
    <row r="8005" spans="1:21" x14ac:dyDescent="0.35">
      <c r="A8005" t="s">
        <v>1769</v>
      </c>
      <c r="B8005">
        <v>301933019</v>
      </c>
      <c r="C8005">
        <v>1</v>
      </c>
      <c r="D8005" s="2">
        <v>42895.724374999998</v>
      </c>
      <c r="E8005" s="2">
        <v>42895.681909722232</v>
      </c>
      <c r="F8005">
        <v>10000</v>
      </c>
      <c r="G8005">
        <v>11500</v>
      </c>
      <c r="H8005">
        <v>15</v>
      </c>
      <c r="I8005" s="2">
        <v>42906.351689814823</v>
      </c>
      <c r="J8005" t="s">
        <v>18</v>
      </c>
      <c r="K8005" s="2">
        <v>42912</v>
      </c>
      <c r="L8005" s="2">
        <v>42906.344629629632</v>
      </c>
      <c r="M8005">
        <v>10</v>
      </c>
      <c r="N8005">
        <v>-6</v>
      </c>
      <c r="O8005">
        <v>-5</v>
      </c>
      <c r="P8005">
        <v>15</v>
      </c>
      <c r="R8005" t="str">
        <f t="shared" si="500"/>
        <v>Early</v>
      </c>
      <c r="S8005" t="str">
        <f t="shared" si="501"/>
        <v>Early</v>
      </c>
      <c r="T8005" t="str">
        <f t="shared" si="502"/>
        <v>One-time</v>
      </c>
      <c r="U8005" t="str">
        <f t="shared" si="503"/>
        <v>Short Term</v>
      </c>
    </row>
    <row r="8006" spans="1:21" x14ac:dyDescent="0.35">
      <c r="A8006" t="s">
        <v>1769</v>
      </c>
      <c r="B8006">
        <v>301948642</v>
      </c>
      <c r="C8006">
        <v>2</v>
      </c>
      <c r="D8006" s="2">
        <v>42909.310787037037</v>
      </c>
      <c r="E8006" s="2">
        <v>42909.26902777778</v>
      </c>
      <c r="F8006">
        <v>10000</v>
      </c>
      <c r="G8006">
        <v>13000</v>
      </c>
      <c r="H8006">
        <v>30</v>
      </c>
      <c r="I8006" s="2">
        <v>42935.830127314817</v>
      </c>
      <c r="J8006" t="s">
        <v>18</v>
      </c>
      <c r="K8006" s="2">
        <v>42940</v>
      </c>
      <c r="L8006" s="2">
        <v>42935.823067129633</v>
      </c>
      <c r="M8006">
        <v>26</v>
      </c>
      <c r="N8006">
        <v>-5</v>
      </c>
      <c r="O8006">
        <v>-4</v>
      </c>
      <c r="P8006">
        <v>30</v>
      </c>
      <c r="Q8006">
        <v>13</v>
      </c>
      <c r="R8006" t="str">
        <f t="shared" si="500"/>
        <v>Early</v>
      </c>
      <c r="S8006" t="str">
        <f t="shared" si="501"/>
        <v>OnTime</v>
      </c>
      <c r="T8006" t="str">
        <f t="shared" si="502"/>
        <v>Frequent Borrower</v>
      </c>
      <c r="U8006" t="str">
        <f t="shared" si="503"/>
        <v>Short Term</v>
      </c>
    </row>
    <row r="8007" spans="1:21" x14ac:dyDescent="0.35">
      <c r="A8007" t="s">
        <v>1770</v>
      </c>
      <c r="B8007">
        <v>301934742</v>
      </c>
      <c r="C8007">
        <v>1</v>
      </c>
      <c r="D8007" s="2">
        <v>42897.526770833327</v>
      </c>
      <c r="E8007" s="2">
        <v>42897.4843287037</v>
      </c>
      <c r="F8007">
        <v>10000</v>
      </c>
      <c r="G8007">
        <v>11500</v>
      </c>
      <c r="H8007">
        <v>15</v>
      </c>
      <c r="I8007" s="2">
        <v>42914.420520833337</v>
      </c>
      <c r="J8007" t="s">
        <v>32</v>
      </c>
      <c r="K8007" s="2">
        <v>42914</v>
      </c>
      <c r="L8007" s="2">
        <v>42914.413483796299</v>
      </c>
      <c r="M8007">
        <v>16</v>
      </c>
      <c r="N8007">
        <v>0</v>
      </c>
      <c r="O8007">
        <v>1</v>
      </c>
      <c r="P8007">
        <v>15</v>
      </c>
      <c r="R8007" t="str">
        <f t="shared" si="500"/>
        <v>OnTime</v>
      </c>
      <c r="S8007" t="str">
        <f t="shared" si="501"/>
        <v>Early</v>
      </c>
      <c r="T8007" t="str">
        <f t="shared" si="502"/>
        <v>One-time</v>
      </c>
      <c r="U8007" t="str">
        <f t="shared" si="503"/>
        <v>Short Term</v>
      </c>
    </row>
    <row r="8008" spans="1:21" x14ac:dyDescent="0.35">
      <c r="A8008" t="s">
        <v>1771</v>
      </c>
      <c r="B8008">
        <v>301944685</v>
      </c>
      <c r="C8008">
        <v>1</v>
      </c>
      <c r="D8008" s="2">
        <v>42906.472395833327</v>
      </c>
      <c r="E8008" s="2">
        <v>42906.429942129631</v>
      </c>
      <c r="F8008">
        <v>10000</v>
      </c>
      <c r="G8008">
        <v>13000</v>
      </c>
      <c r="H8008">
        <v>30</v>
      </c>
      <c r="I8008" s="2">
        <v>42933.543009259258</v>
      </c>
      <c r="J8008" t="s">
        <v>18</v>
      </c>
      <c r="K8008" s="2">
        <v>42936</v>
      </c>
      <c r="L8008" s="2">
        <v>42933.535949074067</v>
      </c>
      <c r="M8008">
        <v>27</v>
      </c>
      <c r="N8008">
        <v>-3</v>
      </c>
      <c r="O8008">
        <v>-3</v>
      </c>
      <c r="P8008">
        <v>30</v>
      </c>
      <c r="R8008" t="str">
        <f t="shared" si="500"/>
        <v>Early</v>
      </c>
      <c r="S8008" t="str">
        <f t="shared" si="501"/>
        <v>Early</v>
      </c>
      <c r="T8008" t="str">
        <f t="shared" si="502"/>
        <v>One-time</v>
      </c>
      <c r="U8008" t="str">
        <f t="shared" si="503"/>
        <v>Short Term</v>
      </c>
    </row>
    <row r="8009" spans="1:21" x14ac:dyDescent="0.35">
      <c r="A8009" t="s">
        <v>1772</v>
      </c>
      <c r="B8009">
        <v>301968922</v>
      </c>
      <c r="C8009">
        <v>1</v>
      </c>
      <c r="D8009" s="2">
        <v>42924.351041666669</v>
      </c>
      <c r="E8009" s="2">
        <v>42924.309247685182</v>
      </c>
      <c r="F8009">
        <v>10000</v>
      </c>
      <c r="G8009">
        <v>11500</v>
      </c>
      <c r="H8009">
        <v>15</v>
      </c>
      <c r="I8009" s="2">
        <v>42937.622939814813</v>
      </c>
      <c r="J8009" t="s">
        <v>18</v>
      </c>
      <c r="K8009" s="2">
        <v>42940</v>
      </c>
      <c r="L8009" s="2">
        <v>42937.615891203714</v>
      </c>
      <c r="M8009">
        <v>13</v>
      </c>
      <c r="N8009">
        <v>-3</v>
      </c>
      <c r="O8009">
        <v>-2</v>
      </c>
      <c r="P8009">
        <v>15</v>
      </c>
      <c r="R8009" t="str">
        <f t="shared" si="500"/>
        <v>Early</v>
      </c>
      <c r="S8009" t="str">
        <f t="shared" si="501"/>
        <v>Early</v>
      </c>
      <c r="T8009" t="str">
        <f t="shared" si="502"/>
        <v>One-time</v>
      </c>
      <c r="U8009" t="str">
        <f t="shared" si="503"/>
        <v>Short Term</v>
      </c>
    </row>
    <row r="8010" spans="1:21" x14ac:dyDescent="0.35">
      <c r="A8010" t="s">
        <v>1773</v>
      </c>
      <c r="B8010">
        <v>301934497</v>
      </c>
      <c r="C8010">
        <v>1</v>
      </c>
      <c r="D8010" s="2">
        <v>42897.335173611107</v>
      </c>
      <c r="E8010" s="2">
        <v>42897.292731481481</v>
      </c>
      <c r="F8010">
        <v>10000</v>
      </c>
      <c r="G8010">
        <v>11500</v>
      </c>
      <c r="H8010">
        <v>15</v>
      </c>
      <c r="I8010" s="2">
        <v>42909.535613425927</v>
      </c>
      <c r="J8010" t="s">
        <v>32</v>
      </c>
      <c r="K8010" s="2">
        <v>42912</v>
      </c>
      <c r="L8010" s="2">
        <v>42909.528564814813</v>
      </c>
      <c r="M8010">
        <v>12</v>
      </c>
      <c r="N8010">
        <v>-3</v>
      </c>
      <c r="O8010">
        <v>-3</v>
      </c>
      <c r="P8010">
        <v>15</v>
      </c>
      <c r="R8010" t="str">
        <f t="shared" si="500"/>
        <v>Early</v>
      </c>
      <c r="S8010" t="str">
        <f t="shared" si="501"/>
        <v>Early</v>
      </c>
      <c r="T8010" t="str">
        <f t="shared" si="502"/>
        <v>One-time</v>
      </c>
      <c r="U8010" t="str">
        <f t="shared" si="503"/>
        <v>Short Term</v>
      </c>
    </row>
    <row r="8011" spans="1:21" x14ac:dyDescent="0.35">
      <c r="A8011" t="s">
        <v>1774</v>
      </c>
      <c r="B8011">
        <v>301965596</v>
      </c>
      <c r="C8011">
        <v>1</v>
      </c>
      <c r="D8011" s="2">
        <v>42921.892858796287</v>
      </c>
      <c r="E8011" s="2">
        <v>42921.851099537038</v>
      </c>
      <c r="F8011">
        <v>10000</v>
      </c>
      <c r="G8011">
        <v>13000</v>
      </c>
      <c r="H8011">
        <v>30</v>
      </c>
      <c r="I8011" s="2">
        <v>42938.53434027778</v>
      </c>
      <c r="J8011" t="s">
        <v>18</v>
      </c>
      <c r="K8011" s="2">
        <v>42951</v>
      </c>
      <c r="L8011" s="2">
        <v>42938.527291666673</v>
      </c>
      <c r="M8011">
        <v>16</v>
      </c>
      <c r="N8011">
        <v>-13</v>
      </c>
      <c r="O8011">
        <v>-14</v>
      </c>
      <c r="P8011">
        <v>30</v>
      </c>
      <c r="R8011" t="str">
        <f t="shared" si="500"/>
        <v>Early</v>
      </c>
      <c r="S8011" t="str">
        <f t="shared" si="501"/>
        <v>Late</v>
      </c>
      <c r="T8011" t="str">
        <f t="shared" si="502"/>
        <v>One-time</v>
      </c>
      <c r="U8011" t="str">
        <f t="shared" si="503"/>
        <v>Short Term</v>
      </c>
    </row>
    <row r="8012" spans="1:21" x14ac:dyDescent="0.35">
      <c r="A8012" t="s">
        <v>1775</v>
      </c>
      <c r="B8012">
        <v>301935133</v>
      </c>
      <c r="C8012">
        <v>1</v>
      </c>
      <c r="D8012" s="2">
        <v>42897.811898148153</v>
      </c>
      <c r="E8012" s="2">
        <v>42897.769456018519</v>
      </c>
      <c r="F8012">
        <v>10000</v>
      </c>
      <c r="G8012">
        <v>13000</v>
      </c>
      <c r="H8012">
        <v>30</v>
      </c>
      <c r="I8012" s="2">
        <v>42931.280659722222</v>
      </c>
      <c r="J8012" t="s">
        <v>18</v>
      </c>
      <c r="K8012" s="2">
        <v>42927</v>
      </c>
      <c r="L8012" s="2">
        <v>42931.273611111108</v>
      </c>
      <c r="M8012">
        <v>33</v>
      </c>
      <c r="N8012">
        <v>4</v>
      </c>
      <c r="O8012">
        <v>3</v>
      </c>
      <c r="P8012">
        <v>30</v>
      </c>
      <c r="R8012" t="str">
        <f t="shared" si="500"/>
        <v>Late</v>
      </c>
      <c r="S8012" t="str">
        <f t="shared" si="501"/>
        <v>Early</v>
      </c>
      <c r="T8012" t="str">
        <f t="shared" si="502"/>
        <v>One-time</v>
      </c>
      <c r="U8012" t="str">
        <f t="shared" si="503"/>
        <v>Short Term</v>
      </c>
    </row>
    <row r="8013" spans="1:21" x14ac:dyDescent="0.35">
      <c r="A8013" t="s">
        <v>1776</v>
      </c>
      <c r="B8013">
        <v>301811807</v>
      </c>
      <c r="C8013">
        <v>1</v>
      </c>
      <c r="D8013" s="2">
        <v>42773.558738425927</v>
      </c>
      <c r="E8013" s="2">
        <v>42773.516944444447</v>
      </c>
      <c r="F8013">
        <v>10000</v>
      </c>
      <c r="G8013">
        <v>11500</v>
      </c>
      <c r="H8013">
        <v>15</v>
      </c>
      <c r="I8013" s="2">
        <v>42787.715208333328</v>
      </c>
      <c r="J8013" t="s">
        <v>18</v>
      </c>
      <c r="K8013" s="2">
        <v>42788</v>
      </c>
      <c r="L8013" s="2">
        <v>42787.704687500001</v>
      </c>
      <c r="M8013">
        <v>14</v>
      </c>
      <c r="N8013">
        <v>-1</v>
      </c>
      <c r="O8013">
        <v>-1</v>
      </c>
      <c r="P8013">
        <v>15</v>
      </c>
      <c r="R8013" t="str">
        <f t="shared" si="500"/>
        <v>Early</v>
      </c>
      <c r="S8013" t="str">
        <f t="shared" si="501"/>
        <v>Early</v>
      </c>
      <c r="T8013" t="str">
        <f t="shared" si="502"/>
        <v>One-time</v>
      </c>
      <c r="U8013" t="str">
        <f t="shared" si="503"/>
        <v>Short Term</v>
      </c>
    </row>
    <row r="8014" spans="1:21" x14ac:dyDescent="0.35">
      <c r="A8014" t="s">
        <v>1776</v>
      </c>
      <c r="B8014">
        <v>301823567</v>
      </c>
      <c r="C8014">
        <v>2</v>
      </c>
      <c r="D8014" s="2">
        <v>42787.792662037027</v>
      </c>
      <c r="E8014" s="2">
        <v>42787.750925925917</v>
      </c>
      <c r="F8014">
        <v>10000</v>
      </c>
      <c r="G8014">
        <v>13000</v>
      </c>
      <c r="H8014">
        <v>30</v>
      </c>
      <c r="I8014" s="2">
        <v>42813.63484953704</v>
      </c>
      <c r="J8014" t="s">
        <v>18</v>
      </c>
      <c r="K8014" s="2">
        <v>42817</v>
      </c>
      <c r="L8014" s="2">
        <v>42813.62431712963</v>
      </c>
      <c r="M8014">
        <v>25</v>
      </c>
      <c r="N8014">
        <v>-4</v>
      </c>
      <c r="O8014">
        <v>-5</v>
      </c>
      <c r="P8014">
        <v>30</v>
      </c>
      <c r="Q8014">
        <v>14</v>
      </c>
      <c r="R8014" t="str">
        <f t="shared" si="500"/>
        <v>Early</v>
      </c>
      <c r="S8014" t="str">
        <f t="shared" si="501"/>
        <v>Early</v>
      </c>
      <c r="T8014" t="str">
        <f t="shared" si="502"/>
        <v>Frequent Borrower</v>
      </c>
      <c r="U8014" t="str">
        <f t="shared" si="503"/>
        <v>Short Term</v>
      </c>
    </row>
    <row r="8015" spans="1:21" x14ac:dyDescent="0.35">
      <c r="A8015" t="s">
        <v>1776</v>
      </c>
      <c r="B8015">
        <v>301841659</v>
      </c>
      <c r="C8015">
        <v>3</v>
      </c>
      <c r="D8015" s="2">
        <v>42813.643564814818</v>
      </c>
      <c r="E8015" s="2">
        <v>42813.601817129631</v>
      </c>
      <c r="F8015">
        <v>10000</v>
      </c>
      <c r="G8015">
        <v>11500</v>
      </c>
      <c r="H8015">
        <v>15</v>
      </c>
      <c r="I8015" s="2">
        <v>42824.373923611107</v>
      </c>
      <c r="J8015" t="s">
        <v>18</v>
      </c>
      <c r="K8015" s="2">
        <v>42828</v>
      </c>
      <c r="L8015" s="2">
        <v>42824.363402777781</v>
      </c>
      <c r="M8015">
        <v>10</v>
      </c>
      <c r="N8015">
        <v>-4</v>
      </c>
      <c r="O8015">
        <v>-5</v>
      </c>
      <c r="P8015">
        <v>15</v>
      </c>
      <c r="Q8015">
        <v>25</v>
      </c>
      <c r="R8015" t="str">
        <f t="shared" si="500"/>
        <v>Early</v>
      </c>
      <c r="S8015" t="str">
        <f t="shared" si="501"/>
        <v>OnTime</v>
      </c>
      <c r="T8015" t="str">
        <f t="shared" si="502"/>
        <v>Frequent Borrower</v>
      </c>
      <c r="U8015" t="str">
        <f t="shared" si="503"/>
        <v>Short Term</v>
      </c>
    </row>
    <row r="8016" spans="1:21" x14ac:dyDescent="0.35">
      <c r="A8016" t="s">
        <v>1776</v>
      </c>
      <c r="B8016">
        <v>301849880</v>
      </c>
      <c r="C8016">
        <v>4</v>
      </c>
      <c r="D8016" s="2">
        <v>42824.382025462961</v>
      </c>
      <c r="E8016" s="2">
        <v>42824.340277777781</v>
      </c>
      <c r="F8016">
        <v>20000</v>
      </c>
      <c r="G8016">
        <v>23800</v>
      </c>
      <c r="H8016">
        <v>30</v>
      </c>
      <c r="I8016" s="2">
        <v>42857.746759259258</v>
      </c>
      <c r="J8016" t="s">
        <v>18</v>
      </c>
      <c r="K8016" s="2">
        <v>42857</v>
      </c>
      <c r="L8016" s="2">
        <v>42857.736238425918</v>
      </c>
      <c r="M8016">
        <v>33</v>
      </c>
      <c r="N8016">
        <v>0</v>
      </c>
      <c r="O8016">
        <v>3</v>
      </c>
      <c r="P8016">
        <v>19</v>
      </c>
      <c r="Q8016">
        <v>10</v>
      </c>
      <c r="R8016" t="str">
        <f t="shared" si="500"/>
        <v>OnTime</v>
      </c>
      <c r="S8016" t="str">
        <f t="shared" si="501"/>
        <v>Early</v>
      </c>
      <c r="T8016" t="str">
        <f t="shared" si="502"/>
        <v>Frequent Borrower</v>
      </c>
      <c r="U8016" t="str">
        <f t="shared" si="503"/>
        <v>Short Term</v>
      </c>
    </row>
    <row r="8017" spans="1:21" x14ac:dyDescent="0.35">
      <c r="A8017" t="s">
        <v>1776</v>
      </c>
      <c r="B8017">
        <v>301889196</v>
      </c>
      <c r="C8017">
        <v>5</v>
      </c>
      <c r="D8017" s="2">
        <v>42859.403368055559</v>
      </c>
      <c r="E8017" s="2">
        <v>42859.361608796287</v>
      </c>
      <c r="F8017">
        <v>20000</v>
      </c>
      <c r="G8017">
        <v>24500</v>
      </c>
      <c r="H8017">
        <v>30</v>
      </c>
      <c r="I8017" s="2">
        <v>42871.428530092591</v>
      </c>
      <c r="J8017" t="s">
        <v>18</v>
      </c>
      <c r="K8017" s="2">
        <v>42891</v>
      </c>
      <c r="L8017" s="2">
        <v>42871.418009259258</v>
      </c>
      <c r="M8017">
        <v>12</v>
      </c>
      <c r="N8017">
        <v>-20</v>
      </c>
      <c r="O8017">
        <v>-18</v>
      </c>
      <c r="P8017">
        <v>22.5</v>
      </c>
      <c r="Q8017">
        <v>35</v>
      </c>
      <c r="R8017" t="str">
        <f t="shared" si="500"/>
        <v>Early</v>
      </c>
      <c r="S8017" t="str">
        <f t="shared" si="501"/>
        <v>Early</v>
      </c>
      <c r="T8017" t="str">
        <f t="shared" si="502"/>
        <v>Frequent Borrower</v>
      </c>
      <c r="U8017" t="str">
        <f t="shared" si="503"/>
        <v>Short Term</v>
      </c>
    </row>
    <row r="8018" spans="1:21" x14ac:dyDescent="0.35">
      <c r="A8018" t="s">
        <v>1776</v>
      </c>
      <c r="B8018">
        <v>301909471</v>
      </c>
      <c r="C8018">
        <v>6</v>
      </c>
      <c r="D8018" s="2">
        <v>42871.539965277778</v>
      </c>
      <c r="E8018" s="2">
        <v>42871.497476851851</v>
      </c>
      <c r="F8018">
        <v>10000</v>
      </c>
      <c r="G8018">
        <v>12250</v>
      </c>
      <c r="H8018">
        <v>30</v>
      </c>
      <c r="I8018" s="2">
        <v>42871.556261574071</v>
      </c>
      <c r="J8018" t="s">
        <v>18</v>
      </c>
      <c r="K8018" s="2">
        <v>42901</v>
      </c>
      <c r="L8018" s="2">
        <v>42871.545740740738</v>
      </c>
      <c r="M8018">
        <v>0</v>
      </c>
      <c r="N8018">
        <v>-30</v>
      </c>
      <c r="O8018">
        <v>-30</v>
      </c>
      <c r="P8018">
        <v>22.5</v>
      </c>
      <c r="Q8018">
        <v>12</v>
      </c>
      <c r="R8018" t="str">
        <f t="shared" si="500"/>
        <v>Early</v>
      </c>
      <c r="S8018" t="str">
        <f t="shared" si="501"/>
        <v>Early</v>
      </c>
      <c r="T8018" t="str">
        <f t="shared" si="502"/>
        <v>Frequent Borrower</v>
      </c>
      <c r="U8018" t="str">
        <f t="shared" si="503"/>
        <v>Short Term</v>
      </c>
    </row>
    <row r="8019" spans="1:21" x14ac:dyDescent="0.35">
      <c r="A8019" t="s">
        <v>1776</v>
      </c>
      <c r="B8019">
        <v>301909544</v>
      </c>
      <c r="C8019">
        <v>7</v>
      </c>
      <c r="D8019" s="2">
        <v>42871.571412037039</v>
      </c>
      <c r="E8019" s="2">
        <v>42871.529664351852</v>
      </c>
      <c r="F8019">
        <v>10000</v>
      </c>
      <c r="G8019">
        <v>10750</v>
      </c>
      <c r="H8019">
        <v>15</v>
      </c>
      <c r="I8019" s="2">
        <v>42871.591331018521</v>
      </c>
      <c r="J8019" t="s">
        <v>18</v>
      </c>
      <c r="K8019" s="2">
        <v>42886</v>
      </c>
      <c r="L8019" s="2">
        <v>42871.580810185187</v>
      </c>
      <c r="M8019">
        <v>0</v>
      </c>
      <c r="N8019">
        <v>-15</v>
      </c>
      <c r="O8019">
        <v>-15</v>
      </c>
      <c r="P8019">
        <v>7.5</v>
      </c>
      <c r="Q8019">
        <v>0</v>
      </c>
      <c r="R8019" t="str">
        <f t="shared" si="500"/>
        <v>Early</v>
      </c>
      <c r="S8019" t="str">
        <f t="shared" si="501"/>
        <v>OnTime</v>
      </c>
      <c r="T8019" t="str">
        <f t="shared" si="502"/>
        <v>Frequent Borrower</v>
      </c>
      <c r="U8019" t="str">
        <f t="shared" si="503"/>
        <v>Short Term</v>
      </c>
    </row>
    <row r="8020" spans="1:21" x14ac:dyDescent="0.35">
      <c r="A8020" t="s">
        <v>1776</v>
      </c>
      <c r="B8020">
        <v>301909713</v>
      </c>
      <c r="C8020">
        <v>8</v>
      </c>
      <c r="D8020" s="2">
        <v>42871.62667824074</v>
      </c>
      <c r="E8020" s="2">
        <v>42871.584907407407</v>
      </c>
      <c r="F8020">
        <v>30000</v>
      </c>
      <c r="G8020">
        <v>39000</v>
      </c>
      <c r="H8020">
        <v>60</v>
      </c>
      <c r="I8020" s="2">
        <v>42901.396284722221</v>
      </c>
      <c r="J8020" t="s">
        <v>18</v>
      </c>
      <c r="K8020" s="2">
        <v>42901</v>
      </c>
      <c r="L8020" s="2">
        <v>42901.389224537037</v>
      </c>
      <c r="M8020">
        <v>29</v>
      </c>
      <c r="N8020">
        <v>0</v>
      </c>
      <c r="O8020">
        <v>-31</v>
      </c>
      <c r="P8020">
        <v>30</v>
      </c>
      <c r="Q8020">
        <v>0</v>
      </c>
      <c r="R8020" t="str">
        <f t="shared" si="500"/>
        <v>OnTime</v>
      </c>
      <c r="S8020" t="str">
        <f t="shared" si="501"/>
        <v>Early</v>
      </c>
      <c r="T8020" t="str">
        <f t="shared" si="502"/>
        <v>Frequent Borrower</v>
      </c>
      <c r="U8020" t="str">
        <f t="shared" si="503"/>
        <v>Long Term</v>
      </c>
    </row>
    <row r="8021" spans="1:21" x14ac:dyDescent="0.35">
      <c r="A8021" t="s">
        <v>1776</v>
      </c>
      <c r="B8021">
        <v>301939991</v>
      </c>
      <c r="C8021">
        <v>9</v>
      </c>
      <c r="D8021" s="2">
        <v>42901.696250000001</v>
      </c>
      <c r="E8021" s="2">
        <v>42901.654513888891</v>
      </c>
      <c r="F8021">
        <v>30000</v>
      </c>
      <c r="G8021">
        <v>34500</v>
      </c>
      <c r="H8021">
        <v>30</v>
      </c>
      <c r="I8021" s="2">
        <v>42926.389247685183</v>
      </c>
      <c r="J8021" t="s">
        <v>18</v>
      </c>
      <c r="K8021" s="2">
        <v>42933</v>
      </c>
      <c r="L8021" s="2">
        <v>42926.382187499999</v>
      </c>
      <c r="M8021">
        <v>24</v>
      </c>
      <c r="N8021">
        <v>-7</v>
      </c>
      <c r="O8021">
        <v>-6</v>
      </c>
      <c r="P8021">
        <v>15</v>
      </c>
      <c r="Q8021">
        <v>30</v>
      </c>
      <c r="R8021" t="str">
        <f t="shared" si="500"/>
        <v>Early</v>
      </c>
      <c r="S8021" t="str">
        <f t="shared" si="501"/>
        <v>Early</v>
      </c>
      <c r="T8021" t="str">
        <f t="shared" si="502"/>
        <v>Frequent Borrower</v>
      </c>
      <c r="U8021" t="str">
        <f t="shared" si="503"/>
        <v>Short Term</v>
      </c>
    </row>
    <row r="8022" spans="1:21" x14ac:dyDescent="0.35">
      <c r="A8022" t="s">
        <v>1777</v>
      </c>
      <c r="B8022">
        <v>301840837</v>
      </c>
      <c r="C8022">
        <v>1</v>
      </c>
      <c r="D8022" s="2">
        <v>42812.047164351847</v>
      </c>
      <c r="E8022" s="2">
        <v>42812.004895833343</v>
      </c>
      <c r="F8022">
        <v>10000</v>
      </c>
      <c r="G8022">
        <v>11500</v>
      </c>
      <c r="H8022">
        <v>15</v>
      </c>
      <c r="I8022" s="2">
        <v>42825.550682870373</v>
      </c>
      <c r="J8022" t="s">
        <v>18</v>
      </c>
      <c r="K8022" s="2">
        <v>42828</v>
      </c>
      <c r="L8022" s="2">
        <v>42825.540162037039</v>
      </c>
      <c r="M8022">
        <v>13</v>
      </c>
      <c r="N8022">
        <v>-3</v>
      </c>
      <c r="O8022">
        <v>-2</v>
      </c>
      <c r="P8022">
        <v>15</v>
      </c>
      <c r="R8022" t="str">
        <f t="shared" si="500"/>
        <v>Early</v>
      </c>
      <c r="S8022" t="str">
        <f t="shared" si="501"/>
        <v>Early</v>
      </c>
      <c r="T8022" t="str">
        <f t="shared" si="502"/>
        <v>One-time</v>
      </c>
      <c r="U8022" t="str">
        <f t="shared" si="503"/>
        <v>Short Term</v>
      </c>
    </row>
    <row r="8023" spans="1:21" x14ac:dyDescent="0.35">
      <c r="A8023" t="s">
        <v>1777</v>
      </c>
      <c r="B8023">
        <v>301851097</v>
      </c>
      <c r="C8023">
        <v>2</v>
      </c>
      <c r="D8023" s="2">
        <v>42825.564930555563</v>
      </c>
      <c r="E8023" s="2">
        <v>42825.523194444453</v>
      </c>
      <c r="F8023">
        <v>10000</v>
      </c>
      <c r="G8023">
        <v>13000</v>
      </c>
      <c r="H8023">
        <v>30</v>
      </c>
      <c r="I8023" s="2">
        <v>42846.56590277778</v>
      </c>
      <c r="J8023" t="s">
        <v>18</v>
      </c>
      <c r="K8023" s="2">
        <v>42857</v>
      </c>
      <c r="L8023" s="2">
        <v>42846.555381944447</v>
      </c>
      <c r="M8023">
        <v>21</v>
      </c>
      <c r="N8023">
        <v>-11</v>
      </c>
      <c r="O8023">
        <v>-9</v>
      </c>
      <c r="P8023">
        <v>30</v>
      </c>
      <c r="Q8023">
        <v>13</v>
      </c>
      <c r="R8023" t="str">
        <f t="shared" si="500"/>
        <v>Early</v>
      </c>
      <c r="S8023" t="str">
        <f t="shared" si="501"/>
        <v>OnTime</v>
      </c>
      <c r="T8023" t="str">
        <f t="shared" si="502"/>
        <v>Frequent Borrower</v>
      </c>
      <c r="U8023" t="str">
        <f t="shared" si="503"/>
        <v>Short Term</v>
      </c>
    </row>
    <row r="8024" spans="1:21" x14ac:dyDescent="0.35">
      <c r="A8024" t="s">
        <v>1777</v>
      </c>
      <c r="B8024">
        <v>301875792</v>
      </c>
      <c r="C8024">
        <v>3</v>
      </c>
      <c r="D8024" s="2">
        <v>42846.56758101852</v>
      </c>
      <c r="E8024" s="2">
        <v>42846.525810185187</v>
      </c>
      <c r="F8024">
        <v>20000</v>
      </c>
      <c r="G8024">
        <v>21900</v>
      </c>
      <c r="H8024">
        <v>15</v>
      </c>
      <c r="I8024" s="2">
        <v>42863.921435185177</v>
      </c>
      <c r="J8024" t="s">
        <v>18</v>
      </c>
      <c r="K8024" s="2">
        <v>42863</v>
      </c>
      <c r="L8024" s="2">
        <v>42863.910914351851</v>
      </c>
      <c r="M8024">
        <v>17</v>
      </c>
      <c r="N8024">
        <v>0</v>
      </c>
      <c r="O8024">
        <v>2</v>
      </c>
      <c r="P8024">
        <v>9.5</v>
      </c>
      <c r="Q8024">
        <v>21</v>
      </c>
      <c r="R8024" t="str">
        <f t="shared" si="500"/>
        <v>OnTime</v>
      </c>
      <c r="S8024" t="str">
        <f t="shared" si="501"/>
        <v>Early</v>
      </c>
      <c r="T8024" t="str">
        <f t="shared" si="502"/>
        <v>Frequent Borrower</v>
      </c>
      <c r="U8024" t="str">
        <f t="shared" si="503"/>
        <v>Short Term</v>
      </c>
    </row>
    <row r="8025" spans="1:21" x14ac:dyDescent="0.35">
      <c r="A8025" t="s">
        <v>1777</v>
      </c>
      <c r="B8025">
        <v>301913275</v>
      </c>
      <c r="C8025">
        <v>4</v>
      </c>
      <c r="D8025" s="2">
        <v>42874.396377314813</v>
      </c>
      <c r="E8025" s="2">
        <v>42874.354629629634</v>
      </c>
      <c r="F8025">
        <v>10000</v>
      </c>
      <c r="G8025">
        <v>10625</v>
      </c>
      <c r="H8025">
        <v>15</v>
      </c>
      <c r="I8025" s="2">
        <v>42874.995358796303</v>
      </c>
      <c r="J8025" t="s">
        <v>18</v>
      </c>
      <c r="K8025" s="2">
        <v>42891</v>
      </c>
      <c r="L8025" s="2">
        <v>42874.984826388893</v>
      </c>
      <c r="M8025">
        <v>0</v>
      </c>
      <c r="N8025">
        <v>-17</v>
      </c>
      <c r="O8025">
        <v>-15</v>
      </c>
      <c r="P8025">
        <v>6.25</v>
      </c>
      <c r="Q8025">
        <v>27</v>
      </c>
      <c r="R8025" t="str">
        <f t="shared" si="500"/>
        <v>Early</v>
      </c>
      <c r="S8025" t="str">
        <f t="shared" si="501"/>
        <v>Early</v>
      </c>
      <c r="T8025" t="str">
        <f t="shared" si="502"/>
        <v>Frequent Borrower</v>
      </c>
      <c r="U8025" t="str">
        <f t="shared" si="503"/>
        <v>Short Term</v>
      </c>
    </row>
    <row r="8026" spans="1:21" x14ac:dyDescent="0.35">
      <c r="A8026" t="s">
        <v>1777</v>
      </c>
      <c r="B8026">
        <v>301914303</v>
      </c>
      <c r="C8026">
        <v>5</v>
      </c>
      <c r="D8026" s="2">
        <v>42875.678402777783</v>
      </c>
      <c r="E8026" s="2">
        <v>42875.636655092603</v>
      </c>
      <c r="F8026">
        <v>10000</v>
      </c>
      <c r="G8026">
        <v>11125</v>
      </c>
      <c r="H8026">
        <v>15</v>
      </c>
      <c r="I8026" s="2">
        <v>42875.693541666667</v>
      </c>
      <c r="J8026" t="s">
        <v>18</v>
      </c>
      <c r="K8026" s="2">
        <v>42891</v>
      </c>
      <c r="L8026" s="2">
        <v>42875.683009259257</v>
      </c>
      <c r="M8026">
        <v>0</v>
      </c>
      <c r="N8026">
        <v>-16</v>
      </c>
      <c r="O8026">
        <v>-15</v>
      </c>
      <c r="P8026">
        <v>11.25</v>
      </c>
      <c r="Q8026">
        <v>1</v>
      </c>
      <c r="R8026" t="str">
        <f t="shared" si="500"/>
        <v>Early</v>
      </c>
      <c r="S8026" t="str">
        <f t="shared" si="501"/>
        <v>OnTime</v>
      </c>
      <c r="T8026" t="str">
        <f t="shared" si="502"/>
        <v>Frequent Borrower</v>
      </c>
      <c r="U8026" t="str">
        <f t="shared" si="503"/>
        <v>Short Term</v>
      </c>
    </row>
    <row r="8027" spans="1:21" x14ac:dyDescent="0.35">
      <c r="A8027" t="s">
        <v>1777</v>
      </c>
      <c r="B8027">
        <v>301928546</v>
      </c>
      <c r="C8027">
        <v>6</v>
      </c>
      <c r="D8027" s="2">
        <v>42892.408784722233</v>
      </c>
      <c r="E8027" s="2">
        <v>42892.367048611108</v>
      </c>
      <c r="F8027">
        <v>30000</v>
      </c>
      <c r="G8027">
        <v>34500</v>
      </c>
      <c r="H8027">
        <v>30</v>
      </c>
      <c r="I8027" s="2">
        <v>42922.214143518519</v>
      </c>
      <c r="J8027" t="s">
        <v>18</v>
      </c>
      <c r="K8027" s="2">
        <v>42922</v>
      </c>
      <c r="L8027" s="2">
        <v>42922.190092592587</v>
      </c>
      <c r="M8027">
        <v>29</v>
      </c>
      <c r="N8027">
        <v>0</v>
      </c>
      <c r="O8027">
        <v>-1</v>
      </c>
      <c r="P8027">
        <v>15</v>
      </c>
      <c r="Q8027">
        <v>16</v>
      </c>
      <c r="R8027" t="str">
        <f t="shared" si="500"/>
        <v>OnTime</v>
      </c>
      <c r="S8027" t="str">
        <f t="shared" si="501"/>
        <v>Early</v>
      </c>
      <c r="T8027" t="str">
        <f t="shared" si="502"/>
        <v>Frequent Borrower</v>
      </c>
      <c r="U8027" t="str">
        <f t="shared" si="503"/>
        <v>Short Term</v>
      </c>
    </row>
    <row r="8028" spans="1:21" x14ac:dyDescent="0.35">
      <c r="A8028" t="s">
        <v>1778</v>
      </c>
      <c r="B8028">
        <v>301842218</v>
      </c>
      <c r="C8028">
        <v>1</v>
      </c>
      <c r="D8028" s="2">
        <v>42814.465624999997</v>
      </c>
      <c r="E8028" s="2">
        <v>42814.423101851848</v>
      </c>
      <c r="F8028">
        <v>10000</v>
      </c>
      <c r="G8028">
        <v>11500</v>
      </c>
      <c r="H8028">
        <v>15</v>
      </c>
      <c r="I8028" s="2">
        <v>42824.306562500002</v>
      </c>
      <c r="J8028" t="s">
        <v>18</v>
      </c>
      <c r="K8028" s="2">
        <v>42829</v>
      </c>
      <c r="L8028" s="2">
        <v>42824.296041666668</v>
      </c>
      <c r="M8028">
        <v>9</v>
      </c>
      <c r="N8028">
        <v>-5</v>
      </c>
      <c r="O8028">
        <v>-6</v>
      </c>
      <c r="P8028">
        <v>15</v>
      </c>
      <c r="R8028" t="str">
        <f t="shared" si="500"/>
        <v>Early</v>
      </c>
      <c r="S8028" t="str">
        <f t="shared" si="501"/>
        <v>OnTime</v>
      </c>
      <c r="T8028" t="str">
        <f t="shared" si="502"/>
        <v>One-time</v>
      </c>
      <c r="U8028" t="str">
        <f t="shared" si="503"/>
        <v>Short Term</v>
      </c>
    </row>
    <row r="8029" spans="1:21" x14ac:dyDescent="0.35">
      <c r="A8029" t="s">
        <v>1778</v>
      </c>
      <c r="B8029">
        <v>301856221</v>
      </c>
      <c r="C8029">
        <v>2</v>
      </c>
      <c r="D8029" s="2">
        <v>42830.521041666667</v>
      </c>
      <c r="E8029" s="2">
        <v>42830.47929398148</v>
      </c>
      <c r="F8029">
        <v>10000</v>
      </c>
      <c r="G8029">
        <v>11500</v>
      </c>
      <c r="H8029">
        <v>15</v>
      </c>
      <c r="I8029" s="2">
        <v>42845.35527777778</v>
      </c>
      <c r="J8029" t="s">
        <v>18</v>
      </c>
      <c r="K8029" s="2">
        <v>42845</v>
      </c>
      <c r="L8029" s="2">
        <v>42845.344756944447</v>
      </c>
      <c r="M8029">
        <v>14</v>
      </c>
      <c r="N8029">
        <v>0</v>
      </c>
      <c r="O8029">
        <v>-1</v>
      </c>
      <c r="P8029">
        <v>15</v>
      </c>
      <c r="Q8029">
        <v>16</v>
      </c>
      <c r="R8029" t="str">
        <f t="shared" si="500"/>
        <v>OnTime</v>
      </c>
      <c r="S8029" t="str">
        <f t="shared" si="501"/>
        <v>Early</v>
      </c>
      <c r="T8029" t="str">
        <f t="shared" si="502"/>
        <v>Frequent Borrower</v>
      </c>
      <c r="U8029" t="str">
        <f t="shared" si="503"/>
        <v>Short Term</v>
      </c>
    </row>
    <row r="8030" spans="1:21" x14ac:dyDescent="0.35">
      <c r="A8030" t="s">
        <v>1778</v>
      </c>
      <c r="B8030">
        <v>301874693</v>
      </c>
      <c r="C8030">
        <v>3</v>
      </c>
      <c r="D8030" s="2">
        <v>42845.645474537043</v>
      </c>
      <c r="E8030" s="2">
        <v>42845.603726851848</v>
      </c>
      <c r="F8030">
        <v>10000</v>
      </c>
      <c r="G8030">
        <v>11500</v>
      </c>
      <c r="H8030">
        <v>15</v>
      </c>
      <c r="I8030" s="2">
        <v>42853.77853009259</v>
      </c>
      <c r="J8030" t="s">
        <v>18</v>
      </c>
      <c r="K8030" s="2">
        <v>42860</v>
      </c>
      <c r="L8030" s="2">
        <v>42853.768009259264</v>
      </c>
      <c r="M8030">
        <v>8</v>
      </c>
      <c r="N8030">
        <v>-7</v>
      </c>
      <c r="O8030">
        <v>-7</v>
      </c>
      <c r="P8030">
        <v>15</v>
      </c>
      <c r="Q8030">
        <v>15</v>
      </c>
      <c r="R8030" t="str">
        <f t="shared" si="500"/>
        <v>Early</v>
      </c>
      <c r="S8030" t="str">
        <f t="shared" si="501"/>
        <v>Early</v>
      </c>
      <c r="T8030" t="str">
        <f t="shared" si="502"/>
        <v>Frequent Borrower</v>
      </c>
      <c r="U8030" t="str">
        <f t="shared" si="503"/>
        <v>Short Term</v>
      </c>
    </row>
    <row r="8031" spans="1:21" x14ac:dyDescent="0.35">
      <c r="A8031" t="s">
        <v>1778</v>
      </c>
      <c r="B8031">
        <v>301897692</v>
      </c>
      <c r="C8031">
        <v>4</v>
      </c>
      <c r="D8031" s="2">
        <v>42864.668356481481</v>
      </c>
      <c r="E8031" s="2">
        <v>42864.626608796287</v>
      </c>
      <c r="F8031">
        <v>20000</v>
      </c>
      <c r="G8031">
        <v>24500</v>
      </c>
      <c r="H8031">
        <v>30</v>
      </c>
      <c r="I8031" s="2">
        <v>42893.356527777767</v>
      </c>
      <c r="J8031" t="s">
        <v>18</v>
      </c>
      <c r="K8031" s="2">
        <v>42894</v>
      </c>
      <c r="L8031" s="2">
        <v>42893.349479166667</v>
      </c>
      <c r="M8031">
        <v>28</v>
      </c>
      <c r="N8031">
        <v>-1</v>
      </c>
      <c r="O8031">
        <v>-2</v>
      </c>
      <c r="P8031">
        <v>22.5</v>
      </c>
      <c r="Q8031">
        <v>19</v>
      </c>
      <c r="R8031" t="str">
        <f t="shared" si="500"/>
        <v>Early</v>
      </c>
      <c r="S8031" t="str">
        <f t="shared" si="501"/>
        <v>Late</v>
      </c>
      <c r="T8031" t="str">
        <f t="shared" si="502"/>
        <v>Frequent Borrower</v>
      </c>
      <c r="U8031" t="str">
        <f t="shared" si="503"/>
        <v>Short Term</v>
      </c>
    </row>
    <row r="8032" spans="1:21" x14ac:dyDescent="0.35">
      <c r="A8032" t="s">
        <v>1778</v>
      </c>
      <c r="B8032">
        <v>301929638</v>
      </c>
      <c r="C8032">
        <v>5</v>
      </c>
      <c r="D8032" s="2">
        <v>42893.356979166667</v>
      </c>
      <c r="E8032" s="2">
        <v>42893.31523148148</v>
      </c>
      <c r="F8032">
        <v>20000</v>
      </c>
      <c r="G8032">
        <v>24500</v>
      </c>
      <c r="H8032">
        <v>30</v>
      </c>
      <c r="I8032" s="2">
        <v>42926.874085648153</v>
      </c>
      <c r="J8032" t="s">
        <v>18</v>
      </c>
      <c r="K8032" s="2">
        <v>42923</v>
      </c>
      <c r="L8032" s="2">
        <v>42926.867037037038</v>
      </c>
      <c r="M8032">
        <v>33</v>
      </c>
      <c r="N8032">
        <v>3</v>
      </c>
      <c r="O8032">
        <v>3</v>
      </c>
      <c r="P8032">
        <v>22.5</v>
      </c>
      <c r="Q8032">
        <v>28</v>
      </c>
      <c r="R8032" t="str">
        <f t="shared" si="500"/>
        <v>Late</v>
      </c>
      <c r="S8032" t="str">
        <f t="shared" si="501"/>
        <v>Early</v>
      </c>
      <c r="T8032" t="str">
        <f t="shared" si="502"/>
        <v>Frequent Borrower</v>
      </c>
      <c r="U8032" t="str">
        <f t="shared" si="503"/>
        <v>Short Term</v>
      </c>
    </row>
    <row r="8033" spans="1:21" x14ac:dyDescent="0.35">
      <c r="A8033" t="s">
        <v>1779</v>
      </c>
      <c r="B8033">
        <v>301739981</v>
      </c>
      <c r="C8033">
        <v>1</v>
      </c>
      <c r="D8033" s="2">
        <v>42651.873344907413</v>
      </c>
      <c r="E8033" s="2">
        <v>42651.831574074073</v>
      </c>
      <c r="F8033">
        <v>10000</v>
      </c>
      <c r="G8033">
        <v>11500</v>
      </c>
      <c r="H8033">
        <v>15</v>
      </c>
      <c r="I8033" s="2">
        <v>42665.007731481477</v>
      </c>
      <c r="J8033" t="s">
        <v>18</v>
      </c>
      <c r="K8033" s="2">
        <v>42668</v>
      </c>
      <c r="L8033" s="2">
        <v>42664.757280092592</v>
      </c>
      <c r="M8033">
        <v>13</v>
      </c>
      <c r="N8033">
        <v>-4</v>
      </c>
      <c r="O8033">
        <v>-2</v>
      </c>
      <c r="P8033">
        <v>15</v>
      </c>
      <c r="R8033" t="str">
        <f t="shared" si="500"/>
        <v>Early</v>
      </c>
      <c r="S8033" t="str">
        <f t="shared" si="501"/>
        <v>Early</v>
      </c>
      <c r="T8033" t="str">
        <f t="shared" si="502"/>
        <v>One-time</v>
      </c>
      <c r="U8033" t="str">
        <f t="shared" si="503"/>
        <v>Short Term</v>
      </c>
    </row>
    <row r="8034" spans="1:21" x14ac:dyDescent="0.35">
      <c r="A8034" t="s">
        <v>1779</v>
      </c>
      <c r="B8034">
        <v>301806388</v>
      </c>
      <c r="C8034">
        <v>2</v>
      </c>
      <c r="D8034" s="2">
        <v>42765.685370370367</v>
      </c>
      <c r="E8034" s="2">
        <v>42765.643553240741</v>
      </c>
      <c r="F8034">
        <v>10000</v>
      </c>
      <c r="G8034">
        <v>11500</v>
      </c>
      <c r="H8034">
        <v>15</v>
      </c>
      <c r="I8034" s="2">
        <v>42776.644178240742</v>
      </c>
      <c r="J8034" t="s">
        <v>18</v>
      </c>
      <c r="K8034" s="2">
        <v>42780</v>
      </c>
      <c r="L8034" s="2">
        <v>42776.633657407408</v>
      </c>
      <c r="M8034">
        <v>10</v>
      </c>
      <c r="N8034">
        <v>-4</v>
      </c>
      <c r="O8034">
        <v>-5</v>
      </c>
      <c r="P8034">
        <v>15</v>
      </c>
      <c r="Q8034">
        <v>113</v>
      </c>
      <c r="R8034" t="str">
        <f t="shared" si="500"/>
        <v>Early</v>
      </c>
      <c r="S8034" t="str">
        <f t="shared" si="501"/>
        <v>Late</v>
      </c>
      <c r="T8034" t="str">
        <f t="shared" si="502"/>
        <v>Frequent Borrower</v>
      </c>
      <c r="U8034" t="str">
        <f t="shared" si="503"/>
        <v>Short Term</v>
      </c>
    </row>
    <row r="8035" spans="1:21" x14ac:dyDescent="0.35">
      <c r="A8035" t="s">
        <v>1779</v>
      </c>
      <c r="B8035">
        <v>301814547</v>
      </c>
      <c r="C8035">
        <v>3</v>
      </c>
      <c r="D8035" s="2">
        <v>42776.84447916667</v>
      </c>
      <c r="E8035" s="2">
        <v>42776.802743055552</v>
      </c>
      <c r="F8035">
        <v>10000</v>
      </c>
      <c r="G8035">
        <v>13000</v>
      </c>
      <c r="H8035">
        <v>30</v>
      </c>
      <c r="I8035" s="2">
        <v>42816.640393518523</v>
      </c>
      <c r="J8035" t="s">
        <v>18</v>
      </c>
      <c r="K8035" s="2">
        <v>42807</v>
      </c>
      <c r="L8035" s="2">
        <v>42816.629849537043</v>
      </c>
      <c r="M8035">
        <v>39</v>
      </c>
      <c r="N8035">
        <v>9</v>
      </c>
      <c r="O8035">
        <v>9</v>
      </c>
      <c r="P8035">
        <v>30</v>
      </c>
      <c r="Q8035">
        <v>11</v>
      </c>
      <c r="R8035" t="str">
        <f t="shared" si="500"/>
        <v>Late</v>
      </c>
      <c r="S8035" t="str">
        <f t="shared" si="501"/>
        <v>Early</v>
      </c>
      <c r="T8035" t="str">
        <f t="shared" si="502"/>
        <v>Frequent Borrower</v>
      </c>
      <c r="U8035" t="str">
        <f t="shared" si="503"/>
        <v>Short Term</v>
      </c>
    </row>
    <row r="8036" spans="1:21" x14ac:dyDescent="0.35">
      <c r="A8036" t="s">
        <v>1779</v>
      </c>
      <c r="B8036">
        <v>301845043</v>
      </c>
      <c r="C8036">
        <v>4</v>
      </c>
      <c r="D8036" s="2">
        <v>42817.655532407407</v>
      </c>
      <c r="E8036" s="2">
        <v>42817.61378472222</v>
      </c>
      <c r="F8036">
        <v>10000</v>
      </c>
      <c r="G8036">
        <v>13000</v>
      </c>
      <c r="H8036">
        <v>30</v>
      </c>
      <c r="I8036" s="2">
        <v>42844.430104166669</v>
      </c>
      <c r="J8036" t="s">
        <v>18</v>
      </c>
      <c r="K8036" s="2">
        <v>42849</v>
      </c>
      <c r="L8036" s="2">
        <v>42844.419583333343</v>
      </c>
      <c r="M8036">
        <v>26</v>
      </c>
      <c r="N8036">
        <v>-5</v>
      </c>
      <c r="O8036">
        <v>-4</v>
      </c>
      <c r="P8036">
        <v>30</v>
      </c>
      <c r="Q8036">
        <v>40</v>
      </c>
      <c r="R8036" t="str">
        <f t="shared" si="500"/>
        <v>Early</v>
      </c>
      <c r="S8036" t="str">
        <f t="shared" si="501"/>
        <v>Early</v>
      </c>
      <c r="T8036" t="str">
        <f t="shared" si="502"/>
        <v>Frequent Borrower</v>
      </c>
      <c r="U8036" t="str">
        <f t="shared" si="503"/>
        <v>Short Term</v>
      </c>
    </row>
    <row r="8037" spans="1:21" x14ac:dyDescent="0.35">
      <c r="A8037" t="s">
        <v>1779</v>
      </c>
      <c r="B8037">
        <v>301873097</v>
      </c>
      <c r="C8037">
        <v>5</v>
      </c>
      <c r="D8037" s="2">
        <v>42844.431574074071</v>
      </c>
      <c r="E8037" s="2">
        <v>42844.389780092592</v>
      </c>
      <c r="F8037">
        <v>10000</v>
      </c>
      <c r="G8037">
        <v>13000</v>
      </c>
      <c r="H8037">
        <v>30</v>
      </c>
      <c r="I8037" s="2">
        <v>42866.291296296287</v>
      </c>
      <c r="J8037" t="s">
        <v>18</v>
      </c>
      <c r="K8037" s="2">
        <v>42874</v>
      </c>
      <c r="L8037" s="2">
        <v>42866.280775462961</v>
      </c>
      <c r="M8037">
        <v>21</v>
      </c>
      <c r="N8037">
        <v>-8</v>
      </c>
      <c r="O8037">
        <v>-9</v>
      </c>
      <c r="P8037">
        <v>30</v>
      </c>
      <c r="Q8037">
        <v>26</v>
      </c>
      <c r="R8037" t="str">
        <f t="shared" si="500"/>
        <v>Early</v>
      </c>
      <c r="S8037" t="str">
        <f t="shared" si="501"/>
        <v>OnTime</v>
      </c>
      <c r="T8037" t="str">
        <f t="shared" si="502"/>
        <v>Frequent Borrower</v>
      </c>
      <c r="U8037" t="str">
        <f t="shared" si="503"/>
        <v>Short Term</v>
      </c>
    </row>
    <row r="8038" spans="1:21" x14ac:dyDescent="0.35">
      <c r="A8038" t="s">
        <v>1779</v>
      </c>
      <c r="B8038">
        <v>301900548</v>
      </c>
      <c r="C8038">
        <v>6</v>
      </c>
      <c r="D8038" s="2">
        <v>42866.325023148151</v>
      </c>
      <c r="E8038" s="2">
        <v>42866.283159722218</v>
      </c>
      <c r="F8038">
        <v>10000</v>
      </c>
      <c r="G8038">
        <v>13000</v>
      </c>
      <c r="H8038">
        <v>30</v>
      </c>
      <c r="I8038" s="2">
        <v>42898.410416666673</v>
      </c>
      <c r="J8038" t="s">
        <v>18</v>
      </c>
      <c r="K8038" s="2">
        <v>42898</v>
      </c>
      <c r="L8038" s="2">
        <v>42898.403368055559</v>
      </c>
      <c r="M8038">
        <v>32</v>
      </c>
      <c r="N8038">
        <v>0</v>
      </c>
      <c r="O8038">
        <v>2</v>
      </c>
      <c r="P8038">
        <v>30</v>
      </c>
      <c r="Q8038">
        <v>21</v>
      </c>
      <c r="R8038" t="str">
        <f t="shared" si="500"/>
        <v>OnTime</v>
      </c>
      <c r="S8038" t="str">
        <f t="shared" si="501"/>
        <v>Early</v>
      </c>
      <c r="T8038" t="str">
        <f t="shared" si="502"/>
        <v>Frequent Borrower</v>
      </c>
      <c r="U8038" t="str">
        <f t="shared" si="503"/>
        <v>Short Term</v>
      </c>
    </row>
    <row r="8039" spans="1:21" x14ac:dyDescent="0.35">
      <c r="A8039" t="s">
        <v>1779</v>
      </c>
      <c r="B8039">
        <v>301935963</v>
      </c>
      <c r="C8039">
        <v>7</v>
      </c>
      <c r="D8039" s="2">
        <v>42898.553819444453</v>
      </c>
      <c r="E8039" s="2">
        <v>42898.512037037042</v>
      </c>
      <c r="F8039">
        <v>10000</v>
      </c>
      <c r="G8039">
        <v>13000</v>
      </c>
      <c r="H8039">
        <v>30</v>
      </c>
      <c r="I8039" s="2">
        <v>42924.163622685177</v>
      </c>
      <c r="J8039" t="s">
        <v>18</v>
      </c>
      <c r="K8039" s="2">
        <v>42928</v>
      </c>
      <c r="L8039" s="2">
        <v>42923.469189814823</v>
      </c>
      <c r="M8039">
        <v>25</v>
      </c>
      <c r="N8039">
        <v>-5</v>
      </c>
      <c r="O8039">
        <v>-5</v>
      </c>
      <c r="P8039">
        <v>30</v>
      </c>
      <c r="Q8039">
        <v>32</v>
      </c>
      <c r="R8039" t="str">
        <f t="shared" si="500"/>
        <v>Early</v>
      </c>
      <c r="S8039" t="str">
        <f t="shared" si="501"/>
        <v>Early</v>
      </c>
      <c r="T8039" t="str">
        <f t="shared" si="502"/>
        <v>Frequent Borrower</v>
      </c>
      <c r="U8039" t="str">
        <f t="shared" si="503"/>
        <v>Short Term</v>
      </c>
    </row>
    <row r="8040" spans="1:21" x14ac:dyDescent="0.35">
      <c r="A8040" t="s">
        <v>1780</v>
      </c>
      <c r="B8040">
        <v>301728188</v>
      </c>
      <c r="C8040">
        <v>1</v>
      </c>
      <c r="D8040" s="2">
        <v>42639.019606481481</v>
      </c>
      <c r="E8040" s="2">
        <v>42638.977847222217</v>
      </c>
      <c r="F8040">
        <v>10000</v>
      </c>
      <c r="G8040">
        <v>13000</v>
      </c>
      <c r="H8040">
        <v>30</v>
      </c>
      <c r="I8040" s="2">
        <v>42662.597928240742</v>
      </c>
      <c r="J8040" t="s">
        <v>18</v>
      </c>
      <c r="K8040" s="2">
        <v>42669</v>
      </c>
      <c r="L8040" s="2">
        <v>42662.587407407409</v>
      </c>
      <c r="M8040">
        <v>23</v>
      </c>
      <c r="N8040">
        <v>-7</v>
      </c>
      <c r="O8040">
        <v>-7</v>
      </c>
      <c r="P8040">
        <v>30</v>
      </c>
      <c r="R8040" t="str">
        <f t="shared" si="500"/>
        <v>Early</v>
      </c>
      <c r="S8040" t="str">
        <f t="shared" si="501"/>
        <v>Early</v>
      </c>
      <c r="T8040" t="str">
        <f t="shared" si="502"/>
        <v>One-time</v>
      </c>
      <c r="U8040" t="str">
        <f t="shared" si="503"/>
        <v>Short Term</v>
      </c>
    </row>
    <row r="8041" spans="1:21" x14ac:dyDescent="0.35">
      <c r="A8041" t="s">
        <v>1780</v>
      </c>
      <c r="B8041">
        <v>301746624</v>
      </c>
      <c r="C8041">
        <v>2</v>
      </c>
      <c r="D8041" s="2">
        <v>42662.622372685182</v>
      </c>
      <c r="E8041" s="2">
        <v>42662.58048611111</v>
      </c>
      <c r="F8041">
        <v>10000</v>
      </c>
      <c r="G8041">
        <v>13000</v>
      </c>
      <c r="H8041">
        <v>30</v>
      </c>
      <c r="I8041" s="2">
        <v>42675.741469907407</v>
      </c>
      <c r="J8041" t="s">
        <v>18</v>
      </c>
      <c r="K8041" s="2">
        <v>42692</v>
      </c>
      <c r="L8041" s="2">
        <v>42675.730949074074</v>
      </c>
      <c r="M8041">
        <v>13</v>
      </c>
      <c r="N8041">
        <v>-17</v>
      </c>
      <c r="O8041">
        <v>-17</v>
      </c>
      <c r="P8041">
        <v>30</v>
      </c>
      <c r="Q8041">
        <v>23</v>
      </c>
      <c r="R8041" t="str">
        <f t="shared" si="500"/>
        <v>Early</v>
      </c>
      <c r="S8041" t="str">
        <f t="shared" si="501"/>
        <v>Early</v>
      </c>
      <c r="T8041" t="str">
        <f t="shared" si="502"/>
        <v>Frequent Borrower</v>
      </c>
      <c r="U8041" t="str">
        <f t="shared" si="503"/>
        <v>Short Term</v>
      </c>
    </row>
    <row r="8042" spans="1:21" x14ac:dyDescent="0.35">
      <c r="A8042" t="s">
        <v>1780</v>
      </c>
      <c r="B8042">
        <v>301753245</v>
      </c>
      <c r="C8042">
        <v>3</v>
      </c>
      <c r="D8042" s="2">
        <v>42676.252638888887</v>
      </c>
      <c r="E8042" s="2">
        <v>42676.210868055547</v>
      </c>
      <c r="F8042">
        <v>20000</v>
      </c>
      <c r="G8042">
        <v>24500</v>
      </c>
      <c r="H8042">
        <v>30</v>
      </c>
      <c r="I8042" s="2">
        <v>42691.059652777767</v>
      </c>
      <c r="J8042" t="s">
        <v>18</v>
      </c>
      <c r="K8042" s="2">
        <v>42706</v>
      </c>
      <c r="L8042" s="2">
        <v>42691.049120370371</v>
      </c>
      <c r="M8042">
        <v>14</v>
      </c>
      <c r="N8042">
        <v>-15</v>
      </c>
      <c r="O8042">
        <v>-16</v>
      </c>
      <c r="P8042">
        <v>22.5</v>
      </c>
      <c r="Q8042">
        <v>13</v>
      </c>
      <c r="R8042" t="str">
        <f t="shared" si="500"/>
        <v>Early</v>
      </c>
      <c r="S8042" t="str">
        <f t="shared" si="501"/>
        <v>Early</v>
      </c>
      <c r="T8042" t="str">
        <f t="shared" si="502"/>
        <v>Frequent Borrower</v>
      </c>
      <c r="U8042" t="str">
        <f t="shared" si="503"/>
        <v>Short Term</v>
      </c>
    </row>
    <row r="8043" spans="1:21" x14ac:dyDescent="0.35">
      <c r="A8043" t="s">
        <v>1780</v>
      </c>
      <c r="B8043">
        <v>301760930</v>
      </c>
      <c r="C8043">
        <v>4</v>
      </c>
      <c r="D8043" s="2">
        <v>42691.815416666657</v>
      </c>
      <c r="E8043" s="2">
        <v>42691.773645833331</v>
      </c>
      <c r="F8043">
        <v>20000</v>
      </c>
      <c r="G8043">
        <v>21900</v>
      </c>
      <c r="H8043">
        <v>15</v>
      </c>
      <c r="I8043" s="2">
        <v>42701.590451388889</v>
      </c>
      <c r="J8043" t="s">
        <v>18</v>
      </c>
      <c r="K8043" s="2">
        <v>42706</v>
      </c>
      <c r="L8043" s="2">
        <v>42701.579918981479</v>
      </c>
      <c r="M8043">
        <v>9</v>
      </c>
      <c r="N8043">
        <v>-5</v>
      </c>
      <c r="O8043">
        <v>-6</v>
      </c>
      <c r="P8043">
        <v>9.5</v>
      </c>
      <c r="Q8043">
        <v>15</v>
      </c>
      <c r="R8043" t="str">
        <f t="shared" si="500"/>
        <v>Early</v>
      </c>
      <c r="S8043" t="str">
        <f t="shared" si="501"/>
        <v>Late</v>
      </c>
      <c r="T8043" t="str">
        <f t="shared" si="502"/>
        <v>Frequent Borrower</v>
      </c>
      <c r="U8043" t="str">
        <f t="shared" si="503"/>
        <v>Short Term</v>
      </c>
    </row>
    <row r="8044" spans="1:21" x14ac:dyDescent="0.35">
      <c r="A8044" t="s">
        <v>1780</v>
      </c>
      <c r="B8044">
        <v>301765331</v>
      </c>
      <c r="C8044">
        <v>5</v>
      </c>
      <c r="D8044" s="2">
        <v>42701.597500000003</v>
      </c>
      <c r="E8044" s="2">
        <v>42701.555717592593</v>
      </c>
      <c r="F8044">
        <v>30000</v>
      </c>
      <c r="G8044">
        <v>34400</v>
      </c>
      <c r="H8044">
        <v>30</v>
      </c>
      <c r="I8044" s="2">
        <v>42732.404756944437</v>
      </c>
      <c r="J8044" t="s">
        <v>18</v>
      </c>
      <c r="K8044" s="2">
        <v>42731</v>
      </c>
      <c r="L8044" s="2">
        <v>42732.394236111111</v>
      </c>
      <c r="M8044">
        <v>30</v>
      </c>
      <c r="N8044">
        <v>1</v>
      </c>
      <c r="O8044">
        <v>0</v>
      </c>
      <c r="P8044">
        <v>14.66666666666667</v>
      </c>
      <c r="Q8044">
        <v>9</v>
      </c>
      <c r="R8044" t="str">
        <f t="shared" si="500"/>
        <v>Late</v>
      </c>
      <c r="S8044" t="str">
        <f t="shared" si="501"/>
        <v>Early</v>
      </c>
      <c r="T8044" t="str">
        <f t="shared" si="502"/>
        <v>Frequent Borrower</v>
      </c>
      <c r="U8044" t="str">
        <f t="shared" si="503"/>
        <v>Short Term</v>
      </c>
    </row>
    <row r="8045" spans="1:21" x14ac:dyDescent="0.35">
      <c r="A8045" t="s">
        <v>1780</v>
      </c>
      <c r="B8045">
        <v>301782697</v>
      </c>
      <c r="C8045">
        <v>6</v>
      </c>
      <c r="D8045" s="2">
        <v>42732.485752314817</v>
      </c>
      <c r="E8045" s="2">
        <v>42732.443888888891</v>
      </c>
      <c r="F8045">
        <v>30000</v>
      </c>
      <c r="G8045">
        <v>34400</v>
      </c>
      <c r="H8045">
        <v>30</v>
      </c>
      <c r="I8045" s="2">
        <v>42734.573773148149</v>
      </c>
      <c r="J8045" t="s">
        <v>18</v>
      </c>
      <c r="K8045" s="2">
        <v>42762</v>
      </c>
      <c r="L8045" s="2">
        <v>42734.563252314823</v>
      </c>
      <c r="M8045">
        <v>2</v>
      </c>
      <c r="N8045">
        <v>-28</v>
      </c>
      <c r="O8045">
        <v>-28</v>
      </c>
      <c r="P8045">
        <v>14.66666666666667</v>
      </c>
      <c r="Q8045">
        <v>30</v>
      </c>
      <c r="R8045" t="str">
        <f t="shared" si="500"/>
        <v>Early</v>
      </c>
      <c r="S8045" t="str">
        <f t="shared" si="501"/>
        <v>Early</v>
      </c>
      <c r="T8045" t="str">
        <f t="shared" si="502"/>
        <v>Frequent Borrower</v>
      </c>
      <c r="U8045" t="str">
        <f t="shared" si="503"/>
        <v>Short Term</v>
      </c>
    </row>
    <row r="8046" spans="1:21" x14ac:dyDescent="0.35">
      <c r="A8046" t="s">
        <v>1780</v>
      </c>
      <c r="B8046">
        <v>301784386</v>
      </c>
      <c r="C8046">
        <v>7</v>
      </c>
      <c r="D8046" s="2">
        <v>42734.616238425922</v>
      </c>
      <c r="E8046" s="2">
        <v>42734.574444444443</v>
      </c>
      <c r="F8046">
        <v>30000</v>
      </c>
      <c r="G8046">
        <v>34400</v>
      </c>
      <c r="H8046">
        <v>30</v>
      </c>
      <c r="I8046" s="2">
        <v>42743.729039351849</v>
      </c>
      <c r="J8046" t="s">
        <v>18</v>
      </c>
      <c r="K8046" s="2">
        <v>42765</v>
      </c>
      <c r="L8046" s="2">
        <v>42743.718518518523</v>
      </c>
      <c r="M8046">
        <v>9</v>
      </c>
      <c r="N8046">
        <v>-22</v>
      </c>
      <c r="O8046">
        <v>-21</v>
      </c>
      <c r="P8046">
        <v>14.66666666666667</v>
      </c>
      <c r="Q8046">
        <v>2</v>
      </c>
      <c r="R8046" t="str">
        <f t="shared" si="500"/>
        <v>Early</v>
      </c>
      <c r="S8046" t="str">
        <f t="shared" si="501"/>
        <v>Early</v>
      </c>
      <c r="T8046" t="str">
        <f t="shared" si="502"/>
        <v>Frequent Borrower</v>
      </c>
      <c r="U8046" t="str">
        <f t="shared" si="503"/>
        <v>Short Term</v>
      </c>
    </row>
    <row r="8047" spans="1:21" x14ac:dyDescent="0.35">
      <c r="A8047" t="s">
        <v>1780</v>
      </c>
      <c r="B8047">
        <v>301789520</v>
      </c>
      <c r="C8047">
        <v>8</v>
      </c>
      <c r="D8047" s="2">
        <v>42743.734548611108</v>
      </c>
      <c r="E8047" s="2">
        <v>42743.692800925928</v>
      </c>
      <c r="F8047">
        <v>30000</v>
      </c>
      <c r="G8047">
        <v>36800</v>
      </c>
      <c r="H8047">
        <v>60</v>
      </c>
      <c r="I8047" s="2">
        <v>42748.598530092589</v>
      </c>
      <c r="J8047" t="s">
        <v>18</v>
      </c>
      <c r="K8047" s="2">
        <v>42773</v>
      </c>
      <c r="L8047" s="2">
        <v>42748.587766203702</v>
      </c>
      <c r="M8047">
        <v>4</v>
      </c>
      <c r="N8047">
        <v>-25</v>
      </c>
      <c r="O8047">
        <v>-56</v>
      </c>
      <c r="P8047">
        <v>22.666666666666661</v>
      </c>
      <c r="Q8047">
        <v>9</v>
      </c>
      <c r="R8047" t="str">
        <f t="shared" si="500"/>
        <v>Early</v>
      </c>
      <c r="S8047" t="str">
        <f t="shared" si="501"/>
        <v>Early</v>
      </c>
      <c r="T8047" t="str">
        <f t="shared" si="502"/>
        <v>Frequent Borrower</v>
      </c>
      <c r="U8047" t="str">
        <f t="shared" si="503"/>
        <v>Long Term</v>
      </c>
    </row>
    <row r="8048" spans="1:21" x14ac:dyDescent="0.35">
      <c r="A8048" t="s">
        <v>1780</v>
      </c>
      <c r="B8048">
        <v>301792801</v>
      </c>
      <c r="C8048">
        <v>9</v>
      </c>
      <c r="D8048" s="2">
        <v>42748.602233796293</v>
      </c>
      <c r="E8048" s="2">
        <v>42748.56046296296</v>
      </c>
      <c r="F8048">
        <v>40000</v>
      </c>
      <c r="G8048">
        <v>44800</v>
      </c>
      <c r="H8048">
        <v>30</v>
      </c>
      <c r="I8048" s="2">
        <v>42770.546724537038</v>
      </c>
      <c r="J8048" t="s">
        <v>18</v>
      </c>
      <c r="K8048" s="2">
        <v>42779</v>
      </c>
      <c r="L8048" s="2">
        <v>42770.536192129628</v>
      </c>
      <c r="M8048">
        <v>21</v>
      </c>
      <c r="N8048">
        <v>-9</v>
      </c>
      <c r="O8048">
        <v>-9</v>
      </c>
      <c r="P8048">
        <v>12</v>
      </c>
      <c r="Q8048">
        <v>4</v>
      </c>
      <c r="R8048" t="str">
        <f t="shared" si="500"/>
        <v>Early</v>
      </c>
      <c r="S8048" t="str">
        <f t="shared" si="501"/>
        <v>Early</v>
      </c>
      <c r="T8048" t="str">
        <f t="shared" si="502"/>
        <v>Frequent Borrower</v>
      </c>
      <c r="U8048" t="str">
        <f t="shared" si="503"/>
        <v>Short Term</v>
      </c>
    </row>
    <row r="8049" spans="1:21" x14ac:dyDescent="0.35">
      <c r="A8049" t="s">
        <v>1780</v>
      </c>
      <c r="B8049">
        <v>301810878</v>
      </c>
      <c r="C8049">
        <v>10</v>
      </c>
      <c r="D8049" s="2">
        <v>42772.377233796287</v>
      </c>
      <c r="E8049" s="2">
        <v>42772.335486111107</v>
      </c>
      <c r="F8049">
        <v>40000</v>
      </c>
      <c r="G8049">
        <v>44800</v>
      </c>
      <c r="H8049">
        <v>30</v>
      </c>
      <c r="I8049" s="2">
        <v>42786.662256944437</v>
      </c>
      <c r="J8049" t="s">
        <v>18</v>
      </c>
      <c r="K8049" s="2">
        <v>42802</v>
      </c>
      <c r="L8049" s="2">
        <v>42786.651585648149</v>
      </c>
      <c r="M8049">
        <v>14</v>
      </c>
      <c r="N8049">
        <v>-16</v>
      </c>
      <c r="O8049">
        <v>-16</v>
      </c>
      <c r="P8049">
        <v>12</v>
      </c>
      <c r="Q8049">
        <v>23</v>
      </c>
      <c r="R8049" t="str">
        <f t="shared" si="500"/>
        <v>Early</v>
      </c>
      <c r="S8049" t="str">
        <f t="shared" si="501"/>
        <v>Late</v>
      </c>
      <c r="T8049" t="str">
        <f t="shared" si="502"/>
        <v>Frequent Borrower</v>
      </c>
      <c r="U8049" t="str">
        <f t="shared" si="503"/>
        <v>Short Term</v>
      </c>
    </row>
    <row r="8050" spans="1:21" x14ac:dyDescent="0.35">
      <c r="A8050" t="s">
        <v>1780</v>
      </c>
      <c r="B8050">
        <v>301822531</v>
      </c>
      <c r="C8050">
        <v>11</v>
      </c>
      <c r="D8050" s="2">
        <v>42786.662534722222</v>
      </c>
      <c r="E8050" s="2">
        <v>42786.620787037027</v>
      </c>
      <c r="F8050">
        <v>40000</v>
      </c>
      <c r="G8050">
        <v>44800</v>
      </c>
      <c r="H8050">
        <v>30</v>
      </c>
      <c r="I8050" s="2">
        <v>42821.612245370372</v>
      </c>
      <c r="J8050" t="s">
        <v>18</v>
      </c>
      <c r="K8050" s="2">
        <v>42816</v>
      </c>
      <c r="L8050" s="2">
        <v>42821.601736111108</v>
      </c>
      <c r="M8050">
        <v>34</v>
      </c>
      <c r="N8050">
        <v>5</v>
      </c>
      <c r="O8050">
        <v>4</v>
      </c>
      <c r="P8050">
        <v>12</v>
      </c>
      <c r="Q8050">
        <v>14</v>
      </c>
      <c r="R8050" t="str">
        <f t="shared" si="500"/>
        <v>Late</v>
      </c>
      <c r="S8050" t="str">
        <f t="shared" si="501"/>
        <v>Early</v>
      </c>
      <c r="T8050" t="str">
        <f t="shared" si="502"/>
        <v>Frequent Borrower</v>
      </c>
      <c r="U8050" t="str">
        <f t="shared" si="503"/>
        <v>Short Term</v>
      </c>
    </row>
    <row r="8051" spans="1:21" x14ac:dyDescent="0.35">
      <c r="A8051" t="s">
        <v>1780</v>
      </c>
      <c r="B8051">
        <v>301847586</v>
      </c>
      <c r="C8051">
        <v>12</v>
      </c>
      <c r="D8051" s="2">
        <v>42821.617048611108</v>
      </c>
      <c r="E8051" s="2">
        <v>42821.575300925928</v>
      </c>
      <c r="F8051">
        <v>40000</v>
      </c>
      <c r="G8051">
        <v>44800</v>
      </c>
      <c r="H8051">
        <v>30</v>
      </c>
      <c r="I8051" s="2">
        <v>42844.77202546296</v>
      </c>
      <c r="J8051" t="s">
        <v>18</v>
      </c>
      <c r="K8051" s="2">
        <v>42851</v>
      </c>
      <c r="L8051" s="2">
        <v>42844.761504629627</v>
      </c>
      <c r="M8051">
        <v>23</v>
      </c>
      <c r="N8051">
        <v>-7</v>
      </c>
      <c r="O8051">
        <v>-7</v>
      </c>
      <c r="P8051">
        <v>12</v>
      </c>
      <c r="Q8051">
        <v>34</v>
      </c>
      <c r="R8051" t="str">
        <f t="shared" si="500"/>
        <v>Early</v>
      </c>
      <c r="S8051" t="str">
        <f t="shared" si="501"/>
        <v>Late</v>
      </c>
      <c r="T8051" t="str">
        <f t="shared" si="502"/>
        <v>Frequent Borrower</v>
      </c>
      <c r="U8051" t="str">
        <f t="shared" si="503"/>
        <v>Short Term</v>
      </c>
    </row>
    <row r="8052" spans="1:21" x14ac:dyDescent="0.35">
      <c r="A8052" t="s">
        <v>1780</v>
      </c>
      <c r="B8052">
        <v>301879595</v>
      </c>
      <c r="C8052">
        <v>13</v>
      </c>
      <c r="D8052" s="2">
        <v>42850.384664351863</v>
      </c>
      <c r="E8052" s="2">
        <v>42850.342824074083</v>
      </c>
      <c r="F8052">
        <v>40000</v>
      </c>
      <c r="G8052">
        <v>44800</v>
      </c>
      <c r="H8052">
        <v>30</v>
      </c>
      <c r="I8052" s="2">
        <v>42895.612662037027</v>
      </c>
      <c r="J8052" t="s">
        <v>18</v>
      </c>
      <c r="K8052" s="2">
        <v>42880</v>
      </c>
      <c r="L8052" s="2">
        <v>42895.60560185185</v>
      </c>
      <c r="M8052">
        <v>45</v>
      </c>
      <c r="N8052">
        <v>15</v>
      </c>
      <c r="O8052">
        <v>15</v>
      </c>
      <c r="P8052">
        <v>12</v>
      </c>
      <c r="Q8052">
        <v>28</v>
      </c>
      <c r="R8052" t="str">
        <f t="shared" si="500"/>
        <v>Late</v>
      </c>
      <c r="S8052" t="str">
        <f t="shared" si="501"/>
        <v>Early</v>
      </c>
      <c r="T8052" t="str">
        <f t="shared" si="502"/>
        <v>Frequent Borrower</v>
      </c>
      <c r="U8052" t="str">
        <f t="shared" si="503"/>
        <v>Short Term</v>
      </c>
    </row>
    <row r="8053" spans="1:21" x14ac:dyDescent="0.35">
      <c r="A8053" t="s">
        <v>1780</v>
      </c>
      <c r="B8053">
        <v>301932817</v>
      </c>
      <c r="C8053">
        <v>14</v>
      </c>
      <c r="D8053" s="2">
        <v>42895.619155092587</v>
      </c>
      <c r="E8053" s="2">
        <v>42895.577407407407</v>
      </c>
      <c r="F8053">
        <v>40000</v>
      </c>
      <c r="G8053">
        <v>44000</v>
      </c>
      <c r="H8053">
        <v>30</v>
      </c>
      <c r="I8053" s="2">
        <v>42907.953587962962</v>
      </c>
      <c r="J8053" t="s">
        <v>18</v>
      </c>
      <c r="K8053" s="2">
        <v>42926</v>
      </c>
      <c r="L8053" s="2">
        <v>42907.946539351848</v>
      </c>
      <c r="M8053">
        <v>12</v>
      </c>
      <c r="N8053">
        <v>-19</v>
      </c>
      <c r="O8053">
        <v>-18</v>
      </c>
      <c r="P8053">
        <v>10</v>
      </c>
      <c r="Q8053">
        <v>45</v>
      </c>
      <c r="R8053" t="str">
        <f t="shared" si="500"/>
        <v>Early</v>
      </c>
      <c r="S8053" t="str">
        <f t="shared" si="501"/>
        <v>Early</v>
      </c>
      <c r="T8053" t="str">
        <f t="shared" si="502"/>
        <v>Frequent Borrower</v>
      </c>
      <c r="U8053" t="str">
        <f t="shared" si="503"/>
        <v>Short Term</v>
      </c>
    </row>
    <row r="8054" spans="1:21" x14ac:dyDescent="0.35">
      <c r="A8054" t="s">
        <v>1780</v>
      </c>
      <c r="B8054">
        <v>301947450</v>
      </c>
      <c r="C8054">
        <v>15</v>
      </c>
      <c r="D8054" s="2">
        <v>42908.414502314823</v>
      </c>
      <c r="E8054" s="2">
        <v>42908.372743055559</v>
      </c>
      <c r="F8054">
        <v>40000</v>
      </c>
      <c r="G8054">
        <v>44000</v>
      </c>
      <c r="H8054">
        <v>30</v>
      </c>
      <c r="I8054" s="2">
        <v>42927.290821759263</v>
      </c>
      <c r="J8054" t="s">
        <v>18</v>
      </c>
      <c r="K8054" s="2">
        <v>42940</v>
      </c>
      <c r="L8054" s="2">
        <v>42927.283761574072</v>
      </c>
      <c r="M8054">
        <v>18</v>
      </c>
      <c r="N8054">
        <v>-13</v>
      </c>
      <c r="O8054">
        <v>-12</v>
      </c>
      <c r="P8054">
        <v>10</v>
      </c>
      <c r="Q8054">
        <v>12</v>
      </c>
      <c r="R8054" t="str">
        <f t="shared" si="500"/>
        <v>Early</v>
      </c>
      <c r="S8054" t="str">
        <f t="shared" si="501"/>
        <v>Early</v>
      </c>
      <c r="T8054" t="str">
        <f t="shared" si="502"/>
        <v>Frequent Borrower</v>
      </c>
      <c r="U8054" t="str">
        <f t="shared" si="503"/>
        <v>Short Term</v>
      </c>
    </row>
    <row r="8055" spans="1:21" x14ac:dyDescent="0.35">
      <c r="A8055" t="s">
        <v>1781</v>
      </c>
      <c r="B8055">
        <v>301916551</v>
      </c>
      <c r="C8055">
        <v>1</v>
      </c>
      <c r="D8055" s="2">
        <v>42878.710393518522</v>
      </c>
      <c r="E8055" s="2">
        <v>42878.667939814812</v>
      </c>
      <c r="F8055">
        <v>10000</v>
      </c>
      <c r="G8055">
        <v>13000</v>
      </c>
      <c r="H8055">
        <v>30</v>
      </c>
      <c r="I8055" s="2">
        <v>42896.335104166668</v>
      </c>
      <c r="J8055" t="s">
        <v>18</v>
      </c>
      <c r="K8055" s="2">
        <v>42909</v>
      </c>
      <c r="L8055" s="2">
        <v>42896.328055555547</v>
      </c>
      <c r="M8055">
        <v>17</v>
      </c>
      <c r="N8055">
        <v>-13</v>
      </c>
      <c r="O8055">
        <v>-13</v>
      </c>
      <c r="P8055">
        <v>30</v>
      </c>
      <c r="R8055" t="str">
        <f t="shared" si="500"/>
        <v>Early</v>
      </c>
      <c r="S8055" t="str">
        <f t="shared" si="501"/>
        <v>Early</v>
      </c>
      <c r="T8055" t="str">
        <f t="shared" si="502"/>
        <v>One-time</v>
      </c>
      <c r="U8055" t="str">
        <f t="shared" si="503"/>
        <v>Short Term</v>
      </c>
    </row>
    <row r="8056" spans="1:21" x14ac:dyDescent="0.35">
      <c r="A8056" t="s">
        <v>1781</v>
      </c>
      <c r="B8056">
        <v>301937786</v>
      </c>
      <c r="C8056">
        <v>2</v>
      </c>
      <c r="D8056" s="2">
        <v>42899.914305555547</v>
      </c>
      <c r="E8056" s="2">
        <v>42899.872546296298</v>
      </c>
      <c r="F8056">
        <v>10000</v>
      </c>
      <c r="G8056">
        <v>13000</v>
      </c>
      <c r="H8056">
        <v>30</v>
      </c>
      <c r="I8056" s="2">
        <v>42922.614374999997</v>
      </c>
      <c r="J8056" t="s">
        <v>18</v>
      </c>
      <c r="K8056" s="2">
        <v>42929</v>
      </c>
      <c r="L8056" s="2">
        <v>42922.607314814813</v>
      </c>
      <c r="M8056">
        <v>22</v>
      </c>
      <c r="N8056">
        <v>-7</v>
      </c>
      <c r="O8056">
        <v>-8</v>
      </c>
      <c r="P8056">
        <v>30</v>
      </c>
      <c r="Q8056">
        <v>21</v>
      </c>
      <c r="R8056" t="str">
        <f t="shared" si="500"/>
        <v>Early</v>
      </c>
      <c r="S8056" t="str">
        <f t="shared" si="501"/>
        <v>OnTime</v>
      </c>
      <c r="T8056" t="str">
        <f t="shared" si="502"/>
        <v>Frequent Borrower</v>
      </c>
      <c r="U8056" t="str">
        <f t="shared" si="503"/>
        <v>Short Term</v>
      </c>
    </row>
    <row r="8057" spans="1:21" x14ac:dyDescent="0.35">
      <c r="A8057" t="s">
        <v>1782</v>
      </c>
      <c r="B8057">
        <v>301776751</v>
      </c>
      <c r="C8057">
        <v>1</v>
      </c>
      <c r="D8057" s="2">
        <v>42723.858194444438</v>
      </c>
      <c r="E8057" s="2">
        <v>42723.816423611112</v>
      </c>
      <c r="F8057">
        <v>10000</v>
      </c>
      <c r="G8057">
        <v>13000</v>
      </c>
      <c r="H8057">
        <v>30</v>
      </c>
      <c r="I8057" s="2">
        <v>42753.030277777783</v>
      </c>
      <c r="J8057" t="s">
        <v>18</v>
      </c>
      <c r="K8057" s="2">
        <v>42753</v>
      </c>
      <c r="L8057" s="2">
        <v>42753.013229166667</v>
      </c>
      <c r="M8057">
        <v>29</v>
      </c>
      <c r="N8057">
        <v>0</v>
      </c>
      <c r="O8057">
        <v>-1</v>
      </c>
      <c r="P8057">
        <v>30</v>
      </c>
      <c r="R8057" t="str">
        <f t="shared" si="500"/>
        <v>OnTime</v>
      </c>
      <c r="S8057" t="str">
        <f t="shared" si="501"/>
        <v>Late</v>
      </c>
      <c r="T8057" t="str">
        <f t="shared" si="502"/>
        <v>One-time</v>
      </c>
      <c r="U8057" t="str">
        <f t="shared" si="503"/>
        <v>Short Term</v>
      </c>
    </row>
    <row r="8058" spans="1:21" x14ac:dyDescent="0.35">
      <c r="A8058" t="s">
        <v>1782</v>
      </c>
      <c r="B8058">
        <v>301795789</v>
      </c>
      <c r="C8058">
        <v>2</v>
      </c>
      <c r="D8058" s="2">
        <v>42753.373333333337</v>
      </c>
      <c r="E8058" s="2">
        <v>42753.331574074073</v>
      </c>
      <c r="F8058">
        <v>10000</v>
      </c>
      <c r="G8058">
        <v>13000</v>
      </c>
      <c r="H8058">
        <v>30</v>
      </c>
      <c r="I8058" s="2">
        <v>42784.856122685182</v>
      </c>
      <c r="J8058" t="s">
        <v>18</v>
      </c>
      <c r="K8058" s="2">
        <v>42783</v>
      </c>
      <c r="L8058" s="2">
        <v>42784.845590277779</v>
      </c>
      <c r="M8058">
        <v>31</v>
      </c>
      <c r="N8058">
        <v>1</v>
      </c>
      <c r="O8058">
        <v>1</v>
      </c>
      <c r="P8058">
        <v>30</v>
      </c>
      <c r="Q8058">
        <v>29</v>
      </c>
      <c r="R8058" t="str">
        <f t="shared" si="500"/>
        <v>Late</v>
      </c>
      <c r="S8058" t="str">
        <f t="shared" si="501"/>
        <v>Early</v>
      </c>
      <c r="T8058" t="str">
        <f t="shared" si="502"/>
        <v>Frequent Borrower</v>
      </c>
      <c r="U8058" t="str">
        <f t="shared" si="503"/>
        <v>Short Term</v>
      </c>
    </row>
    <row r="8059" spans="1:21" x14ac:dyDescent="0.35">
      <c r="A8059" t="s">
        <v>1782</v>
      </c>
      <c r="B8059">
        <v>301821874</v>
      </c>
      <c r="C8059">
        <v>3</v>
      </c>
      <c r="D8059" s="2">
        <v>42785.792303240742</v>
      </c>
      <c r="E8059" s="2">
        <v>42785.750567129631</v>
      </c>
      <c r="F8059">
        <v>10000</v>
      </c>
      <c r="G8059">
        <v>13000</v>
      </c>
      <c r="H8059">
        <v>30</v>
      </c>
      <c r="I8059" s="2">
        <v>42813.626307870371</v>
      </c>
      <c r="J8059" t="s">
        <v>18</v>
      </c>
      <c r="K8059" s="2">
        <v>42815</v>
      </c>
      <c r="L8059" s="2">
        <v>42813.61577546296</v>
      </c>
      <c r="M8059">
        <v>27</v>
      </c>
      <c r="N8059">
        <v>-2</v>
      </c>
      <c r="O8059">
        <v>-3</v>
      </c>
      <c r="P8059">
        <v>30</v>
      </c>
      <c r="Q8059">
        <v>32</v>
      </c>
      <c r="R8059" t="str">
        <f t="shared" si="500"/>
        <v>Early</v>
      </c>
      <c r="S8059" t="str">
        <f t="shared" si="501"/>
        <v>Early</v>
      </c>
      <c r="T8059" t="str">
        <f t="shared" si="502"/>
        <v>Frequent Borrower</v>
      </c>
      <c r="U8059" t="str">
        <f t="shared" si="503"/>
        <v>Short Term</v>
      </c>
    </row>
    <row r="8060" spans="1:21" x14ac:dyDescent="0.35">
      <c r="A8060" t="s">
        <v>1782</v>
      </c>
      <c r="B8060">
        <v>301841650</v>
      </c>
      <c r="C8060">
        <v>4</v>
      </c>
      <c r="D8060" s="2">
        <v>42813.629745370366</v>
      </c>
      <c r="E8060" s="2">
        <v>42813.587916666656</v>
      </c>
      <c r="F8060">
        <v>10000</v>
      </c>
      <c r="G8060">
        <v>13000</v>
      </c>
      <c r="H8060">
        <v>30</v>
      </c>
      <c r="I8060" s="2">
        <v>42838.517395833333</v>
      </c>
      <c r="J8060" t="s">
        <v>18</v>
      </c>
      <c r="K8060" s="2">
        <v>42843</v>
      </c>
      <c r="L8060" s="2">
        <v>42838.506874999999</v>
      </c>
      <c r="M8060">
        <v>24</v>
      </c>
      <c r="N8060">
        <v>-5</v>
      </c>
      <c r="O8060">
        <v>-6</v>
      </c>
      <c r="P8060">
        <v>30</v>
      </c>
      <c r="Q8060">
        <v>27</v>
      </c>
      <c r="R8060" t="str">
        <f t="shared" si="500"/>
        <v>Early</v>
      </c>
      <c r="S8060" t="str">
        <f t="shared" si="501"/>
        <v>Early</v>
      </c>
      <c r="T8060" t="str">
        <f t="shared" si="502"/>
        <v>Frequent Borrower</v>
      </c>
      <c r="U8060" t="str">
        <f t="shared" si="503"/>
        <v>Short Term</v>
      </c>
    </row>
    <row r="8061" spans="1:21" x14ac:dyDescent="0.35">
      <c r="A8061" t="s">
        <v>1782</v>
      </c>
      <c r="B8061">
        <v>301867106</v>
      </c>
      <c r="C8061">
        <v>5</v>
      </c>
      <c r="D8061" s="2">
        <v>42838.519560185188</v>
      </c>
      <c r="E8061" s="2">
        <v>42838.477812500001</v>
      </c>
      <c r="F8061">
        <v>20000</v>
      </c>
      <c r="G8061">
        <v>23800</v>
      </c>
      <c r="H8061">
        <v>30</v>
      </c>
      <c r="I8061" s="2">
        <v>42869.492673611108</v>
      </c>
      <c r="J8061" t="s">
        <v>18</v>
      </c>
      <c r="K8061" s="2">
        <v>42870</v>
      </c>
      <c r="L8061" s="2">
        <v>42869.482152777768</v>
      </c>
      <c r="M8061">
        <v>30</v>
      </c>
      <c r="N8061">
        <v>-1</v>
      </c>
      <c r="O8061">
        <v>0</v>
      </c>
      <c r="P8061">
        <v>19</v>
      </c>
      <c r="Q8061">
        <v>24</v>
      </c>
      <c r="R8061" t="str">
        <f t="shared" si="500"/>
        <v>Early</v>
      </c>
      <c r="S8061" t="str">
        <f t="shared" si="501"/>
        <v>Early</v>
      </c>
      <c r="T8061" t="str">
        <f t="shared" si="502"/>
        <v>Frequent Borrower</v>
      </c>
      <c r="U8061" t="str">
        <f t="shared" si="503"/>
        <v>Short Term</v>
      </c>
    </row>
    <row r="8062" spans="1:21" x14ac:dyDescent="0.35">
      <c r="A8062" t="s">
        <v>1782</v>
      </c>
      <c r="B8062">
        <v>301906141</v>
      </c>
      <c r="C8062">
        <v>6</v>
      </c>
      <c r="D8062" s="2">
        <v>42869.493993055563</v>
      </c>
      <c r="E8062" s="2">
        <v>42869.452245370368</v>
      </c>
      <c r="F8062">
        <v>20000</v>
      </c>
      <c r="G8062">
        <v>24500</v>
      </c>
      <c r="H8062">
        <v>30</v>
      </c>
      <c r="I8062" s="2">
        <v>42898.386134259257</v>
      </c>
      <c r="J8062" t="s">
        <v>18</v>
      </c>
      <c r="K8062" s="2">
        <v>42899</v>
      </c>
      <c r="L8062" s="2">
        <v>42898.379074074073</v>
      </c>
      <c r="M8062">
        <v>28</v>
      </c>
      <c r="N8062">
        <v>-1</v>
      </c>
      <c r="O8062">
        <v>-2</v>
      </c>
      <c r="P8062">
        <v>22.5</v>
      </c>
      <c r="Q8062">
        <v>30</v>
      </c>
      <c r="R8062" t="str">
        <f t="shared" si="500"/>
        <v>Early</v>
      </c>
      <c r="S8062" t="str">
        <f t="shared" si="501"/>
        <v>Early</v>
      </c>
      <c r="T8062" t="str">
        <f t="shared" si="502"/>
        <v>Frequent Borrower</v>
      </c>
      <c r="U8062" t="str">
        <f t="shared" si="503"/>
        <v>Short Term</v>
      </c>
    </row>
    <row r="8063" spans="1:21" x14ac:dyDescent="0.35">
      <c r="A8063" t="s">
        <v>1782</v>
      </c>
      <c r="B8063">
        <v>301937479</v>
      </c>
      <c r="C8063">
        <v>7</v>
      </c>
      <c r="D8063" s="2">
        <v>42899.699976851851</v>
      </c>
      <c r="E8063" s="2">
        <v>42899.658229166656</v>
      </c>
      <c r="F8063">
        <v>20000</v>
      </c>
      <c r="G8063">
        <v>24500</v>
      </c>
      <c r="H8063">
        <v>30</v>
      </c>
      <c r="I8063" s="2">
        <v>42927.587256944447</v>
      </c>
      <c r="J8063" t="s">
        <v>18</v>
      </c>
      <c r="K8063" s="2">
        <v>42929</v>
      </c>
      <c r="L8063" s="2">
        <v>42927.580196759263</v>
      </c>
      <c r="M8063">
        <v>27</v>
      </c>
      <c r="N8063">
        <v>-2</v>
      </c>
      <c r="O8063">
        <v>-3</v>
      </c>
      <c r="P8063">
        <v>22.5</v>
      </c>
      <c r="Q8063">
        <v>30</v>
      </c>
      <c r="R8063" t="str">
        <f t="shared" si="500"/>
        <v>Early</v>
      </c>
      <c r="S8063" t="str">
        <f t="shared" si="501"/>
        <v>OnTime</v>
      </c>
      <c r="T8063" t="str">
        <f t="shared" si="502"/>
        <v>Frequent Borrower</v>
      </c>
      <c r="U8063" t="str">
        <f t="shared" si="503"/>
        <v>Short Term</v>
      </c>
    </row>
    <row r="8064" spans="1:21" x14ac:dyDescent="0.35">
      <c r="A8064" t="s">
        <v>1783</v>
      </c>
      <c r="B8064">
        <v>301859469</v>
      </c>
      <c r="C8064">
        <v>1</v>
      </c>
      <c r="D8064" s="2">
        <v>42832.652800925927</v>
      </c>
      <c r="E8064" s="2">
        <v>42832.610983796287</v>
      </c>
      <c r="F8064">
        <v>10000</v>
      </c>
      <c r="G8064">
        <v>11500</v>
      </c>
      <c r="H8064">
        <v>15</v>
      </c>
      <c r="I8064" s="2">
        <v>42849.066666666673</v>
      </c>
      <c r="J8064" t="s">
        <v>18</v>
      </c>
      <c r="K8064" s="2">
        <v>42849</v>
      </c>
      <c r="L8064" s="2">
        <v>42849.040023148147</v>
      </c>
      <c r="M8064">
        <v>16</v>
      </c>
      <c r="N8064">
        <v>0</v>
      </c>
      <c r="O8064">
        <v>1</v>
      </c>
      <c r="P8064">
        <v>15</v>
      </c>
      <c r="R8064" t="str">
        <f t="shared" si="500"/>
        <v>OnTime</v>
      </c>
      <c r="S8064" t="str">
        <f t="shared" si="501"/>
        <v>Early</v>
      </c>
      <c r="T8064" t="str">
        <f t="shared" si="502"/>
        <v>One-time</v>
      </c>
      <c r="U8064" t="str">
        <f t="shared" si="503"/>
        <v>Short Term</v>
      </c>
    </row>
    <row r="8065" spans="1:21" x14ac:dyDescent="0.35">
      <c r="A8065" t="s">
        <v>1783</v>
      </c>
      <c r="B8065">
        <v>301894621</v>
      </c>
      <c r="C8065">
        <v>2</v>
      </c>
      <c r="D8065" s="2">
        <v>42863.022847222222</v>
      </c>
      <c r="E8065" s="2">
        <v>42862.981099537043</v>
      </c>
      <c r="F8065">
        <v>10000</v>
      </c>
      <c r="G8065">
        <v>11500</v>
      </c>
      <c r="H8065">
        <v>15</v>
      </c>
      <c r="I8065" s="2">
        <v>42874.864004629628</v>
      </c>
      <c r="J8065" t="s">
        <v>18</v>
      </c>
      <c r="K8065" s="2">
        <v>42878</v>
      </c>
      <c r="L8065" s="2">
        <v>42874.853472222218</v>
      </c>
      <c r="M8065">
        <v>11</v>
      </c>
      <c r="N8065">
        <v>-4</v>
      </c>
      <c r="O8065">
        <v>-4</v>
      </c>
      <c r="P8065">
        <v>15</v>
      </c>
      <c r="Q8065">
        <v>30</v>
      </c>
      <c r="R8065" t="str">
        <f t="shared" si="500"/>
        <v>Early</v>
      </c>
      <c r="S8065" t="str">
        <f t="shared" si="501"/>
        <v>Early</v>
      </c>
      <c r="T8065" t="str">
        <f t="shared" si="502"/>
        <v>Frequent Borrower</v>
      </c>
      <c r="U8065" t="str">
        <f t="shared" si="503"/>
        <v>Short Term</v>
      </c>
    </row>
    <row r="8066" spans="1:21" x14ac:dyDescent="0.35">
      <c r="A8066" t="s">
        <v>1783</v>
      </c>
      <c r="B8066">
        <v>301929170</v>
      </c>
      <c r="C8066">
        <v>3</v>
      </c>
      <c r="D8066" s="2">
        <v>42892.762291666673</v>
      </c>
      <c r="E8066" s="2">
        <v>42892.720555555563</v>
      </c>
      <c r="F8066">
        <v>10000</v>
      </c>
      <c r="G8066">
        <v>11500</v>
      </c>
      <c r="H8066">
        <v>15</v>
      </c>
      <c r="I8066" s="2">
        <v>42906.837013888893</v>
      </c>
      <c r="J8066" t="s">
        <v>18</v>
      </c>
      <c r="K8066" s="2">
        <v>42907</v>
      </c>
      <c r="L8066" s="2">
        <v>42906.829965277779</v>
      </c>
      <c r="M8066">
        <v>14</v>
      </c>
      <c r="N8066">
        <v>-1</v>
      </c>
      <c r="O8066">
        <v>-1</v>
      </c>
      <c r="P8066">
        <v>15</v>
      </c>
      <c r="Q8066">
        <v>29</v>
      </c>
      <c r="R8066" t="str">
        <f t="shared" si="500"/>
        <v>Early</v>
      </c>
      <c r="S8066" t="str">
        <f t="shared" si="501"/>
        <v>OnTime</v>
      </c>
      <c r="T8066" t="str">
        <f t="shared" si="502"/>
        <v>Frequent Borrower</v>
      </c>
      <c r="U8066" t="str">
        <f t="shared" si="503"/>
        <v>Short Term</v>
      </c>
    </row>
    <row r="8067" spans="1:21" x14ac:dyDescent="0.35">
      <c r="A8067" t="s">
        <v>1784</v>
      </c>
      <c r="B8067">
        <v>301775447</v>
      </c>
      <c r="C8067">
        <v>1</v>
      </c>
      <c r="D8067" s="2">
        <v>42721.280416666668</v>
      </c>
      <c r="E8067" s="2">
        <v>42721.238564814812</v>
      </c>
      <c r="F8067">
        <v>10000</v>
      </c>
      <c r="G8067">
        <v>13000</v>
      </c>
      <c r="H8067">
        <v>30</v>
      </c>
      <c r="I8067" s="2">
        <v>42751.650451388887</v>
      </c>
      <c r="J8067" t="s">
        <v>18</v>
      </c>
      <c r="K8067" s="2">
        <v>42751</v>
      </c>
      <c r="L8067" s="2">
        <v>42751.639687499999</v>
      </c>
      <c r="M8067">
        <v>30</v>
      </c>
      <c r="N8067">
        <v>0</v>
      </c>
      <c r="O8067">
        <v>0</v>
      </c>
      <c r="P8067">
        <v>30</v>
      </c>
      <c r="R8067" t="str">
        <f t="shared" ref="R8067:R8130" si="504">IF(N8067&lt;0,"Early",IF(N8067=0,"OnTime","Late"))</f>
        <v>OnTime</v>
      </c>
      <c r="S8067" t="str">
        <f t="shared" ref="S8067:S8130" si="505">IF(N8068&lt;0,"Early",IF(N8068=0,"OnTime","Late"))</f>
        <v>Late</v>
      </c>
      <c r="T8067" t="str">
        <f t="shared" ref="T8067:T8130" si="506">IF(ISBLANK(Q8067),"One-time","Frequent Borrower")</f>
        <v>One-time</v>
      </c>
      <c r="U8067" t="str">
        <f t="shared" ref="U8067:U8130" si="507">IF(OR(H8067=15,H8067=30),"Short Term","Long Term")</f>
        <v>Short Term</v>
      </c>
    </row>
    <row r="8068" spans="1:21" x14ac:dyDescent="0.35">
      <c r="A8068" t="s">
        <v>1784</v>
      </c>
      <c r="B8068">
        <v>301807374</v>
      </c>
      <c r="C8068">
        <v>2</v>
      </c>
      <c r="D8068" s="2">
        <v>42766.904895833337</v>
      </c>
      <c r="E8068" s="2">
        <v>42766.86314814815</v>
      </c>
      <c r="F8068">
        <v>10000</v>
      </c>
      <c r="G8068">
        <v>13000</v>
      </c>
      <c r="H8068">
        <v>30</v>
      </c>
      <c r="I8068" s="2">
        <v>42797.603414351863</v>
      </c>
      <c r="J8068" t="s">
        <v>18</v>
      </c>
      <c r="K8068" s="2">
        <v>42796</v>
      </c>
      <c r="L8068" s="2">
        <v>42797.592893518522</v>
      </c>
      <c r="M8068">
        <v>30</v>
      </c>
      <c r="N8068">
        <v>1</v>
      </c>
      <c r="O8068">
        <v>0</v>
      </c>
      <c r="P8068">
        <v>30</v>
      </c>
      <c r="Q8068">
        <v>45</v>
      </c>
      <c r="R8068" t="str">
        <f t="shared" si="504"/>
        <v>Late</v>
      </c>
      <c r="S8068" t="str">
        <f t="shared" si="505"/>
        <v>Early</v>
      </c>
      <c r="T8068" t="str">
        <f t="shared" si="506"/>
        <v>Frequent Borrower</v>
      </c>
      <c r="U8068" t="str">
        <f t="shared" si="507"/>
        <v>Short Term</v>
      </c>
    </row>
    <row r="8069" spans="1:21" x14ac:dyDescent="0.35">
      <c r="A8069" t="s">
        <v>1784</v>
      </c>
      <c r="B8069">
        <v>301913349</v>
      </c>
      <c r="C8069">
        <v>3</v>
      </c>
      <c r="D8069" s="2">
        <v>42874.457037037027</v>
      </c>
      <c r="E8069" s="2">
        <v>42874.414594907408</v>
      </c>
      <c r="F8069">
        <v>10000</v>
      </c>
      <c r="G8069">
        <v>13000</v>
      </c>
      <c r="H8069">
        <v>30</v>
      </c>
      <c r="I8069" s="2">
        <v>42900.262037037042</v>
      </c>
      <c r="J8069" t="s">
        <v>18</v>
      </c>
      <c r="K8069" s="2">
        <v>42905</v>
      </c>
      <c r="L8069" s="2">
        <v>42900.254988425928</v>
      </c>
      <c r="M8069">
        <v>25</v>
      </c>
      <c r="N8069">
        <v>-5</v>
      </c>
      <c r="O8069">
        <v>-5</v>
      </c>
      <c r="P8069">
        <v>30</v>
      </c>
      <c r="Q8069">
        <v>107</v>
      </c>
      <c r="R8069" t="str">
        <f t="shared" si="504"/>
        <v>Early</v>
      </c>
      <c r="S8069" t="str">
        <f t="shared" si="505"/>
        <v>OnTime</v>
      </c>
      <c r="T8069" t="str">
        <f t="shared" si="506"/>
        <v>Frequent Borrower</v>
      </c>
      <c r="U8069" t="str">
        <f t="shared" si="507"/>
        <v>Short Term</v>
      </c>
    </row>
    <row r="8070" spans="1:21" x14ac:dyDescent="0.35">
      <c r="A8070" t="s">
        <v>1784</v>
      </c>
      <c r="B8070">
        <v>301940728</v>
      </c>
      <c r="C8070">
        <v>4</v>
      </c>
      <c r="D8070" s="2">
        <v>42902.439085648148</v>
      </c>
      <c r="E8070" s="2">
        <v>42902.397349537037</v>
      </c>
      <c r="F8070">
        <v>20000</v>
      </c>
      <c r="G8070">
        <v>24500</v>
      </c>
      <c r="H8070">
        <v>30</v>
      </c>
      <c r="I8070" s="2">
        <v>42933.240914351853</v>
      </c>
      <c r="J8070" t="s">
        <v>18</v>
      </c>
      <c r="K8070" s="2">
        <v>42933</v>
      </c>
      <c r="L8070" s="2">
        <v>42933.209965277783</v>
      </c>
      <c r="M8070">
        <v>30</v>
      </c>
      <c r="N8070">
        <v>0</v>
      </c>
      <c r="O8070">
        <v>0</v>
      </c>
      <c r="P8070">
        <v>22.5</v>
      </c>
      <c r="Q8070">
        <v>27</v>
      </c>
      <c r="R8070" t="str">
        <f t="shared" si="504"/>
        <v>OnTime</v>
      </c>
      <c r="S8070" t="str">
        <f t="shared" si="505"/>
        <v>Early</v>
      </c>
      <c r="T8070" t="str">
        <f t="shared" si="506"/>
        <v>Frequent Borrower</v>
      </c>
      <c r="U8070" t="str">
        <f t="shared" si="507"/>
        <v>Short Term</v>
      </c>
    </row>
    <row r="8071" spans="1:21" x14ac:dyDescent="0.35">
      <c r="A8071" t="s">
        <v>1785</v>
      </c>
      <c r="B8071">
        <v>301783346</v>
      </c>
      <c r="C8071">
        <v>1</v>
      </c>
      <c r="D8071" s="2">
        <v>42733.378993055558</v>
      </c>
      <c r="E8071" s="2">
        <v>42733.337199074071</v>
      </c>
      <c r="F8071">
        <v>10000</v>
      </c>
      <c r="G8071">
        <v>13000</v>
      </c>
      <c r="H8071">
        <v>30</v>
      </c>
      <c r="I8071" s="2">
        <v>42758.565844907411</v>
      </c>
      <c r="J8071" t="s">
        <v>18</v>
      </c>
      <c r="K8071" s="2">
        <v>42765</v>
      </c>
      <c r="L8071" s="2">
        <v>42758.555324074077</v>
      </c>
      <c r="M8071">
        <v>25</v>
      </c>
      <c r="N8071">
        <v>-7</v>
      </c>
      <c r="O8071">
        <v>-5</v>
      </c>
      <c r="P8071">
        <v>30</v>
      </c>
      <c r="R8071" t="str">
        <f t="shared" si="504"/>
        <v>Early</v>
      </c>
      <c r="S8071" t="str">
        <f t="shared" si="505"/>
        <v>Early</v>
      </c>
      <c r="T8071" t="str">
        <f t="shared" si="506"/>
        <v>One-time</v>
      </c>
      <c r="U8071" t="str">
        <f t="shared" si="507"/>
        <v>Short Term</v>
      </c>
    </row>
    <row r="8072" spans="1:21" x14ac:dyDescent="0.35">
      <c r="A8072" t="s">
        <v>1785</v>
      </c>
      <c r="B8072">
        <v>301825356</v>
      </c>
      <c r="C8072">
        <v>2</v>
      </c>
      <c r="D8072" s="2">
        <v>42790.27815972222</v>
      </c>
      <c r="E8072" s="2">
        <v>42790.23642361111</v>
      </c>
      <c r="F8072">
        <v>10000</v>
      </c>
      <c r="G8072">
        <v>13000</v>
      </c>
      <c r="H8072">
        <v>30</v>
      </c>
      <c r="I8072" s="2">
        <v>42816.241967592592</v>
      </c>
      <c r="J8072" t="s">
        <v>18</v>
      </c>
      <c r="K8072" s="2">
        <v>42821</v>
      </c>
      <c r="L8072" s="2">
        <v>42816.231435185182</v>
      </c>
      <c r="M8072">
        <v>25</v>
      </c>
      <c r="N8072">
        <v>-5</v>
      </c>
      <c r="O8072">
        <v>-5</v>
      </c>
      <c r="P8072">
        <v>30</v>
      </c>
      <c r="Q8072">
        <v>56</v>
      </c>
      <c r="R8072" t="str">
        <f t="shared" si="504"/>
        <v>Early</v>
      </c>
      <c r="S8072" t="str">
        <f t="shared" si="505"/>
        <v>Early</v>
      </c>
      <c r="T8072" t="str">
        <f t="shared" si="506"/>
        <v>Frequent Borrower</v>
      </c>
      <c r="U8072" t="str">
        <f t="shared" si="507"/>
        <v>Short Term</v>
      </c>
    </row>
    <row r="8073" spans="1:21" x14ac:dyDescent="0.35">
      <c r="A8073" t="s">
        <v>1785</v>
      </c>
      <c r="B8073">
        <v>301846258</v>
      </c>
      <c r="C8073">
        <v>3</v>
      </c>
      <c r="D8073" s="2">
        <v>42819.45548611111</v>
      </c>
      <c r="E8073" s="2">
        <v>42819.41375</v>
      </c>
      <c r="F8073">
        <v>10000</v>
      </c>
      <c r="G8073">
        <v>13000</v>
      </c>
      <c r="H8073">
        <v>30</v>
      </c>
      <c r="I8073" s="2">
        <v>42832.808020833327</v>
      </c>
      <c r="J8073" t="s">
        <v>18</v>
      </c>
      <c r="K8073" s="2">
        <v>42849</v>
      </c>
      <c r="L8073" s="2">
        <v>42832.797500000001</v>
      </c>
      <c r="M8073">
        <v>13</v>
      </c>
      <c r="N8073">
        <v>-17</v>
      </c>
      <c r="O8073">
        <v>-17</v>
      </c>
      <c r="P8073">
        <v>30</v>
      </c>
      <c r="Q8073">
        <v>29</v>
      </c>
      <c r="R8073" t="str">
        <f t="shared" si="504"/>
        <v>Early</v>
      </c>
      <c r="S8073" t="str">
        <f t="shared" si="505"/>
        <v>Early</v>
      </c>
      <c r="T8073" t="str">
        <f t="shared" si="506"/>
        <v>Frequent Borrower</v>
      </c>
      <c r="U8073" t="str">
        <f t="shared" si="507"/>
        <v>Short Term</v>
      </c>
    </row>
    <row r="8074" spans="1:21" x14ac:dyDescent="0.35">
      <c r="A8074" t="s">
        <v>1785</v>
      </c>
      <c r="B8074">
        <v>301873088</v>
      </c>
      <c r="C8074">
        <v>4</v>
      </c>
      <c r="D8074" s="2">
        <v>42844.426631944443</v>
      </c>
      <c r="E8074" s="2">
        <v>42844.384837962964</v>
      </c>
      <c r="F8074">
        <v>20000</v>
      </c>
      <c r="G8074">
        <v>21900</v>
      </c>
      <c r="H8074">
        <v>15</v>
      </c>
      <c r="I8074" s="2">
        <v>42857.852997685193</v>
      </c>
      <c r="J8074" t="s">
        <v>18</v>
      </c>
      <c r="K8074" s="2">
        <v>42859</v>
      </c>
      <c r="L8074" s="2">
        <v>42857.842476851853</v>
      </c>
      <c r="M8074">
        <v>13</v>
      </c>
      <c r="N8074">
        <v>-2</v>
      </c>
      <c r="O8074">
        <v>-2</v>
      </c>
      <c r="P8074">
        <v>9.5</v>
      </c>
      <c r="Q8074">
        <v>24</v>
      </c>
      <c r="R8074" t="str">
        <f t="shared" si="504"/>
        <v>Early</v>
      </c>
      <c r="S8074" t="str">
        <f t="shared" si="505"/>
        <v>Early</v>
      </c>
      <c r="T8074" t="str">
        <f t="shared" si="506"/>
        <v>Frequent Borrower</v>
      </c>
      <c r="U8074" t="str">
        <f t="shared" si="507"/>
        <v>Short Term</v>
      </c>
    </row>
    <row r="8075" spans="1:21" x14ac:dyDescent="0.35">
      <c r="A8075" t="s">
        <v>1785</v>
      </c>
      <c r="B8075">
        <v>301888017</v>
      </c>
      <c r="C8075">
        <v>5</v>
      </c>
      <c r="D8075" s="2">
        <v>42858.380428240736</v>
      </c>
      <c r="E8075" s="2">
        <v>42858.338692129633</v>
      </c>
      <c r="F8075">
        <v>20000</v>
      </c>
      <c r="G8075">
        <v>21900</v>
      </c>
      <c r="H8075">
        <v>15</v>
      </c>
      <c r="I8075" s="2">
        <v>42868.479560185187</v>
      </c>
      <c r="J8075" t="s">
        <v>18</v>
      </c>
      <c r="K8075" s="2">
        <v>42873</v>
      </c>
      <c r="L8075" s="2">
        <v>42868.469050925924</v>
      </c>
      <c r="M8075">
        <v>10</v>
      </c>
      <c r="N8075">
        <v>-5</v>
      </c>
      <c r="O8075">
        <v>-5</v>
      </c>
      <c r="P8075">
        <v>9.5</v>
      </c>
      <c r="Q8075">
        <v>13</v>
      </c>
      <c r="R8075" t="str">
        <f t="shared" si="504"/>
        <v>Early</v>
      </c>
      <c r="S8075" t="str">
        <f t="shared" si="505"/>
        <v>Early</v>
      </c>
      <c r="T8075" t="str">
        <f t="shared" si="506"/>
        <v>Frequent Borrower</v>
      </c>
      <c r="U8075" t="str">
        <f t="shared" si="507"/>
        <v>Short Term</v>
      </c>
    </row>
    <row r="8076" spans="1:21" x14ac:dyDescent="0.35">
      <c r="A8076" t="s">
        <v>1785</v>
      </c>
      <c r="B8076">
        <v>301904824</v>
      </c>
      <c r="C8076">
        <v>6</v>
      </c>
      <c r="D8076" s="2">
        <v>42868.489444444444</v>
      </c>
      <c r="E8076" s="2">
        <v>42868.447708333333</v>
      </c>
      <c r="F8076">
        <v>20000</v>
      </c>
      <c r="G8076">
        <v>24500</v>
      </c>
      <c r="H8076">
        <v>30</v>
      </c>
      <c r="I8076" s="2">
        <v>42887.38616898148</v>
      </c>
      <c r="J8076" t="s">
        <v>18</v>
      </c>
      <c r="K8076" s="2">
        <v>42898</v>
      </c>
      <c r="L8076" s="2">
        <v>42887.379108796304</v>
      </c>
      <c r="M8076">
        <v>18</v>
      </c>
      <c r="N8076">
        <v>-11</v>
      </c>
      <c r="O8076">
        <v>-12</v>
      </c>
      <c r="P8076">
        <v>22.5</v>
      </c>
      <c r="Q8076">
        <v>10</v>
      </c>
      <c r="R8076" t="str">
        <f t="shared" si="504"/>
        <v>Early</v>
      </c>
      <c r="S8076" t="str">
        <f t="shared" si="505"/>
        <v>Early</v>
      </c>
      <c r="T8076" t="str">
        <f t="shared" si="506"/>
        <v>Frequent Borrower</v>
      </c>
      <c r="U8076" t="str">
        <f t="shared" si="507"/>
        <v>Short Term</v>
      </c>
    </row>
    <row r="8077" spans="1:21" x14ac:dyDescent="0.35">
      <c r="A8077" t="s">
        <v>1786</v>
      </c>
      <c r="B8077">
        <v>301978902</v>
      </c>
      <c r="C8077">
        <v>1</v>
      </c>
      <c r="D8077" s="2">
        <v>42931.422048611108</v>
      </c>
      <c r="E8077" s="2">
        <v>42931.379537037043</v>
      </c>
      <c r="F8077">
        <v>10000</v>
      </c>
      <c r="G8077">
        <v>11500</v>
      </c>
      <c r="H8077">
        <v>15</v>
      </c>
      <c r="I8077" s="2">
        <v>42942.491643518522</v>
      </c>
      <c r="J8077" t="s">
        <v>18</v>
      </c>
      <c r="K8077" s="2">
        <v>42947</v>
      </c>
      <c r="L8077" s="2">
        <v>42942.484594907408</v>
      </c>
      <c r="M8077">
        <v>11</v>
      </c>
      <c r="N8077">
        <v>-5</v>
      </c>
      <c r="O8077">
        <v>-4</v>
      </c>
      <c r="P8077">
        <v>15</v>
      </c>
      <c r="R8077" t="str">
        <f t="shared" si="504"/>
        <v>Early</v>
      </c>
      <c r="S8077" t="str">
        <f t="shared" si="505"/>
        <v>Early</v>
      </c>
      <c r="T8077" t="str">
        <f t="shared" si="506"/>
        <v>One-time</v>
      </c>
      <c r="U8077" t="str">
        <f t="shared" si="507"/>
        <v>Short Term</v>
      </c>
    </row>
    <row r="8078" spans="1:21" x14ac:dyDescent="0.35">
      <c r="A8078" t="s">
        <v>1787</v>
      </c>
      <c r="B8078">
        <v>301776341</v>
      </c>
      <c r="C8078">
        <v>1</v>
      </c>
      <c r="D8078" s="2">
        <v>42723.408101851863</v>
      </c>
      <c r="E8078" s="2">
        <v>42723.366284722222</v>
      </c>
      <c r="F8078">
        <v>10000</v>
      </c>
      <c r="G8078">
        <v>11500</v>
      </c>
      <c r="H8078">
        <v>15</v>
      </c>
      <c r="I8078" s="2">
        <v>42733.548784722218</v>
      </c>
      <c r="J8078" t="s">
        <v>18</v>
      </c>
      <c r="K8078" s="2">
        <v>42738</v>
      </c>
      <c r="L8078" s="2">
        <v>42733.538263888891</v>
      </c>
      <c r="M8078">
        <v>10</v>
      </c>
      <c r="N8078">
        <v>-5</v>
      </c>
      <c r="O8078">
        <v>-5</v>
      </c>
      <c r="P8078">
        <v>15</v>
      </c>
      <c r="R8078" t="str">
        <f t="shared" si="504"/>
        <v>Early</v>
      </c>
      <c r="S8078" t="str">
        <f t="shared" si="505"/>
        <v>Early</v>
      </c>
      <c r="T8078" t="str">
        <f t="shared" si="506"/>
        <v>One-time</v>
      </c>
      <c r="U8078" t="str">
        <f t="shared" si="507"/>
        <v>Short Term</v>
      </c>
    </row>
    <row r="8079" spans="1:21" x14ac:dyDescent="0.35">
      <c r="A8079" t="s">
        <v>1787</v>
      </c>
      <c r="B8079">
        <v>301788231</v>
      </c>
      <c r="C8079">
        <v>2</v>
      </c>
      <c r="D8079" s="2">
        <v>42741.473240740743</v>
      </c>
      <c r="E8079" s="2">
        <v>42741.431423611109</v>
      </c>
      <c r="F8079">
        <v>10000</v>
      </c>
      <c r="G8079">
        <v>11500</v>
      </c>
      <c r="H8079">
        <v>15</v>
      </c>
      <c r="I8079" s="2">
        <v>42754.4296875</v>
      </c>
      <c r="J8079" t="s">
        <v>18</v>
      </c>
      <c r="K8079" s="2">
        <v>42758</v>
      </c>
      <c r="L8079" s="2">
        <v>42754.41915509259</v>
      </c>
      <c r="M8079">
        <v>12</v>
      </c>
      <c r="N8079">
        <v>-4</v>
      </c>
      <c r="O8079">
        <v>-3</v>
      </c>
      <c r="P8079">
        <v>15</v>
      </c>
      <c r="Q8079">
        <v>18</v>
      </c>
      <c r="R8079" t="str">
        <f t="shared" si="504"/>
        <v>Early</v>
      </c>
      <c r="S8079" t="str">
        <f t="shared" si="505"/>
        <v>Early</v>
      </c>
      <c r="T8079" t="str">
        <f t="shared" si="506"/>
        <v>Frequent Borrower</v>
      </c>
      <c r="U8079" t="str">
        <f t="shared" si="507"/>
        <v>Short Term</v>
      </c>
    </row>
    <row r="8080" spans="1:21" x14ac:dyDescent="0.35">
      <c r="A8080" t="s">
        <v>1787</v>
      </c>
      <c r="B8080">
        <v>301798275</v>
      </c>
      <c r="C8080">
        <v>3</v>
      </c>
      <c r="D8080" s="2">
        <v>42756.584976851853</v>
      </c>
      <c r="E8080" s="2">
        <v>42756.543240740742</v>
      </c>
      <c r="F8080">
        <v>10000</v>
      </c>
      <c r="G8080">
        <v>11500</v>
      </c>
      <c r="H8080">
        <v>15</v>
      </c>
      <c r="I8080" s="2">
        <v>42769.456423611111</v>
      </c>
      <c r="J8080" t="s">
        <v>18</v>
      </c>
      <c r="K8080" s="2">
        <v>42772</v>
      </c>
      <c r="L8080" s="2">
        <v>42769.445891203701</v>
      </c>
      <c r="M8080">
        <v>12</v>
      </c>
      <c r="N8080">
        <v>-3</v>
      </c>
      <c r="O8080">
        <v>-3</v>
      </c>
      <c r="P8080">
        <v>15</v>
      </c>
      <c r="Q8080">
        <v>15</v>
      </c>
      <c r="R8080" t="str">
        <f t="shared" si="504"/>
        <v>Early</v>
      </c>
      <c r="S8080" t="str">
        <f t="shared" si="505"/>
        <v>Early</v>
      </c>
      <c r="T8080" t="str">
        <f t="shared" si="506"/>
        <v>Frequent Borrower</v>
      </c>
      <c r="U8080" t="str">
        <f t="shared" si="507"/>
        <v>Short Term</v>
      </c>
    </row>
    <row r="8081" spans="1:21" x14ac:dyDescent="0.35">
      <c r="A8081" t="s">
        <v>1787</v>
      </c>
      <c r="B8081">
        <v>301809521</v>
      </c>
      <c r="C8081">
        <v>4</v>
      </c>
      <c r="D8081" s="2">
        <v>42769.85428240741</v>
      </c>
      <c r="E8081" s="2">
        <v>42769.812534722223</v>
      </c>
      <c r="F8081">
        <v>20000</v>
      </c>
      <c r="G8081">
        <v>21900</v>
      </c>
      <c r="H8081">
        <v>15</v>
      </c>
      <c r="I8081" s="2">
        <v>42781.448298611111</v>
      </c>
      <c r="J8081" t="s">
        <v>18</v>
      </c>
      <c r="K8081" s="2">
        <v>42786</v>
      </c>
      <c r="L8081" s="2">
        <v>42781.437754629631</v>
      </c>
      <c r="M8081">
        <v>11</v>
      </c>
      <c r="N8081">
        <v>-5</v>
      </c>
      <c r="O8081">
        <v>-4</v>
      </c>
      <c r="P8081">
        <v>9.5</v>
      </c>
      <c r="Q8081">
        <v>13</v>
      </c>
      <c r="R8081" t="str">
        <f t="shared" si="504"/>
        <v>Early</v>
      </c>
      <c r="S8081" t="str">
        <f t="shared" si="505"/>
        <v>Early</v>
      </c>
      <c r="T8081" t="str">
        <f t="shared" si="506"/>
        <v>Frequent Borrower</v>
      </c>
      <c r="U8081" t="str">
        <f t="shared" si="507"/>
        <v>Short Term</v>
      </c>
    </row>
    <row r="8082" spans="1:21" x14ac:dyDescent="0.35">
      <c r="A8082" t="s">
        <v>1787</v>
      </c>
      <c r="B8082">
        <v>301818316</v>
      </c>
      <c r="C8082">
        <v>5</v>
      </c>
      <c r="D8082" s="2">
        <v>42782.334328703713</v>
      </c>
      <c r="E8082" s="2">
        <v>42782.292592592603</v>
      </c>
      <c r="F8082">
        <v>20000</v>
      </c>
      <c r="G8082">
        <v>23800</v>
      </c>
      <c r="H8082">
        <v>30</v>
      </c>
      <c r="I8082" s="2">
        <v>42812.056585648148</v>
      </c>
      <c r="J8082" t="s">
        <v>18</v>
      </c>
      <c r="K8082" s="2">
        <v>42814</v>
      </c>
      <c r="L8082" s="2">
        <v>42812.045972222222</v>
      </c>
      <c r="M8082">
        <v>29</v>
      </c>
      <c r="N8082">
        <v>-2</v>
      </c>
      <c r="O8082">
        <v>-1</v>
      </c>
      <c r="P8082">
        <v>19</v>
      </c>
      <c r="Q8082">
        <v>12</v>
      </c>
      <c r="R8082" t="str">
        <f t="shared" si="504"/>
        <v>Early</v>
      </c>
      <c r="S8082" t="str">
        <f t="shared" si="505"/>
        <v>Early</v>
      </c>
      <c r="T8082" t="str">
        <f t="shared" si="506"/>
        <v>Frequent Borrower</v>
      </c>
      <c r="U8082" t="str">
        <f t="shared" si="507"/>
        <v>Short Term</v>
      </c>
    </row>
    <row r="8083" spans="1:21" x14ac:dyDescent="0.35">
      <c r="A8083" t="s">
        <v>1787</v>
      </c>
      <c r="B8083">
        <v>301851055</v>
      </c>
      <c r="C8083">
        <v>6</v>
      </c>
      <c r="D8083" s="2">
        <v>42825.54142361111</v>
      </c>
      <c r="E8083" s="2">
        <v>42825.499594907407</v>
      </c>
      <c r="F8083">
        <v>20000</v>
      </c>
      <c r="G8083">
        <v>23800</v>
      </c>
      <c r="H8083">
        <v>30</v>
      </c>
      <c r="I8083" s="2">
        <v>42850.234444444453</v>
      </c>
      <c r="J8083" t="s">
        <v>18</v>
      </c>
      <c r="K8083" s="2">
        <v>42857</v>
      </c>
      <c r="L8083" s="2">
        <v>42850.223912037043</v>
      </c>
      <c r="M8083">
        <v>24</v>
      </c>
      <c r="N8083">
        <v>-7</v>
      </c>
      <c r="O8083">
        <v>-6</v>
      </c>
      <c r="P8083">
        <v>19</v>
      </c>
      <c r="Q8083">
        <v>43</v>
      </c>
      <c r="R8083" t="str">
        <f t="shared" si="504"/>
        <v>Early</v>
      </c>
      <c r="S8083" t="str">
        <f t="shared" si="505"/>
        <v>Early</v>
      </c>
      <c r="T8083" t="str">
        <f t="shared" si="506"/>
        <v>Frequent Borrower</v>
      </c>
      <c r="U8083" t="str">
        <f t="shared" si="507"/>
        <v>Short Term</v>
      </c>
    </row>
    <row r="8084" spans="1:21" x14ac:dyDescent="0.35">
      <c r="A8084" t="s">
        <v>1787</v>
      </c>
      <c r="B8084">
        <v>301879460</v>
      </c>
      <c r="C8084">
        <v>7</v>
      </c>
      <c r="D8084" s="2">
        <v>42850.235613425917</v>
      </c>
      <c r="E8084" s="2">
        <v>42850.193854166668</v>
      </c>
      <c r="F8084">
        <v>30000</v>
      </c>
      <c r="G8084">
        <v>36800</v>
      </c>
      <c r="H8084">
        <v>60</v>
      </c>
      <c r="I8084" s="2">
        <v>42922.531527777777</v>
      </c>
      <c r="J8084" t="s">
        <v>18</v>
      </c>
      <c r="K8084" s="2">
        <v>42880</v>
      </c>
      <c r="L8084" s="2">
        <v>42877.522997685177</v>
      </c>
      <c r="M8084">
        <v>72</v>
      </c>
      <c r="N8084">
        <v>-3</v>
      </c>
      <c r="O8084">
        <v>12</v>
      </c>
      <c r="P8084">
        <v>22.666666666666661</v>
      </c>
      <c r="Q8084">
        <v>24</v>
      </c>
      <c r="R8084" t="str">
        <f t="shared" si="504"/>
        <v>Early</v>
      </c>
      <c r="S8084" t="str">
        <f t="shared" si="505"/>
        <v>Early</v>
      </c>
      <c r="T8084" t="str">
        <f t="shared" si="506"/>
        <v>Frequent Borrower</v>
      </c>
      <c r="U8084" t="str">
        <f t="shared" si="507"/>
        <v>Long Term</v>
      </c>
    </row>
    <row r="8085" spans="1:21" x14ac:dyDescent="0.35">
      <c r="A8085" t="s">
        <v>1788</v>
      </c>
      <c r="B8085">
        <v>301866867</v>
      </c>
      <c r="C8085">
        <v>1</v>
      </c>
      <c r="D8085" s="2">
        <v>42838.415601851862</v>
      </c>
      <c r="E8085" s="2">
        <v>42838.373842592591</v>
      </c>
      <c r="F8085">
        <v>10000</v>
      </c>
      <c r="G8085">
        <v>11500</v>
      </c>
      <c r="H8085">
        <v>15</v>
      </c>
      <c r="I8085" s="2">
        <v>42849.440868055557</v>
      </c>
      <c r="J8085" t="s">
        <v>18</v>
      </c>
      <c r="K8085" s="2">
        <v>42853</v>
      </c>
      <c r="L8085" s="2">
        <v>42849.430335648147</v>
      </c>
      <c r="M8085">
        <v>11</v>
      </c>
      <c r="N8085">
        <v>-4</v>
      </c>
      <c r="O8085">
        <v>-4</v>
      </c>
      <c r="P8085">
        <v>15</v>
      </c>
      <c r="R8085" t="str">
        <f t="shared" si="504"/>
        <v>Early</v>
      </c>
      <c r="S8085" t="str">
        <f t="shared" si="505"/>
        <v>OnTime</v>
      </c>
      <c r="T8085" t="str">
        <f t="shared" si="506"/>
        <v>One-time</v>
      </c>
      <c r="U8085" t="str">
        <f t="shared" si="507"/>
        <v>Short Term</v>
      </c>
    </row>
    <row r="8086" spans="1:21" x14ac:dyDescent="0.35">
      <c r="A8086" t="s">
        <v>1788</v>
      </c>
      <c r="B8086">
        <v>301878509</v>
      </c>
      <c r="C8086">
        <v>2</v>
      </c>
      <c r="D8086" s="2">
        <v>42849.513287037043</v>
      </c>
      <c r="E8086" s="2">
        <v>42849.471539351849</v>
      </c>
      <c r="F8086">
        <v>10000</v>
      </c>
      <c r="G8086">
        <v>11500</v>
      </c>
      <c r="H8086">
        <v>15</v>
      </c>
      <c r="I8086" s="2">
        <v>42864.365648148138</v>
      </c>
      <c r="J8086" t="s">
        <v>18</v>
      </c>
      <c r="K8086" s="2">
        <v>42864</v>
      </c>
      <c r="L8086" s="2">
        <v>42864.355138888888</v>
      </c>
      <c r="M8086">
        <v>14</v>
      </c>
      <c r="N8086">
        <v>0</v>
      </c>
      <c r="O8086">
        <v>-1</v>
      </c>
      <c r="P8086">
        <v>15</v>
      </c>
      <c r="Q8086">
        <v>11</v>
      </c>
      <c r="R8086" t="str">
        <f t="shared" si="504"/>
        <v>OnTime</v>
      </c>
      <c r="S8086" t="str">
        <f t="shared" si="505"/>
        <v>Early</v>
      </c>
      <c r="T8086" t="str">
        <f t="shared" si="506"/>
        <v>Frequent Borrower</v>
      </c>
      <c r="U8086" t="str">
        <f t="shared" si="507"/>
        <v>Short Term</v>
      </c>
    </row>
    <row r="8087" spans="1:21" x14ac:dyDescent="0.35">
      <c r="A8087" t="s">
        <v>1788</v>
      </c>
      <c r="B8087">
        <v>301897277</v>
      </c>
      <c r="C8087">
        <v>3</v>
      </c>
      <c r="D8087" s="2">
        <v>42864.527465277781</v>
      </c>
      <c r="E8087" s="2">
        <v>42864.485694444447</v>
      </c>
      <c r="F8087">
        <v>10000</v>
      </c>
      <c r="G8087">
        <v>11500</v>
      </c>
      <c r="H8087">
        <v>15</v>
      </c>
      <c r="I8087" s="2">
        <v>42878.574918981481</v>
      </c>
      <c r="J8087" t="s">
        <v>18</v>
      </c>
      <c r="K8087" s="2">
        <v>42879</v>
      </c>
      <c r="L8087" s="2">
        <v>42878.564398148148</v>
      </c>
      <c r="M8087">
        <v>14</v>
      </c>
      <c r="N8087">
        <v>-1</v>
      </c>
      <c r="O8087">
        <v>-1</v>
      </c>
      <c r="P8087">
        <v>15</v>
      </c>
      <c r="Q8087">
        <v>15</v>
      </c>
      <c r="R8087" t="str">
        <f t="shared" si="504"/>
        <v>Early</v>
      </c>
      <c r="S8087" t="str">
        <f t="shared" si="505"/>
        <v>OnTime</v>
      </c>
      <c r="T8087" t="str">
        <f t="shared" si="506"/>
        <v>Frequent Borrower</v>
      </c>
      <c r="U8087" t="str">
        <f t="shared" si="507"/>
        <v>Short Term</v>
      </c>
    </row>
    <row r="8088" spans="1:21" x14ac:dyDescent="0.35">
      <c r="A8088" t="s">
        <v>1788</v>
      </c>
      <c r="B8088">
        <v>301916425</v>
      </c>
      <c r="C8088">
        <v>4</v>
      </c>
      <c r="D8088" s="2">
        <v>42878.622685185182</v>
      </c>
      <c r="E8088" s="2">
        <v>42878.580949074072</v>
      </c>
      <c r="F8088">
        <v>10000</v>
      </c>
      <c r="G8088">
        <v>11125</v>
      </c>
      <c r="H8088">
        <v>15</v>
      </c>
      <c r="I8088" s="2">
        <v>42893.386261574073</v>
      </c>
      <c r="J8088" t="s">
        <v>18</v>
      </c>
      <c r="K8088" s="2">
        <v>42893</v>
      </c>
      <c r="L8088" s="2">
        <v>42893.379224537042</v>
      </c>
      <c r="M8088">
        <v>14</v>
      </c>
      <c r="N8088">
        <v>0</v>
      </c>
      <c r="O8088">
        <v>-1</v>
      </c>
      <c r="P8088">
        <v>11.25</v>
      </c>
      <c r="Q8088">
        <v>14</v>
      </c>
      <c r="R8088" t="str">
        <f t="shared" si="504"/>
        <v>OnTime</v>
      </c>
      <c r="S8088" t="str">
        <f t="shared" si="505"/>
        <v>Early</v>
      </c>
      <c r="T8088" t="str">
        <f t="shared" si="506"/>
        <v>Frequent Borrower</v>
      </c>
      <c r="U8088" t="str">
        <f t="shared" si="507"/>
        <v>Short Term</v>
      </c>
    </row>
    <row r="8089" spans="1:21" x14ac:dyDescent="0.35">
      <c r="A8089" t="s">
        <v>1788</v>
      </c>
      <c r="B8089">
        <v>301929844</v>
      </c>
      <c r="C8089">
        <v>5</v>
      </c>
      <c r="D8089" s="2">
        <v>42893.466956018521</v>
      </c>
      <c r="E8089" s="2">
        <v>42893.425208333327</v>
      </c>
      <c r="F8089">
        <v>20000</v>
      </c>
      <c r="G8089">
        <v>22250</v>
      </c>
      <c r="H8089">
        <v>15</v>
      </c>
      <c r="I8089" s="2">
        <v>42901.423773148148</v>
      </c>
      <c r="J8089" t="s">
        <v>18</v>
      </c>
      <c r="K8089" s="2">
        <v>42908</v>
      </c>
      <c r="L8089" s="2">
        <v>42901.416724537034</v>
      </c>
      <c r="M8089">
        <v>7</v>
      </c>
      <c r="N8089">
        <v>-7</v>
      </c>
      <c r="O8089">
        <v>-8</v>
      </c>
      <c r="P8089">
        <v>11.25</v>
      </c>
      <c r="Q8089">
        <v>14</v>
      </c>
      <c r="R8089" t="str">
        <f t="shared" si="504"/>
        <v>Early</v>
      </c>
      <c r="S8089" t="str">
        <f t="shared" si="505"/>
        <v>Early</v>
      </c>
      <c r="T8089" t="str">
        <f t="shared" si="506"/>
        <v>Frequent Borrower</v>
      </c>
      <c r="U8089" t="str">
        <f t="shared" si="507"/>
        <v>Short Term</v>
      </c>
    </row>
    <row r="8090" spans="1:21" x14ac:dyDescent="0.35">
      <c r="A8090" t="s">
        <v>1788</v>
      </c>
      <c r="B8090">
        <v>301939499</v>
      </c>
      <c r="C8090">
        <v>6</v>
      </c>
      <c r="D8090" s="2">
        <v>42901.436331018522</v>
      </c>
      <c r="E8090" s="2">
        <v>42901.394594907397</v>
      </c>
      <c r="F8090">
        <v>30000</v>
      </c>
      <c r="G8090">
        <v>33999.9</v>
      </c>
      <c r="H8090">
        <v>30</v>
      </c>
      <c r="I8090" s="2">
        <v>42930.54587962963</v>
      </c>
      <c r="J8090" t="s">
        <v>18</v>
      </c>
      <c r="K8090" s="2">
        <v>42933</v>
      </c>
      <c r="L8090" s="2">
        <v>42930.538831018523</v>
      </c>
      <c r="M8090">
        <v>29</v>
      </c>
      <c r="N8090">
        <v>-3</v>
      </c>
      <c r="O8090">
        <v>-1</v>
      </c>
      <c r="P8090">
        <v>13.333000000000011</v>
      </c>
      <c r="Q8090">
        <v>7</v>
      </c>
      <c r="R8090" t="str">
        <f t="shared" si="504"/>
        <v>Early</v>
      </c>
      <c r="S8090" t="str">
        <f t="shared" si="505"/>
        <v>Early</v>
      </c>
      <c r="T8090" t="str">
        <f t="shared" si="506"/>
        <v>Frequent Borrower</v>
      </c>
      <c r="U8090" t="str">
        <f t="shared" si="507"/>
        <v>Short Term</v>
      </c>
    </row>
    <row r="8091" spans="1:21" x14ac:dyDescent="0.35">
      <c r="A8091" t="s">
        <v>1789</v>
      </c>
      <c r="B8091">
        <v>301852660</v>
      </c>
      <c r="C8091">
        <v>1</v>
      </c>
      <c r="D8091" s="2">
        <v>42827.807766203703</v>
      </c>
      <c r="E8091" s="2">
        <v>42827.765925925924</v>
      </c>
      <c r="F8091">
        <v>10000</v>
      </c>
      <c r="G8091">
        <v>11500</v>
      </c>
      <c r="H8091">
        <v>15</v>
      </c>
      <c r="I8091" s="2">
        <v>42829.414421296293</v>
      </c>
      <c r="J8091" t="s">
        <v>18</v>
      </c>
      <c r="K8091" s="2">
        <v>42842</v>
      </c>
      <c r="L8091" s="2">
        <v>42829.403900462959</v>
      </c>
      <c r="M8091">
        <v>1</v>
      </c>
      <c r="N8091">
        <v>-13</v>
      </c>
      <c r="O8091">
        <v>-14</v>
      </c>
      <c r="P8091">
        <v>15</v>
      </c>
      <c r="R8091" t="str">
        <f t="shared" si="504"/>
        <v>Early</v>
      </c>
      <c r="S8091" t="str">
        <f t="shared" si="505"/>
        <v>Early</v>
      </c>
      <c r="T8091" t="str">
        <f t="shared" si="506"/>
        <v>One-time</v>
      </c>
      <c r="U8091" t="str">
        <f t="shared" si="507"/>
        <v>Short Term</v>
      </c>
    </row>
    <row r="8092" spans="1:21" x14ac:dyDescent="0.35">
      <c r="A8092" t="s">
        <v>1789</v>
      </c>
      <c r="B8092">
        <v>301855316</v>
      </c>
      <c r="C8092">
        <v>2</v>
      </c>
      <c r="D8092" s="2">
        <v>42829.852800925917</v>
      </c>
      <c r="E8092" s="2">
        <v>42829.811053240737</v>
      </c>
      <c r="F8092">
        <v>10000</v>
      </c>
      <c r="G8092">
        <v>11500</v>
      </c>
      <c r="H8092">
        <v>15</v>
      </c>
      <c r="I8092" s="2">
        <v>42838.903969907413</v>
      </c>
      <c r="J8092" t="s">
        <v>18</v>
      </c>
      <c r="K8092" s="2">
        <v>42844</v>
      </c>
      <c r="L8092" s="2">
        <v>42838.893449074072</v>
      </c>
      <c r="M8092">
        <v>9</v>
      </c>
      <c r="N8092">
        <v>-6</v>
      </c>
      <c r="O8092">
        <v>-6</v>
      </c>
      <c r="P8092">
        <v>15</v>
      </c>
      <c r="Q8092">
        <v>2</v>
      </c>
      <c r="R8092" t="str">
        <f t="shared" si="504"/>
        <v>Early</v>
      </c>
      <c r="S8092" t="str">
        <f t="shared" si="505"/>
        <v>Early</v>
      </c>
      <c r="T8092" t="str">
        <f t="shared" si="506"/>
        <v>Frequent Borrower</v>
      </c>
      <c r="U8092" t="str">
        <f t="shared" si="507"/>
        <v>Short Term</v>
      </c>
    </row>
    <row r="8093" spans="1:21" x14ac:dyDescent="0.35">
      <c r="A8093" t="s">
        <v>1789</v>
      </c>
      <c r="B8093">
        <v>301874621</v>
      </c>
      <c r="C8093">
        <v>3</v>
      </c>
      <c r="D8093" s="2">
        <v>42845.609259259261</v>
      </c>
      <c r="E8093" s="2">
        <v>42845.567488425928</v>
      </c>
      <c r="F8093">
        <v>10000</v>
      </c>
      <c r="G8093">
        <v>11500</v>
      </c>
      <c r="H8093">
        <v>15</v>
      </c>
      <c r="I8093" s="2">
        <v>42859.579560185193</v>
      </c>
      <c r="J8093" t="s">
        <v>18</v>
      </c>
      <c r="K8093" s="2">
        <v>42860</v>
      </c>
      <c r="L8093" s="2">
        <v>42859.569039351853</v>
      </c>
      <c r="M8093">
        <v>13</v>
      </c>
      <c r="N8093">
        <v>-1</v>
      </c>
      <c r="O8093">
        <v>-2</v>
      </c>
      <c r="P8093">
        <v>15</v>
      </c>
      <c r="Q8093">
        <v>15</v>
      </c>
      <c r="R8093" t="str">
        <f t="shared" si="504"/>
        <v>Early</v>
      </c>
      <c r="S8093" t="str">
        <f t="shared" si="505"/>
        <v>Early</v>
      </c>
      <c r="T8093" t="str">
        <f t="shared" si="506"/>
        <v>Frequent Borrower</v>
      </c>
      <c r="U8093" t="str">
        <f t="shared" si="507"/>
        <v>Short Term</v>
      </c>
    </row>
    <row r="8094" spans="1:21" x14ac:dyDescent="0.35">
      <c r="A8094" t="s">
        <v>1789</v>
      </c>
      <c r="B8094">
        <v>301899732</v>
      </c>
      <c r="C8094">
        <v>4</v>
      </c>
      <c r="D8094" s="2">
        <v>42865.723101851851</v>
      </c>
      <c r="E8094" s="2">
        <v>42865.681354166663</v>
      </c>
      <c r="F8094">
        <v>20000</v>
      </c>
      <c r="G8094">
        <v>24500</v>
      </c>
      <c r="H8094">
        <v>30</v>
      </c>
      <c r="I8094" s="2">
        <v>42875.572858796288</v>
      </c>
      <c r="J8094" t="s">
        <v>18</v>
      </c>
      <c r="K8094" s="2">
        <v>42895</v>
      </c>
      <c r="L8094" s="2">
        <v>42875.562326388892</v>
      </c>
      <c r="M8094">
        <v>9</v>
      </c>
      <c r="N8094">
        <v>-20</v>
      </c>
      <c r="O8094">
        <v>-21</v>
      </c>
      <c r="P8094">
        <v>22.5</v>
      </c>
      <c r="Q8094">
        <v>20</v>
      </c>
      <c r="R8094" t="str">
        <f t="shared" si="504"/>
        <v>Early</v>
      </c>
      <c r="S8094" t="str">
        <f t="shared" si="505"/>
        <v>Early</v>
      </c>
      <c r="T8094" t="str">
        <f t="shared" si="506"/>
        <v>Frequent Borrower</v>
      </c>
      <c r="U8094" t="str">
        <f t="shared" si="507"/>
        <v>Short Term</v>
      </c>
    </row>
    <row r="8095" spans="1:21" x14ac:dyDescent="0.35">
      <c r="A8095" t="s">
        <v>1789</v>
      </c>
      <c r="B8095">
        <v>301914210</v>
      </c>
      <c r="C8095">
        <v>5</v>
      </c>
      <c r="D8095" s="2">
        <v>42875.575138888889</v>
      </c>
      <c r="E8095" s="2">
        <v>42875.533402777779</v>
      </c>
      <c r="F8095">
        <v>20000</v>
      </c>
      <c r="G8095">
        <v>22250</v>
      </c>
      <c r="H8095">
        <v>15</v>
      </c>
      <c r="I8095" s="2">
        <v>42889.487118055556</v>
      </c>
      <c r="J8095" t="s">
        <v>18</v>
      </c>
      <c r="K8095" s="2">
        <v>42891</v>
      </c>
      <c r="L8095" s="2">
        <v>42889.480057870373</v>
      </c>
      <c r="M8095">
        <v>13</v>
      </c>
      <c r="N8095">
        <v>-2</v>
      </c>
      <c r="O8095">
        <v>-2</v>
      </c>
      <c r="P8095">
        <v>11.25</v>
      </c>
      <c r="Q8095">
        <v>9</v>
      </c>
      <c r="R8095" t="str">
        <f t="shared" si="504"/>
        <v>Early</v>
      </c>
      <c r="S8095" t="str">
        <f t="shared" si="505"/>
        <v>OnTime</v>
      </c>
      <c r="T8095" t="str">
        <f t="shared" si="506"/>
        <v>Frequent Borrower</v>
      </c>
      <c r="U8095" t="str">
        <f t="shared" si="507"/>
        <v>Short Term</v>
      </c>
    </row>
    <row r="8096" spans="1:21" x14ac:dyDescent="0.35">
      <c r="A8096" t="s">
        <v>1789</v>
      </c>
      <c r="B8096">
        <v>301926339</v>
      </c>
      <c r="C8096">
        <v>6</v>
      </c>
      <c r="D8096" s="2">
        <v>42889.791041666656</v>
      </c>
      <c r="E8096" s="2">
        <v>42889.749282407407</v>
      </c>
      <c r="F8096">
        <v>30000</v>
      </c>
      <c r="G8096">
        <v>34500</v>
      </c>
      <c r="H8096">
        <v>30</v>
      </c>
      <c r="I8096" s="2">
        <v>42919.321250000001</v>
      </c>
      <c r="J8096" t="s">
        <v>18</v>
      </c>
      <c r="K8096" s="2">
        <v>42919</v>
      </c>
      <c r="L8096" s="2">
        <v>42919.314201388886</v>
      </c>
      <c r="M8096">
        <v>29</v>
      </c>
      <c r="N8096">
        <v>0</v>
      </c>
      <c r="O8096">
        <v>-1</v>
      </c>
      <c r="P8096">
        <v>15</v>
      </c>
      <c r="Q8096">
        <v>14</v>
      </c>
      <c r="R8096" t="str">
        <f t="shared" si="504"/>
        <v>OnTime</v>
      </c>
      <c r="S8096" t="str">
        <f t="shared" si="505"/>
        <v>OnTime</v>
      </c>
      <c r="T8096" t="str">
        <f t="shared" si="506"/>
        <v>Frequent Borrower</v>
      </c>
      <c r="U8096" t="str">
        <f t="shared" si="507"/>
        <v>Short Term</v>
      </c>
    </row>
    <row r="8097" spans="1:21" x14ac:dyDescent="0.35">
      <c r="A8097" t="s">
        <v>1790</v>
      </c>
      <c r="B8097">
        <v>301920986</v>
      </c>
      <c r="C8097">
        <v>1</v>
      </c>
      <c r="D8097" s="2">
        <v>42884.501354166663</v>
      </c>
      <c r="E8097" s="2">
        <v>42884.459537037037</v>
      </c>
      <c r="F8097">
        <v>10000</v>
      </c>
      <c r="G8097">
        <v>13000</v>
      </c>
      <c r="H8097">
        <v>30</v>
      </c>
      <c r="I8097" s="2">
        <v>42919.803263888891</v>
      </c>
      <c r="J8097" t="s">
        <v>18</v>
      </c>
      <c r="K8097" s="2">
        <v>42919</v>
      </c>
      <c r="L8097" s="2">
        <v>42919.796215277784</v>
      </c>
      <c r="M8097">
        <v>35</v>
      </c>
      <c r="N8097">
        <v>0</v>
      </c>
      <c r="O8097">
        <v>5</v>
      </c>
      <c r="P8097">
        <v>30</v>
      </c>
      <c r="R8097" t="str">
        <f t="shared" si="504"/>
        <v>OnTime</v>
      </c>
      <c r="S8097" t="str">
        <f t="shared" si="505"/>
        <v>Early</v>
      </c>
      <c r="T8097" t="str">
        <f t="shared" si="506"/>
        <v>One-time</v>
      </c>
      <c r="U8097" t="str">
        <f t="shared" si="507"/>
        <v>Short Term</v>
      </c>
    </row>
    <row r="8098" spans="1:21" x14ac:dyDescent="0.35">
      <c r="A8098" t="s">
        <v>1791</v>
      </c>
      <c r="B8098">
        <v>301857863</v>
      </c>
      <c r="C8098">
        <v>1</v>
      </c>
      <c r="D8098" s="2">
        <v>42831.576226851852</v>
      </c>
      <c r="E8098" s="2">
        <v>42831.534421296303</v>
      </c>
      <c r="F8098">
        <v>10000</v>
      </c>
      <c r="G8098">
        <v>11500</v>
      </c>
      <c r="H8098">
        <v>15</v>
      </c>
      <c r="I8098" s="2">
        <v>42841.834675925929</v>
      </c>
      <c r="J8098" t="s">
        <v>18</v>
      </c>
      <c r="K8098" s="2">
        <v>42846</v>
      </c>
      <c r="L8098" s="2">
        <v>42841.824155092603</v>
      </c>
      <c r="M8098">
        <v>10</v>
      </c>
      <c r="N8098">
        <v>-5</v>
      </c>
      <c r="O8098">
        <v>-5</v>
      </c>
      <c r="P8098">
        <v>15</v>
      </c>
      <c r="R8098" t="str">
        <f t="shared" si="504"/>
        <v>Early</v>
      </c>
      <c r="S8098" t="str">
        <f t="shared" si="505"/>
        <v>Early</v>
      </c>
      <c r="T8098" t="str">
        <f t="shared" si="506"/>
        <v>One-time</v>
      </c>
      <c r="U8098" t="str">
        <f t="shared" si="507"/>
        <v>Short Term</v>
      </c>
    </row>
    <row r="8099" spans="1:21" x14ac:dyDescent="0.35">
      <c r="A8099" t="s">
        <v>1791</v>
      </c>
      <c r="B8099">
        <v>301870437</v>
      </c>
      <c r="C8099">
        <v>2</v>
      </c>
      <c r="D8099" s="2">
        <v>42841.842835648153</v>
      </c>
      <c r="E8099" s="2">
        <v>42841.801087962973</v>
      </c>
      <c r="F8099">
        <v>10000</v>
      </c>
      <c r="G8099">
        <v>11500</v>
      </c>
      <c r="H8099">
        <v>15</v>
      </c>
      <c r="I8099" s="2">
        <v>42855.293368055558</v>
      </c>
      <c r="J8099" t="s">
        <v>18</v>
      </c>
      <c r="K8099" s="2">
        <v>42857</v>
      </c>
      <c r="L8099" s="2">
        <v>42855.282835648148</v>
      </c>
      <c r="M8099">
        <v>13</v>
      </c>
      <c r="N8099">
        <v>-2</v>
      </c>
      <c r="O8099">
        <v>-2</v>
      </c>
      <c r="P8099">
        <v>15</v>
      </c>
      <c r="Q8099">
        <v>10</v>
      </c>
      <c r="R8099" t="str">
        <f t="shared" si="504"/>
        <v>Early</v>
      </c>
      <c r="S8099" t="str">
        <f t="shared" si="505"/>
        <v>OnTime</v>
      </c>
      <c r="T8099" t="str">
        <f t="shared" si="506"/>
        <v>Frequent Borrower</v>
      </c>
      <c r="U8099" t="str">
        <f t="shared" si="507"/>
        <v>Short Term</v>
      </c>
    </row>
    <row r="8100" spans="1:21" x14ac:dyDescent="0.35">
      <c r="A8100" t="s">
        <v>1791</v>
      </c>
      <c r="B8100">
        <v>301884894</v>
      </c>
      <c r="C8100">
        <v>3</v>
      </c>
      <c r="D8100" s="2">
        <v>42855.294814814813</v>
      </c>
      <c r="E8100" s="2">
        <v>42855.253078703703</v>
      </c>
      <c r="F8100">
        <v>10000</v>
      </c>
      <c r="G8100">
        <v>11500</v>
      </c>
      <c r="H8100">
        <v>15</v>
      </c>
      <c r="I8100" s="2">
        <v>42870.064629629633</v>
      </c>
      <c r="J8100" t="s">
        <v>18</v>
      </c>
      <c r="K8100" s="2">
        <v>42870</v>
      </c>
      <c r="L8100" s="2">
        <v>42870.027858796297</v>
      </c>
      <c r="M8100">
        <v>14</v>
      </c>
      <c r="N8100">
        <v>0</v>
      </c>
      <c r="O8100">
        <v>-1</v>
      </c>
      <c r="P8100">
        <v>15</v>
      </c>
      <c r="Q8100">
        <v>13</v>
      </c>
      <c r="R8100" t="str">
        <f t="shared" si="504"/>
        <v>OnTime</v>
      </c>
      <c r="S8100" t="str">
        <f t="shared" si="505"/>
        <v>Early</v>
      </c>
      <c r="T8100" t="str">
        <f t="shared" si="506"/>
        <v>Frequent Borrower</v>
      </c>
      <c r="U8100" t="str">
        <f t="shared" si="507"/>
        <v>Short Term</v>
      </c>
    </row>
    <row r="8101" spans="1:21" x14ac:dyDescent="0.35">
      <c r="A8101" t="s">
        <v>1791</v>
      </c>
      <c r="B8101">
        <v>301906971</v>
      </c>
      <c r="C8101">
        <v>4</v>
      </c>
      <c r="D8101" s="2">
        <v>42870.266273148147</v>
      </c>
      <c r="E8101" s="2">
        <v>42870.22452546296</v>
      </c>
      <c r="F8101">
        <v>20000</v>
      </c>
      <c r="G8101">
        <v>24500</v>
      </c>
      <c r="H8101">
        <v>30</v>
      </c>
      <c r="I8101" s="2">
        <v>42899.707442129627</v>
      </c>
      <c r="J8101" t="s">
        <v>18</v>
      </c>
      <c r="K8101" s="2">
        <v>42900</v>
      </c>
      <c r="L8101" s="2">
        <v>42899.70039351852</v>
      </c>
      <c r="M8101">
        <v>29</v>
      </c>
      <c r="N8101">
        <v>-1</v>
      </c>
      <c r="O8101">
        <v>-1</v>
      </c>
      <c r="P8101">
        <v>22.5</v>
      </c>
      <c r="Q8101">
        <v>14</v>
      </c>
      <c r="R8101" t="str">
        <f t="shared" si="504"/>
        <v>Early</v>
      </c>
      <c r="S8101" t="str">
        <f t="shared" si="505"/>
        <v>Early</v>
      </c>
      <c r="T8101" t="str">
        <f t="shared" si="506"/>
        <v>Frequent Borrower</v>
      </c>
      <c r="U8101" t="str">
        <f t="shared" si="507"/>
        <v>Short Term</v>
      </c>
    </row>
    <row r="8102" spans="1:21" x14ac:dyDescent="0.35">
      <c r="A8102" t="s">
        <v>1791</v>
      </c>
      <c r="B8102">
        <v>301938052</v>
      </c>
      <c r="C8102">
        <v>5</v>
      </c>
      <c r="D8102" s="2">
        <v>42900.320613425924</v>
      </c>
      <c r="E8102" s="2">
        <v>42900.27888888889</v>
      </c>
      <c r="F8102">
        <v>20000</v>
      </c>
      <c r="G8102">
        <v>24500</v>
      </c>
      <c r="H8102">
        <v>30</v>
      </c>
      <c r="I8102" s="2">
        <v>42914.961261574077</v>
      </c>
      <c r="J8102" t="s">
        <v>18</v>
      </c>
      <c r="K8102" s="2">
        <v>42930</v>
      </c>
      <c r="L8102" s="2">
        <v>42914.954212962963</v>
      </c>
      <c r="M8102">
        <v>14</v>
      </c>
      <c r="N8102">
        <v>-16</v>
      </c>
      <c r="O8102">
        <v>-16</v>
      </c>
      <c r="P8102">
        <v>22.5</v>
      </c>
      <c r="Q8102">
        <v>30</v>
      </c>
      <c r="R8102" t="str">
        <f t="shared" si="504"/>
        <v>Early</v>
      </c>
      <c r="S8102" t="str">
        <f t="shared" si="505"/>
        <v>Early</v>
      </c>
      <c r="T8102" t="str">
        <f t="shared" si="506"/>
        <v>Frequent Borrower</v>
      </c>
      <c r="U8102" t="str">
        <f t="shared" si="507"/>
        <v>Short Term</v>
      </c>
    </row>
    <row r="8103" spans="1:21" x14ac:dyDescent="0.35">
      <c r="A8103" t="s">
        <v>1791</v>
      </c>
      <c r="B8103">
        <v>301955525</v>
      </c>
      <c r="C8103">
        <v>6</v>
      </c>
      <c r="D8103" s="2">
        <v>42914.998206018521</v>
      </c>
      <c r="E8103" s="2">
        <v>42914.956469907411</v>
      </c>
      <c r="F8103">
        <v>20000</v>
      </c>
      <c r="G8103">
        <v>24500</v>
      </c>
      <c r="H8103">
        <v>30</v>
      </c>
      <c r="I8103" s="2">
        <v>42928.787928240738</v>
      </c>
      <c r="J8103" t="s">
        <v>18</v>
      </c>
      <c r="K8103" s="2">
        <v>42944</v>
      </c>
      <c r="L8103" s="2">
        <v>42928.78087962963</v>
      </c>
      <c r="M8103">
        <v>13</v>
      </c>
      <c r="N8103">
        <v>-16</v>
      </c>
      <c r="O8103">
        <v>-17</v>
      </c>
      <c r="P8103">
        <v>22.5</v>
      </c>
      <c r="Q8103">
        <v>14</v>
      </c>
      <c r="R8103" t="str">
        <f t="shared" si="504"/>
        <v>Early</v>
      </c>
      <c r="S8103" t="str">
        <f t="shared" si="505"/>
        <v>Early</v>
      </c>
      <c r="T8103" t="str">
        <f t="shared" si="506"/>
        <v>Frequent Borrower</v>
      </c>
      <c r="U8103" t="str">
        <f t="shared" si="507"/>
        <v>Short Term</v>
      </c>
    </row>
    <row r="8104" spans="1:21" x14ac:dyDescent="0.35">
      <c r="A8104" t="s">
        <v>1792</v>
      </c>
      <c r="B8104">
        <v>301851035</v>
      </c>
      <c r="C8104">
        <v>1</v>
      </c>
      <c r="D8104" s="2">
        <v>42825.531064814822</v>
      </c>
      <c r="E8104" s="2">
        <v>42825.489270833343</v>
      </c>
      <c r="F8104">
        <v>10000</v>
      </c>
      <c r="G8104">
        <v>11500</v>
      </c>
      <c r="H8104">
        <v>15</v>
      </c>
      <c r="I8104" s="2">
        <v>42839.729120370372</v>
      </c>
      <c r="J8104" t="s">
        <v>18</v>
      </c>
      <c r="K8104" s="2">
        <v>42842</v>
      </c>
      <c r="L8104" s="2">
        <v>42839.718587962961</v>
      </c>
      <c r="M8104">
        <v>14</v>
      </c>
      <c r="N8104">
        <v>-3</v>
      </c>
      <c r="O8104">
        <v>-1</v>
      </c>
      <c r="P8104">
        <v>15</v>
      </c>
      <c r="R8104" t="str">
        <f t="shared" si="504"/>
        <v>Early</v>
      </c>
      <c r="S8104" t="str">
        <f t="shared" si="505"/>
        <v>Early</v>
      </c>
      <c r="T8104" t="str">
        <f t="shared" si="506"/>
        <v>One-time</v>
      </c>
      <c r="U8104" t="str">
        <f t="shared" si="507"/>
        <v>Short Term</v>
      </c>
    </row>
    <row r="8105" spans="1:21" x14ac:dyDescent="0.35">
      <c r="A8105" t="s">
        <v>1792</v>
      </c>
      <c r="B8105">
        <v>301868595</v>
      </c>
      <c r="C8105">
        <v>2</v>
      </c>
      <c r="D8105" s="2">
        <v>42839.735439814824</v>
      </c>
      <c r="E8105" s="2">
        <v>42839.693703703713</v>
      </c>
      <c r="F8105">
        <v>10000</v>
      </c>
      <c r="G8105">
        <v>11500</v>
      </c>
      <c r="H8105">
        <v>15</v>
      </c>
      <c r="I8105" s="2">
        <v>42855.711817129632</v>
      </c>
      <c r="J8105" t="s">
        <v>18</v>
      </c>
      <c r="K8105" s="2">
        <v>42857</v>
      </c>
      <c r="L8105" s="2">
        <v>42855.701296296298</v>
      </c>
      <c r="M8105">
        <v>15</v>
      </c>
      <c r="N8105">
        <v>-2</v>
      </c>
      <c r="O8105">
        <v>0</v>
      </c>
      <c r="P8105">
        <v>15</v>
      </c>
      <c r="Q8105">
        <v>14</v>
      </c>
      <c r="R8105" t="str">
        <f t="shared" si="504"/>
        <v>Early</v>
      </c>
      <c r="S8105" t="str">
        <f t="shared" si="505"/>
        <v>Early</v>
      </c>
      <c r="T8105" t="str">
        <f t="shared" si="506"/>
        <v>Frequent Borrower</v>
      </c>
      <c r="U8105" t="str">
        <f t="shared" si="507"/>
        <v>Short Term</v>
      </c>
    </row>
    <row r="8106" spans="1:21" x14ac:dyDescent="0.35">
      <c r="A8106" t="s">
        <v>1792</v>
      </c>
      <c r="B8106">
        <v>301885495</v>
      </c>
      <c r="C8106">
        <v>3</v>
      </c>
      <c r="D8106" s="2">
        <v>42855.94458333333</v>
      </c>
      <c r="E8106" s="2">
        <v>42855.90284722222</v>
      </c>
      <c r="F8106">
        <v>10000</v>
      </c>
      <c r="G8106">
        <v>11500</v>
      </c>
      <c r="H8106">
        <v>15</v>
      </c>
      <c r="I8106" s="2">
        <v>42864.724537037036</v>
      </c>
      <c r="J8106" t="s">
        <v>18</v>
      </c>
      <c r="K8106" s="2">
        <v>42870</v>
      </c>
      <c r="L8106" s="2">
        <v>42864.714016203703</v>
      </c>
      <c r="M8106">
        <v>8</v>
      </c>
      <c r="N8106">
        <v>-6</v>
      </c>
      <c r="O8106">
        <v>-7</v>
      </c>
      <c r="P8106">
        <v>15</v>
      </c>
      <c r="Q8106">
        <v>16</v>
      </c>
      <c r="R8106" t="str">
        <f t="shared" si="504"/>
        <v>Early</v>
      </c>
      <c r="S8106" t="str">
        <f t="shared" si="505"/>
        <v>Early</v>
      </c>
      <c r="T8106" t="str">
        <f t="shared" si="506"/>
        <v>Frequent Borrower</v>
      </c>
      <c r="U8106" t="str">
        <f t="shared" si="507"/>
        <v>Short Term</v>
      </c>
    </row>
    <row r="8107" spans="1:21" x14ac:dyDescent="0.35">
      <c r="A8107" t="s">
        <v>1792</v>
      </c>
      <c r="B8107">
        <v>301897868</v>
      </c>
      <c r="C8107">
        <v>4</v>
      </c>
      <c r="D8107" s="2">
        <v>42864.730949074074</v>
      </c>
      <c r="E8107" s="2">
        <v>42864.689201388886</v>
      </c>
      <c r="F8107">
        <v>20000</v>
      </c>
      <c r="G8107">
        <v>22250</v>
      </c>
      <c r="H8107">
        <v>15</v>
      </c>
      <c r="I8107" s="2">
        <v>42878.607442129629</v>
      </c>
      <c r="J8107" t="s">
        <v>18</v>
      </c>
      <c r="K8107" s="2">
        <v>42879</v>
      </c>
      <c r="L8107" s="2">
        <v>42878.596921296303</v>
      </c>
      <c r="M8107">
        <v>13</v>
      </c>
      <c r="N8107">
        <v>-1</v>
      </c>
      <c r="O8107">
        <v>-2</v>
      </c>
      <c r="P8107">
        <v>11.25</v>
      </c>
      <c r="Q8107">
        <v>8</v>
      </c>
      <c r="R8107" t="str">
        <f t="shared" si="504"/>
        <v>Early</v>
      </c>
      <c r="S8107" t="str">
        <f t="shared" si="505"/>
        <v>OnTime</v>
      </c>
      <c r="T8107" t="str">
        <f t="shared" si="506"/>
        <v>Frequent Borrower</v>
      </c>
      <c r="U8107" t="str">
        <f t="shared" si="507"/>
        <v>Short Term</v>
      </c>
    </row>
    <row r="8108" spans="1:21" x14ac:dyDescent="0.35">
      <c r="A8108" t="s">
        <v>1792</v>
      </c>
      <c r="B8108">
        <v>301916404</v>
      </c>
      <c r="C8108">
        <v>5</v>
      </c>
      <c r="D8108" s="2">
        <v>42878.608796296299</v>
      </c>
      <c r="E8108" s="2">
        <v>42878.567048611112</v>
      </c>
      <c r="F8108">
        <v>20000</v>
      </c>
      <c r="G8108">
        <v>22250</v>
      </c>
      <c r="H8108">
        <v>15</v>
      </c>
      <c r="I8108" s="2">
        <v>42893.150497685187</v>
      </c>
      <c r="J8108" t="s">
        <v>18</v>
      </c>
      <c r="K8108" s="2">
        <v>42893</v>
      </c>
      <c r="L8108" s="2">
        <v>42893.143449074072</v>
      </c>
      <c r="M8108">
        <v>14</v>
      </c>
      <c r="N8108">
        <v>0</v>
      </c>
      <c r="O8108">
        <v>-1</v>
      </c>
      <c r="P8108">
        <v>11.25</v>
      </c>
      <c r="Q8108">
        <v>13</v>
      </c>
      <c r="R8108" t="str">
        <f t="shared" si="504"/>
        <v>OnTime</v>
      </c>
      <c r="S8108" t="str">
        <f t="shared" si="505"/>
        <v>Late</v>
      </c>
      <c r="T8108" t="str">
        <f t="shared" si="506"/>
        <v>Frequent Borrower</v>
      </c>
      <c r="U8108" t="str">
        <f t="shared" si="507"/>
        <v>Short Term</v>
      </c>
    </row>
    <row r="8109" spans="1:21" x14ac:dyDescent="0.35">
      <c r="A8109" t="s">
        <v>1792</v>
      </c>
      <c r="B8109">
        <v>301929492</v>
      </c>
      <c r="C8109">
        <v>6</v>
      </c>
      <c r="D8109" s="2">
        <v>42893.166967592602</v>
      </c>
      <c r="E8109" s="2">
        <v>42893.125219907408</v>
      </c>
      <c r="F8109">
        <v>20000</v>
      </c>
      <c r="G8109">
        <v>22250</v>
      </c>
      <c r="H8109">
        <v>15</v>
      </c>
      <c r="I8109" s="2">
        <v>42921.839444444442</v>
      </c>
      <c r="J8109" t="s">
        <v>18</v>
      </c>
      <c r="K8109" s="2">
        <v>42908</v>
      </c>
      <c r="L8109" s="2">
        <v>42921.832395833328</v>
      </c>
      <c r="M8109">
        <v>28</v>
      </c>
      <c r="N8109">
        <v>13</v>
      </c>
      <c r="O8109">
        <v>13</v>
      </c>
      <c r="P8109">
        <v>11.25</v>
      </c>
      <c r="Q8109">
        <v>14</v>
      </c>
      <c r="R8109" t="str">
        <f t="shared" si="504"/>
        <v>Late</v>
      </c>
      <c r="S8109" t="str">
        <f t="shared" si="505"/>
        <v>OnTime</v>
      </c>
      <c r="T8109" t="str">
        <f t="shared" si="506"/>
        <v>Frequent Borrower</v>
      </c>
      <c r="U8109" t="str">
        <f t="shared" si="507"/>
        <v>Short Term</v>
      </c>
    </row>
    <row r="8110" spans="1:21" x14ac:dyDescent="0.35">
      <c r="A8110" t="s">
        <v>1793</v>
      </c>
      <c r="B8110">
        <v>301831911</v>
      </c>
      <c r="C8110">
        <v>1</v>
      </c>
      <c r="D8110" s="2">
        <v>42799.741469907407</v>
      </c>
      <c r="E8110" s="2">
        <v>42799.699687499997</v>
      </c>
      <c r="F8110">
        <v>10000</v>
      </c>
      <c r="G8110">
        <v>11500</v>
      </c>
      <c r="H8110">
        <v>15</v>
      </c>
      <c r="I8110" s="2">
        <v>42814.837013888893</v>
      </c>
      <c r="J8110" t="s">
        <v>18</v>
      </c>
      <c r="K8110" s="2">
        <v>42814</v>
      </c>
      <c r="L8110" s="2">
        <v>42814.826458333337</v>
      </c>
      <c r="M8110">
        <v>15</v>
      </c>
      <c r="N8110">
        <v>0</v>
      </c>
      <c r="O8110">
        <v>0</v>
      </c>
      <c r="P8110">
        <v>15</v>
      </c>
      <c r="R8110" t="str">
        <f t="shared" si="504"/>
        <v>OnTime</v>
      </c>
      <c r="S8110" t="str">
        <f t="shared" si="505"/>
        <v>Early</v>
      </c>
      <c r="T8110" t="str">
        <f t="shared" si="506"/>
        <v>One-time</v>
      </c>
      <c r="U8110" t="str">
        <f t="shared" si="507"/>
        <v>Short Term</v>
      </c>
    </row>
    <row r="8111" spans="1:21" x14ac:dyDescent="0.35">
      <c r="A8111" t="s">
        <v>1793</v>
      </c>
      <c r="B8111">
        <v>301843190</v>
      </c>
      <c r="C8111">
        <v>2</v>
      </c>
      <c r="D8111" s="2">
        <v>42815.559652777767</v>
      </c>
      <c r="E8111" s="2">
        <v>42815.517881944441</v>
      </c>
      <c r="F8111">
        <v>10000</v>
      </c>
      <c r="G8111">
        <v>13000</v>
      </c>
      <c r="H8111">
        <v>30</v>
      </c>
      <c r="I8111" s="2">
        <v>42833.786099537043</v>
      </c>
      <c r="J8111" t="s">
        <v>18</v>
      </c>
      <c r="K8111" s="2">
        <v>42845</v>
      </c>
      <c r="L8111" s="2">
        <v>42833.775567129633</v>
      </c>
      <c r="M8111">
        <v>18</v>
      </c>
      <c r="N8111">
        <v>-12</v>
      </c>
      <c r="O8111">
        <v>-12</v>
      </c>
      <c r="P8111">
        <v>30</v>
      </c>
      <c r="Q8111">
        <v>15</v>
      </c>
      <c r="R8111" t="str">
        <f t="shared" si="504"/>
        <v>Early</v>
      </c>
      <c r="S8111" t="str">
        <f t="shared" si="505"/>
        <v>OnTime</v>
      </c>
      <c r="T8111" t="str">
        <f t="shared" si="506"/>
        <v>Frequent Borrower</v>
      </c>
      <c r="U8111" t="str">
        <f t="shared" si="507"/>
        <v>Short Term</v>
      </c>
    </row>
    <row r="8112" spans="1:21" x14ac:dyDescent="0.35">
      <c r="A8112" t="s">
        <v>1793</v>
      </c>
      <c r="B8112">
        <v>301860836</v>
      </c>
      <c r="C8112">
        <v>3</v>
      </c>
      <c r="D8112" s="2">
        <v>42833.902662037042</v>
      </c>
      <c r="E8112" s="2">
        <v>42833.860925925917</v>
      </c>
      <c r="F8112">
        <v>10000</v>
      </c>
      <c r="G8112">
        <v>13000</v>
      </c>
      <c r="H8112">
        <v>30</v>
      </c>
      <c r="I8112" s="2">
        <v>42863.977650462963</v>
      </c>
      <c r="J8112" t="s">
        <v>18</v>
      </c>
      <c r="K8112" s="2">
        <v>42863</v>
      </c>
      <c r="L8112" s="2">
        <v>42863.967129629629</v>
      </c>
      <c r="M8112">
        <v>30</v>
      </c>
      <c r="N8112">
        <v>0</v>
      </c>
      <c r="O8112">
        <v>0</v>
      </c>
      <c r="P8112">
        <v>30</v>
      </c>
      <c r="Q8112">
        <v>18</v>
      </c>
      <c r="R8112" t="str">
        <f t="shared" si="504"/>
        <v>OnTime</v>
      </c>
      <c r="S8112" t="str">
        <f t="shared" si="505"/>
        <v>OnTime</v>
      </c>
      <c r="T8112" t="str">
        <f t="shared" si="506"/>
        <v>Frequent Borrower</v>
      </c>
      <c r="U8112" t="str">
        <f t="shared" si="507"/>
        <v>Short Term</v>
      </c>
    </row>
    <row r="8113" spans="1:21" x14ac:dyDescent="0.35">
      <c r="A8113" t="s">
        <v>1793</v>
      </c>
      <c r="B8113">
        <v>301897157</v>
      </c>
      <c r="C8113">
        <v>4</v>
      </c>
      <c r="D8113" s="2">
        <v>42864.478472222218</v>
      </c>
      <c r="E8113" s="2">
        <v>42864.436655092592</v>
      </c>
      <c r="F8113">
        <v>20000</v>
      </c>
      <c r="G8113">
        <v>24500</v>
      </c>
      <c r="H8113">
        <v>30</v>
      </c>
      <c r="I8113" s="2">
        <v>42894.7262962963</v>
      </c>
      <c r="J8113" t="s">
        <v>18</v>
      </c>
      <c r="K8113" s="2">
        <v>42894</v>
      </c>
      <c r="L8113" s="2">
        <v>42894.719259259262</v>
      </c>
      <c r="M8113">
        <v>30</v>
      </c>
      <c r="N8113">
        <v>0</v>
      </c>
      <c r="O8113">
        <v>0</v>
      </c>
      <c r="P8113">
        <v>22.5</v>
      </c>
      <c r="Q8113">
        <v>30</v>
      </c>
      <c r="R8113" t="str">
        <f t="shared" si="504"/>
        <v>OnTime</v>
      </c>
      <c r="S8113" t="str">
        <f t="shared" si="505"/>
        <v>Early</v>
      </c>
      <c r="T8113" t="str">
        <f t="shared" si="506"/>
        <v>Frequent Borrower</v>
      </c>
      <c r="U8113" t="str">
        <f t="shared" si="507"/>
        <v>Short Term</v>
      </c>
    </row>
    <row r="8114" spans="1:21" x14ac:dyDescent="0.35">
      <c r="A8114" t="s">
        <v>1793</v>
      </c>
      <c r="B8114">
        <v>301932580</v>
      </c>
      <c r="C8114">
        <v>5</v>
      </c>
      <c r="D8114" s="2">
        <v>42895.500486111108</v>
      </c>
      <c r="E8114" s="2">
        <v>42895.458055555559</v>
      </c>
      <c r="F8114">
        <v>20000</v>
      </c>
      <c r="G8114">
        <v>22250</v>
      </c>
      <c r="H8114">
        <v>15</v>
      </c>
      <c r="I8114" s="2">
        <v>42907.748495370368</v>
      </c>
      <c r="J8114" t="s">
        <v>18</v>
      </c>
      <c r="K8114" s="2">
        <v>42912</v>
      </c>
      <c r="L8114" s="2">
        <v>42907.741423611107</v>
      </c>
      <c r="M8114">
        <v>12</v>
      </c>
      <c r="N8114">
        <v>-5</v>
      </c>
      <c r="O8114">
        <v>-3</v>
      </c>
      <c r="P8114">
        <v>11.25</v>
      </c>
      <c r="Q8114">
        <v>31</v>
      </c>
      <c r="R8114" t="str">
        <f t="shared" si="504"/>
        <v>Early</v>
      </c>
      <c r="S8114" t="str">
        <f t="shared" si="505"/>
        <v>OnTime</v>
      </c>
      <c r="T8114" t="str">
        <f t="shared" si="506"/>
        <v>Frequent Borrower</v>
      </c>
      <c r="U8114" t="str">
        <f t="shared" si="507"/>
        <v>Short Term</v>
      </c>
    </row>
    <row r="8115" spans="1:21" x14ac:dyDescent="0.35">
      <c r="A8115" t="s">
        <v>1793</v>
      </c>
      <c r="B8115">
        <v>301949508</v>
      </c>
      <c r="C8115">
        <v>6</v>
      </c>
      <c r="D8115" s="2">
        <v>42909.732442129629</v>
      </c>
      <c r="E8115" s="2">
        <v>42909.690694444442</v>
      </c>
      <c r="F8115">
        <v>20000</v>
      </c>
      <c r="G8115">
        <v>24500</v>
      </c>
      <c r="H8115">
        <v>30</v>
      </c>
      <c r="I8115" s="2">
        <v>42940.608437499999</v>
      </c>
      <c r="J8115" t="s">
        <v>18</v>
      </c>
      <c r="K8115" s="2">
        <v>42940</v>
      </c>
      <c r="L8115" s="2">
        <v>42940.601400462961</v>
      </c>
      <c r="M8115">
        <v>30</v>
      </c>
      <c r="N8115">
        <v>0</v>
      </c>
      <c r="O8115">
        <v>0</v>
      </c>
      <c r="P8115">
        <v>22.5</v>
      </c>
      <c r="Q8115">
        <v>14</v>
      </c>
      <c r="R8115" t="str">
        <f t="shared" si="504"/>
        <v>OnTime</v>
      </c>
      <c r="S8115" t="str">
        <f t="shared" si="505"/>
        <v>Early</v>
      </c>
      <c r="T8115" t="str">
        <f t="shared" si="506"/>
        <v>Frequent Borrower</v>
      </c>
      <c r="U8115" t="str">
        <f t="shared" si="507"/>
        <v>Short Term</v>
      </c>
    </row>
    <row r="8116" spans="1:21" x14ac:dyDescent="0.35">
      <c r="A8116" t="s">
        <v>1794</v>
      </c>
      <c r="B8116">
        <v>301831757</v>
      </c>
      <c r="C8116">
        <v>1</v>
      </c>
      <c r="D8116" s="2">
        <v>42799.528761574067</v>
      </c>
      <c r="E8116" s="2">
        <v>42799.486932870372</v>
      </c>
      <c r="F8116">
        <v>10000</v>
      </c>
      <c r="G8116">
        <v>11500</v>
      </c>
      <c r="H8116">
        <v>15</v>
      </c>
      <c r="I8116" s="2">
        <v>42801.400023148148</v>
      </c>
      <c r="J8116" t="s">
        <v>18</v>
      </c>
      <c r="K8116" s="2">
        <v>42814</v>
      </c>
      <c r="L8116" s="2">
        <v>42801.389479166668</v>
      </c>
      <c r="M8116">
        <v>1</v>
      </c>
      <c r="N8116">
        <v>-13</v>
      </c>
      <c r="O8116">
        <v>-14</v>
      </c>
      <c r="P8116">
        <v>15</v>
      </c>
      <c r="R8116" t="str">
        <f t="shared" si="504"/>
        <v>Early</v>
      </c>
      <c r="S8116" t="str">
        <f t="shared" si="505"/>
        <v>Early</v>
      </c>
      <c r="T8116" t="str">
        <f t="shared" si="506"/>
        <v>One-time</v>
      </c>
      <c r="U8116" t="str">
        <f t="shared" si="507"/>
        <v>Short Term</v>
      </c>
    </row>
    <row r="8117" spans="1:21" x14ac:dyDescent="0.35">
      <c r="A8117" t="s">
        <v>1794</v>
      </c>
      <c r="B8117">
        <v>301833505</v>
      </c>
      <c r="C8117">
        <v>2</v>
      </c>
      <c r="D8117" s="2">
        <v>42801.782523148147</v>
      </c>
      <c r="E8117" s="2">
        <v>42801.74077546296</v>
      </c>
      <c r="F8117">
        <v>10000</v>
      </c>
      <c r="G8117">
        <v>11500</v>
      </c>
      <c r="H8117">
        <v>15</v>
      </c>
      <c r="I8117" s="2">
        <v>42807.859537037039</v>
      </c>
      <c r="J8117" t="s">
        <v>18</v>
      </c>
      <c r="K8117" s="2">
        <v>42816</v>
      </c>
      <c r="L8117" s="2">
        <v>42807.849004629628</v>
      </c>
      <c r="M8117">
        <v>6</v>
      </c>
      <c r="N8117">
        <v>-9</v>
      </c>
      <c r="O8117">
        <v>-9</v>
      </c>
      <c r="P8117">
        <v>15</v>
      </c>
      <c r="Q8117">
        <v>2</v>
      </c>
      <c r="R8117" t="str">
        <f t="shared" si="504"/>
        <v>Early</v>
      </c>
      <c r="S8117" t="str">
        <f t="shared" si="505"/>
        <v>Early</v>
      </c>
      <c r="T8117" t="str">
        <f t="shared" si="506"/>
        <v>Frequent Borrower</v>
      </c>
      <c r="U8117" t="str">
        <f t="shared" si="507"/>
        <v>Short Term</v>
      </c>
    </row>
    <row r="8118" spans="1:21" x14ac:dyDescent="0.35">
      <c r="A8118" t="s">
        <v>1794</v>
      </c>
      <c r="B8118">
        <v>301843933</v>
      </c>
      <c r="C8118">
        <v>3</v>
      </c>
      <c r="D8118" s="2">
        <v>42816.425694444442</v>
      </c>
      <c r="E8118" s="2">
        <v>42816.383946759262</v>
      </c>
      <c r="F8118">
        <v>10000</v>
      </c>
      <c r="G8118">
        <v>11500</v>
      </c>
      <c r="H8118">
        <v>15</v>
      </c>
      <c r="I8118" s="2">
        <v>42828.728217592587</v>
      </c>
      <c r="J8118" t="s">
        <v>18</v>
      </c>
      <c r="K8118" s="2">
        <v>42831</v>
      </c>
      <c r="L8118" s="2">
        <v>42828.71769675926</v>
      </c>
      <c r="M8118">
        <v>12</v>
      </c>
      <c r="N8118">
        <v>-3</v>
      </c>
      <c r="O8118">
        <v>-3</v>
      </c>
      <c r="P8118">
        <v>15</v>
      </c>
      <c r="Q8118">
        <v>14</v>
      </c>
      <c r="R8118" t="str">
        <f t="shared" si="504"/>
        <v>Early</v>
      </c>
      <c r="S8118" t="str">
        <f t="shared" si="505"/>
        <v>Early</v>
      </c>
      <c r="T8118" t="str">
        <f t="shared" si="506"/>
        <v>Frequent Borrower</v>
      </c>
      <c r="U8118" t="str">
        <f t="shared" si="507"/>
        <v>Short Term</v>
      </c>
    </row>
    <row r="8119" spans="1:21" x14ac:dyDescent="0.35">
      <c r="A8119" t="s">
        <v>1794</v>
      </c>
      <c r="B8119">
        <v>301862366</v>
      </c>
      <c r="C8119">
        <v>4</v>
      </c>
      <c r="D8119" s="2">
        <v>42835.530335648153</v>
      </c>
      <c r="E8119" s="2">
        <v>42835.488599537042</v>
      </c>
      <c r="F8119">
        <v>10000</v>
      </c>
      <c r="G8119">
        <v>11450</v>
      </c>
      <c r="H8119">
        <v>15</v>
      </c>
      <c r="I8119" s="2">
        <v>42839.689004629632</v>
      </c>
      <c r="J8119" t="s">
        <v>18</v>
      </c>
      <c r="K8119" s="2">
        <v>42850</v>
      </c>
      <c r="L8119" s="2">
        <v>42839.678483796299</v>
      </c>
      <c r="M8119">
        <v>4</v>
      </c>
      <c r="N8119">
        <v>-11</v>
      </c>
      <c r="O8119">
        <v>-11</v>
      </c>
      <c r="P8119">
        <v>14.5</v>
      </c>
      <c r="Q8119">
        <v>19</v>
      </c>
      <c r="R8119" t="str">
        <f t="shared" si="504"/>
        <v>Early</v>
      </c>
      <c r="S8119" t="str">
        <f t="shared" si="505"/>
        <v>Late</v>
      </c>
      <c r="T8119" t="str">
        <f t="shared" si="506"/>
        <v>Frequent Borrower</v>
      </c>
      <c r="U8119" t="str">
        <f t="shared" si="507"/>
        <v>Short Term</v>
      </c>
    </row>
    <row r="8120" spans="1:21" x14ac:dyDescent="0.35">
      <c r="A8120" t="s">
        <v>1794</v>
      </c>
      <c r="B8120">
        <v>301869036</v>
      </c>
      <c r="C8120">
        <v>5</v>
      </c>
      <c r="D8120" s="2">
        <v>42840.346504629633</v>
      </c>
      <c r="E8120" s="2">
        <v>42840.304768518523</v>
      </c>
      <c r="F8120">
        <v>15000</v>
      </c>
      <c r="G8120">
        <v>16675</v>
      </c>
      <c r="H8120">
        <v>15</v>
      </c>
      <c r="I8120" s="2">
        <v>42859.436145833337</v>
      </c>
      <c r="J8120" t="s">
        <v>18</v>
      </c>
      <c r="K8120" s="2">
        <v>42857</v>
      </c>
      <c r="L8120" s="2">
        <v>42859.425636574073</v>
      </c>
      <c r="M8120">
        <v>19</v>
      </c>
      <c r="N8120">
        <v>2</v>
      </c>
      <c r="O8120">
        <v>4</v>
      </c>
      <c r="P8120">
        <v>11.16666666666667</v>
      </c>
      <c r="Q8120">
        <v>4</v>
      </c>
      <c r="R8120" t="str">
        <f t="shared" si="504"/>
        <v>Late</v>
      </c>
      <c r="S8120" t="str">
        <f t="shared" si="505"/>
        <v>OnTime</v>
      </c>
      <c r="T8120" t="str">
        <f t="shared" si="506"/>
        <v>Frequent Borrower</v>
      </c>
      <c r="U8120" t="str">
        <f t="shared" si="507"/>
        <v>Short Term</v>
      </c>
    </row>
    <row r="8121" spans="1:21" x14ac:dyDescent="0.35">
      <c r="A8121" t="s">
        <v>1794</v>
      </c>
      <c r="B8121">
        <v>301889866</v>
      </c>
      <c r="C8121">
        <v>6</v>
      </c>
      <c r="D8121" s="2">
        <v>42859.695023148153</v>
      </c>
      <c r="E8121" s="2">
        <v>42859.653275462973</v>
      </c>
      <c r="F8121">
        <v>10000</v>
      </c>
      <c r="G8121">
        <v>11125</v>
      </c>
      <c r="H8121">
        <v>15</v>
      </c>
      <c r="I8121" s="2">
        <v>42874.09883101852</v>
      </c>
      <c r="J8121" t="s">
        <v>18</v>
      </c>
      <c r="K8121" s="2">
        <v>42874</v>
      </c>
      <c r="L8121" s="2">
        <v>42874.074918981481</v>
      </c>
      <c r="M8121">
        <v>14</v>
      </c>
      <c r="N8121">
        <v>0</v>
      </c>
      <c r="O8121">
        <v>-1</v>
      </c>
      <c r="P8121">
        <v>11.25</v>
      </c>
      <c r="Q8121">
        <v>19</v>
      </c>
      <c r="R8121" t="str">
        <f t="shared" si="504"/>
        <v>OnTime</v>
      </c>
      <c r="S8121" t="str">
        <f t="shared" si="505"/>
        <v>Early</v>
      </c>
      <c r="T8121" t="str">
        <f t="shared" si="506"/>
        <v>Frequent Borrower</v>
      </c>
      <c r="U8121" t="str">
        <f t="shared" si="507"/>
        <v>Short Term</v>
      </c>
    </row>
    <row r="8122" spans="1:21" x14ac:dyDescent="0.35">
      <c r="A8122" t="s">
        <v>1794</v>
      </c>
      <c r="B8122">
        <v>301915171</v>
      </c>
      <c r="C8122">
        <v>7</v>
      </c>
      <c r="D8122" s="2">
        <v>42877.37059027778</v>
      </c>
      <c r="E8122" s="2">
        <v>42877.328842592593</v>
      </c>
      <c r="F8122">
        <v>15000</v>
      </c>
      <c r="G8122">
        <v>17250</v>
      </c>
      <c r="H8122">
        <v>30</v>
      </c>
      <c r="I8122" s="2">
        <v>42888.961435185192</v>
      </c>
      <c r="J8122" t="s">
        <v>18</v>
      </c>
      <c r="K8122" s="2">
        <v>42907</v>
      </c>
      <c r="L8122" s="2">
        <v>42888.954386574071</v>
      </c>
      <c r="M8122">
        <v>11</v>
      </c>
      <c r="N8122">
        <v>-19</v>
      </c>
      <c r="O8122">
        <v>-19</v>
      </c>
      <c r="P8122">
        <v>15</v>
      </c>
      <c r="Q8122">
        <v>17</v>
      </c>
      <c r="R8122" t="str">
        <f t="shared" si="504"/>
        <v>Early</v>
      </c>
      <c r="S8122" t="str">
        <f t="shared" si="505"/>
        <v>Early</v>
      </c>
      <c r="T8122" t="str">
        <f t="shared" si="506"/>
        <v>Frequent Borrower</v>
      </c>
      <c r="U8122" t="str">
        <f t="shared" si="507"/>
        <v>Short Term</v>
      </c>
    </row>
    <row r="8123" spans="1:21" x14ac:dyDescent="0.35">
      <c r="A8123" t="s">
        <v>1794</v>
      </c>
      <c r="B8123">
        <v>301925929</v>
      </c>
      <c r="C8123">
        <v>8</v>
      </c>
      <c r="D8123" s="2">
        <v>42889.472395833327</v>
      </c>
      <c r="E8123" s="2">
        <v>42889.430659722217</v>
      </c>
      <c r="F8123">
        <v>10000</v>
      </c>
      <c r="G8123">
        <v>11500</v>
      </c>
      <c r="H8123">
        <v>30</v>
      </c>
      <c r="I8123" s="2">
        <v>42890.651192129633</v>
      </c>
      <c r="J8123" t="s">
        <v>18</v>
      </c>
      <c r="K8123" s="2">
        <v>42919</v>
      </c>
      <c r="L8123" s="2">
        <v>42890.644143518519</v>
      </c>
      <c r="M8123">
        <v>1</v>
      </c>
      <c r="N8123">
        <v>-29</v>
      </c>
      <c r="O8123">
        <v>-29</v>
      </c>
      <c r="P8123">
        <v>15</v>
      </c>
      <c r="Q8123">
        <v>12</v>
      </c>
      <c r="R8123" t="str">
        <f t="shared" si="504"/>
        <v>Early</v>
      </c>
      <c r="S8123" t="str">
        <f t="shared" si="505"/>
        <v>OnTime</v>
      </c>
      <c r="T8123" t="str">
        <f t="shared" si="506"/>
        <v>Frequent Borrower</v>
      </c>
      <c r="U8123" t="str">
        <f t="shared" si="507"/>
        <v>Short Term</v>
      </c>
    </row>
    <row r="8124" spans="1:21" x14ac:dyDescent="0.35">
      <c r="A8124" t="s">
        <v>1794</v>
      </c>
      <c r="B8124">
        <v>301938117</v>
      </c>
      <c r="C8124">
        <v>9</v>
      </c>
      <c r="D8124" s="2">
        <v>42900.361122685194</v>
      </c>
      <c r="E8124" s="2">
        <v>42900.318680555552</v>
      </c>
      <c r="F8124">
        <v>10000</v>
      </c>
      <c r="G8124">
        <v>10750</v>
      </c>
      <c r="H8124">
        <v>15</v>
      </c>
      <c r="I8124" s="2">
        <v>42915.61891203704</v>
      </c>
      <c r="J8124" t="s">
        <v>18</v>
      </c>
      <c r="K8124" s="2">
        <v>42915</v>
      </c>
      <c r="L8124" s="2">
        <v>42915.611863425933</v>
      </c>
      <c r="M8124">
        <v>15</v>
      </c>
      <c r="N8124">
        <v>0</v>
      </c>
      <c r="O8124">
        <v>0</v>
      </c>
      <c r="P8124">
        <v>7.5</v>
      </c>
      <c r="Q8124">
        <v>10</v>
      </c>
      <c r="R8124" t="str">
        <f t="shared" si="504"/>
        <v>OnTime</v>
      </c>
      <c r="S8124" t="str">
        <f t="shared" si="505"/>
        <v>Early</v>
      </c>
      <c r="T8124" t="str">
        <f t="shared" si="506"/>
        <v>Frequent Borrower</v>
      </c>
      <c r="U8124" t="str">
        <f t="shared" si="507"/>
        <v>Short Term</v>
      </c>
    </row>
    <row r="8125" spans="1:21" x14ac:dyDescent="0.35">
      <c r="A8125" t="s">
        <v>1795</v>
      </c>
      <c r="B8125">
        <v>301832723</v>
      </c>
      <c r="C8125">
        <v>1</v>
      </c>
      <c r="D8125" s="2">
        <v>42800.810555555552</v>
      </c>
      <c r="E8125" s="2">
        <v>42800.768750000003</v>
      </c>
      <c r="F8125">
        <v>10000</v>
      </c>
      <c r="G8125">
        <v>11500</v>
      </c>
      <c r="H8125">
        <v>15</v>
      </c>
      <c r="I8125" s="2">
        <v>42801.826122685183</v>
      </c>
      <c r="J8125" t="s">
        <v>18</v>
      </c>
      <c r="K8125" s="2">
        <v>42815</v>
      </c>
      <c r="L8125" s="2">
        <v>42801.81559027778</v>
      </c>
      <c r="M8125">
        <v>1</v>
      </c>
      <c r="N8125">
        <v>-14</v>
      </c>
      <c r="O8125">
        <v>-14</v>
      </c>
      <c r="P8125">
        <v>15</v>
      </c>
      <c r="R8125" t="str">
        <f t="shared" si="504"/>
        <v>Early</v>
      </c>
      <c r="S8125" t="str">
        <f t="shared" si="505"/>
        <v>OnTime</v>
      </c>
      <c r="T8125" t="str">
        <f t="shared" si="506"/>
        <v>One-time</v>
      </c>
      <c r="U8125" t="str">
        <f t="shared" si="507"/>
        <v>Short Term</v>
      </c>
    </row>
    <row r="8126" spans="1:21" x14ac:dyDescent="0.35">
      <c r="A8126" t="s">
        <v>1795</v>
      </c>
      <c r="B8126">
        <v>301841494</v>
      </c>
      <c r="C8126">
        <v>2</v>
      </c>
      <c r="D8126" s="2">
        <v>42813.365046296298</v>
      </c>
      <c r="E8126" s="2">
        <v>42813.323310185187</v>
      </c>
      <c r="F8126">
        <v>10000</v>
      </c>
      <c r="G8126">
        <v>11500</v>
      </c>
      <c r="H8126">
        <v>15</v>
      </c>
      <c r="I8126" s="2">
        <v>42828.087083333332</v>
      </c>
      <c r="J8126" t="s">
        <v>18</v>
      </c>
      <c r="K8126" s="2">
        <v>42828</v>
      </c>
      <c r="L8126" s="2">
        <v>42828.057152777779</v>
      </c>
      <c r="M8126">
        <v>14</v>
      </c>
      <c r="N8126">
        <v>0</v>
      </c>
      <c r="O8126">
        <v>-1</v>
      </c>
      <c r="P8126">
        <v>15</v>
      </c>
      <c r="Q8126">
        <v>12</v>
      </c>
      <c r="R8126" t="str">
        <f t="shared" si="504"/>
        <v>OnTime</v>
      </c>
      <c r="S8126" t="str">
        <f t="shared" si="505"/>
        <v>Late</v>
      </c>
      <c r="T8126" t="str">
        <f t="shared" si="506"/>
        <v>Frequent Borrower</v>
      </c>
      <c r="U8126" t="str">
        <f t="shared" si="507"/>
        <v>Short Term</v>
      </c>
    </row>
    <row r="8127" spans="1:21" x14ac:dyDescent="0.35">
      <c r="A8127" t="s">
        <v>1795</v>
      </c>
      <c r="B8127">
        <v>301877540</v>
      </c>
      <c r="C8127">
        <v>3</v>
      </c>
      <c r="D8127" s="2">
        <v>42848.439872685187</v>
      </c>
      <c r="E8127" s="2">
        <v>42848.398125</v>
      </c>
      <c r="F8127">
        <v>10000</v>
      </c>
      <c r="G8127">
        <v>11500</v>
      </c>
      <c r="H8127">
        <v>15</v>
      </c>
      <c r="I8127" s="2">
        <v>42865.868564814817</v>
      </c>
      <c r="J8127" t="s">
        <v>18</v>
      </c>
      <c r="K8127" s="2">
        <v>42863</v>
      </c>
      <c r="L8127" s="2">
        <v>42865.858043981483</v>
      </c>
      <c r="M8127">
        <v>17</v>
      </c>
      <c r="N8127">
        <v>2</v>
      </c>
      <c r="O8127">
        <v>2</v>
      </c>
      <c r="P8127">
        <v>15</v>
      </c>
      <c r="Q8127">
        <v>35</v>
      </c>
      <c r="R8127" t="str">
        <f t="shared" si="504"/>
        <v>Late</v>
      </c>
      <c r="S8127" t="str">
        <f t="shared" si="505"/>
        <v>Early</v>
      </c>
      <c r="T8127" t="str">
        <f t="shared" si="506"/>
        <v>Frequent Borrower</v>
      </c>
      <c r="U8127" t="str">
        <f t="shared" si="507"/>
        <v>Short Term</v>
      </c>
    </row>
    <row r="8128" spans="1:21" x14ac:dyDescent="0.35">
      <c r="A8128" t="s">
        <v>1795</v>
      </c>
      <c r="B8128">
        <v>301922069</v>
      </c>
      <c r="C8128">
        <v>4</v>
      </c>
      <c r="D8128" s="2">
        <v>42885.667916666673</v>
      </c>
      <c r="E8128" s="2">
        <v>42885.626180555562</v>
      </c>
      <c r="F8128">
        <v>10000</v>
      </c>
      <c r="G8128">
        <v>11125</v>
      </c>
      <c r="H8128">
        <v>15</v>
      </c>
      <c r="I8128" s="2">
        <v>42897.449293981481</v>
      </c>
      <c r="J8128" t="s">
        <v>18</v>
      </c>
      <c r="K8128" s="2">
        <v>42900</v>
      </c>
      <c r="L8128" s="2">
        <v>42897.442233796297</v>
      </c>
      <c r="M8128">
        <v>11</v>
      </c>
      <c r="N8128">
        <v>-3</v>
      </c>
      <c r="O8128">
        <v>-4</v>
      </c>
      <c r="P8128">
        <v>11.25</v>
      </c>
      <c r="Q8128">
        <v>37</v>
      </c>
      <c r="R8128" t="str">
        <f t="shared" si="504"/>
        <v>Early</v>
      </c>
      <c r="S8128" t="str">
        <f t="shared" si="505"/>
        <v>Late</v>
      </c>
      <c r="T8128" t="str">
        <f t="shared" si="506"/>
        <v>Frequent Borrower</v>
      </c>
      <c r="U8128" t="str">
        <f t="shared" si="507"/>
        <v>Short Term</v>
      </c>
    </row>
    <row r="8129" spans="1:21" x14ac:dyDescent="0.35">
      <c r="A8129" t="s">
        <v>1795</v>
      </c>
      <c r="B8129">
        <v>301940986</v>
      </c>
      <c r="C8129">
        <v>5</v>
      </c>
      <c r="D8129" s="2">
        <v>42902.57435185185</v>
      </c>
      <c r="E8129" s="2">
        <v>42902.531921296293</v>
      </c>
      <c r="F8129">
        <v>10000</v>
      </c>
      <c r="G8129">
        <v>11125</v>
      </c>
      <c r="H8129">
        <v>15</v>
      </c>
      <c r="I8129" s="2">
        <v>42921.892939814818</v>
      </c>
      <c r="J8129" t="s">
        <v>18</v>
      </c>
      <c r="K8129" s="2">
        <v>42919</v>
      </c>
      <c r="L8129" s="2">
        <v>42921.88590277778</v>
      </c>
      <c r="M8129">
        <v>19</v>
      </c>
      <c r="N8129">
        <v>2</v>
      </c>
      <c r="O8129">
        <v>4</v>
      </c>
      <c r="P8129">
        <v>11.25</v>
      </c>
      <c r="Q8129">
        <v>16</v>
      </c>
      <c r="R8129" t="str">
        <f t="shared" si="504"/>
        <v>Late</v>
      </c>
      <c r="S8129" t="str">
        <f t="shared" si="505"/>
        <v>Early</v>
      </c>
      <c r="T8129" t="str">
        <f t="shared" si="506"/>
        <v>Frequent Borrower</v>
      </c>
      <c r="U8129" t="str">
        <f t="shared" si="507"/>
        <v>Short Term</v>
      </c>
    </row>
    <row r="8130" spans="1:21" x14ac:dyDescent="0.35">
      <c r="A8130" t="s">
        <v>1796</v>
      </c>
      <c r="B8130">
        <v>301835053</v>
      </c>
      <c r="C8130">
        <v>1</v>
      </c>
      <c r="D8130" s="2">
        <v>42803.868738425917</v>
      </c>
      <c r="E8130" s="2">
        <v>42803.826296296298</v>
      </c>
      <c r="F8130">
        <v>10000</v>
      </c>
      <c r="G8130">
        <v>11500</v>
      </c>
      <c r="H8130">
        <v>15</v>
      </c>
      <c r="I8130" s="2">
        <v>42816.731620370367</v>
      </c>
      <c r="J8130" t="s">
        <v>18</v>
      </c>
      <c r="K8130" s="2">
        <v>42818</v>
      </c>
      <c r="L8130" s="2">
        <v>42816.721087962957</v>
      </c>
      <c r="M8130">
        <v>12</v>
      </c>
      <c r="N8130">
        <v>-2</v>
      </c>
      <c r="O8130">
        <v>-3</v>
      </c>
      <c r="P8130">
        <v>15</v>
      </c>
      <c r="R8130" t="str">
        <f t="shared" si="504"/>
        <v>Early</v>
      </c>
      <c r="S8130" t="str">
        <f t="shared" si="505"/>
        <v>Early</v>
      </c>
      <c r="T8130" t="str">
        <f t="shared" si="506"/>
        <v>One-time</v>
      </c>
      <c r="U8130" t="str">
        <f t="shared" si="507"/>
        <v>Short Term</v>
      </c>
    </row>
    <row r="8131" spans="1:21" x14ac:dyDescent="0.35">
      <c r="A8131" t="s">
        <v>1796</v>
      </c>
      <c r="B8131">
        <v>301844315</v>
      </c>
      <c r="C8131">
        <v>2</v>
      </c>
      <c r="D8131" s="2">
        <v>42816.732719907413</v>
      </c>
      <c r="E8131" s="2">
        <v>42816.690972222219</v>
      </c>
      <c r="F8131">
        <v>10000</v>
      </c>
      <c r="G8131">
        <v>11500</v>
      </c>
      <c r="H8131">
        <v>15</v>
      </c>
      <c r="I8131" s="2">
        <v>42824.329131944447</v>
      </c>
      <c r="J8131" t="s">
        <v>18</v>
      </c>
      <c r="K8131" s="2">
        <v>42831</v>
      </c>
      <c r="L8131" s="2">
        <v>42824.318611111114</v>
      </c>
      <c r="M8131">
        <v>7</v>
      </c>
      <c r="N8131">
        <v>-7</v>
      </c>
      <c r="O8131">
        <v>-8</v>
      </c>
      <c r="P8131">
        <v>15</v>
      </c>
      <c r="Q8131">
        <v>12</v>
      </c>
      <c r="R8131" t="str">
        <f t="shared" ref="R8131:R8194" si="508">IF(N8131&lt;0,"Early",IF(N8131=0,"OnTime","Late"))</f>
        <v>Early</v>
      </c>
      <c r="S8131" t="str">
        <f t="shared" ref="S8131:S8194" si="509">IF(N8132&lt;0,"Early",IF(N8132=0,"OnTime","Late"))</f>
        <v>Early</v>
      </c>
      <c r="T8131" t="str">
        <f t="shared" ref="T8131:T8194" si="510">IF(ISBLANK(Q8131),"One-time","Frequent Borrower")</f>
        <v>Frequent Borrower</v>
      </c>
      <c r="U8131" t="str">
        <f t="shared" ref="U8131:U8194" si="511">IF(OR(H8131=15,H8131=30),"Short Term","Long Term")</f>
        <v>Short Term</v>
      </c>
    </row>
    <row r="8132" spans="1:21" x14ac:dyDescent="0.35">
      <c r="A8132" t="s">
        <v>1796</v>
      </c>
      <c r="B8132">
        <v>301849925</v>
      </c>
      <c r="C8132">
        <v>3</v>
      </c>
      <c r="D8132" s="2">
        <v>42824.417870370373</v>
      </c>
      <c r="E8132" s="2">
        <v>42824.376076388893</v>
      </c>
      <c r="F8132">
        <v>10000</v>
      </c>
      <c r="G8132">
        <v>11500</v>
      </c>
      <c r="H8132">
        <v>15</v>
      </c>
      <c r="I8132" s="2">
        <v>42836.85527777778</v>
      </c>
      <c r="J8132" t="s">
        <v>18</v>
      </c>
      <c r="K8132" s="2">
        <v>42839</v>
      </c>
      <c r="L8132" s="2">
        <v>42836.844756944447</v>
      </c>
      <c r="M8132">
        <v>12</v>
      </c>
      <c r="N8132">
        <v>-3</v>
      </c>
      <c r="O8132">
        <v>-3</v>
      </c>
      <c r="P8132">
        <v>15</v>
      </c>
      <c r="Q8132">
        <v>7</v>
      </c>
      <c r="R8132" t="str">
        <f t="shared" si="508"/>
        <v>Early</v>
      </c>
      <c r="S8132" t="str">
        <f t="shared" si="509"/>
        <v>Late</v>
      </c>
      <c r="T8132" t="str">
        <f t="shared" si="510"/>
        <v>Frequent Borrower</v>
      </c>
      <c r="U8132" t="str">
        <f t="shared" si="511"/>
        <v>Short Term</v>
      </c>
    </row>
    <row r="8133" spans="1:21" x14ac:dyDescent="0.35">
      <c r="A8133" t="s">
        <v>1796</v>
      </c>
      <c r="B8133">
        <v>301867995</v>
      </c>
      <c r="C8133">
        <v>4</v>
      </c>
      <c r="D8133" s="2">
        <v>42839.347037037027</v>
      </c>
      <c r="E8133" s="2">
        <v>42839.305289351847</v>
      </c>
      <c r="F8133">
        <v>20000</v>
      </c>
      <c r="G8133">
        <v>21900</v>
      </c>
      <c r="H8133">
        <v>15</v>
      </c>
      <c r="I8133" s="2">
        <v>42859.610775462963</v>
      </c>
      <c r="J8133" t="s">
        <v>18</v>
      </c>
      <c r="K8133" s="2">
        <v>42857</v>
      </c>
      <c r="L8133" s="2">
        <v>42859.600266203714</v>
      </c>
      <c r="M8133">
        <v>20</v>
      </c>
      <c r="N8133">
        <v>2</v>
      </c>
      <c r="O8133">
        <v>5</v>
      </c>
      <c r="P8133">
        <v>9.5</v>
      </c>
      <c r="Q8133">
        <v>14</v>
      </c>
      <c r="R8133" t="str">
        <f t="shared" si="508"/>
        <v>Late</v>
      </c>
      <c r="S8133" t="str">
        <f t="shared" si="509"/>
        <v>Early</v>
      </c>
      <c r="T8133" t="str">
        <f t="shared" si="510"/>
        <v>Frequent Borrower</v>
      </c>
      <c r="U8133" t="str">
        <f t="shared" si="511"/>
        <v>Short Term</v>
      </c>
    </row>
    <row r="8134" spans="1:21" x14ac:dyDescent="0.35">
      <c r="A8134" t="s">
        <v>1796</v>
      </c>
      <c r="B8134">
        <v>301889647</v>
      </c>
      <c r="C8134">
        <v>5</v>
      </c>
      <c r="D8134" s="2">
        <v>42859.612696759257</v>
      </c>
      <c r="E8134" s="2">
        <v>42859.570937500001</v>
      </c>
      <c r="F8134">
        <v>20000</v>
      </c>
      <c r="G8134">
        <v>22250</v>
      </c>
      <c r="H8134">
        <v>15</v>
      </c>
      <c r="I8134" s="2">
        <v>42873.940254629633</v>
      </c>
      <c r="J8134" t="s">
        <v>18</v>
      </c>
      <c r="K8134" s="2">
        <v>42874</v>
      </c>
      <c r="L8134" s="2">
        <v>42873.929722222223</v>
      </c>
      <c r="M8134">
        <v>14</v>
      </c>
      <c r="N8134">
        <v>-1</v>
      </c>
      <c r="O8134">
        <v>-1</v>
      </c>
      <c r="P8134">
        <v>11.25</v>
      </c>
      <c r="Q8134">
        <v>20</v>
      </c>
      <c r="R8134" t="str">
        <f t="shared" si="508"/>
        <v>Early</v>
      </c>
      <c r="S8134" t="str">
        <f t="shared" si="509"/>
        <v>Early</v>
      </c>
      <c r="T8134" t="str">
        <f t="shared" si="510"/>
        <v>Frequent Borrower</v>
      </c>
      <c r="U8134" t="str">
        <f t="shared" si="511"/>
        <v>Short Term</v>
      </c>
    </row>
    <row r="8135" spans="1:21" x14ac:dyDescent="0.35">
      <c r="A8135" t="s">
        <v>1796</v>
      </c>
      <c r="B8135">
        <v>301925790</v>
      </c>
      <c r="C8135">
        <v>6</v>
      </c>
      <c r="D8135" s="2">
        <v>42889.35696759259</v>
      </c>
      <c r="E8135" s="2">
        <v>42889.31521990741</v>
      </c>
      <c r="F8135">
        <v>20000</v>
      </c>
      <c r="G8135">
        <v>22250</v>
      </c>
      <c r="H8135">
        <v>15</v>
      </c>
      <c r="I8135" s="2">
        <v>42904.625069444453</v>
      </c>
      <c r="J8135" t="s">
        <v>18</v>
      </c>
      <c r="K8135" s="2">
        <v>42905</v>
      </c>
      <c r="L8135" s="2">
        <v>42904.617997685193</v>
      </c>
      <c r="M8135">
        <v>15</v>
      </c>
      <c r="N8135">
        <v>-1</v>
      </c>
      <c r="O8135">
        <v>0</v>
      </c>
      <c r="P8135">
        <v>11.25</v>
      </c>
      <c r="Q8135">
        <v>29</v>
      </c>
      <c r="R8135" t="str">
        <f t="shared" si="508"/>
        <v>Early</v>
      </c>
      <c r="S8135" t="str">
        <f t="shared" si="509"/>
        <v>Late</v>
      </c>
      <c r="T8135" t="str">
        <f t="shared" si="510"/>
        <v>Frequent Borrower</v>
      </c>
      <c r="U8135" t="str">
        <f t="shared" si="511"/>
        <v>Short Term</v>
      </c>
    </row>
    <row r="8136" spans="1:21" x14ac:dyDescent="0.35">
      <c r="A8136" t="s">
        <v>1796</v>
      </c>
      <c r="B8136">
        <v>301943525</v>
      </c>
      <c r="C8136">
        <v>7</v>
      </c>
      <c r="D8136" s="2">
        <v>42905.506909722222</v>
      </c>
      <c r="E8136" s="2">
        <v>42905.464467592603</v>
      </c>
      <c r="F8136">
        <v>30000</v>
      </c>
      <c r="G8136">
        <v>34500</v>
      </c>
      <c r="H8136">
        <v>30</v>
      </c>
      <c r="I8136" s="2">
        <v>42943.316423611112</v>
      </c>
      <c r="J8136" t="s">
        <v>18</v>
      </c>
      <c r="K8136" s="2">
        <v>42935</v>
      </c>
      <c r="L8136" s="2">
        <v>42943.309386574067</v>
      </c>
      <c r="M8136">
        <v>37</v>
      </c>
      <c r="N8136">
        <v>8</v>
      </c>
      <c r="O8136">
        <v>7</v>
      </c>
      <c r="P8136">
        <v>15</v>
      </c>
      <c r="Q8136">
        <v>16</v>
      </c>
      <c r="R8136" t="str">
        <f t="shared" si="508"/>
        <v>Late</v>
      </c>
      <c r="S8136" t="str">
        <f t="shared" si="509"/>
        <v>Early</v>
      </c>
      <c r="T8136" t="str">
        <f t="shared" si="510"/>
        <v>Frequent Borrower</v>
      </c>
      <c r="U8136" t="str">
        <f t="shared" si="511"/>
        <v>Short Term</v>
      </c>
    </row>
    <row r="8137" spans="1:21" x14ac:dyDescent="0.35">
      <c r="A8137" t="s">
        <v>1797</v>
      </c>
      <c r="B8137">
        <v>301885392</v>
      </c>
      <c r="C8137">
        <v>1</v>
      </c>
      <c r="D8137" s="2">
        <v>42855.822002314817</v>
      </c>
      <c r="E8137" s="2">
        <v>42855.780185185176</v>
      </c>
      <c r="F8137">
        <v>10000</v>
      </c>
      <c r="G8137">
        <v>13000</v>
      </c>
      <c r="H8137">
        <v>30</v>
      </c>
      <c r="I8137" s="2">
        <v>42864.648495370369</v>
      </c>
      <c r="J8137" t="s">
        <v>32</v>
      </c>
      <c r="K8137" s="2">
        <v>42886</v>
      </c>
      <c r="L8137" s="2">
        <v>42864.637974537043</v>
      </c>
      <c r="M8137">
        <v>8</v>
      </c>
      <c r="N8137">
        <v>-22</v>
      </c>
      <c r="O8137">
        <v>-22</v>
      </c>
      <c r="P8137">
        <v>30</v>
      </c>
      <c r="R8137" t="str">
        <f t="shared" si="508"/>
        <v>Early</v>
      </c>
      <c r="S8137" t="str">
        <f t="shared" si="509"/>
        <v>Early</v>
      </c>
      <c r="T8137" t="str">
        <f t="shared" si="510"/>
        <v>One-time</v>
      </c>
      <c r="U8137" t="str">
        <f t="shared" si="511"/>
        <v>Short Term</v>
      </c>
    </row>
    <row r="8138" spans="1:21" x14ac:dyDescent="0.35">
      <c r="A8138" t="s">
        <v>1797</v>
      </c>
      <c r="B8138">
        <v>301897921</v>
      </c>
      <c r="C8138">
        <v>2</v>
      </c>
      <c r="D8138" s="2">
        <v>42864.751388888893</v>
      </c>
      <c r="E8138" s="2">
        <v>42864.709652777783</v>
      </c>
      <c r="F8138">
        <v>10000</v>
      </c>
      <c r="G8138">
        <v>13000</v>
      </c>
      <c r="H8138">
        <v>30</v>
      </c>
      <c r="I8138" s="2">
        <v>42893.360729166663</v>
      </c>
      <c r="J8138" t="s">
        <v>32</v>
      </c>
      <c r="K8138" s="2">
        <v>42894</v>
      </c>
      <c r="L8138" s="2">
        <v>42893.353680555563</v>
      </c>
      <c r="M8138">
        <v>28</v>
      </c>
      <c r="N8138">
        <v>-1</v>
      </c>
      <c r="O8138">
        <v>-2</v>
      </c>
      <c r="P8138">
        <v>30</v>
      </c>
      <c r="Q8138">
        <v>8</v>
      </c>
      <c r="R8138" t="str">
        <f t="shared" si="508"/>
        <v>Early</v>
      </c>
      <c r="S8138" t="str">
        <f t="shared" si="509"/>
        <v>Early</v>
      </c>
      <c r="T8138" t="str">
        <f t="shared" si="510"/>
        <v>Frequent Borrower</v>
      </c>
      <c r="U8138" t="str">
        <f t="shared" si="511"/>
        <v>Short Term</v>
      </c>
    </row>
    <row r="8139" spans="1:21" x14ac:dyDescent="0.35">
      <c r="A8139" t="s">
        <v>1797</v>
      </c>
      <c r="B8139">
        <v>301930078</v>
      </c>
      <c r="C8139">
        <v>3</v>
      </c>
      <c r="D8139" s="2">
        <v>42893.582245370373</v>
      </c>
      <c r="E8139" s="2">
        <v>42893.540497685193</v>
      </c>
      <c r="F8139">
        <v>20000</v>
      </c>
      <c r="G8139">
        <v>24500</v>
      </c>
      <c r="H8139">
        <v>30</v>
      </c>
      <c r="I8139" s="2">
        <v>42909.668182870373</v>
      </c>
      <c r="J8139" t="s">
        <v>32</v>
      </c>
      <c r="K8139" s="2">
        <v>42923</v>
      </c>
      <c r="L8139" s="2">
        <v>42909.661122685182</v>
      </c>
      <c r="M8139">
        <v>16</v>
      </c>
      <c r="N8139">
        <v>-14</v>
      </c>
      <c r="O8139">
        <v>-14</v>
      </c>
      <c r="P8139">
        <v>22.5</v>
      </c>
      <c r="Q8139">
        <v>28</v>
      </c>
      <c r="R8139" t="str">
        <f t="shared" si="508"/>
        <v>Early</v>
      </c>
      <c r="S8139" t="str">
        <f t="shared" si="509"/>
        <v>OnTime</v>
      </c>
      <c r="T8139" t="str">
        <f t="shared" si="510"/>
        <v>Frequent Borrower</v>
      </c>
      <c r="U8139" t="str">
        <f t="shared" si="511"/>
        <v>Short Term</v>
      </c>
    </row>
    <row r="8140" spans="1:21" x14ac:dyDescent="0.35">
      <c r="A8140" t="s">
        <v>1797</v>
      </c>
      <c r="B8140">
        <v>301953697</v>
      </c>
      <c r="C8140">
        <v>4</v>
      </c>
      <c r="D8140" s="2">
        <v>42913.699131944442</v>
      </c>
      <c r="E8140" s="2">
        <v>42913.657384259262</v>
      </c>
      <c r="F8140">
        <v>20000</v>
      </c>
      <c r="G8140">
        <v>24500</v>
      </c>
      <c r="H8140">
        <v>30</v>
      </c>
      <c r="I8140" s="2">
        <v>42943.522129629629</v>
      </c>
      <c r="J8140" t="s">
        <v>32</v>
      </c>
      <c r="K8140" s="2">
        <v>42943</v>
      </c>
      <c r="L8140" s="2">
        <v>42943.515092592592</v>
      </c>
      <c r="M8140">
        <v>29</v>
      </c>
      <c r="N8140">
        <v>0</v>
      </c>
      <c r="O8140">
        <v>-1</v>
      </c>
      <c r="P8140">
        <v>22.5</v>
      </c>
      <c r="Q8140">
        <v>20</v>
      </c>
      <c r="R8140" t="str">
        <f t="shared" si="508"/>
        <v>OnTime</v>
      </c>
      <c r="S8140" t="str">
        <f t="shared" si="509"/>
        <v>Early</v>
      </c>
      <c r="T8140" t="str">
        <f t="shared" si="510"/>
        <v>Frequent Borrower</v>
      </c>
      <c r="U8140" t="str">
        <f t="shared" si="511"/>
        <v>Short Term</v>
      </c>
    </row>
    <row r="8141" spans="1:21" x14ac:dyDescent="0.35">
      <c r="A8141" t="s">
        <v>1798</v>
      </c>
      <c r="B8141">
        <v>301881899</v>
      </c>
      <c r="C8141">
        <v>1</v>
      </c>
      <c r="D8141" s="2">
        <v>42852.311157407406</v>
      </c>
      <c r="E8141" s="2">
        <v>42852.269305555557</v>
      </c>
      <c r="F8141">
        <v>10000</v>
      </c>
      <c r="G8141">
        <v>11500</v>
      </c>
      <c r="H8141">
        <v>15</v>
      </c>
      <c r="I8141" s="2">
        <v>42866.631527777783</v>
      </c>
      <c r="J8141" t="s">
        <v>32</v>
      </c>
      <c r="K8141" s="2">
        <v>42867</v>
      </c>
      <c r="L8141" s="2">
        <v>42866.621006944442</v>
      </c>
      <c r="M8141">
        <v>14</v>
      </c>
      <c r="N8141">
        <v>-1</v>
      </c>
      <c r="O8141">
        <v>-1</v>
      </c>
      <c r="P8141">
        <v>15</v>
      </c>
      <c r="R8141" t="str">
        <f t="shared" si="508"/>
        <v>Early</v>
      </c>
      <c r="S8141" t="str">
        <f t="shared" si="509"/>
        <v>Early</v>
      </c>
      <c r="T8141" t="str">
        <f t="shared" si="510"/>
        <v>One-time</v>
      </c>
      <c r="U8141" t="str">
        <f t="shared" si="511"/>
        <v>Short Term</v>
      </c>
    </row>
    <row r="8142" spans="1:21" x14ac:dyDescent="0.35">
      <c r="A8142" t="s">
        <v>1799</v>
      </c>
      <c r="B8142">
        <v>301827071</v>
      </c>
      <c r="C8142">
        <v>1</v>
      </c>
      <c r="D8142" s="2">
        <v>42793.340891203698</v>
      </c>
      <c r="E8142" s="2">
        <v>42793.299074074072</v>
      </c>
      <c r="F8142">
        <v>10000</v>
      </c>
      <c r="G8142">
        <v>11500</v>
      </c>
      <c r="H8142">
        <v>15</v>
      </c>
      <c r="I8142" s="2">
        <v>42801.601122685177</v>
      </c>
      <c r="J8142" t="s">
        <v>18</v>
      </c>
      <c r="K8142" s="2">
        <v>42808</v>
      </c>
      <c r="L8142" s="2">
        <v>42801.590578703697</v>
      </c>
      <c r="M8142">
        <v>8</v>
      </c>
      <c r="N8142">
        <v>-7</v>
      </c>
      <c r="O8142">
        <v>-7</v>
      </c>
      <c r="P8142">
        <v>15</v>
      </c>
      <c r="R8142" t="str">
        <f t="shared" si="508"/>
        <v>Early</v>
      </c>
      <c r="S8142" t="str">
        <f t="shared" si="509"/>
        <v>Early</v>
      </c>
      <c r="T8142" t="str">
        <f t="shared" si="510"/>
        <v>One-time</v>
      </c>
      <c r="U8142" t="str">
        <f t="shared" si="511"/>
        <v>Short Term</v>
      </c>
    </row>
    <row r="8143" spans="1:21" x14ac:dyDescent="0.35">
      <c r="A8143" t="s">
        <v>1799</v>
      </c>
      <c r="B8143">
        <v>301833941</v>
      </c>
      <c r="C8143">
        <v>2</v>
      </c>
      <c r="D8143" s="2">
        <v>42802.552222222221</v>
      </c>
      <c r="E8143" s="2">
        <v>42802.51048611111</v>
      </c>
      <c r="F8143">
        <v>10000</v>
      </c>
      <c r="G8143">
        <v>11500</v>
      </c>
      <c r="H8143">
        <v>15</v>
      </c>
      <c r="I8143" s="2">
        <v>42815.378692129627</v>
      </c>
      <c r="J8143" t="s">
        <v>18</v>
      </c>
      <c r="K8143" s="2">
        <v>42817</v>
      </c>
      <c r="L8143" s="2">
        <v>42815.368113425917</v>
      </c>
      <c r="M8143">
        <v>12</v>
      </c>
      <c r="N8143">
        <v>-2</v>
      </c>
      <c r="O8143">
        <v>-3</v>
      </c>
      <c r="P8143">
        <v>15</v>
      </c>
      <c r="Q8143">
        <v>9</v>
      </c>
      <c r="R8143" t="str">
        <f t="shared" si="508"/>
        <v>Early</v>
      </c>
      <c r="S8143" t="str">
        <f t="shared" si="509"/>
        <v>Early</v>
      </c>
      <c r="T8143" t="str">
        <f t="shared" si="510"/>
        <v>Frequent Borrower</v>
      </c>
      <c r="U8143" t="str">
        <f t="shared" si="511"/>
        <v>Short Term</v>
      </c>
    </row>
    <row r="8144" spans="1:21" x14ac:dyDescent="0.35">
      <c r="A8144" t="s">
        <v>1799</v>
      </c>
      <c r="B8144">
        <v>301842983</v>
      </c>
      <c r="C8144">
        <v>3</v>
      </c>
      <c r="D8144" s="2">
        <v>42815.383877314824</v>
      </c>
      <c r="E8144" s="2">
        <v>42815.342129629629</v>
      </c>
      <c r="F8144">
        <v>10000</v>
      </c>
      <c r="G8144">
        <v>11500</v>
      </c>
      <c r="H8144">
        <v>15</v>
      </c>
      <c r="I8144" s="2">
        <v>42829.790960648148</v>
      </c>
      <c r="J8144" t="s">
        <v>18</v>
      </c>
      <c r="K8144" s="2">
        <v>42830</v>
      </c>
      <c r="L8144" s="2">
        <v>42829.780439814807</v>
      </c>
      <c r="M8144">
        <v>14</v>
      </c>
      <c r="N8144">
        <v>-1</v>
      </c>
      <c r="O8144">
        <v>-1</v>
      </c>
      <c r="P8144">
        <v>15</v>
      </c>
      <c r="Q8144">
        <v>12</v>
      </c>
      <c r="R8144" t="str">
        <f t="shared" si="508"/>
        <v>Early</v>
      </c>
      <c r="S8144" t="str">
        <f t="shared" si="509"/>
        <v>Early</v>
      </c>
      <c r="T8144" t="str">
        <f t="shared" si="510"/>
        <v>Frequent Borrower</v>
      </c>
      <c r="U8144" t="str">
        <f t="shared" si="511"/>
        <v>Short Term</v>
      </c>
    </row>
    <row r="8145" spans="1:21" x14ac:dyDescent="0.35">
      <c r="A8145" t="s">
        <v>1799</v>
      </c>
      <c r="B8145">
        <v>301858134</v>
      </c>
      <c r="C8145">
        <v>4</v>
      </c>
      <c r="D8145" s="2">
        <v>42831.677534722221</v>
      </c>
      <c r="E8145" s="2">
        <v>42831.635810185187</v>
      </c>
      <c r="F8145">
        <v>20000</v>
      </c>
      <c r="G8145">
        <v>23800</v>
      </c>
      <c r="H8145">
        <v>30</v>
      </c>
      <c r="I8145" s="2">
        <v>42860.365879629629</v>
      </c>
      <c r="J8145" t="s">
        <v>18</v>
      </c>
      <c r="K8145" s="2">
        <v>42863</v>
      </c>
      <c r="L8145" s="2">
        <v>42860.355358796303</v>
      </c>
      <c r="M8145">
        <v>28</v>
      </c>
      <c r="N8145">
        <v>-3</v>
      </c>
      <c r="O8145">
        <v>-2</v>
      </c>
      <c r="P8145">
        <v>19</v>
      </c>
      <c r="Q8145">
        <v>16</v>
      </c>
      <c r="R8145" t="str">
        <f t="shared" si="508"/>
        <v>Early</v>
      </c>
      <c r="S8145" t="str">
        <f t="shared" si="509"/>
        <v>OnTime</v>
      </c>
      <c r="T8145" t="str">
        <f t="shared" si="510"/>
        <v>Frequent Borrower</v>
      </c>
      <c r="U8145" t="str">
        <f t="shared" si="511"/>
        <v>Short Term</v>
      </c>
    </row>
    <row r="8146" spans="1:21" x14ac:dyDescent="0.35">
      <c r="A8146" t="s">
        <v>1799</v>
      </c>
      <c r="B8146">
        <v>301890697</v>
      </c>
      <c r="C8146">
        <v>5</v>
      </c>
      <c r="D8146" s="2">
        <v>42860.373425925929</v>
      </c>
      <c r="E8146" s="2">
        <v>42860.331689814811</v>
      </c>
      <c r="F8146">
        <v>20000</v>
      </c>
      <c r="G8146">
        <v>24500</v>
      </c>
      <c r="H8146">
        <v>30</v>
      </c>
      <c r="I8146" s="2">
        <v>42891.812638888892</v>
      </c>
      <c r="J8146" t="s">
        <v>18</v>
      </c>
      <c r="K8146" s="2">
        <v>42891</v>
      </c>
      <c r="L8146" s="2">
        <v>42891.805578703701</v>
      </c>
      <c r="M8146">
        <v>31</v>
      </c>
      <c r="N8146">
        <v>0</v>
      </c>
      <c r="O8146">
        <v>1</v>
      </c>
      <c r="P8146">
        <v>22.5</v>
      </c>
      <c r="Q8146">
        <v>28</v>
      </c>
      <c r="R8146" t="str">
        <f t="shared" si="508"/>
        <v>OnTime</v>
      </c>
      <c r="S8146" t="str">
        <f t="shared" si="509"/>
        <v>Early</v>
      </c>
      <c r="T8146" t="str">
        <f t="shared" si="510"/>
        <v>Frequent Borrower</v>
      </c>
      <c r="U8146" t="str">
        <f t="shared" si="511"/>
        <v>Short Term</v>
      </c>
    </row>
    <row r="8147" spans="1:21" x14ac:dyDescent="0.35">
      <c r="A8147" t="s">
        <v>1799</v>
      </c>
      <c r="B8147">
        <v>301930237</v>
      </c>
      <c r="C8147">
        <v>6</v>
      </c>
      <c r="D8147" s="2">
        <v>42893.661921296298</v>
      </c>
      <c r="E8147" s="2">
        <v>42893.619490740741</v>
      </c>
      <c r="F8147">
        <v>20000</v>
      </c>
      <c r="G8147">
        <v>24500</v>
      </c>
      <c r="H8147">
        <v>30</v>
      </c>
      <c r="I8147" s="2">
        <v>42909.416516203702</v>
      </c>
      <c r="J8147" t="s">
        <v>18</v>
      </c>
      <c r="K8147" s="2">
        <v>42923</v>
      </c>
      <c r="L8147" s="2">
        <v>42909.409444444442</v>
      </c>
      <c r="M8147">
        <v>15</v>
      </c>
      <c r="N8147">
        <v>-14</v>
      </c>
      <c r="O8147">
        <v>-15</v>
      </c>
      <c r="P8147">
        <v>22.5</v>
      </c>
      <c r="Q8147">
        <v>33</v>
      </c>
      <c r="R8147" t="str">
        <f t="shared" si="508"/>
        <v>Early</v>
      </c>
      <c r="S8147" t="str">
        <f t="shared" si="509"/>
        <v>OnTime</v>
      </c>
      <c r="T8147" t="str">
        <f t="shared" si="510"/>
        <v>Frequent Borrower</v>
      </c>
      <c r="U8147" t="str">
        <f t="shared" si="511"/>
        <v>Short Term</v>
      </c>
    </row>
    <row r="8148" spans="1:21" x14ac:dyDescent="0.35">
      <c r="A8148" t="s">
        <v>1799</v>
      </c>
      <c r="B8148">
        <v>301948835</v>
      </c>
      <c r="C8148">
        <v>7</v>
      </c>
      <c r="D8148" s="2">
        <v>42909.41747685185</v>
      </c>
      <c r="E8148" s="2">
        <v>42909.37572916667</v>
      </c>
      <c r="F8148">
        <v>30000</v>
      </c>
      <c r="G8148">
        <v>34500</v>
      </c>
      <c r="H8148">
        <v>30</v>
      </c>
      <c r="I8148" s="2">
        <v>42940.308587962973</v>
      </c>
      <c r="J8148" t="s">
        <v>18</v>
      </c>
      <c r="K8148" s="2">
        <v>42940</v>
      </c>
      <c r="L8148" s="2">
        <v>42940.301539351851</v>
      </c>
      <c r="M8148">
        <v>30</v>
      </c>
      <c r="N8148">
        <v>0</v>
      </c>
      <c r="O8148">
        <v>0</v>
      </c>
      <c r="P8148">
        <v>15</v>
      </c>
      <c r="Q8148">
        <v>15</v>
      </c>
      <c r="R8148" t="str">
        <f t="shared" si="508"/>
        <v>OnTime</v>
      </c>
      <c r="S8148" t="str">
        <f t="shared" si="509"/>
        <v>Late</v>
      </c>
      <c r="T8148" t="str">
        <f t="shared" si="510"/>
        <v>Frequent Borrower</v>
      </c>
      <c r="U8148" t="str">
        <f t="shared" si="511"/>
        <v>Short Term</v>
      </c>
    </row>
    <row r="8149" spans="1:21" x14ac:dyDescent="0.35">
      <c r="A8149" t="s">
        <v>1800</v>
      </c>
      <c r="B8149">
        <v>301852977</v>
      </c>
      <c r="C8149">
        <v>1</v>
      </c>
      <c r="D8149" s="2">
        <v>42828.561921296299</v>
      </c>
      <c r="E8149" s="2">
        <v>42828.520150462973</v>
      </c>
      <c r="F8149">
        <v>10000</v>
      </c>
      <c r="G8149">
        <v>13000</v>
      </c>
      <c r="H8149">
        <v>30</v>
      </c>
      <c r="I8149" s="2">
        <v>42861.540243055562</v>
      </c>
      <c r="J8149" t="s">
        <v>18</v>
      </c>
      <c r="K8149" s="2">
        <v>42858</v>
      </c>
      <c r="L8149" s="2">
        <v>42861.529733796298</v>
      </c>
      <c r="M8149">
        <v>32</v>
      </c>
      <c r="N8149">
        <v>3</v>
      </c>
      <c r="O8149">
        <v>2</v>
      </c>
      <c r="P8149">
        <v>30</v>
      </c>
      <c r="R8149" t="str">
        <f t="shared" si="508"/>
        <v>Late</v>
      </c>
      <c r="S8149" t="str">
        <f t="shared" si="509"/>
        <v>Early</v>
      </c>
      <c r="T8149" t="str">
        <f t="shared" si="510"/>
        <v>One-time</v>
      </c>
      <c r="U8149" t="str">
        <f t="shared" si="511"/>
        <v>Short Term</v>
      </c>
    </row>
    <row r="8150" spans="1:21" x14ac:dyDescent="0.35">
      <c r="A8150" t="s">
        <v>1800</v>
      </c>
      <c r="B8150">
        <v>301892539</v>
      </c>
      <c r="C8150">
        <v>2</v>
      </c>
      <c r="D8150" s="2">
        <v>42861.544409722221</v>
      </c>
      <c r="E8150" s="2">
        <v>42861.50267361111</v>
      </c>
      <c r="F8150">
        <v>10000</v>
      </c>
      <c r="G8150">
        <v>13000</v>
      </c>
      <c r="H8150">
        <v>30</v>
      </c>
      <c r="I8150" s="2">
        <v>42883.897314814807</v>
      </c>
      <c r="J8150" t="s">
        <v>18</v>
      </c>
      <c r="K8150" s="2">
        <v>42891</v>
      </c>
      <c r="L8150" s="2">
        <v>42883.890266203707</v>
      </c>
      <c r="M8150">
        <v>22</v>
      </c>
      <c r="N8150">
        <v>-8</v>
      </c>
      <c r="O8150">
        <v>-8</v>
      </c>
      <c r="P8150">
        <v>30</v>
      </c>
      <c r="Q8150">
        <v>32</v>
      </c>
      <c r="R8150" t="str">
        <f t="shared" si="508"/>
        <v>Early</v>
      </c>
      <c r="S8150" t="str">
        <f t="shared" si="509"/>
        <v>OnTime</v>
      </c>
      <c r="T8150" t="str">
        <f t="shared" si="510"/>
        <v>Frequent Borrower</v>
      </c>
      <c r="U8150" t="str">
        <f t="shared" si="511"/>
        <v>Short Term</v>
      </c>
    </row>
    <row r="8151" spans="1:21" x14ac:dyDescent="0.35">
      <c r="A8151" t="s">
        <v>1800</v>
      </c>
      <c r="B8151">
        <v>301924158</v>
      </c>
      <c r="C8151">
        <v>3</v>
      </c>
      <c r="D8151" s="2">
        <v>42887.717743055553</v>
      </c>
      <c r="E8151" s="2">
        <v>42887.675983796304</v>
      </c>
      <c r="F8151">
        <v>10000</v>
      </c>
      <c r="G8151">
        <v>13000</v>
      </c>
      <c r="H8151">
        <v>30</v>
      </c>
      <c r="I8151" s="2">
        <v>42919.807118055563</v>
      </c>
      <c r="J8151" t="s">
        <v>18</v>
      </c>
      <c r="K8151" s="2">
        <v>42919</v>
      </c>
      <c r="L8151" s="2">
        <v>42919.800081018519</v>
      </c>
      <c r="M8151">
        <v>32</v>
      </c>
      <c r="N8151">
        <v>0</v>
      </c>
      <c r="O8151">
        <v>2</v>
      </c>
      <c r="P8151">
        <v>30</v>
      </c>
      <c r="Q8151">
        <v>26</v>
      </c>
      <c r="R8151" t="str">
        <f t="shared" si="508"/>
        <v>OnTime</v>
      </c>
      <c r="S8151" t="str">
        <f t="shared" si="509"/>
        <v>OnTime</v>
      </c>
      <c r="T8151" t="str">
        <f t="shared" si="510"/>
        <v>Frequent Borrower</v>
      </c>
      <c r="U8151" t="str">
        <f t="shared" si="511"/>
        <v>Short Term</v>
      </c>
    </row>
    <row r="8152" spans="1:21" x14ac:dyDescent="0.35">
      <c r="A8152" t="s">
        <v>1801</v>
      </c>
      <c r="B8152">
        <v>301818374</v>
      </c>
      <c r="C8152">
        <v>1</v>
      </c>
      <c r="D8152" s="2">
        <v>42782.380428240736</v>
      </c>
      <c r="E8152" s="2">
        <v>42782.338356481479</v>
      </c>
      <c r="F8152">
        <v>10000</v>
      </c>
      <c r="G8152">
        <v>13000</v>
      </c>
      <c r="H8152">
        <v>30</v>
      </c>
      <c r="I8152" s="2">
        <v>42814.88616898148</v>
      </c>
      <c r="J8152" t="s">
        <v>18</v>
      </c>
      <c r="K8152" s="2">
        <v>42814</v>
      </c>
      <c r="L8152" s="2">
        <v>42814.875648148147</v>
      </c>
      <c r="M8152">
        <v>32</v>
      </c>
      <c r="N8152">
        <v>0</v>
      </c>
      <c r="O8152">
        <v>2</v>
      </c>
      <c r="P8152">
        <v>30</v>
      </c>
      <c r="R8152" t="str">
        <f t="shared" si="508"/>
        <v>OnTime</v>
      </c>
      <c r="S8152" t="str">
        <f t="shared" si="509"/>
        <v>Early</v>
      </c>
      <c r="T8152" t="str">
        <f t="shared" si="510"/>
        <v>One-time</v>
      </c>
      <c r="U8152" t="str">
        <f t="shared" si="511"/>
        <v>Short Term</v>
      </c>
    </row>
    <row r="8153" spans="1:21" x14ac:dyDescent="0.35">
      <c r="A8153" t="s">
        <v>1801</v>
      </c>
      <c r="B8153">
        <v>301875009</v>
      </c>
      <c r="C8153">
        <v>2</v>
      </c>
      <c r="D8153" s="2">
        <v>42845.826956018522</v>
      </c>
      <c r="E8153" s="2">
        <v>42845.785219907397</v>
      </c>
      <c r="F8153">
        <v>10000</v>
      </c>
      <c r="G8153">
        <v>13000</v>
      </c>
      <c r="H8153">
        <v>30</v>
      </c>
      <c r="I8153" s="2">
        <v>42874.850462962961</v>
      </c>
      <c r="J8153" t="s">
        <v>18</v>
      </c>
      <c r="K8153" s="2">
        <v>42877</v>
      </c>
      <c r="L8153" s="2">
        <v>42874.839942129627</v>
      </c>
      <c r="M8153">
        <v>29</v>
      </c>
      <c r="N8153">
        <v>-3</v>
      </c>
      <c r="O8153">
        <v>-1</v>
      </c>
      <c r="P8153">
        <v>30</v>
      </c>
      <c r="Q8153">
        <v>63</v>
      </c>
      <c r="R8153" t="str">
        <f t="shared" si="508"/>
        <v>Early</v>
      </c>
      <c r="S8153" t="str">
        <f t="shared" si="509"/>
        <v>OnTime</v>
      </c>
      <c r="T8153" t="str">
        <f t="shared" si="510"/>
        <v>Frequent Borrower</v>
      </c>
      <c r="U8153" t="str">
        <f t="shared" si="511"/>
        <v>Short Term</v>
      </c>
    </row>
    <row r="8154" spans="1:21" x14ac:dyDescent="0.35">
      <c r="A8154" t="s">
        <v>1801</v>
      </c>
      <c r="B8154">
        <v>301916611</v>
      </c>
      <c r="C8154">
        <v>3</v>
      </c>
      <c r="D8154" s="2">
        <v>42878.773622685178</v>
      </c>
      <c r="E8154" s="2">
        <v>42878.731180555558</v>
      </c>
      <c r="F8154">
        <v>10000</v>
      </c>
      <c r="G8154">
        <v>13000</v>
      </c>
      <c r="H8154">
        <v>30</v>
      </c>
      <c r="I8154" s="2">
        <v>42908.192812499998</v>
      </c>
      <c r="J8154" t="s">
        <v>18</v>
      </c>
      <c r="K8154" s="2">
        <v>42908</v>
      </c>
      <c r="L8154" s="2">
        <v>42908.180335648147</v>
      </c>
      <c r="M8154">
        <v>29</v>
      </c>
      <c r="N8154">
        <v>0</v>
      </c>
      <c r="O8154">
        <v>-1</v>
      </c>
      <c r="P8154">
        <v>30</v>
      </c>
      <c r="Q8154">
        <v>32</v>
      </c>
      <c r="R8154" t="str">
        <f t="shared" si="508"/>
        <v>OnTime</v>
      </c>
      <c r="S8154" t="str">
        <f t="shared" si="509"/>
        <v>Early</v>
      </c>
      <c r="T8154" t="str">
        <f t="shared" si="510"/>
        <v>Frequent Borrower</v>
      </c>
      <c r="U8154" t="str">
        <f t="shared" si="511"/>
        <v>Short Term</v>
      </c>
    </row>
    <row r="8155" spans="1:21" x14ac:dyDescent="0.35">
      <c r="A8155" t="s">
        <v>1801</v>
      </c>
      <c r="B8155">
        <v>301947423</v>
      </c>
      <c r="C8155">
        <v>4</v>
      </c>
      <c r="D8155" s="2">
        <v>42908.401539351849</v>
      </c>
      <c r="E8155" s="2">
        <v>42908.359791666669</v>
      </c>
      <c r="F8155">
        <v>15000</v>
      </c>
      <c r="G8155">
        <v>18375</v>
      </c>
      <c r="H8155">
        <v>30</v>
      </c>
      <c r="I8155" s="2">
        <v>42937.580543981479</v>
      </c>
      <c r="J8155" t="s">
        <v>18</v>
      </c>
      <c r="K8155" s="2">
        <v>42940</v>
      </c>
      <c r="L8155" s="2">
        <v>42937.573495370372</v>
      </c>
      <c r="M8155">
        <v>29</v>
      </c>
      <c r="N8155">
        <v>-3</v>
      </c>
      <c r="O8155">
        <v>-1</v>
      </c>
      <c r="P8155">
        <v>22.5</v>
      </c>
      <c r="Q8155">
        <v>29</v>
      </c>
      <c r="R8155" t="str">
        <f t="shared" si="508"/>
        <v>Early</v>
      </c>
      <c r="S8155" t="str">
        <f t="shared" si="509"/>
        <v>Early</v>
      </c>
      <c r="T8155" t="str">
        <f t="shared" si="510"/>
        <v>Frequent Borrower</v>
      </c>
      <c r="U8155" t="str">
        <f t="shared" si="511"/>
        <v>Short Term</v>
      </c>
    </row>
    <row r="8156" spans="1:21" x14ac:dyDescent="0.35">
      <c r="A8156" t="s">
        <v>1802</v>
      </c>
      <c r="B8156">
        <v>301914739</v>
      </c>
      <c r="C8156">
        <v>1</v>
      </c>
      <c r="D8156" s="2">
        <v>42876.514432870368</v>
      </c>
      <c r="E8156" s="2">
        <v>42876.471979166658</v>
      </c>
      <c r="F8156">
        <v>10000</v>
      </c>
      <c r="G8156">
        <v>13000</v>
      </c>
      <c r="H8156">
        <v>30</v>
      </c>
      <c r="I8156" s="2">
        <v>42885.853877314818</v>
      </c>
      <c r="J8156" t="s">
        <v>18</v>
      </c>
      <c r="K8156" s="2">
        <v>42906</v>
      </c>
      <c r="L8156" s="2">
        <v>42885.846828703703</v>
      </c>
      <c r="M8156">
        <v>9</v>
      </c>
      <c r="N8156">
        <v>-21</v>
      </c>
      <c r="O8156">
        <v>-21</v>
      </c>
      <c r="P8156">
        <v>30</v>
      </c>
      <c r="R8156" t="str">
        <f t="shared" si="508"/>
        <v>Early</v>
      </c>
      <c r="S8156" t="str">
        <f t="shared" si="509"/>
        <v>Early</v>
      </c>
      <c r="T8156" t="str">
        <f t="shared" si="510"/>
        <v>One-time</v>
      </c>
      <c r="U8156" t="str">
        <f t="shared" si="511"/>
        <v>Short Term</v>
      </c>
    </row>
    <row r="8157" spans="1:21" x14ac:dyDescent="0.35">
      <c r="A8157" t="s">
        <v>1802</v>
      </c>
      <c r="B8157">
        <v>301949567</v>
      </c>
      <c r="C8157">
        <v>2</v>
      </c>
      <c r="D8157" s="2">
        <v>42909.764108796298</v>
      </c>
      <c r="E8157" s="2">
        <v>42909.722372685188</v>
      </c>
      <c r="F8157">
        <v>10000</v>
      </c>
      <c r="G8157">
        <v>11500</v>
      </c>
      <c r="H8157">
        <v>15</v>
      </c>
      <c r="I8157" s="2">
        <v>42915.411932870367</v>
      </c>
      <c r="J8157" t="s">
        <v>18</v>
      </c>
      <c r="K8157" s="2">
        <v>42926</v>
      </c>
      <c r="L8157" s="2">
        <v>42915.40488425926</v>
      </c>
      <c r="M8157">
        <v>5</v>
      </c>
      <c r="N8157">
        <v>-11</v>
      </c>
      <c r="O8157">
        <v>-10</v>
      </c>
      <c r="P8157">
        <v>15</v>
      </c>
      <c r="Q8157">
        <v>33</v>
      </c>
      <c r="R8157" t="str">
        <f t="shared" si="508"/>
        <v>Early</v>
      </c>
      <c r="S8157" t="str">
        <f t="shared" si="509"/>
        <v>Early</v>
      </c>
      <c r="T8157" t="str">
        <f t="shared" si="510"/>
        <v>Frequent Borrower</v>
      </c>
      <c r="U8157" t="str">
        <f t="shared" si="511"/>
        <v>Short Term</v>
      </c>
    </row>
    <row r="8158" spans="1:21" x14ac:dyDescent="0.35">
      <c r="A8158" t="s">
        <v>1802</v>
      </c>
      <c r="B8158">
        <v>301958430</v>
      </c>
      <c r="C8158">
        <v>3</v>
      </c>
      <c r="D8158" s="2">
        <v>42916.968842592592</v>
      </c>
      <c r="E8158" s="2">
        <v>42916.927106481482</v>
      </c>
      <c r="F8158">
        <v>10000</v>
      </c>
      <c r="G8158">
        <v>13000</v>
      </c>
      <c r="H8158">
        <v>30</v>
      </c>
      <c r="I8158" s="2">
        <v>42939.53297453704</v>
      </c>
      <c r="J8158" t="s">
        <v>18</v>
      </c>
      <c r="K8158" s="2">
        <v>42947</v>
      </c>
      <c r="L8158" s="2">
        <v>42939.525914351849</v>
      </c>
      <c r="M8158">
        <v>22</v>
      </c>
      <c r="N8158">
        <v>-8</v>
      </c>
      <c r="O8158">
        <v>-8</v>
      </c>
      <c r="P8158">
        <v>30</v>
      </c>
      <c r="Q8158">
        <v>7</v>
      </c>
      <c r="R8158" t="str">
        <f t="shared" si="508"/>
        <v>Early</v>
      </c>
      <c r="S8158" t="str">
        <f t="shared" si="509"/>
        <v>Early</v>
      </c>
      <c r="T8158" t="str">
        <f t="shared" si="510"/>
        <v>Frequent Borrower</v>
      </c>
      <c r="U8158" t="str">
        <f t="shared" si="511"/>
        <v>Short Term</v>
      </c>
    </row>
    <row r="8159" spans="1:21" x14ac:dyDescent="0.35">
      <c r="A8159" t="s">
        <v>1803</v>
      </c>
      <c r="B8159">
        <v>301820411</v>
      </c>
      <c r="C8159">
        <v>1</v>
      </c>
      <c r="D8159" s="2">
        <v>42783.800833333327</v>
      </c>
      <c r="E8159" s="2">
        <v>42783.759039351848</v>
      </c>
      <c r="F8159">
        <v>10000</v>
      </c>
      <c r="G8159">
        <v>13000</v>
      </c>
      <c r="H8159">
        <v>30</v>
      </c>
      <c r="I8159" s="2">
        <v>42808.869687500002</v>
      </c>
      <c r="J8159" t="s">
        <v>18</v>
      </c>
      <c r="K8159" s="2">
        <v>42814</v>
      </c>
      <c r="L8159" s="2">
        <v>42808.859155092592</v>
      </c>
      <c r="M8159">
        <v>25</v>
      </c>
      <c r="N8159">
        <v>-6</v>
      </c>
      <c r="O8159">
        <v>-5</v>
      </c>
      <c r="P8159">
        <v>30</v>
      </c>
      <c r="R8159" t="str">
        <f t="shared" si="508"/>
        <v>Early</v>
      </c>
      <c r="S8159" t="str">
        <f t="shared" si="509"/>
        <v>Late</v>
      </c>
      <c r="T8159" t="str">
        <f t="shared" si="510"/>
        <v>One-time</v>
      </c>
      <c r="U8159" t="str">
        <f t="shared" si="511"/>
        <v>Short Term</v>
      </c>
    </row>
    <row r="8160" spans="1:21" x14ac:dyDescent="0.35">
      <c r="A8160" t="s">
        <v>1803</v>
      </c>
      <c r="B8160">
        <v>301846506</v>
      </c>
      <c r="C8160">
        <v>2</v>
      </c>
      <c r="D8160" s="2">
        <v>42819.772199074083</v>
      </c>
      <c r="E8160" s="2">
        <v>42819.730462962973</v>
      </c>
      <c r="F8160">
        <v>10000</v>
      </c>
      <c r="G8160">
        <v>11500</v>
      </c>
      <c r="H8160">
        <v>15</v>
      </c>
      <c r="I8160" s="2">
        <v>42836.418321759258</v>
      </c>
      <c r="J8160" t="s">
        <v>18</v>
      </c>
      <c r="K8160" s="2">
        <v>42835</v>
      </c>
      <c r="L8160" s="2">
        <v>42836.407812500001</v>
      </c>
      <c r="M8160">
        <v>16</v>
      </c>
      <c r="N8160">
        <v>1</v>
      </c>
      <c r="O8160">
        <v>1</v>
      </c>
      <c r="P8160">
        <v>15</v>
      </c>
      <c r="Q8160">
        <v>35</v>
      </c>
      <c r="R8160" t="str">
        <f t="shared" si="508"/>
        <v>Late</v>
      </c>
      <c r="S8160" t="str">
        <f t="shared" si="509"/>
        <v>Early</v>
      </c>
      <c r="T8160" t="str">
        <f t="shared" si="510"/>
        <v>Frequent Borrower</v>
      </c>
      <c r="U8160" t="str">
        <f t="shared" si="511"/>
        <v>Short Term</v>
      </c>
    </row>
    <row r="8161" spans="1:21" x14ac:dyDescent="0.35">
      <c r="A8161" t="s">
        <v>1803</v>
      </c>
      <c r="B8161">
        <v>301871195</v>
      </c>
      <c r="C8161">
        <v>3</v>
      </c>
      <c r="D8161" s="2">
        <v>42842.6328587963</v>
      </c>
      <c r="E8161" s="2">
        <v>42842.591122685182</v>
      </c>
      <c r="F8161">
        <v>10000</v>
      </c>
      <c r="G8161">
        <v>13000</v>
      </c>
      <c r="H8161">
        <v>30</v>
      </c>
      <c r="I8161" s="2">
        <v>42860.368750000001</v>
      </c>
      <c r="J8161" t="s">
        <v>18</v>
      </c>
      <c r="K8161" s="2">
        <v>42872</v>
      </c>
      <c r="L8161" s="2">
        <v>42860.358229166668</v>
      </c>
      <c r="M8161">
        <v>17</v>
      </c>
      <c r="N8161">
        <v>-12</v>
      </c>
      <c r="O8161">
        <v>-13</v>
      </c>
      <c r="P8161">
        <v>30</v>
      </c>
      <c r="Q8161">
        <v>22</v>
      </c>
      <c r="R8161" t="str">
        <f t="shared" si="508"/>
        <v>Early</v>
      </c>
      <c r="S8161" t="str">
        <f t="shared" si="509"/>
        <v>Early</v>
      </c>
      <c r="T8161" t="str">
        <f t="shared" si="510"/>
        <v>Frequent Borrower</v>
      </c>
      <c r="U8161" t="str">
        <f t="shared" si="511"/>
        <v>Short Term</v>
      </c>
    </row>
    <row r="8162" spans="1:21" x14ac:dyDescent="0.35">
      <c r="A8162" t="s">
        <v>1803</v>
      </c>
      <c r="B8162">
        <v>301925352</v>
      </c>
      <c r="C8162">
        <v>4</v>
      </c>
      <c r="D8162" s="2">
        <v>42888.792407407411</v>
      </c>
      <c r="E8162" s="2">
        <v>42888.750601851847</v>
      </c>
      <c r="F8162">
        <v>20000</v>
      </c>
      <c r="G8162">
        <v>24500</v>
      </c>
      <c r="H8162">
        <v>30</v>
      </c>
      <c r="I8162" s="2">
        <v>42917.727187500001</v>
      </c>
      <c r="J8162" t="s">
        <v>18</v>
      </c>
      <c r="K8162" s="2">
        <v>42919</v>
      </c>
      <c r="L8162" s="2">
        <v>42917.720127314817</v>
      </c>
      <c r="M8162">
        <v>28</v>
      </c>
      <c r="N8162">
        <v>-2</v>
      </c>
      <c r="O8162">
        <v>-2</v>
      </c>
      <c r="P8162">
        <v>22.5</v>
      </c>
      <c r="Q8162">
        <v>46</v>
      </c>
      <c r="R8162" t="str">
        <f t="shared" si="508"/>
        <v>Early</v>
      </c>
      <c r="S8162" t="str">
        <f t="shared" si="509"/>
        <v>Early</v>
      </c>
      <c r="T8162" t="str">
        <f t="shared" si="510"/>
        <v>Frequent Borrower</v>
      </c>
      <c r="U8162" t="str">
        <f t="shared" si="511"/>
        <v>Short Term</v>
      </c>
    </row>
    <row r="8163" spans="1:21" x14ac:dyDescent="0.35">
      <c r="A8163" t="s">
        <v>1804</v>
      </c>
      <c r="B8163">
        <v>301844254</v>
      </c>
      <c r="C8163">
        <v>1</v>
      </c>
      <c r="D8163" s="2">
        <v>42816.689780092587</v>
      </c>
      <c r="E8163" s="2">
        <v>42816.647974537038</v>
      </c>
      <c r="F8163">
        <v>10000</v>
      </c>
      <c r="G8163">
        <v>11500</v>
      </c>
      <c r="H8163">
        <v>15</v>
      </c>
      <c r="I8163" s="2">
        <v>42829.445949074077</v>
      </c>
      <c r="J8163" t="s">
        <v>18</v>
      </c>
      <c r="K8163" s="2">
        <v>42831</v>
      </c>
      <c r="L8163" s="2">
        <v>42829.435428240737</v>
      </c>
      <c r="M8163">
        <v>12</v>
      </c>
      <c r="N8163">
        <v>-2</v>
      </c>
      <c r="O8163">
        <v>-3</v>
      </c>
      <c r="P8163">
        <v>15</v>
      </c>
      <c r="R8163" t="str">
        <f t="shared" si="508"/>
        <v>Early</v>
      </c>
      <c r="S8163" t="str">
        <f t="shared" si="509"/>
        <v>Early</v>
      </c>
      <c r="T8163" t="str">
        <f t="shared" si="510"/>
        <v>One-time</v>
      </c>
      <c r="U8163" t="str">
        <f t="shared" si="511"/>
        <v>Short Term</v>
      </c>
    </row>
    <row r="8164" spans="1:21" x14ac:dyDescent="0.35">
      <c r="A8164" t="s">
        <v>1804</v>
      </c>
      <c r="B8164">
        <v>301867378</v>
      </c>
      <c r="C8164">
        <v>2</v>
      </c>
      <c r="D8164" s="2">
        <v>42838.658842592587</v>
      </c>
      <c r="E8164" s="2">
        <v>42838.617094907408</v>
      </c>
      <c r="F8164">
        <v>10000</v>
      </c>
      <c r="G8164">
        <v>13000</v>
      </c>
      <c r="H8164">
        <v>30</v>
      </c>
      <c r="I8164" s="2">
        <v>42866.604872685188</v>
      </c>
      <c r="J8164" t="s">
        <v>18</v>
      </c>
      <c r="K8164" s="2">
        <v>42870</v>
      </c>
      <c r="L8164" s="2">
        <v>42866.594340277778</v>
      </c>
      <c r="M8164">
        <v>27</v>
      </c>
      <c r="N8164">
        <v>-4</v>
      </c>
      <c r="O8164">
        <v>-3</v>
      </c>
      <c r="P8164">
        <v>30</v>
      </c>
      <c r="Q8164">
        <v>21</v>
      </c>
      <c r="R8164" t="str">
        <f t="shared" si="508"/>
        <v>Early</v>
      </c>
      <c r="S8164" t="str">
        <f t="shared" si="509"/>
        <v>Early</v>
      </c>
      <c r="T8164" t="str">
        <f t="shared" si="510"/>
        <v>Frequent Borrower</v>
      </c>
      <c r="U8164" t="str">
        <f t="shared" si="511"/>
        <v>Short Term</v>
      </c>
    </row>
    <row r="8165" spans="1:21" x14ac:dyDescent="0.35">
      <c r="A8165" t="s">
        <v>1804</v>
      </c>
      <c r="B8165">
        <v>301921261</v>
      </c>
      <c r="C8165">
        <v>3</v>
      </c>
      <c r="D8165" s="2">
        <v>42884.71539351852</v>
      </c>
      <c r="E8165" s="2">
        <v>42884.673645833333</v>
      </c>
      <c r="F8165">
        <v>10000</v>
      </c>
      <c r="G8165">
        <v>11500</v>
      </c>
      <c r="H8165">
        <v>15</v>
      </c>
      <c r="I8165" s="2">
        <v>42897.661504629628</v>
      </c>
      <c r="J8165" t="s">
        <v>18</v>
      </c>
      <c r="K8165" s="2">
        <v>42900</v>
      </c>
      <c r="L8165" s="2">
        <v>42897.654444444437</v>
      </c>
      <c r="M8165">
        <v>12</v>
      </c>
      <c r="N8165">
        <v>-3</v>
      </c>
      <c r="O8165">
        <v>-3</v>
      </c>
      <c r="P8165">
        <v>15</v>
      </c>
      <c r="Q8165">
        <v>46</v>
      </c>
      <c r="R8165" t="str">
        <f t="shared" si="508"/>
        <v>Early</v>
      </c>
      <c r="S8165" t="str">
        <f t="shared" si="509"/>
        <v>Early</v>
      </c>
      <c r="T8165" t="str">
        <f t="shared" si="510"/>
        <v>Frequent Borrower</v>
      </c>
      <c r="U8165" t="str">
        <f t="shared" si="511"/>
        <v>Short Term</v>
      </c>
    </row>
    <row r="8166" spans="1:21" x14ac:dyDescent="0.35">
      <c r="A8166" t="s">
        <v>1804</v>
      </c>
      <c r="B8166">
        <v>301951076</v>
      </c>
      <c r="C8166">
        <v>4</v>
      </c>
      <c r="D8166" s="2">
        <v>42911.301192129627</v>
      </c>
      <c r="E8166" s="2">
        <v>42911.258750000001</v>
      </c>
      <c r="F8166">
        <v>20000</v>
      </c>
      <c r="G8166">
        <v>22250</v>
      </c>
      <c r="H8166">
        <v>15</v>
      </c>
      <c r="I8166" s="2">
        <v>42925.464560185188</v>
      </c>
      <c r="J8166" t="s">
        <v>18</v>
      </c>
      <c r="K8166" s="2">
        <v>42926</v>
      </c>
      <c r="L8166" s="2">
        <v>42925.45752314815</v>
      </c>
      <c r="M8166">
        <v>14</v>
      </c>
      <c r="N8166">
        <v>-1</v>
      </c>
      <c r="O8166">
        <v>-1</v>
      </c>
      <c r="P8166">
        <v>11.25</v>
      </c>
      <c r="Q8166">
        <v>26</v>
      </c>
      <c r="R8166" t="str">
        <f t="shared" si="508"/>
        <v>Early</v>
      </c>
      <c r="S8166" t="str">
        <f t="shared" si="509"/>
        <v>Late</v>
      </c>
      <c r="T8166" t="str">
        <f t="shared" si="510"/>
        <v>Frequent Borrower</v>
      </c>
      <c r="U8166" t="str">
        <f t="shared" si="511"/>
        <v>Short Term</v>
      </c>
    </row>
    <row r="8167" spans="1:21" x14ac:dyDescent="0.35">
      <c r="A8167" t="s">
        <v>1805</v>
      </c>
      <c r="B8167">
        <v>301754391</v>
      </c>
      <c r="C8167">
        <v>1</v>
      </c>
      <c r="D8167" s="2">
        <v>42678.444432870368</v>
      </c>
      <c r="E8167" s="2">
        <v>42678.402627314812</v>
      </c>
      <c r="F8167">
        <v>10000</v>
      </c>
      <c r="G8167">
        <v>13000</v>
      </c>
      <c r="H8167">
        <v>30</v>
      </c>
      <c r="I8167" s="2">
        <v>42711.411134259259</v>
      </c>
      <c r="J8167" t="s">
        <v>18</v>
      </c>
      <c r="K8167" s="2">
        <v>42709</v>
      </c>
      <c r="L8167" s="2">
        <v>42711.400613425933</v>
      </c>
      <c r="M8167">
        <v>32</v>
      </c>
      <c r="N8167">
        <v>2</v>
      </c>
      <c r="O8167">
        <v>2</v>
      </c>
      <c r="P8167">
        <v>30</v>
      </c>
      <c r="R8167" t="str">
        <f t="shared" si="508"/>
        <v>Late</v>
      </c>
      <c r="S8167" t="str">
        <f t="shared" si="509"/>
        <v>Late</v>
      </c>
      <c r="T8167" t="str">
        <f t="shared" si="510"/>
        <v>One-time</v>
      </c>
      <c r="U8167" t="str">
        <f t="shared" si="511"/>
        <v>Short Term</v>
      </c>
    </row>
    <row r="8168" spans="1:21" x14ac:dyDescent="0.35">
      <c r="A8168" t="s">
        <v>1805</v>
      </c>
      <c r="B8168">
        <v>301867631</v>
      </c>
      <c r="C8168">
        <v>2</v>
      </c>
      <c r="D8168" s="2">
        <v>42838.795115740737</v>
      </c>
      <c r="E8168" s="2">
        <v>42838.753321759257</v>
      </c>
      <c r="F8168">
        <v>10000</v>
      </c>
      <c r="G8168">
        <v>13000</v>
      </c>
      <c r="H8168">
        <v>30</v>
      </c>
      <c r="I8168" s="2">
        <v>42878.402245370373</v>
      </c>
      <c r="J8168" t="s">
        <v>18</v>
      </c>
      <c r="K8168" s="2">
        <v>42870</v>
      </c>
      <c r="L8168" s="2">
        <v>42878.391736111109</v>
      </c>
      <c r="M8168">
        <v>39</v>
      </c>
      <c r="N8168">
        <v>8</v>
      </c>
      <c r="O8168">
        <v>9</v>
      </c>
      <c r="P8168">
        <v>30</v>
      </c>
      <c r="Q8168">
        <v>160</v>
      </c>
      <c r="R8168" t="str">
        <f t="shared" si="508"/>
        <v>Late</v>
      </c>
      <c r="S8168" t="str">
        <f t="shared" si="509"/>
        <v>Late</v>
      </c>
      <c r="T8168" t="str">
        <f t="shared" si="510"/>
        <v>Frequent Borrower</v>
      </c>
      <c r="U8168" t="str">
        <f t="shared" si="511"/>
        <v>Short Term</v>
      </c>
    </row>
    <row r="8169" spans="1:21" x14ac:dyDescent="0.35">
      <c r="A8169" t="s">
        <v>1806</v>
      </c>
      <c r="B8169">
        <v>301771627</v>
      </c>
      <c r="C8169">
        <v>1</v>
      </c>
      <c r="D8169" s="2">
        <v>42713.825671296298</v>
      </c>
      <c r="E8169" s="2">
        <v>42713.783796296288</v>
      </c>
      <c r="F8169">
        <v>10000</v>
      </c>
      <c r="G8169">
        <v>13000</v>
      </c>
      <c r="H8169">
        <v>30</v>
      </c>
      <c r="I8169" s="2">
        <v>42748.527256944442</v>
      </c>
      <c r="J8169" t="s">
        <v>18</v>
      </c>
      <c r="K8169" s="2">
        <v>42744</v>
      </c>
      <c r="L8169" s="2">
        <v>42748.516724537039</v>
      </c>
      <c r="M8169">
        <v>34</v>
      </c>
      <c r="N8169">
        <v>4</v>
      </c>
      <c r="O8169">
        <v>4</v>
      </c>
      <c r="P8169">
        <v>30</v>
      </c>
      <c r="R8169" t="str">
        <f t="shared" si="508"/>
        <v>Late</v>
      </c>
      <c r="S8169" t="str">
        <f t="shared" si="509"/>
        <v>Early</v>
      </c>
      <c r="T8169" t="str">
        <f t="shared" si="510"/>
        <v>One-time</v>
      </c>
      <c r="U8169" t="str">
        <f t="shared" si="511"/>
        <v>Short Term</v>
      </c>
    </row>
    <row r="8170" spans="1:21" x14ac:dyDescent="0.35">
      <c r="A8170" t="s">
        <v>1807</v>
      </c>
      <c r="B8170">
        <v>301771817</v>
      </c>
      <c r="C8170">
        <v>1</v>
      </c>
      <c r="D8170" s="2">
        <v>42714.542951388888</v>
      </c>
      <c r="E8170" s="2">
        <v>42714.501145833332</v>
      </c>
      <c r="F8170">
        <v>10000</v>
      </c>
      <c r="G8170">
        <v>13000</v>
      </c>
      <c r="H8170">
        <v>30</v>
      </c>
      <c r="I8170" s="2">
        <v>42743.740011574067</v>
      </c>
      <c r="J8170" t="s">
        <v>18</v>
      </c>
      <c r="K8170" s="2">
        <v>42744</v>
      </c>
      <c r="L8170" s="2">
        <v>42743.729479166657</v>
      </c>
      <c r="M8170">
        <v>29</v>
      </c>
      <c r="N8170">
        <v>-1</v>
      </c>
      <c r="O8170">
        <v>-1</v>
      </c>
      <c r="P8170">
        <v>30</v>
      </c>
      <c r="R8170" t="str">
        <f t="shared" si="508"/>
        <v>Early</v>
      </c>
      <c r="S8170" t="str">
        <f t="shared" si="509"/>
        <v>Early</v>
      </c>
      <c r="T8170" t="str">
        <f t="shared" si="510"/>
        <v>One-time</v>
      </c>
      <c r="U8170" t="str">
        <f t="shared" si="511"/>
        <v>Short Term</v>
      </c>
    </row>
    <row r="8171" spans="1:21" x14ac:dyDescent="0.35">
      <c r="A8171" t="s">
        <v>1807</v>
      </c>
      <c r="B8171">
        <v>301807583</v>
      </c>
      <c r="C8171">
        <v>2</v>
      </c>
      <c r="D8171" s="2">
        <v>42767.375740740739</v>
      </c>
      <c r="E8171" s="2">
        <v>42767.333993055552</v>
      </c>
      <c r="F8171">
        <v>10000</v>
      </c>
      <c r="G8171">
        <v>13000</v>
      </c>
      <c r="H8171">
        <v>30</v>
      </c>
      <c r="I8171" s="2">
        <v>42795.769131944442</v>
      </c>
      <c r="J8171" t="s">
        <v>18</v>
      </c>
      <c r="K8171" s="2">
        <v>42797</v>
      </c>
      <c r="L8171" s="2">
        <v>42795.758599537039</v>
      </c>
      <c r="M8171">
        <v>28</v>
      </c>
      <c r="N8171">
        <v>-2</v>
      </c>
      <c r="O8171">
        <v>-2</v>
      </c>
      <c r="P8171">
        <v>30</v>
      </c>
      <c r="Q8171">
        <v>52</v>
      </c>
      <c r="R8171" t="str">
        <f t="shared" si="508"/>
        <v>Early</v>
      </c>
      <c r="S8171" t="str">
        <f t="shared" si="509"/>
        <v>OnTime</v>
      </c>
      <c r="T8171" t="str">
        <f t="shared" si="510"/>
        <v>Frequent Borrower</v>
      </c>
      <c r="U8171" t="str">
        <f t="shared" si="511"/>
        <v>Short Term</v>
      </c>
    </row>
    <row r="8172" spans="1:21" x14ac:dyDescent="0.35">
      <c r="A8172" t="s">
        <v>1807</v>
      </c>
      <c r="B8172">
        <v>301856168</v>
      </c>
      <c r="C8172">
        <v>3</v>
      </c>
      <c r="D8172" s="2">
        <v>42830.500810185193</v>
      </c>
      <c r="E8172" s="2">
        <v>42830.458981481483</v>
      </c>
      <c r="F8172">
        <v>10000</v>
      </c>
      <c r="G8172">
        <v>13000</v>
      </c>
      <c r="H8172">
        <v>30</v>
      </c>
      <c r="I8172" s="2">
        <v>42860.062893518523</v>
      </c>
      <c r="J8172" t="s">
        <v>18</v>
      </c>
      <c r="K8172" s="2">
        <v>42860</v>
      </c>
      <c r="L8172" s="2">
        <v>42860.02679398148</v>
      </c>
      <c r="M8172">
        <v>29</v>
      </c>
      <c r="N8172">
        <v>0</v>
      </c>
      <c r="O8172">
        <v>-1</v>
      </c>
      <c r="P8172">
        <v>30</v>
      </c>
      <c r="Q8172">
        <v>63</v>
      </c>
      <c r="R8172" t="str">
        <f t="shared" si="508"/>
        <v>OnTime</v>
      </c>
      <c r="S8172" t="str">
        <f t="shared" si="509"/>
        <v>Early</v>
      </c>
      <c r="T8172" t="str">
        <f t="shared" si="510"/>
        <v>Frequent Borrower</v>
      </c>
      <c r="U8172" t="str">
        <f t="shared" si="511"/>
        <v>Short Term</v>
      </c>
    </row>
    <row r="8173" spans="1:21" x14ac:dyDescent="0.35">
      <c r="A8173" t="s">
        <v>1807</v>
      </c>
      <c r="B8173">
        <v>301932897</v>
      </c>
      <c r="C8173">
        <v>4</v>
      </c>
      <c r="D8173" s="2">
        <v>42895.659583333327</v>
      </c>
      <c r="E8173" s="2">
        <v>42895.617847222216</v>
      </c>
      <c r="F8173">
        <v>10000</v>
      </c>
      <c r="G8173">
        <v>12250</v>
      </c>
      <c r="H8173">
        <v>30</v>
      </c>
      <c r="I8173" s="2">
        <v>42915.414594907408</v>
      </c>
      <c r="J8173" t="s">
        <v>18</v>
      </c>
      <c r="K8173" s="2">
        <v>42926</v>
      </c>
      <c r="L8173" s="2">
        <v>42915.407546296286</v>
      </c>
      <c r="M8173">
        <v>19</v>
      </c>
      <c r="N8173">
        <v>-11</v>
      </c>
      <c r="O8173">
        <v>-11</v>
      </c>
      <c r="P8173">
        <v>22.5</v>
      </c>
      <c r="Q8173">
        <v>65</v>
      </c>
      <c r="R8173" t="str">
        <f t="shared" si="508"/>
        <v>Early</v>
      </c>
      <c r="S8173" t="str">
        <f t="shared" si="509"/>
        <v>Early</v>
      </c>
      <c r="T8173" t="str">
        <f t="shared" si="510"/>
        <v>Frequent Borrower</v>
      </c>
      <c r="U8173" t="str">
        <f t="shared" si="511"/>
        <v>Short Term</v>
      </c>
    </row>
    <row r="8174" spans="1:21" x14ac:dyDescent="0.35">
      <c r="A8174" t="s">
        <v>1808</v>
      </c>
      <c r="B8174">
        <v>301772007</v>
      </c>
      <c r="C8174">
        <v>1</v>
      </c>
      <c r="D8174" s="2">
        <v>42714.854629629634</v>
      </c>
      <c r="E8174" s="2">
        <v>42714.812789351847</v>
      </c>
      <c r="F8174">
        <v>10000</v>
      </c>
      <c r="G8174">
        <v>13000</v>
      </c>
      <c r="H8174">
        <v>30</v>
      </c>
      <c r="I8174" s="2">
        <v>42738.67800925926</v>
      </c>
      <c r="J8174" t="s">
        <v>18</v>
      </c>
      <c r="K8174" s="2">
        <v>42744</v>
      </c>
      <c r="L8174" s="2">
        <v>42738.667488425926</v>
      </c>
      <c r="M8174">
        <v>23</v>
      </c>
      <c r="N8174">
        <v>-6</v>
      </c>
      <c r="O8174">
        <v>-7</v>
      </c>
      <c r="P8174">
        <v>30</v>
      </c>
      <c r="R8174" t="str">
        <f t="shared" si="508"/>
        <v>Early</v>
      </c>
      <c r="S8174" t="str">
        <f t="shared" si="509"/>
        <v>OnTime</v>
      </c>
      <c r="T8174" t="str">
        <f t="shared" si="510"/>
        <v>One-time</v>
      </c>
      <c r="U8174" t="str">
        <f t="shared" si="511"/>
        <v>Short Term</v>
      </c>
    </row>
    <row r="8175" spans="1:21" x14ac:dyDescent="0.35">
      <c r="A8175" t="s">
        <v>1808</v>
      </c>
      <c r="B8175">
        <v>301786457</v>
      </c>
      <c r="C8175">
        <v>2</v>
      </c>
      <c r="D8175" s="2">
        <v>42738.697777777779</v>
      </c>
      <c r="E8175" s="2">
        <v>42738.656006944453</v>
      </c>
      <c r="F8175">
        <v>10000</v>
      </c>
      <c r="G8175">
        <v>13000</v>
      </c>
      <c r="H8175">
        <v>30</v>
      </c>
      <c r="I8175" s="2">
        <v>42768.039479166669</v>
      </c>
      <c r="J8175" t="s">
        <v>18</v>
      </c>
      <c r="K8175" s="2">
        <v>42768</v>
      </c>
      <c r="L8175" s="2">
        <v>42768.016319444447</v>
      </c>
      <c r="M8175">
        <v>29</v>
      </c>
      <c r="N8175">
        <v>0</v>
      </c>
      <c r="O8175">
        <v>-1</v>
      </c>
      <c r="P8175">
        <v>30</v>
      </c>
      <c r="Q8175">
        <v>23</v>
      </c>
      <c r="R8175" t="str">
        <f t="shared" si="508"/>
        <v>OnTime</v>
      </c>
      <c r="S8175" t="str">
        <f t="shared" si="509"/>
        <v>Early</v>
      </c>
      <c r="T8175" t="str">
        <f t="shared" si="510"/>
        <v>Frequent Borrower</v>
      </c>
      <c r="U8175" t="str">
        <f t="shared" si="511"/>
        <v>Short Term</v>
      </c>
    </row>
    <row r="8176" spans="1:21" x14ac:dyDescent="0.35">
      <c r="A8176" t="s">
        <v>1808</v>
      </c>
      <c r="B8176">
        <v>301808287</v>
      </c>
      <c r="C8176">
        <v>3</v>
      </c>
      <c r="D8176" s="2">
        <v>42768.352858796286</v>
      </c>
      <c r="E8176" s="2">
        <v>42768.311122685183</v>
      </c>
      <c r="F8176">
        <v>10000</v>
      </c>
      <c r="G8176">
        <v>13000</v>
      </c>
      <c r="H8176">
        <v>30</v>
      </c>
      <c r="I8176" s="2">
        <v>42794.596736111111</v>
      </c>
      <c r="J8176" t="s">
        <v>18</v>
      </c>
      <c r="K8176" s="2">
        <v>42800</v>
      </c>
      <c r="L8176" s="2">
        <v>42794.586168981477</v>
      </c>
      <c r="M8176">
        <v>26</v>
      </c>
      <c r="N8176">
        <v>-6</v>
      </c>
      <c r="O8176">
        <v>-4</v>
      </c>
      <c r="P8176">
        <v>30</v>
      </c>
      <c r="Q8176">
        <v>29</v>
      </c>
      <c r="R8176" t="str">
        <f t="shared" si="508"/>
        <v>Early</v>
      </c>
      <c r="S8176" t="str">
        <f t="shared" si="509"/>
        <v>Early</v>
      </c>
      <c r="T8176" t="str">
        <f t="shared" si="510"/>
        <v>Frequent Borrower</v>
      </c>
      <c r="U8176" t="str">
        <f t="shared" si="511"/>
        <v>Short Term</v>
      </c>
    </row>
    <row r="8177" spans="1:21" x14ac:dyDescent="0.35">
      <c r="A8177" t="s">
        <v>1808</v>
      </c>
      <c r="B8177">
        <v>301828340</v>
      </c>
      <c r="C8177">
        <v>4</v>
      </c>
      <c r="D8177" s="2">
        <v>42794.720196759263</v>
      </c>
      <c r="E8177" s="2">
        <v>42794.678449074083</v>
      </c>
      <c r="F8177">
        <v>20000</v>
      </c>
      <c r="G8177">
        <v>23800</v>
      </c>
      <c r="H8177">
        <v>30</v>
      </c>
      <c r="I8177" s="2">
        <v>42821.841851851852</v>
      </c>
      <c r="J8177" t="s">
        <v>18</v>
      </c>
      <c r="K8177" s="2">
        <v>42824</v>
      </c>
      <c r="L8177" s="2">
        <v>42821.831331018519</v>
      </c>
      <c r="M8177">
        <v>27</v>
      </c>
      <c r="N8177">
        <v>-3</v>
      </c>
      <c r="O8177">
        <v>-3</v>
      </c>
      <c r="P8177">
        <v>19</v>
      </c>
      <c r="Q8177">
        <v>26</v>
      </c>
      <c r="R8177" t="str">
        <f t="shared" si="508"/>
        <v>Early</v>
      </c>
      <c r="S8177" t="str">
        <f t="shared" si="509"/>
        <v>OnTime</v>
      </c>
      <c r="T8177" t="str">
        <f t="shared" si="510"/>
        <v>Frequent Borrower</v>
      </c>
      <c r="U8177" t="str">
        <f t="shared" si="511"/>
        <v>Short Term</v>
      </c>
    </row>
    <row r="8178" spans="1:21" x14ac:dyDescent="0.35">
      <c r="A8178" t="s">
        <v>1808</v>
      </c>
      <c r="B8178">
        <v>301847834</v>
      </c>
      <c r="C8178">
        <v>5</v>
      </c>
      <c r="D8178" s="2">
        <v>42821.843229166669</v>
      </c>
      <c r="E8178" s="2">
        <v>42821.801423611112</v>
      </c>
      <c r="F8178">
        <v>20000</v>
      </c>
      <c r="G8178">
        <v>23800</v>
      </c>
      <c r="H8178">
        <v>30</v>
      </c>
      <c r="I8178" s="2">
        <v>42851.399085648147</v>
      </c>
      <c r="J8178" t="s">
        <v>18</v>
      </c>
      <c r="K8178" s="2">
        <v>42851</v>
      </c>
      <c r="L8178" s="2">
        <v>42851.388564814813</v>
      </c>
      <c r="M8178">
        <v>29</v>
      </c>
      <c r="N8178">
        <v>0</v>
      </c>
      <c r="O8178">
        <v>-1</v>
      </c>
      <c r="P8178">
        <v>19</v>
      </c>
      <c r="Q8178">
        <v>27</v>
      </c>
      <c r="R8178" t="str">
        <f t="shared" si="508"/>
        <v>OnTime</v>
      </c>
      <c r="S8178" t="str">
        <f t="shared" si="509"/>
        <v>Early</v>
      </c>
      <c r="T8178" t="str">
        <f t="shared" si="510"/>
        <v>Frequent Borrower</v>
      </c>
      <c r="U8178" t="str">
        <f t="shared" si="511"/>
        <v>Short Term</v>
      </c>
    </row>
    <row r="8179" spans="1:21" x14ac:dyDescent="0.35">
      <c r="A8179" t="s">
        <v>1808</v>
      </c>
      <c r="B8179">
        <v>301880952</v>
      </c>
      <c r="C8179">
        <v>6</v>
      </c>
      <c r="D8179" s="2">
        <v>42851.472256944442</v>
      </c>
      <c r="E8179" s="2">
        <v>42851.430509259262</v>
      </c>
      <c r="F8179">
        <v>20000</v>
      </c>
      <c r="G8179">
        <v>23800</v>
      </c>
      <c r="H8179">
        <v>30</v>
      </c>
      <c r="I8179" s="2">
        <v>42880.77103009259</v>
      </c>
      <c r="J8179" t="s">
        <v>18</v>
      </c>
      <c r="K8179" s="2">
        <v>42881</v>
      </c>
      <c r="L8179" s="2">
        <v>42880.763993055552</v>
      </c>
      <c r="M8179">
        <v>29</v>
      </c>
      <c r="N8179">
        <v>-1</v>
      </c>
      <c r="O8179">
        <v>-1</v>
      </c>
      <c r="P8179">
        <v>19</v>
      </c>
      <c r="Q8179">
        <v>29</v>
      </c>
      <c r="R8179" t="str">
        <f t="shared" si="508"/>
        <v>Early</v>
      </c>
      <c r="S8179" t="str">
        <f t="shared" si="509"/>
        <v>Early</v>
      </c>
      <c r="T8179" t="str">
        <f t="shared" si="510"/>
        <v>Frequent Borrower</v>
      </c>
      <c r="U8179" t="str">
        <f t="shared" si="511"/>
        <v>Short Term</v>
      </c>
    </row>
    <row r="8180" spans="1:21" x14ac:dyDescent="0.35">
      <c r="A8180" t="s">
        <v>1808</v>
      </c>
      <c r="B8180">
        <v>301918892</v>
      </c>
      <c r="C8180">
        <v>7</v>
      </c>
      <c r="D8180" s="2">
        <v>42881.595659722218</v>
      </c>
      <c r="E8180" s="2">
        <v>42881.553912037038</v>
      </c>
      <c r="F8180">
        <v>30000</v>
      </c>
      <c r="G8180">
        <v>39000</v>
      </c>
      <c r="H8180">
        <v>60</v>
      </c>
      <c r="I8180" s="2">
        <v>42913.484432870369</v>
      </c>
      <c r="J8180" t="s">
        <v>18</v>
      </c>
      <c r="K8180" s="2">
        <v>42914</v>
      </c>
      <c r="L8180" s="2">
        <v>42913.477372685193</v>
      </c>
      <c r="M8180">
        <v>31</v>
      </c>
      <c r="N8180">
        <v>-1</v>
      </c>
      <c r="O8180">
        <v>-29</v>
      </c>
      <c r="P8180">
        <v>30</v>
      </c>
      <c r="Q8180">
        <v>30</v>
      </c>
      <c r="R8180" t="str">
        <f t="shared" si="508"/>
        <v>Early</v>
      </c>
      <c r="S8180" t="str">
        <f t="shared" si="509"/>
        <v>Early</v>
      </c>
      <c r="T8180" t="str">
        <f t="shared" si="510"/>
        <v>Frequent Borrower</v>
      </c>
      <c r="U8180" t="str">
        <f t="shared" si="511"/>
        <v>Long Term</v>
      </c>
    </row>
    <row r="8181" spans="1:21" x14ac:dyDescent="0.35">
      <c r="A8181" t="s">
        <v>1808</v>
      </c>
      <c r="B8181">
        <v>301953324</v>
      </c>
      <c r="C8181">
        <v>8</v>
      </c>
      <c r="D8181" s="2">
        <v>42913.488819444443</v>
      </c>
      <c r="E8181" s="2">
        <v>42913.44636574074</v>
      </c>
      <c r="F8181">
        <v>30000</v>
      </c>
      <c r="G8181">
        <v>39000</v>
      </c>
      <c r="H8181">
        <v>60</v>
      </c>
      <c r="I8181" s="2">
        <v>42942.917800925927</v>
      </c>
      <c r="J8181" t="s">
        <v>18</v>
      </c>
      <c r="K8181" s="2">
        <v>42943</v>
      </c>
      <c r="L8181" s="2">
        <v>42942.910752314812</v>
      </c>
      <c r="M8181">
        <v>29</v>
      </c>
      <c r="N8181">
        <v>-1</v>
      </c>
      <c r="O8181">
        <v>-31</v>
      </c>
      <c r="P8181">
        <v>30</v>
      </c>
      <c r="Q8181">
        <v>31</v>
      </c>
      <c r="R8181" t="str">
        <f t="shared" si="508"/>
        <v>Early</v>
      </c>
      <c r="S8181" t="str">
        <f t="shared" si="509"/>
        <v>Early</v>
      </c>
      <c r="T8181" t="str">
        <f t="shared" si="510"/>
        <v>Frequent Borrower</v>
      </c>
      <c r="U8181" t="str">
        <f t="shared" si="511"/>
        <v>Long Term</v>
      </c>
    </row>
    <row r="8182" spans="1:21" x14ac:dyDescent="0.35">
      <c r="A8182" t="s">
        <v>1809</v>
      </c>
      <c r="B8182">
        <v>301772706</v>
      </c>
      <c r="C8182">
        <v>1</v>
      </c>
      <c r="D8182" s="2">
        <v>42716.815243055556</v>
      </c>
      <c r="E8182" s="2">
        <v>42716.773425925923</v>
      </c>
      <c r="F8182">
        <v>10000</v>
      </c>
      <c r="G8182">
        <v>13000</v>
      </c>
      <c r="H8182">
        <v>30</v>
      </c>
      <c r="I8182" s="2">
        <v>42744.7268287037</v>
      </c>
      <c r="J8182" t="s">
        <v>18</v>
      </c>
      <c r="K8182" s="2">
        <v>42746</v>
      </c>
      <c r="L8182" s="2">
        <v>42744.716296296298</v>
      </c>
      <c r="M8182">
        <v>27</v>
      </c>
      <c r="N8182">
        <v>-2</v>
      </c>
      <c r="O8182">
        <v>-3</v>
      </c>
      <c r="P8182">
        <v>30</v>
      </c>
      <c r="R8182" t="str">
        <f t="shared" si="508"/>
        <v>Early</v>
      </c>
      <c r="S8182" t="str">
        <f t="shared" si="509"/>
        <v>Early</v>
      </c>
      <c r="T8182" t="str">
        <f t="shared" si="510"/>
        <v>One-time</v>
      </c>
      <c r="U8182" t="str">
        <f t="shared" si="511"/>
        <v>Short Term</v>
      </c>
    </row>
    <row r="8183" spans="1:21" x14ac:dyDescent="0.35">
      <c r="A8183" t="s">
        <v>1809</v>
      </c>
      <c r="B8183">
        <v>301790643</v>
      </c>
      <c r="C8183">
        <v>2</v>
      </c>
      <c r="D8183" s="2">
        <v>42745.418078703697</v>
      </c>
      <c r="E8183" s="2">
        <v>42745.376331018517</v>
      </c>
      <c r="F8183">
        <v>10000</v>
      </c>
      <c r="G8183">
        <v>13000</v>
      </c>
      <c r="H8183">
        <v>30</v>
      </c>
      <c r="I8183" s="2">
        <v>42774.953310185178</v>
      </c>
      <c r="J8183" t="s">
        <v>18</v>
      </c>
      <c r="K8183" s="2">
        <v>42775</v>
      </c>
      <c r="L8183" s="2">
        <v>42774.942777777767</v>
      </c>
      <c r="M8183">
        <v>29</v>
      </c>
      <c r="N8183">
        <v>-1</v>
      </c>
      <c r="O8183">
        <v>-1</v>
      </c>
      <c r="P8183">
        <v>30</v>
      </c>
      <c r="Q8183">
        <v>28</v>
      </c>
      <c r="R8183" t="str">
        <f t="shared" si="508"/>
        <v>Early</v>
      </c>
      <c r="S8183" t="str">
        <f t="shared" si="509"/>
        <v>Late</v>
      </c>
      <c r="T8183" t="str">
        <f t="shared" si="510"/>
        <v>Frequent Borrower</v>
      </c>
      <c r="U8183" t="str">
        <f t="shared" si="511"/>
        <v>Short Term</v>
      </c>
    </row>
    <row r="8184" spans="1:21" x14ac:dyDescent="0.35">
      <c r="A8184" t="s">
        <v>1809</v>
      </c>
      <c r="B8184">
        <v>301815703</v>
      </c>
      <c r="C8184">
        <v>3</v>
      </c>
      <c r="D8184" s="2">
        <v>42778.973761574067</v>
      </c>
      <c r="E8184" s="2">
        <v>42778.932025462957</v>
      </c>
      <c r="F8184">
        <v>10000</v>
      </c>
      <c r="G8184">
        <v>13000</v>
      </c>
      <c r="H8184">
        <v>30</v>
      </c>
      <c r="I8184" s="2">
        <v>42816.370092592602</v>
      </c>
      <c r="J8184" t="s">
        <v>18</v>
      </c>
      <c r="K8184" s="2">
        <v>42808</v>
      </c>
      <c r="L8184" s="2">
        <v>42816.359548611108</v>
      </c>
      <c r="M8184">
        <v>37</v>
      </c>
      <c r="N8184">
        <v>8</v>
      </c>
      <c r="O8184">
        <v>7</v>
      </c>
      <c r="P8184">
        <v>30</v>
      </c>
      <c r="Q8184">
        <v>33</v>
      </c>
      <c r="R8184" t="str">
        <f t="shared" si="508"/>
        <v>Late</v>
      </c>
      <c r="S8184" t="str">
        <f t="shared" si="509"/>
        <v>Early</v>
      </c>
      <c r="T8184" t="str">
        <f t="shared" si="510"/>
        <v>Frequent Borrower</v>
      </c>
      <c r="U8184" t="str">
        <f t="shared" si="511"/>
        <v>Short Term</v>
      </c>
    </row>
    <row r="8185" spans="1:21" x14ac:dyDescent="0.35">
      <c r="A8185" t="s">
        <v>1810</v>
      </c>
      <c r="B8185">
        <v>301821734</v>
      </c>
      <c r="C8185">
        <v>1</v>
      </c>
      <c r="D8185" s="2">
        <v>42785.639236111107</v>
      </c>
      <c r="E8185" s="2">
        <v>42785.597500000003</v>
      </c>
      <c r="F8185">
        <v>10000</v>
      </c>
      <c r="G8185">
        <v>13000</v>
      </c>
      <c r="H8185">
        <v>30</v>
      </c>
      <c r="I8185" s="2">
        <v>42794.799027777779</v>
      </c>
      <c r="J8185" t="s">
        <v>18</v>
      </c>
      <c r="K8185" s="2">
        <v>42816</v>
      </c>
      <c r="L8185" s="2">
        <v>42794.788495370369</v>
      </c>
      <c r="M8185">
        <v>9</v>
      </c>
      <c r="N8185">
        <v>-22</v>
      </c>
      <c r="O8185">
        <v>-21</v>
      </c>
      <c r="P8185">
        <v>30</v>
      </c>
      <c r="R8185" t="str">
        <f t="shared" si="508"/>
        <v>Early</v>
      </c>
      <c r="S8185" t="str">
        <f t="shared" si="509"/>
        <v>Early</v>
      </c>
      <c r="T8185" t="str">
        <f t="shared" si="510"/>
        <v>One-time</v>
      </c>
      <c r="U8185" t="str">
        <f t="shared" si="511"/>
        <v>Short Term</v>
      </c>
    </row>
    <row r="8186" spans="1:21" x14ac:dyDescent="0.35">
      <c r="A8186" t="s">
        <v>1810</v>
      </c>
      <c r="B8186">
        <v>301829103</v>
      </c>
      <c r="C8186">
        <v>2</v>
      </c>
      <c r="D8186" s="2">
        <v>42795.669537037043</v>
      </c>
      <c r="E8186" s="2">
        <v>42795.627789351849</v>
      </c>
      <c r="F8186">
        <v>10000</v>
      </c>
      <c r="G8186">
        <v>13000</v>
      </c>
      <c r="H8186">
        <v>30</v>
      </c>
      <c r="I8186" s="2">
        <v>42822.517708333333</v>
      </c>
      <c r="J8186" t="s">
        <v>18</v>
      </c>
      <c r="K8186" s="2">
        <v>42825</v>
      </c>
      <c r="L8186" s="2">
        <v>42822.507175925923</v>
      </c>
      <c r="M8186">
        <v>26</v>
      </c>
      <c r="N8186">
        <v>-3</v>
      </c>
      <c r="O8186">
        <v>-4</v>
      </c>
      <c r="P8186">
        <v>30</v>
      </c>
      <c r="Q8186">
        <v>10</v>
      </c>
      <c r="R8186" t="str">
        <f t="shared" si="508"/>
        <v>Early</v>
      </c>
      <c r="S8186" t="str">
        <f t="shared" si="509"/>
        <v>Early</v>
      </c>
      <c r="T8186" t="str">
        <f t="shared" si="510"/>
        <v>Frequent Borrower</v>
      </c>
      <c r="U8186" t="str">
        <f t="shared" si="511"/>
        <v>Short Term</v>
      </c>
    </row>
    <row r="8187" spans="1:21" x14ac:dyDescent="0.35">
      <c r="A8187" t="s">
        <v>1810</v>
      </c>
      <c r="B8187">
        <v>301848484</v>
      </c>
      <c r="C8187">
        <v>3</v>
      </c>
      <c r="D8187" s="2">
        <v>42822.651238425933</v>
      </c>
      <c r="E8187" s="2">
        <v>42822.609490740739</v>
      </c>
      <c r="F8187">
        <v>10000</v>
      </c>
      <c r="G8187">
        <v>11500</v>
      </c>
      <c r="H8187">
        <v>15</v>
      </c>
      <c r="I8187" s="2">
        <v>42825.470925925933</v>
      </c>
      <c r="J8187" t="s">
        <v>18</v>
      </c>
      <c r="K8187" s="2">
        <v>42837</v>
      </c>
      <c r="L8187" s="2">
        <v>42825.460393518522</v>
      </c>
      <c r="M8187">
        <v>2</v>
      </c>
      <c r="N8187">
        <v>-12</v>
      </c>
      <c r="O8187">
        <v>-13</v>
      </c>
      <c r="P8187">
        <v>15</v>
      </c>
      <c r="Q8187">
        <v>26</v>
      </c>
      <c r="R8187" t="str">
        <f t="shared" si="508"/>
        <v>Early</v>
      </c>
      <c r="S8187" t="str">
        <f t="shared" si="509"/>
        <v>Early</v>
      </c>
      <c r="T8187" t="str">
        <f t="shared" si="510"/>
        <v>Frequent Borrower</v>
      </c>
      <c r="U8187" t="str">
        <f t="shared" si="511"/>
        <v>Short Term</v>
      </c>
    </row>
    <row r="8188" spans="1:21" x14ac:dyDescent="0.35">
      <c r="A8188" t="s">
        <v>1810</v>
      </c>
      <c r="B8188">
        <v>301850960</v>
      </c>
      <c r="C8188">
        <v>4</v>
      </c>
      <c r="D8188" s="2">
        <v>42825.474444444437</v>
      </c>
      <c r="E8188" s="2">
        <v>42825.432696759257</v>
      </c>
      <c r="F8188">
        <v>20000</v>
      </c>
      <c r="G8188">
        <v>21900</v>
      </c>
      <c r="H8188">
        <v>15</v>
      </c>
      <c r="I8188" s="2">
        <v>42836.690405092602</v>
      </c>
      <c r="J8188" t="s">
        <v>18</v>
      </c>
      <c r="K8188" s="2">
        <v>42842</v>
      </c>
      <c r="L8188" s="2">
        <v>42836.679884259262</v>
      </c>
      <c r="M8188">
        <v>11</v>
      </c>
      <c r="N8188">
        <v>-6</v>
      </c>
      <c r="O8188">
        <v>-4</v>
      </c>
      <c r="P8188">
        <v>9.5</v>
      </c>
      <c r="Q8188">
        <v>2</v>
      </c>
      <c r="R8188" t="str">
        <f t="shared" si="508"/>
        <v>Early</v>
      </c>
      <c r="S8188" t="str">
        <f t="shared" si="509"/>
        <v>Early</v>
      </c>
      <c r="T8188" t="str">
        <f t="shared" si="510"/>
        <v>Frequent Borrower</v>
      </c>
      <c r="U8188" t="str">
        <f t="shared" si="511"/>
        <v>Short Term</v>
      </c>
    </row>
    <row r="8189" spans="1:21" x14ac:dyDescent="0.35">
      <c r="A8189" t="s">
        <v>1810</v>
      </c>
      <c r="B8189">
        <v>301866698</v>
      </c>
      <c r="C8189">
        <v>5</v>
      </c>
      <c r="D8189" s="2">
        <v>42838.341539351852</v>
      </c>
      <c r="E8189" s="2">
        <v>42838.299803240741</v>
      </c>
      <c r="F8189">
        <v>20000</v>
      </c>
      <c r="G8189">
        <v>23800</v>
      </c>
      <c r="H8189">
        <v>30</v>
      </c>
      <c r="I8189" s="2">
        <v>42865.379780092589</v>
      </c>
      <c r="J8189" t="s">
        <v>18</v>
      </c>
      <c r="K8189" s="2">
        <v>42870</v>
      </c>
      <c r="L8189" s="2">
        <v>42865.369259259263</v>
      </c>
      <c r="M8189">
        <v>27</v>
      </c>
      <c r="N8189">
        <v>-5</v>
      </c>
      <c r="O8189">
        <v>-3</v>
      </c>
      <c r="P8189">
        <v>19</v>
      </c>
      <c r="Q8189">
        <v>12</v>
      </c>
      <c r="R8189" t="str">
        <f t="shared" si="508"/>
        <v>Early</v>
      </c>
      <c r="S8189" t="str">
        <f t="shared" si="509"/>
        <v>Early</v>
      </c>
      <c r="T8189" t="str">
        <f t="shared" si="510"/>
        <v>Frequent Borrower</v>
      </c>
      <c r="U8189" t="str">
        <f t="shared" si="511"/>
        <v>Short Term</v>
      </c>
    </row>
    <row r="8190" spans="1:21" x14ac:dyDescent="0.35">
      <c r="A8190" t="s">
        <v>1810</v>
      </c>
      <c r="B8190">
        <v>301898908</v>
      </c>
      <c r="C8190">
        <v>6</v>
      </c>
      <c r="D8190" s="2">
        <v>42865.426712962973</v>
      </c>
      <c r="E8190" s="2">
        <v>42865.384965277779</v>
      </c>
      <c r="F8190">
        <v>20000</v>
      </c>
      <c r="G8190">
        <v>24500</v>
      </c>
      <c r="H8190">
        <v>30</v>
      </c>
      <c r="I8190" s="2">
        <v>42885.65415509259</v>
      </c>
      <c r="J8190" t="s">
        <v>18</v>
      </c>
      <c r="K8190" s="2">
        <v>42895</v>
      </c>
      <c r="L8190" s="2">
        <v>42885.647094907406</v>
      </c>
      <c r="M8190">
        <v>20</v>
      </c>
      <c r="N8190">
        <v>-10</v>
      </c>
      <c r="O8190">
        <v>-10</v>
      </c>
      <c r="P8190">
        <v>22.5</v>
      </c>
      <c r="Q8190">
        <v>27</v>
      </c>
      <c r="R8190" t="str">
        <f t="shared" si="508"/>
        <v>Early</v>
      </c>
      <c r="S8190" t="str">
        <f t="shared" si="509"/>
        <v>OnTime</v>
      </c>
      <c r="T8190" t="str">
        <f t="shared" si="510"/>
        <v>Frequent Borrower</v>
      </c>
      <c r="U8190" t="str">
        <f t="shared" si="511"/>
        <v>Short Term</v>
      </c>
    </row>
    <row r="8191" spans="1:21" x14ac:dyDescent="0.35">
      <c r="A8191" t="s">
        <v>1810</v>
      </c>
      <c r="B8191">
        <v>301922076</v>
      </c>
      <c r="C8191">
        <v>7</v>
      </c>
      <c r="D8191" s="2">
        <v>42885.6716087963</v>
      </c>
      <c r="E8191" s="2">
        <v>42885.629826388889</v>
      </c>
      <c r="F8191">
        <v>30000</v>
      </c>
      <c r="G8191">
        <v>34500</v>
      </c>
      <c r="H8191">
        <v>30</v>
      </c>
      <c r="I8191" s="2">
        <v>42915.655891203707</v>
      </c>
      <c r="J8191" t="s">
        <v>18</v>
      </c>
      <c r="K8191" s="2">
        <v>42915</v>
      </c>
      <c r="L8191" s="2">
        <v>42915.648831018523</v>
      </c>
      <c r="M8191">
        <v>29</v>
      </c>
      <c r="N8191">
        <v>0</v>
      </c>
      <c r="O8191">
        <v>-1</v>
      </c>
      <c r="P8191">
        <v>15</v>
      </c>
      <c r="Q8191">
        <v>20</v>
      </c>
      <c r="R8191" t="str">
        <f t="shared" si="508"/>
        <v>OnTime</v>
      </c>
      <c r="S8191" t="str">
        <f t="shared" si="509"/>
        <v>Early</v>
      </c>
      <c r="T8191" t="str">
        <f t="shared" si="510"/>
        <v>Frequent Borrower</v>
      </c>
      <c r="U8191" t="str">
        <f t="shared" si="511"/>
        <v>Short Term</v>
      </c>
    </row>
    <row r="8192" spans="1:21" x14ac:dyDescent="0.35">
      <c r="A8192" t="s">
        <v>1810</v>
      </c>
      <c r="B8192">
        <v>301956488</v>
      </c>
      <c r="C8192">
        <v>8</v>
      </c>
      <c r="D8192" s="2">
        <v>42915.66611111111</v>
      </c>
      <c r="E8192" s="2">
        <v>42915.624374999999</v>
      </c>
      <c r="F8192">
        <v>30000</v>
      </c>
      <c r="G8192">
        <v>34500</v>
      </c>
      <c r="H8192">
        <v>30</v>
      </c>
      <c r="I8192" s="2">
        <v>42944.452905092592</v>
      </c>
      <c r="J8192" t="s">
        <v>18</v>
      </c>
      <c r="K8192" s="2">
        <v>42947</v>
      </c>
      <c r="L8192" s="2">
        <v>42944.445868055547</v>
      </c>
      <c r="M8192">
        <v>28</v>
      </c>
      <c r="N8192">
        <v>-3</v>
      </c>
      <c r="O8192">
        <v>-2</v>
      </c>
      <c r="P8192">
        <v>15</v>
      </c>
      <c r="Q8192">
        <v>29</v>
      </c>
      <c r="R8192" t="str">
        <f t="shared" si="508"/>
        <v>Early</v>
      </c>
      <c r="S8192" t="str">
        <f t="shared" si="509"/>
        <v>Late</v>
      </c>
      <c r="T8192" t="str">
        <f t="shared" si="510"/>
        <v>Frequent Borrower</v>
      </c>
      <c r="U8192" t="str">
        <f t="shared" si="511"/>
        <v>Short Term</v>
      </c>
    </row>
    <row r="8193" spans="1:21" x14ac:dyDescent="0.35">
      <c r="A8193" t="s">
        <v>1811</v>
      </c>
      <c r="B8193">
        <v>301874271</v>
      </c>
      <c r="C8193">
        <v>1</v>
      </c>
      <c r="D8193" s="2">
        <v>42845.409791666672</v>
      </c>
      <c r="E8193" s="2">
        <v>42845.367800925917</v>
      </c>
      <c r="F8193">
        <v>10000</v>
      </c>
      <c r="G8193">
        <v>11500</v>
      </c>
      <c r="H8193">
        <v>15</v>
      </c>
      <c r="I8193" s="2">
        <v>42875.857974537037</v>
      </c>
      <c r="J8193" t="s">
        <v>18</v>
      </c>
      <c r="K8193" s="2">
        <v>42860</v>
      </c>
      <c r="L8193" s="2">
        <v>42875.847453703696</v>
      </c>
      <c r="M8193">
        <v>30</v>
      </c>
      <c r="N8193">
        <v>15</v>
      </c>
      <c r="O8193">
        <v>15</v>
      </c>
      <c r="P8193">
        <v>15</v>
      </c>
      <c r="R8193" t="str">
        <f t="shared" si="508"/>
        <v>Late</v>
      </c>
      <c r="S8193" t="str">
        <f t="shared" si="509"/>
        <v>Early</v>
      </c>
      <c r="T8193" t="str">
        <f t="shared" si="510"/>
        <v>One-time</v>
      </c>
      <c r="U8193" t="str">
        <f t="shared" si="511"/>
        <v>Short Term</v>
      </c>
    </row>
    <row r="8194" spans="1:21" x14ac:dyDescent="0.35">
      <c r="A8194" t="s">
        <v>1811</v>
      </c>
      <c r="B8194">
        <v>301915246</v>
      </c>
      <c r="C8194">
        <v>2</v>
      </c>
      <c r="D8194" s="2">
        <v>42877.420138888891</v>
      </c>
      <c r="E8194" s="2">
        <v>42877.378391203703</v>
      </c>
      <c r="F8194">
        <v>10000</v>
      </c>
      <c r="G8194">
        <v>11500</v>
      </c>
      <c r="H8194">
        <v>15</v>
      </c>
      <c r="I8194" s="2">
        <v>42891.592604166668</v>
      </c>
      <c r="J8194" t="s">
        <v>18</v>
      </c>
      <c r="K8194" s="2">
        <v>42892</v>
      </c>
      <c r="L8194" s="2">
        <v>42891.585555555554</v>
      </c>
      <c r="M8194">
        <v>14</v>
      </c>
      <c r="N8194">
        <v>-1</v>
      </c>
      <c r="O8194">
        <v>-1</v>
      </c>
      <c r="P8194">
        <v>15</v>
      </c>
      <c r="Q8194">
        <v>32</v>
      </c>
      <c r="R8194" t="str">
        <f t="shared" si="508"/>
        <v>Early</v>
      </c>
      <c r="S8194" t="str">
        <f t="shared" si="509"/>
        <v>Late</v>
      </c>
      <c r="T8194" t="str">
        <f t="shared" si="510"/>
        <v>Frequent Borrower</v>
      </c>
      <c r="U8194" t="str">
        <f t="shared" si="511"/>
        <v>Short Term</v>
      </c>
    </row>
    <row r="8195" spans="1:21" x14ac:dyDescent="0.35">
      <c r="A8195" t="s">
        <v>1811</v>
      </c>
      <c r="B8195">
        <v>301928425</v>
      </c>
      <c r="C8195">
        <v>3</v>
      </c>
      <c r="D8195" s="2">
        <v>42892.329363425917</v>
      </c>
      <c r="E8195" s="2">
        <v>42892.287615740737</v>
      </c>
      <c r="F8195">
        <v>10000</v>
      </c>
      <c r="G8195">
        <v>11500</v>
      </c>
      <c r="H8195">
        <v>15</v>
      </c>
      <c r="I8195" s="2">
        <v>42922.568819444437</v>
      </c>
      <c r="J8195" t="s">
        <v>18</v>
      </c>
      <c r="K8195" s="2">
        <v>42907</v>
      </c>
      <c r="L8195" s="2">
        <v>42922.56177083333</v>
      </c>
      <c r="M8195">
        <v>30</v>
      </c>
      <c r="N8195">
        <v>15</v>
      </c>
      <c r="O8195">
        <v>15</v>
      </c>
      <c r="P8195">
        <v>15</v>
      </c>
      <c r="Q8195">
        <v>14</v>
      </c>
      <c r="R8195" t="str">
        <f t="shared" ref="R8195:R8258" si="512">IF(N8195&lt;0,"Early",IF(N8195=0,"OnTime","Late"))</f>
        <v>Late</v>
      </c>
      <c r="S8195" t="str">
        <f t="shared" ref="S8195:S8258" si="513">IF(N8196&lt;0,"Early",IF(N8196=0,"OnTime","Late"))</f>
        <v>Early</v>
      </c>
      <c r="T8195" t="str">
        <f t="shared" ref="T8195:T8258" si="514">IF(ISBLANK(Q8195),"One-time","Frequent Borrower")</f>
        <v>Frequent Borrower</v>
      </c>
      <c r="U8195" t="str">
        <f t="shared" ref="U8195:U8258" si="515">IF(OR(H8195=15,H8195=30),"Short Term","Long Term")</f>
        <v>Short Term</v>
      </c>
    </row>
    <row r="8196" spans="1:21" x14ac:dyDescent="0.35">
      <c r="A8196" t="s">
        <v>1812</v>
      </c>
      <c r="B8196">
        <v>301819078</v>
      </c>
      <c r="C8196">
        <v>1</v>
      </c>
      <c r="D8196" s="2">
        <v>42782.738703703697</v>
      </c>
      <c r="E8196" s="2">
        <v>42782.696909722217</v>
      </c>
      <c r="F8196">
        <v>10000</v>
      </c>
      <c r="G8196">
        <v>11500</v>
      </c>
      <c r="H8196">
        <v>15</v>
      </c>
      <c r="I8196" s="2">
        <v>42796.458032407398</v>
      </c>
      <c r="J8196" t="s">
        <v>18</v>
      </c>
      <c r="K8196" s="2">
        <v>42797</v>
      </c>
      <c r="L8196" s="2">
        <v>42796.447476851848</v>
      </c>
      <c r="M8196">
        <v>13</v>
      </c>
      <c r="N8196">
        <v>-1</v>
      </c>
      <c r="O8196">
        <v>-2</v>
      </c>
      <c r="P8196">
        <v>15</v>
      </c>
      <c r="R8196" t="str">
        <f t="shared" si="512"/>
        <v>Early</v>
      </c>
      <c r="S8196" t="str">
        <f t="shared" si="513"/>
        <v>Early</v>
      </c>
      <c r="T8196" t="str">
        <f t="shared" si="514"/>
        <v>One-time</v>
      </c>
      <c r="U8196" t="str">
        <f t="shared" si="515"/>
        <v>Short Term</v>
      </c>
    </row>
    <row r="8197" spans="1:21" x14ac:dyDescent="0.35">
      <c r="A8197" t="s">
        <v>1812</v>
      </c>
      <c r="B8197">
        <v>301840468</v>
      </c>
      <c r="C8197">
        <v>2</v>
      </c>
      <c r="D8197" s="2">
        <v>42811.648043981477</v>
      </c>
      <c r="E8197" s="2">
        <v>42811.60628472222</v>
      </c>
      <c r="F8197">
        <v>10000</v>
      </c>
      <c r="G8197">
        <v>11500</v>
      </c>
      <c r="H8197">
        <v>15</v>
      </c>
      <c r="I8197" s="2">
        <v>42821.482060185182</v>
      </c>
      <c r="J8197" t="s">
        <v>18</v>
      </c>
      <c r="K8197" s="2">
        <v>42828</v>
      </c>
      <c r="L8197" s="2">
        <v>42821.471504629633</v>
      </c>
      <c r="M8197">
        <v>9</v>
      </c>
      <c r="N8197">
        <v>-7</v>
      </c>
      <c r="O8197">
        <v>-6</v>
      </c>
      <c r="P8197">
        <v>15</v>
      </c>
      <c r="Q8197">
        <v>28</v>
      </c>
      <c r="R8197" t="str">
        <f t="shared" si="512"/>
        <v>Early</v>
      </c>
      <c r="S8197" t="str">
        <f t="shared" si="513"/>
        <v>Early</v>
      </c>
      <c r="T8197" t="str">
        <f t="shared" si="514"/>
        <v>Frequent Borrower</v>
      </c>
      <c r="U8197" t="str">
        <f t="shared" si="515"/>
        <v>Short Term</v>
      </c>
    </row>
    <row r="8198" spans="1:21" x14ac:dyDescent="0.35">
      <c r="A8198" t="s">
        <v>1812</v>
      </c>
      <c r="B8198">
        <v>301852731</v>
      </c>
      <c r="C8198">
        <v>3</v>
      </c>
      <c r="D8198" s="2">
        <v>42827.869942129633</v>
      </c>
      <c r="E8198" s="2">
        <v>42827.828194444453</v>
      </c>
      <c r="F8198">
        <v>10000</v>
      </c>
      <c r="G8198">
        <v>11500</v>
      </c>
      <c r="H8198">
        <v>15</v>
      </c>
      <c r="I8198" s="2">
        <v>42832.389803240738</v>
      </c>
      <c r="J8198" t="s">
        <v>18</v>
      </c>
      <c r="K8198" s="2">
        <v>42842</v>
      </c>
      <c r="L8198" s="2">
        <v>42832.379282407397</v>
      </c>
      <c r="M8198">
        <v>4</v>
      </c>
      <c r="N8198">
        <v>-10</v>
      </c>
      <c r="O8198">
        <v>-11</v>
      </c>
      <c r="P8198">
        <v>15</v>
      </c>
      <c r="Q8198">
        <v>16</v>
      </c>
      <c r="R8198" t="str">
        <f t="shared" si="512"/>
        <v>Early</v>
      </c>
      <c r="S8198" t="str">
        <f t="shared" si="513"/>
        <v>Early</v>
      </c>
      <c r="T8198" t="str">
        <f t="shared" si="514"/>
        <v>Frequent Borrower</v>
      </c>
      <c r="U8198" t="str">
        <f t="shared" si="515"/>
        <v>Short Term</v>
      </c>
    </row>
    <row r="8199" spans="1:21" x14ac:dyDescent="0.35">
      <c r="A8199" t="s">
        <v>1812</v>
      </c>
      <c r="B8199">
        <v>301875829</v>
      </c>
      <c r="C8199">
        <v>4</v>
      </c>
      <c r="D8199" s="2">
        <v>42846.585300925923</v>
      </c>
      <c r="E8199" s="2">
        <v>42846.543553240743</v>
      </c>
      <c r="F8199">
        <v>15000</v>
      </c>
      <c r="G8199">
        <v>16675</v>
      </c>
      <c r="H8199">
        <v>15</v>
      </c>
      <c r="I8199" s="2">
        <v>42852.531099537038</v>
      </c>
      <c r="J8199" t="s">
        <v>18</v>
      </c>
      <c r="K8199" s="2">
        <v>42863</v>
      </c>
      <c r="L8199" s="2">
        <v>42852.520567129628</v>
      </c>
      <c r="M8199">
        <v>5</v>
      </c>
      <c r="N8199">
        <v>-11</v>
      </c>
      <c r="O8199">
        <v>-10</v>
      </c>
      <c r="P8199">
        <v>11.16666666666667</v>
      </c>
      <c r="Q8199">
        <v>18</v>
      </c>
      <c r="R8199" t="str">
        <f t="shared" si="512"/>
        <v>Early</v>
      </c>
      <c r="S8199" t="str">
        <f t="shared" si="513"/>
        <v>Early</v>
      </c>
      <c r="T8199" t="str">
        <f t="shared" si="514"/>
        <v>Frequent Borrower</v>
      </c>
      <c r="U8199" t="str">
        <f t="shared" si="515"/>
        <v>Short Term</v>
      </c>
    </row>
    <row r="8200" spans="1:21" x14ac:dyDescent="0.35">
      <c r="A8200" t="s">
        <v>1812</v>
      </c>
      <c r="B8200">
        <v>301887098</v>
      </c>
      <c r="C8200">
        <v>5</v>
      </c>
      <c r="D8200" s="2">
        <v>42857.547754629632</v>
      </c>
      <c r="E8200" s="2">
        <v>42857.506018518521</v>
      </c>
      <c r="F8200">
        <v>20000</v>
      </c>
      <c r="G8200">
        <v>21900</v>
      </c>
      <c r="H8200">
        <v>15</v>
      </c>
      <c r="I8200" s="2">
        <v>42864.824976851851</v>
      </c>
      <c r="J8200" t="s">
        <v>18</v>
      </c>
      <c r="K8200" s="2">
        <v>42872</v>
      </c>
      <c r="L8200" s="2">
        <v>42864.814456018517</v>
      </c>
      <c r="M8200">
        <v>7</v>
      </c>
      <c r="N8200">
        <v>-8</v>
      </c>
      <c r="O8200">
        <v>-8</v>
      </c>
      <c r="P8200">
        <v>9.5</v>
      </c>
      <c r="Q8200">
        <v>10</v>
      </c>
      <c r="R8200" t="str">
        <f t="shared" si="512"/>
        <v>Early</v>
      </c>
      <c r="S8200" t="str">
        <f t="shared" si="513"/>
        <v>Early</v>
      </c>
      <c r="T8200" t="str">
        <f t="shared" si="514"/>
        <v>Frequent Borrower</v>
      </c>
      <c r="U8200" t="str">
        <f t="shared" si="515"/>
        <v>Short Term</v>
      </c>
    </row>
    <row r="8201" spans="1:21" x14ac:dyDescent="0.35">
      <c r="A8201" t="s">
        <v>1812</v>
      </c>
      <c r="B8201">
        <v>301907468</v>
      </c>
      <c r="C8201">
        <v>6</v>
      </c>
      <c r="D8201" s="2">
        <v>42870.489386574067</v>
      </c>
      <c r="E8201" s="2">
        <v>42870.447650462957</v>
      </c>
      <c r="F8201">
        <v>20000</v>
      </c>
      <c r="G8201">
        <v>22250</v>
      </c>
      <c r="H8201">
        <v>15</v>
      </c>
      <c r="I8201" s="2">
        <v>42881.908171296287</v>
      </c>
      <c r="J8201" t="s">
        <v>18</v>
      </c>
      <c r="K8201" s="2">
        <v>42885</v>
      </c>
      <c r="L8201" s="2">
        <v>42881.901122685187</v>
      </c>
      <c r="M8201">
        <v>11</v>
      </c>
      <c r="N8201">
        <v>-4</v>
      </c>
      <c r="O8201">
        <v>-4</v>
      </c>
      <c r="P8201">
        <v>11.25</v>
      </c>
      <c r="Q8201">
        <v>12</v>
      </c>
      <c r="R8201" t="str">
        <f t="shared" si="512"/>
        <v>Early</v>
      </c>
      <c r="S8201" t="str">
        <f t="shared" si="513"/>
        <v>Early</v>
      </c>
      <c r="T8201" t="str">
        <f t="shared" si="514"/>
        <v>Frequent Borrower</v>
      </c>
      <c r="U8201" t="str">
        <f t="shared" si="515"/>
        <v>Short Term</v>
      </c>
    </row>
    <row r="8202" spans="1:21" x14ac:dyDescent="0.35">
      <c r="A8202" t="s">
        <v>1812</v>
      </c>
      <c r="B8202">
        <v>301921728</v>
      </c>
      <c r="C8202">
        <v>7</v>
      </c>
      <c r="D8202" s="2">
        <v>42885.453425925924</v>
      </c>
      <c r="E8202" s="2">
        <v>42885.411550925928</v>
      </c>
      <c r="F8202">
        <v>15000</v>
      </c>
      <c r="G8202">
        <v>16125</v>
      </c>
      <c r="H8202">
        <v>15</v>
      </c>
      <c r="I8202" s="2">
        <v>42896.068692129629</v>
      </c>
      <c r="J8202" t="s">
        <v>18</v>
      </c>
      <c r="K8202" s="2">
        <v>42900</v>
      </c>
      <c r="L8202" s="2">
        <v>42896.051886574067</v>
      </c>
      <c r="M8202">
        <v>10</v>
      </c>
      <c r="N8202">
        <v>-4</v>
      </c>
      <c r="O8202">
        <v>-5</v>
      </c>
      <c r="P8202">
        <v>7.5</v>
      </c>
      <c r="Q8202">
        <v>14</v>
      </c>
      <c r="R8202" t="str">
        <f t="shared" si="512"/>
        <v>Early</v>
      </c>
      <c r="S8202" t="str">
        <f t="shared" si="513"/>
        <v>Early</v>
      </c>
      <c r="T8202" t="str">
        <f t="shared" si="514"/>
        <v>Frequent Borrower</v>
      </c>
      <c r="U8202" t="str">
        <f t="shared" si="515"/>
        <v>Short Term</v>
      </c>
    </row>
    <row r="8203" spans="1:21" x14ac:dyDescent="0.35">
      <c r="A8203" t="s">
        <v>1812</v>
      </c>
      <c r="B8203">
        <v>301944209</v>
      </c>
      <c r="C8203">
        <v>8</v>
      </c>
      <c r="D8203" s="2">
        <v>42905.931608796287</v>
      </c>
      <c r="E8203" s="2">
        <v>42905.889872685177</v>
      </c>
      <c r="F8203">
        <v>25000</v>
      </c>
      <c r="G8203">
        <v>28750</v>
      </c>
      <c r="H8203">
        <v>30</v>
      </c>
      <c r="I8203" s="2">
        <v>42913.943240740737</v>
      </c>
      <c r="J8203" t="s">
        <v>18</v>
      </c>
      <c r="K8203" s="2">
        <v>42935</v>
      </c>
      <c r="L8203" s="2">
        <v>42913.936180555553</v>
      </c>
      <c r="M8203">
        <v>8</v>
      </c>
      <c r="N8203">
        <v>-22</v>
      </c>
      <c r="O8203">
        <v>-22</v>
      </c>
      <c r="P8203">
        <v>15</v>
      </c>
      <c r="Q8203">
        <v>20</v>
      </c>
      <c r="R8203" t="str">
        <f t="shared" si="512"/>
        <v>Early</v>
      </c>
      <c r="S8203" t="str">
        <f t="shared" si="513"/>
        <v>Early</v>
      </c>
      <c r="T8203" t="str">
        <f t="shared" si="514"/>
        <v>Frequent Borrower</v>
      </c>
      <c r="U8203" t="str">
        <f t="shared" si="515"/>
        <v>Short Term</v>
      </c>
    </row>
    <row r="8204" spans="1:21" x14ac:dyDescent="0.35">
      <c r="A8204" t="s">
        <v>1812</v>
      </c>
      <c r="B8204">
        <v>301956885</v>
      </c>
      <c r="C8204">
        <v>9</v>
      </c>
      <c r="D8204" s="2">
        <v>42915.891099537039</v>
      </c>
      <c r="E8204" s="2">
        <v>42915.849374999998</v>
      </c>
      <c r="F8204">
        <v>30000</v>
      </c>
      <c r="G8204">
        <v>34500</v>
      </c>
      <c r="H8204">
        <v>30</v>
      </c>
      <c r="I8204" s="2">
        <v>42943.988865740743</v>
      </c>
      <c r="J8204" t="s">
        <v>18</v>
      </c>
      <c r="K8204" s="2">
        <v>42947</v>
      </c>
      <c r="L8204" s="2">
        <v>42943.981805555559</v>
      </c>
      <c r="M8204">
        <v>28</v>
      </c>
      <c r="N8204">
        <v>-4</v>
      </c>
      <c r="O8204">
        <v>-2</v>
      </c>
      <c r="P8204">
        <v>15</v>
      </c>
      <c r="Q8204">
        <v>9</v>
      </c>
      <c r="R8204" t="str">
        <f t="shared" si="512"/>
        <v>Early</v>
      </c>
      <c r="S8204" t="str">
        <f t="shared" si="513"/>
        <v>Early</v>
      </c>
      <c r="T8204" t="str">
        <f t="shared" si="514"/>
        <v>Frequent Borrower</v>
      </c>
      <c r="U8204" t="str">
        <f t="shared" si="515"/>
        <v>Short Term</v>
      </c>
    </row>
    <row r="8205" spans="1:21" x14ac:dyDescent="0.35">
      <c r="A8205" t="s">
        <v>1813</v>
      </c>
      <c r="B8205">
        <v>301637189</v>
      </c>
      <c r="C8205">
        <v>1</v>
      </c>
      <c r="D8205" s="2">
        <v>42544.511724537027</v>
      </c>
      <c r="E8205" s="2">
        <v>42544.469965277778</v>
      </c>
      <c r="F8205">
        <v>10000</v>
      </c>
      <c r="G8205">
        <v>13000</v>
      </c>
      <c r="H8205">
        <v>30</v>
      </c>
      <c r="I8205" s="2">
        <v>42570.592442129629</v>
      </c>
      <c r="J8205" t="s">
        <v>18</v>
      </c>
      <c r="K8205" s="2">
        <v>42576</v>
      </c>
      <c r="L8205" s="2">
        <v>42570.581979166673</v>
      </c>
      <c r="M8205">
        <v>26</v>
      </c>
      <c r="N8205">
        <v>-6</v>
      </c>
      <c r="O8205">
        <v>-4</v>
      </c>
      <c r="P8205">
        <v>30</v>
      </c>
      <c r="R8205" t="str">
        <f t="shared" si="512"/>
        <v>Early</v>
      </c>
      <c r="S8205" t="str">
        <f t="shared" si="513"/>
        <v>Early</v>
      </c>
      <c r="T8205" t="str">
        <f t="shared" si="514"/>
        <v>One-time</v>
      </c>
      <c r="U8205" t="str">
        <f t="shared" si="515"/>
        <v>Short Term</v>
      </c>
    </row>
    <row r="8206" spans="1:21" x14ac:dyDescent="0.35">
      <c r="A8206" t="s">
        <v>1813</v>
      </c>
      <c r="B8206">
        <v>301749025</v>
      </c>
      <c r="C8206">
        <v>2</v>
      </c>
      <c r="D8206" s="2">
        <v>42667.593171296299</v>
      </c>
      <c r="E8206" s="2">
        <v>42667.551342592589</v>
      </c>
      <c r="F8206">
        <v>10000</v>
      </c>
      <c r="G8206">
        <v>13000</v>
      </c>
      <c r="H8206">
        <v>30</v>
      </c>
      <c r="I8206" s="2">
        <v>42696.325428240743</v>
      </c>
      <c r="J8206" t="s">
        <v>18</v>
      </c>
      <c r="K8206" s="2">
        <v>42697</v>
      </c>
      <c r="L8206" s="2">
        <v>42696.314895833333</v>
      </c>
      <c r="M8206">
        <v>28</v>
      </c>
      <c r="N8206">
        <v>-1</v>
      </c>
      <c r="O8206">
        <v>-2</v>
      </c>
      <c r="P8206">
        <v>30</v>
      </c>
      <c r="Q8206">
        <v>123</v>
      </c>
      <c r="R8206" t="str">
        <f t="shared" si="512"/>
        <v>Early</v>
      </c>
      <c r="S8206" t="str">
        <f t="shared" si="513"/>
        <v>OnTime</v>
      </c>
      <c r="T8206" t="str">
        <f t="shared" si="514"/>
        <v>Frequent Borrower</v>
      </c>
      <c r="U8206" t="str">
        <f t="shared" si="515"/>
        <v>Short Term</v>
      </c>
    </row>
    <row r="8207" spans="1:21" x14ac:dyDescent="0.35">
      <c r="A8207" t="s">
        <v>1813</v>
      </c>
      <c r="B8207">
        <v>301762835</v>
      </c>
      <c r="C8207">
        <v>3</v>
      </c>
      <c r="D8207" s="2">
        <v>42696.33865740741</v>
      </c>
      <c r="E8207" s="2">
        <v>42696.296875</v>
      </c>
      <c r="F8207">
        <v>10000</v>
      </c>
      <c r="G8207">
        <v>13000</v>
      </c>
      <c r="H8207">
        <v>30</v>
      </c>
      <c r="I8207" s="2">
        <v>42726.659930555557</v>
      </c>
      <c r="J8207" t="s">
        <v>18</v>
      </c>
      <c r="K8207" s="2">
        <v>42726</v>
      </c>
      <c r="L8207" s="2">
        <v>42726.649398148147</v>
      </c>
      <c r="M8207">
        <v>30</v>
      </c>
      <c r="N8207">
        <v>0</v>
      </c>
      <c r="O8207">
        <v>0</v>
      </c>
      <c r="P8207">
        <v>30</v>
      </c>
      <c r="Q8207">
        <v>28</v>
      </c>
      <c r="R8207" t="str">
        <f t="shared" si="512"/>
        <v>OnTime</v>
      </c>
      <c r="S8207" t="str">
        <f t="shared" si="513"/>
        <v>Early</v>
      </c>
      <c r="T8207" t="str">
        <f t="shared" si="514"/>
        <v>Frequent Borrower</v>
      </c>
      <c r="U8207" t="str">
        <f t="shared" si="515"/>
        <v>Short Term</v>
      </c>
    </row>
    <row r="8208" spans="1:21" x14ac:dyDescent="0.35">
      <c r="A8208" t="s">
        <v>1813</v>
      </c>
      <c r="B8208">
        <v>301782552</v>
      </c>
      <c r="C8208">
        <v>4</v>
      </c>
      <c r="D8208" s="2">
        <v>42732.381145833337</v>
      </c>
      <c r="E8208" s="2">
        <v>42732.339375000003</v>
      </c>
      <c r="F8208">
        <v>10000</v>
      </c>
      <c r="G8208">
        <v>13000</v>
      </c>
      <c r="H8208">
        <v>30</v>
      </c>
      <c r="I8208" s="2">
        <v>42761.570428240739</v>
      </c>
      <c r="J8208" t="s">
        <v>18</v>
      </c>
      <c r="K8208" s="2">
        <v>42762</v>
      </c>
      <c r="L8208" s="2">
        <v>42761.559907407413</v>
      </c>
      <c r="M8208">
        <v>29</v>
      </c>
      <c r="N8208">
        <v>-1</v>
      </c>
      <c r="O8208">
        <v>-1</v>
      </c>
      <c r="P8208">
        <v>30</v>
      </c>
      <c r="Q8208">
        <v>36</v>
      </c>
      <c r="R8208" t="str">
        <f t="shared" si="512"/>
        <v>Early</v>
      </c>
      <c r="S8208" t="str">
        <f t="shared" si="513"/>
        <v>Early</v>
      </c>
      <c r="T8208" t="str">
        <f t="shared" si="514"/>
        <v>Frequent Borrower</v>
      </c>
      <c r="U8208" t="str">
        <f t="shared" si="515"/>
        <v>Short Term</v>
      </c>
    </row>
    <row r="8209" spans="1:21" x14ac:dyDescent="0.35">
      <c r="A8209" t="s">
        <v>1813</v>
      </c>
      <c r="B8209">
        <v>301805569</v>
      </c>
      <c r="C8209">
        <v>5</v>
      </c>
      <c r="D8209" s="2">
        <v>42764.566111111111</v>
      </c>
      <c r="E8209" s="2">
        <v>42764.524259259262</v>
      </c>
      <c r="F8209">
        <v>10000</v>
      </c>
      <c r="G8209">
        <v>13000</v>
      </c>
      <c r="H8209">
        <v>30</v>
      </c>
      <c r="I8209" s="2">
        <v>42790.41238425926</v>
      </c>
      <c r="J8209" t="s">
        <v>18</v>
      </c>
      <c r="K8209" s="2">
        <v>42794</v>
      </c>
      <c r="L8209" s="2">
        <v>42790.401828703703</v>
      </c>
      <c r="M8209">
        <v>25</v>
      </c>
      <c r="N8209">
        <v>-4</v>
      </c>
      <c r="O8209">
        <v>-5</v>
      </c>
      <c r="P8209">
        <v>30</v>
      </c>
      <c r="Q8209">
        <v>32</v>
      </c>
      <c r="R8209" t="str">
        <f t="shared" si="512"/>
        <v>Early</v>
      </c>
      <c r="S8209" t="str">
        <f t="shared" si="513"/>
        <v>Early</v>
      </c>
      <c r="T8209" t="str">
        <f t="shared" si="514"/>
        <v>Frequent Borrower</v>
      </c>
      <c r="U8209" t="str">
        <f t="shared" si="515"/>
        <v>Short Term</v>
      </c>
    </row>
    <row r="8210" spans="1:21" x14ac:dyDescent="0.35">
      <c r="A8210" t="s">
        <v>1813</v>
      </c>
      <c r="B8210">
        <v>301837027</v>
      </c>
      <c r="C8210">
        <v>6</v>
      </c>
      <c r="D8210" s="2">
        <v>42807.507060185177</v>
      </c>
      <c r="E8210" s="2">
        <v>42807.465312499997</v>
      </c>
      <c r="F8210">
        <v>20000</v>
      </c>
      <c r="G8210">
        <v>23800</v>
      </c>
      <c r="H8210">
        <v>30</v>
      </c>
      <c r="I8210" s="2">
        <v>42835.423784722218</v>
      </c>
      <c r="J8210" t="s">
        <v>18</v>
      </c>
      <c r="K8210" s="2">
        <v>42837</v>
      </c>
      <c r="L8210" s="2">
        <v>42835.413252314807</v>
      </c>
      <c r="M8210">
        <v>27</v>
      </c>
      <c r="N8210">
        <v>-2</v>
      </c>
      <c r="O8210">
        <v>-3</v>
      </c>
      <c r="P8210">
        <v>19</v>
      </c>
      <c r="Q8210">
        <v>42</v>
      </c>
      <c r="R8210" t="str">
        <f t="shared" si="512"/>
        <v>Early</v>
      </c>
      <c r="S8210" t="str">
        <f t="shared" si="513"/>
        <v>Early</v>
      </c>
      <c r="T8210" t="str">
        <f t="shared" si="514"/>
        <v>Frequent Borrower</v>
      </c>
      <c r="U8210" t="str">
        <f t="shared" si="515"/>
        <v>Short Term</v>
      </c>
    </row>
    <row r="8211" spans="1:21" x14ac:dyDescent="0.35">
      <c r="A8211" t="s">
        <v>1813</v>
      </c>
      <c r="B8211">
        <v>301880057</v>
      </c>
      <c r="C8211">
        <v>7</v>
      </c>
      <c r="D8211" s="2">
        <v>42850.621446759258</v>
      </c>
      <c r="E8211" s="2">
        <v>42850.579699074071</v>
      </c>
      <c r="F8211">
        <v>20000</v>
      </c>
      <c r="G8211">
        <v>23800</v>
      </c>
      <c r="H8211">
        <v>30</v>
      </c>
      <c r="I8211" s="2">
        <v>42879.652025462958</v>
      </c>
      <c r="J8211" t="s">
        <v>18</v>
      </c>
      <c r="K8211" s="2">
        <v>42880</v>
      </c>
      <c r="L8211" s="2">
        <v>42879.641504629632</v>
      </c>
      <c r="M8211">
        <v>29</v>
      </c>
      <c r="N8211">
        <v>-1</v>
      </c>
      <c r="O8211">
        <v>-1</v>
      </c>
      <c r="P8211">
        <v>19</v>
      </c>
      <c r="Q8211">
        <v>43</v>
      </c>
      <c r="R8211" t="str">
        <f t="shared" si="512"/>
        <v>Early</v>
      </c>
      <c r="S8211" t="str">
        <f t="shared" si="513"/>
        <v>Early</v>
      </c>
      <c r="T8211" t="str">
        <f t="shared" si="514"/>
        <v>Frequent Borrower</v>
      </c>
      <c r="U8211" t="str">
        <f t="shared" si="515"/>
        <v>Short Term</v>
      </c>
    </row>
    <row r="8212" spans="1:21" x14ac:dyDescent="0.35">
      <c r="A8212" t="s">
        <v>1813</v>
      </c>
      <c r="B8212">
        <v>301917507</v>
      </c>
      <c r="C8212">
        <v>8</v>
      </c>
      <c r="D8212" s="2">
        <v>42879.77138888889</v>
      </c>
      <c r="E8212" s="2">
        <v>42879.728958333333</v>
      </c>
      <c r="F8212">
        <v>15000</v>
      </c>
      <c r="G8212">
        <v>18375</v>
      </c>
      <c r="H8212">
        <v>30</v>
      </c>
      <c r="I8212" s="2">
        <v>42908.507222222222</v>
      </c>
      <c r="J8212" t="s">
        <v>18</v>
      </c>
      <c r="K8212" s="2">
        <v>42909</v>
      </c>
      <c r="L8212" s="2">
        <v>42908.500150462962</v>
      </c>
      <c r="M8212">
        <v>28</v>
      </c>
      <c r="N8212">
        <v>-1</v>
      </c>
      <c r="O8212">
        <v>-2</v>
      </c>
      <c r="P8212">
        <v>22.5</v>
      </c>
      <c r="Q8212">
        <v>29</v>
      </c>
      <c r="R8212" t="str">
        <f t="shared" si="512"/>
        <v>Early</v>
      </c>
      <c r="S8212" t="str">
        <f t="shared" si="513"/>
        <v>Early</v>
      </c>
      <c r="T8212" t="str">
        <f t="shared" si="514"/>
        <v>Frequent Borrower</v>
      </c>
      <c r="U8212" t="str">
        <f t="shared" si="515"/>
        <v>Short Term</v>
      </c>
    </row>
    <row r="8213" spans="1:21" x14ac:dyDescent="0.35">
      <c r="A8213" t="s">
        <v>1813</v>
      </c>
      <c r="B8213">
        <v>301947672</v>
      </c>
      <c r="C8213">
        <v>9</v>
      </c>
      <c r="D8213" s="2">
        <v>42908.514861111107</v>
      </c>
      <c r="E8213" s="2">
        <v>42908.473101851851</v>
      </c>
      <c r="F8213">
        <v>20000</v>
      </c>
      <c r="G8213">
        <v>23000</v>
      </c>
      <c r="H8213">
        <v>30</v>
      </c>
      <c r="I8213" s="2">
        <v>42937.357604166667</v>
      </c>
      <c r="J8213" t="s">
        <v>18</v>
      </c>
      <c r="K8213" s="2">
        <v>42940</v>
      </c>
      <c r="L8213" s="2">
        <v>42937.35056712963</v>
      </c>
      <c r="M8213">
        <v>28</v>
      </c>
      <c r="N8213">
        <v>-3</v>
      </c>
      <c r="O8213">
        <v>-2</v>
      </c>
      <c r="P8213">
        <v>15</v>
      </c>
      <c r="Q8213">
        <v>28</v>
      </c>
      <c r="R8213" t="str">
        <f t="shared" si="512"/>
        <v>Early</v>
      </c>
      <c r="S8213" t="str">
        <f t="shared" si="513"/>
        <v>OnTime</v>
      </c>
      <c r="T8213" t="str">
        <f t="shared" si="514"/>
        <v>Frequent Borrower</v>
      </c>
      <c r="U8213" t="str">
        <f t="shared" si="515"/>
        <v>Short Term</v>
      </c>
    </row>
    <row r="8214" spans="1:21" x14ac:dyDescent="0.35">
      <c r="A8214" t="s">
        <v>1814</v>
      </c>
      <c r="B8214">
        <v>301672198</v>
      </c>
      <c r="C8214">
        <v>1</v>
      </c>
      <c r="D8214" s="2">
        <v>42588.791215277779</v>
      </c>
      <c r="E8214" s="2">
        <v>42588.749398148153</v>
      </c>
      <c r="F8214">
        <v>10000</v>
      </c>
      <c r="G8214">
        <v>13000</v>
      </c>
      <c r="H8214">
        <v>30</v>
      </c>
      <c r="I8214" s="2">
        <v>42618.628854166673</v>
      </c>
      <c r="J8214" t="s">
        <v>18</v>
      </c>
      <c r="K8214" s="2">
        <v>42618</v>
      </c>
      <c r="L8214" s="2">
        <v>42618.618391203701</v>
      </c>
      <c r="M8214">
        <v>29</v>
      </c>
      <c r="N8214">
        <v>0</v>
      </c>
      <c r="O8214">
        <v>-1</v>
      </c>
      <c r="P8214">
        <v>30</v>
      </c>
      <c r="R8214" t="str">
        <f t="shared" si="512"/>
        <v>OnTime</v>
      </c>
      <c r="S8214" t="str">
        <f t="shared" si="513"/>
        <v>OnTime</v>
      </c>
      <c r="T8214" t="str">
        <f t="shared" si="514"/>
        <v>One-time</v>
      </c>
      <c r="U8214" t="str">
        <f t="shared" si="515"/>
        <v>Short Term</v>
      </c>
    </row>
    <row r="8215" spans="1:21" x14ac:dyDescent="0.35">
      <c r="A8215" t="s">
        <v>1814</v>
      </c>
      <c r="B8215">
        <v>301707640</v>
      </c>
      <c r="C8215">
        <v>2</v>
      </c>
      <c r="D8215" s="2">
        <v>42619.793368055558</v>
      </c>
      <c r="E8215" s="2">
        <v>42619.751620370371</v>
      </c>
      <c r="F8215">
        <v>10000</v>
      </c>
      <c r="G8215">
        <v>13000</v>
      </c>
      <c r="H8215">
        <v>30</v>
      </c>
      <c r="I8215" s="2">
        <v>42649.609872685192</v>
      </c>
      <c r="J8215" t="s">
        <v>18</v>
      </c>
      <c r="K8215" s="2">
        <v>42649</v>
      </c>
      <c r="L8215" s="2">
        <v>42649.599363425928</v>
      </c>
      <c r="M8215">
        <v>29</v>
      </c>
      <c r="N8215">
        <v>0</v>
      </c>
      <c r="O8215">
        <v>-1</v>
      </c>
      <c r="P8215">
        <v>30</v>
      </c>
      <c r="Q8215">
        <v>31</v>
      </c>
      <c r="R8215" t="str">
        <f t="shared" si="512"/>
        <v>OnTime</v>
      </c>
      <c r="S8215" t="str">
        <f t="shared" si="513"/>
        <v>Early</v>
      </c>
      <c r="T8215" t="str">
        <f t="shared" si="514"/>
        <v>Frequent Borrower</v>
      </c>
      <c r="U8215" t="str">
        <f t="shared" si="515"/>
        <v>Short Term</v>
      </c>
    </row>
    <row r="8216" spans="1:21" x14ac:dyDescent="0.35">
      <c r="A8216" t="s">
        <v>1814</v>
      </c>
      <c r="B8216">
        <v>301741652</v>
      </c>
      <c r="C8216">
        <v>3</v>
      </c>
      <c r="D8216" s="2">
        <v>42654.548356481479</v>
      </c>
      <c r="E8216" s="2">
        <v>42654.506574074083</v>
      </c>
      <c r="F8216">
        <v>15000</v>
      </c>
      <c r="G8216">
        <v>18375</v>
      </c>
      <c r="H8216">
        <v>30</v>
      </c>
      <c r="I8216" s="2">
        <v>42687.285497685189</v>
      </c>
      <c r="J8216" t="s">
        <v>18</v>
      </c>
      <c r="K8216" s="2">
        <v>42688</v>
      </c>
      <c r="L8216" s="2">
        <v>42687.274965277778</v>
      </c>
      <c r="M8216">
        <v>32</v>
      </c>
      <c r="N8216">
        <v>-1</v>
      </c>
      <c r="O8216">
        <v>2</v>
      </c>
      <c r="P8216">
        <v>22.5</v>
      </c>
      <c r="Q8216">
        <v>34</v>
      </c>
      <c r="R8216" t="str">
        <f t="shared" si="512"/>
        <v>Early</v>
      </c>
      <c r="S8216" t="str">
        <f t="shared" si="513"/>
        <v>Early</v>
      </c>
      <c r="T8216" t="str">
        <f t="shared" si="514"/>
        <v>Frequent Borrower</v>
      </c>
      <c r="U8216" t="str">
        <f t="shared" si="515"/>
        <v>Short Term</v>
      </c>
    </row>
    <row r="8217" spans="1:21" x14ac:dyDescent="0.35">
      <c r="A8217" t="s">
        <v>1814</v>
      </c>
      <c r="B8217">
        <v>301816152</v>
      </c>
      <c r="C8217">
        <v>4</v>
      </c>
      <c r="D8217" s="2">
        <v>42779.636145833327</v>
      </c>
      <c r="E8217" s="2">
        <v>42779.594317129631</v>
      </c>
      <c r="F8217">
        <v>20000</v>
      </c>
      <c r="G8217">
        <v>23800</v>
      </c>
      <c r="H8217">
        <v>30</v>
      </c>
      <c r="I8217" s="2">
        <v>42807.678124999999</v>
      </c>
      <c r="J8217" t="s">
        <v>18</v>
      </c>
      <c r="K8217" s="2">
        <v>42809</v>
      </c>
      <c r="L8217" s="2">
        <v>42807.667581018519</v>
      </c>
      <c r="M8217">
        <v>28</v>
      </c>
      <c r="N8217">
        <v>-2</v>
      </c>
      <c r="O8217">
        <v>-2</v>
      </c>
      <c r="P8217">
        <v>19</v>
      </c>
      <c r="Q8217">
        <v>125</v>
      </c>
      <c r="R8217" t="str">
        <f t="shared" si="512"/>
        <v>Early</v>
      </c>
      <c r="S8217" t="str">
        <f t="shared" si="513"/>
        <v>Early</v>
      </c>
      <c r="T8217" t="str">
        <f t="shared" si="514"/>
        <v>Frequent Borrower</v>
      </c>
      <c r="U8217" t="str">
        <f t="shared" si="515"/>
        <v>Short Term</v>
      </c>
    </row>
    <row r="8218" spans="1:21" x14ac:dyDescent="0.35">
      <c r="A8218" t="s">
        <v>1814</v>
      </c>
      <c r="B8218">
        <v>301837805</v>
      </c>
      <c r="C8218">
        <v>5</v>
      </c>
      <c r="D8218" s="2">
        <v>42808.418356481481</v>
      </c>
      <c r="E8218" s="2">
        <v>42808.376574074071</v>
      </c>
      <c r="F8218">
        <v>30000</v>
      </c>
      <c r="G8218">
        <v>34400</v>
      </c>
      <c r="H8218">
        <v>30</v>
      </c>
      <c r="I8218" s="2">
        <v>42837.511550925927</v>
      </c>
      <c r="J8218" t="s">
        <v>18</v>
      </c>
      <c r="K8218" s="2">
        <v>42838</v>
      </c>
      <c r="L8218" s="2">
        <v>42837.501030092593</v>
      </c>
      <c r="M8218">
        <v>29</v>
      </c>
      <c r="N8218">
        <v>-1</v>
      </c>
      <c r="O8218">
        <v>-1</v>
      </c>
      <c r="P8218">
        <v>14.66666666666667</v>
      </c>
      <c r="Q8218">
        <v>28</v>
      </c>
      <c r="R8218" t="str">
        <f t="shared" si="512"/>
        <v>Early</v>
      </c>
      <c r="S8218" t="str">
        <f t="shared" si="513"/>
        <v>Early</v>
      </c>
      <c r="T8218" t="str">
        <f t="shared" si="514"/>
        <v>Frequent Borrower</v>
      </c>
      <c r="U8218" t="str">
        <f t="shared" si="515"/>
        <v>Short Term</v>
      </c>
    </row>
    <row r="8219" spans="1:21" x14ac:dyDescent="0.35">
      <c r="A8219" t="s">
        <v>1814</v>
      </c>
      <c r="B8219">
        <v>301865761</v>
      </c>
      <c r="C8219">
        <v>6</v>
      </c>
      <c r="D8219" s="2">
        <v>42837.526064814818</v>
      </c>
      <c r="E8219" s="2">
        <v>42837.484305555547</v>
      </c>
      <c r="F8219">
        <v>30000</v>
      </c>
      <c r="G8219">
        <v>34400</v>
      </c>
      <c r="H8219">
        <v>30</v>
      </c>
      <c r="I8219" s="2">
        <v>42860.589236111111</v>
      </c>
      <c r="J8219" t="s">
        <v>18</v>
      </c>
      <c r="K8219" s="2">
        <v>42867</v>
      </c>
      <c r="L8219" s="2">
        <v>42860.578715277778</v>
      </c>
      <c r="M8219">
        <v>23</v>
      </c>
      <c r="N8219">
        <v>-7</v>
      </c>
      <c r="O8219">
        <v>-7</v>
      </c>
      <c r="P8219">
        <v>14.66666666666667</v>
      </c>
      <c r="Q8219">
        <v>29</v>
      </c>
      <c r="R8219" t="str">
        <f t="shared" si="512"/>
        <v>Early</v>
      </c>
      <c r="S8219" t="str">
        <f t="shared" si="513"/>
        <v>Early</v>
      </c>
      <c r="T8219" t="str">
        <f t="shared" si="514"/>
        <v>Frequent Borrower</v>
      </c>
      <c r="U8219" t="str">
        <f t="shared" si="515"/>
        <v>Short Term</v>
      </c>
    </row>
    <row r="8220" spans="1:21" x14ac:dyDescent="0.35">
      <c r="A8220" t="s">
        <v>1814</v>
      </c>
      <c r="B8220">
        <v>301891229</v>
      </c>
      <c r="C8220">
        <v>7</v>
      </c>
      <c r="D8220" s="2">
        <v>42860.597291666672</v>
      </c>
      <c r="E8220" s="2">
        <v>42860.555532407408</v>
      </c>
      <c r="F8220">
        <v>30000</v>
      </c>
      <c r="G8220">
        <v>34500</v>
      </c>
      <c r="H8220">
        <v>30</v>
      </c>
      <c r="I8220" s="2">
        <v>42888.439444444448</v>
      </c>
      <c r="J8220" t="s">
        <v>18</v>
      </c>
      <c r="K8220" s="2">
        <v>42891</v>
      </c>
      <c r="L8220" s="2">
        <v>42888.432395833333</v>
      </c>
      <c r="M8220">
        <v>27</v>
      </c>
      <c r="N8220">
        <v>-3</v>
      </c>
      <c r="O8220">
        <v>-3</v>
      </c>
      <c r="P8220">
        <v>15</v>
      </c>
      <c r="Q8220">
        <v>23</v>
      </c>
      <c r="R8220" t="str">
        <f t="shared" si="512"/>
        <v>Early</v>
      </c>
      <c r="S8220" t="str">
        <f t="shared" si="513"/>
        <v>Early</v>
      </c>
      <c r="T8220" t="str">
        <f t="shared" si="514"/>
        <v>Frequent Borrower</v>
      </c>
      <c r="U8220" t="str">
        <f t="shared" si="515"/>
        <v>Short Term</v>
      </c>
    </row>
    <row r="8221" spans="1:21" x14ac:dyDescent="0.35">
      <c r="A8221" t="s">
        <v>1814</v>
      </c>
      <c r="B8221">
        <v>301924727</v>
      </c>
      <c r="C8221">
        <v>8</v>
      </c>
      <c r="D8221" s="2">
        <v>42888.456516203703</v>
      </c>
      <c r="E8221" s="2">
        <v>42888.414699074077</v>
      </c>
      <c r="F8221">
        <v>30000</v>
      </c>
      <c r="G8221">
        <v>34500</v>
      </c>
      <c r="H8221">
        <v>30</v>
      </c>
      <c r="I8221" s="2">
        <v>42918.632905092592</v>
      </c>
      <c r="J8221" t="s">
        <v>18</v>
      </c>
      <c r="K8221" s="2">
        <v>42919</v>
      </c>
      <c r="L8221" s="2">
        <v>42918.625844907408</v>
      </c>
      <c r="M8221">
        <v>30</v>
      </c>
      <c r="N8221">
        <v>-1</v>
      </c>
      <c r="O8221">
        <v>0</v>
      </c>
      <c r="P8221">
        <v>15</v>
      </c>
      <c r="Q8221">
        <v>27</v>
      </c>
      <c r="R8221" t="str">
        <f t="shared" si="512"/>
        <v>Early</v>
      </c>
      <c r="S8221" t="str">
        <f t="shared" si="513"/>
        <v>Early</v>
      </c>
      <c r="T8221" t="str">
        <f t="shared" si="514"/>
        <v>Frequent Borrower</v>
      </c>
      <c r="U8221" t="str">
        <f t="shared" si="515"/>
        <v>Short Term</v>
      </c>
    </row>
    <row r="8222" spans="1:21" x14ac:dyDescent="0.35">
      <c r="A8222" t="s">
        <v>1815</v>
      </c>
      <c r="B8222">
        <v>301974808</v>
      </c>
      <c r="C8222">
        <v>1</v>
      </c>
      <c r="D8222" s="2">
        <v>42928.653379629628</v>
      </c>
      <c r="E8222" s="2">
        <v>42928.610902777778</v>
      </c>
      <c r="F8222">
        <v>10000</v>
      </c>
      <c r="G8222">
        <v>11500</v>
      </c>
      <c r="H8222">
        <v>15</v>
      </c>
      <c r="I8222" s="2">
        <v>42936.639421296299</v>
      </c>
      <c r="J8222" t="s">
        <v>18</v>
      </c>
      <c r="K8222" s="2">
        <v>42943</v>
      </c>
      <c r="L8222" s="2">
        <v>42936.632372685177</v>
      </c>
      <c r="M8222">
        <v>7</v>
      </c>
      <c r="N8222">
        <v>-7</v>
      </c>
      <c r="O8222">
        <v>-8</v>
      </c>
      <c r="P8222">
        <v>15</v>
      </c>
      <c r="R8222" t="str">
        <f t="shared" si="512"/>
        <v>Early</v>
      </c>
      <c r="S8222" t="str">
        <f t="shared" si="513"/>
        <v>Early</v>
      </c>
      <c r="T8222" t="str">
        <f t="shared" si="514"/>
        <v>One-time</v>
      </c>
      <c r="U8222" t="str">
        <f t="shared" si="515"/>
        <v>Short Term</v>
      </c>
    </row>
    <row r="8223" spans="1:21" x14ac:dyDescent="0.35">
      <c r="A8223" t="s">
        <v>1816</v>
      </c>
      <c r="B8223">
        <v>301759098</v>
      </c>
      <c r="C8223">
        <v>1</v>
      </c>
      <c r="D8223" s="2">
        <v>42688.892083333332</v>
      </c>
      <c r="E8223" s="2">
        <v>42688.850289351853</v>
      </c>
      <c r="F8223">
        <v>10000</v>
      </c>
      <c r="G8223">
        <v>13000</v>
      </c>
      <c r="H8223">
        <v>30</v>
      </c>
      <c r="I8223" s="2">
        <v>42700.83284722222</v>
      </c>
      <c r="J8223" t="s">
        <v>18</v>
      </c>
      <c r="K8223" s="2">
        <v>42719</v>
      </c>
      <c r="L8223" s="2">
        <v>42700.822314814817</v>
      </c>
      <c r="M8223">
        <v>11</v>
      </c>
      <c r="N8223">
        <v>-19</v>
      </c>
      <c r="O8223">
        <v>-19</v>
      </c>
      <c r="P8223">
        <v>30</v>
      </c>
      <c r="R8223" t="str">
        <f t="shared" si="512"/>
        <v>Early</v>
      </c>
      <c r="S8223" t="str">
        <f t="shared" si="513"/>
        <v>Early</v>
      </c>
      <c r="T8223" t="str">
        <f t="shared" si="514"/>
        <v>One-time</v>
      </c>
      <c r="U8223" t="str">
        <f t="shared" si="515"/>
        <v>Short Term</v>
      </c>
    </row>
    <row r="8224" spans="1:21" x14ac:dyDescent="0.35">
      <c r="A8224" t="s">
        <v>1816</v>
      </c>
      <c r="B8224">
        <v>301766822</v>
      </c>
      <c r="C8224">
        <v>2</v>
      </c>
      <c r="D8224" s="2">
        <v>42703.96665509259</v>
      </c>
      <c r="E8224" s="2">
        <v>42703.924884259257</v>
      </c>
      <c r="F8224">
        <v>10000</v>
      </c>
      <c r="G8224">
        <v>13000</v>
      </c>
      <c r="H8224">
        <v>30</v>
      </c>
      <c r="I8224" s="2">
        <v>42724.906481481477</v>
      </c>
      <c r="J8224" t="s">
        <v>18</v>
      </c>
      <c r="K8224" s="2">
        <v>42733</v>
      </c>
      <c r="L8224" s="2">
        <v>42724.895949074067</v>
      </c>
      <c r="M8224">
        <v>20</v>
      </c>
      <c r="N8224">
        <v>-9</v>
      </c>
      <c r="O8224">
        <v>-10</v>
      </c>
      <c r="P8224">
        <v>30</v>
      </c>
      <c r="Q8224">
        <v>15</v>
      </c>
      <c r="R8224" t="str">
        <f t="shared" si="512"/>
        <v>Early</v>
      </c>
      <c r="S8224" t="str">
        <f t="shared" si="513"/>
        <v>OnTime</v>
      </c>
      <c r="T8224" t="str">
        <f t="shared" si="514"/>
        <v>Frequent Borrower</v>
      </c>
      <c r="U8224" t="str">
        <f t="shared" si="515"/>
        <v>Short Term</v>
      </c>
    </row>
    <row r="8225" spans="1:21" x14ac:dyDescent="0.35">
      <c r="A8225" t="s">
        <v>1816</v>
      </c>
      <c r="B8225">
        <v>301781933</v>
      </c>
      <c r="C8225">
        <v>3</v>
      </c>
      <c r="D8225" s="2">
        <v>42731.047835648147</v>
      </c>
      <c r="E8225" s="2">
        <v>42731.006064814806</v>
      </c>
      <c r="F8225">
        <v>10000</v>
      </c>
      <c r="G8225">
        <v>13000</v>
      </c>
      <c r="H8225">
        <v>30</v>
      </c>
      <c r="I8225" s="2">
        <v>42761.828576388893</v>
      </c>
      <c r="J8225" t="s">
        <v>18</v>
      </c>
      <c r="K8225" s="2">
        <v>42761</v>
      </c>
      <c r="L8225" s="2">
        <v>42761.818055555559</v>
      </c>
      <c r="M8225">
        <v>30</v>
      </c>
      <c r="N8225">
        <v>0</v>
      </c>
      <c r="O8225">
        <v>0</v>
      </c>
      <c r="P8225">
        <v>30</v>
      </c>
      <c r="Q8225">
        <v>27</v>
      </c>
      <c r="R8225" t="str">
        <f t="shared" si="512"/>
        <v>OnTime</v>
      </c>
      <c r="S8225" t="str">
        <f t="shared" si="513"/>
        <v>Early</v>
      </c>
      <c r="T8225" t="str">
        <f t="shared" si="514"/>
        <v>Frequent Borrower</v>
      </c>
      <c r="U8225" t="str">
        <f t="shared" si="515"/>
        <v>Short Term</v>
      </c>
    </row>
    <row r="8226" spans="1:21" x14ac:dyDescent="0.35">
      <c r="A8226" t="s">
        <v>1816</v>
      </c>
      <c r="B8226">
        <v>301808408</v>
      </c>
      <c r="C8226">
        <v>4</v>
      </c>
      <c r="D8226" s="2">
        <v>42768.458518518521</v>
      </c>
      <c r="E8226" s="2">
        <v>42768.416724537034</v>
      </c>
      <c r="F8226">
        <v>10000</v>
      </c>
      <c r="G8226">
        <v>13000</v>
      </c>
      <c r="H8226">
        <v>30</v>
      </c>
      <c r="I8226" s="2">
        <v>42793.561898148153</v>
      </c>
      <c r="J8226" t="s">
        <v>18</v>
      </c>
      <c r="K8226" s="2">
        <v>42800</v>
      </c>
      <c r="L8226" s="2">
        <v>42793.551377314812</v>
      </c>
      <c r="M8226">
        <v>25</v>
      </c>
      <c r="N8226">
        <v>-7</v>
      </c>
      <c r="O8226">
        <v>-5</v>
      </c>
      <c r="P8226">
        <v>30</v>
      </c>
      <c r="Q8226">
        <v>37</v>
      </c>
      <c r="R8226" t="str">
        <f t="shared" si="512"/>
        <v>Early</v>
      </c>
      <c r="S8226" t="str">
        <f t="shared" si="513"/>
        <v>Early</v>
      </c>
      <c r="T8226" t="str">
        <f t="shared" si="514"/>
        <v>Frequent Borrower</v>
      </c>
      <c r="U8226" t="str">
        <f t="shared" si="515"/>
        <v>Short Term</v>
      </c>
    </row>
    <row r="8227" spans="1:21" x14ac:dyDescent="0.35">
      <c r="A8227" t="s">
        <v>1816</v>
      </c>
      <c r="B8227">
        <v>301829478</v>
      </c>
      <c r="C8227">
        <v>5</v>
      </c>
      <c r="D8227" s="2">
        <v>42796.298125000001</v>
      </c>
      <c r="E8227" s="2">
        <v>42796.256122685183</v>
      </c>
      <c r="F8227">
        <v>20000</v>
      </c>
      <c r="G8227">
        <v>23800</v>
      </c>
      <c r="H8227">
        <v>30</v>
      </c>
      <c r="I8227" s="2">
        <v>42823.716724537036</v>
      </c>
      <c r="J8227" t="s">
        <v>18</v>
      </c>
      <c r="K8227" s="2">
        <v>42828</v>
      </c>
      <c r="L8227" s="2">
        <v>42823.706203703703</v>
      </c>
      <c r="M8227">
        <v>27</v>
      </c>
      <c r="N8227">
        <v>-5</v>
      </c>
      <c r="O8227">
        <v>-3</v>
      </c>
      <c r="P8227">
        <v>19</v>
      </c>
      <c r="Q8227">
        <v>27</v>
      </c>
      <c r="R8227" t="str">
        <f t="shared" si="512"/>
        <v>Early</v>
      </c>
      <c r="S8227" t="str">
        <f t="shared" si="513"/>
        <v>Early</v>
      </c>
      <c r="T8227" t="str">
        <f t="shared" si="514"/>
        <v>Frequent Borrower</v>
      </c>
      <c r="U8227" t="str">
        <f t="shared" si="515"/>
        <v>Short Term</v>
      </c>
    </row>
    <row r="8228" spans="1:21" x14ac:dyDescent="0.35">
      <c r="A8228" t="s">
        <v>1816</v>
      </c>
      <c r="B8228">
        <v>301849506</v>
      </c>
      <c r="C8228">
        <v>6</v>
      </c>
      <c r="D8228" s="2">
        <v>42823.718310185177</v>
      </c>
      <c r="E8228" s="2">
        <v>42823.676562499997</v>
      </c>
      <c r="F8228">
        <v>20000</v>
      </c>
      <c r="G8228">
        <v>23800</v>
      </c>
      <c r="H8228">
        <v>30</v>
      </c>
      <c r="I8228" s="2">
        <v>42851.496655092589</v>
      </c>
      <c r="J8228" t="s">
        <v>18</v>
      </c>
      <c r="K8228" s="2">
        <v>42853</v>
      </c>
      <c r="L8228" s="2">
        <v>42851.486122685194</v>
      </c>
      <c r="M8228">
        <v>27</v>
      </c>
      <c r="N8228">
        <v>-2</v>
      </c>
      <c r="O8228">
        <v>-3</v>
      </c>
      <c r="P8228">
        <v>19</v>
      </c>
      <c r="Q8228">
        <v>27</v>
      </c>
      <c r="R8228" t="str">
        <f t="shared" si="512"/>
        <v>Early</v>
      </c>
      <c r="S8228" t="str">
        <f t="shared" si="513"/>
        <v>Late</v>
      </c>
      <c r="T8228" t="str">
        <f t="shared" si="514"/>
        <v>Frequent Borrower</v>
      </c>
      <c r="U8228" t="str">
        <f t="shared" si="515"/>
        <v>Short Term</v>
      </c>
    </row>
    <row r="8229" spans="1:21" x14ac:dyDescent="0.35">
      <c r="A8229" t="s">
        <v>1816</v>
      </c>
      <c r="B8229">
        <v>301880977</v>
      </c>
      <c r="C8229">
        <v>7</v>
      </c>
      <c r="D8229" s="2">
        <v>42851.498148148137</v>
      </c>
      <c r="E8229" s="2">
        <v>42851.456388888888</v>
      </c>
      <c r="F8229">
        <v>30000</v>
      </c>
      <c r="G8229">
        <v>34400</v>
      </c>
      <c r="H8229">
        <v>30</v>
      </c>
      <c r="I8229" s="2">
        <v>42885.397534722222</v>
      </c>
      <c r="J8229" t="s">
        <v>18</v>
      </c>
      <c r="K8229" s="2">
        <v>42881</v>
      </c>
      <c r="L8229" s="2">
        <v>42885.390474537038</v>
      </c>
      <c r="M8229">
        <v>33</v>
      </c>
      <c r="N8229">
        <v>4</v>
      </c>
      <c r="O8229">
        <v>3</v>
      </c>
      <c r="P8229">
        <v>14.66666666666667</v>
      </c>
      <c r="Q8229">
        <v>27</v>
      </c>
      <c r="R8229" t="str">
        <f t="shared" si="512"/>
        <v>Late</v>
      </c>
      <c r="S8229" t="str">
        <f t="shared" si="513"/>
        <v>Early</v>
      </c>
      <c r="T8229" t="str">
        <f t="shared" si="514"/>
        <v>Frequent Borrower</v>
      </c>
      <c r="U8229" t="str">
        <f t="shared" si="515"/>
        <v>Short Term</v>
      </c>
    </row>
    <row r="8230" spans="1:21" x14ac:dyDescent="0.35">
      <c r="A8230" t="s">
        <v>1816</v>
      </c>
      <c r="B8230">
        <v>301921931</v>
      </c>
      <c r="C8230">
        <v>8</v>
      </c>
      <c r="D8230" s="2">
        <v>42885.591006944444</v>
      </c>
      <c r="E8230" s="2">
        <v>42885.549270833333</v>
      </c>
      <c r="F8230">
        <v>20000</v>
      </c>
      <c r="G8230">
        <v>24500</v>
      </c>
      <c r="H8230">
        <v>30</v>
      </c>
      <c r="I8230" s="2">
        <v>42911.674733796302</v>
      </c>
      <c r="J8230" t="s">
        <v>18</v>
      </c>
      <c r="K8230" s="2">
        <v>42915</v>
      </c>
      <c r="L8230" s="2">
        <v>42911.667685185188</v>
      </c>
      <c r="M8230">
        <v>26</v>
      </c>
      <c r="N8230">
        <v>-4</v>
      </c>
      <c r="O8230">
        <v>-4</v>
      </c>
      <c r="P8230">
        <v>22.5</v>
      </c>
      <c r="Q8230">
        <v>34</v>
      </c>
      <c r="R8230" t="str">
        <f t="shared" si="512"/>
        <v>Early</v>
      </c>
      <c r="S8230" t="str">
        <f t="shared" si="513"/>
        <v>Early</v>
      </c>
      <c r="T8230" t="str">
        <f t="shared" si="514"/>
        <v>Frequent Borrower</v>
      </c>
      <c r="U8230" t="str">
        <f t="shared" si="515"/>
        <v>Short Term</v>
      </c>
    </row>
    <row r="8231" spans="1:21" x14ac:dyDescent="0.35">
      <c r="A8231" t="s">
        <v>1816</v>
      </c>
      <c r="B8231">
        <v>301951493</v>
      </c>
      <c r="C8231">
        <v>9</v>
      </c>
      <c r="D8231" s="2">
        <v>42911.692511574067</v>
      </c>
      <c r="E8231" s="2">
        <v>42911.650069444448</v>
      </c>
      <c r="F8231">
        <v>20000</v>
      </c>
      <c r="G8231">
        <v>24500</v>
      </c>
      <c r="H8231">
        <v>30</v>
      </c>
      <c r="I8231" s="2">
        <v>42915.798726851863</v>
      </c>
      <c r="J8231" t="s">
        <v>18</v>
      </c>
      <c r="K8231" s="2">
        <v>42941</v>
      </c>
      <c r="L8231" s="2">
        <v>42915.791678240741</v>
      </c>
      <c r="M8231">
        <v>4</v>
      </c>
      <c r="N8231">
        <v>-26</v>
      </c>
      <c r="O8231">
        <v>-26</v>
      </c>
      <c r="P8231">
        <v>22.5</v>
      </c>
      <c r="Q8231">
        <v>26</v>
      </c>
      <c r="R8231" t="str">
        <f t="shared" si="512"/>
        <v>Early</v>
      </c>
      <c r="S8231" t="str">
        <f t="shared" si="513"/>
        <v>Early</v>
      </c>
      <c r="T8231" t="str">
        <f t="shared" si="514"/>
        <v>Frequent Borrower</v>
      </c>
      <c r="U8231" t="str">
        <f t="shared" si="515"/>
        <v>Short Term</v>
      </c>
    </row>
    <row r="8232" spans="1:21" x14ac:dyDescent="0.35">
      <c r="A8232" t="s">
        <v>1816</v>
      </c>
      <c r="B8232">
        <v>301956795</v>
      </c>
      <c r="C8232">
        <v>10</v>
      </c>
      <c r="D8232" s="2">
        <v>42915.83152777778</v>
      </c>
      <c r="E8232" s="2">
        <v>42915.789780092593</v>
      </c>
      <c r="F8232">
        <v>30000</v>
      </c>
      <c r="G8232">
        <v>34500</v>
      </c>
      <c r="H8232">
        <v>30</v>
      </c>
      <c r="I8232" s="2">
        <v>42943.400439814817</v>
      </c>
      <c r="J8232" t="s">
        <v>18</v>
      </c>
      <c r="K8232" s="2">
        <v>42947</v>
      </c>
      <c r="L8232" s="2">
        <v>42943.393391203703</v>
      </c>
      <c r="M8232">
        <v>27</v>
      </c>
      <c r="N8232">
        <v>-4</v>
      </c>
      <c r="O8232">
        <v>-3</v>
      </c>
      <c r="P8232">
        <v>15</v>
      </c>
      <c r="Q8232">
        <v>4</v>
      </c>
      <c r="R8232" t="str">
        <f t="shared" si="512"/>
        <v>Early</v>
      </c>
      <c r="S8232" t="str">
        <f t="shared" si="513"/>
        <v>Early</v>
      </c>
      <c r="T8232" t="str">
        <f t="shared" si="514"/>
        <v>Frequent Borrower</v>
      </c>
      <c r="U8232" t="str">
        <f t="shared" si="515"/>
        <v>Short Term</v>
      </c>
    </row>
    <row r="8233" spans="1:21" x14ac:dyDescent="0.35">
      <c r="A8233" t="s">
        <v>1817</v>
      </c>
      <c r="B8233">
        <v>301639988</v>
      </c>
      <c r="C8233">
        <v>1</v>
      </c>
      <c r="D8233" s="2">
        <v>42550.322638888887</v>
      </c>
      <c r="E8233" s="2">
        <v>42550.280868055554</v>
      </c>
      <c r="F8233">
        <v>10000</v>
      </c>
      <c r="G8233">
        <v>11500</v>
      </c>
      <c r="H8233">
        <v>15</v>
      </c>
      <c r="I8233" s="2">
        <v>42564.457905092589</v>
      </c>
      <c r="J8233" t="s">
        <v>18</v>
      </c>
      <c r="K8233" s="2">
        <v>42565</v>
      </c>
      <c r="L8233" s="2">
        <v>42564.447442129633</v>
      </c>
      <c r="M8233">
        <v>14</v>
      </c>
      <c r="N8233">
        <v>-1</v>
      </c>
      <c r="O8233">
        <v>-1</v>
      </c>
      <c r="P8233">
        <v>15</v>
      </c>
      <c r="R8233" t="str">
        <f t="shared" si="512"/>
        <v>Early</v>
      </c>
      <c r="S8233" t="str">
        <f t="shared" si="513"/>
        <v>Early</v>
      </c>
      <c r="T8233" t="str">
        <f t="shared" si="514"/>
        <v>One-time</v>
      </c>
      <c r="U8233" t="str">
        <f t="shared" si="515"/>
        <v>Short Term</v>
      </c>
    </row>
    <row r="8234" spans="1:21" x14ac:dyDescent="0.35">
      <c r="A8234" t="s">
        <v>1817</v>
      </c>
      <c r="B8234">
        <v>301651466</v>
      </c>
      <c r="C8234">
        <v>2</v>
      </c>
      <c r="D8234" s="2">
        <v>42564.903020833342</v>
      </c>
      <c r="E8234" s="2">
        <v>42564.861192129632</v>
      </c>
      <c r="F8234">
        <v>10000</v>
      </c>
      <c r="G8234">
        <v>13000</v>
      </c>
      <c r="H8234">
        <v>30</v>
      </c>
      <c r="I8234" s="2">
        <v>42587.093912037039</v>
      </c>
      <c r="J8234" t="s">
        <v>18</v>
      </c>
      <c r="K8234" s="2">
        <v>42594</v>
      </c>
      <c r="L8234" s="2">
        <v>42587.083449074067</v>
      </c>
      <c r="M8234">
        <v>22</v>
      </c>
      <c r="N8234">
        <v>-7</v>
      </c>
      <c r="O8234">
        <v>-8</v>
      </c>
      <c r="P8234">
        <v>30</v>
      </c>
      <c r="Q8234">
        <v>14</v>
      </c>
      <c r="R8234" t="str">
        <f t="shared" si="512"/>
        <v>Early</v>
      </c>
      <c r="S8234" t="str">
        <f t="shared" si="513"/>
        <v>Early</v>
      </c>
      <c r="T8234" t="str">
        <f t="shared" si="514"/>
        <v>Frequent Borrower</v>
      </c>
      <c r="U8234" t="str">
        <f t="shared" si="515"/>
        <v>Short Term</v>
      </c>
    </row>
    <row r="8235" spans="1:21" x14ac:dyDescent="0.35">
      <c r="A8235" t="s">
        <v>1817</v>
      </c>
      <c r="B8235">
        <v>301670775</v>
      </c>
      <c r="C8235">
        <v>3</v>
      </c>
      <c r="D8235" s="2">
        <v>42587.407407407409</v>
      </c>
      <c r="E8235" s="2">
        <v>42587.365671296298</v>
      </c>
      <c r="F8235">
        <v>20000</v>
      </c>
      <c r="G8235">
        <v>24500</v>
      </c>
      <c r="H8235">
        <v>30</v>
      </c>
      <c r="I8235" s="2">
        <v>42614.376111111109</v>
      </c>
      <c r="J8235" t="s">
        <v>18</v>
      </c>
      <c r="K8235" s="2">
        <v>42618</v>
      </c>
      <c r="L8235" s="2">
        <v>42614.365648148138</v>
      </c>
      <c r="M8235">
        <v>26</v>
      </c>
      <c r="N8235">
        <v>-4</v>
      </c>
      <c r="O8235">
        <v>-4</v>
      </c>
      <c r="P8235">
        <v>22.5</v>
      </c>
      <c r="Q8235">
        <v>22</v>
      </c>
      <c r="R8235" t="str">
        <f t="shared" si="512"/>
        <v>Early</v>
      </c>
      <c r="S8235" t="str">
        <f t="shared" si="513"/>
        <v>Late</v>
      </c>
      <c r="T8235" t="str">
        <f t="shared" si="514"/>
        <v>Frequent Borrower</v>
      </c>
      <c r="U8235" t="str">
        <f t="shared" si="515"/>
        <v>Short Term</v>
      </c>
    </row>
    <row r="8236" spans="1:21" x14ac:dyDescent="0.35">
      <c r="A8236" t="s">
        <v>1817</v>
      </c>
      <c r="B8236">
        <v>301710370</v>
      </c>
      <c r="C8236">
        <v>4</v>
      </c>
      <c r="D8236" s="2">
        <v>42622.359224537038</v>
      </c>
      <c r="E8236" s="2">
        <v>42622.317476851851</v>
      </c>
      <c r="F8236">
        <v>20000</v>
      </c>
      <c r="G8236">
        <v>22250</v>
      </c>
      <c r="H8236">
        <v>15</v>
      </c>
      <c r="I8236" s="2">
        <v>42657.474664351852</v>
      </c>
      <c r="J8236" t="s">
        <v>18</v>
      </c>
      <c r="K8236" s="2">
        <v>42639</v>
      </c>
      <c r="L8236" s="2">
        <v>42657.464143518519</v>
      </c>
      <c r="M8236">
        <v>35</v>
      </c>
      <c r="N8236">
        <v>18</v>
      </c>
      <c r="O8236">
        <v>20</v>
      </c>
      <c r="P8236">
        <v>11.25</v>
      </c>
      <c r="Q8236">
        <v>34</v>
      </c>
      <c r="R8236" t="str">
        <f t="shared" si="512"/>
        <v>Late</v>
      </c>
      <c r="S8236" t="str">
        <f t="shared" si="513"/>
        <v>OnTime</v>
      </c>
      <c r="T8236" t="str">
        <f t="shared" si="514"/>
        <v>Frequent Borrower</v>
      </c>
      <c r="U8236" t="str">
        <f t="shared" si="515"/>
        <v>Short Term</v>
      </c>
    </row>
    <row r="8237" spans="1:21" x14ac:dyDescent="0.35">
      <c r="A8237" t="s">
        <v>1817</v>
      </c>
      <c r="B8237">
        <v>301912645</v>
      </c>
      <c r="C8237">
        <v>5</v>
      </c>
      <c r="D8237" s="2">
        <v>42873.582060185188</v>
      </c>
      <c r="E8237" s="2">
        <v>42873.539606481478</v>
      </c>
      <c r="F8237">
        <v>20000</v>
      </c>
      <c r="G8237">
        <v>24500</v>
      </c>
      <c r="H8237">
        <v>30</v>
      </c>
      <c r="I8237" s="2">
        <v>42905.764849537038</v>
      </c>
      <c r="J8237" t="s">
        <v>18</v>
      </c>
      <c r="K8237" s="2">
        <v>42905</v>
      </c>
      <c r="L8237" s="2">
        <v>42905.757800925923</v>
      </c>
      <c r="M8237">
        <v>32</v>
      </c>
      <c r="N8237">
        <v>0</v>
      </c>
      <c r="O8237">
        <v>2</v>
      </c>
      <c r="P8237">
        <v>22.5</v>
      </c>
      <c r="Q8237">
        <v>251</v>
      </c>
      <c r="R8237" t="str">
        <f t="shared" si="512"/>
        <v>OnTime</v>
      </c>
      <c r="S8237" t="str">
        <f t="shared" si="513"/>
        <v>Early</v>
      </c>
      <c r="T8237" t="str">
        <f t="shared" si="514"/>
        <v>Frequent Borrower</v>
      </c>
      <c r="U8237" t="str">
        <f t="shared" si="515"/>
        <v>Short Term</v>
      </c>
    </row>
    <row r="8238" spans="1:21" x14ac:dyDescent="0.35">
      <c r="A8238" t="s">
        <v>1817</v>
      </c>
      <c r="B8238">
        <v>301944284</v>
      </c>
      <c r="C8238">
        <v>6</v>
      </c>
      <c r="D8238" s="2">
        <v>42906.094814814824</v>
      </c>
      <c r="E8238" s="2">
        <v>42906.053043981483</v>
      </c>
      <c r="F8238">
        <v>30000</v>
      </c>
      <c r="G8238">
        <v>39000</v>
      </c>
      <c r="H8238">
        <v>60</v>
      </c>
      <c r="I8238" s="2">
        <v>42934.757673611108</v>
      </c>
      <c r="J8238" t="s">
        <v>18</v>
      </c>
      <c r="K8238" s="2">
        <v>42936</v>
      </c>
      <c r="L8238" s="2">
        <v>42934.750625000001</v>
      </c>
      <c r="M8238">
        <v>28</v>
      </c>
      <c r="N8238">
        <v>-2</v>
      </c>
      <c r="O8238">
        <v>-32</v>
      </c>
      <c r="P8238">
        <v>30</v>
      </c>
      <c r="Q8238">
        <v>32</v>
      </c>
      <c r="R8238" t="str">
        <f t="shared" si="512"/>
        <v>Early</v>
      </c>
      <c r="S8238" t="str">
        <f t="shared" si="513"/>
        <v>Early</v>
      </c>
      <c r="T8238" t="str">
        <f t="shared" si="514"/>
        <v>Frequent Borrower</v>
      </c>
      <c r="U8238" t="str">
        <f t="shared" si="515"/>
        <v>Long Term</v>
      </c>
    </row>
    <row r="8239" spans="1:21" x14ac:dyDescent="0.35">
      <c r="A8239" t="s">
        <v>1818</v>
      </c>
      <c r="B8239">
        <v>301687593</v>
      </c>
      <c r="C8239">
        <v>1</v>
      </c>
      <c r="D8239" s="2">
        <v>42601.780347222222</v>
      </c>
      <c r="E8239" s="2">
        <v>42601.738530092603</v>
      </c>
      <c r="F8239">
        <v>10000</v>
      </c>
      <c r="G8239">
        <v>11500</v>
      </c>
      <c r="H8239">
        <v>15</v>
      </c>
      <c r="I8239" s="2">
        <v>42611.845486111109</v>
      </c>
      <c r="J8239" t="s">
        <v>18</v>
      </c>
      <c r="K8239" s="2">
        <v>42618</v>
      </c>
      <c r="L8239" s="2">
        <v>42611.835023148153</v>
      </c>
      <c r="M8239">
        <v>10</v>
      </c>
      <c r="N8239">
        <v>-7</v>
      </c>
      <c r="O8239">
        <v>-5</v>
      </c>
      <c r="P8239">
        <v>15</v>
      </c>
      <c r="R8239" t="str">
        <f t="shared" si="512"/>
        <v>Early</v>
      </c>
      <c r="S8239" t="str">
        <f t="shared" si="513"/>
        <v>OnTime</v>
      </c>
      <c r="T8239" t="str">
        <f t="shared" si="514"/>
        <v>One-time</v>
      </c>
      <c r="U8239" t="str">
        <f t="shared" si="515"/>
        <v>Short Term</v>
      </c>
    </row>
    <row r="8240" spans="1:21" x14ac:dyDescent="0.35">
      <c r="A8240" t="s">
        <v>1818</v>
      </c>
      <c r="B8240">
        <v>301699507</v>
      </c>
      <c r="C8240">
        <v>2</v>
      </c>
      <c r="D8240" s="2">
        <v>42611.856168981481</v>
      </c>
      <c r="E8240" s="2">
        <v>42611.814421296287</v>
      </c>
      <c r="F8240">
        <v>10000</v>
      </c>
      <c r="G8240">
        <v>13000</v>
      </c>
      <c r="H8240">
        <v>30</v>
      </c>
      <c r="I8240" s="2">
        <v>42641.423425925917</v>
      </c>
      <c r="J8240" t="s">
        <v>18</v>
      </c>
      <c r="K8240" s="2">
        <v>42641</v>
      </c>
      <c r="L8240" s="2">
        <v>42641.412905092591</v>
      </c>
      <c r="M8240">
        <v>29</v>
      </c>
      <c r="N8240">
        <v>0</v>
      </c>
      <c r="O8240">
        <v>-1</v>
      </c>
      <c r="P8240">
        <v>30</v>
      </c>
      <c r="Q8240">
        <v>10</v>
      </c>
      <c r="R8240" t="str">
        <f t="shared" si="512"/>
        <v>OnTime</v>
      </c>
      <c r="S8240" t="str">
        <f t="shared" si="513"/>
        <v>OnTime</v>
      </c>
      <c r="T8240" t="str">
        <f t="shared" si="514"/>
        <v>Frequent Borrower</v>
      </c>
      <c r="U8240" t="str">
        <f t="shared" si="515"/>
        <v>Short Term</v>
      </c>
    </row>
    <row r="8241" spans="1:21" x14ac:dyDescent="0.35">
      <c r="A8241" t="s">
        <v>1818</v>
      </c>
      <c r="B8241">
        <v>301736020</v>
      </c>
      <c r="C8241">
        <v>3</v>
      </c>
      <c r="D8241" s="2">
        <v>42647.474641203713</v>
      </c>
      <c r="E8241" s="2">
        <v>42647.432858796303</v>
      </c>
      <c r="F8241">
        <v>15000</v>
      </c>
      <c r="G8241">
        <v>18375</v>
      </c>
      <c r="H8241">
        <v>30</v>
      </c>
      <c r="I8241" s="2">
        <v>42677.362673611111</v>
      </c>
      <c r="J8241" t="s">
        <v>18</v>
      </c>
      <c r="K8241" s="2">
        <v>42677</v>
      </c>
      <c r="L8241" s="2">
        <v>42677.352152777778</v>
      </c>
      <c r="M8241">
        <v>29</v>
      </c>
      <c r="N8241">
        <v>0</v>
      </c>
      <c r="O8241">
        <v>-1</v>
      </c>
      <c r="P8241">
        <v>22.5</v>
      </c>
      <c r="Q8241">
        <v>35</v>
      </c>
      <c r="R8241" t="str">
        <f t="shared" si="512"/>
        <v>OnTime</v>
      </c>
      <c r="S8241" t="str">
        <f t="shared" si="513"/>
        <v>Early</v>
      </c>
      <c r="T8241" t="str">
        <f t="shared" si="514"/>
        <v>Frequent Borrower</v>
      </c>
      <c r="U8241" t="str">
        <f t="shared" si="515"/>
        <v>Short Term</v>
      </c>
    </row>
    <row r="8242" spans="1:21" x14ac:dyDescent="0.35">
      <c r="A8242" t="s">
        <v>1818</v>
      </c>
      <c r="B8242">
        <v>301753776</v>
      </c>
      <c r="C8242">
        <v>4</v>
      </c>
      <c r="D8242" s="2">
        <v>42677.36446759259</v>
      </c>
      <c r="E8242" s="2">
        <v>42677.322685185187</v>
      </c>
      <c r="F8242">
        <v>20000</v>
      </c>
      <c r="G8242">
        <v>24500</v>
      </c>
      <c r="H8242">
        <v>30</v>
      </c>
      <c r="I8242" s="2">
        <v>42707.453449074077</v>
      </c>
      <c r="J8242" t="s">
        <v>18</v>
      </c>
      <c r="K8242" s="2">
        <v>42709</v>
      </c>
      <c r="L8242" s="2">
        <v>42706</v>
      </c>
      <c r="M8242">
        <v>30</v>
      </c>
      <c r="N8242">
        <v>-3</v>
      </c>
      <c r="O8242">
        <v>0</v>
      </c>
      <c r="P8242">
        <v>22.5</v>
      </c>
      <c r="Q8242">
        <v>29</v>
      </c>
      <c r="R8242" t="str">
        <f t="shared" si="512"/>
        <v>Early</v>
      </c>
      <c r="S8242" t="str">
        <f t="shared" si="513"/>
        <v>Late</v>
      </c>
      <c r="T8242" t="str">
        <f t="shared" si="514"/>
        <v>Frequent Borrower</v>
      </c>
      <c r="U8242" t="str">
        <f t="shared" si="515"/>
        <v>Short Term</v>
      </c>
    </row>
    <row r="8243" spans="1:21" x14ac:dyDescent="0.35">
      <c r="A8243" t="s">
        <v>1818</v>
      </c>
      <c r="B8243">
        <v>301768820</v>
      </c>
      <c r="C8243">
        <v>5</v>
      </c>
      <c r="D8243" s="2">
        <v>42707.468333333331</v>
      </c>
      <c r="E8243" s="2">
        <v>42707.426493055558</v>
      </c>
      <c r="F8243">
        <v>30000</v>
      </c>
      <c r="G8243">
        <v>36800</v>
      </c>
      <c r="H8243">
        <v>60</v>
      </c>
      <c r="I8243" s="2">
        <v>42768.078275462962</v>
      </c>
      <c r="J8243" t="s">
        <v>18</v>
      </c>
      <c r="K8243" s="2">
        <v>42737</v>
      </c>
      <c r="L8243" s="2">
        <v>42738.515127314808</v>
      </c>
      <c r="M8243">
        <v>60</v>
      </c>
      <c r="N8243">
        <v>1</v>
      </c>
      <c r="O8243">
        <v>0</v>
      </c>
      <c r="P8243">
        <v>22.666666666666661</v>
      </c>
      <c r="Q8243">
        <v>30</v>
      </c>
      <c r="R8243" t="str">
        <f t="shared" si="512"/>
        <v>Late</v>
      </c>
      <c r="S8243" t="str">
        <f t="shared" si="513"/>
        <v>Early</v>
      </c>
      <c r="T8243" t="str">
        <f t="shared" si="514"/>
        <v>Frequent Borrower</v>
      </c>
      <c r="U8243" t="str">
        <f t="shared" si="515"/>
        <v>Long Term</v>
      </c>
    </row>
    <row r="8244" spans="1:21" x14ac:dyDescent="0.35">
      <c r="A8244" t="s">
        <v>1818</v>
      </c>
      <c r="B8244">
        <v>301808217</v>
      </c>
      <c r="C8244">
        <v>6</v>
      </c>
      <c r="D8244" s="2">
        <v>42768.080150462964</v>
      </c>
      <c r="E8244" s="2">
        <v>42768.03837962963</v>
      </c>
      <c r="F8244">
        <v>30000</v>
      </c>
      <c r="G8244">
        <v>36800</v>
      </c>
      <c r="H8244">
        <v>60</v>
      </c>
      <c r="I8244" s="2">
        <v>42798.414131944453</v>
      </c>
      <c r="J8244" t="s">
        <v>18</v>
      </c>
      <c r="K8244" s="2">
        <v>42800</v>
      </c>
      <c r="L8244" s="2">
        <v>42798.403611111113</v>
      </c>
      <c r="M8244">
        <v>30</v>
      </c>
      <c r="N8244">
        <v>-2</v>
      </c>
      <c r="O8244">
        <v>-30</v>
      </c>
      <c r="P8244">
        <v>22.666666666666661</v>
      </c>
      <c r="Q8244">
        <v>60</v>
      </c>
      <c r="R8244" t="str">
        <f t="shared" si="512"/>
        <v>Early</v>
      </c>
      <c r="S8244" t="str">
        <f t="shared" si="513"/>
        <v>Early</v>
      </c>
      <c r="T8244" t="str">
        <f t="shared" si="514"/>
        <v>Frequent Borrower</v>
      </c>
      <c r="U8244" t="str">
        <f t="shared" si="515"/>
        <v>Long Term</v>
      </c>
    </row>
    <row r="8245" spans="1:21" x14ac:dyDescent="0.35">
      <c r="A8245" t="s">
        <v>1818</v>
      </c>
      <c r="B8245">
        <v>301831237</v>
      </c>
      <c r="C8245">
        <v>7</v>
      </c>
      <c r="D8245" s="2">
        <v>42798.415405092594</v>
      </c>
      <c r="E8245" s="2">
        <v>42798.373599537037</v>
      </c>
      <c r="F8245">
        <v>40000</v>
      </c>
      <c r="G8245">
        <v>47600</v>
      </c>
      <c r="H8245">
        <v>60</v>
      </c>
      <c r="I8245" s="2">
        <v>42827.337314814817</v>
      </c>
      <c r="J8245" t="s">
        <v>18</v>
      </c>
      <c r="K8245" s="2">
        <v>42828</v>
      </c>
      <c r="L8245" s="2">
        <v>42827.326793981483</v>
      </c>
      <c r="M8245">
        <v>28</v>
      </c>
      <c r="N8245">
        <v>-1</v>
      </c>
      <c r="O8245">
        <v>-32</v>
      </c>
      <c r="P8245">
        <v>19</v>
      </c>
      <c r="Q8245">
        <v>30</v>
      </c>
      <c r="R8245" t="str">
        <f t="shared" si="512"/>
        <v>Early</v>
      </c>
      <c r="S8245" t="str">
        <f t="shared" si="513"/>
        <v>Early</v>
      </c>
      <c r="T8245" t="str">
        <f t="shared" si="514"/>
        <v>Frequent Borrower</v>
      </c>
      <c r="U8245" t="str">
        <f t="shared" si="515"/>
        <v>Long Term</v>
      </c>
    </row>
    <row r="8246" spans="1:21" x14ac:dyDescent="0.35">
      <c r="A8246" t="s">
        <v>1818</v>
      </c>
      <c r="B8246">
        <v>301852218</v>
      </c>
      <c r="C8246">
        <v>8</v>
      </c>
      <c r="D8246" s="2">
        <v>42827.34784722222</v>
      </c>
      <c r="E8246" s="2">
        <v>42827.30609953704</v>
      </c>
      <c r="F8246">
        <v>40000</v>
      </c>
      <c r="G8246">
        <v>47600</v>
      </c>
      <c r="H8246">
        <v>60</v>
      </c>
      <c r="I8246" s="2">
        <v>42850.74728009259</v>
      </c>
      <c r="J8246" t="s">
        <v>18</v>
      </c>
      <c r="K8246" s="2">
        <v>42857</v>
      </c>
      <c r="L8246" s="2">
        <v>42850.736759259264</v>
      </c>
      <c r="M8246">
        <v>23</v>
      </c>
      <c r="N8246">
        <v>-7</v>
      </c>
      <c r="O8246">
        <v>-37</v>
      </c>
      <c r="P8246">
        <v>19</v>
      </c>
      <c r="Q8246">
        <v>28</v>
      </c>
      <c r="R8246" t="str">
        <f t="shared" si="512"/>
        <v>Early</v>
      </c>
      <c r="S8246" t="str">
        <f t="shared" si="513"/>
        <v>Early</v>
      </c>
      <c r="T8246" t="str">
        <f t="shared" si="514"/>
        <v>Frequent Borrower</v>
      </c>
      <c r="U8246" t="str">
        <f t="shared" si="515"/>
        <v>Long Term</v>
      </c>
    </row>
    <row r="8247" spans="1:21" x14ac:dyDescent="0.35">
      <c r="A8247" t="s">
        <v>1818</v>
      </c>
      <c r="B8247">
        <v>301880347</v>
      </c>
      <c r="C8247">
        <v>9</v>
      </c>
      <c r="D8247" s="2">
        <v>42850.760428240741</v>
      </c>
      <c r="E8247" s="2">
        <v>42850.718692129631</v>
      </c>
      <c r="F8247">
        <v>40000</v>
      </c>
      <c r="G8247">
        <v>47600</v>
      </c>
      <c r="H8247">
        <v>60</v>
      </c>
      <c r="I8247" s="2">
        <v>42872.745949074073</v>
      </c>
      <c r="J8247" t="s">
        <v>18</v>
      </c>
      <c r="K8247" s="2">
        <v>42880</v>
      </c>
      <c r="L8247" s="2">
        <v>42872.73541666667</v>
      </c>
      <c r="M8247">
        <v>21</v>
      </c>
      <c r="N8247">
        <v>-8</v>
      </c>
      <c r="O8247">
        <v>-39</v>
      </c>
      <c r="P8247">
        <v>19</v>
      </c>
      <c r="Q8247">
        <v>23</v>
      </c>
      <c r="R8247" t="str">
        <f t="shared" si="512"/>
        <v>Early</v>
      </c>
      <c r="S8247" t="str">
        <f t="shared" si="513"/>
        <v>Early</v>
      </c>
      <c r="T8247" t="str">
        <f t="shared" si="514"/>
        <v>Frequent Borrower</v>
      </c>
      <c r="U8247" t="str">
        <f t="shared" si="515"/>
        <v>Long Term</v>
      </c>
    </row>
    <row r="8248" spans="1:21" x14ac:dyDescent="0.35">
      <c r="A8248" t="s">
        <v>1818</v>
      </c>
      <c r="B8248">
        <v>301911929</v>
      </c>
      <c r="C8248">
        <v>10</v>
      </c>
      <c r="D8248" s="2">
        <v>42872.780104166668</v>
      </c>
      <c r="E8248" s="2">
        <v>42872.738356481481</v>
      </c>
      <c r="F8248">
        <v>50000</v>
      </c>
      <c r="G8248">
        <v>55000</v>
      </c>
      <c r="H8248">
        <v>60</v>
      </c>
      <c r="I8248" s="2">
        <v>42900.757881944453</v>
      </c>
      <c r="J8248" t="s">
        <v>18</v>
      </c>
      <c r="K8248" s="2">
        <v>42902</v>
      </c>
      <c r="L8248" s="2">
        <v>42900.750821759262</v>
      </c>
      <c r="M8248">
        <v>27</v>
      </c>
      <c r="N8248">
        <v>-2</v>
      </c>
      <c r="O8248">
        <v>-33</v>
      </c>
      <c r="P8248">
        <v>10</v>
      </c>
      <c r="Q8248">
        <v>22</v>
      </c>
      <c r="R8248" t="str">
        <f t="shared" si="512"/>
        <v>Early</v>
      </c>
      <c r="S8248" t="str">
        <f t="shared" si="513"/>
        <v>Early</v>
      </c>
      <c r="T8248" t="str">
        <f t="shared" si="514"/>
        <v>Frequent Borrower</v>
      </c>
      <c r="U8248" t="str">
        <f t="shared" si="515"/>
        <v>Long Term</v>
      </c>
    </row>
    <row r="8249" spans="1:21" x14ac:dyDescent="0.35">
      <c r="A8249" t="s">
        <v>1818</v>
      </c>
      <c r="B8249">
        <v>301939623</v>
      </c>
      <c r="C8249">
        <v>11</v>
      </c>
      <c r="D8249" s="2">
        <v>42901.498657407406</v>
      </c>
      <c r="E8249" s="2">
        <v>42901.456203703703</v>
      </c>
      <c r="F8249">
        <v>50000</v>
      </c>
      <c r="G8249">
        <v>52500</v>
      </c>
      <c r="H8249">
        <v>30</v>
      </c>
      <c r="I8249" s="2">
        <v>42930.618506944447</v>
      </c>
      <c r="J8249" t="s">
        <v>18</v>
      </c>
      <c r="K8249" s="2">
        <v>42933</v>
      </c>
      <c r="L8249" s="2">
        <v>42930.611446759263</v>
      </c>
      <c r="M8249">
        <v>29</v>
      </c>
      <c r="N8249">
        <v>-3</v>
      </c>
      <c r="O8249">
        <v>-1</v>
      </c>
      <c r="P8249">
        <v>5</v>
      </c>
      <c r="Q8249">
        <v>28</v>
      </c>
      <c r="R8249" t="str">
        <f t="shared" si="512"/>
        <v>Early</v>
      </c>
      <c r="S8249" t="str">
        <f t="shared" si="513"/>
        <v>Early</v>
      </c>
      <c r="T8249" t="str">
        <f t="shared" si="514"/>
        <v>Frequent Borrower</v>
      </c>
      <c r="U8249" t="str">
        <f t="shared" si="515"/>
        <v>Short Term</v>
      </c>
    </row>
    <row r="8250" spans="1:21" x14ac:dyDescent="0.35">
      <c r="A8250" t="s">
        <v>1819</v>
      </c>
      <c r="B8250">
        <v>301817010</v>
      </c>
      <c r="C8250">
        <v>1</v>
      </c>
      <c r="D8250" s="2">
        <v>42780.663182870368</v>
      </c>
      <c r="E8250" s="2">
        <v>42780.621168981481</v>
      </c>
      <c r="F8250">
        <v>10000</v>
      </c>
      <c r="G8250">
        <v>13000</v>
      </c>
      <c r="H8250">
        <v>30</v>
      </c>
      <c r="I8250" s="2">
        <v>42797.796631944453</v>
      </c>
      <c r="J8250" t="s">
        <v>18</v>
      </c>
      <c r="K8250" s="2">
        <v>42810</v>
      </c>
      <c r="L8250" s="2">
        <v>42797.786087962973</v>
      </c>
      <c r="M8250">
        <v>17</v>
      </c>
      <c r="N8250">
        <v>-13</v>
      </c>
      <c r="O8250">
        <v>-13</v>
      </c>
      <c r="P8250">
        <v>30</v>
      </c>
      <c r="R8250" t="str">
        <f t="shared" si="512"/>
        <v>Early</v>
      </c>
      <c r="S8250" t="str">
        <f t="shared" si="513"/>
        <v>Early</v>
      </c>
      <c r="T8250" t="str">
        <f t="shared" si="514"/>
        <v>One-time</v>
      </c>
      <c r="U8250" t="str">
        <f t="shared" si="515"/>
        <v>Short Term</v>
      </c>
    </row>
    <row r="8251" spans="1:21" x14ac:dyDescent="0.35">
      <c r="A8251" t="s">
        <v>1819</v>
      </c>
      <c r="B8251">
        <v>301833776</v>
      </c>
      <c r="C8251">
        <v>2</v>
      </c>
      <c r="D8251" s="2">
        <v>42802.398113425923</v>
      </c>
      <c r="E8251" s="2">
        <v>42802.356354166674</v>
      </c>
      <c r="F8251">
        <v>10000</v>
      </c>
      <c r="G8251">
        <v>13000</v>
      </c>
      <c r="H8251">
        <v>30</v>
      </c>
      <c r="I8251" s="2">
        <v>42823.631527777783</v>
      </c>
      <c r="J8251" t="s">
        <v>18</v>
      </c>
      <c r="K8251" s="2">
        <v>42832</v>
      </c>
      <c r="L8251" s="2">
        <v>42823.620983796303</v>
      </c>
      <c r="M8251">
        <v>21</v>
      </c>
      <c r="N8251">
        <v>-9</v>
      </c>
      <c r="O8251">
        <v>-9</v>
      </c>
      <c r="P8251">
        <v>30</v>
      </c>
      <c r="Q8251">
        <v>21</v>
      </c>
      <c r="R8251" t="str">
        <f t="shared" si="512"/>
        <v>Early</v>
      </c>
      <c r="S8251" t="str">
        <f t="shared" si="513"/>
        <v>Late</v>
      </c>
      <c r="T8251" t="str">
        <f t="shared" si="514"/>
        <v>Frequent Borrower</v>
      </c>
      <c r="U8251" t="str">
        <f t="shared" si="515"/>
        <v>Short Term</v>
      </c>
    </row>
    <row r="8252" spans="1:21" x14ac:dyDescent="0.35">
      <c r="A8252" t="s">
        <v>1819</v>
      </c>
      <c r="B8252">
        <v>301849908</v>
      </c>
      <c r="C8252">
        <v>3</v>
      </c>
      <c r="D8252" s="2">
        <v>42824.403668981482</v>
      </c>
      <c r="E8252" s="2">
        <v>42824.361921296288</v>
      </c>
      <c r="F8252">
        <v>10000</v>
      </c>
      <c r="G8252">
        <v>13000</v>
      </c>
      <c r="H8252">
        <v>30</v>
      </c>
      <c r="I8252" s="2">
        <v>42859.67832175926</v>
      </c>
      <c r="J8252" t="s">
        <v>18</v>
      </c>
      <c r="K8252" s="2">
        <v>42857</v>
      </c>
      <c r="L8252" s="2">
        <v>42859.667800925927</v>
      </c>
      <c r="M8252">
        <v>35</v>
      </c>
      <c r="N8252">
        <v>2</v>
      </c>
      <c r="O8252">
        <v>5</v>
      </c>
      <c r="P8252">
        <v>30</v>
      </c>
      <c r="Q8252">
        <v>22</v>
      </c>
      <c r="R8252" t="str">
        <f t="shared" si="512"/>
        <v>Late</v>
      </c>
      <c r="S8252" t="str">
        <f t="shared" si="513"/>
        <v>Early</v>
      </c>
      <c r="T8252" t="str">
        <f t="shared" si="514"/>
        <v>Frequent Borrower</v>
      </c>
      <c r="U8252" t="str">
        <f t="shared" si="515"/>
        <v>Short Term</v>
      </c>
    </row>
    <row r="8253" spans="1:21" x14ac:dyDescent="0.35">
      <c r="A8253" t="s">
        <v>1819</v>
      </c>
      <c r="B8253">
        <v>301892585</v>
      </c>
      <c r="C8253">
        <v>4</v>
      </c>
      <c r="D8253" s="2">
        <v>42861.575497685182</v>
      </c>
      <c r="E8253" s="2">
        <v>42861.533761574072</v>
      </c>
      <c r="F8253">
        <v>10000</v>
      </c>
      <c r="G8253">
        <v>13000</v>
      </c>
      <c r="H8253">
        <v>30</v>
      </c>
      <c r="I8253" s="2">
        <v>42887.731620370367</v>
      </c>
      <c r="J8253" t="s">
        <v>18</v>
      </c>
      <c r="K8253" s="2">
        <v>42891</v>
      </c>
      <c r="L8253" s="2">
        <v>42887.72457175926</v>
      </c>
      <c r="M8253">
        <v>26</v>
      </c>
      <c r="N8253">
        <v>-4</v>
      </c>
      <c r="O8253">
        <v>-4</v>
      </c>
      <c r="P8253">
        <v>30</v>
      </c>
      <c r="Q8253">
        <v>37</v>
      </c>
      <c r="R8253" t="str">
        <f t="shared" si="512"/>
        <v>Early</v>
      </c>
      <c r="S8253" t="str">
        <f t="shared" si="513"/>
        <v>Early</v>
      </c>
      <c r="T8253" t="str">
        <f t="shared" si="514"/>
        <v>Frequent Borrower</v>
      </c>
      <c r="U8253" t="str">
        <f t="shared" si="515"/>
        <v>Short Term</v>
      </c>
    </row>
    <row r="8254" spans="1:21" x14ac:dyDescent="0.35">
      <c r="A8254" t="s">
        <v>1819</v>
      </c>
      <c r="B8254">
        <v>301924953</v>
      </c>
      <c r="C8254">
        <v>5</v>
      </c>
      <c r="D8254" s="2">
        <v>42888.60465277778</v>
      </c>
      <c r="E8254" s="2">
        <v>42888.5628125</v>
      </c>
      <c r="F8254">
        <v>20000</v>
      </c>
      <c r="G8254">
        <v>24500</v>
      </c>
      <c r="H8254">
        <v>30</v>
      </c>
      <c r="I8254" s="2">
        <v>42914.710960648154</v>
      </c>
      <c r="J8254" t="s">
        <v>18</v>
      </c>
      <c r="K8254" s="2">
        <v>42919</v>
      </c>
      <c r="L8254" s="2">
        <v>42914.703912037039</v>
      </c>
      <c r="M8254">
        <v>26</v>
      </c>
      <c r="N8254">
        <v>-5</v>
      </c>
      <c r="O8254">
        <v>-4</v>
      </c>
      <c r="P8254">
        <v>22.5</v>
      </c>
      <c r="Q8254">
        <v>27</v>
      </c>
      <c r="R8254" t="str">
        <f t="shared" si="512"/>
        <v>Early</v>
      </c>
      <c r="S8254" t="str">
        <f t="shared" si="513"/>
        <v>Early</v>
      </c>
      <c r="T8254" t="str">
        <f t="shared" si="514"/>
        <v>Frequent Borrower</v>
      </c>
      <c r="U8254" t="str">
        <f t="shared" si="515"/>
        <v>Short Term</v>
      </c>
    </row>
    <row r="8255" spans="1:21" x14ac:dyDescent="0.35">
      <c r="A8255" t="s">
        <v>1819</v>
      </c>
      <c r="B8255">
        <v>301956202</v>
      </c>
      <c r="C8255">
        <v>6</v>
      </c>
      <c r="D8255" s="2">
        <v>42915.537395833337</v>
      </c>
      <c r="E8255" s="2">
        <v>42915.495648148149</v>
      </c>
      <c r="F8255">
        <v>20000</v>
      </c>
      <c r="G8255">
        <v>24500</v>
      </c>
      <c r="H8255">
        <v>30</v>
      </c>
      <c r="I8255" s="2">
        <v>42941.214479166672</v>
      </c>
      <c r="J8255" t="s">
        <v>18</v>
      </c>
      <c r="K8255" s="2">
        <v>42947</v>
      </c>
      <c r="L8255" s="2">
        <v>42941.207418981481</v>
      </c>
      <c r="M8255">
        <v>25</v>
      </c>
      <c r="N8255">
        <v>-6</v>
      </c>
      <c r="O8255">
        <v>-5</v>
      </c>
      <c r="P8255">
        <v>22.5</v>
      </c>
      <c r="Q8255">
        <v>26</v>
      </c>
      <c r="R8255" t="str">
        <f t="shared" si="512"/>
        <v>Early</v>
      </c>
      <c r="S8255" t="str">
        <f t="shared" si="513"/>
        <v>Early</v>
      </c>
      <c r="T8255" t="str">
        <f t="shared" si="514"/>
        <v>Frequent Borrower</v>
      </c>
      <c r="U8255" t="str">
        <f t="shared" si="515"/>
        <v>Short Term</v>
      </c>
    </row>
    <row r="8256" spans="1:21" x14ac:dyDescent="0.35">
      <c r="A8256" t="s">
        <v>1820</v>
      </c>
      <c r="B8256">
        <v>301655352</v>
      </c>
      <c r="C8256">
        <v>1</v>
      </c>
      <c r="D8256" s="2">
        <v>42570.35396990741</v>
      </c>
      <c r="E8256" s="2">
        <v>42570.312106481477</v>
      </c>
      <c r="F8256">
        <v>10000</v>
      </c>
      <c r="G8256">
        <v>11500</v>
      </c>
      <c r="H8256">
        <v>15</v>
      </c>
      <c r="I8256" s="2">
        <v>42584.674456018518</v>
      </c>
      <c r="J8256" t="s">
        <v>18</v>
      </c>
      <c r="K8256" s="2">
        <v>42585</v>
      </c>
      <c r="L8256" s="2">
        <v>42584.663981481477</v>
      </c>
      <c r="M8256">
        <v>14</v>
      </c>
      <c r="N8256">
        <v>-1</v>
      </c>
      <c r="O8256">
        <v>-1</v>
      </c>
      <c r="P8256">
        <v>15</v>
      </c>
      <c r="R8256" t="str">
        <f t="shared" si="512"/>
        <v>Early</v>
      </c>
      <c r="S8256" t="str">
        <f t="shared" si="513"/>
        <v>Late</v>
      </c>
      <c r="T8256" t="str">
        <f t="shared" si="514"/>
        <v>One-time</v>
      </c>
      <c r="U8256" t="str">
        <f t="shared" si="515"/>
        <v>Short Term</v>
      </c>
    </row>
    <row r="8257" spans="1:21" x14ac:dyDescent="0.35">
      <c r="A8257" t="s">
        <v>1820</v>
      </c>
      <c r="B8257">
        <v>301667657</v>
      </c>
      <c r="C8257">
        <v>2</v>
      </c>
      <c r="D8257" s="2">
        <v>42584.678784722222</v>
      </c>
      <c r="E8257" s="2">
        <v>42584.637037037042</v>
      </c>
      <c r="F8257">
        <v>10000</v>
      </c>
      <c r="G8257">
        <v>13000</v>
      </c>
      <c r="H8257">
        <v>30</v>
      </c>
      <c r="I8257" s="2">
        <v>42619.812013888892</v>
      </c>
      <c r="J8257" t="s">
        <v>18</v>
      </c>
      <c r="K8257" s="2">
        <v>42614</v>
      </c>
      <c r="L8257" s="2">
        <v>42619.801550925928</v>
      </c>
      <c r="M8257">
        <v>35</v>
      </c>
      <c r="N8257">
        <v>5</v>
      </c>
      <c r="O8257">
        <v>5</v>
      </c>
      <c r="P8257">
        <v>30</v>
      </c>
      <c r="Q8257">
        <v>14</v>
      </c>
      <c r="R8257" t="str">
        <f t="shared" si="512"/>
        <v>Late</v>
      </c>
      <c r="S8257" t="str">
        <f t="shared" si="513"/>
        <v>Early</v>
      </c>
      <c r="T8257" t="str">
        <f t="shared" si="514"/>
        <v>Frequent Borrower</v>
      </c>
      <c r="U8257" t="str">
        <f t="shared" si="515"/>
        <v>Short Term</v>
      </c>
    </row>
    <row r="8258" spans="1:21" x14ac:dyDescent="0.35">
      <c r="A8258" t="s">
        <v>1820</v>
      </c>
      <c r="B8258">
        <v>301707666</v>
      </c>
      <c r="C8258">
        <v>3</v>
      </c>
      <c r="D8258" s="2">
        <v>42619.814375000002</v>
      </c>
      <c r="E8258" s="2">
        <v>42619.772627314807</v>
      </c>
      <c r="F8258">
        <v>10000</v>
      </c>
      <c r="G8258">
        <v>13000</v>
      </c>
      <c r="H8258">
        <v>30</v>
      </c>
      <c r="I8258" s="2">
        <v>42647.853379629632</v>
      </c>
      <c r="J8258" t="s">
        <v>18</v>
      </c>
      <c r="K8258" s="2">
        <v>42649</v>
      </c>
      <c r="L8258" s="2">
        <v>42647.842858796299</v>
      </c>
      <c r="M8258">
        <v>28</v>
      </c>
      <c r="N8258">
        <v>-2</v>
      </c>
      <c r="O8258">
        <v>-2</v>
      </c>
      <c r="P8258">
        <v>30</v>
      </c>
      <c r="Q8258">
        <v>35</v>
      </c>
      <c r="R8258" t="str">
        <f t="shared" si="512"/>
        <v>Early</v>
      </c>
      <c r="S8258" t="str">
        <f t="shared" si="513"/>
        <v>OnTime</v>
      </c>
      <c r="T8258" t="str">
        <f t="shared" si="514"/>
        <v>Frequent Borrower</v>
      </c>
      <c r="U8258" t="str">
        <f t="shared" si="515"/>
        <v>Short Term</v>
      </c>
    </row>
    <row r="8259" spans="1:21" x14ac:dyDescent="0.35">
      <c r="A8259" t="s">
        <v>1820</v>
      </c>
      <c r="B8259">
        <v>301737257</v>
      </c>
      <c r="C8259">
        <v>4</v>
      </c>
      <c r="D8259" s="2">
        <v>42648.53392361111</v>
      </c>
      <c r="E8259" s="2">
        <v>42648.4921412037</v>
      </c>
      <c r="F8259">
        <v>15000</v>
      </c>
      <c r="G8259">
        <v>18375</v>
      </c>
      <c r="H8259">
        <v>30</v>
      </c>
      <c r="I8259" s="2">
        <v>42678.034791666672</v>
      </c>
      <c r="J8259" t="s">
        <v>18</v>
      </c>
      <c r="K8259" s="2">
        <v>42678</v>
      </c>
      <c r="L8259" s="2">
        <v>42678.012754629628</v>
      </c>
      <c r="M8259">
        <v>29</v>
      </c>
      <c r="N8259">
        <v>0</v>
      </c>
      <c r="O8259">
        <v>-1</v>
      </c>
      <c r="P8259">
        <v>22.5</v>
      </c>
      <c r="Q8259">
        <v>28</v>
      </c>
      <c r="R8259" t="str">
        <f t="shared" ref="R8259:R8322" si="516">IF(N8259&lt;0,"Early",IF(N8259=0,"OnTime","Late"))</f>
        <v>OnTime</v>
      </c>
      <c r="S8259" t="str">
        <f t="shared" ref="S8259:S8322" si="517">IF(N8260&lt;0,"Early",IF(N8260=0,"OnTime","Late"))</f>
        <v>OnTime</v>
      </c>
      <c r="T8259" t="str">
        <f t="shared" ref="T8259:T8322" si="518">IF(ISBLANK(Q8259),"One-time","Frequent Borrower")</f>
        <v>Frequent Borrower</v>
      </c>
      <c r="U8259" t="str">
        <f t="shared" ref="U8259:U8322" si="519">IF(OR(H8259=15,H8259=30),"Short Term","Long Term")</f>
        <v>Short Term</v>
      </c>
    </row>
    <row r="8260" spans="1:21" x14ac:dyDescent="0.35">
      <c r="A8260" t="s">
        <v>1820</v>
      </c>
      <c r="B8260">
        <v>301794491</v>
      </c>
      <c r="C8260">
        <v>5</v>
      </c>
      <c r="D8260" s="2">
        <v>42751.799131944441</v>
      </c>
      <c r="E8260" s="2">
        <v>42751.757303240738</v>
      </c>
      <c r="F8260">
        <v>20000</v>
      </c>
      <c r="G8260">
        <v>23800</v>
      </c>
      <c r="H8260">
        <v>30</v>
      </c>
      <c r="I8260" s="2">
        <v>42781.031828703701</v>
      </c>
      <c r="J8260" t="s">
        <v>18</v>
      </c>
      <c r="K8260" s="2">
        <v>42781</v>
      </c>
      <c r="L8260" s="2">
        <v>42781.015185185177</v>
      </c>
      <c r="M8260">
        <v>29</v>
      </c>
      <c r="N8260">
        <v>0</v>
      </c>
      <c r="O8260">
        <v>-1</v>
      </c>
      <c r="P8260">
        <v>19</v>
      </c>
      <c r="Q8260">
        <v>103</v>
      </c>
      <c r="R8260" t="str">
        <f t="shared" si="516"/>
        <v>OnTime</v>
      </c>
      <c r="S8260" t="str">
        <f t="shared" si="517"/>
        <v>Early</v>
      </c>
      <c r="T8260" t="str">
        <f t="shared" si="518"/>
        <v>Frequent Borrower</v>
      </c>
      <c r="U8260" t="str">
        <f t="shared" si="519"/>
        <v>Short Term</v>
      </c>
    </row>
    <row r="8261" spans="1:21" x14ac:dyDescent="0.35">
      <c r="A8261" t="s">
        <v>1820</v>
      </c>
      <c r="B8261">
        <v>301840463</v>
      </c>
      <c r="C8261">
        <v>6</v>
      </c>
      <c r="D8261" s="2">
        <v>42811.642916666657</v>
      </c>
      <c r="E8261" s="2">
        <v>42811.601168981477</v>
      </c>
      <c r="F8261">
        <v>20000</v>
      </c>
      <c r="G8261">
        <v>23800</v>
      </c>
      <c r="H8261">
        <v>30</v>
      </c>
      <c r="I8261" s="2">
        <v>42820.686331018522</v>
      </c>
      <c r="J8261" t="s">
        <v>18</v>
      </c>
      <c r="K8261" s="2">
        <v>42842</v>
      </c>
      <c r="L8261" s="2">
        <v>42820.675787037027</v>
      </c>
      <c r="M8261">
        <v>9</v>
      </c>
      <c r="N8261">
        <v>-22</v>
      </c>
      <c r="O8261">
        <v>-21</v>
      </c>
      <c r="P8261">
        <v>19</v>
      </c>
      <c r="Q8261">
        <v>59</v>
      </c>
      <c r="R8261" t="str">
        <f t="shared" si="516"/>
        <v>Early</v>
      </c>
      <c r="S8261" t="str">
        <f t="shared" si="517"/>
        <v>OnTime</v>
      </c>
      <c r="T8261" t="str">
        <f t="shared" si="518"/>
        <v>Frequent Borrower</v>
      </c>
      <c r="U8261" t="str">
        <f t="shared" si="519"/>
        <v>Short Term</v>
      </c>
    </row>
    <row r="8262" spans="1:21" x14ac:dyDescent="0.35">
      <c r="A8262" t="s">
        <v>1820</v>
      </c>
      <c r="B8262">
        <v>301847337</v>
      </c>
      <c r="C8262">
        <v>7</v>
      </c>
      <c r="D8262" s="2">
        <v>42821.377152777779</v>
      </c>
      <c r="E8262" s="2">
        <v>42821.335405092592</v>
      </c>
      <c r="F8262">
        <v>30000</v>
      </c>
      <c r="G8262">
        <v>36800</v>
      </c>
      <c r="H8262">
        <v>60</v>
      </c>
      <c r="I8262" s="2">
        <v>42864.563842592594</v>
      </c>
      <c r="J8262" t="s">
        <v>18</v>
      </c>
      <c r="K8262" s="2">
        <v>42851</v>
      </c>
      <c r="L8262" s="2">
        <v>42851.031134259261</v>
      </c>
      <c r="M8262">
        <v>43</v>
      </c>
      <c r="N8262">
        <v>0</v>
      </c>
      <c r="O8262">
        <v>-17</v>
      </c>
      <c r="P8262">
        <v>22.666666666666661</v>
      </c>
      <c r="Q8262">
        <v>9</v>
      </c>
      <c r="R8262" t="str">
        <f t="shared" si="516"/>
        <v>OnTime</v>
      </c>
      <c r="S8262" t="str">
        <f t="shared" si="517"/>
        <v>OnTime</v>
      </c>
      <c r="T8262" t="str">
        <f t="shared" si="518"/>
        <v>Frequent Borrower</v>
      </c>
      <c r="U8262" t="str">
        <f t="shared" si="519"/>
        <v>Long Term</v>
      </c>
    </row>
    <row r="8263" spans="1:21" x14ac:dyDescent="0.35">
      <c r="A8263" t="s">
        <v>1820</v>
      </c>
      <c r="B8263">
        <v>301897394</v>
      </c>
      <c r="C8263">
        <v>8</v>
      </c>
      <c r="D8263" s="2">
        <v>42864.564756944441</v>
      </c>
      <c r="E8263" s="2">
        <v>42864.522893518522</v>
      </c>
      <c r="F8263">
        <v>30000</v>
      </c>
      <c r="G8263">
        <v>39000</v>
      </c>
      <c r="H8263">
        <v>60</v>
      </c>
      <c r="I8263" s="2">
        <v>42923.394594907397</v>
      </c>
      <c r="J8263" t="s">
        <v>18</v>
      </c>
      <c r="K8263" s="2">
        <v>42894</v>
      </c>
      <c r="L8263" s="2">
        <v>42894.306134259263</v>
      </c>
      <c r="M8263">
        <v>58</v>
      </c>
      <c r="N8263">
        <v>0</v>
      </c>
      <c r="O8263">
        <v>-2</v>
      </c>
      <c r="P8263">
        <v>30</v>
      </c>
      <c r="Q8263">
        <v>43</v>
      </c>
      <c r="R8263" t="str">
        <f t="shared" si="516"/>
        <v>OnTime</v>
      </c>
      <c r="S8263" t="str">
        <f t="shared" si="517"/>
        <v>Early</v>
      </c>
      <c r="T8263" t="str">
        <f t="shared" si="518"/>
        <v>Frequent Borrower</v>
      </c>
      <c r="U8263" t="str">
        <f t="shared" si="519"/>
        <v>Long Term</v>
      </c>
    </row>
    <row r="8264" spans="1:21" x14ac:dyDescent="0.35">
      <c r="A8264" t="s">
        <v>1821</v>
      </c>
      <c r="B8264">
        <v>301815801</v>
      </c>
      <c r="C8264">
        <v>1</v>
      </c>
      <c r="D8264" s="2">
        <v>42779.352812500001</v>
      </c>
      <c r="E8264" s="2">
        <v>42779.311076388891</v>
      </c>
      <c r="F8264">
        <v>10000</v>
      </c>
      <c r="G8264">
        <v>11500</v>
      </c>
      <c r="H8264">
        <v>15</v>
      </c>
      <c r="I8264" s="2">
        <v>42789.730254629627</v>
      </c>
      <c r="J8264" t="s">
        <v>18</v>
      </c>
      <c r="K8264" s="2">
        <v>42794</v>
      </c>
      <c r="L8264" s="2">
        <v>42789.719733796293</v>
      </c>
      <c r="M8264">
        <v>10</v>
      </c>
      <c r="N8264">
        <v>-5</v>
      </c>
      <c r="O8264">
        <v>-5</v>
      </c>
      <c r="P8264">
        <v>15</v>
      </c>
      <c r="R8264" t="str">
        <f t="shared" si="516"/>
        <v>Early</v>
      </c>
      <c r="S8264" t="str">
        <f t="shared" si="517"/>
        <v>Late</v>
      </c>
      <c r="T8264" t="str">
        <f t="shared" si="518"/>
        <v>One-time</v>
      </c>
      <c r="U8264" t="str">
        <f t="shared" si="519"/>
        <v>Short Term</v>
      </c>
    </row>
    <row r="8265" spans="1:21" x14ac:dyDescent="0.35">
      <c r="A8265" t="s">
        <v>1821</v>
      </c>
      <c r="B8265">
        <v>301828483</v>
      </c>
      <c r="C8265">
        <v>2</v>
      </c>
      <c r="D8265" s="2">
        <v>42794.854861111111</v>
      </c>
      <c r="E8265" s="2">
        <v>42794.813125000001</v>
      </c>
      <c r="F8265">
        <v>10000</v>
      </c>
      <c r="G8265">
        <v>11500</v>
      </c>
      <c r="H8265">
        <v>15</v>
      </c>
      <c r="I8265" s="2">
        <v>42831.878125000003</v>
      </c>
      <c r="J8265" t="s">
        <v>18</v>
      </c>
      <c r="K8265" s="2">
        <v>42809</v>
      </c>
      <c r="L8265" s="2">
        <v>42831.867615740739</v>
      </c>
      <c r="M8265">
        <v>37</v>
      </c>
      <c r="N8265">
        <v>22</v>
      </c>
      <c r="O8265">
        <v>22</v>
      </c>
      <c r="P8265">
        <v>15</v>
      </c>
      <c r="Q8265">
        <v>15</v>
      </c>
      <c r="R8265" t="str">
        <f t="shared" si="516"/>
        <v>Late</v>
      </c>
      <c r="S8265" t="str">
        <f t="shared" si="517"/>
        <v>Late</v>
      </c>
      <c r="T8265" t="str">
        <f t="shared" si="518"/>
        <v>Frequent Borrower</v>
      </c>
      <c r="U8265" t="str">
        <f t="shared" si="519"/>
        <v>Short Term</v>
      </c>
    </row>
    <row r="8266" spans="1:21" x14ac:dyDescent="0.35">
      <c r="A8266" t="s">
        <v>1821</v>
      </c>
      <c r="B8266">
        <v>301859796</v>
      </c>
      <c r="C8266">
        <v>3</v>
      </c>
      <c r="D8266" s="2">
        <v>42832.81585648148</v>
      </c>
      <c r="E8266" s="2">
        <v>42832.774050925917</v>
      </c>
      <c r="F8266">
        <v>10000</v>
      </c>
      <c r="G8266">
        <v>11500</v>
      </c>
      <c r="H8266">
        <v>15</v>
      </c>
      <c r="I8266" s="2">
        <v>42866.919803240737</v>
      </c>
      <c r="J8266" t="s">
        <v>18</v>
      </c>
      <c r="K8266" s="2">
        <v>42849</v>
      </c>
      <c r="L8266" s="2">
        <v>42866.909282407411</v>
      </c>
      <c r="M8266">
        <v>34</v>
      </c>
      <c r="N8266">
        <v>17</v>
      </c>
      <c r="O8266">
        <v>19</v>
      </c>
      <c r="P8266">
        <v>15</v>
      </c>
      <c r="Q8266">
        <v>37</v>
      </c>
      <c r="R8266" t="str">
        <f t="shared" si="516"/>
        <v>Late</v>
      </c>
      <c r="S8266" t="str">
        <f t="shared" si="517"/>
        <v>Late</v>
      </c>
      <c r="T8266" t="str">
        <f t="shared" si="518"/>
        <v>Frequent Borrower</v>
      </c>
      <c r="U8266" t="str">
        <f t="shared" si="519"/>
        <v>Short Term</v>
      </c>
    </row>
    <row r="8267" spans="1:21" x14ac:dyDescent="0.35">
      <c r="A8267" t="s">
        <v>1821</v>
      </c>
      <c r="B8267">
        <v>301902182</v>
      </c>
      <c r="C8267">
        <v>4</v>
      </c>
      <c r="D8267" s="2">
        <v>42866.932233796288</v>
      </c>
      <c r="E8267" s="2">
        <v>42866.890486111108</v>
      </c>
      <c r="F8267">
        <v>10000</v>
      </c>
      <c r="G8267">
        <v>11500</v>
      </c>
      <c r="H8267">
        <v>15</v>
      </c>
      <c r="I8267" s="2">
        <v>42898.804583333331</v>
      </c>
      <c r="J8267" t="s">
        <v>18</v>
      </c>
      <c r="K8267" s="2">
        <v>42881</v>
      </c>
      <c r="L8267" s="2">
        <v>42898.797534722216</v>
      </c>
      <c r="M8267">
        <v>31</v>
      </c>
      <c r="N8267">
        <v>17</v>
      </c>
      <c r="O8267">
        <v>16</v>
      </c>
      <c r="P8267">
        <v>15</v>
      </c>
      <c r="Q8267">
        <v>34</v>
      </c>
      <c r="R8267" t="str">
        <f t="shared" si="516"/>
        <v>Late</v>
      </c>
      <c r="S8267" t="str">
        <f t="shared" si="517"/>
        <v>Late</v>
      </c>
      <c r="T8267" t="str">
        <f t="shared" si="518"/>
        <v>Frequent Borrower</v>
      </c>
      <c r="U8267" t="str">
        <f t="shared" si="519"/>
        <v>Short Term</v>
      </c>
    </row>
    <row r="8268" spans="1:21" x14ac:dyDescent="0.35">
      <c r="A8268" t="s">
        <v>1821</v>
      </c>
      <c r="B8268">
        <v>301944181</v>
      </c>
      <c r="C8268">
        <v>5</v>
      </c>
      <c r="D8268" s="2">
        <v>42905.904849537037</v>
      </c>
      <c r="E8268" s="2">
        <v>42905.863113425927</v>
      </c>
      <c r="F8268">
        <v>10000</v>
      </c>
      <c r="G8268">
        <v>11500</v>
      </c>
      <c r="H8268">
        <v>15</v>
      </c>
      <c r="I8268" s="2">
        <v>42923.827361111107</v>
      </c>
      <c r="J8268" t="s">
        <v>18</v>
      </c>
      <c r="K8268" s="2">
        <v>42920</v>
      </c>
      <c r="L8268" s="2">
        <v>42923.8203125</v>
      </c>
      <c r="M8268">
        <v>17</v>
      </c>
      <c r="N8268">
        <v>3</v>
      </c>
      <c r="O8268">
        <v>2</v>
      </c>
      <c r="P8268">
        <v>15</v>
      </c>
      <c r="Q8268">
        <v>38</v>
      </c>
      <c r="R8268" t="str">
        <f t="shared" si="516"/>
        <v>Late</v>
      </c>
      <c r="S8268" t="str">
        <f t="shared" si="517"/>
        <v>Early</v>
      </c>
      <c r="T8268" t="str">
        <f t="shared" si="518"/>
        <v>Frequent Borrower</v>
      </c>
      <c r="U8268" t="str">
        <f t="shared" si="519"/>
        <v>Short Term</v>
      </c>
    </row>
    <row r="8269" spans="1:21" x14ac:dyDescent="0.35">
      <c r="A8269" t="s">
        <v>1822</v>
      </c>
      <c r="B8269">
        <v>301803249</v>
      </c>
      <c r="C8269">
        <v>1</v>
      </c>
      <c r="D8269" s="2">
        <v>42761.817048611112</v>
      </c>
      <c r="E8269" s="2">
        <v>42761.775254629632</v>
      </c>
      <c r="F8269">
        <v>10000</v>
      </c>
      <c r="G8269">
        <v>11500</v>
      </c>
      <c r="H8269">
        <v>15</v>
      </c>
      <c r="I8269" s="2">
        <v>42773.854363425933</v>
      </c>
      <c r="J8269" t="s">
        <v>18</v>
      </c>
      <c r="K8269" s="2">
        <v>42776</v>
      </c>
      <c r="L8269" s="2">
        <v>42773.843831018523</v>
      </c>
      <c r="M8269">
        <v>12</v>
      </c>
      <c r="N8269">
        <v>-3</v>
      </c>
      <c r="O8269">
        <v>-3</v>
      </c>
      <c r="P8269">
        <v>15</v>
      </c>
      <c r="R8269" t="str">
        <f t="shared" si="516"/>
        <v>Early</v>
      </c>
      <c r="S8269" t="str">
        <f t="shared" si="517"/>
        <v>Early</v>
      </c>
      <c r="T8269" t="str">
        <f t="shared" si="518"/>
        <v>One-time</v>
      </c>
      <c r="U8269" t="str">
        <f t="shared" si="519"/>
        <v>Short Term</v>
      </c>
    </row>
    <row r="8270" spans="1:21" x14ac:dyDescent="0.35">
      <c r="A8270" t="s">
        <v>1822</v>
      </c>
      <c r="B8270">
        <v>301814396</v>
      </c>
      <c r="C8270">
        <v>2</v>
      </c>
      <c r="D8270" s="2">
        <v>42776.660682870373</v>
      </c>
      <c r="E8270" s="2">
        <v>42776.618935185194</v>
      </c>
      <c r="F8270">
        <v>10000</v>
      </c>
      <c r="G8270">
        <v>13000</v>
      </c>
      <c r="H8270">
        <v>30</v>
      </c>
      <c r="I8270" s="2">
        <v>42805.860358796293</v>
      </c>
      <c r="J8270" t="s">
        <v>18</v>
      </c>
      <c r="K8270" s="2">
        <v>42807</v>
      </c>
      <c r="L8270" s="2">
        <v>42805.84983796296</v>
      </c>
      <c r="M8270">
        <v>29</v>
      </c>
      <c r="N8270">
        <v>-2</v>
      </c>
      <c r="O8270">
        <v>-1</v>
      </c>
      <c r="P8270">
        <v>30</v>
      </c>
      <c r="Q8270">
        <v>14</v>
      </c>
      <c r="R8270" t="str">
        <f t="shared" si="516"/>
        <v>Early</v>
      </c>
      <c r="S8270" t="str">
        <f t="shared" si="517"/>
        <v>Early</v>
      </c>
      <c r="T8270" t="str">
        <f t="shared" si="518"/>
        <v>Frequent Borrower</v>
      </c>
      <c r="U8270" t="str">
        <f t="shared" si="519"/>
        <v>Short Term</v>
      </c>
    </row>
    <row r="8271" spans="1:21" x14ac:dyDescent="0.35">
      <c r="A8271" t="s">
        <v>1822</v>
      </c>
      <c r="B8271">
        <v>301840993</v>
      </c>
      <c r="C8271">
        <v>3</v>
      </c>
      <c r="D8271" s="2">
        <v>42812.445462962962</v>
      </c>
      <c r="E8271" s="2">
        <v>42812.403715277767</v>
      </c>
      <c r="F8271">
        <v>10000</v>
      </c>
      <c r="G8271">
        <v>13000</v>
      </c>
      <c r="H8271">
        <v>30</v>
      </c>
      <c r="I8271" s="2">
        <v>42829.385231481479</v>
      </c>
      <c r="J8271" t="s">
        <v>18</v>
      </c>
      <c r="K8271" s="2">
        <v>42842</v>
      </c>
      <c r="L8271" s="2">
        <v>42829.374710648153</v>
      </c>
      <c r="M8271">
        <v>16</v>
      </c>
      <c r="N8271">
        <v>-13</v>
      </c>
      <c r="O8271">
        <v>-14</v>
      </c>
      <c r="P8271">
        <v>30</v>
      </c>
      <c r="Q8271">
        <v>35</v>
      </c>
      <c r="R8271" t="str">
        <f t="shared" si="516"/>
        <v>Early</v>
      </c>
      <c r="S8271" t="str">
        <f t="shared" si="517"/>
        <v>Early</v>
      </c>
      <c r="T8271" t="str">
        <f t="shared" si="518"/>
        <v>Frequent Borrower</v>
      </c>
      <c r="U8271" t="str">
        <f t="shared" si="519"/>
        <v>Short Term</v>
      </c>
    </row>
    <row r="8272" spans="1:21" x14ac:dyDescent="0.35">
      <c r="A8272" t="s">
        <v>1822</v>
      </c>
      <c r="B8272">
        <v>301869528</v>
      </c>
      <c r="C8272">
        <v>4</v>
      </c>
      <c r="D8272" s="2">
        <v>42840.698773148149</v>
      </c>
      <c r="E8272" s="2">
        <v>42840.657037037039</v>
      </c>
      <c r="F8272">
        <v>20000</v>
      </c>
      <c r="G8272">
        <v>23300</v>
      </c>
      <c r="H8272">
        <v>30</v>
      </c>
      <c r="I8272" s="2">
        <v>42869.738275462973</v>
      </c>
      <c r="J8272" t="s">
        <v>18</v>
      </c>
      <c r="K8272" s="2">
        <v>42870</v>
      </c>
      <c r="L8272" s="2">
        <v>42869.727743055562</v>
      </c>
      <c r="M8272">
        <v>29</v>
      </c>
      <c r="N8272">
        <v>-1</v>
      </c>
      <c r="O8272">
        <v>-1</v>
      </c>
      <c r="P8272">
        <v>16.5</v>
      </c>
      <c r="Q8272">
        <v>28</v>
      </c>
      <c r="R8272" t="str">
        <f t="shared" si="516"/>
        <v>Early</v>
      </c>
      <c r="S8272" t="str">
        <f t="shared" si="517"/>
        <v>Early</v>
      </c>
      <c r="T8272" t="str">
        <f t="shared" si="518"/>
        <v>Frequent Borrower</v>
      </c>
      <c r="U8272" t="str">
        <f t="shared" si="519"/>
        <v>Short Term</v>
      </c>
    </row>
    <row r="8273" spans="1:21" x14ac:dyDescent="0.35">
      <c r="A8273" t="s">
        <v>1822</v>
      </c>
      <c r="B8273">
        <v>301906537</v>
      </c>
      <c r="C8273">
        <v>5</v>
      </c>
      <c r="D8273" s="2">
        <v>42869.752754629633</v>
      </c>
      <c r="E8273" s="2">
        <v>42869.7109375</v>
      </c>
      <c r="F8273">
        <v>20000</v>
      </c>
      <c r="G8273">
        <v>24500</v>
      </c>
      <c r="H8273">
        <v>30</v>
      </c>
      <c r="I8273" s="2">
        <v>42896.514131944437</v>
      </c>
      <c r="J8273" t="s">
        <v>18</v>
      </c>
      <c r="K8273" s="2">
        <v>42899</v>
      </c>
      <c r="L8273" s="2">
        <v>42896.50708333333</v>
      </c>
      <c r="M8273">
        <v>26</v>
      </c>
      <c r="N8273">
        <v>-3</v>
      </c>
      <c r="O8273">
        <v>-4</v>
      </c>
      <c r="P8273">
        <v>22.5</v>
      </c>
      <c r="Q8273">
        <v>29</v>
      </c>
      <c r="R8273" t="str">
        <f t="shared" si="516"/>
        <v>Early</v>
      </c>
      <c r="S8273" t="str">
        <f t="shared" si="517"/>
        <v>Early</v>
      </c>
      <c r="T8273" t="str">
        <f t="shared" si="518"/>
        <v>Frequent Borrower</v>
      </c>
      <c r="U8273" t="str">
        <f t="shared" si="519"/>
        <v>Short Term</v>
      </c>
    </row>
    <row r="8274" spans="1:21" x14ac:dyDescent="0.35">
      <c r="A8274" t="s">
        <v>1822</v>
      </c>
      <c r="B8274">
        <v>301933773</v>
      </c>
      <c r="C8274">
        <v>6</v>
      </c>
      <c r="D8274" s="2">
        <v>42896.522129629629</v>
      </c>
      <c r="E8274" s="2">
        <v>42896.480381944442</v>
      </c>
      <c r="F8274">
        <v>20000</v>
      </c>
      <c r="G8274">
        <v>24500</v>
      </c>
      <c r="H8274">
        <v>30</v>
      </c>
      <c r="I8274" s="2">
        <v>42908.507928240739</v>
      </c>
      <c r="J8274" t="s">
        <v>18</v>
      </c>
      <c r="K8274" s="2">
        <v>42926</v>
      </c>
      <c r="L8274" s="2">
        <v>42908.500798611109</v>
      </c>
      <c r="M8274">
        <v>11</v>
      </c>
      <c r="N8274">
        <v>-18</v>
      </c>
      <c r="O8274">
        <v>-19</v>
      </c>
      <c r="P8274">
        <v>22.5</v>
      </c>
      <c r="Q8274">
        <v>26</v>
      </c>
      <c r="R8274" t="str">
        <f t="shared" si="516"/>
        <v>Early</v>
      </c>
      <c r="S8274" t="str">
        <f t="shared" si="517"/>
        <v>OnTime</v>
      </c>
      <c r="T8274" t="str">
        <f t="shared" si="518"/>
        <v>Frequent Borrower</v>
      </c>
      <c r="U8274" t="str">
        <f t="shared" si="519"/>
        <v>Short Term</v>
      </c>
    </row>
    <row r="8275" spans="1:21" x14ac:dyDescent="0.35">
      <c r="A8275" t="s">
        <v>1822</v>
      </c>
      <c r="B8275">
        <v>301948335</v>
      </c>
      <c r="C8275">
        <v>7</v>
      </c>
      <c r="D8275" s="2">
        <v>42908.872349537043</v>
      </c>
      <c r="E8275" s="2">
        <v>42908.830601851849</v>
      </c>
      <c r="F8275">
        <v>30000</v>
      </c>
      <c r="G8275">
        <v>34500</v>
      </c>
      <c r="H8275">
        <v>30</v>
      </c>
      <c r="I8275" s="2">
        <v>42940.27107638889</v>
      </c>
      <c r="J8275" t="s">
        <v>18</v>
      </c>
      <c r="K8275" s="2">
        <v>42940</v>
      </c>
      <c r="L8275" s="2">
        <v>42940.257395833331</v>
      </c>
      <c r="M8275">
        <v>31</v>
      </c>
      <c r="N8275">
        <v>0</v>
      </c>
      <c r="O8275">
        <v>1</v>
      </c>
      <c r="P8275">
        <v>15</v>
      </c>
      <c r="Q8275">
        <v>12</v>
      </c>
      <c r="R8275" t="str">
        <f t="shared" si="516"/>
        <v>OnTime</v>
      </c>
      <c r="S8275" t="str">
        <f t="shared" si="517"/>
        <v>Early</v>
      </c>
      <c r="T8275" t="str">
        <f t="shared" si="518"/>
        <v>Frequent Borrower</v>
      </c>
      <c r="U8275" t="str">
        <f t="shared" si="519"/>
        <v>Short Term</v>
      </c>
    </row>
    <row r="8276" spans="1:21" x14ac:dyDescent="0.35">
      <c r="A8276" t="s">
        <v>1823</v>
      </c>
      <c r="B8276">
        <v>301803608</v>
      </c>
      <c r="C8276">
        <v>1</v>
      </c>
      <c r="D8276" s="2">
        <v>42762.308645833327</v>
      </c>
      <c r="E8276" s="2">
        <v>42762.266863425917</v>
      </c>
      <c r="F8276">
        <v>10000</v>
      </c>
      <c r="G8276">
        <v>13000</v>
      </c>
      <c r="H8276">
        <v>30</v>
      </c>
      <c r="I8276" s="2">
        <v>42790.46597222222</v>
      </c>
      <c r="J8276" t="s">
        <v>18</v>
      </c>
      <c r="K8276" s="2">
        <v>42793</v>
      </c>
      <c r="L8276" s="2">
        <v>42790.455428240741</v>
      </c>
      <c r="M8276">
        <v>28</v>
      </c>
      <c r="N8276">
        <v>-3</v>
      </c>
      <c r="O8276">
        <v>-2</v>
      </c>
      <c r="P8276">
        <v>30</v>
      </c>
      <c r="R8276" t="str">
        <f t="shared" si="516"/>
        <v>Early</v>
      </c>
      <c r="S8276" t="str">
        <f t="shared" si="517"/>
        <v>Early</v>
      </c>
      <c r="T8276" t="str">
        <f t="shared" si="518"/>
        <v>One-time</v>
      </c>
      <c r="U8276" t="str">
        <f t="shared" si="519"/>
        <v>Short Term</v>
      </c>
    </row>
    <row r="8277" spans="1:21" x14ac:dyDescent="0.35">
      <c r="A8277" t="s">
        <v>1823</v>
      </c>
      <c r="B8277">
        <v>301825556</v>
      </c>
      <c r="C8277">
        <v>2</v>
      </c>
      <c r="D8277" s="2">
        <v>42790.526643518519</v>
      </c>
      <c r="E8277" s="2">
        <v>42790.484907407408</v>
      </c>
      <c r="F8277">
        <v>10000</v>
      </c>
      <c r="G8277">
        <v>13000</v>
      </c>
      <c r="H8277">
        <v>30</v>
      </c>
      <c r="I8277" s="2">
        <v>42817.174780092602</v>
      </c>
      <c r="J8277" t="s">
        <v>18</v>
      </c>
      <c r="K8277" s="2">
        <v>42821</v>
      </c>
      <c r="L8277" s="2">
        <v>42817.164236111108</v>
      </c>
      <c r="M8277">
        <v>26</v>
      </c>
      <c r="N8277">
        <v>-4</v>
      </c>
      <c r="O8277">
        <v>-4</v>
      </c>
      <c r="P8277">
        <v>30</v>
      </c>
      <c r="Q8277">
        <v>28</v>
      </c>
      <c r="R8277" t="str">
        <f t="shared" si="516"/>
        <v>Early</v>
      </c>
      <c r="S8277" t="str">
        <f t="shared" si="517"/>
        <v>Early</v>
      </c>
      <c r="T8277" t="str">
        <f t="shared" si="518"/>
        <v>Frequent Borrower</v>
      </c>
      <c r="U8277" t="str">
        <f t="shared" si="519"/>
        <v>Short Term</v>
      </c>
    </row>
    <row r="8278" spans="1:21" x14ac:dyDescent="0.35">
      <c r="A8278" t="s">
        <v>1823</v>
      </c>
      <c r="B8278">
        <v>301844583</v>
      </c>
      <c r="C8278">
        <v>3</v>
      </c>
      <c r="D8278" s="2">
        <v>42817.176562499997</v>
      </c>
      <c r="E8278" s="2">
        <v>42817.134814814817</v>
      </c>
      <c r="F8278">
        <v>10000</v>
      </c>
      <c r="G8278">
        <v>13000</v>
      </c>
      <c r="H8278">
        <v>30</v>
      </c>
      <c r="I8278" s="2">
        <v>42847.500937500001</v>
      </c>
      <c r="J8278" t="s">
        <v>18</v>
      </c>
      <c r="K8278" s="2">
        <v>42849</v>
      </c>
      <c r="L8278" s="2">
        <v>42847.490405092591</v>
      </c>
      <c r="M8278">
        <v>30</v>
      </c>
      <c r="N8278">
        <v>-2</v>
      </c>
      <c r="O8278">
        <v>0</v>
      </c>
      <c r="P8278">
        <v>30</v>
      </c>
      <c r="Q8278">
        <v>26</v>
      </c>
      <c r="R8278" t="str">
        <f t="shared" si="516"/>
        <v>Early</v>
      </c>
      <c r="S8278" t="str">
        <f t="shared" si="517"/>
        <v>OnTime</v>
      </c>
      <c r="T8278" t="str">
        <f t="shared" si="518"/>
        <v>Frequent Borrower</v>
      </c>
      <c r="U8278" t="str">
        <f t="shared" si="519"/>
        <v>Short Term</v>
      </c>
    </row>
    <row r="8279" spans="1:21" x14ac:dyDescent="0.35">
      <c r="A8279" t="s">
        <v>1823</v>
      </c>
      <c r="B8279">
        <v>301878142</v>
      </c>
      <c r="C8279">
        <v>4</v>
      </c>
      <c r="D8279" s="2">
        <v>42849.315648148149</v>
      </c>
      <c r="E8279" s="2">
        <v>42849.273900462962</v>
      </c>
      <c r="F8279">
        <v>20000</v>
      </c>
      <c r="G8279">
        <v>23800</v>
      </c>
      <c r="H8279">
        <v>30</v>
      </c>
      <c r="I8279" s="2">
        <v>42879.287731481483</v>
      </c>
      <c r="J8279" t="s">
        <v>18</v>
      </c>
      <c r="K8279" s="2">
        <v>42879</v>
      </c>
      <c r="L8279" s="2">
        <v>42879.277199074073</v>
      </c>
      <c r="M8279">
        <v>29</v>
      </c>
      <c r="N8279">
        <v>0</v>
      </c>
      <c r="O8279">
        <v>-1</v>
      </c>
      <c r="P8279">
        <v>19</v>
      </c>
      <c r="Q8279">
        <v>32</v>
      </c>
      <c r="R8279" t="str">
        <f t="shared" si="516"/>
        <v>OnTime</v>
      </c>
      <c r="S8279" t="str">
        <f t="shared" si="517"/>
        <v>Early</v>
      </c>
      <c r="T8279" t="str">
        <f t="shared" si="518"/>
        <v>Frequent Borrower</v>
      </c>
      <c r="U8279" t="str">
        <f t="shared" si="519"/>
        <v>Short Term</v>
      </c>
    </row>
    <row r="8280" spans="1:21" x14ac:dyDescent="0.35">
      <c r="A8280" t="s">
        <v>1823</v>
      </c>
      <c r="B8280">
        <v>301918760</v>
      </c>
      <c r="C8280">
        <v>5</v>
      </c>
      <c r="D8280" s="2">
        <v>42881.486712962957</v>
      </c>
      <c r="E8280" s="2">
        <v>42881.444282407407</v>
      </c>
      <c r="F8280">
        <v>20000</v>
      </c>
      <c r="G8280">
        <v>24500</v>
      </c>
      <c r="H8280">
        <v>30</v>
      </c>
      <c r="I8280" s="2">
        <v>42909.688831018517</v>
      </c>
      <c r="J8280" t="s">
        <v>18</v>
      </c>
      <c r="K8280" s="2">
        <v>42912</v>
      </c>
      <c r="L8280" s="2">
        <v>42909.68178240741</v>
      </c>
      <c r="M8280">
        <v>28</v>
      </c>
      <c r="N8280">
        <v>-3</v>
      </c>
      <c r="O8280">
        <v>-2</v>
      </c>
      <c r="P8280">
        <v>22.5</v>
      </c>
      <c r="Q8280">
        <v>32</v>
      </c>
      <c r="R8280" t="str">
        <f t="shared" si="516"/>
        <v>Early</v>
      </c>
      <c r="S8280" t="str">
        <f t="shared" si="517"/>
        <v>Early</v>
      </c>
      <c r="T8280" t="str">
        <f t="shared" si="518"/>
        <v>Frequent Borrower</v>
      </c>
      <c r="U8280" t="str">
        <f t="shared" si="519"/>
        <v>Short Term</v>
      </c>
    </row>
    <row r="8281" spans="1:21" x14ac:dyDescent="0.35">
      <c r="A8281" t="s">
        <v>1823</v>
      </c>
      <c r="B8281">
        <v>301955629</v>
      </c>
      <c r="C8281">
        <v>6</v>
      </c>
      <c r="D8281" s="2">
        <v>42915.244502314818</v>
      </c>
      <c r="E8281" s="2">
        <v>42915.202766203707</v>
      </c>
      <c r="F8281">
        <v>20000</v>
      </c>
      <c r="G8281">
        <v>24500</v>
      </c>
      <c r="H8281">
        <v>30</v>
      </c>
      <c r="I8281" s="2">
        <v>42933.835659722223</v>
      </c>
      <c r="J8281" t="s">
        <v>18</v>
      </c>
      <c r="K8281" s="2">
        <v>42947</v>
      </c>
      <c r="L8281" s="2">
        <v>42933.828599537039</v>
      </c>
      <c r="M8281">
        <v>18</v>
      </c>
      <c r="N8281">
        <v>-14</v>
      </c>
      <c r="O8281">
        <v>-12</v>
      </c>
      <c r="P8281">
        <v>22.5</v>
      </c>
      <c r="Q8281">
        <v>33</v>
      </c>
      <c r="R8281" t="str">
        <f t="shared" si="516"/>
        <v>Early</v>
      </c>
      <c r="S8281" t="str">
        <f t="shared" si="517"/>
        <v>Early</v>
      </c>
      <c r="T8281" t="str">
        <f t="shared" si="518"/>
        <v>Frequent Borrower</v>
      </c>
      <c r="U8281" t="str">
        <f t="shared" si="519"/>
        <v>Short Term</v>
      </c>
    </row>
    <row r="8282" spans="1:21" x14ac:dyDescent="0.35">
      <c r="A8282" t="s">
        <v>1824</v>
      </c>
      <c r="B8282">
        <v>301907625</v>
      </c>
      <c r="C8282">
        <v>1</v>
      </c>
      <c r="D8282" s="2">
        <v>42870.538078703707</v>
      </c>
      <c r="E8282" s="2">
        <v>42870.49559027778</v>
      </c>
      <c r="F8282">
        <v>10000</v>
      </c>
      <c r="G8282">
        <v>11500</v>
      </c>
      <c r="H8282">
        <v>15</v>
      </c>
      <c r="I8282" s="2">
        <v>42874.492650462962</v>
      </c>
      <c r="J8282" t="s">
        <v>18</v>
      </c>
      <c r="K8282" s="2">
        <v>42885</v>
      </c>
      <c r="L8282" s="2">
        <v>42874.482118055559</v>
      </c>
      <c r="M8282">
        <v>3</v>
      </c>
      <c r="N8282">
        <v>-11</v>
      </c>
      <c r="O8282">
        <v>-12</v>
      </c>
      <c r="P8282">
        <v>15</v>
      </c>
      <c r="R8282" t="str">
        <f t="shared" si="516"/>
        <v>Early</v>
      </c>
      <c r="S8282" t="str">
        <f t="shared" si="517"/>
        <v>Early</v>
      </c>
      <c r="T8282" t="str">
        <f t="shared" si="518"/>
        <v>One-time</v>
      </c>
      <c r="U8282" t="str">
        <f t="shared" si="519"/>
        <v>Short Term</v>
      </c>
    </row>
    <row r="8283" spans="1:21" x14ac:dyDescent="0.35">
      <c r="A8283" t="s">
        <v>1824</v>
      </c>
      <c r="B8283">
        <v>301924772</v>
      </c>
      <c r="C8283">
        <v>2</v>
      </c>
      <c r="D8283" s="2">
        <v>42888.481481481482</v>
      </c>
      <c r="E8283" s="2">
        <v>42888.439733796287</v>
      </c>
      <c r="F8283">
        <v>10000</v>
      </c>
      <c r="G8283">
        <v>11500</v>
      </c>
      <c r="H8283">
        <v>15</v>
      </c>
      <c r="I8283" s="2">
        <v>42901.36378472222</v>
      </c>
      <c r="J8283" t="s">
        <v>18</v>
      </c>
      <c r="K8283" s="2">
        <v>42905</v>
      </c>
      <c r="L8283" s="2">
        <v>42901.356736111113</v>
      </c>
      <c r="M8283">
        <v>12</v>
      </c>
      <c r="N8283">
        <v>-4</v>
      </c>
      <c r="O8283">
        <v>-3</v>
      </c>
      <c r="P8283">
        <v>15</v>
      </c>
      <c r="Q8283">
        <v>17</v>
      </c>
      <c r="R8283" t="str">
        <f t="shared" si="516"/>
        <v>Early</v>
      </c>
      <c r="S8283" t="str">
        <f t="shared" si="517"/>
        <v>Early</v>
      </c>
      <c r="T8283" t="str">
        <f t="shared" si="518"/>
        <v>Frequent Borrower</v>
      </c>
      <c r="U8283" t="str">
        <f t="shared" si="519"/>
        <v>Short Term</v>
      </c>
    </row>
    <row r="8284" spans="1:21" x14ac:dyDescent="0.35">
      <c r="A8284" t="s">
        <v>1824</v>
      </c>
      <c r="B8284">
        <v>301939380</v>
      </c>
      <c r="C8284">
        <v>3</v>
      </c>
      <c r="D8284" s="2">
        <v>42901.368159722217</v>
      </c>
      <c r="E8284" s="2">
        <v>42901.326412037037</v>
      </c>
      <c r="F8284">
        <v>10000</v>
      </c>
      <c r="G8284">
        <v>11500</v>
      </c>
      <c r="H8284">
        <v>15</v>
      </c>
      <c r="I8284" s="2">
        <v>42909.373935185176</v>
      </c>
      <c r="J8284" t="s">
        <v>18</v>
      </c>
      <c r="K8284" s="2">
        <v>42916</v>
      </c>
      <c r="L8284" s="2">
        <v>42909.366886574076</v>
      </c>
      <c r="M8284">
        <v>8</v>
      </c>
      <c r="N8284">
        <v>-7</v>
      </c>
      <c r="O8284">
        <v>-7</v>
      </c>
      <c r="P8284">
        <v>15</v>
      </c>
      <c r="Q8284">
        <v>12</v>
      </c>
      <c r="R8284" t="str">
        <f t="shared" si="516"/>
        <v>Early</v>
      </c>
      <c r="S8284" t="str">
        <f t="shared" si="517"/>
        <v>Early</v>
      </c>
      <c r="T8284" t="str">
        <f t="shared" si="518"/>
        <v>Frequent Borrower</v>
      </c>
      <c r="U8284" t="str">
        <f t="shared" si="519"/>
        <v>Short Term</v>
      </c>
    </row>
    <row r="8285" spans="1:21" x14ac:dyDescent="0.35">
      <c r="A8285" t="s">
        <v>1825</v>
      </c>
      <c r="B8285">
        <v>301858782</v>
      </c>
      <c r="C8285">
        <v>1</v>
      </c>
      <c r="D8285" s="2">
        <v>42832.321666666663</v>
      </c>
      <c r="E8285" s="2">
        <v>42832.27983796296</v>
      </c>
      <c r="F8285">
        <v>10000</v>
      </c>
      <c r="G8285">
        <v>13000</v>
      </c>
      <c r="H8285">
        <v>30</v>
      </c>
      <c r="I8285" s="2">
        <v>42857.61142361111</v>
      </c>
      <c r="J8285" t="s">
        <v>18</v>
      </c>
      <c r="K8285" s="2">
        <v>42863</v>
      </c>
      <c r="L8285" s="2">
        <v>42857.600902777784</v>
      </c>
      <c r="M8285">
        <v>25</v>
      </c>
      <c r="N8285">
        <v>-6</v>
      </c>
      <c r="O8285">
        <v>-5</v>
      </c>
      <c r="P8285">
        <v>30</v>
      </c>
      <c r="R8285" t="str">
        <f t="shared" si="516"/>
        <v>Early</v>
      </c>
      <c r="S8285" t="str">
        <f t="shared" si="517"/>
        <v>Early</v>
      </c>
      <c r="T8285" t="str">
        <f t="shared" si="518"/>
        <v>One-time</v>
      </c>
      <c r="U8285" t="str">
        <f t="shared" si="519"/>
        <v>Short Term</v>
      </c>
    </row>
    <row r="8286" spans="1:21" x14ac:dyDescent="0.35">
      <c r="A8286" t="s">
        <v>1825</v>
      </c>
      <c r="B8286">
        <v>301889874</v>
      </c>
      <c r="C8286">
        <v>2</v>
      </c>
      <c r="D8286" s="2">
        <v>42859.700335648151</v>
      </c>
      <c r="E8286" s="2">
        <v>42859.658587962957</v>
      </c>
      <c r="F8286">
        <v>10000</v>
      </c>
      <c r="G8286">
        <v>13000</v>
      </c>
      <c r="H8286">
        <v>30</v>
      </c>
      <c r="I8286" s="2">
        <v>42888.622534722221</v>
      </c>
      <c r="J8286" t="s">
        <v>18</v>
      </c>
      <c r="K8286" s="2">
        <v>42891</v>
      </c>
      <c r="L8286" s="2">
        <v>42888.615486111114</v>
      </c>
      <c r="M8286">
        <v>28</v>
      </c>
      <c r="N8286">
        <v>-3</v>
      </c>
      <c r="O8286">
        <v>-2</v>
      </c>
      <c r="P8286">
        <v>30</v>
      </c>
      <c r="Q8286">
        <v>27</v>
      </c>
      <c r="R8286" t="str">
        <f t="shared" si="516"/>
        <v>Early</v>
      </c>
      <c r="S8286" t="str">
        <f t="shared" si="517"/>
        <v>Early</v>
      </c>
      <c r="T8286" t="str">
        <f t="shared" si="518"/>
        <v>Frequent Borrower</v>
      </c>
      <c r="U8286" t="str">
        <f t="shared" si="519"/>
        <v>Short Term</v>
      </c>
    </row>
    <row r="8287" spans="1:21" x14ac:dyDescent="0.35">
      <c r="A8287" t="s">
        <v>1825</v>
      </c>
      <c r="B8287">
        <v>301927251</v>
      </c>
      <c r="C8287">
        <v>3</v>
      </c>
      <c r="D8287" s="2">
        <v>42891.279629629629</v>
      </c>
      <c r="E8287" s="2">
        <v>42891.237893518519</v>
      </c>
      <c r="F8287">
        <v>10000</v>
      </c>
      <c r="G8287">
        <v>13000</v>
      </c>
      <c r="H8287">
        <v>30</v>
      </c>
      <c r="I8287" s="2">
        <v>42920.455451388887</v>
      </c>
      <c r="J8287" t="s">
        <v>18</v>
      </c>
      <c r="K8287" s="2">
        <v>42921</v>
      </c>
      <c r="L8287" s="2">
        <v>42920.448391203703</v>
      </c>
      <c r="M8287">
        <v>29</v>
      </c>
      <c r="N8287">
        <v>-1</v>
      </c>
      <c r="O8287">
        <v>-1</v>
      </c>
      <c r="P8287">
        <v>30</v>
      </c>
      <c r="Q8287">
        <v>31</v>
      </c>
      <c r="R8287" t="str">
        <f t="shared" si="516"/>
        <v>Early</v>
      </c>
      <c r="S8287" t="str">
        <f t="shared" si="517"/>
        <v>OnTime</v>
      </c>
      <c r="T8287" t="str">
        <f t="shared" si="518"/>
        <v>Frequent Borrower</v>
      </c>
      <c r="U8287" t="str">
        <f t="shared" si="519"/>
        <v>Short Term</v>
      </c>
    </row>
    <row r="8288" spans="1:21" x14ac:dyDescent="0.35">
      <c r="A8288" t="s">
        <v>1826</v>
      </c>
      <c r="B8288">
        <v>301867504</v>
      </c>
      <c r="C8288">
        <v>1</v>
      </c>
      <c r="D8288" s="2">
        <v>42838.71398148148</v>
      </c>
      <c r="E8288" s="2">
        <v>42838.6721875</v>
      </c>
      <c r="F8288">
        <v>10000</v>
      </c>
      <c r="G8288">
        <v>11500</v>
      </c>
      <c r="H8288">
        <v>15</v>
      </c>
      <c r="I8288" s="2">
        <v>42853.461030092592</v>
      </c>
      <c r="J8288" t="s">
        <v>18</v>
      </c>
      <c r="K8288" s="2">
        <v>42853</v>
      </c>
      <c r="L8288" s="2">
        <v>42853.450486111113</v>
      </c>
      <c r="M8288">
        <v>14</v>
      </c>
      <c r="N8288">
        <v>0</v>
      </c>
      <c r="O8288">
        <v>-1</v>
      </c>
      <c r="P8288">
        <v>15</v>
      </c>
      <c r="R8288" t="str">
        <f t="shared" si="516"/>
        <v>OnTime</v>
      </c>
      <c r="S8288" t="str">
        <f t="shared" si="517"/>
        <v>OnTime</v>
      </c>
      <c r="T8288" t="str">
        <f t="shared" si="518"/>
        <v>One-time</v>
      </c>
      <c r="U8288" t="str">
        <f t="shared" si="519"/>
        <v>Short Term</v>
      </c>
    </row>
    <row r="8289" spans="1:21" x14ac:dyDescent="0.35">
      <c r="A8289" t="s">
        <v>1826</v>
      </c>
      <c r="B8289">
        <v>301883296</v>
      </c>
      <c r="C8289">
        <v>2</v>
      </c>
      <c r="D8289" s="2">
        <v>42853.497337962966</v>
      </c>
      <c r="E8289" s="2">
        <v>42853.455601851849</v>
      </c>
      <c r="F8289">
        <v>10000</v>
      </c>
      <c r="G8289">
        <v>11500</v>
      </c>
      <c r="H8289">
        <v>15</v>
      </c>
      <c r="I8289" s="2">
        <v>42870.616481481477</v>
      </c>
      <c r="J8289" t="s">
        <v>18</v>
      </c>
      <c r="K8289" s="2">
        <v>42870</v>
      </c>
      <c r="L8289" s="2">
        <v>42870.60596064815</v>
      </c>
      <c r="M8289">
        <v>17</v>
      </c>
      <c r="N8289">
        <v>0</v>
      </c>
      <c r="O8289">
        <v>2</v>
      </c>
      <c r="P8289">
        <v>15</v>
      </c>
      <c r="Q8289">
        <v>14</v>
      </c>
      <c r="R8289" t="str">
        <f t="shared" si="516"/>
        <v>OnTime</v>
      </c>
      <c r="S8289" t="str">
        <f t="shared" si="517"/>
        <v>Early</v>
      </c>
      <c r="T8289" t="str">
        <f t="shared" si="518"/>
        <v>Frequent Borrower</v>
      </c>
      <c r="U8289" t="str">
        <f t="shared" si="519"/>
        <v>Short Term</v>
      </c>
    </row>
    <row r="8290" spans="1:21" x14ac:dyDescent="0.35">
      <c r="A8290" t="s">
        <v>1826</v>
      </c>
      <c r="B8290">
        <v>301907849</v>
      </c>
      <c r="C8290">
        <v>3</v>
      </c>
      <c r="D8290" s="2">
        <v>42870.616840277777</v>
      </c>
      <c r="E8290" s="2">
        <v>42870.575092592589</v>
      </c>
      <c r="F8290">
        <v>10000</v>
      </c>
      <c r="G8290">
        <v>11500</v>
      </c>
      <c r="H8290">
        <v>15</v>
      </c>
      <c r="I8290" s="2">
        <v>42871.543715277781</v>
      </c>
      <c r="J8290" t="s">
        <v>18</v>
      </c>
      <c r="K8290" s="2">
        <v>42885</v>
      </c>
      <c r="L8290" s="2">
        <v>42871.533194444448</v>
      </c>
      <c r="M8290">
        <v>0</v>
      </c>
      <c r="N8290">
        <v>-14</v>
      </c>
      <c r="O8290">
        <v>-15</v>
      </c>
      <c r="P8290">
        <v>15</v>
      </c>
      <c r="Q8290">
        <v>17</v>
      </c>
      <c r="R8290" t="str">
        <f t="shared" si="516"/>
        <v>Early</v>
      </c>
      <c r="S8290" t="str">
        <f t="shared" si="517"/>
        <v>OnTime</v>
      </c>
      <c r="T8290" t="str">
        <f t="shared" si="518"/>
        <v>Frequent Borrower</v>
      </c>
      <c r="U8290" t="str">
        <f t="shared" si="519"/>
        <v>Short Term</v>
      </c>
    </row>
    <row r="8291" spans="1:21" x14ac:dyDescent="0.35">
      <c r="A8291" t="s">
        <v>1826</v>
      </c>
      <c r="B8291">
        <v>301909492</v>
      </c>
      <c r="C8291">
        <v>4</v>
      </c>
      <c r="D8291" s="2">
        <v>42871.549143518518</v>
      </c>
      <c r="E8291" s="2">
        <v>42871.507407407407</v>
      </c>
      <c r="F8291">
        <v>20000</v>
      </c>
      <c r="G8291">
        <v>24500</v>
      </c>
      <c r="H8291">
        <v>30</v>
      </c>
      <c r="I8291" s="2">
        <v>42901.93178240741</v>
      </c>
      <c r="J8291" t="s">
        <v>18</v>
      </c>
      <c r="K8291" s="2">
        <v>42901</v>
      </c>
      <c r="L8291" s="2">
        <v>42901.924733796302</v>
      </c>
      <c r="M8291">
        <v>30</v>
      </c>
      <c r="N8291">
        <v>0</v>
      </c>
      <c r="O8291">
        <v>0</v>
      </c>
      <c r="P8291">
        <v>22.5</v>
      </c>
      <c r="Q8291">
        <v>0</v>
      </c>
      <c r="R8291" t="str">
        <f t="shared" si="516"/>
        <v>OnTime</v>
      </c>
      <c r="S8291" t="str">
        <f t="shared" si="517"/>
        <v>Early</v>
      </c>
      <c r="T8291" t="str">
        <f t="shared" si="518"/>
        <v>Frequent Borrower</v>
      </c>
      <c r="U8291" t="str">
        <f t="shared" si="519"/>
        <v>Short Term</v>
      </c>
    </row>
    <row r="8292" spans="1:21" x14ac:dyDescent="0.35">
      <c r="A8292" t="s">
        <v>1827</v>
      </c>
      <c r="B8292">
        <v>301939358</v>
      </c>
      <c r="C8292">
        <v>1</v>
      </c>
      <c r="D8292" s="2">
        <v>42901.3593287037</v>
      </c>
      <c r="E8292" s="2">
        <v>42901.316874999997</v>
      </c>
      <c r="F8292">
        <v>10000</v>
      </c>
      <c r="G8292">
        <v>13000</v>
      </c>
      <c r="H8292">
        <v>30</v>
      </c>
      <c r="I8292" s="2">
        <v>42924.385439814818</v>
      </c>
      <c r="J8292" t="s">
        <v>32</v>
      </c>
      <c r="K8292" s="2">
        <v>42933</v>
      </c>
      <c r="L8292" s="2">
        <v>42924.378379629627</v>
      </c>
      <c r="M8292">
        <v>23</v>
      </c>
      <c r="N8292">
        <v>-9</v>
      </c>
      <c r="O8292">
        <v>-7</v>
      </c>
      <c r="P8292">
        <v>30</v>
      </c>
      <c r="R8292" t="str">
        <f t="shared" si="516"/>
        <v>Early</v>
      </c>
      <c r="S8292" t="str">
        <f t="shared" si="517"/>
        <v>Early</v>
      </c>
      <c r="T8292" t="str">
        <f t="shared" si="518"/>
        <v>One-time</v>
      </c>
      <c r="U8292" t="str">
        <f t="shared" si="519"/>
        <v>Short Term</v>
      </c>
    </row>
    <row r="8293" spans="1:21" x14ac:dyDescent="0.35">
      <c r="A8293" t="s">
        <v>1828</v>
      </c>
      <c r="B8293">
        <v>301939351</v>
      </c>
      <c r="C8293">
        <v>1</v>
      </c>
      <c r="D8293" s="2">
        <v>42901.35564814815</v>
      </c>
      <c r="E8293" s="2">
        <v>42901.313206018523</v>
      </c>
      <c r="F8293">
        <v>10000</v>
      </c>
      <c r="G8293">
        <v>13000</v>
      </c>
      <c r="H8293">
        <v>30</v>
      </c>
      <c r="I8293" s="2">
        <v>42926.533900462957</v>
      </c>
      <c r="J8293" t="s">
        <v>18</v>
      </c>
      <c r="K8293" s="2">
        <v>42933</v>
      </c>
      <c r="L8293" s="2">
        <v>42926.52685185185</v>
      </c>
      <c r="M8293">
        <v>25</v>
      </c>
      <c r="N8293">
        <v>-7</v>
      </c>
      <c r="O8293">
        <v>-5</v>
      </c>
      <c r="P8293">
        <v>30</v>
      </c>
      <c r="R8293" t="str">
        <f t="shared" si="516"/>
        <v>Early</v>
      </c>
      <c r="S8293" t="str">
        <f t="shared" si="517"/>
        <v>OnTime</v>
      </c>
      <c r="T8293" t="str">
        <f t="shared" si="518"/>
        <v>One-time</v>
      </c>
      <c r="U8293" t="str">
        <f t="shared" si="519"/>
        <v>Short Term</v>
      </c>
    </row>
    <row r="8294" spans="1:21" x14ac:dyDescent="0.35">
      <c r="A8294" t="s">
        <v>1829</v>
      </c>
      <c r="B8294">
        <v>301939985</v>
      </c>
      <c r="C8294">
        <v>1</v>
      </c>
      <c r="D8294" s="2">
        <v>42901.693564814806</v>
      </c>
      <c r="E8294" s="2">
        <v>42901.651122685187</v>
      </c>
      <c r="F8294">
        <v>10000</v>
      </c>
      <c r="G8294">
        <v>11500</v>
      </c>
      <c r="H8294">
        <v>15</v>
      </c>
      <c r="I8294" s="2">
        <v>42919.469502314823</v>
      </c>
      <c r="J8294" t="s">
        <v>32</v>
      </c>
      <c r="K8294" s="2">
        <v>42919</v>
      </c>
      <c r="L8294" s="2">
        <v>42919.462453703702</v>
      </c>
      <c r="M8294">
        <v>17</v>
      </c>
      <c r="N8294">
        <v>0</v>
      </c>
      <c r="O8294">
        <v>2</v>
      </c>
      <c r="P8294">
        <v>15</v>
      </c>
      <c r="R8294" t="str">
        <f t="shared" si="516"/>
        <v>OnTime</v>
      </c>
      <c r="S8294" t="str">
        <f t="shared" si="517"/>
        <v>OnTime</v>
      </c>
      <c r="T8294" t="str">
        <f t="shared" si="518"/>
        <v>One-time</v>
      </c>
      <c r="U8294" t="str">
        <f t="shared" si="519"/>
        <v>Short Term</v>
      </c>
    </row>
    <row r="8295" spans="1:21" x14ac:dyDescent="0.35">
      <c r="A8295" t="s">
        <v>1830</v>
      </c>
      <c r="B8295">
        <v>301655930</v>
      </c>
      <c r="C8295">
        <v>1</v>
      </c>
      <c r="D8295" s="2">
        <v>42570.818402777782</v>
      </c>
      <c r="E8295" s="2">
        <v>42570.776608796303</v>
      </c>
      <c r="F8295">
        <v>10000</v>
      </c>
      <c r="G8295">
        <v>11500</v>
      </c>
      <c r="H8295">
        <v>15</v>
      </c>
      <c r="I8295" s="2">
        <v>42585.640115740738</v>
      </c>
      <c r="J8295" t="s">
        <v>18</v>
      </c>
      <c r="K8295" s="2">
        <v>42585</v>
      </c>
      <c r="L8295" s="2">
        <v>42585.629652777781</v>
      </c>
      <c r="M8295">
        <v>14</v>
      </c>
      <c r="N8295">
        <v>0</v>
      </c>
      <c r="O8295">
        <v>-1</v>
      </c>
      <c r="P8295">
        <v>15</v>
      </c>
      <c r="R8295" t="str">
        <f t="shared" si="516"/>
        <v>OnTime</v>
      </c>
      <c r="S8295" t="str">
        <f t="shared" si="517"/>
        <v>Early</v>
      </c>
      <c r="T8295" t="str">
        <f t="shared" si="518"/>
        <v>One-time</v>
      </c>
      <c r="U8295" t="str">
        <f t="shared" si="519"/>
        <v>Short Term</v>
      </c>
    </row>
    <row r="8296" spans="1:21" x14ac:dyDescent="0.35">
      <c r="A8296" t="s">
        <v>1830</v>
      </c>
      <c r="B8296">
        <v>301674760</v>
      </c>
      <c r="C8296">
        <v>2</v>
      </c>
      <c r="D8296" s="2">
        <v>42591.669062499997</v>
      </c>
      <c r="E8296" s="2">
        <v>42591.627314814818</v>
      </c>
      <c r="F8296">
        <v>10000</v>
      </c>
      <c r="G8296">
        <v>13000</v>
      </c>
      <c r="H8296">
        <v>30</v>
      </c>
      <c r="I8296" s="2">
        <v>42620.809930555559</v>
      </c>
      <c r="J8296" t="s">
        <v>18</v>
      </c>
      <c r="K8296" s="2">
        <v>42621</v>
      </c>
      <c r="L8296" s="2">
        <v>42620.799467592587</v>
      </c>
      <c r="M8296">
        <v>29</v>
      </c>
      <c r="N8296">
        <v>-1</v>
      </c>
      <c r="O8296">
        <v>-1</v>
      </c>
      <c r="P8296">
        <v>30</v>
      </c>
      <c r="Q8296">
        <v>20</v>
      </c>
      <c r="R8296" t="str">
        <f t="shared" si="516"/>
        <v>Early</v>
      </c>
      <c r="S8296" t="str">
        <f t="shared" si="517"/>
        <v>Late</v>
      </c>
      <c r="T8296" t="str">
        <f t="shared" si="518"/>
        <v>Frequent Borrower</v>
      </c>
      <c r="U8296" t="str">
        <f t="shared" si="519"/>
        <v>Short Term</v>
      </c>
    </row>
    <row r="8297" spans="1:21" x14ac:dyDescent="0.35">
      <c r="A8297" t="s">
        <v>1830</v>
      </c>
      <c r="B8297">
        <v>301741541</v>
      </c>
      <c r="C8297">
        <v>3</v>
      </c>
      <c r="D8297" s="2">
        <v>42654.439016203702</v>
      </c>
      <c r="E8297" s="2">
        <v>42654.397222222222</v>
      </c>
      <c r="F8297">
        <v>20000</v>
      </c>
      <c r="G8297">
        <v>22250</v>
      </c>
      <c r="H8297">
        <v>15</v>
      </c>
      <c r="I8297" s="2">
        <v>42674.64534722222</v>
      </c>
      <c r="J8297" t="s">
        <v>18</v>
      </c>
      <c r="K8297" s="2">
        <v>42671</v>
      </c>
      <c r="L8297" s="2">
        <v>42674.634826388887</v>
      </c>
      <c r="M8297">
        <v>20</v>
      </c>
      <c r="N8297">
        <v>3</v>
      </c>
      <c r="O8297">
        <v>5</v>
      </c>
      <c r="P8297">
        <v>11.25</v>
      </c>
      <c r="Q8297">
        <v>62</v>
      </c>
      <c r="R8297" t="str">
        <f t="shared" si="516"/>
        <v>Late</v>
      </c>
      <c r="S8297" t="str">
        <f t="shared" si="517"/>
        <v>Late</v>
      </c>
      <c r="T8297" t="str">
        <f t="shared" si="518"/>
        <v>Frequent Borrower</v>
      </c>
      <c r="U8297" t="str">
        <f t="shared" si="519"/>
        <v>Short Term</v>
      </c>
    </row>
    <row r="8298" spans="1:21" x14ac:dyDescent="0.35">
      <c r="A8298" t="s">
        <v>1830</v>
      </c>
      <c r="B8298">
        <v>301777320</v>
      </c>
      <c r="C8298">
        <v>4</v>
      </c>
      <c r="D8298" s="2">
        <v>42724.759479166663</v>
      </c>
      <c r="E8298" s="2">
        <v>42724.681759259263</v>
      </c>
      <c r="F8298">
        <v>20000</v>
      </c>
      <c r="G8298">
        <v>21900</v>
      </c>
      <c r="H8298">
        <v>15</v>
      </c>
      <c r="I8298" s="2">
        <v>42740.894317129627</v>
      </c>
      <c r="J8298" t="s">
        <v>18</v>
      </c>
      <c r="K8298" s="2">
        <v>42739</v>
      </c>
      <c r="L8298" s="2">
        <v>42740.883773148147</v>
      </c>
      <c r="M8298">
        <v>16</v>
      </c>
      <c r="N8298">
        <v>1</v>
      </c>
      <c r="O8298">
        <v>1</v>
      </c>
      <c r="P8298">
        <v>9.5</v>
      </c>
      <c r="Q8298">
        <v>70</v>
      </c>
      <c r="R8298" t="str">
        <f t="shared" si="516"/>
        <v>Late</v>
      </c>
      <c r="S8298" t="str">
        <f t="shared" si="517"/>
        <v>OnTime</v>
      </c>
      <c r="T8298" t="str">
        <f t="shared" si="518"/>
        <v>Frequent Borrower</v>
      </c>
      <c r="U8298" t="str">
        <f t="shared" si="519"/>
        <v>Short Term</v>
      </c>
    </row>
    <row r="8299" spans="1:21" x14ac:dyDescent="0.35">
      <c r="A8299" t="s">
        <v>1830</v>
      </c>
      <c r="B8299">
        <v>301792091</v>
      </c>
      <c r="C8299">
        <v>5</v>
      </c>
      <c r="D8299" s="2">
        <v>42747.523842592593</v>
      </c>
      <c r="E8299" s="2">
        <v>42747.482094907413</v>
      </c>
      <c r="F8299">
        <v>10000</v>
      </c>
      <c r="G8299">
        <v>11450</v>
      </c>
      <c r="H8299">
        <v>15</v>
      </c>
      <c r="I8299" s="2">
        <v>42762.567939814813</v>
      </c>
      <c r="J8299" t="s">
        <v>18</v>
      </c>
      <c r="K8299" s="2">
        <v>42762</v>
      </c>
      <c r="L8299" s="2">
        <v>42762.55740740741</v>
      </c>
      <c r="M8299">
        <v>15</v>
      </c>
      <c r="N8299">
        <v>0</v>
      </c>
      <c r="O8299">
        <v>0</v>
      </c>
      <c r="P8299">
        <v>14.5</v>
      </c>
      <c r="Q8299">
        <v>22</v>
      </c>
      <c r="R8299" t="str">
        <f t="shared" si="516"/>
        <v>OnTime</v>
      </c>
      <c r="S8299" t="str">
        <f t="shared" si="517"/>
        <v>Late</v>
      </c>
      <c r="T8299" t="str">
        <f t="shared" si="518"/>
        <v>Frequent Borrower</v>
      </c>
      <c r="U8299" t="str">
        <f t="shared" si="519"/>
        <v>Short Term</v>
      </c>
    </row>
    <row r="8300" spans="1:21" x14ac:dyDescent="0.35">
      <c r="A8300" t="s">
        <v>1830</v>
      </c>
      <c r="B8300">
        <v>301814121</v>
      </c>
      <c r="C8300">
        <v>6</v>
      </c>
      <c r="D8300" s="2">
        <v>42776.433842592603</v>
      </c>
      <c r="E8300" s="2">
        <v>42776.392094907409</v>
      </c>
      <c r="F8300">
        <v>20000</v>
      </c>
      <c r="G8300">
        <v>21800</v>
      </c>
      <c r="H8300">
        <v>15</v>
      </c>
      <c r="I8300" s="2">
        <v>42794.591469907413</v>
      </c>
      <c r="J8300" t="s">
        <v>18</v>
      </c>
      <c r="K8300" s="2">
        <v>42793</v>
      </c>
      <c r="L8300" s="2">
        <v>42794.580937500003</v>
      </c>
      <c r="M8300">
        <v>18</v>
      </c>
      <c r="N8300">
        <v>1</v>
      </c>
      <c r="O8300">
        <v>3</v>
      </c>
      <c r="P8300">
        <v>9</v>
      </c>
      <c r="Q8300">
        <v>28</v>
      </c>
      <c r="R8300" t="str">
        <f t="shared" si="516"/>
        <v>Late</v>
      </c>
      <c r="S8300" t="str">
        <f t="shared" si="517"/>
        <v>Early</v>
      </c>
      <c r="T8300" t="str">
        <f t="shared" si="518"/>
        <v>Frequent Borrower</v>
      </c>
      <c r="U8300" t="str">
        <f t="shared" si="519"/>
        <v>Short Term</v>
      </c>
    </row>
    <row r="8301" spans="1:21" x14ac:dyDescent="0.35">
      <c r="A8301" t="s">
        <v>1830</v>
      </c>
      <c r="B8301">
        <v>301837884</v>
      </c>
      <c r="C8301">
        <v>7</v>
      </c>
      <c r="D8301" s="2">
        <v>42808.47797453704</v>
      </c>
      <c r="E8301" s="2">
        <v>42808.436203703714</v>
      </c>
      <c r="F8301">
        <v>15000</v>
      </c>
      <c r="G8301">
        <v>16600</v>
      </c>
      <c r="H8301">
        <v>15</v>
      </c>
      <c r="I8301" s="2">
        <v>42821.560196759259</v>
      </c>
      <c r="J8301" t="s">
        <v>18</v>
      </c>
      <c r="K8301" s="2">
        <v>42823</v>
      </c>
      <c r="L8301" s="2">
        <v>42821.549629629633</v>
      </c>
      <c r="M8301">
        <v>13</v>
      </c>
      <c r="N8301">
        <v>-2</v>
      </c>
      <c r="O8301">
        <v>-2</v>
      </c>
      <c r="P8301">
        <v>10.66666666666667</v>
      </c>
      <c r="Q8301">
        <v>32</v>
      </c>
      <c r="R8301" t="str">
        <f t="shared" si="516"/>
        <v>Early</v>
      </c>
      <c r="S8301" t="str">
        <f t="shared" si="517"/>
        <v>Late</v>
      </c>
      <c r="T8301" t="str">
        <f t="shared" si="518"/>
        <v>Frequent Borrower</v>
      </c>
      <c r="U8301" t="str">
        <f t="shared" si="519"/>
        <v>Short Term</v>
      </c>
    </row>
    <row r="8302" spans="1:21" x14ac:dyDescent="0.35">
      <c r="A8302" t="s">
        <v>1830</v>
      </c>
      <c r="B8302">
        <v>301861841</v>
      </c>
      <c r="C8302">
        <v>8</v>
      </c>
      <c r="D8302" s="2">
        <v>42835.308275462958</v>
      </c>
      <c r="E8302" s="2">
        <v>42835.266469907408</v>
      </c>
      <c r="F8302">
        <v>20000</v>
      </c>
      <c r="G8302">
        <v>21800</v>
      </c>
      <c r="H8302">
        <v>15</v>
      </c>
      <c r="I8302" s="2">
        <v>42851.288090277783</v>
      </c>
      <c r="J8302" t="s">
        <v>18</v>
      </c>
      <c r="K8302" s="2">
        <v>42850</v>
      </c>
      <c r="L8302" s="2">
        <v>42851.277569444443</v>
      </c>
      <c r="M8302">
        <v>15</v>
      </c>
      <c r="N8302">
        <v>1</v>
      </c>
      <c r="O8302">
        <v>0</v>
      </c>
      <c r="P8302">
        <v>9</v>
      </c>
      <c r="Q8302">
        <v>26</v>
      </c>
      <c r="R8302" t="str">
        <f t="shared" si="516"/>
        <v>Late</v>
      </c>
      <c r="S8302" t="str">
        <f t="shared" si="517"/>
        <v>Early</v>
      </c>
      <c r="T8302" t="str">
        <f t="shared" si="518"/>
        <v>Frequent Borrower</v>
      </c>
      <c r="U8302" t="str">
        <f t="shared" si="519"/>
        <v>Short Term</v>
      </c>
    </row>
    <row r="8303" spans="1:21" x14ac:dyDescent="0.35">
      <c r="A8303" t="s">
        <v>1830</v>
      </c>
      <c r="B8303">
        <v>301915754</v>
      </c>
      <c r="C8303">
        <v>9</v>
      </c>
      <c r="D8303" s="2">
        <v>42877.816018518519</v>
      </c>
      <c r="E8303" s="2">
        <v>42877.774270833332</v>
      </c>
      <c r="F8303">
        <v>20000</v>
      </c>
      <c r="G8303">
        <v>21500</v>
      </c>
      <c r="H8303">
        <v>15</v>
      </c>
      <c r="I8303" s="2">
        <v>42881.860023148147</v>
      </c>
      <c r="J8303" t="s">
        <v>18</v>
      </c>
      <c r="K8303" s="2">
        <v>42892</v>
      </c>
      <c r="L8303" s="2">
        <v>42881.85297453704</v>
      </c>
      <c r="M8303">
        <v>4</v>
      </c>
      <c r="N8303">
        <v>-11</v>
      </c>
      <c r="O8303">
        <v>-11</v>
      </c>
      <c r="P8303">
        <v>7.5</v>
      </c>
      <c r="Q8303">
        <v>42</v>
      </c>
      <c r="R8303" t="str">
        <f t="shared" si="516"/>
        <v>Early</v>
      </c>
      <c r="S8303" t="str">
        <f t="shared" si="517"/>
        <v>Late</v>
      </c>
      <c r="T8303" t="str">
        <f t="shared" si="518"/>
        <v>Frequent Borrower</v>
      </c>
      <c r="U8303" t="str">
        <f t="shared" si="519"/>
        <v>Short Term</v>
      </c>
    </row>
    <row r="8304" spans="1:21" x14ac:dyDescent="0.35">
      <c r="A8304" t="s">
        <v>1830</v>
      </c>
      <c r="B8304">
        <v>301933523</v>
      </c>
      <c r="C8304">
        <v>10</v>
      </c>
      <c r="D8304" s="2">
        <v>42896.361226851863</v>
      </c>
      <c r="E8304" s="2">
        <v>42896.319479166668</v>
      </c>
      <c r="F8304">
        <v>40000</v>
      </c>
      <c r="G8304">
        <v>44000</v>
      </c>
      <c r="H8304">
        <v>30</v>
      </c>
      <c r="I8304" s="2">
        <v>42927.313715277778</v>
      </c>
      <c r="J8304" t="s">
        <v>18</v>
      </c>
      <c r="K8304" s="2">
        <v>42926</v>
      </c>
      <c r="L8304" s="2">
        <v>42927.306655092587</v>
      </c>
      <c r="M8304">
        <v>30</v>
      </c>
      <c r="N8304">
        <v>1</v>
      </c>
      <c r="O8304">
        <v>0</v>
      </c>
      <c r="P8304">
        <v>10</v>
      </c>
      <c r="Q8304">
        <v>18</v>
      </c>
      <c r="R8304" t="str">
        <f t="shared" si="516"/>
        <v>Late</v>
      </c>
      <c r="S8304" t="str">
        <f t="shared" si="517"/>
        <v>Early</v>
      </c>
      <c r="T8304" t="str">
        <f t="shared" si="518"/>
        <v>Frequent Borrower</v>
      </c>
      <c r="U8304" t="str">
        <f t="shared" si="519"/>
        <v>Short Term</v>
      </c>
    </row>
    <row r="8305" spans="1:21" x14ac:dyDescent="0.35">
      <c r="A8305" t="s">
        <v>1831</v>
      </c>
      <c r="B8305">
        <v>301657034</v>
      </c>
      <c r="C8305">
        <v>1</v>
      </c>
      <c r="D8305" s="2">
        <v>42572.290810185194</v>
      </c>
      <c r="E8305" s="2">
        <v>42572.249027777783</v>
      </c>
      <c r="F8305">
        <v>10000</v>
      </c>
      <c r="G8305">
        <v>13000</v>
      </c>
      <c r="H8305">
        <v>30</v>
      </c>
      <c r="I8305" s="2">
        <v>42602.798807870371</v>
      </c>
      <c r="J8305" t="s">
        <v>18</v>
      </c>
      <c r="K8305" s="2">
        <v>42604</v>
      </c>
      <c r="L8305" s="2">
        <v>42602.786944444437</v>
      </c>
      <c r="M8305">
        <v>30</v>
      </c>
      <c r="N8305">
        <v>-2</v>
      </c>
      <c r="O8305">
        <v>0</v>
      </c>
      <c r="P8305">
        <v>30</v>
      </c>
      <c r="R8305" t="str">
        <f t="shared" si="516"/>
        <v>Early</v>
      </c>
      <c r="S8305" t="str">
        <f t="shared" si="517"/>
        <v>OnTime</v>
      </c>
      <c r="T8305" t="str">
        <f t="shared" si="518"/>
        <v>One-time</v>
      </c>
      <c r="U8305" t="str">
        <f t="shared" si="519"/>
        <v>Short Term</v>
      </c>
    </row>
    <row r="8306" spans="1:21" x14ac:dyDescent="0.35">
      <c r="A8306" t="s">
        <v>1831</v>
      </c>
      <c r="B8306">
        <v>301689524</v>
      </c>
      <c r="C8306">
        <v>2</v>
      </c>
      <c r="D8306" s="2">
        <v>42604.198888888888</v>
      </c>
      <c r="E8306" s="2">
        <v>42604.157141203701</v>
      </c>
      <c r="F8306">
        <v>10000</v>
      </c>
      <c r="G8306">
        <v>13000</v>
      </c>
      <c r="H8306">
        <v>30</v>
      </c>
      <c r="I8306" s="2">
        <v>42634.475312499999</v>
      </c>
      <c r="J8306" t="s">
        <v>18</v>
      </c>
      <c r="K8306" s="2">
        <v>42634</v>
      </c>
      <c r="L8306" s="2">
        <v>42634.464791666673</v>
      </c>
      <c r="M8306">
        <v>30</v>
      </c>
      <c r="N8306">
        <v>0</v>
      </c>
      <c r="O8306">
        <v>0</v>
      </c>
      <c r="P8306">
        <v>30</v>
      </c>
      <c r="Q8306">
        <v>31</v>
      </c>
      <c r="R8306" t="str">
        <f t="shared" si="516"/>
        <v>OnTime</v>
      </c>
      <c r="S8306" t="str">
        <f t="shared" si="517"/>
        <v>OnTime</v>
      </c>
      <c r="T8306" t="str">
        <f t="shared" si="518"/>
        <v>Frequent Borrower</v>
      </c>
      <c r="U8306" t="str">
        <f t="shared" si="519"/>
        <v>Short Term</v>
      </c>
    </row>
    <row r="8307" spans="1:21" x14ac:dyDescent="0.35">
      <c r="A8307" t="s">
        <v>1831</v>
      </c>
      <c r="B8307">
        <v>301738659</v>
      </c>
      <c r="C8307">
        <v>3</v>
      </c>
      <c r="D8307" s="2">
        <v>42650.053043981483</v>
      </c>
      <c r="E8307" s="2">
        <v>42650.011250000003</v>
      </c>
      <c r="F8307">
        <v>20000</v>
      </c>
      <c r="G8307">
        <v>24500</v>
      </c>
      <c r="H8307">
        <v>30</v>
      </c>
      <c r="I8307" s="2">
        <v>42681.037291666667</v>
      </c>
      <c r="J8307" t="s">
        <v>18</v>
      </c>
      <c r="K8307" s="2">
        <v>42681</v>
      </c>
      <c r="L8307" s="2">
        <v>42681.013020833343</v>
      </c>
      <c r="M8307">
        <v>30</v>
      </c>
      <c r="N8307">
        <v>0</v>
      </c>
      <c r="O8307">
        <v>0</v>
      </c>
      <c r="P8307">
        <v>22.5</v>
      </c>
      <c r="Q8307">
        <v>45</v>
      </c>
      <c r="R8307" t="str">
        <f t="shared" si="516"/>
        <v>OnTime</v>
      </c>
      <c r="S8307" t="str">
        <f t="shared" si="517"/>
        <v>Late</v>
      </c>
      <c r="T8307" t="str">
        <f t="shared" si="518"/>
        <v>Frequent Borrower</v>
      </c>
      <c r="U8307" t="str">
        <f t="shared" si="519"/>
        <v>Short Term</v>
      </c>
    </row>
    <row r="8308" spans="1:21" x14ac:dyDescent="0.35">
      <c r="A8308" t="s">
        <v>1831</v>
      </c>
      <c r="B8308">
        <v>301755362</v>
      </c>
      <c r="C8308">
        <v>4</v>
      </c>
      <c r="D8308" s="2">
        <v>42681.289212962962</v>
      </c>
      <c r="E8308" s="2">
        <v>42681.247372685182</v>
      </c>
      <c r="F8308">
        <v>20000</v>
      </c>
      <c r="G8308">
        <v>22250</v>
      </c>
      <c r="H8308">
        <v>15</v>
      </c>
      <c r="I8308" s="2">
        <v>42697.67114583333</v>
      </c>
      <c r="J8308" t="s">
        <v>18</v>
      </c>
      <c r="K8308" s="2">
        <v>42696</v>
      </c>
      <c r="L8308" s="2">
        <v>42697.660624999997</v>
      </c>
      <c r="M8308">
        <v>16</v>
      </c>
      <c r="N8308">
        <v>1</v>
      </c>
      <c r="O8308">
        <v>1</v>
      </c>
      <c r="P8308">
        <v>11.25</v>
      </c>
      <c r="Q8308">
        <v>31</v>
      </c>
      <c r="R8308" t="str">
        <f t="shared" si="516"/>
        <v>Late</v>
      </c>
      <c r="S8308" t="str">
        <f t="shared" si="517"/>
        <v>OnTime</v>
      </c>
      <c r="T8308" t="str">
        <f t="shared" si="518"/>
        <v>Frequent Borrower</v>
      </c>
      <c r="U8308" t="str">
        <f t="shared" si="519"/>
        <v>Short Term</v>
      </c>
    </row>
    <row r="8309" spans="1:21" x14ac:dyDescent="0.35">
      <c r="A8309" t="s">
        <v>1831</v>
      </c>
      <c r="B8309">
        <v>301763772</v>
      </c>
      <c r="C8309">
        <v>5</v>
      </c>
      <c r="D8309" s="2">
        <v>42697.969814814824</v>
      </c>
      <c r="E8309" s="2">
        <v>42697.927997685183</v>
      </c>
      <c r="F8309">
        <v>20000</v>
      </c>
      <c r="G8309">
        <v>23800</v>
      </c>
      <c r="H8309">
        <v>30</v>
      </c>
      <c r="I8309" s="2">
        <v>42727.823495370372</v>
      </c>
      <c r="J8309" t="s">
        <v>18</v>
      </c>
      <c r="K8309" s="2">
        <v>42727</v>
      </c>
      <c r="L8309" s="2">
        <v>42727.812974537039</v>
      </c>
      <c r="M8309">
        <v>29</v>
      </c>
      <c r="N8309">
        <v>0</v>
      </c>
      <c r="O8309">
        <v>-1</v>
      </c>
      <c r="P8309">
        <v>19</v>
      </c>
      <c r="Q8309">
        <v>16</v>
      </c>
      <c r="R8309" t="str">
        <f t="shared" si="516"/>
        <v>OnTime</v>
      </c>
      <c r="S8309" t="str">
        <f t="shared" si="517"/>
        <v>OnTime</v>
      </c>
      <c r="T8309" t="str">
        <f t="shared" si="518"/>
        <v>Frequent Borrower</v>
      </c>
      <c r="U8309" t="str">
        <f t="shared" si="519"/>
        <v>Short Term</v>
      </c>
    </row>
    <row r="8310" spans="1:21" x14ac:dyDescent="0.35">
      <c r="A8310" t="s">
        <v>1831</v>
      </c>
      <c r="B8310">
        <v>301789157</v>
      </c>
      <c r="C8310">
        <v>6</v>
      </c>
      <c r="D8310" s="2">
        <v>42742.857800925929</v>
      </c>
      <c r="E8310" s="2">
        <v>42742.816053240742</v>
      </c>
      <c r="F8310">
        <v>30000</v>
      </c>
      <c r="G8310">
        <v>36800</v>
      </c>
      <c r="H8310">
        <v>60</v>
      </c>
      <c r="I8310" s="2">
        <v>42800.045034722221</v>
      </c>
      <c r="J8310" t="s">
        <v>18</v>
      </c>
      <c r="K8310" s="2">
        <v>42772</v>
      </c>
      <c r="L8310" s="2">
        <v>42772.797546296293</v>
      </c>
      <c r="M8310">
        <v>57</v>
      </c>
      <c r="N8310">
        <v>0</v>
      </c>
      <c r="O8310">
        <v>-3</v>
      </c>
      <c r="P8310">
        <v>22.666666666666661</v>
      </c>
      <c r="Q8310">
        <v>44</v>
      </c>
      <c r="R8310" t="str">
        <f t="shared" si="516"/>
        <v>OnTime</v>
      </c>
      <c r="S8310" t="str">
        <f t="shared" si="517"/>
        <v>OnTime</v>
      </c>
      <c r="T8310" t="str">
        <f t="shared" si="518"/>
        <v>Frequent Borrower</v>
      </c>
      <c r="U8310" t="str">
        <f t="shared" si="519"/>
        <v>Long Term</v>
      </c>
    </row>
    <row r="8311" spans="1:21" x14ac:dyDescent="0.35">
      <c r="A8311" t="s">
        <v>1831</v>
      </c>
      <c r="B8311">
        <v>301834648</v>
      </c>
      <c r="C8311">
        <v>7</v>
      </c>
      <c r="D8311" s="2">
        <v>42803.516747685193</v>
      </c>
      <c r="E8311" s="2">
        <v>42803.474293981482</v>
      </c>
      <c r="F8311">
        <v>30000</v>
      </c>
      <c r="G8311">
        <v>36800</v>
      </c>
      <c r="H8311">
        <v>60</v>
      </c>
      <c r="I8311" s="2">
        <v>42860.489085648151</v>
      </c>
      <c r="J8311" t="s">
        <v>18</v>
      </c>
      <c r="K8311" s="2">
        <v>42835</v>
      </c>
      <c r="L8311" s="2">
        <v>42835.023333333331</v>
      </c>
      <c r="M8311">
        <v>56</v>
      </c>
      <c r="N8311">
        <v>0</v>
      </c>
      <c r="O8311">
        <v>-4</v>
      </c>
      <c r="P8311">
        <v>22.666666666666661</v>
      </c>
      <c r="Q8311">
        <v>60</v>
      </c>
      <c r="R8311" t="str">
        <f t="shared" si="516"/>
        <v>OnTime</v>
      </c>
      <c r="S8311" t="str">
        <f t="shared" si="517"/>
        <v>OnTime</v>
      </c>
      <c r="T8311" t="str">
        <f t="shared" si="518"/>
        <v>Frequent Borrower</v>
      </c>
      <c r="U8311" t="str">
        <f t="shared" si="519"/>
        <v>Long Term</v>
      </c>
    </row>
    <row r="8312" spans="1:21" x14ac:dyDescent="0.35">
      <c r="A8312" t="s">
        <v>1831</v>
      </c>
      <c r="B8312">
        <v>301895058</v>
      </c>
      <c r="C8312">
        <v>8</v>
      </c>
      <c r="D8312" s="2">
        <v>42863.402465277781</v>
      </c>
      <c r="E8312" s="2">
        <v>42863.360717592594</v>
      </c>
      <c r="F8312">
        <v>40000</v>
      </c>
      <c r="G8312">
        <v>48000</v>
      </c>
      <c r="H8312">
        <v>60</v>
      </c>
      <c r="I8312" s="2">
        <v>42922.509965277779</v>
      </c>
      <c r="J8312" t="s">
        <v>18</v>
      </c>
      <c r="K8312" s="2">
        <v>42893</v>
      </c>
      <c r="L8312" s="2">
        <v>42893.553680555553</v>
      </c>
      <c r="M8312">
        <v>59</v>
      </c>
      <c r="N8312">
        <v>0</v>
      </c>
      <c r="O8312">
        <v>-1</v>
      </c>
      <c r="P8312">
        <v>20</v>
      </c>
      <c r="Q8312">
        <v>59</v>
      </c>
      <c r="R8312" t="str">
        <f t="shared" si="516"/>
        <v>OnTime</v>
      </c>
      <c r="S8312" t="str">
        <f t="shared" si="517"/>
        <v>OnTime</v>
      </c>
      <c r="T8312" t="str">
        <f t="shared" si="518"/>
        <v>Frequent Borrower</v>
      </c>
      <c r="U8312" t="str">
        <f t="shared" si="519"/>
        <v>Long Term</v>
      </c>
    </row>
    <row r="8313" spans="1:21" x14ac:dyDescent="0.35">
      <c r="A8313" t="s">
        <v>1832</v>
      </c>
      <c r="B8313">
        <v>301714122</v>
      </c>
      <c r="C8313">
        <v>1</v>
      </c>
      <c r="D8313" s="2">
        <v>42627.326145833344</v>
      </c>
      <c r="E8313" s="2">
        <v>42627.284375000003</v>
      </c>
      <c r="F8313">
        <v>10000</v>
      </c>
      <c r="G8313">
        <v>11500</v>
      </c>
      <c r="H8313">
        <v>15</v>
      </c>
      <c r="I8313" s="2">
        <v>42642.650023148148</v>
      </c>
      <c r="J8313" t="s">
        <v>18</v>
      </c>
      <c r="K8313" s="2">
        <v>42642</v>
      </c>
      <c r="L8313" s="2">
        <v>42642.639502314807</v>
      </c>
      <c r="M8313">
        <v>15</v>
      </c>
      <c r="N8313">
        <v>0</v>
      </c>
      <c r="O8313">
        <v>0</v>
      </c>
      <c r="P8313">
        <v>15</v>
      </c>
      <c r="R8313" t="str">
        <f t="shared" si="516"/>
        <v>OnTime</v>
      </c>
      <c r="S8313" t="str">
        <f t="shared" si="517"/>
        <v>Early</v>
      </c>
      <c r="T8313" t="str">
        <f t="shared" si="518"/>
        <v>One-time</v>
      </c>
      <c r="U8313" t="str">
        <f t="shared" si="519"/>
        <v>Short Term</v>
      </c>
    </row>
    <row r="8314" spans="1:21" x14ac:dyDescent="0.35">
      <c r="A8314" t="s">
        <v>1832</v>
      </c>
      <c r="B8314">
        <v>301756097</v>
      </c>
      <c r="C8314">
        <v>2</v>
      </c>
      <c r="D8314" s="2">
        <v>42682.499965277777</v>
      </c>
      <c r="E8314" s="2">
        <v>42682.458194444444</v>
      </c>
      <c r="F8314">
        <v>10000</v>
      </c>
      <c r="G8314">
        <v>13000</v>
      </c>
      <c r="H8314">
        <v>30</v>
      </c>
      <c r="I8314" s="2">
        <v>42713.52648148148</v>
      </c>
      <c r="J8314" t="s">
        <v>18</v>
      </c>
      <c r="K8314" s="2">
        <v>42712</v>
      </c>
      <c r="L8314" s="2">
        <v>42709</v>
      </c>
      <c r="M8314">
        <v>31</v>
      </c>
      <c r="N8314">
        <v>-3</v>
      </c>
      <c r="O8314">
        <v>1</v>
      </c>
      <c r="P8314">
        <v>30</v>
      </c>
      <c r="Q8314">
        <v>55</v>
      </c>
      <c r="R8314" t="str">
        <f t="shared" si="516"/>
        <v>Early</v>
      </c>
      <c r="S8314" t="str">
        <f t="shared" si="517"/>
        <v>Early</v>
      </c>
      <c r="T8314" t="str">
        <f t="shared" si="518"/>
        <v>Frequent Borrower</v>
      </c>
      <c r="U8314" t="str">
        <f t="shared" si="519"/>
        <v>Short Term</v>
      </c>
    </row>
    <row r="8315" spans="1:21" x14ac:dyDescent="0.35">
      <c r="A8315" t="s">
        <v>1832</v>
      </c>
      <c r="B8315">
        <v>301816698</v>
      </c>
      <c r="C8315">
        <v>3</v>
      </c>
      <c r="D8315" s="2">
        <v>42780.392430555563</v>
      </c>
      <c r="E8315" s="2">
        <v>42780.350601851853</v>
      </c>
      <c r="F8315">
        <v>10000</v>
      </c>
      <c r="G8315">
        <v>13000</v>
      </c>
      <c r="H8315">
        <v>30</v>
      </c>
      <c r="I8315" s="2">
        <v>42788.330150462964</v>
      </c>
      <c r="J8315" t="s">
        <v>18</v>
      </c>
      <c r="K8315" s="2">
        <v>42810</v>
      </c>
      <c r="L8315" s="2">
        <v>42788.319606481477</v>
      </c>
      <c r="M8315">
        <v>7</v>
      </c>
      <c r="N8315">
        <v>-22</v>
      </c>
      <c r="O8315">
        <v>-23</v>
      </c>
      <c r="P8315">
        <v>30</v>
      </c>
      <c r="Q8315">
        <v>97</v>
      </c>
      <c r="R8315" t="str">
        <f t="shared" si="516"/>
        <v>Early</v>
      </c>
      <c r="S8315" t="str">
        <f t="shared" si="517"/>
        <v>Early</v>
      </c>
      <c r="T8315" t="str">
        <f t="shared" si="518"/>
        <v>Frequent Borrower</v>
      </c>
      <c r="U8315" t="str">
        <f t="shared" si="519"/>
        <v>Short Term</v>
      </c>
    </row>
    <row r="8316" spans="1:21" x14ac:dyDescent="0.35">
      <c r="A8316" t="s">
        <v>1832</v>
      </c>
      <c r="B8316">
        <v>301827463</v>
      </c>
      <c r="C8316">
        <v>4</v>
      </c>
      <c r="D8316" s="2">
        <v>42793.68849537037</v>
      </c>
      <c r="E8316" s="2">
        <v>42793.646747685183</v>
      </c>
      <c r="F8316">
        <v>20000</v>
      </c>
      <c r="G8316">
        <v>23800</v>
      </c>
      <c r="H8316">
        <v>30</v>
      </c>
      <c r="I8316" s="2">
        <v>42817.602627314824</v>
      </c>
      <c r="J8316" t="s">
        <v>18</v>
      </c>
      <c r="K8316" s="2">
        <v>42823</v>
      </c>
      <c r="L8316" s="2">
        <v>42817.592083333337</v>
      </c>
      <c r="M8316">
        <v>23</v>
      </c>
      <c r="N8316">
        <v>-6</v>
      </c>
      <c r="O8316">
        <v>-7</v>
      </c>
      <c r="P8316">
        <v>19</v>
      </c>
      <c r="Q8316">
        <v>13</v>
      </c>
      <c r="R8316" t="str">
        <f t="shared" si="516"/>
        <v>Early</v>
      </c>
      <c r="S8316" t="str">
        <f t="shared" si="517"/>
        <v>Early</v>
      </c>
      <c r="T8316" t="str">
        <f t="shared" si="518"/>
        <v>Frequent Borrower</v>
      </c>
      <c r="U8316" t="str">
        <f t="shared" si="519"/>
        <v>Short Term</v>
      </c>
    </row>
    <row r="8317" spans="1:21" x14ac:dyDescent="0.35">
      <c r="A8317" t="s">
        <v>1832</v>
      </c>
      <c r="B8317">
        <v>301844996</v>
      </c>
      <c r="C8317">
        <v>5</v>
      </c>
      <c r="D8317" s="2">
        <v>42817.618067129632</v>
      </c>
      <c r="E8317" s="2">
        <v>42817.576331018521</v>
      </c>
      <c r="F8317">
        <v>20000</v>
      </c>
      <c r="G8317">
        <v>23800</v>
      </c>
      <c r="H8317">
        <v>30</v>
      </c>
      <c r="I8317" s="2">
        <v>42849.459918981483</v>
      </c>
      <c r="J8317" t="s">
        <v>18</v>
      </c>
      <c r="K8317" s="2">
        <v>42849</v>
      </c>
      <c r="L8317" s="2">
        <v>42846</v>
      </c>
      <c r="M8317">
        <v>31</v>
      </c>
      <c r="N8317">
        <v>-3</v>
      </c>
      <c r="O8317">
        <v>1</v>
      </c>
      <c r="P8317">
        <v>19</v>
      </c>
      <c r="Q8317">
        <v>23</v>
      </c>
      <c r="R8317" t="str">
        <f t="shared" si="516"/>
        <v>Early</v>
      </c>
      <c r="S8317" t="str">
        <f t="shared" si="517"/>
        <v>Late</v>
      </c>
      <c r="T8317" t="str">
        <f t="shared" si="518"/>
        <v>Frequent Borrower</v>
      </c>
      <c r="U8317" t="str">
        <f t="shared" si="519"/>
        <v>Short Term</v>
      </c>
    </row>
    <row r="8318" spans="1:21" x14ac:dyDescent="0.35">
      <c r="A8318" t="s">
        <v>1832</v>
      </c>
      <c r="B8318">
        <v>301879233</v>
      </c>
      <c r="C8318">
        <v>6</v>
      </c>
      <c r="D8318" s="2">
        <v>42849.833356481482</v>
      </c>
      <c r="E8318" s="2">
        <v>42849.791597222233</v>
      </c>
      <c r="F8318">
        <v>30000</v>
      </c>
      <c r="G8318">
        <v>36800</v>
      </c>
      <c r="H8318">
        <v>60</v>
      </c>
      <c r="I8318" s="2">
        <v>42916.436828703707</v>
      </c>
      <c r="J8318" t="s">
        <v>18</v>
      </c>
      <c r="K8318" s="2">
        <v>42879</v>
      </c>
      <c r="L8318" s="2">
        <v>42886.439189814817</v>
      </c>
      <c r="M8318">
        <v>66</v>
      </c>
      <c r="N8318">
        <v>7</v>
      </c>
      <c r="O8318">
        <v>6</v>
      </c>
      <c r="P8318">
        <v>22.666666666666661</v>
      </c>
      <c r="Q8318">
        <v>32</v>
      </c>
      <c r="R8318" t="str">
        <f t="shared" si="516"/>
        <v>Late</v>
      </c>
      <c r="S8318" t="str">
        <f t="shared" si="517"/>
        <v>Early</v>
      </c>
      <c r="T8318" t="str">
        <f t="shared" si="518"/>
        <v>Frequent Borrower</v>
      </c>
      <c r="U8318" t="str">
        <f t="shared" si="519"/>
        <v>Long Term</v>
      </c>
    </row>
    <row r="8319" spans="1:21" x14ac:dyDescent="0.35">
      <c r="A8319" t="s">
        <v>1833</v>
      </c>
      <c r="B8319">
        <v>301657421</v>
      </c>
      <c r="C8319">
        <v>1</v>
      </c>
      <c r="D8319" s="2">
        <v>42572.60083333333</v>
      </c>
      <c r="E8319" s="2">
        <v>42572.559050925927</v>
      </c>
      <c r="F8319">
        <v>5000</v>
      </c>
      <c r="G8319">
        <v>5750</v>
      </c>
      <c r="H8319">
        <v>15</v>
      </c>
      <c r="I8319" s="2">
        <v>42586.03025462963</v>
      </c>
      <c r="J8319" t="s">
        <v>18</v>
      </c>
      <c r="K8319" s="2">
        <v>42587</v>
      </c>
      <c r="L8319" s="2">
        <v>42583</v>
      </c>
      <c r="M8319">
        <v>13</v>
      </c>
      <c r="N8319">
        <v>-4</v>
      </c>
      <c r="O8319">
        <v>-2</v>
      </c>
      <c r="P8319">
        <v>15</v>
      </c>
      <c r="R8319" t="str">
        <f t="shared" si="516"/>
        <v>Early</v>
      </c>
      <c r="S8319" t="str">
        <f t="shared" si="517"/>
        <v>Early</v>
      </c>
      <c r="T8319" t="str">
        <f t="shared" si="518"/>
        <v>One-time</v>
      </c>
      <c r="U8319" t="str">
        <f t="shared" si="519"/>
        <v>Short Term</v>
      </c>
    </row>
    <row r="8320" spans="1:21" x14ac:dyDescent="0.35">
      <c r="A8320" t="s">
        <v>1833</v>
      </c>
      <c r="B8320">
        <v>301701975</v>
      </c>
      <c r="C8320">
        <v>2</v>
      </c>
      <c r="D8320" s="2">
        <v>42614.47247685185</v>
      </c>
      <c r="E8320" s="2">
        <v>42614.430717592593</v>
      </c>
      <c r="F8320">
        <v>10000</v>
      </c>
      <c r="G8320">
        <v>13000</v>
      </c>
      <c r="H8320">
        <v>30</v>
      </c>
      <c r="I8320" s="2">
        <v>42643.317685185182</v>
      </c>
      <c r="J8320" t="s">
        <v>18</v>
      </c>
      <c r="K8320" s="2">
        <v>42646</v>
      </c>
      <c r="L8320" s="2">
        <v>42643.307152777779</v>
      </c>
      <c r="M8320">
        <v>28</v>
      </c>
      <c r="N8320">
        <v>-3</v>
      </c>
      <c r="O8320">
        <v>-2</v>
      </c>
      <c r="P8320">
        <v>30</v>
      </c>
      <c r="Q8320">
        <v>41</v>
      </c>
      <c r="R8320" t="str">
        <f t="shared" si="516"/>
        <v>Early</v>
      </c>
      <c r="S8320" t="str">
        <f t="shared" si="517"/>
        <v>Early</v>
      </c>
      <c r="T8320" t="str">
        <f t="shared" si="518"/>
        <v>Frequent Borrower</v>
      </c>
      <c r="U8320" t="str">
        <f t="shared" si="519"/>
        <v>Short Term</v>
      </c>
    </row>
    <row r="8321" spans="1:21" x14ac:dyDescent="0.35">
      <c r="A8321" t="s">
        <v>1833</v>
      </c>
      <c r="B8321">
        <v>301735985</v>
      </c>
      <c r="C8321">
        <v>3</v>
      </c>
      <c r="D8321" s="2">
        <v>42647.452361111107</v>
      </c>
      <c r="E8321" s="2">
        <v>42647.410578703697</v>
      </c>
      <c r="F8321">
        <v>20000</v>
      </c>
      <c r="G8321">
        <v>24500</v>
      </c>
      <c r="H8321">
        <v>30</v>
      </c>
      <c r="I8321" s="2">
        <v>42674.315648148149</v>
      </c>
      <c r="J8321" t="s">
        <v>18</v>
      </c>
      <c r="K8321" s="2">
        <v>42677</v>
      </c>
      <c r="L8321" s="2">
        <v>42674.305115740739</v>
      </c>
      <c r="M8321">
        <v>26</v>
      </c>
      <c r="N8321">
        <v>-3</v>
      </c>
      <c r="O8321">
        <v>-4</v>
      </c>
      <c r="P8321">
        <v>22.5</v>
      </c>
      <c r="Q8321">
        <v>32</v>
      </c>
      <c r="R8321" t="str">
        <f t="shared" si="516"/>
        <v>Early</v>
      </c>
      <c r="S8321" t="str">
        <f t="shared" si="517"/>
        <v>Late</v>
      </c>
      <c r="T8321" t="str">
        <f t="shared" si="518"/>
        <v>Frequent Borrower</v>
      </c>
      <c r="U8321" t="str">
        <f t="shared" si="519"/>
        <v>Short Term</v>
      </c>
    </row>
    <row r="8322" spans="1:21" x14ac:dyDescent="0.35">
      <c r="A8322" t="s">
        <v>1833</v>
      </c>
      <c r="B8322">
        <v>301754345</v>
      </c>
      <c r="C8322">
        <v>4</v>
      </c>
      <c r="D8322" s="2">
        <v>42678.379942129628</v>
      </c>
      <c r="E8322" s="2">
        <v>42678.338101851848</v>
      </c>
      <c r="F8322">
        <v>20000</v>
      </c>
      <c r="G8322">
        <v>24500</v>
      </c>
      <c r="H8322">
        <v>30</v>
      </c>
      <c r="I8322" s="2">
        <v>42711.410949074067</v>
      </c>
      <c r="J8322" t="s">
        <v>18</v>
      </c>
      <c r="K8322" s="2">
        <v>42709</v>
      </c>
      <c r="L8322" s="2">
        <v>42711.400439814817</v>
      </c>
      <c r="M8322">
        <v>33</v>
      </c>
      <c r="N8322">
        <v>2</v>
      </c>
      <c r="O8322">
        <v>3</v>
      </c>
      <c r="P8322">
        <v>22.5</v>
      </c>
      <c r="Q8322">
        <v>30</v>
      </c>
      <c r="R8322" t="str">
        <f t="shared" si="516"/>
        <v>Late</v>
      </c>
      <c r="S8322" t="str">
        <f t="shared" si="517"/>
        <v>Early</v>
      </c>
      <c r="T8322" t="str">
        <f t="shared" si="518"/>
        <v>Frequent Borrower</v>
      </c>
      <c r="U8322" t="str">
        <f t="shared" si="519"/>
        <v>Short Term</v>
      </c>
    </row>
    <row r="8323" spans="1:21" x14ac:dyDescent="0.35">
      <c r="A8323" t="s">
        <v>1833</v>
      </c>
      <c r="B8323">
        <v>301772573</v>
      </c>
      <c r="C8323">
        <v>5</v>
      </c>
      <c r="D8323" s="2">
        <v>42716.610532407409</v>
      </c>
      <c r="E8323" s="2">
        <v>42716.568738425929</v>
      </c>
      <c r="F8323">
        <v>20000</v>
      </c>
      <c r="G8323">
        <v>23800</v>
      </c>
      <c r="H8323">
        <v>30</v>
      </c>
      <c r="I8323" s="2">
        <v>42745.434999999998</v>
      </c>
      <c r="J8323" t="s">
        <v>18</v>
      </c>
      <c r="K8323" s="2">
        <v>42746</v>
      </c>
      <c r="L8323" s="2">
        <v>42744</v>
      </c>
      <c r="M8323">
        <v>28</v>
      </c>
      <c r="N8323">
        <v>-2</v>
      </c>
      <c r="O8323">
        <v>-2</v>
      </c>
      <c r="P8323">
        <v>19</v>
      </c>
      <c r="Q8323">
        <v>38</v>
      </c>
      <c r="R8323" t="str">
        <f t="shared" ref="R8323:R8386" si="520">IF(N8323&lt;0,"Early",IF(N8323=0,"OnTime","Late"))</f>
        <v>Early</v>
      </c>
      <c r="S8323" t="str">
        <f t="shared" ref="S8323:S8386" si="521">IF(N8324&lt;0,"Early",IF(N8324=0,"OnTime","Late"))</f>
        <v>Early</v>
      </c>
      <c r="T8323" t="str">
        <f t="shared" ref="T8323:T8386" si="522">IF(ISBLANK(Q8323),"One-time","Frequent Borrower")</f>
        <v>Frequent Borrower</v>
      </c>
      <c r="U8323" t="str">
        <f t="shared" ref="U8323:U8386" si="523">IF(OR(H8323=15,H8323=30),"Short Term","Long Term")</f>
        <v>Short Term</v>
      </c>
    </row>
    <row r="8324" spans="1:21" x14ac:dyDescent="0.35">
      <c r="A8324" t="s">
        <v>1833</v>
      </c>
      <c r="B8324">
        <v>301791100</v>
      </c>
      <c r="C8324">
        <v>6</v>
      </c>
      <c r="D8324" s="2">
        <v>42745.927754629629</v>
      </c>
      <c r="E8324" s="2">
        <v>42745.886006944442</v>
      </c>
      <c r="F8324">
        <v>25000</v>
      </c>
      <c r="G8324">
        <v>29000</v>
      </c>
      <c r="H8324">
        <v>30</v>
      </c>
      <c r="I8324" s="2">
        <v>42774.812858796293</v>
      </c>
      <c r="J8324" t="s">
        <v>18</v>
      </c>
      <c r="K8324" s="2">
        <v>42775</v>
      </c>
      <c r="L8324" s="2">
        <v>42774.80232638889</v>
      </c>
      <c r="M8324">
        <v>28</v>
      </c>
      <c r="N8324">
        <v>-1</v>
      </c>
      <c r="O8324">
        <v>-2</v>
      </c>
      <c r="P8324">
        <v>16</v>
      </c>
      <c r="Q8324">
        <v>29</v>
      </c>
      <c r="R8324" t="str">
        <f t="shared" si="520"/>
        <v>Early</v>
      </c>
      <c r="S8324" t="str">
        <f t="shared" si="521"/>
        <v>OnTime</v>
      </c>
      <c r="T8324" t="str">
        <f t="shared" si="522"/>
        <v>Frequent Borrower</v>
      </c>
      <c r="U8324" t="str">
        <f t="shared" si="523"/>
        <v>Short Term</v>
      </c>
    </row>
    <row r="8325" spans="1:21" x14ac:dyDescent="0.35">
      <c r="A8325" t="s">
        <v>1833</v>
      </c>
      <c r="B8325">
        <v>301812999</v>
      </c>
      <c r="C8325">
        <v>7</v>
      </c>
      <c r="D8325" s="2">
        <v>42774.878576388888</v>
      </c>
      <c r="E8325" s="2">
        <v>42774.836712962962</v>
      </c>
      <c r="F8325">
        <v>30000</v>
      </c>
      <c r="G8325">
        <v>34400</v>
      </c>
      <c r="H8325">
        <v>30</v>
      </c>
      <c r="I8325" s="2">
        <v>42804.78534722222</v>
      </c>
      <c r="J8325" t="s">
        <v>18</v>
      </c>
      <c r="K8325" s="2">
        <v>42804</v>
      </c>
      <c r="L8325" s="2">
        <v>42804.774826388893</v>
      </c>
      <c r="M8325">
        <v>29</v>
      </c>
      <c r="N8325">
        <v>0</v>
      </c>
      <c r="O8325">
        <v>-1</v>
      </c>
      <c r="P8325">
        <v>14.66666666666667</v>
      </c>
      <c r="Q8325">
        <v>28</v>
      </c>
      <c r="R8325" t="str">
        <f t="shared" si="520"/>
        <v>OnTime</v>
      </c>
      <c r="S8325" t="str">
        <f t="shared" si="521"/>
        <v>OnTime</v>
      </c>
      <c r="T8325" t="str">
        <f t="shared" si="522"/>
        <v>Frequent Borrower</v>
      </c>
      <c r="U8325" t="str">
        <f t="shared" si="523"/>
        <v>Short Term</v>
      </c>
    </row>
    <row r="8326" spans="1:21" x14ac:dyDescent="0.35">
      <c r="A8326" t="s">
        <v>1833</v>
      </c>
      <c r="B8326">
        <v>301835977</v>
      </c>
      <c r="C8326">
        <v>8</v>
      </c>
      <c r="D8326" s="2">
        <v>42805.505810185183</v>
      </c>
      <c r="E8326" s="2">
        <v>42805.464074074072</v>
      </c>
      <c r="F8326">
        <v>30000</v>
      </c>
      <c r="G8326">
        <v>34400</v>
      </c>
      <c r="H8326">
        <v>30</v>
      </c>
      <c r="I8326" s="2">
        <v>42835.044849537036</v>
      </c>
      <c r="J8326" t="s">
        <v>18</v>
      </c>
      <c r="K8326" s="2">
        <v>42835</v>
      </c>
      <c r="L8326" s="2">
        <v>42835.016967592594</v>
      </c>
      <c r="M8326">
        <v>29</v>
      </c>
      <c r="N8326">
        <v>0</v>
      </c>
      <c r="O8326">
        <v>-1</v>
      </c>
      <c r="P8326">
        <v>14.66666666666667</v>
      </c>
      <c r="Q8326">
        <v>30</v>
      </c>
      <c r="R8326" t="str">
        <f t="shared" si="520"/>
        <v>OnTime</v>
      </c>
      <c r="S8326" t="str">
        <f t="shared" si="521"/>
        <v>Early</v>
      </c>
      <c r="T8326" t="str">
        <f t="shared" si="522"/>
        <v>Frequent Borrower</v>
      </c>
      <c r="U8326" t="str">
        <f t="shared" si="523"/>
        <v>Short Term</v>
      </c>
    </row>
    <row r="8327" spans="1:21" x14ac:dyDescent="0.35">
      <c r="A8327" t="s">
        <v>1833</v>
      </c>
      <c r="B8327">
        <v>301861843</v>
      </c>
      <c r="C8327">
        <v>9</v>
      </c>
      <c r="D8327" s="2">
        <v>42835.311331018522</v>
      </c>
      <c r="E8327" s="2">
        <v>42835.269583333327</v>
      </c>
      <c r="F8327">
        <v>30000</v>
      </c>
      <c r="G8327">
        <v>34400</v>
      </c>
      <c r="H8327">
        <v>30</v>
      </c>
      <c r="I8327" s="2">
        <v>42860.440393518518</v>
      </c>
      <c r="J8327" t="s">
        <v>18</v>
      </c>
      <c r="K8327" s="2">
        <v>42865</v>
      </c>
      <c r="L8327" s="2">
        <v>42860.429872685178</v>
      </c>
      <c r="M8327">
        <v>25</v>
      </c>
      <c r="N8327">
        <v>-5</v>
      </c>
      <c r="O8327">
        <v>-5</v>
      </c>
      <c r="P8327">
        <v>14.66666666666667</v>
      </c>
      <c r="Q8327">
        <v>29</v>
      </c>
      <c r="R8327" t="str">
        <f t="shared" si="520"/>
        <v>Early</v>
      </c>
      <c r="S8327" t="str">
        <f t="shared" si="521"/>
        <v>OnTime</v>
      </c>
      <c r="T8327" t="str">
        <f t="shared" si="522"/>
        <v>Frequent Borrower</v>
      </c>
      <c r="U8327" t="str">
        <f t="shared" si="523"/>
        <v>Short Term</v>
      </c>
    </row>
    <row r="8328" spans="1:21" x14ac:dyDescent="0.35">
      <c r="A8328" t="s">
        <v>1833</v>
      </c>
      <c r="B8328">
        <v>301890846</v>
      </c>
      <c r="C8328">
        <v>10</v>
      </c>
      <c r="D8328" s="2">
        <v>42860.442048611112</v>
      </c>
      <c r="E8328" s="2">
        <v>42860.400300925918</v>
      </c>
      <c r="F8328">
        <v>40000</v>
      </c>
      <c r="G8328">
        <v>44000</v>
      </c>
      <c r="H8328">
        <v>30</v>
      </c>
      <c r="I8328" s="2">
        <v>42891.621828703697</v>
      </c>
      <c r="J8328" t="s">
        <v>18</v>
      </c>
      <c r="K8328" s="2">
        <v>42891</v>
      </c>
      <c r="L8328" s="2">
        <v>42891.614791666667</v>
      </c>
      <c r="M8328">
        <v>31</v>
      </c>
      <c r="N8328">
        <v>0</v>
      </c>
      <c r="O8328">
        <v>1</v>
      </c>
      <c r="P8328">
        <v>10</v>
      </c>
      <c r="Q8328">
        <v>25</v>
      </c>
      <c r="R8328" t="str">
        <f t="shared" si="520"/>
        <v>OnTime</v>
      </c>
      <c r="S8328" t="str">
        <f t="shared" si="521"/>
        <v>Early</v>
      </c>
      <c r="T8328" t="str">
        <f t="shared" si="522"/>
        <v>Frequent Borrower</v>
      </c>
      <c r="U8328" t="str">
        <f t="shared" si="523"/>
        <v>Short Term</v>
      </c>
    </row>
    <row r="8329" spans="1:21" x14ac:dyDescent="0.35">
      <c r="A8329" t="s">
        <v>1833</v>
      </c>
      <c r="B8329">
        <v>301935331</v>
      </c>
      <c r="C8329">
        <v>11</v>
      </c>
      <c r="D8329" s="2">
        <v>42897.979421296302</v>
      </c>
      <c r="E8329" s="2">
        <v>42897.936979166669</v>
      </c>
      <c r="F8329">
        <v>40000</v>
      </c>
      <c r="G8329">
        <v>44000</v>
      </c>
      <c r="H8329">
        <v>30</v>
      </c>
      <c r="I8329" s="2">
        <v>42923.688969907409</v>
      </c>
      <c r="J8329" t="s">
        <v>18</v>
      </c>
      <c r="K8329" s="2">
        <v>42927</v>
      </c>
      <c r="L8329" s="2">
        <v>42923.681909722232</v>
      </c>
      <c r="M8329">
        <v>25</v>
      </c>
      <c r="N8329">
        <v>-4</v>
      </c>
      <c r="O8329">
        <v>-5</v>
      </c>
      <c r="P8329">
        <v>10</v>
      </c>
      <c r="Q8329">
        <v>37</v>
      </c>
      <c r="R8329" t="str">
        <f t="shared" si="520"/>
        <v>Early</v>
      </c>
      <c r="S8329" t="str">
        <f t="shared" si="521"/>
        <v>Late</v>
      </c>
      <c r="T8329" t="str">
        <f t="shared" si="522"/>
        <v>Frequent Borrower</v>
      </c>
      <c r="U8329" t="str">
        <f t="shared" si="523"/>
        <v>Short Term</v>
      </c>
    </row>
    <row r="8330" spans="1:21" x14ac:dyDescent="0.35">
      <c r="A8330" t="s">
        <v>1834</v>
      </c>
      <c r="B8330">
        <v>301658650</v>
      </c>
      <c r="C8330">
        <v>1</v>
      </c>
      <c r="D8330" s="2">
        <v>42573.900543981479</v>
      </c>
      <c r="E8330" s="2">
        <v>42573.858634259261</v>
      </c>
      <c r="F8330">
        <v>9000</v>
      </c>
      <c r="G8330">
        <v>11700</v>
      </c>
      <c r="H8330">
        <v>30</v>
      </c>
      <c r="I8330" s="2">
        <v>42607.437627314823</v>
      </c>
      <c r="J8330" t="s">
        <v>18</v>
      </c>
      <c r="K8330" s="2">
        <v>42604</v>
      </c>
      <c r="L8330" s="2">
        <v>42607.427164351851</v>
      </c>
      <c r="M8330">
        <v>33</v>
      </c>
      <c r="N8330">
        <v>3</v>
      </c>
      <c r="O8330">
        <v>3</v>
      </c>
      <c r="P8330">
        <v>30</v>
      </c>
      <c r="R8330" t="str">
        <f t="shared" si="520"/>
        <v>Late</v>
      </c>
      <c r="S8330" t="str">
        <f t="shared" si="521"/>
        <v>Late</v>
      </c>
      <c r="T8330" t="str">
        <f t="shared" si="522"/>
        <v>One-time</v>
      </c>
      <c r="U8330" t="str">
        <f t="shared" si="523"/>
        <v>Short Term</v>
      </c>
    </row>
    <row r="8331" spans="1:21" x14ac:dyDescent="0.35">
      <c r="A8331" t="s">
        <v>1834</v>
      </c>
      <c r="B8331">
        <v>301697130</v>
      </c>
      <c r="C8331">
        <v>2</v>
      </c>
      <c r="D8331" s="2">
        <v>42609.255810185183</v>
      </c>
      <c r="E8331" s="2">
        <v>42609.214074074072</v>
      </c>
      <c r="F8331">
        <v>10000</v>
      </c>
      <c r="G8331">
        <v>13000</v>
      </c>
      <c r="H8331">
        <v>30</v>
      </c>
      <c r="I8331" s="2">
        <v>42640.695902777778</v>
      </c>
      <c r="J8331" t="s">
        <v>18</v>
      </c>
      <c r="K8331" s="2">
        <v>42639</v>
      </c>
      <c r="L8331" s="2">
        <v>42640.685381944437</v>
      </c>
      <c r="M8331">
        <v>31</v>
      </c>
      <c r="N8331">
        <v>1</v>
      </c>
      <c r="O8331">
        <v>1</v>
      </c>
      <c r="P8331">
        <v>30</v>
      </c>
      <c r="Q8331">
        <v>35</v>
      </c>
      <c r="R8331" t="str">
        <f t="shared" si="520"/>
        <v>Late</v>
      </c>
      <c r="S8331" t="str">
        <f t="shared" si="521"/>
        <v>Late</v>
      </c>
      <c r="T8331" t="str">
        <f t="shared" si="522"/>
        <v>Frequent Borrower</v>
      </c>
      <c r="U8331" t="str">
        <f t="shared" si="523"/>
        <v>Short Term</v>
      </c>
    </row>
    <row r="8332" spans="1:21" x14ac:dyDescent="0.35">
      <c r="A8332" t="s">
        <v>1834</v>
      </c>
      <c r="B8332">
        <v>301731595</v>
      </c>
      <c r="C8332">
        <v>3</v>
      </c>
      <c r="D8332" s="2">
        <v>42642.264062499999</v>
      </c>
      <c r="E8332" s="2">
        <v>42642.22216435185</v>
      </c>
      <c r="F8332">
        <v>10000</v>
      </c>
      <c r="G8332">
        <v>13000</v>
      </c>
      <c r="H8332">
        <v>30</v>
      </c>
      <c r="I8332" s="2">
        <v>42676.47179398148</v>
      </c>
      <c r="J8332" t="s">
        <v>18</v>
      </c>
      <c r="K8332" s="2">
        <v>42674</v>
      </c>
      <c r="L8332" s="2">
        <v>42676.461261574077</v>
      </c>
      <c r="M8332">
        <v>34</v>
      </c>
      <c r="N8332">
        <v>2</v>
      </c>
      <c r="O8332">
        <v>4</v>
      </c>
      <c r="P8332">
        <v>30</v>
      </c>
      <c r="Q8332">
        <v>33</v>
      </c>
      <c r="R8332" t="str">
        <f t="shared" si="520"/>
        <v>Late</v>
      </c>
      <c r="S8332" t="str">
        <f t="shared" si="521"/>
        <v>Late</v>
      </c>
      <c r="T8332" t="str">
        <f t="shared" si="522"/>
        <v>Frequent Borrower</v>
      </c>
      <c r="U8332" t="str">
        <f t="shared" si="523"/>
        <v>Short Term</v>
      </c>
    </row>
    <row r="8333" spans="1:21" x14ac:dyDescent="0.35">
      <c r="A8333" t="s">
        <v>1834</v>
      </c>
      <c r="B8333">
        <v>301754264</v>
      </c>
      <c r="C8333">
        <v>4</v>
      </c>
      <c r="D8333" s="2">
        <v>42677.986446759263</v>
      </c>
      <c r="E8333" s="2">
        <v>42677.944606481477</v>
      </c>
      <c r="F8333">
        <v>20000</v>
      </c>
      <c r="G8333">
        <v>24500</v>
      </c>
      <c r="H8333">
        <v>30</v>
      </c>
      <c r="I8333" s="2">
        <v>42711.41065972222</v>
      </c>
      <c r="J8333" t="s">
        <v>18</v>
      </c>
      <c r="K8333" s="2">
        <v>42709</v>
      </c>
      <c r="L8333" s="2">
        <v>42711.400150462963</v>
      </c>
      <c r="M8333">
        <v>33</v>
      </c>
      <c r="N8333">
        <v>2</v>
      </c>
      <c r="O8333">
        <v>3</v>
      </c>
      <c r="P8333">
        <v>22.5</v>
      </c>
      <c r="Q8333">
        <v>35</v>
      </c>
      <c r="R8333" t="str">
        <f t="shared" si="520"/>
        <v>Late</v>
      </c>
      <c r="S8333" t="str">
        <f t="shared" si="521"/>
        <v>Late</v>
      </c>
      <c r="T8333" t="str">
        <f t="shared" si="522"/>
        <v>Frequent Borrower</v>
      </c>
      <c r="U8333" t="str">
        <f t="shared" si="523"/>
        <v>Short Term</v>
      </c>
    </row>
    <row r="8334" spans="1:21" x14ac:dyDescent="0.35">
      <c r="A8334" t="s">
        <v>1834</v>
      </c>
      <c r="B8334">
        <v>301770600</v>
      </c>
      <c r="C8334">
        <v>5</v>
      </c>
      <c r="D8334" s="2">
        <v>42711.669629629629</v>
      </c>
      <c r="E8334" s="2">
        <v>42711.627847222233</v>
      </c>
      <c r="F8334">
        <v>20000</v>
      </c>
      <c r="G8334">
        <v>23800</v>
      </c>
      <c r="H8334">
        <v>30</v>
      </c>
      <c r="I8334" s="2">
        <v>42744.392152777778</v>
      </c>
      <c r="J8334" t="s">
        <v>18</v>
      </c>
      <c r="K8334" s="2">
        <v>42741</v>
      </c>
      <c r="L8334" s="2">
        <v>42744.381631944438</v>
      </c>
      <c r="M8334">
        <v>32</v>
      </c>
      <c r="N8334">
        <v>3</v>
      </c>
      <c r="O8334">
        <v>2</v>
      </c>
      <c r="P8334">
        <v>19</v>
      </c>
      <c r="Q8334">
        <v>33</v>
      </c>
      <c r="R8334" t="str">
        <f t="shared" si="520"/>
        <v>Late</v>
      </c>
      <c r="S8334" t="str">
        <f t="shared" si="521"/>
        <v>Late</v>
      </c>
      <c r="T8334" t="str">
        <f t="shared" si="522"/>
        <v>Frequent Borrower</v>
      </c>
      <c r="U8334" t="str">
        <f t="shared" si="523"/>
        <v>Short Term</v>
      </c>
    </row>
    <row r="8335" spans="1:21" x14ac:dyDescent="0.35">
      <c r="A8335" t="s">
        <v>1834</v>
      </c>
      <c r="B8335">
        <v>301791419</v>
      </c>
      <c r="C8335">
        <v>6</v>
      </c>
      <c r="D8335" s="2">
        <v>42746.49931712963</v>
      </c>
      <c r="E8335" s="2">
        <v>42746.457395833328</v>
      </c>
      <c r="F8335">
        <v>30000</v>
      </c>
      <c r="G8335">
        <v>36800</v>
      </c>
      <c r="H8335">
        <v>60</v>
      </c>
      <c r="I8335" s="2">
        <v>42804.029513888891</v>
      </c>
      <c r="J8335" t="s">
        <v>18</v>
      </c>
      <c r="K8335" s="2">
        <v>42776</v>
      </c>
      <c r="L8335" s="2">
        <v>42780.54283564815</v>
      </c>
      <c r="M8335">
        <v>57</v>
      </c>
      <c r="N8335">
        <v>4</v>
      </c>
      <c r="O8335">
        <v>-3</v>
      </c>
      <c r="P8335">
        <v>22.666666666666661</v>
      </c>
      <c r="Q8335">
        <v>34</v>
      </c>
      <c r="R8335" t="str">
        <f t="shared" si="520"/>
        <v>Late</v>
      </c>
      <c r="S8335" t="str">
        <f t="shared" si="521"/>
        <v>Late</v>
      </c>
      <c r="T8335" t="str">
        <f t="shared" si="522"/>
        <v>Frequent Borrower</v>
      </c>
      <c r="U8335" t="str">
        <f t="shared" si="523"/>
        <v>Long Term</v>
      </c>
    </row>
    <row r="8336" spans="1:21" x14ac:dyDescent="0.35">
      <c r="A8336" t="s">
        <v>1834</v>
      </c>
      <c r="B8336">
        <v>301835466</v>
      </c>
      <c r="C8336">
        <v>7</v>
      </c>
      <c r="D8336" s="2">
        <v>42804.555798611109</v>
      </c>
      <c r="E8336" s="2">
        <v>42804.513310185182</v>
      </c>
      <c r="F8336">
        <v>30000</v>
      </c>
      <c r="G8336">
        <v>36800</v>
      </c>
      <c r="H8336">
        <v>60</v>
      </c>
      <c r="I8336" s="2">
        <v>42864.051134259258</v>
      </c>
      <c r="J8336" t="s">
        <v>18</v>
      </c>
      <c r="K8336" s="2">
        <v>42835</v>
      </c>
      <c r="L8336" s="2">
        <v>42836.365671296298</v>
      </c>
      <c r="M8336">
        <v>59</v>
      </c>
      <c r="N8336">
        <v>1</v>
      </c>
      <c r="O8336">
        <v>-1</v>
      </c>
      <c r="P8336">
        <v>22.666666666666661</v>
      </c>
      <c r="Q8336">
        <v>58</v>
      </c>
      <c r="R8336" t="str">
        <f t="shared" si="520"/>
        <v>Late</v>
      </c>
      <c r="S8336" t="str">
        <f t="shared" si="521"/>
        <v>OnTime</v>
      </c>
      <c r="T8336" t="str">
        <f t="shared" si="522"/>
        <v>Frequent Borrower</v>
      </c>
      <c r="U8336" t="str">
        <f t="shared" si="523"/>
        <v>Long Term</v>
      </c>
    </row>
    <row r="8337" spans="1:21" x14ac:dyDescent="0.35">
      <c r="A8337" t="s">
        <v>1834</v>
      </c>
      <c r="B8337">
        <v>301912256</v>
      </c>
      <c r="C8337">
        <v>8</v>
      </c>
      <c r="D8337" s="2">
        <v>42872.959224537037</v>
      </c>
      <c r="E8337" s="2">
        <v>42872.917488425926</v>
      </c>
      <c r="F8337">
        <v>25000</v>
      </c>
      <c r="G8337">
        <v>28750</v>
      </c>
      <c r="H8337">
        <v>30</v>
      </c>
      <c r="I8337" s="2">
        <v>42902.072812500002</v>
      </c>
      <c r="J8337" t="s">
        <v>18</v>
      </c>
      <c r="K8337" s="2">
        <v>42902</v>
      </c>
      <c r="L8337" s="2">
        <v>42902.055983796286</v>
      </c>
      <c r="M8337">
        <v>29</v>
      </c>
      <c r="N8337">
        <v>0</v>
      </c>
      <c r="O8337">
        <v>-1</v>
      </c>
      <c r="P8337">
        <v>15</v>
      </c>
      <c r="Q8337">
        <v>68</v>
      </c>
      <c r="R8337" t="str">
        <f t="shared" si="520"/>
        <v>OnTime</v>
      </c>
      <c r="S8337" t="str">
        <f t="shared" si="521"/>
        <v>Early</v>
      </c>
      <c r="T8337" t="str">
        <f t="shared" si="522"/>
        <v>Frequent Borrower</v>
      </c>
      <c r="U8337" t="str">
        <f t="shared" si="523"/>
        <v>Short Term</v>
      </c>
    </row>
    <row r="8338" spans="1:21" x14ac:dyDescent="0.35">
      <c r="A8338" t="s">
        <v>1835</v>
      </c>
      <c r="B8338">
        <v>301659608</v>
      </c>
      <c r="C8338">
        <v>1</v>
      </c>
      <c r="D8338" s="2">
        <v>42575.456932870373</v>
      </c>
      <c r="E8338" s="2">
        <v>42575.415138888893</v>
      </c>
      <c r="F8338">
        <v>10000</v>
      </c>
      <c r="G8338">
        <v>13000</v>
      </c>
      <c r="H8338">
        <v>30</v>
      </c>
      <c r="I8338" s="2">
        <v>42581.185601851852</v>
      </c>
      <c r="J8338" t="s">
        <v>18</v>
      </c>
      <c r="K8338" s="2">
        <v>42605</v>
      </c>
      <c r="L8338" s="2">
        <v>42581.175127314818</v>
      </c>
      <c r="M8338">
        <v>5</v>
      </c>
      <c r="N8338">
        <v>-24</v>
      </c>
      <c r="O8338">
        <v>-25</v>
      </c>
      <c r="P8338">
        <v>30</v>
      </c>
      <c r="R8338" t="str">
        <f t="shared" si="520"/>
        <v>Early</v>
      </c>
      <c r="S8338" t="str">
        <f t="shared" si="521"/>
        <v>Late</v>
      </c>
      <c r="T8338" t="str">
        <f t="shared" si="522"/>
        <v>One-time</v>
      </c>
      <c r="U8338" t="str">
        <f t="shared" si="523"/>
        <v>Short Term</v>
      </c>
    </row>
    <row r="8339" spans="1:21" x14ac:dyDescent="0.35">
      <c r="A8339" t="s">
        <v>1835</v>
      </c>
      <c r="B8339">
        <v>301664722</v>
      </c>
      <c r="C8339">
        <v>2</v>
      </c>
      <c r="D8339" s="2">
        <v>42581.670335648138</v>
      </c>
      <c r="E8339" s="2">
        <v>42581.628599537027</v>
      </c>
      <c r="F8339">
        <v>10000</v>
      </c>
      <c r="G8339">
        <v>13000</v>
      </c>
      <c r="H8339">
        <v>30</v>
      </c>
      <c r="I8339" s="2">
        <v>42614.461122685178</v>
      </c>
      <c r="J8339" t="s">
        <v>18</v>
      </c>
      <c r="K8339" s="2">
        <v>42611</v>
      </c>
      <c r="L8339" s="2">
        <v>42614.449976851851</v>
      </c>
      <c r="M8339">
        <v>32</v>
      </c>
      <c r="N8339">
        <v>3</v>
      </c>
      <c r="O8339">
        <v>2</v>
      </c>
      <c r="P8339">
        <v>30</v>
      </c>
      <c r="Q8339">
        <v>6</v>
      </c>
      <c r="R8339" t="str">
        <f t="shared" si="520"/>
        <v>Late</v>
      </c>
      <c r="S8339" t="str">
        <f t="shared" si="521"/>
        <v>Early</v>
      </c>
      <c r="T8339" t="str">
        <f t="shared" si="522"/>
        <v>Frequent Borrower</v>
      </c>
      <c r="U8339" t="str">
        <f t="shared" si="523"/>
        <v>Short Term</v>
      </c>
    </row>
    <row r="8340" spans="1:21" x14ac:dyDescent="0.35">
      <c r="A8340" t="s">
        <v>1835</v>
      </c>
      <c r="B8340">
        <v>301711047</v>
      </c>
      <c r="C8340">
        <v>3</v>
      </c>
      <c r="D8340" s="2">
        <v>42622.753865740742</v>
      </c>
      <c r="E8340" s="2">
        <v>42622.712118055562</v>
      </c>
      <c r="F8340">
        <v>10000</v>
      </c>
      <c r="G8340">
        <v>13000</v>
      </c>
      <c r="H8340">
        <v>30</v>
      </c>
      <c r="I8340" s="2">
        <v>42633.004386574074</v>
      </c>
      <c r="J8340" t="s">
        <v>18</v>
      </c>
      <c r="K8340" s="2">
        <v>42653</v>
      </c>
      <c r="L8340" s="2">
        <v>42632.557500000003</v>
      </c>
      <c r="M8340">
        <v>10</v>
      </c>
      <c r="N8340">
        <v>-21</v>
      </c>
      <c r="O8340">
        <v>-20</v>
      </c>
      <c r="P8340">
        <v>30</v>
      </c>
      <c r="Q8340">
        <v>41</v>
      </c>
      <c r="R8340" t="str">
        <f t="shared" si="520"/>
        <v>Early</v>
      </c>
      <c r="S8340" t="str">
        <f t="shared" si="521"/>
        <v>Early</v>
      </c>
      <c r="T8340" t="str">
        <f t="shared" si="522"/>
        <v>Frequent Borrower</v>
      </c>
      <c r="U8340" t="str">
        <f t="shared" si="523"/>
        <v>Short Term</v>
      </c>
    </row>
    <row r="8341" spans="1:21" x14ac:dyDescent="0.35">
      <c r="A8341" t="s">
        <v>1835</v>
      </c>
      <c r="B8341">
        <v>301825492</v>
      </c>
      <c r="C8341">
        <v>4</v>
      </c>
      <c r="D8341" s="2">
        <v>42790.462719907409</v>
      </c>
      <c r="E8341" s="2">
        <v>42790.420960648153</v>
      </c>
      <c r="F8341">
        <v>10000</v>
      </c>
      <c r="G8341">
        <v>13000</v>
      </c>
      <c r="H8341">
        <v>30</v>
      </c>
      <c r="I8341" s="2">
        <v>42818.585960648154</v>
      </c>
      <c r="J8341" t="s">
        <v>18</v>
      </c>
      <c r="K8341" s="2">
        <v>42821</v>
      </c>
      <c r="L8341" s="2">
        <v>42818.57540509259</v>
      </c>
      <c r="M8341">
        <v>28</v>
      </c>
      <c r="N8341">
        <v>-3</v>
      </c>
      <c r="O8341">
        <v>-2</v>
      </c>
      <c r="P8341">
        <v>30</v>
      </c>
      <c r="Q8341">
        <v>167</v>
      </c>
      <c r="R8341" t="str">
        <f t="shared" si="520"/>
        <v>Early</v>
      </c>
      <c r="S8341" t="str">
        <f t="shared" si="521"/>
        <v>Early</v>
      </c>
      <c r="T8341" t="str">
        <f t="shared" si="522"/>
        <v>Frequent Borrower</v>
      </c>
      <c r="U8341" t="str">
        <f t="shared" si="523"/>
        <v>Short Term</v>
      </c>
    </row>
    <row r="8342" spans="1:21" x14ac:dyDescent="0.35">
      <c r="A8342" t="s">
        <v>1835</v>
      </c>
      <c r="B8342">
        <v>301848438</v>
      </c>
      <c r="C8342">
        <v>5</v>
      </c>
      <c r="D8342" s="2">
        <v>42822.621631944443</v>
      </c>
      <c r="E8342" s="2">
        <v>42822.579791666663</v>
      </c>
      <c r="F8342">
        <v>20000</v>
      </c>
      <c r="G8342">
        <v>23800</v>
      </c>
      <c r="H8342">
        <v>30</v>
      </c>
      <c r="I8342" s="2">
        <v>42833.368935185194</v>
      </c>
      <c r="J8342" t="s">
        <v>18</v>
      </c>
      <c r="K8342" s="2">
        <v>42852</v>
      </c>
      <c r="L8342" s="2">
        <v>42833.358414351853</v>
      </c>
      <c r="M8342">
        <v>10</v>
      </c>
      <c r="N8342">
        <v>-19</v>
      </c>
      <c r="O8342">
        <v>-20</v>
      </c>
      <c r="P8342">
        <v>19</v>
      </c>
      <c r="Q8342">
        <v>32</v>
      </c>
      <c r="R8342" t="str">
        <f t="shared" si="520"/>
        <v>Early</v>
      </c>
      <c r="S8342" t="str">
        <f t="shared" si="521"/>
        <v>Late</v>
      </c>
      <c r="T8342" t="str">
        <f t="shared" si="522"/>
        <v>Frequent Borrower</v>
      </c>
      <c r="U8342" t="str">
        <f t="shared" si="523"/>
        <v>Short Term</v>
      </c>
    </row>
    <row r="8343" spans="1:21" x14ac:dyDescent="0.35">
      <c r="A8343" t="s">
        <v>1835</v>
      </c>
      <c r="B8343">
        <v>301864861</v>
      </c>
      <c r="C8343">
        <v>6</v>
      </c>
      <c r="D8343" s="2">
        <v>42836.743356481478</v>
      </c>
      <c r="E8343" s="2">
        <v>42836.701608796298</v>
      </c>
      <c r="F8343">
        <v>20000</v>
      </c>
      <c r="G8343">
        <v>23800</v>
      </c>
      <c r="H8343">
        <v>30</v>
      </c>
      <c r="I8343" s="2">
        <v>42885.799143518518</v>
      </c>
      <c r="J8343" t="s">
        <v>18</v>
      </c>
      <c r="K8343" s="2">
        <v>42866</v>
      </c>
      <c r="L8343" s="2">
        <v>42885.792083333326</v>
      </c>
      <c r="M8343">
        <v>49</v>
      </c>
      <c r="N8343">
        <v>19</v>
      </c>
      <c r="O8343">
        <v>19</v>
      </c>
      <c r="P8343">
        <v>19</v>
      </c>
      <c r="Q8343">
        <v>14</v>
      </c>
      <c r="R8343" t="str">
        <f t="shared" si="520"/>
        <v>Late</v>
      </c>
      <c r="S8343" t="str">
        <f t="shared" si="521"/>
        <v>Early</v>
      </c>
      <c r="T8343" t="str">
        <f t="shared" si="522"/>
        <v>Frequent Borrower</v>
      </c>
      <c r="U8343" t="str">
        <f t="shared" si="523"/>
        <v>Short Term</v>
      </c>
    </row>
    <row r="8344" spans="1:21" x14ac:dyDescent="0.35">
      <c r="A8344" t="s">
        <v>1835</v>
      </c>
      <c r="B8344">
        <v>301924639</v>
      </c>
      <c r="C8344">
        <v>7</v>
      </c>
      <c r="D8344" s="2">
        <v>42888.393067129633</v>
      </c>
      <c r="E8344" s="2">
        <v>42888.351319444453</v>
      </c>
      <c r="F8344">
        <v>10000</v>
      </c>
      <c r="G8344">
        <v>13000</v>
      </c>
      <c r="H8344">
        <v>30</v>
      </c>
      <c r="I8344" s="2">
        <v>42913.286238425928</v>
      </c>
      <c r="J8344" t="s">
        <v>18</v>
      </c>
      <c r="K8344" s="2">
        <v>42919</v>
      </c>
      <c r="L8344" s="2">
        <v>42913.279189814813</v>
      </c>
      <c r="M8344">
        <v>24</v>
      </c>
      <c r="N8344">
        <v>-6</v>
      </c>
      <c r="O8344">
        <v>-6</v>
      </c>
      <c r="P8344">
        <v>30</v>
      </c>
      <c r="Q8344">
        <v>51</v>
      </c>
      <c r="R8344" t="str">
        <f t="shared" si="520"/>
        <v>Early</v>
      </c>
      <c r="S8344" t="str">
        <f t="shared" si="521"/>
        <v>Early</v>
      </c>
      <c r="T8344" t="str">
        <f t="shared" si="522"/>
        <v>Frequent Borrower</v>
      </c>
      <c r="U8344" t="str">
        <f t="shared" si="523"/>
        <v>Short Term</v>
      </c>
    </row>
    <row r="8345" spans="1:21" x14ac:dyDescent="0.35">
      <c r="A8345" t="s">
        <v>1835</v>
      </c>
      <c r="B8345">
        <v>301958076</v>
      </c>
      <c r="C8345">
        <v>8</v>
      </c>
      <c r="D8345" s="2">
        <v>42916.728125000001</v>
      </c>
      <c r="E8345" s="2">
        <v>42916.685671296298</v>
      </c>
      <c r="F8345">
        <v>20000</v>
      </c>
      <c r="G8345">
        <v>24500</v>
      </c>
      <c r="H8345">
        <v>30</v>
      </c>
      <c r="I8345" s="2">
        <v>42928.518969907411</v>
      </c>
      <c r="J8345" t="s">
        <v>18</v>
      </c>
      <c r="K8345" s="2">
        <v>42948</v>
      </c>
      <c r="L8345" s="2">
        <v>42928.51190972222</v>
      </c>
      <c r="M8345">
        <v>11</v>
      </c>
      <c r="N8345">
        <v>-20</v>
      </c>
      <c r="O8345">
        <v>-19</v>
      </c>
      <c r="P8345">
        <v>22.5</v>
      </c>
      <c r="Q8345">
        <v>28</v>
      </c>
      <c r="R8345" t="str">
        <f t="shared" si="520"/>
        <v>Early</v>
      </c>
      <c r="S8345" t="str">
        <f t="shared" si="521"/>
        <v>Early</v>
      </c>
      <c r="T8345" t="str">
        <f t="shared" si="522"/>
        <v>Frequent Borrower</v>
      </c>
      <c r="U8345" t="str">
        <f t="shared" si="523"/>
        <v>Short Term</v>
      </c>
    </row>
    <row r="8346" spans="1:21" x14ac:dyDescent="0.35">
      <c r="A8346" t="s">
        <v>1836</v>
      </c>
      <c r="B8346">
        <v>301914645</v>
      </c>
      <c r="C8346">
        <v>1</v>
      </c>
      <c r="D8346" s="2">
        <v>42876.383819444447</v>
      </c>
      <c r="E8346" s="2">
        <v>42876.341354166667</v>
      </c>
      <c r="F8346">
        <v>10000</v>
      </c>
      <c r="G8346">
        <v>13000</v>
      </c>
      <c r="H8346">
        <v>30</v>
      </c>
      <c r="I8346" s="2">
        <v>42905.850787037038</v>
      </c>
      <c r="J8346" t="s">
        <v>18</v>
      </c>
      <c r="K8346" s="2">
        <v>42906</v>
      </c>
      <c r="L8346" s="2">
        <v>42905.843738425923</v>
      </c>
      <c r="M8346">
        <v>29</v>
      </c>
      <c r="N8346">
        <v>-1</v>
      </c>
      <c r="O8346">
        <v>-1</v>
      </c>
      <c r="P8346">
        <v>30</v>
      </c>
      <c r="R8346" t="str">
        <f t="shared" si="520"/>
        <v>Early</v>
      </c>
      <c r="S8346" t="str">
        <f t="shared" si="521"/>
        <v>Early</v>
      </c>
      <c r="T8346" t="str">
        <f t="shared" si="522"/>
        <v>One-time</v>
      </c>
      <c r="U8346" t="str">
        <f t="shared" si="523"/>
        <v>Short Term</v>
      </c>
    </row>
    <row r="8347" spans="1:21" x14ac:dyDescent="0.35">
      <c r="A8347" t="s">
        <v>1836</v>
      </c>
      <c r="B8347">
        <v>301944342</v>
      </c>
      <c r="C8347">
        <v>2</v>
      </c>
      <c r="D8347" s="2">
        <v>42906.281377314823</v>
      </c>
      <c r="E8347" s="2">
        <v>42906.239641203712</v>
      </c>
      <c r="F8347">
        <v>10000</v>
      </c>
      <c r="G8347">
        <v>13000</v>
      </c>
      <c r="H8347">
        <v>30</v>
      </c>
      <c r="I8347" s="2">
        <v>42935.771041666667</v>
      </c>
      <c r="J8347" t="s">
        <v>18</v>
      </c>
      <c r="K8347" s="2">
        <v>42936</v>
      </c>
      <c r="L8347" s="2">
        <v>42935.763993055552</v>
      </c>
      <c r="M8347">
        <v>29</v>
      </c>
      <c r="N8347">
        <v>-1</v>
      </c>
      <c r="O8347">
        <v>-1</v>
      </c>
      <c r="P8347">
        <v>30</v>
      </c>
      <c r="Q8347">
        <v>29</v>
      </c>
      <c r="R8347" t="str">
        <f t="shared" si="520"/>
        <v>Early</v>
      </c>
      <c r="S8347" t="str">
        <f t="shared" si="521"/>
        <v>Early</v>
      </c>
      <c r="T8347" t="str">
        <f t="shared" si="522"/>
        <v>Frequent Borrower</v>
      </c>
      <c r="U8347" t="str">
        <f t="shared" si="523"/>
        <v>Short Term</v>
      </c>
    </row>
    <row r="8348" spans="1:21" x14ac:dyDescent="0.35">
      <c r="A8348" t="s">
        <v>1837</v>
      </c>
      <c r="B8348">
        <v>301660602</v>
      </c>
      <c r="C8348">
        <v>1</v>
      </c>
      <c r="D8348" s="2">
        <v>42576.713587962957</v>
      </c>
      <c r="E8348" s="2">
        <v>42576.671793981477</v>
      </c>
      <c r="F8348">
        <v>5000</v>
      </c>
      <c r="G8348">
        <v>5750</v>
      </c>
      <c r="H8348">
        <v>15</v>
      </c>
      <c r="I8348" s="2">
        <v>42591.436967592592</v>
      </c>
      <c r="J8348" t="s">
        <v>18</v>
      </c>
      <c r="K8348" s="2">
        <v>42591</v>
      </c>
      <c r="L8348" s="2">
        <v>42590</v>
      </c>
      <c r="M8348">
        <v>14</v>
      </c>
      <c r="N8348">
        <v>-1</v>
      </c>
      <c r="O8348">
        <v>-1</v>
      </c>
      <c r="P8348">
        <v>15</v>
      </c>
      <c r="R8348" t="str">
        <f t="shared" si="520"/>
        <v>Early</v>
      </c>
      <c r="S8348" t="str">
        <f t="shared" si="521"/>
        <v>OnTime</v>
      </c>
      <c r="T8348" t="str">
        <f t="shared" si="522"/>
        <v>One-time</v>
      </c>
      <c r="U8348" t="str">
        <f t="shared" si="523"/>
        <v>Short Term</v>
      </c>
    </row>
    <row r="8349" spans="1:21" x14ac:dyDescent="0.35">
      <c r="A8349" t="s">
        <v>1837</v>
      </c>
      <c r="B8349">
        <v>301749156</v>
      </c>
      <c r="C8349">
        <v>2</v>
      </c>
      <c r="D8349" s="2">
        <v>42667.757997685178</v>
      </c>
      <c r="E8349" s="2">
        <v>42667.716145833343</v>
      </c>
      <c r="F8349">
        <v>10000</v>
      </c>
      <c r="G8349">
        <v>11500</v>
      </c>
      <c r="H8349">
        <v>15</v>
      </c>
      <c r="I8349" s="2">
        <v>42683.61959490741</v>
      </c>
      <c r="J8349" t="s">
        <v>18</v>
      </c>
      <c r="K8349" s="2">
        <v>42683</v>
      </c>
      <c r="L8349" s="2">
        <v>42683.609074074076</v>
      </c>
      <c r="M8349">
        <v>15</v>
      </c>
      <c r="N8349">
        <v>0</v>
      </c>
      <c r="O8349">
        <v>0</v>
      </c>
      <c r="P8349">
        <v>15</v>
      </c>
      <c r="Q8349">
        <v>91</v>
      </c>
      <c r="R8349" t="str">
        <f t="shared" si="520"/>
        <v>OnTime</v>
      </c>
      <c r="S8349" t="str">
        <f t="shared" si="521"/>
        <v>OnTime</v>
      </c>
      <c r="T8349" t="str">
        <f t="shared" si="522"/>
        <v>Frequent Borrower</v>
      </c>
      <c r="U8349" t="str">
        <f t="shared" si="523"/>
        <v>Short Term</v>
      </c>
    </row>
    <row r="8350" spans="1:21" x14ac:dyDescent="0.35">
      <c r="A8350" t="s">
        <v>1837</v>
      </c>
      <c r="B8350">
        <v>301756863</v>
      </c>
      <c r="C8350">
        <v>3</v>
      </c>
      <c r="D8350" s="2">
        <v>42683.833483796298</v>
      </c>
      <c r="E8350" s="2">
        <v>42683.791712962957</v>
      </c>
      <c r="F8350">
        <v>15000</v>
      </c>
      <c r="G8350">
        <v>16687.5</v>
      </c>
      <c r="H8350">
        <v>15</v>
      </c>
      <c r="I8350" s="2">
        <v>42698.635810185187</v>
      </c>
      <c r="J8350" t="s">
        <v>18</v>
      </c>
      <c r="K8350" s="2">
        <v>42698</v>
      </c>
      <c r="L8350" s="2">
        <v>42698.625277777777</v>
      </c>
      <c r="M8350">
        <v>14</v>
      </c>
      <c r="N8350">
        <v>0</v>
      </c>
      <c r="O8350">
        <v>-1</v>
      </c>
      <c r="P8350">
        <v>11.25</v>
      </c>
      <c r="Q8350">
        <v>16</v>
      </c>
      <c r="R8350" t="str">
        <f t="shared" si="520"/>
        <v>OnTime</v>
      </c>
      <c r="S8350" t="str">
        <f t="shared" si="521"/>
        <v>Early</v>
      </c>
      <c r="T8350" t="str">
        <f t="shared" si="522"/>
        <v>Frequent Borrower</v>
      </c>
      <c r="U8350" t="str">
        <f t="shared" si="523"/>
        <v>Short Term</v>
      </c>
    </row>
    <row r="8351" spans="1:21" x14ac:dyDescent="0.35">
      <c r="A8351" t="s">
        <v>1837</v>
      </c>
      <c r="B8351">
        <v>301764133</v>
      </c>
      <c r="C8351">
        <v>4</v>
      </c>
      <c r="D8351" s="2">
        <v>42698.685891203713</v>
      </c>
      <c r="E8351" s="2">
        <v>42698.644108796303</v>
      </c>
      <c r="F8351">
        <v>15000</v>
      </c>
      <c r="G8351">
        <v>18350</v>
      </c>
      <c r="H8351">
        <v>30</v>
      </c>
      <c r="I8351" s="2">
        <v>42728.397870370369</v>
      </c>
      <c r="J8351" t="s">
        <v>18</v>
      </c>
      <c r="K8351" s="2">
        <v>42731</v>
      </c>
      <c r="L8351" s="2">
        <v>42728.387337962973</v>
      </c>
      <c r="M8351">
        <v>29</v>
      </c>
      <c r="N8351">
        <v>-3</v>
      </c>
      <c r="O8351">
        <v>-1</v>
      </c>
      <c r="P8351">
        <v>22.333333333333329</v>
      </c>
      <c r="Q8351">
        <v>14</v>
      </c>
      <c r="R8351" t="str">
        <f t="shared" si="520"/>
        <v>Early</v>
      </c>
      <c r="S8351" t="str">
        <f t="shared" si="521"/>
        <v>Early</v>
      </c>
      <c r="T8351" t="str">
        <f t="shared" si="522"/>
        <v>Frequent Borrower</v>
      </c>
      <c r="U8351" t="str">
        <f t="shared" si="523"/>
        <v>Short Term</v>
      </c>
    </row>
    <row r="8352" spans="1:21" x14ac:dyDescent="0.35">
      <c r="A8352" t="s">
        <v>1837</v>
      </c>
      <c r="B8352">
        <v>301781828</v>
      </c>
      <c r="C8352">
        <v>5</v>
      </c>
      <c r="D8352" s="2">
        <v>42730.801921296297</v>
      </c>
      <c r="E8352" s="2">
        <v>42730.760138888887</v>
      </c>
      <c r="F8352">
        <v>25000</v>
      </c>
      <c r="G8352">
        <v>29000</v>
      </c>
      <c r="H8352">
        <v>30</v>
      </c>
      <c r="I8352" s="2">
        <v>42752.467847222222</v>
      </c>
      <c r="J8352" t="s">
        <v>18</v>
      </c>
      <c r="K8352" s="2">
        <v>42760</v>
      </c>
      <c r="L8352" s="2">
        <v>42752.457326388889</v>
      </c>
      <c r="M8352">
        <v>21</v>
      </c>
      <c r="N8352">
        <v>-8</v>
      </c>
      <c r="O8352">
        <v>-9</v>
      </c>
      <c r="P8352">
        <v>16</v>
      </c>
      <c r="Q8352">
        <v>32</v>
      </c>
      <c r="R8352" t="str">
        <f t="shared" si="520"/>
        <v>Early</v>
      </c>
      <c r="S8352" t="str">
        <f t="shared" si="521"/>
        <v>Early</v>
      </c>
      <c r="T8352" t="str">
        <f t="shared" si="522"/>
        <v>Frequent Borrower</v>
      </c>
      <c r="U8352" t="str">
        <f t="shared" si="523"/>
        <v>Short Term</v>
      </c>
    </row>
    <row r="8353" spans="1:21" x14ac:dyDescent="0.35">
      <c r="A8353" t="s">
        <v>1837</v>
      </c>
      <c r="B8353">
        <v>301795388</v>
      </c>
      <c r="C8353">
        <v>6</v>
      </c>
      <c r="D8353" s="2">
        <v>42752.720057870371</v>
      </c>
      <c r="E8353" s="2">
        <v>42752.678310185183</v>
      </c>
      <c r="F8353">
        <v>30000</v>
      </c>
      <c r="G8353">
        <v>36800</v>
      </c>
      <c r="H8353">
        <v>60</v>
      </c>
      <c r="I8353" s="2">
        <v>42780.426562499997</v>
      </c>
      <c r="J8353" t="s">
        <v>18</v>
      </c>
      <c r="K8353" s="2">
        <v>42782</v>
      </c>
      <c r="L8353" s="2">
        <v>42780.416030092587</v>
      </c>
      <c r="M8353">
        <v>27</v>
      </c>
      <c r="N8353">
        <v>-2</v>
      </c>
      <c r="O8353">
        <v>-33</v>
      </c>
      <c r="P8353">
        <v>22.666666666666661</v>
      </c>
      <c r="Q8353">
        <v>21</v>
      </c>
      <c r="R8353" t="str">
        <f t="shared" si="520"/>
        <v>Early</v>
      </c>
      <c r="S8353" t="str">
        <f t="shared" si="521"/>
        <v>Early</v>
      </c>
      <c r="T8353" t="str">
        <f t="shared" si="522"/>
        <v>Frequent Borrower</v>
      </c>
      <c r="U8353" t="str">
        <f t="shared" si="523"/>
        <v>Long Term</v>
      </c>
    </row>
    <row r="8354" spans="1:21" x14ac:dyDescent="0.35">
      <c r="A8354" t="s">
        <v>1837</v>
      </c>
      <c r="B8354">
        <v>301838905</v>
      </c>
      <c r="C8354">
        <v>7</v>
      </c>
      <c r="D8354" s="2">
        <v>42809.68959490741</v>
      </c>
      <c r="E8354" s="2">
        <v>42809.647083333337</v>
      </c>
      <c r="F8354">
        <v>30000</v>
      </c>
      <c r="G8354">
        <v>36800</v>
      </c>
      <c r="H8354">
        <v>60</v>
      </c>
      <c r="I8354" s="2">
        <v>42835.509236111109</v>
      </c>
      <c r="J8354" t="s">
        <v>18</v>
      </c>
      <c r="K8354" s="2">
        <v>42839</v>
      </c>
      <c r="L8354" s="2">
        <v>42835.498715277783</v>
      </c>
      <c r="M8354">
        <v>25</v>
      </c>
      <c r="N8354">
        <v>-4</v>
      </c>
      <c r="O8354">
        <v>-35</v>
      </c>
      <c r="P8354">
        <v>22.666666666666661</v>
      </c>
      <c r="Q8354">
        <v>56</v>
      </c>
      <c r="R8354" t="str">
        <f t="shared" si="520"/>
        <v>Early</v>
      </c>
      <c r="S8354" t="str">
        <f t="shared" si="521"/>
        <v>Early</v>
      </c>
      <c r="T8354" t="str">
        <f t="shared" si="522"/>
        <v>Frequent Borrower</v>
      </c>
      <c r="U8354" t="str">
        <f t="shared" si="523"/>
        <v>Long Term</v>
      </c>
    </row>
    <row r="8355" spans="1:21" x14ac:dyDescent="0.35">
      <c r="A8355" t="s">
        <v>1837</v>
      </c>
      <c r="B8355">
        <v>301862316</v>
      </c>
      <c r="C8355">
        <v>8</v>
      </c>
      <c r="D8355" s="2">
        <v>42835.511886574073</v>
      </c>
      <c r="E8355" s="2">
        <v>42835.470138888893</v>
      </c>
      <c r="F8355">
        <v>40000</v>
      </c>
      <c r="G8355">
        <v>47600</v>
      </c>
      <c r="H8355">
        <v>60</v>
      </c>
      <c r="I8355" s="2">
        <v>42864.637696759259</v>
      </c>
      <c r="J8355" t="s">
        <v>18</v>
      </c>
      <c r="K8355" s="2">
        <v>42865</v>
      </c>
      <c r="L8355" s="2">
        <v>42864.627164351848</v>
      </c>
      <c r="M8355">
        <v>29</v>
      </c>
      <c r="N8355">
        <v>-1</v>
      </c>
      <c r="O8355">
        <v>-31</v>
      </c>
      <c r="P8355">
        <v>19</v>
      </c>
      <c r="Q8355">
        <v>25</v>
      </c>
      <c r="R8355" t="str">
        <f t="shared" si="520"/>
        <v>Early</v>
      </c>
      <c r="S8355" t="str">
        <f t="shared" si="521"/>
        <v>Early</v>
      </c>
      <c r="T8355" t="str">
        <f t="shared" si="522"/>
        <v>Frequent Borrower</v>
      </c>
      <c r="U8355" t="str">
        <f t="shared" si="523"/>
        <v>Long Term</v>
      </c>
    </row>
    <row r="8356" spans="1:21" x14ac:dyDescent="0.35">
      <c r="A8356" t="s">
        <v>1837</v>
      </c>
      <c r="B8356">
        <v>301897630</v>
      </c>
      <c r="C8356">
        <v>9</v>
      </c>
      <c r="D8356" s="2">
        <v>42864.642430555563</v>
      </c>
      <c r="E8356" s="2">
        <v>42864.600682870368</v>
      </c>
      <c r="F8356">
        <v>40000</v>
      </c>
      <c r="G8356">
        <v>48000</v>
      </c>
      <c r="H8356">
        <v>60</v>
      </c>
      <c r="I8356" s="2">
        <v>42893.514733796299</v>
      </c>
      <c r="J8356" t="s">
        <v>18</v>
      </c>
      <c r="K8356" s="2">
        <v>42894</v>
      </c>
      <c r="L8356" s="2">
        <v>42893.507685185177</v>
      </c>
      <c r="M8356">
        <v>28</v>
      </c>
      <c r="N8356">
        <v>-1</v>
      </c>
      <c r="O8356">
        <v>-32</v>
      </c>
      <c r="P8356">
        <v>20</v>
      </c>
      <c r="Q8356">
        <v>29</v>
      </c>
      <c r="R8356" t="str">
        <f t="shared" si="520"/>
        <v>Early</v>
      </c>
      <c r="S8356" t="str">
        <f t="shared" si="521"/>
        <v>Early</v>
      </c>
      <c r="T8356" t="str">
        <f t="shared" si="522"/>
        <v>Frequent Borrower</v>
      </c>
      <c r="U8356" t="str">
        <f t="shared" si="523"/>
        <v>Long Term</v>
      </c>
    </row>
    <row r="8357" spans="1:21" x14ac:dyDescent="0.35">
      <c r="A8357" t="s">
        <v>1837</v>
      </c>
      <c r="B8357">
        <v>301929956</v>
      </c>
      <c r="C8357">
        <v>10</v>
      </c>
      <c r="D8357" s="2">
        <v>42893.525891203702</v>
      </c>
      <c r="E8357" s="2">
        <v>42893.484131944453</v>
      </c>
      <c r="F8357">
        <v>50000</v>
      </c>
      <c r="G8357">
        <v>55000</v>
      </c>
      <c r="H8357">
        <v>60</v>
      </c>
      <c r="I8357" s="2">
        <v>42919.461562500001</v>
      </c>
      <c r="J8357" t="s">
        <v>18</v>
      </c>
      <c r="K8357" s="2">
        <v>42923</v>
      </c>
      <c r="L8357" s="2">
        <v>42919.454502314817</v>
      </c>
      <c r="M8357">
        <v>25</v>
      </c>
      <c r="N8357">
        <v>-4</v>
      </c>
      <c r="O8357">
        <v>-35</v>
      </c>
      <c r="P8357">
        <v>10</v>
      </c>
      <c r="Q8357">
        <v>28</v>
      </c>
      <c r="R8357" t="str">
        <f t="shared" si="520"/>
        <v>Early</v>
      </c>
      <c r="S8357" t="str">
        <f t="shared" si="521"/>
        <v>Early</v>
      </c>
      <c r="T8357" t="str">
        <f t="shared" si="522"/>
        <v>Frequent Borrower</v>
      </c>
      <c r="U8357" t="str">
        <f t="shared" si="523"/>
        <v>Long Term</v>
      </c>
    </row>
    <row r="8358" spans="1:21" x14ac:dyDescent="0.35">
      <c r="A8358" t="s">
        <v>1838</v>
      </c>
      <c r="B8358">
        <v>301962090</v>
      </c>
      <c r="C8358">
        <v>1</v>
      </c>
      <c r="D8358" s="2">
        <v>42919.852743055562</v>
      </c>
      <c r="E8358" s="2">
        <v>42919.810300925928</v>
      </c>
      <c r="F8358">
        <v>10000</v>
      </c>
      <c r="G8358">
        <v>13000</v>
      </c>
      <c r="H8358">
        <v>30</v>
      </c>
      <c r="I8358" s="2">
        <v>42941.492314814823</v>
      </c>
      <c r="J8358" t="s">
        <v>18</v>
      </c>
      <c r="K8358" s="2">
        <v>42950</v>
      </c>
      <c r="L8358" s="2">
        <v>42941.485243055547</v>
      </c>
      <c r="M8358">
        <v>21</v>
      </c>
      <c r="N8358">
        <v>-9</v>
      </c>
      <c r="O8358">
        <v>-9</v>
      </c>
      <c r="P8358">
        <v>30</v>
      </c>
      <c r="R8358" t="str">
        <f t="shared" si="520"/>
        <v>Early</v>
      </c>
      <c r="S8358" t="str">
        <f t="shared" si="521"/>
        <v>Early</v>
      </c>
      <c r="T8358" t="str">
        <f t="shared" si="522"/>
        <v>One-time</v>
      </c>
      <c r="U8358" t="str">
        <f t="shared" si="523"/>
        <v>Short Term</v>
      </c>
    </row>
    <row r="8359" spans="1:21" x14ac:dyDescent="0.35">
      <c r="A8359" t="s">
        <v>1839</v>
      </c>
      <c r="B8359">
        <v>301947086</v>
      </c>
      <c r="C8359">
        <v>1</v>
      </c>
      <c r="D8359" s="2">
        <v>42907.963368055563</v>
      </c>
      <c r="E8359" s="2">
        <v>42907.920914351853</v>
      </c>
      <c r="F8359">
        <v>10000</v>
      </c>
      <c r="G8359">
        <v>11500</v>
      </c>
      <c r="H8359">
        <v>15</v>
      </c>
      <c r="I8359" s="2">
        <v>42918.619143518517</v>
      </c>
      <c r="J8359" t="s">
        <v>32</v>
      </c>
      <c r="K8359" s="2">
        <v>42922</v>
      </c>
      <c r="L8359" s="2">
        <v>42918.612083333333</v>
      </c>
      <c r="M8359">
        <v>10</v>
      </c>
      <c r="N8359">
        <v>-4</v>
      </c>
      <c r="O8359">
        <v>-5</v>
      </c>
      <c r="P8359">
        <v>15</v>
      </c>
      <c r="R8359" t="str">
        <f t="shared" si="520"/>
        <v>Early</v>
      </c>
      <c r="S8359" t="str">
        <f t="shared" si="521"/>
        <v>Early</v>
      </c>
      <c r="T8359" t="str">
        <f t="shared" si="522"/>
        <v>One-time</v>
      </c>
      <c r="U8359" t="str">
        <f t="shared" si="523"/>
        <v>Short Term</v>
      </c>
    </row>
    <row r="8360" spans="1:21" x14ac:dyDescent="0.35">
      <c r="A8360" t="s">
        <v>1840</v>
      </c>
      <c r="B8360">
        <v>301946166</v>
      </c>
      <c r="C8360">
        <v>1</v>
      </c>
      <c r="D8360" s="2">
        <v>42907.426145833328</v>
      </c>
      <c r="E8360" s="2">
        <v>42907.383692129632</v>
      </c>
      <c r="F8360">
        <v>10000</v>
      </c>
      <c r="G8360">
        <v>13000</v>
      </c>
      <c r="H8360">
        <v>30</v>
      </c>
      <c r="I8360" s="2">
        <v>42929.356585648151</v>
      </c>
      <c r="J8360" t="s">
        <v>18</v>
      </c>
      <c r="K8360" s="2">
        <v>42937</v>
      </c>
      <c r="L8360" s="2">
        <v>42929.349537037036</v>
      </c>
      <c r="M8360">
        <v>21</v>
      </c>
      <c r="N8360">
        <v>-8</v>
      </c>
      <c r="O8360">
        <v>-9</v>
      </c>
      <c r="P8360">
        <v>30</v>
      </c>
      <c r="R8360" t="str">
        <f t="shared" si="520"/>
        <v>Early</v>
      </c>
      <c r="S8360" t="str">
        <f t="shared" si="521"/>
        <v>Late</v>
      </c>
      <c r="T8360" t="str">
        <f t="shared" si="522"/>
        <v>One-time</v>
      </c>
      <c r="U8360" t="str">
        <f t="shared" si="523"/>
        <v>Short Term</v>
      </c>
    </row>
    <row r="8361" spans="1:21" x14ac:dyDescent="0.35">
      <c r="A8361" t="s">
        <v>1841</v>
      </c>
      <c r="B8361">
        <v>301946281</v>
      </c>
      <c r="C8361">
        <v>1</v>
      </c>
      <c r="D8361" s="2">
        <v>42907.476412037038</v>
      </c>
      <c r="E8361" s="2">
        <v>42907.433958333328</v>
      </c>
      <c r="F8361">
        <v>10000</v>
      </c>
      <c r="G8361">
        <v>13000</v>
      </c>
      <c r="H8361">
        <v>30</v>
      </c>
      <c r="I8361" s="2">
        <v>42946.304907407408</v>
      </c>
      <c r="J8361" t="s">
        <v>18</v>
      </c>
      <c r="K8361" s="2">
        <v>42937</v>
      </c>
      <c r="L8361" s="2">
        <v>42946.297858796293</v>
      </c>
      <c r="M8361">
        <v>38</v>
      </c>
      <c r="N8361">
        <v>9</v>
      </c>
      <c r="O8361">
        <v>8</v>
      </c>
      <c r="P8361">
        <v>30</v>
      </c>
      <c r="R8361" t="str">
        <f t="shared" si="520"/>
        <v>Late</v>
      </c>
      <c r="S8361" t="str">
        <f t="shared" si="521"/>
        <v>Early</v>
      </c>
      <c r="T8361" t="str">
        <f t="shared" si="522"/>
        <v>One-time</v>
      </c>
      <c r="U8361" t="str">
        <f t="shared" si="523"/>
        <v>Short Term</v>
      </c>
    </row>
    <row r="8362" spans="1:21" x14ac:dyDescent="0.35">
      <c r="A8362" t="s">
        <v>1842</v>
      </c>
      <c r="B8362">
        <v>301948428</v>
      </c>
      <c r="C8362">
        <v>1</v>
      </c>
      <c r="D8362" s="2">
        <v>42908.947395833333</v>
      </c>
      <c r="E8362" s="2">
        <v>42908.904942129629</v>
      </c>
      <c r="F8362">
        <v>10000</v>
      </c>
      <c r="G8362">
        <v>13000</v>
      </c>
      <c r="H8362">
        <v>30</v>
      </c>
      <c r="I8362" s="2">
        <v>42939.606712962966</v>
      </c>
      <c r="J8362" t="s">
        <v>18</v>
      </c>
      <c r="K8362" s="2">
        <v>42940</v>
      </c>
      <c r="L8362" s="2">
        <v>42939.599664351852</v>
      </c>
      <c r="M8362">
        <v>30</v>
      </c>
      <c r="N8362">
        <v>-1</v>
      </c>
      <c r="O8362">
        <v>0</v>
      </c>
      <c r="P8362">
        <v>30</v>
      </c>
      <c r="R8362" t="str">
        <f t="shared" si="520"/>
        <v>Early</v>
      </c>
      <c r="S8362" t="str">
        <f t="shared" si="521"/>
        <v>Early</v>
      </c>
      <c r="T8362" t="str">
        <f t="shared" si="522"/>
        <v>One-time</v>
      </c>
      <c r="U8362" t="str">
        <f t="shared" si="523"/>
        <v>Short Term</v>
      </c>
    </row>
    <row r="8363" spans="1:21" x14ac:dyDescent="0.35">
      <c r="A8363" t="s">
        <v>1843</v>
      </c>
      <c r="B8363">
        <v>301980231</v>
      </c>
      <c r="C8363">
        <v>1</v>
      </c>
      <c r="D8363" s="2">
        <v>42932.50105324074</v>
      </c>
      <c r="E8363" s="2">
        <v>42932.458483796298</v>
      </c>
      <c r="F8363">
        <v>10000</v>
      </c>
      <c r="G8363">
        <v>11500</v>
      </c>
      <c r="H8363">
        <v>15</v>
      </c>
      <c r="I8363" s="2">
        <v>42934.69021990741</v>
      </c>
      <c r="J8363" t="s">
        <v>18</v>
      </c>
      <c r="K8363" s="2">
        <v>42947</v>
      </c>
      <c r="L8363" s="2">
        <v>42934.683159722219</v>
      </c>
      <c r="M8363">
        <v>2</v>
      </c>
      <c r="N8363">
        <v>-13</v>
      </c>
      <c r="O8363">
        <v>-13</v>
      </c>
      <c r="P8363">
        <v>15</v>
      </c>
      <c r="R8363" t="str">
        <f t="shared" si="520"/>
        <v>Early</v>
      </c>
      <c r="S8363" t="str">
        <f t="shared" si="521"/>
        <v>Early</v>
      </c>
      <c r="T8363" t="str">
        <f t="shared" si="522"/>
        <v>One-time</v>
      </c>
      <c r="U8363" t="str">
        <f t="shared" si="523"/>
        <v>Short Term</v>
      </c>
    </row>
    <row r="8364" spans="1:21" x14ac:dyDescent="0.35">
      <c r="A8364" t="s">
        <v>1844</v>
      </c>
      <c r="B8364">
        <v>301751816</v>
      </c>
      <c r="C8364">
        <v>1</v>
      </c>
      <c r="D8364" s="2">
        <v>42673.353634259263</v>
      </c>
      <c r="E8364" s="2">
        <v>42673.311863425923</v>
      </c>
      <c r="F8364">
        <v>10000</v>
      </c>
      <c r="G8364">
        <v>11500</v>
      </c>
      <c r="H8364">
        <v>15</v>
      </c>
      <c r="I8364" s="2">
        <v>42680.765879629631</v>
      </c>
      <c r="J8364" t="s">
        <v>18</v>
      </c>
      <c r="K8364" s="2">
        <v>42688</v>
      </c>
      <c r="L8364" s="2">
        <v>42680.755347222221</v>
      </c>
      <c r="M8364">
        <v>7</v>
      </c>
      <c r="N8364">
        <v>-8</v>
      </c>
      <c r="O8364">
        <v>-8</v>
      </c>
      <c r="P8364">
        <v>15</v>
      </c>
      <c r="R8364" t="str">
        <f t="shared" si="520"/>
        <v>Early</v>
      </c>
      <c r="S8364" t="str">
        <f t="shared" si="521"/>
        <v>Early</v>
      </c>
      <c r="T8364" t="str">
        <f t="shared" si="522"/>
        <v>One-time</v>
      </c>
      <c r="U8364" t="str">
        <f t="shared" si="523"/>
        <v>Short Term</v>
      </c>
    </row>
    <row r="8365" spans="1:21" x14ac:dyDescent="0.35">
      <c r="A8365" t="s">
        <v>1844</v>
      </c>
      <c r="B8365">
        <v>301757397</v>
      </c>
      <c r="C8365">
        <v>2</v>
      </c>
      <c r="D8365" s="2">
        <v>42684.725636574083</v>
      </c>
      <c r="E8365" s="2">
        <v>42684.683854166673</v>
      </c>
      <c r="F8365">
        <v>10000</v>
      </c>
      <c r="G8365">
        <v>11500</v>
      </c>
      <c r="H8365">
        <v>15</v>
      </c>
      <c r="I8365" s="2">
        <v>42688.937881944446</v>
      </c>
      <c r="J8365" t="s">
        <v>18</v>
      </c>
      <c r="K8365" s="2">
        <v>42699</v>
      </c>
      <c r="L8365" s="2">
        <v>42688.927337962959</v>
      </c>
      <c r="M8365">
        <v>4</v>
      </c>
      <c r="N8365">
        <v>-11</v>
      </c>
      <c r="O8365">
        <v>-11</v>
      </c>
      <c r="P8365">
        <v>15</v>
      </c>
      <c r="Q8365">
        <v>11</v>
      </c>
      <c r="R8365" t="str">
        <f t="shared" si="520"/>
        <v>Early</v>
      </c>
      <c r="S8365" t="str">
        <f t="shared" si="521"/>
        <v>Early</v>
      </c>
      <c r="T8365" t="str">
        <f t="shared" si="522"/>
        <v>Frequent Borrower</v>
      </c>
      <c r="U8365" t="str">
        <f t="shared" si="523"/>
        <v>Short Term</v>
      </c>
    </row>
    <row r="8366" spans="1:21" x14ac:dyDescent="0.35">
      <c r="A8366" t="s">
        <v>1844</v>
      </c>
      <c r="B8366">
        <v>301764146</v>
      </c>
      <c r="C8366">
        <v>3</v>
      </c>
      <c r="D8366" s="2">
        <v>42698.704155092593</v>
      </c>
      <c r="E8366" s="2">
        <v>42698.66238425926</v>
      </c>
      <c r="F8366">
        <v>10000</v>
      </c>
      <c r="G8366">
        <v>11500</v>
      </c>
      <c r="H8366">
        <v>15</v>
      </c>
      <c r="I8366" s="2">
        <v>42709.526331018518</v>
      </c>
      <c r="J8366" t="s">
        <v>18</v>
      </c>
      <c r="K8366" s="2">
        <v>42713</v>
      </c>
      <c r="L8366" s="2">
        <v>42709.515798611108</v>
      </c>
      <c r="M8366">
        <v>10</v>
      </c>
      <c r="N8366">
        <v>-4</v>
      </c>
      <c r="O8366">
        <v>-5</v>
      </c>
      <c r="P8366">
        <v>15</v>
      </c>
      <c r="Q8366">
        <v>13</v>
      </c>
      <c r="R8366" t="str">
        <f t="shared" si="520"/>
        <v>Early</v>
      </c>
      <c r="S8366" t="str">
        <f t="shared" si="521"/>
        <v>Early</v>
      </c>
      <c r="T8366" t="str">
        <f t="shared" si="522"/>
        <v>Frequent Borrower</v>
      </c>
      <c r="U8366" t="str">
        <f t="shared" si="523"/>
        <v>Short Term</v>
      </c>
    </row>
    <row r="8367" spans="1:21" x14ac:dyDescent="0.35">
      <c r="A8367" t="s">
        <v>1844</v>
      </c>
      <c r="B8367">
        <v>301769842</v>
      </c>
      <c r="C8367">
        <v>4</v>
      </c>
      <c r="D8367" s="2">
        <v>42710.289363425924</v>
      </c>
      <c r="E8367" s="2">
        <v>42710.247581018521</v>
      </c>
      <c r="F8367">
        <v>20000</v>
      </c>
      <c r="G8367">
        <v>21900</v>
      </c>
      <c r="H8367">
        <v>15</v>
      </c>
      <c r="I8367" s="2">
        <v>42717.925486111111</v>
      </c>
      <c r="J8367" t="s">
        <v>18</v>
      </c>
      <c r="K8367" s="2">
        <v>42725</v>
      </c>
      <c r="L8367" s="2">
        <v>42717.914953703701</v>
      </c>
      <c r="M8367">
        <v>7</v>
      </c>
      <c r="N8367">
        <v>-8</v>
      </c>
      <c r="O8367">
        <v>-8</v>
      </c>
      <c r="P8367">
        <v>9.5</v>
      </c>
      <c r="Q8367">
        <v>11</v>
      </c>
      <c r="R8367" t="str">
        <f t="shared" si="520"/>
        <v>Early</v>
      </c>
      <c r="S8367" t="str">
        <f t="shared" si="521"/>
        <v>Early</v>
      </c>
      <c r="T8367" t="str">
        <f t="shared" si="522"/>
        <v>Frequent Borrower</v>
      </c>
      <c r="U8367" t="str">
        <f t="shared" si="523"/>
        <v>Short Term</v>
      </c>
    </row>
    <row r="8368" spans="1:21" x14ac:dyDescent="0.35">
      <c r="A8368" t="s">
        <v>1844</v>
      </c>
      <c r="B8368">
        <v>301773501</v>
      </c>
      <c r="C8368">
        <v>5</v>
      </c>
      <c r="D8368" s="2">
        <v>42718.423877314817</v>
      </c>
      <c r="E8368" s="2">
        <v>42718.38208333333</v>
      </c>
      <c r="F8368">
        <v>20000</v>
      </c>
      <c r="G8368">
        <v>21900</v>
      </c>
      <c r="H8368">
        <v>15</v>
      </c>
      <c r="I8368" s="2">
        <v>42725.596574074072</v>
      </c>
      <c r="J8368" t="s">
        <v>18</v>
      </c>
      <c r="K8368" s="2">
        <v>42733</v>
      </c>
      <c r="L8368" s="2">
        <v>42725.586041666669</v>
      </c>
      <c r="M8368">
        <v>7</v>
      </c>
      <c r="N8368">
        <v>-8</v>
      </c>
      <c r="O8368">
        <v>-8</v>
      </c>
      <c r="P8368">
        <v>9.5</v>
      </c>
      <c r="Q8368">
        <v>8</v>
      </c>
      <c r="R8368" t="str">
        <f t="shared" si="520"/>
        <v>Early</v>
      </c>
      <c r="S8368" t="str">
        <f t="shared" si="521"/>
        <v>Early</v>
      </c>
      <c r="T8368" t="str">
        <f t="shared" si="522"/>
        <v>Frequent Borrower</v>
      </c>
      <c r="U8368" t="str">
        <f t="shared" si="523"/>
        <v>Short Term</v>
      </c>
    </row>
    <row r="8369" spans="1:21" x14ac:dyDescent="0.35">
      <c r="A8369" t="s">
        <v>1844</v>
      </c>
      <c r="B8369">
        <v>301787555</v>
      </c>
      <c r="C8369">
        <v>6</v>
      </c>
      <c r="D8369" s="2">
        <v>42740.420173611114</v>
      </c>
      <c r="E8369" s="2">
        <v>42740.378287037027</v>
      </c>
      <c r="F8369">
        <v>20000</v>
      </c>
      <c r="G8369">
        <v>23800</v>
      </c>
      <c r="H8369">
        <v>30</v>
      </c>
      <c r="I8369" s="2">
        <v>42767.191099537027</v>
      </c>
      <c r="J8369" t="s">
        <v>18</v>
      </c>
      <c r="K8369" s="2">
        <v>42772</v>
      </c>
      <c r="L8369" s="2">
        <v>42767.180567129632</v>
      </c>
      <c r="M8369">
        <v>26</v>
      </c>
      <c r="N8369">
        <v>-5</v>
      </c>
      <c r="O8369">
        <v>-4</v>
      </c>
      <c r="P8369">
        <v>19</v>
      </c>
      <c r="Q8369">
        <v>21</v>
      </c>
      <c r="R8369" t="str">
        <f t="shared" si="520"/>
        <v>Early</v>
      </c>
      <c r="S8369" t="str">
        <f t="shared" si="521"/>
        <v>Early</v>
      </c>
      <c r="T8369" t="str">
        <f t="shared" si="522"/>
        <v>Frequent Borrower</v>
      </c>
      <c r="U8369" t="str">
        <f t="shared" si="523"/>
        <v>Short Term</v>
      </c>
    </row>
    <row r="8370" spans="1:21" x14ac:dyDescent="0.35">
      <c r="A8370" t="s">
        <v>1844</v>
      </c>
      <c r="B8370">
        <v>301822114</v>
      </c>
      <c r="C8370">
        <v>7</v>
      </c>
      <c r="D8370" s="2">
        <v>42786.34584490741</v>
      </c>
      <c r="E8370" s="2">
        <v>42786.304097222222</v>
      </c>
      <c r="F8370">
        <v>30000</v>
      </c>
      <c r="G8370">
        <v>34400</v>
      </c>
      <c r="H8370">
        <v>30</v>
      </c>
      <c r="I8370" s="2">
        <v>42809.662719907406</v>
      </c>
      <c r="J8370" t="s">
        <v>18</v>
      </c>
      <c r="K8370" s="2">
        <v>42816</v>
      </c>
      <c r="L8370" s="2">
        <v>42809.652187500003</v>
      </c>
      <c r="M8370">
        <v>23</v>
      </c>
      <c r="N8370">
        <v>-7</v>
      </c>
      <c r="O8370">
        <v>-7</v>
      </c>
      <c r="P8370">
        <v>14.66666666666667</v>
      </c>
      <c r="Q8370">
        <v>45</v>
      </c>
      <c r="R8370" t="str">
        <f t="shared" si="520"/>
        <v>Early</v>
      </c>
      <c r="S8370" t="str">
        <f t="shared" si="521"/>
        <v>Early</v>
      </c>
      <c r="T8370" t="str">
        <f t="shared" si="522"/>
        <v>Frequent Borrower</v>
      </c>
      <c r="U8370" t="str">
        <f t="shared" si="523"/>
        <v>Short Term</v>
      </c>
    </row>
    <row r="8371" spans="1:21" x14ac:dyDescent="0.35">
      <c r="A8371" t="s">
        <v>1844</v>
      </c>
      <c r="B8371">
        <v>301840031</v>
      </c>
      <c r="C8371">
        <v>8</v>
      </c>
      <c r="D8371" s="2">
        <v>42811.332824074067</v>
      </c>
      <c r="E8371" s="2">
        <v>42811.291087962964</v>
      </c>
      <c r="F8371">
        <v>30000</v>
      </c>
      <c r="G8371">
        <v>34400</v>
      </c>
      <c r="H8371">
        <v>30</v>
      </c>
      <c r="I8371" s="2">
        <v>42835.40179398148</v>
      </c>
      <c r="J8371" t="s">
        <v>18</v>
      </c>
      <c r="K8371" s="2">
        <v>42842</v>
      </c>
      <c r="L8371" s="2">
        <v>42835.391273148147</v>
      </c>
      <c r="M8371">
        <v>24</v>
      </c>
      <c r="N8371">
        <v>-7</v>
      </c>
      <c r="O8371">
        <v>-6</v>
      </c>
      <c r="P8371">
        <v>14.66666666666667</v>
      </c>
      <c r="Q8371">
        <v>24</v>
      </c>
      <c r="R8371" t="str">
        <f t="shared" si="520"/>
        <v>Early</v>
      </c>
      <c r="S8371" t="str">
        <f t="shared" si="521"/>
        <v>Early</v>
      </c>
      <c r="T8371" t="str">
        <f t="shared" si="522"/>
        <v>Frequent Borrower</v>
      </c>
      <c r="U8371" t="str">
        <f t="shared" si="523"/>
        <v>Short Term</v>
      </c>
    </row>
    <row r="8372" spans="1:21" x14ac:dyDescent="0.35">
      <c r="A8372" t="s">
        <v>1844</v>
      </c>
      <c r="B8372">
        <v>301862019</v>
      </c>
      <c r="C8372">
        <v>9</v>
      </c>
      <c r="D8372" s="2">
        <v>42835.416574074072</v>
      </c>
      <c r="E8372" s="2">
        <v>42835.374722222223</v>
      </c>
      <c r="F8372">
        <v>30000</v>
      </c>
      <c r="G8372">
        <v>34400</v>
      </c>
      <c r="H8372">
        <v>30</v>
      </c>
      <c r="I8372" s="2">
        <v>42860.479004629633</v>
      </c>
      <c r="J8372" t="s">
        <v>18</v>
      </c>
      <c r="K8372" s="2">
        <v>42865</v>
      </c>
      <c r="L8372" s="2">
        <v>42860.4684837963</v>
      </c>
      <c r="M8372">
        <v>25</v>
      </c>
      <c r="N8372">
        <v>-5</v>
      </c>
      <c r="O8372">
        <v>-5</v>
      </c>
      <c r="P8372">
        <v>14.66666666666667</v>
      </c>
      <c r="Q8372">
        <v>24</v>
      </c>
      <c r="R8372" t="str">
        <f t="shared" si="520"/>
        <v>Early</v>
      </c>
      <c r="S8372" t="str">
        <f t="shared" si="521"/>
        <v>Early</v>
      </c>
      <c r="T8372" t="str">
        <f t="shared" si="522"/>
        <v>Frequent Borrower</v>
      </c>
      <c r="U8372" t="str">
        <f t="shared" si="523"/>
        <v>Short Term</v>
      </c>
    </row>
    <row r="8373" spans="1:21" x14ac:dyDescent="0.35">
      <c r="A8373" t="s">
        <v>1844</v>
      </c>
      <c r="B8373">
        <v>301905097</v>
      </c>
      <c r="C8373">
        <v>10</v>
      </c>
      <c r="D8373" s="2">
        <v>42868.620636574073</v>
      </c>
      <c r="E8373" s="2">
        <v>42868.578888888893</v>
      </c>
      <c r="F8373">
        <v>40000</v>
      </c>
      <c r="G8373">
        <v>44000</v>
      </c>
      <c r="H8373">
        <v>30</v>
      </c>
      <c r="I8373" s="2">
        <v>42893.364675925928</v>
      </c>
      <c r="J8373" t="s">
        <v>18</v>
      </c>
      <c r="K8373" s="2">
        <v>42898</v>
      </c>
      <c r="L8373" s="2">
        <v>42893.357627314806</v>
      </c>
      <c r="M8373">
        <v>24</v>
      </c>
      <c r="N8373">
        <v>-5</v>
      </c>
      <c r="O8373">
        <v>-6</v>
      </c>
      <c r="P8373">
        <v>10</v>
      </c>
      <c r="Q8373">
        <v>33</v>
      </c>
      <c r="R8373" t="str">
        <f t="shared" si="520"/>
        <v>Early</v>
      </c>
      <c r="S8373" t="str">
        <f t="shared" si="521"/>
        <v>OnTime</v>
      </c>
      <c r="T8373" t="str">
        <f t="shared" si="522"/>
        <v>Frequent Borrower</v>
      </c>
      <c r="U8373" t="str">
        <f t="shared" si="523"/>
        <v>Short Term</v>
      </c>
    </row>
    <row r="8374" spans="1:21" x14ac:dyDescent="0.35">
      <c r="A8374" t="s">
        <v>1844</v>
      </c>
      <c r="B8374">
        <v>301932419</v>
      </c>
      <c r="C8374">
        <v>11</v>
      </c>
      <c r="D8374" s="2">
        <v>42895.415000000001</v>
      </c>
      <c r="E8374" s="2">
        <v>42895.373263888891</v>
      </c>
      <c r="F8374">
        <v>40000</v>
      </c>
      <c r="G8374">
        <v>44000</v>
      </c>
      <c r="H8374">
        <v>30</v>
      </c>
      <c r="I8374" s="2">
        <v>42926.926701388889</v>
      </c>
      <c r="J8374" t="s">
        <v>18</v>
      </c>
      <c r="K8374" s="2">
        <v>42926</v>
      </c>
      <c r="L8374" s="2">
        <v>42926.919652777768</v>
      </c>
      <c r="M8374">
        <v>31</v>
      </c>
      <c r="N8374">
        <v>0</v>
      </c>
      <c r="O8374">
        <v>1</v>
      </c>
      <c r="P8374">
        <v>10</v>
      </c>
      <c r="Q8374">
        <v>26</v>
      </c>
      <c r="R8374" t="str">
        <f t="shared" si="520"/>
        <v>OnTime</v>
      </c>
      <c r="S8374" t="str">
        <f t="shared" si="521"/>
        <v>Early</v>
      </c>
      <c r="T8374" t="str">
        <f t="shared" si="522"/>
        <v>Frequent Borrower</v>
      </c>
      <c r="U8374" t="str">
        <f t="shared" si="523"/>
        <v>Short Term</v>
      </c>
    </row>
    <row r="8375" spans="1:21" x14ac:dyDescent="0.35">
      <c r="A8375" t="s">
        <v>1845</v>
      </c>
      <c r="B8375">
        <v>301928249</v>
      </c>
      <c r="C8375">
        <v>1</v>
      </c>
      <c r="D8375" s="2">
        <v>42891.952349537038</v>
      </c>
      <c r="E8375" s="2">
        <v>42891.910555555558</v>
      </c>
      <c r="F8375">
        <v>10000</v>
      </c>
      <c r="G8375">
        <v>11500</v>
      </c>
      <c r="H8375">
        <v>15</v>
      </c>
      <c r="I8375" s="2">
        <v>42902.392268518517</v>
      </c>
      <c r="J8375" t="s">
        <v>18</v>
      </c>
      <c r="K8375" s="2">
        <v>42906</v>
      </c>
      <c r="L8375" s="2">
        <v>42902.38521990741</v>
      </c>
      <c r="M8375">
        <v>10</v>
      </c>
      <c r="N8375">
        <v>-4</v>
      </c>
      <c r="O8375">
        <v>-5</v>
      </c>
      <c r="P8375">
        <v>15</v>
      </c>
      <c r="R8375" t="str">
        <f t="shared" si="520"/>
        <v>Early</v>
      </c>
      <c r="S8375" t="str">
        <f t="shared" si="521"/>
        <v>Late</v>
      </c>
      <c r="T8375" t="str">
        <f t="shared" si="522"/>
        <v>One-time</v>
      </c>
      <c r="U8375" t="str">
        <f t="shared" si="523"/>
        <v>Short Term</v>
      </c>
    </row>
    <row r="8376" spans="1:21" x14ac:dyDescent="0.35">
      <c r="A8376" t="s">
        <v>1845</v>
      </c>
      <c r="B8376">
        <v>301942333</v>
      </c>
      <c r="C8376">
        <v>2</v>
      </c>
      <c r="D8376" s="2">
        <v>42903.885844907411</v>
      </c>
      <c r="E8376" s="2">
        <v>42903.844097222223</v>
      </c>
      <c r="F8376">
        <v>10000</v>
      </c>
      <c r="G8376">
        <v>13000</v>
      </c>
      <c r="H8376">
        <v>30</v>
      </c>
      <c r="I8376" s="2">
        <v>42937.866585648153</v>
      </c>
      <c r="J8376" t="s">
        <v>18</v>
      </c>
      <c r="K8376" s="2">
        <v>42933</v>
      </c>
      <c r="L8376" s="2">
        <v>42937.859548611108</v>
      </c>
      <c r="M8376">
        <v>33</v>
      </c>
      <c r="N8376">
        <v>4</v>
      </c>
      <c r="O8376">
        <v>3</v>
      </c>
      <c r="P8376">
        <v>30</v>
      </c>
      <c r="Q8376">
        <v>11</v>
      </c>
      <c r="R8376" t="str">
        <f t="shared" si="520"/>
        <v>Late</v>
      </c>
      <c r="S8376" t="str">
        <f t="shared" si="521"/>
        <v>Late</v>
      </c>
      <c r="T8376" t="str">
        <f t="shared" si="522"/>
        <v>Frequent Borrower</v>
      </c>
      <c r="U8376" t="str">
        <f t="shared" si="523"/>
        <v>Short Term</v>
      </c>
    </row>
    <row r="8377" spans="1:21" x14ac:dyDescent="0.35">
      <c r="A8377" t="s">
        <v>1846</v>
      </c>
      <c r="B8377">
        <v>301919862</v>
      </c>
      <c r="C8377">
        <v>1</v>
      </c>
      <c r="D8377" s="2">
        <v>42882.811782407407</v>
      </c>
      <c r="E8377" s="2">
        <v>42882.77002314815</v>
      </c>
      <c r="F8377">
        <v>10000</v>
      </c>
      <c r="G8377">
        <v>13000</v>
      </c>
      <c r="H8377">
        <v>30</v>
      </c>
      <c r="I8377" s="2">
        <v>42922.846377314818</v>
      </c>
      <c r="J8377" t="s">
        <v>18</v>
      </c>
      <c r="K8377" s="2">
        <v>42914</v>
      </c>
      <c r="L8377" s="2">
        <v>42922.839328703703</v>
      </c>
      <c r="M8377">
        <v>40</v>
      </c>
      <c r="N8377">
        <v>8</v>
      </c>
      <c r="O8377">
        <v>10</v>
      </c>
      <c r="P8377">
        <v>30</v>
      </c>
      <c r="R8377" t="str">
        <f t="shared" si="520"/>
        <v>Late</v>
      </c>
      <c r="S8377" t="str">
        <f t="shared" si="521"/>
        <v>Late</v>
      </c>
      <c r="T8377" t="str">
        <f t="shared" si="522"/>
        <v>One-time</v>
      </c>
      <c r="U8377" t="str">
        <f t="shared" si="523"/>
        <v>Short Term</v>
      </c>
    </row>
    <row r="8378" spans="1:21" x14ac:dyDescent="0.35">
      <c r="A8378" t="s">
        <v>1847</v>
      </c>
      <c r="B8378">
        <v>301904316</v>
      </c>
      <c r="C8378">
        <v>1</v>
      </c>
      <c r="D8378" s="2">
        <v>42868.125601851847</v>
      </c>
      <c r="E8378" s="2">
        <v>42868.022499999999</v>
      </c>
      <c r="F8378">
        <v>10000</v>
      </c>
      <c r="G8378">
        <v>13000</v>
      </c>
      <c r="H8378">
        <v>30</v>
      </c>
      <c r="I8378" s="2">
        <v>42909.846678240741</v>
      </c>
      <c r="J8378" t="s">
        <v>18</v>
      </c>
      <c r="K8378" s="2">
        <v>42898</v>
      </c>
      <c r="L8378" s="2">
        <v>42909.839641203696</v>
      </c>
      <c r="M8378">
        <v>41</v>
      </c>
      <c r="N8378">
        <v>11</v>
      </c>
      <c r="O8378">
        <v>11</v>
      </c>
      <c r="P8378">
        <v>30</v>
      </c>
      <c r="R8378" t="str">
        <f t="shared" si="520"/>
        <v>Late</v>
      </c>
      <c r="S8378" t="str">
        <f t="shared" si="521"/>
        <v>Early</v>
      </c>
      <c r="T8378" t="str">
        <f t="shared" si="522"/>
        <v>One-time</v>
      </c>
      <c r="U8378" t="str">
        <f t="shared" si="523"/>
        <v>Short Term</v>
      </c>
    </row>
    <row r="8379" spans="1:21" x14ac:dyDescent="0.35">
      <c r="A8379" t="s">
        <v>1848</v>
      </c>
      <c r="B8379">
        <v>301904611</v>
      </c>
      <c r="C8379">
        <v>1</v>
      </c>
      <c r="D8379" s="2">
        <v>42868.39912037037</v>
      </c>
      <c r="E8379" s="2">
        <v>42868.35733796296</v>
      </c>
      <c r="F8379">
        <v>10000</v>
      </c>
      <c r="G8379">
        <v>11500</v>
      </c>
      <c r="H8379">
        <v>15</v>
      </c>
      <c r="I8379" s="2">
        <v>42879.892013888893</v>
      </c>
      <c r="J8379" t="s">
        <v>18</v>
      </c>
      <c r="K8379" s="2">
        <v>42885</v>
      </c>
      <c r="L8379" s="2">
        <v>42879.881481481483</v>
      </c>
      <c r="M8379">
        <v>11</v>
      </c>
      <c r="N8379">
        <v>-6</v>
      </c>
      <c r="O8379">
        <v>-4</v>
      </c>
      <c r="P8379">
        <v>15</v>
      </c>
      <c r="R8379" t="str">
        <f t="shared" si="520"/>
        <v>Early</v>
      </c>
      <c r="S8379" t="str">
        <f t="shared" si="521"/>
        <v>Early</v>
      </c>
      <c r="T8379" t="str">
        <f t="shared" si="522"/>
        <v>One-time</v>
      </c>
      <c r="U8379" t="str">
        <f t="shared" si="523"/>
        <v>Short Term</v>
      </c>
    </row>
    <row r="8380" spans="1:21" x14ac:dyDescent="0.35">
      <c r="A8380" t="s">
        <v>1848</v>
      </c>
      <c r="B8380">
        <v>301940586</v>
      </c>
      <c r="C8380">
        <v>2</v>
      </c>
      <c r="D8380" s="2">
        <v>42902.36513888889</v>
      </c>
      <c r="E8380" s="2">
        <v>42902.32340277778</v>
      </c>
      <c r="F8380">
        <v>10000</v>
      </c>
      <c r="G8380">
        <v>11500</v>
      </c>
      <c r="H8380">
        <v>15</v>
      </c>
      <c r="I8380" s="2">
        <v>42910.076180555552</v>
      </c>
      <c r="J8380" t="s">
        <v>18</v>
      </c>
      <c r="K8380" s="2">
        <v>42919</v>
      </c>
      <c r="L8380" s="2">
        <v>42910.069131944438</v>
      </c>
      <c r="M8380">
        <v>7</v>
      </c>
      <c r="N8380">
        <v>-9</v>
      </c>
      <c r="O8380">
        <v>-8</v>
      </c>
      <c r="P8380">
        <v>15</v>
      </c>
      <c r="Q8380">
        <v>33</v>
      </c>
      <c r="R8380" t="str">
        <f t="shared" si="520"/>
        <v>Early</v>
      </c>
      <c r="S8380" t="str">
        <f t="shared" si="521"/>
        <v>OnTime</v>
      </c>
      <c r="T8380" t="str">
        <f t="shared" si="522"/>
        <v>Frequent Borrower</v>
      </c>
      <c r="U8380" t="str">
        <f t="shared" si="523"/>
        <v>Short Term</v>
      </c>
    </row>
    <row r="8381" spans="1:21" x14ac:dyDescent="0.35">
      <c r="A8381" t="s">
        <v>1849</v>
      </c>
      <c r="B8381">
        <v>301904976</v>
      </c>
      <c r="C8381">
        <v>1</v>
      </c>
      <c r="D8381" s="2">
        <v>42868.56591435185</v>
      </c>
      <c r="E8381" s="2">
        <v>42868.52412037037</v>
      </c>
      <c r="F8381">
        <v>10000</v>
      </c>
      <c r="G8381">
        <v>11500</v>
      </c>
      <c r="H8381">
        <v>15</v>
      </c>
      <c r="I8381" s="2">
        <v>42885.240231481483</v>
      </c>
      <c r="J8381" t="s">
        <v>32</v>
      </c>
      <c r="K8381" s="2">
        <v>42885</v>
      </c>
      <c r="L8381" s="2">
        <v>42885.205671296288</v>
      </c>
      <c r="M8381">
        <v>16</v>
      </c>
      <c r="N8381">
        <v>0</v>
      </c>
      <c r="O8381">
        <v>1</v>
      </c>
      <c r="P8381">
        <v>15</v>
      </c>
      <c r="R8381" t="str">
        <f t="shared" si="520"/>
        <v>OnTime</v>
      </c>
      <c r="S8381" t="str">
        <f t="shared" si="521"/>
        <v>Late</v>
      </c>
      <c r="T8381" t="str">
        <f t="shared" si="522"/>
        <v>One-time</v>
      </c>
      <c r="U8381" t="str">
        <f t="shared" si="523"/>
        <v>Short Term</v>
      </c>
    </row>
    <row r="8382" spans="1:21" x14ac:dyDescent="0.35">
      <c r="A8382" t="s">
        <v>1849</v>
      </c>
      <c r="B8382">
        <v>301933756</v>
      </c>
      <c r="C8382">
        <v>2</v>
      </c>
      <c r="D8382" s="2">
        <v>42896.510462962957</v>
      </c>
      <c r="E8382" s="2">
        <v>42896.468726851846</v>
      </c>
      <c r="F8382">
        <v>10000</v>
      </c>
      <c r="G8382">
        <v>11500</v>
      </c>
      <c r="H8382">
        <v>15</v>
      </c>
      <c r="I8382" s="2">
        <v>42929.910868055558</v>
      </c>
      <c r="J8382" t="s">
        <v>32</v>
      </c>
      <c r="K8382" s="2">
        <v>42914</v>
      </c>
      <c r="L8382" s="2">
        <v>42929.903819444437</v>
      </c>
      <c r="M8382">
        <v>33</v>
      </c>
      <c r="N8382">
        <v>15</v>
      </c>
      <c r="O8382">
        <v>18</v>
      </c>
      <c r="P8382">
        <v>15</v>
      </c>
      <c r="Q8382">
        <v>27</v>
      </c>
      <c r="R8382" t="str">
        <f t="shared" si="520"/>
        <v>Late</v>
      </c>
      <c r="S8382" t="str">
        <f t="shared" si="521"/>
        <v>Early</v>
      </c>
      <c r="T8382" t="str">
        <f t="shared" si="522"/>
        <v>Frequent Borrower</v>
      </c>
      <c r="U8382" t="str">
        <f t="shared" si="523"/>
        <v>Short Term</v>
      </c>
    </row>
    <row r="8383" spans="1:21" x14ac:dyDescent="0.35">
      <c r="A8383" t="s">
        <v>1850</v>
      </c>
      <c r="B8383">
        <v>301905464</v>
      </c>
      <c r="C8383">
        <v>1</v>
      </c>
      <c r="D8383" s="2">
        <v>42868.917233796303</v>
      </c>
      <c r="E8383" s="2">
        <v>42868.781851851847</v>
      </c>
      <c r="F8383">
        <v>10000</v>
      </c>
      <c r="G8383">
        <v>13000</v>
      </c>
      <c r="H8383">
        <v>30</v>
      </c>
      <c r="I8383" s="2">
        <v>42893.554780092592</v>
      </c>
      <c r="J8383" t="s">
        <v>18</v>
      </c>
      <c r="K8383" s="2">
        <v>42899</v>
      </c>
      <c r="L8383" s="2">
        <v>42893.547719907408</v>
      </c>
      <c r="M8383">
        <v>24</v>
      </c>
      <c r="N8383">
        <v>-6</v>
      </c>
      <c r="O8383">
        <v>-6</v>
      </c>
      <c r="P8383">
        <v>30</v>
      </c>
      <c r="R8383" t="str">
        <f t="shared" si="520"/>
        <v>Early</v>
      </c>
      <c r="S8383" t="str">
        <f t="shared" si="521"/>
        <v>Early</v>
      </c>
      <c r="T8383" t="str">
        <f t="shared" si="522"/>
        <v>One-time</v>
      </c>
      <c r="U8383" t="str">
        <f t="shared" si="523"/>
        <v>Short Term</v>
      </c>
    </row>
    <row r="8384" spans="1:21" x14ac:dyDescent="0.35">
      <c r="A8384" t="s">
        <v>1850</v>
      </c>
      <c r="B8384">
        <v>301937105</v>
      </c>
      <c r="C8384">
        <v>2</v>
      </c>
      <c r="D8384" s="2">
        <v>42899.499178240738</v>
      </c>
      <c r="E8384" s="2">
        <v>42899.457430555558</v>
      </c>
      <c r="F8384">
        <v>10000</v>
      </c>
      <c r="G8384">
        <v>13000</v>
      </c>
      <c r="H8384">
        <v>30</v>
      </c>
      <c r="I8384" s="2">
        <v>42923.851122685177</v>
      </c>
      <c r="J8384" t="s">
        <v>18</v>
      </c>
      <c r="K8384" s="2">
        <v>42929</v>
      </c>
      <c r="L8384" s="2">
        <v>42923.844074074077</v>
      </c>
      <c r="M8384">
        <v>24</v>
      </c>
      <c r="N8384">
        <v>-6</v>
      </c>
      <c r="O8384">
        <v>-6</v>
      </c>
      <c r="P8384">
        <v>30</v>
      </c>
      <c r="Q8384">
        <v>30</v>
      </c>
      <c r="R8384" t="str">
        <f t="shared" si="520"/>
        <v>Early</v>
      </c>
      <c r="S8384" t="str">
        <f t="shared" si="521"/>
        <v>Early</v>
      </c>
      <c r="T8384" t="str">
        <f t="shared" si="522"/>
        <v>Frequent Borrower</v>
      </c>
      <c r="U8384" t="str">
        <f t="shared" si="523"/>
        <v>Short Term</v>
      </c>
    </row>
    <row r="8385" spans="1:21" x14ac:dyDescent="0.35">
      <c r="A8385" t="s">
        <v>1851</v>
      </c>
      <c r="B8385">
        <v>301913125</v>
      </c>
      <c r="C8385">
        <v>1</v>
      </c>
      <c r="D8385" s="2">
        <v>42874.188240740739</v>
      </c>
      <c r="E8385" s="2">
        <v>42874.146481481483</v>
      </c>
      <c r="F8385">
        <v>10000</v>
      </c>
      <c r="G8385">
        <v>11500</v>
      </c>
      <c r="H8385">
        <v>15</v>
      </c>
      <c r="I8385" s="2">
        <v>42887.598078703697</v>
      </c>
      <c r="J8385" t="s">
        <v>18</v>
      </c>
      <c r="K8385" s="2">
        <v>42891</v>
      </c>
      <c r="L8385" s="2">
        <v>42887.591041666667</v>
      </c>
      <c r="M8385">
        <v>13</v>
      </c>
      <c r="N8385">
        <v>-4</v>
      </c>
      <c r="O8385">
        <v>-2</v>
      </c>
      <c r="P8385">
        <v>15</v>
      </c>
      <c r="R8385" t="str">
        <f t="shared" si="520"/>
        <v>Early</v>
      </c>
      <c r="S8385" t="str">
        <f t="shared" si="521"/>
        <v>OnTime</v>
      </c>
      <c r="T8385" t="str">
        <f t="shared" si="522"/>
        <v>One-time</v>
      </c>
      <c r="U8385" t="str">
        <f t="shared" si="523"/>
        <v>Short Term</v>
      </c>
    </row>
    <row r="8386" spans="1:21" x14ac:dyDescent="0.35">
      <c r="A8386" t="s">
        <v>1851</v>
      </c>
      <c r="B8386">
        <v>301924078</v>
      </c>
      <c r="C8386">
        <v>2</v>
      </c>
      <c r="D8386" s="2">
        <v>42887.648321759261</v>
      </c>
      <c r="E8386" s="2">
        <v>42887.606574074067</v>
      </c>
      <c r="F8386">
        <v>10000</v>
      </c>
      <c r="G8386">
        <v>11500</v>
      </c>
      <c r="H8386">
        <v>15</v>
      </c>
      <c r="I8386" s="2">
        <v>42902.684861111113</v>
      </c>
      <c r="J8386" t="s">
        <v>18</v>
      </c>
      <c r="K8386" s="2">
        <v>42902</v>
      </c>
      <c r="L8386" s="2">
        <v>42902.677824074082</v>
      </c>
      <c r="M8386">
        <v>15</v>
      </c>
      <c r="N8386">
        <v>0</v>
      </c>
      <c r="O8386">
        <v>0</v>
      </c>
      <c r="P8386">
        <v>15</v>
      </c>
      <c r="Q8386">
        <v>13</v>
      </c>
      <c r="R8386" t="str">
        <f t="shared" si="520"/>
        <v>OnTime</v>
      </c>
      <c r="S8386" t="str">
        <f t="shared" si="521"/>
        <v>Early</v>
      </c>
      <c r="T8386" t="str">
        <f t="shared" si="522"/>
        <v>Frequent Borrower</v>
      </c>
      <c r="U8386" t="str">
        <f t="shared" si="523"/>
        <v>Short Term</v>
      </c>
    </row>
    <row r="8387" spans="1:21" x14ac:dyDescent="0.35">
      <c r="A8387" t="s">
        <v>1851</v>
      </c>
      <c r="B8387">
        <v>301941567</v>
      </c>
      <c r="C8387">
        <v>3</v>
      </c>
      <c r="D8387" s="2">
        <v>42902.951157407413</v>
      </c>
      <c r="E8387" s="2">
        <v>42902.909409722219</v>
      </c>
      <c r="F8387">
        <v>10000</v>
      </c>
      <c r="G8387">
        <v>11500</v>
      </c>
      <c r="H8387">
        <v>15</v>
      </c>
      <c r="I8387" s="2">
        <v>42913.641805555562</v>
      </c>
      <c r="J8387" t="s">
        <v>18</v>
      </c>
      <c r="K8387" s="2">
        <v>42919</v>
      </c>
      <c r="L8387" s="2">
        <v>42913.634733796287</v>
      </c>
      <c r="M8387">
        <v>10</v>
      </c>
      <c r="N8387">
        <v>-6</v>
      </c>
      <c r="O8387">
        <v>-5</v>
      </c>
      <c r="P8387">
        <v>15</v>
      </c>
      <c r="Q8387">
        <v>15</v>
      </c>
      <c r="R8387" t="str">
        <f t="shared" ref="R8387:R8450" si="524">IF(N8387&lt;0,"Early",IF(N8387=0,"OnTime","Late"))</f>
        <v>Early</v>
      </c>
      <c r="S8387" t="str">
        <f t="shared" ref="S8387:S8450" si="525">IF(N8388&lt;0,"Early",IF(N8388=0,"OnTime","Late"))</f>
        <v>OnTime</v>
      </c>
      <c r="T8387" t="str">
        <f t="shared" ref="T8387:T8450" si="526">IF(ISBLANK(Q8387),"One-time","Frequent Borrower")</f>
        <v>Frequent Borrower</v>
      </c>
      <c r="U8387" t="str">
        <f t="shared" ref="U8387:U8450" si="527">IF(OR(H8387=15,H8387=30),"Short Term","Long Term")</f>
        <v>Short Term</v>
      </c>
    </row>
    <row r="8388" spans="1:21" x14ac:dyDescent="0.35">
      <c r="A8388" t="s">
        <v>1852</v>
      </c>
      <c r="B8388">
        <v>301910748</v>
      </c>
      <c r="C8388">
        <v>1</v>
      </c>
      <c r="D8388" s="2">
        <v>42872.327511574083</v>
      </c>
      <c r="E8388" s="2">
        <v>42872.28502314815</v>
      </c>
      <c r="F8388">
        <v>10000</v>
      </c>
      <c r="G8388">
        <v>11500</v>
      </c>
      <c r="H8388">
        <v>15</v>
      </c>
      <c r="I8388" s="2">
        <v>42887.180717592593</v>
      </c>
      <c r="J8388" t="s">
        <v>18</v>
      </c>
      <c r="K8388" s="2">
        <v>42887</v>
      </c>
      <c r="L8388" s="2">
        <v>42887.161990740737</v>
      </c>
      <c r="M8388">
        <v>14</v>
      </c>
      <c r="N8388">
        <v>0</v>
      </c>
      <c r="O8388">
        <v>-1</v>
      </c>
      <c r="P8388">
        <v>15</v>
      </c>
      <c r="R8388" t="str">
        <f t="shared" si="524"/>
        <v>OnTime</v>
      </c>
      <c r="S8388" t="str">
        <f t="shared" si="525"/>
        <v>OnTime</v>
      </c>
      <c r="T8388" t="str">
        <f t="shared" si="526"/>
        <v>One-time</v>
      </c>
      <c r="U8388" t="str">
        <f t="shared" si="527"/>
        <v>Short Term</v>
      </c>
    </row>
    <row r="8389" spans="1:21" x14ac:dyDescent="0.35">
      <c r="A8389" t="s">
        <v>1852</v>
      </c>
      <c r="B8389">
        <v>301924266</v>
      </c>
      <c r="C8389">
        <v>2</v>
      </c>
      <c r="D8389" s="2">
        <v>42887.800011574072</v>
      </c>
      <c r="E8389" s="2">
        <v>42887.758263888893</v>
      </c>
      <c r="F8389">
        <v>10000</v>
      </c>
      <c r="G8389">
        <v>11500</v>
      </c>
      <c r="H8389">
        <v>15</v>
      </c>
      <c r="I8389" s="2">
        <v>42902.072523148148</v>
      </c>
      <c r="J8389" t="s">
        <v>18</v>
      </c>
      <c r="K8389" s="2">
        <v>42902</v>
      </c>
      <c r="L8389" s="2">
        <v>42902.053506944438</v>
      </c>
      <c r="M8389">
        <v>14</v>
      </c>
      <c r="N8389">
        <v>0</v>
      </c>
      <c r="O8389">
        <v>-1</v>
      </c>
      <c r="P8389">
        <v>15</v>
      </c>
      <c r="Q8389">
        <v>15</v>
      </c>
      <c r="R8389" t="str">
        <f t="shared" si="524"/>
        <v>OnTime</v>
      </c>
      <c r="S8389" t="str">
        <f t="shared" si="525"/>
        <v>OnTime</v>
      </c>
      <c r="T8389" t="str">
        <f t="shared" si="526"/>
        <v>Frequent Borrower</v>
      </c>
      <c r="U8389" t="str">
        <f t="shared" si="527"/>
        <v>Short Term</v>
      </c>
    </row>
    <row r="8390" spans="1:21" x14ac:dyDescent="0.35">
      <c r="A8390" t="s">
        <v>1852</v>
      </c>
      <c r="B8390">
        <v>301940461</v>
      </c>
      <c r="C8390">
        <v>3</v>
      </c>
      <c r="D8390" s="2">
        <v>42902.25986111111</v>
      </c>
      <c r="E8390" s="2">
        <v>42902.218124999999</v>
      </c>
      <c r="F8390">
        <v>10000</v>
      </c>
      <c r="G8390">
        <v>11500</v>
      </c>
      <c r="H8390">
        <v>15</v>
      </c>
      <c r="I8390" s="2">
        <v>42919.236446759263</v>
      </c>
      <c r="J8390" t="s">
        <v>18</v>
      </c>
      <c r="K8390" s="2">
        <v>42919</v>
      </c>
      <c r="L8390" s="2">
        <v>42919.187418981477</v>
      </c>
      <c r="M8390">
        <v>16</v>
      </c>
      <c r="N8390">
        <v>0</v>
      </c>
      <c r="O8390">
        <v>1</v>
      </c>
      <c r="P8390">
        <v>15</v>
      </c>
      <c r="Q8390">
        <v>14</v>
      </c>
      <c r="R8390" t="str">
        <f t="shared" si="524"/>
        <v>OnTime</v>
      </c>
      <c r="S8390" t="str">
        <f t="shared" si="525"/>
        <v>OnTime</v>
      </c>
      <c r="T8390" t="str">
        <f t="shared" si="526"/>
        <v>Frequent Borrower</v>
      </c>
      <c r="U8390" t="str">
        <f t="shared" si="527"/>
        <v>Short Term</v>
      </c>
    </row>
    <row r="8391" spans="1:21" x14ac:dyDescent="0.35">
      <c r="A8391" t="s">
        <v>1853</v>
      </c>
      <c r="B8391">
        <v>301828279</v>
      </c>
      <c r="C8391">
        <v>1</v>
      </c>
      <c r="D8391" s="2">
        <v>42794.673946759263</v>
      </c>
      <c r="E8391" s="2">
        <v>42794.632060185177</v>
      </c>
      <c r="F8391">
        <v>10000</v>
      </c>
      <c r="G8391">
        <v>13000</v>
      </c>
      <c r="H8391">
        <v>30</v>
      </c>
      <c r="I8391" s="2">
        <v>42824.559641203698</v>
      </c>
      <c r="J8391" t="s">
        <v>18</v>
      </c>
      <c r="K8391" s="2">
        <v>42824</v>
      </c>
      <c r="L8391" s="2">
        <v>42824.549085648148</v>
      </c>
      <c r="M8391">
        <v>29</v>
      </c>
      <c r="N8391">
        <v>0</v>
      </c>
      <c r="O8391">
        <v>-1</v>
      </c>
      <c r="P8391">
        <v>30</v>
      </c>
      <c r="R8391" t="str">
        <f t="shared" si="524"/>
        <v>OnTime</v>
      </c>
      <c r="S8391" t="str">
        <f t="shared" si="525"/>
        <v>Early</v>
      </c>
      <c r="T8391" t="str">
        <f t="shared" si="526"/>
        <v>One-time</v>
      </c>
      <c r="U8391" t="str">
        <f t="shared" si="527"/>
        <v>Short Term</v>
      </c>
    </row>
    <row r="8392" spans="1:21" x14ac:dyDescent="0.35">
      <c r="A8392" t="s">
        <v>1853</v>
      </c>
      <c r="B8392">
        <v>301867580</v>
      </c>
      <c r="C8392">
        <v>2</v>
      </c>
      <c r="D8392" s="2">
        <v>42838.749409722222</v>
      </c>
      <c r="E8392" s="2">
        <v>42838.707673611112</v>
      </c>
      <c r="F8392">
        <v>10000</v>
      </c>
      <c r="G8392">
        <v>13000</v>
      </c>
      <c r="H8392">
        <v>30</v>
      </c>
      <c r="I8392" s="2">
        <v>42865.966412037043</v>
      </c>
      <c r="J8392" t="s">
        <v>18</v>
      </c>
      <c r="K8392" s="2">
        <v>42870</v>
      </c>
      <c r="L8392" s="2">
        <v>42865.955891203703</v>
      </c>
      <c r="M8392">
        <v>27</v>
      </c>
      <c r="N8392">
        <v>-5</v>
      </c>
      <c r="O8392">
        <v>-3</v>
      </c>
      <c r="P8392">
        <v>30</v>
      </c>
      <c r="Q8392">
        <v>44</v>
      </c>
      <c r="R8392" t="str">
        <f t="shared" si="524"/>
        <v>Early</v>
      </c>
      <c r="S8392" t="str">
        <f t="shared" si="525"/>
        <v>OnTime</v>
      </c>
      <c r="T8392" t="str">
        <f t="shared" si="526"/>
        <v>Frequent Borrower</v>
      </c>
      <c r="U8392" t="str">
        <f t="shared" si="527"/>
        <v>Short Term</v>
      </c>
    </row>
    <row r="8393" spans="1:21" x14ac:dyDescent="0.35">
      <c r="A8393" t="s">
        <v>1853</v>
      </c>
      <c r="B8393">
        <v>301917932</v>
      </c>
      <c r="C8393">
        <v>3</v>
      </c>
      <c r="D8393" s="2">
        <v>42880.470625000002</v>
      </c>
      <c r="E8393" s="2">
        <v>42880.428865740738</v>
      </c>
      <c r="F8393">
        <v>10000</v>
      </c>
      <c r="G8393">
        <v>13000</v>
      </c>
      <c r="H8393">
        <v>30</v>
      </c>
      <c r="I8393" s="2">
        <v>42914.267013888893</v>
      </c>
      <c r="J8393" t="s">
        <v>18</v>
      </c>
      <c r="K8393" s="2">
        <v>42914</v>
      </c>
      <c r="L8393" s="2">
        <v>42914.215474537043</v>
      </c>
      <c r="M8393">
        <v>33</v>
      </c>
      <c r="N8393">
        <v>0</v>
      </c>
      <c r="O8393">
        <v>3</v>
      </c>
      <c r="P8393">
        <v>30</v>
      </c>
      <c r="Q8393">
        <v>41</v>
      </c>
      <c r="R8393" t="str">
        <f t="shared" si="524"/>
        <v>OnTime</v>
      </c>
      <c r="S8393" t="str">
        <f t="shared" si="525"/>
        <v>Late</v>
      </c>
      <c r="T8393" t="str">
        <f t="shared" si="526"/>
        <v>Frequent Borrower</v>
      </c>
      <c r="U8393" t="str">
        <f t="shared" si="527"/>
        <v>Short Term</v>
      </c>
    </row>
    <row r="8394" spans="1:21" x14ac:dyDescent="0.35">
      <c r="A8394" t="s">
        <v>1853</v>
      </c>
      <c r="B8394">
        <v>301954475</v>
      </c>
      <c r="C8394">
        <v>4</v>
      </c>
      <c r="D8394" s="2">
        <v>42914.460405092592</v>
      </c>
      <c r="E8394" s="2">
        <v>42914.417962962973</v>
      </c>
      <c r="F8394">
        <v>20000</v>
      </c>
      <c r="G8394">
        <v>24500</v>
      </c>
      <c r="H8394">
        <v>30</v>
      </c>
      <c r="I8394" s="2">
        <v>42945.612743055557</v>
      </c>
      <c r="J8394" t="s">
        <v>18</v>
      </c>
      <c r="K8394" s="2">
        <v>42944</v>
      </c>
      <c r="L8394" s="2">
        <v>42945.605694444443</v>
      </c>
      <c r="M8394">
        <v>31</v>
      </c>
      <c r="N8394">
        <v>1</v>
      </c>
      <c r="O8394">
        <v>1</v>
      </c>
      <c r="P8394">
        <v>22.5</v>
      </c>
      <c r="Q8394">
        <v>33</v>
      </c>
      <c r="R8394" t="str">
        <f t="shared" si="524"/>
        <v>Late</v>
      </c>
      <c r="S8394" t="str">
        <f t="shared" si="525"/>
        <v>Early</v>
      </c>
      <c r="T8394" t="str">
        <f t="shared" si="526"/>
        <v>Frequent Borrower</v>
      </c>
      <c r="U8394" t="str">
        <f t="shared" si="527"/>
        <v>Short Term</v>
      </c>
    </row>
    <row r="8395" spans="1:21" x14ac:dyDescent="0.35">
      <c r="A8395" t="s">
        <v>1854</v>
      </c>
      <c r="B8395">
        <v>301867058</v>
      </c>
      <c r="C8395">
        <v>1</v>
      </c>
      <c r="D8395" s="2">
        <v>42838.542129629634</v>
      </c>
      <c r="E8395" s="2">
        <v>42838.461956018517</v>
      </c>
      <c r="F8395">
        <v>10000</v>
      </c>
      <c r="G8395">
        <v>11500</v>
      </c>
      <c r="H8395">
        <v>15</v>
      </c>
      <c r="I8395" s="2">
        <v>42851.492418981477</v>
      </c>
      <c r="J8395" t="s">
        <v>18</v>
      </c>
      <c r="K8395" s="2">
        <v>42853</v>
      </c>
      <c r="L8395" s="2">
        <v>42851.481898148151</v>
      </c>
      <c r="M8395">
        <v>12</v>
      </c>
      <c r="N8395">
        <v>-2</v>
      </c>
      <c r="O8395">
        <v>-3</v>
      </c>
      <c r="P8395">
        <v>15</v>
      </c>
      <c r="R8395" t="str">
        <f t="shared" si="524"/>
        <v>Early</v>
      </c>
      <c r="S8395" t="str">
        <f t="shared" si="525"/>
        <v>OnTime</v>
      </c>
      <c r="T8395" t="str">
        <f t="shared" si="526"/>
        <v>One-time</v>
      </c>
      <c r="U8395" t="str">
        <f t="shared" si="527"/>
        <v>Short Term</v>
      </c>
    </row>
    <row r="8396" spans="1:21" x14ac:dyDescent="0.35">
      <c r="A8396" t="s">
        <v>1855</v>
      </c>
      <c r="B8396">
        <v>301902573</v>
      </c>
      <c r="C8396">
        <v>1</v>
      </c>
      <c r="D8396" s="2">
        <v>42867.34238425926</v>
      </c>
      <c r="E8396" s="2">
        <v>42867.300625000003</v>
      </c>
      <c r="F8396">
        <v>10000</v>
      </c>
      <c r="G8396">
        <v>11500</v>
      </c>
      <c r="H8396">
        <v>15</v>
      </c>
      <c r="I8396" s="2">
        <v>42885.745393518519</v>
      </c>
      <c r="J8396" t="s">
        <v>18</v>
      </c>
      <c r="K8396" s="2">
        <v>42885</v>
      </c>
      <c r="L8396" s="2">
        <v>42885.738356481481</v>
      </c>
      <c r="M8396">
        <v>18</v>
      </c>
      <c r="N8396">
        <v>0</v>
      </c>
      <c r="O8396">
        <v>3</v>
      </c>
      <c r="P8396">
        <v>15</v>
      </c>
      <c r="R8396" t="str">
        <f t="shared" si="524"/>
        <v>OnTime</v>
      </c>
      <c r="S8396" t="str">
        <f t="shared" si="525"/>
        <v>OnTime</v>
      </c>
      <c r="T8396" t="str">
        <f t="shared" si="526"/>
        <v>One-time</v>
      </c>
      <c r="U8396" t="str">
        <f t="shared" si="527"/>
        <v>Short Term</v>
      </c>
    </row>
    <row r="8397" spans="1:21" x14ac:dyDescent="0.35">
      <c r="A8397" t="s">
        <v>1855</v>
      </c>
      <c r="B8397">
        <v>301924795</v>
      </c>
      <c r="C8397">
        <v>2</v>
      </c>
      <c r="D8397" s="2">
        <v>42888.494675925933</v>
      </c>
      <c r="E8397" s="2">
        <v>42888.452928240738</v>
      </c>
      <c r="F8397">
        <v>10000</v>
      </c>
      <c r="G8397">
        <v>11500</v>
      </c>
      <c r="H8397">
        <v>15</v>
      </c>
      <c r="I8397" s="2">
        <v>42905.19935185185</v>
      </c>
      <c r="J8397" t="s">
        <v>18</v>
      </c>
      <c r="K8397" s="2">
        <v>42905</v>
      </c>
      <c r="L8397" s="2">
        <v>42905.171805555547</v>
      </c>
      <c r="M8397">
        <v>16</v>
      </c>
      <c r="N8397">
        <v>0</v>
      </c>
      <c r="O8397">
        <v>1</v>
      </c>
      <c r="P8397">
        <v>15</v>
      </c>
      <c r="Q8397">
        <v>21</v>
      </c>
      <c r="R8397" t="str">
        <f t="shared" si="524"/>
        <v>OnTime</v>
      </c>
      <c r="S8397" t="str">
        <f t="shared" si="525"/>
        <v>Late</v>
      </c>
      <c r="T8397" t="str">
        <f t="shared" si="526"/>
        <v>Frequent Borrower</v>
      </c>
      <c r="U8397" t="str">
        <f t="shared" si="527"/>
        <v>Short Term</v>
      </c>
    </row>
    <row r="8398" spans="1:21" x14ac:dyDescent="0.35">
      <c r="A8398" t="s">
        <v>1855</v>
      </c>
      <c r="B8398">
        <v>301950603</v>
      </c>
      <c r="C8398">
        <v>3</v>
      </c>
      <c r="D8398" s="2">
        <v>42910.667048611111</v>
      </c>
      <c r="E8398" s="2">
        <v>42910.625300925924</v>
      </c>
      <c r="F8398">
        <v>10000</v>
      </c>
      <c r="G8398">
        <v>11500</v>
      </c>
      <c r="H8398">
        <v>15</v>
      </c>
      <c r="I8398" s="2">
        <v>42927.864270833343</v>
      </c>
      <c r="J8398" t="s">
        <v>18</v>
      </c>
      <c r="K8398" s="2">
        <v>42926</v>
      </c>
      <c r="L8398" s="2">
        <v>42927.857233796298</v>
      </c>
      <c r="M8398">
        <v>17</v>
      </c>
      <c r="N8398">
        <v>1</v>
      </c>
      <c r="O8398">
        <v>2</v>
      </c>
      <c r="P8398">
        <v>15</v>
      </c>
      <c r="Q8398">
        <v>22</v>
      </c>
      <c r="R8398" t="str">
        <f t="shared" si="524"/>
        <v>Late</v>
      </c>
      <c r="S8398" t="str">
        <f t="shared" si="525"/>
        <v>OnTime</v>
      </c>
      <c r="T8398" t="str">
        <f t="shared" si="526"/>
        <v>Frequent Borrower</v>
      </c>
      <c r="U8398" t="str">
        <f t="shared" si="527"/>
        <v>Short Term</v>
      </c>
    </row>
    <row r="8399" spans="1:21" x14ac:dyDescent="0.35">
      <c r="A8399" t="s">
        <v>1856</v>
      </c>
      <c r="B8399">
        <v>301791528</v>
      </c>
      <c r="C8399">
        <v>1</v>
      </c>
      <c r="D8399" s="2">
        <v>42746.613749999997</v>
      </c>
      <c r="E8399" s="2">
        <v>42746.571828703702</v>
      </c>
      <c r="F8399">
        <v>10000</v>
      </c>
      <c r="G8399">
        <v>13000</v>
      </c>
      <c r="H8399">
        <v>30</v>
      </c>
      <c r="I8399" s="2">
        <v>42776.82408564815</v>
      </c>
      <c r="J8399" t="s">
        <v>18</v>
      </c>
      <c r="K8399" s="2">
        <v>42776</v>
      </c>
      <c r="L8399" s="2">
        <v>42776.813564814824</v>
      </c>
      <c r="M8399">
        <v>30</v>
      </c>
      <c r="N8399">
        <v>0</v>
      </c>
      <c r="O8399">
        <v>0</v>
      </c>
      <c r="P8399">
        <v>30</v>
      </c>
      <c r="R8399" t="str">
        <f t="shared" si="524"/>
        <v>OnTime</v>
      </c>
      <c r="S8399" t="str">
        <f t="shared" si="525"/>
        <v>Late</v>
      </c>
      <c r="T8399" t="str">
        <f t="shared" si="526"/>
        <v>One-time</v>
      </c>
      <c r="U8399" t="str">
        <f t="shared" si="527"/>
        <v>Short Term</v>
      </c>
    </row>
    <row r="8400" spans="1:21" x14ac:dyDescent="0.35">
      <c r="A8400" t="s">
        <v>1856</v>
      </c>
      <c r="B8400">
        <v>301816694</v>
      </c>
      <c r="C8400">
        <v>2</v>
      </c>
      <c r="D8400" s="2">
        <v>42780.389351851853</v>
      </c>
      <c r="E8400" s="2">
        <v>42780.347615740742</v>
      </c>
      <c r="F8400">
        <v>10000</v>
      </c>
      <c r="G8400">
        <v>13000</v>
      </c>
      <c r="H8400">
        <v>30</v>
      </c>
      <c r="I8400" s="2">
        <v>42814.866354166668</v>
      </c>
      <c r="J8400" t="s">
        <v>18</v>
      </c>
      <c r="K8400" s="2">
        <v>42810</v>
      </c>
      <c r="L8400" s="2">
        <v>42814.855821759258</v>
      </c>
      <c r="M8400">
        <v>34</v>
      </c>
      <c r="N8400">
        <v>4</v>
      </c>
      <c r="O8400">
        <v>4</v>
      </c>
      <c r="P8400">
        <v>30</v>
      </c>
      <c r="Q8400">
        <v>33</v>
      </c>
      <c r="R8400" t="str">
        <f t="shared" si="524"/>
        <v>Late</v>
      </c>
      <c r="S8400" t="str">
        <f t="shared" si="525"/>
        <v>OnTime</v>
      </c>
      <c r="T8400" t="str">
        <f t="shared" si="526"/>
        <v>Frequent Borrower</v>
      </c>
      <c r="U8400" t="str">
        <f t="shared" si="527"/>
        <v>Short Term</v>
      </c>
    </row>
    <row r="8401" spans="1:21" x14ac:dyDescent="0.35">
      <c r="A8401" t="s">
        <v>1856</v>
      </c>
      <c r="B8401">
        <v>301910973</v>
      </c>
      <c r="C8401">
        <v>3</v>
      </c>
      <c r="D8401" s="2">
        <v>42872.415868055563</v>
      </c>
      <c r="E8401" s="2">
        <v>42872.373414351852</v>
      </c>
      <c r="F8401">
        <v>10000</v>
      </c>
      <c r="G8401">
        <v>13000</v>
      </c>
      <c r="H8401">
        <v>30</v>
      </c>
      <c r="I8401" s="2">
        <v>42902.072824074072</v>
      </c>
      <c r="J8401" t="s">
        <v>18</v>
      </c>
      <c r="K8401" s="2">
        <v>42902</v>
      </c>
      <c r="L8401" s="2">
        <v>42902.056192129632</v>
      </c>
      <c r="M8401">
        <v>29</v>
      </c>
      <c r="N8401">
        <v>0</v>
      </c>
      <c r="O8401">
        <v>-1</v>
      </c>
      <c r="P8401">
        <v>30</v>
      </c>
      <c r="Q8401">
        <v>92</v>
      </c>
      <c r="R8401" t="str">
        <f t="shared" si="524"/>
        <v>OnTime</v>
      </c>
      <c r="S8401" t="str">
        <f t="shared" si="525"/>
        <v>OnTime</v>
      </c>
      <c r="T8401" t="str">
        <f t="shared" si="526"/>
        <v>Frequent Borrower</v>
      </c>
      <c r="U8401" t="str">
        <f t="shared" si="527"/>
        <v>Short Term</v>
      </c>
    </row>
    <row r="8402" spans="1:21" x14ac:dyDescent="0.35">
      <c r="A8402" t="s">
        <v>1856</v>
      </c>
      <c r="B8402">
        <v>301947417</v>
      </c>
      <c r="C8402">
        <v>4</v>
      </c>
      <c r="D8402" s="2">
        <v>42908.396828703713</v>
      </c>
      <c r="E8402" s="2">
        <v>42908.355057870373</v>
      </c>
      <c r="F8402">
        <v>10000</v>
      </c>
      <c r="G8402">
        <v>13000</v>
      </c>
      <c r="H8402">
        <v>30</v>
      </c>
      <c r="I8402" s="2">
        <v>42940.846238425933</v>
      </c>
      <c r="J8402" t="s">
        <v>18</v>
      </c>
      <c r="K8402" s="2">
        <v>42940</v>
      </c>
      <c r="L8402" s="2">
        <v>42940.839178240742</v>
      </c>
      <c r="M8402">
        <v>32</v>
      </c>
      <c r="N8402">
        <v>0</v>
      </c>
      <c r="O8402">
        <v>2</v>
      </c>
      <c r="P8402">
        <v>30</v>
      </c>
      <c r="Q8402">
        <v>35</v>
      </c>
      <c r="R8402" t="str">
        <f t="shared" si="524"/>
        <v>OnTime</v>
      </c>
      <c r="S8402" t="str">
        <f t="shared" si="525"/>
        <v>OnTime</v>
      </c>
      <c r="T8402" t="str">
        <f t="shared" si="526"/>
        <v>Frequent Borrower</v>
      </c>
      <c r="U8402" t="str">
        <f t="shared" si="527"/>
        <v>Short Term</v>
      </c>
    </row>
    <row r="8403" spans="1:21" x14ac:dyDescent="0.35">
      <c r="A8403" t="s">
        <v>1857</v>
      </c>
      <c r="B8403">
        <v>301783986</v>
      </c>
      <c r="C8403">
        <v>1</v>
      </c>
      <c r="D8403" s="2">
        <v>42733.872615740736</v>
      </c>
      <c r="E8403" s="2">
        <v>42733.830833333333</v>
      </c>
      <c r="F8403">
        <v>10000</v>
      </c>
      <c r="G8403">
        <v>11500</v>
      </c>
      <c r="H8403">
        <v>15</v>
      </c>
      <c r="I8403" s="2">
        <v>42748.557349537034</v>
      </c>
      <c r="J8403" t="s">
        <v>18</v>
      </c>
      <c r="K8403" s="2">
        <v>42748</v>
      </c>
      <c r="L8403" s="2">
        <v>42748.546782407408</v>
      </c>
      <c r="M8403">
        <v>14</v>
      </c>
      <c r="N8403">
        <v>0</v>
      </c>
      <c r="O8403">
        <v>-1</v>
      </c>
      <c r="P8403">
        <v>15</v>
      </c>
      <c r="R8403" t="str">
        <f t="shared" si="524"/>
        <v>OnTime</v>
      </c>
      <c r="S8403" t="str">
        <f t="shared" si="525"/>
        <v>OnTime</v>
      </c>
      <c r="T8403" t="str">
        <f t="shared" si="526"/>
        <v>One-time</v>
      </c>
      <c r="U8403" t="str">
        <f t="shared" si="527"/>
        <v>Short Term</v>
      </c>
    </row>
    <row r="8404" spans="1:21" x14ac:dyDescent="0.35">
      <c r="A8404" t="s">
        <v>1857</v>
      </c>
      <c r="B8404">
        <v>301792977</v>
      </c>
      <c r="C8404">
        <v>2</v>
      </c>
      <c r="D8404" s="2">
        <v>42748.779363425929</v>
      </c>
      <c r="E8404" s="2">
        <v>42748.737615740742</v>
      </c>
      <c r="F8404">
        <v>10000</v>
      </c>
      <c r="G8404">
        <v>11500</v>
      </c>
      <c r="H8404">
        <v>15</v>
      </c>
      <c r="I8404" s="2">
        <v>42765.673495370371</v>
      </c>
      <c r="J8404" t="s">
        <v>18</v>
      </c>
      <c r="K8404" s="2">
        <v>42765</v>
      </c>
      <c r="L8404" s="2">
        <v>42765.619537037041</v>
      </c>
      <c r="M8404">
        <v>16</v>
      </c>
      <c r="N8404">
        <v>0</v>
      </c>
      <c r="O8404">
        <v>1</v>
      </c>
      <c r="P8404">
        <v>15</v>
      </c>
      <c r="Q8404">
        <v>14</v>
      </c>
      <c r="R8404" t="str">
        <f t="shared" si="524"/>
        <v>OnTime</v>
      </c>
      <c r="S8404" t="str">
        <f t="shared" si="525"/>
        <v>Late</v>
      </c>
      <c r="T8404" t="str">
        <f t="shared" si="526"/>
        <v>Frequent Borrower</v>
      </c>
      <c r="U8404" t="str">
        <f t="shared" si="527"/>
        <v>Short Term</v>
      </c>
    </row>
    <row r="8405" spans="1:21" x14ac:dyDescent="0.35">
      <c r="A8405" t="s">
        <v>1857</v>
      </c>
      <c r="B8405">
        <v>301818389</v>
      </c>
      <c r="C8405">
        <v>3</v>
      </c>
      <c r="D8405" s="2">
        <v>42782.393472222233</v>
      </c>
      <c r="E8405" s="2">
        <v>42782.351736111108</v>
      </c>
      <c r="F8405">
        <v>10000</v>
      </c>
      <c r="G8405">
        <v>11500</v>
      </c>
      <c r="H8405">
        <v>15</v>
      </c>
      <c r="I8405" s="2">
        <v>42801.855636574073</v>
      </c>
      <c r="J8405" t="s">
        <v>18</v>
      </c>
      <c r="K8405" s="2">
        <v>42797</v>
      </c>
      <c r="L8405" s="2">
        <v>42801.845104166663</v>
      </c>
      <c r="M8405">
        <v>19</v>
      </c>
      <c r="N8405">
        <v>4</v>
      </c>
      <c r="O8405">
        <v>4</v>
      </c>
      <c r="P8405">
        <v>15</v>
      </c>
      <c r="Q8405">
        <v>33</v>
      </c>
      <c r="R8405" t="str">
        <f t="shared" si="524"/>
        <v>Late</v>
      </c>
      <c r="S8405" t="str">
        <f t="shared" si="525"/>
        <v>Late</v>
      </c>
      <c r="T8405" t="str">
        <f t="shared" si="526"/>
        <v>Frequent Borrower</v>
      </c>
      <c r="U8405" t="str">
        <f t="shared" si="527"/>
        <v>Short Term</v>
      </c>
    </row>
    <row r="8406" spans="1:21" x14ac:dyDescent="0.35">
      <c r="A8406" t="s">
        <v>1857</v>
      </c>
      <c r="B8406">
        <v>301839435</v>
      </c>
      <c r="C8406">
        <v>4</v>
      </c>
      <c r="D8406" s="2">
        <v>42810.476145833331</v>
      </c>
      <c r="E8406" s="2">
        <v>42810.43440972222</v>
      </c>
      <c r="F8406">
        <v>10000</v>
      </c>
      <c r="G8406">
        <v>11500</v>
      </c>
      <c r="H8406">
        <v>15</v>
      </c>
      <c r="I8406" s="2">
        <v>42837.480127314811</v>
      </c>
      <c r="J8406" t="s">
        <v>18</v>
      </c>
      <c r="K8406" s="2">
        <v>42825</v>
      </c>
      <c r="L8406" s="2">
        <v>42837.469606481478</v>
      </c>
      <c r="M8406">
        <v>27</v>
      </c>
      <c r="N8406">
        <v>12</v>
      </c>
      <c r="O8406">
        <v>12</v>
      </c>
      <c r="P8406">
        <v>15</v>
      </c>
      <c r="Q8406">
        <v>28</v>
      </c>
      <c r="R8406" t="str">
        <f t="shared" si="524"/>
        <v>Late</v>
      </c>
      <c r="S8406" t="str">
        <f t="shared" si="525"/>
        <v>Late</v>
      </c>
      <c r="T8406" t="str">
        <f t="shared" si="526"/>
        <v>Frequent Borrower</v>
      </c>
      <c r="U8406" t="str">
        <f t="shared" si="527"/>
        <v>Short Term</v>
      </c>
    </row>
    <row r="8407" spans="1:21" x14ac:dyDescent="0.35">
      <c r="A8407" t="s">
        <v>1857</v>
      </c>
      <c r="B8407">
        <v>301865826</v>
      </c>
      <c r="C8407">
        <v>5</v>
      </c>
      <c r="D8407" s="2">
        <v>42837.550868055558</v>
      </c>
      <c r="E8407" s="2">
        <v>42837.509085648147</v>
      </c>
      <c r="F8407">
        <v>10000</v>
      </c>
      <c r="G8407">
        <v>11500</v>
      </c>
      <c r="H8407">
        <v>15</v>
      </c>
      <c r="I8407" s="2">
        <v>42855.820173611108</v>
      </c>
      <c r="J8407" t="s">
        <v>18</v>
      </c>
      <c r="K8407" s="2">
        <v>42852</v>
      </c>
      <c r="L8407" s="2">
        <v>42855.809652777767</v>
      </c>
      <c r="M8407">
        <v>18</v>
      </c>
      <c r="N8407">
        <v>3</v>
      </c>
      <c r="O8407">
        <v>3</v>
      </c>
      <c r="P8407">
        <v>15</v>
      </c>
      <c r="Q8407">
        <v>27</v>
      </c>
      <c r="R8407" t="str">
        <f t="shared" si="524"/>
        <v>Late</v>
      </c>
      <c r="S8407" t="str">
        <f t="shared" si="525"/>
        <v>Early</v>
      </c>
      <c r="T8407" t="str">
        <f t="shared" si="526"/>
        <v>Frequent Borrower</v>
      </c>
      <c r="U8407" t="str">
        <f t="shared" si="527"/>
        <v>Short Term</v>
      </c>
    </row>
    <row r="8408" spans="1:21" x14ac:dyDescent="0.35">
      <c r="A8408" t="s">
        <v>1858</v>
      </c>
      <c r="B8408">
        <v>301960060</v>
      </c>
      <c r="C8408">
        <v>1</v>
      </c>
      <c r="D8408" s="2">
        <v>42918.666238425933</v>
      </c>
      <c r="E8408" s="2">
        <v>42918.623784722222</v>
      </c>
      <c r="F8408">
        <v>10000</v>
      </c>
      <c r="G8408">
        <v>11500</v>
      </c>
      <c r="H8408">
        <v>15</v>
      </c>
      <c r="I8408" s="2">
        <v>42929.702476851853</v>
      </c>
      <c r="J8408" t="s">
        <v>18</v>
      </c>
      <c r="K8408" s="2">
        <v>42933</v>
      </c>
      <c r="L8408" s="2">
        <v>42929.695428240739</v>
      </c>
      <c r="M8408">
        <v>11</v>
      </c>
      <c r="N8408">
        <v>-4</v>
      </c>
      <c r="O8408">
        <v>-4</v>
      </c>
      <c r="P8408">
        <v>15</v>
      </c>
      <c r="R8408" t="str">
        <f t="shared" si="524"/>
        <v>Early</v>
      </c>
      <c r="S8408" t="str">
        <f t="shared" si="525"/>
        <v>OnTime</v>
      </c>
      <c r="T8408" t="str">
        <f t="shared" si="526"/>
        <v>One-time</v>
      </c>
      <c r="U8408" t="str">
        <f t="shared" si="527"/>
        <v>Short Term</v>
      </c>
    </row>
    <row r="8409" spans="1:21" x14ac:dyDescent="0.35">
      <c r="A8409" t="s">
        <v>1859</v>
      </c>
      <c r="B8409">
        <v>301806947</v>
      </c>
      <c r="C8409">
        <v>1</v>
      </c>
      <c r="D8409" s="2">
        <v>42766.491851851853</v>
      </c>
      <c r="E8409" s="2">
        <v>42766.450023148151</v>
      </c>
      <c r="F8409">
        <v>10000</v>
      </c>
      <c r="G8409">
        <v>11500</v>
      </c>
      <c r="H8409">
        <v>15</v>
      </c>
      <c r="I8409" s="2">
        <v>42781.031909722216</v>
      </c>
      <c r="J8409" t="s">
        <v>18</v>
      </c>
      <c r="K8409" s="2">
        <v>42781</v>
      </c>
      <c r="L8409" s="2">
        <v>42781.015914351847</v>
      </c>
      <c r="M8409">
        <v>14</v>
      </c>
      <c r="N8409">
        <v>0</v>
      </c>
      <c r="O8409">
        <v>-1</v>
      </c>
      <c r="P8409">
        <v>15</v>
      </c>
      <c r="R8409" t="str">
        <f t="shared" si="524"/>
        <v>OnTime</v>
      </c>
      <c r="S8409" t="str">
        <f t="shared" si="525"/>
        <v>Late</v>
      </c>
      <c r="T8409" t="str">
        <f t="shared" si="526"/>
        <v>One-time</v>
      </c>
      <c r="U8409" t="str">
        <f t="shared" si="527"/>
        <v>Short Term</v>
      </c>
    </row>
    <row r="8410" spans="1:21" x14ac:dyDescent="0.35">
      <c r="A8410" t="s">
        <v>1859</v>
      </c>
      <c r="B8410">
        <v>301817371</v>
      </c>
      <c r="C8410">
        <v>2</v>
      </c>
      <c r="D8410" s="2">
        <v>42781.280300925922</v>
      </c>
      <c r="E8410" s="2">
        <v>42781.238564814812</v>
      </c>
      <c r="F8410">
        <v>10000</v>
      </c>
      <c r="G8410">
        <v>11500</v>
      </c>
      <c r="H8410">
        <v>15</v>
      </c>
      <c r="I8410" s="2">
        <v>42801.500393518523</v>
      </c>
      <c r="J8410" t="s">
        <v>18</v>
      </c>
      <c r="K8410" s="2">
        <v>42796</v>
      </c>
      <c r="L8410" s="2">
        <v>42801.489814814813</v>
      </c>
      <c r="M8410">
        <v>20</v>
      </c>
      <c r="N8410">
        <v>5</v>
      </c>
      <c r="O8410">
        <v>5</v>
      </c>
      <c r="P8410">
        <v>15</v>
      </c>
      <c r="Q8410">
        <v>14</v>
      </c>
      <c r="R8410" t="str">
        <f t="shared" si="524"/>
        <v>Late</v>
      </c>
      <c r="S8410" t="str">
        <f t="shared" si="525"/>
        <v>Early</v>
      </c>
      <c r="T8410" t="str">
        <f t="shared" si="526"/>
        <v>Frequent Borrower</v>
      </c>
      <c r="U8410" t="str">
        <f t="shared" si="527"/>
        <v>Short Term</v>
      </c>
    </row>
    <row r="8411" spans="1:21" x14ac:dyDescent="0.35">
      <c r="A8411" t="s">
        <v>1859</v>
      </c>
      <c r="B8411">
        <v>301845266</v>
      </c>
      <c r="C8411">
        <v>3</v>
      </c>
      <c r="D8411" s="2">
        <v>42817.881504629629</v>
      </c>
      <c r="E8411" s="2">
        <v>42817.839756944442</v>
      </c>
      <c r="F8411">
        <v>10000</v>
      </c>
      <c r="G8411">
        <v>11500</v>
      </c>
      <c r="H8411">
        <v>15</v>
      </c>
      <c r="I8411" s="2">
        <v>42830.759398148148</v>
      </c>
      <c r="J8411" t="s">
        <v>18</v>
      </c>
      <c r="K8411" s="2">
        <v>42832</v>
      </c>
      <c r="L8411" s="2">
        <v>42830.748877314807</v>
      </c>
      <c r="M8411">
        <v>12</v>
      </c>
      <c r="N8411">
        <v>-2</v>
      </c>
      <c r="O8411">
        <v>-3</v>
      </c>
      <c r="P8411">
        <v>15</v>
      </c>
      <c r="Q8411">
        <v>36</v>
      </c>
      <c r="R8411" t="str">
        <f t="shared" si="524"/>
        <v>Early</v>
      </c>
      <c r="S8411" t="str">
        <f t="shared" si="525"/>
        <v>OnTime</v>
      </c>
      <c r="T8411" t="str">
        <f t="shared" si="526"/>
        <v>Frequent Borrower</v>
      </c>
      <c r="U8411" t="str">
        <f t="shared" si="527"/>
        <v>Short Term</v>
      </c>
    </row>
    <row r="8412" spans="1:21" x14ac:dyDescent="0.35">
      <c r="A8412" t="s">
        <v>1859</v>
      </c>
      <c r="B8412">
        <v>301858014</v>
      </c>
      <c r="C8412">
        <v>4</v>
      </c>
      <c r="D8412" s="2">
        <v>42831.633518518523</v>
      </c>
      <c r="E8412" s="2">
        <v>42831.591770833344</v>
      </c>
      <c r="F8412">
        <v>10000</v>
      </c>
      <c r="G8412">
        <v>11500</v>
      </c>
      <c r="H8412">
        <v>15</v>
      </c>
      <c r="I8412" s="2">
        <v>42846.068206018521</v>
      </c>
      <c r="J8412" t="s">
        <v>18</v>
      </c>
      <c r="K8412" s="2">
        <v>42846</v>
      </c>
      <c r="L8412" s="2">
        <v>42846.057685185187</v>
      </c>
      <c r="M8412">
        <v>14</v>
      </c>
      <c r="N8412">
        <v>0</v>
      </c>
      <c r="O8412">
        <v>-1</v>
      </c>
      <c r="P8412">
        <v>15</v>
      </c>
      <c r="Q8412">
        <v>13</v>
      </c>
      <c r="R8412" t="str">
        <f t="shared" si="524"/>
        <v>OnTime</v>
      </c>
      <c r="S8412" t="str">
        <f t="shared" si="525"/>
        <v>Early</v>
      </c>
      <c r="T8412" t="str">
        <f t="shared" si="526"/>
        <v>Frequent Borrower</v>
      </c>
      <c r="U8412" t="str">
        <f t="shared" si="527"/>
        <v>Short Term</v>
      </c>
    </row>
    <row r="8413" spans="1:21" x14ac:dyDescent="0.35">
      <c r="A8413" t="s">
        <v>1859</v>
      </c>
      <c r="B8413">
        <v>301875208</v>
      </c>
      <c r="C8413">
        <v>5</v>
      </c>
      <c r="D8413" s="2">
        <v>42846.069884259261</v>
      </c>
      <c r="E8413" s="2">
        <v>42846.028148148151</v>
      </c>
      <c r="F8413">
        <v>10000</v>
      </c>
      <c r="G8413">
        <v>11500</v>
      </c>
      <c r="H8413">
        <v>15</v>
      </c>
      <c r="I8413" s="2">
        <v>42859.754999999997</v>
      </c>
      <c r="J8413" t="s">
        <v>18</v>
      </c>
      <c r="K8413" s="2">
        <v>42863</v>
      </c>
      <c r="L8413" s="2">
        <v>42859.744467592587</v>
      </c>
      <c r="M8413">
        <v>13</v>
      </c>
      <c r="N8413">
        <v>-4</v>
      </c>
      <c r="O8413">
        <v>-2</v>
      </c>
      <c r="P8413">
        <v>15</v>
      </c>
      <c r="Q8413">
        <v>14</v>
      </c>
      <c r="R8413" t="str">
        <f t="shared" si="524"/>
        <v>Early</v>
      </c>
      <c r="S8413" t="str">
        <f t="shared" si="525"/>
        <v>Early</v>
      </c>
      <c r="T8413" t="str">
        <f t="shared" si="526"/>
        <v>Frequent Borrower</v>
      </c>
      <c r="U8413" t="str">
        <f t="shared" si="527"/>
        <v>Short Term</v>
      </c>
    </row>
    <row r="8414" spans="1:21" x14ac:dyDescent="0.35">
      <c r="A8414" t="s">
        <v>1859</v>
      </c>
      <c r="B8414">
        <v>301919081</v>
      </c>
      <c r="C8414">
        <v>6</v>
      </c>
      <c r="D8414" s="2">
        <v>42881.739270833343</v>
      </c>
      <c r="E8414" s="2">
        <v>42881.696840277778</v>
      </c>
      <c r="F8414">
        <v>10000</v>
      </c>
      <c r="G8414">
        <v>11500</v>
      </c>
      <c r="H8414">
        <v>15</v>
      </c>
      <c r="I8414" s="2">
        <v>42886.866284722222</v>
      </c>
      <c r="J8414" t="s">
        <v>18</v>
      </c>
      <c r="K8414" s="2">
        <v>42898</v>
      </c>
      <c r="L8414" s="2">
        <v>42886.859236111108</v>
      </c>
      <c r="M8414">
        <v>5</v>
      </c>
      <c r="N8414">
        <v>-12</v>
      </c>
      <c r="O8414">
        <v>-10</v>
      </c>
      <c r="P8414">
        <v>15</v>
      </c>
      <c r="Q8414">
        <v>35</v>
      </c>
      <c r="R8414" t="str">
        <f t="shared" si="524"/>
        <v>Early</v>
      </c>
      <c r="S8414" t="str">
        <f t="shared" si="525"/>
        <v>Early</v>
      </c>
      <c r="T8414" t="str">
        <f t="shared" si="526"/>
        <v>Frequent Borrower</v>
      </c>
      <c r="U8414" t="str">
        <f t="shared" si="527"/>
        <v>Short Term</v>
      </c>
    </row>
    <row r="8415" spans="1:21" x14ac:dyDescent="0.35">
      <c r="A8415" t="s">
        <v>1859</v>
      </c>
      <c r="B8415">
        <v>301923359</v>
      </c>
      <c r="C8415">
        <v>7</v>
      </c>
      <c r="D8415" s="2">
        <v>42886.883449074077</v>
      </c>
      <c r="E8415" s="2">
        <v>42886.84171296296</v>
      </c>
      <c r="F8415">
        <v>20000</v>
      </c>
      <c r="G8415">
        <v>22250</v>
      </c>
      <c r="H8415">
        <v>15</v>
      </c>
      <c r="I8415" s="2">
        <v>42898.73814814815</v>
      </c>
      <c r="J8415" t="s">
        <v>18</v>
      </c>
      <c r="K8415" s="2">
        <v>42901</v>
      </c>
      <c r="L8415" s="2">
        <v>42898.731099537043</v>
      </c>
      <c r="M8415">
        <v>11</v>
      </c>
      <c r="N8415">
        <v>-3</v>
      </c>
      <c r="O8415">
        <v>-4</v>
      </c>
      <c r="P8415">
        <v>11.25</v>
      </c>
      <c r="Q8415">
        <v>5</v>
      </c>
      <c r="R8415" t="str">
        <f t="shared" si="524"/>
        <v>Early</v>
      </c>
      <c r="S8415" t="str">
        <f t="shared" si="525"/>
        <v>Late</v>
      </c>
      <c r="T8415" t="str">
        <f t="shared" si="526"/>
        <v>Frequent Borrower</v>
      </c>
      <c r="U8415" t="str">
        <f t="shared" si="527"/>
        <v>Short Term</v>
      </c>
    </row>
    <row r="8416" spans="1:21" x14ac:dyDescent="0.35">
      <c r="A8416" t="s">
        <v>1859</v>
      </c>
      <c r="B8416">
        <v>301936356</v>
      </c>
      <c r="C8416">
        <v>8</v>
      </c>
      <c r="D8416" s="2">
        <v>42898.749756944453</v>
      </c>
      <c r="E8416" s="2">
        <v>42898.708009259259</v>
      </c>
      <c r="F8416">
        <v>15000</v>
      </c>
      <c r="G8416">
        <v>18375</v>
      </c>
      <c r="H8416">
        <v>30</v>
      </c>
      <c r="I8416" s="2">
        <v>42946.583240740743</v>
      </c>
      <c r="J8416" t="s">
        <v>18</v>
      </c>
      <c r="K8416" s="2">
        <v>42928</v>
      </c>
      <c r="L8416" s="2">
        <v>42946.576192129629</v>
      </c>
      <c r="M8416">
        <v>47</v>
      </c>
      <c r="N8416">
        <v>18</v>
      </c>
      <c r="O8416">
        <v>17</v>
      </c>
      <c r="P8416">
        <v>22.5</v>
      </c>
      <c r="Q8416">
        <v>11</v>
      </c>
      <c r="R8416" t="str">
        <f t="shared" si="524"/>
        <v>Late</v>
      </c>
      <c r="S8416" t="str">
        <f t="shared" si="525"/>
        <v>Early</v>
      </c>
      <c r="T8416" t="str">
        <f t="shared" si="526"/>
        <v>Frequent Borrower</v>
      </c>
      <c r="U8416" t="str">
        <f t="shared" si="527"/>
        <v>Short Term</v>
      </c>
    </row>
    <row r="8417" spans="1:21" x14ac:dyDescent="0.35">
      <c r="A8417" t="s">
        <v>1860</v>
      </c>
      <c r="B8417">
        <v>301833589</v>
      </c>
      <c r="C8417">
        <v>1</v>
      </c>
      <c r="D8417" s="2">
        <v>42801.873020833344</v>
      </c>
      <c r="E8417" s="2">
        <v>42801.831284722219</v>
      </c>
      <c r="F8417">
        <v>10000</v>
      </c>
      <c r="G8417">
        <v>13000</v>
      </c>
      <c r="H8417">
        <v>30</v>
      </c>
      <c r="I8417" s="2">
        <v>42817.802870370368</v>
      </c>
      <c r="J8417" t="s">
        <v>18</v>
      </c>
      <c r="K8417" s="2">
        <v>42831</v>
      </c>
      <c r="L8417" s="2">
        <v>42817.792337962957</v>
      </c>
      <c r="M8417">
        <v>15</v>
      </c>
      <c r="N8417">
        <v>-14</v>
      </c>
      <c r="O8417">
        <v>-15</v>
      </c>
      <c r="P8417">
        <v>30</v>
      </c>
      <c r="R8417" t="str">
        <f t="shared" si="524"/>
        <v>Early</v>
      </c>
      <c r="S8417" t="str">
        <f t="shared" si="525"/>
        <v>Early</v>
      </c>
      <c r="T8417" t="str">
        <f t="shared" si="526"/>
        <v>One-time</v>
      </c>
      <c r="U8417" t="str">
        <f t="shared" si="527"/>
        <v>Short Term</v>
      </c>
    </row>
    <row r="8418" spans="1:21" x14ac:dyDescent="0.35">
      <c r="A8418" t="s">
        <v>1860</v>
      </c>
      <c r="B8418">
        <v>301847460</v>
      </c>
      <c r="C8418">
        <v>2</v>
      </c>
      <c r="D8418" s="2">
        <v>42821.50744212963</v>
      </c>
      <c r="E8418" s="2">
        <v>42821.46570601852</v>
      </c>
      <c r="F8418">
        <v>10000</v>
      </c>
      <c r="G8418">
        <v>11500</v>
      </c>
      <c r="H8418">
        <v>15</v>
      </c>
      <c r="I8418" s="2">
        <v>42825.678240740737</v>
      </c>
      <c r="J8418" t="s">
        <v>18</v>
      </c>
      <c r="K8418" s="2">
        <v>42836</v>
      </c>
      <c r="L8418" s="2">
        <v>42825.667673611111</v>
      </c>
      <c r="M8418">
        <v>4</v>
      </c>
      <c r="N8418">
        <v>-11</v>
      </c>
      <c r="O8418">
        <v>-11</v>
      </c>
      <c r="P8418">
        <v>15</v>
      </c>
      <c r="Q8418">
        <v>19</v>
      </c>
      <c r="R8418" t="str">
        <f t="shared" si="524"/>
        <v>Early</v>
      </c>
      <c r="S8418" t="str">
        <f t="shared" si="525"/>
        <v>Early</v>
      </c>
      <c r="T8418" t="str">
        <f t="shared" si="526"/>
        <v>Frequent Borrower</v>
      </c>
      <c r="U8418" t="str">
        <f t="shared" si="527"/>
        <v>Short Term</v>
      </c>
    </row>
    <row r="8419" spans="1:21" x14ac:dyDescent="0.35">
      <c r="A8419" t="s">
        <v>1860</v>
      </c>
      <c r="B8419">
        <v>301851977</v>
      </c>
      <c r="C8419">
        <v>3</v>
      </c>
      <c r="D8419" s="2">
        <v>42826.771678240737</v>
      </c>
      <c r="E8419" s="2">
        <v>42826.729930555557</v>
      </c>
      <c r="F8419">
        <v>10000</v>
      </c>
      <c r="G8419">
        <v>11500</v>
      </c>
      <c r="H8419">
        <v>15</v>
      </c>
      <c r="I8419" s="2">
        <v>42830.58011574074</v>
      </c>
      <c r="J8419" t="s">
        <v>18</v>
      </c>
      <c r="K8419" s="2">
        <v>42842</v>
      </c>
      <c r="L8419" s="2">
        <v>42830.569594907407</v>
      </c>
      <c r="M8419">
        <v>3</v>
      </c>
      <c r="N8419">
        <v>-12</v>
      </c>
      <c r="O8419">
        <v>-12</v>
      </c>
      <c r="P8419">
        <v>15</v>
      </c>
      <c r="Q8419">
        <v>5</v>
      </c>
      <c r="R8419" t="str">
        <f t="shared" si="524"/>
        <v>Early</v>
      </c>
      <c r="S8419" t="str">
        <f t="shared" si="525"/>
        <v>Late</v>
      </c>
      <c r="T8419" t="str">
        <f t="shared" si="526"/>
        <v>Frequent Borrower</v>
      </c>
      <c r="U8419" t="str">
        <f t="shared" si="527"/>
        <v>Short Term</v>
      </c>
    </row>
    <row r="8420" spans="1:21" x14ac:dyDescent="0.35">
      <c r="A8420" t="s">
        <v>1860</v>
      </c>
      <c r="B8420">
        <v>301856908</v>
      </c>
      <c r="C8420">
        <v>4</v>
      </c>
      <c r="D8420" s="2">
        <v>42830.792442129627</v>
      </c>
      <c r="E8420" s="2">
        <v>42830.750694444447</v>
      </c>
      <c r="F8420">
        <v>20000</v>
      </c>
      <c r="G8420">
        <v>21900</v>
      </c>
      <c r="H8420">
        <v>15</v>
      </c>
      <c r="I8420" s="2">
        <v>42858.059548611112</v>
      </c>
      <c r="J8420" t="s">
        <v>18</v>
      </c>
      <c r="K8420" s="2">
        <v>42845</v>
      </c>
      <c r="L8420" s="2">
        <v>42858.049027777779</v>
      </c>
      <c r="M8420">
        <v>27</v>
      </c>
      <c r="N8420">
        <v>13</v>
      </c>
      <c r="O8420">
        <v>12</v>
      </c>
      <c r="P8420">
        <v>9.5</v>
      </c>
      <c r="Q8420">
        <v>4</v>
      </c>
      <c r="R8420" t="str">
        <f t="shared" si="524"/>
        <v>Late</v>
      </c>
      <c r="S8420" t="str">
        <f t="shared" si="525"/>
        <v>Late</v>
      </c>
      <c r="T8420" t="str">
        <f t="shared" si="526"/>
        <v>Frequent Borrower</v>
      </c>
      <c r="U8420" t="str">
        <f t="shared" si="527"/>
        <v>Short Term</v>
      </c>
    </row>
    <row r="8421" spans="1:21" x14ac:dyDescent="0.35">
      <c r="A8421" t="s">
        <v>1860</v>
      </c>
      <c r="B8421">
        <v>301888118</v>
      </c>
      <c r="C8421">
        <v>5</v>
      </c>
      <c r="D8421" s="2">
        <v>42858.428749999999</v>
      </c>
      <c r="E8421" s="2">
        <v>42858.386979166673</v>
      </c>
      <c r="F8421">
        <v>10000</v>
      </c>
      <c r="G8421">
        <v>13000</v>
      </c>
      <c r="H8421">
        <v>30</v>
      </c>
      <c r="I8421" s="2">
        <v>42891.904317129629</v>
      </c>
      <c r="J8421" t="s">
        <v>18</v>
      </c>
      <c r="K8421" s="2">
        <v>42888</v>
      </c>
      <c r="L8421" s="2">
        <v>42891.897280092591</v>
      </c>
      <c r="M8421">
        <v>33</v>
      </c>
      <c r="N8421">
        <v>3</v>
      </c>
      <c r="O8421">
        <v>3</v>
      </c>
      <c r="P8421">
        <v>30</v>
      </c>
      <c r="Q8421">
        <v>27</v>
      </c>
      <c r="R8421" t="str">
        <f t="shared" si="524"/>
        <v>Late</v>
      </c>
      <c r="S8421" t="str">
        <f t="shared" si="525"/>
        <v>Early</v>
      </c>
      <c r="T8421" t="str">
        <f t="shared" si="526"/>
        <v>Frequent Borrower</v>
      </c>
      <c r="U8421" t="str">
        <f t="shared" si="527"/>
        <v>Short Term</v>
      </c>
    </row>
    <row r="8422" spans="1:21" x14ac:dyDescent="0.35">
      <c r="A8422" t="s">
        <v>1860</v>
      </c>
      <c r="B8422">
        <v>301928410</v>
      </c>
      <c r="C8422">
        <v>6</v>
      </c>
      <c r="D8422" s="2">
        <v>42892.314803240741</v>
      </c>
      <c r="E8422" s="2">
        <v>42892.272939814808</v>
      </c>
      <c r="F8422">
        <v>10000</v>
      </c>
      <c r="G8422">
        <v>13000</v>
      </c>
      <c r="H8422">
        <v>30</v>
      </c>
      <c r="I8422" s="2">
        <v>42921.763703703713</v>
      </c>
      <c r="J8422" t="s">
        <v>18</v>
      </c>
      <c r="K8422" s="2">
        <v>42922</v>
      </c>
      <c r="L8422" s="2">
        <v>42921.756655092591</v>
      </c>
      <c r="M8422">
        <v>29</v>
      </c>
      <c r="N8422">
        <v>-1</v>
      </c>
      <c r="O8422">
        <v>-1</v>
      </c>
      <c r="P8422">
        <v>30</v>
      </c>
      <c r="Q8422">
        <v>33</v>
      </c>
      <c r="R8422" t="str">
        <f t="shared" si="524"/>
        <v>Early</v>
      </c>
      <c r="S8422" t="str">
        <f t="shared" si="525"/>
        <v>Early</v>
      </c>
      <c r="T8422" t="str">
        <f t="shared" si="526"/>
        <v>Frequent Borrower</v>
      </c>
      <c r="U8422" t="str">
        <f t="shared" si="527"/>
        <v>Short Term</v>
      </c>
    </row>
    <row r="8423" spans="1:21" x14ac:dyDescent="0.35">
      <c r="A8423" t="s">
        <v>1861</v>
      </c>
      <c r="B8423">
        <v>301833520</v>
      </c>
      <c r="C8423">
        <v>1</v>
      </c>
      <c r="D8423" s="2">
        <v>42801.79760416667</v>
      </c>
      <c r="E8423" s="2">
        <v>42801.755150462966</v>
      </c>
      <c r="F8423">
        <v>10000</v>
      </c>
      <c r="G8423">
        <v>11500</v>
      </c>
      <c r="H8423">
        <v>15</v>
      </c>
      <c r="I8423" s="2">
        <v>42815.524224537039</v>
      </c>
      <c r="J8423" t="s">
        <v>18</v>
      </c>
      <c r="K8423" s="2">
        <v>42817</v>
      </c>
      <c r="L8423" s="2">
        <v>42815.513622685183</v>
      </c>
      <c r="M8423">
        <v>13</v>
      </c>
      <c r="N8423">
        <v>-2</v>
      </c>
      <c r="O8423">
        <v>-2</v>
      </c>
      <c r="P8423">
        <v>15</v>
      </c>
      <c r="R8423" t="str">
        <f t="shared" si="524"/>
        <v>Early</v>
      </c>
      <c r="S8423" t="str">
        <f t="shared" si="525"/>
        <v>Early</v>
      </c>
      <c r="T8423" t="str">
        <f t="shared" si="526"/>
        <v>One-time</v>
      </c>
      <c r="U8423" t="str">
        <f t="shared" si="527"/>
        <v>Short Term</v>
      </c>
    </row>
    <row r="8424" spans="1:21" x14ac:dyDescent="0.35">
      <c r="A8424" t="s">
        <v>1861</v>
      </c>
      <c r="B8424">
        <v>301851585</v>
      </c>
      <c r="C8424">
        <v>2</v>
      </c>
      <c r="D8424" s="2">
        <v>42826.280891203707</v>
      </c>
      <c r="E8424" s="2">
        <v>42826.239155092589</v>
      </c>
      <c r="F8424">
        <v>10000</v>
      </c>
      <c r="G8424">
        <v>13000</v>
      </c>
      <c r="H8424">
        <v>30</v>
      </c>
      <c r="I8424" s="2">
        <v>42846.336481481478</v>
      </c>
      <c r="J8424" t="s">
        <v>18</v>
      </c>
      <c r="K8424" s="2">
        <v>42857</v>
      </c>
      <c r="L8424" s="2">
        <v>42846.325960648152</v>
      </c>
      <c r="M8424">
        <v>20</v>
      </c>
      <c r="N8424">
        <v>-11</v>
      </c>
      <c r="O8424">
        <v>-10</v>
      </c>
      <c r="P8424">
        <v>30</v>
      </c>
      <c r="Q8424">
        <v>24</v>
      </c>
      <c r="R8424" t="str">
        <f t="shared" si="524"/>
        <v>Early</v>
      </c>
      <c r="S8424" t="str">
        <f t="shared" si="525"/>
        <v>Early</v>
      </c>
      <c r="T8424" t="str">
        <f t="shared" si="526"/>
        <v>Frequent Borrower</v>
      </c>
      <c r="U8424" t="str">
        <f t="shared" si="527"/>
        <v>Short Term</v>
      </c>
    </row>
    <row r="8425" spans="1:21" x14ac:dyDescent="0.35">
      <c r="A8425" t="s">
        <v>1861</v>
      </c>
      <c r="B8425">
        <v>301885579</v>
      </c>
      <c r="C8425">
        <v>3</v>
      </c>
      <c r="D8425" s="2">
        <v>42856.275185185194</v>
      </c>
      <c r="E8425" s="2">
        <v>42856.233449074083</v>
      </c>
      <c r="F8425">
        <v>10000</v>
      </c>
      <c r="G8425">
        <v>13000</v>
      </c>
      <c r="H8425">
        <v>30</v>
      </c>
      <c r="I8425" s="2">
        <v>42879.246527777781</v>
      </c>
      <c r="J8425" t="s">
        <v>18</v>
      </c>
      <c r="K8425" s="2">
        <v>42886</v>
      </c>
      <c r="L8425" s="2">
        <v>42879.235995370371</v>
      </c>
      <c r="M8425">
        <v>22</v>
      </c>
      <c r="N8425">
        <v>-7</v>
      </c>
      <c r="O8425">
        <v>-8</v>
      </c>
      <c r="P8425">
        <v>30</v>
      </c>
      <c r="Q8425">
        <v>29</v>
      </c>
      <c r="R8425" t="str">
        <f t="shared" si="524"/>
        <v>Early</v>
      </c>
      <c r="S8425" t="str">
        <f t="shared" si="525"/>
        <v>Early</v>
      </c>
      <c r="T8425" t="str">
        <f t="shared" si="526"/>
        <v>Frequent Borrower</v>
      </c>
      <c r="U8425" t="str">
        <f t="shared" si="527"/>
        <v>Short Term</v>
      </c>
    </row>
    <row r="8426" spans="1:21" x14ac:dyDescent="0.35">
      <c r="A8426" t="s">
        <v>1861</v>
      </c>
      <c r="B8426">
        <v>301923983</v>
      </c>
      <c r="C8426">
        <v>4</v>
      </c>
      <c r="D8426" s="2">
        <v>42887.58866898148</v>
      </c>
      <c r="E8426" s="2">
        <v>42887.5469212963</v>
      </c>
      <c r="F8426">
        <v>20000</v>
      </c>
      <c r="G8426">
        <v>24500</v>
      </c>
      <c r="H8426">
        <v>30</v>
      </c>
      <c r="I8426" s="2">
        <v>42915.379675925928</v>
      </c>
      <c r="J8426" t="s">
        <v>18</v>
      </c>
      <c r="K8426" s="2">
        <v>42919</v>
      </c>
      <c r="L8426" s="2">
        <v>42915.372627314813</v>
      </c>
      <c r="M8426">
        <v>27</v>
      </c>
      <c r="N8426">
        <v>-4</v>
      </c>
      <c r="O8426">
        <v>-3</v>
      </c>
      <c r="P8426">
        <v>22.5</v>
      </c>
      <c r="Q8426">
        <v>31</v>
      </c>
      <c r="R8426" t="str">
        <f t="shared" si="524"/>
        <v>Early</v>
      </c>
      <c r="S8426" t="str">
        <f t="shared" si="525"/>
        <v>Late</v>
      </c>
      <c r="T8426" t="str">
        <f t="shared" si="526"/>
        <v>Frequent Borrower</v>
      </c>
      <c r="U8426" t="str">
        <f t="shared" si="527"/>
        <v>Short Term</v>
      </c>
    </row>
    <row r="8427" spans="1:21" x14ac:dyDescent="0.35">
      <c r="A8427" t="s">
        <v>1862</v>
      </c>
      <c r="B8427">
        <v>301845162</v>
      </c>
      <c r="C8427">
        <v>1</v>
      </c>
      <c r="D8427" s="2">
        <v>42817.772372685176</v>
      </c>
      <c r="E8427" s="2">
        <v>42817.730590277781</v>
      </c>
      <c r="F8427">
        <v>10000</v>
      </c>
      <c r="G8427">
        <v>13000</v>
      </c>
      <c r="H8427">
        <v>30</v>
      </c>
      <c r="I8427" s="2">
        <v>42850.681666666656</v>
      </c>
      <c r="J8427" t="s">
        <v>18</v>
      </c>
      <c r="K8427" s="2">
        <v>42849</v>
      </c>
      <c r="L8427" s="2">
        <v>42850.67114583333</v>
      </c>
      <c r="M8427">
        <v>32</v>
      </c>
      <c r="N8427">
        <v>1</v>
      </c>
      <c r="O8427">
        <v>2</v>
      </c>
      <c r="P8427">
        <v>30</v>
      </c>
      <c r="R8427" t="str">
        <f t="shared" si="524"/>
        <v>Late</v>
      </c>
      <c r="S8427" t="str">
        <f t="shared" si="525"/>
        <v>Late</v>
      </c>
      <c r="T8427" t="str">
        <f t="shared" si="526"/>
        <v>One-time</v>
      </c>
      <c r="U8427" t="str">
        <f t="shared" si="527"/>
        <v>Short Term</v>
      </c>
    </row>
    <row r="8428" spans="1:21" x14ac:dyDescent="0.35">
      <c r="A8428" t="s">
        <v>1862</v>
      </c>
      <c r="B8428">
        <v>301880213</v>
      </c>
      <c r="C8428">
        <v>2</v>
      </c>
      <c r="D8428" s="2">
        <v>42850.698553240742</v>
      </c>
      <c r="E8428" s="2">
        <v>42850.656782407408</v>
      </c>
      <c r="F8428">
        <v>10000</v>
      </c>
      <c r="G8428">
        <v>13000</v>
      </c>
      <c r="H8428">
        <v>30</v>
      </c>
      <c r="I8428" s="2">
        <v>42885.831180555557</v>
      </c>
      <c r="J8428" t="s">
        <v>18</v>
      </c>
      <c r="K8428" s="2">
        <v>42880</v>
      </c>
      <c r="L8428" s="2">
        <v>42885.824143518519</v>
      </c>
      <c r="M8428">
        <v>35</v>
      </c>
      <c r="N8428">
        <v>5</v>
      </c>
      <c r="O8428">
        <v>5</v>
      </c>
      <c r="P8428">
        <v>30</v>
      </c>
      <c r="Q8428">
        <v>32</v>
      </c>
      <c r="R8428" t="str">
        <f t="shared" si="524"/>
        <v>Late</v>
      </c>
      <c r="S8428" t="str">
        <f t="shared" si="525"/>
        <v>Early</v>
      </c>
      <c r="T8428" t="str">
        <f t="shared" si="526"/>
        <v>Frequent Borrower</v>
      </c>
      <c r="U8428" t="str">
        <f t="shared" si="527"/>
        <v>Short Term</v>
      </c>
    </row>
    <row r="8429" spans="1:21" x14ac:dyDescent="0.35">
      <c r="A8429" t="s">
        <v>1862</v>
      </c>
      <c r="B8429">
        <v>301924098</v>
      </c>
      <c r="C8429">
        <v>3</v>
      </c>
      <c r="D8429" s="2">
        <v>42887.663611111107</v>
      </c>
      <c r="E8429" s="2">
        <v>42887.621874999997</v>
      </c>
      <c r="F8429">
        <v>10000</v>
      </c>
      <c r="G8429">
        <v>13000</v>
      </c>
      <c r="H8429">
        <v>30</v>
      </c>
      <c r="I8429" s="2">
        <v>42918.923680555563</v>
      </c>
      <c r="J8429" t="s">
        <v>18</v>
      </c>
      <c r="K8429" s="2">
        <v>42919</v>
      </c>
      <c r="L8429" s="2">
        <v>42918.916631944441</v>
      </c>
      <c r="M8429">
        <v>31</v>
      </c>
      <c r="N8429">
        <v>-1</v>
      </c>
      <c r="O8429">
        <v>1</v>
      </c>
      <c r="P8429">
        <v>30</v>
      </c>
      <c r="Q8429">
        <v>36</v>
      </c>
      <c r="R8429" t="str">
        <f t="shared" si="524"/>
        <v>Early</v>
      </c>
      <c r="S8429" t="str">
        <f t="shared" si="525"/>
        <v>Early</v>
      </c>
      <c r="T8429" t="str">
        <f t="shared" si="526"/>
        <v>Frequent Borrower</v>
      </c>
      <c r="U8429" t="str">
        <f t="shared" si="527"/>
        <v>Short Term</v>
      </c>
    </row>
    <row r="8430" spans="1:21" x14ac:dyDescent="0.35">
      <c r="A8430" t="s">
        <v>1863</v>
      </c>
      <c r="B8430">
        <v>301845554</v>
      </c>
      <c r="C8430">
        <v>1</v>
      </c>
      <c r="D8430" s="2">
        <v>42818.430833333332</v>
      </c>
      <c r="E8430" s="2">
        <v>42818.389027777783</v>
      </c>
      <c r="F8430">
        <v>10000</v>
      </c>
      <c r="G8430">
        <v>11500</v>
      </c>
      <c r="H8430">
        <v>15</v>
      </c>
      <c r="I8430" s="2">
        <v>42830.511666666673</v>
      </c>
      <c r="J8430" t="s">
        <v>18</v>
      </c>
      <c r="K8430" s="2">
        <v>42835</v>
      </c>
      <c r="L8430" s="2">
        <v>42830.501111111109</v>
      </c>
      <c r="M8430">
        <v>12</v>
      </c>
      <c r="N8430">
        <v>-5</v>
      </c>
      <c r="O8430">
        <v>-3</v>
      </c>
      <c r="P8430">
        <v>15</v>
      </c>
      <c r="R8430" t="str">
        <f t="shared" si="524"/>
        <v>Early</v>
      </c>
      <c r="S8430" t="str">
        <f t="shared" si="525"/>
        <v>Early</v>
      </c>
      <c r="T8430" t="str">
        <f t="shared" si="526"/>
        <v>One-time</v>
      </c>
      <c r="U8430" t="str">
        <f t="shared" si="527"/>
        <v>Short Term</v>
      </c>
    </row>
    <row r="8431" spans="1:21" x14ac:dyDescent="0.35">
      <c r="A8431" t="s">
        <v>1863</v>
      </c>
      <c r="B8431">
        <v>301859054</v>
      </c>
      <c r="C8431">
        <v>2</v>
      </c>
      <c r="D8431" s="2">
        <v>42832.491967592592</v>
      </c>
      <c r="E8431" s="2">
        <v>42832.450208333343</v>
      </c>
      <c r="F8431">
        <v>10000</v>
      </c>
      <c r="G8431">
        <v>11500</v>
      </c>
      <c r="H8431">
        <v>15</v>
      </c>
      <c r="I8431" s="2">
        <v>42847.068807870368</v>
      </c>
      <c r="J8431" t="s">
        <v>18</v>
      </c>
      <c r="K8431" s="2">
        <v>42849</v>
      </c>
      <c r="L8431" s="2">
        <v>42847.058275462958</v>
      </c>
      <c r="M8431">
        <v>14</v>
      </c>
      <c r="N8431">
        <v>-2</v>
      </c>
      <c r="O8431">
        <v>-1</v>
      </c>
      <c r="P8431">
        <v>15</v>
      </c>
      <c r="Q8431">
        <v>14</v>
      </c>
      <c r="R8431" t="str">
        <f t="shared" si="524"/>
        <v>Early</v>
      </c>
      <c r="S8431" t="str">
        <f t="shared" si="525"/>
        <v>Early</v>
      </c>
      <c r="T8431" t="str">
        <f t="shared" si="526"/>
        <v>Frequent Borrower</v>
      </c>
      <c r="U8431" t="str">
        <f t="shared" si="527"/>
        <v>Short Term</v>
      </c>
    </row>
    <row r="8432" spans="1:21" x14ac:dyDescent="0.35">
      <c r="A8432" t="s">
        <v>1863</v>
      </c>
      <c r="B8432">
        <v>301876858</v>
      </c>
      <c r="C8432">
        <v>3</v>
      </c>
      <c r="D8432" s="2">
        <v>42847.542916666673</v>
      </c>
      <c r="E8432" s="2">
        <v>42847.501180555562</v>
      </c>
      <c r="F8432">
        <v>10000</v>
      </c>
      <c r="G8432">
        <v>11500</v>
      </c>
      <c r="H8432">
        <v>15</v>
      </c>
      <c r="I8432" s="2">
        <v>42861.67255787037</v>
      </c>
      <c r="J8432" t="s">
        <v>18</v>
      </c>
      <c r="K8432" s="2">
        <v>42863</v>
      </c>
      <c r="L8432" s="2">
        <v>42861.662037037036</v>
      </c>
      <c r="M8432">
        <v>14</v>
      </c>
      <c r="N8432">
        <v>-2</v>
      </c>
      <c r="O8432">
        <v>-1</v>
      </c>
      <c r="P8432">
        <v>15</v>
      </c>
      <c r="Q8432">
        <v>15</v>
      </c>
      <c r="R8432" t="str">
        <f t="shared" si="524"/>
        <v>Early</v>
      </c>
      <c r="S8432" t="str">
        <f t="shared" si="525"/>
        <v>OnTime</v>
      </c>
      <c r="T8432" t="str">
        <f t="shared" si="526"/>
        <v>Frequent Borrower</v>
      </c>
      <c r="U8432" t="str">
        <f t="shared" si="527"/>
        <v>Short Term</v>
      </c>
    </row>
    <row r="8433" spans="1:21" x14ac:dyDescent="0.35">
      <c r="A8433" t="s">
        <v>1863</v>
      </c>
      <c r="B8433">
        <v>301892788</v>
      </c>
      <c r="C8433">
        <v>4</v>
      </c>
      <c r="D8433" s="2">
        <v>42861.695138888892</v>
      </c>
      <c r="E8433" s="2">
        <v>42861.653391203698</v>
      </c>
      <c r="F8433">
        <v>20000</v>
      </c>
      <c r="G8433">
        <v>24500</v>
      </c>
      <c r="H8433">
        <v>30</v>
      </c>
      <c r="I8433" s="2">
        <v>42891.387013888889</v>
      </c>
      <c r="J8433" t="s">
        <v>18</v>
      </c>
      <c r="K8433" s="2">
        <v>42891</v>
      </c>
      <c r="L8433" s="2">
        <v>42891.379953703698</v>
      </c>
      <c r="M8433">
        <v>29</v>
      </c>
      <c r="N8433">
        <v>0</v>
      </c>
      <c r="O8433">
        <v>-1</v>
      </c>
      <c r="P8433">
        <v>22.5</v>
      </c>
      <c r="Q8433">
        <v>14</v>
      </c>
      <c r="R8433" t="str">
        <f t="shared" si="524"/>
        <v>OnTime</v>
      </c>
      <c r="S8433" t="str">
        <f t="shared" si="525"/>
        <v>OnTime</v>
      </c>
      <c r="T8433" t="str">
        <f t="shared" si="526"/>
        <v>Frequent Borrower</v>
      </c>
      <c r="U8433" t="str">
        <f t="shared" si="527"/>
        <v>Short Term</v>
      </c>
    </row>
    <row r="8434" spans="1:21" x14ac:dyDescent="0.35">
      <c r="A8434" t="s">
        <v>1863</v>
      </c>
      <c r="B8434">
        <v>301927547</v>
      </c>
      <c r="C8434">
        <v>5</v>
      </c>
      <c r="D8434" s="2">
        <v>42891.502627314818</v>
      </c>
      <c r="E8434" s="2">
        <v>42891.460879629631</v>
      </c>
      <c r="F8434">
        <v>20000</v>
      </c>
      <c r="G8434">
        <v>24500</v>
      </c>
      <c r="H8434">
        <v>30</v>
      </c>
      <c r="I8434" s="2">
        <v>42921.360474537039</v>
      </c>
      <c r="J8434" t="s">
        <v>18</v>
      </c>
      <c r="K8434" s="2">
        <v>42921</v>
      </c>
      <c r="L8434" s="2">
        <v>42921.353425925918</v>
      </c>
      <c r="M8434">
        <v>29</v>
      </c>
      <c r="N8434">
        <v>0</v>
      </c>
      <c r="O8434">
        <v>-1</v>
      </c>
      <c r="P8434">
        <v>22.5</v>
      </c>
      <c r="Q8434">
        <v>29</v>
      </c>
      <c r="R8434" t="str">
        <f t="shared" si="524"/>
        <v>OnTime</v>
      </c>
      <c r="S8434" t="str">
        <f t="shared" si="525"/>
        <v>Early</v>
      </c>
      <c r="T8434" t="str">
        <f t="shared" si="526"/>
        <v>Frequent Borrower</v>
      </c>
      <c r="U8434" t="str">
        <f t="shared" si="527"/>
        <v>Short Term</v>
      </c>
    </row>
    <row r="8435" spans="1:21" x14ac:dyDescent="0.35">
      <c r="A8435" t="s">
        <v>1864</v>
      </c>
      <c r="B8435">
        <v>301845603</v>
      </c>
      <c r="C8435">
        <v>1</v>
      </c>
      <c r="D8435" s="2">
        <v>42818.472129629627</v>
      </c>
      <c r="E8435" s="2">
        <v>42818.430266203701</v>
      </c>
      <c r="F8435">
        <v>10000</v>
      </c>
      <c r="G8435">
        <v>11500</v>
      </c>
      <c r="H8435">
        <v>15</v>
      </c>
      <c r="I8435" s="2">
        <v>42831.668287037042</v>
      </c>
      <c r="J8435" t="s">
        <v>18</v>
      </c>
      <c r="K8435" s="2">
        <v>42835</v>
      </c>
      <c r="L8435" s="2">
        <v>42831.657766203702</v>
      </c>
      <c r="M8435">
        <v>13</v>
      </c>
      <c r="N8435">
        <v>-4</v>
      </c>
      <c r="O8435">
        <v>-2</v>
      </c>
      <c r="P8435">
        <v>15</v>
      </c>
      <c r="R8435" t="str">
        <f t="shared" si="524"/>
        <v>Early</v>
      </c>
      <c r="S8435" t="str">
        <f t="shared" si="525"/>
        <v>Early</v>
      </c>
      <c r="T8435" t="str">
        <f t="shared" si="526"/>
        <v>One-time</v>
      </c>
      <c r="U8435" t="str">
        <f t="shared" si="527"/>
        <v>Short Term</v>
      </c>
    </row>
    <row r="8436" spans="1:21" x14ac:dyDescent="0.35">
      <c r="A8436" t="s">
        <v>1864</v>
      </c>
      <c r="B8436">
        <v>301872852</v>
      </c>
      <c r="C8436">
        <v>2</v>
      </c>
      <c r="D8436" s="2">
        <v>42844.283854166657</v>
      </c>
      <c r="E8436" s="2">
        <v>42844.242106481477</v>
      </c>
      <c r="F8436">
        <v>10000</v>
      </c>
      <c r="G8436">
        <v>11500</v>
      </c>
      <c r="H8436">
        <v>15</v>
      </c>
      <c r="I8436" s="2">
        <v>42858.495567129627</v>
      </c>
      <c r="J8436" t="s">
        <v>18</v>
      </c>
      <c r="K8436" s="2">
        <v>42859</v>
      </c>
      <c r="L8436" s="2">
        <v>42858.485046296293</v>
      </c>
      <c r="M8436">
        <v>14</v>
      </c>
      <c r="N8436">
        <v>-1</v>
      </c>
      <c r="O8436">
        <v>-1</v>
      </c>
      <c r="P8436">
        <v>15</v>
      </c>
      <c r="Q8436">
        <v>25</v>
      </c>
      <c r="R8436" t="str">
        <f t="shared" si="524"/>
        <v>Early</v>
      </c>
      <c r="S8436" t="str">
        <f t="shared" si="525"/>
        <v>Early</v>
      </c>
      <c r="T8436" t="str">
        <f t="shared" si="526"/>
        <v>Frequent Borrower</v>
      </c>
      <c r="U8436" t="str">
        <f t="shared" si="527"/>
        <v>Short Term</v>
      </c>
    </row>
    <row r="8437" spans="1:21" x14ac:dyDescent="0.35">
      <c r="A8437" t="s">
        <v>1864</v>
      </c>
      <c r="B8437">
        <v>301913466</v>
      </c>
      <c r="C8437">
        <v>3</v>
      </c>
      <c r="D8437" s="2">
        <v>42874.540844907409</v>
      </c>
      <c r="E8437" s="2">
        <v>42874.499097222222</v>
      </c>
      <c r="F8437">
        <v>10000</v>
      </c>
      <c r="G8437">
        <v>11500</v>
      </c>
      <c r="H8437">
        <v>15</v>
      </c>
      <c r="I8437" s="2">
        <v>42887.42328703704</v>
      </c>
      <c r="J8437" t="s">
        <v>18</v>
      </c>
      <c r="K8437" s="2">
        <v>42891</v>
      </c>
      <c r="L8437" s="2">
        <v>42887.416238425933</v>
      </c>
      <c r="M8437">
        <v>12</v>
      </c>
      <c r="N8437">
        <v>-4</v>
      </c>
      <c r="O8437">
        <v>-3</v>
      </c>
      <c r="P8437">
        <v>15</v>
      </c>
      <c r="Q8437">
        <v>30</v>
      </c>
      <c r="R8437" t="str">
        <f t="shared" si="524"/>
        <v>Early</v>
      </c>
      <c r="S8437" t="str">
        <f t="shared" si="525"/>
        <v>Early</v>
      </c>
      <c r="T8437" t="str">
        <f t="shared" si="526"/>
        <v>Frequent Borrower</v>
      </c>
      <c r="U8437" t="str">
        <f t="shared" si="527"/>
        <v>Short Term</v>
      </c>
    </row>
    <row r="8438" spans="1:21" x14ac:dyDescent="0.35">
      <c r="A8438" t="s">
        <v>1864</v>
      </c>
      <c r="B8438">
        <v>301946625</v>
      </c>
      <c r="C8438">
        <v>4</v>
      </c>
      <c r="D8438" s="2">
        <v>42907.653368055559</v>
      </c>
      <c r="E8438" s="2">
        <v>42907.611631944441</v>
      </c>
      <c r="F8438">
        <v>10000</v>
      </c>
      <c r="G8438">
        <v>12250</v>
      </c>
      <c r="H8438">
        <v>30</v>
      </c>
      <c r="I8438" s="2">
        <v>42933.428749999999</v>
      </c>
      <c r="J8438" t="s">
        <v>18</v>
      </c>
      <c r="K8438" s="2">
        <v>42937</v>
      </c>
      <c r="L8438" s="2">
        <v>42933.421712962961</v>
      </c>
      <c r="M8438">
        <v>25</v>
      </c>
      <c r="N8438">
        <v>-4</v>
      </c>
      <c r="O8438">
        <v>-5</v>
      </c>
      <c r="P8438">
        <v>22.5</v>
      </c>
      <c r="Q8438">
        <v>33</v>
      </c>
      <c r="R8438" t="str">
        <f t="shared" si="524"/>
        <v>Early</v>
      </c>
      <c r="S8438" t="str">
        <f t="shared" si="525"/>
        <v>Late</v>
      </c>
      <c r="T8438" t="str">
        <f t="shared" si="526"/>
        <v>Frequent Borrower</v>
      </c>
      <c r="U8438" t="str">
        <f t="shared" si="527"/>
        <v>Short Term</v>
      </c>
    </row>
    <row r="8439" spans="1:21" x14ac:dyDescent="0.35">
      <c r="A8439" t="s">
        <v>1865</v>
      </c>
      <c r="B8439">
        <v>301846430</v>
      </c>
      <c r="C8439">
        <v>1</v>
      </c>
      <c r="D8439" s="2">
        <v>42819.64099537037</v>
      </c>
      <c r="E8439" s="2">
        <v>42819.599212962959</v>
      </c>
      <c r="F8439">
        <v>10000</v>
      </c>
      <c r="G8439">
        <v>13000</v>
      </c>
      <c r="H8439">
        <v>30</v>
      </c>
      <c r="I8439" s="2">
        <v>42853.695833333331</v>
      </c>
      <c r="J8439" t="s">
        <v>18</v>
      </c>
      <c r="K8439" s="2">
        <v>42849</v>
      </c>
      <c r="L8439" s="2">
        <v>42853.685300925928</v>
      </c>
      <c r="M8439">
        <v>34</v>
      </c>
      <c r="N8439">
        <v>4</v>
      </c>
      <c r="O8439">
        <v>4</v>
      </c>
      <c r="P8439">
        <v>30</v>
      </c>
      <c r="R8439" t="str">
        <f t="shared" si="524"/>
        <v>Late</v>
      </c>
      <c r="S8439" t="str">
        <f t="shared" si="525"/>
        <v>Early</v>
      </c>
      <c r="T8439" t="str">
        <f t="shared" si="526"/>
        <v>One-time</v>
      </c>
      <c r="U8439" t="str">
        <f t="shared" si="527"/>
        <v>Short Term</v>
      </c>
    </row>
    <row r="8440" spans="1:21" x14ac:dyDescent="0.35">
      <c r="A8440" t="s">
        <v>1865</v>
      </c>
      <c r="B8440">
        <v>301898563</v>
      </c>
      <c r="C8440">
        <v>2</v>
      </c>
      <c r="D8440" s="2">
        <v>42865.285393518519</v>
      </c>
      <c r="E8440" s="2">
        <v>42865.243657407409</v>
      </c>
      <c r="F8440">
        <v>10000</v>
      </c>
      <c r="G8440">
        <v>13000</v>
      </c>
      <c r="H8440">
        <v>30</v>
      </c>
      <c r="I8440" s="2">
        <v>42886.740995370368</v>
      </c>
      <c r="J8440" t="s">
        <v>18</v>
      </c>
      <c r="K8440" s="2">
        <v>42895</v>
      </c>
      <c r="L8440" s="2">
        <v>42886.733958333331</v>
      </c>
      <c r="M8440">
        <v>21</v>
      </c>
      <c r="N8440">
        <v>-9</v>
      </c>
      <c r="O8440">
        <v>-9</v>
      </c>
      <c r="P8440">
        <v>30</v>
      </c>
      <c r="Q8440">
        <v>45</v>
      </c>
      <c r="R8440" t="str">
        <f t="shared" si="524"/>
        <v>Early</v>
      </c>
      <c r="S8440" t="str">
        <f t="shared" si="525"/>
        <v>Late</v>
      </c>
      <c r="T8440" t="str">
        <f t="shared" si="526"/>
        <v>Frequent Borrower</v>
      </c>
      <c r="U8440" t="str">
        <f t="shared" si="527"/>
        <v>Short Term</v>
      </c>
    </row>
    <row r="8441" spans="1:21" x14ac:dyDescent="0.35">
      <c r="A8441" t="s">
        <v>1865</v>
      </c>
      <c r="B8441">
        <v>301926808</v>
      </c>
      <c r="C8441">
        <v>3</v>
      </c>
      <c r="D8441" s="2">
        <v>42890.565578703703</v>
      </c>
      <c r="E8441" s="2">
        <v>42890.523842592593</v>
      </c>
      <c r="F8441">
        <v>10000</v>
      </c>
      <c r="G8441">
        <v>13000</v>
      </c>
      <c r="H8441">
        <v>30</v>
      </c>
      <c r="I8441" s="2">
        <v>42921.449953703697</v>
      </c>
      <c r="J8441" t="s">
        <v>18</v>
      </c>
      <c r="K8441" s="2">
        <v>42920</v>
      </c>
      <c r="L8441" s="2">
        <v>42921.44290509259</v>
      </c>
      <c r="M8441">
        <v>30</v>
      </c>
      <c r="N8441">
        <v>1</v>
      </c>
      <c r="O8441">
        <v>0</v>
      </c>
      <c r="P8441">
        <v>30</v>
      </c>
      <c r="Q8441">
        <v>25</v>
      </c>
      <c r="R8441" t="str">
        <f t="shared" si="524"/>
        <v>Late</v>
      </c>
      <c r="S8441" t="str">
        <f t="shared" si="525"/>
        <v>Early</v>
      </c>
      <c r="T8441" t="str">
        <f t="shared" si="526"/>
        <v>Frequent Borrower</v>
      </c>
      <c r="U8441" t="str">
        <f t="shared" si="527"/>
        <v>Short Term</v>
      </c>
    </row>
    <row r="8442" spans="1:21" x14ac:dyDescent="0.35">
      <c r="A8442" t="s">
        <v>1866</v>
      </c>
      <c r="B8442">
        <v>301856451</v>
      </c>
      <c r="C8442">
        <v>1</v>
      </c>
      <c r="D8442" s="2">
        <v>42830.619247685187</v>
      </c>
      <c r="E8442" s="2">
        <v>42830.577418981477</v>
      </c>
      <c r="F8442">
        <v>10000</v>
      </c>
      <c r="G8442">
        <v>13000</v>
      </c>
      <c r="H8442">
        <v>30</v>
      </c>
      <c r="I8442" s="2">
        <v>42831.411770833343</v>
      </c>
      <c r="J8442" t="s">
        <v>18</v>
      </c>
      <c r="K8442" s="2">
        <v>42860</v>
      </c>
      <c r="L8442" s="2">
        <v>42831.401250000003</v>
      </c>
      <c r="M8442">
        <v>0</v>
      </c>
      <c r="N8442">
        <v>-29</v>
      </c>
      <c r="O8442">
        <v>-30</v>
      </c>
      <c r="P8442">
        <v>30</v>
      </c>
      <c r="R8442" t="str">
        <f t="shared" si="524"/>
        <v>Early</v>
      </c>
      <c r="S8442" t="str">
        <f t="shared" si="525"/>
        <v>Early</v>
      </c>
      <c r="T8442" t="str">
        <f t="shared" si="526"/>
        <v>One-time</v>
      </c>
      <c r="U8442" t="str">
        <f t="shared" si="527"/>
        <v>Short Term</v>
      </c>
    </row>
    <row r="8443" spans="1:21" x14ac:dyDescent="0.35">
      <c r="A8443" t="s">
        <v>1866</v>
      </c>
      <c r="B8443">
        <v>301857548</v>
      </c>
      <c r="C8443">
        <v>2</v>
      </c>
      <c r="D8443" s="2">
        <v>42831.412939814807</v>
      </c>
      <c r="E8443" s="2">
        <v>42831.371180555558</v>
      </c>
      <c r="F8443">
        <v>10000</v>
      </c>
      <c r="G8443">
        <v>13000</v>
      </c>
      <c r="H8443">
        <v>30</v>
      </c>
      <c r="I8443" s="2">
        <v>42841.369606481479</v>
      </c>
      <c r="J8443" t="s">
        <v>18</v>
      </c>
      <c r="K8443" s="2">
        <v>42863</v>
      </c>
      <c r="L8443" s="2">
        <v>42841.359074074076</v>
      </c>
      <c r="M8443">
        <v>9</v>
      </c>
      <c r="N8443">
        <v>-22</v>
      </c>
      <c r="O8443">
        <v>-21</v>
      </c>
      <c r="P8443">
        <v>30</v>
      </c>
      <c r="Q8443">
        <v>0</v>
      </c>
      <c r="R8443" t="str">
        <f t="shared" si="524"/>
        <v>Early</v>
      </c>
      <c r="S8443" t="str">
        <f t="shared" si="525"/>
        <v>Early</v>
      </c>
      <c r="T8443" t="str">
        <f t="shared" si="526"/>
        <v>Frequent Borrower</v>
      </c>
      <c r="U8443" t="str">
        <f t="shared" si="527"/>
        <v>Short Term</v>
      </c>
    </row>
    <row r="8444" spans="1:21" x14ac:dyDescent="0.35">
      <c r="A8444" t="s">
        <v>1866</v>
      </c>
      <c r="B8444">
        <v>301898105</v>
      </c>
      <c r="C8444">
        <v>3</v>
      </c>
      <c r="D8444" s="2">
        <v>42864.831863425927</v>
      </c>
      <c r="E8444" s="2">
        <v>42864.79011574074</v>
      </c>
      <c r="F8444">
        <v>10000</v>
      </c>
      <c r="G8444">
        <v>13000</v>
      </c>
      <c r="H8444">
        <v>30</v>
      </c>
      <c r="I8444" s="2">
        <v>42889.477037037039</v>
      </c>
      <c r="J8444" t="s">
        <v>18</v>
      </c>
      <c r="K8444" s="2">
        <v>42894</v>
      </c>
      <c r="L8444" s="2">
        <v>42889.469976851848</v>
      </c>
      <c r="M8444">
        <v>24</v>
      </c>
      <c r="N8444">
        <v>-5</v>
      </c>
      <c r="O8444">
        <v>-6</v>
      </c>
      <c r="P8444">
        <v>30</v>
      </c>
      <c r="Q8444">
        <v>33</v>
      </c>
      <c r="R8444" t="str">
        <f t="shared" si="524"/>
        <v>Early</v>
      </c>
      <c r="S8444" t="str">
        <f t="shared" si="525"/>
        <v>Early</v>
      </c>
      <c r="T8444" t="str">
        <f t="shared" si="526"/>
        <v>Frequent Borrower</v>
      </c>
      <c r="U8444" t="str">
        <f t="shared" si="527"/>
        <v>Short Term</v>
      </c>
    </row>
    <row r="8445" spans="1:21" x14ac:dyDescent="0.35">
      <c r="A8445" t="s">
        <v>1867</v>
      </c>
      <c r="B8445">
        <v>301860547</v>
      </c>
      <c r="C8445">
        <v>1</v>
      </c>
      <c r="D8445" s="2">
        <v>42833.641018518523</v>
      </c>
      <c r="E8445" s="2">
        <v>42833.599212962959</v>
      </c>
      <c r="F8445">
        <v>10000</v>
      </c>
      <c r="G8445">
        <v>13000</v>
      </c>
      <c r="H8445">
        <v>30</v>
      </c>
      <c r="I8445" s="2">
        <v>42853.613425925927</v>
      </c>
      <c r="J8445" t="s">
        <v>18</v>
      </c>
      <c r="K8445" s="2">
        <v>42864</v>
      </c>
      <c r="L8445" s="2">
        <v>42853.602708333332</v>
      </c>
      <c r="M8445">
        <v>19</v>
      </c>
      <c r="N8445">
        <v>-11</v>
      </c>
      <c r="O8445">
        <v>-11</v>
      </c>
      <c r="P8445">
        <v>30</v>
      </c>
      <c r="R8445" t="str">
        <f t="shared" si="524"/>
        <v>Early</v>
      </c>
      <c r="S8445" t="str">
        <f t="shared" si="525"/>
        <v>Early</v>
      </c>
      <c r="T8445" t="str">
        <f t="shared" si="526"/>
        <v>One-time</v>
      </c>
      <c r="U8445" t="str">
        <f t="shared" si="527"/>
        <v>Short Term</v>
      </c>
    </row>
    <row r="8446" spans="1:21" x14ac:dyDescent="0.35">
      <c r="A8446" t="s">
        <v>1867</v>
      </c>
      <c r="B8446">
        <v>301905011</v>
      </c>
      <c r="C8446">
        <v>2</v>
      </c>
      <c r="D8446" s="2">
        <v>42868.586770833332</v>
      </c>
      <c r="E8446" s="2">
        <v>42868.545023148137</v>
      </c>
      <c r="F8446">
        <v>10000</v>
      </c>
      <c r="G8446">
        <v>11500</v>
      </c>
      <c r="H8446">
        <v>15</v>
      </c>
      <c r="I8446" s="2">
        <v>42881.374259259261</v>
      </c>
      <c r="J8446" t="s">
        <v>18</v>
      </c>
      <c r="K8446" s="2">
        <v>42885</v>
      </c>
      <c r="L8446" s="2">
        <v>42881.367210648154</v>
      </c>
      <c r="M8446">
        <v>12</v>
      </c>
      <c r="N8446">
        <v>-4</v>
      </c>
      <c r="O8446">
        <v>-3</v>
      </c>
      <c r="P8446">
        <v>15</v>
      </c>
      <c r="Q8446">
        <v>34</v>
      </c>
      <c r="R8446" t="str">
        <f t="shared" si="524"/>
        <v>Early</v>
      </c>
      <c r="S8446" t="str">
        <f t="shared" si="525"/>
        <v>Early</v>
      </c>
      <c r="T8446" t="str">
        <f t="shared" si="526"/>
        <v>Frequent Borrower</v>
      </c>
      <c r="U8446" t="str">
        <f t="shared" si="527"/>
        <v>Short Term</v>
      </c>
    </row>
    <row r="8447" spans="1:21" x14ac:dyDescent="0.35">
      <c r="A8447" t="s">
        <v>1867</v>
      </c>
      <c r="B8447">
        <v>301929291</v>
      </c>
      <c r="C8447">
        <v>3</v>
      </c>
      <c r="D8447" s="2">
        <v>42892.85628472222</v>
      </c>
      <c r="E8447" s="2">
        <v>42892.81453703704</v>
      </c>
      <c r="F8447">
        <v>10000</v>
      </c>
      <c r="G8447">
        <v>13000</v>
      </c>
      <c r="H8447">
        <v>30</v>
      </c>
      <c r="I8447" s="2">
        <v>42916.56417824074</v>
      </c>
      <c r="J8447" t="s">
        <v>18</v>
      </c>
      <c r="K8447" s="2">
        <v>42922</v>
      </c>
      <c r="L8447" s="2">
        <v>42916.557129629633</v>
      </c>
      <c r="M8447">
        <v>23</v>
      </c>
      <c r="N8447">
        <v>-6</v>
      </c>
      <c r="O8447">
        <v>-7</v>
      </c>
      <c r="P8447">
        <v>30</v>
      </c>
      <c r="Q8447">
        <v>24</v>
      </c>
      <c r="R8447" t="str">
        <f t="shared" si="524"/>
        <v>Early</v>
      </c>
      <c r="S8447" t="str">
        <f t="shared" si="525"/>
        <v>Early</v>
      </c>
      <c r="T8447" t="str">
        <f t="shared" si="526"/>
        <v>Frequent Borrower</v>
      </c>
      <c r="U8447" t="str">
        <f t="shared" si="527"/>
        <v>Short Term</v>
      </c>
    </row>
    <row r="8448" spans="1:21" x14ac:dyDescent="0.35">
      <c r="A8448" t="s">
        <v>1868</v>
      </c>
      <c r="B8448">
        <v>301914519</v>
      </c>
      <c r="C8448">
        <v>1</v>
      </c>
      <c r="D8448" s="2">
        <v>42875.961192129631</v>
      </c>
      <c r="E8448" s="2">
        <v>42875.918738425928</v>
      </c>
      <c r="F8448">
        <v>10000</v>
      </c>
      <c r="G8448">
        <v>13000</v>
      </c>
      <c r="H8448">
        <v>30</v>
      </c>
      <c r="I8448" s="2">
        <v>42884.498240740737</v>
      </c>
      <c r="J8448" t="s">
        <v>18</v>
      </c>
      <c r="K8448" s="2">
        <v>42906</v>
      </c>
      <c r="L8448" s="2">
        <v>42884.49119212963</v>
      </c>
      <c r="M8448">
        <v>8</v>
      </c>
      <c r="N8448">
        <v>-22</v>
      </c>
      <c r="O8448">
        <v>-22</v>
      </c>
      <c r="P8448">
        <v>30</v>
      </c>
      <c r="R8448" t="str">
        <f t="shared" si="524"/>
        <v>Early</v>
      </c>
      <c r="S8448" t="str">
        <f t="shared" si="525"/>
        <v>Late</v>
      </c>
      <c r="T8448" t="str">
        <f t="shared" si="526"/>
        <v>One-time</v>
      </c>
      <c r="U8448" t="str">
        <f t="shared" si="527"/>
        <v>Short Term</v>
      </c>
    </row>
    <row r="8449" spans="1:21" x14ac:dyDescent="0.35">
      <c r="A8449" t="s">
        <v>1868</v>
      </c>
      <c r="B8449">
        <v>301921572</v>
      </c>
      <c r="C8449">
        <v>2</v>
      </c>
      <c r="D8449" s="2">
        <v>42885.322592592587</v>
      </c>
      <c r="E8449" s="2">
        <v>42885.280844907407</v>
      </c>
      <c r="F8449">
        <v>10000</v>
      </c>
      <c r="G8449">
        <v>13000</v>
      </c>
      <c r="H8449">
        <v>30</v>
      </c>
      <c r="I8449" s="2">
        <v>42921.778078703697</v>
      </c>
      <c r="J8449" t="s">
        <v>18</v>
      </c>
      <c r="K8449" s="2">
        <v>42915</v>
      </c>
      <c r="L8449" s="2">
        <v>42921.77103009259</v>
      </c>
      <c r="M8449">
        <v>36</v>
      </c>
      <c r="N8449">
        <v>6</v>
      </c>
      <c r="O8449">
        <v>6</v>
      </c>
      <c r="P8449">
        <v>30</v>
      </c>
      <c r="Q8449">
        <v>9</v>
      </c>
      <c r="R8449" t="str">
        <f t="shared" si="524"/>
        <v>Late</v>
      </c>
      <c r="S8449" t="str">
        <f t="shared" si="525"/>
        <v>Early</v>
      </c>
      <c r="T8449" t="str">
        <f t="shared" si="526"/>
        <v>Frequent Borrower</v>
      </c>
      <c r="U8449" t="str">
        <f t="shared" si="527"/>
        <v>Short Term</v>
      </c>
    </row>
    <row r="8450" spans="1:21" x14ac:dyDescent="0.35">
      <c r="A8450" t="s">
        <v>1869</v>
      </c>
      <c r="B8450">
        <v>301909884</v>
      </c>
      <c r="C8450">
        <v>1</v>
      </c>
      <c r="D8450" s="2">
        <v>42871.669618055559</v>
      </c>
      <c r="E8450" s="2">
        <v>42871.627129629633</v>
      </c>
      <c r="F8450">
        <v>10000</v>
      </c>
      <c r="G8450">
        <v>11500</v>
      </c>
      <c r="H8450">
        <v>15</v>
      </c>
      <c r="I8450" s="2">
        <v>42886.420729166668</v>
      </c>
      <c r="J8450" t="s">
        <v>18</v>
      </c>
      <c r="K8450" s="2">
        <v>42886</v>
      </c>
      <c r="L8450" s="2">
        <v>42885</v>
      </c>
      <c r="M8450">
        <v>14</v>
      </c>
      <c r="N8450">
        <v>-1</v>
      </c>
      <c r="O8450">
        <v>-1</v>
      </c>
      <c r="P8450">
        <v>15</v>
      </c>
      <c r="R8450" t="str">
        <f t="shared" si="524"/>
        <v>Early</v>
      </c>
      <c r="S8450" t="str">
        <f t="shared" si="525"/>
        <v>OnTime</v>
      </c>
      <c r="T8450" t="str">
        <f t="shared" si="526"/>
        <v>One-time</v>
      </c>
      <c r="U8450" t="str">
        <f t="shared" si="527"/>
        <v>Short Term</v>
      </c>
    </row>
    <row r="8451" spans="1:21" x14ac:dyDescent="0.35">
      <c r="A8451" t="s">
        <v>1869</v>
      </c>
      <c r="B8451">
        <v>301923065</v>
      </c>
      <c r="C8451">
        <v>2</v>
      </c>
      <c r="D8451" s="2">
        <v>42886.662592592591</v>
      </c>
      <c r="E8451" s="2">
        <v>42886.620856481481</v>
      </c>
      <c r="F8451">
        <v>10000</v>
      </c>
      <c r="G8451">
        <v>13000</v>
      </c>
      <c r="H8451">
        <v>30</v>
      </c>
      <c r="I8451" s="2">
        <v>42916.810578703713</v>
      </c>
      <c r="J8451" t="s">
        <v>18</v>
      </c>
      <c r="K8451" s="2">
        <v>42916</v>
      </c>
      <c r="L8451" s="2">
        <v>42916.803530092591</v>
      </c>
      <c r="M8451">
        <v>30</v>
      </c>
      <c r="N8451">
        <v>0</v>
      </c>
      <c r="O8451">
        <v>0</v>
      </c>
      <c r="P8451">
        <v>30</v>
      </c>
      <c r="Q8451">
        <v>14</v>
      </c>
      <c r="R8451" t="str">
        <f t="shared" ref="R8451:R8514" si="528">IF(N8451&lt;0,"Early",IF(N8451=0,"OnTime","Late"))</f>
        <v>OnTime</v>
      </c>
      <c r="S8451" t="str">
        <f t="shared" ref="S8451:S8514" si="529">IF(N8452&lt;0,"Early",IF(N8452=0,"OnTime","Late"))</f>
        <v>OnTime</v>
      </c>
      <c r="T8451" t="str">
        <f t="shared" ref="T8451:T8514" si="530">IF(ISBLANK(Q8451),"One-time","Frequent Borrower")</f>
        <v>Frequent Borrower</v>
      </c>
      <c r="U8451" t="str">
        <f t="shared" ref="U8451:U8514" si="531">IF(OR(H8451=15,H8451=30),"Short Term","Long Term")</f>
        <v>Short Term</v>
      </c>
    </row>
    <row r="8452" spans="1:21" x14ac:dyDescent="0.35">
      <c r="A8452" t="s">
        <v>1870</v>
      </c>
      <c r="B8452">
        <v>301904928</v>
      </c>
      <c r="C8452">
        <v>1</v>
      </c>
      <c r="D8452" s="2">
        <v>42868.545555555553</v>
      </c>
      <c r="E8452" s="2">
        <v>42868.50377314815</v>
      </c>
      <c r="F8452">
        <v>10000</v>
      </c>
      <c r="G8452">
        <v>11500</v>
      </c>
      <c r="H8452">
        <v>15</v>
      </c>
      <c r="I8452" s="2">
        <v>42885.874768518523</v>
      </c>
      <c r="J8452" t="s">
        <v>32</v>
      </c>
      <c r="K8452" s="2">
        <v>42885</v>
      </c>
      <c r="L8452" s="2">
        <v>42885.867719907408</v>
      </c>
      <c r="M8452">
        <v>17</v>
      </c>
      <c r="N8452">
        <v>0</v>
      </c>
      <c r="O8452">
        <v>2</v>
      </c>
      <c r="P8452">
        <v>15</v>
      </c>
      <c r="R8452" t="str">
        <f t="shared" si="528"/>
        <v>OnTime</v>
      </c>
      <c r="S8452" t="str">
        <f t="shared" si="529"/>
        <v>Early</v>
      </c>
      <c r="T8452" t="str">
        <f t="shared" si="530"/>
        <v>One-time</v>
      </c>
      <c r="U8452" t="str">
        <f t="shared" si="531"/>
        <v>Short Term</v>
      </c>
    </row>
    <row r="8453" spans="1:21" x14ac:dyDescent="0.35">
      <c r="A8453" t="s">
        <v>1870</v>
      </c>
      <c r="B8453">
        <v>301929044</v>
      </c>
      <c r="C8453">
        <v>2</v>
      </c>
      <c r="D8453" s="2">
        <v>42892.68141203704</v>
      </c>
      <c r="E8453" s="2">
        <v>42892.639675925922</v>
      </c>
      <c r="F8453">
        <v>10000</v>
      </c>
      <c r="G8453">
        <v>13000</v>
      </c>
      <c r="H8453">
        <v>30</v>
      </c>
      <c r="I8453" s="2">
        <v>42910.349699074082</v>
      </c>
      <c r="J8453" t="s">
        <v>32</v>
      </c>
      <c r="K8453" s="2">
        <v>42922</v>
      </c>
      <c r="L8453" s="2">
        <v>42910.342650462961</v>
      </c>
      <c r="M8453">
        <v>17</v>
      </c>
      <c r="N8453">
        <v>-12</v>
      </c>
      <c r="O8453">
        <v>-13</v>
      </c>
      <c r="P8453">
        <v>30</v>
      </c>
      <c r="Q8453">
        <v>24</v>
      </c>
      <c r="R8453" t="str">
        <f t="shared" si="528"/>
        <v>Early</v>
      </c>
      <c r="S8453" t="str">
        <f t="shared" si="529"/>
        <v>Early</v>
      </c>
      <c r="T8453" t="str">
        <f t="shared" si="530"/>
        <v>Frequent Borrower</v>
      </c>
      <c r="U8453" t="str">
        <f t="shared" si="531"/>
        <v>Short Term</v>
      </c>
    </row>
    <row r="8454" spans="1:21" x14ac:dyDescent="0.35">
      <c r="A8454" t="s">
        <v>1871</v>
      </c>
      <c r="B8454">
        <v>301800914</v>
      </c>
      <c r="C8454">
        <v>1</v>
      </c>
      <c r="D8454" s="2">
        <v>42759.693761574083</v>
      </c>
      <c r="E8454" s="2">
        <v>42759.652025462958</v>
      </c>
      <c r="F8454">
        <v>10000</v>
      </c>
      <c r="G8454">
        <v>11500</v>
      </c>
      <c r="H8454">
        <v>15</v>
      </c>
      <c r="I8454" s="2">
        <v>42766.01258101852</v>
      </c>
      <c r="J8454" t="s">
        <v>18</v>
      </c>
      <c r="K8454" s="2">
        <v>42774</v>
      </c>
      <c r="L8454" s="2">
        <v>42766.00204861111</v>
      </c>
      <c r="M8454">
        <v>6</v>
      </c>
      <c r="N8454">
        <v>-8</v>
      </c>
      <c r="O8454">
        <v>-9</v>
      </c>
      <c r="P8454">
        <v>15</v>
      </c>
      <c r="R8454" t="str">
        <f t="shared" si="528"/>
        <v>Early</v>
      </c>
      <c r="S8454" t="str">
        <f t="shared" si="529"/>
        <v>OnTime</v>
      </c>
      <c r="T8454" t="str">
        <f t="shared" si="530"/>
        <v>One-time</v>
      </c>
      <c r="U8454" t="str">
        <f t="shared" si="531"/>
        <v>Short Term</v>
      </c>
    </row>
    <row r="8455" spans="1:21" x14ac:dyDescent="0.35">
      <c r="A8455" t="s">
        <v>1871</v>
      </c>
      <c r="B8455">
        <v>301814689</v>
      </c>
      <c r="C8455">
        <v>2</v>
      </c>
      <c r="D8455" s="2">
        <v>42777.285138888888</v>
      </c>
      <c r="E8455" s="2">
        <v>42777.243402777778</v>
      </c>
      <c r="F8455">
        <v>10000</v>
      </c>
      <c r="G8455">
        <v>11500</v>
      </c>
      <c r="H8455">
        <v>15</v>
      </c>
      <c r="I8455" s="2">
        <v>42794.753865740742</v>
      </c>
      <c r="J8455" t="s">
        <v>18</v>
      </c>
      <c r="K8455" s="2">
        <v>42793</v>
      </c>
      <c r="L8455" s="2">
        <v>42793</v>
      </c>
      <c r="M8455">
        <v>17</v>
      </c>
      <c r="N8455">
        <v>0</v>
      </c>
      <c r="O8455">
        <v>2</v>
      </c>
      <c r="P8455">
        <v>15</v>
      </c>
      <c r="Q8455">
        <v>17</v>
      </c>
      <c r="R8455" t="str">
        <f t="shared" si="528"/>
        <v>OnTime</v>
      </c>
      <c r="S8455" t="str">
        <f t="shared" si="529"/>
        <v>Early</v>
      </c>
      <c r="T8455" t="str">
        <f t="shared" si="530"/>
        <v>Frequent Borrower</v>
      </c>
      <c r="U8455" t="str">
        <f t="shared" si="531"/>
        <v>Short Term</v>
      </c>
    </row>
    <row r="8456" spans="1:21" x14ac:dyDescent="0.35">
      <c r="A8456" t="s">
        <v>1871</v>
      </c>
      <c r="B8456">
        <v>301836836</v>
      </c>
      <c r="C8456">
        <v>3</v>
      </c>
      <c r="D8456" s="2">
        <v>42807.30982638889</v>
      </c>
      <c r="E8456" s="2">
        <v>42807.268090277779</v>
      </c>
      <c r="F8456">
        <v>10000</v>
      </c>
      <c r="G8456">
        <v>11500</v>
      </c>
      <c r="H8456">
        <v>15</v>
      </c>
      <c r="I8456" s="2">
        <v>42818.72148148148</v>
      </c>
      <c r="J8456" t="s">
        <v>18</v>
      </c>
      <c r="K8456" s="2">
        <v>42822</v>
      </c>
      <c r="L8456" s="2">
        <v>42818.710949074077</v>
      </c>
      <c r="M8456">
        <v>11</v>
      </c>
      <c r="N8456">
        <v>-4</v>
      </c>
      <c r="O8456">
        <v>-4</v>
      </c>
      <c r="P8456">
        <v>15</v>
      </c>
      <c r="Q8456">
        <v>30</v>
      </c>
      <c r="R8456" t="str">
        <f t="shared" si="528"/>
        <v>Early</v>
      </c>
      <c r="S8456" t="str">
        <f t="shared" si="529"/>
        <v>Early</v>
      </c>
      <c r="T8456" t="str">
        <f t="shared" si="530"/>
        <v>Frequent Borrower</v>
      </c>
      <c r="U8456" t="str">
        <f t="shared" si="531"/>
        <v>Short Term</v>
      </c>
    </row>
    <row r="8457" spans="1:21" x14ac:dyDescent="0.35">
      <c r="A8457" t="s">
        <v>1871</v>
      </c>
      <c r="B8457">
        <v>301849567</v>
      </c>
      <c r="C8457">
        <v>4</v>
      </c>
      <c r="D8457" s="2">
        <v>42823.786770833343</v>
      </c>
      <c r="E8457" s="2">
        <v>42823.745034722233</v>
      </c>
      <c r="F8457">
        <v>20000</v>
      </c>
      <c r="G8457">
        <v>23800</v>
      </c>
      <c r="H8457">
        <v>30</v>
      </c>
      <c r="I8457" s="2">
        <v>42852.916365740741</v>
      </c>
      <c r="J8457" t="s">
        <v>18</v>
      </c>
      <c r="K8457" s="2">
        <v>42853</v>
      </c>
      <c r="L8457" s="2">
        <v>42852.905833333331</v>
      </c>
      <c r="M8457">
        <v>29</v>
      </c>
      <c r="N8457">
        <v>-1</v>
      </c>
      <c r="O8457">
        <v>-1</v>
      </c>
      <c r="P8457">
        <v>19</v>
      </c>
      <c r="Q8457">
        <v>16</v>
      </c>
      <c r="R8457" t="str">
        <f t="shared" si="528"/>
        <v>Early</v>
      </c>
      <c r="S8457" t="str">
        <f t="shared" si="529"/>
        <v>Early</v>
      </c>
      <c r="T8457" t="str">
        <f t="shared" si="530"/>
        <v>Frequent Borrower</v>
      </c>
      <c r="U8457" t="str">
        <f t="shared" si="531"/>
        <v>Short Term</v>
      </c>
    </row>
    <row r="8458" spans="1:21" x14ac:dyDescent="0.35">
      <c r="A8458" t="s">
        <v>1871</v>
      </c>
      <c r="B8458">
        <v>301883123</v>
      </c>
      <c r="C8458">
        <v>5</v>
      </c>
      <c r="D8458" s="2">
        <v>42853.375428240739</v>
      </c>
      <c r="E8458" s="2">
        <v>42853.333611111113</v>
      </c>
      <c r="F8458">
        <v>20000</v>
      </c>
      <c r="G8458">
        <v>23800</v>
      </c>
      <c r="H8458">
        <v>30</v>
      </c>
      <c r="I8458" s="2">
        <v>42883.594710648147</v>
      </c>
      <c r="J8458" t="s">
        <v>18</v>
      </c>
      <c r="K8458" s="2">
        <v>42885</v>
      </c>
      <c r="L8458" s="2">
        <v>42883.58766203704</v>
      </c>
      <c r="M8458">
        <v>30</v>
      </c>
      <c r="N8458">
        <v>-2</v>
      </c>
      <c r="O8458">
        <v>0</v>
      </c>
      <c r="P8458">
        <v>19</v>
      </c>
      <c r="Q8458">
        <v>29</v>
      </c>
      <c r="R8458" t="str">
        <f t="shared" si="528"/>
        <v>Early</v>
      </c>
      <c r="S8458" t="str">
        <f t="shared" si="529"/>
        <v>Early</v>
      </c>
      <c r="T8458" t="str">
        <f t="shared" si="530"/>
        <v>Frequent Borrower</v>
      </c>
      <c r="U8458" t="str">
        <f t="shared" si="531"/>
        <v>Short Term</v>
      </c>
    </row>
    <row r="8459" spans="1:21" x14ac:dyDescent="0.35">
      <c r="A8459" t="s">
        <v>1871</v>
      </c>
      <c r="B8459">
        <v>301924046</v>
      </c>
      <c r="C8459">
        <v>6</v>
      </c>
      <c r="D8459" s="2">
        <v>42887.629074074073</v>
      </c>
      <c r="E8459" s="2">
        <v>42887.587326388893</v>
      </c>
      <c r="F8459">
        <v>20000</v>
      </c>
      <c r="G8459">
        <v>24500</v>
      </c>
      <c r="H8459">
        <v>30</v>
      </c>
      <c r="I8459" s="2">
        <v>42912.964733796303</v>
      </c>
      <c r="J8459" t="s">
        <v>18</v>
      </c>
      <c r="K8459" s="2">
        <v>42919</v>
      </c>
      <c r="L8459" s="2">
        <v>42912.957673611112</v>
      </c>
      <c r="M8459">
        <v>25</v>
      </c>
      <c r="N8459">
        <v>-7</v>
      </c>
      <c r="O8459">
        <v>-5</v>
      </c>
      <c r="P8459">
        <v>22.5</v>
      </c>
      <c r="Q8459">
        <v>34</v>
      </c>
      <c r="R8459" t="str">
        <f t="shared" si="528"/>
        <v>Early</v>
      </c>
      <c r="S8459" t="str">
        <f t="shared" si="529"/>
        <v>Early</v>
      </c>
      <c r="T8459" t="str">
        <f t="shared" si="530"/>
        <v>Frequent Borrower</v>
      </c>
      <c r="U8459" t="str">
        <f t="shared" si="531"/>
        <v>Short Term</v>
      </c>
    </row>
    <row r="8460" spans="1:21" x14ac:dyDescent="0.35">
      <c r="A8460" t="s">
        <v>1871</v>
      </c>
      <c r="B8460">
        <v>301954033</v>
      </c>
      <c r="C8460">
        <v>7</v>
      </c>
      <c r="D8460" s="2">
        <v>42913.968622685177</v>
      </c>
      <c r="E8460" s="2">
        <v>42913.926886574067</v>
      </c>
      <c r="F8460">
        <v>30000</v>
      </c>
      <c r="G8460">
        <v>34500</v>
      </c>
      <c r="H8460">
        <v>30</v>
      </c>
      <c r="I8460" s="2">
        <v>42942.997743055559</v>
      </c>
      <c r="J8460" t="s">
        <v>18</v>
      </c>
      <c r="K8460" s="2">
        <v>42943</v>
      </c>
      <c r="L8460" s="2">
        <v>42942.990694444437</v>
      </c>
      <c r="M8460">
        <v>29</v>
      </c>
      <c r="N8460">
        <v>-1</v>
      </c>
      <c r="O8460">
        <v>-1</v>
      </c>
      <c r="P8460">
        <v>15</v>
      </c>
      <c r="Q8460">
        <v>26</v>
      </c>
      <c r="R8460" t="str">
        <f t="shared" si="528"/>
        <v>Early</v>
      </c>
      <c r="S8460" t="str">
        <f t="shared" si="529"/>
        <v>Early</v>
      </c>
      <c r="T8460" t="str">
        <f t="shared" si="530"/>
        <v>Frequent Borrower</v>
      </c>
      <c r="U8460" t="str">
        <f t="shared" si="531"/>
        <v>Short Term</v>
      </c>
    </row>
    <row r="8461" spans="1:21" x14ac:dyDescent="0.35">
      <c r="A8461" t="s">
        <v>1872</v>
      </c>
      <c r="B8461">
        <v>301823317</v>
      </c>
      <c r="C8461">
        <v>1</v>
      </c>
      <c r="D8461" s="2">
        <v>42787.59915509259</v>
      </c>
      <c r="E8461" s="2">
        <v>42787.557349537034</v>
      </c>
      <c r="F8461">
        <v>10000</v>
      </c>
      <c r="G8461">
        <v>13000</v>
      </c>
      <c r="H8461">
        <v>30</v>
      </c>
      <c r="I8461" s="2">
        <v>42814.515428240738</v>
      </c>
      <c r="J8461" t="s">
        <v>18</v>
      </c>
      <c r="K8461" s="2">
        <v>42817</v>
      </c>
      <c r="L8461" s="2">
        <v>42814.504814814813</v>
      </c>
      <c r="M8461">
        <v>26</v>
      </c>
      <c r="N8461">
        <v>-3</v>
      </c>
      <c r="O8461">
        <v>-4</v>
      </c>
      <c r="P8461">
        <v>30</v>
      </c>
      <c r="R8461" t="str">
        <f t="shared" si="528"/>
        <v>Early</v>
      </c>
      <c r="S8461" t="str">
        <f t="shared" si="529"/>
        <v>Late</v>
      </c>
      <c r="T8461" t="str">
        <f t="shared" si="530"/>
        <v>One-time</v>
      </c>
      <c r="U8461" t="str">
        <f t="shared" si="531"/>
        <v>Short Term</v>
      </c>
    </row>
    <row r="8462" spans="1:21" x14ac:dyDescent="0.35">
      <c r="A8462" t="s">
        <v>1872</v>
      </c>
      <c r="B8462">
        <v>301843764</v>
      </c>
      <c r="C8462">
        <v>2</v>
      </c>
      <c r="D8462" s="2">
        <v>42816.271770833337</v>
      </c>
      <c r="E8462" s="2">
        <v>42816.230023148149</v>
      </c>
      <c r="F8462">
        <v>10000</v>
      </c>
      <c r="G8462">
        <v>13000</v>
      </c>
      <c r="H8462">
        <v>30</v>
      </c>
      <c r="I8462" s="2">
        <v>42878.865115740737</v>
      </c>
      <c r="J8462" t="s">
        <v>18</v>
      </c>
      <c r="K8462" s="2">
        <v>42846</v>
      </c>
      <c r="L8462" s="2">
        <v>42878.85460648148</v>
      </c>
      <c r="M8462">
        <v>62</v>
      </c>
      <c r="N8462">
        <v>32</v>
      </c>
      <c r="O8462">
        <v>32</v>
      </c>
      <c r="P8462">
        <v>30</v>
      </c>
      <c r="Q8462">
        <v>28</v>
      </c>
      <c r="R8462" t="str">
        <f t="shared" si="528"/>
        <v>Late</v>
      </c>
      <c r="S8462" t="str">
        <f t="shared" si="529"/>
        <v>Late</v>
      </c>
      <c r="T8462" t="str">
        <f t="shared" si="530"/>
        <v>Frequent Borrower</v>
      </c>
      <c r="U8462" t="str">
        <f t="shared" si="531"/>
        <v>Short Term</v>
      </c>
    </row>
    <row r="8463" spans="1:21" x14ac:dyDescent="0.35">
      <c r="A8463" t="s">
        <v>1872</v>
      </c>
      <c r="B8463">
        <v>301916877</v>
      </c>
      <c r="C8463">
        <v>3</v>
      </c>
      <c r="D8463" s="2">
        <v>42879.284895833327</v>
      </c>
      <c r="E8463" s="2">
        <v>42879.2424537037</v>
      </c>
      <c r="F8463">
        <v>10000</v>
      </c>
      <c r="G8463">
        <v>13000</v>
      </c>
      <c r="H8463">
        <v>30</v>
      </c>
      <c r="I8463" s="2">
        <v>42921.256550925929</v>
      </c>
      <c r="J8463" t="s">
        <v>18</v>
      </c>
      <c r="K8463" s="2">
        <v>42909</v>
      </c>
      <c r="L8463" s="2">
        <v>42921.249502314808</v>
      </c>
      <c r="M8463">
        <v>41</v>
      </c>
      <c r="N8463">
        <v>12</v>
      </c>
      <c r="O8463">
        <v>11</v>
      </c>
      <c r="P8463">
        <v>30</v>
      </c>
      <c r="Q8463">
        <v>63</v>
      </c>
      <c r="R8463" t="str">
        <f t="shared" si="528"/>
        <v>Late</v>
      </c>
      <c r="S8463" t="str">
        <f t="shared" si="529"/>
        <v>Early</v>
      </c>
      <c r="T8463" t="str">
        <f t="shared" si="530"/>
        <v>Frequent Borrower</v>
      </c>
      <c r="U8463" t="str">
        <f t="shared" si="531"/>
        <v>Short Term</v>
      </c>
    </row>
    <row r="8464" spans="1:21" x14ac:dyDescent="0.35">
      <c r="A8464" t="s">
        <v>1873</v>
      </c>
      <c r="B8464">
        <v>301823405</v>
      </c>
      <c r="C8464">
        <v>1</v>
      </c>
      <c r="D8464" s="2">
        <v>42787.654224537036</v>
      </c>
      <c r="E8464" s="2">
        <v>42787.612430555557</v>
      </c>
      <c r="F8464">
        <v>10000</v>
      </c>
      <c r="G8464">
        <v>11500</v>
      </c>
      <c r="H8464">
        <v>15</v>
      </c>
      <c r="I8464" s="2">
        <v>42800.657523148147</v>
      </c>
      <c r="J8464" t="s">
        <v>18</v>
      </c>
      <c r="K8464" s="2">
        <v>42803</v>
      </c>
      <c r="L8464" s="2">
        <v>42800.646990740737</v>
      </c>
      <c r="M8464">
        <v>13</v>
      </c>
      <c r="N8464">
        <v>-3</v>
      </c>
      <c r="O8464">
        <v>-2</v>
      </c>
      <c r="P8464">
        <v>15</v>
      </c>
      <c r="R8464" t="str">
        <f t="shared" si="528"/>
        <v>Early</v>
      </c>
      <c r="S8464" t="str">
        <f t="shared" si="529"/>
        <v>Early</v>
      </c>
      <c r="T8464" t="str">
        <f t="shared" si="530"/>
        <v>One-time</v>
      </c>
      <c r="U8464" t="str">
        <f t="shared" si="531"/>
        <v>Short Term</v>
      </c>
    </row>
    <row r="8465" spans="1:21" x14ac:dyDescent="0.35">
      <c r="A8465" t="s">
        <v>1873</v>
      </c>
      <c r="B8465">
        <v>301843999</v>
      </c>
      <c r="C8465">
        <v>2</v>
      </c>
      <c r="D8465" s="2">
        <v>42816.48133101852</v>
      </c>
      <c r="E8465" s="2">
        <v>42816.439571759263</v>
      </c>
      <c r="F8465">
        <v>10000</v>
      </c>
      <c r="G8465">
        <v>11500</v>
      </c>
      <c r="H8465">
        <v>15</v>
      </c>
      <c r="I8465" s="2">
        <v>42828.444456018522</v>
      </c>
      <c r="J8465" t="s">
        <v>18</v>
      </c>
      <c r="K8465" s="2">
        <v>42831</v>
      </c>
      <c r="L8465" s="2">
        <v>42828.433900462973</v>
      </c>
      <c r="M8465">
        <v>11</v>
      </c>
      <c r="N8465">
        <v>-3</v>
      </c>
      <c r="O8465">
        <v>-4</v>
      </c>
      <c r="P8465">
        <v>15</v>
      </c>
      <c r="Q8465">
        <v>28</v>
      </c>
      <c r="R8465" t="str">
        <f t="shared" si="528"/>
        <v>Early</v>
      </c>
      <c r="S8465" t="str">
        <f t="shared" si="529"/>
        <v>Early</v>
      </c>
      <c r="T8465" t="str">
        <f t="shared" si="530"/>
        <v>Frequent Borrower</v>
      </c>
      <c r="U8465" t="str">
        <f t="shared" si="531"/>
        <v>Short Term</v>
      </c>
    </row>
    <row r="8466" spans="1:21" x14ac:dyDescent="0.35">
      <c r="A8466" t="s">
        <v>1873</v>
      </c>
      <c r="B8466">
        <v>301865796</v>
      </c>
      <c r="C8466">
        <v>3</v>
      </c>
      <c r="D8466" s="2">
        <v>42837.540439814817</v>
      </c>
      <c r="E8466" s="2">
        <v>42837.498703703714</v>
      </c>
      <c r="F8466">
        <v>10000</v>
      </c>
      <c r="G8466">
        <v>13000</v>
      </c>
      <c r="H8466">
        <v>30</v>
      </c>
      <c r="I8466" s="2">
        <v>42865.585173611107</v>
      </c>
      <c r="J8466" t="s">
        <v>18</v>
      </c>
      <c r="K8466" s="2">
        <v>42867</v>
      </c>
      <c r="L8466" s="2">
        <v>42865.574652777781</v>
      </c>
      <c r="M8466">
        <v>28</v>
      </c>
      <c r="N8466">
        <v>-2</v>
      </c>
      <c r="O8466">
        <v>-2</v>
      </c>
      <c r="P8466">
        <v>30</v>
      </c>
      <c r="Q8466">
        <v>21</v>
      </c>
      <c r="R8466" t="str">
        <f t="shared" si="528"/>
        <v>Early</v>
      </c>
      <c r="S8466" t="str">
        <f t="shared" si="529"/>
        <v>Early</v>
      </c>
      <c r="T8466" t="str">
        <f t="shared" si="530"/>
        <v>Frequent Borrower</v>
      </c>
      <c r="U8466" t="str">
        <f t="shared" si="531"/>
        <v>Short Term</v>
      </c>
    </row>
    <row r="8467" spans="1:21" x14ac:dyDescent="0.35">
      <c r="A8467" t="s">
        <v>1873</v>
      </c>
      <c r="B8467">
        <v>301901401</v>
      </c>
      <c r="C8467">
        <v>4</v>
      </c>
      <c r="D8467" s="2">
        <v>42866.609571759262</v>
      </c>
      <c r="E8467" s="2">
        <v>42866.567835648151</v>
      </c>
      <c r="F8467">
        <v>20000</v>
      </c>
      <c r="G8467">
        <v>24500</v>
      </c>
      <c r="H8467">
        <v>30</v>
      </c>
      <c r="I8467" s="2">
        <v>42893.410949074067</v>
      </c>
      <c r="J8467" t="s">
        <v>18</v>
      </c>
      <c r="K8467" s="2">
        <v>42898</v>
      </c>
      <c r="L8467" s="2">
        <v>42893.403900462959</v>
      </c>
      <c r="M8467">
        <v>26</v>
      </c>
      <c r="N8467">
        <v>-5</v>
      </c>
      <c r="O8467">
        <v>-4</v>
      </c>
      <c r="P8467">
        <v>22.5</v>
      </c>
      <c r="Q8467">
        <v>29</v>
      </c>
      <c r="R8467" t="str">
        <f t="shared" si="528"/>
        <v>Early</v>
      </c>
      <c r="S8467" t="str">
        <f t="shared" si="529"/>
        <v>Early</v>
      </c>
      <c r="T8467" t="str">
        <f t="shared" si="530"/>
        <v>Frequent Borrower</v>
      </c>
      <c r="U8467" t="str">
        <f t="shared" si="531"/>
        <v>Short Term</v>
      </c>
    </row>
    <row r="8468" spans="1:21" x14ac:dyDescent="0.35">
      <c r="A8468" t="s">
        <v>1873</v>
      </c>
      <c r="B8468">
        <v>301929837</v>
      </c>
      <c r="C8468">
        <v>5</v>
      </c>
      <c r="D8468" s="2">
        <v>42893.462557870371</v>
      </c>
      <c r="E8468" s="2">
        <v>42893.420775462961</v>
      </c>
      <c r="F8468">
        <v>20000</v>
      </c>
      <c r="G8468">
        <v>24500</v>
      </c>
      <c r="H8468">
        <v>30</v>
      </c>
      <c r="I8468" s="2">
        <v>42914.495324074072</v>
      </c>
      <c r="J8468" t="s">
        <v>18</v>
      </c>
      <c r="K8468" s="2">
        <v>42923</v>
      </c>
      <c r="L8468" s="2">
        <v>42914.488275462973</v>
      </c>
      <c r="M8468">
        <v>21</v>
      </c>
      <c r="N8468">
        <v>-9</v>
      </c>
      <c r="O8468">
        <v>-9</v>
      </c>
      <c r="P8468">
        <v>22.5</v>
      </c>
      <c r="Q8468">
        <v>26</v>
      </c>
      <c r="R8468" t="str">
        <f t="shared" si="528"/>
        <v>Early</v>
      </c>
      <c r="S8468" t="str">
        <f t="shared" si="529"/>
        <v>OnTime</v>
      </c>
      <c r="T8468" t="str">
        <f t="shared" si="530"/>
        <v>Frequent Borrower</v>
      </c>
      <c r="U8468" t="str">
        <f t="shared" si="531"/>
        <v>Short Term</v>
      </c>
    </row>
    <row r="8469" spans="1:21" x14ac:dyDescent="0.35">
      <c r="A8469" t="s">
        <v>1874</v>
      </c>
      <c r="B8469">
        <v>301832062</v>
      </c>
      <c r="C8469">
        <v>1</v>
      </c>
      <c r="D8469" s="2">
        <v>42799.956111111111</v>
      </c>
      <c r="E8469" s="2">
        <v>42799.914293981477</v>
      </c>
      <c r="F8469">
        <v>10000</v>
      </c>
      <c r="G8469">
        <v>13000</v>
      </c>
      <c r="H8469">
        <v>30</v>
      </c>
      <c r="I8469" s="2">
        <v>42830.708993055552</v>
      </c>
      <c r="J8469" t="s">
        <v>18</v>
      </c>
      <c r="K8469" s="2">
        <v>42830</v>
      </c>
      <c r="L8469" s="2">
        <v>42830.698472222219</v>
      </c>
      <c r="M8469">
        <v>30</v>
      </c>
      <c r="N8469">
        <v>0</v>
      </c>
      <c r="O8469">
        <v>0</v>
      </c>
      <c r="P8469">
        <v>30</v>
      </c>
      <c r="R8469" t="str">
        <f t="shared" si="528"/>
        <v>OnTime</v>
      </c>
      <c r="S8469" t="str">
        <f t="shared" si="529"/>
        <v>Early</v>
      </c>
      <c r="T8469" t="str">
        <f t="shared" si="530"/>
        <v>One-time</v>
      </c>
      <c r="U8469" t="str">
        <f t="shared" si="531"/>
        <v>Short Term</v>
      </c>
    </row>
    <row r="8470" spans="1:21" x14ac:dyDescent="0.35">
      <c r="A8470" t="s">
        <v>1874</v>
      </c>
      <c r="B8470">
        <v>301856844</v>
      </c>
      <c r="C8470">
        <v>2</v>
      </c>
      <c r="D8470" s="2">
        <v>42830.771921296298</v>
      </c>
      <c r="E8470" s="2">
        <v>42830.730185185188</v>
      </c>
      <c r="F8470">
        <v>10000</v>
      </c>
      <c r="G8470">
        <v>13000</v>
      </c>
      <c r="H8470">
        <v>30</v>
      </c>
      <c r="I8470" s="2">
        <v>42852.73704861111</v>
      </c>
      <c r="J8470" t="s">
        <v>18</v>
      </c>
      <c r="K8470" s="2">
        <v>42860</v>
      </c>
      <c r="L8470" s="2">
        <v>42852.726527777777</v>
      </c>
      <c r="M8470">
        <v>21</v>
      </c>
      <c r="N8470">
        <v>-8</v>
      </c>
      <c r="O8470">
        <v>-9</v>
      </c>
      <c r="P8470">
        <v>30</v>
      </c>
      <c r="Q8470">
        <v>30</v>
      </c>
      <c r="R8470" t="str">
        <f t="shared" si="528"/>
        <v>Early</v>
      </c>
      <c r="S8470" t="str">
        <f t="shared" si="529"/>
        <v>Early</v>
      </c>
      <c r="T8470" t="str">
        <f t="shared" si="530"/>
        <v>Frequent Borrower</v>
      </c>
      <c r="U8470" t="str">
        <f t="shared" si="531"/>
        <v>Short Term</v>
      </c>
    </row>
    <row r="8471" spans="1:21" x14ac:dyDescent="0.35">
      <c r="A8471" t="s">
        <v>1874</v>
      </c>
      <c r="B8471">
        <v>301882621</v>
      </c>
      <c r="C8471">
        <v>3</v>
      </c>
      <c r="D8471" s="2">
        <v>42852.752754629633</v>
      </c>
      <c r="E8471" s="2">
        <v>42852.711018518523</v>
      </c>
      <c r="F8471">
        <v>10000</v>
      </c>
      <c r="G8471">
        <v>13000</v>
      </c>
      <c r="H8471">
        <v>30</v>
      </c>
      <c r="I8471" s="2">
        <v>42873.384618055563</v>
      </c>
      <c r="J8471" t="s">
        <v>18</v>
      </c>
      <c r="K8471" s="2">
        <v>42885</v>
      </c>
      <c r="L8471" s="2">
        <v>42873.374097222222</v>
      </c>
      <c r="M8471">
        <v>20</v>
      </c>
      <c r="N8471">
        <v>-12</v>
      </c>
      <c r="O8471">
        <v>-10</v>
      </c>
      <c r="P8471">
        <v>30</v>
      </c>
      <c r="Q8471">
        <v>21</v>
      </c>
      <c r="R8471" t="str">
        <f t="shared" si="528"/>
        <v>Early</v>
      </c>
      <c r="S8471" t="str">
        <f t="shared" si="529"/>
        <v>Early</v>
      </c>
      <c r="T8471" t="str">
        <f t="shared" si="530"/>
        <v>Frequent Borrower</v>
      </c>
      <c r="U8471" t="str">
        <f t="shared" si="531"/>
        <v>Short Term</v>
      </c>
    </row>
    <row r="8472" spans="1:21" x14ac:dyDescent="0.35">
      <c r="A8472" t="s">
        <v>1874</v>
      </c>
      <c r="B8472">
        <v>301912554</v>
      </c>
      <c r="C8472">
        <v>4</v>
      </c>
      <c r="D8472" s="2">
        <v>42873.508726851847</v>
      </c>
      <c r="E8472" s="2">
        <v>42873.466979166667</v>
      </c>
      <c r="F8472">
        <v>20000</v>
      </c>
      <c r="G8472">
        <v>24500</v>
      </c>
      <c r="H8472">
        <v>30</v>
      </c>
      <c r="I8472" s="2">
        <v>42881.883645833332</v>
      </c>
      <c r="J8472" t="s">
        <v>18</v>
      </c>
      <c r="K8472" s="2">
        <v>42905</v>
      </c>
      <c r="L8472" s="2">
        <v>42881.876597222217</v>
      </c>
      <c r="M8472">
        <v>8</v>
      </c>
      <c r="N8472">
        <v>-24</v>
      </c>
      <c r="O8472">
        <v>-22</v>
      </c>
      <c r="P8472">
        <v>22.5</v>
      </c>
      <c r="Q8472">
        <v>20</v>
      </c>
      <c r="R8472" t="str">
        <f t="shared" si="528"/>
        <v>Early</v>
      </c>
      <c r="S8472" t="str">
        <f t="shared" si="529"/>
        <v>Early</v>
      </c>
      <c r="T8472" t="str">
        <f t="shared" si="530"/>
        <v>Frequent Borrower</v>
      </c>
      <c r="U8472" t="str">
        <f t="shared" si="531"/>
        <v>Short Term</v>
      </c>
    </row>
    <row r="8473" spans="1:21" x14ac:dyDescent="0.35">
      <c r="A8473" t="s">
        <v>1874</v>
      </c>
      <c r="B8473">
        <v>301919203</v>
      </c>
      <c r="C8473">
        <v>5</v>
      </c>
      <c r="D8473" s="2">
        <v>42881.889560185176</v>
      </c>
      <c r="E8473" s="2">
        <v>42881.847812499997</v>
      </c>
      <c r="F8473">
        <v>20000</v>
      </c>
      <c r="G8473">
        <v>24500</v>
      </c>
      <c r="H8473">
        <v>30</v>
      </c>
      <c r="I8473" s="2">
        <v>42901.017962962957</v>
      </c>
      <c r="J8473" t="s">
        <v>18</v>
      </c>
      <c r="K8473" s="2">
        <v>42912</v>
      </c>
      <c r="L8473" s="2">
        <v>42901.01090277778</v>
      </c>
      <c r="M8473">
        <v>19</v>
      </c>
      <c r="N8473">
        <v>-11</v>
      </c>
      <c r="O8473">
        <v>-11</v>
      </c>
      <c r="P8473">
        <v>22.5</v>
      </c>
      <c r="Q8473">
        <v>8</v>
      </c>
      <c r="R8473" t="str">
        <f t="shared" si="528"/>
        <v>Early</v>
      </c>
      <c r="S8473" t="str">
        <f t="shared" si="529"/>
        <v>Late</v>
      </c>
      <c r="T8473" t="str">
        <f t="shared" si="530"/>
        <v>Frequent Borrower</v>
      </c>
      <c r="U8473" t="str">
        <f t="shared" si="531"/>
        <v>Short Term</v>
      </c>
    </row>
    <row r="8474" spans="1:21" x14ac:dyDescent="0.35">
      <c r="A8474" t="s">
        <v>1874</v>
      </c>
      <c r="B8474">
        <v>301939231</v>
      </c>
      <c r="C8474">
        <v>6</v>
      </c>
      <c r="D8474" s="2">
        <v>42901.236886574072</v>
      </c>
      <c r="E8474" s="2">
        <v>42901.194444444453</v>
      </c>
      <c r="F8474">
        <v>20000</v>
      </c>
      <c r="G8474">
        <v>24500</v>
      </c>
      <c r="H8474">
        <v>30</v>
      </c>
      <c r="I8474" s="2">
        <v>42934.948263888888</v>
      </c>
      <c r="J8474" t="s">
        <v>18</v>
      </c>
      <c r="K8474" s="2">
        <v>42933</v>
      </c>
      <c r="L8474" s="2">
        <v>42934.941180555557</v>
      </c>
      <c r="M8474">
        <v>33</v>
      </c>
      <c r="N8474">
        <v>1</v>
      </c>
      <c r="O8474">
        <v>3</v>
      </c>
      <c r="P8474">
        <v>22.5</v>
      </c>
      <c r="Q8474">
        <v>19</v>
      </c>
      <c r="R8474" t="str">
        <f t="shared" si="528"/>
        <v>Late</v>
      </c>
      <c r="S8474" t="str">
        <f t="shared" si="529"/>
        <v>Late</v>
      </c>
      <c r="T8474" t="str">
        <f t="shared" si="530"/>
        <v>Frequent Borrower</v>
      </c>
      <c r="U8474" t="str">
        <f t="shared" si="531"/>
        <v>Short Term</v>
      </c>
    </row>
    <row r="8475" spans="1:21" x14ac:dyDescent="0.35">
      <c r="A8475" t="s">
        <v>1875</v>
      </c>
      <c r="B8475">
        <v>301865130</v>
      </c>
      <c r="C8475">
        <v>1</v>
      </c>
      <c r="D8475" s="2">
        <v>42836.909745370373</v>
      </c>
      <c r="E8475" s="2">
        <v>42836.867928240739</v>
      </c>
      <c r="F8475">
        <v>10000</v>
      </c>
      <c r="G8475">
        <v>13000</v>
      </c>
      <c r="H8475">
        <v>30</v>
      </c>
      <c r="I8475" s="2">
        <v>42880.833912037036</v>
      </c>
      <c r="J8475" t="s">
        <v>18</v>
      </c>
      <c r="K8475" s="2">
        <v>42866</v>
      </c>
      <c r="L8475" s="2">
        <v>42880.826863425929</v>
      </c>
      <c r="M8475">
        <v>43</v>
      </c>
      <c r="N8475">
        <v>14</v>
      </c>
      <c r="O8475">
        <v>13</v>
      </c>
      <c r="P8475">
        <v>30</v>
      </c>
      <c r="R8475" t="str">
        <f t="shared" si="528"/>
        <v>Late</v>
      </c>
      <c r="S8475" t="str">
        <f t="shared" si="529"/>
        <v>Late</v>
      </c>
      <c r="T8475" t="str">
        <f t="shared" si="530"/>
        <v>One-time</v>
      </c>
      <c r="U8475" t="str">
        <f t="shared" si="531"/>
        <v>Short Term</v>
      </c>
    </row>
    <row r="8476" spans="1:21" x14ac:dyDescent="0.35">
      <c r="A8476" t="s">
        <v>1875</v>
      </c>
      <c r="B8476">
        <v>301923723</v>
      </c>
      <c r="C8476">
        <v>2</v>
      </c>
      <c r="D8476" s="2">
        <v>42887.425509259258</v>
      </c>
      <c r="E8476" s="2">
        <v>42887.383773148147</v>
      </c>
      <c r="F8476">
        <v>10000</v>
      </c>
      <c r="G8476">
        <v>11500</v>
      </c>
      <c r="H8476">
        <v>15</v>
      </c>
      <c r="I8476" s="2">
        <v>42906.871990740743</v>
      </c>
      <c r="J8476" t="s">
        <v>18</v>
      </c>
      <c r="K8476" s="2">
        <v>42902</v>
      </c>
      <c r="L8476" s="2">
        <v>42906.864918981482</v>
      </c>
      <c r="M8476">
        <v>19</v>
      </c>
      <c r="N8476">
        <v>4</v>
      </c>
      <c r="O8476">
        <v>4</v>
      </c>
      <c r="P8476">
        <v>15</v>
      </c>
      <c r="Q8476">
        <v>50</v>
      </c>
      <c r="R8476" t="str">
        <f t="shared" si="528"/>
        <v>Late</v>
      </c>
      <c r="S8476" t="str">
        <f t="shared" si="529"/>
        <v>OnTime</v>
      </c>
      <c r="T8476" t="str">
        <f t="shared" si="530"/>
        <v>Frequent Borrower</v>
      </c>
      <c r="U8476" t="str">
        <f t="shared" si="531"/>
        <v>Short Term</v>
      </c>
    </row>
    <row r="8477" spans="1:21" x14ac:dyDescent="0.35">
      <c r="A8477" t="s">
        <v>1875</v>
      </c>
      <c r="B8477">
        <v>301952267</v>
      </c>
      <c r="C8477">
        <v>3</v>
      </c>
      <c r="D8477" s="2">
        <v>42912.539409722223</v>
      </c>
      <c r="E8477" s="2">
        <v>42912.497673611113</v>
      </c>
      <c r="F8477">
        <v>10000</v>
      </c>
      <c r="G8477">
        <v>13000</v>
      </c>
      <c r="H8477">
        <v>30</v>
      </c>
      <c r="I8477" s="2">
        <v>42942.417037037027</v>
      </c>
      <c r="J8477" t="s">
        <v>18</v>
      </c>
      <c r="K8477" s="2">
        <v>42942</v>
      </c>
      <c r="L8477" s="2">
        <v>42942.409988425927</v>
      </c>
      <c r="M8477">
        <v>29</v>
      </c>
      <c r="N8477">
        <v>0</v>
      </c>
      <c r="O8477">
        <v>-1</v>
      </c>
      <c r="P8477">
        <v>30</v>
      </c>
      <c r="Q8477">
        <v>25</v>
      </c>
      <c r="R8477" t="str">
        <f t="shared" si="528"/>
        <v>OnTime</v>
      </c>
      <c r="S8477" t="str">
        <f t="shared" si="529"/>
        <v>Early</v>
      </c>
      <c r="T8477" t="str">
        <f t="shared" si="530"/>
        <v>Frequent Borrower</v>
      </c>
      <c r="U8477" t="str">
        <f t="shared" si="531"/>
        <v>Short Term</v>
      </c>
    </row>
    <row r="8478" spans="1:21" x14ac:dyDescent="0.35">
      <c r="A8478" t="s">
        <v>1876</v>
      </c>
      <c r="B8478">
        <v>301873044</v>
      </c>
      <c r="C8478">
        <v>1</v>
      </c>
      <c r="D8478" s="2">
        <v>42844.409305555557</v>
      </c>
      <c r="E8478" s="2">
        <v>42844.3674537037</v>
      </c>
      <c r="F8478">
        <v>10000</v>
      </c>
      <c r="G8478">
        <v>13000</v>
      </c>
      <c r="H8478">
        <v>30</v>
      </c>
      <c r="I8478" s="2">
        <v>42859.611678240741</v>
      </c>
      <c r="J8478" t="s">
        <v>18</v>
      </c>
      <c r="K8478" s="2">
        <v>42874</v>
      </c>
      <c r="L8478" s="2">
        <v>42859.601157407407</v>
      </c>
      <c r="M8478">
        <v>15</v>
      </c>
      <c r="N8478">
        <v>-15</v>
      </c>
      <c r="O8478">
        <v>-15</v>
      </c>
      <c r="P8478">
        <v>30</v>
      </c>
      <c r="R8478" t="str">
        <f t="shared" si="528"/>
        <v>Early</v>
      </c>
      <c r="S8478" t="str">
        <f t="shared" si="529"/>
        <v>Early</v>
      </c>
      <c r="T8478" t="str">
        <f t="shared" si="530"/>
        <v>One-time</v>
      </c>
      <c r="U8478" t="str">
        <f t="shared" si="531"/>
        <v>Short Term</v>
      </c>
    </row>
    <row r="8479" spans="1:21" x14ac:dyDescent="0.35">
      <c r="A8479" t="s">
        <v>1876</v>
      </c>
      <c r="B8479">
        <v>301892286</v>
      </c>
      <c r="C8479">
        <v>2</v>
      </c>
      <c r="D8479" s="2">
        <v>42861.399375000001</v>
      </c>
      <c r="E8479" s="2">
        <v>42861.357627314806</v>
      </c>
      <c r="F8479">
        <v>10000</v>
      </c>
      <c r="G8479">
        <v>13000</v>
      </c>
      <c r="H8479">
        <v>30</v>
      </c>
      <c r="I8479" s="2">
        <v>42889.789097222223</v>
      </c>
      <c r="J8479" t="s">
        <v>18</v>
      </c>
      <c r="K8479" s="2">
        <v>42891</v>
      </c>
      <c r="L8479" s="2">
        <v>42889.782048611109</v>
      </c>
      <c r="M8479">
        <v>28</v>
      </c>
      <c r="N8479">
        <v>-2</v>
      </c>
      <c r="O8479">
        <v>-2</v>
      </c>
      <c r="P8479">
        <v>30</v>
      </c>
      <c r="Q8479">
        <v>16</v>
      </c>
      <c r="R8479" t="str">
        <f t="shared" si="528"/>
        <v>Early</v>
      </c>
      <c r="S8479" t="str">
        <f t="shared" si="529"/>
        <v>Early</v>
      </c>
      <c r="T8479" t="str">
        <f t="shared" si="530"/>
        <v>Frequent Borrower</v>
      </c>
      <c r="U8479" t="str">
        <f t="shared" si="531"/>
        <v>Short Term</v>
      </c>
    </row>
    <row r="8480" spans="1:21" x14ac:dyDescent="0.35">
      <c r="A8480" t="s">
        <v>1876</v>
      </c>
      <c r="B8480">
        <v>301926463</v>
      </c>
      <c r="C8480">
        <v>3</v>
      </c>
      <c r="D8480" s="2">
        <v>42889.946504629632</v>
      </c>
      <c r="E8480" s="2">
        <v>42889.904756944437</v>
      </c>
      <c r="F8480">
        <v>10000</v>
      </c>
      <c r="G8480">
        <v>13000</v>
      </c>
      <c r="H8480">
        <v>30</v>
      </c>
      <c r="I8480" s="2">
        <v>42902.370104166657</v>
      </c>
      <c r="J8480" t="s">
        <v>18</v>
      </c>
      <c r="K8480" s="2">
        <v>42919</v>
      </c>
      <c r="L8480" s="2">
        <v>42902.363055555557</v>
      </c>
      <c r="M8480">
        <v>12</v>
      </c>
      <c r="N8480">
        <v>-17</v>
      </c>
      <c r="O8480">
        <v>-18</v>
      </c>
      <c r="P8480">
        <v>30</v>
      </c>
      <c r="Q8480">
        <v>28</v>
      </c>
      <c r="R8480" t="str">
        <f t="shared" si="528"/>
        <v>Early</v>
      </c>
      <c r="S8480" t="str">
        <f t="shared" si="529"/>
        <v>Early</v>
      </c>
      <c r="T8480" t="str">
        <f t="shared" si="530"/>
        <v>Frequent Borrower</v>
      </c>
      <c r="U8480" t="str">
        <f t="shared" si="531"/>
        <v>Short Term</v>
      </c>
    </row>
    <row r="8481" spans="1:21" x14ac:dyDescent="0.35">
      <c r="A8481" t="s">
        <v>1876</v>
      </c>
      <c r="B8481">
        <v>301942958</v>
      </c>
      <c r="C8481">
        <v>4</v>
      </c>
      <c r="D8481" s="2">
        <v>42904.802233796298</v>
      </c>
      <c r="E8481" s="2">
        <v>42904.76048611111</v>
      </c>
      <c r="F8481">
        <v>20000</v>
      </c>
      <c r="G8481">
        <v>24500</v>
      </c>
      <c r="H8481">
        <v>30</v>
      </c>
      <c r="I8481" s="2">
        <v>42931.546284722222</v>
      </c>
      <c r="J8481" t="s">
        <v>18</v>
      </c>
      <c r="K8481" s="2">
        <v>42934</v>
      </c>
      <c r="L8481" s="2">
        <v>42931.539224537039</v>
      </c>
      <c r="M8481">
        <v>26</v>
      </c>
      <c r="N8481">
        <v>-3</v>
      </c>
      <c r="O8481">
        <v>-4</v>
      </c>
      <c r="P8481">
        <v>22.5</v>
      </c>
      <c r="Q8481">
        <v>14</v>
      </c>
      <c r="R8481" t="str">
        <f t="shared" si="528"/>
        <v>Early</v>
      </c>
      <c r="S8481" t="str">
        <f t="shared" si="529"/>
        <v>Early</v>
      </c>
      <c r="T8481" t="str">
        <f t="shared" si="530"/>
        <v>Frequent Borrower</v>
      </c>
      <c r="U8481" t="str">
        <f t="shared" si="531"/>
        <v>Short Term</v>
      </c>
    </row>
    <row r="8482" spans="1:21" x14ac:dyDescent="0.35">
      <c r="A8482" t="s">
        <v>1877</v>
      </c>
      <c r="B8482">
        <v>301759163</v>
      </c>
      <c r="C8482">
        <v>1</v>
      </c>
      <c r="D8482" s="2">
        <v>42688.934236111112</v>
      </c>
      <c r="E8482" s="2">
        <v>42688.892407407409</v>
      </c>
      <c r="F8482">
        <v>10000</v>
      </c>
      <c r="G8482">
        <v>11500</v>
      </c>
      <c r="H8482">
        <v>15</v>
      </c>
      <c r="I8482" s="2">
        <v>42691.104618055557</v>
      </c>
      <c r="J8482" t="s">
        <v>18</v>
      </c>
      <c r="K8482" s="2">
        <v>42703</v>
      </c>
      <c r="L8482" s="2">
        <v>42691.0940625</v>
      </c>
      <c r="M8482">
        <v>2</v>
      </c>
      <c r="N8482">
        <v>-12</v>
      </c>
      <c r="O8482">
        <v>-13</v>
      </c>
      <c r="P8482">
        <v>15</v>
      </c>
      <c r="R8482" t="str">
        <f t="shared" si="528"/>
        <v>Early</v>
      </c>
      <c r="S8482" t="str">
        <f t="shared" si="529"/>
        <v>Early</v>
      </c>
      <c r="T8482" t="str">
        <f t="shared" si="530"/>
        <v>One-time</v>
      </c>
      <c r="U8482" t="str">
        <f t="shared" si="531"/>
        <v>Short Term</v>
      </c>
    </row>
    <row r="8483" spans="1:21" x14ac:dyDescent="0.35">
      <c r="A8483" t="s">
        <v>1877</v>
      </c>
      <c r="B8483">
        <v>301760594</v>
      </c>
      <c r="C8483">
        <v>2</v>
      </c>
      <c r="D8483" s="2">
        <v>42691.455914351849</v>
      </c>
      <c r="E8483" s="2">
        <v>42691.414143518523</v>
      </c>
      <c r="F8483">
        <v>10000</v>
      </c>
      <c r="G8483">
        <v>11500</v>
      </c>
      <c r="H8483">
        <v>15</v>
      </c>
      <c r="I8483" s="2">
        <v>42695.430590277778</v>
      </c>
      <c r="J8483" t="s">
        <v>18</v>
      </c>
      <c r="K8483" s="2">
        <v>42706</v>
      </c>
      <c r="L8483" s="2">
        <v>42695.420057870368</v>
      </c>
      <c r="M8483">
        <v>3</v>
      </c>
      <c r="N8483">
        <v>-11</v>
      </c>
      <c r="O8483">
        <v>-12</v>
      </c>
      <c r="P8483">
        <v>15</v>
      </c>
      <c r="Q8483">
        <v>2</v>
      </c>
      <c r="R8483" t="str">
        <f t="shared" si="528"/>
        <v>Early</v>
      </c>
      <c r="S8483" t="str">
        <f t="shared" si="529"/>
        <v>Early</v>
      </c>
      <c r="T8483" t="str">
        <f t="shared" si="530"/>
        <v>Frequent Borrower</v>
      </c>
      <c r="U8483" t="str">
        <f t="shared" si="531"/>
        <v>Short Term</v>
      </c>
    </row>
    <row r="8484" spans="1:21" x14ac:dyDescent="0.35">
      <c r="A8484" t="s">
        <v>1877</v>
      </c>
      <c r="B8484">
        <v>301762963</v>
      </c>
      <c r="C8484">
        <v>3</v>
      </c>
      <c r="D8484" s="2">
        <v>42696.493159722217</v>
      </c>
      <c r="E8484" s="2">
        <v>42696.451377314806</v>
      </c>
      <c r="F8484">
        <v>10000</v>
      </c>
      <c r="G8484">
        <v>11500</v>
      </c>
      <c r="H8484">
        <v>15</v>
      </c>
      <c r="I8484" s="2">
        <v>42698.546863425923</v>
      </c>
      <c r="J8484" t="s">
        <v>18</v>
      </c>
      <c r="K8484" s="2">
        <v>42711</v>
      </c>
      <c r="L8484" s="2">
        <v>42698.53634259259</v>
      </c>
      <c r="M8484">
        <v>2</v>
      </c>
      <c r="N8484">
        <v>-13</v>
      </c>
      <c r="O8484">
        <v>-13</v>
      </c>
      <c r="P8484">
        <v>15</v>
      </c>
      <c r="Q8484">
        <v>5</v>
      </c>
      <c r="R8484" t="str">
        <f t="shared" si="528"/>
        <v>Early</v>
      </c>
      <c r="S8484" t="str">
        <f t="shared" si="529"/>
        <v>OnTime</v>
      </c>
      <c r="T8484" t="str">
        <f t="shared" si="530"/>
        <v>Frequent Borrower</v>
      </c>
      <c r="U8484" t="str">
        <f t="shared" si="531"/>
        <v>Short Term</v>
      </c>
    </row>
    <row r="8485" spans="1:21" x14ac:dyDescent="0.35">
      <c r="A8485" t="s">
        <v>1877</v>
      </c>
      <c r="B8485">
        <v>301764055</v>
      </c>
      <c r="C8485">
        <v>4</v>
      </c>
      <c r="D8485" s="2">
        <v>42698.600821759261</v>
      </c>
      <c r="E8485" s="2">
        <v>42698.559050925927</v>
      </c>
      <c r="F8485">
        <v>20000</v>
      </c>
      <c r="G8485">
        <v>21900</v>
      </c>
      <c r="H8485">
        <v>15</v>
      </c>
      <c r="I8485" s="2">
        <v>42713.414120370369</v>
      </c>
      <c r="J8485" t="s">
        <v>18</v>
      </c>
      <c r="K8485" s="2">
        <v>42713</v>
      </c>
      <c r="L8485" s="2">
        <v>42713.403599537043</v>
      </c>
      <c r="M8485">
        <v>14</v>
      </c>
      <c r="N8485">
        <v>0</v>
      </c>
      <c r="O8485">
        <v>-1</v>
      </c>
      <c r="P8485">
        <v>9.5</v>
      </c>
      <c r="Q8485">
        <v>2</v>
      </c>
      <c r="R8485" t="str">
        <f t="shared" si="528"/>
        <v>OnTime</v>
      </c>
      <c r="S8485" t="str">
        <f t="shared" si="529"/>
        <v>Early</v>
      </c>
      <c r="T8485" t="str">
        <f t="shared" si="530"/>
        <v>Frequent Borrower</v>
      </c>
      <c r="U8485" t="str">
        <f t="shared" si="531"/>
        <v>Short Term</v>
      </c>
    </row>
    <row r="8486" spans="1:21" x14ac:dyDescent="0.35">
      <c r="A8486" t="s">
        <v>1877</v>
      </c>
      <c r="B8486">
        <v>301771748</v>
      </c>
      <c r="C8486">
        <v>5</v>
      </c>
      <c r="D8486" s="2">
        <v>42714.425358796303</v>
      </c>
      <c r="E8486" s="2">
        <v>42714.373217592591</v>
      </c>
      <c r="F8486">
        <v>20000</v>
      </c>
      <c r="G8486">
        <v>21900</v>
      </c>
      <c r="H8486">
        <v>15</v>
      </c>
      <c r="I8486" s="2">
        <v>42716.21947916667</v>
      </c>
      <c r="J8486" t="s">
        <v>18</v>
      </c>
      <c r="K8486" s="2">
        <v>42731</v>
      </c>
      <c r="L8486" s="2">
        <v>42716.208935185183</v>
      </c>
      <c r="M8486">
        <v>1</v>
      </c>
      <c r="N8486">
        <v>-15</v>
      </c>
      <c r="O8486">
        <v>-14</v>
      </c>
      <c r="P8486">
        <v>9.5</v>
      </c>
      <c r="Q8486">
        <v>15</v>
      </c>
      <c r="R8486" t="str">
        <f t="shared" si="528"/>
        <v>Early</v>
      </c>
      <c r="S8486" t="str">
        <f t="shared" si="529"/>
        <v>Early</v>
      </c>
      <c r="T8486" t="str">
        <f t="shared" si="530"/>
        <v>Frequent Borrower</v>
      </c>
      <c r="U8486" t="str">
        <f t="shared" si="531"/>
        <v>Short Term</v>
      </c>
    </row>
    <row r="8487" spans="1:21" x14ac:dyDescent="0.35">
      <c r="A8487" t="s">
        <v>1877</v>
      </c>
      <c r="B8487">
        <v>301772369</v>
      </c>
      <c r="C8487">
        <v>6</v>
      </c>
      <c r="D8487" s="2">
        <v>42716.220543981479</v>
      </c>
      <c r="E8487" s="2">
        <v>42716.178761574083</v>
      </c>
      <c r="F8487">
        <v>20000</v>
      </c>
      <c r="G8487">
        <v>21900</v>
      </c>
      <c r="H8487">
        <v>15</v>
      </c>
      <c r="I8487" s="2">
        <v>42727.562337962961</v>
      </c>
      <c r="J8487" t="s">
        <v>18</v>
      </c>
      <c r="K8487" s="2">
        <v>42731</v>
      </c>
      <c r="L8487" s="2">
        <v>42727.551817129628</v>
      </c>
      <c r="M8487">
        <v>11</v>
      </c>
      <c r="N8487">
        <v>-4</v>
      </c>
      <c r="O8487">
        <v>-4</v>
      </c>
      <c r="P8487">
        <v>9.5</v>
      </c>
      <c r="Q8487">
        <v>1</v>
      </c>
      <c r="R8487" t="str">
        <f t="shared" si="528"/>
        <v>Early</v>
      </c>
      <c r="S8487" t="str">
        <f t="shared" si="529"/>
        <v>Early</v>
      </c>
      <c r="T8487" t="str">
        <f t="shared" si="530"/>
        <v>Frequent Borrower</v>
      </c>
      <c r="U8487" t="str">
        <f t="shared" si="531"/>
        <v>Short Term</v>
      </c>
    </row>
    <row r="8488" spans="1:21" x14ac:dyDescent="0.35">
      <c r="A8488" t="s">
        <v>1877</v>
      </c>
      <c r="B8488">
        <v>301779997</v>
      </c>
      <c r="C8488">
        <v>7</v>
      </c>
      <c r="D8488" s="2">
        <v>42727.575439814813</v>
      </c>
      <c r="E8488" s="2">
        <v>42727.53365740741</v>
      </c>
      <c r="F8488">
        <v>30000</v>
      </c>
      <c r="G8488">
        <v>34400</v>
      </c>
      <c r="H8488">
        <v>30</v>
      </c>
      <c r="I8488" s="2">
        <v>42754.507141203707</v>
      </c>
      <c r="J8488" t="s">
        <v>18</v>
      </c>
      <c r="K8488" s="2">
        <v>42758</v>
      </c>
      <c r="L8488" s="2">
        <v>42754.496608796297</v>
      </c>
      <c r="M8488">
        <v>26</v>
      </c>
      <c r="N8488">
        <v>-4</v>
      </c>
      <c r="O8488">
        <v>-4</v>
      </c>
      <c r="P8488">
        <v>14.66666666666667</v>
      </c>
      <c r="Q8488">
        <v>11</v>
      </c>
      <c r="R8488" t="str">
        <f t="shared" si="528"/>
        <v>Early</v>
      </c>
      <c r="S8488" t="str">
        <f t="shared" si="529"/>
        <v>Early</v>
      </c>
      <c r="T8488" t="str">
        <f t="shared" si="530"/>
        <v>Frequent Borrower</v>
      </c>
      <c r="U8488" t="str">
        <f t="shared" si="531"/>
        <v>Short Term</v>
      </c>
    </row>
    <row r="8489" spans="1:21" x14ac:dyDescent="0.35">
      <c r="A8489" t="s">
        <v>1877</v>
      </c>
      <c r="B8489">
        <v>301796731</v>
      </c>
      <c r="C8489">
        <v>8</v>
      </c>
      <c r="D8489" s="2">
        <v>42754.50744212963</v>
      </c>
      <c r="E8489" s="2">
        <v>42754.465694444443</v>
      </c>
      <c r="F8489">
        <v>30000</v>
      </c>
      <c r="G8489">
        <v>34400</v>
      </c>
      <c r="H8489">
        <v>30</v>
      </c>
      <c r="I8489" s="2">
        <v>42772.932870370372</v>
      </c>
      <c r="J8489" t="s">
        <v>18</v>
      </c>
      <c r="K8489" s="2">
        <v>42786</v>
      </c>
      <c r="L8489" s="2">
        <v>42772.922349537039</v>
      </c>
      <c r="M8489">
        <v>18</v>
      </c>
      <c r="N8489">
        <v>-14</v>
      </c>
      <c r="O8489">
        <v>-12</v>
      </c>
      <c r="P8489">
        <v>14.66666666666667</v>
      </c>
      <c r="Q8489">
        <v>26</v>
      </c>
      <c r="R8489" t="str">
        <f t="shared" si="528"/>
        <v>Early</v>
      </c>
      <c r="S8489" t="str">
        <f t="shared" si="529"/>
        <v>Early</v>
      </c>
      <c r="T8489" t="str">
        <f t="shared" si="530"/>
        <v>Frequent Borrower</v>
      </c>
      <c r="U8489" t="str">
        <f t="shared" si="531"/>
        <v>Short Term</v>
      </c>
    </row>
    <row r="8490" spans="1:21" x14ac:dyDescent="0.35">
      <c r="A8490" t="s">
        <v>1877</v>
      </c>
      <c r="B8490">
        <v>301811958</v>
      </c>
      <c r="C8490">
        <v>9</v>
      </c>
      <c r="D8490" s="2">
        <v>42773.67659722222</v>
      </c>
      <c r="E8490" s="2">
        <v>42773.634421296287</v>
      </c>
      <c r="F8490">
        <v>30000</v>
      </c>
      <c r="G8490">
        <v>34400</v>
      </c>
      <c r="H8490">
        <v>30</v>
      </c>
      <c r="I8490" s="2">
        <v>42784.612430555557</v>
      </c>
      <c r="J8490" t="s">
        <v>18</v>
      </c>
      <c r="K8490" s="2">
        <v>42803</v>
      </c>
      <c r="L8490" s="2">
        <v>42784.601898148147</v>
      </c>
      <c r="M8490">
        <v>10</v>
      </c>
      <c r="N8490">
        <v>-19</v>
      </c>
      <c r="O8490">
        <v>-20</v>
      </c>
      <c r="P8490">
        <v>14.66666666666667</v>
      </c>
      <c r="Q8490">
        <v>19</v>
      </c>
      <c r="R8490" t="str">
        <f t="shared" si="528"/>
        <v>Early</v>
      </c>
      <c r="S8490" t="str">
        <f t="shared" si="529"/>
        <v>Early</v>
      </c>
      <c r="T8490" t="str">
        <f t="shared" si="530"/>
        <v>Frequent Borrower</v>
      </c>
      <c r="U8490" t="str">
        <f t="shared" si="531"/>
        <v>Short Term</v>
      </c>
    </row>
    <row r="8491" spans="1:21" x14ac:dyDescent="0.35">
      <c r="A8491" t="s">
        <v>1877</v>
      </c>
      <c r="B8491">
        <v>301821061</v>
      </c>
      <c r="C8491">
        <v>10</v>
      </c>
      <c r="D8491" s="2">
        <v>42784.616886574076</v>
      </c>
      <c r="E8491" s="2">
        <v>42784.575150462973</v>
      </c>
      <c r="F8491">
        <v>30000</v>
      </c>
      <c r="G8491">
        <v>34400</v>
      </c>
      <c r="H8491">
        <v>30</v>
      </c>
      <c r="I8491" s="2">
        <v>42787.392384259263</v>
      </c>
      <c r="J8491" t="s">
        <v>18</v>
      </c>
      <c r="K8491" s="2">
        <v>42814</v>
      </c>
      <c r="L8491" s="2">
        <v>42787.381863425922</v>
      </c>
      <c r="M8491">
        <v>2</v>
      </c>
      <c r="N8491">
        <v>-27</v>
      </c>
      <c r="O8491">
        <v>-28</v>
      </c>
      <c r="P8491">
        <v>14.66666666666667</v>
      </c>
      <c r="Q8491">
        <v>10</v>
      </c>
      <c r="R8491" t="str">
        <f t="shared" si="528"/>
        <v>Early</v>
      </c>
      <c r="S8491" t="str">
        <f t="shared" si="529"/>
        <v>Early</v>
      </c>
      <c r="T8491" t="str">
        <f t="shared" si="530"/>
        <v>Frequent Borrower</v>
      </c>
      <c r="U8491" t="str">
        <f t="shared" si="531"/>
        <v>Short Term</v>
      </c>
    </row>
    <row r="8492" spans="1:21" x14ac:dyDescent="0.35">
      <c r="A8492" t="s">
        <v>1877</v>
      </c>
      <c r="B8492">
        <v>301823031</v>
      </c>
      <c r="C8492">
        <v>11</v>
      </c>
      <c r="D8492" s="2">
        <v>42787.395428240743</v>
      </c>
      <c r="E8492" s="2">
        <v>42787.353680555563</v>
      </c>
      <c r="F8492">
        <v>40000</v>
      </c>
      <c r="G8492">
        <v>44800</v>
      </c>
      <c r="H8492">
        <v>30</v>
      </c>
      <c r="I8492" s="2">
        <v>42790.648402777777</v>
      </c>
      <c r="J8492" t="s">
        <v>18</v>
      </c>
      <c r="K8492" s="2">
        <v>42817</v>
      </c>
      <c r="L8492" s="2">
        <v>42790.637858796297</v>
      </c>
      <c r="M8492">
        <v>3</v>
      </c>
      <c r="N8492">
        <v>-27</v>
      </c>
      <c r="O8492">
        <v>-27</v>
      </c>
      <c r="P8492">
        <v>12</v>
      </c>
      <c r="Q8492">
        <v>2</v>
      </c>
      <c r="R8492" t="str">
        <f t="shared" si="528"/>
        <v>Early</v>
      </c>
      <c r="S8492" t="str">
        <f t="shared" si="529"/>
        <v>Early</v>
      </c>
      <c r="T8492" t="str">
        <f t="shared" si="530"/>
        <v>Frequent Borrower</v>
      </c>
      <c r="U8492" t="str">
        <f t="shared" si="531"/>
        <v>Short Term</v>
      </c>
    </row>
    <row r="8493" spans="1:21" x14ac:dyDescent="0.35">
      <c r="A8493" t="s">
        <v>1877</v>
      </c>
      <c r="B8493">
        <v>301825713</v>
      </c>
      <c r="C8493">
        <v>12</v>
      </c>
      <c r="D8493" s="2">
        <v>42790.687106481477</v>
      </c>
      <c r="E8493" s="2">
        <v>42790.645335648151</v>
      </c>
      <c r="F8493">
        <v>40000</v>
      </c>
      <c r="G8493">
        <v>44800</v>
      </c>
      <c r="H8493">
        <v>30</v>
      </c>
      <c r="I8493" s="2">
        <v>42801.59034722222</v>
      </c>
      <c r="J8493" t="s">
        <v>18</v>
      </c>
      <c r="K8493" s="2">
        <v>42821</v>
      </c>
      <c r="L8493" s="2">
        <v>42801.579780092587</v>
      </c>
      <c r="M8493">
        <v>10</v>
      </c>
      <c r="N8493">
        <v>-20</v>
      </c>
      <c r="O8493">
        <v>-20</v>
      </c>
      <c r="P8493">
        <v>12</v>
      </c>
      <c r="Q8493">
        <v>3</v>
      </c>
      <c r="R8493" t="str">
        <f t="shared" si="528"/>
        <v>Early</v>
      </c>
      <c r="S8493" t="str">
        <f t="shared" si="529"/>
        <v>Late</v>
      </c>
      <c r="T8493" t="str">
        <f t="shared" si="530"/>
        <v>Frequent Borrower</v>
      </c>
      <c r="U8493" t="str">
        <f t="shared" si="531"/>
        <v>Short Term</v>
      </c>
    </row>
    <row r="8494" spans="1:21" x14ac:dyDescent="0.35">
      <c r="A8494" t="s">
        <v>1877</v>
      </c>
      <c r="B8494">
        <v>301833271</v>
      </c>
      <c r="C8494">
        <v>13</v>
      </c>
      <c r="D8494" s="2">
        <v>42801.59170138889</v>
      </c>
      <c r="E8494" s="2">
        <v>42801.549953703703</v>
      </c>
      <c r="F8494">
        <v>40000</v>
      </c>
      <c r="G8494">
        <v>44800</v>
      </c>
      <c r="H8494">
        <v>30</v>
      </c>
      <c r="I8494" s="2">
        <v>42833.2268287037</v>
      </c>
      <c r="J8494" t="s">
        <v>18</v>
      </c>
      <c r="K8494" s="2">
        <v>42831</v>
      </c>
      <c r="L8494" s="2">
        <v>42833.216296296298</v>
      </c>
      <c r="M8494">
        <v>31</v>
      </c>
      <c r="N8494">
        <v>2</v>
      </c>
      <c r="O8494">
        <v>1</v>
      </c>
      <c r="P8494">
        <v>12</v>
      </c>
      <c r="Q8494">
        <v>10</v>
      </c>
      <c r="R8494" t="str">
        <f t="shared" si="528"/>
        <v>Late</v>
      </c>
      <c r="S8494" t="str">
        <f t="shared" si="529"/>
        <v>Late</v>
      </c>
      <c r="T8494" t="str">
        <f t="shared" si="530"/>
        <v>Frequent Borrower</v>
      </c>
      <c r="U8494" t="str">
        <f t="shared" si="531"/>
        <v>Short Term</v>
      </c>
    </row>
    <row r="8495" spans="1:21" x14ac:dyDescent="0.35">
      <c r="A8495" t="s">
        <v>1877</v>
      </c>
      <c r="B8495">
        <v>301860633</v>
      </c>
      <c r="C8495">
        <v>14</v>
      </c>
      <c r="D8495" s="2">
        <v>42833.714282407411</v>
      </c>
      <c r="E8495" s="2">
        <v>42833.672546296293</v>
      </c>
      <c r="F8495">
        <v>40000</v>
      </c>
      <c r="G8495">
        <v>44800</v>
      </c>
      <c r="H8495">
        <v>30</v>
      </c>
      <c r="I8495" s="2">
        <v>42865.859375</v>
      </c>
      <c r="J8495" t="s">
        <v>18</v>
      </c>
      <c r="K8495" s="2">
        <v>42863</v>
      </c>
      <c r="L8495" s="2">
        <v>42865.848865740743</v>
      </c>
      <c r="M8495">
        <v>32</v>
      </c>
      <c r="N8495">
        <v>2</v>
      </c>
      <c r="O8495">
        <v>2</v>
      </c>
      <c r="P8495">
        <v>12</v>
      </c>
      <c r="Q8495">
        <v>32</v>
      </c>
      <c r="R8495" t="str">
        <f t="shared" si="528"/>
        <v>Late</v>
      </c>
      <c r="S8495" t="str">
        <f t="shared" si="529"/>
        <v>OnTime</v>
      </c>
      <c r="T8495" t="str">
        <f t="shared" si="530"/>
        <v>Frequent Borrower</v>
      </c>
      <c r="U8495" t="str">
        <f t="shared" si="531"/>
        <v>Short Term</v>
      </c>
    </row>
    <row r="8496" spans="1:21" x14ac:dyDescent="0.35">
      <c r="A8496" t="s">
        <v>1877</v>
      </c>
      <c r="B8496">
        <v>301900230</v>
      </c>
      <c r="C8496">
        <v>15</v>
      </c>
      <c r="D8496" s="2">
        <v>42865.976527777777</v>
      </c>
      <c r="E8496" s="2">
        <v>42865.934710648151</v>
      </c>
      <c r="F8496">
        <v>40000</v>
      </c>
      <c r="G8496">
        <v>44000</v>
      </c>
      <c r="H8496">
        <v>30</v>
      </c>
      <c r="I8496" s="2">
        <v>42895.63858796296</v>
      </c>
      <c r="J8496" t="s">
        <v>18</v>
      </c>
      <c r="K8496" s="2">
        <v>42895</v>
      </c>
      <c r="L8496" s="2">
        <v>42895.631539351853</v>
      </c>
      <c r="M8496">
        <v>29</v>
      </c>
      <c r="N8496">
        <v>0</v>
      </c>
      <c r="O8496">
        <v>-1</v>
      </c>
      <c r="P8496">
        <v>10</v>
      </c>
      <c r="Q8496">
        <v>32</v>
      </c>
      <c r="R8496" t="str">
        <f t="shared" si="528"/>
        <v>OnTime</v>
      </c>
      <c r="S8496" t="str">
        <f t="shared" si="529"/>
        <v>OnTime</v>
      </c>
      <c r="T8496" t="str">
        <f t="shared" si="530"/>
        <v>Frequent Borrower</v>
      </c>
      <c r="U8496" t="str">
        <f t="shared" si="531"/>
        <v>Short Term</v>
      </c>
    </row>
    <row r="8497" spans="1:21" x14ac:dyDescent="0.35">
      <c r="A8497" t="s">
        <v>1877</v>
      </c>
      <c r="B8497">
        <v>301933160</v>
      </c>
      <c r="C8497">
        <v>16</v>
      </c>
      <c r="D8497" s="2">
        <v>42895.825057870366</v>
      </c>
      <c r="E8497" s="2">
        <v>42895.783321759263</v>
      </c>
      <c r="F8497">
        <v>40000</v>
      </c>
      <c r="G8497">
        <v>44000</v>
      </c>
      <c r="H8497">
        <v>30</v>
      </c>
      <c r="I8497" s="2">
        <v>42926.660694444443</v>
      </c>
      <c r="J8497" t="s">
        <v>18</v>
      </c>
      <c r="K8497" s="2">
        <v>42926</v>
      </c>
      <c r="L8497" s="2">
        <v>42926.653657407413</v>
      </c>
      <c r="M8497">
        <v>30</v>
      </c>
      <c r="N8497">
        <v>0</v>
      </c>
      <c r="O8497">
        <v>0</v>
      </c>
      <c r="P8497">
        <v>10</v>
      </c>
      <c r="Q8497">
        <v>29</v>
      </c>
      <c r="R8497" t="str">
        <f t="shared" si="528"/>
        <v>OnTime</v>
      </c>
      <c r="S8497" t="str">
        <f t="shared" si="529"/>
        <v>Early</v>
      </c>
      <c r="T8497" t="str">
        <f t="shared" si="530"/>
        <v>Frequent Borrower</v>
      </c>
      <c r="U8497" t="str">
        <f t="shared" si="531"/>
        <v>Short Term</v>
      </c>
    </row>
    <row r="8498" spans="1:21" x14ac:dyDescent="0.35">
      <c r="A8498" t="s">
        <v>1878</v>
      </c>
      <c r="B8498">
        <v>301794977</v>
      </c>
      <c r="C8498">
        <v>1</v>
      </c>
      <c r="D8498" s="2">
        <v>42752.39167824074</v>
      </c>
      <c r="E8498" s="2">
        <v>42752.34988425926</v>
      </c>
      <c r="F8498">
        <v>10000</v>
      </c>
      <c r="G8498">
        <v>13000</v>
      </c>
      <c r="H8498">
        <v>30</v>
      </c>
      <c r="I8498" s="2">
        <v>42763.8591087963</v>
      </c>
      <c r="J8498" t="s">
        <v>18</v>
      </c>
      <c r="K8498" s="2">
        <v>42782</v>
      </c>
      <c r="L8498" s="2">
        <v>42763.848587962973</v>
      </c>
      <c r="M8498">
        <v>11</v>
      </c>
      <c r="N8498">
        <v>-19</v>
      </c>
      <c r="O8498">
        <v>-19</v>
      </c>
      <c r="P8498">
        <v>30</v>
      </c>
      <c r="R8498" t="str">
        <f t="shared" si="528"/>
        <v>Early</v>
      </c>
      <c r="S8498" t="str">
        <f t="shared" si="529"/>
        <v>Early</v>
      </c>
      <c r="T8498" t="str">
        <f t="shared" si="530"/>
        <v>One-time</v>
      </c>
      <c r="U8498" t="str">
        <f t="shared" si="531"/>
        <v>Short Term</v>
      </c>
    </row>
    <row r="8499" spans="1:21" x14ac:dyDescent="0.35">
      <c r="A8499" t="s">
        <v>1878</v>
      </c>
      <c r="B8499">
        <v>301806771</v>
      </c>
      <c r="C8499">
        <v>2</v>
      </c>
      <c r="D8499" s="2">
        <v>42766.283761574072</v>
      </c>
      <c r="E8499" s="2">
        <v>42766.242013888892</v>
      </c>
      <c r="F8499">
        <v>10000</v>
      </c>
      <c r="G8499">
        <v>13000</v>
      </c>
      <c r="H8499">
        <v>30</v>
      </c>
      <c r="I8499" s="2">
        <v>42790.591990740737</v>
      </c>
      <c r="J8499" t="s">
        <v>18</v>
      </c>
      <c r="K8499" s="2">
        <v>42796</v>
      </c>
      <c r="L8499" s="2">
        <v>42790.581458333327</v>
      </c>
      <c r="M8499">
        <v>24</v>
      </c>
      <c r="N8499">
        <v>-6</v>
      </c>
      <c r="O8499">
        <v>-6</v>
      </c>
      <c r="P8499">
        <v>30</v>
      </c>
      <c r="Q8499">
        <v>13</v>
      </c>
      <c r="R8499" t="str">
        <f t="shared" si="528"/>
        <v>Early</v>
      </c>
      <c r="S8499" t="str">
        <f t="shared" si="529"/>
        <v>Early</v>
      </c>
      <c r="T8499" t="str">
        <f t="shared" si="530"/>
        <v>Frequent Borrower</v>
      </c>
      <c r="U8499" t="str">
        <f t="shared" si="531"/>
        <v>Short Term</v>
      </c>
    </row>
    <row r="8500" spans="1:21" x14ac:dyDescent="0.35">
      <c r="A8500" t="s">
        <v>1878</v>
      </c>
      <c r="B8500">
        <v>301827396</v>
      </c>
      <c r="C8500">
        <v>3</v>
      </c>
      <c r="D8500" s="2">
        <v>42793.614803240736</v>
      </c>
      <c r="E8500" s="2">
        <v>42793.573067129633</v>
      </c>
      <c r="F8500">
        <v>10000</v>
      </c>
      <c r="G8500">
        <v>13000</v>
      </c>
      <c r="H8500">
        <v>30</v>
      </c>
      <c r="I8500" s="2">
        <v>42821.753055555557</v>
      </c>
      <c r="J8500" t="s">
        <v>18</v>
      </c>
      <c r="K8500" s="2">
        <v>42823</v>
      </c>
      <c r="L8500" s="2">
        <v>42821.742534722223</v>
      </c>
      <c r="M8500">
        <v>28</v>
      </c>
      <c r="N8500">
        <v>-2</v>
      </c>
      <c r="O8500">
        <v>-2</v>
      </c>
      <c r="P8500">
        <v>30</v>
      </c>
      <c r="Q8500">
        <v>27</v>
      </c>
      <c r="R8500" t="str">
        <f t="shared" si="528"/>
        <v>Early</v>
      </c>
      <c r="S8500" t="str">
        <f t="shared" si="529"/>
        <v>Early</v>
      </c>
      <c r="T8500" t="str">
        <f t="shared" si="530"/>
        <v>Frequent Borrower</v>
      </c>
      <c r="U8500" t="str">
        <f t="shared" si="531"/>
        <v>Short Term</v>
      </c>
    </row>
    <row r="8501" spans="1:21" x14ac:dyDescent="0.35">
      <c r="A8501" t="s">
        <v>1878</v>
      </c>
      <c r="B8501">
        <v>301852025</v>
      </c>
      <c r="C8501">
        <v>4</v>
      </c>
      <c r="D8501" s="2">
        <v>42826.849849537037</v>
      </c>
      <c r="E8501" s="2">
        <v>42826.808113425926</v>
      </c>
      <c r="F8501">
        <v>10000</v>
      </c>
      <c r="G8501">
        <v>12900</v>
      </c>
      <c r="H8501">
        <v>30</v>
      </c>
      <c r="I8501" s="2">
        <v>42852.721516203703</v>
      </c>
      <c r="J8501" t="s">
        <v>18</v>
      </c>
      <c r="K8501" s="2">
        <v>42857</v>
      </c>
      <c r="L8501" s="2">
        <v>42852.710995370369</v>
      </c>
      <c r="M8501">
        <v>25</v>
      </c>
      <c r="N8501">
        <v>-5</v>
      </c>
      <c r="O8501">
        <v>-5</v>
      </c>
      <c r="P8501">
        <v>29</v>
      </c>
      <c r="Q8501">
        <v>33</v>
      </c>
      <c r="R8501" t="str">
        <f t="shared" si="528"/>
        <v>Early</v>
      </c>
      <c r="S8501" t="str">
        <f t="shared" si="529"/>
        <v>Early</v>
      </c>
      <c r="T8501" t="str">
        <f t="shared" si="530"/>
        <v>Frequent Borrower</v>
      </c>
      <c r="U8501" t="str">
        <f t="shared" si="531"/>
        <v>Short Term</v>
      </c>
    </row>
    <row r="8502" spans="1:21" x14ac:dyDescent="0.35">
      <c r="A8502" t="s">
        <v>1878</v>
      </c>
      <c r="B8502">
        <v>301883325</v>
      </c>
      <c r="C8502">
        <v>5</v>
      </c>
      <c r="D8502" s="2">
        <v>42853.51295138889</v>
      </c>
      <c r="E8502" s="2">
        <v>42853.471145833333</v>
      </c>
      <c r="F8502">
        <v>20000</v>
      </c>
      <c r="G8502">
        <v>23800</v>
      </c>
      <c r="H8502">
        <v>30</v>
      </c>
      <c r="I8502" s="2">
        <v>42882.795567129629</v>
      </c>
      <c r="J8502" t="s">
        <v>18</v>
      </c>
      <c r="K8502" s="2">
        <v>42885</v>
      </c>
      <c r="L8502" s="2">
        <v>42882.788506944453</v>
      </c>
      <c r="M8502">
        <v>29</v>
      </c>
      <c r="N8502">
        <v>-3</v>
      </c>
      <c r="O8502">
        <v>-1</v>
      </c>
      <c r="P8502">
        <v>19</v>
      </c>
      <c r="Q8502">
        <v>26</v>
      </c>
      <c r="R8502" t="str">
        <f t="shared" si="528"/>
        <v>Early</v>
      </c>
      <c r="S8502" t="str">
        <f t="shared" si="529"/>
        <v>Early</v>
      </c>
      <c r="T8502" t="str">
        <f t="shared" si="530"/>
        <v>Frequent Borrower</v>
      </c>
      <c r="U8502" t="str">
        <f t="shared" si="531"/>
        <v>Short Term</v>
      </c>
    </row>
    <row r="8503" spans="1:21" x14ac:dyDescent="0.35">
      <c r="A8503" t="s">
        <v>1878</v>
      </c>
      <c r="B8503">
        <v>301920649</v>
      </c>
      <c r="C8503">
        <v>6</v>
      </c>
      <c r="D8503" s="2">
        <v>42884.049363425933</v>
      </c>
      <c r="E8503" s="2">
        <v>42884.007615740738</v>
      </c>
      <c r="F8503">
        <v>20000</v>
      </c>
      <c r="G8503">
        <v>24500</v>
      </c>
      <c r="H8503">
        <v>30</v>
      </c>
      <c r="I8503" s="2">
        <v>42911.543136574073</v>
      </c>
      <c r="J8503" t="s">
        <v>18</v>
      </c>
      <c r="K8503" s="2">
        <v>42914</v>
      </c>
      <c r="L8503" s="2">
        <v>42911.536087962973</v>
      </c>
      <c r="M8503">
        <v>27</v>
      </c>
      <c r="N8503">
        <v>-3</v>
      </c>
      <c r="O8503">
        <v>-3</v>
      </c>
      <c r="P8503">
        <v>22.5</v>
      </c>
      <c r="Q8503">
        <v>30</v>
      </c>
      <c r="R8503" t="str">
        <f t="shared" si="528"/>
        <v>Early</v>
      </c>
      <c r="S8503" t="str">
        <f t="shared" si="529"/>
        <v>OnTime</v>
      </c>
      <c r="T8503" t="str">
        <f t="shared" si="530"/>
        <v>Frequent Borrower</v>
      </c>
      <c r="U8503" t="str">
        <f t="shared" si="531"/>
        <v>Short Term</v>
      </c>
    </row>
    <row r="8504" spans="1:21" x14ac:dyDescent="0.35">
      <c r="A8504" t="s">
        <v>1878</v>
      </c>
      <c r="B8504">
        <v>301954102</v>
      </c>
      <c r="C8504">
        <v>7</v>
      </c>
      <c r="D8504" s="2">
        <v>42914.135625000003</v>
      </c>
      <c r="E8504" s="2">
        <v>42914.093877314823</v>
      </c>
      <c r="F8504">
        <v>25000</v>
      </c>
      <c r="G8504">
        <v>28750</v>
      </c>
      <c r="H8504">
        <v>30</v>
      </c>
      <c r="I8504" s="2">
        <v>42944.467673611107</v>
      </c>
      <c r="J8504" t="s">
        <v>18</v>
      </c>
      <c r="K8504" s="2">
        <v>42944</v>
      </c>
      <c r="L8504" s="2">
        <v>42944.460625</v>
      </c>
      <c r="M8504">
        <v>30</v>
      </c>
      <c r="N8504">
        <v>0</v>
      </c>
      <c r="O8504">
        <v>0</v>
      </c>
      <c r="P8504">
        <v>15</v>
      </c>
      <c r="Q8504">
        <v>30</v>
      </c>
      <c r="R8504" t="str">
        <f t="shared" si="528"/>
        <v>OnTime</v>
      </c>
      <c r="S8504" t="str">
        <f t="shared" si="529"/>
        <v>OnTime</v>
      </c>
      <c r="T8504" t="str">
        <f t="shared" si="530"/>
        <v>Frequent Borrower</v>
      </c>
      <c r="U8504" t="str">
        <f t="shared" si="531"/>
        <v>Short Term</v>
      </c>
    </row>
    <row r="8505" spans="1:21" x14ac:dyDescent="0.35">
      <c r="A8505" t="s">
        <v>1879</v>
      </c>
      <c r="B8505">
        <v>301759714</v>
      </c>
      <c r="C8505">
        <v>1</v>
      </c>
      <c r="D8505" s="2">
        <v>42689.780393518522</v>
      </c>
      <c r="E8505" s="2">
        <v>42689.738587962973</v>
      </c>
      <c r="F8505">
        <v>10000</v>
      </c>
      <c r="G8505">
        <v>13000</v>
      </c>
      <c r="H8505">
        <v>30</v>
      </c>
      <c r="I8505" s="2">
        <v>42719.832048611112</v>
      </c>
      <c r="J8505" t="s">
        <v>18</v>
      </c>
      <c r="K8505" s="2">
        <v>42719</v>
      </c>
      <c r="L8505" s="2">
        <v>42719.821527777778</v>
      </c>
      <c r="M8505">
        <v>30</v>
      </c>
      <c r="N8505">
        <v>0</v>
      </c>
      <c r="O8505">
        <v>0</v>
      </c>
      <c r="P8505">
        <v>30</v>
      </c>
      <c r="R8505" t="str">
        <f t="shared" si="528"/>
        <v>OnTime</v>
      </c>
      <c r="S8505" t="str">
        <f t="shared" si="529"/>
        <v>Late</v>
      </c>
      <c r="T8505" t="str">
        <f t="shared" si="530"/>
        <v>One-time</v>
      </c>
      <c r="U8505" t="str">
        <f t="shared" si="531"/>
        <v>Short Term</v>
      </c>
    </row>
    <row r="8506" spans="1:21" x14ac:dyDescent="0.35">
      <c r="A8506" t="s">
        <v>1879</v>
      </c>
      <c r="B8506">
        <v>301775519</v>
      </c>
      <c r="C8506">
        <v>2</v>
      </c>
      <c r="D8506" s="2">
        <v>42721.36</v>
      </c>
      <c r="E8506" s="2">
        <v>42721.318229166667</v>
      </c>
      <c r="F8506">
        <v>10000</v>
      </c>
      <c r="G8506">
        <v>13000</v>
      </c>
      <c r="H8506">
        <v>30</v>
      </c>
      <c r="I8506" s="2">
        <v>42758.858877314808</v>
      </c>
      <c r="J8506" t="s">
        <v>18</v>
      </c>
      <c r="K8506" s="2">
        <v>42751</v>
      </c>
      <c r="L8506" s="2">
        <v>42758.848356481481</v>
      </c>
      <c r="M8506">
        <v>37</v>
      </c>
      <c r="N8506">
        <v>7</v>
      </c>
      <c r="O8506">
        <v>7</v>
      </c>
      <c r="P8506">
        <v>30</v>
      </c>
      <c r="Q8506">
        <v>31</v>
      </c>
      <c r="R8506" t="str">
        <f t="shared" si="528"/>
        <v>Late</v>
      </c>
      <c r="S8506" t="str">
        <f t="shared" si="529"/>
        <v>Late</v>
      </c>
      <c r="T8506" t="str">
        <f t="shared" si="530"/>
        <v>Frequent Borrower</v>
      </c>
      <c r="U8506" t="str">
        <f t="shared" si="531"/>
        <v>Short Term</v>
      </c>
    </row>
    <row r="8507" spans="1:21" x14ac:dyDescent="0.35">
      <c r="A8507" t="s">
        <v>1879</v>
      </c>
      <c r="B8507">
        <v>301802984</v>
      </c>
      <c r="C8507">
        <v>3</v>
      </c>
      <c r="D8507" s="2">
        <v>42761.646840277783</v>
      </c>
      <c r="E8507" s="2">
        <v>42761.605104166672</v>
      </c>
      <c r="F8507">
        <v>10000</v>
      </c>
      <c r="G8507">
        <v>13000</v>
      </c>
      <c r="H8507">
        <v>30</v>
      </c>
      <c r="I8507" s="2">
        <v>42811.880011574067</v>
      </c>
      <c r="J8507" t="s">
        <v>18</v>
      </c>
      <c r="K8507" s="2">
        <v>42793</v>
      </c>
      <c r="L8507" s="2">
        <v>42811.869490740741</v>
      </c>
      <c r="M8507">
        <v>50</v>
      </c>
      <c r="N8507">
        <v>18</v>
      </c>
      <c r="O8507">
        <v>20</v>
      </c>
      <c r="P8507">
        <v>30</v>
      </c>
      <c r="Q8507">
        <v>40</v>
      </c>
      <c r="R8507" t="str">
        <f t="shared" si="528"/>
        <v>Late</v>
      </c>
      <c r="S8507" t="str">
        <f t="shared" si="529"/>
        <v>Late</v>
      </c>
      <c r="T8507" t="str">
        <f t="shared" si="530"/>
        <v>Frequent Borrower</v>
      </c>
      <c r="U8507" t="str">
        <f t="shared" si="531"/>
        <v>Short Term</v>
      </c>
    </row>
    <row r="8508" spans="1:21" x14ac:dyDescent="0.35">
      <c r="A8508" t="s">
        <v>1879</v>
      </c>
      <c r="B8508">
        <v>301851643</v>
      </c>
      <c r="C8508">
        <v>4</v>
      </c>
      <c r="D8508" s="2">
        <v>42826.371712962973</v>
      </c>
      <c r="E8508" s="2">
        <v>42826.329976851863</v>
      </c>
      <c r="F8508">
        <v>10000</v>
      </c>
      <c r="G8508">
        <v>13000</v>
      </c>
      <c r="H8508">
        <v>30</v>
      </c>
      <c r="I8508" s="2">
        <v>42874.967106481483</v>
      </c>
      <c r="J8508" t="s">
        <v>18</v>
      </c>
      <c r="K8508" s="2">
        <v>42857</v>
      </c>
      <c r="L8508" s="2">
        <v>42874.956585648149</v>
      </c>
      <c r="M8508">
        <v>48</v>
      </c>
      <c r="N8508">
        <v>17</v>
      </c>
      <c r="O8508">
        <v>18</v>
      </c>
      <c r="P8508">
        <v>30</v>
      </c>
      <c r="Q8508">
        <v>64</v>
      </c>
      <c r="R8508" t="str">
        <f t="shared" si="528"/>
        <v>Late</v>
      </c>
      <c r="S8508" t="str">
        <f t="shared" si="529"/>
        <v>Late</v>
      </c>
      <c r="T8508" t="str">
        <f t="shared" si="530"/>
        <v>Frequent Borrower</v>
      </c>
      <c r="U8508" t="str">
        <f t="shared" si="531"/>
        <v>Short Term</v>
      </c>
    </row>
    <row r="8509" spans="1:21" x14ac:dyDescent="0.35">
      <c r="A8509" t="s">
        <v>1879</v>
      </c>
      <c r="B8509">
        <v>301919689</v>
      </c>
      <c r="C8509">
        <v>5</v>
      </c>
      <c r="D8509" s="2">
        <v>42882.638009259259</v>
      </c>
      <c r="E8509" s="2">
        <v>42882.596180555563</v>
      </c>
      <c r="F8509">
        <v>10000</v>
      </c>
      <c r="G8509">
        <v>13000</v>
      </c>
      <c r="H8509">
        <v>30</v>
      </c>
      <c r="I8509" s="2">
        <v>42921.960300925923</v>
      </c>
      <c r="J8509" t="s">
        <v>18</v>
      </c>
      <c r="K8509" s="2">
        <v>42914</v>
      </c>
      <c r="L8509" s="2">
        <v>42921.953263888892</v>
      </c>
      <c r="M8509">
        <v>39</v>
      </c>
      <c r="N8509">
        <v>7</v>
      </c>
      <c r="O8509">
        <v>9</v>
      </c>
      <c r="P8509">
        <v>30</v>
      </c>
      <c r="Q8509">
        <v>56</v>
      </c>
      <c r="R8509" t="str">
        <f t="shared" si="528"/>
        <v>Late</v>
      </c>
      <c r="S8509" t="str">
        <f t="shared" si="529"/>
        <v>Late</v>
      </c>
      <c r="T8509" t="str">
        <f t="shared" si="530"/>
        <v>Frequent Borrower</v>
      </c>
      <c r="U8509" t="str">
        <f t="shared" si="531"/>
        <v>Short Term</v>
      </c>
    </row>
    <row r="8510" spans="1:21" x14ac:dyDescent="0.35">
      <c r="A8510" t="s">
        <v>1880</v>
      </c>
      <c r="B8510">
        <v>301887845</v>
      </c>
      <c r="C8510">
        <v>1</v>
      </c>
      <c r="D8510" s="2">
        <v>42858.186851851853</v>
      </c>
      <c r="E8510" s="2">
        <v>42858.14503472222</v>
      </c>
      <c r="F8510">
        <v>10000</v>
      </c>
      <c r="G8510">
        <v>13000</v>
      </c>
      <c r="H8510">
        <v>30</v>
      </c>
      <c r="I8510" s="2">
        <v>42891.960138888891</v>
      </c>
      <c r="J8510" t="s">
        <v>18</v>
      </c>
      <c r="K8510" s="2">
        <v>42888</v>
      </c>
      <c r="L8510" s="2">
        <v>42891.953090277777</v>
      </c>
      <c r="M8510">
        <v>33</v>
      </c>
      <c r="N8510">
        <v>3</v>
      </c>
      <c r="O8510">
        <v>3</v>
      </c>
      <c r="P8510">
        <v>30</v>
      </c>
      <c r="R8510" t="str">
        <f t="shared" si="528"/>
        <v>Late</v>
      </c>
      <c r="S8510" t="str">
        <f t="shared" si="529"/>
        <v>Early</v>
      </c>
      <c r="T8510" t="str">
        <f t="shared" si="530"/>
        <v>One-time</v>
      </c>
      <c r="U8510" t="str">
        <f t="shared" si="531"/>
        <v>Short Term</v>
      </c>
    </row>
    <row r="8511" spans="1:21" x14ac:dyDescent="0.35">
      <c r="A8511" t="s">
        <v>1881</v>
      </c>
      <c r="B8511">
        <v>301759902</v>
      </c>
      <c r="C8511">
        <v>1</v>
      </c>
      <c r="D8511" s="2">
        <v>42690.332569444443</v>
      </c>
      <c r="E8511" s="2">
        <v>42690.290092592593</v>
      </c>
      <c r="F8511">
        <v>10000</v>
      </c>
      <c r="G8511">
        <v>11500</v>
      </c>
      <c r="H8511">
        <v>15</v>
      </c>
      <c r="I8511" s="2">
        <v>42697.339861111112</v>
      </c>
      <c r="J8511" t="s">
        <v>18</v>
      </c>
      <c r="K8511" s="2">
        <v>42705</v>
      </c>
      <c r="L8511" s="2">
        <v>42697.329328703701</v>
      </c>
      <c r="M8511">
        <v>7</v>
      </c>
      <c r="N8511">
        <v>-8</v>
      </c>
      <c r="O8511">
        <v>-8</v>
      </c>
      <c r="P8511">
        <v>15</v>
      </c>
      <c r="R8511" t="str">
        <f t="shared" si="528"/>
        <v>Early</v>
      </c>
      <c r="S8511" t="str">
        <f t="shared" si="529"/>
        <v>Early</v>
      </c>
      <c r="T8511" t="str">
        <f t="shared" si="530"/>
        <v>One-time</v>
      </c>
      <c r="U8511" t="str">
        <f t="shared" si="531"/>
        <v>Short Term</v>
      </c>
    </row>
    <row r="8512" spans="1:21" x14ac:dyDescent="0.35">
      <c r="A8512" t="s">
        <v>1881</v>
      </c>
      <c r="B8512">
        <v>301769553</v>
      </c>
      <c r="C8512">
        <v>2</v>
      </c>
      <c r="D8512" s="2">
        <v>42709.660775462973</v>
      </c>
      <c r="E8512" s="2">
        <v>42709.618993055563</v>
      </c>
      <c r="F8512">
        <v>10000</v>
      </c>
      <c r="G8512">
        <v>11500</v>
      </c>
      <c r="H8512">
        <v>15</v>
      </c>
      <c r="I8512" s="2">
        <v>42719.779490740737</v>
      </c>
      <c r="J8512" t="s">
        <v>18</v>
      </c>
      <c r="K8512" s="2">
        <v>42724</v>
      </c>
      <c r="L8512" s="2">
        <v>42719.768958333327</v>
      </c>
      <c r="M8512">
        <v>10</v>
      </c>
      <c r="N8512">
        <v>-5</v>
      </c>
      <c r="O8512">
        <v>-5</v>
      </c>
      <c r="P8512">
        <v>15</v>
      </c>
      <c r="Q8512">
        <v>19</v>
      </c>
      <c r="R8512" t="str">
        <f t="shared" si="528"/>
        <v>Early</v>
      </c>
      <c r="S8512" t="str">
        <f t="shared" si="529"/>
        <v>Early</v>
      </c>
      <c r="T8512" t="str">
        <f t="shared" si="530"/>
        <v>Frequent Borrower</v>
      </c>
      <c r="U8512" t="str">
        <f t="shared" si="531"/>
        <v>Short Term</v>
      </c>
    </row>
    <row r="8513" spans="1:21" x14ac:dyDescent="0.35">
      <c r="A8513" t="s">
        <v>1881</v>
      </c>
      <c r="B8513">
        <v>301788063</v>
      </c>
      <c r="C8513">
        <v>3</v>
      </c>
      <c r="D8513" s="2">
        <v>42741.135243055563</v>
      </c>
      <c r="E8513" s="2">
        <v>42741.0934375</v>
      </c>
      <c r="F8513">
        <v>10000</v>
      </c>
      <c r="G8513">
        <v>11500</v>
      </c>
      <c r="H8513">
        <v>15</v>
      </c>
      <c r="I8513" s="2">
        <v>42756.388425925928</v>
      </c>
      <c r="J8513" t="s">
        <v>18</v>
      </c>
      <c r="K8513" s="2">
        <v>42758</v>
      </c>
      <c r="L8513" s="2">
        <v>42756.377893518518</v>
      </c>
      <c r="M8513">
        <v>15</v>
      </c>
      <c r="N8513">
        <v>-2</v>
      </c>
      <c r="O8513">
        <v>0</v>
      </c>
      <c r="P8513">
        <v>15</v>
      </c>
      <c r="Q8513">
        <v>31</v>
      </c>
      <c r="R8513" t="str">
        <f t="shared" si="528"/>
        <v>Early</v>
      </c>
      <c r="S8513" t="str">
        <f t="shared" si="529"/>
        <v>Early</v>
      </c>
      <c r="T8513" t="str">
        <f t="shared" si="530"/>
        <v>Frequent Borrower</v>
      </c>
      <c r="U8513" t="str">
        <f t="shared" si="531"/>
        <v>Short Term</v>
      </c>
    </row>
    <row r="8514" spans="1:21" x14ac:dyDescent="0.35">
      <c r="A8514" t="s">
        <v>1881</v>
      </c>
      <c r="B8514">
        <v>301813607</v>
      </c>
      <c r="C8514">
        <v>4</v>
      </c>
      <c r="D8514" s="2">
        <v>42775.657384259262</v>
      </c>
      <c r="E8514" s="2">
        <v>42775.615648148138</v>
      </c>
      <c r="F8514">
        <v>20000</v>
      </c>
      <c r="G8514">
        <v>21900</v>
      </c>
      <c r="H8514">
        <v>15</v>
      </c>
      <c r="I8514" s="2">
        <v>42789.468472222223</v>
      </c>
      <c r="J8514" t="s">
        <v>18</v>
      </c>
      <c r="K8514" s="2">
        <v>42793</v>
      </c>
      <c r="L8514" s="2">
        <v>42789.457928240743</v>
      </c>
      <c r="M8514">
        <v>13</v>
      </c>
      <c r="N8514">
        <v>-4</v>
      </c>
      <c r="O8514">
        <v>-2</v>
      </c>
      <c r="P8514">
        <v>9.5</v>
      </c>
      <c r="Q8514">
        <v>34</v>
      </c>
      <c r="R8514" t="str">
        <f t="shared" si="528"/>
        <v>Early</v>
      </c>
      <c r="S8514" t="str">
        <f t="shared" si="529"/>
        <v>Early</v>
      </c>
      <c r="T8514" t="str">
        <f t="shared" si="530"/>
        <v>Frequent Borrower</v>
      </c>
      <c r="U8514" t="str">
        <f t="shared" si="531"/>
        <v>Short Term</v>
      </c>
    </row>
    <row r="8515" spans="1:21" x14ac:dyDescent="0.35">
      <c r="A8515" t="s">
        <v>1881</v>
      </c>
      <c r="B8515">
        <v>301825189</v>
      </c>
      <c r="C8515">
        <v>5</v>
      </c>
      <c r="D8515" s="2">
        <v>42789.812488425923</v>
      </c>
      <c r="E8515" s="2">
        <v>42789.770671296297</v>
      </c>
      <c r="F8515">
        <v>20000</v>
      </c>
      <c r="G8515">
        <v>23800</v>
      </c>
      <c r="H8515">
        <v>30</v>
      </c>
      <c r="I8515" s="2">
        <v>42817.389108796298</v>
      </c>
      <c r="J8515" t="s">
        <v>18</v>
      </c>
      <c r="K8515" s="2">
        <v>42821</v>
      </c>
      <c r="L8515" s="2">
        <v>42817.378587962958</v>
      </c>
      <c r="M8515">
        <v>27</v>
      </c>
      <c r="N8515">
        <v>-4</v>
      </c>
      <c r="O8515">
        <v>-3</v>
      </c>
      <c r="P8515">
        <v>19</v>
      </c>
      <c r="Q8515">
        <v>14</v>
      </c>
      <c r="R8515" t="str">
        <f t="shared" ref="R8515:R8578" si="532">IF(N8515&lt;0,"Early",IF(N8515=0,"OnTime","Late"))</f>
        <v>Early</v>
      </c>
      <c r="S8515" t="str">
        <f t="shared" ref="S8515:S8578" si="533">IF(N8516&lt;0,"Early",IF(N8516=0,"OnTime","Late"))</f>
        <v>Early</v>
      </c>
      <c r="T8515" t="str">
        <f t="shared" ref="T8515:T8578" si="534">IF(ISBLANK(Q8515),"One-time","Frequent Borrower")</f>
        <v>Frequent Borrower</v>
      </c>
      <c r="U8515" t="str">
        <f t="shared" ref="U8515:U8578" si="535">IF(OR(H8515=15,H8515=30),"Short Term","Long Term")</f>
        <v>Short Term</v>
      </c>
    </row>
    <row r="8516" spans="1:21" x14ac:dyDescent="0.35">
      <c r="A8516" t="s">
        <v>1881</v>
      </c>
      <c r="B8516">
        <v>301844756</v>
      </c>
      <c r="C8516">
        <v>6</v>
      </c>
      <c r="D8516" s="2">
        <v>42817.42292824074</v>
      </c>
      <c r="E8516" s="2">
        <v>42817.381180555552</v>
      </c>
      <c r="F8516">
        <v>20000</v>
      </c>
      <c r="G8516">
        <v>23800</v>
      </c>
      <c r="H8516">
        <v>30</v>
      </c>
      <c r="I8516" s="2">
        <v>42846.744074074071</v>
      </c>
      <c r="J8516" t="s">
        <v>18</v>
      </c>
      <c r="K8516" s="2">
        <v>42849</v>
      </c>
      <c r="L8516" s="2">
        <v>42846.733553240738</v>
      </c>
      <c r="M8516">
        <v>29</v>
      </c>
      <c r="N8516">
        <v>-3</v>
      </c>
      <c r="O8516">
        <v>-1</v>
      </c>
      <c r="P8516">
        <v>19</v>
      </c>
      <c r="Q8516">
        <v>27</v>
      </c>
      <c r="R8516" t="str">
        <f t="shared" si="532"/>
        <v>Early</v>
      </c>
      <c r="S8516" t="str">
        <f t="shared" si="533"/>
        <v>OnTime</v>
      </c>
      <c r="T8516" t="str">
        <f t="shared" si="534"/>
        <v>Frequent Borrower</v>
      </c>
      <c r="U8516" t="str">
        <f t="shared" si="535"/>
        <v>Short Term</v>
      </c>
    </row>
    <row r="8517" spans="1:21" x14ac:dyDescent="0.35">
      <c r="A8517" t="s">
        <v>1881</v>
      </c>
      <c r="B8517">
        <v>301876651</v>
      </c>
      <c r="C8517">
        <v>7</v>
      </c>
      <c r="D8517" s="2">
        <v>42847.40084490741</v>
      </c>
      <c r="E8517" s="2">
        <v>42847.359097222223</v>
      </c>
      <c r="F8517">
        <v>30000</v>
      </c>
      <c r="G8517">
        <v>34400</v>
      </c>
      <c r="H8517">
        <v>30</v>
      </c>
      <c r="I8517" s="2">
        <v>42877.635243055563</v>
      </c>
      <c r="J8517" t="s">
        <v>18</v>
      </c>
      <c r="K8517" s="2">
        <v>42877</v>
      </c>
      <c r="L8517" s="2">
        <v>42877.624722222223</v>
      </c>
      <c r="M8517">
        <v>30</v>
      </c>
      <c r="N8517">
        <v>0</v>
      </c>
      <c r="O8517">
        <v>0</v>
      </c>
      <c r="P8517">
        <v>14.66666666666667</v>
      </c>
      <c r="Q8517">
        <v>29</v>
      </c>
      <c r="R8517" t="str">
        <f t="shared" si="532"/>
        <v>OnTime</v>
      </c>
      <c r="S8517" t="str">
        <f t="shared" si="533"/>
        <v>Late</v>
      </c>
      <c r="T8517" t="str">
        <f t="shared" si="534"/>
        <v>Frequent Borrower</v>
      </c>
      <c r="U8517" t="str">
        <f t="shared" si="535"/>
        <v>Short Term</v>
      </c>
    </row>
    <row r="8518" spans="1:21" x14ac:dyDescent="0.35">
      <c r="A8518" t="s">
        <v>1881</v>
      </c>
      <c r="B8518">
        <v>301915561</v>
      </c>
      <c r="C8518">
        <v>8</v>
      </c>
      <c r="D8518" s="2">
        <v>42877.64298611111</v>
      </c>
      <c r="E8518" s="2">
        <v>42877.601238425923</v>
      </c>
      <c r="F8518">
        <v>30000</v>
      </c>
      <c r="G8518">
        <v>34500</v>
      </c>
      <c r="H8518">
        <v>30</v>
      </c>
      <c r="I8518" s="2">
        <v>42908.669710648152</v>
      </c>
      <c r="J8518" t="s">
        <v>18</v>
      </c>
      <c r="K8518" s="2">
        <v>42907</v>
      </c>
      <c r="L8518" s="2">
        <v>42908.662673611107</v>
      </c>
      <c r="M8518">
        <v>31</v>
      </c>
      <c r="N8518">
        <v>1</v>
      </c>
      <c r="O8518">
        <v>1</v>
      </c>
      <c r="P8518">
        <v>15</v>
      </c>
      <c r="Q8518">
        <v>30</v>
      </c>
      <c r="R8518" t="str">
        <f t="shared" si="532"/>
        <v>Late</v>
      </c>
      <c r="S8518" t="str">
        <f t="shared" si="533"/>
        <v>Early</v>
      </c>
      <c r="T8518" t="str">
        <f t="shared" si="534"/>
        <v>Frequent Borrower</v>
      </c>
      <c r="U8518" t="str">
        <f t="shared" si="535"/>
        <v>Short Term</v>
      </c>
    </row>
    <row r="8519" spans="1:21" x14ac:dyDescent="0.35">
      <c r="A8519" t="s">
        <v>1881</v>
      </c>
      <c r="B8519">
        <v>301948639</v>
      </c>
      <c r="C8519">
        <v>9</v>
      </c>
      <c r="D8519" s="2">
        <v>42909.310162037043</v>
      </c>
      <c r="E8519" s="2">
        <v>42909.26771990741</v>
      </c>
      <c r="F8519">
        <v>30000</v>
      </c>
      <c r="G8519">
        <v>34500</v>
      </c>
      <c r="H8519">
        <v>30</v>
      </c>
      <c r="I8519" s="2">
        <v>42937.566284722219</v>
      </c>
      <c r="J8519" t="s">
        <v>18</v>
      </c>
      <c r="K8519" s="2">
        <v>42940</v>
      </c>
      <c r="L8519" s="2">
        <v>42937.559236111112</v>
      </c>
      <c r="M8519">
        <v>28</v>
      </c>
      <c r="N8519">
        <v>-3</v>
      </c>
      <c r="O8519">
        <v>-2</v>
      </c>
      <c r="P8519">
        <v>15</v>
      </c>
      <c r="Q8519">
        <v>31</v>
      </c>
      <c r="R8519" t="str">
        <f t="shared" si="532"/>
        <v>Early</v>
      </c>
      <c r="S8519" t="str">
        <f t="shared" si="533"/>
        <v>Early</v>
      </c>
      <c r="T8519" t="str">
        <f t="shared" si="534"/>
        <v>Frequent Borrower</v>
      </c>
      <c r="U8519" t="str">
        <f t="shared" si="535"/>
        <v>Short Term</v>
      </c>
    </row>
    <row r="8520" spans="1:21" x14ac:dyDescent="0.35">
      <c r="A8520" t="s">
        <v>1882</v>
      </c>
      <c r="B8520">
        <v>301776213</v>
      </c>
      <c r="C8520">
        <v>1</v>
      </c>
      <c r="D8520" s="2">
        <v>42722.952256944453</v>
      </c>
      <c r="E8520" s="2">
        <v>42722.910416666673</v>
      </c>
      <c r="F8520">
        <v>10000</v>
      </c>
      <c r="G8520">
        <v>11500</v>
      </c>
      <c r="H8520">
        <v>15</v>
      </c>
      <c r="I8520" s="2">
        <v>42727.776990740742</v>
      </c>
      <c r="J8520" t="s">
        <v>18</v>
      </c>
      <c r="K8520" s="2">
        <v>42737</v>
      </c>
      <c r="L8520" s="2">
        <v>42727.766469907408</v>
      </c>
      <c r="M8520">
        <v>4</v>
      </c>
      <c r="N8520">
        <v>-10</v>
      </c>
      <c r="O8520">
        <v>-11</v>
      </c>
      <c r="P8520">
        <v>15</v>
      </c>
      <c r="R8520" t="str">
        <f t="shared" si="532"/>
        <v>Early</v>
      </c>
      <c r="S8520" t="str">
        <f t="shared" si="533"/>
        <v>Early</v>
      </c>
      <c r="T8520" t="str">
        <f t="shared" si="534"/>
        <v>One-time</v>
      </c>
      <c r="U8520" t="str">
        <f t="shared" si="535"/>
        <v>Short Term</v>
      </c>
    </row>
    <row r="8521" spans="1:21" x14ac:dyDescent="0.35">
      <c r="A8521" t="s">
        <v>1882</v>
      </c>
      <c r="B8521">
        <v>301787628</v>
      </c>
      <c r="C8521">
        <v>2</v>
      </c>
      <c r="D8521" s="2">
        <v>42740.482986111107</v>
      </c>
      <c r="E8521" s="2">
        <v>42740.441203703696</v>
      </c>
      <c r="F8521">
        <v>10000</v>
      </c>
      <c r="G8521">
        <v>13000</v>
      </c>
      <c r="H8521">
        <v>30</v>
      </c>
      <c r="I8521" s="2">
        <v>42766.475057870368</v>
      </c>
      <c r="J8521" t="s">
        <v>18</v>
      </c>
      <c r="K8521" s="2">
        <v>42772</v>
      </c>
      <c r="L8521" s="2">
        <v>42766.464537037027</v>
      </c>
      <c r="M8521">
        <v>25</v>
      </c>
      <c r="N8521">
        <v>-6</v>
      </c>
      <c r="O8521">
        <v>-5</v>
      </c>
      <c r="P8521">
        <v>30</v>
      </c>
      <c r="Q8521">
        <v>17</v>
      </c>
      <c r="R8521" t="str">
        <f t="shared" si="532"/>
        <v>Early</v>
      </c>
      <c r="S8521" t="str">
        <f t="shared" si="533"/>
        <v>Early</v>
      </c>
      <c r="T8521" t="str">
        <f t="shared" si="534"/>
        <v>Frequent Borrower</v>
      </c>
      <c r="U8521" t="str">
        <f t="shared" si="535"/>
        <v>Short Term</v>
      </c>
    </row>
    <row r="8522" spans="1:21" x14ac:dyDescent="0.35">
      <c r="A8522" t="s">
        <v>1882</v>
      </c>
      <c r="B8522">
        <v>301809589</v>
      </c>
      <c r="C8522">
        <v>3</v>
      </c>
      <c r="D8522" s="2">
        <v>42769.960879629631</v>
      </c>
      <c r="E8522" s="2">
        <v>42769.91914351852</v>
      </c>
      <c r="F8522">
        <v>10000</v>
      </c>
      <c r="G8522">
        <v>11500</v>
      </c>
      <c r="H8522">
        <v>15</v>
      </c>
      <c r="I8522" s="2">
        <v>42776.566122685188</v>
      </c>
      <c r="J8522" t="s">
        <v>18</v>
      </c>
      <c r="K8522" s="2">
        <v>42786</v>
      </c>
      <c r="L8522" s="2">
        <v>42776.555590277778</v>
      </c>
      <c r="M8522">
        <v>6</v>
      </c>
      <c r="N8522">
        <v>-10</v>
      </c>
      <c r="O8522">
        <v>-9</v>
      </c>
      <c r="P8522">
        <v>15</v>
      </c>
      <c r="Q8522">
        <v>29</v>
      </c>
      <c r="R8522" t="str">
        <f t="shared" si="532"/>
        <v>Early</v>
      </c>
      <c r="S8522" t="str">
        <f t="shared" si="533"/>
        <v>Early</v>
      </c>
      <c r="T8522" t="str">
        <f t="shared" si="534"/>
        <v>Frequent Borrower</v>
      </c>
      <c r="U8522" t="str">
        <f t="shared" si="535"/>
        <v>Short Term</v>
      </c>
    </row>
    <row r="8523" spans="1:21" x14ac:dyDescent="0.35">
      <c r="A8523" t="s">
        <v>1882</v>
      </c>
      <c r="B8523">
        <v>301814294</v>
      </c>
      <c r="C8523">
        <v>4</v>
      </c>
      <c r="D8523" s="2">
        <v>42776.579247685193</v>
      </c>
      <c r="E8523" s="2">
        <v>42776.537511574083</v>
      </c>
      <c r="F8523">
        <v>20000</v>
      </c>
      <c r="G8523">
        <v>21900</v>
      </c>
      <c r="H8523">
        <v>15</v>
      </c>
      <c r="I8523" s="2">
        <v>42789.627534722233</v>
      </c>
      <c r="J8523" t="s">
        <v>18</v>
      </c>
      <c r="K8523" s="2">
        <v>42793</v>
      </c>
      <c r="L8523" s="2">
        <v>42789.617013888892</v>
      </c>
      <c r="M8523">
        <v>13</v>
      </c>
      <c r="N8523">
        <v>-4</v>
      </c>
      <c r="O8523">
        <v>-2</v>
      </c>
      <c r="P8523">
        <v>9.5</v>
      </c>
      <c r="Q8523">
        <v>6</v>
      </c>
      <c r="R8523" t="str">
        <f t="shared" si="532"/>
        <v>Early</v>
      </c>
      <c r="S8523" t="str">
        <f t="shared" si="533"/>
        <v>Early</v>
      </c>
      <c r="T8523" t="str">
        <f t="shared" si="534"/>
        <v>Frequent Borrower</v>
      </c>
      <c r="U8523" t="str">
        <f t="shared" si="535"/>
        <v>Short Term</v>
      </c>
    </row>
    <row r="8524" spans="1:21" x14ac:dyDescent="0.35">
      <c r="A8524" t="s">
        <v>1882</v>
      </c>
      <c r="B8524">
        <v>301837020</v>
      </c>
      <c r="C8524">
        <v>5</v>
      </c>
      <c r="D8524" s="2">
        <v>42807.501643518517</v>
      </c>
      <c r="E8524" s="2">
        <v>42807.459733796299</v>
      </c>
      <c r="F8524">
        <v>20000</v>
      </c>
      <c r="G8524">
        <v>21900</v>
      </c>
      <c r="H8524">
        <v>15</v>
      </c>
      <c r="I8524" s="2">
        <v>42819.369675925933</v>
      </c>
      <c r="J8524" t="s">
        <v>18</v>
      </c>
      <c r="K8524" s="2">
        <v>42822</v>
      </c>
      <c r="L8524" s="2">
        <v>42819.359143518523</v>
      </c>
      <c r="M8524">
        <v>11</v>
      </c>
      <c r="N8524">
        <v>-3</v>
      </c>
      <c r="O8524">
        <v>-4</v>
      </c>
      <c r="P8524">
        <v>9.5</v>
      </c>
      <c r="Q8524">
        <v>30</v>
      </c>
      <c r="R8524" t="str">
        <f t="shared" si="532"/>
        <v>Early</v>
      </c>
      <c r="S8524" t="str">
        <f t="shared" si="533"/>
        <v>Early</v>
      </c>
      <c r="T8524" t="str">
        <f t="shared" si="534"/>
        <v>Frequent Borrower</v>
      </c>
      <c r="U8524" t="str">
        <f t="shared" si="535"/>
        <v>Short Term</v>
      </c>
    </row>
    <row r="8525" spans="1:21" x14ac:dyDescent="0.35">
      <c r="A8525" t="s">
        <v>1882</v>
      </c>
      <c r="B8525">
        <v>301849963</v>
      </c>
      <c r="C8525">
        <v>6</v>
      </c>
      <c r="D8525" s="2">
        <v>42824.457627314812</v>
      </c>
      <c r="E8525" s="2">
        <v>42824.415798611109</v>
      </c>
      <c r="F8525">
        <v>10000</v>
      </c>
      <c r="G8525">
        <v>11400</v>
      </c>
      <c r="H8525">
        <v>15</v>
      </c>
      <c r="I8525" s="2">
        <v>42838.500034722223</v>
      </c>
      <c r="J8525" t="s">
        <v>18</v>
      </c>
      <c r="K8525" s="2">
        <v>42839</v>
      </c>
      <c r="L8525" s="2">
        <v>42838.489525462966</v>
      </c>
      <c r="M8525">
        <v>14</v>
      </c>
      <c r="N8525">
        <v>-1</v>
      </c>
      <c r="O8525">
        <v>-1</v>
      </c>
      <c r="P8525">
        <v>14</v>
      </c>
      <c r="Q8525">
        <v>16</v>
      </c>
      <c r="R8525" t="str">
        <f t="shared" si="532"/>
        <v>Early</v>
      </c>
      <c r="S8525" t="str">
        <f t="shared" si="533"/>
        <v>Early</v>
      </c>
      <c r="T8525" t="str">
        <f t="shared" si="534"/>
        <v>Frequent Borrower</v>
      </c>
      <c r="U8525" t="str">
        <f t="shared" si="535"/>
        <v>Short Term</v>
      </c>
    </row>
    <row r="8526" spans="1:21" x14ac:dyDescent="0.35">
      <c r="A8526" t="s">
        <v>1882</v>
      </c>
      <c r="B8526">
        <v>301874063</v>
      </c>
      <c r="C8526">
        <v>7</v>
      </c>
      <c r="D8526" s="2">
        <v>42845.264293981483</v>
      </c>
      <c r="E8526" s="2">
        <v>42845.222557870373</v>
      </c>
      <c r="F8526">
        <v>10000</v>
      </c>
      <c r="G8526">
        <v>11400</v>
      </c>
      <c r="H8526">
        <v>15</v>
      </c>
      <c r="I8526" s="2">
        <v>42859.864884259259</v>
      </c>
      <c r="J8526" t="s">
        <v>18</v>
      </c>
      <c r="K8526" s="2">
        <v>42860</v>
      </c>
      <c r="L8526" s="2">
        <v>42859.85434027778</v>
      </c>
      <c r="M8526">
        <v>14</v>
      </c>
      <c r="N8526">
        <v>-1</v>
      </c>
      <c r="O8526">
        <v>-1</v>
      </c>
      <c r="P8526">
        <v>14</v>
      </c>
      <c r="Q8526">
        <v>20</v>
      </c>
      <c r="R8526" t="str">
        <f t="shared" si="532"/>
        <v>Early</v>
      </c>
      <c r="S8526" t="str">
        <f t="shared" si="533"/>
        <v>Early</v>
      </c>
      <c r="T8526" t="str">
        <f t="shared" si="534"/>
        <v>Frequent Borrower</v>
      </c>
      <c r="U8526" t="str">
        <f t="shared" si="535"/>
        <v>Short Term</v>
      </c>
    </row>
    <row r="8527" spans="1:21" x14ac:dyDescent="0.35">
      <c r="A8527" t="s">
        <v>1882</v>
      </c>
      <c r="B8527">
        <v>301926057</v>
      </c>
      <c r="C8527">
        <v>8</v>
      </c>
      <c r="D8527" s="2">
        <v>42889.55704861111</v>
      </c>
      <c r="E8527" s="2">
        <v>42889.515300925923</v>
      </c>
      <c r="F8527">
        <v>20000</v>
      </c>
      <c r="G8527">
        <v>23000</v>
      </c>
      <c r="H8527">
        <v>30</v>
      </c>
      <c r="I8527" s="2">
        <v>42909.525706018518</v>
      </c>
      <c r="J8527" t="s">
        <v>18</v>
      </c>
      <c r="K8527" s="2">
        <v>42919</v>
      </c>
      <c r="L8527" s="2">
        <v>42909.518645833326</v>
      </c>
      <c r="M8527">
        <v>19</v>
      </c>
      <c r="N8527">
        <v>-10</v>
      </c>
      <c r="O8527">
        <v>-11</v>
      </c>
      <c r="P8527">
        <v>15</v>
      </c>
      <c r="Q8527">
        <v>44</v>
      </c>
      <c r="R8527" t="str">
        <f t="shared" si="532"/>
        <v>Early</v>
      </c>
      <c r="S8527" t="str">
        <f t="shared" si="533"/>
        <v>Early</v>
      </c>
      <c r="T8527" t="str">
        <f t="shared" si="534"/>
        <v>Frequent Borrower</v>
      </c>
      <c r="U8527" t="str">
        <f t="shared" si="535"/>
        <v>Short Term</v>
      </c>
    </row>
    <row r="8528" spans="1:21" x14ac:dyDescent="0.35">
      <c r="A8528" t="s">
        <v>1883</v>
      </c>
      <c r="B8528">
        <v>301863689</v>
      </c>
      <c r="C8528">
        <v>1</v>
      </c>
      <c r="D8528" s="2">
        <v>42835.982673611114</v>
      </c>
      <c r="E8528" s="2">
        <v>42835.940532407411</v>
      </c>
      <c r="F8528">
        <v>10000</v>
      </c>
      <c r="G8528">
        <v>13000</v>
      </c>
      <c r="H8528">
        <v>30</v>
      </c>
      <c r="I8528" s="2">
        <v>42852.451608796298</v>
      </c>
      <c r="J8528" t="s">
        <v>18</v>
      </c>
      <c r="K8528" s="2">
        <v>42865</v>
      </c>
      <c r="L8528" s="2">
        <v>42852.441076388888</v>
      </c>
      <c r="M8528">
        <v>16</v>
      </c>
      <c r="N8528">
        <v>-13</v>
      </c>
      <c r="O8528">
        <v>-14</v>
      </c>
      <c r="P8528">
        <v>30</v>
      </c>
      <c r="R8528" t="str">
        <f t="shared" si="532"/>
        <v>Early</v>
      </c>
      <c r="S8528" t="str">
        <f t="shared" si="533"/>
        <v>Early</v>
      </c>
      <c r="T8528" t="str">
        <f t="shared" si="534"/>
        <v>One-time</v>
      </c>
      <c r="U8528" t="str">
        <f t="shared" si="535"/>
        <v>Short Term</v>
      </c>
    </row>
    <row r="8529" spans="1:21" x14ac:dyDescent="0.35">
      <c r="A8529" t="s">
        <v>1883</v>
      </c>
      <c r="B8529">
        <v>301887102</v>
      </c>
      <c r="C8529">
        <v>2</v>
      </c>
      <c r="D8529" s="2">
        <v>42857.549293981479</v>
      </c>
      <c r="E8529" s="2">
        <v>42857.5075462963</v>
      </c>
      <c r="F8529">
        <v>10000</v>
      </c>
      <c r="G8529">
        <v>13000</v>
      </c>
      <c r="H8529">
        <v>30</v>
      </c>
      <c r="I8529" s="2">
        <v>42885.459178240737</v>
      </c>
      <c r="J8529" t="s">
        <v>18</v>
      </c>
      <c r="K8529" s="2">
        <v>42887</v>
      </c>
      <c r="L8529" s="2">
        <v>42885.45212962963</v>
      </c>
      <c r="M8529">
        <v>27</v>
      </c>
      <c r="N8529">
        <v>-2</v>
      </c>
      <c r="O8529">
        <v>-3</v>
      </c>
      <c r="P8529">
        <v>30</v>
      </c>
      <c r="Q8529">
        <v>21</v>
      </c>
      <c r="R8529" t="str">
        <f t="shared" si="532"/>
        <v>Early</v>
      </c>
      <c r="S8529" t="str">
        <f t="shared" si="533"/>
        <v>OnTime</v>
      </c>
      <c r="T8529" t="str">
        <f t="shared" si="534"/>
        <v>Frequent Borrower</v>
      </c>
      <c r="U8529" t="str">
        <f t="shared" si="535"/>
        <v>Short Term</v>
      </c>
    </row>
    <row r="8530" spans="1:21" x14ac:dyDescent="0.35">
      <c r="A8530" t="s">
        <v>1883</v>
      </c>
      <c r="B8530">
        <v>301923451</v>
      </c>
      <c r="C8530">
        <v>3</v>
      </c>
      <c r="D8530" s="2">
        <v>42887.005312499998</v>
      </c>
      <c r="E8530" s="2">
        <v>42886.963576388887</v>
      </c>
      <c r="F8530">
        <v>10000</v>
      </c>
      <c r="G8530">
        <v>13000</v>
      </c>
      <c r="H8530">
        <v>30</v>
      </c>
      <c r="I8530" s="2">
        <v>42919.236620370371</v>
      </c>
      <c r="J8530" t="s">
        <v>18</v>
      </c>
      <c r="K8530" s="2">
        <v>42919</v>
      </c>
      <c r="L8530" s="2">
        <v>42919.196018518523</v>
      </c>
      <c r="M8530">
        <v>32</v>
      </c>
      <c r="N8530">
        <v>0</v>
      </c>
      <c r="O8530">
        <v>2</v>
      </c>
      <c r="P8530">
        <v>30</v>
      </c>
      <c r="Q8530">
        <v>29</v>
      </c>
      <c r="R8530" t="str">
        <f t="shared" si="532"/>
        <v>OnTime</v>
      </c>
      <c r="S8530" t="str">
        <f t="shared" si="533"/>
        <v>Early</v>
      </c>
      <c r="T8530" t="str">
        <f t="shared" si="534"/>
        <v>Frequent Borrower</v>
      </c>
      <c r="U8530" t="str">
        <f t="shared" si="535"/>
        <v>Short Term</v>
      </c>
    </row>
    <row r="8531" spans="1:21" x14ac:dyDescent="0.35">
      <c r="A8531" t="s">
        <v>1884</v>
      </c>
      <c r="B8531">
        <v>301846447</v>
      </c>
      <c r="C8531">
        <v>1</v>
      </c>
      <c r="D8531" s="2">
        <v>42819.664884259262</v>
      </c>
      <c r="E8531" s="2">
        <v>42819.62300925926</v>
      </c>
      <c r="F8531">
        <v>10000</v>
      </c>
      <c r="G8531">
        <v>13000</v>
      </c>
      <c r="H8531">
        <v>30</v>
      </c>
      <c r="I8531" s="2">
        <v>42828.7266087963</v>
      </c>
      <c r="J8531" t="s">
        <v>18</v>
      </c>
      <c r="K8531" s="2">
        <v>42849</v>
      </c>
      <c r="L8531" s="2">
        <v>42828.71607638889</v>
      </c>
      <c r="M8531">
        <v>9</v>
      </c>
      <c r="N8531">
        <v>-21</v>
      </c>
      <c r="O8531">
        <v>-21</v>
      </c>
      <c r="P8531">
        <v>30</v>
      </c>
      <c r="R8531" t="str">
        <f t="shared" si="532"/>
        <v>Early</v>
      </c>
      <c r="S8531" t="str">
        <f t="shared" si="533"/>
        <v>Early</v>
      </c>
      <c r="T8531" t="str">
        <f t="shared" si="534"/>
        <v>One-time</v>
      </c>
      <c r="U8531" t="str">
        <f t="shared" si="535"/>
        <v>Short Term</v>
      </c>
    </row>
    <row r="8532" spans="1:21" x14ac:dyDescent="0.35">
      <c r="A8532" t="s">
        <v>1884</v>
      </c>
      <c r="B8532">
        <v>301854250</v>
      </c>
      <c r="C8532">
        <v>2</v>
      </c>
      <c r="D8532" s="2">
        <v>42829.437048611107</v>
      </c>
      <c r="E8532" s="2">
        <v>42829.395300925928</v>
      </c>
      <c r="F8532">
        <v>10000</v>
      </c>
      <c r="G8532">
        <v>11500</v>
      </c>
      <c r="H8532">
        <v>15</v>
      </c>
      <c r="I8532" s="2">
        <v>42842.339988425927</v>
      </c>
      <c r="J8532" t="s">
        <v>18</v>
      </c>
      <c r="K8532" s="2">
        <v>42844</v>
      </c>
      <c r="L8532" s="2">
        <v>42842.329467592594</v>
      </c>
      <c r="M8532">
        <v>12</v>
      </c>
      <c r="N8532">
        <v>-2</v>
      </c>
      <c r="O8532">
        <v>-3</v>
      </c>
      <c r="P8532">
        <v>15</v>
      </c>
      <c r="Q8532">
        <v>9</v>
      </c>
      <c r="R8532" t="str">
        <f t="shared" si="532"/>
        <v>Early</v>
      </c>
      <c r="S8532" t="str">
        <f t="shared" si="533"/>
        <v>Early</v>
      </c>
      <c r="T8532" t="str">
        <f t="shared" si="534"/>
        <v>Frequent Borrower</v>
      </c>
      <c r="U8532" t="str">
        <f t="shared" si="535"/>
        <v>Short Term</v>
      </c>
    </row>
    <row r="8533" spans="1:21" x14ac:dyDescent="0.35">
      <c r="A8533" t="s">
        <v>1884</v>
      </c>
      <c r="B8533">
        <v>301872117</v>
      </c>
      <c r="C8533">
        <v>3</v>
      </c>
      <c r="D8533" s="2">
        <v>42843.544641203713</v>
      </c>
      <c r="E8533" s="2">
        <v>42843.502893518518</v>
      </c>
      <c r="F8533">
        <v>10000</v>
      </c>
      <c r="G8533">
        <v>11500</v>
      </c>
      <c r="H8533">
        <v>15</v>
      </c>
      <c r="I8533" s="2">
        <v>42853.609618055547</v>
      </c>
      <c r="J8533" t="s">
        <v>18</v>
      </c>
      <c r="K8533" s="2">
        <v>42858</v>
      </c>
      <c r="L8533" s="2">
        <v>42853.599097222221</v>
      </c>
      <c r="M8533">
        <v>10</v>
      </c>
      <c r="N8533">
        <v>-5</v>
      </c>
      <c r="O8533">
        <v>-5</v>
      </c>
      <c r="P8533">
        <v>15</v>
      </c>
      <c r="Q8533">
        <v>14</v>
      </c>
      <c r="R8533" t="str">
        <f t="shared" si="532"/>
        <v>Early</v>
      </c>
      <c r="S8533" t="str">
        <f t="shared" si="533"/>
        <v>Early</v>
      </c>
      <c r="T8533" t="str">
        <f t="shared" si="534"/>
        <v>Frequent Borrower</v>
      </c>
      <c r="U8533" t="str">
        <f t="shared" si="535"/>
        <v>Short Term</v>
      </c>
    </row>
    <row r="8534" spans="1:21" x14ac:dyDescent="0.35">
      <c r="A8534" t="s">
        <v>1884</v>
      </c>
      <c r="B8534">
        <v>301884428</v>
      </c>
      <c r="C8534">
        <v>4</v>
      </c>
      <c r="D8534" s="2">
        <v>42854.586261574077</v>
      </c>
      <c r="E8534" s="2">
        <v>42854.544525462959</v>
      </c>
      <c r="F8534">
        <v>20000</v>
      </c>
      <c r="G8534">
        <v>21900</v>
      </c>
      <c r="H8534">
        <v>15</v>
      </c>
      <c r="I8534" s="2">
        <v>42867.483252314807</v>
      </c>
      <c r="J8534" t="s">
        <v>18</v>
      </c>
      <c r="K8534" s="2">
        <v>42870</v>
      </c>
      <c r="L8534" s="2">
        <v>42867.472743055558</v>
      </c>
      <c r="M8534">
        <v>12</v>
      </c>
      <c r="N8534">
        <v>-3</v>
      </c>
      <c r="O8534">
        <v>-3</v>
      </c>
      <c r="P8534">
        <v>9.5</v>
      </c>
      <c r="Q8534">
        <v>11</v>
      </c>
      <c r="R8534" t="str">
        <f t="shared" si="532"/>
        <v>Early</v>
      </c>
      <c r="S8534" t="str">
        <f t="shared" si="533"/>
        <v>Early</v>
      </c>
      <c r="T8534" t="str">
        <f t="shared" si="534"/>
        <v>Frequent Borrower</v>
      </c>
      <c r="U8534" t="str">
        <f t="shared" si="535"/>
        <v>Short Term</v>
      </c>
    </row>
    <row r="8535" spans="1:21" x14ac:dyDescent="0.35">
      <c r="A8535" t="s">
        <v>1884</v>
      </c>
      <c r="B8535">
        <v>301913295</v>
      </c>
      <c r="C8535">
        <v>5</v>
      </c>
      <c r="D8535" s="2">
        <v>42874.413321759261</v>
      </c>
      <c r="E8535" s="2">
        <v>42874.371574074074</v>
      </c>
      <c r="F8535">
        <v>20000</v>
      </c>
      <c r="G8535">
        <v>22250</v>
      </c>
      <c r="H8535">
        <v>15</v>
      </c>
      <c r="I8535" s="2">
        <v>42890.836643518523</v>
      </c>
      <c r="J8535" t="s">
        <v>18</v>
      </c>
      <c r="K8535" s="2">
        <v>42891</v>
      </c>
      <c r="L8535" s="2">
        <v>42890.829594907409</v>
      </c>
      <c r="M8535">
        <v>16</v>
      </c>
      <c r="N8535">
        <v>-1</v>
      </c>
      <c r="O8535">
        <v>1</v>
      </c>
      <c r="P8535">
        <v>11.25</v>
      </c>
      <c r="Q8535">
        <v>19</v>
      </c>
      <c r="R8535" t="str">
        <f t="shared" si="532"/>
        <v>Early</v>
      </c>
      <c r="S8535" t="str">
        <f t="shared" si="533"/>
        <v>Early</v>
      </c>
      <c r="T8535" t="str">
        <f t="shared" si="534"/>
        <v>Frequent Borrower</v>
      </c>
      <c r="U8535" t="str">
        <f t="shared" si="535"/>
        <v>Short Term</v>
      </c>
    </row>
    <row r="8536" spans="1:21" x14ac:dyDescent="0.35">
      <c r="A8536" t="s">
        <v>1884</v>
      </c>
      <c r="B8536">
        <v>301930097</v>
      </c>
      <c r="C8536">
        <v>6</v>
      </c>
      <c r="D8536" s="2">
        <v>42893.592847222222</v>
      </c>
      <c r="E8536" s="2">
        <v>42893.551087962973</v>
      </c>
      <c r="F8536">
        <v>20000</v>
      </c>
      <c r="G8536">
        <v>22250</v>
      </c>
      <c r="H8536">
        <v>15</v>
      </c>
      <c r="I8536" s="2">
        <v>42899.499039351853</v>
      </c>
      <c r="J8536" t="s">
        <v>18</v>
      </c>
      <c r="K8536" s="2">
        <v>42908</v>
      </c>
      <c r="L8536" s="2">
        <v>42899.491979166669</v>
      </c>
      <c r="M8536">
        <v>5</v>
      </c>
      <c r="N8536">
        <v>-9</v>
      </c>
      <c r="O8536">
        <v>-10</v>
      </c>
      <c r="P8536">
        <v>11.25</v>
      </c>
      <c r="Q8536">
        <v>19</v>
      </c>
      <c r="R8536" t="str">
        <f t="shared" si="532"/>
        <v>Early</v>
      </c>
      <c r="S8536" t="str">
        <f t="shared" si="533"/>
        <v>Early</v>
      </c>
      <c r="T8536" t="str">
        <f t="shared" si="534"/>
        <v>Frequent Borrower</v>
      </c>
      <c r="U8536" t="str">
        <f t="shared" si="535"/>
        <v>Short Term</v>
      </c>
    </row>
    <row r="8537" spans="1:21" x14ac:dyDescent="0.35">
      <c r="A8537" t="s">
        <v>1884</v>
      </c>
      <c r="B8537">
        <v>301937203</v>
      </c>
      <c r="C8537">
        <v>7</v>
      </c>
      <c r="D8537" s="2">
        <v>42899.555254629631</v>
      </c>
      <c r="E8537" s="2">
        <v>42899.513518518521</v>
      </c>
      <c r="F8537">
        <v>30000</v>
      </c>
      <c r="G8537">
        <v>34500</v>
      </c>
      <c r="H8537">
        <v>30</v>
      </c>
      <c r="I8537" s="2">
        <v>42926.465868055559</v>
      </c>
      <c r="J8537" t="s">
        <v>18</v>
      </c>
      <c r="K8537" s="2">
        <v>42929</v>
      </c>
      <c r="L8537" s="2">
        <v>42926.458807870367</v>
      </c>
      <c r="M8537">
        <v>26</v>
      </c>
      <c r="N8537">
        <v>-3</v>
      </c>
      <c r="O8537">
        <v>-4</v>
      </c>
      <c r="P8537">
        <v>15</v>
      </c>
      <c r="Q8537">
        <v>5</v>
      </c>
      <c r="R8537" t="str">
        <f t="shared" si="532"/>
        <v>Early</v>
      </c>
      <c r="S8537" t="str">
        <f t="shared" si="533"/>
        <v>Late</v>
      </c>
      <c r="T8537" t="str">
        <f t="shared" si="534"/>
        <v>Frequent Borrower</v>
      </c>
      <c r="U8537" t="str">
        <f t="shared" si="535"/>
        <v>Short Term</v>
      </c>
    </row>
    <row r="8538" spans="1:21" x14ac:dyDescent="0.35">
      <c r="A8538" t="s">
        <v>1885</v>
      </c>
      <c r="B8538">
        <v>301857149</v>
      </c>
      <c r="C8538">
        <v>1</v>
      </c>
      <c r="D8538" s="2">
        <v>42830.938414351847</v>
      </c>
      <c r="E8538" s="2">
        <v>42830.896261574067</v>
      </c>
      <c r="F8538">
        <v>10000</v>
      </c>
      <c r="G8538">
        <v>13000</v>
      </c>
      <c r="H8538">
        <v>30</v>
      </c>
      <c r="I8538" s="2">
        <v>42863.428159722222</v>
      </c>
      <c r="J8538" t="s">
        <v>18</v>
      </c>
      <c r="K8538" s="2">
        <v>42860</v>
      </c>
      <c r="L8538" s="2">
        <v>42863.417638888888</v>
      </c>
      <c r="M8538">
        <v>32</v>
      </c>
      <c r="N8538">
        <v>3</v>
      </c>
      <c r="O8538">
        <v>2</v>
      </c>
      <c r="P8538">
        <v>30</v>
      </c>
      <c r="R8538" t="str">
        <f t="shared" si="532"/>
        <v>Late</v>
      </c>
      <c r="S8538" t="str">
        <f t="shared" si="533"/>
        <v>Late</v>
      </c>
      <c r="T8538" t="str">
        <f t="shared" si="534"/>
        <v>One-time</v>
      </c>
      <c r="U8538" t="str">
        <f t="shared" si="535"/>
        <v>Short Term</v>
      </c>
    </row>
    <row r="8539" spans="1:21" x14ac:dyDescent="0.35">
      <c r="A8539" t="s">
        <v>1885</v>
      </c>
      <c r="B8539">
        <v>301905577</v>
      </c>
      <c r="C8539">
        <v>2</v>
      </c>
      <c r="D8539" s="2">
        <v>42868.89466435185</v>
      </c>
      <c r="E8539" s="2">
        <v>42868.852905092594</v>
      </c>
      <c r="F8539">
        <v>10000</v>
      </c>
      <c r="G8539">
        <v>13000</v>
      </c>
      <c r="H8539">
        <v>30</v>
      </c>
      <c r="I8539" s="2">
        <v>42911.333807870367</v>
      </c>
      <c r="J8539" t="s">
        <v>18</v>
      </c>
      <c r="K8539" s="2">
        <v>42898</v>
      </c>
      <c r="L8539" s="2">
        <v>42911.326770833337</v>
      </c>
      <c r="M8539">
        <v>42</v>
      </c>
      <c r="N8539">
        <v>13</v>
      </c>
      <c r="O8539">
        <v>12</v>
      </c>
      <c r="P8539">
        <v>30</v>
      </c>
      <c r="Q8539">
        <v>37</v>
      </c>
      <c r="R8539" t="str">
        <f t="shared" si="532"/>
        <v>Late</v>
      </c>
      <c r="S8539" t="str">
        <f t="shared" si="533"/>
        <v>Early</v>
      </c>
      <c r="T8539" t="str">
        <f t="shared" si="534"/>
        <v>Frequent Borrower</v>
      </c>
      <c r="U8539" t="str">
        <f t="shared" si="535"/>
        <v>Short Term</v>
      </c>
    </row>
    <row r="8540" spans="1:21" x14ac:dyDescent="0.35">
      <c r="A8540" t="s">
        <v>1886</v>
      </c>
      <c r="B8540">
        <v>301849562</v>
      </c>
      <c r="C8540">
        <v>1</v>
      </c>
      <c r="D8540" s="2">
        <v>42823.777719907397</v>
      </c>
      <c r="E8540" s="2">
        <v>42823.735972222217</v>
      </c>
      <c r="F8540">
        <v>10000</v>
      </c>
      <c r="G8540">
        <v>13000</v>
      </c>
      <c r="H8540">
        <v>30</v>
      </c>
      <c r="I8540" s="2">
        <v>42848.456585648149</v>
      </c>
      <c r="J8540" t="s">
        <v>18</v>
      </c>
      <c r="K8540" s="2">
        <v>42857</v>
      </c>
      <c r="L8540" s="2">
        <v>42848.446064814823</v>
      </c>
      <c r="M8540">
        <v>24</v>
      </c>
      <c r="N8540">
        <v>-9</v>
      </c>
      <c r="O8540">
        <v>-6</v>
      </c>
      <c r="P8540">
        <v>30</v>
      </c>
      <c r="R8540" t="str">
        <f t="shared" si="532"/>
        <v>Early</v>
      </c>
      <c r="S8540" t="str">
        <f t="shared" si="533"/>
        <v>OnTime</v>
      </c>
      <c r="T8540" t="str">
        <f t="shared" si="534"/>
        <v>One-time</v>
      </c>
      <c r="U8540" t="str">
        <f t="shared" si="535"/>
        <v>Short Term</v>
      </c>
    </row>
    <row r="8541" spans="1:21" x14ac:dyDescent="0.35">
      <c r="A8541" t="s">
        <v>1886</v>
      </c>
      <c r="B8541">
        <v>301878547</v>
      </c>
      <c r="C8541">
        <v>2</v>
      </c>
      <c r="D8541" s="2">
        <v>42849.529733796298</v>
      </c>
      <c r="E8541" s="2">
        <v>42849.487986111111</v>
      </c>
      <c r="F8541">
        <v>10000</v>
      </c>
      <c r="G8541">
        <v>13000</v>
      </c>
      <c r="H8541">
        <v>30</v>
      </c>
      <c r="I8541" s="2">
        <v>42879.470011574071</v>
      </c>
      <c r="J8541" t="s">
        <v>18</v>
      </c>
      <c r="K8541" s="2">
        <v>42879</v>
      </c>
      <c r="L8541" s="2">
        <v>42879.459479166668</v>
      </c>
      <c r="M8541">
        <v>29</v>
      </c>
      <c r="N8541">
        <v>0</v>
      </c>
      <c r="O8541">
        <v>-1</v>
      </c>
      <c r="P8541">
        <v>30</v>
      </c>
      <c r="Q8541">
        <v>25</v>
      </c>
      <c r="R8541" t="str">
        <f t="shared" si="532"/>
        <v>OnTime</v>
      </c>
      <c r="S8541" t="str">
        <f t="shared" si="533"/>
        <v>Late</v>
      </c>
      <c r="T8541" t="str">
        <f t="shared" si="534"/>
        <v>Frequent Borrower</v>
      </c>
      <c r="U8541" t="str">
        <f t="shared" si="535"/>
        <v>Short Term</v>
      </c>
    </row>
    <row r="8542" spans="1:21" x14ac:dyDescent="0.35">
      <c r="A8542" t="s">
        <v>1886</v>
      </c>
      <c r="B8542">
        <v>301917451</v>
      </c>
      <c r="C8542">
        <v>3</v>
      </c>
      <c r="D8542" s="2">
        <v>42879.727465277778</v>
      </c>
      <c r="E8542" s="2">
        <v>42879.685717592591</v>
      </c>
      <c r="F8542">
        <v>10000</v>
      </c>
      <c r="G8542">
        <v>13000</v>
      </c>
      <c r="H8542">
        <v>30</v>
      </c>
      <c r="I8542" s="2">
        <v>42910.855428240742</v>
      </c>
      <c r="J8542" t="s">
        <v>18</v>
      </c>
      <c r="K8542" s="2">
        <v>42909</v>
      </c>
      <c r="L8542" s="2">
        <v>42910.848379629628</v>
      </c>
      <c r="M8542">
        <v>31</v>
      </c>
      <c r="N8542">
        <v>1</v>
      </c>
      <c r="O8542">
        <v>1</v>
      </c>
      <c r="P8542">
        <v>30</v>
      </c>
      <c r="Q8542">
        <v>30</v>
      </c>
      <c r="R8542" t="str">
        <f t="shared" si="532"/>
        <v>Late</v>
      </c>
      <c r="S8542" t="str">
        <f t="shared" si="533"/>
        <v>Early</v>
      </c>
      <c r="T8542" t="str">
        <f t="shared" si="534"/>
        <v>Frequent Borrower</v>
      </c>
      <c r="U8542" t="str">
        <f t="shared" si="535"/>
        <v>Short Term</v>
      </c>
    </row>
    <row r="8543" spans="1:21" x14ac:dyDescent="0.35">
      <c r="A8543" t="s">
        <v>1886</v>
      </c>
      <c r="B8543">
        <v>301951174</v>
      </c>
      <c r="C8543">
        <v>4</v>
      </c>
      <c r="D8543" s="2">
        <v>42911.410555555558</v>
      </c>
      <c r="E8543" s="2">
        <v>42911.368113425917</v>
      </c>
      <c r="F8543">
        <v>20000</v>
      </c>
      <c r="G8543">
        <v>24500</v>
      </c>
      <c r="H8543">
        <v>30</v>
      </c>
      <c r="I8543" s="2">
        <v>42938.762731481482</v>
      </c>
      <c r="J8543" t="s">
        <v>18</v>
      </c>
      <c r="K8543" s="2">
        <v>42941</v>
      </c>
      <c r="L8543" s="2">
        <v>42938.755671296298</v>
      </c>
      <c r="M8543">
        <v>27</v>
      </c>
      <c r="N8543">
        <v>-3</v>
      </c>
      <c r="O8543">
        <v>-3</v>
      </c>
      <c r="P8543">
        <v>22.5</v>
      </c>
      <c r="Q8543">
        <v>31</v>
      </c>
      <c r="R8543" t="str">
        <f t="shared" si="532"/>
        <v>Early</v>
      </c>
      <c r="S8543" t="str">
        <f t="shared" si="533"/>
        <v>OnTime</v>
      </c>
      <c r="T8543" t="str">
        <f t="shared" si="534"/>
        <v>Frequent Borrower</v>
      </c>
      <c r="U8543" t="str">
        <f t="shared" si="535"/>
        <v>Short Term</v>
      </c>
    </row>
    <row r="8544" spans="1:21" x14ac:dyDescent="0.35">
      <c r="A8544" t="s">
        <v>1887</v>
      </c>
      <c r="B8544">
        <v>301847666</v>
      </c>
      <c r="C8544">
        <v>1</v>
      </c>
      <c r="D8544" s="2">
        <v>42821.688506944447</v>
      </c>
      <c r="E8544" s="2">
        <v>42821.646724537037</v>
      </c>
      <c r="F8544">
        <v>10000</v>
      </c>
      <c r="G8544">
        <v>11500</v>
      </c>
      <c r="H8544">
        <v>15</v>
      </c>
      <c r="I8544" s="2">
        <v>42836.386805555558</v>
      </c>
      <c r="J8544" t="s">
        <v>18</v>
      </c>
      <c r="K8544" s="2">
        <v>42836</v>
      </c>
      <c r="L8544" s="2">
        <v>42836.376284722217</v>
      </c>
      <c r="M8544">
        <v>14</v>
      </c>
      <c r="N8544">
        <v>0</v>
      </c>
      <c r="O8544">
        <v>-1</v>
      </c>
      <c r="P8544">
        <v>15</v>
      </c>
      <c r="R8544" t="str">
        <f t="shared" si="532"/>
        <v>OnTime</v>
      </c>
      <c r="S8544" t="str">
        <f t="shared" si="533"/>
        <v>Early</v>
      </c>
      <c r="T8544" t="str">
        <f t="shared" si="534"/>
        <v>One-time</v>
      </c>
      <c r="U8544" t="str">
        <f t="shared" si="535"/>
        <v>Short Term</v>
      </c>
    </row>
    <row r="8545" spans="1:21" x14ac:dyDescent="0.35">
      <c r="A8545" t="s">
        <v>1887</v>
      </c>
      <c r="B8545">
        <v>301864767</v>
      </c>
      <c r="C8545">
        <v>2</v>
      </c>
      <c r="D8545" s="2">
        <v>42836.697766203702</v>
      </c>
      <c r="E8545" s="2">
        <v>42836.656018518523</v>
      </c>
      <c r="F8545">
        <v>10000</v>
      </c>
      <c r="G8545">
        <v>11500</v>
      </c>
      <c r="H8545">
        <v>15</v>
      </c>
      <c r="I8545" s="2">
        <v>42849.573680555557</v>
      </c>
      <c r="J8545" t="s">
        <v>18</v>
      </c>
      <c r="K8545" s="2">
        <v>42851</v>
      </c>
      <c r="L8545" s="2">
        <v>42849.563148148147</v>
      </c>
      <c r="M8545">
        <v>12</v>
      </c>
      <c r="N8545">
        <v>-2</v>
      </c>
      <c r="O8545">
        <v>-3</v>
      </c>
      <c r="P8545">
        <v>15</v>
      </c>
      <c r="Q8545">
        <v>15</v>
      </c>
      <c r="R8545" t="str">
        <f t="shared" si="532"/>
        <v>Early</v>
      </c>
      <c r="S8545" t="str">
        <f t="shared" si="533"/>
        <v>Early</v>
      </c>
      <c r="T8545" t="str">
        <f t="shared" si="534"/>
        <v>Frequent Borrower</v>
      </c>
      <c r="U8545" t="str">
        <f t="shared" si="535"/>
        <v>Short Term</v>
      </c>
    </row>
    <row r="8546" spans="1:21" x14ac:dyDescent="0.35">
      <c r="A8546" t="s">
        <v>1887</v>
      </c>
      <c r="B8546">
        <v>301878683</v>
      </c>
      <c r="C8546">
        <v>3</v>
      </c>
      <c r="D8546" s="2">
        <v>42849.577476851853</v>
      </c>
      <c r="E8546" s="2">
        <v>42849.535729166673</v>
      </c>
      <c r="F8546">
        <v>10000</v>
      </c>
      <c r="G8546">
        <v>11500</v>
      </c>
      <c r="H8546">
        <v>15</v>
      </c>
      <c r="I8546" s="2">
        <v>42861.423043981478</v>
      </c>
      <c r="J8546" t="s">
        <v>18</v>
      </c>
      <c r="K8546" s="2">
        <v>42864</v>
      </c>
      <c r="L8546" s="2">
        <v>42861.412523148138</v>
      </c>
      <c r="M8546">
        <v>11</v>
      </c>
      <c r="N8546">
        <v>-3</v>
      </c>
      <c r="O8546">
        <v>-4</v>
      </c>
      <c r="P8546">
        <v>15</v>
      </c>
      <c r="Q8546">
        <v>12</v>
      </c>
      <c r="R8546" t="str">
        <f t="shared" si="532"/>
        <v>Early</v>
      </c>
      <c r="S8546" t="str">
        <f t="shared" si="533"/>
        <v>Early</v>
      </c>
      <c r="T8546" t="str">
        <f t="shared" si="534"/>
        <v>Frequent Borrower</v>
      </c>
      <c r="U8546" t="str">
        <f t="shared" si="535"/>
        <v>Short Term</v>
      </c>
    </row>
    <row r="8547" spans="1:21" x14ac:dyDescent="0.35">
      <c r="A8547" t="s">
        <v>1887</v>
      </c>
      <c r="B8547">
        <v>301894819</v>
      </c>
      <c r="C8547">
        <v>4</v>
      </c>
      <c r="D8547" s="2">
        <v>42863.324479166673</v>
      </c>
      <c r="E8547" s="2">
        <v>42863.282743055563</v>
      </c>
      <c r="F8547">
        <v>20000</v>
      </c>
      <c r="G8547">
        <v>24500</v>
      </c>
      <c r="H8547">
        <v>30</v>
      </c>
      <c r="I8547" s="2">
        <v>42892.377025462964</v>
      </c>
      <c r="J8547" t="s">
        <v>18</v>
      </c>
      <c r="K8547" s="2">
        <v>42893</v>
      </c>
      <c r="L8547" s="2">
        <v>42892.369976851849</v>
      </c>
      <c r="M8547">
        <v>29</v>
      </c>
      <c r="N8547">
        <v>-1</v>
      </c>
      <c r="O8547">
        <v>-1</v>
      </c>
      <c r="P8547">
        <v>22.5</v>
      </c>
      <c r="Q8547">
        <v>13</v>
      </c>
      <c r="R8547" t="str">
        <f t="shared" si="532"/>
        <v>Early</v>
      </c>
      <c r="S8547" t="str">
        <f t="shared" si="533"/>
        <v>Early</v>
      </c>
      <c r="T8547" t="str">
        <f t="shared" si="534"/>
        <v>Frequent Borrower</v>
      </c>
      <c r="U8547" t="str">
        <f t="shared" si="535"/>
        <v>Short Term</v>
      </c>
    </row>
    <row r="8548" spans="1:21" x14ac:dyDescent="0.35">
      <c r="A8548" t="s">
        <v>1887</v>
      </c>
      <c r="B8548">
        <v>301928535</v>
      </c>
      <c r="C8548">
        <v>5</v>
      </c>
      <c r="D8548" s="2">
        <v>42892.401805555557</v>
      </c>
      <c r="E8548" s="2">
        <v>42892.360069444447</v>
      </c>
      <c r="F8548">
        <v>20000</v>
      </c>
      <c r="G8548">
        <v>24500</v>
      </c>
      <c r="H8548">
        <v>30</v>
      </c>
      <c r="I8548" s="2">
        <v>42919.540486111109</v>
      </c>
      <c r="J8548" t="s">
        <v>18</v>
      </c>
      <c r="K8548" s="2">
        <v>42922</v>
      </c>
      <c r="L8548" s="2">
        <v>42919.533437500002</v>
      </c>
      <c r="M8548">
        <v>27</v>
      </c>
      <c r="N8548">
        <v>-3</v>
      </c>
      <c r="O8548">
        <v>-3</v>
      </c>
      <c r="P8548">
        <v>22.5</v>
      </c>
      <c r="Q8548">
        <v>29</v>
      </c>
      <c r="R8548" t="str">
        <f t="shared" si="532"/>
        <v>Early</v>
      </c>
      <c r="S8548" t="str">
        <f t="shared" si="533"/>
        <v>Late</v>
      </c>
      <c r="T8548" t="str">
        <f t="shared" si="534"/>
        <v>Frequent Borrower</v>
      </c>
      <c r="U8548" t="str">
        <f t="shared" si="535"/>
        <v>Short Term</v>
      </c>
    </row>
    <row r="8549" spans="1:21" x14ac:dyDescent="0.35">
      <c r="A8549" t="s">
        <v>1888</v>
      </c>
      <c r="B8549">
        <v>301847510</v>
      </c>
      <c r="C8549">
        <v>1</v>
      </c>
      <c r="D8549" s="2">
        <v>42821.557939814818</v>
      </c>
      <c r="E8549" s="2">
        <v>42821.516145833331</v>
      </c>
      <c r="F8549">
        <v>10000</v>
      </c>
      <c r="G8549">
        <v>13000</v>
      </c>
      <c r="H8549">
        <v>30</v>
      </c>
      <c r="I8549" s="2">
        <v>42885.565879629627</v>
      </c>
      <c r="J8549" t="s">
        <v>18</v>
      </c>
      <c r="K8549" s="2">
        <v>42851</v>
      </c>
      <c r="L8549" s="2">
        <v>42885.558831018519</v>
      </c>
      <c r="M8549">
        <v>64</v>
      </c>
      <c r="N8549">
        <v>34</v>
      </c>
      <c r="O8549">
        <v>34</v>
      </c>
      <c r="P8549">
        <v>30</v>
      </c>
      <c r="R8549" t="str">
        <f t="shared" si="532"/>
        <v>Late</v>
      </c>
      <c r="S8549" t="str">
        <f t="shared" si="533"/>
        <v>Late</v>
      </c>
      <c r="T8549" t="str">
        <f t="shared" si="534"/>
        <v>One-time</v>
      </c>
      <c r="U8549" t="str">
        <f t="shared" si="535"/>
        <v>Short Term</v>
      </c>
    </row>
    <row r="8550" spans="1:21" x14ac:dyDescent="0.35">
      <c r="A8550" t="s">
        <v>1888</v>
      </c>
      <c r="B8550">
        <v>301926079</v>
      </c>
      <c r="C8550">
        <v>2</v>
      </c>
      <c r="D8550" s="2">
        <v>42889.579328703701</v>
      </c>
      <c r="E8550" s="2">
        <v>42889.537581018521</v>
      </c>
      <c r="F8550">
        <v>10000</v>
      </c>
      <c r="G8550">
        <v>13000</v>
      </c>
      <c r="H8550">
        <v>30</v>
      </c>
      <c r="I8550" s="2">
        <v>42934.686516203707</v>
      </c>
      <c r="J8550" t="s">
        <v>18</v>
      </c>
      <c r="K8550" s="2">
        <v>42919</v>
      </c>
      <c r="L8550" s="2">
        <v>42934.679467592592</v>
      </c>
      <c r="M8550">
        <v>45</v>
      </c>
      <c r="N8550">
        <v>15</v>
      </c>
      <c r="O8550">
        <v>15</v>
      </c>
      <c r="P8550">
        <v>30</v>
      </c>
      <c r="Q8550">
        <v>68</v>
      </c>
      <c r="R8550" t="str">
        <f t="shared" si="532"/>
        <v>Late</v>
      </c>
      <c r="S8550" t="str">
        <f t="shared" si="533"/>
        <v>Late</v>
      </c>
      <c r="T8550" t="str">
        <f t="shared" si="534"/>
        <v>Frequent Borrower</v>
      </c>
      <c r="U8550" t="str">
        <f t="shared" si="535"/>
        <v>Short Term</v>
      </c>
    </row>
    <row r="8551" spans="1:21" x14ac:dyDescent="0.35">
      <c r="A8551" t="s">
        <v>1889</v>
      </c>
      <c r="B8551">
        <v>301932503</v>
      </c>
      <c r="C8551">
        <v>1</v>
      </c>
      <c r="D8551" s="2">
        <v>42895.457696759258</v>
      </c>
      <c r="E8551" s="2">
        <v>42895.415231481478</v>
      </c>
      <c r="F8551">
        <v>10000</v>
      </c>
      <c r="G8551">
        <v>11500</v>
      </c>
      <c r="H8551">
        <v>15</v>
      </c>
      <c r="I8551" s="2">
        <v>42918.916261574072</v>
      </c>
      <c r="J8551" t="s">
        <v>18</v>
      </c>
      <c r="K8551" s="2">
        <v>42914</v>
      </c>
      <c r="L8551" s="2">
        <v>42918.909224537027</v>
      </c>
      <c r="M8551">
        <v>23</v>
      </c>
      <c r="N8551">
        <v>4</v>
      </c>
      <c r="O8551">
        <v>8</v>
      </c>
      <c r="P8551">
        <v>15</v>
      </c>
      <c r="R8551" t="str">
        <f t="shared" si="532"/>
        <v>Late</v>
      </c>
      <c r="S8551" t="str">
        <f t="shared" si="533"/>
        <v>Early</v>
      </c>
      <c r="T8551" t="str">
        <f t="shared" si="534"/>
        <v>One-time</v>
      </c>
      <c r="U8551" t="str">
        <f t="shared" si="535"/>
        <v>Short Term</v>
      </c>
    </row>
    <row r="8552" spans="1:21" x14ac:dyDescent="0.35">
      <c r="A8552" t="s">
        <v>1890</v>
      </c>
      <c r="B8552">
        <v>301933230</v>
      </c>
      <c r="C8552">
        <v>1</v>
      </c>
      <c r="D8552" s="2">
        <v>42895.882800925923</v>
      </c>
      <c r="E8552" s="2">
        <v>42895.84034722222</v>
      </c>
      <c r="F8552">
        <v>10000</v>
      </c>
      <c r="G8552">
        <v>13000</v>
      </c>
      <c r="H8552">
        <v>30</v>
      </c>
      <c r="I8552" s="2">
        <v>42921.814710648148</v>
      </c>
      <c r="J8552" t="s">
        <v>18</v>
      </c>
      <c r="K8552" s="2">
        <v>42926</v>
      </c>
      <c r="L8552" s="2">
        <v>42921.807650462957</v>
      </c>
      <c r="M8552">
        <v>25</v>
      </c>
      <c r="N8552">
        <v>-5</v>
      </c>
      <c r="O8552">
        <v>-5</v>
      </c>
      <c r="P8552">
        <v>30</v>
      </c>
      <c r="R8552" t="str">
        <f t="shared" si="532"/>
        <v>Early</v>
      </c>
      <c r="S8552" t="str">
        <f t="shared" si="533"/>
        <v>Early</v>
      </c>
      <c r="T8552" t="str">
        <f t="shared" si="534"/>
        <v>One-time</v>
      </c>
      <c r="U8552" t="str">
        <f t="shared" si="535"/>
        <v>Short Term</v>
      </c>
    </row>
    <row r="8553" spans="1:21" x14ac:dyDescent="0.35">
      <c r="A8553" t="s">
        <v>1891</v>
      </c>
      <c r="B8553">
        <v>301948440</v>
      </c>
      <c r="C8553">
        <v>1</v>
      </c>
      <c r="D8553" s="2">
        <v>42908.958043981482</v>
      </c>
      <c r="E8553" s="2">
        <v>42908.915578703702</v>
      </c>
      <c r="F8553">
        <v>10000</v>
      </c>
      <c r="G8553">
        <v>13000</v>
      </c>
      <c r="H8553">
        <v>30</v>
      </c>
      <c r="I8553" s="2">
        <v>42938.446319444447</v>
      </c>
      <c r="J8553" t="s">
        <v>18</v>
      </c>
      <c r="K8553" s="2">
        <v>42940</v>
      </c>
      <c r="L8553" s="2">
        <v>42938.439259259263</v>
      </c>
      <c r="M8553">
        <v>29</v>
      </c>
      <c r="N8553">
        <v>-2</v>
      </c>
      <c r="O8553">
        <v>-1</v>
      </c>
      <c r="P8553">
        <v>30</v>
      </c>
      <c r="R8553" t="str">
        <f t="shared" si="532"/>
        <v>Early</v>
      </c>
      <c r="S8553" t="str">
        <f t="shared" si="533"/>
        <v>Early</v>
      </c>
      <c r="T8553" t="str">
        <f t="shared" si="534"/>
        <v>One-time</v>
      </c>
      <c r="U8553" t="str">
        <f t="shared" si="535"/>
        <v>Short Term</v>
      </c>
    </row>
    <row r="8554" spans="1:21" x14ac:dyDescent="0.35">
      <c r="A8554" t="s">
        <v>1892</v>
      </c>
      <c r="B8554">
        <v>301948708</v>
      </c>
      <c r="C8554">
        <v>1</v>
      </c>
      <c r="D8554" s="2">
        <v>42909.353564814817</v>
      </c>
      <c r="E8554" s="2">
        <v>42909.311111111107</v>
      </c>
      <c r="F8554">
        <v>10000</v>
      </c>
      <c r="G8554">
        <v>13000</v>
      </c>
      <c r="H8554">
        <v>30</v>
      </c>
      <c r="I8554" s="2">
        <v>42937.852743055562</v>
      </c>
      <c r="J8554" t="s">
        <v>18</v>
      </c>
      <c r="K8554" s="2">
        <v>42940</v>
      </c>
      <c r="L8554" s="2">
        <v>42937.845694444448</v>
      </c>
      <c r="M8554">
        <v>28</v>
      </c>
      <c r="N8554">
        <v>-3</v>
      </c>
      <c r="O8554">
        <v>-2</v>
      </c>
      <c r="P8554">
        <v>30</v>
      </c>
      <c r="R8554" t="str">
        <f t="shared" si="532"/>
        <v>Early</v>
      </c>
      <c r="S8554" t="str">
        <f t="shared" si="533"/>
        <v>Early</v>
      </c>
      <c r="T8554" t="str">
        <f t="shared" si="534"/>
        <v>One-time</v>
      </c>
      <c r="U8554" t="str">
        <f t="shared" si="535"/>
        <v>Short Term</v>
      </c>
    </row>
    <row r="8555" spans="1:21" x14ac:dyDescent="0.35">
      <c r="A8555" t="s">
        <v>1893</v>
      </c>
      <c r="B8555">
        <v>301952321</v>
      </c>
      <c r="C8555">
        <v>1</v>
      </c>
      <c r="D8555" s="2">
        <v>42912.581111111111</v>
      </c>
      <c r="E8555" s="2">
        <v>42912.538657407407</v>
      </c>
      <c r="F8555">
        <v>10000</v>
      </c>
      <c r="G8555">
        <v>11500</v>
      </c>
      <c r="H8555">
        <v>15</v>
      </c>
      <c r="I8555" s="2">
        <v>42928.779340277782</v>
      </c>
      <c r="J8555" t="s">
        <v>18</v>
      </c>
      <c r="K8555" s="2">
        <v>42929</v>
      </c>
      <c r="L8555" s="2">
        <v>42928.772280092591</v>
      </c>
      <c r="M8555">
        <v>16</v>
      </c>
      <c r="N8555">
        <v>-1</v>
      </c>
      <c r="O8555">
        <v>1</v>
      </c>
      <c r="P8555">
        <v>15</v>
      </c>
      <c r="R8555" t="str">
        <f t="shared" si="532"/>
        <v>Early</v>
      </c>
      <c r="S8555" t="str">
        <f t="shared" si="533"/>
        <v>OnTime</v>
      </c>
      <c r="T8555" t="str">
        <f t="shared" si="534"/>
        <v>One-time</v>
      </c>
      <c r="U8555" t="str">
        <f t="shared" si="535"/>
        <v>Short Term</v>
      </c>
    </row>
    <row r="8556" spans="1:21" x14ac:dyDescent="0.35">
      <c r="A8556" t="s">
        <v>1894</v>
      </c>
      <c r="B8556">
        <v>301971090</v>
      </c>
      <c r="C8556">
        <v>1</v>
      </c>
      <c r="D8556" s="2">
        <v>42926.421006944453</v>
      </c>
      <c r="E8556" s="2">
        <v>42926.378506944442</v>
      </c>
      <c r="F8556">
        <v>10000</v>
      </c>
      <c r="G8556">
        <v>11500</v>
      </c>
      <c r="H8556">
        <v>15</v>
      </c>
      <c r="I8556" s="2">
        <v>42941.669317129628</v>
      </c>
      <c r="J8556" t="s">
        <v>18</v>
      </c>
      <c r="K8556" s="2">
        <v>42941</v>
      </c>
      <c r="L8556" s="2">
        <v>42941.662280092591</v>
      </c>
      <c r="M8556">
        <v>15</v>
      </c>
      <c r="N8556">
        <v>0</v>
      </c>
      <c r="O8556">
        <v>0</v>
      </c>
      <c r="P8556">
        <v>15</v>
      </c>
      <c r="R8556" t="str">
        <f t="shared" si="532"/>
        <v>OnTime</v>
      </c>
      <c r="S8556" t="str">
        <f t="shared" si="533"/>
        <v>Early</v>
      </c>
      <c r="T8556" t="str">
        <f t="shared" si="534"/>
        <v>One-time</v>
      </c>
      <c r="U8556" t="str">
        <f t="shared" si="535"/>
        <v>Short Term</v>
      </c>
    </row>
    <row r="8557" spans="1:21" x14ac:dyDescent="0.35">
      <c r="A8557" t="s">
        <v>1895</v>
      </c>
      <c r="B8557">
        <v>301773901</v>
      </c>
      <c r="C8557">
        <v>1</v>
      </c>
      <c r="D8557" s="2">
        <v>42718.752222222232</v>
      </c>
      <c r="E8557" s="2">
        <v>42718.70988425926</v>
      </c>
      <c r="F8557">
        <v>10000</v>
      </c>
      <c r="G8557">
        <v>11500</v>
      </c>
      <c r="H8557">
        <v>15</v>
      </c>
      <c r="I8557" s="2">
        <v>42727.78460648148</v>
      </c>
      <c r="J8557" t="s">
        <v>18</v>
      </c>
      <c r="K8557" s="2">
        <v>42733</v>
      </c>
      <c r="L8557" s="2">
        <v>42727.774085648147</v>
      </c>
      <c r="M8557">
        <v>9</v>
      </c>
      <c r="N8557">
        <v>-6</v>
      </c>
      <c r="O8557">
        <v>-6</v>
      </c>
      <c r="P8557">
        <v>15</v>
      </c>
      <c r="R8557" t="str">
        <f t="shared" si="532"/>
        <v>Early</v>
      </c>
      <c r="S8557" t="str">
        <f t="shared" si="533"/>
        <v>OnTime</v>
      </c>
      <c r="T8557" t="str">
        <f t="shared" si="534"/>
        <v>One-time</v>
      </c>
      <c r="U8557" t="str">
        <f t="shared" si="535"/>
        <v>Short Term</v>
      </c>
    </row>
    <row r="8558" spans="1:21" x14ac:dyDescent="0.35">
      <c r="A8558" t="s">
        <v>1895</v>
      </c>
      <c r="B8558">
        <v>301794436</v>
      </c>
      <c r="C8558">
        <v>2</v>
      </c>
      <c r="D8558" s="2">
        <v>42751.779965277783</v>
      </c>
      <c r="E8558" s="2">
        <v>42751.738171296303</v>
      </c>
      <c r="F8558">
        <v>10000</v>
      </c>
      <c r="G8558">
        <v>13000</v>
      </c>
      <c r="H8558">
        <v>30</v>
      </c>
      <c r="I8558" s="2">
        <v>42781.853356481479</v>
      </c>
      <c r="J8558" t="s">
        <v>18</v>
      </c>
      <c r="K8558" s="2">
        <v>42781</v>
      </c>
      <c r="L8558" s="2">
        <v>42781.842824074083</v>
      </c>
      <c r="M8558">
        <v>30</v>
      </c>
      <c r="N8558">
        <v>0</v>
      </c>
      <c r="O8558">
        <v>0</v>
      </c>
      <c r="P8558">
        <v>30</v>
      </c>
      <c r="Q8558">
        <v>33</v>
      </c>
      <c r="R8558" t="str">
        <f t="shared" si="532"/>
        <v>OnTime</v>
      </c>
      <c r="S8558" t="str">
        <f t="shared" si="533"/>
        <v>Early</v>
      </c>
      <c r="T8558" t="str">
        <f t="shared" si="534"/>
        <v>Frequent Borrower</v>
      </c>
      <c r="U8558" t="str">
        <f t="shared" si="535"/>
        <v>Short Term</v>
      </c>
    </row>
    <row r="8559" spans="1:21" x14ac:dyDescent="0.35">
      <c r="A8559" t="s">
        <v>1896</v>
      </c>
      <c r="B8559">
        <v>301773908</v>
      </c>
      <c r="C8559">
        <v>1</v>
      </c>
      <c r="D8559" s="2">
        <v>42718.756643518522</v>
      </c>
      <c r="E8559" s="2">
        <v>42718.714178240742</v>
      </c>
      <c r="F8559">
        <v>10000</v>
      </c>
      <c r="G8559">
        <v>13000</v>
      </c>
      <c r="H8559">
        <v>30</v>
      </c>
      <c r="I8559" s="2">
        <v>42737.572245370371</v>
      </c>
      <c r="J8559" t="s">
        <v>18</v>
      </c>
      <c r="K8559" s="2">
        <v>42748</v>
      </c>
      <c r="L8559" s="2">
        <v>42737.561701388891</v>
      </c>
      <c r="M8559">
        <v>18</v>
      </c>
      <c r="N8559">
        <v>-11</v>
      </c>
      <c r="O8559">
        <v>-12</v>
      </c>
      <c r="P8559">
        <v>30</v>
      </c>
      <c r="R8559" t="str">
        <f t="shared" si="532"/>
        <v>Early</v>
      </c>
      <c r="S8559" t="str">
        <f t="shared" si="533"/>
        <v>Early</v>
      </c>
      <c r="T8559" t="str">
        <f t="shared" si="534"/>
        <v>One-time</v>
      </c>
      <c r="U8559" t="str">
        <f t="shared" si="535"/>
        <v>Short Term</v>
      </c>
    </row>
    <row r="8560" spans="1:21" x14ac:dyDescent="0.35">
      <c r="A8560" t="s">
        <v>1896</v>
      </c>
      <c r="B8560">
        <v>301787944</v>
      </c>
      <c r="C8560">
        <v>2</v>
      </c>
      <c r="D8560" s="2">
        <v>42740.850011574083</v>
      </c>
      <c r="E8560" s="2">
        <v>42740.808229166672</v>
      </c>
      <c r="F8560">
        <v>10000</v>
      </c>
      <c r="G8560">
        <v>13000</v>
      </c>
      <c r="H8560">
        <v>30</v>
      </c>
      <c r="I8560" s="2">
        <v>42768.892939814818</v>
      </c>
      <c r="J8560" t="s">
        <v>18</v>
      </c>
      <c r="K8560" s="2">
        <v>42772</v>
      </c>
      <c r="L8560" s="2">
        <v>42768.882407407407</v>
      </c>
      <c r="M8560">
        <v>28</v>
      </c>
      <c r="N8560">
        <v>-4</v>
      </c>
      <c r="O8560">
        <v>-2</v>
      </c>
      <c r="P8560">
        <v>30</v>
      </c>
      <c r="Q8560">
        <v>22</v>
      </c>
      <c r="R8560" t="str">
        <f t="shared" si="532"/>
        <v>Early</v>
      </c>
      <c r="S8560" t="str">
        <f t="shared" si="533"/>
        <v>Early</v>
      </c>
      <c r="T8560" t="str">
        <f t="shared" si="534"/>
        <v>Frequent Borrower</v>
      </c>
      <c r="U8560" t="str">
        <f t="shared" si="535"/>
        <v>Short Term</v>
      </c>
    </row>
    <row r="8561" spans="1:21" x14ac:dyDescent="0.35">
      <c r="A8561" t="s">
        <v>1896</v>
      </c>
      <c r="B8561">
        <v>301811050</v>
      </c>
      <c r="C8561">
        <v>3</v>
      </c>
      <c r="D8561" s="2">
        <v>42772.558159722219</v>
      </c>
      <c r="E8561" s="2">
        <v>42772.516412037039</v>
      </c>
      <c r="F8561">
        <v>10000</v>
      </c>
      <c r="G8561">
        <v>13000</v>
      </c>
      <c r="H8561">
        <v>30</v>
      </c>
      <c r="I8561" s="2">
        <v>42796.017627314817</v>
      </c>
      <c r="J8561" t="s">
        <v>18</v>
      </c>
      <c r="K8561" s="2">
        <v>42802</v>
      </c>
      <c r="L8561" s="2">
        <v>42796.00708333333</v>
      </c>
      <c r="M8561">
        <v>23</v>
      </c>
      <c r="N8561">
        <v>-6</v>
      </c>
      <c r="O8561">
        <v>-7</v>
      </c>
      <c r="P8561">
        <v>30</v>
      </c>
      <c r="Q8561">
        <v>31</v>
      </c>
      <c r="R8561" t="str">
        <f t="shared" si="532"/>
        <v>Early</v>
      </c>
      <c r="S8561" t="str">
        <f t="shared" si="533"/>
        <v>Early</v>
      </c>
      <c r="T8561" t="str">
        <f t="shared" si="534"/>
        <v>Frequent Borrower</v>
      </c>
      <c r="U8561" t="str">
        <f t="shared" si="535"/>
        <v>Short Term</v>
      </c>
    </row>
    <row r="8562" spans="1:21" x14ac:dyDescent="0.35">
      <c r="A8562" t="s">
        <v>1896</v>
      </c>
      <c r="B8562">
        <v>301839974</v>
      </c>
      <c r="C8562">
        <v>4</v>
      </c>
      <c r="D8562" s="2">
        <v>42811.259479166663</v>
      </c>
      <c r="E8562" s="2">
        <v>42811.216979166667</v>
      </c>
      <c r="F8562">
        <v>20000</v>
      </c>
      <c r="G8562">
        <v>23800</v>
      </c>
      <c r="H8562">
        <v>30</v>
      </c>
      <c r="I8562" s="2">
        <v>42829.287997685176</v>
      </c>
      <c r="J8562" t="s">
        <v>18</v>
      </c>
      <c r="K8562" s="2">
        <v>42842</v>
      </c>
      <c r="L8562" s="2">
        <v>42829.277453703697</v>
      </c>
      <c r="M8562">
        <v>18</v>
      </c>
      <c r="N8562">
        <v>-13</v>
      </c>
      <c r="O8562">
        <v>-12</v>
      </c>
      <c r="P8562">
        <v>19</v>
      </c>
      <c r="Q8562">
        <v>38</v>
      </c>
      <c r="R8562" t="str">
        <f t="shared" si="532"/>
        <v>Early</v>
      </c>
      <c r="S8562" t="str">
        <f t="shared" si="533"/>
        <v>Early</v>
      </c>
      <c r="T8562" t="str">
        <f t="shared" si="534"/>
        <v>Frequent Borrower</v>
      </c>
      <c r="U8562" t="str">
        <f t="shared" si="535"/>
        <v>Short Term</v>
      </c>
    </row>
    <row r="8563" spans="1:21" x14ac:dyDescent="0.35">
      <c r="A8563" t="s">
        <v>1896</v>
      </c>
      <c r="B8563">
        <v>301866933</v>
      </c>
      <c r="C8563">
        <v>5</v>
      </c>
      <c r="D8563" s="2">
        <v>42838.444050925929</v>
      </c>
      <c r="E8563" s="2">
        <v>42838.402291666673</v>
      </c>
      <c r="F8563">
        <v>20000</v>
      </c>
      <c r="G8563">
        <v>23800</v>
      </c>
      <c r="H8563">
        <v>30</v>
      </c>
      <c r="I8563" s="2">
        <v>42859.398252314822</v>
      </c>
      <c r="J8563" t="s">
        <v>18</v>
      </c>
      <c r="K8563" s="2">
        <v>42870</v>
      </c>
      <c r="L8563" s="2">
        <v>42859.387731481482</v>
      </c>
      <c r="M8563">
        <v>20</v>
      </c>
      <c r="N8563">
        <v>-11</v>
      </c>
      <c r="O8563">
        <v>-10</v>
      </c>
      <c r="P8563">
        <v>19</v>
      </c>
      <c r="Q8563">
        <v>27</v>
      </c>
      <c r="R8563" t="str">
        <f t="shared" si="532"/>
        <v>Early</v>
      </c>
      <c r="S8563" t="str">
        <f t="shared" si="533"/>
        <v>Early</v>
      </c>
      <c r="T8563" t="str">
        <f t="shared" si="534"/>
        <v>Frequent Borrower</v>
      </c>
      <c r="U8563" t="str">
        <f t="shared" si="535"/>
        <v>Short Term</v>
      </c>
    </row>
    <row r="8564" spans="1:21" x14ac:dyDescent="0.35">
      <c r="A8564" t="s">
        <v>1896</v>
      </c>
      <c r="B8564">
        <v>301893786</v>
      </c>
      <c r="C8564">
        <v>6</v>
      </c>
      <c r="D8564" s="2">
        <v>42862.531770833331</v>
      </c>
      <c r="E8564" s="2">
        <v>42862.490011574067</v>
      </c>
      <c r="F8564">
        <v>20000</v>
      </c>
      <c r="G8564">
        <v>22250</v>
      </c>
      <c r="H8564">
        <v>15</v>
      </c>
      <c r="I8564" s="2">
        <v>42863.40011574074</v>
      </c>
      <c r="J8564" t="s">
        <v>18</v>
      </c>
      <c r="K8564" s="2">
        <v>42877</v>
      </c>
      <c r="L8564" s="2">
        <v>42863.389606481483</v>
      </c>
      <c r="M8564">
        <v>0</v>
      </c>
      <c r="N8564">
        <v>-14</v>
      </c>
      <c r="O8564">
        <v>-15</v>
      </c>
      <c r="P8564">
        <v>11.25</v>
      </c>
      <c r="Q8564">
        <v>24</v>
      </c>
      <c r="R8564" t="str">
        <f t="shared" si="532"/>
        <v>Early</v>
      </c>
      <c r="S8564" t="str">
        <f t="shared" si="533"/>
        <v>Early</v>
      </c>
      <c r="T8564" t="str">
        <f t="shared" si="534"/>
        <v>Frequent Borrower</v>
      </c>
      <c r="U8564" t="str">
        <f t="shared" si="535"/>
        <v>Short Term</v>
      </c>
    </row>
    <row r="8565" spans="1:21" x14ac:dyDescent="0.35">
      <c r="A8565" t="s">
        <v>1896</v>
      </c>
      <c r="B8565">
        <v>301895273</v>
      </c>
      <c r="C8565">
        <v>7</v>
      </c>
      <c r="D8565" s="2">
        <v>42863.469895833332</v>
      </c>
      <c r="E8565" s="2">
        <v>42863.428148148138</v>
      </c>
      <c r="F8565">
        <v>30000</v>
      </c>
      <c r="G8565">
        <v>34500</v>
      </c>
      <c r="H8565">
        <v>30</v>
      </c>
      <c r="I8565" s="2">
        <v>42890.386932870373</v>
      </c>
      <c r="J8565" t="s">
        <v>18</v>
      </c>
      <c r="K8565" s="2">
        <v>42893</v>
      </c>
      <c r="L8565" s="2">
        <v>42890.379884259259</v>
      </c>
      <c r="M8565">
        <v>26</v>
      </c>
      <c r="N8565">
        <v>-3</v>
      </c>
      <c r="O8565">
        <v>-4</v>
      </c>
      <c r="P8565">
        <v>15</v>
      </c>
      <c r="Q8565">
        <v>0</v>
      </c>
      <c r="R8565" t="str">
        <f t="shared" si="532"/>
        <v>Early</v>
      </c>
      <c r="S8565" t="str">
        <f t="shared" si="533"/>
        <v>OnTime</v>
      </c>
      <c r="T8565" t="str">
        <f t="shared" si="534"/>
        <v>Frequent Borrower</v>
      </c>
      <c r="U8565" t="str">
        <f t="shared" si="535"/>
        <v>Short Term</v>
      </c>
    </row>
    <row r="8566" spans="1:21" x14ac:dyDescent="0.35">
      <c r="A8566" t="s">
        <v>1896</v>
      </c>
      <c r="B8566">
        <v>301936040</v>
      </c>
      <c r="C8566">
        <v>8</v>
      </c>
      <c r="D8566" s="2">
        <v>42898.594513888893</v>
      </c>
      <c r="E8566" s="2">
        <v>42898.552777777782</v>
      </c>
      <c r="F8566">
        <v>30000</v>
      </c>
      <c r="G8566">
        <v>34500</v>
      </c>
      <c r="H8566">
        <v>30</v>
      </c>
      <c r="I8566" s="2">
        <v>42928.26835648148</v>
      </c>
      <c r="J8566" t="s">
        <v>18</v>
      </c>
      <c r="K8566" s="2">
        <v>42928</v>
      </c>
      <c r="L8566" s="2">
        <v>42928.261307870373</v>
      </c>
      <c r="M8566">
        <v>29</v>
      </c>
      <c r="N8566">
        <v>0</v>
      </c>
      <c r="O8566">
        <v>-1</v>
      </c>
      <c r="P8566">
        <v>15</v>
      </c>
      <c r="Q8566">
        <v>35</v>
      </c>
      <c r="R8566" t="str">
        <f t="shared" si="532"/>
        <v>OnTime</v>
      </c>
      <c r="S8566" t="str">
        <f t="shared" si="533"/>
        <v>OnTime</v>
      </c>
      <c r="T8566" t="str">
        <f t="shared" si="534"/>
        <v>Frequent Borrower</v>
      </c>
      <c r="U8566" t="str">
        <f t="shared" si="535"/>
        <v>Short Term</v>
      </c>
    </row>
    <row r="8567" spans="1:21" x14ac:dyDescent="0.35">
      <c r="A8567" t="s">
        <v>1897</v>
      </c>
      <c r="B8567">
        <v>301804513</v>
      </c>
      <c r="C8567">
        <v>1</v>
      </c>
      <c r="D8567" s="2">
        <v>42762.850173611107</v>
      </c>
      <c r="E8567" s="2">
        <v>42762.808379629627</v>
      </c>
      <c r="F8567">
        <v>10000</v>
      </c>
      <c r="G8567">
        <v>11500</v>
      </c>
      <c r="H8567">
        <v>15</v>
      </c>
      <c r="I8567" s="2">
        <v>42782.514363425929</v>
      </c>
      <c r="J8567" t="s">
        <v>18</v>
      </c>
      <c r="K8567" s="2">
        <v>42779</v>
      </c>
      <c r="L8567" s="2">
        <v>42779</v>
      </c>
      <c r="M8567">
        <v>19</v>
      </c>
      <c r="N8567">
        <v>0</v>
      </c>
      <c r="O8567">
        <v>4</v>
      </c>
      <c r="P8567">
        <v>15</v>
      </c>
      <c r="R8567" t="str">
        <f t="shared" si="532"/>
        <v>OnTime</v>
      </c>
      <c r="S8567" t="str">
        <f t="shared" si="533"/>
        <v>Early</v>
      </c>
      <c r="T8567" t="str">
        <f t="shared" si="534"/>
        <v>One-time</v>
      </c>
      <c r="U8567" t="str">
        <f t="shared" si="535"/>
        <v>Short Term</v>
      </c>
    </row>
    <row r="8568" spans="1:21" x14ac:dyDescent="0.35">
      <c r="A8568" t="s">
        <v>1898</v>
      </c>
      <c r="B8568">
        <v>301953671</v>
      </c>
      <c r="C8568">
        <v>1</v>
      </c>
      <c r="D8568" s="2">
        <v>42913.687175925923</v>
      </c>
      <c r="E8568" s="2">
        <v>42913.64471064815</v>
      </c>
      <c r="F8568">
        <v>10000</v>
      </c>
      <c r="G8568">
        <v>13000</v>
      </c>
      <c r="H8568">
        <v>30</v>
      </c>
      <c r="I8568" s="2">
        <v>42940.44332175926</v>
      </c>
      <c r="J8568" t="s">
        <v>18</v>
      </c>
      <c r="K8568" s="2">
        <v>42944</v>
      </c>
      <c r="L8568" s="2">
        <v>42940.436261574083</v>
      </c>
      <c r="M8568">
        <v>26</v>
      </c>
      <c r="N8568">
        <v>-4</v>
      </c>
      <c r="O8568">
        <v>-4</v>
      </c>
      <c r="P8568">
        <v>30</v>
      </c>
      <c r="R8568" t="str">
        <f t="shared" si="532"/>
        <v>Early</v>
      </c>
      <c r="S8568" t="str">
        <f t="shared" si="533"/>
        <v>Early</v>
      </c>
      <c r="T8568" t="str">
        <f t="shared" si="534"/>
        <v>One-time</v>
      </c>
      <c r="U8568" t="str">
        <f t="shared" si="535"/>
        <v>Short Term</v>
      </c>
    </row>
    <row r="8569" spans="1:21" x14ac:dyDescent="0.35">
      <c r="A8569" t="s">
        <v>1899</v>
      </c>
      <c r="B8569">
        <v>301813403</v>
      </c>
      <c r="C8569">
        <v>1</v>
      </c>
      <c r="D8569" s="2">
        <v>42775.496828703697</v>
      </c>
      <c r="E8569" s="2">
        <v>42775.454907407409</v>
      </c>
      <c r="F8569">
        <v>10000</v>
      </c>
      <c r="G8569">
        <v>11500</v>
      </c>
      <c r="H8569">
        <v>15</v>
      </c>
      <c r="I8569" s="2">
        <v>42783.500405092593</v>
      </c>
      <c r="J8569" t="s">
        <v>18</v>
      </c>
      <c r="K8569" s="2">
        <v>42790</v>
      </c>
      <c r="L8569" s="2">
        <v>42783.489872685182</v>
      </c>
      <c r="M8569">
        <v>8</v>
      </c>
      <c r="N8569">
        <v>-7</v>
      </c>
      <c r="O8569">
        <v>-7</v>
      </c>
      <c r="P8569">
        <v>15</v>
      </c>
      <c r="R8569" t="str">
        <f t="shared" si="532"/>
        <v>Early</v>
      </c>
      <c r="S8569" t="str">
        <f t="shared" si="533"/>
        <v>Early</v>
      </c>
      <c r="T8569" t="str">
        <f t="shared" si="534"/>
        <v>One-time</v>
      </c>
      <c r="U8569" t="str">
        <f t="shared" si="535"/>
        <v>Short Term</v>
      </c>
    </row>
    <row r="8570" spans="1:21" x14ac:dyDescent="0.35">
      <c r="A8570" t="s">
        <v>1899</v>
      </c>
      <c r="B8570">
        <v>301823103</v>
      </c>
      <c r="C8570">
        <v>2</v>
      </c>
      <c r="D8570" s="2">
        <v>42787.447569444441</v>
      </c>
      <c r="E8570" s="2">
        <v>42787.405763888892</v>
      </c>
      <c r="F8570">
        <v>10000</v>
      </c>
      <c r="G8570">
        <v>11500</v>
      </c>
      <c r="H8570">
        <v>15</v>
      </c>
      <c r="I8570" s="2">
        <v>42800.634988425933</v>
      </c>
      <c r="J8570" t="s">
        <v>18</v>
      </c>
      <c r="K8570" s="2">
        <v>42802</v>
      </c>
      <c r="L8570" s="2">
        <v>42800.624467592592</v>
      </c>
      <c r="M8570">
        <v>13</v>
      </c>
      <c r="N8570">
        <v>-2</v>
      </c>
      <c r="O8570">
        <v>-2</v>
      </c>
      <c r="P8570">
        <v>15</v>
      </c>
      <c r="Q8570">
        <v>11</v>
      </c>
      <c r="R8570" t="str">
        <f t="shared" si="532"/>
        <v>Early</v>
      </c>
      <c r="S8570" t="str">
        <f t="shared" si="533"/>
        <v>Early</v>
      </c>
      <c r="T8570" t="str">
        <f t="shared" si="534"/>
        <v>Frequent Borrower</v>
      </c>
      <c r="U8570" t="str">
        <f t="shared" si="535"/>
        <v>Short Term</v>
      </c>
    </row>
    <row r="8571" spans="1:21" x14ac:dyDescent="0.35">
      <c r="A8571" t="s">
        <v>1899</v>
      </c>
      <c r="B8571">
        <v>301834930</v>
      </c>
      <c r="C8571">
        <v>3</v>
      </c>
      <c r="D8571" s="2">
        <v>42803.745300925933</v>
      </c>
      <c r="E8571" s="2">
        <v>42803.703553240739</v>
      </c>
      <c r="F8571">
        <v>10000</v>
      </c>
      <c r="G8571">
        <v>11500</v>
      </c>
      <c r="H8571">
        <v>15</v>
      </c>
      <c r="I8571" s="2">
        <v>42815.430949074071</v>
      </c>
      <c r="J8571" t="s">
        <v>18</v>
      </c>
      <c r="K8571" s="2">
        <v>42818</v>
      </c>
      <c r="L8571" s="2">
        <v>42815.420393518521</v>
      </c>
      <c r="M8571">
        <v>11</v>
      </c>
      <c r="N8571">
        <v>-3</v>
      </c>
      <c r="O8571">
        <v>-4</v>
      </c>
      <c r="P8571">
        <v>15</v>
      </c>
      <c r="Q8571">
        <v>16</v>
      </c>
      <c r="R8571" t="str">
        <f t="shared" si="532"/>
        <v>Early</v>
      </c>
      <c r="S8571" t="str">
        <f t="shared" si="533"/>
        <v>Early</v>
      </c>
      <c r="T8571" t="str">
        <f t="shared" si="534"/>
        <v>Frequent Borrower</v>
      </c>
      <c r="U8571" t="str">
        <f t="shared" si="535"/>
        <v>Short Term</v>
      </c>
    </row>
    <row r="8572" spans="1:21" x14ac:dyDescent="0.35">
      <c r="A8572" t="s">
        <v>1899</v>
      </c>
      <c r="B8572">
        <v>301843995</v>
      </c>
      <c r="C8572">
        <v>4</v>
      </c>
      <c r="D8572" s="2">
        <v>42816.479502314818</v>
      </c>
      <c r="E8572" s="2">
        <v>42816.437719907408</v>
      </c>
      <c r="F8572">
        <v>10000</v>
      </c>
      <c r="G8572">
        <v>11450</v>
      </c>
      <c r="H8572">
        <v>15</v>
      </c>
      <c r="I8572" s="2">
        <v>42824.402743055558</v>
      </c>
      <c r="J8572" t="s">
        <v>18</v>
      </c>
      <c r="K8572" s="2">
        <v>42831</v>
      </c>
      <c r="L8572" s="2">
        <v>42824.392199074071</v>
      </c>
      <c r="M8572">
        <v>7</v>
      </c>
      <c r="N8572">
        <v>-7</v>
      </c>
      <c r="O8572">
        <v>-8</v>
      </c>
      <c r="P8572">
        <v>14.5</v>
      </c>
      <c r="Q8572">
        <v>12</v>
      </c>
      <c r="R8572" t="str">
        <f t="shared" si="532"/>
        <v>Early</v>
      </c>
      <c r="S8572" t="str">
        <f t="shared" si="533"/>
        <v>Early</v>
      </c>
      <c r="T8572" t="str">
        <f t="shared" si="534"/>
        <v>Frequent Borrower</v>
      </c>
      <c r="U8572" t="str">
        <f t="shared" si="535"/>
        <v>Short Term</v>
      </c>
    </row>
    <row r="8573" spans="1:21" x14ac:dyDescent="0.35">
      <c r="A8573" t="s">
        <v>1899</v>
      </c>
      <c r="B8573">
        <v>301858951</v>
      </c>
      <c r="C8573">
        <v>5</v>
      </c>
      <c r="D8573" s="2">
        <v>42832.433796296304</v>
      </c>
      <c r="E8573" s="2">
        <v>42832.392048611109</v>
      </c>
      <c r="F8573">
        <v>20000</v>
      </c>
      <c r="G8573">
        <v>23800</v>
      </c>
      <c r="H8573">
        <v>30</v>
      </c>
      <c r="I8573" s="2">
        <v>42857.953020833331</v>
      </c>
      <c r="J8573" t="s">
        <v>18</v>
      </c>
      <c r="K8573" s="2">
        <v>42863</v>
      </c>
      <c r="L8573" s="2">
        <v>42857.942511574067</v>
      </c>
      <c r="M8573">
        <v>25</v>
      </c>
      <c r="N8573">
        <v>-6</v>
      </c>
      <c r="O8573">
        <v>-5</v>
      </c>
      <c r="P8573">
        <v>19</v>
      </c>
      <c r="Q8573">
        <v>15</v>
      </c>
      <c r="R8573" t="str">
        <f t="shared" si="532"/>
        <v>Early</v>
      </c>
      <c r="S8573" t="str">
        <f t="shared" si="533"/>
        <v>Early</v>
      </c>
      <c r="T8573" t="str">
        <f t="shared" si="534"/>
        <v>Frequent Borrower</v>
      </c>
      <c r="U8573" t="str">
        <f t="shared" si="535"/>
        <v>Short Term</v>
      </c>
    </row>
    <row r="8574" spans="1:21" x14ac:dyDescent="0.35">
      <c r="A8574" t="s">
        <v>1899</v>
      </c>
      <c r="B8574">
        <v>301889912</v>
      </c>
      <c r="C8574">
        <v>6</v>
      </c>
      <c r="D8574" s="2">
        <v>42859.72</v>
      </c>
      <c r="E8574" s="2">
        <v>42859.678263888891</v>
      </c>
      <c r="F8574">
        <v>20000</v>
      </c>
      <c r="G8574">
        <v>22250</v>
      </c>
      <c r="H8574">
        <v>15</v>
      </c>
      <c r="I8574" s="2">
        <v>42871.560312499998</v>
      </c>
      <c r="J8574" t="s">
        <v>18</v>
      </c>
      <c r="K8574" s="2">
        <v>42874</v>
      </c>
      <c r="L8574" s="2">
        <v>42871.549780092602</v>
      </c>
      <c r="M8574">
        <v>11</v>
      </c>
      <c r="N8574">
        <v>-3</v>
      </c>
      <c r="O8574">
        <v>-4</v>
      </c>
      <c r="P8574">
        <v>11.25</v>
      </c>
      <c r="Q8574">
        <v>27</v>
      </c>
      <c r="R8574" t="str">
        <f t="shared" si="532"/>
        <v>Early</v>
      </c>
      <c r="S8574" t="str">
        <f t="shared" si="533"/>
        <v>Early</v>
      </c>
      <c r="T8574" t="str">
        <f t="shared" si="534"/>
        <v>Frequent Borrower</v>
      </c>
      <c r="U8574" t="str">
        <f t="shared" si="535"/>
        <v>Short Term</v>
      </c>
    </row>
    <row r="8575" spans="1:21" x14ac:dyDescent="0.35">
      <c r="A8575" t="s">
        <v>1899</v>
      </c>
      <c r="B8575">
        <v>301909535</v>
      </c>
      <c r="C8575">
        <v>7</v>
      </c>
      <c r="D8575" s="2">
        <v>42871.568078703713</v>
      </c>
      <c r="E8575" s="2">
        <v>42871.525625000002</v>
      </c>
      <c r="F8575">
        <v>30000</v>
      </c>
      <c r="G8575">
        <v>34500</v>
      </c>
      <c r="H8575">
        <v>30</v>
      </c>
      <c r="I8575" s="2">
        <v>42898.629027777781</v>
      </c>
      <c r="J8575" t="s">
        <v>18</v>
      </c>
      <c r="K8575" s="2">
        <v>42901</v>
      </c>
      <c r="L8575" s="2">
        <v>42898.621979166674</v>
      </c>
      <c r="M8575">
        <v>27</v>
      </c>
      <c r="N8575">
        <v>-3</v>
      </c>
      <c r="O8575">
        <v>-3</v>
      </c>
      <c r="P8575">
        <v>15</v>
      </c>
      <c r="Q8575">
        <v>11</v>
      </c>
      <c r="R8575" t="str">
        <f t="shared" si="532"/>
        <v>Early</v>
      </c>
      <c r="S8575" t="str">
        <f t="shared" si="533"/>
        <v>Early</v>
      </c>
      <c r="T8575" t="str">
        <f t="shared" si="534"/>
        <v>Frequent Borrower</v>
      </c>
      <c r="U8575" t="str">
        <f t="shared" si="535"/>
        <v>Short Term</v>
      </c>
    </row>
    <row r="8576" spans="1:21" x14ac:dyDescent="0.35">
      <c r="A8576" t="s">
        <v>1899</v>
      </c>
      <c r="B8576">
        <v>301936486</v>
      </c>
      <c r="C8576">
        <v>8</v>
      </c>
      <c r="D8576" s="2">
        <v>42898.839814814812</v>
      </c>
      <c r="E8576" s="2">
        <v>42898.798078703701</v>
      </c>
      <c r="F8576">
        <v>30000</v>
      </c>
      <c r="G8576">
        <v>34500</v>
      </c>
      <c r="H8576">
        <v>30</v>
      </c>
      <c r="I8576" s="2">
        <v>42927.715902777767</v>
      </c>
      <c r="J8576" t="s">
        <v>18</v>
      </c>
      <c r="K8576" s="2">
        <v>42928</v>
      </c>
      <c r="L8576" s="2">
        <v>42927.708854166667</v>
      </c>
      <c r="M8576">
        <v>28</v>
      </c>
      <c r="N8576">
        <v>-1</v>
      </c>
      <c r="O8576">
        <v>-2</v>
      </c>
      <c r="P8576">
        <v>15</v>
      </c>
      <c r="Q8576">
        <v>27</v>
      </c>
      <c r="R8576" t="str">
        <f t="shared" si="532"/>
        <v>Early</v>
      </c>
      <c r="S8576" t="str">
        <f t="shared" si="533"/>
        <v>OnTime</v>
      </c>
      <c r="T8576" t="str">
        <f t="shared" si="534"/>
        <v>Frequent Borrower</v>
      </c>
      <c r="U8576" t="str">
        <f t="shared" si="535"/>
        <v>Short Term</v>
      </c>
    </row>
    <row r="8577" spans="1:21" x14ac:dyDescent="0.35">
      <c r="A8577" t="s">
        <v>1900</v>
      </c>
      <c r="B8577">
        <v>301862464</v>
      </c>
      <c r="C8577">
        <v>1</v>
      </c>
      <c r="D8577" s="2">
        <v>42835.566238425927</v>
      </c>
      <c r="E8577" s="2">
        <v>42835.524467592593</v>
      </c>
      <c r="F8577">
        <v>10000</v>
      </c>
      <c r="G8577">
        <v>13000</v>
      </c>
      <c r="H8577">
        <v>30</v>
      </c>
      <c r="I8577" s="2">
        <v>42865.057766203703</v>
      </c>
      <c r="J8577" t="s">
        <v>18</v>
      </c>
      <c r="K8577" s="2">
        <v>42865</v>
      </c>
      <c r="L8577" s="2">
        <v>42865.031875000001</v>
      </c>
      <c r="M8577">
        <v>29</v>
      </c>
      <c r="N8577">
        <v>0</v>
      </c>
      <c r="O8577">
        <v>-1</v>
      </c>
      <c r="P8577">
        <v>30</v>
      </c>
      <c r="R8577" t="str">
        <f t="shared" si="532"/>
        <v>OnTime</v>
      </c>
      <c r="S8577" t="str">
        <f t="shared" si="533"/>
        <v>OnTime</v>
      </c>
      <c r="T8577" t="str">
        <f t="shared" si="534"/>
        <v>One-time</v>
      </c>
      <c r="U8577" t="str">
        <f t="shared" si="535"/>
        <v>Short Term</v>
      </c>
    </row>
    <row r="8578" spans="1:21" x14ac:dyDescent="0.35">
      <c r="A8578" t="s">
        <v>1900</v>
      </c>
      <c r="B8578">
        <v>301898849</v>
      </c>
      <c r="C8578">
        <v>2</v>
      </c>
      <c r="D8578" s="2">
        <v>42865.4059837963</v>
      </c>
      <c r="E8578" s="2">
        <v>42865.364236111112</v>
      </c>
      <c r="F8578">
        <v>10000</v>
      </c>
      <c r="G8578">
        <v>13000</v>
      </c>
      <c r="H8578">
        <v>30</v>
      </c>
      <c r="I8578" s="2">
        <v>42895.333368055559</v>
      </c>
      <c r="J8578" t="s">
        <v>18</v>
      </c>
      <c r="K8578" s="2">
        <v>42895</v>
      </c>
      <c r="L8578" s="2">
        <v>42895.326319444437</v>
      </c>
      <c r="M8578">
        <v>29</v>
      </c>
      <c r="N8578">
        <v>0</v>
      </c>
      <c r="O8578">
        <v>-1</v>
      </c>
      <c r="P8578">
        <v>30</v>
      </c>
      <c r="Q8578">
        <v>29</v>
      </c>
      <c r="R8578" t="str">
        <f t="shared" si="532"/>
        <v>OnTime</v>
      </c>
      <c r="S8578" t="str">
        <f t="shared" si="533"/>
        <v>Late</v>
      </c>
      <c r="T8578" t="str">
        <f t="shared" si="534"/>
        <v>Frequent Borrower</v>
      </c>
      <c r="U8578" t="str">
        <f t="shared" si="535"/>
        <v>Short Term</v>
      </c>
    </row>
    <row r="8579" spans="1:21" x14ac:dyDescent="0.35">
      <c r="A8579" t="s">
        <v>1900</v>
      </c>
      <c r="B8579">
        <v>301932340</v>
      </c>
      <c r="C8579">
        <v>3</v>
      </c>
      <c r="D8579" s="2">
        <v>42895.364733796298</v>
      </c>
      <c r="E8579" s="2">
        <v>42895.322997685187</v>
      </c>
      <c r="F8579">
        <v>10000</v>
      </c>
      <c r="G8579">
        <v>13000</v>
      </c>
      <c r="H8579">
        <v>30</v>
      </c>
      <c r="I8579" s="2">
        <v>42930.78230324074</v>
      </c>
      <c r="J8579" t="s">
        <v>18</v>
      </c>
      <c r="K8579" s="2">
        <v>42926</v>
      </c>
      <c r="L8579" s="2">
        <v>42930.775254629632</v>
      </c>
      <c r="M8579">
        <v>35</v>
      </c>
      <c r="N8579">
        <v>4</v>
      </c>
      <c r="O8579">
        <v>5</v>
      </c>
      <c r="P8579">
        <v>30</v>
      </c>
      <c r="Q8579">
        <v>29</v>
      </c>
      <c r="R8579" t="str">
        <f t="shared" ref="R8579:R8642" si="536">IF(N8579&lt;0,"Early",IF(N8579=0,"OnTime","Late"))</f>
        <v>Late</v>
      </c>
      <c r="S8579" t="str">
        <f t="shared" ref="S8579:S8642" si="537">IF(N8580&lt;0,"Early",IF(N8580=0,"OnTime","Late"))</f>
        <v>Early</v>
      </c>
      <c r="T8579" t="str">
        <f t="shared" ref="T8579:T8642" si="538">IF(ISBLANK(Q8579),"One-time","Frequent Borrower")</f>
        <v>Frequent Borrower</v>
      </c>
      <c r="U8579" t="str">
        <f t="shared" ref="U8579:U8642" si="539">IF(OR(H8579=15,H8579=30),"Short Term","Long Term")</f>
        <v>Short Term</v>
      </c>
    </row>
    <row r="8580" spans="1:21" x14ac:dyDescent="0.35">
      <c r="A8580" t="s">
        <v>1901</v>
      </c>
      <c r="B8580">
        <v>301813879</v>
      </c>
      <c r="C8580">
        <v>1</v>
      </c>
      <c r="D8580" s="2">
        <v>42775.950844907413</v>
      </c>
      <c r="E8580" s="2">
        <v>42775.908993055556</v>
      </c>
      <c r="F8580">
        <v>10000</v>
      </c>
      <c r="G8580">
        <v>13000</v>
      </c>
      <c r="H8580">
        <v>30</v>
      </c>
      <c r="I8580" s="2">
        <v>42805.341886574082</v>
      </c>
      <c r="J8580" t="s">
        <v>18</v>
      </c>
      <c r="K8580" s="2">
        <v>42807</v>
      </c>
      <c r="L8580" s="2">
        <v>42805.331354166658</v>
      </c>
      <c r="M8580">
        <v>29</v>
      </c>
      <c r="N8580">
        <v>-2</v>
      </c>
      <c r="O8580">
        <v>-1</v>
      </c>
      <c r="P8580">
        <v>30</v>
      </c>
      <c r="R8580" t="str">
        <f t="shared" si="536"/>
        <v>Early</v>
      </c>
      <c r="S8580" t="str">
        <f t="shared" si="537"/>
        <v>OnTime</v>
      </c>
      <c r="T8580" t="str">
        <f t="shared" si="538"/>
        <v>One-time</v>
      </c>
      <c r="U8580" t="str">
        <f t="shared" si="539"/>
        <v>Short Term</v>
      </c>
    </row>
    <row r="8581" spans="1:21" x14ac:dyDescent="0.35">
      <c r="A8581" t="s">
        <v>1901</v>
      </c>
      <c r="B8581">
        <v>301836841</v>
      </c>
      <c r="C8581">
        <v>2</v>
      </c>
      <c r="D8581" s="2">
        <v>42807.318298611113</v>
      </c>
      <c r="E8581" s="2">
        <v>42807.276550925933</v>
      </c>
      <c r="F8581">
        <v>10000</v>
      </c>
      <c r="G8581">
        <v>13000</v>
      </c>
      <c r="H8581">
        <v>30</v>
      </c>
      <c r="I8581" s="2">
        <v>42837.086226851847</v>
      </c>
      <c r="J8581" t="s">
        <v>18</v>
      </c>
      <c r="K8581" s="2">
        <v>42837</v>
      </c>
      <c r="L8581" s="2">
        <v>42837.066423611112</v>
      </c>
      <c r="M8581">
        <v>29</v>
      </c>
      <c r="N8581">
        <v>0</v>
      </c>
      <c r="O8581">
        <v>-1</v>
      </c>
      <c r="P8581">
        <v>30</v>
      </c>
      <c r="Q8581">
        <v>31</v>
      </c>
      <c r="R8581" t="str">
        <f t="shared" si="536"/>
        <v>OnTime</v>
      </c>
      <c r="S8581" t="str">
        <f t="shared" si="537"/>
        <v>Early</v>
      </c>
      <c r="T8581" t="str">
        <f t="shared" si="538"/>
        <v>Frequent Borrower</v>
      </c>
      <c r="U8581" t="str">
        <f t="shared" si="539"/>
        <v>Short Term</v>
      </c>
    </row>
    <row r="8582" spans="1:21" x14ac:dyDescent="0.35">
      <c r="A8582" t="s">
        <v>1902</v>
      </c>
      <c r="B8582">
        <v>301851253</v>
      </c>
      <c r="C8582">
        <v>1</v>
      </c>
      <c r="D8582" s="2">
        <v>42825.673773148148</v>
      </c>
      <c r="E8582" s="2">
        <v>42825.631967592592</v>
      </c>
      <c r="F8582">
        <v>10000</v>
      </c>
      <c r="G8582">
        <v>13000</v>
      </c>
      <c r="H8582">
        <v>30</v>
      </c>
      <c r="I8582" s="2">
        <v>42856.802557870367</v>
      </c>
      <c r="J8582" t="s">
        <v>18</v>
      </c>
      <c r="K8582" s="2">
        <v>42857</v>
      </c>
      <c r="L8582" s="2">
        <v>42856.792002314818</v>
      </c>
      <c r="M8582">
        <v>31</v>
      </c>
      <c r="N8582">
        <v>-1</v>
      </c>
      <c r="O8582">
        <v>1</v>
      </c>
      <c r="P8582">
        <v>30</v>
      </c>
      <c r="R8582" t="str">
        <f t="shared" si="536"/>
        <v>Early</v>
      </c>
      <c r="S8582" t="str">
        <f t="shared" si="537"/>
        <v>Late</v>
      </c>
      <c r="T8582" t="str">
        <f t="shared" si="538"/>
        <v>One-time</v>
      </c>
      <c r="U8582" t="str">
        <f t="shared" si="539"/>
        <v>Short Term</v>
      </c>
    </row>
    <row r="8583" spans="1:21" x14ac:dyDescent="0.35">
      <c r="A8583" t="s">
        <v>1902</v>
      </c>
      <c r="B8583">
        <v>301886388</v>
      </c>
      <c r="C8583">
        <v>2</v>
      </c>
      <c r="D8583" s="2">
        <v>42856.827638888892</v>
      </c>
      <c r="E8583" s="2">
        <v>42856.785902777781</v>
      </c>
      <c r="F8583">
        <v>10000</v>
      </c>
      <c r="G8583">
        <v>11500</v>
      </c>
      <c r="H8583">
        <v>15</v>
      </c>
      <c r="I8583" s="2">
        <v>42872.455752314818</v>
      </c>
      <c r="J8583" t="s">
        <v>18</v>
      </c>
      <c r="K8583" s="2">
        <v>42871</v>
      </c>
      <c r="L8583" s="2">
        <v>42872.445243055547</v>
      </c>
      <c r="M8583">
        <v>15</v>
      </c>
      <c r="N8583">
        <v>1</v>
      </c>
      <c r="O8583">
        <v>0</v>
      </c>
      <c r="P8583">
        <v>15</v>
      </c>
      <c r="Q8583">
        <v>31</v>
      </c>
      <c r="R8583" t="str">
        <f t="shared" si="536"/>
        <v>Late</v>
      </c>
      <c r="S8583" t="str">
        <f t="shared" si="537"/>
        <v>Early</v>
      </c>
      <c r="T8583" t="str">
        <f t="shared" si="538"/>
        <v>Frequent Borrower</v>
      </c>
      <c r="U8583" t="str">
        <f t="shared" si="539"/>
        <v>Short Term</v>
      </c>
    </row>
    <row r="8584" spans="1:21" x14ac:dyDescent="0.35">
      <c r="A8584" t="s">
        <v>1902</v>
      </c>
      <c r="B8584">
        <v>301911095</v>
      </c>
      <c r="C8584">
        <v>3</v>
      </c>
      <c r="D8584" s="2">
        <v>42872.460370370369</v>
      </c>
      <c r="E8584" s="2">
        <v>42872.418611111112</v>
      </c>
      <c r="F8584">
        <v>10000</v>
      </c>
      <c r="G8584">
        <v>11500</v>
      </c>
      <c r="H8584">
        <v>15</v>
      </c>
      <c r="I8584" s="2">
        <v>42886.265833333331</v>
      </c>
      <c r="J8584" t="s">
        <v>18</v>
      </c>
      <c r="K8584" s="2">
        <v>42887</v>
      </c>
      <c r="L8584" s="2">
        <v>42886.258784722217</v>
      </c>
      <c r="M8584">
        <v>13</v>
      </c>
      <c r="N8584">
        <v>-1</v>
      </c>
      <c r="O8584">
        <v>-2</v>
      </c>
      <c r="P8584">
        <v>15</v>
      </c>
      <c r="Q8584">
        <v>15</v>
      </c>
      <c r="R8584" t="str">
        <f t="shared" si="536"/>
        <v>Early</v>
      </c>
      <c r="S8584" t="str">
        <f t="shared" si="537"/>
        <v>Early</v>
      </c>
      <c r="T8584" t="str">
        <f t="shared" si="538"/>
        <v>Frequent Borrower</v>
      </c>
      <c r="U8584" t="str">
        <f t="shared" si="539"/>
        <v>Short Term</v>
      </c>
    </row>
    <row r="8585" spans="1:21" x14ac:dyDescent="0.35">
      <c r="A8585" t="s">
        <v>1902</v>
      </c>
      <c r="B8585">
        <v>301922529</v>
      </c>
      <c r="C8585">
        <v>4</v>
      </c>
      <c r="D8585" s="2">
        <v>42886.271215277768</v>
      </c>
      <c r="E8585" s="2">
        <v>42886.229479166657</v>
      </c>
      <c r="F8585">
        <v>10000</v>
      </c>
      <c r="G8585">
        <v>11125</v>
      </c>
      <c r="H8585">
        <v>15</v>
      </c>
      <c r="I8585" s="2">
        <v>42899.485393518517</v>
      </c>
      <c r="J8585" t="s">
        <v>18</v>
      </c>
      <c r="K8585" s="2">
        <v>42901</v>
      </c>
      <c r="L8585" s="2">
        <v>42899.478344907409</v>
      </c>
      <c r="M8585">
        <v>13</v>
      </c>
      <c r="N8585">
        <v>-2</v>
      </c>
      <c r="O8585">
        <v>-2</v>
      </c>
      <c r="P8585">
        <v>11.25</v>
      </c>
      <c r="Q8585">
        <v>13</v>
      </c>
      <c r="R8585" t="str">
        <f t="shared" si="536"/>
        <v>Early</v>
      </c>
      <c r="S8585" t="str">
        <f t="shared" si="537"/>
        <v>Late</v>
      </c>
      <c r="T8585" t="str">
        <f t="shared" si="538"/>
        <v>Frequent Borrower</v>
      </c>
      <c r="U8585" t="str">
        <f t="shared" si="539"/>
        <v>Short Term</v>
      </c>
    </row>
    <row r="8586" spans="1:21" x14ac:dyDescent="0.35">
      <c r="A8586" t="s">
        <v>1902</v>
      </c>
      <c r="B8586">
        <v>301937087</v>
      </c>
      <c r="C8586">
        <v>5</v>
      </c>
      <c r="D8586" s="2">
        <v>42899.489965277768</v>
      </c>
      <c r="E8586" s="2">
        <v>42899.448229166657</v>
      </c>
      <c r="F8586">
        <v>10000</v>
      </c>
      <c r="G8586">
        <v>11125</v>
      </c>
      <c r="H8586">
        <v>15</v>
      </c>
      <c r="I8586" s="2">
        <v>42916.458437499998</v>
      </c>
      <c r="J8586" t="s">
        <v>18</v>
      </c>
      <c r="K8586" s="2">
        <v>42914</v>
      </c>
      <c r="L8586" s="2">
        <v>42916.45140046296</v>
      </c>
      <c r="M8586">
        <v>16</v>
      </c>
      <c r="N8586">
        <v>2</v>
      </c>
      <c r="O8586">
        <v>1</v>
      </c>
      <c r="P8586">
        <v>11.25</v>
      </c>
      <c r="Q8586">
        <v>13</v>
      </c>
      <c r="R8586" t="str">
        <f t="shared" si="536"/>
        <v>Late</v>
      </c>
      <c r="S8586" t="str">
        <f t="shared" si="537"/>
        <v>OnTime</v>
      </c>
      <c r="T8586" t="str">
        <f t="shared" si="538"/>
        <v>Frequent Borrower</v>
      </c>
      <c r="U8586" t="str">
        <f t="shared" si="539"/>
        <v>Short Term</v>
      </c>
    </row>
    <row r="8587" spans="1:21" x14ac:dyDescent="0.35">
      <c r="A8587" t="s">
        <v>1902</v>
      </c>
      <c r="B8587">
        <v>301957883</v>
      </c>
      <c r="C8587">
        <v>6</v>
      </c>
      <c r="D8587" s="2">
        <v>42916.644756944443</v>
      </c>
      <c r="E8587" s="2">
        <v>42916.602314814823</v>
      </c>
      <c r="F8587">
        <v>10000</v>
      </c>
      <c r="G8587">
        <v>11125</v>
      </c>
      <c r="H8587">
        <v>15</v>
      </c>
      <c r="I8587" s="2">
        <v>42933.614074074067</v>
      </c>
      <c r="J8587" t="s">
        <v>18</v>
      </c>
      <c r="K8587" s="2">
        <v>42933</v>
      </c>
      <c r="L8587" s="2">
        <v>42933.607025462959</v>
      </c>
      <c r="M8587">
        <v>16</v>
      </c>
      <c r="N8587">
        <v>0</v>
      </c>
      <c r="O8587">
        <v>1</v>
      </c>
      <c r="P8587">
        <v>11.25</v>
      </c>
      <c r="Q8587">
        <v>17</v>
      </c>
      <c r="R8587" t="str">
        <f t="shared" si="536"/>
        <v>OnTime</v>
      </c>
      <c r="S8587" t="str">
        <f t="shared" si="537"/>
        <v>Early</v>
      </c>
      <c r="T8587" t="str">
        <f t="shared" si="538"/>
        <v>Frequent Borrower</v>
      </c>
      <c r="U8587" t="str">
        <f t="shared" si="539"/>
        <v>Short Term</v>
      </c>
    </row>
    <row r="8588" spans="1:21" x14ac:dyDescent="0.35">
      <c r="A8588" t="s">
        <v>1903</v>
      </c>
      <c r="B8588">
        <v>301919829</v>
      </c>
      <c r="C8588">
        <v>1</v>
      </c>
      <c r="D8588" s="2">
        <v>42882.751944444448</v>
      </c>
      <c r="E8588" s="2">
        <v>42882.710127314807</v>
      </c>
      <c r="F8588">
        <v>10000</v>
      </c>
      <c r="G8588">
        <v>13000</v>
      </c>
      <c r="H8588">
        <v>30</v>
      </c>
      <c r="I8588" s="2">
        <v>42887.818159722221</v>
      </c>
      <c r="J8588" t="s">
        <v>18</v>
      </c>
      <c r="K8588" s="2">
        <v>42912</v>
      </c>
      <c r="L8588" s="2">
        <v>42887.811111111107</v>
      </c>
      <c r="M8588">
        <v>5</v>
      </c>
      <c r="N8588">
        <v>-25</v>
      </c>
      <c r="O8588">
        <v>-25</v>
      </c>
      <c r="P8588">
        <v>30</v>
      </c>
      <c r="R8588" t="str">
        <f t="shared" si="536"/>
        <v>Early</v>
      </c>
      <c r="S8588" t="str">
        <f t="shared" si="537"/>
        <v>Early</v>
      </c>
      <c r="T8588" t="str">
        <f t="shared" si="538"/>
        <v>One-time</v>
      </c>
      <c r="U8588" t="str">
        <f t="shared" si="539"/>
        <v>Short Term</v>
      </c>
    </row>
    <row r="8589" spans="1:21" x14ac:dyDescent="0.35">
      <c r="A8589" t="s">
        <v>1903</v>
      </c>
      <c r="B8589">
        <v>301929142</v>
      </c>
      <c r="C8589">
        <v>2</v>
      </c>
      <c r="D8589" s="2">
        <v>42892.745787037027</v>
      </c>
      <c r="E8589" s="2">
        <v>42892.704050925917</v>
      </c>
      <c r="F8589">
        <v>10000</v>
      </c>
      <c r="G8589">
        <v>13000</v>
      </c>
      <c r="H8589">
        <v>30</v>
      </c>
      <c r="I8589" s="2">
        <v>42915.924618055556</v>
      </c>
      <c r="J8589" t="s">
        <v>18</v>
      </c>
      <c r="K8589" s="2">
        <v>42922</v>
      </c>
      <c r="L8589" s="2">
        <v>42915.917581018519</v>
      </c>
      <c r="M8589">
        <v>23</v>
      </c>
      <c r="N8589">
        <v>-7</v>
      </c>
      <c r="O8589">
        <v>-7</v>
      </c>
      <c r="P8589">
        <v>30</v>
      </c>
      <c r="Q8589">
        <v>9</v>
      </c>
      <c r="R8589" t="str">
        <f t="shared" si="536"/>
        <v>Early</v>
      </c>
      <c r="S8589" t="str">
        <f t="shared" si="537"/>
        <v>Early</v>
      </c>
      <c r="T8589" t="str">
        <f t="shared" si="538"/>
        <v>Frequent Borrower</v>
      </c>
      <c r="U8589" t="str">
        <f t="shared" si="539"/>
        <v>Short Term</v>
      </c>
    </row>
    <row r="8590" spans="1:21" x14ac:dyDescent="0.35">
      <c r="A8590" t="s">
        <v>1903</v>
      </c>
      <c r="B8590">
        <v>301958201</v>
      </c>
      <c r="C8590">
        <v>3</v>
      </c>
      <c r="D8590" s="2">
        <v>42916.781006944453</v>
      </c>
      <c r="E8590" s="2">
        <v>42916.739259259259</v>
      </c>
      <c r="F8590">
        <v>10000</v>
      </c>
      <c r="G8590">
        <v>13000</v>
      </c>
      <c r="H8590">
        <v>30</v>
      </c>
      <c r="I8590" s="2">
        <v>42941.775636574072</v>
      </c>
      <c r="J8590" t="s">
        <v>18</v>
      </c>
      <c r="K8590" s="2">
        <v>42947</v>
      </c>
      <c r="L8590" s="2">
        <v>42941.768587962957</v>
      </c>
      <c r="M8590">
        <v>24</v>
      </c>
      <c r="N8590">
        <v>-6</v>
      </c>
      <c r="O8590">
        <v>-6</v>
      </c>
      <c r="P8590">
        <v>30</v>
      </c>
      <c r="Q8590">
        <v>24</v>
      </c>
      <c r="R8590" t="str">
        <f t="shared" si="536"/>
        <v>Early</v>
      </c>
      <c r="S8590" t="str">
        <f t="shared" si="537"/>
        <v>Early</v>
      </c>
      <c r="T8590" t="str">
        <f t="shared" si="538"/>
        <v>Frequent Borrower</v>
      </c>
      <c r="U8590" t="str">
        <f t="shared" si="539"/>
        <v>Short Term</v>
      </c>
    </row>
    <row r="8591" spans="1:21" x14ac:dyDescent="0.35">
      <c r="A8591" t="s">
        <v>1904</v>
      </c>
      <c r="B8591">
        <v>301941628</v>
      </c>
      <c r="C8591">
        <v>1</v>
      </c>
      <c r="D8591" s="2">
        <v>42903.376203703701</v>
      </c>
      <c r="E8591" s="2">
        <v>42903.200312499997</v>
      </c>
      <c r="F8591">
        <v>10000</v>
      </c>
      <c r="G8591">
        <v>11500</v>
      </c>
      <c r="H8591">
        <v>15</v>
      </c>
      <c r="I8591" s="2">
        <v>42916.486076388886</v>
      </c>
      <c r="J8591" t="s">
        <v>18</v>
      </c>
      <c r="K8591" s="2">
        <v>42920</v>
      </c>
      <c r="L8591" s="2">
        <v>42916.479027777779</v>
      </c>
      <c r="M8591">
        <v>13</v>
      </c>
      <c r="N8591">
        <v>-4</v>
      </c>
      <c r="O8591">
        <v>-2</v>
      </c>
      <c r="P8591">
        <v>15</v>
      </c>
      <c r="R8591" t="str">
        <f t="shared" si="536"/>
        <v>Early</v>
      </c>
      <c r="S8591" t="str">
        <f t="shared" si="537"/>
        <v>Early</v>
      </c>
      <c r="T8591" t="str">
        <f t="shared" si="538"/>
        <v>One-time</v>
      </c>
      <c r="U8591" t="str">
        <f t="shared" si="539"/>
        <v>Short Term</v>
      </c>
    </row>
    <row r="8592" spans="1:21" x14ac:dyDescent="0.35">
      <c r="A8592" t="s">
        <v>1905</v>
      </c>
      <c r="B8592">
        <v>301918866</v>
      </c>
      <c r="C8592">
        <v>1</v>
      </c>
      <c r="D8592" s="2">
        <v>42881.576643518521</v>
      </c>
      <c r="E8592" s="2">
        <v>42881.534895833327</v>
      </c>
      <c r="F8592">
        <v>10000</v>
      </c>
      <c r="G8592">
        <v>13000</v>
      </c>
      <c r="H8592">
        <v>30</v>
      </c>
      <c r="I8592" s="2">
        <v>42909.386342592603</v>
      </c>
      <c r="J8592" t="s">
        <v>32</v>
      </c>
      <c r="K8592" s="2">
        <v>42912</v>
      </c>
      <c r="L8592" s="2">
        <v>42909.379293981481</v>
      </c>
      <c r="M8592">
        <v>27</v>
      </c>
      <c r="N8592">
        <v>-3</v>
      </c>
      <c r="O8592">
        <v>-3</v>
      </c>
      <c r="P8592">
        <v>30</v>
      </c>
      <c r="R8592" t="str">
        <f t="shared" si="536"/>
        <v>Early</v>
      </c>
      <c r="S8592" t="str">
        <f t="shared" si="537"/>
        <v>Early</v>
      </c>
      <c r="T8592" t="str">
        <f t="shared" si="538"/>
        <v>One-time</v>
      </c>
      <c r="U8592" t="str">
        <f t="shared" si="539"/>
        <v>Short Term</v>
      </c>
    </row>
    <row r="8593" spans="1:21" x14ac:dyDescent="0.35">
      <c r="A8593" t="s">
        <v>1905</v>
      </c>
      <c r="B8593">
        <v>301956479</v>
      </c>
      <c r="C8593">
        <v>2</v>
      </c>
      <c r="D8593" s="2">
        <v>42915.661932870367</v>
      </c>
      <c r="E8593" s="2">
        <v>42915.620196759257</v>
      </c>
      <c r="F8593">
        <v>10000</v>
      </c>
      <c r="G8593">
        <v>13000</v>
      </c>
      <c r="H8593">
        <v>30</v>
      </c>
      <c r="I8593" s="2">
        <v>42940.922407407408</v>
      </c>
      <c r="J8593" t="s">
        <v>32</v>
      </c>
      <c r="K8593" s="2">
        <v>42947</v>
      </c>
      <c r="L8593" s="2">
        <v>42940.915347222217</v>
      </c>
      <c r="M8593">
        <v>25</v>
      </c>
      <c r="N8593">
        <v>-7</v>
      </c>
      <c r="O8593">
        <v>-5</v>
      </c>
      <c r="P8593">
        <v>30</v>
      </c>
      <c r="Q8593">
        <v>34</v>
      </c>
      <c r="R8593" t="str">
        <f t="shared" si="536"/>
        <v>Early</v>
      </c>
      <c r="S8593" t="str">
        <f t="shared" si="537"/>
        <v>Early</v>
      </c>
      <c r="T8593" t="str">
        <f t="shared" si="538"/>
        <v>Frequent Borrower</v>
      </c>
      <c r="U8593" t="str">
        <f t="shared" si="539"/>
        <v>Short Term</v>
      </c>
    </row>
    <row r="8594" spans="1:21" x14ac:dyDescent="0.35">
      <c r="A8594" t="s">
        <v>1906</v>
      </c>
      <c r="B8594">
        <v>301903174</v>
      </c>
      <c r="C8594">
        <v>1</v>
      </c>
      <c r="D8594" s="2">
        <v>42867.54078703704</v>
      </c>
      <c r="E8594" s="2">
        <v>42867.49900462963</v>
      </c>
      <c r="F8594">
        <v>10000</v>
      </c>
      <c r="G8594">
        <v>13000</v>
      </c>
      <c r="H8594">
        <v>30</v>
      </c>
      <c r="I8594" s="2">
        <v>42887.423611111109</v>
      </c>
      <c r="J8594" t="s">
        <v>18</v>
      </c>
      <c r="K8594" s="2">
        <v>42898</v>
      </c>
      <c r="L8594" s="2">
        <v>42887.416562500002</v>
      </c>
      <c r="M8594">
        <v>19</v>
      </c>
      <c r="N8594">
        <v>-11</v>
      </c>
      <c r="O8594">
        <v>-11</v>
      </c>
      <c r="P8594">
        <v>30</v>
      </c>
      <c r="R8594" t="str">
        <f t="shared" si="536"/>
        <v>Early</v>
      </c>
      <c r="S8594" t="str">
        <f t="shared" si="537"/>
        <v>OnTime</v>
      </c>
      <c r="T8594" t="str">
        <f t="shared" si="538"/>
        <v>One-time</v>
      </c>
      <c r="U8594" t="str">
        <f t="shared" si="539"/>
        <v>Short Term</v>
      </c>
    </row>
    <row r="8595" spans="1:21" x14ac:dyDescent="0.35">
      <c r="A8595" t="s">
        <v>1906</v>
      </c>
      <c r="B8595">
        <v>301923721</v>
      </c>
      <c r="C8595">
        <v>2</v>
      </c>
      <c r="D8595" s="2">
        <v>42887.424131944441</v>
      </c>
      <c r="E8595" s="2">
        <v>42887.382395833331</v>
      </c>
      <c r="F8595">
        <v>10000</v>
      </c>
      <c r="G8595">
        <v>13000</v>
      </c>
      <c r="H8595">
        <v>30</v>
      </c>
      <c r="I8595" s="2">
        <v>42919.949386574073</v>
      </c>
      <c r="J8595" t="s">
        <v>18</v>
      </c>
      <c r="K8595" s="2">
        <v>42919</v>
      </c>
      <c r="L8595" s="2">
        <v>42919.942349537043</v>
      </c>
      <c r="M8595">
        <v>32</v>
      </c>
      <c r="N8595">
        <v>0</v>
      </c>
      <c r="O8595">
        <v>2</v>
      </c>
      <c r="P8595">
        <v>30</v>
      </c>
      <c r="Q8595">
        <v>19</v>
      </c>
      <c r="R8595" t="str">
        <f t="shared" si="536"/>
        <v>OnTime</v>
      </c>
      <c r="S8595" t="str">
        <f t="shared" si="537"/>
        <v>Early</v>
      </c>
      <c r="T8595" t="str">
        <f t="shared" si="538"/>
        <v>Frequent Borrower</v>
      </c>
      <c r="U8595" t="str">
        <f t="shared" si="539"/>
        <v>Short Term</v>
      </c>
    </row>
    <row r="8596" spans="1:21" x14ac:dyDescent="0.35">
      <c r="A8596" t="s">
        <v>1907</v>
      </c>
      <c r="B8596">
        <v>301902750</v>
      </c>
      <c r="C8596">
        <v>1</v>
      </c>
      <c r="D8596" s="2">
        <v>42867.400185185194</v>
      </c>
      <c r="E8596" s="2">
        <v>42867.358055555553</v>
      </c>
      <c r="F8596">
        <v>10000</v>
      </c>
      <c r="G8596">
        <v>13000</v>
      </c>
      <c r="H8596">
        <v>30</v>
      </c>
      <c r="I8596" s="2">
        <v>42893.367685185192</v>
      </c>
      <c r="J8596" t="s">
        <v>32</v>
      </c>
      <c r="K8596" s="2">
        <v>42898</v>
      </c>
      <c r="L8596" s="2">
        <v>42893.360636574071</v>
      </c>
      <c r="M8596">
        <v>25</v>
      </c>
      <c r="N8596">
        <v>-5</v>
      </c>
      <c r="O8596">
        <v>-5</v>
      </c>
      <c r="P8596">
        <v>30</v>
      </c>
      <c r="R8596" t="str">
        <f t="shared" si="536"/>
        <v>Early</v>
      </c>
      <c r="S8596" t="str">
        <f t="shared" si="537"/>
        <v>Early</v>
      </c>
      <c r="T8596" t="str">
        <f t="shared" si="538"/>
        <v>One-time</v>
      </c>
      <c r="U8596" t="str">
        <f t="shared" si="539"/>
        <v>Short Term</v>
      </c>
    </row>
    <row r="8597" spans="1:21" x14ac:dyDescent="0.35">
      <c r="A8597" t="s">
        <v>1907</v>
      </c>
      <c r="B8597">
        <v>301941110</v>
      </c>
      <c r="C8597">
        <v>2</v>
      </c>
      <c r="D8597" s="2">
        <v>42902.632662037038</v>
      </c>
      <c r="E8597" s="2">
        <v>42902.590914351851</v>
      </c>
      <c r="F8597">
        <v>10000</v>
      </c>
      <c r="G8597">
        <v>13000</v>
      </c>
      <c r="H8597">
        <v>30</v>
      </c>
      <c r="I8597" s="2">
        <v>42929.66810185185</v>
      </c>
      <c r="J8597" t="s">
        <v>32</v>
      </c>
      <c r="K8597" s="2">
        <v>42933</v>
      </c>
      <c r="L8597" s="2">
        <v>42929.661053240743</v>
      </c>
      <c r="M8597">
        <v>27</v>
      </c>
      <c r="N8597">
        <v>-4</v>
      </c>
      <c r="O8597">
        <v>-3</v>
      </c>
      <c r="P8597">
        <v>30</v>
      </c>
      <c r="Q8597">
        <v>35</v>
      </c>
      <c r="R8597" t="str">
        <f t="shared" si="536"/>
        <v>Early</v>
      </c>
      <c r="S8597" t="str">
        <f t="shared" si="537"/>
        <v>Early</v>
      </c>
      <c r="T8597" t="str">
        <f t="shared" si="538"/>
        <v>Frequent Borrower</v>
      </c>
      <c r="U8597" t="str">
        <f t="shared" si="539"/>
        <v>Short Term</v>
      </c>
    </row>
    <row r="8598" spans="1:21" x14ac:dyDescent="0.35">
      <c r="A8598" t="s">
        <v>1908</v>
      </c>
      <c r="B8598">
        <v>301809128</v>
      </c>
      <c r="C8598">
        <v>1</v>
      </c>
      <c r="D8598" s="2">
        <v>42769.442349537043</v>
      </c>
      <c r="E8598" s="2">
        <v>42769.400393518517</v>
      </c>
      <c r="F8598">
        <v>10000</v>
      </c>
      <c r="G8598">
        <v>13000</v>
      </c>
      <c r="H8598">
        <v>30</v>
      </c>
      <c r="I8598" s="2">
        <v>42793.467013888891</v>
      </c>
      <c r="J8598" t="s">
        <v>18</v>
      </c>
      <c r="K8598" s="2">
        <v>42800</v>
      </c>
      <c r="L8598" s="2">
        <v>42793.456469907411</v>
      </c>
      <c r="M8598">
        <v>24</v>
      </c>
      <c r="N8598">
        <v>-7</v>
      </c>
      <c r="O8598">
        <v>-6</v>
      </c>
      <c r="P8598">
        <v>30</v>
      </c>
      <c r="R8598" t="str">
        <f t="shared" si="536"/>
        <v>Early</v>
      </c>
      <c r="S8598" t="str">
        <f t="shared" si="537"/>
        <v>Early</v>
      </c>
      <c r="T8598" t="str">
        <f t="shared" si="538"/>
        <v>One-time</v>
      </c>
      <c r="U8598" t="str">
        <f t="shared" si="539"/>
        <v>Short Term</v>
      </c>
    </row>
    <row r="8599" spans="1:21" x14ac:dyDescent="0.35">
      <c r="A8599" t="s">
        <v>1908</v>
      </c>
      <c r="B8599">
        <v>301836608</v>
      </c>
      <c r="C8599">
        <v>2</v>
      </c>
      <c r="D8599" s="2">
        <v>42806.721354166657</v>
      </c>
      <c r="E8599" s="2">
        <v>42806.679618055547</v>
      </c>
      <c r="F8599">
        <v>10000</v>
      </c>
      <c r="G8599">
        <v>11500</v>
      </c>
      <c r="H8599">
        <v>15</v>
      </c>
      <c r="I8599" s="2">
        <v>42818.439062500001</v>
      </c>
      <c r="J8599" t="s">
        <v>18</v>
      </c>
      <c r="K8599" s="2">
        <v>42821</v>
      </c>
      <c r="L8599" s="2">
        <v>42818.428506944438</v>
      </c>
      <c r="M8599">
        <v>11</v>
      </c>
      <c r="N8599">
        <v>-3</v>
      </c>
      <c r="O8599">
        <v>-4</v>
      </c>
      <c r="P8599">
        <v>15</v>
      </c>
      <c r="Q8599">
        <v>37</v>
      </c>
      <c r="R8599" t="str">
        <f t="shared" si="536"/>
        <v>Early</v>
      </c>
      <c r="S8599" t="str">
        <f t="shared" si="537"/>
        <v>Early</v>
      </c>
      <c r="T8599" t="str">
        <f t="shared" si="538"/>
        <v>Frequent Borrower</v>
      </c>
      <c r="U8599" t="str">
        <f t="shared" si="539"/>
        <v>Short Term</v>
      </c>
    </row>
    <row r="8600" spans="1:21" x14ac:dyDescent="0.35">
      <c r="A8600" t="s">
        <v>1908</v>
      </c>
      <c r="B8600">
        <v>301866325</v>
      </c>
      <c r="C8600">
        <v>3</v>
      </c>
      <c r="D8600" s="2">
        <v>42837.844965277778</v>
      </c>
      <c r="E8600" s="2">
        <v>42837.803217592591</v>
      </c>
      <c r="F8600">
        <v>10000</v>
      </c>
      <c r="G8600">
        <v>11500</v>
      </c>
      <c r="H8600">
        <v>15</v>
      </c>
      <c r="I8600" s="2">
        <v>42851.584618055553</v>
      </c>
      <c r="J8600" t="s">
        <v>18</v>
      </c>
      <c r="K8600" s="2">
        <v>42852</v>
      </c>
      <c r="L8600" s="2">
        <v>42851.574097222219</v>
      </c>
      <c r="M8600">
        <v>13</v>
      </c>
      <c r="N8600">
        <v>-1</v>
      </c>
      <c r="O8600">
        <v>-2</v>
      </c>
      <c r="P8600">
        <v>15</v>
      </c>
      <c r="Q8600">
        <v>31</v>
      </c>
      <c r="R8600" t="str">
        <f t="shared" si="536"/>
        <v>Early</v>
      </c>
      <c r="S8600" t="str">
        <f t="shared" si="537"/>
        <v>Early</v>
      </c>
      <c r="T8600" t="str">
        <f t="shared" si="538"/>
        <v>Frequent Borrower</v>
      </c>
      <c r="U8600" t="str">
        <f t="shared" si="539"/>
        <v>Short Term</v>
      </c>
    </row>
    <row r="8601" spans="1:21" x14ac:dyDescent="0.35">
      <c r="A8601" t="s">
        <v>1908</v>
      </c>
      <c r="B8601">
        <v>301885791</v>
      </c>
      <c r="C8601">
        <v>4</v>
      </c>
      <c r="D8601" s="2">
        <v>42856.441400462973</v>
      </c>
      <c r="E8601" s="2">
        <v>42856.399664351848</v>
      </c>
      <c r="F8601">
        <v>20000</v>
      </c>
      <c r="G8601">
        <v>23800</v>
      </c>
      <c r="H8601">
        <v>30</v>
      </c>
      <c r="I8601" s="2">
        <v>42885.526041666657</v>
      </c>
      <c r="J8601" t="s">
        <v>18</v>
      </c>
      <c r="K8601" s="2">
        <v>42886</v>
      </c>
      <c r="L8601" s="2">
        <v>42885.51898148148</v>
      </c>
      <c r="M8601">
        <v>29</v>
      </c>
      <c r="N8601">
        <v>-1</v>
      </c>
      <c r="O8601">
        <v>-1</v>
      </c>
      <c r="P8601">
        <v>19</v>
      </c>
      <c r="Q8601">
        <v>18</v>
      </c>
      <c r="R8601" t="str">
        <f t="shared" si="536"/>
        <v>Early</v>
      </c>
      <c r="S8601" t="str">
        <f t="shared" si="537"/>
        <v>Early</v>
      </c>
      <c r="T8601" t="str">
        <f t="shared" si="538"/>
        <v>Frequent Borrower</v>
      </c>
      <c r="U8601" t="str">
        <f t="shared" si="539"/>
        <v>Short Term</v>
      </c>
    </row>
    <row r="8602" spans="1:21" x14ac:dyDescent="0.35">
      <c r="A8602" t="s">
        <v>1908</v>
      </c>
      <c r="B8602">
        <v>301924655</v>
      </c>
      <c r="C8602">
        <v>5</v>
      </c>
      <c r="D8602" s="2">
        <v>42888.403148148151</v>
      </c>
      <c r="E8602" s="2">
        <v>42888.361319444448</v>
      </c>
      <c r="F8602">
        <v>20000</v>
      </c>
      <c r="G8602">
        <v>22250</v>
      </c>
      <c r="H8602">
        <v>15</v>
      </c>
      <c r="I8602" s="2">
        <v>42901.606909722221</v>
      </c>
      <c r="J8602" t="s">
        <v>18</v>
      </c>
      <c r="K8602" s="2">
        <v>42905</v>
      </c>
      <c r="L8602" s="2">
        <v>42901.599849537037</v>
      </c>
      <c r="M8602">
        <v>13</v>
      </c>
      <c r="N8602">
        <v>-4</v>
      </c>
      <c r="O8602">
        <v>-2</v>
      </c>
      <c r="P8602">
        <v>11.25</v>
      </c>
      <c r="Q8602">
        <v>31</v>
      </c>
      <c r="R8602" t="str">
        <f t="shared" si="536"/>
        <v>Early</v>
      </c>
      <c r="S8602" t="str">
        <f t="shared" si="537"/>
        <v>Early</v>
      </c>
      <c r="T8602" t="str">
        <f t="shared" si="538"/>
        <v>Frequent Borrower</v>
      </c>
      <c r="U8602" t="str">
        <f t="shared" si="539"/>
        <v>Short Term</v>
      </c>
    </row>
    <row r="8603" spans="1:21" x14ac:dyDescent="0.35">
      <c r="A8603" t="s">
        <v>1908</v>
      </c>
      <c r="B8603">
        <v>301941819</v>
      </c>
      <c r="C8603">
        <v>6</v>
      </c>
      <c r="D8603" s="2">
        <v>42903.442974537043</v>
      </c>
      <c r="E8603" s="2">
        <v>42903.401226851849</v>
      </c>
      <c r="F8603">
        <v>10000</v>
      </c>
      <c r="G8603">
        <v>11125</v>
      </c>
      <c r="H8603">
        <v>15</v>
      </c>
      <c r="I8603" s="2">
        <v>42912.403553240743</v>
      </c>
      <c r="J8603" t="s">
        <v>18</v>
      </c>
      <c r="K8603" s="2">
        <v>42919</v>
      </c>
      <c r="L8603" s="2">
        <v>42912.396504629629</v>
      </c>
      <c r="M8603">
        <v>8</v>
      </c>
      <c r="N8603">
        <v>-7</v>
      </c>
      <c r="O8603">
        <v>-7</v>
      </c>
      <c r="P8603">
        <v>11.25</v>
      </c>
      <c r="Q8603">
        <v>15</v>
      </c>
      <c r="R8603" t="str">
        <f t="shared" si="536"/>
        <v>Early</v>
      </c>
      <c r="S8603" t="str">
        <f t="shared" si="537"/>
        <v>Early</v>
      </c>
      <c r="T8603" t="str">
        <f t="shared" si="538"/>
        <v>Frequent Borrower</v>
      </c>
      <c r="U8603" t="str">
        <f t="shared" si="539"/>
        <v>Short Term</v>
      </c>
    </row>
    <row r="8604" spans="1:21" x14ac:dyDescent="0.35">
      <c r="A8604" t="s">
        <v>1908</v>
      </c>
      <c r="B8604">
        <v>301954830</v>
      </c>
      <c r="C8604">
        <v>7</v>
      </c>
      <c r="D8604" s="2">
        <v>42914.602488425917</v>
      </c>
      <c r="E8604" s="2">
        <v>42914.560752314806</v>
      </c>
      <c r="F8604">
        <v>30000</v>
      </c>
      <c r="G8604">
        <v>34500</v>
      </c>
      <c r="H8604">
        <v>30</v>
      </c>
      <c r="I8604" s="2">
        <v>42941.385277777779</v>
      </c>
      <c r="J8604" t="s">
        <v>18</v>
      </c>
      <c r="K8604" s="2">
        <v>42944</v>
      </c>
      <c r="L8604" s="2">
        <v>42941.378217592603</v>
      </c>
      <c r="M8604">
        <v>26</v>
      </c>
      <c r="N8604">
        <v>-3</v>
      </c>
      <c r="O8604">
        <v>-4</v>
      </c>
      <c r="P8604">
        <v>15</v>
      </c>
      <c r="Q8604">
        <v>11</v>
      </c>
      <c r="R8604" t="str">
        <f t="shared" si="536"/>
        <v>Early</v>
      </c>
      <c r="S8604" t="str">
        <f t="shared" si="537"/>
        <v>Early</v>
      </c>
      <c r="T8604" t="str">
        <f t="shared" si="538"/>
        <v>Frequent Borrower</v>
      </c>
      <c r="U8604" t="str">
        <f t="shared" si="539"/>
        <v>Short Term</v>
      </c>
    </row>
    <row r="8605" spans="1:21" x14ac:dyDescent="0.35">
      <c r="A8605" t="s">
        <v>1909</v>
      </c>
      <c r="B8605">
        <v>301844908</v>
      </c>
      <c r="C8605">
        <v>1</v>
      </c>
      <c r="D8605" s="2">
        <v>42817.583981481483</v>
      </c>
      <c r="E8605" s="2">
        <v>42817.517060185193</v>
      </c>
      <c r="F8605">
        <v>10000</v>
      </c>
      <c r="G8605">
        <v>11500</v>
      </c>
      <c r="H8605">
        <v>15</v>
      </c>
      <c r="I8605" s="2">
        <v>42823.494895833333</v>
      </c>
      <c r="J8605" t="s">
        <v>18</v>
      </c>
      <c r="K8605" s="2">
        <v>42832</v>
      </c>
      <c r="L8605" s="2">
        <v>42823.484351851846</v>
      </c>
      <c r="M8605">
        <v>5</v>
      </c>
      <c r="N8605">
        <v>-9</v>
      </c>
      <c r="O8605">
        <v>-10</v>
      </c>
      <c r="P8605">
        <v>15</v>
      </c>
      <c r="R8605" t="str">
        <f t="shared" si="536"/>
        <v>Early</v>
      </c>
      <c r="S8605" t="str">
        <f t="shared" si="537"/>
        <v>Early</v>
      </c>
      <c r="T8605" t="str">
        <f t="shared" si="538"/>
        <v>One-time</v>
      </c>
      <c r="U8605" t="str">
        <f t="shared" si="539"/>
        <v>Short Term</v>
      </c>
    </row>
    <row r="8606" spans="1:21" x14ac:dyDescent="0.35">
      <c r="A8606" t="s">
        <v>1909</v>
      </c>
      <c r="B8606">
        <v>301870984</v>
      </c>
      <c r="C8606">
        <v>2</v>
      </c>
      <c r="D8606" s="2">
        <v>42842.490868055553</v>
      </c>
      <c r="E8606" s="2">
        <v>42842.449120370373</v>
      </c>
      <c r="F8606">
        <v>10000</v>
      </c>
      <c r="G8606">
        <v>11500</v>
      </c>
      <c r="H8606">
        <v>15</v>
      </c>
      <c r="I8606" s="2">
        <v>42851.95584490741</v>
      </c>
      <c r="J8606" t="s">
        <v>18</v>
      </c>
      <c r="K8606" s="2">
        <v>42857</v>
      </c>
      <c r="L8606" s="2">
        <v>42851.9453125</v>
      </c>
      <c r="M8606">
        <v>9</v>
      </c>
      <c r="N8606">
        <v>-6</v>
      </c>
      <c r="O8606">
        <v>-6</v>
      </c>
      <c r="P8606">
        <v>15</v>
      </c>
      <c r="Q8606">
        <v>24</v>
      </c>
      <c r="R8606" t="str">
        <f t="shared" si="536"/>
        <v>Early</v>
      </c>
      <c r="S8606" t="str">
        <f t="shared" si="537"/>
        <v>Early</v>
      </c>
      <c r="T8606" t="str">
        <f t="shared" si="538"/>
        <v>Frequent Borrower</v>
      </c>
      <c r="U8606" t="str">
        <f t="shared" si="539"/>
        <v>Short Term</v>
      </c>
    </row>
    <row r="8607" spans="1:21" x14ac:dyDescent="0.35">
      <c r="A8607" t="s">
        <v>1909</v>
      </c>
      <c r="B8607">
        <v>301893562</v>
      </c>
      <c r="C8607">
        <v>3</v>
      </c>
      <c r="D8607" s="2">
        <v>42862.411215277767</v>
      </c>
      <c r="E8607" s="2">
        <v>42862.369398148148</v>
      </c>
      <c r="F8607">
        <v>10000</v>
      </c>
      <c r="G8607">
        <v>11500</v>
      </c>
      <c r="H8607">
        <v>15</v>
      </c>
      <c r="I8607" s="2">
        <v>42874.490081018521</v>
      </c>
      <c r="J8607" t="s">
        <v>18</v>
      </c>
      <c r="K8607" s="2">
        <v>42877</v>
      </c>
      <c r="L8607" s="2">
        <v>42874.479560185187</v>
      </c>
      <c r="M8607">
        <v>12</v>
      </c>
      <c r="N8607">
        <v>-3</v>
      </c>
      <c r="O8607">
        <v>-3</v>
      </c>
      <c r="P8607">
        <v>15</v>
      </c>
      <c r="Q8607">
        <v>19</v>
      </c>
      <c r="R8607" t="str">
        <f t="shared" si="536"/>
        <v>Early</v>
      </c>
      <c r="S8607" t="str">
        <f t="shared" si="537"/>
        <v>Early</v>
      </c>
      <c r="T8607" t="str">
        <f t="shared" si="538"/>
        <v>Frequent Borrower</v>
      </c>
      <c r="U8607" t="str">
        <f t="shared" si="539"/>
        <v>Short Term</v>
      </c>
    </row>
    <row r="8608" spans="1:21" x14ac:dyDescent="0.35">
      <c r="A8608" t="s">
        <v>1909</v>
      </c>
      <c r="B8608">
        <v>301914434</v>
      </c>
      <c r="C8608">
        <v>4</v>
      </c>
      <c r="D8608" s="2">
        <v>42875.82675925926</v>
      </c>
      <c r="E8608" s="2">
        <v>42875.785011574073</v>
      </c>
      <c r="F8608">
        <v>15000</v>
      </c>
      <c r="G8608">
        <v>16687.5</v>
      </c>
      <c r="H8608">
        <v>15</v>
      </c>
      <c r="I8608" s="2">
        <v>42883.425208333327</v>
      </c>
      <c r="J8608" t="s">
        <v>18</v>
      </c>
      <c r="K8608" s="2">
        <v>42891</v>
      </c>
      <c r="L8608" s="2">
        <v>42883.41814814815</v>
      </c>
      <c r="M8608">
        <v>7</v>
      </c>
      <c r="N8608">
        <v>-8</v>
      </c>
      <c r="O8608">
        <v>-8</v>
      </c>
      <c r="P8608">
        <v>11.25</v>
      </c>
      <c r="Q8608">
        <v>13</v>
      </c>
      <c r="R8608" t="str">
        <f t="shared" si="536"/>
        <v>Early</v>
      </c>
      <c r="S8608" t="str">
        <f t="shared" si="537"/>
        <v>Early</v>
      </c>
      <c r="T8608" t="str">
        <f t="shared" si="538"/>
        <v>Frequent Borrower</v>
      </c>
      <c r="U8608" t="str">
        <f t="shared" si="539"/>
        <v>Short Term</v>
      </c>
    </row>
    <row r="8609" spans="1:21" x14ac:dyDescent="0.35">
      <c r="A8609" t="s">
        <v>1909</v>
      </c>
      <c r="B8609">
        <v>301951433</v>
      </c>
      <c r="C8609">
        <v>5</v>
      </c>
      <c r="D8609" s="2">
        <v>42911.646192129629</v>
      </c>
      <c r="E8609" s="2">
        <v>42911.604444444441</v>
      </c>
      <c r="F8609">
        <v>10000</v>
      </c>
      <c r="G8609">
        <v>11125</v>
      </c>
      <c r="H8609">
        <v>15</v>
      </c>
      <c r="I8609" s="2">
        <v>42925.761481481481</v>
      </c>
      <c r="J8609" t="s">
        <v>18</v>
      </c>
      <c r="K8609" s="2">
        <v>42926</v>
      </c>
      <c r="L8609" s="2">
        <v>42925.754421296297</v>
      </c>
      <c r="M8609">
        <v>14</v>
      </c>
      <c r="N8609">
        <v>-1</v>
      </c>
      <c r="O8609">
        <v>-1</v>
      </c>
      <c r="P8609">
        <v>11.25</v>
      </c>
      <c r="Q8609">
        <v>35</v>
      </c>
      <c r="R8609" t="str">
        <f t="shared" si="536"/>
        <v>Early</v>
      </c>
      <c r="S8609" t="str">
        <f t="shared" si="537"/>
        <v>Early</v>
      </c>
      <c r="T8609" t="str">
        <f t="shared" si="538"/>
        <v>Frequent Borrower</v>
      </c>
      <c r="U8609" t="str">
        <f t="shared" si="539"/>
        <v>Short Term</v>
      </c>
    </row>
    <row r="8610" spans="1:21" x14ac:dyDescent="0.35">
      <c r="A8610" t="s">
        <v>1910</v>
      </c>
      <c r="B8610">
        <v>301945239</v>
      </c>
      <c r="C8610">
        <v>1</v>
      </c>
      <c r="D8610" s="2">
        <v>42906.706956018519</v>
      </c>
      <c r="E8610" s="2">
        <v>42906.664502314823</v>
      </c>
      <c r="F8610">
        <v>10000</v>
      </c>
      <c r="G8610">
        <v>11500</v>
      </c>
      <c r="H8610">
        <v>15</v>
      </c>
      <c r="I8610" s="2">
        <v>42916.559953703712</v>
      </c>
      <c r="J8610" t="s">
        <v>32</v>
      </c>
      <c r="K8610" s="2">
        <v>42922</v>
      </c>
      <c r="L8610" s="2">
        <v>42916.552905092591</v>
      </c>
      <c r="M8610">
        <v>9</v>
      </c>
      <c r="N8610">
        <v>-6</v>
      </c>
      <c r="O8610">
        <v>-6</v>
      </c>
      <c r="P8610">
        <v>15</v>
      </c>
      <c r="R8610" t="str">
        <f t="shared" si="536"/>
        <v>Early</v>
      </c>
      <c r="S8610" t="str">
        <f t="shared" si="537"/>
        <v>Early</v>
      </c>
      <c r="T8610" t="str">
        <f t="shared" si="538"/>
        <v>One-time</v>
      </c>
      <c r="U8610" t="str">
        <f t="shared" si="539"/>
        <v>Short Term</v>
      </c>
    </row>
    <row r="8611" spans="1:21" x14ac:dyDescent="0.35">
      <c r="A8611" t="s">
        <v>1911</v>
      </c>
      <c r="B8611">
        <v>301949446</v>
      </c>
      <c r="C8611">
        <v>1</v>
      </c>
      <c r="D8611" s="2">
        <v>42909.704733796287</v>
      </c>
      <c r="E8611" s="2">
        <v>42909.662280092591</v>
      </c>
      <c r="F8611">
        <v>10000</v>
      </c>
      <c r="G8611">
        <v>13000</v>
      </c>
      <c r="H8611">
        <v>30</v>
      </c>
      <c r="I8611" s="2">
        <v>42923.177673611113</v>
      </c>
      <c r="J8611" t="s">
        <v>18</v>
      </c>
      <c r="K8611" s="2">
        <v>42940</v>
      </c>
      <c r="L8611" s="2">
        <v>42923.170624999999</v>
      </c>
      <c r="M8611">
        <v>13</v>
      </c>
      <c r="N8611">
        <v>-17</v>
      </c>
      <c r="O8611">
        <v>-17</v>
      </c>
      <c r="P8611">
        <v>30</v>
      </c>
      <c r="R8611" t="str">
        <f t="shared" si="536"/>
        <v>Early</v>
      </c>
      <c r="S8611" t="str">
        <f t="shared" si="537"/>
        <v>Early</v>
      </c>
      <c r="T8611" t="str">
        <f t="shared" si="538"/>
        <v>One-time</v>
      </c>
      <c r="U8611" t="str">
        <f t="shared" si="539"/>
        <v>Short Term</v>
      </c>
    </row>
    <row r="8612" spans="1:21" x14ac:dyDescent="0.35">
      <c r="A8612" t="s">
        <v>1912</v>
      </c>
      <c r="B8612">
        <v>301949422</v>
      </c>
      <c r="C8612">
        <v>1</v>
      </c>
      <c r="D8612" s="2">
        <v>42909.694606481477</v>
      </c>
      <c r="E8612" s="2">
        <v>42909.652141203696</v>
      </c>
      <c r="F8612">
        <v>10000</v>
      </c>
      <c r="G8612">
        <v>13000</v>
      </c>
      <c r="H8612">
        <v>30</v>
      </c>
      <c r="I8612" s="2">
        <v>42939.371238425927</v>
      </c>
      <c r="J8612" t="s">
        <v>18</v>
      </c>
      <c r="K8612" s="2">
        <v>42940</v>
      </c>
      <c r="L8612" s="2">
        <v>42939.364178240743</v>
      </c>
      <c r="M8612">
        <v>29</v>
      </c>
      <c r="N8612">
        <v>-1</v>
      </c>
      <c r="O8612">
        <v>-1</v>
      </c>
      <c r="P8612">
        <v>30</v>
      </c>
      <c r="R8612" t="str">
        <f t="shared" si="536"/>
        <v>Early</v>
      </c>
      <c r="S8612" t="str">
        <f t="shared" si="537"/>
        <v>Early</v>
      </c>
      <c r="T8612" t="str">
        <f t="shared" si="538"/>
        <v>One-time</v>
      </c>
      <c r="U8612" t="str">
        <f t="shared" si="539"/>
        <v>Short Term</v>
      </c>
    </row>
    <row r="8613" spans="1:21" x14ac:dyDescent="0.35">
      <c r="A8613" t="s">
        <v>1913</v>
      </c>
      <c r="B8613">
        <v>301756796</v>
      </c>
      <c r="C8613">
        <v>1</v>
      </c>
      <c r="D8613" s="2">
        <v>42683.728784722232</v>
      </c>
      <c r="E8613" s="2">
        <v>42683.687025462961</v>
      </c>
      <c r="F8613">
        <v>10000</v>
      </c>
      <c r="G8613">
        <v>13000</v>
      </c>
      <c r="H8613">
        <v>30</v>
      </c>
      <c r="I8613" s="2">
        <v>42705.736655092587</v>
      </c>
      <c r="J8613" t="s">
        <v>18</v>
      </c>
      <c r="K8613" s="2">
        <v>42717</v>
      </c>
      <c r="L8613" s="2">
        <v>42705.726111111107</v>
      </c>
      <c r="M8613">
        <v>22</v>
      </c>
      <c r="N8613">
        <v>-12</v>
      </c>
      <c r="O8613">
        <v>-8</v>
      </c>
      <c r="P8613">
        <v>30</v>
      </c>
      <c r="R8613" t="str">
        <f t="shared" si="536"/>
        <v>Early</v>
      </c>
      <c r="S8613" t="str">
        <f t="shared" si="537"/>
        <v>Early</v>
      </c>
      <c r="T8613" t="str">
        <f t="shared" si="538"/>
        <v>One-time</v>
      </c>
      <c r="U8613" t="str">
        <f t="shared" si="539"/>
        <v>Short Term</v>
      </c>
    </row>
    <row r="8614" spans="1:21" x14ac:dyDescent="0.35">
      <c r="A8614" t="s">
        <v>1913</v>
      </c>
      <c r="B8614">
        <v>301780812</v>
      </c>
      <c r="C8614">
        <v>2</v>
      </c>
      <c r="D8614" s="2">
        <v>42728.655752314808</v>
      </c>
      <c r="E8614" s="2">
        <v>42728.613969907397</v>
      </c>
      <c r="F8614">
        <v>10000</v>
      </c>
      <c r="G8614">
        <v>13000</v>
      </c>
      <c r="H8614">
        <v>30</v>
      </c>
      <c r="I8614" s="2">
        <v>42748.441284722219</v>
      </c>
      <c r="J8614" t="s">
        <v>18</v>
      </c>
      <c r="K8614" s="2">
        <v>42758</v>
      </c>
      <c r="L8614" s="2">
        <v>42748.43074074074</v>
      </c>
      <c r="M8614">
        <v>19</v>
      </c>
      <c r="N8614">
        <v>-10</v>
      </c>
      <c r="O8614">
        <v>-11</v>
      </c>
      <c r="P8614">
        <v>30</v>
      </c>
      <c r="Q8614">
        <v>44</v>
      </c>
      <c r="R8614" t="str">
        <f t="shared" si="536"/>
        <v>Early</v>
      </c>
      <c r="S8614" t="str">
        <f t="shared" si="537"/>
        <v>Early</v>
      </c>
      <c r="T8614" t="str">
        <f t="shared" si="538"/>
        <v>Frequent Borrower</v>
      </c>
      <c r="U8614" t="str">
        <f t="shared" si="539"/>
        <v>Short Term</v>
      </c>
    </row>
    <row r="8615" spans="1:21" x14ac:dyDescent="0.35">
      <c r="A8615" t="s">
        <v>1913</v>
      </c>
      <c r="B8615">
        <v>301792716</v>
      </c>
      <c r="C8615">
        <v>3</v>
      </c>
      <c r="D8615" s="2">
        <v>42748.516423611109</v>
      </c>
      <c r="E8615" s="2">
        <v>42748.47451388889</v>
      </c>
      <c r="F8615">
        <v>10000</v>
      </c>
      <c r="G8615">
        <v>13000</v>
      </c>
      <c r="H8615">
        <v>30</v>
      </c>
      <c r="I8615" s="2">
        <v>42769.740115740737</v>
      </c>
      <c r="J8615" t="s">
        <v>18</v>
      </c>
      <c r="K8615" s="2">
        <v>42779</v>
      </c>
      <c r="L8615" s="2">
        <v>42769.729583333326</v>
      </c>
      <c r="M8615">
        <v>21</v>
      </c>
      <c r="N8615">
        <v>-10</v>
      </c>
      <c r="O8615">
        <v>-9</v>
      </c>
      <c r="P8615">
        <v>30</v>
      </c>
      <c r="Q8615">
        <v>19</v>
      </c>
      <c r="R8615" t="str">
        <f t="shared" si="536"/>
        <v>Early</v>
      </c>
      <c r="S8615" t="str">
        <f t="shared" si="537"/>
        <v>Early</v>
      </c>
      <c r="T8615" t="str">
        <f t="shared" si="538"/>
        <v>Frequent Borrower</v>
      </c>
      <c r="U8615" t="str">
        <f t="shared" si="539"/>
        <v>Short Term</v>
      </c>
    </row>
    <row r="8616" spans="1:21" x14ac:dyDescent="0.35">
      <c r="A8616" t="s">
        <v>1913</v>
      </c>
      <c r="B8616">
        <v>301810865</v>
      </c>
      <c r="C8616">
        <v>4</v>
      </c>
      <c r="D8616" s="2">
        <v>42772.364664351851</v>
      </c>
      <c r="E8616" s="2">
        <v>42772.322928240741</v>
      </c>
      <c r="F8616">
        <v>10000</v>
      </c>
      <c r="G8616">
        <v>13000</v>
      </c>
      <c r="H8616">
        <v>30</v>
      </c>
      <c r="I8616" s="2">
        <v>42795.616909722223</v>
      </c>
      <c r="J8616" t="s">
        <v>18</v>
      </c>
      <c r="K8616" s="2">
        <v>42802</v>
      </c>
      <c r="L8616" s="2">
        <v>42795.606319444443</v>
      </c>
      <c r="M8616">
        <v>23</v>
      </c>
      <c r="N8616">
        <v>-7</v>
      </c>
      <c r="O8616">
        <v>-7</v>
      </c>
      <c r="P8616">
        <v>30</v>
      </c>
      <c r="Q8616">
        <v>23</v>
      </c>
      <c r="R8616" t="str">
        <f t="shared" si="536"/>
        <v>Early</v>
      </c>
      <c r="S8616" t="str">
        <f t="shared" si="537"/>
        <v>Early</v>
      </c>
      <c r="T8616" t="str">
        <f t="shared" si="538"/>
        <v>Frequent Borrower</v>
      </c>
      <c r="U8616" t="str">
        <f t="shared" si="539"/>
        <v>Short Term</v>
      </c>
    </row>
    <row r="8617" spans="1:21" x14ac:dyDescent="0.35">
      <c r="A8617" t="s">
        <v>1913</v>
      </c>
      <c r="B8617">
        <v>301830243</v>
      </c>
      <c r="C8617">
        <v>5</v>
      </c>
      <c r="D8617" s="2">
        <v>42796.864837962959</v>
      </c>
      <c r="E8617" s="2">
        <v>42796.823101851849</v>
      </c>
      <c r="F8617">
        <v>20000</v>
      </c>
      <c r="G8617">
        <v>23800</v>
      </c>
      <c r="H8617">
        <v>30</v>
      </c>
      <c r="I8617" s="2">
        <v>42825.505925925929</v>
      </c>
      <c r="J8617" t="s">
        <v>18</v>
      </c>
      <c r="K8617" s="2">
        <v>42828</v>
      </c>
      <c r="L8617" s="2">
        <v>42825.495405092603</v>
      </c>
      <c r="M8617">
        <v>28</v>
      </c>
      <c r="N8617">
        <v>-3</v>
      </c>
      <c r="O8617">
        <v>-2</v>
      </c>
      <c r="P8617">
        <v>19</v>
      </c>
      <c r="Q8617">
        <v>24</v>
      </c>
      <c r="R8617" t="str">
        <f t="shared" si="536"/>
        <v>Early</v>
      </c>
      <c r="S8617" t="str">
        <f t="shared" si="537"/>
        <v>OnTime</v>
      </c>
      <c r="T8617" t="str">
        <f t="shared" si="538"/>
        <v>Frequent Borrower</v>
      </c>
      <c r="U8617" t="str">
        <f t="shared" si="539"/>
        <v>Short Term</v>
      </c>
    </row>
    <row r="8618" spans="1:21" x14ac:dyDescent="0.35">
      <c r="A8618" t="s">
        <v>1913</v>
      </c>
      <c r="B8618">
        <v>301851006</v>
      </c>
      <c r="C8618">
        <v>6</v>
      </c>
      <c r="D8618" s="2">
        <v>42825.507094907407</v>
      </c>
      <c r="E8618" s="2">
        <v>42825.46534722222</v>
      </c>
      <c r="F8618">
        <v>20000</v>
      </c>
      <c r="G8618">
        <v>23800</v>
      </c>
      <c r="H8618">
        <v>30</v>
      </c>
      <c r="I8618" s="2">
        <v>42857.411840277768</v>
      </c>
      <c r="J8618" t="s">
        <v>18</v>
      </c>
      <c r="K8618" s="2">
        <v>42857</v>
      </c>
      <c r="L8618" s="2">
        <v>42857.401319444441</v>
      </c>
      <c r="M8618">
        <v>31</v>
      </c>
      <c r="N8618">
        <v>0</v>
      </c>
      <c r="O8618">
        <v>1</v>
      </c>
      <c r="P8618">
        <v>19</v>
      </c>
      <c r="Q8618">
        <v>28</v>
      </c>
      <c r="R8618" t="str">
        <f t="shared" si="536"/>
        <v>OnTime</v>
      </c>
      <c r="S8618" t="str">
        <f t="shared" si="537"/>
        <v>OnTime</v>
      </c>
      <c r="T8618" t="str">
        <f t="shared" si="538"/>
        <v>Frequent Borrower</v>
      </c>
      <c r="U8618" t="str">
        <f t="shared" si="539"/>
        <v>Short Term</v>
      </c>
    </row>
    <row r="8619" spans="1:21" x14ac:dyDescent="0.35">
      <c r="A8619" t="s">
        <v>1913</v>
      </c>
      <c r="B8619">
        <v>301925731</v>
      </c>
      <c r="C8619">
        <v>7</v>
      </c>
      <c r="D8619" s="2">
        <v>42889.306134259263</v>
      </c>
      <c r="E8619" s="2">
        <v>42889.264270833337</v>
      </c>
      <c r="F8619">
        <v>20000</v>
      </c>
      <c r="G8619">
        <v>24500</v>
      </c>
      <c r="H8619">
        <v>30</v>
      </c>
      <c r="I8619" s="2">
        <v>42919.751215277778</v>
      </c>
      <c r="J8619" t="s">
        <v>18</v>
      </c>
      <c r="K8619" s="2">
        <v>42919</v>
      </c>
      <c r="L8619" s="2">
        <v>42919.744166666656</v>
      </c>
      <c r="M8619">
        <v>30</v>
      </c>
      <c r="N8619">
        <v>0</v>
      </c>
      <c r="O8619">
        <v>0</v>
      </c>
      <c r="P8619">
        <v>22.5</v>
      </c>
      <c r="Q8619">
        <v>63</v>
      </c>
      <c r="R8619" t="str">
        <f t="shared" si="536"/>
        <v>OnTime</v>
      </c>
      <c r="S8619" t="str">
        <f t="shared" si="537"/>
        <v>Early</v>
      </c>
      <c r="T8619" t="str">
        <f t="shared" si="538"/>
        <v>Frequent Borrower</v>
      </c>
      <c r="U8619" t="str">
        <f t="shared" si="539"/>
        <v>Short Term</v>
      </c>
    </row>
    <row r="8620" spans="1:21" x14ac:dyDescent="0.35">
      <c r="A8620" t="s">
        <v>1914</v>
      </c>
      <c r="B8620">
        <v>301749132</v>
      </c>
      <c r="C8620">
        <v>1</v>
      </c>
      <c r="D8620" s="2">
        <v>42667.713067129633</v>
      </c>
      <c r="E8620" s="2">
        <v>42667.671238425923</v>
      </c>
      <c r="F8620">
        <v>10000</v>
      </c>
      <c r="G8620">
        <v>13000</v>
      </c>
      <c r="H8620">
        <v>30</v>
      </c>
      <c r="I8620" s="2">
        <v>42695.768553240741</v>
      </c>
      <c r="J8620" t="s">
        <v>18</v>
      </c>
      <c r="K8620" s="2">
        <v>42698</v>
      </c>
      <c r="L8620" s="2">
        <v>42695.758009259262</v>
      </c>
      <c r="M8620">
        <v>28</v>
      </c>
      <c r="N8620">
        <v>-3</v>
      </c>
      <c r="O8620">
        <v>-2</v>
      </c>
      <c r="P8620">
        <v>30</v>
      </c>
      <c r="R8620" t="str">
        <f t="shared" si="536"/>
        <v>Early</v>
      </c>
      <c r="S8620" t="str">
        <f t="shared" si="537"/>
        <v>Early</v>
      </c>
      <c r="T8620" t="str">
        <f t="shared" si="538"/>
        <v>One-time</v>
      </c>
      <c r="U8620" t="str">
        <f t="shared" si="539"/>
        <v>Short Term</v>
      </c>
    </row>
    <row r="8621" spans="1:21" x14ac:dyDescent="0.35">
      <c r="A8621" t="s">
        <v>1914</v>
      </c>
      <c r="B8621">
        <v>301762642</v>
      </c>
      <c r="C8621">
        <v>2</v>
      </c>
      <c r="D8621" s="2">
        <v>42695.779861111107</v>
      </c>
      <c r="E8621" s="2">
        <v>42695.738078703696</v>
      </c>
      <c r="F8621">
        <v>10000</v>
      </c>
      <c r="G8621">
        <v>11500</v>
      </c>
      <c r="H8621">
        <v>15</v>
      </c>
      <c r="I8621" s="2">
        <v>42709.477476851847</v>
      </c>
      <c r="J8621" t="s">
        <v>18</v>
      </c>
      <c r="K8621" s="2">
        <v>42710</v>
      </c>
      <c r="L8621" s="2">
        <v>42709.466944444437</v>
      </c>
      <c r="M8621">
        <v>13</v>
      </c>
      <c r="N8621">
        <v>-1</v>
      </c>
      <c r="O8621">
        <v>-2</v>
      </c>
      <c r="P8621">
        <v>15</v>
      </c>
      <c r="Q8621">
        <v>28</v>
      </c>
      <c r="R8621" t="str">
        <f t="shared" si="536"/>
        <v>Early</v>
      </c>
      <c r="S8621" t="str">
        <f t="shared" si="537"/>
        <v>Early</v>
      </c>
      <c r="T8621" t="str">
        <f t="shared" si="538"/>
        <v>Frequent Borrower</v>
      </c>
      <c r="U8621" t="str">
        <f t="shared" si="539"/>
        <v>Short Term</v>
      </c>
    </row>
    <row r="8622" spans="1:21" x14ac:dyDescent="0.35">
      <c r="A8622" t="s">
        <v>1914</v>
      </c>
      <c r="B8622">
        <v>301769413</v>
      </c>
      <c r="C8622">
        <v>3</v>
      </c>
      <c r="D8622" s="2">
        <v>42709.526319444441</v>
      </c>
      <c r="E8622" s="2">
        <v>42709.442337962973</v>
      </c>
      <c r="F8622">
        <v>10000</v>
      </c>
      <c r="G8622">
        <v>11500</v>
      </c>
      <c r="H8622">
        <v>15</v>
      </c>
      <c r="I8622" s="2">
        <v>42723.494108796287</v>
      </c>
      <c r="J8622" t="s">
        <v>18</v>
      </c>
      <c r="K8622" s="2">
        <v>42724</v>
      </c>
      <c r="L8622" s="2">
        <v>42723.483587962961</v>
      </c>
      <c r="M8622">
        <v>13</v>
      </c>
      <c r="N8622">
        <v>-1</v>
      </c>
      <c r="O8622">
        <v>-2</v>
      </c>
      <c r="P8622">
        <v>15</v>
      </c>
      <c r="Q8622">
        <v>13</v>
      </c>
      <c r="R8622" t="str">
        <f t="shared" si="536"/>
        <v>Early</v>
      </c>
      <c r="S8622" t="str">
        <f t="shared" si="537"/>
        <v>Early</v>
      </c>
      <c r="T8622" t="str">
        <f t="shared" si="538"/>
        <v>Frequent Borrower</v>
      </c>
      <c r="U8622" t="str">
        <f t="shared" si="539"/>
        <v>Short Term</v>
      </c>
    </row>
    <row r="8623" spans="1:21" x14ac:dyDescent="0.35">
      <c r="A8623" t="s">
        <v>1914</v>
      </c>
      <c r="B8623">
        <v>301776473</v>
      </c>
      <c r="C8623">
        <v>4</v>
      </c>
      <c r="D8623" s="2">
        <v>42723.537997685176</v>
      </c>
      <c r="E8623" s="2">
        <v>42723.496215277781</v>
      </c>
      <c r="F8623">
        <v>10000</v>
      </c>
      <c r="G8623">
        <v>11500</v>
      </c>
      <c r="H8623">
        <v>15</v>
      </c>
      <c r="I8623" s="2">
        <v>42733.605729166673</v>
      </c>
      <c r="J8623" t="s">
        <v>18</v>
      </c>
      <c r="K8623" s="2">
        <v>42738</v>
      </c>
      <c r="L8623" s="2">
        <v>42733.595208333332</v>
      </c>
      <c r="M8623">
        <v>10</v>
      </c>
      <c r="N8623">
        <v>-5</v>
      </c>
      <c r="O8623">
        <v>-5</v>
      </c>
      <c r="P8623">
        <v>15</v>
      </c>
      <c r="Q8623">
        <v>14</v>
      </c>
      <c r="R8623" t="str">
        <f t="shared" si="536"/>
        <v>Early</v>
      </c>
      <c r="S8623" t="str">
        <f t="shared" si="537"/>
        <v>Early</v>
      </c>
      <c r="T8623" t="str">
        <f t="shared" si="538"/>
        <v>Frequent Borrower</v>
      </c>
      <c r="U8623" t="str">
        <f t="shared" si="539"/>
        <v>Short Term</v>
      </c>
    </row>
    <row r="8624" spans="1:21" x14ac:dyDescent="0.35">
      <c r="A8624" t="s">
        <v>1914</v>
      </c>
      <c r="B8624">
        <v>301786325</v>
      </c>
      <c r="C8624">
        <v>5</v>
      </c>
      <c r="D8624" s="2">
        <v>42738.575335648151</v>
      </c>
      <c r="E8624" s="2">
        <v>42738.533553240741</v>
      </c>
      <c r="F8624">
        <v>20000</v>
      </c>
      <c r="G8624">
        <v>23800</v>
      </c>
      <c r="H8624">
        <v>30</v>
      </c>
      <c r="I8624" s="2">
        <v>42760.40828703704</v>
      </c>
      <c r="J8624" t="s">
        <v>18</v>
      </c>
      <c r="K8624" s="2">
        <v>42768</v>
      </c>
      <c r="L8624" s="2">
        <v>42760.39775462963</v>
      </c>
      <c r="M8624">
        <v>21</v>
      </c>
      <c r="N8624">
        <v>-8</v>
      </c>
      <c r="O8624">
        <v>-9</v>
      </c>
      <c r="P8624">
        <v>19</v>
      </c>
      <c r="Q8624">
        <v>15</v>
      </c>
      <c r="R8624" t="str">
        <f t="shared" si="536"/>
        <v>Early</v>
      </c>
      <c r="S8624" t="str">
        <f t="shared" si="537"/>
        <v>Early</v>
      </c>
      <c r="T8624" t="str">
        <f t="shared" si="538"/>
        <v>Frequent Borrower</v>
      </c>
      <c r="U8624" t="str">
        <f t="shared" si="539"/>
        <v>Short Term</v>
      </c>
    </row>
    <row r="8625" spans="1:21" x14ac:dyDescent="0.35">
      <c r="A8625" t="s">
        <v>1914</v>
      </c>
      <c r="B8625">
        <v>301801426</v>
      </c>
      <c r="C8625">
        <v>6</v>
      </c>
      <c r="D8625" s="2">
        <v>42760.420185185183</v>
      </c>
      <c r="E8625" s="2">
        <v>42760.378287037027</v>
      </c>
      <c r="F8625">
        <v>20000</v>
      </c>
      <c r="G8625">
        <v>23800</v>
      </c>
      <c r="H8625">
        <v>30</v>
      </c>
      <c r="I8625" s="2">
        <v>42789.47519675926</v>
      </c>
      <c r="J8625" t="s">
        <v>18</v>
      </c>
      <c r="K8625" s="2">
        <v>42790</v>
      </c>
      <c r="L8625" s="2">
        <v>42789.46466435185</v>
      </c>
      <c r="M8625">
        <v>29</v>
      </c>
      <c r="N8625">
        <v>-1</v>
      </c>
      <c r="O8625">
        <v>-1</v>
      </c>
      <c r="P8625">
        <v>19</v>
      </c>
      <c r="Q8625">
        <v>21</v>
      </c>
      <c r="R8625" t="str">
        <f t="shared" si="536"/>
        <v>Early</v>
      </c>
      <c r="S8625" t="str">
        <f t="shared" si="537"/>
        <v>Early</v>
      </c>
      <c r="T8625" t="str">
        <f t="shared" si="538"/>
        <v>Frequent Borrower</v>
      </c>
      <c r="U8625" t="str">
        <f t="shared" si="539"/>
        <v>Short Term</v>
      </c>
    </row>
    <row r="8626" spans="1:21" x14ac:dyDescent="0.35">
      <c r="A8626" t="s">
        <v>1914</v>
      </c>
      <c r="B8626">
        <v>301824784</v>
      </c>
      <c r="C8626">
        <v>7</v>
      </c>
      <c r="D8626" s="2">
        <v>42789.494664351849</v>
      </c>
      <c r="E8626" s="2">
        <v>42789.452905092592</v>
      </c>
      <c r="F8626">
        <v>20000</v>
      </c>
      <c r="G8626">
        <v>23800</v>
      </c>
      <c r="H8626">
        <v>30</v>
      </c>
      <c r="I8626" s="2">
        <v>42816.62835648148</v>
      </c>
      <c r="J8626" t="s">
        <v>18</v>
      </c>
      <c r="K8626" s="2">
        <v>42821</v>
      </c>
      <c r="L8626" s="2">
        <v>42816.617824074077</v>
      </c>
      <c r="M8626">
        <v>27</v>
      </c>
      <c r="N8626">
        <v>-5</v>
      </c>
      <c r="O8626">
        <v>-3</v>
      </c>
      <c r="P8626">
        <v>19</v>
      </c>
      <c r="Q8626">
        <v>29</v>
      </c>
      <c r="R8626" t="str">
        <f t="shared" si="536"/>
        <v>Early</v>
      </c>
      <c r="S8626" t="str">
        <f t="shared" si="537"/>
        <v>Early</v>
      </c>
      <c r="T8626" t="str">
        <f t="shared" si="538"/>
        <v>Frequent Borrower</v>
      </c>
      <c r="U8626" t="str">
        <f t="shared" si="539"/>
        <v>Short Term</v>
      </c>
    </row>
    <row r="8627" spans="1:21" x14ac:dyDescent="0.35">
      <c r="A8627" t="s">
        <v>1914</v>
      </c>
      <c r="B8627">
        <v>301844168</v>
      </c>
      <c r="C8627">
        <v>8</v>
      </c>
      <c r="D8627" s="2">
        <v>42816.63040509259</v>
      </c>
      <c r="E8627" s="2">
        <v>42816.58865740741</v>
      </c>
      <c r="F8627">
        <v>30000</v>
      </c>
      <c r="G8627">
        <v>36800</v>
      </c>
      <c r="H8627">
        <v>60</v>
      </c>
      <c r="I8627" s="2">
        <v>42849.580601851849</v>
      </c>
      <c r="J8627" t="s">
        <v>18</v>
      </c>
      <c r="K8627" s="2">
        <v>42846</v>
      </c>
      <c r="L8627" s="2">
        <v>42845.476412037038</v>
      </c>
      <c r="M8627">
        <v>32</v>
      </c>
      <c r="N8627">
        <v>-1</v>
      </c>
      <c r="O8627">
        <v>-28</v>
      </c>
      <c r="P8627">
        <v>22.666666666666661</v>
      </c>
      <c r="Q8627">
        <v>27</v>
      </c>
      <c r="R8627" t="str">
        <f t="shared" si="536"/>
        <v>Early</v>
      </c>
      <c r="S8627" t="str">
        <f t="shared" si="537"/>
        <v>Early</v>
      </c>
      <c r="T8627" t="str">
        <f t="shared" si="538"/>
        <v>Frequent Borrower</v>
      </c>
      <c r="U8627" t="str">
        <f t="shared" si="539"/>
        <v>Long Term</v>
      </c>
    </row>
    <row r="8628" spans="1:21" x14ac:dyDescent="0.35">
      <c r="A8628" t="s">
        <v>1914</v>
      </c>
      <c r="B8628">
        <v>301878716</v>
      </c>
      <c r="C8628">
        <v>9</v>
      </c>
      <c r="D8628" s="2">
        <v>42849.593136574083</v>
      </c>
      <c r="E8628" s="2">
        <v>42849.551342592589</v>
      </c>
      <c r="F8628">
        <v>30000</v>
      </c>
      <c r="G8628">
        <v>36800</v>
      </c>
      <c r="H8628">
        <v>60</v>
      </c>
      <c r="I8628" s="2">
        <v>42875.934513888889</v>
      </c>
      <c r="J8628" t="s">
        <v>18</v>
      </c>
      <c r="K8628" s="2">
        <v>42879</v>
      </c>
      <c r="L8628" s="2">
        <v>42874.926180555558</v>
      </c>
      <c r="M8628">
        <v>26</v>
      </c>
      <c r="N8628">
        <v>-5</v>
      </c>
      <c r="O8628">
        <v>-34</v>
      </c>
      <c r="P8628">
        <v>22.666666666666661</v>
      </c>
      <c r="Q8628">
        <v>32</v>
      </c>
      <c r="R8628" t="str">
        <f t="shared" si="536"/>
        <v>Early</v>
      </c>
      <c r="S8628" t="str">
        <f t="shared" si="537"/>
        <v>Early</v>
      </c>
      <c r="T8628" t="str">
        <f t="shared" si="538"/>
        <v>Frequent Borrower</v>
      </c>
      <c r="U8628" t="str">
        <f t="shared" si="539"/>
        <v>Long Term</v>
      </c>
    </row>
    <row r="8629" spans="1:21" x14ac:dyDescent="0.35">
      <c r="A8629" t="s">
        <v>1914</v>
      </c>
      <c r="B8629">
        <v>301914528</v>
      </c>
      <c r="C8629">
        <v>10</v>
      </c>
      <c r="D8629" s="2">
        <v>42875.980937499997</v>
      </c>
      <c r="E8629" s="2">
        <v>42875.93849537037</v>
      </c>
      <c r="F8629">
        <v>10000</v>
      </c>
      <c r="G8629">
        <v>11000</v>
      </c>
      <c r="H8629">
        <v>30</v>
      </c>
      <c r="I8629" s="2">
        <v>42879.902673611112</v>
      </c>
      <c r="J8629" t="s">
        <v>18</v>
      </c>
      <c r="K8629" s="2">
        <v>42905</v>
      </c>
      <c r="L8629" s="2">
        <v>42879.892141203702</v>
      </c>
      <c r="M8629">
        <v>3</v>
      </c>
      <c r="N8629">
        <v>-26</v>
      </c>
      <c r="O8629">
        <v>-27</v>
      </c>
      <c r="P8629">
        <v>10</v>
      </c>
      <c r="Q8629">
        <v>26</v>
      </c>
      <c r="R8629" t="str">
        <f t="shared" si="536"/>
        <v>Early</v>
      </c>
      <c r="S8629" t="str">
        <f t="shared" si="537"/>
        <v>Early</v>
      </c>
      <c r="T8629" t="str">
        <f t="shared" si="538"/>
        <v>Frequent Borrower</v>
      </c>
      <c r="U8629" t="str">
        <f t="shared" si="539"/>
        <v>Short Term</v>
      </c>
    </row>
    <row r="8630" spans="1:21" x14ac:dyDescent="0.35">
      <c r="A8630" t="s">
        <v>1914</v>
      </c>
      <c r="B8630">
        <v>301917643</v>
      </c>
      <c r="C8630">
        <v>11</v>
      </c>
      <c r="D8630" s="2">
        <v>42879.931631944448</v>
      </c>
      <c r="E8630" s="2">
        <v>42879.889872685177</v>
      </c>
      <c r="F8630">
        <v>40000</v>
      </c>
      <c r="G8630">
        <v>48000</v>
      </c>
      <c r="H8630">
        <v>60</v>
      </c>
      <c r="I8630" s="2">
        <v>42908.750636574077</v>
      </c>
      <c r="J8630" t="s">
        <v>18</v>
      </c>
      <c r="K8630" s="2">
        <v>42909</v>
      </c>
      <c r="L8630" s="2">
        <v>42908.328159722223</v>
      </c>
      <c r="M8630">
        <v>28</v>
      </c>
      <c r="N8630">
        <v>-1</v>
      </c>
      <c r="O8630">
        <v>-32</v>
      </c>
      <c r="P8630">
        <v>20</v>
      </c>
      <c r="Q8630">
        <v>3</v>
      </c>
      <c r="R8630" t="str">
        <f t="shared" si="536"/>
        <v>Early</v>
      </c>
      <c r="S8630" t="str">
        <f t="shared" si="537"/>
        <v>Early</v>
      </c>
      <c r="T8630" t="str">
        <f t="shared" si="538"/>
        <v>Frequent Borrower</v>
      </c>
      <c r="U8630" t="str">
        <f t="shared" si="539"/>
        <v>Long Term</v>
      </c>
    </row>
    <row r="8631" spans="1:21" x14ac:dyDescent="0.35">
      <c r="A8631" t="s">
        <v>1914</v>
      </c>
      <c r="B8631">
        <v>301948143</v>
      </c>
      <c r="C8631">
        <v>12</v>
      </c>
      <c r="D8631" s="2">
        <v>42908.753171296303</v>
      </c>
      <c r="E8631" s="2">
        <v>42908.711423611108</v>
      </c>
      <c r="F8631">
        <v>40000</v>
      </c>
      <c r="G8631">
        <v>44000</v>
      </c>
      <c r="H8631">
        <v>30</v>
      </c>
      <c r="I8631" s="2">
        <v>42936.673159722217</v>
      </c>
      <c r="J8631" t="s">
        <v>18</v>
      </c>
      <c r="K8631" s="2">
        <v>42940</v>
      </c>
      <c r="L8631" s="2">
        <v>42936.666122685187</v>
      </c>
      <c r="M8631">
        <v>27</v>
      </c>
      <c r="N8631">
        <v>-4</v>
      </c>
      <c r="O8631">
        <v>-3</v>
      </c>
      <c r="P8631">
        <v>10</v>
      </c>
      <c r="Q8631">
        <v>28</v>
      </c>
      <c r="R8631" t="str">
        <f t="shared" si="536"/>
        <v>Early</v>
      </c>
      <c r="S8631" t="str">
        <f t="shared" si="537"/>
        <v>Early</v>
      </c>
      <c r="T8631" t="str">
        <f t="shared" si="538"/>
        <v>Frequent Borrower</v>
      </c>
      <c r="U8631" t="str">
        <f t="shared" si="539"/>
        <v>Short Term</v>
      </c>
    </row>
    <row r="8632" spans="1:21" x14ac:dyDescent="0.35">
      <c r="A8632" t="s">
        <v>1915</v>
      </c>
      <c r="B8632">
        <v>301748930</v>
      </c>
      <c r="C8632">
        <v>1</v>
      </c>
      <c r="D8632" s="2">
        <v>42667.497083333343</v>
      </c>
      <c r="E8632" s="2">
        <v>42667.455289351848</v>
      </c>
      <c r="F8632">
        <v>10000</v>
      </c>
      <c r="G8632">
        <v>13000</v>
      </c>
      <c r="H8632">
        <v>30</v>
      </c>
      <c r="I8632" s="2">
        <v>42684.932476851849</v>
      </c>
      <c r="J8632" t="s">
        <v>18</v>
      </c>
      <c r="K8632" s="2">
        <v>42697</v>
      </c>
      <c r="L8632" s="2">
        <v>42684.921932870369</v>
      </c>
      <c r="M8632">
        <v>17</v>
      </c>
      <c r="N8632">
        <v>-13</v>
      </c>
      <c r="O8632">
        <v>-13</v>
      </c>
      <c r="P8632">
        <v>30</v>
      </c>
      <c r="R8632" t="str">
        <f t="shared" si="536"/>
        <v>Early</v>
      </c>
      <c r="S8632" t="str">
        <f t="shared" si="537"/>
        <v>Early</v>
      </c>
      <c r="T8632" t="str">
        <f t="shared" si="538"/>
        <v>One-time</v>
      </c>
      <c r="U8632" t="str">
        <f t="shared" si="539"/>
        <v>Short Term</v>
      </c>
    </row>
    <row r="8633" spans="1:21" x14ac:dyDescent="0.35">
      <c r="A8633" t="s">
        <v>1915</v>
      </c>
      <c r="B8633">
        <v>301757881</v>
      </c>
      <c r="C8633">
        <v>2</v>
      </c>
      <c r="D8633" s="2">
        <v>42685.673263888893</v>
      </c>
      <c r="E8633" s="2">
        <v>42685.631481481483</v>
      </c>
      <c r="F8633">
        <v>10000</v>
      </c>
      <c r="G8633">
        <v>13000</v>
      </c>
      <c r="H8633">
        <v>30</v>
      </c>
      <c r="I8633" s="2">
        <v>42712.073530092603</v>
      </c>
      <c r="J8633" t="s">
        <v>18</v>
      </c>
      <c r="K8633" s="2">
        <v>42717</v>
      </c>
      <c r="L8633" s="2">
        <v>42712.063009259262</v>
      </c>
      <c r="M8633">
        <v>26</v>
      </c>
      <c r="N8633">
        <v>-5</v>
      </c>
      <c r="O8633">
        <v>-4</v>
      </c>
      <c r="P8633">
        <v>30</v>
      </c>
      <c r="Q8633">
        <v>18</v>
      </c>
      <c r="R8633" t="str">
        <f t="shared" si="536"/>
        <v>Early</v>
      </c>
      <c r="S8633" t="str">
        <f t="shared" si="537"/>
        <v>Early</v>
      </c>
      <c r="T8633" t="str">
        <f t="shared" si="538"/>
        <v>Frequent Borrower</v>
      </c>
      <c r="U8633" t="str">
        <f t="shared" si="539"/>
        <v>Short Term</v>
      </c>
    </row>
    <row r="8634" spans="1:21" x14ac:dyDescent="0.35">
      <c r="A8634" t="s">
        <v>1915</v>
      </c>
      <c r="B8634">
        <v>301770795</v>
      </c>
      <c r="C8634">
        <v>3</v>
      </c>
      <c r="D8634" s="2">
        <v>42712.274398148147</v>
      </c>
      <c r="E8634" s="2">
        <v>42712.232615740737</v>
      </c>
      <c r="F8634">
        <v>10000</v>
      </c>
      <c r="G8634">
        <v>11500</v>
      </c>
      <c r="H8634">
        <v>15</v>
      </c>
      <c r="I8634" s="2">
        <v>42726.371678240743</v>
      </c>
      <c r="J8634" t="s">
        <v>18</v>
      </c>
      <c r="K8634" s="2">
        <v>42727</v>
      </c>
      <c r="L8634" s="2">
        <v>42726.361145833333</v>
      </c>
      <c r="M8634">
        <v>14</v>
      </c>
      <c r="N8634">
        <v>-1</v>
      </c>
      <c r="O8634">
        <v>-1</v>
      </c>
      <c r="P8634">
        <v>15</v>
      </c>
      <c r="Q8634">
        <v>26</v>
      </c>
      <c r="R8634" t="str">
        <f t="shared" si="536"/>
        <v>Early</v>
      </c>
      <c r="S8634" t="str">
        <f t="shared" si="537"/>
        <v>Early</v>
      </c>
      <c r="T8634" t="str">
        <f t="shared" si="538"/>
        <v>Frequent Borrower</v>
      </c>
      <c r="U8634" t="str">
        <f t="shared" si="539"/>
        <v>Short Term</v>
      </c>
    </row>
    <row r="8635" spans="1:21" x14ac:dyDescent="0.35">
      <c r="A8635" t="s">
        <v>1915</v>
      </c>
      <c r="B8635">
        <v>301779127</v>
      </c>
      <c r="C8635">
        <v>4</v>
      </c>
      <c r="D8635" s="2">
        <v>42726.610011574077</v>
      </c>
      <c r="E8635" s="2">
        <v>42726.56827546296</v>
      </c>
      <c r="F8635">
        <v>20000</v>
      </c>
      <c r="G8635">
        <v>21900</v>
      </c>
      <c r="H8635">
        <v>15</v>
      </c>
      <c r="I8635" s="2">
        <v>42737.514201388891</v>
      </c>
      <c r="J8635" t="s">
        <v>18</v>
      </c>
      <c r="K8635" s="2">
        <v>42741</v>
      </c>
      <c r="L8635" s="2">
        <v>42737.503680555557</v>
      </c>
      <c r="M8635">
        <v>10</v>
      </c>
      <c r="N8635">
        <v>-4</v>
      </c>
      <c r="O8635">
        <v>-5</v>
      </c>
      <c r="P8635">
        <v>9.5</v>
      </c>
      <c r="Q8635">
        <v>14</v>
      </c>
      <c r="R8635" t="str">
        <f t="shared" si="536"/>
        <v>Early</v>
      </c>
      <c r="S8635" t="str">
        <f t="shared" si="537"/>
        <v>OnTime</v>
      </c>
      <c r="T8635" t="str">
        <f t="shared" si="538"/>
        <v>Frequent Borrower</v>
      </c>
      <c r="U8635" t="str">
        <f t="shared" si="539"/>
        <v>Short Term</v>
      </c>
    </row>
    <row r="8636" spans="1:21" x14ac:dyDescent="0.35">
      <c r="A8636" t="s">
        <v>1915</v>
      </c>
      <c r="B8636">
        <v>301785655</v>
      </c>
      <c r="C8636">
        <v>5</v>
      </c>
      <c r="D8636" s="2">
        <v>42737.52511574074</v>
      </c>
      <c r="E8636" s="2">
        <v>42737.483344907407</v>
      </c>
      <c r="F8636">
        <v>20000</v>
      </c>
      <c r="G8636">
        <v>21900</v>
      </c>
      <c r="H8636">
        <v>15</v>
      </c>
      <c r="I8636" s="2">
        <v>42752.032557870371</v>
      </c>
      <c r="J8636" t="s">
        <v>18</v>
      </c>
      <c r="K8636" s="2">
        <v>42752</v>
      </c>
      <c r="L8636" s="2">
        <v>42752.014699074083</v>
      </c>
      <c r="M8636">
        <v>14</v>
      </c>
      <c r="N8636">
        <v>0</v>
      </c>
      <c r="O8636">
        <v>-1</v>
      </c>
      <c r="P8636">
        <v>9.5</v>
      </c>
      <c r="Q8636">
        <v>10</v>
      </c>
      <c r="R8636" t="str">
        <f t="shared" si="536"/>
        <v>OnTime</v>
      </c>
      <c r="S8636" t="str">
        <f t="shared" si="537"/>
        <v>OnTime</v>
      </c>
      <c r="T8636" t="str">
        <f t="shared" si="538"/>
        <v>Frequent Borrower</v>
      </c>
      <c r="U8636" t="str">
        <f t="shared" si="539"/>
        <v>Short Term</v>
      </c>
    </row>
    <row r="8637" spans="1:21" x14ac:dyDescent="0.35">
      <c r="A8637" t="s">
        <v>1915</v>
      </c>
      <c r="B8637">
        <v>301795050</v>
      </c>
      <c r="C8637">
        <v>6</v>
      </c>
      <c r="D8637" s="2">
        <v>42752.451145833344</v>
      </c>
      <c r="E8637" s="2">
        <v>42752.409386574072</v>
      </c>
      <c r="F8637">
        <v>20000</v>
      </c>
      <c r="G8637">
        <v>21900</v>
      </c>
      <c r="H8637">
        <v>15</v>
      </c>
      <c r="I8637" s="2">
        <v>42767.034814814811</v>
      </c>
      <c r="J8637" t="s">
        <v>18</v>
      </c>
      <c r="K8637" s="2">
        <v>42767</v>
      </c>
      <c r="L8637" s="2">
        <v>42767.015787037039</v>
      </c>
      <c r="M8637">
        <v>14</v>
      </c>
      <c r="N8637">
        <v>0</v>
      </c>
      <c r="O8637">
        <v>-1</v>
      </c>
      <c r="P8637">
        <v>9.5</v>
      </c>
      <c r="Q8637">
        <v>14</v>
      </c>
      <c r="R8637" t="str">
        <f t="shared" si="536"/>
        <v>OnTime</v>
      </c>
      <c r="S8637" t="str">
        <f t="shared" si="537"/>
        <v>OnTime</v>
      </c>
      <c r="T8637" t="str">
        <f t="shared" si="538"/>
        <v>Frequent Borrower</v>
      </c>
      <c r="U8637" t="str">
        <f t="shared" si="539"/>
        <v>Short Term</v>
      </c>
    </row>
    <row r="8638" spans="1:21" x14ac:dyDescent="0.35">
      <c r="A8638" t="s">
        <v>1915</v>
      </c>
      <c r="B8638">
        <v>301810249</v>
      </c>
      <c r="C8638">
        <v>7</v>
      </c>
      <c r="D8638" s="2">
        <v>42770.974351851852</v>
      </c>
      <c r="E8638" s="2">
        <v>42770.932592592602</v>
      </c>
      <c r="F8638">
        <v>20000</v>
      </c>
      <c r="G8638">
        <v>21900</v>
      </c>
      <c r="H8638">
        <v>15</v>
      </c>
      <c r="I8638" s="2">
        <v>42786.85732638889</v>
      </c>
      <c r="J8638" t="s">
        <v>18</v>
      </c>
      <c r="K8638" s="2">
        <v>42786</v>
      </c>
      <c r="L8638" s="2">
        <v>42786.84679398148</v>
      </c>
      <c r="M8638">
        <v>15</v>
      </c>
      <c r="N8638">
        <v>0</v>
      </c>
      <c r="O8638">
        <v>0</v>
      </c>
      <c r="P8638">
        <v>9.5</v>
      </c>
      <c r="Q8638">
        <v>18</v>
      </c>
      <c r="R8638" t="str">
        <f t="shared" si="536"/>
        <v>OnTime</v>
      </c>
      <c r="S8638" t="str">
        <f t="shared" si="537"/>
        <v>OnTime</v>
      </c>
      <c r="T8638" t="str">
        <f t="shared" si="538"/>
        <v>Frequent Borrower</v>
      </c>
      <c r="U8638" t="str">
        <f t="shared" si="539"/>
        <v>Short Term</v>
      </c>
    </row>
    <row r="8639" spans="1:21" x14ac:dyDescent="0.35">
      <c r="A8639" t="s">
        <v>1915</v>
      </c>
      <c r="B8639">
        <v>301822834</v>
      </c>
      <c r="C8639">
        <v>8</v>
      </c>
      <c r="D8639" s="2">
        <v>42786.950555555559</v>
      </c>
      <c r="E8639" s="2">
        <v>42786.908819444441</v>
      </c>
      <c r="F8639">
        <v>30000</v>
      </c>
      <c r="G8639">
        <v>36800</v>
      </c>
      <c r="H8639">
        <v>60</v>
      </c>
      <c r="I8639" s="2">
        <v>42844.413877314822</v>
      </c>
      <c r="J8639" t="s">
        <v>18</v>
      </c>
      <c r="K8639" s="2">
        <v>42816</v>
      </c>
      <c r="L8639" s="2">
        <v>42816.036527777767</v>
      </c>
      <c r="M8639">
        <v>57</v>
      </c>
      <c r="N8639">
        <v>0</v>
      </c>
      <c r="O8639">
        <v>-3</v>
      </c>
      <c r="P8639">
        <v>22.666666666666661</v>
      </c>
      <c r="Q8639">
        <v>15</v>
      </c>
      <c r="R8639" t="str">
        <f t="shared" si="536"/>
        <v>OnTime</v>
      </c>
      <c r="S8639" t="str">
        <f t="shared" si="537"/>
        <v>Late</v>
      </c>
      <c r="T8639" t="str">
        <f t="shared" si="538"/>
        <v>Frequent Borrower</v>
      </c>
      <c r="U8639" t="str">
        <f t="shared" si="539"/>
        <v>Long Term</v>
      </c>
    </row>
    <row r="8640" spans="1:21" x14ac:dyDescent="0.35">
      <c r="A8640" t="s">
        <v>1915</v>
      </c>
      <c r="B8640">
        <v>301875108</v>
      </c>
      <c r="C8640">
        <v>9</v>
      </c>
      <c r="D8640" s="2">
        <v>42845.929537037038</v>
      </c>
      <c r="E8640" s="2">
        <v>42845.887789351851</v>
      </c>
      <c r="F8640">
        <v>30000</v>
      </c>
      <c r="G8640">
        <v>36800</v>
      </c>
      <c r="H8640">
        <v>60</v>
      </c>
      <c r="I8640" s="2">
        <v>42906.458379629628</v>
      </c>
      <c r="J8640" t="s">
        <v>18</v>
      </c>
      <c r="K8640" s="2">
        <v>42877</v>
      </c>
      <c r="L8640" s="2">
        <v>42906.451331018521</v>
      </c>
      <c r="M8640">
        <v>60</v>
      </c>
      <c r="N8640">
        <v>29</v>
      </c>
      <c r="O8640">
        <v>0</v>
      </c>
      <c r="P8640">
        <v>22.666666666666661</v>
      </c>
      <c r="Q8640">
        <v>58</v>
      </c>
      <c r="R8640" t="str">
        <f t="shared" si="536"/>
        <v>Late</v>
      </c>
      <c r="S8640" t="str">
        <f t="shared" si="537"/>
        <v>Early</v>
      </c>
      <c r="T8640" t="str">
        <f t="shared" si="538"/>
        <v>Frequent Borrower</v>
      </c>
      <c r="U8640" t="str">
        <f t="shared" si="539"/>
        <v>Long Term</v>
      </c>
    </row>
    <row r="8641" spans="1:21" x14ac:dyDescent="0.35">
      <c r="A8641" t="s">
        <v>1916</v>
      </c>
      <c r="B8641">
        <v>301756299</v>
      </c>
      <c r="C8641">
        <v>1</v>
      </c>
      <c r="D8641" s="2">
        <v>42682.787569444437</v>
      </c>
      <c r="E8641" s="2">
        <v>42682.745763888888</v>
      </c>
      <c r="F8641">
        <v>10000</v>
      </c>
      <c r="G8641">
        <v>13000</v>
      </c>
      <c r="H8641">
        <v>30</v>
      </c>
      <c r="I8641" s="2">
        <v>42707.401620370372</v>
      </c>
      <c r="J8641" t="s">
        <v>18</v>
      </c>
      <c r="K8641" s="2">
        <v>42712</v>
      </c>
      <c r="L8641" s="2">
        <v>42707.391087962962</v>
      </c>
      <c r="M8641">
        <v>24</v>
      </c>
      <c r="N8641">
        <v>-5</v>
      </c>
      <c r="O8641">
        <v>-6</v>
      </c>
      <c r="P8641">
        <v>30</v>
      </c>
      <c r="R8641" t="str">
        <f t="shared" si="536"/>
        <v>Early</v>
      </c>
      <c r="S8641" t="str">
        <f t="shared" si="537"/>
        <v>OnTime</v>
      </c>
      <c r="T8641" t="str">
        <f t="shared" si="538"/>
        <v>One-time</v>
      </c>
      <c r="U8641" t="str">
        <f t="shared" si="539"/>
        <v>Short Term</v>
      </c>
    </row>
    <row r="8642" spans="1:21" x14ac:dyDescent="0.35">
      <c r="A8642" t="s">
        <v>1916</v>
      </c>
      <c r="B8642">
        <v>301769906</v>
      </c>
      <c r="C8642">
        <v>2</v>
      </c>
      <c r="D8642" s="2">
        <v>42710.393101851849</v>
      </c>
      <c r="E8642" s="2">
        <v>42710.351331018523</v>
      </c>
      <c r="F8642">
        <v>10000</v>
      </c>
      <c r="G8642">
        <v>13000</v>
      </c>
      <c r="H8642">
        <v>30</v>
      </c>
      <c r="I8642" s="2">
        <v>42740.042175925933</v>
      </c>
      <c r="J8642" t="s">
        <v>18</v>
      </c>
      <c r="K8642" s="2">
        <v>42740</v>
      </c>
      <c r="L8642" s="2">
        <v>42740.017824074072</v>
      </c>
      <c r="M8642">
        <v>29</v>
      </c>
      <c r="N8642">
        <v>0</v>
      </c>
      <c r="O8642">
        <v>-1</v>
      </c>
      <c r="P8642">
        <v>30</v>
      </c>
      <c r="Q8642">
        <v>27</v>
      </c>
      <c r="R8642" t="str">
        <f t="shared" si="536"/>
        <v>OnTime</v>
      </c>
      <c r="S8642" t="str">
        <f t="shared" si="537"/>
        <v>OnTime</v>
      </c>
      <c r="T8642" t="str">
        <f t="shared" si="538"/>
        <v>Frequent Borrower</v>
      </c>
      <c r="U8642" t="str">
        <f t="shared" si="539"/>
        <v>Short Term</v>
      </c>
    </row>
    <row r="8643" spans="1:21" x14ac:dyDescent="0.35">
      <c r="A8643" t="s">
        <v>1916</v>
      </c>
      <c r="B8643">
        <v>301790118</v>
      </c>
      <c r="C8643">
        <v>3</v>
      </c>
      <c r="D8643" s="2">
        <v>42744.623923611107</v>
      </c>
      <c r="E8643" s="2">
        <v>42744.582175925927</v>
      </c>
      <c r="F8643">
        <v>10000</v>
      </c>
      <c r="G8643">
        <v>11500</v>
      </c>
      <c r="H8643">
        <v>15</v>
      </c>
      <c r="I8643" s="2">
        <v>42759.734594907408</v>
      </c>
      <c r="J8643" t="s">
        <v>18</v>
      </c>
      <c r="K8643" s="2">
        <v>42759</v>
      </c>
      <c r="L8643" s="2">
        <v>42759.724074074067</v>
      </c>
      <c r="M8643">
        <v>15</v>
      </c>
      <c r="N8643">
        <v>0</v>
      </c>
      <c r="O8643">
        <v>0</v>
      </c>
      <c r="P8643">
        <v>15</v>
      </c>
      <c r="Q8643">
        <v>34</v>
      </c>
      <c r="R8643" t="str">
        <f t="shared" ref="R8643:R8706" si="540">IF(N8643&lt;0,"Early",IF(N8643=0,"OnTime","Late"))</f>
        <v>OnTime</v>
      </c>
      <c r="S8643" t="str">
        <f t="shared" ref="S8643:S8706" si="541">IF(N8644&lt;0,"Early",IF(N8644=0,"OnTime","Late"))</f>
        <v>Early</v>
      </c>
      <c r="T8643" t="str">
        <f t="shared" ref="T8643:T8706" si="542">IF(ISBLANK(Q8643),"One-time","Frequent Borrower")</f>
        <v>Frequent Borrower</v>
      </c>
      <c r="U8643" t="str">
        <f t="shared" ref="U8643:U8706" si="543">IF(OR(H8643=15,H8643=30),"Short Term","Long Term")</f>
        <v>Short Term</v>
      </c>
    </row>
    <row r="8644" spans="1:21" x14ac:dyDescent="0.35">
      <c r="A8644" t="s">
        <v>1916</v>
      </c>
      <c r="B8644">
        <v>301800953</v>
      </c>
      <c r="C8644">
        <v>4</v>
      </c>
      <c r="D8644" s="2">
        <v>42759.739201388889</v>
      </c>
      <c r="E8644" s="2">
        <v>42759.697453703702</v>
      </c>
      <c r="F8644">
        <v>10000</v>
      </c>
      <c r="G8644">
        <v>11500</v>
      </c>
      <c r="H8644">
        <v>15</v>
      </c>
      <c r="I8644" s="2">
        <v>42767.437048611107</v>
      </c>
      <c r="J8644" t="s">
        <v>18</v>
      </c>
      <c r="K8644" s="2">
        <v>42774</v>
      </c>
      <c r="L8644" s="2">
        <v>42767.426504629628</v>
      </c>
      <c r="M8644">
        <v>7</v>
      </c>
      <c r="N8644">
        <v>-7</v>
      </c>
      <c r="O8644">
        <v>-8</v>
      </c>
      <c r="P8644">
        <v>15</v>
      </c>
      <c r="Q8644">
        <v>15</v>
      </c>
      <c r="R8644" t="str">
        <f t="shared" si="540"/>
        <v>Early</v>
      </c>
      <c r="S8644" t="str">
        <f t="shared" si="541"/>
        <v>Early</v>
      </c>
      <c r="T8644" t="str">
        <f t="shared" si="542"/>
        <v>Frequent Borrower</v>
      </c>
      <c r="U8644" t="str">
        <f t="shared" si="543"/>
        <v>Short Term</v>
      </c>
    </row>
    <row r="8645" spans="1:21" x14ac:dyDescent="0.35">
      <c r="A8645" t="s">
        <v>1916</v>
      </c>
      <c r="B8645">
        <v>301807641</v>
      </c>
      <c r="C8645">
        <v>5</v>
      </c>
      <c r="D8645" s="2">
        <v>42767.439560185187</v>
      </c>
      <c r="E8645" s="2">
        <v>42767.397824074083</v>
      </c>
      <c r="F8645">
        <v>20000</v>
      </c>
      <c r="G8645">
        <v>21900</v>
      </c>
      <c r="H8645">
        <v>15</v>
      </c>
      <c r="I8645" s="2">
        <v>42781.301238425927</v>
      </c>
      <c r="J8645" t="s">
        <v>18</v>
      </c>
      <c r="K8645" s="2">
        <v>42782</v>
      </c>
      <c r="L8645" s="2">
        <v>42781.290706018517</v>
      </c>
      <c r="M8645">
        <v>13</v>
      </c>
      <c r="N8645">
        <v>-1</v>
      </c>
      <c r="O8645">
        <v>-2</v>
      </c>
      <c r="P8645">
        <v>9.5</v>
      </c>
      <c r="Q8645">
        <v>7</v>
      </c>
      <c r="R8645" t="str">
        <f t="shared" si="540"/>
        <v>Early</v>
      </c>
      <c r="S8645" t="str">
        <f t="shared" si="541"/>
        <v>Early</v>
      </c>
      <c r="T8645" t="str">
        <f t="shared" si="542"/>
        <v>Frequent Borrower</v>
      </c>
      <c r="U8645" t="str">
        <f t="shared" si="543"/>
        <v>Short Term</v>
      </c>
    </row>
    <row r="8646" spans="1:21" x14ac:dyDescent="0.35">
      <c r="A8646" t="s">
        <v>1916</v>
      </c>
      <c r="B8646">
        <v>301817389</v>
      </c>
      <c r="C8646">
        <v>6</v>
      </c>
      <c r="D8646" s="2">
        <v>42781.306331018517</v>
      </c>
      <c r="E8646" s="2">
        <v>42781.264537037037</v>
      </c>
      <c r="F8646">
        <v>20000</v>
      </c>
      <c r="G8646">
        <v>21900</v>
      </c>
      <c r="H8646">
        <v>15</v>
      </c>
      <c r="I8646" s="2">
        <v>42795.389965277784</v>
      </c>
      <c r="J8646" t="s">
        <v>18</v>
      </c>
      <c r="K8646" s="2">
        <v>42796</v>
      </c>
      <c r="L8646" s="2">
        <v>42795.379421296297</v>
      </c>
      <c r="M8646">
        <v>14</v>
      </c>
      <c r="N8646">
        <v>-1</v>
      </c>
      <c r="O8646">
        <v>-1</v>
      </c>
      <c r="P8646">
        <v>9.5</v>
      </c>
      <c r="Q8646">
        <v>13</v>
      </c>
      <c r="R8646" t="str">
        <f t="shared" si="540"/>
        <v>Early</v>
      </c>
      <c r="S8646" t="str">
        <f t="shared" si="541"/>
        <v>Early</v>
      </c>
      <c r="T8646" t="str">
        <f t="shared" si="542"/>
        <v>Frequent Borrower</v>
      </c>
      <c r="U8646" t="str">
        <f t="shared" si="543"/>
        <v>Short Term</v>
      </c>
    </row>
    <row r="8647" spans="1:21" x14ac:dyDescent="0.35">
      <c r="A8647" t="s">
        <v>1916</v>
      </c>
      <c r="B8647">
        <v>301828817</v>
      </c>
      <c r="C8647">
        <v>7</v>
      </c>
      <c r="D8647" s="2">
        <v>42795.402407407397</v>
      </c>
      <c r="E8647" s="2">
        <v>42795.360648148147</v>
      </c>
      <c r="F8647">
        <v>20000</v>
      </c>
      <c r="G8647">
        <v>21900</v>
      </c>
      <c r="H8647">
        <v>15</v>
      </c>
      <c r="I8647" s="2">
        <v>42805.803981481477</v>
      </c>
      <c r="J8647" t="s">
        <v>18</v>
      </c>
      <c r="K8647" s="2">
        <v>42810</v>
      </c>
      <c r="L8647" s="2">
        <v>42805.793437499997</v>
      </c>
      <c r="M8647">
        <v>10</v>
      </c>
      <c r="N8647">
        <v>-5</v>
      </c>
      <c r="O8647">
        <v>-5</v>
      </c>
      <c r="P8647">
        <v>9.5</v>
      </c>
      <c r="Q8647">
        <v>14</v>
      </c>
      <c r="R8647" t="str">
        <f t="shared" si="540"/>
        <v>Early</v>
      </c>
      <c r="S8647" t="str">
        <f t="shared" si="541"/>
        <v>Early</v>
      </c>
      <c r="T8647" t="str">
        <f t="shared" si="542"/>
        <v>Frequent Borrower</v>
      </c>
      <c r="U8647" t="str">
        <f t="shared" si="543"/>
        <v>Short Term</v>
      </c>
    </row>
    <row r="8648" spans="1:21" x14ac:dyDescent="0.35">
      <c r="A8648" t="s">
        <v>1916</v>
      </c>
      <c r="B8648">
        <v>301838043</v>
      </c>
      <c r="C8648">
        <v>8</v>
      </c>
      <c r="D8648" s="2">
        <v>42808.581354166658</v>
      </c>
      <c r="E8648" s="2">
        <v>42808.539606481478</v>
      </c>
      <c r="F8648">
        <v>30000</v>
      </c>
      <c r="G8648">
        <v>34400</v>
      </c>
      <c r="H8648">
        <v>30</v>
      </c>
      <c r="I8648" s="2">
        <v>42823.841203703712</v>
      </c>
      <c r="J8648" t="s">
        <v>18</v>
      </c>
      <c r="K8648" s="2">
        <v>42838</v>
      </c>
      <c r="L8648" s="2">
        <v>42823.830682870372</v>
      </c>
      <c r="M8648">
        <v>15</v>
      </c>
      <c r="N8648">
        <v>-15</v>
      </c>
      <c r="O8648">
        <v>-15</v>
      </c>
      <c r="P8648">
        <v>14.66666666666667</v>
      </c>
      <c r="Q8648">
        <v>13</v>
      </c>
      <c r="R8648" t="str">
        <f t="shared" si="540"/>
        <v>Early</v>
      </c>
      <c r="S8648" t="str">
        <f t="shared" si="541"/>
        <v>Late</v>
      </c>
      <c r="T8648" t="str">
        <f t="shared" si="542"/>
        <v>Frequent Borrower</v>
      </c>
      <c r="U8648" t="str">
        <f t="shared" si="543"/>
        <v>Short Term</v>
      </c>
    </row>
    <row r="8649" spans="1:21" x14ac:dyDescent="0.35">
      <c r="A8649" t="s">
        <v>1916</v>
      </c>
      <c r="B8649">
        <v>301872914</v>
      </c>
      <c r="C8649">
        <v>9</v>
      </c>
      <c r="D8649" s="2">
        <v>42844.336215277777</v>
      </c>
      <c r="E8649" s="2">
        <v>42844.29446759259</v>
      </c>
      <c r="F8649">
        <v>30000</v>
      </c>
      <c r="G8649">
        <v>34400</v>
      </c>
      <c r="H8649">
        <v>30</v>
      </c>
      <c r="I8649" s="2">
        <v>42886.892268518517</v>
      </c>
      <c r="J8649" t="s">
        <v>18</v>
      </c>
      <c r="K8649" s="2">
        <v>42874</v>
      </c>
      <c r="L8649" s="2">
        <v>42886.88521990741</v>
      </c>
      <c r="M8649">
        <v>42</v>
      </c>
      <c r="N8649">
        <v>12</v>
      </c>
      <c r="O8649">
        <v>12</v>
      </c>
      <c r="P8649">
        <v>14.66666666666667</v>
      </c>
      <c r="Q8649">
        <v>35</v>
      </c>
      <c r="R8649" t="str">
        <f t="shared" si="540"/>
        <v>Late</v>
      </c>
      <c r="S8649" t="str">
        <f t="shared" si="541"/>
        <v>Early</v>
      </c>
      <c r="T8649" t="str">
        <f t="shared" si="542"/>
        <v>Frequent Borrower</v>
      </c>
      <c r="U8649" t="str">
        <f t="shared" si="543"/>
        <v>Short Term</v>
      </c>
    </row>
    <row r="8650" spans="1:21" x14ac:dyDescent="0.35">
      <c r="A8650" t="s">
        <v>1916</v>
      </c>
      <c r="B8650">
        <v>301933903</v>
      </c>
      <c r="C8650">
        <v>10</v>
      </c>
      <c r="D8650" s="2">
        <v>42896.590844907398</v>
      </c>
      <c r="E8650" s="2">
        <v>42896.549097222232</v>
      </c>
      <c r="F8650">
        <v>20000</v>
      </c>
      <c r="G8650">
        <v>24500</v>
      </c>
      <c r="H8650">
        <v>30</v>
      </c>
      <c r="I8650" s="2">
        <v>42924.448773148149</v>
      </c>
      <c r="J8650" t="s">
        <v>18</v>
      </c>
      <c r="K8650" s="2">
        <v>42926</v>
      </c>
      <c r="L8650" s="2">
        <v>42924.441724537042</v>
      </c>
      <c r="M8650">
        <v>27</v>
      </c>
      <c r="N8650">
        <v>-2</v>
      </c>
      <c r="O8650">
        <v>-3</v>
      </c>
      <c r="P8650">
        <v>22.5</v>
      </c>
      <c r="Q8650">
        <v>52</v>
      </c>
      <c r="R8650" t="str">
        <f t="shared" si="540"/>
        <v>Early</v>
      </c>
      <c r="S8650" t="str">
        <f t="shared" si="541"/>
        <v>Early</v>
      </c>
      <c r="T8650" t="str">
        <f t="shared" si="542"/>
        <v>Frequent Borrower</v>
      </c>
      <c r="U8650" t="str">
        <f t="shared" si="543"/>
        <v>Short Term</v>
      </c>
    </row>
    <row r="8651" spans="1:21" x14ac:dyDescent="0.35">
      <c r="A8651" t="s">
        <v>1917</v>
      </c>
      <c r="B8651">
        <v>301759189</v>
      </c>
      <c r="C8651">
        <v>1</v>
      </c>
      <c r="D8651" s="2">
        <v>42688.959814814807</v>
      </c>
      <c r="E8651" s="2">
        <v>42688.918009259258</v>
      </c>
      <c r="F8651">
        <v>10000</v>
      </c>
      <c r="G8651">
        <v>11500</v>
      </c>
      <c r="H8651">
        <v>15</v>
      </c>
      <c r="I8651" s="2">
        <v>42702.587372685193</v>
      </c>
      <c r="J8651" t="s">
        <v>18</v>
      </c>
      <c r="K8651" s="2">
        <v>42703</v>
      </c>
      <c r="L8651" s="2">
        <v>42702.576840277783</v>
      </c>
      <c r="M8651">
        <v>13</v>
      </c>
      <c r="N8651">
        <v>-1</v>
      </c>
      <c r="O8651">
        <v>-2</v>
      </c>
      <c r="P8651">
        <v>15</v>
      </c>
      <c r="R8651" t="str">
        <f t="shared" si="540"/>
        <v>Early</v>
      </c>
      <c r="S8651" t="str">
        <f t="shared" si="541"/>
        <v>Early</v>
      </c>
      <c r="T8651" t="str">
        <f t="shared" si="542"/>
        <v>One-time</v>
      </c>
      <c r="U8651" t="str">
        <f t="shared" si="543"/>
        <v>Short Term</v>
      </c>
    </row>
    <row r="8652" spans="1:21" x14ac:dyDescent="0.35">
      <c r="A8652" t="s">
        <v>1917</v>
      </c>
      <c r="B8652">
        <v>301765939</v>
      </c>
      <c r="C8652">
        <v>2</v>
      </c>
      <c r="D8652" s="2">
        <v>42702.680972222217</v>
      </c>
      <c r="E8652" s="2">
        <v>42702.639201388891</v>
      </c>
      <c r="F8652">
        <v>10000</v>
      </c>
      <c r="G8652">
        <v>11500</v>
      </c>
      <c r="H8652">
        <v>15</v>
      </c>
      <c r="I8652" s="2">
        <v>42715.969861111109</v>
      </c>
      <c r="J8652" t="s">
        <v>18</v>
      </c>
      <c r="K8652" s="2">
        <v>42717</v>
      </c>
      <c r="L8652" s="2">
        <v>42715.959340277783</v>
      </c>
      <c r="M8652">
        <v>13</v>
      </c>
      <c r="N8652">
        <v>-2</v>
      </c>
      <c r="O8652">
        <v>-2</v>
      </c>
      <c r="P8652">
        <v>15</v>
      </c>
      <c r="Q8652">
        <v>13</v>
      </c>
      <c r="R8652" t="str">
        <f t="shared" si="540"/>
        <v>Early</v>
      </c>
      <c r="S8652" t="str">
        <f t="shared" si="541"/>
        <v>Early</v>
      </c>
      <c r="T8652" t="str">
        <f t="shared" si="542"/>
        <v>Frequent Borrower</v>
      </c>
      <c r="U8652" t="str">
        <f t="shared" si="543"/>
        <v>Short Term</v>
      </c>
    </row>
    <row r="8653" spans="1:21" x14ac:dyDescent="0.35">
      <c r="A8653" t="s">
        <v>1917</v>
      </c>
      <c r="B8653">
        <v>301772564</v>
      </c>
      <c r="C8653">
        <v>3</v>
      </c>
      <c r="D8653" s="2">
        <v>42716.587789351863</v>
      </c>
      <c r="E8653" s="2">
        <v>42716.546006944453</v>
      </c>
      <c r="F8653">
        <v>10000</v>
      </c>
      <c r="G8653">
        <v>13000</v>
      </c>
      <c r="H8653">
        <v>30</v>
      </c>
      <c r="I8653" s="2">
        <v>42741.78528935185</v>
      </c>
      <c r="J8653" t="s">
        <v>18</v>
      </c>
      <c r="K8653" s="2">
        <v>42746</v>
      </c>
      <c r="L8653" s="2">
        <v>42741.774768518517</v>
      </c>
      <c r="M8653">
        <v>25</v>
      </c>
      <c r="N8653">
        <v>-5</v>
      </c>
      <c r="O8653">
        <v>-5</v>
      </c>
      <c r="P8653">
        <v>30</v>
      </c>
      <c r="Q8653">
        <v>13</v>
      </c>
      <c r="R8653" t="str">
        <f t="shared" si="540"/>
        <v>Early</v>
      </c>
      <c r="S8653" t="str">
        <f t="shared" si="541"/>
        <v>Late</v>
      </c>
      <c r="T8653" t="str">
        <f t="shared" si="542"/>
        <v>Frequent Borrower</v>
      </c>
      <c r="U8653" t="str">
        <f t="shared" si="543"/>
        <v>Short Term</v>
      </c>
    </row>
    <row r="8654" spans="1:21" x14ac:dyDescent="0.35">
      <c r="A8654" t="s">
        <v>1917</v>
      </c>
      <c r="B8654">
        <v>301788740</v>
      </c>
      <c r="C8654">
        <v>4</v>
      </c>
      <c r="D8654" s="2">
        <v>42742.208402777767</v>
      </c>
      <c r="E8654" s="2">
        <v>42742.166655092587</v>
      </c>
      <c r="F8654">
        <v>20000</v>
      </c>
      <c r="G8654">
        <v>23800</v>
      </c>
      <c r="H8654">
        <v>30</v>
      </c>
      <c r="I8654" s="2">
        <v>42773.362673611111</v>
      </c>
      <c r="J8654" t="s">
        <v>18</v>
      </c>
      <c r="K8654" s="2">
        <v>42772</v>
      </c>
      <c r="L8654" s="2">
        <v>42773.352152777778</v>
      </c>
      <c r="M8654">
        <v>31</v>
      </c>
      <c r="N8654">
        <v>1</v>
      </c>
      <c r="O8654">
        <v>1</v>
      </c>
      <c r="P8654">
        <v>19</v>
      </c>
      <c r="Q8654">
        <v>25</v>
      </c>
      <c r="R8654" t="str">
        <f t="shared" si="540"/>
        <v>Late</v>
      </c>
      <c r="S8654" t="str">
        <f t="shared" si="541"/>
        <v>Early</v>
      </c>
      <c r="T8654" t="str">
        <f t="shared" si="542"/>
        <v>Frequent Borrower</v>
      </c>
      <c r="U8654" t="str">
        <f t="shared" si="543"/>
        <v>Short Term</v>
      </c>
    </row>
    <row r="8655" spans="1:21" x14ac:dyDescent="0.35">
      <c r="A8655" t="s">
        <v>1917</v>
      </c>
      <c r="B8655">
        <v>301811578</v>
      </c>
      <c r="C8655">
        <v>5</v>
      </c>
      <c r="D8655" s="2">
        <v>42773.370844907397</v>
      </c>
      <c r="E8655" s="2">
        <v>42773.329108796293</v>
      </c>
      <c r="F8655">
        <v>20000</v>
      </c>
      <c r="G8655">
        <v>23800</v>
      </c>
      <c r="H8655">
        <v>30</v>
      </c>
      <c r="I8655" s="2">
        <v>42802.937268518523</v>
      </c>
      <c r="J8655" t="s">
        <v>18</v>
      </c>
      <c r="K8655" s="2">
        <v>42803</v>
      </c>
      <c r="L8655" s="2">
        <v>42802.926724537043</v>
      </c>
      <c r="M8655">
        <v>29</v>
      </c>
      <c r="N8655">
        <v>-1</v>
      </c>
      <c r="O8655">
        <v>-1</v>
      </c>
      <c r="P8655">
        <v>19</v>
      </c>
      <c r="Q8655">
        <v>31</v>
      </c>
      <c r="R8655" t="str">
        <f t="shared" si="540"/>
        <v>Early</v>
      </c>
      <c r="S8655" t="str">
        <f t="shared" si="541"/>
        <v>Early</v>
      </c>
      <c r="T8655" t="str">
        <f t="shared" si="542"/>
        <v>Frequent Borrower</v>
      </c>
      <c r="U8655" t="str">
        <f t="shared" si="543"/>
        <v>Short Term</v>
      </c>
    </row>
    <row r="8656" spans="1:21" x14ac:dyDescent="0.35">
      <c r="A8656" t="s">
        <v>1917</v>
      </c>
      <c r="B8656">
        <v>301836051</v>
      </c>
      <c r="C8656">
        <v>6</v>
      </c>
      <c r="D8656" s="2">
        <v>42805.581516203703</v>
      </c>
      <c r="E8656" s="2">
        <v>42805.539027777777</v>
      </c>
      <c r="F8656">
        <v>20000</v>
      </c>
      <c r="G8656">
        <v>23800</v>
      </c>
      <c r="H8656">
        <v>30</v>
      </c>
      <c r="I8656" s="2">
        <v>42828.382650462961</v>
      </c>
      <c r="J8656" t="s">
        <v>18</v>
      </c>
      <c r="K8656" s="2">
        <v>42835</v>
      </c>
      <c r="L8656" s="2">
        <v>42828.372129629628</v>
      </c>
      <c r="M8656">
        <v>22</v>
      </c>
      <c r="N8656">
        <v>-7</v>
      </c>
      <c r="O8656">
        <v>-8</v>
      </c>
      <c r="P8656">
        <v>19</v>
      </c>
      <c r="Q8656">
        <v>32</v>
      </c>
      <c r="R8656" t="str">
        <f t="shared" si="540"/>
        <v>Early</v>
      </c>
      <c r="S8656" t="str">
        <f t="shared" si="541"/>
        <v>OnTime</v>
      </c>
      <c r="T8656" t="str">
        <f t="shared" si="542"/>
        <v>Frequent Borrower</v>
      </c>
      <c r="U8656" t="str">
        <f t="shared" si="543"/>
        <v>Short Term</v>
      </c>
    </row>
    <row r="8657" spans="1:21" x14ac:dyDescent="0.35">
      <c r="A8657" t="s">
        <v>1917</v>
      </c>
      <c r="B8657">
        <v>301853046</v>
      </c>
      <c r="C8657">
        <v>7</v>
      </c>
      <c r="D8657" s="2">
        <v>42828.58699074074</v>
      </c>
      <c r="E8657" s="2">
        <v>42828.545254629629</v>
      </c>
      <c r="F8657">
        <v>30000</v>
      </c>
      <c r="G8657">
        <v>36800</v>
      </c>
      <c r="H8657">
        <v>60</v>
      </c>
      <c r="I8657" s="2">
        <v>42860.063483796293</v>
      </c>
      <c r="J8657" t="s">
        <v>18</v>
      </c>
      <c r="K8657" s="2">
        <v>42858</v>
      </c>
      <c r="L8657" s="2">
        <v>42858.030833333331</v>
      </c>
      <c r="M8657">
        <v>31</v>
      </c>
      <c r="N8657">
        <v>0</v>
      </c>
      <c r="O8657">
        <v>-29</v>
      </c>
      <c r="P8657">
        <v>22.666666666666661</v>
      </c>
      <c r="Q8657">
        <v>23</v>
      </c>
      <c r="R8657" t="str">
        <f t="shared" si="540"/>
        <v>OnTime</v>
      </c>
      <c r="S8657" t="str">
        <f t="shared" si="541"/>
        <v>Late</v>
      </c>
      <c r="T8657" t="str">
        <f t="shared" si="542"/>
        <v>Frequent Borrower</v>
      </c>
      <c r="U8657" t="str">
        <f t="shared" si="543"/>
        <v>Long Term</v>
      </c>
    </row>
    <row r="8658" spans="1:21" x14ac:dyDescent="0.35">
      <c r="A8658" t="s">
        <v>1917</v>
      </c>
      <c r="B8658">
        <v>301890484</v>
      </c>
      <c r="C8658">
        <v>8</v>
      </c>
      <c r="D8658" s="2">
        <v>42860.066990740743</v>
      </c>
      <c r="E8658" s="2">
        <v>42860.025243055563</v>
      </c>
      <c r="F8658">
        <v>30000</v>
      </c>
      <c r="G8658">
        <v>34500</v>
      </c>
      <c r="H8658">
        <v>30</v>
      </c>
      <c r="I8658" s="2">
        <v>42892.310763888891</v>
      </c>
      <c r="J8658" t="s">
        <v>18</v>
      </c>
      <c r="K8658" s="2">
        <v>42891</v>
      </c>
      <c r="L8658" s="2">
        <v>42892.303715277783</v>
      </c>
      <c r="M8658">
        <v>32</v>
      </c>
      <c r="N8658">
        <v>1</v>
      </c>
      <c r="O8658">
        <v>2</v>
      </c>
      <c r="P8658">
        <v>15</v>
      </c>
      <c r="Q8658">
        <v>31</v>
      </c>
      <c r="R8658" t="str">
        <f t="shared" si="540"/>
        <v>Late</v>
      </c>
      <c r="S8658" t="str">
        <f t="shared" si="541"/>
        <v>OnTime</v>
      </c>
      <c r="T8658" t="str">
        <f t="shared" si="542"/>
        <v>Frequent Borrower</v>
      </c>
      <c r="U8658" t="str">
        <f t="shared" si="543"/>
        <v>Short Term</v>
      </c>
    </row>
    <row r="8659" spans="1:21" x14ac:dyDescent="0.35">
      <c r="A8659" t="s">
        <v>1917</v>
      </c>
      <c r="B8659">
        <v>301928417</v>
      </c>
      <c r="C8659">
        <v>9</v>
      </c>
      <c r="D8659" s="2">
        <v>42892.32335648148</v>
      </c>
      <c r="E8659" s="2">
        <v>42892.28162037037</v>
      </c>
      <c r="F8659">
        <v>30000</v>
      </c>
      <c r="G8659">
        <v>34500</v>
      </c>
      <c r="H8659">
        <v>30</v>
      </c>
      <c r="I8659" s="2">
        <v>42922.214178240742</v>
      </c>
      <c r="J8659" t="s">
        <v>18</v>
      </c>
      <c r="K8659" s="2">
        <v>42922</v>
      </c>
      <c r="L8659" s="2">
        <v>42922.193576388891</v>
      </c>
      <c r="M8659">
        <v>29</v>
      </c>
      <c r="N8659">
        <v>0</v>
      </c>
      <c r="O8659">
        <v>-1</v>
      </c>
      <c r="P8659">
        <v>15</v>
      </c>
      <c r="Q8659">
        <v>32</v>
      </c>
      <c r="R8659" t="str">
        <f t="shared" si="540"/>
        <v>OnTime</v>
      </c>
      <c r="S8659" t="str">
        <f t="shared" si="541"/>
        <v>Early</v>
      </c>
      <c r="T8659" t="str">
        <f t="shared" si="542"/>
        <v>Frequent Borrower</v>
      </c>
      <c r="U8659" t="str">
        <f t="shared" si="543"/>
        <v>Short Term</v>
      </c>
    </row>
    <row r="8660" spans="1:21" x14ac:dyDescent="0.35">
      <c r="A8660" t="s">
        <v>1918</v>
      </c>
      <c r="B8660">
        <v>301887452</v>
      </c>
      <c r="C8660">
        <v>1</v>
      </c>
      <c r="D8660" s="2">
        <v>42857.737233796302</v>
      </c>
      <c r="E8660" s="2">
        <v>42857.695393518523</v>
      </c>
      <c r="F8660">
        <v>10000</v>
      </c>
      <c r="G8660">
        <v>13000</v>
      </c>
      <c r="H8660">
        <v>30</v>
      </c>
      <c r="I8660" s="2">
        <v>42861.302499999998</v>
      </c>
      <c r="J8660" t="s">
        <v>18</v>
      </c>
      <c r="K8660" s="2">
        <v>42887</v>
      </c>
      <c r="L8660" s="2">
        <v>42861.291956018518</v>
      </c>
      <c r="M8660">
        <v>3</v>
      </c>
      <c r="N8660">
        <v>-26</v>
      </c>
      <c r="O8660">
        <v>-27</v>
      </c>
      <c r="P8660">
        <v>30</v>
      </c>
      <c r="R8660" t="str">
        <f t="shared" si="540"/>
        <v>Early</v>
      </c>
      <c r="S8660" t="str">
        <f t="shared" si="541"/>
        <v>Late</v>
      </c>
      <c r="T8660" t="str">
        <f t="shared" si="542"/>
        <v>One-time</v>
      </c>
      <c r="U8660" t="str">
        <f t="shared" si="543"/>
        <v>Short Term</v>
      </c>
    </row>
    <row r="8661" spans="1:21" x14ac:dyDescent="0.35">
      <c r="A8661" t="s">
        <v>1918</v>
      </c>
      <c r="B8661">
        <v>301892159</v>
      </c>
      <c r="C8661">
        <v>2</v>
      </c>
      <c r="D8661" s="2">
        <v>42861.308518518519</v>
      </c>
      <c r="E8661" s="2">
        <v>42861.266770833332</v>
      </c>
      <c r="F8661">
        <v>10000</v>
      </c>
      <c r="G8661">
        <v>13000</v>
      </c>
      <c r="H8661">
        <v>30</v>
      </c>
      <c r="I8661" s="2">
        <v>42892.068449074082</v>
      </c>
      <c r="J8661" t="s">
        <v>18</v>
      </c>
      <c r="K8661" s="2">
        <v>42891</v>
      </c>
      <c r="L8661" s="2">
        <v>42892.061400462961</v>
      </c>
      <c r="M8661">
        <v>30</v>
      </c>
      <c r="N8661">
        <v>1</v>
      </c>
      <c r="O8661">
        <v>0</v>
      </c>
      <c r="P8661">
        <v>30</v>
      </c>
      <c r="Q8661">
        <v>3</v>
      </c>
      <c r="R8661" t="str">
        <f t="shared" si="540"/>
        <v>Late</v>
      </c>
      <c r="S8661" t="str">
        <f t="shared" si="541"/>
        <v>Early</v>
      </c>
      <c r="T8661" t="str">
        <f t="shared" si="542"/>
        <v>Frequent Borrower</v>
      </c>
      <c r="U8661" t="str">
        <f t="shared" si="543"/>
        <v>Short Term</v>
      </c>
    </row>
    <row r="8662" spans="1:21" x14ac:dyDescent="0.35">
      <c r="A8662" t="s">
        <v>1918</v>
      </c>
      <c r="B8662">
        <v>301928320</v>
      </c>
      <c r="C8662">
        <v>3</v>
      </c>
      <c r="D8662" s="2">
        <v>42892.072164351863</v>
      </c>
      <c r="E8662" s="2">
        <v>42892.030416666668</v>
      </c>
      <c r="F8662">
        <v>10000</v>
      </c>
      <c r="G8662">
        <v>13000</v>
      </c>
      <c r="H8662">
        <v>30</v>
      </c>
      <c r="I8662" s="2">
        <v>42920.427222222221</v>
      </c>
      <c r="J8662" t="s">
        <v>18</v>
      </c>
      <c r="K8662" s="2">
        <v>42922</v>
      </c>
      <c r="L8662" s="2">
        <v>42920.420173611114</v>
      </c>
      <c r="M8662">
        <v>28</v>
      </c>
      <c r="N8662">
        <v>-2</v>
      </c>
      <c r="O8662">
        <v>-2</v>
      </c>
      <c r="P8662">
        <v>30</v>
      </c>
      <c r="Q8662">
        <v>30</v>
      </c>
      <c r="R8662" t="str">
        <f t="shared" si="540"/>
        <v>Early</v>
      </c>
      <c r="S8662" t="str">
        <f t="shared" si="541"/>
        <v>Late</v>
      </c>
      <c r="T8662" t="str">
        <f t="shared" si="542"/>
        <v>Frequent Borrower</v>
      </c>
      <c r="U8662" t="str">
        <f t="shared" si="543"/>
        <v>Short Term</v>
      </c>
    </row>
    <row r="8663" spans="1:21" x14ac:dyDescent="0.35">
      <c r="A8663" t="s">
        <v>1919</v>
      </c>
      <c r="B8663">
        <v>301887826</v>
      </c>
      <c r="C8663">
        <v>1</v>
      </c>
      <c r="D8663" s="2">
        <v>42858.041562500002</v>
      </c>
      <c r="E8663" s="2">
        <v>42857.999722222223</v>
      </c>
      <c r="F8663">
        <v>10000</v>
      </c>
      <c r="G8663">
        <v>13000</v>
      </c>
      <c r="H8663">
        <v>30</v>
      </c>
      <c r="I8663" s="2">
        <v>42893.880011574067</v>
      </c>
      <c r="J8663" t="s">
        <v>32</v>
      </c>
      <c r="K8663" s="2">
        <v>42888</v>
      </c>
      <c r="L8663" s="2">
        <v>42893.87296296296</v>
      </c>
      <c r="M8663">
        <v>35</v>
      </c>
      <c r="N8663">
        <v>5</v>
      </c>
      <c r="O8663">
        <v>5</v>
      </c>
      <c r="P8663">
        <v>30</v>
      </c>
      <c r="R8663" t="str">
        <f t="shared" si="540"/>
        <v>Late</v>
      </c>
      <c r="S8663" t="str">
        <f t="shared" si="541"/>
        <v>Late</v>
      </c>
      <c r="T8663" t="str">
        <f t="shared" si="542"/>
        <v>One-time</v>
      </c>
      <c r="U8663" t="str">
        <f t="shared" si="543"/>
        <v>Short Term</v>
      </c>
    </row>
    <row r="8664" spans="1:21" x14ac:dyDescent="0.35">
      <c r="A8664" t="s">
        <v>1919</v>
      </c>
      <c r="B8664">
        <v>301937451</v>
      </c>
      <c r="C8664">
        <v>2</v>
      </c>
      <c r="D8664" s="2">
        <v>42899.683634259258</v>
      </c>
      <c r="E8664" s="2">
        <v>42899.641898148147</v>
      </c>
      <c r="F8664">
        <v>10000</v>
      </c>
      <c r="G8664">
        <v>13000</v>
      </c>
      <c r="H8664">
        <v>30</v>
      </c>
      <c r="I8664" s="2">
        <v>42931.509768518517</v>
      </c>
      <c r="J8664" t="s">
        <v>32</v>
      </c>
      <c r="K8664" s="2">
        <v>42929</v>
      </c>
      <c r="L8664" s="2">
        <v>42931.50273148148</v>
      </c>
      <c r="M8664">
        <v>31</v>
      </c>
      <c r="N8664">
        <v>2</v>
      </c>
      <c r="O8664">
        <v>1</v>
      </c>
      <c r="P8664">
        <v>30</v>
      </c>
      <c r="Q8664">
        <v>41</v>
      </c>
      <c r="R8664" t="str">
        <f t="shared" si="540"/>
        <v>Late</v>
      </c>
      <c r="S8664" t="str">
        <f t="shared" si="541"/>
        <v>Early</v>
      </c>
      <c r="T8664" t="str">
        <f t="shared" si="542"/>
        <v>Frequent Borrower</v>
      </c>
      <c r="U8664" t="str">
        <f t="shared" si="543"/>
        <v>Short Term</v>
      </c>
    </row>
    <row r="8665" spans="1:21" x14ac:dyDescent="0.35">
      <c r="A8665" t="s">
        <v>1920</v>
      </c>
      <c r="B8665">
        <v>301897549</v>
      </c>
      <c r="C8665">
        <v>1</v>
      </c>
      <c r="D8665" s="2">
        <v>42864.618125000001</v>
      </c>
      <c r="E8665" s="2">
        <v>42864.576319444437</v>
      </c>
      <c r="F8665">
        <v>10000</v>
      </c>
      <c r="G8665">
        <v>13000</v>
      </c>
      <c r="H8665">
        <v>30</v>
      </c>
      <c r="I8665" s="2">
        <v>42866.535567129627</v>
      </c>
      <c r="J8665" t="s">
        <v>32</v>
      </c>
      <c r="K8665" s="2">
        <v>42894</v>
      </c>
      <c r="L8665" s="2">
        <v>42866.525034722217</v>
      </c>
      <c r="M8665">
        <v>1</v>
      </c>
      <c r="N8665">
        <v>-28</v>
      </c>
      <c r="O8665">
        <v>-29</v>
      </c>
      <c r="P8665">
        <v>30</v>
      </c>
      <c r="R8665" t="str">
        <f t="shared" si="540"/>
        <v>Early</v>
      </c>
      <c r="S8665" t="str">
        <f t="shared" si="541"/>
        <v>OnTime</v>
      </c>
      <c r="T8665" t="str">
        <f t="shared" si="542"/>
        <v>One-time</v>
      </c>
      <c r="U8665" t="str">
        <f t="shared" si="543"/>
        <v>Short Term</v>
      </c>
    </row>
    <row r="8666" spans="1:21" x14ac:dyDescent="0.35">
      <c r="A8666" t="s">
        <v>1920</v>
      </c>
      <c r="B8666">
        <v>301902494</v>
      </c>
      <c r="C8666">
        <v>2</v>
      </c>
      <c r="D8666" s="2">
        <v>42867.304016203707</v>
      </c>
      <c r="E8666" s="2">
        <v>42867.262280092589</v>
      </c>
      <c r="F8666">
        <v>10000</v>
      </c>
      <c r="G8666">
        <v>11500</v>
      </c>
      <c r="H8666">
        <v>15</v>
      </c>
      <c r="I8666" s="2">
        <v>42885.891226851847</v>
      </c>
      <c r="J8666" t="s">
        <v>32</v>
      </c>
      <c r="K8666" s="2">
        <v>42885</v>
      </c>
      <c r="L8666" s="2">
        <v>42885.88417824074</v>
      </c>
      <c r="M8666">
        <v>18</v>
      </c>
      <c r="N8666">
        <v>0</v>
      </c>
      <c r="O8666">
        <v>3</v>
      </c>
      <c r="P8666">
        <v>15</v>
      </c>
      <c r="Q8666">
        <v>2</v>
      </c>
      <c r="R8666" t="str">
        <f t="shared" si="540"/>
        <v>OnTime</v>
      </c>
      <c r="S8666" t="str">
        <f t="shared" si="541"/>
        <v>Early</v>
      </c>
      <c r="T8666" t="str">
        <f t="shared" si="542"/>
        <v>Frequent Borrower</v>
      </c>
      <c r="U8666" t="str">
        <f t="shared" si="543"/>
        <v>Short Term</v>
      </c>
    </row>
    <row r="8667" spans="1:21" x14ac:dyDescent="0.35">
      <c r="A8667" t="s">
        <v>1920</v>
      </c>
      <c r="B8667">
        <v>301923326</v>
      </c>
      <c r="C8667">
        <v>3</v>
      </c>
      <c r="D8667" s="2">
        <v>42886.852187500001</v>
      </c>
      <c r="E8667" s="2">
        <v>42886.81045138889</v>
      </c>
      <c r="F8667">
        <v>10000</v>
      </c>
      <c r="G8667">
        <v>13000</v>
      </c>
      <c r="H8667">
        <v>30</v>
      </c>
      <c r="I8667" s="2">
        <v>42911.405659722222</v>
      </c>
      <c r="J8667" t="s">
        <v>32</v>
      </c>
      <c r="K8667" s="2">
        <v>42916</v>
      </c>
      <c r="L8667" s="2">
        <v>42911.398611111108</v>
      </c>
      <c r="M8667">
        <v>24</v>
      </c>
      <c r="N8667">
        <v>-5</v>
      </c>
      <c r="O8667">
        <v>-6</v>
      </c>
      <c r="P8667">
        <v>30</v>
      </c>
      <c r="Q8667">
        <v>19</v>
      </c>
      <c r="R8667" t="str">
        <f t="shared" si="540"/>
        <v>Early</v>
      </c>
      <c r="S8667" t="str">
        <f t="shared" si="541"/>
        <v>Late</v>
      </c>
      <c r="T8667" t="str">
        <f t="shared" si="542"/>
        <v>Frequent Borrower</v>
      </c>
      <c r="U8667" t="str">
        <f t="shared" si="543"/>
        <v>Short Term</v>
      </c>
    </row>
    <row r="8668" spans="1:21" x14ac:dyDescent="0.35">
      <c r="A8668" t="s">
        <v>1921</v>
      </c>
      <c r="B8668">
        <v>301920439</v>
      </c>
      <c r="C8668">
        <v>1</v>
      </c>
      <c r="D8668" s="2">
        <v>42883.748715277783</v>
      </c>
      <c r="E8668" s="2">
        <v>42883.706886574073</v>
      </c>
      <c r="F8668">
        <v>10000</v>
      </c>
      <c r="G8668">
        <v>11500</v>
      </c>
      <c r="H8668">
        <v>15</v>
      </c>
      <c r="I8668" s="2">
        <v>42910.538564814808</v>
      </c>
      <c r="J8668" t="s">
        <v>18</v>
      </c>
      <c r="K8668" s="2">
        <v>42900</v>
      </c>
      <c r="L8668" s="2">
        <v>42910.5315162037</v>
      </c>
      <c r="M8668">
        <v>26</v>
      </c>
      <c r="N8668">
        <v>10</v>
      </c>
      <c r="O8668">
        <v>11</v>
      </c>
      <c r="P8668">
        <v>15</v>
      </c>
      <c r="R8668" t="str">
        <f t="shared" si="540"/>
        <v>Late</v>
      </c>
      <c r="S8668" t="str">
        <f t="shared" si="541"/>
        <v>Early</v>
      </c>
      <c r="T8668" t="str">
        <f t="shared" si="542"/>
        <v>One-time</v>
      </c>
      <c r="U8668" t="str">
        <f t="shared" si="543"/>
        <v>Short Term</v>
      </c>
    </row>
    <row r="8669" spans="1:21" x14ac:dyDescent="0.35">
      <c r="A8669" t="s">
        <v>1921</v>
      </c>
      <c r="B8669">
        <v>301956145</v>
      </c>
      <c r="C8669">
        <v>2</v>
      </c>
      <c r="D8669" s="2">
        <v>42915.510185185187</v>
      </c>
      <c r="E8669" s="2">
        <v>42915.4684375</v>
      </c>
      <c r="F8669">
        <v>10000</v>
      </c>
      <c r="G8669">
        <v>13000</v>
      </c>
      <c r="H8669">
        <v>30</v>
      </c>
      <c r="I8669" s="2">
        <v>42944.536550925928</v>
      </c>
      <c r="J8669" t="s">
        <v>18</v>
      </c>
      <c r="K8669" s="2">
        <v>42947</v>
      </c>
      <c r="L8669" s="2">
        <v>42944.529502314806</v>
      </c>
      <c r="M8669">
        <v>29</v>
      </c>
      <c r="N8669">
        <v>-3</v>
      </c>
      <c r="O8669">
        <v>-1</v>
      </c>
      <c r="P8669">
        <v>30</v>
      </c>
      <c r="Q8669">
        <v>31</v>
      </c>
      <c r="R8669" t="str">
        <f t="shared" si="540"/>
        <v>Early</v>
      </c>
      <c r="S8669" t="str">
        <f t="shared" si="541"/>
        <v>Late</v>
      </c>
      <c r="T8669" t="str">
        <f t="shared" si="542"/>
        <v>Frequent Borrower</v>
      </c>
      <c r="U8669" t="str">
        <f t="shared" si="543"/>
        <v>Short Term</v>
      </c>
    </row>
    <row r="8670" spans="1:21" x14ac:dyDescent="0.35">
      <c r="A8670" t="s">
        <v>1922</v>
      </c>
      <c r="B8670">
        <v>301952120</v>
      </c>
      <c r="C8670">
        <v>1</v>
      </c>
      <c r="D8670" s="2">
        <v>42912.460613425923</v>
      </c>
      <c r="E8670" s="2">
        <v>42912.41815972222</v>
      </c>
      <c r="F8670">
        <v>10000</v>
      </c>
      <c r="G8670">
        <v>11500</v>
      </c>
      <c r="H8670">
        <v>15</v>
      </c>
      <c r="I8670" s="2">
        <v>42931.472442129627</v>
      </c>
      <c r="J8670" t="s">
        <v>32</v>
      </c>
      <c r="K8670" s="2">
        <v>42927</v>
      </c>
      <c r="L8670" s="2">
        <v>42931.465405092589</v>
      </c>
      <c r="M8670">
        <v>19</v>
      </c>
      <c r="N8670">
        <v>4</v>
      </c>
      <c r="O8670">
        <v>4</v>
      </c>
      <c r="P8670">
        <v>15</v>
      </c>
      <c r="R8670" t="str">
        <f t="shared" si="540"/>
        <v>Late</v>
      </c>
      <c r="S8670" t="str">
        <f t="shared" si="541"/>
        <v>Late</v>
      </c>
      <c r="T8670" t="str">
        <f t="shared" si="542"/>
        <v>One-time</v>
      </c>
      <c r="U8670" t="str">
        <f t="shared" si="543"/>
        <v>Short Term</v>
      </c>
    </row>
    <row r="8671" spans="1:21" x14ac:dyDescent="0.35">
      <c r="A8671" t="s">
        <v>1923</v>
      </c>
      <c r="B8671">
        <v>301920724</v>
      </c>
      <c r="C8671">
        <v>1</v>
      </c>
      <c r="D8671" s="2">
        <v>42884.320729166669</v>
      </c>
      <c r="E8671" s="2">
        <v>42884.278935185182</v>
      </c>
      <c r="F8671">
        <v>10000</v>
      </c>
      <c r="G8671">
        <v>13000</v>
      </c>
      <c r="H8671">
        <v>30</v>
      </c>
      <c r="I8671" s="2">
        <v>42916.816874999997</v>
      </c>
      <c r="J8671" t="s">
        <v>18</v>
      </c>
      <c r="K8671" s="2">
        <v>42915</v>
      </c>
      <c r="L8671" s="2">
        <v>42916.80982638889</v>
      </c>
      <c r="M8671">
        <v>32</v>
      </c>
      <c r="N8671">
        <v>1</v>
      </c>
      <c r="O8671">
        <v>2</v>
      </c>
      <c r="P8671">
        <v>30</v>
      </c>
      <c r="R8671" t="str">
        <f t="shared" si="540"/>
        <v>Late</v>
      </c>
      <c r="S8671" t="str">
        <f t="shared" si="541"/>
        <v>OnTime</v>
      </c>
      <c r="T8671" t="str">
        <f t="shared" si="542"/>
        <v>One-time</v>
      </c>
      <c r="U8671" t="str">
        <f t="shared" si="543"/>
        <v>Short Term</v>
      </c>
    </row>
    <row r="8672" spans="1:21" x14ac:dyDescent="0.35">
      <c r="A8672" t="s">
        <v>1924</v>
      </c>
      <c r="B8672">
        <v>301920989</v>
      </c>
      <c r="C8672">
        <v>1</v>
      </c>
      <c r="D8672" s="2">
        <v>42884.505729166667</v>
      </c>
      <c r="E8672" s="2">
        <v>42884.463935185187</v>
      </c>
      <c r="F8672">
        <v>10000</v>
      </c>
      <c r="G8672">
        <v>13000</v>
      </c>
      <c r="H8672">
        <v>30</v>
      </c>
      <c r="I8672" s="2">
        <v>42914.267314814817</v>
      </c>
      <c r="J8672" t="s">
        <v>32</v>
      </c>
      <c r="K8672" s="2">
        <v>42914</v>
      </c>
      <c r="L8672" s="2">
        <v>42914.23164351852</v>
      </c>
      <c r="M8672">
        <v>29</v>
      </c>
      <c r="N8672">
        <v>0</v>
      </c>
      <c r="O8672">
        <v>-1</v>
      </c>
      <c r="P8672">
        <v>30</v>
      </c>
      <c r="R8672" t="str">
        <f t="shared" si="540"/>
        <v>OnTime</v>
      </c>
      <c r="S8672" t="str">
        <f t="shared" si="541"/>
        <v>Early</v>
      </c>
      <c r="T8672" t="str">
        <f t="shared" si="542"/>
        <v>One-time</v>
      </c>
      <c r="U8672" t="str">
        <f t="shared" si="543"/>
        <v>Short Term</v>
      </c>
    </row>
    <row r="8673" spans="1:21" x14ac:dyDescent="0.35">
      <c r="A8673" t="s">
        <v>1924</v>
      </c>
      <c r="B8673">
        <v>301954244</v>
      </c>
      <c r="C8673">
        <v>2</v>
      </c>
      <c r="D8673" s="2">
        <v>42914.351504629631</v>
      </c>
      <c r="E8673" s="2">
        <v>42914.309756944444</v>
      </c>
      <c r="F8673">
        <v>10000</v>
      </c>
      <c r="G8673">
        <v>11500</v>
      </c>
      <c r="H8673">
        <v>15</v>
      </c>
      <c r="I8673" s="2">
        <v>42928.875439814823</v>
      </c>
      <c r="J8673" t="s">
        <v>32</v>
      </c>
      <c r="K8673" s="2">
        <v>42929</v>
      </c>
      <c r="L8673" s="2">
        <v>42928.868379629632</v>
      </c>
      <c r="M8673">
        <v>14</v>
      </c>
      <c r="N8673">
        <v>-1</v>
      </c>
      <c r="O8673">
        <v>-1</v>
      </c>
      <c r="P8673">
        <v>15</v>
      </c>
      <c r="Q8673">
        <v>29</v>
      </c>
      <c r="R8673" t="str">
        <f t="shared" si="540"/>
        <v>Early</v>
      </c>
      <c r="S8673" t="str">
        <f t="shared" si="541"/>
        <v>Early</v>
      </c>
      <c r="T8673" t="str">
        <f t="shared" si="542"/>
        <v>Frequent Borrower</v>
      </c>
      <c r="U8673" t="str">
        <f t="shared" si="543"/>
        <v>Short Term</v>
      </c>
    </row>
    <row r="8674" spans="1:21" x14ac:dyDescent="0.35">
      <c r="A8674" t="s">
        <v>1925</v>
      </c>
      <c r="B8674">
        <v>301758856</v>
      </c>
      <c r="C8674">
        <v>1</v>
      </c>
      <c r="D8674" s="2">
        <v>42688.685532407413</v>
      </c>
      <c r="E8674" s="2">
        <v>42688.643761574072</v>
      </c>
      <c r="F8674">
        <v>10000</v>
      </c>
      <c r="G8674">
        <v>13000</v>
      </c>
      <c r="H8674">
        <v>30</v>
      </c>
      <c r="I8674" s="2">
        <v>42710.5628125</v>
      </c>
      <c r="J8674" t="s">
        <v>18</v>
      </c>
      <c r="K8674" s="2">
        <v>42718</v>
      </c>
      <c r="L8674" s="2">
        <v>42710.55228009259</v>
      </c>
      <c r="M8674">
        <v>21</v>
      </c>
      <c r="N8674">
        <v>-8</v>
      </c>
      <c r="O8674">
        <v>-9</v>
      </c>
      <c r="P8674">
        <v>30</v>
      </c>
      <c r="R8674" t="str">
        <f t="shared" si="540"/>
        <v>Early</v>
      </c>
      <c r="S8674" t="str">
        <f t="shared" si="541"/>
        <v>Early</v>
      </c>
      <c r="T8674" t="str">
        <f t="shared" si="542"/>
        <v>One-time</v>
      </c>
      <c r="U8674" t="str">
        <f t="shared" si="543"/>
        <v>Short Term</v>
      </c>
    </row>
    <row r="8675" spans="1:21" x14ac:dyDescent="0.35">
      <c r="A8675" t="s">
        <v>1925</v>
      </c>
      <c r="B8675">
        <v>301772686</v>
      </c>
      <c r="C8675">
        <v>2</v>
      </c>
      <c r="D8675" s="2">
        <v>42716.776979166672</v>
      </c>
      <c r="E8675" s="2">
        <v>42716.735196759262</v>
      </c>
      <c r="F8675">
        <v>10000</v>
      </c>
      <c r="G8675">
        <v>13000</v>
      </c>
      <c r="H8675">
        <v>30</v>
      </c>
      <c r="I8675" s="2">
        <v>42745.841562499998</v>
      </c>
      <c r="J8675" t="s">
        <v>18</v>
      </c>
      <c r="K8675" s="2">
        <v>42746</v>
      </c>
      <c r="L8675" s="2">
        <v>42745.831041666657</v>
      </c>
      <c r="M8675">
        <v>29</v>
      </c>
      <c r="N8675">
        <v>-1</v>
      </c>
      <c r="O8675">
        <v>-1</v>
      </c>
      <c r="P8675">
        <v>30</v>
      </c>
      <c r="Q8675">
        <v>28</v>
      </c>
      <c r="R8675" t="str">
        <f t="shared" si="540"/>
        <v>Early</v>
      </c>
      <c r="S8675" t="str">
        <f t="shared" si="541"/>
        <v>OnTime</v>
      </c>
      <c r="T8675" t="str">
        <f t="shared" si="542"/>
        <v>Frequent Borrower</v>
      </c>
      <c r="U8675" t="str">
        <f t="shared" si="543"/>
        <v>Short Term</v>
      </c>
    </row>
    <row r="8676" spans="1:21" x14ac:dyDescent="0.35">
      <c r="A8676" t="s">
        <v>1925</v>
      </c>
      <c r="B8676">
        <v>301791797</v>
      </c>
      <c r="C8676">
        <v>3</v>
      </c>
      <c r="D8676" s="2">
        <v>42746.935081018521</v>
      </c>
      <c r="E8676" s="2">
        <v>42746.893275462957</v>
      </c>
      <c r="F8676">
        <v>10000</v>
      </c>
      <c r="G8676">
        <v>13000</v>
      </c>
      <c r="H8676">
        <v>30</v>
      </c>
      <c r="I8676" s="2">
        <v>42776.538865740738</v>
      </c>
      <c r="J8676" t="s">
        <v>18</v>
      </c>
      <c r="K8676" s="2">
        <v>42776</v>
      </c>
      <c r="L8676" s="2">
        <v>42776.528344907398</v>
      </c>
      <c r="M8676">
        <v>29</v>
      </c>
      <c r="N8676">
        <v>0</v>
      </c>
      <c r="O8676">
        <v>-1</v>
      </c>
      <c r="P8676">
        <v>30</v>
      </c>
      <c r="Q8676">
        <v>30</v>
      </c>
      <c r="R8676" t="str">
        <f t="shared" si="540"/>
        <v>OnTime</v>
      </c>
      <c r="S8676" t="str">
        <f t="shared" si="541"/>
        <v>Early</v>
      </c>
      <c r="T8676" t="str">
        <f t="shared" si="542"/>
        <v>Frequent Borrower</v>
      </c>
      <c r="U8676" t="str">
        <f t="shared" si="543"/>
        <v>Short Term</v>
      </c>
    </row>
    <row r="8677" spans="1:21" x14ac:dyDescent="0.35">
      <c r="A8677" t="s">
        <v>1925</v>
      </c>
      <c r="B8677">
        <v>301814420</v>
      </c>
      <c r="C8677">
        <v>4</v>
      </c>
      <c r="D8677" s="2">
        <v>42776.676180555558</v>
      </c>
      <c r="E8677" s="2">
        <v>42776.634363425917</v>
      </c>
      <c r="F8677">
        <v>10000</v>
      </c>
      <c r="G8677">
        <v>13000</v>
      </c>
      <c r="H8677">
        <v>30</v>
      </c>
      <c r="I8677" s="2">
        <v>42805.810277777768</v>
      </c>
      <c r="J8677" t="s">
        <v>18</v>
      </c>
      <c r="K8677" s="2">
        <v>42807</v>
      </c>
      <c r="L8677" s="2">
        <v>42805.799745370372</v>
      </c>
      <c r="M8677">
        <v>29</v>
      </c>
      <c r="N8677">
        <v>-2</v>
      </c>
      <c r="O8677">
        <v>-1</v>
      </c>
      <c r="P8677">
        <v>30</v>
      </c>
      <c r="Q8677">
        <v>29</v>
      </c>
      <c r="R8677" t="str">
        <f t="shared" si="540"/>
        <v>Early</v>
      </c>
      <c r="S8677" t="str">
        <f t="shared" si="541"/>
        <v>Early</v>
      </c>
      <c r="T8677" t="str">
        <f t="shared" si="542"/>
        <v>Frequent Borrower</v>
      </c>
      <c r="U8677" t="str">
        <f t="shared" si="543"/>
        <v>Short Term</v>
      </c>
    </row>
    <row r="8678" spans="1:21" x14ac:dyDescent="0.35">
      <c r="A8678" t="s">
        <v>1925</v>
      </c>
      <c r="B8678">
        <v>301838785</v>
      </c>
      <c r="C8678">
        <v>5</v>
      </c>
      <c r="D8678" s="2">
        <v>42809.577384259261</v>
      </c>
      <c r="E8678" s="2">
        <v>42809.535636574074</v>
      </c>
      <c r="F8678">
        <v>20000</v>
      </c>
      <c r="G8678">
        <v>23800</v>
      </c>
      <c r="H8678">
        <v>30</v>
      </c>
      <c r="I8678" s="2">
        <v>42829.800011574072</v>
      </c>
      <c r="J8678" t="s">
        <v>18</v>
      </c>
      <c r="K8678" s="2">
        <v>42839</v>
      </c>
      <c r="L8678" s="2">
        <v>42829.789490740739</v>
      </c>
      <c r="M8678">
        <v>20</v>
      </c>
      <c r="N8678">
        <v>-10</v>
      </c>
      <c r="O8678">
        <v>-10</v>
      </c>
      <c r="P8678">
        <v>19</v>
      </c>
      <c r="Q8678">
        <v>32</v>
      </c>
      <c r="R8678" t="str">
        <f t="shared" si="540"/>
        <v>Early</v>
      </c>
      <c r="S8678" t="str">
        <f t="shared" si="541"/>
        <v>Early</v>
      </c>
      <c r="T8678" t="str">
        <f t="shared" si="542"/>
        <v>Frequent Borrower</v>
      </c>
      <c r="U8678" t="str">
        <f t="shared" si="543"/>
        <v>Short Term</v>
      </c>
    </row>
    <row r="8679" spans="1:21" x14ac:dyDescent="0.35">
      <c r="A8679" t="s">
        <v>1925</v>
      </c>
      <c r="B8679">
        <v>301855429</v>
      </c>
      <c r="C8679">
        <v>6</v>
      </c>
      <c r="D8679" s="2">
        <v>42829.919340277767</v>
      </c>
      <c r="E8679" s="2">
        <v>42829.877592592587</v>
      </c>
      <c r="F8679">
        <v>20000</v>
      </c>
      <c r="G8679">
        <v>23800</v>
      </c>
      <c r="H8679">
        <v>30</v>
      </c>
      <c r="I8679" s="2">
        <v>42856.769872685189</v>
      </c>
      <c r="J8679" t="s">
        <v>18</v>
      </c>
      <c r="K8679" s="2">
        <v>42859</v>
      </c>
      <c r="L8679" s="2">
        <v>42856.759351851862</v>
      </c>
      <c r="M8679">
        <v>26</v>
      </c>
      <c r="N8679">
        <v>-3</v>
      </c>
      <c r="O8679">
        <v>-4</v>
      </c>
      <c r="P8679">
        <v>19</v>
      </c>
      <c r="Q8679">
        <v>20</v>
      </c>
      <c r="R8679" t="str">
        <f t="shared" si="540"/>
        <v>Early</v>
      </c>
      <c r="S8679" t="str">
        <f t="shared" si="541"/>
        <v>Early</v>
      </c>
      <c r="T8679" t="str">
        <f t="shared" si="542"/>
        <v>Frequent Borrower</v>
      </c>
      <c r="U8679" t="str">
        <f t="shared" si="543"/>
        <v>Short Term</v>
      </c>
    </row>
    <row r="8680" spans="1:21" x14ac:dyDescent="0.35">
      <c r="A8680" t="s">
        <v>1925</v>
      </c>
      <c r="B8680">
        <v>301888531</v>
      </c>
      <c r="C8680">
        <v>7</v>
      </c>
      <c r="D8680" s="2">
        <v>42858.679745370369</v>
      </c>
      <c r="E8680" s="2">
        <v>42858.638009259259</v>
      </c>
      <c r="F8680">
        <v>20000</v>
      </c>
      <c r="G8680">
        <v>23800</v>
      </c>
      <c r="H8680">
        <v>30</v>
      </c>
      <c r="I8680" s="2">
        <v>42885.801655092589</v>
      </c>
      <c r="J8680" t="s">
        <v>18</v>
      </c>
      <c r="K8680" s="2">
        <v>42888</v>
      </c>
      <c r="L8680" s="2">
        <v>42885.794606481482</v>
      </c>
      <c r="M8680">
        <v>27</v>
      </c>
      <c r="N8680">
        <v>-3</v>
      </c>
      <c r="O8680">
        <v>-3</v>
      </c>
      <c r="P8680">
        <v>19</v>
      </c>
      <c r="Q8680">
        <v>28</v>
      </c>
      <c r="R8680" t="str">
        <f t="shared" si="540"/>
        <v>Early</v>
      </c>
      <c r="S8680" t="str">
        <f t="shared" si="541"/>
        <v>Early</v>
      </c>
      <c r="T8680" t="str">
        <f t="shared" si="542"/>
        <v>Frequent Borrower</v>
      </c>
      <c r="U8680" t="str">
        <f t="shared" si="543"/>
        <v>Short Term</v>
      </c>
    </row>
    <row r="8681" spans="1:21" x14ac:dyDescent="0.35">
      <c r="A8681" t="s">
        <v>1925</v>
      </c>
      <c r="B8681">
        <v>301927100</v>
      </c>
      <c r="C8681">
        <v>8</v>
      </c>
      <c r="D8681" s="2">
        <v>42890.859166666669</v>
      </c>
      <c r="E8681" s="2">
        <v>42890.817372685182</v>
      </c>
      <c r="F8681">
        <v>30000</v>
      </c>
      <c r="G8681">
        <v>34500</v>
      </c>
      <c r="H8681">
        <v>30</v>
      </c>
      <c r="I8681" s="2">
        <v>42910.586458333331</v>
      </c>
      <c r="J8681" t="s">
        <v>18</v>
      </c>
      <c r="K8681" s="2">
        <v>42920</v>
      </c>
      <c r="L8681" s="2">
        <v>42910.579409722217</v>
      </c>
      <c r="M8681">
        <v>19</v>
      </c>
      <c r="N8681">
        <v>-10</v>
      </c>
      <c r="O8681">
        <v>-11</v>
      </c>
      <c r="P8681">
        <v>15</v>
      </c>
      <c r="Q8681">
        <v>32</v>
      </c>
      <c r="R8681" t="str">
        <f t="shared" si="540"/>
        <v>Early</v>
      </c>
      <c r="S8681" t="str">
        <f t="shared" si="541"/>
        <v>Early</v>
      </c>
      <c r="T8681" t="str">
        <f t="shared" si="542"/>
        <v>Frequent Borrower</v>
      </c>
      <c r="U8681" t="str">
        <f t="shared" si="543"/>
        <v>Short Term</v>
      </c>
    </row>
    <row r="8682" spans="1:21" x14ac:dyDescent="0.35">
      <c r="A8682" t="s">
        <v>1926</v>
      </c>
      <c r="B8682">
        <v>301757430</v>
      </c>
      <c r="C8682">
        <v>1</v>
      </c>
      <c r="D8682" s="2">
        <v>42684.765208333331</v>
      </c>
      <c r="E8682" s="2">
        <v>42684.723391203697</v>
      </c>
      <c r="F8682">
        <v>10000</v>
      </c>
      <c r="G8682">
        <v>11500</v>
      </c>
      <c r="H8682">
        <v>15</v>
      </c>
      <c r="I8682" s="2">
        <v>42695.436932870369</v>
      </c>
      <c r="J8682" t="s">
        <v>18</v>
      </c>
      <c r="K8682" s="2">
        <v>42699</v>
      </c>
      <c r="L8682" s="2">
        <v>42695.426400462973</v>
      </c>
      <c r="M8682">
        <v>10</v>
      </c>
      <c r="N8682">
        <v>-4</v>
      </c>
      <c r="O8682">
        <v>-5</v>
      </c>
      <c r="P8682">
        <v>15</v>
      </c>
      <c r="R8682" t="str">
        <f t="shared" si="540"/>
        <v>Early</v>
      </c>
      <c r="S8682" t="str">
        <f t="shared" si="541"/>
        <v>Early</v>
      </c>
      <c r="T8682" t="str">
        <f t="shared" si="542"/>
        <v>One-time</v>
      </c>
      <c r="U8682" t="str">
        <f t="shared" si="543"/>
        <v>Short Term</v>
      </c>
    </row>
    <row r="8683" spans="1:21" x14ac:dyDescent="0.35">
      <c r="A8683" t="s">
        <v>1926</v>
      </c>
      <c r="B8683">
        <v>301764254</v>
      </c>
      <c r="C8683">
        <v>2</v>
      </c>
      <c r="D8683" s="2">
        <v>42698.857048611113</v>
      </c>
      <c r="E8683" s="2">
        <v>42698.815266203703</v>
      </c>
      <c r="F8683">
        <v>10000</v>
      </c>
      <c r="G8683">
        <v>11500</v>
      </c>
      <c r="H8683">
        <v>15</v>
      </c>
      <c r="I8683" s="2">
        <v>42706.406273148154</v>
      </c>
      <c r="J8683" t="s">
        <v>18</v>
      </c>
      <c r="K8683" s="2">
        <v>42713</v>
      </c>
      <c r="L8683" s="2">
        <v>42706.395752314813</v>
      </c>
      <c r="M8683">
        <v>7</v>
      </c>
      <c r="N8683">
        <v>-7</v>
      </c>
      <c r="O8683">
        <v>-8</v>
      </c>
      <c r="P8683">
        <v>15</v>
      </c>
      <c r="Q8683">
        <v>14</v>
      </c>
      <c r="R8683" t="str">
        <f t="shared" si="540"/>
        <v>Early</v>
      </c>
      <c r="S8683" t="str">
        <f t="shared" si="541"/>
        <v>Early</v>
      </c>
      <c r="T8683" t="str">
        <f t="shared" si="542"/>
        <v>Frequent Borrower</v>
      </c>
      <c r="U8683" t="str">
        <f t="shared" si="543"/>
        <v>Short Term</v>
      </c>
    </row>
    <row r="8684" spans="1:21" x14ac:dyDescent="0.35">
      <c r="A8684" t="s">
        <v>1926</v>
      </c>
      <c r="B8684">
        <v>301769279</v>
      </c>
      <c r="C8684">
        <v>3</v>
      </c>
      <c r="D8684" s="2">
        <v>42708.861828703702</v>
      </c>
      <c r="E8684" s="2">
        <v>42708.820057870369</v>
      </c>
      <c r="F8684">
        <v>10000</v>
      </c>
      <c r="G8684">
        <v>11500</v>
      </c>
      <c r="H8684">
        <v>15</v>
      </c>
      <c r="I8684" s="2">
        <v>42722.797430555547</v>
      </c>
      <c r="J8684" t="s">
        <v>18</v>
      </c>
      <c r="K8684" s="2">
        <v>42723</v>
      </c>
      <c r="L8684" s="2">
        <v>42722.786898148152</v>
      </c>
      <c r="M8684">
        <v>13</v>
      </c>
      <c r="N8684">
        <v>-1</v>
      </c>
      <c r="O8684">
        <v>-2</v>
      </c>
      <c r="P8684">
        <v>15</v>
      </c>
      <c r="Q8684">
        <v>10</v>
      </c>
      <c r="R8684" t="str">
        <f t="shared" si="540"/>
        <v>Early</v>
      </c>
      <c r="S8684" t="str">
        <f t="shared" si="541"/>
        <v>Late</v>
      </c>
      <c r="T8684" t="str">
        <f t="shared" si="542"/>
        <v>Frequent Borrower</v>
      </c>
      <c r="U8684" t="str">
        <f t="shared" si="543"/>
        <v>Short Term</v>
      </c>
    </row>
    <row r="8685" spans="1:21" x14ac:dyDescent="0.35">
      <c r="A8685" t="s">
        <v>1926</v>
      </c>
      <c r="B8685">
        <v>301776683</v>
      </c>
      <c r="C8685">
        <v>4</v>
      </c>
      <c r="D8685" s="2">
        <v>42723.773425925923</v>
      </c>
      <c r="E8685" s="2">
        <v>42723.73165509259</v>
      </c>
      <c r="F8685">
        <v>10000</v>
      </c>
      <c r="G8685">
        <v>11500</v>
      </c>
      <c r="H8685">
        <v>15</v>
      </c>
      <c r="I8685" s="2">
        <v>42753.854351851849</v>
      </c>
      <c r="J8685" t="s">
        <v>18</v>
      </c>
      <c r="K8685" s="2">
        <v>42738</v>
      </c>
      <c r="L8685" s="2">
        <v>42753.843831018523</v>
      </c>
      <c r="M8685">
        <v>30</v>
      </c>
      <c r="N8685">
        <v>15</v>
      </c>
      <c r="O8685">
        <v>15</v>
      </c>
      <c r="P8685">
        <v>15</v>
      </c>
      <c r="Q8685">
        <v>14</v>
      </c>
      <c r="R8685" t="str">
        <f t="shared" si="540"/>
        <v>Late</v>
      </c>
      <c r="S8685" t="str">
        <f t="shared" si="541"/>
        <v>Early</v>
      </c>
      <c r="T8685" t="str">
        <f t="shared" si="542"/>
        <v>Frequent Borrower</v>
      </c>
      <c r="U8685" t="str">
        <f t="shared" si="543"/>
        <v>Short Term</v>
      </c>
    </row>
    <row r="8686" spans="1:21" x14ac:dyDescent="0.35">
      <c r="A8686" t="s">
        <v>1926</v>
      </c>
      <c r="B8686">
        <v>301796368</v>
      </c>
      <c r="C8686">
        <v>5</v>
      </c>
      <c r="D8686" s="2">
        <v>42753.899687500001</v>
      </c>
      <c r="E8686" s="2">
        <v>42753.857939814807</v>
      </c>
      <c r="F8686">
        <v>10000</v>
      </c>
      <c r="G8686">
        <v>11500</v>
      </c>
      <c r="H8686">
        <v>15</v>
      </c>
      <c r="I8686" s="2">
        <v>42767.520752314813</v>
      </c>
      <c r="J8686" t="s">
        <v>18</v>
      </c>
      <c r="K8686" s="2">
        <v>42768</v>
      </c>
      <c r="L8686" s="2">
        <v>42767.51021990741</v>
      </c>
      <c r="M8686">
        <v>13</v>
      </c>
      <c r="N8686">
        <v>-1</v>
      </c>
      <c r="O8686">
        <v>-2</v>
      </c>
      <c r="P8686">
        <v>15</v>
      </c>
      <c r="Q8686">
        <v>30</v>
      </c>
      <c r="R8686" t="str">
        <f t="shared" si="540"/>
        <v>Early</v>
      </c>
      <c r="S8686" t="str">
        <f t="shared" si="541"/>
        <v>Late</v>
      </c>
      <c r="T8686" t="str">
        <f t="shared" si="542"/>
        <v>Frequent Borrower</v>
      </c>
      <c r="U8686" t="str">
        <f t="shared" si="543"/>
        <v>Short Term</v>
      </c>
    </row>
    <row r="8687" spans="1:21" x14ac:dyDescent="0.35">
      <c r="A8687" t="s">
        <v>1926</v>
      </c>
      <c r="B8687">
        <v>301807835</v>
      </c>
      <c r="C8687">
        <v>6</v>
      </c>
      <c r="D8687" s="2">
        <v>42767.586678240739</v>
      </c>
      <c r="E8687" s="2">
        <v>42767.544930555552</v>
      </c>
      <c r="F8687">
        <v>10000</v>
      </c>
      <c r="G8687">
        <v>11500</v>
      </c>
      <c r="H8687">
        <v>15</v>
      </c>
      <c r="I8687" s="2">
        <v>42794.374085648153</v>
      </c>
      <c r="J8687" t="s">
        <v>18</v>
      </c>
      <c r="K8687" s="2">
        <v>42782</v>
      </c>
      <c r="L8687" s="2">
        <v>42794.363553240742</v>
      </c>
      <c r="M8687">
        <v>26</v>
      </c>
      <c r="N8687">
        <v>12</v>
      </c>
      <c r="O8687">
        <v>11</v>
      </c>
      <c r="P8687">
        <v>15</v>
      </c>
      <c r="Q8687">
        <v>13</v>
      </c>
      <c r="R8687" t="str">
        <f t="shared" si="540"/>
        <v>Late</v>
      </c>
      <c r="S8687" t="str">
        <f t="shared" si="541"/>
        <v>Early</v>
      </c>
      <c r="T8687" t="str">
        <f t="shared" si="542"/>
        <v>Frequent Borrower</v>
      </c>
      <c r="U8687" t="str">
        <f t="shared" si="543"/>
        <v>Short Term</v>
      </c>
    </row>
    <row r="8688" spans="1:21" x14ac:dyDescent="0.35">
      <c r="A8688" t="s">
        <v>1926</v>
      </c>
      <c r="B8688">
        <v>301845221</v>
      </c>
      <c r="C8688">
        <v>7</v>
      </c>
      <c r="D8688" s="2">
        <v>42817.829988425918</v>
      </c>
      <c r="E8688" s="2">
        <v>42817.788171296299</v>
      </c>
      <c r="F8688">
        <v>10000</v>
      </c>
      <c r="G8688">
        <v>11500</v>
      </c>
      <c r="H8688">
        <v>15</v>
      </c>
      <c r="I8688" s="2">
        <v>42830.57203703704</v>
      </c>
      <c r="J8688" t="s">
        <v>18</v>
      </c>
      <c r="K8688" s="2">
        <v>42832</v>
      </c>
      <c r="L8688" s="2">
        <v>42830.56150462963</v>
      </c>
      <c r="M8688">
        <v>12</v>
      </c>
      <c r="N8688">
        <v>-2</v>
      </c>
      <c r="O8688">
        <v>-3</v>
      </c>
      <c r="P8688">
        <v>15</v>
      </c>
      <c r="Q8688">
        <v>50</v>
      </c>
      <c r="R8688" t="str">
        <f t="shared" si="540"/>
        <v>Early</v>
      </c>
      <c r="S8688" t="str">
        <f t="shared" si="541"/>
        <v>OnTime</v>
      </c>
      <c r="T8688" t="str">
        <f t="shared" si="542"/>
        <v>Frequent Borrower</v>
      </c>
      <c r="U8688" t="str">
        <f t="shared" si="543"/>
        <v>Short Term</v>
      </c>
    </row>
    <row r="8689" spans="1:21" x14ac:dyDescent="0.35">
      <c r="A8689" t="s">
        <v>1926</v>
      </c>
      <c r="B8689">
        <v>301869490</v>
      </c>
      <c r="C8689">
        <v>8</v>
      </c>
      <c r="D8689" s="2">
        <v>42840.67796296296</v>
      </c>
      <c r="E8689" s="2">
        <v>42840.63622685185</v>
      </c>
      <c r="F8689">
        <v>10000</v>
      </c>
      <c r="G8689">
        <v>11500</v>
      </c>
      <c r="H8689">
        <v>15</v>
      </c>
      <c r="I8689" s="2">
        <v>42857.106516203698</v>
      </c>
      <c r="J8689" t="s">
        <v>18</v>
      </c>
      <c r="K8689" s="2">
        <v>42857</v>
      </c>
      <c r="L8689" s="2">
        <v>42857.073900462958</v>
      </c>
      <c r="M8689">
        <v>16</v>
      </c>
      <c r="N8689">
        <v>0</v>
      </c>
      <c r="O8689">
        <v>1</v>
      </c>
      <c r="P8689">
        <v>15</v>
      </c>
      <c r="Q8689">
        <v>22</v>
      </c>
      <c r="R8689" t="str">
        <f t="shared" si="540"/>
        <v>OnTime</v>
      </c>
      <c r="S8689" t="str">
        <f t="shared" si="541"/>
        <v>Early</v>
      </c>
      <c r="T8689" t="str">
        <f t="shared" si="542"/>
        <v>Frequent Borrower</v>
      </c>
      <c r="U8689" t="str">
        <f t="shared" si="543"/>
        <v>Short Term</v>
      </c>
    </row>
    <row r="8690" spans="1:21" x14ac:dyDescent="0.35">
      <c r="A8690" t="s">
        <v>1926</v>
      </c>
      <c r="B8690">
        <v>301915203</v>
      </c>
      <c r="C8690">
        <v>9</v>
      </c>
      <c r="D8690" s="2">
        <v>42877.387881944444</v>
      </c>
      <c r="E8690" s="2">
        <v>42877.346145833333</v>
      </c>
      <c r="F8690">
        <v>10000</v>
      </c>
      <c r="G8690">
        <v>11500</v>
      </c>
      <c r="H8690">
        <v>15</v>
      </c>
      <c r="I8690" s="2">
        <v>42890.871261574073</v>
      </c>
      <c r="J8690" t="s">
        <v>18</v>
      </c>
      <c r="K8690" s="2">
        <v>42892</v>
      </c>
      <c r="L8690" s="2">
        <v>42890.864212962973</v>
      </c>
      <c r="M8690">
        <v>13</v>
      </c>
      <c r="N8690">
        <v>-2</v>
      </c>
      <c r="O8690">
        <v>-2</v>
      </c>
      <c r="P8690">
        <v>15</v>
      </c>
      <c r="Q8690">
        <v>36</v>
      </c>
      <c r="R8690" t="str">
        <f t="shared" si="540"/>
        <v>Early</v>
      </c>
      <c r="S8690" t="str">
        <f t="shared" si="541"/>
        <v>Early</v>
      </c>
      <c r="T8690" t="str">
        <f t="shared" si="542"/>
        <v>Frequent Borrower</v>
      </c>
      <c r="U8690" t="str">
        <f t="shared" si="543"/>
        <v>Short Term</v>
      </c>
    </row>
    <row r="8691" spans="1:21" x14ac:dyDescent="0.35">
      <c r="A8691" t="s">
        <v>1926</v>
      </c>
      <c r="B8691">
        <v>301930606</v>
      </c>
      <c r="C8691">
        <v>10</v>
      </c>
      <c r="D8691" s="2">
        <v>42893.865891203714</v>
      </c>
      <c r="E8691" s="2">
        <v>42893.824155092603</v>
      </c>
      <c r="F8691">
        <v>10000</v>
      </c>
      <c r="G8691">
        <v>12250</v>
      </c>
      <c r="H8691">
        <v>30</v>
      </c>
      <c r="I8691" s="2">
        <v>42920.34175925926</v>
      </c>
      <c r="J8691" t="s">
        <v>18</v>
      </c>
      <c r="K8691" s="2">
        <v>42923</v>
      </c>
      <c r="L8691" s="2">
        <v>42920.334699074083</v>
      </c>
      <c r="M8691">
        <v>26</v>
      </c>
      <c r="N8691">
        <v>-3</v>
      </c>
      <c r="O8691">
        <v>-4</v>
      </c>
      <c r="P8691">
        <v>22.5</v>
      </c>
      <c r="Q8691">
        <v>16</v>
      </c>
      <c r="R8691" t="str">
        <f t="shared" si="540"/>
        <v>Early</v>
      </c>
      <c r="S8691" t="str">
        <f t="shared" si="541"/>
        <v>OnTime</v>
      </c>
      <c r="T8691" t="str">
        <f t="shared" si="542"/>
        <v>Frequent Borrower</v>
      </c>
      <c r="U8691" t="str">
        <f t="shared" si="543"/>
        <v>Short Term</v>
      </c>
    </row>
    <row r="8692" spans="1:21" x14ac:dyDescent="0.35">
      <c r="A8692" t="s">
        <v>1927</v>
      </c>
      <c r="B8692">
        <v>301884838</v>
      </c>
      <c r="C8692">
        <v>1</v>
      </c>
      <c r="D8692" s="2">
        <v>42855.018043981479</v>
      </c>
      <c r="E8692" s="2">
        <v>42854.97625</v>
      </c>
      <c r="F8692">
        <v>10000</v>
      </c>
      <c r="G8692">
        <v>11500</v>
      </c>
      <c r="H8692">
        <v>15</v>
      </c>
      <c r="I8692" s="2">
        <v>42870.769907407397</v>
      </c>
      <c r="J8692" t="s">
        <v>32</v>
      </c>
      <c r="K8692" s="2">
        <v>42870</v>
      </c>
      <c r="L8692" s="2">
        <v>42870.759386574071</v>
      </c>
      <c r="M8692">
        <v>15</v>
      </c>
      <c r="N8692">
        <v>0</v>
      </c>
      <c r="O8692">
        <v>0</v>
      </c>
      <c r="P8692">
        <v>15</v>
      </c>
      <c r="R8692" t="str">
        <f t="shared" si="540"/>
        <v>OnTime</v>
      </c>
      <c r="S8692" t="str">
        <f t="shared" si="541"/>
        <v>Early</v>
      </c>
      <c r="T8692" t="str">
        <f t="shared" si="542"/>
        <v>One-time</v>
      </c>
      <c r="U8692" t="str">
        <f t="shared" si="543"/>
        <v>Short Term</v>
      </c>
    </row>
    <row r="8693" spans="1:21" x14ac:dyDescent="0.35">
      <c r="A8693" t="s">
        <v>1927</v>
      </c>
      <c r="B8693">
        <v>301908896</v>
      </c>
      <c r="C8693">
        <v>2</v>
      </c>
      <c r="D8693" s="2">
        <v>42871.308530092603</v>
      </c>
      <c r="E8693" s="2">
        <v>42871.266759259262</v>
      </c>
      <c r="F8693">
        <v>10000</v>
      </c>
      <c r="G8693">
        <v>11500</v>
      </c>
      <c r="H8693">
        <v>15</v>
      </c>
      <c r="I8693" s="2">
        <v>42879.37672453704</v>
      </c>
      <c r="J8693" t="s">
        <v>32</v>
      </c>
      <c r="K8693" s="2">
        <v>42886</v>
      </c>
      <c r="L8693" s="2">
        <v>42879.36619212963</v>
      </c>
      <c r="M8693">
        <v>8</v>
      </c>
      <c r="N8693">
        <v>-7</v>
      </c>
      <c r="O8693">
        <v>-7</v>
      </c>
      <c r="P8693">
        <v>15</v>
      </c>
      <c r="Q8693">
        <v>16</v>
      </c>
      <c r="R8693" t="str">
        <f t="shared" si="540"/>
        <v>Early</v>
      </c>
      <c r="S8693" t="str">
        <f t="shared" si="541"/>
        <v>Early</v>
      </c>
      <c r="T8693" t="str">
        <f t="shared" si="542"/>
        <v>Frequent Borrower</v>
      </c>
      <c r="U8693" t="str">
        <f t="shared" si="543"/>
        <v>Short Term</v>
      </c>
    </row>
    <row r="8694" spans="1:21" x14ac:dyDescent="0.35">
      <c r="A8694" t="s">
        <v>1927</v>
      </c>
      <c r="B8694">
        <v>301917049</v>
      </c>
      <c r="C8694">
        <v>3</v>
      </c>
      <c r="D8694" s="2">
        <v>42879.432662037027</v>
      </c>
      <c r="E8694" s="2">
        <v>42879.390914351847</v>
      </c>
      <c r="F8694">
        <v>20000</v>
      </c>
      <c r="G8694">
        <v>22250</v>
      </c>
      <c r="H8694">
        <v>15</v>
      </c>
      <c r="I8694" s="2">
        <v>42887.612581018519</v>
      </c>
      <c r="J8694" t="s">
        <v>32</v>
      </c>
      <c r="K8694" s="2">
        <v>42894</v>
      </c>
      <c r="L8694" s="2">
        <v>42887.605532407397</v>
      </c>
      <c r="M8694">
        <v>8</v>
      </c>
      <c r="N8694">
        <v>-7</v>
      </c>
      <c r="O8694">
        <v>-7</v>
      </c>
      <c r="P8694">
        <v>11.25</v>
      </c>
      <c r="Q8694">
        <v>8</v>
      </c>
      <c r="R8694" t="str">
        <f t="shared" si="540"/>
        <v>Early</v>
      </c>
      <c r="S8694" t="str">
        <f t="shared" si="541"/>
        <v>OnTime</v>
      </c>
      <c r="T8694" t="str">
        <f t="shared" si="542"/>
        <v>Frequent Borrower</v>
      </c>
      <c r="U8694" t="str">
        <f t="shared" si="543"/>
        <v>Short Term</v>
      </c>
    </row>
    <row r="8695" spans="1:21" x14ac:dyDescent="0.35">
      <c r="A8695" t="s">
        <v>1927</v>
      </c>
      <c r="B8695">
        <v>301924650</v>
      </c>
      <c r="C8695">
        <v>4</v>
      </c>
      <c r="D8695" s="2">
        <v>42888.401145833333</v>
      </c>
      <c r="E8695" s="2">
        <v>42888.359398148154</v>
      </c>
      <c r="F8695">
        <v>20000</v>
      </c>
      <c r="G8695">
        <v>22250</v>
      </c>
      <c r="H8695">
        <v>15</v>
      </c>
      <c r="I8695" s="2">
        <v>42905.43677083333</v>
      </c>
      <c r="J8695" t="s">
        <v>32</v>
      </c>
      <c r="K8695" s="2">
        <v>42905</v>
      </c>
      <c r="L8695" s="2">
        <v>42905.429722222223</v>
      </c>
      <c r="M8695">
        <v>17</v>
      </c>
      <c r="N8695">
        <v>0</v>
      </c>
      <c r="O8695">
        <v>2</v>
      </c>
      <c r="P8695">
        <v>11.25</v>
      </c>
      <c r="Q8695">
        <v>8</v>
      </c>
      <c r="R8695" t="str">
        <f t="shared" si="540"/>
        <v>OnTime</v>
      </c>
      <c r="S8695" t="str">
        <f t="shared" si="541"/>
        <v>OnTime</v>
      </c>
      <c r="T8695" t="str">
        <f t="shared" si="542"/>
        <v>Frequent Borrower</v>
      </c>
      <c r="U8695" t="str">
        <f t="shared" si="543"/>
        <v>Short Term</v>
      </c>
    </row>
    <row r="8696" spans="1:21" x14ac:dyDescent="0.35">
      <c r="A8696" t="s">
        <v>1927</v>
      </c>
      <c r="B8696">
        <v>301943830</v>
      </c>
      <c r="C8696">
        <v>5</v>
      </c>
      <c r="D8696" s="2">
        <v>42905.661828703713</v>
      </c>
      <c r="E8696" s="2">
        <v>42905.620092592602</v>
      </c>
      <c r="F8696">
        <v>20000</v>
      </c>
      <c r="G8696">
        <v>22250</v>
      </c>
      <c r="H8696">
        <v>15</v>
      </c>
      <c r="I8696" s="2">
        <v>42920.272175925929</v>
      </c>
      <c r="J8696" t="s">
        <v>32</v>
      </c>
      <c r="K8696" s="2">
        <v>42920</v>
      </c>
      <c r="L8696" s="2">
        <v>42920.265138888892</v>
      </c>
      <c r="M8696">
        <v>14</v>
      </c>
      <c r="N8696">
        <v>0</v>
      </c>
      <c r="O8696">
        <v>-1</v>
      </c>
      <c r="P8696">
        <v>11.25</v>
      </c>
      <c r="Q8696">
        <v>17</v>
      </c>
      <c r="R8696" t="str">
        <f t="shared" si="540"/>
        <v>OnTime</v>
      </c>
      <c r="S8696" t="str">
        <f t="shared" si="541"/>
        <v>Early</v>
      </c>
      <c r="T8696" t="str">
        <f t="shared" si="542"/>
        <v>Frequent Borrower</v>
      </c>
      <c r="U8696" t="str">
        <f t="shared" si="543"/>
        <v>Short Term</v>
      </c>
    </row>
    <row r="8697" spans="1:21" x14ac:dyDescent="0.35">
      <c r="A8697" t="s">
        <v>1928</v>
      </c>
      <c r="B8697">
        <v>301886291</v>
      </c>
      <c r="C8697">
        <v>1</v>
      </c>
      <c r="D8697" s="2">
        <v>42856.764085648138</v>
      </c>
      <c r="E8697" s="2">
        <v>42856.722303240742</v>
      </c>
      <c r="F8697">
        <v>10000</v>
      </c>
      <c r="G8697">
        <v>11500</v>
      </c>
      <c r="H8697">
        <v>15</v>
      </c>
      <c r="I8697" s="2">
        <v>42870.430879629632</v>
      </c>
      <c r="J8697" t="s">
        <v>18</v>
      </c>
      <c r="K8697" s="2">
        <v>42872</v>
      </c>
      <c r="L8697" s="2">
        <v>42870.420347222222</v>
      </c>
      <c r="M8697">
        <v>13</v>
      </c>
      <c r="N8697">
        <v>-2</v>
      </c>
      <c r="O8697">
        <v>-2</v>
      </c>
      <c r="P8697">
        <v>15</v>
      </c>
      <c r="R8697" t="str">
        <f t="shared" si="540"/>
        <v>Early</v>
      </c>
      <c r="S8697" t="str">
        <f t="shared" si="541"/>
        <v>Early</v>
      </c>
      <c r="T8697" t="str">
        <f t="shared" si="542"/>
        <v>One-time</v>
      </c>
      <c r="U8697" t="str">
        <f t="shared" si="543"/>
        <v>Short Term</v>
      </c>
    </row>
    <row r="8698" spans="1:21" x14ac:dyDescent="0.35">
      <c r="A8698" t="s">
        <v>1928</v>
      </c>
      <c r="B8698">
        <v>301919179</v>
      </c>
      <c r="C8698">
        <v>2</v>
      </c>
      <c r="D8698" s="2">
        <v>42881.837233796286</v>
      </c>
      <c r="E8698" s="2">
        <v>42881.795497685183</v>
      </c>
      <c r="F8698">
        <v>10000</v>
      </c>
      <c r="G8698">
        <v>11500</v>
      </c>
      <c r="H8698">
        <v>15</v>
      </c>
      <c r="I8698" s="2">
        <v>42897.033784722233</v>
      </c>
      <c r="J8698" t="s">
        <v>18</v>
      </c>
      <c r="K8698" s="2">
        <v>42898</v>
      </c>
      <c r="L8698" s="2">
        <v>42897.026736111111</v>
      </c>
      <c r="M8698">
        <v>15</v>
      </c>
      <c r="N8698">
        <v>-1</v>
      </c>
      <c r="O8698">
        <v>0</v>
      </c>
      <c r="P8698">
        <v>15</v>
      </c>
      <c r="Q8698">
        <v>25</v>
      </c>
      <c r="R8698" t="str">
        <f t="shared" si="540"/>
        <v>Early</v>
      </c>
      <c r="S8698" t="str">
        <f t="shared" si="541"/>
        <v>Early</v>
      </c>
      <c r="T8698" t="str">
        <f t="shared" si="542"/>
        <v>Frequent Borrower</v>
      </c>
      <c r="U8698" t="str">
        <f t="shared" si="543"/>
        <v>Short Term</v>
      </c>
    </row>
    <row r="8699" spans="1:21" x14ac:dyDescent="0.35">
      <c r="A8699" t="s">
        <v>1928</v>
      </c>
      <c r="B8699">
        <v>301938317</v>
      </c>
      <c r="C8699">
        <v>3</v>
      </c>
      <c r="D8699" s="2">
        <v>42900.483900462961</v>
      </c>
      <c r="E8699" s="2">
        <v>42900.442164351851</v>
      </c>
      <c r="F8699">
        <v>10000</v>
      </c>
      <c r="G8699">
        <v>13000</v>
      </c>
      <c r="H8699">
        <v>30</v>
      </c>
      <c r="I8699" s="2">
        <v>42927.000694444447</v>
      </c>
      <c r="J8699" t="s">
        <v>18</v>
      </c>
      <c r="K8699" s="2">
        <v>42930</v>
      </c>
      <c r="L8699" s="2">
        <v>42926.993645833332</v>
      </c>
      <c r="M8699">
        <v>26</v>
      </c>
      <c r="N8699">
        <v>-4</v>
      </c>
      <c r="O8699">
        <v>-4</v>
      </c>
      <c r="P8699">
        <v>30</v>
      </c>
      <c r="Q8699">
        <v>18</v>
      </c>
      <c r="R8699" t="str">
        <f t="shared" si="540"/>
        <v>Early</v>
      </c>
      <c r="S8699" t="str">
        <f t="shared" si="541"/>
        <v>Early</v>
      </c>
      <c r="T8699" t="str">
        <f t="shared" si="542"/>
        <v>Frequent Borrower</v>
      </c>
      <c r="U8699" t="str">
        <f t="shared" si="543"/>
        <v>Short Term</v>
      </c>
    </row>
    <row r="8700" spans="1:21" x14ac:dyDescent="0.35">
      <c r="A8700" t="s">
        <v>1929</v>
      </c>
      <c r="B8700">
        <v>301930467</v>
      </c>
      <c r="C8700">
        <v>1</v>
      </c>
      <c r="D8700" s="2">
        <v>42893.787962962961</v>
      </c>
      <c r="E8700" s="2">
        <v>42893.745509259257</v>
      </c>
      <c r="F8700">
        <v>10000</v>
      </c>
      <c r="G8700">
        <v>13000</v>
      </c>
      <c r="H8700">
        <v>30</v>
      </c>
      <c r="I8700" s="2">
        <v>42920.18246527778</v>
      </c>
      <c r="J8700" t="s">
        <v>18</v>
      </c>
      <c r="K8700" s="2">
        <v>42926</v>
      </c>
      <c r="L8700" s="2">
        <v>42920.175405092603</v>
      </c>
      <c r="M8700">
        <v>26</v>
      </c>
      <c r="N8700">
        <v>-6</v>
      </c>
      <c r="O8700">
        <v>-4</v>
      </c>
      <c r="P8700">
        <v>30</v>
      </c>
      <c r="R8700" t="str">
        <f t="shared" si="540"/>
        <v>Early</v>
      </c>
      <c r="S8700" t="str">
        <f t="shared" si="541"/>
        <v>Early</v>
      </c>
      <c r="T8700" t="str">
        <f t="shared" si="542"/>
        <v>One-time</v>
      </c>
      <c r="U8700" t="str">
        <f t="shared" si="543"/>
        <v>Short Term</v>
      </c>
    </row>
    <row r="8701" spans="1:21" x14ac:dyDescent="0.35">
      <c r="A8701" t="s">
        <v>1930</v>
      </c>
      <c r="B8701">
        <v>301928786</v>
      </c>
      <c r="C8701">
        <v>1</v>
      </c>
      <c r="D8701" s="2">
        <v>42892.531608796293</v>
      </c>
      <c r="E8701" s="2">
        <v>42892.489861111113</v>
      </c>
      <c r="F8701">
        <v>10000</v>
      </c>
      <c r="G8701">
        <v>13000</v>
      </c>
      <c r="H8701">
        <v>30</v>
      </c>
      <c r="I8701" s="2">
        <v>42909.766608796293</v>
      </c>
      <c r="J8701" t="s">
        <v>18</v>
      </c>
      <c r="K8701" s="2">
        <v>42922</v>
      </c>
      <c r="L8701" s="2">
        <v>42909.759548611109</v>
      </c>
      <c r="M8701">
        <v>17</v>
      </c>
      <c r="N8701">
        <v>-13</v>
      </c>
      <c r="O8701">
        <v>-13</v>
      </c>
      <c r="P8701">
        <v>30</v>
      </c>
      <c r="R8701" t="str">
        <f t="shared" si="540"/>
        <v>Early</v>
      </c>
      <c r="S8701" t="str">
        <f t="shared" si="541"/>
        <v>Early</v>
      </c>
      <c r="T8701" t="str">
        <f t="shared" si="542"/>
        <v>One-time</v>
      </c>
      <c r="U8701" t="str">
        <f t="shared" si="543"/>
        <v>Short Term</v>
      </c>
    </row>
    <row r="8702" spans="1:21" x14ac:dyDescent="0.35">
      <c r="A8702" t="s">
        <v>1930</v>
      </c>
      <c r="B8702">
        <v>301951616</v>
      </c>
      <c r="C8702">
        <v>2</v>
      </c>
      <c r="D8702" s="2">
        <v>42911.788263888891</v>
      </c>
      <c r="E8702" s="2">
        <v>42911.746527777781</v>
      </c>
      <c r="F8702">
        <v>10000</v>
      </c>
      <c r="G8702">
        <v>13000</v>
      </c>
      <c r="H8702">
        <v>30</v>
      </c>
      <c r="I8702" s="2">
        <v>42916.013171296298</v>
      </c>
      <c r="J8702" t="s">
        <v>18</v>
      </c>
      <c r="K8702" s="2">
        <v>42941</v>
      </c>
      <c r="L8702" s="2">
        <v>42916.006111111114</v>
      </c>
      <c r="M8702">
        <v>4</v>
      </c>
      <c r="N8702">
        <v>-25</v>
      </c>
      <c r="O8702">
        <v>-26</v>
      </c>
      <c r="P8702">
        <v>30</v>
      </c>
      <c r="Q8702">
        <v>19</v>
      </c>
      <c r="R8702" t="str">
        <f t="shared" si="540"/>
        <v>Early</v>
      </c>
      <c r="S8702" t="str">
        <f t="shared" si="541"/>
        <v>Early</v>
      </c>
      <c r="T8702" t="str">
        <f t="shared" si="542"/>
        <v>Frequent Borrower</v>
      </c>
      <c r="U8702" t="str">
        <f t="shared" si="543"/>
        <v>Short Term</v>
      </c>
    </row>
    <row r="8703" spans="1:21" x14ac:dyDescent="0.35">
      <c r="A8703" t="s">
        <v>1930</v>
      </c>
      <c r="B8703">
        <v>301957028</v>
      </c>
      <c r="C8703">
        <v>3</v>
      </c>
      <c r="D8703" s="2">
        <v>42916.018692129634</v>
      </c>
      <c r="E8703" s="2">
        <v>42915.976956018523</v>
      </c>
      <c r="F8703">
        <v>10000</v>
      </c>
      <c r="G8703">
        <v>13000</v>
      </c>
      <c r="H8703">
        <v>30</v>
      </c>
      <c r="I8703" s="2">
        <v>42934.303460648152</v>
      </c>
      <c r="J8703" t="s">
        <v>18</v>
      </c>
      <c r="K8703" s="2">
        <v>42947</v>
      </c>
      <c r="L8703" s="2">
        <v>42934.296400462961</v>
      </c>
      <c r="M8703">
        <v>18</v>
      </c>
      <c r="N8703">
        <v>-13</v>
      </c>
      <c r="O8703">
        <v>-12</v>
      </c>
      <c r="P8703">
        <v>30</v>
      </c>
      <c r="Q8703">
        <v>4</v>
      </c>
      <c r="R8703" t="str">
        <f t="shared" si="540"/>
        <v>Early</v>
      </c>
      <c r="S8703" t="str">
        <f t="shared" si="541"/>
        <v>Early</v>
      </c>
      <c r="T8703" t="str">
        <f t="shared" si="542"/>
        <v>Frequent Borrower</v>
      </c>
      <c r="U8703" t="str">
        <f t="shared" si="543"/>
        <v>Short Term</v>
      </c>
    </row>
    <row r="8704" spans="1:21" x14ac:dyDescent="0.35">
      <c r="A8704" t="s">
        <v>1931</v>
      </c>
      <c r="B8704">
        <v>301924817</v>
      </c>
      <c r="C8704">
        <v>1</v>
      </c>
      <c r="D8704" s="2">
        <v>42888.584502314807</v>
      </c>
      <c r="E8704" s="2">
        <v>42888.464120370372</v>
      </c>
      <c r="F8704">
        <v>10000</v>
      </c>
      <c r="G8704">
        <v>13000</v>
      </c>
      <c r="H8704">
        <v>30</v>
      </c>
      <c r="I8704" s="2">
        <v>42916.732928240737</v>
      </c>
      <c r="J8704" t="s">
        <v>18</v>
      </c>
      <c r="K8704" s="2">
        <v>42919</v>
      </c>
      <c r="L8704" s="2">
        <v>42916.72587962963</v>
      </c>
      <c r="M8704">
        <v>28</v>
      </c>
      <c r="N8704">
        <v>-3</v>
      </c>
      <c r="O8704">
        <v>-2</v>
      </c>
      <c r="P8704">
        <v>30</v>
      </c>
      <c r="R8704" t="str">
        <f t="shared" si="540"/>
        <v>Early</v>
      </c>
      <c r="S8704" t="str">
        <f t="shared" si="541"/>
        <v>Late</v>
      </c>
      <c r="T8704" t="str">
        <f t="shared" si="542"/>
        <v>One-time</v>
      </c>
      <c r="U8704" t="str">
        <f t="shared" si="543"/>
        <v>Short Term</v>
      </c>
    </row>
    <row r="8705" spans="1:21" x14ac:dyDescent="0.35">
      <c r="A8705" t="s">
        <v>1932</v>
      </c>
      <c r="B8705">
        <v>301924849</v>
      </c>
      <c r="C8705">
        <v>1</v>
      </c>
      <c r="D8705" s="2">
        <v>42888.584513888891</v>
      </c>
      <c r="E8705" s="2">
        <v>42888.482569444437</v>
      </c>
      <c r="F8705">
        <v>10000</v>
      </c>
      <c r="G8705">
        <v>13000</v>
      </c>
      <c r="H8705">
        <v>30</v>
      </c>
      <c r="I8705" s="2">
        <v>42921.37290509259</v>
      </c>
      <c r="J8705" t="s">
        <v>32</v>
      </c>
      <c r="K8705" s="2">
        <v>42919</v>
      </c>
      <c r="L8705" s="2">
        <v>42921.365856481483</v>
      </c>
      <c r="M8705">
        <v>32</v>
      </c>
      <c r="N8705">
        <v>2</v>
      </c>
      <c r="O8705">
        <v>2</v>
      </c>
      <c r="P8705">
        <v>30</v>
      </c>
      <c r="R8705" t="str">
        <f t="shared" si="540"/>
        <v>Late</v>
      </c>
      <c r="S8705" t="str">
        <f t="shared" si="541"/>
        <v>OnTime</v>
      </c>
      <c r="T8705" t="str">
        <f t="shared" si="542"/>
        <v>One-time</v>
      </c>
      <c r="U8705" t="str">
        <f t="shared" si="543"/>
        <v>Short Term</v>
      </c>
    </row>
    <row r="8706" spans="1:21" x14ac:dyDescent="0.35">
      <c r="A8706" t="s">
        <v>1933</v>
      </c>
      <c r="B8706">
        <v>301932171</v>
      </c>
      <c r="C8706">
        <v>1</v>
      </c>
      <c r="D8706" s="2">
        <v>42895.228252314817</v>
      </c>
      <c r="E8706" s="2">
        <v>42895.185798611114</v>
      </c>
      <c r="F8706">
        <v>10000</v>
      </c>
      <c r="G8706">
        <v>13000</v>
      </c>
      <c r="H8706">
        <v>30</v>
      </c>
      <c r="I8706" s="2">
        <v>42926.838576388887</v>
      </c>
      <c r="J8706" t="s">
        <v>18</v>
      </c>
      <c r="K8706" s="2">
        <v>42926</v>
      </c>
      <c r="L8706" s="2">
        <v>42926.83152777778</v>
      </c>
      <c r="M8706">
        <v>31</v>
      </c>
      <c r="N8706">
        <v>0</v>
      </c>
      <c r="O8706">
        <v>1</v>
      </c>
      <c r="P8706">
        <v>30</v>
      </c>
      <c r="R8706" t="str">
        <f t="shared" si="540"/>
        <v>OnTime</v>
      </c>
      <c r="S8706" t="str">
        <f t="shared" si="541"/>
        <v>OnTime</v>
      </c>
      <c r="T8706" t="str">
        <f t="shared" si="542"/>
        <v>One-time</v>
      </c>
      <c r="U8706" t="str">
        <f t="shared" si="543"/>
        <v>Short Term</v>
      </c>
    </row>
    <row r="8707" spans="1:21" x14ac:dyDescent="0.35">
      <c r="A8707" t="s">
        <v>1934</v>
      </c>
      <c r="B8707">
        <v>301931201</v>
      </c>
      <c r="C8707">
        <v>1</v>
      </c>
      <c r="D8707" s="2">
        <v>42894.482881944437</v>
      </c>
      <c r="E8707" s="2">
        <v>42894.440428240741</v>
      </c>
      <c r="F8707">
        <v>10000</v>
      </c>
      <c r="G8707">
        <v>13000</v>
      </c>
      <c r="H8707">
        <v>30</v>
      </c>
      <c r="I8707" s="2">
        <v>42926.689710648148</v>
      </c>
      <c r="J8707" t="s">
        <v>18</v>
      </c>
      <c r="K8707" s="2">
        <v>42926</v>
      </c>
      <c r="L8707" s="2">
        <v>42926.682650462957</v>
      </c>
      <c r="M8707">
        <v>32</v>
      </c>
      <c r="N8707">
        <v>0</v>
      </c>
      <c r="O8707">
        <v>2</v>
      </c>
      <c r="P8707">
        <v>30</v>
      </c>
      <c r="R8707" t="str">
        <f t="shared" ref="R8707:R8770" si="544">IF(N8707&lt;0,"Early",IF(N8707=0,"OnTime","Late"))</f>
        <v>OnTime</v>
      </c>
      <c r="S8707" t="str">
        <f t="shared" ref="S8707:S8770" si="545">IF(N8708&lt;0,"Early",IF(N8708=0,"OnTime","Late"))</f>
        <v>Early</v>
      </c>
      <c r="T8707" t="str">
        <f t="shared" ref="T8707:T8770" si="546">IF(ISBLANK(Q8707),"One-time","Frequent Borrower")</f>
        <v>One-time</v>
      </c>
      <c r="U8707" t="str">
        <f t="shared" ref="U8707:U8770" si="547">IF(OR(H8707=15,H8707=30),"Short Term","Long Term")</f>
        <v>Short Term</v>
      </c>
    </row>
    <row r="8708" spans="1:21" x14ac:dyDescent="0.35">
      <c r="A8708" t="s">
        <v>1935</v>
      </c>
      <c r="B8708">
        <v>301925971</v>
      </c>
      <c r="C8708">
        <v>1</v>
      </c>
      <c r="D8708" s="2">
        <v>42889.502488425933</v>
      </c>
      <c r="E8708" s="2">
        <v>42889.460659722223</v>
      </c>
      <c r="F8708">
        <v>10000</v>
      </c>
      <c r="G8708">
        <v>11500</v>
      </c>
      <c r="H8708">
        <v>15</v>
      </c>
      <c r="I8708" s="2">
        <v>42894.925428240742</v>
      </c>
      <c r="J8708" t="s">
        <v>32</v>
      </c>
      <c r="K8708" s="2">
        <v>42905</v>
      </c>
      <c r="L8708" s="2">
        <v>42894.918368055558</v>
      </c>
      <c r="M8708">
        <v>5</v>
      </c>
      <c r="N8708">
        <v>-11</v>
      </c>
      <c r="O8708">
        <v>-10</v>
      </c>
      <c r="P8708">
        <v>15</v>
      </c>
      <c r="R8708" t="str">
        <f t="shared" si="544"/>
        <v>Early</v>
      </c>
      <c r="S8708" t="str">
        <f t="shared" si="545"/>
        <v>Late</v>
      </c>
      <c r="T8708" t="str">
        <f t="shared" si="546"/>
        <v>One-time</v>
      </c>
      <c r="U8708" t="str">
        <f t="shared" si="547"/>
        <v>Short Term</v>
      </c>
    </row>
    <row r="8709" spans="1:21" x14ac:dyDescent="0.35">
      <c r="A8709" t="s">
        <v>1935</v>
      </c>
      <c r="B8709">
        <v>301943201</v>
      </c>
      <c r="C8709">
        <v>2</v>
      </c>
      <c r="D8709" s="2">
        <v>42905.314432870371</v>
      </c>
      <c r="E8709" s="2">
        <v>42905.272685185177</v>
      </c>
      <c r="F8709">
        <v>10000</v>
      </c>
      <c r="G8709">
        <v>11500</v>
      </c>
      <c r="H8709">
        <v>15</v>
      </c>
      <c r="I8709" s="2">
        <v>42922.766747685193</v>
      </c>
      <c r="J8709" t="s">
        <v>32</v>
      </c>
      <c r="K8709" s="2">
        <v>42920</v>
      </c>
      <c r="L8709" s="2">
        <v>42922.759699074071</v>
      </c>
      <c r="M8709">
        <v>17</v>
      </c>
      <c r="N8709">
        <v>2</v>
      </c>
      <c r="O8709">
        <v>2</v>
      </c>
      <c r="P8709">
        <v>15</v>
      </c>
      <c r="Q8709">
        <v>15</v>
      </c>
      <c r="R8709" t="str">
        <f t="shared" si="544"/>
        <v>Late</v>
      </c>
      <c r="S8709" t="str">
        <f t="shared" si="545"/>
        <v>Late</v>
      </c>
      <c r="T8709" t="str">
        <f t="shared" si="546"/>
        <v>Frequent Borrower</v>
      </c>
      <c r="U8709" t="str">
        <f t="shared" si="547"/>
        <v>Short Term</v>
      </c>
    </row>
    <row r="8710" spans="1:21" x14ac:dyDescent="0.35">
      <c r="A8710" t="s">
        <v>1936</v>
      </c>
      <c r="B8710">
        <v>301926519</v>
      </c>
      <c r="C8710">
        <v>1</v>
      </c>
      <c r="D8710" s="2">
        <v>42890.055162037039</v>
      </c>
      <c r="E8710" s="2">
        <v>42890.013287037043</v>
      </c>
      <c r="F8710">
        <v>10000</v>
      </c>
      <c r="G8710">
        <v>13000</v>
      </c>
      <c r="H8710">
        <v>30</v>
      </c>
      <c r="I8710" s="2">
        <v>42922.504432870373</v>
      </c>
      <c r="J8710" t="s">
        <v>18</v>
      </c>
      <c r="K8710" s="2">
        <v>42920</v>
      </c>
      <c r="L8710" s="2">
        <v>42922.497395833343</v>
      </c>
      <c r="M8710">
        <v>32</v>
      </c>
      <c r="N8710">
        <v>2</v>
      </c>
      <c r="O8710">
        <v>2</v>
      </c>
      <c r="P8710">
        <v>30</v>
      </c>
      <c r="R8710" t="str">
        <f t="shared" si="544"/>
        <v>Late</v>
      </c>
      <c r="S8710" t="str">
        <f t="shared" si="545"/>
        <v>Early</v>
      </c>
      <c r="T8710" t="str">
        <f t="shared" si="546"/>
        <v>One-time</v>
      </c>
      <c r="U8710" t="str">
        <f t="shared" si="547"/>
        <v>Short Term</v>
      </c>
    </row>
    <row r="8711" spans="1:21" x14ac:dyDescent="0.35">
      <c r="A8711" t="s">
        <v>1937</v>
      </c>
      <c r="B8711">
        <v>301926749</v>
      </c>
      <c r="C8711">
        <v>1</v>
      </c>
      <c r="D8711" s="2">
        <v>42890.505520833343</v>
      </c>
      <c r="E8711" s="2">
        <v>42890.463645833333</v>
      </c>
      <c r="F8711">
        <v>10000</v>
      </c>
      <c r="G8711">
        <v>13000</v>
      </c>
      <c r="H8711">
        <v>30</v>
      </c>
      <c r="I8711" s="2">
        <v>42919.985138888893</v>
      </c>
      <c r="J8711" t="s">
        <v>18</v>
      </c>
      <c r="K8711" s="2">
        <v>42920</v>
      </c>
      <c r="L8711" s="2">
        <v>42919.978067129632</v>
      </c>
      <c r="M8711">
        <v>29</v>
      </c>
      <c r="N8711">
        <v>-1</v>
      </c>
      <c r="O8711">
        <v>-1</v>
      </c>
      <c r="P8711">
        <v>30</v>
      </c>
      <c r="R8711" t="str">
        <f t="shared" si="544"/>
        <v>Early</v>
      </c>
      <c r="S8711" t="str">
        <f t="shared" si="545"/>
        <v>Early</v>
      </c>
      <c r="T8711" t="str">
        <f t="shared" si="546"/>
        <v>One-time</v>
      </c>
      <c r="U8711" t="str">
        <f t="shared" si="547"/>
        <v>Short Term</v>
      </c>
    </row>
    <row r="8712" spans="1:21" x14ac:dyDescent="0.35">
      <c r="A8712" t="s">
        <v>1938</v>
      </c>
      <c r="B8712">
        <v>301929328</v>
      </c>
      <c r="C8712">
        <v>1</v>
      </c>
      <c r="D8712" s="2">
        <v>42892.889340277783</v>
      </c>
      <c r="E8712" s="2">
        <v>42892.847511574073</v>
      </c>
      <c r="F8712">
        <v>10000</v>
      </c>
      <c r="G8712">
        <v>13000</v>
      </c>
      <c r="H8712">
        <v>30</v>
      </c>
      <c r="I8712" s="2">
        <v>42920.49114583333</v>
      </c>
      <c r="J8712" t="s">
        <v>18</v>
      </c>
      <c r="K8712" s="2">
        <v>42922</v>
      </c>
      <c r="L8712" s="2">
        <v>42920.484097222223</v>
      </c>
      <c r="M8712">
        <v>27</v>
      </c>
      <c r="N8712">
        <v>-2</v>
      </c>
      <c r="O8712">
        <v>-3</v>
      </c>
      <c r="P8712">
        <v>30</v>
      </c>
      <c r="R8712" t="str">
        <f t="shared" si="544"/>
        <v>Early</v>
      </c>
      <c r="S8712" t="str">
        <f t="shared" si="545"/>
        <v>Late</v>
      </c>
      <c r="T8712" t="str">
        <f t="shared" si="546"/>
        <v>One-time</v>
      </c>
      <c r="U8712" t="str">
        <f t="shared" si="547"/>
        <v>Short Term</v>
      </c>
    </row>
    <row r="8713" spans="1:21" x14ac:dyDescent="0.35">
      <c r="A8713" t="s">
        <v>1939</v>
      </c>
      <c r="B8713">
        <v>301928940</v>
      </c>
      <c r="C8713">
        <v>1</v>
      </c>
      <c r="D8713" s="2">
        <v>42892.617476851847</v>
      </c>
      <c r="E8713" s="2">
        <v>42892.575636574067</v>
      </c>
      <c r="F8713">
        <v>10000</v>
      </c>
      <c r="G8713">
        <v>11500</v>
      </c>
      <c r="H8713">
        <v>15</v>
      </c>
      <c r="I8713" s="2">
        <v>42913.896805555552</v>
      </c>
      <c r="J8713" t="s">
        <v>18</v>
      </c>
      <c r="K8713" s="2">
        <v>42907</v>
      </c>
      <c r="L8713" s="2">
        <v>42913.889756944453</v>
      </c>
      <c r="M8713">
        <v>21</v>
      </c>
      <c r="N8713">
        <v>6</v>
      </c>
      <c r="O8713">
        <v>6</v>
      </c>
      <c r="P8713">
        <v>15</v>
      </c>
      <c r="R8713" t="str">
        <f t="shared" si="544"/>
        <v>Late</v>
      </c>
      <c r="S8713" t="str">
        <f t="shared" si="545"/>
        <v>Early</v>
      </c>
      <c r="T8713" t="str">
        <f t="shared" si="546"/>
        <v>One-time</v>
      </c>
      <c r="U8713" t="str">
        <f t="shared" si="547"/>
        <v>Short Term</v>
      </c>
    </row>
    <row r="8714" spans="1:21" x14ac:dyDescent="0.35">
      <c r="A8714" t="s">
        <v>1940</v>
      </c>
      <c r="B8714">
        <v>301966692</v>
      </c>
      <c r="C8714">
        <v>1</v>
      </c>
      <c r="D8714" s="2">
        <v>42922.657384259262</v>
      </c>
      <c r="E8714" s="2">
        <v>42922.615578703713</v>
      </c>
      <c r="F8714">
        <v>10000</v>
      </c>
      <c r="G8714">
        <v>11500</v>
      </c>
      <c r="H8714">
        <v>15</v>
      </c>
      <c r="I8714" s="2">
        <v>42935.781666666669</v>
      </c>
      <c r="J8714" t="s">
        <v>18</v>
      </c>
      <c r="K8714" s="2">
        <v>42937</v>
      </c>
      <c r="L8714" s="2">
        <v>42935.774618055562</v>
      </c>
      <c r="M8714">
        <v>13</v>
      </c>
      <c r="N8714">
        <v>-2</v>
      </c>
      <c r="O8714">
        <v>-2</v>
      </c>
      <c r="P8714">
        <v>15</v>
      </c>
      <c r="R8714" t="str">
        <f t="shared" si="544"/>
        <v>Early</v>
      </c>
      <c r="S8714" t="str">
        <f t="shared" si="545"/>
        <v>OnTime</v>
      </c>
      <c r="T8714" t="str">
        <f t="shared" si="546"/>
        <v>One-time</v>
      </c>
      <c r="U8714" t="str">
        <f t="shared" si="547"/>
        <v>Short Term</v>
      </c>
    </row>
    <row r="8715" spans="1:21" x14ac:dyDescent="0.35">
      <c r="A8715" t="s">
        <v>1941</v>
      </c>
      <c r="B8715">
        <v>301637514</v>
      </c>
      <c r="C8715">
        <v>1</v>
      </c>
      <c r="D8715" s="2">
        <v>42544.866342592592</v>
      </c>
      <c r="E8715" s="2">
        <v>42544.824479166673</v>
      </c>
      <c r="F8715">
        <v>10000</v>
      </c>
      <c r="G8715">
        <v>11500</v>
      </c>
      <c r="H8715">
        <v>15</v>
      </c>
      <c r="I8715" s="2">
        <v>42562.690659722219</v>
      </c>
      <c r="J8715" t="s">
        <v>18</v>
      </c>
      <c r="K8715" s="2">
        <v>42562</v>
      </c>
      <c r="L8715" s="2">
        <v>42562.680208333331</v>
      </c>
      <c r="M8715">
        <v>17</v>
      </c>
      <c r="N8715">
        <v>0</v>
      </c>
      <c r="O8715">
        <v>2</v>
      </c>
      <c r="P8715">
        <v>15</v>
      </c>
      <c r="R8715" t="str">
        <f t="shared" si="544"/>
        <v>OnTime</v>
      </c>
      <c r="S8715" t="str">
        <f t="shared" si="545"/>
        <v>Late</v>
      </c>
      <c r="T8715" t="str">
        <f t="shared" si="546"/>
        <v>One-time</v>
      </c>
      <c r="U8715" t="str">
        <f t="shared" si="547"/>
        <v>Short Term</v>
      </c>
    </row>
    <row r="8716" spans="1:21" x14ac:dyDescent="0.35">
      <c r="A8716" t="s">
        <v>1941</v>
      </c>
      <c r="B8716">
        <v>301649388</v>
      </c>
      <c r="C8716">
        <v>2</v>
      </c>
      <c r="D8716" s="2">
        <v>42562.69121527778</v>
      </c>
      <c r="E8716" s="2">
        <v>42562.64943287037</v>
      </c>
      <c r="F8716">
        <v>10000</v>
      </c>
      <c r="G8716">
        <v>11500</v>
      </c>
      <c r="H8716">
        <v>15</v>
      </c>
      <c r="I8716" s="2">
        <v>42584.48982638889</v>
      </c>
      <c r="J8716" t="s">
        <v>18</v>
      </c>
      <c r="K8716" s="2">
        <v>42577</v>
      </c>
      <c r="L8716" s="2">
        <v>42581</v>
      </c>
      <c r="M8716">
        <v>21</v>
      </c>
      <c r="N8716">
        <v>4</v>
      </c>
      <c r="O8716">
        <v>6</v>
      </c>
      <c r="P8716">
        <v>15</v>
      </c>
      <c r="Q8716">
        <v>17</v>
      </c>
      <c r="R8716" t="str">
        <f t="shared" si="544"/>
        <v>Late</v>
      </c>
      <c r="S8716" t="str">
        <f t="shared" si="545"/>
        <v>OnTime</v>
      </c>
      <c r="T8716" t="str">
        <f t="shared" si="546"/>
        <v>Frequent Borrower</v>
      </c>
      <c r="U8716" t="str">
        <f t="shared" si="547"/>
        <v>Short Term</v>
      </c>
    </row>
    <row r="8717" spans="1:21" x14ac:dyDescent="0.35">
      <c r="A8717" t="s">
        <v>1941</v>
      </c>
      <c r="B8717">
        <v>301667888</v>
      </c>
      <c r="C8717">
        <v>3</v>
      </c>
      <c r="D8717" s="2">
        <v>42584.823680555557</v>
      </c>
      <c r="E8717" s="2">
        <v>42584.781944444447</v>
      </c>
      <c r="F8717">
        <v>10000</v>
      </c>
      <c r="G8717">
        <v>11500</v>
      </c>
      <c r="H8717">
        <v>15</v>
      </c>
      <c r="I8717" s="2">
        <v>42599.829004629632</v>
      </c>
      <c r="J8717" t="s">
        <v>18</v>
      </c>
      <c r="K8717" s="2">
        <v>42599</v>
      </c>
      <c r="L8717" s="2">
        <v>42599.817858796298</v>
      </c>
      <c r="M8717">
        <v>15</v>
      </c>
      <c r="N8717">
        <v>0</v>
      </c>
      <c r="O8717">
        <v>0</v>
      </c>
      <c r="P8717">
        <v>15</v>
      </c>
      <c r="Q8717">
        <v>22</v>
      </c>
      <c r="R8717" t="str">
        <f t="shared" si="544"/>
        <v>OnTime</v>
      </c>
      <c r="S8717" t="str">
        <f t="shared" si="545"/>
        <v>OnTime</v>
      </c>
      <c r="T8717" t="str">
        <f t="shared" si="546"/>
        <v>Frequent Borrower</v>
      </c>
      <c r="U8717" t="str">
        <f t="shared" si="547"/>
        <v>Short Term</v>
      </c>
    </row>
    <row r="8718" spans="1:21" x14ac:dyDescent="0.35">
      <c r="A8718" t="s">
        <v>1941</v>
      </c>
      <c r="B8718">
        <v>301684922</v>
      </c>
      <c r="C8718">
        <v>4</v>
      </c>
      <c r="D8718" s="2">
        <v>42599.83699074074</v>
      </c>
      <c r="E8718" s="2">
        <v>42599.795254629629</v>
      </c>
      <c r="F8718">
        <v>20000</v>
      </c>
      <c r="G8718">
        <v>22250</v>
      </c>
      <c r="H8718">
        <v>15</v>
      </c>
      <c r="I8718" s="2">
        <v>42614.841261574067</v>
      </c>
      <c r="J8718" t="s">
        <v>18</v>
      </c>
      <c r="K8718" s="2">
        <v>42614</v>
      </c>
      <c r="L8718" s="2">
        <v>42614.83079861111</v>
      </c>
      <c r="M8718">
        <v>15</v>
      </c>
      <c r="N8718">
        <v>0</v>
      </c>
      <c r="O8718">
        <v>0</v>
      </c>
      <c r="P8718">
        <v>11.25</v>
      </c>
      <c r="Q8718">
        <v>15</v>
      </c>
      <c r="R8718" t="str">
        <f t="shared" si="544"/>
        <v>OnTime</v>
      </c>
      <c r="S8718" t="str">
        <f t="shared" si="545"/>
        <v>OnTime</v>
      </c>
      <c r="T8718" t="str">
        <f t="shared" si="546"/>
        <v>Frequent Borrower</v>
      </c>
      <c r="U8718" t="str">
        <f t="shared" si="547"/>
        <v>Short Term</v>
      </c>
    </row>
    <row r="8719" spans="1:21" x14ac:dyDescent="0.35">
      <c r="A8719" t="s">
        <v>1941</v>
      </c>
      <c r="B8719">
        <v>301702541</v>
      </c>
      <c r="C8719">
        <v>5</v>
      </c>
      <c r="D8719" s="2">
        <v>42614.842592592591</v>
      </c>
      <c r="E8719" s="2">
        <v>42614.800844907397</v>
      </c>
      <c r="F8719">
        <v>20000</v>
      </c>
      <c r="G8719">
        <v>22250</v>
      </c>
      <c r="H8719">
        <v>15</v>
      </c>
      <c r="I8719" s="2">
        <v>42629.843692129631</v>
      </c>
      <c r="J8719" t="s">
        <v>18</v>
      </c>
      <c r="K8719" s="2">
        <v>42629</v>
      </c>
      <c r="L8719" s="2">
        <v>42629.833229166667</v>
      </c>
      <c r="M8719">
        <v>15</v>
      </c>
      <c r="N8719">
        <v>0</v>
      </c>
      <c r="O8719">
        <v>0</v>
      </c>
      <c r="P8719">
        <v>11.25</v>
      </c>
      <c r="Q8719">
        <v>15</v>
      </c>
      <c r="R8719" t="str">
        <f t="shared" si="544"/>
        <v>OnTime</v>
      </c>
      <c r="S8719" t="str">
        <f t="shared" si="545"/>
        <v>OnTime</v>
      </c>
      <c r="T8719" t="str">
        <f t="shared" si="546"/>
        <v>Frequent Borrower</v>
      </c>
      <c r="U8719" t="str">
        <f t="shared" si="547"/>
        <v>Short Term</v>
      </c>
    </row>
    <row r="8720" spans="1:21" x14ac:dyDescent="0.35">
      <c r="A8720" t="s">
        <v>1941</v>
      </c>
      <c r="B8720">
        <v>301718318</v>
      </c>
      <c r="C8720">
        <v>6</v>
      </c>
      <c r="D8720" s="2">
        <v>42629.848229166673</v>
      </c>
      <c r="E8720" s="2">
        <v>42629.806469907409</v>
      </c>
      <c r="F8720">
        <v>30000</v>
      </c>
      <c r="G8720">
        <v>32250</v>
      </c>
      <c r="H8720">
        <v>15</v>
      </c>
      <c r="I8720" s="2">
        <v>42647.87394675926</v>
      </c>
      <c r="J8720" t="s">
        <v>18</v>
      </c>
      <c r="K8720" s="2">
        <v>42647</v>
      </c>
      <c r="L8720" s="2">
        <v>42647.863425925927</v>
      </c>
      <c r="M8720">
        <v>18</v>
      </c>
      <c r="N8720">
        <v>0</v>
      </c>
      <c r="O8720">
        <v>3</v>
      </c>
      <c r="P8720">
        <v>7.5</v>
      </c>
      <c r="Q8720">
        <v>15</v>
      </c>
      <c r="R8720" t="str">
        <f t="shared" si="544"/>
        <v>OnTime</v>
      </c>
      <c r="S8720" t="str">
        <f t="shared" si="545"/>
        <v>OnTime</v>
      </c>
      <c r="T8720" t="str">
        <f t="shared" si="546"/>
        <v>Frequent Borrower</v>
      </c>
      <c r="U8720" t="str">
        <f t="shared" si="547"/>
        <v>Short Term</v>
      </c>
    </row>
    <row r="8721" spans="1:21" x14ac:dyDescent="0.35">
      <c r="A8721" t="s">
        <v>1941</v>
      </c>
      <c r="B8721">
        <v>301736709</v>
      </c>
      <c r="C8721">
        <v>7</v>
      </c>
      <c r="D8721" s="2">
        <v>42647.908043981479</v>
      </c>
      <c r="E8721" s="2">
        <v>42647.866273148153</v>
      </c>
      <c r="F8721">
        <v>30000</v>
      </c>
      <c r="G8721">
        <v>32250</v>
      </c>
      <c r="H8721">
        <v>15</v>
      </c>
      <c r="I8721" s="2">
        <v>42662.838368055563</v>
      </c>
      <c r="J8721" t="s">
        <v>18</v>
      </c>
      <c r="K8721" s="2">
        <v>42662</v>
      </c>
      <c r="L8721" s="2">
        <v>42662.8278587963</v>
      </c>
      <c r="M8721">
        <v>14</v>
      </c>
      <c r="N8721">
        <v>0</v>
      </c>
      <c r="O8721">
        <v>-1</v>
      </c>
      <c r="P8721">
        <v>7.5</v>
      </c>
      <c r="Q8721">
        <v>18</v>
      </c>
      <c r="R8721" t="str">
        <f t="shared" si="544"/>
        <v>OnTime</v>
      </c>
      <c r="S8721" t="str">
        <f t="shared" si="545"/>
        <v>OnTime</v>
      </c>
      <c r="T8721" t="str">
        <f t="shared" si="546"/>
        <v>Frequent Borrower</v>
      </c>
      <c r="U8721" t="str">
        <f t="shared" si="547"/>
        <v>Short Term</v>
      </c>
    </row>
    <row r="8722" spans="1:21" x14ac:dyDescent="0.35">
      <c r="A8722" t="s">
        <v>1941</v>
      </c>
      <c r="B8722">
        <v>301746895</v>
      </c>
      <c r="C8722">
        <v>8</v>
      </c>
      <c r="D8722" s="2">
        <v>42663.041064814817</v>
      </c>
      <c r="E8722" s="2">
        <v>42662.836724537039</v>
      </c>
      <c r="F8722">
        <v>30000</v>
      </c>
      <c r="G8722">
        <v>34500</v>
      </c>
      <c r="H8722">
        <v>30</v>
      </c>
      <c r="I8722" s="2">
        <v>42695.854305555556</v>
      </c>
      <c r="J8722" t="s">
        <v>18</v>
      </c>
      <c r="K8722" s="2">
        <v>42695</v>
      </c>
      <c r="L8722" s="2">
        <v>42695.843773148154</v>
      </c>
      <c r="M8722">
        <v>32</v>
      </c>
      <c r="N8722">
        <v>0</v>
      </c>
      <c r="O8722">
        <v>2</v>
      </c>
      <c r="P8722">
        <v>15</v>
      </c>
      <c r="Q8722">
        <v>15</v>
      </c>
      <c r="R8722" t="str">
        <f t="shared" si="544"/>
        <v>OnTime</v>
      </c>
      <c r="S8722" t="str">
        <f t="shared" si="545"/>
        <v>Late</v>
      </c>
      <c r="T8722" t="str">
        <f t="shared" si="546"/>
        <v>Frequent Borrower</v>
      </c>
      <c r="U8722" t="str">
        <f t="shared" si="547"/>
        <v>Short Term</v>
      </c>
    </row>
    <row r="8723" spans="1:21" x14ac:dyDescent="0.35">
      <c r="A8723" t="s">
        <v>1941</v>
      </c>
      <c r="B8723">
        <v>301766063</v>
      </c>
      <c r="C8723">
        <v>9</v>
      </c>
      <c r="D8723" s="2">
        <v>42702.838472222233</v>
      </c>
      <c r="E8723" s="2">
        <v>42702.796689814822</v>
      </c>
      <c r="F8723">
        <v>30000</v>
      </c>
      <c r="G8723">
        <v>34400</v>
      </c>
      <c r="H8723">
        <v>30</v>
      </c>
      <c r="I8723" s="2">
        <v>42733.70853009259</v>
      </c>
      <c r="J8723" t="s">
        <v>18</v>
      </c>
      <c r="K8723" s="2">
        <v>42732</v>
      </c>
      <c r="L8723" s="2">
        <v>42733.698009259257</v>
      </c>
      <c r="M8723">
        <v>30</v>
      </c>
      <c r="N8723">
        <v>1</v>
      </c>
      <c r="O8723">
        <v>0</v>
      </c>
      <c r="P8723">
        <v>14.66666666666667</v>
      </c>
      <c r="Q8723">
        <v>39</v>
      </c>
      <c r="R8723" t="str">
        <f t="shared" si="544"/>
        <v>Late</v>
      </c>
      <c r="S8723" t="str">
        <f t="shared" si="545"/>
        <v>Early</v>
      </c>
      <c r="T8723" t="str">
        <f t="shared" si="546"/>
        <v>Frequent Borrower</v>
      </c>
      <c r="U8723" t="str">
        <f t="shared" si="547"/>
        <v>Short Term</v>
      </c>
    </row>
    <row r="8724" spans="1:21" x14ac:dyDescent="0.35">
      <c r="A8724" t="s">
        <v>1941</v>
      </c>
      <c r="B8724">
        <v>301783939</v>
      </c>
      <c r="C8724">
        <v>10</v>
      </c>
      <c r="D8724" s="2">
        <v>42733.830717592587</v>
      </c>
      <c r="E8724" s="2">
        <v>42733.788900462961</v>
      </c>
      <c r="F8724">
        <v>30000</v>
      </c>
      <c r="G8724">
        <v>34400</v>
      </c>
      <c r="H8724">
        <v>30</v>
      </c>
      <c r="I8724" s="2">
        <v>42764.652511574073</v>
      </c>
      <c r="J8724" t="s">
        <v>18</v>
      </c>
      <c r="K8724" s="2">
        <v>42765</v>
      </c>
      <c r="L8724" s="2">
        <v>42764.641979166663</v>
      </c>
      <c r="M8724">
        <v>30</v>
      </c>
      <c r="N8724">
        <v>-1</v>
      </c>
      <c r="O8724">
        <v>0</v>
      </c>
      <c r="P8724">
        <v>14.66666666666667</v>
      </c>
      <c r="Q8724">
        <v>30</v>
      </c>
      <c r="R8724" t="str">
        <f t="shared" si="544"/>
        <v>Early</v>
      </c>
      <c r="S8724" t="str">
        <f t="shared" si="545"/>
        <v>Early</v>
      </c>
      <c r="T8724" t="str">
        <f t="shared" si="546"/>
        <v>Frequent Borrower</v>
      </c>
      <c r="U8724" t="str">
        <f t="shared" si="547"/>
        <v>Short Term</v>
      </c>
    </row>
    <row r="8725" spans="1:21" x14ac:dyDescent="0.35">
      <c r="A8725" t="s">
        <v>1941</v>
      </c>
      <c r="B8725">
        <v>301805683</v>
      </c>
      <c r="C8725">
        <v>11</v>
      </c>
      <c r="D8725" s="2">
        <v>42764.712604166663</v>
      </c>
      <c r="E8725" s="2">
        <v>42764.670752314807</v>
      </c>
      <c r="F8725">
        <v>30000</v>
      </c>
      <c r="G8725">
        <v>34400</v>
      </c>
      <c r="H8725">
        <v>30</v>
      </c>
      <c r="I8725" s="2">
        <v>42793.435520833344</v>
      </c>
      <c r="J8725" t="s">
        <v>18</v>
      </c>
      <c r="K8725" s="2">
        <v>42794</v>
      </c>
      <c r="L8725" s="2">
        <v>42793.424976851849</v>
      </c>
      <c r="M8725">
        <v>28</v>
      </c>
      <c r="N8725">
        <v>-1</v>
      </c>
      <c r="O8725">
        <v>-2</v>
      </c>
      <c r="P8725">
        <v>14.66666666666667</v>
      </c>
      <c r="Q8725">
        <v>30</v>
      </c>
      <c r="R8725" t="str">
        <f t="shared" si="544"/>
        <v>Early</v>
      </c>
      <c r="S8725" t="str">
        <f t="shared" si="545"/>
        <v>Early</v>
      </c>
      <c r="T8725" t="str">
        <f t="shared" si="546"/>
        <v>Frequent Borrower</v>
      </c>
      <c r="U8725" t="str">
        <f t="shared" si="547"/>
        <v>Short Term</v>
      </c>
    </row>
    <row r="8726" spans="1:21" x14ac:dyDescent="0.35">
      <c r="A8726" t="s">
        <v>1941</v>
      </c>
      <c r="B8726">
        <v>301827182</v>
      </c>
      <c r="C8726">
        <v>12</v>
      </c>
      <c r="D8726" s="2">
        <v>42793.444108796299</v>
      </c>
      <c r="E8726" s="2">
        <v>42793.402337962973</v>
      </c>
      <c r="F8726">
        <v>40000</v>
      </c>
      <c r="G8726">
        <v>44800</v>
      </c>
      <c r="H8726">
        <v>30</v>
      </c>
      <c r="I8726" s="2">
        <v>42822.56108796296</v>
      </c>
      <c r="J8726" t="s">
        <v>18</v>
      </c>
      <c r="K8726" s="2">
        <v>42823</v>
      </c>
      <c r="L8726" s="2">
        <v>42822.550555555557</v>
      </c>
      <c r="M8726">
        <v>29</v>
      </c>
      <c r="N8726">
        <v>-1</v>
      </c>
      <c r="O8726">
        <v>-1</v>
      </c>
      <c r="P8726">
        <v>12</v>
      </c>
      <c r="Q8726">
        <v>28</v>
      </c>
      <c r="R8726" t="str">
        <f t="shared" si="544"/>
        <v>Early</v>
      </c>
      <c r="S8726" t="str">
        <f t="shared" si="545"/>
        <v>OnTime</v>
      </c>
      <c r="T8726" t="str">
        <f t="shared" si="546"/>
        <v>Frequent Borrower</v>
      </c>
      <c r="U8726" t="str">
        <f t="shared" si="547"/>
        <v>Short Term</v>
      </c>
    </row>
    <row r="8727" spans="1:21" x14ac:dyDescent="0.35">
      <c r="A8727" t="s">
        <v>1941</v>
      </c>
      <c r="B8727">
        <v>301848363</v>
      </c>
      <c r="C8727">
        <v>13</v>
      </c>
      <c r="D8727" s="2">
        <v>42822.572280092587</v>
      </c>
      <c r="E8727" s="2">
        <v>42822.53052083333</v>
      </c>
      <c r="F8727">
        <v>40000</v>
      </c>
      <c r="G8727">
        <v>44800</v>
      </c>
      <c r="H8727">
        <v>30</v>
      </c>
      <c r="I8727" s="2">
        <v>42852.455590277779</v>
      </c>
      <c r="J8727" t="s">
        <v>18</v>
      </c>
      <c r="K8727" s="2">
        <v>42852</v>
      </c>
      <c r="L8727" s="2">
        <v>42852.445069444453</v>
      </c>
      <c r="M8727">
        <v>29</v>
      </c>
      <c r="N8727">
        <v>0</v>
      </c>
      <c r="O8727">
        <v>-1</v>
      </c>
      <c r="P8727">
        <v>12</v>
      </c>
      <c r="Q8727">
        <v>29</v>
      </c>
      <c r="R8727" t="str">
        <f t="shared" si="544"/>
        <v>OnTime</v>
      </c>
      <c r="S8727" t="str">
        <f t="shared" si="545"/>
        <v>Early</v>
      </c>
      <c r="T8727" t="str">
        <f t="shared" si="546"/>
        <v>Frequent Borrower</v>
      </c>
      <c r="U8727" t="str">
        <f t="shared" si="547"/>
        <v>Short Term</v>
      </c>
    </row>
    <row r="8728" spans="1:21" x14ac:dyDescent="0.35">
      <c r="A8728" t="s">
        <v>1941</v>
      </c>
      <c r="B8728">
        <v>301882168</v>
      </c>
      <c r="C8728">
        <v>14</v>
      </c>
      <c r="D8728" s="2">
        <v>42852.492685185192</v>
      </c>
      <c r="E8728" s="2">
        <v>42852.450925925928</v>
      </c>
      <c r="F8728">
        <v>40000</v>
      </c>
      <c r="G8728">
        <v>44800</v>
      </c>
      <c r="H8728">
        <v>30</v>
      </c>
      <c r="I8728" s="2">
        <v>42884.868379629632</v>
      </c>
      <c r="J8728" t="s">
        <v>18</v>
      </c>
      <c r="K8728" s="2">
        <v>42885</v>
      </c>
      <c r="L8728" s="2">
        <v>42884.861319444448</v>
      </c>
      <c r="M8728">
        <v>32</v>
      </c>
      <c r="N8728">
        <v>-1</v>
      </c>
      <c r="O8728">
        <v>2</v>
      </c>
      <c r="P8728">
        <v>12</v>
      </c>
      <c r="Q8728">
        <v>29</v>
      </c>
      <c r="R8728" t="str">
        <f t="shared" si="544"/>
        <v>Early</v>
      </c>
      <c r="S8728" t="str">
        <f t="shared" si="545"/>
        <v>Early</v>
      </c>
      <c r="T8728" t="str">
        <f t="shared" si="546"/>
        <v>Frequent Borrower</v>
      </c>
      <c r="U8728" t="str">
        <f t="shared" si="547"/>
        <v>Short Term</v>
      </c>
    </row>
    <row r="8729" spans="1:21" x14ac:dyDescent="0.35">
      <c r="A8729" t="s">
        <v>1941</v>
      </c>
      <c r="B8729">
        <v>301921418</v>
      </c>
      <c r="C8729">
        <v>15</v>
      </c>
      <c r="D8729" s="2">
        <v>42884.886458333327</v>
      </c>
      <c r="E8729" s="2">
        <v>42884.844629629632</v>
      </c>
      <c r="F8729">
        <v>40000</v>
      </c>
      <c r="G8729">
        <v>44000</v>
      </c>
      <c r="H8729">
        <v>30</v>
      </c>
      <c r="I8729" s="2">
        <v>42913.458391203712</v>
      </c>
      <c r="J8729" t="s">
        <v>18</v>
      </c>
      <c r="K8729" s="2">
        <v>42914</v>
      </c>
      <c r="L8729" s="2">
        <v>42913.451342592591</v>
      </c>
      <c r="M8729">
        <v>28</v>
      </c>
      <c r="N8729">
        <v>-1</v>
      </c>
      <c r="O8729">
        <v>-2</v>
      </c>
      <c r="P8729">
        <v>10</v>
      </c>
      <c r="Q8729">
        <v>32</v>
      </c>
      <c r="R8729" t="str">
        <f t="shared" si="544"/>
        <v>Early</v>
      </c>
      <c r="S8729" t="str">
        <f t="shared" si="545"/>
        <v>OnTime</v>
      </c>
      <c r="T8729" t="str">
        <f t="shared" si="546"/>
        <v>Frequent Borrower</v>
      </c>
      <c r="U8729" t="str">
        <f t="shared" si="547"/>
        <v>Short Term</v>
      </c>
    </row>
    <row r="8730" spans="1:21" x14ac:dyDescent="0.35">
      <c r="A8730" t="s">
        <v>1941</v>
      </c>
      <c r="B8730">
        <v>301953304</v>
      </c>
      <c r="C8730">
        <v>16</v>
      </c>
      <c r="D8730" s="2">
        <v>42913.474826388891</v>
      </c>
      <c r="E8730" s="2">
        <v>42913.433067129627</v>
      </c>
      <c r="F8730">
        <v>40000</v>
      </c>
      <c r="G8730">
        <v>44000</v>
      </c>
      <c r="H8730">
        <v>30</v>
      </c>
      <c r="I8730" s="2">
        <v>42943.666273148148</v>
      </c>
      <c r="J8730" t="s">
        <v>18</v>
      </c>
      <c r="K8730" s="2">
        <v>42943</v>
      </c>
      <c r="L8730" s="2">
        <v>42943.659224537027</v>
      </c>
      <c r="M8730">
        <v>30</v>
      </c>
      <c r="N8730">
        <v>0</v>
      </c>
      <c r="O8730">
        <v>0</v>
      </c>
      <c r="P8730">
        <v>10</v>
      </c>
      <c r="Q8730">
        <v>28</v>
      </c>
      <c r="R8730" t="str">
        <f t="shared" si="544"/>
        <v>OnTime</v>
      </c>
      <c r="S8730" t="str">
        <f t="shared" si="545"/>
        <v>Early</v>
      </c>
      <c r="T8730" t="str">
        <f t="shared" si="546"/>
        <v>Frequent Borrower</v>
      </c>
      <c r="U8730" t="str">
        <f t="shared" si="547"/>
        <v>Short Term</v>
      </c>
    </row>
    <row r="8731" spans="1:21" x14ac:dyDescent="0.35">
      <c r="A8731" t="s">
        <v>1942</v>
      </c>
      <c r="B8731">
        <v>301837642</v>
      </c>
      <c r="C8731">
        <v>1</v>
      </c>
      <c r="D8731" s="2">
        <v>42808.245625000003</v>
      </c>
      <c r="E8731" s="2">
        <v>42808.2031712963</v>
      </c>
      <c r="F8731">
        <v>10000</v>
      </c>
      <c r="G8731">
        <v>11500</v>
      </c>
      <c r="H8731">
        <v>15</v>
      </c>
      <c r="I8731" s="2">
        <v>42818.139618055553</v>
      </c>
      <c r="J8731" t="s">
        <v>18</v>
      </c>
      <c r="K8731" s="2">
        <v>42823</v>
      </c>
      <c r="L8731" s="2">
        <v>42818.12908564815</v>
      </c>
      <c r="M8731">
        <v>9</v>
      </c>
      <c r="N8731">
        <v>-5</v>
      </c>
      <c r="O8731">
        <v>-6</v>
      </c>
      <c r="P8731">
        <v>15</v>
      </c>
      <c r="R8731" t="str">
        <f t="shared" si="544"/>
        <v>Early</v>
      </c>
      <c r="S8731" t="str">
        <f t="shared" si="545"/>
        <v>Late</v>
      </c>
      <c r="T8731" t="str">
        <f t="shared" si="546"/>
        <v>One-time</v>
      </c>
      <c r="U8731" t="str">
        <f t="shared" si="547"/>
        <v>Short Term</v>
      </c>
    </row>
    <row r="8732" spans="1:21" x14ac:dyDescent="0.35">
      <c r="A8732" t="s">
        <v>1942</v>
      </c>
      <c r="B8732">
        <v>301872550</v>
      </c>
      <c r="C8732">
        <v>2</v>
      </c>
      <c r="D8732" s="2">
        <v>42843.782835648148</v>
      </c>
      <c r="E8732" s="2">
        <v>42843.741087962961</v>
      </c>
      <c r="F8732">
        <v>10000</v>
      </c>
      <c r="G8732">
        <v>11500</v>
      </c>
      <c r="H8732">
        <v>15</v>
      </c>
      <c r="I8732" s="2">
        <v>42859.385555555556</v>
      </c>
      <c r="J8732" t="s">
        <v>18</v>
      </c>
      <c r="K8732" s="2">
        <v>42858</v>
      </c>
      <c r="L8732" s="2">
        <v>42859.375034722223</v>
      </c>
      <c r="M8732">
        <v>15</v>
      </c>
      <c r="N8732">
        <v>1</v>
      </c>
      <c r="O8732">
        <v>0</v>
      </c>
      <c r="P8732">
        <v>15</v>
      </c>
      <c r="Q8732">
        <v>35</v>
      </c>
      <c r="R8732" t="str">
        <f t="shared" si="544"/>
        <v>Late</v>
      </c>
      <c r="S8732" t="str">
        <f t="shared" si="545"/>
        <v>OnTime</v>
      </c>
      <c r="T8732" t="str">
        <f t="shared" si="546"/>
        <v>Frequent Borrower</v>
      </c>
      <c r="U8732" t="str">
        <f t="shared" si="547"/>
        <v>Short Term</v>
      </c>
    </row>
    <row r="8733" spans="1:21" x14ac:dyDescent="0.35">
      <c r="A8733" t="s">
        <v>1942</v>
      </c>
      <c r="B8733">
        <v>301905773</v>
      </c>
      <c r="C8733">
        <v>3</v>
      </c>
      <c r="D8733" s="2">
        <v>42869.087337962963</v>
      </c>
      <c r="E8733" s="2">
        <v>42869.045601851853</v>
      </c>
      <c r="F8733">
        <v>10000</v>
      </c>
      <c r="G8733">
        <v>11500</v>
      </c>
      <c r="H8733">
        <v>15</v>
      </c>
      <c r="I8733" s="2">
        <v>42885.240312499998</v>
      </c>
      <c r="J8733" t="s">
        <v>18</v>
      </c>
      <c r="K8733" s="2">
        <v>42885</v>
      </c>
      <c r="L8733" s="2">
        <v>42885.209687499999</v>
      </c>
      <c r="M8733">
        <v>16</v>
      </c>
      <c r="N8733">
        <v>0</v>
      </c>
      <c r="O8733">
        <v>1</v>
      </c>
      <c r="P8733">
        <v>15</v>
      </c>
      <c r="Q8733">
        <v>25</v>
      </c>
      <c r="R8733" t="str">
        <f t="shared" si="544"/>
        <v>OnTime</v>
      </c>
      <c r="S8733" t="str">
        <f t="shared" si="545"/>
        <v>Early</v>
      </c>
      <c r="T8733" t="str">
        <f t="shared" si="546"/>
        <v>Frequent Borrower</v>
      </c>
      <c r="U8733" t="str">
        <f t="shared" si="547"/>
        <v>Short Term</v>
      </c>
    </row>
    <row r="8734" spans="1:21" x14ac:dyDescent="0.35">
      <c r="A8734" t="s">
        <v>1942</v>
      </c>
      <c r="B8734">
        <v>301941376</v>
      </c>
      <c r="C8734">
        <v>4</v>
      </c>
      <c r="D8734" s="2">
        <v>42902.78702546296</v>
      </c>
      <c r="E8734" s="2">
        <v>42902.744583333333</v>
      </c>
      <c r="F8734">
        <v>20000</v>
      </c>
      <c r="G8734">
        <v>22250</v>
      </c>
      <c r="H8734">
        <v>15</v>
      </c>
      <c r="I8734" s="2">
        <v>42912.644328703696</v>
      </c>
      <c r="J8734" t="s">
        <v>18</v>
      </c>
      <c r="K8734" s="2">
        <v>42919</v>
      </c>
      <c r="L8734" s="2">
        <v>42912.637280092589</v>
      </c>
      <c r="M8734">
        <v>9</v>
      </c>
      <c r="N8734">
        <v>-7</v>
      </c>
      <c r="O8734">
        <v>-6</v>
      </c>
      <c r="P8734">
        <v>11.25</v>
      </c>
      <c r="Q8734">
        <v>33</v>
      </c>
      <c r="R8734" t="str">
        <f t="shared" si="544"/>
        <v>Early</v>
      </c>
      <c r="S8734" t="str">
        <f t="shared" si="545"/>
        <v>Late</v>
      </c>
      <c r="T8734" t="str">
        <f t="shared" si="546"/>
        <v>Frequent Borrower</v>
      </c>
      <c r="U8734" t="str">
        <f t="shared" si="547"/>
        <v>Short Term</v>
      </c>
    </row>
    <row r="8735" spans="1:21" x14ac:dyDescent="0.35">
      <c r="A8735" t="s">
        <v>1942</v>
      </c>
      <c r="B8735">
        <v>301953795</v>
      </c>
      <c r="C8735">
        <v>5</v>
      </c>
      <c r="D8735" s="2">
        <v>42913.765092592592</v>
      </c>
      <c r="E8735" s="2">
        <v>42913.723344907397</v>
      </c>
      <c r="F8735">
        <v>20000</v>
      </c>
      <c r="G8735">
        <v>22250</v>
      </c>
      <c r="H8735">
        <v>15</v>
      </c>
      <c r="I8735" s="2">
        <v>42943.867037037038</v>
      </c>
      <c r="J8735" t="s">
        <v>18</v>
      </c>
      <c r="K8735" s="2">
        <v>42928</v>
      </c>
      <c r="L8735" s="2">
        <v>42943.859988425917</v>
      </c>
      <c r="M8735">
        <v>30</v>
      </c>
      <c r="N8735">
        <v>15</v>
      </c>
      <c r="O8735">
        <v>15</v>
      </c>
      <c r="P8735">
        <v>11.25</v>
      </c>
      <c r="Q8735">
        <v>10</v>
      </c>
      <c r="R8735" t="str">
        <f t="shared" si="544"/>
        <v>Late</v>
      </c>
      <c r="S8735" t="str">
        <f t="shared" si="545"/>
        <v>Early</v>
      </c>
      <c r="T8735" t="str">
        <f t="shared" si="546"/>
        <v>Frequent Borrower</v>
      </c>
      <c r="U8735" t="str">
        <f t="shared" si="547"/>
        <v>Short Term</v>
      </c>
    </row>
    <row r="8736" spans="1:21" x14ac:dyDescent="0.35">
      <c r="A8736" t="s">
        <v>1943</v>
      </c>
      <c r="B8736">
        <v>301926775</v>
      </c>
      <c r="C8736">
        <v>1</v>
      </c>
      <c r="D8736" s="2">
        <v>42890.535208333327</v>
      </c>
      <c r="E8736" s="2">
        <v>42890.493379629632</v>
      </c>
      <c r="F8736">
        <v>10000</v>
      </c>
      <c r="G8736">
        <v>13000</v>
      </c>
      <c r="H8736">
        <v>30</v>
      </c>
      <c r="I8736" s="2">
        <v>42910.645104166673</v>
      </c>
      <c r="J8736" t="s">
        <v>32</v>
      </c>
      <c r="K8736" s="2">
        <v>42920</v>
      </c>
      <c r="L8736" s="2">
        <v>42910.638043981482</v>
      </c>
      <c r="M8736">
        <v>20</v>
      </c>
      <c r="N8736">
        <v>-10</v>
      </c>
      <c r="O8736">
        <v>-10</v>
      </c>
      <c r="P8736">
        <v>30</v>
      </c>
      <c r="R8736" t="str">
        <f t="shared" si="544"/>
        <v>Early</v>
      </c>
      <c r="S8736" t="str">
        <f t="shared" si="545"/>
        <v>Early</v>
      </c>
      <c r="T8736" t="str">
        <f t="shared" si="546"/>
        <v>One-time</v>
      </c>
      <c r="U8736" t="str">
        <f t="shared" si="547"/>
        <v>Short Term</v>
      </c>
    </row>
    <row r="8737" spans="1:21" x14ac:dyDescent="0.35">
      <c r="A8737" t="s">
        <v>1943</v>
      </c>
      <c r="B8737">
        <v>301956224</v>
      </c>
      <c r="C8737">
        <v>2</v>
      </c>
      <c r="D8737" s="2">
        <v>42915.548831018517</v>
      </c>
      <c r="E8737" s="2">
        <v>42915.50708333333</v>
      </c>
      <c r="F8737">
        <v>10000</v>
      </c>
      <c r="G8737">
        <v>13000</v>
      </c>
      <c r="H8737">
        <v>30</v>
      </c>
      <c r="I8737" s="2">
        <v>42942.452951388892</v>
      </c>
      <c r="J8737" t="s">
        <v>32</v>
      </c>
      <c r="K8737" s="2">
        <v>42947</v>
      </c>
      <c r="L8737" s="2">
        <v>42942.445914351847</v>
      </c>
      <c r="M8737">
        <v>26</v>
      </c>
      <c r="N8737">
        <v>-5</v>
      </c>
      <c r="O8737">
        <v>-4</v>
      </c>
      <c r="P8737">
        <v>30</v>
      </c>
      <c r="Q8737">
        <v>25</v>
      </c>
      <c r="R8737" t="str">
        <f t="shared" si="544"/>
        <v>Early</v>
      </c>
      <c r="S8737" t="str">
        <f t="shared" si="545"/>
        <v>Early</v>
      </c>
      <c r="T8737" t="str">
        <f t="shared" si="546"/>
        <v>Frequent Borrower</v>
      </c>
      <c r="U8737" t="str">
        <f t="shared" si="547"/>
        <v>Short Term</v>
      </c>
    </row>
    <row r="8738" spans="1:21" x14ac:dyDescent="0.35">
      <c r="A8738" t="s">
        <v>1944</v>
      </c>
      <c r="B8738">
        <v>301889867</v>
      </c>
      <c r="C8738">
        <v>1</v>
      </c>
      <c r="D8738" s="2">
        <v>42859.695474537039</v>
      </c>
      <c r="E8738" s="2">
        <v>42859.653645833343</v>
      </c>
      <c r="F8738">
        <v>10000</v>
      </c>
      <c r="G8738">
        <v>11500</v>
      </c>
      <c r="H8738">
        <v>15</v>
      </c>
      <c r="I8738" s="2">
        <v>42863.392743055563</v>
      </c>
      <c r="J8738" t="s">
        <v>18</v>
      </c>
      <c r="K8738" s="2">
        <v>42874</v>
      </c>
      <c r="L8738" s="2">
        <v>42863.382222222222</v>
      </c>
      <c r="M8738">
        <v>3</v>
      </c>
      <c r="N8738">
        <v>-11</v>
      </c>
      <c r="O8738">
        <v>-12</v>
      </c>
      <c r="P8738">
        <v>15</v>
      </c>
      <c r="R8738" t="str">
        <f t="shared" si="544"/>
        <v>Early</v>
      </c>
      <c r="S8738" t="str">
        <f t="shared" si="545"/>
        <v>Early</v>
      </c>
      <c r="T8738" t="str">
        <f t="shared" si="546"/>
        <v>One-time</v>
      </c>
      <c r="U8738" t="str">
        <f t="shared" si="547"/>
        <v>Short Term</v>
      </c>
    </row>
    <row r="8739" spans="1:21" x14ac:dyDescent="0.35">
      <c r="A8739" t="s">
        <v>1944</v>
      </c>
      <c r="B8739">
        <v>301914199</v>
      </c>
      <c r="C8739">
        <v>2</v>
      </c>
      <c r="D8739" s="2">
        <v>42875.562662037039</v>
      </c>
      <c r="E8739" s="2">
        <v>42875.520914351851</v>
      </c>
      <c r="F8739">
        <v>10000</v>
      </c>
      <c r="G8739">
        <v>11500</v>
      </c>
      <c r="H8739">
        <v>15</v>
      </c>
      <c r="I8739" s="2">
        <v>42882.36142361111</v>
      </c>
      <c r="J8739" t="s">
        <v>18</v>
      </c>
      <c r="K8739" s="2">
        <v>42891</v>
      </c>
      <c r="L8739" s="2">
        <v>42882.354363425933</v>
      </c>
      <c r="M8739">
        <v>6</v>
      </c>
      <c r="N8739">
        <v>-9</v>
      </c>
      <c r="O8739">
        <v>-9</v>
      </c>
      <c r="P8739">
        <v>15</v>
      </c>
      <c r="Q8739">
        <v>15</v>
      </c>
      <c r="R8739" t="str">
        <f t="shared" si="544"/>
        <v>Early</v>
      </c>
      <c r="S8739" t="str">
        <f t="shared" si="545"/>
        <v>Early</v>
      </c>
      <c r="T8739" t="str">
        <f t="shared" si="546"/>
        <v>Frequent Borrower</v>
      </c>
      <c r="U8739" t="str">
        <f t="shared" si="547"/>
        <v>Short Term</v>
      </c>
    </row>
    <row r="8740" spans="1:21" x14ac:dyDescent="0.35">
      <c r="A8740" t="s">
        <v>1944</v>
      </c>
      <c r="B8740">
        <v>301939780</v>
      </c>
      <c r="C8740">
        <v>3</v>
      </c>
      <c r="D8740" s="2">
        <v>42901.585613425923</v>
      </c>
      <c r="E8740" s="2">
        <v>42901.543865740743</v>
      </c>
      <c r="F8740">
        <v>10000</v>
      </c>
      <c r="G8740">
        <v>11500</v>
      </c>
      <c r="H8740">
        <v>15</v>
      </c>
      <c r="I8740" s="2">
        <v>42909.723969907413</v>
      </c>
      <c r="J8740" t="s">
        <v>18</v>
      </c>
      <c r="K8740" s="2">
        <v>42916</v>
      </c>
      <c r="L8740" s="2">
        <v>42909.716921296298</v>
      </c>
      <c r="M8740">
        <v>8</v>
      </c>
      <c r="N8740">
        <v>-7</v>
      </c>
      <c r="O8740">
        <v>-7</v>
      </c>
      <c r="P8740">
        <v>15</v>
      </c>
      <c r="Q8740">
        <v>26</v>
      </c>
      <c r="R8740" t="str">
        <f t="shared" si="544"/>
        <v>Early</v>
      </c>
      <c r="S8740" t="str">
        <f t="shared" si="545"/>
        <v>Early</v>
      </c>
      <c r="T8740" t="str">
        <f t="shared" si="546"/>
        <v>Frequent Borrower</v>
      </c>
      <c r="U8740" t="str">
        <f t="shared" si="547"/>
        <v>Short Term</v>
      </c>
    </row>
    <row r="8741" spans="1:21" x14ac:dyDescent="0.35">
      <c r="A8741" t="s">
        <v>1945</v>
      </c>
      <c r="B8741">
        <v>301741283</v>
      </c>
      <c r="C8741">
        <v>1</v>
      </c>
      <c r="D8741" s="2">
        <v>42653.822280092587</v>
      </c>
      <c r="E8741" s="2">
        <v>42653.780497685177</v>
      </c>
      <c r="F8741">
        <v>10000</v>
      </c>
      <c r="G8741">
        <v>13000</v>
      </c>
      <c r="H8741">
        <v>30</v>
      </c>
      <c r="I8741" s="2">
        <v>42672.276018518518</v>
      </c>
      <c r="J8741" t="s">
        <v>18</v>
      </c>
      <c r="K8741" s="2">
        <v>42683</v>
      </c>
      <c r="L8741" s="2">
        <v>42672.265497685177</v>
      </c>
      <c r="M8741">
        <v>18</v>
      </c>
      <c r="N8741">
        <v>-11</v>
      </c>
      <c r="O8741">
        <v>-12</v>
      </c>
      <c r="P8741">
        <v>30</v>
      </c>
      <c r="R8741" t="str">
        <f t="shared" si="544"/>
        <v>Early</v>
      </c>
      <c r="S8741" t="str">
        <f t="shared" si="545"/>
        <v>Early</v>
      </c>
      <c r="T8741" t="str">
        <f t="shared" si="546"/>
        <v>One-time</v>
      </c>
      <c r="U8741" t="str">
        <f t="shared" si="547"/>
        <v>Short Term</v>
      </c>
    </row>
    <row r="8742" spans="1:21" x14ac:dyDescent="0.35">
      <c r="A8742" t="s">
        <v>1945</v>
      </c>
      <c r="B8742">
        <v>301883648</v>
      </c>
      <c r="C8742">
        <v>2</v>
      </c>
      <c r="D8742" s="2">
        <v>42853.691863425927</v>
      </c>
      <c r="E8742" s="2">
        <v>42853.650011574071</v>
      </c>
      <c r="F8742">
        <v>10000</v>
      </c>
      <c r="G8742">
        <v>13000</v>
      </c>
      <c r="H8742">
        <v>30</v>
      </c>
      <c r="I8742" s="2">
        <v>42880.153483796297</v>
      </c>
      <c r="J8742" t="s">
        <v>18</v>
      </c>
      <c r="K8742" s="2">
        <v>42885</v>
      </c>
      <c r="L8742" s="2">
        <v>42879.787766203714</v>
      </c>
      <c r="M8742">
        <v>26</v>
      </c>
      <c r="N8742">
        <v>-6</v>
      </c>
      <c r="O8742">
        <v>-4</v>
      </c>
      <c r="P8742">
        <v>30</v>
      </c>
      <c r="Q8742">
        <v>199</v>
      </c>
      <c r="R8742" t="str">
        <f t="shared" si="544"/>
        <v>Early</v>
      </c>
      <c r="S8742" t="str">
        <f t="shared" si="545"/>
        <v>Early</v>
      </c>
      <c r="T8742" t="str">
        <f t="shared" si="546"/>
        <v>Frequent Borrower</v>
      </c>
      <c r="U8742" t="str">
        <f t="shared" si="547"/>
        <v>Short Term</v>
      </c>
    </row>
    <row r="8743" spans="1:21" x14ac:dyDescent="0.35">
      <c r="A8743" t="s">
        <v>1945</v>
      </c>
      <c r="B8743">
        <v>301919627</v>
      </c>
      <c r="C8743">
        <v>3</v>
      </c>
      <c r="D8743" s="2">
        <v>42882.581203703703</v>
      </c>
      <c r="E8743" s="2">
        <v>42882.539444444446</v>
      </c>
      <c r="F8743">
        <v>10000</v>
      </c>
      <c r="G8743">
        <v>13000</v>
      </c>
      <c r="H8743">
        <v>30</v>
      </c>
      <c r="I8743" s="2">
        <v>42910.699456018519</v>
      </c>
      <c r="J8743" t="s">
        <v>18</v>
      </c>
      <c r="K8743" s="2">
        <v>42914</v>
      </c>
      <c r="L8743" s="2">
        <v>42910.692407407398</v>
      </c>
      <c r="M8743">
        <v>28</v>
      </c>
      <c r="N8743">
        <v>-4</v>
      </c>
      <c r="O8743">
        <v>-2</v>
      </c>
      <c r="P8743">
        <v>30</v>
      </c>
      <c r="Q8743">
        <v>28</v>
      </c>
      <c r="R8743" t="str">
        <f t="shared" si="544"/>
        <v>Early</v>
      </c>
      <c r="S8743" t="str">
        <f t="shared" si="545"/>
        <v>Late</v>
      </c>
      <c r="T8743" t="str">
        <f t="shared" si="546"/>
        <v>Frequent Borrower</v>
      </c>
      <c r="U8743" t="str">
        <f t="shared" si="547"/>
        <v>Short Term</v>
      </c>
    </row>
    <row r="8744" spans="1:21" x14ac:dyDescent="0.35">
      <c r="A8744" t="s">
        <v>1945</v>
      </c>
      <c r="B8744">
        <v>301950659</v>
      </c>
      <c r="C8744">
        <v>4</v>
      </c>
      <c r="D8744" s="2">
        <v>42910.702499999999</v>
      </c>
      <c r="E8744" s="2">
        <v>42910.660763888889</v>
      </c>
      <c r="F8744">
        <v>20000</v>
      </c>
      <c r="G8744">
        <v>24500</v>
      </c>
      <c r="H8744">
        <v>30</v>
      </c>
      <c r="I8744" s="2">
        <v>42941.495567129627</v>
      </c>
      <c r="J8744" t="s">
        <v>18</v>
      </c>
      <c r="K8744" s="2">
        <v>42940</v>
      </c>
      <c r="L8744" s="2">
        <v>42941.488530092603</v>
      </c>
      <c r="M8744">
        <v>30</v>
      </c>
      <c r="N8744">
        <v>1</v>
      </c>
      <c r="O8744">
        <v>0</v>
      </c>
      <c r="P8744">
        <v>22.5</v>
      </c>
      <c r="Q8744">
        <v>28</v>
      </c>
      <c r="R8744" t="str">
        <f t="shared" si="544"/>
        <v>Late</v>
      </c>
      <c r="S8744" t="str">
        <f t="shared" si="545"/>
        <v>Late</v>
      </c>
      <c r="T8744" t="str">
        <f t="shared" si="546"/>
        <v>Frequent Borrower</v>
      </c>
      <c r="U8744" t="str">
        <f t="shared" si="547"/>
        <v>Short Term</v>
      </c>
    </row>
    <row r="8745" spans="1:21" x14ac:dyDescent="0.35">
      <c r="A8745" t="s">
        <v>1946</v>
      </c>
      <c r="B8745">
        <v>301797216</v>
      </c>
      <c r="C8745">
        <v>1</v>
      </c>
      <c r="D8745" s="2">
        <v>42755.180289351847</v>
      </c>
      <c r="E8745" s="2">
        <v>42755.138495370367</v>
      </c>
      <c r="F8745">
        <v>10000</v>
      </c>
      <c r="G8745">
        <v>11500</v>
      </c>
      <c r="H8745">
        <v>15</v>
      </c>
      <c r="I8745" s="2">
        <v>42774.901979166672</v>
      </c>
      <c r="J8745" t="s">
        <v>18</v>
      </c>
      <c r="K8745" s="2">
        <v>42772</v>
      </c>
      <c r="L8745" s="2">
        <v>42774.891458333332</v>
      </c>
      <c r="M8745">
        <v>19</v>
      </c>
      <c r="N8745">
        <v>2</v>
      </c>
      <c r="O8745">
        <v>4</v>
      </c>
      <c r="P8745">
        <v>15</v>
      </c>
      <c r="R8745" t="str">
        <f t="shared" si="544"/>
        <v>Late</v>
      </c>
      <c r="S8745" t="str">
        <f t="shared" si="545"/>
        <v>OnTime</v>
      </c>
      <c r="T8745" t="str">
        <f t="shared" si="546"/>
        <v>One-time</v>
      </c>
      <c r="U8745" t="str">
        <f t="shared" si="547"/>
        <v>Short Term</v>
      </c>
    </row>
    <row r="8746" spans="1:21" x14ac:dyDescent="0.35">
      <c r="A8746" t="s">
        <v>1946</v>
      </c>
      <c r="B8746">
        <v>301823954</v>
      </c>
      <c r="C8746">
        <v>2</v>
      </c>
      <c r="D8746" s="2">
        <v>42788.420266203713</v>
      </c>
      <c r="E8746" s="2">
        <v>42788.378518518519</v>
      </c>
      <c r="F8746">
        <v>10000</v>
      </c>
      <c r="G8746">
        <v>11500</v>
      </c>
      <c r="H8746">
        <v>15</v>
      </c>
      <c r="I8746" s="2">
        <v>42803.026423611111</v>
      </c>
      <c r="J8746" t="s">
        <v>18</v>
      </c>
      <c r="K8746" s="2">
        <v>42803</v>
      </c>
      <c r="L8746" s="2">
        <v>42803.011990740742</v>
      </c>
      <c r="M8746">
        <v>14</v>
      </c>
      <c r="N8746">
        <v>0</v>
      </c>
      <c r="O8746">
        <v>-1</v>
      </c>
      <c r="P8746">
        <v>15</v>
      </c>
      <c r="Q8746">
        <v>33</v>
      </c>
      <c r="R8746" t="str">
        <f t="shared" si="544"/>
        <v>OnTime</v>
      </c>
      <c r="S8746" t="str">
        <f t="shared" si="545"/>
        <v>OnTime</v>
      </c>
      <c r="T8746" t="str">
        <f t="shared" si="546"/>
        <v>Frequent Borrower</v>
      </c>
      <c r="U8746" t="str">
        <f t="shared" si="547"/>
        <v>Short Term</v>
      </c>
    </row>
    <row r="8747" spans="1:21" x14ac:dyDescent="0.35">
      <c r="A8747" t="s">
        <v>1946</v>
      </c>
      <c r="B8747">
        <v>301842070</v>
      </c>
      <c r="C8747">
        <v>3</v>
      </c>
      <c r="D8747" s="2">
        <v>42814.373680555553</v>
      </c>
      <c r="E8747" s="2">
        <v>42814.331944444442</v>
      </c>
      <c r="F8747">
        <v>10000</v>
      </c>
      <c r="G8747">
        <v>11500</v>
      </c>
      <c r="H8747">
        <v>15</v>
      </c>
      <c r="I8747" s="2">
        <v>42829.880474537043</v>
      </c>
      <c r="J8747" t="s">
        <v>18</v>
      </c>
      <c r="K8747" s="2">
        <v>42829</v>
      </c>
      <c r="L8747" s="2">
        <v>42829.86996527778</v>
      </c>
      <c r="M8747">
        <v>15</v>
      </c>
      <c r="N8747">
        <v>0</v>
      </c>
      <c r="O8747">
        <v>0</v>
      </c>
      <c r="P8747">
        <v>15</v>
      </c>
      <c r="Q8747">
        <v>25</v>
      </c>
      <c r="R8747" t="str">
        <f t="shared" si="544"/>
        <v>OnTime</v>
      </c>
      <c r="S8747" t="str">
        <f t="shared" si="545"/>
        <v>OnTime</v>
      </c>
      <c r="T8747" t="str">
        <f t="shared" si="546"/>
        <v>Frequent Borrower</v>
      </c>
      <c r="U8747" t="str">
        <f t="shared" si="547"/>
        <v>Short Term</v>
      </c>
    </row>
    <row r="8748" spans="1:21" x14ac:dyDescent="0.35">
      <c r="A8748" t="s">
        <v>1946</v>
      </c>
      <c r="B8748">
        <v>301874444</v>
      </c>
      <c r="C8748">
        <v>4</v>
      </c>
      <c r="D8748" s="2">
        <v>42845.516388888893</v>
      </c>
      <c r="E8748" s="2">
        <v>42845.474594907413</v>
      </c>
      <c r="F8748">
        <v>10000</v>
      </c>
      <c r="G8748">
        <v>11500</v>
      </c>
      <c r="H8748">
        <v>15</v>
      </c>
      <c r="I8748" s="2">
        <v>42860.884837962964</v>
      </c>
      <c r="J8748" t="s">
        <v>18</v>
      </c>
      <c r="K8748" s="2">
        <v>42860</v>
      </c>
      <c r="L8748" s="2">
        <v>42860.87431712963</v>
      </c>
      <c r="M8748">
        <v>15</v>
      </c>
      <c r="N8748">
        <v>0</v>
      </c>
      <c r="O8748">
        <v>0</v>
      </c>
      <c r="P8748">
        <v>15</v>
      </c>
      <c r="Q8748">
        <v>31</v>
      </c>
      <c r="R8748" t="str">
        <f t="shared" si="544"/>
        <v>OnTime</v>
      </c>
      <c r="S8748" t="str">
        <f t="shared" si="545"/>
        <v>Late</v>
      </c>
      <c r="T8748" t="str">
        <f t="shared" si="546"/>
        <v>Frequent Borrower</v>
      </c>
      <c r="U8748" t="str">
        <f t="shared" si="547"/>
        <v>Short Term</v>
      </c>
    </row>
    <row r="8749" spans="1:21" x14ac:dyDescent="0.35">
      <c r="A8749" t="s">
        <v>1946</v>
      </c>
      <c r="B8749">
        <v>301917066</v>
      </c>
      <c r="C8749">
        <v>5</v>
      </c>
      <c r="D8749" s="2">
        <v>42879.442731481482</v>
      </c>
      <c r="E8749" s="2">
        <v>42879.400995370372</v>
      </c>
      <c r="F8749">
        <v>15000</v>
      </c>
      <c r="G8749">
        <v>18375</v>
      </c>
      <c r="H8749">
        <v>30</v>
      </c>
      <c r="I8749" s="2">
        <v>42911.873078703713</v>
      </c>
      <c r="J8749" t="s">
        <v>18</v>
      </c>
      <c r="K8749" s="2">
        <v>42909</v>
      </c>
      <c r="L8749" s="2">
        <v>42911.866018518522</v>
      </c>
      <c r="M8749">
        <v>32</v>
      </c>
      <c r="N8749">
        <v>2</v>
      </c>
      <c r="O8749">
        <v>2</v>
      </c>
      <c r="P8749">
        <v>22.5</v>
      </c>
      <c r="Q8749">
        <v>33</v>
      </c>
      <c r="R8749" t="str">
        <f t="shared" si="544"/>
        <v>Late</v>
      </c>
      <c r="S8749" t="str">
        <f t="shared" si="545"/>
        <v>Early</v>
      </c>
      <c r="T8749" t="str">
        <f t="shared" si="546"/>
        <v>Frequent Borrower</v>
      </c>
      <c r="U8749" t="str">
        <f t="shared" si="547"/>
        <v>Short Term</v>
      </c>
    </row>
    <row r="8750" spans="1:21" x14ac:dyDescent="0.35">
      <c r="A8750" t="s">
        <v>1946</v>
      </c>
      <c r="B8750">
        <v>301958030</v>
      </c>
      <c r="C8750">
        <v>6</v>
      </c>
      <c r="D8750" s="2">
        <v>42916.708437499998</v>
      </c>
      <c r="E8750" s="2">
        <v>42916.666678240741</v>
      </c>
      <c r="F8750">
        <v>20000</v>
      </c>
      <c r="G8750">
        <v>24500</v>
      </c>
      <c r="H8750">
        <v>30</v>
      </c>
      <c r="I8750" s="2">
        <v>42933.729837962957</v>
      </c>
      <c r="J8750" t="s">
        <v>18</v>
      </c>
      <c r="K8750" s="2">
        <v>42947</v>
      </c>
      <c r="L8750" s="2">
        <v>42933.72278935185</v>
      </c>
      <c r="M8750">
        <v>17</v>
      </c>
      <c r="N8750">
        <v>-14</v>
      </c>
      <c r="O8750">
        <v>-13</v>
      </c>
      <c r="P8750">
        <v>22.5</v>
      </c>
      <c r="Q8750">
        <v>37</v>
      </c>
      <c r="R8750" t="str">
        <f t="shared" si="544"/>
        <v>Early</v>
      </c>
      <c r="S8750" t="str">
        <f t="shared" si="545"/>
        <v>Early</v>
      </c>
      <c r="T8750" t="str">
        <f t="shared" si="546"/>
        <v>Frequent Borrower</v>
      </c>
      <c r="U8750" t="str">
        <f t="shared" si="547"/>
        <v>Short Term</v>
      </c>
    </row>
    <row r="8751" spans="1:21" x14ac:dyDescent="0.35">
      <c r="A8751" t="s">
        <v>1947</v>
      </c>
      <c r="B8751">
        <v>301800933</v>
      </c>
      <c r="C8751">
        <v>1</v>
      </c>
      <c r="D8751" s="2">
        <v>42759.710092592592</v>
      </c>
      <c r="E8751" s="2">
        <v>42759.668321759258</v>
      </c>
      <c r="F8751">
        <v>10000</v>
      </c>
      <c r="G8751">
        <v>13000</v>
      </c>
      <c r="H8751">
        <v>30</v>
      </c>
      <c r="I8751" s="2">
        <v>42778.268958333327</v>
      </c>
      <c r="J8751" t="s">
        <v>18</v>
      </c>
      <c r="K8751" s="2">
        <v>42789</v>
      </c>
      <c r="L8751" s="2">
        <v>42778.258414351847</v>
      </c>
      <c r="M8751">
        <v>18</v>
      </c>
      <c r="N8751">
        <v>-11</v>
      </c>
      <c r="O8751">
        <v>-12</v>
      </c>
      <c r="P8751">
        <v>30</v>
      </c>
      <c r="R8751" t="str">
        <f t="shared" si="544"/>
        <v>Early</v>
      </c>
      <c r="S8751" t="str">
        <f t="shared" si="545"/>
        <v>Early</v>
      </c>
      <c r="T8751" t="str">
        <f t="shared" si="546"/>
        <v>One-time</v>
      </c>
      <c r="U8751" t="str">
        <f t="shared" si="547"/>
        <v>Short Term</v>
      </c>
    </row>
    <row r="8752" spans="1:21" x14ac:dyDescent="0.35">
      <c r="A8752" t="s">
        <v>1947</v>
      </c>
      <c r="B8752">
        <v>301815943</v>
      </c>
      <c r="C8752">
        <v>2</v>
      </c>
      <c r="D8752" s="2">
        <v>42779.48810185185</v>
      </c>
      <c r="E8752" s="2">
        <v>42779.44635416667</v>
      </c>
      <c r="F8752">
        <v>10000</v>
      </c>
      <c r="G8752">
        <v>13000</v>
      </c>
      <c r="H8752">
        <v>30</v>
      </c>
      <c r="I8752" s="2">
        <v>42808.481817129628</v>
      </c>
      <c r="J8752" t="s">
        <v>18</v>
      </c>
      <c r="K8752" s="2">
        <v>42809</v>
      </c>
      <c r="L8752" s="2">
        <v>42808.471250000002</v>
      </c>
      <c r="M8752">
        <v>28</v>
      </c>
      <c r="N8752">
        <v>-1</v>
      </c>
      <c r="O8752">
        <v>-2</v>
      </c>
      <c r="P8752">
        <v>30</v>
      </c>
      <c r="Q8752">
        <v>19</v>
      </c>
      <c r="R8752" t="str">
        <f t="shared" si="544"/>
        <v>Early</v>
      </c>
      <c r="S8752" t="str">
        <f t="shared" si="545"/>
        <v>Early</v>
      </c>
      <c r="T8752" t="str">
        <f t="shared" si="546"/>
        <v>Frequent Borrower</v>
      </c>
      <c r="U8752" t="str">
        <f t="shared" si="547"/>
        <v>Short Term</v>
      </c>
    </row>
    <row r="8753" spans="1:21" x14ac:dyDescent="0.35">
      <c r="A8753" t="s">
        <v>1947</v>
      </c>
      <c r="B8753">
        <v>301838025</v>
      </c>
      <c r="C8753">
        <v>3</v>
      </c>
      <c r="D8753" s="2">
        <v>42808.566284722219</v>
      </c>
      <c r="E8753" s="2">
        <v>42808.524537037039</v>
      </c>
      <c r="F8753">
        <v>10000</v>
      </c>
      <c r="G8753">
        <v>13000</v>
      </c>
      <c r="H8753">
        <v>30</v>
      </c>
      <c r="I8753" s="2">
        <v>42837.303819444453</v>
      </c>
      <c r="J8753" t="s">
        <v>18</v>
      </c>
      <c r="K8753" s="2">
        <v>42838</v>
      </c>
      <c r="L8753" s="2">
        <v>42837.293298611112</v>
      </c>
      <c r="M8753">
        <v>28</v>
      </c>
      <c r="N8753">
        <v>-1</v>
      </c>
      <c r="O8753">
        <v>-2</v>
      </c>
      <c r="P8753">
        <v>30</v>
      </c>
      <c r="Q8753">
        <v>29</v>
      </c>
      <c r="R8753" t="str">
        <f t="shared" si="544"/>
        <v>Early</v>
      </c>
      <c r="S8753" t="str">
        <f t="shared" si="545"/>
        <v>OnTime</v>
      </c>
      <c r="T8753" t="str">
        <f t="shared" si="546"/>
        <v>Frequent Borrower</v>
      </c>
      <c r="U8753" t="str">
        <f t="shared" si="547"/>
        <v>Short Term</v>
      </c>
    </row>
    <row r="8754" spans="1:21" x14ac:dyDescent="0.35">
      <c r="A8754" t="s">
        <v>1947</v>
      </c>
      <c r="B8754">
        <v>301866169</v>
      </c>
      <c r="C8754">
        <v>4</v>
      </c>
      <c r="D8754" s="2">
        <v>42837.732916666668</v>
      </c>
      <c r="E8754" s="2">
        <v>42837.691180555557</v>
      </c>
      <c r="F8754">
        <v>20000</v>
      </c>
      <c r="G8754">
        <v>23800</v>
      </c>
      <c r="H8754">
        <v>30</v>
      </c>
      <c r="I8754" s="2">
        <v>42867.582384259258</v>
      </c>
      <c r="J8754" t="s">
        <v>18</v>
      </c>
      <c r="K8754" s="2">
        <v>42867</v>
      </c>
      <c r="L8754" s="2">
        <v>42867.571875000001</v>
      </c>
      <c r="M8754">
        <v>29</v>
      </c>
      <c r="N8754">
        <v>0</v>
      </c>
      <c r="O8754">
        <v>-1</v>
      </c>
      <c r="P8754">
        <v>19</v>
      </c>
      <c r="Q8754">
        <v>29</v>
      </c>
      <c r="R8754" t="str">
        <f t="shared" si="544"/>
        <v>OnTime</v>
      </c>
      <c r="S8754" t="str">
        <f t="shared" si="545"/>
        <v>Early</v>
      </c>
      <c r="T8754" t="str">
        <f t="shared" si="546"/>
        <v>Frequent Borrower</v>
      </c>
      <c r="U8754" t="str">
        <f t="shared" si="547"/>
        <v>Short Term</v>
      </c>
    </row>
    <row r="8755" spans="1:21" x14ac:dyDescent="0.35">
      <c r="A8755" t="s">
        <v>1947</v>
      </c>
      <c r="B8755">
        <v>301903326</v>
      </c>
      <c r="C8755">
        <v>5</v>
      </c>
      <c r="D8755" s="2">
        <v>42867.585312499999</v>
      </c>
      <c r="E8755" s="2">
        <v>42867.543530092589</v>
      </c>
      <c r="F8755">
        <v>20000</v>
      </c>
      <c r="G8755">
        <v>24500</v>
      </c>
      <c r="H8755">
        <v>30</v>
      </c>
      <c r="I8755" s="2">
        <v>42894.491423611107</v>
      </c>
      <c r="J8755" t="s">
        <v>18</v>
      </c>
      <c r="K8755" s="2">
        <v>42898</v>
      </c>
      <c r="L8755" s="2">
        <v>42894.484363425923</v>
      </c>
      <c r="M8755">
        <v>26</v>
      </c>
      <c r="N8755">
        <v>-4</v>
      </c>
      <c r="O8755">
        <v>-4</v>
      </c>
      <c r="P8755">
        <v>22.5</v>
      </c>
      <c r="Q8755">
        <v>29</v>
      </c>
      <c r="R8755" t="str">
        <f t="shared" si="544"/>
        <v>Early</v>
      </c>
      <c r="S8755" t="str">
        <f t="shared" si="545"/>
        <v>Early</v>
      </c>
      <c r="T8755" t="str">
        <f t="shared" si="546"/>
        <v>Frequent Borrower</v>
      </c>
      <c r="U8755" t="str">
        <f t="shared" si="547"/>
        <v>Short Term</v>
      </c>
    </row>
    <row r="8756" spans="1:21" x14ac:dyDescent="0.35">
      <c r="A8756" t="s">
        <v>1947</v>
      </c>
      <c r="B8756">
        <v>301931327</v>
      </c>
      <c r="C8756">
        <v>6</v>
      </c>
      <c r="D8756" s="2">
        <v>42894.543923611112</v>
      </c>
      <c r="E8756" s="2">
        <v>42894.502187500002</v>
      </c>
      <c r="F8756">
        <v>20000</v>
      </c>
      <c r="G8756">
        <v>24500</v>
      </c>
      <c r="H8756">
        <v>30</v>
      </c>
      <c r="I8756" s="2">
        <v>42922.402511574073</v>
      </c>
      <c r="J8756" t="s">
        <v>18</v>
      </c>
      <c r="K8756" s="2">
        <v>42926</v>
      </c>
      <c r="L8756" s="2">
        <v>42922.395462962973</v>
      </c>
      <c r="M8756">
        <v>27</v>
      </c>
      <c r="N8756">
        <v>-4</v>
      </c>
      <c r="O8756">
        <v>-3</v>
      </c>
      <c r="P8756">
        <v>22.5</v>
      </c>
      <c r="Q8756">
        <v>26</v>
      </c>
      <c r="R8756" t="str">
        <f t="shared" si="544"/>
        <v>Early</v>
      </c>
      <c r="S8756" t="str">
        <f t="shared" si="545"/>
        <v>OnTime</v>
      </c>
      <c r="T8756" t="str">
        <f t="shared" si="546"/>
        <v>Frequent Borrower</v>
      </c>
      <c r="U8756" t="str">
        <f t="shared" si="547"/>
        <v>Short Term</v>
      </c>
    </row>
    <row r="8757" spans="1:21" x14ac:dyDescent="0.35">
      <c r="A8757" t="s">
        <v>1948</v>
      </c>
      <c r="B8757">
        <v>301809054</v>
      </c>
      <c r="C8757">
        <v>1</v>
      </c>
      <c r="D8757" s="2">
        <v>42769.360567129632</v>
      </c>
      <c r="E8757" s="2">
        <v>42769.318749999999</v>
      </c>
      <c r="F8757">
        <v>10000</v>
      </c>
      <c r="G8757">
        <v>11500</v>
      </c>
      <c r="H8757">
        <v>15</v>
      </c>
      <c r="I8757" s="2">
        <v>42786.039131944453</v>
      </c>
      <c r="J8757" t="s">
        <v>18</v>
      </c>
      <c r="K8757" s="2">
        <v>42786</v>
      </c>
      <c r="L8757" s="2">
        <v>42786.020601851851</v>
      </c>
      <c r="M8757">
        <v>16</v>
      </c>
      <c r="N8757">
        <v>0</v>
      </c>
      <c r="O8757">
        <v>1</v>
      </c>
      <c r="P8757">
        <v>15</v>
      </c>
      <c r="R8757" t="str">
        <f t="shared" si="544"/>
        <v>OnTime</v>
      </c>
      <c r="S8757" t="str">
        <f t="shared" si="545"/>
        <v>Late</v>
      </c>
      <c r="T8757" t="str">
        <f t="shared" si="546"/>
        <v>One-time</v>
      </c>
      <c r="U8757" t="str">
        <f t="shared" si="547"/>
        <v>Short Term</v>
      </c>
    </row>
    <row r="8758" spans="1:21" x14ac:dyDescent="0.35">
      <c r="A8758" t="s">
        <v>1948</v>
      </c>
      <c r="B8758">
        <v>301840368</v>
      </c>
      <c r="C8758">
        <v>2</v>
      </c>
      <c r="D8758" s="2">
        <v>42811.566354166673</v>
      </c>
      <c r="E8758" s="2">
        <v>42811.524513888893</v>
      </c>
      <c r="F8758">
        <v>10000</v>
      </c>
      <c r="G8758">
        <v>11500</v>
      </c>
      <c r="H8758">
        <v>15</v>
      </c>
      <c r="I8758" s="2">
        <v>42832.452013888891</v>
      </c>
      <c r="J8758" t="s">
        <v>18</v>
      </c>
      <c r="K8758" s="2">
        <v>42828</v>
      </c>
      <c r="L8758" s="2">
        <v>42832.441504629627</v>
      </c>
      <c r="M8758">
        <v>20</v>
      </c>
      <c r="N8758">
        <v>4</v>
      </c>
      <c r="O8758">
        <v>5</v>
      </c>
      <c r="P8758">
        <v>15</v>
      </c>
      <c r="Q8758">
        <v>42</v>
      </c>
      <c r="R8758" t="str">
        <f t="shared" si="544"/>
        <v>Late</v>
      </c>
      <c r="S8758" t="str">
        <f t="shared" si="545"/>
        <v>OnTime</v>
      </c>
      <c r="T8758" t="str">
        <f t="shared" si="546"/>
        <v>Frequent Borrower</v>
      </c>
      <c r="U8758" t="str">
        <f t="shared" si="547"/>
        <v>Short Term</v>
      </c>
    </row>
    <row r="8759" spans="1:21" x14ac:dyDescent="0.35">
      <c r="A8759" t="s">
        <v>1948</v>
      </c>
      <c r="B8759">
        <v>301862822</v>
      </c>
      <c r="C8759">
        <v>3</v>
      </c>
      <c r="D8759" s="2">
        <v>42835.635694444441</v>
      </c>
      <c r="E8759" s="2">
        <v>42835.593946759262</v>
      </c>
      <c r="F8759">
        <v>10000</v>
      </c>
      <c r="G8759">
        <v>11500</v>
      </c>
      <c r="H8759">
        <v>15</v>
      </c>
      <c r="I8759" s="2">
        <v>42850.483865740738</v>
      </c>
      <c r="J8759" t="s">
        <v>18</v>
      </c>
      <c r="K8759" s="2">
        <v>42850</v>
      </c>
      <c r="L8759" s="2">
        <v>42850.473287037043</v>
      </c>
      <c r="M8759">
        <v>14</v>
      </c>
      <c r="N8759">
        <v>0</v>
      </c>
      <c r="O8759">
        <v>-1</v>
      </c>
      <c r="P8759">
        <v>15</v>
      </c>
      <c r="Q8759">
        <v>24</v>
      </c>
      <c r="R8759" t="str">
        <f t="shared" si="544"/>
        <v>OnTime</v>
      </c>
      <c r="S8759" t="str">
        <f t="shared" si="545"/>
        <v>OnTime</v>
      </c>
      <c r="T8759" t="str">
        <f t="shared" si="546"/>
        <v>Frequent Borrower</v>
      </c>
      <c r="U8759" t="str">
        <f t="shared" si="547"/>
        <v>Short Term</v>
      </c>
    </row>
    <row r="8760" spans="1:21" x14ac:dyDescent="0.35">
      <c r="A8760" t="s">
        <v>1948</v>
      </c>
      <c r="B8760">
        <v>301912110</v>
      </c>
      <c r="C8760">
        <v>4</v>
      </c>
      <c r="D8760" s="2">
        <v>42872.846736111111</v>
      </c>
      <c r="E8760" s="2">
        <v>42872.804270833331</v>
      </c>
      <c r="F8760">
        <v>10000</v>
      </c>
      <c r="G8760">
        <v>11500</v>
      </c>
      <c r="H8760">
        <v>15</v>
      </c>
      <c r="I8760" s="2">
        <v>42887.181157407409</v>
      </c>
      <c r="J8760" t="s">
        <v>18</v>
      </c>
      <c r="K8760" s="2">
        <v>42887</v>
      </c>
      <c r="L8760" s="2">
        <v>42887.172777777778</v>
      </c>
      <c r="M8760">
        <v>14</v>
      </c>
      <c r="N8760">
        <v>0</v>
      </c>
      <c r="O8760">
        <v>-1</v>
      </c>
      <c r="P8760">
        <v>15</v>
      </c>
      <c r="Q8760">
        <v>37</v>
      </c>
      <c r="R8760" t="str">
        <f t="shared" si="544"/>
        <v>OnTime</v>
      </c>
      <c r="S8760" t="str">
        <f t="shared" si="545"/>
        <v>Early</v>
      </c>
      <c r="T8760" t="str">
        <f t="shared" si="546"/>
        <v>Frequent Borrower</v>
      </c>
      <c r="U8760" t="str">
        <f t="shared" si="547"/>
        <v>Short Term</v>
      </c>
    </row>
    <row r="8761" spans="1:21" x14ac:dyDescent="0.35">
      <c r="A8761" t="s">
        <v>1949</v>
      </c>
      <c r="B8761">
        <v>301891162</v>
      </c>
      <c r="C8761">
        <v>1</v>
      </c>
      <c r="D8761" s="2">
        <v>42860.562337962961</v>
      </c>
      <c r="E8761" s="2">
        <v>42860.52039351852</v>
      </c>
      <c r="F8761">
        <v>10000</v>
      </c>
      <c r="G8761">
        <v>11500</v>
      </c>
      <c r="H8761">
        <v>15</v>
      </c>
      <c r="I8761" s="2">
        <v>42874.48196759259</v>
      </c>
      <c r="J8761" t="s">
        <v>32</v>
      </c>
      <c r="K8761" s="2">
        <v>42877</v>
      </c>
      <c r="L8761" s="2">
        <v>42874.471446759257</v>
      </c>
      <c r="M8761">
        <v>13</v>
      </c>
      <c r="N8761">
        <v>-3</v>
      </c>
      <c r="O8761">
        <v>-2</v>
      </c>
      <c r="P8761">
        <v>15</v>
      </c>
      <c r="R8761" t="str">
        <f t="shared" si="544"/>
        <v>Early</v>
      </c>
      <c r="S8761" t="str">
        <f t="shared" si="545"/>
        <v>OnTime</v>
      </c>
      <c r="T8761" t="str">
        <f t="shared" si="546"/>
        <v>One-time</v>
      </c>
      <c r="U8761" t="str">
        <f t="shared" si="547"/>
        <v>Short Term</v>
      </c>
    </row>
    <row r="8762" spans="1:21" x14ac:dyDescent="0.35">
      <c r="A8762" t="s">
        <v>1949</v>
      </c>
      <c r="B8762">
        <v>301914313</v>
      </c>
      <c r="C8762">
        <v>2</v>
      </c>
      <c r="D8762" s="2">
        <v>42875.690069444441</v>
      </c>
      <c r="E8762" s="2">
        <v>42875.648333333331</v>
      </c>
      <c r="F8762">
        <v>10000</v>
      </c>
      <c r="G8762">
        <v>11500</v>
      </c>
      <c r="H8762">
        <v>15</v>
      </c>
      <c r="I8762" s="2">
        <v>42891.899027777778</v>
      </c>
      <c r="J8762" t="s">
        <v>32</v>
      </c>
      <c r="K8762" s="2">
        <v>42891</v>
      </c>
      <c r="L8762" s="2">
        <v>42891.89199074074</v>
      </c>
      <c r="M8762">
        <v>16</v>
      </c>
      <c r="N8762">
        <v>0</v>
      </c>
      <c r="O8762">
        <v>1</v>
      </c>
      <c r="P8762">
        <v>15</v>
      </c>
      <c r="Q8762">
        <v>15</v>
      </c>
      <c r="R8762" t="str">
        <f t="shared" si="544"/>
        <v>OnTime</v>
      </c>
      <c r="S8762" t="str">
        <f t="shared" si="545"/>
        <v>Late</v>
      </c>
      <c r="T8762" t="str">
        <f t="shared" si="546"/>
        <v>Frequent Borrower</v>
      </c>
      <c r="U8762" t="str">
        <f t="shared" si="547"/>
        <v>Short Term</v>
      </c>
    </row>
    <row r="8763" spans="1:21" x14ac:dyDescent="0.35">
      <c r="A8763" t="s">
        <v>1949</v>
      </c>
      <c r="B8763">
        <v>301929384</v>
      </c>
      <c r="C8763">
        <v>3</v>
      </c>
      <c r="D8763" s="2">
        <v>42892.929884259262</v>
      </c>
      <c r="E8763" s="2">
        <v>42892.888136574067</v>
      </c>
      <c r="F8763">
        <v>10000</v>
      </c>
      <c r="G8763">
        <v>11500</v>
      </c>
      <c r="H8763">
        <v>15</v>
      </c>
      <c r="I8763" s="2">
        <v>42935.385393518518</v>
      </c>
      <c r="J8763" t="s">
        <v>32</v>
      </c>
      <c r="K8763" s="2">
        <v>42907</v>
      </c>
      <c r="L8763" s="2">
        <v>42935.378344907411</v>
      </c>
      <c r="M8763">
        <v>42</v>
      </c>
      <c r="N8763">
        <v>28</v>
      </c>
      <c r="O8763">
        <v>27</v>
      </c>
      <c r="P8763">
        <v>15</v>
      </c>
      <c r="Q8763">
        <v>17</v>
      </c>
      <c r="R8763" t="str">
        <f t="shared" si="544"/>
        <v>Late</v>
      </c>
      <c r="S8763" t="str">
        <f t="shared" si="545"/>
        <v>Early</v>
      </c>
      <c r="T8763" t="str">
        <f t="shared" si="546"/>
        <v>Frequent Borrower</v>
      </c>
      <c r="U8763" t="str">
        <f t="shared" si="547"/>
        <v>Short Term</v>
      </c>
    </row>
    <row r="8764" spans="1:21" x14ac:dyDescent="0.35">
      <c r="A8764" t="s">
        <v>1950</v>
      </c>
      <c r="B8764">
        <v>301885396</v>
      </c>
      <c r="C8764">
        <v>1</v>
      </c>
      <c r="D8764" s="2">
        <v>42855.824756944443</v>
      </c>
      <c r="E8764" s="2">
        <v>42855.78297453704</v>
      </c>
      <c r="F8764">
        <v>10000</v>
      </c>
      <c r="G8764">
        <v>11500</v>
      </c>
      <c r="H8764">
        <v>15</v>
      </c>
      <c r="I8764" s="2">
        <v>42868.817037037043</v>
      </c>
      <c r="J8764" t="s">
        <v>32</v>
      </c>
      <c r="K8764" s="2">
        <v>42870</v>
      </c>
      <c r="L8764" s="2">
        <v>42868.806516203702</v>
      </c>
      <c r="M8764">
        <v>12</v>
      </c>
      <c r="N8764">
        <v>-2</v>
      </c>
      <c r="O8764">
        <v>-3</v>
      </c>
      <c r="P8764">
        <v>15</v>
      </c>
      <c r="R8764" t="str">
        <f t="shared" si="544"/>
        <v>Early</v>
      </c>
      <c r="S8764" t="str">
        <f t="shared" si="545"/>
        <v>Early</v>
      </c>
      <c r="T8764" t="str">
        <f t="shared" si="546"/>
        <v>One-time</v>
      </c>
      <c r="U8764" t="str">
        <f t="shared" si="547"/>
        <v>Short Term</v>
      </c>
    </row>
    <row r="8765" spans="1:21" x14ac:dyDescent="0.35">
      <c r="A8765" t="s">
        <v>1950</v>
      </c>
      <c r="B8765">
        <v>301905483</v>
      </c>
      <c r="C8765">
        <v>2</v>
      </c>
      <c r="D8765" s="2">
        <v>42868.831597222219</v>
      </c>
      <c r="E8765" s="2">
        <v>42868.789861111109</v>
      </c>
      <c r="F8765">
        <v>10000</v>
      </c>
      <c r="G8765">
        <v>11500</v>
      </c>
      <c r="H8765">
        <v>15</v>
      </c>
      <c r="I8765" s="2">
        <v>42884.902013888888</v>
      </c>
      <c r="J8765" t="s">
        <v>32</v>
      </c>
      <c r="K8765" s="2">
        <v>42885</v>
      </c>
      <c r="L8765" s="2">
        <v>42884.894953703697</v>
      </c>
      <c r="M8765">
        <v>16</v>
      </c>
      <c r="N8765">
        <v>-1</v>
      </c>
      <c r="O8765">
        <v>1</v>
      </c>
      <c r="P8765">
        <v>15</v>
      </c>
      <c r="Q8765">
        <v>13</v>
      </c>
      <c r="R8765" t="str">
        <f t="shared" si="544"/>
        <v>Early</v>
      </c>
      <c r="S8765" t="str">
        <f t="shared" si="545"/>
        <v>OnTime</v>
      </c>
      <c r="T8765" t="str">
        <f t="shared" si="546"/>
        <v>Frequent Borrower</v>
      </c>
      <c r="U8765" t="str">
        <f t="shared" si="547"/>
        <v>Short Term</v>
      </c>
    </row>
    <row r="8766" spans="1:21" x14ac:dyDescent="0.35">
      <c r="A8766" t="s">
        <v>1950</v>
      </c>
      <c r="B8766">
        <v>301921433</v>
      </c>
      <c r="C8766">
        <v>3</v>
      </c>
      <c r="D8766" s="2">
        <v>42884.902951388889</v>
      </c>
      <c r="E8766" s="2">
        <v>42884.861203703702</v>
      </c>
      <c r="F8766">
        <v>10000</v>
      </c>
      <c r="G8766">
        <v>11500</v>
      </c>
      <c r="H8766">
        <v>15</v>
      </c>
      <c r="I8766" s="2">
        <v>42899.072604166657</v>
      </c>
      <c r="J8766" t="s">
        <v>32</v>
      </c>
      <c r="K8766" s="2">
        <v>42899</v>
      </c>
      <c r="L8766" s="2">
        <v>42899.05537037037</v>
      </c>
      <c r="M8766">
        <v>14</v>
      </c>
      <c r="N8766">
        <v>0</v>
      </c>
      <c r="O8766">
        <v>-1</v>
      </c>
      <c r="P8766">
        <v>15</v>
      </c>
      <c r="Q8766">
        <v>16</v>
      </c>
      <c r="R8766" t="str">
        <f t="shared" si="544"/>
        <v>OnTime</v>
      </c>
      <c r="S8766" t="str">
        <f t="shared" si="545"/>
        <v>OnTime</v>
      </c>
      <c r="T8766" t="str">
        <f t="shared" si="546"/>
        <v>Frequent Borrower</v>
      </c>
      <c r="U8766" t="str">
        <f t="shared" si="547"/>
        <v>Short Term</v>
      </c>
    </row>
    <row r="8767" spans="1:21" x14ac:dyDescent="0.35">
      <c r="A8767" t="s">
        <v>1950</v>
      </c>
      <c r="B8767">
        <v>301936734</v>
      </c>
      <c r="C8767">
        <v>4</v>
      </c>
      <c r="D8767" s="2">
        <v>42899.09269675926</v>
      </c>
      <c r="E8767" s="2">
        <v>42899.050949074073</v>
      </c>
      <c r="F8767">
        <v>20000</v>
      </c>
      <c r="G8767">
        <v>24500</v>
      </c>
      <c r="H8767">
        <v>30</v>
      </c>
      <c r="I8767" s="2">
        <v>42929.560277777768</v>
      </c>
      <c r="J8767" t="s">
        <v>32</v>
      </c>
      <c r="K8767" s="2">
        <v>42929</v>
      </c>
      <c r="L8767" s="2">
        <v>42929.553240740737</v>
      </c>
      <c r="M8767">
        <v>30</v>
      </c>
      <c r="N8767">
        <v>0</v>
      </c>
      <c r="O8767">
        <v>0</v>
      </c>
      <c r="P8767">
        <v>22.5</v>
      </c>
      <c r="Q8767">
        <v>14</v>
      </c>
      <c r="R8767" t="str">
        <f t="shared" si="544"/>
        <v>OnTime</v>
      </c>
      <c r="S8767" t="str">
        <f t="shared" si="545"/>
        <v>OnTime</v>
      </c>
      <c r="T8767" t="str">
        <f t="shared" si="546"/>
        <v>Frequent Borrower</v>
      </c>
      <c r="U8767" t="str">
        <f t="shared" si="547"/>
        <v>Short Term</v>
      </c>
    </row>
    <row r="8768" spans="1:21" x14ac:dyDescent="0.35">
      <c r="A8768" t="s">
        <v>1951</v>
      </c>
      <c r="B8768">
        <v>301951412</v>
      </c>
      <c r="C8768">
        <v>1</v>
      </c>
      <c r="D8768" s="2">
        <v>42911.632361111107</v>
      </c>
      <c r="E8768" s="2">
        <v>42911.589907407397</v>
      </c>
      <c r="F8768">
        <v>10000</v>
      </c>
      <c r="G8768">
        <v>13000</v>
      </c>
      <c r="H8768">
        <v>30</v>
      </c>
      <c r="I8768" s="2">
        <v>42941.783599537041</v>
      </c>
      <c r="J8768" t="s">
        <v>32</v>
      </c>
      <c r="K8768" s="2">
        <v>42941</v>
      </c>
      <c r="L8768" s="2">
        <v>42941.776550925933</v>
      </c>
      <c r="M8768">
        <v>30</v>
      </c>
      <c r="N8768">
        <v>0</v>
      </c>
      <c r="O8768">
        <v>0</v>
      </c>
      <c r="P8768">
        <v>30</v>
      </c>
      <c r="R8768" t="str">
        <f t="shared" si="544"/>
        <v>OnTime</v>
      </c>
      <c r="S8768" t="str">
        <f t="shared" si="545"/>
        <v>Early</v>
      </c>
      <c r="T8768" t="str">
        <f t="shared" si="546"/>
        <v>One-time</v>
      </c>
      <c r="U8768" t="str">
        <f t="shared" si="547"/>
        <v>Short Term</v>
      </c>
    </row>
    <row r="8769" spans="1:21" x14ac:dyDescent="0.35">
      <c r="A8769" t="s">
        <v>1952</v>
      </c>
      <c r="B8769">
        <v>301935959</v>
      </c>
      <c r="C8769">
        <v>1</v>
      </c>
      <c r="D8769" s="2">
        <v>42898.552916666667</v>
      </c>
      <c r="E8769" s="2">
        <v>42898.510462962957</v>
      </c>
      <c r="F8769">
        <v>10000</v>
      </c>
      <c r="G8769">
        <v>13000</v>
      </c>
      <c r="H8769">
        <v>30</v>
      </c>
      <c r="I8769" s="2">
        <v>42923.947141203702</v>
      </c>
      <c r="J8769" t="s">
        <v>32</v>
      </c>
      <c r="K8769" s="2">
        <v>42928</v>
      </c>
      <c r="L8769" s="2">
        <v>42923.940092592587</v>
      </c>
      <c r="M8769">
        <v>25</v>
      </c>
      <c r="N8769">
        <v>-5</v>
      </c>
      <c r="O8769">
        <v>-5</v>
      </c>
      <c r="P8769">
        <v>30</v>
      </c>
      <c r="R8769" t="str">
        <f t="shared" si="544"/>
        <v>Early</v>
      </c>
      <c r="S8769" t="str">
        <f t="shared" si="545"/>
        <v>Early</v>
      </c>
      <c r="T8769" t="str">
        <f t="shared" si="546"/>
        <v>One-time</v>
      </c>
      <c r="U8769" t="str">
        <f t="shared" si="547"/>
        <v>Short Term</v>
      </c>
    </row>
    <row r="8770" spans="1:21" x14ac:dyDescent="0.35">
      <c r="A8770" t="s">
        <v>1953</v>
      </c>
      <c r="B8770">
        <v>301886751</v>
      </c>
      <c r="C8770">
        <v>1</v>
      </c>
      <c r="D8770" s="2">
        <v>42857.38517361111</v>
      </c>
      <c r="E8770" s="2">
        <v>42857.343368055554</v>
      </c>
      <c r="F8770">
        <v>10000</v>
      </c>
      <c r="G8770">
        <v>11500</v>
      </c>
      <c r="H8770">
        <v>15</v>
      </c>
      <c r="I8770" s="2">
        <v>42868.722824074073</v>
      </c>
      <c r="J8770" t="s">
        <v>32</v>
      </c>
      <c r="K8770" s="2">
        <v>42872</v>
      </c>
      <c r="L8770" s="2">
        <v>42868.71230324074</v>
      </c>
      <c r="M8770">
        <v>11</v>
      </c>
      <c r="N8770">
        <v>-4</v>
      </c>
      <c r="O8770">
        <v>-4</v>
      </c>
      <c r="P8770">
        <v>15</v>
      </c>
      <c r="R8770" t="str">
        <f t="shared" si="544"/>
        <v>Early</v>
      </c>
      <c r="S8770" t="str">
        <f t="shared" si="545"/>
        <v>Early</v>
      </c>
      <c r="T8770" t="str">
        <f t="shared" si="546"/>
        <v>One-time</v>
      </c>
      <c r="U8770" t="str">
        <f t="shared" si="547"/>
        <v>Short Term</v>
      </c>
    </row>
    <row r="8771" spans="1:21" x14ac:dyDescent="0.35">
      <c r="A8771" t="s">
        <v>1953</v>
      </c>
      <c r="B8771">
        <v>301907196</v>
      </c>
      <c r="C8771">
        <v>2</v>
      </c>
      <c r="D8771" s="2">
        <v>42870.383414351847</v>
      </c>
      <c r="E8771" s="2">
        <v>42870.341678240737</v>
      </c>
      <c r="F8771">
        <v>10000</v>
      </c>
      <c r="G8771">
        <v>11500</v>
      </c>
      <c r="H8771">
        <v>15</v>
      </c>
      <c r="I8771" s="2">
        <v>42880.677569444437</v>
      </c>
      <c r="J8771" t="s">
        <v>32</v>
      </c>
      <c r="K8771" s="2">
        <v>42885</v>
      </c>
      <c r="L8771" s="2">
        <v>42880.670520833337</v>
      </c>
      <c r="M8771">
        <v>10</v>
      </c>
      <c r="N8771">
        <v>-5</v>
      </c>
      <c r="O8771">
        <v>-5</v>
      </c>
      <c r="P8771">
        <v>15</v>
      </c>
      <c r="Q8771">
        <v>12</v>
      </c>
      <c r="R8771" t="str">
        <f t="shared" ref="R8771:R8834" si="548">IF(N8771&lt;0,"Early",IF(N8771=0,"OnTime","Late"))</f>
        <v>Early</v>
      </c>
      <c r="S8771" t="str">
        <f t="shared" ref="S8771:S8834" si="549">IF(N8772&lt;0,"Early",IF(N8772=0,"OnTime","Late"))</f>
        <v>Early</v>
      </c>
      <c r="T8771" t="str">
        <f t="shared" ref="T8771:T8834" si="550">IF(ISBLANK(Q8771),"One-time","Frequent Borrower")</f>
        <v>Frequent Borrower</v>
      </c>
      <c r="U8771" t="str">
        <f t="shared" ref="U8771:U8834" si="551">IF(OR(H8771=15,H8771=30),"Short Term","Long Term")</f>
        <v>Short Term</v>
      </c>
    </row>
    <row r="8772" spans="1:21" x14ac:dyDescent="0.35">
      <c r="A8772" t="s">
        <v>1953</v>
      </c>
      <c r="B8772">
        <v>301921678</v>
      </c>
      <c r="C8772">
        <v>3</v>
      </c>
      <c r="D8772" s="2">
        <v>42885.416446759264</v>
      </c>
      <c r="E8772" s="2">
        <v>42885.374699074076</v>
      </c>
      <c r="F8772">
        <v>10000</v>
      </c>
      <c r="G8772">
        <v>11500</v>
      </c>
      <c r="H8772">
        <v>15</v>
      </c>
      <c r="I8772" s="2">
        <v>42899.783356481479</v>
      </c>
      <c r="J8772" t="s">
        <v>32</v>
      </c>
      <c r="K8772" s="2">
        <v>42900</v>
      </c>
      <c r="L8772" s="2">
        <v>42899.776307870372</v>
      </c>
      <c r="M8772">
        <v>14</v>
      </c>
      <c r="N8772">
        <v>-1</v>
      </c>
      <c r="O8772">
        <v>-1</v>
      </c>
      <c r="P8772">
        <v>15</v>
      </c>
      <c r="Q8772">
        <v>15</v>
      </c>
      <c r="R8772" t="str">
        <f t="shared" si="548"/>
        <v>Early</v>
      </c>
      <c r="S8772" t="str">
        <f t="shared" si="549"/>
        <v>Early</v>
      </c>
      <c r="T8772" t="str">
        <f t="shared" si="550"/>
        <v>Frequent Borrower</v>
      </c>
      <c r="U8772" t="str">
        <f t="shared" si="551"/>
        <v>Short Term</v>
      </c>
    </row>
    <row r="8773" spans="1:21" x14ac:dyDescent="0.35">
      <c r="A8773" t="s">
        <v>1953</v>
      </c>
      <c r="B8773">
        <v>301937616</v>
      </c>
      <c r="C8773">
        <v>4</v>
      </c>
      <c r="D8773" s="2">
        <v>42899.788217592592</v>
      </c>
      <c r="E8773" s="2">
        <v>42899.746469907397</v>
      </c>
      <c r="F8773">
        <v>10000</v>
      </c>
      <c r="G8773">
        <v>11125</v>
      </c>
      <c r="H8773">
        <v>15</v>
      </c>
      <c r="I8773" s="2">
        <v>42913.437071759261</v>
      </c>
      <c r="J8773" t="s">
        <v>32</v>
      </c>
      <c r="K8773" s="2">
        <v>42914</v>
      </c>
      <c r="L8773" s="2">
        <v>42913.430023148147</v>
      </c>
      <c r="M8773">
        <v>13</v>
      </c>
      <c r="N8773">
        <v>-1</v>
      </c>
      <c r="O8773">
        <v>-2</v>
      </c>
      <c r="P8773">
        <v>11.25</v>
      </c>
      <c r="Q8773">
        <v>14</v>
      </c>
      <c r="R8773" t="str">
        <f t="shared" si="548"/>
        <v>Early</v>
      </c>
      <c r="S8773" t="str">
        <f t="shared" si="549"/>
        <v>Early</v>
      </c>
      <c r="T8773" t="str">
        <f t="shared" si="550"/>
        <v>Frequent Borrower</v>
      </c>
      <c r="U8773" t="str">
        <f t="shared" si="551"/>
        <v>Short Term</v>
      </c>
    </row>
    <row r="8774" spans="1:21" x14ac:dyDescent="0.35">
      <c r="A8774" t="s">
        <v>1953</v>
      </c>
      <c r="B8774">
        <v>301955720</v>
      </c>
      <c r="C8774">
        <v>5</v>
      </c>
      <c r="D8774" s="2">
        <v>42915.315763888888</v>
      </c>
      <c r="E8774" s="2">
        <v>42915.274027777778</v>
      </c>
      <c r="F8774">
        <v>20000</v>
      </c>
      <c r="G8774">
        <v>24500</v>
      </c>
      <c r="H8774">
        <v>30</v>
      </c>
      <c r="I8774" s="2">
        <v>42943.580439814818</v>
      </c>
      <c r="J8774" t="s">
        <v>32</v>
      </c>
      <c r="K8774" s="2">
        <v>42947</v>
      </c>
      <c r="L8774" s="2">
        <v>42943.573379629634</v>
      </c>
      <c r="M8774">
        <v>28</v>
      </c>
      <c r="N8774">
        <v>-4</v>
      </c>
      <c r="O8774">
        <v>-2</v>
      </c>
      <c r="P8774">
        <v>22.5</v>
      </c>
      <c r="Q8774">
        <v>15</v>
      </c>
      <c r="R8774" t="str">
        <f t="shared" si="548"/>
        <v>Early</v>
      </c>
      <c r="S8774" t="str">
        <f t="shared" si="549"/>
        <v>Early</v>
      </c>
      <c r="T8774" t="str">
        <f t="shared" si="550"/>
        <v>Frequent Borrower</v>
      </c>
      <c r="U8774" t="str">
        <f t="shared" si="551"/>
        <v>Short Term</v>
      </c>
    </row>
    <row r="8775" spans="1:21" x14ac:dyDescent="0.35">
      <c r="A8775" t="s">
        <v>1954</v>
      </c>
      <c r="B8775">
        <v>301891056</v>
      </c>
      <c r="C8775">
        <v>1</v>
      </c>
      <c r="D8775" s="2">
        <v>42860.520775462966</v>
      </c>
      <c r="E8775" s="2">
        <v>42860.478865740741</v>
      </c>
      <c r="F8775">
        <v>10000</v>
      </c>
      <c r="G8775">
        <v>13000</v>
      </c>
      <c r="H8775">
        <v>30</v>
      </c>
      <c r="I8775" s="2">
        <v>42881.505335648151</v>
      </c>
      <c r="J8775" t="s">
        <v>18</v>
      </c>
      <c r="K8775" s="2">
        <v>42891</v>
      </c>
      <c r="L8775" s="2">
        <v>42881.498287037037</v>
      </c>
      <c r="M8775">
        <v>20</v>
      </c>
      <c r="N8775">
        <v>-10</v>
      </c>
      <c r="O8775">
        <v>-10</v>
      </c>
      <c r="P8775">
        <v>30</v>
      </c>
      <c r="R8775" t="str">
        <f t="shared" si="548"/>
        <v>Early</v>
      </c>
      <c r="S8775" t="str">
        <f t="shared" si="549"/>
        <v>OnTime</v>
      </c>
      <c r="T8775" t="str">
        <f t="shared" si="550"/>
        <v>One-time</v>
      </c>
      <c r="U8775" t="str">
        <f t="shared" si="551"/>
        <v>Short Term</v>
      </c>
    </row>
    <row r="8776" spans="1:21" x14ac:dyDescent="0.35">
      <c r="A8776" t="s">
        <v>1954</v>
      </c>
      <c r="B8776">
        <v>301938154</v>
      </c>
      <c r="C8776">
        <v>2</v>
      </c>
      <c r="D8776" s="2">
        <v>42900.384062500001</v>
      </c>
      <c r="E8776" s="2">
        <v>42900.342314814807</v>
      </c>
      <c r="F8776">
        <v>10000</v>
      </c>
      <c r="G8776">
        <v>13000</v>
      </c>
      <c r="H8776">
        <v>30</v>
      </c>
      <c r="I8776" s="2">
        <v>42930.893263888887</v>
      </c>
      <c r="J8776" t="s">
        <v>18</v>
      </c>
      <c r="K8776" s="2">
        <v>42930</v>
      </c>
      <c r="L8776" s="2">
        <v>42930.88621527778</v>
      </c>
      <c r="M8776">
        <v>30</v>
      </c>
      <c r="N8776">
        <v>0</v>
      </c>
      <c r="O8776">
        <v>0</v>
      </c>
      <c r="P8776">
        <v>30</v>
      </c>
      <c r="Q8776">
        <v>39</v>
      </c>
      <c r="R8776" t="str">
        <f t="shared" si="548"/>
        <v>OnTime</v>
      </c>
      <c r="S8776" t="str">
        <f t="shared" si="549"/>
        <v>Early</v>
      </c>
      <c r="T8776" t="str">
        <f t="shared" si="550"/>
        <v>Frequent Borrower</v>
      </c>
      <c r="U8776" t="str">
        <f t="shared" si="551"/>
        <v>Short Term</v>
      </c>
    </row>
    <row r="8777" spans="1:21" x14ac:dyDescent="0.35">
      <c r="A8777" t="s">
        <v>1955</v>
      </c>
      <c r="B8777">
        <v>301888097</v>
      </c>
      <c r="C8777">
        <v>1</v>
      </c>
      <c r="D8777" s="2">
        <v>42858.458865740737</v>
      </c>
      <c r="E8777" s="2">
        <v>42858.378564814811</v>
      </c>
      <c r="F8777">
        <v>10000</v>
      </c>
      <c r="G8777">
        <v>11500</v>
      </c>
      <c r="H8777">
        <v>15</v>
      </c>
      <c r="I8777" s="2">
        <v>42870.425520833327</v>
      </c>
      <c r="J8777" t="s">
        <v>32</v>
      </c>
      <c r="K8777" s="2">
        <v>42873</v>
      </c>
      <c r="L8777" s="2">
        <v>42870.415000000001</v>
      </c>
      <c r="M8777">
        <v>11</v>
      </c>
      <c r="N8777">
        <v>-3</v>
      </c>
      <c r="O8777">
        <v>-4</v>
      </c>
      <c r="P8777">
        <v>15</v>
      </c>
      <c r="R8777" t="str">
        <f t="shared" si="548"/>
        <v>Early</v>
      </c>
      <c r="S8777" t="str">
        <f t="shared" si="549"/>
        <v>Late</v>
      </c>
      <c r="T8777" t="str">
        <f t="shared" si="550"/>
        <v>One-time</v>
      </c>
      <c r="U8777" t="str">
        <f t="shared" si="551"/>
        <v>Short Term</v>
      </c>
    </row>
    <row r="8778" spans="1:21" x14ac:dyDescent="0.35">
      <c r="A8778" t="s">
        <v>1955</v>
      </c>
      <c r="B8778">
        <v>301907311</v>
      </c>
      <c r="C8778">
        <v>2</v>
      </c>
      <c r="D8778" s="2">
        <v>42870.428518518522</v>
      </c>
      <c r="E8778" s="2">
        <v>42870.386770833327</v>
      </c>
      <c r="F8778">
        <v>10000</v>
      </c>
      <c r="G8778">
        <v>11500</v>
      </c>
      <c r="H8778">
        <v>15</v>
      </c>
      <c r="I8778" s="2">
        <v>42886.616296296299</v>
      </c>
      <c r="J8778" t="s">
        <v>32</v>
      </c>
      <c r="K8778" s="2">
        <v>42885</v>
      </c>
      <c r="L8778" s="2">
        <v>42886.609259259261</v>
      </c>
      <c r="M8778">
        <v>16</v>
      </c>
      <c r="N8778">
        <v>1</v>
      </c>
      <c r="O8778">
        <v>1</v>
      </c>
      <c r="P8778">
        <v>15</v>
      </c>
      <c r="Q8778">
        <v>11</v>
      </c>
      <c r="R8778" t="str">
        <f t="shared" si="548"/>
        <v>Late</v>
      </c>
      <c r="S8778" t="str">
        <f t="shared" si="549"/>
        <v>Early</v>
      </c>
      <c r="T8778" t="str">
        <f t="shared" si="550"/>
        <v>Frequent Borrower</v>
      </c>
      <c r="U8778" t="str">
        <f t="shared" si="551"/>
        <v>Short Term</v>
      </c>
    </row>
    <row r="8779" spans="1:21" x14ac:dyDescent="0.35">
      <c r="A8779" t="s">
        <v>1955</v>
      </c>
      <c r="B8779">
        <v>301923014</v>
      </c>
      <c r="C8779">
        <v>3</v>
      </c>
      <c r="D8779" s="2">
        <v>42886.629837962973</v>
      </c>
      <c r="E8779" s="2">
        <v>42886.588101851848</v>
      </c>
      <c r="F8779">
        <v>10000</v>
      </c>
      <c r="G8779">
        <v>11500</v>
      </c>
      <c r="H8779">
        <v>15</v>
      </c>
      <c r="I8779" s="2">
        <v>42886.64943287037</v>
      </c>
      <c r="J8779" t="s">
        <v>32</v>
      </c>
      <c r="K8779" s="2">
        <v>42901</v>
      </c>
      <c r="L8779" s="2">
        <v>42886.642384259263</v>
      </c>
      <c r="M8779">
        <v>0</v>
      </c>
      <c r="N8779">
        <v>-15</v>
      </c>
      <c r="O8779">
        <v>-15</v>
      </c>
      <c r="P8779">
        <v>15</v>
      </c>
      <c r="Q8779">
        <v>16</v>
      </c>
      <c r="R8779" t="str">
        <f t="shared" si="548"/>
        <v>Early</v>
      </c>
      <c r="S8779" t="str">
        <f t="shared" si="549"/>
        <v>Early</v>
      </c>
      <c r="T8779" t="str">
        <f t="shared" si="550"/>
        <v>Frequent Borrower</v>
      </c>
      <c r="U8779" t="str">
        <f t="shared" si="551"/>
        <v>Short Term</v>
      </c>
    </row>
    <row r="8780" spans="1:21" x14ac:dyDescent="0.35">
      <c r="A8780" t="s">
        <v>1955</v>
      </c>
      <c r="B8780">
        <v>301923292</v>
      </c>
      <c r="C8780">
        <v>4</v>
      </c>
      <c r="D8780" s="2">
        <v>42886.814016203702</v>
      </c>
      <c r="E8780" s="2">
        <v>42886.772280092591</v>
      </c>
      <c r="F8780">
        <v>20000</v>
      </c>
      <c r="G8780">
        <v>24500</v>
      </c>
      <c r="H8780">
        <v>30</v>
      </c>
      <c r="I8780" s="2">
        <v>42915.807870370372</v>
      </c>
      <c r="J8780" t="s">
        <v>32</v>
      </c>
      <c r="K8780" s="2">
        <v>42916</v>
      </c>
      <c r="L8780" s="2">
        <v>42915.800833333327</v>
      </c>
      <c r="M8780">
        <v>28</v>
      </c>
      <c r="N8780">
        <v>-1</v>
      </c>
      <c r="O8780">
        <v>-2</v>
      </c>
      <c r="P8780">
        <v>22.5</v>
      </c>
      <c r="Q8780">
        <v>0</v>
      </c>
      <c r="R8780" t="str">
        <f t="shared" si="548"/>
        <v>Early</v>
      </c>
      <c r="S8780" t="str">
        <f t="shared" si="549"/>
        <v>Early</v>
      </c>
      <c r="T8780" t="str">
        <f t="shared" si="550"/>
        <v>Frequent Borrower</v>
      </c>
      <c r="U8780" t="str">
        <f t="shared" si="551"/>
        <v>Short Term</v>
      </c>
    </row>
    <row r="8781" spans="1:21" x14ac:dyDescent="0.35">
      <c r="A8781" t="s">
        <v>1955</v>
      </c>
      <c r="B8781">
        <v>301956772</v>
      </c>
      <c r="C8781">
        <v>5</v>
      </c>
      <c r="D8781" s="2">
        <v>42915.813692129632</v>
      </c>
      <c r="E8781" s="2">
        <v>42915.771956018521</v>
      </c>
      <c r="F8781">
        <v>20000</v>
      </c>
      <c r="G8781">
        <v>24500</v>
      </c>
      <c r="H8781">
        <v>30</v>
      </c>
      <c r="I8781" s="2">
        <v>42944.503599537027</v>
      </c>
      <c r="J8781" t="s">
        <v>32</v>
      </c>
      <c r="K8781" s="2">
        <v>42947</v>
      </c>
      <c r="L8781" s="2">
        <v>42944.496550925927</v>
      </c>
      <c r="M8781">
        <v>28</v>
      </c>
      <c r="N8781">
        <v>-3</v>
      </c>
      <c r="O8781">
        <v>-2</v>
      </c>
      <c r="P8781">
        <v>22.5</v>
      </c>
      <c r="Q8781">
        <v>28</v>
      </c>
      <c r="R8781" t="str">
        <f t="shared" si="548"/>
        <v>Early</v>
      </c>
      <c r="S8781" t="str">
        <f t="shared" si="549"/>
        <v>Early</v>
      </c>
      <c r="T8781" t="str">
        <f t="shared" si="550"/>
        <v>Frequent Borrower</v>
      </c>
      <c r="U8781" t="str">
        <f t="shared" si="551"/>
        <v>Short Term</v>
      </c>
    </row>
    <row r="8782" spans="1:21" x14ac:dyDescent="0.35">
      <c r="A8782" t="s">
        <v>1956</v>
      </c>
      <c r="B8782">
        <v>301961837</v>
      </c>
      <c r="C8782">
        <v>1</v>
      </c>
      <c r="D8782" s="2">
        <v>42919.771990740737</v>
      </c>
      <c r="E8782" s="2">
        <v>42919.729537037027</v>
      </c>
      <c r="F8782">
        <v>10000</v>
      </c>
      <c r="G8782">
        <v>11500</v>
      </c>
      <c r="H8782">
        <v>15</v>
      </c>
      <c r="I8782" s="2">
        <v>42930.371736111112</v>
      </c>
      <c r="J8782" t="s">
        <v>18</v>
      </c>
      <c r="K8782" s="2">
        <v>42937</v>
      </c>
      <c r="L8782" s="2">
        <v>42930.364687499998</v>
      </c>
      <c r="M8782">
        <v>10</v>
      </c>
      <c r="N8782">
        <v>-7</v>
      </c>
      <c r="O8782">
        <v>-5</v>
      </c>
      <c r="P8782">
        <v>15</v>
      </c>
      <c r="R8782" t="str">
        <f t="shared" si="548"/>
        <v>Early</v>
      </c>
      <c r="S8782" t="str">
        <f t="shared" si="549"/>
        <v>Early</v>
      </c>
      <c r="T8782" t="str">
        <f t="shared" si="550"/>
        <v>One-time</v>
      </c>
      <c r="U8782" t="str">
        <f t="shared" si="551"/>
        <v>Short Term</v>
      </c>
    </row>
    <row r="8783" spans="1:21" x14ac:dyDescent="0.35">
      <c r="A8783" t="s">
        <v>1957</v>
      </c>
      <c r="B8783">
        <v>301630734</v>
      </c>
      <c r="C8783">
        <v>1</v>
      </c>
      <c r="D8783" s="2">
        <v>42531.45008101852</v>
      </c>
      <c r="E8783" s="2">
        <v>42531.40834490741</v>
      </c>
      <c r="F8783">
        <v>10000</v>
      </c>
      <c r="G8783">
        <v>11500</v>
      </c>
      <c r="H8783">
        <v>15</v>
      </c>
      <c r="I8783" s="2">
        <v>42546.004155092603</v>
      </c>
      <c r="J8783" t="s">
        <v>18</v>
      </c>
      <c r="K8783" s="2">
        <v>42548</v>
      </c>
      <c r="L8783" s="2">
        <v>42545.543692129628</v>
      </c>
      <c r="M8783">
        <v>14</v>
      </c>
      <c r="N8783">
        <v>-3</v>
      </c>
      <c r="O8783">
        <v>-1</v>
      </c>
      <c r="P8783">
        <v>15</v>
      </c>
      <c r="R8783" t="str">
        <f t="shared" si="548"/>
        <v>Early</v>
      </c>
      <c r="S8783" t="str">
        <f t="shared" si="549"/>
        <v>OnTime</v>
      </c>
      <c r="T8783" t="str">
        <f t="shared" si="550"/>
        <v>One-time</v>
      </c>
      <c r="U8783" t="str">
        <f t="shared" si="551"/>
        <v>Short Term</v>
      </c>
    </row>
    <row r="8784" spans="1:21" x14ac:dyDescent="0.35">
      <c r="A8784" t="s">
        <v>1957</v>
      </c>
      <c r="B8784">
        <v>301641638</v>
      </c>
      <c r="C8784">
        <v>2</v>
      </c>
      <c r="D8784" s="2">
        <v>42552.418993055559</v>
      </c>
      <c r="E8784" s="2">
        <v>42552.377187500002</v>
      </c>
      <c r="F8784">
        <v>10000</v>
      </c>
      <c r="G8784">
        <v>13000</v>
      </c>
      <c r="H8784">
        <v>30</v>
      </c>
      <c r="I8784" s="2">
        <v>42585.501828703702</v>
      </c>
      <c r="J8784" t="s">
        <v>18</v>
      </c>
      <c r="K8784" s="2">
        <v>42583</v>
      </c>
      <c r="L8784" s="2">
        <v>42583</v>
      </c>
      <c r="M8784">
        <v>33</v>
      </c>
      <c r="N8784">
        <v>0</v>
      </c>
      <c r="O8784">
        <v>3</v>
      </c>
      <c r="P8784">
        <v>30</v>
      </c>
      <c r="Q8784">
        <v>20</v>
      </c>
      <c r="R8784" t="str">
        <f t="shared" si="548"/>
        <v>OnTime</v>
      </c>
      <c r="S8784" t="str">
        <f t="shared" si="549"/>
        <v>Early</v>
      </c>
      <c r="T8784" t="str">
        <f t="shared" si="550"/>
        <v>Frequent Borrower</v>
      </c>
      <c r="U8784" t="str">
        <f t="shared" si="551"/>
        <v>Short Term</v>
      </c>
    </row>
    <row r="8785" spans="1:21" x14ac:dyDescent="0.35">
      <c r="A8785" t="s">
        <v>1957</v>
      </c>
      <c r="B8785">
        <v>301912411</v>
      </c>
      <c r="C8785">
        <v>3</v>
      </c>
      <c r="D8785" s="2">
        <v>42873.364131944443</v>
      </c>
      <c r="E8785" s="2">
        <v>42873.32167824074</v>
      </c>
      <c r="F8785">
        <v>15000</v>
      </c>
      <c r="G8785">
        <v>16687.5</v>
      </c>
      <c r="H8785">
        <v>15</v>
      </c>
      <c r="I8785" s="2">
        <v>42887.938958333332</v>
      </c>
      <c r="J8785" t="s">
        <v>18</v>
      </c>
      <c r="K8785" s="2">
        <v>42888</v>
      </c>
      <c r="L8785" s="2">
        <v>42887.931909722232</v>
      </c>
      <c r="M8785">
        <v>14</v>
      </c>
      <c r="N8785">
        <v>-1</v>
      </c>
      <c r="O8785">
        <v>-1</v>
      </c>
      <c r="P8785">
        <v>11.25</v>
      </c>
      <c r="Q8785">
        <v>320</v>
      </c>
      <c r="R8785" t="str">
        <f t="shared" si="548"/>
        <v>Early</v>
      </c>
      <c r="S8785" t="str">
        <f t="shared" si="549"/>
        <v>Early</v>
      </c>
      <c r="T8785" t="str">
        <f t="shared" si="550"/>
        <v>Frequent Borrower</v>
      </c>
      <c r="U8785" t="str">
        <f t="shared" si="551"/>
        <v>Short Term</v>
      </c>
    </row>
    <row r="8786" spans="1:21" x14ac:dyDescent="0.35">
      <c r="A8786" t="s">
        <v>1957</v>
      </c>
      <c r="B8786">
        <v>301924698</v>
      </c>
      <c r="C8786">
        <v>4</v>
      </c>
      <c r="D8786" s="2">
        <v>42888.438252314823</v>
      </c>
      <c r="E8786" s="2">
        <v>42888.396504629629</v>
      </c>
      <c r="F8786">
        <v>30000</v>
      </c>
      <c r="G8786">
        <v>34500</v>
      </c>
      <c r="H8786">
        <v>30</v>
      </c>
      <c r="I8786" s="2">
        <v>42915.957395833328</v>
      </c>
      <c r="J8786" t="s">
        <v>18</v>
      </c>
      <c r="K8786" s="2">
        <v>42919</v>
      </c>
      <c r="L8786" s="2">
        <v>42915.95034722222</v>
      </c>
      <c r="M8786">
        <v>27</v>
      </c>
      <c r="N8786">
        <v>-4</v>
      </c>
      <c r="O8786">
        <v>-3</v>
      </c>
      <c r="P8786">
        <v>15</v>
      </c>
      <c r="Q8786">
        <v>15</v>
      </c>
      <c r="R8786" t="str">
        <f t="shared" si="548"/>
        <v>Early</v>
      </c>
      <c r="S8786" t="str">
        <f t="shared" si="549"/>
        <v>Early</v>
      </c>
      <c r="T8786" t="str">
        <f t="shared" si="550"/>
        <v>Frequent Borrower</v>
      </c>
      <c r="U8786" t="str">
        <f t="shared" si="551"/>
        <v>Short Term</v>
      </c>
    </row>
    <row r="8787" spans="1:21" x14ac:dyDescent="0.35">
      <c r="A8787" t="s">
        <v>1958</v>
      </c>
      <c r="B8787">
        <v>301629956</v>
      </c>
      <c r="C8787">
        <v>1</v>
      </c>
      <c r="D8787" s="2">
        <v>42529.659409722219</v>
      </c>
      <c r="E8787" s="2">
        <v>42529.616979166669</v>
      </c>
      <c r="F8787">
        <v>10000</v>
      </c>
      <c r="G8787">
        <v>11500</v>
      </c>
      <c r="H8787">
        <v>15</v>
      </c>
      <c r="I8787" s="2">
        <v>42537.00371527778</v>
      </c>
      <c r="J8787" t="s">
        <v>18</v>
      </c>
      <c r="K8787" s="2">
        <v>42544</v>
      </c>
      <c r="L8787" s="2">
        <v>42536.718900462962</v>
      </c>
      <c r="M8787">
        <v>7</v>
      </c>
      <c r="N8787">
        <v>-8</v>
      </c>
      <c r="O8787">
        <v>-8</v>
      </c>
      <c r="P8787">
        <v>15</v>
      </c>
      <c r="R8787" t="str">
        <f t="shared" si="548"/>
        <v>Early</v>
      </c>
      <c r="S8787" t="str">
        <f t="shared" si="549"/>
        <v>Early</v>
      </c>
      <c r="T8787" t="str">
        <f t="shared" si="550"/>
        <v>One-time</v>
      </c>
      <c r="U8787" t="str">
        <f t="shared" si="551"/>
        <v>Short Term</v>
      </c>
    </row>
    <row r="8788" spans="1:21" x14ac:dyDescent="0.35">
      <c r="A8788" t="s">
        <v>1958</v>
      </c>
      <c r="B8788">
        <v>301633273</v>
      </c>
      <c r="C8788">
        <v>2</v>
      </c>
      <c r="D8788" s="2">
        <v>42537.341041666667</v>
      </c>
      <c r="E8788" s="2">
        <v>42537.299305555563</v>
      </c>
      <c r="F8788">
        <v>10000</v>
      </c>
      <c r="G8788">
        <v>13000</v>
      </c>
      <c r="H8788">
        <v>30</v>
      </c>
      <c r="I8788" s="2">
        <v>42563.696828703702</v>
      </c>
      <c r="J8788" t="s">
        <v>18</v>
      </c>
      <c r="K8788" s="2">
        <v>42569</v>
      </c>
      <c r="L8788" s="2">
        <v>42563.686365740738</v>
      </c>
      <c r="M8788">
        <v>26</v>
      </c>
      <c r="N8788">
        <v>-6</v>
      </c>
      <c r="O8788">
        <v>-4</v>
      </c>
      <c r="P8788">
        <v>30</v>
      </c>
      <c r="Q8788">
        <v>7</v>
      </c>
      <c r="R8788" t="str">
        <f t="shared" si="548"/>
        <v>Early</v>
      </c>
      <c r="S8788" t="str">
        <f t="shared" si="549"/>
        <v>Early</v>
      </c>
      <c r="T8788" t="str">
        <f t="shared" si="550"/>
        <v>Frequent Borrower</v>
      </c>
      <c r="U8788" t="str">
        <f t="shared" si="551"/>
        <v>Short Term</v>
      </c>
    </row>
    <row r="8789" spans="1:21" x14ac:dyDescent="0.35">
      <c r="A8789" t="s">
        <v>1958</v>
      </c>
      <c r="B8789">
        <v>301651999</v>
      </c>
      <c r="C8789">
        <v>3</v>
      </c>
      <c r="D8789" s="2">
        <v>42565.584641203714</v>
      </c>
      <c r="E8789" s="2">
        <v>42565.542870370373</v>
      </c>
      <c r="F8789">
        <v>10000</v>
      </c>
      <c r="G8789">
        <v>13000</v>
      </c>
      <c r="H8789">
        <v>30</v>
      </c>
      <c r="I8789" s="2">
        <v>42587.527025462958</v>
      </c>
      <c r="J8789" t="s">
        <v>18</v>
      </c>
      <c r="K8789" s="2">
        <v>42597</v>
      </c>
      <c r="L8789" s="2">
        <v>42587.516562500001</v>
      </c>
      <c r="M8789">
        <v>21</v>
      </c>
      <c r="N8789">
        <v>-10</v>
      </c>
      <c r="O8789">
        <v>-9</v>
      </c>
      <c r="P8789">
        <v>30</v>
      </c>
      <c r="Q8789">
        <v>28</v>
      </c>
      <c r="R8789" t="str">
        <f t="shared" si="548"/>
        <v>Early</v>
      </c>
      <c r="S8789" t="str">
        <f t="shared" si="549"/>
        <v>Late</v>
      </c>
      <c r="T8789" t="str">
        <f t="shared" si="550"/>
        <v>Frequent Borrower</v>
      </c>
      <c r="U8789" t="str">
        <f t="shared" si="551"/>
        <v>Short Term</v>
      </c>
    </row>
    <row r="8790" spans="1:21" x14ac:dyDescent="0.35">
      <c r="A8790" t="s">
        <v>1958</v>
      </c>
      <c r="B8790">
        <v>301671012</v>
      </c>
      <c r="C8790">
        <v>4</v>
      </c>
      <c r="D8790" s="2">
        <v>42587.534074074072</v>
      </c>
      <c r="E8790" s="2">
        <v>42587.492337962962</v>
      </c>
      <c r="F8790">
        <v>20000</v>
      </c>
      <c r="G8790">
        <v>24500</v>
      </c>
      <c r="H8790">
        <v>30</v>
      </c>
      <c r="I8790" s="2">
        <v>42619.977835648147</v>
      </c>
      <c r="J8790" t="s">
        <v>18</v>
      </c>
      <c r="K8790" s="2">
        <v>42618</v>
      </c>
      <c r="L8790" s="2">
        <v>42619.967372685183</v>
      </c>
      <c r="M8790">
        <v>32</v>
      </c>
      <c r="N8790">
        <v>1</v>
      </c>
      <c r="O8790">
        <v>2</v>
      </c>
      <c r="P8790">
        <v>22.5</v>
      </c>
      <c r="Q8790">
        <v>21</v>
      </c>
      <c r="R8790" t="str">
        <f t="shared" si="548"/>
        <v>Late</v>
      </c>
      <c r="S8790" t="str">
        <f t="shared" si="549"/>
        <v>Late</v>
      </c>
      <c r="T8790" t="str">
        <f t="shared" si="550"/>
        <v>Frequent Borrower</v>
      </c>
      <c r="U8790" t="str">
        <f t="shared" si="551"/>
        <v>Short Term</v>
      </c>
    </row>
    <row r="8791" spans="1:21" x14ac:dyDescent="0.35">
      <c r="A8791" t="s">
        <v>1958</v>
      </c>
      <c r="B8791">
        <v>301707955</v>
      </c>
      <c r="C8791">
        <v>5</v>
      </c>
      <c r="D8791" s="2">
        <v>42620.298252314817</v>
      </c>
      <c r="E8791" s="2">
        <v>42620.256504629629</v>
      </c>
      <c r="F8791">
        <v>20000</v>
      </c>
      <c r="G8791">
        <v>24500</v>
      </c>
      <c r="H8791">
        <v>30</v>
      </c>
      <c r="I8791" s="2">
        <v>42654.581064814818</v>
      </c>
      <c r="J8791" t="s">
        <v>18</v>
      </c>
      <c r="K8791" s="2">
        <v>42650</v>
      </c>
      <c r="L8791" s="2">
        <v>42654.570543981477</v>
      </c>
      <c r="M8791">
        <v>34</v>
      </c>
      <c r="N8791">
        <v>4</v>
      </c>
      <c r="O8791">
        <v>4</v>
      </c>
      <c r="P8791">
        <v>22.5</v>
      </c>
      <c r="Q8791">
        <v>32</v>
      </c>
      <c r="R8791" t="str">
        <f t="shared" si="548"/>
        <v>Late</v>
      </c>
      <c r="S8791" t="str">
        <f t="shared" si="549"/>
        <v>Early</v>
      </c>
      <c r="T8791" t="str">
        <f t="shared" si="550"/>
        <v>Frequent Borrower</v>
      </c>
      <c r="U8791" t="str">
        <f t="shared" si="551"/>
        <v>Short Term</v>
      </c>
    </row>
    <row r="8792" spans="1:21" x14ac:dyDescent="0.35">
      <c r="A8792" t="s">
        <v>1958</v>
      </c>
      <c r="B8792">
        <v>301757858</v>
      </c>
      <c r="C8792">
        <v>6</v>
      </c>
      <c r="D8792" s="2">
        <v>42685.637465277781</v>
      </c>
      <c r="E8792" s="2">
        <v>42685.595659722218</v>
      </c>
      <c r="F8792">
        <v>20000</v>
      </c>
      <c r="G8792">
        <v>24500</v>
      </c>
      <c r="H8792">
        <v>30</v>
      </c>
      <c r="I8792" s="2">
        <v>42713.618136574078</v>
      </c>
      <c r="J8792" t="s">
        <v>18</v>
      </c>
      <c r="K8792" s="2">
        <v>42717</v>
      </c>
      <c r="L8792" s="2">
        <v>42713.607604166667</v>
      </c>
      <c r="M8792">
        <v>27</v>
      </c>
      <c r="N8792">
        <v>-4</v>
      </c>
      <c r="O8792">
        <v>-3</v>
      </c>
      <c r="P8792">
        <v>22.5</v>
      </c>
      <c r="Q8792">
        <v>65</v>
      </c>
      <c r="R8792" t="str">
        <f t="shared" si="548"/>
        <v>Early</v>
      </c>
      <c r="S8792" t="str">
        <f t="shared" si="549"/>
        <v>Late</v>
      </c>
      <c r="T8792" t="str">
        <f t="shared" si="550"/>
        <v>Frequent Borrower</v>
      </c>
      <c r="U8792" t="str">
        <f t="shared" si="551"/>
        <v>Short Term</v>
      </c>
    </row>
    <row r="8793" spans="1:21" x14ac:dyDescent="0.35">
      <c r="A8793" t="s">
        <v>1958</v>
      </c>
      <c r="B8793">
        <v>301771515</v>
      </c>
      <c r="C8793">
        <v>7</v>
      </c>
      <c r="D8793" s="2">
        <v>42713.620324074072</v>
      </c>
      <c r="E8793" s="2">
        <v>42713.578541666669</v>
      </c>
      <c r="F8793">
        <v>20000</v>
      </c>
      <c r="G8793">
        <v>23800</v>
      </c>
      <c r="H8793">
        <v>30</v>
      </c>
      <c r="I8793" s="2">
        <v>42754.435833333337</v>
      </c>
      <c r="J8793" t="s">
        <v>18</v>
      </c>
      <c r="K8793" s="2">
        <v>42744</v>
      </c>
      <c r="L8793" s="2">
        <v>42754.425300925926</v>
      </c>
      <c r="M8793">
        <v>40</v>
      </c>
      <c r="N8793">
        <v>10</v>
      </c>
      <c r="O8793">
        <v>10</v>
      </c>
      <c r="P8793">
        <v>19</v>
      </c>
      <c r="Q8793">
        <v>27</v>
      </c>
      <c r="R8793" t="str">
        <f t="shared" si="548"/>
        <v>Late</v>
      </c>
      <c r="S8793" t="str">
        <f t="shared" si="549"/>
        <v>Late</v>
      </c>
      <c r="T8793" t="str">
        <f t="shared" si="550"/>
        <v>Frequent Borrower</v>
      </c>
      <c r="U8793" t="str">
        <f t="shared" si="551"/>
        <v>Short Term</v>
      </c>
    </row>
    <row r="8794" spans="1:21" x14ac:dyDescent="0.35">
      <c r="A8794" t="s">
        <v>1958</v>
      </c>
      <c r="B8794">
        <v>301796904</v>
      </c>
      <c r="C8794">
        <v>8</v>
      </c>
      <c r="D8794" s="2">
        <v>42754.659733796303</v>
      </c>
      <c r="E8794" s="2">
        <v>42754.617986111109</v>
      </c>
      <c r="F8794">
        <v>20000</v>
      </c>
      <c r="G8794">
        <v>23800</v>
      </c>
      <c r="H8794">
        <v>30</v>
      </c>
      <c r="I8794" s="2">
        <v>42789.530150462961</v>
      </c>
      <c r="J8794" t="s">
        <v>18</v>
      </c>
      <c r="K8794" s="2">
        <v>42786</v>
      </c>
      <c r="L8794" s="2">
        <v>42789.519618055558</v>
      </c>
      <c r="M8794">
        <v>34</v>
      </c>
      <c r="N8794">
        <v>3</v>
      </c>
      <c r="O8794">
        <v>4</v>
      </c>
      <c r="P8794">
        <v>19</v>
      </c>
      <c r="Q8794">
        <v>41</v>
      </c>
      <c r="R8794" t="str">
        <f t="shared" si="548"/>
        <v>Late</v>
      </c>
      <c r="S8794" t="str">
        <f t="shared" si="549"/>
        <v>Late</v>
      </c>
      <c r="T8794" t="str">
        <f t="shared" si="550"/>
        <v>Frequent Borrower</v>
      </c>
      <c r="U8794" t="str">
        <f t="shared" si="551"/>
        <v>Short Term</v>
      </c>
    </row>
    <row r="8795" spans="1:21" x14ac:dyDescent="0.35">
      <c r="A8795" t="s">
        <v>1958</v>
      </c>
      <c r="B8795">
        <v>301911445</v>
      </c>
      <c r="C8795">
        <v>9</v>
      </c>
      <c r="D8795" s="2">
        <v>42872.582939814813</v>
      </c>
      <c r="E8795" s="2">
        <v>42872.541192129633</v>
      </c>
      <c r="F8795">
        <v>20000</v>
      </c>
      <c r="G8795">
        <v>24500</v>
      </c>
      <c r="H8795">
        <v>30</v>
      </c>
      <c r="I8795" s="2">
        <v>42903.916805555556</v>
      </c>
      <c r="J8795" t="s">
        <v>18</v>
      </c>
      <c r="K8795" s="2">
        <v>42902</v>
      </c>
      <c r="L8795" s="2">
        <v>42903.909745370373</v>
      </c>
      <c r="M8795">
        <v>31</v>
      </c>
      <c r="N8795">
        <v>1</v>
      </c>
      <c r="O8795">
        <v>1</v>
      </c>
      <c r="P8795">
        <v>22.5</v>
      </c>
      <c r="Q8795">
        <v>117</v>
      </c>
      <c r="R8795" t="str">
        <f t="shared" si="548"/>
        <v>Late</v>
      </c>
      <c r="S8795" t="str">
        <f t="shared" si="549"/>
        <v>Early</v>
      </c>
      <c r="T8795" t="str">
        <f t="shared" si="550"/>
        <v>Frequent Borrower</v>
      </c>
      <c r="U8795" t="str">
        <f t="shared" si="551"/>
        <v>Short Term</v>
      </c>
    </row>
    <row r="8796" spans="1:21" x14ac:dyDescent="0.35">
      <c r="A8796" t="s">
        <v>1958</v>
      </c>
      <c r="B8796">
        <v>301942544</v>
      </c>
      <c r="C8796">
        <v>10</v>
      </c>
      <c r="D8796" s="2">
        <v>42904.358483796299</v>
      </c>
      <c r="E8796" s="2">
        <v>42904.316053240742</v>
      </c>
      <c r="F8796">
        <v>30000</v>
      </c>
      <c r="G8796">
        <v>34500</v>
      </c>
      <c r="H8796">
        <v>30</v>
      </c>
      <c r="I8796" s="2">
        <v>42933.764004629629</v>
      </c>
      <c r="J8796" t="s">
        <v>18</v>
      </c>
      <c r="K8796" s="2">
        <v>42934</v>
      </c>
      <c r="L8796" s="2">
        <v>42933.756956018522</v>
      </c>
      <c r="M8796">
        <v>29</v>
      </c>
      <c r="N8796">
        <v>-1</v>
      </c>
      <c r="O8796">
        <v>-1</v>
      </c>
      <c r="P8796">
        <v>15</v>
      </c>
      <c r="Q8796">
        <v>31</v>
      </c>
      <c r="R8796" t="str">
        <f t="shared" si="548"/>
        <v>Early</v>
      </c>
      <c r="S8796" t="str">
        <f t="shared" si="549"/>
        <v>Early</v>
      </c>
      <c r="T8796" t="str">
        <f t="shared" si="550"/>
        <v>Frequent Borrower</v>
      </c>
      <c r="U8796" t="str">
        <f t="shared" si="551"/>
        <v>Short Term</v>
      </c>
    </row>
    <row r="8797" spans="1:21" x14ac:dyDescent="0.35">
      <c r="A8797" t="s">
        <v>1959</v>
      </c>
      <c r="B8797">
        <v>301631294</v>
      </c>
      <c r="C8797">
        <v>1</v>
      </c>
      <c r="D8797" s="2">
        <v>42532.615081018521</v>
      </c>
      <c r="E8797" s="2">
        <v>42532.573344907411</v>
      </c>
      <c r="F8797">
        <v>10000</v>
      </c>
      <c r="G8797">
        <v>13000</v>
      </c>
      <c r="H8797">
        <v>30</v>
      </c>
      <c r="I8797" s="2">
        <v>42556.939016203702</v>
      </c>
      <c r="J8797" t="s">
        <v>18</v>
      </c>
      <c r="K8797" s="2">
        <v>42562</v>
      </c>
      <c r="L8797" s="2">
        <v>42556.928541666668</v>
      </c>
      <c r="M8797">
        <v>24</v>
      </c>
      <c r="N8797">
        <v>-6</v>
      </c>
      <c r="O8797">
        <v>-6</v>
      </c>
      <c r="P8797">
        <v>30</v>
      </c>
      <c r="R8797" t="str">
        <f t="shared" si="548"/>
        <v>Early</v>
      </c>
      <c r="S8797" t="str">
        <f t="shared" si="549"/>
        <v>Early</v>
      </c>
      <c r="T8797" t="str">
        <f t="shared" si="550"/>
        <v>One-time</v>
      </c>
      <c r="U8797" t="str">
        <f t="shared" si="551"/>
        <v>Short Term</v>
      </c>
    </row>
    <row r="8798" spans="1:21" x14ac:dyDescent="0.35">
      <c r="A8798" t="s">
        <v>1959</v>
      </c>
      <c r="B8798">
        <v>301648128</v>
      </c>
      <c r="C8798">
        <v>2</v>
      </c>
      <c r="D8798" s="2">
        <v>42561.048958333333</v>
      </c>
      <c r="E8798" s="2">
        <v>42561.007141203707</v>
      </c>
      <c r="F8798">
        <v>10000</v>
      </c>
      <c r="G8798">
        <v>13000</v>
      </c>
      <c r="H8798">
        <v>30</v>
      </c>
      <c r="I8798" s="2">
        <v>42584.804652777777</v>
      </c>
      <c r="J8798" t="s">
        <v>18</v>
      </c>
      <c r="K8798" s="2">
        <v>42591</v>
      </c>
      <c r="L8798" s="2">
        <v>42584.794189814813</v>
      </c>
      <c r="M8798">
        <v>23</v>
      </c>
      <c r="N8798">
        <v>-7</v>
      </c>
      <c r="O8798">
        <v>-7</v>
      </c>
      <c r="P8798">
        <v>30</v>
      </c>
      <c r="Q8798">
        <v>28</v>
      </c>
      <c r="R8798" t="str">
        <f t="shared" si="548"/>
        <v>Early</v>
      </c>
      <c r="S8798" t="str">
        <f t="shared" si="549"/>
        <v>Early</v>
      </c>
      <c r="T8798" t="str">
        <f t="shared" si="550"/>
        <v>Frequent Borrower</v>
      </c>
      <c r="U8798" t="str">
        <f t="shared" si="551"/>
        <v>Short Term</v>
      </c>
    </row>
    <row r="8799" spans="1:21" x14ac:dyDescent="0.35">
      <c r="A8799" t="s">
        <v>1959</v>
      </c>
      <c r="B8799">
        <v>301764136</v>
      </c>
      <c r="C8799">
        <v>3</v>
      </c>
      <c r="D8799" s="2">
        <v>42698.688148148147</v>
      </c>
      <c r="E8799" s="2">
        <v>42698.646296296298</v>
      </c>
      <c r="F8799">
        <v>20000</v>
      </c>
      <c r="G8799">
        <v>23800</v>
      </c>
      <c r="H8799">
        <v>30</v>
      </c>
      <c r="I8799" s="2">
        <v>42727.466064814813</v>
      </c>
      <c r="J8799" t="s">
        <v>18</v>
      </c>
      <c r="K8799" s="2">
        <v>42731</v>
      </c>
      <c r="L8799" s="2">
        <v>42727.45553240741</v>
      </c>
      <c r="M8799">
        <v>28</v>
      </c>
      <c r="N8799">
        <v>-4</v>
      </c>
      <c r="O8799">
        <v>-2</v>
      </c>
      <c r="P8799">
        <v>19</v>
      </c>
      <c r="Q8799">
        <v>137</v>
      </c>
      <c r="R8799" t="str">
        <f t="shared" si="548"/>
        <v>Early</v>
      </c>
      <c r="S8799" t="str">
        <f t="shared" si="549"/>
        <v>Early</v>
      </c>
      <c r="T8799" t="str">
        <f t="shared" si="550"/>
        <v>Frequent Borrower</v>
      </c>
      <c r="U8799" t="str">
        <f t="shared" si="551"/>
        <v>Short Term</v>
      </c>
    </row>
    <row r="8800" spans="1:21" x14ac:dyDescent="0.35">
      <c r="A8800" t="s">
        <v>1959</v>
      </c>
      <c r="B8800">
        <v>301790776</v>
      </c>
      <c r="C8800">
        <v>4</v>
      </c>
      <c r="D8800" s="2">
        <v>42745.548217592594</v>
      </c>
      <c r="E8800" s="2">
        <v>42745.506354166668</v>
      </c>
      <c r="F8800">
        <v>20000</v>
      </c>
      <c r="G8800">
        <v>23600</v>
      </c>
      <c r="H8800">
        <v>30</v>
      </c>
      <c r="I8800" s="2">
        <v>42765.181863425933</v>
      </c>
      <c r="J8800" t="s">
        <v>18</v>
      </c>
      <c r="K8800" s="2">
        <v>42775</v>
      </c>
      <c r="L8800" s="2">
        <v>42765.171331018522</v>
      </c>
      <c r="M8800">
        <v>19</v>
      </c>
      <c r="N8800">
        <v>-10</v>
      </c>
      <c r="O8800">
        <v>-11</v>
      </c>
      <c r="P8800">
        <v>18</v>
      </c>
      <c r="Q8800">
        <v>46</v>
      </c>
      <c r="R8800" t="str">
        <f t="shared" si="548"/>
        <v>Early</v>
      </c>
      <c r="S8800" t="str">
        <f t="shared" si="549"/>
        <v>Early</v>
      </c>
      <c r="T8800" t="str">
        <f t="shared" si="550"/>
        <v>Frequent Borrower</v>
      </c>
      <c r="U8800" t="str">
        <f t="shared" si="551"/>
        <v>Short Term</v>
      </c>
    </row>
    <row r="8801" spans="1:21" x14ac:dyDescent="0.35">
      <c r="A8801" t="s">
        <v>1959</v>
      </c>
      <c r="B8801">
        <v>301807711</v>
      </c>
      <c r="C8801">
        <v>5</v>
      </c>
      <c r="D8801" s="2">
        <v>42767.486793981479</v>
      </c>
      <c r="E8801" s="2">
        <v>42767.4450462963</v>
      </c>
      <c r="F8801">
        <v>20000</v>
      </c>
      <c r="G8801">
        <v>23600</v>
      </c>
      <c r="H8801">
        <v>30</v>
      </c>
      <c r="I8801" s="2">
        <v>42794.549363425933</v>
      </c>
      <c r="J8801" t="s">
        <v>18</v>
      </c>
      <c r="K8801" s="2">
        <v>42797</v>
      </c>
      <c r="L8801" s="2">
        <v>42794.538819444453</v>
      </c>
      <c r="M8801">
        <v>27</v>
      </c>
      <c r="N8801">
        <v>-3</v>
      </c>
      <c r="O8801">
        <v>-3</v>
      </c>
      <c r="P8801">
        <v>18</v>
      </c>
      <c r="Q8801">
        <v>21</v>
      </c>
      <c r="R8801" t="str">
        <f t="shared" si="548"/>
        <v>Early</v>
      </c>
      <c r="S8801" t="str">
        <f t="shared" si="549"/>
        <v>Early</v>
      </c>
      <c r="T8801" t="str">
        <f t="shared" si="550"/>
        <v>Frequent Borrower</v>
      </c>
      <c r="U8801" t="str">
        <f t="shared" si="551"/>
        <v>Short Term</v>
      </c>
    </row>
    <row r="8802" spans="1:21" x14ac:dyDescent="0.35">
      <c r="A8802" t="s">
        <v>1959</v>
      </c>
      <c r="B8802">
        <v>301833952</v>
      </c>
      <c r="C8802">
        <v>6</v>
      </c>
      <c r="D8802" s="2">
        <v>42802.564212962963</v>
      </c>
      <c r="E8802" s="2">
        <v>42802.521689814806</v>
      </c>
      <c r="F8802">
        <v>20000</v>
      </c>
      <c r="G8802">
        <v>23600</v>
      </c>
      <c r="H8802">
        <v>30</v>
      </c>
      <c r="I8802" s="2">
        <v>42824.60292824074</v>
      </c>
      <c r="J8802" t="s">
        <v>18</v>
      </c>
      <c r="K8802" s="2">
        <v>42832</v>
      </c>
      <c r="L8802" s="2">
        <v>42824.592407407406</v>
      </c>
      <c r="M8802">
        <v>22</v>
      </c>
      <c r="N8802">
        <v>-8</v>
      </c>
      <c r="O8802">
        <v>-8</v>
      </c>
      <c r="P8802">
        <v>18</v>
      </c>
      <c r="Q8802">
        <v>35</v>
      </c>
      <c r="R8802" t="str">
        <f t="shared" si="548"/>
        <v>Early</v>
      </c>
      <c r="S8802" t="str">
        <f t="shared" si="549"/>
        <v>Early</v>
      </c>
      <c r="T8802" t="str">
        <f t="shared" si="550"/>
        <v>Frequent Borrower</v>
      </c>
      <c r="U8802" t="str">
        <f t="shared" si="551"/>
        <v>Short Term</v>
      </c>
    </row>
    <row r="8803" spans="1:21" x14ac:dyDescent="0.35">
      <c r="A8803" t="s">
        <v>1959</v>
      </c>
      <c r="B8803">
        <v>301856237</v>
      </c>
      <c r="C8803">
        <v>7</v>
      </c>
      <c r="D8803" s="2">
        <v>42830.528402777767</v>
      </c>
      <c r="E8803" s="2">
        <v>42830.486655092587</v>
      </c>
      <c r="F8803">
        <v>20000</v>
      </c>
      <c r="G8803">
        <v>23600</v>
      </c>
      <c r="H8803">
        <v>30</v>
      </c>
      <c r="I8803" s="2">
        <v>42853.584826388891</v>
      </c>
      <c r="J8803" t="s">
        <v>18</v>
      </c>
      <c r="K8803" s="2">
        <v>42860</v>
      </c>
      <c r="L8803" s="2">
        <v>42853.574305555558</v>
      </c>
      <c r="M8803">
        <v>23</v>
      </c>
      <c r="N8803">
        <v>-7</v>
      </c>
      <c r="O8803">
        <v>-7</v>
      </c>
      <c r="P8803">
        <v>18</v>
      </c>
      <c r="Q8803">
        <v>27</v>
      </c>
      <c r="R8803" t="str">
        <f t="shared" si="548"/>
        <v>Early</v>
      </c>
      <c r="S8803" t="str">
        <f t="shared" si="549"/>
        <v>OnTime</v>
      </c>
      <c r="T8803" t="str">
        <f t="shared" si="550"/>
        <v>Frequent Borrower</v>
      </c>
      <c r="U8803" t="str">
        <f t="shared" si="551"/>
        <v>Short Term</v>
      </c>
    </row>
    <row r="8804" spans="1:21" x14ac:dyDescent="0.35">
      <c r="A8804" t="s">
        <v>1959</v>
      </c>
      <c r="B8804">
        <v>301886979</v>
      </c>
      <c r="C8804">
        <v>8</v>
      </c>
      <c r="D8804" s="2">
        <v>42857.492511574077</v>
      </c>
      <c r="E8804" s="2">
        <v>42857.45076388889</v>
      </c>
      <c r="F8804">
        <v>20000</v>
      </c>
      <c r="G8804">
        <v>23400</v>
      </c>
      <c r="H8804">
        <v>30</v>
      </c>
      <c r="I8804" s="2">
        <v>42887.787581018521</v>
      </c>
      <c r="J8804" t="s">
        <v>18</v>
      </c>
      <c r="K8804" s="2">
        <v>42887</v>
      </c>
      <c r="L8804" s="2">
        <v>42887.780532407407</v>
      </c>
      <c r="M8804">
        <v>30</v>
      </c>
      <c r="N8804">
        <v>0</v>
      </c>
      <c r="O8804">
        <v>0</v>
      </c>
      <c r="P8804">
        <v>17</v>
      </c>
      <c r="Q8804">
        <v>26</v>
      </c>
      <c r="R8804" t="str">
        <f t="shared" si="548"/>
        <v>OnTime</v>
      </c>
      <c r="S8804" t="str">
        <f t="shared" si="549"/>
        <v>Early</v>
      </c>
      <c r="T8804" t="str">
        <f t="shared" si="550"/>
        <v>Frequent Borrower</v>
      </c>
      <c r="U8804" t="str">
        <f t="shared" si="551"/>
        <v>Short Term</v>
      </c>
    </row>
    <row r="8805" spans="1:21" x14ac:dyDescent="0.35">
      <c r="A8805" t="s">
        <v>1959</v>
      </c>
      <c r="B8805">
        <v>301926723</v>
      </c>
      <c r="C8805">
        <v>9</v>
      </c>
      <c r="D8805" s="2">
        <v>42890.477118055547</v>
      </c>
      <c r="E8805" s="2">
        <v>42890.435370370367</v>
      </c>
      <c r="F8805">
        <v>20000</v>
      </c>
      <c r="G8805">
        <v>22000</v>
      </c>
      <c r="H8805">
        <v>30</v>
      </c>
      <c r="I8805" s="2">
        <v>42916.412916666668</v>
      </c>
      <c r="J8805" t="s">
        <v>18</v>
      </c>
      <c r="K8805" s="2">
        <v>42920</v>
      </c>
      <c r="L8805" s="2">
        <v>42916.405868055554</v>
      </c>
      <c r="M8805">
        <v>25</v>
      </c>
      <c r="N8805">
        <v>-4</v>
      </c>
      <c r="O8805">
        <v>-5</v>
      </c>
      <c r="P8805">
        <v>10</v>
      </c>
      <c r="Q8805">
        <v>32</v>
      </c>
      <c r="R8805" t="str">
        <f t="shared" si="548"/>
        <v>Early</v>
      </c>
      <c r="S8805" t="str">
        <f t="shared" si="549"/>
        <v>OnTime</v>
      </c>
      <c r="T8805" t="str">
        <f t="shared" si="550"/>
        <v>Frequent Borrower</v>
      </c>
      <c r="U8805" t="str">
        <f t="shared" si="551"/>
        <v>Short Term</v>
      </c>
    </row>
    <row r="8806" spans="1:21" x14ac:dyDescent="0.35">
      <c r="A8806" t="s">
        <v>1960</v>
      </c>
      <c r="B8806">
        <v>301633390</v>
      </c>
      <c r="C8806">
        <v>1</v>
      </c>
      <c r="D8806" s="2">
        <v>42537.507152777784</v>
      </c>
      <c r="E8806" s="2">
        <v>42537.465069444443</v>
      </c>
      <c r="F8806">
        <v>10000</v>
      </c>
      <c r="G8806">
        <v>11500</v>
      </c>
      <c r="H8806">
        <v>15</v>
      </c>
      <c r="I8806" s="2">
        <v>42552.017650462964</v>
      </c>
      <c r="J8806" t="s">
        <v>18</v>
      </c>
      <c r="K8806" s="2">
        <v>42552</v>
      </c>
      <c r="L8806" s="2">
        <v>42552.007175925923</v>
      </c>
      <c r="M8806">
        <v>14</v>
      </c>
      <c r="N8806">
        <v>0</v>
      </c>
      <c r="O8806">
        <v>-1</v>
      </c>
      <c r="P8806">
        <v>15</v>
      </c>
      <c r="R8806" t="str">
        <f t="shared" si="548"/>
        <v>OnTime</v>
      </c>
      <c r="S8806" t="str">
        <f t="shared" si="549"/>
        <v>OnTime</v>
      </c>
      <c r="T8806" t="str">
        <f t="shared" si="550"/>
        <v>One-time</v>
      </c>
      <c r="U8806" t="str">
        <f t="shared" si="551"/>
        <v>Short Term</v>
      </c>
    </row>
    <row r="8807" spans="1:21" x14ac:dyDescent="0.35">
      <c r="A8807" t="s">
        <v>1960</v>
      </c>
      <c r="B8807">
        <v>301650773</v>
      </c>
      <c r="C8807">
        <v>2</v>
      </c>
      <c r="D8807" s="2">
        <v>42564.226273148153</v>
      </c>
      <c r="E8807" s="2">
        <v>42564.184490740743</v>
      </c>
      <c r="F8807">
        <v>10000</v>
      </c>
      <c r="G8807">
        <v>11500</v>
      </c>
      <c r="H8807">
        <v>15</v>
      </c>
      <c r="I8807" s="2">
        <v>42579.774606481478</v>
      </c>
      <c r="J8807" t="s">
        <v>18</v>
      </c>
      <c r="K8807" s="2">
        <v>42579</v>
      </c>
      <c r="L8807" s="2">
        <v>42579.764143518521</v>
      </c>
      <c r="M8807">
        <v>15</v>
      </c>
      <c r="N8807">
        <v>0</v>
      </c>
      <c r="O8807">
        <v>0</v>
      </c>
      <c r="P8807">
        <v>15</v>
      </c>
      <c r="Q8807">
        <v>26</v>
      </c>
      <c r="R8807" t="str">
        <f t="shared" si="548"/>
        <v>OnTime</v>
      </c>
      <c r="S8807" t="str">
        <f t="shared" si="549"/>
        <v>Late</v>
      </c>
      <c r="T8807" t="str">
        <f t="shared" si="550"/>
        <v>Frequent Borrower</v>
      </c>
      <c r="U8807" t="str">
        <f t="shared" si="551"/>
        <v>Short Term</v>
      </c>
    </row>
    <row r="8808" spans="1:21" x14ac:dyDescent="0.35">
      <c r="A8808" t="s">
        <v>1960</v>
      </c>
      <c r="B8808">
        <v>301667188</v>
      </c>
      <c r="C8808">
        <v>3</v>
      </c>
      <c r="D8808" s="2">
        <v>42584.423472222217</v>
      </c>
      <c r="E8808" s="2">
        <v>42584.381736111107</v>
      </c>
      <c r="F8808">
        <v>20000</v>
      </c>
      <c r="G8808">
        <v>24500</v>
      </c>
      <c r="H8808">
        <v>30</v>
      </c>
      <c r="I8808" s="2">
        <v>42619.006539351853</v>
      </c>
      <c r="J8808" t="s">
        <v>18</v>
      </c>
      <c r="K8808" s="2">
        <v>42614</v>
      </c>
      <c r="L8808" s="2">
        <v>42615</v>
      </c>
      <c r="M8808">
        <v>34</v>
      </c>
      <c r="N8808">
        <v>1</v>
      </c>
      <c r="O8808">
        <v>4</v>
      </c>
      <c r="P8808">
        <v>22.5</v>
      </c>
      <c r="Q8808">
        <v>20</v>
      </c>
      <c r="R8808" t="str">
        <f t="shared" si="548"/>
        <v>Late</v>
      </c>
      <c r="S8808" t="str">
        <f t="shared" si="549"/>
        <v>OnTime</v>
      </c>
      <c r="T8808" t="str">
        <f t="shared" si="550"/>
        <v>Frequent Borrower</v>
      </c>
      <c r="U8808" t="str">
        <f t="shared" si="551"/>
        <v>Short Term</v>
      </c>
    </row>
    <row r="8809" spans="1:21" x14ac:dyDescent="0.35">
      <c r="A8809" t="s">
        <v>1960</v>
      </c>
      <c r="B8809">
        <v>301715873</v>
      </c>
      <c r="C8809">
        <v>4</v>
      </c>
      <c r="D8809" s="2">
        <v>42628.505243055559</v>
      </c>
      <c r="E8809" s="2">
        <v>42628.463472222233</v>
      </c>
      <c r="F8809">
        <v>20000</v>
      </c>
      <c r="G8809">
        <v>24500</v>
      </c>
      <c r="H8809">
        <v>30</v>
      </c>
      <c r="I8809" s="2">
        <v>42660.886770833327</v>
      </c>
      <c r="J8809" t="s">
        <v>18</v>
      </c>
      <c r="K8809" s="2">
        <v>42660</v>
      </c>
      <c r="L8809" s="2">
        <v>42660.876250000001</v>
      </c>
      <c r="M8809">
        <v>32</v>
      </c>
      <c r="N8809">
        <v>0</v>
      </c>
      <c r="O8809">
        <v>2</v>
      </c>
      <c r="P8809">
        <v>22.5</v>
      </c>
      <c r="Q8809">
        <v>44</v>
      </c>
      <c r="R8809" t="str">
        <f t="shared" si="548"/>
        <v>OnTime</v>
      </c>
      <c r="S8809" t="str">
        <f t="shared" si="549"/>
        <v>Early</v>
      </c>
      <c r="T8809" t="str">
        <f t="shared" si="550"/>
        <v>Frequent Borrower</v>
      </c>
      <c r="U8809" t="str">
        <f t="shared" si="551"/>
        <v>Short Term</v>
      </c>
    </row>
    <row r="8810" spans="1:21" x14ac:dyDescent="0.35">
      <c r="A8810" t="s">
        <v>1960</v>
      </c>
      <c r="B8810">
        <v>301758659</v>
      </c>
      <c r="C8810">
        <v>5</v>
      </c>
      <c r="D8810" s="2">
        <v>42688.420740740738</v>
      </c>
      <c r="E8810" s="2">
        <v>42688.378923611112</v>
      </c>
      <c r="F8810">
        <v>25000</v>
      </c>
      <c r="G8810">
        <v>26875</v>
      </c>
      <c r="H8810">
        <v>15</v>
      </c>
      <c r="I8810" s="2">
        <v>42702.945289351846</v>
      </c>
      <c r="J8810" t="s">
        <v>18</v>
      </c>
      <c r="K8810" s="2">
        <v>42703</v>
      </c>
      <c r="L8810" s="2">
        <v>42702.93476851852</v>
      </c>
      <c r="M8810">
        <v>14</v>
      </c>
      <c r="N8810">
        <v>-1</v>
      </c>
      <c r="O8810">
        <v>-1</v>
      </c>
      <c r="P8810">
        <v>7.5</v>
      </c>
      <c r="Q8810">
        <v>59</v>
      </c>
      <c r="R8810" t="str">
        <f t="shared" si="548"/>
        <v>Early</v>
      </c>
      <c r="S8810" t="str">
        <f t="shared" si="549"/>
        <v>Late</v>
      </c>
      <c r="T8810" t="str">
        <f t="shared" si="550"/>
        <v>Frequent Borrower</v>
      </c>
      <c r="U8810" t="str">
        <f t="shared" si="551"/>
        <v>Short Term</v>
      </c>
    </row>
    <row r="8811" spans="1:21" x14ac:dyDescent="0.35">
      <c r="A8811" t="s">
        <v>1960</v>
      </c>
      <c r="B8811">
        <v>301767014</v>
      </c>
      <c r="C8811">
        <v>6</v>
      </c>
      <c r="D8811" s="2">
        <v>42704.423229166663</v>
      </c>
      <c r="E8811" s="2">
        <v>42704.38144675926</v>
      </c>
      <c r="F8811">
        <v>30000</v>
      </c>
      <c r="G8811">
        <v>34400</v>
      </c>
      <c r="H8811">
        <v>30</v>
      </c>
      <c r="I8811" s="2">
        <v>42735.314930555563</v>
      </c>
      <c r="J8811" t="s">
        <v>18</v>
      </c>
      <c r="K8811" s="2">
        <v>42734</v>
      </c>
      <c r="L8811" s="2">
        <v>42735.304398148153</v>
      </c>
      <c r="M8811">
        <v>30</v>
      </c>
      <c r="N8811">
        <v>1</v>
      </c>
      <c r="O8811">
        <v>0</v>
      </c>
      <c r="P8811">
        <v>14.66666666666667</v>
      </c>
      <c r="Q8811">
        <v>16</v>
      </c>
      <c r="R8811" t="str">
        <f t="shared" si="548"/>
        <v>Late</v>
      </c>
      <c r="S8811" t="str">
        <f t="shared" si="549"/>
        <v>Early</v>
      </c>
      <c r="T8811" t="str">
        <f t="shared" si="550"/>
        <v>Frequent Borrower</v>
      </c>
      <c r="U8811" t="str">
        <f t="shared" si="551"/>
        <v>Short Term</v>
      </c>
    </row>
    <row r="8812" spans="1:21" x14ac:dyDescent="0.35">
      <c r="A8812" t="s">
        <v>1961</v>
      </c>
      <c r="B8812">
        <v>301631883</v>
      </c>
      <c r="C8812">
        <v>1</v>
      </c>
      <c r="D8812" s="2">
        <v>42534.425509259258</v>
      </c>
      <c r="E8812" s="2">
        <v>42534.383750000001</v>
      </c>
      <c r="F8812">
        <v>5000</v>
      </c>
      <c r="G8812">
        <v>6500</v>
      </c>
      <c r="H8812">
        <v>30</v>
      </c>
      <c r="I8812" s="2">
        <v>42562.975578703707</v>
      </c>
      <c r="J8812" t="s">
        <v>18</v>
      </c>
      <c r="K8812" s="2">
        <v>42564</v>
      </c>
      <c r="L8812" s="2">
        <v>42562.965115740742</v>
      </c>
      <c r="M8812">
        <v>28</v>
      </c>
      <c r="N8812">
        <v>-2</v>
      </c>
      <c r="O8812">
        <v>-2</v>
      </c>
      <c r="P8812">
        <v>30</v>
      </c>
      <c r="R8812" t="str">
        <f t="shared" si="548"/>
        <v>Early</v>
      </c>
      <c r="S8812" t="str">
        <f t="shared" si="549"/>
        <v>OnTime</v>
      </c>
      <c r="T8812" t="str">
        <f t="shared" si="550"/>
        <v>One-time</v>
      </c>
      <c r="U8812" t="str">
        <f t="shared" si="551"/>
        <v>Short Term</v>
      </c>
    </row>
    <row r="8813" spans="1:21" x14ac:dyDescent="0.35">
      <c r="A8813" t="s">
        <v>1961</v>
      </c>
      <c r="B8813">
        <v>301693666</v>
      </c>
      <c r="C8813">
        <v>2</v>
      </c>
      <c r="D8813" s="2">
        <v>42606.749942129631</v>
      </c>
      <c r="E8813" s="2">
        <v>42606.708171296297</v>
      </c>
      <c r="F8813">
        <v>10000</v>
      </c>
      <c r="G8813">
        <v>11500</v>
      </c>
      <c r="H8813">
        <v>15</v>
      </c>
      <c r="I8813" s="2">
        <v>42621.450578703712</v>
      </c>
      <c r="J8813" t="s">
        <v>18</v>
      </c>
      <c r="K8813" s="2">
        <v>42621</v>
      </c>
      <c r="L8813" s="2">
        <v>42621.440115740741</v>
      </c>
      <c r="M8813">
        <v>14</v>
      </c>
      <c r="N8813">
        <v>0</v>
      </c>
      <c r="O8813">
        <v>-1</v>
      </c>
      <c r="P8813">
        <v>15</v>
      </c>
      <c r="Q8813">
        <v>72</v>
      </c>
      <c r="R8813" t="str">
        <f t="shared" si="548"/>
        <v>OnTime</v>
      </c>
      <c r="S8813" t="str">
        <f t="shared" si="549"/>
        <v>OnTime</v>
      </c>
      <c r="T8813" t="str">
        <f t="shared" si="550"/>
        <v>Frequent Borrower</v>
      </c>
      <c r="U8813" t="str">
        <f t="shared" si="551"/>
        <v>Short Term</v>
      </c>
    </row>
    <row r="8814" spans="1:21" x14ac:dyDescent="0.35">
      <c r="A8814" t="s">
        <v>1961</v>
      </c>
      <c r="B8814">
        <v>301740773</v>
      </c>
      <c r="C8814">
        <v>3</v>
      </c>
      <c r="D8814" s="2">
        <v>42653.406759259262</v>
      </c>
      <c r="E8814" s="2">
        <v>42653.364965277768</v>
      </c>
      <c r="F8814">
        <v>10000</v>
      </c>
      <c r="G8814">
        <v>12250</v>
      </c>
      <c r="H8814">
        <v>30</v>
      </c>
      <c r="I8814" s="2">
        <v>42683.699155092603</v>
      </c>
      <c r="J8814" t="s">
        <v>18</v>
      </c>
      <c r="K8814" s="2">
        <v>42683</v>
      </c>
      <c r="L8814" s="2">
        <v>42683.688634259262</v>
      </c>
      <c r="M8814">
        <v>30</v>
      </c>
      <c r="N8814">
        <v>0</v>
      </c>
      <c r="O8814">
        <v>0</v>
      </c>
      <c r="P8814">
        <v>22.5</v>
      </c>
      <c r="Q8814">
        <v>46</v>
      </c>
      <c r="R8814" t="str">
        <f t="shared" si="548"/>
        <v>OnTime</v>
      </c>
      <c r="S8814" t="str">
        <f t="shared" si="549"/>
        <v>Early</v>
      </c>
      <c r="T8814" t="str">
        <f t="shared" si="550"/>
        <v>Frequent Borrower</v>
      </c>
      <c r="U8814" t="str">
        <f t="shared" si="551"/>
        <v>Short Term</v>
      </c>
    </row>
    <row r="8815" spans="1:21" x14ac:dyDescent="0.35">
      <c r="A8815" t="s">
        <v>1961</v>
      </c>
      <c r="B8815">
        <v>301766101</v>
      </c>
      <c r="C8815">
        <v>4</v>
      </c>
      <c r="D8815" s="2">
        <v>42702.906226851846</v>
      </c>
      <c r="E8815" s="2">
        <v>42702.864374999997</v>
      </c>
      <c r="F8815">
        <v>10000</v>
      </c>
      <c r="G8815">
        <v>11450</v>
      </c>
      <c r="H8815">
        <v>15</v>
      </c>
      <c r="I8815" s="2">
        <v>42714.43304398148</v>
      </c>
      <c r="J8815" t="s">
        <v>18</v>
      </c>
      <c r="K8815" s="2">
        <v>42717</v>
      </c>
      <c r="L8815" s="2">
        <v>42714.422523148147</v>
      </c>
      <c r="M8815">
        <v>11</v>
      </c>
      <c r="N8815">
        <v>-3</v>
      </c>
      <c r="O8815">
        <v>-4</v>
      </c>
      <c r="P8815">
        <v>14.5</v>
      </c>
      <c r="Q8815">
        <v>49</v>
      </c>
      <c r="R8815" t="str">
        <f t="shared" si="548"/>
        <v>Early</v>
      </c>
      <c r="S8815" t="str">
        <f t="shared" si="549"/>
        <v>Late</v>
      </c>
      <c r="T8815" t="str">
        <f t="shared" si="550"/>
        <v>Frequent Borrower</v>
      </c>
      <c r="U8815" t="str">
        <f t="shared" si="551"/>
        <v>Short Term</v>
      </c>
    </row>
    <row r="8816" spans="1:21" x14ac:dyDescent="0.35">
      <c r="A8816" t="s">
        <v>1961</v>
      </c>
      <c r="B8816">
        <v>301771805</v>
      </c>
      <c r="C8816">
        <v>5</v>
      </c>
      <c r="D8816" s="2">
        <v>42714.517106481479</v>
      </c>
      <c r="E8816" s="2">
        <v>42714.475324074083</v>
      </c>
      <c r="F8816">
        <v>20000</v>
      </c>
      <c r="G8816">
        <v>23800</v>
      </c>
      <c r="H8816">
        <v>30</v>
      </c>
      <c r="I8816" s="2">
        <v>42756.00199074074</v>
      </c>
      <c r="J8816" t="s">
        <v>18</v>
      </c>
      <c r="K8816" s="2">
        <v>42744</v>
      </c>
      <c r="L8816" s="2">
        <v>42755.991446759261</v>
      </c>
      <c r="M8816">
        <v>41</v>
      </c>
      <c r="N8816">
        <v>11</v>
      </c>
      <c r="O8816">
        <v>11</v>
      </c>
      <c r="P8816">
        <v>19</v>
      </c>
      <c r="Q8816">
        <v>11</v>
      </c>
      <c r="R8816" t="str">
        <f t="shared" si="548"/>
        <v>Late</v>
      </c>
      <c r="S8816" t="str">
        <f t="shared" si="549"/>
        <v>Early</v>
      </c>
      <c r="T8816" t="str">
        <f t="shared" si="550"/>
        <v>Frequent Borrower</v>
      </c>
      <c r="U8816" t="str">
        <f t="shared" si="551"/>
        <v>Short Term</v>
      </c>
    </row>
    <row r="8817" spans="1:21" x14ac:dyDescent="0.35">
      <c r="A8817" t="s">
        <v>1961</v>
      </c>
      <c r="B8817">
        <v>301805345</v>
      </c>
      <c r="C8817">
        <v>6</v>
      </c>
      <c r="D8817" s="2">
        <v>42764.017025462963</v>
      </c>
      <c r="E8817" s="2">
        <v>42763.975277777783</v>
      </c>
      <c r="F8817">
        <v>20000</v>
      </c>
      <c r="G8817">
        <v>21900</v>
      </c>
      <c r="H8817">
        <v>15</v>
      </c>
      <c r="I8817" s="2">
        <v>42776.266018518523</v>
      </c>
      <c r="J8817" t="s">
        <v>18</v>
      </c>
      <c r="K8817" s="2">
        <v>42779</v>
      </c>
      <c r="L8817" s="2">
        <v>42776.255474537043</v>
      </c>
      <c r="M8817">
        <v>12</v>
      </c>
      <c r="N8817">
        <v>-3</v>
      </c>
      <c r="O8817">
        <v>-3</v>
      </c>
      <c r="P8817">
        <v>9.5</v>
      </c>
      <c r="Q8817">
        <v>49</v>
      </c>
      <c r="R8817" t="str">
        <f t="shared" si="548"/>
        <v>Early</v>
      </c>
      <c r="S8817" t="str">
        <f t="shared" si="549"/>
        <v>Early</v>
      </c>
      <c r="T8817" t="str">
        <f t="shared" si="550"/>
        <v>Frequent Borrower</v>
      </c>
      <c r="U8817" t="str">
        <f t="shared" si="551"/>
        <v>Short Term</v>
      </c>
    </row>
    <row r="8818" spans="1:21" x14ac:dyDescent="0.35">
      <c r="A8818" t="s">
        <v>1961</v>
      </c>
      <c r="B8818">
        <v>301815575</v>
      </c>
      <c r="C8818">
        <v>7</v>
      </c>
      <c r="D8818" s="2">
        <v>42778.766250000001</v>
      </c>
      <c r="E8818" s="2">
        <v>42778.724502314813</v>
      </c>
      <c r="F8818">
        <v>15000</v>
      </c>
      <c r="G8818">
        <v>18350</v>
      </c>
      <c r="H8818">
        <v>30</v>
      </c>
      <c r="I8818" s="2">
        <v>42802.408668981479</v>
      </c>
      <c r="J8818" t="s">
        <v>18</v>
      </c>
      <c r="K8818" s="2">
        <v>42808</v>
      </c>
      <c r="L8818" s="2">
        <v>42802.398101851853</v>
      </c>
      <c r="M8818">
        <v>23</v>
      </c>
      <c r="N8818">
        <v>-6</v>
      </c>
      <c r="O8818">
        <v>-7</v>
      </c>
      <c r="P8818">
        <v>22.333333333333329</v>
      </c>
      <c r="Q8818">
        <v>14</v>
      </c>
      <c r="R8818" t="str">
        <f t="shared" si="548"/>
        <v>Early</v>
      </c>
      <c r="S8818" t="str">
        <f t="shared" si="549"/>
        <v>OnTime</v>
      </c>
      <c r="T8818" t="str">
        <f t="shared" si="550"/>
        <v>Frequent Borrower</v>
      </c>
      <c r="U8818" t="str">
        <f t="shared" si="551"/>
        <v>Short Term</v>
      </c>
    </row>
    <row r="8819" spans="1:21" x14ac:dyDescent="0.35">
      <c r="A8819" t="s">
        <v>1961</v>
      </c>
      <c r="B8819">
        <v>301833875</v>
      </c>
      <c r="C8819">
        <v>8</v>
      </c>
      <c r="D8819" s="2">
        <v>42802.49318287037</v>
      </c>
      <c r="E8819" s="2">
        <v>42802.450740740736</v>
      </c>
      <c r="F8819">
        <v>15000</v>
      </c>
      <c r="G8819">
        <v>18200</v>
      </c>
      <c r="H8819">
        <v>30</v>
      </c>
      <c r="I8819" s="2">
        <v>42832.770405092589</v>
      </c>
      <c r="J8819" t="s">
        <v>18</v>
      </c>
      <c r="K8819" s="2">
        <v>42832</v>
      </c>
      <c r="L8819" s="2">
        <v>42832.759895833333</v>
      </c>
      <c r="M8819">
        <v>30</v>
      </c>
      <c r="N8819">
        <v>0</v>
      </c>
      <c r="O8819">
        <v>0</v>
      </c>
      <c r="P8819">
        <v>21.333333333333339</v>
      </c>
      <c r="Q8819">
        <v>23</v>
      </c>
      <c r="R8819" t="str">
        <f t="shared" si="548"/>
        <v>OnTime</v>
      </c>
      <c r="S8819" t="str">
        <f t="shared" si="549"/>
        <v>Late</v>
      </c>
      <c r="T8819" t="str">
        <f t="shared" si="550"/>
        <v>Frequent Borrower</v>
      </c>
      <c r="U8819" t="str">
        <f t="shared" si="551"/>
        <v>Short Term</v>
      </c>
    </row>
    <row r="8820" spans="1:21" x14ac:dyDescent="0.35">
      <c r="A8820" t="s">
        <v>1961</v>
      </c>
      <c r="B8820">
        <v>301925376</v>
      </c>
      <c r="C8820">
        <v>9</v>
      </c>
      <c r="D8820" s="2">
        <v>42888.804085648153</v>
      </c>
      <c r="E8820" s="2">
        <v>42888.762326388889</v>
      </c>
      <c r="F8820">
        <v>30000</v>
      </c>
      <c r="G8820">
        <v>34500</v>
      </c>
      <c r="H8820">
        <v>30</v>
      </c>
      <c r="I8820" s="2">
        <v>42922.956585648149</v>
      </c>
      <c r="J8820" t="s">
        <v>18</v>
      </c>
      <c r="K8820" s="2">
        <v>42919</v>
      </c>
      <c r="L8820" s="2">
        <v>42922.949537037042</v>
      </c>
      <c r="M8820">
        <v>34</v>
      </c>
      <c r="N8820">
        <v>3</v>
      </c>
      <c r="O8820">
        <v>4</v>
      </c>
      <c r="P8820">
        <v>15</v>
      </c>
      <c r="Q8820">
        <v>86</v>
      </c>
      <c r="R8820" t="str">
        <f t="shared" si="548"/>
        <v>Late</v>
      </c>
      <c r="S8820" t="str">
        <f t="shared" si="549"/>
        <v>Early</v>
      </c>
      <c r="T8820" t="str">
        <f t="shared" si="550"/>
        <v>Frequent Borrower</v>
      </c>
      <c r="U8820" t="str">
        <f t="shared" si="551"/>
        <v>Short Term</v>
      </c>
    </row>
    <row r="8821" spans="1:21" x14ac:dyDescent="0.35">
      <c r="A8821" t="s">
        <v>1962</v>
      </c>
      <c r="B8821">
        <v>301955573</v>
      </c>
      <c r="C8821">
        <v>1</v>
      </c>
      <c r="D8821" s="2">
        <v>42915.072604166657</v>
      </c>
      <c r="E8821" s="2">
        <v>42915.030127314807</v>
      </c>
      <c r="F8821">
        <v>10000</v>
      </c>
      <c r="G8821">
        <v>13000</v>
      </c>
      <c r="H8821">
        <v>30</v>
      </c>
      <c r="I8821" s="2">
        <v>42941.87773148148</v>
      </c>
      <c r="J8821" t="s">
        <v>18</v>
      </c>
      <c r="K8821" s="2">
        <v>42947</v>
      </c>
      <c r="L8821" s="2">
        <v>42941.870671296303</v>
      </c>
      <c r="M8821">
        <v>26</v>
      </c>
      <c r="N8821">
        <v>-6</v>
      </c>
      <c r="O8821">
        <v>-4</v>
      </c>
      <c r="P8821">
        <v>30</v>
      </c>
      <c r="R8821" t="str">
        <f t="shared" si="548"/>
        <v>Early</v>
      </c>
      <c r="S8821" t="str">
        <f t="shared" si="549"/>
        <v>Early</v>
      </c>
      <c r="T8821" t="str">
        <f t="shared" si="550"/>
        <v>One-time</v>
      </c>
      <c r="U8821" t="str">
        <f t="shared" si="551"/>
        <v>Short Term</v>
      </c>
    </row>
    <row r="8822" spans="1:21" x14ac:dyDescent="0.35">
      <c r="A8822" t="s">
        <v>1963</v>
      </c>
      <c r="B8822">
        <v>301632961</v>
      </c>
      <c r="C8822">
        <v>1</v>
      </c>
      <c r="D8822" s="2">
        <v>42536.497766203713</v>
      </c>
      <c r="E8822" s="2">
        <v>42536.456018518518</v>
      </c>
      <c r="F8822">
        <v>10000</v>
      </c>
      <c r="G8822">
        <v>11500</v>
      </c>
      <c r="H8822">
        <v>15</v>
      </c>
      <c r="I8822" s="2">
        <v>42550.766701388893</v>
      </c>
      <c r="J8822" t="s">
        <v>18</v>
      </c>
      <c r="K8822" s="2">
        <v>42551</v>
      </c>
      <c r="L8822" s="2">
        <v>42550.756249999999</v>
      </c>
      <c r="M8822">
        <v>14</v>
      </c>
      <c r="N8822">
        <v>-1</v>
      </c>
      <c r="O8822">
        <v>-1</v>
      </c>
      <c r="P8822">
        <v>15</v>
      </c>
      <c r="R8822" t="str">
        <f t="shared" si="548"/>
        <v>Early</v>
      </c>
      <c r="S8822" t="str">
        <f t="shared" si="549"/>
        <v>OnTime</v>
      </c>
      <c r="T8822" t="str">
        <f t="shared" si="550"/>
        <v>One-time</v>
      </c>
      <c r="U8822" t="str">
        <f t="shared" si="551"/>
        <v>Short Term</v>
      </c>
    </row>
    <row r="8823" spans="1:21" x14ac:dyDescent="0.35">
      <c r="A8823" t="s">
        <v>1963</v>
      </c>
      <c r="B8823">
        <v>301643472</v>
      </c>
      <c r="C8823">
        <v>2</v>
      </c>
      <c r="D8823" s="2">
        <v>42555.375428240739</v>
      </c>
      <c r="E8823" s="2">
        <v>42555.333622685182</v>
      </c>
      <c r="F8823">
        <v>10000</v>
      </c>
      <c r="G8823">
        <v>11500</v>
      </c>
      <c r="H8823">
        <v>15</v>
      </c>
      <c r="I8823" s="2">
        <v>42570.434189814812</v>
      </c>
      <c r="J8823" t="s">
        <v>18</v>
      </c>
      <c r="K8823" s="2">
        <v>42570</v>
      </c>
      <c r="L8823" s="2">
        <v>42570.423738425918</v>
      </c>
      <c r="M8823">
        <v>15</v>
      </c>
      <c r="N8823">
        <v>0</v>
      </c>
      <c r="O8823">
        <v>0</v>
      </c>
      <c r="P8823">
        <v>15</v>
      </c>
      <c r="Q8823">
        <v>18</v>
      </c>
      <c r="R8823" t="str">
        <f t="shared" si="548"/>
        <v>OnTime</v>
      </c>
      <c r="S8823" t="str">
        <f t="shared" si="549"/>
        <v>Early</v>
      </c>
      <c r="T8823" t="str">
        <f t="shared" si="550"/>
        <v>Frequent Borrower</v>
      </c>
      <c r="U8823" t="str">
        <f t="shared" si="551"/>
        <v>Short Term</v>
      </c>
    </row>
    <row r="8824" spans="1:21" x14ac:dyDescent="0.35">
      <c r="A8824" t="s">
        <v>1963</v>
      </c>
      <c r="B8824">
        <v>301747902</v>
      </c>
      <c r="C8824">
        <v>3</v>
      </c>
      <c r="D8824" s="2">
        <v>42664.628020833326</v>
      </c>
      <c r="E8824" s="2">
        <v>42664.585752314822</v>
      </c>
      <c r="F8824">
        <v>20000</v>
      </c>
      <c r="G8824">
        <v>24500</v>
      </c>
      <c r="H8824">
        <v>30</v>
      </c>
      <c r="I8824" s="2">
        <v>42691.25203703704</v>
      </c>
      <c r="J8824" t="s">
        <v>18</v>
      </c>
      <c r="K8824" s="2">
        <v>42695</v>
      </c>
      <c r="L8824" s="2">
        <v>42691.241493055553</v>
      </c>
      <c r="M8824">
        <v>26</v>
      </c>
      <c r="N8824">
        <v>-4</v>
      </c>
      <c r="O8824">
        <v>-4</v>
      </c>
      <c r="P8824">
        <v>22.5</v>
      </c>
      <c r="Q8824">
        <v>109</v>
      </c>
      <c r="R8824" t="str">
        <f t="shared" si="548"/>
        <v>Early</v>
      </c>
      <c r="S8824" t="str">
        <f t="shared" si="549"/>
        <v>OnTime</v>
      </c>
      <c r="T8824" t="str">
        <f t="shared" si="550"/>
        <v>Frequent Borrower</v>
      </c>
      <c r="U8824" t="str">
        <f t="shared" si="551"/>
        <v>Short Term</v>
      </c>
    </row>
    <row r="8825" spans="1:21" x14ac:dyDescent="0.35">
      <c r="A8825" t="s">
        <v>1963</v>
      </c>
      <c r="B8825">
        <v>301762323</v>
      </c>
      <c r="C8825">
        <v>4</v>
      </c>
      <c r="D8825" s="2">
        <v>42695.401608796303</v>
      </c>
      <c r="E8825" s="2">
        <v>42695.359814814823</v>
      </c>
      <c r="F8825">
        <v>20000</v>
      </c>
      <c r="G8825">
        <v>23800</v>
      </c>
      <c r="H8825">
        <v>30</v>
      </c>
      <c r="I8825" s="2">
        <v>42725.037905092591</v>
      </c>
      <c r="J8825" t="s">
        <v>18</v>
      </c>
      <c r="K8825" s="2">
        <v>42725</v>
      </c>
      <c r="L8825" s="2">
        <v>42725.017500000002</v>
      </c>
      <c r="M8825">
        <v>29</v>
      </c>
      <c r="N8825">
        <v>0</v>
      </c>
      <c r="O8825">
        <v>-1</v>
      </c>
      <c r="P8825">
        <v>19</v>
      </c>
      <c r="Q8825">
        <v>30</v>
      </c>
      <c r="R8825" t="str">
        <f t="shared" si="548"/>
        <v>OnTime</v>
      </c>
      <c r="S8825" t="str">
        <f t="shared" si="549"/>
        <v>OnTime</v>
      </c>
      <c r="T8825" t="str">
        <f t="shared" si="550"/>
        <v>Frequent Borrower</v>
      </c>
      <c r="U8825" t="str">
        <f t="shared" si="551"/>
        <v>Short Term</v>
      </c>
    </row>
    <row r="8826" spans="1:21" x14ac:dyDescent="0.35">
      <c r="A8826" t="s">
        <v>1963</v>
      </c>
      <c r="B8826">
        <v>301777707</v>
      </c>
      <c r="C8826">
        <v>5</v>
      </c>
      <c r="D8826" s="2">
        <v>42725.182939814818</v>
      </c>
      <c r="E8826" s="2">
        <v>42725.141192129631</v>
      </c>
      <c r="F8826">
        <v>30000</v>
      </c>
      <c r="G8826">
        <v>34400</v>
      </c>
      <c r="H8826">
        <v>30</v>
      </c>
      <c r="I8826" s="2">
        <v>42755.03565972222</v>
      </c>
      <c r="J8826" t="s">
        <v>18</v>
      </c>
      <c r="K8826" s="2">
        <v>42755</v>
      </c>
      <c r="L8826" s="2">
        <v>42755.014872685177</v>
      </c>
      <c r="M8826">
        <v>29</v>
      </c>
      <c r="N8826">
        <v>0</v>
      </c>
      <c r="O8826">
        <v>-1</v>
      </c>
      <c r="P8826">
        <v>14.66666666666667</v>
      </c>
      <c r="Q8826">
        <v>29</v>
      </c>
      <c r="R8826" t="str">
        <f t="shared" si="548"/>
        <v>OnTime</v>
      </c>
      <c r="S8826" t="str">
        <f t="shared" si="549"/>
        <v>Early</v>
      </c>
      <c r="T8826" t="str">
        <f t="shared" si="550"/>
        <v>Frequent Borrower</v>
      </c>
      <c r="U8826" t="str">
        <f t="shared" si="551"/>
        <v>Short Term</v>
      </c>
    </row>
    <row r="8827" spans="1:21" x14ac:dyDescent="0.35">
      <c r="A8827" t="s">
        <v>1963</v>
      </c>
      <c r="B8827">
        <v>301812484</v>
      </c>
      <c r="C8827">
        <v>6</v>
      </c>
      <c r="D8827" s="2">
        <v>42774.420115740737</v>
      </c>
      <c r="E8827" s="2">
        <v>42774.378252314818</v>
      </c>
      <c r="F8827">
        <v>30000</v>
      </c>
      <c r="G8827">
        <v>34400</v>
      </c>
      <c r="H8827">
        <v>30</v>
      </c>
      <c r="I8827" s="2">
        <v>42802.141388888893</v>
      </c>
      <c r="J8827" t="s">
        <v>18</v>
      </c>
      <c r="K8827" s="2">
        <v>42804</v>
      </c>
      <c r="L8827" s="2">
        <v>42802.130729166667</v>
      </c>
      <c r="M8827">
        <v>27</v>
      </c>
      <c r="N8827">
        <v>-2</v>
      </c>
      <c r="O8827">
        <v>-3</v>
      </c>
      <c r="P8827">
        <v>14.66666666666667</v>
      </c>
      <c r="Q8827">
        <v>49</v>
      </c>
      <c r="R8827" t="str">
        <f t="shared" si="548"/>
        <v>Early</v>
      </c>
      <c r="S8827" t="str">
        <f t="shared" si="549"/>
        <v>Early</v>
      </c>
      <c r="T8827" t="str">
        <f t="shared" si="550"/>
        <v>Frequent Borrower</v>
      </c>
      <c r="U8827" t="str">
        <f t="shared" si="551"/>
        <v>Short Term</v>
      </c>
    </row>
    <row r="8828" spans="1:21" x14ac:dyDescent="0.35">
      <c r="A8828" t="s">
        <v>1963</v>
      </c>
      <c r="B8828">
        <v>301834529</v>
      </c>
      <c r="C8828">
        <v>7</v>
      </c>
      <c r="D8828" s="2">
        <v>42803.420324074083</v>
      </c>
      <c r="E8828" s="2">
        <v>42803.378530092603</v>
      </c>
      <c r="F8828">
        <v>30000</v>
      </c>
      <c r="G8828">
        <v>34400</v>
      </c>
      <c r="H8828">
        <v>30</v>
      </c>
      <c r="I8828" s="2">
        <v>42832.133055555547</v>
      </c>
      <c r="J8828" t="s">
        <v>18</v>
      </c>
      <c r="K8828" s="2">
        <v>42835</v>
      </c>
      <c r="L8828" s="2">
        <v>42832.122523148151</v>
      </c>
      <c r="M8828">
        <v>28</v>
      </c>
      <c r="N8828">
        <v>-3</v>
      </c>
      <c r="O8828">
        <v>-2</v>
      </c>
      <c r="P8828">
        <v>14.66666666666667</v>
      </c>
      <c r="Q8828">
        <v>29</v>
      </c>
      <c r="R8828" t="str">
        <f t="shared" si="548"/>
        <v>Early</v>
      </c>
      <c r="S8828" t="str">
        <f t="shared" si="549"/>
        <v>Early</v>
      </c>
      <c r="T8828" t="str">
        <f t="shared" si="550"/>
        <v>Frequent Borrower</v>
      </c>
      <c r="U8828" t="str">
        <f t="shared" si="551"/>
        <v>Short Term</v>
      </c>
    </row>
    <row r="8829" spans="1:21" x14ac:dyDescent="0.35">
      <c r="A8829" t="s">
        <v>1963</v>
      </c>
      <c r="B8829">
        <v>301865530</v>
      </c>
      <c r="C8829">
        <v>8</v>
      </c>
      <c r="D8829" s="2">
        <v>42837.409467592603</v>
      </c>
      <c r="E8829" s="2">
        <v>42837.367719907408</v>
      </c>
      <c r="F8829">
        <v>30000</v>
      </c>
      <c r="G8829">
        <v>34400</v>
      </c>
      <c r="H8829">
        <v>30</v>
      </c>
      <c r="I8829" s="2">
        <v>42863.394965277781</v>
      </c>
      <c r="J8829" t="s">
        <v>18</v>
      </c>
      <c r="K8829" s="2">
        <v>42867</v>
      </c>
      <c r="L8829" s="2">
        <v>42863.384444444448</v>
      </c>
      <c r="M8829">
        <v>25</v>
      </c>
      <c r="N8829">
        <v>-4</v>
      </c>
      <c r="O8829">
        <v>-5</v>
      </c>
      <c r="P8829">
        <v>14.66666666666667</v>
      </c>
      <c r="Q8829">
        <v>33</v>
      </c>
      <c r="R8829" t="str">
        <f t="shared" si="548"/>
        <v>Early</v>
      </c>
      <c r="S8829" t="str">
        <f t="shared" si="549"/>
        <v>Late</v>
      </c>
      <c r="T8829" t="str">
        <f t="shared" si="550"/>
        <v>Frequent Borrower</v>
      </c>
      <c r="U8829" t="str">
        <f t="shared" si="551"/>
        <v>Short Term</v>
      </c>
    </row>
    <row r="8830" spans="1:21" x14ac:dyDescent="0.35">
      <c r="A8830" t="s">
        <v>1963</v>
      </c>
      <c r="B8830">
        <v>301895043</v>
      </c>
      <c r="C8830">
        <v>9</v>
      </c>
      <c r="D8830" s="2">
        <v>42863.397893518522</v>
      </c>
      <c r="E8830" s="2">
        <v>42863.356157407397</v>
      </c>
      <c r="F8830">
        <v>40000</v>
      </c>
      <c r="G8830">
        <v>48000</v>
      </c>
      <c r="H8830">
        <v>60</v>
      </c>
      <c r="I8830" s="2">
        <v>42920.535995370366</v>
      </c>
      <c r="J8830" t="s">
        <v>18</v>
      </c>
      <c r="K8830" s="2">
        <v>42893</v>
      </c>
      <c r="L8830" s="2">
        <v>42894.36278935185</v>
      </c>
      <c r="M8830">
        <v>57</v>
      </c>
      <c r="N8830">
        <v>1</v>
      </c>
      <c r="O8830">
        <v>-3</v>
      </c>
      <c r="P8830">
        <v>20</v>
      </c>
      <c r="Q8830">
        <v>25</v>
      </c>
      <c r="R8830" t="str">
        <f t="shared" si="548"/>
        <v>Late</v>
      </c>
      <c r="S8830" t="str">
        <f t="shared" si="549"/>
        <v>Early</v>
      </c>
      <c r="T8830" t="str">
        <f t="shared" si="550"/>
        <v>Frequent Borrower</v>
      </c>
      <c r="U8830" t="str">
        <f t="shared" si="551"/>
        <v>Long Term</v>
      </c>
    </row>
    <row r="8831" spans="1:21" x14ac:dyDescent="0.35">
      <c r="A8831" t="s">
        <v>1964</v>
      </c>
      <c r="B8831">
        <v>301633421</v>
      </c>
      <c r="C8831">
        <v>1</v>
      </c>
      <c r="D8831" s="2">
        <v>42537.541273148148</v>
      </c>
      <c r="E8831" s="2">
        <v>42537.499513888892</v>
      </c>
      <c r="F8831">
        <v>10000</v>
      </c>
      <c r="G8831">
        <v>13000</v>
      </c>
      <c r="H8831">
        <v>30</v>
      </c>
      <c r="I8831" s="2">
        <v>42551.674675925933</v>
      </c>
      <c r="J8831" t="s">
        <v>18</v>
      </c>
      <c r="K8831" s="2">
        <v>42569</v>
      </c>
      <c r="L8831" s="2">
        <v>42551.664212962962</v>
      </c>
      <c r="M8831">
        <v>14</v>
      </c>
      <c r="N8831">
        <v>-18</v>
      </c>
      <c r="O8831">
        <v>-16</v>
      </c>
      <c r="P8831">
        <v>30</v>
      </c>
      <c r="R8831" t="str">
        <f t="shared" si="548"/>
        <v>Early</v>
      </c>
      <c r="S8831" t="str">
        <f t="shared" si="549"/>
        <v>Late</v>
      </c>
      <c r="T8831" t="str">
        <f t="shared" si="550"/>
        <v>One-time</v>
      </c>
      <c r="U8831" t="str">
        <f t="shared" si="551"/>
        <v>Short Term</v>
      </c>
    </row>
    <row r="8832" spans="1:21" x14ac:dyDescent="0.35">
      <c r="A8832" t="s">
        <v>1964</v>
      </c>
      <c r="B8832">
        <v>301642078</v>
      </c>
      <c r="C8832">
        <v>2</v>
      </c>
      <c r="D8832" s="2">
        <v>42552.738738425927</v>
      </c>
      <c r="E8832" s="2">
        <v>42552.696956018517</v>
      </c>
      <c r="F8832">
        <v>10000</v>
      </c>
      <c r="G8832">
        <v>13000</v>
      </c>
      <c r="H8832">
        <v>30</v>
      </c>
      <c r="I8832" s="2">
        <v>42589.686921296299</v>
      </c>
      <c r="J8832" t="s">
        <v>18</v>
      </c>
      <c r="K8832" s="2">
        <v>42583</v>
      </c>
      <c r="L8832" s="2">
        <v>42586</v>
      </c>
      <c r="M8832">
        <v>36</v>
      </c>
      <c r="N8832">
        <v>3</v>
      </c>
      <c r="O8832">
        <v>6</v>
      </c>
      <c r="P8832">
        <v>30</v>
      </c>
      <c r="Q8832">
        <v>15</v>
      </c>
      <c r="R8832" t="str">
        <f t="shared" si="548"/>
        <v>Late</v>
      </c>
      <c r="S8832" t="str">
        <f t="shared" si="549"/>
        <v>Early</v>
      </c>
      <c r="T8832" t="str">
        <f t="shared" si="550"/>
        <v>Frequent Borrower</v>
      </c>
      <c r="U8832" t="str">
        <f t="shared" si="551"/>
        <v>Short Term</v>
      </c>
    </row>
    <row r="8833" spans="1:21" x14ac:dyDescent="0.35">
      <c r="A8833" t="s">
        <v>1964</v>
      </c>
      <c r="B8833">
        <v>301911597</v>
      </c>
      <c r="C8833">
        <v>3</v>
      </c>
      <c r="D8833" s="2">
        <v>42872.634837962964</v>
      </c>
      <c r="E8833" s="2">
        <v>42872.593078703707</v>
      </c>
      <c r="F8833">
        <v>10000</v>
      </c>
      <c r="G8833">
        <v>13000</v>
      </c>
      <c r="H8833">
        <v>30</v>
      </c>
      <c r="I8833" s="2">
        <v>42891.539976851847</v>
      </c>
      <c r="J8833" t="s">
        <v>18</v>
      </c>
      <c r="K8833" s="2">
        <v>42902</v>
      </c>
      <c r="L8833" s="2">
        <v>42891.53292824074</v>
      </c>
      <c r="M8833">
        <v>18</v>
      </c>
      <c r="N8833">
        <v>-11</v>
      </c>
      <c r="O8833">
        <v>-12</v>
      </c>
      <c r="P8833">
        <v>30</v>
      </c>
      <c r="Q8833">
        <v>319</v>
      </c>
      <c r="R8833" t="str">
        <f t="shared" si="548"/>
        <v>Early</v>
      </c>
      <c r="S8833" t="str">
        <f t="shared" si="549"/>
        <v>Early</v>
      </c>
      <c r="T8833" t="str">
        <f t="shared" si="550"/>
        <v>Frequent Borrower</v>
      </c>
      <c r="U8833" t="str">
        <f t="shared" si="551"/>
        <v>Short Term</v>
      </c>
    </row>
    <row r="8834" spans="1:21" x14ac:dyDescent="0.35">
      <c r="A8834" t="s">
        <v>1964</v>
      </c>
      <c r="B8834">
        <v>301927907</v>
      </c>
      <c r="C8834">
        <v>4</v>
      </c>
      <c r="D8834" s="2">
        <v>42891.694756944453</v>
      </c>
      <c r="E8834" s="2">
        <v>42891.653020833342</v>
      </c>
      <c r="F8834">
        <v>10000</v>
      </c>
      <c r="G8834">
        <v>13000</v>
      </c>
      <c r="H8834">
        <v>30</v>
      </c>
      <c r="I8834" s="2">
        <v>42920.667488425926</v>
      </c>
      <c r="J8834" t="s">
        <v>18</v>
      </c>
      <c r="K8834" s="2">
        <v>42921</v>
      </c>
      <c r="L8834" s="2">
        <v>42920.660428240742</v>
      </c>
      <c r="M8834">
        <v>28</v>
      </c>
      <c r="N8834">
        <v>-1</v>
      </c>
      <c r="O8834">
        <v>-2</v>
      </c>
      <c r="P8834">
        <v>30</v>
      </c>
      <c r="Q8834">
        <v>19</v>
      </c>
      <c r="R8834" t="str">
        <f t="shared" si="548"/>
        <v>Early</v>
      </c>
      <c r="S8834" t="str">
        <f t="shared" si="549"/>
        <v>Early</v>
      </c>
      <c r="T8834" t="str">
        <f t="shared" si="550"/>
        <v>Frequent Borrower</v>
      </c>
      <c r="U8834" t="str">
        <f t="shared" si="551"/>
        <v>Short Term</v>
      </c>
    </row>
    <row r="8835" spans="1:21" x14ac:dyDescent="0.35">
      <c r="A8835" t="s">
        <v>1965</v>
      </c>
      <c r="B8835">
        <v>301633489</v>
      </c>
      <c r="C8835">
        <v>1</v>
      </c>
      <c r="D8835" s="2">
        <v>42537.589282407411</v>
      </c>
      <c r="E8835" s="2">
        <v>42537.547534722216</v>
      </c>
      <c r="F8835">
        <v>10000</v>
      </c>
      <c r="G8835">
        <v>13000</v>
      </c>
      <c r="H8835">
        <v>30</v>
      </c>
      <c r="I8835" s="2">
        <v>42555.44458333333</v>
      </c>
      <c r="J8835" t="s">
        <v>18</v>
      </c>
      <c r="K8835" s="2">
        <v>42569</v>
      </c>
      <c r="L8835" s="2">
        <v>42555.434120370373</v>
      </c>
      <c r="M8835">
        <v>17</v>
      </c>
      <c r="N8835">
        <v>-14</v>
      </c>
      <c r="O8835">
        <v>-13</v>
      </c>
      <c r="P8835">
        <v>30</v>
      </c>
      <c r="R8835" t="str">
        <f t="shared" ref="R8835:R8898" si="552">IF(N8835&lt;0,"Early",IF(N8835=0,"OnTime","Late"))</f>
        <v>Early</v>
      </c>
      <c r="S8835" t="str">
        <f t="shared" ref="S8835:S8898" si="553">IF(N8836&lt;0,"Early",IF(N8836=0,"OnTime","Late"))</f>
        <v>Early</v>
      </c>
      <c r="T8835" t="str">
        <f t="shared" ref="T8835:T8898" si="554">IF(ISBLANK(Q8835),"One-time","Frequent Borrower")</f>
        <v>One-time</v>
      </c>
      <c r="U8835" t="str">
        <f t="shared" ref="U8835:U8898" si="555">IF(OR(H8835=15,H8835=30),"Short Term","Long Term")</f>
        <v>Short Term</v>
      </c>
    </row>
    <row r="8836" spans="1:21" x14ac:dyDescent="0.35">
      <c r="A8836" t="s">
        <v>1965</v>
      </c>
      <c r="B8836">
        <v>301646001</v>
      </c>
      <c r="C8836">
        <v>2</v>
      </c>
      <c r="D8836" s="2">
        <v>42558.461076388892</v>
      </c>
      <c r="E8836" s="2">
        <v>42558.419293981482</v>
      </c>
      <c r="F8836">
        <v>10000</v>
      </c>
      <c r="G8836">
        <v>13000</v>
      </c>
      <c r="H8836">
        <v>30</v>
      </c>
      <c r="I8836" s="2">
        <v>42589.689733796287</v>
      </c>
      <c r="J8836" t="s">
        <v>18</v>
      </c>
      <c r="K8836" s="2">
        <v>42590</v>
      </c>
      <c r="L8836" s="2">
        <v>42584</v>
      </c>
      <c r="M8836">
        <v>31</v>
      </c>
      <c r="N8836">
        <v>-6</v>
      </c>
      <c r="O8836">
        <v>1</v>
      </c>
      <c r="P8836">
        <v>30</v>
      </c>
      <c r="Q8836">
        <v>20</v>
      </c>
      <c r="R8836" t="str">
        <f t="shared" si="552"/>
        <v>Early</v>
      </c>
      <c r="S8836" t="str">
        <f t="shared" si="553"/>
        <v>Early</v>
      </c>
      <c r="T8836" t="str">
        <f t="shared" si="554"/>
        <v>Frequent Borrower</v>
      </c>
      <c r="U8836" t="str">
        <f t="shared" si="555"/>
        <v>Short Term</v>
      </c>
    </row>
    <row r="8837" spans="1:21" x14ac:dyDescent="0.35">
      <c r="A8837" t="s">
        <v>1965</v>
      </c>
      <c r="B8837">
        <v>301672902</v>
      </c>
      <c r="C8837">
        <v>3</v>
      </c>
      <c r="D8837" s="2">
        <v>42589.976388888892</v>
      </c>
      <c r="E8837" s="2">
        <v>42589.934629629628</v>
      </c>
      <c r="F8837">
        <v>20000</v>
      </c>
      <c r="G8837">
        <v>24500</v>
      </c>
      <c r="H8837">
        <v>30</v>
      </c>
      <c r="I8837" s="2">
        <v>42618.430891203701</v>
      </c>
      <c r="J8837" t="s">
        <v>18</v>
      </c>
      <c r="K8837" s="2">
        <v>42619</v>
      </c>
      <c r="L8837" s="2">
        <v>42618.420428240737</v>
      </c>
      <c r="M8837">
        <v>28</v>
      </c>
      <c r="N8837">
        <v>-1</v>
      </c>
      <c r="O8837">
        <v>-2</v>
      </c>
      <c r="P8837">
        <v>22.5</v>
      </c>
      <c r="Q8837">
        <v>31</v>
      </c>
      <c r="R8837" t="str">
        <f t="shared" si="552"/>
        <v>Early</v>
      </c>
      <c r="S8837" t="str">
        <f t="shared" si="553"/>
        <v>Early</v>
      </c>
      <c r="T8837" t="str">
        <f t="shared" si="554"/>
        <v>Frequent Borrower</v>
      </c>
      <c r="U8837" t="str">
        <f t="shared" si="555"/>
        <v>Short Term</v>
      </c>
    </row>
    <row r="8838" spans="1:21" x14ac:dyDescent="0.35">
      <c r="A8838" t="s">
        <v>1965</v>
      </c>
      <c r="B8838">
        <v>301752426</v>
      </c>
      <c r="C8838">
        <v>4</v>
      </c>
      <c r="D8838" s="2">
        <v>42674.717557870368</v>
      </c>
      <c r="E8838" s="2">
        <v>42674.675717592603</v>
      </c>
      <c r="F8838">
        <v>20000</v>
      </c>
      <c r="G8838">
        <v>24500</v>
      </c>
      <c r="H8838">
        <v>30</v>
      </c>
      <c r="I8838" s="2">
        <v>42702.462962962964</v>
      </c>
      <c r="J8838" t="s">
        <v>18</v>
      </c>
      <c r="K8838" s="2">
        <v>42704</v>
      </c>
      <c r="L8838" s="2">
        <v>42702.45244212963</v>
      </c>
      <c r="M8838">
        <v>27</v>
      </c>
      <c r="N8838">
        <v>-2</v>
      </c>
      <c r="O8838">
        <v>-3</v>
      </c>
      <c r="P8838">
        <v>22.5</v>
      </c>
      <c r="Q8838">
        <v>84</v>
      </c>
      <c r="R8838" t="str">
        <f t="shared" si="552"/>
        <v>Early</v>
      </c>
      <c r="S8838" t="str">
        <f t="shared" si="553"/>
        <v>OnTime</v>
      </c>
      <c r="T8838" t="str">
        <f t="shared" si="554"/>
        <v>Frequent Borrower</v>
      </c>
      <c r="U8838" t="str">
        <f t="shared" si="555"/>
        <v>Short Term</v>
      </c>
    </row>
    <row r="8839" spans="1:21" x14ac:dyDescent="0.35">
      <c r="A8839" t="s">
        <v>1965</v>
      </c>
      <c r="B8839">
        <v>301766728</v>
      </c>
      <c r="C8839">
        <v>5</v>
      </c>
      <c r="D8839" s="2">
        <v>42703.840162037042</v>
      </c>
      <c r="E8839" s="2">
        <v>42703.798391203702</v>
      </c>
      <c r="F8839">
        <v>20000</v>
      </c>
      <c r="G8839">
        <v>23800</v>
      </c>
      <c r="H8839">
        <v>30</v>
      </c>
      <c r="I8839" s="2">
        <v>42733.707928240743</v>
      </c>
      <c r="J8839" t="s">
        <v>18</v>
      </c>
      <c r="K8839" s="2">
        <v>42733</v>
      </c>
      <c r="L8839" s="2">
        <v>42733.697395833333</v>
      </c>
      <c r="M8839">
        <v>29</v>
      </c>
      <c r="N8839">
        <v>0</v>
      </c>
      <c r="O8839">
        <v>-1</v>
      </c>
      <c r="P8839">
        <v>19</v>
      </c>
      <c r="Q8839">
        <v>29</v>
      </c>
      <c r="R8839" t="str">
        <f t="shared" si="552"/>
        <v>OnTime</v>
      </c>
      <c r="S8839" t="str">
        <f t="shared" si="553"/>
        <v>OnTime</v>
      </c>
      <c r="T8839" t="str">
        <f t="shared" si="554"/>
        <v>Frequent Borrower</v>
      </c>
      <c r="U8839" t="str">
        <f t="shared" si="555"/>
        <v>Short Term</v>
      </c>
    </row>
    <row r="8840" spans="1:21" x14ac:dyDescent="0.35">
      <c r="A8840" t="s">
        <v>1965</v>
      </c>
      <c r="B8840">
        <v>301783935</v>
      </c>
      <c r="C8840">
        <v>6</v>
      </c>
      <c r="D8840" s="2">
        <v>42733.82712962963</v>
      </c>
      <c r="E8840" s="2">
        <v>42733.785370370373</v>
      </c>
      <c r="F8840">
        <v>30000</v>
      </c>
      <c r="G8840">
        <v>36800</v>
      </c>
      <c r="H8840">
        <v>60</v>
      </c>
      <c r="I8840" s="2">
        <v>42766.43068287037</v>
      </c>
      <c r="J8840" t="s">
        <v>18</v>
      </c>
      <c r="K8840" s="2">
        <v>42765</v>
      </c>
      <c r="L8840" s="2">
        <v>42765.626469907409</v>
      </c>
      <c r="M8840">
        <v>32</v>
      </c>
      <c r="N8840">
        <v>0</v>
      </c>
      <c r="O8840">
        <v>-28</v>
      </c>
      <c r="P8840">
        <v>22.666666666666661</v>
      </c>
      <c r="Q8840">
        <v>29</v>
      </c>
      <c r="R8840" t="str">
        <f t="shared" si="552"/>
        <v>OnTime</v>
      </c>
      <c r="S8840" t="str">
        <f t="shared" si="553"/>
        <v>Late</v>
      </c>
      <c r="T8840" t="str">
        <f t="shared" si="554"/>
        <v>Frequent Borrower</v>
      </c>
      <c r="U8840" t="str">
        <f t="shared" si="555"/>
        <v>Long Term</v>
      </c>
    </row>
    <row r="8841" spans="1:21" x14ac:dyDescent="0.35">
      <c r="A8841" t="s">
        <v>1965</v>
      </c>
      <c r="B8841">
        <v>301806892</v>
      </c>
      <c r="C8841">
        <v>7</v>
      </c>
      <c r="D8841" s="2">
        <v>42766.433078703703</v>
      </c>
      <c r="E8841" s="2">
        <v>42766.391261574077</v>
      </c>
      <c r="F8841">
        <v>30000</v>
      </c>
      <c r="G8841">
        <v>36800</v>
      </c>
      <c r="H8841">
        <v>60</v>
      </c>
      <c r="I8841" s="2">
        <v>42822.708553240736</v>
      </c>
      <c r="J8841" t="s">
        <v>18</v>
      </c>
      <c r="K8841" s="2">
        <v>42796</v>
      </c>
      <c r="L8841" s="2">
        <v>42800.470937500002</v>
      </c>
      <c r="M8841">
        <v>56</v>
      </c>
      <c r="N8841">
        <v>4</v>
      </c>
      <c r="O8841">
        <v>-4</v>
      </c>
      <c r="P8841">
        <v>22.666666666666661</v>
      </c>
      <c r="Q8841">
        <v>32</v>
      </c>
      <c r="R8841" t="str">
        <f t="shared" si="552"/>
        <v>Late</v>
      </c>
      <c r="S8841" t="str">
        <f t="shared" si="553"/>
        <v>OnTime</v>
      </c>
      <c r="T8841" t="str">
        <f t="shared" si="554"/>
        <v>Frequent Borrower</v>
      </c>
      <c r="U8841" t="str">
        <f t="shared" si="555"/>
        <v>Long Term</v>
      </c>
    </row>
    <row r="8842" spans="1:21" x14ac:dyDescent="0.35">
      <c r="A8842" t="s">
        <v>1965</v>
      </c>
      <c r="B8842">
        <v>301848594</v>
      </c>
      <c r="C8842">
        <v>8</v>
      </c>
      <c r="D8842" s="2">
        <v>42822.716770833344</v>
      </c>
      <c r="E8842" s="2">
        <v>42822.675011574072</v>
      </c>
      <c r="F8842">
        <v>30000</v>
      </c>
      <c r="G8842">
        <v>36800</v>
      </c>
      <c r="H8842">
        <v>60</v>
      </c>
      <c r="I8842" s="2">
        <v>42867.41196759259</v>
      </c>
      <c r="J8842" t="s">
        <v>18</v>
      </c>
      <c r="K8842" s="2">
        <v>42852</v>
      </c>
      <c r="L8842" s="2">
        <v>42852.627557870372</v>
      </c>
      <c r="M8842">
        <v>44</v>
      </c>
      <c r="N8842">
        <v>0</v>
      </c>
      <c r="O8842">
        <v>-16</v>
      </c>
      <c r="P8842">
        <v>22.666666666666661</v>
      </c>
      <c r="Q8842">
        <v>56</v>
      </c>
      <c r="R8842" t="str">
        <f t="shared" si="552"/>
        <v>OnTime</v>
      </c>
      <c r="S8842" t="str">
        <f t="shared" si="553"/>
        <v>Late</v>
      </c>
      <c r="T8842" t="str">
        <f t="shared" si="554"/>
        <v>Frequent Borrower</v>
      </c>
      <c r="U8842" t="str">
        <f t="shared" si="555"/>
        <v>Long Term</v>
      </c>
    </row>
    <row r="8843" spans="1:21" x14ac:dyDescent="0.35">
      <c r="A8843" t="s">
        <v>1965</v>
      </c>
      <c r="B8843">
        <v>301902796</v>
      </c>
      <c r="C8843">
        <v>9</v>
      </c>
      <c r="D8843" s="2">
        <v>42867.413553240738</v>
      </c>
      <c r="E8843" s="2">
        <v>42867.371655092589</v>
      </c>
      <c r="F8843">
        <v>40000</v>
      </c>
      <c r="G8843">
        <v>48000</v>
      </c>
      <c r="H8843">
        <v>60</v>
      </c>
      <c r="I8843" s="2">
        <v>42926.478275462963</v>
      </c>
      <c r="J8843" t="s">
        <v>18</v>
      </c>
      <c r="K8843" s="2">
        <v>42898</v>
      </c>
      <c r="L8843" s="2">
        <v>42905.617152777777</v>
      </c>
      <c r="M8843">
        <v>59</v>
      </c>
      <c r="N8843">
        <v>7</v>
      </c>
      <c r="O8843">
        <v>-1</v>
      </c>
      <c r="P8843">
        <v>20</v>
      </c>
      <c r="Q8843">
        <v>44</v>
      </c>
      <c r="R8843" t="str">
        <f t="shared" si="552"/>
        <v>Late</v>
      </c>
      <c r="S8843" t="str">
        <f t="shared" si="553"/>
        <v>Early</v>
      </c>
      <c r="T8843" t="str">
        <f t="shared" si="554"/>
        <v>Frequent Borrower</v>
      </c>
      <c r="U8843" t="str">
        <f t="shared" si="555"/>
        <v>Long Term</v>
      </c>
    </row>
    <row r="8844" spans="1:21" x14ac:dyDescent="0.35">
      <c r="A8844" t="s">
        <v>1966</v>
      </c>
      <c r="B8844">
        <v>301949010</v>
      </c>
      <c r="C8844">
        <v>1</v>
      </c>
      <c r="D8844" s="2">
        <v>42909.503912037027</v>
      </c>
      <c r="E8844" s="2">
        <v>42909.461458333331</v>
      </c>
      <c r="F8844">
        <v>10000</v>
      </c>
      <c r="G8844">
        <v>13000</v>
      </c>
      <c r="H8844">
        <v>30</v>
      </c>
      <c r="I8844" s="2">
        <v>42939.875497685192</v>
      </c>
      <c r="J8844" t="s">
        <v>18</v>
      </c>
      <c r="K8844" s="2">
        <v>42940</v>
      </c>
      <c r="L8844" s="2">
        <v>42939.868460648147</v>
      </c>
      <c r="M8844">
        <v>30</v>
      </c>
      <c r="N8844">
        <v>-1</v>
      </c>
      <c r="O8844">
        <v>0</v>
      </c>
      <c r="P8844">
        <v>30</v>
      </c>
      <c r="R8844" t="str">
        <f t="shared" si="552"/>
        <v>Early</v>
      </c>
      <c r="S8844" t="str">
        <f t="shared" si="553"/>
        <v>Early</v>
      </c>
      <c r="T8844" t="str">
        <f t="shared" si="554"/>
        <v>One-time</v>
      </c>
      <c r="U8844" t="str">
        <f t="shared" si="555"/>
        <v>Short Term</v>
      </c>
    </row>
    <row r="8845" spans="1:21" x14ac:dyDescent="0.35">
      <c r="A8845" t="s">
        <v>1967</v>
      </c>
      <c r="B8845">
        <v>301931876</v>
      </c>
      <c r="C8845">
        <v>1</v>
      </c>
      <c r="D8845" s="2">
        <v>42894.827824074076</v>
      </c>
      <c r="E8845" s="2">
        <v>42894.785358796304</v>
      </c>
      <c r="F8845">
        <v>10000</v>
      </c>
      <c r="G8845">
        <v>13000</v>
      </c>
      <c r="H8845">
        <v>30</v>
      </c>
      <c r="I8845" s="2">
        <v>42916.615891203714</v>
      </c>
      <c r="J8845" t="s">
        <v>18</v>
      </c>
      <c r="K8845" s="2">
        <v>42926</v>
      </c>
      <c r="L8845" s="2">
        <v>42916.608842592592</v>
      </c>
      <c r="M8845">
        <v>21</v>
      </c>
      <c r="N8845">
        <v>-10</v>
      </c>
      <c r="O8845">
        <v>-9</v>
      </c>
      <c r="P8845">
        <v>30</v>
      </c>
      <c r="R8845" t="str">
        <f t="shared" si="552"/>
        <v>Early</v>
      </c>
      <c r="S8845" t="str">
        <f t="shared" si="553"/>
        <v>Early</v>
      </c>
      <c r="T8845" t="str">
        <f t="shared" si="554"/>
        <v>One-time</v>
      </c>
      <c r="U8845" t="str">
        <f t="shared" si="555"/>
        <v>Short Term</v>
      </c>
    </row>
    <row r="8846" spans="1:21" x14ac:dyDescent="0.35">
      <c r="A8846" t="s">
        <v>1968</v>
      </c>
      <c r="B8846">
        <v>301931889</v>
      </c>
      <c r="C8846">
        <v>1</v>
      </c>
      <c r="D8846" s="2">
        <v>42894.839282407411</v>
      </c>
      <c r="E8846" s="2">
        <v>42894.796793981477</v>
      </c>
      <c r="F8846">
        <v>10000</v>
      </c>
      <c r="G8846">
        <v>13000</v>
      </c>
      <c r="H8846">
        <v>30</v>
      </c>
      <c r="I8846" s="2">
        <v>42910.685601851852</v>
      </c>
      <c r="J8846" t="s">
        <v>18</v>
      </c>
      <c r="K8846" s="2">
        <v>42926</v>
      </c>
      <c r="L8846" s="2">
        <v>42910.678553240738</v>
      </c>
      <c r="M8846">
        <v>15</v>
      </c>
      <c r="N8846">
        <v>-16</v>
      </c>
      <c r="O8846">
        <v>-15</v>
      </c>
      <c r="P8846">
        <v>30</v>
      </c>
      <c r="R8846" t="str">
        <f t="shared" si="552"/>
        <v>Early</v>
      </c>
      <c r="S8846" t="str">
        <f t="shared" si="553"/>
        <v>Late</v>
      </c>
      <c r="T8846" t="str">
        <f t="shared" si="554"/>
        <v>One-time</v>
      </c>
      <c r="U8846" t="str">
        <f t="shared" si="555"/>
        <v>Short Term</v>
      </c>
    </row>
    <row r="8847" spans="1:21" x14ac:dyDescent="0.35">
      <c r="A8847" t="s">
        <v>1968</v>
      </c>
      <c r="B8847">
        <v>301950648</v>
      </c>
      <c r="C8847">
        <v>2</v>
      </c>
      <c r="D8847" s="2">
        <v>42910.692511574067</v>
      </c>
      <c r="E8847" s="2">
        <v>42910.650763888887</v>
      </c>
      <c r="F8847">
        <v>10000</v>
      </c>
      <c r="G8847">
        <v>13000</v>
      </c>
      <c r="H8847">
        <v>30</v>
      </c>
      <c r="I8847" s="2">
        <v>42943.845983796287</v>
      </c>
      <c r="J8847" t="s">
        <v>18</v>
      </c>
      <c r="K8847" s="2">
        <v>42940</v>
      </c>
      <c r="L8847" s="2">
        <v>42943.838935185187</v>
      </c>
      <c r="M8847">
        <v>33</v>
      </c>
      <c r="N8847">
        <v>3</v>
      </c>
      <c r="O8847">
        <v>3</v>
      </c>
      <c r="P8847">
        <v>30</v>
      </c>
      <c r="Q8847">
        <v>15</v>
      </c>
      <c r="R8847" t="str">
        <f t="shared" si="552"/>
        <v>Late</v>
      </c>
      <c r="S8847" t="str">
        <f t="shared" si="553"/>
        <v>Early</v>
      </c>
      <c r="T8847" t="str">
        <f t="shared" si="554"/>
        <v>Frequent Borrower</v>
      </c>
      <c r="U8847" t="str">
        <f t="shared" si="555"/>
        <v>Short Term</v>
      </c>
    </row>
    <row r="8848" spans="1:21" x14ac:dyDescent="0.35">
      <c r="A8848" t="s">
        <v>1969</v>
      </c>
      <c r="B8848">
        <v>301945037</v>
      </c>
      <c r="C8848">
        <v>1</v>
      </c>
      <c r="D8848" s="2">
        <v>42906.623796296299</v>
      </c>
      <c r="E8848" s="2">
        <v>42906.581331018519</v>
      </c>
      <c r="F8848">
        <v>10000</v>
      </c>
      <c r="G8848">
        <v>13000</v>
      </c>
      <c r="H8848">
        <v>30</v>
      </c>
      <c r="I8848" s="2">
        <v>42932.441770833328</v>
      </c>
      <c r="J8848" t="s">
        <v>32</v>
      </c>
      <c r="K8848" s="2">
        <v>42937</v>
      </c>
      <c r="L8848" s="2">
        <v>42932.434710648151</v>
      </c>
      <c r="M8848">
        <v>25</v>
      </c>
      <c r="N8848">
        <v>-5</v>
      </c>
      <c r="O8848">
        <v>-5</v>
      </c>
      <c r="P8848">
        <v>30</v>
      </c>
      <c r="R8848" t="str">
        <f t="shared" si="552"/>
        <v>Early</v>
      </c>
      <c r="S8848" t="str">
        <f t="shared" si="553"/>
        <v>Early</v>
      </c>
      <c r="T8848" t="str">
        <f t="shared" si="554"/>
        <v>One-time</v>
      </c>
      <c r="U8848" t="str">
        <f t="shared" si="555"/>
        <v>Short Term</v>
      </c>
    </row>
    <row r="8849" spans="1:21" x14ac:dyDescent="0.35">
      <c r="A8849" t="s">
        <v>1970</v>
      </c>
      <c r="B8849">
        <v>301940311</v>
      </c>
      <c r="C8849">
        <v>1</v>
      </c>
      <c r="D8849" s="2">
        <v>42901.922708333332</v>
      </c>
      <c r="E8849" s="2">
        <v>42901.880243055559</v>
      </c>
      <c r="F8849">
        <v>10000</v>
      </c>
      <c r="G8849">
        <v>13000</v>
      </c>
      <c r="H8849">
        <v>30</v>
      </c>
      <c r="I8849" s="2">
        <v>42930.440879629627</v>
      </c>
      <c r="J8849" t="s">
        <v>18</v>
      </c>
      <c r="K8849" s="2">
        <v>42933</v>
      </c>
      <c r="L8849" s="2">
        <v>42930.433842592603</v>
      </c>
      <c r="M8849">
        <v>28</v>
      </c>
      <c r="N8849">
        <v>-3</v>
      </c>
      <c r="O8849">
        <v>-2</v>
      </c>
      <c r="P8849">
        <v>30</v>
      </c>
      <c r="R8849" t="str">
        <f t="shared" si="552"/>
        <v>Early</v>
      </c>
      <c r="S8849" t="str">
        <f t="shared" si="553"/>
        <v>Early</v>
      </c>
      <c r="T8849" t="str">
        <f t="shared" si="554"/>
        <v>One-time</v>
      </c>
      <c r="U8849" t="str">
        <f t="shared" si="555"/>
        <v>Short Term</v>
      </c>
    </row>
    <row r="8850" spans="1:21" x14ac:dyDescent="0.35">
      <c r="A8850" t="s">
        <v>1971</v>
      </c>
      <c r="B8850">
        <v>301932475</v>
      </c>
      <c r="C8850">
        <v>1</v>
      </c>
      <c r="D8850" s="2">
        <v>42895.441458333327</v>
      </c>
      <c r="E8850" s="2">
        <v>42895.399004629631</v>
      </c>
      <c r="F8850">
        <v>10000</v>
      </c>
      <c r="G8850">
        <v>13000</v>
      </c>
      <c r="H8850">
        <v>30</v>
      </c>
      <c r="I8850" s="2">
        <v>42920.430138888893</v>
      </c>
      <c r="J8850" t="s">
        <v>32</v>
      </c>
      <c r="K8850" s="2">
        <v>42926</v>
      </c>
      <c r="L8850" s="2">
        <v>42920.423090277778</v>
      </c>
      <c r="M8850">
        <v>24</v>
      </c>
      <c r="N8850">
        <v>-6</v>
      </c>
      <c r="O8850">
        <v>-6</v>
      </c>
      <c r="P8850">
        <v>30</v>
      </c>
      <c r="R8850" t="str">
        <f t="shared" si="552"/>
        <v>Early</v>
      </c>
      <c r="S8850" t="str">
        <f t="shared" si="553"/>
        <v>Late</v>
      </c>
      <c r="T8850" t="str">
        <f t="shared" si="554"/>
        <v>One-time</v>
      </c>
      <c r="U8850" t="str">
        <f t="shared" si="555"/>
        <v>Short Term</v>
      </c>
    </row>
    <row r="8851" spans="1:21" x14ac:dyDescent="0.35">
      <c r="A8851" t="s">
        <v>1972</v>
      </c>
      <c r="B8851">
        <v>301936307</v>
      </c>
      <c r="C8851">
        <v>1</v>
      </c>
      <c r="D8851" s="2">
        <v>42898.717476851853</v>
      </c>
      <c r="E8851" s="2">
        <v>42898.675717592603</v>
      </c>
      <c r="F8851">
        <v>10000</v>
      </c>
      <c r="G8851">
        <v>13000</v>
      </c>
      <c r="H8851">
        <v>30</v>
      </c>
      <c r="I8851" s="2">
        <v>42935.552025462966</v>
      </c>
      <c r="J8851" t="s">
        <v>32</v>
      </c>
      <c r="K8851" s="2">
        <v>42929</v>
      </c>
      <c r="L8851" s="2">
        <v>42935.544976851852</v>
      </c>
      <c r="M8851">
        <v>36</v>
      </c>
      <c r="N8851">
        <v>6</v>
      </c>
      <c r="O8851">
        <v>6</v>
      </c>
      <c r="P8851">
        <v>30</v>
      </c>
      <c r="R8851" t="str">
        <f t="shared" si="552"/>
        <v>Late</v>
      </c>
      <c r="S8851" t="str">
        <f t="shared" si="553"/>
        <v>Early</v>
      </c>
      <c r="T8851" t="str">
        <f t="shared" si="554"/>
        <v>One-time</v>
      </c>
      <c r="U8851" t="str">
        <f t="shared" si="555"/>
        <v>Short Term</v>
      </c>
    </row>
    <row r="8852" spans="1:21" x14ac:dyDescent="0.35">
      <c r="A8852" t="s">
        <v>1973</v>
      </c>
      <c r="B8852">
        <v>301933009</v>
      </c>
      <c r="C8852">
        <v>1</v>
      </c>
      <c r="D8852" s="2">
        <v>42895.719398148147</v>
      </c>
      <c r="E8852" s="2">
        <v>42895.67695601852</v>
      </c>
      <c r="F8852">
        <v>10000</v>
      </c>
      <c r="G8852">
        <v>13000</v>
      </c>
      <c r="H8852">
        <v>30</v>
      </c>
      <c r="I8852" s="2">
        <v>42923.710266203707</v>
      </c>
      <c r="J8852" t="s">
        <v>32</v>
      </c>
      <c r="K8852" s="2">
        <v>42926</v>
      </c>
      <c r="L8852" s="2">
        <v>42923.703217592592</v>
      </c>
      <c r="M8852">
        <v>27</v>
      </c>
      <c r="N8852">
        <v>-3</v>
      </c>
      <c r="O8852">
        <v>-3</v>
      </c>
      <c r="P8852">
        <v>30</v>
      </c>
      <c r="R8852" t="str">
        <f t="shared" si="552"/>
        <v>Early</v>
      </c>
      <c r="S8852" t="str">
        <f t="shared" si="553"/>
        <v>Early</v>
      </c>
      <c r="T8852" t="str">
        <f t="shared" si="554"/>
        <v>One-time</v>
      </c>
      <c r="U8852" t="str">
        <f t="shared" si="555"/>
        <v>Short Term</v>
      </c>
    </row>
    <row r="8853" spans="1:21" x14ac:dyDescent="0.35">
      <c r="A8853" t="s">
        <v>1974</v>
      </c>
      <c r="B8853">
        <v>301974732</v>
      </c>
      <c r="C8853">
        <v>1</v>
      </c>
      <c r="D8853" s="2">
        <v>42928.61986111111</v>
      </c>
      <c r="E8853" s="2">
        <v>42928.577349537038</v>
      </c>
      <c r="F8853">
        <v>10000</v>
      </c>
      <c r="G8853">
        <v>11500</v>
      </c>
      <c r="H8853">
        <v>15</v>
      </c>
      <c r="I8853" s="2">
        <v>42932.812152777777</v>
      </c>
      <c r="J8853" t="s">
        <v>18</v>
      </c>
      <c r="K8853" s="2">
        <v>42943</v>
      </c>
      <c r="L8853" s="2">
        <v>42932.805104166669</v>
      </c>
      <c r="M8853">
        <v>4</v>
      </c>
      <c r="N8853">
        <v>-11</v>
      </c>
      <c r="O8853">
        <v>-11</v>
      </c>
      <c r="P8853">
        <v>15</v>
      </c>
      <c r="R8853" t="str">
        <f t="shared" si="552"/>
        <v>Early</v>
      </c>
      <c r="S8853" t="str">
        <f t="shared" si="553"/>
        <v>Early</v>
      </c>
      <c r="T8853" t="str">
        <f t="shared" si="554"/>
        <v>One-time</v>
      </c>
      <c r="U8853" t="str">
        <f t="shared" si="555"/>
        <v>Short Term</v>
      </c>
    </row>
    <row r="8854" spans="1:21" x14ac:dyDescent="0.35">
      <c r="A8854" t="s">
        <v>1975</v>
      </c>
      <c r="B8854">
        <v>301933797</v>
      </c>
      <c r="C8854">
        <v>1</v>
      </c>
      <c r="D8854" s="2">
        <v>42896.534490740742</v>
      </c>
      <c r="E8854" s="2">
        <v>42896.492025462961</v>
      </c>
      <c r="F8854">
        <v>10000</v>
      </c>
      <c r="G8854">
        <v>11500</v>
      </c>
      <c r="H8854">
        <v>15</v>
      </c>
      <c r="I8854" s="2">
        <v>42905.757476851853</v>
      </c>
      <c r="J8854" t="s">
        <v>32</v>
      </c>
      <c r="K8854" s="2">
        <v>42912</v>
      </c>
      <c r="L8854" s="2">
        <v>42905.750416666669</v>
      </c>
      <c r="M8854">
        <v>9</v>
      </c>
      <c r="N8854">
        <v>-7</v>
      </c>
      <c r="O8854">
        <v>-6</v>
      </c>
      <c r="P8854">
        <v>15</v>
      </c>
      <c r="R8854" t="str">
        <f t="shared" si="552"/>
        <v>Early</v>
      </c>
      <c r="S8854" t="str">
        <f t="shared" si="553"/>
        <v>OnTime</v>
      </c>
      <c r="T8854" t="str">
        <f t="shared" si="554"/>
        <v>One-time</v>
      </c>
      <c r="U8854" t="str">
        <f t="shared" si="555"/>
        <v>Short Term</v>
      </c>
    </row>
    <row r="8855" spans="1:21" x14ac:dyDescent="0.35">
      <c r="A8855" t="s">
        <v>1975</v>
      </c>
      <c r="B8855">
        <v>301943980</v>
      </c>
      <c r="C8855">
        <v>2</v>
      </c>
      <c r="D8855" s="2">
        <v>42905.763657407413</v>
      </c>
      <c r="E8855" s="2">
        <v>42905.721909722219</v>
      </c>
      <c r="F8855">
        <v>10000</v>
      </c>
      <c r="G8855">
        <v>13000</v>
      </c>
      <c r="H8855">
        <v>30</v>
      </c>
      <c r="I8855" s="2">
        <v>42935.79409722222</v>
      </c>
      <c r="J8855" t="s">
        <v>32</v>
      </c>
      <c r="K8855" s="2">
        <v>42935</v>
      </c>
      <c r="L8855" s="2">
        <v>42935.787048611113</v>
      </c>
      <c r="M8855">
        <v>30</v>
      </c>
      <c r="N8855">
        <v>0</v>
      </c>
      <c r="O8855">
        <v>0</v>
      </c>
      <c r="P8855">
        <v>30</v>
      </c>
      <c r="Q8855">
        <v>9</v>
      </c>
      <c r="R8855" t="str">
        <f t="shared" si="552"/>
        <v>OnTime</v>
      </c>
      <c r="S8855" t="str">
        <f t="shared" si="553"/>
        <v>Early</v>
      </c>
      <c r="T8855" t="str">
        <f t="shared" si="554"/>
        <v>Frequent Borrower</v>
      </c>
      <c r="U8855" t="str">
        <f t="shared" si="555"/>
        <v>Short Term</v>
      </c>
    </row>
    <row r="8856" spans="1:21" x14ac:dyDescent="0.35">
      <c r="A8856" t="s">
        <v>1976</v>
      </c>
      <c r="B8856">
        <v>301933792</v>
      </c>
      <c r="C8856">
        <v>1</v>
      </c>
      <c r="D8856" s="2">
        <v>42896.531770833331</v>
      </c>
      <c r="E8856" s="2">
        <v>42896.489305555559</v>
      </c>
      <c r="F8856">
        <v>10000</v>
      </c>
      <c r="G8856">
        <v>11500</v>
      </c>
      <c r="H8856">
        <v>15</v>
      </c>
      <c r="I8856" s="2">
        <v>42909.863888888889</v>
      </c>
      <c r="J8856" t="s">
        <v>18</v>
      </c>
      <c r="K8856" s="2">
        <v>42912</v>
      </c>
      <c r="L8856" s="2">
        <v>42909.856840277767</v>
      </c>
      <c r="M8856">
        <v>13</v>
      </c>
      <c r="N8856">
        <v>-3</v>
      </c>
      <c r="O8856">
        <v>-2</v>
      </c>
      <c r="P8856">
        <v>15</v>
      </c>
      <c r="R8856" t="str">
        <f t="shared" si="552"/>
        <v>Early</v>
      </c>
      <c r="S8856" t="str">
        <f t="shared" si="553"/>
        <v>Early</v>
      </c>
      <c r="T8856" t="str">
        <f t="shared" si="554"/>
        <v>One-time</v>
      </c>
      <c r="U8856" t="str">
        <f t="shared" si="555"/>
        <v>Short Term</v>
      </c>
    </row>
    <row r="8857" spans="1:21" x14ac:dyDescent="0.35">
      <c r="A8857" t="s">
        <v>1976</v>
      </c>
      <c r="B8857">
        <v>301949743</v>
      </c>
      <c r="C8857">
        <v>2</v>
      </c>
      <c r="D8857" s="2">
        <v>42909.877546296288</v>
      </c>
      <c r="E8857" s="2">
        <v>42909.835810185177</v>
      </c>
      <c r="F8857">
        <v>10000</v>
      </c>
      <c r="G8857">
        <v>13000</v>
      </c>
      <c r="H8857">
        <v>30</v>
      </c>
      <c r="I8857" s="2">
        <v>42938.020497685182</v>
      </c>
      <c r="J8857" t="s">
        <v>18</v>
      </c>
      <c r="K8857" s="2">
        <v>42940</v>
      </c>
      <c r="L8857" s="2">
        <v>42938.013449074067</v>
      </c>
      <c r="M8857">
        <v>28</v>
      </c>
      <c r="N8857">
        <v>-2</v>
      </c>
      <c r="O8857">
        <v>-2</v>
      </c>
      <c r="P8857">
        <v>30</v>
      </c>
      <c r="Q8857">
        <v>13</v>
      </c>
      <c r="R8857" t="str">
        <f t="shared" si="552"/>
        <v>Early</v>
      </c>
      <c r="S8857" t="str">
        <f t="shared" si="553"/>
        <v>Late</v>
      </c>
      <c r="T8857" t="str">
        <f t="shared" si="554"/>
        <v>Frequent Borrower</v>
      </c>
      <c r="U8857" t="str">
        <f t="shared" si="555"/>
        <v>Short Term</v>
      </c>
    </row>
    <row r="8858" spans="1:21" x14ac:dyDescent="0.35">
      <c r="A8858" t="s">
        <v>1977</v>
      </c>
      <c r="B8858">
        <v>301934599</v>
      </c>
      <c r="C8858">
        <v>1</v>
      </c>
      <c r="D8858" s="2">
        <v>42897.422060185178</v>
      </c>
      <c r="E8858" s="2">
        <v>42897.379618055558</v>
      </c>
      <c r="F8858">
        <v>10000</v>
      </c>
      <c r="G8858">
        <v>11500</v>
      </c>
      <c r="H8858">
        <v>15</v>
      </c>
      <c r="I8858" s="2">
        <v>42919.679826388892</v>
      </c>
      <c r="J8858" t="s">
        <v>32</v>
      </c>
      <c r="K8858" s="2">
        <v>42915</v>
      </c>
      <c r="L8858" s="2">
        <v>42919.672766203701</v>
      </c>
      <c r="M8858">
        <v>22</v>
      </c>
      <c r="N8858">
        <v>4</v>
      </c>
      <c r="O8858">
        <v>7</v>
      </c>
      <c r="P8858">
        <v>15</v>
      </c>
      <c r="R8858" t="str">
        <f t="shared" si="552"/>
        <v>Late</v>
      </c>
      <c r="S8858" t="str">
        <f t="shared" si="553"/>
        <v>Early</v>
      </c>
      <c r="T8858" t="str">
        <f t="shared" si="554"/>
        <v>One-time</v>
      </c>
      <c r="U8858" t="str">
        <f t="shared" si="555"/>
        <v>Short Term</v>
      </c>
    </row>
    <row r="8859" spans="1:21" x14ac:dyDescent="0.35">
      <c r="A8859" t="s">
        <v>1978</v>
      </c>
      <c r="B8859">
        <v>301934882</v>
      </c>
      <c r="C8859">
        <v>1</v>
      </c>
      <c r="D8859" s="2">
        <v>42897.627222222232</v>
      </c>
      <c r="E8859" s="2">
        <v>42897.584780092591</v>
      </c>
      <c r="F8859">
        <v>10000</v>
      </c>
      <c r="G8859">
        <v>13000</v>
      </c>
      <c r="H8859">
        <v>30</v>
      </c>
      <c r="I8859" s="2">
        <v>42916.66605324074</v>
      </c>
      <c r="J8859" t="s">
        <v>18</v>
      </c>
      <c r="K8859" s="2">
        <v>42928</v>
      </c>
      <c r="L8859" s="2">
        <v>42916.659004629633</v>
      </c>
      <c r="M8859">
        <v>19</v>
      </c>
      <c r="N8859">
        <v>-12</v>
      </c>
      <c r="O8859">
        <v>-11</v>
      </c>
      <c r="P8859">
        <v>30</v>
      </c>
      <c r="R8859" t="str">
        <f t="shared" si="552"/>
        <v>Early</v>
      </c>
      <c r="S8859" t="str">
        <f t="shared" si="553"/>
        <v>Early</v>
      </c>
      <c r="T8859" t="str">
        <f t="shared" si="554"/>
        <v>One-time</v>
      </c>
      <c r="U8859" t="str">
        <f t="shared" si="555"/>
        <v>Short Term</v>
      </c>
    </row>
    <row r="8860" spans="1:21" x14ac:dyDescent="0.35">
      <c r="A8860" t="s">
        <v>1978</v>
      </c>
      <c r="B8860">
        <v>301957976</v>
      </c>
      <c r="C8860">
        <v>2</v>
      </c>
      <c r="D8860" s="2">
        <v>42916.676932870367</v>
      </c>
      <c r="E8860" s="2">
        <v>42916.635185185187</v>
      </c>
      <c r="F8860">
        <v>10000</v>
      </c>
      <c r="G8860">
        <v>13000</v>
      </c>
      <c r="H8860">
        <v>30</v>
      </c>
      <c r="I8860" s="2">
        <v>42945.122048611112</v>
      </c>
      <c r="J8860" t="s">
        <v>18</v>
      </c>
      <c r="K8860" s="2">
        <v>42947</v>
      </c>
      <c r="L8860" s="2">
        <v>42945.114988425928</v>
      </c>
      <c r="M8860">
        <v>28</v>
      </c>
      <c r="N8860">
        <v>-2</v>
      </c>
      <c r="O8860">
        <v>-2</v>
      </c>
      <c r="P8860">
        <v>30</v>
      </c>
      <c r="Q8860">
        <v>19</v>
      </c>
      <c r="R8860" t="str">
        <f t="shared" si="552"/>
        <v>Early</v>
      </c>
      <c r="S8860" t="str">
        <f t="shared" si="553"/>
        <v>Late</v>
      </c>
      <c r="T8860" t="str">
        <f t="shared" si="554"/>
        <v>Frequent Borrower</v>
      </c>
      <c r="U8860" t="str">
        <f t="shared" si="555"/>
        <v>Short Term</v>
      </c>
    </row>
    <row r="8861" spans="1:21" x14ac:dyDescent="0.35">
      <c r="A8861" t="s">
        <v>1979</v>
      </c>
      <c r="B8861">
        <v>301934995</v>
      </c>
      <c r="C8861">
        <v>1</v>
      </c>
      <c r="D8861" s="2">
        <v>42897.704259259262</v>
      </c>
      <c r="E8861" s="2">
        <v>42897.661805555559</v>
      </c>
      <c r="F8861">
        <v>10000</v>
      </c>
      <c r="G8861">
        <v>13000</v>
      </c>
      <c r="H8861">
        <v>30</v>
      </c>
      <c r="I8861" s="2">
        <v>42928.475914351853</v>
      </c>
      <c r="J8861" t="s">
        <v>18</v>
      </c>
      <c r="K8861" s="2">
        <v>42927</v>
      </c>
      <c r="L8861" s="2">
        <v>42928.468865740739</v>
      </c>
      <c r="M8861">
        <v>30</v>
      </c>
      <c r="N8861">
        <v>1</v>
      </c>
      <c r="O8861">
        <v>0</v>
      </c>
      <c r="P8861">
        <v>30</v>
      </c>
      <c r="R8861" t="str">
        <f t="shared" si="552"/>
        <v>Late</v>
      </c>
      <c r="S8861" t="str">
        <f t="shared" si="553"/>
        <v>Late</v>
      </c>
      <c r="T8861" t="str">
        <f t="shared" si="554"/>
        <v>One-time</v>
      </c>
      <c r="U8861" t="str">
        <f t="shared" si="555"/>
        <v>Short Term</v>
      </c>
    </row>
    <row r="8862" spans="1:21" x14ac:dyDescent="0.35">
      <c r="A8862" t="s">
        <v>1980</v>
      </c>
      <c r="B8862">
        <v>301936595</v>
      </c>
      <c r="C8862">
        <v>1</v>
      </c>
      <c r="D8862" s="2">
        <v>42898.911192129628</v>
      </c>
      <c r="E8862" s="2">
        <v>42898.868738425917</v>
      </c>
      <c r="F8862">
        <v>10000</v>
      </c>
      <c r="G8862">
        <v>13000</v>
      </c>
      <c r="H8862">
        <v>30</v>
      </c>
      <c r="I8862" s="2">
        <v>42937.870416666658</v>
      </c>
      <c r="J8862" t="s">
        <v>18</v>
      </c>
      <c r="K8862" s="2">
        <v>42928</v>
      </c>
      <c r="L8862" s="2">
        <v>42937.863368055558</v>
      </c>
      <c r="M8862">
        <v>38</v>
      </c>
      <c r="N8862">
        <v>9</v>
      </c>
      <c r="O8862">
        <v>8</v>
      </c>
      <c r="P8862">
        <v>30</v>
      </c>
      <c r="R8862" t="str">
        <f t="shared" si="552"/>
        <v>Late</v>
      </c>
      <c r="S8862" t="str">
        <f t="shared" si="553"/>
        <v>Early</v>
      </c>
      <c r="T8862" t="str">
        <f t="shared" si="554"/>
        <v>One-time</v>
      </c>
      <c r="U8862" t="str">
        <f t="shared" si="555"/>
        <v>Short Term</v>
      </c>
    </row>
    <row r="8863" spans="1:21" x14ac:dyDescent="0.35">
      <c r="A8863" t="s">
        <v>1981</v>
      </c>
      <c r="B8863">
        <v>301935377</v>
      </c>
      <c r="C8863">
        <v>1</v>
      </c>
      <c r="D8863" s="2">
        <v>42898.072199074071</v>
      </c>
      <c r="E8863" s="2">
        <v>42898.029756944437</v>
      </c>
      <c r="F8863">
        <v>10000</v>
      </c>
      <c r="G8863">
        <v>13000</v>
      </c>
      <c r="H8863">
        <v>30</v>
      </c>
      <c r="I8863" s="2">
        <v>42899.642858796287</v>
      </c>
      <c r="J8863" t="s">
        <v>18</v>
      </c>
      <c r="K8863" s="2">
        <v>42928</v>
      </c>
      <c r="L8863" s="2">
        <v>42899.635798611111</v>
      </c>
      <c r="M8863">
        <v>1</v>
      </c>
      <c r="N8863">
        <v>-29</v>
      </c>
      <c r="O8863">
        <v>-29</v>
      </c>
      <c r="P8863">
        <v>30</v>
      </c>
      <c r="R8863" t="str">
        <f t="shared" si="552"/>
        <v>Early</v>
      </c>
      <c r="S8863" t="str">
        <f t="shared" si="553"/>
        <v>Early</v>
      </c>
      <c r="T8863" t="str">
        <f t="shared" si="554"/>
        <v>One-time</v>
      </c>
      <c r="U8863" t="str">
        <f t="shared" si="555"/>
        <v>Short Term</v>
      </c>
    </row>
    <row r="8864" spans="1:21" x14ac:dyDescent="0.35">
      <c r="A8864" t="s">
        <v>1981</v>
      </c>
      <c r="B8864">
        <v>301952926</v>
      </c>
      <c r="C8864">
        <v>2</v>
      </c>
      <c r="D8864" s="2">
        <v>42913.178217592591</v>
      </c>
      <c r="E8864" s="2">
        <v>42913.136469907397</v>
      </c>
      <c r="F8864">
        <v>10000</v>
      </c>
      <c r="G8864">
        <v>13000</v>
      </c>
      <c r="H8864">
        <v>30</v>
      </c>
      <c r="I8864" s="2">
        <v>42941.618981481479</v>
      </c>
      <c r="J8864" t="s">
        <v>18</v>
      </c>
      <c r="K8864" s="2">
        <v>42943</v>
      </c>
      <c r="L8864" s="2">
        <v>42941.611932870372</v>
      </c>
      <c r="M8864">
        <v>28</v>
      </c>
      <c r="N8864">
        <v>-2</v>
      </c>
      <c r="O8864">
        <v>-2</v>
      </c>
      <c r="P8864">
        <v>30</v>
      </c>
      <c r="Q8864">
        <v>15</v>
      </c>
      <c r="R8864" t="str">
        <f t="shared" si="552"/>
        <v>Early</v>
      </c>
      <c r="S8864" t="str">
        <f t="shared" si="553"/>
        <v>Early</v>
      </c>
      <c r="T8864" t="str">
        <f t="shared" si="554"/>
        <v>Frequent Borrower</v>
      </c>
      <c r="U8864" t="str">
        <f t="shared" si="555"/>
        <v>Short Term</v>
      </c>
    </row>
    <row r="8865" spans="1:21" x14ac:dyDescent="0.35">
      <c r="A8865" t="s">
        <v>1982</v>
      </c>
      <c r="B8865">
        <v>301944253</v>
      </c>
      <c r="C8865">
        <v>1</v>
      </c>
      <c r="D8865" s="2">
        <v>42905.988078703696</v>
      </c>
      <c r="E8865" s="2">
        <v>42905.946331018517</v>
      </c>
      <c r="F8865">
        <v>10000</v>
      </c>
      <c r="G8865">
        <v>13000</v>
      </c>
      <c r="H8865">
        <v>30</v>
      </c>
      <c r="I8865" s="2">
        <v>42930.84511574074</v>
      </c>
      <c r="J8865" t="s">
        <v>18</v>
      </c>
      <c r="K8865" s="2">
        <v>42937</v>
      </c>
      <c r="L8865" s="2">
        <v>42930.838055555563</v>
      </c>
      <c r="M8865">
        <v>24</v>
      </c>
      <c r="N8865">
        <v>-7</v>
      </c>
      <c r="O8865">
        <v>-6</v>
      </c>
      <c r="P8865">
        <v>30</v>
      </c>
      <c r="R8865" t="str">
        <f t="shared" si="552"/>
        <v>Early</v>
      </c>
      <c r="S8865" t="str">
        <f t="shared" si="553"/>
        <v>OnTime</v>
      </c>
      <c r="T8865" t="str">
        <f t="shared" si="554"/>
        <v>One-time</v>
      </c>
      <c r="U8865" t="str">
        <f t="shared" si="555"/>
        <v>Short Term</v>
      </c>
    </row>
    <row r="8866" spans="1:21" x14ac:dyDescent="0.35">
      <c r="A8866" t="s">
        <v>1983</v>
      </c>
      <c r="B8866">
        <v>301936563</v>
      </c>
      <c r="C8866">
        <v>1</v>
      </c>
      <c r="D8866" s="2">
        <v>42898.886631944442</v>
      </c>
      <c r="E8866" s="2">
        <v>42898.844189814823</v>
      </c>
      <c r="F8866">
        <v>10000</v>
      </c>
      <c r="G8866">
        <v>13000</v>
      </c>
      <c r="H8866">
        <v>30</v>
      </c>
      <c r="I8866" s="2">
        <v>42928.785405092603</v>
      </c>
      <c r="J8866" t="s">
        <v>18</v>
      </c>
      <c r="K8866" s="2">
        <v>42928</v>
      </c>
      <c r="L8866" s="2">
        <v>42928.778356481482</v>
      </c>
      <c r="M8866">
        <v>29</v>
      </c>
      <c r="N8866">
        <v>0</v>
      </c>
      <c r="O8866">
        <v>-1</v>
      </c>
      <c r="P8866">
        <v>30</v>
      </c>
      <c r="R8866" t="str">
        <f t="shared" si="552"/>
        <v>OnTime</v>
      </c>
      <c r="S8866" t="str">
        <f t="shared" si="553"/>
        <v>Early</v>
      </c>
      <c r="T8866" t="str">
        <f t="shared" si="554"/>
        <v>One-time</v>
      </c>
      <c r="U8866" t="str">
        <f t="shared" si="555"/>
        <v>Short Term</v>
      </c>
    </row>
    <row r="8867" spans="1:21" x14ac:dyDescent="0.35">
      <c r="A8867" t="s">
        <v>1984</v>
      </c>
      <c r="B8867">
        <v>301936871</v>
      </c>
      <c r="C8867">
        <v>1</v>
      </c>
      <c r="D8867" s="2">
        <v>42899.364085648151</v>
      </c>
      <c r="E8867" s="2">
        <v>42899.321620370371</v>
      </c>
      <c r="F8867">
        <v>10000</v>
      </c>
      <c r="G8867">
        <v>13000</v>
      </c>
      <c r="H8867">
        <v>30</v>
      </c>
      <c r="I8867" s="2">
        <v>42927.402025462958</v>
      </c>
      <c r="J8867" t="s">
        <v>18</v>
      </c>
      <c r="K8867" s="2">
        <v>42929</v>
      </c>
      <c r="L8867" s="2">
        <v>42927.394976851851</v>
      </c>
      <c r="M8867">
        <v>28</v>
      </c>
      <c r="N8867">
        <v>-2</v>
      </c>
      <c r="O8867">
        <v>-2</v>
      </c>
      <c r="P8867">
        <v>30</v>
      </c>
      <c r="R8867" t="str">
        <f t="shared" si="552"/>
        <v>Early</v>
      </c>
      <c r="S8867" t="str">
        <f t="shared" si="553"/>
        <v>OnTime</v>
      </c>
      <c r="T8867" t="str">
        <f t="shared" si="554"/>
        <v>One-time</v>
      </c>
      <c r="U8867" t="str">
        <f t="shared" si="555"/>
        <v>Short Term</v>
      </c>
    </row>
    <row r="8868" spans="1:21" x14ac:dyDescent="0.35">
      <c r="A8868" t="s">
        <v>1985</v>
      </c>
      <c r="B8868">
        <v>301936927</v>
      </c>
      <c r="C8868">
        <v>1</v>
      </c>
      <c r="D8868" s="2">
        <v>42899.402754629627</v>
      </c>
      <c r="E8868" s="2">
        <v>42899.360289351847</v>
      </c>
      <c r="F8868">
        <v>10000</v>
      </c>
      <c r="G8868">
        <v>13000</v>
      </c>
      <c r="H8868">
        <v>30</v>
      </c>
      <c r="I8868" s="2">
        <v>42929.417638888888</v>
      </c>
      <c r="J8868" t="s">
        <v>18</v>
      </c>
      <c r="K8868" s="2">
        <v>42929</v>
      </c>
      <c r="L8868" s="2">
        <v>42929.410590277781</v>
      </c>
      <c r="M8868">
        <v>30</v>
      </c>
      <c r="N8868">
        <v>0</v>
      </c>
      <c r="O8868">
        <v>0</v>
      </c>
      <c r="P8868">
        <v>30</v>
      </c>
      <c r="R8868" t="str">
        <f t="shared" si="552"/>
        <v>OnTime</v>
      </c>
      <c r="S8868" t="str">
        <f t="shared" si="553"/>
        <v>Late</v>
      </c>
      <c r="T8868" t="str">
        <f t="shared" si="554"/>
        <v>One-time</v>
      </c>
      <c r="U8868" t="str">
        <f t="shared" si="555"/>
        <v>Short Term</v>
      </c>
    </row>
    <row r="8869" spans="1:21" x14ac:dyDescent="0.35">
      <c r="A8869" t="s">
        <v>1986</v>
      </c>
      <c r="B8869">
        <v>301936994</v>
      </c>
      <c r="C8869">
        <v>1</v>
      </c>
      <c r="D8869" s="2">
        <v>42899.444143518522</v>
      </c>
      <c r="E8869" s="2">
        <v>42899.401689814818</v>
      </c>
      <c r="F8869">
        <v>10000</v>
      </c>
      <c r="G8869">
        <v>11500</v>
      </c>
      <c r="H8869">
        <v>15</v>
      </c>
      <c r="I8869" s="2">
        <v>42926.398657407408</v>
      </c>
      <c r="J8869" t="s">
        <v>32</v>
      </c>
      <c r="K8869" s="2">
        <v>42914</v>
      </c>
      <c r="L8869" s="2">
        <v>42926.391608796293</v>
      </c>
      <c r="M8869">
        <v>26</v>
      </c>
      <c r="N8869">
        <v>12</v>
      </c>
      <c r="O8869">
        <v>11</v>
      </c>
      <c r="P8869">
        <v>15</v>
      </c>
      <c r="R8869" t="str">
        <f t="shared" si="552"/>
        <v>Late</v>
      </c>
      <c r="S8869" t="str">
        <f t="shared" si="553"/>
        <v>Early</v>
      </c>
      <c r="T8869" t="str">
        <f t="shared" si="554"/>
        <v>One-time</v>
      </c>
      <c r="U8869" t="str">
        <f t="shared" si="555"/>
        <v>Short Term</v>
      </c>
    </row>
    <row r="8870" spans="1:21" x14ac:dyDescent="0.35">
      <c r="A8870" t="s">
        <v>1987</v>
      </c>
      <c r="B8870">
        <v>301630407</v>
      </c>
      <c r="C8870">
        <v>1</v>
      </c>
      <c r="D8870" s="2">
        <v>42530.580578703702</v>
      </c>
      <c r="E8870" s="2">
        <v>42530.538831018523</v>
      </c>
      <c r="F8870">
        <v>10000</v>
      </c>
      <c r="G8870">
        <v>11500</v>
      </c>
      <c r="H8870">
        <v>15</v>
      </c>
      <c r="I8870" s="2">
        <v>42545.003796296303</v>
      </c>
      <c r="J8870" t="s">
        <v>18</v>
      </c>
      <c r="K8870" s="2">
        <v>42545</v>
      </c>
      <c r="L8870" s="2">
        <v>42544.722187500003</v>
      </c>
      <c r="M8870">
        <v>14</v>
      </c>
      <c r="N8870">
        <v>-1</v>
      </c>
      <c r="O8870">
        <v>-1</v>
      </c>
      <c r="P8870">
        <v>15</v>
      </c>
      <c r="R8870" t="str">
        <f t="shared" si="552"/>
        <v>Early</v>
      </c>
      <c r="S8870" t="str">
        <f t="shared" si="553"/>
        <v>Late</v>
      </c>
      <c r="T8870" t="str">
        <f t="shared" si="554"/>
        <v>One-time</v>
      </c>
      <c r="U8870" t="str">
        <f t="shared" si="555"/>
        <v>Short Term</v>
      </c>
    </row>
    <row r="8871" spans="1:21" x14ac:dyDescent="0.35">
      <c r="A8871" t="s">
        <v>1987</v>
      </c>
      <c r="B8871">
        <v>301638748</v>
      </c>
      <c r="C8871">
        <v>2</v>
      </c>
      <c r="D8871" s="2">
        <v>42547.675636574073</v>
      </c>
      <c r="E8871" s="2">
        <v>42547.633726851847</v>
      </c>
      <c r="F8871">
        <v>10000</v>
      </c>
      <c r="G8871">
        <v>13000</v>
      </c>
      <c r="H8871">
        <v>30</v>
      </c>
      <c r="I8871" s="2">
        <v>42621.88554398148</v>
      </c>
      <c r="J8871" t="s">
        <v>18</v>
      </c>
      <c r="K8871" s="2">
        <v>42577</v>
      </c>
      <c r="L8871" s="2">
        <v>42621.875057870369</v>
      </c>
      <c r="M8871">
        <v>74</v>
      </c>
      <c r="N8871">
        <v>44</v>
      </c>
      <c r="O8871">
        <v>44</v>
      </c>
      <c r="P8871">
        <v>30</v>
      </c>
      <c r="Q8871">
        <v>17</v>
      </c>
      <c r="R8871" t="str">
        <f t="shared" si="552"/>
        <v>Late</v>
      </c>
      <c r="S8871" t="str">
        <f t="shared" si="553"/>
        <v>Late</v>
      </c>
      <c r="T8871" t="str">
        <f t="shared" si="554"/>
        <v>Frequent Borrower</v>
      </c>
      <c r="U8871" t="str">
        <f t="shared" si="555"/>
        <v>Short Term</v>
      </c>
    </row>
    <row r="8872" spans="1:21" x14ac:dyDescent="0.35">
      <c r="A8872" t="s">
        <v>1987</v>
      </c>
      <c r="B8872">
        <v>301718467</v>
      </c>
      <c r="C8872">
        <v>3</v>
      </c>
      <c r="D8872" s="2">
        <v>42630.073958333327</v>
      </c>
      <c r="E8872" s="2">
        <v>42630.032071759262</v>
      </c>
      <c r="F8872">
        <v>10000</v>
      </c>
      <c r="G8872">
        <v>13000</v>
      </c>
      <c r="H8872">
        <v>30</v>
      </c>
      <c r="I8872" s="2">
        <v>42713.809583333343</v>
      </c>
      <c r="J8872" t="s">
        <v>18</v>
      </c>
      <c r="K8872" s="2">
        <v>42660</v>
      </c>
      <c r="L8872" s="2">
        <v>42713.799050925933</v>
      </c>
      <c r="M8872">
        <v>83</v>
      </c>
      <c r="N8872">
        <v>53</v>
      </c>
      <c r="O8872">
        <v>53</v>
      </c>
      <c r="P8872">
        <v>30</v>
      </c>
      <c r="Q8872">
        <v>82</v>
      </c>
      <c r="R8872" t="str">
        <f t="shared" si="552"/>
        <v>Late</v>
      </c>
      <c r="S8872" t="str">
        <f t="shared" si="553"/>
        <v>OnTime</v>
      </c>
      <c r="T8872" t="str">
        <f t="shared" si="554"/>
        <v>Frequent Borrower</v>
      </c>
      <c r="U8872" t="str">
        <f t="shared" si="555"/>
        <v>Short Term</v>
      </c>
    </row>
    <row r="8873" spans="1:21" x14ac:dyDescent="0.35">
      <c r="A8873" t="s">
        <v>1987</v>
      </c>
      <c r="B8873">
        <v>301794694</v>
      </c>
      <c r="C8873">
        <v>4</v>
      </c>
      <c r="D8873" s="2">
        <v>42751.939791666657</v>
      </c>
      <c r="E8873" s="2">
        <v>42751.898009259261</v>
      </c>
      <c r="F8873">
        <v>10000</v>
      </c>
      <c r="G8873">
        <v>13000</v>
      </c>
      <c r="H8873">
        <v>30</v>
      </c>
      <c r="I8873" s="2">
        <v>42781.032118055547</v>
      </c>
      <c r="J8873" t="s">
        <v>18</v>
      </c>
      <c r="K8873" s="2">
        <v>42781</v>
      </c>
      <c r="L8873" s="2">
        <v>42781.016493055547</v>
      </c>
      <c r="M8873">
        <v>29</v>
      </c>
      <c r="N8873">
        <v>0</v>
      </c>
      <c r="O8873">
        <v>-1</v>
      </c>
      <c r="P8873">
        <v>30</v>
      </c>
      <c r="Q8873">
        <v>121</v>
      </c>
      <c r="R8873" t="str">
        <f t="shared" si="552"/>
        <v>OnTime</v>
      </c>
      <c r="S8873" t="str">
        <f t="shared" si="553"/>
        <v>OnTime</v>
      </c>
      <c r="T8873" t="str">
        <f t="shared" si="554"/>
        <v>Frequent Borrower</v>
      </c>
      <c r="U8873" t="str">
        <f t="shared" si="555"/>
        <v>Short Term</v>
      </c>
    </row>
    <row r="8874" spans="1:21" x14ac:dyDescent="0.35">
      <c r="A8874" t="s">
        <v>1987</v>
      </c>
      <c r="B8874">
        <v>301835113</v>
      </c>
      <c r="C8874">
        <v>5</v>
      </c>
      <c r="D8874" s="2">
        <v>42803.970023148147</v>
      </c>
      <c r="E8874" s="2">
        <v>42803.928287037037</v>
      </c>
      <c r="F8874">
        <v>10000</v>
      </c>
      <c r="G8874">
        <v>13000</v>
      </c>
      <c r="H8874">
        <v>30</v>
      </c>
      <c r="I8874" s="2">
        <v>42835.044895833344</v>
      </c>
      <c r="J8874" t="s">
        <v>18</v>
      </c>
      <c r="K8874" s="2">
        <v>42835</v>
      </c>
      <c r="L8874" s="2">
        <v>42835.019062500003</v>
      </c>
      <c r="M8874">
        <v>31</v>
      </c>
      <c r="N8874">
        <v>0</v>
      </c>
      <c r="O8874">
        <v>1</v>
      </c>
      <c r="P8874">
        <v>30</v>
      </c>
      <c r="Q8874">
        <v>52</v>
      </c>
      <c r="R8874" t="str">
        <f t="shared" si="552"/>
        <v>OnTime</v>
      </c>
      <c r="S8874" t="str">
        <f t="shared" si="553"/>
        <v>Late</v>
      </c>
      <c r="T8874" t="str">
        <f t="shared" si="554"/>
        <v>Frequent Borrower</v>
      </c>
      <c r="U8874" t="str">
        <f t="shared" si="555"/>
        <v>Short Term</v>
      </c>
    </row>
    <row r="8875" spans="1:21" x14ac:dyDescent="0.35">
      <c r="A8875" t="s">
        <v>1987</v>
      </c>
      <c r="B8875">
        <v>301862719</v>
      </c>
      <c r="C8875">
        <v>6</v>
      </c>
      <c r="D8875" s="2">
        <v>42835.614791666667</v>
      </c>
      <c r="E8875" s="2">
        <v>42835.57304398148</v>
      </c>
      <c r="F8875">
        <v>10000</v>
      </c>
      <c r="G8875">
        <v>13000</v>
      </c>
      <c r="H8875">
        <v>30</v>
      </c>
      <c r="I8875" s="2">
        <v>42866.911689814813</v>
      </c>
      <c r="J8875" t="s">
        <v>18</v>
      </c>
      <c r="K8875" s="2">
        <v>42865</v>
      </c>
      <c r="L8875" s="2">
        <v>42866.90116898148</v>
      </c>
      <c r="M8875">
        <v>31</v>
      </c>
      <c r="N8875">
        <v>1</v>
      </c>
      <c r="O8875">
        <v>1</v>
      </c>
      <c r="P8875">
        <v>30</v>
      </c>
      <c r="Q8875">
        <v>31</v>
      </c>
      <c r="R8875" t="str">
        <f t="shared" si="552"/>
        <v>Late</v>
      </c>
      <c r="S8875" t="str">
        <f t="shared" si="553"/>
        <v>Late</v>
      </c>
      <c r="T8875" t="str">
        <f t="shared" si="554"/>
        <v>Frequent Borrower</v>
      </c>
      <c r="U8875" t="str">
        <f t="shared" si="555"/>
        <v>Short Term</v>
      </c>
    </row>
    <row r="8876" spans="1:21" x14ac:dyDescent="0.35">
      <c r="A8876" t="s">
        <v>1987</v>
      </c>
      <c r="B8876">
        <v>301908094</v>
      </c>
      <c r="C8876">
        <v>7</v>
      </c>
      <c r="D8876" s="2">
        <v>42870.702743055554</v>
      </c>
      <c r="E8876" s="2">
        <v>42870.660254629627</v>
      </c>
      <c r="F8876">
        <v>10000</v>
      </c>
      <c r="G8876">
        <v>13000</v>
      </c>
      <c r="H8876">
        <v>30</v>
      </c>
      <c r="I8876" s="2">
        <v>42930.849768518521</v>
      </c>
      <c r="J8876" t="s">
        <v>18</v>
      </c>
      <c r="K8876" s="2">
        <v>42900</v>
      </c>
      <c r="L8876" s="2">
        <v>42930.842719907407</v>
      </c>
      <c r="M8876">
        <v>60</v>
      </c>
      <c r="N8876">
        <v>30</v>
      </c>
      <c r="O8876">
        <v>30</v>
      </c>
      <c r="P8876">
        <v>30</v>
      </c>
      <c r="Q8876">
        <v>35</v>
      </c>
      <c r="R8876" t="str">
        <f t="shared" si="552"/>
        <v>Late</v>
      </c>
      <c r="S8876" t="str">
        <f t="shared" si="553"/>
        <v>Late</v>
      </c>
      <c r="T8876" t="str">
        <f t="shared" si="554"/>
        <v>Frequent Borrower</v>
      </c>
      <c r="U8876" t="str">
        <f t="shared" si="555"/>
        <v>Short Term</v>
      </c>
    </row>
    <row r="8877" spans="1:21" x14ac:dyDescent="0.35">
      <c r="A8877" t="s">
        <v>1988</v>
      </c>
      <c r="B8877">
        <v>301631006</v>
      </c>
      <c r="C8877">
        <v>1</v>
      </c>
      <c r="D8877" s="2">
        <v>42531.824861111112</v>
      </c>
      <c r="E8877" s="2">
        <v>42531.783090277779</v>
      </c>
      <c r="F8877">
        <v>10000</v>
      </c>
      <c r="G8877">
        <v>13000</v>
      </c>
      <c r="H8877">
        <v>30</v>
      </c>
      <c r="I8877" s="2">
        <v>42734.966643518521</v>
      </c>
      <c r="J8877" t="s">
        <v>18</v>
      </c>
      <c r="K8877" s="2">
        <v>42562</v>
      </c>
      <c r="L8877" s="2">
        <v>42734.956122685187</v>
      </c>
      <c r="M8877">
        <v>203</v>
      </c>
      <c r="N8877">
        <v>172</v>
      </c>
      <c r="O8877">
        <v>173</v>
      </c>
      <c r="P8877">
        <v>30</v>
      </c>
      <c r="R8877" t="str">
        <f t="shared" si="552"/>
        <v>Late</v>
      </c>
      <c r="S8877" t="str">
        <f t="shared" si="553"/>
        <v>Early</v>
      </c>
      <c r="T8877" t="str">
        <f t="shared" si="554"/>
        <v>One-time</v>
      </c>
      <c r="U8877" t="str">
        <f t="shared" si="555"/>
        <v>Short Term</v>
      </c>
    </row>
    <row r="8878" spans="1:21" x14ac:dyDescent="0.35">
      <c r="A8878" t="s">
        <v>1988</v>
      </c>
      <c r="B8878">
        <v>301826025</v>
      </c>
      <c r="C8878">
        <v>2</v>
      </c>
      <c r="D8878" s="2">
        <v>42791.349421296298</v>
      </c>
      <c r="E8878" s="2">
        <v>42791.307673611111</v>
      </c>
      <c r="F8878">
        <v>10000</v>
      </c>
      <c r="G8878">
        <v>11500</v>
      </c>
      <c r="H8878">
        <v>15</v>
      </c>
      <c r="I8878" s="2">
        <v>42801.097129629627</v>
      </c>
      <c r="J8878" t="s">
        <v>18</v>
      </c>
      <c r="K8878" s="2">
        <v>42807</v>
      </c>
      <c r="L8878" s="2">
        <v>42801.086504629631</v>
      </c>
      <c r="M8878">
        <v>9</v>
      </c>
      <c r="N8878">
        <v>-6</v>
      </c>
      <c r="O8878">
        <v>-6</v>
      </c>
      <c r="P8878">
        <v>15</v>
      </c>
      <c r="Q8878">
        <v>259</v>
      </c>
      <c r="R8878" t="str">
        <f t="shared" si="552"/>
        <v>Early</v>
      </c>
      <c r="S8878" t="str">
        <f t="shared" si="553"/>
        <v>Early</v>
      </c>
      <c r="T8878" t="str">
        <f t="shared" si="554"/>
        <v>Frequent Borrower</v>
      </c>
      <c r="U8878" t="str">
        <f t="shared" si="555"/>
        <v>Short Term</v>
      </c>
    </row>
    <row r="8879" spans="1:21" x14ac:dyDescent="0.35">
      <c r="A8879" t="s">
        <v>1988</v>
      </c>
      <c r="B8879">
        <v>301840289</v>
      </c>
      <c r="C8879">
        <v>3</v>
      </c>
      <c r="D8879" s="2">
        <v>42811.517372685194</v>
      </c>
      <c r="E8879" s="2">
        <v>42811.475624999999</v>
      </c>
      <c r="F8879">
        <v>10000</v>
      </c>
      <c r="G8879">
        <v>13000</v>
      </c>
      <c r="H8879">
        <v>30</v>
      </c>
      <c r="I8879" s="2">
        <v>42839.456504629627</v>
      </c>
      <c r="J8879" t="s">
        <v>18</v>
      </c>
      <c r="K8879" s="2">
        <v>42842</v>
      </c>
      <c r="L8879" s="2">
        <v>42839.445983796293</v>
      </c>
      <c r="M8879">
        <v>27</v>
      </c>
      <c r="N8879">
        <v>-3</v>
      </c>
      <c r="O8879">
        <v>-3</v>
      </c>
      <c r="P8879">
        <v>30</v>
      </c>
      <c r="Q8879">
        <v>20</v>
      </c>
      <c r="R8879" t="str">
        <f t="shared" si="552"/>
        <v>Early</v>
      </c>
      <c r="S8879" t="str">
        <f t="shared" si="553"/>
        <v>Early</v>
      </c>
      <c r="T8879" t="str">
        <f t="shared" si="554"/>
        <v>Frequent Borrower</v>
      </c>
      <c r="U8879" t="str">
        <f t="shared" si="555"/>
        <v>Short Term</v>
      </c>
    </row>
    <row r="8880" spans="1:21" x14ac:dyDescent="0.35">
      <c r="A8880" t="s">
        <v>1988</v>
      </c>
      <c r="B8880">
        <v>301868185</v>
      </c>
      <c r="C8880">
        <v>4</v>
      </c>
      <c r="D8880" s="2">
        <v>42839.460289351853</v>
      </c>
      <c r="E8880" s="2">
        <v>42839.418483796297</v>
      </c>
      <c r="F8880">
        <v>10000</v>
      </c>
      <c r="G8880">
        <v>13000</v>
      </c>
      <c r="H8880">
        <v>30</v>
      </c>
      <c r="I8880" s="2">
        <v>42859.266944444447</v>
      </c>
      <c r="J8880" t="s">
        <v>18</v>
      </c>
      <c r="K8880" s="2">
        <v>42870</v>
      </c>
      <c r="L8880" s="2">
        <v>42859.256423611107</v>
      </c>
      <c r="M8880">
        <v>19</v>
      </c>
      <c r="N8880">
        <v>-11</v>
      </c>
      <c r="O8880">
        <v>-11</v>
      </c>
      <c r="P8880">
        <v>30</v>
      </c>
      <c r="Q8880">
        <v>27</v>
      </c>
      <c r="R8880" t="str">
        <f t="shared" si="552"/>
        <v>Early</v>
      </c>
      <c r="S8880" t="str">
        <f t="shared" si="553"/>
        <v>Early</v>
      </c>
      <c r="T8880" t="str">
        <f t="shared" si="554"/>
        <v>Frequent Borrower</v>
      </c>
      <c r="U8880" t="str">
        <f t="shared" si="555"/>
        <v>Short Term</v>
      </c>
    </row>
    <row r="8881" spans="1:21" x14ac:dyDescent="0.35">
      <c r="A8881" t="s">
        <v>1988</v>
      </c>
      <c r="B8881">
        <v>301897540</v>
      </c>
      <c r="C8881">
        <v>5</v>
      </c>
      <c r="D8881" s="2">
        <v>42864.615578703713</v>
      </c>
      <c r="E8881" s="2">
        <v>42864.573831018519</v>
      </c>
      <c r="F8881">
        <v>10000</v>
      </c>
      <c r="G8881">
        <v>12500</v>
      </c>
      <c r="H8881">
        <v>30</v>
      </c>
      <c r="I8881" s="2">
        <v>42891.48710648148</v>
      </c>
      <c r="J8881" t="s">
        <v>18</v>
      </c>
      <c r="K8881" s="2">
        <v>42894</v>
      </c>
      <c r="L8881" s="2">
        <v>42891.480046296303</v>
      </c>
      <c r="M8881">
        <v>26</v>
      </c>
      <c r="N8881">
        <v>-3</v>
      </c>
      <c r="O8881">
        <v>-4</v>
      </c>
      <c r="P8881">
        <v>25</v>
      </c>
      <c r="Q8881">
        <v>25</v>
      </c>
      <c r="R8881" t="str">
        <f t="shared" si="552"/>
        <v>Early</v>
      </c>
      <c r="S8881" t="str">
        <f t="shared" si="553"/>
        <v>Late</v>
      </c>
      <c r="T8881" t="str">
        <f t="shared" si="554"/>
        <v>Frequent Borrower</v>
      </c>
      <c r="U8881" t="str">
        <f t="shared" si="555"/>
        <v>Short Term</v>
      </c>
    </row>
    <row r="8882" spans="1:21" x14ac:dyDescent="0.35">
      <c r="A8882" t="s">
        <v>1988</v>
      </c>
      <c r="B8882">
        <v>301933870</v>
      </c>
      <c r="C8882">
        <v>6</v>
      </c>
      <c r="D8882" s="2">
        <v>42896.570023148153</v>
      </c>
      <c r="E8882" s="2">
        <v>42896.528287037043</v>
      </c>
      <c r="F8882">
        <v>10000</v>
      </c>
      <c r="G8882">
        <v>13000</v>
      </c>
      <c r="H8882">
        <v>30</v>
      </c>
      <c r="I8882" s="2">
        <v>42937.827789351853</v>
      </c>
      <c r="J8882" t="s">
        <v>18</v>
      </c>
      <c r="K8882" s="2">
        <v>42926</v>
      </c>
      <c r="L8882" s="2">
        <v>42937.820740740739</v>
      </c>
      <c r="M8882">
        <v>41</v>
      </c>
      <c r="N8882">
        <v>11</v>
      </c>
      <c r="O8882">
        <v>11</v>
      </c>
      <c r="P8882">
        <v>30</v>
      </c>
      <c r="Q8882">
        <v>31</v>
      </c>
      <c r="R8882" t="str">
        <f t="shared" si="552"/>
        <v>Late</v>
      </c>
      <c r="S8882" t="str">
        <f t="shared" si="553"/>
        <v>Late</v>
      </c>
      <c r="T8882" t="str">
        <f t="shared" si="554"/>
        <v>Frequent Borrower</v>
      </c>
      <c r="U8882" t="str">
        <f t="shared" si="555"/>
        <v>Short Term</v>
      </c>
    </row>
    <row r="8883" spans="1:21" x14ac:dyDescent="0.35">
      <c r="A8883" t="s">
        <v>1989</v>
      </c>
      <c r="B8883">
        <v>301631865</v>
      </c>
      <c r="C8883">
        <v>1</v>
      </c>
      <c r="D8883" s="2">
        <v>42534.388726851852</v>
      </c>
      <c r="E8883" s="2">
        <v>42534.346979166658</v>
      </c>
      <c r="F8883">
        <v>10000</v>
      </c>
      <c r="G8883">
        <v>13000</v>
      </c>
      <c r="H8883">
        <v>30</v>
      </c>
      <c r="I8883" s="2">
        <v>42566.451574074083</v>
      </c>
      <c r="J8883" t="s">
        <v>18</v>
      </c>
      <c r="K8883" s="2">
        <v>42564</v>
      </c>
      <c r="L8883" s="2">
        <v>42566.441111111111</v>
      </c>
      <c r="M8883">
        <v>32</v>
      </c>
      <c r="N8883">
        <v>2</v>
      </c>
      <c r="O8883">
        <v>2</v>
      </c>
      <c r="P8883">
        <v>30</v>
      </c>
      <c r="R8883" t="str">
        <f t="shared" si="552"/>
        <v>Late</v>
      </c>
      <c r="S8883" t="str">
        <f t="shared" si="553"/>
        <v>Early</v>
      </c>
      <c r="T8883" t="str">
        <f t="shared" si="554"/>
        <v>One-time</v>
      </c>
      <c r="U8883" t="str">
        <f t="shared" si="555"/>
        <v>Short Term</v>
      </c>
    </row>
    <row r="8884" spans="1:21" x14ac:dyDescent="0.35">
      <c r="A8884" t="s">
        <v>1989</v>
      </c>
      <c r="B8884">
        <v>301864947</v>
      </c>
      <c r="C8884">
        <v>2</v>
      </c>
      <c r="D8884" s="2">
        <v>42836.793414351851</v>
      </c>
      <c r="E8884" s="2">
        <v>42836.751585648148</v>
      </c>
      <c r="F8884">
        <v>10000</v>
      </c>
      <c r="G8884">
        <v>11500</v>
      </c>
      <c r="H8884">
        <v>15</v>
      </c>
      <c r="I8884" s="2">
        <v>42850.090405092589</v>
      </c>
      <c r="J8884" t="s">
        <v>18</v>
      </c>
      <c r="K8884" s="2">
        <v>42851</v>
      </c>
      <c r="L8884" s="2">
        <v>42850.079872685194</v>
      </c>
      <c r="M8884">
        <v>13</v>
      </c>
      <c r="N8884">
        <v>-1</v>
      </c>
      <c r="O8884">
        <v>-2</v>
      </c>
      <c r="P8884">
        <v>15</v>
      </c>
      <c r="Q8884">
        <v>302</v>
      </c>
      <c r="R8884" t="str">
        <f t="shared" si="552"/>
        <v>Early</v>
      </c>
      <c r="S8884" t="str">
        <f t="shared" si="553"/>
        <v>OnTime</v>
      </c>
      <c r="T8884" t="str">
        <f t="shared" si="554"/>
        <v>Frequent Borrower</v>
      </c>
      <c r="U8884" t="str">
        <f t="shared" si="555"/>
        <v>Short Term</v>
      </c>
    </row>
    <row r="8885" spans="1:21" x14ac:dyDescent="0.35">
      <c r="A8885" t="s">
        <v>1989</v>
      </c>
      <c r="B8885">
        <v>301880431</v>
      </c>
      <c r="C8885">
        <v>3</v>
      </c>
      <c r="D8885" s="2">
        <v>42850.808634259258</v>
      </c>
      <c r="E8885" s="2">
        <v>42850.766886574071</v>
      </c>
      <c r="F8885">
        <v>10000</v>
      </c>
      <c r="G8885">
        <v>11500</v>
      </c>
      <c r="H8885">
        <v>15</v>
      </c>
      <c r="I8885" s="2">
        <v>42865.738437499997</v>
      </c>
      <c r="J8885" t="s">
        <v>18</v>
      </c>
      <c r="K8885" s="2">
        <v>42865</v>
      </c>
      <c r="L8885" s="2">
        <v>42865.72792824074</v>
      </c>
      <c r="M8885">
        <v>14</v>
      </c>
      <c r="N8885">
        <v>0</v>
      </c>
      <c r="O8885">
        <v>-1</v>
      </c>
      <c r="P8885">
        <v>15</v>
      </c>
      <c r="Q8885">
        <v>14</v>
      </c>
      <c r="R8885" t="str">
        <f t="shared" si="552"/>
        <v>OnTime</v>
      </c>
      <c r="S8885" t="str">
        <f t="shared" si="553"/>
        <v>Early</v>
      </c>
      <c r="T8885" t="str">
        <f t="shared" si="554"/>
        <v>Frequent Borrower</v>
      </c>
      <c r="U8885" t="str">
        <f t="shared" si="555"/>
        <v>Short Term</v>
      </c>
    </row>
    <row r="8886" spans="1:21" x14ac:dyDescent="0.35">
      <c r="A8886" t="s">
        <v>1989</v>
      </c>
      <c r="B8886">
        <v>301899817</v>
      </c>
      <c r="C8886">
        <v>4</v>
      </c>
      <c r="D8886" s="2">
        <v>42865.751608796287</v>
      </c>
      <c r="E8886" s="2">
        <v>42865.709861111107</v>
      </c>
      <c r="F8886">
        <v>10000</v>
      </c>
      <c r="G8886">
        <v>11500</v>
      </c>
      <c r="H8886">
        <v>15</v>
      </c>
      <c r="I8886" s="2">
        <v>42868.417858796303</v>
      </c>
      <c r="J8886" t="s">
        <v>18</v>
      </c>
      <c r="K8886" s="2">
        <v>42880</v>
      </c>
      <c r="L8886" s="2">
        <v>42868.407337962963</v>
      </c>
      <c r="M8886">
        <v>2</v>
      </c>
      <c r="N8886">
        <v>-12</v>
      </c>
      <c r="O8886">
        <v>-13</v>
      </c>
      <c r="P8886">
        <v>15</v>
      </c>
      <c r="Q8886">
        <v>14</v>
      </c>
      <c r="R8886" t="str">
        <f t="shared" si="552"/>
        <v>Early</v>
      </c>
      <c r="S8886" t="str">
        <f t="shared" si="553"/>
        <v>OnTime</v>
      </c>
      <c r="T8886" t="str">
        <f t="shared" si="554"/>
        <v>Frequent Borrower</v>
      </c>
      <c r="U8886" t="str">
        <f t="shared" si="555"/>
        <v>Short Term</v>
      </c>
    </row>
    <row r="8887" spans="1:21" x14ac:dyDescent="0.35">
      <c r="A8887" t="s">
        <v>1989</v>
      </c>
      <c r="B8887">
        <v>301910098</v>
      </c>
      <c r="C8887">
        <v>5</v>
      </c>
      <c r="D8887" s="2">
        <v>42871.738391203697</v>
      </c>
      <c r="E8887" s="2">
        <v>42871.696631944447</v>
      </c>
      <c r="F8887">
        <v>20000</v>
      </c>
      <c r="G8887">
        <v>22250</v>
      </c>
      <c r="H8887">
        <v>15</v>
      </c>
      <c r="I8887" s="2">
        <v>42886.950844907413</v>
      </c>
      <c r="J8887" t="s">
        <v>18</v>
      </c>
      <c r="K8887" s="2">
        <v>42886</v>
      </c>
      <c r="L8887" s="2">
        <v>42886.943796296298</v>
      </c>
      <c r="M8887">
        <v>15</v>
      </c>
      <c r="N8887">
        <v>0</v>
      </c>
      <c r="O8887">
        <v>0</v>
      </c>
      <c r="P8887">
        <v>11.25</v>
      </c>
      <c r="Q8887">
        <v>5</v>
      </c>
      <c r="R8887" t="str">
        <f t="shared" si="552"/>
        <v>OnTime</v>
      </c>
      <c r="S8887" t="str">
        <f t="shared" si="553"/>
        <v>Early</v>
      </c>
      <c r="T8887" t="str">
        <f t="shared" si="554"/>
        <v>Frequent Borrower</v>
      </c>
      <c r="U8887" t="str">
        <f t="shared" si="555"/>
        <v>Short Term</v>
      </c>
    </row>
    <row r="8888" spans="1:21" x14ac:dyDescent="0.35">
      <c r="A8888" t="s">
        <v>1989</v>
      </c>
      <c r="B8888">
        <v>301923651</v>
      </c>
      <c r="C8888">
        <v>6</v>
      </c>
      <c r="D8888" s="2">
        <v>42887.380844907413</v>
      </c>
      <c r="E8888" s="2">
        <v>42887.339097222219</v>
      </c>
      <c r="F8888">
        <v>10000</v>
      </c>
      <c r="G8888">
        <v>11125</v>
      </c>
      <c r="H8888">
        <v>15</v>
      </c>
      <c r="I8888" s="2">
        <v>42888.117094907408</v>
      </c>
      <c r="J8888" t="s">
        <v>18</v>
      </c>
      <c r="K8888" s="2">
        <v>42902</v>
      </c>
      <c r="L8888" s="2">
        <v>42888.110046296293</v>
      </c>
      <c r="M8888">
        <v>0</v>
      </c>
      <c r="N8888">
        <v>-14</v>
      </c>
      <c r="O8888">
        <v>-15</v>
      </c>
      <c r="P8888">
        <v>11.25</v>
      </c>
      <c r="Q8888">
        <v>15</v>
      </c>
      <c r="R8888" t="str">
        <f t="shared" si="552"/>
        <v>Early</v>
      </c>
      <c r="S8888" t="str">
        <f t="shared" si="553"/>
        <v>Early</v>
      </c>
      <c r="T8888" t="str">
        <f t="shared" si="554"/>
        <v>Frequent Borrower</v>
      </c>
      <c r="U8888" t="str">
        <f t="shared" si="555"/>
        <v>Short Term</v>
      </c>
    </row>
    <row r="8889" spans="1:21" x14ac:dyDescent="0.35">
      <c r="A8889" t="s">
        <v>1989</v>
      </c>
      <c r="B8889">
        <v>301924477</v>
      </c>
      <c r="C8889">
        <v>7</v>
      </c>
      <c r="D8889" s="2">
        <v>42888.123530092591</v>
      </c>
      <c r="E8889" s="2">
        <v>42888.081782407397</v>
      </c>
      <c r="F8889">
        <v>20000</v>
      </c>
      <c r="G8889">
        <v>22250</v>
      </c>
      <c r="H8889">
        <v>15</v>
      </c>
      <c r="I8889" s="2">
        <v>42888.14806712963</v>
      </c>
      <c r="J8889" t="s">
        <v>18</v>
      </c>
      <c r="K8889" s="2">
        <v>42905</v>
      </c>
      <c r="L8889" s="2">
        <v>42888.141006944446</v>
      </c>
      <c r="M8889">
        <v>0</v>
      </c>
      <c r="N8889">
        <v>-17</v>
      </c>
      <c r="O8889">
        <v>-15</v>
      </c>
      <c r="P8889">
        <v>11.25</v>
      </c>
      <c r="Q8889">
        <v>0</v>
      </c>
      <c r="R8889" t="str">
        <f t="shared" si="552"/>
        <v>Early</v>
      </c>
      <c r="S8889" t="str">
        <f t="shared" si="553"/>
        <v>Early</v>
      </c>
      <c r="T8889" t="str">
        <f t="shared" si="554"/>
        <v>Frequent Borrower</v>
      </c>
      <c r="U8889" t="str">
        <f t="shared" si="555"/>
        <v>Short Term</v>
      </c>
    </row>
    <row r="8890" spans="1:21" x14ac:dyDescent="0.35">
      <c r="A8890" t="s">
        <v>1989</v>
      </c>
      <c r="B8890">
        <v>301944087</v>
      </c>
      <c r="C8890">
        <v>8</v>
      </c>
      <c r="D8890" s="2">
        <v>42905.835995370369</v>
      </c>
      <c r="E8890" s="2">
        <v>42905.794259259259</v>
      </c>
      <c r="F8890">
        <v>30000</v>
      </c>
      <c r="G8890">
        <v>34500</v>
      </c>
      <c r="H8890">
        <v>30</v>
      </c>
      <c r="I8890" s="2">
        <v>42910.963090277779</v>
      </c>
      <c r="J8890" t="s">
        <v>18</v>
      </c>
      <c r="K8890" s="2">
        <v>42935</v>
      </c>
      <c r="L8890" s="2">
        <v>42910.956041666657</v>
      </c>
      <c r="M8890">
        <v>5</v>
      </c>
      <c r="N8890">
        <v>-25</v>
      </c>
      <c r="O8890">
        <v>-25</v>
      </c>
      <c r="P8890">
        <v>15</v>
      </c>
      <c r="Q8890">
        <v>17</v>
      </c>
      <c r="R8890" t="str">
        <f t="shared" si="552"/>
        <v>Early</v>
      </c>
      <c r="S8890" t="str">
        <f t="shared" si="553"/>
        <v>Early</v>
      </c>
      <c r="T8890" t="str">
        <f t="shared" si="554"/>
        <v>Frequent Borrower</v>
      </c>
      <c r="U8890" t="str">
        <f t="shared" si="555"/>
        <v>Short Term</v>
      </c>
    </row>
    <row r="8891" spans="1:21" x14ac:dyDescent="0.35">
      <c r="A8891" t="s">
        <v>1989</v>
      </c>
      <c r="B8891">
        <v>301952379</v>
      </c>
      <c r="C8891">
        <v>9</v>
      </c>
      <c r="D8891" s="2">
        <v>42912.619942129633</v>
      </c>
      <c r="E8891" s="2">
        <v>42912.578194444453</v>
      </c>
      <c r="F8891">
        <v>30000</v>
      </c>
      <c r="G8891">
        <v>39000</v>
      </c>
      <c r="H8891">
        <v>60</v>
      </c>
      <c r="I8891" s="2">
        <v>42940.581574074073</v>
      </c>
      <c r="J8891" t="s">
        <v>18</v>
      </c>
      <c r="K8891" s="2">
        <v>42942</v>
      </c>
      <c r="L8891" s="2">
        <v>42940.574513888889</v>
      </c>
      <c r="M8891">
        <v>27</v>
      </c>
      <c r="N8891">
        <v>-2</v>
      </c>
      <c r="O8891">
        <v>-33</v>
      </c>
      <c r="P8891">
        <v>30</v>
      </c>
      <c r="Q8891">
        <v>6</v>
      </c>
      <c r="R8891" t="str">
        <f t="shared" si="552"/>
        <v>Early</v>
      </c>
      <c r="S8891" t="str">
        <f t="shared" si="553"/>
        <v>Early</v>
      </c>
      <c r="T8891" t="str">
        <f t="shared" si="554"/>
        <v>Frequent Borrower</v>
      </c>
      <c r="U8891" t="str">
        <f t="shared" si="555"/>
        <v>Long Term</v>
      </c>
    </row>
    <row r="8892" spans="1:21" x14ac:dyDescent="0.35">
      <c r="A8892" t="s">
        <v>1990</v>
      </c>
      <c r="B8892">
        <v>301827996</v>
      </c>
      <c r="C8892">
        <v>1</v>
      </c>
      <c r="D8892" s="2">
        <v>42794.456076388888</v>
      </c>
      <c r="E8892" s="2">
        <v>42794.414097222223</v>
      </c>
      <c r="F8892">
        <v>10000</v>
      </c>
      <c r="G8892">
        <v>13000</v>
      </c>
      <c r="H8892">
        <v>30</v>
      </c>
      <c r="I8892" s="2">
        <v>42824.561041666668</v>
      </c>
      <c r="J8892" t="s">
        <v>18</v>
      </c>
      <c r="K8892" s="2">
        <v>42825</v>
      </c>
      <c r="L8892" s="2">
        <v>42824.550474537027</v>
      </c>
      <c r="M8892">
        <v>30</v>
      </c>
      <c r="N8892">
        <v>-1</v>
      </c>
      <c r="O8892">
        <v>0</v>
      </c>
      <c r="P8892">
        <v>30</v>
      </c>
      <c r="R8892" t="str">
        <f t="shared" si="552"/>
        <v>Early</v>
      </c>
      <c r="S8892" t="str">
        <f t="shared" si="553"/>
        <v>Late</v>
      </c>
      <c r="T8892" t="str">
        <f t="shared" si="554"/>
        <v>One-time</v>
      </c>
      <c r="U8892" t="str">
        <f t="shared" si="555"/>
        <v>Short Term</v>
      </c>
    </row>
    <row r="8893" spans="1:21" x14ac:dyDescent="0.35">
      <c r="A8893" t="s">
        <v>1990</v>
      </c>
      <c r="B8893">
        <v>301850132</v>
      </c>
      <c r="C8893">
        <v>2</v>
      </c>
      <c r="D8893" s="2">
        <v>42824.60565972222</v>
      </c>
      <c r="E8893" s="2">
        <v>42824.563923611109</v>
      </c>
      <c r="F8893">
        <v>10000</v>
      </c>
      <c r="G8893">
        <v>11500</v>
      </c>
      <c r="H8893">
        <v>15</v>
      </c>
      <c r="I8893" s="2">
        <v>42840.327870370369</v>
      </c>
      <c r="J8893" t="s">
        <v>18</v>
      </c>
      <c r="K8893" s="2">
        <v>42839</v>
      </c>
      <c r="L8893" s="2">
        <v>42840.317349537043</v>
      </c>
      <c r="M8893">
        <v>15</v>
      </c>
      <c r="N8893">
        <v>1</v>
      </c>
      <c r="O8893">
        <v>0</v>
      </c>
      <c r="P8893">
        <v>15</v>
      </c>
      <c r="Q8893">
        <v>30</v>
      </c>
      <c r="R8893" t="str">
        <f t="shared" si="552"/>
        <v>Late</v>
      </c>
      <c r="S8893" t="str">
        <f t="shared" si="553"/>
        <v>Early</v>
      </c>
      <c r="T8893" t="str">
        <f t="shared" si="554"/>
        <v>Frequent Borrower</v>
      </c>
      <c r="U8893" t="str">
        <f t="shared" si="555"/>
        <v>Short Term</v>
      </c>
    </row>
    <row r="8894" spans="1:21" x14ac:dyDescent="0.35">
      <c r="A8894" t="s">
        <v>1990</v>
      </c>
      <c r="B8894">
        <v>301953064</v>
      </c>
      <c r="C8894">
        <v>3</v>
      </c>
      <c r="D8894" s="2">
        <v>42913.356736111113</v>
      </c>
      <c r="E8894" s="2">
        <v>42913.314305555563</v>
      </c>
      <c r="F8894">
        <v>10000</v>
      </c>
      <c r="G8894">
        <v>11500</v>
      </c>
      <c r="H8894">
        <v>15</v>
      </c>
      <c r="I8894" s="2">
        <v>42923.371319444443</v>
      </c>
      <c r="J8894" t="s">
        <v>18</v>
      </c>
      <c r="K8894" s="2">
        <v>42928</v>
      </c>
      <c r="L8894" s="2">
        <v>42923.364259259259</v>
      </c>
      <c r="M8894">
        <v>10</v>
      </c>
      <c r="N8894">
        <v>-5</v>
      </c>
      <c r="O8894">
        <v>-5</v>
      </c>
      <c r="P8894">
        <v>15</v>
      </c>
      <c r="Q8894">
        <v>88</v>
      </c>
      <c r="R8894" t="str">
        <f t="shared" si="552"/>
        <v>Early</v>
      </c>
      <c r="S8894" t="str">
        <f t="shared" si="553"/>
        <v>Early</v>
      </c>
      <c r="T8894" t="str">
        <f t="shared" si="554"/>
        <v>Frequent Borrower</v>
      </c>
      <c r="U8894" t="str">
        <f t="shared" si="555"/>
        <v>Short Term</v>
      </c>
    </row>
    <row r="8895" spans="1:21" x14ac:dyDescent="0.35">
      <c r="A8895" t="s">
        <v>1991</v>
      </c>
      <c r="B8895">
        <v>301830288</v>
      </c>
      <c r="C8895">
        <v>1</v>
      </c>
      <c r="D8895" s="2">
        <v>42796.921435185177</v>
      </c>
      <c r="E8895" s="2">
        <v>42796.879606481481</v>
      </c>
      <c r="F8895">
        <v>10000</v>
      </c>
      <c r="G8895">
        <v>11500</v>
      </c>
      <c r="H8895">
        <v>15</v>
      </c>
      <c r="I8895" s="2">
        <v>42804.639282407406</v>
      </c>
      <c r="J8895" t="s">
        <v>18</v>
      </c>
      <c r="K8895" s="2">
        <v>42811</v>
      </c>
      <c r="L8895" s="2">
        <v>42804.628750000003</v>
      </c>
      <c r="M8895">
        <v>7</v>
      </c>
      <c r="N8895">
        <v>-7</v>
      </c>
      <c r="O8895">
        <v>-8</v>
      </c>
      <c r="P8895">
        <v>15</v>
      </c>
      <c r="R8895" t="str">
        <f t="shared" si="552"/>
        <v>Early</v>
      </c>
      <c r="S8895" t="str">
        <f t="shared" si="553"/>
        <v>Early</v>
      </c>
      <c r="T8895" t="str">
        <f t="shared" si="554"/>
        <v>One-time</v>
      </c>
      <c r="U8895" t="str">
        <f t="shared" si="555"/>
        <v>Short Term</v>
      </c>
    </row>
    <row r="8896" spans="1:21" x14ac:dyDescent="0.35">
      <c r="A8896" t="s">
        <v>1991</v>
      </c>
      <c r="B8896">
        <v>301852408</v>
      </c>
      <c r="C8896">
        <v>2</v>
      </c>
      <c r="D8896" s="2">
        <v>42827.584097222221</v>
      </c>
      <c r="E8896" s="2">
        <v>42827.542361111111</v>
      </c>
      <c r="F8896">
        <v>10000</v>
      </c>
      <c r="G8896">
        <v>11500</v>
      </c>
      <c r="H8896">
        <v>15</v>
      </c>
      <c r="I8896" s="2">
        <v>42835.830763888887</v>
      </c>
      <c r="J8896" t="s">
        <v>18</v>
      </c>
      <c r="K8896" s="2">
        <v>42842</v>
      </c>
      <c r="L8896" s="2">
        <v>42835.820243055547</v>
      </c>
      <c r="M8896">
        <v>8</v>
      </c>
      <c r="N8896">
        <v>-7</v>
      </c>
      <c r="O8896">
        <v>-7</v>
      </c>
      <c r="P8896">
        <v>15</v>
      </c>
      <c r="Q8896">
        <v>30</v>
      </c>
      <c r="R8896" t="str">
        <f t="shared" si="552"/>
        <v>Early</v>
      </c>
      <c r="S8896" t="str">
        <f t="shared" si="553"/>
        <v>Early</v>
      </c>
      <c r="T8896" t="str">
        <f t="shared" si="554"/>
        <v>Frequent Borrower</v>
      </c>
      <c r="U8896" t="str">
        <f t="shared" si="555"/>
        <v>Short Term</v>
      </c>
    </row>
    <row r="8897" spans="1:21" x14ac:dyDescent="0.35">
      <c r="A8897" t="s">
        <v>1991</v>
      </c>
      <c r="B8897">
        <v>301901699</v>
      </c>
      <c r="C8897">
        <v>3</v>
      </c>
      <c r="D8897" s="2">
        <v>42866.701261574082</v>
      </c>
      <c r="E8897" s="2">
        <v>42866.659513888888</v>
      </c>
      <c r="F8897">
        <v>10000</v>
      </c>
      <c r="G8897">
        <v>11500</v>
      </c>
      <c r="H8897">
        <v>15</v>
      </c>
      <c r="I8897" s="2">
        <v>42877.762175925927</v>
      </c>
      <c r="J8897" t="s">
        <v>18</v>
      </c>
      <c r="K8897" s="2">
        <v>42881</v>
      </c>
      <c r="L8897" s="2">
        <v>42877.751655092587</v>
      </c>
      <c r="M8897">
        <v>11</v>
      </c>
      <c r="N8897">
        <v>-4</v>
      </c>
      <c r="O8897">
        <v>-4</v>
      </c>
      <c r="P8897">
        <v>15</v>
      </c>
      <c r="Q8897">
        <v>39</v>
      </c>
      <c r="R8897" t="str">
        <f t="shared" si="552"/>
        <v>Early</v>
      </c>
      <c r="S8897" t="str">
        <f t="shared" si="553"/>
        <v>Early</v>
      </c>
      <c r="T8897" t="str">
        <f t="shared" si="554"/>
        <v>Frequent Borrower</v>
      </c>
      <c r="U8897" t="str">
        <f t="shared" si="555"/>
        <v>Short Term</v>
      </c>
    </row>
    <row r="8898" spans="1:21" x14ac:dyDescent="0.35">
      <c r="A8898" t="s">
        <v>1991</v>
      </c>
      <c r="B8898">
        <v>301915704</v>
      </c>
      <c r="C8898">
        <v>4</v>
      </c>
      <c r="D8898" s="2">
        <v>42877.772997685177</v>
      </c>
      <c r="E8898" s="2">
        <v>42877.731261574067</v>
      </c>
      <c r="F8898">
        <v>20000</v>
      </c>
      <c r="G8898">
        <v>22250</v>
      </c>
      <c r="H8898">
        <v>15</v>
      </c>
      <c r="I8898" s="2">
        <v>42891.726215277777</v>
      </c>
      <c r="J8898" t="s">
        <v>18</v>
      </c>
      <c r="K8898" s="2">
        <v>42892</v>
      </c>
      <c r="L8898" s="2">
        <v>42891.719155092593</v>
      </c>
      <c r="M8898">
        <v>13</v>
      </c>
      <c r="N8898">
        <v>-1</v>
      </c>
      <c r="O8898">
        <v>-2</v>
      </c>
      <c r="P8898">
        <v>11.25</v>
      </c>
      <c r="Q8898">
        <v>11</v>
      </c>
      <c r="R8898" t="str">
        <f t="shared" si="552"/>
        <v>Early</v>
      </c>
      <c r="S8898" t="str">
        <f t="shared" si="553"/>
        <v>OnTime</v>
      </c>
      <c r="T8898" t="str">
        <f t="shared" si="554"/>
        <v>Frequent Borrower</v>
      </c>
      <c r="U8898" t="str">
        <f t="shared" si="555"/>
        <v>Short Term</v>
      </c>
    </row>
    <row r="8899" spans="1:21" x14ac:dyDescent="0.35">
      <c r="A8899" t="s">
        <v>1991</v>
      </c>
      <c r="B8899">
        <v>301951227</v>
      </c>
      <c r="C8899">
        <v>5</v>
      </c>
      <c r="D8899" s="2">
        <v>42911.469918981478</v>
      </c>
      <c r="E8899" s="2">
        <v>42911.427476851852</v>
      </c>
      <c r="F8899">
        <v>20000</v>
      </c>
      <c r="G8899">
        <v>22250</v>
      </c>
      <c r="H8899">
        <v>15</v>
      </c>
      <c r="I8899" s="2">
        <v>42926.750185185178</v>
      </c>
      <c r="J8899" t="s">
        <v>18</v>
      </c>
      <c r="K8899" s="2">
        <v>42926</v>
      </c>
      <c r="L8899" s="2">
        <v>42926.743113425917</v>
      </c>
      <c r="M8899">
        <v>15</v>
      </c>
      <c r="N8899">
        <v>0</v>
      </c>
      <c r="O8899">
        <v>0</v>
      </c>
      <c r="P8899">
        <v>11.25</v>
      </c>
      <c r="Q8899">
        <v>33</v>
      </c>
      <c r="R8899" t="str">
        <f t="shared" ref="R8899:R8962" si="556">IF(N8899&lt;0,"Early",IF(N8899=0,"OnTime","Late"))</f>
        <v>OnTime</v>
      </c>
      <c r="S8899" t="str">
        <f t="shared" ref="S8899:S8962" si="557">IF(N8900&lt;0,"Early",IF(N8900=0,"OnTime","Late"))</f>
        <v>Early</v>
      </c>
      <c r="T8899" t="str">
        <f t="shared" ref="T8899:T8962" si="558">IF(ISBLANK(Q8899),"One-time","Frequent Borrower")</f>
        <v>Frequent Borrower</v>
      </c>
      <c r="U8899" t="str">
        <f t="shared" ref="U8899:U8962" si="559">IF(OR(H8899=15,H8899=30),"Short Term","Long Term")</f>
        <v>Short Term</v>
      </c>
    </row>
    <row r="8900" spans="1:21" x14ac:dyDescent="0.35">
      <c r="A8900" t="s">
        <v>1992</v>
      </c>
      <c r="B8900">
        <v>301827201</v>
      </c>
      <c r="C8900">
        <v>1</v>
      </c>
      <c r="D8900" s="2">
        <v>42793.498495370368</v>
      </c>
      <c r="E8900" s="2">
        <v>42793.421863425923</v>
      </c>
      <c r="F8900">
        <v>10000</v>
      </c>
      <c r="G8900">
        <v>13000</v>
      </c>
      <c r="H8900">
        <v>30</v>
      </c>
      <c r="I8900" s="2">
        <v>42823.52983796296</v>
      </c>
      <c r="J8900" t="s">
        <v>18</v>
      </c>
      <c r="K8900" s="2">
        <v>42824</v>
      </c>
      <c r="L8900" s="2">
        <v>42823.519305555557</v>
      </c>
      <c r="M8900">
        <v>30</v>
      </c>
      <c r="N8900">
        <v>-1</v>
      </c>
      <c r="O8900">
        <v>0</v>
      </c>
      <c r="P8900">
        <v>30</v>
      </c>
      <c r="R8900" t="str">
        <f t="shared" si="556"/>
        <v>Early</v>
      </c>
      <c r="S8900" t="str">
        <f t="shared" si="557"/>
        <v>Early</v>
      </c>
      <c r="T8900" t="str">
        <f t="shared" si="558"/>
        <v>One-time</v>
      </c>
      <c r="U8900" t="str">
        <f t="shared" si="559"/>
        <v>Short Term</v>
      </c>
    </row>
    <row r="8901" spans="1:21" x14ac:dyDescent="0.35">
      <c r="A8901" t="s">
        <v>1992</v>
      </c>
      <c r="B8901">
        <v>301856038</v>
      </c>
      <c r="C8901">
        <v>2</v>
      </c>
      <c r="D8901" s="2">
        <v>42830.450358796297</v>
      </c>
      <c r="E8901" s="2">
        <v>42830.40861111111</v>
      </c>
      <c r="F8901">
        <v>10000</v>
      </c>
      <c r="G8901">
        <v>13000</v>
      </c>
      <c r="H8901">
        <v>30</v>
      </c>
      <c r="I8901" s="2">
        <v>42859.78224537037</v>
      </c>
      <c r="J8901" t="s">
        <v>18</v>
      </c>
      <c r="K8901" s="2">
        <v>42860</v>
      </c>
      <c r="L8901" s="2">
        <v>42859.77171296296</v>
      </c>
      <c r="M8901">
        <v>29</v>
      </c>
      <c r="N8901">
        <v>-1</v>
      </c>
      <c r="O8901">
        <v>-1</v>
      </c>
      <c r="P8901">
        <v>30</v>
      </c>
      <c r="Q8901">
        <v>36</v>
      </c>
      <c r="R8901" t="str">
        <f t="shared" si="556"/>
        <v>Early</v>
      </c>
      <c r="S8901" t="str">
        <f t="shared" si="557"/>
        <v>Early</v>
      </c>
      <c r="T8901" t="str">
        <f t="shared" si="558"/>
        <v>Frequent Borrower</v>
      </c>
      <c r="U8901" t="str">
        <f t="shared" si="559"/>
        <v>Short Term</v>
      </c>
    </row>
    <row r="8902" spans="1:21" x14ac:dyDescent="0.35">
      <c r="A8902" t="s">
        <v>1992</v>
      </c>
      <c r="B8902">
        <v>301897241</v>
      </c>
      <c r="C8902">
        <v>3</v>
      </c>
      <c r="D8902" s="2">
        <v>42864.515729166669</v>
      </c>
      <c r="E8902" s="2">
        <v>42864.473969907413</v>
      </c>
      <c r="F8902">
        <v>10000</v>
      </c>
      <c r="G8902">
        <v>13000</v>
      </c>
      <c r="H8902">
        <v>30</v>
      </c>
      <c r="I8902" s="2">
        <v>42893.692349537043</v>
      </c>
      <c r="J8902" t="s">
        <v>18</v>
      </c>
      <c r="K8902" s="2">
        <v>42894</v>
      </c>
      <c r="L8902" s="2">
        <v>42893.685300925928</v>
      </c>
      <c r="M8902">
        <v>29</v>
      </c>
      <c r="N8902">
        <v>-1</v>
      </c>
      <c r="O8902">
        <v>-1</v>
      </c>
      <c r="P8902">
        <v>30</v>
      </c>
      <c r="Q8902">
        <v>34</v>
      </c>
      <c r="R8902" t="str">
        <f t="shared" si="556"/>
        <v>Early</v>
      </c>
      <c r="S8902" t="str">
        <f t="shared" si="557"/>
        <v>Early</v>
      </c>
      <c r="T8902" t="str">
        <f t="shared" si="558"/>
        <v>Frequent Borrower</v>
      </c>
      <c r="U8902" t="str">
        <f t="shared" si="559"/>
        <v>Short Term</v>
      </c>
    </row>
    <row r="8903" spans="1:21" x14ac:dyDescent="0.35">
      <c r="A8903" t="s">
        <v>1992</v>
      </c>
      <c r="B8903">
        <v>301932259</v>
      </c>
      <c r="C8903">
        <v>4</v>
      </c>
      <c r="D8903" s="2">
        <v>42895.318796296298</v>
      </c>
      <c r="E8903" s="2">
        <v>42895.276365740741</v>
      </c>
      <c r="F8903">
        <v>20000</v>
      </c>
      <c r="G8903">
        <v>24500</v>
      </c>
      <c r="H8903">
        <v>30</v>
      </c>
      <c r="I8903" s="2">
        <v>42924.480011574073</v>
      </c>
      <c r="J8903" t="s">
        <v>18</v>
      </c>
      <c r="K8903" s="2">
        <v>42926</v>
      </c>
      <c r="L8903" s="2">
        <v>42924.472962962973</v>
      </c>
      <c r="M8903">
        <v>29</v>
      </c>
      <c r="N8903">
        <v>-2</v>
      </c>
      <c r="O8903">
        <v>-1</v>
      </c>
      <c r="P8903">
        <v>22.5</v>
      </c>
      <c r="Q8903">
        <v>30</v>
      </c>
      <c r="R8903" t="str">
        <f t="shared" si="556"/>
        <v>Early</v>
      </c>
      <c r="S8903" t="str">
        <f t="shared" si="557"/>
        <v>Early</v>
      </c>
      <c r="T8903" t="str">
        <f t="shared" si="558"/>
        <v>Frequent Borrower</v>
      </c>
      <c r="U8903" t="str">
        <f t="shared" si="559"/>
        <v>Short Term</v>
      </c>
    </row>
    <row r="8904" spans="1:21" x14ac:dyDescent="0.35">
      <c r="A8904" t="s">
        <v>1993</v>
      </c>
      <c r="B8904">
        <v>301839751</v>
      </c>
      <c r="C8904">
        <v>1</v>
      </c>
      <c r="D8904" s="2">
        <v>42810.730428240742</v>
      </c>
      <c r="E8904" s="2">
        <v>42810.687986111108</v>
      </c>
      <c r="F8904">
        <v>10000</v>
      </c>
      <c r="G8904">
        <v>11500</v>
      </c>
      <c r="H8904">
        <v>15</v>
      </c>
      <c r="I8904" s="2">
        <v>42823.460081018522</v>
      </c>
      <c r="J8904" t="s">
        <v>18</v>
      </c>
      <c r="K8904" s="2">
        <v>42828</v>
      </c>
      <c r="L8904" s="2">
        <v>42823.449560185189</v>
      </c>
      <c r="M8904">
        <v>12</v>
      </c>
      <c r="N8904">
        <v>-5</v>
      </c>
      <c r="O8904">
        <v>-3</v>
      </c>
      <c r="P8904">
        <v>15</v>
      </c>
      <c r="R8904" t="str">
        <f t="shared" si="556"/>
        <v>Early</v>
      </c>
      <c r="S8904" t="str">
        <f t="shared" si="557"/>
        <v>Late</v>
      </c>
      <c r="T8904" t="str">
        <f t="shared" si="558"/>
        <v>One-time</v>
      </c>
      <c r="U8904" t="str">
        <f t="shared" si="559"/>
        <v>Short Term</v>
      </c>
    </row>
    <row r="8905" spans="1:21" x14ac:dyDescent="0.35">
      <c r="A8905" t="s">
        <v>1993</v>
      </c>
      <c r="B8905">
        <v>301854882</v>
      </c>
      <c r="C8905">
        <v>2</v>
      </c>
      <c r="D8905" s="2">
        <v>42829.663912037038</v>
      </c>
      <c r="E8905" s="2">
        <v>42829.622175925928</v>
      </c>
      <c r="F8905">
        <v>10000</v>
      </c>
      <c r="G8905">
        <v>13000</v>
      </c>
      <c r="H8905">
        <v>30</v>
      </c>
      <c r="I8905" s="2">
        <v>42862.712060185193</v>
      </c>
      <c r="J8905" t="s">
        <v>18</v>
      </c>
      <c r="K8905" s="2">
        <v>42859</v>
      </c>
      <c r="L8905" s="2">
        <v>42862.701550925929</v>
      </c>
      <c r="M8905">
        <v>33</v>
      </c>
      <c r="N8905">
        <v>3</v>
      </c>
      <c r="O8905">
        <v>3</v>
      </c>
      <c r="P8905">
        <v>30</v>
      </c>
      <c r="Q8905">
        <v>18</v>
      </c>
      <c r="R8905" t="str">
        <f t="shared" si="556"/>
        <v>Late</v>
      </c>
      <c r="S8905" t="str">
        <f t="shared" si="557"/>
        <v>Early</v>
      </c>
      <c r="T8905" t="str">
        <f t="shared" si="558"/>
        <v>Frequent Borrower</v>
      </c>
      <c r="U8905" t="str">
        <f t="shared" si="559"/>
        <v>Short Term</v>
      </c>
    </row>
    <row r="8906" spans="1:21" x14ac:dyDescent="0.35">
      <c r="A8906" t="s">
        <v>1993</v>
      </c>
      <c r="B8906">
        <v>301895586</v>
      </c>
      <c r="C8906">
        <v>3</v>
      </c>
      <c r="D8906" s="2">
        <v>42863.590925925928</v>
      </c>
      <c r="E8906" s="2">
        <v>42863.549178240741</v>
      </c>
      <c r="F8906">
        <v>10000</v>
      </c>
      <c r="G8906">
        <v>13000</v>
      </c>
      <c r="H8906">
        <v>30</v>
      </c>
      <c r="I8906" s="2">
        <v>42885.562395833331</v>
      </c>
      <c r="J8906" t="s">
        <v>18</v>
      </c>
      <c r="K8906" s="2">
        <v>42893</v>
      </c>
      <c r="L8906" s="2">
        <v>42885.555347222216</v>
      </c>
      <c r="M8906">
        <v>21</v>
      </c>
      <c r="N8906">
        <v>-8</v>
      </c>
      <c r="O8906">
        <v>-9</v>
      </c>
      <c r="P8906">
        <v>30</v>
      </c>
      <c r="Q8906">
        <v>33</v>
      </c>
      <c r="R8906" t="str">
        <f t="shared" si="556"/>
        <v>Early</v>
      </c>
      <c r="S8906" t="str">
        <f t="shared" si="557"/>
        <v>Early</v>
      </c>
      <c r="T8906" t="str">
        <f t="shared" si="558"/>
        <v>Frequent Borrower</v>
      </c>
      <c r="U8906" t="str">
        <f t="shared" si="559"/>
        <v>Short Term</v>
      </c>
    </row>
    <row r="8907" spans="1:21" x14ac:dyDescent="0.35">
      <c r="A8907" t="s">
        <v>1993</v>
      </c>
      <c r="B8907">
        <v>301930222</v>
      </c>
      <c r="C8907">
        <v>4</v>
      </c>
      <c r="D8907" s="2">
        <v>42893.655798611107</v>
      </c>
      <c r="E8907" s="2">
        <v>42893.614050925928</v>
      </c>
      <c r="F8907">
        <v>20000</v>
      </c>
      <c r="G8907">
        <v>24500</v>
      </c>
      <c r="H8907">
        <v>30</v>
      </c>
      <c r="I8907" s="2">
        <v>42914.853136574071</v>
      </c>
      <c r="J8907" t="s">
        <v>18</v>
      </c>
      <c r="K8907" s="2">
        <v>42923</v>
      </c>
      <c r="L8907" s="2">
        <v>42914.846087962957</v>
      </c>
      <c r="M8907">
        <v>21</v>
      </c>
      <c r="N8907">
        <v>-9</v>
      </c>
      <c r="O8907">
        <v>-9</v>
      </c>
      <c r="P8907">
        <v>22.5</v>
      </c>
      <c r="Q8907">
        <v>30</v>
      </c>
      <c r="R8907" t="str">
        <f t="shared" si="556"/>
        <v>Early</v>
      </c>
      <c r="S8907" t="str">
        <f t="shared" si="557"/>
        <v>Early</v>
      </c>
      <c r="T8907" t="str">
        <f t="shared" si="558"/>
        <v>Frequent Borrower</v>
      </c>
      <c r="U8907" t="str">
        <f t="shared" si="559"/>
        <v>Short Term</v>
      </c>
    </row>
    <row r="8908" spans="1:21" x14ac:dyDescent="0.35">
      <c r="A8908" t="s">
        <v>1994</v>
      </c>
      <c r="B8908">
        <v>301868769</v>
      </c>
      <c r="C8908">
        <v>1</v>
      </c>
      <c r="D8908" s="2">
        <v>42839.884988425933</v>
      </c>
      <c r="E8908" s="2">
        <v>42839.843217592592</v>
      </c>
      <c r="F8908">
        <v>10000</v>
      </c>
      <c r="G8908">
        <v>11500</v>
      </c>
      <c r="H8908">
        <v>15</v>
      </c>
      <c r="I8908" s="2">
        <v>42850.069976851853</v>
      </c>
      <c r="J8908" t="s">
        <v>18</v>
      </c>
      <c r="K8908" s="2">
        <v>42857</v>
      </c>
      <c r="L8908" s="2">
        <v>42850.051921296297</v>
      </c>
      <c r="M8908">
        <v>10</v>
      </c>
      <c r="N8908">
        <v>-7</v>
      </c>
      <c r="O8908">
        <v>-5</v>
      </c>
      <c r="P8908">
        <v>15</v>
      </c>
      <c r="R8908" t="str">
        <f t="shared" si="556"/>
        <v>Early</v>
      </c>
      <c r="S8908" t="str">
        <f t="shared" si="557"/>
        <v>Early</v>
      </c>
      <c r="T8908" t="str">
        <f t="shared" si="558"/>
        <v>One-time</v>
      </c>
      <c r="U8908" t="str">
        <f t="shared" si="559"/>
        <v>Short Term</v>
      </c>
    </row>
    <row r="8909" spans="1:21" x14ac:dyDescent="0.35">
      <c r="A8909" t="s">
        <v>1994</v>
      </c>
      <c r="B8909">
        <v>301883684</v>
      </c>
      <c r="C8909">
        <v>2</v>
      </c>
      <c r="D8909" s="2">
        <v>42853.705729166657</v>
      </c>
      <c r="E8909" s="2">
        <v>42853.663993055547</v>
      </c>
      <c r="F8909">
        <v>10000</v>
      </c>
      <c r="G8909">
        <v>11500</v>
      </c>
      <c r="H8909">
        <v>15</v>
      </c>
      <c r="I8909" s="2">
        <v>42867.718831018523</v>
      </c>
      <c r="J8909" t="s">
        <v>18</v>
      </c>
      <c r="K8909" s="2">
        <v>42870</v>
      </c>
      <c r="L8909" s="2">
        <v>42867.708298611113</v>
      </c>
      <c r="M8909">
        <v>14</v>
      </c>
      <c r="N8909">
        <v>-3</v>
      </c>
      <c r="O8909">
        <v>-1</v>
      </c>
      <c r="P8909">
        <v>15</v>
      </c>
      <c r="Q8909">
        <v>13</v>
      </c>
      <c r="R8909" t="str">
        <f t="shared" si="556"/>
        <v>Early</v>
      </c>
      <c r="S8909" t="str">
        <f t="shared" si="557"/>
        <v>OnTime</v>
      </c>
      <c r="T8909" t="str">
        <f t="shared" si="558"/>
        <v>Frequent Borrower</v>
      </c>
      <c r="U8909" t="str">
        <f t="shared" si="559"/>
        <v>Short Term</v>
      </c>
    </row>
    <row r="8910" spans="1:21" x14ac:dyDescent="0.35">
      <c r="A8910" t="s">
        <v>1994</v>
      </c>
      <c r="B8910">
        <v>301908149</v>
      </c>
      <c r="C8910">
        <v>3</v>
      </c>
      <c r="D8910" s="2">
        <v>42870.718935185178</v>
      </c>
      <c r="E8910" s="2">
        <v>42870.677199074067</v>
      </c>
      <c r="F8910">
        <v>10000</v>
      </c>
      <c r="G8910">
        <v>13000</v>
      </c>
      <c r="H8910">
        <v>30</v>
      </c>
      <c r="I8910" s="2">
        <v>42900.298819444448</v>
      </c>
      <c r="J8910" t="s">
        <v>18</v>
      </c>
      <c r="K8910" s="2">
        <v>42900</v>
      </c>
      <c r="L8910" s="2">
        <v>42900.291770833333</v>
      </c>
      <c r="M8910">
        <v>29</v>
      </c>
      <c r="N8910">
        <v>0</v>
      </c>
      <c r="O8910">
        <v>-1</v>
      </c>
      <c r="P8910">
        <v>30</v>
      </c>
      <c r="Q8910">
        <v>17</v>
      </c>
      <c r="R8910" t="str">
        <f t="shared" si="556"/>
        <v>OnTime</v>
      </c>
      <c r="S8910" t="str">
        <f t="shared" si="557"/>
        <v>Early</v>
      </c>
      <c r="T8910" t="str">
        <f t="shared" si="558"/>
        <v>Frequent Borrower</v>
      </c>
      <c r="U8910" t="str">
        <f t="shared" si="559"/>
        <v>Short Term</v>
      </c>
    </row>
    <row r="8911" spans="1:21" x14ac:dyDescent="0.35">
      <c r="A8911" t="s">
        <v>1994</v>
      </c>
      <c r="B8911">
        <v>301948562</v>
      </c>
      <c r="C8911">
        <v>4</v>
      </c>
      <c r="D8911" s="2">
        <v>42909.228495370371</v>
      </c>
      <c r="E8911" s="2">
        <v>42909.186747685177</v>
      </c>
      <c r="F8911">
        <v>20000</v>
      </c>
      <c r="G8911">
        <v>24500</v>
      </c>
      <c r="H8911">
        <v>30</v>
      </c>
      <c r="I8911" s="2">
        <v>42940.000486111108</v>
      </c>
      <c r="J8911" t="s">
        <v>18</v>
      </c>
      <c r="K8911" s="2">
        <v>42940</v>
      </c>
      <c r="L8911" s="2">
        <v>42939.993425925917</v>
      </c>
      <c r="M8911">
        <v>30</v>
      </c>
      <c r="N8911">
        <v>-1</v>
      </c>
      <c r="O8911">
        <v>0</v>
      </c>
      <c r="P8911">
        <v>22.5</v>
      </c>
      <c r="Q8911">
        <v>38</v>
      </c>
      <c r="R8911" t="str">
        <f t="shared" si="556"/>
        <v>Early</v>
      </c>
      <c r="S8911" t="str">
        <f t="shared" si="557"/>
        <v>Early</v>
      </c>
      <c r="T8911" t="str">
        <f t="shared" si="558"/>
        <v>Frequent Borrower</v>
      </c>
      <c r="U8911" t="str">
        <f t="shared" si="559"/>
        <v>Short Term</v>
      </c>
    </row>
    <row r="8912" spans="1:21" x14ac:dyDescent="0.35">
      <c r="A8912" t="s">
        <v>1995</v>
      </c>
      <c r="B8912">
        <v>301873078</v>
      </c>
      <c r="C8912">
        <v>1</v>
      </c>
      <c r="D8912" s="2">
        <v>42844.458854166667</v>
      </c>
      <c r="E8912" s="2">
        <v>42844.381238425929</v>
      </c>
      <c r="F8912">
        <v>10000</v>
      </c>
      <c r="G8912">
        <v>13000</v>
      </c>
      <c r="H8912">
        <v>30</v>
      </c>
      <c r="I8912" s="2">
        <v>42871.599745370368</v>
      </c>
      <c r="J8912" t="s">
        <v>32</v>
      </c>
      <c r="K8912" s="2">
        <v>42874</v>
      </c>
      <c r="L8912" s="2">
        <v>42871.589201388888</v>
      </c>
      <c r="M8912">
        <v>27</v>
      </c>
      <c r="N8912">
        <v>-3</v>
      </c>
      <c r="O8912">
        <v>-3</v>
      </c>
      <c r="P8912">
        <v>30</v>
      </c>
      <c r="R8912" t="str">
        <f t="shared" si="556"/>
        <v>Early</v>
      </c>
      <c r="S8912" t="str">
        <f t="shared" si="557"/>
        <v>Early</v>
      </c>
      <c r="T8912" t="str">
        <f t="shared" si="558"/>
        <v>One-time</v>
      </c>
      <c r="U8912" t="str">
        <f t="shared" si="559"/>
        <v>Short Term</v>
      </c>
    </row>
    <row r="8913" spans="1:21" x14ac:dyDescent="0.35">
      <c r="A8913" t="s">
        <v>1995</v>
      </c>
      <c r="B8913">
        <v>301909635</v>
      </c>
      <c r="C8913">
        <v>2</v>
      </c>
      <c r="D8913" s="2">
        <v>42871.6016087963</v>
      </c>
      <c r="E8913" s="2">
        <v>42871.559861111113</v>
      </c>
      <c r="F8913">
        <v>10000</v>
      </c>
      <c r="G8913">
        <v>13000</v>
      </c>
      <c r="H8913">
        <v>30</v>
      </c>
      <c r="I8913" s="2">
        <v>42898.569803240738</v>
      </c>
      <c r="J8913" t="s">
        <v>32</v>
      </c>
      <c r="K8913" s="2">
        <v>42901</v>
      </c>
      <c r="L8913" s="2">
        <v>42898.562696759262</v>
      </c>
      <c r="M8913">
        <v>26</v>
      </c>
      <c r="N8913">
        <v>-3</v>
      </c>
      <c r="O8913">
        <v>-4</v>
      </c>
      <c r="P8913">
        <v>30</v>
      </c>
      <c r="Q8913">
        <v>27</v>
      </c>
      <c r="R8913" t="str">
        <f t="shared" si="556"/>
        <v>Early</v>
      </c>
      <c r="S8913" t="str">
        <f t="shared" si="557"/>
        <v>Early</v>
      </c>
      <c r="T8913" t="str">
        <f t="shared" si="558"/>
        <v>Frequent Borrower</v>
      </c>
      <c r="U8913" t="str">
        <f t="shared" si="559"/>
        <v>Short Term</v>
      </c>
    </row>
    <row r="8914" spans="1:21" x14ac:dyDescent="0.35">
      <c r="A8914" t="s">
        <v>1995</v>
      </c>
      <c r="B8914">
        <v>301936000</v>
      </c>
      <c r="C8914">
        <v>3</v>
      </c>
      <c r="D8914" s="2">
        <v>42898.578993055547</v>
      </c>
      <c r="E8914" s="2">
        <v>42898.537245370368</v>
      </c>
      <c r="F8914">
        <v>10000</v>
      </c>
      <c r="G8914">
        <v>13000</v>
      </c>
      <c r="H8914">
        <v>30</v>
      </c>
      <c r="I8914" s="2">
        <v>42927.691145833327</v>
      </c>
      <c r="J8914" t="s">
        <v>32</v>
      </c>
      <c r="K8914" s="2">
        <v>42928</v>
      </c>
      <c r="L8914" s="2">
        <v>42927.68409722222</v>
      </c>
      <c r="M8914">
        <v>29</v>
      </c>
      <c r="N8914">
        <v>-1</v>
      </c>
      <c r="O8914">
        <v>-1</v>
      </c>
      <c r="P8914">
        <v>30</v>
      </c>
      <c r="Q8914">
        <v>26</v>
      </c>
      <c r="R8914" t="str">
        <f t="shared" si="556"/>
        <v>Early</v>
      </c>
      <c r="S8914" t="str">
        <f t="shared" si="557"/>
        <v>OnTime</v>
      </c>
      <c r="T8914" t="str">
        <f t="shared" si="558"/>
        <v>Frequent Borrower</v>
      </c>
      <c r="U8914" t="str">
        <f t="shared" si="559"/>
        <v>Short Term</v>
      </c>
    </row>
    <row r="8915" spans="1:21" x14ac:dyDescent="0.35">
      <c r="A8915" t="s">
        <v>1996</v>
      </c>
      <c r="B8915">
        <v>301873255</v>
      </c>
      <c r="C8915">
        <v>1</v>
      </c>
      <c r="D8915" s="2">
        <v>42844.542199074072</v>
      </c>
      <c r="E8915" s="2">
        <v>42844.480729166673</v>
      </c>
      <c r="F8915">
        <v>10000</v>
      </c>
      <c r="G8915">
        <v>11500</v>
      </c>
      <c r="H8915">
        <v>15</v>
      </c>
      <c r="I8915" s="2">
        <v>42860.056666666656</v>
      </c>
      <c r="J8915" t="s">
        <v>32</v>
      </c>
      <c r="K8915" s="2">
        <v>42860</v>
      </c>
      <c r="L8915" s="2">
        <v>42860.022847222222</v>
      </c>
      <c r="M8915">
        <v>15</v>
      </c>
      <c r="N8915">
        <v>0</v>
      </c>
      <c r="O8915">
        <v>0</v>
      </c>
      <c r="P8915">
        <v>15</v>
      </c>
      <c r="R8915" t="str">
        <f t="shared" si="556"/>
        <v>OnTime</v>
      </c>
      <c r="S8915" t="str">
        <f t="shared" si="557"/>
        <v>OnTime</v>
      </c>
      <c r="T8915" t="str">
        <f t="shared" si="558"/>
        <v>One-time</v>
      </c>
      <c r="U8915" t="str">
        <f t="shared" si="559"/>
        <v>Short Term</v>
      </c>
    </row>
    <row r="8916" spans="1:21" x14ac:dyDescent="0.35">
      <c r="A8916" t="s">
        <v>1996</v>
      </c>
      <c r="B8916">
        <v>301913264</v>
      </c>
      <c r="C8916">
        <v>2</v>
      </c>
      <c r="D8916" s="2">
        <v>42874.388888888891</v>
      </c>
      <c r="E8916" s="2">
        <v>42874.34715277778</v>
      </c>
      <c r="F8916">
        <v>10000</v>
      </c>
      <c r="G8916">
        <v>11500</v>
      </c>
      <c r="H8916">
        <v>15</v>
      </c>
      <c r="I8916" s="2">
        <v>42891.250486111108</v>
      </c>
      <c r="J8916" t="s">
        <v>32</v>
      </c>
      <c r="K8916" s="2">
        <v>42891</v>
      </c>
      <c r="L8916" s="2">
        <v>42891.243437500001</v>
      </c>
      <c r="M8916">
        <v>16</v>
      </c>
      <c r="N8916">
        <v>0</v>
      </c>
      <c r="O8916">
        <v>1</v>
      </c>
      <c r="P8916">
        <v>15</v>
      </c>
      <c r="Q8916">
        <v>29</v>
      </c>
      <c r="R8916" t="str">
        <f t="shared" si="556"/>
        <v>OnTime</v>
      </c>
      <c r="S8916" t="str">
        <f t="shared" si="557"/>
        <v>Late</v>
      </c>
      <c r="T8916" t="str">
        <f t="shared" si="558"/>
        <v>Frequent Borrower</v>
      </c>
      <c r="U8916" t="str">
        <f t="shared" si="559"/>
        <v>Short Term</v>
      </c>
    </row>
    <row r="8917" spans="1:21" x14ac:dyDescent="0.35">
      <c r="A8917" t="s">
        <v>1996</v>
      </c>
      <c r="B8917">
        <v>301927282</v>
      </c>
      <c r="C8917">
        <v>3</v>
      </c>
      <c r="D8917" s="2">
        <v>42891.308749999997</v>
      </c>
      <c r="E8917" s="2">
        <v>42891.267002314817</v>
      </c>
      <c r="F8917">
        <v>10000</v>
      </c>
      <c r="G8917">
        <v>13000</v>
      </c>
      <c r="H8917">
        <v>30</v>
      </c>
      <c r="I8917" s="2">
        <v>42925.201631944437</v>
      </c>
      <c r="J8917" t="s">
        <v>32</v>
      </c>
      <c r="K8917" s="2">
        <v>42921</v>
      </c>
      <c r="L8917" s="2">
        <v>42925.178437499999</v>
      </c>
      <c r="M8917">
        <v>33</v>
      </c>
      <c r="N8917">
        <v>4</v>
      </c>
      <c r="O8917">
        <v>3</v>
      </c>
      <c r="P8917">
        <v>30</v>
      </c>
      <c r="Q8917">
        <v>16</v>
      </c>
      <c r="R8917" t="str">
        <f t="shared" si="556"/>
        <v>Late</v>
      </c>
      <c r="S8917" t="str">
        <f t="shared" si="557"/>
        <v>Early</v>
      </c>
      <c r="T8917" t="str">
        <f t="shared" si="558"/>
        <v>Frequent Borrower</v>
      </c>
      <c r="U8917" t="str">
        <f t="shared" si="559"/>
        <v>Short Term</v>
      </c>
    </row>
    <row r="8918" spans="1:21" x14ac:dyDescent="0.35">
      <c r="A8918" t="s">
        <v>1997</v>
      </c>
      <c r="B8918">
        <v>301892677</v>
      </c>
      <c r="C8918">
        <v>1</v>
      </c>
      <c r="D8918" s="2">
        <v>42861.619027777779</v>
      </c>
      <c r="E8918" s="2">
        <v>42861.577199074083</v>
      </c>
      <c r="F8918">
        <v>10000</v>
      </c>
      <c r="G8918">
        <v>13000</v>
      </c>
      <c r="H8918">
        <v>30</v>
      </c>
      <c r="I8918" s="2">
        <v>42884.896064814813</v>
      </c>
      <c r="J8918" t="s">
        <v>18</v>
      </c>
      <c r="K8918" s="2">
        <v>42891</v>
      </c>
      <c r="L8918" s="2">
        <v>42884.889004629629</v>
      </c>
      <c r="M8918">
        <v>23</v>
      </c>
      <c r="N8918">
        <v>-7</v>
      </c>
      <c r="O8918">
        <v>-7</v>
      </c>
      <c r="P8918">
        <v>30</v>
      </c>
      <c r="R8918" t="str">
        <f t="shared" si="556"/>
        <v>Early</v>
      </c>
      <c r="S8918" t="str">
        <f t="shared" si="557"/>
        <v>OnTime</v>
      </c>
      <c r="T8918" t="str">
        <f t="shared" si="558"/>
        <v>One-time</v>
      </c>
      <c r="U8918" t="str">
        <f t="shared" si="559"/>
        <v>Short Term</v>
      </c>
    </row>
    <row r="8919" spans="1:21" x14ac:dyDescent="0.35">
      <c r="A8919" t="s">
        <v>1997</v>
      </c>
      <c r="B8919">
        <v>301939224</v>
      </c>
      <c r="C8919">
        <v>2</v>
      </c>
      <c r="D8919" s="2">
        <v>42901.22552083333</v>
      </c>
      <c r="E8919" s="2">
        <v>42901.18377314815</v>
      </c>
      <c r="F8919">
        <v>10000</v>
      </c>
      <c r="G8919">
        <v>13000</v>
      </c>
      <c r="H8919">
        <v>30</v>
      </c>
      <c r="I8919" s="2">
        <v>42933.355810185189</v>
      </c>
      <c r="J8919" t="s">
        <v>18</v>
      </c>
      <c r="K8919" s="2">
        <v>42933</v>
      </c>
      <c r="L8919" s="2">
        <v>42933.348749999997</v>
      </c>
      <c r="M8919">
        <v>32</v>
      </c>
      <c r="N8919">
        <v>0</v>
      </c>
      <c r="O8919">
        <v>2</v>
      </c>
      <c r="P8919">
        <v>30</v>
      </c>
      <c r="Q8919">
        <v>39</v>
      </c>
      <c r="R8919" t="str">
        <f t="shared" si="556"/>
        <v>OnTime</v>
      </c>
      <c r="S8919" t="str">
        <f t="shared" si="557"/>
        <v>Early</v>
      </c>
      <c r="T8919" t="str">
        <f t="shared" si="558"/>
        <v>Frequent Borrower</v>
      </c>
      <c r="U8919" t="str">
        <f t="shared" si="559"/>
        <v>Short Term</v>
      </c>
    </row>
    <row r="8920" spans="1:21" x14ac:dyDescent="0.35">
      <c r="A8920" t="s">
        <v>1998</v>
      </c>
      <c r="B8920">
        <v>301892675</v>
      </c>
      <c r="C8920">
        <v>1</v>
      </c>
      <c r="D8920" s="2">
        <v>42861.617928240739</v>
      </c>
      <c r="E8920" s="2">
        <v>42861.576111111113</v>
      </c>
      <c r="F8920">
        <v>10000</v>
      </c>
      <c r="G8920">
        <v>13000</v>
      </c>
      <c r="H8920">
        <v>30</v>
      </c>
      <c r="I8920" s="2">
        <v>42886.917881944442</v>
      </c>
      <c r="J8920" t="s">
        <v>18</v>
      </c>
      <c r="K8920" s="2">
        <v>42891</v>
      </c>
      <c r="L8920" s="2">
        <v>42886.910833333342</v>
      </c>
      <c r="M8920">
        <v>25</v>
      </c>
      <c r="N8920">
        <v>-5</v>
      </c>
      <c r="O8920">
        <v>-5</v>
      </c>
      <c r="P8920">
        <v>30</v>
      </c>
      <c r="R8920" t="str">
        <f t="shared" si="556"/>
        <v>Early</v>
      </c>
      <c r="S8920" t="str">
        <f t="shared" si="557"/>
        <v>Late</v>
      </c>
      <c r="T8920" t="str">
        <f t="shared" si="558"/>
        <v>One-time</v>
      </c>
      <c r="U8920" t="str">
        <f t="shared" si="559"/>
        <v>Short Term</v>
      </c>
    </row>
    <row r="8921" spans="1:21" x14ac:dyDescent="0.35">
      <c r="A8921" t="s">
        <v>1999</v>
      </c>
      <c r="B8921">
        <v>301909540</v>
      </c>
      <c r="C8921">
        <v>1</v>
      </c>
      <c r="D8921" s="2">
        <v>42871.570949074077</v>
      </c>
      <c r="E8921" s="2">
        <v>42871.528495370367</v>
      </c>
      <c r="F8921">
        <v>10000</v>
      </c>
      <c r="G8921">
        <v>11500</v>
      </c>
      <c r="H8921">
        <v>15</v>
      </c>
      <c r="I8921" s="2">
        <v>42888.615960648152</v>
      </c>
      <c r="J8921" t="s">
        <v>18</v>
      </c>
      <c r="K8921" s="2">
        <v>42886</v>
      </c>
      <c r="L8921" s="2">
        <v>42888.608923611107</v>
      </c>
      <c r="M8921">
        <v>17</v>
      </c>
      <c r="N8921">
        <v>2</v>
      </c>
      <c r="O8921">
        <v>2</v>
      </c>
      <c r="P8921">
        <v>15</v>
      </c>
      <c r="R8921" t="str">
        <f t="shared" si="556"/>
        <v>Late</v>
      </c>
      <c r="S8921" t="str">
        <f t="shared" si="557"/>
        <v>Early</v>
      </c>
      <c r="T8921" t="str">
        <f t="shared" si="558"/>
        <v>One-time</v>
      </c>
      <c r="U8921" t="str">
        <f t="shared" si="559"/>
        <v>Short Term</v>
      </c>
    </row>
    <row r="8922" spans="1:21" x14ac:dyDescent="0.35">
      <c r="A8922" t="s">
        <v>1999</v>
      </c>
      <c r="B8922">
        <v>301925037</v>
      </c>
      <c r="C8922">
        <v>2</v>
      </c>
      <c r="D8922" s="2">
        <v>42888.67050925926</v>
      </c>
      <c r="E8922" s="2">
        <v>42888.628761574073</v>
      </c>
      <c r="F8922">
        <v>10000</v>
      </c>
      <c r="G8922">
        <v>11500</v>
      </c>
      <c r="H8922">
        <v>15</v>
      </c>
      <c r="I8922" s="2">
        <v>42893.69871527778</v>
      </c>
      <c r="J8922" t="s">
        <v>18</v>
      </c>
      <c r="K8922" s="2">
        <v>42905</v>
      </c>
      <c r="L8922" s="2">
        <v>42893.691666666673</v>
      </c>
      <c r="M8922">
        <v>5</v>
      </c>
      <c r="N8922">
        <v>-12</v>
      </c>
      <c r="O8922">
        <v>-10</v>
      </c>
      <c r="P8922">
        <v>15</v>
      </c>
      <c r="Q8922">
        <v>17</v>
      </c>
      <c r="R8922" t="str">
        <f t="shared" si="556"/>
        <v>Early</v>
      </c>
      <c r="S8922" t="str">
        <f t="shared" si="557"/>
        <v>Early</v>
      </c>
      <c r="T8922" t="str">
        <f t="shared" si="558"/>
        <v>Frequent Borrower</v>
      </c>
      <c r="U8922" t="str">
        <f t="shared" si="559"/>
        <v>Short Term</v>
      </c>
    </row>
    <row r="8923" spans="1:21" x14ac:dyDescent="0.35">
      <c r="A8923" t="s">
        <v>1999</v>
      </c>
      <c r="B8923">
        <v>301930354</v>
      </c>
      <c r="C8923">
        <v>3</v>
      </c>
      <c r="D8923" s="2">
        <v>42893.713043981479</v>
      </c>
      <c r="E8923" s="2">
        <v>42893.671296296299</v>
      </c>
      <c r="F8923">
        <v>10000</v>
      </c>
      <c r="G8923">
        <v>11000</v>
      </c>
      <c r="H8923">
        <v>15</v>
      </c>
      <c r="I8923" s="2">
        <v>42898.905474537038</v>
      </c>
      <c r="J8923" t="s">
        <v>18</v>
      </c>
      <c r="K8923" s="2">
        <v>42908</v>
      </c>
      <c r="L8923" s="2">
        <v>42898.898425925923</v>
      </c>
      <c r="M8923">
        <v>5</v>
      </c>
      <c r="N8923">
        <v>-10</v>
      </c>
      <c r="O8923">
        <v>-10</v>
      </c>
      <c r="P8923">
        <v>10</v>
      </c>
      <c r="Q8923">
        <v>5</v>
      </c>
      <c r="R8923" t="str">
        <f t="shared" si="556"/>
        <v>Early</v>
      </c>
      <c r="S8923" t="str">
        <f t="shared" si="557"/>
        <v>Late</v>
      </c>
      <c r="T8923" t="str">
        <f t="shared" si="558"/>
        <v>Frequent Borrower</v>
      </c>
      <c r="U8923" t="str">
        <f t="shared" si="559"/>
        <v>Short Term</v>
      </c>
    </row>
    <row r="8924" spans="1:21" x14ac:dyDescent="0.35">
      <c r="A8924" t="s">
        <v>1999</v>
      </c>
      <c r="B8924">
        <v>301942501</v>
      </c>
      <c r="C8924">
        <v>4</v>
      </c>
      <c r="D8924" s="2">
        <v>42904.300300925926</v>
      </c>
      <c r="E8924" s="2">
        <v>42904.258553240739</v>
      </c>
      <c r="F8924">
        <v>20000</v>
      </c>
      <c r="G8924">
        <v>22250</v>
      </c>
      <c r="H8924">
        <v>15</v>
      </c>
      <c r="I8924" s="2">
        <v>42940.821655092594</v>
      </c>
      <c r="J8924" t="s">
        <v>18</v>
      </c>
      <c r="K8924" s="2">
        <v>42919</v>
      </c>
      <c r="L8924" s="2">
        <v>42940.814618055563</v>
      </c>
      <c r="M8924">
        <v>36</v>
      </c>
      <c r="N8924">
        <v>21</v>
      </c>
      <c r="O8924">
        <v>21</v>
      </c>
      <c r="P8924">
        <v>11.25</v>
      </c>
      <c r="Q8924">
        <v>10</v>
      </c>
      <c r="R8924" t="str">
        <f t="shared" si="556"/>
        <v>Late</v>
      </c>
      <c r="S8924" t="str">
        <f t="shared" si="557"/>
        <v>Late</v>
      </c>
      <c r="T8924" t="str">
        <f t="shared" si="558"/>
        <v>Frequent Borrower</v>
      </c>
      <c r="U8924" t="str">
        <f t="shared" si="559"/>
        <v>Short Term</v>
      </c>
    </row>
    <row r="8925" spans="1:21" x14ac:dyDescent="0.35">
      <c r="A8925" t="s">
        <v>2000</v>
      </c>
      <c r="B8925">
        <v>301893733</v>
      </c>
      <c r="C8925">
        <v>1</v>
      </c>
      <c r="D8925" s="2">
        <v>42862.500613425917</v>
      </c>
      <c r="E8925" s="2">
        <v>42862.458807870367</v>
      </c>
      <c r="F8925">
        <v>10000</v>
      </c>
      <c r="G8925">
        <v>13000</v>
      </c>
      <c r="H8925">
        <v>30</v>
      </c>
      <c r="I8925" s="2">
        <v>42905.827789351853</v>
      </c>
      <c r="J8925" t="s">
        <v>32</v>
      </c>
      <c r="K8925" s="2">
        <v>42892</v>
      </c>
      <c r="L8925" s="2">
        <v>42905.820752314823</v>
      </c>
      <c r="M8925">
        <v>43</v>
      </c>
      <c r="N8925">
        <v>13</v>
      </c>
      <c r="O8925">
        <v>13</v>
      </c>
      <c r="P8925">
        <v>30</v>
      </c>
      <c r="R8925" t="str">
        <f t="shared" si="556"/>
        <v>Late</v>
      </c>
      <c r="S8925" t="str">
        <f t="shared" si="557"/>
        <v>OnTime</v>
      </c>
      <c r="T8925" t="str">
        <f t="shared" si="558"/>
        <v>One-time</v>
      </c>
      <c r="U8925" t="str">
        <f t="shared" si="559"/>
        <v>Short Term</v>
      </c>
    </row>
    <row r="8926" spans="1:21" x14ac:dyDescent="0.35">
      <c r="A8926" t="s">
        <v>2000</v>
      </c>
      <c r="B8926">
        <v>301947032</v>
      </c>
      <c r="C8926">
        <v>2</v>
      </c>
      <c r="D8926" s="2">
        <v>42907.911770833343</v>
      </c>
      <c r="E8926" s="2">
        <v>42907.870034722233</v>
      </c>
      <c r="F8926">
        <v>10000</v>
      </c>
      <c r="G8926">
        <v>13000</v>
      </c>
      <c r="H8926">
        <v>30</v>
      </c>
      <c r="I8926" s="2">
        <v>42937.210520833331</v>
      </c>
      <c r="J8926" t="s">
        <v>32</v>
      </c>
      <c r="K8926" s="2">
        <v>42937</v>
      </c>
      <c r="L8926" s="2">
        <v>42937.191516203697</v>
      </c>
      <c r="M8926">
        <v>29</v>
      </c>
      <c r="N8926">
        <v>0</v>
      </c>
      <c r="O8926">
        <v>-1</v>
      </c>
      <c r="P8926">
        <v>30</v>
      </c>
      <c r="Q8926">
        <v>45</v>
      </c>
      <c r="R8926" t="str">
        <f t="shared" si="556"/>
        <v>OnTime</v>
      </c>
      <c r="S8926" t="str">
        <f t="shared" si="557"/>
        <v>Early</v>
      </c>
      <c r="T8926" t="str">
        <f t="shared" si="558"/>
        <v>Frequent Borrower</v>
      </c>
      <c r="U8926" t="str">
        <f t="shared" si="559"/>
        <v>Short Term</v>
      </c>
    </row>
    <row r="8927" spans="1:21" x14ac:dyDescent="0.35">
      <c r="A8927" t="s">
        <v>2001</v>
      </c>
      <c r="B8927">
        <v>301894162</v>
      </c>
      <c r="C8927">
        <v>1</v>
      </c>
      <c r="D8927" s="2">
        <v>42862.735648148147</v>
      </c>
      <c r="E8927" s="2">
        <v>42862.693854166668</v>
      </c>
      <c r="F8927">
        <v>10000</v>
      </c>
      <c r="G8927">
        <v>13000</v>
      </c>
      <c r="H8927">
        <v>30</v>
      </c>
      <c r="I8927" s="2">
        <v>42887.476215277777</v>
      </c>
      <c r="J8927" t="s">
        <v>18</v>
      </c>
      <c r="K8927" s="2">
        <v>42893</v>
      </c>
      <c r="L8927" s="2">
        <v>42887.469166666669</v>
      </c>
      <c r="M8927">
        <v>24</v>
      </c>
      <c r="N8927">
        <v>-6</v>
      </c>
      <c r="O8927">
        <v>-6</v>
      </c>
      <c r="P8927">
        <v>30</v>
      </c>
      <c r="R8927" t="str">
        <f t="shared" si="556"/>
        <v>Early</v>
      </c>
      <c r="S8927" t="str">
        <f t="shared" si="557"/>
        <v>Early</v>
      </c>
      <c r="T8927" t="str">
        <f t="shared" si="558"/>
        <v>One-time</v>
      </c>
      <c r="U8927" t="str">
        <f t="shared" si="559"/>
        <v>Short Term</v>
      </c>
    </row>
    <row r="8928" spans="1:21" x14ac:dyDescent="0.35">
      <c r="A8928" t="s">
        <v>2001</v>
      </c>
      <c r="B8928">
        <v>301923909</v>
      </c>
      <c r="C8928">
        <v>2</v>
      </c>
      <c r="D8928" s="2">
        <v>42887.544178240743</v>
      </c>
      <c r="E8928" s="2">
        <v>42887.502430555563</v>
      </c>
      <c r="F8928">
        <v>10000</v>
      </c>
      <c r="G8928">
        <v>13000</v>
      </c>
      <c r="H8928">
        <v>30</v>
      </c>
      <c r="I8928" s="2">
        <v>42887.724062499998</v>
      </c>
      <c r="J8928" t="s">
        <v>18</v>
      </c>
      <c r="K8928" s="2">
        <v>42919</v>
      </c>
      <c r="L8928" s="2">
        <v>42887.717013888891</v>
      </c>
      <c r="M8928">
        <v>0</v>
      </c>
      <c r="N8928">
        <v>-32</v>
      </c>
      <c r="O8928">
        <v>-30</v>
      </c>
      <c r="P8928">
        <v>30</v>
      </c>
      <c r="Q8928">
        <v>24</v>
      </c>
      <c r="R8928" t="str">
        <f t="shared" si="556"/>
        <v>Early</v>
      </c>
      <c r="S8928" t="str">
        <f t="shared" si="557"/>
        <v>Early</v>
      </c>
      <c r="T8928" t="str">
        <f t="shared" si="558"/>
        <v>Frequent Borrower</v>
      </c>
      <c r="U8928" t="str">
        <f t="shared" si="559"/>
        <v>Short Term</v>
      </c>
    </row>
    <row r="8929" spans="1:21" x14ac:dyDescent="0.35">
      <c r="A8929" t="s">
        <v>2001</v>
      </c>
      <c r="B8929">
        <v>301924171</v>
      </c>
      <c r="C8929">
        <v>3</v>
      </c>
      <c r="D8929" s="2">
        <v>42887.728148148148</v>
      </c>
      <c r="E8929" s="2">
        <v>42887.686412037037</v>
      </c>
      <c r="F8929">
        <v>20000</v>
      </c>
      <c r="G8929">
        <v>24500</v>
      </c>
      <c r="H8929">
        <v>30</v>
      </c>
      <c r="I8929" s="2">
        <v>42917.991585648153</v>
      </c>
      <c r="J8929" t="s">
        <v>18</v>
      </c>
      <c r="K8929" s="2">
        <v>42919</v>
      </c>
      <c r="L8929" s="2">
        <v>42917.984537037039</v>
      </c>
      <c r="M8929">
        <v>30</v>
      </c>
      <c r="N8929">
        <v>-2</v>
      </c>
      <c r="O8929">
        <v>0</v>
      </c>
      <c r="P8929">
        <v>22.5</v>
      </c>
      <c r="Q8929">
        <v>0</v>
      </c>
      <c r="R8929" t="str">
        <f t="shared" si="556"/>
        <v>Early</v>
      </c>
      <c r="S8929" t="str">
        <f t="shared" si="557"/>
        <v>Early</v>
      </c>
      <c r="T8929" t="str">
        <f t="shared" si="558"/>
        <v>Frequent Borrower</v>
      </c>
      <c r="U8929" t="str">
        <f t="shared" si="559"/>
        <v>Short Term</v>
      </c>
    </row>
    <row r="8930" spans="1:21" x14ac:dyDescent="0.35">
      <c r="A8930" t="s">
        <v>2002</v>
      </c>
      <c r="B8930">
        <v>301895502</v>
      </c>
      <c r="C8930">
        <v>1</v>
      </c>
      <c r="D8930" s="2">
        <v>42863.584745370368</v>
      </c>
      <c r="E8930" s="2">
        <v>42863.515856481477</v>
      </c>
      <c r="F8930">
        <v>10000</v>
      </c>
      <c r="G8930">
        <v>13000</v>
      </c>
      <c r="H8930">
        <v>30</v>
      </c>
      <c r="I8930" s="2">
        <v>42888.992777777778</v>
      </c>
      <c r="J8930" t="s">
        <v>32</v>
      </c>
      <c r="K8930" s="2">
        <v>42893</v>
      </c>
      <c r="L8930" s="2">
        <v>42888.985729166663</v>
      </c>
      <c r="M8930">
        <v>25</v>
      </c>
      <c r="N8930">
        <v>-5</v>
      </c>
      <c r="O8930">
        <v>-5</v>
      </c>
      <c r="P8930">
        <v>30</v>
      </c>
      <c r="R8930" t="str">
        <f t="shared" si="556"/>
        <v>Early</v>
      </c>
      <c r="S8930" t="str">
        <f t="shared" si="557"/>
        <v>Early</v>
      </c>
      <c r="T8930" t="str">
        <f t="shared" si="558"/>
        <v>One-time</v>
      </c>
      <c r="U8930" t="str">
        <f t="shared" si="559"/>
        <v>Short Term</v>
      </c>
    </row>
    <row r="8931" spans="1:21" x14ac:dyDescent="0.35">
      <c r="A8931" t="s">
        <v>2002</v>
      </c>
      <c r="B8931">
        <v>301932719</v>
      </c>
      <c r="C8931">
        <v>2</v>
      </c>
      <c r="D8931" s="2">
        <v>42895.570069444453</v>
      </c>
      <c r="E8931" s="2">
        <v>42895.528333333343</v>
      </c>
      <c r="F8931">
        <v>10000</v>
      </c>
      <c r="G8931">
        <v>13000</v>
      </c>
      <c r="H8931">
        <v>30</v>
      </c>
      <c r="I8931" s="2">
        <v>42916.547303240739</v>
      </c>
      <c r="J8931" t="s">
        <v>32</v>
      </c>
      <c r="K8931" s="2">
        <v>42926</v>
      </c>
      <c r="L8931" s="2">
        <v>42916.540254629632</v>
      </c>
      <c r="M8931">
        <v>20</v>
      </c>
      <c r="N8931">
        <v>-10</v>
      </c>
      <c r="O8931">
        <v>-10</v>
      </c>
      <c r="P8931">
        <v>30</v>
      </c>
      <c r="Q8931">
        <v>31</v>
      </c>
      <c r="R8931" t="str">
        <f t="shared" si="556"/>
        <v>Early</v>
      </c>
      <c r="S8931" t="str">
        <f t="shared" si="557"/>
        <v>OnTime</v>
      </c>
      <c r="T8931" t="str">
        <f t="shared" si="558"/>
        <v>Frequent Borrower</v>
      </c>
      <c r="U8931" t="str">
        <f t="shared" si="559"/>
        <v>Short Term</v>
      </c>
    </row>
    <row r="8932" spans="1:21" x14ac:dyDescent="0.35">
      <c r="A8932" t="s">
        <v>2003</v>
      </c>
      <c r="B8932">
        <v>301909493</v>
      </c>
      <c r="C8932">
        <v>1</v>
      </c>
      <c r="D8932" s="2">
        <v>42871.550300925926</v>
      </c>
      <c r="E8932" s="2">
        <v>42871.50854166667</v>
      </c>
      <c r="F8932">
        <v>10000</v>
      </c>
      <c r="G8932">
        <v>11500</v>
      </c>
      <c r="H8932">
        <v>15</v>
      </c>
      <c r="I8932" s="2">
        <v>42891.456516203703</v>
      </c>
      <c r="J8932" t="s">
        <v>18</v>
      </c>
      <c r="K8932" s="2">
        <v>42886</v>
      </c>
      <c r="L8932" s="2">
        <v>42886</v>
      </c>
      <c r="M8932">
        <v>19</v>
      </c>
      <c r="N8932">
        <v>0</v>
      </c>
      <c r="O8932">
        <v>4</v>
      </c>
      <c r="P8932">
        <v>15</v>
      </c>
      <c r="R8932" t="str">
        <f t="shared" si="556"/>
        <v>OnTime</v>
      </c>
      <c r="S8932" t="str">
        <f t="shared" si="557"/>
        <v>OnTime</v>
      </c>
      <c r="T8932" t="str">
        <f t="shared" si="558"/>
        <v>One-time</v>
      </c>
      <c r="U8932" t="str">
        <f t="shared" si="559"/>
        <v>Short Term</v>
      </c>
    </row>
    <row r="8933" spans="1:21" x14ac:dyDescent="0.35">
      <c r="A8933" t="s">
        <v>2003</v>
      </c>
      <c r="B8933">
        <v>301927497</v>
      </c>
      <c r="C8933">
        <v>2</v>
      </c>
      <c r="D8933" s="2">
        <v>42891.464560185188</v>
      </c>
      <c r="E8933" s="2">
        <v>42891.422812500001</v>
      </c>
      <c r="F8933">
        <v>10000</v>
      </c>
      <c r="G8933">
        <v>13000</v>
      </c>
      <c r="H8933">
        <v>30</v>
      </c>
      <c r="I8933" s="2">
        <v>42921.238506944443</v>
      </c>
      <c r="J8933" t="s">
        <v>18</v>
      </c>
      <c r="K8933" s="2">
        <v>42921</v>
      </c>
      <c r="L8933" s="2">
        <v>42921.197870370372</v>
      </c>
      <c r="M8933">
        <v>29</v>
      </c>
      <c r="N8933">
        <v>0</v>
      </c>
      <c r="O8933">
        <v>-1</v>
      </c>
      <c r="P8933">
        <v>30</v>
      </c>
      <c r="Q8933">
        <v>19</v>
      </c>
      <c r="R8933" t="str">
        <f t="shared" si="556"/>
        <v>OnTime</v>
      </c>
      <c r="S8933" t="str">
        <f t="shared" si="557"/>
        <v>Early</v>
      </c>
      <c r="T8933" t="str">
        <f t="shared" si="558"/>
        <v>Frequent Borrower</v>
      </c>
      <c r="U8933" t="str">
        <f t="shared" si="559"/>
        <v>Short Term</v>
      </c>
    </row>
    <row r="8934" spans="1:21" x14ac:dyDescent="0.35">
      <c r="A8934" t="s">
        <v>2004</v>
      </c>
      <c r="B8934">
        <v>301632734</v>
      </c>
      <c r="C8934">
        <v>1</v>
      </c>
      <c r="D8934" s="2">
        <v>42535.862743055557</v>
      </c>
      <c r="E8934" s="2">
        <v>42535.82099537037</v>
      </c>
      <c r="F8934">
        <v>10000</v>
      </c>
      <c r="G8934">
        <v>13000</v>
      </c>
      <c r="H8934">
        <v>30</v>
      </c>
      <c r="I8934" s="2">
        <v>42562.483981481477</v>
      </c>
      <c r="J8934" t="s">
        <v>18</v>
      </c>
      <c r="K8934" s="2">
        <v>42565</v>
      </c>
      <c r="L8934" s="2">
        <v>42562.473449074067</v>
      </c>
      <c r="M8934">
        <v>26</v>
      </c>
      <c r="N8934">
        <v>-3</v>
      </c>
      <c r="O8934">
        <v>-4</v>
      </c>
      <c r="P8934">
        <v>30</v>
      </c>
      <c r="R8934" t="str">
        <f t="shared" si="556"/>
        <v>Early</v>
      </c>
      <c r="S8934" t="str">
        <f t="shared" si="557"/>
        <v>OnTime</v>
      </c>
      <c r="T8934" t="str">
        <f t="shared" si="558"/>
        <v>One-time</v>
      </c>
      <c r="U8934" t="str">
        <f t="shared" si="559"/>
        <v>Short Term</v>
      </c>
    </row>
    <row r="8935" spans="1:21" x14ac:dyDescent="0.35">
      <c r="A8935" t="s">
        <v>2004</v>
      </c>
      <c r="B8935">
        <v>301660855</v>
      </c>
      <c r="C8935">
        <v>2</v>
      </c>
      <c r="D8935" s="2">
        <v>42576.955509259264</v>
      </c>
      <c r="E8935" s="2">
        <v>42576.91369212963</v>
      </c>
      <c r="F8935">
        <v>10000</v>
      </c>
      <c r="G8935">
        <v>13000</v>
      </c>
      <c r="H8935">
        <v>30</v>
      </c>
      <c r="I8935" s="2">
        <v>42606.938842592594</v>
      </c>
      <c r="J8935" t="s">
        <v>18</v>
      </c>
      <c r="K8935" s="2">
        <v>42606</v>
      </c>
      <c r="L8935" s="2">
        <v>42606.928368055553</v>
      </c>
      <c r="M8935">
        <v>29</v>
      </c>
      <c r="N8935">
        <v>0</v>
      </c>
      <c r="O8935">
        <v>-1</v>
      </c>
      <c r="P8935">
        <v>30</v>
      </c>
      <c r="Q8935">
        <v>41</v>
      </c>
      <c r="R8935" t="str">
        <f t="shared" si="556"/>
        <v>OnTime</v>
      </c>
      <c r="S8935" t="str">
        <f t="shared" si="557"/>
        <v>OnTime</v>
      </c>
      <c r="T8935" t="str">
        <f t="shared" si="558"/>
        <v>Frequent Borrower</v>
      </c>
      <c r="U8935" t="str">
        <f t="shared" si="559"/>
        <v>Short Term</v>
      </c>
    </row>
    <row r="8936" spans="1:21" x14ac:dyDescent="0.35">
      <c r="A8936" t="s">
        <v>2004</v>
      </c>
      <c r="B8936">
        <v>301694015</v>
      </c>
      <c r="C8936">
        <v>3</v>
      </c>
      <c r="D8936" s="2">
        <v>42607.003900462973</v>
      </c>
      <c r="E8936" s="2">
        <v>42606.962152777778</v>
      </c>
      <c r="F8936">
        <v>20000</v>
      </c>
      <c r="G8936">
        <v>24500</v>
      </c>
      <c r="H8936">
        <v>30</v>
      </c>
      <c r="I8936" s="2">
        <v>42639.31486111111</v>
      </c>
      <c r="J8936" t="s">
        <v>18</v>
      </c>
      <c r="K8936" s="2">
        <v>42639</v>
      </c>
      <c r="L8936" s="2">
        <v>42639.304328703707</v>
      </c>
      <c r="M8936">
        <v>32</v>
      </c>
      <c r="N8936">
        <v>0</v>
      </c>
      <c r="O8936">
        <v>2</v>
      </c>
      <c r="P8936">
        <v>22.5</v>
      </c>
      <c r="Q8936">
        <v>30</v>
      </c>
      <c r="R8936" t="str">
        <f t="shared" si="556"/>
        <v>OnTime</v>
      </c>
      <c r="S8936" t="str">
        <f t="shared" si="557"/>
        <v>OnTime</v>
      </c>
      <c r="T8936" t="str">
        <f t="shared" si="558"/>
        <v>Frequent Borrower</v>
      </c>
      <c r="U8936" t="str">
        <f t="shared" si="559"/>
        <v>Short Term</v>
      </c>
    </row>
    <row r="8937" spans="1:21" x14ac:dyDescent="0.35">
      <c r="A8937" t="s">
        <v>2004</v>
      </c>
      <c r="B8937">
        <v>301728343</v>
      </c>
      <c r="C8937">
        <v>4</v>
      </c>
      <c r="D8937" s="2">
        <v>42639.318761574083</v>
      </c>
      <c r="E8937" s="2">
        <v>42639.276967592603</v>
      </c>
      <c r="F8937">
        <v>20000</v>
      </c>
      <c r="G8937">
        <v>24500</v>
      </c>
      <c r="H8937">
        <v>30</v>
      </c>
      <c r="I8937" s="2">
        <v>42669.557233796288</v>
      </c>
      <c r="J8937" t="s">
        <v>18</v>
      </c>
      <c r="K8937" s="2">
        <v>42669</v>
      </c>
      <c r="L8937" s="2">
        <v>42669.546712962961</v>
      </c>
      <c r="M8937">
        <v>30</v>
      </c>
      <c r="N8937">
        <v>0</v>
      </c>
      <c r="O8937">
        <v>0</v>
      </c>
      <c r="P8937">
        <v>22.5</v>
      </c>
      <c r="Q8937">
        <v>32</v>
      </c>
      <c r="R8937" t="str">
        <f t="shared" si="556"/>
        <v>OnTime</v>
      </c>
      <c r="S8937" t="str">
        <f t="shared" si="557"/>
        <v>OnTime</v>
      </c>
      <c r="T8937" t="str">
        <f t="shared" si="558"/>
        <v>Frequent Borrower</v>
      </c>
      <c r="U8937" t="str">
        <f t="shared" si="559"/>
        <v>Short Term</v>
      </c>
    </row>
    <row r="8938" spans="1:21" x14ac:dyDescent="0.35">
      <c r="A8938" t="s">
        <v>2004</v>
      </c>
      <c r="B8938">
        <v>301750076</v>
      </c>
      <c r="C8938">
        <v>5</v>
      </c>
      <c r="D8938" s="2">
        <v>42669.59574074074</v>
      </c>
      <c r="E8938" s="2">
        <v>42669.553888888891</v>
      </c>
      <c r="F8938">
        <v>30000</v>
      </c>
      <c r="G8938">
        <v>34500</v>
      </c>
      <c r="H8938">
        <v>30</v>
      </c>
      <c r="I8938" s="2">
        <v>42699.01289351852</v>
      </c>
      <c r="J8938" t="s">
        <v>18</v>
      </c>
      <c r="K8938" s="2">
        <v>42699</v>
      </c>
      <c r="L8938" s="2">
        <v>42699.002372685187</v>
      </c>
      <c r="M8938">
        <v>29</v>
      </c>
      <c r="N8938">
        <v>0</v>
      </c>
      <c r="O8938">
        <v>-1</v>
      </c>
      <c r="P8938">
        <v>15</v>
      </c>
      <c r="Q8938">
        <v>30</v>
      </c>
      <c r="R8938" t="str">
        <f t="shared" si="556"/>
        <v>OnTime</v>
      </c>
      <c r="S8938" t="str">
        <f t="shared" si="557"/>
        <v>Early</v>
      </c>
      <c r="T8938" t="str">
        <f t="shared" si="558"/>
        <v>Frequent Borrower</v>
      </c>
      <c r="U8938" t="str">
        <f t="shared" si="559"/>
        <v>Short Term</v>
      </c>
    </row>
    <row r="8939" spans="1:21" x14ac:dyDescent="0.35">
      <c r="A8939" t="s">
        <v>2004</v>
      </c>
      <c r="B8939">
        <v>301764331</v>
      </c>
      <c r="C8939">
        <v>6</v>
      </c>
      <c r="D8939" s="2">
        <v>42699.030763888892</v>
      </c>
      <c r="E8939" s="2">
        <v>42698.988981481481</v>
      </c>
      <c r="F8939">
        <v>30000</v>
      </c>
      <c r="G8939">
        <v>34400</v>
      </c>
      <c r="H8939">
        <v>30</v>
      </c>
      <c r="I8939" s="2">
        <v>42730.997361111113</v>
      </c>
      <c r="J8939" t="s">
        <v>18</v>
      </c>
      <c r="K8939" s="2">
        <v>42731</v>
      </c>
      <c r="L8939" s="2">
        <v>42730.986828703702</v>
      </c>
      <c r="M8939">
        <v>31</v>
      </c>
      <c r="N8939">
        <v>-1</v>
      </c>
      <c r="O8939">
        <v>1</v>
      </c>
      <c r="P8939">
        <v>14.66666666666667</v>
      </c>
      <c r="Q8939">
        <v>29</v>
      </c>
      <c r="R8939" t="str">
        <f t="shared" si="556"/>
        <v>Early</v>
      </c>
      <c r="S8939" t="str">
        <f t="shared" si="557"/>
        <v>OnTime</v>
      </c>
      <c r="T8939" t="str">
        <f t="shared" si="558"/>
        <v>Frequent Borrower</v>
      </c>
      <c r="U8939" t="str">
        <f t="shared" si="559"/>
        <v>Short Term</v>
      </c>
    </row>
    <row r="8940" spans="1:21" x14ac:dyDescent="0.35">
      <c r="A8940" t="s">
        <v>2004</v>
      </c>
      <c r="B8940">
        <v>301781923</v>
      </c>
      <c r="C8940">
        <v>7</v>
      </c>
      <c r="D8940" s="2">
        <v>42731.013842592591</v>
      </c>
      <c r="E8940" s="2">
        <v>42730.972048611111</v>
      </c>
      <c r="F8940">
        <v>30000</v>
      </c>
      <c r="G8940">
        <v>34400</v>
      </c>
      <c r="H8940">
        <v>30</v>
      </c>
      <c r="I8940" s="2">
        <v>42761.84101851852</v>
      </c>
      <c r="J8940" t="s">
        <v>18</v>
      </c>
      <c r="K8940" s="2">
        <v>42761</v>
      </c>
      <c r="L8940" s="2">
        <v>42761.830497685187</v>
      </c>
      <c r="M8940">
        <v>30</v>
      </c>
      <c r="N8940">
        <v>0</v>
      </c>
      <c r="O8940">
        <v>0</v>
      </c>
      <c r="P8940">
        <v>14.66666666666667</v>
      </c>
      <c r="Q8940">
        <v>31</v>
      </c>
      <c r="R8940" t="str">
        <f t="shared" si="556"/>
        <v>OnTime</v>
      </c>
      <c r="S8940" t="str">
        <f t="shared" si="557"/>
        <v>OnTime</v>
      </c>
      <c r="T8940" t="str">
        <f t="shared" si="558"/>
        <v>Frequent Borrower</v>
      </c>
      <c r="U8940" t="str">
        <f t="shared" si="559"/>
        <v>Short Term</v>
      </c>
    </row>
    <row r="8941" spans="1:21" x14ac:dyDescent="0.35">
      <c r="A8941" t="s">
        <v>2004</v>
      </c>
      <c r="B8941">
        <v>301804476</v>
      </c>
      <c r="C8941">
        <v>8</v>
      </c>
      <c r="D8941" s="2">
        <v>42762.833877314813</v>
      </c>
      <c r="E8941" s="2">
        <v>42762.792141203703</v>
      </c>
      <c r="F8941">
        <v>30000</v>
      </c>
      <c r="G8941">
        <v>34400</v>
      </c>
      <c r="H8941">
        <v>30</v>
      </c>
      <c r="I8941" s="2">
        <v>42794.008333333331</v>
      </c>
      <c r="J8941" t="s">
        <v>18</v>
      </c>
      <c r="K8941" s="2">
        <v>42793</v>
      </c>
      <c r="L8941" s="2">
        <v>42793.998356481483</v>
      </c>
      <c r="M8941">
        <v>31</v>
      </c>
      <c r="N8941">
        <v>0</v>
      </c>
      <c r="O8941">
        <v>1</v>
      </c>
      <c r="P8941">
        <v>14.66666666666667</v>
      </c>
      <c r="Q8941">
        <v>31</v>
      </c>
      <c r="R8941" t="str">
        <f t="shared" si="556"/>
        <v>OnTime</v>
      </c>
      <c r="S8941" t="str">
        <f t="shared" si="557"/>
        <v>OnTime</v>
      </c>
      <c r="T8941" t="str">
        <f t="shared" si="558"/>
        <v>Frequent Borrower</v>
      </c>
      <c r="U8941" t="str">
        <f t="shared" si="559"/>
        <v>Short Term</v>
      </c>
    </row>
    <row r="8942" spans="1:21" x14ac:dyDescent="0.35">
      <c r="A8942" t="s">
        <v>2004</v>
      </c>
      <c r="B8942">
        <v>301827786</v>
      </c>
      <c r="C8942">
        <v>9</v>
      </c>
      <c r="D8942" s="2">
        <v>42794.066574074073</v>
      </c>
      <c r="E8942" s="2">
        <v>42794.024814814817</v>
      </c>
      <c r="F8942">
        <v>40000</v>
      </c>
      <c r="G8942">
        <v>44800</v>
      </c>
      <c r="H8942">
        <v>30</v>
      </c>
      <c r="I8942" s="2">
        <v>42824.058449074073</v>
      </c>
      <c r="J8942" t="s">
        <v>18</v>
      </c>
      <c r="K8942" s="2">
        <v>42824</v>
      </c>
      <c r="L8942" s="2">
        <v>42824.034108796302</v>
      </c>
      <c r="M8942">
        <v>29</v>
      </c>
      <c r="N8942">
        <v>0</v>
      </c>
      <c r="O8942">
        <v>-1</v>
      </c>
      <c r="P8942">
        <v>12</v>
      </c>
      <c r="Q8942">
        <v>31</v>
      </c>
      <c r="R8942" t="str">
        <f t="shared" si="556"/>
        <v>OnTime</v>
      </c>
      <c r="S8942" t="str">
        <f t="shared" si="557"/>
        <v>OnTime</v>
      </c>
      <c r="T8942" t="str">
        <f t="shared" si="558"/>
        <v>Frequent Borrower</v>
      </c>
      <c r="U8942" t="str">
        <f t="shared" si="559"/>
        <v>Short Term</v>
      </c>
    </row>
    <row r="8943" spans="1:21" x14ac:dyDescent="0.35">
      <c r="A8943" t="s">
        <v>2004</v>
      </c>
      <c r="B8943">
        <v>301849771</v>
      </c>
      <c r="C8943">
        <v>10</v>
      </c>
      <c r="D8943" s="2">
        <v>42824.060636574082</v>
      </c>
      <c r="E8943" s="2">
        <v>42824.018888888888</v>
      </c>
      <c r="F8943">
        <v>40000</v>
      </c>
      <c r="G8943">
        <v>44800</v>
      </c>
      <c r="H8943">
        <v>30</v>
      </c>
      <c r="I8943" s="2">
        <v>42857.925798611112</v>
      </c>
      <c r="J8943" t="s">
        <v>18</v>
      </c>
      <c r="K8943" s="2">
        <v>42857</v>
      </c>
      <c r="L8943" s="2">
        <v>42857.915277777778</v>
      </c>
      <c r="M8943">
        <v>33</v>
      </c>
      <c r="N8943">
        <v>0</v>
      </c>
      <c r="O8943">
        <v>3</v>
      </c>
      <c r="P8943">
        <v>12</v>
      </c>
      <c r="Q8943">
        <v>29</v>
      </c>
      <c r="R8943" t="str">
        <f t="shared" si="556"/>
        <v>OnTime</v>
      </c>
      <c r="S8943" t="str">
        <f t="shared" si="557"/>
        <v>OnTime</v>
      </c>
      <c r="T8943" t="str">
        <f t="shared" si="558"/>
        <v>Frequent Borrower</v>
      </c>
      <c r="U8943" t="str">
        <f t="shared" si="559"/>
        <v>Short Term</v>
      </c>
    </row>
    <row r="8944" spans="1:21" x14ac:dyDescent="0.35">
      <c r="A8944" t="s">
        <v>2004</v>
      </c>
      <c r="B8944">
        <v>301887727</v>
      </c>
      <c r="C8944">
        <v>11</v>
      </c>
      <c r="D8944" s="2">
        <v>42857.928159722222</v>
      </c>
      <c r="E8944" s="2">
        <v>42857.886238425926</v>
      </c>
      <c r="F8944">
        <v>40000</v>
      </c>
      <c r="G8944">
        <v>44800</v>
      </c>
      <c r="H8944">
        <v>30</v>
      </c>
      <c r="I8944" s="2">
        <v>42887.598379629628</v>
      </c>
      <c r="J8944" t="s">
        <v>18</v>
      </c>
      <c r="K8944" s="2">
        <v>42887</v>
      </c>
      <c r="L8944" s="2">
        <v>42887.59134259259</v>
      </c>
      <c r="M8944">
        <v>29</v>
      </c>
      <c r="N8944">
        <v>0</v>
      </c>
      <c r="O8944">
        <v>-1</v>
      </c>
      <c r="P8944">
        <v>12</v>
      </c>
      <c r="Q8944">
        <v>33</v>
      </c>
      <c r="R8944" t="str">
        <f t="shared" si="556"/>
        <v>OnTime</v>
      </c>
      <c r="S8944" t="str">
        <f t="shared" si="557"/>
        <v>OnTime</v>
      </c>
      <c r="T8944" t="str">
        <f t="shared" si="558"/>
        <v>Frequent Borrower</v>
      </c>
      <c r="U8944" t="str">
        <f t="shared" si="559"/>
        <v>Short Term</v>
      </c>
    </row>
    <row r="8945" spans="1:21" x14ac:dyDescent="0.35">
      <c r="A8945" t="s">
        <v>2004</v>
      </c>
      <c r="B8945">
        <v>301924178</v>
      </c>
      <c r="C8945">
        <v>12</v>
      </c>
      <c r="D8945" s="2">
        <v>42887.731562499997</v>
      </c>
      <c r="E8945" s="2">
        <v>42887.689826388887</v>
      </c>
      <c r="F8945">
        <v>40000</v>
      </c>
      <c r="G8945">
        <v>44000</v>
      </c>
      <c r="H8945">
        <v>30</v>
      </c>
      <c r="I8945" s="2">
        <v>42919.828344907408</v>
      </c>
      <c r="J8945" t="s">
        <v>18</v>
      </c>
      <c r="K8945" s="2">
        <v>42919</v>
      </c>
      <c r="L8945" s="2">
        <v>42919.821296296293</v>
      </c>
      <c r="M8945">
        <v>32</v>
      </c>
      <c r="N8945">
        <v>0</v>
      </c>
      <c r="O8945">
        <v>2</v>
      </c>
      <c r="P8945">
        <v>10</v>
      </c>
      <c r="Q8945">
        <v>29</v>
      </c>
      <c r="R8945" t="str">
        <f t="shared" si="556"/>
        <v>OnTime</v>
      </c>
      <c r="S8945" t="str">
        <f t="shared" si="557"/>
        <v>Early</v>
      </c>
      <c r="T8945" t="str">
        <f t="shared" si="558"/>
        <v>Frequent Borrower</v>
      </c>
      <c r="U8945" t="str">
        <f t="shared" si="559"/>
        <v>Short Term</v>
      </c>
    </row>
    <row r="8946" spans="1:21" x14ac:dyDescent="0.35">
      <c r="A8946" t="s">
        <v>2005</v>
      </c>
      <c r="B8946">
        <v>301634951</v>
      </c>
      <c r="C8946">
        <v>1</v>
      </c>
      <c r="D8946" s="2">
        <v>42540.940648148149</v>
      </c>
      <c r="E8946" s="2">
        <v>42540.898912037039</v>
      </c>
      <c r="F8946">
        <v>10000</v>
      </c>
      <c r="G8946">
        <v>11500</v>
      </c>
      <c r="H8946">
        <v>15</v>
      </c>
      <c r="I8946" s="2">
        <v>42548.893333333333</v>
      </c>
      <c r="J8946" t="s">
        <v>18</v>
      </c>
      <c r="K8946" s="2">
        <v>42555</v>
      </c>
      <c r="L8946" s="2">
        <v>42548.882870370369</v>
      </c>
      <c r="M8946">
        <v>7</v>
      </c>
      <c r="N8946">
        <v>-7</v>
      </c>
      <c r="O8946">
        <v>-8</v>
      </c>
      <c r="P8946">
        <v>15</v>
      </c>
      <c r="R8946" t="str">
        <f t="shared" si="556"/>
        <v>Early</v>
      </c>
      <c r="S8946" t="str">
        <f t="shared" si="557"/>
        <v>Early</v>
      </c>
      <c r="T8946" t="str">
        <f t="shared" si="558"/>
        <v>One-time</v>
      </c>
      <c r="U8946" t="str">
        <f t="shared" si="559"/>
        <v>Short Term</v>
      </c>
    </row>
    <row r="8947" spans="1:21" x14ac:dyDescent="0.35">
      <c r="A8947" t="s">
        <v>2005</v>
      </c>
      <c r="B8947">
        <v>301641505</v>
      </c>
      <c r="C8947">
        <v>2</v>
      </c>
      <c r="D8947" s="2">
        <v>42552.278993055559</v>
      </c>
      <c r="E8947" s="2">
        <v>42552.237199074072</v>
      </c>
      <c r="F8947">
        <v>10000</v>
      </c>
      <c r="G8947">
        <v>13000</v>
      </c>
      <c r="H8947">
        <v>30</v>
      </c>
      <c r="I8947" s="2">
        <v>42579.615729166668</v>
      </c>
      <c r="J8947" t="s">
        <v>18</v>
      </c>
      <c r="K8947" s="2">
        <v>42583</v>
      </c>
      <c r="L8947" s="2">
        <v>42579.605266203696</v>
      </c>
      <c r="M8947">
        <v>27</v>
      </c>
      <c r="N8947">
        <v>-4</v>
      </c>
      <c r="O8947">
        <v>-3</v>
      </c>
      <c r="P8947">
        <v>30</v>
      </c>
      <c r="Q8947">
        <v>11</v>
      </c>
      <c r="R8947" t="str">
        <f t="shared" si="556"/>
        <v>Early</v>
      </c>
      <c r="S8947" t="str">
        <f t="shared" si="557"/>
        <v>Early</v>
      </c>
      <c r="T8947" t="str">
        <f t="shared" si="558"/>
        <v>Frequent Borrower</v>
      </c>
      <c r="U8947" t="str">
        <f t="shared" si="559"/>
        <v>Short Term</v>
      </c>
    </row>
    <row r="8948" spans="1:21" x14ac:dyDescent="0.35">
      <c r="A8948" t="s">
        <v>2005</v>
      </c>
      <c r="B8948">
        <v>301757564</v>
      </c>
      <c r="C8948">
        <v>3</v>
      </c>
      <c r="D8948" s="2">
        <v>42685.017858796287</v>
      </c>
      <c r="E8948" s="2">
        <v>42684.976006944453</v>
      </c>
      <c r="F8948">
        <v>20000</v>
      </c>
      <c r="G8948">
        <v>22250</v>
      </c>
      <c r="H8948">
        <v>15</v>
      </c>
      <c r="I8948" s="2">
        <v>42699.907743055563</v>
      </c>
      <c r="J8948" t="s">
        <v>18</v>
      </c>
      <c r="K8948" s="2">
        <v>42702</v>
      </c>
      <c r="L8948" s="2">
        <v>42699.897210648152</v>
      </c>
      <c r="M8948">
        <v>14</v>
      </c>
      <c r="N8948">
        <v>-3</v>
      </c>
      <c r="O8948">
        <v>-1</v>
      </c>
      <c r="P8948">
        <v>11.25</v>
      </c>
      <c r="Q8948">
        <v>132</v>
      </c>
      <c r="R8948" t="str">
        <f t="shared" si="556"/>
        <v>Early</v>
      </c>
      <c r="S8948" t="str">
        <f t="shared" si="557"/>
        <v>Early</v>
      </c>
      <c r="T8948" t="str">
        <f t="shared" si="558"/>
        <v>Frequent Borrower</v>
      </c>
      <c r="U8948" t="str">
        <f t="shared" si="559"/>
        <v>Short Term</v>
      </c>
    </row>
    <row r="8949" spans="1:21" x14ac:dyDescent="0.35">
      <c r="A8949" t="s">
        <v>2005</v>
      </c>
      <c r="B8949">
        <v>301790902</v>
      </c>
      <c r="C8949">
        <v>4</v>
      </c>
      <c r="D8949" s="2">
        <v>42745.689826388887</v>
      </c>
      <c r="E8949" s="2">
        <v>42745.648043981477</v>
      </c>
      <c r="F8949">
        <v>20000</v>
      </c>
      <c r="G8949">
        <v>23800</v>
      </c>
      <c r="H8949">
        <v>30</v>
      </c>
      <c r="I8949" s="2">
        <v>42762.476180555554</v>
      </c>
      <c r="J8949" t="s">
        <v>18</v>
      </c>
      <c r="K8949" s="2">
        <v>42775</v>
      </c>
      <c r="L8949" s="2">
        <v>42762.465648148151</v>
      </c>
      <c r="M8949">
        <v>16</v>
      </c>
      <c r="N8949">
        <v>-13</v>
      </c>
      <c r="O8949">
        <v>-14</v>
      </c>
      <c r="P8949">
        <v>19</v>
      </c>
      <c r="Q8949">
        <v>60</v>
      </c>
      <c r="R8949" t="str">
        <f t="shared" si="556"/>
        <v>Early</v>
      </c>
      <c r="S8949" t="str">
        <f t="shared" si="557"/>
        <v>Early</v>
      </c>
      <c r="T8949" t="str">
        <f t="shared" si="558"/>
        <v>Frequent Borrower</v>
      </c>
      <c r="U8949" t="str">
        <f t="shared" si="559"/>
        <v>Short Term</v>
      </c>
    </row>
    <row r="8950" spans="1:21" x14ac:dyDescent="0.35">
      <c r="A8950" t="s">
        <v>2005</v>
      </c>
      <c r="B8950">
        <v>301833420</v>
      </c>
      <c r="C8950">
        <v>5</v>
      </c>
      <c r="D8950" s="2">
        <v>42801.707743055558</v>
      </c>
      <c r="E8950" s="2">
        <v>42801.665254629632</v>
      </c>
      <c r="F8950">
        <v>30000</v>
      </c>
      <c r="G8950">
        <v>34400</v>
      </c>
      <c r="H8950">
        <v>30</v>
      </c>
      <c r="I8950" s="2">
        <v>42819.302476851852</v>
      </c>
      <c r="J8950" t="s">
        <v>18</v>
      </c>
      <c r="K8950" s="2">
        <v>42831</v>
      </c>
      <c r="L8950" s="2">
        <v>42819.291921296302</v>
      </c>
      <c r="M8950">
        <v>17</v>
      </c>
      <c r="N8950">
        <v>-12</v>
      </c>
      <c r="O8950">
        <v>-13</v>
      </c>
      <c r="P8950">
        <v>14.66666666666667</v>
      </c>
      <c r="Q8950">
        <v>56</v>
      </c>
      <c r="R8950" t="str">
        <f t="shared" si="556"/>
        <v>Early</v>
      </c>
      <c r="S8950" t="str">
        <f t="shared" si="557"/>
        <v>Early</v>
      </c>
      <c r="T8950" t="str">
        <f t="shared" si="558"/>
        <v>Frequent Borrower</v>
      </c>
      <c r="U8950" t="str">
        <f t="shared" si="559"/>
        <v>Short Term</v>
      </c>
    </row>
    <row r="8951" spans="1:21" x14ac:dyDescent="0.35">
      <c r="A8951" t="s">
        <v>2005</v>
      </c>
      <c r="B8951">
        <v>301866588</v>
      </c>
      <c r="C8951">
        <v>6</v>
      </c>
      <c r="D8951" s="2">
        <v>42838.225729166668</v>
      </c>
      <c r="E8951" s="2">
        <v>42838.183969907397</v>
      </c>
      <c r="F8951">
        <v>20000</v>
      </c>
      <c r="G8951">
        <v>23600</v>
      </c>
      <c r="H8951">
        <v>30</v>
      </c>
      <c r="I8951" s="2">
        <v>42850.878425925926</v>
      </c>
      <c r="J8951" t="s">
        <v>18</v>
      </c>
      <c r="K8951" s="2">
        <v>42870</v>
      </c>
      <c r="L8951" s="2">
        <v>42850.867905092593</v>
      </c>
      <c r="M8951">
        <v>12</v>
      </c>
      <c r="N8951">
        <v>-20</v>
      </c>
      <c r="O8951">
        <v>-18</v>
      </c>
      <c r="P8951">
        <v>18</v>
      </c>
      <c r="Q8951">
        <v>36</v>
      </c>
      <c r="R8951" t="str">
        <f t="shared" si="556"/>
        <v>Early</v>
      </c>
      <c r="S8951" t="str">
        <f t="shared" si="557"/>
        <v>Early</v>
      </c>
      <c r="T8951" t="str">
        <f t="shared" si="558"/>
        <v>Frequent Borrower</v>
      </c>
      <c r="U8951" t="str">
        <f t="shared" si="559"/>
        <v>Short Term</v>
      </c>
    </row>
    <row r="8952" spans="1:21" x14ac:dyDescent="0.35">
      <c r="A8952" t="s">
        <v>2005</v>
      </c>
      <c r="B8952">
        <v>301891485</v>
      </c>
      <c r="C8952">
        <v>7</v>
      </c>
      <c r="D8952" s="2">
        <v>42860.716736111113</v>
      </c>
      <c r="E8952" s="2">
        <v>42860.675000000003</v>
      </c>
      <c r="F8952">
        <v>30000</v>
      </c>
      <c r="G8952">
        <v>34500</v>
      </c>
      <c r="H8952">
        <v>30</v>
      </c>
      <c r="I8952" s="2">
        <v>42880.897800925923</v>
      </c>
      <c r="J8952" t="s">
        <v>18</v>
      </c>
      <c r="K8952" s="2">
        <v>42891</v>
      </c>
      <c r="L8952" s="2">
        <v>42880.890752314823</v>
      </c>
      <c r="M8952">
        <v>20</v>
      </c>
      <c r="N8952">
        <v>-11</v>
      </c>
      <c r="O8952">
        <v>-10</v>
      </c>
      <c r="P8952">
        <v>15</v>
      </c>
      <c r="Q8952">
        <v>22</v>
      </c>
      <c r="R8952" t="str">
        <f t="shared" si="556"/>
        <v>Early</v>
      </c>
      <c r="S8952" t="str">
        <f t="shared" si="557"/>
        <v>Early</v>
      </c>
      <c r="T8952" t="str">
        <f t="shared" si="558"/>
        <v>Frequent Borrower</v>
      </c>
      <c r="U8952" t="str">
        <f t="shared" si="559"/>
        <v>Short Term</v>
      </c>
    </row>
    <row r="8953" spans="1:21" x14ac:dyDescent="0.35">
      <c r="A8953" t="s">
        <v>2005</v>
      </c>
      <c r="B8953">
        <v>301931792</v>
      </c>
      <c r="C8953">
        <v>8</v>
      </c>
      <c r="D8953" s="2">
        <v>42894.767280092587</v>
      </c>
      <c r="E8953" s="2">
        <v>42894.724849537037</v>
      </c>
      <c r="F8953">
        <v>30000</v>
      </c>
      <c r="G8953">
        <v>34500</v>
      </c>
      <c r="H8953">
        <v>30</v>
      </c>
      <c r="I8953" s="2">
        <v>42910.222997685189</v>
      </c>
      <c r="J8953" t="s">
        <v>18</v>
      </c>
      <c r="K8953" s="2">
        <v>42926</v>
      </c>
      <c r="L8953" s="2">
        <v>42910.215949074067</v>
      </c>
      <c r="M8953">
        <v>15</v>
      </c>
      <c r="N8953">
        <v>-16</v>
      </c>
      <c r="O8953">
        <v>-15</v>
      </c>
      <c r="P8953">
        <v>15</v>
      </c>
      <c r="Q8953">
        <v>34</v>
      </c>
      <c r="R8953" t="str">
        <f t="shared" si="556"/>
        <v>Early</v>
      </c>
      <c r="S8953" t="str">
        <f t="shared" si="557"/>
        <v>Early</v>
      </c>
      <c r="T8953" t="str">
        <f t="shared" si="558"/>
        <v>Frequent Borrower</v>
      </c>
      <c r="U8953" t="str">
        <f t="shared" si="559"/>
        <v>Short Term</v>
      </c>
    </row>
    <row r="8954" spans="1:21" x14ac:dyDescent="0.35">
      <c r="A8954" t="s">
        <v>2005</v>
      </c>
      <c r="B8954">
        <v>301950109</v>
      </c>
      <c r="C8954">
        <v>9</v>
      </c>
      <c r="D8954" s="2">
        <v>42910.368310185193</v>
      </c>
      <c r="E8954" s="2">
        <v>42910.326493055552</v>
      </c>
      <c r="F8954">
        <v>40000</v>
      </c>
      <c r="G8954">
        <v>44000</v>
      </c>
      <c r="H8954">
        <v>30</v>
      </c>
      <c r="I8954" s="2">
        <v>42928.55431712963</v>
      </c>
      <c r="J8954" t="s">
        <v>18</v>
      </c>
      <c r="K8954" s="2">
        <v>42940</v>
      </c>
      <c r="L8954" s="2">
        <v>42928.547268518523</v>
      </c>
      <c r="M8954">
        <v>18</v>
      </c>
      <c r="N8954">
        <v>-12</v>
      </c>
      <c r="O8954">
        <v>-12</v>
      </c>
      <c r="P8954">
        <v>10</v>
      </c>
      <c r="Q8954">
        <v>15</v>
      </c>
      <c r="R8954" t="str">
        <f t="shared" si="556"/>
        <v>Early</v>
      </c>
      <c r="S8954" t="str">
        <f t="shared" si="557"/>
        <v>Late</v>
      </c>
      <c r="T8954" t="str">
        <f t="shared" si="558"/>
        <v>Frequent Borrower</v>
      </c>
      <c r="U8954" t="str">
        <f t="shared" si="559"/>
        <v>Short Term</v>
      </c>
    </row>
    <row r="8955" spans="1:21" x14ac:dyDescent="0.35">
      <c r="A8955" t="s">
        <v>2006</v>
      </c>
      <c r="B8955">
        <v>301634208</v>
      </c>
      <c r="C8955">
        <v>1</v>
      </c>
      <c r="D8955" s="2">
        <v>42538.696226851847</v>
      </c>
      <c r="E8955" s="2">
        <v>42538.654479166667</v>
      </c>
      <c r="F8955">
        <v>10000</v>
      </c>
      <c r="G8955">
        <v>11500</v>
      </c>
      <c r="H8955">
        <v>15</v>
      </c>
      <c r="I8955" s="2">
        <v>42556.067719907413</v>
      </c>
      <c r="J8955" t="s">
        <v>18</v>
      </c>
      <c r="K8955" s="2">
        <v>42555</v>
      </c>
      <c r="L8955" s="2">
        <v>42556.057268518518</v>
      </c>
      <c r="M8955">
        <v>17</v>
      </c>
      <c r="N8955">
        <v>1</v>
      </c>
      <c r="O8955">
        <v>2</v>
      </c>
      <c r="P8955">
        <v>15</v>
      </c>
      <c r="R8955" t="str">
        <f t="shared" si="556"/>
        <v>Late</v>
      </c>
      <c r="S8955" t="str">
        <f t="shared" si="557"/>
        <v>Early</v>
      </c>
      <c r="T8955" t="str">
        <f t="shared" si="558"/>
        <v>One-time</v>
      </c>
      <c r="U8955" t="str">
        <f t="shared" si="559"/>
        <v>Short Term</v>
      </c>
    </row>
    <row r="8956" spans="1:21" x14ac:dyDescent="0.35">
      <c r="A8956" t="s">
        <v>2006</v>
      </c>
      <c r="B8956">
        <v>301644757</v>
      </c>
      <c r="C8956">
        <v>2</v>
      </c>
      <c r="D8956" s="2">
        <v>42556.598333333342</v>
      </c>
      <c r="E8956" s="2">
        <v>42556.556527777779</v>
      </c>
      <c r="F8956">
        <v>10000</v>
      </c>
      <c r="G8956">
        <v>11500</v>
      </c>
      <c r="H8956">
        <v>15</v>
      </c>
      <c r="I8956" s="2">
        <v>42565.464166666658</v>
      </c>
      <c r="J8956" t="s">
        <v>18</v>
      </c>
      <c r="K8956" s="2">
        <v>42571</v>
      </c>
      <c r="L8956" s="2">
        <v>42565.453703703701</v>
      </c>
      <c r="M8956">
        <v>8</v>
      </c>
      <c r="N8956">
        <v>-6</v>
      </c>
      <c r="O8956">
        <v>-7</v>
      </c>
      <c r="P8956">
        <v>15</v>
      </c>
      <c r="Q8956">
        <v>17</v>
      </c>
      <c r="R8956" t="str">
        <f t="shared" si="556"/>
        <v>Early</v>
      </c>
      <c r="S8956" t="str">
        <f t="shared" si="557"/>
        <v>Early</v>
      </c>
      <c r="T8956" t="str">
        <f t="shared" si="558"/>
        <v>Frequent Borrower</v>
      </c>
      <c r="U8956" t="str">
        <f t="shared" si="559"/>
        <v>Short Term</v>
      </c>
    </row>
    <row r="8957" spans="1:21" x14ac:dyDescent="0.35">
      <c r="A8957" t="s">
        <v>2006</v>
      </c>
      <c r="B8957">
        <v>301838277</v>
      </c>
      <c r="C8957">
        <v>3</v>
      </c>
      <c r="D8957" s="2">
        <v>42808.768125000002</v>
      </c>
      <c r="E8957" s="2">
        <v>42808.725624999999</v>
      </c>
      <c r="F8957">
        <v>20000</v>
      </c>
      <c r="G8957">
        <v>23800</v>
      </c>
      <c r="H8957">
        <v>30</v>
      </c>
      <c r="I8957" s="2">
        <v>42822.930902777778</v>
      </c>
      <c r="J8957" t="s">
        <v>18</v>
      </c>
      <c r="K8957" s="2">
        <v>42838</v>
      </c>
      <c r="L8957" s="2">
        <v>42822.920381944437</v>
      </c>
      <c r="M8957">
        <v>14</v>
      </c>
      <c r="N8957">
        <v>-16</v>
      </c>
      <c r="O8957">
        <v>-16</v>
      </c>
      <c r="P8957">
        <v>19</v>
      </c>
      <c r="Q8957">
        <v>252</v>
      </c>
      <c r="R8957" t="str">
        <f t="shared" si="556"/>
        <v>Early</v>
      </c>
      <c r="S8957" t="str">
        <f t="shared" si="557"/>
        <v>Early</v>
      </c>
      <c r="T8957" t="str">
        <f t="shared" si="558"/>
        <v>Frequent Borrower</v>
      </c>
      <c r="U8957" t="str">
        <f t="shared" si="559"/>
        <v>Short Term</v>
      </c>
    </row>
    <row r="8958" spans="1:21" x14ac:dyDescent="0.35">
      <c r="A8958" t="s">
        <v>2006</v>
      </c>
      <c r="B8958">
        <v>301849352</v>
      </c>
      <c r="C8958">
        <v>4</v>
      </c>
      <c r="D8958" s="2">
        <v>42823.60670138889</v>
      </c>
      <c r="E8958" s="2">
        <v>42823.564965277779</v>
      </c>
      <c r="F8958">
        <v>30000</v>
      </c>
      <c r="G8958">
        <v>36800</v>
      </c>
      <c r="H8958">
        <v>60</v>
      </c>
      <c r="I8958" s="2">
        <v>42851.77752314815</v>
      </c>
      <c r="J8958" t="s">
        <v>18</v>
      </c>
      <c r="K8958" s="2">
        <v>42853</v>
      </c>
      <c r="L8958" s="2">
        <v>42851.767002314817</v>
      </c>
      <c r="M8958">
        <v>28</v>
      </c>
      <c r="N8958">
        <v>-2</v>
      </c>
      <c r="O8958">
        <v>-32</v>
      </c>
      <c r="P8958">
        <v>22.666666666666661</v>
      </c>
      <c r="Q8958">
        <v>14</v>
      </c>
      <c r="R8958" t="str">
        <f t="shared" si="556"/>
        <v>Early</v>
      </c>
      <c r="S8958" t="str">
        <f t="shared" si="557"/>
        <v>OnTime</v>
      </c>
      <c r="T8958" t="str">
        <f t="shared" si="558"/>
        <v>Frequent Borrower</v>
      </c>
      <c r="U8958" t="str">
        <f t="shared" si="559"/>
        <v>Long Term</v>
      </c>
    </row>
    <row r="8959" spans="1:21" x14ac:dyDescent="0.35">
      <c r="A8959" t="s">
        <v>2006</v>
      </c>
      <c r="B8959">
        <v>301881760</v>
      </c>
      <c r="C8959">
        <v>5</v>
      </c>
      <c r="D8959" s="2">
        <v>42851.968090277784</v>
      </c>
      <c r="E8959" s="2">
        <v>42851.926342592589</v>
      </c>
      <c r="F8959">
        <v>30000</v>
      </c>
      <c r="G8959">
        <v>34400</v>
      </c>
      <c r="H8959">
        <v>30</v>
      </c>
      <c r="I8959" s="2">
        <v>42881.875416666669</v>
      </c>
      <c r="J8959" t="s">
        <v>18</v>
      </c>
      <c r="K8959" s="2">
        <v>42881</v>
      </c>
      <c r="L8959" s="2">
        <v>42881.868379629632</v>
      </c>
      <c r="M8959">
        <v>29</v>
      </c>
      <c r="N8959">
        <v>0</v>
      </c>
      <c r="O8959">
        <v>-1</v>
      </c>
      <c r="P8959">
        <v>14.66666666666667</v>
      </c>
      <c r="Q8959">
        <v>28</v>
      </c>
      <c r="R8959" t="str">
        <f t="shared" si="556"/>
        <v>OnTime</v>
      </c>
      <c r="S8959" t="str">
        <f t="shared" si="557"/>
        <v>Early</v>
      </c>
      <c r="T8959" t="str">
        <f t="shared" si="558"/>
        <v>Frequent Borrower</v>
      </c>
      <c r="U8959" t="str">
        <f t="shared" si="559"/>
        <v>Short Term</v>
      </c>
    </row>
    <row r="8960" spans="1:21" x14ac:dyDescent="0.35">
      <c r="A8960" t="s">
        <v>2006</v>
      </c>
      <c r="B8960">
        <v>301930528</v>
      </c>
      <c r="C8960">
        <v>6</v>
      </c>
      <c r="D8960" s="2">
        <v>42893.820439814823</v>
      </c>
      <c r="E8960" s="2">
        <v>42893.778692129628</v>
      </c>
      <c r="F8960">
        <v>30000</v>
      </c>
      <c r="G8960">
        <v>39000</v>
      </c>
      <c r="H8960">
        <v>60</v>
      </c>
      <c r="I8960" s="2">
        <v>42942.885266203702</v>
      </c>
      <c r="J8960" t="s">
        <v>18</v>
      </c>
      <c r="K8960" s="2">
        <v>42923</v>
      </c>
      <c r="L8960" s="2">
        <v>42920.959293981483</v>
      </c>
      <c r="M8960">
        <v>49</v>
      </c>
      <c r="N8960">
        <v>-3</v>
      </c>
      <c r="O8960">
        <v>-11</v>
      </c>
      <c r="P8960">
        <v>30</v>
      </c>
      <c r="Q8960">
        <v>41</v>
      </c>
      <c r="R8960" t="str">
        <f t="shared" si="556"/>
        <v>Early</v>
      </c>
      <c r="S8960" t="str">
        <f t="shared" si="557"/>
        <v>Early</v>
      </c>
      <c r="T8960" t="str">
        <f t="shared" si="558"/>
        <v>Frequent Borrower</v>
      </c>
      <c r="U8960" t="str">
        <f t="shared" si="559"/>
        <v>Long Term</v>
      </c>
    </row>
    <row r="8961" spans="1:21" x14ac:dyDescent="0.35">
      <c r="A8961" t="s">
        <v>2007</v>
      </c>
      <c r="B8961">
        <v>301811208</v>
      </c>
      <c r="C8961">
        <v>1</v>
      </c>
      <c r="D8961" s="2">
        <v>42772.696296296293</v>
      </c>
      <c r="E8961" s="2">
        <v>42772.654490740737</v>
      </c>
      <c r="F8961">
        <v>10000</v>
      </c>
      <c r="G8961">
        <v>11500</v>
      </c>
      <c r="H8961">
        <v>15</v>
      </c>
      <c r="I8961" s="2">
        <v>42786.64671296296</v>
      </c>
      <c r="J8961" t="s">
        <v>18</v>
      </c>
      <c r="K8961" s="2">
        <v>42787</v>
      </c>
      <c r="L8961" s="2">
        <v>42786.63616898148</v>
      </c>
      <c r="M8961">
        <v>13</v>
      </c>
      <c r="N8961">
        <v>-1</v>
      </c>
      <c r="O8961">
        <v>-2</v>
      </c>
      <c r="P8961">
        <v>15</v>
      </c>
      <c r="R8961" t="str">
        <f t="shared" si="556"/>
        <v>Early</v>
      </c>
      <c r="S8961" t="str">
        <f t="shared" si="557"/>
        <v>Early</v>
      </c>
      <c r="T8961" t="str">
        <f t="shared" si="558"/>
        <v>One-time</v>
      </c>
      <c r="U8961" t="str">
        <f t="shared" si="559"/>
        <v>Short Term</v>
      </c>
    </row>
    <row r="8962" spans="1:21" x14ac:dyDescent="0.35">
      <c r="A8962" t="s">
        <v>2007</v>
      </c>
      <c r="B8962">
        <v>301829096</v>
      </c>
      <c r="C8962">
        <v>2</v>
      </c>
      <c r="D8962" s="2">
        <v>42795.664340277777</v>
      </c>
      <c r="E8962" s="2">
        <v>42795.62259259259</v>
      </c>
      <c r="F8962">
        <v>10000</v>
      </c>
      <c r="G8962">
        <v>13000</v>
      </c>
      <c r="H8962">
        <v>30</v>
      </c>
      <c r="I8962" s="2">
        <v>42817.687650462962</v>
      </c>
      <c r="J8962" t="s">
        <v>18</v>
      </c>
      <c r="K8962" s="2">
        <v>42825</v>
      </c>
      <c r="L8962" s="2">
        <v>42817.677118055559</v>
      </c>
      <c r="M8962">
        <v>22</v>
      </c>
      <c r="N8962">
        <v>-8</v>
      </c>
      <c r="O8962">
        <v>-8</v>
      </c>
      <c r="P8962">
        <v>30</v>
      </c>
      <c r="Q8962">
        <v>22</v>
      </c>
      <c r="R8962" t="str">
        <f t="shared" si="556"/>
        <v>Early</v>
      </c>
      <c r="S8962" t="str">
        <f t="shared" si="557"/>
        <v>Early</v>
      </c>
      <c r="T8962" t="str">
        <f t="shared" si="558"/>
        <v>Frequent Borrower</v>
      </c>
      <c r="U8962" t="str">
        <f t="shared" si="559"/>
        <v>Short Term</v>
      </c>
    </row>
    <row r="8963" spans="1:21" x14ac:dyDescent="0.35">
      <c r="A8963" t="s">
        <v>2007</v>
      </c>
      <c r="B8963">
        <v>301857647</v>
      </c>
      <c r="C8963">
        <v>3</v>
      </c>
      <c r="D8963" s="2">
        <v>42831.470775462964</v>
      </c>
      <c r="E8963" s="2">
        <v>42831.429039351853</v>
      </c>
      <c r="F8963">
        <v>15000</v>
      </c>
      <c r="G8963">
        <v>18350</v>
      </c>
      <c r="H8963">
        <v>30</v>
      </c>
      <c r="I8963" s="2">
        <v>42860.392627314817</v>
      </c>
      <c r="J8963" t="s">
        <v>18</v>
      </c>
      <c r="K8963" s="2">
        <v>42863</v>
      </c>
      <c r="L8963" s="2">
        <v>42860.382106481477</v>
      </c>
      <c r="M8963">
        <v>28</v>
      </c>
      <c r="N8963">
        <v>-3</v>
      </c>
      <c r="O8963">
        <v>-2</v>
      </c>
      <c r="P8963">
        <v>22.333333333333329</v>
      </c>
      <c r="Q8963">
        <v>35</v>
      </c>
      <c r="R8963" t="str">
        <f t="shared" ref="R8963:R9026" si="560">IF(N8963&lt;0,"Early",IF(N8963=0,"OnTime","Late"))</f>
        <v>Early</v>
      </c>
      <c r="S8963" t="str">
        <f t="shared" ref="S8963:S9026" si="561">IF(N8964&lt;0,"Early",IF(N8964=0,"OnTime","Late"))</f>
        <v>OnTime</v>
      </c>
      <c r="T8963" t="str">
        <f t="shared" ref="T8963:T9026" si="562">IF(ISBLANK(Q8963),"One-time","Frequent Borrower")</f>
        <v>Frequent Borrower</v>
      </c>
      <c r="U8963" t="str">
        <f t="shared" ref="U8963:U9026" si="563">IF(OR(H8963=15,H8963=30),"Short Term","Long Term")</f>
        <v>Short Term</v>
      </c>
    </row>
    <row r="8964" spans="1:21" x14ac:dyDescent="0.35">
      <c r="A8964" t="s">
        <v>2007</v>
      </c>
      <c r="B8964">
        <v>301894769</v>
      </c>
      <c r="C8964">
        <v>4</v>
      </c>
      <c r="D8964" s="2">
        <v>42863.297083333331</v>
      </c>
      <c r="E8964" s="2">
        <v>42863.255266203712</v>
      </c>
      <c r="F8964">
        <v>20000</v>
      </c>
      <c r="G8964">
        <v>24500</v>
      </c>
      <c r="H8964">
        <v>30</v>
      </c>
      <c r="I8964" s="2">
        <v>42893.053298611107</v>
      </c>
      <c r="J8964" t="s">
        <v>18</v>
      </c>
      <c r="K8964" s="2">
        <v>42893</v>
      </c>
      <c r="L8964" s="2">
        <v>42893.033634259264</v>
      </c>
      <c r="M8964">
        <v>29</v>
      </c>
      <c r="N8964">
        <v>0</v>
      </c>
      <c r="O8964">
        <v>-1</v>
      </c>
      <c r="P8964">
        <v>22.5</v>
      </c>
      <c r="Q8964">
        <v>31</v>
      </c>
      <c r="R8964" t="str">
        <f t="shared" si="560"/>
        <v>OnTime</v>
      </c>
      <c r="S8964" t="str">
        <f t="shared" si="561"/>
        <v>Early</v>
      </c>
      <c r="T8964" t="str">
        <f t="shared" si="562"/>
        <v>Frequent Borrower</v>
      </c>
      <c r="U8964" t="str">
        <f t="shared" si="563"/>
        <v>Short Term</v>
      </c>
    </row>
    <row r="8965" spans="1:21" x14ac:dyDescent="0.35">
      <c r="A8965" t="s">
        <v>2007</v>
      </c>
      <c r="B8965">
        <v>301929716</v>
      </c>
      <c r="C8965">
        <v>5</v>
      </c>
      <c r="D8965" s="2">
        <v>42893.397175925929</v>
      </c>
      <c r="E8965" s="2">
        <v>42893.355439814812</v>
      </c>
      <c r="F8965">
        <v>20000</v>
      </c>
      <c r="G8965">
        <v>24500</v>
      </c>
      <c r="H8965">
        <v>30</v>
      </c>
      <c r="I8965" s="2">
        <v>42919.448379629634</v>
      </c>
      <c r="J8965" t="s">
        <v>18</v>
      </c>
      <c r="K8965" s="2">
        <v>42923</v>
      </c>
      <c r="L8965" s="2">
        <v>42919.441331018519</v>
      </c>
      <c r="M8965">
        <v>26</v>
      </c>
      <c r="N8965">
        <v>-4</v>
      </c>
      <c r="O8965">
        <v>-4</v>
      </c>
      <c r="P8965">
        <v>22.5</v>
      </c>
      <c r="Q8965">
        <v>30</v>
      </c>
      <c r="R8965" t="str">
        <f t="shared" si="560"/>
        <v>Early</v>
      </c>
      <c r="S8965" t="str">
        <f t="shared" si="561"/>
        <v>Early</v>
      </c>
      <c r="T8965" t="str">
        <f t="shared" si="562"/>
        <v>Frequent Borrower</v>
      </c>
      <c r="U8965" t="str">
        <f t="shared" si="563"/>
        <v>Short Term</v>
      </c>
    </row>
    <row r="8966" spans="1:21" x14ac:dyDescent="0.35">
      <c r="A8966" t="s">
        <v>2008</v>
      </c>
      <c r="B8966">
        <v>301956281</v>
      </c>
      <c r="C8966">
        <v>1</v>
      </c>
      <c r="D8966" s="2">
        <v>42915.577152777783</v>
      </c>
      <c r="E8966" s="2">
        <v>42915.534699074073</v>
      </c>
      <c r="F8966">
        <v>10000</v>
      </c>
      <c r="G8966">
        <v>13000</v>
      </c>
      <c r="H8966">
        <v>30</v>
      </c>
      <c r="I8966" s="2">
        <v>42927.69059027778</v>
      </c>
      <c r="J8966" t="s">
        <v>18</v>
      </c>
      <c r="K8966" s="2">
        <v>42947</v>
      </c>
      <c r="L8966" s="2">
        <v>42927.683541666673</v>
      </c>
      <c r="M8966">
        <v>12</v>
      </c>
      <c r="N8966">
        <v>-20</v>
      </c>
      <c r="O8966">
        <v>-18</v>
      </c>
      <c r="P8966">
        <v>30</v>
      </c>
      <c r="R8966" t="str">
        <f t="shared" si="560"/>
        <v>Early</v>
      </c>
      <c r="S8966" t="str">
        <f t="shared" si="561"/>
        <v>Early</v>
      </c>
      <c r="T8966" t="str">
        <f t="shared" si="562"/>
        <v>One-time</v>
      </c>
      <c r="U8966" t="str">
        <f t="shared" si="563"/>
        <v>Short Term</v>
      </c>
    </row>
    <row r="8967" spans="1:21" x14ac:dyDescent="0.35">
      <c r="A8967" t="s">
        <v>2009</v>
      </c>
      <c r="B8967">
        <v>301929447</v>
      </c>
      <c r="C8967">
        <v>1</v>
      </c>
      <c r="D8967" s="2">
        <v>42893.007418981477</v>
      </c>
      <c r="E8967" s="2">
        <v>42892.965613425928</v>
      </c>
      <c r="F8967">
        <v>10000</v>
      </c>
      <c r="G8967">
        <v>13000</v>
      </c>
      <c r="H8967">
        <v>30</v>
      </c>
      <c r="I8967" s="2">
        <v>42915.424699074072</v>
      </c>
      <c r="J8967" t="s">
        <v>18</v>
      </c>
      <c r="K8967" s="2">
        <v>42923</v>
      </c>
      <c r="L8967" s="2">
        <v>42915.417650462958</v>
      </c>
      <c r="M8967">
        <v>22</v>
      </c>
      <c r="N8967">
        <v>-8</v>
      </c>
      <c r="O8967">
        <v>-8</v>
      </c>
      <c r="P8967">
        <v>30</v>
      </c>
      <c r="R8967" t="str">
        <f t="shared" si="560"/>
        <v>Early</v>
      </c>
      <c r="S8967" t="str">
        <f t="shared" si="561"/>
        <v>Early</v>
      </c>
      <c r="T8967" t="str">
        <f t="shared" si="562"/>
        <v>One-time</v>
      </c>
      <c r="U8967" t="str">
        <f t="shared" si="563"/>
        <v>Short Term</v>
      </c>
    </row>
    <row r="8968" spans="1:21" x14ac:dyDescent="0.35">
      <c r="A8968" t="s">
        <v>2010</v>
      </c>
      <c r="B8968">
        <v>301930384</v>
      </c>
      <c r="C8968">
        <v>1</v>
      </c>
      <c r="D8968" s="2">
        <v>42893.732499999998</v>
      </c>
      <c r="E8968" s="2">
        <v>42893.690057870372</v>
      </c>
      <c r="F8968">
        <v>10000</v>
      </c>
      <c r="G8968">
        <v>13000</v>
      </c>
      <c r="H8968">
        <v>30</v>
      </c>
      <c r="I8968" s="2">
        <v>42906.78765046296</v>
      </c>
      <c r="J8968" t="s">
        <v>32</v>
      </c>
      <c r="K8968" s="2">
        <v>42926</v>
      </c>
      <c r="L8968" s="2">
        <v>42906.780601851853</v>
      </c>
      <c r="M8968">
        <v>13</v>
      </c>
      <c r="N8968">
        <v>-20</v>
      </c>
      <c r="O8968">
        <v>-17</v>
      </c>
      <c r="P8968">
        <v>30</v>
      </c>
      <c r="R8968" t="str">
        <f t="shared" si="560"/>
        <v>Early</v>
      </c>
      <c r="S8968" t="str">
        <f t="shared" si="561"/>
        <v>Early</v>
      </c>
      <c r="T8968" t="str">
        <f t="shared" si="562"/>
        <v>One-time</v>
      </c>
      <c r="U8968" t="str">
        <f t="shared" si="563"/>
        <v>Short Term</v>
      </c>
    </row>
    <row r="8969" spans="1:21" x14ac:dyDescent="0.35">
      <c r="A8969" t="s">
        <v>2010</v>
      </c>
      <c r="B8969">
        <v>301949543</v>
      </c>
      <c r="C8969">
        <v>2</v>
      </c>
      <c r="D8969" s="2">
        <v>42909.750763888893</v>
      </c>
      <c r="E8969" s="2">
        <v>42909.709016203713</v>
      </c>
      <c r="F8969">
        <v>10000</v>
      </c>
      <c r="G8969">
        <v>13000</v>
      </c>
      <c r="H8969">
        <v>30</v>
      </c>
      <c r="I8969" s="2">
        <v>42937.404398148137</v>
      </c>
      <c r="J8969" t="s">
        <v>32</v>
      </c>
      <c r="K8969" s="2">
        <v>42940</v>
      </c>
      <c r="L8969" s="2">
        <v>42937.397349537037</v>
      </c>
      <c r="M8969">
        <v>27</v>
      </c>
      <c r="N8969">
        <v>-3</v>
      </c>
      <c r="O8969">
        <v>-3</v>
      </c>
      <c r="P8969">
        <v>30</v>
      </c>
      <c r="Q8969">
        <v>16</v>
      </c>
      <c r="R8969" t="str">
        <f t="shared" si="560"/>
        <v>Early</v>
      </c>
      <c r="S8969" t="str">
        <f t="shared" si="561"/>
        <v>Early</v>
      </c>
      <c r="T8969" t="str">
        <f t="shared" si="562"/>
        <v>Frequent Borrower</v>
      </c>
      <c r="U8969" t="str">
        <f t="shared" si="563"/>
        <v>Short Term</v>
      </c>
    </row>
    <row r="8970" spans="1:21" x14ac:dyDescent="0.35">
      <c r="A8970" t="s">
        <v>2011</v>
      </c>
      <c r="B8970">
        <v>301982117</v>
      </c>
      <c r="C8970">
        <v>1</v>
      </c>
      <c r="D8970" s="2">
        <v>42933.641956018517</v>
      </c>
      <c r="E8970" s="2">
        <v>42933.600185185183</v>
      </c>
      <c r="F8970">
        <v>10000</v>
      </c>
      <c r="G8970">
        <v>11500</v>
      </c>
      <c r="H8970">
        <v>15</v>
      </c>
      <c r="I8970" s="2">
        <v>42941.88690972222</v>
      </c>
      <c r="J8970" t="s">
        <v>18</v>
      </c>
      <c r="K8970" s="2">
        <v>42949</v>
      </c>
      <c r="L8970" s="2">
        <v>42941.879861111112</v>
      </c>
      <c r="M8970">
        <v>8</v>
      </c>
      <c r="N8970">
        <v>-8</v>
      </c>
      <c r="O8970">
        <v>-7</v>
      </c>
      <c r="P8970">
        <v>15</v>
      </c>
      <c r="R8970" t="str">
        <f t="shared" si="560"/>
        <v>Early</v>
      </c>
      <c r="S8970" t="str">
        <f t="shared" si="561"/>
        <v>Early</v>
      </c>
      <c r="T8970" t="str">
        <f t="shared" si="562"/>
        <v>One-time</v>
      </c>
      <c r="U8970" t="str">
        <f t="shared" si="563"/>
        <v>Short Term</v>
      </c>
    </row>
    <row r="8971" spans="1:21" x14ac:dyDescent="0.35">
      <c r="A8971" t="s">
        <v>2012</v>
      </c>
      <c r="B8971">
        <v>301661673</v>
      </c>
      <c r="C8971">
        <v>1</v>
      </c>
      <c r="D8971" s="2">
        <v>42577.914780092593</v>
      </c>
      <c r="E8971" s="2">
        <v>42577.872465277767</v>
      </c>
      <c r="F8971">
        <v>10000</v>
      </c>
      <c r="G8971">
        <v>11500</v>
      </c>
      <c r="H8971">
        <v>15</v>
      </c>
      <c r="I8971" s="2">
        <v>42584.557152777779</v>
      </c>
      <c r="J8971" t="s">
        <v>18</v>
      </c>
      <c r="K8971" s="2">
        <v>42592</v>
      </c>
      <c r="L8971" s="2">
        <v>42584.546689814822</v>
      </c>
      <c r="M8971">
        <v>6</v>
      </c>
      <c r="N8971">
        <v>-8</v>
      </c>
      <c r="O8971">
        <v>-9</v>
      </c>
      <c r="P8971">
        <v>15</v>
      </c>
      <c r="R8971" t="str">
        <f t="shared" si="560"/>
        <v>Early</v>
      </c>
      <c r="S8971" t="str">
        <f t="shared" si="561"/>
        <v>Early</v>
      </c>
      <c r="T8971" t="str">
        <f t="shared" si="562"/>
        <v>One-time</v>
      </c>
      <c r="U8971" t="str">
        <f t="shared" si="563"/>
        <v>Short Term</v>
      </c>
    </row>
    <row r="8972" spans="1:21" x14ac:dyDescent="0.35">
      <c r="A8972" t="s">
        <v>2012</v>
      </c>
      <c r="B8972">
        <v>301693234</v>
      </c>
      <c r="C8972">
        <v>2</v>
      </c>
      <c r="D8972" s="2">
        <v>42606.555092592593</v>
      </c>
      <c r="E8972" s="2">
        <v>42606.513287037043</v>
      </c>
      <c r="F8972">
        <v>10000</v>
      </c>
      <c r="G8972">
        <v>11500</v>
      </c>
      <c r="H8972">
        <v>15</v>
      </c>
      <c r="I8972" s="2">
        <v>42614.59480324074</v>
      </c>
      <c r="J8972" t="s">
        <v>18</v>
      </c>
      <c r="K8972" s="2">
        <v>42621</v>
      </c>
      <c r="L8972" s="2">
        <v>42614.584328703713</v>
      </c>
      <c r="M8972">
        <v>8</v>
      </c>
      <c r="N8972">
        <v>-7</v>
      </c>
      <c r="O8972">
        <v>-7</v>
      </c>
      <c r="P8972">
        <v>15</v>
      </c>
      <c r="Q8972">
        <v>28</v>
      </c>
      <c r="R8972" t="str">
        <f t="shared" si="560"/>
        <v>Early</v>
      </c>
      <c r="S8972" t="str">
        <f t="shared" si="561"/>
        <v>Early</v>
      </c>
      <c r="T8972" t="str">
        <f t="shared" si="562"/>
        <v>Frequent Borrower</v>
      </c>
      <c r="U8972" t="str">
        <f t="shared" si="563"/>
        <v>Short Term</v>
      </c>
    </row>
    <row r="8973" spans="1:21" x14ac:dyDescent="0.35">
      <c r="A8973" t="s">
        <v>2012</v>
      </c>
      <c r="B8973">
        <v>301845842</v>
      </c>
      <c r="C8973">
        <v>3</v>
      </c>
      <c r="D8973" s="2">
        <v>42818.663240740738</v>
      </c>
      <c r="E8973" s="2">
        <v>42818.621377314812</v>
      </c>
      <c r="F8973">
        <v>10000</v>
      </c>
      <c r="G8973">
        <v>11450</v>
      </c>
      <c r="H8973">
        <v>15</v>
      </c>
      <c r="I8973" s="2">
        <v>42830.370567129627</v>
      </c>
      <c r="J8973" t="s">
        <v>18</v>
      </c>
      <c r="K8973" s="2">
        <v>42835</v>
      </c>
      <c r="L8973" s="2">
        <v>42830.360046296293</v>
      </c>
      <c r="M8973">
        <v>11</v>
      </c>
      <c r="N8973">
        <v>-5</v>
      </c>
      <c r="O8973">
        <v>-4</v>
      </c>
      <c r="P8973">
        <v>14.5</v>
      </c>
      <c r="Q8973">
        <v>212</v>
      </c>
      <c r="R8973" t="str">
        <f t="shared" si="560"/>
        <v>Early</v>
      </c>
      <c r="S8973" t="str">
        <f t="shared" si="561"/>
        <v>Early</v>
      </c>
      <c r="T8973" t="str">
        <f t="shared" si="562"/>
        <v>Frequent Borrower</v>
      </c>
      <c r="U8973" t="str">
        <f t="shared" si="563"/>
        <v>Short Term</v>
      </c>
    </row>
    <row r="8974" spans="1:21" x14ac:dyDescent="0.35">
      <c r="A8974" t="s">
        <v>2012</v>
      </c>
      <c r="B8974">
        <v>301875843</v>
      </c>
      <c r="C8974">
        <v>4</v>
      </c>
      <c r="D8974" s="2">
        <v>42846.596805555557</v>
      </c>
      <c r="E8974" s="2">
        <v>42846.555069444446</v>
      </c>
      <c r="F8974">
        <v>10000</v>
      </c>
      <c r="G8974">
        <v>11400</v>
      </c>
      <c r="H8974">
        <v>15</v>
      </c>
      <c r="I8974" s="2">
        <v>42858.420995370368</v>
      </c>
      <c r="J8974" t="s">
        <v>18</v>
      </c>
      <c r="K8974" s="2">
        <v>42863</v>
      </c>
      <c r="L8974" s="2">
        <v>42858.410462962973</v>
      </c>
      <c r="M8974">
        <v>11</v>
      </c>
      <c r="N8974">
        <v>-5</v>
      </c>
      <c r="O8974">
        <v>-4</v>
      </c>
      <c r="P8974">
        <v>14</v>
      </c>
      <c r="Q8974">
        <v>27</v>
      </c>
      <c r="R8974" t="str">
        <f t="shared" si="560"/>
        <v>Early</v>
      </c>
      <c r="S8974" t="str">
        <f t="shared" si="561"/>
        <v>Early</v>
      </c>
      <c r="T8974" t="str">
        <f t="shared" si="562"/>
        <v>Frequent Borrower</v>
      </c>
      <c r="U8974" t="str">
        <f t="shared" si="563"/>
        <v>Short Term</v>
      </c>
    </row>
    <row r="8975" spans="1:21" x14ac:dyDescent="0.35">
      <c r="A8975" t="s">
        <v>2012</v>
      </c>
      <c r="B8975">
        <v>301911738</v>
      </c>
      <c r="C8975">
        <v>5</v>
      </c>
      <c r="D8975" s="2">
        <v>42872.706504629627</v>
      </c>
      <c r="E8975" s="2">
        <v>42872.664756944447</v>
      </c>
      <c r="F8975">
        <v>10000</v>
      </c>
      <c r="G8975">
        <v>10750</v>
      </c>
      <c r="H8975">
        <v>15</v>
      </c>
      <c r="I8975" s="2">
        <v>42886.692870370367</v>
      </c>
      <c r="J8975" t="s">
        <v>18</v>
      </c>
      <c r="K8975" s="2">
        <v>42887</v>
      </c>
      <c r="L8975" s="2">
        <v>42886.685810185183</v>
      </c>
      <c r="M8975">
        <v>13</v>
      </c>
      <c r="N8975">
        <v>-1</v>
      </c>
      <c r="O8975">
        <v>-2</v>
      </c>
      <c r="P8975">
        <v>7.5</v>
      </c>
      <c r="Q8975">
        <v>26</v>
      </c>
      <c r="R8975" t="str">
        <f t="shared" si="560"/>
        <v>Early</v>
      </c>
      <c r="S8975" t="str">
        <f t="shared" si="561"/>
        <v>Early</v>
      </c>
      <c r="T8975" t="str">
        <f t="shared" si="562"/>
        <v>Frequent Borrower</v>
      </c>
      <c r="U8975" t="str">
        <f t="shared" si="563"/>
        <v>Short Term</v>
      </c>
    </row>
    <row r="8976" spans="1:21" x14ac:dyDescent="0.35">
      <c r="A8976" t="s">
        <v>2012</v>
      </c>
      <c r="B8976">
        <v>301957962</v>
      </c>
      <c r="C8976">
        <v>6</v>
      </c>
      <c r="D8976" s="2">
        <v>42916.672210648147</v>
      </c>
      <c r="E8976" s="2">
        <v>42916.62976851852</v>
      </c>
      <c r="F8976">
        <v>10000</v>
      </c>
      <c r="G8976">
        <v>10750</v>
      </c>
      <c r="H8976">
        <v>15</v>
      </c>
      <c r="I8976" s="2">
        <v>42926.398993055547</v>
      </c>
      <c r="J8976" t="s">
        <v>18</v>
      </c>
      <c r="K8976" s="2">
        <v>42933</v>
      </c>
      <c r="L8976" s="2">
        <v>42926.391944444447</v>
      </c>
      <c r="M8976">
        <v>9</v>
      </c>
      <c r="N8976">
        <v>-7</v>
      </c>
      <c r="O8976">
        <v>-6</v>
      </c>
      <c r="P8976">
        <v>7.5</v>
      </c>
      <c r="Q8976">
        <v>43</v>
      </c>
      <c r="R8976" t="str">
        <f t="shared" si="560"/>
        <v>Early</v>
      </c>
      <c r="S8976" t="str">
        <f t="shared" si="561"/>
        <v>Early</v>
      </c>
      <c r="T8976" t="str">
        <f t="shared" si="562"/>
        <v>Frequent Borrower</v>
      </c>
      <c r="U8976" t="str">
        <f t="shared" si="563"/>
        <v>Short Term</v>
      </c>
    </row>
    <row r="8977" spans="1:21" x14ac:dyDescent="0.35">
      <c r="A8977" t="s">
        <v>2013</v>
      </c>
      <c r="B8977">
        <v>301835273</v>
      </c>
      <c r="C8977">
        <v>1</v>
      </c>
      <c r="D8977" s="2">
        <v>42804.355497685188</v>
      </c>
      <c r="E8977" s="2">
        <v>42804.313067129631</v>
      </c>
      <c r="F8977">
        <v>10000</v>
      </c>
      <c r="G8977">
        <v>13000</v>
      </c>
      <c r="H8977">
        <v>30</v>
      </c>
      <c r="I8977" s="2">
        <v>42823.867303240739</v>
      </c>
      <c r="J8977" t="s">
        <v>18</v>
      </c>
      <c r="K8977" s="2">
        <v>42835</v>
      </c>
      <c r="L8977" s="2">
        <v>42823.856782407413</v>
      </c>
      <c r="M8977">
        <v>19</v>
      </c>
      <c r="N8977">
        <v>-12</v>
      </c>
      <c r="O8977">
        <v>-11</v>
      </c>
      <c r="P8977">
        <v>30</v>
      </c>
      <c r="R8977" t="str">
        <f t="shared" si="560"/>
        <v>Early</v>
      </c>
      <c r="S8977" t="str">
        <f t="shared" si="561"/>
        <v>OnTime</v>
      </c>
      <c r="T8977" t="str">
        <f t="shared" si="562"/>
        <v>One-time</v>
      </c>
      <c r="U8977" t="str">
        <f t="shared" si="563"/>
        <v>Short Term</v>
      </c>
    </row>
    <row r="8978" spans="1:21" x14ac:dyDescent="0.35">
      <c r="A8978" t="s">
        <v>2013</v>
      </c>
      <c r="B8978">
        <v>301853173</v>
      </c>
      <c r="C8978">
        <v>2</v>
      </c>
      <c r="D8978" s="2">
        <v>42828.626319444447</v>
      </c>
      <c r="E8978" s="2">
        <v>42828.584583333337</v>
      </c>
      <c r="F8978">
        <v>10000</v>
      </c>
      <c r="G8978">
        <v>13000</v>
      </c>
      <c r="H8978">
        <v>30</v>
      </c>
      <c r="I8978" s="2">
        <v>42858.494953703703</v>
      </c>
      <c r="J8978" t="s">
        <v>18</v>
      </c>
      <c r="K8978" s="2">
        <v>42858</v>
      </c>
      <c r="L8978" s="2">
        <v>42858.484386574077</v>
      </c>
      <c r="M8978">
        <v>29</v>
      </c>
      <c r="N8978">
        <v>0</v>
      </c>
      <c r="O8978">
        <v>-1</v>
      </c>
      <c r="P8978">
        <v>30</v>
      </c>
      <c r="Q8978">
        <v>24</v>
      </c>
      <c r="R8978" t="str">
        <f t="shared" si="560"/>
        <v>OnTime</v>
      </c>
      <c r="S8978" t="str">
        <f t="shared" si="561"/>
        <v>Late</v>
      </c>
      <c r="T8978" t="str">
        <f t="shared" si="562"/>
        <v>Frequent Borrower</v>
      </c>
      <c r="U8978" t="str">
        <f t="shared" si="563"/>
        <v>Short Term</v>
      </c>
    </row>
    <row r="8979" spans="1:21" x14ac:dyDescent="0.35">
      <c r="A8979" t="s">
        <v>2013</v>
      </c>
      <c r="B8979">
        <v>301901050</v>
      </c>
      <c r="C8979">
        <v>3</v>
      </c>
      <c r="D8979" s="2">
        <v>42866.491770833331</v>
      </c>
      <c r="E8979" s="2">
        <v>42866.450023148151</v>
      </c>
      <c r="F8979">
        <v>10000</v>
      </c>
      <c r="G8979">
        <v>13000</v>
      </c>
      <c r="H8979">
        <v>30</v>
      </c>
      <c r="I8979" s="2">
        <v>42921.740034722221</v>
      </c>
      <c r="J8979" t="s">
        <v>18</v>
      </c>
      <c r="K8979" s="2">
        <v>42898</v>
      </c>
      <c r="L8979" s="2">
        <v>42921.732997685183</v>
      </c>
      <c r="M8979">
        <v>55</v>
      </c>
      <c r="N8979">
        <v>23</v>
      </c>
      <c r="O8979">
        <v>25</v>
      </c>
      <c r="P8979">
        <v>30</v>
      </c>
      <c r="Q8979">
        <v>37</v>
      </c>
      <c r="R8979" t="str">
        <f t="shared" si="560"/>
        <v>Late</v>
      </c>
      <c r="S8979" t="str">
        <f t="shared" si="561"/>
        <v>Late</v>
      </c>
      <c r="T8979" t="str">
        <f t="shared" si="562"/>
        <v>Frequent Borrower</v>
      </c>
      <c r="U8979" t="str">
        <f t="shared" si="563"/>
        <v>Short Term</v>
      </c>
    </row>
    <row r="8980" spans="1:21" x14ac:dyDescent="0.35">
      <c r="A8980" t="s">
        <v>2014</v>
      </c>
      <c r="B8980">
        <v>301948633</v>
      </c>
      <c r="C8980">
        <v>1</v>
      </c>
      <c r="D8980" s="2">
        <v>42909.304224537038</v>
      </c>
      <c r="E8980" s="2">
        <v>42909.262476851851</v>
      </c>
      <c r="F8980">
        <v>10000</v>
      </c>
      <c r="G8980">
        <v>13000</v>
      </c>
      <c r="H8980">
        <v>30</v>
      </c>
      <c r="I8980" s="2">
        <v>42941.814340277779</v>
      </c>
      <c r="J8980" t="s">
        <v>18</v>
      </c>
      <c r="K8980" s="2">
        <v>42940</v>
      </c>
      <c r="L8980" s="2">
        <v>42941.807291666657</v>
      </c>
      <c r="M8980">
        <v>32</v>
      </c>
      <c r="N8980">
        <v>1</v>
      </c>
      <c r="O8980">
        <v>2</v>
      </c>
      <c r="P8980">
        <v>30</v>
      </c>
      <c r="R8980" t="str">
        <f t="shared" si="560"/>
        <v>Late</v>
      </c>
      <c r="S8980" t="str">
        <f t="shared" si="561"/>
        <v>Early</v>
      </c>
      <c r="T8980" t="str">
        <f t="shared" si="562"/>
        <v>One-time</v>
      </c>
      <c r="U8980" t="str">
        <f t="shared" si="563"/>
        <v>Short Term</v>
      </c>
    </row>
    <row r="8981" spans="1:21" x14ac:dyDescent="0.35">
      <c r="A8981" t="s">
        <v>2015</v>
      </c>
      <c r="B8981">
        <v>301917079</v>
      </c>
      <c r="C8981">
        <v>1</v>
      </c>
      <c r="D8981" s="2">
        <v>42879.452349537038</v>
      </c>
      <c r="E8981" s="2">
        <v>42879.409907407397</v>
      </c>
      <c r="F8981">
        <v>10000</v>
      </c>
      <c r="G8981">
        <v>13000</v>
      </c>
      <c r="H8981">
        <v>30</v>
      </c>
      <c r="I8981" s="2">
        <v>42905.706087962957</v>
      </c>
      <c r="J8981" t="s">
        <v>18</v>
      </c>
      <c r="K8981" s="2">
        <v>42912</v>
      </c>
      <c r="L8981" s="2">
        <v>42905.69902777778</v>
      </c>
      <c r="M8981">
        <v>26</v>
      </c>
      <c r="N8981">
        <v>-7</v>
      </c>
      <c r="O8981">
        <v>-4</v>
      </c>
      <c r="P8981">
        <v>30</v>
      </c>
      <c r="R8981" t="str">
        <f t="shared" si="560"/>
        <v>Early</v>
      </c>
      <c r="S8981" t="str">
        <f t="shared" si="561"/>
        <v>Early</v>
      </c>
      <c r="T8981" t="str">
        <f t="shared" si="562"/>
        <v>One-time</v>
      </c>
      <c r="U8981" t="str">
        <f t="shared" si="563"/>
        <v>Short Term</v>
      </c>
    </row>
    <row r="8982" spans="1:21" x14ac:dyDescent="0.35">
      <c r="A8982" t="s">
        <v>2015</v>
      </c>
      <c r="B8982">
        <v>301944400</v>
      </c>
      <c r="C8982">
        <v>2</v>
      </c>
      <c r="D8982" s="2">
        <v>42906.344513888893</v>
      </c>
      <c r="E8982" s="2">
        <v>42906.302731481483</v>
      </c>
      <c r="F8982">
        <v>10000</v>
      </c>
      <c r="G8982">
        <v>13000</v>
      </c>
      <c r="H8982">
        <v>30</v>
      </c>
      <c r="I8982" s="2">
        <v>42933.584849537037</v>
      </c>
      <c r="J8982" t="s">
        <v>18</v>
      </c>
      <c r="K8982" s="2">
        <v>42936</v>
      </c>
      <c r="L8982" s="2">
        <v>42933.577789351853</v>
      </c>
      <c r="M8982">
        <v>27</v>
      </c>
      <c r="N8982">
        <v>-3</v>
      </c>
      <c r="O8982">
        <v>-3</v>
      </c>
      <c r="P8982">
        <v>30</v>
      </c>
      <c r="Q8982">
        <v>26</v>
      </c>
      <c r="R8982" t="str">
        <f t="shared" si="560"/>
        <v>Early</v>
      </c>
      <c r="S8982" t="str">
        <f t="shared" si="561"/>
        <v>Early</v>
      </c>
      <c r="T8982" t="str">
        <f t="shared" si="562"/>
        <v>Frequent Borrower</v>
      </c>
      <c r="U8982" t="str">
        <f t="shared" si="563"/>
        <v>Short Term</v>
      </c>
    </row>
    <row r="8983" spans="1:21" x14ac:dyDescent="0.35">
      <c r="A8983" t="s">
        <v>2016</v>
      </c>
      <c r="B8983">
        <v>301973063</v>
      </c>
      <c r="C8983">
        <v>1</v>
      </c>
      <c r="D8983" s="2">
        <v>42927.577407407407</v>
      </c>
      <c r="E8983" s="2">
        <v>42927.534953703696</v>
      </c>
      <c r="F8983">
        <v>10000</v>
      </c>
      <c r="G8983">
        <v>11500</v>
      </c>
      <c r="H8983">
        <v>15</v>
      </c>
      <c r="I8983" s="2">
        <v>42938.447511574072</v>
      </c>
      <c r="J8983" t="s">
        <v>32</v>
      </c>
      <c r="K8983" s="2">
        <v>42943</v>
      </c>
      <c r="L8983" s="2">
        <v>42938.440462962957</v>
      </c>
      <c r="M8983">
        <v>10</v>
      </c>
      <c r="N8983">
        <v>-5</v>
      </c>
      <c r="O8983">
        <v>-5</v>
      </c>
      <c r="P8983">
        <v>15</v>
      </c>
      <c r="R8983" t="str">
        <f t="shared" si="560"/>
        <v>Early</v>
      </c>
      <c r="S8983" t="str">
        <f t="shared" si="561"/>
        <v>OnTime</v>
      </c>
      <c r="T8983" t="str">
        <f t="shared" si="562"/>
        <v>One-time</v>
      </c>
      <c r="U8983" t="str">
        <f t="shared" si="563"/>
        <v>Short Term</v>
      </c>
    </row>
    <row r="8984" spans="1:21" x14ac:dyDescent="0.35">
      <c r="A8984" t="s">
        <v>2017</v>
      </c>
      <c r="B8984">
        <v>301930589</v>
      </c>
      <c r="C8984">
        <v>1</v>
      </c>
      <c r="D8984" s="2">
        <v>42893.856886574067</v>
      </c>
      <c r="E8984" s="2">
        <v>42893.814432870371</v>
      </c>
      <c r="F8984">
        <v>10000</v>
      </c>
      <c r="G8984">
        <v>13000</v>
      </c>
      <c r="H8984">
        <v>30</v>
      </c>
      <c r="I8984" s="2">
        <v>42923.606168981481</v>
      </c>
      <c r="J8984" t="s">
        <v>18</v>
      </c>
      <c r="K8984" s="2">
        <v>42923</v>
      </c>
      <c r="L8984" s="2">
        <v>42923.599131944437</v>
      </c>
      <c r="M8984">
        <v>29</v>
      </c>
      <c r="N8984">
        <v>0</v>
      </c>
      <c r="O8984">
        <v>-1</v>
      </c>
      <c r="P8984">
        <v>30</v>
      </c>
      <c r="R8984" t="str">
        <f t="shared" si="560"/>
        <v>OnTime</v>
      </c>
      <c r="S8984" t="str">
        <f t="shared" si="561"/>
        <v>Late</v>
      </c>
      <c r="T8984" t="str">
        <f t="shared" si="562"/>
        <v>One-time</v>
      </c>
      <c r="U8984" t="str">
        <f t="shared" si="563"/>
        <v>Short Term</v>
      </c>
    </row>
    <row r="8985" spans="1:21" x14ac:dyDescent="0.35">
      <c r="A8985" t="s">
        <v>2018</v>
      </c>
      <c r="B8985">
        <v>301930695</v>
      </c>
      <c r="C8985">
        <v>1</v>
      </c>
      <c r="D8985" s="2">
        <v>42893.954953703702</v>
      </c>
      <c r="E8985" s="2">
        <v>42893.912488425929</v>
      </c>
      <c r="F8985">
        <v>10000</v>
      </c>
      <c r="G8985">
        <v>13000</v>
      </c>
      <c r="H8985">
        <v>30</v>
      </c>
      <c r="I8985" s="2">
        <v>42928.888958333337</v>
      </c>
      <c r="J8985" t="s">
        <v>18</v>
      </c>
      <c r="K8985" s="2">
        <v>42926</v>
      </c>
      <c r="L8985" s="2">
        <v>42928.881909722222</v>
      </c>
      <c r="M8985">
        <v>34</v>
      </c>
      <c r="N8985">
        <v>2</v>
      </c>
      <c r="O8985">
        <v>4</v>
      </c>
      <c r="P8985">
        <v>30</v>
      </c>
      <c r="R8985" t="str">
        <f t="shared" si="560"/>
        <v>Late</v>
      </c>
      <c r="S8985" t="str">
        <f t="shared" si="561"/>
        <v>Early</v>
      </c>
      <c r="T8985" t="str">
        <f t="shared" si="562"/>
        <v>One-time</v>
      </c>
      <c r="U8985" t="str">
        <f t="shared" si="563"/>
        <v>Short Term</v>
      </c>
    </row>
    <row r="8986" spans="1:21" x14ac:dyDescent="0.35">
      <c r="A8986" t="s">
        <v>2019</v>
      </c>
      <c r="B8986">
        <v>301932012</v>
      </c>
      <c r="C8986">
        <v>1</v>
      </c>
      <c r="D8986" s="2">
        <v>42894.920300925929</v>
      </c>
      <c r="E8986" s="2">
        <v>42894.877858796302</v>
      </c>
      <c r="F8986">
        <v>10000</v>
      </c>
      <c r="G8986">
        <v>11500</v>
      </c>
      <c r="H8986">
        <v>15</v>
      </c>
      <c r="I8986" s="2">
        <v>42903.609016203707</v>
      </c>
      <c r="J8986" t="s">
        <v>18</v>
      </c>
      <c r="K8986" s="2">
        <v>42909</v>
      </c>
      <c r="L8986" s="2">
        <v>42903.601956018523</v>
      </c>
      <c r="M8986">
        <v>8</v>
      </c>
      <c r="N8986">
        <v>-6</v>
      </c>
      <c r="O8986">
        <v>-7</v>
      </c>
      <c r="P8986">
        <v>15</v>
      </c>
      <c r="R8986" t="str">
        <f t="shared" si="560"/>
        <v>Early</v>
      </c>
      <c r="S8986" t="str">
        <f t="shared" si="561"/>
        <v>Early</v>
      </c>
      <c r="T8986" t="str">
        <f t="shared" si="562"/>
        <v>One-time</v>
      </c>
      <c r="U8986" t="str">
        <f t="shared" si="563"/>
        <v>Short Term</v>
      </c>
    </row>
    <row r="8987" spans="1:21" x14ac:dyDescent="0.35">
      <c r="A8987" t="s">
        <v>2020</v>
      </c>
      <c r="B8987">
        <v>301959480</v>
      </c>
      <c r="C8987">
        <v>1</v>
      </c>
      <c r="D8987" s="2">
        <v>42917.928842592592</v>
      </c>
      <c r="E8987" s="2">
        <v>42917.886388888888</v>
      </c>
      <c r="F8987">
        <v>10000</v>
      </c>
      <c r="G8987">
        <v>13000</v>
      </c>
      <c r="H8987">
        <v>30</v>
      </c>
      <c r="I8987" s="2">
        <v>42945.317384259259</v>
      </c>
      <c r="J8987" t="s">
        <v>18</v>
      </c>
      <c r="K8987" s="2">
        <v>42947</v>
      </c>
      <c r="L8987" s="2">
        <v>42945.310335648152</v>
      </c>
      <c r="M8987">
        <v>27</v>
      </c>
      <c r="N8987">
        <v>-2</v>
      </c>
      <c r="O8987">
        <v>-3</v>
      </c>
      <c r="P8987">
        <v>30</v>
      </c>
      <c r="R8987" t="str">
        <f t="shared" si="560"/>
        <v>Early</v>
      </c>
      <c r="S8987" t="str">
        <f t="shared" si="561"/>
        <v>Early</v>
      </c>
      <c r="T8987" t="str">
        <f t="shared" si="562"/>
        <v>One-time</v>
      </c>
      <c r="U8987" t="str">
        <f t="shared" si="563"/>
        <v>Short Term</v>
      </c>
    </row>
    <row r="8988" spans="1:21" x14ac:dyDescent="0.35">
      <c r="A8988" t="s">
        <v>2021</v>
      </c>
      <c r="B8988">
        <v>301937672</v>
      </c>
      <c r="C8988">
        <v>1</v>
      </c>
      <c r="D8988" s="2">
        <v>42899.831307870372</v>
      </c>
      <c r="E8988" s="2">
        <v>42899.788819444453</v>
      </c>
      <c r="F8988">
        <v>10000</v>
      </c>
      <c r="G8988">
        <v>13000</v>
      </c>
      <c r="H8988">
        <v>30</v>
      </c>
      <c r="I8988" s="2">
        <v>42921.559675925928</v>
      </c>
      <c r="J8988" t="s">
        <v>18</v>
      </c>
      <c r="K8988" s="2">
        <v>42933</v>
      </c>
      <c r="L8988" s="2">
        <v>42921.552627314813</v>
      </c>
      <c r="M8988">
        <v>21</v>
      </c>
      <c r="N8988">
        <v>-12</v>
      </c>
      <c r="O8988">
        <v>-9</v>
      </c>
      <c r="P8988">
        <v>30</v>
      </c>
      <c r="R8988" t="str">
        <f t="shared" si="560"/>
        <v>Early</v>
      </c>
      <c r="S8988" t="str">
        <f t="shared" si="561"/>
        <v>Early</v>
      </c>
      <c r="T8988" t="str">
        <f t="shared" si="562"/>
        <v>One-time</v>
      </c>
      <c r="U8988" t="str">
        <f t="shared" si="563"/>
        <v>Short Term</v>
      </c>
    </row>
    <row r="8989" spans="1:21" x14ac:dyDescent="0.35">
      <c r="A8989" t="s">
        <v>2022</v>
      </c>
      <c r="B8989">
        <v>301942155</v>
      </c>
      <c r="C8989">
        <v>1</v>
      </c>
      <c r="D8989" s="2">
        <v>42903.714745370373</v>
      </c>
      <c r="E8989" s="2">
        <v>42903.672303240739</v>
      </c>
      <c r="F8989">
        <v>10000</v>
      </c>
      <c r="G8989">
        <v>11500</v>
      </c>
      <c r="H8989">
        <v>15</v>
      </c>
      <c r="I8989" s="2">
        <v>42910.839004629634</v>
      </c>
      <c r="J8989" t="s">
        <v>18</v>
      </c>
      <c r="K8989" s="2">
        <v>42919</v>
      </c>
      <c r="L8989" s="2">
        <v>42910.831956018519</v>
      </c>
      <c r="M8989">
        <v>7</v>
      </c>
      <c r="N8989">
        <v>-9</v>
      </c>
      <c r="O8989">
        <v>-8</v>
      </c>
      <c r="P8989">
        <v>15</v>
      </c>
      <c r="R8989" t="str">
        <f t="shared" si="560"/>
        <v>Early</v>
      </c>
      <c r="S8989" t="str">
        <f t="shared" si="561"/>
        <v>Early</v>
      </c>
      <c r="T8989" t="str">
        <f t="shared" si="562"/>
        <v>One-time</v>
      </c>
      <c r="U8989" t="str">
        <f t="shared" si="563"/>
        <v>Short Term</v>
      </c>
    </row>
    <row r="8990" spans="1:21" x14ac:dyDescent="0.35">
      <c r="A8990" t="s">
        <v>2022</v>
      </c>
      <c r="B8990">
        <v>301950939</v>
      </c>
      <c r="C8990">
        <v>2</v>
      </c>
      <c r="D8990" s="2">
        <v>42910.957650462973</v>
      </c>
      <c r="E8990" s="2">
        <v>42910.915902777779</v>
      </c>
      <c r="F8990">
        <v>10000</v>
      </c>
      <c r="G8990">
        <v>13000</v>
      </c>
      <c r="H8990">
        <v>30</v>
      </c>
      <c r="I8990" s="2">
        <v>42938.842488425929</v>
      </c>
      <c r="J8990" t="s">
        <v>18</v>
      </c>
      <c r="K8990" s="2">
        <v>42940</v>
      </c>
      <c r="L8990" s="2">
        <v>42938.835439814808</v>
      </c>
      <c r="M8990">
        <v>27</v>
      </c>
      <c r="N8990">
        <v>-2</v>
      </c>
      <c r="O8990">
        <v>-3</v>
      </c>
      <c r="P8990">
        <v>30</v>
      </c>
      <c r="Q8990">
        <v>7</v>
      </c>
      <c r="R8990" t="str">
        <f t="shared" si="560"/>
        <v>Early</v>
      </c>
      <c r="S8990" t="str">
        <f t="shared" si="561"/>
        <v>Early</v>
      </c>
      <c r="T8990" t="str">
        <f t="shared" si="562"/>
        <v>Frequent Borrower</v>
      </c>
      <c r="U8990" t="str">
        <f t="shared" si="563"/>
        <v>Short Term</v>
      </c>
    </row>
    <row r="8991" spans="1:21" x14ac:dyDescent="0.35">
      <c r="A8991" t="s">
        <v>2023</v>
      </c>
      <c r="B8991">
        <v>301937826</v>
      </c>
      <c r="C8991">
        <v>1</v>
      </c>
      <c r="D8991" s="2">
        <v>42899.940844907411</v>
      </c>
      <c r="E8991" s="2">
        <v>42899.8983912037</v>
      </c>
      <c r="F8991">
        <v>10000</v>
      </c>
      <c r="G8991">
        <v>13000</v>
      </c>
      <c r="H8991">
        <v>30</v>
      </c>
      <c r="I8991" s="2">
        <v>42929.005173611113</v>
      </c>
      <c r="J8991" t="s">
        <v>18</v>
      </c>
      <c r="K8991" s="2">
        <v>42929</v>
      </c>
      <c r="L8991" s="2">
        <v>42928.998113425929</v>
      </c>
      <c r="M8991">
        <v>29</v>
      </c>
      <c r="N8991">
        <v>-1</v>
      </c>
      <c r="O8991">
        <v>-1</v>
      </c>
      <c r="P8991">
        <v>30</v>
      </c>
      <c r="R8991" t="str">
        <f t="shared" si="560"/>
        <v>Early</v>
      </c>
      <c r="S8991" t="str">
        <f t="shared" si="561"/>
        <v>Early</v>
      </c>
      <c r="T8991" t="str">
        <f t="shared" si="562"/>
        <v>One-time</v>
      </c>
      <c r="U8991" t="str">
        <f t="shared" si="563"/>
        <v>Short Term</v>
      </c>
    </row>
    <row r="8992" spans="1:21" x14ac:dyDescent="0.35">
      <c r="A8992" t="s">
        <v>2024</v>
      </c>
      <c r="B8992">
        <v>301938023</v>
      </c>
      <c r="C8992">
        <v>1</v>
      </c>
      <c r="D8992" s="2">
        <v>42900.299745370372</v>
      </c>
      <c r="E8992" s="2">
        <v>42900.257280092592</v>
      </c>
      <c r="F8992">
        <v>10000</v>
      </c>
      <c r="G8992">
        <v>13000</v>
      </c>
      <c r="H8992">
        <v>30</v>
      </c>
      <c r="I8992" s="2">
        <v>42925.657233796293</v>
      </c>
      <c r="J8992" t="s">
        <v>18</v>
      </c>
      <c r="K8992" s="2">
        <v>42930</v>
      </c>
      <c r="L8992" s="2">
        <v>42925.650173611109</v>
      </c>
      <c r="M8992">
        <v>25</v>
      </c>
      <c r="N8992">
        <v>-5</v>
      </c>
      <c r="O8992">
        <v>-5</v>
      </c>
      <c r="P8992">
        <v>30</v>
      </c>
      <c r="R8992" t="str">
        <f t="shared" si="560"/>
        <v>Early</v>
      </c>
      <c r="S8992" t="str">
        <f t="shared" si="561"/>
        <v>Early</v>
      </c>
      <c r="T8992" t="str">
        <f t="shared" si="562"/>
        <v>One-time</v>
      </c>
      <c r="U8992" t="str">
        <f t="shared" si="563"/>
        <v>Short Term</v>
      </c>
    </row>
    <row r="8993" spans="1:21" x14ac:dyDescent="0.35">
      <c r="A8993" t="s">
        <v>2025</v>
      </c>
      <c r="B8993">
        <v>301961657</v>
      </c>
      <c r="C8993">
        <v>1</v>
      </c>
      <c r="D8993" s="2">
        <v>42919.747407407413</v>
      </c>
      <c r="E8993" s="2">
        <v>42919.704918981479</v>
      </c>
      <c r="F8993">
        <v>10000</v>
      </c>
      <c r="G8993">
        <v>13000</v>
      </c>
      <c r="H8993">
        <v>30</v>
      </c>
      <c r="I8993" s="2">
        <v>42922.446388888893</v>
      </c>
      <c r="J8993" t="s">
        <v>18</v>
      </c>
      <c r="K8993" s="2">
        <v>42949</v>
      </c>
      <c r="L8993" s="2">
        <v>42922.439340277779</v>
      </c>
      <c r="M8993">
        <v>2</v>
      </c>
      <c r="N8993">
        <v>-27</v>
      </c>
      <c r="O8993">
        <v>-28</v>
      </c>
      <c r="P8993">
        <v>30</v>
      </c>
      <c r="R8993" t="str">
        <f t="shared" si="560"/>
        <v>Early</v>
      </c>
      <c r="S8993" t="str">
        <f t="shared" si="561"/>
        <v>Early</v>
      </c>
      <c r="T8993" t="str">
        <f t="shared" si="562"/>
        <v>One-time</v>
      </c>
      <c r="U8993" t="str">
        <f t="shared" si="563"/>
        <v>Short Term</v>
      </c>
    </row>
    <row r="8994" spans="1:21" x14ac:dyDescent="0.35">
      <c r="A8994" t="s">
        <v>2026</v>
      </c>
      <c r="B8994">
        <v>301962064</v>
      </c>
      <c r="C8994">
        <v>1</v>
      </c>
      <c r="D8994" s="2">
        <v>42919.843124999999</v>
      </c>
      <c r="E8994" s="2">
        <v>42919.800694444442</v>
      </c>
      <c r="F8994">
        <v>10000</v>
      </c>
      <c r="G8994">
        <v>13000</v>
      </c>
      <c r="H8994">
        <v>30</v>
      </c>
      <c r="I8994" s="2">
        <v>42935.509201388893</v>
      </c>
      <c r="J8994" t="s">
        <v>18</v>
      </c>
      <c r="K8994" s="2">
        <v>42951</v>
      </c>
      <c r="L8994" s="2">
        <v>42935.502129629633</v>
      </c>
      <c r="M8994">
        <v>15</v>
      </c>
      <c r="N8994">
        <v>-16</v>
      </c>
      <c r="O8994">
        <v>-15</v>
      </c>
      <c r="P8994">
        <v>30</v>
      </c>
      <c r="R8994" t="str">
        <f t="shared" si="560"/>
        <v>Early</v>
      </c>
      <c r="S8994" t="str">
        <f t="shared" si="561"/>
        <v>Early</v>
      </c>
      <c r="T8994" t="str">
        <f t="shared" si="562"/>
        <v>One-time</v>
      </c>
      <c r="U8994" t="str">
        <f t="shared" si="563"/>
        <v>Short Term</v>
      </c>
    </row>
    <row r="8995" spans="1:21" x14ac:dyDescent="0.35">
      <c r="A8995" t="s">
        <v>2027</v>
      </c>
      <c r="B8995">
        <v>301945179</v>
      </c>
      <c r="C8995">
        <v>1</v>
      </c>
      <c r="D8995" s="2">
        <v>42906.681319444448</v>
      </c>
      <c r="E8995" s="2">
        <v>42906.638865740737</v>
      </c>
      <c r="F8995">
        <v>10000</v>
      </c>
      <c r="G8995">
        <v>13000</v>
      </c>
      <c r="H8995">
        <v>30</v>
      </c>
      <c r="I8995" s="2">
        <v>42916.583715277768</v>
      </c>
      <c r="J8995" t="s">
        <v>18</v>
      </c>
      <c r="K8995" s="2">
        <v>42937</v>
      </c>
      <c r="L8995" s="2">
        <v>42916.576666666668</v>
      </c>
      <c r="M8995">
        <v>9</v>
      </c>
      <c r="N8995">
        <v>-21</v>
      </c>
      <c r="O8995">
        <v>-21</v>
      </c>
      <c r="P8995">
        <v>30</v>
      </c>
      <c r="R8995" t="str">
        <f t="shared" si="560"/>
        <v>Early</v>
      </c>
      <c r="S8995" t="str">
        <f t="shared" si="561"/>
        <v>Early</v>
      </c>
      <c r="T8995" t="str">
        <f t="shared" si="562"/>
        <v>One-time</v>
      </c>
      <c r="U8995" t="str">
        <f t="shared" si="563"/>
        <v>Short Term</v>
      </c>
    </row>
    <row r="8996" spans="1:21" x14ac:dyDescent="0.35">
      <c r="A8996" t="s">
        <v>2028</v>
      </c>
      <c r="B8996">
        <v>301647105</v>
      </c>
      <c r="C8996">
        <v>1</v>
      </c>
      <c r="D8996" s="2">
        <v>42559.571145833332</v>
      </c>
      <c r="E8996" s="2">
        <v>42559.529108796298</v>
      </c>
      <c r="F8996">
        <v>10000</v>
      </c>
      <c r="G8996">
        <v>11500</v>
      </c>
      <c r="H8996">
        <v>15</v>
      </c>
      <c r="I8996" s="2">
        <v>42571.425810185188</v>
      </c>
      <c r="J8996" t="s">
        <v>18</v>
      </c>
      <c r="K8996" s="2">
        <v>42576</v>
      </c>
      <c r="L8996" s="2">
        <v>42571.415347222217</v>
      </c>
      <c r="M8996">
        <v>11</v>
      </c>
      <c r="N8996">
        <v>-5</v>
      </c>
      <c r="O8996">
        <v>-4</v>
      </c>
      <c r="P8996">
        <v>15</v>
      </c>
      <c r="R8996" t="str">
        <f t="shared" si="560"/>
        <v>Early</v>
      </c>
      <c r="S8996" t="str">
        <f t="shared" si="561"/>
        <v>Early</v>
      </c>
      <c r="T8996" t="str">
        <f t="shared" si="562"/>
        <v>One-time</v>
      </c>
      <c r="U8996" t="str">
        <f t="shared" si="563"/>
        <v>Short Term</v>
      </c>
    </row>
    <row r="8997" spans="1:21" x14ac:dyDescent="0.35">
      <c r="A8997" t="s">
        <v>2028</v>
      </c>
      <c r="B8997">
        <v>301657894</v>
      </c>
      <c r="C8997">
        <v>2</v>
      </c>
      <c r="D8997" s="2">
        <v>42573.463263888887</v>
      </c>
      <c r="E8997" s="2">
        <v>42573.421516203707</v>
      </c>
      <c r="F8997">
        <v>10000</v>
      </c>
      <c r="G8997">
        <v>13000</v>
      </c>
      <c r="H8997">
        <v>30</v>
      </c>
      <c r="I8997" s="2">
        <v>42601.524282407408</v>
      </c>
      <c r="J8997" t="s">
        <v>18</v>
      </c>
      <c r="K8997" s="2">
        <v>42604</v>
      </c>
      <c r="L8997" s="2">
        <v>42601.513749999998</v>
      </c>
      <c r="M8997">
        <v>28</v>
      </c>
      <c r="N8997">
        <v>-3</v>
      </c>
      <c r="O8997">
        <v>-2</v>
      </c>
      <c r="P8997">
        <v>30</v>
      </c>
      <c r="Q8997">
        <v>13</v>
      </c>
      <c r="R8997" t="str">
        <f t="shared" si="560"/>
        <v>Early</v>
      </c>
      <c r="S8997" t="str">
        <f t="shared" si="561"/>
        <v>Early</v>
      </c>
      <c r="T8997" t="str">
        <f t="shared" si="562"/>
        <v>Frequent Borrower</v>
      </c>
      <c r="U8997" t="str">
        <f t="shared" si="563"/>
        <v>Short Term</v>
      </c>
    </row>
    <row r="8998" spans="1:21" x14ac:dyDescent="0.35">
      <c r="A8998" t="s">
        <v>2028</v>
      </c>
      <c r="B8998">
        <v>301687154</v>
      </c>
      <c r="C8998">
        <v>3</v>
      </c>
      <c r="D8998" s="2">
        <v>42601.529583333337</v>
      </c>
      <c r="E8998" s="2">
        <v>42601.487824074073</v>
      </c>
      <c r="F8998">
        <v>20000</v>
      </c>
      <c r="G8998">
        <v>24500</v>
      </c>
      <c r="H8998">
        <v>30</v>
      </c>
      <c r="I8998" s="2">
        <v>42629.648680555547</v>
      </c>
      <c r="J8998" t="s">
        <v>18</v>
      </c>
      <c r="K8998" s="2">
        <v>42632</v>
      </c>
      <c r="L8998" s="2">
        <v>42629.63821759259</v>
      </c>
      <c r="M8998">
        <v>28</v>
      </c>
      <c r="N8998">
        <v>-3</v>
      </c>
      <c r="O8998">
        <v>-2</v>
      </c>
      <c r="P8998">
        <v>22.5</v>
      </c>
      <c r="Q8998">
        <v>28</v>
      </c>
      <c r="R8998" t="str">
        <f t="shared" si="560"/>
        <v>Early</v>
      </c>
      <c r="S8998" t="str">
        <f t="shared" si="561"/>
        <v>OnTime</v>
      </c>
      <c r="T8998" t="str">
        <f t="shared" si="562"/>
        <v>Frequent Borrower</v>
      </c>
      <c r="U8998" t="str">
        <f t="shared" si="563"/>
        <v>Short Term</v>
      </c>
    </row>
    <row r="8999" spans="1:21" x14ac:dyDescent="0.35">
      <c r="A8999" t="s">
        <v>2028</v>
      </c>
      <c r="B8999">
        <v>301717982</v>
      </c>
      <c r="C8999">
        <v>4</v>
      </c>
      <c r="D8999" s="2">
        <v>42629.651053240741</v>
      </c>
      <c r="E8999" s="2">
        <v>42629.609270833331</v>
      </c>
      <c r="F8999">
        <v>20000</v>
      </c>
      <c r="G8999">
        <v>24500</v>
      </c>
      <c r="H8999">
        <v>30</v>
      </c>
      <c r="I8999" s="2">
        <v>42663.615219907413</v>
      </c>
      <c r="J8999" t="s">
        <v>18</v>
      </c>
      <c r="K8999" s="2">
        <v>42660</v>
      </c>
      <c r="L8999" s="2">
        <v>42660</v>
      </c>
      <c r="M8999">
        <v>33</v>
      </c>
      <c r="N8999">
        <v>0</v>
      </c>
      <c r="O8999">
        <v>3</v>
      </c>
      <c r="P8999">
        <v>22.5</v>
      </c>
      <c r="Q8999">
        <v>28</v>
      </c>
      <c r="R8999" t="str">
        <f t="shared" si="560"/>
        <v>OnTime</v>
      </c>
      <c r="S8999" t="str">
        <f t="shared" si="561"/>
        <v>OnTime</v>
      </c>
      <c r="T8999" t="str">
        <f t="shared" si="562"/>
        <v>Frequent Borrower</v>
      </c>
      <c r="U8999" t="str">
        <f t="shared" si="563"/>
        <v>Short Term</v>
      </c>
    </row>
    <row r="9000" spans="1:21" x14ac:dyDescent="0.35">
      <c r="A9000" t="s">
        <v>2028</v>
      </c>
      <c r="B9000">
        <v>301747562</v>
      </c>
      <c r="C9000">
        <v>5</v>
      </c>
      <c r="D9000" s="2">
        <v>42663.959293981483</v>
      </c>
      <c r="E9000" s="2">
        <v>42663.91746527778</v>
      </c>
      <c r="F9000">
        <v>30000</v>
      </c>
      <c r="G9000">
        <v>34500</v>
      </c>
      <c r="H9000">
        <v>30</v>
      </c>
      <c r="I9000" s="2">
        <v>42695.406030092592</v>
      </c>
      <c r="J9000" t="s">
        <v>18</v>
      </c>
      <c r="K9000" s="2">
        <v>42695</v>
      </c>
      <c r="L9000" s="2">
        <v>42695.395497685182</v>
      </c>
      <c r="M9000">
        <v>31</v>
      </c>
      <c r="N9000">
        <v>0</v>
      </c>
      <c r="O9000">
        <v>1</v>
      </c>
      <c r="P9000">
        <v>15</v>
      </c>
      <c r="Q9000">
        <v>34</v>
      </c>
      <c r="R9000" t="str">
        <f t="shared" si="560"/>
        <v>OnTime</v>
      </c>
      <c r="S9000" t="str">
        <f t="shared" si="561"/>
        <v>Late</v>
      </c>
      <c r="T9000" t="str">
        <f t="shared" si="562"/>
        <v>Frequent Borrower</v>
      </c>
      <c r="U9000" t="str">
        <f t="shared" si="563"/>
        <v>Short Term</v>
      </c>
    </row>
    <row r="9001" spans="1:21" x14ac:dyDescent="0.35">
      <c r="A9001" t="s">
        <v>2028</v>
      </c>
      <c r="B9001">
        <v>301762515</v>
      </c>
      <c r="C9001">
        <v>6</v>
      </c>
      <c r="D9001" s="2">
        <v>42695.636666666673</v>
      </c>
      <c r="E9001" s="2">
        <v>42695.594884259262</v>
      </c>
      <c r="F9001">
        <v>30000</v>
      </c>
      <c r="G9001">
        <v>34400</v>
      </c>
      <c r="H9001">
        <v>30</v>
      </c>
      <c r="I9001" s="2">
        <v>42727.357025462959</v>
      </c>
      <c r="J9001" t="s">
        <v>18</v>
      </c>
      <c r="K9001" s="2">
        <v>42725</v>
      </c>
      <c r="L9001" s="2">
        <v>42727.346516203703</v>
      </c>
      <c r="M9001">
        <v>31</v>
      </c>
      <c r="N9001">
        <v>2</v>
      </c>
      <c r="O9001">
        <v>1</v>
      </c>
      <c r="P9001">
        <v>14.66666666666667</v>
      </c>
      <c r="Q9001">
        <v>31</v>
      </c>
      <c r="R9001" t="str">
        <f t="shared" si="560"/>
        <v>Late</v>
      </c>
      <c r="S9001" t="str">
        <f t="shared" si="561"/>
        <v>Late</v>
      </c>
      <c r="T9001" t="str">
        <f t="shared" si="562"/>
        <v>Frequent Borrower</v>
      </c>
      <c r="U9001" t="str">
        <f t="shared" si="563"/>
        <v>Short Term</v>
      </c>
    </row>
    <row r="9002" spans="1:21" x14ac:dyDescent="0.35">
      <c r="A9002" t="s">
        <v>2028</v>
      </c>
      <c r="B9002">
        <v>301780419</v>
      </c>
      <c r="C9002">
        <v>7</v>
      </c>
      <c r="D9002" s="2">
        <v>42727.96638888889</v>
      </c>
      <c r="E9002" s="2">
        <v>42727.92459490741</v>
      </c>
      <c r="F9002">
        <v>30000</v>
      </c>
      <c r="G9002">
        <v>36800</v>
      </c>
      <c r="H9002">
        <v>60</v>
      </c>
      <c r="I9002" s="2">
        <v>42788.459120370368</v>
      </c>
      <c r="J9002" t="s">
        <v>18</v>
      </c>
      <c r="K9002" s="2">
        <v>42758</v>
      </c>
      <c r="L9002" s="2">
        <v>42761.817395833343</v>
      </c>
      <c r="M9002">
        <v>60</v>
      </c>
      <c r="N9002">
        <v>3</v>
      </c>
      <c r="O9002">
        <v>0</v>
      </c>
      <c r="P9002">
        <v>22.666666666666661</v>
      </c>
      <c r="Q9002">
        <v>32</v>
      </c>
      <c r="R9002" t="str">
        <f t="shared" si="560"/>
        <v>Late</v>
      </c>
      <c r="S9002" t="str">
        <f t="shared" si="561"/>
        <v>OnTime</v>
      </c>
      <c r="T9002" t="str">
        <f t="shared" si="562"/>
        <v>Frequent Borrower</v>
      </c>
      <c r="U9002" t="str">
        <f t="shared" si="563"/>
        <v>Long Term</v>
      </c>
    </row>
    <row r="9003" spans="1:21" x14ac:dyDescent="0.35">
      <c r="A9003" t="s">
        <v>2028</v>
      </c>
      <c r="B9003">
        <v>301824012</v>
      </c>
      <c r="C9003">
        <v>8</v>
      </c>
      <c r="D9003" s="2">
        <v>42788.46597222222</v>
      </c>
      <c r="E9003" s="2">
        <v>42788.424155092587</v>
      </c>
      <c r="F9003">
        <v>40000</v>
      </c>
      <c r="G9003">
        <v>44800</v>
      </c>
      <c r="H9003">
        <v>30</v>
      </c>
      <c r="I9003" s="2">
        <v>42818.042604166672</v>
      </c>
      <c r="J9003" t="s">
        <v>18</v>
      </c>
      <c r="K9003" s="2">
        <v>42818</v>
      </c>
      <c r="L9003" s="2">
        <v>42818.019421296303</v>
      </c>
      <c r="M9003">
        <v>29</v>
      </c>
      <c r="N9003">
        <v>0</v>
      </c>
      <c r="O9003">
        <v>-1</v>
      </c>
      <c r="P9003">
        <v>12</v>
      </c>
      <c r="Q9003">
        <v>60</v>
      </c>
      <c r="R9003" t="str">
        <f t="shared" si="560"/>
        <v>OnTime</v>
      </c>
      <c r="S9003" t="str">
        <f t="shared" si="561"/>
        <v>OnTime</v>
      </c>
      <c r="T9003" t="str">
        <f t="shared" si="562"/>
        <v>Frequent Borrower</v>
      </c>
      <c r="U9003" t="str">
        <f t="shared" si="563"/>
        <v>Short Term</v>
      </c>
    </row>
    <row r="9004" spans="1:21" x14ac:dyDescent="0.35">
      <c r="A9004" t="s">
        <v>2028</v>
      </c>
      <c r="B9004">
        <v>301845355</v>
      </c>
      <c r="C9004">
        <v>9</v>
      </c>
      <c r="D9004" s="2">
        <v>42818.044537037043</v>
      </c>
      <c r="E9004" s="2">
        <v>42818.002789351849</v>
      </c>
      <c r="F9004">
        <v>40000</v>
      </c>
      <c r="G9004">
        <v>44800</v>
      </c>
      <c r="H9004">
        <v>30</v>
      </c>
      <c r="I9004" s="2">
        <v>42849.066458333327</v>
      </c>
      <c r="J9004" t="s">
        <v>18</v>
      </c>
      <c r="K9004" s="2">
        <v>42849</v>
      </c>
      <c r="L9004" s="2">
        <v>42849.023819444446</v>
      </c>
      <c r="M9004">
        <v>31</v>
      </c>
      <c r="N9004">
        <v>0</v>
      </c>
      <c r="O9004">
        <v>1</v>
      </c>
      <c r="P9004">
        <v>12</v>
      </c>
      <c r="Q9004">
        <v>29</v>
      </c>
      <c r="R9004" t="str">
        <f t="shared" si="560"/>
        <v>OnTime</v>
      </c>
      <c r="S9004" t="str">
        <f t="shared" si="561"/>
        <v>OnTime</v>
      </c>
      <c r="T9004" t="str">
        <f t="shared" si="562"/>
        <v>Frequent Borrower</v>
      </c>
      <c r="U9004" t="str">
        <f t="shared" si="563"/>
        <v>Short Term</v>
      </c>
    </row>
    <row r="9005" spans="1:21" x14ac:dyDescent="0.35">
      <c r="A9005" t="s">
        <v>2028</v>
      </c>
      <c r="B9005">
        <v>301878189</v>
      </c>
      <c r="C9005">
        <v>10</v>
      </c>
      <c r="D9005" s="2">
        <v>42849.358807870369</v>
      </c>
      <c r="E9005" s="2">
        <v>42849.317071759258</v>
      </c>
      <c r="F9005">
        <v>40000</v>
      </c>
      <c r="G9005">
        <v>44800</v>
      </c>
      <c r="H9005">
        <v>30</v>
      </c>
      <c r="I9005" s="2">
        <v>42880.156319444453</v>
      </c>
      <c r="J9005" t="s">
        <v>18</v>
      </c>
      <c r="K9005" s="2">
        <v>42879</v>
      </c>
      <c r="L9005" s="2">
        <v>42879.685532407413</v>
      </c>
      <c r="M9005">
        <v>30</v>
      </c>
      <c r="N9005">
        <v>0</v>
      </c>
      <c r="O9005">
        <v>0</v>
      </c>
      <c r="P9005">
        <v>12</v>
      </c>
      <c r="Q9005">
        <v>31</v>
      </c>
      <c r="R9005" t="str">
        <f t="shared" si="560"/>
        <v>OnTime</v>
      </c>
      <c r="S9005" t="str">
        <f t="shared" si="561"/>
        <v>OnTime</v>
      </c>
      <c r="T9005" t="str">
        <f t="shared" si="562"/>
        <v>Frequent Borrower</v>
      </c>
      <c r="U9005" t="str">
        <f t="shared" si="563"/>
        <v>Short Term</v>
      </c>
    </row>
    <row r="9006" spans="1:21" x14ac:dyDescent="0.35">
      <c r="A9006" t="s">
        <v>2028</v>
      </c>
      <c r="B9006">
        <v>301919096</v>
      </c>
      <c r="C9006">
        <v>11</v>
      </c>
      <c r="D9006" s="2">
        <v>42881.753935185188</v>
      </c>
      <c r="E9006" s="2">
        <v>42881.711504629631</v>
      </c>
      <c r="F9006">
        <v>40000</v>
      </c>
      <c r="G9006">
        <v>44000</v>
      </c>
      <c r="H9006">
        <v>30</v>
      </c>
      <c r="I9006" s="2">
        <v>42914.420555555553</v>
      </c>
      <c r="J9006" t="s">
        <v>18</v>
      </c>
      <c r="K9006" s="2">
        <v>42914</v>
      </c>
      <c r="L9006" s="2">
        <v>42914.413518518522</v>
      </c>
      <c r="M9006">
        <v>32</v>
      </c>
      <c r="N9006">
        <v>0</v>
      </c>
      <c r="O9006">
        <v>2</v>
      </c>
      <c r="P9006">
        <v>10</v>
      </c>
      <c r="Q9006">
        <v>32</v>
      </c>
      <c r="R9006" t="str">
        <f t="shared" si="560"/>
        <v>OnTime</v>
      </c>
      <c r="S9006" t="str">
        <f t="shared" si="561"/>
        <v>OnTime</v>
      </c>
      <c r="T9006" t="str">
        <f t="shared" si="562"/>
        <v>Frequent Borrower</v>
      </c>
      <c r="U9006" t="str">
        <f t="shared" si="563"/>
        <v>Short Term</v>
      </c>
    </row>
    <row r="9007" spans="1:21" x14ac:dyDescent="0.35">
      <c r="A9007" t="s">
        <v>2028</v>
      </c>
      <c r="B9007">
        <v>301954792</v>
      </c>
      <c r="C9007">
        <v>12</v>
      </c>
      <c r="D9007" s="2">
        <v>42914.583611111113</v>
      </c>
      <c r="E9007" s="2">
        <v>42914.541863425933</v>
      </c>
      <c r="F9007">
        <v>40000</v>
      </c>
      <c r="G9007">
        <v>44000</v>
      </c>
      <c r="H9007">
        <v>30</v>
      </c>
      <c r="I9007" s="2">
        <v>42944.099606481483</v>
      </c>
      <c r="J9007" t="s">
        <v>18</v>
      </c>
      <c r="K9007" s="2">
        <v>42944</v>
      </c>
      <c r="L9007" s="2">
        <v>42944.076365740737</v>
      </c>
      <c r="M9007">
        <v>29</v>
      </c>
      <c r="N9007">
        <v>0</v>
      </c>
      <c r="O9007">
        <v>-1</v>
      </c>
      <c r="P9007">
        <v>10</v>
      </c>
      <c r="Q9007">
        <v>32</v>
      </c>
      <c r="R9007" t="str">
        <f t="shared" si="560"/>
        <v>OnTime</v>
      </c>
      <c r="S9007" t="str">
        <f t="shared" si="561"/>
        <v>Early</v>
      </c>
      <c r="T9007" t="str">
        <f t="shared" si="562"/>
        <v>Frequent Borrower</v>
      </c>
      <c r="U9007" t="str">
        <f t="shared" si="563"/>
        <v>Short Term</v>
      </c>
    </row>
    <row r="9008" spans="1:21" x14ac:dyDescent="0.35">
      <c r="A9008" t="s">
        <v>2029</v>
      </c>
      <c r="B9008">
        <v>301954681</v>
      </c>
      <c r="C9008">
        <v>1</v>
      </c>
      <c r="D9008" s="2">
        <v>42914.541064814817</v>
      </c>
      <c r="E9008" s="2">
        <v>42914.498599537037</v>
      </c>
      <c r="F9008">
        <v>10000</v>
      </c>
      <c r="G9008">
        <v>13000</v>
      </c>
      <c r="H9008">
        <v>30</v>
      </c>
      <c r="I9008" s="2">
        <v>42943.910046296303</v>
      </c>
      <c r="J9008" t="s">
        <v>18</v>
      </c>
      <c r="K9008" s="2">
        <v>42944</v>
      </c>
      <c r="L9008" s="2">
        <v>42943.902986111112</v>
      </c>
      <c r="M9008">
        <v>29</v>
      </c>
      <c r="N9008">
        <v>-1</v>
      </c>
      <c r="O9008">
        <v>-1</v>
      </c>
      <c r="P9008">
        <v>30</v>
      </c>
      <c r="R9008" t="str">
        <f t="shared" si="560"/>
        <v>Early</v>
      </c>
      <c r="S9008" t="str">
        <f t="shared" si="561"/>
        <v>Early</v>
      </c>
      <c r="T9008" t="str">
        <f t="shared" si="562"/>
        <v>One-time</v>
      </c>
      <c r="U9008" t="str">
        <f t="shared" si="563"/>
        <v>Short Term</v>
      </c>
    </row>
    <row r="9009" spans="1:21" x14ac:dyDescent="0.35">
      <c r="A9009" t="s">
        <v>2030</v>
      </c>
      <c r="B9009">
        <v>301859115</v>
      </c>
      <c r="C9009">
        <v>1</v>
      </c>
      <c r="D9009" s="2">
        <v>42832.531226851846</v>
      </c>
      <c r="E9009" s="2">
        <v>42832.489398148151</v>
      </c>
      <c r="F9009">
        <v>10000</v>
      </c>
      <c r="G9009">
        <v>11500</v>
      </c>
      <c r="H9009">
        <v>15</v>
      </c>
      <c r="I9009" s="2">
        <v>42846.565659722219</v>
      </c>
      <c r="J9009" t="s">
        <v>18</v>
      </c>
      <c r="K9009" s="2">
        <v>42849</v>
      </c>
      <c r="L9009" s="2">
        <v>42846.555127314823</v>
      </c>
      <c r="M9009">
        <v>14</v>
      </c>
      <c r="N9009">
        <v>-3</v>
      </c>
      <c r="O9009">
        <v>-1</v>
      </c>
      <c r="P9009">
        <v>15</v>
      </c>
      <c r="R9009" t="str">
        <f t="shared" si="560"/>
        <v>Early</v>
      </c>
      <c r="S9009" t="str">
        <f t="shared" si="561"/>
        <v>Late</v>
      </c>
      <c r="T9009" t="str">
        <f t="shared" si="562"/>
        <v>One-time</v>
      </c>
      <c r="U9009" t="str">
        <f t="shared" si="563"/>
        <v>Short Term</v>
      </c>
    </row>
    <row r="9010" spans="1:21" x14ac:dyDescent="0.35">
      <c r="A9010" t="s">
        <v>2030</v>
      </c>
      <c r="B9010">
        <v>301879800</v>
      </c>
      <c r="C9010">
        <v>2</v>
      </c>
      <c r="D9010" s="2">
        <v>42850.462997685187</v>
      </c>
      <c r="E9010" s="2">
        <v>42850.421249999999</v>
      </c>
      <c r="F9010">
        <v>10000</v>
      </c>
      <c r="G9010">
        <v>13000</v>
      </c>
      <c r="H9010">
        <v>30</v>
      </c>
      <c r="I9010" s="2">
        <v>42896.845034722217</v>
      </c>
      <c r="J9010" t="s">
        <v>18</v>
      </c>
      <c r="K9010" s="2">
        <v>42880</v>
      </c>
      <c r="L9010" s="2">
        <v>42896.83798611111</v>
      </c>
      <c r="M9010">
        <v>46</v>
      </c>
      <c r="N9010">
        <v>16</v>
      </c>
      <c r="O9010">
        <v>16</v>
      </c>
      <c r="P9010">
        <v>30</v>
      </c>
      <c r="Q9010">
        <v>17</v>
      </c>
      <c r="R9010" t="str">
        <f t="shared" si="560"/>
        <v>Late</v>
      </c>
      <c r="S9010" t="str">
        <f t="shared" si="561"/>
        <v>Late</v>
      </c>
      <c r="T9010" t="str">
        <f t="shared" si="562"/>
        <v>Frequent Borrower</v>
      </c>
      <c r="U9010" t="str">
        <f t="shared" si="563"/>
        <v>Short Term</v>
      </c>
    </row>
    <row r="9011" spans="1:21" x14ac:dyDescent="0.35">
      <c r="A9011" t="s">
        <v>2030</v>
      </c>
      <c r="B9011">
        <v>301936179</v>
      </c>
      <c r="C9011">
        <v>3</v>
      </c>
      <c r="D9011" s="2">
        <v>42898.666585648149</v>
      </c>
      <c r="E9011" s="2">
        <v>42898.624861111108</v>
      </c>
      <c r="F9011">
        <v>10000</v>
      </c>
      <c r="G9011">
        <v>11500</v>
      </c>
      <c r="H9011">
        <v>15</v>
      </c>
      <c r="I9011" s="2">
        <v>42927.584722222222</v>
      </c>
      <c r="J9011" t="s">
        <v>18</v>
      </c>
      <c r="K9011" s="2">
        <v>42914</v>
      </c>
      <c r="L9011" s="2">
        <v>42927.577673611107</v>
      </c>
      <c r="M9011">
        <v>28</v>
      </c>
      <c r="N9011">
        <v>13</v>
      </c>
      <c r="O9011">
        <v>13</v>
      </c>
      <c r="P9011">
        <v>15</v>
      </c>
      <c r="Q9011">
        <v>48</v>
      </c>
      <c r="R9011" t="str">
        <f t="shared" si="560"/>
        <v>Late</v>
      </c>
      <c r="S9011" t="str">
        <f t="shared" si="561"/>
        <v>Early</v>
      </c>
      <c r="T9011" t="str">
        <f t="shared" si="562"/>
        <v>Frequent Borrower</v>
      </c>
      <c r="U9011" t="str">
        <f t="shared" si="563"/>
        <v>Short Term</v>
      </c>
    </row>
    <row r="9012" spans="1:21" x14ac:dyDescent="0.35">
      <c r="A9012" t="s">
        <v>2031</v>
      </c>
      <c r="B9012">
        <v>301749661</v>
      </c>
      <c r="C9012">
        <v>1</v>
      </c>
      <c r="D9012" s="2">
        <v>42668.719756944447</v>
      </c>
      <c r="E9012" s="2">
        <v>42668.677939814806</v>
      </c>
      <c r="F9012">
        <v>10000</v>
      </c>
      <c r="G9012">
        <v>13000</v>
      </c>
      <c r="H9012">
        <v>30</v>
      </c>
      <c r="I9012" s="2">
        <v>42692.476157407407</v>
      </c>
      <c r="J9012" t="s">
        <v>18</v>
      </c>
      <c r="K9012" s="2">
        <v>42698</v>
      </c>
      <c r="L9012" s="2">
        <v>42692.465624999997</v>
      </c>
      <c r="M9012">
        <v>23</v>
      </c>
      <c r="N9012">
        <v>-6</v>
      </c>
      <c r="O9012">
        <v>-7</v>
      </c>
      <c r="P9012">
        <v>30</v>
      </c>
      <c r="R9012" t="str">
        <f t="shared" si="560"/>
        <v>Early</v>
      </c>
      <c r="S9012" t="str">
        <f t="shared" si="561"/>
        <v>Early</v>
      </c>
      <c r="T9012" t="str">
        <f t="shared" si="562"/>
        <v>One-time</v>
      </c>
      <c r="U9012" t="str">
        <f t="shared" si="563"/>
        <v>Short Term</v>
      </c>
    </row>
    <row r="9013" spans="1:21" x14ac:dyDescent="0.35">
      <c r="A9013" t="s">
        <v>2031</v>
      </c>
      <c r="B9013">
        <v>301764428</v>
      </c>
      <c r="C9013">
        <v>2</v>
      </c>
      <c r="D9013" s="2">
        <v>42699.374745370369</v>
      </c>
      <c r="E9013" s="2">
        <v>42699.332962962973</v>
      </c>
      <c r="F9013">
        <v>10000</v>
      </c>
      <c r="G9013">
        <v>13000</v>
      </c>
      <c r="H9013">
        <v>30</v>
      </c>
      <c r="I9013" s="2">
        <v>42726.391018518523</v>
      </c>
      <c r="J9013" t="s">
        <v>18</v>
      </c>
      <c r="K9013" s="2">
        <v>42731</v>
      </c>
      <c r="L9013" s="2">
        <v>42726.380497685182</v>
      </c>
      <c r="M9013">
        <v>27</v>
      </c>
      <c r="N9013">
        <v>-5</v>
      </c>
      <c r="O9013">
        <v>-3</v>
      </c>
      <c r="P9013">
        <v>30</v>
      </c>
      <c r="Q9013">
        <v>30</v>
      </c>
      <c r="R9013" t="str">
        <f t="shared" si="560"/>
        <v>Early</v>
      </c>
      <c r="S9013" t="str">
        <f t="shared" si="561"/>
        <v>Late</v>
      </c>
      <c r="T9013" t="str">
        <f t="shared" si="562"/>
        <v>Frequent Borrower</v>
      </c>
      <c r="U9013" t="str">
        <f t="shared" si="563"/>
        <v>Short Term</v>
      </c>
    </row>
    <row r="9014" spans="1:21" x14ac:dyDescent="0.35">
      <c r="A9014" t="s">
        <v>2031</v>
      </c>
      <c r="B9014">
        <v>301795224</v>
      </c>
      <c r="C9014">
        <v>3</v>
      </c>
      <c r="D9014" s="2">
        <v>42752.57099537037</v>
      </c>
      <c r="E9014" s="2">
        <v>42752.529247685183</v>
      </c>
      <c r="F9014">
        <v>10000</v>
      </c>
      <c r="G9014">
        <v>11500</v>
      </c>
      <c r="H9014">
        <v>15</v>
      </c>
      <c r="I9014" s="2">
        <v>42772.636192129627</v>
      </c>
      <c r="J9014" t="s">
        <v>18</v>
      </c>
      <c r="K9014" s="2">
        <v>42767</v>
      </c>
      <c r="L9014" s="2">
        <v>42772.625613425917</v>
      </c>
      <c r="M9014">
        <v>20</v>
      </c>
      <c r="N9014">
        <v>5</v>
      </c>
      <c r="O9014">
        <v>5</v>
      </c>
      <c r="P9014">
        <v>15</v>
      </c>
      <c r="Q9014">
        <v>53</v>
      </c>
      <c r="R9014" t="str">
        <f t="shared" si="560"/>
        <v>Late</v>
      </c>
      <c r="S9014" t="str">
        <f t="shared" si="561"/>
        <v>Early</v>
      </c>
      <c r="T9014" t="str">
        <f t="shared" si="562"/>
        <v>Frequent Borrower</v>
      </c>
      <c r="U9014" t="str">
        <f t="shared" si="563"/>
        <v>Short Term</v>
      </c>
    </row>
    <row r="9015" spans="1:21" x14ac:dyDescent="0.35">
      <c r="A9015" t="s">
        <v>2031</v>
      </c>
      <c r="B9015">
        <v>301811131</v>
      </c>
      <c r="C9015">
        <v>4</v>
      </c>
      <c r="D9015" s="2">
        <v>42772.636956018519</v>
      </c>
      <c r="E9015" s="2">
        <v>42772.595138888893</v>
      </c>
      <c r="F9015">
        <v>10000</v>
      </c>
      <c r="G9015">
        <v>13000</v>
      </c>
      <c r="H9015">
        <v>30</v>
      </c>
      <c r="I9015" s="2">
        <v>42801.507777777777</v>
      </c>
      <c r="J9015" t="s">
        <v>18</v>
      </c>
      <c r="K9015" s="2">
        <v>42802</v>
      </c>
      <c r="L9015" s="2">
        <v>42801.49722222222</v>
      </c>
      <c r="M9015">
        <v>28</v>
      </c>
      <c r="N9015">
        <v>-1</v>
      </c>
      <c r="O9015">
        <v>-2</v>
      </c>
      <c r="P9015">
        <v>30</v>
      </c>
      <c r="Q9015">
        <v>20</v>
      </c>
      <c r="R9015" t="str">
        <f t="shared" si="560"/>
        <v>Early</v>
      </c>
      <c r="S9015" t="str">
        <f t="shared" si="561"/>
        <v>Early</v>
      </c>
      <c r="T9015" t="str">
        <f t="shared" si="562"/>
        <v>Frequent Borrower</v>
      </c>
      <c r="U9015" t="str">
        <f t="shared" si="563"/>
        <v>Short Term</v>
      </c>
    </row>
    <row r="9016" spans="1:21" x14ac:dyDescent="0.35">
      <c r="A9016" t="s">
        <v>2031</v>
      </c>
      <c r="B9016">
        <v>301833177</v>
      </c>
      <c r="C9016">
        <v>5</v>
      </c>
      <c r="D9016" s="2">
        <v>42801.509120370371</v>
      </c>
      <c r="E9016" s="2">
        <v>42801.467372685183</v>
      </c>
      <c r="F9016">
        <v>10000</v>
      </c>
      <c r="G9016">
        <v>13000</v>
      </c>
      <c r="H9016">
        <v>30</v>
      </c>
      <c r="I9016" s="2">
        <v>42826.392997685187</v>
      </c>
      <c r="J9016" t="s">
        <v>18</v>
      </c>
      <c r="K9016" s="2">
        <v>42831</v>
      </c>
      <c r="L9016" s="2">
        <v>42826.382476851853</v>
      </c>
      <c r="M9016">
        <v>24</v>
      </c>
      <c r="N9016">
        <v>-5</v>
      </c>
      <c r="O9016">
        <v>-6</v>
      </c>
      <c r="P9016">
        <v>30</v>
      </c>
      <c r="Q9016">
        <v>28</v>
      </c>
      <c r="R9016" t="str">
        <f t="shared" si="560"/>
        <v>Early</v>
      </c>
      <c r="S9016" t="str">
        <f t="shared" si="561"/>
        <v>Early</v>
      </c>
      <c r="T9016" t="str">
        <f t="shared" si="562"/>
        <v>Frequent Borrower</v>
      </c>
      <c r="U9016" t="str">
        <f t="shared" si="563"/>
        <v>Short Term</v>
      </c>
    </row>
    <row r="9017" spans="1:21" x14ac:dyDescent="0.35">
      <c r="A9017" t="s">
        <v>2031</v>
      </c>
      <c r="B9017">
        <v>301853012</v>
      </c>
      <c r="C9017">
        <v>6</v>
      </c>
      <c r="D9017" s="2">
        <v>42828.573414351849</v>
      </c>
      <c r="E9017" s="2">
        <v>42828.531655092593</v>
      </c>
      <c r="F9017">
        <v>10000</v>
      </c>
      <c r="G9017">
        <v>13000</v>
      </c>
      <c r="H9017">
        <v>30</v>
      </c>
      <c r="I9017" s="2">
        <v>42853.59</v>
      </c>
      <c r="J9017" t="s">
        <v>18</v>
      </c>
      <c r="K9017" s="2">
        <v>42858</v>
      </c>
      <c r="L9017" s="2">
        <v>42853.579479166663</v>
      </c>
      <c r="M9017">
        <v>25</v>
      </c>
      <c r="N9017">
        <v>-5</v>
      </c>
      <c r="O9017">
        <v>-5</v>
      </c>
      <c r="P9017">
        <v>30</v>
      </c>
      <c r="Q9017">
        <v>27</v>
      </c>
      <c r="R9017" t="str">
        <f t="shared" si="560"/>
        <v>Early</v>
      </c>
      <c r="S9017" t="str">
        <f t="shared" si="561"/>
        <v>Early</v>
      </c>
      <c r="T9017" t="str">
        <f t="shared" si="562"/>
        <v>Frequent Borrower</v>
      </c>
      <c r="U9017" t="str">
        <f t="shared" si="563"/>
        <v>Short Term</v>
      </c>
    </row>
    <row r="9018" spans="1:21" x14ac:dyDescent="0.35">
      <c r="A9018" t="s">
        <v>2031</v>
      </c>
      <c r="B9018">
        <v>301883469</v>
      </c>
      <c r="C9018">
        <v>7</v>
      </c>
      <c r="D9018" s="2">
        <v>42853.591898148137</v>
      </c>
      <c r="E9018" s="2">
        <v>42853.550150462957</v>
      </c>
      <c r="F9018">
        <v>20000</v>
      </c>
      <c r="G9018">
        <v>23800</v>
      </c>
      <c r="H9018">
        <v>30</v>
      </c>
      <c r="I9018" s="2">
        <v>42880.847743055558</v>
      </c>
      <c r="J9018" t="s">
        <v>18</v>
      </c>
      <c r="K9018" s="2">
        <v>42885</v>
      </c>
      <c r="L9018" s="2">
        <v>42880.840682870366</v>
      </c>
      <c r="M9018">
        <v>27</v>
      </c>
      <c r="N9018">
        <v>-5</v>
      </c>
      <c r="O9018">
        <v>-3</v>
      </c>
      <c r="P9018">
        <v>19</v>
      </c>
      <c r="Q9018">
        <v>25</v>
      </c>
      <c r="R9018" t="str">
        <f t="shared" si="560"/>
        <v>Early</v>
      </c>
      <c r="S9018" t="str">
        <f t="shared" si="561"/>
        <v>Early</v>
      </c>
      <c r="T9018" t="str">
        <f t="shared" si="562"/>
        <v>Frequent Borrower</v>
      </c>
      <c r="U9018" t="str">
        <f t="shared" si="563"/>
        <v>Short Term</v>
      </c>
    </row>
    <row r="9019" spans="1:21" x14ac:dyDescent="0.35">
      <c r="A9019" t="s">
        <v>2031</v>
      </c>
      <c r="B9019">
        <v>301918620</v>
      </c>
      <c r="C9019">
        <v>8</v>
      </c>
      <c r="D9019" s="2">
        <v>42881.345752314817</v>
      </c>
      <c r="E9019" s="2">
        <v>42881.303310185183</v>
      </c>
      <c r="F9019">
        <v>20000</v>
      </c>
      <c r="G9019">
        <v>24500</v>
      </c>
      <c r="H9019">
        <v>30</v>
      </c>
      <c r="I9019" s="2">
        <v>42912.529826388891</v>
      </c>
      <c r="J9019" t="s">
        <v>18</v>
      </c>
      <c r="K9019" s="2">
        <v>42914</v>
      </c>
      <c r="L9019" s="2">
        <v>42912.522777777784</v>
      </c>
      <c r="M9019">
        <v>31</v>
      </c>
      <c r="N9019">
        <v>-2</v>
      </c>
      <c r="O9019">
        <v>1</v>
      </c>
      <c r="P9019">
        <v>22.5</v>
      </c>
      <c r="Q9019">
        <v>27</v>
      </c>
      <c r="R9019" t="str">
        <f t="shared" si="560"/>
        <v>Early</v>
      </c>
      <c r="S9019" t="str">
        <f t="shared" si="561"/>
        <v>Early</v>
      </c>
      <c r="T9019" t="str">
        <f t="shared" si="562"/>
        <v>Frequent Borrower</v>
      </c>
      <c r="U9019" t="str">
        <f t="shared" si="563"/>
        <v>Short Term</v>
      </c>
    </row>
    <row r="9020" spans="1:21" x14ac:dyDescent="0.35">
      <c r="A9020" t="s">
        <v>2031</v>
      </c>
      <c r="B9020">
        <v>301954574</v>
      </c>
      <c r="C9020">
        <v>9</v>
      </c>
      <c r="D9020" s="2">
        <v>42914.496944444443</v>
      </c>
      <c r="E9020" s="2">
        <v>42914.455196759263</v>
      </c>
      <c r="F9020">
        <v>20000</v>
      </c>
      <c r="G9020">
        <v>24500</v>
      </c>
      <c r="H9020">
        <v>30</v>
      </c>
      <c r="I9020" s="2">
        <v>42942.269756944443</v>
      </c>
      <c r="J9020" t="s">
        <v>18</v>
      </c>
      <c r="K9020" s="2">
        <v>42944</v>
      </c>
      <c r="L9020" s="2">
        <v>42942.262708333343</v>
      </c>
      <c r="M9020">
        <v>27</v>
      </c>
      <c r="N9020">
        <v>-2</v>
      </c>
      <c r="O9020">
        <v>-3</v>
      </c>
      <c r="P9020">
        <v>22.5</v>
      </c>
      <c r="Q9020">
        <v>33</v>
      </c>
      <c r="R9020" t="str">
        <f t="shared" si="560"/>
        <v>Early</v>
      </c>
      <c r="S9020" t="str">
        <f t="shared" si="561"/>
        <v>Late</v>
      </c>
      <c r="T9020" t="str">
        <f t="shared" si="562"/>
        <v>Frequent Borrower</v>
      </c>
      <c r="U9020" t="str">
        <f t="shared" si="563"/>
        <v>Short Term</v>
      </c>
    </row>
    <row r="9021" spans="1:21" x14ac:dyDescent="0.35">
      <c r="A9021" t="s">
        <v>2032</v>
      </c>
      <c r="B9021">
        <v>301814290</v>
      </c>
      <c r="C9021">
        <v>1</v>
      </c>
      <c r="D9021" s="2">
        <v>42776.574270833327</v>
      </c>
      <c r="E9021" s="2">
        <v>42776.532523148147</v>
      </c>
      <c r="F9021">
        <v>10000</v>
      </c>
      <c r="G9021">
        <v>13000</v>
      </c>
      <c r="H9021">
        <v>30</v>
      </c>
      <c r="I9021" s="2">
        <v>42808.632939814823</v>
      </c>
      <c r="J9021" t="s">
        <v>18</v>
      </c>
      <c r="K9021" s="2">
        <v>42807</v>
      </c>
      <c r="L9021" s="2">
        <v>42808.622407407413</v>
      </c>
      <c r="M9021">
        <v>32</v>
      </c>
      <c r="N9021">
        <v>1</v>
      </c>
      <c r="O9021">
        <v>2</v>
      </c>
      <c r="P9021">
        <v>30</v>
      </c>
      <c r="R9021" t="str">
        <f t="shared" si="560"/>
        <v>Late</v>
      </c>
      <c r="S9021" t="str">
        <f t="shared" si="561"/>
        <v>Late</v>
      </c>
      <c r="T9021" t="str">
        <f t="shared" si="562"/>
        <v>One-time</v>
      </c>
      <c r="U9021" t="str">
        <f t="shared" si="563"/>
        <v>Short Term</v>
      </c>
    </row>
    <row r="9022" spans="1:21" x14ac:dyDescent="0.35">
      <c r="A9022" t="s">
        <v>2032</v>
      </c>
      <c r="B9022">
        <v>301847414</v>
      </c>
      <c r="C9022">
        <v>2</v>
      </c>
      <c r="D9022" s="2">
        <v>42821.455312500002</v>
      </c>
      <c r="E9022" s="2">
        <v>42821.413564814808</v>
      </c>
      <c r="F9022">
        <v>10000</v>
      </c>
      <c r="G9022">
        <v>13000</v>
      </c>
      <c r="H9022">
        <v>30</v>
      </c>
      <c r="I9022" s="2">
        <v>42853.831365740742</v>
      </c>
      <c r="J9022" t="s">
        <v>18</v>
      </c>
      <c r="K9022" s="2">
        <v>42851</v>
      </c>
      <c r="L9022" s="2">
        <v>42853.820844907408</v>
      </c>
      <c r="M9022">
        <v>32</v>
      </c>
      <c r="N9022">
        <v>2</v>
      </c>
      <c r="O9022">
        <v>2</v>
      </c>
      <c r="P9022">
        <v>30</v>
      </c>
      <c r="Q9022">
        <v>44</v>
      </c>
      <c r="R9022" t="str">
        <f t="shared" si="560"/>
        <v>Late</v>
      </c>
      <c r="S9022" t="str">
        <f t="shared" si="561"/>
        <v>Early</v>
      </c>
      <c r="T9022" t="str">
        <f t="shared" si="562"/>
        <v>Frequent Borrower</v>
      </c>
      <c r="U9022" t="str">
        <f t="shared" si="563"/>
        <v>Short Term</v>
      </c>
    </row>
    <row r="9023" spans="1:21" x14ac:dyDescent="0.35">
      <c r="A9023" t="s">
        <v>2032</v>
      </c>
      <c r="B9023">
        <v>301903496</v>
      </c>
      <c r="C9023">
        <v>3</v>
      </c>
      <c r="D9023" s="2">
        <v>42867.656712962962</v>
      </c>
      <c r="E9023" s="2">
        <v>42867.614907407413</v>
      </c>
      <c r="F9023">
        <v>10000</v>
      </c>
      <c r="G9023">
        <v>13000</v>
      </c>
      <c r="H9023">
        <v>30</v>
      </c>
      <c r="I9023" s="2">
        <v>42893.404050925928</v>
      </c>
      <c r="J9023" t="s">
        <v>18</v>
      </c>
      <c r="K9023" s="2">
        <v>42898</v>
      </c>
      <c r="L9023" s="2">
        <v>42893.397002314807</v>
      </c>
      <c r="M9023">
        <v>25</v>
      </c>
      <c r="N9023">
        <v>-5</v>
      </c>
      <c r="O9023">
        <v>-5</v>
      </c>
      <c r="P9023">
        <v>30</v>
      </c>
      <c r="Q9023">
        <v>46</v>
      </c>
      <c r="R9023" t="str">
        <f t="shared" si="560"/>
        <v>Early</v>
      </c>
      <c r="S9023" t="str">
        <f t="shared" si="561"/>
        <v>Early</v>
      </c>
      <c r="T9023" t="str">
        <f t="shared" si="562"/>
        <v>Frequent Borrower</v>
      </c>
      <c r="U9023" t="str">
        <f t="shared" si="563"/>
        <v>Short Term</v>
      </c>
    </row>
    <row r="9024" spans="1:21" x14ac:dyDescent="0.35">
      <c r="A9024" t="s">
        <v>2032</v>
      </c>
      <c r="B9024">
        <v>301932327</v>
      </c>
      <c r="C9024">
        <v>4</v>
      </c>
      <c r="D9024" s="2">
        <v>42895.359317129631</v>
      </c>
      <c r="E9024" s="2">
        <v>42895.31758101852</v>
      </c>
      <c r="F9024">
        <v>15000</v>
      </c>
      <c r="G9024">
        <v>18375</v>
      </c>
      <c r="H9024">
        <v>30</v>
      </c>
      <c r="I9024" s="2">
        <v>42925.552523148152</v>
      </c>
      <c r="J9024" t="s">
        <v>18</v>
      </c>
      <c r="K9024" s="2">
        <v>42926</v>
      </c>
      <c r="L9024" s="2">
        <v>42925.54546296296</v>
      </c>
      <c r="M9024">
        <v>30</v>
      </c>
      <c r="N9024">
        <v>-1</v>
      </c>
      <c r="O9024">
        <v>0</v>
      </c>
      <c r="P9024">
        <v>22.5</v>
      </c>
      <c r="Q9024">
        <v>27</v>
      </c>
      <c r="R9024" t="str">
        <f t="shared" si="560"/>
        <v>Early</v>
      </c>
      <c r="S9024" t="str">
        <f t="shared" si="561"/>
        <v>Late</v>
      </c>
      <c r="T9024" t="str">
        <f t="shared" si="562"/>
        <v>Frequent Borrower</v>
      </c>
      <c r="U9024" t="str">
        <f t="shared" si="563"/>
        <v>Short Term</v>
      </c>
    </row>
    <row r="9025" spans="1:21" x14ac:dyDescent="0.35">
      <c r="A9025" t="s">
        <v>2033</v>
      </c>
      <c r="B9025">
        <v>301950534</v>
      </c>
      <c r="C9025">
        <v>1</v>
      </c>
      <c r="D9025" s="2">
        <v>42910.625081018523</v>
      </c>
      <c r="E9025" s="2">
        <v>42910.582627314812</v>
      </c>
      <c r="F9025">
        <v>10000</v>
      </c>
      <c r="G9025">
        <v>11500</v>
      </c>
      <c r="H9025">
        <v>15</v>
      </c>
      <c r="I9025" s="2">
        <v>42929.892905092587</v>
      </c>
      <c r="J9025" t="s">
        <v>18</v>
      </c>
      <c r="K9025" s="2">
        <v>42928</v>
      </c>
      <c r="L9025" s="2">
        <v>42929.88585648148</v>
      </c>
      <c r="M9025">
        <v>19</v>
      </c>
      <c r="N9025">
        <v>1</v>
      </c>
      <c r="O9025">
        <v>4</v>
      </c>
      <c r="P9025">
        <v>15</v>
      </c>
      <c r="R9025" t="str">
        <f t="shared" si="560"/>
        <v>Late</v>
      </c>
      <c r="S9025" t="str">
        <f t="shared" si="561"/>
        <v>OnTime</v>
      </c>
      <c r="T9025" t="str">
        <f t="shared" si="562"/>
        <v>One-time</v>
      </c>
      <c r="U9025" t="str">
        <f t="shared" si="563"/>
        <v>Short Term</v>
      </c>
    </row>
    <row r="9026" spans="1:21" x14ac:dyDescent="0.35">
      <c r="A9026" t="s">
        <v>2034</v>
      </c>
      <c r="B9026">
        <v>301773583</v>
      </c>
      <c r="C9026">
        <v>1</v>
      </c>
      <c r="D9026" s="2">
        <v>42718.503576388888</v>
      </c>
      <c r="E9026" s="2">
        <v>42718.461805555547</v>
      </c>
      <c r="F9026">
        <v>10000</v>
      </c>
      <c r="G9026">
        <v>13000</v>
      </c>
      <c r="H9026">
        <v>30</v>
      </c>
      <c r="I9026" s="2">
        <v>42748.502210648148</v>
      </c>
      <c r="J9026" t="s">
        <v>18</v>
      </c>
      <c r="K9026" s="2">
        <v>42748</v>
      </c>
      <c r="L9026" s="2">
        <v>42748.491319444453</v>
      </c>
      <c r="M9026">
        <v>29</v>
      </c>
      <c r="N9026">
        <v>0</v>
      </c>
      <c r="O9026">
        <v>-1</v>
      </c>
      <c r="P9026">
        <v>30</v>
      </c>
      <c r="R9026" t="str">
        <f t="shared" si="560"/>
        <v>OnTime</v>
      </c>
      <c r="S9026" t="str">
        <f t="shared" si="561"/>
        <v>OnTime</v>
      </c>
      <c r="T9026" t="str">
        <f t="shared" si="562"/>
        <v>One-time</v>
      </c>
      <c r="U9026" t="str">
        <f t="shared" si="563"/>
        <v>Short Term</v>
      </c>
    </row>
    <row r="9027" spans="1:21" x14ac:dyDescent="0.35">
      <c r="A9027" t="s">
        <v>2034</v>
      </c>
      <c r="B9027">
        <v>301792726</v>
      </c>
      <c r="C9027">
        <v>2</v>
      </c>
      <c r="D9027" s="2">
        <v>42748.528645833343</v>
      </c>
      <c r="E9027" s="2">
        <v>42748.486886574072</v>
      </c>
      <c r="F9027">
        <v>10000</v>
      </c>
      <c r="G9027">
        <v>13000</v>
      </c>
      <c r="H9027">
        <v>30</v>
      </c>
      <c r="I9027" s="2">
        <v>42779.514270833337</v>
      </c>
      <c r="J9027" t="s">
        <v>18</v>
      </c>
      <c r="K9027" s="2">
        <v>42779</v>
      </c>
      <c r="L9027" s="2">
        <v>42779.503738425927</v>
      </c>
      <c r="M9027">
        <v>30</v>
      </c>
      <c r="N9027">
        <v>0</v>
      </c>
      <c r="O9027">
        <v>0</v>
      </c>
      <c r="P9027">
        <v>30</v>
      </c>
      <c r="Q9027">
        <v>30</v>
      </c>
      <c r="R9027" t="str">
        <f t="shared" ref="R9027:R9090" si="564">IF(N9027&lt;0,"Early",IF(N9027=0,"OnTime","Late"))</f>
        <v>OnTime</v>
      </c>
      <c r="S9027" t="str">
        <f t="shared" ref="S9027:S9090" si="565">IF(N9028&lt;0,"Early",IF(N9028=0,"OnTime","Late"))</f>
        <v>Early</v>
      </c>
      <c r="T9027" t="str">
        <f t="shared" ref="T9027:T9090" si="566">IF(ISBLANK(Q9027),"One-time","Frequent Borrower")</f>
        <v>Frequent Borrower</v>
      </c>
      <c r="U9027" t="str">
        <f t="shared" ref="U9027:U9090" si="567">IF(OR(H9027=15,H9027=30),"Short Term","Long Term")</f>
        <v>Short Term</v>
      </c>
    </row>
    <row r="9028" spans="1:21" x14ac:dyDescent="0.35">
      <c r="A9028" t="s">
        <v>2034</v>
      </c>
      <c r="B9028">
        <v>301815988</v>
      </c>
      <c r="C9028">
        <v>3</v>
      </c>
      <c r="D9028" s="2">
        <v>42779.514756944453</v>
      </c>
      <c r="E9028" s="2">
        <v>42779.472986111112</v>
      </c>
      <c r="F9028">
        <v>10000</v>
      </c>
      <c r="G9028">
        <v>13000</v>
      </c>
      <c r="H9028">
        <v>30</v>
      </c>
      <c r="I9028" s="2">
        <v>42808.467847222222</v>
      </c>
      <c r="J9028" t="s">
        <v>18</v>
      </c>
      <c r="K9028" s="2">
        <v>42809</v>
      </c>
      <c r="L9028" s="2">
        <v>42808.457280092603</v>
      </c>
      <c r="M9028">
        <v>28</v>
      </c>
      <c r="N9028">
        <v>-1</v>
      </c>
      <c r="O9028">
        <v>-2</v>
      </c>
      <c r="P9028">
        <v>30</v>
      </c>
      <c r="Q9028">
        <v>30</v>
      </c>
      <c r="R9028" t="str">
        <f t="shared" si="564"/>
        <v>Early</v>
      </c>
      <c r="S9028" t="str">
        <f t="shared" si="565"/>
        <v>Early</v>
      </c>
      <c r="T9028" t="str">
        <f t="shared" si="566"/>
        <v>Frequent Borrower</v>
      </c>
      <c r="U9028" t="str">
        <f t="shared" si="567"/>
        <v>Short Term</v>
      </c>
    </row>
    <row r="9029" spans="1:21" x14ac:dyDescent="0.35">
      <c r="A9029" t="s">
        <v>2034</v>
      </c>
      <c r="B9029">
        <v>301838662</v>
      </c>
      <c r="C9029">
        <v>4</v>
      </c>
      <c r="D9029" s="2">
        <v>42809.458715277768</v>
      </c>
      <c r="E9029" s="2">
        <v>42809.416215277779</v>
      </c>
      <c r="F9029">
        <v>20000</v>
      </c>
      <c r="G9029">
        <v>23800</v>
      </c>
      <c r="H9029">
        <v>30</v>
      </c>
      <c r="I9029" s="2">
        <v>42835.625474537039</v>
      </c>
      <c r="J9029" t="s">
        <v>18</v>
      </c>
      <c r="K9029" s="2">
        <v>42839</v>
      </c>
      <c r="L9029" s="2">
        <v>42835.614942129629</v>
      </c>
      <c r="M9029">
        <v>26</v>
      </c>
      <c r="N9029">
        <v>-4</v>
      </c>
      <c r="O9029">
        <v>-4</v>
      </c>
      <c r="P9029">
        <v>19</v>
      </c>
      <c r="Q9029">
        <v>29</v>
      </c>
      <c r="R9029" t="str">
        <f t="shared" si="564"/>
        <v>Early</v>
      </c>
      <c r="S9029" t="str">
        <f t="shared" si="565"/>
        <v>Early</v>
      </c>
      <c r="T9029" t="str">
        <f t="shared" si="566"/>
        <v>Frequent Borrower</v>
      </c>
      <c r="U9029" t="str">
        <f t="shared" si="567"/>
        <v>Short Term</v>
      </c>
    </row>
    <row r="9030" spans="1:21" x14ac:dyDescent="0.35">
      <c r="A9030" t="s">
        <v>2034</v>
      </c>
      <c r="B9030">
        <v>301864148</v>
      </c>
      <c r="C9030">
        <v>5</v>
      </c>
      <c r="D9030" s="2">
        <v>42836.463194444441</v>
      </c>
      <c r="E9030" s="2">
        <v>42836.421435185177</v>
      </c>
      <c r="F9030">
        <v>20000</v>
      </c>
      <c r="G9030">
        <v>23800</v>
      </c>
      <c r="H9030">
        <v>30</v>
      </c>
      <c r="I9030" s="2">
        <v>42865.677037037043</v>
      </c>
      <c r="J9030" t="s">
        <v>18</v>
      </c>
      <c r="K9030" s="2">
        <v>42866</v>
      </c>
      <c r="L9030" s="2">
        <v>42865.666516203702</v>
      </c>
      <c r="M9030">
        <v>29</v>
      </c>
      <c r="N9030">
        <v>-1</v>
      </c>
      <c r="O9030">
        <v>-1</v>
      </c>
      <c r="P9030">
        <v>19</v>
      </c>
      <c r="Q9030">
        <v>27</v>
      </c>
      <c r="R9030" t="str">
        <f t="shared" si="564"/>
        <v>Early</v>
      </c>
      <c r="S9030" t="str">
        <f t="shared" si="565"/>
        <v>Early</v>
      </c>
      <c r="T9030" t="str">
        <f t="shared" si="566"/>
        <v>Frequent Borrower</v>
      </c>
      <c r="U9030" t="str">
        <f t="shared" si="567"/>
        <v>Short Term</v>
      </c>
    </row>
    <row r="9031" spans="1:21" x14ac:dyDescent="0.35">
      <c r="A9031" t="s">
        <v>2034</v>
      </c>
      <c r="B9031">
        <v>301899629</v>
      </c>
      <c r="C9031">
        <v>6</v>
      </c>
      <c r="D9031" s="2">
        <v>42865.682847222219</v>
      </c>
      <c r="E9031" s="2">
        <v>42865.641099537039</v>
      </c>
      <c r="F9031">
        <v>20000</v>
      </c>
      <c r="G9031">
        <v>24500</v>
      </c>
      <c r="H9031">
        <v>30</v>
      </c>
      <c r="I9031" s="2">
        <v>42894.536157407398</v>
      </c>
      <c r="J9031" t="s">
        <v>18</v>
      </c>
      <c r="K9031" s="2">
        <v>42895</v>
      </c>
      <c r="L9031" s="2">
        <v>42894.529097222221</v>
      </c>
      <c r="M9031">
        <v>28</v>
      </c>
      <c r="N9031">
        <v>-1</v>
      </c>
      <c r="O9031">
        <v>-2</v>
      </c>
      <c r="P9031">
        <v>22.5</v>
      </c>
      <c r="Q9031">
        <v>29</v>
      </c>
      <c r="R9031" t="str">
        <f t="shared" si="564"/>
        <v>Early</v>
      </c>
      <c r="S9031" t="str">
        <f t="shared" si="565"/>
        <v>Early</v>
      </c>
      <c r="T9031" t="str">
        <f t="shared" si="566"/>
        <v>Frequent Borrower</v>
      </c>
      <c r="U9031" t="str">
        <f t="shared" si="567"/>
        <v>Short Term</v>
      </c>
    </row>
    <row r="9032" spans="1:21" x14ac:dyDescent="0.35">
      <c r="A9032" t="s">
        <v>2034</v>
      </c>
      <c r="B9032">
        <v>301931588</v>
      </c>
      <c r="C9032">
        <v>7</v>
      </c>
      <c r="D9032" s="2">
        <v>42894.673831018517</v>
      </c>
      <c r="E9032" s="2">
        <v>42894.63208333333</v>
      </c>
      <c r="F9032">
        <v>30000</v>
      </c>
      <c r="G9032">
        <v>34500</v>
      </c>
      <c r="H9032">
        <v>30</v>
      </c>
      <c r="I9032" s="2">
        <v>42922.533506944441</v>
      </c>
      <c r="J9032" t="s">
        <v>18</v>
      </c>
      <c r="K9032" s="2">
        <v>42926</v>
      </c>
      <c r="L9032" s="2">
        <v>42922.526446759257</v>
      </c>
      <c r="M9032">
        <v>27</v>
      </c>
      <c r="N9032">
        <v>-4</v>
      </c>
      <c r="O9032">
        <v>-3</v>
      </c>
      <c r="P9032">
        <v>15</v>
      </c>
      <c r="Q9032">
        <v>28</v>
      </c>
      <c r="R9032" t="str">
        <f t="shared" si="564"/>
        <v>Early</v>
      </c>
      <c r="S9032" t="str">
        <f t="shared" si="565"/>
        <v>Early</v>
      </c>
      <c r="T9032" t="str">
        <f t="shared" si="566"/>
        <v>Frequent Borrower</v>
      </c>
      <c r="U9032" t="str">
        <f t="shared" si="567"/>
        <v>Short Term</v>
      </c>
    </row>
    <row r="9033" spans="1:21" x14ac:dyDescent="0.35">
      <c r="A9033" t="s">
        <v>2035</v>
      </c>
      <c r="B9033">
        <v>301839619</v>
      </c>
      <c r="C9033">
        <v>1</v>
      </c>
      <c r="D9033" s="2">
        <v>42810.623437499999</v>
      </c>
      <c r="E9033" s="2">
        <v>42810.580925925933</v>
      </c>
      <c r="F9033">
        <v>10000</v>
      </c>
      <c r="G9033">
        <v>11500</v>
      </c>
      <c r="H9033">
        <v>15</v>
      </c>
      <c r="I9033" s="2">
        <v>42821.401180555556</v>
      </c>
      <c r="J9033" t="s">
        <v>18</v>
      </c>
      <c r="K9033" s="2">
        <v>42828</v>
      </c>
      <c r="L9033" s="2">
        <v>42821.390648148154</v>
      </c>
      <c r="M9033">
        <v>10</v>
      </c>
      <c r="N9033">
        <v>-7</v>
      </c>
      <c r="O9033">
        <v>-5</v>
      </c>
      <c r="P9033">
        <v>15</v>
      </c>
      <c r="R9033" t="str">
        <f t="shared" si="564"/>
        <v>Early</v>
      </c>
      <c r="S9033" t="str">
        <f t="shared" si="565"/>
        <v>Early</v>
      </c>
      <c r="T9033" t="str">
        <f t="shared" si="566"/>
        <v>One-time</v>
      </c>
      <c r="U9033" t="str">
        <f t="shared" si="567"/>
        <v>Short Term</v>
      </c>
    </row>
    <row r="9034" spans="1:21" x14ac:dyDescent="0.35">
      <c r="A9034" t="s">
        <v>2035</v>
      </c>
      <c r="B9034">
        <v>301878474</v>
      </c>
      <c r="C9034">
        <v>2</v>
      </c>
      <c r="D9034" s="2">
        <v>42849.497372685182</v>
      </c>
      <c r="E9034" s="2">
        <v>42849.455625000002</v>
      </c>
      <c r="F9034">
        <v>10000</v>
      </c>
      <c r="G9034">
        <v>11500</v>
      </c>
      <c r="H9034">
        <v>15</v>
      </c>
      <c r="I9034" s="2">
        <v>42860.423414351862</v>
      </c>
      <c r="J9034" t="s">
        <v>18</v>
      </c>
      <c r="K9034" s="2">
        <v>42864</v>
      </c>
      <c r="L9034" s="2">
        <v>42860.412893518522</v>
      </c>
      <c r="M9034">
        <v>10</v>
      </c>
      <c r="N9034">
        <v>-4</v>
      </c>
      <c r="O9034">
        <v>-5</v>
      </c>
      <c r="P9034">
        <v>15</v>
      </c>
      <c r="Q9034">
        <v>38</v>
      </c>
      <c r="R9034" t="str">
        <f t="shared" si="564"/>
        <v>Early</v>
      </c>
      <c r="S9034" t="str">
        <f t="shared" si="565"/>
        <v>Early</v>
      </c>
      <c r="T9034" t="str">
        <f t="shared" si="566"/>
        <v>Frequent Borrower</v>
      </c>
      <c r="U9034" t="str">
        <f t="shared" si="567"/>
        <v>Short Term</v>
      </c>
    </row>
    <row r="9035" spans="1:21" x14ac:dyDescent="0.35">
      <c r="A9035" t="s">
        <v>2035</v>
      </c>
      <c r="B9035">
        <v>301909239</v>
      </c>
      <c r="C9035">
        <v>3</v>
      </c>
      <c r="D9035" s="2">
        <v>42871.457187499997</v>
      </c>
      <c r="E9035" s="2">
        <v>42871.41542824074</v>
      </c>
      <c r="F9035">
        <v>10000</v>
      </c>
      <c r="G9035">
        <v>11500</v>
      </c>
      <c r="H9035">
        <v>15</v>
      </c>
      <c r="I9035" s="2">
        <v>42883.294120370367</v>
      </c>
      <c r="J9035" t="s">
        <v>18</v>
      </c>
      <c r="K9035" s="2">
        <v>42886</v>
      </c>
      <c r="L9035" s="2">
        <v>42883.28707175926</v>
      </c>
      <c r="M9035">
        <v>11</v>
      </c>
      <c r="N9035">
        <v>-3</v>
      </c>
      <c r="O9035">
        <v>-4</v>
      </c>
      <c r="P9035">
        <v>15</v>
      </c>
      <c r="Q9035">
        <v>21</v>
      </c>
      <c r="R9035" t="str">
        <f t="shared" si="564"/>
        <v>Early</v>
      </c>
      <c r="S9035" t="str">
        <f t="shared" si="565"/>
        <v>Early</v>
      </c>
      <c r="T9035" t="str">
        <f t="shared" si="566"/>
        <v>Frequent Borrower</v>
      </c>
      <c r="U9035" t="str">
        <f t="shared" si="567"/>
        <v>Short Term</v>
      </c>
    </row>
    <row r="9036" spans="1:21" x14ac:dyDescent="0.35">
      <c r="A9036" t="s">
        <v>2035</v>
      </c>
      <c r="B9036">
        <v>301920869</v>
      </c>
      <c r="C9036">
        <v>4</v>
      </c>
      <c r="D9036" s="2">
        <v>42884.418275462973</v>
      </c>
      <c r="E9036" s="2">
        <v>42884.376539351862</v>
      </c>
      <c r="F9036">
        <v>15000</v>
      </c>
      <c r="G9036">
        <v>16687.5</v>
      </c>
      <c r="H9036">
        <v>15</v>
      </c>
      <c r="I9036" s="2">
        <v>42888.059652777767</v>
      </c>
      <c r="J9036" t="s">
        <v>18</v>
      </c>
      <c r="K9036" s="2">
        <v>42899</v>
      </c>
      <c r="L9036" s="2">
        <v>42888.052604166667</v>
      </c>
      <c r="M9036">
        <v>3</v>
      </c>
      <c r="N9036">
        <v>-11</v>
      </c>
      <c r="O9036">
        <v>-12</v>
      </c>
      <c r="P9036">
        <v>11.25</v>
      </c>
      <c r="Q9036">
        <v>12</v>
      </c>
      <c r="R9036" t="str">
        <f t="shared" si="564"/>
        <v>Early</v>
      </c>
      <c r="S9036" t="str">
        <f t="shared" si="565"/>
        <v>Early</v>
      </c>
      <c r="T9036" t="str">
        <f t="shared" si="566"/>
        <v>Frequent Borrower</v>
      </c>
      <c r="U9036" t="str">
        <f t="shared" si="567"/>
        <v>Short Term</v>
      </c>
    </row>
    <row r="9037" spans="1:21" x14ac:dyDescent="0.35">
      <c r="A9037" t="s">
        <v>2035</v>
      </c>
      <c r="B9037">
        <v>301924534</v>
      </c>
      <c r="C9037">
        <v>5</v>
      </c>
      <c r="D9037" s="2">
        <v>42888.294872685183</v>
      </c>
      <c r="E9037" s="2">
        <v>42888.253136574072</v>
      </c>
      <c r="F9037">
        <v>15000</v>
      </c>
      <c r="G9037">
        <v>16687.5</v>
      </c>
      <c r="H9037">
        <v>15</v>
      </c>
      <c r="I9037" s="2">
        <v>42895.574803240743</v>
      </c>
      <c r="J9037" t="s">
        <v>18</v>
      </c>
      <c r="K9037" s="2">
        <v>42905</v>
      </c>
      <c r="L9037" s="2">
        <v>42895.567743055559</v>
      </c>
      <c r="M9037">
        <v>7</v>
      </c>
      <c r="N9037">
        <v>-10</v>
      </c>
      <c r="O9037">
        <v>-8</v>
      </c>
      <c r="P9037">
        <v>11.25</v>
      </c>
      <c r="Q9037">
        <v>3</v>
      </c>
      <c r="R9037" t="str">
        <f t="shared" si="564"/>
        <v>Early</v>
      </c>
      <c r="S9037" t="str">
        <f t="shared" si="565"/>
        <v>Early</v>
      </c>
      <c r="T9037" t="str">
        <f t="shared" si="566"/>
        <v>Frequent Borrower</v>
      </c>
      <c r="U9037" t="str">
        <f t="shared" si="567"/>
        <v>Short Term</v>
      </c>
    </row>
    <row r="9038" spans="1:21" x14ac:dyDescent="0.35">
      <c r="A9038" t="s">
        <v>2035</v>
      </c>
      <c r="B9038">
        <v>301937831</v>
      </c>
      <c r="C9038">
        <v>6</v>
      </c>
      <c r="D9038" s="2">
        <v>42899.944861111107</v>
      </c>
      <c r="E9038" s="2">
        <v>42899.903113425928</v>
      </c>
      <c r="F9038">
        <v>25000</v>
      </c>
      <c r="G9038">
        <v>28750</v>
      </c>
      <c r="H9038">
        <v>30</v>
      </c>
      <c r="I9038" s="2">
        <v>42917.884166666663</v>
      </c>
      <c r="J9038" t="s">
        <v>18</v>
      </c>
      <c r="K9038" s="2">
        <v>42929</v>
      </c>
      <c r="L9038" s="2">
        <v>42917.877118055563</v>
      </c>
      <c r="M9038">
        <v>17</v>
      </c>
      <c r="N9038">
        <v>-12</v>
      </c>
      <c r="O9038">
        <v>-13</v>
      </c>
      <c r="P9038">
        <v>15</v>
      </c>
      <c r="Q9038">
        <v>11</v>
      </c>
      <c r="R9038" t="str">
        <f t="shared" si="564"/>
        <v>Early</v>
      </c>
      <c r="S9038" t="str">
        <f t="shared" si="565"/>
        <v>Early</v>
      </c>
      <c r="T9038" t="str">
        <f t="shared" si="566"/>
        <v>Frequent Borrower</v>
      </c>
      <c r="U9038" t="str">
        <f t="shared" si="567"/>
        <v>Short Term</v>
      </c>
    </row>
    <row r="9039" spans="1:21" x14ac:dyDescent="0.35">
      <c r="A9039" t="s">
        <v>2036</v>
      </c>
      <c r="B9039">
        <v>301797114</v>
      </c>
      <c r="C9039">
        <v>1</v>
      </c>
      <c r="D9039" s="2">
        <v>42754.895277777781</v>
      </c>
      <c r="E9039" s="2">
        <v>42754.853472222218</v>
      </c>
      <c r="F9039">
        <v>10000</v>
      </c>
      <c r="G9039">
        <v>11500</v>
      </c>
      <c r="H9039">
        <v>15</v>
      </c>
      <c r="I9039" s="2">
        <v>42768.71466435185</v>
      </c>
      <c r="J9039" t="s">
        <v>18</v>
      </c>
      <c r="K9039" s="2">
        <v>42769</v>
      </c>
      <c r="L9039" s="2">
        <v>42768.704143518517</v>
      </c>
      <c r="M9039">
        <v>13</v>
      </c>
      <c r="N9039">
        <v>-1</v>
      </c>
      <c r="O9039">
        <v>-2</v>
      </c>
      <c r="P9039">
        <v>15</v>
      </c>
      <c r="R9039" t="str">
        <f t="shared" si="564"/>
        <v>Early</v>
      </c>
      <c r="S9039" t="str">
        <f t="shared" si="565"/>
        <v>Early</v>
      </c>
      <c r="T9039" t="str">
        <f t="shared" si="566"/>
        <v>One-time</v>
      </c>
      <c r="U9039" t="str">
        <f t="shared" si="567"/>
        <v>Short Term</v>
      </c>
    </row>
    <row r="9040" spans="1:21" x14ac:dyDescent="0.35">
      <c r="A9040" t="s">
        <v>2036</v>
      </c>
      <c r="B9040">
        <v>301810134</v>
      </c>
      <c r="C9040">
        <v>2</v>
      </c>
      <c r="D9040" s="2">
        <v>42770.831388888888</v>
      </c>
      <c r="E9040" s="2">
        <v>42770.789652777778</v>
      </c>
      <c r="F9040">
        <v>10000</v>
      </c>
      <c r="G9040">
        <v>11500</v>
      </c>
      <c r="H9040">
        <v>15</v>
      </c>
      <c r="I9040" s="2">
        <v>42781.971805555557</v>
      </c>
      <c r="J9040" t="s">
        <v>18</v>
      </c>
      <c r="K9040" s="2">
        <v>42786</v>
      </c>
      <c r="L9040" s="2">
        <v>42781.961273148147</v>
      </c>
      <c r="M9040">
        <v>11</v>
      </c>
      <c r="N9040">
        <v>-5</v>
      </c>
      <c r="O9040">
        <v>-4</v>
      </c>
      <c r="P9040">
        <v>15</v>
      </c>
      <c r="Q9040">
        <v>15</v>
      </c>
      <c r="R9040" t="str">
        <f t="shared" si="564"/>
        <v>Early</v>
      </c>
      <c r="S9040" t="str">
        <f t="shared" si="565"/>
        <v>Early</v>
      </c>
      <c r="T9040" t="str">
        <f t="shared" si="566"/>
        <v>Frequent Borrower</v>
      </c>
      <c r="U9040" t="str">
        <f t="shared" si="567"/>
        <v>Short Term</v>
      </c>
    </row>
    <row r="9041" spans="1:21" x14ac:dyDescent="0.35">
      <c r="A9041" t="s">
        <v>2036</v>
      </c>
      <c r="B9041">
        <v>301825283</v>
      </c>
      <c r="C9041">
        <v>3</v>
      </c>
      <c r="D9041" s="2">
        <v>42789.936296296299</v>
      </c>
      <c r="E9041" s="2">
        <v>42789.894548611112</v>
      </c>
      <c r="F9041">
        <v>10000</v>
      </c>
      <c r="G9041">
        <v>11500</v>
      </c>
      <c r="H9041">
        <v>15</v>
      </c>
      <c r="I9041" s="2">
        <v>42795.693425925929</v>
      </c>
      <c r="J9041" t="s">
        <v>18</v>
      </c>
      <c r="K9041" s="2">
        <v>42804</v>
      </c>
      <c r="L9041" s="2">
        <v>42795.682893518519</v>
      </c>
      <c r="M9041">
        <v>5</v>
      </c>
      <c r="N9041">
        <v>-9</v>
      </c>
      <c r="O9041">
        <v>-10</v>
      </c>
      <c r="P9041">
        <v>15</v>
      </c>
      <c r="Q9041">
        <v>19</v>
      </c>
      <c r="R9041" t="str">
        <f t="shared" si="564"/>
        <v>Early</v>
      </c>
      <c r="S9041" t="str">
        <f t="shared" si="565"/>
        <v>Early</v>
      </c>
      <c r="T9041" t="str">
        <f t="shared" si="566"/>
        <v>Frequent Borrower</v>
      </c>
      <c r="U9041" t="str">
        <f t="shared" si="567"/>
        <v>Short Term</v>
      </c>
    </row>
    <row r="9042" spans="1:21" x14ac:dyDescent="0.35">
      <c r="A9042" t="s">
        <v>2036</v>
      </c>
      <c r="B9042">
        <v>301831753</v>
      </c>
      <c r="C9042">
        <v>4</v>
      </c>
      <c r="D9042" s="2">
        <v>42799.524085648147</v>
      </c>
      <c r="E9042" s="2">
        <v>42799.48233796296</v>
      </c>
      <c r="F9042">
        <v>20000</v>
      </c>
      <c r="G9042">
        <v>23800</v>
      </c>
      <c r="H9042">
        <v>30</v>
      </c>
      <c r="I9042" s="2">
        <v>42825.498171296298</v>
      </c>
      <c r="J9042" t="s">
        <v>18</v>
      </c>
      <c r="K9042" s="2">
        <v>42829</v>
      </c>
      <c r="L9042" s="2">
        <v>42825.487638888888</v>
      </c>
      <c r="M9042">
        <v>25</v>
      </c>
      <c r="N9042">
        <v>-4</v>
      </c>
      <c r="O9042">
        <v>-5</v>
      </c>
      <c r="P9042">
        <v>19</v>
      </c>
      <c r="Q9042">
        <v>9</v>
      </c>
      <c r="R9042" t="str">
        <f t="shared" si="564"/>
        <v>Early</v>
      </c>
      <c r="S9042" t="str">
        <f t="shared" si="565"/>
        <v>Early</v>
      </c>
      <c r="T9042" t="str">
        <f t="shared" si="566"/>
        <v>Frequent Borrower</v>
      </c>
      <c r="U9042" t="str">
        <f t="shared" si="567"/>
        <v>Short Term</v>
      </c>
    </row>
    <row r="9043" spans="1:21" x14ac:dyDescent="0.35">
      <c r="A9043" t="s">
        <v>2036</v>
      </c>
      <c r="B9043">
        <v>301879462</v>
      </c>
      <c r="C9043">
        <v>5</v>
      </c>
      <c r="D9043" s="2">
        <v>42850.245694444442</v>
      </c>
      <c r="E9043" s="2">
        <v>42850.203888888893</v>
      </c>
      <c r="F9043">
        <v>20000</v>
      </c>
      <c r="G9043">
        <v>21900</v>
      </c>
      <c r="H9043">
        <v>15</v>
      </c>
      <c r="I9043" s="2">
        <v>42862.950729166667</v>
      </c>
      <c r="J9043" t="s">
        <v>18</v>
      </c>
      <c r="K9043" s="2">
        <v>42865</v>
      </c>
      <c r="L9043" s="2">
        <v>42862.940208333333</v>
      </c>
      <c r="M9043">
        <v>12</v>
      </c>
      <c r="N9043">
        <v>-3</v>
      </c>
      <c r="O9043">
        <v>-3</v>
      </c>
      <c r="P9043">
        <v>9.5</v>
      </c>
      <c r="Q9043">
        <v>50</v>
      </c>
      <c r="R9043" t="str">
        <f t="shared" si="564"/>
        <v>Early</v>
      </c>
      <c r="S9043" t="str">
        <f t="shared" si="565"/>
        <v>Early</v>
      </c>
      <c r="T9043" t="str">
        <f t="shared" si="566"/>
        <v>Frequent Borrower</v>
      </c>
      <c r="U9043" t="str">
        <f t="shared" si="567"/>
        <v>Short Term</v>
      </c>
    </row>
    <row r="9044" spans="1:21" x14ac:dyDescent="0.35">
      <c r="A9044" t="s">
        <v>2036</v>
      </c>
      <c r="B9044">
        <v>301912108</v>
      </c>
      <c r="C9044">
        <v>6</v>
      </c>
      <c r="D9044" s="2">
        <v>42872.845370370371</v>
      </c>
      <c r="E9044" s="2">
        <v>42872.80363425926</v>
      </c>
      <c r="F9044">
        <v>20000</v>
      </c>
      <c r="G9044">
        <v>24500</v>
      </c>
      <c r="H9044">
        <v>30</v>
      </c>
      <c r="I9044" s="2">
        <v>42904.667928240742</v>
      </c>
      <c r="J9044" t="s">
        <v>18</v>
      </c>
      <c r="K9044" s="2">
        <v>42902</v>
      </c>
      <c r="L9044" s="2">
        <v>42900</v>
      </c>
      <c r="M9044">
        <v>31</v>
      </c>
      <c r="N9044">
        <v>-2</v>
      </c>
      <c r="O9044">
        <v>1</v>
      </c>
      <c r="P9044">
        <v>22.5</v>
      </c>
      <c r="Q9044">
        <v>22</v>
      </c>
      <c r="R9044" t="str">
        <f t="shared" si="564"/>
        <v>Early</v>
      </c>
      <c r="S9044" t="str">
        <f t="shared" si="565"/>
        <v>OnTime</v>
      </c>
      <c r="T9044" t="str">
        <f t="shared" si="566"/>
        <v>Frequent Borrower</v>
      </c>
      <c r="U9044" t="str">
        <f t="shared" si="567"/>
        <v>Short Term</v>
      </c>
    </row>
    <row r="9045" spans="1:21" x14ac:dyDescent="0.35">
      <c r="A9045" t="s">
        <v>2036</v>
      </c>
      <c r="B9045">
        <v>301942979</v>
      </c>
      <c r="C9045">
        <v>7</v>
      </c>
      <c r="D9045" s="2">
        <v>42904.833078703698</v>
      </c>
      <c r="E9045" s="2">
        <v>42904.791331018518</v>
      </c>
      <c r="F9045">
        <v>30000</v>
      </c>
      <c r="G9045">
        <v>34500</v>
      </c>
      <c r="H9045">
        <v>30</v>
      </c>
      <c r="I9045" s="2">
        <v>42934.360324074078</v>
      </c>
      <c r="J9045" t="s">
        <v>18</v>
      </c>
      <c r="K9045" s="2">
        <v>42934</v>
      </c>
      <c r="L9045" s="2">
        <v>42934.353275462963</v>
      </c>
      <c r="M9045">
        <v>29</v>
      </c>
      <c r="N9045">
        <v>0</v>
      </c>
      <c r="O9045">
        <v>-1</v>
      </c>
      <c r="P9045">
        <v>15</v>
      </c>
      <c r="Q9045">
        <v>31</v>
      </c>
      <c r="R9045" t="str">
        <f t="shared" si="564"/>
        <v>OnTime</v>
      </c>
      <c r="S9045" t="str">
        <f t="shared" si="565"/>
        <v>Early</v>
      </c>
      <c r="T9045" t="str">
        <f t="shared" si="566"/>
        <v>Frequent Borrower</v>
      </c>
      <c r="U9045" t="str">
        <f t="shared" si="567"/>
        <v>Short Term</v>
      </c>
    </row>
    <row r="9046" spans="1:21" x14ac:dyDescent="0.35">
      <c r="A9046" t="s">
        <v>2037</v>
      </c>
      <c r="B9046">
        <v>301976690</v>
      </c>
      <c r="C9046">
        <v>1</v>
      </c>
      <c r="D9046" s="2">
        <v>42929.897951388892</v>
      </c>
      <c r="E9046" s="2">
        <v>42929.855474537027</v>
      </c>
      <c r="F9046">
        <v>10000</v>
      </c>
      <c r="G9046">
        <v>11500</v>
      </c>
      <c r="H9046">
        <v>15</v>
      </c>
      <c r="I9046" s="2">
        <v>42941.792500000003</v>
      </c>
      <c r="J9046" t="s">
        <v>18</v>
      </c>
      <c r="K9046" s="2">
        <v>42944</v>
      </c>
      <c r="L9046" s="2">
        <v>42941.785462962973</v>
      </c>
      <c r="M9046">
        <v>11</v>
      </c>
      <c r="N9046">
        <v>-3</v>
      </c>
      <c r="O9046">
        <v>-4</v>
      </c>
      <c r="P9046">
        <v>15</v>
      </c>
      <c r="R9046" t="str">
        <f t="shared" si="564"/>
        <v>Early</v>
      </c>
      <c r="S9046" t="str">
        <f t="shared" si="565"/>
        <v>Late</v>
      </c>
      <c r="T9046" t="str">
        <f t="shared" si="566"/>
        <v>One-time</v>
      </c>
      <c r="U9046" t="str">
        <f t="shared" si="567"/>
        <v>Short Term</v>
      </c>
    </row>
    <row r="9047" spans="1:21" x14ac:dyDescent="0.35">
      <c r="A9047" t="s">
        <v>2038</v>
      </c>
      <c r="B9047">
        <v>301927590</v>
      </c>
      <c r="C9047">
        <v>1</v>
      </c>
      <c r="D9047" s="2">
        <v>42891.523344907408</v>
      </c>
      <c r="E9047" s="2">
        <v>42891.481481481482</v>
      </c>
      <c r="F9047">
        <v>10000</v>
      </c>
      <c r="G9047">
        <v>11500</v>
      </c>
      <c r="H9047">
        <v>15</v>
      </c>
      <c r="I9047" s="2">
        <v>42927.589201388888</v>
      </c>
      <c r="J9047" t="s">
        <v>32</v>
      </c>
      <c r="K9047" s="2">
        <v>42906</v>
      </c>
      <c r="L9047" s="2">
        <v>42927.58216435185</v>
      </c>
      <c r="M9047">
        <v>36</v>
      </c>
      <c r="N9047">
        <v>21</v>
      </c>
      <c r="O9047">
        <v>21</v>
      </c>
      <c r="P9047">
        <v>15</v>
      </c>
      <c r="R9047" t="str">
        <f t="shared" si="564"/>
        <v>Late</v>
      </c>
      <c r="S9047" t="str">
        <f t="shared" si="565"/>
        <v>Early</v>
      </c>
      <c r="T9047" t="str">
        <f t="shared" si="566"/>
        <v>One-time</v>
      </c>
      <c r="U9047" t="str">
        <f t="shared" si="567"/>
        <v>Short Term</v>
      </c>
    </row>
    <row r="9048" spans="1:21" x14ac:dyDescent="0.35">
      <c r="A9048" t="s">
        <v>2039</v>
      </c>
      <c r="B9048">
        <v>301928335</v>
      </c>
      <c r="C9048">
        <v>1</v>
      </c>
      <c r="D9048" s="2">
        <v>42892.124293981477</v>
      </c>
      <c r="E9048" s="2">
        <v>42892.082395833328</v>
      </c>
      <c r="F9048">
        <v>10000</v>
      </c>
      <c r="G9048">
        <v>13000</v>
      </c>
      <c r="H9048">
        <v>30</v>
      </c>
      <c r="I9048" s="2">
        <v>42919.620995370373</v>
      </c>
      <c r="J9048" t="s">
        <v>18</v>
      </c>
      <c r="K9048" s="2">
        <v>42922</v>
      </c>
      <c r="L9048" s="2">
        <v>42919.613946759258</v>
      </c>
      <c r="M9048">
        <v>27</v>
      </c>
      <c r="N9048">
        <v>-3</v>
      </c>
      <c r="O9048">
        <v>-3</v>
      </c>
      <c r="P9048">
        <v>30</v>
      </c>
      <c r="R9048" t="str">
        <f t="shared" si="564"/>
        <v>Early</v>
      </c>
      <c r="S9048" t="str">
        <f t="shared" si="565"/>
        <v>Late</v>
      </c>
      <c r="T9048" t="str">
        <f t="shared" si="566"/>
        <v>One-time</v>
      </c>
      <c r="U9048" t="str">
        <f t="shared" si="567"/>
        <v>Short Term</v>
      </c>
    </row>
    <row r="9049" spans="1:21" x14ac:dyDescent="0.35">
      <c r="A9049" t="s">
        <v>2040</v>
      </c>
      <c r="B9049">
        <v>301945655</v>
      </c>
      <c r="C9049">
        <v>1</v>
      </c>
      <c r="D9049" s="2">
        <v>42906.919594907413</v>
      </c>
      <c r="E9049" s="2">
        <v>42906.877141203702</v>
      </c>
      <c r="F9049">
        <v>10000</v>
      </c>
      <c r="G9049">
        <v>11500</v>
      </c>
      <c r="H9049">
        <v>15</v>
      </c>
      <c r="I9049" s="2">
        <v>42922.946793981479</v>
      </c>
      <c r="J9049" t="s">
        <v>32</v>
      </c>
      <c r="K9049" s="2">
        <v>42921</v>
      </c>
      <c r="L9049" s="2">
        <v>42922.939745370371</v>
      </c>
      <c r="M9049">
        <v>16</v>
      </c>
      <c r="N9049">
        <v>1</v>
      </c>
      <c r="O9049">
        <v>1</v>
      </c>
      <c r="P9049">
        <v>15</v>
      </c>
      <c r="R9049" t="str">
        <f t="shared" si="564"/>
        <v>Late</v>
      </c>
      <c r="S9049" t="str">
        <f t="shared" si="565"/>
        <v>Late</v>
      </c>
      <c r="T9049" t="str">
        <f t="shared" si="566"/>
        <v>One-time</v>
      </c>
      <c r="U9049" t="str">
        <f t="shared" si="567"/>
        <v>Short Term</v>
      </c>
    </row>
    <row r="9050" spans="1:21" x14ac:dyDescent="0.35">
      <c r="A9050" t="s">
        <v>2041</v>
      </c>
      <c r="B9050">
        <v>301655446</v>
      </c>
      <c r="C9050">
        <v>1</v>
      </c>
      <c r="D9050" s="2">
        <v>42570.478680555563</v>
      </c>
      <c r="E9050" s="2">
        <v>42570.436898148153</v>
      </c>
      <c r="F9050">
        <v>10000</v>
      </c>
      <c r="G9050">
        <v>13000</v>
      </c>
      <c r="H9050">
        <v>30</v>
      </c>
      <c r="I9050" s="2">
        <v>42661.852465277778</v>
      </c>
      <c r="J9050" t="s">
        <v>18</v>
      </c>
      <c r="K9050" s="2">
        <v>42600</v>
      </c>
      <c r="L9050" s="2">
        <v>42661.841932870368</v>
      </c>
      <c r="M9050">
        <v>91</v>
      </c>
      <c r="N9050">
        <v>61</v>
      </c>
      <c r="O9050">
        <v>61</v>
      </c>
      <c r="P9050">
        <v>30</v>
      </c>
      <c r="R9050" t="str">
        <f t="shared" si="564"/>
        <v>Late</v>
      </c>
      <c r="S9050" t="str">
        <f t="shared" si="565"/>
        <v>Late</v>
      </c>
      <c r="T9050" t="str">
        <f t="shared" si="566"/>
        <v>One-time</v>
      </c>
      <c r="U9050" t="str">
        <f t="shared" si="567"/>
        <v>Short Term</v>
      </c>
    </row>
    <row r="9051" spans="1:21" x14ac:dyDescent="0.35">
      <c r="A9051" t="s">
        <v>2041</v>
      </c>
      <c r="B9051">
        <v>301755531</v>
      </c>
      <c r="C9051">
        <v>2</v>
      </c>
      <c r="D9051" s="2">
        <v>42681.490960648152</v>
      </c>
      <c r="E9051" s="2">
        <v>42681.449131944442</v>
      </c>
      <c r="F9051">
        <v>10000</v>
      </c>
      <c r="G9051">
        <v>11500</v>
      </c>
      <c r="H9051">
        <v>15</v>
      </c>
      <c r="I9051" s="2">
        <v>42699.696643518517</v>
      </c>
      <c r="J9051" t="s">
        <v>18</v>
      </c>
      <c r="K9051" s="2">
        <v>42696</v>
      </c>
      <c r="L9051" s="2">
        <v>42699.686122685183</v>
      </c>
      <c r="M9051">
        <v>18</v>
      </c>
      <c r="N9051">
        <v>3</v>
      </c>
      <c r="O9051">
        <v>3</v>
      </c>
      <c r="P9051">
        <v>15</v>
      </c>
      <c r="Q9051">
        <v>111</v>
      </c>
      <c r="R9051" t="str">
        <f t="shared" si="564"/>
        <v>Late</v>
      </c>
      <c r="S9051" t="str">
        <f t="shared" si="565"/>
        <v>Early</v>
      </c>
      <c r="T9051" t="str">
        <f t="shared" si="566"/>
        <v>Frequent Borrower</v>
      </c>
      <c r="U9051" t="str">
        <f t="shared" si="567"/>
        <v>Short Term</v>
      </c>
    </row>
    <row r="9052" spans="1:21" x14ac:dyDescent="0.35">
      <c r="A9052" t="s">
        <v>2041</v>
      </c>
      <c r="B9052">
        <v>301767339</v>
      </c>
      <c r="C9052">
        <v>3</v>
      </c>
      <c r="D9052" s="2">
        <v>42704.736805555563</v>
      </c>
      <c r="E9052" s="2">
        <v>42704.695</v>
      </c>
      <c r="F9052">
        <v>10000</v>
      </c>
      <c r="G9052">
        <v>11500</v>
      </c>
      <c r="H9052">
        <v>15</v>
      </c>
      <c r="I9052" s="2">
        <v>42711.653611111113</v>
      </c>
      <c r="J9052" t="s">
        <v>18</v>
      </c>
      <c r="K9052" s="2">
        <v>42719</v>
      </c>
      <c r="L9052" s="2">
        <v>42711.643078703702</v>
      </c>
      <c r="M9052">
        <v>6</v>
      </c>
      <c r="N9052">
        <v>-8</v>
      </c>
      <c r="O9052">
        <v>-9</v>
      </c>
      <c r="P9052">
        <v>15</v>
      </c>
      <c r="Q9052">
        <v>23</v>
      </c>
      <c r="R9052" t="str">
        <f t="shared" si="564"/>
        <v>Early</v>
      </c>
      <c r="S9052" t="str">
        <f t="shared" si="565"/>
        <v>Early</v>
      </c>
      <c r="T9052" t="str">
        <f t="shared" si="566"/>
        <v>Frequent Borrower</v>
      </c>
      <c r="U9052" t="str">
        <f t="shared" si="567"/>
        <v>Short Term</v>
      </c>
    </row>
    <row r="9053" spans="1:21" x14ac:dyDescent="0.35">
      <c r="A9053" t="s">
        <v>2041</v>
      </c>
      <c r="B9053">
        <v>301784373</v>
      </c>
      <c r="C9053">
        <v>4</v>
      </c>
      <c r="D9053" s="2">
        <v>42734.595532407409</v>
      </c>
      <c r="E9053" s="2">
        <v>42734.553749999999</v>
      </c>
      <c r="F9053">
        <v>10000</v>
      </c>
      <c r="G9053">
        <v>11450</v>
      </c>
      <c r="H9053">
        <v>15</v>
      </c>
      <c r="I9053" s="2">
        <v>42738.765613425923</v>
      </c>
      <c r="J9053" t="s">
        <v>18</v>
      </c>
      <c r="K9053" s="2">
        <v>42751</v>
      </c>
      <c r="L9053" s="2">
        <v>42738.75509259259</v>
      </c>
      <c r="M9053">
        <v>4</v>
      </c>
      <c r="N9053">
        <v>-13</v>
      </c>
      <c r="O9053">
        <v>-11</v>
      </c>
      <c r="P9053">
        <v>14.5</v>
      </c>
      <c r="Q9053">
        <v>29</v>
      </c>
      <c r="R9053" t="str">
        <f t="shared" si="564"/>
        <v>Early</v>
      </c>
      <c r="S9053" t="str">
        <f t="shared" si="565"/>
        <v>Early</v>
      </c>
      <c r="T9053" t="str">
        <f t="shared" si="566"/>
        <v>Frequent Borrower</v>
      </c>
      <c r="U9053" t="str">
        <f t="shared" si="567"/>
        <v>Short Term</v>
      </c>
    </row>
    <row r="9054" spans="1:21" x14ac:dyDescent="0.35">
      <c r="A9054" t="s">
        <v>2041</v>
      </c>
      <c r="B9054">
        <v>301799012</v>
      </c>
      <c r="C9054">
        <v>5</v>
      </c>
      <c r="D9054" s="2">
        <v>42757.882337962961</v>
      </c>
      <c r="E9054" s="2">
        <v>42757.840590277781</v>
      </c>
      <c r="F9054">
        <v>20000</v>
      </c>
      <c r="G9054">
        <v>21900</v>
      </c>
      <c r="H9054">
        <v>15</v>
      </c>
      <c r="I9054" s="2">
        <v>42770.483206018522</v>
      </c>
      <c r="J9054" t="s">
        <v>18</v>
      </c>
      <c r="K9054" s="2">
        <v>42772</v>
      </c>
      <c r="L9054" s="2">
        <v>42770.472673611112</v>
      </c>
      <c r="M9054">
        <v>12</v>
      </c>
      <c r="N9054">
        <v>-2</v>
      </c>
      <c r="O9054">
        <v>-3</v>
      </c>
      <c r="P9054">
        <v>9.5</v>
      </c>
      <c r="Q9054">
        <v>23</v>
      </c>
      <c r="R9054" t="str">
        <f t="shared" si="564"/>
        <v>Early</v>
      </c>
      <c r="S9054" t="str">
        <f t="shared" si="565"/>
        <v>Early</v>
      </c>
      <c r="T9054" t="str">
        <f t="shared" si="566"/>
        <v>Frequent Borrower</v>
      </c>
      <c r="U9054" t="str">
        <f t="shared" si="567"/>
        <v>Short Term</v>
      </c>
    </row>
    <row r="9055" spans="1:21" x14ac:dyDescent="0.35">
      <c r="A9055" t="s">
        <v>2041</v>
      </c>
      <c r="B9055">
        <v>301829712</v>
      </c>
      <c r="C9055">
        <v>6</v>
      </c>
      <c r="D9055" s="2">
        <v>42796.421377314808</v>
      </c>
      <c r="E9055" s="2">
        <v>42796.37940972222</v>
      </c>
      <c r="F9055">
        <v>20000</v>
      </c>
      <c r="G9055">
        <v>21900</v>
      </c>
      <c r="H9055">
        <v>15</v>
      </c>
      <c r="I9055" s="2">
        <v>42808.714583333327</v>
      </c>
      <c r="J9055" t="s">
        <v>18</v>
      </c>
      <c r="K9055" s="2">
        <v>42811</v>
      </c>
      <c r="L9055" s="2">
        <v>42808.704039351847</v>
      </c>
      <c r="M9055">
        <v>12</v>
      </c>
      <c r="N9055">
        <v>-3</v>
      </c>
      <c r="O9055">
        <v>-3</v>
      </c>
      <c r="P9055">
        <v>9.5</v>
      </c>
      <c r="Q9055">
        <v>38</v>
      </c>
      <c r="R9055" t="str">
        <f t="shared" si="564"/>
        <v>Early</v>
      </c>
      <c r="S9055" t="str">
        <f t="shared" si="565"/>
        <v>Early</v>
      </c>
      <c r="T9055" t="str">
        <f t="shared" si="566"/>
        <v>Frequent Borrower</v>
      </c>
      <c r="U9055" t="str">
        <f t="shared" si="567"/>
        <v>Short Term</v>
      </c>
    </row>
    <row r="9056" spans="1:21" x14ac:dyDescent="0.35">
      <c r="A9056" t="s">
        <v>2041</v>
      </c>
      <c r="B9056">
        <v>301876217</v>
      </c>
      <c r="C9056">
        <v>7</v>
      </c>
      <c r="D9056" s="2">
        <v>42846.83152777778</v>
      </c>
      <c r="E9056" s="2">
        <v>42846.789780092593</v>
      </c>
      <c r="F9056">
        <v>10000</v>
      </c>
      <c r="G9056">
        <v>11400</v>
      </c>
      <c r="H9056">
        <v>15</v>
      </c>
      <c r="I9056" s="2">
        <v>42860.830347222232</v>
      </c>
      <c r="J9056" t="s">
        <v>18</v>
      </c>
      <c r="K9056" s="2">
        <v>42863</v>
      </c>
      <c r="L9056" s="2">
        <v>42860.819826388892</v>
      </c>
      <c r="M9056">
        <v>13</v>
      </c>
      <c r="N9056">
        <v>-3</v>
      </c>
      <c r="O9056">
        <v>-2</v>
      </c>
      <c r="P9056">
        <v>14</v>
      </c>
      <c r="Q9056">
        <v>50</v>
      </c>
      <c r="R9056" t="str">
        <f t="shared" si="564"/>
        <v>Early</v>
      </c>
      <c r="S9056" t="str">
        <f t="shared" si="565"/>
        <v>Early</v>
      </c>
      <c r="T9056" t="str">
        <f t="shared" si="566"/>
        <v>Frequent Borrower</v>
      </c>
      <c r="U9056" t="str">
        <f t="shared" si="567"/>
        <v>Short Term</v>
      </c>
    </row>
    <row r="9057" spans="1:21" x14ac:dyDescent="0.35">
      <c r="A9057" t="s">
        <v>2041</v>
      </c>
      <c r="B9057">
        <v>301891721</v>
      </c>
      <c r="C9057">
        <v>8</v>
      </c>
      <c r="D9057" s="2">
        <v>42860.831504629627</v>
      </c>
      <c r="E9057" s="2">
        <v>42860.789756944447</v>
      </c>
      <c r="F9057">
        <v>30000</v>
      </c>
      <c r="G9057">
        <v>34500</v>
      </c>
      <c r="H9057">
        <v>30</v>
      </c>
      <c r="I9057" s="2">
        <v>42872.787129629629</v>
      </c>
      <c r="J9057" t="s">
        <v>18</v>
      </c>
      <c r="K9057" s="2">
        <v>42891</v>
      </c>
      <c r="L9057" s="2">
        <v>42872.776608796303</v>
      </c>
      <c r="M9057">
        <v>11</v>
      </c>
      <c r="N9057">
        <v>-19</v>
      </c>
      <c r="O9057">
        <v>-19</v>
      </c>
      <c r="P9057">
        <v>15</v>
      </c>
      <c r="Q9057">
        <v>13</v>
      </c>
      <c r="R9057" t="str">
        <f t="shared" si="564"/>
        <v>Early</v>
      </c>
      <c r="S9057" t="str">
        <f t="shared" si="565"/>
        <v>Early</v>
      </c>
      <c r="T9057" t="str">
        <f t="shared" si="566"/>
        <v>Frequent Borrower</v>
      </c>
      <c r="U9057" t="str">
        <f t="shared" si="567"/>
        <v>Short Term</v>
      </c>
    </row>
    <row r="9058" spans="1:21" x14ac:dyDescent="0.35">
      <c r="A9058" t="s">
        <v>2041</v>
      </c>
      <c r="B9058">
        <v>301912356</v>
      </c>
      <c r="C9058">
        <v>9</v>
      </c>
      <c r="D9058" s="2">
        <v>42873.301006944443</v>
      </c>
      <c r="E9058" s="2">
        <v>42873.259270833332</v>
      </c>
      <c r="F9058">
        <v>10000</v>
      </c>
      <c r="G9058">
        <v>10750</v>
      </c>
      <c r="H9058">
        <v>15</v>
      </c>
      <c r="I9058" s="2">
        <v>42878.672361111108</v>
      </c>
      <c r="J9058" t="s">
        <v>18</v>
      </c>
      <c r="K9058" s="2">
        <v>42888</v>
      </c>
      <c r="L9058" s="2">
        <v>42878.661805555559</v>
      </c>
      <c r="M9058">
        <v>5</v>
      </c>
      <c r="N9058">
        <v>-10</v>
      </c>
      <c r="O9058">
        <v>-10</v>
      </c>
      <c r="P9058">
        <v>7.5</v>
      </c>
      <c r="Q9058">
        <v>12</v>
      </c>
      <c r="R9058" t="str">
        <f t="shared" si="564"/>
        <v>Early</v>
      </c>
      <c r="S9058" t="str">
        <f t="shared" si="565"/>
        <v>Early</v>
      </c>
      <c r="T9058" t="str">
        <f t="shared" si="566"/>
        <v>Frequent Borrower</v>
      </c>
      <c r="U9058" t="str">
        <f t="shared" si="567"/>
        <v>Short Term</v>
      </c>
    </row>
    <row r="9059" spans="1:21" x14ac:dyDescent="0.35">
      <c r="A9059" t="s">
        <v>2041</v>
      </c>
      <c r="B9059">
        <v>301924358</v>
      </c>
      <c r="C9059">
        <v>10</v>
      </c>
      <c r="D9059" s="2">
        <v>42887.884305555563</v>
      </c>
      <c r="E9059" s="2">
        <v>42887.842488425929</v>
      </c>
      <c r="F9059">
        <v>10000</v>
      </c>
      <c r="G9059">
        <v>10750</v>
      </c>
      <c r="H9059">
        <v>15</v>
      </c>
      <c r="I9059" s="2">
        <v>42896.73364583333</v>
      </c>
      <c r="J9059" t="s">
        <v>18</v>
      </c>
      <c r="K9059" s="2">
        <v>42902</v>
      </c>
      <c r="L9059" s="2">
        <v>42896.726597222223</v>
      </c>
      <c r="M9059">
        <v>8</v>
      </c>
      <c r="N9059">
        <v>-6</v>
      </c>
      <c r="O9059">
        <v>-7</v>
      </c>
      <c r="P9059">
        <v>7.5</v>
      </c>
      <c r="Q9059">
        <v>14</v>
      </c>
      <c r="R9059" t="str">
        <f t="shared" si="564"/>
        <v>Early</v>
      </c>
      <c r="S9059" t="str">
        <f t="shared" si="565"/>
        <v>Early</v>
      </c>
      <c r="T9059" t="str">
        <f t="shared" si="566"/>
        <v>Frequent Borrower</v>
      </c>
      <c r="U9059" t="str">
        <f t="shared" si="567"/>
        <v>Short Term</v>
      </c>
    </row>
    <row r="9060" spans="1:21" x14ac:dyDescent="0.35">
      <c r="A9060" t="s">
        <v>2041</v>
      </c>
      <c r="B9060">
        <v>301938230</v>
      </c>
      <c r="C9060">
        <v>11</v>
      </c>
      <c r="D9060" s="2">
        <v>42900.436111111107</v>
      </c>
      <c r="E9060" s="2">
        <v>42900.394363425927</v>
      </c>
      <c r="F9060">
        <v>20000</v>
      </c>
      <c r="G9060">
        <v>22000</v>
      </c>
      <c r="H9060">
        <v>30</v>
      </c>
      <c r="I9060" s="2">
        <v>42916.463888888888</v>
      </c>
      <c r="J9060" t="s">
        <v>18</v>
      </c>
      <c r="K9060" s="2">
        <v>42930</v>
      </c>
      <c r="L9060" s="2">
        <v>42916.45685185185</v>
      </c>
      <c r="M9060">
        <v>16</v>
      </c>
      <c r="N9060">
        <v>-14</v>
      </c>
      <c r="O9060">
        <v>-14</v>
      </c>
      <c r="P9060">
        <v>10</v>
      </c>
      <c r="Q9060">
        <v>12</v>
      </c>
      <c r="R9060" t="str">
        <f t="shared" si="564"/>
        <v>Early</v>
      </c>
      <c r="S9060" t="str">
        <f t="shared" si="565"/>
        <v>Early</v>
      </c>
      <c r="T9060" t="str">
        <f t="shared" si="566"/>
        <v>Frequent Borrower</v>
      </c>
      <c r="U9060" t="str">
        <f t="shared" si="567"/>
        <v>Short Term</v>
      </c>
    </row>
    <row r="9061" spans="1:21" x14ac:dyDescent="0.35">
      <c r="A9061" t="s">
        <v>2042</v>
      </c>
      <c r="B9061">
        <v>301656434</v>
      </c>
      <c r="C9061">
        <v>1</v>
      </c>
      <c r="D9061" s="2">
        <v>42571.496481481481</v>
      </c>
      <c r="E9061" s="2">
        <v>42571.454699074071</v>
      </c>
      <c r="F9061">
        <v>5000</v>
      </c>
      <c r="G9061">
        <v>5750</v>
      </c>
      <c r="H9061">
        <v>15</v>
      </c>
      <c r="I9061" s="2">
        <v>42585.417314814818</v>
      </c>
      <c r="J9061" t="s">
        <v>18</v>
      </c>
      <c r="K9061" s="2">
        <v>42586</v>
      </c>
      <c r="L9061" s="2">
        <v>42585.406851851847</v>
      </c>
      <c r="M9061">
        <v>13</v>
      </c>
      <c r="N9061">
        <v>-1</v>
      </c>
      <c r="O9061">
        <v>-2</v>
      </c>
      <c r="P9061">
        <v>15</v>
      </c>
      <c r="R9061" t="str">
        <f t="shared" si="564"/>
        <v>Early</v>
      </c>
      <c r="S9061" t="str">
        <f t="shared" si="565"/>
        <v>Late</v>
      </c>
      <c r="T9061" t="str">
        <f t="shared" si="566"/>
        <v>One-time</v>
      </c>
      <c r="U9061" t="str">
        <f t="shared" si="567"/>
        <v>Short Term</v>
      </c>
    </row>
    <row r="9062" spans="1:21" x14ac:dyDescent="0.35">
      <c r="A9062" t="s">
        <v>2042</v>
      </c>
      <c r="B9062">
        <v>301683982</v>
      </c>
      <c r="C9062">
        <v>2</v>
      </c>
      <c r="D9062" s="2">
        <v>42599.095856481479</v>
      </c>
      <c r="E9062" s="2">
        <v>42599.054108796299</v>
      </c>
      <c r="F9062">
        <v>10000</v>
      </c>
      <c r="G9062">
        <v>11500</v>
      </c>
      <c r="H9062">
        <v>15</v>
      </c>
      <c r="I9062" s="2">
        <v>42615.58697916667</v>
      </c>
      <c r="J9062" t="s">
        <v>18</v>
      </c>
      <c r="K9062" s="2">
        <v>42614</v>
      </c>
      <c r="L9062" s="2">
        <v>42615.576504629629</v>
      </c>
      <c r="M9062">
        <v>16</v>
      </c>
      <c r="N9062">
        <v>1</v>
      </c>
      <c r="O9062">
        <v>1</v>
      </c>
      <c r="P9062">
        <v>15</v>
      </c>
      <c r="Q9062">
        <v>27</v>
      </c>
      <c r="R9062" t="str">
        <f t="shared" si="564"/>
        <v>Late</v>
      </c>
      <c r="S9062" t="str">
        <f t="shared" si="565"/>
        <v>Early</v>
      </c>
      <c r="T9062" t="str">
        <f t="shared" si="566"/>
        <v>Frequent Borrower</v>
      </c>
      <c r="U9062" t="str">
        <f t="shared" si="567"/>
        <v>Short Term</v>
      </c>
    </row>
    <row r="9063" spans="1:21" x14ac:dyDescent="0.35">
      <c r="A9063" t="s">
        <v>2042</v>
      </c>
      <c r="B9063">
        <v>301815696</v>
      </c>
      <c r="C9063">
        <v>3</v>
      </c>
      <c r="D9063" s="2">
        <v>42778.967395833337</v>
      </c>
      <c r="E9063" s="2">
        <v>42778.92564814815</v>
      </c>
      <c r="F9063">
        <v>10000</v>
      </c>
      <c r="G9063">
        <v>13000</v>
      </c>
      <c r="H9063">
        <v>30</v>
      </c>
      <c r="I9063" s="2">
        <v>42804.405706018522</v>
      </c>
      <c r="J9063" t="s">
        <v>18</v>
      </c>
      <c r="K9063" s="2">
        <v>42808</v>
      </c>
      <c r="L9063" s="2">
        <v>42804.395173611112</v>
      </c>
      <c r="M9063">
        <v>25</v>
      </c>
      <c r="N9063">
        <v>-4</v>
      </c>
      <c r="O9063">
        <v>-5</v>
      </c>
      <c r="P9063">
        <v>30</v>
      </c>
      <c r="Q9063">
        <v>179</v>
      </c>
      <c r="R9063" t="str">
        <f t="shared" si="564"/>
        <v>Early</v>
      </c>
      <c r="S9063" t="str">
        <f t="shared" si="565"/>
        <v>Early</v>
      </c>
      <c r="T9063" t="str">
        <f t="shared" si="566"/>
        <v>Frequent Borrower</v>
      </c>
      <c r="U9063" t="str">
        <f t="shared" si="567"/>
        <v>Short Term</v>
      </c>
    </row>
    <row r="9064" spans="1:21" x14ac:dyDescent="0.35">
      <c r="A9064" t="s">
        <v>2042</v>
      </c>
      <c r="B9064">
        <v>301862018</v>
      </c>
      <c r="C9064">
        <v>4</v>
      </c>
      <c r="D9064" s="2">
        <v>42835.415451388893</v>
      </c>
      <c r="E9064" s="2">
        <v>42835.373622685183</v>
      </c>
      <c r="F9064">
        <v>20000</v>
      </c>
      <c r="G9064">
        <v>23800</v>
      </c>
      <c r="H9064">
        <v>30</v>
      </c>
      <c r="I9064" s="2">
        <v>42859.338391203702</v>
      </c>
      <c r="J9064" t="s">
        <v>18</v>
      </c>
      <c r="K9064" s="2">
        <v>42865</v>
      </c>
      <c r="L9064" s="2">
        <v>42859.327870370369</v>
      </c>
      <c r="M9064">
        <v>23</v>
      </c>
      <c r="N9064">
        <v>-6</v>
      </c>
      <c r="O9064">
        <v>-7</v>
      </c>
      <c r="P9064">
        <v>19</v>
      </c>
      <c r="Q9064">
        <v>56</v>
      </c>
      <c r="R9064" t="str">
        <f t="shared" si="564"/>
        <v>Early</v>
      </c>
      <c r="S9064" t="str">
        <f t="shared" si="565"/>
        <v>OnTime</v>
      </c>
      <c r="T9064" t="str">
        <f t="shared" si="566"/>
        <v>Frequent Borrower</v>
      </c>
      <c r="U9064" t="str">
        <f t="shared" si="567"/>
        <v>Short Term</v>
      </c>
    </row>
    <row r="9065" spans="1:21" x14ac:dyDescent="0.35">
      <c r="A9065" t="s">
        <v>2042</v>
      </c>
      <c r="B9065">
        <v>301896641</v>
      </c>
      <c r="C9065">
        <v>5</v>
      </c>
      <c r="D9065" s="2">
        <v>42864.275335648148</v>
      </c>
      <c r="E9065" s="2">
        <v>42864.233587962961</v>
      </c>
      <c r="F9065">
        <v>20000</v>
      </c>
      <c r="G9065">
        <v>24500</v>
      </c>
      <c r="H9065">
        <v>30</v>
      </c>
      <c r="I9065" s="2">
        <v>42894.647175925929</v>
      </c>
      <c r="J9065" t="s">
        <v>18</v>
      </c>
      <c r="K9065" s="2">
        <v>42894</v>
      </c>
      <c r="L9065" s="2">
        <v>42894.640127314808</v>
      </c>
      <c r="M9065">
        <v>30</v>
      </c>
      <c r="N9065">
        <v>0</v>
      </c>
      <c r="O9065">
        <v>0</v>
      </c>
      <c r="P9065">
        <v>22.5</v>
      </c>
      <c r="Q9065">
        <v>28</v>
      </c>
      <c r="R9065" t="str">
        <f t="shared" si="564"/>
        <v>OnTime</v>
      </c>
      <c r="S9065" t="str">
        <f t="shared" si="565"/>
        <v>OnTime</v>
      </c>
      <c r="T9065" t="str">
        <f t="shared" si="566"/>
        <v>Frequent Borrower</v>
      </c>
      <c r="U9065" t="str">
        <f t="shared" si="567"/>
        <v>Short Term</v>
      </c>
    </row>
    <row r="9066" spans="1:21" x14ac:dyDescent="0.35">
      <c r="A9066" t="s">
        <v>2042</v>
      </c>
      <c r="B9066">
        <v>301935866</v>
      </c>
      <c r="C9066">
        <v>6</v>
      </c>
      <c r="D9066" s="2">
        <v>42898.508842592593</v>
      </c>
      <c r="E9066" s="2">
        <v>42898.467094907413</v>
      </c>
      <c r="F9066">
        <v>20000</v>
      </c>
      <c r="G9066">
        <v>24500</v>
      </c>
      <c r="H9066">
        <v>30</v>
      </c>
      <c r="I9066" s="2">
        <v>42928.54042824074</v>
      </c>
      <c r="J9066" t="s">
        <v>18</v>
      </c>
      <c r="K9066" s="2">
        <v>42928</v>
      </c>
      <c r="L9066" s="2">
        <v>42928.533368055563</v>
      </c>
      <c r="M9066">
        <v>30</v>
      </c>
      <c r="N9066">
        <v>0</v>
      </c>
      <c r="O9066">
        <v>0</v>
      </c>
      <c r="P9066">
        <v>22.5</v>
      </c>
      <c r="Q9066">
        <v>34</v>
      </c>
      <c r="R9066" t="str">
        <f t="shared" si="564"/>
        <v>OnTime</v>
      </c>
      <c r="S9066" t="str">
        <f t="shared" si="565"/>
        <v>OnTime</v>
      </c>
      <c r="T9066" t="str">
        <f t="shared" si="566"/>
        <v>Frequent Borrower</v>
      </c>
      <c r="U9066" t="str">
        <f t="shared" si="567"/>
        <v>Short Term</v>
      </c>
    </row>
    <row r="9067" spans="1:21" x14ac:dyDescent="0.35">
      <c r="A9067" t="s">
        <v>2043</v>
      </c>
      <c r="B9067">
        <v>301656620</v>
      </c>
      <c r="C9067">
        <v>1</v>
      </c>
      <c r="D9067" s="2">
        <v>42571.640335648153</v>
      </c>
      <c r="E9067" s="2">
        <v>42571.598564814813</v>
      </c>
      <c r="F9067">
        <v>5000</v>
      </c>
      <c r="G9067">
        <v>5750</v>
      </c>
      <c r="H9067">
        <v>15</v>
      </c>
      <c r="I9067" s="2">
        <v>42586.156817129631</v>
      </c>
      <c r="J9067" t="s">
        <v>18</v>
      </c>
      <c r="K9067" s="2">
        <v>42586</v>
      </c>
      <c r="L9067" s="2">
        <v>42586.146307870367</v>
      </c>
      <c r="M9067">
        <v>14</v>
      </c>
      <c r="N9067">
        <v>0</v>
      </c>
      <c r="O9067">
        <v>-1</v>
      </c>
      <c r="P9067">
        <v>15</v>
      </c>
      <c r="R9067" t="str">
        <f t="shared" si="564"/>
        <v>OnTime</v>
      </c>
      <c r="S9067" t="str">
        <f t="shared" si="565"/>
        <v>Early</v>
      </c>
      <c r="T9067" t="str">
        <f t="shared" si="566"/>
        <v>One-time</v>
      </c>
      <c r="U9067" t="str">
        <f t="shared" si="567"/>
        <v>Short Term</v>
      </c>
    </row>
    <row r="9068" spans="1:21" x14ac:dyDescent="0.35">
      <c r="A9068" t="s">
        <v>2043</v>
      </c>
      <c r="B9068">
        <v>301775206</v>
      </c>
      <c r="C9068">
        <v>2</v>
      </c>
      <c r="D9068" s="2">
        <v>42720.603483796287</v>
      </c>
      <c r="E9068" s="2">
        <v>42720.561631944453</v>
      </c>
      <c r="F9068">
        <v>10000</v>
      </c>
      <c r="G9068">
        <v>11500</v>
      </c>
      <c r="H9068">
        <v>15</v>
      </c>
      <c r="I9068" s="2">
        <v>42727.973344907397</v>
      </c>
      <c r="J9068" t="s">
        <v>18</v>
      </c>
      <c r="K9068" s="2">
        <v>42737</v>
      </c>
      <c r="L9068" s="2">
        <v>42727.962812500002</v>
      </c>
      <c r="M9068">
        <v>7</v>
      </c>
      <c r="N9068">
        <v>-10</v>
      </c>
      <c r="O9068">
        <v>-8</v>
      </c>
      <c r="P9068">
        <v>15</v>
      </c>
      <c r="Q9068">
        <v>148</v>
      </c>
      <c r="R9068" t="str">
        <f t="shared" si="564"/>
        <v>Early</v>
      </c>
      <c r="S9068" t="str">
        <f t="shared" si="565"/>
        <v>OnTime</v>
      </c>
      <c r="T9068" t="str">
        <f t="shared" si="566"/>
        <v>Frequent Borrower</v>
      </c>
      <c r="U9068" t="str">
        <f t="shared" si="567"/>
        <v>Short Term</v>
      </c>
    </row>
    <row r="9069" spans="1:21" x14ac:dyDescent="0.35">
      <c r="A9069" t="s">
        <v>2043</v>
      </c>
      <c r="B9069">
        <v>301786723</v>
      </c>
      <c r="C9069">
        <v>3</v>
      </c>
      <c r="D9069" s="2">
        <v>42739.126168981478</v>
      </c>
      <c r="E9069" s="2">
        <v>42739.084374999999</v>
      </c>
      <c r="F9069">
        <v>10000</v>
      </c>
      <c r="G9069">
        <v>13000</v>
      </c>
      <c r="H9069">
        <v>30</v>
      </c>
      <c r="I9069" s="2">
        <v>42769.039803240739</v>
      </c>
      <c r="J9069" t="s">
        <v>18</v>
      </c>
      <c r="K9069" s="2">
        <v>42769</v>
      </c>
      <c r="L9069" s="2">
        <v>42769.015694444453</v>
      </c>
      <c r="M9069">
        <v>29</v>
      </c>
      <c r="N9069">
        <v>0</v>
      </c>
      <c r="O9069">
        <v>-1</v>
      </c>
      <c r="P9069">
        <v>30</v>
      </c>
      <c r="Q9069">
        <v>18</v>
      </c>
      <c r="R9069" t="str">
        <f t="shared" si="564"/>
        <v>OnTime</v>
      </c>
      <c r="S9069" t="str">
        <f t="shared" si="565"/>
        <v>Early</v>
      </c>
      <c r="T9069" t="str">
        <f t="shared" si="566"/>
        <v>Frequent Borrower</v>
      </c>
      <c r="U9069" t="str">
        <f t="shared" si="567"/>
        <v>Short Term</v>
      </c>
    </row>
    <row r="9070" spans="1:21" x14ac:dyDescent="0.35">
      <c r="A9070" t="s">
        <v>2043</v>
      </c>
      <c r="B9070">
        <v>301813717</v>
      </c>
      <c r="C9070">
        <v>4</v>
      </c>
      <c r="D9070" s="2">
        <v>42775.764965277784</v>
      </c>
      <c r="E9070" s="2">
        <v>42775.723229166673</v>
      </c>
      <c r="F9070">
        <v>10000</v>
      </c>
      <c r="G9070">
        <v>13000</v>
      </c>
      <c r="H9070">
        <v>30</v>
      </c>
      <c r="I9070" s="2">
        <v>42801.891423611109</v>
      </c>
      <c r="J9070" t="s">
        <v>18</v>
      </c>
      <c r="K9070" s="2">
        <v>42807</v>
      </c>
      <c r="L9070" s="2">
        <v>42801.880891203713</v>
      </c>
      <c r="M9070">
        <v>26</v>
      </c>
      <c r="N9070">
        <v>-6</v>
      </c>
      <c r="O9070">
        <v>-4</v>
      </c>
      <c r="P9070">
        <v>30</v>
      </c>
      <c r="Q9070">
        <v>36</v>
      </c>
      <c r="R9070" t="str">
        <f t="shared" si="564"/>
        <v>Early</v>
      </c>
      <c r="S9070" t="str">
        <f t="shared" si="565"/>
        <v>Late</v>
      </c>
      <c r="T9070" t="str">
        <f t="shared" si="566"/>
        <v>Frequent Borrower</v>
      </c>
      <c r="U9070" t="str">
        <f t="shared" si="567"/>
        <v>Short Term</v>
      </c>
    </row>
    <row r="9071" spans="1:21" x14ac:dyDescent="0.35">
      <c r="A9071" t="s">
        <v>2043</v>
      </c>
      <c r="B9071">
        <v>301833948</v>
      </c>
      <c r="C9071">
        <v>5</v>
      </c>
      <c r="D9071" s="2">
        <v>42802.56009259259</v>
      </c>
      <c r="E9071" s="2">
        <v>42802.51834490741</v>
      </c>
      <c r="F9071">
        <v>10000</v>
      </c>
      <c r="G9071">
        <v>13000</v>
      </c>
      <c r="H9071">
        <v>30</v>
      </c>
      <c r="I9071" s="2">
        <v>42836.849768518521</v>
      </c>
      <c r="J9071" t="s">
        <v>18</v>
      </c>
      <c r="K9071" s="2">
        <v>42832</v>
      </c>
      <c r="L9071" s="2">
        <v>42836.839259259257</v>
      </c>
      <c r="M9071">
        <v>34</v>
      </c>
      <c r="N9071">
        <v>4</v>
      </c>
      <c r="O9071">
        <v>4</v>
      </c>
      <c r="P9071">
        <v>30</v>
      </c>
      <c r="Q9071">
        <v>26</v>
      </c>
      <c r="R9071" t="str">
        <f t="shared" si="564"/>
        <v>Late</v>
      </c>
      <c r="S9071" t="str">
        <f t="shared" si="565"/>
        <v>Early</v>
      </c>
      <c r="T9071" t="str">
        <f t="shared" si="566"/>
        <v>Frequent Borrower</v>
      </c>
      <c r="U9071" t="str">
        <f t="shared" si="567"/>
        <v>Short Term</v>
      </c>
    </row>
    <row r="9072" spans="1:21" x14ac:dyDescent="0.35">
      <c r="A9072" t="s">
        <v>2043</v>
      </c>
      <c r="B9072">
        <v>301929983</v>
      </c>
      <c r="C9072">
        <v>6</v>
      </c>
      <c r="D9072" s="2">
        <v>42893.539340277777</v>
      </c>
      <c r="E9072" s="2">
        <v>42893.496874999997</v>
      </c>
      <c r="F9072">
        <v>10000</v>
      </c>
      <c r="G9072">
        <v>13000</v>
      </c>
      <c r="H9072">
        <v>30</v>
      </c>
      <c r="I9072" s="2">
        <v>42921.545868055553</v>
      </c>
      <c r="J9072" t="s">
        <v>18</v>
      </c>
      <c r="K9072" s="2">
        <v>42923</v>
      </c>
      <c r="L9072" s="2">
        <v>42921.538819444453</v>
      </c>
      <c r="M9072">
        <v>28</v>
      </c>
      <c r="N9072">
        <v>-2</v>
      </c>
      <c r="O9072">
        <v>-2</v>
      </c>
      <c r="P9072">
        <v>30</v>
      </c>
      <c r="Q9072">
        <v>90</v>
      </c>
      <c r="R9072" t="str">
        <f t="shared" si="564"/>
        <v>Early</v>
      </c>
      <c r="S9072" t="str">
        <f t="shared" si="565"/>
        <v>Late</v>
      </c>
      <c r="T9072" t="str">
        <f t="shared" si="566"/>
        <v>Frequent Borrower</v>
      </c>
      <c r="U9072" t="str">
        <f t="shared" si="567"/>
        <v>Short Term</v>
      </c>
    </row>
    <row r="9073" spans="1:21" x14ac:dyDescent="0.35">
      <c r="A9073" t="s">
        <v>2044</v>
      </c>
      <c r="B9073">
        <v>301758803</v>
      </c>
      <c r="C9073">
        <v>1</v>
      </c>
      <c r="D9073" s="2">
        <v>42688.614849537043</v>
      </c>
      <c r="E9073" s="2">
        <v>42688.57303240741</v>
      </c>
      <c r="F9073">
        <v>10000</v>
      </c>
      <c r="G9073">
        <v>11500</v>
      </c>
      <c r="H9073">
        <v>15</v>
      </c>
      <c r="I9073" s="2">
        <v>42713.006921296299</v>
      </c>
      <c r="J9073" t="s">
        <v>18</v>
      </c>
      <c r="K9073" s="2">
        <v>42703</v>
      </c>
      <c r="L9073" s="2">
        <v>42712.99690972222</v>
      </c>
      <c r="M9073">
        <v>24</v>
      </c>
      <c r="N9073">
        <v>9</v>
      </c>
      <c r="O9073">
        <v>9</v>
      </c>
      <c r="P9073">
        <v>15</v>
      </c>
      <c r="R9073" t="str">
        <f t="shared" si="564"/>
        <v>Late</v>
      </c>
      <c r="S9073" t="str">
        <f t="shared" si="565"/>
        <v>Late</v>
      </c>
      <c r="T9073" t="str">
        <f t="shared" si="566"/>
        <v>One-time</v>
      </c>
      <c r="U9073" t="str">
        <f t="shared" si="567"/>
        <v>Short Term</v>
      </c>
    </row>
    <row r="9074" spans="1:21" x14ac:dyDescent="0.35">
      <c r="A9074" t="s">
        <v>2044</v>
      </c>
      <c r="B9074">
        <v>301771340</v>
      </c>
      <c r="C9074">
        <v>2</v>
      </c>
      <c r="D9074" s="2">
        <v>42713.39571759259</v>
      </c>
      <c r="E9074" s="2">
        <v>42713.353935185187</v>
      </c>
      <c r="F9074">
        <v>10000</v>
      </c>
      <c r="G9074">
        <v>11500</v>
      </c>
      <c r="H9074">
        <v>15</v>
      </c>
      <c r="I9074" s="2">
        <v>42790.847893518519</v>
      </c>
      <c r="J9074" t="s">
        <v>18</v>
      </c>
      <c r="K9074" s="2">
        <v>42731</v>
      </c>
      <c r="L9074" s="2">
        <v>42790.837372685193</v>
      </c>
      <c r="M9074">
        <v>77</v>
      </c>
      <c r="N9074">
        <v>59</v>
      </c>
      <c r="O9074">
        <v>62</v>
      </c>
      <c r="P9074">
        <v>15</v>
      </c>
      <c r="Q9074">
        <v>24</v>
      </c>
      <c r="R9074" t="str">
        <f t="shared" si="564"/>
        <v>Late</v>
      </c>
      <c r="S9074" t="str">
        <f t="shared" si="565"/>
        <v>Late</v>
      </c>
      <c r="T9074" t="str">
        <f t="shared" si="566"/>
        <v>Frequent Borrower</v>
      </c>
      <c r="U9074" t="str">
        <f t="shared" si="567"/>
        <v>Short Term</v>
      </c>
    </row>
    <row r="9075" spans="1:21" x14ac:dyDescent="0.35">
      <c r="A9075" t="s">
        <v>2044</v>
      </c>
      <c r="B9075">
        <v>301825863</v>
      </c>
      <c r="C9075">
        <v>3</v>
      </c>
      <c r="D9075" s="2">
        <v>42790.853518518517</v>
      </c>
      <c r="E9075" s="2">
        <v>42790.811620370368</v>
      </c>
      <c r="F9075">
        <v>10000</v>
      </c>
      <c r="G9075">
        <v>11500</v>
      </c>
      <c r="H9075">
        <v>15</v>
      </c>
      <c r="I9075" s="2">
        <v>42842.404733796298</v>
      </c>
      <c r="J9075" t="s">
        <v>18</v>
      </c>
      <c r="K9075" s="2">
        <v>42807</v>
      </c>
      <c r="L9075" s="2">
        <v>42842.394212962958</v>
      </c>
      <c r="M9075">
        <v>51</v>
      </c>
      <c r="N9075">
        <v>35</v>
      </c>
      <c r="O9075">
        <v>36</v>
      </c>
      <c r="P9075">
        <v>15</v>
      </c>
      <c r="Q9075">
        <v>77</v>
      </c>
      <c r="R9075" t="str">
        <f t="shared" si="564"/>
        <v>Late</v>
      </c>
      <c r="S9075" t="str">
        <f t="shared" si="565"/>
        <v>Late</v>
      </c>
      <c r="T9075" t="str">
        <f t="shared" si="566"/>
        <v>Frequent Borrower</v>
      </c>
      <c r="U9075" t="str">
        <f t="shared" si="567"/>
        <v>Short Term</v>
      </c>
    </row>
    <row r="9076" spans="1:21" x14ac:dyDescent="0.35">
      <c r="A9076" t="s">
        <v>2044</v>
      </c>
      <c r="B9076">
        <v>301871090</v>
      </c>
      <c r="C9076">
        <v>4</v>
      </c>
      <c r="D9076" s="2">
        <v>42842.554965277777</v>
      </c>
      <c r="E9076" s="2">
        <v>42842.51321759259</v>
      </c>
      <c r="F9076">
        <v>10000</v>
      </c>
      <c r="G9076">
        <v>11500</v>
      </c>
      <c r="H9076">
        <v>15</v>
      </c>
      <c r="I9076" s="2">
        <v>42859.650821759264</v>
      </c>
      <c r="J9076" t="s">
        <v>18</v>
      </c>
      <c r="K9076" s="2">
        <v>42857</v>
      </c>
      <c r="L9076" s="2">
        <v>42859.640300925923</v>
      </c>
      <c r="M9076">
        <v>17</v>
      </c>
      <c r="N9076">
        <v>2</v>
      </c>
      <c r="O9076">
        <v>2</v>
      </c>
      <c r="P9076">
        <v>15</v>
      </c>
      <c r="Q9076">
        <v>51</v>
      </c>
      <c r="R9076" t="str">
        <f t="shared" si="564"/>
        <v>Late</v>
      </c>
      <c r="S9076" t="str">
        <f t="shared" si="565"/>
        <v>Late</v>
      </c>
      <c r="T9076" t="str">
        <f t="shared" si="566"/>
        <v>Frequent Borrower</v>
      </c>
      <c r="U9076" t="str">
        <f t="shared" si="567"/>
        <v>Short Term</v>
      </c>
    </row>
    <row r="9077" spans="1:21" x14ac:dyDescent="0.35">
      <c r="A9077" t="s">
        <v>2044</v>
      </c>
      <c r="B9077">
        <v>301889803</v>
      </c>
      <c r="C9077">
        <v>5</v>
      </c>
      <c r="D9077" s="2">
        <v>42859.671863425923</v>
      </c>
      <c r="E9077" s="2">
        <v>42859.630115740743</v>
      </c>
      <c r="F9077">
        <v>10000</v>
      </c>
      <c r="G9077">
        <v>11500</v>
      </c>
      <c r="H9077">
        <v>15</v>
      </c>
      <c r="I9077" s="2">
        <v>42878.603784722232</v>
      </c>
      <c r="J9077" t="s">
        <v>18</v>
      </c>
      <c r="K9077" s="2">
        <v>42874</v>
      </c>
      <c r="L9077" s="2">
        <v>42878.593263888892</v>
      </c>
      <c r="M9077">
        <v>18</v>
      </c>
      <c r="N9077">
        <v>4</v>
      </c>
      <c r="O9077">
        <v>3</v>
      </c>
      <c r="P9077">
        <v>15</v>
      </c>
      <c r="Q9077">
        <v>17</v>
      </c>
      <c r="R9077" t="str">
        <f t="shared" si="564"/>
        <v>Late</v>
      </c>
      <c r="S9077" t="str">
        <f t="shared" si="565"/>
        <v>Early</v>
      </c>
      <c r="T9077" t="str">
        <f t="shared" si="566"/>
        <v>Frequent Borrower</v>
      </c>
      <c r="U9077" t="str">
        <f t="shared" si="567"/>
        <v>Short Term</v>
      </c>
    </row>
    <row r="9078" spans="1:21" x14ac:dyDescent="0.35">
      <c r="A9078" t="s">
        <v>2044</v>
      </c>
      <c r="B9078">
        <v>301916407</v>
      </c>
      <c r="C9078">
        <v>6</v>
      </c>
      <c r="D9078" s="2">
        <v>42878.610451388893</v>
      </c>
      <c r="E9078" s="2">
        <v>42878.568703703713</v>
      </c>
      <c r="F9078">
        <v>10000</v>
      </c>
      <c r="G9078">
        <v>11500</v>
      </c>
      <c r="H9078">
        <v>15</v>
      </c>
      <c r="I9078" s="2">
        <v>42892.696388888893</v>
      </c>
      <c r="J9078" t="s">
        <v>18</v>
      </c>
      <c r="K9078" s="2">
        <v>42893</v>
      </c>
      <c r="L9078" s="2">
        <v>42892.689340277779</v>
      </c>
      <c r="M9078">
        <v>14</v>
      </c>
      <c r="N9078">
        <v>-1</v>
      </c>
      <c r="O9078">
        <v>-1</v>
      </c>
      <c r="P9078">
        <v>15</v>
      </c>
      <c r="Q9078">
        <v>18</v>
      </c>
      <c r="R9078" t="str">
        <f t="shared" si="564"/>
        <v>Early</v>
      </c>
      <c r="S9078" t="str">
        <f t="shared" si="565"/>
        <v>Early</v>
      </c>
      <c r="T9078" t="str">
        <f t="shared" si="566"/>
        <v>Frequent Borrower</v>
      </c>
      <c r="U9078" t="str">
        <f t="shared" si="567"/>
        <v>Short Term</v>
      </c>
    </row>
    <row r="9079" spans="1:21" x14ac:dyDescent="0.35">
      <c r="A9079" t="s">
        <v>2044</v>
      </c>
      <c r="B9079">
        <v>301929101</v>
      </c>
      <c r="C9079">
        <v>7</v>
      </c>
      <c r="D9079" s="2">
        <v>42892.713923611111</v>
      </c>
      <c r="E9079" s="2">
        <v>42892.672060185178</v>
      </c>
      <c r="F9079">
        <v>10000</v>
      </c>
      <c r="G9079">
        <v>11500</v>
      </c>
      <c r="H9079">
        <v>15</v>
      </c>
      <c r="I9079" s="2">
        <v>42906.695960648147</v>
      </c>
      <c r="J9079" t="s">
        <v>18</v>
      </c>
      <c r="K9079" s="2">
        <v>42907</v>
      </c>
      <c r="L9079" s="2">
        <v>42906.68891203704</v>
      </c>
      <c r="M9079">
        <v>13</v>
      </c>
      <c r="N9079">
        <v>-1</v>
      </c>
      <c r="O9079">
        <v>-2</v>
      </c>
      <c r="P9079">
        <v>15</v>
      </c>
      <c r="Q9079">
        <v>14</v>
      </c>
      <c r="R9079" t="str">
        <f t="shared" si="564"/>
        <v>Early</v>
      </c>
      <c r="S9079" t="str">
        <f t="shared" si="565"/>
        <v>Late</v>
      </c>
      <c r="T9079" t="str">
        <f t="shared" si="566"/>
        <v>Frequent Borrower</v>
      </c>
      <c r="U9079" t="str">
        <f t="shared" si="567"/>
        <v>Short Term</v>
      </c>
    </row>
    <row r="9080" spans="1:21" x14ac:dyDescent="0.35">
      <c r="A9080" t="s">
        <v>2044</v>
      </c>
      <c r="B9080">
        <v>301945484</v>
      </c>
      <c r="C9080">
        <v>8</v>
      </c>
      <c r="D9080" s="2">
        <v>42906.820486111108</v>
      </c>
      <c r="E9080" s="2">
        <v>42906.778738425928</v>
      </c>
      <c r="F9080">
        <v>10000</v>
      </c>
      <c r="G9080">
        <v>11500</v>
      </c>
      <c r="H9080">
        <v>15</v>
      </c>
      <c r="I9080" s="2">
        <v>42923.640150462961</v>
      </c>
      <c r="J9080" t="s">
        <v>18</v>
      </c>
      <c r="K9080" s="2">
        <v>42921</v>
      </c>
      <c r="L9080" s="2">
        <v>42923.633101851847</v>
      </c>
      <c r="M9080">
        <v>16</v>
      </c>
      <c r="N9080">
        <v>2</v>
      </c>
      <c r="O9080">
        <v>1</v>
      </c>
      <c r="P9080">
        <v>15</v>
      </c>
      <c r="Q9080">
        <v>14</v>
      </c>
      <c r="R9080" t="str">
        <f t="shared" si="564"/>
        <v>Late</v>
      </c>
      <c r="S9080" t="str">
        <f t="shared" si="565"/>
        <v>Early</v>
      </c>
      <c r="T9080" t="str">
        <f t="shared" si="566"/>
        <v>Frequent Borrower</v>
      </c>
      <c r="U9080" t="str">
        <f t="shared" si="567"/>
        <v>Short Term</v>
      </c>
    </row>
    <row r="9081" spans="1:21" x14ac:dyDescent="0.35">
      <c r="A9081" t="s">
        <v>2045</v>
      </c>
      <c r="B9081">
        <v>301657549</v>
      </c>
      <c r="C9081">
        <v>1</v>
      </c>
      <c r="D9081" s="2">
        <v>42572.723055555558</v>
      </c>
      <c r="E9081" s="2">
        <v>42572.681296296287</v>
      </c>
      <c r="F9081">
        <v>5000</v>
      </c>
      <c r="G9081">
        <v>6500</v>
      </c>
      <c r="H9081">
        <v>30</v>
      </c>
      <c r="I9081" s="2">
        <v>42601.435081018521</v>
      </c>
      <c r="J9081" t="s">
        <v>18</v>
      </c>
      <c r="K9081" s="2">
        <v>42604</v>
      </c>
      <c r="L9081" s="2">
        <v>42601.423229166663</v>
      </c>
      <c r="M9081">
        <v>28</v>
      </c>
      <c r="N9081">
        <v>-3</v>
      </c>
      <c r="O9081">
        <v>-2</v>
      </c>
      <c r="P9081">
        <v>30</v>
      </c>
      <c r="R9081" t="str">
        <f t="shared" si="564"/>
        <v>Early</v>
      </c>
      <c r="S9081" t="str">
        <f t="shared" si="565"/>
        <v>Late</v>
      </c>
      <c r="T9081" t="str">
        <f t="shared" si="566"/>
        <v>One-time</v>
      </c>
      <c r="U9081" t="str">
        <f t="shared" si="567"/>
        <v>Short Term</v>
      </c>
    </row>
    <row r="9082" spans="1:21" x14ac:dyDescent="0.35">
      <c r="A9082" t="s">
        <v>2045</v>
      </c>
      <c r="B9082">
        <v>301689739</v>
      </c>
      <c r="C9082">
        <v>2</v>
      </c>
      <c r="D9082" s="2">
        <v>42604.402303240742</v>
      </c>
      <c r="E9082" s="2">
        <v>42604.360567129632</v>
      </c>
      <c r="F9082">
        <v>10000</v>
      </c>
      <c r="G9082">
        <v>13000</v>
      </c>
      <c r="H9082">
        <v>30</v>
      </c>
      <c r="I9082" s="2">
        <v>42640.474895833337</v>
      </c>
      <c r="J9082" t="s">
        <v>18</v>
      </c>
      <c r="K9082" s="2">
        <v>42634</v>
      </c>
      <c r="L9082" s="2">
        <v>42640.464363425926</v>
      </c>
      <c r="M9082">
        <v>36</v>
      </c>
      <c r="N9082">
        <v>6</v>
      </c>
      <c r="O9082">
        <v>6</v>
      </c>
      <c r="P9082">
        <v>30</v>
      </c>
      <c r="Q9082">
        <v>31</v>
      </c>
      <c r="R9082" t="str">
        <f t="shared" si="564"/>
        <v>Late</v>
      </c>
      <c r="S9082" t="str">
        <f t="shared" si="565"/>
        <v>Late</v>
      </c>
      <c r="T9082" t="str">
        <f t="shared" si="566"/>
        <v>Frequent Borrower</v>
      </c>
      <c r="U9082" t="str">
        <f t="shared" si="567"/>
        <v>Short Term</v>
      </c>
    </row>
    <row r="9083" spans="1:21" x14ac:dyDescent="0.35">
      <c r="A9083" t="s">
        <v>2045</v>
      </c>
      <c r="B9083">
        <v>301825071</v>
      </c>
      <c r="C9083">
        <v>3</v>
      </c>
      <c r="D9083" s="2">
        <v>42789.700856481482</v>
      </c>
      <c r="E9083" s="2">
        <v>42789.659108796302</v>
      </c>
      <c r="F9083">
        <v>10000</v>
      </c>
      <c r="G9083">
        <v>13000</v>
      </c>
      <c r="H9083">
        <v>30</v>
      </c>
      <c r="I9083" s="2">
        <v>42837.482083333343</v>
      </c>
      <c r="J9083" t="s">
        <v>18</v>
      </c>
      <c r="K9083" s="2">
        <v>42821</v>
      </c>
      <c r="L9083" s="2">
        <v>42837.471562500003</v>
      </c>
      <c r="M9083">
        <v>47</v>
      </c>
      <c r="N9083">
        <v>16</v>
      </c>
      <c r="O9083">
        <v>17</v>
      </c>
      <c r="P9083">
        <v>30</v>
      </c>
      <c r="Q9083">
        <v>185</v>
      </c>
      <c r="R9083" t="str">
        <f t="shared" si="564"/>
        <v>Late</v>
      </c>
      <c r="S9083" t="str">
        <f t="shared" si="565"/>
        <v>Late</v>
      </c>
      <c r="T9083" t="str">
        <f t="shared" si="566"/>
        <v>Frequent Borrower</v>
      </c>
      <c r="U9083" t="str">
        <f t="shared" si="567"/>
        <v>Short Term</v>
      </c>
    </row>
    <row r="9084" spans="1:21" x14ac:dyDescent="0.35">
      <c r="A9084" t="s">
        <v>2046</v>
      </c>
      <c r="B9084">
        <v>301658214</v>
      </c>
      <c r="C9084">
        <v>1</v>
      </c>
      <c r="D9084" s="2">
        <v>42573.631655092591</v>
      </c>
      <c r="E9084" s="2">
        <v>42573.589872685188</v>
      </c>
      <c r="F9084">
        <v>10000</v>
      </c>
      <c r="G9084">
        <v>13000</v>
      </c>
      <c r="H9084">
        <v>30</v>
      </c>
      <c r="I9084" s="2">
        <v>42607.967986111107</v>
      </c>
      <c r="J9084" t="s">
        <v>18</v>
      </c>
      <c r="K9084" s="2">
        <v>42604</v>
      </c>
      <c r="L9084" s="2">
        <v>42607.95752314815</v>
      </c>
      <c r="M9084">
        <v>34</v>
      </c>
      <c r="N9084">
        <v>3</v>
      </c>
      <c r="O9084">
        <v>4</v>
      </c>
      <c r="P9084">
        <v>30</v>
      </c>
      <c r="R9084" t="str">
        <f t="shared" si="564"/>
        <v>Late</v>
      </c>
      <c r="S9084" t="str">
        <f t="shared" si="565"/>
        <v>Early</v>
      </c>
      <c r="T9084" t="str">
        <f t="shared" si="566"/>
        <v>One-time</v>
      </c>
      <c r="U9084" t="str">
        <f t="shared" si="567"/>
        <v>Short Term</v>
      </c>
    </row>
    <row r="9085" spans="1:21" x14ac:dyDescent="0.35">
      <c r="A9085" t="s">
        <v>2046</v>
      </c>
      <c r="B9085">
        <v>301698750</v>
      </c>
      <c r="C9085">
        <v>2</v>
      </c>
      <c r="D9085" s="2">
        <v>42611.409872685188</v>
      </c>
      <c r="E9085" s="2">
        <v>42611.368136574078</v>
      </c>
      <c r="F9085">
        <v>10000</v>
      </c>
      <c r="G9085">
        <v>13000</v>
      </c>
      <c r="H9085">
        <v>30</v>
      </c>
      <c r="I9085" s="2">
        <v>42640.572928240741</v>
      </c>
      <c r="J9085" t="s">
        <v>18</v>
      </c>
      <c r="K9085" s="2">
        <v>42641</v>
      </c>
      <c r="L9085" s="2">
        <v>42640.562395833331</v>
      </c>
      <c r="M9085">
        <v>29</v>
      </c>
      <c r="N9085">
        <v>-1</v>
      </c>
      <c r="O9085">
        <v>-1</v>
      </c>
      <c r="P9085">
        <v>30</v>
      </c>
      <c r="Q9085">
        <v>37</v>
      </c>
      <c r="R9085" t="str">
        <f t="shared" si="564"/>
        <v>Early</v>
      </c>
      <c r="S9085" t="str">
        <f t="shared" si="565"/>
        <v>Early</v>
      </c>
      <c r="T9085" t="str">
        <f t="shared" si="566"/>
        <v>Frequent Borrower</v>
      </c>
      <c r="U9085" t="str">
        <f t="shared" si="567"/>
        <v>Short Term</v>
      </c>
    </row>
    <row r="9086" spans="1:21" x14ac:dyDescent="0.35">
      <c r="A9086" t="s">
        <v>2046</v>
      </c>
      <c r="B9086">
        <v>301943296</v>
      </c>
      <c r="C9086">
        <v>3</v>
      </c>
      <c r="D9086" s="2">
        <v>42905.388032407413</v>
      </c>
      <c r="E9086" s="2">
        <v>42905.345578703702</v>
      </c>
      <c r="F9086">
        <v>10000</v>
      </c>
      <c r="G9086">
        <v>13000</v>
      </c>
      <c r="H9086">
        <v>30</v>
      </c>
      <c r="I9086" s="2">
        <v>42935.821319444447</v>
      </c>
      <c r="J9086" t="s">
        <v>18</v>
      </c>
      <c r="K9086" s="2">
        <v>42936</v>
      </c>
      <c r="L9086" s="2">
        <v>42935.814270833333</v>
      </c>
      <c r="M9086">
        <v>30</v>
      </c>
      <c r="N9086">
        <v>-1</v>
      </c>
      <c r="O9086">
        <v>0</v>
      </c>
      <c r="P9086">
        <v>30</v>
      </c>
      <c r="Q9086">
        <v>293</v>
      </c>
      <c r="R9086" t="str">
        <f t="shared" si="564"/>
        <v>Early</v>
      </c>
      <c r="S9086" t="str">
        <f t="shared" si="565"/>
        <v>Late</v>
      </c>
      <c r="T9086" t="str">
        <f t="shared" si="566"/>
        <v>Frequent Borrower</v>
      </c>
      <c r="U9086" t="str">
        <f t="shared" si="567"/>
        <v>Short Term</v>
      </c>
    </row>
    <row r="9087" spans="1:21" x14ac:dyDescent="0.35">
      <c r="A9087" t="s">
        <v>2047</v>
      </c>
      <c r="B9087">
        <v>301658547</v>
      </c>
      <c r="C9087">
        <v>1</v>
      </c>
      <c r="D9087" s="2">
        <v>42573.799432870372</v>
      </c>
      <c r="E9087" s="2">
        <v>42573.757615740738</v>
      </c>
      <c r="F9087">
        <v>10000</v>
      </c>
      <c r="G9087">
        <v>13000</v>
      </c>
      <c r="H9087">
        <v>30</v>
      </c>
      <c r="I9087" s="2">
        <v>42628.705300925933</v>
      </c>
      <c r="J9087" t="s">
        <v>18</v>
      </c>
      <c r="K9087" s="2">
        <v>42604</v>
      </c>
      <c r="L9087" s="2">
        <v>42628.694849537038</v>
      </c>
      <c r="M9087">
        <v>54</v>
      </c>
      <c r="N9087">
        <v>24</v>
      </c>
      <c r="O9087">
        <v>24</v>
      </c>
      <c r="P9087">
        <v>30</v>
      </c>
      <c r="R9087" t="str">
        <f t="shared" si="564"/>
        <v>Late</v>
      </c>
      <c r="S9087" t="str">
        <f t="shared" si="565"/>
        <v>OnTime</v>
      </c>
      <c r="T9087" t="str">
        <f t="shared" si="566"/>
        <v>One-time</v>
      </c>
      <c r="U9087" t="str">
        <f t="shared" si="567"/>
        <v>Short Term</v>
      </c>
    </row>
    <row r="9088" spans="1:21" x14ac:dyDescent="0.35">
      <c r="A9088" t="s">
        <v>2048</v>
      </c>
      <c r="B9088">
        <v>301765960</v>
      </c>
      <c r="C9088">
        <v>1</v>
      </c>
      <c r="D9088" s="2">
        <v>42702.707152777781</v>
      </c>
      <c r="E9088" s="2">
        <v>42702.665335648147</v>
      </c>
      <c r="F9088">
        <v>10000</v>
      </c>
      <c r="G9088">
        <v>11500</v>
      </c>
      <c r="H9088">
        <v>15</v>
      </c>
      <c r="I9088" s="2">
        <v>42719.659479166658</v>
      </c>
      <c r="J9088" t="s">
        <v>18</v>
      </c>
      <c r="K9088" s="2">
        <v>42719</v>
      </c>
      <c r="L9088" s="2">
        <v>42719.648958333331</v>
      </c>
      <c r="M9088">
        <v>16</v>
      </c>
      <c r="N9088">
        <v>0</v>
      </c>
      <c r="O9088">
        <v>1</v>
      </c>
      <c r="P9088">
        <v>15</v>
      </c>
      <c r="R9088" t="str">
        <f t="shared" si="564"/>
        <v>OnTime</v>
      </c>
      <c r="S9088" t="str">
        <f t="shared" si="565"/>
        <v>Early</v>
      </c>
      <c r="T9088" t="str">
        <f t="shared" si="566"/>
        <v>One-time</v>
      </c>
      <c r="U9088" t="str">
        <f t="shared" si="567"/>
        <v>Short Term</v>
      </c>
    </row>
    <row r="9089" spans="1:21" x14ac:dyDescent="0.35">
      <c r="A9089" t="s">
        <v>2049</v>
      </c>
      <c r="B9089">
        <v>301659435</v>
      </c>
      <c r="C9089">
        <v>1</v>
      </c>
      <c r="D9089" s="2">
        <v>42574.983703703707</v>
      </c>
      <c r="E9089" s="2">
        <v>42574.94189814815</v>
      </c>
      <c r="F9089">
        <v>10000</v>
      </c>
      <c r="G9089">
        <v>13000</v>
      </c>
      <c r="H9089">
        <v>30</v>
      </c>
      <c r="I9089" s="2">
        <v>42594.510127314818</v>
      </c>
      <c r="J9089" t="s">
        <v>18</v>
      </c>
      <c r="K9089" s="2">
        <v>42604</v>
      </c>
      <c r="L9089" s="2">
        <v>42594.499675925923</v>
      </c>
      <c r="M9089">
        <v>19</v>
      </c>
      <c r="N9089">
        <v>-10</v>
      </c>
      <c r="O9089">
        <v>-11</v>
      </c>
      <c r="P9089">
        <v>30</v>
      </c>
      <c r="R9089" t="str">
        <f t="shared" si="564"/>
        <v>Early</v>
      </c>
      <c r="S9089" t="str">
        <f t="shared" si="565"/>
        <v>Early</v>
      </c>
      <c r="T9089" t="str">
        <f t="shared" si="566"/>
        <v>One-time</v>
      </c>
      <c r="U9089" t="str">
        <f t="shared" si="567"/>
        <v>Short Term</v>
      </c>
    </row>
    <row r="9090" spans="1:21" x14ac:dyDescent="0.35">
      <c r="A9090" t="s">
        <v>2049</v>
      </c>
      <c r="B9090">
        <v>301679639</v>
      </c>
      <c r="C9090">
        <v>2</v>
      </c>
      <c r="D9090" s="2">
        <v>42595.494155092587</v>
      </c>
      <c r="E9090" s="2">
        <v>42595.452407407407</v>
      </c>
      <c r="F9090">
        <v>10000</v>
      </c>
      <c r="G9090">
        <v>13000</v>
      </c>
      <c r="H9090">
        <v>30</v>
      </c>
      <c r="I9090" s="2">
        <v>42608.771504629629</v>
      </c>
      <c r="J9090" t="s">
        <v>18</v>
      </c>
      <c r="K9090" s="2">
        <v>42625</v>
      </c>
      <c r="L9090" s="2">
        <v>42608.761053240742</v>
      </c>
      <c r="M9090">
        <v>13</v>
      </c>
      <c r="N9090">
        <v>-17</v>
      </c>
      <c r="O9090">
        <v>-17</v>
      </c>
      <c r="P9090">
        <v>30</v>
      </c>
      <c r="Q9090">
        <v>20</v>
      </c>
      <c r="R9090" t="str">
        <f t="shared" si="564"/>
        <v>Early</v>
      </c>
      <c r="S9090" t="str">
        <f t="shared" si="565"/>
        <v>OnTime</v>
      </c>
      <c r="T9090" t="str">
        <f t="shared" si="566"/>
        <v>Frequent Borrower</v>
      </c>
      <c r="U9090" t="str">
        <f t="shared" si="567"/>
        <v>Short Term</v>
      </c>
    </row>
    <row r="9091" spans="1:21" x14ac:dyDescent="0.35">
      <c r="A9091" t="s">
        <v>2049</v>
      </c>
      <c r="B9091">
        <v>301697488</v>
      </c>
      <c r="C9091">
        <v>3</v>
      </c>
      <c r="D9091" s="2">
        <v>42609.624849537038</v>
      </c>
      <c r="E9091" s="2">
        <v>42609.583101851851</v>
      </c>
      <c r="F9091">
        <v>20000</v>
      </c>
      <c r="G9091">
        <v>24500</v>
      </c>
      <c r="H9091">
        <v>30</v>
      </c>
      <c r="I9091" s="2">
        <v>42639.56144675926</v>
      </c>
      <c r="J9091" t="s">
        <v>18</v>
      </c>
      <c r="K9091" s="2">
        <v>42639</v>
      </c>
      <c r="L9091" s="2">
        <v>42639.547025462962</v>
      </c>
      <c r="M9091">
        <v>29</v>
      </c>
      <c r="N9091">
        <v>0</v>
      </c>
      <c r="O9091">
        <v>-1</v>
      </c>
      <c r="P9091">
        <v>22.5</v>
      </c>
      <c r="Q9091">
        <v>14</v>
      </c>
      <c r="R9091" t="str">
        <f t="shared" ref="R9091:R9154" si="568">IF(N9091&lt;0,"Early",IF(N9091=0,"OnTime","Late"))</f>
        <v>OnTime</v>
      </c>
      <c r="S9091" t="str">
        <f t="shared" ref="S9091:S9154" si="569">IF(N9092&lt;0,"Early",IF(N9092=0,"OnTime","Late"))</f>
        <v>Late</v>
      </c>
      <c r="T9091" t="str">
        <f t="shared" ref="T9091:T9154" si="570">IF(ISBLANK(Q9091),"One-time","Frequent Borrower")</f>
        <v>Frequent Borrower</v>
      </c>
      <c r="U9091" t="str">
        <f t="shared" ref="U9091:U9154" si="571">IF(OR(H9091=15,H9091=30),"Short Term","Long Term")</f>
        <v>Short Term</v>
      </c>
    </row>
    <row r="9092" spans="1:21" x14ac:dyDescent="0.35">
      <c r="A9092" t="s">
        <v>2049</v>
      </c>
      <c r="B9092">
        <v>301738780</v>
      </c>
      <c r="C9092">
        <v>4</v>
      </c>
      <c r="D9092" s="2">
        <v>42650.357222222221</v>
      </c>
      <c r="E9092" s="2">
        <v>42650.315451388888</v>
      </c>
      <c r="F9092">
        <v>20000</v>
      </c>
      <c r="G9092">
        <v>24500</v>
      </c>
      <c r="H9092">
        <v>30</v>
      </c>
      <c r="I9092" s="2">
        <v>42685.761261574073</v>
      </c>
      <c r="J9092" t="s">
        <v>18</v>
      </c>
      <c r="K9092" s="2">
        <v>42681</v>
      </c>
      <c r="L9092" s="2">
        <v>42685.750706018523</v>
      </c>
      <c r="M9092">
        <v>35</v>
      </c>
      <c r="N9092">
        <v>4</v>
      </c>
      <c r="O9092">
        <v>5</v>
      </c>
      <c r="P9092">
        <v>22.5</v>
      </c>
      <c r="Q9092">
        <v>40</v>
      </c>
      <c r="R9092" t="str">
        <f t="shared" si="568"/>
        <v>Late</v>
      </c>
      <c r="S9092" t="str">
        <f t="shared" si="569"/>
        <v>Early</v>
      </c>
      <c r="T9092" t="str">
        <f t="shared" si="570"/>
        <v>Frequent Borrower</v>
      </c>
      <c r="U9092" t="str">
        <f t="shared" si="571"/>
        <v>Short Term</v>
      </c>
    </row>
    <row r="9093" spans="1:21" x14ac:dyDescent="0.35">
      <c r="A9093" t="s">
        <v>2049</v>
      </c>
      <c r="B9093">
        <v>301757899</v>
      </c>
      <c r="C9093">
        <v>5</v>
      </c>
      <c r="D9093" s="2">
        <v>42685.814375000002</v>
      </c>
      <c r="E9093" s="2">
        <v>42685.77244212963</v>
      </c>
      <c r="F9093">
        <v>20000</v>
      </c>
      <c r="G9093">
        <v>24500</v>
      </c>
      <c r="H9093">
        <v>30</v>
      </c>
      <c r="I9093" s="2">
        <v>42701.361331018517</v>
      </c>
      <c r="J9093" t="s">
        <v>18</v>
      </c>
      <c r="K9093" s="2">
        <v>42717</v>
      </c>
      <c r="L9093" s="2">
        <v>42701.350810185177</v>
      </c>
      <c r="M9093">
        <v>15</v>
      </c>
      <c r="N9093">
        <v>-16</v>
      </c>
      <c r="O9093">
        <v>-15</v>
      </c>
      <c r="P9093">
        <v>22.5</v>
      </c>
      <c r="Q9093">
        <v>35</v>
      </c>
      <c r="R9093" t="str">
        <f t="shared" si="568"/>
        <v>Early</v>
      </c>
      <c r="S9093" t="str">
        <f t="shared" si="569"/>
        <v>Early</v>
      </c>
      <c r="T9093" t="str">
        <f t="shared" si="570"/>
        <v>Frequent Borrower</v>
      </c>
      <c r="U9093" t="str">
        <f t="shared" si="571"/>
        <v>Short Term</v>
      </c>
    </row>
    <row r="9094" spans="1:21" x14ac:dyDescent="0.35">
      <c r="A9094" t="s">
        <v>2049</v>
      </c>
      <c r="B9094">
        <v>301765236</v>
      </c>
      <c r="C9094">
        <v>6</v>
      </c>
      <c r="D9094" s="2">
        <v>42701.362997685188</v>
      </c>
      <c r="E9094" s="2">
        <v>42701.321203703701</v>
      </c>
      <c r="F9094">
        <v>20000</v>
      </c>
      <c r="G9094">
        <v>23800</v>
      </c>
      <c r="H9094">
        <v>30</v>
      </c>
      <c r="I9094" s="2">
        <v>42711.312291666669</v>
      </c>
      <c r="J9094" t="s">
        <v>18</v>
      </c>
      <c r="K9094" s="2">
        <v>42731</v>
      </c>
      <c r="L9094" s="2">
        <v>42711.301770833343</v>
      </c>
      <c r="M9094">
        <v>9</v>
      </c>
      <c r="N9094">
        <v>-20</v>
      </c>
      <c r="O9094">
        <v>-21</v>
      </c>
      <c r="P9094">
        <v>19</v>
      </c>
      <c r="Q9094">
        <v>15</v>
      </c>
      <c r="R9094" t="str">
        <f t="shared" si="568"/>
        <v>Early</v>
      </c>
      <c r="S9094" t="str">
        <f t="shared" si="569"/>
        <v>Late</v>
      </c>
      <c r="T9094" t="str">
        <f t="shared" si="570"/>
        <v>Frequent Borrower</v>
      </c>
      <c r="U9094" t="str">
        <f t="shared" si="571"/>
        <v>Short Term</v>
      </c>
    </row>
    <row r="9095" spans="1:21" x14ac:dyDescent="0.35">
      <c r="A9095" t="s">
        <v>2049</v>
      </c>
      <c r="B9095">
        <v>301770488</v>
      </c>
      <c r="C9095">
        <v>7</v>
      </c>
      <c r="D9095" s="2">
        <v>42711.584293981483</v>
      </c>
      <c r="E9095" s="2">
        <v>42711.471805555557</v>
      </c>
      <c r="F9095">
        <v>30000</v>
      </c>
      <c r="G9095">
        <v>36800</v>
      </c>
      <c r="H9095">
        <v>60</v>
      </c>
      <c r="I9095" s="2">
        <v>42790.201666666668</v>
      </c>
      <c r="J9095" t="s">
        <v>18</v>
      </c>
      <c r="K9095" s="2">
        <v>42741</v>
      </c>
      <c r="L9095" s="2">
        <v>42751.803032407413</v>
      </c>
      <c r="M9095">
        <v>78</v>
      </c>
      <c r="N9095">
        <v>10</v>
      </c>
      <c r="O9095">
        <v>18</v>
      </c>
      <c r="P9095">
        <v>22.666666666666661</v>
      </c>
      <c r="Q9095">
        <v>10</v>
      </c>
      <c r="R9095" t="str">
        <f t="shared" si="568"/>
        <v>Late</v>
      </c>
      <c r="S9095" t="str">
        <f t="shared" si="569"/>
        <v>Early</v>
      </c>
      <c r="T9095" t="str">
        <f t="shared" si="570"/>
        <v>Frequent Borrower</v>
      </c>
      <c r="U9095" t="str">
        <f t="shared" si="571"/>
        <v>Long Term</v>
      </c>
    </row>
    <row r="9096" spans="1:21" x14ac:dyDescent="0.35">
      <c r="A9096" t="s">
        <v>2050</v>
      </c>
      <c r="B9096">
        <v>301658955</v>
      </c>
      <c r="C9096">
        <v>1</v>
      </c>
      <c r="D9096" s="2">
        <v>42574.450960648152</v>
      </c>
      <c r="E9096" s="2">
        <v>42574.409189814818</v>
      </c>
      <c r="F9096">
        <v>8000</v>
      </c>
      <c r="G9096">
        <v>10400</v>
      </c>
      <c r="H9096">
        <v>30</v>
      </c>
      <c r="I9096" s="2">
        <v>42597.299201388887</v>
      </c>
      <c r="J9096" t="s">
        <v>18</v>
      </c>
      <c r="K9096" s="2">
        <v>42604</v>
      </c>
      <c r="L9096" s="2">
        <v>42597.288726851853</v>
      </c>
      <c r="M9096">
        <v>22</v>
      </c>
      <c r="N9096">
        <v>-7</v>
      </c>
      <c r="O9096">
        <v>-8</v>
      </c>
      <c r="P9096">
        <v>30</v>
      </c>
      <c r="R9096" t="str">
        <f t="shared" si="568"/>
        <v>Early</v>
      </c>
      <c r="S9096" t="str">
        <f t="shared" si="569"/>
        <v>Early</v>
      </c>
      <c r="T9096" t="str">
        <f t="shared" si="570"/>
        <v>One-time</v>
      </c>
      <c r="U9096" t="str">
        <f t="shared" si="571"/>
        <v>Short Term</v>
      </c>
    </row>
    <row r="9097" spans="1:21" x14ac:dyDescent="0.35">
      <c r="A9097" t="s">
        <v>2050</v>
      </c>
      <c r="B9097">
        <v>301699955</v>
      </c>
      <c r="C9097">
        <v>2</v>
      </c>
      <c r="D9097" s="2">
        <v>42612.630416666667</v>
      </c>
      <c r="E9097" s="2">
        <v>42612.58866898148</v>
      </c>
      <c r="F9097">
        <v>10000</v>
      </c>
      <c r="G9097">
        <v>11500</v>
      </c>
      <c r="H9097">
        <v>15</v>
      </c>
      <c r="I9097" s="2">
        <v>42624.637407407397</v>
      </c>
      <c r="J9097" t="s">
        <v>18</v>
      </c>
      <c r="K9097" s="2">
        <v>42627</v>
      </c>
      <c r="L9097" s="2">
        <v>42624.626932870371</v>
      </c>
      <c r="M9097">
        <v>12</v>
      </c>
      <c r="N9097">
        <v>-3</v>
      </c>
      <c r="O9097">
        <v>-3</v>
      </c>
      <c r="P9097">
        <v>15</v>
      </c>
      <c r="Q9097">
        <v>38</v>
      </c>
      <c r="R9097" t="str">
        <f t="shared" si="568"/>
        <v>Early</v>
      </c>
      <c r="S9097" t="str">
        <f t="shared" si="569"/>
        <v>Early</v>
      </c>
      <c r="T9097" t="str">
        <f t="shared" si="570"/>
        <v>Frequent Borrower</v>
      </c>
      <c r="U9097" t="str">
        <f t="shared" si="571"/>
        <v>Short Term</v>
      </c>
    </row>
    <row r="9098" spans="1:21" x14ac:dyDescent="0.35">
      <c r="A9098" t="s">
        <v>2050</v>
      </c>
      <c r="B9098">
        <v>301715213</v>
      </c>
      <c r="C9098">
        <v>3</v>
      </c>
      <c r="D9098" s="2">
        <v>42627.943888888891</v>
      </c>
      <c r="E9098" s="2">
        <v>42627.902129629627</v>
      </c>
      <c r="F9098">
        <v>20000</v>
      </c>
      <c r="G9098">
        <v>24500</v>
      </c>
      <c r="H9098">
        <v>30</v>
      </c>
      <c r="I9098" s="2">
        <v>42656.537754629629</v>
      </c>
      <c r="J9098" t="s">
        <v>18</v>
      </c>
      <c r="K9098" s="2">
        <v>42657</v>
      </c>
      <c r="L9098" s="2">
        <v>42656.527233796303</v>
      </c>
      <c r="M9098">
        <v>28</v>
      </c>
      <c r="N9098">
        <v>-1</v>
      </c>
      <c r="O9098">
        <v>-2</v>
      </c>
      <c r="P9098">
        <v>22.5</v>
      </c>
      <c r="Q9098">
        <v>15</v>
      </c>
      <c r="R9098" t="str">
        <f t="shared" si="568"/>
        <v>Early</v>
      </c>
      <c r="S9098" t="str">
        <f t="shared" si="569"/>
        <v>Early</v>
      </c>
      <c r="T9098" t="str">
        <f t="shared" si="570"/>
        <v>Frequent Borrower</v>
      </c>
      <c r="U9098" t="str">
        <f t="shared" si="571"/>
        <v>Short Term</v>
      </c>
    </row>
    <row r="9099" spans="1:21" x14ac:dyDescent="0.35">
      <c r="A9099" t="s">
        <v>2050</v>
      </c>
      <c r="B9099">
        <v>301763188</v>
      </c>
      <c r="C9099">
        <v>4</v>
      </c>
      <c r="D9099" s="2">
        <v>42696.742210648154</v>
      </c>
      <c r="E9099" s="2">
        <v>42696.700416666667</v>
      </c>
      <c r="F9099">
        <v>20000</v>
      </c>
      <c r="G9099">
        <v>23800</v>
      </c>
      <c r="H9099">
        <v>30</v>
      </c>
      <c r="I9099" s="2">
        <v>42724.735601851848</v>
      </c>
      <c r="J9099" t="s">
        <v>18</v>
      </c>
      <c r="K9099" s="2">
        <v>42726</v>
      </c>
      <c r="L9099" s="2">
        <v>42724.725081018521</v>
      </c>
      <c r="M9099">
        <v>27</v>
      </c>
      <c r="N9099">
        <v>-2</v>
      </c>
      <c r="O9099">
        <v>-3</v>
      </c>
      <c r="P9099">
        <v>19</v>
      </c>
      <c r="Q9099">
        <v>68</v>
      </c>
      <c r="R9099" t="str">
        <f t="shared" si="568"/>
        <v>Early</v>
      </c>
      <c r="S9099" t="str">
        <f t="shared" si="569"/>
        <v>Early</v>
      </c>
      <c r="T9099" t="str">
        <f t="shared" si="570"/>
        <v>Frequent Borrower</v>
      </c>
      <c r="U9099" t="str">
        <f t="shared" si="571"/>
        <v>Short Term</v>
      </c>
    </row>
    <row r="9100" spans="1:21" x14ac:dyDescent="0.35">
      <c r="A9100" t="s">
        <v>2050</v>
      </c>
      <c r="B9100">
        <v>301788555</v>
      </c>
      <c r="C9100">
        <v>5</v>
      </c>
      <c r="D9100" s="2">
        <v>42741.762372685182</v>
      </c>
      <c r="E9100" s="2">
        <v>42741.720613425918</v>
      </c>
      <c r="F9100">
        <v>30000</v>
      </c>
      <c r="G9100">
        <v>36800</v>
      </c>
      <c r="H9100">
        <v>60</v>
      </c>
      <c r="I9100" s="2">
        <v>42798.309351851851</v>
      </c>
      <c r="J9100" t="s">
        <v>18</v>
      </c>
      <c r="K9100" s="2">
        <v>42772</v>
      </c>
      <c r="L9100" s="2">
        <v>42770.724780092591</v>
      </c>
      <c r="M9100">
        <v>56</v>
      </c>
      <c r="N9100">
        <v>-2</v>
      </c>
      <c r="O9100">
        <v>-4</v>
      </c>
      <c r="P9100">
        <v>22.666666666666661</v>
      </c>
      <c r="Q9100">
        <v>45</v>
      </c>
      <c r="R9100" t="str">
        <f t="shared" si="568"/>
        <v>Early</v>
      </c>
      <c r="S9100" t="str">
        <f t="shared" si="569"/>
        <v>Early</v>
      </c>
      <c r="T9100" t="str">
        <f t="shared" si="570"/>
        <v>Frequent Borrower</v>
      </c>
      <c r="U9100" t="str">
        <f t="shared" si="571"/>
        <v>Long Term</v>
      </c>
    </row>
    <row r="9101" spans="1:21" x14ac:dyDescent="0.35">
      <c r="A9101" t="s">
        <v>2050</v>
      </c>
      <c r="B9101">
        <v>301832411</v>
      </c>
      <c r="C9101">
        <v>6</v>
      </c>
      <c r="D9101" s="2">
        <v>42800.562083333331</v>
      </c>
      <c r="E9101" s="2">
        <v>42800.520254629628</v>
      </c>
      <c r="F9101">
        <v>20000</v>
      </c>
      <c r="G9101">
        <v>23600</v>
      </c>
      <c r="H9101">
        <v>30</v>
      </c>
      <c r="I9101" s="2">
        <v>42810.953645833331</v>
      </c>
      <c r="J9101" t="s">
        <v>18</v>
      </c>
      <c r="K9101" s="2">
        <v>42830</v>
      </c>
      <c r="L9101" s="2">
        <v>42810.943113425928</v>
      </c>
      <c r="M9101">
        <v>10</v>
      </c>
      <c r="N9101">
        <v>-20</v>
      </c>
      <c r="O9101">
        <v>-20</v>
      </c>
      <c r="P9101">
        <v>18</v>
      </c>
      <c r="Q9101">
        <v>58</v>
      </c>
      <c r="R9101" t="str">
        <f t="shared" si="568"/>
        <v>Early</v>
      </c>
      <c r="S9101" t="str">
        <f t="shared" si="569"/>
        <v>Late</v>
      </c>
      <c r="T9101" t="str">
        <f t="shared" si="570"/>
        <v>Frequent Borrower</v>
      </c>
      <c r="U9101" t="str">
        <f t="shared" si="571"/>
        <v>Short Term</v>
      </c>
    </row>
    <row r="9102" spans="1:21" x14ac:dyDescent="0.35">
      <c r="A9102" t="s">
        <v>2050</v>
      </c>
      <c r="B9102">
        <v>301840290</v>
      </c>
      <c r="C9102">
        <v>7</v>
      </c>
      <c r="D9102" s="2">
        <v>42811.517581018517</v>
      </c>
      <c r="E9102" s="2">
        <v>42811.475821759261</v>
      </c>
      <c r="F9102">
        <v>30000</v>
      </c>
      <c r="G9102">
        <v>36800</v>
      </c>
      <c r="H9102">
        <v>60</v>
      </c>
      <c r="I9102" s="2">
        <v>42871.052222222221</v>
      </c>
      <c r="J9102" t="s">
        <v>18</v>
      </c>
      <c r="K9102" s="2">
        <v>42842</v>
      </c>
      <c r="L9102" s="2">
        <v>42870.91233796296</v>
      </c>
      <c r="M9102">
        <v>59</v>
      </c>
      <c r="N9102">
        <v>28</v>
      </c>
      <c r="O9102">
        <v>-1</v>
      </c>
      <c r="P9102">
        <v>22.666666666666661</v>
      </c>
      <c r="Q9102">
        <v>10</v>
      </c>
      <c r="R9102" t="str">
        <f t="shared" si="568"/>
        <v>Late</v>
      </c>
      <c r="S9102" t="str">
        <f t="shared" si="569"/>
        <v>Early</v>
      </c>
      <c r="T9102" t="str">
        <f t="shared" si="570"/>
        <v>Frequent Borrower</v>
      </c>
      <c r="U9102" t="str">
        <f t="shared" si="571"/>
        <v>Long Term</v>
      </c>
    </row>
    <row r="9103" spans="1:21" x14ac:dyDescent="0.35">
      <c r="A9103" t="s">
        <v>2050</v>
      </c>
      <c r="B9103">
        <v>301920498</v>
      </c>
      <c r="C9103">
        <v>8</v>
      </c>
      <c r="D9103" s="2">
        <v>42883.817476851851</v>
      </c>
      <c r="E9103" s="2">
        <v>42883.775729166657</v>
      </c>
      <c r="F9103">
        <v>20000</v>
      </c>
      <c r="G9103">
        <v>23000</v>
      </c>
      <c r="H9103">
        <v>30</v>
      </c>
      <c r="I9103" s="2">
        <v>42912.837013888893</v>
      </c>
      <c r="J9103" t="s">
        <v>18</v>
      </c>
      <c r="K9103" s="2">
        <v>42914</v>
      </c>
      <c r="L9103" s="2">
        <v>42912.829953703702</v>
      </c>
      <c r="M9103">
        <v>29</v>
      </c>
      <c r="N9103">
        <v>-2</v>
      </c>
      <c r="O9103">
        <v>-1</v>
      </c>
      <c r="P9103">
        <v>15</v>
      </c>
      <c r="Q9103">
        <v>72</v>
      </c>
      <c r="R9103" t="str">
        <f t="shared" si="568"/>
        <v>Early</v>
      </c>
      <c r="S9103" t="str">
        <f t="shared" si="569"/>
        <v>Early</v>
      </c>
      <c r="T9103" t="str">
        <f t="shared" si="570"/>
        <v>Frequent Borrower</v>
      </c>
      <c r="U9103" t="str">
        <f t="shared" si="571"/>
        <v>Short Term</v>
      </c>
    </row>
    <row r="9104" spans="1:21" x14ac:dyDescent="0.35">
      <c r="A9104" t="s">
        <v>2050</v>
      </c>
      <c r="B9104">
        <v>301952723</v>
      </c>
      <c r="C9104">
        <v>9</v>
      </c>
      <c r="D9104" s="2">
        <v>42912.852175925917</v>
      </c>
      <c r="E9104" s="2">
        <v>42912.809745370367</v>
      </c>
      <c r="F9104">
        <v>20000</v>
      </c>
      <c r="G9104">
        <v>23000</v>
      </c>
      <c r="H9104">
        <v>30</v>
      </c>
      <c r="I9104" s="2">
        <v>42941.902199074073</v>
      </c>
      <c r="J9104" t="s">
        <v>18</v>
      </c>
      <c r="K9104" s="2">
        <v>42942</v>
      </c>
      <c r="L9104" s="2">
        <v>42941.895162037043</v>
      </c>
      <c r="M9104">
        <v>29</v>
      </c>
      <c r="N9104">
        <v>-1</v>
      </c>
      <c r="O9104">
        <v>-1</v>
      </c>
      <c r="P9104">
        <v>15</v>
      </c>
      <c r="Q9104">
        <v>29</v>
      </c>
      <c r="R9104" t="str">
        <f t="shared" si="568"/>
        <v>Early</v>
      </c>
      <c r="S9104" t="str">
        <f t="shared" si="569"/>
        <v>Early</v>
      </c>
      <c r="T9104" t="str">
        <f t="shared" si="570"/>
        <v>Frequent Borrower</v>
      </c>
      <c r="U9104" t="str">
        <f t="shared" si="571"/>
        <v>Short Term</v>
      </c>
    </row>
    <row r="9105" spans="1:21" x14ac:dyDescent="0.35">
      <c r="A9105" t="s">
        <v>2051</v>
      </c>
      <c r="B9105">
        <v>301668886</v>
      </c>
      <c r="C9105">
        <v>1</v>
      </c>
      <c r="D9105" s="2">
        <v>42585.717268518521</v>
      </c>
      <c r="E9105" s="2">
        <v>42585.675486111111</v>
      </c>
      <c r="F9105">
        <v>10000</v>
      </c>
      <c r="G9105">
        <v>13000</v>
      </c>
      <c r="H9105">
        <v>30</v>
      </c>
      <c r="I9105" s="2">
        <v>42613.007164351853</v>
      </c>
      <c r="J9105" t="s">
        <v>18</v>
      </c>
      <c r="K9105" s="2">
        <v>42615</v>
      </c>
      <c r="L9105" s="2">
        <v>42612.580254629633</v>
      </c>
      <c r="M9105">
        <v>27</v>
      </c>
      <c r="N9105">
        <v>-3</v>
      </c>
      <c r="O9105">
        <v>-3</v>
      </c>
      <c r="P9105">
        <v>30</v>
      </c>
      <c r="R9105" t="str">
        <f t="shared" si="568"/>
        <v>Early</v>
      </c>
      <c r="S9105" t="str">
        <f t="shared" si="569"/>
        <v>Late</v>
      </c>
      <c r="T9105" t="str">
        <f t="shared" si="570"/>
        <v>One-time</v>
      </c>
      <c r="U9105" t="str">
        <f t="shared" si="571"/>
        <v>Short Term</v>
      </c>
    </row>
    <row r="9106" spans="1:21" x14ac:dyDescent="0.35">
      <c r="A9106" t="s">
        <v>2051</v>
      </c>
      <c r="B9106">
        <v>301731645</v>
      </c>
      <c r="C9106">
        <v>2</v>
      </c>
      <c r="D9106" s="2">
        <v>42642.309467592589</v>
      </c>
      <c r="E9106" s="2">
        <v>42642.267708333333</v>
      </c>
      <c r="F9106">
        <v>10000</v>
      </c>
      <c r="G9106">
        <v>13000</v>
      </c>
      <c r="H9106">
        <v>30</v>
      </c>
      <c r="I9106" s="2">
        <v>42678.034826388888</v>
      </c>
      <c r="J9106" t="s">
        <v>18</v>
      </c>
      <c r="K9106" s="2">
        <v>42674</v>
      </c>
      <c r="L9106" s="2">
        <v>42678.016782407409</v>
      </c>
      <c r="M9106">
        <v>35</v>
      </c>
      <c r="N9106">
        <v>4</v>
      </c>
      <c r="O9106">
        <v>5</v>
      </c>
      <c r="P9106">
        <v>30</v>
      </c>
      <c r="Q9106">
        <v>56</v>
      </c>
      <c r="R9106" t="str">
        <f t="shared" si="568"/>
        <v>Late</v>
      </c>
      <c r="S9106" t="str">
        <f t="shared" si="569"/>
        <v>OnTime</v>
      </c>
      <c r="T9106" t="str">
        <f t="shared" si="570"/>
        <v>Frequent Borrower</v>
      </c>
      <c r="U9106" t="str">
        <f t="shared" si="571"/>
        <v>Short Term</v>
      </c>
    </row>
    <row r="9107" spans="1:21" x14ac:dyDescent="0.35">
      <c r="A9107" t="s">
        <v>2051</v>
      </c>
      <c r="B9107">
        <v>301757032</v>
      </c>
      <c r="C9107">
        <v>3</v>
      </c>
      <c r="D9107" s="2">
        <v>42684.36142361111</v>
      </c>
      <c r="E9107" s="2">
        <v>42684.319571759261</v>
      </c>
      <c r="F9107">
        <v>10000</v>
      </c>
      <c r="G9107">
        <v>13000</v>
      </c>
      <c r="H9107">
        <v>30</v>
      </c>
      <c r="I9107" s="2">
        <v>42717.033877314818</v>
      </c>
      <c r="J9107" t="s">
        <v>18</v>
      </c>
      <c r="K9107" s="2">
        <v>42717</v>
      </c>
      <c r="L9107" s="2">
        <v>42717.014386574083</v>
      </c>
      <c r="M9107">
        <v>32</v>
      </c>
      <c r="N9107">
        <v>0</v>
      </c>
      <c r="O9107">
        <v>2</v>
      </c>
      <c r="P9107">
        <v>30</v>
      </c>
      <c r="Q9107">
        <v>42</v>
      </c>
      <c r="R9107" t="str">
        <f t="shared" si="568"/>
        <v>OnTime</v>
      </c>
      <c r="S9107" t="str">
        <f t="shared" si="569"/>
        <v>OnTime</v>
      </c>
      <c r="T9107" t="str">
        <f t="shared" si="570"/>
        <v>Frequent Borrower</v>
      </c>
      <c r="U9107" t="str">
        <f t="shared" si="571"/>
        <v>Short Term</v>
      </c>
    </row>
    <row r="9108" spans="1:21" x14ac:dyDescent="0.35">
      <c r="A9108" t="s">
        <v>2051</v>
      </c>
      <c r="B9108">
        <v>301822955</v>
      </c>
      <c r="C9108">
        <v>4</v>
      </c>
      <c r="D9108" s="2">
        <v>42787.338738425933</v>
      </c>
      <c r="E9108" s="2">
        <v>42787.296932870369</v>
      </c>
      <c r="F9108">
        <v>10000</v>
      </c>
      <c r="G9108">
        <v>13000</v>
      </c>
      <c r="H9108">
        <v>30</v>
      </c>
      <c r="I9108" s="2">
        <v>42817.058692129627</v>
      </c>
      <c r="J9108" t="s">
        <v>18</v>
      </c>
      <c r="K9108" s="2">
        <v>42817</v>
      </c>
      <c r="L9108" s="2">
        <v>42817.039386574077</v>
      </c>
      <c r="M9108">
        <v>29</v>
      </c>
      <c r="N9108">
        <v>0</v>
      </c>
      <c r="O9108">
        <v>-1</v>
      </c>
      <c r="P9108">
        <v>30</v>
      </c>
      <c r="Q9108">
        <v>102</v>
      </c>
      <c r="R9108" t="str">
        <f t="shared" si="568"/>
        <v>OnTime</v>
      </c>
      <c r="S9108" t="str">
        <f t="shared" si="569"/>
        <v>Early</v>
      </c>
      <c r="T9108" t="str">
        <f t="shared" si="570"/>
        <v>Frequent Borrower</v>
      </c>
      <c r="U9108" t="str">
        <f t="shared" si="571"/>
        <v>Short Term</v>
      </c>
    </row>
    <row r="9109" spans="1:21" x14ac:dyDescent="0.35">
      <c r="A9109" t="s">
        <v>2051</v>
      </c>
      <c r="B9109">
        <v>301849822</v>
      </c>
      <c r="C9109">
        <v>5</v>
      </c>
      <c r="D9109" s="2">
        <v>42824.321342592593</v>
      </c>
      <c r="E9109" s="2">
        <v>42824.279583333337</v>
      </c>
      <c r="F9109">
        <v>15000</v>
      </c>
      <c r="G9109">
        <v>16675</v>
      </c>
      <c r="H9109">
        <v>15</v>
      </c>
      <c r="I9109" s="2">
        <v>42837.906284722223</v>
      </c>
      <c r="J9109" t="s">
        <v>18</v>
      </c>
      <c r="K9109" s="2">
        <v>42839</v>
      </c>
      <c r="L9109" s="2">
        <v>42837.89576388889</v>
      </c>
      <c r="M9109">
        <v>13</v>
      </c>
      <c r="N9109">
        <v>-2</v>
      </c>
      <c r="O9109">
        <v>-2</v>
      </c>
      <c r="P9109">
        <v>11.16666666666667</v>
      </c>
      <c r="Q9109">
        <v>36</v>
      </c>
      <c r="R9109" t="str">
        <f t="shared" si="568"/>
        <v>Early</v>
      </c>
      <c r="S9109" t="str">
        <f t="shared" si="569"/>
        <v>Early</v>
      </c>
      <c r="T9109" t="str">
        <f t="shared" si="570"/>
        <v>Frequent Borrower</v>
      </c>
      <c r="U9109" t="str">
        <f t="shared" si="571"/>
        <v>Short Term</v>
      </c>
    </row>
    <row r="9110" spans="1:21" x14ac:dyDescent="0.35">
      <c r="A9110" t="s">
        <v>2051</v>
      </c>
      <c r="B9110">
        <v>301866608</v>
      </c>
      <c r="C9110">
        <v>6</v>
      </c>
      <c r="D9110" s="2">
        <v>42838.259814814817</v>
      </c>
      <c r="E9110" s="2">
        <v>42838.21806712963</v>
      </c>
      <c r="F9110">
        <v>20000</v>
      </c>
      <c r="G9110">
        <v>23800</v>
      </c>
      <c r="H9110">
        <v>30</v>
      </c>
      <c r="I9110" s="2">
        <v>42865.898275462961</v>
      </c>
      <c r="J9110" t="s">
        <v>18</v>
      </c>
      <c r="K9110" s="2">
        <v>42870</v>
      </c>
      <c r="L9110" s="2">
        <v>42865.887754629628</v>
      </c>
      <c r="M9110">
        <v>27</v>
      </c>
      <c r="N9110">
        <v>-5</v>
      </c>
      <c r="O9110">
        <v>-3</v>
      </c>
      <c r="P9110">
        <v>19</v>
      </c>
      <c r="Q9110">
        <v>13</v>
      </c>
      <c r="R9110" t="str">
        <f t="shared" si="568"/>
        <v>Early</v>
      </c>
      <c r="S9110" t="str">
        <f t="shared" si="569"/>
        <v>Late</v>
      </c>
      <c r="T9110" t="str">
        <f t="shared" si="570"/>
        <v>Frequent Borrower</v>
      </c>
      <c r="U9110" t="str">
        <f t="shared" si="571"/>
        <v>Short Term</v>
      </c>
    </row>
    <row r="9111" spans="1:21" x14ac:dyDescent="0.35">
      <c r="A9111" t="s">
        <v>2051</v>
      </c>
      <c r="B9111">
        <v>301907600</v>
      </c>
      <c r="C9111">
        <v>7</v>
      </c>
      <c r="D9111" s="2">
        <v>42870.530891203707</v>
      </c>
      <c r="E9111" s="2">
        <v>42870.489131944443</v>
      </c>
      <c r="F9111">
        <v>20000</v>
      </c>
      <c r="G9111">
        <v>24500</v>
      </c>
      <c r="H9111">
        <v>30</v>
      </c>
      <c r="I9111" s="2">
        <v>42902.576018518521</v>
      </c>
      <c r="J9111" t="s">
        <v>18</v>
      </c>
      <c r="K9111" s="2">
        <v>42900</v>
      </c>
      <c r="L9111" s="2">
        <v>42902.568981481483</v>
      </c>
      <c r="M9111">
        <v>32</v>
      </c>
      <c r="N9111">
        <v>2</v>
      </c>
      <c r="O9111">
        <v>2</v>
      </c>
      <c r="P9111">
        <v>22.5</v>
      </c>
      <c r="Q9111">
        <v>32</v>
      </c>
      <c r="R9111" t="str">
        <f t="shared" si="568"/>
        <v>Late</v>
      </c>
      <c r="S9111" t="str">
        <f t="shared" si="569"/>
        <v>Early</v>
      </c>
      <c r="T9111" t="str">
        <f t="shared" si="570"/>
        <v>Frequent Borrower</v>
      </c>
      <c r="U9111" t="str">
        <f t="shared" si="571"/>
        <v>Short Term</v>
      </c>
    </row>
    <row r="9112" spans="1:21" x14ac:dyDescent="0.35">
      <c r="A9112" t="s">
        <v>2051</v>
      </c>
      <c r="B9112">
        <v>301941688</v>
      </c>
      <c r="C9112">
        <v>8</v>
      </c>
      <c r="D9112" s="2">
        <v>42903.338009259263</v>
      </c>
      <c r="E9112" s="2">
        <v>42903.295567129629</v>
      </c>
      <c r="F9112">
        <v>30000</v>
      </c>
      <c r="G9112">
        <v>34500</v>
      </c>
      <c r="H9112">
        <v>30</v>
      </c>
      <c r="I9112" s="2">
        <v>42930.613321759258</v>
      </c>
      <c r="J9112" t="s">
        <v>18</v>
      </c>
      <c r="K9112" s="2">
        <v>42933</v>
      </c>
      <c r="L9112" s="2">
        <v>42930.606261574067</v>
      </c>
      <c r="M9112">
        <v>27</v>
      </c>
      <c r="N9112">
        <v>-3</v>
      </c>
      <c r="O9112">
        <v>-3</v>
      </c>
      <c r="P9112">
        <v>15</v>
      </c>
      <c r="Q9112">
        <v>32</v>
      </c>
      <c r="R9112" t="str">
        <f t="shared" si="568"/>
        <v>Early</v>
      </c>
      <c r="S9112" t="str">
        <f t="shared" si="569"/>
        <v>Early</v>
      </c>
      <c r="T9112" t="str">
        <f t="shared" si="570"/>
        <v>Frequent Borrower</v>
      </c>
      <c r="U9112" t="str">
        <f t="shared" si="571"/>
        <v>Short Term</v>
      </c>
    </row>
    <row r="9113" spans="1:21" x14ac:dyDescent="0.35">
      <c r="A9113" t="s">
        <v>2052</v>
      </c>
      <c r="B9113">
        <v>301803035</v>
      </c>
      <c r="C9113">
        <v>1</v>
      </c>
      <c r="D9113" s="2">
        <v>42761.681770833333</v>
      </c>
      <c r="E9113" s="2">
        <v>42761.639930555553</v>
      </c>
      <c r="F9113">
        <v>10000</v>
      </c>
      <c r="G9113">
        <v>13000</v>
      </c>
      <c r="H9113">
        <v>30</v>
      </c>
      <c r="I9113" s="2">
        <v>42791.004293981481</v>
      </c>
      <c r="J9113" t="s">
        <v>18</v>
      </c>
      <c r="K9113" s="2">
        <v>42793</v>
      </c>
      <c r="L9113" s="2">
        <v>42790.993761574071</v>
      </c>
      <c r="M9113">
        <v>29</v>
      </c>
      <c r="N9113">
        <v>-3</v>
      </c>
      <c r="O9113">
        <v>-1</v>
      </c>
      <c r="P9113">
        <v>30</v>
      </c>
      <c r="R9113" t="str">
        <f t="shared" si="568"/>
        <v>Early</v>
      </c>
      <c r="S9113" t="str">
        <f t="shared" si="569"/>
        <v>Early</v>
      </c>
      <c r="T9113" t="str">
        <f t="shared" si="570"/>
        <v>One-time</v>
      </c>
      <c r="U9113" t="str">
        <f t="shared" si="571"/>
        <v>Short Term</v>
      </c>
    </row>
    <row r="9114" spans="1:21" x14ac:dyDescent="0.35">
      <c r="A9114" t="s">
        <v>2052</v>
      </c>
      <c r="B9114">
        <v>301829454</v>
      </c>
      <c r="C9114">
        <v>2</v>
      </c>
      <c r="D9114" s="2">
        <v>42796.190347222233</v>
      </c>
      <c r="E9114" s="2">
        <v>42796.148599537039</v>
      </c>
      <c r="F9114">
        <v>10000</v>
      </c>
      <c r="G9114">
        <v>13000</v>
      </c>
      <c r="H9114">
        <v>30</v>
      </c>
      <c r="I9114" s="2">
        <v>42826.342488425929</v>
      </c>
      <c r="J9114" t="s">
        <v>18</v>
      </c>
      <c r="K9114" s="2">
        <v>42828</v>
      </c>
      <c r="L9114" s="2">
        <v>42826.331956018519</v>
      </c>
      <c r="M9114">
        <v>30</v>
      </c>
      <c r="N9114">
        <v>-2</v>
      </c>
      <c r="O9114">
        <v>0</v>
      </c>
      <c r="P9114">
        <v>30</v>
      </c>
      <c r="Q9114">
        <v>34</v>
      </c>
      <c r="R9114" t="str">
        <f t="shared" si="568"/>
        <v>Early</v>
      </c>
      <c r="S9114" t="str">
        <f t="shared" si="569"/>
        <v>OnTime</v>
      </c>
      <c r="T9114" t="str">
        <f t="shared" si="570"/>
        <v>Frequent Borrower</v>
      </c>
      <c r="U9114" t="str">
        <f t="shared" si="571"/>
        <v>Short Term</v>
      </c>
    </row>
    <row r="9115" spans="1:21" x14ac:dyDescent="0.35">
      <c r="A9115" t="s">
        <v>2052</v>
      </c>
      <c r="B9115">
        <v>301881189</v>
      </c>
      <c r="C9115">
        <v>3</v>
      </c>
      <c r="D9115" s="2">
        <v>42851.608287037037</v>
      </c>
      <c r="E9115" s="2">
        <v>42851.566527777781</v>
      </c>
      <c r="F9115">
        <v>10000</v>
      </c>
      <c r="G9115">
        <v>13000</v>
      </c>
      <c r="H9115">
        <v>30</v>
      </c>
      <c r="I9115" s="2">
        <v>42881.655381944453</v>
      </c>
      <c r="J9115" t="s">
        <v>18</v>
      </c>
      <c r="K9115" s="2">
        <v>42881</v>
      </c>
      <c r="L9115" s="2">
        <v>42881.648333333331</v>
      </c>
      <c r="M9115">
        <v>30</v>
      </c>
      <c r="N9115">
        <v>0</v>
      </c>
      <c r="O9115">
        <v>0</v>
      </c>
      <c r="P9115">
        <v>30</v>
      </c>
      <c r="Q9115">
        <v>55</v>
      </c>
      <c r="R9115" t="str">
        <f t="shared" si="568"/>
        <v>OnTime</v>
      </c>
      <c r="S9115" t="str">
        <f t="shared" si="569"/>
        <v>Early</v>
      </c>
      <c r="T9115" t="str">
        <f t="shared" si="570"/>
        <v>Frequent Borrower</v>
      </c>
      <c r="U9115" t="str">
        <f t="shared" si="571"/>
        <v>Short Term</v>
      </c>
    </row>
    <row r="9116" spans="1:21" x14ac:dyDescent="0.35">
      <c r="A9116" t="s">
        <v>2052</v>
      </c>
      <c r="B9116">
        <v>301927247</v>
      </c>
      <c r="C9116">
        <v>4</v>
      </c>
      <c r="D9116" s="2">
        <v>42891.274976851862</v>
      </c>
      <c r="E9116" s="2">
        <v>42891.233124999999</v>
      </c>
      <c r="F9116">
        <v>10000</v>
      </c>
      <c r="G9116">
        <v>13000</v>
      </c>
      <c r="H9116">
        <v>30</v>
      </c>
      <c r="I9116" s="2">
        <v>42918.504131944443</v>
      </c>
      <c r="J9116" t="s">
        <v>18</v>
      </c>
      <c r="K9116" s="2">
        <v>42921</v>
      </c>
      <c r="L9116" s="2">
        <v>42918.497083333343</v>
      </c>
      <c r="M9116">
        <v>27</v>
      </c>
      <c r="N9116">
        <v>-3</v>
      </c>
      <c r="O9116">
        <v>-3</v>
      </c>
      <c r="P9116">
        <v>30</v>
      </c>
      <c r="Q9116">
        <v>39</v>
      </c>
      <c r="R9116" t="str">
        <f t="shared" si="568"/>
        <v>Early</v>
      </c>
      <c r="S9116" t="str">
        <f t="shared" si="569"/>
        <v>Late</v>
      </c>
      <c r="T9116" t="str">
        <f t="shared" si="570"/>
        <v>Frequent Borrower</v>
      </c>
      <c r="U9116" t="str">
        <f t="shared" si="571"/>
        <v>Short Term</v>
      </c>
    </row>
    <row r="9117" spans="1:21" x14ac:dyDescent="0.35">
      <c r="A9117" t="s">
        <v>2053</v>
      </c>
      <c r="B9117">
        <v>301672341</v>
      </c>
      <c r="C9117">
        <v>1</v>
      </c>
      <c r="D9117" s="2">
        <v>42588.957025462973</v>
      </c>
      <c r="E9117" s="2">
        <v>42588.91511574074</v>
      </c>
      <c r="F9117">
        <v>10000</v>
      </c>
      <c r="G9117">
        <v>13000</v>
      </c>
      <c r="H9117">
        <v>30</v>
      </c>
      <c r="I9117" s="2">
        <v>42625.505555555559</v>
      </c>
      <c r="J9117" t="s">
        <v>18</v>
      </c>
      <c r="K9117" s="2">
        <v>42618</v>
      </c>
      <c r="L9117" s="2">
        <v>42625.495104166657</v>
      </c>
      <c r="M9117">
        <v>36</v>
      </c>
      <c r="N9117">
        <v>7</v>
      </c>
      <c r="O9117">
        <v>6</v>
      </c>
      <c r="P9117">
        <v>30</v>
      </c>
      <c r="R9117" t="str">
        <f t="shared" si="568"/>
        <v>Late</v>
      </c>
      <c r="S9117" t="str">
        <f t="shared" si="569"/>
        <v>Late</v>
      </c>
      <c r="T9117" t="str">
        <f t="shared" si="570"/>
        <v>One-time</v>
      </c>
      <c r="U9117" t="str">
        <f t="shared" si="571"/>
        <v>Short Term</v>
      </c>
    </row>
    <row r="9118" spans="1:21" x14ac:dyDescent="0.35">
      <c r="A9118" t="s">
        <v>2053</v>
      </c>
      <c r="B9118">
        <v>301713861</v>
      </c>
      <c r="C9118">
        <v>2</v>
      </c>
      <c r="D9118" s="2">
        <v>42626.791759259257</v>
      </c>
      <c r="E9118" s="2">
        <v>42626.750011574077</v>
      </c>
      <c r="F9118">
        <v>10000</v>
      </c>
      <c r="G9118">
        <v>13000</v>
      </c>
      <c r="H9118">
        <v>30</v>
      </c>
      <c r="I9118" s="2">
        <v>42657.454618055563</v>
      </c>
      <c r="J9118" t="s">
        <v>18</v>
      </c>
      <c r="K9118" s="2">
        <v>42656</v>
      </c>
      <c r="L9118" s="2">
        <v>42657.444085648152</v>
      </c>
      <c r="M9118">
        <v>30</v>
      </c>
      <c r="N9118">
        <v>1</v>
      </c>
      <c r="O9118">
        <v>0</v>
      </c>
      <c r="P9118">
        <v>30</v>
      </c>
      <c r="Q9118">
        <v>37</v>
      </c>
      <c r="R9118" t="str">
        <f t="shared" si="568"/>
        <v>Late</v>
      </c>
      <c r="S9118" t="str">
        <f t="shared" si="569"/>
        <v>Late</v>
      </c>
      <c r="T9118" t="str">
        <f t="shared" si="570"/>
        <v>Frequent Borrower</v>
      </c>
      <c r="U9118" t="str">
        <f t="shared" si="571"/>
        <v>Short Term</v>
      </c>
    </row>
    <row r="9119" spans="1:21" x14ac:dyDescent="0.35">
      <c r="A9119" t="s">
        <v>2053</v>
      </c>
      <c r="B9119">
        <v>301745370</v>
      </c>
      <c r="C9119">
        <v>3</v>
      </c>
      <c r="D9119" s="2">
        <v>42660.496041666673</v>
      </c>
      <c r="E9119" s="2">
        <v>42660.454282407409</v>
      </c>
      <c r="F9119">
        <v>10000</v>
      </c>
      <c r="G9119">
        <v>13000</v>
      </c>
      <c r="H9119">
        <v>30</v>
      </c>
      <c r="I9119" s="2">
        <v>42699.95685185185</v>
      </c>
      <c r="J9119" t="s">
        <v>18</v>
      </c>
      <c r="K9119" s="2">
        <v>42690</v>
      </c>
      <c r="L9119" s="2">
        <v>42699.946331018517</v>
      </c>
      <c r="M9119">
        <v>39</v>
      </c>
      <c r="N9119">
        <v>9</v>
      </c>
      <c r="O9119">
        <v>9</v>
      </c>
      <c r="P9119">
        <v>30</v>
      </c>
      <c r="Q9119">
        <v>33</v>
      </c>
      <c r="R9119" t="str">
        <f t="shared" si="568"/>
        <v>Late</v>
      </c>
      <c r="S9119" t="str">
        <f t="shared" si="569"/>
        <v>Early</v>
      </c>
      <c r="T9119" t="str">
        <f t="shared" si="570"/>
        <v>Frequent Borrower</v>
      </c>
      <c r="U9119" t="str">
        <f t="shared" si="571"/>
        <v>Short Term</v>
      </c>
    </row>
    <row r="9120" spans="1:21" x14ac:dyDescent="0.35">
      <c r="A9120" t="s">
        <v>2053</v>
      </c>
      <c r="B9120">
        <v>301764815</v>
      </c>
      <c r="C9120">
        <v>4</v>
      </c>
      <c r="D9120" s="2">
        <v>42699.981192129628</v>
      </c>
      <c r="E9120" s="2">
        <v>42699.938668981478</v>
      </c>
      <c r="F9120">
        <v>10000</v>
      </c>
      <c r="G9120">
        <v>13000</v>
      </c>
      <c r="H9120">
        <v>30</v>
      </c>
      <c r="I9120" s="2">
        <v>42719.914606481478</v>
      </c>
      <c r="J9120" t="s">
        <v>18</v>
      </c>
      <c r="K9120" s="2">
        <v>42731</v>
      </c>
      <c r="L9120" s="2">
        <v>42719.904085648152</v>
      </c>
      <c r="M9120">
        <v>19</v>
      </c>
      <c r="N9120">
        <v>-12</v>
      </c>
      <c r="O9120">
        <v>-11</v>
      </c>
      <c r="P9120">
        <v>30</v>
      </c>
      <c r="Q9120">
        <v>39</v>
      </c>
      <c r="R9120" t="str">
        <f t="shared" si="568"/>
        <v>Early</v>
      </c>
      <c r="S9120" t="str">
        <f t="shared" si="569"/>
        <v>Early</v>
      </c>
      <c r="T9120" t="str">
        <f t="shared" si="570"/>
        <v>Frequent Borrower</v>
      </c>
      <c r="U9120" t="str">
        <f t="shared" si="571"/>
        <v>Short Term</v>
      </c>
    </row>
    <row r="9121" spans="1:21" x14ac:dyDescent="0.35">
      <c r="A9121" t="s">
        <v>2053</v>
      </c>
      <c r="B9121">
        <v>301778340</v>
      </c>
      <c r="C9121">
        <v>5</v>
      </c>
      <c r="D9121" s="2">
        <v>42725.780162037037</v>
      </c>
      <c r="E9121" s="2">
        <v>42725.738425925927</v>
      </c>
      <c r="F9121">
        <v>10000</v>
      </c>
      <c r="G9121">
        <v>13000</v>
      </c>
      <c r="H9121">
        <v>30</v>
      </c>
      <c r="I9121" s="2">
        <v>42754.587222222217</v>
      </c>
      <c r="J9121" t="s">
        <v>18</v>
      </c>
      <c r="K9121" s="2">
        <v>42755</v>
      </c>
      <c r="L9121" s="2">
        <v>42754.576678240737</v>
      </c>
      <c r="M9121">
        <v>28</v>
      </c>
      <c r="N9121">
        <v>-1</v>
      </c>
      <c r="O9121">
        <v>-2</v>
      </c>
      <c r="P9121">
        <v>30</v>
      </c>
      <c r="Q9121">
        <v>25</v>
      </c>
      <c r="R9121" t="str">
        <f t="shared" si="568"/>
        <v>Early</v>
      </c>
      <c r="S9121" t="str">
        <f t="shared" si="569"/>
        <v>Late</v>
      </c>
      <c r="T9121" t="str">
        <f t="shared" si="570"/>
        <v>Frequent Borrower</v>
      </c>
      <c r="U9121" t="str">
        <f t="shared" si="571"/>
        <v>Short Term</v>
      </c>
    </row>
    <row r="9122" spans="1:21" x14ac:dyDescent="0.35">
      <c r="A9122" t="s">
        <v>2053</v>
      </c>
      <c r="B9122">
        <v>301797178</v>
      </c>
      <c r="C9122">
        <v>6</v>
      </c>
      <c r="D9122" s="2">
        <v>42754.987615740742</v>
      </c>
      <c r="E9122" s="2">
        <v>42754.945856481478</v>
      </c>
      <c r="F9122">
        <v>10000</v>
      </c>
      <c r="G9122">
        <v>13000</v>
      </c>
      <c r="H9122">
        <v>30</v>
      </c>
      <c r="I9122" s="2">
        <v>42801.387546296297</v>
      </c>
      <c r="J9122" t="s">
        <v>18</v>
      </c>
      <c r="K9122" s="2">
        <v>42786</v>
      </c>
      <c r="L9122" s="2">
        <v>42801.377013888887</v>
      </c>
      <c r="M9122">
        <v>46</v>
      </c>
      <c r="N9122">
        <v>15</v>
      </c>
      <c r="O9122">
        <v>16</v>
      </c>
      <c r="P9122">
        <v>30</v>
      </c>
      <c r="Q9122">
        <v>29</v>
      </c>
      <c r="R9122" t="str">
        <f t="shared" si="568"/>
        <v>Late</v>
      </c>
      <c r="S9122" t="str">
        <f t="shared" si="569"/>
        <v>Late</v>
      </c>
      <c r="T9122" t="str">
        <f t="shared" si="570"/>
        <v>Frequent Borrower</v>
      </c>
      <c r="U9122" t="str">
        <f t="shared" si="571"/>
        <v>Short Term</v>
      </c>
    </row>
    <row r="9123" spans="1:21" x14ac:dyDescent="0.35">
      <c r="A9123" t="s">
        <v>2053</v>
      </c>
      <c r="B9123">
        <v>301833186</v>
      </c>
      <c r="C9123">
        <v>7</v>
      </c>
      <c r="D9123" s="2">
        <v>42801.524409722217</v>
      </c>
      <c r="E9123" s="2">
        <v>42801.481932870367</v>
      </c>
      <c r="F9123">
        <v>10000</v>
      </c>
      <c r="G9123">
        <v>13000</v>
      </c>
      <c r="H9123">
        <v>30</v>
      </c>
      <c r="I9123" s="2">
        <v>42838.871689814812</v>
      </c>
      <c r="J9123" t="s">
        <v>18</v>
      </c>
      <c r="K9123" s="2">
        <v>42831</v>
      </c>
      <c r="L9123" s="2">
        <v>42838.861180555563</v>
      </c>
      <c r="M9123">
        <v>37</v>
      </c>
      <c r="N9123">
        <v>7</v>
      </c>
      <c r="O9123">
        <v>7</v>
      </c>
      <c r="P9123">
        <v>30</v>
      </c>
      <c r="Q9123">
        <v>46</v>
      </c>
      <c r="R9123" t="str">
        <f t="shared" si="568"/>
        <v>Late</v>
      </c>
      <c r="S9123" t="str">
        <f t="shared" si="569"/>
        <v>Early</v>
      </c>
      <c r="T9123" t="str">
        <f t="shared" si="570"/>
        <v>Frequent Borrower</v>
      </c>
      <c r="U9123" t="str">
        <f t="shared" si="571"/>
        <v>Short Term</v>
      </c>
    </row>
    <row r="9124" spans="1:21" x14ac:dyDescent="0.35">
      <c r="A9124" t="s">
        <v>2053</v>
      </c>
      <c r="B9124">
        <v>301912116</v>
      </c>
      <c r="C9124">
        <v>8</v>
      </c>
      <c r="D9124" s="2">
        <v>42872.853703703702</v>
      </c>
      <c r="E9124" s="2">
        <v>42872.811944444453</v>
      </c>
      <c r="F9124">
        <v>10000</v>
      </c>
      <c r="G9124">
        <v>13000</v>
      </c>
      <c r="H9124">
        <v>30</v>
      </c>
      <c r="I9124" s="2">
        <v>42901.805868055562</v>
      </c>
      <c r="J9124" t="s">
        <v>18</v>
      </c>
      <c r="K9124" s="2">
        <v>42902</v>
      </c>
      <c r="L9124" s="2">
        <v>42901.798831018517</v>
      </c>
      <c r="M9124">
        <v>28</v>
      </c>
      <c r="N9124">
        <v>-1</v>
      </c>
      <c r="O9124">
        <v>-2</v>
      </c>
      <c r="P9124">
        <v>30</v>
      </c>
      <c r="Q9124">
        <v>71</v>
      </c>
      <c r="R9124" t="str">
        <f t="shared" si="568"/>
        <v>Early</v>
      </c>
      <c r="S9124" t="str">
        <f t="shared" si="569"/>
        <v>Early</v>
      </c>
      <c r="T9124" t="str">
        <f t="shared" si="570"/>
        <v>Frequent Borrower</v>
      </c>
      <c r="U9124" t="str">
        <f t="shared" si="571"/>
        <v>Short Term</v>
      </c>
    </row>
    <row r="9125" spans="1:21" x14ac:dyDescent="0.35">
      <c r="A9125" t="s">
        <v>2053</v>
      </c>
      <c r="B9125">
        <v>301940354</v>
      </c>
      <c r="C9125">
        <v>9</v>
      </c>
      <c r="D9125" s="2">
        <v>42901.96497685185</v>
      </c>
      <c r="E9125" s="2">
        <v>42901.922534722216</v>
      </c>
      <c r="F9125">
        <v>10000</v>
      </c>
      <c r="G9125">
        <v>13000</v>
      </c>
      <c r="H9125">
        <v>30</v>
      </c>
      <c r="I9125" s="2">
        <v>42928.461608796293</v>
      </c>
      <c r="J9125" t="s">
        <v>18</v>
      </c>
      <c r="K9125" s="2">
        <v>42933</v>
      </c>
      <c r="L9125" s="2">
        <v>42928.454560185193</v>
      </c>
      <c r="M9125">
        <v>26</v>
      </c>
      <c r="N9125">
        <v>-5</v>
      </c>
      <c r="O9125">
        <v>-4</v>
      </c>
      <c r="P9125">
        <v>30</v>
      </c>
      <c r="Q9125">
        <v>29</v>
      </c>
      <c r="R9125" t="str">
        <f t="shared" si="568"/>
        <v>Early</v>
      </c>
      <c r="S9125" t="str">
        <f t="shared" si="569"/>
        <v>Early</v>
      </c>
      <c r="T9125" t="str">
        <f t="shared" si="570"/>
        <v>Frequent Borrower</v>
      </c>
      <c r="U9125" t="str">
        <f t="shared" si="571"/>
        <v>Short Term</v>
      </c>
    </row>
    <row r="9126" spans="1:21" x14ac:dyDescent="0.35">
      <c r="A9126" t="s">
        <v>2054</v>
      </c>
      <c r="B9126">
        <v>301944589</v>
      </c>
      <c r="C9126">
        <v>1</v>
      </c>
      <c r="D9126" s="2">
        <v>42906.441851851851</v>
      </c>
      <c r="E9126" s="2">
        <v>42906.399386574078</v>
      </c>
      <c r="F9126">
        <v>10000</v>
      </c>
      <c r="G9126">
        <v>13000</v>
      </c>
      <c r="H9126">
        <v>30</v>
      </c>
      <c r="I9126" s="2">
        <v>42927.392233796287</v>
      </c>
      <c r="J9126" t="s">
        <v>18</v>
      </c>
      <c r="K9126" s="2">
        <v>42936</v>
      </c>
      <c r="L9126" s="2">
        <v>42927.385185185187</v>
      </c>
      <c r="M9126">
        <v>20</v>
      </c>
      <c r="N9126">
        <v>-9</v>
      </c>
      <c r="O9126">
        <v>-10</v>
      </c>
      <c r="P9126">
        <v>30</v>
      </c>
      <c r="R9126" t="str">
        <f t="shared" si="568"/>
        <v>Early</v>
      </c>
      <c r="S9126" t="str">
        <f t="shared" si="569"/>
        <v>Late</v>
      </c>
      <c r="T9126" t="str">
        <f t="shared" si="570"/>
        <v>One-time</v>
      </c>
      <c r="U9126" t="str">
        <f t="shared" si="571"/>
        <v>Short Term</v>
      </c>
    </row>
    <row r="9127" spans="1:21" x14ac:dyDescent="0.35">
      <c r="A9127" t="s">
        <v>2055</v>
      </c>
      <c r="B9127">
        <v>301791724</v>
      </c>
      <c r="C9127">
        <v>1</v>
      </c>
      <c r="D9127" s="2">
        <v>42746.811273148152</v>
      </c>
      <c r="E9127" s="2">
        <v>42746.769432870373</v>
      </c>
      <c r="F9127">
        <v>10000</v>
      </c>
      <c r="G9127">
        <v>11500</v>
      </c>
      <c r="H9127">
        <v>15</v>
      </c>
      <c r="I9127" s="2">
        <v>42795.832361111112</v>
      </c>
      <c r="J9127" t="s">
        <v>18</v>
      </c>
      <c r="K9127" s="2">
        <v>42761</v>
      </c>
      <c r="L9127" s="2">
        <v>42795.821840277778</v>
      </c>
      <c r="M9127">
        <v>49</v>
      </c>
      <c r="N9127">
        <v>34</v>
      </c>
      <c r="O9127">
        <v>34</v>
      </c>
      <c r="P9127">
        <v>15</v>
      </c>
      <c r="R9127" t="str">
        <f t="shared" si="568"/>
        <v>Late</v>
      </c>
      <c r="S9127" t="str">
        <f t="shared" si="569"/>
        <v>Late</v>
      </c>
      <c r="T9127" t="str">
        <f t="shared" si="570"/>
        <v>One-time</v>
      </c>
      <c r="U9127" t="str">
        <f t="shared" si="571"/>
        <v>Short Term</v>
      </c>
    </row>
    <row r="9128" spans="1:21" x14ac:dyDescent="0.35">
      <c r="A9128" t="s">
        <v>2055</v>
      </c>
      <c r="B9128">
        <v>301926574</v>
      </c>
      <c r="C9128">
        <v>2</v>
      </c>
      <c r="D9128" s="2">
        <v>42890.289537037039</v>
      </c>
      <c r="E9128" s="2">
        <v>42890.247708333343</v>
      </c>
      <c r="F9128">
        <v>10000</v>
      </c>
      <c r="G9128">
        <v>11000</v>
      </c>
      <c r="H9128">
        <v>15</v>
      </c>
      <c r="I9128" s="2">
        <v>42914.82980324074</v>
      </c>
      <c r="J9128" t="s">
        <v>18</v>
      </c>
      <c r="K9128" s="2">
        <v>42905</v>
      </c>
      <c r="L9128" s="2">
        <v>42914.822766203702</v>
      </c>
      <c r="M9128">
        <v>24</v>
      </c>
      <c r="N9128">
        <v>9</v>
      </c>
      <c r="O9128">
        <v>9</v>
      </c>
      <c r="P9128">
        <v>10</v>
      </c>
      <c r="Q9128">
        <v>143</v>
      </c>
      <c r="R9128" t="str">
        <f t="shared" si="568"/>
        <v>Late</v>
      </c>
      <c r="S9128" t="str">
        <f t="shared" si="569"/>
        <v>Early</v>
      </c>
      <c r="T9128" t="str">
        <f t="shared" si="570"/>
        <v>Frequent Borrower</v>
      </c>
      <c r="U9128" t="str">
        <f t="shared" si="571"/>
        <v>Short Term</v>
      </c>
    </row>
    <row r="9129" spans="1:21" x14ac:dyDescent="0.35">
      <c r="A9129" t="s">
        <v>2056</v>
      </c>
      <c r="B9129">
        <v>301792189</v>
      </c>
      <c r="C9129">
        <v>1</v>
      </c>
      <c r="D9129" s="2">
        <v>42747.596238425933</v>
      </c>
      <c r="E9129" s="2">
        <v>42747.554432870369</v>
      </c>
      <c r="F9129">
        <v>10000</v>
      </c>
      <c r="G9129">
        <v>13000</v>
      </c>
      <c r="H9129">
        <v>30</v>
      </c>
      <c r="I9129" s="2">
        <v>42756.359722222223</v>
      </c>
      <c r="J9129" t="s">
        <v>18</v>
      </c>
      <c r="K9129" s="2">
        <v>42779</v>
      </c>
      <c r="L9129" s="2">
        <v>42756.34920138889</v>
      </c>
      <c r="M9129">
        <v>8</v>
      </c>
      <c r="N9129">
        <v>-23</v>
      </c>
      <c r="O9129">
        <v>-22</v>
      </c>
      <c r="P9129">
        <v>30</v>
      </c>
      <c r="R9129" t="str">
        <f t="shared" si="568"/>
        <v>Early</v>
      </c>
      <c r="S9129" t="str">
        <f t="shared" si="569"/>
        <v>Early</v>
      </c>
      <c r="T9129" t="str">
        <f t="shared" si="570"/>
        <v>One-time</v>
      </c>
      <c r="U9129" t="str">
        <f t="shared" si="571"/>
        <v>Short Term</v>
      </c>
    </row>
    <row r="9130" spans="1:21" x14ac:dyDescent="0.35">
      <c r="A9130" t="s">
        <v>2056</v>
      </c>
      <c r="B9130">
        <v>301798074</v>
      </c>
      <c r="C9130">
        <v>2</v>
      </c>
      <c r="D9130" s="2">
        <v>42756.361805555563</v>
      </c>
      <c r="E9130" s="2">
        <v>42756.320069444453</v>
      </c>
      <c r="F9130">
        <v>10000</v>
      </c>
      <c r="G9130">
        <v>13000</v>
      </c>
      <c r="H9130">
        <v>30</v>
      </c>
      <c r="I9130" s="2">
        <v>42782.660196759258</v>
      </c>
      <c r="J9130" t="s">
        <v>18</v>
      </c>
      <c r="K9130" s="2">
        <v>42786</v>
      </c>
      <c r="L9130" s="2">
        <v>42782.649664351848</v>
      </c>
      <c r="M9130">
        <v>26</v>
      </c>
      <c r="N9130">
        <v>-4</v>
      </c>
      <c r="O9130">
        <v>-4</v>
      </c>
      <c r="P9130">
        <v>30</v>
      </c>
      <c r="Q9130">
        <v>8</v>
      </c>
      <c r="R9130" t="str">
        <f t="shared" si="568"/>
        <v>Early</v>
      </c>
      <c r="S9130" t="str">
        <f t="shared" si="569"/>
        <v>Early</v>
      </c>
      <c r="T9130" t="str">
        <f t="shared" si="570"/>
        <v>Frequent Borrower</v>
      </c>
      <c r="U9130" t="str">
        <f t="shared" si="571"/>
        <v>Short Term</v>
      </c>
    </row>
    <row r="9131" spans="1:21" x14ac:dyDescent="0.35">
      <c r="A9131" t="s">
        <v>2056</v>
      </c>
      <c r="B9131">
        <v>301818958</v>
      </c>
      <c r="C9131">
        <v>3</v>
      </c>
      <c r="D9131" s="2">
        <v>42782.668067129627</v>
      </c>
      <c r="E9131" s="2">
        <v>42782.626319444447</v>
      </c>
      <c r="F9131">
        <v>10000</v>
      </c>
      <c r="G9131">
        <v>13000</v>
      </c>
      <c r="H9131">
        <v>30</v>
      </c>
      <c r="I9131" s="2">
        <v>42811.410925925928</v>
      </c>
      <c r="J9131" t="s">
        <v>18</v>
      </c>
      <c r="K9131" s="2">
        <v>42814</v>
      </c>
      <c r="L9131" s="2">
        <v>42811.400381944448</v>
      </c>
      <c r="M9131">
        <v>28</v>
      </c>
      <c r="N9131">
        <v>-3</v>
      </c>
      <c r="O9131">
        <v>-2</v>
      </c>
      <c r="P9131">
        <v>30</v>
      </c>
      <c r="Q9131">
        <v>26</v>
      </c>
      <c r="R9131" t="str">
        <f t="shared" si="568"/>
        <v>Early</v>
      </c>
      <c r="S9131" t="str">
        <f t="shared" si="569"/>
        <v>Early</v>
      </c>
      <c r="T9131" t="str">
        <f t="shared" si="570"/>
        <v>Frequent Borrower</v>
      </c>
      <c r="U9131" t="str">
        <f t="shared" si="571"/>
        <v>Short Term</v>
      </c>
    </row>
    <row r="9132" spans="1:21" x14ac:dyDescent="0.35">
      <c r="A9132" t="s">
        <v>2056</v>
      </c>
      <c r="B9132">
        <v>301840125</v>
      </c>
      <c r="C9132">
        <v>4</v>
      </c>
      <c r="D9132" s="2">
        <v>42811.416643518518</v>
      </c>
      <c r="E9132" s="2">
        <v>42811.374884259261</v>
      </c>
      <c r="F9132">
        <v>10000</v>
      </c>
      <c r="G9132">
        <v>11500</v>
      </c>
      <c r="H9132">
        <v>15</v>
      </c>
      <c r="I9132" s="2">
        <v>42824.900347222218</v>
      </c>
      <c r="J9132" t="s">
        <v>18</v>
      </c>
      <c r="K9132" s="2">
        <v>42828</v>
      </c>
      <c r="L9132" s="2">
        <v>42824.889826388891</v>
      </c>
      <c r="M9132">
        <v>13</v>
      </c>
      <c r="N9132">
        <v>-4</v>
      </c>
      <c r="O9132">
        <v>-2</v>
      </c>
      <c r="P9132">
        <v>15</v>
      </c>
      <c r="Q9132">
        <v>28</v>
      </c>
      <c r="R9132" t="str">
        <f t="shared" si="568"/>
        <v>Early</v>
      </c>
      <c r="S9132" t="str">
        <f t="shared" si="569"/>
        <v>Early</v>
      </c>
      <c r="T9132" t="str">
        <f t="shared" si="570"/>
        <v>Frequent Borrower</v>
      </c>
      <c r="U9132" t="str">
        <f t="shared" si="571"/>
        <v>Short Term</v>
      </c>
    </row>
    <row r="9133" spans="1:21" x14ac:dyDescent="0.35">
      <c r="A9133" t="s">
        <v>2056</v>
      </c>
      <c r="B9133">
        <v>301851925</v>
      </c>
      <c r="C9133">
        <v>5</v>
      </c>
      <c r="D9133" s="2">
        <v>42826.688460648147</v>
      </c>
      <c r="E9133" s="2">
        <v>42826.646724537037</v>
      </c>
      <c r="F9133">
        <v>20000</v>
      </c>
      <c r="G9133">
        <v>23800</v>
      </c>
      <c r="H9133">
        <v>30</v>
      </c>
      <c r="I9133" s="2">
        <v>42849.653923611113</v>
      </c>
      <c r="J9133" t="s">
        <v>18</v>
      </c>
      <c r="K9133" s="2">
        <v>42857</v>
      </c>
      <c r="L9133" s="2">
        <v>42849.64340277778</v>
      </c>
      <c r="M9133">
        <v>22</v>
      </c>
      <c r="N9133">
        <v>-8</v>
      </c>
      <c r="O9133">
        <v>-8</v>
      </c>
      <c r="P9133">
        <v>19</v>
      </c>
      <c r="Q9133">
        <v>15</v>
      </c>
      <c r="R9133" t="str">
        <f t="shared" si="568"/>
        <v>Early</v>
      </c>
      <c r="S9133" t="str">
        <f t="shared" si="569"/>
        <v>Early</v>
      </c>
      <c r="T9133" t="str">
        <f t="shared" si="570"/>
        <v>Frequent Borrower</v>
      </c>
      <c r="U9133" t="str">
        <f t="shared" si="571"/>
        <v>Short Term</v>
      </c>
    </row>
    <row r="9134" spans="1:21" x14ac:dyDescent="0.35">
      <c r="A9134" t="s">
        <v>2056</v>
      </c>
      <c r="B9134">
        <v>301883393</v>
      </c>
      <c r="C9134">
        <v>6</v>
      </c>
      <c r="D9134" s="2">
        <v>42853.554178240738</v>
      </c>
      <c r="E9134" s="2">
        <v>42853.512337962973</v>
      </c>
      <c r="F9134">
        <v>20000</v>
      </c>
      <c r="G9134">
        <v>23800</v>
      </c>
      <c r="H9134">
        <v>30</v>
      </c>
      <c r="I9134" s="2">
        <v>42880.570949074077</v>
      </c>
      <c r="J9134" t="s">
        <v>18</v>
      </c>
      <c r="K9134" s="2">
        <v>42885</v>
      </c>
      <c r="L9134" s="2">
        <v>42880.563900462963</v>
      </c>
      <c r="M9134">
        <v>27</v>
      </c>
      <c r="N9134">
        <v>-5</v>
      </c>
      <c r="O9134">
        <v>-3</v>
      </c>
      <c r="P9134">
        <v>19</v>
      </c>
      <c r="Q9134">
        <v>26</v>
      </c>
      <c r="R9134" t="str">
        <f t="shared" si="568"/>
        <v>Early</v>
      </c>
      <c r="S9134" t="str">
        <f t="shared" si="569"/>
        <v>Early</v>
      </c>
      <c r="T9134" t="str">
        <f t="shared" si="570"/>
        <v>Frequent Borrower</v>
      </c>
      <c r="U9134" t="str">
        <f t="shared" si="571"/>
        <v>Short Term</v>
      </c>
    </row>
    <row r="9135" spans="1:21" x14ac:dyDescent="0.35">
      <c r="A9135" t="s">
        <v>2056</v>
      </c>
      <c r="B9135">
        <v>301918086</v>
      </c>
      <c r="C9135">
        <v>7</v>
      </c>
      <c r="D9135" s="2">
        <v>42880.579398148147</v>
      </c>
      <c r="E9135" s="2">
        <v>42880.537662037037</v>
      </c>
      <c r="F9135">
        <v>20000</v>
      </c>
      <c r="G9135">
        <v>24500</v>
      </c>
      <c r="H9135">
        <v>30</v>
      </c>
      <c r="I9135" s="2">
        <v>42901.872106481482</v>
      </c>
      <c r="J9135" t="s">
        <v>18</v>
      </c>
      <c r="K9135" s="2">
        <v>42912</v>
      </c>
      <c r="L9135" s="2">
        <v>42901.865057870367</v>
      </c>
      <c r="M9135">
        <v>21</v>
      </c>
      <c r="N9135">
        <v>-11</v>
      </c>
      <c r="O9135">
        <v>-9</v>
      </c>
      <c r="P9135">
        <v>22.5</v>
      </c>
      <c r="Q9135">
        <v>27</v>
      </c>
      <c r="R9135" t="str">
        <f t="shared" si="568"/>
        <v>Early</v>
      </c>
      <c r="S9135" t="str">
        <f t="shared" si="569"/>
        <v>Late</v>
      </c>
      <c r="T9135" t="str">
        <f t="shared" si="570"/>
        <v>Frequent Borrower</v>
      </c>
      <c r="U9135" t="str">
        <f t="shared" si="571"/>
        <v>Short Term</v>
      </c>
    </row>
    <row r="9136" spans="1:21" x14ac:dyDescent="0.35">
      <c r="A9136" t="s">
        <v>2056</v>
      </c>
      <c r="B9136">
        <v>301941751</v>
      </c>
      <c r="C9136">
        <v>8</v>
      </c>
      <c r="D9136" s="2">
        <v>42903.394548611112</v>
      </c>
      <c r="E9136" s="2">
        <v>42903.352800925917</v>
      </c>
      <c r="F9136">
        <v>30000</v>
      </c>
      <c r="G9136">
        <v>34500</v>
      </c>
      <c r="H9136">
        <v>30</v>
      </c>
      <c r="I9136" s="2">
        <v>42937.595208333332</v>
      </c>
      <c r="J9136" t="s">
        <v>18</v>
      </c>
      <c r="K9136" s="2">
        <v>42933</v>
      </c>
      <c r="L9136" s="2">
        <v>42937.588171296287</v>
      </c>
      <c r="M9136">
        <v>34</v>
      </c>
      <c r="N9136">
        <v>4</v>
      </c>
      <c r="O9136">
        <v>4</v>
      </c>
      <c r="P9136">
        <v>15</v>
      </c>
      <c r="Q9136">
        <v>22</v>
      </c>
      <c r="R9136" t="str">
        <f t="shared" si="568"/>
        <v>Late</v>
      </c>
      <c r="S9136" t="str">
        <f t="shared" si="569"/>
        <v>Early</v>
      </c>
      <c r="T9136" t="str">
        <f t="shared" si="570"/>
        <v>Frequent Borrower</v>
      </c>
      <c r="U9136" t="str">
        <f t="shared" si="571"/>
        <v>Short Term</v>
      </c>
    </row>
    <row r="9137" spans="1:21" x14ac:dyDescent="0.35">
      <c r="A9137" t="s">
        <v>2057</v>
      </c>
      <c r="B9137">
        <v>301827304</v>
      </c>
      <c r="C9137">
        <v>1</v>
      </c>
      <c r="D9137" s="2">
        <v>42793.553807870368</v>
      </c>
      <c r="E9137" s="2">
        <v>42793.512071759258</v>
      </c>
      <c r="F9137">
        <v>10000</v>
      </c>
      <c r="G9137">
        <v>13000</v>
      </c>
      <c r="H9137">
        <v>30</v>
      </c>
      <c r="I9137" s="2">
        <v>42801.62327546296</v>
      </c>
      <c r="J9137" t="s">
        <v>18</v>
      </c>
      <c r="K9137" s="2">
        <v>42823</v>
      </c>
      <c r="L9137" s="2">
        <v>42801.61273148148</v>
      </c>
      <c r="M9137">
        <v>8</v>
      </c>
      <c r="N9137">
        <v>-22</v>
      </c>
      <c r="O9137">
        <v>-22</v>
      </c>
      <c r="P9137">
        <v>30</v>
      </c>
      <c r="R9137" t="str">
        <f t="shared" si="568"/>
        <v>Early</v>
      </c>
      <c r="S9137" t="str">
        <f t="shared" si="569"/>
        <v>Early</v>
      </c>
      <c r="T9137" t="str">
        <f t="shared" si="570"/>
        <v>One-time</v>
      </c>
      <c r="U9137" t="str">
        <f t="shared" si="571"/>
        <v>Short Term</v>
      </c>
    </row>
    <row r="9138" spans="1:21" x14ac:dyDescent="0.35">
      <c r="A9138" t="s">
        <v>2057</v>
      </c>
      <c r="B9138">
        <v>301833319</v>
      </c>
      <c r="C9138">
        <v>2</v>
      </c>
      <c r="D9138" s="2">
        <v>42801.629050925927</v>
      </c>
      <c r="E9138" s="2">
        <v>42801.58730324074</v>
      </c>
      <c r="F9138">
        <v>10000</v>
      </c>
      <c r="G9138">
        <v>13000</v>
      </c>
      <c r="H9138">
        <v>30</v>
      </c>
      <c r="I9138" s="2">
        <v>42816.586828703701</v>
      </c>
      <c r="J9138" t="s">
        <v>18</v>
      </c>
      <c r="K9138" s="2">
        <v>42831</v>
      </c>
      <c r="L9138" s="2">
        <v>42816.576157407413</v>
      </c>
      <c r="M9138">
        <v>14</v>
      </c>
      <c r="N9138">
        <v>-15</v>
      </c>
      <c r="O9138">
        <v>-16</v>
      </c>
      <c r="P9138">
        <v>30</v>
      </c>
      <c r="Q9138">
        <v>8</v>
      </c>
      <c r="R9138" t="str">
        <f t="shared" si="568"/>
        <v>Early</v>
      </c>
      <c r="S9138" t="str">
        <f t="shared" si="569"/>
        <v>Early</v>
      </c>
      <c r="T9138" t="str">
        <f t="shared" si="570"/>
        <v>Frequent Borrower</v>
      </c>
      <c r="U9138" t="str">
        <f t="shared" si="571"/>
        <v>Short Term</v>
      </c>
    </row>
    <row r="9139" spans="1:21" x14ac:dyDescent="0.35">
      <c r="A9139" t="s">
        <v>2057</v>
      </c>
      <c r="B9139">
        <v>301844112</v>
      </c>
      <c r="C9139">
        <v>3</v>
      </c>
      <c r="D9139" s="2">
        <v>42816.590196759258</v>
      </c>
      <c r="E9139" s="2">
        <v>42816.548425925917</v>
      </c>
      <c r="F9139">
        <v>10000</v>
      </c>
      <c r="G9139">
        <v>11500</v>
      </c>
      <c r="H9139">
        <v>15</v>
      </c>
      <c r="I9139" s="2">
        <v>42818.68891203704</v>
      </c>
      <c r="J9139" t="s">
        <v>18</v>
      </c>
      <c r="K9139" s="2">
        <v>42831</v>
      </c>
      <c r="L9139" s="2">
        <v>42818.678356481483</v>
      </c>
      <c r="M9139">
        <v>2</v>
      </c>
      <c r="N9139">
        <v>-13</v>
      </c>
      <c r="O9139">
        <v>-13</v>
      </c>
      <c r="P9139">
        <v>15</v>
      </c>
      <c r="Q9139">
        <v>14</v>
      </c>
      <c r="R9139" t="str">
        <f t="shared" si="568"/>
        <v>Early</v>
      </c>
      <c r="S9139" t="str">
        <f t="shared" si="569"/>
        <v>Early</v>
      </c>
      <c r="T9139" t="str">
        <f t="shared" si="570"/>
        <v>Frequent Borrower</v>
      </c>
      <c r="U9139" t="str">
        <f t="shared" si="571"/>
        <v>Short Term</v>
      </c>
    </row>
    <row r="9140" spans="1:21" x14ac:dyDescent="0.35">
      <c r="A9140" t="s">
        <v>2057</v>
      </c>
      <c r="B9140">
        <v>301864136</v>
      </c>
      <c r="C9140">
        <v>4</v>
      </c>
      <c r="D9140" s="2">
        <v>42836.459027777782</v>
      </c>
      <c r="E9140" s="2">
        <v>42836.417291666658</v>
      </c>
      <c r="F9140">
        <v>20000</v>
      </c>
      <c r="G9140">
        <v>23800</v>
      </c>
      <c r="H9140">
        <v>30</v>
      </c>
      <c r="I9140" s="2">
        <v>42857.379895833343</v>
      </c>
      <c r="J9140" t="s">
        <v>18</v>
      </c>
      <c r="K9140" s="2">
        <v>42866</v>
      </c>
      <c r="L9140" s="2">
        <v>42857.369375000002</v>
      </c>
      <c r="M9140">
        <v>20</v>
      </c>
      <c r="N9140">
        <v>-9</v>
      </c>
      <c r="O9140">
        <v>-10</v>
      </c>
      <c r="P9140">
        <v>19</v>
      </c>
      <c r="Q9140">
        <v>19</v>
      </c>
      <c r="R9140" t="str">
        <f t="shared" si="568"/>
        <v>Early</v>
      </c>
      <c r="S9140" t="str">
        <f t="shared" si="569"/>
        <v>Early</v>
      </c>
      <c r="T9140" t="str">
        <f t="shared" si="570"/>
        <v>Frequent Borrower</v>
      </c>
      <c r="U9140" t="str">
        <f t="shared" si="571"/>
        <v>Short Term</v>
      </c>
    </row>
    <row r="9141" spans="1:21" x14ac:dyDescent="0.35">
      <c r="A9141" t="s">
        <v>2057</v>
      </c>
      <c r="B9141">
        <v>301886748</v>
      </c>
      <c r="C9141">
        <v>5</v>
      </c>
      <c r="D9141" s="2">
        <v>42857.382673611108</v>
      </c>
      <c r="E9141" s="2">
        <v>42857.340937499997</v>
      </c>
      <c r="F9141">
        <v>20000</v>
      </c>
      <c r="G9141">
        <v>21900</v>
      </c>
      <c r="H9141">
        <v>15</v>
      </c>
      <c r="I9141" s="2">
        <v>42869.388784722221</v>
      </c>
      <c r="J9141" t="s">
        <v>18</v>
      </c>
      <c r="K9141" s="2">
        <v>42872</v>
      </c>
      <c r="L9141" s="2">
        <v>42869.378263888888</v>
      </c>
      <c r="M9141">
        <v>12</v>
      </c>
      <c r="N9141">
        <v>-3</v>
      </c>
      <c r="O9141">
        <v>-3</v>
      </c>
      <c r="P9141">
        <v>9.5</v>
      </c>
      <c r="Q9141">
        <v>20</v>
      </c>
      <c r="R9141" t="str">
        <f t="shared" si="568"/>
        <v>Early</v>
      </c>
      <c r="S9141" t="str">
        <f t="shared" si="569"/>
        <v>Early</v>
      </c>
      <c r="T9141" t="str">
        <f t="shared" si="570"/>
        <v>Frequent Borrower</v>
      </c>
      <c r="U9141" t="str">
        <f t="shared" si="571"/>
        <v>Short Term</v>
      </c>
    </row>
    <row r="9142" spans="1:21" x14ac:dyDescent="0.35">
      <c r="A9142" t="s">
        <v>2057</v>
      </c>
      <c r="B9142">
        <v>301906787</v>
      </c>
      <c r="C9142">
        <v>6</v>
      </c>
      <c r="D9142" s="2">
        <v>42869.930532407408</v>
      </c>
      <c r="E9142" s="2">
        <v>42869.888784722221</v>
      </c>
      <c r="F9142">
        <v>20000</v>
      </c>
      <c r="G9142">
        <v>22250</v>
      </c>
      <c r="H9142">
        <v>15</v>
      </c>
      <c r="I9142" s="2">
        <v>42870.832326388889</v>
      </c>
      <c r="J9142" t="s">
        <v>18</v>
      </c>
      <c r="K9142" s="2">
        <v>42885</v>
      </c>
      <c r="L9142" s="2">
        <v>42870.821793981479</v>
      </c>
      <c r="M9142">
        <v>0</v>
      </c>
      <c r="N9142">
        <v>-15</v>
      </c>
      <c r="O9142">
        <v>-15</v>
      </c>
      <c r="P9142">
        <v>11.25</v>
      </c>
      <c r="Q9142">
        <v>12</v>
      </c>
      <c r="R9142" t="str">
        <f t="shared" si="568"/>
        <v>Early</v>
      </c>
      <c r="S9142" t="str">
        <f t="shared" si="569"/>
        <v>Early</v>
      </c>
      <c r="T9142" t="str">
        <f t="shared" si="570"/>
        <v>Frequent Borrower</v>
      </c>
      <c r="U9142" t="str">
        <f t="shared" si="571"/>
        <v>Short Term</v>
      </c>
    </row>
    <row r="9143" spans="1:21" x14ac:dyDescent="0.35">
      <c r="A9143" t="s">
        <v>2057</v>
      </c>
      <c r="B9143">
        <v>301941195</v>
      </c>
      <c r="C9143">
        <v>7</v>
      </c>
      <c r="D9143" s="2">
        <v>42902.674212962957</v>
      </c>
      <c r="E9143" s="2">
        <v>42902.631782407407</v>
      </c>
      <c r="F9143">
        <v>30000</v>
      </c>
      <c r="G9143">
        <v>34500</v>
      </c>
      <c r="H9143">
        <v>30</v>
      </c>
      <c r="I9143" s="2">
        <v>42910.925393518519</v>
      </c>
      <c r="J9143" t="s">
        <v>18</v>
      </c>
      <c r="K9143" s="2">
        <v>42933</v>
      </c>
      <c r="L9143" s="2">
        <v>42910.918344907397</v>
      </c>
      <c r="M9143">
        <v>8</v>
      </c>
      <c r="N9143">
        <v>-23</v>
      </c>
      <c r="O9143">
        <v>-22</v>
      </c>
      <c r="P9143">
        <v>15</v>
      </c>
      <c r="Q9143">
        <v>32</v>
      </c>
      <c r="R9143" t="str">
        <f t="shared" si="568"/>
        <v>Early</v>
      </c>
      <c r="S9143" t="str">
        <f t="shared" si="569"/>
        <v>Early</v>
      </c>
      <c r="T9143" t="str">
        <f t="shared" si="570"/>
        <v>Frequent Borrower</v>
      </c>
      <c r="U9143" t="str">
        <f t="shared" si="571"/>
        <v>Short Term</v>
      </c>
    </row>
    <row r="9144" spans="1:21" x14ac:dyDescent="0.35">
      <c r="A9144" t="s">
        <v>2057</v>
      </c>
      <c r="B9144">
        <v>301953593</v>
      </c>
      <c r="C9144">
        <v>8</v>
      </c>
      <c r="D9144" s="2">
        <v>42913.642916666657</v>
      </c>
      <c r="E9144" s="2">
        <v>42913.601168981477</v>
      </c>
      <c r="F9144">
        <v>30000</v>
      </c>
      <c r="G9144">
        <v>34500</v>
      </c>
      <c r="H9144">
        <v>30</v>
      </c>
      <c r="I9144" s="2">
        <v>42922.641250000001</v>
      </c>
      <c r="J9144" t="s">
        <v>18</v>
      </c>
      <c r="K9144" s="2">
        <v>42943</v>
      </c>
      <c r="L9144" s="2">
        <v>42922.634189814817</v>
      </c>
      <c r="M9144">
        <v>8</v>
      </c>
      <c r="N9144">
        <v>-21</v>
      </c>
      <c r="O9144">
        <v>-22</v>
      </c>
      <c r="P9144">
        <v>15</v>
      </c>
      <c r="Q9144">
        <v>10</v>
      </c>
      <c r="R9144" t="str">
        <f t="shared" si="568"/>
        <v>Early</v>
      </c>
      <c r="S9144" t="str">
        <f t="shared" si="569"/>
        <v>Early</v>
      </c>
      <c r="T9144" t="str">
        <f t="shared" si="570"/>
        <v>Frequent Borrower</v>
      </c>
      <c r="U9144" t="str">
        <f t="shared" si="571"/>
        <v>Short Term</v>
      </c>
    </row>
    <row r="9145" spans="1:21" x14ac:dyDescent="0.35">
      <c r="A9145" t="s">
        <v>2058</v>
      </c>
      <c r="B9145">
        <v>301825635</v>
      </c>
      <c r="C9145">
        <v>1</v>
      </c>
      <c r="D9145" s="2">
        <v>42790.614398148151</v>
      </c>
      <c r="E9145" s="2">
        <v>42790.572581018518</v>
      </c>
      <c r="F9145">
        <v>10000</v>
      </c>
      <c r="G9145">
        <v>11500</v>
      </c>
      <c r="H9145">
        <v>15</v>
      </c>
      <c r="I9145" s="2">
        <v>42804.577002314807</v>
      </c>
      <c r="J9145" t="s">
        <v>18</v>
      </c>
      <c r="K9145" s="2">
        <v>42807</v>
      </c>
      <c r="L9145" s="2">
        <v>42804.566458333327</v>
      </c>
      <c r="M9145">
        <v>13</v>
      </c>
      <c r="N9145">
        <v>-3</v>
      </c>
      <c r="O9145">
        <v>-2</v>
      </c>
      <c r="P9145">
        <v>15</v>
      </c>
      <c r="R9145" t="str">
        <f t="shared" si="568"/>
        <v>Early</v>
      </c>
      <c r="S9145" t="str">
        <f t="shared" si="569"/>
        <v>Early</v>
      </c>
      <c r="T9145" t="str">
        <f t="shared" si="570"/>
        <v>One-time</v>
      </c>
      <c r="U9145" t="str">
        <f t="shared" si="571"/>
        <v>Short Term</v>
      </c>
    </row>
    <row r="9146" spans="1:21" x14ac:dyDescent="0.35">
      <c r="A9146" t="s">
        <v>2058</v>
      </c>
      <c r="B9146">
        <v>301835547</v>
      </c>
      <c r="C9146">
        <v>2</v>
      </c>
      <c r="D9146" s="2">
        <v>42804.632384259261</v>
      </c>
      <c r="E9146" s="2">
        <v>42804.590624999997</v>
      </c>
      <c r="F9146">
        <v>10000</v>
      </c>
      <c r="G9146">
        <v>11500</v>
      </c>
      <c r="H9146">
        <v>15</v>
      </c>
      <c r="I9146" s="2">
        <v>42817.696875000001</v>
      </c>
      <c r="J9146" t="s">
        <v>18</v>
      </c>
      <c r="K9146" s="2">
        <v>42821</v>
      </c>
      <c r="L9146" s="2">
        <v>42817.686331018522</v>
      </c>
      <c r="M9146">
        <v>13</v>
      </c>
      <c r="N9146">
        <v>-4</v>
      </c>
      <c r="O9146">
        <v>-2</v>
      </c>
      <c r="P9146">
        <v>15</v>
      </c>
      <c r="Q9146">
        <v>14</v>
      </c>
      <c r="R9146" t="str">
        <f t="shared" si="568"/>
        <v>Early</v>
      </c>
      <c r="S9146" t="str">
        <f t="shared" si="569"/>
        <v>Early</v>
      </c>
      <c r="T9146" t="str">
        <f t="shared" si="570"/>
        <v>Frequent Borrower</v>
      </c>
      <c r="U9146" t="str">
        <f t="shared" si="571"/>
        <v>Short Term</v>
      </c>
    </row>
    <row r="9147" spans="1:21" x14ac:dyDescent="0.35">
      <c r="A9147" t="s">
        <v>2058</v>
      </c>
      <c r="B9147">
        <v>301846714</v>
      </c>
      <c r="C9147">
        <v>3</v>
      </c>
      <c r="D9147" s="2">
        <v>42820.368958333333</v>
      </c>
      <c r="E9147" s="2">
        <v>42820.327222222222</v>
      </c>
      <c r="F9147">
        <v>20000</v>
      </c>
      <c r="G9147">
        <v>23800</v>
      </c>
      <c r="H9147">
        <v>30</v>
      </c>
      <c r="I9147" s="2">
        <v>42844.618587962963</v>
      </c>
      <c r="J9147" t="s">
        <v>18</v>
      </c>
      <c r="K9147" s="2">
        <v>42850</v>
      </c>
      <c r="L9147" s="2">
        <v>42844.608067129629</v>
      </c>
      <c r="M9147">
        <v>24</v>
      </c>
      <c r="N9147">
        <v>-6</v>
      </c>
      <c r="O9147">
        <v>-6</v>
      </c>
      <c r="P9147">
        <v>19</v>
      </c>
      <c r="Q9147">
        <v>15</v>
      </c>
      <c r="R9147" t="str">
        <f t="shared" si="568"/>
        <v>Early</v>
      </c>
      <c r="S9147" t="str">
        <f t="shared" si="569"/>
        <v>OnTime</v>
      </c>
      <c r="T9147" t="str">
        <f t="shared" si="570"/>
        <v>Frequent Borrower</v>
      </c>
      <c r="U9147" t="str">
        <f t="shared" si="571"/>
        <v>Short Term</v>
      </c>
    </row>
    <row r="9148" spans="1:21" x14ac:dyDescent="0.35">
      <c r="A9148" t="s">
        <v>2058</v>
      </c>
      <c r="B9148">
        <v>301873424</v>
      </c>
      <c r="C9148">
        <v>4</v>
      </c>
      <c r="D9148" s="2">
        <v>42844.62296296296</v>
      </c>
      <c r="E9148" s="2">
        <v>42844.581192129634</v>
      </c>
      <c r="F9148">
        <v>20000</v>
      </c>
      <c r="G9148">
        <v>21900</v>
      </c>
      <c r="H9148">
        <v>15</v>
      </c>
      <c r="I9148" s="2">
        <v>42859.059282407397</v>
      </c>
      <c r="J9148" t="s">
        <v>18</v>
      </c>
      <c r="K9148" s="2">
        <v>42859</v>
      </c>
      <c r="L9148" s="2">
        <v>42859.031921296293</v>
      </c>
      <c r="M9148">
        <v>14</v>
      </c>
      <c r="N9148">
        <v>0</v>
      </c>
      <c r="O9148">
        <v>-1</v>
      </c>
      <c r="P9148">
        <v>9.5</v>
      </c>
      <c r="Q9148">
        <v>24</v>
      </c>
      <c r="R9148" t="str">
        <f t="shared" si="568"/>
        <v>OnTime</v>
      </c>
      <c r="S9148" t="str">
        <f t="shared" si="569"/>
        <v>Early</v>
      </c>
      <c r="T9148" t="str">
        <f t="shared" si="570"/>
        <v>Frequent Borrower</v>
      </c>
      <c r="U9148" t="str">
        <f t="shared" si="571"/>
        <v>Short Term</v>
      </c>
    </row>
    <row r="9149" spans="1:21" x14ac:dyDescent="0.35">
      <c r="A9149" t="s">
        <v>2058</v>
      </c>
      <c r="B9149">
        <v>301902563</v>
      </c>
      <c r="C9149">
        <v>5</v>
      </c>
      <c r="D9149" s="2">
        <v>42867.337384259263</v>
      </c>
      <c r="E9149" s="2">
        <v>42867.295648148152</v>
      </c>
      <c r="F9149">
        <v>20000</v>
      </c>
      <c r="G9149">
        <v>22250</v>
      </c>
      <c r="H9149">
        <v>15</v>
      </c>
      <c r="I9149" s="2">
        <v>42881.692962962959</v>
      </c>
      <c r="J9149" t="s">
        <v>18</v>
      </c>
      <c r="K9149" s="2">
        <v>42885</v>
      </c>
      <c r="L9149" s="2">
        <v>42881.685914351852</v>
      </c>
      <c r="M9149">
        <v>14</v>
      </c>
      <c r="N9149">
        <v>-4</v>
      </c>
      <c r="O9149">
        <v>-1</v>
      </c>
      <c r="P9149">
        <v>11.25</v>
      </c>
      <c r="Q9149">
        <v>22</v>
      </c>
      <c r="R9149" t="str">
        <f t="shared" si="568"/>
        <v>Early</v>
      </c>
      <c r="S9149" t="str">
        <f t="shared" si="569"/>
        <v>Early</v>
      </c>
      <c r="T9149" t="str">
        <f t="shared" si="570"/>
        <v>Frequent Borrower</v>
      </c>
      <c r="U9149" t="str">
        <f t="shared" si="571"/>
        <v>Short Term</v>
      </c>
    </row>
    <row r="9150" spans="1:21" x14ac:dyDescent="0.35">
      <c r="A9150" t="s">
        <v>2058</v>
      </c>
      <c r="B9150">
        <v>301954786</v>
      </c>
      <c r="C9150">
        <v>6</v>
      </c>
      <c r="D9150" s="2">
        <v>42914.581550925926</v>
      </c>
      <c r="E9150" s="2">
        <v>42914.5391087963</v>
      </c>
      <c r="F9150">
        <v>30000</v>
      </c>
      <c r="G9150">
        <v>39000</v>
      </c>
      <c r="H9150">
        <v>60</v>
      </c>
      <c r="I9150" s="2">
        <v>42943.570555555547</v>
      </c>
      <c r="J9150" t="s">
        <v>18</v>
      </c>
      <c r="K9150" s="2">
        <v>42944</v>
      </c>
      <c r="L9150" s="2">
        <v>42943.563506944447</v>
      </c>
      <c r="M9150">
        <v>28</v>
      </c>
      <c r="N9150">
        <v>-1</v>
      </c>
      <c r="O9150">
        <v>-32</v>
      </c>
      <c r="P9150">
        <v>30</v>
      </c>
      <c r="Q9150">
        <v>47</v>
      </c>
      <c r="R9150" t="str">
        <f t="shared" si="568"/>
        <v>Early</v>
      </c>
      <c r="S9150" t="str">
        <f t="shared" si="569"/>
        <v>Early</v>
      </c>
      <c r="T9150" t="str">
        <f t="shared" si="570"/>
        <v>Frequent Borrower</v>
      </c>
      <c r="U9150" t="str">
        <f t="shared" si="571"/>
        <v>Long Term</v>
      </c>
    </row>
    <row r="9151" spans="1:21" x14ac:dyDescent="0.35">
      <c r="A9151" t="s">
        <v>2059</v>
      </c>
      <c r="B9151">
        <v>301888404</v>
      </c>
      <c r="C9151">
        <v>1</v>
      </c>
      <c r="D9151" s="2">
        <v>42858.594293981478</v>
      </c>
      <c r="E9151" s="2">
        <v>42858.552361111113</v>
      </c>
      <c r="F9151">
        <v>10000</v>
      </c>
      <c r="G9151">
        <v>11500</v>
      </c>
      <c r="H9151">
        <v>15</v>
      </c>
      <c r="I9151" s="2">
        <v>42871.300717592603</v>
      </c>
      <c r="J9151" t="s">
        <v>32</v>
      </c>
      <c r="K9151" s="2">
        <v>42873</v>
      </c>
      <c r="L9151" s="2">
        <v>42871.290185185193</v>
      </c>
      <c r="M9151">
        <v>12</v>
      </c>
      <c r="N9151">
        <v>-2</v>
      </c>
      <c r="O9151">
        <v>-3</v>
      </c>
      <c r="P9151">
        <v>15</v>
      </c>
      <c r="R9151" t="str">
        <f t="shared" si="568"/>
        <v>Early</v>
      </c>
      <c r="S9151" t="str">
        <f t="shared" si="569"/>
        <v>Early</v>
      </c>
      <c r="T9151" t="str">
        <f t="shared" si="570"/>
        <v>One-time</v>
      </c>
      <c r="U9151" t="str">
        <f t="shared" si="571"/>
        <v>Short Term</v>
      </c>
    </row>
    <row r="9152" spans="1:21" x14ac:dyDescent="0.35">
      <c r="A9152" t="s">
        <v>2059</v>
      </c>
      <c r="B9152">
        <v>301912317</v>
      </c>
      <c r="C9152">
        <v>2</v>
      </c>
      <c r="D9152" s="2">
        <v>42873.225543981483</v>
      </c>
      <c r="E9152" s="2">
        <v>42873.183796296304</v>
      </c>
      <c r="F9152">
        <v>10000</v>
      </c>
      <c r="G9152">
        <v>13000</v>
      </c>
      <c r="H9152">
        <v>30</v>
      </c>
      <c r="I9152" s="2">
        <v>42899.454930555563</v>
      </c>
      <c r="J9152" t="s">
        <v>32</v>
      </c>
      <c r="K9152" s="2">
        <v>42905</v>
      </c>
      <c r="L9152" s="2">
        <v>42899.447858796288</v>
      </c>
      <c r="M9152">
        <v>26</v>
      </c>
      <c r="N9152">
        <v>-6</v>
      </c>
      <c r="O9152">
        <v>-4</v>
      </c>
      <c r="P9152">
        <v>30</v>
      </c>
      <c r="Q9152">
        <v>14</v>
      </c>
      <c r="R9152" t="str">
        <f t="shared" si="568"/>
        <v>Early</v>
      </c>
      <c r="S9152" t="str">
        <f t="shared" si="569"/>
        <v>Early</v>
      </c>
      <c r="T9152" t="str">
        <f t="shared" si="570"/>
        <v>Frequent Borrower</v>
      </c>
      <c r="U9152" t="str">
        <f t="shared" si="571"/>
        <v>Short Term</v>
      </c>
    </row>
    <row r="9153" spans="1:21" x14ac:dyDescent="0.35">
      <c r="A9153" t="s">
        <v>2060</v>
      </c>
      <c r="B9153">
        <v>301736730</v>
      </c>
      <c r="C9153">
        <v>1</v>
      </c>
      <c r="D9153" s="2">
        <v>42647.92292824074</v>
      </c>
      <c r="E9153" s="2">
        <v>42647.881122685183</v>
      </c>
      <c r="F9153">
        <v>10000</v>
      </c>
      <c r="G9153">
        <v>13000</v>
      </c>
      <c r="H9153">
        <v>30</v>
      </c>
      <c r="I9153" s="2">
        <v>42674.644189814811</v>
      </c>
      <c r="J9153" t="s">
        <v>18</v>
      </c>
      <c r="K9153" s="2">
        <v>42677</v>
      </c>
      <c r="L9153" s="2">
        <v>42674.633668981478</v>
      </c>
      <c r="M9153">
        <v>26</v>
      </c>
      <c r="N9153">
        <v>-3</v>
      </c>
      <c r="O9153">
        <v>-4</v>
      </c>
      <c r="P9153">
        <v>30</v>
      </c>
      <c r="R9153" t="str">
        <f t="shared" si="568"/>
        <v>Early</v>
      </c>
      <c r="S9153" t="str">
        <f t="shared" si="569"/>
        <v>Early</v>
      </c>
      <c r="T9153" t="str">
        <f t="shared" si="570"/>
        <v>One-time</v>
      </c>
      <c r="U9153" t="str">
        <f t="shared" si="571"/>
        <v>Short Term</v>
      </c>
    </row>
    <row r="9154" spans="1:21" x14ac:dyDescent="0.35">
      <c r="A9154" t="s">
        <v>2060</v>
      </c>
      <c r="B9154">
        <v>301752548</v>
      </c>
      <c r="C9154">
        <v>2</v>
      </c>
      <c r="D9154" s="2">
        <v>42674.891342592593</v>
      </c>
      <c r="E9154" s="2">
        <v>42674.84957175926</v>
      </c>
      <c r="F9154">
        <v>10000</v>
      </c>
      <c r="G9154">
        <v>13000</v>
      </c>
      <c r="H9154">
        <v>30</v>
      </c>
      <c r="I9154" s="2">
        <v>42703.399641203701</v>
      </c>
      <c r="J9154" t="s">
        <v>18</v>
      </c>
      <c r="K9154" s="2">
        <v>42704</v>
      </c>
      <c r="L9154" s="2">
        <v>42703.389120370368</v>
      </c>
      <c r="M9154">
        <v>28</v>
      </c>
      <c r="N9154">
        <v>-1</v>
      </c>
      <c r="O9154">
        <v>-2</v>
      </c>
      <c r="P9154">
        <v>30</v>
      </c>
      <c r="Q9154">
        <v>26</v>
      </c>
      <c r="R9154" t="str">
        <f t="shared" si="568"/>
        <v>Early</v>
      </c>
      <c r="S9154" t="str">
        <f t="shared" si="569"/>
        <v>Early</v>
      </c>
      <c r="T9154" t="str">
        <f t="shared" si="570"/>
        <v>Frequent Borrower</v>
      </c>
      <c r="U9154" t="str">
        <f t="shared" si="571"/>
        <v>Short Term</v>
      </c>
    </row>
    <row r="9155" spans="1:21" x14ac:dyDescent="0.35">
      <c r="A9155" t="s">
        <v>2060</v>
      </c>
      <c r="B9155">
        <v>301766299</v>
      </c>
      <c r="C9155">
        <v>3</v>
      </c>
      <c r="D9155" s="2">
        <v>42703.449386574073</v>
      </c>
      <c r="E9155" s="2">
        <v>42703.407604166663</v>
      </c>
      <c r="F9155">
        <v>10000</v>
      </c>
      <c r="G9155">
        <v>13000</v>
      </c>
      <c r="H9155">
        <v>30</v>
      </c>
      <c r="I9155" s="2">
        <v>42724.805497685193</v>
      </c>
      <c r="J9155" t="s">
        <v>18</v>
      </c>
      <c r="K9155" s="2">
        <v>42733</v>
      </c>
      <c r="L9155" s="2">
        <v>42724.794976851852</v>
      </c>
      <c r="M9155">
        <v>21</v>
      </c>
      <c r="N9155">
        <v>-9</v>
      </c>
      <c r="O9155">
        <v>-9</v>
      </c>
      <c r="P9155">
        <v>30</v>
      </c>
      <c r="Q9155">
        <v>28</v>
      </c>
      <c r="R9155" t="str">
        <f t="shared" ref="R9155:R9218" si="572">IF(N9155&lt;0,"Early",IF(N9155=0,"OnTime","Late"))</f>
        <v>Early</v>
      </c>
      <c r="S9155" t="str">
        <f t="shared" ref="S9155:S9218" si="573">IF(N9156&lt;0,"Early",IF(N9156=0,"OnTime","Late"))</f>
        <v>Early</v>
      </c>
      <c r="T9155" t="str">
        <f t="shared" ref="T9155:T9218" si="574">IF(ISBLANK(Q9155),"One-time","Frequent Borrower")</f>
        <v>Frequent Borrower</v>
      </c>
      <c r="U9155" t="str">
        <f t="shared" ref="U9155:U9218" si="575">IF(OR(H9155=15,H9155=30),"Short Term","Long Term")</f>
        <v>Short Term</v>
      </c>
    </row>
    <row r="9156" spans="1:21" x14ac:dyDescent="0.35">
      <c r="A9156" t="s">
        <v>2060</v>
      </c>
      <c r="B9156">
        <v>301777804</v>
      </c>
      <c r="C9156">
        <v>4</v>
      </c>
      <c r="D9156" s="2">
        <v>42725.3515162037</v>
      </c>
      <c r="E9156" s="2">
        <v>42725.30978009259</v>
      </c>
      <c r="F9156">
        <v>20000</v>
      </c>
      <c r="G9156">
        <v>23800</v>
      </c>
      <c r="H9156">
        <v>30</v>
      </c>
      <c r="I9156" s="2">
        <v>42753.898530092592</v>
      </c>
      <c r="J9156" t="s">
        <v>18</v>
      </c>
      <c r="K9156" s="2">
        <v>42755</v>
      </c>
      <c r="L9156" s="2">
        <v>42753.887997685182</v>
      </c>
      <c r="M9156">
        <v>28</v>
      </c>
      <c r="N9156">
        <v>-2</v>
      </c>
      <c r="O9156">
        <v>-2</v>
      </c>
      <c r="P9156">
        <v>19</v>
      </c>
      <c r="Q9156">
        <v>21</v>
      </c>
      <c r="R9156" t="str">
        <f t="shared" si="572"/>
        <v>Early</v>
      </c>
      <c r="S9156" t="str">
        <f t="shared" si="573"/>
        <v>Early</v>
      </c>
      <c r="T9156" t="str">
        <f t="shared" si="574"/>
        <v>Frequent Borrower</v>
      </c>
      <c r="U9156" t="str">
        <f t="shared" si="575"/>
        <v>Short Term</v>
      </c>
    </row>
    <row r="9157" spans="1:21" x14ac:dyDescent="0.35">
      <c r="A9157" t="s">
        <v>2060</v>
      </c>
      <c r="B9157">
        <v>301796407</v>
      </c>
      <c r="C9157">
        <v>5</v>
      </c>
      <c r="D9157" s="2">
        <v>42753.955451388887</v>
      </c>
      <c r="E9157" s="2">
        <v>42753.913657407407</v>
      </c>
      <c r="F9157">
        <v>20000</v>
      </c>
      <c r="G9157">
        <v>23800</v>
      </c>
      <c r="H9157">
        <v>30</v>
      </c>
      <c r="I9157" s="2">
        <v>42776.793113425927</v>
      </c>
      <c r="J9157" t="s">
        <v>18</v>
      </c>
      <c r="K9157" s="2">
        <v>42783</v>
      </c>
      <c r="L9157" s="2">
        <v>42776.782581018517</v>
      </c>
      <c r="M9157">
        <v>22</v>
      </c>
      <c r="N9157">
        <v>-7</v>
      </c>
      <c r="O9157">
        <v>-8</v>
      </c>
      <c r="P9157">
        <v>19</v>
      </c>
      <c r="Q9157">
        <v>28</v>
      </c>
      <c r="R9157" t="str">
        <f t="shared" si="572"/>
        <v>Early</v>
      </c>
      <c r="S9157" t="str">
        <f t="shared" si="573"/>
        <v>Early</v>
      </c>
      <c r="T9157" t="str">
        <f t="shared" si="574"/>
        <v>Frequent Borrower</v>
      </c>
      <c r="U9157" t="str">
        <f t="shared" si="575"/>
        <v>Short Term</v>
      </c>
    </row>
    <row r="9158" spans="1:21" x14ac:dyDescent="0.35">
      <c r="A9158" t="s">
        <v>2060</v>
      </c>
      <c r="B9158">
        <v>301814516</v>
      </c>
      <c r="C9158">
        <v>6</v>
      </c>
      <c r="D9158" s="2">
        <v>42776.794328703712</v>
      </c>
      <c r="E9158" s="2">
        <v>42776.752581018518</v>
      </c>
      <c r="F9158">
        <v>20000</v>
      </c>
      <c r="G9158">
        <v>23800</v>
      </c>
      <c r="H9158">
        <v>30</v>
      </c>
      <c r="I9158" s="2">
        <v>42803.574745370373</v>
      </c>
      <c r="J9158" t="s">
        <v>18</v>
      </c>
      <c r="K9158" s="2">
        <v>42807</v>
      </c>
      <c r="L9158" s="2">
        <v>42803.564189814817</v>
      </c>
      <c r="M9158">
        <v>26</v>
      </c>
      <c r="N9158">
        <v>-4</v>
      </c>
      <c r="O9158">
        <v>-4</v>
      </c>
      <c r="P9158">
        <v>19</v>
      </c>
      <c r="Q9158">
        <v>22</v>
      </c>
      <c r="R9158" t="str">
        <f t="shared" si="572"/>
        <v>Early</v>
      </c>
      <c r="S9158" t="str">
        <f t="shared" si="573"/>
        <v>Early</v>
      </c>
      <c r="T9158" t="str">
        <f t="shared" si="574"/>
        <v>Frequent Borrower</v>
      </c>
      <c r="U9158" t="str">
        <f t="shared" si="575"/>
        <v>Short Term</v>
      </c>
    </row>
    <row r="9159" spans="1:21" x14ac:dyDescent="0.35">
      <c r="A9159" t="s">
        <v>2060</v>
      </c>
      <c r="B9159">
        <v>301834722</v>
      </c>
      <c r="C9159">
        <v>7</v>
      </c>
      <c r="D9159" s="2">
        <v>42803.579479166663</v>
      </c>
      <c r="E9159" s="2">
        <v>42803.537731481483</v>
      </c>
      <c r="F9159">
        <v>30000</v>
      </c>
      <c r="G9159">
        <v>36800</v>
      </c>
      <c r="H9159">
        <v>60</v>
      </c>
      <c r="I9159" s="2">
        <v>42854.178611111107</v>
      </c>
      <c r="J9159" t="s">
        <v>18</v>
      </c>
      <c r="K9159" s="2">
        <v>42835</v>
      </c>
      <c r="L9159" s="2">
        <v>42834.401226851849</v>
      </c>
      <c r="M9159">
        <v>50</v>
      </c>
      <c r="N9159">
        <v>-1</v>
      </c>
      <c r="O9159">
        <v>-10</v>
      </c>
      <c r="P9159">
        <v>22.666666666666661</v>
      </c>
      <c r="Q9159">
        <v>26</v>
      </c>
      <c r="R9159" t="str">
        <f t="shared" si="572"/>
        <v>Early</v>
      </c>
      <c r="S9159" t="str">
        <f t="shared" si="573"/>
        <v>Early</v>
      </c>
      <c r="T9159" t="str">
        <f t="shared" si="574"/>
        <v>Frequent Borrower</v>
      </c>
      <c r="U9159" t="str">
        <f t="shared" si="575"/>
        <v>Long Term</v>
      </c>
    </row>
    <row r="9160" spans="1:21" x14ac:dyDescent="0.35">
      <c r="A9160" t="s">
        <v>2060</v>
      </c>
      <c r="B9160">
        <v>301884207</v>
      </c>
      <c r="C9160">
        <v>8</v>
      </c>
      <c r="D9160" s="2">
        <v>42854.421087962961</v>
      </c>
      <c r="E9160" s="2">
        <v>42854.379317129627</v>
      </c>
      <c r="F9160">
        <v>30000</v>
      </c>
      <c r="G9160">
        <v>36800</v>
      </c>
      <c r="H9160">
        <v>60</v>
      </c>
      <c r="I9160" s="2">
        <v>42883.360497685193</v>
      </c>
      <c r="J9160" t="s">
        <v>18</v>
      </c>
      <c r="K9160" s="2">
        <v>42885</v>
      </c>
      <c r="L9160" s="2">
        <v>42883.353449074071</v>
      </c>
      <c r="M9160">
        <v>28</v>
      </c>
      <c r="N9160">
        <v>-2</v>
      </c>
      <c r="O9160">
        <v>-32</v>
      </c>
      <c r="P9160">
        <v>22.666666666666661</v>
      </c>
      <c r="Q9160">
        <v>50</v>
      </c>
      <c r="R9160" t="str">
        <f t="shared" si="572"/>
        <v>Early</v>
      </c>
      <c r="S9160" t="str">
        <f t="shared" si="573"/>
        <v>OnTime</v>
      </c>
      <c r="T9160" t="str">
        <f t="shared" si="574"/>
        <v>Frequent Borrower</v>
      </c>
      <c r="U9160" t="str">
        <f t="shared" si="575"/>
        <v>Long Term</v>
      </c>
    </row>
    <row r="9161" spans="1:21" x14ac:dyDescent="0.35">
      <c r="A9161" t="s">
        <v>2060</v>
      </c>
      <c r="B9161">
        <v>301920125</v>
      </c>
      <c r="C9161">
        <v>9</v>
      </c>
      <c r="D9161" s="2">
        <v>42883.363263888888</v>
      </c>
      <c r="E9161" s="2">
        <v>42883.321516203701</v>
      </c>
      <c r="F9161">
        <v>40000</v>
      </c>
      <c r="G9161">
        <v>48000</v>
      </c>
      <c r="H9161">
        <v>60</v>
      </c>
      <c r="I9161" s="2">
        <v>42916.972881944443</v>
      </c>
      <c r="J9161" t="s">
        <v>18</v>
      </c>
      <c r="K9161" s="2">
        <v>42914</v>
      </c>
      <c r="L9161" s="2">
        <v>42914.863993055558</v>
      </c>
      <c r="M9161">
        <v>33</v>
      </c>
      <c r="N9161">
        <v>0</v>
      </c>
      <c r="O9161">
        <v>-27</v>
      </c>
      <c r="P9161">
        <v>20</v>
      </c>
      <c r="Q9161">
        <v>28</v>
      </c>
      <c r="R9161" t="str">
        <f t="shared" si="572"/>
        <v>OnTime</v>
      </c>
      <c r="S9161" t="str">
        <f t="shared" si="573"/>
        <v>OnTime</v>
      </c>
      <c r="T9161" t="str">
        <f t="shared" si="574"/>
        <v>Frequent Borrower</v>
      </c>
      <c r="U9161" t="str">
        <f t="shared" si="575"/>
        <v>Long Term</v>
      </c>
    </row>
    <row r="9162" spans="1:21" x14ac:dyDescent="0.35">
      <c r="A9162" t="s">
        <v>2061</v>
      </c>
      <c r="B9162">
        <v>301803773</v>
      </c>
      <c r="C9162">
        <v>1</v>
      </c>
      <c r="D9162" s="2">
        <v>42762.428946759261</v>
      </c>
      <c r="E9162" s="2">
        <v>42762.387071759258</v>
      </c>
      <c r="F9162">
        <v>10000</v>
      </c>
      <c r="G9162">
        <v>13000</v>
      </c>
      <c r="H9162">
        <v>30</v>
      </c>
      <c r="I9162" s="2">
        <v>42793.805706018517</v>
      </c>
      <c r="J9162" t="s">
        <v>18</v>
      </c>
      <c r="K9162" s="2">
        <v>42793</v>
      </c>
      <c r="L9162" s="2">
        <v>42793.795185185183</v>
      </c>
      <c r="M9162">
        <v>31</v>
      </c>
      <c r="N9162">
        <v>0</v>
      </c>
      <c r="O9162">
        <v>1</v>
      </c>
      <c r="P9162">
        <v>30</v>
      </c>
      <c r="R9162" t="str">
        <f t="shared" si="572"/>
        <v>OnTime</v>
      </c>
      <c r="S9162" t="str">
        <f t="shared" si="573"/>
        <v>Early</v>
      </c>
      <c r="T9162" t="str">
        <f t="shared" si="574"/>
        <v>One-time</v>
      </c>
      <c r="U9162" t="str">
        <f t="shared" si="575"/>
        <v>Short Term</v>
      </c>
    </row>
    <row r="9163" spans="1:21" x14ac:dyDescent="0.35">
      <c r="A9163" t="s">
        <v>2061</v>
      </c>
      <c r="B9163">
        <v>301828691</v>
      </c>
      <c r="C9163">
        <v>2</v>
      </c>
      <c r="D9163" s="2">
        <v>42795.30327546296</v>
      </c>
      <c r="E9163" s="2">
        <v>42795.26153935185</v>
      </c>
      <c r="F9163">
        <v>10000</v>
      </c>
      <c r="G9163">
        <v>11500</v>
      </c>
      <c r="H9163">
        <v>15</v>
      </c>
      <c r="I9163" s="2">
        <v>42808.73060185185</v>
      </c>
      <c r="J9163" t="s">
        <v>18</v>
      </c>
      <c r="K9163" s="2">
        <v>42810</v>
      </c>
      <c r="L9163" s="2">
        <v>42808.720069444447</v>
      </c>
      <c r="M9163">
        <v>13</v>
      </c>
      <c r="N9163">
        <v>-2</v>
      </c>
      <c r="O9163">
        <v>-2</v>
      </c>
      <c r="P9163">
        <v>15</v>
      </c>
      <c r="Q9163">
        <v>32</v>
      </c>
      <c r="R9163" t="str">
        <f t="shared" si="572"/>
        <v>Early</v>
      </c>
      <c r="S9163" t="str">
        <f t="shared" si="573"/>
        <v>Early</v>
      </c>
      <c r="T9163" t="str">
        <f t="shared" si="574"/>
        <v>Frequent Borrower</v>
      </c>
      <c r="U9163" t="str">
        <f t="shared" si="575"/>
        <v>Short Term</v>
      </c>
    </row>
    <row r="9164" spans="1:21" x14ac:dyDescent="0.35">
      <c r="A9164" t="s">
        <v>2061</v>
      </c>
      <c r="B9164">
        <v>301842232</v>
      </c>
      <c r="C9164">
        <v>3</v>
      </c>
      <c r="D9164" s="2">
        <v>42814.47515046296</v>
      </c>
      <c r="E9164" s="2">
        <v>42814.43340277778</v>
      </c>
      <c r="F9164">
        <v>10000</v>
      </c>
      <c r="G9164">
        <v>11500</v>
      </c>
      <c r="H9164">
        <v>15</v>
      </c>
      <c r="I9164" s="2">
        <v>42823.677928240737</v>
      </c>
      <c r="J9164" t="s">
        <v>18</v>
      </c>
      <c r="K9164" s="2">
        <v>42829</v>
      </c>
      <c r="L9164" s="2">
        <v>42823.667395833327</v>
      </c>
      <c r="M9164">
        <v>9</v>
      </c>
      <c r="N9164">
        <v>-6</v>
      </c>
      <c r="O9164">
        <v>-6</v>
      </c>
      <c r="P9164">
        <v>15</v>
      </c>
      <c r="Q9164">
        <v>19</v>
      </c>
      <c r="R9164" t="str">
        <f t="shared" si="572"/>
        <v>Early</v>
      </c>
      <c r="S9164" t="str">
        <f t="shared" si="573"/>
        <v>Early</v>
      </c>
      <c r="T9164" t="str">
        <f t="shared" si="574"/>
        <v>Frequent Borrower</v>
      </c>
      <c r="U9164" t="str">
        <f t="shared" si="575"/>
        <v>Short Term</v>
      </c>
    </row>
    <row r="9165" spans="1:21" x14ac:dyDescent="0.35">
      <c r="A9165" t="s">
        <v>2061</v>
      </c>
      <c r="B9165">
        <v>301856077</v>
      </c>
      <c r="C9165">
        <v>4</v>
      </c>
      <c r="D9165" s="2">
        <v>42830.466932870368</v>
      </c>
      <c r="E9165" s="2">
        <v>42830.425185185188</v>
      </c>
      <c r="F9165">
        <v>20000</v>
      </c>
      <c r="G9165">
        <v>23800</v>
      </c>
      <c r="H9165">
        <v>30</v>
      </c>
      <c r="I9165" s="2">
        <v>42859.363749999997</v>
      </c>
      <c r="J9165" t="s">
        <v>18</v>
      </c>
      <c r="K9165" s="2">
        <v>42860</v>
      </c>
      <c r="L9165" s="2">
        <v>42859.353229166663</v>
      </c>
      <c r="M9165">
        <v>28</v>
      </c>
      <c r="N9165">
        <v>-1</v>
      </c>
      <c r="O9165">
        <v>-2</v>
      </c>
      <c r="P9165">
        <v>19</v>
      </c>
      <c r="Q9165">
        <v>15</v>
      </c>
      <c r="R9165" t="str">
        <f t="shared" si="572"/>
        <v>Early</v>
      </c>
      <c r="S9165" t="str">
        <f t="shared" si="573"/>
        <v>Early</v>
      </c>
      <c r="T9165" t="str">
        <f t="shared" si="574"/>
        <v>Frequent Borrower</v>
      </c>
      <c r="U9165" t="str">
        <f t="shared" si="575"/>
        <v>Short Term</v>
      </c>
    </row>
    <row r="9166" spans="1:21" x14ac:dyDescent="0.35">
      <c r="A9166" t="s">
        <v>2061</v>
      </c>
      <c r="B9166">
        <v>301889162</v>
      </c>
      <c r="C9166">
        <v>5</v>
      </c>
      <c r="D9166" s="2">
        <v>42859.387395833342</v>
      </c>
      <c r="E9166" s="2">
        <v>42859.345486111109</v>
      </c>
      <c r="F9166">
        <v>20000</v>
      </c>
      <c r="G9166">
        <v>24500</v>
      </c>
      <c r="H9166">
        <v>30</v>
      </c>
      <c r="I9166" s="2">
        <v>42886.522986111107</v>
      </c>
      <c r="J9166" t="s">
        <v>18</v>
      </c>
      <c r="K9166" s="2">
        <v>42891</v>
      </c>
      <c r="L9166" s="2">
        <v>42886.5159375</v>
      </c>
      <c r="M9166">
        <v>27</v>
      </c>
      <c r="N9166">
        <v>-5</v>
      </c>
      <c r="O9166">
        <v>-3</v>
      </c>
      <c r="P9166">
        <v>22.5</v>
      </c>
      <c r="Q9166">
        <v>28</v>
      </c>
      <c r="R9166" t="str">
        <f t="shared" si="572"/>
        <v>Early</v>
      </c>
      <c r="S9166" t="str">
        <f t="shared" si="573"/>
        <v>Late</v>
      </c>
      <c r="T9166" t="str">
        <f t="shared" si="574"/>
        <v>Frequent Borrower</v>
      </c>
      <c r="U9166" t="str">
        <f t="shared" si="575"/>
        <v>Short Term</v>
      </c>
    </row>
    <row r="9167" spans="1:21" x14ac:dyDescent="0.35">
      <c r="A9167" t="s">
        <v>2061</v>
      </c>
      <c r="B9167">
        <v>301924657</v>
      </c>
      <c r="C9167">
        <v>6</v>
      </c>
      <c r="D9167" s="2">
        <v>42888.405844907407</v>
      </c>
      <c r="E9167" s="2">
        <v>42888.363993055558</v>
      </c>
      <c r="F9167">
        <v>20000</v>
      </c>
      <c r="G9167">
        <v>24500</v>
      </c>
      <c r="H9167">
        <v>30</v>
      </c>
      <c r="I9167" s="2">
        <v>42920.801435185182</v>
      </c>
      <c r="J9167" t="s">
        <v>18</v>
      </c>
      <c r="K9167" s="2">
        <v>42919</v>
      </c>
      <c r="L9167" s="2">
        <v>42920.794398148151</v>
      </c>
      <c r="M9167">
        <v>32</v>
      </c>
      <c r="N9167">
        <v>1</v>
      </c>
      <c r="O9167">
        <v>2</v>
      </c>
      <c r="P9167">
        <v>22.5</v>
      </c>
      <c r="Q9167">
        <v>29</v>
      </c>
      <c r="R9167" t="str">
        <f t="shared" si="572"/>
        <v>Late</v>
      </c>
      <c r="S9167" t="str">
        <f t="shared" si="573"/>
        <v>Early</v>
      </c>
      <c r="T9167" t="str">
        <f t="shared" si="574"/>
        <v>Frequent Borrower</v>
      </c>
      <c r="U9167" t="str">
        <f t="shared" si="575"/>
        <v>Short Term</v>
      </c>
    </row>
    <row r="9168" spans="1:21" x14ac:dyDescent="0.35">
      <c r="A9168" t="s">
        <v>2062</v>
      </c>
      <c r="B9168">
        <v>301816936</v>
      </c>
      <c r="C9168">
        <v>1</v>
      </c>
      <c r="D9168" s="2">
        <v>42780.592199074083</v>
      </c>
      <c r="E9168" s="2">
        <v>42780.550428240742</v>
      </c>
      <c r="F9168">
        <v>10000</v>
      </c>
      <c r="G9168">
        <v>13000</v>
      </c>
      <c r="H9168">
        <v>30</v>
      </c>
      <c r="I9168" s="2">
        <v>42807.796956018523</v>
      </c>
      <c r="J9168" t="s">
        <v>18</v>
      </c>
      <c r="K9168" s="2">
        <v>42810</v>
      </c>
      <c r="L9168" s="2">
        <v>42807.786423611113</v>
      </c>
      <c r="M9168">
        <v>27</v>
      </c>
      <c r="N9168">
        <v>-3</v>
      </c>
      <c r="O9168">
        <v>-3</v>
      </c>
      <c r="P9168">
        <v>30</v>
      </c>
      <c r="R9168" t="str">
        <f t="shared" si="572"/>
        <v>Early</v>
      </c>
      <c r="S9168" t="str">
        <f t="shared" si="573"/>
        <v>Early</v>
      </c>
      <c r="T9168" t="str">
        <f t="shared" si="574"/>
        <v>One-time</v>
      </c>
      <c r="U9168" t="str">
        <f t="shared" si="575"/>
        <v>Short Term</v>
      </c>
    </row>
    <row r="9169" spans="1:21" x14ac:dyDescent="0.35">
      <c r="A9169" t="s">
        <v>2062</v>
      </c>
      <c r="B9169">
        <v>301840488</v>
      </c>
      <c r="C9169">
        <v>2</v>
      </c>
      <c r="D9169" s="2">
        <v>42811.661493055559</v>
      </c>
      <c r="E9169" s="2">
        <v>42811.619745370372</v>
      </c>
      <c r="F9169">
        <v>10000</v>
      </c>
      <c r="G9169">
        <v>13000</v>
      </c>
      <c r="H9169">
        <v>30</v>
      </c>
      <c r="I9169" s="2">
        <v>42839.430902777778</v>
      </c>
      <c r="J9169" t="s">
        <v>18</v>
      </c>
      <c r="K9169" s="2">
        <v>42842</v>
      </c>
      <c r="L9169" s="2">
        <v>42839.420370370368</v>
      </c>
      <c r="M9169">
        <v>27</v>
      </c>
      <c r="N9169">
        <v>-3</v>
      </c>
      <c r="O9169">
        <v>-3</v>
      </c>
      <c r="P9169">
        <v>30</v>
      </c>
      <c r="Q9169">
        <v>31</v>
      </c>
      <c r="R9169" t="str">
        <f t="shared" si="572"/>
        <v>Early</v>
      </c>
      <c r="S9169" t="str">
        <f t="shared" si="573"/>
        <v>Late</v>
      </c>
      <c r="T9169" t="str">
        <f t="shared" si="574"/>
        <v>Frequent Borrower</v>
      </c>
      <c r="U9169" t="str">
        <f t="shared" si="575"/>
        <v>Short Term</v>
      </c>
    </row>
    <row r="9170" spans="1:21" x14ac:dyDescent="0.35">
      <c r="A9170" t="s">
        <v>2062</v>
      </c>
      <c r="B9170">
        <v>301869081</v>
      </c>
      <c r="C9170">
        <v>3</v>
      </c>
      <c r="D9170" s="2">
        <v>42840.379004629627</v>
      </c>
      <c r="E9170" s="2">
        <v>42840.337256944447</v>
      </c>
      <c r="F9170">
        <v>10000</v>
      </c>
      <c r="G9170">
        <v>13000</v>
      </c>
      <c r="H9170">
        <v>30</v>
      </c>
      <c r="I9170" s="2">
        <v>42881.624189814807</v>
      </c>
      <c r="J9170" t="s">
        <v>18</v>
      </c>
      <c r="K9170" s="2">
        <v>42870</v>
      </c>
      <c r="L9170" s="2">
        <v>42881.617129629631</v>
      </c>
      <c r="M9170">
        <v>41</v>
      </c>
      <c r="N9170">
        <v>11</v>
      </c>
      <c r="O9170">
        <v>11</v>
      </c>
      <c r="P9170">
        <v>30</v>
      </c>
      <c r="Q9170">
        <v>28</v>
      </c>
      <c r="R9170" t="str">
        <f t="shared" si="572"/>
        <v>Late</v>
      </c>
      <c r="S9170" t="str">
        <f t="shared" si="573"/>
        <v>Early</v>
      </c>
      <c r="T9170" t="str">
        <f t="shared" si="574"/>
        <v>Frequent Borrower</v>
      </c>
      <c r="U9170" t="str">
        <f t="shared" si="575"/>
        <v>Short Term</v>
      </c>
    </row>
    <row r="9171" spans="1:21" x14ac:dyDescent="0.35">
      <c r="A9171" t="s">
        <v>2062</v>
      </c>
      <c r="B9171">
        <v>301920762</v>
      </c>
      <c r="C9171">
        <v>4</v>
      </c>
      <c r="D9171" s="2">
        <v>42884.348900462966</v>
      </c>
      <c r="E9171" s="2">
        <v>42884.307129629633</v>
      </c>
      <c r="F9171">
        <v>10000</v>
      </c>
      <c r="G9171">
        <v>11500</v>
      </c>
      <c r="H9171">
        <v>15</v>
      </c>
      <c r="I9171" s="2">
        <v>42895.641967592594</v>
      </c>
      <c r="J9171" t="s">
        <v>18</v>
      </c>
      <c r="K9171" s="2">
        <v>42899</v>
      </c>
      <c r="L9171" s="2">
        <v>42895.634895833333</v>
      </c>
      <c r="M9171">
        <v>11</v>
      </c>
      <c r="N9171">
        <v>-4</v>
      </c>
      <c r="O9171">
        <v>-4</v>
      </c>
      <c r="P9171">
        <v>15</v>
      </c>
      <c r="Q9171">
        <v>43</v>
      </c>
      <c r="R9171" t="str">
        <f t="shared" si="572"/>
        <v>Early</v>
      </c>
      <c r="S9171" t="str">
        <f t="shared" si="573"/>
        <v>Late</v>
      </c>
      <c r="T9171" t="str">
        <f t="shared" si="574"/>
        <v>Frequent Borrower</v>
      </c>
      <c r="U9171" t="str">
        <f t="shared" si="575"/>
        <v>Short Term</v>
      </c>
    </row>
    <row r="9172" spans="1:21" x14ac:dyDescent="0.35">
      <c r="A9172" t="s">
        <v>2062</v>
      </c>
      <c r="B9172">
        <v>301934584</v>
      </c>
      <c r="C9172">
        <v>5</v>
      </c>
      <c r="D9172" s="2">
        <v>42897.409201388888</v>
      </c>
      <c r="E9172" s="2">
        <v>42897.3674537037</v>
      </c>
      <c r="F9172">
        <v>10000</v>
      </c>
      <c r="G9172">
        <v>13000</v>
      </c>
      <c r="H9172">
        <v>30</v>
      </c>
      <c r="I9172" s="2">
        <v>42928.654907407406</v>
      </c>
      <c r="J9172" t="s">
        <v>18</v>
      </c>
      <c r="K9172" s="2">
        <v>42927</v>
      </c>
      <c r="L9172" s="2">
        <v>42928.647870370369</v>
      </c>
      <c r="M9172">
        <v>31</v>
      </c>
      <c r="N9172">
        <v>1</v>
      </c>
      <c r="O9172">
        <v>1</v>
      </c>
      <c r="P9172">
        <v>30</v>
      </c>
      <c r="Q9172">
        <v>13</v>
      </c>
      <c r="R9172" t="str">
        <f t="shared" si="572"/>
        <v>Late</v>
      </c>
      <c r="S9172" t="str">
        <f t="shared" si="573"/>
        <v>OnTime</v>
      </c>
      <c r="T9172" t="str">
        <f t="shared" si="574"/>
        <v>Frequent Borrower</v>
      </c>
      <c r="U9172" t="str">
        <f t="shared" si="575"/>
        <v>Short Term</v>
      </c>
    </row>
    <row r="9173" spans="1:21" x14ac:dyDescent="0.35">
      <c r="A9173" t="s">
        <v>2063</v>
      </c>
      <c r="B9173">
        <v>301854694</v>
      </c>
      <c r="C9173">
        <v>1</v>
      </c>
      <c r="D9173" s="2">
        <v>42829.601504629631</v>
      </c>
      <c r="E9173" s="2">
        <v>42829.559710648151</v>
      </c>
      <c r="F9173">
        <v>10000</v>
      </c>
      <c r="G9173">
        <v>13000</v>
      </c>
      <c r="H9173">
        <v>30</v>
      </c>
      <c r="I9173" s="2">
        <v>42859.511747685188</v>
      </c>
      <c r="J9173" t="s">
        <v>18</v>
      </c>
      <c r="K9173" s="2">
        <v>42859</v>
      </c>
      <c r="L9173" s="2">
        <v>42859.501226851848</v>
      </c>
      <c r="M9173">
        <v>29</v>
      </c>
      <c r="N9173">
        <v>0</v>
      </c>
      <c r="O9173">
        <v>-1</v>
      </c>
      <c r="P9173">
        <v>30</v>
      </c>
      <c r="R9173" t="str">
        <f t="shared" si="572"/>
        <v>OnTime</v>
      </c>
      <c r="S9173" t="str">
        <f t="shared" si="573"/>
        <v>Early</v>
      </c>
      <c r="T9173" t="str">
        <f t="shared" si="574"/>
        <v>One-time</v>
      </c>
      <c r="U9173" t="str">
        <f t="shared" si="575"/>
        <v>Short Term</v>
      </c>
    </row>
    <row r="9174" spans="1:21" x14ac:dyDescent="0.35">
      <c r="A9174" t="s">
        <v>2063</v>
      </c>
      <c r="B9174">
        <v>301889395</v>
      </c>
      <c r="C9174">
        <v>2</v>
      </c>
      <c r="D9174" s="2">
        <v>42859.515497685177</v>
      </c>
      <c r="E9174" s="2">
        <v>42859.473738425928</v>
      </c>
      <c r="F9174">
        <v>10000</v>
      </c>
      <c r="G9174">
        <v>13000</v>
      </c>
      <c r="H9174">
        <v>30</v>
      </c>
      <c r="I9174" s="2">
        <v>42887.365763888891</v>
      </c>
      <c r="J9174" t="s">
        <v>18</v>
      </c>
      <c r="K9174" s="2">
        <v>42891</v>
      </c>
      <c r="L9174" s="2">
        <v>42887.358703703707</v>
      </c>
      <c r="M9174">
        <v>27</v>
      </c>
      <c r="N9174">
        <v>-4</v>
      </c>
      <c r="O9174">
        <v>-3</v>
      </c>
      <c r="P9174">
        <v>30</v>
      </c>
      <c r="Q9174">
        <v>29</v>
      </c>
      <c r="R9174" t="str">
        <f t="shared" si="572"/>
        <v>Early</v>
      </c>
      <c r="S9174" t="str">
        <f t="shared" si="573"/>
        <v>Early</v>
      </c>
      <c r="T9174" t="str">
        <f t="shared" si="574"/>
        <v>Frequent Borrower</v>
      </c>
      <c r="U9174" t="str">
        <f t="shared" si="575"/>
        <v>Short Term</v>
      </c>
    </row>
    <row r="9175" spans="1:21" x14ac:dyDescent="0.35">
      <c r="A9175" t="s">
        <v>2063</v>
      </c>
      <c r="B9175">
        <v>301923710</v>
      </c>
      <c r="C9175">
        <v>3</v>
      </c>
      <c r="D9175" s="2">
        <v>42887.417569444442</v>
      </c>
      <c r="E9175" s="2">
        <v>42887.375833333332</v>
      </c>
      <c r="F9175">
        <v>10000</v>
      </c>
      <c r="G9175">
        <v>13000</v>
      </c>
      <c r="H9175">
        <v>30</v>
      </c>
      <c r="I9175" s="2">
        <v>42916.48574074074</v>
      </c>
      <c r="J9175" t="s">
        <v>18</v>
      </c>
      <c r="K9175" s="2">
        <v>42919</v>
      </c>
      <c r="L9175" s="2">
        <v>42915</v>
      </c>
      <c r="M9175">
        <v>29</v>
      </c>
      <c r="N9175">
        <v>-4</v>
      </c>
      <c r="O9175">
        <v>-1</v>
      </c>
      <c r="P9175">
        <v>30</v>
      </c>
      <c r="Q9175">
        <v>27</v>
      </c>
      <c r="R9175" t="str">
        <f t="shared" si="572"/>
        <v>Early</v>
      </c>
      <c r="S9175" t="str">
        <f t="shared" si="573"/>
        <v>Early</v>
      </c>
      <c r="T9175" t="str">
        <f t="shared" si="574"/>
        <v>Frequent Borrower</v>
      </c>
      <c r="U9175" t="str">
        <f t="shared" si="575"/>
        <v>Short Term</v>
      </c>
    </row>
    <row r="9176" spans="1:21" x14ac:dyDescent="0.35">
      <c r="A9176" t="s">
        <v>2063</v>
      </c>
      <c r="B9176">
        <v>301957514</v>
      </c>
      <c r="C9176">
        <v>4</v>
      </c>
      <c r="D9176" s="2">
        <v>42916.489884259259</v>
      </c>
      <c r="E9176" s="2">
        <v>42916.448136574072</v>
      </c>
      <c r="F9176">
        <v>20000</v>
      </c>
      <c r="G9176">
        <v>24500</v>
      </c>
      <c r="H9176">
        <v>30</v>
      </c>
      <c r="I9176" s="2">
        <v>42943.492986111109</v>
      </c>
      <c r="J9176" t="s">
        <v>18</v>
      </c>
      <c r="K9176" s="2">
        <v>42947</v>
      </c>
      <c r="L9176" s="2">
        <v>42943.485937500001</v>
      </c>
      <c r="M9176">
        <v>27</v>
      </c>
      <c r="N9176">
        <v>-4</v>
      </c>
      <c r="O9176">
        <v>-3</v>
      </c>
      <c r="P9176">
        <v>22.5</v>
      </c>
      <c r="Q9176">
        <v>29</v>
      </c>
      <c r="R9176" t="str">
        <f t="shared" si="572"/>
        <v>Early</v>
      </c>
      <c r="S9176" t="str">
        <f t="shared" si="573"/>
        <v>Late</v>
      </c>
      <c r="T9176" t="str">
        <f t="shared" si="574"/>
        <v>Frequent Borrower</v>
      </c>
      <c r="U9176" t="str">
        <f t="shared" si="575"/>
        <v>Short Term</v>
      </c>
    </row>
    <row r="9177" spans="1:21" x14ac:dyDescent="0.35">
      <c r="A9177" t="s">
        <v>2064</v>
      </c>
      <c r="B9177">
        <v>301864331</v>
      </c>
      <c r="C9177">
        <v>1</v>
      </c>
      <c r="D9177" s="2">
        <v>42836.541226851848</v>
      </c>
      <c r="E9177" s="2">
        <v>42836.499456018522</v>
      </c>
      <c r="F9177">
        <v>10000</v>
      </c>
      <c r="G9177">
        <v>13000</v>
      </c>
      <c r="H9177">
        <v>30</v>
      </c>
      <c r="I9177" s="2">
        <v>42871.831817129627</v>
      </c>
      <c r="J9177" t="s">
        <v>18</v>
      </c>
      <c r="K9177" s="2">
        <v>42866</v>
      </c>
      <c r="L9177" s="2">
        <v>42871.821296296293</v>
      </c>
      <c r="M9177">
        <v>35</v>
      </c>
      <c r="N9177">
        <v>5</v>
      </c>
      <c r="O9177">
        <v>5</v>
      </c>
      <c r="P9177">
        <v>30</v>
      </c>
      <c r="R9177" t="str">
        <f t="shared" si="572"/>
        <v>Late</v>
      </c>
      <c r="S9177" t="str">
        <f t="shared" si="573"/>
        <v>OnTime</v>
      </c>
      <c r="T9177" t="str">
        <f t="shared" si="574"/>
        <v>One-time</v>
      </c>
      <c r="U9177" t="str">
        <f t="shared" si="575"/>
        <v>Short Term</v>
      </c>
    </row>
    <row r="9178" spans="1:21" x14ac:dyDescent="0.35">
      <c r="A9178" t="s">
        <v>2064</v>
      </c>
      <c r="B9178">
        <v>301910322</v>
      </c>
      <c r="C9178">
        <v>2</v>
      </c>
      <c r="D9178" s="2">
        <v>42871.836099537039</v>
      </c>
      <c r="E9178" s="2">
        <v>42871.794363425928</v>
      </c>
      <c r="F9178">
        <v>10000</v>
      </c>
      <c r="G9178">
        <v>13000</v>
      </c>
      <c r="H9178">
        <v>30</v>
      </c>
      <c r="I9178" s="2">
        <v>42901.750787037039</v>
      </c>
      <c r="J9178" t="s">
        <v>18</v>
      </c>
      <c r="K9178" s="2">
        <v>42901</v>
      </c>
      <c r="L9178" s="2">
        <v>42901.743738425917</v>
      </c>
      <c r="M9178">
        <v>29</v>
      </c>
      <c r="N9178">
        <v>0</v>
      </c>
      <c r="O9178">
        <v>-1</v>
      </c>
      <c r="P9178">
        <v>30</v>
      </c>
      <c r="Q9178">
        <v>35</v>
      </c>
      <c r="R9178" t="str">
        <f t="shared" si="572"/>
        <v>OnTime</v>
      </c>
      <c r="S9178" t="str">
        <f t="shared" si="573"/>
        <v>Late</v>
      </c>
      <c r="T9178" t="str">
        <f t="shared" si="574"/>
        <v>Frequent Borrower</v>
      </c>
      <c r="U9178" t="str">
        <f t="shared" si="575"/>
        <v>Short Term</v>
      </c>
    </row>
    <row r="9179" spans="1:21" x14ac:dyDescent="0.35">
      <c r="A9179" t="s">
        <v>2064</v>
      </c>
      <c r="B9179">
        <v>301940134</v>
      </c>
      <c r="C9179">
        <v>3</v>
      </c>
      <c r="D9179" s="2">
        <v>42901.782361111109</v>
      </c>
      <c r="E9179" s="2">
        <v>42901.740624999999</v>
      </c>
      <c r="F9179">
        <v>10000</v>
      </c>
      <c r="G9179">
        <v>13000</v>
      </c>
      <c r="H9179">
        <v>30</v>
      </c>
      <c r="I9179" s="2">
        <v>42940.808900462973</v>
      </c>
      <c r="J9179" t="s">
        <v>18</v>
      </c>
      <c r="K9179" s="2">
        <v>42933</v>
      </c>
      <c r="L9179" s="2">
        <v>42940.801851851851</v>
      </c>
      <c r="M9179">
        <v>39</v>
      </c>
      <c r="N9179">
        <v>7</v>
      </c>
      <c r="O9179">
        <v>9</v>
      </c>
      <c r="P9179">
        <v>30</v>
      </c>
      <c r="Q9179">
        <v>29</v>
      </c>
      <c r="R9179" t="str">
        <f t="shared" si="572"/>
        <v>Late</v>
      </c>
      <c r="S9179" t="str">
        <f t="shared" si="573"/>
        <v>Late</v>
      </c>
      <c r="T9179" t="str">
        <f t="shared" si="574"/>
        <v>Frequent Borrower</v>
      </c>
      <c r="U9179" t="str">
        <f t="shared" si="575"/>
        <v>Short Term</v>
      </c>
    </row>
    <row r="9180" spans="1:21" x14ac:dyDescent="0.35">
      <c r="A9180" t="s">
        <v>2065</v>
      </c>
      <c r="B9180">
        <v>301857576</v>
      </c>
      <c r="C9180">
        <v>1</v>
      </c>
      <c r="D9180" s="2">
        <v>42831.430902777778</v>
      </c>
      <c r="E9180" s="2">
        <v>42831.389155092591</v>
      </c>
      <c r="F9180">
        <v>10000</v>
      </c>
      <c r="G9180">
        <v>13000</v>
      </c>
      <c r="H9180">
        <v>30</v>
      </c>
      <c r="I9180" s="2">
        <v>42864.938009259262</v>
      </c>
      <c r="J9180" t="s">
        <v>18</v>
      </c>
      <c r="K9180" s="2">
        <v>42863</v>
      </c>
      <c r="L9180" s="2">
        <v>42864.927499999998</v>
      </c>
      <c r="M9180">
        <v>33</v>
      </c>
      <c r="N9180">
        <v>1</v>
      </c>
      <c r="O9180">
        <v>3</v>
      </c>
      <c r="P9180">
        <v>30</v>
      </c>
      <c r="R9180" t="str">
        <f t="shared" si="572"/>
        <v>Late</v>
      </c>
      <c r="S9180" t="str">
        <f t="shared" si="573"/>
        <v>OnTime</v>
      </c>
      <c r="T9180" t="str">
        <f t="shared" si="574"/>
        <v>One-time</v>
      </c>
      <c r="U9180" t="str">
        <f t="shared" si="575"/>
        <v>Short Term</v>
      </c>
    </row>
    <row r="9181" spans="1:21" x14ac:dyDescent="0.35">
      <c r="A9181" t="s">
        <v>2065</v>
      </c>
      <c r="B9181">
        <v>301898603</v>
      </c>
      <c r="C9181">
        <v>2</v>
      </c>
      <c r="D9181" s="2">
        <v>42865.310578703713</v>
      </c>
      <c r="E9181" s="2">
        <v>42865.268842592603</v>
      </c>
      <c r="F9181">
        <v>10000</v>
      </c>
      <c r="G9181">
        <v>13000</v>
      </c>
      <c r="H9181">
        <v>30</v>
      </c>
      <c r="I9181" s="2">
        <v>42895.054444444453</v>
      </c>
      <c r="J9181" t="s">
        <v>18</v>
      </c>
      <c r="K9181" s="2">
        <v>42895</v>
      </c>
      <c r="L9181" s="2">
        <v>42895.034895833327</v>
      </c>
      <c r="M9181">
        <v>29</v>
      </c>
      <c r="N9181">
        <v>0</v>
      </c>
      <c r="O9181">
        <v>-1</v>
      </c>
      <c r="P9181">
        <v>30</v>
      </c>
      <c r="Q9181">
        <v>33</v>
      </c>
      <c r="R9181" t="str">
        <f t="shared" si="572"/>
        <v>OnTime</v>
      </c>
      <c r="S9181" t="str">
        <f t="shared" si="573"/>
        <v>Early</v>
      </c>
      <c r="T9181" t="str">
        <f t="shared" si="574"/>
        <v>Frequent Borrower</v>
      </c>
      <c r="U9181" t="str">
        <f t="shared" si="575"/>
        <v>Short Term</v>
      </c>
    </row>
    <row r="9182" spans="1:21" x14ac:dyDescent="0.35">
      <c r="A9182" t="s">
        <v>2065</v>
      </c>
      <c r="B9182">
        <v>301932295</v>
      </c>
      <c r="C9182">
        <v>3</v>
      </c>
      <c r="D9182" s="2">
        <v>42895.339201388888</v>
      </c>
      <c r="E9182" s="2">
        <v>42895.297453703701</v>
      </c>
      <c r="F9182">
        <v>10000</v>
      </c>
      <c r="G9182">
        <v>12500</v>
      </c>
      <c r="H9182">
        <v>30</v>
      </c>
      <c r="I9182" s="2">
        <v>42923.450289351851</v>
      </c>
      <c r="J9182" t="s">
        <v>18</v>
      </c>
      <c r="K9182" s="2">
        <v>42926</v>
      </c>
      <c r="L9182" s="2">
        <v>42923.443240740737</v>
      </c>
      <c r="M9182">
        <v>28</v>
      </c>
      <c r="N9182">
        <v>-3</v>
      </c>
      <c r="O9182">
        <v>-2</v>
      </c>
      <c r="P9182">
        <v>25</v>
      </c>
      <c r="Q9182">
        <v>30</v>
      </c>
      <c r="R9182" t="str">
        <f t="shared" si="572"/>
        <v>Early</v>
      </c>
      <c r="S9182" t="str">
        <f t="shared" si="573"/>
        <v>Early</v>
      </c>
      <c r="T9182" t="str">
        <f t="shared" si="574"/>
        <v>Frequent Borrower</v>
      </c>
      <c r="U9182" t="str">
        <f t="shared" si="575"/>
        <v>Short Term</v>
      </c>
    </row>
    <row r="9183" spans="1:21" x14ac:dyDescent="0.35">
      <c r="A9183" t="s">
        <v>2066</v>
      </c>
      <c r="B9183">
        <v>301863729</v>
      </c>
      <c r="C9183">
        <v>1</v>
      </c>
      <c r="D9183" s="2">
        <v>42836.025613425933</v>
      </c>
      <c r="E9183" s="2">
        <v>42835.983668981477</v>
      </c>
      <c r="F9183">
        <v>10000</v>
      </c>
      <c r="G9183">
        <v>13000</v>
      </c>
      <c r="H9183">
        <v>30</v>
      </c>
      <c r="I9183" s="2">
        <v>42864.998495370368</v>
      </c>
      <c r="J9183" t="s">
        <v>18</v>
      </c>
      <c r="K9183" s="2">
        <v>42866</v>
      </c>
      <c r="L9183" s="2">
        <v>42864.987974537027</v>
      </c>
      <c r="M9183">
        <v>28</v>
      </c>
      <c r="N9183">
        <v>-2</v>
      </c>
      <c r="O9183">
        <v>-2</v>
      </c>
      <c r="P9183">
        <v>30</v>
      </c>
      <c r="R9183" t="str">
        <f t="shared" si="572"/>
        <v>Early</v>
      </c>
      <c r="S9183" t="str">
        <f t="shared" si="573"/>
        <v>Early</v>
      </c>
      <c r="T9183" t="str">
        <f t="shared" si="574"/>
        <v>One-time</v>
      </c>
      <c r="U9183" t="str">
        <f t="shared" si="575"/>
        <v>Short Term</v>
      </c>
    </row>
    <row r="9184" spans="1:21" x14ac:dyDescent="0.35">
      <c r="A9184" t="s">
        <v>2066</v>
      </c>
      <c r="B9184">
        <v>301904166</v>
      </c>
      <c r="C9184">
        <v>2</v>
      </c>
      <c r="D9184" s="2">
        <v>42867.93068287037</v>
      </c>
      <c r="E9184" s="2">
        <v>42867.888935185183</v>
      </c>
      <c r="F9184">
        <v>10000</v>
      </c>
      <c r="G9184">
        <v>13000</v>
      </c>
      <c r="H9184">
        <v>30</v>
      </c>
      <c r="I9184" s="2">
        <v>42895.708993055552</v>
      </c>
      <c r="J9184" t="s">
        <v>18</v>
      </c>
      <c r="K9184" s="2">
        <v>42898</v>
      </c>
      <c r="L9184" s="2">
        <v>42895.701932870368</v>
      </c>
      <c r="M9184">
        <v>27</v>
      </c>
      <c r="N9184">
        <v>-3</v>
      </c>
      <c r="O9184">
        <v>-3</v>
      </c>
      <c r="P9184">
        <v>30</v>
      </c>
      <c r="Q9184">
        <v>31</v>
      </c>
      <c r="R9184" t="str">
        <f t="shared" si="572"/>
        <v>Early</v>
      </c>
      <c r="S9184" t="str">
        <f t="shared" si="573"/>
        <v>Early</v>
      </c>
      <c r="T9184" t="str">
        <f t="shared" si="574"/>
        <v>Frequent Borrower</v>
      </c>
      <c r="U9184" t="str">
        <f t="shared" si="575"/>
        <v>Short Term</v>
      </c>
    </row>
    <row r="9185" spans="1:21" x14ac:dyDescent="0.35">
      <c r="A9185" t="s">
        <v>2066</v>
      </c>
      <c r="B9185">
        <v>301935072</v>
      </c>
      <c r="C9185">
        <v>3</v>
      </c>
      <c r="D9185" s="2">
        <v>42897.760937500003</v>
      </c>
      <c r="E9185" s="2">
        <v>42897.719212962962</v>
      </c>
      <c r="F9185">
        <v>10000</v>
      </c>
      <c r="G9185">
        <v>11500</v>
      </c>
      <c r="H9185">
        <v>15</v>
      </c>
      <c r="I9185" s="2">
        <v>42907.929942129631</v>
      </c>
      <c r="J9185" t="s">
        <v>18</v>
      </c>
      <c r="K9185" s="2">
        <v>42912</v>
      </c>
      <c r="L9185" s="2">
        <v>42907.922893518517</v>
      </c>
      <c r="M9185">
        <v>10</v>
      </c>
      <c r="N9185">
        <v>-5</v>
      </c>
      <c r="O9185">
        <v>-5</v>
      </c>
      <c r="P9185">
        <v>15</v>
      </c>
      <c r="Q9185">
        <v>29</v>
      </c>
      <c r="R9185" t="str">
        <f t="shared" si="572"/>
        <v>Early</v>
      </c>
      <c r="S9185" t="str">
        <f t="shared" si="573"/>
        <v>Late</v>
      </c>
      <c r="T9185" t="str">
        <f t="shared" si="574"/>
        <v>Frequent Borrower</v>
      </c>
      <c r="U9185" t="str">
        <f t="shared" si="575"/>
        <v>Short Term</v>
      </c>
    </row>
    <row r="9186" spans="1:21" x14ac:dyDescent="0.35">
      <c r="A9186" t="s">
        <v>2067</v>
      </c>
      <c r="B9186">
        <v>301873985</v>
      </c>
      <c r="C9186">
        <v>1</v>
      </c>
      <c r="D9186" s="2">
        <v>42844.972592592603</v>
      </c>
      <c r="E9186" s="2">
        <v>42844.930787037039</v>
      </c>
      <c r="F9186">
        <v>10000</v>
      </c>
      <c r="G9186">
        <v>11500</v>
      </c>
      <c r="H9186">
        <v>15</v>
      </c>
      <c r="I9186" s="2">
        <v>42870.765983796293</v>
      </c>
      <c r="J9186" t="s">
        <v>32</v>
      </c>
      <c r="K9186" s="2">
        <v>42863</v>
      </c>
      <c r="L9186" s="2">
        <v>42870.755462962959</v>
      </c>
      <c r="M9186">
        <v>25</v>
      </c>
      <c r="N9186">
        <v>7</v>
      </c>
      <c r="O9186">
        <v>10</v>
      </c>
      <c r="P9186">
        <v>15</v>
      </c>
      <c r="R9186" t="str">
        <f t="shared" si="572"/>
        <v>Late</v>
      </c>
      <c r="S9186" t="str">
        <f t="shared" si="573"/>
        <v>Late</v>
      </c>
      <c r="T9186" t="str">
        <f t="shared" si="574"/>
        <v>One-time</v>
      </c>
      <c r="U9186" t="str">
        <f t="shared" si="575"/>
        <v>Short Term</v>
      </c>
    </row>
    <row r="9187" spans="1:21" x14ac:dyDescent="0.35">
      <c r="A9187" t="s">
        <v>2067</v>
      </c>
      <c r="B9187">
        <v>301910148</v>
      </c>
      <c r="C9187">
        <v>2</v>
      </c>
      <c r="D9187" s="2">
        <v>42871.760706018518</v>
      </c>
      <c r="E9187" s="2">
        <v>42871.718969907408</v>
      </c>
      <c r="F9187">
        <v>10000</v>
      </c>
      <c r="G9187">
        <v>11500</v>
      </c>
      <c r="H9187">
        <v>15</v>
      </c>
      <c r="I9187" s="2">
        <v>42893.514537037037</v>
      </c>
      <c r="J9187" t="s">
        <v>32</v>
      </c>
      <c r="K9187" s="2">
        <v>42886</v>
      </c>
      <c r="L9187" s="2">
        <v>42893.507465277777</v>
      </c>
      <c r="M9187">
        <v>21</v>
      </c>
      <c r="N9187">
        <v>7</v>
      </c>
      <c r="O9187">
        <v>6</v>
      </c>
      <c r="P9187">
        <v>15</v>
      </c>
      <c r="Q9187">
        <v>26</v>
      </c>
      <c r="R9187" t="str">
        <f t="shared" si="572"/>
        <v>Late</v>
      </c>
      <c r="S9187" t="str">
        <f t="shared" si="573"/>
        <v>Late</v>
      </c>
      <c r="T9187" t="str">
        <f t="shared" si="574"/>
        <v>Frequent Borrower</v>
      </c>
      <c r="U9187" t="str">
        <f t="shared" si="575"/>
        <v>Short Term</v>
      </c>
    </row>
    <row r="9188" spans="1:21" x14ac:dyDescent="0.35">
      <c r="A9188" t="s">
        <v>2067</v>
      </c>
      <c r="B9188">
        <v>301934028</v>
      </c>
      <c r="C9188">
        <v>3</v>
      </c>
      <c r="D9188" s="2">
        <v>42896.687152777777</v>
      </c>
      <c r="E9188" s="2">
        <v>42896.645416666674</v>
      </c>
      <c r="F9188">
        <v>10000</v>
      </c>
      <c r="G9188">
        <v>11500</v>
      </c>
      <c r="H9188">
        <v>15</v>
      </c>
      <c r="I9188" s="2">
        <v>42920.947280092587</v>
      </c>
      <c r="J9188" t="s">
        <v>32</v>
      </c>
      <c r="K9188" s="2">
        <v>42914</v>
      </c>
      <c r="L9188" s="2">
        <v>42920.94023148148</v>
      </c>
      <c r="M9188">
        <v>24</v>
      </c>
      <c r="N9188">
        <v>6</v>
      </c>
      <c r="O9188">
        <v>9</v>
      </c>
      <c r="P9188">
        <v>15</v>
      </c>
      <c r="Q9188">
        <v>24</v>
      </c>
      <c r="R9188" t="str">
        <f t="shared" si="572"/>
        <v>Late</v>
      </c>
      <c r="S9188" t="str">
        <f t="shared" si="573"/>
        <v>Late</v>
      </c>
      <c r="T9188" t="str">
        <f t="shared" si="574"/>
        <v>Frequent Borrower</v>
      </c>
      <c r="U9188" t="str">
        <f t="shared" si="575"/>
        <v>Short Term</v>
      </c>
    </row>
    <row r="9189" spans="1:21" x14ac:dyDescent="0.35">
      <c r="A9189" t="s">
        <v>2068</v>
      </c>
      <c r="B9189">
        <v>301874022</v>
      </c>
      <c r="C9189">
        <v>1</v>
      </c>
      <c r="D9189" s="2">
        <v>42845.057962962957</v>
      </c>
      <c r="E9189" s="2">
        <v>42845.016168981478</v>
      </c>
      <c r="F9189">
        <v>10000</v>
      </c>
      <c r="G9189">
        <v>13000</v>
      </c>
      <c r="H9189">
        <v>30</v>
      </c>
      <c r="I9189" s="2">
        <v>42888.892939814818</v>
      </c>
      <c r="J9189" t="s">
        <v>18</v>
      </c>
      <c r="K9189" s="2">
        <v>42877</v>
      </c>
      <c r="L9189" s="2">
        <v>42888.88590277778</v>
      </c>
      <c r="M9189">
        <v>43</v>
      </c>
      <c r="N9189">
        <v>11</v>
      </c>
      <c r="O9189">
        <v>13</v>
      </c>
      <c r="P9189">
        <v>30</v>
      </c>
      <c r="R9189" t="str">
        <f t="shared" si="572"/>
        <v>Late</v>
      </c>
      <c r="S9189" t="str">
        <f t="shared" si="573"/>
        <v>Late</v>
      </c>
      <c r="T9189" t="str">
        <f t="shared" si="574"/>
        <v>One-time</v>
      </c>
      <c r="U9189" t="str">
        <f t="shared" si="575"/>
        <v>Short Term</v>
      </c>
    </row>
    <row r="9190" spans="1:21" x14ac:dyDescent="0.35">
      <c r="A9190" t="s">
        <v>2068</v>
      </c>
      <c r="B9190">
        <v>301925796</v>
      </c>
      <c r="C9190">
        <v>2</v>
      </c>
      <c r="D9190" s="2">
        <v>42889.361377314817</v>
      </c>
      <c r="E9190" s="2">
        <v>42889.319641203707</v>
      </c>
      <c r="F9190">
        <v>10000</v>
      </c>
      <c r="G9190">
        <v>13000</v>
      </c>
      <c r="H9190">
        <v>30</v>
      </c>
      <c r="I9190" s="2">
        <v>42930.836597222216</v>
      </c>
      <c r="J9190" t="s">
        <v>18</v>
      </c>
      <c r="K9190" s="2">
        <v>42919</v>
      </c>
      <c r="L9190" s="2">
        <v>42930.829548611109</v>
      </c>
      <c r="M9190">
        <v>41</v>
      </c>
      <c r="N9190">
        <v>11</v>
      </c>
      <c r="O9190">
        <v>11</v>
      </c>
      <c r="P9190">
        <v>30</v>
      </c>
      <c r="Q9190">
        <v>44</v>
      </c>
      <c r="R9190" t="str">
        <f t="shared" si="572"/>
        <v>Late</v>
      </c>
      <c r="S9190" t="str">
        <f t="shared" si="573"/>
        <v>Early</v>
      </c>
      <c r="T9190" t="str">
        <f t="shared" si="574"/>
        <v>Frequent Borrower</v>
      </c>
      <c r="U9190" t="str">
        <f t="shared" si="575"/>
        <v>Short Term</v>
      </c>
    </row>
    <row r="9191" spans="1:21" x14ac:dyDescent="0.35">
      <c r="A9191" t="s">
        <v>2069</v>
      </c>
      <c r="B9191">
        <v>301938613</v>
      </c>
      <c r="C9191">
        <v>1</v>
      </c>
      <c r="D9191" s="2">
        <v>42900.642708333333</v>
      </c>
      <c r="E9191" s="2">
        <v>42900.600266203714</v>
      </c>
      <c r="F9191">
        <v>10000</v>
      </c>
      <c r="G9191">
        <v>13000</v>
      </c>
      <c r="H9191">
        <v>30</v>
      </c>
      <c r="I9191" s="2">
        <v>42927.449224537027</v>
      </c>
      <c r="J9191" t="s">
        <v>18</v>
      </c>
      <c r="K9191" s="2">
        <v>42930</v>
      </c>
      <c r="L9191" s="2">
        <v>42927.442175925928</v>
      </c>
      <c r="M9191">
        <v>26</v>
      </c>
      <c r="N9191">
        <v>-3</v>
      </c>
      <c r="O9191">
        <v>-4</v>
      </c>
      <c r="P9191">
        <v>30</v>
      </c>
      <c r="R9191" t="str">
        <f t="shared" si="572"/>
        <v>Early</v>
      </c>
      <c r="S9191" t="str">
        <f t="shared" si="573"/>
        <v>Early</v>
      </c>
      <c r="T9191" t="str">
        <f t="shared" si="574"/>
        <v>One-time</v>
      </c>
      <c r="U9191" t="str">
        <f t="shared" si="575"/>
        <v>Short Term</v>
      </c>
    </row>
    <row r="9192" spans="1:21" x14ac:dyDescent="0.35">
      <c r="A9192" t="s">
        <v>2070</v>
      </c>
      <c r="B9192">
        <v>301937368</v>
      </c>
      <c r="C9192">
        <v>1</v>
      </c>
      <c r="D9192" s="2">
        <v>42899.642731481479</v>
      </c>
      <c r="E9192" s="2">
        <v>42899.600277777783</v>
      </c>
      <c r="F9192">
        <v>10000</v>
      </c>
      <c r="G9192">
        <v>11500</v>
      </c>
      <c r="H9192">
        <v>15</v>
      </c>
      <c r="I9192" s="2">
        <v>42912.867881944447</v>
      </c>
      <c r="J9192" t="s">
        <v>18</v>
      </c>
      <c r="K9192" s="2">
        <v>42914</v>
      </c>
      <c r="L9192" s="2">
        <v>42912.860833333332</v>
      </c>
      <c r="M9192">
        <v>13</v>
      </c>
      <c r="N9192">
        <v>-2</v>
      </c>
      <c r="O9192">
        <v>-2</v>
      </c>
      <c r="P9192">
        <v>15</v>
      </c>
      <c r="R9192" t="str">
        <f t="shared" si="572"/>
        <v>Early</v>
      </c>
      <c r="S9192" t="str">
        <f t="shared" si="573"/>
        <v>Early</v>
      </c>
      <c r="T9192" t="str">
        <f t="shared" si="574"/>
        <v>One-time</v>
      </c>
      <c r="U9192" t="str">
        <f t="shared" si="575"/>
        <v>Short Term</v>
      </c>
    </row>
    <row r="9193" spans="1:21" x14ac:dyDescent="0.35">
      <c r="A9193" t="s">
        <v>2070</v>
      </c>
      <c r="B9193">
        <v>301953289</v>
      </c>
      <c r="C9193">
        <v>2</v>
      </c>
      <c r="D9193" s="2">
        <v>42913.466689814813</v>
      </c>
      <c r="E9193" s="2">
        <v>42913.424953703703</v>
      </c>
      <c r="F9193">
        <v>10000</v>
      </c>
      <c r="G9193">
        <v>13000</v>
      </c>
      <c r="H9193">
        <v>30</v>
      </c>
      <c r="I9193" s="2">
        <v>42941.52820601852</v>
      </c>
      <c r="J9193" t="s">
        <v>18</v>
      </c>
      <c r="K9193" s="2">
        <v>42943</v>
      </c>
      <c r="L9193" s="2">
        <v>42941.521157407413</v>
      </c>
      <c r="M9193">
        <v>28</v>
      </c>
      <c r="N9193">
        <v>-2</v>
      </c>
      <c r="O9193">
        <v>-2</v>
      </c>
      <c r="P9193">
        <v>30</v>
      </c>
      <c r="Q9193">
        <v>13</v>
      </c>
      <c r="R9193" t="str">
        <f t="shared" si="572"/>
        <v>Early</v>
      </c>
      <c r="S9193" t="str">
        <f t="shared" si="573"/>
        <v>Early</v>
      </c>
      <c r="T9193" t="str">
        <f t="shared" si="574"/>
        <v>Frequent Borrower</v>
      </c>
      <c r="U9193" t="str">
        <f t="shared" si="575"/>
        <v>Short Term</v>
      </c>
    </row>
    <row r="9194" spans="1:21" x14ac:dyDescent="0.35">
      <c r="A9194" t="s">
        <v>2071</v>
      </c>
      <c r="B9194">
        <v>301956091</v>
      </c>
      <c r="C9194">
        <v>1</v>
      </c>
      <c r="D9194" s="2">
        <v>42915.492060185177</v>
      </c>
      <c r="E9194" s="2">
        <v>42915.449618055558</v>
      </c>
      <c r="F9194">
        <v>10000</v>
      </c>
      <c r="G9194">
        <v>11500</v>
      </c>
      <c r="H9194">
        <v>15</v>
      </c>
      <c r="I9194" s="2">
        <v>42928.472569444442</v>
      </c>
      <c r="J9194" t="s">
        <v>18</v>
      </c>
      <c r="K9194" s="2">
        <v>42933</v>
      </c>
      <c r="L9194" s="2">
        <v>42928.465509259258</v>
      </c>
      <c r="M9194">
        <v>12</v>
      </c>
      <c r="N9194">
        <v>-5</v>
      </c>
      <c r="O9194">
        <v>-3</v>
      </c>
      <c r="P9194">
        <v>15</v>
      </c>
      <c r="R9194" t="str">
        <f t="shared" si="572"/>
        <v>Early</v>
      </c>
      <c r="S9194" t="str">
        <f t="shared" si="573"/>
        <v>Early</v>
      </c>
      <c r="T9194" t="str">
        <f t="shared" si="574"/>
        <v>One-time</v>
      </c>
      <c r="U9194" t="str">
        <f t="shared" si="575"/>
        <v>Short Term</v>
      </c>
    </row>
    <row r="9195" spans="1:21" x14ac:dyDescent="0.35">
      <c r="A9195" t="s">
        <v>2072</v>
      </c>
      <c r="B9195">
        <v>301858153</v>
      </c>
      <c r="C9195">
        <v>1</v>
      </c>
      <c r="D9195" s="2">
        <v>42831.683356481481</v>
      </c>
      <c r="E9195" s="2">
        <v>42831.641504629632</v>
      </c>
      <c r="F9195">
        <v>10000</v>
      </c>
      <c r="G9195">
        <v>13000</v>
      </c>
      <c r="H9195">
        <v>30</v>
      </c>
      <c r="I9195" s="2">
        <v>42859.223946759259</v>
      </c>
      <c r="J9195" t="s">
        <v>18</v>
      </c>
      <c r="K9195" s="2">
        <v>42863</v>
      </c>
      <c r="L9195" s="2">
        <v>42859.213414351849</v>
      </c>
      <c r="M9195">
        <v>27</v>
      </c>
      <c r="N9195">
        <v>-4</v>
      </c>
      <c r="O9195">
        <v>-3</v>
      </c>
      <c r="P9195">
        <v>30</v>
      </c>
      <c r="R9195" t="str">
        <f t="shared" si="572"/>
        <v>Early</v>
      </c>
      <c r="S9195" t="str">
        <f t="shared" si="573"/>
        <v>Early</v>
      </c>
      <c r="T9195" t="str">
        <f t="shared" si="574"/>
        <v>One-time</v>
      </c>
      <c r="U9195" t="str">
        <f t="shared" si="575"/>
        <v>Short Term</v>
      </c>
    </row>
    <row r="9196" spans="1:21" x14ac:dyDescent="0.35">
      <c r="A9196" t="s">
        <v>2072</v>
      </c>
      <c r="B9196">
        <v>301915089</v>
      </c>
      <c r="C9196">
        <v>2</v>
      </c>
      <c r="D9196" s="2">
        <v>42877.259398148148</v>
      </c>
      <c r="E9196" s="2">
        <v>42877.217662037037</v>
      </c>
      <c r="F9196">
        <v>10000</v>
      </c>
      <c r="G9196">
        <v>11500</v>
      </c>
      <c r="H9196">
        <v>15</v>
      </c>
      <c r="I9196" s="2">
        <v>42886.198217592602</v>
      </c>
      <c r="J9196" t="s">
        <v>18</v>
      </c>
      <c r="K9196" s="2">
        <v>42892</v>
      </c>
      <c r="L9196" s="2">
        <v>42886.191168981481</v>
      </c>
      <c r="M9196">
        <v>8</v>
      </c>
      <c r="N9196">
        <v>-6</v>
      </c>
      <c r="O9196">
        <v>-7</v>
      </c>
      <c r="P9196">
        <v>15</v>
      </c>
      <c r="Q9196">
        <v>45</v>
      </c>
      <c r="R9196" t="str">
        <f t="shared" si="572"/>
        <v>Early</v>
      </c>
      <c r="S9196" t="str">
        <f t="shared" si="573"/>
        <v>Early</v>
      </c>
      <c r="T9196" t="str">
        <f t="shared" si="574"/>
        <v>Frequent Borrower</v>
      </c>
      <c r="U9196" t="str">
        <f t="shared" si="575"/>
        <v>Short Term</v>
      </c>
    </row>
    <row r="9197" spans="1:21" x14ac:dyDescent="0.35">
      <c r="A9197" t="s">
        <v>2073</v>
      </c>
      <c r="B9197">
        <v>301623533</v>
      </c>
      <c r="C9197">
        <v>1</v>
      </c>
      <c r="D9197" s="2">
        <v>42513.429097222222</v>
      </c>
      <c r="E9197" s="2">
        <v>42513.387361111112</v>
      </c>
      <c r="F9197">
        <v>5000</v>
      </c>
      <c r="G9197">
        <v>5750</v>
      </c>
      <c r="H9197">
        <v>15</v>
      </c>
      <c r="I9197" s="2">
        <v>42526.002083333333</v>
      </c>
      <c r="J9197" t="s">
        <v>18</v>
      </c>
      <c r="K9197" s="2">
        <v>42528</v>
      </c>
      <c r="L9197" s="2">
        <v>42525.609016203707</v>
      </c>
      <c r="M9197">
        <v>12</v>
      </c>
      <c r="N9197">
        <v>-3</v>
      </c>
      <c r="O9197">
        <v>-3</v>
      </c>
      <c r="P9197">
        <v>15</v>
      </c>
      <c r="R9197" t="str">
        <f t="shared" si="572"/>
        <v>Early</v>
      </c>
      <c r="S9197" t="str">
        <f t="shared" si="573"/>
        <v>Early</v>
      </c>
      <c r="T9197" t="str">
        <f t="shared" si="574"/>
        <v>One-time</v>
      </c>
      <c r="U9197" t="str">
        <f t="shared" si="575"/>
        <v>Short Term</v>
      </c>
    </row>
    <row r="9198" spans="1:21" x14ac:dyDescent="0.35">
      <c r="A9198" t="s">
        <v>2073</v>
      </c>
      <c r="B9198">
        <v>301635246</v>
      </c>
      <c r="C9198">
        <v>2</v>
      </c>
      <c r="D9198" s="2">
        <v>42541.537418981483</v>
      </c>
      <c r="E9198" s="2">
        <v>42541.495659722219</v>
      </c>
      <c r="F9198">
        <v>10000</v>
      </c>
      <c r="G9198">
        <v>11500</v>
      </c>
      <c r="H9198">
        <v>15</v>
      </c>
      <c r="I9198" s="2">
        <v>42551.521354166667</v>
      </c>
      <c r="J9198" t="s">
        <v>18</v>
      </c>
      <c r="K9198" s="2">
        <v>42556</v>
      </c>
      <c r="L9198" s="2">
        <v>42551.510868055557</v>
      </c>
      <c r="M9198">
        <v>9</v>
      </c>
      <c r="N9198">
        <v>-5</v>
      </c>
      <c r="O9198">
        <v>-6</v>
      </c>
      <c r="P9198">
        <v>15</v>
      </c>
      <c r="Q9198">
        <v>28</v>
      </c>
      <c r="R9198" t="str">
        <f t="shared" si="572"/>
        <v>Early</v>
      </c>
      <c r="S9198" t="str">
        <f t="shared" si="573"/>
        <v>Early</v>
      </c>
      <c r="T9198" t="str">
        <f t="shared" si="574"/>
        <v>Frequent Borrower</v>
      </c>
      <c r="U9198" t="str">
        <f t="shared" si="575"/>
        <v>Short Term</v>
      </c>
    </row>
    <row r="9199" spans="1:21" x14ac:dyDescent="0.35">
      <c r="A9199" t="s">
        <v>2073</v>
      </c>
      <c r="B9199">
        <v>301749929</v>
      </c>
      <c r="C9199">
        <v>3</v>
      </c>
      <c r="D9199" s="2">
        <v>42669.438564814824</v>
      </c>
      <c r="E9199" s="2">
        <v>42669.396736111114</v>
      </c>
      <c r="F9199">
        <v>10000</v>
      </c>
      <c r="G9199">
        <v>11125</v>
      </c>
      <c r="H9199">
        <v>15</v>
      </c>
      <c r="I9199" s="2">
        <v>42671.345543981479</v>
      </c>
      <c r="J9199" t="s">
        <v>18</v>
      </c>
      <c r="K9199" s="2">
        <v>42684</v>
      </c>
      <c r="L9199" s="2">
        <v>42671.335011574083</v>
      </c>
      <c r="M9199">
        <v>1</v>
      </c>
      <c r="N9199">
        <v>-13</v>
      </c>
      <c r="O9199">
        <v>-14</v>
      </c>
      <c r="P9199">
        <v>11.25</v>
      </c>
      <c r="Q9199">
        <v>127</v>
      </c>
      <c r="R9199" t="str">
        <f t="shared" si="572"/>
        <v>Early</v>
      </c>
      <c r="S9199" t="str">
        <f t="shared" si="573"/>
        <v>Early</v>
      </c>
      <c r="T9199" t="str">
        <f t="shared" si="574"/>
        <v>Frequent Borrower</v>
      </c>
      <c r="U9199" t="str">
        <f t="shared" si="575"/>
        <v>Short Term</v>
      </c>
    </row>
    <row r="9200" spans="1:21" x14ac:dyDescent="0.35">
      <c r="A9200" t="s">
        <v>2073</v>
      </c>
      <c r="B9200">
        <v>301752337</v>
      </c>
      <c r="C9200">
        <v>4</v>
      </c>
      <c r="D9200" s="2">
        <v>42674.620509259257</v>
      </c>
      <c r="E9200" s="2">
        <v>42674.578726851847</v>
      </c>
      <c r="F9200">
        <v>20000</v>
      </c>
      <c r="G9200">
        <v>24500</v>
      </c>
      <c r="H9200">
        <v>30</v>
      </c>
      <c r="I9200" s="2">
        <v>42703.412789351853</v>
      </c>
      <c r="J9200" t="s">
        <v>18</v>
      </c>
      <c r="K9200" s="2">
        <v>42704</v>
      </c>
      <c r="L9200" s="2">
        <v>42703.402256944442</v>
      </c>
      <c r="M9200">
        <v>28</v>
      </c>
      <c r="N9200">
        <v>-1</v>
      </c>
      <c r="O9200">
        <v>-2</v>
      </c>
      <c r="P9200">
        <v>22.5</v>
      </c>
      <c r="Q9200">
        <v>5</v>
      </c>
      <c r="R9200" t="str">
        <f t="shared" si="572"/>
        <v>Early</v>
      </c>
      <c r="S9200" t="str">
        <f t="shared" si="573"/>
        <v>Early</v>
      </c>
      <c r="T9200" t="str">
        <f t="shared" si="574"/>
        <v>Frequent Borrower</v>
      </c>
      <c r="U9200" t="str">
        <f t="shared" si="575"/>
        <v>Short Term</v>
      </c>
    </row>
    <row r="9201" spans="1:21" x14ac:dyDescent="0.35">
      <c r="A9201" t="s">
        <v>2073</v>
      </c>
      <c r="B9201">
        <v>301773855</v>
      </c>
      <c r="C9201">
        <v>5</v>
      </c>
      <c r="D9201" s="2">
        <v>42718.728368055563</v>
      </c>
      <c r="E9201" s="2">
        <v>42718.686597222222</v>
      </c>
      <c r="F9201">
        <v>10000</v>
      </c>
      <c r="G9201">
        <v>11450</v>
      </c>
      <c r="H9201">
        <v>15</v>
      </c>
      <c r="I9201" s="2">
        <v>42725.629386574074</v>
      </c>
      <c r="J9201" t="s">
        <v>18</v>
      </c>
      <c r="K9201" s="2">
        <v>42733</v>
      </c>
      <c r="L9201" s="2">
        <v>42725.61886574074</v>
      </c>
      <c r="M9201">
        <v>6</v>
      </c>
      <c r="N9201">
        <v>-8</v>
      </c>
      <c r="O9201">
        <v>-9</v>
      </c>
      <c r="P9201">
        <v>14.5</v>
      </c>
      <c r="Q9201">
        <v>44</v>
      </c>
      <c r="R9201" t="str">
        <f t="shared" si="572"/>
        <v>Early</v>
      </c>
      <c r="S9201" t="str">
        <f t="shared" si="573"/>
        <v>OnTime</v>
      </c>
      <c r="T9201" t="str">
        <f t="shared" si="574"/>
        <v>Frequent Borrower</v>
      </c>
      <c r="U9201" t="str">
        <f t="shared" si="575"/>
        <v>Short Term</v>
      </c>
    </row>
    <row r="9202" spans="1:21" x14ac:dyDescent="0.35">
      <c r="A9202" t="s">
        <v>2073</v>
      </c>
      <c r="B9202">
        <v>301781569</v>
      </c>
      <c r="C9202">
        <v>6</v>
      </c>
      <c r="D9202" s="2">
        <v>42730.433020833327</v>
      </c>
      <c r="E9202" s="2">
        <v>42730.391226851847</v>
      </c>
      <c r="F9202">
        <v>20000</v>
      </c>
      <c r="G9202">
        <v>23600</v>
      </c>
      <c r="H9202">
        <v>30</v>
      </c>
      <c r="I9202" s="2">
        <v>42760.553090277783</v>
      </c>
      <c r="J9202" t="s">
        <v>18</v>
      </c>
      <c r="K9202" s="2">
        <v>42760</v>
      </c>
      <c r="L9202" s="2">
        <v>42760.542557870373</v>
      </c>
      <c r="M9202">
        <v>30</v>
      </c>
      <c r="N9202">
        <v>0</v>
      </c>
      <c r="O9202">
        <v>0</v>
      </c>
      <c r="P9202">
        <v>18</v>
      </c>
      <c r="Q9202">
        <v>11</v>
      </c>
      <c r="R9202" t="str">
        <f t="shared" si="572"/>
        <v>OnTime</v>
      </c>
      <c r="S9202" t="str">
        <f t="shared" si="573"/>
        <v>OnTime</v>
      </c>
      <c r="T9202" t="str">
        <f t="shared" si="574"/>
        <v>Frequent Borrower</v>
      </c>
      <c r="U9202" t="str">
        <f t="shared" si="575"/>
        <v>Short Term</v>
      </c>
    </row>
    <row r="9203" spans="1:21" x14ac:dyDescent="0.35">
      <c r="A9203" t="s">
        <v>2073</v>
      </c>
      <c r="B9203">
        <v>301808363</v>
      </c>
      <c r="C9203">
        <v>7</v>
      </c>
      <c r="D9203" s="2">
        <v>42768.41369212963</v>
      </c>
      <c r="E9203" s="2">
        <v>42768.371863425928</v>
      </c>
      <c r="F9203">
        <v>20000</v>
      </c>
      <c r="G9203">
        <v>23600</v>
      </c>
      <c r="H9203">
        <v>30</v>
      </c>
      <c r="I9203" s="2">
        <v>42800.045034722221</v>
      </c>
      <c r="J9203" t="s">
        <v>18</v>
      </c>
      <c r="K9203" s="2">
        <v>42800</v>
      </c>
      <c r="L9203" s="2">
        <v>42800.020208333342</v>
      </c>
      <c r="M9203">
        <v>31</v>
      </c>
      <c r="N9203">
        <v>0</v>
      </c>
      <c r="O9203">
        <v>1</v>
      </c>
      <c r="P9203">
        <v>18</v>
      </c>
      <c r="Q9203">
        <v>37</v>
      </c>
      <c r="R9203" t="str">
        <f t="shared" si="572"/>
        <v>OnTime</v>
      </c>
      <c r="S9203" t="str">
        <f t="shared" si="573"/>
        <v>Early</v>
      </c>
      <c r="T9203" t="str">
        <f t="shared" si="574"/>
        <v>Frequent Borrower</v>
      </c>
      <c r="U9203" t="str">
        <f t="shared" si="575"/>
        <v>Short Term</v>
      </c>
    </row>
    <row r="9204" spans="1:21" x14ac:dyDescent="0.35">
      <c r="A9204" t="s">
        <v>2073</v>
      </c>
      <c r="B9204">
        <v>301832574</v>
      </c>
      <c r="C9204">
        <v>8</v>
      </c>
      <c r="D9204" s="2">
        <v>42800.669212962966</v>
      </c>
      <c r="E9204" s="2">
        <v>42800.627465277779</v>
      </c>
      <c r="F9204">
        <v>10000</v>
      </c>
      <c r="G9204">
        <v>12800</v>
      </c>
      <c r="H9204">
        <v>30</v>
      </c>
      <c r="I9204" s="2">
        <v>42807.647905092592</v>
      </c>
      <c r="J9204" t="s">
        <v>18</v>
      </c>
      <c r="K9204" s="2">
        <v>42830</v>
      </c>
      <c r="L9204" s="2">
        <v>42807.637361111112</v>
      </c>
      <c r="M9204">
        <v>6</v>
      </c>
      <c r="N9204">
        <v>-23</v>
      </c>
      <c r="O9204">
        <v>-24</v>
      </c>
      <c r="P9204">
        <v>28</v>
      </c>
      <c r="Q9204">
        <v>32</v>
      </c>
      <c r="R9204" t="str">
        <f t="shared" si="572"/>
        <v>Early</v>
      </c>
      <c r="S9204" t="str">
        <f t="shared" si="573"/>
        <v>Early</v>
      </c>
      <c r="T9204" t="str">
        <f t="shared" si="574"/>
        <v>Frequent Borrower</v>
      </c>
      <c r="U9204" t="str">
        <f t="shared" si="575"/>
        <v>Short Term</v>
      </c>
    </row>
    <row r="9205" spans="1:21" x14ac:dyDescent="0.35">
      <c r="A9205" t="s">
        <v>2073</v>
      </c>
      <c r="B9205">
        <v>301837285</v>
      </c>
      <c r="C9205">
        <v>9</v>
      </c>
      <c r="D9205" s="2">
        <v>42807.686296296299</v>
      </c>
      <c r="E9205" s="2">
        <v>42807.644548611112</v>
      </c>
      <c r="F9205">
        <v>30000</v>
      </c>
      <c r="G9205">
        <v>34400</v>
      </c>
      <c r="H9205">
        <v>30</v>
      </c>
      <c r="I9205" s="2">
        <v>42835.409583333327</v>
      </c>
      <c r="J9205" t="s">
        <v>18</v>
      </c>
      <c r="K9205" s="2">
        <v>42837</v>
      </c>
      <c r="L9205" s="2">
        <v>42832</v>
      </c>
      <c r="M9205">
        <v>27</v>
      </c>
      <c r="N9205">
        <v>-5</v>
      </c>
      <c r="O9205">
        <v>-3</v>
      </c>
      <c r="P9205">
        <v>14.66666666666667</v>
      </c>
      <c r="Q9205">
        <v>7</v>
      </c>
      <c r="R9205" t="str">
        <f t="shared" si="572"/>
        <v>Early</v>
      </c>
      <c r="S9205" t="str">
        <f t="shared" si="573"/>
        <v>OnTime</v>
      </c>
      <c r="T9205" t="str">
        <f t="shared" si="574"/>
        <v>Frequent Borrower</v>
      </c>
      <c r="U9205" t="str">
        <f t="shared" si="575"/>
        <v>Short Term</v>
      </c>
    </row>
    <row r="9206" spans="1:21" x14ac:dyDescent="0.35">
      <c r="A9206" t="s">
        <v>2073</v>
      </c>
      <c r="B9206">
        <v>301862491</v>
      </c>
      <c r="C9206">
        <v>10</v>
      </c>
      <c r="D9206" s="2">
        <v>42835.576863425929</v>
      </c>
      <c r="E9206" s="2">
        <v>42835.535115740742</v>
      </c>
      <c r="F9206">
        <v>30000</v>
      </c>
      <c r="G9206">
        <v>36200</v>
      </c>
      <c r="H9206">
        <v>60</v>
      </c>
      <c r="I9206" s="2">
        <v>42900.593784722223</v>
      </c>
      <c r="J9206" t="s">
        <v>18</v>
      </c>
      <c r="K9206" s="2">
        <v>42865</v>
      </c>
      <c r="L9206" s="2">
        <v>42865.303356481483</v>
      </c>
      <c r="M9206">
        <v>65</v>
      </c>
      <c r="N9206">
        <v>0</v>
      </c>
      <c r="O9206">
        <v>5</v>
      </c>
      <c r="P9206">
        <v>20.666666666666671</v>
      </c>
      <c r="Q9206">
        <v>27</v>
      </c>
      <c r="R9206" t="str">
        <f t="shared" si="572"/>
        <v>OnTime</v>
      </c>
      <c r="S9206" t="str">
        <f t="shared" si="573"/>
        <v>Early</v>
      </c>
      <c r="T9206" t="str">
        <f t="shared" si="574"/>
        <v>Frequent Borrower</v>
      </c>
      <c r="U9206" t="str">
        <f t="shared" si="575"/>
        <v>Long Term</v>
      </c>
    </row>
    <row r="9207" spans="1:21" x14ac:dyDescent="0.35">
      <c r="A9207" t="s">
        <v>2074</v>
      </c>
      <c r="B9207">
        <v>301623542</v>
      </c>
      <c r="C9207">
        <v>1</v>
      </c>
      <c r="D9207" s="2">
        <v>42513.460995370369</v>
      </c>
      <c r="E9207" s="2">
        <v>42513.419247685182</v>
      </c>
      <c r="F9207">
        <v>10000</v>
      </c>
      <c r="G9207">
        <v>11500</v>
      </c>
      <c r="H9207">
        <v>15</v>
      </c>
      <c r="I9207" s="2">
        <v>42524.002280092587</v>
      </c>
      <c r="J9207" t="s">
        <v>18</v>
      </c>
      <c r="K9207" s="2">
        <v>42528</v>
      </c>
      <c r="L9207" s="2">
        <v>42523.552476851852</v>
      </c>
      <c r="M9207">
        <v>10</v>
      </c>
      <c r="N9207">
        <v>-5</v>
      </c>
      <c r="O9207">
        <v>-5</v>
      </c>
      <c r="P9207">
        <v>15</v>
      </c>
      <c r="R9207" t="str">
        <f t="shared" si="572"/>
        <v>Early</v>
      </c>
      <c r="S9207" t="str">
        <f t="shared" si="573"/>
        <v>OnTime</v>
      </c>
      <c r="T9207" t="str">
        <f t="shared" si="574"/>
        <v>One-time</v>
      </c>
      <c r="U9207" t="str">
        <f t="shared" si="575"/>
        <v>Short Term</v>
      </c>
    </row>
    <row r="9208" spans="1:21" x14ac:dyDescent="0.35">
      <c r="A9208" t="s">
        <v>2074</v>
      </c>
      <c r="B9208">
        <v>301630761</v>
      </c>
      <c r="C9208">
        <v>2</v>
      </c>
      <c r="D9208" s="2">
        <v>42531.489907407413</v>
      </c>
      <c r="E9208" s="2">
        <v>42531.448171296302</v>
      </c>
      <c r="F9208">
        <v>10000</v>
      </c>
      <c r="G9208">
        <v>11500</v>
      </c>
      <c r="H9208">
        <v>15</v>
      </c>
      <c r="I9208" s="2">
        <v>42548.554560185177</v>
      </c>
      <c r="J9208" t="s">
        <v>18</v>
      </c>
      <c r="K9208" s="2">
        <v>42548</v>
      </c>
      <c r="L9208" s="2">
        <v>42548.544108796297</v>
      </c>
      <c r="M9208">
        <v>17</v>
      </c>
      <c r="N9208">
        <v>0</v>
      </c>
      <c r="O9208">
        <v>2</v>
      </c>
      <c r="P9208">
        <v>15</v>
      </c>
      <c r="Q9208">
        <v>18</v>
      </c>
      <c r="R9208" t="str">
        <f t="shared" si="572"/>
        <v>OnTime</v>
      </c>
      <c r="S9208" t="str">
        <f t="shared" si="573"/>
        <v>OnTime</v>
      </c>
      <c r="T9208" t="str">
        <f t="shared" si="574"/>
        <v>Frequent Borrower</v>
      </c>
      <c r="U9208" t="str">
        <f t="shared" si="575"/>
        <v>Short Term</v>
      </c>
    </row>
    <row r="9209" spans="1:21" x14ac:dyDescent="0.35">
      <c r="A9209" t="s">
        <v>2074</v>
      </c>
      <c r="B9209">
        <v>301641690</v>
      </c>
      <c r="C9209">
        <v>3</v>
      </c>
      <c r="D9209" s="2">
        <v>42552.459675925929</v>
      </c>
      <c r="E9209" s="2">
        <v>42552.417893518519</v>
      </c>
      <c r="F9209">
        <v>10000</v>
      </c>
      <c r="G9209">
        <v>13000</v>
      </c>
      <c r="H9209">
        <v>30</v>
      </c>
      <c r="I9209" s="2">
        <v>42583.537048611113</v>
      </c>
      <c r="J9209" t="s">
        <v>18</v>
      </c>
      <c r="K9209" s="2">
        <v>42583</v>
      </c>
      <c r="L9209" s="2">
        <v>42583.526585648149</v>
      </c>
      <c r="M9209">
        <v>31</v>
      </c>
      <c r="N9209">
        <v>0</v>
      </c>
      <c r="O9209">
        <v>1</v>
      </c>
      <c r="P9209">
        <v>30</v>
      </c>
      <c r="Q9209">
        <v>20</v>
      </c>
      <c r="R9209" t="str">
        <f t="shared" si="572"/>
        <v>OnTime</v>
      </c>
      <c r="S9209" t="str">
        <f t="shared" si="573"/>
        <v>Early</v>
      </c>
      <c r="T9209" t="str">
        <f t="shared" si="574"/>
        <v>Frequent Borrower</v>
      </c>
      <c r="U9209" t="str">
        <f t="shared" si="575"/>
        <v>Short Term</v>
      </c>
    </row>
    <row r="9210" spans="1:21" x14ac:dyDescent="0.35">
      <c r="A9210" t="s">
        <v>2074</v>
      </c>
      <c r="B9210">
        <v>301671251</v>
      </c>
      <c r="C9210">
        <v>4</v>
      </c>
      <c r="D9210" s="2">
        <v>42587.673622685194</v>
      </c>
      <c r="E9210" s="2">
        <v>42587.631886574083</v>
      </c>
      <c r="F9210">
        <v>10000</v>
      </c>
      <c r="G9210">
        <v>11125</v>
      </c>
      <c r="H9210">
        <v>15</v>
      </c>
      <c r="I9210" s="2">
        <v>42594.601053240738</v>
      </c>
      <c r="J9210" t="s">
        <v>18</v>
      </c>
      <c r="K9210" s="2">
        <v>42604</v>
      </c>
      <c r="L9210" s="2">
        <v>42594.590590277781</v>
      </c>
      <c r="M9210">
        <v>6</v>
      </c>
      <c r="N9210">
        <v>-10</v>
      </c>
      <c r="O9210">
        <v>-9</v>
      </c>
      <c r="P9210">
        <v>11.25</v>
      </c>
      <c r="Q9210">
        <v>35</v>
      </c>
      <c r="R9210" t="str">
        <f t="shared" si="572"/>
        <v>Early</v>
      </c>
      <c r="S9210" t="str">
        <f t="shared" si="573"/>
        <v>Early</v>
      </c>
      <c r="T9210" t="str">
        <f t="shared" si="574"/>
        <v>Frequent Borrower</v>
      </c>
      <c r="U9210" t="str">
        <f t="shared" si="575"/>
        <v>Short Term</v>
      </c>
    </row>
    <row r="9211" spans="1:21" x14ac:dyDescent="0.35">
      <c r="A9211" t="s">
        <v>2074</v>
      </c>
      <c r="B9211">
        <v>301684175</v>
      </c>
      <c r="C9211">
        <v>5</v>
      </c>
      <c r="D9211" s="2">
        <v>42599.394965277781</v>
      </c>
      <c r="E9211" s="2">
        <v>42599.353229166663</v>
      </c>
      <c r="F9211">
        <v>30000</v>
      </c>
      <c r="G9211">
        <v>34500</v>
      </c>
      <c r="H9211">
        <v>30</v>
      </c>
      <c r="I9211" s="2">
        <v>42628.425486111111</v>
      </c>
      <c r="J9211" t="s">
        <v>18</v>
      </c>
      <c r="K9211" s="2">
        <v>42629</v>
      </c>
      <c r="L9211" s="2">
        <v>42628.415023148147</v>
      </c>
      <c r="M9211">
        <v>29</v>
      </c>
      <c r="N9211">
        <v>-1</v>
      </c>
      <c r="O9211">
        <v>-1</v>
      </c>
      <c r="P9211">
        <v>15</v>
      </c>
      <c r="Q9211">
        <v>11</v>
      </c>
      <c r="R9211" t="str">
        <f t="shared" si="572"/>
        <v>Early</v>
      </c>
      <c r="S9211" t="str">
        <f t="shared" si="573"/>
        <v>Early</v>
      </c>
      <c r="T9211" t="str">
        <f t="shared" si="574"/>
        <v>Frequent Borrower</v>
      </c>
      <c r="U9211" t="str">
        <f t="shared" si="575"/>
        <v>Short Term</v>
      </c>
    </row>
    <row r="9212" spans="1:21" x14ac:dyDescent="0.35">
      <c r="A9212" t="s">
        <v>2074</v>
      </c>
      <c r="B9212">
        <v>301717193</v>
      </c>
      <c r="C9212">
        <v>6</v>
      </c>
      <c r="D9212" s="2">
        <v>42629.341666666667</v>
      </c>
      <c r="E9212" s="2">
        <v>42629.299872685187</v>
      </c>
      <c r="F9212">
        <v>30000</v>
      </c>
      <c r="G9212">
        <v>32250</v>
      </c>
      <c r="H9212">
        <v>15</v>
      </c>
      <c r="I9212" s="2">
        <v>42643.536863425928</v>
      </c>
      <c r="J9212" t="s">
        <v>18</v>
      </c>
      <c r="K9212" s="2">
        <v>42646</v>
      </c>
      <c r="L9212" s="2">
        <v>42643.526342592602</v>
      </c>
      <c r="M9212">
        <v>14</v>
      </c>
      <c r="N9212">
        <v>-3</v>
      </c>
      <c r="O9212">
        <v>-1</v>
      </c>
      <c r="P9212">
        <v>7.5</v>
      </c>
      <c r="Q9212">
        <v>29</v>
      </c>
      <c r="R9212" t="str">
        <f t="shared" si="572"/>
        <v>Early</v>
      </c>
      <c r="S9212" t="str">
        <f t="shared" si="573"/>
        <v>OnTime</v>
      </c>
      <c r="T9212" t="str">
        <f t="shared" si="574"/>
        <v>Frequent Borrower</v>
      </c>
      <c r="U9212" t="str">
        <f t="shared" si="575"/>
        <v>Short Term</v>
      </c>
    </row>
    <row r="9213" spans="1:21" x14ac:dyDescent="0.35">
      <c r="A9213" t="s">
        <v>2074</v>
      </c>
      <c r="B9213">
        <v>301733346</v>
      </c>
      <c r="C9213">
        <v>7</v>
      </c>
      <c r="D9213" s="2">
        <v>42643.566921296297</v>
      </c>
      <c r="E9213" s="2">
        <v>42643.525104166663</v>
      </c>
      <c r="F9213">
        <v>30000</v>
      </c>
      <c r="G9213">
        <v>34500</v>
      </c>
      <c r="H9213">
        <v>30</v>
      </c>
      <c r="I9213" s="2">
        <v>42674.847824074073</v>
      </c>
      <c r="J9213" t="s">
        <v>18</v>
      </c>
      <c r="K9213" s="2">
        <v>42674</v>
      </c>
      <c r="L9213" s="2">
        <v>42674.83730324074</v>
      </c>
      <c r="M9213">
        <v>31</v>
      </c>
      <c r="N9213">
        <v>0</v>
      </c>
      <c r="O9213">
        <v>1</v>
      </c>
      <c r="P9213">
        <v>15</v>
      </c>
      <c r="Q9213">
        <v>14</v>
      </c>
      <c r="R9213" t="str">
        <f t="shared" si="572"/>
        <v>OnTime</v>
      </c>
      <c r="S9213" t="str">
        <f t="shared" si="573"/>
        <v>Late</v>
      </c>
      <c r="T9213" t="str">
        <f t="shared" si="574"/>
        <v>Frequent Borrower</v>
      </c>
      <c r="U9213" t="str">
        <f t="shared" si="575"/>
        <v>Short Term</v>
      </c>
    </row>
    <row r="9214" spans="1:21" x14ac:dyDescent="0.35">
      <c r="A9214" t="s">
        <v>2074</v>
      </c>
      <c r="B9214">
        <v>301752612</v>
      </c>
      <c r="C9214">
        <v>8</v>
      </c>
      <c r="D9214" s="2">
        <v>42675.005173611113</v>
      </c>
      <c r="E9214" s="2">
        <v>42674.963391203702</v>
      </c>
      <c r="F9214">
        <v>30000</v>
      </c>
      <c r="G9214">
        <v>34500</v>
      </c>
      <c r="H9214">
        <v>30</v>
      </c>
      <c r="I9214" s="2">
        <v>42728.291770833333</v>
      </c>
      <c r="J9214" t="s">
        <v>18</v>
      </c>
      <c r="K9214" s="2">
        <v>42705</v>
      </c>
      <c r="L9214" s="2">
        <v>42728.28125</v>
      </c>
      <c r="M9214">
        <v>53</v>
      </c>
      <c r="N9214">
        <v>23</v>
      </c>
      <c r="O9214">
        <v>23</v>
      </c>
      <c r="P9214">
        <v>15</v>
      </c>
      <c r="Q9214">
        <v>31</v>
      </c>
      <c r="R9214" t="str">
        <f t="shared" si="572"/>
        <v>Late</v>
      </c>
      <c r="S9214" t="str">
        <f t="shared" si="573"/>
        <v>Late</v>
      </c>
      <c r="T9214" t="str">
        <f t="shared" si="574"/>
        <v>Frequent Borrower</v>
      </c>
      <c r="U9214" t="str">
        <f t="shared" si="575"/>
        <v>Short Term</v>
      </c>
    </row>
    <row r="9215" spans="1:21" x14ac:dyDescent="0.35">
      <c r="A9215" t="s">
        <v>2074</v>
      </c>
      <c r="B9215">
        <v>301784213</v>
      </c>
      <c r="C9215">
        <v>9</v>
      </c>
      <c r="D9215" s="2">
        <v>42734.444606481477</v>
      </c>
      <c r="E9215" s="2">
        <v>42734.402777777781</v>
      </c>
      <c r="F9215">
        <v>20000</v>
      </c>
      <c r="G9215">
        <v>21900</v>
      </c>
      <c r="H9215">
        <v>15</v>
      </c>
      <c r="I9215" s="2">
        <v>42753.54614583333</v>
      </c>
      <c r="J9215" t="s">
        <v>18</v>
      </c>
      <c r="K9215" s="2">
        <v>42751</v>
      </c>
      <c r="L9215" s="2">
        <v>42753.535624999997</v>
      </c>
      <c r="M9215">
        <v>19</v>
      </c>
      <c r="N9215">
        <v>2</v>
      </c>
      <c r="O9215">
        <v>4</v>
      </c>
      <c r="P9215">
        <v>9.5</v>
      </c>
      <c r="Q9215">
        <v>59</v>
      </c>
      <c r="R9215" t="str">
        <f t="shared" si="572"/>
        <v>Late</v>
      </c>
      <c r="S9215" t="str">
        <f t="shared" si="573"/>
        <v>Early</v>
      </c>
      <c r="T9215" t="str">
        <f t="shared" si="574"/>
        <v>Frequent Borrower</v>
      </c>
      <c r="U9215" t="str">
        <f t="shared" si="575"/>
        <v>Short Term</v>
      </c>
    </row>
    <row r="9216" spans="1:21" x14ac:dyDescent="0.35">
      <c r="A9216" t="s">
        <v>2074</v>
      </c>
      <c r="B9216">
        <v>301798575</v>
      </c>
      <c r="C9216">
        <v>10</v>
      </c>
      <c r="D9216" s="2">
        <v>42757.043715277781</v>
      </c>
      <c r="E9216" s="2">
        <v>42757.001967592587</v>
      </c>
      <c r="F9216">
        <v>20000</v>
      </c>
      <c r="G9216">
        <v>21900</v>
      </c>
      <c r="H9216">
        <v>15</v>
      </c>
      <c r="I9216" s="2">
        <v>42767.675821759258</v>
      </c>
      <c r="J9216" t="s">
        <v>18</v>
      </c>
      <c r="K9216" s="2">
        <v>42772</v>
      </c>
      <c r="L9216" s="2">
        <v>42767.665289351848</v>
      </c>
      <c r="M9216">
        <v>10</v>
      </c>
      <c r="N9216">
        <v>-5</v>
      </c>
      <c r="O9216">
        <v>-5</v>
      </c>
      <c r="P9216">
        <v>9.5</v>
      </c>
      <c r="Q9216">
        <v>22</v>
      </c>
      <c r="R9216" t="str">
        <f t="shared" si="572"/>
        <v>Early</v>
      </c>
      <c r="S9216" t="str">
        <f t="shared" si="573"/>
        <v>Early</v>
      </c>
      <c r="T9216" t="str">
        <f t="shared" si="574"/>
        <v>Frequent Borrower</v>
      </c>
      <c r="U9216" t="str">
        <f t="shared" si="575"/>
        <v>Short Term</v>
      </c>
    </row>
    <row r="9217" spans="1:21" x14ac:dyDescent="0.35">
      <c r="A9217" t="s">
        <v>2074</v>
      </c>
      <c r="B9217">
        <v>301809345</v>
      </c>
      <c r="C9217">
        <v>11</v>
      </c>
      <c r="D9217" s="2">
        <v>42769.66</v>
      </c>
      <c r="E9217" s="2">
        <v>42769.618252314824</v>
      </c>
      <c r="F9217">
        <v>30000</v>
      </c>
      <c r="G9217">
        <v>34400</v>
      </c>
      <c r="H9217">
        <v>30</v>
      </c>
      <c r="I9217" s="2">
        <v>42797.471087962957</v>
      </c>
      <c r="J9217" t="s">
        <v>18</v>
      </c>
      <c r="K9217" s="2">
        <v>42800</v>
      </c>
      <c r="L9217" s="2">
        <v>42796</v>
      </c>
      <c r="M9217">
        <v>27</v>
      </c>
      <c r="N9217">
        <v>-4</v>
      </c>
      <c r="O9217">
        <v>-3</v>
      </c>
      <c r="P9217">
        <v>14.66666666666667</v>
      </c>
      <c r="Q9217">
        <v>12</v>
      </c>
      <c r="R9217" t="str">
        <f t="shared" si="572"/>
        <v>Early</v>
      </c>
      <c r="S9217" t="str">
        <f t="shared" si="573"/>
        <v>Early</v>
      </c>
      <c r="T9217" t="str">
        <f t="shared" si="574"/>
        <v>Frequent Borrower</v>
      </c>
      <c r="U9217" t="str">
        <f t="shared" si="575"/>
        <v>Short Term</v>
      </c>
    </row>
    <row r="9218" spans="1:21" x14ac:dyDescent="0.35">
      <c r="A9218" t="s">
        <v>2074</v>
      </c>
      <c r="B9218">
        <v>301830836</v>
      </c>
      <c r="C9218">
        <v>12</v>
      </c>
      <c r="D9218" s="2">
        <v>42797.676701388889</v>
      </c>
      <c r="E9218" s="2">
        <v>42797.63480324074</v>
      </c>
      <c r="F9218">
        <v>30000</v>
      </c>
      <c r="G9218">
        <v>34400</v>
      </c>
      <c r="H9218">
        <v>30</v>
      </c>
      <c r="I9218" s="2">
        <v>42815.394629629627</v>
      </c>
      <c r="J9218" t="s">
        <v>18</v>
      </c>
      <c r="K9218" s="2">
        <v>42828</v>
      </c>
      <c r="L9218" s="2">
        <v>42814</v>
      </c>
      <c r="M9218">
        <v>17</v>
      </c>
      <c r="N9218">
        <v>-14</v>
      </c>
      <c r="O9218">
        <v>-13</v>
      </c>
      <c r="P9218">
        <v>14.66666666666667</v>
      </c>
      <c r="Q9218">
        <v>28</v>
      </c>
      <c r="R9218" t="str">
        <f t="shared" si="572"/>
        <v>Early</v>
      </c>
      <c r="S9218" t="str">
        <f t="shared" si="573"/>
        <v>OnTime</v>
      </c>
      <c r="T9218" t="str">
        <f t="shared" si="574"/>
        <v>Frequent Borrower</v>
      </c>
      <c r="U9218" t="str">
        <f t="shared" si="575"/>
        <v>Short Term</v>
      </c>
    </row>
    <row r="9219" spans="1:21" x14ac:dyDescent="0.35">
      <c r="A9219" t="s">
        <v>2074</v>
      </c>
      <c r="B9219">
        <v>301845312</v>
      </c>
      <c r="C9219">
        <v>13</v>
      </c>
      <c r="D9219" s="2">
        <v>42817.937951388893</v>
      </c>
      <c r="E9219" s="2">
        <v>42817.896203703713</v>
      </c>
      <c r="F9219">
        <v>20000</v>
      </c>
      <c r="G9219">
        <v>21800</v>
      </c>
      <c r="H9219">
        <v>15</v>
      </c>
      <c r="I9219" s="2">
        <v>42832.447164351863</v>
      </c>
      <c r="J9219" t="s">
        <v>18</v>
      </c>
      <c r="K9219" s="2">
        <v>42832</v>
      </c>
      <c r="L9219" s="2">
        <v>42832.436643518522</v>
      </c>
      <c r="M9219">
        <v>14</v>
      </c>
      <c r="N9219">
        <v>0</v>
      </c>
      <c r="O9219">
        <v>-1</v>
      </c>
      <c r="P9219">
        <v>9</v>
      </c>
      <c r="Q9219">
        <v>20</v>
      </c>
      <c r="R9219" t="str">
        <f t="shared" ref="R9219:R9282" si="576">IF(N9219&lt;0,"Early",IF(N9219=0,"OnTime","Late"))</f>
        <v>OnTime</v>
      </c>
      <c r="S9219" t="str">
        <f t="shared" ref="S9219:S9282" si="577">IF(N9220&lt;0,"Early",IF(N9220=0,"OnTime","Late"))</f>
        <v>Early</v>
      </c>
      <c r="T9219" t="str">
        <f t="shared" ref="T9219:T9282" si="578">IF(ISBLANK(Q9219),"One-time","Frequent Borrower")</f>
        <v>Frequent Borrower</v>
      </c>
      <c r="U9219" t="str">
        <f t="shared" ref="U9219:U9282" si="579">IF(OR(H9219=15,H9219=30),"Short Term","Long Term")</f>
        <v>Short Term</v>
      </c>
    </row>
    <row r="9220" spans="1:21" x14ac:dyDescent="0.35">
      <c r="A9220" t="s">
        <v>2074</v>
      </c>
      <c r="B9220">
        <v>301872933</v>
      </c>
      <c r="C9220">
        <v>14</v>
      </c>
      <c r="D9220" s="2">
        <v>42844.350115740737</v>
      </c>
      <c r="E9220" s="2">
        <v>42844.308298611111</v>
      </c>
      <c r="F9220">
        <v>30000</v>
      </c>
      <c r="G9220">
        <v>34400</v>
      </c>
      <c r="H9220">
        <v>30</v>
      </c>
      <c r="I9220" s="2">
        <v>42863.564432870371</v>
      </c>
      <c r="J9220" t="s">
        <v>18</v>
      </c>
      <c r="K9220" s="2">
        <v>42874</v>
      </c>
      <c r="L9220" s="2">
        <v>42863.553900462961</v>
      </c>
      <c r="M9220">
        <v>19</v>
      </c>
      <c r="N9220">
        <v>-11</v>
      </c>
      <c r="O9220">
        <v>-11</v>
      </c>
      <c r="P9220">
        <v>14.66666666666667</v>
      </c>
      <c r="Q9220">
        <v>26</v>
      </c>
      <c r="R9220" t="str">
        <f t="shared" si="576"/>
        <v>Early</v>
      </c>
      <c r="S9220" t="str">
        <f t="shared" si="577"/>
        <v>Early</v>
      </c>
      <c r="T9220" t="str">
        <f t="shared" si="578"/>
        <v>Frequent Borrower</v>
      </c>
      <c r="U9220" t="str">
        <f t="shared" si="579"/>
        <v>Short Term</v>
      </c>
    </row>
    <row r="9221" spans="1:21" x14ac:dyDescent="0.35">
      <c r="A9221" t="s">
        <v>2074</v>
      </c>
      <c r="B9221">
        <v>301895574</v>
      </c>
      <c r="C9221">
        <v>15</v>
      </c>
      <c r="D9221" s="2">
        <v>42863.584421296298</v>
      </c>
      <c r="E9221" s="2">
        <v>42863.542627314811</v>
      </c>
      <c r="F9221">
        <v>40000</v>
      </c>
      <c r="G9221">
        <v>44000</v>
      </c>
      <c r="H9221">
        <v>30</v>
      </c>
      <c r="I9221" s="2">
        <v>42882.544120370367</v>
      </c>
      <c r="J9221" t="s">
        <v>18</v>
      </c>
      <c r="K9221" s="2">
        <v>42893</v>
      </c>
      <c r="L9221" s="2">
        <v>42882.53707175926</v>
      </c>
      <c r="M9221">
        <v>18</v>
      </c>
      <c r="N9221">
        <v>-11</v>
      </c>
      <c r="O9221">
        <v>-12</v>
      </c>
      <c r="P9221">
        <v>10</v>
      </c>
      <c r="Q9221">
        <v>19</v>
      </c>
      <c r="R9221" t="str">
        <f t="shared" si="576"/>
        <v>Early</v>
      </c>
      <c r="S9221" t="str">
        <f t="shared" si="577"/>
        <v>Early</v>
      </c>
      <c r="T9221" t="str">
        <f t="shared" si="578"/>
        <v>Frequent Borrower</v>
      </c>
      <c r="U9221" t="str">
        <f t="shared" si="579"/>
        <v>Short Term</v>
      </c>
    </row>
    <row r="9222" spans="1:21" x14ac:dyDescent="0.35">
      <c r="A9222" t="s">
        <v>2074</v>
      </c>
      <c r="B9222">
        <v>301919854</v>
      </c>
      <c r="C9222">
        <v>16</v>
      </c>
      <c r="D9222" s="2">
        <v>42882.796747685177</v>
      </c>
      <c r="E9222" s="2">
        <v>42882.754999999997</v>
      </c>
      <c r="F9222">
        <v>40000</v>
      </c>
      <c r="G9222">
        <v>44000</v>
      </c>
      <c r="H9222">
        <v>30</v>
      </c>
      <c r="I9222" s="2">
        <v>42908.564456018517</v>
      </c>
      <c r="J9222" t="s">
        <v>18</v>
      </c>
      <c r="K9222" s="2">
        <v>42912</v>
      </c>
      <c r="L9222" s="2">
        <v>42908.557395833333</v>
      </c>
      <c r="M9222">
        <v>25</v>
      </c>
      <c r="N9222">
        <v>-4</v>
      </c>
      <c r="O9222">
        <v>-5</v>
      </c>
      <c r="P9222">
        <v>10</v>
      </c>
      <c r="Q9222">
        <v>19</v>
      </c>
      <c r="R9222" t="str">
        <f t="shared" si="576"/>
        <v>Early</v>
      </c>
      <c r="S9222" t="str">
        <f t="shared" si="577"/>
        <v>Early</v>
      </c>
      <c r="T9222" t="str">
        <f t="shared" si="578"/>
        <v>Frequent Borrower</v>
      </c>
      <c r="U9222" t="str">
        <f t="shared" si="579"/>
        <v>Short Term</v>
      </c>
    </row>
    <row r="9223" spans="1:21" x14ac:dyDescent="0.35">
      <c r="A9223" t="s">
        <v>2075</v>
      </c>
      <c r="B9223">
        <v>301624151</v>
      </c>
      <c r="C9223">
        <v>1</v>
      </c>
      <c r="D9223" s="2">
        <v>42514.528356481482</v>
      </c>
      <c r="E9223" s="2">
        <v>42514.486585648148</v>
      </c>
      <c r="F9223">
        <v>10000</v>
      </c>
      <c r="G9223">
        <v>13000</v>
      </c>
      <c r="H9223">
        <v>30</v>
      </c>
      <c r="I9223" s="2">
        <v>42542.003692129627</v>
      </c>
      <c r="J9223" t="s">
        <v>18</v>
      </c>
      <c r="K9223" s="2">
        <v>42544</v>
      </c>
      <c r="L9223" s="2">
        <v>42541.802141203712</v>
      </c>
      <c r="M9223">
        <v>27</v>
      </c>
      <c r="N9223">
        <v>-3</v>
      </c>
      <c r="O9223">
        <v>-3</v>
      </c>
      <c r="P9223">
        <v>30</v>
      </c>
      <c r="R9223" t="str">
        <f t="shared" si="576"/>
        <v>Early</v>
      </c>
      <c r="S9223" t="str">
        <f t="shared" si="577"/>
        <v>Early</v>
      </c>
      <c r="T9223" t="str">
        <f t="shared" si="578"/>
        <v>One-time</v>
      </c>
      <c r="U9223" t="str">
        <f t="shared" si="579"/>
        <v>Short Term</v>
      </c>
    </row>
    <row r="9224" spans="1:21" x14ac:dyDescent="0.35">
      <c r="A9224" t="s">
        <v>2075</v>
      </c>
      <c r="B9224">
        <v>301636075</v>
      </c>
      <c r="C9224">
        <v>2</v>
      </c>
      <c r="D9224" s="2">
        <v>42542.620879629627</v>
      </c>
      <c r="E9224" s="2">
        <v>42542.579108796293</v>
      </c>
      <c r="F9224">
        <v>10000</v>
      </c>
      <c r="G9224">
        <v>13000</v>
      </c>
      <c r="H9224">
        <v>30</v>
      </c>
      <c r="I9224" s="2">
        <v>42571.586435185192</v>
      </c>
      <c r="J9224" t="s">
        <v>18</v>
      </c>
      <c r="K9224" s="2">
        <v>42572</v>
      </c>
      <c r="L9224" s="2">
        <v>42571.575972222221</v>
      </c>
      <c r="M9224">
        <v>28</v>
      </c>
      <c r="N9224">
        <v>-1</v>
      </c>
      <c r="O9224">
        <v>-2</v>
      </c>
      <c r="P9224">
        <v>30</v>
      </c>
      <c r="Q9224">
        <v>28</v>
      </c>
      <c r="R9224" t="str">
        <f t="shared" si="576"/>
        <v>Early</v>
      </c>
      <c r="S9224" t="str">
        <f t="shared" si="577"/>
        <v>Early</v>
      </c>
      <c r="T9224" t="str">
        <f t="shared" si="578"/>
        <v>Frequent Borrower</v>
      </c>
      <c r="U9224" t="str">
        <f t="shared" si="579"/>
        <v>Short Term</v>
      </c>
    </row>
    <row r="9225" spans="1:21" x14ac:dyDescent="0.35">
      <c r="A9225" t="s">
        <v>2075</v>
      </c>
      <c r="B9225">
        <v>301665135</v>
      </c>
      <c r="C9225">
        <v>3</v>
      </c>
      <c r="D9225" s="2">
        <v>42582.333715277768</v>
      </c>
      <c r="E9225" s="2">
        <v>42582.291932870372</v>
      </c>
      <c r="F9225">
        <v>20000</v>
      </c>
      <c r="G9225">
        <v>24500</v>
      </c>
      <c r="H9225">
        <v>30</v>
      </c>
      <c r="I9225" s="2">
        <v>42609.457928240743</v>
      </c>
      <c r="J9225" t="s">
        <v>18</v>
      </c>
      <c r="K9225" s="2">
        <v>42612</v>
      </c>
      <c r="L9225" s="2">
        <v>42608</v>
      </c>
      <c r="M9225">
        <v>27</v>
      </c>
      <c r="N9225">
        <v>-4</v>
      </c>
      <c r="O9225">
        <v>-3</v>
      </c>
      <c r="P9225">
        <v>22.5</v>
      </c>
      <c r="Q9225">
        <v>39</v>
      </c>
      <c r="R9225" t="str">
        <f t="shared" si="576"/>
        <v>Early</v>
      </c>
      <c r="S9225" t="str">
        <f t="shared" si="577"/>
        <v>Early</v>
      </c>
      <c r="T9225" t="str">
        <f t="shared" si="578"/>
        <v>Frequent Borrower</v>
      </c>
      <c r="U9225" t="str">
        <f t="shared" si="579"/>
        <v>Short Term</v>
      </c>
    </row>
    <row r="9226" spans="1:21" x14ac:dyDescent="0.35">
      <c r="A9226" t="s">
        <v>2075</v>
      </c>
      <c r="B9226">
        <v>301697291</v>
      </c>
      <c r="C9226">
        <v>4</v>
      </c>
      <c r="D9226" s="2">
        <v>42609.459155092591</v>
      </c>
      <c r="E9226" s="2">
        <v>42609.41741898148</v>
      </c>
      <c r="F9226">
        <v>20000</v>
      </c>
      <c r="G9226">
        <v>24500</v>
      </c>
      <c r="H9226">
        <v>30</v>
      </c>
      <c r="I9226" s="2">
        <v>42634.00513888889</v>
      </c>
      <c r="J9226" t="s">
        <v>18</v>
      </c>
      <c r="K9226" s="2">
        <v>42639</v>
      </c>
      <c r="L9226" s="2">
        <v>42633.473356481481</v>
      </c>
      <c r="M9226">
        <v>24</v>
      </c>
      <c r="N9226">
        <v>-6</v>
      </c>
      <c r="O9226">
        <v>-6</v>
      </c>
      <c r="P9226">
        <v>22.5</v>
      </c>
      <c r="Q9226">
        <v>27</v>
      </c>
      <c r="R9226" t="str">
        <f t="shared" si="576"/>
        <v>Early</v>
      </c>
      <c r="S9226" t="str">
        <f t="shared" si="577"/>
        <v>Late</v>
      </c>
      <c r="T9226" t="str">
        <f t="shared" si="578"/>
        <v>Frequent Borrower</v>
      </c>
      <c r="U9226" t="str">
        <f t="shared" si="579"/>
        <v>Short Term</v>
      </c>
    </row>
    <row r="9227" spans="1:21" x14ac:dyDescent="0.35">
      <c r="A9227" t="s">
        <v>2075</v>
      </c>
      <c r="B9227">
        <v>301724207</v>
      </c>
      <c r="C9227">
        <v>5</v>
      </c>
      <c r="D9227" s="2">
        <v>42635.495578703703</v>
      </c>
      <c r="E9227" s="2">
        <v>42635.45380787037</v>
      </c>
      <c r="F9227">
        <v>20000</v>
      </c>
      <c r="G9227">
        <v>24500</v>
      </c>
      <c r="H9227">
        <v>30</v>
      </c>
      <c r="I9227" s="2">
        <v>42683.447013888886</v>
      </c>
      <c r="J9227" t="s">
        <v>18</v>
      </c>
      <c r="K9227" s="2">
        <v>42667</v>
      </c>
      <c r="L9227" s="2">
        <v>42683.436493055553</v>
      </c>
      <c r="M9227">
        <v>47</v>
      </c>
      <c r="N9227">
        <v>16</v>
      </c>
      <c r="O9227">
        <v>17</v>
      </c>
      <c r="P9227">
        <v>22.5</v>
      </c>
      <c r="Q9227">
        <v>26</v>
      </c>
      <c r="R9227" t="str">
        <f t="shared" si="576"/>
        <v>Late</v>
      </c>
      <c r="S9227" t="str">
        <f t="shared" si="577"/>
        <v>Late</v>
      </c>
      <c r="T9227" t="str">
        <f t="shared" si="578"/>
        <v>Frequent Borrower</v>
      </c>
      <c r="U9227" t="str">
        <f t="shared" si="579"/>
        <v>Short Term</v>
      </c>
    </row>
    <row r="9228" spans="1:21" x14ac:dyDescent="0.35">
      <c r="A9228" t="s">
        <v>2075</v>
      </c>
      <c r="B9228">
        <v>301756679</v>
      </c>
      <c r="C9228">
        <v>6</v>
      </c>
      <c r="D9228" s="2">
        <v>42683.564675925933</v>
      </c>
      <c r="E9228" s="2">
        <v>42683.522673611107</v>
      </c>
      <c r="F9228">
        <v>30000</v>
      </c>
      <c r="G9228">
        <v>34500</v>
      </c>
      <c r="H9228">
        <v>30</v>
      </c>
      <c r="I9228" s="2">
        <v>42725.678159722222</v>
      </c>
      <c r="J9228" t="s">
        <v>18</v>
      </c>
      <c r="K9228" s="2">
        <v>42713</v>
      </c>
      <c r="L9228" s="2">
        <v>42725.667638888888</v>
      </c>
      <c r="M9228">
        <v>42</v>
      </c>
      <c r="N9228">
        <v>12</v>
      </c>
      <c r="O9228">
        <v>12</v>
      </c>
      <c r="P9228">
        <v>15</v>
      </c>
      <c r="Q9228">
        <v>48</v>
      </c>
      <c r="R9228" t="str">
        <f t="shared" si="576"/>
        <v>Late</v>
      </c>
      <c r="S9228" t="str">
        <f t="shared" si="577"/>
        <v>Late</v>
      </c>
      <c r="T9228" t="str">
        <f t="shared" si="578"/>
        <v>Frequent Borrower</v>
      </c>
      <c r="U9228" t="str">
        <f t="shared" si="579"/>
        <v>Short Term</v>
      </c>
    </row>
    <row r="9229" spans="1:21" x14ac:dyDescent="0.35">
      <c r="A9229" t="s">
        <v>2075</v>
      </c>
      <c r="B9229">
        <v>301778728</v>
      </c>
      <c r="C9229">
        <v>7</v>
      </c>
      <c r="D9229" s="2">
        <v>42726.333171296297</v>
      </c>
      <c r="E9229" s="2">
        <v>42726.29142361111</v>
      </c>
      <c r="F9229">
        <v>20000</v>
      </c>
      <c r="G9229">
        <v>23800</v>
      </c>
      <c r="H9229">
        <v>30</v>
      </c>
      <c r="I9229" s="2">
        <v>42828.653495370367</v>
      </c>
      <c r="J9229" t="s">
        <v>18</v>
      </c>
      <c r="K9229" s="2">
        <v>42758</v>
      </c>
      <c r="L9229" s="2">
        <v>42828.64298611111</v>
      </c>
      <c r="M9229">
        <v>102</v>
      </c>
      <c r="N9229">
        <v>70</v>
      </c>
      <c r="O9229">
        <v>72</v>
      </c>
      <c r="P9229">
        <v>19</v>
      </c>
      <c r="Q9229">
        <v>42</v>
      </c>
      <c r="R9229" t="str">
        <f t="shared" si="576"/>
        <v>Late</v>
      </c>
      <c r="S9229" t="str">
        <f t="shared" si="577"/>
        <v>OnTime</v>
      </c>
      <c r="T9229" t="str">
        <f t="shared" si="578"/>
        <v>Frequent Borrower</v>
      </c>
      <c r="U9229" t="str">
        <f t="shared" si="579"/>
        <v>Short Term</v>
      </c>
    </row>
    <row r="9230" spans="1:21" x14ac:dyDescent="0.35">
      <c r="A9230" t="s">
        <v>2075</v>
      </c>
      <c r="B9230">
        <v>301853279</v>
      </c>
      <c r="C9230">
        <v>8</v>
      </c>
      <c r="D9230" s="2">
        <v>42828.665717592587</v>
      </c>
      <c r="E9230" s="2">
        <v>42828.623888888891</v>
      </c>
      <c r="F9230">
        <v>20000</v>
      </c>
      <c r="G9230">
        <v>23800</v>
      </c>
      <c r="H9230">
        <v>30</v>
      </c>
      <c r="I9230" s="2">
        <v>42858.747557870367</v>
      </c>
      <c r="J9230" t="s">
        <v>18</v>
      </c>
      <c r="K9230" s="2">
        <v>42858</v>
      </c>
      <c r="L9230" s="2">
        <v>42858.737037037034</v>
      </c>
      <c r="M9230">
        <v>30</v>
      </c>
      <c r="N9230">
        <v>0</v>
      </c>
      <c r="O9230">
        <v>0</v>
      </c>
      <c r="P9230">
        <v>19</v>
      </c>
      <c r="Q9230">
        <v>102</v>
      </c>
      <c r="R9230" t="str">
        <f t="shared" si="576"/>
        <v>OnTime</v>
      </c>
      <c r="S9230" t="str">
        <f t="shared" si="577"/>
        <v>Early</v>
      </c>
      <c r="T9230" t="str">
        <f t="shared" si="578"/>
        <v>Frequent Borrower</v>
      </c>
      <c r="U9230" t="str">
        <f t="shared" si="579"/>
        <v>Short Term</v>
      </c>
    </row>
    <row r="9231" spans="1:21" x14ac:dyDescent="0.35">
      <c r="A9231" t="s">
        <v>2075</v>
      </c>
      <c r="B9231">
        <v>301888641</v>
      </c>
      <c r="C9231">
        <v>9</v>
      </c>
      <c r="D9231" s="2">
        <v>42858.751562500001</v>
      </c>
      <c r="E9231" s="2">
        <v>42858.709814814807</v>
      </c>
      <c r="F9231">
        <v>20000</v>
      </c>
      <c r="G9231">
        <v>23800</v>
      </c>
      <c r="H9231">
        <v>30</v>
      </c>
      <c r="I9231" s="2">
        <v>42884.617280092592</v>
      </c>
      <c r="J9231" t="s">
        <v>18</v>
      </c>
      <c r="K9231" s="2">
        <v>42888</v>
      </c>
      <c r="L9231" s="2">
        <v>42884.610219907408</v>
      </c>
      <c r="M9231">
        <v>25</v>
      </c>
      <c r="N9231">
        <v>-4</v>
      </c>
      <c r="O9231">
        <v>-5</v>
      </c>
      <c r="P9231">
        <v>19</v>
      </c>
      <c r="Q9231">
        <v>30</v>
      </c>
      <c r="R9231" t="str">
        <f t="shared" si="576"/>
        <v>Early</v>
      </c>
      <c r="S9231" t="str">
        <f t="shared" si="577"/>
        <v>Early</v>
      </c>
      <c r="T9231" t="str">
        <f t="shared" si="578"/>
        <v>Frequent Borrower</v>
      </c>
      <c r="U9231" t="str">
        <f t="shared" si="579"/>
        <v>Short Term</v>
      </c>
    </row>
    <row r="9232" spans="1:21" x14ac:dyDescent="0.35">
      <c r="A9232" t="s">
        <v>2075</v>
      </c>
      <c r="B9232">
        <v>301921157</v>
      </c>
      <c r="C9232">
        <v>10</v>
      </c>
      <c r="D9232" s="2">
        <v>42884.632777777777</v>
      </c>
      <c r="E9232" s="2">
        <v>42884.59103009259</v>
      </c>
      <c r="F9232">
        <v>20000</v>
      </c>
      <c r="G9232">
        <v>24500</v>
      </c>
      <c r="H9232">
        <v>30</v>
      </c>
      <c r="I9232" s="2">
        <v>42898.478333333333</v>
      </c>
      <c r="J9232" t="s">
        <v>18</v>
      </c>
      <c r="K9232" s="2">
        <v>42914</v>
      </c>
      <c r="L9232" s="2">
        <v>42898.471284722233</v>
      </c>
      <c r="M9232">
        <v>13</v>
      </c>
      <c r="N9232">
        <v>-16</v>
      </c>
      <c r="O9232">
        <v>-17</v>
      </c>
      <c r="P9232">
        <v>22.5</v>
      </c>
      <c r="Q9232">
        <v>25</v>
      </c>
      <c r="R9232" t="str">
        <f t="shared" si="576"/>
        <v>Early</v>
      </c>
      <c r="S9232" t="str">
        <f t="shared" si="577"/>
        <v>Late</v>
      </c>
      <c r="T9232" t="str">
        <f t="shared" si="578"/>
        <v>Frequent Borrower</v>
      </c>
      <c r="U9232" t="str">
        <f t="shared" si="579"/>
        <v>Short Term</v>
      </c>
    </row>
    <row r="9233" spans="1:21" x14ac:dyDescent="0.35">
      <c r="A9233" t="s">
        <v>2075</v>
      </c>
      <c r="B9233">
        <v>301935802</v>
      </c>
      <c r="C9233">
        <v>11</v>
      </c>
      <c r="D9233" s="2">
        <v>42898.4843287037</v>
      </c>
      <c r="E9233" s="2">
        <v>42898.44258101852</v>
      </c>
      <c r="F9233">
        <v>30000</v>
      </c>
      <c r="G9233">
        <v>34500</v>
      </c>
      <c r="H9233">
        <v>30</v>
      </c>
      <c r="I9233" s="2">
        <v>42930.623819444438</v>
      </c>
      <c r="J9233" t="s">
        <v>18</v>
      </c>
      <c r="K9233" s="2">
        <v>42928</v>
      </c>
      <c r="L9233" s="2">
        <v>42930.616770833331</v>
      </c>
      <c r="M9233">
        <v>32</v>
      </c>
      <c r="N9233">
        <v>2</v>
      </c>
      <c r="O9233">
        <v>2</v>
      </c>
      <c r="P9233">
        <v>15</v>
      </c>
      <c r="Q9233">
        <v>13</v>
      </c>
      <c r="R9233" t="str">
        <f t="shared" si="576"/>
        <v>Late</v>
      </c>
      <c r="S9233" t="str">
        <f t="shared" si="577"/>
        <v>Early</v>
      </c>
      <c r="T9233" t="str">
        <f t="shared" si="578"/>
        <v>Frequent Borrower</v>
      </c>
      <c r="U9233" t="str">
        <f t="shared" si="579"/>
        <v>Short Term</v>
      </c>
    </row>
    <row r="9234" spans="1:21" x14ac:dyDescent="0.35">
      <c r="A9234" t="s">
        <v>2076</v>
      </c>
      <c r="B9234">
        <v>301813080</v>
      </c>
      <c r="C9234">
        <v>1</v>
      </c>
      <c r="D9234" s="2">
        <v>42774.975393518522</v>
      </c>
      <c r="E9234" s="2">
        <v>42774.933587962973</v>
      </c>
      <c r="F9234">
        <v>10000</v>
      </c>
      <c r="G9234">
        <v>11500</v>
      </c>
      <c r="H9234">
        <v>15</v>
      </c>
      <c r="I9234" s="2">
        <v>42784.487870370373</v>
      </c>
      <c r="J9234" t="s">
        <v>18</v>
      </c>
      <c r="K9234" s="2">
        <v>42790</v>
      </c>
      <c r="L9234" s="2">
        <v>42784.477337962962</v>
      </c>
      <c r="M9234">
        <v>9</v>
      </c>
      <c r="N9234">
        <v>-6</v>
      </c>
      <c r="O9234">
        <v>-6</v>
      </c>
      <c r="P9234">
        <v>15</v>
      </c>
      <c r="R9234" t="str">
        <f t="shared" si="576"/>
        <v>Early</v>
      </c>
      <c r="S9234" t="str">
        <f t="shared" si="577"/>
        <v>Early</v>
      </c>
      <c r="T9234" t="str">
        <f t="shared" si="578"/>
        <v>One-time</v>
      </c>
      <c r="U9234" t="str">
        <f t="shared" si="579"/>
        <v>Short Term</v>
      </c>
    </row>
    <row r="9235" spans="1:21" x14ac:dyDescent="0.35">
      <c r="A9235" t="s">
        <v>2076</v>
      </c>
      <c r="B9235">
        <v>301823532</v>
      </c>
      <c r="C9235">
        <v>2</v>
      </c>
      <c r="D9235" s="2">
        <v>42787.754930555559</v>
      </c>
      <c r="E9235" s="2">
        <v>42787.713194444441</v>
      </c>
      <c r="F9235">
        <v>10000</v>
      </c>
      <c r="G9235">
        <v>13000</v>
      </c>
      <c r="H9235">
        <v>30</v>
      </c>
      <c r="I9235" s="2">
        <v>42814.712557870371</v>
      </c>
      <c r="J9235" t="s">
        <v>18</v>
      </c>
      <c r="K9235" s="2">
        <v>42817</v>
      </c>
      <c r="L9235" s="2">
        <v>42814.702002314807</v>
      </c>
      <c r="M9235">
        <v>26</v>
      </c>
      <c r="N9235">
        <v>-3</v>
      </c>
      <c r="O9235">
        <v>-4</v>
      </c>
      <c r="P9235">
        <v>30</v>
      </c>
      <c r="Q9235">
        <v>12</v>
      </c>
      <c r="R9235" t="str">
        <f t="shared" si="576"/>
        <v>Early</v>
      </c>
      <c r="S9235" t="str">
        <f t="shared" si="577"/>
        <v>Early</v>
      </c>
      <c r="T9235" t="str">
        <f t="shared" si="578"/>
        <v>Frequent Borrower</v>
      </c>
      <c r="U9235" t="str">
        <f t="shared" si="579"/>
        <v>Short Term</v>
      </c>
    </row>
    <row r="9236" spans="1:21" x14ac:dyDescent="0.35">
      <c r="A9236" t="s">
        <v>2076</v>
      </c>
      <c r="B9236">
        <v>301843598</v>
      </c>
      <c r="C9236">
        <v>3</v>
      </c>
      <c r="D9236" s="2">
        <v>42815.870925925927</v>
      </c>
      <c r="E9236" s="2">
        <v>42815.829189814824</v>
      </c>
      <c r="F9236">
        <v>20000</v>
      </c>
      <c r="G9236">
        <v>23800</v>
      </c>
      <c r="H9236">
        <v>30</v>
      </c>
      <c r="I9236" s="2">
        <v>42843.751562500001</v>
      </c>
      <c r="J9236" t="s">
        <v>18</v>
      </c>
      <c r="K9236" s="2">
        <v>42845</v>
      </c>
      <c r="L9236" s="2">
        <v>42843.741041666668</v>
      </c>
      <c r="M9236">
        <v>27</v>
      </c>
      <c r="N9236">
        <v>-2</v>
      </c>
      <c r="O9236">
        <v>-3</v>
      </c>
      <c r="P9236">
        <v>19</v>
      </c>
      <c r="Q9236">
        <v>28</v>
      </c>
      <c r="R9236" t="str">
        <f t="shared" si="576"/>
        <v>Early</v>
      </c>
      <c r="S9236" t="str">
        <f t="shared" si="577"/>
        <v>Early</v>
      </c>
      <c r="T9236" t="str">
        <f t="shared" si="578"/>
        <v>Frequent Borrower</v>
      </c>
      <c r="U9236" t="str">
        <f t="shared" si="579"/>
        <v>Short Term</v>
      </c>
    </row>
    <row r="9237" spans="1:21" x14ac:dyDescent="0.35">
      <c r="A9237" t="s">
        <v>2076</v>
      </c>
      <c r="B9237">
        <v>301873240</v>
      </c>
      <c r="C9237">
        <v>4</v>
      </c>
      <c r="D9237" s="2">
        <v>42844.515555555547</v>
      </c>
      <c r="E9237" s="2">
        <v>42844.473807870367</v>
      </c>
      <c r="F9237">
        <v>20000</v>
      </c>
      <c r="G9237">
        <v>23800</v>
      </c>
      <c r="H9237">
        <v>30</v>
      </c>
      <c r="I9237" s="2">
        <v>42873.606979166667</v>
      </c>
      <c r="J9237" t="s">
        <v>18</v>
      </c>
      <c r="K9237" s="2">
        <v>42874</v>
      </c>
      <c r="L9237" s="2">
        <v>42873.596458333333</v>
      </c>
      <c r="M9237">
        <v>29</v>
      </c>
      <c r="N9237">
        <v>-1</v>
      </c>
      <c r="O9237">
        <v>-1</v>
      </c>
      <c r="P9237">
        <v>19</v>
      </c>
      <c r="Q9237">
        <v>28</v>
      </c>
      <c r="R9237" t="str">
        <f t="shared" si="576"/>
        <v>Early</v>
      </c>
      <c r="S9237" t="str">
        <f t="shared" si="577"/>
        <v>Early</v>
      </c>
      <c r="T9237" t="str">
        <f t="shared" si="578"/>
        <v>Frequent Borrower</v>
      </c>
      <c r="U9237" t="str">
        <f t="shared" si="579"/>
        <v>Short Term</v>
      </c>
    </row>
    <row r="9238" spans="1:21" x14ac:dyDescent="0.35">
      <c r="A9238" t="s">
        <v>2076</v>
      </c>
      <c r="B9238">
        <v>301918033</v>
      </c>
      <c r="C9238">
        <v>5</v>
      </c>
      <c r="D9238" s="2">
        <v>42880.542245370372</v>
      </c>
      <c r="E9238" s="2">
        <v>42880.499814814822</v>
      </c>
      <c r="F9238">
        <v>25000</v>
      </c>
      <c r="G9238">
        <v>28750</v>
      </c>
      <c r="H9238">
        <v>30</v>
      </c>
      <c r="I9238" s="2">
        <v>42902.663912037038</v>
      </c>
      <c r="J9238" t="s">
        <v>18</v>
      </c>
      <c r="K9238" s="2">
        <v>42912</v>
      </c>
      <c r="L9238" s="2">
        <v>42902.656851851847</v>
      </c>
      <c r="M9238">
        <v>22</v>
      </c>
      <c r="N9238">
        <v>-10</v>
      </c>
      <c r="O9238">
        <v>-8</v>
      </c>
      <c r="P9238">
        <v>15</v>
      </c>
      <c r="Q9238">
        <v>36</v>
      </c>
      <c r="R9238" t="str">
        <f t="shared" si="576"/>
        <v>Early</v>
      </c>
      <c r="S9238" t="str">
        <f t="shared" si="577"/>
        <v>Early</v>
      </c>
      <c r="T9238" t="str">
        <f t="shared" si="578"/>
        <v>Frequent Borrower</v>
      </c>
      <c r="U9238" t="str">
        <f t="shared" si="579"/>
        <v>Short Term</v>
      </c>
    </row>
    <row r="9239" spans="1:21" x14ac:dyDescent="0.35">
      <c r="A9239" t="s">
        <v>2076</v>
      </c>
      <c r="B9239">
        <v>301943213</v>
      </c>
      <c r="C9239">
        <v>6</v>
      </c>
      <c r="D9239" s="2">
        <v>42905.326203703713</v>
      </c>
      <c r="E9239" s="2">
        <v>42905.284467592603</v>
      </c>
      <c r="F9239">
        <v>25000</v>
      </c>
      <c r="G9239">
        <v>28750</v>
      </c>
      <c r="H9239">
        <v>30</v>
      </c>
      <c r="I9239" s="2">
        <v>42934.641828703701</v>
      </c>
      <c r="J9239" t="s">
        <v>18</v>
      </c>
      <c r="K9239" s="2">
        <v>42935</v>
      </c>
      <c r="L9239" s="2">
        <v>42934.634768518517</v>
      </c>
      <c r="M9239">
        <v>29</v>
      </c>
      <c r="N9239">
        <v>-1</v>
      </c>
      <c r="O9239">
        <v>-1</v>
      </c>
      <c r="P9239">
        <v>15</v>
      </c>
      <c r="Q9239">
        <v>24</v>
      </c>
      <c r="R9239" t="str">
        <f t="shared" si="576"/>
        <v>Early</v>
      </c>
      <c r="S9239" t="str">
        <f t="shared" si="577"/>
        <v>OnTime</v>
      </c>
      <c r="T9239" t="str">
        <f t="shared" si="578"/>
        <v>Frequent Borrower</v>
      </c>
      <c r="U9239" t="str">
        <f t="shared" si="579"/>
        <v>Short Term</v>
      </c>
    </row>
    <row r="9240" spans="1:21" x14ac:dyDescent="0.35">
      <c r="A9240" t="s">
        <v>2077</v>
      </c>
      <c r="B9240">
        <v>301813471</v>
      </c>
      <c r="C9240">
        <v>1</v>
      </c>
      <c r="D9240" s="2">
        <v>42775.539351851847</v>
      </c>
      <c r="E9240" s="2">
        <v>42775.497372685182</v>
      </c>
      <c r="F9240">
        <v>10000</v>
      </c>
      <c r="G9240">
        <v>11500</v>
      </c>
      <c r="H9240">
        <v>15</v>
      </c>
      <c r="I9240" s="2">
        <v>42790.475451388891</v>
      </c>
      <c r="J9240" t="s">
        <v>18</v>
      </c>
      <c r="K9240" s="2">
        <v>42790</v>
      </c>
      <c r="L9240" s="2">
        <v>42790.464918981481</v>
      </c>
      <c r="M9240">
        <v>14</v>
      </c>
      <c r="N9240">
        <v>0</v>
      </c>
      <c r="O9240">
        <v>-1</v>
      </c>
      <c r="P9240">
        <v>15</v>
      </c>
      <c r="R9240" t="str">
        <f t="shared" si="576"/>
        <v>OnTime</v>
      </c>
      <c r="S9240" t="str">
        <f t="shared" si="577"/>
        <v>OnTime</v>
      </c>
      <c r="T9240" t="str">
        <f t="shared" si="578"/>
        <v>One-time</v>
      </c>
      <c r="U9240" t="str">
        <f t="shared" si="579"/>
        <v>Short Term</v>
      </c>
    </row>
    <row r="9241" spans="1:21" x14ac:dyDescent="0.35">
      <c r="A9241" t="s">
        <v>2077</v>
      </c>
      <c r="B9241">
        <v>301825533</v>
      </c>
      <c r="C9241">
        <v>2</v>
      </c>
      <c r="D9241" s="2">
        <v>42790.503888888888</v>
      </c>
      <c r="E9241" s="2">
        <v>42790.462141203701</v>
      </c>
      <c r="F9241">
        <v>10000</v>
      </c>
      <c r="G9241">
        <v>11500</v>
      </c>
      <c r="H9241">
        <v>15</v>
      </c>
      <c r="I9241" s="2">
        <v>42807.592361111107</v>
      </c>
      <c r="J9241" t="s">
        <v>18</v>
      </c>
      <c r="K9241" s="2">
        <v>42807</v>
      </c>
      <c r="L9241" s="2">
        <v>42807.581782407397</v>
      </c>
      <c r="M9241">
        <v>17</v>
      </c>
      <c r="N9241">
        <v>0</v>
      </c>
      <c r="O9241">
        <v>2</v>
      </c>
      <c r="P9241">
        <v>15</v>
      </c>
      <c r="Q9241">
        <v>14</v>
      </c>
      <c r="R9241" t="str">
        <f t="shared" si="576"/>
        <v>OnTime</v>
      </c>
      <c r="S9241" t="str">
        <f t="shared" si="577"/>
        <v>Late</v>
      </c>
      <c r="T9241" t="str">
        <f t="shared" si="578"/>
        <v>Frequent Borrower</v>
      </c>
      <c r="U9241" t="str">
        <f t="shared" si="579"/>
        <v>Short Term</v>
      </c>
    </row>
    <row r="9242" spans="1:21" x14ac:dyDescent="0.35">
      <c r="A9242" t="s">
        <v>2077</v>
      </c>
      <c r="B9242">
        <v>301837739</v>
      </c>
      <c r="C9242">
        <v>3</v>
      </c>
      <c r="D9242" s="2">
        <v>42808.377812500003</v>
      </c>
      <c r="E9242" s="2">
        <v>42808.336064814823</v>
      </c>
      <c r="F9242">
        <v>10000</v>
      </c>
      <c r="G9242">
        <v>13000</v>
      </c>
      <c r="H9242">
        <v>30</v>
      </c>
      <c r="I9242" s="2">
        <v>42847.440011574072</v>
      </c>
      <c r="J9242" t="s">
        <v>18</v>
      </c>
      <c r="K9242" s="2">
        <v>42838</v>
      </c>
      <c r="L9242" s="2">
        <v>42847.429502314822</v>
      </c>
      <c r="M9242">
        <v>39</v>
      </c>
      <c r="N9242">
        <v>9</v>
      </c>
      <c r="O9242">
        <v>9</v>
      </c>
      <c r="P9242">
        <v>30</v>
      </c>
      <c r="Q9242">
        <v>17</v>
      </c>
      <c r="R9242" t="str">
        <f t="shared" si="576"/>
        <v>Late</v>
      </c>
      <c r="S9242" t="str">
        <f t="shared" si="577"/>
        <v>OnTime</v>
      </c>
      <c r="T9242" t="str">
        <f t="shared" si="578"/>
        <v>Frequent Borrower</v>
      </c>
      <c r="U9242" t="str">
        <f t="shared" si="579"/>
        <v>Short Term</v>
      </c>
    </row>
    <row r="9243" spans="1:21" x14ac:dyDescent="0.35">
      <c r="A9243" t="s">
        <v>2077</v>
      </c>
      <c r="B9243">
        <v>301876722</v>
      </c>
      <c r="C9243">
        <v>4</v>
      </c>
      <c r="D9243" s="2">
        <v>42847.455254629633</v>
      </c>
      <c r="E9243" s="2">
        <v>42847.413518518522</v>
      </c>
      <c r="F9243">
        <v>10000</v>
      </c>
      <c r="G9243">
        <v>11500</v>
      </c>
      <c r="H9243">
        <v>15</v>
      </c>
      <c r="I9243" s="2">
        <v>42863.528819444437</v>
      </c>
      <c r="J9243" t="s">
        <v>18</v>
      </c>
      <c r="K9243" s="2">
        <v>42863</v>
      </c>
      <c r="L9243" s="2">
        <v>42863.51829861111</v>
      </c>
      <c r="M9243">
        <v>16</v>
      </c>
      <c r="N9243">
        <v>0</v>
      </c>
      <c r="O9243">
        <v>1</v>
      </c>
      <c r="P9243">
        <v>15</v>
      </c>
      <c r="Q9243">
        <v>39</v>
      </c>
      <c r="R9243" t="str">
        <f t="shared" si="576"/>
        <v>OnTime</v>
      </c>
      <c r="S9243" t="str">
        <f t="shared" si="577"/>
        <v>OnTime</v>
      </c>
      <c r="T9243" t="str">
        <f t="shared" si="578"/>
        <v>Frequent Borrower</v>
      </c>
      <c r="U9243" t="str">
        <f t="shared" si="579"/>
        <v>Short Term</v>
      </c>
    </row>
    <row r="9244" spans="1:21" x14ac:dyDescent="0.35">
      <c r="A9244" t="s">
        <v>2077</v>
      </c>
      <c r="B9244">
        <v>301895450</v>
      </c>
      <c r="C9244">
        <v>5</v>
      </c>
      <c r="D9244" s="2">
        <v>42863.538576388892</v>
      </c>
      <c r="E9244" s="2">
        <v>42863.496817129628</v>
      </c>
      <c r="F9244">
        <v>10000</v>
      </c>
      <c r="G9244">
        <v>11500</v>
      </c>
      <c r="H9244">
        <v>15</v>
      </c>
      <c r="I9244" s="2">
        <v>42878.499027777783</v>
      </c>
      <c r="J9244" t="s">
        <v>18</v>
      </c>
      <c r="K9244" s="2">
        <v>42878</v>
      </c>
      <c r="L9244" s="2">
        <v>42878.488518518519</v>
      </c>
      <c r="M9244">
        <v>14</v>
      </c>
      <c r="N9244">
        <v>0</v>
      </c>
      <c r="O9244">
        <v>-1</v>
      </c>
      <c r="P9244">
        <v>15</v>
      </c>
      <c r="Q9244">
        <v>16</v>
      </c>
      <c r="R9244" t="str">
        <f t="shared" si="576"/>
        <v>OnTime</v>
      </c>
      <c r="S9244" t="str">
        <f t="shared" si="577"/>
        <v>Late</v>
      </c>
      <c r="T9244" t="str">
        <f t="shared" si="578"/>
        <v>Frequent Borrower</v>
      </c>
      <c r="U9244" t="str">
        <f t="shared" si="579"/>
        <v>Short Term</v>
      </c>
    </row>
    <row r="9245" spans="1:21" x14ac:dyDescent="0.35">
      <c r="A9245" t="s">
        <v>2077</v>
      </c>
      <c r="B9245">
        <v>301916287</v>
      </c>
      <c r="C9245">
        <v>6</v>
      </c>
      <c r="D9245" s="2">
        <v>42878.530347222222</v>
      </c>
      <c r="E9245" s="2">
        <v>42878.487893518519</v>
      </c>
      <c r="F9245">
        <v>10000</v>
      </c>
      <c r="G9245">
        <v>13000</v>
      </c>
      <c r="H9245">
        <v>30</v>
      </c>
      <c r="I9245" s="2">
        <v>42914.396620370368</v>
      </c>
      <c r="J9245" t="s">
        <v>18</v>
      </c>
      <c r="K9245" s="2">
        <v>42908</v>
      </c>
      <c r="L9245" s="2">
        <v>42914.38957175926</v>
      </c>
      <c r="M9245">
        <v>35</v>
      </c>
      <c r="N9245">
        <v>6</v>
      </c>
      <c r="O9245">
        <v>5</v>
      </c>
      <c r="P9245">
        <v>30</v>
      </c>
      <c r="Q9245">
        <v>14</v>
      </c>
      <c r="R9245" t="str">
        <f t="shared" si="576"/>
        <v>Late</v>
      </c>
      <c r="S9245" t="str">
        <f t="shared" si="577"/>
        <v>Early</v>
      </c>
      <c r="T9245" t="str">
        <f t="shared" si="578"/>
        <v>Frequent Borrower</v>
      </c>
      <c r="U9245" t="str">
        <f t="shared" si="579"/>
        <v>Short Term</v>
      </c>
    </row>
    <row r="9246" spans="1:21" x14ac:dyDescent="0.35">
      <c r="A9246" t="s">
        <v>2077</v>
      </c>
      <c r="B9246">
        <v>301955511</v>
      </c>
      <c r="C9246">
        <v>7</v>
      </c>
      <c r="D9246" s="2">
        <v>42914.981712962966</v>
      </c>
      <c r="E9246" s="2">
        <v>42914.939965277779</v>
      </c>
      <c r="F9246">
        <v>10000</v>
      </c>
      <c r="G9246">
        <v>11500</v>
      </c>
      <c r="H9246">
        <v>15</v>
      </c>
      <c r="I9246" s="2">
        <v>42926.735034722216</v>
      </c>
      <c r="J9246" t="s">
        <v>18</v>
      </c>
      <c r="K9246" s="2">
        <v>42929</v>
      </c>
      <c r="L9246" s="2">
        <v>42926.727986111109</v>
      </c>
      <c r="M9246">
        <v>11</v>
      </c>
      <c r="N9246">
        <v>-3</v>
      </c>
      <c r="O9246">
        <v>-4</v>
      </c>
      <c r="P9246">
        <v>15</v>
      </c>
      <c r="Q9246">
        <v>36</v>
      </c>
      <c r="R9246" t="str">
        <f t="shared" si="576"/>
        <v>Early</v>
      </c>
      <c r="S9246" t="str">
        <f t="shared" si="577"/>
        <v>Early</v>
      </c>
      <c r="T9246" t="str">
        <f t="shared" si="578"/>
        <v>Frequent Borrower</v>
      </c>
      <c r="U9246" t="str">
        <f t="shared" si="579"/>
        <v>Short Term</v>
      </c>
    </row>
    <row r="9247" spans="1:21" x14ac:dyDescent="0.35">
      <c r="A9247" t="s">
        <v>2078</v>
      </c>
      <c r="B9247">
        <v>301813637</v>
      </c>
      <c r="C9247">
        <v>1</v>
      </c>
      <c r="D9247" s="2">
        <v>42775.680011574077</v>
      </c>
      <c r="E9247" s="2">
        <v>42775.638148148151</v>
      </c>
      <c r="F9247">
        <v>10000</v>
      </c>
      <c r="G9247">
        <v>11500</v>
      </c>
      <c r="H9247">
        <v>15</v>
      </c>
      <c r="I9247" s="2">
        <v>42792.67082175926</v>
      </c>
      <c r="J9247" t="s">
        <v>18</v>
      </c>
      <c r="K9247" s="2">
        <v>42793</v>
      </c>
      <c r="L9247" s="2">
        <v>42792.66028935185</v>
      </c>
      <c r="M9247">
        <v>16</v>
      </c>
      <c r="N9247">
        <v>-1</v>
      </c>
      <c r="O9247">
        <v>1</v>
      </c>
      <c r="P9247">
        <v>15</v>
      </c>
      <c r="R9247" t="str">
        <f t="shared" si="576"/>
        <v>Early</v>
      </c>
      <c r="S9247" t="str">
        <f t="shared" si="577"/>
        <v>Early</v>
      </c>
      <c r="T9247" t="str">
        <f t="shared" si="578"/>
        <v>One-time</v>
      </c>
      <c r="U9247" t="str">
        <f t="shared" si="579"/>
        <v>Short Term</v>
      </c>
    </row>
    <row r="9248" spans="1:21" x14ac:dyDescent="0.35">
      <c r="A9248" t="s">
        <v>2078</v>
      </c>
      <c r="B9248">
        <v>301827949</v>
      </c>
      <c r="C9248">
        <v>2</v>
      </c>
      <c r="D9248" s="2">
        <v>42794.416666666657</v>
      </c>
      <c r="E9248" s="2">
        <v>42794.374884259261</v>
      </c>
      <c r="F9248">
        <v>10000</v>
      </c>
      <c r="G9248">
        <v>11500</v>
      </c>
      <c r="H9248">
        <v>15</v>
      </c>
      <c r="I9248" s="2">
        <v>42808.586550925917</v>
      </c>
      <c r="J9248" t="s">
        <v>18</v>
      </c>
      <c r="K9248" s="2">
        <v>42809</v>
      </c>
      <c r="L9248" s="2">
        <v>42808.576006944437</v>
      </c>
      <c r="M9248">
        <v>14</v>
      </c>
      <c r="N9248">
        <v>-1</v>
      </c>
      <c r="O9248">
        <v>-1</v>
      </c>
      <c r="P9248">
        <v>15</v>
      </c>
      <c r="Q9248">
        <v>18</v>
      </c>
      <c r="R9248" t="str">
        <f t="shared" si="576"/>
        <v>Early</v>
      </c>
      <c r="S9248" t="str">
        <f t="shared" si="577"/>
        <v>Late</v>
      </c>
      <c r="T9248" t="str">
        <f t="shared" si="578"/>
        <v>Frequent Borrower</v>
      </c>
      <c r="U9248" t="str">
        <f t="shared" si="579"/>
        <v>Short Term</v>
      </c>
    </row>
    <row r="9249" spans="1:21" x14ac:dyDescent="0.35">
      <c r="A9249" t="s">
        <v>2078</v>
      </c>
      <c r="B9249">
        <v>301838118</v>
      </c>
      <c r="C9249">
        <v>3</v>
      </c>
      <c r="D9249" s="2">
        <v>42808.625509259262</v>
      </c>
      <c r="E9249" s="2">
        <v>42808.583761574067</v>
      </c>
      <c r="F9249">
        <v>10000</v>
      </c>
      <c r="G9249">
        <v>11500</v>
      </c>
      <c r="H9249">
        <v>15</v>
      </c>
      <c r="I9249" s="2">
        <v>42825.843078703707</v>
      </c>
      <c r="J9249" t="s">
        <v>18</v>
      </c>
      <c r="K9249" s="2">
        <v>42823</v>
      </c>
      <c r="L9249" s="2">
        <v>42825.832569444443</v>
      </c>
      <c r="M9249">
        <v>17</v>
      </c>
      <c r="N9249">
        <v>2</v>
      </c>
      <c r="O9249">
        <v>2</v>
      </c>
      <c r="P9249">
        <v>15</v>
      </c>
      <c r="Q9249">
        <v>14</v>
      </c>
      <c r="R9249" t="str">
        <f t="shared" si="576"/>
        <v>Late</v>
      </c>
      <c r="S9249" t="str">
        <f t="shared" si="577"/>
        <v>Late</v>
      </c>
      <c r="T9249" t="str">
        <f t="shared" si="578"/>
        <v>Frequent Borrower</v>
      </c>
      <c r="U9249" t="str">
        <f t="shared" si="579"/>
        <v>Short Term</v>
      </c>
    </row>
    <row r="9250" spans="1:21" x14ac:dyDescent="0.35">
      <c r="A9250" t="s">
        <v>2078</v>
      </c>
      <c r="B9250">
        <v>301851918</v>
      </c>
      <c r="C9250">
        <v>4</v>
      </c>
      <c r="D9250" s="2">
        <v>42826.681041666663</v>
      </c>
      <c r="E9250" s="2">
        <v>42826.639293981483</v>
      </c>
      <c r="F9250">
        <v>20000</v>
      </c>
      <c r="G9250">
        <v>21900</v>
      </c>
      <c r="H9250">
        <v>15</v>
      </c>
      <c r="I9250" s="2">
        <v>42843.748506944437</v>
      </c>
      <c r="J9250" t="s">
        <v>18</v>
      </c>
      <c r="K9250" s="2">
        <v>42842</v>
      </c>
      <c r="L9250" s="2">
        <v>42843.737997685188</v>
      </c>
      <c r="M9250">
        <v>17</v>
      </c>
      <c r="N9250">
        <v>1</v>
      </c>
      <c r="O9250">
        <v>2</v>
      </c>
      <c r="P9250">
        <v>9.5</v>
      </c>
      <c r="Q9250">
        <v>18</v>
      </c>
      <c r="R9250" t="str">
        <f t="shared" si="576"/>
        <v>Late</v>
      </c>
      <c r="S9250" t="str">
        <f t="shared" si="577"/>
        <v>Early</v>
      </c>
      <c r="T9250" t="str">
        <f t="shared" si="578"/>
        <v>Frequent Borrower</v>
      </c>
      <c r="U9250" t="str">
        <f t="shared" si="579"/>
        <v>Short Term</v>
      </c>
    </row>
    <row r="9251" spans="1:21" x14ac:dyDescent="0.35">
      <c r="A9251" t="s">
        <v>2078</v>
      </c>
      <c r="B9251">
        <v>301873115</v>
      </c>
      <c r="C9251">
        <v>5</v>
      </c>
      <c r="D9251" s="2">
        <v>42844.439166666663</v>
      </c>
      <c r="E9251" s="2">
        <v>42844.39739583333</v>
      </c>
      <c r="F9251">
        <v>20000</v>
      </c>
      <c r="G9251">
        <v>23800</v>
      </c>
      <c r="H9251">
        <v>30</v>
      </c>
      <c r="I9251" s="2">
        <v>42874.412164351852</v>
      </c>
      <c r="J9251" t="s">
        <v>18</v>
      </c>
      <c r="K9251" s="2">
        <v>42874</v>
      </c>
      <c r="L9251" s="2">
        <v>42872</v>
      </c>
      <c r="M9251">
        <v>29</v>
      </c>
      <c r="N9251">
        <v>-2</v>
      </c>
      <c r="O9251">
        <v>-1</v>
      </c>
      <c r="P9251">
        <v>19</v>
      </c>
      <c r="Q9251">
        <v>17</v>
      </c>
      <c r="R9251" t="str">
        <f t="shared" si="576"/>
        <v>Early</v>
      </c>
      <c r="S9251" t="str">
        <f t="shared" si="577"/>
        <v>OnTime</v>
      </c>
      <c r="T9251" t="str">
        <f t="shared" si="578"/>
        <v>Frequent Borrower</v>
      </c>
      <c r="U9251" t="str">
        <f t="shared" si="579"/>
        <v>Short Term</v>
      </c>
    </row>
    <row r="9252" spans="1:21" x14ac:dyDescent="0.35">
      <c r="A9252" t="s">
        <v>2078</v>
      </c>
      <c r="B9252">
        <v>301915493</v>
      </c>
      <c r="C9252">
        <v>6</v>
      </c>
      <c r="D9252" s="2">
        <v>42877.588576388887</v>
      </c>
      <c r="E9252" s="2">
        <v>42877.546122685177</v>
      </c>
      <c r="F9252">
        <v>20000</v>
      </c>
      <c r="G9252">
        <v>24500</v>
      </c>
      <c r="H9252">
        <v>30</v>
      </c>
      <c r="I9252" s="2">
        <v>42907.270636574067</v>
      </c>
      <c r="J9252" t="s">
        <v>18</v>
      </c>
      <c r="K9252" s="2">
        <v>42907</v>
      </c>
      <c r="L9252" s="2">
        <v>42907.26358796296</v>
      </c>
      <c r="M9252">
        <v>29</v>
      </c>
      <c r="N9252">
        <v>0</v>
      </c>
      <c r="O9252">
        <v>-1</v>
      </c>
      <c r="P9252">
        <v>22.5</v>
      </c>
      <c r="Q9252">
        <v>33</v>
      </c>
      <c r="R9252" t="str">
        <f t="shared" si="576"/>
        <v>OnTime</v>
      </c>
      <c r="S9252" t="str">
        <f t="shared" si="577"/>
        <v>OnTime</v>
      </c>
      <c r="T9252" t="str">
        <f t="shared" si="578"/>
        <v>Frequent Borrower</v>
      </c>
      <c r="U9252" t="str">
        <f t="shared" si="579"/>
        <v>Short Term</v>
      </c>
    </row>
    <row r="9253" spans="1:21" x14ac:dyDescent="0.35">
      <c r="A9253" t="s">
        <v>2078</v>
      </c>
      <c r="B9253">
        <v>301945899</v>
      </c>
      <c r="C9253">
        <v>7</v>
      </c>
      <c r="D9253" s="2">
        <v>42907.27648148148</v>
      </c>
      <c r="E9253" s="2">
        <v>42907.23474537037</v>
      </c>
      <c r="F9253">
        <v>30000</v>
      </c>
      <c r="G9253">
        <v>34500</v>
      </c>
      <c r="H9253">
        <v>30</v>
      </c>
      <c r="I9253" s="2">
        <v>42937.801296296297</v>
      </c>
      <c r="J9253" t="s">
        <v>18</v>
      </c>
      <c r="K9253" s="2">
        <v>42937</v>
      </c>
      <c r="L9253" s="2">
        <v>42937.794247685182</v>
      </c>
      <c r="M9253">
        <v>30</v>
      </c>
      <c r="N9253">
        <v>0</v>
      </c>
      <c r="O9253">
        <v>0</v>
      </c>
      <c r="P9253">
        <v>15</v>
      </c>
      <c r="Q9253">
        <v>29</v>
      </c>
      <c r="R9253" t="str">
        <f t="shared" si="576"/>
        <v>OnTime</v>
      </c>
      <c r="S9253" t="str">
        <f t="shared" si="577"/>
        <v>Early</v>
      </c>
      <c r="T9253" t="str">
        <f t="shared" si="578"/>
        <v>Frequent Borrower</v>
      </c>
      <c r="U9253" t="str">
        <f t="shared" si="579"/>
        <v>Short Term</v>
      </c>
    </row>
    <row r="9254" spans="1:21" x14ac:dyDescent="0.35">
      <c r="A9254" t="s">
        <v>2079</v>
      </c>
      <c r="B9254">
        <v>301819741</v>
      </c>
      <c r="C9254">
        <v>1</v>
      </c>
      <c r="D9254" s="2">
        <v>42783.391423611109</v>
      </c>
      <c r="E9254" s="2">
        <v>42783.349606481483</v>
      </c>
      <c r="F9254">
        <v>10000</v>
      </c>
      <c r="G9254">
        <v>13000</v>
      </c>
      <c r="H9254">
        <v>30</v>
      </c>
      <c r="I9254" s="2">
        <v>42811.749618055554</v>
      </c>
      <c r="J9254" t="s">
        <v>18</v>
      </c>
      <c r="K9254" s="2">
        <v>42814</v>
      </c>
      <c r="L9254" s="2">
        <v>42811.739085648151</v>
      </c>
      <c r="M9254">
        <v>28</v>
      </c>
      <c r="N9254">
        <v>-3</v>
      </c>
      <c r="O9254">
        <v>-2</v>
      </c>
      <c r="P9254">
        <v>30</v>
      </c>
      <c r="R9254" t="str">
        <f t="shared" si="576"/>
        <v>Early</v>
      </c>
      <c r="S9254" t="str">
        <f t="shared" si="577"/>
        <v>Early</v>
      </c>
      <c r="T9254" t="str">
        <f t="shared" si="578"/>
        <v>One-time</v>
      </c>
      <c r="U9254" t="str">
        <f t="shared" si="579"/>
        <v>Short Term</v>
      </c>
    </row>
    <row r="9255" spans="1:21" x14ac:dyDescent="0.35">
      <c r="A9255" t="s">
        <v>2079</v>
      </c>
      <c r="B9255">
        <v>301847336</v>
      </c>
      <c r="C9255">
        <v>2</v>
      </c>
      <c r="D9255" s="2">
        <v>42821.375520833331</v>
      </c>
      <c r="E9255" s="2">
        <v>42821.333761574067</v>
      </c>
      <c r="F9255">
        <v>10000</v>
      </c>
      <c r="G9255">
        <v>13000</v>
      </c>
      <c r="H9255">
        <v>30</v>
      </c>
      <c r="I9255" s="2">
        <v>42844.587592592587</v>
      </c>
      <c r="J9255" t="s">
        <v>18</v>
      </c>
      <c r="K9255" s="2">
        <v>42851</v>
      </c>
      <c r="L9255" s="2">
        <v>42844.57707175926</v>
      </c>
      <c r="M9255">
        <v>23</v>
      </c>
      <c r="N9255">
        <v>-7</v>
      </c>
      <c r="O9255">
        <v>-7</v>
      </c>
      <c r="P9255">
        <v>30</v>
      </c>
      <c r="Q9255">
        <v>37</v>
      </c>
      <c r="R9255" t="str">
        <f t="shared" si="576"/>
        <v>Early</v>
      </c>
      <c r="S9255" t="str">
        <f t="shared" si="577"/>
        <v>Early</v>
      </c>
      <c r="T9255" t="str">
        <f t="shared" si="578"/>
        <v>Frequent Borrower</v>
      </c>
      <c r="U9255" t="str">
        <f t="shared" si="579"/>
        <v>Short Term</v>
      </c>
    </row>
    <row r="9256" spans="1:21" x14ac:dyDescent="0.35">
      <c r="A9256" t="s">
        <v>2079</v>
      </c>
      <c r="B9256">
        <v>301873374</v>
      </c>
      <c r="C9256">
        <v>3</v>
      </c>
      <c r="D9256" s="2">
        <v>42844.597557870373</v>
      </c>
      <c r="E9256" s="2">
        <v>42844.555798611109</v>
      </c>
      <c r="F9256">
        <v>10000</v>
      </c>
      <c r="G9256">
        <v>13000</v>
      </c>
      <c r="H9256">
        <v>30</v>
      </c>
      <c r="I9256" s="2">
        <v>42869.570532407408</v>
      </c>
      <c r="J9256" t="s">
        <v>18</v>
      </c>
      <c r="K9256" s="2">
        <v>42874</v>
      </c>
      <c r="L9256" s="2">
        <v>42869.560011574067</v>
      </c>
      <c r="M9256">
        <v>24</v>
      </c>
      <c r="N9256">
        <v>-5</v>
      </c>
      <c r="O9256">
        <v>-6</v>
      </c>
      <c r="P9256">
        <v>30</v>
      </c>
      <c r="Q9256">
        <v>23</v>
      </c>
      <c r="R9256" t="str">
        <f t="shared" si="576"/>
        <v>Early</v>
      </c>
      <c r="S9256" t="str">
        <f t="shared" si="577"/>
        <v>Early</v>
      </c>
      <c r="T9256" t="str">
        <f t="shared" si="578"/>
        <v>Frequent Borrower</v>
      </c>
      <c r="U9256" t="str">
        <f t="shared" si="579"/>
        <v>Short Term</v>
      </c>
    </row>
    <row r="9257" spans="1:21" x14ac:dyDescent="0.35">
      <c r="A9257" t="s">
        <v>2079</v>
      </c>
      <c r="B9257">
        <v>301906461</v>
      </c>
      <c r="C9257">
        <v>4</v>
      </c>
      <c r="D9257" s="2">
        <v>42869.707708333342</v>
      </c>
      <c r="E9257" s="2">
        <v>42869.665960648148</v>
      </c>
      <c r="F9257">
        <v>20000</v>
      </c>
      <c r="G9257">
        <v>24500</v>
      </c>
      <c r="H9257">
        <v>30</v>
      </c>
      <c r="I9257" s="2">
        <v>42898.756157407413</v>
      </c>
      <c r="J9257" t="s">
        <v>18</v>
      </c>
      <c r="K9257" s="2">
        <v>42899</v>
      </c>
      <c r="L9257" s="2">
        <v>42898.749108796299</v>
      </c>
      <c r="M9257">
        <v>29</v>
      </c>
      <c r="N9257">
        <v>-1</v>
      </c>
      <c r="O9257">
        <v>-1</v>
      </c>
      <c r="P9257">
        <v>22.5</v>
      </c>
      <c r="Q9257">
        <v>25</v>
      </c>
      <c r="R9257" t="str">
        <f t="shared" si="576"/>
        <v>Early</v>
      </c>
      <c r="S9257" t="str">
        <f t="shared" si="577"/>
        <v>Late</v>
      </c>
      <c r="T9257" t="str">
        <f t="shared" si="578"/>
        <v>Frequent Borrower</v>
      </c>
      <c r="U9257" t="str">
        <f t="shared" si="579"/>
        <v>Short Term</v>
      </c>
    </row>
    <row r="9258" spans="1:21" x14ac:dyDescent="0.35">
      <c r="A9258" t="s">
        <v>2079</v>
      </c>
      <c r="B9258">
        <v>301936609</v>
      </c>
      <c r="C9258">
        <v>5</v>
      </c>
      <c r="D9258" s="2">
        <v>42898.923773148148</v>
      </c>
      <c r="E9258" s="2">
        <v>42898.881331018521</v>
      </c>
      <c r="F9258">
        <v>20000</v>
      </c>
      <c r="G9258">
        <v>24500</v>
      </c>
      <c r="H9258">
        <v>30</v>
      </c>
      <c r="I9258" s="2">
        <v>42934.471979166658</v>
      </c>
      <c r="J9258" t="s">
        <v>18</v>
      </c>
      <c r="K9258" s="2">
        <v>42928</v>
      </c>
      <c r="L9258" s="2">
        <v>42934.464930555558</v>
      </c>
      <c r="M9258">
        <v>35</v>
      </c>
      <c r="N9258">
        <v>6</v>
      </c>
      <c r="O9258">
        <v>5</v>
      </c>
      <c r="P9258">
        <v>22.5</v>
      </c>
      <c r="Q9258">
        <v>29</v>
      </c>
      <c r="R9258" t="str">
        <f t="shared" si="576"/>
        <v>Late</v>
      </c>
      <c r="S9258" t="str">
        <f t="shared" si="577"/>
        <v>OnTime</v>
      </c>
      <c r="T9258" t="str">
        <f t="shared" si="578"/>
        <v>Frequent Borrower</v>
      </c>
      <c r="U9258" t="str">
        <f t="shared" si="579"/>
        <v>Short Term</v>
      </c>
    </row>
    <row r="9259" spans="1:21" x14ac:dyDescent="0.35">
      <c r="A9259" t="s">
        <v>2080</v>
      </c>
      <c r="B9259">
        <v>301937883</v>
      </c>
      <c r="C9259">
        <v>1</v>
      </c>
      <c r="D9259" s="2">
        <v>42900.000810185193</v>
      </c>
      <c r="E9259" s="2">
        <v>42899.958344907413</v>
      </c>
      <c r="F9259">
        <v>10000</v>
      </c>
      <c r="G9259">
        <v>11500</v>
      </c>
      <c r="H9259">
        <v>15</v>
      </c>
      <c r="I9259" s="2">
        <v>42915.865381944437</v>
      </c>
      <c r="J9259" t="s">
        <v>18</v>
      </c>
      <c r="K9259" s="2">
        <v>42915</v>
      </c>
      <c r="L9259" s="2">
        <v>42915.85833333333</v>
      </c>
      <c r="M9259">
        <v>15</v>
      </c>
      <c r="N9259">
        <v>0</v>
      </c>
      <c r="O9259">
        <v>0</v>
      </c>
      <c r="P9259">
        <v>15</v>
      </c>
      <c r="R9259" t="str">
        <f t="shared" si="576"/>
        <v>OnTime</v>
      </c>
      <c r="S9259" t="str">
        <f t="shared" si="577"/>
        <v>Early</v>
      </c>
      <c r="T9259" t="str">
        <f t="shared" si="578"/>
        <v>One-time</v>
      </c>
      <c r="U9259" t="str">
        <f t="shared" si="579"/>
        <v>Short Term</v>
      </c>
    </row>
    <row r="9260" spans="1:21" x14ac:dyDescent="0.35">
      <c r="A9260" t="s">
        <v>2081</v>
      </c>
      <c r="B9260">
        <v>301910947</v>
      </c>
      <c r="C9260">
        <v>1</v>
      </c>
      <c r="D9260" s="2">
        <v>42872.410856481481</v>
      </c>
      <c r="E9260" s="2">
        <v>42872.368287037039</v>
      </c>
      <c r="F9260">
        <v>10000</v>
      </c>
      <c r="G9260">
        <v>13000</v>
      </c>
      <c r="H9260">
        <v>30</v>
      </c>
      <c r="I9260" s="2">
        <v>42899.367731481478</v>
      </c>
      <c r="J9260" t="s">
        <v>18</v>
      </c>
      <c r="K9260" s="2">
        <v>42902</v>
      </c>
      <c r="L9260" s="2">
        <v>42899.360682870371</v>
      </c>
      <c r="M9260">
        <v>26</v>
      </c>
      <c r="N9260">
        <v>-3</v>
      </c>
      <c r="O9260">
        <v>-4</v>
      </c>
      <c r="P9260">
        <v>30</v>
      </c>
      <c r="R9260" t="str">
        <f t="shared" si="576"/>
        <v>Early</v>
      </c>
      <c r="S9260" t="str">
        <f t="shared" si="577"/>
        <v>Early</v>
      </c>
      <c r="T9260" t="str">
        <f t="shared" si="578"/>
        <v>One-time</v>
      </c>
      <c r="U9260" t="str">
        <f t="shared" si="579"/>
        <v>Short Term</v>
      </c>
    </row>
    <row r="9261" spans="1:21" x14ac:dyDescent="0.35">
      <c r="A9261" t="s">
        <v>2081</v>
      </c>
      <c r="B9261">
        <v>301936883</v>
      </c>
      <c r="C9261">
        <v>2</v>
      </c>
      <c r="D9261" s="2">
        <v>42899.370821759258</v>
      </c>
      <c r="E9261" s="2">
        <v>42899.329062500001</v>
      </c>
      <c r="F9261">
        <v>10000</v>
      </c>
      <c r="G9261">
        <v>13000</v>
      </c>
      <c r="H9261">
        <v>30</v>
      </c>
      <c r="I9261" s="2">
        <v>42908.334756944438</v>
      </c>
      <c r="J9261" t="s">
        <v>18</v>
      </c>
      <c r="K9261" s="2">
        <v>42929</v>
      </c>
      <c r="L9261" s="2">
        <v>42908.327696759261</v>
      </c>
      <c r="M9261">
        <v>8</v>
      </c>
      <c r="N9261">
        <v>-21</v>
      </c>
      <c r="O9261">
        <v>-22</v>
      </c>
      <c r="P9261">
        <v>30</v>
      </c>
      <c r="Q9261">
        <v>26</v>
      </c>
      <c r="R9261" t="str">
        <f t="shared" si="576"/>
        <v>Early</v>
      </c>
      <c r="S9261" t="str">
        <f t="shared" si="577"/>
        <v>Early</v>
      </c>
      <c r="T9261" t="str">
        <f t="shared" si="578"/>
        <v>Frequent Borrower</v>
      </c>
      <c r="U9261" t="str">
        <f t="shared" si="579"/>
        <v>Short Term</v>
      </c>
    </row>
    <row r="9262" spans="1:21" x14ac:dyDescent="0.35">
      <c r="A9262" t="s">
        <v>2081</v>
      </c>
      <c r="B9262">
        <v>301947406</v>
      </c>
      <c r="C9262">
        <v>3</v>
      </c>
      <c r="D9262" s="2">
        <v>42908.391574074078</v>
      </c>
      <c r="E9262" s="2">
        <v>42908.349826388891</v>
      </c>
      <c r="F9262">
        <v>10000</v>
      </c>
      <c r="G9262">
        <v>13000</v>
      </c>
      <c r="H9262">
        <v>30</v>
      </c>
      <c r="I9262" s="2">
        <v>42923.424328703702</v>
      </c>
      <c r="J9262" t="s">
        <v>18</v>
      </c>
      <c r="K9262" s="2">
        <v>42940</v>
      </c>
      <c r="L9262" s="2">
        <v>42923.417280092603</v>
      </c>
      <c r="M9262">
        <v>15</v>
      </c>
      <c r="N9262">
        <v>-17</v>
      </c>
      <c r="O9262">
        <v>-15</v>
      </c>
      <c r="P9262">
        <v>30</v>
      </c>
      <c r="Q9262">
        <v>9</v>
      </c>
      <c r="R9262" t="str">
        <f t="shared" si="576"/>
        <v>Early</v>
      </c>
      <c r="S9262" t="str">
        <f t="shared" si="577"/>
        <v>OnTime</v>
      </c>
      <c r="T9262" t="str">
        <f t="shared" si="578"/>
        <v>Frequent Borrower</v>
      </c>
      <c r="U9262" t="str">
        <f t="shared" si="579"/>
        <v>Short Term</v>
      </c>
    </row>
    <row r="9263" spans="1:21" x14ac:dyDescent="0.35">
      <c r="A9263" t="s">
        <v>2082</v>
      </c>
      <c r="B9263">
        <v>301855558</v>
      </c>
      <c r="C9263">
        <v>1</v>
      </c>
      <c r="D9263" s="2">
        <v>42830.007928240739</v>
      </c>
      <c r="E9263" s="2">
        <v>42829.965856481482</v>
      </c>
      <c r="F9263">
        <v>10000</v>
      </c>
      <c r="G9263">
        <v>11500</v>
      </c>
      <c r="H9263">
        <v>15</v>
      </c>
      <c r="I9263" s="2">
        <v>42845.569386574083</v>
      </c>
      <c r="J9263" t="s">
        <v>18</v>
      </c>
      <c r="K9263" s="2">
        <v>42845</v>
      </c>
      <c r="L9263" s="2">
        <v>42845.558865740742</v>
      </c>
      <c r="M9263">
        <v>15</v>
      </c>
      <c r="N9263">
        <v>0</v>
      </c>
      <c r="O9263">
        <v>0</v>
      </c>
      <c r="P9263">
        <v>15</v>
      </c>
      <c r="R9263" t="str">
        <f t="shared" si="576"/>
        <v>OnTime</v>
      </c>
      <c r="S9263" t="str">
        <f t="shared" si="577"/>
        <v>Early</v>
      </c>
      <c r="T9263" t="str">
        <f t="shared" si="578"/>
        <v>One-time</v>
      </c>
      <c r="U9263" t="str">
        <f t="shared" si="579"/>
        <v>Short Term</v>
      </c>
    </row>
    <row r="9264" spans="1:21" x14ac:dyDescent="0.35">
      <c r="A9264" t="s">
        <v>2082</v>
      </c>
      <c r="B9264">
        <v>301875054</v>
      </c>
      <c r="C9264">
        <v>2</v>
      </c>
      <c r="D9264" s="2">
        <v>42845.863298611112</v>
      </c>
      <c r="E9264" s="2">
        <v>42845.821562500001</v>
      </c>
      <c r="F9264">
        <v>10000</v>
      </c>
      <c r="G9264">
        <v>11500</v>
      </c>
      <c r="H9264">
        <v>15</v>
      </c>
      <c r="I9264" s="2">
        <v>42858.486759259264</v>
      </c>
      <c r="J9264" t="s">
        <v>18</v>
      </c>
      <c r="K9264" s="2">
        <v>42860</v>
      </c>
      <c r="L9264" s="2">
        <v>42858.476238425923</v>
      </c>
      <c r="M9264">
        <v>12</v>
      </c>
      <c r="N9264">
        <v>-2</v>
      </c>
      <c r="O9264">
        <v>-3</v>
      </c>
      <c r="P9264">
        <v>15</v>
      </c>
      <c r="Q9264">
        <v>15</v>
      </c>
      <c r="R9264" t="str">
        <f t="shared" si="576"/>
        <v>Early</v>
      </c>
      <c r="S9264" t="str">
        <f t="shared" si="577"/>
        <v>Late</v>
      </c>
      <c r="T9264" t="str">
        <f t="shared" si="578"/>
        <v>Frequent Borrower</v>
      </c>
      <c r="U9264" t="str">
        <f t="shared" si="579"/>
        <v>Short Term</v>
      </c>
    </row>
    <row r="9265" spans="1:21" x14ac:dyDescent="0.35">
      <c r="A9265" t="s">
        <v>2082</v>
      </c>
      <c r="B9265">
        <v>301888454</v>
      </c>
      <c r="C9265">
        <v>3</v>
      </c>
      <c r="D9265" s="2">
        <v>42858.629641203697</v>
      </c>
      <c r="E9265" s="2">
        <v>42858.587905092587</v>
      </c>
      <c r="F9265">
        <v>10000</v>
      </c>
      <c r="G9265">
        <v>13000</v>
      </c>
      <c r="H9265">
        <v>30</v>
      </c>
      <c r="I9265" s="2">
        <v>42894.301064814812</v>
      </c>
      <c r="J9265" t="s">
        <v>18</v>
      </c>
      <c r="K9265" s="2">
        <v>42888</v>
      </c>
      <c r="L9265" s="2">
        <v>42894.294027777767</v>
      </c>
      <c r="M9265">
        <v>35</v>
      </c>
      <c r="N9265">
        <v>6</v>
      </c>
      <c r="O9265">
        <v>5</v>
      </c>
      <c r="P9265">
        <v>30</v>
      </c>
      <c r="Q9265">
        <v>12</v>
      </c>
      <c r="R9265" t="str">
        <f t="shared" si="576"/>
        <v>Late</v>
      </c>
      <c r="S9265" t="str">
        <f t="shared" si="577"/>
        <v>Early</v>
      </c>
      <c r="T9265" t="str">
        <f t="shared" si="578"/>
        <v>Frequent Borrower</v>
      </c>
      <c r="U9265" t="str">
        <f t="shared" si="579"/>
        <v>Short Term</v>
      </c>
    </row>
    <row r="9266" spans="1:21" x14ac:dyDescent="0.35">
      <c r="A9266" t="s">
        <v>2082</v>
      </c>
      <c r="B9266">
        <v>301931456</v>
      </c>
      <c r="C9266">
        <v>4</v>
      </c>
      <c r="D9266" s="2">
        <v>42894.612847222219</v>
      </c>
      <c r="E9266" s="2">
        <v>42894.571111111109</v>
      </c>
      <c r="F9266">
        <v>10000</v>
      </c>
      <c r="G9266">
        <v>13000</v>
      </c>
      <c r="H9266">
        <v>30</v>
      </c>
      <c r="I9266" s="2">
        <v>42912.727662037039</v>
      </c>
      <c r="J9266" t="s">
        <v>18</v>
      </c>
      <c r="K9266" s="2">
        <v>42926</v>
      </c>
      <c r="L9266" s="2">
        <v>42912.720613425918</v>
      </c>
      <c r="M9266">
        <v>18</v>
      </c>
      <c r="N9266">
        <v>-14</v>
      </c>
      <c r="O9266">
        <v>-12</v>
      </c>
      <c r="P9266">
        <v>30</v>
      </c>
      <c r="Q9266">
        <v>35</v>
      </c>
      <c r="R9266" t="str">
        <f t="shared" si="576"/>
        <v>Early</v>
      </c>
      <c r="S9266" t="str">
        <f t="shared" si="577"/>
        <v>Early</v>
      </c>
      <c r="T9266" t="str">
        <f t="shared" si="578"/>
        <v>Frequent Borrower</v>
      </c>
      <c r="U9266" t="str">
        <f t="shared" si="579"/>
        <v>Short Term</v>
      </c>
    </row>
    <row r="9267" spans="1:21" x14ac:dyDescent="0.35">
      <c r="A9267" t="s">
        <v>2082</v>
      </c>
      <c r="B9267">
        <v>301953573</v>
      </c>
      <c r="C9267">
        <v>5</v>
      </c>
      <c r="D9267" s="2">
        <v>42913.633946759262</v>
      </c>
      <c r="E9267" s="2">
        <v>42913.592187499999</v>
      </c>
      <c r="F9267">
        <v>10000</v>
      </c>
      <c r="G9267">
        <v>11000</v>
      </c>
      <c r="H9267">
        <v>15</v>
      </c>
      <c r="I9267" s="2">
        <v>42926.917372685188</v>
      </c>
      <c r="J9267" t="s">
        <v>18</v>
      </c>
      <c r="K9267" s="2">
        <v>42928</v>
      </c>
      <c r="L9267" s="2">
        <v>42926.910324074073</v>
      </c>
      <c r="M9267">
        <v>13</v>
      </c>
      <c r="N9267">
        <v>-2</v>
      </c>
      <c r="O9267">
        <v>-2</v>
      </c>
      <c r="P9267">
        <v>10</v>
      </c>
      <c r="Q9267">
        <v>19</v>
      </c>
      <c r="R9267" t="str">
        <f t="shared" si="576"/>
        <v>Early</v>
      </c>
      <c r="S9267" t="str">
        <f t="shared" si="577"/>
        <v>Early</v>
      </c>
      <c r="T9267" t="str">
        <f t="shared" si="578"/>
        <v>Frequent Borrower</v>
      </c>
      <c r="U9267" t="str">
        <f t="shared" si="579"/>
        <v>Short Term</v>
      </c>
    </row>
    <row r="9268" spans="1:21" x14ac:dyDescent="0.35">
      <c r="A9268" t="s">
        <v>2083</v>
      </c>
      <c r="B9268">
        <v>301855571</v>
      </c>
      <c r="C9268">
        <v>1</v>
      </c>
      <c r="D9268" s="2">
        <v>42830.019074074073</v>
      </c>
      <c r="E9268" s="2">
        <v>42829.977013888893</v>
      </c>
      <c r="F9268">
        <v>10000</v>
      </c>
      <c r="G9268">
        <v>11500</v>
      </c>
      <c r="H9268">
        <v>15</v>
      </c>
      <c r="I9268" s="2">
        <v>42843.510937500003</v>
      </c>
      <c r="J9268" t="s">
        <v>18</v>
      </c>
      <c r="K9268" s="2">
        <v>42845</v>
      </c>
      <c r="L9268" s="2">
        <v>42843.500381944446</v>
      </c>
      <c r="M9268">
        <v>13</v>
      </c>
      <c r="N9268">
        <v>-2</v>
      </c>
      <c r="O9268">
        <v>-2</v>
      </c>
      <c r="P9268">
        <v>15</v>
      </c>
      <c r="R9268" t="str">
        <f t="shared" si="576"/>
        <v>Early</v>
      </c>
      <c r="S9268" t="str">
        <f t="shared" si="577"/>
        <v>Early</v>
      </c>
      <c r="T9268" t="str">
        <f t="shared" si="578"/>
        <v>One-time</v>
      </c>
      <c r="U9268" t="str">
        <f t="shared" si="579"/>
        <v>Short Term</v>
      </c>
    </row>
    <row r="9269" spans="1:21" x14ac:dyDescent="0.35">
      <c r="A9269" t="s">
        <v>2083</v>
      </c>
      <c r="B9269">
        <v>301872232</v>
      </c>
      <c r="C9269">
        <v>2</v>
      </c>
      <c r="D9269" s="2">
        <v>42843.610902777778</v>
      </c>
      <c r="E9269" s="2">
        <v>42843.569155092591</v>
      </c>
      <c r="F9269">
        <v>10000</v>
      </c>
      <c r="G9269">
        <v>11500</v>
      </c>
      <c r="H9269">
        <v>15</v>
      </c>
      <c r="I9269" s="2">
        <v>42855.924398148149</v>
      </c>
      <c r="J9269" t="s">
        <v>18</v>
      </c>
      <c r="K9269" s="2">
        <v>42858</v>
      </c>
      <c r="L9269" s="2">
        <v>42855.913877314822</v>
      </c>
      <c r="M9269">
        <v>12</v>
      </c>
      <c r="N9269">
        <v>-3</v>
      </c>
      <c r="O9269">
        <v>-3</v>
      </c>
      <c r="P9269">
        <v>15</v>
      </c>
      <c r="Q9269">
        <v>13</v>
      </c>
      <c r="R9269" t="str">
        <f t="shared" si="576"/>
        <v>Early</v>
      </c>
      <c r="S9269" t="str">
        <f t="shared" si="577"/>
        <v>Early</v>
      </c>
      <c r="T9269" t="str">
        <f t="shared" si="578"/>
        <v>Frequent Borrower</v>
      </c>
      <c r="U9269" t="str">
        <f t="shared" si="579"/>
        <v>Short Term</v>
      </c>
    </row>
    <row r="9270" spans="1:21" x14ac:dyDescent="0.35">
      <c r="A9270" t="s">
        <v>2083</v>
      </c>
      <c r="B9270">
        <v>301885721</v>
      </c>
      <c r="C9270">
        <v>3</v>
      </c>
      <c r="D9270" s="2">
        <v>42856.40179398148</v>
      </c>
      <c r="E9270" s="2">
        <v>42856.360034722216</v>
      </c>
      <c r="F9270">
        <v>10000</v>
      </c>
      <c r="G9270">
        <v>11500</v>
      </c>
      <c r="H9270">
        <v>15</v>
      </c>
      <c r="I9270" s="2">
        <v>42859.635925925933</v>
      </c>
      <c r="J9270" t="s">
        <v>18</v>
      </c>
      <c r="K9270" s="2">
        <v>42871</v>
      </c>
      <c r="L9270" s="2">
        <v>42859.625405092593</v>
      </c>
      <c r="M9270">
        <v>3</v>
      </c>
      <c r="N9270">
        <v>-12</v>
      </c>
      <c r="O9270">
        <v>-12</v>
      </c>
      <c r="P9270">
        <v>15</v>
      </c>
      <c r="Q9270">
        <v>12</v>
      </c>
      <c r="R9270" t="str">
        <f t="shared" si="576"/>
        <v>Early</v>
      </c>
      <c r="S9270" t="str">
        <f t="shared" si="577"/>
        <v>Early</v>
      </c>
      <c r="T9270" t="str">
        <f t="shared" si="578"/>
        <v>Frequent Borrower</v>
      </c>
      <c r="U9270" t="str">
        <f t="shared" si="579"/>
        <v>Short Term</v>
      </c>
    </row>
    <row r="9271" spans="1:21" x14ac:dyDescent="0.35">
      <c r="A9271" t="s">
        <v>2083</v>
      </c>
      <c r="B9271">
        <v>301889728</v>
      </c>
      <c r="C9271">
        <v>4</v>
      </c>
      <c r="D9271" s="2">
        <v>42859.638275462959</v>
      </c>
      <c r="E9271" s="2">
        <v>42859.596539351849</v>
      </c>
      <c r="F9271">
        <v>20000</v>
      </c>
      <c r="G9271">
        <v>22250</v>
      </c>
      <c r="H9271">
        <v>15</v>
      </c>
      <c r="I9271" s="2">
        <v>42870.26489583333</v>
      </c>
      <c r="J9271" t="s">
        <v>18</v>
      </c>
      <c r="K9271" s="2">
        <v>42874</v>
      </c>
      <c r="L9271" s="2">
        <v>42870.254374999997</v>
      </c>
      <c r="M9271">
        <v>10</v>
      </c>
      <c r="N9271">
        <v>-4</v>
      </c>
      <c r="O9271">
        <v>-5</v>
      </c>
      <c r="P9271">
        <v>11.25</v>
      </c>
      <c r="Q9271">
        <v>3</v>
      </c>
      <c r="R9271" t="str">
        <f t="shared" si="576"/>
        <v>Early</v>
      </c>
      <c r="S9271" t="str">
        <f t="shared" si="577"/>
        <v>Early</v>
      </c>
      <c r="T9271" t="str">
        <f t="shared" si="578"/>
        <v>Frequent Borrower</v>
      </c>
      <c r="U9271" t="str">
        <f t="shared" si="579"/>
        <v>Short Term</v>
      </c>
    </row>
    <row r="9272" spans="1:21" x14ac:dyDescent="0.35">
      <c r="A9272" t="s">
        <v>2083</v>
      </c>
      <c r="B9272">
        <v>301909783</v>
      </c>
      <c r="C9272">
        <v>5</v>
      </c>
      <c r="D9272" s="2">
        <v>42871.643541666657</v>
      </c>
      <c r="E9272" s="2">
        <v>42871.601793981477</v>
      </c>
      <c r="F9272">
        <v>20000</v>
      </c>
      <c r="G9272">
        <v>22250</v>
      </c>
      <c r="H9272">
        <v>15</v>
      </c>
      <c r="I9272" s="2">
        <v>42884.665254629632</v>
      </c>
      <c r="J9272" t="s">
        <v>18</v>
      </c>
      <c r="K9272" s="2">
        <v>42886</v>
      </c>
      <c r="L9272" s="2">
        <v>42884.658206018517</v>
      </c>
      <c r="M9272">
        <v>13</v>
      </c>
      <c r="N9272">
        <v>-2</v>
      </c>
      <c r="O9272">
        <v>-2</v>
      </c>
      <c r="P9272">
        <v>11.25</v>
      </c>
      <c r="Q9272">
        <v>12</v>
      </c>
      <c r="R9272" t="str">
        <f t="shared" si="576"/>
        <v>Early</v>
      </c>
      <c r="S9272" t="str">
        <f t="shared" si="577"/>
        <v>Early</v>
      </c>
      <c r="T9272" t="str">
        <f t="shared" si="578"/>
        <v>Frequent Borrower</v>
      </c>
      <c r="U9272" t="str">
        <f t="shared" si="579"/>
        <v>Short Term</v>
      </c>
    </row>
    <row r="9273" spans="1:21" x14ac:dyDescent="0.35">
      <c r="A9273" t="s">
        <v>2083</v>
      </c>
      <c r="B9273">
        <v>301921211</v>
      </c>
      <c r="C9273">
        <v>6</v>
      </c>
      <c r="D9273" s="2">
        <v>42884.676747685182</v>
      </c>
      <c r="E9273" s="2">
        <v>42884.635000000002</v>
      </c>
      <c r="F9273">
        <v>20000</v>
      </c>
      <c r="G9273">
        <v>22250</v>
      </c>
      <c r="H9273">
        <v>15</v>
      </c>
      <c r="I9273" s="2">
        <v>42891.541631944441</v>
      </c>
      <c r="J9273" t="s">
        <v>18</v>
      </c>
      <c r="K9273" s="2">
        <v>42899</v>
      </c>
      <c r="L9273" s="2">
        <v>42891.534583333327</v>
      </c>
      <c r="M9273">
        <v>6</v>
      </c>
      <c r="N9273">
        <v>-8</v>
      </c>
      <c r="O9273">
        <v>-9</v>
      </c>
      <c r="P9273">
        <v>11.25</v>
      </c>
      <c r="Q9273">
        <v>13</v>
      </c>
      <c r="R9273" t="str">
        <f t="shared" si="576"/>
        <v>Early</v>
      </c>
      <c r="S9273" t="str">
        <f t="shared" si="577"/>
        <v>Early</v>
      </c>
      <c r="T9273" t="str">
        <f t="shared" si="578"/>
        <v>Frequent Borrower</v>
      </c>
      <c r="U9273" t="str">
        <f t="shared" si="579"/>
        <v>Short Term</v>
      </c>
    </row>
    <row r="9274" spans="1:21" x14ac:dyDescent="0.35">
      <c r="A9274" t="s">
        <v>2083</v>
      </c>
      <c r="B9274">
        <v>301927640</v>
      </c>
      <c r="C9274">
        <v>7</v>
      </c>
      <c r="D9274" s="2">
        <v>42891.549444444441</v>
      </c>
      <c r="E9274" s="2">
        <v>42891.507696759261</v>
      </c>
      <c r="F9274">
        <v>30000</v>
      </c>
      <c r="G9274">
        <v>34500</v>
      </c>
      <c r="H9274">
        <v>30</v>
      </c>
      <c r="I9274" s="2">
        <v>42909.036134259259</v>
      </c>
      <c r="J9274" t="s">
        <v>18</v>
      </c>
      <c r="K9274" s="2">
        <v>42921</v>
      </c>
      <c r="L9274" s="2">
        <v>42909.029074074067</v>
      </c>
      <c r="M9274">
        <v>17</v>
      </c>
      <c r="N9274">
        <v>-12</v>
      </c>
      <c r="O9274">
        <v>-13</v>
      </c>
      <c r="P9274">
        <v>15</v>
      </c>
      <c r="Q9274">
        <v>6</v>
      </c>
      <c r="R9274" t="str">
        <f t="shared" si="576"/>
        <v>Early</v>
      </c>
      <c r="S9274" t="str">
        <f t="shared" si="577"/>
        <v>Early</v>
      </c>
      <c r="T9274" t="str">
        <f t="shared" si="578"/>
        <v>Frequent Borrower</v>
      </c>
      <c r="U9274" t="str">
        <f t="shared" si="579"/>
        <v>Short Term</v>
      </c>
    </row>
    <row r="9275" spans="1:21" x14ac:dyDescent="0.35">
      <c r="A9275" t="s">
        <v>2083</v>
      </c>
      <c r="B9275">
        <v>301948501</v>
      </c>
      <c r="C9275">
        <v>8</v>
      </c>
      <c r="D9275" s="2">
        <v>42909.046516203707</v>
      </c>
      <c r="E9275" s="2">
        <v>42909.004780092589</v>
      </c>
      <c r="F9275">
        <v>30000</v>
      </c>
      <c r="G9275">
        <v>34500</v>
      </c>
      <c r="H9275">
        <v>30</v>
      </c>
      <c r="I9275" s="2">
        <v>42936.541608796288</v>
      </c>
      <c r="J9275" t="s">
        <v>18</v>
      </c>
      <c r="K9275" s="2">
        <v>42940</v>
      </c>
      <c r="L9275" s="2">
        <v>42936.534560185188</v>
      </c>
      <c r="M9275">
        <v>27</v>
      </c>
      <c r="N9275">
        <v>-4</v>
      </c>
      <c r="O9275">
        <v>-3</v>
      </c>
      <c r="P9275">
        <v>15</v>
      </c>
      <c r="Q9275">
        <v>17</v>
      </c>
      <c r="R9275" t="str">
        <f t="shared" si="576"/>
        <v>Early</v>
      </c>
      <c r="S9275" t="str">
        <f t="shared" si="577"/>
        <v>Early</v>
      </c>
      <c r="T9275" t="str">
        <f t="shared" si="578"/>
        <v>Frequent Borrower</v>
      </c>
      <c r="U9275" t="str">
        <f t="shared" si="579"/>
        <v>Short Term</v>
      </c>
    </row>
    <row r="9276" spans="1:21" x14ac:dyDescent="0.35">
      <c r="A9276" t="s">
        <v>2084</v>
      </c>
      <c r="B9276">
        <v>301855910</v>
      </c>
      <c r="C9276">
        <v>1</v>
      </c>
      <c r="D9276" s="2">
        <v>42830.392604166656</v>
      </c>
      <c r="E9276" s="2">
        <v>42830.350810185177</v>
      </c>
      <c r="F9276">
        <v>10000</v>
      </c>
      <c r="G9276">
        <v>11500</v>
      </c>
      <c r="H9276">
        <v>15</v>
      </c>
      <c r="I9276" s="2">
        <v>42837.480775462973</v>
      </c>
      <c r="J9276" t="s">
        <v>18</v>
      </c>
      <c r="K9276" s="2">
        <v>42846</v>
      </c>
      <c r="L9276" s="2">
        <v>42837.470254629632</v>
      </c>
      <c r="M9276">
        <v>7</v>
      </c>
      <c r="N9276">
        <v>-9</v>
      </c>
      <c r="O9276">
        <v>-8</v>
      </c>
      <c r="P9276">
        <v>15</v>
      </c>
      <c r="R9276" t="str">
        <f t="shared" si="576"/>
        <v>Early</v>
      </c>
      <c r="S9276" t="str">
        <f t="shared" si="577"/>
        <v>Late</v>
      </c>
      <c r="T9276" t="str">
        <f t="shared" si="578"/>
        <v>One-time</v>
      </c>
      <c r="U9276" t="str">
        <f t="shared" si="579"/>
        <v>Short Term</v>
      </c>
    </row>
    <row r="9277" spans="1:21" x14ac:dyDescent="0.35">
      <c r="A9277" t="s">
        <v>2084</v>
      </c>
      <c r="B9277">
        <v>301880026</v>
      </c>
      <c r="C9277">
        <v>2</v>
      </c>
      <c r="D9277" s="2">
        <v>42850.593680555547</v>
      </c>
      <c r="E9277" s="2">
        <v>42850.551944444444</v>
      </c>
      <c r="F9277">
        <v>10000</v>
      </c>
      <c r="G9277">
        <v>11500</v>
      </c>
      <c r="H9277">
        <v>15</v>
      </c>
      <c r="I9277" s="2">
        <v>42874.468969907408</v>
      </c>
      <c r="J9277" t="s">
        <v>18</v>
      </c>
      <c r="K9277" s="2">
        <v>42865</v>
      </c>
      <c r="L9277" s="2">
        <v>42874.458425925928</v>
      </c>
      <c r="M9277">
        <v>23</v>
      </c>
      <c r="N9277">
        <v>9</v>
      </c>
      <c r="O9277">
        <v>8</v>
      </c>
      <c r="P9277">
        <v>15</v>
      </c>
      <c r="Q9277">
        <v>20</v>
      </c>
      <c r="R9277" t="str">
        <f t="shared" si="576"/>
        <v>Late</v>
      </c>
      <c r="S9277" t="str">
        <f t="shared" si="577"/>
        <v>Late</v>
      </c>
      <c r="T9277" t="str">
        <f t="shared" si="578"/>
        <v>Frequent Borrower</v>
      </c>
      <c r="U9277" t="str">
        <f t="shared" si="579"/>
        <v>Short Term</v>
      </c>
    </row>
    <row r="9278" spans="1:21" x14ac:dyDescent="0.35">
      <c r="A9278" t="s">
        <v>2084</v>
      </c>
      <c r="B9278">
        <v>301924462</v>
      </c>
      <c r="C9278">
        <v>3</v>
      </c>
      <c r="D9278" s="2">
        <v>42888.042384259257</v>
      </c>
      <c r="E9278" s="2">
        <v>42888.000648148147</v>
      </c>
      <c r="F9278">
        <v>10000</v>
      </c>
      <c r="G9278">
        <v>13000</v>
      </c>
      <c r="H9278">
        <v>30</v>
      </c>
      <c r="I9278" s="2">
        <v>42921.489907407413</v>
      </c>
      <c r="J9278" t="s">
        <v>18</v>
      </c>
      <c r="K9278" s="2">
        <v>42919</v>
      </c>
      <c r="L9278" s="2">
        <v>42921.482870370368</v>
      </c>
      <c r="M9278">
        <v>33</v>
      </c>
      <c r="N9278">
        <v>2</v>
      </c>
      <c r="O9278">
        <v>3</v>
      </c>
      <c r="P9278">
        <v>30</v>
      </c>
      <c r="Q9278">
        <v>37</v>
      </c>
      <c r="R9278" t="str">
        <f t="shared" si="576"/>
        <v>Late</v>
      </c>
      <c r="S9278" t="str">
        <f t="shared" si="577"/>
        <v>Early</v>
      </c>
      <c r="T9278" t="str">
        <f t="shared" si="578"/>
        <v>Frequent Borrower</v>
      </c>
      <c r="U9278" t="str">
        <f t="shared" si="579"/>
        <v>Short Term</v>
      </c>
    </row>
    <row r="9279" spans="1:21" x14ac:dyDescent="0.35">
      <c r="A9279" t="s">
        <v>2085</v>
      </c>
      <c r="B9279">
        <v>301872174</v>
      </c>
      <c r="C9279">
        <v>1</v>
      </c>
      <c r="D9279" s="2">
        <v>42843.575613425928</v>
      </c>
      <c r="E9279" s="2">
        <v>42843.533865740741</v>
      </c>
      <c r="F9279">
        <v>10000</v>
      </c>
      <c r="G9279">
        <v>13000</v>
      </c>
      <c r="H9279">
        <v>30</v>
      </c>
      <c r="I9279" s="2">
        <v>42856.637129629627</v>
      </c>
      <c r="J9279" t="s">
        <v>18</v>
      </c>
      <c r="K9279" s="2">
        <v>42873</v>
      </c>
      <c r="L9279" s="2">
        <v>42856.626597222217</v>
      </c>
      <c r="M9279">
        <v>13</v>
      </c>
      <c r="N9279">
        <v>-17</v>
      </c>
      <c r="O9279">
        <v>-17</v>
      </c>
      <c r="P9279">
        <v>30</v>
      </c>
      <c r="R9279" t="str">
        <f t="shared" si="576"/>
        <v>Early</v>
      </c>
      <c r="S9279" t="str">
        <f t="shared" si="577"/>
        <v>OnTime</v>
      </c>
      <c r="T9279" t="str">
        <f t="shared" si="578"/>
        <v>One-time</v>
      </c>
      <c r="U9279" t="str">
        <f t="shared" si="579"/>
        <v>Short Term</v>
      </c>
    </row>
    <row r="9280" spans="1:21" x14ac:dyDescent="0.35">
      <c r="A9280" t="s">
        <v>2085</v>
      </c>
      <c r="B9280">
        <v>301915715</v>
      </c>
      <c r="C9280">
        <v>2</v>
      </c>
      <c r="D9280" s="2">
        <v>42877.786493055559</v>
      </c>
      <c r="E9280" s="2">
        <v>42877.744733796288</v>
      </c>
      <c r="F9280">
        <v>10000</v>
      </c>
      <c r="G9280">
        <v>13000</v>
      </c>
      <c r="H9280">
        <v>30</v>
      </c>
      <c r="I9280" s="2">
        <v>42907.563715277778</v>
      </c>
      <c r="J9280" t="s">
        <v>18</v>
      </c>
      <c r="K9280" s="2">
        <v>42907</v>
      </c>
      <c r="L9280" s="2">
        <v>42907.556666666656</v>
      </c>
      <c r="M9280">
        <v>29</v>
      </c>
      <c r="N9280">
        <v>0</v>
      </c>
      <c r="O9280">
        <v>-1</v>
      </c>
      <c r="P9280">
        <v>30</v>
      </c>
      <c r="Q9280">
        <v>34</v>
      </c>
      <c r="R9280" t="str">
        <f t="shared" si="576"/>
        <v>OnTime</v>
      </c>
      <c r="S9280" t="str">
        <f t="shared" si="577"/>
        <v>Early</v>
      </c>
      <c r="T9280" t="str">
        <f t="shared" si="578"/>
        <v>Frequent Borrower</v>
      </c>
      <c r="U9280" t="str">
        <f t="shared" si="579"/>
        <v>Short Term</v>
      </c>
    </row>
    <row r="9281" spans="1:21" x14ac:dyDescent="0.35">
      <c r="A9281" t="s">
        <v>2085</v>
      </c>
      <c r="B9281">
        <v>301948251</v>
      </c>
      <c r="C9281">
        <v>3</v>
      </c>
      <c r="D9281" s="2">
        <v>42908.81827546296</v>
      </c>
      <c r="E9281" s="2">
        <v>42908.77652777778</v>
      </c>
      <c r="F9281">
        <v>10000</v>
      </c>
      <c r="G9281">
        <v>13000</v>
      </c>
      <c r="H9281">
        <v>30</v>
      </c>
      <c r="I9281" s="2">
        <v>42933.481979166667</v>
      </c>
      <c r="J9281" t="s">
        <v>18</v>
      </c>
      <c r="K9281" s="2">
        <v>42940</v>
      </c>
      <c r="L9281" s="2">
        <v>42933.474930555552</v>
      </c>
      <c r="M9281">
        <v>24</v>
      </c>
      <c r="N9281">
        <v>-7</v>
      </c>
      <c r="O9281">
        <v>-6</v>
      </c>
      <c r="P9281">
        <v>30</v>
      </c>
      <c r="Q9281">
        <v>31</v>
      </c>
      <c r="R9281" t="str">
        <f t="shared" si="576"/>
        <v>Early</v>
      </c>
      <c r="S9281" t="str">
        <f t="shared" si="577"/>
        <v>Early</v>
      </c>
      <c r="T9281" t="str">
        <f t="shared" si="578"/>
        <v>Frequent Borrower</v>
      </c>
      <c r="U9281" t="str">
        <f t="shared" si="579"/>
        <v>Short Term</v>
      </c>
    </row>
    <row r="9282" spans="1:21" x14ac:dyDescent="0.35">
      <c r="A9282" t="s">
        <v>2086</v>
      </c>
      <c r="B9282">
        <v>301876042</v>
      </c>
      <c r="C9282">
        <v>1</v>
      </c>
      <c r="D9282" s="2">
        <v>42846.698761574073</v>
      </c>
      <c r="E9282" s="2">
        <v>42846.65697916667</v>
      </c>
      <c r="F9282">
        <v>10000</v>
      </c>
      <c r="G9282">
        <v>13000</v>
      </c>
      <c r="H9282">
        <v>30</v>
      </c>
      <c r="I9282" s="2">
        <v>42858.633229166669</v>
      </c>
      <c r="J9282" t="s">
        <v>32</v>
      </c>
      <c r="K9282" s="2">
        <v>42877</v>
      </c>
      <c r="L9282" s="2">
        <v>42858.622696759259</v>
      </c>
      <c r="M9282">
        <v>11</v>
      </c>
      <c r="N9282">
        <v>-19</v>
      </c>
      <c r="O9282">
        <v>-19</v>
      </c>
      <c r="P9282">
        <v>30</v>
      </c>
      <c r="R9282" t="str">
        <f t="shared" si="576"/>
        <v>Early</v>
      </c>
      <c r="S9282" t="str">
        <f t="shared" si="577"/>
        <v>Early</v>
      </c>
      <c r="T9282" t="str">
        <f t="shared" si="578"/>
        <v>One-time</v>
      </c>
      <c r="U9282" t="str">
        <f t="shared" si="579"/>
        <v>Short Term</v>
      </c>
    </row>
    <row r="9283" spans="1:21" x14ac:dyDescent="0.35">
      <c r="A9283" t="s">
        <v>2086</v>
      </c>
      <c r="B9283">
        <v>301900450</v>
      </c>
      <c r="C9283">
        <v>2</v>
      </c>
      <c r="D9283" s="2">
        <v>42866.280451388891</v>
      </c>
      <c r="E9283" s="2">
        <v>42866.238703703697</v>
      </c>
      <c r="F9283">
        <v>10000</v>
      </c>
      <c r="G9283">
        <v>13000</v>
      </c>
      <c r="H9283">
        <v>30</v>
      </c>
      <c r="I9283" s="2">
        <v>42892.317893518521</v>
      </c>
      <c r="J9283" t="s">
        <v>32</v>
      </c>
      <c r="K9283" s="2">
        <v>42898</v>
      </c>
      <c r="L9283" s="2">
        <v>42892.310844907413</v>
      </c>
      <c r="M9283">
        <v>26</v>
      </c>
      <c r="N9283">
        <v>-6</v>
      </c>
      <c r="O9283">
        <v>-4</v>
      </c>
      <c r="P9283">
        <v>30</v>
      </c>
      <c r="Q9283">
        <v>19</v>
      </c>
      <c r="R9283" t="str">
        <f t="shared" ref="R9283:R9346" si="580">IF(N9283&lt;0,"Early",IF(N9283=0,"OnTime","Late"))</f>
        <v>Early</v>
      </c>
      <c r="S9283" t="str">
        <f t="shared" ref="S9283:S9346" si="581">IF(N9284&lt;0,"Early",IF(N9284=0,"OnTime","Late"))</f>
        <v>OnTime</v>
      </c>
      <c r="T9283" t="str">
        <f t="shared" ref="T9283:T9346" si="582">IF(ISBLANK(Q9283),"One-time","Frequent Borrower")</f>
        <v>Frequent Borrower</v>
      </c>
      <c r="U9283" t="str">
        <f t="shared" ref="U9283:U9346" si="583">IF(OR(H9283=15,H9283=30),"Short Term","Long Term")</f>
        <v>Short Term</v>
      </c>
    </row>
    <row r="9284" spans="1:21" x14ac:dyDescent="0.35">
      <c r="A9284" t="s">
        <v>2086</v>
      </c>
      <c r="B9284">
        <v>301936245</v>
      </c>
      <c r="C9284">
        <v>3</v>
      </c>
      <c r="D9284" s="2">
        <v>42898.691435185188</v>
      </c>
      <c r="E9284" s="2">
        <v>42898.649675925917</v>
      </c>
      <c r="F9284">
        <v>10000</v>
      </c>
      <c r="G9284">
        <v>13000</v>
      </c>
      <c r="H9284">
        <v>30</v>
      </c>
      <c r="I9284" s="2">
        <v>42928.334618055553</v>
      </c>
      <c r="J9284" t="s">
        <v>32</v>
      </c>
      <c r="K9284" s="2">
        <v>42928</v>
      </c>
      <c r="L9284" s="2">
        <v>42928.327569444453</v>
      </c>
      <c r="M9284">
        <v>29</v>
      </c>
      <c r="N9284">
        <v>0</v>
      </c>
      <c r="O9284">
        <v>-1</v>
      </c>
      <c r="P9284">
        <v>30</v>
      </c>
      <c r="Q9284">
        <v>32</v>
      </c>
      <c r="R9284" t="str">
        <f t="shared" si="580"/>
        <v>OnTime</v>
      </c>
      <c r="S9284" t="str">
        <f t="shared" si="581"/>
        <v>OnTime</v>
      </c>
      <c r="T9284" t="str">
        <f t="shared" si="582"/>
        <v>Frequent Borrower</v>
      </c>
      <c r="U9284" t="str">
        <f t="shared" si="583"/>
        <v>Short Term</v>
      </c>
    </row>
    <row r="9285" spans="1:21" x14ac:dyDescent="0.35">
      <c r="A9285" t="s">
        <v>2087</v>
      </c>
      <c r="B9285">
        <v>301754704</v>
      </c>
      <c r="C9285">
        <v>1</v>
      </c>
      <c r="D9285" s="2">
        <v>42678.995150462957</v>
      </c>
      <c r="E9285" s="2">
        <v>42678.953344907408</v>
      </c>
      <c r="F9285">
        <v>10000</v>
      </c>
      <c r="G9285">
        <v>13000</v>
      </c>
      <c r="H9285">
        <v>30</v>
      </c>
      <c r="I9285" s="2">
        <v>42709.238159722219</v>
      </c>
      <c r="J9285" t="s">
        <v>18</v>
      </c>
      <c r="K9285" s="2">
        <v>42709</v>
      </c>
      <c r="L9285" s="2">
        <v>42709.22761574074</v>
      </c>
      <c r="M9285">
        <v>30</v>
      </c>
      <c r="N9285">
        <v>0</v>
      </c>
      <c r="O9285">
        <v>0</v>
      </c>
      <c r="P9285">
        <v>30</v>
      </c>
      <c r="R9285" t="str">
        <f t="shared" si="580"/>
        <v>OnTime</v>
      </c>
      <c r="S9285" t="str">
        <f t="shared" si="581"/>
        <v>OnTime</v>
      </c>
      <c r="T9285" t="str">
        <f t="shared" si="582"/>
        <v>One-time</v>
      </c>
      <c r="U9285" t="str">
        <f t="shared" si="583"/>
        <v>Short Term</v>
      </c>
    </row>
    <row r="9286" spans="1:21" x14ac:dyDescent="0.35">
      <c r="A9286" t="s">
        <v>2087</v>
      </c>
      <c r="B9286">
        <v>301769421</v>
      </c>
      <c r="C9286">
        <v>2</v>
      </c>
      <c r="D9286" s="2">
        <v>42709.525567129633</v>
      </c>
      <c r="E9286" s="2">
        <v>42709.460763888892</v>
      </c>
      <c r="F9286">
        <v>10000</v>
      </c>
      <c r="G9286">
        <v>11500</v>
      </c>
      <c r="H9286">
        <v>15</v>
      </c>
      <c r="I9286" s="2">
        <v>42724.593460648153</v>
      </c>
      <c r="J9286" t="s">
        <v>18</v>
      </c>
      <c r="K9286" s="2">
        <v>42724</v>
      </c>
      <c r="L9286" s="2">
        <v>42724.582939814813</v>
      </c>
      <c r="M9286">
        <v>15</v>
      </c>
      <c r="N9286">
        <v>0</v>
      </c>
      <c r="O9286">
        <v>0</v>
      </c>
      <c r="P9286">
        <v>15</v>
      </c>
      <c r="Q9286">
        <v>30</v>
      </c>
      <c r="R9286" t="str">
        <f t="shared" si="580"/>
        <v>OnTime</v>
      </c>
      <c r="S9286" t="str">
        <f t="shared" si="581"/>
        <v>Late</v>
      </c>
      <c r="T9286" t="str">
        <f t="shared" si="582"/>
        <v>Frequent Borrower</v>
      </c>
      <c r="U9286" t="str">
        <f t="shared" si="583"/>
        <v>Short Term</v>
      </c>
    </row>
    <row r="9287" spans="1:21" x14ac:dyDescent="0.35">
      <c r="A9287" t="s">
        <v>2087</v>
      </c>
      <c r="B9287">
        <v>301777168</v>
      </c>
      <c r="C9287">
        <v>3</v>
      </c>
      <c r="D9287" s="2">
        <v>42724.766516203701</v>
      </c>
      <c r="E9287" s="2">
        <v>42724.557453703703</v>
      </c>
      <c r="F9287">
        <v>10000</v>
      </c>
      <c r="G9287">
        <v>13000</v>
      </c>
      <c r="H9287">
        <v>30</v>
      </c>
      <c r="I9287" s="2">
        <v>42758.619722222233</v>
      </c>
      <c r="J9287" t="s">
        <v>18</v>
      </c>
      <c r="K9287" s="2">
        <v>42754</v>
      </c>
      <c r="L9287" s="2">
        <v>42755</v>
      </c>
      <c r="M9287">
        <v>33</v>
      </c>
      <c r="N9287">
        <v>1</v>
      </c>
      <c r="O9287">
        <v>3</v>
      </c>
      <c r="P9287">
        <v>30</v>
      </c>
      <c r="Q9287">
        <v>15</v>
      </c>
      <c r="R9287" t="str">
        <f t="shared" si="580"/>
        <v>Late</v>
      </c>
      <c r="S9287" t="str">
        <f t="shared" si="581"/>
        <v>OnTime</v>
      </c>
      <c r="T9287" t="str">
        <f t="shared" si="582"/>
        <v>Frequent Borrower</v>
      </c>
      <c r="U9287" t="str">
        <f t="shared" si="583"/>
        <v>Short Term</v>
      </c>
    </row>
    <row r="9288" spans="1:21" x14ac:dyDescent="0.35">
      <c r="A9288" t="s">
        <v>2087</v>
      </c>
      <c r="B9288">
        <v>301800313</v>
      </c>
      <c r="C9288">
        <v>4</v>
      </c>
      <c r="D9288" s="2">
        <v>42759.276724537027</v>
      </c>
      <c r="E9288" s="2">
        <v>42759.234699074077</v>
      </c>
      <c r="F9288">
        <v>10000</v>
      </c>
      <c r="G9288">
        <v>13000</v>
      </c>
      <c r="H9288">
        <v>30</v>
      </c>
      <c r="I9288" s="2">
        <v>42789.269907407397</v>
      </c>
      <c r="J9288" t="s">
        <v>18</v>
      </c>
      <c r="K9288" s="2">
        <v>42789</v>
      </c>
      <c r="L9288" s="2">
        <v>42789.259375000001</v>
      </c>
      <c r="M9288">
        <v>29</v>
      </c>
      <c r="N9288">
        <v>0</v>
      </c>
      <c r="O9288">
        <v>-1</v>
      </c>
      <c r="P9288">
        <v>30</v>
      </c>
      <c r="Q9288">
        <v>34</v>
      </c>
      <c r="R9288" t="str">
        <f t="shared" si="580"/>
        <v>OnTime</v>
      </c>
      <c r="S9288" t="str">
        <f t="shared" si="581"/>
        <v>Early</v>
      </c>
      <c r="T9288" t="str">
        <f t="shared" si="582"/>
        <v>Frequent Borrower</v>
      </c>
      <c r="U9288" t="str">
        <f t="shared" si="583"/>
        <v>Short Term</v>
      </c>
    </row>
    <row r="9289" spans="1:21" x14ac:dyDescent="0.35">
      <c r="A9289" t="s">
        <v>2087</v>
      </c>
      <c r="B9289">
        <v>301824791</v>
      </c>
      <c r="C9289">
        <v>5</v>
      </c>
      <c r="D9289" s="2">
        <v>42789.499780092592</v>
      </c>
      <c r="E9289" s="2">
        <v>42789.457962962973</v>
      </c>
      <c r="F9289">
        <v>20000</v>
      </c>
      <c r="G9289">
        <v>23800</v>
      </c>
      <c r="H9289">
        <v>30</v>
      </c>
      <c r="I9289" s="2">
        <v>42819.295219907413</v>
      </c>
      <c r="J9289" t="s">
        <v>18</v>
      </c>
      <c r="K9289" s="2">
        <v>42821</v>
      </c>
      <c r="L9289" s="2">
        <v>42819.284687500003</v>
      </c>
      <c r="M9289">
        <v>29</v>
      </c>
      <c r="N9289">
        <v>-2</v>
      </c>
      <c r="O9289">
        <v>-1</v>
      </c>
      <c r="P9289">
        <v>19</v>
      </c>
      <c r="Q9289">
        <v>30</v>
      </c>
      <c r="R9289" t="str">
        <f t="shared" si="580"/>
        <v>Early</v>
      </c>
      <c r="S9289" t="str">
        <f t="shared" si="581"/>
        <v>OnTime</v>
      </c>
      <c r="T9289" t="str">
        <f t="shared" si="582"/>
        <v>Frequent Borrower</v>
      </c>
      <c r="U9289" t="str">
        <f t="shared" si="583"/>
        <v>Short Term</v>
      </c>
    </row>
    <row r="9290" spans="1:21" x14ac:dyDescent="0.35">
      <c r="A9290" t="s">
        <v>2087</v>
      </c>
      <c r="B9290">
        <v>301848688</v>
      </c>
      <c r="C9290">
        <v>6</v>
      </c>
      <c r="D9290" s="2">
        <v>42822.785219907397</v>
      </c>
      <c r="E9290" s="2">
        <v>42822.743495370371</v>
      </c>
      <c r="F9290">
        <v>20000</v>
      </c>
      <c r="G9290">
        <v>23800</v>
      </c>
      <c r="H9290">
        <v>30</v>
      </c>
      <c r="I9290" s="2">
        <v>42852.31422453704</v>
      </c>
      <c r="J9290" t="s">
        <v>18</v>
      </c>
      <c r="K9290" s="2">
        <v>42852</v>
      </c>
      <c r="L9290" s="2">
        <v>42852.303703703707</v>
      </c>
      <c r="M9290">
        <v>29</v>
      </c>
      <c r="N9290">
        <v>0</v>
      </c>
      <c r="O9290">
        <v>-1</v>
      </c>
      <c r="P9290">
        <v>19</v>
      </c>
      <c r="Q9290">
        <v>33</v>
      </c>
      <c r="R9290" t="str">
        <f t="shared" si="580"/>
        <v>OnTime</v>
      </c>
      <c r="S9290" t="str">
        <f t="shared" si="581"/>
        <v>Early</v>
      </c>
      <c r="T9290" t="str">
        <f t="shared" si="582"/>
        <v>Frequent Borrower</v>
      </c>
      <c r="U9290" t="str">
        <f t="shared" si="583"/>
        <v>Short Term</v>
      </c>
    </row>
    <row r="9291" spans="1:21" x14ac:dyDescent="0.35">
      <c r="A9291" t="s">
        <v>2087</v>
      </c>
      <c r="B9291">
        <v>301881903</v>
      </c>
      <c r="C9291">
        <v>7</v>
      </c>
      <c r="D9291" s="2">
        <v>42852.315358796302</v>
      </c>
      <c r="E9291" s="2">
        <v>42852.273611111108</v>
      </c>
      <c r="F9291">
        <v>20000</v>
      </c>
      <c r="G9291">
        <v>23800</v>
      </c>
      <c r="H9291">
        <v>30</v>
      </c>
      <c r="I9291" s="2">
        <v>42878.723611111112</v>
      </c>
      <c r="J9291" t="s">
        <v>18</v>
      </c>
      <c r="K9291" s="2">
        <v>42885</v>
      </c>
      <c r="L9291" s="2">
        <v>42878.713090277779</v>
      </c>
      <c r="M9291">
        <v>26</v>
      </c>
      <c r="N9291">
        <v>-7</v>
      </c>
      <c r="O9291">
        <v>-4</v>
      </c>
      <c r="P9291">
        <v>19</v>
      </c>
      <c r="Q9291">
        <v>29</v>
      </c>
      <c r="R9291" t="str">
        <f t="shared" si="580"/>
        <v>Early</v>
      </c>
      <c r="S9291" t="str">
        <f t="shared" si="581"/>
        <v>Early</v>
      </c>
      <c r="T9291" t="str">
        <f t="shared" si="582"/>
        <v>Frequent Borrower</v>
      </c>
      <c r="U9291" t="str">
        <f t="shared" si="583"/>
        <v>Short Term</v>
      </c>
    </row>
    <row r="9292" spans="1:21" x14ac:dyDescent="0.35">
      <c r="A9292" t="s">
        <v>2087</v>
      </c>
      <c r="B9292">
        <v>301920277</v>
      </c>
      <c r="C9292">
        <v>8</v>
      </c>
      <c r="D9292" s="2">
        <v>42883.549930555557</v>
      </c>
      <c r="E9292" s="2">
        <v>42883.508113425924</v>
      </c>
      <c r="F9292">
        <v>30000</v>
      </c>
      <c r="G9292">
        <v>34500</v>
      </c>
      <c r="H9292">
        <v>30</v>
      </c>
      <c r="I9292" s="2">
        <v>42913.919293981482</v>
      </c>
      <c r="J9292" t="s">
        <v>18</v>
      </c>
      <c r="K9292" s="2">
        <v>42914</v>
      </c>
      <c r="L9292" s="2">
        <v>42913.912233796298</v>
      </c>
      <c r="M9292">
        <v>30</v>
      </c>
      <c r="N9292">
        <v>-1</v>
      </c>
      <c r="O9292">
        <v>0</v>
      </c>
      <c r="P9292">
        <v>15</v>
      </c>
      <c r="Q9292">
        <v>31</v>
      </c>
      <c r="R9292" t="str">
        <f t="shared" si="580"/>
        <v>Early</v>
      </c>
      <c r="S9292" t="str">
        <f t="shared" si="581"/>
        <v>OnTime</v>
      </c>
      <c r="T9292" t="str">
        <f t="shared" si="582"/>
        <v>Frequent Borrower</v>
      </c>
      <c r="U9292" t="str">
        <f t="shared" si="583"/>
        <v>Short Term</v>
      </c>
    </row>
    <row r="9293" spans="1:21" x14ac:dyDescent="0.35">
      <c r="A9293" t="s">
        <v>2087</v>
      </c>
      <c r="B9293">
        <v>301955389</v>
      </c>
      <c r="C9293">
        <v>9</v>
      </c>
      <c r="D9293" s="2">
        <v>42914.886273148149</v>
      </c>
      <c r="E9293" s="2">
        <v>42914.844525462962</v>
      </c>
      <c r="F9293">
        <v>30000</v>
      </c>
      <c r="G9293">
        <v>34500</v>
      </c>
      <c r="H9293">
        <v>30</v>
      </c>
      <c r="I9293" s="2">
        <v>42944.09957175926</v>
      </c>
      <c r="J9293" t="s">
        <v>18</v>
      </c>
      <c r="K9293" s="2">
        <v>42944</v>
      </c>
      <c r="L9293" s="2">
        <v>42944.07476851852</v>
      </c>
      <c r="M9293">
        <v>29</v>
      </c>
      <c r="N9293">
        <v>0</v>
      </c>
      <c r="O9293">
        <v>-1</v>
      </c>
      <c r="P9293">
        <v>15</v>
      </c>
      <c r="Q9293">
        <v>31</v>
      </c>
      <c r="R9293" t="str">
        <f t="shared" si="580"/>
        <v>OnTime</v>
      </c>
      <c r="S9293" t="str">
        <f t="shared" si="581"/>
        <v>Early</v>
      </c>
      <c r="T9293" t="str">
        <f t="shared" si="582"/>
        <v>Frequent Borrower</v>
      </c>
      <c r="U9293" t="str">
        <f t="shared" si="583"/>
        <v>Short Term</v>
      </c>
    </row>
    <row r="9294" spans="1:21" x14ac:dyDescent="0.35">
      <c r="A9294" t="s">
        <v>2088</v>
      </c>
      <c r="B9294">
        <v>301754779</v>
      </c>
      <c r="C9294">
        <v>1</v>
      </c>
      <c r="D9294" s="2">
        <v>42679.366898148153</v>
      </c>
      <c r="E9294" s="2">
        <v>42679.325092592589</v>
      </c>
      <c r="F9294">
        <v>10000</v>
      </c>
      <c r="G9294">
        <v>13000</v>
      </c>
      <c r="H9294">
        <v>30</v>
      </c>
      <c r="I9294" s="2">
        <v>42705.626354166663</v>
      </c>
      <c r="J9294" t="s">
        <v>18</v>
      </c>
      <c r="K9294" s="2">
        <v>42709</v>
      </c>
      <c r="L9294" s="2">
        <v>42705.61582175926</v>
      </c>
      <c r="M9294">
        <v>26</v>
      </c>
      <c r="N9294">
        <v>-4</v>
      </c>
      <c r="O9294">
        <v>-4</v>
      </c>
      <c r="P9294">
        <v>30</v>
      </c>
      <c r="R9294" t="str">
        <f t="shared" si="580"/>
        <v>Early</v>
      </c>
      <c r="S9294" t="str">
        <f t="shared" si="581"/>
        <v>Late</v>
      </c>
      <c r="T9294" t="str">
        <f t="shared" si="582"/>
        <v>One-time</v>
      </c>
      <c r="U9294" t="str">
        <f t="shared" si="583"/>
        <v>Short Term</v>
      </c>
    </row>
    <row r="9295" spans="1:21" x14ac:dyDescent="0.35">
      <c r="A9295" t="s">
        <v>2088</v>
      </c>
      <c r="B9295">
        <v>301767906</v>
      </c>
      <c r="C9295">
        <v>2</v>
      </c>
      <c r="D9295" s="2">
        <v>42705.655219907407</v>
      </c>
      <c r="E9295" s="2">
        <v>42705.613437499997</v>
      </c>
      <c r="F9295">
        <v>10000</v>
      </c>
      <c r="G9295">
        <v>13000</v>
      </c>
      <c r="H9295">
        <v>30</v>
      </c>
      <c r="I9295" s="2">
        <v>42754.352708333332</v>
      </c>
      <c r="J9295" t="s">
        <v>18</v>
      </c>
      <c r="K9295" s="2">
        <v>42737</v>
      </c>
      <c r="L9295" s="2">
        <v>42754.342164351852</v>
      </c>
      <c r="M9295">
        <v>48</v>
      </c>
      <c r="N9295">
        <v>17</v>
      </c>
      <c r="O9295">
        <v>18</v>
      </c>
      <c r="P9295">
        <v>30</v>
      </c>
      <c r="Q9295">
        <v>26</v>
      </c>
      <c r="R9295" t="str">
        <f t="shared" si="580"/>
        <v>Late</v>
      </c>
      <c r="S9295" t="str">
        <f t="shared" si="581"/>
        <v>Late</v>
      </c>
      <c r="T9295" t="str">
        <f t="shared" si="582"/>
        <v>Frequent Borrower</v>
      </c>
      <c r="U9295" t="str">
        <f t="shared" si="583"/>
        <v>Short Term</v>
      </c>
    </row>
    <row r="9296" spans="1:21" x14ac:dyDescent="0.35">
      <c r="A9296" t="s">
        <v>2088</v>
      </c>
      <c r="B9296">
        <v>301796623</v>
      </c>
      <c r="C9296">
        <v>3</v>
      </c>
      <c r="D9296" s="2">
        <v>42754.453263888892</v>
      </c>
      <c r="E9296" s="2">
        <v>42754.411516203712</v>
      </c>
      <c r="F9296">
        <v>10000</v>
      </c>
      <c r="G9296">
        <v>13000</v>
      </c>
      <c r="H9296">
        <v>30</v>
      </c>
      <c r="I9296" s="2">
        <v>42819.108067129629</v>
      </c>
      <c r="J9296" t="s">
        <v>18</v>
      </c>
      <c r="K9296" s="2">
        <v>42786</v>
      </c>
      <c r="L9296" s="2">
        <v>42819.097546296303</v>
      </c>
      <c r="M9296">
        <v>64</v>
      </c>
      <c r="N9296">
        <v>33</v>
      </c>
      <c r="O9296">
        <v>34</v>
      </c>
      <c r="P9296">
        <v>30</v>
      </c>
      <c r="Q9296">
        <v>48</v>
      </c>
      <c r="R9296" t="str">
        <f t="shared" si="580"/>
        <v>Late</v>
      </c>
      <c r="S9296" t="str">
        <f t="shared" si="581"/>
        <v>Late</v>
      </c>
      <c r="T9296" t="str">
        <f t="shared" si="582"/>
        <v>Frequent Borrower</v>
      </c>
      <c r="U9296" t="str">
        <f t="shared" si="583"/>
        <v>Short Term</v>
      </c>
    </row>
    <row r="9297" spans="1:21" x14ac:dyDescent="0.35">
      <c r="A9297" t="s">
        <v>2088</v>
      </c>
      <c r="B9297">
        <v>301846110</v>
      </c>
      <c r="C9297">
        <v>4</v>
      </c>
      <c r="D9297" s="2">
        <v>42819.108472222222</v>
      </c>
      <c r="E9297" s="2">
        <v>42819.066608796304</v>
      </c>
      <c r="F9297">
        <v>10000</v>
      </c>
      <c r="G9297">
        <v>13000</v>
      </c>
      <c r="H9297">
        <v>30</v>
      </c>
      <c r="I9297" s="2">
        <v>42866.804189814808</v>
      </c>
      <c r="J9297" t="s">
        <v>18</v>
      </c>
      <c r="K9297" s="2">
        <v>42849</v>
      </c>
      <c r="L9297" s="2">
        <v>42866.793668981481</v>
      </c>
      <c r="M9297">
        <v>47</v>
      </c>
      <c r="N9297">
        <v>17</v>
      </c>
      <c r="O9297">
        <v>17</v>
      </c>
      <c r="P9297">
        <v>30</v>
      </c>
      <c r="Q9297">
        <v>64</v>
      </c>
      <c r="R9297" t="str">
        <f t="shared" si="580"/>
        <v>Late</v>
      </c>
      <c r="S9297" t="str">
        <f t="shared" si="581"/>
        <v>Late</v>
      </c>
      <c r="T9297" t="str">
        <f t="shared" si="582"/>
        <v>Frequent Borrower</v>
      </c>
      <c r="U9297" t="str">
        <f t="shared" si="583"/>
        <v>Short Term</v>
      </c>
    </row>
    <row r="9298" spans="1:21" x14ac:dyDescent="0.35">
      <c r="A9298" t="s">
        <v>2088</v>
      </c>
      <c r="B9298">
        <v>301908401</v>
      </c>
      <c r="C9298">
        <v>5</v>
      </c>
      <c r="D9298" s="2">
        <v>42870.803553240738</v>
      </c>
      <c r="E9298" s="2">
        <v>42870.761805555558</v>
      </c>
      <c r="F9298">
        <v>10000</v>
      </c>
      <c r="G9298">
        <v>13000</v>
      </c>
      <c r="H9298">
        <v>30</v>
      </c>
      <c r="I9298" s="2">
        <v>42927.274606481478</v>
      </c>
      <c r="J9298" t="s">
        <v>18</v>
      </c>
      <c r="K9298" s="2">
        <v>42900</v>
      </c>
      <c r="L9298" s="2">
        <v>42927.267546296287</v>
      </c>
      <c r="M9298">
        <v>56</v>
      </c>
      <c r="N9298">
        <v>27</v>
      </c>
      <c r="O9298">
        <v>26</v>
      </c>
      <c r="P9298">
        <v>30</v>
      </c>
      <c r="Q9298">
        <v>51</v>
      </c>
      <c r="R9298" t="str">
        <f t="shared" si="580"/>
        <v>Late</v>
      </c>
      <c r="S9298" t="str">
        <f t="shared" si="581"/>
        <v>Early</v>
      </c>
      <c r="T9298" t="str">
        <f t="shared" si="582"/>
        <v>Frequent Borrower</v>
      </c>
      <c r="U9298" t="str">
        <f t="shared" si="583"/>
        <v>Short Term</v>
      </c>
    </row>
    <row r="9299" spans="1:21" x14ac:dyDescent="0.35">
      <c r="A9299" t="s">
        <v>2089</v>
      </c>
      <c r="B9299">
        <v>301754831</v>
      </c>
      <c r="C9299">
        <v>1</v>
      </c>
      <c r="D9299" s="2">
        <v>42679.491064814807</v>
      </c>
      <c r="E9299" s="2">
        <v>42679.449270833327</v>
      </c>
      <c r="F9299">
        <v>10000</v>
      </c>
      <c r="G9299">
        <v>13000</v>
      </c>
      <c r="H9299">
        <v>30</v>
      </c>
      <c r="I9299" s="2">
        <v>42707.351909722223</v>
      </c>
      <c r="J9299" t="s">
        <v>18</v>
      </c>
      <c r="K9299" s="2">
        <v>42709</v>
      </c>
      <c r="L9299" s="2">
        <v>42707.341377314813</v>
      </c>
      <c r="M9299">
        <v>27</v>
      </c>
      <c r="N9299">
        <v>-2</v>
      </c>
      <c r="O9299">
        <v>-3</v>
      </c>
      <c r="P9299">
        <v>30</v>
      </c>
      <c r="R9299" t="str">
        <f t="shared" si="580"/>
        <v>Early</v>
      </c>
      <c r="S9299" t="str">
        <f t="shared" si="581"/>
        <v>Early</v>
      </c>
      <c r="T9299" t="str">
        <f t="shared" si="582"/>
        <v>One-time</v>
      </c>
      <c r="U9299" t="str">
        <f t="shared" si="583"/>
        <v>Short Term</v>
      </c>
    </row>
    <row r="9300" spans="1:21" x14ac:dyDescent="0.35">
      <c r="A9300" t="s">
        <v>2089</v>
      </c>
      <c r="B9300">
        <v>301769433</v>
      </c>
      <c r="C9300">
        <v>2</v>
      </c>
      <c r="D9300" s="2">
        <v>42709.525520833333</v>
      </c>
      <c r="E9300" s="2">
        <v>42709.473587962973</v>
      </c>
      <c r="F9300">
        <v>10000</v>
      </c>
      <c r="G9300">
        <v>13000</v>
      </c>
      <c r="H9300">
        <v>30</v>
      </c>
      <c r="I9300" s="2">
        <v>42731.40388888889</v>
      </c>
      <c r="J9300" t="s">
        <v>18</v>
      </c>
      <c r="K9300" s="2">
        <v>42739</v>
      </c>
      <c r="L9300" s="2">
        <v>42731.39335648148</v>
      </c>
      <c r="M9300">
        <v>21</v>
      </c>
      <c r="N9300">
        <v>-8</v>
      </c>
      <c r="O9300">
        <v>-9</v>
      </c>
      <c r="P9300">
        <v>30</v>
      </c>
      <c r="Q9300">
        <v>30</v>
      </c>
      <c r="R9300" t="str">
        <f t="shared" si="580"/>
        <v>Early</v>
      </c>
      <c r="S9300" t="str">
        <f t="shared" si="581"/>
        <v>Early</v>
      </c>
      <c r="T9300" t="str">
        <f t="shared" si="582"/>
        <v>Frequent Borrower</v>
      </c>
      <c r="U9300" t="str">
        <f t="shared" si="583"/>
        <v>Short Term</v>
      </c>
    </row>
    <row r="9301" spans="1:21" x14ac:dyDescent="0.35">
      <c r="A9301" t="s">
        <v>2089</v>
      </c>
      <c r="B9301">
        <v>301788255</v>
      </c>
      <c r="C9301">
        <v>3</v>
      </c>
      <c r="D9301" s="2">
        <v>42741.499745370369</v>
      </c>
      <c r="E9301" s="2">
        <v>42741.457962962973</v>
      </c>
      <c r="F9301">
        <v>10000</v>
      </c>
      <c r="G9301">
        <v>13000</v>
      </c>
      <c r="H9301">
        <v>30</v>
      </c>
      <c r="I9301" s="2">
        <v>42770.495162037027</v>
      </c>
      <c r="J9301" t="s">
        <v>18</v>
      </c>
      <c r="K9301" s="2">
        <v>42772</v>
      </c>
      <c r="L9301" s="2">
        <v>42770.4846412037</v>
      </c>
      <c r="M9301">
        <v>28</v>
      </c>
      <c r="N9301">
        <v>-2</v>
      </c>
      <c r="O9301">
        <v>-2</v>
      </c>
      <c r="P9301">
        <v>30</v>
      </c>
      <c r="Q9301">
        <v>31</v>
      </c>
      <c r="R9301" t="str">
        <f t="shared" si="580"/>
        <v>Early</v>
      </c>
      <c r="S9301" t="str">
        <f t="shared" si="581"/>
        <v>Early</v>
      </c>
      <c r="T9301" t="str">
        <f t="shared" si="582"/>
        <v>Frequent Borrower</v>
      </c>
      <c r="U9301" t="str">
        <f t="shared" si="583"/>
        <v>Short Term</v>
      </c>
    </row>
    <row r="9302" spans="1:21" x14ac:dyDescent="0.35">
      <c r="A9302" t="s">
        <v>2089</v>
      </c>
      <c r="B9302">
        <v>301825150</v>
      </c>
      <c r="C9302">
        <v>4</v>
      </c>
      <c r="D9302" s="2">
        <v>42789.770590277767</v>
      </c>
      <c r="E9302" s="2">
        <v>42789.728854166657</v>
      </c>
      <c r="F9302">
        <v>10000</v>
      </c>
      <c r="G9302">
        <v>13000</v>
      </c>
      <c r="H9302">
        <v>30</v>
      </c>
      <c r="I9302" s="2">
        <v>42814.415717592587</v>
      </c>
      <c r="J9302" t="s">
        <v>18</v>
      </c>
      <c r="K9302" s="2">
        <v>42821</v>
      </c>
      <c r="L9302" s="2">
        <v>42814.405150462961</v>
      </c>
      <c r="M9302">
        <v>24</v>
      </c>
      <c r="N9302">
        <v>-7</v>
      </c>
      <c r="O9302">
        <v>-6</v>
      </c>
      <c r="P9302">
        <v>30</v>
      </c>
      <c r="Q9302">
        <v>48</v>
      </c>
      <c r="R9302" t="str">
        <f t="shared" si="580"/>
        <v>Early</v>
      </c>
      <c r="S9302" t="str">
        <f t="shared" si="581"/>
        <v>Early</v>
      </c>
      <c r="T9302" t="str">
        <f t="shared" si="582"/>
        <v>Frequent Borrower</v>
      </c>
      <c r="U9302" t="str">
        <f t="shared" si="583"/>
        <v>Short Term</v>
      </c>
    </row>
    <row r="9303" spans="1:21" x14ac:dyDescent="0.35">
      <c r="A9303" t="s">
        <v>2089</v>
      </c>
      <c r="B9303">
        <v>301847402</v>
      </c>
      <c r="C9303">
        <v>5</v>
      </c>
      <c r="D9303" s="2">
        <v>42821.44431712963</v>
      </c>
      <c r="E9303" s="2">
        <v>42821.402569444443</v>
      </c>
      <c r="F9303">
        <v>20000</v>
      </c>
      <c r="G9303">
        <v>23800</v>
      </c>
      <c r="H9303">
        <v>30</v>
      </c>
      <c r="I9303" s="2">
        <v>42843.669178240743</v>
      </c>
      <c r="J9303" t="s">
        <v>18</v>
      </c>
      <c r="K9303" s="2">
        <v>42851</v>
      </c>
      <c r="L9303" s="2">
        <v>42843.658668981479</v>
      </c>
      <c r="M9303">
        <v>22</v>
      </c>
      <c r="N9303">
        <v>-8</v>
      </c>
      <c r="O9303">
        <v>-8</v>
      </c>
      <c r="P9303">
        <v>19</v>
      </c>
      <c r="Q9303">
        <v>31</v>
      </c>
      <c r="R9303" t="str">
        <f t="shared" si="580"/>
        <v>Early</v>
      </c>
      <c r="S9303" t="str">
        <f t="shared" si="581"/>
        <v>Early</v>
      </c>
      <c r="T9303" t="str">
        <f t="shared" si="582"/>
        <v>Frequent Borrower</v>
      </c>
      <c r="U9303" t="str">
        <f t="shared" si="583"/>
        <v>Short Term</v>
      </c>
    </row>
    <row r="9304" spans="1:21" x14ac:dyDescent="0.35">
      <c r="A9304" t="s">
        <v>2089</v>
      </c>
      <c r="B9304">
        <v>301873580</v>
      </c>
      <c r="C9304">
        <v>6</v>
      </c>
      <c r="D9304" s="2">
        <v>42844.704571759263</v>
      </c>
      <c r="E9304" s="2">
        <v>42844.662766203714</v>
      </c>
      <c r="F9304">
        <v>20000</v>
      </c>
      <c r="G9304">
        <v>23800</v>
      </c>
      <c r="H9304">
        <v>30</v>
      </c>
      <c r="I9304" s="2">
        <v>42868.641597222217</v>
      </c>
      <c r="J9304" t="s">
        <v>18</v>
      </c>
      <c r="K9304" s="2">
        <v>42874</v>
      </c>
      <c r="L9304" s="2">
        <v>42868.631076388891</v>
      </c>
      <c r="M9304">
        <v>23</v>
      </c>
      <c r="N9304">
        <v>-6</v>
      </c>
      <c r="O9304">
        <v>-7</v>
      </c>
      <c r="P9304">
        <v>19</v>
      </c>
      <c r="Q9304">
        <v>23</v>
      </c>
      <c r="R9304" t="str">
        <f t="shared" si="580"/>
        <v>Early</v>
      </c>
      <c r="S9304" t="str">
        <f t="shared" si="581"/>
        <v>Early</v>
      </c>
      <c r="T9304" t="str">
        <f t="shared" si="582"/>
        <v>Frequent Borrower</v>
      </c>
      <c r="U9304" t="str">
        <f t="shared" si="583"/>
        <v>Short Term</v>
      </c>
    </row>
    <row r="9305" spans="1:21" x14ac:dyDescent="0.35">
      <c r="A9305" t="s">
        <v>2089</v>
      </c>
      <c r="B9305">
        <v>301907241</v>
      </c>
      <c r="C9305">
        <v>7</v>
      </c>
      <c r="D9305" s="2">
        <v>42870.401782407411</v>
      </c>
      <c r="E9305" s="2">
        <v>42870.360011574077</v>
      </c>
      <c r="F9305">
        <v>20000</v>
      </c>
      <c r="G9305">
        <v>24500</v>
      </c>
      <c r="H9305">
        <v>30</v>
      </c>
      <c r="I9305" s="2">
        <v>42890.504004629627</v>
      </c>
      <c r="J9305" t="s">
        <v>18</v>
      </c>
      <c r="K9305" s="2">
        <v>42900</v>
      </c>
      <c r="L9305" s="2">
        <v>42890.49695601852</v>
      </c>
      <c r="M9305">
        <v>20</v>
      </c>
      <c r="N9305">
        <v>-10</v>
      </c>
      <c r="O9305">
        <v>-10</v>
      </c>
      <c r="P9305">
        <v>22.5</v>
      </c>
      <c r="Q9305">
        <v>25</v>
      </c>
      <c r="R9305" t="str">
        <f t="shared" si="580"/>
        <v>Early</v>
      </c>
      <c r="S9305" t="str">
        <f t="shared" si="581"/>
        <v>Late</v>
      </c>
      <c r="T9305" t="str">
        <f t="shared" si="582"/>
        <v>Frequent Borrower</v>
      </c>
      <c r="U9305" t="str">
        <f t="shared" si="583"/>
        <v>Short Term</v>
      </c>
    </row>
    <row r="9306" spans="1:21" x14ac:dyDescent="0.35">
      <c r="A9306" t="s">
        <v>2089</v>
      </c>
      <c r="B9306">
        <v>301927688</v>
      </c>
      <c r="C9306">
        <v>8</v>
      </c>
      <c r="D9306" s="2">
        <v>42891.573587962957</v>
      </c>
      <c r="E9306" s="2">
        <v>42891.531851851847</v>
      </c>
      <c r="F9306">
        <v>30000</v>
      </c>
      <c r="G9306">
        <v>34500</v>
      </c>
      <c r="H9306">
        <v>30</v>
      </c>
      <c r="I9306" s="2">
        <v>42929.432604166657</v>
      </c>
      <c r="J9306" t="s">
        <v>18</v>
      </c>
      <c r="K9306" s="2">
        <v>42921</v>
      </c>
      <c r="L9306" s="2">
        <v>42929.425555555557</v>
      </c>
      <c r="M9306">
        <v>37</v>
      </c>
      <c r="N9306">
        <v>8</v>
      </c>
      <c r="O9306">
        <v>7</v>
      </c>
      <c r="P9306">
        <v>15</v>
      </c>
      <c r="Q9306">
        <v>21</v>
      </c>
      <c r="R9306" t="str">
        <f t="shared" si="580"/>
        <v>Late</v>
      </c>
      <c r="S9306" t="str">
        <f t="shared" si="581"/>
        <v>Early</v>
      </c>
      <c r="T9306" t="str">
        <f t="shared" si="582"/>
        <v>Frequent Borrower</v>
      </c>
      <c r="U9306" t="str">
        <f t="shared" si="583"/>
        <v>Short Term</v>
      </c>
    </row>
    <row r="9307" spans="1:21" x14ac:dyDescent="0.35">
      <c r="A9307" t="s">
        <v>2090</v>
      </c>
      <c r="B9307">
        <v>301935264</v>
      </c>
      <c r="C9307">
        <v>1</v>
      </c>
      <c r="D9307" s="2">
        <v>42897.922071759262</v>
      </c>
      <c r="E9307" s="2">
        <v>42897.879618055558</v>
      </c>
      <c r="F9307">
        <v>10000</v>
      </c>
      <c r="G9307">
        <v>13000</v>
      </c>
      <c r="H9307">
        <v>30</v>
      </c>
      <c r="I9307" s="2">
        <v>42919.905844907407</v>
      </c>
      <c r="J9307" t="s">
        <v>18</v>
      </c>
      <c r="K9307" s="2">
        <v>42928</v>
      </c>
      <c r="L9307" s="2">
        <v>42919.898796296293</v>
      </c>
      <c r="M9307">
        <v>21</v>
      </c>
      <c r="N9307">
        <v>-9</v>
      </c>
      <c r="O9307">
        <v>-9</v>
      </c>
      <c r="P9307">
        <v>30</v>
      </c>
      <c r="R9307" t="str">
        <f t="shared" si="580"/>
        <v>Early</v>
      </c>
      <c r="S9307" t="str">
        <f t="shared" si="581"/>
        <v>Early</v>
      </c>
      <c r="T9307" t="str">
        <f t="shared" si="582"/>
        <v>One-time</v>
      </c>
      <c r="U9307" t="str">
        <f t="shared" si="583"/>
        <v>Short Term</v>
      </c>
    </row>
    <row r="9308" spans="1:21" x14ac:dyDescent="0.35">
      <c r="A9308" t="s">
        <v>2091</v>
      </c>
      <c r="B9308">
        <v>301930752</v>
      </c>
      <c r="C9308">
        <v>1</v>
      </c>
      <c r="D9308" s="2">
        <v>42894.015486111108</v>
      </c>
      <c r="E9308" s="2">
        <v>42893.973020833328</v>
      </c>
      <c r="F9308">
        <v>10000</v>
      </c>
      <c r="G9308">
        <v>13000</v>
      </c>
      <c r="H9308">
        <v>30</v>
      </c>
      <c r="I9308" s="2">
        <v>42916.512835648151</v>
      </c>
      <c r="J9308" t="s">
        <v>18</v>
      </c>
      <c r="K9308" s="2">
        <v>42926</v>
      </c>
      <c r="L9308" s="2">
        <v>42916.505787037036</v>
      </c>
      <c r="M9308">
        <v>22</v>
      </c>
      <c r="N9308">
        <v>-10</v>
      </c>
      <c r="O9308">
        <v>-8</v>
      </c>
      <c r="P9308">
        <v>30</v>
      </c>
      <c r="R9308" t="str">
        <f t="shared" si="580"/>
        <v>Early</v>
      </c>
      <c r="S9308" t="str">
        <f t="shared" si="581"/>
        <v>Late</v>
      </c>
      <c r="T9308" t="str">
        <f t="shared" si="582"/>
        <v>One-time</v>
      </c>
      <c r="U9308" t="str">
        <f t="shared" si="583"/>
        <v>Short Term</v>
      </c>
    </row>
    <row r="9309" spans="1:21" x14ac:dyDescent="0.35">
      <c r="A9309" t="s">
        <v>2092</v>
      </c>
      <c r="B9309">
        <v>301938619</v>
      </c>
      <c r="C9309">
        <v>1</v>
      </c>
      <c r="D9309" s="2">
        <v>42900.646666666667</v>
      </c>
      <c r="E9309" s="2">
        <v>42900.604201388887</v>
      </c>
      <c r="F9309">
        <v>10000</v>
      </c>
      <c r="G9309">
        <v>11500</v>
      </c>
      <c r="H9309">
        <v>15</v>
      </c>
      <c r="I9309" s="2">
        <v>42919.639062499999</v>
      </c>
      <c r="J9309" t="s">
        <v>18</v>
      </c>
      <c r="K9309" s="2">
        <v>42916</v>
      </c>
      <c r="L9309" s="2">
        <v>42919.632013888891</v>
      </c>
      <c r="M9309">
        <v>18</v>
      </c>
      <c r="N9309">
        <v>3</v>
      </c>
      <c r="O9309">
        <v>3</v>
      </c>
      <c r="P9309">
        <v>15</v>
      </c>
      <c r="R9309" t="str">
        <f t="shared" si="580"/>
        <v>Late</v>
      </c>
      <c r="S9309" t="str">
        <f t="shared" si="581"/>
        <v>Early</v>
      </c>
      <c r="T9309" t="str">
        <f t="shared" si="582"/>
        <v>One-time</v>
      </c>
      <c r="U9309" t="str">
        <f t="shared" si="583"/>
        <v>Short Term</v>
      </c>
    </row>
    <row r="9310" spans="1:21" x14ac:dyDescent="0.35">
      <c r="A9310" t="s">
        <v>2093</v>
      </c>
      <c r="B9310">
        <v>301934869</v>
      </c>
      <c r="C9310">
        <v>1</v>
      </c>
      <c r="D9310" s="2">
        <v>42897.613923611112</v>
      </c>
      <c r="E9310" s="2">
        <v>42897.572175925918</v>
      </c>
      <c r="F9310">
        <v>10000</v>
      </c>
      <c r="G9310">
        <v>13000</v>
      </c>
      <c r="H9310">
        <v>30</v>
      </c>
      <c r="I9310" s="2">
        <v>42926.699675925927</v>
      </c>
      <c r="J9310" t="s">
        <v>18</v>
      </c>
      <c r="K9310" s="2">
        <v>42927</v>
      </c>
      <c r="L9310" s="2">
        <v>42926.692627314813</v>
      </c>
      <c r="M9310">
        <v>29</v>
      </c>
      <c r="N9310">
        <v>-1</v>
      </c>
      <c r="O9310">
        <v>-1</v>
      </c>
      <c r="P9310">
        <v>30</v>
      </c>
      <c r="R9310" t="str">
        <f t="shared" si="580"/>
        <v>Early</v>
      </c>
      <c r="S9310" t="str">
        <f t="shared" si="581"/>
        <v>Early</v>
      </c>
      <c r="T9310" t="str">
        <f t="shared" si="582"/>
        <v>One-time</v>
      </c>
      <c r="U9310" t="str">
        <f t="shared" si="583"/>
        <v>Short Term</v>
      </c>
    </row>
    <row r="9311" spans="1:21" x14ac:dyDescent="0.35">
      <c r="A9311" t="s">
        <v>2094</v>
      </c>
      <c r="B9311">
        <v>301947513</v>
      </c>
      <c r="C9311">
        <v>1</v>
      </c>
      <c r="D9311" s="2">
        <v>42908.447824074072</v>
      </c>
      <c r="E9311" s="2">
        <v>42908.405335648153</v>
      </c>
      <c r="F9311">
        <v>10000</v>
      </c>
      <c r="G9311">
        <v>13000</v>
      </c>
      <c r="H9311">
        <v>30</v>
      </c>
      <c r="I9311" s="2">
        <v>42936.278622685182</v>
      </c>
      <c r="J9311" t="s">
        <v>18</v>
      </c>
      <c r="K9311" s="2">
        <v>42940</v>
      </c>
      <c r="L9311" s="2">
        <v>42936.271574074082</v>
      </c>
      <c r="M9311">
        <v>27</v>
      </c>
      <c r="N9311">
        <v>-4</v>
      </c>
      <c r="O9311">
        <v>-3</v>
      </c>
      <c r="P9311">
        <v>30</v>
      </c>
      <c r="R9311" t="str">
        <f t="shared" si="580"/>
        <v>Early</v>
      </c>
      <c r="S9311" t="str">
        <f t="shared" si="581"/>
        <v>OnTime</v>
      </c>
      <c r="T9311" t="str">
        <f t="shared" si="582"/>
        <v>One-time</v>
      </c>
      <c r="U9311" t="str">
        <f t="shared" si="583"/>
        <v>Short Term</v>
      </c>
    </row>
    <row r="9312" spans="1:21" x14ac:dyDescent="0.35">
      <c r="A9312" t="s">
        <v>2095</v>
      </c>
      <c r="B9312">
        <v>301948201</v>
      </c>
      <c r="C9312">
        <v>1</v>
      </c>
      <c r="D9312" s="2">
        <v>42908.786840277768</v>
      </c>
      <c r="E9312" s="2">
        <v>42908.744375000002</v>
      </c>
      <c r="F9312">
        <v>10000</v>
      </c>
      <c r="G9312">
        <v>11500</v>
      </c>
      <c r="H9312">
        <v>15</v>
      </c>
      <c r="I9312" s="2">
        <v>42923.878738425927</v>
      </c>
      <c r="J9312" t="s">
        <v>32</v>
      </c>
      <c r="K9312" s="2">
        <v>42923</v>
      </c>
      <c r="L9312" s="2">
        <v>42923.871689814812</v>
      </c>
      <c r="M9312">
        <v>15</v>
      </c>
      <c r="N9312">
        <v>0</v>
      </c>
      <c r="O9312">
        <v>0</v>
      </c>
      <c r="P9312">
        <v>15</v>
      </c>
      <c r="R9312" t="str">
        <f t="shared" si="580"/>
        <v>OnTime</v>
      </c>
      <c r="S9312" t="str">
        <f t="shared" si="581"/>
        <v>Early</v>
      </c>
      <c r="T9312" t="str">
        <f t="shared" si="582"/>
        <v>One-time</v>
      </c>
      <c r="U9312" t="str">
        <f t="shared" si="583"/>
        <v>Short Term</v>
      </c>
    </row>
    <row r="9313" spans="1:21" x14ac:dyDescent="0.35">
      <c r="A9313" t="s">
        <v>2096</v>
      </c>
      <c r="B9313">
        <v>301964511</v>
      </c>
      <c r="C9313">
        <v>1</v>
      </c>
      <c r="D9313" s="2">
        <v>42921.423101851848</v>
      </c>
      <c r="E9313" s="2">
        <v>42921.381307870368</v>
      </c>
      <c r="F9313">
        <v>10000</v>
      </c>
      <c r="G9313">
        <v>13000</v>
      </c>
      <c r="H9313">
        <v>30</v>
      </c>
      <c r="I9313" s="2">
        <v>42928.812175925923</v>
      </c>
      <c r="J9313" t="s">
        <v>18</v>
      </c>
      <c r="K9313" s="2">
        <v>42951</v>
      </c>
      <c r="L9313" s="2">
        <v>42928.805138888893</v>
      </c>
      <c r="M9313">
        <v>7</v>
      </c>
      <c r="N9313">
        <v>-23</v>
      </c>
      <c r="O9313">
        <v>-23</v>
      </c>
      <c r="P9313">
        <v>30</v>
      </c>
      <c r="R9313" t="str">
        <f t="shared" si="580"/>
        <v>Early</v>
      </c>
      <c r="S9313" t="str">
        <f t="shared" si="581"/>
        <v>Early</v>
      </c>
      <c r="T9313" t="str">
        <f t="shared" si="582"/>
        <v>One-time</v>
      </c>
      <c r="U9313" t="str">
        <f t="shared" si="583"/>
        <v>Short Term</v>
      </c>
    </row>
    <row r="9314" spans="1:21" x14ac:dyDescent="0.35">
      <c r="A9314" t="s">
        <v>2097</v>
      </c>
      <c r="B9314">
        <v>301942146</v>
      </c>
      <c r="C9314">
        <v>1</v>
      </c>
      <c r="D9314" s="2">
        <v>42903.707557870373</v>
      </c>
      <c r="E9314" s="2">
        <v>42903.66510416667</v>
      </c>
      <c r="F9314">
        <v>10000</v>
      </c>
      <c r="G9314">
        <v>13000</v>
      </c>
      <c r="H9314">
        <v>30</v>
      </c>
      <c r="I9314" s="2">
        <v>42914.735324074078</v>
      </c>
      <c r="J9314" t="s">
        <v>18</v>
      </c>
      <c r="K9314" s="2">
        <v>42933</v>
      </c>
      <c r="L9314" s="2">
        <v>42914.72828703704</v>
      </c>
      <c r="M9314">
        <v>11</v>
      </c>
      <c r="N9314">
        <v>-19</v>
      </c>
      <c r="O9314">
        <v>-19</v>
      </c>
      <c r="P9314">
        <v>30</v>
      </c>
      <c r="R9314" t="str">
        <f t="shared" si="580"/>
        <v>Early</v>
      </c>
      <c r="S9314" t="str">
        <f t="shared" si="581"/>
        <v>Early</v>
      </c>
      <c r="T9314" t="str">
        <f t="shared" si="582"/>
        <v>One-time</v>
      </c>
      <c r="U9314" t="str">
        <f t="shared" si="583"/>
        <v>Short Term</v>
      </c>
    </row>
    <row r="9315" spans="1:21" x14ac:dyDescent="0.35">
      <c r="A9315" t="s">
        <v>2098</v>
      </c>
      <c r="B9315">
        <v>301957426</v>
      </c>
      <c r="C9315">
        <v>1</v>
      </c>
      <c r="D9315" s="2">
        <v>42916.451585648138</v>
      </c>
      <c r="E9315" s="2">
        <v>42916.409826388888</v>
      </c>
      <c r="F9315">
        <v>10000</v>
      </c>
      <c r="G9315">
        <v>13000</v>
      </c>
      <c r="H9315">
        <v>30</v>
      </c>
      <c r="I9315" s="2">
        <v>42941.489837962959</v>
      </c>
      <c r="J9315" t="s">
        <v>18</v>
      </c>
      <c r="K9315" s="2">
        <v>42947</v>
      </c>
      <c r="L9315" s="2">
        <v>42941.482789351852</v>
      </c>
      <c r="M9315">
        <v>25</v>
      </c>
      <c r="N9315">
        <v>-6</v>
      </c>
      <c r="O9315">
        <v>-5</v>
      </c>
      <c r="P9315">
        <v>30</v>
      </c>
      <c r="R9315" t="str">
        <f t="shared" si="580"/>
        <v>Early</v>
      </c>
      <c r="S9315" t="str">
        <f t="shared" si="581"/>
        <v>Early</v>
      </c>
      <c r="T9315" t="str">
        <f t="shared" si="582"/>
        <v>One-time</v>
      </c>
      <c r="U9315" t="str">
        <f t="shared" si="583"/>
        <v>Short Term</v>
      </c>
    </row>
    <row r="9316" spans="1:21" x14ac:dyDescent="0.35">
      <c r="A9316" t="s">
        <v>2099</v>
      </c>
      <c r="B9316">
        <v>301942835</v>
      </c>
      <c r="C9316">
        <v>1</v>
      </c>
      <c r="D9316" s="2">
        <v>42904.709502314807</v>
      </c>
      <c r="E9316" s="2">
        <v>42904.626180555562</v>
      </c>
      <c r="F9316">
        <v>10000</v>
      </c>
      <c r="G9316">
        <v>13000</v>
      </c>
      <c r="H9316">
        <v>30</v>
      </c>
      <c r="I9316" s="2">
        <v>42931.730023148149</v>
      </c>
      <c r="J9316" t="s">
        <v>32</v>
      </c>
      <c r="K9316" s="2">
        <v>42934</v>
      </c>
      <c r="L9316" s="2">
        <v>42931.722974537042</v>
      </c>
      <c r="M9316">
        <v>27</v>
      </c>
      <c r="N9316">
        <v>-3</v>
      </c>
      <c r="O9316">
        <v>-3</v>
      </c>
      <c r="P9316">
        <v>30</v>
      </c>
      <c r="R9316" t="str">
        <f t="shared" si="580"/>
        <v>Early</v>
      </c>
      <c r="S9316" t="str">
        <f t="shared" si="581"/>
        <v>Early</v>
      </c>
      <c r="T9316" t="str">
        <f t="shared" si="582"/>
        <v>One-time</v>
      </c>
      <c r="U9316" t="str">
        <f t="shared" si="583"/>
        <v>Short Term</v>
      </c>
    </row>
    <row r="9317" spans="1:21" x14ac:dyDescent="0.35">
      <c r="A9317" t="s">
        <v>2100</v>
      </c>
      <c r="B9317">
        <v>301944295</v>
      </c>
      <c r="C9317">
        <v>1</v>
      </c>
      <c r="D9317" s="2">
        <v>42906.14634259259</v>
      </c>
      <c r="E9317" s="2">
        <v>42906.103888888887</v>
      </c>
      <c r="F9317">
        <v>10000</v>
      </c>
      <c r="G9317">
        <v>11500</v>
      </c>
      <c r="H9317">
        <v>15</v>
      </c>
      <c r="I9317" s="2">
        <v>42916.836122685178</v>
      </c>
      <c r="J9317" t="s">
        <v>18</v>
      </c>
      <c r="K9317" s="2">
        <v>42921</v>
      </c>
      <c r="L9317" s="2">
        <v>42916.829074074078</v>
      </c>
      <c r="M9317">
        <v>10</v>
      </c>
      <c r="N9317">
        <v>-5</v>
      </c>
      <c r="O9317">
        <v>-5</v>
      </c>
      <c r="P9317">
        <v>15</v>
      </c>
      <c r="R9317" t="str">
        <f t="shared" si="580"/>
        <v>Early</v>
      </c>
      <c r="S9317" t="str">
        <f t="shared" si="581"/>
        <v>OnTime</v>
      </c>
      <c r="T9317" t="str">
        <f t="shared" si="582"/>
        <v>One-time</v>
      </c>
      <c r="U9317" t="str">
        <f t="shared" si="583"/>
        <v>Short Term</v>
      </c>
    </row>
    <row r="9318" spans="1:21" x14ac:dyDescent="0.35">
      <c r="A9318" t="s">
        <v>2101</v>
      </c>
      <c r="B9318">
        <v>301943609</v>
      </c>
      <c r="C9318">
        <v>1</v>
      </c>
      <c r="D9318" s="2">
        <v>42905.550625000003</v>
      </c>
      <c r="E9318" s="2">
        <v>42905.508171296293</v>
      </c>
      <c r="F9318">
        <v>10000</v>
      </c>
      <c r="G9318">
        <v>11500</v>
      </c>
      <c r="H9318">
        <v>15</v>
      </c>
      <c r="I9318" s="2">
        <v>42920.923067129632</v>
      </c>
      <c r="J9318" t="s">
        <v>32</v>
      </c>
      <c r="K9318" s="2">
        <v>42920</v>
      </c>
      <c r="L9318" s="2">
        <v>42920.916030092587</v>
      </c>
      <c r="M9318">
        <v>15</v>
      </c>
      <c r="N9318">
        <v>0</v>
      </c>
      <c r="O9318">
        <v>0</v>
      </c>
      <c r="P9318">
        <v>15</v>
      </c>
      <c r="R9318" t="str">
        <f t="shared" si="580"/>
        <v>OnTime</v>
      </c>
      <c r="S9318" t="str">
        <f t="shared" si="581"/>
        <v>Early</v>
      </c>
      <c r="T9318" t="str">
        <f t="shared" si="582"/>
        <v>One-time</v>
      </c>
      <c r="U9318" t="str">
        <f t="shared" si="583"/>
        <v>Short Term</v>
      </c>
    </row>
    <row r="9319" spans="1:21" x14ac:dyDescent="0.35">
      <c r="A9319" t="s">
        <v>2102</v>
      </c>
      <c r="B9319">
        <v>301943320</v>
      </c>
      <c r="C9319">
        <v>1</v>
      </c>
      <c r="D9319" s="2">
        <v>42905.401990740742</v>
      </c>
      <c r="E9319" s="2">
        <v>42905.359537037039</v>
      </c>
      <c r="F9319">
        <v>10000</v>
      </c>
      <c r="G9319">
        <v>11500</v>
      </c>
      <c r="H9319">
        <v>15</v>
      </c>
      <c r="I9319" s="2">
        <v>42919.306631944448</v>
      </c>
      <c r="J9319" t="s">
        <v>32</v>
      </c>
      <c r="K9319" s="2">
        <v>42920</v>
      </c>
      <c r="L9319" s="2">
        <v>42919.299571759257</v>
      </c>
      <c r="M9319">
        <v>13</v>
      </c>
      <c r="N9319">
        <v>-1</v>
      </c>
      <c r="O9319">
        <v>-2</v>
      </c>
      <c r="P9319">
        <v>15</v>
      </c>
      <c r="R9319" t="str">
        <f t="shared" si="580"/>
        <v>Early</v>
      </c>
      <c r="S9319" t="str">
        <f t="shared" si="581"/>
        <v>Early</v>
      </c>
      <c r="T9319" t="str">
        <f t="shared" si="582"/>
        <v>One-time</v>
      </c>
      <c r="U9319" t="str">
        <f t="shared" si="583"/>
        <v>Short Term</v>
      </c>
    </row>
    <row r="9320" spans="1:21" x14ac:dyDescent="0.35">
      <c r="A9320" t="s">
        <v>2103</v>
      </c>
      <c r="B9320">
        <v>301943305</v>
      </c>
      <c r="C9320">
        <v>1</v>
      </c>
      <c r="D9320" s="2">
        <v>42905.394942129627</v>
      </c>
      <c r="E9320" s="2">
        <v>42905.352488425917</v>
      </c>
      <c r="F9320">
        <v>10000</v>
      </c>
      <c r="G9320">
        <v>11500</v>
      </c>
      <c r="H9320">
        <v>15</v>
      </c>
      <c r="I9320" s="2">
        <v>42916.591666666667</v>
      </c>
      <c r="J9320" t="s">
        <v>32</v>
      </c>
      <c r="K9320" s="2">
        <v>42920</v>
      </c>
      <c r="L9320" s="2">
        <v>42916.584618055553</v>
      </c>
      <c r="M9320">
        <v>11</v>
      </c>
      <c r="N9320">
        <v>-4</v>
      </c>
      <c r="O9320">
        <v>-4</v>
      </c>
      <c r="P9320">
        <v>15</v>
      </c>
      <c r="R9320" t="str">
        <f t="shared" si="580"/>
        <v>Early</v>
      </c>
      <c r="S9320" t="str">
        <f t="shared" si="581"/>
        <v>Early</v>
      </c>
      <c r="T9320" t="str">
        <f t="shared" si="582"/>
        <v>One-time</v>
      </c>
      <c r="U9320" t="str">
        <f t="shared" si="583"/>
        <v>Short Term</v>
      </c>
    </row>
    <row r="9321" spans="1:21" x14ac:dyDescent="0.35">
      <c r="A9321" t="s">
        <v>2104</v>
      </c>
      <c r="B9321">
        <v>301943418</v>
      </c>
      <c r="C9321">
        <v>1</v>
      </c>
      <c r="D9321" s="2">
        <v>42905.453310185178</v>
      </c>
      <c r="E9321" s="2">
        <v>42905.410844907397</v>
      </c>
      <c r="F9321">
        <v>10000</v>
      </c>
      <c r="G9321">
        <v>13000</v>
      </c>
      <c r="H9321">
        <v>30</v>
      </c>
      <c r="I9321" s="2">
        <v>42909.420949074083</v>
      </c>
      <c r="J9321" t="s">
        <v>18</v>
      </c>
      <c r="K9321" s="2">
        <v>42936</v>
      </c>
      <c r="L9321" s="2">
        <v>42909.413900462961</v>
      </c>
      <c r="M9321">
        <v>3</v>
      </c>
      <c r="N9321">
        <v>-27</v>
      </c>
      <c r="O9321">
        <v>-27</v>
      </c>
      <c r="P9321">
        <v>30</v>
      </c>
      <c r="R9321" t="str">
        <f t="shared" si="580"/>
        <v>Early</v>
      </c>
      <c r="S9321" t="str">
        <f t="shared" si="581"/>
        <v>Early</v>
      </c>
      <c r="T9321" t="str">
        <f t="shared" si="582"/>
        <v>One-time</v>
      </c>
      <c r="U9321" t="str">
        <f t="shared" si="583"/>
        <v>Short Term</v>
      </c>
    </row>
    <row r="9322" spans="1:21" x14ac:dyDescent="0.35">
      <c r="A9322" t="s">
        <v>2105</v>
      </c>
      <c r="B9322">
        <v>301987413</v>
      </c>
      <c r="C9322">
        <v>1</v>
      </c>
      <c r="D9322" s="2">
        <v>42936.507696759261</v>
      </c>
      <c r="E9322" s="2">
        <v>42936.465844907398</v>
      </c>
      <c r="F9322">
        <v>10000</v>
      </c>
      <c r="G9322">
        <v>11500</v>
      </c>
      <c r="H9322">
        <v>15</v>
      </c>
      <c r="I9322" s="2">
        <v>42941.592280092591</v>
      </c>
      <c r="J9322" t="s">
        <v>18</v>
      </c>
      <c r="K9322" s="2">
        <v>42954</v>
      </c>
      <c r="L9322" s="2">
        <v>42941.585219907407</v>
      </c>
      <c r="M9322">
        <v>5</v>
      </c>
      <c r="N9322">
        <v>-13</v>
      </c>
      <c r="O9322">
        <v>-10</v>
      </c>
      <c r="P9322">
        <v>15</v>
      </c>
      <c r="R9322" t="str">
        <f t="shared" si="580"/>
        <v>Early</v>
      </c>
      <c r="S9322" t="str">
        <f t="shared" si="581"/>
        <v>Early</v>
      </c>
      <c r="T9322" t="str">
        <f t="shared" si="582"/>
        <v>One-time</v>
      </c>
      <c r="U9322" t="str">
        <f t="shared" si="583"/>
        <v>Short Term</v>
      </c>
    </row>
    <row r="9323" spans="1:21" x14ac:dyDescent="0.35">
      <c r="A9323" t="s">
        <v>2106</v>
      </c>
      <c r="B9323">
        <v>301943908</v>
      </c>
      <c r="C9323">
        <v>1</v>
      </c>
      <c r="D9323" s="2">
        <v>42905.714108796303</v>
      </c>
      <c r="E9323" s="2">
        <v>42905.671655092592</v>
      </c>
      <c r="F9323">
        <v>10000</v>
      </c>
      <c r="G9323">
        <v>13000</v>
      </c>
      <c r="H9323">
        <v>30</v>
      </c>
      <c r="I9323" s="2">
        <v>42925.570277777777</v>
      </c>
      <c r="J9323" t="s">
        <v>18</v>
      </c>
      <c r="K9323" s="2">
        <v>42935</v>
      </c>
      <c r="L9323" s="2">
        <v>42925.563240740739</v>
      </c>
      <c r="M9323">
        <v>19</v>
      </c>
      <c r="N9323">
        <v>-10</v>
      </c>
      <c r="O9323">
        <v>-11</v>
      </c>
      <c r="P9323">
        <v>30</v>
      </c>
      <c r="R9323" t="str">
        <f t="shared" si="580"/>
        <v>Early</v>
      </c>
      <c r="S9323" t="str">
        <f t="shared" si="581"/>
        <v>Early</v>
      </c>
      <c r="T9323" t="str">
        <f t="shared" si="582"/>
        <v>One-time</v>
      </c>
      <c r="U9323" t="str">
        <f t="shared" si="583"/>
        <v>Short Term</v>
      </c>
    </row>
    <row r="9324" spans="1:21" x14ac:dyDescent="0.35">
      <c r="A9324" t="s">
        <v>2107</v>
      </c>
      <c r="B9324">
        <v>301944586</v>
      </c>
      <c r="C9324">
        <v>1</v>
      </c>
      <c r="D9324" s="2">
        <v>42906.440300925933</v>
      </c>
      <c r="E9324" s="2">
        <v>42906.397847222222</v>
      </c>
      <c r="F9324">
        <v>10000</v>
      </c>
      <c r="G9324">
        <v>11500</v>
      </c>
      <c r="H9324">
        <v>15</v>
      </c>
      <c r="I9324" s="2">
        <v>42919.811226851853</v>
      </c>
      <c r="J9324" t="s">
        <v>18</v>
      </c>
      <c r="K9324" s="2">
        <v>42921</v>
      </c>
      <c r="L9324" s="2">
        <v>42919.804178240738</v>
      </c>
      <c r="M9324">
        <v>13</v>
      </c>
      <c r="N9324">
        <v>-2</v>
      </c>
      <c r="O9324">
        <v>-2</v>
      </c>
      <c r="P9324">
        <v>15</v>
      </c>
      <c r="R9324" t="str">
        <f t="shared" si="580"/>
        <v>Early</v>
      </c>
      <c r="S9324" t="str">
        <f t="shared" si="581"/>
        <v>OnTime</v>
      </c>
      <c r="T9324" t="str">
        <f t="shared" si="582"/>
        <v>One-time</v>
      </c>
      <c r="U9324" t="str">
        <f t="shared" si="583"/>
        <v>Short Term</v>
      </c>
    </row>
    <row r="9325" spans="1:21" x14ac:dyDescent="0.35">
      <c r="A9325" t="s">
        <v>2108</v>
      </c>
      <c r="B9325">
        <v>301944439</v>
      </c>
      <c r="C9325">
        <v>1</v>
      </c>
      <c r="D9325" s="2">
        <v>42906.378252314818</v>
      </c>
      <c r="E9325" s="2">
        <v>42906.335775462961</v>
      </c>
      <c r="F9325">
        <v>10000</v>
      </c>
      <c r="G9325">
        <v>13000</v>
      </c>
      <c r="H9325">
        <v>30</v>
      </c>
      <c r="I9325" s="2">
        <v>42936.477314814823</v>
      </c>
      <c r="J9325" t="s">
        <v>18</v>
      </c>
      <c r="K9325" s="2">
        <v>42936</v>
      </c>
      <c r="L9325" s="2">
        <v>42936.470266203702</v>
      </c>
      <c r="M9325">
        <v>30</v>
      </c>
      <c r="N9325">
        <v>0</v>
      </c>
      <c r="O9325">
        <v>0</v>
      </c>
      <c r="P9325">
        <v>30</v>
      </c>
      <c r="R9325" t="str">
        <f t="shared" si="580"/>
        <v>OnTime</v>
      </c>
      <c r="S9325" t="str">
        <f t="shared" si="581"/>
        <v>Early</v>
      </c>
      <c r="T9325" t="str">
        <f t="shared" si="582"/>
        <v>One-time</v>
      </c>
      <c r="U9325" t="str">
        <f t="shared" si="583"/>
        <v>Short Term</v>
      </c>
    </row>
    <row r="9326" spans="1:21" x14ac:dyDescent="0.35">
      <c r="A9326" t="s">
        <v>2109</v>
      </c>
      <c r="B9326">
        <v>301961700</v>
      </c>
      <c r="C9326">
        <v>1</v>
      </c>
      <c r="D9326" s="2">
        <v>42919.751296296286</v>
      </c>
      <c r="E9326" s="2">
        <v>42919.70884259259</v>
      </c>
      <c r="F9326">
        <v>10000</v>
      </c>
      <c r="G9326">
        <v>13000</v>
      </c>
      <c r="H9326">
        <v>30</v>
      </c>
      <c r="I9326" s="2">
        <v>42940.973981481482</v>
      </c>
      <c r="J9326" t="s">
        <v>18</v>
      </c>
      <c r="K9326" s="2">
        <v>42950</v>
      </c>
      <c r="L9326" s="2">
        <v>42940.966921296298</v>
      </c>
      <c r="M9326">
        <v>21</v>
      </c>
      <c r="N9326">
        <v>-10</v>
      </c>
      <c r="O9326">
        <v>-9</v>
      </c>
      <c r="P9326">
        <v>30</v>
      </c>
      <c r="R9326" t="str">
        <f t="shared" si="580"/>
        <v>Early</v>
      </c>
      <c r="S9326" t="str">
        <f t="shared" si="581"/>
        <v>Early</v>
      </c>
      <c r="T9326" t="str">
        <f t="shared" si="582"/>
        <v>One-time</v>
      </c>
      <c r="U9326" t="str">
        <f t="shared" si="583"/>
        <v>Short Term</v>
      </c>
    </row>
    <row r="9327" spans="1:21" x14ac:dyDescent="0.35">
      <c r="A9327" t="s">
        <v>2110</v>
      </c>
      <c r="B9327">
        <v>301832228</v>
      </c>
      <c r="C9327">
        <v>1</v>
      </c>
      <c r="D9327" s="2">
        <v>42800.388981481483</v>
      </c>
      <c r="E9327" s="2">
        <v>42800.34715277778</v>
      </c>
      <c r="F9327">
        <v>10000</v>
      </c>
      <c r="G9327">
        <v>13000</v>
      </c>
      <c r="H9327">
        <v>30</v>
      </c>
      <c r="I9327" s="2">
        <v>42828.577893518523</v>
      </c>
      <c r="J9327" t="s">
        <v>18</v>
      </c>
      <c r="K9327" s="2">
        <v>42831</v>
      </c>
      <c r="L9327" s="2">
        <v>42828.567361111112</v>
      </c>
      <c r="M9327">
        <v>28</v>
      </c>
      <c r="N9327">
        <v>-3</v>
      </c>
      <c r="O9327">
        <v>-2</v>
      </c>
      <c r="P9327">
        <v>30</v>
      </c>
      <c r="R9327" t="str">
        <f t="shared" si="580"/>
        <v>Early</v>
      </c>
      <c r="S9327" t="str">
        <f t="shared" si="581"/>
        <v>Early</v>
      </c>
      <c r="T9327" t="str">
        <f t="shared" si="582"/>
        <v>One-time</v>
      </c>
      <c r="U9327" t="str">
        <f t="shared" si="583"/>
        <v>Short Term</v>
      </c>
    </row>
    <row r="9328" spans="1:21" x14ac:dyDescent="0.35">
      <c r="A9328" t="s">
        <v>2110</v>
      </c>
      <c r="B9328">
        <v>301854492</v>
      </c>
      <c r="C9328">
        <v>2</v>
      </c>
      <c r="D9328" s="2">
        <v>42829.539039351846</v>
      </c>
      <c r="E9328" s="2">
        <v>42829.497291666667</v>
      </c>
      <c r="F9328">
        <v>10000</v>
      </c>
      <c r="G9328">
        <v>13000</v>
      </c>
      <c r="H9328">
        <v>30</v>
      </c>
      <c r="I9328" s="2">
        <v>42852.698287037027</v>
      </c>
      <c r="J9328" t="s">
        <v>18</v>
      </c>
      <c r="K9328" s="2">
        <v>42859</v>
      </c>
      <c r="L9328" s="2">
        <v>42852.687743055547</v>
      </c>
      <c r="M9328">
        <v>23</v>
      </c>
      <c r="N9328">
        <v>-7</v>
      </c>
      <c r="O9328">
        <v>-7</v>
      </c>
      <c r="P9328">
        <v>30</v>
      </c>
      <c r="Q9328">
        <v>29</v>
      </c>
      <c r="R9328" t="str">
        <f t="shared" si="580"/>
        <v>Early</v>
      </c>
      <c r="S9328" t="str">
        <f t="shared" si="581"/>
        <v>Early</v>
      </c>
      <c r="T9328" t="str">
        <f t="shared" si="582"/>
        <v>Frequent Borrower</v>
      </c>
      <c r="U9328" t="str">
        <f t="shared" si="583"/>
        <v>Short Term</v>
      </c>
    </row>
    <row r="9329" spans="1:21" x14ac:dyDescent="0.35">
      <c r="A9329" t="s">
        <v>2110</v>
      </c>
      <c r="B9329">
        <v>301886795</v>
      </c>
      <c r="C9329">
        <v>3</v>
      </c>
      <c r="D9329" s="2">
        <v>42857.409016203703</v>
      </c>
      <c r="E9329" s="2">
        <v>42857.367268518523</v>
      </c>
      <c r="F9329">
        <v>10000</v>
      </c>
      <c r="G9329">
        <v>13000</v>
      </c>
      <c r="H9329">
        <v>30</v>
      </c>
      <c r="I9329" s="2">
        <v>42883.331064814818</v>
      </c>
      <c r="J9329" t="s">
        <v>18</v>
      </c>
      <c r="K9329" s="2">
        <v>42887</v>
      </c>
      <c r="L9329" s="2">
        <v>42883.324016203696</v>
      </c>
      <c r="M9329">
        <v>25</v>
      </c>
      <c r="N9329">
        <v>-4</v>
      </c>
      <c r="O9329">
        <v>-5</v>
      </c>
      <c r="P9329">
        <v>30</v>
      </c>
      <c r="Q9329">
        <v>27</v>
      </c>
      <c r="R9329" t="str">
        <f t="shared" si="580"/>
        <v>Early</v>
      </c>
      <c r="S9329" t="str">
        <f t="shared" si="581"/>
        <v>Early</v>
      </c>
      <c r="T9329" t="str">
        <f t="shared" si="582"/>
        <v>Frequent Borrower</v>
      </c>
      <c r="U9329" t="str">
        <f t="shared" si="583"/>
        <v>Short Term</v>
      </c>
    </row>
    <row r="9330" spans="1:21" x14ac:dyDescent="0.35">
      <c r="A9330" t="s">
        <v>2110</v>
      </c>
      <c r="B9330">
        <v>301920245</v>
      </c>
      <c r="C9330">
        <v>4</v>
      </c>
      <c r="D9330" s="2">
        <v>42883.521064814813</v>
      </c>
      <c r="E9330" s="2">
        <v>42883.479317129633</v>
      </c>
      <c r="F9330">
        <v>20000</v>
      </c>
      <c r="G9330">
        <v>24500</v>
      </c>
      <c r="H9330">
        <v>30</v>
      </c>
      <c r="I9330" s="2">
        <v>42910.826238425929</v>
      </c>
      <c r="J9330" t="s">
        <v>18</v>
      </c>
      <c r="K9330" s="2">
        <v>42914</v>
      </c>
      <c r="L9330" s="2">
        <v>42910.819178240738</v>
      </c>
      <c r="M9330">
        <v>27</v>
      </c>
      <c r="N9330">
        <v>-4</v>
      </c>
      <c r="O9330">
        <v>-3</v>
      </c>
      <c r="P9330">
        <v>22.5</v>
      </c>
      <c r="Q9330">
        <v>26</v>
      </c>
      <c r="R9330" t="str">
        <f t="shared" si="580"/>
        <v>Early</v>
      </c>
      <c r="S9330" t="str">
        <f t="shared" si="581"/>
        <v>Early</v>
      </c>
      <c r="T9330" t="str">
        <f t="shared" si="582"/>
        <v>Frequent Borrower</v>
      </c>
      <c r="U9330" t="str">
        <f t="shared" si="583"/>
        <v>Short Term</v>
      </c>
    </row>
    <row r="9331" spans="1:21" x14ac:dyDescent="0.35">
      <c r="A9331" t="s">
        <v>2110</v>
      </c>
      <c r="B9331">
        <v>301951884</v>
      </c>
      <c r="C9331">
        <v>5</v>
      </c>
      <c r="D9331" s="2">
        <v>42912.27685185185</v>
      </c>
      <c r="E9331" s="2">
        <v>42912.2344212963</v>
      </c>
      <c r="F9331">
        <v>20000</v>
      </c>
      <c r="G9331">
        <v>24500</v>
      </c>
      <c r="H9331">
        <v>30</v>
      </c>
      <c r="I9331" s="2">
        <v>42941.80840277778</v>
      </c>
      <c r="J9331" t="s">
        <v>18</v>
      </c>
      <c r="K9331" s="2">
        <v>42942</v>
      </c>
      <c r="L9331" s="2">
        <v>42941.801354166673</v>
      </c>
      <c r="M9331">
        <v>29</v>
      </c>
      <c r="N9331">
        <v>-1</v>
      </c>
      <c r="O9331">
        <v>-1</v>
      </c>
      <c r="P9331">
        <v>22.5</v>
      </c>
      <c r="Q9331">
        <v>28</v>
      </c>
      <c r="R9331" t="str">
        <f t="shared" si="580"/>
        <v>Early</v>
      </c>
      <c r="S9331" t="str">
        <f t="shared" si="581"/>
        <v>Early</v>
      </c>
      <c r="T9331" t="str">
        <f t="shared" si="582"/>
        <v>Frequent Borrower</v>
      </c>
      <c r="U9331" t="str">
        <f t="shared" si="583"/>
        <v>Short Term</v>
      </c>
    </row>
    <row r="9332" spans="1:21" x14ac:dyDescent="0.35">
      <c r="A9332" t="s">
        <v>2111</v>
      </c>
      <c r="B9332">
        <v>301879985</v>
      </c>
      <c r="C9332">
        <v>1</v>
      </c>
      <c r="D9332" s="2">
        <v>42850.584074074082</v>
      </c>
      <c r="E9332" s="2">
        <v>42850.534120370372</v>
      </c>
      <c r="F9332">
        <v>10000</v>
      </c>
      <c r="G9332">
        <v>13000</v>
      </c>
      <c r="H9332">
        <v>30</v>
      </c>
      <c r="I9332" s="2">
        <v>42863.588553240741</v>
      </c>
      <c r="J9332" t="s">
        <v>18</v>
      </c>
      <c r="K9332" s="2">
        <v>42880</v>
      </c>
      <c r="L9332" s="2">
        <v>42863.578032407408</v>
      </c>
      <c r="M9332">
        <v>13</v>
      </c>
      <c r="N9332">
        <v>-17</v>
      </c>
      <c r="O9332">
        <v>-17</v>
      </c>
      <c r="P9332">
        <v>30</v>
      </c>
      <c r="R9332" t="str">
        <f t="shared" si="580"/>
        <v>Early</v>
      </c>
      <c r="S9332" t="str">
        <f t="shared" si="581"/>
        <v>Early</v>
      </c>
      <c r="T9332" t="str">
        <f t="shared" si="582"/>
        <v>One-time</v>
      </c>
      <c r="U9332" t="str">
        <f t="shared" si="583"/>
        <v>Short Term</v>
      </c>
    </row>
    <row r="9333" spans="1:21" x14ac:dyDescent="0.35">
      <c r="A9333" t="s">
        <v>2111</v>
      </c>
      <c r="B9333">
        <v>301898598</v>
      </c>
      <c r="C9333">
        <v>2</v>
      </c>
      <c r="D9333" s="2">
        <v>42865.306817129633</v>
      </c>
      <c r="E9333" s="2">
        <v>42865.265081018522</v>
      </c>
      <c r="F9333">
        <v>10000</v>
      </c>
      <c r="G9333">
        <v>13000</v>
      </c>
      <c r="H9333">
        <v>30</v>
      </c>
      <c r="I9333" s="2">
        <v>42871.57675925926</v>
      </c>
      <c r="J9333" t="s">
        <v>18</v>
      </c>
      <c r="K9333" s="2">
        <v>42895</v>
      </c>
      <c r="L9333" s="2">
        <v>42871.566238425927</v>
      </c>
      <c r="M9333">
        <v>6</v>
      </c>
      <c r="N9333">
        <v>-24</v>
      </c>
      <c r="O9333">
        <v>-24</v>
      </c>
      <c r="P9333">
        <v>30</v>
      </c>
      <c r="Q9333">
        <v>14</v>
      </c>
      <c r="R9333" t="str">
        <f t="shared" si="580"/>
        <v>Early</v>
      </c>
      <c r="S9333" t="str">
        <f t="shared" si="581"/>
        <v>Early</v>
      </c>
      <c r="T9333" t="str">
        <f t="shared" si="582"/>
        <v>Frequent Borrower</v>
      </c>
      <c r="U9333" t="str">
        <f t="shared" si="583"/>
        <v>Short Term</v>
      </c>
    </row>
    <row r="9334" spans="1:21" x14ac:dyDescent="0.35">
      <c r="A9334" t="s">
        <v>2111</v>
      </c>
      <c r="B9334">
        <v>301911698</v>
      </c>
      <c r="C9334">
        <v>3</v>
      </c>
      <c r="D9334" s="2">
        <v>42872.6799537037</v>
      </c>
      <c r="E9334" s="2">
        <v>42872.638206018521</v>
      </c>
      <c r="F9334">
        <v>10000</v>
      </c>
      <c r="G9334">
        <v>13000</v>
      </c>
      <c r="H9334">
        <v>30</v>
      </c>
      <c r="I9334" s="2">
        <v>42894.575219907398</v>
      </c>
      <c r="J9334" t="s">
        <v>18</v>
      </c>
      <c r="K9334" s="2">
        <v>42902</v>
      </c>
      <c r="L9334" s="2">
        <v>42894.568171296298</v>
      </c>
      <c r="M9334">
        <v>21</v>
      </c>
      <c r="N9334">
        <v>-8</v>
      </c>
      <c r="O9334">
        <v>-9</v>
      </c>
      <c r="P9334">
        <v>30</v>
      </c>
      <c r="Q9334">
        <v>7</v>
      </c>
      <c r="R9334" t="str">
        <f t="shared" si="580"/>
        <v>Early</v>
      </c>
      <c r="S9334" t="str">
        <f t="shared" si="581"/>
        <v>Early</v>
      </c>
      <c r="T9334" t="str">
        <f t="shared" si="582"/>
        <v>Frequent Borrower</v>
      </c>
      <c r="U9334" t="str">
        <f t="shared" si="583"/>
        <v>Short Term</v>
      </c>
    </row>
    <row r="9335" spans="1:21" x14ac:dyDescent="0.35">
      <c r="A9335" t="s">
        <v>2112</v>
      </c>
      <c r="B9335">
        <v>301913394</v>
      </c>
      <c r="C9335">
        <v>1</v>
      </c>
      <c r="D9335" s="2">
        <v>42874.489502314813</v>
      </c>
      <c r="E9335" s="2">
        <v>42874.447048611109</v>
      </c>
      <c r="F9335">
        <v>10000</v>
      </c>
      <c r="G9335">
        <v>13000</v>
      </c>
      <c r="H9335">
        <v>30</v>
      </c>
      <c r="I9335" s="2">
        <v>42898.531481481477</v>
      </c>
      <c r="J9335" t="s">
        <v>18</v>
      </c>
      <c r="K9335" s="2">
        <v>42905</v>
      </c>
      <c r="L9335" s="2">
        <v>42898.524421296293</v>
      </c>
      <c r="M9335">
        <v>24</v>
      </c>
      <c r="N9335">
        <v>-7</v>
      </c>
      <c r="O9335">
        <v>-6</v>
      </c>
      <c r="P9335">
        <v>30</v>
      </c>
      <c r="R9335" t="str">
        <f t="shared" si="580"/>
        <v>Early</v>
      </c>
      <c r="S9335" t="str">
        <f t="shared" si="581"/>
        <v>Early</v>
      </c>
      <c r="T9335" t="str">
        <f t="shared" si="582"/>
        <v>One-time</v>
      </c>
      <c r="U9335" t="str">
        <f t="shared" si="583"/>
        <v>Short Term</v>
      </c>
    </row>
    <row r="9336" spans="1:21" x14ac:dyDescent="0.35">
      <c r="A9336" t="s">
        <v>2112</v>
      </c>
      <c r="B9336">
        <v>301935943</v>
      </c>
      <c r="C9336">
        <v>2</v>
      </c>
      <c r="D9336" s="2">
        <v>42898.543275462973</v>
      </c>
      <c r="E9336" s="2">
        <v>42898.501539351862</v>
      </c>
      <c r="F9336">
        <v>10000</v>
      </c>
      <c r="G9336">
        <v>13000</v>
      </c>
      <c r="H9336">
        <v>30</v>
      </c>
      <c r="I9336" s="2">
        <v>42926.502384259264</v>
      </c>
      <c r="J9336" t="s">
        <v>18</v>
      </c>
      <c r="K9336" s="2">
        <v>42928</v>
      </c>
      <c r="L9336" s="2">
        <v>42926.495324074072</v>
      </c>
      <c r="M9336">
        <v>27</v>
      </c>
      <c r="N9336">
        <v>-2</v>
      </c>
      <c r="O9336">
        <v>-3</v>
      </c>
      <c r="P9336">
        <v>30</v>
      </c>
      <c r="Q9336">
        <v>24</v>
      </c>
      <c r="R9336" t="str">
        <f t="shared" si="580"/>
        <v>Early</v>
      </c>
      <c r="S9336" t="str">
        <f t="shared" si="581"/>
        <v>Early</v>
      </c>
      <c r="T9336" t="str">
        <f t="shared" si="582"/>
        <v>Frequent Borrower</v>
      </c>
      <c r="U9336" t="str">
        <f t="shared" si="583"/>
        <v>Short Term</v>
      </c>
    </row>
    <row r="9337" spans="1:21" x14ac:dyDescent="0.35">
      <c r="A9337" t="s">
        <v>2113</v>
      </c>
      <c r="B9337">
        <v>301896453</v>
      </c>
      <c r="C9337">
        <v>1</v>
      </c>
      <c r="D9337" s="2">
        <v>42863.969571759262</v>
      </c>
      <c r="E9337" s="2">
        <v>42863.927789351852</v>
      </c>
      <c r="F9337">
        <v>10000</v>
      </c>
      <c r="G9337">
        <v>13000</v>
      </c>
      <c r="H9337">
        <v>30</v>
      </c>
      <c r="I9337" s="2">
        <v>42892.380856481483</v>
      </c>
      <c r="J9337" t="s">
        <v>32</v>
      </c>
      <c r="K9337" s="2">
        <v>42893</v>
      </c>
      <c r="L9337" s="2">
        <v>42892.373807870368</v>
      </c>
      <c r="M9337">
        <v>28</v>
      </c>
      <c r="N9337">
        <v>-1</v>
      </c>
      <c r="O9337">
        <v>-2</v>
      </c>
      <c r="P9337">
        <v>30</v>
      </c>
      <c r="R9337" t="str">
        <f t="shared" si="580"/>
        <v>Early</v>
      </c>
      <c r="S9337" t="str">
        <f t="shared" si="581"/>
        <v>Early</v>
      </c>
      <c r="T9337" t="str">
        <f t="shared" si="582"/>
        <v>One-time</v>
      </c>
      <c r="U9337" t="str">
        <f t="shared" si="583"/>
        <v>Short Term</v>
      </c>
    </row>
    <row r="9338" spans="1:21" x14ac:dyDescent="0.35">
      <c r="A9338" t="s">
        <v>2113</v>
      </c>
      <c r="B9338">
        <v>301930154</v>
      </c>
      <c r="C9338">
        <v>2</v>
      </c>
      <c r="D9338" s="2">
        <v>42893.61859953704</v>
      </c>
      <c r="E9338" s="2">
        <v>42893.576863425929</v>
      </c>
      <c r="F9338">
        <v>10000</v>
      </c>
      <c r="G9338">
        <v>13000</v>
      </c>
      <c r="H9338">
        <v>30</v>
      </c>
      <c r="I9338" s="2">
        <v>42919.492766203701</v>
      </c>
      <c r="J9338" t="s">
        <v>32</v>
      </c>
      <c r="K9338" s="2">
        <v>42923</v>
      </c>
      <c r="L9338" s="2">
        <v>42919.485717592594</v>
      </c>
      <c r="M9338">
        <v>25</v>
      </c>
      <c r="N9338">
        <v>-4</v>
      </c>
      <c r="O9338">
        <v>-5</v>
      </c>
      <c r="P9338">
        <v>30</v>
      </c>
      <c r="Q9338">
        <v>29</v>
      </c>
      <c r="R9338" t="str">
        <f t="shared" si="580"/>
        <v>Early</v>
      </c>
      <c r="S9338" t="str">
        <f t="shared" si="581"/>
        <v>OnTime</v>
      </c>
      <c r="T9338" t="str">
        <f t="shared" si="582"/>
        <v>Frequent Borrower</v>
      </c>
      <c r="U9338" t="str">
        <f t="shared" si="583"/>
        <v>Short Term</v>
      </c>
    </row>
    <row r="9339" spans="1:21" x14ac:dyDescent="0.35">
      <c r="A9339" t="s">
        <v>2114</v>
      </c>
      <c r="B9339">
        <v>301896103</v>
      </c>
      <c r="C9339">
        <v>1</v>
      </c>
      <c r="D9339" s="2">
        <v>42863.804872685178</v>
      </c>
      <c r="E9339" s="2">
        <v>42863.763043981482</v>
      </c>
      <c r="F9339">
        <v>10000</v>
      </c>
      <c r="G9339">
        <v>13000</v>
      </c>
      <c r="H9339">
        <v>30</v>
      </c>
      <c r="I9339" s="2">
        <v>42893.053310185183</v>
      </c>
      <c r="J9339" t="s">
        <v>18</v>
      </c>
      <c r="K9339" s="2">
        <v>42893</v>
      </c>
      <c r="L9339" s="2">
        <v>42893.033865740741</v>
      </c>
      <c r="M9339">
        <v>29</v>
      </c>
      <c r="N9339">
        <v>0</v>
      </c>
      <c r="O9339">
        <v>-1</v>
      </c>
      <c r="P9339">
        <v>30</v>
      </c>
      <c r="R9339" t="str">
        <f t="shared" si="580"/>
        <v>OnTime</v>
      </c>
      <c r="S9339" t="str">
        <f t="shared" si="581"/>
        <v>Late</v>
      </c>
      <c r="T9339" t="str">
        <f t="shared" si="582"/>
        <v>One-time</v>
      </c>
      <c r="U9339" t="str">
        <f t="shared" si="583"/>
        <v>Short Term</v>
      </c>
    </row>
    <row r="9340" spans="1:21" x14ac:dyDescent="0.35">
      <c r="A9340" t="s">
        <v>2114</v>
      </c>
      <c r="B9340">
        <v>301929516</v>
      </c>
      <c r="C9340">
        <v>2</v>
      </c>
      <c r="D9340" s="2">
        <v>42893.230555555558</v>
      </c>
      <c r="E9340" s="2">
        <v>42893.188819444447</v>
      </c>
      <c r="F9340">
        <v>10000</v>
      </c>
      <c r="G9340">
        <v>13000</v>
      </c>
      <c r="H9340">
        <v>30</v>
      </c>
      <c r="I9340" s="2">
        <v>42928.212025462963</v>
      </c>
      <c r="J9340" t="s">
        <v>18</v>
      </c>
      <c r="K9340" s="2">
        <v>42923</v>
      </c>
      <c r="L9340" s="2">
        <v>42928.196574074071</v>
      </c>
      <c r="M9340">
        <v>34</v>
      </c>
      <c r="N9340">
        <v>5</v>
      </c>
      <c r="O9340">
        <v>4</v>
      </c>
      <c r="P9340">
        <v>30</v>
      </c>
      <c r="Q9340">
        <v>29</v>
      </c>
      <c r="R9340" t="str">
        <f t="shared" si="580"/>
        <v>Late</v>
      </c>
      <c r="S9340" t="str">
        <f t="shared" si="581"/>
        <v>OnTime</v>
      </c>
      <c r="T9340" t="str">
        <f t="shared" si="582"/>
        <v>Frequent Borrower</v>
      </c>
      <c r="U9340" t="str">
        <f t="shared" si="583"/>
        <v>Short Term</v>
      </c>
    </row>
    <row r="9341" spans="1:21" x14ac:dyDescent="0.35">
      <c r="A9341" t="s">
        <v>2115</v>
      </c>
      <c r="B9341">
        <v>301896117</v>
      </c>
      <c r="C9341">
        <v>1</v>
      </c>
      <c r="D9341" s="2">
        <v>42863.813969907409</v>
      </c>
      <c r="E9341" s="2">
        <v>42863.772013888891</v>
      </c>
      <c r="F9341">
        <v>10000</v>
      </c>
      <c r="G9341">
        <v>11500</v>
      </c>
      <c r="H9341">
        <v>15</v>
      </c>
      <c r="I9341" s="2">
        <v>42878.566921296297</v>
      </c>
      <c r="J9341" t="s">
        <v>32</v>
      </c>
      <c r="K9341" s="2">
        <v>42878</v>
      </c>
      <c r="L9341" s="2">
        <v>42878.55636574074</v>
      </c>
      <c r="M9341">
        <v>14</v>
      </c>
      <c r="N9341">
        <v>0</v>
      </c>
      <c r="O9341">
        <v>-1</v>
      </c>
      <c r="P9341">
        <v>15</v>
      </c>
      <c r="R9341" t="str">
        <f t="shared" si="580"/>
        <v>OnTime</v>
      </c>
      <c r="S9341" t="str">
        <f t="shared" si="581"/>
        <v>Late</v>
      </c>
      <c r="T9341" t="str">
        <f t="shared" si="582"/>
        <v>One-time</v>
      </c>
      <c r="U9341" t="str">
        <f t="shared" si="583"/>
        <v>Short Term</v>
      </c>
    </row>
    <row r="9342" spans="1:21" x14ac:dyDescent="0.35">
      <c r="A9342" t="s">
        <v>2115</v>
      </c>
      <c r="B9342">
        <v>301916346</v>
      </c>
      <c r="C9342">
        <v>2</v>
      </c>
      <c r="D9342" s="2">
        <v>42878.571516203701</v>
      </c>
      <c r="E9342" s="2">
        <v>42878.529768518521</v>
      </c>
      <c r="F9342">
        <v>10000</v>
      </c>
      <c r="G9342">
        <v>11500</v>
      </c>
      <c r="H9342">
        <v>15</v>
      </c>
      <c r="I9342" s="2">
        <v>42919.863634259258</v>
      </c>
      <c r="J9342" t="s">
        <v>32</v>
      </c>
      <c r="K9342" s="2">
        <v>42893</v>
      </c>
      <c r="L9342" s="2">
        <v>42919.856585648151</v>
      </c>
      <c r="M9342">
        <v>41</v>
      </c>
      <c r="N9342">
        <v>26</v>
      </c>
      <c r="O9342">
        <v>26</v>
      </c>
      <c r="P9342">
        <v>15</v>
      </c>
      <c r="Q9342">
        <v>14</v>
      </c>
      <c r="R9342" t="str">
        <f t="shared" si="580"/>
        <v>Late</v>
      </c>
      <c r="S9342" t="str">
        <f t="shared" si="581"/>
        <v>Early</v>
      </c>
      <c r="T9342" t="str">
        <f t="shared" si="582"/>
        <v>Frequent Borrower</v>
      </c>
      <c r="U9342" t="str">
        <f t="shared" si="583"/>
        <v>Short Term</v>
      </c>
    </row>
    <row r="9343" spans="1:21" x14ac:dyDescent="0.35">
      <c r="A9343" t="s">
        <v>2116</v>
      </c>
      <c r="B9343">
        <v>301901618</v>
      </c>
      <c r="C9343">
        <v>1</v>
      </c>
      <c r="D9343" s="2">
        <v>42866.673981481479</v>
      </c>
      <c r="E9343" s="2">
        <v>42866.632187499999</v>
      </c>
      <c r="F9343">
        <v>10000</v>
      </c>
      <c r="G9343">
        <v>11500</v>
      </c>
      <c r="H9343">
        <v>15</v>
      </c>
      <c r="I9343" s="2">
        <v>42884.509953703702</v>
      </c>
      <c r="J9343" t="s">
        <v>18</v>
      </c>
      <c r="K9343" s="2">
        <v>42885</v>
      </c>
      <c r="L9343" s="2">
        <v>42884.502893518518</v>
      </c>
      <c r="M9343">
        <v>17</v>
      </c>
      <c r="N9343">
        <v>-1</v>
      </c>
      <c r="O9343">
        <v>2</v>
      </c>
      <c r="P9343">
        <v>15</v>
      </c>
      <c r="R9343" t="str">
        <f t="shared" si="580"/>
        <v>Early</v>
      </c>
      <c r="S9343" t="str">
        <f t="shared" si="581"/>
        <v>Early</v>
      </c>
      <c r="T9343" t="str">
        <f t="shared" si="582"/>
        <v>One-time</v>
      </c>
      <c r="U9343" t="str">
        <f t="shared" si="583"/>
        <v>Short Term</v>
      </c>
    </row>
    <row r="9344" spans="1:21" x14ac:dyDescent="0.35">
      <c r="A9344" t="s">
        <v>2116</v>
      </c>
      <c r="B9344">
        <v>301921004</v>
      </c>
      <c r="C9344">
        <v>2</v>
      </c>
      <c r="D9344" s="2">
        <v>42884.523622685178</v>
      </c>
      <c r="E9344" s="2">
        <v>42884.481874999998</v>
      </c>
      <c r="F9344">
        <v>10000</v>
      </c>
      <c r="G9344">
        <v>13000</v>
      </c>
      <c r="H9344">
        <v>30</v>
      </c>
      <c r="I9344" s="2">
        <v>42905.430462962962</v>
      </c>
      <c r="J9344" t="s">
        <v>18</v>
      </c>
      <c r="K9344" s="2">
        <v>42914</v>
      </c>
      <c r="L9344" s="2">
        <v>42905.423414351862</v>
      </c>
      <c r="M9344">
        <v>20</v>
      </c>
      <c r="N9344">
        <v>-9</v>
      </c>
      <c r="O9344">
        <v>-10</v>
      </c>
      <c r="P9344">
        <v>30</v>
      </c>
      <c r="Q9344">
        <v>17</v>
      </c>
      <c r="R9344" t="str">
        <f t="shared" si="580"/>
        <v>Early</v>
      </c>
      <c r="S9344" t="str">
        <f t="shared" si="581"/>
        <v>Early</v>
      </c>
      <c r="T9344" t="str">
        <f t="shared" si="582"/>
        <v>Frequent Borrower</v>
      </c>
      <c r="U9344" t="str">
        <f t="shared" si="583"/>
        <v>Short Term</v>
      </c>
    </row>
    <row r="9345" spans="1:21" x14ac:dyDescent="0.35">
      <c r="A9345" t="s">
        <v>2116</v>
      </c>
      <c r="B9345">
        <v>301943649</v>
      </c>
      <c r="C9345">
        <v>3</v>
      </c>
      <c r="D9345" s="2">
        <v>42905.568252314813</v>
      </c>
      <c r="E9345" s="2">
        <v>42905.526516203703</v>
      </c>
      <c r="F9345">
        <v>10000</v>
      </c>
      <c r="G9345">
        <v>13000</v>
      </c>
      <c r="H9345">
        <v>30</v>
      </c>
      <c r="I9345" s="2">
        <v>42928.561377314807</v>
      </c>
      <c r="J9345" t="s">
        <v>18</v>
      </c>
      <c r="K9345" s="2">
        <v>42935</v>
      </c>
      <c r="L9345" s="2">
        <v>42928.554340277777</v>
      </c>
      <c r="M9345">
        <v>22</v>
      </c>
      <c r="N9345">
        <v>-7</v>
      </c>
      <c r="O9345">
        <v>-8</v>
      </c>
      <c r="P9345">
        <v>30</v>
      </c>
      <c r="Q9345">
        <v>21</v>
      </c>
      <c r="R9345" t="str">
        <f t="shared" si="580"/>
        <v>Early</v>
      </c>
      <c r="S9345" t="str">
        <f t="shared" si="581"/>
        <v>Early</v>
      </c>
      <c r="T9345" t="str">
        <f t="shared" si="582"/>
        <v>Frequent Borrower</v>
      </c>
      <c r="U9345" t="str">
        <f t="shared" si="583"/>
        <v>Short Term</v>
      </c>
    </row>
    <row r="9346" spans="1:21" x14ac:dyDescent="0.35">
      <c r="A9346" t="s">
        <v>2117</v>
      </c>
      <c r="B9346">
        <v>301946509</v>
      </c>
      <c r="C9346">
        <v>1</v>
      </c>
      <c r="D9346" s="2">
        <v>42907.591273148151</v>
      </c>
      <c r="E9346" s="2">
        <v>42907.549513888887</v>
      </c>
      <c r="F9346">
        <v>10000</v>
      </c>
      <c r="G9346">
        <v>11500</v>
      </c>
      <c r="H9346">
        <v>15</v>
      </c>
      <c r="I9346" s="2">
        <v>42920.584467592591</v>
      </c>
      <c r="J9346" t="s">
        <v>18</v>
      </c>
      <c r="K9346" s="2">
        <v>42922</v>
      </c>
      <c r="L9346" s="2">
        <v>42920.577418981477</v>
      </c>
      <c r="M9346">
        <v>12</v>
      </c>
      <c r="N9346">
        <v>-2</v>
      </c>
      <c r="O9346">
        <v>-3</v>
      </c>
      <c r="P9346">
        <v>15</v>
      </c>
      <c r="R9346" t="str">
        <f t="shared" si="580"/>
        <v>Early</v>
      </c>
      <c r="S9346" t="str">
        <f t="shared" si="581"/>
        <v>Early</v>
      </c>
      <c r="T9346" t="str">
        <f t="shared" si="582"/>
        <v>One-time</v>
      </c>
      <c r="U9346" t="str">
        <f t="shared" si="583"/>
        <v>Short Term</v>
      </c>
    </row>
    <row r="9347" spans="1:21" x14ac:dyDescent="0.35">
      <c r="A9347" t="s">
        <v>2118</v>
      </c>
      <c r="B9347">
        <v>301962581</v>
      </c>
      <c r="C9347">
        <v>1</v>
      </c>
      <c r="D9347" s="2">
        <v>42920.321875000001</v>
      </c>
      <c r="E9347" s="2">
        <v>42920.279432870368</v>
      </c>
      <c r="F9347">
        <v>10000</v>
      </c>
      <c r="G9347">
        <v>13000</v>
      </c>
      <c r="H9347">
        <v>30</v>
      </c>
      <c r="I9347" s="2">
        <v>42943.469953703701</v>
      </c>
      <c r="J9347" t="s">
        <v>18</v>
      </c>
      <c r="K9347" s="2">
        <v>42950</v>
      </c>
      <c r="L9347" s="2">
        <v>42943.462905092587</v>
      </c>
      <c r="M9347">
        <v>23</v>
      </c>
      <c r="N9347">
        <v>-7</v>
      </c>
      <c r="O9347">
        <v>-7</v>
      </c>
      <c r="P9347">
        <v>30</v>
      </c>
      <c r="R9347" t="str">
        <f t="shared" ref="R9347:R9410" si="584">IF(N9347&lt;0,"Early",IF(N9347=0,"OnTime","Late"))</f>
        <v>Early</v>
      </c>
      <c r="S9347" t="str">
        <f t="shared" ref="S9347:S9410" si="585">IF(N9348&lt;0,"Early",IF(N9348=0,"OnTime","Late"))</f>
        <v>Early</v>
      </c>
      <c r="T9347" t="str">
        <f t="shared" ref="T9347:T9410" si="586">IF(ISBLANK(Q9347),"One-time","Frequent Borrower")</f>
        <v>One-time</v>
      </c>
      <c r="U9347" t="str">
        <f t="shared" ref="U9347:U9410" si="587">IF(OR(H9347=15,H9347=30),"Short Term","Long Term")</f>
        <v>Short Term</v>
      </c>
    </row>
    <row r="9348" spans="1:21" x14ac:dyDescent="0.35">
      <c r="A9348" t="s">
        <v>2119</v>
      </c>
      <c r="B9348">
        <v>301917397</v>
      </c>
      <c r="C9348">
        <v>1</v>
      </c>
      <c r="D9348" s="2">
        <v>42879.678252314807</v>
      </c>
      <c r="E9348" s="2">
        <v>42879.635810185187</v>
      </c>
      <c r="F9348">
        <v>10000</v>
      </c>
      <c r="G9348">
        <v>13000</v>
      </c>
      <c r="H9348">
        <v>30</v>
      </c>
      <c r="I9348" s="2">
        <v>42888.92628472222</v>
      </c>
      <c r="J9348" t="s">
        <v>18</v>
      </c>
      <c r="K9348" s="2">
        <v>42909</v>
      </c>
      <c r="L9348" s="2">
        <v>42888.919236111113</v>
      </c>
      <c r="M9348">
        <v>9</v>
      </c>
      <c r="N9348">
        <v>-21</v>
      </c>
      <c r="O9348">
        <v>-21</v>
      </c>
      <c r="P9348">
        <v>30</v>
      </c>
      <c r="R9348" t="str">
        <f t="shared" si="584"/>
        <v>Early</v>
      </c>
      <c r="S9348" t="str">
        <f t="shared" si="585"/>
        <v>Early</v>
      </c>
      <c r="T9348" t="str">
        <f t="shared" si="586"/>
        <v>One-time</v>
      </c>
      <c r="U9348" t="str">
        <f t="shared" si="587"/>
        <v>Short Term</v>
      </c>
    </row>
    <row r="9349" spans="1:21" x14ac:dyDescent="0.35">
      <c r="A9349" t="s">
        <v>2119</v>
      </c>
      <c r="B9349">
        <v>301925710</v>
      </c>
      <c r="C9349">
        <v>2</v>
      </c>
      <c r="D9349" s="2">
        <v>42889.283506944441</v>
      </c>
      <c r="E9349" s="2">
        <v>42889.241747685177</v>
      </c>
      <c r="F9349">
        <v>10000</v>
      </c>
      <c r="G9349">
        <v>11500</v>
      </c>
      <c r="H9349">
        <v>15</v>
      </c>
      <c r="I9349" s="2">
        <v>42892.651377314818</v>
      </c>
      <c r="J9349" t="s">
        <v>18</v>
      </c>
      <c r="K9349" s="2">
        <v>42905</v>
      </c>
      <c r="L9349" s="2">
        <v>42892.644317129627</v>
      </c>
      <c r="M9349">
        <v>3</v>
      </c>
      <c r="N9349">
        <v>-13</v>
      </c>
      <c r="O9349">
        <v>-12</v>
      </c>
      <c r="P9349">
        <v>15</v>
      </c>
      <c r="Q9349">
        <v>9</v>
      </c>
      <c r="R9349" t="str">
        <f t="shared" si="584"/>
        <v>Early</v>
      </c>
      <c r="S9349" t="str">
        <f t="shared" si="585"/>
        <v>OnTime</v>
      </c>
      <c r="T9349" t="str">
        <f t="shared" si="586"/>
        <v>Frequent Borrower</v>
      </c>
      <c r="U9349" t="str">
        <f t="shared" si="587"/>
        <v>Short Term</v>
      </c>
    </row>
    <row r="9350" spans="1:21" x14ac:dyDescent="0.35">
      <c r="A9350" t="s">
        <v>2119</v>
      </c>
      <c r="B9350">
        <v>301931717</v>
      </c>
      <c r="C9350">
        <v>3</v>
      </c>
      <c r="D9350" s="2">
        <v>42894.727997685193</v>
      </c>
      <c r="E9350" s="2">
        <v>42894.686261574083</v>
      </c>
      <c r="F9350">
        <v>20000</v>
      </c>
      <c r="G9350">
        <v>24500</v>
      </c>
      <c r="H9350">
        <v>30</v>
      </c>
      <c r="I9350" s="2">
        <v>42926.583055555559</v>
      </c>
      <c r="J9350" t="s">
        <v>18</v>
      </c>
      <c r="K9350" s="2">
        <v>42926</v>
      </c>
      <c r="L9350" s="2">
        <v>42926.576018518521</v>
      </c>
      <c r="M9350">
        <v>31</v>
      </c>
      <c r="N9350">
        <v>0</v>
      </c>
      <c r="O9350">
        <v>1</v>
      </c>
      <c r="P9350">
        <v>22.5</v>
      </c>
      <c r="Q9350">
        <v>5</v>
      </c>
      <c r="R9350" t="str">
        <f t="shared" si="584"/>
        <v>OnTime</v>
      </c>
      <c r="S9350" t="str">
        <f t="shared" si="585"/>
        <v>Late</v>
      </c>
      <c r="T9350" t="str">
        <f t="shared" si="586"/>
        <v>Frequent Borrower</v>
      </c>
      <c r="U9350" t="str">
        <f t="shared" si="587"/>
        <v>Short Term</v>
      </c>
    </row>
    <row r="9351" spans="1:21" x14ac:dyDescent="0.35">
      <c r="A9351" t="s">
        <v>2120</v>
      </c>
      <c r="B9351">
        <v>301753333</v>
      </c>
      <c r="C9351">
        <v>1</v>
      </c>
      <c r="D9351" s="2">
        <v>42676.402430555558</v>
      </c>
      <c r="E9351" s="2">
        <v>42676.360590277778</v>
      </c>
      <c r="F9351">
        <v>10000</v>
      </c>
      <c r="G9351">
        <v>11500</v>
      </c>
      <c r="H9351">
        <v>15</v>
      </c>
      <c r="I9351" s="2">
        <v>42697.055</v>
      </c>
      <c r="J9351" t="s">
        <v>18</v>
      </c>
      <c r="K9351" s="2">
        <v>42691</v>
      </c>
      <c r="L9351" s="2">
        <v>42697.043009259258</v>
      </c>
      <c r="M9351">
        <v>20</v>
      </c>
      <c r="N9351">
        <v>6</v>
      </c>
      <c r="O9351">
        <v>5</v>
      </c>
      <c r="P9351">
        <v>15</v>
      </c>
      <c r="R9351" t="str">
        <f t="shared" si="584"/>
        <v>Late</v>
      </c>
      <c r="S9351" t="str">
        <f t="shared" si="585"/>
        <v>Early</v>
      </c>
      <c r="T9351" t="str">
        <f t="shared" si="586"/>
        <v>One-time</v>
      </c>
      <c r="U9351" t="str">
        <f t="shared" si="587"/>
        <v>Short Term</v>
      </c>
    </row>
    <row r="9352" spans="1:21" x14ac:dyDescent="0.35">
      <c r="A9352" t="s">
        <v>2120</v>
      </c>
      <c r="B9352">
        <v>301763959</v>
      </c>
      <c r="C9352">
        <v>2</v>
      </c>
      <c r="D9352" s="2">
        <v>42698.463275462957</v>
      </c>
      <c r="E9352" s="2">
        <v>42698.42150462963</v>
      </c>
      <c r="F9352">
        <v>10000</v>
      </c>
      <c r="G9352">
        <v>11500</v>
      </c>
      <c r="H9352">
        <v>15</v>
      </c>
      <c r="I9352" s="2">
        <v>42712.574988425928</v>
      </c>
      <c r="J9352" t="s">
        <v>18</v>
      </c>
      <c r="K9352" s="2">
        <v>42713</v>
      </c>
      <c r="L9352" s="2">
        <v>42712.564467592587</v>
      </c>
      <c r="M9352">
        <v>14</v>
      </c>
      <c r="N9352">
        <v>-1</v>
      </c>
      <c r="O9352">
        <v>-1</v>
      </c>
      <c r="P9352">
        <v>15</v>
      </c>
      <c r="Q9352">
        <v>22</v>
      </c>
      <c r="R9352" t="str">
        <f t="shared" si="584"/>
        <v>Early</v>
      </c>
      <c r="S9352" t="str">
        <f t="shared" si="585"/>
        <v>Late</v>
      </c>
      <c r="T9352" t="str">
        <f t="shared" si="586"/>
        <v>Frequent Borrower</v>
      </c>
      <c r="U9352" t="str">
        <f t="shared" si="587"/>
        <v>Short Term</v>
      </c>
    </row>
    <row r="9353" spans="1:21" x14ac:dyDescent="0.35">
      <c r="A9353" t="s">
        <v>2120</v>
      </c>
      <c r="B9353">
        <v>301771184</v>
      </c>
      <c r="C9353">
        <v>3</v>
      </c>
      <c r="D9353" s="2">
        <v>42712.872893518521</v>
      </c>
      <c r="E9353" s="2">
        <v>42712.831099537027</v>
      </c>
      <c r="F9353">
        <v>10000</v>
      </c>
      <c r="G9353">
        <v>11500</v>
      </c>
      <c r="H9353">
        <v>15</v>
      </c>
      <c r="I9353" s="2">
        <v>42728.314062500001</v>
      </c>
      <c r="J9353" t="s">
        <v>18</v>
      </c>
      <c r="K9353" s="2">
        <v>42727</v>
      </c>
      <c r="L9353" s="2">
        <v>42728.303530092591</v>
      </c>
      <c r="M9353">
        <v>15</v>
      </c>
      <c r="N9353">
        <v>1</v>
      </c>
      <c r="O9353">
        <v>0</v>
      </c>
      <c r="P9353">
        <v>15</v>
      </c>
      <c r="Q9353">
        <v>14</v>
      </c>
      <c r="R9353" t="str">
        <f t="shared" si="584"/>
        <v>Late</v>
      </c>
      <c r="S9353" t="str">
        <f t="shared" si="585"/>
        <v>Late</v>
      </c>
      <c r="T9353" t="str">
        <f t="shared" si="586"/>
        <v>Frequent Borrower</v>
      </c>
      <c r="U9353" t="str">
        <f t="shared" si="587"/>
        <v>Short Term</v>
      </c>
    </row>
    <row r="9354" spans="1:21" x14ac:dyDescent="0.35">
      <c r="A9354" t="s">
        <v>2120</v>
      </c>
      <c r="B9354">
        <v>301781759</v>
      </c>
      <c r="C9354">
        <v>4</v>
      </c>
      <c r="D9354" s="2">
        <v>42730.677094907413</v>
      </c>
      <c r="E9354" s="2">
        <v>42730.635312500002</v>
      </c>
      <c r="F9354">
        <v>10000</v>
      </c>
      <c r="G9354">
        <v>11500</v>
      </c>
      <c r="H9354">
        <v>15</v>
      </c>
      <c r="I9354" s="2">
        <v>42749.040682870371</v>
      </c>
      <c r="J9354" t="s">
        <v>18</v>
      </c>
      <c r="K9354" s="2">
        <v>42745</v>
      </c>
      <c r="L9354" s="2">
        <v>42749.022569444453</v>
      </c>
      <c r="M9354">
        <v>18</v>
      </c>
      <c r="N9354">
        <v>4</v>
      </c>
      <c r="O9354">
        <v>3</v>
      </c>
      <c r="P9354">
        <v>15</v>
      </c>
      <c r="Q9354">
        <v>17</v>
      </c>
      <c r="R9354" t="str">
        <f t="shared" si="584"/>
        <v>Late</v>
      </c>
      <c r="S9354" t="str">
        <f t="shared" si="585"/>
        <v>Late</v>
      </c>
      <c r="T9354" t="str">
        <f t="shared" si="586"/>
        <v>Frequent Borrower</v>
      </c>
      <c r="U9354" t="str">
        <f t="shared" si="587"/>
        <v>Short Term</v>
      </c>
    </row>
    <row r="9355" spans="1:21" x14ac:dyDescent="0.35">
      <c r="A9355" t="s">
        <v>2120</v>
      </c>
      <c r="B9355">
        <v>301793369</v>
      </c>
      <c r="C9355">
        <v>5</v>
      </c>
      <c r="D9355" s="2">
        <v>42749.603020833332</v>
      </c>
      <c r="E9355" s="2">
        <v>42749.561273148152</v>
      </c>
      <c r="F9355">
        <v>10000</v>
      </c>
      <c r="G9355">
        <v>11500</v>
      </c>
      <c r="H9355">
        <v>15</v>
      </c>
      <c r="I9355" s="2">
        <v>42815.809976851851</v>
      </c>
      <c r="J9355" t="s">
        <v>18</v>
      </c>
      <c r="K9355" s="2">
        <v>42765</v>
      </c>
      <c r="L9355" s="2">
        <v>42815.799456018518</v>
      </c>
      <c r="M9355">
        <v>66</v>
      </c>
      <c r="N9355">
        <v>50</v>
      </c>
      <c r="O9355">
        <v>51</v>
      </c>
      <c r="P9355">
        <v>15</v>
      </c>
      <c r="Q9355">
        <v>18</v>
      </c>
      <c r="R9355" t="str">
        <f t="shared" si="584"/>
        <v>Late</v>
      </c>
      <c r="S9355" t="str">
        <f t="shared" si="585"/>
        <v>OnTime</v>
      </c>
      <c r="T9355" t="str">
        <f t="shared" si="586"/>
        <v>Frequent Borrower</v>
      </c>
      <c r="U9355" t="str">
        <f t="shared" si="587"/>
        <v>Short Term</v>
      </c>
    </row>
    <row r="9356" spans="1:21" x14ac:dyDescent="0.35">
      <c r="A9356" t="s">
        <v>2120</v>
      </c>
      <c r="B9356">
        <v>301845020</v>
      </c>
      <c r="C9356">
        <v>6</v>
      </c>
      <c r="D9356" s="2">
        <v>42817.636516203696</v>
      </c>
      <c r="E9356" s="2">
        <v>42817.594618055547</v>
      </c>
      <c r="F9356">
        <v>10000</v>
      </c>
      <c r="G9356">
        <v>11500</v>
      </c>
      <c r="H9356">
        <v>15</v>
      </c>
      <c r="I9356" s="2">
        <v>42832.860127314823</v>
      </c>
      <c r="J9356" t="s">
        <v>18</v>
      </c>
      <c r="K9356" s="2">
        <v>42832</v>
      </c>
      <c r="L9356" s="2">
        <v>42832.849618055552</v>
      </c>
      <c r="M9356">
        <v>15</v>
      </c>
      <c r="N9356">
        <v>0</v>
      </c>
      <c r="O9356">
        <v>0</v>
      </c>
      <c r="P9356">
        <v>15</v>
      </c>
      <c r="Q9356">
        <v>68</v>
      </c>
      <c r="R9356" t="str">
        <f t="shared" si="584"/>
        <v>OnTime</v>
      </c>
      <c r="S9356" t="str">
        <f t="shared" si="585"/>
        <v>Late</v>
      </c>
      <c r="T9356" t="str">
        <f t="shared" si="586"/>
        <v>Frequent Borrower</v>
      </c>
      <c r="U9356" t="str">
        <f t="shared" si="587"/>
        <v>Short Term</v>
      </c>
    </row>
    <row r="9357" spans="1:21" x14ac:dyDescent="0.35">
      <c r="A9357" t="s">
        <v>2120</v>
      </c>
      <c r="B9357">
        <v>301859930</v>
      </c>
      <c r="C9357">
        <v>7</v>
      </c>
      <c r="D9357" s="2">
        <v>42832.907013888893</v>
      </c>
      <c r="E9357" s="2">
        <v>42832.865266203713</v>
      </c>
      <c r="F9357">
        <v>10000</v>
      </c>
      <c r="G9357">
        <v>11500</v>
      </c>
      <c r="H9357">
        <v>15</v>
      </c>
      <c r="I9357" s="2">
        <v>42853.894571759258</v>
      </c>
      <c r="J9357" t="s">
        <v>18</v>
      </c>
      <c r="K9357" s="2">
        <v>42849</v>
      </c>
      <c r="L9357" s="2">
        <v>42853.884050925917</v>
      </c>
      <c r="M9357">
        <v>20</v>
      </c>
      <c r="N9357">
        <v>4</v>
      </c>
      <c r="O9357">
        <v>5</v>
      </c>
      <c r="P9357">
        <v>15</v>
      </c>
      <c r="Q9357">
        <v>15</v>
      </c>
      <c r="R9357" t="str">
        <f t="shared" si="584"/>
        <v>Late</v>
      </c>
      <c r="S9357" t="str">
        <f t="shared" si="585"/>
        <v>Late</v>
      </c>
      <c r="T9357" t="str">
        <f t="shared" si="586"/>
        <v>Frequent Borrower</v>
      </c>
      <c r="U9357" t="str">
        <f t="shared" si="587"/>
        <v>Short Term</v>
      </c>
    </row>
    <row r="9358" spans="1:21" x14ac:dyDescent="0.35">
      <c r="A9358" t="s">
        <v>2120</v>
      </c>
      <c r="B9358">
        <v>301914135</v>
      </c>
      <c r="C9358">
        <v>8</v>
      </c>
      <c r="D9358" s="2">
        <v>42875.496689814812</v>
      </c>
      <c r="E9358" s="2">
        <v>42875.454942129632</v>
      </c>
      <c r="F9358">
        <v>10000</v>
      </c>
      <c r="G9358">
        <v>11500</v>
      </c>
      <c r="H9358">
        <v>15</v>
      </c>
      <c r="I9358" s="2">
        <v>42906.831666666672</v>
      </c>
      <c r="J9358" t="s">
        <v>18</v>
      </c>
      <c r="K9358" s="2">
        <v>42891</v>
      </c>
      <c r="L9358" s="2">
        <v>42906.824618055558</v>
      </c>
      <c r="M9358">
        <v>31</v>
      </c>
      <c r="N9358">
        <v>15</v>
      </c>
      <c r="O9358">
        <v>16</v>
      </c>
      <c r="P9358">
        <v>15</v>
      </c>
      <c r="Q9358">
        <v>42</v>
      </c>
      <c r="R9358" t="str">
        <f t="shared" si="584"/>
        <v>Late</v>
      </c>
      <c r="S9358" t="str">
        <f t="shared" si="585"/>
        <v>Late</v>
      </c>
      <c r="T9358" t="str">
        <f t="shared" si="586"/>
        <v>Frequent Borrower</v>
      </c>
      <c r="U9358" t="str">
        <f t="shared" si="587"/>
        <v>Short Term</v>
      </c>
    </row>
    <row r="9359" spans="1:21" x14ac:dyDescent="0.35">
      <c r="A9359" t="s">
        <v>2120</v>
      </c>
      <c r="B9359">
        <v>301946902</v>
      </c>
      <c r="C9359">
        <v>9</v>
      </c>
      <c r="D9359" s="2">
        <v>42907.831875000003</v>
      </c>
      <c r="E9359" s="2">
        <v>42907.789421296293</v>
      </c>
      <c r="F9359">
        <v>10000</v>
      </c>
      <c r="G9359">
        <v>11500</v>
      </c>
      <c r="H9359">
        <v>15</v>
      </c>
      <c r="I9359" s="2">
        <v>42923.334710648152</v>
      </c>
      <c r="J9359" t="s">
        <v>18</v>
      </c>
      <c r="K9359" s="2">
        <v>42922</v>
      </c>
      <c r="L9359" s="2">
        <v>42923.327673611107</v>
      </c>
      <c r="M9359">
        <v>15</v>
      </c>
      <c r="N9359">
        <v>1</v>
      </c>
      <c r="O9359">
        <v>0</v>
      </c>
      <c r="P9359">
        <v>15</v>
      </c>
      <c r="Q9359">
        <v>32</v>
      </c>
      <c r="R9359" t="str">
        <f t="shared" si="584"/>
        <v>Late</v>
      </c>
      <c r="S9359" t="str">
        <f t="shared" si="585"/>
        <v>Early</v>
      </c>
      <c r="T9359" t="str">
        <f t="shared" si="586"/>
        <v>Frequent Borrower</v>
      </c>
      <c r="U9359" t="str">
        <f t="shared" si="587"/>
        <v>Short Term</v>
      </c>
    </row>
    <row r="9360" spans="1:21" x14ac:dyDescent="0.35">
      <c r="A9360" t="s">
        <v>2121</v>
      </c>
      <c r="B9360">
        <v>301965221</v>
      </c>
      <c r="C9360">
        <v>1</v>
      </c>
      <c r="D9360" s="2">
        <v>42921.718819444453</v>
      </c>
      <c r="E9360" s="2">
        <v>42921.67696759259</v>
      </c>
      <c r="F9360">
        <v>10000</v>
      </c>
      <c r="G9360">
        <v>13000</v>
      </c>
      <c r="H9360">
        <v>30</v>
      </c>
      <c r="I9360" s="2">
        <v>42943.520752314813</v>
      </c>
      <c r="J9360" t="s">
        <v>18</v>
      </c>
      <c r="K9360" s="2">
        <v>42951</v>
      </c>
      <c r="L9360" s="2">
        <v>42943.513703703713</v>
      </c>
      <c r="M9360">
        <v>21</v>
      </c>
      <c r="N9360">
        <v>-8</v>
      </c>
      <c r="O9360">
        <v>-9</v>
      </c>
      <c r="P9360">
        <v>30</v>
      </c>
      <c r="R9360" t="str">
        <f t="shared" si="584"/>
        <v>Early</v>
      </c>
      <c r="S9360" t="str">
        <f t="shared" si="585"/>
        <v>Late</v>
      </c>
      <c r="T9360" t="str">
        <f t="shared" si="586"/>
        <v>One-time</v>
      </c>
      <c r="U9360" t="str">
        <f t="shared" si="587"/>
        <v>Short Term</v>
      </c>
    </row>
    <row r="9361" spans="1:21" x14ac:dyDescent="0.35">
      <c r="A9361" t="s">
        <v>2122</v>
      </c>
      <c r="B9361">
        <v>301705612</v>
      </c>
      <c r="C9361">
        <v>1</v>
      </c>
      <c r="D9361" s="2">
        <v>42618.415891203702</v>
      </c>
      <c r="E9361" s="2">
        <v>42618.368541666663</v>
      </c>
      <c r="F9361">
        <v>10000</v>
      </c>
      <c r="G9361">
        <v>13000</v>
      </c>
      <c r="H9361">
        <v>30</v>
      </c>
      <c r="I9361" s="2">
        <v>42656.68886574074</v>
      </c>
      <c r="J9361" t="s">
        <v>18</v>
      </c>
      <c r="K9361" s="2">
        <v>42648</v>
      </c>
      <c r="L9361" s="2">
        <v>42656.678333333337</v>
      </c>
      <c r="M9361">
        <v>38</v>
      </c>
      <c r="N9361">
        <v>8</v>
      </c>
      <c r="O9361">
        <v>8</v>
      </c>
      <c r="P9361">
        <v>30</v>
      </c>
      <c r="R9361" t="str">
        <f t="shared" si="584"/>
        <v>Late</v>
      </c>
      <c r="S9361" t="str">
        <f t="shared" si="585"/>
        <v>Late</v>
      </c>
      <c r="T9361" t="str">
        <f t="shared" si="586"/>
        <v>One-time</v>
      </c>
      <c r="U9361" t="str">
        <f t="shared" si="587"/>
        <v>Short Term</v>
      </c>
    </row>
    <row r="9362" spans="1:21" x14ac:dyDescent="0.35">
      <c r="A9362" t="s">
        <v>2122</v>
      </c>
      <c r="B9362">
        <v>301746790</v>
      </c>
      <c r="C9362">
        <v>2</v>
      </c>
      <c r="D9362" s="2">
        <v>42662.731979166667</v>
      </c>
      <c r="E9362" s="2">
        <v>42662.690092592587</v>
      </c>
      <c r="F9362">
        <v>10000</v>
      </c>
      <c r="G9362">
        <v>13000</v>
      </c>
      <c r="H9362">
        <v>30</v>
      </c>
      <c r="I9362" s="2">
        <v>42695.493113425917</v>
      </c>
      <c r="J9362" t="s">
        <v>18</v>
      </c>
      <c r="K9362" s="2">
        <v>42692</v>
      </c>
      <c r="L9362" s="2">
        <v>42695.482592592591</v>
      </c>
      <c r="M9362">
        <v>32</v>
      </c>
      <c r="N9362">
        <v>3</v>
      </c>
      <c r="O9362">
        <v>2</v>
      </c>
      <c r="P9362">
        <v>30</v>
      </c>
      <c r="Q9362">
        <v>44</v>
      </c>
      <c r="R9362" t="str">
        <f t="shared" si="584"/>
        <v>Late</v>
      </c>
      <c r="S9362" t="str">
        <f t="shared" si="585"/>
        <v>Early</v>
      </c>
      <c r="T9362" t="str">
        <f t="shared" si="586"/>
        <v>Frequent Borrower</v>
      </c>
      <c r="U9362" t="str">
        <f t="shared" si="587"/>
        <v>Short Term</v>
      </c>
    </row>
    <row r="9363" spans="1:21" x14ac:dyDescent="0.35">
      <c r="A9363" t="s">
        <v>2122</v>
      </c>
      <c r="B9363">
        <v>301763114</v>
      </c>
      <c r="C9363">
        <v>3</v>
      </c>
      <c r="D9363" s="2">
        <v>42696.656273148154</v>
      </c>
      <c r="E9363" s="2">
        <v>42696.614490740743</v>
      </c>
      <c r="F9363">
        <v>10000</v>
      </c>
      <c r="G9363">
        <v>11500</v>
      </c>
      <c r="H9363">
        <v>15</v>
      </c>
      <c r="I9363" s="2">
        <v>42704.894479166673</v>
      </c>
      <c r="J9363" t="s">
        <v>18</v>
      </c>
      <c r="K9363" s="2">
        <v>42711</v>
      </c>
      <c r="L9363" s="2">
        <v>42704.883958333332</v>
      </c>
      <c r="M9363">
        <v>8</v>
      </c>
      <c r="N9363">
        <v>-7</v>
      </c>
      <c r="O9363">
        <v>-7</v>
      </c>
      <c r="P9363">
        <v>15</v>
      </c>
      <c r="Q9363">
        <v>33</v>
      </c>
      <c r="R9363" t="str">
        <f t="shared" si="584"/>
        <v>Early</v>
      </c>
      <c r="S9363" t="str">
        <f t="shared" si="585"/>
        <v>Late</v>
      </c>
      <c r="T9363" t="str">
        <f t="shared" si="586"/>
        <v>Frequent Borrower</v>
      </c>
      <c r="U9363" t="str">
        <f t="shared" si="587"/>
        <v>Short Term</v>
      </c>
    </row>
    <row r="9364" spans="1:21" x14ac:dyDescent="0.35">
      <c r="A9364" t="s">
        <v>2122</v>
      </c>
      <c r="B9364">
        <v>301769340</v>
      </c>
      <c r="C9364">
        <v>4</v>
      </c>
      <c r="D9364" s="2">
        <v>42709.529178240737</v>
      </c>
      <c r="E9364" s="2">
        <v>42709.275381944448</v>
      </c>
      <c r="F9364">
        <v>20000</v>
      </c>
      <c r="G9364">
        <v>23800</v>
      </c>
      <c r="H9364">
        <v>30</v>
      </c>
      <c r="I9364" s="2">
        <v>42740.789548611108</v>
      </c>
      <c r="J9364" t="s">
        <v>18</v>
      </c>
      <c r="K9364" s="2">
        <v>42739</v>
      </c>
      <c r="L9364" s="2">
        <v>42740.779016203713</v>
      </c>
      <c r="M9364">
        <v>31</v>
      </c>
      <c r="N9364">
        <v>1</v>
      </c>
      <c r="O9364">
        <v>1</v>
      </c>
      <c r="P9364">
        <v>19</v>
      </c>
      <c r="Q9364">
        <v>12</v>
      </c>
      <c r="R9364" t="str">
        <f t="shared" si="584"/>
        <v>Late</v>
      </c>
      <c r="S9364" t="str">
        <f t="shared" si="585"/>
        <v>Early</v>
      </c>
      <c r="T9364" t="str">
        <f t="shared" si="586"/>
        <v>Frequent Borrower</v>
      </c>
      <c r="U9364" t="str">
        <f t="shared" si="587"/>
        <v>Short Term</v>
      </c>
    </row>
    <row r="9365" spans="1:21" x14ac:dyDescent="0.35">
      <c r="A9365" t="s">
        <v>2122</v>
      </c>
      <c r="B9365">
        <v>301789212</v>
      </c>
      <c r="C9365">
        <v>5</v>
      </c>
      <c r="D9365" s="2">
        <v>42742.955104166656</v>
      </c>
      <c r="E9365" s="2">
        <v>42742.913344907407</v>
      </c>
      <c r="F9365">
        <v>20000</v>
      </c>
      <c r="G9365">
        <v>23800</v>
      </c>
      <c r="H9365">
        <v>30</v>
      </c>
      <c r="I9365" s="2">
        <v>42771.680937500001</v>
      </c>
      <c r="J9365" t="s">
        <v>18</v>
      </c>
      <c r="K9365" s="2">
        <v>42772</v>
      </c>
      <c r="L9365" s="2">
        <v>42771.670405092591</v>
      </c>
      <c r="M9365">
        <v>28</v>
      </c>
      <c r="N9365">
        <v>-1</v>
      </c>
      <c r="O9365">
        <v>-2</v>
      </c>
      <c r="P9365">
        <v>19</v>
      </c>
      <c r="Q9365">
        <v>33</v>
      </c>
      <c r="R9365" t="str">
        <f t="shared" si="584"/>
        <v>Early</v>
      </c>
      <c r="S9365" t="str">
        <f t="shared" si="585"/>
        <v>Early</v>
      </c>
      <c r="T9365" t="str">
        <f t="shared" si="586"/>
        <v>Frequent Borrower</v>
      </c>
      <c r="U9365" t="str">
        <f t="shared" si="587"/>
        <v>Short Term</v>
      </c>
    </row>
    <row r="9366" spans="1:21" x14ac:dyDescent="0.35">
      <c r="A9366" t="s">
        <v>2122</v>
      </c>
      <c r="B9366">
        <v>301810628</v>
      </c>
      <c r="C9366">
        <v>6</v>
      </c>
      <c r="D9366" s="2">
        <v>42771.7500462963</v>
      </c>
      <c r="E9366" s="2">
        <v>42771.708310185182</v>
      </c>
      <c r="F9366">
        <v>20000</v>
      </c>
      <c r="G9366">
        <v>23800</v>
      </c>
      <c r="H9366">
        <v>30</v>
      </c>
      <c r="I9366" s="2">
        <v>42796.364027777781</v>
      </c>
      <c r="J9366" t="s">
        <v>18</v>
      </c>
      <c r="K9366" s="2">
        <v>42801</v>
      </c>
      <c r="L9366" s="2">
        <v>42796.353483796287</v>
      </c>
      <c r="M9366">
        <v>24</v>
      </c>
      <c r="N9366">
        <v>-5</v>
      </c>
      <c r="O9366">
        <v>-6</v>
      </c>
      <c r="P9366">
        <v>19</v>
      </c>
      <c r="Q9366">
        <v>28</v>
      </c>
      <c r="R9366" t="str">
        <f t="shared" si="584"/>
        <v>Early</v>
      </c>
      <c r="S9366" t="str">
        <f t="shared" si="585"/>
        <v>Late</v>
      </c>
      <c r="T9366" t="str">
        <f t="shared" si="586"/>
        <v>Frequent Borrower</v>
      </c>
      <c r="U9366" t="str">
        <f t="shared" si="587"/>
        <v>Short Term</v>
      </c>
    </row>
    <row r="9367" spans="1:21" x14ac:dyDescent="0.35">
      <c r="A9367" t="s">
        <v>2122</v>
      </c>
      <c r="B9367">
        <v>301829592</v>
      </c>
      <c r="C9367">
        <v>7</v>
      </c>
      <c r="D9367" s="2">
        <v>42796.368773148148</v>
      </c>
      <c r="E9367" s="2">
        <v>42796.327037037037</v>
      </c>
      <c r="F9367">
        <v>20000</v>
      </c>
      <c r="G9367">
        <v>23800</v>
      </c>
      <c r="H9367">
        <v>30</v>
      </c>
      <c r="I9367" s="2">
        <v>42829.471076388887</v>
      </c>
      <c r="J9367" t="s">
        <v>18</v>
      </c>
      <c r="K9367" s="2">
        <v>42828</v>
      </c>
      <c r="L9367" s="2">
        <v>42829.460555555554</v>
      </c>
      <c r="M9367">
        <v>33</v>
      </c>
      <c r="N9367">
        <v>1</v>
      </c>
      <c r="O9367">
        <v>3</v>
      </c>
      <c r="P9367">
        <v>19</v>
      </c>
      <c r="Q9367">
        <v>24</v>
      </c>
      <c r="R9367" t="str">
        <f t="shared" si="584"/>
        <v>Late</v>
      </c>
      <c r="S9367" t="str">
        <f t="shared" si="585"/>
        <v>Early</v>
      </c>
      <c r="T9367" t="str">
        <f t="shared" si="586"/>
        <v>Frequent Borrower</v>
      </c>
      <c r="U9367" t="str">
        <f t="shared" si="587"/>
        <v>Short Term</v>
      </c>
    </row>
    <row r="9368" spans="1:21" x14ac:dyDescent="0.35">
      <c r="A9368" t="s">
        <v>2122</v>
      </c>
      <c r="B9368">
        <v>301854404</v>
      </c>
      <c r="C9368">
        <v>8</v>
      </c>
      <c r="D9368" s="2">
        <v>42829.502662037034</v>
      </c>
      <c r="E9368" s="2">
        <v>42829.460833333331</v>
      </c>
      <c r="F9368">
        <v>20000</v>
      </c>
      <c r="G9368">
        <v>23600</v>
      </c>
      <c r="H9368">
        <v>30</v>
      </c>
      <c r="I9368" s="2">
        <v>42854.383750000001</v>
      </c>
      <c r="J9368" t="s">
        <v>18</v>
      </c>
      <c r="K9368" s="2">
        <v>42859</v>
      </c>
      <c r="L9368" s="2">
        <v>42854.373217592591</v>
      </c>
      <c r="M9368">
        <v>24</v>
      </c>
      <c r="N9368">
        <v>-5</v>
      </c>
      <c r="O9368">
        <v>-6</v>
      </c>
      <c r="P9368">
        <v>18</v>
      </c>
      <c r="Q9368">
        <v>33</v>
      </c>
      <c r="R9368" t="str">
        <f t="shared" si="584"/>
        <v>Early</v>
      </c>
      <c r="S9368" t="str">
        <f t="shared" si="585"/>
        <v>Late</v>
      </c>
      <c r="T9368" t="str">
        <f t="shared" si="586"/>
        <v>Frequent Borrower</v>
      </c>
      <c r="U9368" t="str">
        <f t="shared" si="587"/>
        <v>Short Term</v>
      </c>
    </row>
    <row r="9369" spans="1:21" x14ac:dyDescent="0.35">
      <c r="A9369" t="s">
        <v>2122</v>
      </c>
      <c r="B9369">
        <v>301884605</v>
      </c>
      <c r="C9369">
        <v>9</v>
      </c>
      <c r="D9369" s="2">
        <v>42854.737071759257</v>
      </c>
      <c r="E9369" s="2">
        <v>42854.695324074077</v>
      </c>
      <c r="F9369">
        <v>30000</v>
      </c>
      <c r="G9369">
        <v>36800</v>
      </c>
      <c r="H9369">
        <v>60</v>
      </c>
      <c r="I9369" s="2">
        <v>42921.405405092592</v>
      </c>
      <c r="J9369" t="s">
        <v>18</v>
      </c>
      <c r="K9369" s="2">
        <v>42885</v>
      </c>
      <c r="L9369" s="2">
        <v>42888.800300925926</v>
      </c>
      <c r="M9369">
        <v>66</v>
      </c>
      <c r="N9369">
        <v>3</v>
      </c>
      <c r="O9369">
        <v>6</v>
      </c>
      <c r="P9369">
        <v>22.666666666666661</v>
      </c>
      <c r="Q9369">
        <v>25</v>
      </c>
      <c r="R9369" t="str">
        <f t="shared" si="584"/>
        <v>Late</v>
      </c>
      <c r="S9369" t="str">
        <f t="shared" si="585"/>
        <v>Late</v>
      </c>
      <c r="T9369" t="str">
        <f t="shared" si="586"/>
        <v>Frequent Borrower</v>
      </c>
      <c r="U9369" t="str">
        <f t="shared" si="587"/>
        <v>Long Term</v>
      </c>
    </row>
    <row r="9370" spans="1:21" x14ac:dyDescent="0.35">
      <c r="A9370" t="s">
        <v>2123</v>
      </c>
      <c r="B9370">
        <v>301645033</v>
      </c>
      <c r="C9370">
        <v>1</v>
      </c>
      <c r="D9370" s="2">
        <v>42556.846736111111</v>
      </c>
      <c r="E9370" s="2">
        <v>42556.796064814807</v>
      </c>
      <c r="F9370">
        <v>10000</v>
      </c>
      <c r="G9370">
        <v>13000</v>
      </c>
      <c r="H9370">
        <v>30</v>
      </c>
      <c r="I9370" s="2">
        <v>42593.699305555558</v>
      </c>
      <c r="J9370" t="s">
        <v>18</v>
      </c>
      <c r="K9370" s="2">
        <v>42586</v>
      </c>
      <c r="L9370" s="2">
        <v>42593.688807870371</v>
      </c>
      <c r="M9370">
        <v>36</v>
      </c>
      <c r="N9370">
        <v>7</v>
      </c>
      <c r="O9370">
        <v>6</v>
      </c>
      <c r="P9370">
        <v>30</v>
      </c>
      <c r="R9370" t="str">
        <f t="shared" si="584"/>
        <v>Late</v>
      </c>
      <c r="S9370" t="str">
        <f t="shared" si="585"/>
        <v>Early</v>
      </c>
      <c r="T9370" t="str">
        <f t="shared" si="586"/>
        <v>One-time</v>
      </c>
      <c r="U9370" t="str">
        <f t="shared" si="587"/>
        <v>Short Term</v>
      </c>
    </row>
    <row r="9371" spans="1:21" x14ac:dyDescent="0.35">
      <c r="A9371" t="s">
        <v>2123</v>
      </c>
      <c r="B9371">
        <v>301677772</v>
      </c>
      <c r="C9371">
        <v>2</v>
      </c>
      <c r="D9371" s="2">
        <v>42593.805706018517</v>
      </c>
      <c r="E9371" s="2">
        <v>42593.763969907413</v>
      </c>
      <c r="F9371">
        <v>10000</v>
      </c>
      <c r="G9371">
        <v>11500</v>
      </c>
      <c r="H9371">
        <v>15</v>
      </c>
      <c r="I9371" s="2">
        <v>42607.535729166673</v>
      </c>
      <c r="J9371" t="s">
        <v>18</v>
      </c>
      <c r="K9371" s="2">
        <v>42608</v>
      </c>
      <c r="L9371" s="2">
        <v>42607.525277777779</v>
      </c>
      <c r="M9371">
        <v>13</v>
      </c>
      <c r="N9371">
        <v>-1</v>
      </c>
      <c r="O9371">
        <v>-2</v>
      </c>
      <c r="P9371">
        <v>15</v>
      </c>
      <c r="Q9371">
        <v>36</v>
      </c>
      <c r="R9371" t="str">
        <f t="shared" si="584"/>
        <v>Early</v>
      </c>
      <c r="S9371" t="str">
        <f t="shared" si="585"/>
        <v>Early</v>
      </c>
      <c r="T9371" t="str">
        <f t="shared" si="586"/>
        <v>Frequent Borrower</v>
      </c>
      <c r="U9371" t="str">
        <f t="shared" si="587"/>
        <v>Short Term</v>
      </c>
    </row>
    <row r="9372" spans="1:21" x14ac:dyDescent="0.35">
      <c r="A9372" t="s">
        <v>2123</v>
      </c>
      <c r="B9372">
        <v>301702123</v>
      </c>
      <c r="C9372">
        <v>3</v>
      </c>
      <c r="D9372" s="2">
        <v>42614.559293981481</v>
      </c>
      <c r="E9372" s="2">
        <v>42614.517546296287</v>
      </c>
      <c r="F9372">
        <v>10000</v>
      </c>
      <c r="G9372">
        <v>13000</v>
      </c>
      <c r="H9372">
        <v>30</v>
      </c>
      <c r="I9372" s="2">
        <v>42636.720104166663</v>
      </c>
      <c r="J9372" t="s">
        <v>18</v>
      </c>
      <c r="K9372" s="2">
        <v>42646</v>
      </c>
      <c r="L9372" s="2">
        <v>42636.70957175926</v>
      </c>
      <c r="M9372">
        <v>22</v>
      </c>
      <c r="N9372">
        <v>-10</v>
      </c>
      <c r="O9372">
        <v>-8</v>
      </c>
      <c r="P9372">
        <v>30</v>
      </c>
      <c r="Q9372">
        <v>20</v>
      </c>
      <c r="R9372" t="str">
        <f t="shared" si="584"/>
        <v>Early</v>
      </c>
      <c r="S9372" t="str">
        <f t="shared" si="585"/>
        <v>Late</v>
      </c>
      <c r="T9372" t="str">
        <f t="shared" si="586"/>
        <v>Frequent Borrower</v>
      </c>
      <c r="U9372" t="str">
        <f t="shared" si="587"/>
        <v>Short Term</v>
      </c>
    </row>
    <row r="9373" spans="1:21" x14ac:dyDescent="0.35">
      <c r="A9373" t="s">
        <v>2123</v>
      </c>
      <c r="B9373">
        <v>301726535</v>
      </c>
      <c r="C9373">
        <v>4</v>
      </c>
      <c r="D9373" s="2">
        <v>42637.275405092587</v>
      </c>
      <c r="E9373" s="2">
        <v>42637.233657407407</v>
      </c>
      <c r="F9373">
        <v>20000</v>
      </c>
      <c r="G9373">
        <v>24500</v>
      </c>
      <c r="H9373">
        <v>30</v>
      </c>
      <c r="I9373" s="2">
        <v>42668.556388888886</v>
      </c>
      <c r="J9373" t="s">
        <v>18</v>
      </c>
      <c r="K9373" s="2">
        <v>42667</v>
      </c>
      <c r="L9373" s="2">
        <v>42668.545868055553</v>
      </c>
      <c r="M9373">
        <v>31</v>
      </c>
      <c r="N9373">
        <v>1</v>
      </c>
      <c r="O9373">
        <v>1</v>
      </c>
      <c r="P9373">
        <v>22.5</v>
      </c>
      <c r="Q9373">
        <v>22</v>
      </c>
      <c r="R9373" t="str">
        <f t="shared" si="584"/>
        <v>Late</v>
      </c>
      <c r="S9373" t="str">
        <f t="shared" si="585"/>
        <v>OnTime</v>
      </c>
      <c r="T9373" t="str">
        <f t="shared" si="586"/>
        <v>Frequent Borrower</v>
      </c>
      <c r="U9373" t="str">
        <f t="shared" si="587"/>
        <v>Short Term</v>
      </c>
    </row>
    <row r="9374" spans="1:21" x14ac:dyDescent="0.35">
      <c r="A9374" t="s">
        <v>2123</v>
      </c>
      <c r="B9374">
        <v>301749685</v>
      </c>
      <c r="C9374">
        <v>5</v>
      </c>
      <c r="D9374" s="2">
        <v>42668.776064814818</v>
      </c>
      <c r="E9374" s="2">
        <v>42668.734189814822</v>
      </c>
      <c r="F9374">
        <v>20000</v>
      </c>
      <c r="G9374">
        <v>24500</v>
      </c>
      <c r="H9374">
        <v>30</v>
      </c>
      <c r="I9374" s="2">
        <v>42702.814375000002</v>
      </c>
      <c r="J9374" t="s">
        <v>18</v>
      </c>
      <c r="K9374" s="2">
        <v>42702</v>
      </c>
      <c r="L9374" s="2">
        <v>42702.803854166668</v>
      </c>
      <c r="M9374">
        <v>34</v>
      </c>
      <c r="N9374">
        <v>0</v>
      </c>
      <c r="O9374">
        <v>4</v>
      </c>
      <c r="P9374">
        <v>22.5</v>
      </c>
      <c r="Q9374">
        <v>31</v>
      </c>
      <c r="R9374" t="str">
        <f t="shared" si="584"/>
        <v>OnTime</v>
      </c>
      <c r="S9374" t="str">
        <f t="shared" si="585"/>
        <v>Early</v>
      </c>
      <c r="T9374" t="str">
        <f t="shared" si="586"/>
        <v>Frequent Borrower</v>
      </c>
      <c r="U9374" t="str">
        <f t="shared" si="587"/>
        <v>Short Term</v>
      </c>
    </row>
    <row r="9375" spans="1:21" x14ac:dyDescent="0.35">
      <c r="A9375" t="s">
        <v>2123</v>
      </c>
      <c r="B9375">
        <v>301766053</v>
      </c>
      <c r="C9375">
        <v>6</v>
      </c>
      <c r="D9375" s="2">
        <v>42702.831516203703</v>
      </c>
      <c r="E9375" s="2">
        <v>42702.789710648147</v>
      </c>
      <c r="F9375">
        <v>20000</v>
      </c>
      <c r="G9375">
        <v>23800</v>
      </c>
      <c r="H9375">
        <v>30</v>
      </c>
      <c r="I9375" s="2">
        <v>42725.493576388893</v>
      </c>
      <c r="J9375" t="s">
        <v>18</v>
      </c>
      <c r="K9375" s="2">
        <v>42732</v>
      </c>
      <c r="L9375" s="2">
        <v>42725.483020833337</v>
      </c>
      <c r="M9375">
        <v>22</v>
      </c>
      <c r="N9375">
        <v>-7</v>
      </c>
      <c r="O9375">
        <v>-8</v>
      </c>
      <c r="P9375">
        <v>19</v>
      </c>
      <c r="Q9375">
        <v>34</v>
      </c>
      <c r="R9375" t="str">
        <f t="shared" si="584"/>
        <v>Early</v>
      </c>
      <c r="S9375" t="str">
        <f t="shared" si="585"/>
        <v>Late</v>
      </c>
      <c r="T9375" t="str">
        <f t="shared" si="586"/>
        <v>Frequent Borrower</v>
      </c>
      <c r="U9375" t="str">
        <f t="shared" si="587"/>
        <v>Short Term</v>
      </c>
    </row>
    <row r="9376" spans="1:21" x14ac:dyDescent="0.35">
      <c r="A9376" t="s">
        <v>2123</v>
      </c>
      <c r="B9376">
        <v>301779436</v>
      </c>
      <c r="C9376">
        <v>7</v>
      </c>
      <c r="D9376" s="2">
        <v>42726.864861111113</v>
      </c>
      <c r="E9376" s="2">
        <v>42726.823113425933</v>
      </c>
      <c r="F9376">
        <v>30000</v>
      </c>
      <c r="G9376">
        <v>36800</v>
      </c>
      <c r="H9376">
        <v>60</v>
      </c>
      <c r="I9376" s="2">
        <v>42789.734513888892</v>
      </c>
      <c r="J9376" t="s">
        <v>18</v>
      </c>
      <c r="K9376" s="2">
        <v>42758</v>
      </c>
      <c r="L9376" s="2">
        <v>42760.707696759258</v>
      </c>
      <c r="M9376">
        <v>62</v>
      </c>
      <c r="N9376">
        <v>2</v>
      </c>
      <c r="O9376">
        <v>2</v>
      </c>
      <c r="P9376">
        <v>22.666666666666661</v>
      </c>
      <c r="Q9376">
        <v>24</v>
      </c>
      <c r="R9376" t="str">
        <f t="shared" si="584"/>
        <v>Late</v>
      </c>
      <c r="S9376" t="str">
        <f t="shared" si="585"/>
        <v>Early</v>
      </c>
      <c r="T9376" t="str">
        <f t="shared" si="586"/>
        <v>Frequent Borrower</v>
      </c>
      <c r="U9376" t="str">
        <f t="shared" si="587"/>
        <v>Long Term</v>
      </c>
    </row>
    <row r="9377" spans="1:21" x14ac:dyDescent="0.35">
      <c r="A9377" t="s">
        <v>2123</v>
      </c>
      <c r="B9377">
        <v>301825244</v>
      </c>
      <c r="C9377">
        <v>8</v>
      </c>
      <c r="D9377" s="2">
        <v>42789.874409722222</v>
      </c>
      <c r="E9377" s="2">
        <v>42789.832546296297</v>
      </c>
      <c r="F9377">
        <v>30000</v>
      </c>
      <c r="G9377">
        <v>34400</v>
      </c>
      <c r="H9377">
        <v>30</v>
      </c>
      <c r="I9377" s="2">
        <v>42818.720335648148</v>
      </c>
      <c r="J9377" t="s">
        <v>18</v>
      </c>
      <c r="K9377" s="2">
        <v>42821</v>
      </c>
      <c r="L9377" s="2">
        <v>42818.709803240738</v>
      </c>
      <c r="M9377">
        <v>28</v>
      </c>
      <c r="N9377">
        <v>-3</v>
      </c>
      <c r="O9377">
        <v>-2</v>
      </c>
      <c r="P9377">
        <v>14.66666666666667</v>
      </c>
      <c r="Q9377">
        <v>63</v>
      </c>
      <c r="R9377" t="str">
        <f t="shared" si="584"/>
        <v>Early</v>
      </c>
      <c r="S9377" t="str">
        <f t="shared" si="585"/>
        <v>Late</v>
      </c>
      <c r="T9377" t="str">
        <f t="shared" si="586"/>
        <v>Frequent Borrower</v>
      </c>
      <c r="U9377" t="str">
        <f t="shared" si="587"/>
        <v>Short Term</v>
      </c>
    </row>
    <row r="9378" spans="1:21" x14ac:dyDescent="0.35">
      <c r="A9378" t="s">
        <v>2123</v>
      </c>
      <c r="B9378">
        <v>301845987</v>
      </c>
      <c r="C9378">
        <v>9</v>
      </c>
      <c r="D9378" s="2">
        <v>42818.829907407409</v>
      </c>
      <c r="E9378" s="2">
        <v>42818.788159722222</v>
      </c>
      <c r="F9378">
        <v>30000</v>
      </c>
      <c r="G9378">
        <v>36800</v>
      </c>
      <c r="H9378">
        <v>60</v>
      </c>
      <c r="I9378" s="2">
        <v>42874.802395833343</v>
      </c>
      <c r="J9378" t="s">
        <v>18</v>
      </c>
      <c r="K9378" s="2">
        <v>42849</v>
      </c>
      <c r="L9378" s="2">
        <v>42850.706388888888</v>
      </c>
      <c r="M9378">
        <v>55</v>
      </c>
      <c r="N9378">
        <v>1</v>
      </c>
      <c r="O9378">
        <v>-5</v>
      </c>
      <c r="P9378">
        <v>22.666666666666661</v>
      </c>
      <c r="Q9378">
        <v>28</v>
      </c>
      <c r="R9378" t="str">
        <f t="shared" si="584"/>
        <v>Late</v>
      </c>
      <c r="S9378" t="str">
        <f t="shared" si="585"/>
        <v>Late</v>
      </c>
      <c r="T9378" t="str">
        <f t="shared" si="586"/>
        <v>Frequent Borrower</v>
      </c>
      <c r="U9378" t="str">
        <f t="shared" si="587"/>
        <v>Long Term</v>
      </c>
    </row>
    <row r="9379" spans="1:21" x14ac:dyDescent="0.35">
      <c r="A9379" t="s">
        <v>2123</v>
      </c>
      <c r="B9379">
        <v>301913868</v>
      </c>
      <c r="C9379">
        <v>10</v>
      </c>
      <c r="D9379" s="2">
        <v>42874.901469907411</v>
      </c>
      <c r="E9379" s="2">
        <v>42874.859710648147</v>
      </c>
      <c r="F9379">
        <v>40000</v>
      </c>
      <c r="G9379">
        <v>48000</v>
      </c>
      <c r="H9379">
        <v>60</v>
      </c>
      <c r="I9379" s="2">
        <v>42942.742812500001</v>
      </c>
      <c r="J9379" t="s">
        <v>18</v>
      </c>
      <c r="K9379" s="2">
        <v>42905</v>
      </c>
      <c r="L9379" s="2">
        <v>42909.648518518523</v>
      </c>
      <c r="M9379">
        <v>67</v>
      </c>
      <c r="N9379">
        <v>4</v>
      </c>
      <c r="O9379">
        <v>7</v>
      </c>
      <c r="P9379">
        <v>20</v>
      </c>
      <c r="Q9379">
        <v>56</v>
      </c>
      <c r="R9379" t="str">
        <f t="shared" si="584"/>
        <v>Late</v>
      </c>
      <c r="S9379" t="str">
        <f t="shared" si="585"/>
        <v>Early</v>
      </c>
      <c r="T9379" t="str">
        <f t="shared" si="586"/>
        <v>Frequent Borrower</v>
      </c>
      <c r="U9379" t="str">
        <f t="shared" si="587"/>
        <v>Long Term</v>
      </c>
    </row>
    <row r="9380" spans="1:21" x14ac:dyDescent="0.35">
      <c r="A9380" t="s">
        <v>2124</v>
      </c>
      <c r="B9380">
        <v>301968824</v>
      </c>
      <c r="C9380">
        <v>1</v>
      </c>
      <c r="D9380" s="2">
        <v>42924.268020833333</v>
      </c>
      <c r="E9380" s="2">
        <v>42924.226273148153</v>
      </c>
      <c r="F9380">
        <v>10000</v>
      </c>
      <c r="G9380">
        <v>13000</v>
      </c>
      <c r="H9380">
        <v>30</v>
      </c>
      <c r="I9380" s="2">
        <v>42929.339849537027</v>
      </c>
      <c r="J9380" t="s">
        <v>18</v>
      </c>
      <c r="K9380" s="2">
        <v>42954</v>
      </c>
      <c r="L9380" s="2">
        <v>42929.332800925928</v>
      </c>
      <c r="M9380">
        <v>5</v>
      </c>
      <c r="N9380">
        <v>-25</v>
      </c>
      <c r="O9380">
        <v>-25</v>
      </c>
      <c r="P9380">
        <v>30</v>
      </c>
      <c r="R9380" t="str">
        <f t="shared" si="584"/>
        <v>Early</v>
      </c>
      <c r="S9380" t="str">
        <f t="shared" si="585"/>
        <v>Early</v>
      </c>
      <c r="T9380" t="str">
        <f t="shared" si="586"/>
        <v>One-time</v>
      </c>
      <c r="U9380" t="str">
        <f t="shared" si="587"/>
        <v>Short Term</v>
      </c>
    </row>
    <row r="9381" spans="1:21" x14ac:dyDescent="0.35">
      <c r="A9381" t="s">
        <v>2125</v>
      </c>
      <c r="B9381">
        <v>301923720</v>
      </c>
      <c r="C9381">
        <v>1</v>
      </c>
      <c r="D9381" s="2">
        <v>42887.424201388887</v>
      </c>
      <c r="E9381" s="2">
        <v>42887.382372685177</v>
      </c>
      <c r="F9381">
        <v>10000</v>
      </c>
      <c r="G9381">
        <v>11500</v>
      </c>
      <c r="H9381">
        <v>15</v>
      </c>
      <c r="I9381" s="2">
        <v>42892.491307870368</v>
      </c>
      <c r="J9381" t="s">
        <v>18</v>
      </c>
      <c r="K9381" s="2">
        <v>42902</v>
      </c>
      <c r="L9381" s="2">
        <v>42892.484259259261</v>
      </c>
      <c r="M9381">
        <v>5</v>
      </c>
      <c r="N9381">
        <v>-10</v>
      </c>
      <c r="O9381">
        <v>-10</v>
      </c>
      <c r="P9381">
        <v>15</v>
      </c>
      <c r="R9381" t="str">
        <f t="shared" si="584"/>
        <v>Early</v>
      </c>
      <c r="S9381" t="str">
        <f t="shared" si="585"/>
        <v>Late</v>
      </c>
      <c r="T9381" t="str">
        <f t="shared" si="586"/>
        <v>One-time</v>
      </c>
      <c r="U9381" t="str">
        <f t="shared" si="587"/>
        <v>Short Term</v>
      </c>
    </row>
    <row r="9382" spans="1:21" x14ac:dyDescent="0.35">
      <c r="A9382" t="s">
        <v>2125</v>
      </c>
      <c r="B9382">
        <v>301928777</v>
      </c>
      <c r="C9382">
        <v>2</v>
      </c>
      <c r="D9382" s="2">
        <v>42892.527094907397</v>
      </c>
      <c r="E9382" s="2">
        <v>42892.485347222217</v>
      </c>
      <c r="F9382">
        <v>10000</v>
      </c>
      <c r="G9382">
        <v>13000</v>
      </c>
      <c r="H9382">
        <v>30</v>
      </c>
      <c r="I9382" s="2">
        <v>42928.212083333332</v>
      </c>
      <c r="J9382" t="s">
        <v>18</v>
      </c>
      <c r="K9382" s="2">
        <v>42922</v>
      </c>
      <c r="L9382" s="2">
        <v>42928.199016203696</v>
      </c>
      <c r="M9382">
        <v>35</v>
      </c>
      <c r="N9382">
        <v>6</v>
      </c>
      <c r="O9382">
        <v>5</v>
      </c>
      <c r="P9382">
        <v>30</v>
      </c>
      <c r="Q9382">
        <v>5</v>
      </c>
      <c r="R9382" t="str">
        <f t="shared" si="584"/>
        <v>Late</v>
      </c>
      <c r="S9382" t="str">
        <f t="shared" si="585"/>
        <v>Early</v>
      </c>
      <c r="T9382" t="str">
        <f t="shared" si="586"/>
        <v>Frequent Borrower</v>
      </c>
      <c r="U9382" t="str">
        <f t="shared" si="587"/>
        <v>Short Term</v>
      </c>
    </row>
    <row r="9383" spans="1:21" x14ac:dyDescent="0.35">
      <c r="A9383" t="s">
        <v>2126</v>
      </c>
      <c r="B9383">
        <v>301645278</v>
      </c>
      <c r="C9383">
        <v>1</v>
      </c>
      <c r="D9383" s="2">
        <v>42557.28707175926</v>
      </c>
      <c r="E9383" s="2">
        <v>42557.245266203703</v>
      </c>
      <c r="F9383">
        <v>10000</v>
      </c>
      <c r="G9383">
        <v>11500</v>
      </c>
      <c r="H9383">
        <v>15</v>
      </c>
      <c r="I9383" s="2">
        <v>42569.532256944447</v>
      </c>
      <c r="J9383" t="s">
        <v>18</v>
      </c>
      <c r="K9383" s="2">
        <v>42572</v>
      </c>
      <c r="L9383" s="2">
        <v>42569.521793981483</v>
      </c>
      <c r="M9383">
        <v>12</v>
      </c>
      <c r="N9383">
        <v>-3</v>
      </c>
      <c r="O9383">
        <v>-3</v>
      </c>
      <c r="P9383">
        <v>15</v>
      </c>
      <c r="R9383" t="str">
        <f t="shared" si="584"/>
        <v>Early</v>
      </c>
      <c r="S9383" t="str">
        <f t="shared" si="585"/>
        <v>Early</v>
      </c>
      <c r="T9383" t="str">
        <f t="shared" si="586"/>
        <v>One-time</v>
      </c>
      <c r="U9383" t="str">
        <f t="shared" si="587"/>
        <v>Short Term</v>
      </c>
    </row>
    <row r="9384" spans="1:21" x14ac:dyDescent="0.35">
      <c r="A9384" t="s">
        <v>2126</v>
      </c>
      <c r="B9384">
        <v>301658780</v>
      </c>
      <c r="C9384">
        <v>2</v>
      </c>
      <c r="D9384" s="2">
        <v>42574.175740740742</v>
      </c>
      <c r="E9384" s="2">
        <v>42574.134004629632</v>
      </c>
      <c r="F9384">
        <v>10000</v>
      </c>
      <c r="G9384">
        <v>13000</v>
      </c>
      <c r="H9384">
        <v>30</v>
      </c>
      <c r="I9384" s="2">
        <v>42593.475277777783</v>
      </c>
      <c r="J9384" t="s">
        <v>18</v>
      </c>
      <c r="K9384" s="2">
        <v>42604</v>
      </c>
      <c r="L9384" s="2">
        <v>42593.464814814812</v>
      </c>
      <c r="M9384">
        <v>19</v>
      </c>
      <c r="N9384">
        <v>-11</v>
      </c>
      <c r="O9384">
        <v>-11</v>
      </c>
      <c r="P9384">
        <v>30</v>
      </c>
      <c r="Q9384">
        <v>16</v>
      </c>
      <c r="R9384" t="str">
        <f t="shared" si="584"/>
        <v>Early</v>
      </c>
      <c r="S9384" t="str">
        <f t="shared" si="585"/>
        <v>Early</v>
      </c>
      <c r="T9384" t="str">
        <f t="shared" si="586"/>
        <v>Frequent Borrower</v>
      </c>
      <c r="U9384" t="str">
        <f t="shared" si="587"/>
        <v>Short Term</v>
      </c>
    </row>
    <row r="9385" spans="1:21" x14ac:dyDescent="0.35">
      <c r="A9385" t="s">
        <v>2126</v>
      </c>
      <c r="B9385">
        <v>301677045</v>
      </c>
      <c r="C9385">
        <v>3</v>
      </c>
      <c r="D9385" s="2">
        <v>42593.509780092587</v>
      </c>
      <c r="E9385" s="2">
        <v>42593.468032407407</v>
      </c>
      <c r="F9385">
        <v>20000</v>
      </c>
      <c r="G9385">
        <v>24500</v>
      </c>
      <c r="H9385">
        <v>30</v>
      </c>
      <c r="I9385" s="2">
        <v>42621.544085648151</v>
      </c>
      <c r="J9385" t="s">
        <v>18</v>
      </c>
      <c r="K9385" s="2">
        <v>42625</v>
      </c>
      <c r="L9385" s="2">
        <v>42621.53361111111</v>
      </c>
      <c r="M9385">
        <v>28</v>
      </c>
      <c r="N9385">
        <v>-4</v>
      </c>
      <c r="O9385">
        <v>-2</v>
      </c>
      <c r="P9385">
        <v>22.5</v>
      </c>
      <c r="Q9385">
        <v>19</v>
      </c>
      <c r="R9385" t="str">
        <f t="shared" si="584"/>
        <v>Early</v>
      </c>
      <c r="S9385" t="str">
        <f t="shared" si="585"/>
        <v>Early</v>
      </c>
      <c r="T9385" t="str">
        <f t="shared" si="586"/>
        <v>Frequent Borrower</v>
      </c>
      <c r="U9385" t="str">
        <f t="shared" si="587"/>
        <v>Short Term</v>
      </c>
    </row>
    <row r="9386" spans="1:21" x14ac:dyDescent="0.35">
      <c r="A9386" t="s">
        <v>2126</v>
      </c>
      <c r="B9386">
        <v>301750094</v>
      </c>
      <c r="C9386">
        <v>4</v>
      </c>
      <c r="D9386" s="2">
        <v>42669.625648148147</v>
      </c>
      <c r="E9386" s="2">
        <v>42669.583784722221</v>
      </c>
      <c r="F9386">
        <v>20000</v>
      </c>
      <c r="G9386">
        <v>24500</v>
      </c>
      <c r="H9386">
        <v>30</v>
      </c>
      <c r="I9386" s="2">
        <v>42698.630393518521</v>
      </c>
      <c r="J9386" t="s">
        <v>18</v>
      </c>
      <c r="K9386" s="2">
        <v>42699</v>
      </c>
      <c r="L9386" s="2">
        <v>42698.619849537034</v>
      </c>
      <c r="M9386">
        <v>29</v>
      </c>
      <c r="N9386">
        <v>-1</v>
      </c>
      <c r="O9386">
        <v>-1</v>
      </c>
      <c r="P9386">
        <v>22.5</v>
      </c>
      <c r="Q9386">
        <v>76</v>
      </c>
      <c r="R9386" t="str">
        <f t="shared" si="584"/>
        <v>Early</v>
      </c>
      <c r="S9386" t="str">
        <f t="shared" si="585"/>
        <v>Early</v>
      </c>
      <c r="T9386" t="str">
        <f t="shared" si="586"/>
        <v>Frequent Borrower</v>
      </c>
      <c r="U9386" t="str">
        <f t="shared" si="587"/>
        <v>Short Term</v>
      </c>
    </row>
    <row r="9387" spans="1:21" x14ac:dyDescent="0.35">
      <c r="A9387" t="s">
        <v>2126</v>
      </c>
      <c r="B9387">
        <v>301787499</v>
      </c>
      <c r="C9387">
        <v>5</v>
      </c>
      <c r="D9387" s="2">
        <v>42740.379780092589</v>
      </c>
      <c r="E9387" s="2">
        <v>42740.33798611111</v>
      </c>
      <c r="F9387">
        <v>20000</v>
      </c>
      <c r="G9387">
        <v>23800</v>
      </c>
      <c r="H9387">
        <v>30</v>
      </c>
      <c r="I9387" s="2">
        <v>42761.005347222221</v>
      </c>
      <c r="J9387" t="s">
        <v>18</v>
      </c>
      <c r="K9387" s="2">
        <v>42772</v>
      </c>
      <c r="L9387" s="2">
        <v>42760.994826388887</v>
      </c>
      <c r="M9387">
        <v>20</v>
      </c>
      <c r="N9387">
        <v>-12</v>
      </c>
      <c r="O9387">
        <v>-10</v>
      </c>
      <c r="P9387">
        <v>19</v>
      </c>
      <c r="Q9387">
        <v>70</v>
      </c>
      <c r="R9387" t="str">
        <f t="shared" si="584"/>
        <v>Early</v>
      </c>
      <c r="S9387" t="str">
        <f t="shared" si="585"/>
        <v>Early</v>
      </c>
      <c r="T9387" t="str">
        <f t="shared" si="586"/>
        <v>Frequent Borrower</v>
      </c>
      <c r="U9387" t="str">
        <f t="shared" si="587"/>
        <v>Short Term</v>
      </c>
    </row>
    <row r="9388" spans="1:21" x14ac:dyDescent="0.35">
      <c r="A9388" t="s">
        <v>2126</v>
      </c>
      <c r="B9388">
        <v>301920430</v>
      </c>
      <c r="C9388">
        <v>6</v>
      </c>
      <c r="D9388" s="2">
        <v>42883.734120370369</v>
      </c>
      <c r="E9388" s="2">
        <v>42883.691979166673</v>
      </c>
      <c r="F9388">
        <v>30000</v>
      </c>
      <c r="G9388">
        <v>39000</v>
      </c>
      <c r="H9388">
        <v>60</v>
      </c>
      <c r="I9388" s="2">
        <v>42907.666574074072</v>
      </c>
      <c r="J9388" t="s">
        <v>18</v>
      </c>
      <c r="K9388" s="2">
        <v>42913</v>
      </c>
      <c r="L9388" s="2">
        <v>42907.50277777778</v>
      </c>
      <c r="M9388">
        <v>23</v>
      </c>
      <c r="N9388">
        <v>-6</v>
      </c>
      <c r="O9388">
        <v>-37</v>
      </c>
      <c r="P9388">
        <v>30</v>
      </c>
      <c r="Q9388">
        <v>143</v>
      </c>
      <c r="R9388" t="str">
        <f t="shared" si="584"/>
        <v>Early</v>
      </c>
      <c r="S9388" t="str">
        <f t="shared" si="585"/>
        <v>Early</v>
      </c>
      <c r="T9388" t="str">
        <f t="shared" si="586"/>
        <v>Frequent Borrower</v>
      </c>
      <c r="U9388" t="str">
        <f t="shared" si="587"/>
        <v>Long Term</v>
      </c>
    </row>
    <row r="9389" spans="1:21" x14ac:dyDescent="0.35">
      <c r="A9389" t="s">
        <v>2126</v>
      </c>
      <c r="B9389">
        <v>301951847</v>
      </c>
      <c r="C9389">
        <v>7</v>
      </c>
      <c r="D9389" s="2">
        <v>42912.084421296298</v>
      </c>
      <c r="E9389" s="2">
        <v>42912.042662037027</v>
      </c>
      <c r="F9389">
        <v>30000</v>
      </c>
      <c r="G9389">
        <v>34500</v>
      </c>
      <c r="H9389">
        <v>30</v>
      </c>
      <c r="I9389" s="2">
        <v>42940.545416666668</v>
      </c>
      <c r="J9389" t="s">
        <v>18</v>
      </c>
      <c r="K9389" s="2">
        <v>42942</v>
      </c>
      <c r="L9389" s="2">
        <v>42940.538368055553</v>
      </c>
      <c r="M9389">
        <v>28</v>
      </c>
      <c r="N9389">
        <v>-2</v>
      </c>
      <c r="O9389">
        <v>-2</v>
      </c>
      <c r="P9389">
        <v>15</v>
      </c>
      <c r="Q9389">
        <v>28</v>
      </c>
      <c r="R9389" t="str">
        <f t="shared" si="584"/>
        <v>Early</v>
      </c>
      <c r="S9389" t="str">
        <f t="shared" si="585"/>
        <v>Early</v>
      </c>
      <c r="T9389" t="str">
        <f t="shared" si="586"/>
        <v>Frequent Borrower</v>
      </c>
      <c r="U9389" t="str">
        <f t="shared" si="587"/>
        <v>Short Term</v>
      </c>
    </row>
    <row r="9390" spans="1:21" x14ac:dyDescent="0.35">
      <c r="A9390" t="s">
        <v>2127</v>
      </c>
      <c r="B9390">
        <v>301759518</v>
      </c>
      <c r="C9390">
        <v>1</v>
      </c>
      <c r="D9390" s="2">
        <v>42689.513645833344</v>
      </c>
      <c r="E9390" s="2">
        <v>42689.471770833326</v>
      </c>
      <c r="F9390">
        <v>10000</v>
      </c>
      <c r="G9390">
        <v>11500</v>
      </c>
      <c r="H9390">
        <v>15</v>
      </c>
      <c r="I9390" s="2">
        <v>42703.786863425928</v>
      </c>
      <c r="J9390" t="s">
        <v>18</v>
      </c>
      <c r="K9390" s="2">
        <v>42704</v>
      </c>
      <c r="L9390" s="2">
        <v>42703.776331018518</v>
      </c>
      <c r="M9390">
        <v>14</v>
      </c>
      <c r="N9390">
        <v>-1</v>
      </c>
      <c r="O9390">
        <v>-1</v>
      </c>
      <c r="P9390">
        <v>15</v>
      </c>
      <c r="R9390" t="str">
        <f t="shared" si="584"/>
        <v>Early</v>
      </c>
      <c r="S9390" t="str">
        <f t="shared" si="585"/>
        <v>Early</v>
      </c>
      <c r="T9390" t="str">
        <f t="shared" si="586"/>
        <v>One-time</v>
      </c>
      <c r="U9390" t="str">
        <f t="shared" si="587"/>
        <v>Short Term</v>
      </c>
    </row>
    <row r="9391" spans="1:21" x14ac:dyDescent="0.35">
      <c r="A9391" t="s">
        <v>2127</v>
      </c>
      <c r="B9391">
        <v>301766701</v>
      </c>
      <c r="C9391">
        <v>2</v>
      </c>
      <c r="D9391" s="2">
        <v>42703.80678240741</v>
      </c>
      <c r="E9391" s="2">
        <v>42703.764999999999</v>
      </c>
      <c r="F9391">
        <v>10000</v>
      </c>
      <c r="G9391">
        <v>11500</v>
      </c>
      <c r="H9391">
        <v>15</v>
      </c>
      <c r="I9391" s="2">
        <v>42716.453263888892</v>
      </c>
      <c r="J9391" t="s">
        <v>18</v>
      </c>
      <c r="K9391" s="2">
        <v>42718</v>
      </c>
      <c r="L9391" s="2">
        <v>42716.442731481482</v>
      </c>
      <c r="M9391">
        <v>12</v>
      </c>
      <c r="N9391">
        <v>-2</v>
      </c>
      <c r="O9391">
        <v>-3</v>
      </c>
      <c r="P9391">
        <v>15</v>
      </c>
      <c r="Q9391">
        <v>14</v>
      </c>
      <c r="R9391" t="str">
        <f t="shared" si="584"/>
        <v>Early</v>
      </c>
      <c r="S9391" t="str">
        <f t="shared" si="585"/>
        <v>Late</v>
      </c>
      <c r="T9391" t="str">
        <f t="shared" si="586"/>
        <v>Frequent Borrower</v>
      </c>
      <c r="U9391" t="str">
        <f t="shared" si="587"/>
        <v>Short Term</v>
      </c>
    </row>
    <row r="9392" spans="1:21" x14ac:dyDescent="0.35">
      <c r="A9392" t="s">
        <v>2127</v>
      </c>
      <c r="B9392">
        <v>301772521</v>
      </c>
      <c r="C9392">
        <v>3</v>
      </c>
      <c r="D9392" s="2">
        <v>42716.495740740742</v>
      </c>
      <c r="E9392" s="2">
        <v>42716.453958333332</v>
      </c>
      <c r="F9392">
        <v>10000</v>
      </c>
      <c r="G9392">
        <v>13000</v>
      </c>
      <c r="H9392">
        <v>30</v>
      </c>
      <c r="I9392" s="2">
        <v>42762.632303240738</v>
      </c>
      <c r="J9392" t="s">
        <v>18</v>
      </c>
      <c r="K9392" s="2">
        <v>42746</v>
      </c>
      <c r="L9392" s="2">
        <v>42762.621782407397</v>
      </c>
      <c r="M9392">
        <v>46</v>
      </c>
      <c r="N9392">
        <v>16</v>
      </c>
      <c r="O9392">
        <v>16</v>
      </c>
      <c r="P9392">
        <v>30</v>
      </c>
      <c r="Q9392">
        <v>12</v>
      </c>
      <c r="R9392" t="str">
        <f t="shared" si="584"/>
        <v>Late</v>
      </c>
      <c r="S9392" t="str">
        <f t="shared" si="585"/>
        <v>Late</v>
      </c>
      <c r="T9392" t="str">
        <f t="shared" si="586"/>
        <v>Frequent Borrower</v>
      </c>
      <c r="U9392" t="str">
        <f t="shared" si="587"/>
        <v>Short Term</v>
      </c>
    </row>
    <row r="9393" spans="1:21" x14ac:dyDescent="0.35">
      <c r="A9393" t="s">
        <v>2127</v>
      </c>
      <c r="B9393">
        <v>301804591</v>
      </c>
      <c r="C9393">
        <v>4</v>
      </c>
      <c r="D9393" s="2">
        <v>42762.891018518523</v>
      </c>
      <c r="E9393" s="2">
        <v>42762.849282407413</v>
      </c>
      <c r="F9393">
        <v>10000</v>
      </c>
      <c r="G9393">
        <v>13000</v>
      </c>
      <c r="H9393">
        <v>30</v>
      </c>
      <c r="I9393" s="2">
        <v>42794.35659722222</v>
      </c>
      <c r="J9393" t="s">
        <v>18</v>
      </c>
      <c r="K9393" s="2">
        <v>42793</v>
      </c>
      <c r="L9393" s="2">
        <v>42794.346076388887</v>
      </c>
      <c r="M9393">
        <v>31</v>
      </c>
      <c r="N9393">
        <v>1</v>
      </c>
      <c r="O9393">
        <v>1</v>
      </c>
      <c r="P9393">
        <v>30</v>
      </c>
      <c r="Q9393">
        <v>46</v>
      </c>
      <c r="R9393" t="str">
        <f t="shared" si="584"/>
        <v>Late</v>
      </c>
      <c r="S9393" t="str">
        <f t="shared" si="585"/>
        <v>Late</v>
      </c>
      <c r="T9393" t="str">
        <f t="shared" si="586"/>
        <v>Frequent Borrower</v>
      </c>
      <c r="U9393" t="str">
        <f t="shared" si="587"/>
        <v>Short Term</v>
      </c>
    </row>
    <row r="9394" spans="1:21" x14ac:dyDescent="0.35">
      <c r="A9394" t="s">
        <v>2127</v>
      </c>
      <c r="B9394">
        <v>301827929</v>
      </c>
      <c r="C9394">
        <v>5</v>
      </c>
      <c r="D9394" s="2">
        <v>42794.398356481477</v>
      </c>
      <c r="E9394" s="2">
        <v>42794.356458333343</v>
      </c>
      <c r="F9394">
        <v>10000</v>
      </c>
      <c r="G9394">
        <v>13000</v>
      </c>
      <c r="H9394">
        <v>30</v>
      </c>
      <c r="I9394" s="2">
        <v>42828.564120370371</v>
      </c>
      <c r="J9394" t="s">
        <v>18</v>
      </c>
      <c r="K9394" s="2">
        <v>42824</v>
      </c>
      <c r="L9394" s="2">
        <v>42828.553599537037</v>
      </c>
      <c r="M9394">
        <v>34</v>
      </c>
      <c r="N9394">
        <v>4</v>
      </c>
      <c r="O9394">
        <v>4</v>
      </c>
      <c r="P9394">
        <v>30</v>
      </c>
      <c r="Q9394">
        <v>31</v>
      </c>
      <c r="R9394" t="str">
        <f t="shared" si="584"/>
        <v>Late</v>
      </c>
      <c r="S9394" t="str">
        <f t="shared" si="585"/>
        <v>Late</v>
      </c>
      <c r="T9394" t="str">
        <f t="shared" si="586"/>
        <v>Frequent Borrower</v>
      </c>
      <c r="U9394" t="str">
        <f t="shared" si="587"/>
        <v>Short Term</v>
      </c>
    </row>
    <row r="9395" spans="1:21" x14ac:dyDescent="0.35">
      <c r="A9395" t="s">
        <v>2127</v>
      </c>
      <c r="B9395">
        <v>301852990</v>
      </c>
      <c r="C9395">
        <v>6</v>
      </c>
      <c r="D9395" s="2">
        <v>42828.566076388888</v>
      </c>
      <c r="E9395" s="2">
        <v>42828.524340277778</v>
      </c>
      <c r="F9395">
        <v>10000</v>
      </c>
      <c r="G9395">
        <v>13000</v>
      </c>
      <c r="H9395">
        <v>30</v>
      </c>
      <c r="I9395" s="2">
        <v>42878.887407407397</v>
      </c>
      <c r="J9395" t="s">
        <v>18</v>
      </c>
      <c r="K9395" s="2">
        <v>42858</v>
      </c>
      <c r="L9395" s="2">
        <v>42878.876875000002</v>
      </c>
      <c r="M9395">
        <v>50</v>
      </c>
      <c r="N9395">
        <v>20</v>
      </c>
      <c r="O9395">
        <v>20</v>
      </c>
      <c r="P9395">
        <v>30</v>
      </c>
      <c r="Q9395">
        <v>34</v>
      </c>
      <c r="R9395" t="str">
        <f t="shared" si="584"/>
        <v>Late</v>
      </c>
      <c r="S9395" t="str">
        <f t="shared" si="585"/>
        <v>Late</v>
      </c>
      <c r="T9395" t="str">
        <f t="shared" si="586"/>
        <v>Frequent Borrower</v>
      </c>
      <c r="U9395" t="str">
        <f t="shared" si="587"/>
        <v>Short Term</v>
      </c>
    </row>
    <row r="9396" spans="1:21" x14ac:dyDescent="0.35">
      <c r="A9396" t="s">
        <v>2127</v>
      </c>
      <c r="B9396">
        <v>301916854</v>
      </c>
      <c r="C9396">
        <v>7</v>
      </c>
      <c r="D9396" s="2">
        <v>42879.254270833328</v>
      </c>
      <c r="E9396" s="2">
        <v>42879.212523148148</v>
      </c>
      <c r="F9396">
        <v>10000</v>
      </c>
      <c r="G9396">
        <v>13000</v>
      </c>
      <c r="H9396">
        <v>30</v>
      </c>
      <c r="I9396" s="2">
        <v>42915.369837962957</v>
      </c>
      <c r="J9396" t="s">
        <v>18</v>
      </c>
      <c r="K9396" s="2">
        <v>42909</v>
      </c>
      <c r="L9396" s="2">
        <v>42915.36278935185</v>
      </c>
      <c r="M9396">
        <v>36</v>
      </c>
      <c r="N9396">
        <v>6</v>
      </c>
      <c r="O9396">
        <v>6</v>
      </c>
      <c r="P9396">
        <v>30</v>
      </c>
      <c r="Q9396">
        <v>50</v>
      </c>
      <c r="R9396" t="str">
        <f t="shared" si="584"/>
        <v>Late</v>
      </c>
      <c r="S9396" t="str">
        <f t="shared" si="585"/>
        <v>Early</v>
      </c>
      <c r="T9396" t="str">
        <f t="shared" si="586"/>
        <v>Frequent Borrower</v>
      </c>
      <c r="U9396" t="str">
        <f t="shared" si="587"/>
        <v>Short Term</v>
      </c>
    </row>
    <row r="9397" spans="1:21" x14ac:dyDescent="0.35">
      <c r="A9397" t="s">
        <v>2127</v>
      </c>
      <c r="B9397">
        <v>301955928</v>
      </c>
      <c r="C9397">
        <v>8</v>
      </c>
      <c r="D9397" s="2">
        <v>42915.417210648149</v>
      </c>
      <c r="E9397" s="2">
        <v>42915.374768518523</v>
      </c>
      <c r="F9397">
        <v>10000</v>
      </c>
      <c r="G9397">
        <v>13000</v>
      </c>
      <c r="H9397">
        <v>30</v>
      </c>
      <c r="I9397" s="2">
        <v>42946.923043981478</v>
      </c>
      <c r="J9397" t="s">
        <v>18</v>
      </c>
      <c r="K9397" s="2">
        <v>42947</v>
      </c>
      <c r="L9397" s="2">
        <v>42946.915983796287</v>
      </c>
      <c r="M9397">
        <v>31</v>
      </c>
      <c r="N9397">
        <v>-1</v>
      </c>
      <c r="O9397">
        <v>1</v>
      </c>
      <c r="P9397">
        <v>30</v>
      </c>
      <c r="Q9397">
        <v>36</v>
      </c>
      <c r="R9397" t="str">
        <f t="shared" si="584"/>
        <v>Early</v>
      </c>
      <c r="S9397" t="str">
        <f t="shared" si="585"/>
        <v>Early</v>
      </c>
      <c r="T9397" t="str">
        <f t="shared" si="586"/>
        <v>Frequent Borrower</v>
      </c>
      <c r="U9397" t="str">
        <f t="shared" si="587"/>
        <v>Short Term</v>
      </c>
    </row>
    <row r="9398" spans="1:21" x14ac:dyDescent="0.35">
      <c r="A9398" t="s">
        <v>2128</v>
      </c>
      <c r="B9398">
        <v>301759034</v>
      </c>
      <c r="C9398">
        <v>1</v>
      </c>
      <c r="D9398" s="2">
        <v>42688.855104166672</v>
      </c>
      <c r="E9398" s="2">
        <v>42688.813298611109</v>
      </c>
      <c r="F9398">
        <v>10000</v>
      </c>
      <c r="G9398">
        <v>13000</v>
      </c>
      <c r="H9398">
        <v>30</v>
      </c>
      <c r="I9398" s="2">
        <v>42715.395821759259</v>
      </c>
      <c r="J9398" t="s">
        <v>18</v>
      </c>
      <c r="K9398" s="2">
        <v>42719</v>
      </c>
      <c r="L9398" s="2">
        <v>42715.385300925933</v>
      </c>
      <c r="M9398">
        <v>26</v>
      </c>
      <c r="N9398">
        <v>-4</v>
      </c>
      <c r="O9398">
        <v>-4</v>
      </c>
      <c r="P9398">
        <v>30</v>
      </c>
      <c r="R9398" t="str">
        <f t="shared" si="584"/>
        <v>Early</v>
      </c>
      <c r="S9398" t="str">
        <f t="shared" si="585"/>
        <v>Early</v>
      </c>
      <c r="T9398" t="str">
        <f t="shared" si="586"/>
        <v>One-time</v>
      </c>
      <c r="U9398" t="str">
        <f t="shared" si="587"/>
        <v>Short Term</v>
      </c>
    </row>
    <row r="9399" spans="1:21" x14ac:dyDescent="0.35">
      <c r="A9399" t="s">
        <v>2128</v>
      </c>
      <c r="B9399">
        <v>301772131</v>
      </c>
      <c r="C9399">
        <v>2</v>
      </c>
      <c r="D9399" s="2">
        <v>42715.425347222219</v>
      </c>
      <c r="E9399" s="2">
        <v>42715.383553240739</v>
      </c>
      <c r="F9399">
        <v>10000</v>
      </c>
      <c r="G9399">
        <v>11500</v>
      </c>
      <c r="H9399">
        <v>15</v>
      </c>
      <c r="I9399" s="2">
        <v>42729.932835648149</v>
      </c>
      <c r="J9399" t="s">
        <v>18</v>
      </c>
      <c r="K9399" s="2">
        <v>42731</v>
      </c>
      <c r="L9399" s="2">
        <v>42729.922291666669</v>
      </c>
      <c r="M9399">
        <v>14</v>
      </c>
      <c r="N9399">
        <v>-2</v>
      </c>
      <c r="O9399">
        <v>-1</v>
      </c>
      <c r="P9399">
        <v>15</v>
      </c>
      <c r="Q9399">
        <v>26</v>
      </c>
      <c r="R9399" t="str">
        <f t="shared" si="584"/>
        <v>Early</v>
      </c>
      <c r="S9399" t="str">
        <f t="shared" si="585"/>
        <v>Early</v>
      </c>
      <c r="T9399" t="str">
        <f t="shared" si="586"/>
        <v>Frequent Borrower</v>
      </c>
      <c r="U9399" t="str">
        <f t="shared" si="587"/>
        <v>Short Term</v>
      </c>
    </row>
    <row r="9400" spans="1:21" x14ac:dyDescent="0.35">
      <c r="A9400" t="s">
        <v>2128</v>
      </c>
      <c r="B9400">
        <v>301792642</v>
      </c>
      <c r="C9400">
        <v>3</v>
      </c>
      <c r="D9400" s="2">
        <v>42748.431458333333</v>
      </c>
      <c r="E9400" s="2">
        <v>42748.389699074083</v>
      </c>
      <c r="F9400">
        <v>10000</v>
      </c>
      <c r="G9400">
        <v>13000</v>
      </c>
      <c r="H9400">
        <v>30</v>
      </c>
      <c r="I9400" s="2">
        <v>42774.438067129631</v>
      </c>
      <c r="J9400" t="s">
        <v>18</v>
      </c>
      <c r="K9400" s="2">
        <v>42779</v>
      </c>
      <c r="L9400" s="2">
        <v>42774.427534722221</v>
      </c>
      <c r="M9400">
        <v>26</v>
      </c>
      <c r="N9400">
        <v>-5</v>
      </c>
      <c r="O9400">
        <v>-4</v>
      </c>
      <c r="P9400">
        <v>30</v>
      </c>
      <c r="Q9400">
        <v>33</v>
      </c>
      <c r="R9400" t="str">
        <f t="shared" si="584"/>
        <v>Early</v>
      </c>
      <c r="S9400" t="str">
        <f t="shared" si="585"/>
        <v>Early</v>
      </c>
      <c r="T9400" t="str">
        <f t="shared" si="586"/>
        <v>Frequent Borrower</v>
      </c>
      <c r="U9400" t="str">
        <f t="shared" si="587"/>
        <v>Short Term</v>
      </c>
    </row>
    <row r="9401" spans="1:21" x14ac:dyDescent="0.35">
      <c r="A9401" t="s">
        <v>2128</v>
      </c>
      <c r="B9401">
        <v>301812500</v>
      </c>
      <c r="C9401">
        <v>4</v>
      </c>
      <c r="D9401" s="2">
        <v>42774.439085648148</v>
      </c>
      <c r="E9401" s="2">
        <v>42774.397349537037</v>
      </c>
      <c r="F9401">
        <v>10000</v>
      </c>
      <c r="G9401">
        <v>13000</v>
      </c>
      <c r="H9401">
        <v>30</v>
      </c>
      <c r="I9401" s="2">
        <v>42797.782199074078</v>
      </c>
      <c r="J9401" t="s">
        <v>18</v>
      </c>
      <c r="K9401" s="2">
        <v>42804</v>
      </c>
      <c r="L9401" s="2">
        <v>42797.771643518521</v>
      </c>
      <c r="M9401">
        <v>23</v>
      </c>
      <c r="N9401">
        <v>-7</v>
      </c>
      <c r="O9401">
        <v>-7</v>
      </c>
      <c r="P9401">
        <v>30</v>
      </c>
      <c r="Q9401">
        <v>26</v>
      </c>
      <c r="R9401" t="str">
        <f t="shared" si="584"/>
        <v>Early</v>
      </c>
      <c r="S9401" t="str">
        <f t="shared" si="585"/>
        <v>Early</v>
      </c>
      <c r="T9401" t="str">
        <f t="shared" si="586"/>
        <v>Frequent Borrower</v>
      </c>
      <c r="U9401" t="str">
        <f t="shared" si="587"/>
        <v>Short Term</v>
      </c>
    </row>
    <row r="9402" spans="1:21" x14ac:dyDescent="0.35">
      <c r="A9402" t="s">
        <v>2128</v>
      </c>
      <c r="B9402">
        <v>301839103</v>
      </c>
      <c r="C9402">
        <v>5</v>
      </c>
      <c r="D9402" s="2">
        <v>42809.861759259264</v>
      </c>
      <c r="E9402" s="2">
        <v>42809.81927083333</v>
      </c>
      <c r="F9402">
        <v>15000</v>
      </c>
      <c r="G9402">
        <v>18350</v>
      </c>
      <c r="H9402">
        <v>30</v>
      </c>
      <c r="I9402" s="2">
        <v>42834.361134259263</v>
      </c>
      <c r="J9402" t="s">
        <v>18</v>
      </c>
      <c r="K9402" s="2">
        <v>42839</v>
      </c>
      <c r="L9402" s="2">
        <v>42834.350613425922</v>
      </c>
      <c r="M9402">
        <v>24</v>
      </c>
      <c r="N9402">
        <v>-5</v>
      </c>
      <c r="O9402">
        <v>-6</v>
      </c>
      <c r="P9402">
        <v>22.333333333333329</v>
      </c>
      <c r="Q9402">
        <v>35</v>
      </c>
      <c r="R9402" t="str">
        <f t="shared" si="584"/>
        <v>Early</v>
      </c>
      <c r="S9402" t="str">
        <f t="shared" si="585"/>
        <v>Early</v>
      </c>
      <c r="T9402" t="str">
        <f t="shared" si="586"/>
        <v>Frequent Borrower</v>
      </c>
      <c r="U9402" t="str">
        <f t="shared" si="587"/>
        <v>Short Term</v>
      </c>
    </row>
    <row r="9403" spans="1:21" x14ac:dyDescent="0.35">
      <c r="A9403" t="s">
        <v>2128</v>
      </c>
      <c r="B9403">
        <v>301861940</v>
      </c>
      <c r="C9403">
        <v>6</v>
      </c>
      <c r="D9403" s="2">
        <v>42835.371493055558</v>
      </c>
      <c r="E9403" s="2">
        <v>42835.329745370371</v>
      </c>
      <c r="F9403">
        <v>15000</v>
      </c>
      <c r="G9403">
        <v>18350</v>
      </c>
      <c r="H9403">
        <v>30</v>
      </c>
      <c r="I9403" s="2">
        <v>42855.839722222219</v>
      </c>
      <c r="J9403" t="s">
        <v>18</v>
      </c>
      <c r="K9403" s="2">
        <v>42865</v>
      </c>
      <c r="L9403" s="2">
        <v>42855.829201388893</v>
      </c>
      <c r="M9403">
        <v>20</v>
      </c>
      <c r="N9403">
        <v>-10</v>
      </c>
      <c r="O9403">
        <v>-10</v>
      </c>
      <c r="P9403">
        <v>22.333333333333329</v>
      </c>
      <c r="Q9403">
        <v>25</v>
      </c>
      <c r="R9403" t="str">
        <f t="shared" si="584"/>
        <v>Early</v>
      </c>
      <c r="S9403" t="str">
        <f t="shared" si="585"/>
        <v>Early</v>
      </c>
      <c r="T9403" t="str">
        <f t="shared" si="586"/>
        <v>Frequent Borrower</v>
      </c>
      <c r="U9403" t="str">
        <f t="shared" si="587"/>
        <v>Short Term</v>
      </c>
    </row>
    <row r="9404" spans="1:21" x14ac:dyDescent="0.35">
      <c r="A9404" t="s">
        <v>2128</v>
      </c>
      <c r="B9404">
        <v>301890174</v>
      </c>
      <c r="C9404">
        <v>7</v>
      </c>
      <c r="D9404" s="2">
        <v>42859.811874999999</v>
      </c>
      <c r="E9404" s="2">
        <v>42859.770127314812</v>
      </c>
      <c r="F9404">
        <v>10000</v>
      </c>
      <c r="G9404">
        <v>12250</v>
      </c>
      <c r="H9404">
        <v>30</v>
      </c>
      <c r="I9404" s="2">
        <v>42888.477361111109</v>
      </c>
      <c r="J9404" t="s">
        <v>18</v>
      </c>
      <c r="K9404" s="2">
        <v>42891</v>
      </c>
      <c r="L9404" s="2">
        <v>42888.470312500001</v>
      </c>
      <c r="M9404">
        <v>28</v>
      </c>
      <c r="N9404">
        <v>-3</v>
      </c>
      <c r="O9404">
        <v>-2</v>
      </c>
      <c r="P9404">
        <v>22.5</v>
      </c>
      <c r="Q9404">
        <v>24</v>
      </c>
      <c r="R9404" t="str">
        <f t="shared" si="584"/>
        <v>Early</v>
      </c>
      <c r="S9404" t="str">
        <f t="shared" si="585"/>
        <v>Early</v>
      </c>
      <c r="T9404" t="str">
        <f t="shared" si="586"/>
        <v>Frequent Borrower</v>
      </c>
      <c r="U9404" t="str">
        <f t="shared" si="587"/>
        <v>Short Term</v>
      </c>
    </row>
    <row r="9405" spans="1:21" x14ac:dyDescent="0.35">
      <c r="A9405" t="s">
        <v>2128</v>
      </c>
      <c r="B9405">
        <v>301939348</v>
      </c>
      <c r="C9405">
        <v>8</v>
      </c>
      <c r="D9405" s="2">
        <v>42901.352592592593</v>
      </c>
      <c r="E9405" s="2">
        <v>42901.31013888889</v>
      </c>
      <c r="F9405">
        <v>10000</v>
      </c>
      <c r="G9405">
        <v>11500</v>
      </c>
      <c r="H9405">
        <v>30</v>
      </c>
      <c r="I9405" s="2">
        <v>42920.817893518521</v>
      </c>
      <c r="J9405" t="s">
        <v>18</v>
      </c>
      <c r="K9405" s="2">
        <v>42933</v>
      </c>
      <c r="L9405" s="2">
        <v>42920.810844907413</v>
      </c>
      <c r="M9405">
        <v>19</v>
      </c>
      <c r="N9405">
        <v>-13</v>
      </c>
      <c r="O9405">
        <v>-11</v>
      </c>
      <c r="P9405">
        <v>15</v>
      </c>
      <c r="Q9405">
        <v>41</v>
      </c>
      <c r="R9405" t="str">
        <f t="shared" si="584"/>
        <v>Early</v>
      </c>
      <c r="S9405" t="str">
        <f t="shared" si="585"/>
        <v>Early</v>
      </c>
      <c r="T9405" t="str">
        <f t="shared" si="586"/>
        <v>Frequent Borrower</v>
      </c>
      <c r="U9405" t="str">
        <f t="shared" si="587"/>
        <v>Short Term</v>
      </c>
    </row>
    <row r="9406" spans="1:21" x14ac:dyDescent="0.35">
      <c r="A9406" t="s">
        <v>2129</v>
      </c>
      <c r="B9406">
        <v>301645911</v>
      </c>
      <c r="C9406">
        <v>1</v>
      </c>
      <c r="D9406" s="2">
        <v>42558.338356481479</v>
      </c>
      <c r="E9406" s="2">
        <v>42558.2965625</v>
      </c>
      <c r="F9406">
        <v>10000</v>
      </c>
      <c r="G9406">
        <v>11500</v>
      </c>
      <c r="H9406">
        <v>15</v>
      </c>
      <c r="I9406" s="2">
        <v>42570.706122685187</v>
      </c>
      <c r="J9406" t="s">
        <v>18</v>
      </c>
      <c r="K9406" s="2">
        <v>42573</v>
      </c>
      <c r="L9406" s="2">
        <v>42570.695659722223</v>
      </c>
      <c r="M9406">
        <v>12</v>
      </c>
      <c r="N9406">
        <v>-3</v>
      </c>
      <c r="O9406">
        <v>-3</v>
      </c>
      <c r="P9406">
        <v>15</v>
      </c>
      <c r="R9406" t="str">
        <f t="shared" si="584"/>
        <v>Early</v>
      </c>
      <c r="S9406" t="str">
        <f t="shared" si="585"/>
        <v>Early</v>
      </c>
      <c r="T9406" t="str">
        <f t="shared" si="586"/>
        <v>One-time</v>
      </c>
      <c r="U9406" t="str">
        <f t="shared" si="587"/>
        <v>Short Term</v>
      </c>
    </row>
    <row r="9407" spans="1:21" x14ac:dyDescent="0.35">
      <c r="A9407" t="s">
        <v>2129</v>
      </c>
      <c r="B9407">
        <v>301655771</v>
      </c>
      <c r="C9407">
        <v>2</v>
      </c>
      <c r="D9407" s="2">
        <v>42570.708553240736</v>
      </c>
      <c r="E9407" s="2">
        <v>42570.666805555556</v>
      </c>
      <c r="F9407">
        <v>10000</v>
      </c>
      <c r="G9407">
        <v>11500</v>
      </c>
      <c r="H9407">
        <v>15</v>
      </c>
      <c r="I9407" s="2">
        <v>42578.457303240742</v>
      </c>
      <c r="J9407" t="s">
        <v>18</v>
      </c>
      <c r="K9407" s="2">
        <v>42585</v>
      </c>
      <c r="L9407" s="2">
        <v>42578.446828703702</v>
      </c>
      <c r="M9407">
        <v>7</v>
      </c>
      <c r="N9407">
        <v>-7</v>
      </c>
      <c r="O9407">
        <v>-8</v>
      </c>
      <c r="P9407">
        <v>15</v>
      </c>
      <c r="Q9407">
        <v>12</v>
      </c>
      <c r="R9407" t="str">
        <f t="shared" si="584"/>
        <v>Early</v>
      </c>
      <c r="S9407" t="str">
        <f t="shared" si="585"/>
        <v>Early</v>
      </c>
      <c r="T9407" t="str">
        <f t="shared" si="586"/>
        <v>Frequent Borrower</v>
      </c>
      <c r="U9407" t="str">
        <f t="shared" si="587"/>
        <v>Short Term</v>
      </c>
    </row>
    <row r="9408" spans="1:21" x14ac:dyDescent="0.35">
      <c r="A9408" t="s">
        <v>2129</v>
      </c>
      <c r="B9408">
        <v>301661959</v>
      </c>
      <c r="C9408">
        <v>3</v>
      </c>
      <c r="D9408" s="2">
        <v>42578.459097222221</v>
      </c>
      <c r="E9408" s="2">
        <v>42578.417349537027</v>
      </c>
      <c r="F9408">
        <v>10000</v>
      </c>
      <c r="G9408">
        <v>13000</v>
      </c>
      <c r="H9408">
        <v>30</v>
      </c>
      <c r="I9408" s="2">
        <v>42599.376550925917</v>
      </c>
      <c r="J9408" t="s">
        <v>18</v>
      </c>
      <c r="K9408" s="2">
        <v>42608</v>
      </c>
      <c r="L9408" s="2">
        <v>42599.366087962961</v>
      </c>
      <c r="M9408">
        <v>20</v>
      </c>
      <c r="N9408">
        <v>-9</v>
      </c>
      <c r="O9408">
        <v>-10</v>
      </c>
      <c r="P9408">
        <v>30</v>
      </c>
      <c r="Q9408">
        <v>7</v>
      </c>
      <c r="R9408" t="str">
        <f t="shared" si="584"/>
        <v>Early</v>
      </c>
      <c r="S9408" t="str">
        <f t="shared" si="585"/>
        <v>Early</v>
      </c>
      <c r="T9408" t="str">
        <f t="shared" si="586"/>
        <v>Frequent Borrower</v>
      </c>
      <c r="U9408" t="str">
        <f t="shared" si="587"/>
        <v>Short Term</v>
      </c>
    </row>
    <row r="9409" spans="1:21" x14ac:dyDescent="0.35">
      <c r="A9409" t="s">
        <v>2129</v>
      </c>
      <c r="B9409">
        <v>301689974</v>
      </c>
      <c r="C9409">
        <v>4</v>
      </c>
      <c r="D9409" s="2">
        <v>42604.504212962973</v>
      </c>
      <c r="E9409" s="2">
        <v>42604.462465277778</v>
      </c>
      <c r="F9409">
        <v>15000</v>
      </c>
      <c r="G9409">
        <v>16687.5</v>
      </c>
      <c r="H9409">
        <v>15</v>
      </c>
      <c r="I9409" s="2">
        <v>42618.671875</v>
      </c>
      <c r="J9409" t="s">
        <v>18</v>
      </c>
      <c r="K9409" s="2">
        <v>42619</v>
      </c>
      <c r="L9409" s="2">
        <v>42618.661365740743</v>
      </c>
      <c r="M9409">
        <v>14</v>
      </c>
      <c r="N9409">
        <v>-1</v>
      </c>
      <c r="O9409">
        <v>-1</v>
      </c>
      <c r="P9409">
        <v>11.25</v>
      </c>
      <c r="Q9409">
        <v>26</v>
      </c>
      <c r="R9409" t="str">
        <f t="shared" si="584"/>
        <v>Early</v>
      </c>
      <c r="S9409" t="str">
        <f t="shared" si="585"/>
        <v>Early</v>
      </c>
      <c r="T9409" t="str">
        <f t="shared" si="586"/>
        <v>Frequent Borrower</v>
      </c>
      <c r="U9409" t="str">
        <f t="shared" si="587"/>
        <v>Short Term</v>
      </c>
    </row>
    <row r="9410" spans="1:21" x14ac:dyDescent="0.35">
      <c r="A9410" t="s">
        <v>2129</v>
      </c>
      <c r="B9410">
        <v>301707454</v>
      </c>
      <c r="C9410">
        <v>5</v>
      </c>
      <c r="D9410" s="2">
        <v>42619.6565625</v>
      </c>
      <c r="E9410" s="2">
        <v>42619.614814814813</v>
      </c>
      <c r="F9410">
        <v>20000</v>
      </c>
      <c r="G9410">
        <v>21500</v>
      </c>
      <c r="H9410">
        <v>15</v>
      </c>
      <c r="I9410" s="2">
        <v>42632.419120370367</v>
      </c>
      <c r="J9410" t="s">
        <v>18</v>
      </c>
      <c r="K9410" s="2">
        <v>42634</v>
      </c>
      <c r="L9410" s="2">
        <v>42632.408645833333</v>
      </c>
      <c r="M9410">
        <v>12</v>
      </c>
      <c r="N9410">
        <v>-2</v>
      </c>
      <c r="O9410">
        <v>-3</v>
      </c>
      <c r="P9410">
        <v>7.5</v>
      </c>
      <c r="Q9410">
        <v>15</v>
      </c>
      <c r="R9410" t="str">
        <f t="shared" si="584"/>
        <v>Early</v>
      </c>
      <c r="S9410" t="str">
        <f t="shared" si="585"/>
        <v>Early</v>
      </c>
      <c r="T9410" t="str">
        <f t="shared" si="586"/>
        <v>Frequent Borrower</v>
      </c>
      <c r="U9410" t="str">
        <f t="shared" si="587"/>
        <v>Short Term</v>
      </c>
    </row>
    <row r="9411" spans="1:21" x14ac:dyDescent="0.35">
      <c r="A9411" t="s">
        <v>2129</v>
      </c>
      <c r="B9411">
        <v>301721413</v>
      </c>
      <c r="C9411">
        <v>6</v>
      </c>
      <c r="D9411" s="2">
        <v>42633.339560185188</v>
      </c>
      <c r="E9411" s="2">
        <v>42633.297789351847</v>
      </c>
      <c r="F9411">
        <v>25000</v>
      </c>
      <c r="G9411">
        <v>26875</v>
      </c>
      <c r="H9411">
        <v>15</v>
      </c>
      <c r="I9411" s="2">
        <v>42647.358437499999</v>
      </c>
      <c r="J9411" t="s">
        <v>18</v>
      </c>
      <c r="K9411" s="2">
        <v>42648</v>
      </c>
      <c r="L9411" s="2">
        <v>42647.338090277779</v>
      </c>
      <c r="M9411">
        <v>14</v>
      </c>
      <c r="N9411">
        <v>-1</v>
      </c>
      <c r="O9411">
        <v>-1</v>
      </c>
      <c r="P9411">
        <v>7.5</v>
      </c>
      <c r="Q9411">
        <v>13</v>
      </c>
      <c r="R9411" t="str">
        <f t="shared" ref="R9411:R9474" si="588">IF(N9411&lt;0,"Early",IF(N9411=0,"OnTime","Late"))</f>
        <v>Early</v>
      </c>
      <c r="S9411" t="str">
        <f t="shared" ref="S9411:S9474" si="589">IF(N9412&lt;0,"Early",IF(N9412=0,"OnTime","Late"))</f>
        <v>Early</v>
      </c>
      <c r="T9411" t="str">
        <f t="shared" ref="T9411:T9474" si="590">IF(ISBLANK(Q9411),"One-time","Frequent Borrower")</f>
        <v>Frequent Borrower</v>
      </c>
      <c r="U9411" t="str">
        <f t="shared" ref="U9411:U9474" si="591">IF(OR(H9411=15,H9411=30),"Short Term","Long Term")</f>
        <v>Short Term</v>
      </c>
    </row>
    <row r="9412" spans="1:21" x14ac:dyDescent="0.35">
      <c r="A9412" t="s">
        <v>2129</v>
      </c>
      <c r="B9412">
        <v>301735848</v>
      </c>
      <c r="C9412">
        <v>7</v>
      </c>
      <c r="D9412" s="2">
        <v>42647.378935185188</v>
      </c>
      <c r="E9412" s="2">
        <v>42647.337152777778</v>
      </c>
      <c r="F9412">
        <v>30000</v>
      </c>
      <c r="G9412">
        <v>32250</v>
      </c>
      <c r="H9412">
        <v>15</v>
      </c>
      <c r="I9412" s="2">
        <v>42661.743958333333</v>
      </c>
      <c r="J9412" t="s">
        <v>18</v>
      </c>
      <c r="K9412" s="2">
        <v>42662</v>
      </c>
      <c r="L9412" s="2">
        <v>42661.733437499999</v>
      </c>
      <c r="M9412">
        <v>14</v>
      </c>
      <c r="N9412">
        <v>-1</v>
      </c>
      <c r="O9412">
        <v>-1</v>
      </c>
      <c r="P9412">
        <v>7.5</v>
      </c>
      <c r="Q9412">
        <v>14</v>
      </c>
      <c r="R9412" t="str">
        <f t="shared" si="588"/>
        <v>Early</v>
      </c>
      <c r="S9412" t="str">
        <f t="shared" si="589"/>
        <v>OnTime</v>
      </c>
      <c r="T9412" t="str">
        <f t="shared" si="590"/>
        <v>Frequent Borrower</v>
      </c>
      <c r="U9412" t="str">
        <f t="shared" si="591"/>
        <v>Short Term</v>
      </c>
    </row>
    <row r="9413" spans="1:21" x14ac:dyDescent="0.35">
      <c r="A9413" t="s">
        <v>2129</v>
      </c>
      <c r="B9413">
        <v>301746259</v>
      </c>
      <c r="C9413">
        <v>8</v>
      </c>
      <c r="D9413" s="2">
        <v>42661.745347222219</v>
      </c>
      <c r="E9413" s="2">
        <v>42661.703379629631</v>
      </c>
      <c r="F9413">
        <v>30000</v>
      </c>
      <c r="G9413">
        <v>32250</v>
      </c>
      <c r="H9413">
        <v>15</v>
      </c>
      <c r="I9413" s="2">
        <v>42676.032372685193</v>
      </c>
      <c r="J9413" t="s">
        <v>18</v>
      </c>
      <c r="K9413" s="2">
        <v>42676</v>
      </c>
      <c r="L9413" s="2">
        <v>42676.013773148137</v>
      </c>
      <c r="M9413">
        <v>14</v>
      </c>
      <c r="N9413">
        <v>0</v>
      </c>
      <c r="O9413">
        <v>-1</v>
      </c>
      <c r="P9413">
        <v>7.5</v>
      </c>
      <c r="Q9413">
        <v>14</v>
      </c>
      <c r="R9413" t="str">
        <f t="shared" si="588"/>
        <v>OnTime</v>
      </c>
      <c r="S9413" t="str">
        <f t="shared" si="589"/>
        <v>Early</v>
      </c>
      <c r="T9413" t="str">
        <f t="shared" si="590"/>
        <v>Frequent Borrower</v>
      </c>
      <c r="U9413" t="str">
        <f t="shared" si="591"/>
        <v>Short Term</v>
      </c>
    </row>
    <row r="9414" spans="1:21" x14ac:dyDescent="0.35">
      <c r="A9414" t="s">
        <v>2129</v>
      </c>
      <c r="B9414">
        <v>301753274</v>
      </c>
      <c r="C9414">
        <v>9</v>
      </c>
      <c r="D9414" s="2">
        <v>42676.324641203697</v>
      </c>
      <c r="E9414" s="2">
        <v>42676.282858796287</v>
      </c>
      <c r="F9414">
        <v>30000</v>
      </c>
      <c r="G9414">
        <v>32250</v>
      </c>
      <c r="H9414">
        <v>15</v>
      </c>
      <c r="I9414" s="2">
        <v>42690.715196759258</v>
      </c>
      <c r="J9414" t="s">
        <v>18</v>
      </c>
      <c r="K9414" s="2">
        <v>42691</v>
      </c>
      <c r="L9414" s="2">
        <v>42690.704664351862</v>
      </c>
      <c r="M9414">
        <v>14</v>
      </c>
      <c r="N9414">
        <v>-1</v>
      </c>
      <c r="O9414">
        <v>-1</v>
      </c>
      <c r="P9414">
        <v>7.5</v>
      </c>
      <c r="Q9414">
        <v>14</v>
      </c>
      <c r="R9414" t="str">
        <f t="shared" si="588"/>
        <v>Early</v>
      </c>
      <c r="S9414" t="str">
        <f t="shared" si="589"/>
        <v>Early</v>
      </c>
      <c r="T9414" t="str">
        <f t="shared" si="590"/>
        <v>Frequent Borrower</v>
      </c>
      <c r="U9414" t="str">
        <f t="shared" si="591"/>
        <v>Short Term</v>
      </c>
    </row>
    <row r="9415" spans="1:21" x14ac:dyDescent="0.35">
      <c r="A9415" t="s">
        <v>2129</v>
      </c>
      <c r="B9415">
        <v>301760329</v>
      </c>
      <c r="C9415">
        <v>10</v>
      </c>
      <c r="D9415" s="2">
        <v>42690.814525462964</v>
      </c>
      <c r="E9415" s="2">
        <v>42690.772731481477</v>
      </c>
      <c r="F9415">
        <v>30000</v>
      </c>
      <c r="G9415">
        <v>34400</v>
      </c>
      <c r="H9415">
        <v>30</v>
      </c>
      <c r="I9415" s="2">
        <v>42718.49454861111</v>
      </c>
      <c r="J9415" t="s">
        <v>18</v>
      </c>
      <c r="K9415" s="2">
        <v>42720</v>
      </c>
      <c r="L9415" s="2">
        <v>42718.484027777777</v>
      </c>
      <c r="M9415">
        <v>27</v>
      </c>
      <c r="N9415">
        <v>-2</v>
      </c>
      <c r="O9415">
        <v>-3</v>
      </c>
      <c r="P9415">
        <v>14.66666666666667</v>
      </c>
      <c r="Q9415">
        <v>14</v>
      </c>
      <c r="R9415" t="str">
        <f t="shared" si="588"/>
        <v>Early</v>
      </c>
      <c r="S9415" t="str">
        <f t="shared" si="589"/>
        <v>Late</v>
      </c>
      <c r="T9415" t="str">
        <f t="shared" si="590"/>
        <v>Frequent Borrower</v>
      </c>
      <c r="U9415" t="str">
        <f t="shared" si="591"/>
        <v>Short Term</v>
      </c>
    </row>
    <row r="9416" spans="1:21" x14ac:dyDescent="0.35">
      <c r="A9416" t="s">
        <v>2129</v>
      </c>
      <c r="B9416">
        <v>301773576</v>
      </c>
      <c r="C9416">
        <v>11</v>
      </c>
      <c r="D9416" s="2">
        <v>42718.49790509259</v>
      </c>
      <c r="E9416" s="2">
        <v>42718.456111111111</v>
      </c>
      <c r="F9416">
        <v>30000</v>
      </c>
      <c r="G9416">
        <v>34400</v>
      </c>
      <c r="H9416">
        <v>30</v>
      </c>
      <c r="I9416" s="2">
        <v>42749.525891203702</v>
      </c>
      <c r="J9416" t="s">
        <v>18</v>
      </c>
      <c r="K9416" s="2">
        <v>42748</v>
      </c>
      <c r="L9416" s="2">
        <v>42749.515370370369</v>
      </c>
      <c r="M9416">
        <v>31</v>
      </c>
      <c r="N9416">
        <v>1</v>
      </c>
      <c r="O9416">
        <v>1</v>
      </c>
      <c r="P9416">
        <v>14.66666666666667</v>
      </c>
      <c r="Q9416">
        <v>27</v>
      </c>
      <c r="R9416" t="str">
        <f t="shared" si="588"/>
        <v>Late</v>
      </c>
      <c r="S9416" t="str">
        <f t="shared" si="589"/>
        <v>Late</v>
      </c>
      <c r="T9416" t="str">
        <f t="shared" si="590"/>
        <v>Frequent Borrower</v>
      </c>
      <c r="U9416" t="str">
        <f t="shared" si="591"/>
        <v>Short Term</v>
      </c>
    </row>
    <row r="9417" spans="1:21" x14ac:dyDescent="0.35">
      <c r="A9417" t="s">
        <v>2129</v>
      </c>
      <c r="B9417">
        <v>301793313</v>
      </c>
      <c r="C9417">
        <v>12</v>
      </c>
      <c r="D9417" s="2">
        <v>42749.532800925917</v>
      </c>
      <c r="E9417" s="2">
        <v>42749.491041666668</v>
      </c>
      <c r="F9417">
        <v>30000</v>
      </c>
      <c r="G9417">
        <v>34400</v>
      </c>
      <c r="H9417">
        <v>30</v>
      </c>
      <c r="I9417" s="2">
        <v>42780.672303240739</v>
      </c>
      <c r="J9417" t="s">
        <v>18</v>
      </c>
      <c r="K9417" s="2">
        <v>42779</v>
      </c>
      <c r="L9417" s="2">
        <v>42780.661770833343</v>
      </c>
      <c r="M9417">
        <v>31</v>
      </c>
      <c r="N9417">
        <v>1</v>
      </c>
      <c r="O9417">
        <v>1</v>
      </c>
      <c r="P9417">
        <v>14.66666666666667</v>
      </c>
      <c r="Q9417">
        <v>31</v>
      </c>
      <c r="R9417" t="str">
        <f t="shared" si="588"/>
        <v>Late</v>
      </c>
      <c r="S9417" t="str">
        <f t="shared" si="589"/>
        <v>Early</v>
      </c>
      <c r="T9417" t="str">
        <f t="shared" si="590"/>
        <v>Frequent Borrower</v>
      </c>
      <c r="U9417" t="str">
        <f t="shared" si="591"/>
        <v>Short Term</v>
      </c>
    </row>
    <row r="9418" spans="1:21" x14ac:dyDescent="0.35">
      <c r="A9418" t="s">
        <v>2129</v>
      </c>
      <c r="B9418">
        <v>301861050</v>
      </c>
      <c r="C9418">
        <v>13</v>
      </c>
      <c r="D9418" s="2">
        <v>42834.396979166668</v>
      </c>
      <c r="E9418" s="2">
        <v>42834.355219907397</v>
      </c>
      <c r="F9418">
        <v>40000</v>
      </c>
      <c r="G9418">
        <v>44800</v>
      </c>
      <c r="H9418">
        <v>30</v>
      </c>
      <c r="I9418" s="2">
        <v>42863.859212962961</v>
      </c>
      <c r="J9418" t="s">
        <v>18</v>
      </c>
      <c r="K9418" s="2">
        <v>42864</v>
      </c>
      <c r="L9418" s="2">
        <v>42863.848703703698</v>
      </c>
      <c r="M9418">
        <v>29</v>
      </c>
      <c r="N9418">
        <v>-1</v>
      </c>
      <c r="O9418">
        <v>-1</v>
      </c>
      <c r="P9418">
        <v>12</v>
      </c>
      <c r="Q9418">
        <v>84</v>
      </c>
      <c r="R9418" t="str">
        <f t="shared" si="588"/>
        <v>Early</v>
      </c>
      <c r="S9418" t="str">
        <f t="shared" si="589"/>
        <v>OnTime</v>
      </c>
      <c r="T9418" t="str">
        <f t="shared" si="590"/>
        <v>Frequent Borrower</v>
      </c>
      <c r="U9418" t="str">
        <f t="shared" si="591"/>
        <v>Short Term</v>
      </c>
    </row>
    <row r="9419" spans="1:21" x14ac:dyDescent="0.35">
      <c r="A9419" t="s">
        <v>2129</v>
      </c>
      <c r="B9419">
        <v>301896197</v>
      </c>
      <c r="C9419">
        <v>14</v>
      </c>
      <c r="D9419" s="2">
        <v>42863.86109953704</v>
      </c>
      <c r="E9419" s="2">
        <v>42863.819328703707</v>
      </c>
      <c r="F9419">
        <v>40000</v>
      </c>
      <c r="G9419">
        <v>44000</v>
      </c>
      <c r="H9419">
        <v>30</v>
      </c>
      <c r="I9419" s="2">
        <v>42893.009930555563</v>
      </c>
      <c r="J9419" t="s">
        <v>18</v>
      </c>
      <c r="K9419" s="2">
        <v>42893</v>
      </c>
      <c r="L9419" s="2">
        <v>42893.002835648149</v>
      </c>
      <c r="M9419">
        <v>29</v>
      </c>
      <c r="N9419">
        <v>0</v>
      </c>
      <c r="O9419">
        <v>-1</v>
      </c>
      <c r="P9419">
        <v>10</v>
      </c>
      <c r="Q9419">
        <v>29</v>
      </c>
      <c r="R9419" t="str">
        <f t="shared" si="588"/>
        <v>OnTime</v>
      </c>
      <c r="S9419" t="str">
        <f t="shared" si="589"/>
        <v>Early</v>
      </c>
      <c r="T9419" t="str">
        <f t="shared" si="590"/>
        <v>Frequent Borrower</v>
      </c>
      <c r="U9419" t="str">
        <f t="shared" si="591"/>
        <v>Short Term</v>
      </c>
    </row>
    <row r="9420" spans="1:21" x14ac:dyDescent="0.35">
      <c r="A9420" t="s">
        <v>2129</v>
      </c>
      <c r="B9420">
        <v>301929453</v>
      </c>
      <c r="C9420">
        <v>15</v>
      </c>
      <c r="D9420" s="2">
        <v>42893.017141203702</v>
      </c>
      <c r="E9420" s="2">
        <v>42892.975312499999</v>
      </c>
      <c r="F9420">
        <v>40000</v>
      </c>
      <c r="G9420">
        <v>44000</v>
      </c>
      <c r="H9420">
        <v>30</v>
      </c>
      <c r="I9420" s="2">
        <v>42921.466400462959</v>
      </c>
      <c r="J9420" t="s">
        <v>18</v>
      </c>
      <c r="K9420" s="2">
        <v>42923</v>
      </c>
      <c r="L9420" s="2">
        <v>42921.459351851852</v>
      </c>
      <c r="M9420">
        <v>28</v>
      </c>
      <c r="N9420">
        <v>-2</v>
      </c>
      <c r="O9420">
        <v>-2</v>
      </c>
      <c r="P9420">
        <v>10</v>
      </c>
      <c r="Q9420">
        <v>29</v>
      </c>
      <c r="R9420" t="str">
        <f t="shared" si="588"/>
        <v>Early</v>
      </c>
      <c r="S9420" t="str">
        <f t="shared" si="589"/>
        <v>Early</v>
      </c>
      <c r="T9420" t="str">
        <f t="shared" si="590"/>
        <v>Frequent Borrower</v>
      </c>
      <c r="U9420" t="str">
        <f t="shared" si="591"/>
        <v>Short Term</v>
      </c>
    </row>
    <row r="9421" spans="1:21" x14ac:dyDescent="0.35">
      <c r="A9421" t="s">
        <v>2130</v>
      </c>
      <c r="B9421">
        <v>301765313</v>
      </c>
      <c r="C9421">
        <v>1</v>
      </c>
      <c r="D9421" s="2">
        <v>42701.558819444443</v>
      </c>
      <c r="E9421" s="2">
        <v>42701.517013888893</v>
      </c>
      <c r="F9421">
        <v>10000</v>
      </c>
      <c r="G9421">
        <v>13000</v>
      </c>
      <c r="H9421">
        <v>30</v>
      </c>
      <c r="I9421" s="2">
        <v>42707.430914351848</v>
      </c>
      <c r="J9421" t="s">
        <v>18</v>
      </c>
      <c r="K9421" s="2">
        <v>42733</v>
      </c>
      <c r="L9421" s="2">
        <v>42707.420381944437</v>
      </c>
      <c r="M9421">
        <v>5</v>
      </c>
      <c r="N9421">
        <v>-26</v>
      </c>
      <c r="O9421">
        <v>-25</v>
      </c>
      <c r="P9421">
        <v>30</v>
      </c>
      <c r="R9421" t="str">
        <f t="shared" si="588"/>
        <v>Early</v>
      </c>
      <c r="S9421" t="str">
        <f t="shared" si="589"/>
        <v>Early</v>
      </c>
      <c r="T9421" t="str">
        <f t="shared" si="590"/>
        <v>One-time</v>
      </c>
      <c r="U9421" t="str">
        <f t="shared" si="591"/>
        <v>Short Term</v>
      </c>
    </row>
    <row r="9422" spans="1:21" x14ac:dyDescent="0.35">
      <c r="A9422" t="s">
        <v>2130</v>
      </c>
      <c r="B9422">
        <v>301769458</v>
      </c>
      <c r="C9422">
        <v>2</v>
      </c>
      <c r="D9422" s="2">
        <v>42709.563298611109</v>
      </c>
      <c r="E9422" s="2">
        <v>42709.521516203713</v>
      </c>
      <c r="F9422">
        <v>10000</v>
      </c>
      <c r="G9422">
        <v>13000</v>
      </c>
      <c r="H9422">
        <v>30</v>
      </c>
      <c r="I9422" s="2">
        <v>42731.762303240743</v>
      </c>
      <c r="J9422" t="s">
        <v>18</v>
      </c>
      <c r="K9422" s="2">
        <v>42739</v>
      </c>
      <c r="L9422" s="2">
        <v>42731.751770833333</v>
      </c>
      <c r="M9422">
        <v>22</v>
      </c>
      <c r="N9422">
        <v>-8</v>
      </c>
      <c r="O9422">
        <v>-8</v>
      </c>
      <c r="P9422">
        <v>30</v>
      </c>
      <c r="Q9422">
        <v>8</v>
      </c>
      <c r="R9422" t="str">
        <f t="shared" si="588"/>
        <v>Early</v>
      </c>
      <c r="S9422" t="str">
        <f t="shared" si="589"/>
        <v>Early</v>
      </c>
      <c r="T9422" t="str">
        <f t="shared" si="590"/>
        <v>Frequent Borrower</v>
      </c>
      <c r="U9422" t="str">
        <f t="shared" si="591"/>
        <v>Short Term</v>
      </c>
    </row>
    <row r="9423" spans="1:21" x14ac:dyDescent="0.35">
      <c r="A9423" t="s">
        <v>2130</v>
      </c>
      <c r="B9423">
        <v>301784164</v>
      </c>
      <c r="C9423">
        <v>3</v>
      </c>
      <c r="D9423" s="2">
        <v>42734.369317129633</v>
      </c>
      <c r="E9423" s="2">
        <v>42734.327534722222</v>
      </c>
      <c r="F9423">
        <v>10000</v>
      </c>
      <c r="G9423">
        <v>13000</v>
      </c>
      <c r="H9423">
        <v>30</v>
      </c>
      <c r="I9423" s="2">
        <v>42761.05672453704</v>
      </c>
      <c r="J9423" t="s">
        <v>18</v>
      </c>
      <c r="K9423" s="2">
        <v>42765</v>
      </c>
      <c r="L9423" s="2">
        <v>42761.046180555553</v>
      </c>
      <c r="M9423">
        <v>26</v>
      </c>
      <c r="N9423">
        <v>-4</v>
      </c>
      <c r="O9423">
        <v>-4</v>
      </c>
      <c r="P9423">
        <v>30</v>
      </c>
      <c r="Q9423">
        <v>24</v>
      </c>
      <c r="R9423" t="str">
        <f t="shared" si="588"/>
        <v>Early</v>
      </c>
      <c r="S9423" t="str">
        <f t="shared" si="589"/>
        <v>Early</v>
      </c>
      <c r="T9423" t="str">
        <f t="shared" si="590"/>
        <v>Frequent Borrower</v>
      </c>
      <c r="U9423" t="str">
        <f t="shared" si="591"/>
        <v>Short Term</v>
      </c>
    </row>
    <row r="9424" spans="1:21" x14ac:dyDescent="0.35">
      <c r="A9424" t="s">
        <v>2130</v>
      </c>
      <c r="B9424">
        <v>301802366</v>
      </c>
      <c r="C9424">
        <v>4</v>
      </c>
      <c r="D9424" s="2">
        <v>42761.282835648148</v>
      </c>
      <c r="E9424" s="2">
        <v>42761.241087962961</v>
      </c>
      <c r="F9424">
        <v>20000</v>
      </c>
      <c r="G9424">
        <v>23800</v>
      </c>
      <c r="H9424">
        <v>30</v>
      </c>
      <c r="I9424" s="2">
        <v>42790.778263888889</v>
      </c>
      <c r="J9424" t="s">
        <v>18</v>
      </c>
      <c r="K9424" s="2">
        <v>42793</v>
      </c>
      <c r="L9424" s="2">
        <v>42790.767731481479</v>
      </c>
      <c r="M9424">
        <v>29</v>
      </c>
      <c r="N9424">
        <v>-3</v>
      </c>
      <c r="O9424">
        <v>-1</v>
      </c>
      <c r="P9424">
        <v>19</v>
      </c>
      <c r="Q9424">
        <v>26</v>
      </c>
      <c r="R9424" t="str">
        <f t="shared" si="588"/>
        <v>Early</v>
      </c>
      <c r="S9424" t="str">
        <f t="shared" si="589"/>
        <v>Early</v>
      </c>
      <c r="T9424" t="str">
        <f t="shared" si="590"/>
        <v>Frequent Borrower</v>
      </c>
      <c r="U9424" t="str">
        <f t="shared" si="591"/>
        <v>Short Term</v>
      </c>
    </row>
    <row r="9425" spans="1:21" x14ac:dyDescent="0.35">
      <c r="A9425" t="s">
        <v>2130</v>
      </c>
      <c r="B9425">
        <v>301825803</v>
      </c>
      <c r="C9425">
        <v>5</v>
      </c>
      <c r="D9425" s="2">
        <v>42790.781365740739</v>
      </c>
      <c r="E9425" s="2">
        <v>42790.739618055559</v>
      </c>
      <c r="F9425">
        <v>20000</v>
      </c>
      <c r="G9425">
        <v>23800</v>
      </c>
      <c r="H9425">
        <v>30</v>
      </c>
      <c r="I9425" s="2">
        <v>42819.355138888888</v>
      </c>
      <c r="J9425" t="s">
        <v>18</v>
      </c>
      <c r="K9425" s="2">
        <v>42821</v>
      </c>
      <c r="L9425" s="2">
        <v>42819.344606481478</v>
      </c>
      <c r="M9425">
        <v>28</v>
      </c>
      <c r="N9425">
        <v>-2</v>
      </c>
      <c r="O9425">
        <v>-2</v>
      </c>
      <c r="P9425">
        <v>19</v>
      </c>
      <c r="Q9425">
        <v>29</v>
      </c>
      <c r="R9425" t="str">
        <f t="shared" si="588"/>
        <v>Early</v>
      </c>
      <c r="S9425" t="str">
        <f t="shared" si="589"/>
        <v>Early</v>
      </c>
      <c r="T9425" t="str">
        <f t="shared" si="590"/>
        <v>Frequent Borrower</v>
      </c>
      <c r="U9425" t="str">
        <f t="shared" si="591"/>
        <v>Short Term</v>
      </c>
    </row>
    <row r="9426" spans="1:21" x14ac:dyDescent="0.35">
      <c r="A9426" t="s">
        <v>2130</v>
      </c>
      <c r="B9426">
        <v>301846182</v>
      </c>
      <c r="C9426">
        <v>6</v>
      </c>
      <c r="D9426" s="2">
        <v>42819.359016203707</v>
      </c>
      <c r="E9426" s="2">
        <v>42819.31722222222</v>
      </c>
      <c r="F9426">
        <v>20000</v>
      </c>
      <c r="G9426">
        <v>23800</v>
      </c>
      <c r="H9426">
        <v>30</v>
      </c>
      <c r="I9426" s="2">
        <v>42824.548368055563</v>
      </c>
      <c r="J9426" t="s">
        <v>18</v>
      </c>
      <c r="K9426" s="2">
        <v>42849</v>
      </c>
      <c r="L9426" s="2">
        <v>42824.537847222222</v>
      </c>
      <c r="M9426">
        <v>5</v>
      </c>
      <c r="N9426">
        <v>-25</v>
      </c>
      <c r="O9426">
        <v>-25</v>
      </c>
      <c r="P9426">
        <v>19</v>
      </c>
      <c r="Q9426">
        <v>28</v>
      </c>
      <c r="R9426" t="str">
        <f t="shared" si="588"/>
        <v>Early</v>
      </c>
      <c r="S9426" t="str">
        <f t="shared" si="589"/>
        <v>Late</v>
      </c>
      <c r="T9426" t="str">
        <f t="shared" si="590"/>
        <v>Frequent Borrower</v>
      </c>
      <c r="U9426" t="str">
        <f t="shared" si="591"/>
        <v>Short Term</v>
      </c>
    </row>
    <row r="9427" spans="1:21" x14ac:dyDescent="0.35">
      <c r="A9427" t="s">
        <v>2130</v>
      </c>
      <c r="B9427">
        <v>301850059</v>
      </c>
      <c r="C9427">
        <v>7</v>
      </c>
      <c r="D9427" s="2">
        <v>42824.550358796303</v>
      </c>
      <c r="E9427" s="2">
        <v>42824.508622685193</v>
      </c>
      <c r="F9427">
        <v>30000</v>
      </c>
      <c r="G9427">
        <v>36800</v>
      </c>
      <c r="H9427">
        <v>60</v>
      </c>
      <c r="I9427" s="2">
        <v>42887.509560185194</v>
      </c>
      <c r="J9427" t="s">
        <v>18</v>
      </c>
      <c r="K9427" s="2">
        <v>42857</v>
      </c>
      <c r="L9427" s="2">
        <v>42868.346747685187</v>
      </c>
      <c r="M9427">
        <v>62</v>
      </c>
      <c r="N9427">
        <v>11</v>
      </c>
      <c r="O9427">
        <v>2</v>
      </c>
      <c r="P9427">
        <v>22.666666666666661</v>
      </c>
      <c r="Q9427">
        <v>5</v>
      </c>
      <c r="R9427" t="str">
        <f t="shared" si="588"/>
        <v>Late</v>
      </c>
      <c r="S9427" t="str">
        <f t="shared" si="589"/>
        <v>OnTime</v>
      </c>
      <c r="T9427" t="str">
        <f t="shared" si="590"/>
        <v>Frequent Borrower</v>
      </c>
      <c r="U9427" t="str">
        <f t="shared" si="591"/>
        <v>Long Term</v>
      </c>
    </row>
    <row r="9428" spans="1:21" x14ac:dyDescent="0.35">
      <c r="A9428" t="s">
        <v>2130</v>
      </c>
      <c r="B9428">
        <v>301924069</v>
      </c>
      <c r="C9428">
        <v>8</v>
      </c>
      <c r="D9428" s="2">
        <v>42887.640740740739</v>
      </c>
      <c r="E9428" s="2">
        <v>42887.598981481482</v>
      </c>
      <c r="F9428">
        <v>30000</v>
      </c>
      <c r="G9428">
        <v>39000</v>
      </c>
      <c r="H9428">
        <v>60</v>
      </c>
      <c r="I9428" s="2">
        <v>42929.816793981481</v>
      </c>
      <c r="J9428" t="s">
        <v>18</v>
      </c>
      <c r="K9428" s="2">
        <v>42919</v>
      </c>
      <c r="L9428" s="2">
        <v>42919.901458333326</v>
      </c>
      <c r="M9428">
        <v>42</v>
      </c>
      <c r="N9428">
        <v>0</v>
      </c>
      <c r="O9428">
        <v>-18</v>
      </c>
      <c r="P9428">
        <v>30</v>
      </c>
      <c r="Q9428">
        <v>63</v>
      </c>
      <c r="R9428" t="str">
        <f t="shared" si="588"/>
        <v>OnTime</v>
      </c>
      <c r="S9428" t="str">
        <f t="shared" si="589"/>
        <v>Early</v>
      </c>
      <c r="T9428" t="str">
        <f t="shared" si="590"/>
        <v>Frequent Borrower</v>
      </c>
      <c r="U9428" t="str">
        <f t="shared" si="591"/>
        <v>Long Term</v>
      </c>
    </row>
    <row r="9429" spans="1:21" x14ac:dyDescent="0.35">
      <c r="A9429" t="s">
        <v>2131</v>
      </c>
      <c r="B9429">
        <v>301765955</v>
      </c>
      <c r="C9429">
        <v>1</v>
      </c>
      <c r="D9429" s="2">
        <v>42702.701504629629</v>
      </c>
      <c r="E9429" s="2">
        <v>42702.65965277778</v>
      </c>
      <c r="F9429">
        <v>10000</v>
      </c>
      <c r="G9429">
        <v>13000</v>
      </c>
      <c r="H9429">
        <v>30</v>
      </c>
      <c r="I9429" s="2">
        <v>42731.731064814812</v>
      </c>
      <c r="J9429" t="s">
        <v>18</v>
      </c>
      <c r="K9429" s="2">
        <v>42733</v>
      </c>
      <c r="L9429" s="2">
        <v>42731.720532407409</v>
      </c>
      <c r="M9429">
        <v>29</v>
      </c>
      <c r="N9429">
        <v>-2</v>
      </c>
      <c r="O9429">
        <v>-1</v>
      </c>
      <c r="P9429">
        <v>30</v>
      </c>
      <c r="R9429" t="str">
        <f t="shared" si="588"/>
        <v>Early</v>
      </c>
      <c r="S9429" t="str">
        <f t="shared" si="589"/>
        <v>Early</v>
      </c>
      <c r="T9429" t="str">
        <f t="shared" si="590"/>
        <v>One-time</v>
      </c>
      <c r="U9429" t="str">
        <f t="shared" si="591"/>
        <v>Short Term</v>
      </c>
    </row>
    <row r="9430" spans="1:21" x14ac:dyDescent="0.35">
      <c r="A9430" t="s">
        <v>2131</v>
      </c>
      <c r="B9430">
        <v>301784862</v>
      </c>
      <c r="C9430">
        <v>2</v>
      </c>
      <c r="D9430" s="2">
        <v>42735.514236111107</v>
      </c>
      <c r="E9430" s="2">
        <v>42735.47246527778</v>
      </c>
      <c r="F9430">
        <v>10000</v>
      </c>
      <c r="G9430">
        <v>11500</v>
      </c>
      <c r="H9430">
        <v>15</v>
      </c>
      <c r="I9430" s="2">
        <v>42746.914236111108</v>
      </c>
      <c r="J9430" t="s">
        <v>18</v>
      </c>
      <c r="K9430" s="2">
        <v>42751</v>
      </c>
      <c r="L9430" s="2">
        <v>42746.903668981482</v>
      </c>
      <c r="M9430">
        <v>11</v>
      </c>
      <c r="N9430">
        <v>-5</v>
      </c>
      <c r="O9430">
        <v>-4</v>
      </c>
      <c r="P9430">
        <v>15</v>
      </c>
      <c r="Q9430">
        <v>32</v>
      </c>
      <c r="R9430" t="str">
        <f t="shared" si="588"/>
        <v>Early</v>
      </c>
      <c r="S9430" t="str">
        <f t="shared" si="589"/>
        <v>Early</v>
      </c>
      <c r="T9430" t="str">
        <f t="shared" si="590"/>
        <v>Frequent Borrower</v>
      </c>
      <c r="U9430" t="str">
        <f t="shared" si="591"/>
        <v>Short Term</v>
      </c>
    </row>
    <row r="9431" spans="1:21" x14ac:dyDescent="0.35">
      <c r="A9431" t="s">
        <v>2131</v>
      </c>
      <c r="B9431">
        <v>301794110</v>
      </c>
      <c r="C9431">
        <v>3</v>
      </c>
      <c r="D9431" s="2">
        <v>42751.472534722219</v>
      </c>
      <c r="E9431" s="2">
        <v>42751.430775462963</v>
      </c>
      <c r="F9431">
        <v>10000</v>
      </c>
      <c r="G9431">
        <v>11500</v>
      </c>
      <c r="H9431">
        <v>15</v>
      </c>
      <c r="I9431" s="2">
        <v>42761.957002314812</v>
      </c>
      <c r="J9431" t="s">
        <v>18</v>
      </c>
      <c r="K9431" s="2">
        <v>42766</v>
      </c>
      <c r="L9431" s="2">
        <v>42761.946469907409</v>
      </c>
      <c r="M9431">
        <v>10</v>
      </c>
      <c r="N9431">
        <v>-5</v>
      </c>
      <c r="O9431">
        <v>-5</v>
      </c>
      <c r="P9431">
        <v>15</v>
      </c>
      <c r="Q9431">
        <v>15</v>
      </c>
      <c r="R9431" t="str">
        <f t="shared" si="588"/>
        <v>Early</v>
      </c>
      <c r="S9431" t="str">
        <f t="shared" si="589"/>
        <v>Early</v>
      </c>
      <c r="T9431" t="str">
        <f t="shared" si="590"/>
        <v>Frequent Borrower</v>
      </c>
      <c r="U9431" t="str">
        <f t="shared" si="591"/>
        <v>Short Term</v>
      </c>
    </row>
    <row r="9432" spans="1:21" x14ac:dyDescent="0.35">
      <c r="A9432" t="s">
        <v>2131</v>
      </c>
      <c r="B9432">
        <v>301805724</v>
      </c>
      <c r="C9432">
        <v>4</v>
      </c>
      <c r="D9432" s="2">
        <v>42764.772245370368</v>
      </c>
      <c r="E9432" s="2">
        <v>42764.730497685188</v>
      </c>
      <c r="F9432">
        <v>20000</v>
      </c>
      <c r="G9432">
        <v>23800</v>
      </c>
      <c r="H9432">
        <v>30</v>
      </c>
      <c r="I9432" s="2">
        <v>42793.308391203696</v>
      </c>
      <c r="J9432" t="s">
        <v>18</v>
      </c>
      <c r="K9432" s="2">
        <v>42794</v>
      </c>
      <c r="L9432" s="2">
        <v>42793.297858796293</v>
      </c>
      <c r="M9432">
        <v>28</v>
      </c>
      <c r="N9432">
        <v>-1</v>
      </c>
      <c r="O9432">
        <v>-2</v>
      </c>
      <c r="P9432">
        <v>19</v>
      </c>
      <c r="Q9432">
        <v>13</v>
      </c>
      <c r="R9432" t="str">
        <f t="shared" si="588"/>
        <v>Early</v>
      </c>
      <c r="S9432" t="str">
        <f t="shared" si="589"/>
        <v>Early</v>
      </c>
      <c r="T9432" t="str">
        <f t="shared" si="590"/>
        <v>Frequent Borrower</v>
      </c>
      <c r="U9432" t="str">
        <f t="shared" si="591"/>
        <v>Short Term</v>
      </c>
    </row>
    <row r="9433" spans="1:21" x14ac:dyDescent="0.35">
      <c r="A9433" t="s">
        <v>2131</v>
      </c>
      <c r="B9433">
        <v>301828378</v>
      </c>
      <c r="C9433">
        <v>5</v>
      </c>
      <c r="D9433" s="2">
        <v>42794.752349537041</v>
      </c>
      <c r="E9433" s="2">
        <v>42794.710520833331</v>
      </c>
      <c r="F9433">
        <v>20000</v>
      </c>
      <c r="G9433">
        <v>23800</v>
      </c>
      <c r="H9433">
        <v>30</v>
      </c>
      <c r="I9433" s="2">
        <v>42822.698009259257</v>
      </c>
      <c r="J9433" t="s">
        <v>18</v>
      </c>
      <c r="K9433" s="2">
        <v>42824</v>
      </c>
      <c r="L9433" s="2">
        <v>42822.687488425923</v>
      </c>
      <c r="M9433">
        <v>27</v>
      </c>
      <c r="N9433">
        <v>-2</v>
      </c>
      <c r="O9433">
        <v>-3</v>
      </c>
      <c r="P9433">
        <v>19</v>
      </c>
      <c r="Q9433">
        <v>29</v>
      </c>
      <c r="R9433" t="str">
        <f t="shared" si="588"/>
        <v>Early</v>
      </c>
      <c r="S9433" t="str">
        <f t="shared" si="589"/>
        <v>Early</v>
      </c>
      <c r="T9433" t="str">
        <f t="shared" si="590"/>
        <v>Frequent Borrower</v>
      </c>
      <c r="U9433" t="str">
        <f t="shared" si="591"/>
        <v>Short Term</v>
      </c>
    </row>
    <row r="9434" spans="1:21" x14ac:dyDescent="0.35">
      <c r="A9434" t="s">
        <v>2131</v>
      </c>
      <c r="B9434">
        <v>301848968</v>
      </c>
      <c r="C9434">
        <v>6</v>
      </c>
      <c r="D9434" s="2">
        <v>42823.36204861111</v>
      </c>
      <c r="E9434" s="2">
        <v>42823.320300925923</v>
      </c>
      <c r="F9434">
        <v>20000</v>
      </c>
      <c r="G9434">
        <v>21900</v>
      </c>
      <c r="H9434">
        <v>15</v>
      </c>
      <c r="I9434" s="2">
        <v>42834.408541666657</v>
      </c>
      <c r="J9434" t="s">
        <v>18</v>
      </c>
      <c r="K9434" s="2">
        <v>42838</v>
      </c>
      <c r="L9434" s="2">
        <v>42834.398020833331</v>
      </c>
      <c r="M9434">
        <v>11</v>
      </c>
      <c r="N9434">
        <v>-4</v>
      </c>
      <c r="O9434">
        <v>-4</v>
      </c>
      <c r="P9434">
        <v>9.5</v>
      </c>
      <c r="Q9434">
        <v>28</v>
      </c>
      <c r="R9434" t="str">
        <f t="shared" si="588"/>
        <v>Early</v>
      </c>
      <c r="S9434" t="str">
        <f t="shared" si="589"/>
        <v>Early</v>
      </c>
      <c r="T9434" t="str">
        <f t="shared" si="590"/>
        <v>Frequent Borrower</v>
      </c>
      <c r="U9434" t="str">
        <f t="shared" si="591"/>
        <v>Short Term</v>
      </c>
    </row>
    <row r="9435" spans="1:21" x14ac:dyDescent="0.35">
      <c r="A9435" t="s">
        <v>2131</v>
      </c>
      <c r="B9435">
        <v>301861896</v>
      </c>
      <c r="C9435">
        <v>7</v>
      </c>
      <c r="D9435" s="2">
        <v>42835.354120370372</v>
      </c>
      <c r="E9435" s="2">
        <v>42835.312361111108</v>
      </c>
      <c r="F9435">
        <v>30000</v>
      </c>
      <c r="G9435">
        <v>34400</v>
      </c>
      <c r="H9435">
        <v>30</v>
      </c>
      <c r="I9435" s="2">
        <v>42863.467465277783</v>
      </c>
      <c r="J9435" t="s">
        <v>18</v>
      </c>
      <c r="K9435" s="2">
        <v>42865</v>
      </c>
      <c r="L9435" s="2">
        <v>42863.456909722219</v>
      </c>
      <c r="M9435">
        <v>28</v>
      </c>
      <c r="N9435">
        <v>-2</v>
      </c>
      <c r="O9435">
        <v>-2</v>
      </c>
      <c r="P9435">
        <v>14.66666666666667</v>
      </c>
      <c r="Q9435">
        <v>11</v>
      </c>
      <c r="R9435" t="str">
        <f t="shared" si="588"/>
        <v>Early</v>
      </c>
      <c r="S9435" t="str">
        <f t="shared" si="589"/>
        <v>Early</v>
      </c>
      <c r="T9435" t="str">
        <f t="shared" si="590"/>
        <v>Frequent Borrower</v>
      </c>
      <c r="U9435" t="str">
        <f t="shared" si="591"/>
        <v>Short Term</v>
      </c>
    </row>
    <row r="9436" spans="1:21" x14ac:dyDescent="0.35">
      <c r="A9436" t="s">
        <v>2131</v>
      </c>
      <c r="B9436">
        <v>301895336</v>
      </c>
      <c r="C9436">
        <v>8</v>
      </c>
      <c r="D9436" s="2">
        <v>42863.497453703712</v>
      </c>
      <c r="E9436" s="2">
        <v>42863.455706018518</v>
      </c>
      <c r="F9436">
        <v>30000</v>
      </c>
      <c r="G9436">
        <v>34500</v>
      </c>
      <c r="H9436">
        <v>30</v>
      </c>
      <c r="I9436" s="2">
        <v>42892.839398148149</v>
      </c>
      <c r="J9436" t="s">
        <v>18</v>
      </c>
      <c r="K9436" s="2">
        <v>42893</v>
      </c>
      <c r="L9436" s="2">
        <v>42892.832337962973</v>
      </c>
      <c r="M9436">
        <v>29</v>
      </c>
      <c r="N9436">
        <v>-1</v>
      </c>
      <c r="O9436">
        <v>-1</v>
      </c>
      <c r="P9436">
        <v>15</v>
      </c>
      <c r="Q9436">
        <v>28</v>
      </c>
      <c r="R9436" t="str">
        <f t="shared" si="588"/>
        <v>Early</v>
      </c>
      <c r="S9436" t="str">
        <f t="shared" si="589"/>
        <v>Early</v>
      </c>
      <c r="T9436" t="str">
        <f t="shared" si="590"/>
        <v>Frequent Borrower</v>
      </c>
      <c r="U9436" t="str">
        <f t="shared" si="591"/>
        <v>Short Term</v>
      </c>
    </row>
    <row r="9437" spans="1:21" x14ac:dyDescent="0.35">
      <c r="A9437" t="s">
        <v>2131</v>
      </c>
      <c r="B9437">
        <v>301937434</v>
      </c>
      <c r="C9437">
        <v>9</v>
      </c>
      <c r="D9437" s="2">
        <v>42899.677083333343</v>
      </c>
      <c r="E9437" s="2">
        <v>42899.634641203702</v>
      </c>
      <c r="F9437">
        <v>30000</v>
      </c>
      <c r="G9437">
        <v>34500</v>
      </c>
      <c r="H9437">
        <v>30</v>
      </c>
      <c r="I9437" s="2">
        <v>42928.497777777768</v>
      </c>
      <c r="J9437" t="s">
        <v>18</v>
      </c>
      <c r="K9437" s="2">
        <v>42929</v>
      </c>
      <c r="L9437" s="2">
        <v>42928.490729166668</v>
      </c>
      <c r="M9437">
        <v>28</v>
      </c>
      <c r="N9437">
        <v>-1</v>
      </c>
      <c r="O9437">
        <v>-2</v>
      </c>
      <c r="P9437">
        <v>15</v>
      </c>
      <c r="Q9437">
        <v>36</v>
      </c>
      <c r="R9437" t="str">
        <f t="shared" si="588"/>
        <v>Early</v>
      </c>
      <c r="S9437" t="str">
        <f t="shared" si="589"/>
        <v>Late</v>
      </c>
      <c r="T9437" t="str">
        <f t="shared" si="590"/>
        <v>Frequent Borrower</v>
      </c>
      <c r="U9437" t="str">
        <f t="shared" si="591"/>
        <v>Short Term</v>
      </c>
    </row>
    <row r="9438" spans="1:21" x14ac:dyDescent="0.35">
      <c r="A9438" t="s">
        <v>2132</v>
      </c>
      <c r="B9438">
        <v>301768372</v>
      </c>
      <c r="C9438">
        <v>1</v>
      </c>
      <c r="D9438" s="2">
        <v>42706.545972222222</v>
      </c>
      <c r="E9438" s="2">
        <v>42706.504155092603</v>
      </c>
      <c r="F9438">
        <v>10000</v>
      </c>
      <c r="G9438">
        <v>11500</v>
      </c>
      <c r="H9438">
        <v>15</v>
      </c>
      <c r="I9438" s="2">
        <v>42744.822534722232</v>
      </c>
      <c r="J9438" t="s">
        <v>18</v>
      </c>
      <c r="K9438" s="2">
        <v>42723</v>
      </c>
      <c r="L9438" s="2">
        <v>42744.812013888892</v>
      </c>
      <c r="M9438">
        <v>38</v>
      </c>
      <c r="N9438">
        <v>21</v>
      </c>
      <c r="O9438">
        <v>23</v>
      </c>
      <c r="P9438">
        <v>15</v>
      </c>
      <c r="R9438" t="str">
        <f t="shared" si="588"/>
        <v>Late</v>
      </c>
      <c r="S9438" t="str">
        <f t="shared" si="589"/>
        <v>Early</v>
      </c>
      <c r="T9438" t="str">
        <f t="shared" si="590"/>
        <v>One-time</v>
      </c>
      <c r="U9438" t="str">
        <f t="shared" si="591"/>
        <v>Short Term</v>
      </c>
    </row>
    <row r="9439" spans="1:21" x14ac:dyDescent="0.35">
      <c r="A9439" t="s">
        <v>2133</v>
      </c>
      <c r="B9439">
        <v>301769661</v>
      </c>
      <c r="C9439">
        <v>1</v>
      </c>
      <c r="D9439" s="2">
        <v>42709.740081018521</v>
      </c>
      <c r="E9439" s="2">
        <v>42709.698229166657</v>
      </c>
      <c r="F9439">
        <v>10000</v>
      </c>
      <c r="G9439">
        <v>13000</v>
      </c>
      <c r="H9439">
        <v>30</v>
      </c>
      <c r="I9439" s="2">
        <v>42734.455729166657</v>
      </c>
      <c r="J9439" t="s">
        <v>18</v>
      </c>
      <c r="K9439" s="2">
        <v>42739</v>
      </c>
      <c r="L9439" s="2">
        <v>42734.445196759261</v>
      </c>
      <c r="M9439">
        <v>24</v>
      </c>
      <c r="N9439">
        <v>-5</v>
      </c>
      <c r="O9439">
        <v>-6</v>
      </c>
      <c r="P9439">
        <v>30</v>
      </c>
      <c r="R9439" t="str">
        <f t="shared" si="588"/>
        <v>Early</v>
      </c>
      <c r="S9439" t="str">
        <f t="shared" si="589"/>
        <v>Late</v>
      </c>
      <c r="T9439" t="str">
        <f t="shared" si="590"/>
        <v>One-time</v>
      </c>
      <c r="U9439" t="str">
        <f t="shared" si="591"/>
        <v>Short Term</v>
      </c>
    </row>
    <row r="9440" spans="1:21" x14ac:dyDescent="0.35">
      <c r="A9440" t="s">
        <v>2133</v>
      </c>
      <c r="B9440">
        <v>301810943</v>
      </c>
      <c r="C9440">
        <v>2</v>
      </c>
      <c r="D9440" s="2">
        <v>42772.452199074083</v>
      </c>
      <c r="E9440" s="2">
        <v>42772.410451388889</v>
      </c>
      <c r="F9440">
        <v>10000</v>
      </c>
      <c r="G9440">
        <v>13000</v>
      </c>
      <c r="H9440">
        <v>30</v>
      </c>
      <c r="I9440" s="2">
        <v>42808.92460648148</v>
      </c>
      <c r="J9440" t="s">
        <v>18</v>
      </c>
      <c r="K9440" s="2">
        <v>42802</v>
      </c>
      <c r="L9440" s="2">
        <v>42808.914074074077</v>
      </c>
      <c r="M9440">
        <v>36</v>
      </c>
      <c r="N9440">
        <v>6</v>
      </c>
      <c r="O9440">
        <v>6</v>
      </c>
      <c r="P9440">
        <v>30</v>
      </c>
      <c r="Q9440">
        <v>62</v>
      </c>
      <c r="R9440" t="str">
        <f t="shared" si="588"/>
        <v>Late</v>
      </c>
      <c r="S9440" t="str">
        <f t="shared" si="589"/>
        <v>Early</v>
      </c>
      <c r="T9440" t="str">
        <f t="shared" si="590"/>
        <v>Frequent Borrower</v>
      </c>
      <c r="U9440" t="str">
        <f t="shared" si="591"/>
        <v>Short Term</v>
      </c>
    </row>
    <row r="9441" spans="1:21" x14ac:dyDescent="0.35">
      <c r="A9441" t="s">
        <v>2133</v>
      </c>
      <c r="B9441">
        <v>301923480</v>
      </c>
      <c r="C9441">
        <v>3</v>
      </c>
      <c r="D9441" s="2">
        <v>42887.128796296303</v>
      </c>
      <c r="E9441" s="2">
        <v>42887.08693287037</v>
      </c>
      <c r="F9441">
        <v>10000</v>
      </c>
      <c r="G9441">
        <v>13000</v>
      </c>
      <c r="H9441">
        <v>30</v>
      </c>
      <c r="I9441" s="2">
        <v>42916.75675925926</v>
      </c>
      <c r="J9441" t="s">
        <v>18</v>
      </c>
      <c r="K9441" s="2">
        <v>42919</v>
      </c>
      <c r="L9441" s="2">
        <v>42916.749710648153</v>
      </c>
      <c r="M9441">
        <v>29</v>
      </c>
      <c r="N9441">
        <v>-3</v>
      </c>
      <c r="O9441">
        <v>-1</v>
      </c>
      <c r="P9441">
        <v>30</v>
      </c>
      <c r="Q9441">
        <v>114</v>
      </c>
      <c r="R9441" t="str">
        <f t="shared" si="588"/>
        <v>Early</v>
      </c>
      <c r="S9441" t="str">
        <f t="shared" si="589"/>
        <v>Early</v>
      </c>
      <c r="T9441" t="str">
        <f t="shared" si="590"/>
        <v>Frequent Borrower</v>
      </c>
      <c r="U9441" t="str">
        <f t="shared" si="591"/>
        <v>Short Term</v>
      </c>
    </row>
    <row r="9442" spans="1:21" x14ac:dyDescent="0.35">
      <c r="A9442" t="s">
        <v>2134</v>
      </c>
      <c r="B9442">
        <v>301806026</v>
      </c>
      <c r="C9442">
        <v>1</v>
      </c>
      <c r="D9442" s="2">
        <v>42765.417002314818</v>
      </c>
      <c r="E9442" s="2">
        <v>42765.375254629631</v>
      </c>
      <c r="F9442">
        <v>10000</v>
      </c>
      <c r="G9442">
        <v>13000</v>
      </c>
      <c r="H9442">
        <v>30</v>
      </c>
      <c r="I9442" s="2">
        <v>42788.744722222233</v>
      </c>
      <c r="J9442" t="s">
        <v>18</v>
      </c>
      <c r="K9442" s="2">
        <v>42795</v>
      </c>
      <c r="L9442" s="2">
        <v>42788.734189814822</v>
      </c>
      <c r="M9442">
        <v>23</v>
      </c>
      <c r="N9442">
        <v>-7</v>
      </c>
      <c r="O9442">
        <v>-7</v>
      </c>
      <c r="P9442">
        <v>30</v>
      </c>
      <c r="R9442" t="str">
        <f t="shared" si="588"/>
        <v>Early</v>
      </c>
      <c r="S9442" t="str">
        <f t="shared" si="589"/>
        <v>Early</v>
      </c>
      <c r="T9442" t="str">
        <f t="shared" si="590"/>
        <v>One-time</v>
      </c>
      <c r="U9442" t="str">
        <f t="shared" si="591"/>
        <v>Short Term</v>
      </c>
    </row>
    <row r="9443" spans="1:21" x14ac:dyDescent="0.35">
      <c r="A9443" t="s">
        <v>2134</v>
      </c>
      <c r="B9443">
        <v>301824362</v>
      </c>
      <c r="C9443">
        <v>2</v>
      </c>
      <c r="D9443" s="2">
        <v>42788.763888888891</v>
      </c>
      <c r="E9443" s="2">
        <v>42788.72215277778</v>
      </c>
      <c r="F9443">
        <v>10000</v>
      </c>
      <c r="G9443">
        <v>13000</v>
      </c>
      <c r="H9443">
        <v>30</v>
      </c>
      <c r="I9443" s="2">
        <v>42810.475856481477</v>
      </c>
      <c r="J9443" t="s">
        <v>18</v>
      </c>
      <c r="K9443" s="2">
        <v>42818</v>
      </c>
      <c r="L9443" s="2">
        <v>42810.465231481481</v>
      </c>
      <c r="M9443">
        <v>21</v>
      </c>
      <c r="N9443">
        <v>-8</v>
      </c>
      <c r="O9443">
        <v>-9</v>
      </c>
      <c r="P9443">
        <v>30</v>
      </c>
      <c r="Q9443">
        <v>23</v>
      </c>
      <c r="R9443" t="str">
        <f t="shared" si="588"/>
        <v>Early</v>
      </c>
      <c r="S9443" t="str">
        <f t="shared" si="589"/>
        <v>Early</v>
      </c>
      <c r="T9443" t="str">
        <f t="shared" si="590"/>
        <v>Frequent Borrower</v>
      </c>
      <c r="U9443" t="str">
        <f t="shared" si="591"/>
        <v>Short Term</v>
      </c>
    </row>
    <row r="9444" spans="1:21" x14ac:dyDescent="0.35">
      <c r="A9444" t="s">
        <v>2134</v>
      </c>
      <c r="B9444">
        <v>301844471</v>
      </c>
      <c r="C9444">
        <v>3</v>
      </c>
      <c r="D9444" s="2">
        <v>42816.902997685182</v>
      </c>
      <c r="E9444" s="2">
        <v>42816.861076388886</v>
      </c>
      <c r="F9444">
        <v>10000</v>
      </c>
      <c r="G9444">
        <v>13000</v>
      </c>
      <c r="H9444">
        <v>30</v>
      </c>
      <c r="I9444" s="2">
        <v>42837.441377314812</v>
      </c>
      <c r="J9444" t="s">
        <v>18</v>
      </c>
      <c r="K9444" s="2">
        <v>42846</v>
      </c>
      <c r="L9444" s="2">
        <v>42837.430844907409</v>
      </c>
      <c r="M9444">
        <v>20</v>
      </c>
      <c r="N9444">
        <v>-9</v>
      </c>
      <c r="O9444">
        <v>-10</v>
      </c>
      <c r="P9444">
        <v>30</v>
      </c>
      <c r="Q9444">
        <v>28</v>
      </c>
      <c r="R9444" t="str">
        <f t="shared" si="588"/>
        <v>Early</v>
      </c>
      <c r="S9444" t="str">
        <f t="shared" si="589"/>
        <v>Early</v>
      </c>
      <c r="T9444" t="str">
        <f t="shared" si="590"/>
        <v>Frequent Borrower</v>
      </c>
      <c r="U9444" t="str">
        <f t="shared" si="591"/>
        <v>Short Term</v>
      </c>
    </row>
    <row r="9445" spans="1:21" x14ac:dyDescent="0.35">
      <c r="A9445" t="s">
        <v>2134</v>
      </c>
      <c r="B9445">
        <v>301865660</v>
      </c>
      <c r="C9445">
        <v>4</v>
      </c>
      <c r="D9445" s="2">
        <v>42837.478495370371</v>
      </c>
      <c r="E9445" s="2">
        <v>42837.436759259261</v>
      </c>
      <c r="F9445">
        <v>20000</v>
      </c>
      <c r="G9445">
        <v>23800</v>
      </c>
      <c r="H9445">
        <v>30</v>
      </c>
      <c r="I9445" s="2">
        <v>42858.817175925928</v>
      </c>
      <c r="J9445" t="s">
        <v>18</v>
      </c>
      <c r="K9445" s="2">
        <v>42867</v>
      </c>
      <c r="L9445" s="2">
        <v>42858.806643518517</v>
      </c>
      <c r="M9445">
        <v>21</v>
      </c>
      <c r="N9445">
        <v>-9</v>
      </c>
      <c r="O9445">
        <v>-9</v>
      </c>
      <c r="P9445">
        <v>19</v>
      </c>
      <c r="Q9445">
        <v>20</v>
      </c>
      <c r="R9445" t="str">
        <f t="shared" si="588"/>
        <v>Early</v>
      </c>
      <c r="S9445" t="str">
        <f t="shared" si="589"/>
        <v>Early</v>
      </c>
      <c r="T9445" t="str">
        <f t="shared" si="590"/>
        <v>Frequent Borrower</v>
      </c>
      <c r="U9445" t="str">
        <f t="shared" si="591"/>
        <v>Short Term</v>
      </c>
    </row>
    <row r="9446" spans="1:21" x14ac:dyDescent="0.35">
      <c r="A9446" t="s">
        <v>2134</v>
      </c>
      <c r="B9446">
        <v>301903874</v>
      </c>
      <c r="C9446">
        <v>5</v>
      </c>
      <c r="D9446" s="2">
        <v>42867.785543981481</v>
      </c>
      <c r="E9446" s="2">
        <v>42867.743796296287</v>
      </c>
      <c r="F9446">
        <v>20000</v>
      </c>
      <c r="G9446">
        <v>24500</v>
      </c>
      <c r="H9446">
        <v>30</v>
      </c>
      <c r="I9446" s="2">
        <v>42885.94866898148</v>
      </c>
      <c r="J9446" t="s">
        <v>18</v>
      </c>
      <c r="K9446" s="2">
        <v>42898</v>
      </c>
      <c r="L9446" s="2">
        <v>42885.941608796304</v>
      </c>
      <c r="M9446">
        <v>18</v>
      </c>
      <c r="N9446">
        <v>-13</v>
      </c>
      <c r="O9446">
        <v>-12</v>
      </c>
      <c r="P9446">
        <v>22.5</v>
      </c>
      <c r="Q9446">
        <v>30</v>
      </c>
      <c r="R9446" t="str">
        <f t="shared" si="588"/>
        <v>Early</v>
      </c>
      <c r="S9446" t="str">
        <f t="shared" si="589"/>
        <v>Early</v>
      </c>
      <c r="T9446" t="str">
        <f t="shared" si="590"/>
        <v>Frequent Borrower</v>
      </c>
      <c r="U9446" t="str">
        <f t="shared" si="591"/>
        <v>Short Term</v>
      </c>
    </row>
    <row r="9447" spans="1:21" x14ac:dyDescent="0.35">
      <c r="A9447" t="s">
        <v>2134</v>
      </c>
      <c r="B9447">
        <v>301925005</v>
      </c>
      <c r="C9447">
        <v>6</v>
      </c>
      <c r="D9447" s="2">
        <v>42888.647986111107</v>
      </c>
      <c r="E9447" s="2">
        <v>42888.606238425928</v>
      </c>
      <c r="F9447">
        <v>20000</v>
      </c>
      <c r="G9447">
        <v>24500</v>
      </c>
      <c r="H9447">
        <v>30</v>
      </c>
      <c r="I9447" s="2">
        <v>42917.747870370367</v>
      </c>
      <c r="J9447" t="s">
        <v>18</v>
      </c>
      <c r="K9447" s="2">
        <v>42919</v>
      </c>
      <c r="L9447" s="2">
        <v>42917.740833333337</v>
      </c>
      <c r="M9447">
        <v>29</v>
      </c>
      <c r="N9447">
        <v>-2</v>
      </c>
      <c r="O9447">
        <v>-1</v>
      </c>
      <c r="P9447">
        <v>22.5</v>
      </c>
      <c r="Q9447">
        <v>20</v>
      </c>
      <c r="R9447" t="str">
        <f t="shared" si="588"/>
        <v>Early</v>
      </c>
      <c r="S9447" t="str">
        <f t="shared" si="589"/>
        <v>Early</v>
      </c>
      <c r="T9447" t="str">
        <f t="shared" si="590"/>
        <v>Frequent Borrower</v>
      </c>
      <c r="U9447" t="str">
        <f t="shared" si="591"/>
        <v>Short Term</v>
      </c>
    </row>
    <row r="9448" spans="1:21" x14ac:dyDescent="0.35">
      <c r="A9448" t="s">
        <v>2135</v>
      </c>
      <c r="B9448">
        <v>301797926</v>
      </c>
      <c r="C9448">
        <v>1</v>
      </c>
      <c r="D9448" s="2">
        <v>42755.924641203703</v>
      </c>
      <c r="E9448" s="2">
        <v>42755.882800925923</v>
      </c>
      <c r="F9448">
        <v>10000</v>
      </c>
      <c r="G9448">
        <v>11500</v>
      </c>
      <c r="H9448">
        <v>15</v>
      </c>
      <c r="I9448" s="2">
        <v>42762.767835648148</v>
      </c>
      <c r="J9448" t="s">
        <v>18</v>
      </c>
      <c r="K9448" s="2">
        <v>42772</v>
      </c>
      <c r="L9448" s="2">
        <v>42762.757314814808</v>
      </c>
      <c r="M9448">
        <v>6</v>
      </c>
      <c r="N9448">
        <v>-10</v>
      </c>
      <c r="O9448">
        <v>-9</v>
      </c>
      <c r="P9448">
        <v>15</v>
      </c>
      <c r="R9448" t="str">
        <f t="shared" si="588"/>
        <v>Early</v>
      </c>
      <c r="S9448" t="str">
        <f t="shared" si="589"/>
        <v>Early</v>
      </c>
      <c r="T9448" t="str">
        <f t="shared" si="590"/>
        <v>One-time</v>
      </c>
      <c r="U9448" t="str">
        <f t="shared" si="591"/>
        <v>Short Term</v>
      </c>
    </row>
    <row r="9449" spans="1:21" x14ac:dyDescent="0.35">
      <c r="A9449" t="s">
        <v>2135</v>
      </c>
      <c r="B9449">
        <v>301805248</v>
      </c>
      <c r="C9449">
        <v>2</v>
      </c>
      <c r="D9449" s="2">
        <v>42763.835219907407</v>
      </c>
      <c r="E9449" s="2">
        <v>42763.79347222222</v>
      </c>
      <c r="F9449">
        <v>10000</v>
      </c>
      <c r="G9449">
        <v>11500</v>
      </c>
      <c r="H9449">
        <v>15</v>
      </c>
      <c r="I9449" s="2">
        <v>42776.553831018522</v>
      </c>
      <c r="J9449" t="s">
        <v>18</v>
      </c>
      <c r="K9449" s="2">
        <v>42779</v>
      </c>
      <c r="L9449" s="2">
        <v>42776.543287037042</v>
      </c>
      <c r="M9449">
        <v>12</v>
      </c>
      <c r="N9449">
        <v>-3</v>
      </c>
      <c r="O9449">
        <v>-3</v>
      </c>
      <c r="P9449">
        <v>15</v>
      </c>
      <c r="Q9449">
        <v>7</v>
      </c>
      <c r="R9449" t="str">
        <f t="shared" si="588"/>
        <v>Early</v>
      </c>
      <c r="S9449" t="str">
        <f t="shared" si="589"/>
        <v>Early</v>
      </c>
      <c r="T9449" t="str">
        <f t="shared" si="590"/>
        <v>Frequent Borrower</v>
      </c>
      <c r="U9449" t="str">
        <f t="shared" si="591"/>
        <v>Short Term</v>
      </c>
    </row>
    <row r="9450" spans="1:21" x14ac:dyDescent="0.35">
      <c r="A9450" t="s">
        <v>2135</v>
      </c>
      <c r="B9450">
        <v>301814447</v>
      </c>
      <c r="C9450">
        <v>3</v>
      </c>
      <c r="D9450" s="2">
        <v>42776.70034722222</v>
      </c>
      <c r="E9450" s="2">
        <v>42776.658599537041</v>
      </c>
      <c r="F9450">
        <v>10000</v>
      </c>
      <c r="G9450">
        <v>11500</v>
      </c>
      <c r="H9450">
        <v>15</v>
      </c>
      <c r="I9450" s="2">
        <v>42776.738530092603</v>
      </c>
      <c r="J9450" t="s">
        <v>18</v>
      </c>
      <c r="K9450" s="2">
        <v>42793</v>
      </c>
      <c r="L9450" s="2">
        <v>42776.727997685193</v>
      </c>
      <c r="M9450">
        <v>0</v>
      </c>
      <c r="N9450">
        <v>-17</v>
      </c>
      <c r="O9450">
        <v>-15</v>
      </c>
      <c r="P9450">
        <v>15</v>
      </c>
      <c r="Q9450">
        <v>12</v>
      </c>
      <c r="R9450" t="str">
        <f t="shared" si="588"/>
        <v>Early</v>
      </c>
      <c r="S9450" t="str">
        <f t="shared" si="589"/>
        <v>Early</v>
      </c>
      <c r="T9450" t="str">
        <f t="shared" si="590"/>
        <v>Frequent Borrower</v>
      </c>
      <c r="U9450" t="str">
        <f t="shared" si="591"/>
        <v>Short Term</v>
      </c>
    </row>
    <row r="9451" spans="1:21" x14ac:dyDescent="0.35">
      <c r="A9451" t="s">
        <v>2135</v>
      </c>
      <c r="B9451">
        <v>301814470</v>
      </c>
      <c r="C9451">
        <v>4</v>
      </c>
      <c r="D9451" s="2">
        <v>42776.739039351851</v>
      </c>
      <c r="E9451" s="2">
        <v>42776.69730324074</v>
      </c>
      <c r="F9451">
        <v>20000</v>
      </c>
      <c r="G9451">
        <v>21900</v>
      </c>
      <c r="H9451">
        <v>15</v>
      </c>
      <c r="I9451" s="2">
        <v>42782.434120370373</v>
      </c>
      <c r="J9451" t="s">
        <v>18</v>
      </c>
      <c r="K9451" s="2">
        <v>42793</v>
      </c>
      <c r="L9451" s="2">
        <v>42782.423576388886</v>
      </c>
      <c r="M9451">
        <v>5</v>
      </c>
      <c r="N9451">
        <v>-11</v>
      </c>
      <c r="O9451">
        <v>-10</v>
      </c>
      <c r="P9451">
        <v>9.5</v>
      </c>
      <c r="Q9451">
        <v>0</v>
      </c>
      <c r="R9451" t="str">
        <f t="shared" si="588"/>
        <v>Early</v>
      </c>
      <c r="S9451" t="str">
        <f t="shared" si="589"/>
        <v>Early</v>
      </c>
      <c r="T9451" t="str">
        <f t="shared" si="590"/>
        <v>Frequent Borrower</v>
      </c>
      <c r="U9451" t="str">
        <f t="shared" si="591"/>
        <v>Short Term</v>
      </c>
    </row>
    <row r="9452" spans="1:21" x14ac:dyDescent="0.35">
      <c r="A9452" t="s">
        <v>2135</v>
      </c>
      <c r="B9452">
        <v>301818594</v>
      </c>
      <c r="C9452">
        <v>5</v>
      </c>
      <c r="D9452" s="2">
        <v>42782.495532407411</v>
      </c>
      <c r="E9452" s="2">
        <v>42782.453761574077</v>
      </c>
      <c r="F9452">
        <v>20000</v>
      </c>
      <c r="G9452">
        <v>21900</v>
      </c>
      <c r="H9452">
        <v>15</v>
      </c>
      <c r="I9452" s="2">
        <v>42786.834710648152</v>
      </c>
      <c r="J9452" t="s">
        <v>18</v>
      </c>
      <c r="K9452" s="2">
        <v>42797</v>
      </c>
      <c r="L9452" s="2">
        <v>42786.824178240742</v>
      </c>
      <c r="M9452">
        <v>4</v>
      </c>
      <c r="N9452">
        <v>-11</v>
      </c>
      <c r="O9452">
        <v>-11</v>
      </c>
      <c r="P9452">
        <v>9.5</v>
      </c>
      <c r="Q9452">
        <v>5</v>
      </c>
      <c r="R9452" t="str">
        <f t="shared" si="588"/>
        <v>Early</v>
      </c>
      <c r="S9452" t="str">
        <f t="shared" si="589"/>
        <v>Early</v>
      </c>
      <c r="T9452" t="str">
        <f t="shared" si="590"/>
        <v>Frequent Borrower</v>
      </c>
      <c r="U9452" t="str">
        <f t="shared" si="591"/>
        <v>Short Term</v>
      </c>
    </row>
    <row r="9453" spans="1:21" x14ac:dyDescent="0.35">
      <c r="A9453" t="s">
        <v>2135</v>
      </c>
      <c r="B9453">
        <v>301822752</v>
      </c>
      <c r="C9453">
        <v>6</v>
      </c>
      <c r="D9453" s="2">
        <v>42786.835277777784</v>
      </c>
      <c r="E9453" s="2">
        <v>42786.793541666673</v>
      </c>
      <c r="F9453">
        <v>20000</v>
      </c>
      <c r="G9453">
        <v>21900</v>
      </c>
      <c r="H9453">
        <v>15</v>
      </c>
      <c r="I9453" s="2">
        <v>42795.841261574067</v>
      </c>
      <c r="J9453" t="s">
        <v>18</v>
      </c>
      <c r="K9453" s="2">
        <v>42801</v>
      </c>
      <c r="L9453" s="2">
        <v>42795.830729166657</v>
      </c>
      <c r="M9453">
        <v>9</v>
      </c>
      <c r="N9453">
        <v>-6</v>
      </c>
      <c r="O9453">
        <v>-6</v>
      </c>
      <c r="P9453">
        <v>9.5</v>
      </c>
      <c r="Q9453">
        <v>4</v>
      </c>
      <c r="R9453" t="str">
        <f t="shared" si="588"/>
        <v>Early</v>
      </c>
      <c r="S9453" t="str">
        <f t="shared" si="589"/>
        <v>Early</v>
      </c>
      <c r="T9453" t="str">
        <f t="shared" si="590"/>
        <v>Frequent Borrower</v>
      </c>
      <c r="U9453" t="str">
        <f t="shared" si="591"/>
        <v>Short Term</v>
      </c>
    </row>
    <row r="9454" spans="1:21" x14ac:dyDescent="0.35">
      <c r="A9454" t="s">
        <v>2135</v>
      </c>
      <c r="B9454">
        <v>301829328</v>
      </c>
      <c r="C9454">
        <v>7</v>
      </c>
      <c r="D9454" s="2">
        <v>42795.842569444438</v>
      </c>
      <c r="E9454" s="2">
        <v>42795.800821759258</v>
      </c>
      <c r="F9454">
        <v>30000</v>
      </c>
      <c r="G9454">
        <v>34400</v>
      </c>
      <c r="H9454">
        <v>30</v>
      </c>
      <c r="I9454" s="2">
        <v>42824.530509259261</v>
      </c>
      <c r="J9454" t="s">
        <v>18</v>
      </c>
      <c r="K9454" s="2">
        <v>42825</v>
      </c>
      <c r="L9454" s="2">
        <v>42824.519976851851</v>
      </c>
      <c r="M9454">
        <v>28</v>
      </c>
      <c r="N9454">
        <v>-1</v>
      </c>
      <c r="O9454">
        <v>-2</v>
      </c>
      <c r="P9454">
        <v>14.66666666666667</v>
      </c>
      <c r="Q9454">
        <v>9</v>
      </c>
      <c r="R9454" t="str">
        <f t="shared" si="588"/>
        <v>Early</v>
      </c>
      <c r="S9454" t="str">
        <f t="shared" si="589"/>
        <v>Early</v>
      </c>
      <c r="T9454" t="str">
        <f t="shared" si="590"/>
        <v>Frequent Borrower</v>
      </c>
      <c r="U9454" t="str">
        <f t="shared" si="591"/>
        <v>Short Term</v>
      </c>
    </row>
    <row r="9455" spans="1:21" x14ac:dyDescent="0.35">
      <c r="A9455" t="s">
        <v>2135</v>
      </c>
      <c r="B9455">
        <v>301850048</v>
      </c>
      <c r="C9455">
        <v>8</v>
      </c>
      <c r="D9455" s="2">
        <v>42824.532743055563</v>
      </c>
      <c r="E9455" s="2">
        <v>42824.490995370368</v>
      </c>
      <c r="F9455">
        <v>30000</v>
      </c>
      <c r="G9455">
        <v>36800</v>
      </c>
      <c r="H9455">
        <v>60</v>
      </c>
      <c r="I9455" s="2">
        <v>42854.379687499997</v>
      </c>
      <c r="J9455" t="s">
        <v>18</v>
      </c>
      <c r="K9455" s="2">
        <v>42857</v>
      </c>
      <c r="L9455" s="2">
        <v>42853.531770833331</v>
      </c>
      <c r="M9455">
        <v>29</v>
      </c>
      <c r="N9455">
        <v>-4</v>
      </c>
      <c r="O9455">
        <v>-31</v>
      </c>
      <c r="P9455">
        <v>22.666666666666661</v>
      </c>
      <c r="Q9455">
        <v>28</v>
      </c>
      <c r="R9455" t="str">
        <f t="shared" si="588"/>
        <v>Early</v>
      </c>
      <c r="S9455" t="str">
        <f t="shared" si="589"/>
        <v>Early</v>
      </c>
      <c r="T9455" t="str">
        <f t="shared" si="590"/>
        <v>Frequent Borrower</v>
      </c>
      <c r="U9455" t="str">
        <f t="shared" si="591"/>
        <v>Long Term</v>
      </c>
    </row>
    <row r="9456" spans="1:21" x14ac:dyDescent="0.35">
      <c r="A9456" t="s">
        <v>2135</v>
      </c>
      <c r="B9456">
        <v>301884169</v>
      </c>
      <c r="C9456">
        <v>9</v>
      </c>
      <c r="D9456" s="2">
        <v>42854.380474537043</v>
      </c>
      <c r="E9456" s="2">
        <v>42854.33866898148</v>
      </c>
      <c r="F9456">
        <v>30000</v>
      </c>
      <c r="G9456">
        <v>34400</v>
      </c>
      <c r="H9456">
        <v>30</v>
      </c>
      <c r="I9456" s="2">
        <v>42858.823460648149</v>
      </c>
      <c r="J9456" t="s">
        <v>18</v>
      </c>
      <c r="K9456" s="2">
        <v>42885</v>
      </c>
      <c r="L9456" s="2">
        <v>42858.812939814823</v>
      </c>
      <c r="M9456">
        <v>4</v>
      </c>
      <c r="N9456">
        <v>-27</v>
      </c>
      <c r="O9456">
        <v>-26</v>
      </c>
      <c r="P9456">
        <v>14.66666666666667</v>
      </c>
      <c r="Q9456">
        <v>29</v>
      </c>
      <c r="R9456" t="str">
        <f t="shared" si="588"/>
        <v>Early</v>
      </c>
      <c r="S9456" t="str">
        <f t="shared" si="589"/>
        <v>Early</v>
      </c>
      <c r="T9456" t="str">
        <f t="shared" si="590"/>
        <v>Frequent Borrower</v>
      </c>
      <c r="U9456" t="str">
        <f t="shared" si="591"/>
        <v>Short Term</v>
      </c>
    </row>
    <row r="9457" spans="1:21" x14ac:dyDescent="0.35">
      <c r="A9457" t="s">
        <v>2135</v>
      </c>
      <c r="B9457">
        <v>301888786</v>
      </c>
      <c r="C9457">
        <v>10</v>
      </c>
      <c r="D9457" s="2">
        <v>42858.851689814823</v>
      </c>
      <c r="E9457" s="2">
        <v>42858.809942129628</v>
      </c>
      <c r="F9457">
        <v>40000</v>
      </c>
      <c r="G9457">
        <v>44800</v>
      </c>
      <c r="H9457">
        <v>30</v>
      </c>
      <c r="I9457" s="2">
        <v>42886.420925925922</v>
      </c>
      <c r="J9457" t="s">
        <v>18</v>
      </c>
      <c r="K9457" s="2">
        <v>42888</v>
      </c>
      <c r="L9457" s="2">
        <v>42886.413888888892</v>
      </c>
      <c r="M9457">
        <v>27</v>
      </c>
      <c r="N9457">
        <v>-2</v>
      </c>
      <c r="O9457">
        <v>-3</v>
      </c>
      <c r="P9457">
        <v>12</v>
      </c>
      <c r="Q9457">
        <v>4</v>
      </c>
      <c r="R9457" t="str">
        <f t="shared" si="588"/>
        <v>Early</v>
      </c>
      <c r="S9457" t="str">
        <f t="shared" si="589"/>
        <v>Early</v>
      </c>
      <c r="T9457" t="str">
        <f t="shared" si="590"/>
        <v>Frequent Borrower</v>
      </c>
      <c r="U9457" t="str">
        <f t="shared" si="591"/>
        <v>Short Term</v>
      </c>
    </row>
    <row r="9458" spans="1:21" x14ac:dyDescent="0.35">
      <c r="A9458" t="s">
        <v>2135</v>
      </c>
      <c r="B9458">
        <v>301922690</v>
      </c>
      <c r="C9458">
        <v>11</v>
      </c>
      <c r="D9458" s="2">
        <v>42886.423530092587</v>
      </c>
      <c r="E9458" s="2">
        <v>42886.381782407407</v>
      </c>
      <c r="F9458">
        <v>40000</v>
      </c>
      <c r="G9458">
        <v>44000</v>
      </c>
      <c r="H9458">
        <v>30</v>
      </c>
      <c r="I9458" s="2">
        <v>42907.645509259259</v>
      </c>
      <c r="J9458" t="s">
        <v>18</v>
      </c>
      <c r="K9458" s="2">
        <v>42916</v>
      </c>
      <c r="L9458" s="2">
        <v>42907.638414351852</v>
      </c>
      <c r="M9458">
        <v>21</v>
      </c>
      <c r="N9458">
        <v>-9</v>
      </c>
      <c r="O9458">
        <v>-9</v>
      </c>
      <c r="P9458">
        <v>10</v>
      </c>
      <c r="Q9458">
        <v>27</v>
      </c>
      <c r="R9458" t="str">
        <f t="shared" si="588"/>
        <v>Early</v>
      </c>
      <c r="S9458" t="str">
        <f t="shared" si="589"/>
        <v>Early</v>
      </c>
      <c r="T9458" t="str">
        <f t="shared" si="590"/>
        <v>Frequent Borrower</v>
      </c>
      <c r="U9458" t="str">
        <f t="shared" si="591"/>
        <v>Short Term</v>
      </c>
    </row>
    <row r="9459" spans="1:21" x14ac:dyDescent="0.35">
      <c r="A9459" t="s">
        <v>2135</v>
      </c>
      <c r="B9459">
        <v>301946618</v>
      </c>
      <c r="C9459">
        <v>12</v>
      </c>
      <c r="D9459" s="2">
        <v>42907.650902777779</v>
      </c>
      <c r="E9459" s="2">
        <v>42907.609155092592</v>
      </c>
      <c r="F9459">
        <v>40000</v>
      </c>
      <c r="G9459">
        <v>44000</v>
      </c>
      <c r="H9459">
        <v>30</v>
      </c>
      <c r="I9459" s="2">
        <v>42923.440625000003</v>
      </c>
      <c r="J9459" t="s">
        <v>18</v>
      </c>
      <c r="K9459" s="2">
        <v>42937</v>
      </c>
      <c r="L9459" s="2">
        <v>42923.433576388888</v>
      </c>
      <c r="M9459">
        <v>15</v>
      </c>
      <c r="N9459">
        <v>-14</v>
      </c>
      <c r="O9459">
        <v>-15</v>
      </c>
      <c r="P9459">
        <v>10</v>
      </c>
      <c r="Q9459">
        <v>21</v>
      </c>
      <c r="R9459" t="str">
        <f t="shared" si="588"/>
        <v>Early</v>
      </c>
      <c r="S9459" t="str">
        <f t="shared" si="589"/>
        <v>Late</v>
      </c>
      <c r="T9459" t="str">
        <f t="shared" si="590"/>
        <v>Frequent Borrower</v>
      </c>
      <c r="U9459" t="str">
        <f t="shared" si="591"/>
        <v>Short Term</v>
      </c>
    </row>
    <row r="9460" spans="1:21" x14ac:dyDescent="0.35">
      <c r="A9460" t="s">
        <v>2136</v>
      </c>
      <c r="B9460">
        <v>301775401</v>
      </c>
      <c r="C9460">
        <v>1</v>
      </c>
      <c r="D9460" s="2">
        <v>42721.250347222223</v>
      </c>
      <c r="E9460" s="2">
        <v>42721.208518518521</v>
      </c>
      <c r="F9460">
        <v>10000</v>
      </c>
      <c r="G9460">
        <v>13000</v>
      </c>
      <c r="H9460">
        <v>30</v>
      </c>
      <c r="I9460" s="2">
        <v>42752.329629629632</v>
      </c>
      <c r="J9460" t="s">
        <v>18</v>
      </c>
      <c r="K9460" s="2">
        <v>42751</v>
      </c>
      <c r="L9460" s="2">
        <v>42752.319108796299</v>
      </c>
      <c r="M9460">
        <v>31</v>
      </c>
      <c r="N9460">
        <v>1</v>
      </c>
      <c r="O9460">
        <v>1</v>
      </c>
      <c r="P9460">
        <v>30</v>
      </c>
      <c r="R9460" t="str">
        <f t="shared" si="588"/>
        <v>Late</v>
      </c>
      <c r="S9460" t="str">
        <f t="shared" si="589"/>
        <v>OnTime</v>
      </c>
      <c r="T9460" t="str">
        <f t="shared" si="590"/>
        <v>One-time</v>
      </c>
      <c r="U9460" t="str">
        <f t="shared" si="591"/>
        <v>Short Term</v>
      </c>
    </row>
    <row r="9461" spans="1:21" x14ac:dyDescent="0.35">
      <c r="A9461" t="s">
        <v>2136</v>
      </c>
      <c r="B9461">
        <v>301803705</v>
      </c>
      <c r="C9461">
        <v>2</v>
      </c>
      <c r="D9461" s="2">
        <v>42762.377523148149</v>
      </c>
      <c r="E9461" s="2">
        <v>42762.335775462961</v>
      </c>
      <c r="F9461">
        <v>10000</v>
      </c>
      <c r="G9461">
        <v>13000</v>
      </c>
      <c r="H9461">
        <v>30</v>
      </c>
      <c r="I9461" s="2">
        <v>42793.682071759264</v>
      </c>
      <c r="J9461" t="s">
        <v>18</v>
      </c>
      <c r="K9461" s="2">
        <v>42793</v>
      </c>
      <c r="L9461" s="2">
        <v>42793.671539351853</v>
      </c>
      <c r="M9461">
        <v>31</v>
      </c>
      <c r="N9461">
        <v>0</v>
      </c>
      <c r="O9461">
        <v>1</v>
      </c>
      <c r="P9461">
        <v>30</v>
      </c>
      <c r="Q9461">
        <v>41</v>
      </c>
      <c r="R9461" t="str">
        <f t="shared" si="588"/>
        <v>OnTime</v>
      </c>
      <c r="S9461" t="str">
        <f t="shared" si="589"/>
        <v>Early</v>
      </c>
      <c r="T9461" t="str">
        <f t="shared" si="590"/>
        <v>Frequent Borrower</v>
      </c>
      <c r="U9461" t="str">
        <f t="shared" si="591"/>
        <v>Short Term</v>
      </c>
    </row>
    <row r="9462" spans="1:21" x14ac:dyDescent="0.35">
      <c r="A9462" t="s">
        <v>2136</v>
      </c>
      <c r="B9462">
        <v>301827841</v>
      </c>
      <c r="C9462">
        <v>3</v>
      </c>
      <c r="D9462" s="2">
        <v>42794.313900462963</v>
      </c>
      <c r="E9462" s="2">
        <v>42794.272164351853</v>
      </c>
      <c r="F9462">
        <v>10000</v>
      </c>
      <c r="G9462">
        <v>13000</v>
      </c>
      <c r="H9462">
        <v>30</v>
      </c>
      <c r="I9462" s="2">
        <v>42822.494537037041</v>
      </c>
      <c r="J9462" t="s">
        <v>18</v>
      </c>
      <c r="K9462" s="2">
        <v>42824</v>
      </c>
      <c r="L9462" s="2">
        <v>42822.48400462963</v>
      </c>
      <c r="M9462">
        <v>28</v>
      </c>
      <c r="N9462">
        <v>-2</v>
      </c>
      <c r="O9462">
        <v>-2</v>
      </c>
      <c r="P9462">
        <v>30</v>
      </c>
      <c r="Q9462">
        <v>31</v>
      </c>
      <c r="R9462" t="str">
        <f t="shared" si="588"/>
        <v>Early</v>
      </c>
      <c r="S9462" t="str">
        <f t="shared" si="589"/>
        <v>Early</v>
      </c>
      <c r="T9462" t="str">
        <f t="shared" si="590"/>
        <v>Frequent Borrower</v>
      </c>
      <c r="U9462" t="str">
        <f t="shared" si="591"/>
        <v>Short Term</v>
      </c>
    </row>
    <row r="9463" spans="1:21" x14ac:dyDescent="0.35">
      <c r="A9463" t="s">
        <v>2136</v>
      </c>
      <c r="B9463">
        <v>301848266</v>
      </c>
      <c r="C9463">
        <v>4</v>
      </c>
      <c r="D9463" s="2">
        <v>42822.523761574077</v>
      </c>
      <c r="E9463" s="2">
        <v>42822.481979166667</v>
      </c>
      <c r="F9463">
        <v>20000</v>
      </c>
      <c r="G9463">
        <v>23800</v>
      </c>
      <c r="H9463">
        <v>30</v>
      </c>
      <c r="I9463" s="2">
        <v>42849.480613425927</v>
      </c>
      <c r="J9463" t="s">
        <v>18</v>
      </c>
      <c r="K9463" s="2">
        <v>42852</v>
      </c>
      <c r="L9463" s="2">
        <v>42849.470104166663</v>
      </c>
      <c r="M9463">
        <v>26</v>
      </c>
      <c r="N9463">
        <v>-3</v>
      </c>
      <c r="O9463">
        <v>-4</v>
      </c>
      <c r="P9463">
        <v>19</v>
      </c>
      <c r="Q9463">
        <v>28</v>
      </c>
      <c r="R9463" t="str">
        <f t="shared" si="588"/>
        <v>Early</v>
      </c>
      <c r="S9463" t="str">
        <f t="shared" si="589"/>
        <v>Late</v>
      </c>
      <c r="T9463" t="str">
        <f t="shared" si="590"/>
        <v>Frequent Borrower</v>
      </c>
      <c r="U9463" t="str">
        <f t="shared" si="591"/>
        <v>Short Term</v>
      </c>
    </row>
    <row r="9464" spans="1:21" x14ac:dyDescent="0.35">
      <c r="A9464" t="s">
        <v>2136</v>
      </c>
      <c r="B9464">
        <v>301878523</v>
      </c>
      <c r="C9464">
        <v>5</v>
      </c>
      <c r="D9464" s="2">
        <v>42849.519305555557</v>
      </c>
      <c r="E9464" s="2">
        <v>42849.477546296293</v>
      </c>
      <c r="F9464">
        <v>20000</v>
      </c>
      <c r="G9464">
        <v>23800</v>
      </c>
      <c r="H9464">
        <v>30</v>
      </c>
      <c r="I9464" s="2">
        <v>42885.578287037039</v>
      </c>
      <c r="J9464" t="s">
        <v>18</v>
      </c>
      <c r="K9464" s="2">
        <v>42879</v>
      </c>
      <c r="L9464" s="2">
        <v>42885.571238425917</v>
      </c>
      <c r="M9464">
        <v>36</v>
      </c>
      <c r="N9464">
        <v>6</v>
      </c>
      <c r="O9464">
        <v>6</v>
      </c>
      <c r="P9464">
        <v>19</v>
      </c>
      <c r="Q9464">
        <v>26</v>
      </c>
      <c r="R9464" t="str">
        <f t="shared" si="588"/>
        <v>Late</v>
      </c>
      <c r="S9464" t="str">
        <f t="shared" si="589"/>
        <v>Late</v>
      </c>
      <c r="T9464" t="str">
        <f t="shared" si="590"/>
        <v>Frequent Borrower</v>
      </c>
      <c r="U9464" t="str">
        <f t="shared" si="591"/>
        <v>Short Term</v>
      </c>
    </row>
    <row r="9465" spans="1:21" x14ac:dyDescent="0.35">
      <c r="A9465" t="s">
        <v>2136</v>
      </c>
      <c r="B9465">
        <v>301922027</v>
      </c>
      <c r="C9465">
        <v>6</v>
      </c>
      <c r="D9465" s="2">
        <v>42885.643113425933</v>
      </c>
      <c r="E9465" s="2">
        <v>42885.601365740738</v>
      </c>
      <c r="F9465">
        <v>10000</v>
      </c>
      <c r="G9465">
        <v>13000</v>
      </c>
      <c r="H9465">
        <v>30</v>
      </c>
      <c r="I9465" s="2">
        <v>42919.38989583333</v>
      </c>
      <c r="J9465" t="s">
        <v>18</v>
      </c>
      <c r="K9465" s="2">
        <v>42915</v>
      </c>
      <c r="L9465" s="2">
        <v>42919.382847222223</v>
      </c>
      <c r="M9465">
        <v>33</v>
      </c>
      <c r="N9465">
        <v>4</v>
      </c>
      <c r="O9465">
        <v>3</v>
      </c>
      <c r="P9465">
        <v>30</v>
      </c>
      <c r="Q9465">
        <v>36</v>
      </c>
      <c r="R9465" t="str">
        <f t="shared" si="588"/>
        <v>Late</v>
      </c>
      <c r="S9465" t="str">
        <f t="shared" si="589"/>
        <v>Early</v>
      </c>
      <c r="T9465" t="str">
        <f t="shared" si="590"/>
        <v>Frequent Borrower</v>
      </c>
      <c r="U9465" t="str">
        <f t="shared" si="591"/>
        <v>Short Term</v>
      </c>
    </row>
    <row r="9466" spans="1:21" x14ac:dyDescent="0.35">
      <c r="A9466" t="s">
        <v>2137</v>
      </c>
      <c r="B9466">
        <v>301969199</v>
      </c>
      <c r="C9466">
        <v>1</v>
      </c>
      <c r="D9466" s="2">
        <v>42924.537523148138</v>
      </c>
      <c r="E9466" s="2">
        <v>42924.495682870373</v>
      </c>
      <c r="F9466">
        <v>10000</v>
      </c>
      <c r="G9466">
        <v>11500</v>
      </c>
      <c r="H9466">
        <v>15</v>
      </c>
      <c r="I9466" s="2">
        <v>42937.483090277783</v>
      </c>
      <c r="J9466" t="s">
        <v>18</v>
      </c>
      <c r="K9466" s="2">
        <v>42940</v>
      </c>
      <c r="L9466" s="2">
        <v>42937.476041666669</v>
      </c>
      <c r="M9466">
        <v>12</v>
      </c>
      <c r="N9466">
        <v>-3</v>
      </c>
      <c r="O9466">
        <v>-3</v>
      </c>
      <c r="P9466">
        <v>15</v>
      </c>
      <c r="R9466" t="str">
        <f t="shared" si="588"/>
        <v>Early</v>
      </c>
      <c r="S9466" t="str">
        <f t="shared" si="589"/>
        <v>Early</v>
      </c>
      <c r="T9466" t="str">
        <f t="shared" si="590"/>
        <v>One-time</v>
      </c>
      <c r="U9466" t="str">
        <f t="shared" si="591"/>
        <v>Short Term</v>
      </c>
    </row>
    <row r="9467" spans="1:21" x14ac:dyDescent="0.35">
      <c r="A9467" t="s">
        <v>2138</v>
      </c>
      <c r="B9467">
        <v>301812802</v>
      </c>
      <c r="C9467">
        <v>1</v>
      </c>
      <c r="D9467" s="2">
        <v>42774.681631944448</v>
      </c>
      <c r="E9467" s="2">
        <v>42774.639849537038</v>
      </c>
      <c r="F9467">
        <v>10000</v>
      </c>
      <c r="G9467">
        <v>13000</v>
      </c>
      <c r="H9467">
        <v>30</v>
      </c>
      <c r="I9467" s="2">
        <v>42795.663634259261</v>
      </c>
      <c r="J9467" t="s">
        <v>18</v>
      </c>
      <c r="K9467" s="2">
        <v>42804</v>
      </c>
      <c r="L9467" s="2">
        <v>42795.653078703697</v>
      </c>
      <c r="M9467">
        <v>20</v>
      </c>
      <c r="N9467">
        <v>-9</v>
      </c>
      <c r="O9467">
        <v>-10</v>
      </c>
      <c r="P9467">
        <v>30</v>
      </c>
      <c r="R9467" t="str">
        <f t="shared" si="588"/>
        <v>Early</v>
      </c>
      <c r="S9467" t="str">
        <f t="shared" si="589"/>
        <v>Early</v>
      </c>
      <c r="T9467" t="str">
        <f t="shared" si="590"/>
        <v>One-time</v>
      </c>
      <c r="U9467" t="str">
        <f t="shared" si="591"/>
        <v>Short Term</v>
      </c>
    </row>
    <row r="9468" spans="1:21" x14ac:dyDescent="0.35">
      <c r="A9468" t="s">
        <v>2138</v>
      </c>
      <c r="B9468">
        <v>301829131</v>
      </c>
      <c r="C9468">
        <v>2</v>
      </c>
      <c r="D9468" s="2">
        <v>42795.686759259261</v>
      </c>
      <c r="E9468" s="2">
        <v>42795.645011574074</v>
      </c>
      <c r="F9468">
        <v>10000</v>
      </c>
      <c r="G9468">
        <v>13000</v>
      </c>
      <c r="H9468">
        <v>30</v>
      </c>
      <c r="I9468" s="2">
        <v>42823.689432870371</v>
      </c>
      <c r="J9468" t="s">
        <v>18</v>
      </c>
      <c r="K9468" s="2">
        <v>42825</v>
      </c>
      <c r="L9468" s="2">
        <v>42823.678900462961</v>
      </c>
      <c r="M9468">
        <v>28</v>
      </c>
      <c r="N9468">
        <v>-2</v>
      </c>
      <c r="O9468">
        <v>-2</v>
      </c>
      <c r="P9468">
        <v>30</v>
      </c>
      <c r="Q9468">
        <v>21</v>
      </c>
      <c r="R9468" t="str">
        <f t="shared" si="588"/>
        <v>Early</v>
      </c>
      <c r="S9468" t="str">
        <f t="shared" si="589"/>
        <v>Early</v>
      </c>
      <c r="T9468" t="str">
        <f t="shared" si="590"/>
        <v>Frequent Borrower</v>
      </c>
      <c r="U9468" t="str">
        <f t="shared" si="591"/>
        <v>Short Term</v>
      </c>
    </row>
    <row r="9469" spans="1:21" x14ac:dyDescent="0.35">
      <c r="A9469" t="s">
        <v>2138</v>
      </c>
      <c r="B9469">
        <v>301884971</v>
      </c>
      <c r="C9469">
        <v>3</v>
      </c>
      <c r="D9469" s="2">
        <v>42855.391898148147</v>
      </c>
      <c r="E9469" s="2">
        <v>42855.35</v>
      </c>
      <c r="F9469">
        <v>10000</v>
      </c>
      <c r="G9469">
        <v>11500</v>
      </c>
      <c r="H9469">
        <v>15</v>
      </c>
      <c r="I9469" s="2">
        <v>42869.885682870372</v>
      </c>
      <c r="J9469" t="s">
        <v>18</v>
      </c>
      <c r="K9469" s="2">
        <v>42870</v>
      </c>
      <c r="L9469" s="2">
        <v>42869.875138888892</v>
      </c>
      <c r="M9469">
        <v>14</v>
      </c>
      <c r="N9469">
        <v>-1</v>
      </c>
      <c r="O9469">
        <v>-1</v>
      </c>
      <c r="P9469">
        <v>15</v>
      </c>
      <c r="Q9469">
        <v>59</v>
      </c>
      <c r="R9469" t="str">
        <f t="shared" si="588"/>
        <v>Early</v>
      </c>
      <c r="S9469" t="str">
        <f t="shared" si="589"/>
        <v>Late</v>
      </c>
      <c r="T9469" t="str">
        <f t="shared" si="590"/>
        <v>Frequent Borrower</v>
      </c>
      <c r="U9469" t="str">
        <f t="shared" si="591"/>
        <v>Short Term</v>
      </c>
    </row>
    <row r="9470" spans="1:21" x14ac:dyDescent="0.35">
      <c r="A9470" t="s">
        <v>2138</v>
      </c>
      <c r="B9470">
        <v>301906725</v>
      </c>
      <c r="C9470">
        <v>4</v>
      </c>
      <c r="D9470" s="2">
        <v>42869.88722222222</v>
      </c>
      <c r="E9470" s="2">
        <v>42869.845486111109</v>
      </c>
      <c r="F9470">
        <v>10000</v>
      </c>
      <c r="G9470">
        <v>11125</v>
      </c>
      <c r="H9470">
        <v>15</v>
      </c>
      <c r="I9470" s="2">
        <v>42909.330370370371</v>
      </c>
      <c r="J9470" t="s">
        <v>18</v>
      </c>
      <c r="K9470" s="2">
        <v>42885</v>
      </c>
      <c r="L9470" s="2">
        <v>42909.323321759257</v>
      </c>
      <c r="M9470">
        <v>39</v>
      </c>
      <c r="N9470">
        <v>24</v>
      </c>
      <c r="O9470">
        <v>24</v>
      </c>
      <c r="P9470">
        <v>11.25</v>
      </c>
      <c r="Q9470">
        <v>14</v>
      </c>
      <c r="R9470" t="str">
        <f t="shared" si="588"/>
        <v>Late</v>
      </c>
      <c r="S9470" t="str">
        <f t="shared" si="589"/>
        <v>Late</v>
      </c>
      <c r="T9470" t="str">
        <f t="shared" si="590"/>
        <v>Frequent Borrower</v>
      </c>
      <c r="U9470" t="str">
        <f t="shared" si="591"/>
        <v>Short Term</v>
      </c>
    </row>
    <row r="9471" spans="1:21" x14ac:dyDescent="0.35">
      <c r="A9471" t="s">
        <v>2139</v>
      </c>
      <c r="B9471">
        <v>301920209</v>
      </c>
      <c r="C9471">
        <v>1</v>
      </c>
      <c r="D9471" s="2">
        <v>42883.479826388888</v>
      </c>
      <c r="E9471" s="2">
        <v>42883.437997685192</v>
      </c>
      <c r="F9471">
        <v>10000</v>
      </c>
      <c r="G9471">
        <v>13000</v>
      </c>
      <c r="H9471">
        <v>30</v>
      </c>
      <c r="I9471" s="2">
        <v>42919.559016203697</v>
      </c>
      <c r="J9471" t="s">
        <v>18</v>
      </c>
      <c r="K9471" s="2">
        <v>42914</v>
      </c>
      <c r="L9471" s="2">
        <v>42919.55196759259</v>
      </c>
      <c r="M9471">
        <v>36</v>
      </c>
      <c r="N9471">
        <v>5</v>
      </c>
      <c r="O9471">
        <v>6</v>
      </c>
      <c r="P9471">
        <v>30</v>
      </c>
      <c r="R9471" t="str">
        <f t="shared" si="588"/>
        <v>Late</v>
      </c>
      <c r="S9471" t="str">
        <f t="shared" si="589"/>
        <v>Early</v>
      </c>
      <c r="T9471" t="str">
        <f t="shared" si="590"/>
        <v>One-time</v>
      </c>
      <c r="U9471" t="str">
        <f t="shared" si="591"/>
        <v>Short Term</v>
      </c>
    </row>
    <row r="9472" spans="1:21" x14ac:dyDescent="0.35">
      <c r="A9472" t="s">
        <v>2140</v>
      </c>
      <c r="B9472">
        <v>301823794</v>
      </c>
      <c r="C9472">
        <v>1</v>
      </c>
      <c r="D9472" s="2">
        <v>42788.109872685192</v>
      </c>
      <c r="E9472" s="2">
        <v>42788.067997685182</v>
      </c>
      <c r="F9472">
        <v>10000</v>
      </c>
      <c r="G9472">
        <v>13000</v>
      </c>
      <c r="H9472">
        <v>30</v>
      </c>
      <c r="I9472" s="2">
        <v>42796.665578703702</v>
      </c>
      <c r="J9472" t="s">
        <v>18</v>
      </c>
      <c r="K9472" s="2">
        <v>42821</v>
      </c>
      <c r="L9472" s="2">
        <v>42796.655046296299</v>
      </c>
      <c r="M9472">
        <v>8</v>
      </c>
      <c r="N9472">
        <v>-25</v>
      </c>
      <c r="O9472">
        <v>-22</v>
      </c>
      <c r="P9472">
        <v>30</v>
      </c>
      <c r="R9472" t="str">
        <f t="shared" si="588"/>
        <v>Early</v>
      </c>
      <c r="S9472" t="str">
        <f t="shared" si="589"/>
        <v>Early</v>
      </c>
      <c r="T9472" t="str">
        <f t="shared" si="590"/>
        <v>One-time</v>
      </c>
      <c r="U9472" t="str">
        <f t="shared" si="591"/>
        <v>Short Term</v>
      </c>
    </row>
    <row r="9473" spans="1:21" x14ac:dyDescent="0.35">
      <c r="A9473" t="s">
        <v>2140</v>
      </c>
      <c r="B9473">
        <v>301830029</v>
      </c>
      <c r="C9473">
        <v>2</v>
      </c>
      <c r="D9473" s="2">
        <v>42796.679699074077</v>
      </c>
      <c r="E9473" s="2">
        <v>42796.637962962966</v>
      </c>
      <c r="F9473">
        <v>10000</v>
      </c>
      <c r="G9473">
        <v>13000</v>
      </c>
      <c r="H9473">
        <v>30</v>
      </c>
      <c r="I9473" s="2">
        <v>42824.640462962961</v>
      </c>
      <c r="J9473" t="s">
        <v>18</v>
      </c>
      <c r="K9473" s="2">
        <v>42828</v>
      </c>
      <c r="L9473" s="2">
        <v>42824.629918981482</v>
      </c>
      <c r="M9473">
        <v>27</v>
      </c>
      <c r="N9473">
        <v>-4</v>
      </c>
      <c r="O9473">
        <v>-3</v>
      </c>
      <c r="P9473">
        <v>30</v>
      </c>
      <c r="Q9473">
        <v>8</v>
      </c>
      <c r="R9473" t="str">
        <f t="shared" si="588"/>
        <v>Early</v>
      </c>
      <c r="S9473" t="str">
        <f t="shared" si="589"/>
        <v>Early</v>
      </c>
      <c r="T9473" t="str">
        <f t="shared" si="590"/>
        <v>Frequent Borrower</v>
      </c>
      <c r="U9473" t="str">
        <f t="shared" si="591"/>
        <v>Short Term</v>
      </c>
    </row>
    <row r="9474" spans="1:21" x14ac:dyDescent="0.35">
      <c r="A9474" t="s">
        <v>2140</v>
      </c>
      <c r="B9474">
        <v>301851906</v>
      </c>
      <c r="C9474">
        <v>3</v>
      </c>
      <c r="D9474" s="2">
        <v>42826.660624999997</v>
      </c>
      <c r="E9474" s="2">
        <v>42826.618877314817</v>
      </c>
      <c r="F9474">
        <v>10000</v>
      </c>
      <c r="G9474">
        <v>13000</v>
      </c>
      <c r="H9474">
        <v>30</v>
      </c>
      <c r="I9474" s="2">
        <v>42852.849062499998</v>
      </c>
      <c r="J9474" t="s">
        <v>18</v>
      </c>
      <c r="K9474" s="2">
        <v>42857</v>
      </c>
      <c r="L9474" s="2">
        <v>42852.838541666657</v>
      </c>
      <c r="M9474">
        <v>26</v>
      </c>
      <c r="N9474">
        <v>-5</v>
      </c>
      <c r="O9474">
        <v>-4</v>
      </c>
      <c r="P9474">
        <v>30</v>
      </c>
      <c r="Q9474">
        <v>29</v>
      </c>
      <c r="R9474" t="str">
        <f t="shared" si="588"/>
        <v>Early</v>
      </c>
      <c r="S9474" t="str">
        <f t="shared" si="589"/>
        <v>OnTime</v>
      </c>
      <c r="T9474" t="str">
        <f t="shared" si="590"/>
        <v>Frequent Borrower</v>
      </c>
      <c r="U9474" t="str">
        <f t="shared" si="591"/>
        <v>Short Term</v>
      </c>
    </row>
    <row r="9475" spans="1:21" x14ac:dyDescent="0.35">
      <c r="A9475" t="s">
        <v>2140</v>
      </c>
      <c r="B9475">
        <v>301885562</v>
      </c>
      <c r="C9475">
        <v>4</v>
      </c>
      <c r="D9475" s="2">
        <v>42856.194409722222</v>
      </c>
      <c r="E9475" s="2">
        <v>42856.152662037042</v>
      </c>
      <c r="F9475">
        <v>20000</v>
      </c>
      <c r="G9475">
        <v>23800</v>
      </c>
      <c r="H9475">
        <v>30</v>
      </c>
      <c r="I9475" s="2">
        <v>42886.473495370366</v>
      </c>
      <c r="J9475" t="s">
        <v>18</v>
      </c>
      <c r="K9475" s="2">
        <v>42886</v>
      </c>
      <c r="L9475" s="2">
        <v>42886.466458333343</v>
      </c>
      <c r="M9475">
        <v>30</v>
      </c>
      <c r="N9475">
        <v>0</v>
      </c>
      <c r="O9475">
        <v>0</v>
      </c>
      <c r="P9475">
        <v>19</v>
      </c>
      <c r="Q9475">
        <v>29</v>
      </c>
      <c r="R9475" t="str">
        <f t="shared" ref="R9475:R9538" si="592">IF(N9475&lt;0,"Early",IF(N9475=0,"OnTime","Late"))</f>
        <v>OnTime</v>
      </c>
      <c r="S9475" t="str">
        <f t="shared" ref="S9475:S9538" si="593">IF(N9476&lt;0,"Early",IF(N9476=0,"OnTime","Late"))</f>
        <v>Early</v>
      </c>
      <c r="T9475" t="str">
        <f t="shared" ref="T9475:T9538" si="594">IF(ISBLANK(Q9475),"One-time","Frequent Borrower")</f>
        <v>Frequent Borrower</v>
      </c>
      <c r="U9475" t="str">
        <f t="shared" ref="U9475:U9538" si="595">IF(OR(H9475=15,H9475=30),"Short Term","Long Term")</f>
        <v>Short Term</v>
      </c>
    </row>
    <row r="9476" spans="1:21" x14ac:dyDescent="0.35">
      <c r="A9476" t="s">
        <v>2140</v>
      </c>
      <c r="B9476">
        <v>301923973</v>
      </c>
      <c r="C9476">
        <v>5</v>
      </c>
      <c r="D9476" s="2">
        <v>42887.583738425928</v>
      </c>
      <c r="E9476" s="2">
        <v>42887.541909722233</v>
      </c>
      <c r="F9476">
        <v>20000</v>
      </c>
      <c r="G9476">
        <v>24000</v>
      </c>
      <c r="H9476">
        <v>30</v>
      </c>
      <c r="I9476" s="2">
        <v>42916.385810185187</v>
      </c>
      <c r="J9476" t="s">
        <v>18</v>
      </c>
      <c r="K9476" s="2">
        <v>42919</v>
      </c>
      <c r="L9476" s="2">
        <v>42916.378761574073</v>
      </c>
      <c r="M9476">
        <v>28</v>
      </c>
      <c r="N9476">
        <v>-3</v>
      </c>
      <c r="O9476">
        <v>-2</v>
      </c>
      <c r="P9476">
        <v>20</v>
      </c>
      <c r="Q9476">
        <v>31</v>
      </c>
      <c r="R9476" t="str">
        <f t="shared" si="592"/>
        <v>Early</v>
      </c>
      <c r="S9476" t="str">
        <f t="shared" si="593"/>
        <v>Early</v>
      </c>
      <c r="T9476" t="str">
        <f t="shared" si="594"/>
        <v>Frequent Borrower</v>
      </c>
      <c r="U9476" t="str">
        <f t="shared" si="595"/>
        <v>Short Term</v>
      </c>
    </row>
    <row r="9477" spans="1:21" x14ac:dyDescent="0.35">
      <c r="A9477" t="s">
        <v>2140</v>
      </c>
      <c r="B9477">
        <v>301957837</v>
      </c>
      <c r="C9477">
        <v>6</v>
      </c>
      <c r="D9477" s="2">
        <v>42916.624155092592</v>
      </c>
      <c r="E9477" s="2">
        <v>42916.582407407397</v>
      </c>
      <c r="F9477">
        <v>20000</v>
      </c>
      <c r="G9477">
        <v>24500</v>
      </c>
      <c r="H9477">
        <v>30</v>
      </c>
      <c r="I9477" s="2">
        <v>42944.774456018517</v>
      </c>
      <c r="J9477" t="s">
        <v>18</v>
      </c>
      <c r="K9477" s="2">
        <v>42947</v>
      </c>
      <c r="L9477" s="2">
        <v>42944.767395833333</v>
      </c>
      <c r="M9477">
        <v>28</v>
      </c>
      <c r="N9477">
        <v>-3</v>
      </c>
      <c r="O9477">
        <v>-2</v>
      </c>
      <c r="P9477">
        <v>22.5</v>
      </c>
      <c r="Q9477">
        <v>29</v>
      </c>
      <c r="R9477" t="str">
        <f t="shared" si="592"/>
        <v>Early</v>
      </c>
      <c r="S9477" t="str">
        <f t="shared" si="593"/>
        <v>Early</v>
      </c>
      <c r="T9477" t="str">
        <f t="shared" si="594"/>
        <v>Frequent Borrower</v>
      </c>
      <c r="U9477" t="str">
        <f t="shared" si="595"/>
        <v>Short Term</v>
      </c>
    </row>
    <row r="9478" spans="1:21" x14ac:dyDescent="0.35">
      <c r="A9478" t="s">
        <v>2141</v>
      </c>
      <c r="B9478">
        <v>301845484</v>
      </c>
      <c r="C9478">
        <v>1</v>
      </c>
      <c r="D9478" s="2">
        <v>42818.373912037037</v>
      </c>
      <c r="E9478" s="2">
        <v>42818.332129629627</v>
      </c>
      <c r="F9478">
        <v>10000</v>
      </c>
      <c r="G9478">
        <v>13000</v>
      </c>
      <c r="H9478">
        <v>30</v>
      </c>
      <c r="I9478" s="2">
        <v>42845.759826388887</v>
      </c>
      <c r="J9478" t="s">
        <v>18</v>
      </c>
      <c r="K9478" s="2">
        <v>42849</v>
      </c>
      <c r="L9478" s="2">
        <v>42845.749293981477</v>
      </c>
      <c r="M9478">
        <v>27</v>
      </c>
      <c r="N9478">
        <v>-4</v>
      </c>
      <c r="O9478">
        <v>-3</v>
      </c>
      <c r="P9478">
        <v>30</v>
      </c>
      <c r="R9478" t="str">
        <f t="shared" si="592"/>
        <v>Early</v>
      </c>
      <c r="S9478" t="str">
        <f t="shared" si="593"/>
        <v>Late</v>
      </c>
      <c r="T9478" t="str">
        <f t="shared" si="594"/>
        <v>One-time</v>
      </c>
      <c r="U9478" t="str">
        <f t="shared" si="595"/>
        <v>Short Term</v>
      </c>
    </row>
    <row r="9479" spans="1:21" x14ac:dyDescent="0.35">
      <c r="A9479" t="s">
        <v>2141</v>
      </c>
      <c r="B9479">
        <v>301874893</v>
      </c>
      <c r="C9479">
        <v>2</v>
      </c>
      <c r="D9479" s="2">
        <v>42845.768796296303</v>
      </c>
      <c r="E9479" s="2">
        <v>42845.727060185192</v>
      </c>
      <c r="F9479">
        <v>10000</v>
      </c>
      <c r="G9479">
        <v>13000</v>
      </c>
      <c r="H9479">
        <v>30</v>
      </c>
      <c r="I9479" s="2">
        <v>42881.510960648149</v>
      </c>
      <c r="J9479" t="s">
        <v>18</v>
      </c>
      <c r="K9479" s="2">
        <v>42877</v>
      </c>
      <c r="L9479" s="2">
        <v>42881.503912037027</v>
      </c>
      <c r="M9479">
        <v>35</v>
      </c>
      <c r="N9479">
        <v>4</v>
      </c>
      <c r="O9479">
        <v>5</v>
      </c>
      <c r="P9479">
        <v>30</v>
      </c>
      <c r="Q9479">
        <v>27</v>
      </c>
      <c r="R9479" t="str">
        <f t="shared" si="592"/>
        <v>Late</v>
      </c>
      <c r="S9479" t="str">
        <f t="shared" si="593"/>
        <v>Late</v>
      </c>
      <c r="T9479" t="str">
        <f t="shared" si="594"/>
        <v>Frequent Borrower</v>
      </c>
      <c r="U9479" t="str">
        <f t="shared" si="595"/>
        <v>Short Term</v>
      </c>
    </row>
    <row r="9480" spans="1:21" x14ac:dyDescent="0.35">
      <c r="A9480" t="s">
        <v>2141</v>
      </c>
      <c r="B9480">
        <v>301919261</v>
      </c>
      <c r="C9480">
        <v>3</v>
      </c>
      <c r="D9480" s="2">
        <v>42881.990347222221</v>
      </c>
      <c r="E9480" s="2">
        <v>42881.948599537027</v>
      </c>
      <c r="F9480">
        <v>10000</v>
      </c>
      <c r="G9480">
        <v>13000</v>
      </c>
      <c r="H9480">
        <v>30</v>
      </c>
      <c r="I9480" s="2">
        <v>42920.809953703712</v>
      </c>
      <c r="J9480" t="s">
        <v>18</v>
      </c>
      <c r="K9480" s="2">
        <v>42914</v>
      </c>
      <c r="L9480" s="2">
        <v>42920.802905092591</v>
      </c>
      <c r="M9480">
        <v>38</v>
      </c>
      <c r="N9480">
        <v>6</v>
      </c>
      <c r="O9480">
        <v>8</v>
      </c>
      <c r="P9480">
        <v>30</v>
      </c>
      <c r="Q9480">
        <v>36</v>
      </c>
      <c r="R9480" t="str">
        <f t="shared" si="592"/>
        <v>Late</v>
      </c>
      <c r="S9480" t="str">
        <f t="shared" si="593"/>
        <v>Early</v>
      </c>
      <c r="T9480" t="str">
        <f t="shared" si="594"/>
        <v>Frequent Borrower</v>
      </c>
      <c r="U9480" t="str">
        <f t="shared" si="595"/>
        <v>Short Term</v>
      </c>
    </row>
    <row r="9481" spans="1:21" x14ac:dyDescent="0.35">
      <c r="A9481" t="s">
        <v>2142</v>
      </c>
      <c r="B9481">
        <v>301845611</v>
      </c>
      <c r="C9481">
        <v>1</v>
      </c>
      <c r="D9481" s="2">
        <v>42818.478912037041</v>
      </c>
      <c r="E9481" s="2">
        <v>42818.437071759261</v>
      </c>
      <c r="F9481">
        <v>10000</v>
      </c>
      <c r="G9481">
        <v>13000</v>
      </c>
      <c r="H9481">
        <v>30</v>
      </c>
      <c r="I9481" s="2">
        <v>42832.625972222217</v>
      </c>
      <c r="J9481" t="s">
        <v>18</v>
      </c>
      <c r="K9481" s="2">
        <v>42849</v>
      </c>
      <c r="L9481" s="2">
        <v>42832.615451388891</v>
      </c>
      <c r="M9481">
        <v>14</v>
      </c>
      <c r="N9481">
        <v>-17</v>
      </c>
      <c r="O9481">
        <v>-16</v>
      </c>
      <c r="P9481">
        <v>30</v>
      </c>
      <c r="R9481" t="str">
        <f t="shared" si="592"/>
        <v>Early</v>
      </c>
      <c r="S9481" t="str">
        <f t="shared" si="593"/>
        <v>Early</v>
      </c>
      <c r="T9481" t="str">
        <f t="shared" si="594"/>
        <v>One-time</v>
      </c>
      <c r="U9481" t="str">
        <f t="shared" si="595"/>
        <v>Short Term</v>
      </c>
    </row>
    <row r="9482" spans="1:21" x14ac:dyDescent="0.35">
      <c r="A9482" t="s">
        <v>2142</v>
      </c>
      <c r="B9482">
        <v>301868104</v>
      </c>
      <c r="C9482">
        <v>2</v>
      </c>
      <c r="D9482" s="2">
        <v>42839.410127314812</v>
      </c>
      <c r="E9482" s="2">
        <v>42839.368391203701</v>
      </c>
      <c r="F9482">
        <v>10000</v>
      </c>
      <c r="G9482">
        <v>13000</v>
      </c>
      <c r="H9482">
        <v>30</v>
      </c>
      <c r="I9482" s="2">
        <v>42864.410775462973</v>
      </c>
      <c r="J9482" t="s">
        <v>18</v>
      </c>
      <c r="K9482" s="2">
        <v>42870</v>
      </c>
      <c r="L9482" s="2">
        <v>42864.400254629632</v>
      </c>
      <c r="M9482">
        <v>25</v>
      </c>
      <c r="N9482">
        <v>-6</v>
      </c>
      <c r="O9482">
        <v>-5</v>
      </c>
      <c r="P9482">
        <v>30</v>
      </c>
      <c r="Q9482">
        <v>20</v>
      </c>
      <c r="R9482" t="str">
        <f t="shared" si="592"/>
        <v>Early</v>
      </c>
      <c r="S9482" t="str">
        <f t="shared" si="593"/>
        <v>Early</v>
      </c>
      <c r="T9482" t="str">
        <f t="shared" si="594"/>
        <v>Frequent Borrower</v>
      </c>
      <c r="U9482" t="str">
        <f t="shared" si="595"/>
        <v>Short Term</v>
      </c>
    </row>
    <row r="9483" spans="1:21" x14ac:dyDescent="0.35">
      <c r="A9483" t="s">
        <v>2142</v>
      </c>
      <c r="B9483">
        <v>301897013</v>
      </c>
      <c r="C9483">
        <v>3</v>
      </c>
      <c r="D9483" s="2">
        <v>42864.431168981479</v>
      </c>
      <c r="E9483" s="2">
        <v>42864.389421296299</v>
      </c>
      <c r="F9483">
        <v>10000</v>
      </c>
      <c r="G9483">
        <v>11500</v>
      </c>
      <c r="H9483">
        <v>15</v>
      </c>
      <c r="I9483" s="2">
        <v>42867.590810185182</v>
      </c>
      <c r="J9483" t="s">
        <v>18</v>
      </c>
      <c r="K9483" s="2">
        <v>42879</v>
      </c>
      <c r="L9483" s="2">
        <v>42867.580289351848</v>
      </c>
      <c r="M9483">
        <v>3</v>
      </c>
      <c r="N9483">
        <v>-12</v>
      </c>
      <c r="O9483">
        <v>-12</v>
      </c>
      <c r="P9483">
        <v>15</v>
      </c>
      <c r="Q9483">
        <v>25</v>
      </c>
      <c r="R9483" t="str">
        <f t="shared" si="592"/>
        <v>Early</v>
      </c>
      <c r="S9483" t="str">
        <f t="shared" si="593"/>
        <v>Early</v>
      </c>
      <c r="T9483" t="str">
        <f t="shared" si="594"/>
        <v>Frequent Borrower</v>
      </c>
      <c r="U9483" t="str">
        <f t="shared" si="595"/>
        <v>Short Term</v>
      </c>
    </row>
    <row r="9484" spans="1:21" x14ac:dyDescent="0.35">
      <c r="A9484" t="s">
        <v>2142</v>
      </c>
      <c r="B9484">
        <v>301903353</v>
      </c>
      <c r="C9484">
        <v>4</v>
      </c>
      <c r="D9484" s="2">
        <v>42867.597592592603</v>
      </c>
      <c r="E9484" s="2">
        <v>42867.555844907409</v>
      </c>
      <c r="F9484">
        <v>20000</v>
      </c>
      <c r="G9484">
        <v>24500</v>
      </c>
      <c r="H9484">
        <v>30</v>
      </c>
      <c r="I9484" s="2">
        <v>42891.760462962957</v>
      </c>
      <c r="J9484" t="s">
        <v>18</v>
      </c>
      <c r="K9484" s="2">
        <v>42898</v>
      </c>
      <c r="L9484" s="2">
        <v>42891.75340277778</v>
      </c>
      <c r="M9484">
        <v>24</v>
      </c>
      <c r="N9484">
        <v>-7</v>
      </c>
      <c r="O9484">
        <v>-6</v>
      </c>
      <c r="P9484">
        <v>22.5</v>
      </c>
      <c r="Q9484">
        <v>3</v>
      </c>
      <c r="R9484" t="str">
        <f t="shared" si="592"/>
        <v>Early</v>
      </c>
      <c r="S9484" t="str">
        <f t="shared" si="593"/>
        <v>Early</v>
      </c>
      <c r="T9484" t="str">
        <f t="shared" si="594"/>
        <v>Frequent Borrower</v>
      </c>
      <c r="U9484" t="str">
        <f t="shared" si="595"/>
        <v>Short Term</v>
      </c>
    </row>
    <row r="9485" spans="1:21" x14ac:dyDescent="0.35">
      <c r="A9485" t="s">
        <v>2142</v>
      </c>
      <c r="B9485">
        <v>301928191</v>
      </c>
      <c r="C9485">
        <v>5</v>
      </c>
      <c r="D9485" s="2">
        <v>42891.893148148149</v>
      </c>
      <c r="E9485" s="2">
        <v>42891.851400462961</v>
      </c>
      <c r="F9485">
        <v>10000</v>
      </c>
      <c r="G9485">
        <v>11125</v>
      </c>
      <c r="H9485">
        <v>15</v>
      </c>
      <c r="I9485" s="2">
        <v>42893.611875000002</v>
      </c>
      <c r="J9485" t="s">
        <v>18</v>
      </c>
      <c r="K9485" s="2">
        <v>42906</v>
      </c>
      <c r="L9485" s="2">
        <v>42893.604803240742</v>
      </c>
      <c r="M9485">
        <v>1</v>
      </c>
      <c r="N9485">
        <v>-13</v>
      </c>
      <c r="O9485">
        <v>-14</v>
      </c>
      <c r="P9485">
        <v>11.25</v>
      </c>
      <c r="Q9485">
        <v>24</v>
      </c>
      <c r="R9485" t="str">
        <f t="shared" si="592"/>
        <v>Early</v>
      </c>
      <c r="S9485" t="str">
        <f t="shared" si="593"/>
        <v>Early</v>
      </c>
      <c r="T9485" t="str">
        <f t="shared" si="594"/>
        <v>Frequent Borrower</v>
      </c>
      <c r="U9485" t="str">
        <f t="shared" si="595"/>
        <v>Short Term</v>
      </c>
    </row>
    <row r="9486" spans="1:21" x14ac:dyDescent="0.35">
      <c r="A9486" t="s">
        <v>2142</v>
      </c>
      <c r="B9486">
        <v>301945483</v>
      </c>
      <c r="C9486">
        <v>6</v>
      </c>
      <c r="D9486" s="2">
        <v>42906.820219907408</v>
      </c>
      <c r="E9486" s="2">
        <v>42906.77847222222</v>
      </c>
      <c r="F9486">
        <v>20000</v>
      </c>
      <c r="G9486">
        <v>22250</v>
      </c>
      <c r="H9486">
        <v>15</v>
      </c>
      <c r="I9486" s="2">
        <v>42920.704328703701</v>
      </c>
      <c r="J9486" t="s">
        <v>18</v>
      </c>
      <c r="K9486" s="2">
        <v>42921</v>
      </c>
      <c r="L9486" s="2">
        <v>42920.697291666656</v>
      </c>
      <c r="M9486">
        <v>13</v>
      </c>
      <c r="N9486">
        <v>-1</v>
      </c>
      <c r="O9486">
        <v>-2</v>
      </c>
      <c r="P9486">
        <v>11.25</v>
      </c>
      <c r="Q9486">
        <v>14</v>
      </c>
      <c r="R9486" t="str">
        <f t="shared" si="592"/>
        <v>Early</v>
      </c>
      <c r="S9486" t="str">
        <f t="shared" si="593"/>
        <v>OnTime</v>
      </c>
      <c r="T9486" t="str">
        <f t="shared" si="594"/>
        <v>Frequent Borrower</v>
      </c>
      <c r="U9486" t="str">
        <f t="shared" si="595"/>
        <v>Short Term</v>
      </c>
    </row>
    <row r="9487" spans="1:21" x14ac:dyDescent="0.35">
      <c r="A9487" t="s">
        <v>2143</v>
      </c>
      <c r="B9487">
        <v>301847434</v>
      </c>
      <c r="C9487">
        <v>1</v>
      </c>
      <c r="D9487" s="2">
        <v>42821.481886574067</v>
      </c>
      <c r="E9487" s="2">
        <v>42821.439942129633</v>
      </c>
      <c r="F9487">
        <v>10000</v>
      </c>
      <c r="G9487">
        <v>11500</v>
      </c>
      <c r="H9487">
        <v>15</v>
      </c>
      <c r="I9487" s="2">
        <v>42836.399664351848</v>
      </c>
      <c r="J9487" t="s">
        <v>18</v>
      </c>
      <c r="K9487" s="2">
        <v>42836</v>
      </c>
      <c r="L9487" s="2">
        <v>42836.389155092591</v>
      </c>
      <c r="M9487">
        <v>14</v>
      </c>
      <c r="N9487">
        <v>0</v>
      </c>
      <c r="O9487">
        <v>-1</v>
      </c>
      <c r="P9487">
        <v>15</v>
      </c>
      <c r="R9487" t="str">
        <f t="shared" si="592"/>
        <v>OnTime</v>
      </c>
      <c r="S9487" t="str">
        <f t="shared" si="593"/>
        <v>OnTime</v>
      </c>
      <c r="T9487" t="str">
        <f t="shared" si="594"/>
        <v>One-time</v>
      </c>
      <c r="U9487" t="str">
        <f t="shared" si="595"/>
        <v>Short Term</v>
      </c>
    </row>
    <row r="9488" spans="1:21" x14ac:dyDescent="0.35">
      <c r="A9488" t="s">
        <v>2143</v>
      </c>
      <c r="B9488">
        <v>301864416</v>
      </c>
      <c r="C9488">
        <v>2</v>
      </c>
      <c r="D9488" s="2">
        <v>42836.569837962961</v>
      </c>
      <c r="E9488" s="2">
        <v>42836.528067129628</v>
      </c>
      <c r="F9488">
        <v>10000</v>
      </c>
      <c r="G9488">
        <v>11500</v>
      </c>
      <c r="H9488">
        <v>15</v>
      </c>
      <c r="I9488" s="2">
        <v>42851.515914351847</v>
      </c>
      <c r="J9488" t="s">
        <v>18</v>
      </c>
      <c r="K9488" s="2">
        <v>42851</v>
      </c>
      <c r="L9488" s="2">
        <v>42851.505393518521</v>
      </c>
      <c r="M9488">
        <v>14</v>
      </c>
      <c r="N9488">
        <v>0</v>
      </c>
      <c r="O9488">
        <v>-1</v>
      </c>
      <c r="P9488">
        <v>15</v>
      </c>
      <c r="Q9488">
        <v>15</v>
      </c>
      <c r="R9488" t="str">
        <f t="shared" si="592"/>
        <v>OnTime</v>
      </c>
      <c r="S9488" t="str">
        <f t="shared" si="593"/>
        <v>OnTime</v>
      </c>
      <c r="T9488" t="str">
        <f t="shared" si="594"/>
        <v>Frequent Borrower</v>
      </c>
      <c r="U9488" t="str">
        <f t="shared" si="595"/>
        <v>Short Term</v>
      </c>
    </row>
    <row r="9489" spans="1:21" x14ac:dyDescent="0.35">
      <c r="A9489" t="s">
        <v>2143</v>
      </c>
      <c r="B9489">
        <v>301881016</v>
      </c>
      <c r="C9489">
        <v>3</v>
      </c>
      <c r="D9489" s="2">
        <v>42851.518587962957</v>
      </c>
      <c r="E9489" s="2">
        <v>42851.476817129631</v>
      </c>
      <c r="F9489">
        <v>10000</v>
      </c>
      <c r="G9489">
        <v>11500</v>
      </c>
      <c r="H9489">
        <v>15</v>
      </c>
      <c r="I9489" s="2">
        <v>42866.464722222219</v>
      </c>
      <c r="J9489" t="s">
        <v>18</v>
      </c>
      <c r="K9489" s="2">
        <v>42866</v>
      </c>
      <c r="L9489" s="2">
        <v>42866.454201388893</v>
      </c>
      <c r="M9489">
        <v>14</v>
      </c>
      <c r="N9489">
        <v>0</v>
      </c>
      <c r="O9489">
        <v>-1</v>
      </c>
      <c r="P9489">
        <v>15</v>
      </c>
      <c r="Q9489">
        <v>14</v>
      </c>
      <c r="R9489" t="str">
        <f t="shared" si="592"/>
        <v>OnTime</v>
      </c>
      <c r="S9489" t="str">
        <f t="shared" si="593"/>
        <v>OnTime</v>
      </c>
      <c r="T9489" t="str">
        <f t="shared" si="594"/>
        <v>Frequent Borrower</v>
      </c>
      <c r="U9489" t="str">
        <f t="shared" si="595"/>
        <v>Short Term</v>
      </c>
    </row>
    <row r="9490" spans="1:21" x14ac:dyDescent="0.35">
      <c r="A9490" t="s">
        <v>2143</v>
      </c>
      <c r="B9490">
        <v>301900987</v>
      </c>
      <c r="C9490">
        <v>4</v>
      </c>
      <c r="D9490" s="2">
        <v>42866.471956018519</v>
      </c>
      <c r="E9490" s="2">
        <v>42866.430219907408</v>
      </c>
      <c r="F9490">
        <v>15000</v>
      </c>
      <c r="G9490">
        <v>16687.5</v>
      </c>
      <c r="H9490">
        <v>15</v>
      </c>
      <c r="I9490" s="2">
        <v>42881.505740740737</v>
      </c>
      <c r="J9490" t="s">
        <v>18</v>
      </c>
      <c r="K9490" s="2">
        <v>42881</v>
      </c>
      <c r="L9490" s="2">
        <v>42881.498703703714</v>
      </c>
      <c r="M9490">
        <v>15</v>
      </c>
      <c r="N9490">
        <v>0</v>
      </c>
      <c r="O9490">
        <v>0</v>
      </c>
      <c r="P9490">
        <v>11.25</v>
      </c>
      <c r="Q9490">
        <v>14</v>
      </c>
      <c r="R9490" t="str">
        <f t="shared" si="592"/>
        <v>OnTime</v>
      </c>
      <c r="S9490" t="str">
        <f t="shared" si="593"/>
        <v>OnTime</v>
      </c>
      <c r="T9490" t="str">
        <f t="shared" si="594"/>
        <v>Frequent Borrower</v>
      </c>
      <c r="U9490" t="str">
        <f t="shared" si="595"/>
        <v>Short Term</v>
      </c>
    </row>
    <row r="9491" spans="1:21" x14ac:dyDescent="0.35">
      <c r="A9491" t="s">
        <v>2143</v>
      </c>
      <c r="B9491">
        <v>301918787</v>
      </c>
      <c r="C9491">
        <v>5</v>
      </c>
      <c r="D9491" s="2">
        <v>42881.509062500001</v>
      </c>
      <c r="E9491" s="2">
        <v>42881.467326388891</v>
      </c>
      <c r="F9491">
        <v>20000</v>
      </c>
      <c r="G9491">
        <v>22250</v>
      </c>
      <c r="H9491">
        <v>15</v>
      </c>
      <c r="I9491" s="2">
        <v>42898.06354166667</v>
      </c>
      <c r="J9491" t="s">
        <v>18</v>
      </c>
      <c r="K9491" s="2">
        <v>42898</v>
      </c>
      <c r="L9491" s="2">
        <v>42898.043263888889</v>
      </c>
      <c r="M9491">
        <v>16</v>
      </c>
      <c r="N9491">
        <v>0</v>
      </c>
      <c r="O9491">
        <v>1</v>
      </c>
      <c r="P9491">
        <v>11.25</v>
      </c>
      <c r="Q9491">
        <v>15</v>
      </c>
      <c r="R9491" t="str">
        <f t="shared" si="592"/>
        <v>OnTime</v>
      </c>
      <c r="S9491" t="str">
        <f t="shared" si="593"/>
        <v>Late</v>
      </c>
      <c r="T9491" t="str">
        <f t="shared" si="594"/>
        <v>Frequent Borrower</v>
      </c>
      <c r="U9491" t="str">
        <f t="shared" si="595"/>
        <v>Short Term</v>
      </c>
    </row>
    <row r="9492" spans="1:21" x14ac:dyDescent="0.35">
      <c r="A9492" t="s">
        <v>2143</v>
      </c>
      <c r="B9492">
        <v>301935562</v>
      </c>
      <c r="C9492">
        <v>6</v>
      </c>
      <c r="D9492" s="2">
        <v>42898.36859953704</v>
      </c>
      <c r="E9492" s="2">
        <v>42898.326840277783</v>
      </c>
      <c r="F9492">
        <v>20000</v>
      </c>
      <c r="G9492">
        <v>22250</v>
      </c>
      <c r="H9492">
        <v>15</v>
      </c>
      <c r="I9492" s="2">
        <v>42919.556284722217</v>
      </c>
      <c r="J9492" t="s">
        <v>18</v>
      </c>
      <c r="K9492" s="2">
        <v>42914</v>
      </c>
      <c r="L9492" s="2">
        <v>42919.549224537041</v>
      </c>
      <c r="M9492">
        <v>21</v>
      </c>
      <c r="N9492">
        <v>5</v>
      </c>
      <c r="O9492">
        <v>6</v>
      </c>
      <c r="P9492">
        <v>11.25</v>
      </c>
      <c r="Q9492">
        <v>16</v>
      </c>
      <c r="R9492" t="str">
        <f t="shared" si="592"/>
        <v>Late</v>
      </c>
      <c r="S9492" t="str">
        <f t="shared" si="593"/>
        <v>Early</v>
      </c>
      <c r="T9492" t="str">
        <f t="shared" si="594"/>
        <v>Frequent Borrower</v>
      </c>
      <c r="U9492" t="str">
        <f t="shared" si="595"/>
        <v>Short Term</v>
      </c>
    </row>
    <row r="9493" spans="1:21" x14ac:dyDescent="0.35">
      <c r="A9493" t="s">
        <v>2144</v>
      </c>
      <c r="B9493">
        <v>301846036</v>
      </c>
      <c r="C9493">
        <v>1</v>
      </c>
      <c r="D9493" s="2">
        <v>42818.889710648153</v>
      </c>
      <c r="E9493" s="2">
        <v>42818.847881944443</v>
      </c>
      <c r="F9493">
        <v>10000</v>
      </c>
      <c r="G9493">
        <v>13000</v>
      </c>
      <c r="H9493">
        <v>30</v>
      </c>
      <c r="I9493" s="2">
        <v>42836.716562499998</v>
      </c>
      <c r="J9493" t="s">
        <v>18</v>
      </c>
      <c r="K9493" s="2">
        <v>42849</v>
      </c>
      <c r="L9493" s="2">
        <v>42836.706006944441</v>
      </c>
      <c r="M9493">
        <v>17</v>
      </c>
      <c r="N9493">
        <v>-13</v>
      </c>
      <c r="O9493">
        <v>-13</v>
      </c>
      <c r="P9493">
        <v>30</v>
      </c>
      <c r="R9493" t="str">
        <f t="shared" si="592"/>
        <v>Early</v>
      </c>
      <c r="S9493" t="str">
        <f t="shared" si="593"/>
        <v>Early</v>
      </c>
      <c r="T9493" t="str">
        <f t="shared" si="594"/>
        <v>One-time</v>
      </c>
      <c r="U9493" t="str">
        <f t="shared" si="595"/>
        <v>Short Term</v>
      </c>
    </row>
    <row r="9494" spans="1:21" x14ac:dyDescent="0.35">
      <c r="A9494" t="s">
        <v>2144</v>
      </c>
      <c r="B9494">
        <v>301866062</v>
      </c>
      <c r="C9494">
        <v>2</v>
      </c>
      <c r="D9494" s="2">
        <v>42837.65965277778</v>
      </c>
      <c r="E9494" s="2">
        <v>42837.61791666667</v>
      </c>
      <c r="F9494">
        <v>10000</v>
      </c>
      <c r="G9494">
        <v>11500</v>
      </c>
      <c r="H9494">
        <v>15</v>
      </c>
      <c r="I9494" s="2">
        <v>42850.683113425926</v>
      </c>
      <c r="J9494" t="s">
        <v>18</v>
      </c>
      <c r="K9494" s="2">
        <v>42852</v>
      </c>
      <c r="L9494" s="2">
        <v>42850.672581018523</v>
      </c>
      <c r="M9494">
        <v>13</v>
      </c>
      <c r="N9494">
        <v>-2</v>
      </c>
      <c r="O9494">
        <v>-2</v>
      </c>
      <c r="P9494">
        <v>15</v>
      </c>
      <c r="Q9494">
        <v>18</v>
      </c>
      <c r="R9494" t="str">
        <f t="shared" si="592"/>
        <v>Early</v>
      </c>
      <c r="S9494" t="str">
        <f t="shared" si="593"/>
        <v>Early</v>
      </c>
      <c r="T9494" t="str">
        <f t="shared" si="594"/>
        <v>Frequent Borrower</v>
      </c>
      <c r="U9494" t="str">
        <f t="shared" si="595"/>
        <v>Short Term</v>
      </c>
    </row>
    <row r="9495" spans="1:21" x14ac:dyDescent="0.35">
      <c r="A9495" t="s">
        <v>2144</v>
      </c>
      <c r="B9495">
        <v>301885622</v>
      </c>
      <c r="C9495">
        <v>3</v>
      </c>
      <c r="D9495" s="2">
        <v>42856.328182870369</v>
      </c>
      <c r="E9495" s="2">
        <v>42856.286446759259</v>
      </c>
      <c r="F9495">
        <v>20000</v>
      </c>
      <c r="G9495">
        <v>21900</v>
      </c>
      <c r="H9495">
        <v>15</v>
      </c>
      <c r="I9495" s="2">
        <v>42864.948344907411</v>
      </c>
      <c r="J9495" t="s">
        <v>18</v>
      </c>
      <c r="K9495" s="2">
        <v>42871</v>
      </c>
      <c r="L9495" s="2">
        <v>42864.937824074077</v>
      </c>
      <c r="M9495">
        <v>8</v>
      </c>
      <c r="N9495">
        <v>-7</v>
      </c>
      <c r="O9495">
        <v>-7</v>
      </c>
      <c r="P9495">
        <v>9.5</v>
      </c>
      <c r="Q9495">
        <v>18</v>
      </c>
      <c r="R9495" t="str">
        <f t="shared" si="592"/>
        <v>Early</v>
      </c>
      <c r="S9495" t="str">
        <f t="shared" si="593"/>
        <v>Early</v>
      </c>
      <c r="T9495" t="str">
        <f t="shared" si="594"/>
        <v>Frequent Borrower</v>
      </c>
      <c r="U9495" t="str">
        <f t="shared" si="595"/>
        <v>Short Term</v>
      </c>
    </row>
    <row r="9496" spans="1:21" x14ac:dyDescent="0.35">
      <c r="A9496" t="s">
        <v>2144</v>
      </c>
      <c r="B9496">
        <v>301907639</v>
      </c>
      <c r="C9496">
        <v>4</v>
      </c>
      <c r="D9496" s="2">
        <v>42870.540243055562</v>
      </c>
      <c r="E9496" s="2">
        <v>42870.498495370368</v>
      </c>
      <c r="F9496">
        <v>20000</v>
      </c>
      <c r="G9496">
        <v>22250</v>
      </c>
      <c r="H9496">
        <v>15</v>
      </c>
      <c r="I9496" s="2">
        <v>42884.568344907413</v>
      </c>
      <c r="J9496" t="s">
        <v>18</v>
      </c>
      <c r="K9496" s="2">
        <v>42885</v>
      </c>
      <c r="L9496" s="2">
        <v>42884.561284722222</v>
      </c>
      <c r="M9496">
        <v>14</v>
      </c>
      <c r="N9496">
        <v>-1</v>
      </c>
      <c r="O9496">
        <v>-1</v>
      </c>
      <c r="P9496">
        <v>11.25</v>
      </c>
      <c r="Q9496">
        <v>14</v>
      </c>
      <c r="R9496" t="str">
        <f t="shared" si="592"/>
        <v>Early</v>
      </c>
      <c r="S9496" t="str">
        <f t="shared" si="593"/>
        <v>Early</v>
      </c>
      <c r="T9496" t="str">
        <f t="shared" si="594"/>
        <v>Frequent Borrower</v>
      </c>
      <c r="U9496" t="str">
        <f t="shared" si="595"/>
        <v>Short Term</v>
      </c>
    </row>
    <row r="9497" spans="1:21" x14ac:dyDescent="0.35">
      <c r="A9497" t="s">
        <v>2144</v>
      </c>
      <c r="B9497">
        <v>301921102</v>
      </c>
      <c r="C9497">
        <v>5</v>
      </c>
      <c r="D9497" s="2">
        <v>42884.596192129633</v>
      </c>
      <c r="E9497" s="2">
        <v>42884.554456018523</v>
      </c>
      <c r="F9497">
        <v>20000</v>
      </c>
      <c r="G9497">
        <v>22250</v>
      </c>
      <c r="H9497">
        <v>15</v>
      </c>
      <c r="I9497" s="2">
        <v>42893.514374999999</v>
      </c>
      <c r="J9497" t="s">
        <v>18</v>
      </c>
      <c r="K9497" s="2">
        <v>42899</v>
      </c>
      <c r="L9497" s="2">
        <v>42893.507326388892</v>
      </c>
      <c r="M9497">
        <v>8</v>
      </c>
      <c r="N9497">
        <v>-6</v>
      </c>
      <c r="O9497">
        <v>-7</v>
      </c>
      <c r="P9497">
        <v>11.25</v>
      </c>
      <c r="Q9497">
        <v>14</v>
      </c>
      <c r="R9497" t="str">
        <f t="shared" si="592"/>
        <v>Early</v>
      </c>
      <c r="S9497" t="str">
        <f t="shared" si="593"/>
        <v>Early</v>
      </c>
      <c r="T9497" t="str">
        <f t="shared" si="594"/>
        <v>Frequent Borrower</v>
      </c>
      <c r="U9497" t="str">
        <f t="shared" si="595"/>
        <v>Short Term</v>
      </c>
    </row>
    <row r="9498" spans="1:21" x14ac:dyDescent="0.35">
      <c r="A9498" t="s">
        <v>2144</v>
      </c>
      <c r="B9498">
        <v>301929991</v>
      </c>
      <c r="C9498">
        <v>6</v>
      </c>
      <c r="D9498" s="2">
        <v>42893.540509259263</v>
      </c>
      <c r="E9498" s="2">
        <v>42893.498773148152</v>
      </c>
      <c r="F9498">
        <v>30000</v>
      </c>
      <c r="G9498">
        <v>33999.9</v>
      </c>
      <c r="H9498">
        <v>30</v>
      </c>
      <c r="I9498" s="2">
        <v>42907.566550925927</v>
      </c>
      <c r="J9498" t="s">
        <v>18</v>
      </c>
      <c r="K9498" s="2">
        <v>42923</v>
      </c>
      <c r="L9498" s="2">
        <v>42907.559513888889</v>
      </c>
      <c r="M9498">
        <v>14</v>
      </c>
      <c r="N9498">
        <v>-16</v>
      </c>
      <c r="O9498">
        <v>-16</v>
      </c>
      <c r="P9498">
        <v>13.333000000000011</v>
      </c>
      <c r="Q9498">
        <v>8</v>
      </c>
      <c r="R9498" t="str">
        <f t="shared" si="592"/>
        <v>Early</v>
      </c>
      <c r="S9498" t="str">
        <f t="shared" si="593"/>
        <v>OnTime</v>
      </c>
      <c r="T9498" t="str">
        <f t="shared" si="594"/>
        <v>Frequent Borrower</v>
      </c>
      <c r="U9498" t="str">
        <f t="shared" si="595"/>
        <v>Short Term</v>
      </c>
    </row>
    <row r="9499" spans="1:21" x14ac:dyDescent="0.35">
      <c r="A9499" t="s">
        <v>2144</v>
      </c>
      <c r="B9499">
        <v>301946484</v>
      </c>
      <c r="C9499">
        <v>7</v>
      </c>
      <c r="D9499" s="2">
        <v>42907.574560185189</v>
      </c>
      <c r="E9499" s="2">
        <v>42907.532800925917</v>
      </c>
      <c r="F9499">
        <v>30000</v>
      </c>
      <c r="G9499">
        <v>34500</v>
      </c>
      <c r="H9499">
        <v>30</v>
      </c>
      <c r="I9499" s="2">
        <v>42937.499479166669</v>
      </c>
      <c r="J9499" t="s">
        <v>18</v>
      </c>
      <c r="K9499" s="2">
        <v>42937</v>
      </c>
      <c r="L9499" s="2">
        <v>42937.492430555547</v>
      </c>
      <c r="M9499">
        <v>29</v>
      </c>
      <c r="N9499">
        <v>0</v>
      </c>
      <c r="O9499">
        <v>-1</v>
      </c>
      <c r="P9499">
        <v>15</v>
      </c>
      <c r="Q9499">
        <v>14</v>
      </c>
      <c r="R9499" t="str">
        <f t="shared" si="592"/>
        <v>OnTime</v>
      </c>
      <c r="S9499" t="str">
        <f t="shared" si="593"/>
        <v>Early</v>
      </c>
      <c r="T9499" t="str">
        <f t="shared" si="594"/>
        <v>Frequent Borrower</v>
      </c>
      <c r="U9499" t="str">
        <f t="shared" si="595"/>
        <v>Short Term</v>
      </c>
    </row>
    <row r="9500" spans="1:21" x14ac:dyDescent="0.35">
      <c r="A9500" t="s">
        <v>2145</v>
      </c>
      <c r="B9500">
        <v>301833652</v>
      </c>
      <c r="C9500">
        <v>1</v>
      </c>
      <c r="D9500" s="2">
        <v>42801.978368055563</v>
      </c>
      <c r="E9500" s="2">
        <v>42801.935925925929</v>
      </c>
      <c r="F9500">
        <v>10000</v>
      </c>
      <c r="G9500">
        <v>11500</v>
      </c>
      <c r="H9500">
        <v>15</v>
      </c>
      <c r="I9500" s="2">
        <v>42805.590937499997</v>
      </c>
      <c r="J9500" t="s">
        <v>18</v>
      </c>
      <c r="K9500" s="2">
        <v>42816</v>
      </c>
      <c r="L9500" s="2">
        <v>42805.580405092587</v>
      </c>
      <c r="M9500">
        <v>3</v>
      </c>
      <c r="N9500">
        <v>-11</v>
      </c>
      <c r="O9500">
        <v>-12</v>
      </c>
      <c r="P9500">
        <v>15</v>
      </c>
      <c r="R9500" t="str">
        <f t="shared" si="592"/>
        <v>Early</v>
      </c>
      <c r="S9500" t="str">
        <f t="shared" si="593"/>
        <v>Early</v>
      </c>
      <c r="T9500" t="str">
        <f t="shared" si="594"/>
        <v>One-time</v>
      </c>
      <c r="U9500" t="str">
        <f t="shared" si="595"/>
        <v>Short Term</v>
      </c>
    </row>
    <row r="9501" spans="1:21" x14ac:dyDescent="0.35">
      <c r="A9501" t="s">
        <v>2145</v>
      </c>
      <c r="B9501">
        <v>301840917</v>
      </c>
      <c r="C9501">
        <v>2</v>
      </c>
      <c r="D9501" s="2">
        <v>42812.343148148153</v>
      </c>
      <c r="E9501" s="2">
        <v>42812.301400462973</v>
      </c>
      <c r="F9501">
        <v>10000</v>
      </c>
      <c r="G9501">
        <v>11500</v>
      </c>
      <c r="H9501">
        <v>15</v>
      </c>
      <c r="I9501" s="2">
        <v>42825.500231481477</v>
      </c>
      <c r="J9501" t="s">
        <v>18</v>
      </c>
      <c r="K9501" s="2">
        <v>42828</v>
      </c>
      <c r="L9501" s="2">
        <v>42825.489699074067</v>
      </c>
      <c r="M9501">
        <v>13</v>
      </c>
      <c r="N9501">
        <v>-3</v>
      </c>
      <c r="O9501">
        <v>-2</v>
      </c>
      <c r="P9501">
        <v>15</v>
      </c>
      <c r="Q9501">
        <v>10</v>
      </c>
      <c r="R9501" t="str">
        <f t="shared" si="592"/>
        <v>Early</v>
      </c>
      <c r="S9501" t="str">
        <f t="shared" si="593"/>
        <v>Early</v>
      </c>
      <c r="T9501" t="str">
        <f t="shared" si="594"/>
        <v>Frequent Borrower</v>
      </c>
      <c r="U9501" t="str">
        <f t="shared" si="595"/>
        <v>Short Term</v>
      </c>
    </row>
    <row r="9502" spans="1:21" x14ac:dyDescent="0.35">
      <c r="A9502" t="s">
        <v>2145</v>
      </c>
      <c r="B9502">
        <v>301851246</v>
      </c>
      <c r="C9502">
        <v>3</v>
      </c>
      <c r="D9502" s="2">
        <v>42825.666516203702</v>
      </c>
      <c r="E9502" s="2">
        <v>42825.624780092592</v>
      </c>
      <c r="F9502">
        <v>10000</v>
      </c>
      <c r="G9502">
        <v>11500</v>
      </c>
      <c r="H9502">
        <v>15</v>
      </c>
      <c r="I9502" s="2">
        <v>42839.870347222219</v>
      </c>
      <c r="J9502" t="s">
        <v>18</v>
      </c>
      <c r="K9502" s="2">
        <v>42842</v>
      </c>
      <c r="L9502" s="2">
        <v>42839.859826388893</v>
      </c>
      <c r="M9502">
        <v>14</v>
      </c>
      <c r="N9502">
        <v>-3</v>
      </c>
      <c r="O9502">
        <v>-1</v>
      </c>
      <c r="P9502">
        <v>15</v>
      </c>
      <c r="Q9502">
        <v>13</v>
      </c>
      <c r="R9502" t="str">
        <f t="shared" si="592"/>
        <v>Early</v>
      </c>
      <c r="S9502" t="str">
        <f t="shared" si="593"/>
        <v>Early</v>
      </c>
      <c r="T9502" t="str">
        <f t="shared" si="594"/>
        <v>Frequent Borrower</v>
      </c>
      <c r="U9502" t="str">
        <f t="shared" si="595"/>
        <v>Short Term</v>
      </c>
    </row>
    <row r="9503" spans="1:21" x14ac:dyDescent="0.35">
      <c r="A9503" t="s">
        <v>2145</v>
      </c>
      <c r="B9503">
        <v>301869015</v>
      </c>
      <c r="C9503">
        <v>4</v>
      </c>
      <c r="D9503" s="2">
        <v>42840.333657407413</v>
      </c>
      <c r="E9503" s="2">
        <v>42840.291921296302</v>
      </c>
      <c r="F9503">
        <v>20000</v>
      </c>
      <c r="G9503">
        <v>21900</v>
      </c>
      <c r="H9503">
        <v>15</v>
      </c>
      <c r="I9503" s="2">
        <v>42854.687199074076</v>
      </c>
      <c r="J9503" t="s">
        <v>18</v>
      </c>
      <c r="K9503" s="2">
        <v>42857</v>
      </c>
      <c r="L9503" s="2">
        <v>42854.676678240743</v>
      </c>
      <c r="M9503">
        <v>14</v>
      </c>
      <c r="N9503">
        <v>-3</v>
      </c>
      <c r="O9503">
        <v>-1</v>
      </c>
      <c r="P9503">
        <v>9.5</v>
      </c>
      <c r="Q9503">
        <v>14</v>
      </c>
      <c r="R9503" t="str">
        <f t="shared" si="592"/>
        <v>Early</v>
      </c>
      <c r="S9503" t="str">
        <f t="shared" si="593"/>
        <v>Early</v>
      </c>
      <c r="T9503" t="str">
        <f t="shared" si="594"/>
        <v>Frequent Borrower</v>
      </c>
      <c r="U9503" t="str">
        <f t="shared" si="595"/>
        <v>Short Term</v>
      </c>
    </row>
    <row r="9504" spans="1:21" x14ac:dyDescent="0.35">
      <c r="A9504" t="s">
        <v>2145</v>
      </c>
      <c r="B9504">
        <v>301884556</v>
      </c>
      <c r="C9504">
        <v>5</v>
      </c>
      <c r="D9504" s="2">
        <v>42854.696157407408</v>
      </c>
      <c r="E9504" s="2">
        <v>42854.654421296298</v>
      </c>
      <c r="F9504">
        <v>20000</v>
      </c>
      <c r="G9504">
        <v>21400</v>
      </c>
      <c r="H9504">
        <v>15</v>
      </c>
      <c r="I9504" s="2">
        <v>42866.422222222223</v>
      </c>
      <c r="J9504" t="s">
        <v>18</v>
      </c>
      <c r="K9504" s="2">
        <v>42870</v>
      </c>
      <c r="L9504" s="2">
        <v>42865</v>
      </c>
      <c r="M9504">
        <v>11</v>
      </c>
      <c r="N9504">
        <v>-5</v>
      </c>
      <c r="O9504">
        <v>-4</v>
      </c>
      <c r="P9504">
        <v>7.0000000000000009</v>
      </c>
      <c r="Q9504">
        <v>14</v>
      </c>
      <c r="R9504" t="str">
        <f t="shared" si="592"/>
        <v>Early</v>
      </c>
      <c r="S9504" t="str">
        <f t="shared" si="593"/>
        <v>Early</v>
      </c>
      <c r="T9504" t="str">
        <f t="shared" si="594"/>
        <v>Frequent Borrower</v>
      </c>
      <c r="U9504" t="str">
        <f t="shared" si="595"/>
        <v>Short Term</v>
      </c>
    </row>
    <row r="9505" spans="1:21" x14ac:dyDescent="0.35">
      <c r="A9505" t="s">
        <v>2145</v>
      </c>
      <c r="B9505">
        <v>301908402</v>
      </c>
      <c r="C9505">
        <v>6</v>
      </c>
      <c r="D9505" s="2">
        <v>42870.803935185177</v>
      </c>
      <c r="E9505" s="2">
        <v>42870.762187499997</v>
      </c>
      <c r="F9505">
        <v>10000</v>
      </c>
      <c r="G9505">
        <v>10750</v>
      </c>
      <c r="H9505">
        <v>15</v>
      </c>
      <c r="I9505" s="2">
        <v>42872.630104166667</v>
      </c>
      <c r="J9505" t="s">
        <v>18</v>
      </c>
      <c r="K9505" s="2">
        <v>42885</v>
      </c>
      <c r="L9505" s="2">
        <v>42872.619571759264</v>
      </c>
      <c r="M9505">
        <v>1</v>
      </c>
      <c r="N9505">
        <v>-13</v>
      </c>
      <c r="O9505">
        <v>-14</v>
      </c>
      <c r="P9505">
        <v>7.5</v>
      </c>
      <c r="Q9505">
        <v>16</v>
      </c>
      <c r="R9505" t="str">
        <f t="shared" si="592"/>
        <v>Early</v>
      </c>
      <c r="S9505" t="str">
        <f t="shared" si="593"/>
        <v>Early</v>
      </c>
      <c r="T9505" t="str">
        <f t="shared" si="594"/>
        <v>Frequent Borrower</v>
      </c>
      <c r="U9505" t="str">
        <f t="shared" si="595"/>
        <v>Short Term</v>
      </c>
    </row>
    <row r="9506" spans="1:21" x14ac:dyDescent="0.35">
      <c r="A9506" t="s">
        <v>2145</v>
      </c>
      <c r="B9506">
        <v>301911651</v>
      </c>
      <c r="C9506">
        <v>7</v>
      </c>
      <c r="D9506" s="2">
        <v>42872.661956018521</v>
      </c>
      <c r="E9506" s="2">
        <v>42872.620196759257</v>
      </c>
      <c r="F9506">
        <v>30000</v>
      </c>
      <c r="G9506">
        <v>33999.9</v>
      </c>
      <c r="H9506">
        <v>30</v>
      </c>
      <c r="I9506" s="2">
        <v>42895.788495370369</v>
      </c>
      <c r="J9506" t="s">
        <v>18</v>
      </c>
      <c r="K9506" s="2">
        <v>42902</v>
      </c>
      <c r="L9506" s="2">
        <v>42895.781412037039</v>
      </c>
      <c r="M9506">
        <v>23</v>
      </c>
      <c r="N9506">
        <v>-7</v>
      </c>
      <c r="O9506">
        <v>-7</v>
      </c>
      <c r="P9506">
        <v>13.333000000000011</v>
      </c>
      <c r="Q9506">
        <v>1</v>
      </c>
      <c r="R9506" t="str">
        <f t="shared" si="592"/>
        <v>Early</v>
      </c>
      <c r="S9506" t="str">
        <f t="shared" si="593"/>
        <v>Early</v>
      </c>
      <c r="T9506" t="str">
        <f t="shared" si="594"/>
        <v>Frequent Borrower</v>
      </c>
      <c r="U9506" t="str">
        <f t="shared" si="595"/>
        <v>Short Term</v>
      </c>
    </row>
    <row r="9507" spans="1:21" x14ac:dyDescent="0.35">
      <c r="A9507" t="s">
        <v>2145</v>
      </c>
      <c r="B9507">
        <v>301936933</v>
      </c>
      <c r="C9507">
        <v>8</v>
      </c>
      <c r="D9507" s="2">
        <v>42899.404340277782</v>
      </c>
      <c r="E9507" s="2">
        <v>42899.361898148149</v>
      </c>
      <c r="F9507">
        <v>30000</v>
      </c>
      <c r="G9507">
        <v>34500</v>
      </c>
      <c r="H9507">
        <v>30</v>
      </c>
      <c r="I9507" s="2">
        <v>42928.303553240738</v>
      </c>
      <c r="J9507" t="s">
        <v>18</v>
      </c>
      <c r="K9507" s="2">
        <v>42929</v>
      </c>
      <c r="L9507" s="2">
        <v>42928.296493055554</v>
      </c>
      <c r="M9507">
        <v>28</v>
      </c>
      <c r="N9507">
        <v>-1</v>
      </c>
      <c r="O9507">
        <v>-2</v>
      </c>
      <c r="P9507">
        <v>15</v>
      </c>
      <c r="Q9507">
        <v>26</v>
      </c>
      <c r="R9507" t="str">
        <f t="shared" si="592"/>
        <v>Early</v>
      </c>
      <c r="S9507" t="str">
        <f t="shared" si="593"/>
        <v>Early</v>
      </c>
      <c r="T9507" t="str">
        <f t="shared" si="594"/>
        <v>Frequent Borrower</v>
      </c>
      <c r="U9507" t="str">
        <f t="shared" si="595"/>
        <v>Short Term</v>
      </c>
    </row>
    <row r="9508" spans="1:21" x14ac:dyDescent="0.35">
      <c r="A9508" t="s">
        <v>2146</v>
      </c>
      <c r="B9508">
        <v>301929554</v>
      </c>
      <c r="C9508">
        <v>1</v>
      </c>
      <c r="D9508" s="2">
        <v>42893.291678240741</v>
      </c>
      <c r="E9508" s="2">
        <v>42893.249826388892</v>
      </c>
      <c r="F9508">
        <v>10000</v>
      </c>
      <c r="G9508">
        <v>13000</v>
      </c>
      <c r="H9508">
        <v>30</v>
      </c>
      <c r="I9508" s="2">
        <v>42923.825659722221</v>
      </c>
      <c r="J9508" t="s">
        <v>18</v>
      </c>
      <c r="K9508" s="2">
        <v>42926</v>
      </c>
      <c r="L9508" s="2">
        <v>42923.818611111114</v>
      </c>
      <c r="M9508">
        <v>30</v>
      </c>
      <c r="N9508">
        <v>-3</v>
      </c>
      <c r="O9508">
        <v>0</v>
      </c>
      <c r="P9508">
        <v>30</v>
      </c>
      <c r="R9508" t="str">
        <f t="shared" si="592"/>
        <v>Early</v>
      </c>
      <c r="S9508" t="str">
        <f t="shared" si="593"/>
        <v>Early</v>
      </c>
      <c r="T9508" t="str">
        <f t="shared" si="594"/>
        <v>One-time</v>
      </c>
      <c r="U9508" t="str">
        <f t="shared" si="595"/>
        <v>Short Term</v>
      </c>
    </row>
    <row r="9509" spans="1:21" x14ac:dyDescent="0.35">
      <c r="A9509" t="s">
        <v>2147</v>
      </c>
      <c r="B9509">
        <v>301958058</v>
      </c>
      <c r="C9509">
        <v>1</v>
      </c>
      <c r="D9509" s="2">
        <v>42916.722210648149</v>
      </c>
      <c r="E9509" s="2">
        <v>42916.679756944453</v>
      </c>
      <c r="F9509">
        <v>10000</v>
      </c>
      <c r="G9509">
        <v>13000</v>
      </c>
      <c r="H9509">
        <v>30</v>
      </c>
      <c r="I9509" s="2">
        <v>42943.643912037027</v>
      </c>
      <c r="J9509" t="s">
        <v>18</v>
      </c>
      <c r="K9509" s="2">
        <v>42947</v>
      </c>
      <c r="L9509" s="2">
        <v>42943.63685185185</v>
      </c>
      <c r="M9509">
        <v>26</v>
      </c>
      <c r="N9509">
        <v>-4</v>
      </c>
      <c r="O9509">
        <v>-4</v>
      </c>
      <c r="P9509">
        <v>30</v>
      </c>
      <c r="R9509" t="str">
        <f t="shared" si="592"/>
        <v>Early</v>
      </c>
      <c r="S9509" t="str">
        <f t="shared" si="593"/>
        <v>Early</v>
      </c>
      <c r="T9509" t="str">
        <f t="shared" si="594"/>
        <v>One-time</v>
      </c>
      <c r="U9509" t="str">
        <f t="shared" si="595"/>
        <v>Short Term</v>
      </c>
    </row>
    <row r="9510" spans="1:21" x14ac:dyDescent="0.35">
      <c r="A9510" t="s">
        <v>2148</v>
      </c>
      <c r="B9510">
        <v>301761994</v>
      </c>
      <c r="C9510">
        <v>1</v>
      </c>
      <c r="D9510" s="2">
        <v>42694.540462962963</v>
      </c>
      <c r="E9510" s="2">
        <v>42694.49863425926</v>
      </c>
      <c r="F9510">
        <v>10000</v>
      </c>
      <c r="G9510">
        <v>11500</v>
      </c>
      <c r="H9510">
        <v>15</v>
      </c>
      <c r="I9510" s="2">
        <v>42703.292534722219</v>
      </c>
      <c r="J9510" t="s">
        <v>18</v>
      </c>
      <c r="K9510" s="2">
        <v>42709</v>
      </c>
      <c r="L9510" s="2">
        <v>42703.282002314823</v>
      </c>
      <c r="M9510">
        <v>8</v>
      </c>
      <c r="N9510">
        <v>-6</v>
      </c>
      <c r="O9510">
        <v>-7</v>
      </c>
      <c r="P9510">
        <v>15</v>
      </c>
      <c r="R9510" t="str">
        <f t="shared" si="592"/>
        <v>Early</v>
      </c>
      <c r="S9510" t="str">
        <f t="shared" si="593"/>
        <v>OnTime</v>
      </c>
      <c r="T9510" t="str">
        <f t="shared" si="594"/>
        <v>One-time</v>
      </c>
      <c r="U9510" t="str">
        <f t="shared" si="595"/>
        <v>Short Term</v>
      </c>
    </row>
    <row r="9511" spans="1:21" x14ac:dyDescent="0.35">
      <c r="A9511" t="s">
        <v>2148</v>
      </c>
      <c r="B9511">
        <v>301771029</v>
      </c>
      <c r="C9511">
        <v>2</v>
      </c>
      <c r="D9511" s="2">
        <v>42712.598668981482</v>
      </c>
      <c r="E9511" s="2">
        <v>42712.556909722232</v>
      </c>
      <c r="F9511">
        <v>10000</v>
      </c>
      <c r="G9511">
        <v>11500</v>
      </c>
      <c r="H9511">
        <v>15</v>
      </c>
      <c r="I9511" s="2">
        <v>42727.044942129629</v>
      </c>
      <c r="J9511" t="s">
        <v>18</v>
      </c>
      <c r="K9511" s="2">
        <v>42727</v>
      </c>
      <c r="L9511" s="2">
        <v>42727.027222222219</v>
      </c>
      <c r="M9511">
        <v>14</v>
      </c>
      <c r="N9511">
        <v>0</v>
      </c>
      <c r="O9511">
        <v>-1</v>
      </c>
      <c r="P9511">
        <v>15</v>
      </c>
      <c r="Q9511">
        <v>18</v>
      </c>
      <c r="R9511" t="str">
        <f t="shared" si="592"/>
        <v>OnTime</v>
      </c>
      <c r="S9511" t="str">
        <f t="shared" si="593"/>
        <v>Early</v>
      </c>
      <c r="T9511" t="str">
        <f t="shared" si="594"/>
        <v>Frequent Borrower</v>
      </c>
      <c r="U9511" t="str">
        <f t="shared" si="595"/>
        <v>Short Term</v>
      </c>
    </row>
    <row r="9512" spans="1:21" x14ac:dyDescent="0.35">
      <c r="A9512" t="s">
        <v>2148</v>
      </c>
      <c r="B9512">
        <v>301779592</v>
      </c>
      <c r="C9512">
        <v>3</v>
      </c>
      <c r="D9512" s="2">
        <v>42727.102418981478</v>
      </c>
      <c r="E9512" s="2">
        <v>42727.060694444437</v>
      </c>
      <c r="F9512">
        <v>10000</v>
      </c>
      <c r="G9512">
        <v>11500</v>
      </c>
      <c r="H9512">
        <v>15</v>
      </c>
      <c r="I9512" s="2">
        <v>42737.969571759262</v>
      </c>
      <c r="J9512" t="s">
        <v>18</v>
      </c>
      <c r="K9512" s="2">
        <v>42744</v>
      </c>
      <c r="L9512" s="2">
        <v>42737.959027777782</v>
      </c>
      <c r="M9512">
        <v>10</v>
      </c>
      <c r="N9512">
        <v>-7</v>
      </c>
      <c r="O9512">
        <v>-5</v>
      </c>
      <c r="P9512">
        <v>15</v>
      </c>
      <c r="Q9512">
        <v>14</v>
      </c>
      <c r="R9512" t="str">
        <f t="shared" si="592"/>
        <v>Early</v>
      </c>
      <c r="S9512" t="str">
        <f t="shared" si="593"/>
        <v>Early</v>
      </c>
      <c r="T9512" t="str">
        <f t="shared" si="594"/>
        <v>Frequent Borrower</v>
      </c>
      <c r="U9512" t="str">
        <f t="shared" si="595"/>
        <v>Short Term</v>
      </c>
    </row>
    <row r="9513" spans="1:21" x14ac:dyDescent="0.35">
      <c r="A9513" t="s">
        <v>2148</v>
      </c>
      <c r="B9513">
        <v>301796999</v>
      </c>
      <c r="C9513">
        <v>4</v>
      </c>
      <c r="D9513" s="2">
        <v>42754.779803240737</v>
      </c>
      <c r="E9513" s="2">
        <v>42754.738055555557</v>
      </c>
      <c r="F9513">
        <v>20000</v>
      </c>
      <c r="G9513">
        <v>21900</v>
      </c>
      <c r="H9513">
        <v>15</v>
      </c>
      <c r="I9513" s="2">
        <v>42766.47148148148</v>
      </c>
      <c r="J9513" t="s">
        <v>18</v>
      </c>
      <c r="K9513" s="2">
        <v>42769</v>
      </c>
      <c r="L9513" s="2">
        <v>42766.460949074077</v>
      </c>
      <c r="M9513">
        <v>11</v>
      </c>
      <c r="N9513">
        <v>-3</v>
      </c>
      <c r="O9513">
        <v>-4</v>
      </c>
      <c r="P9513">
        <v>9.5</v>
      </c>
      <c r="Q9513">
        <v>27</v>
      </c>
      <c r="R9513" t="str">
        <f t="shared" si="592"/>
        <v>Early</v>
      </c>
      <c r="S9513" t="str">
        <f t="shared" si="593"/>
        <v>Early</v>
      </c>
      <c r="T9513" t="str">
        <f t="shared" si="594"/>
        <v>Frequent Borrower</v>
      </c>
      <c r="U9513" t="str">
        <f t="shared" si="595"/>
        <v>Short Term</v>
      </c>
    </row>
    <row r="9514" spans="1:21" x14ac:dyDescent="0.35">
      <c r="A9514" t="s">
        <v>2148</v>
      </c>
      <c r="B9514">
        <v>301809095</v>
      </c>
      <c r="C9514">
        <v>5</v>
      </c>
      <c r="D9514" s="2">
        <v>42769.409236111111</v>
      </c>
      <c r="E9514" s="2">
        <v>42769.3675</v>
      </c>
      <c r="F9514">
        <v>20000</v>
      </c>
      <c r="G9514">
        <v>23800</v>
      </c>
      <c r="H9514">
        <v>30</v>
      </c>
      <c r="I9514" s="2">
        <v>42799.872291666667</v>
      </c>
      <c r="J9514" t="s">
        <v>18</v>
      </c>
      <c r="K9514" s="2">
        <v>42800</v>
      </c>
      <c r="L9514" s="2">
        <v>42799.861770833333</v>
      </c>
      <c r="M9514">
        <v>30</v>
      </c>
      <c r="N9514">
        <v>-1</v>
      </c>
      <c r="O9514">
        <v>0</v>
      </c>
      <c r="P9514">
        <v>19</v>
      </c>
      <c r="Q9514">
        <v>14</v>
      </c>
      <c r="R9514" t="str">
        <f t="shared" si="592"/>
        <v>Early</v>
      </c>
      <c r="S9514" t="str">
        <f t="shared" si="593"/>
        <v>OnTime</v>
      </c>
      <c r="T9514" t="str">
        <f t="shared" si="594"/>
        <v>Frequent Borrower</v>
      </c>
      <c r="U9514" t="str">
        <f t="shared" si="595"/>
        <v>Short Term</v>
      </c>
    </row>
    <row r="9515" spans="1:21" x14ac:dyDescent="0.35">
      <c r="A9515" t="s">
        <v>2148</v>
      </c>
      <c r="B9515">
        <v>301832209</v>
      </c>
      <c r="C9515">
        <v>6</v>
      </c>
      <c r="D9515" s="2">
        <v>42800.377025462964</v>
      </c>
      <c r="E9515" s="2">
        <v>42800.335173611107</v>
      </c>
      <c r="F9515">
        <v>20000</v>
      </c>
      <c r="G9515">
        <v>21900</v>
      </c>
      <c r="H9515">
        <v>15</v>
      </c>
      <c r="I9515" s="2">
        <v>42815.032708333332</v>
      </c>
      <c r="J9515" t="s">
        <v>18</v>
      </c>
      <c r="K9515" s="2">
        <v>42815</v>
      </c>
      <c r="L9515" s="2">
        <v>42815.014074074083</v>
      </c>
      <c r="M9515">
        <v>14</v>
      </c>
      <c r="N9515">
        <v>0</v>
      </c>
      <c r="O9515">
        <v>-1</v>
      </c>
      <c r="P9515">
        <v>9.5</v>
      </c>
      <c r="Q9515">
        <v>30</v>
      </c>
      <c r="R9515" t="str">
        <f t="shared" si="592"/>
        <v>OnTime</v>
      </c>
      <c r="S9515" t="str">
        <f t="shared" si="593"/>
        <v>OnTime</v>
      </c>
      <c r="T9515" t="str">
        <f t="shared" si="594"/>
        <v>Frequent Borrower</v>
      </c>
      <c r="U9515" t="str">
        <f t="shared" si="595"/>
        <v>Short Term</v>
      </c>
    </row>
    <row r="9516" spans="1:21" x14ac:dyDescent="0.35">
      <c r="A9516" t="s">
        <v>2148</v>
      </c>
      <c r="B9516">
        <v>301843664</v>
      </c>
      <c r="C9516">
        <v>7</v>
      </c>
      <c r="D9516" s="2">
        <v>42815.96671296296</v>
      </c>
      <c r="E9516" s="2">
        <v>42815.92496527778</v>
      </c>
      <c r="F9516">
        <v>30000</v>
      </c>
      <c r="G9516">
        <v>34400</v>
      </c>
      <c r="H9516">
        <v>30</v>
      </c>
      <c r="I9516" s="2">
        <v>42845.364201388889</v>
      </c>
      <c r="J9516" t="s">
        <v>18</v>
      </c>
      <c r="K9516" s="2">
        <v>42845</v>
      </c>
      <c r="L9516" s="2">
        <v>42845.353692129633</v>
      </c>
      <c r="M9516">
        <v>29</v>
      </c>
      <c r="N9516">
        <v>0</v>
      </c>
      <c r="O9516">
        <v>-1</v>
      </c>
      <c r="P9516">
        <v>14.66666666666667</v>
      </c>
      <c r="Q9516">
        <v>15</v>
      </c>
      <c r="R9516" t="str">
        <f t="shared" si="592"/>
        <v>OnTime</v>
      </c>
      <c r="S9516" t="str">
        <f t="shared" si="593"/>
        <v>Early</v>
      </c>
      <c r="T9516" t="str">
        <f t="shared" si="594"/>
        <v>Frequent Borrower</v>
      </c>
      <c r="U9516" t="str">
        <f t="shared" si="595"/>
        <v>Short Term</v>
      </c>
    </row>
    <row r="9517" spans="1:21" x14ac:dyDescent="0.35">
      <c r="A9517" t="s">
        <v>2148</v>
      </c>
      <c r="B9517">
        <v>301880905</v>
      </c>
      <c r="C9517">
        <v>8</v>
      </c>
      <c r="D9517" s="2">
        <v>42851.439641203702</v>
      </c>
      <c r="E9517" s="2">
        <v>42851.397893518522</v>
      </c>
      <c r="F9517">
        <v>30000</v>
      </c>
      <c r="G9517">
        <v>34400</v>
      </c>
      <c r="H9517">
        <v>30</v>
      </c>
      <c r="I9517" s="2">
        <v>42880.849641203713</v>
      </c>
      <c r="J9517" t="s">
        <v>18</v>
      </c>
      <c r="K9517" s="2">
        <v>42881</v>
      </c>
      <c r="L9517" s="2">
        <v>42880.842581018522</v>
      </c>
      <c r="M9517">
        <v>29</v>
      </c>
      <c r="N9517">
        <v>-1</v>
      </c>
      <c r="O9517">
        <v>-1</v>
      </c>
      <c r="P9517">
        <v>14.66666666666667</v>
      </c>
      <c r="Q9517">
        <v>35</v>
      </c>
      <c r="R9517" t="str">
        <f t="shared" si="592"/>
        <v>Early</v>
      </c>
      <c r="S9517" t="str">
        <f t="shared" si="593"/>
        <v>Early</v>
      </c>
      <c r="T9517" t="str">
        <f t="shared" si="594"/>
        <v>Frequent Borrower</v>
      </c>
      <c r="U9517" t="str">
        <f t="shared" si="595"/>
        <v>Short Term</v>
      </c>
    </row>
    <row r="9518" spans="1:21" x14ac:dyDescent="0.35">
      <c r="A9518" t="s">
        <v>2148</v>
      </c>
      <c r="B9518">
        <v>301918538</v>
      </c>
      <c r="C9518">
        <v>9</v>
      </c>
      <c r="D9518" s="2">
        <v>42881.065578703703</v>
      </c>
      <c r="E9518" s="2">
        <v>42881.023796296293</v>
      </c>
      <c r="F9518">
        <v>30000</v>
      </c>
      <c r="G9518">
        <v>34500</v>
      </c>
      <c r="H9518">
        <v>30</v>
      </c>
      <c r="I9518" s="2">
        <v>42911.98642361111</v>
      </c>
      <c r="J9518" t="s">
        <v>18</v>
      </c>
      <c r="K9518" s="2">
        <v>42914</v>
      </c>
      <c r="L9518" s="2">
        <v>42911.979375000003</v>
      </c>
      <c r="M9518">
        <v>30</v>
      </c>
      <c r="N9518">
        <v>-3</v>
      </c>
      <c r="O9518">
        <v>0</v>
      </c>
      <c r="P9518">
        <v>15</v>
      </c>
      <c r="Q9518">
        <v>29</v>
      </c>
      <c r="R9518" t="str">
        <f t="shared" si="592"/>
        <v>Early</v>
      </c>
      <c r="S9518" t="str">
        <f t="shared" si="593"/>
        <v>OnTime</v>
      </c>
      <c r="T9518" t="str">
        <f t="shared" si="594"/>
        <v>Frequent Borrower</v>
      </c>
      <c r="U9518" t="str">
        <f t="shared" si="595"/>
        <v>Short Term</v>
      </c>
    </row>
    <row r="9519" spans="1:21" x14ac:dyDescent="0.35">
      <c r="A9519" t="s">
        <v>2148</v>
      </c>
      <c r="B9519">
        <v>301951820</v>
      </c>
      <c r="C9519">
        <v>10</v>
      </c>
      <c r="D9519" s="2">
        <v>42911.990578703713</v>
      </c>
      <c r="E9519" s="2">
        <v>42911.948136574072</v>
      </c>
      <c r="F9519">
        <v>30000</v>
      </c>
      <c r="G9519">
        <v>34500</v>
      </c>
      <c r="H9519">
        <v>30</v>
      </c>
      <c r="I9519" s="2">
        <v>42941.239479166667</v>
      </c>
      <c r="J9519" t="s">
        <v>18</v>
      </c>
      <c r="K9519" s="2">
        <v>42941</v>
      </c>
      <c r="L9519" s="2">
        <v>42941.218101851853</v>
      </c>
      <c r="M9519">
        <v>29</v>
      </c>
      <c r="N9519">
        <v>0</v>
      </c>
      <c r="O9519">
        <v>-1</v>
      </c>
      <c r="P9519">
        <v>15</v>
      </c>
      <c r="Q9519">
        <v>30</v>
      </c>
      <c r="R9519" t="str">
        <f t="shared" si="592"/>
        <v>OnTime</v>
      </c>
      <c r="S9519" t="str">
        <f t="shared" si="593"/>
        <v>Late</v>
      </c>
      <c r="T9519" t="str">
        <f t="shared" si="594"/>
        <v>Frequent Borrower</v>
      </c>
      <c r="U9519" t="str">
        <f t="shared" si="595"/>
        <v>Short Term</v>
      </c>
    </row>
    <row r="9520" spans="1:21" x14ac:dyDescent="0.35">
      <c r="A9520" t="s">
        <v>2149</v>
      </c>
      <c r="B9520">
        <v>301764127</v>
      </c>
      <c r="C9520">
        <v>1</v>
      </c>
      <c r="D9520" s="2">
        <v>42698.681875000002</v>
      </c>
      <c r="E9520" s="2">
        <v>42698.639479166668</v>
      </c>
      <c r="F9520">
        <v>10000</v>
      </c>
      <c r="G9520">
        <v>11500</v>
      </c>
      <c r="H9520">
        <v>15</v>
      </c>
      <c r="I9520" s="2">
        <v>42725.873414351852</v>
      </c>
      <c r="J9520" t="s">
        <v>18</v>
      </c>
      <c r="K9520" s="2">
        <v>42713</v>
      </c>
      <c r="L9520" s="2">
        <v>42725.862893518519</v>
      </c>
      <c r="M9520">
        <v>27</v>
      </c>
      <c r="N9520">
        <v>12</v>
      </c>
      <c r="O9520">
        <v>12</v>
      </c>
      <c r="P9520">
        <v>15</v>
      </c>
      <c r="R9520" t="str">
        <f t="shared" si="592"/>
        <v>Late</v>
      </c>
      <c r="S9520" t="str">
        <f t="shared" si="593"/>
        <v>OnTime</v>
      </c>
      <c r="T9520" t="str">
        <f t="shared" si="594"/>
        <v>One-time</v>
      </c>
      <c r="U9520" t="str">
        <f t="shared" si="595"/>
        <v>Short Term</v>
      </c>
    </row>
    <row r="9521" spans="1:21" x14ac:dyDescent="0.35">
      <c r="A9521" t="s">
        <v>2149</v>
      </c>
      <c r="B9521">
        <v>301955661</v>
      </c>
      <c r="C9521">
        <v>2</v>
      </c>
      <c r="D9521" s="2">
        <v>42915.282569444447</v>
      </c>
      <c r="E9521" s="2">
        <v>42915.240115740737</v>
      </c>
      <c r="F9521">
        <v>10000</v>
      </c>
      <c r="G9521">
        <v>11500</v>
      </c>
      <c r="H9521">
        <v>15</v>
      </c>
      <c r="I9521" s="2">
        <v>42930.581620370373</v>
      </c>
      <c r="J9521" t="s">
        <v>18</v>
      </c>
      <c r="K9521" s="2">
        <v>42930</v>
      </c>
      <c r="L9521" s="2">
        <v>42930.574583333328</v>
      </c>
      <c r="M9521">
        <v>15</v>
      </c>
      <c r="N9521">
        <v>0</v>
      </c>
      <c r="O9521">
        <v>0</v>
      </c>
      <c r="P9521">
        <v>15</v>
      </c>
      <c r="Q9521">
        <v>216</v>
      </c>
      <c r="R9521" t="str">
        <f t="shared" si="592"/>
        <v>OnTime</v>
      </c>
      <c r="S9521" t="str">
        <f t="shared" si="593"/>
        <v>Early</v>
      </c>
      <c r="T9521" t="str">
        <f t="shared" si="594"/>
        <v>Frequent Borrower</v>
      </c>
      <c r="U9521" t="str">
        <f t="shared" si="595"/>
        <v>Short Term</v>
      </c>
    </row>
    <row r="9522" spans="1:21" x14ac:dyDescent="0.35">
      <c r="A9522" t="s">
        <v>2150</v>
      </c>
      <c r="B9522">
        <v>301846830</v>
      </c>
      <c r="C9522">
        <v>1</v>
      </c>
      <c r="D9522" s="2">
        <v>42820.50371527778</v>
      </c>
      <c r="E9522" s="2">
        <v>42820.461909722217</v>
      </c>
      <c r="F9522">
        <v>10000</v>
      </c>
      <c r="G9522">
        <v>11500</v>
      </c>
      <c r="H9522">
        <v>15</v>
      </c>
      <c r="I9522" s="2">
        <v>42827.824004629627</v>
      </c>
      <c r="J9522" t="s">
        <v>18</v>
      </c>
      <c r="K9522" s="2">
        <v>42835</v>
      </c>
      <c r="L9522" s="2">
        <v>42827.813483796293</v>
      </c>
      <c r="M9522">
        <v>7</v>
      </c>
      <c r="N9522">
        <v>-8</v>
      </c>
      <c r="O9522">
        <v>-8</v>
      </c>
      <c r="P9522">
        <v>15</v>
      </c>
      <c r="R9522" t="str">
        <f t="shared" si="592"/>
        <v>Early</v>
      </c>
      <c r="S9522" t="str">
        <f t="shared" si="593"/>
        <v>Early</v>
      </c>
      <c r="T9522" t="str">
        <f t="shared" si="594"/>
        <v>One-time</v>
      </c>
      <c r="U9522" t="str">
        <f t="shared" si="595"/>
        <v>Short Term</v>
      </c>
    </row>
    <row r="9523" spans="1:21" x14ac:dyDescent="0.35">
      <c r="A9523" t="s">
        <v>2150</v>
      </c>
      <c r="B9523">
        <v>301852683</v>
      </c>
      <c r="C9523">
        <v>2</v>
      </c>
      <c r="D9523" s="2">
        <v>42827.829317129632</v>
      </c>
      <c r="E9523" s="2">
        <v>42827.787569444437</v>
      </c>
      <c r="F9523">
        <v>10000</v>
      </c>
      <c r="G9523">
        <v>11500</v>
      </c>
      <c r="H9523">
        <v>15</v>
      </c>
      <c r="I9523" s="2">
        <v>42835.692777777767</v>
      </c>
      <c r="J9523" t="s">
        <v>18</v>
      </c>
      <c r="K9523" s="2">
        <v>42842</v>
      </c>
      <c r="L9523" s="2">
        <v>42835.682256944441</v>
      </c>
      <c r="M9523">
        <v>7</v>
      </c>
      <c r="N9523">
        <v>-7</v>
      </c>
      <c r="O9523">
        <v>-8</v>
      </c>
      <c r="P9523">
        <v>15</v>
      </c>
      <c r="Q9523">
        <v>7</v>
      </c>
      <c r="R9523" t="str">
        <f t="shared" si="592"/>
        <v>Early</v>
      </c>
      <c r="S9523" t="str">
        <f t="shared" si="593"/>
        <v>Early</v>
      </c>
      <c r="T9523" t="str">
        <f t="shared" si="594"/>
        <v>Frequent Borrower</v>
      </c>
      <c r="U9523" t="str">
        <f t="shared" si="595"/>
        <v>Short Term</v>
      </c>
    </row>
    <row r="9524" spans="1:21" x14ac:dyDescent="0.35">
      <c r="A9524" t="s">
        <v>2150</v>
      </c>
      <c r="B9524">
        <v>301863347</v>
      </c>
      <c r="C9524">
        <v>3</v>
      </c>
      <c r="D9524" s="2">
        <v>42835.786469907413</v>
      </c>
      <c r="E9524" s="2">
        <v>42835.744722222233</v>
      </c>
      <c r="F9524">
        <v>10000</v>
      </c>
      <c r="G9524">
        <v>11500</v>
      </c>
      <c r="H9524">
        <v>15</v>
      </c>
      <c r="I9524" s="2">
        <v>42836.752708333333</v>
      </c>
      <c r="J9524" t="s">
        <v>18</v>
      </c>
      <c r="K9524" s="2">
        <v>42850</v>
      </c>
      <c r="L9524" s="2">
        <v>42836.7421875</v>
      </c>
      <c r="M9524">
        <v>0</v>
      </c>
      <c r="N9524">
        <v>-14</v>
      </c>
      <c r="O9524">
        <v>-15</v>
      </c>
      <c r="P9524">
        <v>15</v>
      </c>
      <c r="Q9524">
        <v>7</v>
      </c>
      <c r="R9524" t="str">
        <f t="shared" si="592"/>
        <v>Early</v>
      </c>
      <c r="S9524" t="str">
        <f t="shared" si="593"/>
        <v>Early</v>
      </c>
      <c r="T9524" t="str">
        <f t="shared" si="594"/>
        <v>Frequent Borrower</v>
      </c>
      <c r="U9524" t="str">
        <f t="shared" si="595"/>
        <v>Short Term</v>
      </c>
    </row>
    <row r="9525" spans="1:21" x14ac:dyDescent="0.35">
      <c r="A9525" t="s">
        <v>2150</v>
      </c>
      <c r="B9525">
        <v>301865184</v>
      </c>
      <c r="C9525">
        <v>4</v>
      </c>
      <c r="D9525" s="2">
        <v>42836.954398148147</v>
      </c>
      <c r="E9525" s="2">
        <v>42836.91265046296</v>
      </c>
      <c r="F9525">
        <v>10000</v>
      </c>
      <c r="G9525">
        <v>11450</v>
      </c>
      <c r="H9525">
        <v>15</v>
      </c>
      <c r="I9525" s="2">
        <v>42837.494606481479</v>
      </c>
      <c r="J9525" t="s">
        <v>18</v>
      </c>
      <c r="K9525" s="2">
        <v>42851</v>
      </c>
      <c r="L9525" s="2">
        <v>42837.484085648153</v>
      </c>
      <c r="M9525">
        <v>0</v>
      </c>
      <c r="N9525">
        <v>-14</v>
      </c>
      <c r="O9525">
        <v>-15</v>
      </c>
      <c r="P9525">
        <v>14.5</v>
      </c>
      <c r="Q9525">
        <v>1</v>
      </c>
      <c r="R9525" t="str">
        <f t="shared" si="592"/>
        <v>Early</v>
      </c>
      <c r="S9525" t="str">
        <f t="shared" si="593"/>
        <v>Early</v>
      </c>
      <c r="T9525" t="str">
        <f t="shared" si="594"/>
        <v>Frequent Borrower</v>
      </c>
      <c r="U9525" t="str">
        <f t="shared" si="595"/>
        <v>Short Term</v>
      </c>
    </row>
    <row r="9526" spans="1:21" x14ac:dyDescent="0.35">
      <c r="A9526" t="s">
        <v>2150</v>
      </c>
      <c r="B9526">
        <v>301865697</v>
      </c>
      <c r="C9526">
        <v>5</v>
      </c>
      <c r="D9526" s="2">
        <v>42837.496145833327</v>
      </c>
      <c r="E9526" s="2">
        <v>42837.454409722217</v>
      </c>
      <c r="F9526">
        <v>10000</v>
      </c>
      <c r="G9526">
        <v>11450</v>
      </c>
      <c r="H9526">
        <v>15</v>
      </c>
      <c r="I9526" s="2">
        <v>42837.787673611107</v>
      </c>
      <c r="J9526" t="s">
        <v>18</v>
      </c>
      <c r="K9526" s="2">
        <v>42852</v>
      </c>
      <c r="L9526" s="2">
        <v>42837.77715277778</v>
      </c>
      <c r="M9526">
        <v>0</v>
      </c>
      <c r="N9526">
        <v>-15</v>
      </c>
      <c r="O9526">
        <v>-15</v>
      </c>
      <c r="P9526">
        <v>14.5</v>
      </c>
      <c r="Q9526">
        <v>0</v>
      </c>
      <c r="R9526" t="str">
        <f t="shared" si="592"/>
        <v>Early</v>
      </c>
      <c r="S9526" t="str">
        <f t="shared" si="593"/>
        <v>Early</v>
      </c>
      <c r="T9526" t="str">
        <f t="shared" si="594"/>
        <v>Frequent Borrower</v>
      </c>
      <c r="U9526" t="str">
        <f t="shared" si="595"/>
        <v>Short Term</v>
      </c>
    </row>
    <row r="9527" spans="1:21" x14ac:dyDescent="0.35">
      <c r="A9527" t="s">
        <v>2150</v>
      </c>
      <c r="B9527">
        <v>301866263</v>
      </c>
      <c r="C9527">
        <v>6</v>
      </c>
      <c r="D9527" s="2">
        <v>42837.794282407413</v>
      </c>
      <c r="E9527" s="2">
        <v>42837.752534722233</v>
      </c>
      <c r="F9527">
        <v>20000</v>
      </c>
      <c r="G9527">
        <v>21900</v>
      </c>
      <c r="H9527">
        <v>15</v>
      </c>
      <c r="I9527" s="2">
        <v>42850.694733796299</v>
      </c>
      <c r="J9527" t="s">
        <v>18</v>
      </c>
      <c r="K9527" s="2">
        <v>42852</v>
      </c>
      <c r="L9527" s="2">
        <v>42850.684201388889</v>
      </c>
      <c r="M9527">
        <v>12</v>
      </c>
      <c r="N9527">
        <v>-2</v>
      </c>
      <c r="O9527">
        <v>-3</v>
      </c>
      <c r="P9527">
        <v>9.5</v>
      </c>
      <c r="Q9527">
        <v>0</v>
      </c>
      <c r="R9527" t="str">
        <f t="shared" si="592"/>
        <v>Early</v>
      </c>
      <c r="S9527" t="str">
        <f t="shared" si="593"/>
        <v>Early</v>
      </c>
      <c r="T9527" t="str">
        <f t="shared" si="594"/>
        <v>Frequent Borrower</v>
      </c>
      <c r="U9527" t="str">
        <f t="shared" si="595"/>
        <v>Short Term</v>
      </c>
    </row>
    <row r="9528" spans="1:21" x14ac:dyDescent="0.35">
      <c r="A9528" t="s">
        <v>2150</v>
      </c>
      <c r="B9528">
        <v>301885866</v>
      </c>
      <c r="C9528">
        <v>7</v>
      </c>
      <c r="D9528" s="2">
        <v>42856.483981481477</v>
      </c>
      <c r="E9528" s="2">
        <v>42856.442233796297</v>
      </c>
      <c r="F9528">
        <v>10000</v>
      </c>
      <c r="G9528">
        <v>11450</v>
      </c>
      <c r="H9528">
        <v>15</v>
      </c>
      <c r="I9528" s="2">
        <v>42856.604872685188</v>
      </c>
      <c r="J9528" t="s">
        <v>18</v>
      </c>
      <c r="K9528" s="2">
        <v>42871</v>
      </c>
      <c r="L9528" s="2">
        <v>42856.594351851847</v>
      </c>
      <c r="M9528">
        <v>0</v>
      </c>
      <c r="N9528">
        <v>-15</v>
      </c>
      <c r="O9528">
        <v>-15</v>
      </c>
      <c r="P9528">
        <v>14.5</v>
      </c>
      <c r="Q9528">
        <v>18</v>
      </c>
      <c r="R9528" t="str">
        <f t="shared" si="592"/>
        <v>Early</v>
      </c>
      <c r="S9528" t="str">
        <f t="shared" si="593"/>
        <v>Early</v>
      </c>
      <c r="T9528" t="str">
        <f t="shared" si="594"/>
        <v>Frequent Borrower</v>
      </c>
      <c r="U9528" t="str">
        <f t="shared" si="595"/>
        <v>Short Term</v>
      </c>
    </row>
    <row r="9529" spans="1:21" x14ac:dyDescent="0.35">
      <c r="A9529" t="s">
        <v>2150</v>
      </c>
      <c r="B9529">
        <v>301887030</v>
      </c>
      <c r="C9529">
        <v>8</v>
      </c>
      <c r="D9529" s="2">
        <v>42857.51253472222</v>
      </c>
      <c r="E9529" s="2">
        <v>42857.47078703704</v>
      </c>
      <c r="F9529">
        <v>10000</v>
      </c>
      <c r="G9529">
        <v>11450</v>
      </c>
      <c r="H9529">
        <v>15</v>
      </c>
      <c r="I9529" s="2">
        <v>42857.714155092603</v>
      </c>
      <c r="J9529" t="s">
        <v>18</v>
      </c>
      <c r="K9529" s="2">
        <v>42872</v>
      </c>
      <c r="L9529" s="2">
        <v>42857.703634259262</v>
      </c>
      <c r="M9529">
        <v>0</v>
      </c>
      <c r="N9529">
        <v>-15</v>
      </c>
      <c r="O9529">
        <v>-15</v>
      </c>
      <c r="P9529">
        <v>14.5</v>
      </c>
      <c r="Q9529">
        <v>1</v>
      </c>
      <c r="R9529" t="str">
        <f t="shared" si="592"/>
        <v>Early</v>
      </c>
      <c r="S9529" t="str">
        <f t="shared" si="593"/>
        <v>Early</v>
      </c>
      <c r="T9529" t="str">
        <f t="shared" si="594"/>
        <v>Frequent Borrower</v>
      </c>
      <c r="U9529" t="str">
        <f t="shared" si="595"/>
        <v>Short Term</v>
      </c>
    </row>
    <row r="9530" spans="1:21" x14ac:dyDescent="0.35">
      <c r="A9530" t="s">
        <v>2150</v>
      </c>
      <c r="B9530">
        <v>301890287</v>
      </c>
      <c r="C9530">
        <v>9</v>
      </c>
      <c r="D9530" s="2">
        <v>42859.872766203713</v>
      </c>
      <c r="E9530" s="2">
        <v>42859.831018518518</v>
      </c>
      <c r="F9530">
        <v>30000</v>
      </c>
      <c r="G9530">
        <v>34500</v>
      </c>
      <c r="H9530">
        <v>30</v>
      </c>
      <c r="I9530" s="2">
        <v>42886.406550925924</v>
      </c>
      <c r="J9530" t="s">
        <v>18</v>
      </c>
      <c r="K9530" s="2">
        <v>42891</v>
      </c>
      <c r="L9530" s="2">
        <v>42886.399502314824</v>
      </c>
      <c r="M9530">
        <v>26</v>
      </c>
      <c r="N9530">
        <v>-5</v>
      </c>
      <c r="O9530">
        <v>-4</v>
      </c>
      <c r="P9530">
        <v>15</v>
      </c>
      <c r="Q9530">
        <v>2</v>
      </c>
      <c r="R9530" t="str">
        <f t="shared" si="592"/>
        <v>Early</v>
      </c>
      <c r="S9530" t="str">
        <f t="shared" si="593"/>
        <v>Early</v>
      </c>
      <c r="T9530" t="str">
        <f t="shared" si="594"/>
        <v>Frequent Borrower</v>
      </c>
      <c r="U9530" t="str">
        <f t="shared" si="595"/>
        <v>Short Term</v>
      </c>
    </row>
    <row r="9531" spans="1:21" x14ac:dyDescent="0.35">
      <c r="A9531" t="s">
        <v>2150</v>
      </c>
      <c r="B9531">
        <v>301923093</v>
      </c>
      <c r="C9531">
        <v>10</v>
      </c>
      <c r="D9531" s="2">
        <v>42886.680717592593</v>
      </c>
      <c r="E9531" s="2">
        <v>42886.638969907413</v>
      </c>
      <c r="F9531">
        <v>10000</v>
      </c>
      <c r="G9531">
        <v>10750</v>
      </c>
      <c r="H9531">
        <v>15</v>
      </c>
      <c r="I9531" s="2">
        <v>42886.810300925928</v>
      </c>
      <c r="J9531" t="s">
        <v>18</v>
      </c>
      <c r="K9531" s="2">
        <v>42901</v>
      </c>
      <c r="L9531" s="2">
        <v>42886.803252314807</v>
      </c>
      <c r="M9531">
        <v>0</v>
      </c>
      <c r="N9531">
        <v>-15</v>
      </c>
      <c r="O9531">
        <v>-15</v>
      </c>
      <c r="P9531">
        <v>7.5</v>
      </c>
      <c r="Q9531">
        <v>26</v>
      </c>
      <c r="R9531" t="str">
        <f t="shared" si="592"/>
        <v>Early</v>
      </c>
      <c r="S9531" t="str">
        <f t="shared" si="593"/>
        <v>Early</v>
      </c>
      <c r="T9531" t="str">
        <f t="shared" si="594"/>
        <v>Frequent Borrower</v>
      </c>
      <c r="U9531" t="str">
        <f t="shared" si="595"/>
        <v>Short Term</v>
      </c>
    </row>
    <row r="9532" spans="1:21" x14ac:dyDescent="0.35">
      <c r="A9532" t="s">
        <v>2150</v>
      </c>
      <c r="B9532">
        <v>301947999</v>
      </c>
      <c r="C9532">
        <v>11</v>
      </c>
      <c r="D9532" s="2">
        <v>42908.678703703707</v>
      </c>
      <c r="E9532" s="2">
        <v>42908.636956018519</v>
      </c>
      <c r="F9532">
        <v>10000</v>
      </c>
      <c r="G9532">
        <v>10750</v>
      </c>
      <c r="H9532">
        <v>15</v>
      </c>
      <c r="I9532" s="2">
        <v>42921.678587962961</v>
      </c>
      <c r="J9532" t="s">
        <v>18</v>
      </c>
      <c r="K9532" s="2">
        <v>42923</v>
      </c>
      <c r="L9532" s="2">
        <v>42921.671539351853</v>
      </c>
      <c r="M9532">
        <v>12</v>
      </c>
      <c r="N9532">
        <v>-2</v>
      </c>
      <c r="O9532">
        <v>-3</v>
      </c>
      <c r="P9532">
        <v>7.5</v>
      </c>
      <c r="Q9532">
        <v>21</v>
      </c>
      <c r="R9532" t="str">
        <f t="shared" si="592"/>
        <v>Early</v>
      </c>
      <c r="S9532" t="str">
        <f t="shared" si="593"/>
        <v>Late</v>
      </c>
      <c r="T9532" t="str">
        <f t="shared" si="594"/>
        <v>Frequent Borrower</v>
      </c>
      <c r="U9532" t="str">
        <f t="shared" si="595"/>
        <v>Short Term</v>
      </c>
    </row>
    <row r="9533" spans="1:21" x14ac:dyDescent="0.35">
      <c r="A9533" t="s">
        <v>2151</v>
      </c>
      <c r="B9533">
        <v>301922002</v>
      </c>
      <c r="C9533">
        <v>1</v>
      </c>
      <c r="D9533" s="2">
        <v>42885.628217592603</v>
      </c>
      <c r="E9533" s="2">
        <v>42885.586435185192</v>
      </c>
      <c r="F9533">
        <v>10000</v>
      </c>
      <c r="G9533">
        <v>13000</v>
      </c>
      <c r="H9533">
        <v>30</v>
      </c>
      <c r="I9533" s="2">
        <v>42919.834710648152</v>
      </c>
      <c r="J9533" t="s">
        <v>18</v>
      </c>
      <c r="K9533" s="2">
        <v>42915</v>
      </c>
      <c r="L9533" s="2">
        <v>42919.827673611107</v>
      </c>
      <c r="M9533">
        <v>34</v>
      </c>
      <c r="N9533">
        <v>4</v>
      </c>
      <c r="O9533">
        <v>4</v>
      </c>
      <c r="P9533">
        <v>30</v>
      </c>
      <c r="R9533" t="str">
        <f t="shared" si="592"/>
        <v>Late</v>
      </c>
      <c r="S9533" t="str">
        <f t="shared" si="593"/>
        <v>Early</v>
      </c>
      <c r="T9533" t="str">
        <f t="shared" si="594"/>
        <v>One-time</v>
      </c>
      <c r="U9533" t="str">
        <f t="shared" si="595"/>
        <v>Short Term</v>
      </c>
    </row>
    <row r="9534" spans="1:21" x14ac:dyDescent="0.35">
      <c r="A9534" t="s">
        <v>2152</v>
      </c>
      <c r="B9534">
        <v>301815099</v>
      </c>
      <c r="C9534">
        <v>1</v>
      </c>
      <c r="D9534" s="2">
        <v>42777.830717592587</v>
      </c>
      <c r="E9534" s="2">
        <v>42777.788935185177</v>
      </c>
      <c r="F9534">
        <v>10000</v>
      </c>
      <c r="G9534">
        <v>11500</v>
      </c>
      <c r="H9534">
        <v>15</v>
      </c>
      <c r="I9534" s="2">
        <v>42791.751018518517</v>
      </c>
      <c r="J9534" t="s">
        <v>18</v>
      </c>
      <c r="K9534" s="2">
        <v>42793</v>
      </c>
      <c r="L9534" s="2">
        <v>42791.740486111114</v>
      </c>
      <c r="M9534">
        <v>13</v>
      </c>
      <c r="N9534">
        <v>-2</v>
      </c>
      <c r="O9534">
        <v>-2</v>
      </c>
      <c r="P9534">
        <v>15</v>
      </c>
      <c r="R9534" t="str">
        <f t="shared" si="592"/>
        <v>Early</v>
      </c>
      <c r="S9534" t="str">
        <f t="shared" si="593"/>
        <v>Early</v>
      </c>
      <c r="T9534" t="str">
        <f t="shared" si="594"/>
        <v>One-time</v>
      </c>
      <c r="U9534" t="str">
        <f t="shared" si="595"/>
        <v>Short Term</v>
      </c>
    </row>
    <row r="9535" spans="1:21" x14ac:dyDescent="0.35">
      <c r="A9535" t="s">
        <v>2152</v>
      </c>
      <c r="B9535">
        <v>301826717</v>
      </c>
      <c r="C9535">
        <v>2</v>
      </c>
      <c r="D9535" s="2">
        <v>42792.550821759258</v>
      </c>
      <c r="E9535" s="2">
        <v>42792.509085648147</v>
      </c>
      <c r="F9535">
        <v>10000</v>
      </c>
      <c r="G9535">
        <v>13000</v>
      </c>
      <c r="H9535">
        <v>30</v>
      </c>
      <c r="I9535" s="2">
        <v>42813.49486111111</v>
      </c>
      <c r="J9535" t="s">
        <v>18</v>
      </c>
      <c r="K9535" s="2">
        <v>42822</v>
      </c>
      <c r="L9535" s="2">
        <v>42813.4843287037</v>
      </c>
      <c r="M9535">
        <v>20</v>
      </c>
      <c r="N9535">
        <v>-9</v>
      </c>
      <c r="O9535">
        <v>-10</v>
      </c>
      <c r="P9535">
        <v>30</v>
      </c>
      <c r="Q9535">
        <v>14</v>
      </c>
      <c r="R9535" t="str">
        <f t="shared" si="592"/>
        <v>Early</v>
      </c>
      <c r="S9535" t="str">
        <f t="shared" si="593"/>
        <v>Late</v>
      </c>
      <c r="T9535" t="str">
        <f t="shared" si="594"/>
        <v>Frequent Borrower</v>
      </c>
      <c r="U9535" t="str">
        <f t="shared" si="595"/>
        <v>Short Term</v>
      </c>
    </row>
    <row r="9536" spans="1:21" x14ac:dyDescent="0.35">
      <c r="A9536" t="s">
        <v>2152</v>
      </c>
      <c r="B9536">
        <v>301842146</v>
      </c>
      <c r="C9536">
        <v>3</v>
      </c>
      <c r="D9536" s="2">
        <v>42814.418321759258</v>
      </c>
      <c r="E9536" s="2">
        <v>42814.376574074071</v>
      </c>
      <c r="F9536">
        <v>20000</v>
      </c>
      <c r="G9536">
        <v>23800</v>
      </c>
      <c r="H9536">
        <v>30</v>
      </c>
      <c r="I9536" s="2">
        <v>42858.888692129629</v>
      </c>
      <c r="J9536" t="s">
        <v>18</v>
      </c>
      <c r="K9536" s="2">
        <v>42844</v>
      </c>
      <c r="L9536" s="2">
        <v>42858.878171296303</v>
      </c>
      <c r="M9536">
        <v>44</v>
      </c>
      <c r="N9536">
        <v>14</v>
      </c>
      <c r="O9536">
        <v>14</v>
      </c>
      <c r="P9536">
        <v>19</v>
      </c>
      <c r="Q9536">
        <v>21</v>
      </c>
      <c r="R9536" t="str">
        <f t="shared" si="592"/>
        <v>Late</v>
      </c>
      <c r="S9536" t="str">
        <f t="shared" si="593"/>
        <v>Early</v>
      </c>
      <c r="T9536" t="str">
        <f t="shared" si="594"/>
        <v>Frequent Borrower</v>
      </c>
      <c r="U9536" t="str">
        <f t="shared" si="595"/>
        <v>Short Term</v>
      </c>
    </row>
    <row r="9537" spans="1:21" x14ac:dyDescent="0.35">
      <c r="A9537" t="s">
        <v>2152</v>
      </c>
      <c r="B9537">
        <v>301897031</v>
      </c>
      <c r="C9537">
        <v>4</v>
      </c>
      <c r="D9537" s="2">
        <v>42864.436701388891</v>
      </c>
      <c r="E9537" s="2">
        <v>42864.394953703697</v>
      </c>
      <c r="F9537">
        <v>10000</v>
      </c>
      <c r="G9537">
        <v>11500</v>
      </c>
      <c r="H9537">
        <v>15</v>
      </c>
      <c r="I9537" s="2">
        <v>42875.591770833344</v>
      </c>
      <c r="J9537" t="s">
        <v>18</v>
      </c>
      <c r="K9537" s="2">
        <v>42879</v>
      </c>
      <c r="L9537" s="2">
        <v>42875.581250000003</v>
      </c>
      <c r="M9537">
        <v>11</v>
      </c>
      <c r="N9537">
        <v>-4</v>
      </c>
      <c r="O9537">
        <v>-4</v>
      </c>
      <c r="P9537">
        <v>15</v>
      </c>
      <c r="Q9537">
        <v>50</v>
      </c>
      <c r="R9537" t="str">
        <f t="shared" si="592"/>
        <v>Early</v>
      </c>
      <c r="S9537" t="str">
        <f t="shared" si="593"/>
        <v>Early</v>
      </c>
      <c r="T9537" t="str">
        <f t="shared" si="594"/>
        <v>Frequent Borrower</v>
      </c>
      <c r="U9537" t="str">
        <f t="shared" si="595"/>
        <v>Short Term</v>
      </c>
    </row>
    <row r="9538" spans="1:21" x14ac:dyDescent="0.35">
      <c r="A9538" t="s">
        <v>2152</v>
      </c>
      <c r="B9538">
        <v>301915258</v>
      </c>
      <c r="C9538">
        <v>5</v>
      </c>
      <c r="D9538" s="2">
        <v>42877.430185185192</v>
      </c>
      <c r="E9538" s="2">
        <v>42877.387743055559</v>
      </c>
      <c r="F9538">
        <v>20000</v>
      </c>
      <c r="G9538">
        <v>24500</v>
      </c>
      <c r="H9538">
        <v>30</v>
      </c>
      <c r="I9538" s="2">
        <v>42900.532361111109</v>
      </c>
      <c r="J9538" t="s">
        <v>18</v>
      </c>
      <c r="K9538" s="2">
        <v>42907</v>
      </c>
      <c r="L9538" s="2">
        <v>42900.525312500002</v>
      </c>
      <c r="M9538">
        <v>23</v>
      </c>
      <c r="N9538">
        <v>-7</v>
      </c>
      <c r="O9538">
        <v>-7</v>
      </c>
      <c r="P9538">
        <v>22.5</v>
      </c>
      <c r="Q9538">
        <v>12</v>
      </c>
      <c r="R9538" t="str">
        <f t="shared" si="592"/>
        <v>Early</v>
      </c>
      <c r="S9538" t="str">
        <f t="shared" si="593"/>
        <v>Early</v>
      </c>
      <c r="T9538" t="str">
        <f t="shared" si="594"/>
        <v>Frequent Borrower</v>
      </c>
      <c r="U9538" t="str">
        <f t="shared" si="595"/>
        <v>Short Term</v>
      </c>
    </row>
    <row r="9539" spans="1:21" x14ac:dyDescent="0.35">
      <c r="A9539" t="s">
        <v>2152</v>
      </c>
      <c r="B9539">
        <v>301938603</v>
      </c>
      <c r="C9539">
        <v>6</v>
      </c>
      <c r="D9539" s="2">
        <v>42900.635555555556</v>
      </c>
      <c r="E9539" s="2">
        <v>42900.593807870369</v>
      </c>
      <c r="F9539">
        <v>20000</v>
      </c>
      <c r="G9539">
        <v>24500</v>
      </c>
      <c r="H9539">
        <v>30</v>
      </c>
      <c r="I9539" s="2">
        <v>42924.499594907407</v>
      </c>
      <c r="J9539" t="s">
        <v>18</v>
      </c>
      <c r="K9539" s="2">
        <v>42930</v>
      </c>
      <c r="L9539" s="2">
        <v>42924.492546296293</v>
      </c>
      <c r="M9539">
        <v>23</v>
      </c>
      <c r="N9539">
        <v>-6</v>
      </c>
      <c r="O9539">
        <v>-7</v>
      </c>
      <c r="P9539">
        <v>22.5</v>
      </c>
      <c r="Q9539">
        <v>23</v>
      </c>
      <c r="R9539" t="str">
        <f t="shared" ref="R9539:R9602" si="596">IF(N9539&lt;0,"Early",IF(N9539=0,"OnTime","Late"))</f>
        <v>Early</v>
      </c>
      <c r="S9539" t="str">
        <f t="shared" ref="S9539:S9602" si="597">IF(N9540&lt;0,"Early",IF(N9540=0,"OnTime","Late"))</f>
        <v>OnTime</v>
      </c>
      <c r="T9539" t="str">
        <f t="shared" ref="T9539:T9602" si="598">IF(ISBLANK(Q9539),"One-time","Frequent Borrower")</f>
        <v>Frequent Borrower</v>
      </c>
      <c r="U9539" t="str">
        <f t="shared" ref="U9539:U9602" si="599">IF(OR(H9539=15,H9539=30),"Short Term","Long Term")</f>
        <v>Short Term</v>
      </c>
    </row>
    <row r="9540" spans="1:21" x14ac:dyDescent="0.35">
      <c r="A9540" t="s">
        <v>2153</v>
      </c>
      <c r="B9540">
        <v>301828332</v>
      </c>
      <c r="C9540">
        <v>1</v>
      </c>
      <c r="D9540" s="2">
        <v>42794.716979166667</v>
      </c>
      <c r="E9540" s="2">
        <v>42794.675196759257</v>
      </c>
      <c r="F9540">
        <v>10000</v>
      </c>
      <c r="G9540">
        <v>13000</v>
      </c>
      <c r="H9540">
        <v>30</v>
      </c>
      <c r="I9540" s="2">
        <v>42825.907187500001</v>
      </c>
      <c r="J9540" t="s">
        <v>18</v>
      </c>
      <c r="K9540" s="2">
        <v>42825</v>
      </c>
      <c r="L9540" s="2">
        <v>42825.896678240737</v>
      </c>
      <c r="M9540">
        <v>31</v>
      </c>
      <c r="N9540">
        <v>0</v>
      </c>
      <c r="O9540">
        <v>1</v>
      </c>
      <c r="P9540">
        <v>30</v>
      </c>
      <c r="R9540" t="str">
        <f t="shared" si="596"/>
        <v>OnTime</v>
      </c>
      <c r="S9540" t="str">
        <f t="shared" si="597"/>
        <v>Early</v>
      </c>
      <c r="T9540" t="str">
        <f t="shared" si="598"/>
        <v>One-time</v>
      </c>
      <c r="U9540" t="str">
        <f t="shared" si="599"/>
        <v>Short Term</v>
      </c>
    </row>
    <row r="9541" spans="1:21" x14ac:dyDescent="0.35">
      <c r="A9541" t="s">
        <v>2153</v>
      </c>
      <c r="B9541">
        <v>301856291</v>
      </c>
      <c r="C9541">
        <v>2</v>
      </c>
      <c r="D9541" s="2">
        <v>42830.551527777781</v>
      </c>
      <c r="E9541" s="2">
        <v>42830.509745370371</v>
      </c>
      <c r="F9541">
        <v>10000</v>
      </c>
      <c r="G9541">
        <v>13000</v>
      </c>
      <c r="H9541">
        <v>30</v>
      </c>
      <c r="I9541" s="2">
        <v>42858.690949074073</v>
      </c>
      <c r="J9541" t="s">
        <v>18</v>
      </c>
      <c r="K9541" s="2">
        <v>42860</v>
      </c>
      <c r="L9541" s="2">
        <v>42858.680428240739</v>
      </c>
      <c r="M9541">
        <v>28</v>
      </c>
      <c r="N9541">
        <v>-2</v>
      </c>
      <c r="O9541">
        <v>-2</v>
      </c>
      <c r="P9541">
        <v>30</v>
      </c>
      <c r="Q9541">
        <v>35</v>
      </c>
      <c r="R9541" t="str">
        <f t="shared" si="596"/>
        <v>Early</v>
      </c>
      <c r="S9541" t="str">
        <f t="shared" si="597"/>
        <v>Early</v>
      </c>
      <c r="T9541" t="str">
        <f t="shared" si="598"/>
        <v>Frequent Borrower</v>
      </c>
      <c r="U9541" t="str">
        <f t="shared" si="599"/>
        <v>Short Term</v>
      </c>
    </row>
    <row r="9542" spans="1:21" x14ac:dyDescent="0.35">
      <c r="A9542" t="s">
        <v>2153</v>
      </c>
      <c r="B9542">
        <v>301891475</v>
      </c>
      <c r="C9542">
        <v>3</v>
      </c>
      <c r="D9542" s="2">
        <v>42860.712557870371</v>
      </c>
      <c r="E9542" s="2">
        <v>42860.670798611107</v>
      </c>
      <c r="F9542">
        <v>10000</v>
      </c>
      <c r="G9542">
        <v>11500</v>
      </c>
      <c r="H9542">
        <v>15</v>
      </c>
      <c r="I9542" s="2">
        <v>42870.38890046296</v>
      </c>
      <c r="J9542" t="s">
        <v>18</v>
      </c>
      <c r="K9542" s="2">
        <v>42877</v>
      </c>
      <c r="L9542" s="2">
        <v>42870.378379629627</v>
      </c>
      <c r="M9542">
        <v>9</v>
      </c>
      <c r="N9542">
        <v>-7</v>
      </c>
      <c r="O9542">
        <v>-6</v>
      </c>
      <c r="P9542">
        <v>15</v>
      </c>
      <c r="Q9542">
        <v>30</v>
      </c>
      <c r="R9542" t="str">
        <f t="shared" si="596"/>
        <v>Early</v>
      </c>
      <c r="S9542" t="str">
        <f t="shared" si="597"/>
        <v>Late</v>
      </c>
      <c r="T9542" t="str">
        <f t="shared" si="598"/>
        <v>Frequent Borrower</v>
      </c>
      <c r="U9542" t="str">
        <f t="shared" si="599"/>
        <v>Short Term</v>
      </c>
    </row>
    <row r="9543" spans="1:21" x14ac:dyDescent="0.35">
      <c r="A9543" t="s">
        <v>2153</v>
      </c>
      <c r="B9543">
        <v>301909123</v>
      </c>
      <c r="C9543">
        <v>4</v>
      </c>
      <c r="D9543" s="2">
        <v>42871.422222222223</v>
      </c>
      <c r="E9543" s="2">
        <v>42871.380486111113</v>
      </c>
      <c r="F9543">
        <v>20000</v>
      </c>
      <c r="G9543">
        <v>22250</v>
      </c>
      <c r="H9543">
        <v>15</v>
      </c>
      <c r="I9543" s="2">
        <v>42887.768217592587</v>
      </c>
      <c r="J9543" t="s">
        <v>18</v>
      </c>
      <c r="K9543" s="2">
        <v>42886</v>
      </c>
      <c r="L9543" s="2">
        <v>42887.76116898148</v>
      </c>
      <c r="M9543">
        <v>16</v>
      </c>
      <c r="N9543">
        <v>1</v>
      </c>
      <c r="O9543">
        <v>1</v>
      </c>
      <c r="P9543">
        <v>11.25</v>
      </c>
      <c r="Q9543">
        <v>10</v>
      </c>
      <c r="R9543" t="str">
        <f t="shared" si="596"/>
        <v>Late</v>
      </c>
      <c r="S9543" t="str">
        <f t="shared" si="597"/>
        <v>Early</v>
      </c>
      <c r="T9543" t="str">
        <f t="shared" si="598"/>
        <v>Frequent Borrower</v>
      </c>
      <c r="U9543" t="str">
        <f t="shared" si="599"/>
        <v>Short Term</v>
      </c>
    </row>
    <row r="9544" spans="1:21" x14ac:dyDescent="0.35">
      <c r="A9544" t="s">
        <v>2153</v>
      </c>
      <c r="B9544">
        <v>301930344</v>
      </c>
      <c r="C9544">
        <v>5</v>
      </c>
      <c r="D9544" s="2">
        <v>42893.707777777781</v>
      </c>
      <c r="E9544" s="2">
        <v>42893.665335648147</v>
      </c>
      <c r="F9544">
        <v>20000</v>
      </c>
      <c r="G9544">
        <v>24500</v>
      </c>
      <c r="H9544">
        <v>30</v>
      </c>
      <c r="I9544" s="2">
        <v>42919.822696759264</v>
      </c>
      <c r="J9544" t="s">
        <v>18</v>
      </c>
      <c r="K9544" s="2">
        <v>42923</v>
      </c>
      <c r="L9544" s="2">
        <v>42919.815648148149</v>
      </c>
      <c r="M9544">
        <v>26</v>
      </c>
      <c r="N9544">
        <v>-4</v>
      </c>
      <c r="O9544">
        <v>-4</v>
      </c>
      <c r="P9544">
        <v>22.5</v>
      </c>
      <c r="Q9544">
        <v>22</v>
      </c>
      <c r="R9544" t="str">
        <f t="shared" si="596"/>
        <v>Early</v>
      </c>
      <c r="S9544" t="str">
        <f t="shared" si="597"/>
        <v>Late</v>
      </c>
      <c r="T9544" t="str">
        <f t="shared" si="598"/>
        <v>Frequent Borrower</v>
      </c>
      <c r="U9544" t="str">
        <f t="shared" si="599"/>
        <v>Short Term</v>
      </c>
    </row>
    <row r="9545" spans="1:21" x14ac:dyDescent="0.35">
      <c r="A9545" t="s">
        <v>2154</v>
      </c>
      <c r="B9545">
        <v>301930219</v>
      </c>
      <c r="C9545">
        <v>1</v>
      </c>
      <c r="D9545" s="2">
        <v>42893.653645833343</v>
      </c>
      <c r="E9545" s="2">
        <v>42893.611192129632</v>
      </c>
      <c r="F9545">
        <v>10000</v>
      </c>
      <c r="G9545">
        <v>11500</v>
      </c>
      <c r="H9545">
        <v>15</v>
      </c>
      <c r="I9545" s="2">
        <v>42922.4534375</v>
      </c>
      <c r="J9545" t="s">
        <v>18</v>
      </c>
      <c r="K9545" s="2">
        <v>42909</v>
      </c>
      <c r="L9545" s="2">
        <v>42922.446400462963</v>
      </c>
      <c r="M9545">
        <v>28</v>
      </c>
      <c r="N9545">
        <v>13</v>
      </c>
      <c r="O9545">
        <v>13</v>
      </c>
      <c r="P9545">
        <v>15</v>
      </c>
      <c r="R9545" t="str">
        <f t="shared" si="596"/>
        <v>Late</v>
      </c>
      <c r="S9545" t="str">
        <f t="shared" si="597"/>
        <v>Early</v>
      </c>
      <c r="T9545" t="str">
        <f t="shared" si="598"/>
        <v>One-time</v>
      </c>
      <c r="U9545" t="str">
        <f t="shared" si="599"/>
        <v>Short Term</v>
      </c>
    </row>
    <row r="9546" spans="1:21" x14ac:dyDescent="0.35">
      <c r="A9546" t="s">
        <v>2155</v>
      </c>
      <c r="B9546">
        <v>301970663</v>
      </c>
      <c r="C9546">
        <v>1</v>
      </c>
      <c r="D9546" s="2">
        <v>42925.911944444437</v>
      </c>
      <c r="E9546" s="2">
        <v>42925.870127314818</v>
      </c>
      <c r="F9546">
        <v>10000</v>
      </c>
      <c r="G9546">
        <v>13000</v>
      </c>
      <c r="H9546">
        <v>30</v>
      </c>
      <c r="I9546" s="2">
        <v>42942.91815972222</v>
      </c>
      <c r="J9546" t="s">
        <v>18</v>
      </c>
      <c r="K9546" s="2">
        <v>42957</v>
      </c>
      <c r="L9546" s="2">
        <v>42942.911111111112</v>
      </c>
      <c r="M9546">
        <v>17</v>
      </c>
      <c r="N9546">
        <v>-15</v>
      </c>
      <c r="O9546">
        <v>-13</v>
      </c>
      <c r="P9546">
        <v>30</v>
      </c>
      <c r="R9546" t="str">
        <f t="shared" si="596"/>
        <v>Early</v>
      </c>
      <c r="S9546" t="str">
        <f t="shared" si="597"/>
        <v>Early</v>
      </c>
      <c r="T9546" t="str">
        <f t="shared" si="598"/>
        <v>One-time</v>
      </c>
      <c r="U9546" t="str">
        <f t="shared" si="599"/>
        <v>Short Term</v>
      </c>
    </row>
    <row r="9547" spans="1:21" x14ac:dyDescent="0.35">
      <c r="A9547" t="s">
        <v>2156</v>
      </c>
      <c r="B9547">
        <v>301836853</v>
      </c>
      <c r="C9547">
        <v>1</v>
      </c>
      <c r="D9547" s="2">
        <v>42807.33666666667</v>
      </c>
      <c r="E9547" s="2">
        <v>42807.294918981483</v>
      </c>
      <c r="F9547">
        <v>10000</v>
      </c>
      <c r="G9547">
        <v>13000</v>
      </c>
      <c r="H9547">
        <v>30</v>
      </c>
      <c r="I9547" s="2">
        <v>42810.655787037038</v>
      </c>
      <c r="J9547" t="s">
        <v>18</v>
      </c>
      <c r="K9547" s="2">
        <v>42837</v>
      </c>
      <c r="L9547" s="2">
        <v>42810.645254629628</v>
      </c>
      <c r="M9547">
        <v>3</v>
      </c>
      <c r="N9547">
        <v>-27</v>
      </c>
      <c r="O9547">
        <v>-27</v>
      </c>
      <c r="P9547">
        <v>30</v>
      </c>
      <c r="R9547" t="str">
        <f t="shared" si="596"/>
        <v>Early</v>
      </c>
      <c r="S9547" t="str">
        <f t="shared" si="597"/>
        <v>Early</v>
      </c>
      <c r="T9547" t="str">
        <f t="shared" si="598"/>
        <v>One-time</v>
      </c>
      <c r="U9547" t="str">
        <f t="shared" si="599"/>
        <v>Short Term</v>
      </c>
    </row>
    <row r="9548" spans="1:21" x14ac:dyDescent="0.35">
      <c r="A9548" t="s">
        <v>2156</v>
      </c>
      <c r="B9548">
        <v>301841922</v>
      </c>
      <c r="C9548">
        <v>2</v>
      </c>
      <c r="D9548" s="2">
        <v>42813.935081018521</v>
      </c>
      <c r="E9548" s="2">
        <v>42813.893333333333</v>
      </c>
      <c r="F9548">
        <v>10000</v>
      </c>
      <c r="G9548">
        <v>13000</v>
      </c>
      <c r="H9548">
        <v>30</v>
      </c>
      <c r="I9548" s="2">
        <v>42823.6721412037</v>
      </c>
      <c r="J9548" t="s">
        <v>18</v>
      </c>
      <c r="K9548" s="2">
        <v>42843</v>
      </c>
      <c r="L9548" s="2">
        <v>42823.661620370367</v>
      </c>
      <c r="M9548">
        <v>9</v>
      </c>
      <c r="N9548">
        <v>-20</v>
      </c>
      <c r="O9548">
        <v>-21</v>
      </c>
      <c r="P9548">
        <v>30</v>
      </c>
      <c r="Q9548">
        <v>6</v>
      </c>
      <c r="R9548" t="str">
        <f t="shared" si="596"/>
        <v>Early</v>
      </c>
      <c r="S9548" t="str">
        <f t="shared" si="597"/>
        <v>Early</v>
      </c>
      <c r="T9548" t="str">
        <f t="shared" si="598"/>
        <v>Frequent Borrower</v>
      </c>
      <c r="U9548" t="str">
        <f t="shared" si="599"/>
        <v>Short Term</v>
      </c>
    </row>
    <row r="9549" spans="1:21" x14ac:dyDescent="0.35">
      <c r="A9549" t="s">
        <v>2156</v>
      </c>
      <c r="B9549">
        <v>301849575</v>
      </c>
      <c r="C9549">
        <v>3</v>
      </c>
      <c r="D9549" s="2">
        <v>42823.795092592591</v>
      </c>
      <c r="E9549" s="2">
        <v>42823.75335648148</v>
      </c>
      <c r="F9549">
        <v>10000</v>
      </c>
      <c r="G9549">
        <v>11500</v>
      </c>
      <c r="H9549">
        <v>15</v>
      </c>
      <c r="I9549" s="2">
        <v>42827.838090277779</v>
      </c>
      <c r="J9549" t="s">
        <v>18</v>
      </c>
      <c r="K9549" s="2">
        <v>42838</v>
      </c>
      <c r="L9549" s="2">
        <v>42827.827557870369</v>
      </c>
      <c r="M9549">
        <v>4</v>
      </c>
      <c r="N9549">
        <v>-11</v>
      </c>
      <c r="O9549">
        <v>-11</v>
      </c>
      <c r="P9549">
        <v>15</v>
      </c>
      <c r="Q9549">
        <v>9</v>
      </c>
      <c r="R9549" t="str">
        <f t="shared" si="596"/>
        <v>Early</v>
      </c>
      <c r="S9549" t="str">
        <f t="shared" si="597"/>
        <v>Early</v>
      </c>
      <c r="T9549" t="str">
        <f t="shared" si="598"/>
        <v>Frequent Borrower</v>
      </c>
      <c r="U9549" t="str">
        <f t="shared" si="599"/>
        <v>Short Term</v>
      </c>
    </row>
    <row r="9550" spans="1:21" x14ac:dyDescent="0.35">
      <c r="A9550" t="s">
        <v>2156</v>
      </c>
      <c r="B9550">
        <v>301853562</v>
      </c>
      <c r="C9550">
        <v>4</v>
      </c>
      <c r="D9550" s="2">
        <v>42828.814004629632</v>
      </c>
      <c r="E9550" s="2">
        <v>42828.772256944438</v>
      </c>
      <c r="F9550">
        <v>20000</v>
      </c>
      <c r="G9550">
        <v>21900</v>
      </c>
      <c r="H9550">
        <v>15</v>
      </c>
      <c r="I9550" s="2">
        <v>42838.617256944453</v>
      </c>
      <c r="J9550" t="s">
        <v>18</v>
      </c>
      <c r="K9550" s="2">
        <v>42843</v>
      </c>
      <c r="L9550" s="2">
        <v>42838.606736111113</v>
      </c>
      <c r="M9550">
        <v>9</v>
      </c>
      <c r="N9550">
        <v>-5</v>
      </c>
      <c r="O9550">
        <v>-6</v>
      </c>
      <c r="P9550">
        <v>9.5</v>
      </c>
      <c r="Q9550">
        <v>5</v>
      </c>
      <c r="R9550" t="str">
        <f t="shared" si="596"/>
        <v>Early</v>
      </c>
      <c r="S9550" t="str">
        <f t="shared" si="597"/>
        <v>Early</v>
      </c>
      <c r="T9550" t="str">
        <f t="shared" si="598"/>
        <v>Frequent Borrower</v>
      </c>
      <c r="U9550" t="str">
        <f t="shared" si="599"/>
        <v>Short Term</v>
      </c>
    </row>
    <row r="9551" spans="1:21" x14ac:dyDescent="0.35">
      <c r="A9551" t="s">
        <v>2156</v>
      </c>
      <c r="B9551">
        <v>301867356</v>
      </c>
      <c r="C9551">
        <v>5</v>
      </c>
      <c r="D9551" s="2">
        <v>42838.650277777779</v>
      </c>
      <c r="E9551" s="2">
        <v>42838.608541666668</v>
      </c>
      <c r="F9551">
        <v>15000</v>
      </c>
      <c r="G9551">
        <v>16675</v>
      </c>
      <c r="H9551">
        <v>15</v>
      </c>
      <c r="I9551" s="2">
        <v>42848.609618055547</v>
      </c>
      <c r="J9551" t="s">
        <v>18</v>
      </c>
      <c r="K9551" s="2">
        <v>42853</v>
      </c>
      <c r="L9551" s="2">
        <v>42848.599097222221</v>
      </c>
      <c r="M9551">
        <v>9</v>
      </c>
      <c r="N9551">
        <v>-5</v>
      </c>
      <c r="O9551">
        <v>-6</v>
      </c>
      <c r="P9551">
        <v>11.16666666666667</v>
      </c>
      <c r="Q9551">
        <v>9</v>
      </c>
      <c r="R9551" t="str">
        <f t="shared" si="596"/>
        <v>Early</v>
      </c>
      <c r="S9551" t="str">
        <f t="shared" si="597"/>
        <v>Early</v>
      </c>
      <c r="T9551" t="str">
        <f t="shared" si="598"/>
        <v>Frequent Borrower</v>
      </c>
      <c r="U9551" t="str">
        <f t="shared" si="599"/>
        <v>Short Term</v>
      </c>
    </row>
    <row r="9552" spans="1:21" x14ac:dyDescent="0.35">
      <c r="A9552" t="s">
        <v>2156</v>
      </c>
      <c r="B9552">
        <v>301877743</v>
      </c>
      <c r="C9552">
        <v>6</v>
      </c>
      <c r="D9552" s="2">
        <v>42848.678101851852</v>
      </c>
      <c r="E9552" s="2">
        <v>42848.636354166672</v>
      </c>
      <c r="F9552">
        <v>20000</v>
      </c>
      <c r="G9552">
        <v>23800</v>
      </c>
      <c r="H9552">
        <v>30</v>
      </c>
      <c r="I9552" s="2">
        <v>42866.545486111107</v>
      </c>
      <c r="J9552" t="s">
        <v>18</v>
      </c>
      <c r="K9552" s="2">
        <v>42878</v>
      </c>
      <c r="L9552" s="2">
        <v>42866.53496527778</v>
      </c>
      <c r="M9552">
        <v>17</v>
      </c>
      <c r="N9552">
        <v>-12</v>
      </c>
      <c r="O9552">
        <v>-13</v>
      </c>
      <c r="P9552">
        <v>19</v>
      </c>
      <c r="Q9552">
        <v>10</v>
      </c>
      <c r="R9552" t="str">
        <f t="shared" si="596"/>
        <v>Early</v>
      </c>
      <c r="S9552" t="str">
        <f t="shared" si="597"/>
        <v>Early</v>
      </c>
      <c r="T9552" t="str">
        <f t="shared" si="598"/>
        <v>Frequent Borrower</v>
      </c>
      <c r="U9552" t="str">
        <f t="shared" si="599"/>
        <v>Short Term</v>
      </c>
    </row>
    <row r="9553" spans="1:21" x14ac:dyDescent="0.35">
      <c r="A9553" t="s">
        <v>2156</v>
      </c>
      <c r="B9553">
        <v>301901229</v>
      </c>
      <c r="C9553">
        <v>7</v>
      </c>
      <c r="D9553" s="2">
        <v>42866.549942129634</v>
      </c>
      <c r="E9553" s="2">
        <v>42866.508206018523</v>
      </c>
      <c r="F9553">
        <v>30000</v>
      </c>
      <c r="G9553">
        <v>34500</v>
      </c>
      <c r="H9553">
        <v>30</v>
      </c>
      <c r="I9553" s="2">
        <v>42895.742060185177</v>
      </c>
      <c r="J9553" t="s">
        <v>18</v>
      </c>
      <c r="K9553" s="2">
        <v>42898</v>
      </c>
      <c r="L9553" s="2">
        <v>42895.735011574077</v>
      </c>
      <c r="M9553">
        <v>29</v>
      </c>
      <c r="N9553">
        <v>-3</v>
      </c>
      <c r="O9553">
        <v>-1</v>
      </c>
      <c r="P9553">
        <v>15</v>
      </c>
      <c r="Q9553">
        <v>17</v>
      </c>
      <c r="R9553" t="str">
        <f t="shared" si="596"/>
        <v>Early</v>
      </c>
      <c r="S9553" t="str">
        <f t="shared" si="597"/>
        <v>Early</v>
      </c>
      <c r="T9553" t="str">
        <f t="shared" si="598"/>
        <v>Frequent Borrower</v>
      </c>
      <c r="U9553" t="str">
        <f t="shared" si="599"/>
        <v>Short Term</v>
      </c>
    </row>
    <row r="9554" spans="1:21" x14ac:dyDescent="0.35">
      <c r="A9554" t="s">
        <v>2156</v>
      </c>
      <c r="B9554">
        <v>301933218</v>
      </c>
      <c r="C9554">
        <v>8</v>
      </c>
      <c r="D9554" s="2">
        <v>42895.8746875</v>
      </c>
      <c r="E9554" s="2">
        <v>42895.832256944443</v>
      </c>
      <c r="F9554">
        <v>30000</v>
      </c>
      <c r="G9554">
        <v>34500</v>
      </c>
      <c r="H9554">
        <v>30</v>
      </c>
      <c r="I9554" s="2">
        <v>42923.663634259261</v>
      </c>
      <c r="J9554" t="s">
        <v>18</v>
      </c>
      <c r="K9554" s="2">
        <v>42926</v>
      </c>
      <c r="L9554" s="2">
        <v>42923.656574074077</v>
      </c>
      <c r="M9554">
        <v>27</v>
      </c>
      <c r="N9554">
        <v>-3</v>
      </c>
      <c r="O9554">
        <v>-3</v>
      </c>
      <c r="P9554">
        <v>15</v>
      </c>
      <c r="Q9554">
        <v>29</v>
      </c>
      <c r="R9554" t="str">
        <f t="shared" si="596"/>
        <v>Early</v>
      </c>
      <c r="S9554" t="str">
        <f t="shared" si="597"/>
        <v>Late</v>
      </c>
      <c r="T9554" t="str">
        <f t="shared" si="598"/>
        <v>Frequent Borrower</v>
      </c>
      <c r="U9554" t="str">
        <f t="shared" si="599"/>
        <v>Short Term</v>
      </c>
    </row>
    <row r="9555" spans="1:21" x14ac:dyDescent="0.35">
      <c r="A9555" t="s">
        <v>2157</v>
      </c>
      <c r="B9555">
        <v>301834837</v>
      </c>
      <c r="C9555">
        <v>1</v>
      </c>
      <c r="D9555" s="2">
        <v>42803.672546296293</v>
      </c>
      <c r="E9555" s="2">
        <v>42803.630057870367</v>
      </c>
      <c r="F9555">
        <v>10000</v>
      </c>
      <c r="G9555">
        <v>11500</v>
      </c>
      <c r="H9555">
        <v>15</v>
      </c>
      <c r="I9555" s="2">
        <v>42855.3596875</v>
      </c>
      <c r="J9555" t="s">
        <v>18</v>
      </c>
      <c r="K9555" s="2">
        <v>42818</v>
      </c>
      <c r="L9555" s="2">
        <v>42855.349166666667</v>
      </c>
      <c r="M9555">
        <v>51</v>
      </c>
      <c r="N9555">
        <v>37</v>
      </c>
      <c r="O9555">
        <v>36</v>
      </c>
      <c r="P9555">
        <v>15</v>
      </c>
      <c r="R9555" t="str">
        <f t="shared" si="596"/>
        <v>Late</v>
      </c>
      <c r="S9555" t="str">
        <f t="shared" si="597"/>
        <v>Late</v>
      </c>
      <c r="T9555" t="str">
        <f t="shared" si="598"/>
        <v>One-time</v>
      </c>
      <c r="U9555" t="str">
        <f t="shared" si="599"/>
        <v>Short Term</v>
      </c>
    </row>
    <row r="9556" spans="1:21" x14ac:dyDescent="0.35">
      <c r="A9556" t="s">
        <v>2157</v>
      </c>
      <c r="B9556">
        <v>301885407</v>
      </c>
      <c r="C9556">
        <v>2</v>
      </c>
      <c r="D9556" s="2">
        <v>42855.839386574073</v>
      </c>
      <c r="E9556" s="2">
        <v>42855.797650462962</v>
      </c>
      <c r="F9556">
        <v>10000</v>
      </c>
      <c r="G9556">
        <v>13000</v>
      </c>
      <c r="H9556">
        <v>30</v>
      </c>
      <c r="I9556" s="2">
        <v>42905.882511574076</v>
      </c>
      <c r="J9556" t="s">
        <v>18</v>
      </c>
      <c r="K9556" s="2">
        <v>42885</v>
      </c>
      <c r="L9556" s="2">
        <v>42905.875462962962</v>
      </c>
      <c r="M9556">
        <v>50</v>
      </c>
      <c r="N9556">
        <v>20</v>
      </c>
      <c r="O9556">
        <v>20</v>
      </c>
      <c r="P9556">
        <v>30</v>
      </c>
      <c r="Q9556">
        <v>52</v>
      </c>
      <c r="R9556" t="str">
        <f t="shared" si="596"/>
        <v>Late</v>
      </c>
      <c r="S9556" t="str">
        <f t="shared" si="597"/>
        <v>OnTime</v>
      </c>
      <c r="T9556" t="str">
        <f t="shared" si="598"/>
        <v>Frequent Borrower</v>
      </c>
      <c r="U9556" t="str">
        <f t="shared" si="599"/>
        <v>Short Term</v>
      </c>
    </row>
    <row r="9557" spans="1:21" x14ac:dyDescent="0.35">
      <c r="A9557" t="s">
        <v>2157</v>
      </c>
      <c r="B9557">
        <v>301944169</v>
      </c>
      <c r="C9557">
        <v>3</v>
      </c>
      <c r="D9557" s="2">
        <v>42905.90048611111</v>
      </c>
      <c r="E9557" s="2">
        <v>42905.858043981483</v>
      </c>
      <c r="F9557">
        <v>10000</v>
      </c>
      <c r="G9557">
        <v>13000</v>
      </c>
      <c r="H9557">
        <v>30</v>
      </c>
      <c r="I9557" s="2">
        <v>42935.219259259262</v>
      </c>
      <c r="J9557" t="s">
        <v>18</v>
      </c>
      <c r="K9557" s="2">
        <v>42935</v>
      </c>
      <c r="L9557" s="2">
        <v>42935.204710648148</v>
      </c>
      <c r="M9557">
        <v>29</v>
      </c>
      <c r="N9557">
        <v>0</v>
      </c>
      <c r="O9557">
        <v>-1</v>
      </c>
      <c r="P9557">
        <v>30</v>
      </c>
      <c r="Q9557">
        <v>50</v>
      </c>
      <c r="R9557" t="str">
        <f t="shared" si="596"/>
        <v>OnTime</v>
      </c>
      <c r="S9557" t="str">
        <f t="shared" si="597"/>
        <v>Early</v>
      </c>
      <c r="T9557" t="str">
        <f t="shared" si="598"/>
        <v>Frequent Borrower</v>
      </c>
      <c r="U9557" t="str">
        <f t="shared" si="599"/>
        <v>Short Term</v>
      </c>
    </row>
    <row r="9558" spans="1:21" x14ac:dyDescent="0.35">
      <c r="A9558" t="s">
        <v>2158</v>
      </c>
      <c r="B9558">
        <v>301940917</v>
      </c>
      <c r="C9558">
        <v>1</v>
      </c>
      <c r="D9558" s="2">
        <v>42902.539270833331</v>
      </c>
      <c r="E9558" s="2">
        <v>42902.496817129628</v>
      </c>
      <c r="F9558">
        <v>10000</v>
      </c>
      <c r="G9558">
        <v>13000</v>
      </c>
      <c r="H9558">
        <v>30</v>
      </c>
      <c r="I9558" s="2">
        <v>42909.46974537037</v>
      </c>
      <c r="J9558" t="s">
        <v>18</v>
      </c>
      <c r="K9558" s="2">
        <v>42933</v>
      </c>
      <c r="L9558" s="2">
        <v>42909.462685185194</v>
      </c>
      <c r="M9558">
        <v>6</v>
      </c>
      <c r="N9558">
        <v>-24</v>
      </c>
      <c r="O9558">
        <v>-24</v>
      </c>
      <c r="P9558">
        <v>30</v>
      </c>
      <c r="R9558" t="str">
        <f t="shared" si="596"/>
        <v>Early</v>
      </c>
      <c r="S9558" t="str">
        <f t="shared" si="597"/>
        <v>OnTime</v>
      </c>
      <c r="T9558" t="str">
        <f t="shared" si="598"/>
        <v>One-time</v>
      </c>
      <c r="U9558" t="str">
        <f t="shared" si="599"/>
        <v>Short Term</v>
      </c>
    </row>
    <row r="9559" spans="1:21" x14ac:dyDescent="0.35">
      <c r="A9559" t="s">
        <v>2159</v>
      </c>
      <c r="B9559">
        <v>301937937</v>
      </c>
      <c r="C9559">
        <v>1</v>
      </c>
      <c r="D9559" s="2">
        <v>42900.157777777778</v>
      </c>
      <c r="E9559" s="2">
        <v>42900.115312499998</v>
      </c>
      <c r="F9559">
        <v>10000</v>
      </c>
      <c r="G9559">
        <v>13000</v>
      </c>
      <c r="H9559">
        <v>30</v>
      </c>
      <c r="I9559" s="2">
        <v>42930.377650462957</v>
      </c>
      <c r="J9559" t="s">
        <v>18</v>
      </c>
      <c r="K9559" s="2">
        <v>42930</v>
      </c>
      <c r="L9559" s="2">
        <v>42930.37060185185</v>
      </c>
      <c r="M9559">
        <v>30</v>
      </c>
      <c r="N9559">
        <v>0</v>
      </c>
      <c r="O9559">
        <v>0</v>
      </c>
      <c r="P9559">
        <v>30</v>
      </c>
      <c r="R9559" t="str">
        <f t="shared" si="596"/>
        <v>OnTime</v>
      </c>
      <c r="S9559" t="str">
        <f t="shared" si="597"/>
        <v>OnTime</v>
      </c>
      <c r="T9559" t="str">
        <f t="shared" si="598"/>
        <v>One-time</v>
      </c>
      <c r="U9559" t="str">
        <f t="shared" si="599"/>
        <v>Short Term</v>
      </c>
    </row>
    <row r="9560" spans="1:21" x14ac:dyDescent="0.35">
      <c r="A9560" t="s">
        <v>2160</v>
      </c>
      <c r="B9560">
        <v>301799639</v>
      </c>
      <c r="C9560">
        <v>1</v>
      </c>
      <c r="D9560" s="2">
        <v>42758.629537037043</v>
      </c>
      <c r="E9560" s="2">
        <v>42758.587719907409</v>
      </c>
      <c r="F9560">
        <v>10000</v>
      </c>
      <c r="G9560">
        <v>11500</v>
      </c>
      <c r="H9560">
        <v>15</v>
      </c>
      <c r="I9560" s="2">
        <v>42774.034525462957</v>
      </c>
      <c r="J9560" t="s">
        <v>18</v>
      </c>
      <c r="K9560" s="2">
        <v>42774</v>
      </c>
      <c r="L9560" s="2">
        <v>42774.016886574071</v>
      </c>
      <c r="M9560">
        <v>15</v>
      </c>
      <c r="N9560">
        <v>0</v>
      </c>
      <c r="O9560">
        <v>0</v>
      </c>
      <c r="P9560">
        <v>15</v>
      </c>
      <c r="R9560" t="str">
        <f t="shared" si="596"/>
        <v>OnTime</v>
      </c>
      <c r="S9560" t="str">
        <f t="shared" si="597"/>
        <v>OnTime</v>
      </c>
      <c r="T9560" t="str">
        <f t="shared" si="598"/>
        <v>One-time</v>
      </c>
      <c r="U9560" t="str">
        <f t="shared" si="599"/>
        <v>Short Term</v>
      </c>
    </row>
    <row r="9561" spans="1:21" x14ac:dyDescent="0.35">
      <c r="A9561" t="s">
        <v>2160</v>
      </c>
      <c r="B9561">
        <v>301820086</v>
      </c>
      <c r="C9561">
        <v>2</v>
      </c>
      <c r="D9561" s="2">
        <v>42783.586967592593</v>
      </c>
      <c r="E9561" s="2">
        <v>42783.545219907413</v>
      </c>
      <c r="F9561">
        <v>10000</v>
      </c>
      <c r="G9561">
        <v>11500</v>
      </c>
      <c r="H9561">
        <v>15</v>
      </c>
      <c r="I9561" s="2">
        <v>42800.044942129629</v>
      </c>
      <c r="J9561" t="s">
        <v>18</v>
      </c>
      <c r="K9561" s="2">
        <v>42800</v>
      </c>
      <c r="L9561" s="2">
        <v>42800.015277777777</v>
      </c>
      <c r="M9561">
        <v>16</v>
      </c>
      <c r="N9561">
        <v>0</v>
      </c>
      <c r="O9561">
        <v>1</v>
      </c>
      <c r="P9561">
        <v>15</v>
      </c>
      <c r="Q9561">
        <v>24</v>
      </c>
      <c r="R9561" t="str">
        <f t="shared" si="596"/>
        <v>OnTime</v>
      </c>
      <c r="S9561" t="str">
        <f t="shared" si="597"/>
        <v>Late</v>
      </c>
      <c r="T9561" t="str">
        <f t="shared" si="598"/>
        <v>Frequent Borrower</v>
      </c>
      <c r="U9561" t="str">
        <f t="shared" si="599"/>
        <v>Short Term</v>
      </c>
    </row>
    <row r="9562" spans="1:21" x14ac:dyDescent="0.35">
      <c r="A9562" t="s">
        <v>2160</v>
      </c>
      <c r="B9562">
        <v>301839319</v>
      </c>
      <c r="C9562">
        <v>3</v>
      </c>
      <c r="D9562" s="2">
        <v>42810.405914351853</v>
      </c>
      <c r="E9562" s="2">
        <v>42810.364166666674</v>
      </c>
      <c r="F9562">
        <v>10000</v>
      </c>
      <c r="G9562">
        <v>13000</v>
      </c>
      <c r="H9562">
        <v>30</v>
      </c>
      <c r="I9562" s="2">
        <v>42865.456770833327</v>
      </c>
      <c r="J9562" t="s">
        <v>18</v>
      </c>
      <c r="K9562" s="2">
        <v>42842</v>
      </c>
      <c r="L9562" s="2">
        <v>42858</v>
      </c>
      <c r="M9562">
        <v>55</v>
      </c>
      <c r="N9562">
        <v>16</v>
      </c>
      <c r="O9562">
        <v>25</v>
      </c>
      <c r="P9562">
        <v>30</v>
      </c>
      <c r="Q9562">
        <v>26</v>
      </c>
      <c r="R9562" t="str">
        <f t="shared" si="596"/>
        <v>Late</v>
      </c>
      <c r="S9562" t="str">
        <f t="shared" si="597"/>
        <v>Late</v>
      </c>
      <c r="T9562" t="str">
        <f t="shared" si="598"/>
        <v>Frequent Borrower</v>
      </c>
      <c r="U9562" t="str">
        <f t="shared" si="599"/>
        <v>Short Term</v>
      </c>
    </row>
    <row r="9563" spans="1:21" x14ac:dyDescent="0.35">
      <c r="A9563" t="s">
        <v>2160</v>
      </c>
      <c r="B9563">
        <v>301912766</v>
      </c>
      <c r="C9563">
        <v>4</v>
      </c>
      <c r="D9563" s="2">
        <v>42873.662638888891</v>
      </c>
      <c r="E9563" s="2">
        <v>42873.620185185187</v>
      </c>
      <c r="F9563">
        <v>10000</v>
      </c>
      <c r="G9563">
        <v>11500</v>
      </c>
      <c r="H9563">
        <v>15</v>
      </c>
      <c r="I9563" s="2">
        <v>42899.463020833333</v>
      </c>
      <c r="J9563" t="s">
        <v>18</v>
      </c>
      <c r="K9563" s="2">
        <v>42888</v>
      </c>
      <c r="L9563" s="2">
        <v>42894</v>
      </c>
      <c r="M9563">
        <v>25</v>
      </c>
      <c r="N9563">
        <v>6</v>
      </c>
      <c r="O9563">
        <v>10</v>
      </c>
      <c r="P9563">
        <v>15</v>
      </c>
      <c r="Q9563">
        <v>63</v>
      </c>
      <c r="R9563" t="str">
        <f t="shared" si="596"/>
        <v>Late</v>
      </c>
      <c r="S9563" t="str">
        <f t="shared" si="597"/>
        <v>Early</v>
      </c>
      <c r="T9563" t="str">
        <f t="shared" si="598"/>
        <v>Frequent Borrower</v>
      </c>
      <c r="U9563" t="str">
        <f t="shared" si="599"/>
        <v>Short Term</v>
      </c>
    </row>
    <row r="9564" spans="1:21" x14ac:dyDescent="0.35">
      <c r="A9564" t="s">
        <v>2161</v>
      </c>
      <c r="B9564">
        <v>301747518</v>
      </c>
      <c r="C9564">
        <v>1</v>
      </c>
      <c r="D9564" s="2">
        <v>42663.896874999999</v>
      </c>
      <c r="E9564" s="2">
        <v>42663.855069444442</v>
      </c>
      <c r="F9564">
        <v>10000</v>
      </c>
      <c r="G9564">
        <v>13000</v>
      </c>
      <c r="H9564">
        <v>30</v>
      </c>
      <c r="I9564" s="2">
        <v>42692.84516203704</v>
      </c>
      <c r="J9564" t="s">
        <v>18</v>
      </c>
      <c r="K9564" s="2">
        <v>42695</v>
      </c>
      <c r="L9564" s="2">
        <v>42692.834618055553</v>
      </c>
      <c r="M9564">
        <v>28</v>
      </c>
      <c r="N9564">
        <v>-3</v>
      </c>
      <c r="O9564">
        <v>-2</v>
      </c>
      <c r="P9564">
        <v>30</v>
      </c>
      <c r="R9564" t="str">
        <f t="shared" si="596"/>
        <v>Early</v>
      </c>
      <c r="S9564" t="str">
        <f t="shared" si="597"/>
        <v>Early</v>
      </c>
      <c r="T9564" t="str">
        <f t="shared" si="598"/>
        <v>One-time</v>
      </c>
      <c r="U9564" t="str">
        <f t="shared" si="599"/>
        <v>Short Term</v>
      </c>
    </row>
    <row r="9565" spans="1:21" x14ac:dyDescent="0.35">
      <c r="A9565" t="s">
        <v>2161</v>
      </c>
      <c r="B9565">
        <v>301763724</v>
      </c>
      <c r="C9565">
        <v>2</v>
      </c>
      <c r="D9565" s="2">
        <v>42697.816111111111</v>
      </c>
      <c r="E9565" s="2">
        <v>42697.774328703701</v>
      </c>
      <c r="F9565">
        <v>10000</v>
      </c>
      <c r="G9565">
        <v>11500</v>
      </c>
      <c r="H9565">
        <v>15</v>
      </c>
      <c r="I9565" s="2">
        <v>42711.683946759258</v>
      </c>
      <c r="J9565" t="s">
        <v>18</v>
      </c>
      <c r="K9565" s="2">
        <v>42712</v>
      </c>
      <c r="L9565" s="2">
        <v>42711.673425925917</v>
      </c>
      <c r="M9565">
        <v>13</v>
      </c>
      <c r="N9565">
        <v>-1</v>
      </c>
      <c r="O9565">
        <v>-2</v>
      </c>
      <c r="P9565">
        <v>15</v>
      </c>
      <c r="Q9565">
        <v>33</v>
      </c>
      <c r="R9565" t="str">
        <f t="shared" si="596"/>
        <v>Early</v>
      </c>
      <c r="S9565" t="str">
        <f t="shared" si="597"/>
        <v>OnTime</v>
      </c>
      <c r="T9565" t="str">
        <f t="shared" si="598"/>
        <v>Frequent Borrower</v>
      </c>
      <c r="U9565" t="str">
        <f t="shared" si="599"/>
        <v>Short Term</v>
      </c>
    </row>
    <row r="9566" spans="1:21" x14ac:dyDescent="0.35">
      <c r="A9566" t="s">
        <v>2161</v>
      </c>
      <c r="B9566">
        <v>301771166</v>
      </c>
      <c r="C9566">
        <v>3</v>
      </c>
      <c r="D9566" s="2">
        <v>42712.831412037027</v>
      </c>
      <c r="E9566" s="2">
        <v>42712.789641203701</v>
      </c>
      <c r="F9566">
        <v>10000</v>
      </c>
      <c r="G9566">
        <v>13000</v>
      </c>
      <c r="H9566">
        <v>30</v>
      </c>
      <c r="I9566" s="2">
        <v>42744.832280092603</v>
      </c>
      <c r="J9566" t="s">
        <v>18</v>
      </c>
      <c r="K9566" s="2">
        <v>42744</v>
      </c>
      <c r="L9566" s="2">
        <v>42744.821747685193</v>
      </c>
      <c r="M9566">
        <v>32</v>
      </c>
      <c r="N9566">
        <v>0</v>
      </c>
      <c r="O9566">
        <v>2</v>
      </c>
      <c r="P9566">
        <v>30</v>
      </c>
      <c r="Q9566">
        <v>15</v>
      </c>
      <c r="R9566" t="str">
        <f t="shared" si="596"/>
        <v>OnTime</v>
      </c>
      <c r="S9566" t="str">
        <f t="shared" si="597"/>
        <v>Early</v>
      </c>
      <c r="T9566" t="str">
        <f t="shared" si="598"/>
        <v>Frequent Borrower</v>
      </c>
      <c r="U9566" t="str">
        <f t="shared" si="599"/>
        <v>Short Term</v>
      </c>
    </row>
    <row r="9567" spans="1:21" x14ac:dyDescent="0.35">
      <c r="A9567" t="s">
        <v>2161</v>
      </c>
      <c r="B9567">
        <v>301800298</v>
      </c>
      <c r="C9567">
        <v>4</v>
      </c>
      <c r="D9567" s="2">
        <v>42759.243472222217</v>
      </c>
      <c r="E9567" s="2">
        <v>42759.201643518521</v>
      </c>
      <c r="F9567">
        <v>10000</v>
      </c>
      <c r="G9567">
        <v>13000</v>
      </c>
      <c r="H9567">
        <v>30</v>
      </c>
      <c r="I9567" s="2">
        <v>42784.63994212963</v>
      </c>
      <c r="J9567" t="s">
        <v>18</v>
      </c>
      <c r="K9567" s="2">
        <v>42789</v>
      </c>
      <c r="L9567" s="2">
        <v>42784.629421296297</v>
      </c>
      <c r="M9567">
        <v>25</v>
      </c>
      <c r="N9567">
        <v>-5</v>
      </c>
      <c r="O9567">
        <v>-5</v>
      </c>
      <c r="P9567">
        <v>30</v>
      </c>
      <c r="Q9567">
        <v>46</v>
      </c>
      <c r="R9567" t="str">
        <f t="shared" si="596"/>
        <v>Early</v>
      </c>
      <c r="S9567" t="str">
        <f t="shared" si="597"/>
        <v>Early</v>
      </c>
      <c r="T9567" t="str">
        <f t="shared" si="598"/>
        <v>Frequent Borrower</v>
      </c>
      <c r="U9567" t="str">
        <f t="shared" si="599"/>
        <v>Short Term</v>
      </c>
    </row>
    <row r="9568" spans="1:21" x14ac:dyDescent="0.35">
      <c r="A9568" t="s">
        <v>2161</v>
      </c>
      <c r="B9568">
        <v>301822041</v>
      </c>
      <c r="C9568">
        <v>5</v>
      </c>
      <c r="D9568" s="2">
        <v>42786.115937499999</v>
      </c>
      <c r="E9568" s="2">
        <v>42786.074178240742</v>
      </c>
      <c r="F9568">
        <v>20000</v>
      </c>
      <c r="G9568">
        <v>23800</v>
      </c>
      <c r="H9568">
        <v>30</v>
      </c>
      <c r="I9568" s="2">
        <v>42811.691550925927</v>
      </c>
      <c r="J9568" t="s">
        <v>18</v>
      </c>
      <c r="K9568" s="2">
        <v>42816</v>
      </c>
      <c r="L9568" s="2">
        <v>42811.681018518517</v>
      </c>
      <c r="M9568">
        <v>25</v>
      </c>
      <c r="N9568">
        <v>-5</v>
      </c>
      <c r="O9568">
        <v>-5</v>
      </c>
      <c r="P9568">
        <v>19</v>
      </c>
      <c r="Q9568">
        <v>26</v>
      </c>
      <c r="R9568" t="str">
        <f t="shared" si="596"/>
        <v>Early</v>
      </c>
      <c r="S9568" t="str">
        <f t="shared" si="597"/>
        <v>OnTime</v>
      </c>
      <c r="T9568" t="str">
        <f t="shared" si="598"/>
        <v>Frequent Borrower</v>
      </c>
      <c r="U9568" t="str">
        <f t="shared" si="599"/>
        <v>Short Term</v>
      </c>
    </row>
    <row r="9569" spans="1:21" x14ac:dyDescent="0.35">
      <c r="A9569" t="s">
        <v>2161</v>
      </c>
      <c r="B9569">
        <v>301842267</v>
      </c>
      <c r="C9569">
        <v>6</v>
      </c>
      <c r="D9569" s="2">
        <v>42814.501863425918</v>
      </c>
      <c r="E9569" s="2">
        <v>42814.460069444453</v>
      </c>
      <c r="F9569">
        <v>20000</v>
      </c>
      <c r="G9569">
        <v>23800</v>
      </c>
      <c r="H9569">
        <v>30</v>
      </c>
      <c r="I9569" s="2">
        <v>42844.869317129633</v>
      </c>
      <c r="J9569" t="s">
        <v>18</v>
      </c>
      <c r="K9569" s="2">
        <v>42844</v>
      </c>
      <c r="L9569" s="2">
        <v>42844.858796296299</v>
      </c>
      <c r="M9569">
        <v>30</v>
      </c>
      <c r="N9569">
        <v>0</v>
      </c>
      <c r="O9569">
        <v>0</v>
      </c>
      <c r="P9569">
        <v>19</v>
      </c>
      <c r="Q9569">
        <v>28</v>
      </c>
      <c r="R9569" t="str">
        <f t="shared" si="596"/>
        <v>OnTime</v>
      </c>
      <c r="S9569" t="str">
        <f t="shared" si="597"/>
        <v>Early</v>
      </c>
      <c r="T9569" t="str">
        <f t="shared" si="598"/>
        <v>Frequent Borrower</v>
      </c>
      <c r="U9569" t="str">
        <f t="shared" si="599"/>
        <v>Short Term</v>
      </c>
    </row>
    <row r="9570" spans="1:21" x14ac:dyDescent="0.35">
      <c r="A9570" t="s">
        <v>2161</v>
      </c>
      <c r="B9570">
        <v>301874500</v>
      </c>
      <c r="C9570">
        <v>7</v>
      </c>
      <c r="D9570" s="2">
        <v>42845.53696759259</v>
      </c>
      <c r="E9570" s="2">
        <v>42845.495219907411</v>
      </c>
      <c r="F9570">
        <v>20000</v>
      </c>
      <c r="G9570">
        <v>23800</v>
      </c>
      <c r="H9570">
        <v>30</v>
      </c>
      <c r="I9570" s="2">
        <v>42874.634131944447</v>
      </c>
      <c r="J9570" t="s">
        <v>18</v>
      </c>
      <c r="K9570" s="2">
        <v>42877</v>
      </c>
      <c r="L9570" s="2">
        <v>42874.623599537037</v>
      </c>
      <c r="M9570">
        <v>29</v>
      </c>
      <c r="N9570">
        <v>-3</v>
      </c>
      <c r="O9570">
        <v>-1</v>
      </c>
      <c r="P9570">
        <v>19</v>
      </c>
      <c r="Q9570">
        <v>31</v>
      </c>
      <c r="R9570" t="str">
        <f t="shared" si="596"/>
        <v>Early</v>
      </c>
      <c r="S9570" t="str">
        <f t="shared" si="597"/>
        <v>Late</v>
      </c>
      <c r="T9570" t="str">
        <f t="shared" si="598"/>
        <v>Frequent Borrower</v>
      </c>
      <c r="U9570" t="str">
        <f t="shared" si="599"/>
        <v>Short Term</v>
      </c>
    </row>
    <row r="9571" spans="1:21" x14ac:dyDescent="0.35">
      <c r="A9571" t="s">
        <v>2161</v>
      </c>
      <c r="B9571">
        <v>301913937</v>
      </c>
      <c r="C9571">
        <v>8</v>
      </c>
      <c r="D9571" s="2">
        <v>42875.085046296299</v>
      </c>
      <c r="E9571" s="2">
        <v>42875.042604166672</v>
      </c>
      <c r="F9571">
        <v>30000</v>
      </c>
      <c r="G9571">
        <v>39000</v>
      </c>
      <c r="H9571">
        <v>60</v>
      </c>
      <c r="I9571" s="2">
        <v>42906.352361111109</v>
      </c>
      <c r="J9571" t="s">
        <v>18</v>
      </c>
      <c r="K9571" s="2">
        <v>42905</v>
      </c>
      <c r="L9571" s="2">
        <v>42906.273206018523</v>
      </c>
      <c r="M9571">
        <v>31</v>
      </c>
      <c r="N9571">
        <v>1</v>
      </c>
      <c r="O9571">
        <v>-29</v>
      </c>
      <c r="P9571">
        <v>30</v>
      </c>
      <c r="Q9571">
        <v>29</v>
      </c>
      <c r="R9571" t="str">
        <f t="shared" si="596"/>
        <v>Late</v>
      </c>
      <c r="S9571" t="str">
        <f t="shared" si="597"/>
        <v>OnTime</v>
      </c>
      <c r="T9571" t="str">
        <f t="shared" si="598"/>
        <v>Frequent Borrower</v>
      </c>
      <c r="U9571" t="str">
        <f t="shared" si="599"/>
        <v>Long Term</v>
      </c>
    </row>
    <row r="9572" spans="1:21" x14ac:dyDescent="0.35">
      <c r="A9572" t="s">
        <v>2161</v>
      </c>
      <c r="B9572">
        <v>301944568</v>
      </c>
      <c r="C9572">
        <v>9</v>
      </c>
      <c r="D9572" s="2">
        <v>42906.434641203698</v>
      </c>
      <c r="E9572" s="2">
        <v>42906.392881944441</v>
      </c>
      <c r="F9572">
        <v>30000</v>
      </c>
      <c r="G9572">
        <v>39000</v>
      </c>
      <c r="H9572">
        <v>60</v>
      </c>
      <c r="I9572" s="2">
        <v>42936.218807870369</v>
      </c>
      <c r="J9572" t="s">
        <v>18</v>
      </c>
      <c r="K9572" s="2">
        <v>42936</v>
      </c>
      <c r="L9572" s="2">
        <v>42936.211759259262</v>
      </c>
      <c r="M9572">
        <v>29</v>
      </c>
      <c r="N9572">
        <v>0</v>
      </c>
      <c r="O9572">
        <v>-31</v>
      </c>
      <c r="P9572">
        <v>30</v>
      </c>
      <c r="Q9572">
        <v>31</v>
      </c>
      <c r="R9572" t="str">
        <f t="shared" si="596"/>
        <v>OnTime</v>
      </c>
      <c r="S9572" t="str">
        <f t="shared" si="597"/>
        <v>Early</v>
      </c>
      <c r="T9572" t="str">
        <f t="shared" si="598"/>
        <v>Frequent Borrower</v>
      </c>
      <c r="U9572" t="str">
        <f t="shared" si="599"/>
        <v>Long Term</v>
      </c>
    </row>
    <row r="9573" spans="1:21" x14ac:dyDescent="0.35">
      <c r="A9573" t="s">
        <v>2162</v>
      </c>
      <c r="B9573">
        <v>301777448</v>
      </c>
      <c r="C9573">
        <v>1</v>
      </c>
      <c r="D9573" s="2">
        <v>42725.755381944437</v>
      </c>
      <c r="E9573" s="2">
        <v>42724.77611111111</v>
      </c>
      <c r="F9573">
        <v>10000</v>
      </c>
      <c r="G9573">
        <v>13000</v>
      </c>
      <c r="H9573">
        <v>30</v>
      </c>
      <c r="I9573" s="2">
        <v>42754.663981481477</v>
      </c>
      <c r="J9573" t="s">
        <v>18</v>
      </c>
      <c r="K9573" s="2">
        <v>42755</v>
      </c>
      <c r="L9573" s="2">
        <v>42754.653449074067</v>
      </c>
      <c r="M9573">
        <v>28</v>
      </c>
      <c r="N9573">
        <v>-1</v>
      </c>
      <c r="O9573">
        <v>-2</v>
      </c>
      <c r="P9573">
        <v>30</v>
      </c>
      <c r="R9573" t="str">
        <f t="shared" si="596"/>
        <v>Early</v>
      </c>
      <c r="S9573" t="str">
        <f t="shared" si="597"/>
        <v>OnTime</v>
      </c>
      <c r="T9573" t="str">
        <f t="shared" si="598"/>
        <v>One-time</v>
      </c>
      <c r="U9573" t="str">
        <f t="shared" si="599"/>
        <v>Short Term</v>
      </c>
    </row>
    <row r="9574" spans="1:21" x14ac:dyDescent="0.35">
      <c r="A9574" t="s">
        <v>2162</v>
      </c>
      <c r="B9574">
        <v>301797605</v>
      </c>
      <c r="C9574">
        <v>2</v>
      </c>
      <c r="D9574" s="2">
        <v>42755.598449074067</v>
      </c>
      <c r="E9574" s="2">
        <v>42755.556701388887</v>
      </c>
      <c r="F9574">
        <v>10000</v>
      </c>
      <c r="G9574">
        <v>13000</v>
      </c>
      <c r="H9574">
        <v>30</v>
      </c>
      <c r="I9574" s="2">
        <v>42786.0391087963</v>
      </c>
      <c r="J9574" t="s">
        <v>18</v>
      </c>
      <c r="K9574" s="2">
        <v>42786</v>
      </c>
      <c r="L9574" s="2">
        <v>42786.017418981479</v>
      </c>
      <c r="M9574">
        <v>30</v>
      </c>
      <c r="N9574">
        <v>0</v>
      </c>
      <c r="O9574">
        <v>0</v>
      </c>
      <c r="P9574">
        <v>30</v>
      </c>
      <c r="Q9574">
        <v>29</v>
      </c>
      <c r="R9574" t="str">
        <f t="shared" si="596"/>
        <v>OnTime</v>
      </c>
      <c r="S9574" t="str">
        <f t="shared" si="597"/>
        <v>OnTime</v>
      </c>
      <c r="T9574" t="str">
        <f t="shared" si="598"/>
        <v>Frequent Borrower</v>
      </c>
      <c r="U9574" t="str">
        <f t="shared" si="599"/>
        <v>Short Term</v>
      </c>
    </row>
    <row r="9575" spans="1:21" x14ac:dyDescent="0.35">
      <c r="A9575" t="s">
        <v>2162</v>
      </c>
      <c r="B9575">
        <v>301861137</v>
      </c>
      <c r="C9575">
        <v>3</v>
      </c>
      <c r="D9575" s="2">
        <v>42834.5002662037</v>
      </c>
      <c r="E9575" s="2">
        <v>42834.458437499998</v>
      </c>
      <c r="F9575">
        <v>10000</v>
      </c>
      <c r="G9575">
        <v>13000</v>
      </c>
      <c r="H9575">
        <v>30</v>
      </c>
      <c r="I9575" s="2">
        <v>42864.569004629629</v>
      </c>
      <c r="J9575" t="s">
        <v>18</v>
      </c>
      <c r="K9575" s="2">
        <v>42864</v>
      </c>
      <c r="L9575" s="2">
        <v>42864.558495370373</v>
      </c>
      <c r="M9575">
        <v>30</v>
      </c>
      <c r="N9575">
        <v>0</v>
      </c>
      <c r="O9575">
        <v>0</v>
      </c>
      <c r="P9575">
        <v>30</v>
      </c>
      <c r="Q9575">
        <v>78</v>
      </c>
      <c r="R9575" t="str">
        <f t="shared" si="596"/>
        <v>OnTime</v>
      </c>
      <c r="S9575" t="str">
        <f t="shared" si="597"/>
        <v>Early</v>
      </c>
      <c r="T9575" t="str">
        <f t="shared" si="598"/>
        <v>Frequent Borrower</v>
      </c>
      <c r="U9575" t="str">
        <f t="shared" si="599"/>
        <v>Short Term</v>
      </c>
    </row>
    <row r="9576" spans="1:21" x14ac:dyDescent="0.35">
      <c r="A9576" t="s">
        <v>2162</v>
      </c>
      <c r="B9576">
        <v>301930509</v>
      </c>
      <c r="C9576">
        <v>4</v>
      </c>
      <c r="D9576" s="2">
        <v>42893.810416666667</v>
      </c>
      <c r="E9576" s="2">
        <v>42893.76866898148</v>
      </c>
      <c r="F9576">
        <v>20000</v>
      </c>
      <c r="G9576">
        <v>24500</v>
      </c>
      <c r="H9576">
        <v>30</v>
      </c>
      <c r="I9576" s="2">
        <v>42917.663668981477</v>
      </c>
      <c r="J9576" t="s">
        <v>18</v>
      </c>
      <c r="K9576" s="2">
        <v>42923</v>
      </c>
      <c r="L9576" s="2">
        <v>42917.65662037037</v>
      </c>
      <c r="M9576">
        <v>23</v>
      </c>
      <c r="N9576">
        <v>-6</v>
      </c>
      <c r="O9576">
        <v>-7</v>
      </c>
      <c r="P9576">
        <v>22.5</v>
      </c>
      <c r="Q9576">
        <v>59</v>
      </c>
      <c r="R9576" t="str">
        <f t="shared" si="596"/>
        <v>Early</v>
      </c>
      <c r="S9576" t="str">
        <f t="shared" si="597"/>
        <v>Early</v>
      </c>
      <c r="T9576" t="str">
        <f t="shared" si="598"/>
        <v>Frequent Borrower</v>
      </c>
      <c r="U9576" t="str">
        <f t="shared" si="599"/>
        <v>Short Term</v>
      </c>
    </row>
    <row r="9577" spans="1:21" x14ac:dyDescent="0.35">
      <c r="A9577" t="s">
        <v>2163</v>
      </c>
      <c r="B9577">
        <v>301860762</v>
      </c>
      <c r="C9577">
        <v>1</v>
      </c>
      <c r="D9577" s="2">
        <v>42833.831724537027</v>
      </c>
      <c r="E9577" s="2">
        <v>42833.789895833332</v>
      </c>
      <c r="F9577">
        <v>10000</v>
      </c>
      <c r="G9577">
        <v>13000</v>
      </c>
      <c r="H9577">
        <v>30</v>
      </c>
      <c r="I9577" s="2">
        <v>42861.752997685187</v>
      </c>
      <c r="J9577" t="s">
        <v>18</v>
      </c>
      <c r="K9577" s="2">
        <v>42863</v>
      </c>
      <c r="L9577" s="2">
        <v>42861.742476851847</v>
      </c>
      <c r="M9577">
        <v>27</v>
      </c>
      <c r="N9577">
        <v>-2</v>
      </c>
      <c r="O9577">
        <v>-3</v>
      </c>
      <c r="P9577">
        <v>30</v>
      </c>
      <c r="R9577" t="str">
        <f t="shared" si="596"/>
        <v>Early</v>
      </c>
      <c r="S9577" t="str">
        <f t="shared" si="597"/>
        <v>Early</v>
      </c>
      <c r="T9577" t="str">
        <f t="shared" si="598"/>
        <v>One-time</v>
      </c>
      <c r="U9577" t="str">
        <f t="shared" si="599"/>
        <v>Short Term</v>
      </c>
    </row>
    <row r="9578" spans="1:21" x14ac:dyDescent="0.35">
      <c r="A9578" t="s">
        <v>2163</v>
      </c>
      <c r="B9578">
        <v>301904511</v>
      </c>
      <c r="C9578">
        <v>2</v>
      </c>
      <c r="D9578" s="2">
        <v>42868.350868055553</v>
      </c>
      <c r="E9578" s="2">
        <v>42868.309120370373</v>
      </c>
      <c r="F9578">
        <v>10000</v>
      </c>
      <c r="G9578">
        <v>13000</v>
      </c>
      <c r="H9578">
        <v>30</v>
      </c>
      <c r="I9578" s="2">
        <v>42896.361041666663</v>
      </c>
      <c r="J9578" t="s">
        <v>18</v>
      </c>
      <c r="K9578" s="2">
        <v>42898</v>
      </c>
      <c r="L9578" s="2">
        <v>42896.353993055563</v>
      </c>
      <c r="M9578">
        <v>28</v>
      </c>
      <c r="N9578">
        <v>-2</v>
      </c>
      <c r="O9578">
        <v>-2</v>
      </c>
      <c r="P9578">
        <v>30</v>
      </c>
      <c r="Q9578">
        <v>34</v>
      </c>
      <c r="R9578" t="str">
        <f t="shared" si="596"/>
        <v>Early</v>
      </c>
      <c r="S9578" t="str">
        <f t="shared" si="597"/>
        <v>Late</v>
      </c>
      <c r="T9578" t="str">
        <f t="shared" si="598"/>
        <v>Frequent Borrower</v>
      </c>
      <c r="U9578" t="str">
        <f t="shared" si="599"/>
        <v>Short Term</v>
      </c>
    </row>
    <row r="9579" spans="1:21" x14ac:dyDescent="0.35">
      <c r="A9579" t="s">
        <v>2164</v>
      </c>
      <c r="B9579">
        <v>301879784</v>
      </c>
      <c r="C9579">
        <v>1</v>
      </c>
      <c r="D9579" s="2">
        <v>42850.45888888889</v>
      </c>
      <c r="E9579" s="2">
        <v>42850.416562500002</v>
      </c>
      <c r="F9579">
        <v>10000</v>
      </c>
      <c r="G9579">
        <v>13000</v>
      </c>
      <c r="H9579">
        <v>30</v>
      </c>
      <c r="I9579" s="2">
        <v>42881.335196759261</v>
      </c>
      <c r="J9579" t="s">
        <v>18</v>
      </c>
      <c r="K9579" s="2">
        <v>42880</v>
      </c>
      <c r="L9579" s="2">
        <v>42881.328159722223</v>
      </c>
      <c r="M9579">
        <v>30</v>
      </c>
      <c r="N9579">
        <v>1</v>
      </c>
      <c r="O9579">
        <v>0</v>
      </c>
      <c r="P9579">
        <v>30</v>
      </c>
      <c r="R9579" t="str">
        <f t="shared" si="596"/>
        <v>Late</v>
      </c>
      <c r="S9579" t="str">
        <f t="shared" si="597"/>
        <v>Late</v>
      </c>
      <c r="T9579" t="str">
        <f t="shared" si="598"/>
        <v>One-time</v>
      </c>
      <c r="U9579" t="str">
        <f t="shared" si="599"/>
        <v>Short Term</v>
      </c>
    </row>
    <row r="9580" spans="1:21" x14ac:dyDescent="0.35">
      <c r="A9580" t="s">
        <v>2164</v>
      </c>
      <c r="B9580">
        <v>301924900</v>
      </c>
      <c r="C9580">
        <v>2</v>
      </c>
      <c r="D9580" s="2">
        <v>42888.562384259261</v>
      </c>
      <c r="E9580" s="2">
        <v>42888.520648148151</v>
      </c>
      <c r="F9580">
        <v>10000</v>
      </c>
      <c r="G9580">
        <v>13000</v>
      </c>
      <c r="H9580">
        <v>30</v>
      </c>
      <c r="I9580" s="2">
        <v>42921.301527777781</v>
      </c>
      <c r="J9580" t="s">
        <v>18</v>
      </c>
      <c r="K9580" s="2">
        <v>42919</v>
      </c>
      <c r="L9580" s="2">
        <v>42921.294490740736</v>
      </c>
      <c r="M9580">
        <v>32</v>
      </c>
      <c r="N9580">
        <v>2</v>
      </c>
      <c r="O9580">
        <v>2</v>
      </c>
      <c r="P9580">
        <v>30</v>
      </c>
      <c r="Q9580">
        <v>38</v>
      </c>
      <c r="R9580" t="str">
        <f t="shared" si="596"/>
        <v>Late</v>
      </c>
      <c r="S9580" t="str">
        <f t="shared" si="597"/>
        <v>Early</v>
      </c>
      <c r="T9580" t="str">
        <f t="shared" si="598"/>
        <v>Frequent Borrower</v>
      </c>
      <c r="U9580" t="str">
        <f t="shared" si="599"/>
        <v>Short Term</v>
      </c>
    </row>
    <row r="9581" spans="1:21" x14ac:dyDescent="0.35">
      <c r="A9581" t="s">
        <v>2165</v>
      </c>
      <c r="B9581">
        <v>301818391</v>
      </c>
      <c r="C9581">
        <v>1</v>
      </c>
      <c r="D9581" s="2">
        <v>42782.39502314815</v>
      </c>
      <c r="E9581" s="2">
        <v>42782.353194444448</v>
      </c>
      <c r="F9581">
        <v>10000</v>
      </c>
      <c r="G9581">
        <v>13000</v>
      </c>
      <c r="H9581">
        <v>30</v>
      </c>
      <c r="I9581" s="2">
        <v>42811.438125000001</v>
      </c>
      <c r="J9581" t="s">
        <v>18</v>
      </c>
      <c r="K9581" s="2">
        <v>42814</v>
      </c>
      <c r="L9581" s="2">
        <v>42811.427581018521</v>
      </c>
      <c r="M9581">
        <v>29</v>
      </c>
      <c r="N9581">
        <v>-3</v>
      </c>
      <c r="O9581">
        <v>-1</v>
      </c>
      <c r="P9581">
        <v>30</v>
      </c>
      <c r="R9581" t="str">
        <f t="shared" si="596"/>
        <v>Early</v>
      </c>
      <c r="S9581" t="str">
        <f t="shared" si="597"/>
        <v>Early</v>
      </c>
      <c r="T9581" t="str">
        <f t="shared" si="598"/>
        <v>One-time</v>
      </c>
      <c r="U9581" t="str">
        <f t="shared" si="599"/>
        <v>Short Term</v>
      </c>
    </row>
    <row r="9582" spans="1:21" x14ac:dyDescent="0.35">
      <c r="A9582" t="s">
        <v>2165</v>
      </c>
      <c r="B9582">
        <v>301840560</v>
      </c>
      <c r="C9582">
        <v>2</v>
      </c>
      <c r="D9582" s="2">
        <v>42811.713113425933</v>
      </c>
      <c r="E9582" s="2">
        <v>42811.671365740738</v>
      </c>
      <c r="F9582">
        <v>10000</v>
      </c>
      <c r="G9582">
        <v>13000</v>
      </c>
      <c r="H9582">
        <v>30</v>
      </c>
      <c r="I9582" s="2">
        <v>42839.286134259259</v>
      </c>
      <c r="J9582" t="s">
        <v>18</v>
      </c>
      <c r="K9582" s="2">
        <v>42842</v>
      </c>
      <c r="L9582" s="2">
        <v>42839.275613425933</v>
      </c>
      <c r="M9582">
        <v>27</v>
      </c>
      <c r="N9582">
        <v>-3</v>
      </c>
      <c r="O9582">
        <v>-3</v>
      </c>
      <c r="P9582">
        <v>30</v>
      </c>
      <c r="Q9582">
        <v>29</v>
      </c>
      <c r="R9582" t="str">
        <f t="shared" si="596"/>
        <v>Early</v>
      </c>
      <c r="S9582" t="str">
        <f t="shared" si="597"/>
        <v>Early</v>
      </c>
      <c r="T9582" t="str">
        <f t="shared" si="598"/>
        <v>Frequent Borrower</v>
      </c>
      <c r="U9582" t="str">
        <f t="shared" si="599"/>
        <v>Short Term</v>
      </c>
    </row>
    <row r="9583" spans="1:21" x14ac:dyDescent="0.35">
      <c r="A9583" t="s">
        <v>2165</v>
      </c>
      <c r="B9583">
        <v>301867925</v>
      </c>
      <c r="C9583">
        <v>3</v>
      </c>
      <c r="D9583" s="2">
        <v>42839.291006944448</v>
      </c>
      <c r="E9583" s="2">
        <v>42839.24927083333</v>
      </c>
      <c r="F9583">
        <v>10000</v>
      </c>
      <c r="G9583">
        <v>13000</v>
      </c>
      <c r="H9583">
        <v>30</v>
      </c>
      <c r="I9583" s="2">
        <v>42867.722037037027</v>
      </c>
      <c r="J9583" t="s">
        <v>18</v>
      </c>
      <c r="K9583" s="2">
        <v>42870</v>
      </c>
      <c r="L9583" s="2">
        <v>42867.711516203701</v>
      </c>
      <c r="M9583">
        <v>28</v>
      </c>
      <c r="N9583">
        <v>-3</v>
      </c>
      <c r="O9583">
        <v>-2</v>
      </c>
      <c r="P9583">
        <v>30</v>
      </c>
      <c r="Q9583">
        <v>27</v>
      </c>
      <c r="R9583" t="str">
        <f t="shared" si="596"/>
        <v>Early</v>
      </c>
      <c r="S9583" t="str">
        <f t="shared" si="597"/>
        <v>OnTime</v>
      </c>
      <c r="T9583" t="str">
        <f t="shared" si="598"/>
        <v>Frequent Borrower</v>
      </c>
      <c r="U9583" t="str">
        <f t="shared" si="599"/>
        <v>Short Term</v>
      </c>
    </row>
    <row r="9584" spans="1:21" x14ac:dyDescent="0.35">
      <c r="A9584" t="s">
        <v>2165</v>
      </c>
      <c r="B9584">
        <v>301903685</v>
      </c>
      <c r="C9584">
        <v>4</v>
      </c>
      <c r="D9584" s="2">
        <v>42867.723182870373</v>
      </c>
      <c r="E9584" s="2">
        <v>42867.681435185194</v>
      </c>
      <c r="F9584">
        <v>20000</v>
      </c>
      <c r="G9584">
        <v>24500</v>
      </c>
      <c r="H9584">
        <v>30</v>
      </c>
      <c r="I9584" s="2">
        <v>42898.329282407409</v>
      </c>
      <c r="J9584" t="s">
        <v>18</v>
      </c>
      <c r="K9584" s="2">
        <v>42898</v>
      </c>
      <c r="L9584" s="2">
        <v>42898.322233796287</v>
      </c>
      <c r="M9584">
        <v>30</v>
      </c>
      <c r="N9584">
        <v>0</v>
      </c>
      <c r="O9584">
        <v>0</v>
      </c>
      <c r="P9584">
        <v>22.5</v>
      </c>
      <c r="Q9584">
        <v>28</v>
      </c>
      <c r="R9584" t="str">
        <f t="shared" si="596"/>
        <v>OnTime</v>
      </c>
      <c r="S9584" t="str">
        <f t="shared" si="597"/>
        <v>Early</v>
      </c>
      <c r="T9584" t="str">
        <f t="shared" si="598"/>
        <v>Frequent Borrower</v>
      </c>
      <c r="U9584" t="str">
        <f t="shared" si="599"/>
        <v>Short Term</v>
      </c>
    </row>
    <row r="9585" spans="1:21" x14ac:dyDescent="0.35">
      <c r="A9585" t="s">
        <v>2165</v>
      </c>
      <c r="B9585">
        <v>301935762</v>
      </c>
      <c r="C9585">
        <v>5</v>
      </c>
      <c r="D9585" s="2">
        <v>42898.464768518519</v>
      </c>
      <c r="E9585" s="2">
        <v>42898.422337962962</v>
      </c>
      <c r="F9585">
        <v>20000</v>
      </c>
      <c r="G9585">
        <v>24500</v>
      </c>
      <c r="H9585">
        <v>30</v>
      </c>
      <c r="I9585" s="2">
        <v>42927.838067129633</v>
      </c>
      <c r="J9585" t="s">
        <v>18</v>
      </c>
      <c r="K9585" s="2">
        <v>42928</v>
      </c>
      <c r="L9585" s="2">
        <v>42927.831018518518</v>
      </c>
      <c r="M9585">
        <v>29</v>
      </c>
      <c r="N9585">
        <v>-1</v>
      </c>
      <c r="O9585">
        <v>-1</v>
      </c>
      <c r="P9585">
        <v>22.5</v>
      </c>
      <c r="Q9585">
        <v>30</v>
      </c>
      <c r="R9585" t="str">
        <f t="shared" si="596"/>
        <v>Early</v>
      </c>
      <c r="S9585" t="str">
        <f t="shared" si="597"/>
        <v>OnTime</v>
      </c>
      <c r="T9585" t="str">
        <f t="shared" si="598"/>
        <v>Frequent Borrower</v>
      </c>
      <c r="U9585" t="str">
        <f t="shared" si="599"/>
        <v>Short Term</v>
      </c>
    </row>
    <row r="9586" spans="1:21" x14ac:dyDescent="0.35">
      <c r="A9586" t="s">
        <v>2166</v>
      </c>
      <c r="B9586">
        <v>301818583</v>
      </c>
      <c r="C9586">
        <v>1</v>
      </c>
      <c r="D9586" s="2">
        <v>42782.490798611107</v>
      </c>
      <c r="E9586" s="2">
        <v>42782.449004629627</v>
      </c>
      <c r="F9586">
        <v>10000</v>
      </c>
      <c r="G9586">
        <v>11500</v>
      </c>
      <c r="H9586">
        <v>15</v>
      </c>
      <c r="I9586" s="2">
        <v>42797.041168981479</v>
      </c>
      <c r="J9586" t="s">
        <v>18</v>
      </c>
      <c r="K9586" s="2">
        <v>42797</v>
      </c>
      <c r="L9586" s="2">
        <v>42797.01357638889</v>
      </c>
      <c r="M9586">
        <v>14</v>
      </c>
      <c r="N9586">
        <v>0</v>
      </c>
      <c r="O9586">
        <v>-1</v>
      </c>
      <c r="P9586">
        <v>15</v>
      </c>
      <c r="R9586" t="str">
        <f t="shared" si="596"/>
        <v>OnTime</v>
      </c>
      <c r="S9586" t="str">
        <f t="shared" si="597"/>
        <v>Early</v>
      </c>
      <c r="T9586" t="str">
        <f t="shared" si="598"/>
        <v>One-time</v>
      </c>
      <c r="U9586" t="str">
        <f t="shared" si="599"/>
        <v>Short Term</v>
      </c>
    </row>
    <row r="9587" spans="1:21" x14ac:dyDescent="0.35">
      <c r="A9587" t="s">
        <v>2166</v>
      </c>
      <c r="B9587">
        <v>301849787</v>
      </c>
      <c r="C9587">
        <v>2</v>
      </c>
      <c r="D9587" s="2">
        <v>42824.232060185182</v>
      </c>
      <c r="E9587" s="2">
        <v>42824.190300925933</v>
      </c>
      <c r="F9587">
        <v>10000</v>
      </c>
      <c r="G9587">
        <v>11500</v>
      </c>
      <c r="H9587">
        <v>15</v>
      </c>
      <c r="I9587" s="2">
        <v>42826.555763888893</v>
      </c>
      <c r="J9587" t="s">
        <v>18</v>
      </c>
      <c r="K9587" s="2">
        <v>42839</v>
      </c>
      <c r="L9587" s="2">
        <v>42826.545243055552</v>
      </c>
      <c r="M9587">
        <v>2</v>
      </c>
      <c r="N9587">
        <v>-13</v>
      </c>
      <c r="O9587">
        <v>-13</v>
      </c>
      <c r="P9587">
        <v>15</v>
      </c>
      <c r="Q9587">
        <v>41</v>
      </c>
      <c r="R9587" t="str">
        <f t="shared" si="596"/>
        <v>Early</v>
      </c>
      <c r="S9587" t="str">
        <f t="shared" si="597"/>
        <v>Early</v>
      </c>
      <c r="T9587" t="str">
        <f t="shared" si="598"/>
        <v>Frequent Borrower</v>
      </c>
      <c r="U9587" t="str">
        <f t="shared" si="599"/>
        <v>Short Term</v>
      </c>
    </row>
    <row r="9588" spans="1:21" x14ac:dyDescent="0.35">
      <c r="A9588" t="s">
        <v>2166</v>
      </c>
      <c r="B9588">
        <v>301880341</v>
      </c>
      <c r="C9588">
        <v>3</v>
      </c>
      <c r="D9588" s="2">
        <v>42850.757627314822</v>
      </c>
      <c r="E9588" s="2">
        <v>42850.715902777767</v>
      </c>
      <c r="F9588">
        <v>10000</v>
      </c>
      <c r="G9588">
        <v>11500</v>
      </c>
      <c r="H9588">
        <v>15</v>
      </c>
      <c r="I9588" s="2">
        <v>42860.855405092603</v>
      </c>
      <c r="J9588" t="s">
        <v>18</v>
      </c>
      <c r="K9588" s="2">
        <v>42865</v>
      </c>
      <c r="L9588" s="2">
        <v>42860.844884259262</v>
      </c>
      <c r="M9588">
        <v>10</v>
      </c>
      <c r="N9588">
        <v>-5</v>
      </c>
      <c r="O9588">
        <v>-5</v>
      </c>
      <c r="P9588">
        <v>15</v>
      </c>
      <c r="Q9588">
        <v>26</v>
      </c>
      <c r="R9588" t="str">
        <f t="shared" si="596"/>
        <v>Early</v>
      </c>
      <c r="S9588" t="str">
        <f t="shared" si="597"/>
        <v>Early</v>
      </c>
      <c r="T9588" t="str">
        <f t="shared" si="598"/>
        <v>Frequent Borrower</v>
      </c>
      <c r="U9588" t="str">
        <f t="shared" si="599"/>
        <v>Short Term</v>
      </c>
    </row>
    <row r="9589" spans="1:21" x14ac:dyDescent="0.35">
      <c r="A9589" t="s">
        <v>2166</v>
      </c>
      <c r="B9589">
        <v>301912336</v>
      </c>
      <c r="C9589">
        <v>4</v>
      </c>
      <c r="D9589" s="2">
        <v>42873.279421296298</v>
      </c>
      <c r="E9589" s="2">
        <v>42873.236979166657</v>
      </c>
      <c r="F9589">
        <v>20000</v>
      </c>
      <c r="G9589">
        <v>24500</v>
      </c>
      <c r="H9589">
        <v>30</v>
      </c>
      <c r="I9589" s="2">
        <v>42898.800150462957</v>
      </c>
      <c r="J9589" t="s">
        <v>18</v>
      </c>
      <c r="K9589" s="2">
        <v>42905</v>
      </c>
      <c r="L9589" s="2">
        <v>42898.793090277781</v>
      </c>
      <c r="M9589">
        <v>25</v>
      </c>
      <c r="N9589">
        <v>-7</v>
      </c>
      <c r="O9589">
        <v>-5</v>
      </c>
      <c r="P9589">
        <v>22.5</v>
      </c>
      <c r="Q9589">
        <v>22</v>
      </c>
      <c r="R9589" t="str">
        <f t="shared" si="596"/>
        <v>Early</v>
      </c>
      <c r="S9589" t="str">
        <f t="shared" si="597"/>
        <v>Early</v>
      </c>
      <c r="T9589" t="str">
        <f t="shared" si="598"/>
        <v>Frequent Borrower</v>
      </c>
      <c r="U9589" t="str">
        <f t="shared" si="599"/>
        <v>Short Term</v>
      </c>
    </row>
    <row r="9590" spans="1:21" x14ac:dyDescent="0.35">
      <c r="A9590" t="s">
        <v>2166</v>
      </c>
      <c r="B9590">
        <v>301945975</v>
      </c>
      <c r="C9590">
        <v>5</v>
      </c>
      <c r="D9590" s="2">
        <v>42907.333252314813</v>
      </c>
      <c r="E9590" s="2">
        <v>42907.291516203702</v>
      </c>
      <c r="F9590">
        <v>20000</v>
      </c>
      <c r="G9590">
        <v>24500</v>
      </c>
      <c r="H9590">
        <v>30</v>
      </c>
      <c r="I9590" s="2">
        <v>42929.401747685188</v>
      </c>
      <c r="J9590" t="s">
        <v>18</v>
      </c>
      <c r="K9590" s="2">
        <v>42940</v>
      </c>
      <c r="L9590" s="2">
        <v>42929.394699074073</v>
      </c>
      <c r="M9590">
        <v>22</v>
      </c>
      <c r="N9590">
        <v>-11</v>
      </c>
      <c r="O9590">
        <v>-8</v>
      </c>
      <c r="P9590">
        <v>22.5</v>
      </c>
      <c r="Q9590">
        <v>34</v>
      </c>
      <c r="R9590" t="str">
        <f t="shared" si="596"/>
        <v>Early</v>
      </c>
      <c r="S9590" t="str">
        <f t="shared" si="597"/>
        <v>Early</v>
      </c>
      <c r="T9590" t="str">
        <f t="shared" si="598"/>
        <v>Frequent Borrower</v>
      </c>
      <c r="U9590" t="str">
        <f t="shared" si="599"/>
        <v>Short Term</v>
      </c>
    </row>
    <row r="9591" spans="1:21" x14ac:dyDescent="0.35">
      <c r="A9591" t="s">
        <v>2167</v>
      </c>
      <c r="B9591">
        <v>301912236</v>
      </c>
      <c r="C9591">
        <v>1</v>
      </c>
      <c r="D9591" s="2">
        <v>42872.941006944442</v>
      </c>
      <c r="E9591" s="2">
        <v>42872.898553240739</v>
      </c>
      <c r="F9591">
        <v>10000</v>
      </c>
      <c r="G9591">
        <v>11500</v>
      </c>
      <c r="H9591">
        <v>15</v>
      </c>
      <c r="I9591" s="2">
        <v>42883.944664351853</v>
      </c>
      <c r="J9591" t="s">
        <v>18</v>
      </c>
      <c r="K9591" s="2">
        <v>42887</v>
      </c>
      <c r="L9591" s="2">
        <v>42883.937604166669</v>
      </c>
      <c r="M9591">
        <v>11</v>
      </c>
      <c r="N9591">
        <v>-4</v>
      </c>
      <c r="O9591">
        <v>-4</v>
      </c>
      <c r="P9591">
        <v>15</v>
      </c>
      <c r="R9591" t="str">
        <f t="shared" si="596"/>
        <v>Early</v>
      </c>
      <c r="S9591" t="str">
        <f t="shared" si="597"/>
        <v>Early</v>
      </c>
      <c r="T9591" t="str">
        <f t="shared" si="598"/>
        <v>One-time</v>
      </c>
      <c r="U9591" t="str">
        <f t="shared" si="599"/>
        <v>Short Term</v>
      </c>
    </row>
    <row r="9592" spans="1:21" x14ac:dyDescent="0.35">
      <c r="A9592" t="s">
        <v>2167</v>
      </c>
      <c r="B9592">
        <v>301935316</v>
      </c>
      <c r="C9592">
        <v>2</v>
      </c>
      <c r="D9592" s="2">
        <v>42897.963310185187</v>
      </c>
      <c r="E9592" s="2">
        <v>42897.9215625</v>
      </c>
      <c r="F9592">
        <v>10000</v>
      </c>
      <c r="G9592">
        <v>11500</v>
      </c>
      <c r="H9592">
        <v>15</v>
      </c>
      <c r="I9592" s="2">
        <v>42908.977083333331</v>
      </c>
      <c r="J9592" t="s">
        <v>18</v>
      </c>
      <c r="K9592" s="2">
        <v>42912</v>
      </c>
      <c r="L9592" s="2">
        <v>42908.970034722217</v>
      </c>
      <c r="M9592">
        <v>11</v>
      </c>
      <c r="N9592">
        <v>-4</v>
      </c>
      <c r="O9592">
        <v>-4</v>
      </c>
      <c r="P9592">
        <v>15</v>
      </c>
      <c r="Q9592">
        <v>25</v>
      </c>
      <c r="R9592" t="str">
        <f t="shared" si="596"/>
        <v>Early</v>
      </c>
      <c r="S9592" t="str">
        <f t="shared" si="597"/>
        <v>OnTime</v>
      </c>
      <c r="T9592" t="str">
        <f t="shared" si="598"/>
        <v>Frequent Borrower</v>
      </c>
      <c r="U9592" t="str">
        <f t="shared" si="599"/>
        <v>Short Term</v>
      </c>
    </row>
    <row r="9593" spans="1:21" x14ac:dyDescent="0.35">
      <c r="A9593" t="s">
        <v>2168</v>
      </c>
      <c r="B9593">
        <v>301819117</v>
      </c>
      <c r="C9593">
        <v>1</v>
      </c>
      <c r="D9593" s="2">
        <v>42782.758784722217</v>
      </c>
      <c r="E9593" s="2">
        <v>42782.716990740737</v>
      </c>
      <c r="F9593">
        <v>10000</v>
      </c>
      <c r="G9593">
        <v>11500</v>
      </c>
      <c r="H9593">
        <v>15</v>
      </c>
      <c r="I9593" s="2">
        <v>42797.586400462962</v>
      </c>
      <c r="J9593" t="s">
        <v>18</v>
      </c>
      <c r="K9593" s="2">
        <v>42797</v>
      </c>
      <c r="L9593" s="2">
        <v>42797.575868055559</v>
      </c>
      <c r="M9593">
        <v>14</v>
      </c>
      <c r="N9593">
        <v>0</v>
      </c>
      <c r="O9593">
        <v>-1</v>
      </c>
      <c r="P9593">
        <v>15</v>
      </c>
      <c r="R9593" t="str">
        <f t="shared" si="596"/>
        <v>OnTime</v>
      </c>
      <c r="S9593" t="str">
        <f t="shared" si="597"/>
        <v>Early</v>
      </c>
      <c r="T9593" t="str">
        <f t="shared" si="598"/>
        <v>One-time</v>
      </c>
      <c r="U9593" t="str">
        <f t="shared" si="599"/>
        <v>Short Term</v>
      </c>
    </row>
    <row r="9594" spans="1:21" x14ac:dyDescent="0.35">
      <c r="A9594" t="s">
        <v>2168</v>
      </c>
      <c r="B9594">
        <v>301847677</v>
      </c>
      <c r="C9594">
        <v>2</v>
      </c>
      <c r="D9594" s="2">
        <v>42821.700173611112</v>
      </c>
      <c r="E9594" s="2">
        <v>42821.658425925933</v>
      </c>
      <c r="F9594">
        <v>10000</v>
      </c>
      <c r="G9594">
        <v>11500</v>
      </c>
      <c r="H9594">
        <v>15</v>
      </c>
      <c r="I9594" s="2">
        <v>42831.827719907407</v>
      </c>
      <c r="J9594" t="s">
        <v>18</v>
      </c>
      <c r="K9594" s="2">
        <v>42836</v>
      </c>
      <c r="L9594" s="2">
        <v>42831.817199074067</v>
      </c>
      <c r="M9594">
        <v>10</v>
      </c>
      <c r="N9594">
        <v>-5</v>
      </c>
      <c r="O9594">
        <v>-5</v>
      </c>
      <c r="P9594">
        <v>15</v>
      </c>
      <c r="Q9594">
        <v>38</v>
      </c>
      <c r="R9594" t="str">
        <f t="shared" si="596"/>
        <v>Early</v>
      </c>
      <c r="S9594" t="str">
        <f t="shared" si="597"/>
        <v>Early</v>
      </c>
      <c r="T9594" t="str">
        <f t="shared" si="598"/>
        <v>Frequent Borrower</v>
      </c>
      <c r="U9594" t="str">
        <f t="shared" si="599"/>
        <v>Short Term</v>
      </c>
    </row>
    <row r="9595" spans="1:21" x14ac:dyDescent="0.35">
      <c r="A9595" t="s">
        <v>2168</v>
      </c>
      <c r="B9595">
        <v>301888706</v>
      </c>
      <c r="C9595">
        <v>3</v>
      </c>
      <c r="D9595" s="2">
        <v>42858.789861111109</v>
      </c>
      <c r="E9595" s="2">
        <v>42858.748124999998</v>
      </c>
      <c r="F9595">
        <v>10000</v>
      </c>
      <c r="G9595">
        <v>11500</v>
      </c>
      <c r="H9595">
        <v>15</v>
      </c>
      <c r="I9595" s="2">
        <v>42869.822280092587</v>
      </c>
      <c r="J9595" t="s">
        <v>18</v>
      </c>
      <c r="K9595" s="2">
        <v>42873</v>
      </c>
      <c r="L9595" s="2">
        <v>42869.811759259261</v>
      </c>
      <c r="M9595">
        <v>11</v>
      </c>
      <c r="N9595">
        <v>-4</v>
      </c>
      <c r="O9595">
        <v>-4</v>
      </c>
      <c r="P9595">
        <v>15</v>
      </c>
      <c r="Q9595">
        <v>37</v>
      </c>
      <c r="R9595" t="str">
        <f t="shared" si="596"/>
        <v>Early</v>
      </c>
      <c r="S9595" t="str">
        <f t="shared" si="597"/>
        <v>Early</v>
      </c>
      <c r="T9595" t="str">
        <f t="shared" si="598"/>
        <v>Frequent Borrower</v>
      </c>
      <c r="U9595" t="str">
        <f t="shared" si="599"/>
        <v>Short Term</v>
      </c>
    </row>
    <row r="9596" spans="1:21" x14ac:dyDescent="0.35">
      <c r="A9596" t="s">
        <v>2168</v>
      </c>
      <c r="B9596">
        <v>301914230</v>
      </c>
      <c r="C9596">
        <v>4</v>
      </c>
      <c r="D9596" s="2">
        <v>42875.602037037039</v>
      </c>
      <c r="E9596" s="2">
        <v>42875.559606481482</v>
      </c>
      <c r="F9596">
        <v>15000</v>
      </c>
      <c r="G9596">
        <v>18375</v>
      </c>
      <c r="H9596">
        <v>30</v>
      </c>
      <c r="I9596" s="2">
        <v>42889.8127662037</v>
      </c>
      <c r="J9596" t="s">
        <v>18</v>
      </c>
      <c r="K9596" s="2">
        <v>42905</v>
      </c>
      <c r="L9596" s="2">
        <v>42889.805706018517</v>
      </c>
      <c r="M9596">
        <v>14</v>
      </c>
      <c r="N9596">
        <v>-16</v>
      </c>
      <c r="O9596">
        <v>-16</v>
      </c>
      <c r="P9596">
        <v>22.5</v>
      </c>
      <c r="Q9596">
        <v>16</v>
      </c>
      <c r="R9596" t="str">
        <f t="shared" si="596"/>
        <v>Early</v>
      </c>
      <c r="S9596" t="str">
        <f t="shared" si="597"/>
        <v>Early</v>
      </c>
      <c r="T9596" t="str">
        <f t="shared" si="598"/>
        <v>Frequent Borrower</v>
      </c>
      <c r="U9596" t="str">
        <f t="shared" si="599"/>
        <v>Short Term</v>
      </c>
    </row>
    <row r="9597" spans="1:21" x14ac:dyDescent="0.35">
      <c r="A9597" t="s">
        <v>2168</v>
      </c>
      <c r="B9597">
        <v>301949256</v>
      </c>
      <c r="C9597">
        <v>5</v>
      </c>
      <c r="D9597" s="2">
        <v>42909.609699074077</v>
      </c>
      <c r="E9597" s="2">
        <v>42909.567928240736</v>
      </c>
      <c r="F9597">
        <v>20000</v>
      </c>
      <c r="G9597">
        <v>24500</v>
      </c>
      <c r="H9597">
        <v>30</v>
      </c>
      <c r="I9597" s="2">
        <v>42937.615810185183</v>
      </c>
      <c r="J9597" t="s">
        <v>18</v>
      </c>
      <c r="K9597" s="2">
        <v>42940</v>
      </c>
      <c r="L9597" s="2">
        <v>42937.608761574083</v>
      </c>
      <c r="M9597">
        <v>28</v>
      </c>
      <c r="N9597">
        <v>-3</v>
      </c>
      <c r="O9597">
        <v>-2</v>
      </c>
      <c r="P9597">
        <v>22.5</v>
      </c>
      <c r="Q9597">
        <v>34</v>
      </c>
      <c r="R9597" t="str">
        <f t="shared" si="596"/>
        <v>Early</v>
      </c>
      <c r="S9597" t="str">
        <f t="shared" si="597"/>
        <v>Early</v>
      </c>
      <c r="T9597" t="str">
        <f t="shared" si="598"/>
        <v>Frequent Borrower</v>
      </c>
      <c r="U9597" t="str">
        <f t="shared" si="599"/>
        <v>Short Term</v>
      </c>
    </row>
    <row r="9598" spans="1:21" x14ac:dyDescent="0.35">
      <c r="A9598" t="s">
        <v>2169</v>
      </c>
      <c r="B9598">
        <v>301823565</v>
      </c>
      <c r="C9598">
        <v>1</v>
      </c>
      <c r="D9598" s="2">
        <v>42787.788344907407</v>
      </c>
      <c r="E9598" s="2">
        <v>42787.746527777781</v>
      </c>
      <c r="F9598">
        <v>10000</v>
      </c>
      <c r="G9598">
        <v>13000</v>
      </c>
      <c r="H9598">
        <v>30</v>
      </c>
      <c r="I9598" s="2">
        <v>42815.568402777782</v>
      </c>
      <c r="J9598" t="s">
        <v>18</v>
      </c>
      <c r="K9598" s="2">
        <v>42817</v>
      </c>
      <c r="L9598" s="2">
        <v>42815.557858796303</v>
      </c>
      <c r="M9598">
        <v>27</v>
      </c>
      <c r="N9598">
        <v>-2</v>
      </c>
      <c r="O9598">
        <v>-3</v>
      </c>
      <c r="P9598">
        <v>30</v>
      </c>
      <c r="R9598" t="str">
        <f t="shared" si="596"/>
        <v>Early</v>
      </c>
      <c r="S9598" t="str">
        <f t="shared" si="597"/>
        <v>Early</v>
      </c>
      <c r="T9598" t="str">
        <f t="shared" si="598"/>
        <v>One-time</v>
      </c>
      <c r="U9598" t="str">
        <f t="shared" si="599"/>
        <v>Short Term</v>
      </c>
    </row>
    <row r="9599" spans="1:21" x14ac:dyDescent="0.35">
      <c r="A9599" t="s">
        <v>2169</v>
      </c>
      <c r="B9599">
        <v>301846016</v>
      </c>
      <c r="C9599">
        <v>2</v>
      </c>
      <c r="D9599" s="2">
        <v>42818.864837962959</v>
      </c>
      <c r="E9599" s="2">
        <v>42818.823101851849</v>
      </c>
      <c r="F9599">
        <v>10000</v>
      </c>
      <c r="G9599">
        <v>11500</v>
      </c>
      <c r="H9599">
        <v>15</v>
      </c>
      <c r="I9599" s="2">
        <v>42834.987858796303</v>
      </c>
      <c r="J9599" t="s">
        <v>18</v>
      </c>
      <c r="K9599" s="2">
        <v>42835</v>
      </c>
      <c r="L9599" s="2">
        <v>42834.977326388893</v>
      </c>
      <c r="M9599">
        <v>16</v>
      </c>
      <c r="N9599">
        <v>-1</v>
      </c>
      <c r="O9599">
        <v>1</v>
      </c>
      <c r="P9599">
        <v>15</v>
      </c>
      <c r="Q9599">
        <v>31</v>
      </c>
      <c r="R9599" t="str">
        <f t="shared" si="596"/>
        <v>Early</v>
      </c>
      <c r="S9599" t="str">
        <f t="shared" si="597"/>
        <v>Early</v>
      </c>
      <c r="T9599" t="str">
        <f t="shared" si="598"/>
        <v>Frequent Borrower</v>
      </c>
      <c r="U9599" t="str">
        <f t="shared" si="599"/>
        <v>Short Term</v>
      </c>
    </row>
    <row r="9600" spans="1:21" x14ac:dyDescent="0.35">
      <c r="A9600" t="s">
        <v>2169</v>
      </c>
      <c r="B9600">
        <v>301867262</v>
      </c>
      <c r="C9600">
        <v>3</v>
      </c>
      <c r="D9600" s="2">
        <v>42838.602152777778</v>
      </c>
      <c r="E9600" s="2">
        <v>42838.56040509259</v>
      </c>
      <c r="F9600">
        <v>10000</v>
      </c>
      <c r="G9600">
        <v>11500</v>
      </c>
      <c r="H9600">
        <v>15</v>
      </c>
      <c r="I9600" s="2">
        <v>42852.493831018517</v>
      </c>
      <c r="J9600" t="s">
        <v>18</v>
      </c>
      <c r="K9600" s="2">
        <v>42853</v>
      </c>
      <c r="L9600" s="2">
        <v>42852.483310185176</v>
      </c>
      <c r="M9600">
        <v>13</v>
      </c>
      <c r="N9600">
        <v>-1</v>
      </c>
      <c r="O9600">
        <v>-2</v>
      </c>
      <c r="P9600">
        <v>15</v>
      </c>
      <c r="Q9600">
        <v>19</v>
      </c>
      <c r="R9600" t="str">
        <f t="shared" si="596"/>
        <v>Early</v>
      </c>
      <c r="S9600" t="str">
        <f t="shared" si="597"/>
        <v>Early</v>
      </c>
      <c r="T9600" t="str">
        <f t="shared" si="598"/>
        <v>Frequent Borrower</v>
      </c>
      <c r="U9600" t="str">
        <f t="shared" si="599"/>
        <v>Short Term</v>
      </c>
    </row>
    <row r="9601" spans="1:21" x14ac:dyDescent="0.35">
      <c r="A9601" t="s">
        <v>2169</v>
      </c>
      <c r="B9601">
        <v>301882831</v>
      </c>
      <c r="C9601">
        <v>4</v>
      </c>
      <c r="D9601" s="2">
        <v>42852.942743055559</v>
      </c>
      <c r="E9601" s="2">
        <v>42852.900995370372</v>
      </c>
      <c r="F9601">
        <v>10000</v>
      </c>
      <c r="G9601">
        <v>11450</v>
      </c>
      <c r="H9601">
        <v>15</v>
      </c>
      <c r="I9601" s="2">
        <v>42855.560474537036</v>
      </c>
      <c r="J9601" t="s">
        <v>18</v>
      </c>
      <c r="K9601" s="2">
        <v>42867</v>
      </c>
      <c r="L9601" s="2">
        <v>42855.549953703703</v>
      </c>
      <c r="M9601">
        <v>2</v>
      </c>
      <c r="N9601">
        <v>-12</v>
      </c>
      <c r="O9601">
        <v>-13</v>
      </c>
      <c r="P9601">
        <v>14.5</v>
      </c>
      <c r="Q9601">
        <v>14</v>
      </c>
      <c r="R9601" t="str">
        <f t="shared" si="596"/>
        <v>Early</v>
      </c>
      <c r="S9601" t="str">
        <f t="shared" si="597"/>
        <v>Early</v>
      </c>
      <c r="T9601" t="str">
        <f t="shared" si="598"/>
        <v>Frequent Borrower</v>
      </c>
      <c r="U9601" t="str">
        <f t="shared" si="599"/>
        <v>Short Term</v>
      </c>
    </row>
    <row r="9602" spans="1:21" x14ac:dyDescent="0.35">
      <c r="A9602" t="s">
        <v>2169</v>
      </c>
      <c r="B9602">
        <v>301885139</v>
      </c>
      <c r="C9602">
        <v>5</v>
      </c>
      <c r="D9602" s="2">
        <v>42855.56145833333</v>
      </c>
      <c r="E9602" s="2">
        <v>42855.51972222222</v>
      </c>
      <c r="F9602">
        <v>20000</v>
      </c>
      <c r="G9602">
        <v>21900</v>
      </c>
      <c r="H9602">
        <v>15</v>
      </c>
      <c r="I9602" s="2">
        <v>42869.72729166667</v>
      </c>
      <c r="J9602" t="s">
        <v>18</v>
      </c>
      <c r="K9602" s="2">
        <v>42870</v>
      </c>
      <c r="L9602" s="2">
        <v>42869.71675925926</v>
      </c>
      <c r="M9602">
        <v>14</v>
      </c>
      <c r="N9602">
        <v>-1</v>
      </c>
      <c r="O9602">
        <v>-1</v>
      </c>
      <c r="P9602">
        <v>9.5</v>
      </c>
      <c r="Q9602">
        <v>2</v>
      </c>
      <c r="R9602" t="str">
        <f t="shared" si="596"/>
        <v>Early</v>
      </c>
      <c r="S9602" t="str">
        <f t="shared" si="597"/>
        <v>Early</v>
      </c>
      <c r="T9602" t="str">
        <f t="shared" si="598"/>
        <v>Frequent Borrower</v>
      </c>
      <c r="U9602" t="str">
        <f t="shared" si="599"/>
        <v>Short Term</v>
      </c>
    </row>
    <row r="9603" spans="1:21" x14ac:dyDescent="0.35">
      <c r="A9603" t="s">
        <v>2169</v>
      </c>
      <c r="B9603">
        <v>301906818</v>
      </c>
      <c r="C9603">
        <v>6</v>
      </c>
      <c r="D9603" s="2">
        <v>42869.965011574073</v>
      </c>
      <c r="E9603" s="2">
        <v>42869.923275462963</v>
      </c>
      <c r="F9603">
        <v>20000</v>
      </c>
      <c r="G9603">
        <v>24500</v>
      </c>
      <c r="H9603">
        <v>30</v>
      </c>
      <c r="I9603" s="2">
        <v>42898.437476851846</v>
      </c>
      <c r="J9603" t="s">
        <v>18</v>
      </c>
      <c r="K9603" s="2">
        <v>42899</v>
      </c>
      <c r="L9603" s="2">
        <v>42898.430428240739</v>
      </c>
      <c r="M9603">
        <v>28</v>
      </c>
      <c r="N9603">
        <v>-1</v>
      </c>
      <c r="O9603">
        <v>-2</v>
      </c>
      <c r="P9603">
        <v>22.5</v>
      </c>
      <c r="Q9603">
        <v>14</v>
      </c>
      <c r="R9603" t="str">
        <f t="shared" ref="R9603:R9666" si="600">IF(N9603&lt;0,"Early",IF(N9603=0,"OnTime","Late"))</f>
        <v>Early</v>
      </c>
      <c r="S9603" t="str">
        <f t="shared" ref="S9603:S9666" si="601">IF(N9604&lt;0,"Early",IF(N9604=0,"OnTime","Late"))</f>
        <v>OnTime</v>
      </c>
      <c r="T9603" t="str">
        <f t="shared" ref="T9603:T9666" si="602">IF(ISBLANK(Q9603),"One-time","Frequent Borrower")</f>
        <v>Frequent Borrower</v>
      </c>
      <c r="U9603" t="str">
        <f t="shared" ref="U9603:U9666" si="603">IF(OR(H9603=15,H9603=30),"Short Term","Long Term")</f>
        <v>Short Term</v>
      </c>
    </row>
    <row r="9604" spans="1:21" x14ac:dyDescent="0.35">
      <c r="A9604" t="s">
        <v>2169</v>
      </c>
      <c r="B9604">
        <v>301935719</v>
      </c>
      <c r="C9604">
        <v>7</v>
      </c>
      <c r="D9604" s="2">
        <v>42898.447511574072</v>
      </c>
      <c r="E9604" s="2">
        <v>42898.405069444438</v>
      </c>
      <c r="F9604">
        <v>30000</v>
      </c>
      <c r="G9604">
        <v>34500</v>
      </c>
      <c r="H9604">
        <v>30</v>
      </c>
      <c r="I9604" s="2">
        <v>42928.642534722218</v>
      </c>
      <c r="J9604" t="s">
        <v>18</v>
      </c>
      <c r="K9604" s="2">
        <v>42928</v>
      </c>
      <c r="L9604" s="2">
        <v>42928.635497685187</v>
      </c>
      <c r="M9604">
        <v>30</v>
      </c>
      <c r="N9604">
        <v>0</v>
      </c>
      <c r="O9604">
        <v>0</v>
      </c>
      <c r="P9604">
        <v>15</v>
      </c>
      <c r="Q9604">
        <v>28</v>
      </c>
      <c r="R9604" t="str">
        <f t="shared" si="600"/>
        <v>OnTime</v>
      </c>
      <c r="S9604" t="str">
        <f t="shared" si="601"/>
        <v>Early</v>
      </c>
      <c r="T9604" t="str">
        <f t="shared" si="602"/>
        <v>Frequent Borrower</v>
      </c>
      <c r="U9604" t="str">
        <f t="shared" si="603"/>
        <v>Short Term</v>
      </c>
    </row>
    <row r="9605" spans="1:21" x14ac:dyDescent="0.35">
      <c r="A9605" t="s">
        <v>2170</v>
      </c>
      <c r="B9605">
        <v>301822961</v>
      </c>
      <c r="C9605">
        <v>1</v>
      </c>
      <c r="D9605" s="2">
        <v>42787.341828703713</v>
      </c>
      <c r="E9605" s="2">
        <v>42787.300092592603</v>
      </c>
      <c r="F9605">
        <v>10000</v>
      </c>
      <c r="G9605">
        <v>11500</v>
      </c>
      <c r="H9605">
        <v>15</v>
      </c>
      <c r="I9605" s="2">
        <v>42803.553518518522</v>
      </c>
      <c r="J9605" t="s">
        <v>18</v>
      </c>
      <c r="K9605" s="2">
        <v>42803</v>
      </c>
      <c r="L9605" s="2">
        <v>42802</v>
      </c>
      <c r="M9605">
        <v>16</v>
      </c>
      <c r="N9605">
        <v>-1</v>
      </c>
      <c r="O9605">
        <v>1</v>
      </c>
      <c r="P9605">
        <v>15</v>
      </c>
      <c r="R9605" t="str">
        <f t="shared" si="600"/>
        <v>Early</v>
      </c>
      <c r="S9605" t="str">
        <f t="shared" si="601"/>
        <v>OnTime</v>
      </c>
      <c r="T9605" t="str">
        <f t="shared" si="602"/>
        <v>One-time</v>
      </c>
      <c r="U9605" t="str">
        <f t="shared" si="603"/>
        <v>Short Term</v>
      </c>
    </row>
    <row r="9606" spans="1:21" x14ac:dyDescent="0.35">
      <c r="A9606" t="s">
        <v>2170</v>
      </c>
      <c r="B9606">
        <v>301834859</v>
      </c>
      <c r="C9606">
        <v>2</v>
      </c>
      <c r="D9606" s="2">
        <v>42803.688171296293</v>
      </c>
      <c r="E9606" s="2">
        <v>42803.646423611113</v>
      </c>
      <c r="F9606">
        <v>10000</v>
      </c>
      <c r="G9606">
        <v>11500</v>
      </c>
      <c r="H9606">
        <v>15</v>
      </c>
      <c r="I9606" s="2">
        <v>42818.040300925917</v>
      </c>
      <c r="J9606" t="s">
        <v>18</v>
      </c>
      <c r="K9606" s="2">
        <v>42818</v>
      </c>
      <c r="L9606" s="2">
        <v>42818.015844907408</v>
      </c>
      <c r="M9606">
        <v>14</v>
      </c>
      <c r="N9606">
        <v>0</v>
      </c>
      <c r="O9606">
        <v>-1</v>
      </c>
      <c r="P9606">
        <v>15</v>
      </c>
      <c r="Q9606">
        <v>16</v>
      </c>
      <c r="R9606" t="str">
        <f t="shared" si="600"/>
        <v>OnTime</v>
      </c>
      <c r="S9606" t="str">
        <f t="shared" si="601"/>
        <v>OnTime</v>
      </c>
      <c r="T9606" t="str">
        <f t="shared" si="602"/>
        <v>Frequent Borrower</v>
      </c>
      <c r="U9606" t="str">
        <f t="shared" si="603"/>
        <v>Short Term</v>
      </c>
    </row>
    <row r="9607" spans="1:21" x14ac:dyDescent="0.35">
      <c r="A9607" t="s">
        <v>2170</v>
      </c>
      <c r="B9607">
        <v>301845471</v>
      </c>
      <c r="C9607">
        <v>3</v>
      </c>
      <c r="D9607" s="2">
        <v>42818.355439814812</v>
      </c>
      <c r="E9607" s="2">
        <v>42818.313680555562</v>
      </c>
      <c r="F9607">
        <v>10000</v>
      </c>
      <c r="G9607">
        <v>11500</v>
      </c>
      <c r="H9607">
        <v>15</v>
      </c>
      <c r="I9607" s="2">
        <v>42835.04482638889</v>
      </c>
      <c r="J9607" t="s">
        <v>18</v>
      </c>
      <c r="K9607" s="2">
        <v>42835</v>
      </c>
      <c r="L9607" s="2">
        <v>42835.014606481483</v>
      </c>
      <c r="M9607">
        <v>16</v>
      </c>
      <c r="N9607">
        <v>0</v>
      </c>
      <c r="O9607">
        <v>1</v>
      </c>
      <c r="P9607">
        <v>15</v>
      </c>
      <c r="Q9607">
        <v>14</v>
      </c>
      <c r="R9607" t="str">
        <f t="shared" si="600"/>
        <v>OnTime</v>
      </c>
      <c r="S9607" t="str">
        <f t="shared" si="601"/>
        <v>Early</v>
      </c>
      <c r="T9607" t="str">
        <f t="shared" si="602"/>
        <v>Frequent Borrower</v>
      </c>
      <c r="U9607" t="str">
        <f t="shared" si="603"/>
        <v>Short Term</v>
      </c>
    </row>
    <row r="9608" spans="1:21" x14ac:dyDescent="0.35">
      <c r="A9608" t="s">
        <v>2170</v>
      </c>
      <c r="B9608">
        <v>301889015</v>
      </c>
      <c r="C9608">
        <v>4</v>
      </c>
      <c r="D9608" s="2">
        <v>42859.24423611111</v>
      </c>
      <c r="E9608" s="2">
        <v>42859.202488425923</v>
      </c>
      <c r="F9608">
        <v>10000</v>
      </c>
      <c r="G9608">
        <v>11125</v>
      </c>
      <c r="H9608">
        <v>15</v>
      </c>
      <c r="I9608" s="2">
        <v>42873.933495370373</v>
      </c>
      <c r="J9608" t="s">
        <v>18</v>
      </c>
      <c r="K9608" s="2">
        <v>42874</v>
      </c>
      <c r="L9608" s="2">
        <v>42873.922962962963</v>
      </c>
      <c r="M9608">
        <v>14</v>
      </c>
      <c r="N9608">
        <v>-1</v>
      </c>
      <c r="O9608">
        <v>-1</v>
      </c>
      <c r="P9608">
        <v>11.25</v>
      </c>
      <c r="Q9608">
        <v>40</v>
      </c>
      <c r="R9608" t="str">
        <f t="shared" si="600"/>
        <v>Early</v>
      </c>
      <c r="S9608" t="str">
        <f t="shared" si="601"/>
        <v>Early</v>
      </c>
      <c r="T9608" t="str">
        <f t="shared" si="602"/>
        <v>Frequent Borrower</v>
      </c>
      <c r="U9608" t="str">
        <f t="shared" si="603"/>
        <v>Short Term</v>
      </c>
    </row>
    <row r="9609" spans="1:21" x14ac:dyDescent="0.35">
      <c r="A9609" t="s">
        <v>2170</v>
      </c>
      <c r="B9609">
        <v>301913044</v>
      </c>
      <c r="C9609">
        <v>5</v>
      </c>
      <c r="D9609" s="2">
        <v>42873.942731481482</v>
      </c>
      <c r="E9609" s="2">
        <v>42873.900289351863</v>
      </c>
      <c r="F9609">
        <v>15000</v>
      </c>
      <c r="G9609">
        <v>16687.5</v>
      </c>
      <c r="H9609">
        <v>15</v>
      </c>
      <c r="I9609" s="2">
        <v>42887.710682870369</v>
      </c>
      <c r="J9609" t="s">
        <v>18</v>
      </c>
      <c r="K9609" s="2">
        <v>42888</v>
      </c>
      <c r="L9609" s="2">
        <v>42887.703634259262</v>
      </c>
      <c r="M9609">
        <v>13</v>
      </c>
      <c r="N9609">
        <v>-1</v>
      </c>
      <c r="O9609">
        <v>-2</v>
      </c>
      <c r="P9609">
        <v>11.25</v>
      </c>
      <c r="Q9609">
        <v>14</v>
      </c>
      <c r="R9609" t="str">
        <f t="shared" si="600"/>
        <v>Early</v>
      </c>
      <c r="S9609" t="str">
        <f t="shared" si="601"/>
        <v>Early</v>
      </c>
      <c r="T9609" t="str">
        <f t="shared" si="602"/>
        <v>Frequent Borrower</v>
      </c>
      <c r="U9609" t="str">
        <f t="shared" si="603"/>
        <v>Short Term</v>
      </c>
    </row>
    <row r="9610" spans="1:21" x14ac:dyDescent="0.35">
      <c r="A9610" t="s">
        <v>2170</v>
      </c>
      <c r="B9610">
        <v>301935931</v>
      </c>
      <c r="C9610">
        <v>6</v>
      </c>
      <c r="D9610" s="2">
        <v>42898.537719907406</v>
      </c>
      <c r="E9610" s="2">
        <v>42898.495983796303</v>
      </c>
      <c r="F9610">
        <v>20000</v>
      </c>
      <c r="G9610">
        <v>22250</v>
      </c>
      <c r="H9610">
        <v>15</v>
      </c>
      <c r="I9610" s="2">
        <v>42912.745092592602</v>
      </c>
      <c r="J9610" t="s">
        <v>18</v>
      </c>
      <c r="K9610" s="2">
        <v>42914</v>
      </c>
      <c r="L9610" s="2">
        <v>42912.738043981481</v>
      </c>
      <c r="M9610">
        <v>14</v>
      </c>
      <c r="N9610">
        <v>-2</v>
      </c>
      <c r="O9610">
        <v>-1</v>
      </c>
      <c r="P9610">
        <v>11.25</v>
      </c>
      <c r="Q9610">
        <v>24</v>
      </c>
      <c r="R9610" t="str">
        <f t="shared" si="600"/>
        <v>Early</v>
      </c>
      <c r="S9610" t="str">
        <f t="shared" si="601"/>
        <v>Early</v>
      </c>
      <c r="T9610" t="str">
        <f t="shared" si="602"/>
        <v>Frequent Borrower</v>
      </c>
      <c r="U9610" t="str">
        <f t="shared" si="603"/>
        <v>Short Term</v>
      </c>
    </row>
    <row r="9611" spans="1:21" x14ac:dyDescent="0.35">
      <c r="A9611" t="s">
        <v>2170</v>
      </c>
      <c r="B9611">
        <v>301952591</v>
      </c>
      <c r="C9611">
        <v>7</v>
      </c>
      <c r="D9611" s="2">
        <v>42912.750879629632</v>
      </c>
      <c r="E9611" s="2">
        <v>42912.709131944437</v>
      </c>
      <c r="F9611">
        <v>30000</v>
      </c>
      <c r="G9611">
        <v>34500</v>
      </c>
      <c r="H9611">
        <v>30</v>
      </c>
      <c r="I9611" s="2">
        <v>42925.362164351849</v>
      </c>
      <c r="J9611" t="s">
        <v>18</v>
      </c>
      <c r="K9611" s="2">
        <v>42942</v>
      </c>
      <c r="L9611" s="2">
        <v>42925.355115740742</v>
      </c>
      <c r="M9611">
        <v>12</v>
      </c>
      <c r="N9611">
        <v>-17</v>
      </c>
      <c r="O9611">
        <v>-18</v>
      </c>
      <c r="P9611">
        <v>15</v>
      </c>
      <c r="Q9611">
        <v>14</v>
      </c>
      <c r="R9611" t="str">
        <f t="shared" si="600"/>
        <v>Early</v>
      </c>
      <c r="S9611" t="str">
        <f t="shared" si="601"/>
        <v>Early</v>
      </c>
      <c r="T9611" t="str">
        <f t="shared" si="602"/>
        <v>Frequent Borrower</v>
      </c>
      <c r="U9611" t="str">
        <f t="shared" si="603"/>
        <v>Short Term</v>
      </c>
    </row>
    <row r="9612" spans="1:21" x14ac:dyDescent="0.35">
      <c r="A9612" t="s">
        <v>2171</v>
      </c>
      <c r="B9612">
        <v>301761529</v>
      </c>
      <c r="C9612">
        <v>1</v>
      </c>
      <c r="D9612" s="2">
        <v>42693.263356481482</v>
      </c>
      <c r="E9612" s="2">
        <v>42693.221493055556</v>
      </c>
      <c r="F9612">
        <v>10000</v>
      </c>
      <c r="G9612">
        <v>11500</v>
      </c>
      <c r="H9612">
        <v>15</v>
      </c>
      <c r="I9612" s="2">
        <v>42706.615682870368</v>
      </c>
      <c r="J9612" t="s">
        <v>18</v>
      </c>
      <c r="K9612" s="2">
        <v>42709</v>
      </c>
      <c r="L9612" s="2">
        <v>42706.605150462958</v>
      </c>
      <c r="M9612">
        <v>13</v>
      </c>
      <c r="N9612">
        <v>-3</v>
      </c>
      <c r="O9612">
        <v>-2</v>
      </c>
      <c r="P9612">
        <v>15</v>
      </c>
      <c r="R9612" t="str">
        <f t="shared" si="600"/>
        <v>Early</v>
      </c>
      <c r="S9612" t="str">
        <f t="shared" si="601"/>
        <v>Early</v>
      </c>
      <c r="T9612" t="str">
        <f t="shared" si="602"/>
        <v>One-time</v>
      </c>
      <c r="U9612" t="str">
        <f t="shared" si="603"/>
        <v>Short Term</v>
      </c>
    </row>
    <row r="9613" spans="1:21" x14ac:dyDescent="0.35">
      <c r="A9613" t="s">
        <v>2171</v>
      </c>
      <c r="B9613">
        <v>301768542</v>
      </c>
      <c r="C9613">
        <v>2</v>
      </c>
      <c r="D9613" s="2">
        <v>42706.722743055558</v>
      </c>
      <c r="E9613" s="2">
        <v>42706.680960648147</v>
      </c>
      <c r="F9613">
        <v>10000</v>
      </c>
      <c r="G9613">
        <v>11500</v>
      </c>
      <c r="H9613">
        <v>15</v>
      </c>
      <c r="I9613" s="2">
        <v>42717.159131944441</v>
      </c>
      <c r="J9613" t="s">
        <v>18</v>
      </c>
      <c r="K9613" s="2">
        <v>42723</v>
      </c>
      <c r="L9613" s="2">
        <v>42717.148587962962</v>
      </c>
      <c r="M9613">
        <v>10</v>
      </c>
      <c r="N9613">
        <v>-6</v>
      </c>
      <c r="O9613">
        <v>-5</v>
      </c>
      <c r="P9613">
        <v>15</v>
      </c>
      <c r="Q9613">
        <v>13</v>
      </c>
      <c r="R9613" t="str">
        <f t="shared" si="600"/>
        <v>Early</v>
      </c>
      <c r="S9613" t="str">
        <f t="shared" si="601"/>
        <v>Early</v>
      </c>
      <c r="T9613" t="str">
        <f t="shared" si="602"/>
        <v>Frequent Borrower</v>
      </c>
      <c r="U9613" t="str">
        <f t="shared" si="603"/>
        <v>Short Term</v>
      </c>
    </row>
    <row r="9614" spans="1:21" x14ac:dyDescent="0.35">
      <c r="A9614" t="s">
        <v>2171</v>
      </c>
      <c r="B9614">
        <v>301777533</v>
      </c>
      <c r="C9614">
        <v>3</v>
      </c>
      <c r="D9614" s="2">
        <v>42724.877592592587</v>
      </c>
      <c r="E9614" s="2">
        <v>42724.835856481477</v>
      </c>
      <c r="F9614">
        <v>10000</v>
      </c>
      <c r="G9614">
        <v>11500</v>
      </c>
      <c r="H9614">
        <v>15</v>
      </c>
      <c r="I9614" s="2">
        <v>42732.880185185182</v>
      </c>
      <c r="J9614" t="s">
        <v>18</v>
      </c>
      <c r="K9614" s="2">
        <v>42739</v>
      </c>
      <c r="L9614" s="2">
        <v>42732.869652777779</v>
      </c>
      <c r="M9614">
        <v>8</v>
      </c>
      <c r="N9614">
        <v>-7</v>
      </c>
      <c r="O9614">
        <v>-7</v>
      </c>
      <c r="P9614">
        <v>15</v>
      </c>
      <c r="Q9614">
        <v>18</v>
      </c>
      <c r="R9614" t="str">
        <f t="shared" si="600"/>
        <v>Early</v>
      </c>
      <c r="S9614" t="str">
        <f t="shared" si="601"/>
        <v>Early</v>
      </c>
      <c r="T9614" t="str">
        <f t="shared" si="602"/>
        <v>Frequent Borrower</v>
      </c>
      <c r="U9614" t="str">
        <f t="shared" si="603"/>
        <v>Short Term</v>
      </c>
    </row>
    <row r="9615" spans="1:21" x14ac:dyDescent="0.35">
      <c r="A9615" t="s">
        <v>2171</v>
      </c>
      <c r="B9615">
        <v>301783130</v>
      </c>
      <c r="C9615">
        <v>4</v>
      </c>
      <c r="D9615" s="2">
        <v>42732.886180555557</v>
      </c>
      <c r="E9615" s="2">
        <v>42732.844409722216</v>
      </c>
      <c r="F9615">
        <v>20000</v>
      </c>
      <c r="G9615">
        <v>21900</v>
      </c>
      <c r="H9615">
        <v>15</v>
      </c>
      <c r="I9615" s="2">
        <v>42745.293958333343</v>
      </c>
      <c r="J9615" t="s">
        <v>18</v>
      </c>
      <c r="K9615" s="2">
        <v>42747</v>
      </c>
      <c r="L9615" s="2">
        <v>42745.283414351848</v>
      </c>
      <c r="M9615">
        <v>12</v>
      </c>
      <c r="N9615">
        <v>-2</v>
      </c>
      <c r="O9615">
        <v>-3</v>
      </c>
      <c r="P9615">
        <v>9.5</v>
      </c>
      <c r="Q9615">
        <v>8</v>
      </c>
      <c r="R9615" t="str">
        <f t="shared" si="600"/>
        <v>Early</v>
      </c>
      <c r="S9615" t="str">
        <f t="shared" si="601"/>
        <v>Early</v>
      </c>
      <c r="T9615" t="str">
        <f t="shared" si="602"/>
        <v>Frequent Borrower</v>
      </c>
      <c r="U9615" t="str">
        <f t="shared" si="603"/>
        <v>Short Term</v>
      </c>
    </row>
    <row r="9616" spans="1:21" x14ac:dyDescent="0.35">
      <c r="A9616" t="s">
        <v>2171</v>
      </c>
      <c r="B9616">
        <v>301791160</v>
      </c>
      <c r="C9616">
        <v>5</v>
      </c>
      <c r="D9616" s="2">
        <v>42746.097824074073</v>
      </c>
      <c r="E9616" s="2">
        <v>42746.056076388893</v>
      </c>
      <c r="F9616">
        <v>20000</v>
      </c>
      <c r="G9616">
        <v>21900</v>
      </c>
      <c r="H9616">
        <v>15</v>
      </c>
      <c r="I9616" s="2">
        <v>42757.997824074067</v>
      </c>
      <c r="J9616" t="s">
        <v>18</v>
      </c>
      <c r="K9616" s="2">
        <v>42761</v>
      </c>
      <c r="L9616" s="2">
        <v>42757.987291666657</v>
      </c>
      <c r="M9616">
        <v>11</v>
      </c>
      <c r="N9616">
        <v>-4</v>
      </c>
      <c r="O9616">
        <v>-4</v>
      </c>
      <c r="P9616">
        <v>9.5</v>
      </c>
      <c r="Q9616">
        <v>13</v>
      </c>
      <c r="R9616" t="str">
        <f t="shared" si="600"/>
        <v>Early</v>
      </c>
      <c r="S9616" t="str">
        <f t="shared" si="601"/>
        <v>Early</v>
      </c>
      <c r="T9616" t="str">
        <f t="shared" si="602"/>
        <v>Frequent Borrower</v>
      </c>
      <c r="U9616" t="str">
        <f t="shared" si="603"/>
        <v>Short Term</v>
      </c>
    </row>
    <row r="9617" spans="1:21" x14ac:dyDescent="0.35">
      <c r="A9617" t="s">
        <v>2171</v>
      </c>
      <c r="B9617">
        <v>301799123</v>
      </c>
      <c r="C9617">
        <v>6</v>
      </c>
      <c r="D9617" s="2">
        <v>42758.110127314823</v>
      </c>
      <c r="E9617" s="2">
        <v>42758.068379629629</v>
      </c>
      <c r="F9617">
        <v>20000</v>
      </c>
      <c r="G9617">
        <v>21900</v>
      </c>
      <c r="H9617">
        <v>15</v>
      </c>
      <c r="I9617" s="2">
        <v>42766.683125000003</v>
      </c>
      <c r="J9617" t="s">
        <v>18</v>
      </c>
      <c r="K9617" s="2">
        <v>42773</v>
      </c>
      <c r="L9617" s="2">
        <v>42766.672581018523</v>
      </c>
      <c r="M9617">
        <v>8</v>
      </c>
      <c r="N9617">
        <v>-7</v>
      </c>
      <c r="O9617">
        <v>-7</v>
      </c>
      <c r="P9617">
        <v>9.5</v>
      </c>
      <c r="Q9617">
        <v>12</v>
      </c>
      <c r="R9617" t="str">
        <f t="shared" si="600"/>
        <v>Early</v>
      </c>
      <c r="S9617" t="str">
        <f t="shared" si="601"/>
        <v>Early</v>
      </c>
      <c r="T9617" t="str">
        <f t="shared" si="602"/>
        <v>Frequent Borrower</v>
      </c>
      <c r="U9617" t="str">
        <f t="shared" si="603"/>
        <v>Short Term</v>
      </c>
    </row>
    <row r="9618" spans="1:21" x14ac:dyDescent="0.35">
      <c r="A9618" t="s">
        <v>2171</v>
      </c>
      <c r="B9618">
        <v>301807203</v>
      </c>
      <c r="C9618">
        <v>7</v>
      </c>
      <c r="D9618" s="2">
        <v>42766.705324074072</v>
      </c>
      <c r="E9618" s="2">
        <v>42766.663587962961</v>
      </c>
      <c r="F9618">
        <v>20000</v>
      </c>
      <c r="G9618">
        <v>21900</v>
      </c>
      <c r="H9618">
        <v>15</v>
      </c>
      <c r="I9618" s="2">
        <v>42776.062650462962</v>
      </c>
      <c r="J9618" t="s">
        <v>18</v>
      </c>
      <c r="K9618" s="2">
        <v>42781</v>
      </c>
      <c r="L9618" s="2">
        <v>42776.052118055559</v>
      </c>
      <c r="M9618">
        <v>9</v>
      </c>
      <c r="N9618">
        <v>-5</v>
      </c>
      <c r="O9618">
        <v>-6</v>
      </c>
      <c r="P9618">
        <v>9.5</v>
      </c>
      <c r="Q9618">
        <v>8</v>
      </c>
      <c r="R9618" t="str">
        <f t="shared" si="600"/>
        <v>Early</v>
      </c>
      <c r="S9618" t="str">
        <f t="shared" si="601"/>
        <v>Early</v>
      </c>
      <c r="T9618" t="str">
        <f t="shared" si="602"/>
        <v>Frequent Borrower</v>
      </c>
      <c r="U9618" t="str">
        <f t="shared" si="603"/>
        <v>Short Term</v>
      </c>
    </row>
    <row r="9619" spans="1:21" x14ac:dyDescent="0.35">
      <c r="A9619" t="s">
        <v>2171</v>
      </c>
      <c r="B9619">
        <v>301813939</v>
      </c>
      <c r="C9619">
        <v>8</v>
      </c>
      <c r="D9619" s="2">
        <v>42776.068981481483</v>
      </c>
      <c r="E9619" s="2">
        <v>42776.027245370373</v>
      </c>
      <c r="F9619">
        <v>30000</v>
      </c>
      <c r="G9619">
        <v>34400</v>
      </c>
      <c r="H9619">
        <v>30</v>
      </c>
      <c r="I9619" s="2">
        <v>42802.250532407408</v>
      </c>
      <c r="J9619" t="s">
        <v>18</v>
      </c>
      <c r="K9619" s="2">
        <v>42807</v>
      </c>
      <c r="L9619" s="2">
        <v>42802.239884259259</v>
      </c>
      <c r="M9619">
        <v>26</v>
      </c>
      <c r="N9619">
        <v>-5</v>
      </c>
      <c r="O9619">
        <v>-4</v>
      </c>
      <c r="P9619">
        <v>14.66666666666667</v>
      </c>
      <c r="Q9619">
        <v>9</v>
      </c>
      <c r="R9619" t="str">
        <f t="shared" si="600"/>
        <v>Early</v>
      </c>
      <c r="S9619" t="str">
        <f t="shared" si="601"/>
        <v>Early</v>
      </c>
      <c r="T9619" t="str">
        <f t="shared" si="602"/>
        <v>Frequent Borrower</v>
      </c>
      <c r="U9619" t="str">
        <f t="shared" si="603"/>
        <v>Short Term</v>
      </c>
    </row>
    <row r="9620" spans="1:21" x14ac:dyDescent="0.35">
      <c r="A9620" t="s">
        <v>2171</v>
      </c>
      <c r="B9620">
        <v>301833706</v>
      </c>
      <c r="C9620">
        <v>9</v>
      </c>
      <c r="D9620" s="2">
        <v>42802.255844907413</v>
      </c>
      <c r="E9620" s="2">
        <v>42802.213356481479</v>
      </c>
      <c r="F9620">
        <v>30000</v>
      </c>
      <c r="G9620">
        <v>34400</v>
      </c>
      <c r="H9620">
        <v>30</v>
      </c>
      <c r="I9620" s="2">
        <v>42825.160856481481</v>
      </c>
      <c r="J9620" t="s">
        <v>18</v>
      </c>
      <c r="K9620" s="2">
        <v>42832</v>
      </c>
      <c r="L9620" s="2">
        <v>42825.150324074071</v>
      </c>
      <c r="M9620">
        <v>22</v>
      </c>
      <c r="N9620">
        <v>-7</v>
      </c>
      <c r="O9620">
        <v>-8</v>
      </c>
      <c r="P9620">
        <v>14.66666666666667</v>
      </c>
      <c r="Q9620">
        <v>26</v>
      </c>
      <c r="R9620" t="str">
        <f t="shared" si="600"/>
        <v>Early</v>
      </c>
      <c r="S9620" t="str">
        <f t="shared" si="601"/>
        <v>Early</v>
      </c>
      <c r="T9620" t="str">
        <f t="shared" si="602"/>
        <v>Frequent Borrower</v>
      </c>
      <c r="U9620" t="str">
        <f t="shared" si="603"/>
        <v>Short Term</v>
      </c>
    </row>
    <row r="9621" spans="1:21" x14ac:dyDescent="0.35">
      <c r="A9621" t="s">
        <v>2171</v>
      </c>
      <c r="B9621">
        <v>301850944</v>
      </c>
      <c r="C9621">
        <v>10</v>
      </c>
      <c r="D9621" s="2">
        <v>42825.463900462957</v>
      </c>
      <c r="E9621" s="2">
        <v>42825.422164351847</v>
      </c>
      <c r="F9621">
        <v>30000</v>
      </c>
      <c r="G9621">
        <v>34400</v>
      </c>
      <c r="H9621">
        <v>30</v>
      </c>
      <c r="I9621" s="2">
        <v>42850.28837962963</v>
      </c>
      <c r="J9621" t="s">
        <v>18</v>
      </c>
      <c r="K9621" s="2">
        <v>42857</v>
      </c>
      <c r="L9621" s="2">
        <v>42850.27784722222</v>
      </c>
      <c r="M9621">
        <v>24</v>
      </c>
      <c r="N9621">
        <v>-7</v>
      </c>
      <c r="O9621">
        <v>-6</v>
      </c>
      <c r="P9621">
        <v>14.66666666666667</v>
      </c>
      <c r="Q9621">
        <v>23</v>
      </c>
      <c r="R9621" t="str">
        <f t="shared" si="600"/>
        <v>Early</v>
      </c>
      <c r="S9621" t="str">
        <f t="shared" si="601"/>
        <v>Early</v>
      </c>
      <c r="T9621" t="str">
        <f t="shared" si="602"/>
        <v>Frequent Borrower</v>
      </c>
      <c r="U9621" t="str">
        <f t="shared" si="603"/>
        <v>Short Term</v>
      </c>
    </row>
    <row r="9622" spans="1:21" x14ac:dyDescent="0.35">
      <c r="A9622" t="s">
        <v>2171</v>
      </c>
      <c r="B9622">
        <v>301879485</v>
      </c>
      <c r="C9622">
        <v>11</v>
      </c>
      <c r="D9622" s="2">
        <v>42850.303611111107</v>
      </c>
      <c r="E9622" s="2">
        <v>42850.261874999997</v>
      </c>
      <c r="F9622">
        <v>40000</v>
      </c>
      <c r="G9622">
        <v>44800</v>
      </c>
      <c r="H9622">
        <v>30</v>
      </c>
      <c r="I9622" s="2">
        <v>42871.237453703703</v>
      </c>
      <c r="J9622" t="s">
        <v>18</v>
      </c>
      <c r="K9622" s="2">
        <v>42880</v>
      </c>
      <c r="L9622" s="2">
        <v>42871.226921296293</v>
      </c>
      <c r="M9622">
        <v>20</v>
      </c>
      <c r="N9622">
        <v>-9</v>
      </c>
      <c r="O9622">
        <v>-10</v>
      </c>
      <c r="P9622">
        <v>12</v>
      </c>
      <c r="Q9622">
        <v>24</v>
      </c>
      <c r="R9622" t="str">
        <f t="shared" si="600"/>
        <v>Early</v>
      </c>
      <c r="S9622" t="str">
        <f t="shared" si="601"/>
        <v>Early</v>
      </c>
      <c r="T9622" t="str">
        <f t="shared" si="602"/>
        <v>Frequent Borrower</v>
      </c>
      <c r="U9622" t="str">
        <f t="shared" si="603"/>
        <v>Short Term</v>
      </c>
    </row>
    <row r="9623" spans="1:21" x14ac:dyDescent="0.35">
      <c r="A9623" t="s">
        <v>2171</v>
      </c>
      <c r="B9623">
        <v>301908820</v>
      </c>
      <c r="C9623">
        <v>12</v>
      </c>
      <c r="D9623" s="2">
        <v>42871.25072916667</v>
      </c>
      <c r="E9623" s="2">
        <v>42871.208981481483</v>
      </c>
      <c r="F9623">
        <v>40000</v>
      </c>
      <c r="G9623">
        <v>44000</v>
      </c>
      <c r="H9623">
        <v>30</v>
      </c>
      <c r="I9623" s="2">
        <v>42898.424907407411</v>
      </c>
      <c r="J9623" t="s">
        <v>18</v>
      </c>
      <c r="K9623" s="2">
        <v>42901</v>
      </c>
      <c r="L9623" s="2">
        <v>42898.417847222219</v>
      </c>
      <c r="M9623">
        <v>27</v>
      </c>
      <c r="N9623">
        <v>-3</v>
      </c>
      <c r="O9623">
        <v>-3</v>
      </c>
      <c r="P9623">
        <v>10</v>
      </c>
      <c r="Q9623">
        <v>20</v>
      </c>
      <c r="R9623" t="str">
        <f t="shared" si="600"/>
        <v>Early</v>
      </c>
      <c r="S9623" t="str">
        <f t="shared" si="601"/>
        <v>Early</v>
      </c>
      <c r="T9623" t="str">
        <f t="shared" si="602"/>
        <v>Frequent Borrower</v>
      </c>
      <c r="U9623" t="str">
        <f t="shared" si="603"/>
        <v>Short Term</v>
      </c>
    </row>
    <row r="9624" spans="1:21" x14ac:dyDescent="0.35">
      <c r="A9624" t="s">
        <v>2171</v>
      </c>
      <c r="B9624">
        <v>301935687</v>
      </c>
      <c r="C9624">
        <v>13</v>
      </c>
      <c r="D9624" s="2">
        <v>42898.432928240742</v>
      </c>
      <c r="E9624" s="2">
        <v>42898.390486111108</v>
      </c>
      <c r="F9624">
        <v>40000</v>
      </c>
      <c r="G9624">
        <v>44000</v>
      </c>
      <c r="H9624">
        <v>30</v>
      </c>
      <c r="I9624" s="2">
        <v>42915.975960648153</v>
      </c>
      <c r="J9624" t="s">
        <v>18</v>
      </c>
      <c r="K9624" s="2">
        <v>42928</v>
      </c>
      <c r="L9624" s="2">
        <v>42915.968912037039</v>
      </c>
      <c r="M9624">
        <v>17</v>
      </c>
      <c r="N9624">
        <v>-13</v>
      </c>
      <c r="O9624">
        <v>-13</v>
      </c>
      <c r="P9624">
        <v>10</v>
      </c>
      <c r="Q9624">
        <v>27</v>
      </c>
      <c r="R9624" t="str">
        <f t="shared" si="600"/>
        <v>Early</v>
      </c>
      <c r="S9624" t="str">
        <f t="shared" si="601"/>
        <v>Early</v>
      </c>
      <c r="T9624" t="str">
        <f t="shared" si="602"/>
        <v>Frequent Borrower</v>
      </c>
      <c r="U9624" t="str">
        <f t="shared" si="603"/>
        <v>Short Term</v>
      </c>
    </row>
    <row r="9625" spans="1:21" x14ac:dyDescent="0.35">
      <c r="A9625" t="s">
        <v>2171</v>
      </c>
      <c r="B9625">
        <v>301957011</v>
      </c>
      <c r="C9625">
        <v>14</v>
      </c>
      <c r="D9625" s="2">
        <v>42915.987557870372</v>
      </c>
      <c r="E9625" s="2">
        <v>42915.945810185192</v>
      </c>
      <c r="F9625">
        <v>40000</v>
      </c>
      <c r="G9625">
        <v>44000</v>
      </c>
      <c r="H9625">
        <v>30</v>
      </c>
      <c r="I9625" s="2">
        <v>42934.788113425922</v>
      </c>
      <c r="J9625" t="s">
        <v>18</v>
      </c>
      <c r="K9625" s="2">
        <v>42947</v>
      </c>
      <c r="L9625" s="2">
        <v>42934.781064814822</v>
      </c>
      <c r="M9625">
        <v>18</v>
      </c>
      <c r="N9625">
        <v>-13</v>
      </c>
      <c r="O9625">
        <v>-12</v>
      </c>
      <c r="P9625">
        <v>10</v>
      </c>
      <c r="Q9625">
        <v>17</v>
      </c>
      <c r="R9625" t="str">
        <f t="shared" si="600"/>
        <v>Early</v>
      </c>
      <c r="S9625" t="str">
        <f t="shared" si="601"/>
        <v>Early</v>
      </c>
      <c r="T9625" t="str">
        <f t="shared" si="602"/>
        <v>Frequent Borrower</v>
      </c>
      <c r="U9625" t="str">
        <f t="shared" si="603"/>
        <v>Short Term</v>
      </c>
    </row>
    <row r="9626" spans="1:21" x14ac:dyDescent="0.35">
      <c r="A9626" t="s">
        <v>2172</v>
      </c>
      <c r="B9626">
        <v>301761949</v>
      </c>
      <c r="C9626">
        <v>1</v>
      </c>
      <c r="D9626" s="2">
        <v>42694.429710648154</v>
      </c>
      <c r="E9626" s="2">
        <v>42694.387939814813</v>
      </c>
      <c r="F9626">
        <v>10000</v>
      </c>
      <c r="G9626">
        <v>11500</v>
      </c>
      <c r="H9626">
        <v>15</v>
      </c>
      <c r="I9626" s="2">
        <v>42704.434201388889</v>
      </c>
      <c r="J9626" t="s">
        <v>18</v>
      </c>
      <c r="K9626" s="2">
        <v>42710</v>
      </c>
      <c r="L9626" s="2">
        <v>42704.423668981479</v>
      </c>
      <c r="M9626">
        <v>10</v>
      </c>
      <c r="N9626">
        <v>-6</v>
      </c>
      <c r="O9626">
        <v>-5</v>
      </c>
      <c r="P9626">
        <v>15</v>
      </c>
      <c r="R9626" t="str">
        <f t="shared" si="600"/>
        <v>Early</v>
      </c>
      <c r="S9626" t="str">
        <f t="shared" si="601"/>
        <v>Early</v>
      </c>
      <c r="T9626" t="str">
        <f t="shared" si="602"/>
        <v>One-time</v>
      </c>
      <c r="U9626" t="str">
        <f t="shared" si="603"/>
        <v>Short Term</v>
      </c>
    </row>
    <row r="9627" spans="1:21" x14ac:dyDescent="0.35">
      <c r="A9627" t="s">
        <v>2172</v>
      </c>
      <c r="B9627">
        <v>301773041</v>
      </c>
      <c r="C9627">
        <v>2</v>
      </c>
      <c r="D9627" s="2">
        <v>42717.581979166673</v>
      </c>
      <c r="E9627" s="2">
        <v>42717.540196759262</v>
      </c>
      <c r="F9627">
        <v>10000</v>
      </c>
      <c r="G9627">
        <v>11500</v>
      </c>
      <c r="H9627">
        <v>15</v>
      </c>
      <c r="I9627" s="2">
        <v>42726.590150462973</v>
      </c>
      <c r="J9627" t="s">
        <v>18</v>
      </c>
      <c r="K9627" s="2">
        <v>42732</v>
      </c>
      <c r="L9627" s="2">
        <v>42726.579618055563</v>
      </c>
      <c r="M9627">
        <v>9</v>
      </c>
      <c r="N9627">
        <v>-6</v>
      </c>
      <c r="O9627">
        <v>-6</v>
      </c>
      <c r="P9627">
        <v>15</v>
      </c>
      <c r="Q9627">
        <v>23</v>
      </c>
      <c r="R9627" t="str">
        <f t="shared" si="600"/>
        <v>Early</v>
      </c>
      <c r="S9627" t="str">
        <f t="shared" si="601"/>
        <v>Early</v>
      </c>
      <c r="T9627" t="str">
        <f t="shared" si="602"/>
        <v>Frequent Borrower</v>
      </c>
      <c r="U9627" t="str">
        <f t="shared" si="603"/>
        <v>Short Term</v>
      </c>
    </row>
    <row r="9628" spans="1:21" x14ac:dyDescent="0.35">
      <c r="A9628" t="s">
        <v>2172</v>
      </c>
      <c r="B9628">
        <v>301802406</v>
      </c>
      <c r="C9628">
        <v>3</v>
      </c>
      <c r="D9628" s="2">
        <v>42761.328946759262</v>
      </c>
      <c r="E9628" s="2">
        <v>42761.287187499998</v>
      </c>
      <c r="F9628">
        <v>10000</v>
      </c>
      <c r="G9628">
        <v>11500</v>
      </c>
      <c r="H9628">
        <v>15</v>
      </c>
      <c r="I9628" s="2">
        <v>42768.674166666657</v>
      </c>
      <c r="J9628" t="s">
        <v>18</v>
      </c>
      <c r="K9628" s="2">
        <v>42776</v>
      </c>
      <c r="L9628" s="2">
        <v>42768.663622685177</v>
      </c>
      <c r="M9628">
        <v>7</v>
      </c>
      <c r="N9628">
        <v>-8</v>
      </c>
      <c r="O9628">
        <v>-8</v>
      </c>
      <c r="P9628">
        <v>15</v>
      </c>
      <c r="Q9628">
        <v>43</v>
      </c>
      <c r="R9628" t="str">
        <f t="shared" si="600"/>
        <v>Early</v>
      </c>
      <c r="S9628" t="str">
        <f t="shared" si="601"/>
        <v>Early</v>
      </c>
      <c r="T9628" t="str">
        <f t="shared" si="602"/>
        <v>Frequent Borrower</v>
      </c>
      <c r="U9628" t="str">
        <f t="shared" si="603"/>
        <v>Short Term</v>
      </c>
    </row>
    <row r="9629" spans="1:21" x14ac:dyDescent="0.35">
      <c r="A9629" t="s">
        <v>2172</v>
      </c>
      <c r="B9629">
        <v>301839271</v>
      </c>
      <c r="C9629">
        <v>4</v>
      </c>
      <c r="D9629" s="2">
        <v>42810.339641203696</v>
      </c>
      <c r="E9629" s="2">
        <v>42810.297152777777</v>
      </c>
      <c r="F9629">
        <v>10000</v>
      </c>
      <c r="G9629">
        <v>11450</v>
      </c>
      <c r="H9629">
        <v>15</v>
      </c>
      <c r="I9629" s="2">
        <v>42821.567604166667</v>
      </c>
      <c r="J9629" t="s">
        <v>18</v>
      </c>
      <c r="K9629" s="2">
        <v>42825</v>
      </c>
      <c r="L9629" s="2">
        <v>42821.555717592593</v>
      </c>
      <c r="M9629">
        <v>11</v>
      </c>
      <c r="N9629">
        <v>-4</v>
      </c>
      <c r="O9629">
        <v>-4</v>
      </c>
      <c r="P9629">
        <v>14.5</v>
      </c>
      <c r="Q9629">
        <v>49</v>
      </c>
      <c r="R9629" t="str">
        <f t="shared" si="600"/>
        <v>Early</v>
      </c>
      <c r="S9629" t="str">
        <f t="shared" si="601"/>
        <v>Early</v>
      </c>
      <c r="T9629" t="str">
        <f t="shared" si="602"/>
        <v>Frequent Borrower</v>
      </c>
      <c r="U9629" t="str">
        <f t="shared" si="603"/>
        <v>Short Term</v>
      </c>
    </row>
    <row r="9630" spans="1:21" x14ac:dyDescent="0.35">
      <c r="A9630" t="s">
        <v>2172</v>
      </c>
      <c r="B9630">
        <v>301870866</v>
      </c>
      <c r="C9630">
        <v>5</v>
      </c>
      <c r="D9630" s="2">
        <v>42842.431331018517</v>
      </c>
      <c r="E9630" s="2">
        <v>42842.38958333333</v>
      </c>
      <c r="F9630">
        <v>20000</v>
      </c>
      <c r="G9630">
        <v>21900</v>
      </c>
      <c r="H9630">
        <v>15</v>
      </c>
      <c r="I9630" s="2">
        <v>42854.583275462966</v>
      </c>
      <c r="J9630" t="s">
        <v>18</v>
      </c>
      <c r="K9630" s="2">
        <v>42857</v>
      </c>
      <c r="L9630" s="2">
        <v>42854.572766203702</v>
      </c>
      <c r="M9630">
        <v>12</v>
      </c>
      <c r="N9630">
        <v>-3</v>
      </c>
      <c r="O9630">
        <v>-3</v>
      </c>
      <c r="P9630">
        <v>9.5</v>
      </c>
      <c r="Q9630">
        <v>32</v>
      </c>
      <c r="R9630" t="str">
        <f t="shared" si="600"/>
        <v>Early</v>
      </c>
      <c r="S9630" t="str">
        <f t="shared" si="601"/>
        <v>Early</v>
      </c>
      <c r="T9630" t="str">
        <f t="shared" si="602"/>
        <v>Frequent Borrower</v>
      </c>
      <c r="U9630" t="str">
        <f t="shared" si="603"/>
        <v>Short Term</v>
      </c>
    </row>
    <row r="9631" spans="1:21" x14ac:dyDescent="0.35">
      <c r="A9631" t="s">
        <v>2172</v>
      </c>
      <c r="B9631">
        <v>301900585</v>
      </c>
      <c r="C9631">
        <v>6</v>
      </c>
      <c r="D9631" s="2">
        <v>42866.340185185189</v>
      </c>
      <c r="E9631" s="2">
        <v>42866.298449074071</v>
      </c>
      <c r="F9631">
        <v>20000</v>
      </c>
      <c r="G9631">
        <v>24500</v>
      </c>
      <c r="H9631">
        <v>30</v>
      </c>
      <c r="I9631" s="2">
        <v>42886.418425925927</v>
      </c>
      <c r="J9631" t="s">
        <v>18</v>
      </c>
      <c r="K9631" s="2">
        <v>42898</v>
      </c>
      <c r="L9631" s="2">
        <v>42885</v>
      </c>
      <c r="M9631">
        <v>20</v>
      </c>
      <c r="N9631">
        <v>-13</v>
      </c>
      <c r="O9631">
        <v>-10</v>
      </c>
      <c r="P9631">
        <v>22.5</v>
      </c>
      <c r="Q9631">
        <v>23</v>
      </c>
      <c r="R9631" t="str">
        <f t="shared" si="600"/>
        <v>Early</v>
      </c>
      <c r="S9631" t="str">
        <f t="shared" si="601"/>
        <v>OnTime</v>
      </c>
      <c r="T9631" t="str">
        <f t="shared" si="602"/>
        <v>Frequent Borrower</v>
      </c>
      <c r="U9631" t="str">
        <f t="shared" si="603"/>
        <v>Short Term</v>
      </c>
    </row>
    <row r="9632" spans="1:21" x14ac:dyDescent="0.35">
      <c r="A9632" t="s">
        <v>2172</v>
      </c>
      <c r="B9632">
        <v>301926916</v>
      </c>
      <c r="C9632">
        <v>7</v>
      </c>
      <c r="D9632" s="2">
        <v>42890.667754629627</v>
      </c>
      <c r="E9632" s="2">
        <v>42890.626006944447</v>
      </c>
      <c r="F9632">
        <v>25000</v>
      </c>
      <c r="G9632">
        <v>28750</v>
      </c>
      <c r="H9632">
        <v>30</v>
      </c>
      <c r="I9632" s="2">
        <v>42920.666168981479</v>
      </c>
      <c r="J9632" t="s">
        <v>18</v>
      </c>
      <c r="K9632" s="2">
        <v>42920</v>
      </c>
      <c r="L9632" s="2">
        <v>42920.659131944441</v>
      </c>
      <c r="M9632">
        <v>29</v>
      </c>
      <c r="N9632">
        <v>0</v>
      </c>
      <c r="O9632">
        <v>-1</v>
      </c>
      <c r="P9632">
        <v>15</v>
      </c>
      <c r="Q9632">
        <v>24</v>
      </c>
      <c r="R9632" t="str">
        <f t="shared" si="600"/>
        <v>OnTime</v>
      </c>
      <c r="S9632" t="str">
        <f t="shared" si="601"/>
        <v>Early</v>
      </c>
      <c r="T9632" t="str">
        <f t="shared" si="602"/>
        <v>Frequent Borrower</v>
      </c>
      <c r="U9632" t="str">
        <f t="shared" si="603"/>
        <v>Short Term</v>
      </c>
    </row>
    <row r="9633" spans="1:21" x14ac:dyDescent="0.35">
      <c r="A9633" t="s">
        <v>2173</v>
      </c>
      <c r="B9633">
        <v>301761600</v>
      </c>
      <c r="C9633">
        <v>1</v>
      </c>
      <c r="D9633" s="2">
        <v>42693.439884259264</v>
      </c>
      <c r="E9633" s="2">
        <v>42693.398055555554</v>
      </c>
      <c r="F9633">
        <v>10000</v>
      </c>
      <c r="G9633">
        <v>13000</v>
      </c>
      <c r="H9633">
        <v>30</v>
      </c>
      <c r="I9633" s="2">
        <v>42716.397152777783</v>
      </c>
      <c r="J9633" t="s">
        <v>18</v>
      </c>
      <c r="K9633" s="2">
        <v>42723</v>
      </c>
      <c r="L9633" s="2">
        <v>42716.386620370373</v>
      </c>
      <c r="M9633">
        <v>22</v>
      </c>
      <c r="N9633">
        <v>-7</v>
      </c>
      <c r="O9633">
        <v>-8</v>
      </c>
      <c r="P9633">
        <v>30</v>
      </c>
      <c r="R9633" t="str">
        <f t="shared" si="600"/>
        <v>Early</v>
      </c>
      <c r="S9633" t="str">
        <f t="shared" si="601"/>
        <v>Early</v>
      </c>
      <c r="T9633" t="str">
        <f t="shared" si="602"/>
        <v>One-time</v>
      </c>
      <c r="U9633" t="str">
        <f t="shared" si="603"/>
        <v>Short Term</v>
      </c>
    </row>
    <row r="9634" spans="1:21" x14ac:dyDescent="0.35">
      <c r="A9634" t="s">
        <v>2173</v>
      </c>
      <c r="B9634">
        <v>301793209</v>
      </c>
      <c r="C9634">
        <v>2</v>
      </c>
      <c r="D9634" s="2">
        <v>42749.405972222223</v>
      </c>
      <c r="E9634" s="2">
        <v>42749.364224537043</v>
      </c>
      <c r="F9634">
        <v>10000</v>
      </c>
      <c r="G9634">
        <v>13000</v>
      </c>
      <c r="H9634">
        <v>30</v>
      </c>
      <c r="I9634" s="2">
        <v>42775.576539351852</v>
      </c>
      <c r="J9634" t="s">
        <v>18</v>
      </c>
      <c r="K9634" s="2">
        <v>42779</v>
      </c>
      <c r="L9634" s="2">
        <v>42775.566006944442</v>
      </c>
      <c r="M9634">
        <v>26</v>
      </c>
      <c r="N9634">
        <v>-4</v>
      </c>
      <c r="O9634">
        <v>-4</v>
      </c>
      <c r="P9634">
        <v>30</v>
      </c>
      <c r="Q9634">
        <v>55</v>
      </c>
      <c r="R9634" t="str">
        <f t="shared" si="600"/>
        <v>Early</v>
      </c>
      <c r="S9634" t="str">
        <f t="shared" si="601"/>
        <v>OnTime</v>
      </c>
      <c r="T9634" t="str">
        <f t="shared" si="602"/>
        <v>Frequent Borrower</v>
      </c>
      <c r="U9634" t="str">
        <f t="shared" si="603"/>
        <v>Short Term</v>
      </c>
    </row>
    <row r="9635" spans="1:21" x14ac:dyDescent="0.35">
      <c r="A9635" t="s">
        <v>2173</v>
      </c>
      <c r="B9635">
        <v>301815387</v>
      </c>
      <c r="C9635">
        <v>3</v>
      </c>
      <c r="D9635" s="2">
        <v>42778.488437499997</v>
      </c>
      <c r="E9635" s="2">
        <v>42778.446689814817</v>
      </c>
      <c r="F9635">
        <v>10000</v>
      </c>
      <c r="G9635">
        <v>13000</v>
      </c>
      <c r="H9635">
        <v>30</v>
      </c>
      <c r="I9635" s="2">
        <v>42808.115381944437</v>
      </c>
      <c r="J9635" t="s">
        <v>18</v>
      </c>
      <c r="K9635" s="2">
        <v>42808</v>
      </c>
      <c r="L9635" s="2">
        <v>42808.104780092603</v>
      </c>
      <c r="M9635">
        <v>29</v>
      </c>
      <c r="N9635">
        <v>0</v>
      </c>
      <c r="O9635">
        <v>-1</v>
      </c>
      <c r="P9635">
        <v>30</v>
      </c>
      <c r="Q9635">
        <v>29</v>
      </c>
      <c r="R9635" t="str">
        <f t="shared" si="600"/>
        <v>OnTime</v>
      </c>
      <c r="S9635" t="str">
        <f t="shared" si="601"/>
        <v>Early</v>
      </c>
      <c r="T9635" t="str">
        <f t="shared" si="602"/>
        <v>Frequent Borrower</v>
      </c>
      <c r="U9635" t="str">
        <f t="shared" si="603"/>
        <v>Short Term</v>
      </c>
    </row>
    <row r="9636" spans="1:21" x14ac:dyDescent="0.35">
      <c r="A9636" t="s">
        <v>2173</v>
      </c>
      <c r="B9636">
        <v>301860991</v>
      </c>
      <c r="C9636">
        <v>4</v>
      </c>
      <c r="D9636" s="2">
        <v>42834.332939814813</v>
      </c>
      <c r="E9636" s="2">
        <v>42834.291192129633</v>
      </c>
      <c r="F9636">
        <v>20000</v>
      </c>
      <c r="G9636">
        <v>23800</v>
      </c>
      <c r="H9636">
        <v>30</v>
      </c>
      <c r="I9636" s="2">
        <v>42861.905300925922</v>
      </c>
      <c r="J9636" t="s">
        <v>18</v>
      </c>
      <c r="K9636" s="2">
        <v>42864</v>
      </c>
      <c r="L9636" s="2">
        <v>42861.894780092603</v>
      </c>
      <c r="M9636">
        <v>27</v>
      </c>
      <c r="N9636">
        <v>-3</v>
      </c>
      <c r="O9636">
        <v>-3</v>
      </c>
      <c r="P9636">
        <v>19</v>
      </c>
      <c r="Q9636">
        <v>55</v>
      </c>
      <c r="R9636" t="str">
        <f t="shared" si="600"/>
        <v>Early</v>
      </c>
      <c r="S9636" t="str">
        <f t="shared" si="601"/>
        <v>Early</v>
      </c>
      <c r="T9636" t="str">
        <f t="shared" si="602"/>
        <v>Frequent Borrower</v>
      </c>
      <c r="U9636" t="str">
        <f t="shared" si="603"/>
        <v>Short Term</v>
      </c>
    </row>
    <row r="9637" spans="1:21" x14ac:dyDescent="0.35">
      <c r="A9637" t="s">
        <v>2173</v>
      </c>
      <c r="B9637">
        <v>301893167</v>
      </c>
      <c r="C9637">
        <v>5</v>
      </c>
      <c r="D9637" s="2">
        <v>42861.920520833337</v>
      </c>
      <c r="E9637" s="2">
        <v>42861.87877314815</v>
      </c>
      <c r="F9637">
        <v>20000</v>
      </c>
      <c r="G9637">
        <v>24500</v>
      </c>
      <c r="H9637">
        <v>30</v>
      </c>
      <c r="I9637" s="2">
        <v>42890.822557870371</v>
      </c>
      <c r="J9637" t="s">
        <v>18</v>
      </c>
      <c r="K9637" s="2">
        <v>42891</v>
      </c>
      <c r="L9637" s="2">
        <v>42890.815462962957</v>
      </c>
      <c r="M9637">
        <v>28</v>
      </c>
      <c r="N9637">
        <v>-1</v>
      </c>
      <c r="O9637">
        <v>-2</v>
      </c>
      <c r="P9637">
        <v>22.5</v>
      </c>
      <c r="Q9637">
        <v>27</v>
      </c>
      <c r="R9637" t="str">
        <f t="shared" si="600"/>
        <v>Early</v>
      </c>
      <c r="S9637" t="str">
        <f t="shared" si="601"/>
        <v>Early</v>
      </c>
      <c r="T9637" t="str">
        <f t="shared" si="602"/>
        <v>Frequent Borrower</v>
      </c>
      <c r="U9637" t="str">
        <f t="shared" si="603"/>
        <v>Short Term</v>
      </c>
    </row>
    <row r="9638" spans="1:21" x14ac:dyDescent="0.35">
      <c r="A9638" t="s">
        <v>2173</v>
      </c>
      <c r="B9638">
        <v>301950223</v>
      </c>
      <c r="C9638">
        <v>6</v>
      </c>
      <c r="D9638" s="2">
        <v>42910.444756944453</v>
      </c>
      <c r="E9638" s="2">
        <v>42910.402314814812</v>
      </c>
      <c r="F9638">
        <v>10000</v>
      </c>
      <c r="G9638">
        <v>12250</v>
      </c>
      <c r="H9638">
        <v>30</v>
      </c>
      <c r="I9638" s="2">
        <v>42920.767951388887</v>
      </c>
      <c r="J9638" t="s">
        <v>18</v>
      </c>
      <c r="K9638" s="2">
        <v>42940</v>
      </c>
      <c r="L9638" s="2">
        <v>42920.760914351849</v>
      </c>
      <c r="M9638">
        <v>10</v>
      </c>
      <c r="N9638">
        <v>-20</v>
      </c>
      <c r="O9638">
        <v>-20</v>
      </c>
      <c r="P9638">
        <v>22.5</v>
      </c>
      <c r="Q9638">
        <v>48</v>
      </c>
      <c r="R9638" t="str">
        <f t="shared" si="600"/>
        <v>Early</v>
      </c>
      <c r="S9638" t="str">
        <f t="shared" si="601"/>
        <v>OnTime</v>
      </c>
      <c r="T9638" t="str">
        <f t="shared" si="602"/>
        <v>Frequent Borrower</v>
      </c>
      <c r="U9638" t="str">
        <f t="shared" si="603"/>
        <v>Short Term</v>
      </c>
    </row>
    <row r="9639" spans="1:21" x14ac:dyDescent="0.35">
      <c r="A9639" t="s">
        <v>2174</v>
      </c>
      <c r="B9639">
        <v>301769676</v>
      </c>
      <c r="C9639">
        <v>1</v>
      </c>
      <c r="D9639" s="2">
        <v>42709.760752314818</v>
      </c>
      <c r="E9639" s="2">
        <v>42709.718946759262</v>
      </c>
      <c r="F9639">
        <v>10000</v>
      </c>
      <c r="G9639">
        <v>11500</v>
      </c>
      <c r="H9639">
        <v>15</v>
      </c>
      <c r="I9639" s="2">
        <v>42724.036886574067</v>
      </c>
      <c r="J9639" t="s">
        <v>18</v>
      </c>
      <c r="K9639" s="2">
        <v>42724</v>
      </c>
      <c r="L9639" s="2">
        <v>42724.018194444441</v>
      </c>
      <c r="M9639">
        <v>14</v>
      </c>
      <c r="N9639">
        <v>0</v>
      </c>
      <c r="O9639">
        <v>-1</v>
      </c>
      <c r="P9639">
        <v>15</v>
      </c>
      <c r="R9639" t="str">
        <f t="shared" si="600"/>
        <v>OnTime</v>
      </c>
      <c r="S9639" t="str">
        <f t="shared" si="601"/>
        <v>OnTime</v>
      </c>
      <c r="T9639" t="str">
        <f t="shared" si="602"/>
        <v>One-time</v>
      </c>
      <c r="U9639" t="str">
        <f t="shared" si="603"/>
        <v>Short Term</v>
      </c>
    </row>
    <row r="9640" spans="1:21" x14ac:dyDescent="0.35">
      <c r="A9640" t="s">
        <v>2174</v>
      </c>
      <c r="B9640">
        <v>301825637</v>
      </c>
      <c r="C9640">
        <v>2</v>
      </c>
      <c r="D9640" s="2">
        <v>42790.617337962962</v>
      </c>
      <c r="E9640" s="2">
        <v>42790.575578703712</v>
      </c>
      <c r="F9640">
        <v>10000</v>
      </c>
      <c r="G9640">
        <v>11500</v>
      </c>
      <c r="H9640">
        <v>15</v>
      </c>
      <c r="I9640" s="2">
        <v>42807.037858796299</v>
      </c>
      <c r="J9640" t="s">
        <v>18</v>
      </c>
      <c r="K9640" s="2">
        <v>42807</v>
      </c>
      <c r="L9640" s="2">
        <v>42807.011446759258</v>
      </c>
      <c r="M9640">
        <v>16</v>
      </c>
      <c r="N9640">
        <v>0</v>
      </c>
      <c r="O9640">
        <v>1</v>
      </c>
      <c r="P9640">
        <v>15</v>
      </c>
      <c r="Q9640">
        <v>80</v>
      </c>
      <c r="R9640" t="str">
        <f t="shared" si="600"/>
        <v>OnTime</v>
      </c>
      <c r="S9640" t="str">
        <f t="shared" si="601"/>
        <v>OnTime</v>
      </c>
      <c r="T9640" t="str">
        <f t="shared" si="602"/>
        <v>Frequent Borrower</v>
      </c>
      <c r="U9640" t="str">
        <f t="shared" si="603"/>
        <v>Short Term</v>
      </c>
    </row>
    <row r="9641" spans="1:21" x14ac:dyDescent="0.35">
      <c r="A9641" t="s">
        <v>2174</v>
      </c>
      <c r="B9641">
        <v>301838364</v>
      </c>
      <c r="C9641">
        <v>3</v>
      </c>
      <c r="D9641" s="2">
        <v>42808.876550925917</v>
      </c>
      <c r="E9641" s="2">
        <v>42808.834074074082</v>
      </c>
      <c r="F9641">
        <v>10000</v>
      </c>
      <c r="G9641">
        <v>11500</v>
      </c>
      <c r="H9641">
        <v>15</v>
      </c>
      <c r="I9641" s="2">
        <v>42823.043055555558</v>
      </c>
      <c r="J9641" t="s">
        <v>18</v>
      </c>
      <c r="K9641" s="2">
        <v>42823</v>
      </c>
      <c r="L9641" s="2">
        <v>42823.019236111111</v>
      </c>
      <c r="M9641">
        <v>14</v>
      </c>
      <c r="N9641">
        <v>0</v>
      </c>
      <c r="O9641">
        <v>-1</v>
      </c>
      <c r="P9641">
        <v>15</v>
      </c>
      <c r="Q9641">
        <v>18</v>
      </c>
      <c r="R9641" t="str">
        <f t="shared" si="600"/>
        <v>OnTime</v>
      </c>
      <c r="S9641" t="str">
        <f t="shared" si="601"/>
        <v>OnTime</v>
      </c>
      <c r="T9641" t="str">
        <f t="shared" si="602"/>
        <v>Frequent Borrower</v>
      </c>
      <c r="U9641" t="str">
        <f t="shared" si="603"/>
        <v>Short Term</v>
      </c>
    </row>
    <row r="9642" spans="1:21" x14ac:dyDescent="0.35">
      <c r="A9642" t="s">
        <v>2174</v>
      </c>
      <c r="B9642">
        <v>301849211</v>
      </c>
      <c r="C9642">
        <v>4</v>
      </c>
      <c r="D9642" s="2">
        <v>42823.513831018521</v>
      </c>
      <c r="E9642" s="2">
        <v>42823.472094907411</v>
      </c>
      <c r="F9642">
        <v>20000</v>
      </c>
      <c r="G9642">
        <v>23800</v>
      </c>
      <c r="H9642">
        <v>30</v>
      </c>
      <c r="I9642" s="2">
        <v>42853.076377314806</v>
      </c>
      <c r="J9642" t="s">
        <v>18</v>
      </c>
      <c r="K9642" s="2">
        <v>42853</v>
      </c>
      <c r="L9642" s="2">
        <v>42853.038865740738</v>
      </c>
      <c r="M9642">
        <v>29</v>
      </c>
      <c r="N9642">
        <v>0</v>
      </c>
      <c r="O9642">
        <v>-1</v>
      </c>
      <c r="P9642">
        <v>19</v>
      </c>
      <c r="Q9642">
        <v>14</v>
      </c>
      <c r="R9642" t="str">
        <f t="shared" si="600"/>
        <v>OnTime</v>
      </c>
      <c r="S9642" t="str">
        <f t="shared" si="601"/>
        <v>OnTime</v>
      </c>
      <c r="T9642" t="str">
        <f t="shared" si="602"/>
        <v>Frequent Borrower</v>
      </c>
      <c r="U9642" t="str">
        <f t="shared" si="603"/>
        <v>Short Term</v>
      </c>
    </row>
    <row r="9643" spans="1:21" x14ac:dyDescent="0.35">
      <c r="A9643" t="s">
        <v>2174</v>
      </c>
      <c r="B9643">
        <v>301910720</v>
      </c>
      <c r="C9643">
        <v>5</v>
      </c>
      <c r="D9643" s="2">
        <v>42872.311111111107</v>
      </c>
      <c r="E9643" s="2">
        <v>42872.26935185185</v>
      </c>
      <c r="F9643">
        <v>20000</v>
      </c>
      <c r="G9643">
        <v>24500</v>
      </c>
      <c r="H9643">
        <v>30</v>
      </c>
      <c r="I9643" s="2">
        <v>42902.072488425933</v>
      </c>
      <c r="J9643" t="s">
        <v>18</v>
      </c>
      <c r="K9643" s="2">
        <v>42902</v>
      </c>
      <c r="L9643" s="2">
        <v>42902.053171296298</v>
      </c>
      <c r="M9643">
        <v>29</v>
      </c>
      <c r="N9643">
        <v>0</v>
      </c>
      <c r="O9643">
        <v>-1</v>
      </c>
      <c r="P9643">
        <v>22.5</v>
      </c>
      <c r="Q9643">
        <v>48</v>
      </c>
      <c r="R9643" t="str">
        <f t="shared" si="600"/>
        <v>OnTime</v>
      </c>
      <c r="S9643" t="str">
        <f t="shared" si="601"/>
        <v>OnTime</v>
      </c>
      <c r="T9643" t="str">
        <f t="shared" si="602"/>
        <v>Frequent Borrower</v>
      </c>
      <c r="U9643" t="str">
        <f t="shared" si="603"/>
        <v>Short Term</v>
      </c>
    </row>
    <row r="9644" spans="1:21" x14ac:dyDescent="0.35">
      <c r="A9644" t="s">
        <v>2174</v>
      </c>
      <c r="B9644">
        <v>301942029</v>
      </c>
      <c r="C9644">
        <v>6</v>
      </c>
      <c r="D9644" s="2">
        <v>42903.608715277784</v>
      </c>
      <c r="E9644" s="2">
        <v>42903.566284722219</v>
      </c>
      <c r="F9644">
        <v>20000</v>
      </c>
      <c r="G9644">
        <v>22250</v>
      </c>
      <c r="H9644">
        <v>15</v>
      </c>
      <c r="I9644" s="2">
        <v>42919.23641203704</v>
      </c>
      <c r="J9644" t="s">
        <v>18</v>
      </c>
      <c r="K9644" s="2">
        <v>42919</v>
      </c>
      <c r="L9644" s="2">
        <v>42919.185902777783</v>
      </c>
      <c r="M9644">
        <v>15</v>
      </c>
      <c r="N9644">
        <v>0</v>
      </c>
      <c r="O9644">
        <v>0</v>
      </c>
      <c r="P9644">
        <v>11.25</v>
      </c>
      <c r="Q9644">
        <v>31</v>
      </c>
      <c r="R9644" t="str">
        <f t="shared" si="600"/>
        <v>OnTime</v>
      </c>
      <c r="S9644" t="str">
        <f t="shared" si="601"/>
        <v>Early</v>
      </c>
      <c r="T9644" t="str">
        <f t="shared" si="602"/>
        <v>Frequent Borrower</v>
      </c>
      <c r="U9644" t="str">
        <f t="shared" si="603"/>
        <v>Short Term</v>
      </c>
    </row>
    <row r="9645" spans="1:21" x14ac:dyDescent="0.35">
      <c r="A9645" t="s">
        <v>2175</v>
      </c>
      <c r="B9645">
        <v>301769538</v>
      </c>
      <c r="C9645">
        <v>1</v>
      </c>
      <c r="D9645" s="2">
        <v>42709.642812500002</v>
      </c>
      <c r="E9645" s="2">
        <v>42709.600960648153</v>
      </c>
      <c r="F9645">
        <v>10000</v>
      </c>
      <c r="G9645">
        <v>13000</v>
      </c>
      <c r="H9645">
        <v>30</v>
      </c>
      <c r="I9645" s="2">
        <v>42729.340150462973</v>
      </c>
      <c r="J9645" t="s">
        <v>18</v>
      </c>
      <c r="K9645" s="2">
        <v>42740</v>
      </c>
      <c r="L9645" s="2">
        <v>42729.329618055563</v>
      </c>
      <c r="M9645">
        <v>19</v>
      </c>
      <c r="N9645">
        <v>-11</v>
      </c>
      <c r="O9645">
        <v>-11</v>
      </c>
      <c r="P9645">
        <v>30</v>
      </c>
      <c r="R9645" t="str">
        <f t="shared" si="600"/>
        <v>Early</v>
      </c>
      <c r="S9645" t="str">
        <f t="shared" si="601"/>
        <v>Early</v>
      </c>
      <c r="T9645" t="str">
        <f t="shared" si="602"/>
        <v>One-time</v>
      </c>
      <c r="U9645" t="str">
        <f t="shared" si="603"/>
        <v>Short Term</v>
      </c>
    </row>
    <row r="9646" spans="1:21" x14ac:dyDescent="0.35">
      <c r="A9646" t="s">
        <v>2175</v>
      </c>
      <c r="B9646">
        <v>301787900</v>
      </c>
      <c r="C9646">
        <v>2</v>
      </c>
      <c r="D9646" s="2">
        <v>42740.791666666657</v>
      </c>
      <c r="E9646" s="2">
        <v>42740.749907407408</v>
      </c>
      <c r="F9646">
        <v>10000</v>
      </c>
      <c r="G9646">
        <v>13000</v>
      </c>
      <c r="H9646">
        <v>30</v>
      </c>
      <c r="I9646" s="2">
        <v>42769.313715277778</v>
      </c>
      <c r="J9646" t="s">
        <v>18</v>
      </c>
      <c r="K9646" s="2">
        <v>42772</v>
      </c>
      <c r="L9646" s="2">
        <v>42769.303194444437</v>
      </c>
      <c r="M9646">
        <v>28</v>
      </c>
      <c r="N9646">
        <v>-3</v>
      </c>
      <c r="O9646">
        <v>-2</v>
      </c>
      <c r="P9646">
        <v>30</v>
      </c>
      <c r="Q9646">
        <v>31</v>
      </c>
      <c r="R9646" t="str">
        <f t="shared" si="600"/>
        <v>Early</v>
      </c>
      <c r="S9646" t="str">
        <f t="shared" si="601"/>
        <v>Early</v>
      </c>
      <c r="T9646" t="str">
        <f t="shared" si="602"/>
        <v>Frequent Borrower</v>
      </c>
      <c r="U9646" t="str">
        <f t="shared" si="603"/>
        <v>Short Term</v>
      </c>
    </row>
    <row r="9647" spans="1:21" x14ac:dyDescent="0.35">
      <c r="A9647" t="s">
        <v>2175</v>
      </c>
      <c r="B9647">
        <v>301809019</v>
      </c>
      <c r="C9647">
        <v>3</v>
      </c>
      <c r="D9647" s="2">
        <v>42769.314722222232</v>
      </c>
      <c r="E9647" s="2">
        <v>42769.272974537038</v>
      </c>
      <c r="F9647">
        <v>10000</v>
      </c>
      <c r="G9647">
        <v>13000</v>
      </c>
      <c r="H9647">
        <v>30</v>
      </c>
      <c r="I9647" s="2">
        <v>42795.997731481482</v>
      </c>
      <c r="J9647" t="s">
        <v>18</v>
      </c>
      <c r="K9647" s="2">
        <v>42800</v>
      </c>
      <c r="L9647" s="2">
        <v>42795.987187500003</v>
      </c>
      <c r="M9647">
        <v>26</v>
      </c>
      <c r="N9647">
        <v>-5</v>
      </c>
      <c r="O9647">
        <v>-4</v>
      </c>
      <c r="P9647">
        <v>30</v>
      </c>
      <c r="Q9647">
        <v>28</v>
      </c>
      <c r="R9647" t="str">
        <f t="shared" si="600"/>
        <v>Early</v>
      </c>
      <c r="S9647" t="str">
        <f t="shared" si="601"/>
        <v>Early</v>
      </c>
      <c r="T9647" t="str">
        <f t="shared" si="602"/>
        <v>Frequent Borrower</v>
      </c>
      <c r="U9647" t="str">
        <f t="shared" si="603"/>
        <v>Short Term</v>
      </c>
    </row>
    <row r="9648" spans="1:21" x14ac:dyDescent="0.35">
      <c r="A9648" t="s">
        <v>2175</v>
      </c>
      <c r="B9648">
        <v>301830940</v>
      </c>
      <c r="C9648">
        <v>4</v>
      </c>
      <c r="D9648" s="2">
        <v>42797.770613425928</v>
      </c>
      <c r="E9648" s="2">
        <v>42797.728877314818</v>
      </c>
      <c r="F9648">
        <v>20000</v>
      </c>
      <c r="G9648">
        <v>21900</v>
      </c>
      <c r="H9648">
        <v>15</v>
      </c>
      <c r="I9648" s="2">
        <v>42801.435729166667</v>
      </c>
      <c r="J9648" t="s">
        <v>18</v>
      </c>
      <c r="K9648" s="2">
        <v>42814</v>
      </c>
      <c r="L9648" s="2">
        <v>42801.425173611111</v>
      </c>
      <c r="M9648">
        <v>3</v>
      </c>
      <c r="N9648">
        <v>-13</v>
      </c>
      <c r="O9648">
        <v>-12</v>
      </c>
      <c r="P9648">
        <v>9.5</v>
      </c>
      <c r="Q9648">
        <v>28</v>
      </c>
      <c r="R9648" t="str">
        <f t="shared" si="600"/>
        <v>Early</v>
      </c>
      <c r="S9648" t="str">
        <f t="shared" si="601"/>
        <v>Early</v>
      </c>
      <c r="T9648" t="str">
        <f t="shared" si="602"/>
        <v>Frequent Borrower</v>
      </c>
      <c r="U9648" t="str">
        <f t="shared" si="603"/>
        <v>Short Term</v>
      </c>
    </row>
    <row r="9649" spans="1:21" x14ac:dyDescent="0.35">
      <c r="A9649" t="s">
        <v>2175</v>
      </c>
      <c r="B9649">
        <v>301833189</v>
      </c>
      <c r="C9649">
        <v>5</v>
      </c>
      <c r="D9649" s="2">
        <v>42801.526817129627</v>
      </c>
      <c r="E9649" s="2">
        <v>42801.4843287037</v>
      </c>
      <c r="F9649">
        <v>20000</v>
      </c>
      <c r="G9649">
        <v>23800</v>
      </c>
      <c r="H9649">
        <v>30</v>
      </c>
      <c r="I9649" s="2">
        <v>42829.355682870373</v>
      </c>
      <c r="J9649" t="s">
        <v>18</v>
      </c>
      <c r="K9649" s="2">
        <v>42831</v>
      </c>
      <c r="L9649" s="2">
        <v>42829.345150462963</v>
      </c>
      <c r="M9649">
        <v>27</v>
      </c>
      <c r="N9649">
        <v>-2</v>
      </c>
      <c r="O9649">
        <v>-3</v>
      </c>
      <c r="P9649">
        <v>19</v>
      </c>
      <c r="Q9649">
        <v>3</v>
      </c>
      <c r="R9649" t="str">
        <f t="shared" si="600"/>
        <v>Early</v>
      </c>
      <c r="S9649" t="str">
        <f t="shared" si="601"/>
        <v>Early</v>
      </c>
      <c r="T9649" t="str">
        <f t="shared" si="602"/>
        <v>Frequent Borrower</v>
      </c>
      <c r="U9649" t="str">
        <f t="shared" si="603"/>
        <v>Short Term</v>
      </c>
    </row>
    <row r="9650" spans="1:21" x14ac:dyDescent="0.35">
      <c r="A9650" t="s">
        <v>2175</v>
      </c>
      <c r="B9650">
        <v>301854235</v>
      </c>
      <c r="C9650">
        <v>6</v>
      </c>
      <c r="D9650" s="2">
        <v>42829.428090277783</v>
      </c>
      <c r="E9650" s="2">
        <v>42829.386319444442</v>
      </c>
      <c r="F9650">
        <v>20000</v>
      </c>
      <c r="G9650">
        <v>23800</v>
      </c>
      <c r="H9650">
        <v>30</v>
      </c>
      <c r="I9650" s="2">
        <v>42858.856828703712</v>
      </c>
      <c r="J9650" t="s">
        <v>18</v>
      </c>
      <c r="K9650" s="2">
        <v>42859</v>
      </c>
      <c r="L9650" s="2">
        <v>42858.846296296288</v>
      </c>
      <c r="M9650">
        <v>29</v>
      </c>
      <c r="N9650">
        <v>-1</v>
      </c>
      <c r="O9650">
        <v>-1</v>
      </c>
      <c r="P9650">
        <v>19</v>
      </c>
      <c r="Q9650">
        <v>27</v>
      </c>
      <c r="R9650" t="str">
        <f t="shared" si="600"/>
        <v>Early</v>
      </c>
      <c r="S9650" t="str">
        <f t="shared" si="601"/>
        <v>Early</v>
      </c>
      <c r="T9650" t="str">
        <f t="shared" si="602"/>
        <v>Frequent Borrower</v>
      </c>
      <c r="U9650" t="str">
        <f t="shared" si="603"/>
        <v>Short Term</v>
      </c>
    </row>
    <row r="9651" spans="1:21" x14ac:dyDescent="0.35">
      <c r="A9651" t="s">
        <v>2175</v>
      </c>
      <c r="B9651">
        <v>301890603</v>
      </c>
      <c r="C9651">
        <v>7</v>
      </c>
      <c r="D9651" s="2">
        <v>42860.3128125</v>
      </c>
      <c r="E9651" s="2">
        <v>42860.271064814813</v>
      </c>
      <c r="F9651">
        <v>30000</v>
      </c>
      <c r="G9651">
        <v>34500</v>
      </c>
      <c r="H9651">
        <v>30</v>
      </c>
      <c r="I9651" s="2">
        <v>42883.626018518517</v>
      </c>
      <c r="J9651" t="s">
        <v>18</v>
      </c>
      <c r="K9651" s="2">
        <v>42891</v>
      </c>
      <c r="L9651" s="2">
        <v>42883.618969907409</v>
      </c>
      <c r="M9651">
        <v>23</v>
      </c>
      <c r="N9651">
        <v>-8</v>
      </c>
      <c r="O9651">
        <v>-7</v>
      </c>
      <c r="P9651">
        <v>15</v>
      </c>
      <c r="Q9651">
        <v>30</v>
      </c>
      <c r="R9651" t="str">
        <f t="shared" si="600"/>
        <v>Early</v>
      </c>
      <c r="S9651" t="str">
        <f t="shared" si="601"/>
        <v>OnTime</v>
      </c>
      <c r="T9651" t="str">
        <f t="shared" si="602"/>
        <v>Frequent Borrower</v>
      </c>
      <c r="U9651" t="str">
        <f t="shared" si="603"/>
        <v>Short Term</v>
      </c>
    </row>
    <row r="9652" spans="1:21" x14ac:dyDescent="0.35">
      <c r="A9652" t="s">
        <v>2175</v>
      </c>
      <c r="B9652">
        <v>301920516</v>
      </c>
      <c r="C9652">
        <v>8</v>
      </c>
      <c r="D9652" s="2">
        <v>42883.834861111107</v>
      </c>
      <c r="E9652" s="2">
        <v>42883.793113425927</v>
      </c>
      <c r="F9652">
        <v>30000</v>
      </c>
      <c r="G9652">
        <v>34500</v>
      </c>
      <c r="H9652">
        <v>30</v>
      </c>
      <c r="I9652" s="2">
        <v>42914.563750000001</v>
      </c>
      <c r="J9652" t="s">
        <v>18</v>
      </c>
      <c r="K9652" s="2">
        <v>42914</v>
      </c>
      <c r="L9652" s="2">
        <v>42914.556701388887</v>
      </c>
      <c r="M9652">
        <v>30</v>
      </c>
      <c r="N9652">
        <v>0</v>
      </c>
      <c r="O9652">
        <v>0</v>
      </c>
      <c r="P9652">
        <v>15</v>
      </c>
      <c r="Q9652">
        <v>23</v>
      </c>
      <c r="R9652" t="str">
        <f t="shared" si="600"/>
        <v>OnTime</v>
      </c>
      <c r="S9652" t="str">
        <f t="shared" si="601"/>
        <v>Early</v>
      </c>
      <c r="T9652" t="str">
        <f t="shared" si="602"/>
        <v>Frequent Borrower</v>
      </c>
      <c r="U9652" t="str">
        <f t="shared" si="603"/>
        <v>Short Term</v>
      </c>
    </row>
    <row r="9653" spans="1:21" x14ac:dyDescent="0.35">
      <c r="A9653" t="s">
        <v>2175</v>
      </c>
      <c r="B9653">
        <v>301954774</v>
      </c>
      <c r="C9653">
        <v>9</v>
      </c>
      <c r="D9653" s="2">
        <v>42914.5784375</v>
      </c>
      <c r="E9653" s="2">
        <v>42914.535983796297</v>
      </c>
      <c r="F9653">
        <v>10000</v>
      </c>
      <c r="G9653">
        <v>10750</v>
      </c>
      <c r="H9653">
        <v>15</v>
      </c>
      <c r="I9653" s="2">
        <v>42914.597997685189</v>
      </c>
      <c r="J9653" t="s">
        <v>18</v>
      </c>
      <c r="K9653" s="2">
        <v>42929</v>
      </c>
      <c r="L9653" s="2">
        <v>42914.590949074067</v>
      </c>
      <c r="M9653">
        <v>0</v>
      </c>
      <c r="N9653">
        <v>-15</v>
      </c>
      <c r="O9653">
        <v>-15</v>
      </c>
      <c r="P9653">
        <v>7.5</v>
      </c>
      <c r="Q9653">
        <v>30</v>
      </c>
      <c r="R9653" t="str">
        <f t="shared" si="600"/>
        <v>Early</v>
      </c>
      <c r="S9653" t="str">
        <f t="shared" si="601"/>
        <v>Early</v>
      </c>
      <c r="T9653" t="str">
        <f t="shared" si="602"/>
        <v>Frequent Borrower</v>
      </c>
      <c r="U9653" t="str">
        <f t="shared" si="603"/>
        <v>Short Term</v>
      </c>
    </row>
    <row r="9654" spans="1:21" x14ac:dyDescent="0.35">
      <c r="A9654" t="s">
        <v>2175</v>
      </c>
      <c r="B9654">
        <v>301955160</v>
      </c>
      <c r="C9654">
        <v>10</v>
      </c>
      <c r="D9654" s="2">
        <v>42914.750254629631</v>
      </c>
      <c r="E9654" s="2">
        <v>42914.70853009259</v>
      </c>
      <c r="F9654">
        <v>35000</v>
      </c>
      <c r="G9654">
        <v>38500</v>
      </c>
      <c r="H9654">
        <v>30</v>
      </c>
      <c r="I9654" s="2">
        <v>42943.160983796297</v>
      </c>
      <c r="J9654" t="s">
        <v>18</v>
      </c>
      <c r="K9654" s="2">
        <v>42944</v>
      </c>
      <c r="L9654" s="2">
        <v>42943.153923611113</v>
      </c>
      <c r="M9654">
        <v>28</v>
      </c>
      <c r="N9654">
        <v>-1</v>
      </c>
      <c r="O9654">
        <v>-2</v>
      </c>
      <c r="P9654">
        <v>10</v>
      </c>
      <c r="Q9654">
        <v>0</v>
      </c>
      <c r="R9654" t="str">
        <f t="shared" si="600"/>
        <v>Early</v>
      </c>
      <c r="S9654" t="str">
        <f t="shared" si="601"/>
        <v>Late</v>
      </c>
      <c r="T9654" t="str">
        <f t="shared" si="602"/>
        <v>Frequent Borrower</v>
      </c>
      <c r="U9654" t="str">
        <f t="shared" si="603"/>
        <v>Short Term</v>
      </c>
    </row>
    <row r="9655" spans="1:21" x14ac:dyDescent="0.35">
      <c r="A9655" t="s">
        <v>2176</v>
      </c>
      <c r="B9655">
        <v>301633132</v>
      </c>
      <c r="C9655">
        <v>1</v>
      </c>
      <c r="D9655" s="2">
        <v>42536.685717592591</v>
      </c>
      <c r="E9655" s="2">
        <v>42536.643819444442</v>
      </c>
      <c r="F9655">
        <v>10000</v>
      </c>
      <c r="G9655">
        <v>13000</v>
      </c>
      <c r="H9655">
        <v>30</v>
      </c>
      <c r="I9655" s="2">
        <v>42567.72859953704</v>
      </c>
      <c r="J9655" t="s">
        <v>18</v>
      </c>
      <c r="K9655" s="2">
        <v>42566</v>
      </c>
      <c r="L9655" s="2">
        <v>42567.718148148153</v>
      </c>
      <c r="M9655">
        <v>31</v>
      </c>
      <c r="N9655">
        <v>1</v>
      </c>
      <c r="O9655">
        <v>1</v>
      </c>
      <c r="P9655">
        <v>30</v>
      </c>
      <c r="R9655" t="str">
        <f t="shared" si="600"/>
        <v>Late</v>
      </c>
      <c r="S9655" t="str">
        <f t="shared" si="601"/>
        <v>OnTime</v>
      </c>
      <c r="T9655" t="str">
        <f t="shared" si="602"/>
        <v>One-time</v>
      </c>
      <c r="U9655" t="str">
        <f t="shared" si="603"/>
        <v>Short Term</v>
      </c>
    </row>
    <row r="9656" spans="1:21" x14ac:dyDescent="0.35">
      <c r="A9656" t="s">
        <v>2176</v>
      </c>
      <c r="B9656">
        <v>301747890</v>
      </c>
      <c r="C9656">
        <v>2</v>
      </c>
      <c r="D9656" s="2">
        <v>42664.608564814807</v>
      </c>
      <c r="E9656" s="2">
        <v>42664.566747685189</v>
      </c>
      <c r="F9656">
        <v>10000</v>
      </c>
      <c r="G9656">
        <v>13000</v>
      </c>
      <c r="H9656">
        <v>30</v>
      </c>
      <c r="I9656" s="2">
        <v>42695.222974537042</v>
      </c>
      <c r="J9656" t="s">
        <v>18</v>
      </c>
      <c r="K9656" s="2">
        <v>42695</v>
      </c>
      <c r="L9656" s="2">
        <v>42695.212442129632</v>
      </c>
      <c r="M9656">
        <v>30</v>
      </c>
      <c r="N9656">
        <v>0</v>
      </c>
      <c r="O9656">
        <v>0</v>
      </c>
      <c r="P9656">
        <v>30</v>
      </c>
      <c r="Q9656">
        <v>127</v>
      </c>
      <c r="R9656" t="str">
        <f t="shared" si="600"/>
        <v>OnTime</v>
      </c>
      <c r="S9656" t="str">
        <f t="shared" si="601"/>
        <v>Late</v>
      </c>
      <c r="T9656" t="str">
        <f t="shared" si="602"/>
        <v>Frequent Borrower</v>
      </c>
      <c r="U9656" t="str">
        <f t="shared" si="603"/>
        <v>Short Term</v>
      </c>
    </row>
    <row r="9657" spans="1:21" x14ac:dyDescent="0.35">
      <c r="A9657" t="s">
        <v>2176</v>
      </c>
      <c r="B9657">
        <v>301866158</v>
      </c>
      <c r="C9657">
        <v>3</v>
      </c>
      <c r="D9657" s="2">
        <v>42837.725949074083</v>
      </c>
      <c r="E9657" s="2">
        <v>42837.684120370373</v>
      </c>
      <c r="F9657">
        <v>10000</v>
      </c>
      <c r="G9657">
        <v>13000</v>
      </c>
      <c r="H9657">
        <v>30</v>
      </c>
      <c r="I9657" s="2">
        <v>42891.408587962957</v>
      </c>
      <c r="J9657" t="s">
        <v>18</v>
      </c>
      <c r="K9657" s="2">
        <v>42867</v>
      </c>
      <c r="L9657" s="2">
        <v>42891.401539351849</v>
      </c>
      <c r="M9657">
        <v>53</v>
      </c>
      <c r="N9657">
        <v>24</v>
      </c>
      <c r="O9657">
        <v>23</v>
      </c>
      <c r="P9657">
        <v>30</v>
      </c>
      <c r="Q9657">
        <v>173</v>
      </c>
      <c r="R9657" t="str">
        <f t="shared" si="600"/>
        <v>Late</v>
      </c>
      <c r="S9657" t="str">
        <f t="shared" si="601"/>
        <v>Late</v>
      </c>
      <c r="T9657" t="str">
        <f t="shared" si="602"/>
        <v>Frequent Borrower</v>
      </c>
      <c r="U9657" t="str">
        <f t="shared" si="603"/>
        <v>Short Term</v>
      </c>
    </row>
    <row r="9658" spans="1:21" x14ac:dyDescent="0.35">
      <c r="A9658" t="s">
        <v>2176</v>
      </c>
      <c r="B9658">
        <v>301927589</v>
      </c>
      <c r="C9658">
        <v>4</v>
      </c>
      <c r="D9658" s="2">
        <v>42891.523090277777</v>
      </c>
      <c r="E9658" s="2">
        <v>42891.48133101852</v>
      </c>
      <c r="F9658">
        <v>10000</v>
      </c>
      <c r="G9658">
        <v>13000</v>
      </c>
      <c r="H9658">
        <v>30</v>
      </c>
      <c r="I9658" s="2">
        <v>42922.378194444442</v>
      </c>
      <c r="J9658" t="s">
        <v>18</v>
      </c>
      <c r="K9658" s="2">
        <v>42921</v>
      </c>
      <c r="L9658" s="2">
        <v>42922.371157407397</v>
      </c>
      <c r="M9658">
        <v>30</v>
      </c>
      <c r="N9658">
        <v>1</v>
      </c>
      <c r="O9658">
        <v>0</v>
      </c>
      <c r="P9658">
        <v>30</v>
      </c>
      <c r="Q9658">
        <v>53</v>
      </c>
      <c r="R9658" t="str">
        <f t="shared" si="600"/>
        <v>Late</v>
      </c>
      <c r="S9658" t="str">
        <f t="shared" si="601"/>
        <v>Late</v>
      </c>
      <c r="T9658" t="str">
        <f t="shared" si="602"/>
        <v>Frequent Borrower</v>
      </c>
      <c r="U9658" t="str">
        <f t="shared" si="603"/>
        <v>Short Term</v>
      </c>
    </row>
    <row r="9659" spans="1:21" x14ac:dyDescent="0.35">
      <c r="A9659" t="s">
        <v>2177</v>
      </c>
      <c r="B9659">
        <v>301633318</v>
      </c>
      <c r="C9659">
        <v>1</v>
      </c>
      <c r="D9659" s="2">
        <v>42537.412164351852</v>
      </c>
      <c r="E9659" s="2">
        <v>42537.370405092603</v>
      </c>
      <c r="F9659">
        <v>10000</v>
      </c>
      <c r="G9659">
        <v>11500</v>
      </c>
      <c r="H9659">
        <v>15</v>
      </c>
      <c r="I9659" s="2">
        <v>42565.81759259259</v>
      </c>
      <c r="J9659" t="s">
        <v>18</v>
      </c>
      <c r="K9659" s="2">
        <v>42552</v>
      </c>
      <c r="L9659" s="2">
        <v>42565.807129629633</v>
      </c>
      <c r="M9659">
        <v>28</v>
      </c>
      <c r="N9659">
        <v>13</v>
      </c>
      <c r="O9659">
        <v>13</v>
      </c>
      <c r="P9659">
        <v>15</v>
      </c>
      <c r="R9659" t="str">
        <f t="shared" si="600"/>
        <v>Late</v>
      </c>
      <c r="S9659" t="str">
        <f t="shared" si="601"/>
        <v>Early</v>
      </c>
      <c r="T9659" t="str">
        <f t="shared" si="602"/>
        <v>One-time</v>
      </c>
      <c r="U9659" t="str">
        <f t="shared" si="603"/>
        <v>Short Term</v>
      </c>
    </row>
    <row r="9660" spans="1:21" x14ac:dyDescent="0.35">
      <c r="A9660" t="s">
        <v>2177</v>
      </c>
      <c r="B9660">
        <v>301747871</v>
      </c>
      <c r="C9660">
        <v>2</v>
      </c>
      <c r="D9660" s="2">
        <v>42664.593993055547</v>
      </c>
      <c r="E9660" s="2">
        <v>42664.552187499998</v>
      </c>
      <c r="F9660">
        <v>10000</v>
      </c>
      <c r="G9660">
        <v>11500</v>
      </c>
      <c r="H9660">
        <v>15</v>
      </c>
      <c r="I9660" s="2">
        <v>42673.405266203707</v>
      </c>
      <c r="J9660" t="s">
        <v>18</v>
      </c>
      <c r="K9660" s="2">
        <v>42681</v>
      </c>
      <c r="L9660" s="2">
        <v>42673.394733796304</v>
      </c>
      <c r="M9660">
        <v>8</v>
      </c>
      <c r="N9660">
        <v>-8</v>
      </c>
      <c r="O9660">
        <v>-7</v>
      </c>
      <c r="P9660">
        <v>15</v>
      </c>
      <c r="Q9660">
        <v>127</v>
      </c>
      <c r="R9660" t="str">
        <f t="shared" si="600"/>
        <v>Early</v>
      </c>
      <c r="S9660" t="str">
        <f t="shared" si="601"/>
        <v>OnTime</v>
      </c>
      <c r="T9660" t="str">
        <f t="shared" si="602"/>
        <v>Frequent Borrower</v>
      </c>
      <c r="U9660" t="str">
        <f t="shared" si="603"/>
        <v>Short Term</v>
      </c>
    </row>
    <row r="9661" spans="1:21" x14ac:dyDescent="0.35">
      <c r="A9661" t="s">
        <v>2177</v>
      </c>
      <c r="B9661">
        <v>301762653</v>
      </c>
      <c r="C9661">
        <v>3</v>
      </c>
      <c r="D9661" s="2">
        <v>42695.79859953704</v>
      </c>
      <c r="E9661" s="2">
        <v>42695.75681712963</v>
      </c>
      <c r="F9661">
        <v>10000</v>
      </c>
      <c r="G9661">
        <v>11500</v>
      </c>
      <c r="H9661">
        <v>15</v>
      </c>
      <c r="I9661" s="2">
        <v>42710.037592592591</v>
      </c>
      <c r="J9661" t="s">
        <v>18</v>
      </c>
      <c r="K9661" s="2">
        <v>42710</v>
      </c>
      <c r="L9661" s="2">
        <v>42710.015127314808</v>
      </c>
      <c r="M9661">
        <v>14</v>
      </c>
      <c r="N9661">
        <v>0</v>
      </c>
      <c r="O9661">
        <v>-1</v>
      </c>
      <c r="P9661">
        <v>15</v>
      </c>
      <c r="Q9661">
        <v>31</v>
      </c>
      <c r="R9661" t="str">
        <f t="shared" si="600"/>
        <v>OnTime</v>
      </c>
      <c r="S9661" t="str">
        <f t="shared" si="601"/>
        <v>OnTime</v>
      </c>
      <c r="T9661" t="str">
        <f t="shared" si="602"/>
        <v>Frequent Borrower</v>
      </c>
      <c r="U9661" t="str">
        <f t="shared" si="603"/>
        <v>Short Term</v>
      </c>
    </row>
    <row r="9662" spans="1:21" x14ac:dyDescent="0.35">
      <c r="A9662" t="s">
        <v>2177</v>
      </c>
      <c r="B9662">
        <v>301835470</v>
      </c>
      <c r="C9662">
        <v>4</v>
      </c>
      <c r="D9662" s="2">
        <v>42804.559675925928</v>
      </c>
      <c r="E9662" s="2">
        <v>42804.517233796287</v>
      </c>
      <c r="F9662">
        <v>10000</v>
      </c>
      <c r="G9662">
        <v>13000</v>
      </c>
      <c r="H9662">
        <v>30</v>
      </c>
      <c r="I9662" s="2">
        <v>42835.571006944447</v>
      </c>
      <c r="J9662" t="s">
        <v>18</v>
      </c>
      <c r="K9662" s="2">
        <v>42835</v>
      </c>
      <c r="L9662" s="2">
        <v>42835.560497685183</v>
      </c>
      <c r="M9662">
        <v>31</v>
      </c>
      <c r="N9662">
        <v>0</v>
      </c>
      <c r="O9662">
        <v>1</v>
      </c>
      <c r="P9662">
        <v>30</v>
      </c>
      <c r="Q9662">
        <v>108</v>
      </c>
      <c r="R9662" t="str">
        <f t="shared" si="600"/>
        <v>OnTime</v>
      </c>
      <c r="S9662" t="str">
        <f t="shared" si="601"/>
        <v>Late</v>
      </c>
      <c r="T9662" t="str">
        <f t="shared" si="602"/>
        <v>Frequent Borrower</v>
      </c>
      <c r="U9662" t="str">
        <f t="shared" si="603"/>
        <v>Short Term</v>
      </c>
    </row>
    <row r="9663" spans="1:21" x14ac:dyDescent="0.35">
      <c r="A9663" t="s">
        <v>2177</v>
      </c>
      <c r="B9663">
        <v>301868062</v>
      </c>
      <c r="C9663">
        <v>5</v>
      </c>
      <c r="D9663" s="2">
        <v>42839.383761574078</v>
      </c>
      <c r="E9663" s="2">
        <v>42839.34202546296</v>
      </c>
      <c r="F9663">
        <v>10000</v>
      </c>
      <c r="G9663">
        <v>11450</v>
      </c>
      <c r="H9663">
        <v>15</v>
      </c>
      <c r="I9663" s="2">
        <v>42859.50854166667</v>
      </c>
      <c r="J9663" t="s">
        <v>18</v>
      </c>
      <c r="K9663" s="2">
        <v>42857</v>
      </c>
      <c r="L9663" s="2">
        <v>42859.498020833344</v>
      </c>
      <c r="M9663">
        <v>20</v>
      </c>
      <c r="N9663">
        <v>2</v>
      </c>
      <c r="O9663">
        <v>5</v>
      </c>
      <c r="P9663">
        <v>14.5</v>
      </c>
      <c r="Q9663">
        <v>34</v>
      </c>
      <c r="R9663" t="str">
        <f t="shared" si="600"/>
        <v>Late</v>
      </c>
      <c r="S9663" t="str">
        <f t="shared" si="601"/>
        <v>Late</v>
      </c>
      <c r="T9663" t="str">
        <f t="shared" si="602"/>
        <v>Frequent Borrower</v>
      </c>
      <c r="U9663" t="str">
        <f t="shared" si="603"/>
        <v>Short Term</v>
      </c>
    </row>
    <row r="9664" spans="1:21" x14ac:dyDescent="0.35">
      <c r="A9664" t="s">
        <v>2177</v>
      </c>
      <c r="B9664">
        <v>301905070</v>
      </c>
      <c r="C9664">
        <v>6</v>
      </c>
      <c r="D9664" s="2">
        <v>42868.607812499999</v>
      </c>
      <c r="E9664" s="2">
        <v>42868.566076388888</v>
      </c>
      <c r="F9664">
        <v>15000</v>
      </c>
      <c r="G9664">
        <v>16687.5</v>
      </c>
      <c r="H9664">
        <v>15</v>
      </c>
      <c r="I9664" s="2">
        <v>42888.445196759261</v>
      </c>
      <c r="J9664" t="s">
        <v>18</v>
      </c>
      <c r="K9664" s="2">
        <v>42885</v>
      </c>
      <c r="L9664" s="2">
        <v>42886</v>
      </c>
      <c r="M9664">
        <v>19</v>
      </c>
      <c r="N9664">
        <v>1</v>
      </c>
      <c r="O9664">
        <v>4</v>
      </c>
      <c r="P9664">
        <v>11.25</v>
      </c>
      <c r="Q9664">
        <v>29</v>
      </c>
      <c r="R9664" t="str">
        <f t="shared" si="600"/>
        <v>Late</v>
      </c>
      <c r="S9664" t="str">
        <f t="shared" si="601"/>
        <v>Late</v>
      </c>
      <c r="T9664" t="str">
        <f t="shared" si="602"/>
        <v>Frequent Borrower</v>
      </c>
      <c r="U9664" t="str">
        <f t="shared" si="603"/>
        <v>Short Term</v>
      </c>
    </row>
    <row r="9665" spans="1:21" x14ac:dyDescent="0.35">
      <c r="A9665" t="s">
        <v>2177</v>
      </c>
      <c r="B9665">
        <v>301937060</v>
      </c>
      <c r="C9665">
        <v>7</v>
      </c>
      <c r="D9665" s="2">
        <v>42899.478796296287</v>
      </c>
      <c r="E9665" s="2">
        <v>42899.436354166668</v>
      </c>
      <c r="F9665">
        <v>15000</v>
      </c>
      <c r="G9665">
        <v>16687.5</v>
      </c>
      <c r="H9665">
        <v>15</v>
      </c>
      <c r="I9665" s="2">
        <v>42918.739155092589</v>
      </c>
      <c r="J9665" t="s">
        <v>18</v>
      </c>
      <c r="K9665" s="2">
        <v>42914</v>
      </c>
      <c r="L9665" s="2">
        <v>42918.732106481482</v>
      </c>
      <c r="M9665">
        <v>19</v>
      </c>
      <c r="N9665">
        <v>4</v>
      </c>
      <c r="O9665">
        <v>4</v>
      </c>
      <c r="P9665">
        <v>11.25</v>
      </c>
      <c r="Q9665">
        <v>30</v>
      </c>
      <c r="R9665" t="str">
        <f t="shared" si="600"/>
        <v>Late</v>
      </c>
      <c r="S9665" t="str">
        <f t="shared" si="601"/>
        <v>Early</v>
      </c>
      <c r="T9665" t="str">
        <f t="shared" si="602"/>
        <v>Frequent Borrower</v>
      </c>
      <c r="U9665" t="str">
        <f t="shared" si="603"/>
        <v>Short Term</v>
      </c>
    </row>
    <row r="9666" spans="1:21" x14ac:dyDescent="0.35">
      <c r="A9666" t="s">
        <v>2178</v>
      </c>
      <c r="B9666">
        <v>301634400</v>
      </c>
      <c r="C9666">
        <v>1</v>
      </c>
      <c r="D9666" s="2">
        <v>42539.384513888886</v>
      </c>
      <c r="E9666" s="2">
        <v>42539.342719907407</v>
      </c>
      <c r="F9666">
        <v>5000</v>
      </c>
      <c r="G9666">
        <v>5750</v>
      </c>
      <c r="H9666">
        <v>15</v>
      </c>
      <c r="I9666" s="2">
        <v>42550.432141203702</v>
      </c>
      <c r="J9666" t="s">
        <v>18</v>
      </c>
      <c r="K9666" s="2">
        <v>42555</v>
      </c>
      <c r="L9666" s="2">
        <v>42550.421689814822</v>
      </c>
      <c r="M9666">
        <v>11</v>
      </c>
      <c r="N9666">
        <v>-5</v>
      </c>
      <c r="O9666">
        <v>-4</v>
      </c>
      <c r="P9666">
        <v>15</v>
      </c>
      <c r="R9666" t="str">
        <f t="shared" si="600"/>
        <v>Early</v>
      </c>
      <c r="S9666" t="str">
        <f t="shared" si="601"/>
        <v>Early</v>
      </c>
      <c r="T9666" t="str">
        <f t="shared" si="602"/>
        <v>One-time</v>
      </c>
      <c r="U9666" t="str">
        <f t="shared" si="603"/>
        <v>Short Term</v>
      </c>
    </row>
    <row r="9667" spans="1:21" x14ac:dyDescent="0.35">
      <c r="A9667" t="s">
        <v>2178</v>
      </c>
      <c r="B9667">
        <v>301640116</v>
      </c>
      <c r="C9667">
        <v>2</v>
      </c>
      <c r="D9667" s="2">
        <v>42550.451666666668</v>
      </c>
      <c r="E9667" s="2">
        <v>42550.40996527778</v>
      </c>
      <c r="F9667">
        <v>10000</v>
      </c>
      <c r="G9667">
        <v>13000</v>
      </c>
      <c r="H9667">
        <v>30</v>
      </c>
      <c r="I9667" s="2">
        <v>42578.631620370368</v>
      </c>
      <c r="J9667" t="s">
        <v>18</v>
      </c>
      <c r="K9667" s="2">
        <v>42580</v>
      </c>
      <c r="L9667" s="2">
        <v>42578.621157407397</v>
      </c>
      <c r="M9667">
        <v>28</v>
      </c>
      <c r="N9667">
        <v>-2</v>
      </c>
      <c r="O9667">
        <v>-2</v>
      </c>
      <c r="P9667">
        <v>30</v>
      </c>
      <c r="Q9667">
        <v>11</v>
      </c>
      <c r="R9667" t="str">
        <f t="shared" ref="R9667:R9730" si="604">IF(N9667&lt;0,"Early",IF(N9667=0,"OnTime","Late"))</f>
        <v>Early</v>
      </c>
      <c r="S9667" t="str">
        <f t="shared" ref="S9667:S9730" si="605">IF(N9668&lt;0,"Early",IF(N9668=0,"OnTime","Late"))</f>
        <v>Early</v>
      </c>
      <c r="T9667" t="str">
        <f t="shared" ref="T9667:T9730" si="606">IF(ISBLANK(Q9667),"One-time","Frequent Borrower")</f>
        <v>Frequent Borrower</v>
      </c>
      <c r="U9667" t="str">
        <f t="shared" ref="U9667:U9730" si="607">IF(OR(H9667=15,H9667=30),"Short Term","Long Term")</f>
        <v>Short Term</v>
      </c>
    </row>
    <row r="9668" spans="1:21" x14ac:dyDescent="0.35">
      <c r="A9668" t="s">
        <v>2178</v>
      </c>
      <c r="B9668">
        <v>301744120</v>
      </c>
      <c r="C9668">
        <v>3</v>
      </c>
      <c r="D9668" s="2">
        <v>42657.616979166669</v>
      </c>
      <c r="E9668" s="2">
        <v>42657.575115740743</v>
      </c>
      <c r="F9668">
        <v>10000</v>
      </c>
      <c r="G9668">
        <v>11125</v>
      </c>
      <c r="H9668">
        <v>15</v>
      </c>
      <c r="I9668" s="2">
        <v>42673.064201388886</v>
      </c>
      <c r="J9668" t="s">
        <v>18</v>
      </c>
      <c r="K9668" s="2">
        <v>42674</v>
      </c>
      <c r="L9668" s="2">
        <v>42673.053680555553</v>
      </c>
      <c r="M9668">
        <v>15</v>
      </c>
      <c r="N9668">
        <v>-1</v>
      </c>
      <c r="O9668">
        <v>0</v>
      </c>
      <c r="P9668">
        <v>11.25</v>
      </c>
      <c r="Q9668">
        <v>107</v>
      </c>
      <c r="R9668" t="str">
        <f t="shared" si="604"/>
        <v>Early</v>
      </c>
      <c r="S9668" t="str">
        <f t="shared" si="605"/>
        <v>Early</v>
      </c>
      <c r="T9668" t="str">
        <f t="shared" si="606"/>
        <v>Frequent Borrower</v>
      </c>
      <c r="U9668" t="str">
        <f t="shared" si="607"/>
        <v>Short Term</v>
      </c>
    </row>
    <row r="9669" spans="1:21" x14ac:dyDescent="0.35">
      <c r="A9669" t="s">
        <v>2178</v>
      </c>
      <c r="B9669">
        <v>301751790</v>
      </c>
      <c r="C9669">
        <v>4</v>
      </c>
      <c r="D9669" s="2">
        <v>42673.267129629632</v>
      </c>
      <c r="E9669" s="2">
        <v>42673.225358796299</v>
      </c>
      <c r="F9669">
        <v>15000</v>
      </c>
      <c r="G9669">
        <v>18375</v>
      </c>
      <c r="H9669">
        <v>30</v>
      </c>
      <c r="I9669" s="2">
        <v>42702.787581018521</v>
      </c>
      <c r="J9669" t="s">
        <v>18</v>
      </c>
      <c r="K9669" s="2">
        <v>42703</v>
      </c>
      <c r="L9669" s="2">
        <v>42702.777048611111</v>
      </c>
      <c r="M9669">
        <v>29</v>
      </c>
      <c r="N9669">
        <v>-1</v>
      </c>
      <c r="O9669">
        <v>-1</v>
      </c>
      <c r="P9669">
        <v>22.5</v>
      </c>
      <c r="Q9669">
        <v>15</v>
      </c>
      <c r="R9669" t="str">
        <f t="shared" si="604"/>
        <v>Early</v>
      </c>
      <c r="S9669" t="str">
        <f t="shared" si="605"/>
        <v>Early</v>
      </c>
      <c r="T9669" t="str">
        <f t="shared" si="606"/>
        <v>Frequent Borrower</v>
      </c>
      <c r="U9669" t="str">
        <f t="shared" si="607"/>
        <v>Short Term</v>
      </c>
    </row>
    <row r="9670" spans="1:21" x14ac:dyDescent="0.35">
      <c r="A9670" t="s">
        <v>2178</v>
      </c>
      <c r="B9670">
        <v>301766218</v>
      </c>
      <c r="C9670">
        <v>5</v>
      </c>
      <c r="D9670" s="2">
        <v>42703.35361111111</v>
      </c>
      <c r="E9670" s="2">
        <v>42703.311805555553</v>
      </c>
      <c r="F9670">
        <v>20000</v>
      </c>
      <c r="G9670">
        <v>23800</v>
      </c>
      <c r="H9670">
        <v>30</v>
      </c>
      <c r="I9670" s="2">
        <v>42727.91134259259</v>
      </c>
      <c r="J9670" t="s">
        <v>18</v>
      </c>
      <c r="K9670" s="2">
        <v>42733</v>
      </c>
      <c r="L9670" s="2">
        <v>42727.90079861111</v>
      </c>
      <c r="M9670">
        <v>24</v>
      </c>
      <c r="N9670">
        <v>-6</v>
      </c>
      <c r="O9670">
        <v>-6</v>
      </c>
      <c r="P9670">
        <v>19</v>
      </c>
      <c r="Q9670">
        <v>30</v>
      </c>
      <c r="R9670" t="str">
        <f t="shared" si="604"/>
        <v>Early</v>
      </c>
      <c r="S9670" t="str">
        <f t="shared" si="605"/>
        <v>Late</v>
      </c>
      <c r="T9670" t="str">
        <f t="shared" si="606"/>
        <v>Frequent Borrower</v>
      </c>
      <c r="U9670" t="str">
        <f t="shared" si="607"/>
        <v>Short Term</v>
      </c>
    </row>
    <row r="9671" spans="1:21" x14ac:dyDescent="0.35">
      <c r="A9671" t="s">
        <v>2178</v>
      </c>
      <c r="B9671">
        <v>301780381</v>
      </c>
      <c r="C9671">
        <v>6</v>
      </c>
      <c r="D9671" s="2">
        <v>42727.914780092593</v>
      </c>
      <c r="E9671" s="2">
        <v>42727.872986111113</v>
      </c>
      <c r="F9671">
        <v>30000</v>
      </c>
      <c r="G9671">
        <v>36800</v>
      </c>
      <c r="H9671">
        <v>60</v>
      </c>
      <c r="I9671" s="2">
        <v>42761.548807870371</v>
      </c>
      <c r="J9671" t="s">
        <v>18</v>
      </c>
      <c r="K9671" s="2">
        <v>42758</v>
      </c>
      <c r="L9671" s="2">
        <v>42761.537789351853</v>
      </c>
      <c r="M9671">
        <v>33</v>
      </c>
      <c r="N9671">
        <v>3</v>
      </c>
      <c r="O9671">
        <v>-27</v>
      </c>
      <c r="P9671">
        <v>22.666666666666661</v>
      </c>
      <c r="Q9671">
        <v>24</v>
      </c>
      <c r="R9671" t="str">
        <f t="shared" si="604"/>
        <v>Late</v>
      </c>
      <c r="S9671" t="str">
        <f t="shared" si="605"/>
        <v>Early</v>
      </c>
      <c r="T9671" t="str">
        <f t="shared" si="606"/>
        <v>Frequent Borrower</v>
      </c>
      <c r="U9671" t="str">
        <f t="shared" si="607"/>
        <v>Long Term</v>
      </c>
    </row>
    <row r="9672" spans="1:21" x14ac:dyDescent="0.35">
      <c r="A9672" t="s">
        <v>2178</v>
      </c>
      <c r="B9672">
        <v>301804505</v>
      </c>
      <c r="C9672">
        <v>7</v>
      </c>
      <c r="D9672" s="2">
        <v>42762.844131944446</v>
      </c>
      <c r="E9672" s="2">
        <v>42762.802395833343</v>
      </c>
      <c r="F9672">
        <v>20000</v>
      </c>
      <c r="G9672">
        <v>23600</v>
      </c>
      <c r="H9672">
        <v>30</v>
      </c>
      <c r="I9672" s="2">
        <v>42790.449340277781</v>
      </c>
      <c r="J9672" t="s">
        <v>18</v>
      </c>
      <c r="K9672" s="2">
        <v>42793</v>
      </c>
      <c r="L9672" s="2">
        <v>42790.438807870371</v>
      </c>
      <c r="M9672">
        <v>27</v>
      </c>
      <c r="N9672">
        <v>-3</v>
      </c>
      <c r="O9672">
        <v>-3</v>
      </c>
      <c r="P9672">
        <v>18</v>
      </c>
      <c r="Q9672">
        <v>34</v>
      </c>
      <c r="R9672" t="str">
        <f t="shared" si="604"/>
        <v>Early</v>
      </c>
      <c r="S9672" t="str">
        <f t="shared" si="605"/>
        <v>Early</v>
      </c>
      <c r="T9672" t="str">
        <f t="shared" si="606"/>
        <v>Frequent Borrower</v>
      </c>
      <c r="U9672" t="str">
        <f t="shared" si="607"/>
        <v>Short Term</v>
      </c>
    </row>
    <row r="9673" spans="1:21" x14ac:dyDescent="0.35">
      <c r="A9673" t="s">
        <v>2178</v>
      </c>
      <c r="B9673">
        <v>301828698</v>
      </c>
      <c r="C9673">
        <v>8</v>
      </c>
      <c r="D9673" s="2">
        <v>42795.309513888889</v>
      </c>
      <c r="E9673" s="2">
        <v>42795.267754629633</v>
      </c>
      <c r="F9673">
        <v>30000</v>
      </c>
      <c r="G9673">
        <v>34400</v>
      </c>
      <c r="H9673">
        <v>30</v>
      </c>
      <c r="I9673" s="2">
        <v>42824.861770833333</v>
      </c>
      <c r="J9673" t="s">
        <v>18</v>
      </c>
      <c r="K9673" s="2">
        <v>42825</v>
      </c>
      <c r="L9673" s="2">
        <v>42824.85125</v>
      </c>
      <c r="M9673">
        <v>29</v>
      </c>
      <c r="N9673">
        <v>-1</v>
      </c>
      <c r="O9673">
        <v>-1</v>
      </c>
      <c r="P9673">
        <v>14.66666666666667</v>
      </c>
      <c r="Q9673">
        <v>32</v>
      </c>
      <c r="R9673" t="str">
        <f t="shared" si="604"/>
        <v>Early</v>
      </c>
      <c r="S9673" t="str">
        <f t="shared" si="605"/>
        <v>Early</v>
      </c>
      <c r="T9673" t="str">
        <f t="shared" si="606"/>
        <v>Frequent Borrower</v>
      </c>
      <c r="U9673" t="str">
        <f t="shared" si="607"/>
        <v>Short Term</v>
      </c>
    </row>
    <row r="9674" spans="1:21" x14ac:dyDescent="0.35">
      <c r="A9674" t="s">
        <v>2178</v>
      </c>
      <c r="B9674">
        <v>301850567</v>
      </c>
      <c r="C9674">
        <v>9</v>
      </c>
      <c r="D9674" s="2">
        <v>42824.943229166667</v>
      </c>
      <c r="E9674" s="2">
        <v>42824.90148148148</v>
      </c>
      <c r="F9674">
        <v>35000</v>
      </c>
      <c r="G9674">
        <v>39450</v>
      </c>
      <c r="H9674">
        <v>30</v>
      </c>
      <c r="I9674" s="2">
        <v>42853.503078703703</v>
      </c>
      <c r="J9674" t="s">
        <v>18</v>
      </c>
      <c r="K9674" s="2">
        <v>42857</v>
      </c>
      <c r="L9674" s="2">
        <v>42853.49255787037</v>
      </c>
      <c r="M9674">
        <v>28</v>
      </c>
      <c r="N9674">
        <v>-4</v>
      </c>
      <c r="O9674">
        <v>-2</v>
      </c>
      <c r="P9674">
        <v>12.71428571428571</v>
      </c>
      <c r="Q9674">
        <v>29</v>
      </c>
      <c r="R9674" t="str">
        <f t="shared" si="604"/>
        <v>Early</v>
      </c>
      <c r="S9674" t="str">
        <f t="shared" si="605"/>
        <v>Early</v>
      </c>
      <c r="T9674" t="str">
        <f t="shared" si="606"/>
        <v>Frequent Borrower</v>
      </c>
      <c r="U9674" t="str">
        <f t="shared" si="607"/>
        <v>Short Term</v>
      </c>
    </row>
    <row r="9675" spans="1:21" x14ac:dyDescent="0.35">
      <c r="A9675" t="s">
        <v>2178</v>
      </c>
      <c r="B9675">
        <v>301885943</v>
      </c>
      <c r="C9675">
        <v>10</v>
      </c>
      <c r="D9675" s="2">
        <v>42856.554432870369</v>
      </c>
      <c r="E9675" s="2">
        <v>42856.512604166674</v>
      </c>
      <c r="F9675">
        <v>40000</v>
      </c>
      <c r="G9675">
        <v>47600</v>
      </c>
      <c r="H9675">
        <v>60</v>
      </c>
      <c r="I9675" s="2">
        <v>42880.967743055553</v>
      </c>
      <c r="J9675" t="s">
        <v>18</v>
      </c>
      <c r="K9675" s="2">
        <v>42886</v>
      </c>
      <c r="L9675" s="2">
        <v>42880.960694444453</v>
      </c>
      <c r="M9675">
        <v>24</v>
      </c>
      <c r="N9675">
        <v>-6</v>
      </c>
      <c r="O9675">
        <v>-36</v>
      </c>
      <c r="P9675">
        <v>19</v>
      </c>
      <c r="Q9675">
        <v>31</v>
      </c>
      <c r="R9675" t="str">
        <f t="shared" si="604"/>
        <v>Early</v>
      </c>
      <c r="S9675" t="str">
        <f t="shared" si="605"/>
        <v>Early</v>
      </c>
      <c r="T9675" t="str">
        <f t="shared" si="606"/>
        <v>Frequent Borrower</v>
      </c>
      <c r="U9675" t="str">
        <f t="shared" si="607"/>
        <v>Long Term</v>
      </c>
    </row>
    <row r="9676" spans="1:21" x14ac:dyDescent="0.35">
      <c r="A9676" t="s">
        <v>2178</v>
      </c>
      <c r="B9676">
        <v>301921109</v>
      </c>
      <c r="C9676">
        <v>11</v>
      </c>
      <c r="D9676" s="2">
        <v>42884.601863425924</v>
      </c>
      <c r="E9676" s="2">
        <v>42884.560081018521</v>
      </c>
      <c r="F9676">
        <v>35000</v>
      </c>
      <c r="G9676">
        <v>42000</v>
      </c>
      <c r="H9676">
        <v>60</v>
      </c>
      <c r="I9676" s="2">
        <v>42943.953125</v>
      </c>
      <c r="J9676" t="s">
        <v>18</v>
      </c>
      <c r="K9676" s="2">
        <v>42914</v>
      </c>
      <c r="L9676" s="2">
        <v>42909.607916666668</v>
      </c>
      <c r="M9676">
        <v>59</v>
      </c>
      <c r="N9676">
        <v>-5</v>
      </c>
      <c r="O9676">
        <v>-1</v>
      </c>
      <c r="P9676">
        <v>20</v>
      </c>
      <c r="Q9676">
        <v>28</v>
      </c>
      <c r="R9676" t="str">
        <f t="shared" si="604"/>
        <v>Early</v>
      </c>
      <c r="S9676" t="str">
        <f t="shared" si="605"/>
        <v>Late</v>
      </c>
      <c r="T9676" t="str">
        <f t="shared" si="606"/>
        <v>Frequent Borrower</v>
      </c>
      <c r="U9676" t="str">
        <f t="shared" si="607"/>
        <v>Long Term</v>
      </c>
    </row>
    <row r="9677" spans="1:21" x14ac:dyDescent="0.35">
      <c r="A9677" t="s">
        <v>2179</v>
      </c>
      <c r="B9677">
        <v>301749573</v>
      </c>
      <c r="C9677">
        <v>1</v>
      </c>
      <c r="D9677" s="2">
        <v>42668.614074074067</v>
      </c>
      <c r="E9677" s="2">
        <v>42668.57230324074</v>
      </c>
      <c r="F9677">
        <v>10000</v>
      </c>
      <c r="G9677">
        <v>11500</v>
      </c>
      <c r="H9677">
        <v>15</v>
      </c>
      <c r="I9677" s="2">
        <v>42684.690428240741</v>
      </c>
      <c r="J9677" t="s">
        <v>18</v>
      </c>
      <c r="K9677" s="2">
        <v>42683</v>
      </c>
      <c r="L9677" s="2">
        <v>42684.679907407408</v>
      </c>
      <c r="M9677">
        <v>16</v>
      </c>
      <c r="N9677">
        <v>1</v>
      </c>
      <c r="O9677">
        <v>1</v>
      </c>
      <c r="P9677">
        <v>15</v>
      </c>
      <c r="R9677" t="str">
        <f t="shared" si="604"/>
        <v>Late</v>
      </c>
      <c r="S9677" t="str">
        <f t="shared" si="605"/>
        <v>Late</v>
      </c>
      <c r="T9677" t="str">
        <f t="shared" si="606"/>
        <v>One-time</v>
      </c>
      <c r="U9677" t="str">
        <f t="shared" si="607"/>
        <v>Short Term</v>
      </c>
    </row>
    <row r="9678" spans="1:21" x14ac:dyDescent="0.35">
      <c r="A9678" t="s">
        <v>2179</v>
      </c>
      <c r="B9678">
        <v>301759362</v>
      </c>
      <c r="C9678">
        <v>2</v>
      </c>
      <c r="D9678" s="2">
        <v>42689.330347222232</v>
      </c>
      <c r="E9678" s="2">
        <v>42689.288576388892</v>
      </c>
      <c r="F9678">
        <v>10000</v>
      </c>
      <c r="G9678">
        <v>11500</v>
      </c>
      <c r="H9678">
        <v>15</v>
      </c>
      <c r="I9678" s="2">
        <v>42709.561759259261</v>
      </c>
      <c r="J9678" t="s">
        <v>18</v>
      </c>
      <c r="K9678" s="2">
        <v>42704</v>
      </c>
      <c r="L9678" s="2">
        <v>42709.551226851851</v>
      </c>
      <c r="M9678">
        <v>20</v>
      </c>
      <c r="N9678">
        <v>5</v>
      </c>
      <c r="O9678">
        <v>5</v>
      </c>
      <c r="P9678">
        <v>15</v>
      </c>
      <c r="Q9678">
        <v>20</v>
      </c>
      <c r="R9678" t="str">
        <f t="shared" si="604"/>
        <v>Late</v>
      </c>
      <c r="S9678" t="str">
        <f t="shared" si="605"/>
        <v>Early</v>
      </c>
      <c r="T9678" t="str">
        <f t="shared" si="606"/>
        <v>Frequent Borrower</v>
      </c>
      <c r="U9678" t="str">
        <f t="shared" si="607"/>
        <v>Short Term</v>
      </c>
    </row>
    <row r="9679" spans="1:21" x14ac:dyDescent="0.35">
      <c r="A9679" t="s">
        <v>2179</v>
      </c>
      <c r="B9679">
        <v>301774082</v>
      </c>
      <c r="C9679">
        <v>3</v>
      </c>
      <c r="D9679" s="2">
        <v>42718.928611111107</v>
      </c>
      <c r="E9679" s="2">
        <v>42718.886828703697</v>
      </c>
      <c r="F9679">
        <v>10000</v>
      </c>
      <c r="G9679">
        <v>11500</v>
      </c>
      <c r="H9679">
        <v>15</v>
      </c>
      <c r="I9679" s="2">
        <v>42729.418229166673</v>
      </c>
      <c r="J9679" t="s">
        <v>18</v>
      </c>
      <c r="K9679" s="2">
        <v>42733</v>
      </c>
      <c r="L9679" s="2">
        <v>42729.407708333332</v>
      </c>
      <c r="M9679">
        <v>10</v>
      </c>
      <c r="N9679">
        <v>-4</v>
      </c>
      <c r="O9679">
        <v>-5</v>
      </c>
      <c r="P9679">
        <v>15</v>
      </c>
      <c r="Q9679">
        <v>29</v>
      </c>
      <c r="R9679" t="str">
        <f t="shared" si="604"/>
        <v>Early</v>
      </c>
      <c r="S9679" t="str">
        <f t="shared" si="605"/>
        <v>OnTime</v>
      </c>
      <c r="T9679" t="str">
        <f t="shared" si="606"/>
        <v>Frequent Borrower</v>
      </c>
      <c r="U9679" t="str">
        <f t="shared" si="607"/>
        <v>Short Term</v>
      </c>
    </row>
    <row r="9680" spans="1:21" x14ac:dyDescent="0.35">
      <c r="A9680" t="s">
        <v>2179</v>
      </c>
      <c r="B9680">
        <v>301783976</v>
      </c>
      <c r="C9680">
        <v>4</v>
      </c>
      <c r="D9680" s="2">
        <v>42733.866226851853</v>
      </c>
      <c r="E9680" s="2">
        <v>42733.824432870373</v>
      </c>
      <c r="F9680">
        <v>10000</v>
      </c>
      <c r="G9680">
        <v>13000</v>
      </c>
      <c r="H9680">
        <v>30</v>
      </c>
      <c r="I9680" s="2">
        <v>42765.956736111111</v>
      </c>
      <c r="J9680" t="s">
        <v>18</v>
      </c>
      <c r="K9680" s="2">
        <v>42765</v>
      </c>
      <c r="L9680" s="2">
        <v>42765.946215277778</v>
      </c>
      <c r="M9680">
        <v>32</v>
      </c>
      <c r="N9680">
        <v>0</v>
      </c>
      <c r="O9680">
        <v>2</v>
      </c>
      <c r="P9680">
        <v>30</v>
      </c>
      <c r="Q9680">
        <v>14</v>
      </c>
      <c r="R9680" t="str">
        <f t="shared" si="604"/>
        <v>OnTime</v>
      </c>
      <c r="S9680" t="str">
        <f t="shared" si="605"/>
        <v>Early</v>
      </c>
      <c r="T9680" t="str">
        <f t="shared" si="606"/>
        <v>Frequent Borrower</v>
      </c>
      <c r="U9680" t="str">
        <f t="shared" si="607"/>
        <v>Short Term</v>
      </c>
    </row>
    <row r="9681" spans="1:21" x14ac:dyDescent="0.35">
      <c r="A9681" t="s">
        <v>2179</v>
      </c>
      <c r="B9681">
        <v>301810925</v>
      </c>
      <c r="C9681">
        <v>5</v>
      </c>
      <c r="D9681" s="2">
        <v>42772.433495370373</v>
      </c>
      <c r="E9681" s="2">
        <v>42772.391689814824</v>
      </c>
      <c r="F9681">
        <v>10000</v>
      </c>
      <c r="G9681">
        <v>13000</v>
      </c>
      <c r="H9681">
        <v>30</v>
      </c>
      <c r="I9681" s="2">
        <v>42798.399537037039</v>
      </c>
      <c r="J9681" t="s">
        <v>18</v>
      </c>
      <c r="K9681" s="2">
        <v>42802</v>
      </c>
      <c r="L9681" s="2">
        <v>42798.389004629629</v>
      </c>
      <c r="M9681">
        <v>25</v>
      </c>
      <c r="N9681">
        <v>-4</v>
      </c>
      <c r="O9681">
        <v>-5</v>
      </c>
      <c r="P9681">
        <v>30</v>
      </c>
      <c r="Q9681">
        <v>38</v>
      </c>
      <c r="R9681" t="str">
        <f t="shared" si="604"/>
        <v>Early</v>
      </c>
      <c r="S9681" t="str">
        <f t="shared" si="605"/>
        <v>Late</v>
      </c>
      <c r="T9681" t="str">
        <f t="shared" si="606"/>
        <v>Frequent Borrower</v>
      </c>
      <c r="U9681" t="str">
        <f t="shared" si="607"/>
        <v>Short Term</v>
      </c>
    </row>
    <row r="9682" spans="1:21" x14ac:dyDescent="0.35">
      <c r="A9682" t="s">
        <v>2179</v>
      </c>
      <c r="B9682">
        <v>301899425</v>
      </c>
      <c r="C9682">
        <v>6</v>
      </c>
      <c r="D9682" s="2">
        <v>42865.602384259262</v>
      </c>
      <c r="E9682" s="2">
        <v>42865.560254629629</v>
      </c>
      <c r="F9682">
        <v>10000</v>
      </c>
      <c r="G9682">
        <v>11125</v>
      </c>
      <c r="H9682">
        <v>15</v>
      </c>
      <c r="I9682" s="2">
        <v>42886.877627314818</v>
      </c>
      <c r="J9682" t="s">
        <v>18</v>
      </c>
      <c r="K9682" s="2">
        <v>42880</v>
      </c>
      <c r="L9682" s="2">
        <v>42886.87059027778</v>
      </c>
      <c r="M9682">
        <v>21</v>
      </c>
      <c r="N9682">
        <v>6</v>
      </c>
      <c r="O9682">
        <v>6</v>
      </c>
      <c r="P9682">
        <v>11.25</v>
      </c>
      <c r="Q9682">
        <v>93</v>
      </c>
      <c r="R9682" t="str">
        <f t="shared" si="604"/>
        <v>Late</v>
      </c>
      <c r="S9682" t="str">
        <f t="shared" si="605"/>
        <v>OnTime</v>
      </c>
      <c r="T9682" t="str">
        <f t="shared" si="606"/>
        <v>Frequent Borrower</v>
      </c>
      <c r="U9682" t="str">
        <f t="shared" si="607"/>
        <v>Short Term</v>
      </c>
    </row>
    <row r="9683" spans="1:21" x14ac:dyDescent="0.35">
      <c r="A9683" t="s">
        <v>2179</v>
      </c>
      <c r="B9683">
        <v>301941398</v>
      </c>
      <c r="C9683">
        <v>7</v>
      </c>
      <c r="D9683" s="2">
        <v>42902.801805555559</v>
      </c>
      <c r="E9683" s="2">
        <v>42902.760057870371</v>
      </c>
      <c r="F9683">
        <v>10000</v>
      </c>
      <c r="G9683">
        <v>11500</v>
      </c>
      <c r="H9683">
        <v>15</v>
      </c>
      <c r="I9683" s="2">
        <v>42919.027824074074</v>
      </c>
      <c r="J9683" t="s">
        <v>18</v>
      </c>
      <c r="K9683" s="2">
        <v>42919</v>
      </c>
      <c r="L9683" s="2">
        <v>42919.020775462966</v>
      </c>
      <c r="M9683">
        <v>16</v>
      </c>
      <c r="N9683">
        <v>0</v>
      </c>
      <c r="O9683">
        <v>1</v>
      </c>
      <c r="P9683">
        <v>15</v>
      </c>
      <c r="Q9683">
        <v>37</v>
      </c>
      <c r="R9683" t="str">
        <f t="shared" si="604"/>
        <v>OnTime</v>
      </c>
      <c r="S9683" t="str">
        <f t="shared" si="605"/>
        <v>Late</v>
      </c>
      <c r="T9683" t="str">
        <f t="shared" si="606"/>
        <v>Frequent Borrower</v>
      </c>
      <c r="U9683" t="str">
        <f t="shared" si="607"/>
        <v>Short Term</v>
      </c>
    </row>
    <row r="9684" spans="1:21" x14ac:dyDescent="0.35">
      <c r="A9684" t="s">
        <v>2180</v>
      </c>
      <c r="B9684">
        <v>301634891</v>
      </c>
      <c r="C9684">
        <v>1</v>
      </c>
      <c r="D9684" s="2">
        <v>42540.786435185182</v>
      </c>
      <c r="E9684" s="2">
        <v>42540.744675925933</v>
      </c>
      <c r="F9684">
        <v>10000</v>
      </c>
      <c r="G9684">
        <v>13000</v>
      </c>
      <c r="H9684">
        <v>30</v>
      </c>
      <c r="I9684" s="2">
        <v>42583.738240740742</v>
      </c>
      <c r="J9684" t="s">
        <v>18</v>
      </c>
      <c r="K9684" s="2">
        <v>42570</v>
      </c>
      <c r="L9684" s="2">
        <v>42583.727789351848</v>
      </c>
      <c r="M9684">
        <v>42</v>
      </c>
      <c r="N9684">
        <v>13</v>
      </c>
      <c r="O9684">
        <v>12</v>
      </c>
      <c r="P9684">
        <v>30</v>
      </c>
      <c r="R9684" t="str">
        <f t="shared" si="604"/>
        <v>Late</v>
      </c>
      <c r="S9684" t="str">
        <f t="shared" si="605"/>
        <v>Early</v>
      </c>
      <c r="T9684" t="str">
        <f t="shared" si="606"/>
        <v>One-time</v>
      </c>
      <c r="U9684" t="str">
        <f t="shared" si="607"/>
        <v>Short Term</v>
      </c>
    </row>
    <row r="9685" spans="1:21" x14ac:dyDescent="0.35">
      <c r="A9685" t="s">
        <v>2180</v>
      </c>
      <c r="B9685">
        <v>301777226</v>
      </c>
      <c r="C9685">
        <v>2</v>
      </c>
      <c r="D9685" s="2">
        <v>42724.763715277782</v>
      </c>
      <c r="E9685" s="2">
        <v>42724.598449074067</v>
      </c>
      <c r="F9685">
        <v>10000</v>
      </c>
      <c r="G9685">
        <v>13000</v>
      </c>
      <c r="H9685">
        <v>30</v>
      </c>
      <c r="I9685" s="2">
        <v>42751.735069444447</v>
      </c>
      <c r="J9685" t="s">
        <v>18</v>
      </c>
      <c r="K9685" s="2">
        <v>42758</v>
      </c>
      <c r="L9685" s="2">
        <v>42751.724456018521</v>
      </c>
      <c r="M9685">
        <v>26</v>
      </c>
      <c r="N9685">
        <v>-7</v>
      </c>
      <c r="O9685">
        <v>-4</v>
      </c>
      <c r="P9685">
        <v>30</v>
      </c>
      <c r="Q9685">
        <v>183</v>
      </c>
      <c r="R9685" t="str">
        <f t="shared" si="604"/>
        <v>Early</v>
      </c>
      <c r="S9685" t="str">
        <f t="shared" si="605"/>
        <v>Early</v>
      </c>
      <c r="T9685" t="str">
        <f t="shared" si="606"/>
        <v>Frequent Borrower</v>
      </c>
      <c r="U9685" t="str">
        <f t="shared" si="607"/>
        <v>Short Term</v>
      </c>
    </row>
    <row r="9686" spans="1:21" x14ac:dyDescent="0.35">
      <c r="A9686" t="s">
        <v>2180</v>
      </c>
      <c r="B9686">
        <v>301794426</v>
      </c>
      <c r="C9686">
        <v>3</v>
      </c>
      <c r="D9686" s="2">
        <v>42751.770324074067</v>
      </c>
      <c r="E9686" s="2">
        <v>42751.728530092587</v>
      </c>
      <c r="F9686">
        <v>10000</v>
      </c>
      <c r="G9686">
        <v>13000</v>
      </c>
      <c r="H9686">
        <v>30</v>
      </c>
      <c r="I9686" s="2">
        <v>42781.940694444442</v>
      </c>
      <c r="J9686" t="s">
        <v>18</v>
      </c>
      <c r="K9686" s="2">
        <v>42782</v>
      </c>
      <c r="L9686" s="2">
        <v>42781.930162037039</v>
      </c>
      <c r="M9686">
        <v>30</v>
      </c>
      <c r="N9686">
        <v>-1</v>
      </c>
      <c r="O9686">
        <v>0</v>
      </c>
      <c r="P9686">
        <v>30</v>
      </c>
      <c r="Q9686">
        <v>27</v>
      </c>
      <c r="R9686" t="str">
        <f t="shared" si="604"/>
        <v>Early</v>
      </c>
      <c r="S9686" t="str">
        <f t="shared" si="605"/>
        <v>Early</v>
      </c>
      <c r="T9686" t="str">
        <f t="shared" si="606"/>
        <v>Frequent Borrower</v>
      </c>
      <c r="U9686" t="str">
        <f t="shared" si="607"/>
        <v>Short Term</v>
      </c>
    </row>
    <row r="9687" spans="1:21" x14ac:dyDescent="0.35">
      <c r="A9687" t="s">
        <v>2180</v>
      </c>
      <c r="B9687">
        <v>301833971</v>
      </c>
      <c r="C9687">
        <v>4</v>
      </c>
      <c r="D9687" s="2">
        <v>42802.582361111112</v>
      </c>
      <c r="E9687" s="2">
        <v>42802.540601851862</v>
      </c>
      <c r="F9687">
        <v>10000</v>
      </c>
      <c r="G9687">
        <v>13000</v>
      </c>
      <c r="H9687">
        <v>30</v>
      </c>
      <c r="I9687" s="2">
        <v>42832.736180555563</v>
      </c>
      <c r="J9687" t="s">
        <v>18</v>
      </c>
      <c r="K9687" s="2">
        <v>42835</v>
      </c>
      <c r="L9687" s="2">
        <v>42832.725648148153</v>
      </c>
      <c r="M9687">
        <v>30</v>
      </c>
      <c r="N9687">
        <v>-3</v>
      </c>
      <c r="O9687">
        <v>0</v>
      </c>
      <c r="P9687">
        <v>30</v>
      </c>
      <c r="Q9687">
        <v>50</v>
      </c>
      <c r="R9687" t="str">
        <f t="shared" si="604"/>
        <v>Early</v>
      </c>
      <c r="S9687" t="str">
        <f t="shared" si="605"/>
        <v>OnTime</v>
      </c>
      <c r="T9687" t="str">
        <f t="shared" si="606"/>
        <v>Frequent Borrower</v>
      </c>
      <c r="U9687" t="str">
        <f t="shared" si="607"/>
        <v>Short Term</v>
      </c>
    </row>
    <row r="9688" spans="1:21" x14ac:dyDescent="0.35">
      <c r="A9688" t="s">
        <v>2180</v>
      </c>
      <c r="B9688">
        <v>301874672</v>
      </c>
      <c r="C9688">
        <v>5</v>
      </c>
      <c r="D9688" s="2">
        <v>42845.638067129628</v>
      </c>
      <c r="E9688" s="2">
        <v>42845.596226851849</v>
      </c>
      <c r="F9688">
        <v>10000</v>
      </c>
      <c r="G9688">
        <v>13000</v>
      </c>
      <c r="H9688">
        <v>30</v>
      </c>
      <c r="I9688" s="2">
        <v>42877.443067129629</v>
      </c>
      <c r="J9688" t="s">
        <v>18</v>
      </c>
      <c r="K9688" s="2">
        <v>42877</v>
      </c>
      <c r="L9688" s="2">
        <v>42877.432546296302</v>
      </c>
      <c r="M9688">
        <v>31</v>
      </c>
      <c r="N9688">
        <v>0</v>
      </c>
      <c r="O9688">
        <v>1</v>
      </c>
      <c r="P9688">
        <v>30</v>
      </c>
      <c r="Q9688">
        <v>43</v>
      </c>
      <c r="R9688" t="str">
        <f t="shared" si="604"/>
        <v>OnTime</v>
      </c>
      <c r="S9688" t="str">
        <f t="shared" si="605"/>
        <v>Early</v>
      </c>
      <c r="T9688" t="str">
        <f t="shared" si="606"/>
        <v>Frequent Borrower</v>
      </c>
      <c r="U9688" t="str">
        <f t="shared" si="607"/>
        <v>Short Term</v>
      </c>
    </row>
    <row r="9689" spans="1:21" x14ac:dyDescent="0.35">
      <c r="A9689" t="s">
        <v>2180</v>
      </c>
      <c r="B9689">
        <v>301915874</v>
      </c>
      <c r="C9689">
        <v>6</v>
      </c>
      <c r="D9689" s="2">
        <v>42877.945509259262</v>
      </c>
      <c r="E9689" s="2">
        <v>42877.903749999998</v>
      </c>
      <c r="F9689">
        <v>20000</v>
      </c>
      <c r="G9689">
        <v>24500</v>
      </c>
      <c r="H9689">
        <v>30</v>
      </c>
      <c r="I9689" s="2">
        <v>42903.338703703703</v>
      </c>
      <c r="J9689" t="s">
        <v>18</v>
      </c>
      <c r="K9689" s="2">
        <v>42907</v>
      </c>
      <c r="L9689" s="2">
        <v>42903.331655092603</v>
      </c>
      <c r="M9689">
        <v>25</v>
      </c>
      <c r="N9689">
        <v>-4</v>
      </c>
      <c r="O9689">
        <v>-5</v>
      </c>
      <c r="P9689">
        <v>22.5</v>
      </c>
      <c r="Q9689">
        <v>32</v>
      </c>
      <c r="R9689" t="str">
        <f t="shared" si="604"/>
        <v>Early</v>
      </c>
      <c r="S9689" t="str">
        <f t="shared" si="605"/>
        <v>OnTime</v>
      </c>
      <c r="T9689" t="str">
        <f t="shared" si="606"/>
        <v>Frequent Borrower</v>
      </c>
      <c r="U9689" t="str">
        <f t="shared" si="607"/>
        <v>Short Term</v>
      </c>
    </row>
    <row r="9690" spans="1:21" x14ac:dyDescent="0.35">
      <c r="A9690" t="s">
        <v>2180</v>
      </c>
      <c r="B9690">
        <v>301942449</v>
      </c>
      <c r="C9690">
        <v>7</v>
      </c>
      <c r="D9690" s="2">
        <v>42904.064571759263</v>
      </c>
      <c r="E9690" s="2">
        <v>42904.022812499999</v>
      </c>
      <c r="F9690">
        <v>20000</v>
      </c>
      <c r="G9690">
        <v>24500</v>
      </c>
      <c r="H9690">
        <v>30</v>
      </c>
      <c r="I9690" s="2">
        <v>42934.104722222219</v>
      </c>
      <c r="J9690" t="s">
        <v>18</v>
      </c>
      <c r="K9690" s="2">
        <v>42934</v>
      </c>
      <c r="L9690" s="2">
        <v>42934.097592592603</v>
      </c>
      <c r="M9690">
        <v>30</v>
      </c>
      <c r="N9690">
        <v>0</v>
      </c>
      <c r="O9690">
        <v>0</v>
      </c>
      <c r="P9690">
        <v>22.5</v>
      </c>
      <c r="Q9690">
        <v>26</v>
      </c>
      <c r="R9690" t="str">
        <f t="shared" si="604"/>
        <v>OnTime</v>
      </c>
      <c r="S9690" t="str">
        <f t="shared" si="605"/>
        <v>Early</v>
      </c>
      <c r="T9690" t="str">
        <f t="shared" si="606"/>
        <v>Frequent Borrower</v>
      </c>
      <c r="U9690" t="str">
        <f t="shared" si="607"/>
        <v>Short Term</v>
      </c>
    </row>
    <row r="9691" spans="1:21" x14ac:dyDescent="0.35">
      <c r="A9691" t="s">
        <v>2181</v>
      </c>
      <c r="B9691">
        <v>301634935</v>
      </c>
      <c r="C9691">
        <v>1</v>
      </c>
      <c r="D9691" s="2">
        <v>42540.875462962962</v>
      </c>
      <c r="E9691" s="2">
        <v>42540.833715277768</v>
      </c>
      <c r="F9691">
        <v>10000</v>
      </c>
      <c r="G9691">
        <v>11500</v>
      </c>
      <c r="H9691">
        <v>15</v>
      </c>
      <c r="I9691" s="2">
        <v>42547.003379629627</v>
      </c>
      <c r="J9691" t="s">
        <v>18</v>
      </c>
      <c r="K9691" s="2">
        <v>42555</v>
      </c>
      <c r="L9691" s="2">
        <v>42546.7971875</v>
      </c>
      <c r="M9691">
        <v>6</v>
      </c>
      <c r="N9691">
        <v>-9</v>
      </c>
      <c r="O9691">
        <v>-9</v>
      </c>
      <c r="P9691">
        <v>15</v>
      </c>
      <c r="R9691" t="str">
        <f t="shared" si="604"/>
        <v>Early</v>
      </c>
      <c r="S9691" t="str">
        <f t="shared" si="605"/>
        <v>Late</v>
      </c>
      <c r="T9691" t="str">
        <f t="shared" si="606"/>
        <v>One-time</v>
      </c>
      <c r="U9691" t="str">
        <f t="shared" si="607"/>
        <v>Short Term</v>
      </c>
    </row>
    <row r="9692" spans="1:21" x14ac:dyDescent="0.35">
      <c r="A9692" t="s">
        <v>2181</v>
      </c>
      <c r="B9692">
        <v>301812216</v>
      </c>
      <c r="C9692">
        <v>2</v>
      </c>
      <c r="D9692" s="2">
        <v>42773.903136574067</v>
      </c>
      <c r="E9692" s="2">
        <v>42773.861388888887</v>
      </c>
      <c r="F9692">
        <v>10000</v>
      </c>
      <c r="G9692">
        <v>11500</v>
      </c>
      <c r="H9692">
        <v>15</v>
      </c>
      <c r="I9692" s="2">
        <v>42789.463842592602</v>
      </c>
      <c r="J9692" t="s">
        <v>18</v>
      </c>
      <c r="K9692" s="2">
        <v>42788</v>
      </c>
      <c r="L9692" s="2">
        <v>42789.453298611108</v>
      </c>
      <c r="M9692">
        <v>15</v>
      </c>
      <c r="N9692">
        <v>1</v>
      </c>
      <c r="O9692">
        <v>0</v>
      </c>
      <c r="P9692">
        <v>15</v>
      </c>
      <c r="Q9692">
        <v>233</v>
      </c>
      <c r="R9692" t="str">
        <f t="shared" si="604"/>
        <v>Late</v>
      </c>
      <c r="S9692" t="str">
        <f t="shared" si="605"/>
        <v>Late</v>
      </c>
      <c r="T9692" t="str">
        <f t="shared" si="606"/>
        <v>Frequent Borrower</v>
      </c>
      <c r="U9692" t="str">
        <f t="shared" si="607"/>
        <v>Short Term</v>
      </c>
    </row>
    <row r="9693" spans="1:21" x14ac:dyDescent="0.35">
      <c r="A9693" t="s">
        <v>2181</v>
      </c>
      <c r="B9693">
        <v>301826654</v>
      </c>
      <c r="C9693">
        <v>3</v>
      </c>
      <c r="D9693" s="2">
        <v>42792.451863425929</v>
      </c>
      <c r="E9693" s="2">
        <v>42792.410115740742</v>
      </c>
      <c r="F9693">
        <v>10000</v>
      </c>
      <c r="G9693">
        <v>11500</v>
      </c>
      <c r="H9693">
        <v>15</v>
      </c>
      <c r="I9693" s="2">
        <v>42836.884131944447</v>
      </c>
      <c r="J9693" t="s">
        <v>18</v>
      </c>
      <c r="K9693" s="2">
        <v>42807</v>
      </c>
      <c r="L9693" s="2">
        <v>42836.873622685183</v>
      </c>
      <c r="M9693">
        <v>44</v>
      </c>
      <c r="N9693">
        <v>29</v>
      </c>
      <c r="O9693">
        <v>29</v>
      </c>
      <c r="P9693">
        <v>15</v>
      </c>
      <c r="Q9693">
        <v>18</v>
      </c>
      <c r="R9693" t="str">
        <f t="shared" si="604"/>
        <v>Late</v>
      </c>
      <c r="S9693" t="str">
        <f t="shared" si="605"/>
        <v>Late</v>
      </c>
      <c r="T9693" t="str">
        <f t="shared" si="606"/>
        <v>Frequent Borrower</v>
      </c>
      <c r="U9693" t="str">
        <f t="shared" si="607"/>
        <v>Short Term</v>
      </c>
    </row>
    <row r="9694" spans="1:21" x14ac:dyDescent="0.35">
      <c r="A9694" t="s">
        <v>2181</v>
      </c>
      <c r="B9694">
        <v>301869969</v>
      </c>
      <c r="C9694">
        <v>4</v>
      </c>
      <c r="D9694" s="2">
        <v>42841.425706018519</v>
      </c>
      <c r="E9694" s="2">
        <v>42841.383958333332</v>
      </c>
      <c r="F9694">
        <v>10000</v>
      </c>
      <c r="G9694">
        <v>13000</v>
      </c>
      <c r="H9694">
        <v>30</v>
      </c>
      <c r="I9694" s="2">
        <v>42873.55841435185</v>
      </c>
      <c r="J9694" t="s">
        <v>18</v>
      </c>
      <c r="K9694" s="2">
        <v>42871</v>
      </c>
      <c r="L9694" s="2">
        <v>42873.547905092593</v>
      </c>
      <c r="M9694">
        <v>32</v>
      </c>
      <c r="N9694">
        <v>2</v>
      </c>
      <c r="O9694">
        <v>2</v>
      </c>
      <c r="P9694">
        <v>30</v>
      </c>
      <c r="Q9694">
        <v>48</v>
      </c>
      <c r="R9694" t="str">
        <f t="shared" si="604"/>
        <v>Late</v>
      </c>
      <c r="S9694" t="str">
        <f t="shared" si="605"/>
        <v>Early</v>
      </c>
      <c r="T9694" t="str">
        <f t="shared" si="606"/>
        <v>Frequent Borrower</v>
      </c>
      <c r="U9694" t="str">
        <f t="shared" si="607"/>
        <v>Short Term</v>
      </c>
    </row>
    <row r="9695" spans="1:21" x14ac:dyDescent="0.35">
      <c r="A9695" t="s">
        <v>2181</v>
      </c>
      <c r="B9695">
        <v>301912790</v>
      </c>
      <c r="C9695">
        <v>5</v>
      </c>
      <c r="D9695" s="2">
        <v>42873.675891203697</v>
      </c>
      <c r="E9695" s="2">
        <v>42873.633437500001</v>
      </c>
      <c r="F9695">
        <v>10000</v>
      </c>
      <c r="G9695">
        <v>13000</v>
      </c>
      <c r="H9695">
        <v>30</v>
      </c>
      <c r="I9695" s="2">
        <v>42902.645069444443</v>
      </c>
      <c r="J9695" t="s">
        <v>18</v>
      </c>
      <c r="K9695" s="2">
        <v>42905</v>
      </c>
      <c r="L9695" s="2">
        <v>42902.638009259259</v>
      </c>
      <c r="M9695">
        <v>28</v>
      </c>
      <c r="N9695">
        <v>-3</v>
      </c>
      <c r="O9695">
        <v>-2</v>
      </c>
      <c r="P9695">
        <v>30</v>
      </c>
      <c r="Q9695">
        <v>32</v>
      </c>
      <c r="R9695" t="str">
        <f t="shared" si="604"/>
        <v>Early</v>
      </c>
      <c r="S9695" t="str">
        <f t="shared" si="605"/>
        <v>Late</v>
      </c>
      <c r="T9695" t="str">
        <f t="shared" si="606"/>
        <v>Frequent Borrower</v>
      </c>
      <c r="U9695" t="str">
        <f t="shared" si="607"/>
        <v>Short Term</v>
      </c>
    </row>
    <row r="9696" spans="1:21" x14ac:dyDescent="0.35">
      <c r="A9696" t="s">
        <v>2181</v>
      </c>
      <c r="B9696">
        <v>301946929</v>
      </c>
      <c r="C9696">
        <v>6</v>
      </c>
      <c r="D9696" s="2">
        <v>42907.843506944453</v>
      </c>
      <c r="E9696" s="2">
        <v>42907.801759259259</v>
      </c>
      <c r="F9696">
        <v>10000</v>
      </c>
      <c r="G9696">
        <v>11500</v>
      </c>
      <c r="H9696">
        <v>15</v>
      </c>
      <c r="I9696" s="2">
        <v>42923.352523148147</v>
      </c>
      <c r="J9696" t="s">
        <v>18</v>
      </c>
      <c r="K9696" s="2">
        <v>42922</v>
      </c>
      <c r="L9696" s="2">
        <v>42923.345462962963</v>
      </c>
      <c r="M9696">
        <v>15</v>
      </c>
      <c r="N9696">
        <v>1</v>
      </c>
      <c r="O9696">
        <v>0</v>
      </c>
      <c r="P9696">
        <v>15</v>
      </c>
      <c r="Q9696">
        <v>34</v>
      </c>
      <c r="R9696" t="str">
        <f t="shared" si="604"/>
        <v>Late</v>
      </c>
      <c r="S9696" t="str">
        <f t="shared" si="605"/>
        <v>Late</v>
      </c>
      <c r="T9696" t="str">
        <f t="shared" si="606"/>
        <v>Frequent Borrower</v>
      </c>
      <c r="U9696" t="str">
        <f t="shared" si="607"/>
        <v>Short Term</v>
      </c>
    </row>
    <row r="9697" spans="1:21" x14ac:dyDescent="0.35">
      <c r="A9697" t="s">
        <v>2182</v>
      </c>
      <c r="B9697">
        <v>301639038</v>
      </c>
      <c r="C9697">
        <v>1</v>
      </c>
      <c r="D9697" s="2">
        <v>42548.548217592594</v>
      </c>
      <c r="E9697" s="2">
        <v>42548.50644675926</v>
      </c>
      <c r="F9697">
        <v>8000</v>
      </c>
      <c r="G9697">
        <v>10400</v>
      </c>
      <c r="H9697">
        <v>30</v>
      </c>
      <c r="I9697" s="2">
        <v>42580.873402777783</v>
      </c>
      <c r="J9697" t="s">
        <v>18</v>
      </c>
      <c r="K9697" s="2">
        <v>42578</v>
      </c>
      <c r="L9697" s="2">
        <v>42580.862939814811</v>
      </c>
      <c r="M9697">
        <v>32</v>
      </c>
      <c r="N9697">
        <v>2</v>
      </c>
      <c r="O9697">
        <v>2</v>
      </c>
      <c r="P9697">
        <v>30</v>
      </c>
      <c r="R9697" t="str">
        <f t="shared" si="604"/>
        <v>Late</v>
      </c>
      <c r="S9697" t="str">
        <f t="shared" si="605"/>
        <v>OnTime</v>
      </c>
      <c r="T9697" t="str">
        <f t="shared" si="606"/>
        <v>One-time</v>
      </c>
      <c r="U9697" t="str">
        <f t="shared" si="607"/>
        <v>Short Term</v>
      </c>
    </row>
    <row r="9698" spans="1:21" x14ac:dyDescent="0.35">
      <c r="A9698" t="s">
        <v>2182</v>
      </c>
      <c r="B9698">
        <v>301758674</v>
      </c>
      <c r="C9698">
        <v>2</v>
      </c>
      <c r="D9698" s="2">
        <v>42688.430393518523</v>
      </c>
      <c r="E9698" s="2">
        <v>42688.388611111113</v>
      </c>
      <c r="F9698">
        <v>10000</v>
      </c>
      <c r="G9698">
        <v>13000</v>
      </c>
      <c r="H9698">
        <v>30</v>
      </c>
      <c r="I9698" s="2">
        <v>42718.029618055552</v>
      </c>
      <c r="J9698" t="s">
        <v>18</v>
      </c>
      <c r="K9698" s="2">
        <v>42718</v>
      </c>
      <c r="L9698" s="2">
        <v>42718.013888888891</v>
      </c>
      <c r="M9698">
        <v>29</v>
      </c>
      <c r="N9698">
        <v>0</v>
      </c>
      <c r="O9698">
        <v>-1</v>
      </c>
      <c r="P9698">
        <v>30</v>
      </c>
      <c r="Q9698">
        <v>139</v>
      </c>
      <c r="R9698" t="str">
        <f t="shared" si="604"/>
        <v>OnTime</v>
      </c>
      <c r="S9698" t="str">
        <f t="shared" si="605"/>
        <v>OnTime</v>
      </c>
      <c r="T9698" t="str">
        <f t="shared" si="606"/>
        <v>Frequent Borrower</v>
      </c>
      <c r="U9698" t="str">
        <f t="shared" si="607"/>
        <v>Short Term</v>
      </c>
    </row>
    <row r="9699" spans="1:21" x14ac:dyDescent="0.35">
      <c r="A9699" t="s">
        <v>2182</v>
      </c>
      <c r="B9699">
        <v>301774206</v>
      </c>
      <c r="C9699">
        <v>3</v>
      </c>
      <c r="D9699" s="2">
        <v>42719.305636574078</v>
      </c>
      <c r="E9699" s="2">
        <v>42719.263842592591</v>
      </c>
      <c r="F9699">
        <v>10000</v>
      </c>
      <c r="G9699">
        <v>11500</v>
      </c>
      <c r="H9699">
        <v>15</v>
      </c>
      <c r="I9699" s="2">
        <v>42734.065706018519</v>
      </c>
      <c r="J9699" t="s">
        <v>18</v>
      </c>
      <c r="K9699" s="2">
        <v>42734</v>
      </c>
      <c r="L9699" s="2">
        <v>42734.043807870366</v>
      </c>
      <c r="M9699">
        <v>14</v>
      </c>
      <c r="N9699">
        <v>0</v>
      </c>
      <c r="O9699">
        <v>-1</v>
      </c>
      <c r="P9699">
        <v>15</v>
      </c>
      <c r="Q9699">
        <v>30</v>
      </c>
      <c r="R9699" t="str">
        <f t="shared" si="604"/>
        <v>OnTime</v>
      </c>
      <c r="S9699" t="str">
        <f t="shared" si="605"/>
        <v>OnTime</v>
      </c>
      <c r="T9699" t="str">
        <f t="shared" si="606"/>
        <v>Frequent Borrower</v>
      </c>
      <c r="U9699" t="str">
        <f t="shared" si="607"/>
        <v>Short Term</v>
      </c>
    </row>
    <row r="9700" spans="1:21" x14ac:dyDescent="0.35">
      <c r="A9700" t="s">
        <v>2182</v>
      </c>
      <c r="B9700">
        <v>301797291</v>
      </c>
      <c r="C9700">
        <v>4</v>
      </c>
      <c r="D9700" s="2">
        <v>42755.358900462961</v>
      </c>
      <c r="E9700" s="2">
        <v>42755.317152777781</v>
      </c>
      <c r="F9700">
        <v>10000</v>
      </c>
      <c r="G9700">
        <v>11500</v>
      </c>
      <c r="H9700">
        <v>15</v>
      </c>
      <c r="I9700" s="2">
        <v>42772.386736111112</v>
      </c>
      <c r="J9700" t="s">
        <v>18</v>
      </c>
      <c r="K9700" s="2">
        <v>42772</v>
      </c>
      <c r="L9700" s="2">
        <v>42772.376203703701</v>
      </c>
      <c r="M9700">
        <v>17</v>
      </c>
      <c r="N9700">
        <v>0</v>
      </c>
      <c r="O9700">
        <v>2</v>
      </c>
      <c r="P9700">
        <v>15</v>
      </c>
      <c r="Q9700">
        <v>36</v>
      </c>
      <c r="R9700" t="str">
        <f t="shared" si="604"/>
        <v>OnTime</v>
      </c>
      <c r="S9700" t="str">
        <f t="shared" si="605"/>
        <v>Late</v>
      </c>
      <c r="T9700" t="str">
        <f t="shared" si="606"/>
        <v>Frequent Borrower</v>
      </c>
      <c r="U9700" t="str">
        <f t="shared" si="607"/>
        <v>Short Term</v>
      </c>
    </row>
    <row r="9701" spans="1:21" x14ac:dyDescent="0.35">
      <c r="A9701" t="s">
        <v>2182</v>
      </c>
      <c r="B9701">
        <v>301812399</v>
      </c>
      <c r="C9701">
        <v>5</v>
      </c>
      <c r="D9701" s="2">
        <v>42774.332361111112</v>
      </c>
      <c r="E9701" s="2">
        <v>42774.290567129632</v>
      </c>
      <c r="F9701">
        <v>10000</v>
      </c>
      <c r="G9701">
        <v>11500</v>
      </c>
      <c r="H9701">
        <v>15</v>
      </c>
      <c r="I9701" s="2">
        <v>42796.529027777768</v>
      </c>
      <c r="J9701" t="s">
        <v>18</v>
      </c>
      <c r="K9701" s="2">
        <v>42789</v>
      </c>
      <c r="L9701" s="2">
        <v>42796.518495370372</v>
      </c>
      <c r="M9701">
        <v>22</v>
      </c>
      <c r="N9701">
        <v>7</v>
      </c>
      <c r="O9701">
        <v>7</v>
      </c>
      <c r="P9701">
        <v>15</v>
      </c>
      <c r="Q9701">
        <v>18</v>
      </c>
      <c r="R9701" t="str">
        <f t="shared" si="604"/>
        <v>Late</v>
      </c>
      <c r="S9701" t="str">
        <f t="shared" si="605"/>
        <v>OnTime</v>
      </c>
      <c r="T9701" t="str">
        <f t="shared" si="606"/>
        <v>Frequent Borrower</v>
      </c>
      <c r="U9701" t="str">
        <f t="shared" si="607"/>
        <v>Short Term</v>
      </c>
    </row>
    <row r="9702" spans="1:21" x14ac:dyDescent="0.35">
      <c r="A9702" t="s">
        <v>2182</v>
      </c>
      <c r="B9702">
        <v>301831015</v>
      </c>
      <c r="C9702">
        <v>6</v>
      </c>
      <c r="D9702" s="2">
        <v>42797.835601851853</v>
      </c>
      <c r="E9702" s="2">
        <v>42797.793865740743</v>
      </c>
      <c r="F9702">
        <v>10000</v>
      </c>
      <c r="G9702">
        <v>11500</v>
      </c>
      <c r="H9702">
        <v>15</v>
      </c>
      <c r="I9702" s="2">
        <v>42814.040289351848</v>
      </c>
      <c r="J9702" t="s">
        <v>18</v>
      </c>
      <c r="K9702" s="2">
        <v>42814</v>
      </c>
      <c r="L9702" s="2">
        <v>42814.021099537043</v>
      </c>
      <c r="M9702">
        <v>16</v>
      </c>
      <c r="N9702">
        <v>0</v>
      </c>
      <c r="O9702">
        <v>1</v>
      </c>
      <c r="P9702">
        <v>15</v>
      </c>
      <c r="Q9702">
        <v>23</v>
      </c>
      <c r="R9702" t="str">
        <f t="shared" si="604"/>
        <v>OnTime</v>
      </c>
      <c r="S9702" t="str">
        <f t="shared" si="605"/>
        <v>Late</v>
      </c>
      <c r="T9702" t="str">
        <f t="shared" si="606"/>
        <v>Frequent Borrower</v>
      </c>
      <c r="U9702" t="str">
        <f t="shared" si="607"/>
        <v>Short Term</v>
      </c>
    </row>
    <row r="9703" spans="1:21" x14ac:dyDescent="0.35">
      <c r="A9703" t="s">
        <v>2182</v>
      </c>
      <c r="B9703">
        <v>301855873</v>
      </c>
      <c r="C9703">
        <v>7</v>
      </c>
      <c r="D9703" s="2">
        <v>42830.376261574071</v>
      </c>
      <c r="E9703" s="2">
        <v>42830.334513888891</v>
      </c>
      <c r="F9703">
        <v>10000</v>
      </c>
      <c r="G9703">
        <v>11500</v>
      </c>
      <c r="H9703">
        <v>15</v>
      </c>
      <c r="I9703" s="2">
        <v>42853.567488425928</v>
      </c>
      <c r="J9703" t="s">
        <v>18</v>
      </c>
      <c r="K9703" s="2">
        <v>42845</v>
      </c>
      <c r="L9703" s="2">
        <v>42853.556979166657</v>
      </c>
      <c r="M9703">
        <v>23</v>
      </c>
      <c r="N9703">
        <v>8</v>
      </c>
      <c r="O9703">
        <v>8</v>
      </c>
      <c r="P9703">
        <v>15</v>
      </c>
      <c r="Q9703">
        <v>32</v>
      </c>
      <c r="R9703" t="str">
        <f t="shared" si="604"/>
        <v>Late</v>
      </c>
      <c r="S9703" t="str">
        <f t="shared" si="605"/>
        <v>Late</v>
      </c>
      <c r="T9703" t="str">
        <f t="shared" si="606"/>
        <v>Frequent Borrower</v>
      </c>
      <c r="U9703" t="str">
        <f t="shared" si="607"/>
        <v>Short Term</v>
      </c>
    </row>
    <row r="9704" spans="1:21" x14ac:dyDescent="0.35">
      <c r="A9704" t="s">
        <v>2182</v>
      </c>
      <c r="B9704">
        <v>301886717</v>
      </c>
      <c r="C9704">
        <v>8</v>
      </c>
      <c r="D9704" s="2">
        <v>42857.366979166669</v>
      </c>
      <c r="E9704" s="2">
        <v>42857.325231481482</v>
      </c>
      <c r="F9704">
        <v>10000</v>
      </c>
      <c r="G9704">
        <v>13000</v>
      </c>
      <c r="H9704">
        <v>30</v>
      </c>
      <c r="I9704" s="2">
        <v>42891.703009259261</v>
      </c>
      <c r="J9704" t="s">
        <v>18</v>
      </c>
      <c r="K9704" s="2">
        <v>42887</v>
      </c>
      <c r="L9704" s="2">
        <v>42891.695960648147</v>
      </c>
      <c r="M9704">
        <v>34</v>
      </c>
      <c r="N9704">
        <v>4</v>
      </c>
      <c r="O9704">
        <v>4</v>
      </c>
      <c r="P9704">
        <v>30</v>
      </c>
      <c r="Q9704">
        <v>26</v>
      </c>
      <c r="R9704" t="str">
        <f t="shared" si="604"/>
        <v>Late</v>
      </c>
      <c r="S9704" t="str">
        <f t="shared" si="605"/>
        <v>Late</v>
      </c>
      <c r="T9704" t="str">
        <f t="shared" si="606"/>
        <v>Frequent Borrower</v>
      </c>
      <c r="U9704" t="str">
        <f t="shared" si="607"/>
        <v>Short Term</v>
      </c>
    </row>
    <row r="9705" spans="1:21" x14ac:dyDescent="0.35">
      <c r="A9705" t="s">
        <v>2182</v>
      </c>
      <c r="B9705">
        <v>301927941</v>
      </c>
      <c r="C9705">
        <v>9</v>
      </c>
      <c r="D9705" s="2">
        <v>42891.710462962961</v>
      </c>
      <c r="E9705" s="2">
        <v>42891.668668981481</v>
      </c>
      <c r="F9705">
        <v>10000</v>
      </c>
      <c r="G9705">
        <v>13000</v>
      </c>
      <c r="H9705">
        <v>30</v>
      </c>
      <c r="I9705" s="2">
        <v>42922.784351851849</v>
      </c>
      <c r="J9705" t="s">
        <v>18</v>
      </c>
      <c r="K9705" s="2">
        <v>42921</v>
      </c>
      <c r="L9705" s="2">
        <v>42922.777314814812</v>
      </c>
      <c r="M9705">
        <v>31</v>
      </c>
      <c r="N9705">
        <v>1</v>
      </c>
      <c r="O9705">
        <v>1</v>
      </c>
      <c r="P9705">
        <v>30</v>
      </c>
      <c r="Q9705">
        <v>34</v>
      </c>
      <c r="R9705" t="str">
        <f t="shared" si="604"/>
        <v>Late</v>
      </c>
      <c r="S9705" t="str">
        <f t="shared" si="605"/>
        <v>Early</v>
      </c>
      <c r="T9705" t="str">
        <f t="shared" si="606"/>
        <v>Frequent Borrower</v>
      </c>
      <c r="U9705" t="str">
        <f t="shared" si="607"/>
        <v>Short Term</v>
      </c>
    </row>
    <row r="9706" spans="1:21" x14ac:dyDescent="0.35">
      <c r="A9706" t="s">
        <v>2183</v>
      </c>
      <c r="B9706">
        <v>301635285</v>
      </c>
      <c r="C9706">
        <v>1</v>
      </c>
      <c r="D9706" s="2">
        <v>42541.567789351851</v>
      </c>
      <c r="E9706" s="2">
        <v>42541.525995370372</v>
      </c>
      <c r="F9706">
        <v>10000</v>
      </c>
      <c r="G9706">
        <v>11500</v>
      </c>
      <c r="H9706">
        <v>15</v>
      </c>
      <c r="I9706" s="2">
        <v>42555.502187500002</v>
      </c>
      <c r="J9706" t="s">
        <v>18</v>
      </c>
      <c r="K9706" s="2">
        <v>42556</v>
      </c>
      <c r="L9706" s="2">
        <v>42555.491724537038</v>
      </c>
      <c r="M9706">
        <v>13</v>
      </c>
      <c r="N9706">
        <v>-1</v>
      </c>
      <c r="O9706">
        <v>-2</v>
      </c>
      <c r="P9706">
        <v>15</v>
      </c>
      <c r="R9706" t="str">
        <f t="shared" si="604"/>
        <v>Early</v>
      </c>
      <c r="S9706" t="str">
        <f t="shared" si="605"/>
        <v>Early</v>
      </c>
      <c r="T9706" t="str">
        <f t="shared" si="606"/>
        <v>One-time</v>
      </c>
      <c r="U9706" t="str">
        <f t="shared" si="607"/>
        <v>Short Term</v>
      </c>
    </row>
    <row r="9707" spans="1:21" x14ac:dyDescent="0.35">
      <c r="A9707" t="s">
        <v>2183</v>
      </c>
      <c r="B9707">
        <v>301660316</v>
      </c>
      <c r="C9707">
        <v>2</v>
      </c>
      <c r="D9707" s="2">
        <v>42576.525277777779</v>
      </c>
      <c r="E9707" s="2">
        <v>42576.483472222222</v>
      </c>
      <c r="F9707">
        <v>10000</v>
      </c>
      <c r="G9707">
        <v>11500</v>
      </c>
      <c r="H9707">
        <v>15</v>
      </c>
      <c r="I9707" s="2">
        <v>42590.975011574083</v>
      </c>
      <c r="J9707" t="s">
        <v>18</v>
      </c>
      <c r="K9707" s="2">
        <v>42591</v>
      </c>
      <c r="L9707" s="2">
        <v>42590.964560185188</v>
      </c>
      <c r="M9707">
        <v>14</v>
      </c>
      <c r="N9707">
        <v>-1</v>
      </c>
      <c r="O9707">
        <v>-1</v>
      </c>
      <c r="P9707">
        <v>15</v>
      </c>
      <c r="Q9707">
        <v>34</v>
      </c>
      <c r="R9707" t="str">
        <f t="shared" si="604"/>
        <v>Early</v>
      </c>
      <c r="S9707" t="str">
        <f t="shared" si="605"/>
        <v>Late</v>
      </c>
      <c r="T9707" t="str">
        <f t="shared" si="606"/>
        <v>Frequent Borrower</v>
      </c>
      <c r="U9707" t="str">
        <f t="shared" si="607"/>
        <v>Short Term</v>
      </c>
    </row>
    <row r="9708" spans="1:21" x14ac:dyDescent="0.35">
      <c r="A9708" t="s">
        <v>2183</v>
      </c>
      <c r="B9708">
        <v>301723073</v>
      </c>
      <c r="C9708">
        <v>3</v>
      </c>
      <c r="D9708" s="2">
        <v>42634.611886574072</v>
      </c>
      <c r="E9708" s="2">
        <v>42634.570115740738</v>
      </c>
      <c r="F9708">
        <v>20000</v>
      </c>
      <c r="G9708">
        <v>22250</v>
      </c>
      <c r="H9708">
        <v>15</v>
      </c>
      <c r="I9708" s="2">
        <v>42663.010115740741</v>
      </c>
      <c r="J9708" t="s">
        <v>18</v>
      </c>
      <c r="K9708" s="2">
        <v>42649</v>
      </c>
      <c r="L9708" s="2">
        <v>42662.516157407408</v>
      </c>
      <c r="M9708">
        <v>28</v>
      </c>
      <c r="N9708">
        <v>13</v>
      </c>
      <c r="O9708">
        <v>13</v>
      </c>
      <c r="P9708">
        <v>11.25</v>
      </c>
      <c r="Q9708">
        <v>58</v>
      </c>
      <c r="R9708" t="str">
        <f t="shared" si="604"/>
        <v>Late</v>
      </c>
      <c r="S9708" t="str">
        <f t="shared" si="605"/>
        <v>Early</v>
      </c>
      <c r="T9708" t="str">
        <f t="shared" si="606"/>
        <v>Frequent Borrower</v>
      </c>
      <c r="U9708" t="str">
        <f t="shared" si="607"/>
        <v>Short Term</v>
      </c>
    </row>
    <row r="9709" spans="1:21" x14ac:dyDescent="0.35">
      <c r="A9709" t="s">
        <v>2183</v>
      </c>
      <c r="B9709">
        <v>301750733</v>
      </c>
      <c r="C9709">
        <v>4</v>
      </c>
      <c r="D9709" s="2">
        <v>42670.697060185194</v>
      </c>
      <c r="E9709" s="2">
        <v>42670.65519675926</v>
      </c>
      <c r="F9709">
        <v>20000</v>
      </c>
      <c r="G9709">
        <v>22250</v>
      </c>
      <c r="H9709">
        <v>15</v>
      </c>
      <c r="I9709" s="2">
        <v>42684.561145833337</v>
      </c>
      <c r="J9709" t="s">
        <v>18</v>
      </c>
      <c r="K9709" s="2">
        <v>42685</v>
      </c>
      <c r="L9709" s="2">
        <v>42684.550625000003</v>
      </c>
      <c r="M9709">
        <v>13</v>
      </c>
      <c r="N9709">
        <v>-1</v>
      </c>
      <c r="O9709">
        <v>-2</v>
      </c>
      <c r="P9709">
        <v>11.25</v>
      </c>
      <c r="Q9709">
        <v>36</v>
      </c>
      <c r="R9709" t="str">
        <f t="shared" si="604"/>
        <v>Early</v>
      </c>
      <c r="S9709" t="str">
        <f t="shared" si="605"/>
        <v>Late</v>
      </c>
      <c r="T9709" t="str">
        <f t="shared" si="606"/>
        <v>Frequent Borrower</v>
      </c>
      <c r="U9709" t="str">
        <f t="shared" si="607"/>
        <v>Short Term</v>
      </c>
    </row>
    <row r="9710" spans="1:21" x14ac:dyDescent="0.35">
      <c r="A9710" t="s">
        <v>2183</v>
      </c>
      <c r="B9710">
        <v>301758765</v>
      </c>
      <c r="C9710">
        <v>5</v>
      </c>
      <c r="D9710" s="2">
        <v>42688.563090277778</v>
      </c>
      <c r="E9710" s="2">
        <v>42688.521307870367</v>
      </c>
      <c r="F9710">
        <v>20000</v>
      </c>
      <c r="G9710">
        <v>24500</v>
      </c>
      <c r="H9710">
        <v>30</v>
      </c>
      <c r="I9710" s="2">
        <v>42723.6565162037</v>
      </c>
      <c r="J9710" t="s">
        <v>18</v>
      </c>
      <c r="K9710" s="2">
        <v>42718</v>
      </c>
      <c r="L9710" s="2">
        <v>42723.645983796298</v>
      </c>
      <c r="M9710">
        <v>35</v>
      </c>
      <c r="N9710">
        <v>5</v>
      </c>
      <c r="O9710">
        <v>5</v>
      </c>
      <c r="P9710">
        <v>22.5</v>
      </c>
      <c r="Q9710">
        <v>17</v>
      </c>
      <c r="R9710" t="str">
        <f t="shared" si="604"/>
        <v>Late</v>
      </c>
      <c r="S9710" t="str">
        <f t="shared" si="605"/>
        <v>Late</v>
      </c>
      <c r="T9710" t="str">
        <f t="shared" si="606"/>
        <v>Frequent Borrower</v>
      </c>
      <c r="U9710" t="str">
        <f t="shared" si="607"/>
        <v>Short Term</v>
      </c>
    </row>
    <row r="9711" spans="1:21" x14ac:dyDescent="0.35">
      <c r="A9711" t="s">
        <v>2183</v>
      </c>
      <c r="B9711">
        <v>301776915</v>
      </c>
      <c r="C9711">
        <v>6</v>
      </c>
      <c r="D9711" s="2">
        <v>42724.777060185188</v>
      </c>
      <c r="E9711" s="2">
        <v>42724.337384259263</v>
      </c>
      <c r="F9711">
        <v>20000</v>
      </c>
      <c r="G9711">
        <v>23800</v>
      </c>
      <c r="H9711">
        <v>30</v>
      </c>
      <c r="I9711" s="2">
        <v>42762.345196759263</v>
      </c>
      <c r="J9711" t="s">
        <v>18</v>
      </c>
      <c r="K9711" s="2">
        <v>42754</v>
      </c>
      <c r="L9711" s="2">
        <v>42762.323379629634</v>
      </c>
      <c r="M9711">
        <v>37</v>
      </c>
      <c r="N9711">
        <v>8</v>
      </c>
      <c r="O9711">
        <v>7</v>
      </c>
      <c r="P9711">
        <v>19</v>
      </c>
      <c r="Q9711">
        <v>36</v>
      </c>
      <c r="R9711" t="str">
        <f t="shared" si="604"/>
        <v>Late</v>
      </c>
      <c r="S9711" t="str">
        <f t="shared" si="605"/>
        <v>OnTime</v>
      </c>
      <c r="T9711" t="str">
        <f t="shared" si="606"/>
        <v>Frequent Borrower</v>
      </c>
      <c r="U9711" t="str">
        <f t="shared" si="607"/>
        <v>Short Term</v>
      </c>
    </row>
    <row r="9712" spans="1:21" x14ac:dyDescent="0.35">
      <c r="A9712" t="s">
        <v>2183</v>
      </c>
      <c r="B9712">
        <v>301945036</v>
      </c>
      <c r="C9712">
        <v>7</v>
      </c>
      <c r="D9712" s="2">
        <v>42906.623449074083</v>
      </c>
      <c r="E9712" s="2">
        <v>42906.580995370372</v>
      </c>
      <c r="F9712">
        <v>10000</v>
      </c>
      <c r="G9712">
        <v>11500</v>
      </c>
      <c r="H9712">
        <v>15</v>
      </c>
      <c r="I9712" s="2">
        <v>42923.785879629628</v>
      </c>
      <c r="J9712" t="s">
        <v>18</v>
      </c>
      <c r="K9712" s="2">
        <v>42923</v>
      </c>
      <c r="L9712" s="2">
        <v>42923.778831018521</v>
      </c>
      <c r="M9712">
        <v>17</v>
      </c>
      <c r="N9712">
        <v>0</v>
      </c>
      <c r="O9712">
        <v>2</v>
      </c>
      <c r="P9712">
        <v>15</v>
      </c>
      <c r="Q9712">
        <v>181</v>
      </c>
      <c r="R9712" t="str">
        <f t="shared" si="604"/>
        <v>OnTime</v>
      </c>
      <c r="S9712" t="str">
        <f t="shared" si="605"/>
        <v>OnTime</v>
      </c>
      <c r="T9712" t="str">
        <f t="shared" si="606"/>
        <v>Frequent Borrower</v>
      </c>
      <c r="U9712" t="str">
        <f t="shared" si="607"/>
        <v>Short Term</v>
      </c>
    </row>
    <row r="9713" spans="1:21" x14ac:dyDescent="0.35">
      <c r="A9713" t="s">
        <v>2184</v>
      </c>
      <c r="B9713">
        <v>301765247</v>
      </c>
      <c r="C9713">
        <v>1</v>
      </c>
      <c r="D9713" s="2">
        <v>42701.401226851849</v>
      </c>
      <c r="E9713" s="2">
        <v>42701.3594212963</v>
      </c>
      <c r="F9713">
        <v>10000</v>
      </c>
      <c r="G9713">
        <v>13000</v>
      </c>
      <c r="H9713">
        <v>30</v>
      </c>
      <c r="I9713" s="2">
        <v>42731.070636574077</v>
      </c>
      <c r="J9713" t="s">
        <v>18</v>
      </c>
      <c r="K9713" s="2">
        <v>42731</v>
      </c>
      <c r="L9713" s="2">
        <v>42731.043680555558</v>
      </c>
      <c r="M9713">
        <v>29</v>
      </c>
      <c r="N9713">
        <v>0</v>
      </c>
      <c r="O9713">
        <v>-1</v>
      </c>
      <c r="P9713">
        <v>30</v>
      </c>
      <c r="R9713" t="str">
        <f t="shared" si="604"/>
        <v>OnTime</v>
      </c>
      <c r="S9713" t="str">
        <f t="shared" si="605"/>
        <v>Early</v>
      </c>
      <c r="T9713" t="str">
        <f t="shared" si="606"/>
        <v>One-time</v>
      </c>
      <c r="U9713" t="str">
        <f t="shared" si="607"/>
        <v>Short Term</v>
      </c>
    </row>
    <row r="9714" spans="1:21" x14ac:dyDescent="0.35">
      <c r="A9714" t="s">
        <v>2184</v>
      </c>
      <c r="B9714">
        <v>301845319</v>
      </c>
      <c r="C9714">
        <v>2</v>
      </c>
      <c r="D9714" s="2">
        <v>42817.943460648137</v>
      </c>
      <c r="E9714" s="2">
        <v>42817.901620370372</v>
      </c>
      <c r="F9714">
        <v>10000</v>
      </c>
      <c r="G9714">
        <v>13000</v>
      </c>
      <c r="H9714">
        <v>30</v>
      </c>
      <c r="I9714" s="2">
        <v>42845.517071759263</v>
      </c>
      <c r="J9714" t="s">
        <v>18</v>
      </c>
      <c r="K9714" s="2">
        <v>42849</v>
      </c>
      <c r="L9714" s="2">
        <v>42845.506539351853</v>
      </c>
      <c r="M9714">
        <v>27</v>
      </c>
      <c r="N9714">
        <v>-4</v>
      </c>
      <c r="O9714">
        <v>-3</v>
      </c>
      <c r="P9714">
        <v>30</v>
      </c>
      <c r="Q9714">
        <v>116</v>
      </c>
      <c r="R9714" t="str">
        <f t="shared" si="604"/>
        <v>Early</v>
      </c>
      <c r="S9714" t="str">
        <f t="shared" si="605"/>
        <v>Late</v>
      </c>
      <c r="T9714" t="str">
        <f t="shared" si="606"/>
        <v>Frequent Borrower</v>
      </c>
      <c r="U9714" t="str">
        <f t="shared" si="607"/>
        <v>Short Term</v>
      </c>
    </row>
    <row r="9715" spans="1:21" x14ac:dyDescent="0.35">
      <c r="A9715" t="s">
        <v>2184</v>
      </c>
      <c r="B9715">
        <v>301874456</v>
      </c>
      <c r="C9715">
        <v>3</v>
      </c>
      <c r="D9715" s="2">
        <v>42845.519120370373</v>
      </c>
      <c r="E9715" s="2">
        <v>42845.477361111109</v>
      </c>
      <c r="F9715">
        <v>10000</v>
      </c>
      <c r="G9715">
        <v>13000</v>
      </c>
      <c r="H9715">
        <v>30</v>
      </c>
      <c r="I9715" s="2">
        <v>42886.611250000002</v>
      </c>
      <c r="J9715" t="s">
        <v>18</v>
      </c>
      <c r="K9715" s="2">
        <v>42877</v>
      </c>
      <c r="L9715" s="2">
        <v>42881</v>
      </c>
      <c r="M9715">
        <v>41</v>
      </c>
      <c r="N9715">
        <v>4</v>
      </c>
      <c r="O9715">
        <v>11</v>
      </c>
      <c r="P9715">
        <v>30</v>
      </c>
      <c r="Q9715">
        <v>27</v>
      </c>
      <c r="R9715" t="str">
        <f t="shared" si="604"/>
        <v>Late</v>
      </c>
      <c r="S9715" t="str">
        <f t="shared" si="605"/>
        <v>OnTime</v>
      </c>
      <c r="T9715" t="str">
        <f t="shared" si="606"/>
        <v>Frequent Borrower</v>
      </c>
      <c r="U9715" t="str">
        <f t="shared" si="607"/>
        <v>Short Term</v>
      </c>
    </row>
    <row r="9716" spans="1:21" x14ac:dyDescent="0.35">
      <c r="A9716" t="s">
        <v>2184</v>
      </c>
      <c r="B9716">
        <v>301923399</v>
      </c>
      <c r="C9716">
        <v>4</v>
      </c>
      <c r="D9716" s="2">
        <v>42886.933749999997</v>
      </c>
      <c r="E9716" s="2">
        <v>42886.89199074074</v>
      </c>
      <c r="F9716">
        <v>10000</v>
      </c>
      <c r="G9716">
        <v>13000</v>
      </c>
      <c r="H9716">
        <v>30</v>
      </c>
      <c r="I9716" s="2">
        <v>42916.252905092602</v>
      </c>
      <c r="J9716" t="s">
        <v>18</v>
      </c>
      <c r="K9716" s="2">
        <v>42916</v>
      </c>
      <c r="L9716" s="2">
        <v>42916.245856481481</v>
      </c>
      <c r="M9716">
        <v>29</v>
      </c>
      <c r="N9716">
        <v>0</v>
      </c>
      <c r="O9716">
        <v>-1</v>
      </c>
      <c r="P9716">
        <v>30</v>
      </c>
      <c r="Q9716">
        <v>41</v>
      </c>
      <c r="R9716" t="str">
        <f t="shared" si="604"/>
        <v>OnTime</v>
      </c>
      <c r="S9716" t="str">
        <f t="shared" si="605"/>
        <v>Early</v>
      </c>
      <c r="T9716" t="str">
        <f t="shared" si="606"/>
        <v>Frequent Borrower</v>
      </c>
      <c r="U9716" t="str">
        <f t="shared" si="607"/>
        <v>Short Term</v>
      </c>
    </row>
    <row r="9717" spans="1:21" x14ac:dyDescent="0.35">
      <c r="A9717" t="s">
        <v>2185</v>
      </c>
      <c r="B9717">
        <v>301691604</v>
      </c>
      <c r="C9717">
        <v>1</v>
      </c>
      <c r="D9717" s="2">
        <v>42605.483865740738</v>
      </c>
      <c r="E9717" s="2">
        <v>42605.442060185182</v>
      </c>
      <c r="F9717">
        <v>10000</v>
      </c>
      <c r="G9717">
        <v>11500</v>
      </c>
      <c r="H9717">
        <v>15</v>
      </c>
      <c r="I9717" s="2">
        <v>42630.413599537038</v>
      </c>
      <c r="J9717" t="s">
        <v>18</v>
      </c>
      <c r="K9717" s="2">
        <v>42620</v>
      </c>
      <c r="L9717" s="2">
        <v>42619</v>
      </c>
      <c r="M9717">
        <v>24</v>
      </c>
      <c r="N9717">
        <v>-1</v>
      </c>
      <c r="O9717">
        <v>9</v>
      </c>
      <c r="P9717">
        <v>15</v>
      </c>
      <c r="R9717" t="str">
        <f t="shared" si="604"/>
        <v>Early</v>
      </c>
      <c r="S9717" t="str">
        <f t="shared" si="605"/>
        <v>Early</v>
      </c>
      <c r="T9717" t="str">
        <f t="shared" si="606"/>
        <v>One-time</v>
      </c>
      <c r="U9717" t="str">
        <f t="shared" si="607"/>
        <v>Short Term</v>
      </c>
    </row>
    <row r="9718" spans="1:21" x14ac:dyDescent="0.35">
      <c r="A9718" t="s">
        <v>2185</v>
      </c>
      <c r="B9718">
        <v>301900415</v>
      </c>
      <c r="C9718">
        <v>2</v>
      </c>
      <c r="D9718" s="2">
        <v>42866.253865740742</v>
      </c>
      <c r="E9718" s="2">
        <v>42866.212106481478</v>
      </c>
      <c r="F9718">
        <v>10000</v>
      </c>
      <c r="G9718">
        <v>11500</v>
      </c>
      <c r="H9718">
        <v>15</v>
      </c>
      <c r="I9718" s="2">
        <v>42879.507164351853</v>
      </c>
      <c r="J9718" t="s">
        <v>18</v>
      </c>
      <c r="K9718" s="2">
        <v>42881</v>
      </c>
      <c r="L9718" s="2">
        <v>42879.49664351852</v>
      </c>
      <c r="M9718">
        <v>13</v>
      </c>
      <c r="N9718">
        <v>-2</v>
      </c>
      <c r="O9718">
        <v>-2</v>
      </c>
      <c r="P9718">
        <v>15</v>
      </c>
      <c r="Q9718">
        <v>260</v>
      </c>
      <c r="R9718" t="str">
        <f t="shared" si="604"/>
        <v>Early</v>
      </c>
      <c r="S9718" t="str">
        <f t="shared" si="605"/>
        <v>Early</v>
      </c>
      <c r="T9718" t="str">
        <f t="shared" si="606"/>
        <v>Frequent Borrower</v>
      </c>
      <c r="U9718" t="str">
        <f t="shared" si="607"/>
        <v>Short Term</v>
      </c>
    </row>
    <row r="9719" spans="1:21" x14ac:dyDescent="0.35">
      <c r="A9719" t="s">
        <v>2185</v>
      </c>
      <c r="B9719">
        <v>301933721</v>
      </c>
      <c r="C9719">
        <v>3</v>
      </c>
      <c r="D9719" s="2">
        <v>42896.488888888889</v>
      </c>
      <c r="E9719" s="2">
        <v>42896.447141203702</v>
      </c>
      <c r="F9719">
        <v>20000</v>
      </c>
      <c r="G9719">
        <v>22250</v>
      </c>
      <c r="H9719">
        <v>15</v>
      </c>
      <c r="I9719" s="2">
        <v>42911.854039351849</v>
      </c>
      <c r="J9719" t="s">
        <v>18</v>
      </c>
      <c r="K9719" s="2">
        <v>42914</v>
      </c>
      <c r="L9719" s="2">
        <v>42911.846990740742</v>
      </c>
      <c r="M9719">
        <v>15</v>
      </c>
      <c r="N9719">
        <v>-3</v>
      </c>
      <c r="O9719">
        <v>0</v>
      </c>
      <c r="P9719">
        <v>11.25</v>
      </c>
      <c r="Q9719">
        <v>30</v>
      </c>
      <c r="R9719" t="str">
        <f t="shared" si="604"/>
        <v>Early</v>
      </c>
      <c r="S9719" t="str">
        <f t="shared" si="605"/>
        <v>OnTime</v>
      </c>
      <c r="T9719" t="str">
        <f t="shared" si="606"/>
        <v>Frequent Borrower</v>
      </c>
      <c r="U9719" t="str">
        <f t="shared" si="607"/>
        <v>Short Term</v>
      </c>
    </row>
    <row r="9720" spans="1:21" x14ac:dyDescent="0.35">
      <c r="A9720" t="s">
        <v>2185</v>
      </c>
      <c r="B9720">
        <v>301955686</v>
      </c>
      <c r="C9720">
        <v>4</v>
      </c>
      <c r="D9720" s="2">
        <v>42915.296770833331</v>
      </c>
      <c r="E9720" s="2">
        <v>42915.255023148151</v>
      </c>
      <c r="F9720">
        <v>20000</v>
      </c>
      <c r="G9720">
        <v>22250</v>
      </c>
      <c r="H9720">
        <v>15</v>
      </c>
      <c r="I9720" s="2">
        <v>42930.231678240743</v>
      </c>
      <c r="J9720" t="s">
        <v>18</v>
      </c>
      <c r="K9720" s="2">
        <v>42930</v>
      </c>
      <c r="L9720" s="2">
        <v>42930.205636574072</v>
      </c>
      <c r="M9720">
        <v>14</v>
      </c>
      <c r="N9720">
        <v>0</v>
      </c>
      <c r="O9720">
        <v>-1</v>
      </c>
      <c r="P9720">
        <v>11.25</v>
      </c>
      <c r="Q9720">
        <v>18</v>
      </c>
      <c r="R9720" t="str">
        <f t="shared" si="604"/>
        <v>OnTime</v>
      </c>
      <c r="S9720" t="str">
        <f t="shared" si="605"/>
        <v>Early</v>
      </c>
      <c r="T9720" t="str">
        <f t="shared" si="606"/>
        <v>Frequent Borrower</v>
      </c>
      <c r="U9720" t="str">
        <f t="shared" si="607"/>
        <v>Short Term</v>
      </c>
    </row>
    <row r="9721" spans="1:21" x14ac:dyDescent="0.35">
      <c r="A9721" t="s">
        <v>2186</v>
      </c>
      <c r="B9721">
        <v>301636022</v>
      </c>
      <c r="C9721">
        <v>1</v>
      </c>
      <c r="D9721" s="2">
        <v>42542.589143518519</v>
      </c>
      <c r="E9721" s="2">
        <v>42542.546875</v>
      </c>
      <c r="F9721">
        <v>10000</v>
      </c>
      <c r="G9721">
        <v>13000</v>
      </c>
      <c r="H9721">
        <v>30</v>
      </c>
      <c r="I9721" s="2">
        <v>42571.408368055563</v>
      </c>
      <c r="J9721" t="s">
        <v>18</v>
      </c>
      <c r="K9721" s="2">
        <v>42572</v>
      </c>
      <c r="L9721" s="2">
        <v>42571.397905092592</v>
      </c>
      <c r="M9721">
        <v>28</v>
      </c>
      <c r="N9721">
        <v>-1</v>
      </c>
      <c r="O9721">
        <v>-2</v>
      </c>
      <c r="P9721">
        <v>30</v>
      </c>
      <c r="R9721" t="str">
        <f t="shared" si="604"/>
        <v>Early</v>
      </c>
      <c r="S9721" t="str">
        <f t="shared" si="605"/>
        <v>Late</v>
      </c>
      <c r="T9721" t="str">
        <f t="shared" si="606"/>
        <v>One-time</v>
      </c>
      <c r="U9721" t="str">
        <f t="shared" si="607"/>
        <v>Short Term</v>
      </c>
    </row>
    <row r="9722" spans="1:21" x14ac:dyDescent="0.35">
      <c r="A9722" t="s">
        <v>2186</v>
      </c>
      <c r="B9722">
        <v>301767436</v>
      </c>
      <c r="C9722">
        <v>2</v>
      </c>
      <c r="D9722" s="2">
        <v>42704.853634259263</v>
      </c>
      <c r="E9722" s="2">
        <v>42704.81181712963</v>
      </c>
      <c r="F9722">
        <v>10000</v>
      </c>
      <c r="G9722">
        <v>13000</v>
      </c>
      <c r="H9722">
        <v>30</v>
      </c>
      <c r="I9722" s="2">
        <v>42760.451944444438</v>
      </c>
      <c r="J9722" t="s">
        <v>18</v>
      </c>
      <c r="K9722" s="2">
        <v>42734</v>
      </c>
      <c r="L9722" s="2">
        <v>42760.441423611112</v>
      </c>
      <c r="M9722">
        <v>55</v>
      </c>
      <c r="N9722">
        <v>26</v>
      </c>
      <c r="O9722">
        <v>25</v>
      </c>
      <c r="P9722">
        <v>30</v>
      </c>
      <c r="Q9722">
        <v>162</v>
      </c>
      <c r="R9722" t="str">
        <f t="shared" si="604"/>
        <v>Late</v>
      </c>
      <c r="S9722" t="str">
        <f t="shared" si="605"/>
        <v>Late</v>
      </c>
      <c r="T9722" t="str">
        <f t="shared" si="606"/>
        <v>Frequent Borrower</v>
      </c>
      <c r="U9722" t="str">
        <f t="shared" si="607"/>
        <v>Short Term</v>
      </c>
    </row>
    <row r="9723" spans="1:21" x14ac:dyDescent="0.35">
      <c r="A9723" t="s">
        <v>2186</v>
      </c>
      <c r="B9723">
        <v>301826668</v>
      </c>
      <c r="C9723">
        <v>3</v>
      </c>
      <c r="D9723" s="2">
        <v>42792.471261574072</v>
      </c>
      <c r="E9723" s="2">
        <v>42792.429513888892</v>
      </c>
      <c r="F9723">
        <v>10000</v>
      </c>
      <c r="G9723">
        <v>13000</v>
      </c>
      <c r="H9723">
        <v>30</v>
      </c>
      <c r="I9723" s="2">
        <v>42838.708587962959</v>
      </c>
      <c r="J9723" t="s">
        <v>18</v>
      </c>
      <c r="K9723" s="2">
        <v>42822</v>
      </c>
      <c r="L9723" s="2">
        <v>42838.698055555556</v>
      </c>
      <c r="M9723">
        <v>46</v>
      </c>
      <c r="N9723">
        <v>16</v>
      </c>
      <c r="O9723">
        <v>16</v>
      </c>
      <c r="P9723">
        <v>30</v>
      </c>
      <c r="Q9723">
        <v>87</v>
      </c>
      <c r="R9723" t="str">
        <f t="shared" si="604"/>
        <v>Late</v>
      </c>
      <c r="S9723" t="str">
        <f t="shared" si="605"/>
        <v>Early</v>
      </c>
      <c r="T9723" t="str">
        <f t="shared" si="606"/>
        <v>Frequent Borrower</v>
      </c>
      <c r="U9723" t="str">
        <f t="shared" si="607"/>
        <v>Short Term</v>
      </c>
    </row>
    <row r="9724" spans="1:21" x14ac:dyDescent="0.35">
      <c r="A9724" t="s">
        <v>2186</v>
      </c>
      <c r="B9724">
        <v>301870869</v>
      </c>
      <c r="C9724">
        <v>4</v>
      </c>
      <c r="D9724" s="2">
        <v>42842.432916666658</v>
      </c>
      <c r="E9724" s="2">
        <v>42842.391087962962</v>
      </c>
      <c r="F9724">
        <v>10000</v>
      </c>
      <c r="G9724">
        <v>13000</v>
      </c>
      <c r="H9724">
        <v>30</v>
      </c>
      <c r="I9724" s="2">
        <v>42871.542500000003</v>
      </c>
      <c r="J9724" t="s">
        <v>18</v>
      </c>
      <c r="K9724" s="2">
        <v>42872</v>
      </c>
      <c r="L9724" s="2">
        <v>42871.531967592593</v>
      </c>
      <c r="M9724">
        <v>29</v>
      </c>
      <c r="N9724">
        <v>-1</v>
      </c>
      <c r="O9724">
        <v>-1</v>
      </c>
      <c r="P9724">
        <v>30</v>
      </c>
      <c r="Q9724">
        <v>49</v>
      </c>
      <c r="R9724" t="str">
        <f t="shared" si="604"/>
        <v>Early</v>
      </c>
      <c r="S9724" t="str">
        <f t="shared" si="605"/>
        <v>Early</v>
      </c>
      <c r="T9724" t="str">
        <f t="shared" si="606"/>
        <v>Frequent Borrower</v>
      </c>
      <c r="U9724" t="str">
        <f t="shared" si="607"/>
        <v>Short Term</v>
      </c>
    </row>
    <row r="9725" spans="1:21" x14ac:dyDescent="0.35">
      <c r="A9725" t="s">
        <v>2186</v>
      </c>
      <c r="B9725">
        <v>301918932</v>
      </c>
      <c r="C9725">
        <v>5</v>
      </c>
      <c r="D9725" s="2">
        <v>42881.628761574073</v>
      </c>
      <c r="E9725" s="2">
        <v>42881.587025462963</v>
      </c>
      <c r="F9725">
        <v>10000</v>
      </c>
      <c r="G9725">
        <v>13000</v>
      </c>
      <c r="H9725">
        <v>30</v>
      </c>
      <c r="I9725" s="2">
        <v>42904.043738425928</v>
      </c>
      <c r="J9725" t="s">
        <v>18</v>
      </c>
      <c r="K9725" s="2">
        <v>42912</v>
      </c>
      <c r="L9725" s="2">
        <v>42904.036689814813</v>
      </c>
      <c r="M9725">
        <v>22</v>
      </c>
      <c r="N9725">
        <v>-8</v>
      </c>
      <c r="O9725">
        <v>-8</v>
      </c>
      <c r="P9725">
        <v>30</v>
      </c>
      <c r="Q9725">
        <v>39</v>
      </c>
      <c r="R9725" t="str">
        <f t="shared" si="604"/>
        <v>Early</v>
      </c>
      <c r="S9725" t="str">
        <f t="shared" si="605"/>
        <v>Early</v>
      </c>
      <c r="T9725" t="str">
        <f t="shared" si="606"/>
        <v>Frequent Borrower</v>
      </c>
      <c r="U9725" t="str">
        <f t="shared" si="607"/>
        <v>Short Term</v>
      </c>
    </row>
    <row r="9726" spans="1:21" x14ac:dyDescent="0.35">
      <c r="A9726" t="s">
        <v>2186</v>
      </c>
      <c r="B9726">
        <v>301949103</v>
      </c>
      <c r="C9726">
        <v>6</v>
      </c>
      <c r="D9726" s="2">
        <v>42909.543437499997</v>
      </c>
      <c r="E9726" s="2">
        <v>42909.501689814817</v>
      </c>
      <c r="F9726">
        <v>10000</v>
      </c>
      <c r="G9726">
        <v>13000</v>
      </c>
      <c r="H9726">
        <v>30</v>
      </c>
      <c r="I9726" s="2">
        <v>42930.892500000002</v>
      </c>
      <c r="J9726" t="s">
        <v>18</v>
      </c>
      <c r="K9726" s="2">
        <v>42940</v>
      </c>
      <c r="L9726" s="2">
        <v>42930.885324074072</v>
      </c>
      <c r="M9726">
        <v>21</v>
      </c>
      <c r="N9726">
        <v>-10</v>
      </c>
      <c r="O9726">
        <v>-9</v>
      </c>
      <c r="P9726">
        <v>30</v>
      </c>
      <c r="Q9726">
        <v>27</v>
      </c>
      <c r="R9726" t="str">
        <f t="shared" si="604"/>
        <v>Early</v>
      </c>
      <c r="S9726" t="str">
        <f t="shared" si="605"/>
        <v>Early</v>
      </c>
      <c r="T9726" t="str">
        <f t="shared" si="606"/>
        <v>Frequent Borrower</v>
      </c>
      <c r="U9726" t="str">
        <f t="shared" si="607"/>
        <v>Short Term</v>
      </c>
    </row>
    <row r="9727" spans="1:21" x14ac:dyDescent="0.35">
      <c r="A9727" t="s">
        <v>2187</v>
      </c>
      <c r="B9727">
        <v>301636840</v>
      </c>
      <c r="C9727">
        <v>1</v>
      </c>
      <c r="D9727" s="2">
        <v>42543.841516203713</v>
      </c>
      <c r="E9727" s="2">
        <v>42543.799780092602</v>
      </c>
      <c r="F9727">
        <v>9000</v>
      </c>
      <c r="G9727">
        <v>10350</v>
      </c>
      <c r="H9727">
        <v>15</v>
      </c>
      <c r="I9727" s="2">
        <v>42550.124849537038</v>
      </c>
      <c r="J9727" t="s">
        <v>18</v>
      </c>
      <c r="K9727" s="2">
        <v>42562</v>
      </c>
      <c r="L9727" s="2">
        <v>42550.114386574067</v>
      </c>
      <c r="M9727">
        <v>6</v>
      </c>
      <c r="N9727">
        <v>-12</v>
      </c>
      <c r="O9727">
        <v>-9</v>
      </c>
      <c r="P9727">
        <v>15</v>
      </c>
      <c r="R9727" t="str">
        <f t="shared" si="604"/>
        <v>Early</v>
      </c>
      <c r="S9727" t="str">
        <f t="shared" si="605"/>
        <v>Early</v>
      </c>
      <c r="T9727" t="str">
        <f t="shared" si="606"/>
        <v>One-time</v>
      </c>
      <c r="U9727" t="str">
        <f t="shared" si="607"/>
        <v>Short Term</v>
      </c>
    </row>
    <row r="9728" spans="1:21" x14ac:dyDescent="0.35">
      <c r="A9728" t="s">
        <v>2187</v>
      </c>
      <c r="B9728">
        <v>301746873</v>
      </c>
      <c r="C9728">
        <v>2</v>
      </c>
      <c r="D9728" s="2">
        <v>42662.838136574072</v>
      </c>
      <c r="E9728" s="2">
        <v>42662.796238425923</v>
      </c>
      <c r="F9728">
        <v>10000</v>
      </c>
      <c r="G9728">
        <v>11500</v>
      </c>
      <c r="H9728">
        <v>15</v>
      </c>
      <c r="I9728" s="2">
        <v>42671.5702662037</v>
      </c>
      <c r="J9728" t="s">
        <v>18</v>
      </c>
      <c r="K9728" s="2">
        <v>42677</v>
      </c>
      <c r="L9728" s="2">
        <v>42671.559733796297</v>
      </c>
      <c r="M9728">
        <v>8</v>
      </c>
      <c r="N9728">
        <v>-6</v>
      </c>
      <c r="O9728">
        <v>-7</v>
      </c>
      <c r="P9728">
        <v>15</v>
      </c>
      <c r="Q9728">
        <v>118</v>
      </c>
      <c r="R9728" t="str">
        <f t="shared" si="604"/>
        <v>Early</v>
      </c>
      <c r="S9728" t="str">
        <f t="shared" si="605"/>
        <v>Early</v>
      </c>
      <c r="T9728" t="str">
        <f t="shared" si="606"/>
        <v>Frequent Borrower</v>
      </c>
      <c r="U9728" t="str">
        <f t="shared" si="607"/>
        <v>Short Term</v>
      </c>
    </row>
    <row r="9729" spans="1:21" x14ac:dyDescent="0.35">
      <c r="A9729" t="s">
        <v>2187</v>
      </c>
      <c r="B9729">
        <v>301753416</v>
      </c>
      <c r="C9729">
        <v>3</v>
      </c>
      <c r="D9729" s="2">
        <v>42676.522002314807</v>
      </c>
      <c r="E9729" s="2">
        <v>42676.480219907397</v>
      </c>
      <c r="F9729">
        <v>10000</v>
      </c>
      <c r="G9729">
        <v>11125</v>
      </c>
      <c r="H9729">
        <v>15</v>
      </c>
      <c r="I9729" s="2">
        <v>42688.797638888893</v>
      </c>
      <c r="J9729" t="s">
        <v>18</v>
      </c>
      <c r="K9729" s="2">
        <v>42691</v>
      </c>
      <c r="L9729" s="2">
        <v>42688.787106481483</v>
      </c>
      <c r="M9729">
        <v>12</v>
      </c>
      <c r="N9729">
        <v>-3</v>
      </c>
      <c r="O9729">
        <v>-3</v>
      </c>
      <c r="P9729">
        <v>11.25</v>
      </c>
      <c r="Q9729">
        <v>13</v>
      </c>
      <c r="R9729" t="str">
        <f t="shared" si="604"/>
        <v>Early</v>
      </c>
      <c r="S9729" t="str">
        <f t="shared" si="605"/>
        <v>Early</v>
      </c>
      <c r="T9729" t="str">
        <f t="shared" si="606"/>
        <v>Frequent Borrower</v>
      </c>
      <c r="U9729" t="str">
        <f t="shared" si="607"/>
        <v>Short Term</v>
      </c>
    </row>
    <row r="9730" spans="1:21" x14ac:dyDescent="0.35">
      <c r="A9730" t="s">
        <v>2187</v>
      </c>
      <c r="B9730">
        <v>301761661</v>
      </c>
      <c r="C9730">
        <v>4</v>
      </c>
      <c r="D9730" s="2">
        <v>42693.572465277779</v>
      </c>
      <c r="E9730" s="2">
        <v>42693.530682870369</v>
      </c>
      <c r="F9730">
        <v>10000</v>
      </c>
      <c r="G9730">
        <v>11450</v>
      </c>
      <c r="H9730">
        <v>15</v>
      </c>
      <c r="I9730" s="2">
        <v>42699.249050925922</v>
      </c>
      <c r="J9730" t="s">
        <v>18</v>
      </c>
      <c r="K9730" s="2">
        <v>42709</v>
      </c>
      <c r="L9730" s="2">
        <v>42699.238530092603</v>
      </c>
      <c r="M9730">
        <v>5</v>
      </c>
      <c r="N9730">
        <v>-10</v>
      </c>
      <c r="O9730">
        <v>-10</v>
      </c>
      <c r="P9730">
        <v>14.5</v>
      </c>
      <c r="Q9730">
        <v>17</v>
      </c>
      <c r="R9730" t="str">
        <f t="shared" si="604"/>
        <v>Early</v>
      </c>
      <c r="S9730" t="str">
        <f t="shared" si="605"/>
        <v>Early</v>
      </c>
      <c r="T9730" t="str">
        <f t="shared" si="606"/>
        <v>Frequent Borrower</v>
      </c>
      <c r="U9730" t="str">
        <f t="shared" si="607"/>
        <v>Short Term</v>
      </c>
    </row>
    <row r="9731" spans="1:21" x14ac:dyDescent="0.35">
      <c r="A9731" t="s">
        <v>2187</v>
      </c>
      <c r="B9731">
        <v>301768048</v>
      </c>
      <c r="C9731">
        <v>5</v>
      </c>
      <c r="D9731" s="2">
        <v>42705.947418981479</v>
      </c>
      <c r="E9731" s="2">
        <v>42705.905624999999</v>
      </c>
      <c r="F9731">
        <v>20000</v>
      </c>
      <c r="G9731">
        <v>23600</v>
      </c>
      <c r="H9731">
        <v>30</v>
      </c>
      <c r="I9731" s="2">
        <v>42724.006006944437</v>
      </c>
      <c r="J9731" t="s">
        <v>18</v>
      </c>
      <c r="K9731" s="2">
        <v>42737</v>
      </c>
      <c r="L9731" s="2">
        <v>42723.997604166667</v>
      </c>
      <c r="M9731">
        <v>18</v>
      </c>
      <c r="N9731">
        <v>-14</v>
      </c>
      <c r="O9731">
        <v>-12</v>
      </c>
      <c r="P9731">
        <v>18</v>
      </c>
      <c r="Q9731">
        <v>12</v>
      </c>
      <c r="R9731" t="str">
        <f t="shared" ref="R9731:R9794" si="608">IF(N9731&lt;0,"Early",IF(N9731=0,"OnTime","Late"))</f>
        <v>Early</v>
      </c>
      <c r="S9731" t="str">
        <f t="shared" ref="S9731:S9794" si="609">IF(N9732&lt;0,"Early",IF(N9732=0,"OnTime","Late"))</f>
        <v>Late</v>
      </c>
      <c r="T9731" t="str">
        <f t="shared" ref="T9731:T9794" si="610">IF(ISBLANK(Q9731),"One-time","Frequent Borrower")</f>
        <v>Frequent Borrower</v>
      </c>
      <c r="U9731" t="str">
        <f t="shared" ref="U9731:U9794" si="611">IF(OR(H9731=15,H9731=30),"Short Term","Long Term")</f>
        <v>Short Term</v>
      </c>
    </row>
    <row r="9732" spans="1:21" x14ac:dyDescent="0.35">
      <c r="A9732" t="s">
        <v>2187</v>
      </c>
      <c r="B9732">
        <v>301778640</v>
      </c>
      <c r="C9732">
        <v>6</v>
      </c>
      <c r="D9732" s="2">
        <v>42726.148680555547</v>
      </c>
      <c r="E9732" s="2">
        <v>42726.106944444437</v>
      </c>
      <c r="F9732">
        <v>20000</v>
      </c>
      <c r="G9732">
        <v>23600</v>
      </c>
      <c r="H9732">
        <v>30</v>
      </c>
      <c r="I9732" s="2">
        <v>42760.742511574077</v>
      </c>
      <c r="J9732" t="s">
        <v>18</v>
      </c>
      <c r="K9732" s="2">
        <v>42758</v>
      </c>
      <c r="L9732" s="2">
        <v>42760.731990740736</v>
      </c>
      <c r="M9732">
        <v>34</v>
      </c>
      <c r="N9732">
        <v>2</v>
      </c>
      <c r="O9732">
        <v>4</v>
      </c>
      <c r="P9732">
        <v>18</v>
      </c>
      <c r="Q9732">
        <v>20</v>
      </c>
      <c r="R9732" t="str">
        <f t="shared" si="608"/>
        <v>Late</v>
      </c>
      <c r="S9732" t="str">
        <f t="shared" si="609"/>
        <v>Early</v>
      </c>
      <c r="T9732" t="str">
        <f t="shared" si="610"/>
        <v>Frequent Borrower</v>
      </c>
      <c r="U9732" t="str">
        <f t="shared" si="611"/>
        <v>Short Term</v>
      </c>
    </row>
    <row r="9733" spans="1:21" x14ac:dyDescent="0.35">
      <c r="A9733" t="s">
        <v>2187</v>
      </c>
      <c r="B9733">
        <v>301806371</v>
      </c>
      <c r="C9733">
        <v>7</v>
      </c>
      <c r="D9733" s="2">
        <v>42765.674189814818</v>
      </c>
      <c r="E9733" s="2">
        <v>42765.632384259261</v>
      </c>
      <c r="F9733">
        <v>10000</v>
      </c>
      <c r="G9733">
        <v>11400</v>
      </c>
      <c r="H9733">
        <v>15</v>
      </c>
      <c r="I9733" s="2">
        <v>42775.678969907407</v>
      </c>
      <c r="J9733" t="s">
        <v>18</v>
      </c>
      <c r="K9733" s="2">
        <v>42780</v>
      </c>
      <c r="L9733" s="2">
        <v>42775.668437499997</v>
      </c>
      <c r="M9733">
        <v>10</v>
      </c>
      <c r="N9733">
        <v>-5</v>
      </c>
      <c r="O9733">
        <v>-5</v>
      </c>
      <c r="P9733">
        <v>14</v>
      </c>
      <c r="Q9733">
        <v>39</v>
      </c>
      <c r="R9733" t="str">
        <f t="shared" si="608"/>
        <v>Early</v>
      </c>
      <c r="S9733" t="str">
        <f t="shared" si="609"/>
        <v>Late</v>
      </c>
      <c r="T9733" t="str">
        <f t="shared" si="610"/>
        <v>Frequent Borrower</v>
      </c>
      <c r="U9733" t="str">
        <f t="shared" si="611"/>
        <v>Short Term</v>
      </c>
    </row>
    <row r="9734" spans="1:21" x14ac:dyDescent="0.35">
      <c r="A9734" t="s">
        <v>2187</v>
      </c>
      <c r="B9734">
        <v>301815461</v>
      </c>
      <c r="C9734">
        <v>8</v>
      </c>
      <c r="D9734" s="2">
        <v>42778.594641203701</v>
      </c>
      <c r="E9734" s="2">
        <v>42778.552893518521</v>
      </c>
      <c r="F9734">
        <v>15000</v>
      </c>
      <c r="G9734">
        <v>16600</v>
      </c>
      <c r="H9734">
        <v>15</v>
      </c>
      <c r="I9734" s="2">
        <v>42795.732233796298</v>
      </c>
      <c r="J9734" t="s">
        <v>18</v>
      </c>
      <c r="K9734" s="2">
        <v>42793</v>
      </c>
      <c r="L9734" s="2">
        <v>42795.721701388888</v>
      </c>
      <c r="M9734">
        <v>17</v>
      </c>
      <c r="N9734">
        <v>2</v>
      </c>
      <c r="O9734">
        <v>2</v>
      </c>
      <c r="P9734">
        <v>10.66666666666667</v>
      </c>
      <c r="Q9734">
        <v>12</v>
      </c>
      <c r="R9734" t="str">
        <f t="shared" si="608"/>
        <v>Late</v>
      </c>
      <c r="S9734" t="str">
        <f t="shared" si="609"/>
        <v>Early</v>
      </c>
      <c r="T9734" t="str">
        <f t="shared" si="610"/>
        <v>Frequent Borrower</v>
      </c>
      <c r="U9734" t="str">
        <f t="shared" si="611"/>
        <v>Short Term</v>
      </c>
    </row>
    <row r="9735" spans="1:21" x14ac:dyDescent="0.35">
      <c r="A9735" t="s">
        <v>2187</v>
      </c>
      <c r="B9735">
        <v>301838445</v>
      </c>
      <c r="C9735">
        <v>9</v>
      </c>
      <c r="D9735" s="2">
        <v>42809.012129629627</v>
      </c>
      <c r="E9735" s="2">
        <v>42808.970381944448</v>
      </c>
      <c r="F9735">
        <v>20000</v>
      </c>
      <c r="G9735">
        <v>21800</v>
      </c>
      <c r="H9735">
        <v>15</v>
      </c>
      <c r="I9735" s="2">
        <v>42818.486134259263</v>
      </c>
      <c r="J9735" t="s">
        <v>18</v>
      </c>
      <c r="K9735" s="2">
        <v>42824</v>
      </c>
      <c r="L9735" s="2">
        <v>42818.47556712963</v>
      </c>
      <c r="M9735">
        <v>9</v>
      </c>
      <c r="N9735">
        <v>-6</v>
      </c>
      <c r="O9735">
        <v>-6</v>
      </c>
      <c r="P9735">
        <v>9</v>
      </c>
      <c r="Q9735">
        <v>30</v>
      </c>
      <c r="R9735" t="str">
        <f t="shared" si="608"/>
        <v>Early</v>
      </c>
      <c r="S9735" t="str">
        <f t="shared" si="609"/>
        <v>Early</v>
      </c>
      <c r="T9735" t="str">
        <f t="shared" si="610"/>
        <v>Frequent Borrower</v>
      </c>
      <c r="U9735" t="str">
        <f t="shared" si="611"/>
        <v>Short Term</v>
      </c>
    </row>
    <row r="9736" spans="1:21" x14ac:dyDescent="0.35">
      <c r="A9736" t="s">
        <v>2187</v>
      </c>
      <c r="B9736">
        <v>301847629</v>
      </c>
      <c r="C9736">
        <v>10</v>
      </c>
      <c r="D9736" s="2">
        <v>42821.659247685187</v>
      </c>
      <c r="E9736" s="2">
        <v>42821.617488425924</v>
      </c>
      <c r="F9736">
        <v>20000</v>
      </c>
      <c r="G9736">
        <v>23400</v>
      </c>
      <c r="H9736">
        <v>30</v>
      </c>
      <c r="I9736" s="2">
        <v>42850.768483796302</v>
      </c>
      <c r="J9736" t="s">
        <v>18</v>
      </c>
      <c r="K9736" s="2">
        <v>42851</v>
      </c>
      <c r="L9736" s="2">
        <v>42850.757951388892</v>
      </c>
      <c r="M9736">
        <v>29</v>
      </c>
      <c r="N9736">
        <v>-1</v>
      </c>
      <c r="O9736">
        <v>-1</v>
      </c>
      <c r="P9736">
        <v>17</v>
      </c>
      <c r="Q9736">
        <v>12</v>
      </c>
      <c r="R9736" t="str">
        <f t="shared" si="608"/>
        <v>Early</v>
      </c>
      <c r="S9736" t="str">
        <f t="shared" si="609"/>
        <v>Early</v>
      </c>
      <c r="T9736" t="str">
        <f t="shared" si="610"/>
        <v>Frequent Borrower</v>
      </c>
      <c r="U9736" t="str">
        <f t="shared" si="611"/>
        <v>Short Term</v>
      </c>
    </row>
    <row r="9737" spans="1:21" x14ac:dyDescent="0.35">
      <c r="A9737" t="s">
        <v>2187</v>
      </c>
      <c r="B9737">
        <v>301880989</v>
      </c>
      <c r="C9737">
        <v>11</v>
      </c>
      <c r="D9737" s="2">
        <v>42851.505023148151</v>
      </c>
      <c r="E9737" s="2">
        <v>42851.463275462957</v>
      </c>
      <c r="F9737">
        <v>20000</v>
      </c>
      <c r="G9737">
        <v>23400</v>
      </c>
      <c r="H9737">
        <v>30</v>
      </c>
      <c r="I9737" s="2">
        <v>42885.60564814815</v>
      </c>
      <c r="J9737" t="s">
        <v>18</v>
      </c>
      <c r="K9737" s="2">
        <v>42881</v>
      </c>
      <c r="L9737" s="2">
        <v>42880</v>
      </c>
      <c r="M9737">
        <v>34</v>
      </c>
      <c r="N9737">
        <v>-1</v>
      </c>
      <c r="O9737">
        <v>4</v>
      </c>
      <c r="P9737">
        <v>17</v>
      </c>
      <c r="Q9737">
        <v>29</v>
      </c>
      <c r="R9737" t="str">
        <f t="shared" si="608"/>
        <v>Early</v>
      </c>
      <c r="S9737" t="str">
        <f t="shared" si="609"/>
        <v>Early</v>
      </c>
      <c r="T9737" t="str">
        <f t="shared" si="610"/>
        <v>Frequent Borrower</v>
      </c>
      <c r="U9737" t="str">
        <f t="shared" si="611"/>
        <v>Short Term</v>
      </c>
    </row>
    <row r="9738" spans="1:21" x14ac:dyDescent="0.35">
      <c r="A9738" t="s">
        <v>2187</v>
      </c>
      <c r="B9738">
        <v>301922035</v>
      </c>
      <c r="C9738">
        <v>12</v>
      </c>
      <c r="D9738" s="2">
        <v>42885.647557870368</v>
      </c>
      <c r="E9738" s="2">
        <v>42885.605706018519</v>
      </c>
      <c r="F9738">
        <v>20000</v>
      </c>
      <c r="G9738">
        <v>22000</v>
      </c>
      <c r="H9738">
        <v>30</v>
      </c>
      <c r="I9738" s="2">
        <v>42907.546712962961</v>
      </c>
      <c r="J9738" t="s">
        <v>18</v>
      </c>
      <c r="K9738" s="2">
        <v>42915</v>
      </c>
      <c r="L9738" s="2">
        <v>42907.539664351847</v>
      </c>
      <c r="M9738">
        <v>21</v>
      </c>
      <c r="N9738">
        <v>-8</v>
      </c>
      <c r="O9738">
        <v>-9</v>
      </c>
      <c r="P9738">
        <v>10</v>
      </c>
      <c r="Q9738">
        <v>34</v>
      </c>
      <c r="R9738" t="str">
        <f t="shared" si="608"/>
        <v>Early</v>
      </c>
      <c r="S9738" t="str">
        <f t="shared" si="609"/>
        <v>OnTime</v>
      </c>
      <c r="T9738" t="str">
        <f t="shared" si="610"/>
        <v>Frequent Borrower</v>
      </c>
      <c r="U9738" t="str">
        <f t="shared" si="611"/>
        <v>Short Term</v>
      </c>
    </row>
    <row r="9739" spans="1:21" x14ac:dyDescent="0.35">
      <c r="A9739" t="s">
        <v>2187</v>
      </c>
      <c r="B9739">
        <v>301947452</v>
      </c>
      <c r="C9739">
        <v>13</v>
      </c>
      <c r="D9739" s="2">
        <v>42908.415520833332</v>
      </c>
      <c r="E9739" s="2">
        <v>42908.373738425929</v>
      </c>
      <c r="F9739">
        <v>30000</v>
      </c>
      <c r="G9739">
        <v>33000</v>
      </c>
      <c r="H9739">
        <v>30</v>
      </c>
      <c r="I9739" s="2">
        <v>42940.954861111109</v>
      </c>
      <c r="J9739" t="s">
        <v>18</v>
      </c>
      <c r="K9739" s="2">
        <v>42940</v>
      </c>
      <c r="L9739" s="2">
        <v>42940.947812500002</v>
      </c>
      <c r="M9739">
        <v>32</v>
      </c>
      <c r="N9739">
        <v>0</v>
      </c>
      <c r="O9739">
        <v>2</v>
      </c>
      <c r="P9739">
        <v>10</v>
      </c>
      <c r="Q9739">
        <v>22</v>
      </c>
      <c r="R9739" t="str">
        <f t="shared" si="608"/>
        <v>OnTime</v>
      </c>
      <c r="S9739" t="str">
        <f t="shared" si="609"/>
        <v>Early</v>
      </c>
      <c r="T9739" t="str">
        <f t="shared" si="610"/>
        <v>Frequent Borrower</v>
      </c>
      <c r="U9739" t="str">
        <f t="shared" si="611"/>
        <v>Short Term</v>
      </c>
    </row>
    <row r="9740" spans="1:21" x14ac:dyDescent="0.35">
      <c r="A9740" t="s">
        <v>2188</v>
      </c>
      <c r="B9740">
        <v>301924413</v>
      </c>
      <c r="C9740">
        <v>1</v>
      </c>
      <c r="D9740" s="2">
        <v>42887.955196759263</v>
      </c>
      <c r="E9740" s="2">
        <v>42887.913356481477</v>
      </c>
      <c r="F9740">
        <v>10000</v>
      </c>
      <c r="G9740">
        <v>13000</v>
      </c>
      <c r="H9740">
        <v>30</v>
      </c>
      <c r="I9740" s="2">
        <v>42914.731203703697</v>
      </c>
      <c r="J9740" t="s">
        <v>18</v>
      </c>
      <c r="K9740" s="2">
        <v>42919</v>
      </c>
      <c r="L9740" s="2">
        <v>42914.724166666667</v>
      </c>
      <c r="M9740">
        <v>26</v>
      </c>
      <c r="N9740">
        <v>-5</v>
      </c>
      <c r="O9740">
        <v>-4</v>
      </c>
      <c r="P9740">
        <v>30</v>
      </c>
      <c r="R9740" t="str">
        <f t="shared" si="608"/>
        <v>Early</v>
      </c>
      <c r="S9740" t="str">
        <f t="shared" si="609"/>
        <v>OnTime</v>
      </c>
      <c r="T9740" t="str">
        <f t="shared" si="610"/>
        <v>One-time</v>
      </c>
      <c r="U9740" t="str">
        <f t="shared" si="611"/>
        <v>Short Term</v>
      </c>
    </row>
    <row r="9741" spans="1:21" x14ac:dyDescent="0.35">
      <c r="A9741" t="s">
        <v>2189</v>
      </c>
      <c r="B9741">
        <v>301646549</v>
      </c>
      <c r="C9741">
        <v>1</v>
      </c>
      <c r="D9741" s="2">
        <v>42558.936273148152</v>
      </c>
      <c r="E9741" s="2">
        <v>42558.894490740742</v>
      </c>
      <c r="F9741">
        <v>10000</v>
      </c>
      <c r="G9741">
        <v>11500</v>
      </c>
      <c r="H9741">
        <v>15</v>
      </c>
      <c r="I9741" s="2">
        <v>42573.752187500002</v>
      </c>
      <c r="J9741" t="s">
        <v>18</v>
      </c>
      <c r="K9741" s="2">
        <v>42573</v>
      </c>
      <c r="L9741" s="2">
        <v>42573.741736111107</v>
      </c>
      <c r="M9741">
        <v>14</v>
      </c>
      <c r="N9741">
        <v>0</v>
      </c>
      <c r="O9741">
        <v>-1</v>
      </c>
      <c r="P9741">
        <v>15</v>
      </c>
      <c r="R9741" t="str">
        <f t="shared" si="608"/>
        <v>OnTime</v>
      </c>
      <c r="S9741" t="str">
        <f t="shared" si="609"/>
        <v>Early</v>
      </c>
      <c r="T9741" t="str">
        <f t="shared" si="610"/>
        <v>One-time</v>
      </c>
      <c r="U9741" t="str">
        <f t="shared" si="611"/>
        <v>Short Term</v>
      </c>
    </row>
    <row r="9742" spans="1:21" x14ac:dyDescent="0.35">
      <c r="A9742" t="s">
        <v>2189</v>
      </c>
      <c r="B9742">
        <v>301668786</v>
      </c>
      <c r="C9742">
        <v>2</v>
      </c>
      <c r="D9742" s="2">
        <v>42585.682060185187</v>
      </c>
      <c r="E9742" s="2">
        <v>42585.640324074076</v>
      </c>
      <c r="F9742">
        <v>10000</v>
      </c>
      <c r="G9742">
        <v>13000</v>
      </c>
      <c r="H9742">
        <v>30</v>
      </c>
      <c r="I9742" s="2">
        <v>42598.673506944448</v>
      </c>
      <c r="J9742" t="s">
        <v>18</v>
      </c>
      <c r="K9742" s="2">
        <v>42615</v>
      </c>
      <c r="L9742" s="2">
        <v>42598.663043981483</v>
      </c>
      <c r="M9742">
        <v>12</v>
      </c>
      <c r="N9742">
        <v>-17</v>
      </c>
      <c r="O9742">
        <v>-18</v>
      </c>
      <c r="P9742">
        <v>30</v>
      </c>
      <c r="Q9742">
        <v>26</v>
      </c>
      <c r="R9742" t="str">
        <f t="shared" si="608"/>
        <v>Early</v>
      </c>
      <c r="S9742" t="str">
        <f t="shared" si="609"/>
        <v>Early</v>
      </c>
      <c r="T9742" t="str">
        <f t="shared" si="610"/>
        <v>Frequent Borrower</v>
      </c>
      <c r="U9742" t="str">
        <f t="shared" si="611"/>
        <v>Short Term</v>
      </c>
    </row>
    <row r="9743" spans="1:21" x14ac:dyDescent="0.35">
      <c r="A9743" t="s">
        <v>2189</v>
      </c>
      <c r="B9743">
        <v>301697452</v>
      </c>
      <c r="C9743">
        <v>3</v>
      </c>
      <c r="D9743" s="2">
        <v>42609.583321759259</v>
      </c>
      <c r="E9743" s="2">
        <v>42609.541585648149</v>
      </c>
      <c r="F9743">
        <v>20000</v>
      </c>
      <c r="G9743">
        <v>24500</v>
      </c>
      <c r="H9743">
        <v>30</v>
      </c>
      <c r="I9743" s="2">
        <v>42634.00513888889</v>
      </c>
      <c r="J9743" t="s">
        <v>18</v>
      </c>
      <c r="K9743" s="2">
        <v>42639</v>
      </c>
      <c r="L9743" s="2">
        <v>42633.745300925933</v>
      </c>
      <c r="M9743">
        <v>24</v>
      </c>
      <c r="N9743">
        <v>-6</v>
      </c>
      <c r="O9743">
        <v>-6</v>
      </c>
      <c r="P9743">
        <v>22.5</v>
      </c>
      <c r="Q9743">
        <v>23</v>
      </c>
      <c r="R9743" t="str">
        <f t="shared" si="608"/>
        <v>Early</v>
      </c>
      <c r="S9743" t="str">
        <f t="shared" si="609"/>
        <v>Early</v>
      </c>
      <c r="T9743" t="str">
        <f t="shared" si="610"/>
        <v>Frequent Borrower</v>
      </c>
      <c r="U9743" t="str">
        <f t="shared" si="611"/>
        <v>Short Term</v>
      </c>
    </row>
    <row r="9744" spans="1:21" x14ac:dyDescent="0.35">
      <c r="A9744" t="s">
        <v>2189</v>
      </c>
      <c r="B9744">
        <v>301724530</v>
      </c>
      <c r="C9744">
        <v>4</v>
      </c>
      <c r="D9744" s="2">
        <v>42635.644583333327</v>
      </c>
      <c r="E9744" s="2">
        <v>42635.602789351848</v>
      </c>
      <c r="F9744">
        <v>20000</v>
      </c>
      <c r="G9744">
        <v>24500</v>
      </c>
      <c r="H9744">
        <v>30</v>
      </c>
      <c r="I9744" s="2">
        <v>42658.909826388888</v>
      </c>
      <c r="J9744" t="s">
        <v>18</v>
      </c>
      <c r="K9744" s="2">
        <v>42667</v>
      </c>
      <c r="L9744" s="2">
        <v>42658.899282407408</v>
      </c>
      <c r="M9744">
        <v>23</v>
      </c>
      <c r="N9744">
        <v>-9</v>
      </c>
      <c r="O9744">
        <v>-7</v>
      </c>
      <c r="P9744">
        <v>22.5</v>
      </c>
      <c r="Q9744">
        <v>26</v>
      </c>
      <c r="R9744" t="str">
        <f t="shared" si="608"/>
        <v>Early</v>
      </c>
      <c r="S9744" t="str">
        <f t="shared" si="609"/>
        <v>Early</v>
      </c>
      <c r="T9744" t="str">
        <f t="shared" si="610"/>
        <v>Frequent Borrower</v>
      </c>
      <c r="U9744" t="str">
        <f t="shared" si="611"/>
        <v>Short Term</v>
      </c>
    </row>
    <row r="9745" spans="1:21" x14ac:dyDescent="0.35">
      <c r="A9745" t="s">
        <v>2189</v>
      </c>
      <c r="B9745">
        <v>301750134</v>
      </c>
      <c r="C9745">
        <v>5</v>
      </c>
      <c r="D9745" s="2">
        <v>42669.685208333343</v>
      </c>
      <c r="E9745" s="2">
        <v>42669.643368055556</v>
      </c>
      <c r="F9745">
        <v>20000</v>
      </c>
      <c r="G9745">
        <v>23000</v>
      </c>
      <c r="H9745">
        <v>30</v>
      </c>
      <c r="I9745" s="2">
        <v>42678.441412037027</v>
      </c>
      <c r="J9745" t="s">
        <v>18</v>
      </c>
      <c r="K9745" s="2">
        <v>42699</v>
      </c>
      <c r="L9745" s="2">
        <v>42678.430879629632</v>
      </c>
      <c r="M9745">
        <v>8</v>
      </c>
      <c r="N9745">
        <v>-21</v>
      </c>
      <c r="O9745">
        <v>-22</v>
      </c>
      <c r="P9745">
        <v>15</v>
      </c>
      <c r="Q9745">
        <v>34</v>
      </c>
      <c r="R9745" t="str">
        <f t="shared" si="608"/>
        <v>Early</v>
      </c>
      <c r="S9745" t="str">
        <f t="shared" si="609"/>
        <v>Early</v>
      </c>
      <c r="T9745" t="str">
        <f t="shared" si="610"/>
        <v>Frequent Borrower</v>
      </c>
      <c r="U9745" t="str">
        <f t="shared" si="611"/>
        <v>Short Term</v>
      </c>
    </row>
    <row r="9746" spans="1:21" x14ac:dyDescent="0.35">
      <c r="A9746" t="s">
        <v>2189</v>
      </c>
      <c r="B9746">
        <v>301763990</v>
      </c>
      <c r="C9746">
        <v>6</v>
      </c>
      <c r="D9746" s="2">
        <v>42698.50540509259</v>
      </c>
      <c r="E9746" s="2">
        <v>42698.463599537034</v>
      </c>
      <c r="F9746">
        <v>20000</v>
      </c>
      <c r="G9746">
        <v>21800</v>
      </c>
      <c r="H9746">
        <v>15</v>
      </c>
      <c r="I9746" s="2">
        <v>42712.765127314808</v>
      </c>
      <c r="J9746" t="s">
        <v>18</v>
      </c>
      <c r="K9746" s="2">
        <v>42713</v>
      </c>
      <c r="L9746" s="2">
        <v>42712.754606481481</v>
      </c>
      <c r="M9746">
        <v>14</v>
      </c>
      <c r="N9746">
        <v>-1</v>
      </c>
      <c r="O9746">
        <v>-1</v>
      </c>
      <c r="P9746">
        <v>9</v>
      </c>
      <c r="Q9746">
        <v>28</v>
      </c>
      <c r="R9746" t="str">
        <f t="shared" si="608"/>
        <v>Early</v>
      </c>
      <c r="S9746" t="str">
        <f t="shared" si="609"/>
        <v>Early</v>
      </c>
      <c r="T9746" t="str">
        <f t="shared" si="610"/>
        <v>Frequent Borrower</v>
      </c>
      <c r="U9746" t="str">
        <f t="shared" si="611"/>
        <v>Short Term</v>
      </c>
    </row>
    <row r="9747" spans="1:21" x14ac:dyDescent="0.35">
      <c r="A9747" t="s">
        <v>2189</v>
      </c>
      <c r="B9747">
        <v>301771297</v>
      </c>
      <c r="C9747">
        <v>7</v>
      </c>
      <c r="D9747" s="2">
        <v>42713.350416666668</v>
      </c>
      <c r="E9747" s="2">
        <v>42713.308634259258</v>
      </c>
      <c r="F9747">
        <v>20000</v>
      </c>
      <c r="G9747">
        <v>21800</v>
      </c>
      <c r="H9747">
        <v>15</v>
      </c>
      <c r="I9747" s="2">
        <v>42725.701886574083</v>
      </c>
      <c r="J9747" t="s">
        <v>18</v>
      </c>
      <c r="K9747" s="2">
        <v>42731</v>
      </c>
      <c r="L9747" s="2">
        <v>42725.691365740742</v>
      </c>
      <c r="M9747">
        <v>12</v>
      </c>
      <c r="N9747">
        <v>-6</v>
      </c>
      <c r="O9747">
        <v>-3</v>
      </c>
      <c r="P9747">
        <v>9</v>
      </c>
      <c r="Q9747">
        <v>14</v>
      </c>
      <c r="R9747" t="str">
        <f t="shared" si="608"/>
        <v>Early</v>
      </c>
      <c r="S9747" t="str">
        <f t="shared" si="609"/>
        <v>Early</v>
      </c>
      <c r="T9747" t="str">
        <f t="shared" si="610"/>
        <v>Frequent Borrower</v>
      </c>
      <c r="U9747" t="str">
        <f t="shared" si="611"/>
        <v>Short Term</v>
      </c>
    </row>
    <row r="9748" spans="1:21" x14ac:dyDescent="0.35">
      <c r="A9748" t="s">
        <v>2189</v>
      </c>
      <c r="B9748">
        <v>301783421</v>
      </c>
      <c r="C9748">
        <v>8</v>
      </c>
      <c r="D9748" s="2">
        <v>42733.434363425928</v>
      </c>
      <c r="E9748" s="2">
        <v>42733.392569444448</v>
      </c>
      <c r="F9748">
        <v>20000</v>
      </c>
      <c r="G9748">
        <v>21800</v>
      </c>
      <c r="H9748">
        <v>15</v>
      </c>
      <c r="I9748" s="2">
        <v>42733.757071759261</v>
      </c>
      <c r="J9748" t="s">
        <v>18</v>
      </c>
      <c r="K9748" s="2">
        <v>42748</v>
      </c>
      <c r="L9748" s="2">
        <v>42733.746539351851</v>
      </c>
      <c r="M9748">
        <v>0</v>
      </c>
      <c r="N9748">
        <v>-15</v>
      </c>
      <c r="O9748">
        <v>-15</v>
      </c>
      <c r="P9748">
        <v>9</v>
      </c>
      <c r="Q9748">
        <v>20</v>
      </c>
      <c r="R9748" t="str">
        <f t="shared" si="608"/>
        <v>Early</v>
      </c>
      <c r="S9748" t="str">
        <f t="shared" si="609"/>
        <v>Early</v>
      </c>
      <c r="T9748" t="str">
        <f t="shared" si="610"/>
        <v>Frequent Borrower</v>
      </c>
      <c r="U9748" t="str">
        <f t="shared" si="611"/>
        <v>Short Term</v>
      </c>
    </row>
    <row r="9749" spans="1:21" x14ac:dyDescent="0.35">
      <c r="A9749" t="s">
        <v>2189</v>
      </c>
      <c r="B9749">
        <v>301788396</v>
      </c>
      <c r="C9749">
        <v>9</v>
      </c>
      <c r="D9749" s="2">
        <v>42741.628206018519</v>
      </c>
      <c r="E9749" s="2">
        <v>42741.586458333331</v>
      </c>
      <c r="F9749">
        <v>30000</v>
      </c>
      <c r="G9749">
        <v>34400</v>
      </c>
      <c r="H9749">
        <v>30</v>
      </c>
      <c r="I9749" s="2">
        <v>42766.580208333333</v>
      </c>
      <c r="J9749" t="s">
        <v>18</v>
      </c>
      <c r="K9749" s="2">
        <v>42772</v>
      </c>
      <c r="L9749" s="2">
        <v>42766.569687499999</v>
      </c>
      <c r="M9749">
        <v>24</v>
      </c>
      <c r="N9749">
        <v>-6</v>
      </c>
      <c r="O9749">
        <v>-6</v>
      </c>
      <c r="P9749">
        <v>14.66666666666667</v>
      </c>
      <c r="Q9749">
        <v>8</v>
      </c>
      <c r="R9749" t="str">
        <f t="shared" si="608"/>
        <v>Early</v>
      </c>
      <c r="S9749" t="str">
        <f t="shared" si="609"/>
        <v>Early</v>
      </c>
      <c r="T9749" t="str">
        <f t="shared" si="610"/>
        <v>Frequent Borrower</v>
      </c>
      <c r="U9749" t="str">
        <f t="shared" si="611"/>
        <v>Short Term</v>
      </c>
    </row>
    <row r="9750" spans="1:21" x14ac:dyDescent="0.35">
      <c r="A9750" t="s">
        <v>2189</v>
      </c>
      <c r="B9750">
        <v>301811894</v>
      </c>
      <c r="C9750">
        <v>10</v>
      </c>
      <c r="D9750" s="2">
        <v>42773.628460648149</v>
      </c>
      <c r="E9750" s="2">
        <v>42773.586643518523</v>
      </c>
      <c r="F9750">
        <v>30000</v>
      </c>
      <c r="G9750">
        <v>34100</v>
      </c>
      <c r="H9750">
        <v>30</v>
      </c>
      <c r="I9750" s="2">
        <v>42797.522303240738</v>
      </c>
      <c r="J9750" t="s">
        <v>18</v>
      </c>
      <c r="K9750" s="2">
        <v>42803</v>
      </c>
      <c r="L9750" s="2">
        <v>42797.511747685188</v>
      </c>
      <c r="M9750">
        <v>23</v>
      </c>
      <c r="N9750">
        <v>-6</v>
      </c>
      <c r="O9750">
        <v>-7</v>
      </c>
      <c r="P9750">
        <v>13.66666666666667</v>
      </c>
      <c r="Q9750">
        <v>32</v>
      </c>
      <c r="R9750" t="str">
        <f t="shared" si="608"/>
        <v>Early</v>
      </c>
      <c r="S9750" t="str">
        <f t="shared" si="609"/>
        <v>Late</v>
      </c>
      <c r="T9750" t="str">
        <f t="shared" si="610"/>
        <v>Frequent Borrower</v>
      </c>
      <c r="U9750" t="str">
        <f t="shared" si="611"/>
        <v>Short Term</v>
      </c>
    </row>
    <row r="9751" spans="1:21" x14ac:dyDescent="0.35">
      <c r="A9751" t="s">
        <v>2189</v>
      </c>
      <c r="B9751">
        <v>301830649</v>
      </c>
      <c r="C9751">
        <v>11</v>
      </c>
      <c r="D9751" s="2">
        <v>42797.526932870373</v>
      </c>
      <c r="E9751" s="2">
        <v>42797.485023148147</v>
      </c>
      <c r="F9751">
        <v>40000</v>
      </c>
      <c r="G9751">
        <v>44800</v>
      </c>
      <c r="H9751">
        <v>30</v>
      </c>
      <c r="I9751" s="2">
        <v>42832.740185185183</v>
      </c>
      <c r="J9751" t="s">
        <v>18</v>
      </c>
      <c r="K9751" s="2">
        <v>42828</v>
      </c>
      <c r="L9751" s="2">
        <v>42832.72965277778</v>
      </c>
      <c r="M9751">
        <v>35</v>
      </c>
      <c r="N9751">
        <v>4</v>
      </c>
      <c r="O9751">
        <v>5</v>
      </c>
      <c r="P9751">
        <v>12</v>
      </c>
      <c r="Q9751">
        <v>23</v>
      </c>
      <c r="R9751" t="str">
        <f t="shared" si="608"/>
        <v>Late</v>
      </c>
      <c r="S9751" t="str">
        <f t="shared" si="609"/>
        <v>Late</v>
      </c>
      <c r="T9751" t="str">
        <f t="shared" si="610"/>
        <v>Frequent Borrower</v>
      </c>
      <c r="U9751" t="str">
        <f t="shared" si="611"/>
        <v>Short Term</v>
      </c>
    </row>
    <row r="9752" spans="1:21" x14ac:dyDescent="0.35">
      <c r="A9752" t="s">
        <v>2189</v>
      </c>
      <c r="B9752">
        <v>301879941</v>
      </c>
      <c r="C9752">
        <v>12</v>
      </c>
      <c r="D9752" s="2">
        <v>42850.54896990741</v>
      </c>
      <c r="E9752" s="2">
        <v>42850.507210648153</v>
      </c>
      <c r="F9752">
        <v>30000</v>
      </c>
      <c r="G9752">
        <v>34400</v>
      </c>
      <c r="H9752">
        <v>30</v>
      </c>
      <c r="I9752" s="2">
        <v>42888.649814814817</v>
      </c>
      <c r="J9752" t="s">
        <v>18</v>
      </c>
      <c r="K9752" s="2">
        <v>42880</v>
      </c>
      <c r="L9752" s="2">
        <v>42888.642766203702</v>
      </c>
      <c r="M9752">
        <v>38</v>
      </c>
      <c r="N9752">
        <v>8</v>
      </c>
      <c r="O9752">
        <v>8</v>
      </c>
      <c r="P9752">
        <v>14.66666666666667</v>
      </c>
      <c r="Q9752">
        <v>53</v>
      </c>
      <c r="R9752" t="str">
        <f t="shared" si="608"/>
        <v>Late</v>
      </c>
      <c r="S9752" t="str">
        <f t="shared" si="609"/>
        <v>Early</v>
      </c>
      <c r="T9752" t="str">
        <f t="shared" si="610"/>
        <v>Frequent Borrower</v>
      </c>
      <c r="U9752" t="str">
        <f t="shared" si="611"/>
        <v>Short Term</v>
      </c>
    </row>
    <row r="9753" spans="1:21" x14ac:dyDescent="0.35">
      <c r="A9753" t="s">
        <v>2189</v>
      </c>
      <c r="B9753">
        <v>301943132</v>
      </c>
      <c r="C9753">
        <v>13</v>
      </c>
      <c r="D9753" s="2">
        <v>42905.19327546296</v>
      </c>
      <c r="E9753" s="2">
        <v>42905.15152777778</v>
      </c>
      <c r="F9753">
        <v>30000</v>
      </c>
      <c r="G9753">
        <v>33999.9</v>
      </c>
      <c r="H9753">
        <v>30</v>
      </c>
      <c r="I9753" s="2">
        <v>42933.499421296299</v>
      </c>
      <c r="J9753" t="s">
        <v>18</v>
      </c>
      <c r="K9753" s="2">
        <v>42935</v>
      </c>
      <c r="L9753" s="2">
        <v>42933.492372685178</v>
      </c>
      <c r="M9753">
        <v>28</v>
      </c>
      <c r="N9753">
        <v>-2</v>
      </c>
      <c r="O9753">
        <v>-2</v>
      </c>
      <c r="P9753">
        <v>13.333000000000011</v>
      </c>
      <c r="Q9753">
        <v>54</v>
      </c>
      <c r="R9753" t="str">
        <f t="shared" si="608"/>
        <v>Early</v>
      </c>
      <c r="S9753" t="str">
        <f t="shared" si="609"/>
        <v>Early</v>
      </c>
      <c r="T9753" t="str">
        <f t="shared" si="610"/>
        <v>Frequent Borrower</v>
      </c>
      <c r="U9753" t="str">
        <f t="shared" si="611"/>
        <v>Short Term</v>
      </c>
    </row>
    <row r="9754" spans="1:21" x14ac:dyDescent="0.35">
      <c r="A9754" t="s">
        <v>2190</v>
      </c>
      <c r="B9754">
        <v>301646624</v>
      </c>
      <c r="C9754">
        <v>1</v>
      </c>
      <c r="D9754" s="2">
        <v>42559.270601851851</v>
      </c>
      <c r="E9754" s="2">
        <v>42559.228738425933</v>
      </c>
      <c r="F9754">
        <v>10000</v>
      </c>
      <c r="G9754">
        <v>13000</v>
      </c>
      <c r="H9754">
        <v>30</v>
      </c>
      <c r="I9754" s="2">
        <v>42586.989224537043</v>
      </c>
      <c r="J9754" t="s">
        <v>18</v>
      </c>
      <c r="K9754" s="2">
        <v>42590</v>
      </c>
      <c r="L9754" s="2">
        <v>42576</v>
      </c>
      <c r="M9754">
        <v>27</v>
      </c>
      <c r="N9754">
        <v>-14</v>
      </c>
      <c r="O9754">
        <v>-3</v>
      </c>
      <c r="P9754">
        <v>30</v>
      </c>
      <c r="R9754" t="str">
        <f t="shared" si="608"/>
        <v>Early</v>
      </c>
      <c r="S9754" t="str">
        <f t="shared" si="609"/>
        <v>Late</v>
      </c>
      <c r="T9754" t="str">
        <f t="shared" si="610"/>
        <v>One-time</v>
      </c>
      <c r="U9754" t="str">
        <f t="shared" si="611"/>
        <v>Short Term</v>
      </c>
    </row>
    <row r="9755" spans="1:21" x14ac:dyDescent="0.35">
      <c r="A9755" t="s">
        <v>2190</v>
      </c>
      <c r="B9755">
        <v>301671735</v>
      </c>
      <c r="C9755">
        <v>2</v>
      </c>
      <c r="D9755" s="2">
        <v>42588.341261574067</v>
      </c>
      <c r="E9755" s="2">
        <v>42588.299513888887</v>
      </c>
      <c r="F9755">
        <v>10000</v>
      </c>
      <c r="G9755">
        <v>13000</v>
      </c>
      <c r="H9755">
        <v>30</v>
      </c>
      <c r="I9755" s="2">
        <v>42631.00341435185</v>
      </c>
      <c r="J9755" t="s">
        <v>18</v>
      </c>
      <c r="K9755" s="2">
        <v>42618</v>
      </c>
      <c r="L9755" s="2">
        <v>42624</v>
      </c>
      <c r="M9755">
        <v>42</v>
      </c>
      <c r="N9755">
        <v>6</v>
      </c>
      <c r="O9755">
        <v>12</v>
      </c>
      <c r="P9755">
        <v>30</v>
      </c>
      <c r="Q9755">
        <v>29</v>
      </c>
      <c r="R9755" t="str">
        <f t="shared" si="608"/>
        <v>Late</v>
      </c>
      <c r="S9755" t="str">
        <f t="shared" si="609"/>
        <v>OnTime</v>
      </c>
      <c r="T9755" t="str">
        <f t="shared" si="610"/>
        <v>Frequent Borrower</v>
      </c>
      <c r="U9755" t="str">
        <f t="shared" si="611"/>
        <v>Short Term</v>
      </c>
    </row>
    <row r="9756" spans="1:21" x14ac:dyDescent="0.35">
      <c r="A9756" t="s">
        <v>2190</v>
      </c>
      <c r="B9756">
        <v>301739584</v>
      </c>
      <c r="C9756">
        <v>3</v>
      </c>
      <c r="D9756" s="2">
        <v>42651.393599537027</v>
      </c>
      <c r="E9756" s="2">
        <v>42651.351759259262</v>
      </c>
      <c r="F9756">
        <v>10000</v>
      </c>
      <c r="G9756">
        <v>13000</v>
      </c>
      <c r="H9756">
        <v>30</v>
      </c>
      <c r="I9756" s="2">
        <v>42682.030821759261</v>
      </c>
      <c r="J9756" t="s">
        <v>18</v>
      </c>
      <c r="K9756" s="2">
        <v>42682</v>
      </c>
      <c r="L9756" s="2">
        <v>42682.010057870371</v>
      </c>
      <c r="M9756">
        <v>30</v>
      </c>
      <c r="N9756">
        <v>0</v>
      </c>
      <c r="O9756">
        <v>0</v>
      </c>
      <c r="P9756">
        <v>30</v>
      </c>
      <c r="Q9756">
        <v>63</v>
      </c>
      <c r="R9756" t="str">
        <f t="shared" si="608"/>
        <v>OnTime</v>
      </c>
      <c r="S9756" t="str">
        <f t="shared" si="609"/>
        <v>Late</v>
      </c>
      <c r="T9756" t="str">
        <f t="shared" si="610"/>
        <v>Frequent Borrower</v>
      </c>
      <c r="U9756" t="str">
        <f t="shared" si="611"/>
        <v>Short Term</v>
      </c>
    </row>
    <row r="9757" spans="1:21" x14ac:dyDescent="0.35">
      <c r="A9757" t="s">
        <v>2191</v>
      </c>
      <c r="B9757">
        <v>301937136</v>
      </c>
      <c r="C9757">
        <v>1</v>
      </c>
      <c r="D9757" s="2">
        <v>42899.515717592592</v>
      </c>
      <c r="E9757" s="2">
        <v>42899.473958333343</v>
      </c>
      <c r="F9757">
        <v>10000</v>
      </c>
      <c r="G9757">
        <v>13000</v>
      </c>
      <c r="H9757">
        <v>30</v>
      </c>
      <c r="I9757" s="2">
        <v>42933.72</v>
      </c>
      <c r="J9757" t="s">
        <v>18</v>
      </c>
      <c r="K9757" s="2">
        <v>42929</v>
      </c>
      <c r="L9757" s="2">
        <v>42933.712939814817</v>
      </c>
      <c r="M9757">
        <v>34</v>
      </c>
      <c r="N9757">
        <v>4</v>
      </c>
      <c r="O9757">
        <v>4</v>
      </c>
      <c r="P9757">
        <v>30</v>
      </c>
      <c r="R9757" t="str">
        <f t="shared" si="608"/>
        <v>Late</v>
      </c>
      <c r="S9757" t="str">
        <f t="shared" si="609"/>
        <v>Early</v>
      </c>
      <c r="T9757" t="str">
        <f t="shared" si="610"/>
        <v>One-time</v>
      </c>
      <c r="U9757" t="str">
        <f t="shared" si="611"/>
        <v>Short Term</v>
      </c>
    </row>
    <row r="9758" spans="1:21" x14ac:dyDescent="0.35">
      <c r="A9758" t="s">
        <v>2192</v>
      </c>
      <c r="B9758">
        <v>301648882</v>
      </c>
      <c r="C9758">
        <v>1</v>
      </c>
      <c r="D9758" s="2">
        <v>42562.350752314807</v>
      </c>
      <c r="E9758" s="2">
        <v>42562.308969907397</v>
      </c>
      <c r="F9758">
        <v>10000</v>
      </c>
      <c r="G9758">
        <v>13000</v>
      </c>
      <c r="H9758">
        <v>30</v>
      </c>
      <c r="I9758" s="2">
        <v>42590.954861111109</v>
      </c>
      <c r="J9758" t="s">
        <v>18</v>
      </c>
      <c r="K9758" s="2">
        <v>42592</v>
      </c>
      <c r="L9758" s="2">
        <v>42585</v>
      </c>
      <c r="M9758">
        <v>28</v>
      </c>
      <c r="N9758">
        <v>-7</v>
      </c>
      <c r="O9758">
        <v>-2</v>
      </c>
      <c r="P9758">
        <v>30</v>
      </c>
      <c r="R9758" t="str">
        <f t="shared" si="608"/>
        <v>Early</v>
      </c>
      <c r="S9758" t="str">
        <f t="shared" si="609"/>
        <v>Early</v>
      </c>
      <c r="T9758" t="str">
        <f t="shared" si="610"/>
        <v>One-time</v>
      </c>
      <c r="U9758" t="str">
        <f t="shared" si="611"/>
        <v>Short Term</v>
      </c>
    </row>
    <row r="9759" spans="1:21" x14ac:dyDescent="0.35">
      <c r="A9759" t="s">
        <v>2192</v>
      </c>
      <c r="B9759">
        <v>301674148</v>
      </c>
      <c r="C9759">
        <v>2</v>
      </c>
      <c r="D9759" s="2">
        <v>42591.282187500001</v>
      </c>
      <c r="E9759" s="2">
        <v>42591.240439814806</v>
      </c>
      <c r="F9759">
        <v>10000</v>
      </c>
      <c r="G9759">
        <v>11500</v>
      </c>
      <c r="H9759">
        <v>15</v>
      </c>
      <c r="I9759" s="2">
        <v>42604.713437500002</v>
      </c>
      <c r="J9759" t="s">
        <v>18</v>
      </c>
      <c r="K9759" s="2">
        <v>42606</v>
      </c>
      <c r="L9759" s="2">
        <v>42604.702974537038</v>
      </c>
      <c r="M9759">
        <v>13</v>
      </c>
      <c r="N9759">
        <v>-2</v>
      </c>
      <c r="O9759">
        <v>-2</v>
      </c>
      <c r="P9759">
        <v>15</v>
      </c>
      <c r="Q9759">
        <v>28</v>
      </c>
      <c r="R9759" t="str">
        <f t="shared" si="608"/>
        <v>Early</v>
      </c>
      <c r="S9759" t="str">
        <f t="shared" si="609"/>
        <v>Early</v>
      </c>
      <c r="T9759" t="str">
        <f t="shared" si="610"/>
        <v>Frequent Borrower</v>
      </c>
      <c r="U9759" t="str">
        <f t="shared" si="611"/>
        <v>Short Term</v>
      </c>
    </row>
    <row r="9760" spans="1:21" x14ac:dyDescent="0.35">
      <c r="A9760" t="s">
        <v>2192</v>
      </c>
      <c r="B9760">
        <v>301690583</v>
      </c>
      <c r="C9760">
        <v>3</v>
      </c>
      <c r="D9760" s="2">
        <v>42604.715219907397</v>
      </c>
      <c r="E9760" s="2">
        <v>42604.673483796287</v>
      </c>
      <c r="F9760">
        <v>10000</v>
      </c>
      <c r="G9760">
        <v>12250</v>
      </c>
      <c r="H9760">
        <v>30</v>
      </c>
      <c r="I9760" s="2">
        <v>42633.003865740742</v>
      </c>
      <c r="J9760" t="s">
        <v>18</v>
      </c>
      <c r="K9760" s="2">
        <v>42634</v>
      </c>
      <c r="L9760" s="2">
        <v>42632.649398148147</v>
      </c>
      <c r="M9760">
        <v>28</v>
      </c>
      <c r="N9760">
        <v>-2</v>
      </c>
      <c r="O9760">
        <v>-2</v>
      </c>
      <c r="P9760">
        <v>22.5</v>
      </c>
      <c r="Q9760">
        <v>13</v>
      </c>
      <c r="R9760" t="str">
        <f t="shared" si="608"/>
        <v>Early</v>
      </c>
      <c r="S9760" t="str">
        <f t="shared" si="609"/>
        <v>Early</v>
      </c>
      <c r="T9760" t="str">
        <f t="shared" si="610"/>
        <v>Frequent Borrower</v>
      </c>
      <c r="U9760" t="str">
        <f t="shared" si="611"/>
        <v>Short Term</v>
      </c>
    </row>
    <row r="9761" spans="1:21" x14ac:dyDescent="0.35">
      <c r="A9761" t="s">
        <v>2192</v>
      </c>
      <c r="B9761">
        <v>301728833</v>
      </c>
      <c r="C9761">
        <v>4</v>
      </c>
      <c r="D9761" s="2">
        <v>42639.57534722222</v>
      </c>
      <c r="E9761" s="2">
        <v>42639.533587962957</v>
      </c>
      <c r="F9761">
        <v>20000</v>
      </c>
      <c r="G9761">
        <v>24500</v>
      </c>
      <c r="H9761">
        <v>30</v>
      </c>
      <c r="I9761" s="2">
        <v>42667.426365740743</v>
      </c>
      <c r="J9761" t="s">
        <v>18</v>
      </c>
      <c r="K9761" s="2">
        <v>42670</v>
      </c>
      <c r="L9761" s="2">
        <v>42667.415821759263</v>
      </c>
      <c r="M9761">
        <v>27</v>
      </c>
      <c r="N9761">
        <v>-3</v>
      </c>
      <c r="O9761">
        <v>-3</v>
      </c>
      <c r="P9761">
        <v>22.5</v>
      </c>
      <c r="Q9761">
        <v>34</v>
      </c>
      <c r="R9761" t="str">
        <f t="shared" si="608"/>
        <v>Early</v>
      </c>
      <c r="S9761" t="str">
        <f t="shared" si="609"/>
        <v>Early</v>
      </c>
      <c r="T9761" t="str">
        <f t="shared" si="610"/>
        <v>Frequent Borrower</v>
      </c>
      <c r="U9761" t="str">
        <f t="shared" si="611"/>
        <v>Short Term</v>
      </c>
    </row>
    <row r="9762" spans="1:21" x14ac:dyDescent="0.35">
      <c r="A9762" t="s">
        <v>2192</v>
      </c>
      <c r="B9762">
        <v>301748907</v>
      </c>
      <c r="C9762">
        <v>5</v>
      </c>
      <c r="D9762" s="2">
        <v>42667.480752314812</v>
      </c>
      <c r="E9762" s="2">
        <v>42667.438888888893</v>
      </c>
      <c r="F9762">
        <v>20000</v>
      </c>
      <c r="G9762">
        <v>23000</v>
      </c>
      <c r="H9762">
        <v>30</v>
      </c>
      <c r="I9762" s="2">
        <v>42695.810486111113</v>
      </c>
      <c r="J9762" t="s">
        <v>18</v>
      </c>
      <c r="K9762" s="2">
        <v>42697</v>
      </c>
      <c r="L9762" s="2">
        <v>42695.799953703703</v>
      </c>
      <c r="M9762">
        <v>28</v>
      </c>
      <c r="N9762">
        <v>-2</v>
      </c>
      <c r="O9762">
        <v>-2</v>
      </c>
      <c r="P9762">
        <v>15</v>
      </c>
      <c r="Q9762">
        <v>27</v>
      </c>
      <c r="R9762" t="str">
        <f t="shared" si="608"/>
        <v>Early</v>
      </c>
      <c r="S9762" t="str">
        <f t="shared" si="609"/>
        <v>Early</v>
      </c>
      <c r="T9762" t="str">
        <f t="shared" si="610"/>
        <v>Frequent Borrower</v>
      </c>
      <c r="U9762" t="str">
        <f t="shared" si="611"/>
        <v>Short Term</v>
      </c>
    </row>
    <row r="9763" spans="1:21" x14ac:dyDescent="0.35">
      <c r="A9763" t="s">
        <v>2192</v>
      </c>
      <c r="B9763">
        <v>301762660</v>
      </c>
      <c r="C9763">
        <v>6</v>
      </c>
      <c r="D9763" s="2">
        <v>42695.812916666669</v>
      </c>
      <c r="E9763" s="2">
        <v>42695.771134259259</v>
      </c>
      <c r="F9763">
        <v>20000</v>
      </c>
      <c r="G9763">
        <v>23600</v>
      </c>
      <c r="H9763">
        <v>30</v>
      </c>
      <c r="I9763" s="2">
        <v>42721.349965277783</v>
      </c>
      <c r="J9763" t="s">
        <v>18</v>
      </c>
      <c r="K9763" s="2">
        <v>42725</v>
      </c>
      <c r="L9763" s="2">
        <v>42721.339421296303</v>
      </c>
      <c r="M9763">
        <v>25</v>
      </c>
      <c r="N9763">
        <v>-4</v>
      </c>
      <c r="O9763">
        <v>-5</v>
      </c>
      <c r="P9763">
        <v>18</v>
      </c>
      <c r="Q9763">
        <v>28</v>
      </c>
      <c r="R9763" t="str">
        <f t="shared" si="608"/>
        <v>Early</v>
      </c>
      <c r="S9763" t="str">
        <f t="shared" si="609"/>
        <v>Early</v>
      </c>
      <c r="T9763" t="str">
        <f t="shared" si="610"/>
        <v>Frequent Borrower</v>
      </c>
      <c r="U9763" t="str">
        <f t="shared" si="611"/>
        <v>Short Term</v>
      </c>
    </row>
    <row r="9764" spans="1:21" x14ac:dyDescent="0.35">
      <c r="A9764" t="s">
        <v>2192</v>
      </c>
      <c r="B9764">
        <v>301776254</v>
      </c>
      <c r="C9764">
        <v>7</v>
      </c>
      <c r="D9764" s="2">
        <v>42723.215324074074</v>
      </c>
      <c r="E9764" s="2">
        <v>42723.173530092587</v>
      </c>
      <c r="F9764">
        <v>25000</v>
      </c>
      <c r="G9764">
        <v>29000</v>
      </c>
      <c r="H9764">
        <v>30</v>
      </c>
      <c r="I9764" s="2">
        <v>42752.731909722221</v>
      </c>
      <c r="J9764" t="s">
        <v>18</v>
      </c>
      <c r="K9764" s="2">
        <v>42753</v>
      </c>
      <c r="L9764" s="2">
        <v>42752.721377314818</v>
      </c>
      <c r="M9764">
        <v>29</v>
      </c>
      <c r="N9764">
        <v>-1</v>
      </c>
      <c r="O9764">
        <v>-1</v>
      </c>
      <c r="P9764">
        <v>16</v>
      </c>
      <c r="Q9764">
        <v>27</v>
      </c>
      <c r="R9764" t="str">
        <f t="shared" si="608"/>
        <v>Early</v>
      </c>
      <c r="S9764" t="str">
        <f t="shared" si="609"/>
        <v>Early</v>
      </c>
      <c r="T9764" t="str">
        <f t="shared" si="610"/>
        <v>Frequent Borrower</v>
      </c>
      <c r="U9764" t="str">
        <f t="shared" si="611"/>
        <v>Short Term</v>
      </c>
    </row>
    <row r="9765" spans="1:21" x14ac:dyDescent="0.35">
      <c r="A9765" t="s">
        <v>2192</v>
      </c>
      <c r="B9765">
        <v>301795412</v>
      </c>
      <c r="C9765">
        <v>8</v>
      </c>
      <c r="D9765" s="2">
        <v>42752.738703703697</v>
      </c>
      <c r="E9765" s="2">
        <v>42752.696944444448</v>
      </c>
      <c r="F9765">
        <v>30000</v>
      </c>
      <c r="G9765">
        <v>34400</v>
      </c>
      <c r="H9765">
        <v>30</v>
      </c>
      <c r="I9765" s="2">
        <v>42779.810624999998</v>
      </c>
      <c r="J9765" t="s">
        <v>18</v>
      </c>
      <c r="K9765" s="2">
        <v>42782</v>
      </c>
      <c r="L9765" s="2">
        <v>42779.800092592603</v>
      </c>
      <c r="M9765">
        <v>27</v>
      </c>
      <c r="N9765">
        <v>-3</v>
      </c>
      <c r="O9765">
        <v>-3</v>
      </c>
      <c r="P9765">
        <v>14.66666666666667</v>
      </c>
      <c r="Q9765">
        <v>29</v>
      </c>
      <c r="R9765" t="str">
        <f t="shared" si="608"/>
        <v>Early</v>
      </c>
      <c r="S9765" t="str">
        <f t="shared" si="609"/>
        <v>Early</v>
      </c>
      <c r="T9765" t="str">
        <f t="shared" si="610"/>
        <v>Frequent Borrower</v>
      </c>
      <c r="U9765" t="str">
        <f t="shared" si="611"/>
        <v>Short Term</v>
      </c>
    </row>
    <row r="9766" spans="1:21" x14ac:dyDescent="0.35">
      <c r="A9766" t="s">
        <v>2192</v>
      </c>
      <c r="B9766">
        <v>301816374</v>
      </c>
      <c r="C9766">
        <v>9</v>
      </c>
      <c r="D9766" s="2">
        <v>42779.814444444448</v>
      </c>
      <c r="E9766" s="2">
        <v>42779.772430555553</v>
      </c>
      <c r="F9766">
        <v>20000</v>
      </c>
      <c r="G9766">
        <v>23600</v>
      </c>
      <c r="H9766">
        <v>30</v>
      </c>
      <c r="I9766" s="2">
        <v>42802.551076388889</v>
      </c>
      <c r="J9766" t="s">
        <v>18</v>
      </c>
      <c r="K9766" s="2">
        <v>42809</v>
      </c>
      <c r="L9766" s="2">
        <v>42802.540532407409</v>
      </c>
      <c r="M9766">
        <v>22</v>
      </c>
      <c r="N9766">
        <v>-7</v>
      </c>
      <c r="O9766">
        <v>-8</v>
      </c>
      <c r="P9766">
        <v>18</v>
      </c>
      <c r="Q9766">
        <v>27</v>
      </c>
      <c r="R9766" t="str">
        <f t="shared" si="608"/>
        <v>Early</v>
      </c>
      <c r="S9766" t="str">
        <f t="shared" si="609"/>
        <v>Early</v>
      </c>
      <c r="T9766" t="str">
        <f t="shared" si="610"/>
        <v>Frequent Borrower</v>
      </c>
      <c r="U9766" t="str">
        <f t="shared" si="611"/>
        <v>Short Term</v>
      </c>
    </row>
    <row r="9767" spans="1:21" x14ac:dyDescent="0.35">
      <c r="A9767" t="s">
        <v>2192</v>
      </c>
      <c r="B9767">
        <v>301833976</v>
      </c>
      <c r="C9767">
        <v>10</v>
      </c>
      <c r="D9767" s="2">
        <v>42802.584039351852</v>
      </c>
      <c r="E9767" s="2">
        <v>42802.542291666658</v>
      </c>
      <c r="F9767">
        <v>30000</v>
      </c>
      <c r="G9767">
        <v>34100</v>
      </c>
      <c r="H9767">
        <v>30</v>
      </c>
      <c r="I9767" s="2">
        <v>42823.019409722219</v>
      </c>
      <c r="J9767" t="s">
        <v>18</v>
      </c>
      <c r="K9767" s="2">
        <v>42832</v>
      </c>
      <c r="L9767" s="2">
        <v>42823.008877314824</v>
      </c>
      <c r="M9767">
        <v>20</v>
      </c>
      <c r="N9767">
        <v>-9</v>
      </c>
      <c r="O9767">
        <v>-10</v>
      </c>
      <c r="P9767">
        <v>13.66666666666667</v>
      </c>
      <c r="Q9767">
        <v>22</v>
      </c>
      <c r="R9767" t="str">
        <f t="shared" si="608"/>
        <v>Early</v>
      </c>
      <c r="S9767" t="str">
        <f t="shared" si="609"/>
        <v>Early</v>
      </c>
      <c r="T9767" t="str">
        <f t="shared" si="610"/>
        <v>Frequent Borrower</v>
      </c>
      <c r="U9767" t="str">
        <f t="shared" si="611"/>
        <v>Short Term</v>
      </c>
    </row>
    <row r="9768" spans="1:21" x14ac:dyDescent="0.35">
      <c r="A9768" t="s">
        <v>2192</v>
      </c>
      <c r="B9768">
        <v>301848905</v>
      </c>
      <c r="C9768">
        <v>11</v>
      </c>
      <c r="D9768" s="2">
        <v>42823.020520833343</v>
      </c>
      <c r="E9768" s="2">
        <v>42822.978784722232</v>
      </c>
      <c r="F9768">
        <v>25000</v>
      </c>
      <c r="G9768">
        <v>28750</v>
      </c>
      <c r="H9768">
        <v>30</v>
      </c>
      <c r="I9768" s="2">
        <v>42850.685127314813</v>
      </c>
      <c r="J9768" t="s">
        <v>18</v>
      </c>
      <c r="K9768" s="2">
        <v>42853</v>
      </c>
      <c r="L9768" s="2">
        <v>42850.67460648148</v>
      </c>
      <c r="M9768">
        <v>27</v>
      </c>
      <c r="N9768">
        <v>-3</v>
      </c>
      <c r="O9768">
        <v>-3</v>
      </c>
      <c r="P9768">
        <v>15</v>
      </c>
      <c r="Q9768">
        <v>20</v>
      </c>
      <c r="R9768" t="str">
        <f t="shared" si="608"/>
        <v>Early</v>
      </c>
      <c r="S9768" t="str">
        <f t="shared" si="609"/>
        <v>Early</v>
      </c>
      <c r="T9768" t="str">
        <f t="shared" si="610"/>
        <v>Frequent Borrower</v>
      </c>
      <c r="U9768" t="str">
        <f t="shared" si="611"/>
        <v>Short Term</v>
      </c>
    </row>
    <row r="9769" spans="1:21" x14ac:dyDescent="0.35">
      <c r="A9769" t="s">
        <v>2192</v>
      </c>
      <c r="B9769">
        <v>301880194</v>
      </c>
      <c r="C9769">
        <v>12</v>
      </c>
      <c r="D9769" s="2">
        <v>42850.686574074083</v>
      </c>
      <c r="E9769" s="2">
        <v>42850.644837962973</v>
      </c>
      <c r="F9769">
        <v>30000</v>
      </c>
      <c r="G9769">
        <v>34100</v>
      </c>
      <c r="H9769">
        <v>30</v>
      </c>
      <c r="I9769" s="2">
        <v>42878.435740740737</v>
      </c>
      <c r="J9769" t="s">
        <v>18</v>
      </c>
      <c r="K9769" s="2">
        <v>42880</v>
      </c>
      <c r="L9769" s="2">
        <v>42878.425208333327</v>
      </c>
      <c r="M9769">
        <v>27</v>
      </c>
      <c r="N9769">
        <v>-2</v>
      </c>
      <c r="O9769">
        <v>-3</v>
      </c>
      <c r="P9769">
        <v>13.66666666666667</v>
      </c>
      <c r="Q9769">
        <v>27</v>
      </c>
      <c r="R9769" t="str">
        <f t="shared" si="608"/>
        <v>Early</v>
      </c>
      <c r="S9769" t="str">
        <f t="shared" si="609"/>
        <v>Early</v>
      </c>
      <c r="T9769" t="str">
        <f t="shared" si="610"/>
        <v>Frequent Borrower</v>
      </c>
      <c r="U9769" t="str">
        <f t="shared" si="611"/>
        <v>Short Term</v>
      </c>
    </row>
    <row r="9770" spans="1:21" x14ac:dyDescent="0.35">
      <c r="A9770" t="s">
        <v>2192</v>
      </c>
      <c r="B9770">
        <v>301916328</v>
      </c>
      <c r="C9770">
        <v>13</v>
      </c>
      <c r="D9770" s="2">
        <v>42878.557881944442</v>
      </c>
      <c r="E9770" s="2">
        <v>42878.515439814822</v>
      </c>
      <c r="F9770">
        <v>30000</v>
      </c>
      <c r="G9770">
        <v>33000</v>
      </c>
      <c r="H9770">
        <v>30</v>
      </c>
      <c r="I9770" s="2">
        <v>42907.829027777778</v>
      </c>
      <c r="J9770" t="s">
        <v>18</v>
      </c>
      <c r="K9770" s="2">
        <v>42908</v>
      </c>
      <c r="L9770" s="2">
        <v>42907.821979166663</v>
      </c>
      <c r="M9770">
        <v>29</v>
      </c>
      <c r="N9770">
        <v>-1</v>
      </c>
      <c r="O9770">
        <v>-1</v>
      </c>
      <c r="P9770">
        <v>10</v>
      </c>
      <c r="Q9770">
        <v>27</v>
      </c>
      <c r="R9770" t="str">
        <f t="shared" si="608"/>
        <v>Early</v>
      </c>
      <c r="S9770" t="str">
        <f t="shared" si="609"/>
        <v>OnTime</v>
      </c>
      <c r="T9770" t="str">
        <f t="shared" si="610"/>
        <v>Frequent Borrower</v>
      </c>
      <c r="U9770" t="str">
        <f t="shared" si="611"/>
        <v>Short Term</v>
      </c>
    </row>
    <row r="9771" spans="1:21" x14ac:dyDescent="0.35">
      <c r="A9771" t="s">
        <v>2192</v>
      </c>
      <c r="B9771">
        <v>301947026</v>
      </c>
      <c r="C9771">
        <v>14</v>
      </c>
      <c r="D9771" s="2">
        <v>42907.908958333333</v>
      </c>
      <c r="E9771" s="2">
        <v>42907.867222222223</v>
      </c>
      <c r="F9771">
        <v>30000</v>
      </c>
      <c r="G9771">
        <v>33000</v>
      </c>
      <c r="H9771">
        <v>30</v>
      </c>
      <c r="I9771" s="2">
        <v>42937.651539351849</v>
      </c>
      <c r="J9771" t="s">
        <v>18</v>
      </c>
      <c r="K9771" s="2">
        <v>42937</v>
      </c>
      <c r="L9771" s="2">
        <v>42937.644502314812</v>
      </c>
      <c r="M9771">
        <v>29</v>
      </c>
      <c r="N9771">
        <v>0</v>
      </c>
      <c r="O9771">
        <v>-1</v>
      </c>
      <c r="P9771">
        <v>10</v>
      </c>
      <c r="Q9771">
        <v>29</v>
      </c>
      <c r="R9771" t="str">
        <f t="shared" si="608"/>
        <v>OnTime</v>
      </c>
      <c r="S9771" t="str">
        <f t="shared" si="609"/>
        <v>Early</v>
      </c>
      <c r="T9771" t="str">
        <f t="shared" si="610"/>
        <v>Frequent Borrower</v>
      </c>
      <c r="U9771" t="str">
        <f t="shared" si="611"/>
        <v>Short Term</v>
      </c>
    </row>
    <row r="9772" spans="1:21" x14ac:dyDescent="0.35">
      <c r="A9772" t="s">
        <v>2193</v>
      </c>
      <c r="B9772">
        <v>301661578</v>
      </c>
      <c r="C9772">
        <v>1</v>
      </c>
      <c r="D9772" s="2">
        <v>42577.83079861111</v>
      </c>
      <c r="E9772" s="2">
        <v>42577.789004629631</v>
      </c>
      <c r="F9772">
        <v>10000</v>
      </c>
      <c r="G9772">
        <v>13000</v>
      </c>
      <c r="H9772">
        <v>30</v>
      </c>
      <c r="I9772" s="2">
        <v>42600.512094907397</v>
      </c>
      <c r="J9772" t="s">
        <v>18</v>
      </c>
      <c r="K9772" s="2">
        <v>42607</v>
      </c>
      <c r="L9772" s="2">
        <v>42599</v>
      </c>
      <c r="M9772">
        <v>22</v>
      </c>
      <c r="N9772">
        <v>-8</v>
      </c>
      <c r="O9772">
        <v>-8</v>
      </c>
      <c r="P9772">
        <v>30</v>
      </c>
      <c r="R9772" t="str">
        <f t="shared" si="608"/>
        <v>Early</v>
      </c>
      <c r="S9772" t="str">
        <f t="shared" si="609"/>
        <v>Early</v>
      </c>
      <c r="T9772" t="str">
        <f t="shared" si="610"/>
        <v>One-time</v>
      </c>
      <c r="U9772" t="str">
        <f t="shared" si="611"/>
        <v>Short Term</v>
      </c>
    </row>
    <row r="9773" spans="1:21" x14ac:dyDescent="0.35">
      <c r="A9773" t="s">
        <v>2193</v>
      </c>
      <c r="B9773">
        <v>301685754</v>
      </c>
      <c r="C9773">
        <v>2</v>
      </c>
      <c r="D9773" s="2">
        <v>42600.527384259258</v>
      </c>
      <c r="E9773" s="2">
        <v>42600.485648148147</v>
      </c>
      <c r="F9773">
        <v>10000</v>
      </c>
      <c r="G9773">
        <v>13000</v>
      </c>
      <c r="H9773">
        <v>30</v>
      </c>
      <c r="I9773" s="2">
        <v>42607.369560185187</v>
      </c>
      <c r="J9773" t="s">
        <v>18</v>
      </c>
      <c r="K9773" s="2">
        <v>42632</v>
      </c>
      <c r="L9773" s="2">
        <v>42607.3590625</v>
      </c>
      <c r="M9773">
        <v>6</v>
      </c>
      <c r="N9773">
        <v>-25</v>
      </c>
      <c r="O9773">
        <v>-24</v>
      </c>
      <c r="P9773">
        <v>30</v>
      </c>
      <c r="Q9773">
        <v>22</v>
      </c>
      <c r="R9773" t="str">
        <f t="shared" si="608"/>
        <v>Early</v>
      </c>
      <c r="S9773" t="str">
        <f t="shared" si="609"/>
        <v>Late</v>
      </c>
      <c r="T9773" t="str">
        <f t="shared" si="610"/>
        <v>Frequent Borrower</v>
      </c>
      <c r="U9773" t="str">
        <f t="shared" si="611"/>
        <v>Short Term</v>
      </c>
    </row>
    <row r="9774" spans="1:21" x14ac:dyDescent="0.35">
      <c r="A9774" t="s">
        <v>2193</v>
      </c>
      <c r="B9774">
        <v>301694968</v>
      </c>
      <c r="C9774">
        <v>3</v>
      </c>
      <c r="D9774" s="2">
        <v>42607.656655092593</v>
      </c>
      <c r="E9774" s="2">
        <v>42607.614907407413</v>
      </c>
      <c r="F9774">
        <v>20000</v>
      </c>
      <c r="G9774">
        <v>24500</v>
      </c>
      <c r="H9774">
        <v>30</v>
      </c>
      <c r="I9774" s="2">
        <v>42642.415891203702</v>
      </c>
      <c r="J9774" t="s">
        <v>18</v>
      </c>
      <c r="K9774" s="2">
        <v>42639</v>
      </c>
      <c r="L9774" s="2">
        <v>42642.405358796299</v>
      </c>
      <c r="M9774">
        <v>34</v>
      </c>
      <c r="N9774">
        <v>3</v>
      </c>
      <c r="O9774">
        <v>4</v>
      </c>
      <c r="P9774">
        <v>22.5</v>
      </c>
      <c r="Q9774">
        <v>7</v>
      </c>
      <c r="R9774" t="str">
        <f t="shared" si="608"/>
        <v>Late</v>
      </c>
      <c r="S9774" t="str">
        <f t="shared" si="609"/>
        <v>Early</v>
      </c>
      <c r="T9774" t="str">
        <f t="shared" si="610"/>
        <v>Frequent Borrower</v>
      </c>
      <c r="U9774" t="str">
        <f t="shared" si="611"/>
        <v>Short Term</v>
      </c>
    </row>
    <row r="9775" spans="1:21" x14ac:dyDescent="0.35">
      <c r="A9775" t="s">
        <v>2193</v>
      </c>
      <c r="B9775">
        <v>301739344</v>
      </c>
      <c r="C9775">
        <v>4</v>
      </c>
      <c r="D9775" s="2">
        <v>42650.823263888888</v>
      </c>
      <c r="E9775" s="2">
        <v>42650.781504629631</v>
      </c>
      <c r="F9775">
        <v>20000</v>
      </c>
      <c r="G9775">
        <v>24500</v>
      </c>
      <c r="H9775">
        <v>30</v>
      </c>
      <c r="I9775" s="2">
        <v>42672.621516203697</v>
      </c>
      <c r="J9775" t="s">
        <v>18</v>
      </c>
      <c r="K9775" s="2">
        <v>42681</v>
      </c>
      <c r="L9775" s="2">
        <v>42672.610983796287</v>
      </c>
      <c r="M9775">
        <v>21</v>
      </c>
      <c r="N9775">
        <v>-9</v>
      </c>
      <c r="O9775">
        <v>-9</v>
      </c>
      <c r="P9775">
        <v>22.5</v>
      </c>
      <c r="Q9775">
        <v>43</v>
      </c>
      <c r="R9775" t="str">
        <f t="shared" si="608"/>
        <v>Early</v>
      </c>
      <c r="S9775" t="str">
        <f t="shared" si="609"/>
        <v>Early</v>
      </c>
      <c r="T9775" t="str">
        <f t="shared" si="610"/>
        <v>Frequent Borrower</v>
      </c>
      <c r="U9775" t="str">
        <f t="shared" si="611"/>
        <v>Short Term</v>
      </c>
    </row>
    <row r="9776" spans="1:21" x14ac:dyDescent="0.35">
      <c r="A9776" t="s">
        <v>2193</v>
      </c>
      <c r="B9776">
        <v>301752030</v>
      </c>
      <c r="C9776">
        <v>5</v>
      </c>
      <c r="D9776" s="2">
        <v>42673.848495370366</v>
      </c>
      <c r="E9776" s="2">
        <v>42673.806307870371</v>
      </c>
      <c r="F9776">
        <v>30000</v>
      </c>
      <c r="G9776">
        <v>34500</v>
      </c>
      <c r="H9776">
        <v>30</v>
      </c>
      <c r="I9776" s="2">
        <v>42698.530601851853</v>
      </c>
      <c r="J9776" t="s">
        <v>18</v>
      </c>
      <c r="K9776" s="2">
        <v>42703</v>
      </c>
      <c r="L9776" s="2">
        <v>42698.520069444443</v>
      </c>
      <c r="M9776">
        <v>24</v>
      </c>
      <c r="N9776">
        <v>-5</v>
      </c>
      <c r="O9776">
        <v>-6</v>
      </c>
      <c r="P9776">
        <v>15</v>
      </c>
      <c r="Q9776">
        <v>23</v>
      </c>
      <c r="R9776" t="str">
        <f t="shared" si="608"/>
        <v>Early</v>
      </c>
      <c r="S9776" t="str">
        <f t="shared" si="609"/>
        <v>Late</v>
      </c>
      <c r="T9776" t="str">
        <f t="shared" si="610"/>
        <v>Frequent Borrower</v>
      </c>
      <c r="U9776" t="str">
        <f t="shared" si="611"/>
        <v>Short Term</v>
      </c>
    </row>
    <row r="9777" spans="1:21" x14ac:dyDescent="0.35">
      <c r="A9777" t="s">
        <v>2193</v>
      </c>
      <c r="B9777">
        <v>301764015</v>
      </c>
      <c r="C9777">
        <v>6</v>
      </c>
      <c r="D9777" s="2">
        <v>42698.535162037027</v>
      </c>
      <c r="E9777" s="2">
        <v>42698.493391203701</v>
      </c>
      <c r="F9777">
        <v>30000</v>
      </c>
      <c r="G9777">
        <v>36800</v>
      </c>
      <c r="H9777">
        <v>60</v>
      </c>
      <c r="I9777" s="2">
        <v>42760.566527777781</v>
      </c>
      <c r="J9777" t="s">
        <v>18</v>
      </c>
      <c r="K9777" s="2">
        <v>42731</v>
      </c>
      <c r="L9777" s="2">
        <v>42760.556006944447</v>
      </c>
      <c r="M9777">
        <v>62</v>
      </c>
      <c r="N9777">
        <v>29</v>
      </c>
      <c r="O9777">
        <v>2</v>
      </c>
      <c r="P9777">
        <v>22.666666666666661</v>
      </c>
      <c r="Q9777">
        <v>24</v>
      </c>
      <c r="R9777" t="str">
        <f t="shared" si="608"/>
        <v>Late</v>
      </c>
      <c r="S9777" t="str">
        <f t="shared" si="609"/>
        <v>Early</v>
      </c>
      <c r="T9777" t="str">
        <f t="shared" si="610"/>
        <v>Frequent Borrower</v>
      </c>
      <c r="U9777" t="str">
        <f t="shared" si="611"/>
        <v>Long Term</v>
      </c>
    </row>
    <row r="9778" spans="1:21" x14ac:dyDescent="0.35">
      <c r="A9778" t="s">
        <v>2193</v>
      </c>
      <c r="B9778">
        <v>301804260</v>
      </c>
      <c r="C9778">
        <v>7</v>
      </c>
      <c r="D9778" s="2">
        <v>42762.693310185183</v>
      </c>
      <c r="E9778" s="2">
        <v>42762.651562500003</v>
      </c>
      <c r="F9778">
        <v>30000</v>
      </c>
      <c r="G9778">
        <v>36800</v>
      </c>
      <c r="H9778">
        <v>60</v>
      </c>
      <c r="I9778" s="2">
        <v>42820.316018518519</v>
      </c>
      <c r="J9778" t="s">
        <v>18</v>
      </c>
      <c r="K9778" s="2">
        <v>42793</v>
      </c>
      <c r="L9778" s="2">
        <v>42788.829201388893</v>
      </c>
      <c r="M9778">
        <v>57</v>
      </c>
      <c r="N9778">
        <v>-5</v>
      </c>
      <c r="O9778">
        <v>-3</v>
      </c>
      <c r="P9778">
        <v>22.666666666666661</v>
      </c>
      <c r="Q9778">
        <v>64</v>
      </c>
      <c r="R9778" t="str">
        <f t="shared" si="608"/>
        <v>Early</v>
      </c>
      <c r="S9778" t="str">
        <f t="shared" si="609"/>
        <v>OnTime</v>
      </c>
      <c r="T9778" t="str">
        <f t="shared" si="610"/>
        <v>Frequent Borrower</v>
      </c>
      <c r="U9778" t="str">
        <f t="shared" si="611"/>
        <v>Long Term</v>
      </c>
    </row>
    <row r="9779" spans="1:21" x14ac:dyDescent="0.35">
      <c r="A9779" t="s">
        <v>2193</v>
      </c>
      <c r="B9779">
        <v>301847147</v>
      </c>
      <c r="C9779">
        <v>8</v>
      </c>
      <c r="D9779" s="2">
        <v>42820.867326388892</v>
      </c>
      <c r="E9779" s="2">
        <v>42820.825474537043</v>
      </c>
      <c r="F9779">
        <v>30000</v>
      </c>
      <c r="G9779">
        <v>36800</v>
      </c>
      <c r="H9779">
        <v>60</v>
      </c>
      <c r="I9779" s="2">
        <v>42880.191400462973</v>
      </c>
      <c r="J9779" t="s">
        <v>18</v>
      </c>
      <c r="K9779" s="2">
        <v>42850</v>
      </c>
      <c r="L9779" s="2">
        <v>42850.037824074083</v>
      </c>
      <c r="M9779">
        <v>59</v>
      </c>
      <c r="N9779">
        <v>0</v>
      </c>
      <c r="O9779">
        <v>-1</v>
      </c>
      <c r="P9779">
        <v>22.666666666666661</v>
      </c>
      <c r="Q9779">
        <v>58</v>
      </c>
      <c r="R9779" t="str">
        <f t="shared" si="608"/>
        <v>OnTime</v>
      </c>
      <c r="S9779" t="str">
        <f t="shared" si="609"/>
        <v>Early</v>
      </c>
      <c r="T9779" t="str">
        <f t="shared" si="610"/>
        <v>Frequent Borrower</v>
      </c>
      <c r="U9779" t="str">
        <f t="shared" si="611"/>
        <v>Long Term</v>
      </c>
    </row>
    <row r="9780" spans="1:21" x14ac:dyDescent="0.35">
      <c r="A9780" t="s">
        <v>2193</v>
      </c>
      <c r="B9780">
        <v>301926729</v>
      </c>
      <c r="C9780">
        <v>9</v>
      </c>
      <c r="D9780" s="2">
        <v>42890.48400462963</v>
      </c>
      <c r="E9780" s="2">
        <v>42890.44226851852</v>
      </c>
      <c r="F9780">
        <v>40000</v>
      </c>
      <c r="G9780">
        <v>48000</v>
      </c>
      <c r="H9780">
        <v>60</v>
      </c>
      <c r="I9780" s="2">
        <v>42910.797002314823</v>
      </c>
      <c r="J9780" t="s">
        <v>18</v>
      </c>
      <c r="K9780" s="2">
        <v>42920</v>
      </c>
      <c r="L9780" s="2">
        <v>42910.789953703701</v>
      </c>
      <c r="M9780">
        <v>20</v>
      </c>
      <c r="N9780">
        <v>-10</v>
      </c>
      <c r="O9780">
        <v>-40</v>
      </c>
      <c r="P9780">
        <v>20</v>
      </c>
      <c r="Q9780">
        <v>69</v>
      </c>
      <c r="R9780" t="str">
        <f t="shared" si="608"/>
        <v>Early</v>
      </c>
      <c r="S9780" t="str">
        <f t="shared" si="609"/>
        <v>Late</v>
      </c>
      <c r="T9780" t="str">
        <f t="shared" si="610"/>
        <v>Frequent Borrower</v>
      </c>
      <c r="U9780" t="str">
        <f t="shared" si="611"/>
        <v>Long Term</v>
      </c>
    </row>
    <row r="9781" spans="1:21" x14ac:dyDescent="0.35">
      <c r="A9781" t="s">
        <v>2193</v>
      </c>
      <c r="B9781">
        <v>301950911</v>
      </c>
      <c r="C9781">
        <v>10</v>
      </c>
      <c r="D9781" s="2">
        <v>42910.917638888888</v>
      </c>
      <c r="E9781" s="2">
        <v>42910.875196759262</v>
      </c>
      <c r="F9781">
        <v>40000</v>
      </c>
      <c r="G9781">
        <v>48000</v>
      </c>
      <c r="H9781">
        <v>60</v>
      </c>
      <c r="I9781" s="2">
        <v>42941.783773148149</v>
      </c>
      <c r="J9781" t="s">
        <v>18</v>
      </c>
      <c r="K9781" s="2">
        <v>42940</v>
      </c>
      <c r="L9781" s="2">
        <v>42941.776724537027</v>
      </c>
      <c r="M9781">
        <v>30</v>
      </c>
      <c r="N9781">
        <v>1</v>
      </c>
      <c r="O9781">
        <v>-30</v>
      </c>
      <c r="P9781">
        <v>20</v>
      </c>
      <c r="Q9781">
        <v>20</v>
      </c>
      <c r="R9781" t="str">
        <f t="shared" si="608"/>
        <v>Late</v>
      </c>
      <c r="S9781" t="str">
        <f t="shared" si="609"/>
        <v>Early</v>
      </c>
      <c r="T9781" t="str">
        <f t="shared" si="610"/>
        <v>Frequent Borrower</v>
      </c>
      <c r="U9781" t="str">
        <f t="shared" si="611"/>
        <v>Long Term</v>
      </c>
    </row>
    <row r="9782" spans="1:21" x14ac:dyDescent="0.35">
      <c r="A9782" t="s">
        <v>2194</v>
      </c>
      <c r="B9782">
        <v>301770415</v>
      </c>
      <c r="C9782">
        <v>1</v>
      </c>
      <c r="D9782" s="2">
        <v>42711.423460648148</v>
      </c>
      <c r="E9782" s="2">
        <v>42711.381608796299</v>
      </c>
      <c r="F9782">
        <v>10000</v>
      </c>
      <c r="G9782">
        <v>11500</v>
      </c>
      <c r="H9782">
        <v>15</v>
      </c>
      <c r="I9782" s="2">
        <v>42721.731307870366</v>
      </c>
      <c r="J9782" t="s">
        <v>18</v>
      </c>
      <c r="K9782" s="2">
        <v>42726</v>
      </c>
      <c r="L9782" s="2">
        <v>42721.72078703704</v>
      </c>
      <c r="M9782">
        <v>10</v>
      </c>
      <c r="N9782">
        <v>-5</v>
      </c>
      <c r="O9782">
        <v>-5</v>
      </c>
      <c r="P9782">
        <v>15</v>
      </c>
      <c r="R9782" t="str">
        <f t="shared" si="608"/>
        <v>Early</v>
      </c>
      <c r="S9782" t="str">
        <f t="shared" si="609"/>
        <v>Early</v>
      </c>
      <c r="T9782" t="str">
        <f t="shared" si="610"/>
        <v>One-time</v>
      </c>
      <c r="U9782" t="str">
        <f t="shared" si="611"/>
        <v>Short Term</v>
      </c>
    </row>
    <row r="9783" spans="1:21" x14ac:dyDescent="0.35">
      <c r="A9783" t="s">
        <v>2194</v>
      </c>
      <c r="B9783">
        <v>301778849</v>
      </c>
      <c r="C9783">
        <v>2</v>
      </c>
      <c r="D9783" s="2">
        <v>42726.416134259263</v>
      </c>
      <c r="E9783" s="2">
        <v>42726.374398148153</v>
      </c>
      <c r="F9783">
        <v>10000</v>
      </c>
      <c r="G9783">
        <v>11500</v>
      </c>
      <c r="H9783">
        <v>15</v>
      </c>
      <c r="I9783" s="2">
        <v>42732.835902777777</v>
      </c>
      <c r="J9783" t="s">
        <v>18</v>
      </c>
      <c r="K9783" s="2">
        <v>42741</v>
      </c>
      <c r="L9783" s="2">
        <v>42732.82539351852</v>
      </c>
      <c r="M9783">
        <v>6</v>
      </c>
      <c r="N9783">
        <v>-9</v>
      </c>
      <c r="O9783">
        <v>-9</v>
      </c>
      <c r="P9783">
        <v>15</v>
      </c>
      <c r="Q9783">
        <v>14</v>
      </c>
      <c r="R9783" t="str">
        <f t="shared" si="608"/>
        <v>Early</v>
      </c>
      <c r="S9783" t="str">
        <f t="shared" si="609"/>
        <v>Late</v>
      </c>
      <c r="T9783" t="str">
        <f t="shared" si="610"/>
        <v>Frequent Borrower</v>
      </c>
      <c r="U9783" t="str">
        <f t="shared" si="611"/>
        <v>Short Term</v>
      </c>
    </row>
    <row r="9784" spans="1:21" x14ac:dyDescent="0.35">
      <c r="A9784" t="s">
        <v>2194</v>
      </c>
      <c r="B9784">
        <v>301785534</v>
      </c>
      <c r="C9784">
        <v>3</v>
      </c>
      <c r="D9784" s="2">
        <v>42737.360497685193</v>
      </c>
      <c r="E9784" s="2">
        <v>42737.318703703713</v>
      </c>
      <c r="F9784">
        <v>10000</v>
      </c>
      <c r="G9784">
        <v>13000</v>
      </c>
      <c r="H9784">
        <v>30</v>
      </c>
      <c r="I9784" s="2">
        <v>42825.665613425917</v>
      </c>
      <c r="J9784" t="s">
        <v>18</v>
      </c>
      <c r="K9784" s="2">
        <v>42767</v>
      </c>
      <c r="L9784" s="2">
        <v>42825.655092592591</v>
      </c>
      <c r="M9784">
        <v>88</v>
      </c>
      <c r="N9784">
        <v>58</v>
      </c>
      <c r="O9784">
        <v>58</v>
      </c>
      <c r="P9784">
        <v>30</v>
      </c>
      <c r="Q9784">
        <v>10</v>
      </c>
      <c r="R9784" t="str">
        <f t="shared" si="608"/>
        <v>Late</v>
      </c>
      <c r="S9784" t="str">
        <f t="shared" si="609"/>
        <v>Early</v>
      </c>
      <c r="T9784" t="str">
        <f t="shared" si="610"/>
        <v>Frequent Borrower</v>
      </c>
      <c r="U9784" t="str">
        <f t="shared" si="611"/>
        <v>Short Term</v>
      </c>
    </row>
    <row r="9785" spans="1:21" x14ac:dyDescent="0.35">
      <c r="A9785" t="s">
        <v>2194</v>
      </c>
      <c r="B9785">
        <v>301857424</v>
      </c>
      <c r="C9785">
        <v>4</v>
      </c>
      <c r="D9785" s="2">
        <v>42831.350949074083</v>
      </c>
      <c r="E9785" s="2">
        <v>42831.309120370373</v>
      </c>
      <c r="F9785">
        <v>10000</v>
      </c>
      <c r="G9785">
        <v>11500</v>
      </c>
      <c r="H9785">
        <v>15</v>
      </c>
      <c r="I9785" s="2">
        <v>42845.458715277768</v>
      </c>
      <c r="J9785" t="s">
        <v>18</v>
      </c>
      <c r="K9785" s="2">
        <v>42846</v>
      </c>
      <c r="L9785" s="2">
        <v>42845.448194444441</v>
      </c>
      <c r="M9785">
        <v>14</v>
      </c>
      <c r="N9785">
        <v>-1</v>
      </c>
      <c r="O9785">
        <v>-1</v>
      </c>
      <c r="P9785">
        <v>15</v>
      </c>
      <c r="Q9785">
        <v>93</v>
      </c>
      <c r="R9785" t="str">
        <f t="shared" si="608"/>
        <v>Early</v>
      </c>
      <c r="S9785" t="str">
        <f t="shared" si="609"/>
        <v>Early</v>
      </c>
      <c r="T9785" t="str">
        <f t="shared" si="610"/>
        <v>Frequent Borrower</v>
      </c>
      <c r="U9785" t="str">
        <f t="shared" si="611"/>
        <v>Short Term</v>
      </c>
    </row>
    <row r="9786" spans="1:21" x14ac:dyDescent="0.35">
      <c r="A9786" t="s">
        <v>2194</v>
      </c>
      <c r="B9786">
        <v>301875786</v>
      </c>
      <c r="C9786">
        <v>5</v>
      </c>
      <c r="D9786" s="2">
        <v>42846.565127314818</v>
      </c>
      <c r="E9786" s="2">
        <v>42846.5233912037</v>
      </c>
      <c r="F9786">
        <v>10000</v>
      </c>
      <c r="G9786">
        <v>11500</v>
      </c>
      <c r="H9786">
        <v>15</v>
      </c>
      <c r="I9786" s="2">
        <v>42854.301180555558</v>
      </c>
      <c r="J9786" t="s">
        <v>18</v>
      </c>
      <c r="K9786" s="2">
        <v>42863</v>
      </c>
      <c r="L9786" s="2">
        <v>42854.290659722217</v>
      </c>
      <c r="M9786">
        <v>7</v>
      </c>
      <c r="N9786">
        <v>-9</v>
      </c>
      <c r="O9786">
        <v>-8</v>
      </c>
      <c r="P9786">
        <v>15</v>
      </c>
      <c r="Q9786">
        <v>15</v>
      </c>
      <c r="R9786" t="str">
        <f t="shared" si="608"/>
        <v>Early</v>
      </c>
      <c r="S9786" t="str">
        <f t="shared" si="609"/>
        <v>Early</v>
      </c>
      <c r="T9786" t="str">
        <f t="shared" si="610"/>
        <v>Frequent Borrower</v>
      </c>
      <c r="U9786" t="str">
        <f t="shared" si="611"/>
        <v>Short Term</v>
      </c>
    </row>
    <row r="9787" spans="1:21" x14ac:dyDescent="0.35">
      <c r="A9787" t="s">
        <v>2194</v>
      </c>
      <c r="B9787">
        <v>301884889</v>
      </c>
      <c r="C9787">
        <v>6</v>
      </c>
      <c r="D9787" s="2">
        <v>42855.290162037039</v>
      </c>
      <c r="E9787" s="2">
        <v>42855.248425925929</v>
      </c>
      <c r="F9787">
        <v>20000</v>
      </c>
      <c r="G9787">
        <v>21900</v>
      </c>
      <c r="H9787">
        <v>15</v>
      </c>
      <c r="I9787" s="2">
        <v>42868.308761574073</v>
      </c>
      <c r="J9787" t="s">
        <v>18</v>
      </c>
      <c r="K9787" s="2">
        <v>42870</v>
      </c>
      <c r="L9787" s="2">
        <v>42868.298229166663</v>
      </c>
      <c r="M9787">
        <v>13</v>
      </c>
      <c r="N9787">
        <v>-2</v>
      </c>
      <c r="O9787">
        <v>-2</v>
      </c>
      <c r="P9787">
        <v>9.5</v>
      </c>
      <c r="Q9787">
        <v>8</v>
      </c>
      <c r="R9787" t="str">
        <f t="shared" si="608"/>
        <v>Early</v>
      </c>
      <c r="S9787" t="str">
        <f t="shared" si="609"/>
        <v>Early</v>
      </c>
      <c r="T9787" t="str">
        <f t="shared" si="610"/>
        <v>Frequent Borrower</v>
      </c>
      <c r="U9787" t="str">
        <f t="shared" si="611"/>
        <v>Short Term</v>
      </c>
    </row>
    <row r="9788" spans="1:21" x14ac:dyDescent="0.35">
      <c r="A9788" t="s">
        <v>2194</v>
      </c>
      <c r="B9788">
        <v>301904655</v>
      </c>
      <c r="C9788">
        <v>7</v>
      </c>
      <c r="D9788" s="2">
        <v>42868.41847222222</v>
      </c>
      <c r="E9788" s="2">
        <v>42868.376736111109</v>
      </c>
      <c r="F9788">
        <v>20000</v>
      </c>
      <c r="G9788">
        <v>21750</v>
      </c>
      <c r="H9788">
        <v>15</v>
      </c>
      <c r="I9788" s="2">
        <v>42881.376157407409</v>
      </c>
      <c r="J9788" t="s">
        <v>18</v>
      </c>
      <c r="K9788" s="2">
        <v>42885</v>
      </c>
      <c r="L9788" s="2">
        <v>42881.369120370371</v>
      </c>
      <c r="M9788">
        <v>12</v>
      </c>
      <c r="N9788">
        <v>-4</v>
      </c>
      <c r="O9788">
        <v>-3</v>
      </c>
      <c r="P9788">
        <v>8.75</v>
      </c>
      <c r="Q9788">
        <v>13</v>
      </c>
      <c r="R9788" t="str">
        <f t="shared" si="608"/>
        <v>Early</v>
      </c>
      <c r="S9788" t="str">
        <f t="shared" si="609"/>
        <v>Early</v>
      </c>
      <c r="T9788" t="str">
        <f t="shared" si="610"/>
        <v>Frequent Borrower</v>
      </c>
      <c r="U9788" t="str">
        <f t="shared" si="611"/>
        <v>Short Term</v>
      </c>
    </row>
    <row r="9789" spans="1:21" x14ac:dyDescent="0.35">
      <c r="A9789" t="s">
        <v>2194</v>
      </c>
      <c r="B9789">
        <v>301921050</v>
      </c>
      <c r="C9789">
        <v>8</v>
      </c>
      <c r="D9789" s="2">
        <v>42884.555023148147</v>
      </c>
      <c r="E9789" s="2">
        <v>42884.513252314813</v>
      </c>
      <c r="F9789">
        <v>20000</v>
      </c>
      <c r="G9789">
        <v>22250</v>
      </c>
      <c r="H9789">
        <v>15</v>
      </c>
      <c r="I9789" s="2">
        <v>42898.68582175926</v>
      </c>
      <c r="J9789" t="s">
        <v>18</v>
      </c>
      <c r="K9789" s="2">
        <v>42899</v>
      </c>
      <c r="L9789" s="2">
        <v>42898.678773148153</v>
      </c>
      <c r="M9789">
        <v>14</v>
      </c>
      <c r="N9789">
        <v>-1</v>
      </c>
      <c r="O9789">
        <v>-1</v>
      </c>
      <c r="P9789">
        <v>11.25</v>
      </c>
      <c r="Q9789">
        <v>16</v>
      </c>
      <c r="R9789" t="str">
        <f t="shared" si="608"/>
        <v>Early</v>
      </c>
      <c r="S9789" t="str">
        <f t="shared" si="609"/>
        <v>Early</v>
      </c>
      <c r="T9789" t="str">
        <f t="shared" si="610"/>
        <v>Frequent Borrower</v>
      </c>
      <c r="U9789" t="str">
        <f t="shared" si="611"/>
        <v>Short Term</v>
      </c>
    </row>
    <row r="9790" spans="1:21" x14ac:dyDescent="0.35">
      <c r="A9790" t="s">
        <v>2194</v>
      </c>
      <c r="B9790">
        <v>301937692</v>
      </c>
      <c r="C9790">
        <v>9</v>
      </c>
      <c r="D9790" s="2">
        <v>42899.844050925924</v>
      </c>
      <c r="E9790" s="2">
        <v>42899.802291666667</v>
      </c>
      <c r="F9790">
        <v>30000</v>
      </c>
      <c r="G9790">
        <v>34500</v>
      </c>
      <c r="H9790">
        <v>30</v>
      </c>
      <c r="I9790" s="2">
        <v>42928.523159722223</v>
      </c>
      <c r="J9790" t="s">
        <v>18</v>
      </c>
      <c r="K9790" s="2">
        <v>42929</v>
      </c>
      <c r="L9790" s="2">
        <v>42928.516111111108</v>
      </c>
      <c r="M9790">
        <v>28</v>
      </c>
      <c r="N9790">
        <v>-1</v>
      </c>
      <c r="O9790">
        <v>-2</v>
      </c>
      <c r="P9790">
        <v>15</v>
      </c>
      <c r="Q9790">
        <v>15</v>
      </c>
      <c r="R9790" t="str">
        <f t="shared" si="608"/>
        <v>Early</v>
      </c>
      <c r="S9790" t="str">
        <f t="shared" si="609"/>
        <v>Early</v>
      </c>
      <c r="T9790" t="str">
        <f t="shared" si="610"/>
        <v>Frequent Borrower</v>
      </c>
      <c r="U9790" t="str">
        <f t="shared" si="611"/>
        <v>Short Term</v>
      </c>
    </row>
    <row r="9791" spans="1:21" x14ac:dyDescent="0.35">
      <c r="A9791" t="s">
        <v>2195</v>
      </c>
      <c r="B9791">
        <v>301873626</v>
      </c>
      <c r="C9791">
        <v>1</v>
      </c>
      <c r="D9791" s="2">
        <v>42844.732986111107</v>
      </c>
      <c r="E9791" s="2">
        <v>42844.691192129627</v>
      </c>
      <c r="F9791">
        <v>10000</v>
      </c>
      <c r="G9791">
        <v>13000</v>
      </c>
      <c r="H9791">
        <v>30</v>
      </c>
      <c r="I9791" s="2">
        <v>42851.896898148138</v>
      </c>
      <c r="J9791" t="s">
        <v>18</v>
      </c>
      <c r="K9791" s="2">
        <v>42877</v>
      </c>
      <c r="L9791" s="2">
        <v>42851.886365740742</v>
      </c>
      <c r="M9791">
        <v>7</v>
      </c>
      <c r="N9791">
        <v>-26</v>
      </c>
      <c r="O9791">
        <v>-23</v>
      </c>
      <c r="P9791">
        <v>30</v>
      </c>
      <c r="R9791" t="str">
        <f t="shared" si="608"/>
        <v>Early</v>
      </c>
      <c r="S9791" t="str">
        <f t="shared" si="609"/>
        <v>Late</v>
      </c>
      <c r="T9791" t="str">
        <f t="shared" si="610"/>
        <v>One-time</v>
      </c>
      <c r="U9791" t="str">
        <f t="shared" si="611"/>
        <v>Short Term</v>
      </c>
    </row>
    <row r="9792" spans="1:21" x14ac:dyDescent="0.35">
      <c r="A9792" t="s">
        <v>2195</v>
      </c>
      <c r="B9792">
        <v>301948373</v>
      </c>
      <c r="C9792">
        <v>2</v>
      </c>
      <c r="D9792" s="2">
        <v>42908.903761574067</v>
      </c>
      <c r="E9792" s="2">
        <v>42908.862025462957</v>
      </c>
      <c r="F9792">
        <v>10000</v>
      </c>
      <c r="G9792">
        <v>11500</v>
      </c>
      <c r="H9792">
        <v>15</v>
      </c>
      <c r="I9792" s="2">
        <v>42933.69635416667</v>
      </c>
      <c r="J9792" t="s">
        <v>18</v>
      </c>
      <c r="K9792" s="2">
        <v>42923</v>
      </c>
      <c r="L9792" s="2">
        <v>42933.689305555563</v>
      </c>
      <c r="M9792">
        <v>24</v>
      </c>
      <c r="N9792">
        <v>10</v>
      </c>
      <c r="O9792">
        <v>9</v>
      </c>
      <c r="P9792">
        <v>15</v>
      </c>
      <c r="Q9792">
        <v>64</v>
      </c>
      <c r="R9792" t="str">
        <f t="shared" si="608"/>
        <v>Late</v>
      </c>
      <c r="S9792" t="str">
        <f t="shared" si="609"/>
        <v>Early</v>
      </c>
      <c r="T9792" t="str">
        <f t="shared" si="610"/>
        <v>Frequent Borrower</v>
      </c>
      <c r="U9792" t="str">
        <f t="shared" si="611"/>
        <v>Short Term</v>
      </c>
    </row>
    <row r="9793" spans="1:21" x14ac:dyDescent="0.35">
      <c r="A9793" t="s">
        <v>2196</v>
      </c>
      <c r="B9793">
        <v>301772003</v>
      </c>
      <c r="C9793">
        <v>1</v>
      </c>
      <c r="D9793" s="2">
        <v>42714.849907407413</v>
      </c>
      <c r="E9793" s="2">
        <v>42714.808055555557</v>
      </c>
      <c r="F9793">
        <v>10000</v>
      </c>
      <c r="G9793">
        <v>13000</v>
      </c>
      <c r="H9793">
        <v>30</v>
      </c>
      <c r="I9793" s="2">
        <v>42741.912476851852</v>
      </c>
      <c r="J9793" t="s">
        <v>18</v>
      </c>
      <c r="K9793" s="2">
        <v>42744</v>
      </c>
      <c r="L9793" s="2">
        <v>42741.901944444442</v>
      </c>
      <c r="M9793">
        <v>27</v>
      </c>
      <c r="N9793">
        <v>-3</v>
      </c>
      <c r="O9793">
        <v>-3</v>
      </c>
      <c r="P9793">
        <v>30</v>
      </c>
      <c r="R9793" t="str">
        <f t="shared" si="608"/>
        <v>Early</v>
      </c>
      <c r="S9793" t="str">
        <f t="shared" si="609"/>
        <v>Early</v>
      </c>
      <c r="T9793" t="str">
        <f t="shared" si="610"/>
        <v>One-time</v>
      </c>
      <c r="U9793" t="str">
        <f t="shared" si="611"/>
        <v>Short Term</v>
      </c>
    </row>
    <row r="9794" spans="1:21" x14ac:dyDescent="0.35">
      <c r="A9794" t="s">
        <v>2196</v>
      </c>
      <c r="B9794">
        <v>301792602</v>
      </c>
      <c r="C9794">
        <v>2</v>
      </c>
      <c r="D9794" s="2">
        <v>42748.383414351847</v>
      </c>
      <c r="E9794" s="2">
        <v>42748.341666666667</v>
      </c>
      <c r="F9794">
        <v>10000</v>
      </c>
      <c r="G9794">
        <v>13000</v>
      </c>
      <c r="H9794">
        <v>30</v>
      </c>
      <c r="I9794" s="2">
        <v>42776.706076388888</v>
      </c>
      <c r="J9794" t="s">
        <v>18</v>
      </c>
      <c r="K9794" s="2">
        <v>42779</v>
      </c>
      <c r="L9794" s="2">
        <v>42776.695543981477</v>
      </c>
      <c r="M9794">
        <v>28</v>
      </c>
      <c r="N9794">
        <v>-3</v>
      </c>
      <c r="O9794">
        <v>-2</v>
      </c>
      <c r="P9794">
        <v>30</v>
      </c>
      <c r="Q9794">
        <v>33</v>
      </c>
      <c r="R9794" t="str">
        <f t="shared" si="608"/>
        <v>Early</v>
      </c>
      <c r="S9794" t="str">
        <f t="shared" si="609"/>
        <v>Early</v>
      </c>
      <c r="T9794" t="str">
        <f t="shared" si="610"/>
        <v>Frequent Borrower</v>
      </c>
      <c r="U9794" t="str">
        <f t="shared" si="611"/>
        <v>Short Term</v>
      </c>
    </row>
    <row r="9795" spans="1:21" x14ac:dyDescent="0.35">
      <c r="A9795" t="s">
        <v>2196</v>
      </c>
      <c r="B9795">
        <v>301814453</v>
      </c>
      <c r="C9795">
        <v>3</v>
      </c>
      <c r="D9795" s="2">
        <v>42776.709803240738</v>
      </c>
      <c r="E9795" s="2">
        <v>42776.668043981481</v>
      </c>
      <c r="F9795">
        <v>10000</v>
      </c>
      <c r="G9795">
        <v>13000</v>
      </c>
      <c r="H9795">
        <v>30</v>
      </c>
      <c r="I9795" s="2">
        <v>42804.412916666668</v>
      </c>
      <c r="J9795" t="s">
        <v>18</v>
      </c>
      <c r="K9795" s="2">
        <v>42807</v>
      </c>
      <c r="L9795" s="2">
        <v>42804.402361111112</v>
      </c>
      <c r="M9795">
        <v>27</v>
      </c>
      <c r="N9795">
        <v>-3</v>
      </c>
      <c r="O9795">
        <v>-3</v>
      </c>
      <c r="P9795">
        <v>30</v>
      </c>
      <c r="Q9795">
        <v>28</v>
      </c>
      <c r="R9795" t="str">
        <f t="shared" ref="R9795:R9858" si="612">IF(N9795&lt;0,"Early",IF(N9795=0,"OnTime","Late"))</f>
        <v>Early</v>
      </c>
      <c r="S9795" t="str">
        <f t="shared" ref="S9795:S9858" si="613">IF(N9796&lt;0,"Early",IF(N9796=0,"OnTime","Late"))</f>
        <v>Early</v>
      </c>
      <c r="T9795" t="str">
        <f t="shared" ref="T9795:T9858" si="614">IF(ISBLANK(Q9795),"One-time","Frequent Borrower")</f>
        <v>Frequent Borrower</v>
      </c>
      <c r="U9795" t="str">
        <f t="shared" ref="U9795:U9858" si="615">IF(OR(H9795=15,H9795=30),"Short Term","Long Term")</f>
        <v>Short Term</v>
      </c>
    </row>
    <row r="9796" spans="1:21" x14ac:dyDescent="0.35">
      <c r="A9796" t="s">
        <v>2196</v>
      </c>
      <c r="B9796">
        <v>301836012</v>
      </c>
      <c r="C9796">
        <v>4</v>
      </c>
      <c r="D9796" s="2">
        <v>42805.536192129628</v>
      </c>
      <c r="E9796" s="2">
        <v>42805.494444444441</v>
      </c>
      <c r="F9796">
        <v>20000</v>
      </c>
      <c r="G9796">
        <v>23800</v>
      </c>
      <c r="H9796">
        <v>30</v>
      </c>
      <c r="I9796" s="2">
        <v>42832.341597222221</v>
      </c>
      <c r="J9796" t="s">
        <v>18</v>
      </c>
      <c r="K9796" s="2">
        <v>42835</v>
      </c>
      <c r="L9796" s="2">
        <v>42832.331064814818</v>
      </c>
      <c r="M9796">
        <v>26</v>
      </c>
      <c r="N9796">
        <v>-3</v>
      </c>
      <c r="O9796">
        <v>-4</v>
      </c>
      <c r="P9796">
        <v>19</v>
      </c>
      <c r="Q9796">
        <v>28</v>
      </c>
      <c r="R9796" t="str">
        <f t="shared" si="612"/>
        <v>Early</v>
      </c>
      <c r="S9796" t="str">
        <f t="shared" si="613"/>
        <v>Early</v>
      </c>
      <c r="T9796" t="str">
        <f t="shared" si="614"/>
        <v>Frequent Borrower</v>
      </c>
      <c r="U9796" t="str">
        <f t="shared" si="615"/>
        <v>Short Term</v>
      </c>
    </row>
    <row r="9797" spans="1:21" x14ac:dyDescent="0.35">
      <c r="A9797" t="s">
        <v>2196</v>
      </c>
      <c r="B9797">
        <v>301859865</v>
      </c>
      <c r="C9797">
        <v>5</v>
      </c>
      <c r="D9797" s="2">
        <v>42832.860752314817</v>
      </c>
      <c r="E9797" s="2">
        <v>42832.819016203714</v>
      </c>
      <c r="F9797">
        <v>20000</v>
      </c>
      <c r="G9797">
        <v>23800</v>
      </c>
      <c r="H9797">
        <v>30</v>
      </c>
      <c r="I9797" s="2">
        <v>42851.836006944453</v>
      </c>
      <c r="J9797" t="s">
        <v>18</v>
      </c>
      <c r="K9797" s="2">
        <v>42863</v>
      </c>
      <c r="L9797" s="2">
        <v>42851.825486111113</v>
      </c>
      <c r="M9797">
        <v>18</v>
      </c>
      <c r="N9797">
        <v>-12</v>
      </c>
      <c r="O9797">
        <v>-12</v>
      </c>
      <c r="P9797">
        <v>19</v>
      </c>
      <c r="Q9797">
        <v>27</v>
      </c>
      <c r="R9797" t="str">
        <f t="shared" si="612"/>
        <v>Early</v>
      </c>
      <c r="S9797" t="str">
        <f t="shared" si="613"/>
        <v>Early</v>
      </c>
      <c r="T9797" t="str">
        <f t="shared" si="614"/>
        <v>Frequent Borrower</v>
      </c>
      <c r="U9797" t="str">
        <f t="shared" si="615"/>
        <v>Short Term</v>
      </c>
    </row>
    <row r="9798" spans="1:21" x14ac:dyDescent="0.35">
      <c r="A9798" t="s">
        <v>2196</v>
      </c>
      <c r="B9798">
        <v>301882541</v>
      </c>
      <c r="C9798">
        <v>6</v>
      </c>
      <c r="D9798" s="2">
        <v>42852.698321759257</v>
      </c>
      <c r="E9798" s="2">
        <v>42852.656574074077</v>
      </c>
      <c r="F9798">
        <v>30000</v>
      </c>
      <c r="G9798">
        <v>36800</v>
      </c>
      <c r="H9798">
        <v>60</v>
      </c>
      <c r="I9798" s="2">
        <v>42881.583784722221</v>
      </c>
      <c r="J9798" t="s">
        <v>18</v>
      </c>
      <c r="K9798" s="2">
        <v>42885</v>
      </c>
      <c r="L9798" s="2">
        <v>42881.576736111107</v>
      </c>
      <c r="M9798">
        <v>28</v>
      </c>
      <c r="N9798">
        <v>-4</v>
      </c>
      <c r="O9798">
        <v>-32</v>
      </c>
      <c r="P9798">
        <v>22.666666666666661</v>
      </c>
      <c r="Q9798">
        <v>19</v>
      </c>
      <c r="R9798" t="str">
        <f t="shared" si="612"/>
        <v>Early</v>
      </c>
      <c r="S9798" t="str">
        <f t="shared" si="613"/>
        <v>Early</v>
      </c>
      <c r="T9798" t="str">
        <f t="shared" si="614"/>
        <v>Frequent Borrower</v>
      </c>
      <c r="U9798" t="str">
        <f t="shared" si="615"/>
        <v>Long Term</v>
      </c>
    </row>
    <row r="9799" spans="1:21" x14ac:dyDescent="0.35">
      <c r="A9799" t="s">
        <v>2196</v>
      </c>
      <c r="B9799">
        <v>301921526</v>
      </c>
      <c r="C9799">
        <v>7</v>
      </c>
      <c r="D9799" s="2">
        <v>42885.257002314807</v>
      </c>
      <c r="E9799" s="2">
        <v>42885.215254629627</v>
      </c>
      <c r="F9799">
        <v>30000</v>
      </c>
      <c r="G9799">
        <v>34500</v>
      </c>
      <c r="H9799">
        <v>30</v>
      </c>
      <c r="I9799" s="2">
        <v>42912.360069444447</v>
      </c>
      <c r="J9799" t="s">
        <v>18</v>
      </c>
      <c r="K9799" s="2">
        <v>42915</v>
      </c>
      <c r="L9799" s="2">
        <v>42912.353020833332</v>
      </c>
      <c r="M9799">
        <v>27</v>
      </c>
      <c r="N9799">
        <v>-3</v>
      </c>
      <c r="O9799">
        <v>-3</v>
      </c>
      <c r="P9799">
        <v>15</v>
      </c>
      <c r="Q9799">
        <v>32</v>
      </c>
      <c r="R9799" t="str">
        <f t="shared" si="612"/>
        <v>Early</v>
      </c>
      <c r="S9799" t="str">
        <f t="shared" si="613"/>
        <v>Early</v>
      </c>
      <c r="T9799" t="str">
        <f t="shared" si="614"/>
        <v>Frequent Borrower</v>
      </c>
      <c r="U9799" t="str">
        <f t="shared" si="615"/>
        <v>Short Term</v>
      </c>
    </row>
    <row r="9800" spans="1:21" x14ac:dyDescent="0.35">
      <c r="A9800" t="s">
        <v>2196</v>
      </c>
      <c r="B9800">
        <v>301955173</v>
      </c>
      <c r="C9800">
        <v>8</v>
      </c>
      <c r="D9800" s="2">
        <v>42914.757662037038</v>
      </c>
      <c r="E9800" s="2">
        <v>42914.715231481481</v>
      </c>
      <c r="F9800">
        <v>30000</v>
      </c>
      <c r="G9800">
        <v>34500</v>
      </c>
      <c r="H9800">
        <v>30</v>
      </c>
      <c r="I9800" s="2">
        <v>42940.813344907408</v>
      </c>
      <c r="J9800" t="s">
        <v>18</v>
      </c>
      <c r="K9800" s="2">
        <v>42944</v>
      </c>
      <c r="L9800" s="2">
        <v>42940.806296296287</v>
      </c>
      <c r="M9800">
        <v>26</v>
      </c>
      <c r="N9800">
        <v>-4</v>
      </c>
      <c r="O9800">
        <v>-4</v>
      </c>
      <c r="P9800">
        <v>15</v>
      </c>
      <c r="Q9800">
        <v>29</v>
      </c>
      <c r="R9800" t="str">
        <f t="shared" si="612"/>
        <v>Early</v>
      </c>
      <c r="S9800" t="str">
        <f t="shared" si="613"/>
        <v>Late</v>
      </c>
      <c r="T9800" t="str">
        <f t="shared" si="614"/>
        <v>Frequent Borrower</v>
      </c>
      <c r="U9800" t="str">
        <f t="shared" si="615"/>
        <v>Short Term</v>
      </c>
    </row>
    <row r="9801" spans="1:21" x14ac:dyDescent="0.35">
      <c r="A9801" t="s">
        <v>2197</v>
      </c>
      <c r="B9801">
        <v>301771935</v>
      </c>
      <c r="C9801">
        <v>1</v>
      </c>
      <c r="D9801" s="2">
        <v>42714.748749999999</v>
      </c>
      <c r="E9801" s="2">
        <v>42714.706909722219</v>
      </c>
      <c r="F9801">
        <v>10000</v>
      </c>
      <c r="G9801">
        <v>13000</v>
      </c>
      <c r="H9801">
        <v>30</v>
      </c>
      <c r="I9801" s="2">
        <v>42745.47929398148</v>
      </c>
      <c r="J9801" t="s">
        <v>18</v>
      </c>
      <c r="K9801" s="2">
        <v>42744</v>
      </c>
      <c r="L9801" s="2">
        <v>42745.468761574077</v>
      </c>
      <c r="M9801">
        <v>30</v>
      </c>
      <c r="N9801">
        <v>1</v>
      </c>
      <c r="O9801">
        <v>0</v>
      </c>
      <c r="P9801">
        <v>30</v>
      </c>
      <c r="R9801" t="str">
        <f t="shared" si="612"/>
        <v>Late</v>
      </c>
      <c r="S9801" t="str">
        <f t="shared" si="613"/>
        <v>OnTime</v>
      </c>
      <c r="T9801" t="str">
        <f t="shared" si="614"/>
        <v>One-time</v>
      </c>
      <c r="U9801" t="str">
        <f t="shared" si="615"/>
        <v>Short Term</v>
      </c>
    </row>
    <row r="9802" spans="1:21" x14ac:dyDescent="0.35">
      <c r="A9802" t="s">
        <v>2197</v>
      </c>
      <c r="B9802">
        <v>301799133</v>
      </c>
      <c r="C9802">
        <v>2</v>
      </c>
      <c r="D9802" s="2">
        <v>42758.229780092603</v>
      </c>
      <c r="E9802" s="2">
        <v>42758.188032407408</v>
      </c>
      <c r="F9802">
        <v>10000</v>
      </c>
      <c r="G9802">
        <v>11500</v>
      </c>
      <c r="H9802">
        <v>15</v>
      </c>
      <c r="I9802" s="2">
        <v>42773.86378472222</v>
      </c>
      <c r="J9802" t="s">
        <v>18</v>
      </c>
      <c r="K9802" s="2">
        <v>42773</v>
      </c>
      <c r="L9802" s="2">
        <v>42773.853252314817</v>
      </c>
      <c r="M9802">
        <v>15</v>
      </c>
      <c r="N9802">
        <v>0</v>
      </c>
      <c r="O9802">
        <v>0</v>
      </c>
      <c r="P9802">
        <v>15</v>
      </c>
      <c r="Q9802">
        <v>43</v>
      </c>
      <c r="R9802" t="str">
        <f t="shared" si="612"/>
        <v>OnTime</v>
      </c>
      <c r="S9802" t="str">
        <f t="shared" si="613"/>
        <v>Early</v>
      </c>
      <c r="T9802" t="str">
        <f t="shared" si="614"/>
        <v>Frequent Borrower</v>
      </c>
      <c r="U9802" t="str">
        <f t="shared" si="615"/>
        <v>Short Term</v>
      </c>
    </row>
    <row r="9803" spans="1:21" x14ac:dyDescent="0.35">
      <c r="A9803" t="s">
        <v>2197</v>
      </c>
      <c r="B9803">
        <v>301812200</v>
      </c>
      <c r="C9803">
        <v>3</v>
      </c>
      <c r="D9803" s="2">
        <v>42773.877141203702</v>
      </c>
      <c r="E9803" s="2">
        <v>42773.835405092592</v>
      </c>
      <c r="F9803">
        <v>10000</v>
      </c>
      <c r="G9803">
        <v>13000</v>
      </c>
      <c r="H9803">
        <v>30</v>
      </c>
      <c r="I9803" s="2">
        <v>42802.401145833333</v>
      </c>
      <c r="J9803" t="s">
        <v>18</v>
      </c>
      <c r="K9803" s="2">
        <v>42803</v>
      </c>
      <c r="L9803" s="2">
        <v>42802.390601851846</v>
      </c>
      <c r="M9803">
        <v>28</v>
      </c>
      <c r="N9803">
        <v>-1</v>
      </c>
      <c r="O9803">
        <v>-2</v>
      </c>
      <c r="P9803">
        <v>30</v>
      </c>
      <c r="Q9803">
        <v>15</v>
      </c>
      <c r="R9803" t="str">
        <f t="shared" si="612"/>
        <v>Early</v>
      </c>
      <c r="S9803" t="str">
        <f t="shared" si="613"/>
        <v>Early</v>
      </c>
      <c r="T9803" t="str">
        <f t="shared" si="614"/>
        <v>Frequent Borrower</v>
      </c>
      <c r="U9803" t="str">
        <f t="shared" si="615"/>
        <v>Short Term</v>
      </c>
    </row>
    <row r="9804" spans="1:21" x14ac:dyDescent="0.35">
      <c r="A9804" t="s">
        <v>2197</v>
      </c>
      <c r="B9804">
        <v>301833807</v>
      </c>
      <c r="C9804">
        <v>4</v>
      </c>
      <c r="D9804" s="2">
        <v>42802.425474537027</v>
      </c>
      <c r="E9804" s="2">
        <v>42802.383715277778</v>
      </c>
      <c r="F9804">
        <v>20000</v>
      </c>
      <c r="G9804">
        <v>23800</v>
      </c>
      <c r="H9804">
        <v>30</v>
      </c>
      <c r="I9804" s="2">
        <v>42831.692245370366</v>
      </c>
      <c r="J9804" t="s">
        <v>18</v>
      </c>
      <c r="K9804" s="2">
        <v>42832</v>
      </c>
      <c r="L9804" s="2">
        <v>42831.681712962964</v>
      </c>
      <c r="M9804">
        <v>29</v>
      </c>
      <c r="N9804">
        <v>-1</v>
      </c>
      <c r="O9804">
        <v>-1</v>
      </c>
      <c r="P9804">
        <v>19</v>
      </c>
      <c r="Q9804">
        <v>28</v>
      </c>
      <c r="R9804" t="str">
        <f t="shared" si="612"/>
        <v>Early</v>
      </c>
      <c r="S9804" t="str">
        <f t="shared" si="613"/>
        <v>Early</v>
      </c>
      <c r="T9804" t="str">
        <f t="shared" si="614"/>
        <v>Frequent Borrower</v>
      </c>
      <c r="U9804" t="str">
        <f t="shared" si="615"/>
        <v>Short Term</v>
      </c>
    </row>
    <row r="9805" spans="1:21" x14ac:dyDescent="0.35">
      <c r="A9805" t="s">
        <v>2197</v>
      </c>
      <c r="B9805">
        <v>301858205</v>
      </c>
      <c r="C9805">
        <v>5</v>
      </c>
      <c r="D9805" s="2">
        <v>42831.704074074078</v>
      </c>
      <c r="E9805" s="2">
        <v>42831.662245370368</v>
      </c>
      <c r="F9805">
        <v>20000</v>
      </c>
      <c r="G9805">
        <v>23800</v>
      </c>
      <c r="H9805">
        <v>30</v>
      </c>
      <c r="I9805" s="2">
        <v>42862.275590277779</v>
      </c>
      <c r="J9805" t="s">
        <v>18</v>
      </c>
      <c r="K9805" s="2">
        <v>42863</v>
      </c>
      <c r="L9805" s="2">
        <v>42862.265069444453</v>
      </c>
      <c r="M9805">
        <v>30</v>
      </c>
      <c r="N9805">
        <v>-1</v>
      </c>
      <c r="O9805">
        <v>0</v>
      </c>
      <c r="P9805">
        <v>19</v>
      </c>
      <c r="Q9805">
        <v>29</v>
      </c>
      <c r="R9805" t="str">
        <f t="shared" si="612"/>
        <v>Early</v>
      </c>
      <c r="S9805" t="str">
        <f t="shared" si="613"/>
        <v>OnTime</v>
      </c>
      <c r="T9805" t="str">
        <f t="shared" si="614"/>
        <v>Frequent Borrower</v>
      </c>
      <c r="U9805" t="str">
        <f t="shared" si="615"/>
        <v>Short Term</v>
      </c>
    </row>
    <row r="9806" spans="1:21" x14ac:dyDescent="0.35">
      <c r="A9806" t="s">
        <v>2197</v>
      </c>
      <c r="B9806">
        <v>301894690</v>
      </c>
      <c r="C9806">
        <v>6</v>
      </c>
      <c r="D9806" s="2">
        <v>42863.123032407413</v>
      </c>
      <c r="E9806" s="2">
        <v>42863.081296296303</v>
      </c>
      <c r="F9806">
        <v>20000</v>
      </c>
      <c r="G9806">
        <v>24500</v>
      </c>
      <c r="H9806">
        <v>30</v>
      </c>
      <c r="I9806" s="2">
        <v>42893.713807870372</v>
      </c>
      <c r="J9806" t="s">
        <v>18</v>
      </c>
      <c r="K9806" s="2">
        <v>42893</v>
      </c>
      <c r="L9806" s="2">
        <v>42893.706759259258</v>
      </c>
      <c r="M9806">
        <v>30</v>
      </c>
      <c r="N9806">
        <v>0</v>
      </c>
      <c r="O9806">
        <v>0</v>
      </c>
      <c r="P9806">
        <v>22.5</v>
      </c>
      <c r="Q9806">
        <v>31</v>
      </c>
      <c r="R9806" t="str">
        <f t="shared" si="612"/>
        <v>OnTime</v>
      </c>
      <c r="S9806" t="str">
        <f t="shared" si="613"/>
        <v>Late</v>
      </c>
      <c r="T9806" t="str">
        <f t="shared" si="614"/>
        <v>Frequent Borrower</v>
      </c>
      <c r="U9806" t="str">
        <f t="shared" si="615"/>
        <v>Short Term</v>
      </c>
    </row>
    <row r="9807" spans="1:21" x14ac:dyDescent="0.35">
      <c r="A9807" t="s">
        <v>2197</v>
      </c>
      <c r="B9807">
        <v>301930597</v>
      </c>
      <c r="C9807">
        <v>7</v>
      </c>
      <c r="D9807" s="2">
        <v>42893.859861111108</v>
      </c>
      <c r="E9807" s="2">
        <v>42893.818124999998</v>
      </c>
      <c r="F9807">
        <v>30000</v>
      </c>
      <c r="G9807">
        <v>34500</v>
      </c>
      <c r="H9807">
        <v>30</v>
      </c>
      <c r="I9807" s="2">
        <v>42927.379780092589</v>
      </c>
      <c r="J9807" t="s">
        <v>18</v>
      </c>
      <c r="K9807" s="2">
        <v>42926</v>
      </c>
      <c r="L9807" s="2">
        <v>42927.372731481482</v>
      </c>
      <c r="M9807">
        <v>33</v>
      </c>
      <c r="N9807">
        <v>1</v>
      </c>
      <c r="O9807">
        <v>3</v>
      </c>
      <c r="P9807">
        <v>15</v>
      </c>
      <c r="Q9807">
        <v>30</v>
      </c>
      <c r="R9807" t="str">
        <f t="shared" si="612"/>
        <v>Late</v>
      </c>
      <c r="S9807" t="str">
        <f t="shared" si="613"/>
        <v>Early</v>
      </c>
      <c r="T9807" t="str">
        <f t="shared" si="614"/>
        <v>Frequent Borrower</v>
      </c>
      <c r="U9807" t="str">
        <f t="shared" si="615"/>
        <v>Short Term</v>
      </c>
    </row>
    <row r="9808" spans="1:21" x14ac:dyDescent="0.35">
      <c r="A9808" t="s">
        <v>2198</v>
      </c>
      <c r="B9808">
        <v>301771975</v>
      </c>
      <c r="C9808">
        <v>1</v>
      </c>
      <c r="D9808" s="2">
        <v>42714.816006944442</v>
      </c>
      <c r="E9808" s="2">
        <v>42714.774155092593</v>
      </c>
      <c r="F9808">
        <v>10000</v>
      </c>
      <c r="G9808">
        <v>11500</v>
      </c>
      <c r="H9808">
        <v>15</v>
      </c>
      <c r="I9808" s="2">
        <v>42726.826597222222</v>
      </c>
      <c r="J9808" t="s">
        <v>18</v>
      </c>
      <c r="K9808" s="2">
        <v>42731</v>
      </c>
      <c r="L9808" s="2">
        <v>42726.816064814811</v>
      </c>
      <c r="M9808">
        <v>12</v>
      </c>
      <c r="N9808">
        <v>-5</v>
      </c>
      <c r="O9808">
        <v>-3</v>
      </c>
      <c r="P9808">
        <v>15</v>
      </c>
      <c r="R9808" t="str">
        <f t="shared" si="612"/>
        <v>Early</v>
      </c>
      <c r="S9808" t="str">
        <f t="shared" si="613"/>
        <v>Early</v>
      </c>
      <c r="T9808" t="str">
        <f t="shared" si="614"/>
        <v>One-time</v>
      </c>
      <c r="U9808" t="str">
        <f t="shared" si="615"/>
        <v>Short Term</v>
      </c>
    </row>
    <row r="9809" spans="1:21" x14ac:dyDescent="0.35">
      <c r="A9809" t="s">
        <v>2198</v>
      </c>
      <c r="B9809">
        <v>301814512</v>
      </c>
      <c r="C9809">
        <v>2</v>
      </c>
      <c r="D9809" s="2">
        <v>42776.787511574083</v>
      </c>
      <c r="E9809" s="2">
        <v>42776.745775462958</v>
      </c>
      <c r="F9809">
        <v>10000</v>
      </c>
      <c r="G9809">
        <v>11500</v>
      </c>
      <c r="H9809">
        <v>15</v>
      </c>
      <c r="I9809" s="2">
        <v>42790.827974537038</v>
      </c>
      <c r="J9809" t="s">
        <v>18</v>
      </c>
      <c r="K9809" s="2">
        <v>42793</v>
      </c>
      <c r="L9809" s="2">
        <v>42790.817442129628</v>
      </c>
      <c r="M9809">
        <v>14</v>
      </c>
      <c r="N9809">
        <v>-3</v>
      </c>
      <c r="O9809">
        <v>-1</v>
      </c>
      <c r="P9809">
        <v>15</v>
      </c>
      <c r="Q9809">
        <v>61</v>
      </c>
      <c r="R9809" t="str">
        <f t="shared" si="612"/>
        <v>Early</v>
      </c>
      <c r="S9809" t="str">
        <f t="shared" si="613"/>
        <v>Early</v>
      </c>
      <c r="T9809" t="str">
        <f t="shared" si="614"/>
        <v>Frequent Borrower</v>
      </c>
      <c r="U9809" t="str">
        <f t="shared" si="615"/>
        <v>Short Term</v>
      </c>
    </row>
    <row r="9810" spans="1:21" x14ac:dyDescent="0.35">
      <c r="A9810" t="s">
        <v>2198</v>
      </c>
      <c r="B9810">
        <v>301929191</v>
      </c>
      <c r="C9810">
        <v>3</v>
      </c>
      <c r="D9810" s="2">
        <v>42892.776250000003</v>
      </c>
      <c r="E9810" s="2">
        <v>42892.734432870369</v>
      </c>
      <c r="F9810">
        <v>10000</v>
      </c>
      <c r="G9810">
        <v>11500</v>
      </c>
      <c r="H9810">
        <v>15</v>
      </c>
      <c r="I9810" s="2">
        <v>42905.782152777778</v>
      </c>
      <c r="J9810" t="s">
        <v>18</v>
      </c>
      <c r="K9810" s="2">
        <v>42907</v>
      </c>
      <c r="L9810" s="2">
        <v>42905.775104166663</v>
      </c>
      <c r="M9810">
        <v>13</v>
      </c>
      <c r="N9810">
        <v>-2</v>
      </c>
      <c r="O9810">
        <v>-2</v>
      </c>
      <c r="P9810">
        <v>15</v>
      </c>
      <c r="Q9810">
        <v>115</v>
      </c>
      <c r="R9810" t="str">
        <f t="shared" si="612"/>
        <v>Early</v>
      </c>
      <c r="S9810" t="str">
        <f t="shared" si="613"/>
        <v>Early</v>
      </c>
      <c r="T9810" t="str">
        <f t="shared" si="614"/>
        <v>Frequent Borrower</v>
      </c>
      <c r="U9810" t="str">
        <f t="shared" si="615"/>
        <v>Short Term</v>
      </c>
    </row>
    <row r="9811" spans="1:21" x14ac:dyDescent="0.35">
      <c r="A9811" t="s">
        <v>2199</v>
      </c>
      <c r="B9811">
        <v>301951232</v>
      </c>
      <c r="C9811">
        <v>1</v>
      </c>
      <c r="D9811" s="2">
        <v>42911.475057870368</v>
      </c>
      <c r="E9811" s="2">
        <v>42911.432604166657</v>
      </c>
      <c r="F9811">
        <v>10000</v>
      </c>
      <c r="G9811">
        <v>13000</v>
      </c>
      <c r="H9811">
        <v>30</v>
      </c>
      <c r="I9811" s="2">
        <v>42940.80704861111</v>
      </c>
      <c r="J9811" t="s">
        <v>32</v>
      </c>
      <c r="K9811" s="2">
        <v>42941</v>
      </c>
      <c r="L9811" s="2">
        <v>42940.800000000003</v>
      </c>
      <c r="M9811">
        <v>29</v>
      </c>
      <c r="N9811">
        <v>-1</v>
      </c>
      <c r="O9811">
        <v>-1</v>
      </c>
      <c r="P9811">
        <v>30</v>
      </c>
      <c r="R9811" t="str">
        <f t="shared" si="612"/>
        <v>Early</v>
      </c>
      <c r="S9811" t="str">
        <f t="shared" si="613"/>
        <v>Early</v>
      </c>
      <c r="T9811" t="str">
        <f t="shared" si="614"/>
        <v>One-time</v>
      </c>
      <c r="U9811" t="str">
        <f t="shared" si="615"/>
        <v>Short Term</v>
      </c>
    </row>
    <row r="9812" spans="1:21" x14ac:dyDescent="0.35">
      <c r="A9812" t="s">
        <v>2200</v>
      </c>
      <c r="B9812">
        <v>301930865</v>
      </c>
      <c r="C9812">
        <v>1</v>
      </c>
      <c r="D9812" s="2">
        <v>42894.295092592591</v>
      </c>
      <c r="E9812" s="2">
        <v>42894.252638888887</v>
      </c>
      <c r="F9812">
        <v>10000</v>
      </c>
      <c r="G9812">
        <v>13000</v>
      </c>
      <c r="H9812">
        <v>30</v>
      </c>
      <c r="I9812" s="2">
        <v>42915.88144675926</v>
      </c>
      <c r="J9812" t="s">
        <v>18</v>
      </c>
      <c r="K9812" s="2">
        <v>42926</v>
      </c>
      <c r="L9812" s="2">
        <v>42915.874398148153</v>
      </c>
      <c r="M9812">
        <v>21</v>
      </c>
      <c r="N9812">
        <v>-11</v>
      </c>
      <c r="O9812">
        <v>-9</v>
      </c>
      <c r="P9812">
        <v>30</v>
      </c>
      <c r="R9812" t="str">
        <f t="shared" si="612"/>
        <v>Early</v>
      </c>
      <c r="S9812" t="str">
        <f t="shared" si="613"/>
        <v>Late</v>
      </c>
      <c r="T9812" t="str">
        <f t="shared" si="614"/>
        <v>One-time</v>
      </c>
      <c r="U9812" t="str">
        <f t="shared" si="615"/>
        <v>Short Term</v>
      </c>
    </row>
    <row r="9813" spans="1:21" x14ac:dyDescent="0.35">
      <c r="A9813" t="s">
        <v>2200</v>
      </c>
      <c r="B9813">
        <v>301957473</v>
      </c>
      <c r="C9813">
        <v>2</v>
      </c>
      <c r="D9813" s="2">
        <v>42916.47216435185</v>
      </c>
      <c r="E9813" s="2">
        <v>42916.430428240739</v>
      </c>
      <c r="F9813">
        <v>10000</v>
      </c>
      <c r="G9813">
        <v>11500</v>
      </c>
      <c r="H9813">
        <v>15</v>
      </c>
      <c r="I9813" s="2">
        <v>42942.345752314817</v>
      </c>
      <c r="J9813" t="s">
        <v>18</v>
      </c>
      <c r="K9813" s="2">
        <v>42933</v>
      </c>
      <c r="L9813" s="2">
        <v>42942.33871527778</v>
      </c>
      <c r="M9813">
        <v>25</v>
      </c>
      <c r="N9813">
        <v>9</v>
      </c>
      <c r="O9813">
        <v>10</v>
      </c>
      <c r="P9813">
        <v>15</v>
      </c>
      <c r="Q9813">
        <v>22</v>
      </c>
      <c r="R9813" t="str">
        <f t="shared" si="612"/>
        <v>Late</v>
      </c>
      <c r="S9813" t="str">
        <f t="shared" si="613"/>
        <v>Early</v>
      </c>
      <c r="T9813" t="str">
        <f t="shared" si="614"/>
        <v>Frequent Borrower</v>
      </c>
      <c r="U9813" t="str">
        <f t="shared" si="615"/>
        <v>Short Term</v>
      </c>
    </row>
    <row r="9814" spans="1:21" x14ac:dyDescent="0.35">
      <c r="A9814" t="s">
        <v>2201</v>
      </c>
      <c r="B9814">
        <v>301930985</v>
      </c>
      <c r="C9814">
        <v>1</v>
      </c>
      <c r="D9814" s="2">
        <v>42894.37605324074</v>
      </c>
      <c r="E9814" s="2">
        <v>42894.33357638889</v>
      </c>
      <c r="F9814">
        <v>10000</v>
      </c>
      <c r="G9814">
        <v>13000</v>
      </c>
      <c r="H9814">
        <v>30</v>
      </c>
      <c r="I9814" s="2">
        <v>42920.409178240741</v>
      </c>
      <c r="J9814" t="s">
        <v>18</v>
      </c>
      <c r="K9814" s="2">
        <v>42926</v>
      </c>
      <c r="L9814" s="2">
        <v>42920.402129629627</v>
      </c>
      <c r="M9814">
        <v>26</v>
      </c>
      <c r="N9814">
        <v>-6</v>
      </c>
      <c r="O9814">
        <v>-4</v>
      </c>
      <c r="P9814">
        <v>30</v>
      </c>
      <c r="R9814" t="str">
        <f t="shared" si="612"/>
        <v>Early</v>
      </c>
      <c r="S9814" t="str">
        <f t="shared" si="613"/>
        <v>OnTime</v>
      </c>
      <c r="T9814" t="str">
        <f t="shared" si="614"/>
        <v>One-time</v>
      </c>
      <c r="U9814" t="str">
        <f t="shared" si="615"/>
        <v>Short Term</v>
      </c>
    </row>
    <row r="9815" spans="1:21" x14ac:dyDescent="0.35">
      <c r="A9815" t="s">
        <v>2202</v>
      </c>
      <c r="B9815">
        <v>301931237</v>
      </c>
      <c r="C9815">
        <v>1</v>
      </c>
      <c r="D9815" s="2">
        <v>42894.501585648148</v>
      </c>
      <c r="E9815" s="2">
        <v>42894.459131944437</v>
      </c>
      <c r="F9815">
        <v>10000</v>
      </c>
      <c r="G9815">
        <v>13000</v>
      </c>
      <c r="H9815">
        <v>30</v>
      </c>
      <c r="I9815" s="2">
        <v>42926.244722222233</v>
      </c>
      <c r="J9815" t="s">
        <v>18</v>
      </c>
      <c r="K9815" s="2">
        <v>42926</v>
      </c>
      <c r="L9815" s="2">
        <v>42926.214895833327</v>
      </c>
      <c r="M9815">
        <v>31</v>
      </c>
      <c r="N9815">
        <v>0</v>
      </c>
      <c r="O9815">
        <v>1</v>
      </c>
      <c r="P9815">
        <v>30</v>
      </c>
      <c r="R9815" t="str">
        <f t="shared" si="612"/>
        <v>OnTime</v>
      </c>
      <c r="S9815" t="str">
        <f t="shared" si="613"/>
        <v>Early</v>
      </c>
      <c r="T9815" t="str">
        <f t="shared" si="614"/>
        <v>One-time</v>
      </c>
      <c r="U9815" t="str">
        <f t="shared" si="615"/>
        <v>Short Term</v>
      </c>
    </row>
    <row r="9816" spans="1:21" x14ac:dyDescent="0.35">
      <c r="A9816" t="s">
        <v>2203</v>
      </c>
      <c r="B9816">
        <v>301931477</v>
      </c>
      <c r="C9816">
        <v>1</v>
      </c>
      <c r="D9816" s="2">
        <v>42894.623819444438</v>
      </c>
      <c r="E9816" s="2">
        <v>42894.581377314818</v>
      </c>
      <c r="F9816">
        <v>10000</v>
      </c>
      <c r="G9816">
        <v>13000</v>
      </c>
      <c r="H9816">
        <v>30</v>
      </c>
      <c r="I9816" s="2">
        <v>42907.013831018521</v>
      </c>
      <c r="J9816" t="s">
        <v>18</v>
      </c>
      <c r="K9816" s="2">
        <v>42926</v>
      </c>
      <c r="L9816" s="2">
        <v>42907.006782407407</v>
      </c>
      <c r="M9816">
        <v>12</v>
      </c>
      <c r="N9816">
        <v>-19</v>
      </c>
      <c r="O9816">
        <v>-18</v>
      </c>
      <c r="P9816">
        <v>30</v>
      </c>
      <c r="R9816" t="str">
        <f t="shared" si="612"/>
        <v>Early</v>
      </c>
      <c r="S9816" t="str">
        <f t="shared" si="613"/>
        <v>Late</v>
      </c>
      <c r="T9816" t="str">
        <f t="shared" si="614"/>
        <v>One-time</v>
      </c>
      <c r="U9816" t="str">
        <f t="shared" si="615"/>
        <v>Short Term</v>
      </c>
    </row>
    <row r="9817" spans="1:21" x14ac:dyDescent="0.35">
      <c r="A9817" t="s">
        <v>2203</v>
      </c>
      <c r="B9817">
        <v>301946158</v>
      </c>
      <c r="C9817">
        <v>2</v>
      </c>
      <c r="D9817" s="2">
        <v>42907.422951388893</v>
      </c>
      <c r="E9817" s="2">
        <v>42907.381203703713</v>
      </c>
      <c r="F9817">
        <v>10000</v>
      </c>
      <c r="G9817">
        <v>13000</v>
      </c>
      <c r="H9817">
        <v>30</v>
      </c>
      <c r="I9817" s="2">
        <v>42941.421226851853</v>
      </c>
      <c r="J9817" t="s">
        <v>18</v>
      </c>
      <c r="K9817" s="2">
        <v>42937</v>
      </c>
      <c r="L9817" s="2">
        <v>42941.414189814823</v>
      </c>
      <c r="M9817">
        <v>33</v>
      </c>
      <c r="N9817">
        <v>4</v>
      </c>
      <c r="O9817">
        <v>3</v>
      </c>
      <c r="P9817">
        <v>30</v>
      </c>
      <c r="Q9817">
        <v>12</v>
      </c>
      <c r="R9817" t="str">
        <f t="shared" si="612"/>
        <v>Late</v>
      </c>
      <c r="S9817" t="str">
        <f t="shared" si="613"/>
        <v>OnTime</v>
      </c>
      <c r="T9817" t="str">
        <f t="shared" si="614"/>
        <v>Frequent Borrower</v>
      </c>
      <c r="U9817" t="str">
        <f t="shared" si="615"/>
        <v>Short Term</v>
      </c>
    </row>
    <row r="9818" spans="1:21" x14ac:dyDescent="0.35">
      <c r="A9818" t="s">
        <v>2204</v>
      </c>
      <c r="B9818">
        <v>301948568</v>
      </c>
      <c r="C9818">
        <v>1</v>
      </c>
      <c r="D9818" s="2">
        <v>42909.235393518517</v>
      </c>
      <c r="E9818" s="2">
        <v>42909.192928240736</v>
      </c>
      <c r="F9818">
        <v>10000</v>
      </c>
      <c r="G9818">
        <v>13000</v>
      </c>
      <c r="H9818">
        <v>30</v>
      </c>
      <c r="I9818" s="2">
        <v>42940.973055555558</v>
      </c>
      <c r="J9818" t="s">
        <v>18</v>
      </c>
      <c r="K9818" s="2">
        <v>42940</v>
      </c>
      <c r="L9818" s="2">
        <v>42940.96601851852</v>
      </c>
      <c r="M9818">
        <v>31</v>
      </c>
      <c r="N9818">
        <v>0</v>
      </c>
      <c r="O9818">
        <v>1</v>
      </c>
      <c r="P9818">
        <v>30</v>
      </c>
      <c r="R9818" t="str">
        <f t="shared" si="612"/>
        <v>OnTime</v>
      </c>
      <c r="S9818" t="str">
        <f t="shared" si="613"/>
        <v>Early</v>
      </c>
      <c r="T9818" t="str">
        <f t="shared" si="614"/>
        <v>One-time</v>
      </c>
      <c r="U9818" t="str">
        <f t="shared" si="615"/>
        <v>Short Term</v>
      </c>
    </row>
    <row r="9819" spans="1:21" x14ac:dyDescent="0.35">
      <c r="A9819" t="s">
        <v>2205</v>
      </c>
      <c r="B9819">
        <v>301970666</v>
      </c>
      <c r="C9819">
        <v>1</v>
      </c>
      <c r="D9819" s="2">
        <v>42925.91375</v>
      </c>
      <c r="E9819" s="2">
        <v>42925.871932870366</v>
      </c>
      <c r="F9819">
        <v>10000</v>
      </c>
      <c r="G9819">
        <v>13000</v>
      </c>
      <c r="H9819">
        <v>30</v>
      </c>
      <c r="I9819" s="2">
        <v>42944.548078703701</v>
      </c>
      <c r="J9819" t="s">
        <v>32</v>
      </c>
      <c r="K9819" s="2">
        <v>42955</v>
      </c>
      <c r="L9819" s="2">
        <v>42944.541018518517</v>
      </c>
      <c r="M9819">
        <v>18</v>
      </c>
      <c r="N9819">
        <v>-11</v>
      </c>
      <c r="O9819">
        <v>-12</v>
      </c>
      <c r="P9819">
        <v>30</v>
      </c>
      <c r="R9819" t="str">
        <f t="shared" si="612"/>
        <v>Early</v>
      </c>
      <c r="S9819" t="str">
        <f t="shared" si="613"/>
        <v>Early</v>
      </c>
      <c r="T9819" t="str">
        <f t="shared" si="614"/>
        <v>One-time</v>
      </c>
      <c r="U9819" t="str">
        <f t="shared" si="615"/>
        <v>Short Term</v>
      </c>
    </row>
    <row r="9820" spans="1:21" x14ac:dyDescent="0.35">
      <c r="A9820" t="s">
        <v>2206</v>
      </c>
      <c r="B9820">
        <v>301949004</v>
      </c>
      <c r="C9820">
        <v>1</v>
      </c>
      <c r="D9820" s="2">
        <v>42909.501527777778</v>
      </c>
      <c r="E9820" s="2">
        <v>42909.459074074082</v>
      </c>
      <c r="F9820">
        <v>10000</v>
      </c>
      <c r="G9820">
        <v>13000</v>
      </c>
      <c r="H9820">
        <v>30</v>
      </c>
      <c r="I9820" s="2">
        <v>42927.79142361111</v>
      </c>
      <c r="J9820" t="s">
        <v>18</v>
      </c>
      <c r="K9820" s="2">
        <v>42940</v>
      </c>
      <c r="L9820" s="2">
        <v>42927.784363425933</v>
      </c>
      <c r="M9820">
        <v>18</v>
      </c>
      <c r="N9820">
        <v>-13</v>
      </c>
      <c r="O9820">
        <v>-12</v>
      </c>
      <c r="P9820">
        <v>30</v>
      </c>
      <c r="R9820" t="str">
        <f t="shared" si="612"/>
        <v>Early</v>
      </c>
      <c r="S9820" t="str">
        <f t="shared" si="613"/>
        <v>Early</v>
      </c>
      <c r="T9820" t="str">
        <f t="shared" si="614"/>
        <v>One-time</v>
      </c>
      <c r="U9820" t="str">
        <f t="shared" si="615"/>
        <v>Short Term</v>
      </c>
    </row>
    <row r="9821" spans="1:21" x14ac:dyDescent="0.35">
      <c r="A9821" t="s">
        <v>2207</v>
      </c>
      <c r="B9821">
        <v>301779994</v>
      </c>
      <c r="C9821">
        <v>1</v>
      </c>
      <c r="D9821" s="2">
        <v>42727.574803240743</v>
      </c>
      <c r="E9821" s="2">
        <v>42727.533043981479</v>
      </c>
      <c r="F9821">
        <v>10000</v>
      </c>
      <c r="G9821">
        <v>13000</v>
      </c>
      <c r="H9821">
        <v>30</v>
      </c>
      <c r="I9821" s="2">
        <v>42755.632870370369</v>
      </c>
      <c r="J9821" t="s">
        <v>18</v>
      </c>
      <c r="K9821" s="2">
        <v>42758</v>
      </c>
      <c r="L9821" s="2">
        <v>42755.622337962966</v>
      </c>
      <c r="M9821">
        <v>28</v>
      </c>
      <c r="N9821">
        <v>-3</v>
      </c>
      <c r="O9821">
        <v>-2</v>
      </c>
      <c r="P9821">
        <v>30</v>
      </c>
      <c r="R9821" t="str">
        <f t="shared" si="612"/>
        <v>Early</v>
      </c>
      <c r="S9821" t="str">
        <f t="shared" si="613"/>
        <v>Early</v>
      </c>
      <c r="T9821" t="str">
        <f t="shared" si="614"/>
        <v>One-time</v>
      </c>
      <c r="U9821" t="str">
        <f t="shared" si="615"/>
        <v>Short Term</v>
      </c>
    </row>
    <row r="9822" spans="1:21" x14ac:dyDescent="0.35">
      <c r="A9822" t="s">
        <v>2207</v>
      </c>
      <c r="B9822">
        <v>301800005</v>
      </c>
      <c r="C9822">
        <v>2</v>
      </c>
      <c r="D9822" s="2">
        <v>42758.810312499998</v>
      </c>
      <c r="E9822" s="2">
        <v>42758.768564814818</v>
      </c>
      <c r="F9822">
        <v>10000</v>
      </c>
      <c r="G9822">
        <v>11500</v>
      </c>
      <c r="H9822">
        <v>15</v>
      </c>
      <c r="I9822" s="2">
        <v>42768.730405092603</v>
      </c>
      <c r="J9822" t="s">
        <v>18</v>
      </c>
      <c r="K9822" s="2">
        <v>42773</v>
      </c>
      <c r="L9822" s="2">
        <v>42768.719884259262</v>
      </c>
      <c r="M9822">
        <v>9</v>
      </c>
      <c r="N9822">
        <v>-5</v>
      </c>
      <c r="O9822">
        <v>-6</v>
      </c>
      <c r="P9822">
        <v>15</v>
      </c>
      <c r="Q9822">
        <v>31</v>
      </c>
      <c r="R9822" t="str">
        <f t="shared" si="612"/>
        <v>Early</v>
      </c>
      <c r="S9822" t="str">
        <f t="shared" si="613"/>
        <v>OnTime</v>
      </c>
      <c r="T9822" t="str">
        <f t="shared" si="614"/>
        <v>Frequent Borrower</v>
      </c>
      <c r="U9822" t="str">
        <f t="shared" si="615"/>
        <v>Short Term</v>
      </c>
    </row>
    <row r="9823" spans="1:21" x14ac:dyDescent="0.35">
      <c r="A9823" t="s">
        <v>2207</v>
      </c>
      <c r="B9823">
        <v>301809126</v>
      </c>
      <c r="C9823">
        <v>3</v>
      </c>
      <c r="D9823" s="2">
        <v>42769.440983796303</v>
      </c>
      <c r="E9823" s="2">
        <v>42769.399236111109</v>
      </c>
      <c r="F9823">
        <v>10000</v>
      </c>
      <c r="G9823">
        <v>13000</v>
      </c>
      <c r="H9823">
        <v>30</v>
      </c>
      <c r="I9823" s="2">
        <v>42800.045034722221</v>
      </c>
      <c r="J9823" t="s">
        <v>18</v>
      </c>
      <c r="K9823" s="2">
        <v>42800</v>
      </c>
      <c r="L9823" s="2">
        <v>42800.018368055556</v>
      </c>
      <c r="M9823">
        <v>30</v>
      </c>
      <c r="N9823">
        <v>0</v>
      </c>
      <c r="O9823">
        <v>0</v>
      </c>
      <c r="P9823">
        <v>30</v>
      </c>
      <c r="Q9823">
        <v>10</v>
      </c>
      <c r="R9823" t="str">
        <f t="shared" si="612"/>
        <v>OnTime</v>
      </c>
      <c r="S9823" t="str">
        <f t="shared" si="613"/>
        <v>Early</v>
      </c>
      <c r="T9823" t="str">
        <f t="shared" si="614"/>
        <v>Frequent Borrower</v>
      </c>
      <c r="U9823" t="str">
        <f t="shared" si="615"/>
        <v>Short Term</v>
      </c>
    </row>
    <row r="9824" spans="1:21" x14ac:dyDescent="0.35">
      <c r="A9824" t="s">
        <v>2207</v>
      </c>
      <c r="B9824">
        <v>301832599</v>
      </c>
      <c r="C9824">
        <v>4</v>
      </c>
      <c r="D9824" s="2">
        <v>42800.695208333331</v>
      </c>
      <c r="E9824" s="2">
        <v>42800.65347222222</v>
      </c>
      <c r="F9824">
        <v>15000</v>
      </c>
      <c r="G9824">
        <v>18350</v>
      </c>
      <c r="H9824">
        <v>30</v>
      </c>
      <c r="I9824" s="2">
        <v>42829.749340277784</v>
      </c>
      <c r="J9824" t="s">
        <v>18</v>
      </c>
      <c r="K9824" s="2">
        <v>42830</v>
      </c>
      <c r="L9824" s="2">
        <v>42829.738807870373</v>
      </c>
      <c r="M9824">
        <v>29</v>
      </c>
      <c r="N9824">
        <v>-1</v>
      </c>
      <c r="O9824">
        <v>-1</v>
      </c>
      <c r="P9824">
        <v>22.333333333333329</v>
      </c>
      <c r="Q9824">
        <v>31</v>
      </c>
      <c r="R9824" t="str">
        <f t="shared" si="612"/>
        <v>Early</v>
      </c>
      <c r="S9824" t="str">
        <f t="shared" si="613"/>
        <v>Early</v>
      </c>
      <c r="T9824" t="str">
        <f t="shared" si="614"/>
        <v>Frequent Borrower</v>
      </c>
      <c r="U9824" t="str">
        <f t="shared" si="615"/>
        <v>Short Term</v>
      </c>
    </row>
    <row r="9825" spans="1:21" x14ac:dyDescent="0.35">
      <c r="A9825" t="s">
        <v>2207</v>
      </c>
      <c r="B9825">
        <v>301863770</v>
      </c>
      <c r="C9825">
        <v>5</v>
      </c>
      <c r="D9825" s="2">
        <v>42836.173784722218</v>
      </c>
      <c r="E9825" s="2">
        <v>42836.131851851853</v>
      </c>
      <c r="F9825">
        <v>10000</v>
      </c>
      <c r="G9825">
        <v>12900</v>
      </c>
      <c r="H9825">
        <v>30</v>
      </c>
      <c r="I9825" s="2">
        <v>42864.946284722217</v>
      </c>
      <c r="J9825" t="s">
        <v>18</v>
      </c>
      <c r="K9825" s="2">
        <v>42866</v>
      </c>
      <c r="L9825" s="2">
        <v>42864.935763888891</v>
      </c>
      <c r="M9825">
        <v>28</v>
      </c>
      <c r="N9825">
        <v>-2</v>
      </c>
      <c r="O9825">
        <v>-2</v>
      </c>
      <c r="P9825">
        <v>29</v>
      </c>
      <c r="Q9825">
        <v>35</v>
      </c>
      <c r="R9825" t="str">
        <f t="shared" si="612"/>
        <v>Early</v>
      </c>
      <c r="S9825" t="str">
        <f t="shared" si="613"/>
        <v>Early</v>
      </c>
      <c r="T9825" t="str">
        <f t="shared" si="614"/>
        <v>Frequent Borrower</v>
      </c>
      <c r="U9825" t="str">
        <f t="shared" si="615"/>
        <v>Short Term</v>
      </c>
    </row>
    <row r="9826" spans="1:21" x14ac:dyDescent="0.35">
      <c r="A9826" t="s">
        <v>2207</v>
      </c>
      <c r="B9826">
        <v>301900692</v>
      </c>
      <c r="C9826">
        <v>6</v>
      </c>
      <c r="D9826" s="2">
        <v>42866.378807870373</v>
      </c>
      <c r="E9826" s="2">
        <v>42866.337071759262</v>
      </c>
      <c r="F9826">
        <v>15000</v>
      </c>
      <c r="G9826">
        <v>18375</v>
      </c>
      <c r="H9826">
        <v>30</v>
      </c>
      <c r="I9826" s="2">
        <v>42885.822233796287</v>
      </c>
      <c r="J9826" t="s">
        <v>18</v>
      </c>
      <c r="K9826" s="2">
        <v>42898</v>
      </c>
      <c r="L9826" s="2">
        <v>42885.815185185187</v>
      </c>
      <c r="M9826">
        <v>19</v>
      </c>
      <c r="N9826">
        <v>-13</v>
      </c>
      <c r="O9826">
        <v>-11</v>
      </c>
      <c r="P9826">
        <v>22.5</v>
      </c>
      <c r="Q9826">
        <v>30</v>
      </c>
      <c r="R9826" t="str">
        <f t="shared" si="612"/>
        <v>Early</v>
      </c>
      <c r="S9826" t="str">
        <f t="shared" si="613"/>
        <v>OnTime</v>
      </c>
      <c r="T9826" t="str">
        <f t="shared" si="614"/>
        <v>Frequent Borrower</v>
      </c>
      <c r="U9826" t="str">
        <f t="shared" si="615"/>
        <v>Short Term</v>
      </c>
    </row>
    <row r="9827" spans="1:21" x14ac:dyDescent="0.35">
      <c r="A9827" t="s">
        <v>2207</v>
      </c>
      <c r="B9827">
        <v>301930200</v>
      </c>
      <c r="C9827">
        <v>7</v>
      </c>
      <c r="D9827" s="2">
        <v>42893.643101851849</v>
      </c>
      <c r="E9827" s="2">
        <v>42893.601365740738</v>
      </c>
      <c r="F9827">
        <v>20000</v>
      </c>
      <c r="G9827">
        <v>23000</v>
      </c>
      <c r="H9827">
        <v>30</v>
      </c>
      <c r="I9827" s="2">
        <v>42923.736192129632</v>
      </c>
      <c r="J9827" t="s">
        <v>18</v>
      </c>
      <c r="K9827" s="2">
        <v>42923</v>
      </c>
      <c r="L9827" s="2">
        <v>42923.729131944441</v>
      </c>
      <c r="M9827">
        <v>30</v>
      </c>
      <c r="N9827">
        <v>0</v>
      </c>
      <c r="O9827">
        <v>0</v>
      </c>
      <c r="P9827">
        <v>15</v>
      </c>
      <c r="Q9827">
        <v>27</v>
      </c>
      <c r="R9827" t="str">
        <f t="shared" si="612"/>
        <v>OnTime</v>
      </c>
      <c r="S9827" t="str">
        <f t="shared" si="613"/>
        <v>Early</v>
      </c>
      <c r="T9827" t="str">
        <f t="shared" si="614"/>
        <v>Frequent Borrower</v>
      </c>
      <c r="U9827" t="str">
        <f t="shared" si="615"/>
        <v>Short Term</v>
      </c>
    </row>
    <row r="9828" spans="1:21" x14ac:dyDescent="0.35">
      <c r="A9828" t="s">
        <v>2208</v>
      </c>
      <c r="B9828">
        <v>301772222</v>
      </c>
      <c r="C9828">
        <v>1</v>
      </c>
      <c r="D9828" s="2">
        <v>42715.649664351848</v>
      </c>
      <c r="E9828" s="2">
        <v>42715.607766203713</v>
      </c>
      <c r="F9828">
        <v>10000</v>
      </c>
      <c r="G9828">
        <v>11500</v>
      </c>
      <c r="H9828">
        <v>15</v>
      </c>
      <c r="I9828" s="2">
        <v>42727.499143518522</v>
      </c>
      <c r="J9828" t="s">
        <v>18</v>
      </c>
      <c r="K9828" s="2">
        <v>42732</v>
      </c>
      <c r="L9828" s="2">
        <v>42727.488611111112</v>
      </c>
      <c r="M9828">
        <v>11</v>
      </c>
      <c r="N9828">
        <v>-5</v>
      </c>
      <c r="O9828">
        <v>-4</v>
      </c>
      <c r="P9828">
        <v>15</v>
      </c>
      <c r="R9828" t="str">
        <f t="shared" si="612"/>
        <v>Early</v>
      </c>
      <c r="S9828" t="str">
        <f t="shared" si="613"/>
        <v>Early</v>
      </c>
      <c r="T9828" t="str">
        <f t="shared" si="614"/>
        <v>One-time</v>
      </c>
      <c r="U9828" t="str">
        <f t="shared" si="615"/>
        <v>Short Term</v>
      </c>
    </row>
    <row r="9829" spans="1:21" x14ac:dyDescent="0.35">
      <c r="A9829" t="s">
        <v>2208</v>
      </c>
      <c r="B9829">
        <v>301780272</v>
      </c>
      <c r="C9829">
        <v>2</v>
      </c>
      <c r="D9829" s="2">
        <v>42727.811064814807</v>
      </c>
      <c r="E9829" s="2">
        <v>42727.769282407397</v>
      </c>
      <c r="F9829">
        <v>10000</v>
      </c>
      <c r="G9829">
        <v>13000</v>
      </c>
      <c r="H9829">
        <v>30</v>
      </c>
      <c r="I9829" s="2">
        <v>42755.603738425933</v>
      </c>
      <c r="J9829" t="s">
        <v>18</v>
      </c>
      <c r="K9829" s="2">
        <v>42758</v>
      </c>
      <c r="L9829" s="2">
        <v>42755.593217592592</v>
      </c>
      <c r="M9829">
        <v>27</v>
      </c>
      <c r="N9829">
        <v>-3</v>
      </c>
      <c r="O9829">
        <v>-3</v>
      </c>
      <c r="P9829">
        <v>30</v>
      </c>
      <c r="Q9829">
        <v>12</v>
      </c>
      <c r="R9829" t="str">
        <f t="shared" si="612"/>
        <v>Early</v>
      </c>
      <c r="S9829" t="str">
        <f t="shared" si="613"/>
        <v>Early</v>
      </c>
      <c r="T9829" t="str">
        <f t="shared" si="614"/>
        <v>Frequent Borrower</v>
      </c>
      <c r="U9829" t="str">
        <f t="shared" si="615"/>
        <v>Short Term</v>
      </c>
    </row>
    <row r="9830" spans="1:21" x14ac:dyDescent="0.35">
      <c r="A9830" t="s">
        <v>2208</v>
      </c>
      <c r="B9830">
        <v>301797987</v>
      </c>
      <c r="C9830">
        <v>3</v>
      </c>
      <c r="D9830" s="2">
        <v>42756.111111111109</v>
      </c>
      <c r="E9830" s="2">
        <v>42756.069351851853</v>
      </c>
      <c r="F9830">
        <v>10000</v>
      </c>
      <c r="G9830">
        <v>11500</v>
      </c>
      <c r="H9830">
        <v>15</v>
      </c>
      <c r="I9830" s="2">
        <v>42762.495289351849</v>
      </c>
      <c r="J9830" t="s">
        <v>18</v>
      </c>
      <c r="K9830" s="2">
        <v>42772</v>
      </c>
      <c r="L9830" s="2">
        <v>42762.48474537037</v>
      </c>
      <c r="M9830">
        <v>6</v>
      </c>
      <c r="N9830">
        <v>-10</v>
      </c>
      <c r="O9830">
        <v>-9</v>
      </c>
      <c r="P9830">
        <v>15</v>
      </c>
      <c r="Q9830">
        <v>28</v>
      </c>
      <c r="R9830" t="str">
        <f t="shared" si="612"/>
        <v>Early</v>
      </c>
      <c r="S9830" t="str">
        <f t="shared" si="613"/>
        <v>Late</v>
      </c>
      <c r="T9830" t="str">
        <f t="shared" si="614"/>
        <v>Frequent Borrower</v>
      </c>
      <c r="U9830" t="str">
        <f t="shared" si="615"/>
        <v>Short Term</v>
      </c>
    </row>
    <row r="9831" spans="1:21" x14ac:dyDescent="0.35">
      <c r="A9831" t="s">
        <v>2208</v>
      </c>
      <c r="B9831">
        <v>301804000</v>
      </c>
      <c r="C9831">
        <v>4</v>
      </c>
      <c r="D9831" s="2">
        <v>42762.557164351849</v>
      </c>
      <c r="E9831" s="2">
        <v>42762.515405092592</v>
      </c>
      <c r="F9831">
        <v>20000</v>
      </c>
      <c r="G9831">
        <v>21900</v>
      </c>
      <c r="H9831">
        <v>15</v>
      </c>
      <c r="I9831" s="2">
        <v>42786.968530092592</v>
      </c>
      <c r="J9831" t="s">
        <v>18</v>
      </c>
      <c r="K9831" s="2">
        <v>42779</v>
      </c>
      <c r="L9831" s="2">
        <v>42786.957997685182</v>
      </c>
      <c r="M9831">
        <v>24</v>
      </c>
      <c r="N9831">
        <v>7</v>
      </c>
      <c r="O9831">
        <v>9</v>
      </c>
      <c r="P9831">
        <v>9.5</v>
      </c>
      <c r="Q9831">
        <v>6</v>
      </c>
      <c r="R9831" t="str">
        <f t="shared" si="612"/>
        <v>Late</v>
      </c>
      <c r="S9831" t="str">
        <f t="shared" si="613"/>
        <v>Early</v>
      </c>
      <c r="T9831" t="str">
        <f t="shared" si="614"/>
        <v>Frequent Borrower</v>
      </c>
      <c r="U9831" t="str">
        <f t="shared" si="615"/>
        <v>Short Term</v>
      </c>
    </row>
    <row r="9832" spans="1:21" x14ac:dyDescent="0.35">
      <c r="A9832" t="s">
        <v>2208</v>
      </c>
      <c r="B9832">
        <v>301823901</v>
      </c>
      <c r="C9832">
        <v>5</v>
      </c>
      <c r="D9832" s="2">
        <v>42788.377743055556</v>
      </c>
      <c r="E9832" s="2">
        <v>42788.336006944453</v>
      </c>
      <c r="F9832">
        <v>10000</v>
      </c>
      <c r="G9832">
        <v>11500</v>
      </c>
      <c r="H9832">
        <v>15</v>
      </c>
      <c r="I9832" s="2">
        <v>42788.445740740739</v>
      </c>
      <c r="J9832" t="s">
        <v>18</v>
      </c>
      <c r="K9832" s="2">
        <v>42803</v>
      </c>
      <c r="L9832" s="2">
        <v>42788.435219907413</v>
      </c>
      <c r="M9832">
        <v>0</v>
      </c>
      <c r="N9832">
        <v>-15</v>
      </c>
      <c r="O9832">
        <v>-15</v>
      </c>
      <c r="P9832">
        <v>15</v>
      </c>
      <c r="Q9832">
        <v>25</v>
      </c>
      <c r="R9832" t="str">
        <f t="shared" si="612"/>
        <v>Early</v>
      </c>
      <c r="S9832" t="str">
        <f t="shared" si="613"/>
        <v>Early</v>
      </c>
      <c r="T9832" t="str">
        <f t="shared" si="614"/>
        <v>Frequent Borrower</v>
      </c>
      <c r="U9832" t="str">
        <f t="shared" si="615"/>
        <v>Short Term</v>
      </c>
    </row>
    <row r="9833" spans="1:21" x14ac:dyDescent="0.35">
      <c r="A9833" t="s">
        <v>2208</v>
      </c>
      <c r="B9833">
        <v>301824001</v>
      </c>
      <c r="C9833">
        <v>6</v>
      </c>
      <c r="D9833" s="2">
        <v>42788.458078703698</v>
      </c>
      <c r="E9833" s="2">
        <v>42788.416331018518</v>
      </c>
      <c r="F9833">
        <v>10000</v>
      </c>
      <c r="G9833">
        <v>11500</v>
      </c>
      <c r="H9833">
        <v>15</v>
      </c>
      <c r="I9833" s="2">
        <v>42788.48978009259</v>
      </c>
      <c r="J9833" t="s">
        <v>18</v>
      </c>
      <c r="K9833" s="2">
        <v>42803</v>
      </c>
      <c r="L9833" s="2">
        <v>42788.479212962957</v>
      </c>
      <c r="M9833">
        <v>0</v>
      </c>
      <c r="N9833">
        <v>-15</v>
      </c>
      <c r="O9833">
        <v>-15</v>
      </c>
      <c r="P9833">
        <v>15</v>
      </c>
      <c r="Q9833">
        <v>0</v>
      </c>
      <c r="R9833" t="str">
        <f t="shared" si="612"/>
        <v>Early</v>
      </c>
      <c r="S9833" t="str">
        <f t="shared" si="613"/>
        <v>Early</v>
      </c>
      <c r="T9833" t="str">
        <f t="shared" si="614"/>
        <v>Frequent Borrower</v>
      </c>
      <c r="U9833" t="str">
        <f t="shared" si="615"/>
        <v>Short Term</v>
      </c>
    </row>
    <row r="9834" spans="1:21" x14ac:dyDescent="0.35">
      <c r="A9834" t="s">
        <v>2208</v>
      </c>
      <c r="B9834">
        <v>301824039</v>
      </c>
      <c r="C9834">
        <v>7</v>
      </c>
      <c r="D9834" s="2">
        <v>42788.495104166657</v>
      </c>
      <c r="E9834" s="2">
        <v>42788.453356481477</v>
      </c>
      <c r="F9834">
        <v>20000</v>
      </c>
      <c r="G9834">
        <v>21900</v>
      </c>
      <c r="H9834">
        <v>15</v>
      </c>
      <c r="I9834" s="2">
        <v>42788.9059837963</v>
      </c>
      <c r="J9834" t="s">
        <v>18</v>
      </c>
      <c r="K9834" s="2">
        <v>42803</v>
      </c>
      <c r="L9834" s="2">
        <v>42788.895451388889</v>
      </c>
      <c r="M9834">
        <v>0</v>
      </c>
      <c r="N9834">
        <v>-15</v>
      </c>
      <c r="O9834">
        <v>-15</v>
      </c>
      <c r="P9834">
        <v>9.5</v>
      </c>
      <c r="Q9834">
        <v>0</v>
      </c>
      <c r="R9834" t="str">
        <f t="shared" si="612"/>
        <v>Early</v>
      </c>
      <c r="S9834" t="str">
        <f t="shared" si="613"/>
        <v>Early</v>
      </c>
      <c r="T9834" t="str">
        <f t="shared" si="614"/>
        <v>Frequent Borrower</v>
      </c>
      <c r="U9834" t="str">
        <f t="shared" si="615"/>
        <v>Short Term</v>
      </c>
    </row>
    <row r="9835" spans="1:21" x14ac:dyDescent="0.35">
      <c r="A9835" t="s">
        <v>2208</v>
      </c>
      <c r="B9835">
        <v>301824578</v>
      </c>
      <c r="C9835">
        <v>8</v>
      </c>
      <c r="D9835" s="2">
        <v>42789.067939814813</v>
      </c>
      <c r="E9835" s="2">
        <v>42789.026192129633</v>
      </c>
      <c r="F9835">
        <v>20000</v>
      </c>
      <c r="G9835">
        <v>21900</v>
      </c>
      <c r="H9835">
        <v>15</v>
      </c>
      <c r="I9835" s="2">
        <v>42789.106817129628</v>
      </c>
      <c r="J9835" t="s">
        <v>18</v>
      </c>
      <c r="K9835" s="2">
        <v>42804</v>
      </c>
      <c r="L9835" s="2">
        <v>42789.096284722233</v>
      </c>
      <c r="M9835">
        <v>0</v>
      </c>
      <c r="N9835">
        <v>-15</v>
      </c>
      <c r="O9835">
        <v>-15</v>
      </c>
      <c r="P9835">
        <v>9.5</v>
      </c>
      <c r="Q9835">
        <v>0</v>
      </c>
      <c r="R9835" t="str">
        <f t="shared" si="612"/>
        <v>Early</v>
      </c>
      <c r="S9835" t="str">
        <f t="shared" si="613"/>
        <v>Early</v>
      </c>
      <c r="T9835" t="str">
        <f t="shared" si="614"/>
        <v>Frequent Borrower</v>
      </c>
      <c r="U9835" t="str">
        <f t="shared" si="615"/>
        <v>Short Term</v>
      </c>
    </row>
    <row r="9836" spans="1:21" x14ac:dyDescent="0.35">
      <c r="A9836" t="s">
        <v>2208</v>
      </c>
      <c r="B9836">
        <v>301824585</v>
      </c>
      <c r="C9836">
        <v>9</v>
      </c>
      <c r="D9836" s="2">
        <v>42789.107881944437</v>
      </c>
      <c r="E9836" s="2">
        <v>42789.066145833327</v>
      </c>
      <c r="F9836">
        <v>10000</v>
      </c>
      <c r="G9836">
        <v>11450</v>
      </c>
      <c r="H9836">
        <v>15</v>
      </c>
      <c r="I9836" s="2">
        <v>42789.29515046296</v>
      </c>
      <c r="J9836" t="s">
        <v>18</v>
      </c>
      <c r="K9836" s="2">
        <v>42804</v>
      </c>
      <c r="L9836" s="2">
        <v>42789.28460648148</v>
      </c>
      <c r="M9836">
        <v>0</v>
      </c>
      <c r="N9836">
        <v>-15</v>
      </c>
      <c r="O9836">
        <v>-15</v>
      </c>
      <c r="P9836">
        <v>14.5</v>
      </c>
      <c r="Q9836">
        <v>0</v>
      </c>
      <c r="R9836" t="str">
        <f t="shared" si="612"/>
        <v>Early</v>
      </c>
      <c r="S9836" t="str">
        <f t="shared" si="613"/>
        <v>Early</v>
      </c>
      <c r="T9836" t="str">
        <f t="shared" si="614"/>
        <v>Frequent Borrower</v>
      </c>
      <c r="U9836" t="str">
        <f t="shared" si="615"/>
        <v>Short Term</v>
      </c>
    </row>
    <row r="9837" spans="1:21" x14ac:dyDescent="0.35">
      <c r="A9837" t="s">
        <v>2208</v>
      </c>
      <c r="B9837">
        <v>301824619</v>
      </c>
      <c r="C9837">
        <v>10</v>
      </c>
      <c r="D9837" s="2">
        <v>42789.332766203697</v>
      </c>
      <c r="E9837" s="2">
        <v>42789.291018518517</v>
      </c>
      <c r="F9837">
        <v>20000</v>
      </c>
      <c r="G9837">
        <v>21900</v>
      </c>
      <c r="H9837">
        <v>15</v>
      </c>
      <c r="I9837" s="2">
        <v>42789.386759259258</v>
      </c>
      <c r="J9837" t="s">
        <v>18</v>
      </c>
      <c r="K9837" s="2">
        <v>42804</v>
      </c>
      <c r="L9837" s="2">
        <v>42789.376226851848</v>
      </c>
      <c r="M9837">
        <v>0</v>
      </c>
      <c r="N9837">
        <v>-15</v>
      </c>
      <c r="O9837">
        <v>-15</v>
      </c>
      <c r="P9837">
        <v>9.5</v>
      </c>
      <c r="Q9837">
        <v>0</v>
      </c>
      <c r="R9837" t="str">
        <f t="shared" si="612"/>
        <v>Early</v>
      </c>
      <c r="S9837" t="str">
        <f t="shared" si="613"/>
        <v>Early</v>
      </c>
      <c r="T9837" t="str">
        <f t="shared" si="614"/>
        <v>Frequent Borrower</v>
      </c>
      <c r="U9837" t="str">
        <f t="shared" si="615"/>
        <v>Short Term</v>
      </c>
    </row>
    <row r="9838" spans="1:21" x14ac:dyDescent="0.35">
      <c r="A9838" t="s">
        <v>2208</v>
      </c>
      <c r="B9838">
        <v>301824655</v>
      </c>
      <c r="C9838">
        <v>11</v>
      </c>
      <c r="D9838" s="2">
        <v>42789.390011574083</v>
      </c>
      <c r="E9838" s="2">
        <v>42789.348263888889</v>
      </c>
      <c r="F9838">
        <v>20000</v>
      </c>
      <c r="G9838">
        <v>21900</v>
      </c>
      <c r="H9838">
        <v>15</v>
      </c>
      <c r="I9838" s="2">
        <v>42798.5783912037</v>
      </c>
      <c r="J9838" t="s">
        <v>18</v>
      </c>
      <c r="K9838" s="2">
        <v>42804</v>
      </c>
      <c r="L9838" s="2">
        <v>42798.567847222221</v>
      </c>
      <c r="M9838">
        <v>9</v>
      </c>
      <c r="N9838">
        <v>-6</v>
      </c>
      <c r="O9838">
        <v>-6</v>
      </c>
      <c r="P9838">
        <v>9.5</v>
      </c>
      <c r="Q9838">
        <v>0</v>
      </c>
      <c r="R9838" t="str">
        <f t="shared" si="612"/>
        <v>Early</v>
      </c>
      <c r="S9838" t="str">
        <f t="shared" si="613"/>
        <v>OnTime</v>
      </c>
      <c r="T9838" t="str">
        <f t="shared" si="614"/>
        <v>Frequent Borrower</v>
      </c>
      <c r="U9838" t="str">
        <f t="shared" si="615"/>
        <v>Short Term</v>
      </c>
    </row>
    <row r="9839" spans="1:21" x14ac:dyDescent="0.35">
      <c r="A9839" t="s">
        <v>2208</v>
      </c>
      <c r="B9839">
        <v>301832787</v>
      </c>
      <c r="C9839">
        <v>12</v>
      </c>
      <c r="D9839" s="2">
        <v>42800.895266203697</v>
      </c>
      <c r="E9839" s="2">
        <v>42800.853518518517</v>
      </c>
      <c r="F9839">
        <v>30000</v>
      </c>
      <c r="G9839">
        <v>34400</v>
      </c>
      <c r="H9839">
        <v>30</v>
      </c>
      <c r="I9839" s="2">
        <v>42830.362939814811</v>
      </c>
      <c r="J9839" t="s">
        <v>18</v>
      </c>
      <c r="K9839" s="2">
        <v>42830</v>
      </c>
      <c r="L9839" s="2">
        <v>42830.352418981478</v>
      </c>
      <c r="M9839">
        <v>29</v>
      </c>
      <c r="N9839">
        <v>0</v>
      </c>
      <c r="O9839">
        <v>-1</v>
      </c>
      <c r="P9839">
        <v>14.66666666666667</v>
      </c>
      <c r="Q9839">
        <v>11</v>
      </c>
      <c r="R9839" t="str">
        <f t="shared" si="612"/>
        <v>OnTime</v>
      </c>
      <c r="S9839" t="str">
        <f t="shared" si="613"/>
        <v>Early</v>
      </c>
      <c r="T9839" t="str">
        <f t="shared" si="614"/>
        <v>Frequent Borrower</v>
      </c>
      <c r="U9839" t="str">
        <f t="shared" si="615"/>
        <v>Short Term</v>
      </c>
    </row>
    <row r="9840" spans="1:21" x14ac:dyDescent="0.35">
      <c r="A9840" t="s">
        <v>2209</v>
      </c>
      <c r="B9840">
        <v>301773013</v>
      </c>
      <c r="C9840">
        <v>1</v>
      </c>
      <c r="D9840" s="2">
        <v>42717.555706018517</v>
      </c>
      <c r="E9840" s="2">
        <v>42717.513877314806</v>
      </c>
      <c r="F9840">
        <v>10000</v>
      </c>
      <c r="G9840">
        <v>11500</v>
      </c>
      <c r="H9840">
        <v>15</v>
      </c>
      <c r="I9840" s="2">
        <v>42720.509722222218</v>
      </c>
      <c r="J9840" t="s">
        <v>18</v>
      </c>
      <c r="K9840" s="2">
        <v>42732</v>
      </c>
      <c r="L9840" s="2">
        <v>42720.499189814807</v>
      </c>
      <c r="M9840">
        <v>2</v>
      </c>
      <c r="N9840">
        <v>-12</v>
      </c>
      <c r="O9840">
        <v>-13</v>
      </c>
      <c r="P9840">
        <v>15</v>
      </c>
      <c r="R9840" t="str">
        <f t="shared" si="612"/>
        <v>Early</v>
      </c>
      <c r="S9840" t="str">
        <f t="shared" si="613"/>
        <v>Early</v>
      </c>
      <c r="T9840" t="str">
        <f t="shared" si="614"/>
        <v>One-time</v>
      </c>
      <c r="U9840" t="str">
        <f t="shared" si="615"/>
        <v>Short Term</v>
      </c>
    </row>
    <row r="9841" spans="1:21" x14ac:dyDescent="0.35">
      <c r="A9841" t="s">
        <v>2209</v>
      </c>
      <c r="B9841">
        <v>301775343</v>
      </c>
      <c r="C9841">
        <v>2</v>
      </c>
      <c r="D9841" s="2">
        <v>42721.216770833344</v>
      </c>
      <c r="E9841" s="2">
        <v>42721.174907407411</v>
      </c>
      <c r="F9841">
        <v>10000</v>
      </c>
      <c r="G9841">
        <v>11500</v>
      </c>
      <c r="H9841">
        <v>15</v>
      </c>
      <c r="I9841" s="2">
        <v>42734.397175925929</v>
      </c>
      <c r="J9841" t="s">
        <v>18</v>
      </c>
      <c r="K9841" s="2">
        <v>42737</v>
      </c>
      <c r="L9841" s="2">
        <v>42734.386643518519</v>
      </c>
      <c r="M9841">
        <v>13</v>
      </c>
      <c r="N9841">
        <v>-3</v>
      </c>
      <c r="O9841">
        <v>-2</v>
      </c>
      <c r="P9841">
        <v>15</v>
      </c>
      <c r="Q9841">
        <v>3</v>
      </c>
      <c r="R9841" t="str">
        <f t="shared" si="612"/>
        <v>Early</v>
      </c>
      <c r="S9841" t="str">
        <f t="shared" si="613"/>
        <v>OnTime</v>
      </c>
      <c r="T9841" t="str">
        <f t="shared" si="614"/>
        <v>Frequent Borrower</v>
      </c>
      <c r="U9841" t="str">
        <f t="shared" si="615"/>
        <v>Short Term</v>
      </c>
    </row>
    <row r="9842" spans="1:21" x14ac:dyDescent="0.35">
      <c r="A9842" t="s">
        <v>2209</v>
      </c>
      <c r="B9842">
        <v>301785940</v>
      </c>
      <c r="C9842">
        <v>3</v>
      </c>
      <c r="D9842" s="2">
        <v>42737.870324074072</v>
      </c>
      <c r="E9842" s="2">
        <v>42737.828541666669</v>
      </c>
      <c r="F9842">
        <v>10000</v>
      </c>
      <c r="G9842">
        <v>11500</v>
      </c>
      <c r="H9842">
        <v>15</v>
      </c>
      <c r="I9842" s="2">
        <v>42752.989756944437</v>
      </c>
      <c r="J9842" t="s">
        <v>18</v>
      </c>
      <c r="K9842" s="2">
        <v>42752</v>
      </c>
      <c r="L9842" s="2">
        <v>42752.979224537034</v>
      </c>
      <c r="M9842">
        <v>15</v>
      </c>
      <c r="N9842">
        <v>0</v>
      </c>
      <c r="O9842">
        <v>0</v>
      </c>
      <c r="P9842">
        <v>15</v>
      </c>
      <c r="Q9842">
        <v>16</v>
      </c>
      <c r="R9842" t="str">
        <f t="shared" si="612"/>
        <v>OnTime</v>
      </c>
      <c r="S9842" t="str">
        <f t="shared" si="613"/>
        <v>Early</v>
      </c>
      <c r="T9842" t="str">
        <f t="shared" si="614"/>
        <v>Frequent Borrower</v>
      </c>
      <c r="U9842" t="str">
        <f t="shared" si="615"/>
        <v>Short Term</v>
      </c>
    </row>
    <row r="9843" spans="1:21" x14ac:dyDescent="0.35">
      <c r="A9843" t="s">
        <v>2209</v>
      </c>
      <c r="B9843">
        <v>301795766</v>
      </c>
      <c r="C9843">
        <v>4</v>
      </c>
      <c r="D9843" s="2">
        <v>42753.355092592603</v>
      </c>
      <c r="E9843" s="2">
        <v>42753.313287037039</v>
      </c>
      <c r="F9843">
        <v>20000</v>
      </c>
      <c r="G9843">
        <v>21900</v>
      </c>
      <c r="H9843">
        <v>15</v>
      </c>
      <c r="I9843" s="2">
        <v>42759.597349537027</v>
      </c>
      <c r="J9843" t="s">
        <v>18</v>
      </c>
      <c r="K9843" s="2">
        <v>42768</v>
      </c>
      <c r="L9843" s="2">
        <v>42759.586817129632</v>
      </c>
      <c r="M9843">
        <v>6</v>
      </c>
      <c r="N9843">
        <v>-9</v>
      </c>
      <c r="O9843">
        <v>-9</v>
      </c>
      <c r="P9843">
        <v>9.5</v>
      </c>
      <c r="Q9843">
        <v>15</v>
      </c>
      <c r="R9843" t="str">
        <f t="shared" si="612"/>
        <v>Early</v>
      </c>
      <c r="S9843" t="str">
        <f t="shared" si="613"/>
        <v>Early</v>
      </c>
      <c r="T9843" t="str">
        <f t="shared" si="614"/>
        <v>Frequent Borrower</v>
      </c>
      <c r="U9843" t="str">
        <f t="shared" si="615"/>
        <v>Short Term</v>
      </c>
    </row>
    <row r="9844" spans="1:21" x14ac:dyDescent="0.35">
      <c r="A9844" t="s">
        <v>2209</v>
      </c>
      <c r="B9844">
        <v>301802932</v>
      </c>
      <c r="C9844">
        <v>5</v>
      </c>
      <c r="D9844" s="2">
        <v>42761.616608796299</v>
      </c>
      <c r="E9844" s="2">
        <v>42761.574872685182</v>
      </c>
      <c r="F9844">
        <v>20000</v>
      </c>
      <c r="G9844">
        <v>21900</v>
      </c>
      <c r="H9844">
        <v>15</v>
      </c>
      <c r="I9844" s="2">
        <v>42773.811331018522</v>
      </c>
      <c r="J9844" t="s">
        <v>18</v>
      </c>
      <c r="K9844" s="2">
        <v>42776</v>
      </c>
      <c r="L9844" s="2">
        <v>42773.800798611112</v>
      </c>
      <c r="M9844">
        <v>12</v>
      </c>
      <c r="N9844">
        <v>-3</v>
      </c>
      <c r="O9844">
        <v>-3</v>
      </c>
      <c r="P9844">
        <v>9.5</v>
      </c>
      <c r="Q9844">
        <v>8</v>
      </c>
      <c r="R9844" t="str">
        <f t="shared" si="612"/>
        <v>Early</v>
      </c>
      <c r="S9844" t="str">
        <f t="shared" si="613"/>
        <v>OnTime</v>
      </c>
      <c r="T9844" t="str">
        <f t="shared" si="614"/>
        <v>Frequent Borrower</v>
      </c>
      <c r="U9844" t="str">
        <f t="shared" si="615"/>
        <v>Short Term</v>
      </c>
    </row>
    <row r="9845" spans="1:21" x14ac:dyDescent="0.35">
      <c r="A9845" t="s">
        <v>2209</v>
      </c>
      <c r="B9845">
        <v>301817007</v>
      </c>
      <c r="C9845">
        <v>6</v>
      </c>
      <c r="D9845" s="2">
        <v>42780.661874999998</v>
      </c>
      <c r="E9845" s="2">
        <v>42780.620127314818</v>
      </c>
      <c r="F9845">
        <v>20000</v>
      </c>
      <c r="G9845">
        <v>21900</v>
      </c>
      <c r="H9845">
        <v>15</v>
      </c>
      <c r="I9845" s="2">
        <v>42795.429131944453</v>
      </c>
      <c r="J9845" t="s">
        <v>18</v>
      </c>
      <c r="K9845" s="2">
        <v>42795</v>
      </c>
      <c r="L9845" s="2">
        <v>42795.418587962973</v>
      </c>
      <c r="M9845">
        <v>14</v>
      </c>
      <c r="N9845">
        <v>0</v>
      </c>
      <c r="O9845">
        <v>-1</v>
      </c>
      <c r="P9845">
        <v>9.5</v>
      </c>
      <c r="Q9845">
        <v>19</v>
      </c>
      <c r="R9845" t="str">
        <f t="shared" si="612"/>
        <v>OnTime</v>
      </c>
      <c r="S9845" t="str">
        <f t="shared" si="613"/>
        <v>Early</v>
      </c>
      <c r="T9845" t="str">
        <f t="shared" si="614"/>
        <v>Frequent Borrower</v>
      </c>
      <c r="U9845" t="str">
        <f t="shared" si="615"/>
        <v>Short Term</v>
      </c>
    </row>
    <row r="9846" spans="1:21" x14ac:dyDescent="0.35">
      <c r="A9846" t="s">
        <v>2209</v>
      </c>
      <c r="B9846">
        <v>301830584</v>
      </c>
      <c r="C9846">
        <v>7</v>
      </c>
      <c r="D9846" s="2">
        <v>42797.474722222221</v>
      </c>
      <c r="E9846" s="2">
        <v>42797.432789351849</v>
      </c>
      <c r="F9846">
        <v>30000</v>
      </c>
      <c r="G9846">
        <v>34400</v>
      </c>
      <c r="H9846">
        <v>30</v>
      </c>
      <c r="I9846" s="2">
        <v>42816.962280092594</v>
      </c>
      <c r="J9846" t="s">
        <v>18</v>
      </c>
      <c r="K9846" s="2">
        <v>42828</v>
      </c>
      <c r="L9846" s="2">
        <v>42816.951724537037</v>
      </c>
      <c r="M9846">
        <v>19</v>
      </c>
      <c r="N9846">
        <v>-12</v>
      </c>
      <c r="O9846">
        <v>-11</v>
      </c>
      <c r="P9846">
        <v>14.66666666666667</v>
      </c>
      <c r="Q9846">
        <v>16</v>
      </c>
      <c r="R9846" t="str">
        <f t="shared" si="612"/>
        <v>Early</v>
      </c>
      <c r="S9846" t="str">
        <f t="shared" si="613"/>
        <v>Early</v>
      </c>
      <c r="T9846" t="str">
        <f t="shared" si="614"/>
        <v>Frequent Borrower</v>
      </c>
      <c r="U9846" t="str">
        <f t="shared" si="615"/>
        <v>Short Term</v>
      </c>
    </row>
    <row r="9847" spans="1:21" x14ac:dyDescent="0.35">
      <c r="A9847" t="s">
        <v>2209</v>
      </c>
      <c r="B9847">
        <v>301850895</v>
      </c>
      <c r="C9847">
        <v>8</v>
      </c>
      <c r="D9847" s="2">
        <v>42825.41920138889</v>
      </c>
      <c r="E9847" s="2">
        <v>42825.377395833333</v>
      </c>
      <c r="F9847">
        <v>30000</v>
      </c>
      <c r="G9847">
        <v>34400</v>
      </c>
      <c r="H9847">
        <v>30</v>
      </c>
      <c r="I9847" s="2">
        <v>42851.56653935185</v>
      </c>
      <c r="J9847" t="s">
        <v>18</v>
      </c>
      <c r="K9847" s="2">
        <v>42857</v>
      </c>
      <c r="L9847" s="2">
        <v>42851.556006944447</v>
      </c>
      <c r="M9847">
        <v>26</v>
      </c>
      <c r="N9847">
        <v>-6</v>
      </c>
      <c r="O9847">
        <v>-4</v>
      </c>
      <c r="P9847">
        <v>14.66666666666667</v>
      </c>
      <c r="Q9847">
        <v>27</v>
      </c>
      <c r="R9847" t="str">
        <f t="shared" si="612"/>
        <v>Early</v>
      </c>
      <c r="S9847" t="str">
        <f t="shared" si="613"/>
        <v>Early</v>
      </c>
      <c r="T9847" t="str">
        <f t="shared" si="614"/>
        <v>Frequent Borrower</v>
      </c>
      <c r="U9847" t="str">
        <f t="shared" si="615"/>
        <v>Short Term</v>
      </c>
    </row>
    <row r="9848" spans="1:21" x14ac:dyDescent="0.35">
      <c r="A9848" t="s">
        <v>2209</v>
      </c>
      <c r="B9848">
        <v>301881106</v>
      </c>
      <c r="C9848">
        <v>9</v>
      </c>
      <c r="D9848" s="2">
        <v>42851.568148148152</v>
      </c>
      <c r="E9848" s="2">
        <v>42851.526365740741</v>
      </c>
      <c r="F9848">
        <v>30000</v>
      </c>
      <c r="G9848">
        <v>34400</v>
      </c>
      <c r="H9848">
        <v>30</v>
      </c>
      <c r="I9848" s="2">
        <v>42880.33148148148</v>
      </c>
      <c r="J9848" t="s">
        <v>18</v>
      </c>
      <c r="K9848" s="2">
        <v>42881</v>
      </c>
      <c r="L9848" s="2">
        <v>42880.324421296304</v>
      </c>
      <c r="M9848">
        <v>28</v>
      </c>
      <c r="N9848">
        <v>-1</v>
      </c>
      <c r="O9848">
        <v>-2</v>
      </c>
      <c r="P9848">
        <v>14.66666666666667</v>
      </c>
      <c r="Q9848">
        <v>26</v>
      </c>
      <c r="R9848" t="str">
        <f t="shared" si="612"/>
        <v>Early</v>
      </c>
      <c r="S9848" t="str">
        <f t="shared" si="613"/>
        <v>Late</v>
      </c>
      <c r="T9848" t="str">
        <f t="shared" si="614"/>
        <v>Frequent Borrower</v>
      </c>
      <c r="U9848" t="str">
        <f t="shared" si="615"/>
        <v>Short Term</v>
      </c>
    </row>
    <row r="9849" spans="1:21" x14ac:dyDescent="0.35">
      <c r="A9849" t="s">
        <v>2209</v>
      </c>
      <c r="B9849">
        <v>301918488</v>
      </c>
      <c r="C9849">
        <v>10</v>
      </c>
      <c r="D9849" s="2">
        <v>42880.937986111108</v>
      </c>
      <c r="E9849" s="2">
        <v>42880.896238425928</v>
      </c>
      <c r="F9849">
        <v>40000</v>
      </c>
      <c r="G9849">
        <v>44000</v>
      </c>
      <c r="H9849">
        <v>30</v>
      </c>
      <c r="I9849" s="2">
        <v>42930.73940972222</v>
      </c>
      <c r="J9849" t="s">
        <v>18</v>
      </c>
      <c r="K9849" s="2">
        <v>42914</v>
      </c>
      <c r="L9849" s="2">
        <v>42930.732361111113</v>
      </c>
      <c r="M9849">
        <v>49</v>
      </c>
      <c r="N9849">
        <v>16</v>
      </c>
      <c r="O9849">
        <v>19</v>
      </c>
      <c r="P9849">
        <v>10</v>
      </c>
      <c r="Q9849">
        <v>29</v>
      </c>
      <c r="R9849" t="str">
        <f t="shared" si="612"/>
        <v>Late</v>
      </c>
      <c r="S9849" t="str">
        <f t="shared" si="613"/>
        <v>Early</v>
      </c>
      <c r="T9849" t="str">
        <f t="shared" si="614"/>
        <v>Frequent Borrower</v>
      </c>
      <c r="U9849" t="str">
        <f t="shared" si="615"/>
        <v>Short Term</v>
      </c>
    </row>
    <row r="9850" spans="1:21" x14ac:dyDescent="0.35">
      <c r="A9850" t="s">
        <v>2210</v>
      </c>
      <c r="B9850">
        <v>301852974</v>
      </c>
      <c r="C9850">
        <v>1</v>
      </c>
      <c r="D9850" s="2">
        <v>42828.561550925922</v>
      </c>
      <c r="E9850" s="2">
        <v>42828.519699074073</v>
      </c>
      <c r="F9850">
        <v>10000</v>
      </c>
      <c r="G9850">
        <v>11500</v>
      </c>
      <c r="H9850">
        <v>15</v>
      </c>
      <c r="I9850" s="2">
        <v>42839.442928240736</v>
      </c>
      <c r="J9850" t="s">
        <v>18</v>
      </c>
      <c r="K9850" s="2">
        <v>42843</v>
      </c>
      <c r="L9850" s="2">
        <v>42839.432395833333</v>
      </c>
      <c r="M9850">
        <v>10</v>
      </c>
      <c r="N9850">
        <v>-4</v>
      </c>
      <c r="O9850">
        <v>-5</v>
      </c>
      <c r="P9850">
        <v>15</v>
      </c>
      <c r="R9850" t="str">
        <f t="shared" si="612"/>
        <v>Early</v>
      </c>
      <c r="S9850" t="str">
        <f t="shared" si="613"/>
        <v>Early</v>
      </c>
      <c r="T9850" t="str">
        <f t="shared" si="614"/>
        <v>One-time</v>
      </c>
      <c r="U9850" t="str">
        <f t="shared" si="615"/>
        <v>Short Term</v>
      </c>
    </row>
    <row r="9851" spans="1:21" x14ac:dyDescent="0.35">
      <c r="A9851" t="s">
        <v>2210</v>
      </c>
      <c r="B9851">
        <v>301868442</v>
      </c>
      <c r="C9851">
        <v>2</v>
      </c>
      <c r="D9851" s="2">
        <v>42839.612395833326</v>
      </c>
      <c r="E9851" s="2">
        <v>42839.570648148147</v>
      </c>
      <c r="F9851">
        <v>10000</v>
      </c>
      <c r="G9851">
        <v>11500</v>
      </c>
      <c r="H9851">
        <v>15</v>
      </c>
      <c r="I9851" s="2">
        <v>42850.725023148138</v>
      </c>
      <c r="J9851" t="s">
        <v>18</v>
      </c>
      <c r="K9851" s="2">
        <v>42857</v>
      </c>
      <c r="L9851" s="2">
        <v>42850.714502314811</v>
      </c>
      <c r="M9851">
        <v>11</v>
      </c>
      <c r="N9851">
        <v>-7</v>
      </c>
      <c r="O9851">
        <v>-4</v>
      </c>
      <c r="P9851">
        <v>15</v>
      </c>
      <c r="Q9851">
        <v>11</v>
      </c>
      <c r="R9851" t="str">
        <f t="shared" si="612"/>
        <v>Early</v>
      </c>
      <c r="S9851" t="str">
        <f t="shared" si="613"/>
        <v>Early</v>
      </c>
      <c r="T9851" t="str">
        <f t="shared" si="614"/>
        <v>Frequent Borrower</v>
      </c>
      <c r="U9851" t="str">
        <f t="shared" si="615"/>
        <v>Short Term</v>
      </c>
    </row>
    <row r="9852" spans="1:21" x14ac:dyDescent="0.35">
      <c r="A9852" t="s">
        <v>2210</v>
      </c>
      <c r="B9852">
        <v>301880935</v>
      </c>
      <c r="C9852">
        <v>3</v>
      </c>
      <c r="D9852" s="2">
        <v>42851.459039351852</v>
      </c>
      <c r="E9852" s="2">
        <v>42851.417291666658</v>
      </c>
      <c r="F9852">
        <v>10000</v>
      </c>
      <c r="G9852">
        <v>11500</v>
      </c>
      <c r="H9852">
        <v>15</v>
      </c>
      <c r="I9852" s="2">
        <v>42859.761458333327</v>
      </c>
      <c r="J9852" t="s">
        <v>18</v>
      </c>
      <c r="K9852" s="2">
        <v>42866</v>
      </c>
      <c r="L9852" s="2">
        <v>42859.750937500001</v>
      </c>
      <c r="M9852">
        <v>8</v>
      </c>
      <c r="N9852">
        <v>-7</v>
      </c>
      <c r="O9852">
        <v>-7</v>
      </c>
      <c r="P9852">
        <v>15</v>
      </c>
      <c r="Q9852">
        <v>11</v>
      </c>
      <c r="R9852" t="str">
        <f t="shared" si="612"/>
        <v>Early</v>
      </c>
      <c r="S9852" t="str">
        <f t="shared" si="613"/>
        <v>Early</v>
      </c>
      <c r="T9852" t="str">
        <f t="shared" si="614"/>
        <v>Frequent Borrower</v>
      </c>
      <c r="U9852" t="str">
        <f t="shared" si="615"/>
        <v>Short Term</v>
      </c>
    </row>
    <row r="9853" spans="1:21" x14ac:dyDescent="0.35">
      <c r="A9853" t="s">
        <v>2210</v>
      </c>
      <c r="B9853">
        <v>301890056</v>
      </c>
      <c r="C9853">
        <v>4</v>
      </c>
      <c r="D9853" s="2">
        <v>42859.762824074067</v>
      </c>
      <c r="E9853" s="2">
        <v>42859.721076388887</v>
      </c>
      <c r="F9853">
        <v>20000</v>
      </c>
      <c r="G9853">
        <v>24500</v>
      </c>
      <c r="H9853">
        <v>30</v>
      </c>
      <c r="I9853" s="2">
        <v>42888.572812500002</v>
      </c>
      <c r="J9853" t="s">
        <v>18</v>
      </c>
      <c r="K9853" s="2">
        <v>42891</v>
      </c>
      <c r="L9853" s="2">
        <v>42888.565752314818</v>
      </c>
      <c r="M9853">
        <v>28</v>
      </c>
      <c r="N9853">
        <v>-3</v>
      </c>
      <c r="O9853">
        <v>-2</v>
      </c>
      <c r="P9853">
        <v>22.5</v>
      </c>
      <c r="Q9853">
        <v>8</v>
      </c>
      <c r="R9853" t="str">
        <f t="shared" si="612"/>
        <v>Early</v>
      </c>
      <c r="S9853" t="str">
        <f t="shared" si="613"/>
        <v>Early</v>
      </c>
      <c r="T9853" t="str">
        <f t="shared" si="614"/>
        <v>Frequent Borrower</v>
      </c>
      <c r="U9853" t="str">
        <f t="shared" si="615"/>
        <v>Short Term</v>
      </c>
    </row>
    <row r="9854" spans="1:21" x14ac:dyDescent="0.35">
      <c r="A9854" t="s">
        <v>2210</v>
      </c>
      <c r="B9854">
        <v>301954602</v>
      </c>
      <c r="C9854">
        <v>5</v>
      </c>
      <c r="D9854" s="2">
        <v>42914.50818287037</v>
      </c>
      <c r="E9854" s="2">
        <v>42914.466412037043</v>
      </c>
      <c r="F9854">
        <v>20000</v>
      </c>
      <c r="G9854">
        <v>22250</v>
      </c>
      <c r="H9854">
        <v>15</v>
      </c>
      <c r="I9854" s="2">
        <v>42926.541261574072</v>
      </c>
      <c r="J9854" t="s">
        <v>18</v>
      </c>
      <c r="K9854" s="2">
        <v>42929</v>
      </c>
      <c r="L9854" s="2">
        <v>42926.534212962957</v>
      </c>
      <c r="M9854">
        <v>12</v>
      </c>
      <c r="N9854">
        <v>-3</v>
      </c>
      <c r="O9854">
        <v>-3</v>
      </c>
      <c r="P9854">
        <v>11.25</v>
      </c>
      <c r="Q9854">
        <v>54</v>
      </c>
      <c r="R9854" t="str">
        <f t="shared" si="612"/>
        <v>Early</v>
      </c>
      <c r="S9854" t="str">
        <f t="shared" si="613"/>
        <v>Late</v>
      </c>
      <c r="T9854" t="str">
        <f t="shared" si="614"/>
        <v>Frequent Borrower</v>
      </c>
      <c r="U9854" t="str">
        <f t="shared" si="615"/>
        <v>Short Term</v>
      </c>
    </row>
    <row r="9855" spans="1:21" x14ac:dyDescent="0.35">
      <c r="A9855" t="s">
        <v>2211</v>
      </c>
      <c r="B9855">
        <v>301777317</v>
      </c>
      <c r="C9855">
        <v>1</v>
      </c>
      <c r="D9855" s="2">
        <v>42724.759409722217</v>
      </c>
      <c r="E9855" s="2">
        <v>42724.679814814823</v>
      </c>
      <c r="F9855">
        <v>10000</v>
      </c>
      <c r="G9855">
        <v>13000</v>
      </c>
      <c r="H9855">
        <v>30</v>
      </c>
      <c r="I9855" s="2">
        <v>42783.67355324074</v>
      </c>
      <c r="J9855" t="s">
        <v>18</v>
      </c>
      <c r="K9855" s="2">
        <v>42755</v>
      </c>
      <c r="L9855" s="2">
        <v>42783.66302083333</v>
      </c>
      <c r="M9855">
        <v>58</v>
      </c>
      <c r="N9855">
        <v>28</v>
      </c>
      <c r="O9855">
        <v>28</v>
      </c>
      <c r="P9855">
        <v>30</v>
      </c>
      <c r="R9855" t="str">
        <f t="shared" si="612"/>
        <v>Late</v>
      </c>
      <c r="S9855" t="str">
        <f t="shared" si="613"/>
        <v>OnTime</v>
      </c>
      <c r="T9855" t="str">
        <f t="shared" si="614"/>
        <v>One-time</v>
      </c>
      <c r="U9855" t="str">
        <f t="shared" si="615"/>
        <v>Short Term</v>
      </c>
    </row>
    <row r="9856" spans="1:21" x14ac:dyDescent="0.35">
      <c r="A9856" t="s">
        <v>2212</v>
      </c>
      <c r="B9856">
        <v>301791663</v>
      </c>
      <c r="C9856">
        <v>1</v>
      </c>
      <c r="D9856" s="2">
        <v>42746.740555555552</v>
      </c>
      <c r="E9856" s="2">
        <v>42746.69872685185</v>
      </c>
      <c r="F9856">
        <v>10000</v>
      </c>
      <c r="G9856">
        <v>13000</v>
      </c>
      <c r="H9856">
        <v>30</v>
      </c>
      <c r="I9856" s="2">
        <v>42776.350173611107</v>
      </c>
      <c r="J9856" t="s">
        <v>18</v>
      </c>
      <c r="K9856" s="2">
        <v>42776</v>
      </c>
      <c r="L9856" s="2">
        <v>42776.33965277778</v>
      </c>
      <c r="M9856">
        <v>29</v>
      </c>
      <c r="N9856">
        <v>0</v>
      </c>
      <c r="O9856">
        <v>-1</v>
      </c>
      <c r="P9856">
        <v>30</v>
      </c>
      <c r="R9856" t="str">
        <f t="shared" si="612"/>
        <v>OnTime</v>
      </c>
      <c r="S9856" t="str">
        <f t="shared" si="613"/>
        <v>OnTime</v>
      </c>
      <c r="T9856" t="str">
        <f t="shared" si="614"/>
        <v>One-time</v>
      </c>
      <c r="U9856" t="str">
        <f t="shared" si="615"/>
        <v>Short Term</v>
      </c>
    </row>
    <row r="9857" spans="1:21" x14ac:dyDescent="0.35">
      <c r="A9857" t="s">
        <v>2212</v>
      </c>
      <c r="B9857">
        <v>301875065</v>
      </c>
      <c r="C9857">
        <v>2</v>
      </c>
      <c r="D9857" s="2">
        <v>42845.879108796304</v>
      </c>
      <c r="E9857" s="2">
        <v>42845.837314814817</v>
      </c>
      <c r="F9857">
        <v>10000</v>
      </c>
      <c r="G9857">
        <v>13000</v>
      </c>
      <c r="H9857">
        <v>30</v>
      </c>
      <c r="I9857" s="2">
        <v>42877.125208333331</v>
      </c>
      <c r="J9857" t="s">
        <v>18</v>
      </c>
      <c r="K9857" s="2">
        <v>42877</v>
      </c>
      <c r="L9857" s="2">
        <v>42877.095324074071</v>
      </c>
      <c r="M9857">
        <v>31</v>
      </c>
      <c r="N9857">
        <v>0</v>
      </c>
      <c r="O9857">
        <v>1</v>
      </c>
      <c r="P9857">
        <v>30</v>
      </c>
      <c r="Q9857">
        <v>99</v>
      </c>
      <c r="R9857" t="str">
        <f t="shared" si="612"/>
        <v>OnTime</v>
      </c>
      <c r="S9857" t="str">
        <f t="shared" si="613"/>
        <v>Early</v>
      </c>
      <c r="T9857" t="str">
        <f t="shared" si="614"/>
        <v>Frequent Borrower</v>
      </c>
      <c r="U9857" t="str">
        <f t="shared" si="615"/>
        <v>Short Term</v>
      </c>
    </row>
    <row r="9858" spans="1:21" x14ac:dyDescent="0.35">
      <c r="A9858" t="s">
        <v>2213</v>
      </c>
      <c r="B9858">
        <v>301888614</v>
      </c>
      <c r="C9858">
        <v>1</v>
      </c>
      <c r="D9858" s="2">
        <v>42858.731504629628</v>
      </c>
      <c r="E9858" s="2">
        <v>42858.689710648148</v>
      </c>
      <c r="F9858">
        <v>10000</v>
      </c>
      <c r="G9858">
        <v>11500</v>
      </c>
      <c r="H9858">
        <v>15</v>
      </c>
      <c r="I9858" s="2">
        <v>42865.875069444453</v>
      </c>
      <c r="J9858" t="s">
        <v>18</v>
      </c>
      <c r="K9858" s="2">
        <v>42874</v>
      </c>
      <c r="L9858" s="2">
        <v>42865.864548611113</v>
      </c>
      <c r="M9858">
        <v>7</v>
      </c>
      <c r="N9858">
        <v>-9</v>
      </c>
      <c r="O9858">
        <v>-8</v>
      </c>
      <c r="P9858">
        <v>15</v>
      </c>
      <c r="R9858" t="str">
        <f t="shared" si="612"/>
        <v>Early</v>
      </c>
      <c r="S9858" t="str">
        <f t="shared" si="613"/>
        <v>Early</v>
      </c>
      <c r="T9858" t="str">
        <f t="shared" si="614"/>
        <v>One-time</v>
      </c>
      <c r="U9858" t="str">
        <f t="shared" si="615"/>
        <v>Short Term</v>
      </c>
    </row>
    <row r="9859" spans="1:21" x14ac:dyDescent="0.35">
      <c r="A9859" t="s">
        <v>2213</v>
      </c>
      <c r="B9859">
        <v>301900066</v>
      </c>
      <c r="C9859">
        <v>2</v>
      </c>
      <c r="D9859" s="2">
        <v>42865.878425925926</v>
      </c>
      <c r="E9859" s="2">
        <v>42865.836678240739</v>
      </c>
      <c r="F9859">
        <v>10000</v>
      </c>
      <c r="G9859">
        <v>11500</v>
      </c>
      <c r="H9859">
        <v>15</v>
      </c>
      <c r="I9859" s="2">
        <v>42870.506319444437</v>
      </c>
      <c r="J9859" t="s">
        <v>18</v>
      </c>
      <c r="K9859" s="2">
        <v>42880</v>
      </c>
      <c r="L9859" s="2">
        <v>42870.495787037027</v>
      </c>
      <c r="M9859">
        <v>4</v>
      </c>
      <c r="N9859">
        <v>-10</v>
      </c>
      <c r="O9859">
        <v>-11</v>
      </c>
      <c r="P9859">
        <v>15</v>
      </c>
      <c r="Q9859">
        <v>7</v>
      </c>
      <c r="R9859" t="str">
        <f t="shared" ref="R9859:R9922" si="616">IF(N9859&lt;0,"Early",IF(N9859=0,"OnTime","Late"))</f>
        <v>Early</v>
      </c>
      <c r="S9859" t="str">
        <f t="shared" ref="S9859:S9922" si="617">IF(N9860&lt;0,"Early",IF(N9860=0,"OnTime","Late"))</f>
        <v>Early</v>
      </c>
      <c r="T9859" t="str">
        <f t="shared" ref="T9859:T9922" si="618">IF(ISBLANK(Q9859),"One-time","Frequent Borrower")</f>
        <v>Frequent Borrower</v>
      </c>
      <c r="U9859" t="str">
        <f t="shared" ref="U9859:U9922" si="619">IF(OR(H9859=15,H9859=30),"Short Term","Long Term")</f>
        <v>Short Term</v>
      </c>
    </row>
    <row r="9860" spans="1:21" x14ac:dyDescent="0.35">
      <c r="A9860" t="s">
        <v>2213</v>
      </c>
      <c r="B9860">
        <v>301908114</v>
      </c>
      <c r="C9860">
        <v>3</v>
      </c>
      <c r="D9860" s="2">
        <v>42870.708067129628</v>
      </c>
      <c r="E9860" s="2">
        <v>42870.666331018518</v>
      </c>
      <c r="F9860">
        <v>10000</v>
      </c>
      <c r="G9860">
        <v>11500</v>
      </c>
      <c r="H9860">
        <v>15</v>
      </c>
      <c r="I9860" s="2">
        <v>42880.150752314818</v>
      </c>
      <c r="J9860" t="s">
        <v>18</v>
      </c>
      <c r="K9860" s="2">
        <v>42885</v>
      </c>
      <c r="L9860" s="2">
        <v>42879.724409722221</v>
      </c>
      <c r="M9860">
        <v>9</v>
      </c>
      <c r="N9860">
        <v>-6</v>
      </c>
      <c r="O9860">
        <v>-6</v>
      </c>
      <c r="P9860">
        <v>15</v>
      </c>
      <c r="Q9860">
        <v>4</v>
      </c>
      <c r="R9860" t="str">
        <f t="shared" si="616"/>
        <v>Early</v>
      </c>
      <c r="S9860" t="str">
        <f t="shared" si="617"/>
        <v>Early</v>
      </c>
      <c r="T9860" t="str">
        <f t="shared" si="618"/>
        <v>Frequent Borrower</v>
      </c>
      <c r="U9860" t="str">
        <f t="shared" si="619"/>
        <v>Short Term</v>
      </c>
    </row>
    <row r="9861" spans="1:21" x14ac:dyDescent="0.35">
      <c r="A9861" t="s">
        <v>2213</v>
      </c>
      <c r="B9861">
        <v>301918893</v>
      </c>
      <c r="C9861">
        <v>4</v>
      </c>
      <c r="D9861" s="2">
        <v>42881.596099537041</v>
      </c>
      <c r="E9861" s="2">
        <v>42881.554363425923</v>
      </c>
      <c r="F9861">
        <v>20000</v>
      </c>
      <c r="G9861">
        <v>22250</v>
      </c>
      <c r="H9861">
        <v>15</v>
      </c>
      <c r="I9861" s="2">
        <v>42897.34584490741</v>
      </c>
      <c r="J9861" t="s">
        <v>18</v>
      </c>
      <c r="K9861" s="2">
        <v>42898</v>
      </c>
      <c r="L9861" s="2">
        <v>42897.338796296302</v>
      </c>
      <c r="M9861">
        <v>15</v>
      </c>
      <c r="N9861">
        <v>-1</v>
      </c>
      <c r="O9861">
        <v>0</v>
      </c>
      <c r="P9861">
        <v>11.25</v>
      </c>
      <c r="Q9861">
        <v>10</v>
      </c>
      <c r="R9861" t="str">
        <f t="shared" si="616"/>
        <v>Early</v>
      </c>
      <c r="S9861" t="str">
        <f t="shared" si="617"/>
        <v>OnTime</v>
      </c>
      <c r="T9861" t="str">
        <f t="shared" si="618"/>
        <v>Frequent Borrower</v>
      </c>
      <c r="U9861" t="str">
        <f t="shared" si="619"/>
        <v>Short Term</v>
      </c>
    </row>
    <row r="9862" spans="1:21" x14ac:dyDescent="0.35">
      <c r="A9862" t="s">
        <v>2213</v>
      </c>
      <c r="B9862">
        <v>301934521</v>
      </c>
      <c r="C9862">
        <v>5</v>
      </c>
      <c r="D9862" s="2">
        <v>42897.355162037027</v>
      </c>
      <c r="E9862" s="2">
        <v>42897.313414351847</v>
      </c>
      <c r="F9862">
        <v>20000</v>
      </c>
      <c r="G9862">
        <v>22250</v>
      </c>
      <c r="H9862">
        <v>15</v>
      </c>
      <c r="I9862" s="2">
        <v>42914.267222222217</v>
      </c>
      <c r="J9862" t="s">
        <v>18</v>
      </c>
      <c r="K9862" s="2">
        <v>42914</v>
      </c>
      <c r="L9862" s="2">
        <v>42914.224814814806</v>
      </c>
      <c r="M9862">
        <v>16</v>
      </c>
      <c r="N9862">
        <v>0</v>
      </c>
      <c r="O9862">
        <v>1</v>
      </c>
      <c r="P9862">
        <v>11.25</v>
      </c>
      <c r="Q9862">
        <v>15</v>
      </c>
      <c r="R9862" t="str">
        <f t="shared" si="616"/>
        <v>OnTime</v>
      </c>
      <c r="S9862" t="str">
        <f t="shared" si="617"/>
        <v>OnTime</v>
      </c>
      <c r="T9862" t="str">
        <f t="shared" si="618"/>
        <v>Frequent Borrower</v>
      </c>
      <c r="U9862" t="str">
        <f t="shared" si="619"/>
        <v>Short Term</v>
      </c>
    </row>
    <row r="9863" spans="1:21" x14ac:dyDescent="0.35">
      <c r="A9863" t="s">
        <v>2213</v>
      </c>
      <c r="B9863">
        <v>301956318</v>
      </c>
      <c r="C9863">
        <v>6</v>
      </c>
      <c r="D9863" s="2">
        <v>42915.596134259264</v>
      </c>
      <c r="E9863" s="2">
        <v>42915.554386574076</v>
      </c>
      <c r="F9863">
        <v>20000</v>
      </c>
      <c r="G9863">
        <v>22250</v>
      </c>
      <c r="H9863">
        <v>15</v>
      </c>
      <c r="I9863" s="2">
        <v>42930.557523148149</v>
      </c>
      <c r="J9863" t="s">
        <v>18</v>
      </c>
      <c r="K9863" s="2">
        <v>42930</v>
      </c>
      <c r="L9863" s="2">
        <v>42930.550486111111</v>
      </c>
      <c r="M9863">
        <v>14</v>
      </c>
      <c r="N9863">
        <v>0</v>
      </c>
      <c r="O9863">
        <v>-1</v>
      </c>
      <c r="P9863">
        <v>11.25</v>
      </c>
      <c r="Q9863">
        <v>18</v>
      </c>
      <c r="R9863" t="str">
        <f t="shared" si="616"/>
        <v>OnTime</v>
      </c>
      <c r="S9863" t="str">
        <f t="shared" si="617"/>
        <v>Early</v>
      </c>
      <c r="T9863" t="str">
        <f t="shared" si="618"/>
        <v>Frequent Borrower</v>
      </c>
      <c r="U9863" t="str">
        <f t="shared" si="619"/>
        <v>Short Term</v>
      </c>
    </row>
    <row r="9864" spans="1:21" x14ac:dyDescent="0.35">
      <c r="A9864" t="s">
        <v>2214</v>
      </c>
      <c r="B9864">
        <v>301889421</v>
      </c>
      <c r="C9864">
        <v>1</v>
      </c>
      <c r="D9864" s="2">
        <v>42859.532719907409</v>
      </c>
      <c r="E9864" s="2">
        <v>42859.490752314807</v>
      </c>
      <c r="F9864">
        <v>10000</v>
      </c>
      <c r="G9864">
        <v>13000</v>
      </c>
      <c r="H9864">
        <v>30</v>
      </c>
      <c r="I9864" s="2">
        <v>42886.728726851848</v>
      </c>
      <c r="J9864" t="s">
        <v>18</v>
      </c>
      <c r="K9864" s="2">
        <v>42891</v>
      </c>
      <c r="L9864" s="2">
        <v>42886.721666666657</v>
      </c>
      <c r="M9864">
        <v>27</v>
      </c>
      <c r="N9864">
        <v>-5</v>
      </c>
      <c r="O9864">
        <v>-3</v>
      </c>
      <c r="P9864">
        <v>30</v>
      </c>
      <c r="R9864" t="str">
        <f t="shared" si="616"/>
        <v>Early</v>
      </c>
      <c r="S9864" t="str">
        <f t="shared" si="617"/>
        <v>Early</v>
      </c>
      <c r="T9864" t="str">
        <f t="shared" si="618"/>
        <v>One-time</v>
      </c>
      <c r="U9864" t="str">
        <f t="shared" si="619"/>
        <v>Short Term</v>
      </c>
    </row>
    <row r="9865" spans="1:21" x14ac:dyDescent="0.35">
      <c r="A9865" t="s">
        <v>2214</v>
      </c>
      <c r="B9865">
        <v>301923318</v>
      </c>
      <c r="C9865">
        <v>2</v>
      </c>
      <c r="D9865" s="2">
        <v>42886.844942129632</v>
      </c>
      <c r="E9865" s="2">
        <v>42886.803206018521</v>
      </c>
      <c r="F9865">
        <v>10000</v>
      </c>
      <c r="G9865">
        <v>13000</v>
      </c>
      <c r="H9865">
        <v>30</v>
      </c>
      <c r="I9865" s="2">
        <v>42887.335277777784</v>
      </c>
      <c r="J9865" t="s">
        <v>18</v>
      </c>
      <c r="K9865" s="2">
        <v>42916</v>
      </c>
      <c r="L9865" s="2">
        <v>42887.328217592592</v>
      </c>
      <c r="M9865">
        <v>0</v>
      </c>
      <c r="N9865">
        <v>-29</v>
      </c>
      <c r="O9865">
        <v>-30</v>
      </c>
      <c r="P9865">
        <v>30</v>
      </c>
      <c r="Q9865">
        <v>27</v>
      </c>
      <c r="R9865" t="str">
        <f t="shared" si="616"/>
        <v>Early</v>
      </c>
      <c r="S9865" t="str">
        <f t="shared" si="617"/>
        <v>Early</v>
      </c>
      <c r="T9865" t="str">
        <f t="shared" si="618"/>
        <v>Frequent Borrower</v>
      </c>
      <c r="U9865" t="str">
        <f t="shared" si="619"/>
        <v>Short Term</v>
      </c>
    </row>
    <row r="9866" spans="1:21" x14ac:dyDescent="0.35">
      <c r="A9866" t="s">
        <v>2214</v>
      </c>
      <c r="B9866">
        <v>301944845</v>
      </c>
      <c r="C9866">
        <v>3</v>
      </c>
      <c r="D9866" s="2">
        <v>42906.535092592603</v>
      </c>
      <c r="E9866" s="2">
        <v>42906.493310185193</v>
      </c>
      <c r="F9866">
        <v>10000</v>
      </c>
      <c r="G9866">
        <v>13000</v>
      </c>
      <c r="H9866">
        <v>30</v>
      </c>
      <c r="I9866" s="2">
        <v>42935.48164351852</v>
      </c>
      <c r="J9866" t="s">
        <v>18</v>
      </c>
      <c r="K9866" s="2">
        <v>42936</v>
      </c>
      <c r="L9866" s="2">
        <v>42935.474583333344</v>
      </c>
      <c r="M9866">
        <v>28</v>
      </c>
      <c r="N9866">
        <v>-1</v>
      </c>
      <c r="O9866">
        <v>-2</v>
      </c>
      <c r="P9866">
        <v>30</v>
      </c>
      <c r="Q9866">
        <v>19</v>
      </c>
      <c r="R9866" t="str">
        <f t="shared" si="616"/>
        <v>Early</v>
      </c>
      <c r="S9866" t="str">
        <f t="shared" si="617"/>
        <v>Late</v>
      </c>
      <c r="T9866" t="str">
        <f t="shared" si="618"/>
        <v>Frequent Borrower</v>
      </c>
      <c r="U9866" t="str">
        <f t="shared" si="619"/>
        <v>Short Term</v>
      </c>
    </row>
    <row r="9867" spans="1:21" x14ac:dyDescent="0.35">
      <c r="A9867" t="s">
        <v>2215</v>
      </c>
      <c r="B9867">
        <v>301898064</v>
      </c>
      <c r="C9867">
        <v>1</v>
      </c>
      <c r="D9867" s="2">
        <v>42864.809282407397</v>
      </c>
      <c r="E9867" s="2">
        <v>42864.767442129632</v>
      </c>
      <c r="F9867">
        <v>10000</v>
      </c>
      <c r="G9867">
        <v>13000</v>
      </c>
      <c r="H9867">
        <v>30</v>
      </c>
      <c r="I9867" s="2">
        <v>42921.86010416667</v>
      </c>
      <c r="J9867" t="s">
        <v>18</v>
      </c>
      <c r="K9867" s="2">
        <v>42894</v>
      </c>
      <c r="L9867" s="2">
        <v>42921.853055555563</v>
      </c>
      <c r="M9867">
        <v>57</v>
      </c>
      <c r="N9867">
        <v>27</v>
      </c>
      <c r="O9867">
        <v>27</v>
      </c>
      <c r="P9867">
        <v>30</v>
      </c>
      <c r="R9867" t="str">
        <f t="shared" si="616"/>
        <v>Late</v>
      </c>
      <c r="S9867" t="str">
        <f t="shared" si="617"/>
        <v>OnTime</v>
      </c>
      <c r="T9867" t="str">
        <f t="shared" si="618"/>
        <v>One-time</v>
      </c>
      <c r="U9867" t="str">
        <f t="shared" si="619"/>
        <v>Short Term</v>
      </c>
    </row>
    <row r="9868" spans="1:21" x14ac:dyDescent="0.35">
      <c r="A9868" t="s">
        <v>2216</v>
      </c>
      <c r="B9868">
        <v>301896995</v>
      </c>
      <c r="C9868">
        <v>1</v>
      </c>
      <c r="D9868" s="2">
        <v>42864.427997685183</v>
      </c>
      <c r="E9868" s="2">
        <v>42864.386192129627</v>
      </c>
      <c r="F9868">
        <v>10000</v>
      </c>
      <c r="G9868">
        <v>11500</v>
      </c>
      <c r="H9868">
        <v>15</v>
      </c>
      <c r="I9868" s="2">
        <v>42879.695810185192</v>
      </c>
      <c r="J9868" t="s">
        <v>32</v>
      </c>
      <c r="K9868" s="2">
        <v>42879</v>
      </c>
      <c r="L9868" s="2">
        <v>42879.685300925928</v>
      </c>
      <c r="M9868">
        <v>15</v>
      </c>
      <c r="N9868">
        <v>0</v>
      </c>
      <c r="O9868">
        <v>0</v>
      </c>
      <c r="P9868">
        <v>15</v>
      </c>
      <c r="R9868" t="str">
        <f t="shared" si="616"/>
        <v>OnTime</v>
      </c>
      <c r="S9868" t="str">
        <f t="shared" si="617"/>
        <v>OnTime</v>
      </c>
      <c r="T9868" t="str">
        <f t="shared" si="618"/>
        <v>One-time</v>
      </c>
      <c r="U9868" t="str">
        <f t="shared" si="619"/>
        <v>Short Term</v>
      </c>
    </row>
    <row r="9869" spans="1:21" x14ac:dyDescent="0.35">
      <c r="A9869" t="s">
        <v>2216</v>
      </c>
      <c r="B9869">
        <v>301924972</v>
      </c>
      <c r="C9869">
        <v>2</v>
      </c>
      <c r="D9869" s="2">
        <v>42888.621168981481</v>
      </c>
      <c r="E9869" s="2">
        <v>42888.579421296286</v>
      </c>
      <c r="F9869">
        <v>10000</v>
      </c>
      <c r="G9869">
        <v>13000</v>
      </c>
      <c r="H9869">
        <v>30</v>
      </c>
      <c r="I9869" s="2">
        <v>42919.236504629633</v>
      </c>
      <c r="J9869" t="s">
        <v>32</v>
      </c>
      <c r="K9869" s="2">
        <v>42919</v>
      </c>
      <c r="L9869" s="2">
        <v>42919.189849537041</v>
      </c>
      <c r="M9869">
        <v>30</v>
      </c>
      <c r="N9869">
        <v>0</v>
      </c>
      <c r="O9869">
        <v>0</v>
      </c>
      <c r="P9869">
        <v>30</v>
      </c>
      <c r="Q9869">
        <v>24</v>
      </c>
      <c r="R9869" t="str">
        <f t="shared" si="616"/>
        <v>OnTime</v>
      </c>
      <c r="S9869" t="str">
        <f t="shared" si="617"/>
        <v>Late</v>
      </c>
      <c r="T9869" t="str">
        <f t="shared" si="618"/>
        <v>Frequent Borrower</v>
      </c>
      <c r="U9869" t="str">
        <f t="shared" si="619"/>
        <v>Short Term</v>
      </c>
    </row>
    <row r="9870" spans="1:21" x14ac:dyDescent="0.35">
      <c r="A9870" t="s">
        <v>2217</v>
      </c>
      <c r="B9870">
        <v>301949136</v>
      </c>
      <c r="C9870">
        <v>1</v>
      </c>
      <c r="D9870" s="2">
        <v>42909.556817129633</v>
      </c>
      <c r="E9870" s="2">
        <v>42909.514363425929</v>
      </c>
      <c r="F9870">
        <v>10000</v>
      </c>
      <c r="G9870">
        <v>13000</v>
      </c>
      <c r="H9870">
        <v>30</v>
      </c>
      <c r="I9870" s="2">
        <v>42942.301145833328</v>
      </c>
      <c r="J9870" t="s">
        <v>18</v>
      </c>
      <c r="K9870" s="2">
        <v>42941</v>
      </c>
      <c r="L9870" s="2">
        <v>42942.294085648151</v>
      </c>
      <c r="M9870">
        <v>32</v>
      </c>
      <c r="N9870">
        <v>1</v>
      </c>
      <c r="O9870">
        <v>2</v>
      </c>
      <c r="P9870">
        <v>30</v>
      </c>
      <c r="R9870" t="str">
        <f t="shared" si="616"/>
        <v>Late</v>
      </c>
      <c r="S9870" t="str">
        <f t="shared" si="617"/>
        <v>Early</v>
      </c>
      <c r="T9870" t="str">
        <f t="shared" si="618"/>
        <v>One-time</v>
      </c>
      <c r="U9870" t="str">
        <f t="shared" si="619"/>
        <v>Short Term</v>
      </c>
    </row>
    <row r="9871" spans="1:21" x14ac:dyDescent="0.35">
      <c r="A9871" t="s">
        <v>2218</v>
      </c>
      <c r="B9871">
        <v>301821404</v>
      </c>
      <c r="C9871">
        <v>1</v>
      </c>
      <c r="D9871" s="2">
        <v>42784.955104166656</v>
      </c>
      <c r="E9871" s="2">
        <v>42784.913321759261</v>
      </c>
      <c r="F9871">
        <v>10000</v>
      </c>
      <c r="G9871">
        <v>11500</v>
      </c>
      <c r="H9871">
        <v>15</v>
      </c>
      <c r="I9871" s="2">
        <v>42786.52548611111</v>
      </c>
      <c r="J9871" t="s">
        <v>18</v>
      </c>
      <c r="K9871" s="2">
        <v>42800</v>
      </c>
      <c r="L9871" s="2">
        <v>42786.514930555553</v>
      </c>
      <c r="M9871">
        <v>1</v>
      </c>
      <c r="N9871">
        <v>-14</v>
      </c>
      <c r="O9871">
        <v>-14</v>
      </c>
      <c r="P9871">
        <v>15</v>
      </c>
      <c r="R9871" t="str">
        <f t="shared" si="616"/>
        <v>Early</v>
      </c>
      <c r="S9871" t="str">
        <f t="shared" si="617"/>
        <v>Early</v>
      </c>
      <c r="T9871" t="str">
        <f t="shared" si="618"/>
        <v>One-time</v>
      </c>
      <c r="U9871" t="str">
        <f t="shared" si="619"/>
        <v>Short Term</v>
      </c>
    </row>
    <row r="9872" spans="1:21" x14ac:dyDescent="0.35">
      <c r="A9872" t="s">
        <v>2218</v>
      </c>
      <c r="B9872">
        <v>301832183</v>
      </c>
      <c r="C9872">
        <v>2</v>
      </c>
      <c r="D9872" s="2">
        <v>42800.346967592603</v>
      </c>
      <c r="E9872" s="2">
        <v>42800.305231481478</v>
      </c>
      <c r="F9872">
        <v>10000</v>
      </c>
      <c r="G9872">
        <v>11500</v>
      </c>
      <c r="H9872">
        <v>15</v>
      </c>
      <c r="I9872" s="2">
        <v>42808.489791666667</v>
      </c>
      <c r="J9872" t="s">
        <v>18</v>
      </c>
      <c r="K9872" s="2">
        <v>42815</v>
      </c>
      <c r="L9872" s="2">
        <v>42808.479201388887</v>
      </c>
      <c r="M9872">
        <v>8</v>
      </c>
      <c r="N9872">
        <v>-7</v>
      </c>
      <c r="O9872">
        <v>-7</v>
      </c>
      <c r="P9872">
        <v>15</v>
      </c>
      <c r="Q9872">
        <v>15</v>
      </c>
      <c r="R9872" t="str">
        <f t="shared" si="616"/>
        <v>Early</v>
      </c>
      <c r="S9872" t="str">
        <f t="shared" si="617"/>
        <v>Early</v>
      </c>
      <c r="T9872" t="str">
        <f t="shared" si="618"/>
        <v>Frequent Borrower</v>
      </c>
      <c r="U9872" t="str">
        <f t="shared" si="619"/>
        <v>Short Term</v>
      </c>
    </row>
    <row r="9873" spans="1:21" x14ac:dyDescent="0.35">
      <c r="A9873" t="s">
        <v>2218</v>
      </c>
      <c r="B9873">
        <v>301861269</v>
      </c>
      <c r="C9873">
        <v>3</v>
      </c>
      <c r="D9873" s="2">
        <v>42834.584548611107</v>
      </c>
      <c r="E9873" s="2">
        <v>42834.542800925927</v>
      </c>
      <c r="F9873">
        <v>10000</v>
      </c>
      <c r="G9873">
        <v>11500</v>
      </c>
      <c r="H9873">
        <v>15</v>
      </c>
      <c r="I9873" s="2">
        <v>42844.79042824074</v>
      </c>
      <c r="J9873" t="s">
        <v>18</v>
      </c>
      <c r="K9873" s="2">
        <v>42849</v>
      </c>
      <c r="L9873" s="2">
        <v>42844.779895833337</v>
      </c>
      <c r="M9873">
        <v>10</v>
      </c>
      <c r="N9873">
        <v>-5</v>
      </c>
      <c r="O9873">
        <v>-5</v>
      </c>
      <c r="P9873">
        <v>15</v>
      </c>
      <c r="Q9873">
        <v>34</v>
      </c>
      <c r="R9873" t="str">
        <f t="shared" si="616"/>
        <v>Early</v>
      </c>
      <c r="S9873" t="str">
        <f t="shared" si="617"/>
        <v>Early</v>
      </c>
      <c r="T9873" t="str">
        <f t="shared" si="618"/>
        <v>Frequent Borrower</v>
      </c>
      <c r="U9873" t="str">
        <f t="shared" si="619"/>
        <v>Short Term</v>
      </c>
    </row>
    <row r="9874" spans="1:21" x14ac:dyDescent="0.35">
      <c r="A9874" t="s">
        <v>2218</v>
      </c>
      <c r="B9874">
        <v>301892684</v>
      </c>
      <c r="C9874">
        <v>4</v>
      </c>
      <c r="D9874" s="2">
        <v>42861.623541666668</v>
      </c>
      <c r="E9874" s="2">
        <v>42861.581793981481</v>
      </c>
      <c r="F9874">
        <v>10000</v>
      </c>
      <c r="G9874">
        <v>11125</v>
      </c>
      <c r="H9874">
        <v>15</v>
      </c>
      <c r="I9874" s="2">
        <v>42872.384965277779</v>
      </c>
      <c r="J9874" t="s">
        <v>18</v>
      </c>
      <c r="K9874" s="2">
        <v>42877</v>
      </c>
      <c r="L9874" s="2">
        <v>42872.374444444453</v>
      </c>
      <c r="M9874">
        <v>10</v>
      </c>
      <c r="N9874">
        <v>-5</v>
      </c>
      <c r="O9874">
        <v>-5</v>
      </c>
      <c r="P9874">
        <v>11.25</v>
      </c>
      <c r="Q9874">
        <v>27</v>
      </c>
      <c r="R9874" t="str">
        <f t="shared" si="616"/>
        <v>Early</v>
      </c>
      <c r="S9874" t="str">
        <f t="shared" si="617"/>
        <v>Early</v>
      </c>
      <c r="T9874" t="str">
        <f t="shared" si="618"/>
        <v>Frequent Borrower</v>
      </c>
      <c r="U9874" t="str">
        <f t="shared" si="619"/>
        <v>Short Term</v>
      </c>
    </row>
    <row r="9875" spans="1:21" x14ac:dyDescent="0.35">
      <c r="A9875" t="s">
        <v>2218</v>
      </c>
      <c r="B9875">
        <v>301910923</v>
      </c>
      <c r="C9875">
        <v>5</v>
      </c>
      <c r="D9875" s="2">
        <v>42872.401319444441</v>
      </c>
      <c r="E9875" s="2">
        <v>42872.359560185178</v>
      </c>
      <c r="F9875">
        <v>20000</v>
      </c>
      <c r="G9875">
        <v>22250</v>
      </c>
      <c r="H9875">
        <v>15</v>
      </c>
      <c r="I9875" s="2">
        <v>42880.313611111109</v>
      </c>
      <c r="J9875" t="s">
        <v>18</v>
      </c>
      <c r="K9875" s="2">
        <v>42887</v>
      </c>
      <c r="L9875" s="2">
        <v>42880.306562500002</v>
      </c>
      <c r="M9875">
        <v>7</v>
      </c>
      <c r="N9875">
        <v>-7</v>
      </c>
      <c r="O9875">
        <v>-8</v>
      </c>
      <c r="P9875">
        <v>11.25</v>
      </c>
      <c r="Q9875">
        <v>10</v>
      </c>
      <c r="R9875" t="str">
        <f t="shared" si="616"/>
        <v>Early</v>
      </c>
      <c r="S9875" t="str">
        <f t="shared" si="617"/>
        <v>Early</v>
      </c>
      <c r="T9875" t="str">
        <f t="shared" si="618"/>
        <v>Frequent Borrower</v>
      </c>
      <c r="U9875" t="str">
        <f t="shared" si="619"/>
        <v>Short Term</v>
      </c>
    </row>
    <row r="9876" spans="1:21" x14ac:dyDescent="0.35">
      <c r="A9876" t="s">
        <v>2218</v>
      </c>
      <c r="B9876">
        <v>301928894</v>
      </c>
      <c r="C9876">
        <v>6</v>
      </c>
      <c r="D9876" s="2">
        <v>42892.592835648153</v>
      </c>
      <c r="E9876" s="2">
        <v>42892.551053240742</v>
      </c>
      <c r="F9876">
        <v>20000</v>
      </c>
      <c r="G9876">
        <v>22250</v>
      </c>
      <c r="H9876">
        <v>15</v>
      </c>
      <c r="I9876" s="2">
        <v>42901.871180555558</v>
      </c>
      <c r="J9876" t="s">
        <v>18</v>
      </c>
      <c r="K9876" s="2">
        <v>42907</v>
      </c>
      <c r="L9876" s="2">
        <v>42901.864131944443</v>
      </c>
      <c r="M9876">
        <v>9</v>
      </c>
      <c r="N9876">
        <v>-6</v>
      </c>
      <c r="O9876">
        <v>-6</v>
      </c>
      <c r="P9876">
        <v>11.25</v>
      </c>
      <c r="Q9876">
        <v>20</v>
      </c>
      <c r="R9876" t="str">
        <f t="shared" si="616"/>
        <v>Early</v>
      </c>
      <c r="S9876" t="str">
        <f t="shared" si="617"/>
        <v>Late</v>
      </c>
      <c r="T9876" t="str">
        <f t="shared" si="618"/>
        <v>Frequent Borrower</v>
      </c>
      <c r="U9876" t="str">
        <f t="shared" si="619"/>
        <v>Short Term</v>
      </c>
    </row>
    <row r="9877" spans="1:21" x14ac:dyDescent="0.35">
      <c r="A9877" t="s">
        <v>2219</v>
      </c>
      <c r="B9877">
        <v>301826362</v>
      </c>
      <c r="C9877">
        <v>1</v>
      </c>
      <c r="D9877" s="2">
        <v>42791.731493055559</v>
      </c>
      <c r="E9877" s="2">
        <v>42791.689618055563</v>
      </c>
      <c r="F9877">
        <v>10000</v>
      </c>
      <c r="G9877">
        <v>13000</v>
      </c>
      <c r="H9877">
        <v>30</v>
      </c>
      <c r="I9877" s="2">
        <v>42829.44394675926</v>
      </c>
      <c r="J9877" t="s">
        <v>18</v>
      </c>
      <c r="K9877" s="2">
        <v>42822</v>
      </c>
      <c r="L9877" s="2">
        <v>42829.433437500003</v>
      </c>
      <c r="M9877">
        <v>37</v>
      </c>
      <c r="N9877">
        <v>7</v>
      </c>
      <c r="O9877">
        <v>7</v>
      </c>
      <c r="P9877">
        <v>30</v>
      </c>
      <c r="R9877" t="str">
        <f t="shared" si="616"/>
        <v>Late</v>
      </c>
      <c r="S9877" t="str">
        <f t="shared" si="617"/>
        <v>Late</v>
      </c>
      <c r="T9877" t="str">
        <f t="shared" si="618"/>
        <v>One-time</v>
      </c>
      <c r="U9877" t="str">
        <f t="shared" si="619"/>
        <v>Short Term</v>
      </c>
    </row>
    <row r="9878" spans="1:21" x14ac:dyDescent="0.35">
      <c r="A9878" t="s">
        <v>2219</v>
      </c>
      <c r="B9878">
        <v>301876809</v>
      </c>
      <c r="C9878">
        <v>2</v>
      </c>
      <c r="D9878" s="2">
        <v>42847.513611111113</v>
      </c>
      <c r="E9878" s="2">
        <v>42847.471875000003</v>
      </c>
      <c r="F9878">
        <v>10000</v>
      </c>
      <c r="G9878">
        <v>13000</v>
      </c>
      <c r="H9878">
        <v>30</v>
      </c>
      <c r="I9878" s="2">
        <v>42879.673333333332</v>
      </c>
      <c r="J9878" t="s">
        <v>18</v>
      </c>
      <c r="K9878" s="2">
        <v>42877</v>
      </c>
      <c r="L9878" s="2">
        <v>42879.662824074083</v>
      </c>
      <c r="M9878">
        <v>32</v>
      </c>
      <c r="N9878">
        <v>2</v>
      </c>
      <c r="O9878">
        <v>2</v>
      </c>
      <c r="P9878">
        <v>30</v>
      </c>
      <c r="Q9878">
        <v>55</v>
      </c>
      <c r="R9878" t="str">
        <f t="shared" si="616"/>
        <v>Late</v>
      </c>
      <c r="S9878" t="str">
        <f t="shared" si="617"/>
        <v>Early</v>
      </c>
      <c r="T9878" t="str">
        <f t="shared" si="618"/>
        <v>Frequent Borrower</v>
      </c>
      <c r="U9878" t="str">
        <f t="shared" si="619"/>
        <v>Short Term</v>
      </c>
    </row>
    <row r="9879" spans="1:21" x14ac:dyDescent="0.35">
      <c r="A9879" t="s">
        <v>2219</v>
      </c>
      <c r="B9879">
        <v>301919617</v>
      </c>
      <c r="C9879">
        <v>3</v>
      </c>
      <c r="D9879" s="2">
        <v>42882.56931712963</v>
      </c>
      <c r="E9879" s="2">
        <v>42882.527581018519</v>
      </c>
      <c r="F9879">
        <v>10000</v>
      </c>
      <c r="G9879">
        <v>13000</v>
      </c>
      <c r="H9879">
        <v>30</v>
      </c>
      <c r="I9879" s="2">
        <v>42911.754861111112</v>
      </c>
      <c r="J9879" t="s">
        <v>18</v>
      </c>
      <c r="K9879" s="2">
        <v>42914</v>
      </c>
      <c r="L9879" s="2">
        <v>42911.747812499998</v>
      </c>
      <c r="M9879">
        <v>29</v>
      </c>
      <c r="N9879">
        <v>-3</v>
      </c>
      <c r="O9879">
        <v>-1</v>
      </c>
      <c r="P9879">
        <v>30</v>
      </c>
      <c r="Q9879">
        <v>35</v>
      </c>
      <c r="R9879" t="str">
        <f t="shared" si="616"/>
        <v>Early</v>
      </c>
      <c r="S9879" t="str">
        <f t="shared" si="617"/>
        <v>Early</v>
      </c>
      <c r="T9879" t="str">
        <f t="shared" si="618"/>
        <v>Frequent Borrower</v>
      </c>
      <c r="U9879" t="str">
        <f t="shared" si="619"/>
        <v>Short Term</v>
      </c>
    </row>
    <row r="9880" spans="1:21" x14ac:dyDescent="0.35">
      <c r="A9880" t="s">
        <v>2220</v>
      </c>
      <c r="B9880">
        <v>301792254</v>
      </c>
      <c r="C9880">
        <v>1</v>
      </c>
      <c r="D9880" s="2">
        <v>42747.676944444444</v>
      </c>
      <c r="E9880" s="2">
        <v>42747.635115740741</v>
      </c>
      <c r="F9880">
        <v>10000</v>
      </c>
      <c r="G9880">
        <v>11500</v>
      </c>
      <c r="H9880">
        <v>15</v>
      </c>
      <c r="I9880" s="2">
        <v>42759.601921296293</v>
      </c>
      <c r="J9880" t="s">
        <v>18</v>
      </c>
      <c r="K9880" s="2">
        <v>42762</v>
      </c>
      <c r="L9880" s="2">
        <v>42759.59138888889</v>
      </c>
      <c r="M9880">
        <v>11</v>
      </c>
      <c r="N9880">
        <v>-3</v>
      </c>
      <c r="O9880">
        <v>-4</v>
      </c>
      <c r="P9880">
        <v>15</v>
      </c>
      <c r="R9880" t="str">
        <f t="shared" si="616"/>
        <v>Early</v>
      </c>
      <c r="S9880" t="str">
        <f t="shared" si="617"/>
        <v>Early</v>
      </c>
      <c r="T9880" t="str">
        <f t="shared" si="618"/>
        <v>One-time</v>
      </c>
      <c r="U9880" t="str">
        <f t="shared" si="619"/>
        <v>Short Term</v>
      </c>
    </row>
    <row r="9881" spans="1:21" x14ac:dyDescent="0.35">
      <c r="A9881" t="s">
        <v>2220</v>
      </c>
      <c r="B9881">
        <v>301814024</v>
      </c>
      <c r="C9881">
        <v>2</v>
      </c>
      <c r="D9881" s="2">
        <v>42776.343634259261</v>
      </c>
      <c r="E9881" s="2">
        <v>42776.301793981482</v>
      </c>
      <c r="F9881">
        <v>10000</v>
      </c>
      <c r="G9881">
        <v>11500</v>
      </c>
      <c r="H9881">
        <v>15</v>
      </c>
      <c r="I9881" s="2">
        <v>42790.686493055553</v>
      </c>
      <c r="J9881" t="s">
        <v>18</v>
      </c>
      <c r="K9881" s="2">
        <v>42793</v>
      </c>
      <c r="L9881" s="2">
        <v>42790.67596064815</v>
      </c>
      <c r="M9881">
        <v>14</v>
      </c>
      <c r="N9881">
        <v>-3</v>
      </c>
      <c r="O9881">
        <v>-1</v>
      </c>
      <c r="P9881">
        <v>15</v>
      </c>
      <c r="Q9881">
        <v>28</v>
      </c>
      <c r="R9881" t="str">
        <f t="shared" si="616"/>
        <v>Early</v>
      </c>
      <c r="S9881" t="str">
        <f t="shared" si="617"/>
        <v>Early</v>
      </c>
      <c r="T9881" t="str">
        <f t="shared" si="618"/>
        <v>Frequent Borrower</v>
      </c>
      <c r="U9881" t="str">
        <f t="shared" si="619"/>
        <v>Short Term</v>
      </c>
    </row>
    <row r="9882" spans="1:21" x14ac:dyDescent="0.35">
      <c r="A9882" t="s">
        <v>2220</v>
      </c>
      <c r="B9882">
        <v>301828102</v>
      </c>
      <c r="C9882">
        <v>3</v>
      </c>
      <c r="D9882" s="2">
        <v>42794.532407407409</v>
      </c>
      <c r="E9882" s="2">
        <v>42794.490636574083</v>
      </c>
      <c r="F9882">
        <v>20000</v>
      </c>
      <c r="G9882">
        <v>23800</v>
      </c>
      <c r="H9882">
        <v>30</v>
      </c>
      <c r="I9882" s="2">
        <v>42823.40552083333</v>
      </c>
      <c r="J9882" t="s">
        <v>18</v>
      </c>
      <c r="K9882" s="2">
        <v>42824</v>
      </c>
      <c r="L9882" s="2">
        <v>42823.394965277781</v>
      </c>
      <c r="M9882">
        <v>28</v>
      </c>
      <c r="N9882">
        <v>-1</v>
      </c>
      <c r="O9882">
        <v>-2</v>
      </c>
      <c r="P9882">
        <v>19</v>
      </c>
      <c r="Q9882">
        <v>18</v>
      </c>
      <c r="R9882" t="str">
        <f t="shared" si="616"/>
        <v>Early</v>
      </c>
      <c r="S9882" t="str">
        <f t="shared" si="617"/>
        <v>Early</v>
      </c>
      <c r="T9882" t="str">
        <f t="shared" si="618"/>
        <v>Frequent Borrower</v>
      </c>
      <c r="U9882" t="str">
        <f t="shared" si="619"/>
        <v>Short Term</v>
      </c>
    </row>
    <row r="9883" spans="1:21" x14ac:dyDescent="0.35">
      <c r="A9883" t="s">
        <v>2220</v>
      </c>
      <c r="B9883">
        <v>301849054</v>
      </c>
      <c r="C9883">
        <v>4</v>
      </c>
      <c r="D9883" s="2">
        <v>42823.41547453704</v>
      </c>
      <c r="E9883" s="2">
        <v>42823.373726851853</v>
      </c>
      <c r="F9883">
        <v>20000</v>
      </c>
      <c r="G9883">
        <v>21900</v>
      </c>
      <c r="H9883">
        <v>15</v>
      </c>
      <c r="I9883" s="2">
        <v>42835.865358796298</v>
      </c>
      <c r="J9883" t="s">
        <v>18</v>
      </c>
      <c r="K9883" s="2">
        <v>42838</v>
      </c>
      <c r="L9883" s="2">
        <v>42835.854837962957</v>
      </c>
      <c r="M9883">
        <v>12</v>
      </c>
      <c r="N9883">
        <v>-3</v>
      </c>
      <c r="O9883">
        <v>-3</v>
      </c>
      <c r="P9883">
        <v>9.5</v>
      </c>
      <c r="Q9883">
        <v>28</v>
      </c>
      <c r="R9883" t="str">
        <f t="shared" si="616"/>
        <v>Early</v>
      </c>
      <c r="S9883" t="str">
        <f t="shared" si="617"/>
        <v>Early</v>
      </c>
      <c r="T9883" t="str">
        <f t="shared" si="618"/>
        <v>Frequent Borrower</v>
      </c>
      <c r="U9883" t="str">
        <f t="shared" si="619"/>
        <v>Short Term</v>
      </c>
    </row>
    <row r="9884" spans="1:21" x14ac:dyDescent="0.35">
      <c r="A9884" t="s">
        <v>2220</v>
      </c>
      <c r="B9884">
        <v>301863576</v>
      </c>
      <c r="C9884">
        <v>5</v>
      </c>
      <c r="D9884" s="2">
        <v>42835.907361111109</v>
      </c>
      <c r="E9884" s="2">
        <v>42835.865613425929</v>
      </c>
      <c r="F9884">
        <v>30000</v>
      </c>
      <c r="G9884">
        <v>36800</v>
      </c>
      <c r="H9884">
        <v>60</v>
      </c>
      <c r="I9884" s="2">
        <v>42863.387453703697</v>
      </c>
      <c r="J9884" t="s">
        <v>18</v>
      </c>
      <c r="K9884" s="2">
        <v>42865</v>
      </c>
      <c r="L9884" s="2">
        <v>42863.376932870371</v>
      </c>
      <c r="M9884">
        <v>27</v>
      </c>
      <c r="N9884">
        <v>-2</v>
      </c>
      <c r="O9884">
        <v>-33</v>
      </c>
      <c r="P9884">
        <v>22.666666666666661</v>
      </c>
      <c r="Q9884">
        <v>12</v>
      </c>
      <c r="R9884" t="str">
        <f t="shared" si="616"/>
        <v>Early</v>
      </c>
      <c r="S9884" t="str">
        <f t="shared" si="617"/>
        <v>Early</v>
      </c>
      <c r="T9884" t="str">
        <f t="shared" si="618"/>
        <v>Frequent Borrower</v>
      </c>
      <c r="U9884" t="str">
        <f t="shared" si="619"/>
        <v>Long Term</v>
      </c>
    </row>
    <row r="9885" spans="1:21" x14ac:dyDescent="0.35">
      <c r="A9885" t="s">
        <v>2220</v>
      </c>
      <c r="B9885">
        <v>301895131</v>
      </c>
      <c r="C9885">
        <v>6</v>
      </c>
      <c r="D9885" s="2">
        <v>42863.42664351852</v>
      </c>
      <c r="E9885" s="2">
        <v>42863.384884259263</v>
      </c>
      <c r="F9885">
        <v>30000</v>
      </c>
      <c r="G9885">
        <v>34500</v>
      </c>
      <c r="H9885">
        <v>30</v>
      </c>
      <c r="I9885" s="2">
        <v>42890.651631944442</v>
      </c>
      <c r="J9885" t="s">
        <v>18</v>
      </c>
      <c r="K9885" s="2">
        <v>42893</v>
      </c>
      <c r="L9885" s="2">
        <v>42890.644583333327</v>
      </c>
      <c r="M9885">
        <v>27</v>
      </c>
      <c r="N9885">
        <v>-3</v>
      </c>
      <c r="O9885">
        <v>-3</v>
      </c>
      <c r="P9885">
        <v>15</v>
      </c>
      <c r="Q9885">
        <v>27</v>
      </c>
      <c r="R9885" t="str">
        <f t="shared" si="616"/>
        <v>Early</v>
      </c>
      <c r="S9885" t="str">
        <f t="shared" si="617"/>
        <v>Early</v>
      </c>
      <c r="T9885" t="str">
        <f t="shared" si="618"/>
        <v>Frequent Borrower</v>
      </c>
      <c r="U9885" t="str">
        <f t="shared" si="619"/>
        <v>Short Term</v>
      </c>
    </row>
    <row r="9886" spans="1:21" x14ac:dyDescent="0.35">
      <c r="A9886" t="s">
        <v>2220</v>
      </c>
      <c r="B9886">
        <v>301928378</v>
      </c>
      <c r="C9886">
        <v>7</v>
      </c>
      <c r="D9886" s="2">
        <v>42892.276064814818</v>
      </c>
      <c r="E9886" s="2">
        <v>42892.234259259261</v>
      </c>
      <c r="F9886">
        <v>30000</v>
      </c>
      <c r="G9886">
        <v>34500</v>
      </c>
      <c r="H9886">
        <v>30</v>
      </c>
      <c r="I9886" s="2">
        <v>42919.281238425923</v>
      </c>
      <c r="J9886" t="s">
        <v>18</v>
      </c>
      <c r="K9886" s="2">
        <v>42922</v>
      </c>
      <c r="L9886" s="2">
        <v>42919.274189814823</v>
      </c>
      <c r="M9886">
        <v>27</v>
      </c>
      <c r="N9886">
        <v>-3</v>
      </c>
      <c r="O9886">
        <v>-3</v>
      </c>
      <c r="P9886">
        <v>15</v>
      </c>
      <c r="Q9886">
        <v>28</v>
      </c>
      <c r="R9886" t="str">
        <f t="shared" si="616"/>
        <v>Early</v>
      </c>
      <c r="S9886" t="str">
        <f t="shared" si="617"/>
        <v>OnTime</v>
      </c>
      <c r="T9886" t="str">
        <f t="shared" si="618"/>
        <v>Frequent Borrower</v>
      </c>
      <c r="U9886" t="str">
        <f t="shared" si="619"/>
        <v>Short Term</v>
      </c>
    </row>
    <row r="9887" spans="1:21" x14ac:dyDescent="0.35">
      <c r="A9887" t="s">
        <v>2221</v>
      </c>
      <c r="B9887">
        <v>301828157</v>
      </c>
      <c r="C9887">
        <v>1</v>
      </c>
      <c r="D9887" s="2">
        <v>42794.571967592587</v>
      </c>
      <c r="E9887" s="2">
        <v>42794.530219907407</v>
      </c>
      <c r="F9887">
        <v>10000</v>
      </c>
      <c r="G9887">
        <v>11500</v>
      </c>
      <c r="H9887">
        <v>15</v>
      </c>
      <c r="I9887" s="2">
        <v>42809.397870370369</v>
      </c>
      <c r="J9887" t="s">
        <v>18</v>
      </c>
      <c r="K9887" s="2">
        <v>42809</v>
      </c>
      <c r="L9887" s="2">
        <v>42809.387337962973</v>
      </c>
      <c r="M9887">
        <v>14</v>
      </c>
      <c r="N9887">
        <v>0</v>
      </c>
      <c r="O9887">
        <v>-1</v>
      </c>
      <c r="P9887">
        <v>15</v>
      </c>
      <c r="R9887" t="str">
        <f t="shared" si="616"/>
        <v>OnTime</v>
      </c>
      <c r="S9887" t="str">
        <f t="shared" si="617"/>
        <v>Early</v>
      </c>
      <c r="T9887" t="str">
        <f t="shared" si="618"/>
        <v>One-time</v>
      </c>
      <c r="U9887" t="str">
        <f t="shared" si="619"/>
        <v>Short Term</v>
      </c>
    </row>
    <row r="9888" spans="1:21" x14ac:dyDescent="0.35">
      <c r="A9888" t="s">
        <v>2221</v>
      </c>
      <c r="B9888">
        <v>301838741</v>
      </c>
      <c r="C9888">
        <v>2</v>
      </c>
      <c r="D9888" s="2">
        <v>42809.541307870371</v>
      </c>
      <c r="E9888" s="2">
        <v>42809.499560185177</v>
      </c>
      <c r="F9888">
        <v>10000</v>
      </c>
      <c r="G9888">
        <v>11500</v>
      </c>
      <c r="H9888">
        <v>15</v>
      </c>
      <c r="I9888" s="2">
        <v>42821.771041666667</v>
      </c>
      <c r="J9888" t="s">
        <v>18</v>
      </c>
      <c r="K9888" s="2">
        <v>42824</v>
      </c>
      <c r="L9888" s="2">
        <v>42821.760520833333</v>
      </c>
      <c r="M9888">
        <v>12</v>
      </c>
      <c r="N9888">
        <v>-3</v>
      </c>
      <c r="O9888">
        <v>-3</v>
      </c>
      <c r="P9888">
        <v>15</v>
      </c>
      <c r="Q9888">
        <v>14</v>
      </c>
      <c r="R9888" t="str">
        <f t="shared" si="616"/>
        <v>Early</v>
      </c>
      <c r="S9888" t="str">
        <f t="shared" si="617"/>
        <v>OnTime</v>
      </c>
      <c r="T9888" t="str">
        <f t="shared" si="618"/>
        <v>Frequent Borrower</v>
      </c>
      <c r="U9888" t="str">
        <f t="shared" si="619"/>
        <v>Short Term</v>
      </c>
    </row>
    <row r="9889" spans="1:21" x14ac:dyDescent="0.35">
      <c r="A9889" t="s">
        <v>2221</v>
      </c>
      <c r="B9889">
        <v>301847777</v>
      </c>
      <c r="C9889">
        <v>3</v>
      </c>
      <c r="D9889" s="2">
        <v>42821.785196759258</v>
      </c>
      <c r="E9889" s="2">
        <v>42821.743460648147</v>
      </c>
      <c r="F9889">
        <v>10000</v>
      </c>
      <c r="G9889">
        <v>11500</v>
      </c>
      <c r="H9889">
        <v>15</v>
      </c>
      <c r="I9889" s="2">
        <v>42836.640162037038</v>
      </c>
      <c r="J9889" t="s">
        <v>18</v>
      </c>
      <c r="K9889" s="2">
        <v>42836</v>
      </c>
      <c r="L9889" s="2">
        <v>42836.629652777781</v>
      </c>
      <c r="M9889">
        <v>14</v>
      </c>
      <c r="N9889">
        <v>0</v>
      </c>
      <c r="O9889">
        <v>-1</v>
      </c>
      <c r="P9889">
        <v>15</v>
      </c>
      <c r="Q9889">
        <v>12</v>
      </c>
      <c r="R9889" t="str">
        <f t="shared" si="616"/>
        <v>OnTime</v>
      </c>
      <c r="S9889" t="str">
        <f t="shared" si="617"/>
        <v>Late</v>
      </c>
      <c r="T9889" t="str">
        <f t="shared" si="618"/>
        <v>Frequent Borrower</v>
      </c>
      <c r="U9889" t="str">
        <f t="shared" si="619"/>
        <v>Short Term</v>
      </c>
    </row>
    <row r="9890" spans="1:21" x14ac:dyDescent="0.35">
      <c r="A9890" t="s">
        <v>2221</v>
      </c>
      <c r="B9890">
        <v>301864704</v>
      </c>
      <c r="C9890">
        <v>4</v>
      </c>
      <c r="D9890" s="2">
        <v>42836.667083333326</v>
      </c>
      <c r="E9890" s="2">
        <v>42836.625335648147</v>
      </c>
      <c r="F9890">
        <v>20000</v>
      </c>
      <c r="G9890">
        <v>23800</v>
      </c>
      <c r="H9890">
        <v>30</v>
      </c>
      <c r="I9890" s="2">
        <v>42867.683240740742</v>
      </c>
      <c r="J9890" t="s">
        <v>18</v>
      </c>
      <c r="K9890" s="2">
        <v>42866</v>
      </c>
      <c r="L9890" s="2">
        <v>42867.672731481478</v>
      </c>
      <c r="M9890">
        <v>31</v>
      </c>
      <c r="N9890">
        <v>1</v>
      </c>
      <c r="O9890">
        <v>1</v>
      </c>
      <c r="P9890">
        <v>19</v>
      </c>
      <c r="Q9890">
        <v>14</v>
      </c>
      <c r="R9890" t="str">
        <f t="shared" si="616"/>
        <v>Late</v>
      </c>
      <c r="S9890" t="str">
        <f t="shared" si="617"/>
        <v>Late</v>
      </c>
      <c r="T9890" t="str">
        <f t="shared" si="618"/>
        <v>Frequent Borrower</v>
      </c>
      <c r="U9890" t="str">
        <f t="shared" si="619"/>
        <v>Short Term</v>
      </c>
    </row>
    <row r="9891" spans="1:21" x14ac:dyDescent="0.35">
      <c r="A9891" t="s">
        <v>2221</v>
      </c>
      <c r="B9891">
        <v>301903641</v>
      </c>
      <c r="C9891">
        <v>5</v>
      </c>
      <c r="D9891" s="2">
        <v>42867.707511574074</v>
      </c>
      <c r="E9891" s="2">
        <v>42867.665763888886</v>
      </c>
      <c r="F9891">
        <v>20000</v>
      </c>
      <c r="G9891">
        <v>22250</v>
      </c>
      <c r="H9891">
        <v>15</v>
      </c>
      <c r="I9891" s="2">
        <v>42886.627974537027</v>
      </c>
      <c r="J9891" t="s">
        <v>18</v>
      </c>
      <c r="K9891" s="2">
        <v>42885</v>
      </c>
      <c r="L9891" s="2">
        <v>42886.620937500003</v>
      </c>
      <c r="M9891">
        <v>18</v>
      </c>
      <c r="N9891">
        <v>1</v>
      </c>
      <c r="O9891">
        <v>3</v>
      </c>
      <c r="P9891">
        <v>11.25</v>
      </c>
      <c r="Q9891">
        <v>31</v>
      </c>
      <c r="R9891" t="str">
        <f t="shared" si="616"/>
        <v>Late</v>
      </c>
      <c r="S9891" t="str">
        <f t="shared" si="617"/>
        <v>Early</v>
      </c>
      <c r="T9891" t="str">
        <f t="shared" si="618"/>
        <v>Frequent Borrower</v>
      </c>
      <c r="U9891" t="str">
        <f t="shared" si="619"/>
        <v>Short Term</v>
      </c>
    </row>
    <row r="9892" spans="1:21" x14ac:dyDescent="0.35">
      <c r="A9892" t="s">
        <v>2221</v>
      </c>
      <c r="B9892">
        <v>301923311</v>
      </c>
      <c r="C9892">
        <v>6</v>
      </c>
      <c r="D9892" s="2">
        <v>42886.838518518518</v>
      </c>
      <c r="E9892" s="2">
        <v>42886.796736111108</v>
      </c>
      <c r="F9892">
        <v>20000</v>
      </c>
      <c r="G9892">
        <v>24500</v>
      </c>
      <c r="H9892">
        <v>30</v>
      </c>
      <c r="I9892" s="2">
        <v>42909.639386574083</v>
      </c>
      <c r="J9892" t="s">
        <v>18</v>
      </c>
      <c r="K9892" s="2">
        <v>42916</v>
      </c>
      <c r="L9892" s="2">
        <v>42909.632326388892</v>
      </c>
      <c r="M9892">
        <v>22</v>
      </c>
      <c r="N9892">
        <v>-7</v>
      </c>
      <c r="O9892">
        <v>-8</v>
      </c>
      <c r="P9892">
        <v>22.5</v>
      </c>
      <c r="Q9892">
        <v>19</v>
      </c>
      <c r="R9892" t="str">
        <f t="shared" si="616"/>
        <v>Early</v>
      </c>
      <c r="S9892" t="str">
        <f t="shared" si="617"/>
        <v>Late</v>
      </c>
      <c r="T9892" t="str">
        <f t="shared" si="618"/>
        <v>Frequent Borrower</v>
      </c>
      <c r="U9892" t="str">
        <f t="shared" si="619"/>
        <v>Short Term</v>
      </c>
    </row>
    <row r="9893" spans="1:21" x14ac:dyDescent="0.35">
      <c r="A9893" t="s">
        <v>2221</v>
      </c>
      <c r="B9893">
        <v>301949340</v>
      </c>
      <c r="C9893">
        <v>7</v>
      </c>
      <c r="D9893" s="2">
        <v>42909.644074074073</v>
      </c>
      <c r="E9893" s="2">
        <v>42909.602326388893</v>
      </c>
      <c r="F9893">
        <v>30000</v>
      </c>
      <c r="G9893">
        <v>34500</v>
      </c>
      <c r="H9893">
        <v>30</v>
      </c>
      <c r="I9893" s="2">
        <v>42943.674305555563</v>
      </c>
      <c r="J9893" t="s">
        <v>18</v>
      </c>
      <c r="K9893" s="2">
        <v>42940</v>
      </c>
      <c r="L9893" s="2">
        <v>42943.667268518519</v>
      </c>
      <c r="M9893">
        <v>34</v>
      </c>
      <c r="N9893">
        <v>3</v>
      </c>
      <c r="O9893">
        <v>4</v>
      </c>
      <c r="P9893">
        <v>15</v>
      </c>
      <c r="Q9893">
        <v>22</v>
      </c>
      <c r="R9893" t="str">
        <f t="shared" si="616"/>
        <v>Late</v>
      </c>
      <c r="S9893" t="str">
        <f t="shared" si="617"/>
        <v>Late</v>
      </c>
      <c r="T9893" t="str">
        <f t="shared" si="618"/>
        <v>Frequent Borrower</v>
      </c>
      <c r="U9893" t="str">
        <f t="shared" si="619"/>
        <v>Short Term</v>
      </c>
    </row>
    <row r="9894" spans="1:21" x14ac:dyDescent="0.35">
      <c r="A9894" t="s">
        <v>2222</v>
      </c>
      <c r="B9894">
        <v>301792325</v>
      </c>
      <c r="C9894">
        <v>1</v>
      </c>
      <c r="D9894" s="2">
        <v>42747.753333333327</v>
      </c>
      <c r="E9894" s="2">
        <v>42747.711562500001</v>
      </c>
      <c r="F9894">
        <v>10000</v>
      </c>
      <c r="G9894">
        <v>11500</v>
      </c>
      <c r="H9894">
        <v>15</v>
      </c>
      <c r="I9894" s="2">
        <v>42765.786261574067</v>
      </c>
      <c r="J9894" t="s">
        <v>18</v>
      </c>
      <c r="K9894" s="2">
        <v>42762</v>
      </c>
      <c r="L9894" s="2">
        <v>42765.775740740741</v>
      </c>
      <c r="M9894">
        <v>18</v>
      </c>
      <c r="N9894">
        <v>3</v>
      </c>
      <c r="O9894">
        <v>3</v>
      </c>
      <c r="P9894">
        <v>15</v>
      </c>
      <c r="R9894" t="str">
        <f t="shared" si="616"/>
        <v>Late</v>
      </c>
      <c r="S9894" t="str">
        <f t="shared" si="617"/>
        <v>Early</v>
      </c>
      <c r="T9894" t="str">
        <f t="shared" si="618"/>
        <v>One-time</v>
      </c>
      <c r="U9894" t="str">
        <f t="shared" si="619"/>
        <v>Short Term</v>
      </c>
    </row>
    <row r="9895" spans="1:21" x14ac:dyDescent="0.35">
      <c r="A9895" t="s">
        <v>2222</v>
      </c>
      <c r="B9895">
        <v>301840012</v>
      </c>
      <c r="C9895">
        <v>2</v>
      </c>
      <c r="D9895" s="2">
        <v>42811.30877314815</v>
      </c>
      <c r="E9895" s="2">
        <v>42811.26703703704</v>
      </c>
      <c r="F9895">
        <v>10000</v>
      </c>
      <c r="G9895">
        <v>11500</v>
      </c>
      <c r="H9895">
        <v>15</v>
      </c>
      <c r="I9895" s="2">
        <v>42825.805567129632</v>
      </c>
      <c r="J9895" t="s">
        <v>18</v>
      </c>
      <c r="K9895" s="2">
        <v>42828</v>
      </c>
      <c r="L9895" s="2">
        <v>42825.795046296298</v>
      </c>
      <c r="M9895">
        <v>14</v>
      </c>
      <c r="N9895">
        <v>-3</v>
      </c>
      <c r="O9895">
        <v>-1</v>
      </c>
      <c r="P9895">
        <v>15</v>
      </c>
      <c r="Q9895">
        <v>63</v>
      </c>
      <c r="R9895" t="str">
        <f t="shared" si="616"/>
        <v>Early</v>
      </c>
      <c r="S9895" t="str">
        <f t="shared" si="617"/>
        <v>Early</v>
      </c>
      <c r="T9895" t="str">
        <f t="shared" si="618"/>
        <v>Frequent Borrower</v>
      </c>
      <c r="U9895" t="str">
        <f t="shared" si="619"/>
        <v>Short Term</v>
      </c>
    </row>
    <row r="9896" spans="1:21" x14ac:dyDescent="0.35">
      <c r="A9896" t="s">
        <v>2222</v>
      </c>
      <c r="B9896">
        <v>301871819</v>
      </c>
      <c r="C9896">
        <v>3</v>
      </c>
      <c r="D9896" s="2">
        <v>42843.395879629628</v>
      </c>
      <c r="E9896" s="2">
        <v>42843.354097222233</v>
      </c>
      <c r="F9896">
        <v>10000</v>
      </c>
      <c r="G9896">
        <v>11500</v>
      </c>
      <c r="H9896">
        <v>15</v>
      </c>
      <c r="I9896" s="2">
        <v>42856.209537037037</v>
      </c>
      <c r="J9896" t="s">
        <v>18</v>
      </c>
      <c r="K9896" s="2">
        <v>42858</v>
      </c>
      <c r="L9896" s="2">
        <v>42856.199004629627</v>
      </c>
      <c r="M9896">
        <v>12</v>
      </c>
      <c r="N9896">
        <v>-2</v>
      </c>
      <c r="O9896">
        <v>-3</v>
      </c>
      <c r="P9896">
        <v>15</v>
      </c>
      <c r="Q9896">
        <v>32</v>
      </c>
      <c r="R9896" t="str">
        <f t="shared" si="616"/>
        <v>Early</v>
      </c>
      <c r="S9896" t="str">
        <f t="shared" si="617"/>
        <v>Late</v>
      </c>
      <c r="T9896" t="str">
        <f t="shared" si="618"/>
        <v>Frequent Borrower</v>
      </c>
      <c r="U9896" t="str">
        <f t="shared" si="619"/>
        <v>Short Term</v>
      </c>
    </row>
    <row r="9897" spans="1:21" x14ac:dyDescent="0.35">
      <c r="A9897" t="s">
        <v>2222</v>
      </c>
      <c r="B9897">
        <v>301898126</v>
      </c>
      <c r="C9897">
        <v>4</v>
      </c>
      <c r="D9897" s="2">
        <v>42864.846747685187</v>
      </c>
      <c r="E9897" s="2">
        <v>42864.805023148147</v>
      </c>
      <c r="F9897">
        <v>10000</v>
      </c>
      <c r="G9897">
        <v>11125</v>
      </c>
      <c r="H9897">
        <v>15</v>
      </c>
      <c r="I9897" s="2">
        <v>42881.646307870367</v>
      </c>
      <c r="J9897" t="s">
        <v>18</v>
      </c>
      <c r="K9897" s="2">
        <v>42879</v>
      </c>
      <c r="L9897" s="2">
        <v>42881.639247685183</v>
      </c>
      <c r="M9897">
        <v>16</v>
      </c>
      <c r="N9897">
        <v>2</v>
      </c>
      <c r="O9897">
        <v>1</v>
      </c>
      <c r="P9897">
        <v>11.25</v>
      </c>
      <c r="Q9897">
        <v>21</v>
      </c>
      <c r="R9897" t="str">
        <f t="shared" si="616"/>
        <v>Late</v>
      </c>
      <c r="S9897" t="str">
        <f t="shared" si="617"/>
        <v>Late</v>
      </c>
      <c r="T9897" t="str">
        <f t="shared" si="618"/>
        <v>Frequent Borrower</v>
      </c>
      <c r="U9897" t="str">
        <f t="shared" si="619"/>
        <v>Short Term</v>
      </c>
    </row>
    <row r="9898" spans="1:21" x14ac:dyDescent="0.35">
      <c r="A9898" t="s">
        <v>2222</v>
      </c>
      <c r="B9898">
        <v>301927912</v>
      </c>
      <c r="C9898">
        <v>5</v>
      </c>
      <c r="D9898" s="2">
        <v>42891.696712962963</v>
      </c>
      <c r="E9898" s="2">
        <v>42891.654965277783</v>
      </c>
      <c r="F9898">
        <v>10000</v>
      </c>
      <c r="G9898">
        <v>11125</v>
      </c>
      <c r="H9898">
        <v>15</v>
      </c>
      <c r="I9898" s="2">
        <v>42907.837604166663</v>
      </c>
      <c r="J9898" t="s">
        <v>18</v>
      </c>
      <c r="K9898" s="2">
        <v>42906</v>
      </c>
      <c r="L9898" s="2">
        <v>42907.830543981479</v>
      </c>
      <c r="M9898">
        <v>16</v>
      </c>
      <c r="N9898">
        <v>1</v>
      </c>
      <c r="O9898">
        <v>1</v>
      </c>
      <c r="P9898">
        <v>11.25</v>
      </c>
      <c r="Q9898">
        <v>26</v>
      </c>
      <c r="R9898" t="str">
        <f t="shared" si="616"/>
        <v>Late</v>
      </c>
      <c r="S9898" t="str">
        <f t="shared" si="617"/>
        <v>Early</v>
      </c>
      <c r="T9898" t="str">
        <f t="shared" si="618"/>
        <v>Frequent Borrower</v>
      </c>
      <c r="U9898" t="str">
        <f t="shared" si="619"/>
        <v>Short Term</v>
      </c>
    </row>
    <row r="9899" spans="1:21" x14ac:dyDescent="0.35">
      <c r="A9899" t="s">
        <v>2222</v>
      </c>
      <c r="B9899">
        <v>301949714</v>
      </c>
      <c r="C9899">
        <v>6</v>
      </c>
      <c r="D9899" s="2">
        <v>42909.855949074074</v>
      </c>
      <c r="E9899" s="2">
        <v>42909.814212962963</v>
      </c>
      <c r="F9899">
        <v>10000</v>
      </c>
      <c r="G9899">
        <v>11125</v>
      </c>
      <c r="H9899">
        <v>15</v>
      </c>
      <c r="I9899" s="2">
        <v>42917.468622685177</v>
      </c>
      <c r="J9899" t="s">
        <v>18</v>
      </c>
      <c r="K9899" s="2">
        <v>42926</v>
      </c>
      <c r="L9899" s="2">
        <v>42917.461562500001</v>
      </c>
      <c r="M9899">
        <v>7</v>
      </c>
      <c r="N9899">
        <v>-9</v>
      </c>
      <c r="O9899">
        <v>-8</v>
      </c>
      <c r="P9899">
        <v>11.25</v>
      </c>
      <c r="Q9899">
        <v>18</v>
      </c>
      <c r="R9899" t="str">
        <f t="shared" si="616"/>
        <v>Early</v>
      </c>
      <c r="S9899" t="str">
        <f t="shared" si="617"/>
        <v>OnTime</v>
      </c>
      <c r="T9899" t="str">
        <f t="shared" si="618"/>
        <v>Frequent Borrower</v>
      </c>
      <c r="U9899" t="str">
        <f t="shared" si="619"/>
        <v>Short Term</v>
      </c>
    </row>
    <row r="9900" spans="1:21" x14ac:dyDescent="0.35">
      <c r="A9900" t="s">
        <v>2223</v>
      </c>
      <c r="B9900">
        <v>301792367</v>
      </c>
      <c r="C9900">
        <v>1</v>
      </c>
      <c r="D9900" s="2">
        <v>42747.805763888893</v>
      </c>
      <c r="E9900" s="2">
        <v>42747.763981481483</v>
      </c>
      <c r="F9900">
        <v>10000</v>
      </c>
      <c r="G9900">
        <v>13000</v>
      </c>
      <c r="H9900">
        <v>30</v>
      </c>
      <c r="I9900" s="2">
        <v>42779.039224537039</v>
      </c>
      <c r="J9900" t="s">
        <v>18</v>
      </c>
      <c r="K9900" s="2">
        <v>42779</v>
      </c>
      <c r="L9900" s="2">
        <v>42779.018460648149</v>
      </c>
      <c r="M9900">
        <v>31</v>
      </c>
      <c r="N9900">
        <v>0</v>
      </c>
      <c r="O9900">
        <v>1</v>
      </c>
      <c r="P9900">
        <v>30</v>
      </c>
      <c r="R9900" t="str">
        <f t="shared" si="616"/>
        <v>OnTime</v>
      </c>
      <c r="S9900" t="str">
        <f t="shared" si="617"/>
        <v>Late</v>
      </c>
      <c r="T9900" t="str">
        <f t="shared" si="618"/>
        <v>One-time</v>
      </c>
      <c r="U9900" t="str">
        <f t="shared" si="619"/>
        <v>Short Term</v>
      </c>
    </row>
    <row r="9901" spans="1:21" x14ac:dyDescent="0.35">
      <c r="A9901" t="s">
        <v>2223</v>
      </c>
      <c r="B9901">
        <v>301815762</v>
      </c>
      <c r="C9901">
        <v>2</v>
      </c>
      <c r="D9901" s="2">
        <v>42779.292384259257</v>
      </c>
      <c r="E9901" s="2">
        <v>42779.250648148147</v>
      </c>
      <c r="F9901">
        <v>10000</v>
      </c>
      <c r="G9901">
        <v>13000</v>
      </c>
      <c r="H9901">
        <v>30</v>
      </c>
      <c r="I9901" s="2">
        <v>42814.774895833332</v>
      </c>
      <c r="J9901" t="s">
        <v>18</v>
      </c>
      <c r="K9901" s="2">
        <v>42809</v>
      </c>
      <c r="L9901" s="2">
        <v>42814.764363425929</v>
      </c>
      <c r="M9901">
        <v>35</v>
      </c>
      <c r="N9901">
        <v>5</v>
      </c>
      <c r="O9901">
        <v>5</v>
      </c>
      <c r="P9901">
        <v>30</v>
      </c>
      <c r="Q9901">
        <v>31</v>
      </c>
      <c r="R9901" t="str">
        <f t="shared" si="616"/>
        <v>Late</v>
      </c>
      <c r="S9901" t="str">
        <f t="shared" si="617"/>
        <v>Late</v>
      </c>
      <c r="T9901" t="str">
        <f t="shared" si="618"/>
        <v>Frequent Borrower</v>
      </c>
      <c r="U9901" t="str">
        <f t="shared" si="619"/>
        <v>Short Term</v>
      </c>
    </row>
    <row r="9902" spans="1:21" x14ac:dyDescent="0.35">
      <c r="A9902" t="s">
        <v>2223</v>
      </c>
      <c r="B9902">
        <v>301842651</v>
      </c>
      <c r="C9902">
        <v>3</v>
      </c>
      <c r="D9902" s="2">
        <v>42814.780787037038</v>
      </c>
      <c r="E9902" s="2">
        <v>42814.739050925928</v>
      </c>
      <c r="F9902">
        <v>10000</v>
      </c>
      <c r="G9902">
        <v>13000</v>
      </c>
      <c r="H9902">
        <v>30</v>
      </c>
      <c r="I9902" s="2">
        <v>42846.238715277781</v>
      </c>
      <c r="J9902" t="s">
        <v>18</v>
      </c>
      <c r="K9902" s="2">
        <v>42844</v>
      </c>
      <c r="L9902" s="2">
        <v>42846.228182870371</v>
      </c>
      <c r="M9902">
        <v>31</v>
      </c>
      <c r="N9902">
        <v>2</v>
      </c>
      <c r="O9902">
        <v>1</v>
      </c>
      <c r="P9902">
        <v>30</v>
      </c>
      <c r="Q9902">
        <v>35</v>
      </c>
      <c r="R9902" t="str">
        <f t="shared" si="616"/>
        <v>Late</v>
      </c>
      <c r="S9902" t="str">
        <f t="shared" si="617"/>
        <v>Late</v>
      </c>
      <c r="T9902" t="str">
        <f t="shared" si="618"/>
        <v>Frequent Borrower</v>
      </c>
      <c r="U9902" t="str">
        <f t="shared" si="619"/>
        <v>Short Term</v>
      </c>
    </row>
    <row r="9903" spans="1:21" x14ac:dyDescent="0.35">
      <c r="A9903" t="s">
        <v>2223</v>
      </c>
      <c r="B9903">
        <v>301875245</v>
      </c>
      <c r="C9903">
        <v>4</v>
      </c>
      <c r="D9903" s="2">
        <v>42846.241018518522</v>
      </c>
      <c r="E9903" s="2">
        <v>42846.199212962973</v>
      </c>
      <c r="F9903">
        <v>10000</v>
      </c>
      <c r="G9903">
        <v>13000</v>
      </c>
      <c r="H9903">
        <v>30</v>
      </c>
      <c r="I9903" s="2">
        <v>42879.455868055556</v>
      </c>
      <c r="J9903" t="s">
        <v>18</v>
      </c>
      <c r="K9903" s="2">
        <v>42877</v>
      </c>
      <c r="L9903" s="2">
        <v>42879.4453587963</v>
      </c>
      <c r="M9903">
        <v>33</v>
      </c>
      <c r="N9903">
        <v>2</v>
      </c>
      <c r="O9903">
        <v>3</v>
      </c>
      <c r="P9903">
        <v>30</v>
      </c>
      <c r="Q9903">
        <v>31</v>
      </c>
      <c r="R9903" t="str">
        <f t="shared" si="616"/>
        <v>Late</v>
      </c>
      <c r="S9903" t="str">
        <f t="shared" si="617"/>
        <v>OnTime</v>
      </c>
      <c r="T9903" t="str">
        <f t="shared" si="618"/>
        <v>Frequent Borrower</v>
      </c>
      <c r="U9903" t="str">
        <f t="shared" si="619"/>
        <v>Short Term</v>
      </c>
    </row>
    <row r="9904" spans="1:21" x14ac:dyDescent="0.35">
      <c r="A9904" t="s">
        <v>2223</v>
      </c>
      <c r="B9904">
        <v>301919074</v>
      </c>
      <c r="C9904">
        <v>5</v>
      </c>
      <c r="D9904" s="2">
        <v>42881.732789351852</v>
      </c>
      <c r="E9904" s="2">
        <v>42881.691041666672</v>
      </c>
      <c r="F9904">
        <v>10000</v>
      </c>
      <c r="G9904">
        <v>13000</v>
      </c>
      <c r="H9904">
        <v>30</v>
      </c>
      <c r="I9904" s="2">
        <v>42914.475069444437</v>
      </c>
      <c r="J9904" t="s">
        <v>18</v>
      </c>
      <c r="K9904" s="2">
        <v>42914</v>
      </c>
      <c r="L9904" s="2">
        <v>42914.46802083333</v>
      </c>
      <c r="M9904">
        <v>32</v>
      </c>
      <c r="N9904">
        <v>0</v>
      </c>
      <c r="O9904">
        <v>2</v>
      </c>
      <c r="P9904">
        <v>30</v>
      </c>
      <c r="Q9904">
        <v>35</v>
      </c>
      <c r="R9904" t="str">
        <f t="shared" si="616"/>
        <v>OnTime</v>
      </c>
      <c r="S9904" t="str">
        <f t="shared" si="617"/>
        <v>OnTime</v>
      </c>
      <c r="T9904" t="str">
        <f t="shared" si="618"/>
        <v>Frequent Borrower</v>
      </c>
      <c r="U9904" t="str">
        <f t="shared" si="619"/>
        <v>Short Term</v>
      </c>
    </row>
    <row r="9905" spans="1:21" x14ac:dyDescent="0.35">
      <c r="A9905" t="s">
        <v>2223</v>
      </c>
      <c r="B9905">
        <v>301954839</v>
      </c>
      <c r="C9905">
        <v>6</v>
      </c>
      <c r="D9905" s="2">
        <v>42914.605162037027</v>
      </c>
      <c r="E9905" s="2">
        <v>42914.563402777778</v>
      </c>
      <c r="F9905">
        <v>10000</v>
      </c>
      <c r="G9905">
        <v>13000</v>
      </c>
      <c r="H9905">
        <v>30</v>
      </c>
      <c r="I9905" s="2">
        <v>42944.099606481483</v>
      </c>
      <c r="J9905" t="s">
        <v>18</v>
      </c>
      <c r="K9905" s="2">
        <v>42944</v>
      </c>
      <c r="L9905" s="2">
        <v>42944.076203703713</v>
      </c>
      <c r="M9905">
        <v>29</v>
      </c>
      <c r="N9905">
        <v>0</v>
      </c>
      <c r="O9905">
        <v>-1</v>
      </c>
      <c r="P9905">
        <v>30</v>
      </c>
      <c r="Q9905">
        <v>32</v>
      </c>
      <c r="R9905" t="str">
        <f t="shared" si="616"/>
        <v>OnTime</v>
      </c>
      <c r="S9905" t="str">
        <f t="shared" si="617"/>
        <v>OnTime</v>
      </c>
      <c r="T9905" t="str">
        <f t="shared" si="618"/>
        <v>Frequent Borrower</v>
      </c>
      <c r="U9905" t="str">
        <f t="shared" si="619"/>
        <v>Short Term</v>
      </c>
    </row>
    <row r="9906" spans="1:21" x14ac:dyDescent="0.35">
      <c r="A9906" t="s">
        <v>2224</v>
      </c>
      <c r="B9906">
        <v>301843711</v>
      </c>
      <c r="C9906">
        <v>1</v>
      </c>
      <c r="D9906" s="2">
        <v>42816.018611111111</v>
      </c>
      <c r="E9906" s="2">
        <v>42815.976863425924</v>
      </c>
      <c r="F9906">
        <v>10000</v>
      </c>
      <c r="G9906">
        <v>13000</v>
      </c>
      <c r="H9906">
        <v>30</v>
      </c>
      <c r="I9906" s="2">
        <v>42846.039490740739</v>
      </c>
      <c r="J9906" t="s">
        <v>18</v>
      </c>
      <c r="K9906" s="2">
        <v>42846</v>
      </c>
      <c r="L9906" s="2">
        <v>42846.015127314808</v>
      </c>
      <c r="M9906">
        <v>30</v>
      </c>
      <c r="N9906">
        <v>0</v>
      </c>
      <c r="O9906">
        <v>0</v>
      </c>
      <c r="P9906">
        <v>30</v>
      </c>
      <c r="R9906" t="str">
        <f t="shared" si="616"/>
        <v>OnTime</v>
      </c>
      <c r="S9906" t="str">
        <f t="shared" si="617"/>
        <v>OnTime</v>
      </c>
      <c r="T9906" t="str">
        <f t="shared" si="618"/>
        <v>One-time</v>
      </c>
      <c r="U9906" t="str">
        <f t="shared" si="619"/>
        <v>Short Term</v>
      </c>
    </row>
    <row r="9907" spans="1:21" x14ac:dyDescent="0.35">
      <c r="A9907" t="s">
        <v>2224</v>
      </c>
      <c r="B9907">
        <v>301876252</v>
      </c>
      <c r="C9907">
        <v>2</v>
      </c>
      <c r="D9907" s="2">
        <v>42846.873460648138</v>
      </c>
      <c r="E9907" s="2">
        <v>42846.831712962958</v>
      </c>
      <c r="F9907">
        <v>10000</v>
      </c>
      <c r="G9907">
        <v>13000</v>
      </c>
      <c r="H9907">
        <v>30</v>
      </c>
      <c r="I9907" s="2">
        <v>42877.125173611108</v>
      </c>
      <c r="J9907" t="s">
        <v>18</v>
      </c>
      <c r="K9907" s="2">
        <v>42877</v>
      </c>
      <c r="L9907" s="2">
        <v>42877.093148148153</v>
      </c>
      <c r="M9907">
        <v>30</v>
      </c>
      <c r="N9907">
        <v>0</v>
      </c>
      <c r="O9907">
        <v>0</v>
      </c>
      <c r="P9907">
        <v>30</v>
      </c>
      <c r="Q9907">
        <v>30</v>
      </c>
      <c r="R9907" t="str">
        <f t="shared" si="616"/>
        <v>OnTime</v>
      </c>
      <c r="S9907" t="str">
        <f t="shared" si="617"/>
        <v>OnTime</v>
      </c>
      <c r="T9907" t="str">
        <f t="shared" si="618"/>
        <v>Frequent Borrower</v>
      </c>
      <c r="U9907" t="str">
        <f t="shared" si="619"/>
        <v>Short Term</v>
      </c>
    </row>
    <row r="9908" spans="1:21" x14ac:dyDescent="0.35">
      <c r="A9908" t="s">
        <v>2224</v>
      </c>
      <c r="B9908">
        <v>301915330</v>
      </c>
      <c r="C9908">
        <v>3</v>
      </c>
      <c r="D9908" s="2">
        <v>42877.493321759262</v>
      </c>
      <c r="E9908" s="2">
        <v>42877.451585648138</v>
      </c>
      <c r="F9908">
        <v>10000</v>
      </c>
      <c r="G9908">
        <v>13000</v>
      </c>
      <c r="H9908">
        <v>30</v>
      </c>
      <c r="I9908" s="2">
        <v>42907.197766203702</v>
      </c>
      <c r="J9908" t="s">
        <v>18</v>
      </c>
      <c r="K9908" s="2">
        <v>42907</v>
      </c>
      <c r="L9908" s="2">
        <v>42907.182013888887</v>
      </c>
      <c r="M9908">
        <v>29</v>
      </c>
      <c r="N9908">
        <v>0</v>
      </c>
      <c r="O9908">
        <v>-1</v>
      </c>
      <c r="P9908">
        <v>30</v>
      </c>
      <c r="Q9908">
        <v>30</v>
      </c>
      <c r="R9908" t="str">
        <f t="shared" si="616"/>
        <v>OnTime</v>
      </c>
      <c r="S9908" t="str">
        <f t="shared" si="617"/>
        <v>OnTime</v>
      </c>
      <c r="T9908" t="str">
        <f t="shared" si="618"/>
        <v>Frequent Borrower</v>
      </c>
      <c r="U9908" t="str">
        <f t="shared" si="619"/>
        <v>Short Term</v>
      </c>
    </row>
    <row r="9909" spans="1:21" x14ac:dyDescent="0.35">
      <c r="A9909" t="s">
        <v>2224</v>
      </c>
      <c r="B9909">
        <v>301945905</v>
      </c>
      <c r="C9909">
        <v>4</v>
      </c>
      <c r="D9909" s="2">
        <v>42907.285509259258</v>
      </c>
      <c r="E9909" s="2">
        <v>42907.243067129632</v>
      </c>
      <c r="F9909">
        <v>20000</v>
      </c>
      <c r="G9909">
        <v>24500</v>
      </c>
      <c r="H9909">
        <v>30</v>
      </c>
      <c r="I9909" s="2">
        <v>42937.565625000003</v>
      </c>
      <c r="J9909" t="s">
        <v>18</v>
      </c>
      <c r="K9909" s="2">
        <v>42937</v>
      </c>
      <c r="L9909" s="2">
        <v>42937.558576388888</v>
      </c>
      <c r="M9909">
        <v>30</v>
      </c>
      <c r="N9909">
        <v>0</v>
      </c>
      <c r="O9909">
        <v>0</v>
      </c>
      <c r="P9909">
        <v>22.5</v>
      </c>
      <c r="Q9909">
        <v>29</v>
      </c>
      <c r="R9909" t="str">
        <f t="shared" si="616"/>
        <v>OnTime</v>
      </c>
      <c r="S9909" t="str">
        <f t="shared" si="617"/>
        <v>Early</v>
      </c>
      <c r="T9909" t="str">
        <f t="shared" si="618"/>
        <v>Frequent Borrower</v>
      </c>
      <c r="U9909" t="str">
        <f t="shared" si="619"/>
        <v>Short Term</v>
      </c>
    </row>
    <row r="9910" spans="1:21" x14ac:dyDescent="0.35">
      <c r="A9910" t="s">
        <v>2225</v>
      </c>
      <c r="B9910">
        <v>301809061</v>
      </c>
      <c r="C9910">
        <v>1</v>
      </c>
      <c r="D9910" s="2">
        <v>42769.367291666669</v>
      </c>
      <c r="E9910" s="2">
        <v>42769.325486111113</v>
      </c>
      <c r="F9910">
        <v>10000</v>
      </c>
      <c r="G9910">
        <v>13000</v>
      </c>
      <c r="H9910">
        <v>30</v>
      </c>
      <c r="I9910" s="2">
        <v>42793.873217592591</v>
      </c>
      <c r="J9910" t="s">
        <v>18</v>
      </c>
      <c r="K9910" s="2">
        <v>42800</v>
      </c>
      <c r="L9910" s="2">
        <v>42793.862696759257</v>
      </c>
      <c r="M9910">
        <v>24</v>
      </c>
      <c r="N9910">
        <v>-7</v>
      </c>
      <c r="O9910">
        <v>-6</v>
      </c>
      <c r="P9910">
        <v>30</v>
      </c>
      <c r="R9910" t="str">
        <f t="shared" si="616"/>
        <v>Early</v>
      </c>
      <c r="S9910" t="str">
        <f t="shared" si="617"/>
        <v>Early</v>
      </c>
      <c r="T9910" t="str">
        <f t="shared" si="618"/>
        <v>One-time</v>
      </c>
      <c r="U9910" t="str">
        <f t="shared" si="619"/>
        <v>Short Term</v>
      </c>
    </row>
    <row r="9911" spans="1:21" x14ac:dyDescent="0.35">
      <c r="A9911" t="s">
        <v>2225</v>
      </c>
      <c r="B9911">
        <v>301827822</v>
      </c>
      <c r="C9911">
        <v>2</v>
      </c>
      <c r="D9911" s="2">
        <v>42794.281736111108</v>
      </c>
      <c r="E9911" s="2">
        <v>42794.239849537043</v>
      </c>
      <c r="F9911">
        <v>10000</v>
      </c>
      <c r="G9911">
        <v>13000</v>
      </c>
      <c r="H9911">
        <v>30</v>
      </c>
      <c r="I9911" s="2">
        <v>42819.609513888892</v>
      </c>
      <c r="J9911" t="s">
        <v>18</v>
      </c>
      <c r="K9911" s="2">
        <v>42824</v>
      </c>
      <c r="L9911" s="2">
        <v>42819.598969907413</v>
      </c>
      <c r="M9911">
        <v>25</v>
      </c>
      <c r="N9911">
        <v>-5</v>
      </c>
      <c r="O9911">
        <v>-5</v>
      </c>
      <c r="P9911">
        <v>30</v>
      </c>
      <c r="Q9911">
        <v>24</v>
      </c>
      <c r="R9911" t="str">
        <f t="shared" si="616"/>
        <v>Early</v>
      </c>
      <c r="S9911" t="str">
        <f t="shared" si="617"/>
        <v>Early</v>
      </c>
      <c r="T9911" t="str">
        <f t="shared" si="618"/>
        <v>Frequent Borrower</v>
      </c>
      <c r="U9911" t="str">
        <f t="shared" si="619"/>
        <v>Short Term</v>
      </c>
    </row>
    <row r="9912" spans="1:21" x14ac:dyDescent="0.35">
      <c r="A9912" t="s">
        <v>2225</v>
      </c>
      <c r="B9912">
        <v>301846484</v>
      </c>
      <c r="C9912">
        <v>3</v>
      </c>
      <c r="D9912" s="2">
        <v>42819.744097222218</v>
      </c>
      <c r="E9912" s="2">
        <v>42819.702361111107</v>
      </c>
      <c r="F9912">
        <v>10000</v>
      </c>
      <c r="G9912">
        <v>13000</v>
      </c>
      <c r="H9912">
        <v>30</v>
      </c>
      <c r="I9912" s="2">
        <v>42847.730555555558</v>
      </c>
      <c r="J9912" t="s">
        <v>18</v>
      </c>
      <c r="K9912" s="2">
        <v>42849</v>
      </c>
      <c r="L9912" s="2">
        <v>42847.720034722217</v>
      </c>
      <c r="M9912">
        <v>27</v>
      </c>
      <c r="N9912">
        <v>-2</v>
      </c>
      <c r="O9912">
        <v>-3</v>
      </c>
      <c r="P9912">
        <v>30</v>
      </c>
      <c r="Q9912">
        <v>25</v>
      </c>
      <c r="R9912" t="str">
        <f t="shared" si="616"/>
        <v>Early</v>
      </c>
      <c r="S9912" t="str">
        <f t="shared" si="617"/>
        <v>OnTime</v>
      </c>
      <c r="T9912" t="str">
        <f t="shared" si="618"/>
        <v>Frequent Borrower</v>
      </c>
      <c r="U9912" t="str">
        <f t="shared" si="619"/>
        <v>Short Term</v>
      </c>
    </row>
    <row r="9913" spans="1:21" x14ac:dyDescent="0.35">
      <c r="A9913" t="s">
        <v>2225</v>
      </c>
      <c r="B9913">
        <v>301878944</v>
      </c>
      <c r="C9913">
        <v>4</v>
      </c>
      <c r="D9913" s="2">
        <v>42849.693541666667</v>
      </c>
      <c r="E9913" s="2">
        <v>42849.65179398148</v>
      </c>
      <c r="F9913">
        <v>20000</v>
      </c>
      <c r="G9913">
        <v>23800</v>
      </c>
      <c r="H9913">
        <v>30</v>
      </c>
      <c r="I9913" s="2">
        <v>42880.553657407407</v>
      </c>
      <c r="J9913" t="s">
        <v>18</v>
      </c>
      <c r="K9913" s="2">
        <v>42879</v>
      </c>
      <c r="L9913" s="2">
        <v>42879</v>
      </c>
      <c r="M9913">
        <v>30</v>
      </c>
      <c r="N9913">
        <v>0</v>
      </c>
      <c r="O9913">
        <v>0</v>
      </c>
      <c r="P9913">
        <v>19</v>
      </c>
      <c r="Q9913">
        <v>29</v>
      </c>
      <c r="R9913" t="str">
        <f t="shared" si="616"/>
        <v>OnTime</v>
      </c>
      <c r="S9913" t="str">
        <f t="shared" si="617"/>
        <v>OnTime</v>
      </c>
      <c r="T9913" t="str">
        <f t="shared" si="618"/>
        <v>Frequent Borrower</v>
      </c>
      <c r="U9913" t="str">
        <f t="shared" si="619"/>
        <v>Short Term</v>
      </c>
    </row>
    <row r="9914" spans="1:21" x14ac:dyDescent="0.35">
      <c r="A9914" t="s">
        <v>2225</v>
      </c>
      <c r="B9914">
        <v>301918052</v>
      </c>
      <c r="C9914">
        <v>5</v>
      </c>
      <c r="D9914" s="2">
        <v>42880.556296296287</v>
      </c>
      <c r="E9914" s="2">
        <v>42880.514548611107</v>
      </c>
      <c r="F9914">
        <v>20000</v>
      </c>
      <c r="G9914">
        <v>24500</v>
      </c>
      <c r="H9914">
        <v>30</v>
      </c>
      <c r="I9914" s="2">
        <v>42914.789618055547</v>
      </c>
      <c r="J9914" t="s">
        <v>18</v>
      </c>
      <c r="K9914" s="2">
        <v>42914</v>
      </c>
      <c r="L9914" s="2">
        <v>42914.782581018517</v>
      </c>
      <c r="M9914">
        <v>34</v>
      </c>
      <c r="N9914">
        <v>0</v>
      </c>
      <c r="O9914">
        <v>4</v>
      </c>
      <c r="P9914">
        <v>22.5</v>
      </c>
      <c r="Q9914">
        <v>30</v>
      </c>
      <c r="R9914" t="str">
        <f t="shared" si="616"/>
        <v>OnTime</v>
      </c>
      <c r="S9914" t="str">
        <f t="shared" si="617"/>
        <v>OnTime</v>
      </c>
      <c r="T9914" t="str">
        <f t="shared" si="618"/>
        <v>Frequent Borrower</v>
      </c>
      <c r="U9914" t="str">
        <f t="shared" si="619"/>
        <v>Short Term</v>
      </c>
    </row>
    <row r="9915" spans="1:21" x14ac:dyDescent="0.35">
      <c r="A9915" t="s">
        <v>2226</v>
      </c>
      <c r="B9915">
        <v>301824383</v>
      </c>
      <c r="C9915">
        <v>1</v>
      </c>
      <c r="D9915" s="2">
        <v>42788.789166666669</v>
      </c>
      <c r="E9915" s="2">
        <v>42788.747384259259</v>
      </c>
      <c r="F9915">
        <v>10000</v>
      </c>
      <c r="G9915">
        <v>11500</v>
      </c>
      <c r="H9915">
        <v>15</v>
      </c>
      <c r="I9915" s="2">
        <v>42807.037858796299</v>
      </c>
      <c r="J9915" t="s">
        <v>18</v>
      </c>
      <c r="K9915" s="2">
        <v>42807</v>
      </c>
      <c r="L9915" s="2">
        <v>42807.012627314813</v>
      </c>
      <c r="M9915">
        <v>18</v>
      </c>
      <c r="N9915">
        <v>0</v>
      </c>
      <c r="O9915">
        <v>3</v>
      </c>
      <c r="P9915">
        <v>15</v>
      </c>
      <c r="R9915" t="str">
        <f t="shared" si="616"/>
        <v>OnTime</v>
      </c>
      <c r="S9915" t="str">
        <f t="shared" si="617"/>
        <v>Early</v>
      </c>
      <c r="T9915" t="str">
        <f t="shared" si="618"/>
        <v>One-time</v>
      </c>
      <c r="U9915" t="str">
        <f t="shared" si="619"/>
        <v>Short Term</v>
      </c>
    </row>
    <row r="9916" spans="1:21" x14ac:dyDescent="0.35">
      <c r="A9916" t="s">
        <v>2226</v>
      </c>
      <c r="B9916">
        <v>301840454</v>
      </c>
      <c r="C9916">
        <v>2</v>
      </c>
      <c r="D9916" s="2">
        <v>42811.627002314817</v>
      </c>
      <c r="E9916" s="2">
        <v>42811.58525462963</v>
      </c>
      <c r="F9916">
        <v>10000</v>
      </c>
      <c r="G9916">
        <v>11500</v>
      </c>
      <c r="H9916">
        <v>15</v>
      </c>
      <c r="I9916" s="2">
        <v>42824.481527777767</v>
      </c>
      <c r="J9916" t="s">
        <v>18</v>
      </c>
      <c r="K9916" s="2">
        <v>42828</v>
      </c>
      <c r="L9916" s="2">
        <v>42824.470995370371</v>
      </c>
      <c r="M9916">
        <v>12</v>
      </c>
      <c r="N9916">
        <v>-4</v>
      </c>
      <c r="O9916">
        <v>-3</v>
      </c>
      <c r="P9916">
        <v>15</v>
      </c>
      <c r="Q9916">
        <v>22</v>
      </c>
      <c r="R9916" t="str">
        <f t="shared" si="616"/>
        <v>Early</v>
      </c>
      <c r="S9916" t="str">
        <f t="shared" si="617"/>
        <v>Early</v>
      </c>
      <c r="T9916" t="str">
        <f t="shared" si="618"/>
        <v>Frequent Borrower</v>
      </c>
      <c r="U9916" t="str">
        <f t="shared" si="619"/>
        <v>Short Term</v>
      </c>
    </row>
    <row r="9917" spans="1:21" x14ac:dyDescent="0.35">
      <c r="A9917" t="s">
        <v>2226</v>
      </c>
      <c r="B9917">
        <v>301860183</v>
      </c>
      <c r="C9917">
        <v>3</v>
      </c>
      <c r="D9917" s="2">
        <v>42833.325949074067</v>
      </c>
      <c r="E9917" s="2">
        <v>42833.284212962957</v>
      </c>
      <c r="F9917">
        <v>10000</v>
      </c>
      <c r="G9917">
        <v>13000</v>
      </c>
      <c r="H9917">
        <v>30</v>
      </c>
      <c r="I9917" s="2">
        <v>42852.447638888887</v>
      </c>
      <c r="J9917" t="s">
        <v>18</v>
      </c>
      <c r="K9917" s="2">
        <v>42863</v>
      </c>
      <c r="L9917" s="2">
        <v>42852.437118055554</v>
      </c>
      <c r="M9917">
        <v>19</v>
      </c>
      <c r="N9917">
        <v>-11</v>
      </c>
      <c r="O9917">
        <v>-11</v>
      </c>
      <c r="P9917">
        <v>30</v>
      </c>
      <c r="Q9917">
        <v>21</v>
      </c>
      <c r="R9917" t="str">
        <f t="shared" si="616"/>
        <v>Early</v>
      </c>
      <c r="S9917" t="str">
        <f t="shared" si="617"/>
        <v>Early</v>
      </c>
      <c r="T9917" t="str">
        <f t="shared" si="618"/>
        <v>Frequent Borrower</v>
      </c>
      <c r="U9917" t="str">
        <f t="shared" si="619"/>
        <v>Short Term</v>
      </c>
    </row>
    <row r="9918" spans="1:21" x14ac:dyDescent="0.35">
      <c r="A9918" t="s">
        <v>2226</v>
      </c>
      <c r="B9918">
        <v>301907570</v>
      </c>
      <c r="C9918">
        <v>4</v>
      </c>
      <c r="D9918" s="2">
        <v>42870.521099537043</v>
      </c>
      <c r="E9918" s="2">
        <v>42870.479351851849</v>
      </c>
      <c r="F9918">
        <v>20000</v>
      </c>
      <c r="G9918">
        <v>22250</v>
      </c>
      <c r="H9918">
        <v>15</v>
      </c>
      <c r="I9918" s="2">
        <v>42882.649502314824</v>
      </c>
      <c r="J9918" t="s">
        <v>18</v>
      </c>
      <c r="K9918" s="2">
        <v>42885</v>
      </c>
      <c r="L9918" s="2">
        <v>42882.642453703702</v>
      </c>
      <c r="M9918">
        <v>12</v>
      </c>
      <c r="N9918">
        <v>-3</v>
      </c>
      <c r="O9918">
        <v>-3</v>
      </c>
      <c r="P9918">
        <v>11.25</v>
      </c>
      <c r="Q9918">
        <v>37</v>
      </c>
      <c r="R9918" t="str">
        <f t="shared" si="616"/>
        <v>Early</v>
      </c>
      <c r="S9918" t="str">
        <f t="shared" si="617"/>
        <v>Early</v>
      </c>
      <c r="T9918" t="str">
        <f t="shared" si="618"/>
        <v>Frequent Borrower</v>
      </c>
      <c r="U9918" t="str">
        <f t="shared" si="619"/>
        <v>Short Term</v>
      </c>
    </row>
    <row r="9919" spans="1:21" x14ac:dyDescent="0.35">
      <c r="A9919" t="s">
        <v>2226</v>
      </c>
      <c r="B9919">
        <v>301931124</v>
      </c>
      <c r="C9919">
        <v>5</v>
      </c>
      <c r="D9919" s="2">
        <v>42894.448900462958</v>
      </c>
      <c r="E9919" s="2">
        <v>42894.406458333331</v>
      </c>
      <c r="F9919">
        <v>20000</v>
      </c>
      <c r="G9919">
        <v>24500</v>
      </c>
      <c r="H9919">
        <v>30</v>
      </c>
      <c r="I9919" s="2">
        <v>42917.725034722222</v>
      </c>
      <c r="J9919" t="s">
        <v>18</v>
      </c>
      <c r="K9919" s="2">
        <v>42926</v>
      </c>
      <c r="L9919" s="2">
        <v>42917.717986111107</v>
      </c>
      <c r="M9919">
        <v>23</v>
      </c>
      <c r="N9919">
        <v>-9</v>
      </c>
      <c r="O9919">
        <v>-7</v>
      </c>
      <c r="P9919">
        <v>22.5</v>
      </c>
      <c r="Q9919">
        <v>23</v>
      </c>
      <c r="R9919" t="str">
        <f t="shared" si="616"/>
        <v>Early</v>
      </c>
      <c r="S9919" t="str">
        <f t="shared" si="617"/>
        <v>OnTime</v>
      </c>
      <c r="T9919" t="str">
        <f t="shared" si="618"/>
        <v>Frequent Borrower</v>
      </c>
      <c r="U9919" t="str">
        <f t="shared" si="619"/>
        <v>Short Term</v>
      </c>
    </row>
    <row r="9920" spans="1:21" x14ac:dyDescent="0.35">
      <c r="A9920" t="s">
        <v>2227</v>
      </c>
      <c r="B9920">
        <v>301824153</v>
      </c>
      <c r="C9920">
        <v>1</v>
      </c>
      <c r="D9920" s="2">
        <v>42788.613506944443</v>
      </c>
      <c r="E9920" s="2">
        <v>42788.571666666663</v>
      </c>
      <c r="F9920">
        <v>10000</v>
      </c>
      <c r="G9920">
        <v>11500</v>
      </c>
      <c r="H9920">
        <v>15</v>
      </c>
      <c r="I9920" s="2">
        <v>42803.023553240739</v>
      </c>
      <c r="J9920" t="s">
        <v>18</v>
      </c>
      <c r="K9920" s="2">
        <v>42803</v>
      </c>
      <c r="L9920" s="2">
        <v>42803.009467592587</v>
      </c>
      <c r="M9920">
        <v>14</v>
      </c>
      <c r="N9920">
        <v>0</v>
      </c>
      <c r="O9920">
        <v>-1</v>
      </c>
      <c r="P9920">
        <v>15</v>
      </c>
      <c r="R9920" t="str">
        <f t="shared" si="616"/>
        <v>OnTime</v>
      </c>
      <c r="S9920" t="str">
        <f t="shared" si="617"/>
        <v>OnTime</v>
      </c>
      <c r="T9920" t="str">
        <f t="shared" si="618"/>
        <v>One-time</v>
      </c>
      <c r="U9920" t="str">
        <f t="shared" si="619"/>
        <v>Short Term</v>
      </c>
    </row>
    <row r="9921" spans="1:21" x14ac:dyDescent="0.35">
      <c r="A9921" t="s">
        <v>2227</v>
      </c>
      <c r="B9921">
        <v>301849263</v>
      </c>
      <c r="C9921">
        <v>2</v>
      </c>
      <c r="D9921" s="2">
        <v>42823.549675925933</v>
      </c>
      <c r="E9921" s="2">
        <v>42823.507928240739</v>
      </c>
      <c r="F9921">
        <v>10000</v>
      </c>
      <c r="G9921">
        <v>11500</v>
      </c>
      <c r="H9921">
        <v>15</v>
      </c>
      <c r="I9921" s="2">
        <v>42838.330405092587</v>
      </c>
      <c r="J9921" t="s">
        <v>18</v>
      </c>
      <c r="K9921" s="2">
        <v>42838</v>
      </c>
      <c r="L9921" s="2">
        <v>42838.319872685177</v>
      </c>
      <c r="M9921">
        <v>14</v>
      </c>
      <c r="N9921">
        <v>0</v>
      </c>
      <c r="O9921">
        <v>-1</v>
      </c>
      <c r="P9921">
        <v>15</v>
      </c>
      <c r="Q9921">
        <v>34</v>
      </c>
      <c r="R9921" t="str">
        <f t="shared" si="616"/>
        <v>OnTime</v>
      </c>
      <c r="S9921" t="str">
        <f t="shared" si="617"/>
        <v>OnTime</v>
      </c>
      <c r="T9921" t="str">
        <f t="shared" si="618"/>
        <v>Frequent Borrower</v>
      </c>
      <c r="U9921" t="str">
        <f t="shared" si="619"/>
        <v>Short Term</v>
      </c>
    </row>
    <row r="9922" spans="1:21" x14ac:dyDescent="0.35">
      <c r="A9922" t="s">
        <v>2227</v>
      </c>
      <c r="B9922">
        <v>301884539</v>
      </c>
      <c r="C9922">
        <v>3</v>
      </c>
      <c r="D9922" s="2">
        <v>42854.667638888888</v>
      </c>
      <c r="E9922" s="2">
        <v>42854.625902777778</v>
      </c>
      <c r="F9922">
        <v>10000</v>
      </c>
      <c r="G9922">
        <v>11500</v>
      </c>
      <c r="H9922">
        <v>15</v>
      </c>
      <c r="I9922" s="2">
        <v>42870.064629629633</v>
      </c>
      <c r="J9922" t="s">
        <v>18</v>
      </c>
      <c r="K9922" s="2">
        <v>42870</v>
      </c>
      <c r="L9922" s="2">
        <v>42870.02783564815</v>
      </c>
      <c r="M9922">
        <v>15</v>
      </c>
      <c r="N9922">
        <v>0</v>
      </c>
      <c r="O9922">
        <v>0</v>
      </c>
      <c r="P9922">
        <v>15</v>
      </c>
      <c r="Q9922">
        <v>31</v>
      </c>
      <c r="R9922" t="str">
        <f t="shared" si="616"/>
        <v>OnTime</v>
      </c>
      <c r="S9922" t="str">
        <f t="shared" si="617"/>
        <v>OnTime</v>
      </c>
      <c r="T9922" t="str">
        <f t="shared" si="618"/>
        <v>Frequent Borrower</v>
      </c>
      <c r="U9922" t="str">
        <f t="shared" si="619"/>
        <v>Short Term</v>
      </c>
    </row>
    <row r="9923" spans="1:21" x14ac:dyDescent="0.35">
      <c r="A9923" t="s">
        <v>2227</v>
      </c>
      <c r="B9923">
        <v>301918604</v>
      </c>
      <c r="C9923">
        <v>4</v>
      </c>
      <c r="D9923" s="2">
        <v>42881.326018518521</v>
      </c>
      <c r="E9923" s="2">
        <v>42881.283587962957</v>
      </c>
      <c r="F9923">
        <v>15000</v>
      </c>
      <c r="G9923">
        <v>16687.5</v>
      </c>
      <c r="H9923">
        <v>15</v>
      </c>
      <c r="I9923" s="2">
        <v>42898.063368055547</v>
      </c>
      <c r="J9923" t="s">
        <v>18</v>
      </c>
      <c r="K9923" s="2">
        <v>42898</v>
      </c>
      <c r="L9923" s="2">
        <v>42898.039039351846</v>
      </c>
      <c r="M9923">
        <v>16</v>
      </c>
      <c r="N9923">
        <v>0</v>
      </c>
      <c r="O9923">
        <v>1</v>
      </c>
      <c r="P9923">
        <v>11.25</v>
      </c>
      <c r="Q9923">
        <v>26</v>
      </c>
      <c r="R9923" t="str">
        <f t="shared" ref="R9923:R9986" si="620">IF(N9923&lt;0,"Early",IF(N9923=0,"OnTime","Late"))</f>
        <v>OnTime</v>
      </c>
      <c r="S9923" t="str">
        <f t="shared" ref="S9923:S9986" si="621">IF(N9924&lt;0,"Early",IF(N9924=0,"OnTime","Late"))</f>
        <v>OnTime</v>
      </c>
      <c r="T9923" t="str">
        <f t="shared" ref="T9923:T9986" si="622">IF(ISBLANK(Q9923),"One-time","Frequent Borrower")</f>
        <v>Frequent Borrower</v>
      </c>
      <c r="U9923" t="str">
        <f t="shared" ref="U9923:U9986" si="623">IF(OR(H9923=15,H9923=30),"Short Term","Long Term")</f>
        <v>Short Term</v>
      </c>
    </row>
    <row r="9924" spans="1:21" x14ac:dyDescent="0.35">
      <c r="A9924" t="s">
        <v>2227</v>
      </c>
      <c r="B9924">
        <v>301939313</v>
      </c>
      <c r="C9924">
        <v>5</v>
      </c>
      <c r="D9924" s="2">
        <v>42901.328668981478</v>
      </c>
      <c r="E9924" s="2">
        <v>42901.286932870367</v>
      </c>
      <c r="F9924">
        <v>10000</v>
      </c>
      <c r="G9924">
        <v>11125</v>
      </c>
      <c r="H9924">
        <v>15</v>
      </c>
      <c r="I9924" s="2">
        <v>42916.247754629629</v>
      </c>
      <c r="J9924" t="s">
        <v>18</v>
      </c>
      <c r="K9924" s="2">
        <v>42916</v>
      </c>
      <c r="L9924" s="2">
        <v>42916.198159722233</v>
      </c>
      <c r="M9924">
        <v>14</v>
      </c>
      <c r="N9924">
        <v>0</v>
      </c>
      <c r="O9924">
        <v>-1</v>
      </c>
      <c r="P9924">
        <v>11.25</v>
      </c>
      <c r="Q9924">
        <v>20</v>
      </c>
      <c r="R9924" t="str">
        <f t="shared" si="620"/>
        <v>OnTime</v>
      </c>
      <c r="S9924" t="str">
        <f t="shared" si="621"/>
        <v>Early</v>
      </c>
      <c r="T9924" t="str">
        <f t="shared" si="622"/>
        <v>Frequent Borrower</v>
      </c>
      <c r="U9924" t="str">
        <f t="shared" si="623"/>
        <v>Short Term</v>
      </c>
    </row>
    <row r="9925" spans="1:21" x14ac:dyDescent="0.35">
      <c r="A9925" t="s">
        <v>2228</v>
      </c>
      <c r="B9925">
        <v>301824236</v>
      </c>
      <c r="C9925">
        <v>1</v>
      </c>
      <c r="D9925" s="2">
        <v>42788.662511574083</v>
      </c>
      <c r="E9925" s="2">
        <v>42788.620011574072</v>
      </c>
      <c r="F9925">
        <v>10000</v>
      </c>
      <c r="G9925">
        <v>13000</v>
      </c>
      <c r="H9925">
        <v>30</v>
      </c>
      <c r="I9925" s="2">
        <v>42789.620671296303</v>
      </c>
      <c r="J9925" t="s">
        <v>18</v>
      </c>
      <c r="K9925" s="2">
        <v>42818</v>
      </c>
      <c r="L9925" s="2">
        <v>42789.610115740739</v>
      </c>
      <c r="M9925">
        <v>0</v>
      </c>
      <c r="N9925">
        <v>-29</v>
      </c>
      <c r="O9925">
        <v>-30</v>
      </c>
      <c r="P9925">
        <v>30</v>
      </c>
      <c r="R9925" t="str">
        <f t="shared" si="620"/>
        <v>Early</v>
      </c>
      <c r="S9925" t="str">
        <f t="shared" si="621"/>
        <v>Early</v>
      </c>
      <c r="T9925" t="str">
        <f t="shared" si="622"/>
        <v>One-time</v>
      </c>
      <c r="U9925" t="str">
        <f t="shared" si="623"/>
        <v>Short Term</v>
      </c>
    </row>
    <row r="9926" spans="1:21" x14ac:dyDescent="0.35">
      <c r="A9926" t="s">
        <v>2228</v>
      </c>
      <c r="B9926">
        <v>301891176</v>
      </c>
      <c r="C9926">
        <v>2</v>
      </c>
      <c r="D9926" s="2">
        <v>42860.566666666673</v>
      </c>
      <c r="E9926" s="2">
        <v>42860.524907407409</v>
      </c>
      <c r="F9926">
        <v>10000</v>
      </c>
      <c r="G9926">
        <v>13000</v>
      </c>
      <c r="H9926">
        <v>30</v>
      </c>
      <c r="I9926" s="2">
        <v>42879.450150462973</v>
      </c>
      <c r="J9926" t="s">
        <v>18</v>
      </c>
      <c r="K9926" s="2">
        <v>42891</v>
      </c>
      <c r="L9926" s="2">
        <v>42879.439629629633</v>
      </c>
      <c r="M9926">
        <v>18</v>
      </c>
      <c r="N9926">
        <v>-12</v>
      </c>
      <c r="O9926">
        <v>-12</v>
      </c>
      <c r="P9926">
        <v>30</v>
      </c>
      <c r="Q9926">
        <v>71</v>
      </c>
      <c r="R9926" t="str">
        <f t="shared" si="620"/>
        <v>Early</v>
      </c>
      <c r="S9926" t="str">
        <f t="shared" si="621"/>
        <v>Early</v>
      </c>
      <c r="T9926" t="str">
        <f t="shared" si="622"/>
        <v>Frequent Borrower</v>
      </c>
      <c r="U9926" t="str">
        <f t="shared" si="623"/>
        <v>Short Term</v>
      </c>
    </row>
    <row r="9927" spans="1:21" x14ac:dyDescent="0.35">
      <c r="A9927" t="s">
        <v>2228</v>
      </c>
      <c r="B9927">
        <v>301928754</v>
      </c>
      <c r="C9927">
        <v>3</v>
      </c>
      <c r="D9927" s="2">
        <v>42892.515439814822</v>
      </c>
      <c r="E9927" s="2">
        <v>42892.473645833343</v>
      </c>
      <c r="F9927">
        <v>10000</v>
      </c>
      <c r="G9927">
        <v>13000</v>
      </c>
      <c r="H9927">
        <v>30</v>
      </c>
      <c r="I9927" s="2">
        <v>42914.488993055558</v>
      </c>
      <c r="J9927" t="s">
        <v>18</v>
      </c>
      <c r="K9927" s="2">
        <v>42922</v>
      </c>
      <c r="L9927" s="2">
        <v>42914.481932870367</v>
      </c>
      <c r="M9927">
        <v>21</v>
      </c>
      <c r="N9927">
        <v>-8</v>
      </c>
      <c r="O9927">
        <v>-9</v>
      </c>
      <c r="P9927">
        <v>30</v>
      </c>
      <c r="Q9927">
        <v>31</v>
      </c>
      <c r="R9927" t="str">
        <f t="shared" si="620"/>
        <v>Early</v>
      </c>
      <c r="S9927" t="str">
        <f t="shared" si="621"/>
        <v>OnTime</v>
      </c>
      <c r="T9927" t="str">
        <f t="shared" si="622"/>
        <v>Frequent Borrower</v>
      </c>
      <c r="U9927" t="str">
        <f t="shared" si="623"/>
        <v>Short Term</v>
      </c>
    </row>
    <row r="9928" spans="1:21" x14ac:dyDescent="0.35">
      <c r="A9928" t="s">
        <v>2229</v>
      </c>
      <c r="B9928">
        <v>301964699</v>
      </c>
      <c r="C9928">
        <v>1</v>
      </c>
      <c r="D9928" s="2">
        <v>42921.491793981477</v>
      </c>
      <c r="E9928" s="2">
        <v>42921.449930555558</v>
      </c>
      <c r="F9928">
        <v>10000</v>
      </c>
      <c r="G9928">
        <v>11500</v>
      </c>
      <c r="H9928">
        <v>15</v>
      </c>
      <c r="I9928" s="2">
        <v>42936.832395833328</v>
      </c>
      <c r="J9928" t="s">
        <v>18</v>
      </c>
      <c r="K9928" s="2">
        <v>42936</v>
      </c>
      <c r="L9928" s="2">
        <v>42936.82534722222</v>
      </c>
      <c r="M9928">
        <v>15</v>
      </c>
      <c r="N9928">
        <v>0</v>
      </c>
      <c r="O9928">
        <v>0</v>
      </c>
      <c r="P9928">
        <v>15</v>
      </c>
      <c r="R9928" t="str">
        <f t="shared" si="620"/>
        <v>OnTime</v>
      </c>
      <c r="S9928" t="str">
        <f t="shared" si="621"/>
        <v>Early</v>
      </c>
      <c r="T9928" t="str">
        <f t="shared" si="622"/>
        <v>One-time</v>
      </c>
      <c r="U9928" t="str">
        <f t="shared" si="623"/>
        <v>Short Term</v>
      </c>
    </row>
    <row r="9929" spans="1:21" x14ac:dyDescent="0.35">
      <c r="A9929" t="s">
        <v>2230</v>
      </c>
      <c r="B9929">
        <v>301959699</v>
      </c>
      <c r="C9929">
        <v>1</v>
      </c>
      <c r="D9929" s="2">
        <v>42918.350995370369</v>
      </c>
      <c r="E9929" s="2">
        <v>42918.308541666673</v>
      </c>
      <c r="F9929">
        <v>10000</v>
      </c>
      <c r="G9929">
        <v>13000</v>
      </c>
      <c r="H9929">
        <v>30</v>
      </c>
      <c r="I9929" s="2">
        <v>42944.533761574072</v>
      </c>
      <c r="J9929" t="s">
        <v>18</v>
      </c>
      <c r="K9929" s="2">
        <v>42948</v>
      </c>
      <c r="L9929" s="2">
        <v>42944.526712962957</v>
      </c>
      <c r="M9929">
        <v>26</v>
      </c>
      <c r="N9929">
        <v>-4</v>
      </c>
      <c r="O9929">
        <v>-4</v>
      </c>
      <c r="P9929">
        <v>30</v>
      </c>
      <c r="R9929" t="str">
        <f t="shared" si="620"/>
        <v>Early</v>
      </c>
      <c r="S9929" t="str">
        <f t="shared" si="621"/>
        <v>OnTime</v>
      </c>
      <c r="T9929" t="str">
        <f t="shared" si="622"/>
        <v>One-time</v>
      </c>
      <c r="U9929" t="str">
        <f t="shared" si="623"/>
        <v>Short Term</v>
      </c>
    </row>
    <row r="9930" spans="1:21" x14ac:dyDescent="0.35">
      <c r="A9930" t="s">
        <v>2231</v>
      </c>
      <c r="B9930">
        <v>301965950</v>
      </c>
      <c r="C9930">
        <v>1</v>
      </c>
      <c r="D9930" s="2">
        <v>42922.339768518519</v>
      </c>
      <c r="E9930" s="2">
        <v>42922.29791666667</v>
      </c>
      <c r="F9930">
        <v>10000</v>
      </c>
      <c r="G9930">
        <v>11500</v>
      </c>
      <c r="H9930">
        <v>15</v>
      </c>
      <c r="I9930" s="2">
        <v>42937.210636574076</v>
      </c>
      <c r="J9930" t="s">
        <v>18</v>
      </c>
      <c r="K9930" s="2">
        <v>42937</v>
      </c>
      <c r="L9930" s="2">
        <v>42937.192303240743</v>
      </c>
      <c r="M9930">
        <v>14</v>
      </c>
      <c r="N9930">
        <v>0</v>
      </c>
      <c r="O9930">
        <v>-1</v>
      </c>
      <c r="P9930">
        <v>15</v>
      </c>
      <c r="R9930" t="str">
        <f t="shared" si="620"/>
        <v>OnTime</v>
      </c>
      <c r="S9930" t="str">
        <f t="shared" si="621"/>
        <v>Early</v>
      </c>
      <c r="T9930" t="str">
        <f t="shared" si="622"/>
        <v>One-time</v>
      </c>
      <c r="U9930" t="str">
        <f t="shared" si="623"/>
        <v>Short Term</v>
      </c>
    </row>
    <row r="9931" spans="1:21" x14ac:dyDescent="0.35">
      <c r="A9931" t="s">
        <v>2232</v>
      </c>
      <c r="B9931">
        <v>301964166</v>
      </c>
      <c r="C9931">
        <v>1</v>
      </c>
      <c r="D9931" s="2">
        <v>42921.179756944453</v>
      </c>
      <c r="E9931" s="2">
        <v>42921.13790509259</v>
      </c>
      <c r="F9931">
        <v>10000</v>
      </c>
      <c r="G9931">
        <v>11500</v>
      </c>
      <c r="H9931">
        <v>15</v>
      </c>
      <c r="I9931" s="2">
        <v>42935.347337962958</v>
      </c>
      <c r="J9931" t="s">
        <v>18</v>
      </c>
      <c r="K9931" s="2">
        <v>42936</v>
      </c>
      <c r="L9931" s="2">
        <v>42935.340266203697</v>
      </c>
      <c r="M9931">
        <v>14</v>
      </c>
      <c r="N9931">
        <v>-1</v>
      </c>
      <c r="O9931">
        <v>-1</v>
      </c>
      <c r="P9931">
        <v>15</v>
      </c>
      <c r="R9931" t="str">
        <f t="shared" si="620"/>
        <v>Early</v>
      </c>
      <c r="S9931" t="str">
        <f t="shared" si="621"/>
        <v>Early</v>
      </c>
      <c r="T9931" t="str">
        <f t="shared" si="622"/>
        <v>One-time</v>
      </c>
      <c r="U9931" t="str">
        <f t="shared" si="623"/>
        <v>Short Term</v>
      </c>
    </row>
    <row r="9932" spans="1:21" x14ac:dyDescent="0.35">
      <c r="A9932" t="s">
        <v>2233</v>
      </c>
      <c r="B9932">
        <v>301759639</v>
      </c>
      <c r="C9932">
        <v>1</v>
      </c>
      <c r="D9932" s="2">
        <v>42689.688078703701</v>
      </c>
      <c r="E9932" s="2">
        <v>42689.646273148152</v>
      </c>
      <c r="F9932">
        <v>10000</v>
      </c>
      <c r="G9932">
        <v>13000</v>
      </c>
      <c r="H9932">
        <v>30</v>
      </c>
      <c r="I9932" s="2">
        <v>42704.721631944441</v>
      </c>
      <c r="J9932" t="s">
        <v>18</v>
      </c>
      <c r="K9932" s="2">
        <v>42719</v>
      </c>
      <c r="L9932" s="2">
        <v>42704.711111111108</v>
      </c>
      <c r="M9932">
        <v>15</v>
      </c>
      <c r="N9932">
        <v>-15</v>
      </c>
      <c r="O9932">
        <v>-15</v>
      </c>
      <c r="P9932">
        <v>30</v>
      </c>
      <c r="R9932" t="str">
        <f t="shared" si="620"/>
        <v>Early</v>
      </c>
      <c r="S9932" t="str">
        <f t="shared" si="621"/>
        <v>Early</v>
      </c>
      <c r="T9932" t="str">
        <f t="shared" si="622"/>
        <v>One-time</v>
      </c>
      <c r="U9932" t="str">
        <f t="shared" si="623"/>
        <v>Short Term</v>
      </c>
    </row>
    <row r="9933" spans="1:21" x14ac:dyDescent="0.35">
      <c r="A9933" t="s">
        <v>2233</v>
      </c>
      <c r="B9933">
        <v>301770333</v>
      </c>
      <c r="C9933">
        <v>2</v>
      </c>
      <c r="D9933" s="2">
        <v>42711.303668981483</v>
      </c>
      <c r="E9933" s="2">
        <v>42711.261770833327</v>
      </c>
      <c r="F9933">
        <v>10000</v>
      </c>
      <c r="G9933">
        <v>13000</v>
      </c>
      <c r="H9933">
        <v>30</v>
      </c>
      <c r="I9933" s="2">
        <v>42726.305115740739</v>
      </c>
      <c r="J9933" t="s">
        <v>18</v>
      </c>
      <c r="K9933" s="2">
        <v>42741</v>
      </c>
      <c r="L9933" s="2">
        <v>42726.294583333343</v>
      </c>
      <c r="M9933">
        <v>15</v>
      </c>
      <c r="N9933">
        <v>-15</v>
      </c>
      <c r="O9933">
        <v>-15</v>
      </c>
      <c r="P9933">
        <v>30</v>
      </c>
      <c r="Q9933">
        <v>21</v>
      </c>
      <c r="R9933" t="str">
        <f t="shared" si="620"/>
        <v>Early</v>
      </c>
      <c r="S9933" t="str">
        <f t="shared" si="621"/>
        <v>Early</v>
      </c>
      <c r="T9933" t="str">
        <f t="shared" si="622"/>
        <v>Frequent Borrower</v>
      </c>
      <c r="U9933" t="str">
        <f t="shared" si="623"/>
        <v>Short Term</v>
      </c>
    </row>
    <row r="9934" spans="1:21" x14ac:dyDescent="0.35">
      <c r="A9934" t="s">
        <v>2233</v>
      </c>
      <c r="B9934">
        <v>301782502</v>
      </c>
      <c r="C9934">
        <v>3</v>
      </c>
      <c r="D9934" s="2">
        <v>42732.327743055554</v>
      </c>
      <c r="E9934" s="2">
        <v>42732.285949074067</v>
      </c>
      <c r="F9934">
        <v>10000</v>
      </c>
      <c r="G9934">
        <v>13000</v>
      </c>
      <c r="H9934">
        <v>30</v>
      </c>
      <c r="I9934" s="2">
        <v>42749.352118055547</v>
      </c>
      <c r="J9934" t="s">
        <v>18</v>
      </c>
      <c r="K9934" s="2">
        <v>42762</v>
      </c>
      <c r="L9934" s="2">
        <v>42749.341585648152</v>
      </c>
      <c r="M9934">
        <v>17</v>
      </c>
      <c r="N9934">
        <v>-13</v>
      </c>
      <c r="O9934">
        <v>-13</v>
      </c>
      <c r="P9934">
        <v>30</v>
      </c>
      <c r="Q9934">
        <v>21</v>
      </c>
      <c r="R9934" t="str">
        <f t="shared" si="620"/>
        <v>Early</v>
      </c>
      <c r="S9934" t="str">
        <f t="shared" si="621"/>
        <v>OnTime</v>
      </c>
      <c r="T9934" t="str">
        <f t="shared" si="622"/>
        <v>Frequent Borrower</v>
      </c>
      <c r="U9934" t="str">
        <f t="shared" si="623"/>
        <v>Short Term</v>
      </c>
    </row>
    <row r="9935" spans="1:21" x14ac:dyDescent="0.35">
      <c r="A9935" t="s">
        <v>2233</v>
      </c>
      <c r="B9935">
        <v>301793598</v>
      </c>
      <c r="C9935">
        <v>4</v>
      </c>
      <c r="D9935" s="2">
        <v>42749.959930555553</v>
      </c>
      <c r="E9935" s="2">
        <v>42749.918182870373</v>
      </c>
      <c r="F9935">
        <v>10000</v>
      </c>
      <c r="G9935">
        <v>11500</v>
      </c>
      <c r="H9935">
        <v>15</v>
      </c>
      <c r="I9935" s="2">
        <v>42765.673831018517</v>
      </c>
      <c r="J9935" t="s">
        <v>18</v>
      </c>
      <c r="K9935" s="2">
        <v>42765</v>
      </c>
      <c r="L9935" s="2">
        <v>42765.637187499997</v>
      </c>
      <c r="M9935">
        <v>15</v>
      </c>
      <c r="N9935">
        <v>0</v>
      </c>
      <c r="O9935">
        <v>0</v>
      </c>
      <c r="P9935">
        <v>15</v>
      </c>
      <c r="Q9935">
        <v>17</v>
      </c>
      <c r="R9935" t="str">
        <f t="shared" si="620"/>
        <v>OnTime</v>
      </c>
      <c r="S9935" t="str">
        <f t="shared" si="621"/>
        <v>Early</v>
      </c>
      <c r="T9935" t="str">
        <f t="shared" si="622"/>
        <v>Frequent Borrower</v>
      </c>
      <c r="U9935" t="str">
        <f t="shared" si="623"/>
        <v>Short Term</v>
      </c>
    </row>
    <row r="9936" spans="1:21" x14ac:dyDescent="0.35">
      <c r="A9936" t="s">
        <v>2233</v>
      </c>
      <c r="B9936">
        <v>301809142</v>
      </c>
      <c r="C9936">
        <v>5</v>
      </c>
      <c r="D9936" s="2">
        <v>42769.459143518521</v>
      </c>
      <c r="E9936" s="2">
        <v>42769.417395833327</v>
      </c>
      <c r="F9936">
        <v>10000</v>
      </c>
      <c r="G9936">
        <v>13000</v>
      </c>
      <c r="H9936">
        <v>30</v>
      </c>
      <c r="I9936" s="2">
        <v>42795.012245370373</v>
      </c>
      <c r="J9936" t="s">
        <v>18</v>
      </c>
      <c r="K9936" s="2">
        <v>42800</v>
      </c>
      <c r="L9936" s="2">
        <v>42795.001689814817</v>
      </c>
      <c r="M9936">
        <v>25</v>
      </c>
      <c r="N9936">
        <v>-5</v>
      </c>
      <c r="O9936">
        <v>-5</v>
      </c>
      <c r="P9936">
        <v>30</v>
      </c>
      <c r="Q9936">
        <v>19</v>
      </c>
      <c r="R9936" t="str">
        <f t="shared" si="620"/>
        <v>Early</v>
      </c>
      <c r="S9936" t="str">
        <f t="shared" si="621"/>
        <v>Early</v>
      </c>
      <c r="T9936" t="str">
        <f t="shared" si="622"/>
        <v>Frequent Borrower</v>
      </c>
      <c r="U9936" t="str">
        <f t="shared" si="623"/>
        <v>Short Term</v>
      </c>
    </row>
    <row r="9937" spans="1:21" x14ac:dyDescent="0.35">
      <c r="A9937" t="s">
        <v>2233</v>
      </c>
      <c r="B9937">
        <v>301831164</v>
      </c>
      <c r="C9937">
        <v>6</v>
      </c>
      <c r="D9937" s="2">
        <v>42798.309317129628</v>
      </c>
      <c r="E9937" s="2">
        <v>42798.267581018517</v>
      </c>
      <c r="F9937">
        <v>20000</v>
      </c>
      <c r="G9937">
        <v>23800</v>
      </c>
      <c r="H9937">
        <v>30</v>
      </c>
      <c r="I9937" s="2">
        <v>42819.504155092603</v>
      </c>
      <c r="J9937" t="s">
        <v>18</v>
      </c>
      <c r="K9937" s="2">
        <v>42828</v>
      </c>
      <c r="L9937" s="2">
        <v>42819.493622685193</v>
      </c>
      <c r="M9937">
        <v>21</v>
      </c>
      <c r="N9937">
        <v>-9</v>
      </c>
      <c r="O9937">
        <v>-9</v>
      </c>
      <c r="P9937">
        <v>19</v>
      </c>
      <c r="Q9937">
        <v>28</v>
      </c>
      <c r="R9937" t="str">
        <f t="shared" si="620"/>
        <v>Early</v>
      </c>
      <c r="S9937" t="str">
        <f t="shared" si="621"/>
        <v>Early</v>
      </c>
      <c r="T9937" t="str">
        <f t="shared" si="622"/>
        <v>Frequent Borrower</v>
      </c>
      <c r="U9937" t="str">
        <f t="shared" si="623"/>
        <v>Short Term</v>
      </c>
    </row>
    <row r="9938" spans="1:21" x14ac:dyDescent="0.35">
      <c r="A9938" t="s">
        <v>2233</v>
      </c>
      <c r="B9938">
        <v>301865664</v>
      </c>
      <c r="C9938">
        <v>7</v>
      </c>
      <c r="D9938" s="2">
        <v>42837.48027777778</v>
      </c>
      <c r="E9938" s="2">
        <v>42837.438518518517</v>
      </c>
      <c r="F9938">
        <v>20000</v>
      </c>
      <c r="G9938">
        <v>23800</v>
      </c>
      <c r="H9938">
        <v>30</v>
      </c>
      <c r="I9938" s="2">
        <v>42865.4065625</v>
      </c>
      <c r="J9938" t="s">
        <v>18</v>
      </c>
      <c r="K9938" s="2">
        <v>42867</v>
      </c>
      <c r="L9938" s="2">
        <v>42865.39603009259</v>
      </c>
      <c r="M9938">
        <v>27</v>
      </c>
      <c r="N9938">
        <v>-2</v>
      </c>
      <c r="O9938">
        <v>-3</v>
      </c>
      <c r="P9938">
        <v>19</v>
      </c>
      <c r="Q9938">
        <v>39</v>
      </c>
      <c r="R9938" t="str">
        <f t="shared" si="620"/>
        <v>Early</v>
      </c>
      <c r="S9938" t="str">
        <f t="shared" si="621"/>
        <v>Early</v>
      </c>
      <c r="T9938" t="str">
        <f t="shared" si="622"/>
        <v>Frequent Borrower</v>
      </c>
      <c r="U9938" t="str">
        <f t="shared" si="623"/>
        <v>Short Term</v>
      </c>
    </row>
    <row r="9939" spans="1:21" x14ac:dyDescent="0.35">
      <c r="A9939" t="s">
        <v>2233</v>
      </c>
      <c r="B9939">
        <v>301898900</v>
      </c>
      <c r="C9939">
        <v>8</v>
      </c>
      <c r="D9939" s="2">
        <v>42865.423576388886</v>
      </c>
      <c r="E9939" s="2">
        <v>42865.381828703707</v>
      </c>
      <c r="F9939">
        <v>30000</v>
      </c>
      <c r="G9939">
        <v>34500</v>
      </c>
      <c r="H9939">
        <v>30</v>
      </c>
      <c r="I9939" s="2">
        <v>42880.461168981477</v>
      </c>
      <c r="J9939" t="s">
        <v>18</v>
      </c>
      <c r="K9939" s="2">
        <v>42895</v>
      </c>
      <c r="L9939" s="2">
        <v>42880.454131944447</v>
      </c>
      <c r="M9939">
        <v>15</v>
      </c>
      <c r="N9939">
        <v>-15</v>
      </c>
      <c r="O9939">
        <v>-15</v>
      </c>
      <c r="P9939">
        <v>15</v>
      </c>
      <c r="Q9939">
        <v>27</v>
      </c>
      <c r="R9939" t="str">
        <f t="shared" si="620"/>
        <v>Early</v>
      </c>
      <c r="S9939" t="str">
        <f t="shared" si="621"/>
        <v>Early</v>
      </c>
      <c r="T9939" t="str">
        <f t="shared" si="622"/>
        <v>Frequent Borrower</v>
      </c>
      <c r="U9939" t="str">
        <f t="shared" si="623"/>
        <v>Short Term</v>
      </c>
    </row>
    <row r="9940" spans="1:21" x14ac:dyDescent="0.35">
      <c r="A9940" t="s">
        <v>2233</v>
      </c>
      <c r="B9940">
        <v>301917956</v>
      </c>
      <c r="C9940">
        <v>9</v>
      </c>
      <c r="D9940" s="2">
        <v>42880.488645833328</v>
      </c>
      <c r="E9940" s="2">
        <v>42880.446840277778</v>
      </c>
      <c r="F9940">
        <v>30000</v>
      </c>
      <c r="G9940">
        <v>34500</v>
      </c>
      <c r="H9940">
        <v>30</v>
      </c>
      <c r="I9940" s="2">
        <v>42901.627534722233</v>
      </c>
      <c r="J9940" t="s">
        <v>18</v>
      </c>
      <c r="K9940" s="2">
        <v>42912</v>
      </c>
      <c r="L9940" s="2">
        <v>42901.620474537027</v>
      </c>
      <c r="M9940">
        <v>21</v>
      </c>
      <c r="N9940">
        <v>-11</v>
      </c>
      <c r="O9940">
        <v>-9</v>
      </c>
      <c r="P9940">
        <v>15</v>
      </c>
      <c r="Q9940">
        <v>15</v>
      </c>
      <c r="R9940" t="str">
        <f t="shared" si="620"/>
        <v>Early</v>
      </c>
      <c r="S9940" t="str">
        <f t="shared" si="621"/>
        <v>Early</v>
      </c>
      <c r="T9940" t="str">
        <f t="shared" si="622"/>
        <v>Frequent Borrower</v>
      </c>
      <c r="U9940" t="str">
        <f t="shared" si="623"/>
        <v>Short Term</v>
      </c>
    </row>
    <row r="9941" spans="1:21" x14ac:dyDescent="0.35">
      <c r="A9941" t="s">
        <v>2233</v>
      </c>
      <c r="B9941">
        <v>301939885</v>
      </c>
      <c r="C9941">
        <v>10</v>
      </c>
      <c r="D9941" s="2">
        <v>42901.643425925933</v>
      </c>
      <c r="E9941" s="2">
        <v>42901.601655092592</v>
      </c>
      <c r="F9941">
        <v>30000</v>
      </c>
      <c r="G9941">
        <v>34500</v>
      </c>
      <c r="H9941">
        <v>30</v>
      </c>
      <c r="I9941" s="2">
        <v>42927.62940972222</v>
      </c>
      <c r="J9941" t="s">
        <v>18</v>
      </c>
      <c r="K9941" s="2">
        <v>42933</v>
      </c>
      <c r="L9941" s="2">
        <v>42927.622349537043</v>
      </c>
      <c r="M9941">
        <v>25</v>
      </c>
      <c r="N9941">
        <v>-6</v>
      </c>
      <c r="O9941">
        <v>-5</v>
      </c>
      <c r="P9941">
        <v>15</v>
      </c>
      <c r="Q9941">
        <v>21</v>
      </c>
      <c r="R9941" t="str">
        <f t="shared" si="620"/>
        <v>Early</v>
      </c>
      <c r="S9941" t="str">
        <f t="shared" si="621"/>
        <v>Early</v>
      </c>
      <c r="T9941" t="str">
        <f t="shared" si="622"/>
        <v>Frequent Borrower</v>
      </c>
      <c r="U9941" t="str">
        <f t="shared" si="623"/>
        <v>Short Term</v>
      </c>
    </row>
    <row r="9942" spans="1:21" x14ac:dyDescent="0.35">
      <c r="A9942" t="s">
        <v>2234</v>
      </c>
      <c r="B9942">
        <v>301901417</v>
      </c>
      <c r="C9942">
        <v>1</v>
      </c>
      <c r="D9942" s="2">
        <v>42866.613298611112</v>
      </c>
      <c r="E9942" s="2">
        <v>42866.571504629632</v>
      </c>
      <c r="F9942">
        <v>10000</v>
      </c>
      <c r="G9942">
        <v>11500</v>
      </c>
      <c r="H9942">
        <v>15</v>
      </c>
      <c r="I9942" s="2">
        <v>42877.398113425923</v>
      </c>
      <c r="J9942" t="s">
        <v>32</v>
      </c>
      <c r="K9942" s="2">
        <v>42881</v>
      </c>
      <c r="L9942" s="2">
        <v>42877.387592592589</v>
      </c>
      <c r="M9942">
        <v>10</v>
      </c>
      <c r="N9942">
        <v>-4</v>
      </c>
      <c r="O9942">
        <v>-5</v>
      </c>
      <c r="P9942">
        <v>15</v>
      </c>
      <c r="R9942" t="str">
        <f t="shared" si="620"/>
        <v>Early</v>
      </c>
      <c r="S9942" t="str">
        <f t="shared" si="621"/>
        <v>Early</v>
      </c>
      <c r="T9942" t="str">
        <f t="shared" si="622"/>
        <v>One-time</v>
      </c>
      <c r="U9942" t="str">
        <f t="shared" si="623"/>
        <v>Short Term</v>
      </c>
    </row>
    <row r="9943" spans="1:21" x14ac:dyDescent="0.35">
      <c r="A9943" t="s">
        <v>2234</v>
      </c>
      <c r="B9943">
        <v>301915236</v>
      </c>
      <c r="C9943">
        <v>2</v>
      </c>
      <c r="D9943" s="2">
        <v>42877.415451388893</v>
      </c>
      <c r="E9943" s="2">
        <v>42877.373715277783</v>
      </c>
      <c r="F9943">
        <v>10000</v>
      </c>
      <c r="G9943">
        <v>13000</v>
      </c>
      <c r="H9943">
        <v>30</v>
      </c>
      <c r="I9943" s="2">
        <v>42905.768206018518</v>
      </c>
      <c r="J9943" t="s">
        <v>32</v>
      </c>
      <c r="K9943" s="2">
        <v>42907</v>
      </c>
      <c r="L9943" s="2">
        <v>42905.761157407411</v>
      </c>
      <c r="M9943">
        <v>28</v>
      </c>
      <c r="N9943">
        <v>-2</v>
      </c>
      <c r="O9943">
        <v>-2</v>
      </c>
      <c r="P9943">
        <v>30</v>
      </c>
      <c r="Q9943">
        <v>10</v>
      </c>
      <c r="R9943" t="str">
        <f t="shared" si="620"/>
        <v>Early</v>
      </c>
      <c r="S9943" t="str">
        <f t="shared" si="621"/>
        <v>Late</v>
      </c>
      <c r="T9943" t="str">
        <f t="shared" si="622"/>
        <v>Frequent Borrower</v>
      </c>
      <c r="U9943" t="str">
        <f t="shared" si="623"/>
        <v>Short Term</v>
      </c>
    </row>
    <row r="9944" spans="1:21" x14ac:dyDescent="0.35">
      <c r="A9944" t="s">
        <v>2234</v>
      </c>
      <c r="B9944">
        <v>301945105</v>
      </c>
      <c r="C9944">
        <v>3</v>
      </c>
      <c r="D9944" s="2">
        <v>42906.657129629632</v>
      </c>
      <c r="E9944" s="2">
        <v>42906.615393518521</v>
      </c>
      <c r="F9944">
        <v>10000</v>
      </c>
      <c r="G9944">
        <v>13000</v>
      </c>
      <c r="H9944">
        <v>30</v>
      </c>
      <c r="I9944" s="2">
        <v>42938.331307870372</v>
      </c>
      <c r="J9944" t="s">
        <v>32</v>
      </c>
      <c r="K9944" s="2">
        <v>42936</v>
      </c>
      <c r="L9944" s="2">
        <v>42938.324259259258</v>
      </c>
      <c r="M9944">
        <v>31</v>
      </c>
      <c r="N9944">
        <v>2</v>
      </c>
      <c r="O9944">
        <v>1</v>
      </c>
      <c r="P9944">
        <v>30</v>
      </c>
      <c r="Q9944">
        <v>29</v>
      </c>
      <c r="R9944" t="str">
        <f t="shared" si="620"/>
        <v>Late</v>
      </c>
      <c r="S9944" t="str">
        <f t="shared" si="621"/>
        <v>Early</v>
      </c>
      <c r="T9944" t="str">
        <f t="shared" si="622"/>
        <v>Frequent Borrower</v>
      </c>
      <c r="U9944" t="str">
        <f t="shared" si="623"/>
        <v>Short Term</v>
      </c>
    </row>
    <row r="9945" spans="1:21" x14ac:dyDescent="0.35">
      <c r="A9945" t="s">
        <v>2235</v>
      </c>
      <c r="B9945">
        <v>301979029</v>
      </c>
      <c r="C9945">
        <v>1</v>
      </c>
      <c r="D9945" s="2">
        <v>42931.490266203713</v>
      </c>
      <c r="E9945" s="2">
        <v>42931.447800925933</v>
      </c>
      <c r="F9945">
        <v>10000</v>
      </c>
      <c r="G9945">
        <v>11500</v>
      </c>
      <c r="H9945">
        <v>15</v>
      </c>
      <c r="I9945" s="2">
        <v>42942.594351851847</v>
      </c>
      <c r="J9945" t="s">
        <v>18</v>
      </c>
      <c r="K9945" s="2">
        <v>42947</v>
      </c>
      <c r="L9945" s="2">
        <v>42942.587291666663</v>
      </c>
      <c r="M9945">
        <v>11</v>
      </c>
      <c r="N9945">
        <v>-5</v>
      </c>
      <c r="O9945">
        <v>-4</v>
      </c>
      <c r="P9945">
        <v>15</v>
      </c>
      <c r="R9945" t="str">
        <f t="shared" si="620"/>
        <v>Early</v>
      </c>
      <c r="S9945" t="str">
        <f t="shared" si="621"/>
        <v>OnTime</v>
      </c>
      <c r="T9945" t="str">
        <f t="shared" si="622"/>
        <v>One-time</v>
      </c>
      <c r="U9945" t="str">
        <f t="shared" si="623"/>
        <v>Short Term</v>
      </c>
    </row>
    <row r="9946" spans="1:21" x14ac:dyDescent="0.35">
      <c r="A9946" t="s">
        <v>2236</v>
      </c>
      <c r="B9946">
        <v>301865579</v>
      </c>
      <c r="C9946">
        <v>1</v>
      </c>
      <c r="D9946" s="2">
        <v>42837.435752314806</v>
      </c>
      <c r="E9946" s="2">
        <v>42837.39398148148</v>
      </c>
      <c r="F9946">
        <v>10000</v>
      </c>
      <c r="G9946">
        <v>11500</v>
      </c>
      <c r="H9946">
        <v>15</v>
      </c>
      <c r="I9946" s="2">
        <v>42852.064398148148</v>
      </c>
      <c r="J9946" t="s">
        <v>18</v>
      </c>
      <c r="K9946" s="2">
        <v>42852</v>
      </c>
      <c r="L9946" s="2">
        <v>42852.032407407409</v>
      </c>
      <c r="M9946">
        <v>14</v>
      </c>
      <c r="N9946">
        <v>0</v>
      </c>
      <c r="O9946">
        <v>-1</v>
      </c>
      <c r="P9946">
        <v>15</v>
      </c>
      <c r="R9946" t="str">
        <f t="shared" si="620"/>
        <v>OnTime</v>
      </c>
      <c r="S9946" t="str">
        <f t="shared" si="621"/>
        <v>Early</v>
      </c>
      <c r="T9946" t="str">
        <f t="shared" si="622"/>
        <v>One-time</v>
      </c>
      <c r="U9946" t="str">
        <f t="shared" si="623"/>
        <v>Short Term</v>
      </c>
    </row>
    <row r="9947" spans="1:21" x14ac:dyDescent="0.35">
      <c r="A9947" t="s">
        <v>2236</v>
      </c>
      <c r="B9947">
        <v>301884136</v>
      </c>
      <c r="C9947">
        <v>2</v>
      </c>
      <c r="D9947" s="2">
        <v>42854.344849537039</v>
      </c>
      <c r="E9947" s="2">
        <v>42854.303101851852</v>
      </c>
      <c r="F9947">
        <v>10000</v>
      </c>
      <c r="G9947">
        <v>13000</v>
      </c>
      <c r="H9947">
        <v>30</v>
      </c>
      <c r="I9947" s="2">
        <v>42882.803715277783</v>
      </c>
      <c r="J9947" t="s">
        <v>18</v>
      </c>
      <c r="K9947" s="2">
        <v>42885</v>
      </c>
      <c r="L9947" s="2">
        <v>42882.796666666669</v>
      </c>
      <c r="M9947">
        <v>28</v>
      </c>
      <c r="N9947">
        <v>-3</v>
      </c>
      <c r="O9947">
        <v>-2</v>
      </c>
      <c r="P9947">
        <v>30</v>
      </c>
      <c r="Q9947">
        <v>16</v>
      </c>
      <c r="R9947" t="str">
        <f t="shared" si="620"/>
        <v>Early</v>
      </c>
      <c r="S9947" t="str">
        <f t="shared" si="621"/>
        <v>Early</v>
      </c>
      <c r="T9947" t="str">
        <f t="shared" si="622"/>
        <v>Frequent Borrower</v>
      </c>
      <c r="U9947" t="str">
        <f t="shared" si="623"/>
        <v>Short Term</v>
      </c>
    </row>
    <row r="9948" spans="1:21" x14ac:dyDescent="0.35">
      <c r="A9948" t="s">
        <v>2236</v>
      </c>
      <c r="B9948">
        <v>301922703</v>
      </c>
      <c r="C9948">
        <v>3</v>
      </c>
      <c r="D9948" s="2">
        <v>42886.436053240737</v>
      </c>
      <c r="E9948" s="2">
        <v>42886.394317129627</v>
      </c>
      <c r="F9948">
        <v>10000</v>
      </c>
      <c r="G9948">
        <v>11500</v>
      </c>
      <c r="H9948">
        <v>15</v>
      </c>
      <c r="I9948" s="2">
        <v>42891.587592592587</v>
      </c>
      <c r="J9948" t="s">
        <v>18</v>
      </c>
      <c r="K9948" s="2">
        <v>42901</v>
      </c>
      <c r="L9948" s="2">
        <v>42887</v>
      </c>
      <c r="M9948">
        <v>5</v>
      </c>
      <c r="N9948">
        <v>-14</v>
      </c>
      <c r="O9948">
        <v>-10</v>
      </c>
      <c r="P9948">
        <v>15</v>
      </c>
      <c r="Q9948">
        <v>32</v>
      </c>
      <c r="R9948" t="str">
        <f t="shared" si="620"/>
        <v>Early</v>
      </c>
      <c r="S9948" t="str">
        <f t="shared" si="621"/>
        <v>Late</v>
      </c>
      <c r="T9948" t="str">
        <f t="shared" si="622"/>
        <v>Frequent Borrower</v>
      </c>
      <c r="U9948" t="str">
        <f t="shared" si="623"/>
        <v>Short Term</v>
      </c>
    </row>
    <row r="9949" spans="1:21" x14ac:dyDescent="0.35">
      <c r="A9949" t="s">
        <v>2236</v>
      </c>
      <c r="B9949">
        <v>301928796</v>
      </c>
      <c r="C9949">
        <v>4</v>
      </c>
      <c r="D9949" s="2">
        <v>42892.538252314807</v>
      </c>
      <c r="E9949" s="2">
        <v>42892.496504629627</v>
      </c>
      <c r="F9949">
        <v>15000</v>
      </c>
      <c r="G9949">
        <v>16687.5</v>
      </c>
      <c r="H9949">
        <v>15</v>
      </c>
      <c r="I9949" s="2">
        <v>42916.345023148147</v>
      </c>
      <c r="J9949" t="s">
        <v>18</v>
      </c>
      <c r="K9949" s="2">
        <v>42907</v>
      </c>
      <c r="L9949" s="2">
        <v>42916.337962962964</v>
      </c>
      <c r="M9949">
        <v>23</v>
      </c>
      <c r="N9949">
        <v>9</v>
      </c>
      <c r="O9949">
        <v>8</v>
      </c>
      <c r="P9949">
        <v>11.25</v>
      </c>
      <c r="Q9949">
        <v>6</v>
      </c>
      <c r="R9949" t="str">
        <f t="shared" si="620"/>
        <v>Late</v>
      </c>
      <c r="S9949" t="str">
        <f t="shared" si="621"/>
        <v>Early</v>
      </c>
      <c r="T9949" t="str">
        <f t="shared" si="622"/>
        <v>Frequent Borrower</v>
      </c>
      <c r="U9949" t="str">
        <f t="shared" si="623"/>
        <v>Short Term</v>
      </c>
    </row>
    <row r="9950" spans="1:21" x14ac:dyDescent="0.35">
      <c r="A9950" t="s">
        <v>2236</v>
      </c>
      <c r="B9950">
        <v>301957860</v>
      </c>
      <c r="C9950">
        <v>5</v>
      </c>
      <c r="D9950" s="2">
        <v>42916.633784722217</v>
      </c>
      <c r="E9950" s="2">
        <v>42916.59202546296</v>
      </c>
      <c r="F9950">
        <v>10000</v>
      </c>
      <c r="G9950">
        <v>13000</v>
      </c>
      <c r="H9950">
        <v>30</v>
      </c>
      <c r="I9950" s="2">
        <v>42919.763136574067</v>
      </c>
      <c r="J9950" t="s">
        <v>18</v>
      </c>
      <c r="K9950" s="2">
        <v>42947</v>
      </c>
      <c r="L9950" s="2">
        <v>42919.75608796296</v>
      </c>
      <c r="M9950">
        <v>3</v>
      </c>
      <c r="N9950">
        <v>-28</v>
      </c>
      <c r="O9950">
        <v>-27</v>
      </c>
      <c r="P9950">
        <v>30</v>
      </c>
      <c r="Q9950">
        <v>24</v>
      </c>
      <c r="R9950" t="str">
        <f t="shared" si="620"/>
        <v>Early</v>
      </c>
      <c r="S9950" t="str">
        <f t="shared" si="621"/>
        <v>Late</v>
      </c>
      <c r="T9950" t="str">
        <f t="shared" si="622"/>
        <v>Frequent Borrower</v>
      </c>
      <c r="U9950" t="str">
        <f t="shared" si="623"/>
        <v>Short Term</v>
      </c>
    </row>
    <row r="9951" spans="1:21" x14ac:dyDescent="0.35">
      <c r="A9951" t="s">
        <v>2237</v>
      </c>
      <c r="B9951">
        <v>301928971</v>
      </c>
      <c r="C9951">
        <v>1</v>
      </c>
      <c r="D9951" s="2">
        <v>42892.638969907413</v>
      </c>
      <c r="E9951" s="2">
        <v>42892.597118055557</v>
      </c>
      <c r="F9951">
        <v>10000</v>
      </c>
      <c r="G9951">
        <v>11500</v>
      </c>
      <c r="H9951">
        <v>15</v>
      </c>
      <c r="I9951" s="2">
        <v>42922.488946759258</v>
      </c>
      <c r="J9951" t="s">
        <v>32</v>
      </c>
      <c r="K9951" s="2">
        <v>42907</v>
      </c>
      <c r="L9951" s="2">
        <v>42921</v>
      </c>
      <c r="M9951">
        <v>29</v>
      </c>
      <c r="N9951">
        <v>14</v>
      </c>
      <c r="O9951">
        <v>14</v>
      </c>
      <c r="P9951">
        <v>15</v>
      </c>
      <c r="R9951" t="str">
        <f t="shared" si="620"/>
        <v>Late</v>
      </c>
      <c r="S9951" t="str">
        <f t="shared" si="621"/>
        <v>Early</v>
      </c>
      <c r="T9951" t="str">
        <f t="shared" si="622"/>
        <v>One-time</v>
      </c>
      <c r="U9951" t="str">
        <f t="shared" si="623"/>
        <v>Short Term</v>
      </c>
    </row>
    <row r="9952" spans="1:21" x14ac:dyDescent="0.35">
      <c r="A9952" t="s">
        <v>2238</v>
      </c>
      <c r="B9952">
        <v>301951506</v>
      </c>
      <c r="C9952">
        <v>1</v>
      </c>
      <c r="D9952" s="2">
        <v>42911.699479166673</v>
      </c>
      <c r="E9952" s="2">
        <v>42911.657025462962</v>
      </c>
      <c r="F9952">
        <v>10000</v>
      </c>
      <c r="G9952">
        <v>13000</v>
      </c>
      <c r="H9952">
        <v>30</v>
      </c>
      <c r="I9952" s="2">
        <v>42925.053576388891</v>
      </c>
      <c r="J9952" t="s">
        <v>18</v>
      </c>
      <c r="K9952" s="2">
        <v>42942</v>
      </c>
      <c r="L9952" s="2">
        <v>42925.046516203707</v>
      </c>
      <c r="M9952">
        <v>13</v>
      </c>
      <c r="N9952">
        <v>-17</v>
      </c>
      <c r="O9952">
        <v>-17</v>
      </c>
      <c r="P9952">
        <v>30</v>
      </c>
      <c r="R9952" t="str">
        <f t="shared" si="620"/>
        <v>Early</v>
      </c>
      <c r="S9952" t="str">
        <f t="shared" si="621"/>
        <v>Early</v>
      </c>
      <c r="T9952" t="str">
        <f t="shared" si="622"/>
        <v>One-time</v>
      </c>
      <c r="U9952" t="str">
        <f t="shared" si="623"/>
        <v>Short Term</v>
      </c>
    </row>
    <row r="9953" spans="1:21" x14ac:dyDescent="0.35">
      <c r="A9953" t="s">
        <v>2239</v>
      </c>
      <c r="B9953">
        <v>301927535</v>
      </c>
      <c r="C9953">
        <v>1</v>
      </c>
      <c r="D9953" s="2">
        <v>42891.497060185182</v>
      </c>
      <c r="E9953" s="2">
        <v>42891.45521990741</v>
      </c>
      <c r="F9953">
        <v>10000</v>
      </c>
      <c r="G9953">
        <v>11500</v>
      </c>
      <c r="H9953">
        <v>15</v>
      </c>
      <c r="I9953" s="2">
        <v>42902.584120370368</v>
      </c>
      <c r="J9953" t="s">
        <v>18</v>
      </c>
      <c r="K9953" s="2">
        <v>42906</v>
      </c>
      <c r="L9953" s="2">
        <v>42902.577060185176</v>
      </c>
      <c r="M9953">
        <v>11</v>
      </c>
      <c r="N9953">
        <v>-4</v>
      </c>
      <c r="O9953">
        <v>-4</v>
      </c>
      <c r="P9953">
        <v>15</v>
      </c>
      <c r="R9953" t="str">
        <f t="shared" si="620"/>
        <v>Early</v>
      </c>
      <c r="S9953" t="str">
        <f t="shared" si="621"/>
        <v>Early</v>
      </c>
      <c r="T9953" t="str">
        <f t="shared" si="622"/>
        <v>One-time</v>
      </c>
      <c r="U9953" t="str">
        <f t="shared" si="623"/>
        <v>Short Term</v>
      </c>
    </row>
    <row r="9954" spans="1:21" x14ac:dyDescent="0.35">
      <c r="A9954" t="s">
        <v>2239</v>
      </c>
      <c r="B9954">
        <v>301957627</v>
      </c>
      <c r="C9954">
        <v>2</v>
      </c>
      <c r="D9954" s="2">
        <v>42916.542650462958</v>
      </c>
      <c r="E9954" s="2">
        <v>42916.500902777778</v>
      </c>
      <c r="F9954">
        <v>10000</v>
      </c>
      <c r="G9954">
        <v>11500</v>
      </c>
      <c r="H9954">
        <v>15</v>
      </c>
      <c r="I9954" s="2">
        <v>42919.81622685185</v>
      </c>
      <c r="J9954" t="s">
        <v>18</v>
      </c>
      <c r="K9954" s="2">
        <v>42933</v>
      </c>
      <c r="L9954" s="2">
        <v>42919.809178240743</v>
      </c>
      <c r="M9954">
        <v>3</v>
      </c>
      <c r="N9954">
        <v>-14</v>
      </c>
      <c r="O9954">
        <v>-12</v>
      </c>
      <c r="P9954">
        <v>15</v>
      </c>
      <c r="Q9954">
        <v>25</v>
      </c>
      <c r="R9954" t="str">
        <f t="shared" si="620"/>
        <v>Early</v>
      </c>
      <c r="S9954" t="str">
        <f t="shared" si="621"/>
        <v>Early</v>
      </c>
      <c r="T9954" t="str">
        <f t="shared" si="622"/>
        <v>Frequent Borrower</v>
      </c>
      <c r="U9954" t="str">
        <f t="shared" si="623"/>
        <v>Short Term</v>
      </c>
    </row>
    <row r="9955" spans="1:21" x14ac:dyDescent="0.35">
      <c r="A9955" t="s">
        <v>2240</v>
      </c>
      <c r="B9955">
        <v>301927836</v>
      </c>
      <c r="C9955">
        <v>1</v>
      </c>
      <c r="D9955" s="2">
        <v>42891.650914351849</v>
      </c>
      <c r="E9955" s="2">
        <v>42891.609085648153</v>
      </c>
      <c r="F9955">
        <v>10000</v>
      </c>
      <c r="G9955">
        <v>11500</v>
      </c>
      <c r="H9955">
        <v>15</v>
      </c>
      <c r="I9955" s="2">
        <v>42905.359398148154</v>
      </c>
      <c r="J9955" t="s">
        <v>32</v>
      </c>
      <c r="K9955" s="2">
        <v>42906</v>
      </c>
      <c r="L9955" s="2">
        <v>42905.352349537039</v>
      </c>
      <c r="M9955">
        <v>13</v>
      </c>
      <c r="N9955">
        <v>-1</v>
      </c>
      <c r="O9955">
        <v>-2</v>
      </c>
      <c r="P9955">
        <v>15</v>
      </c>
      <c r="R9955" t="str">
        <f t="shared" si="620"/>
        <v>Early</v>
      </c>
      <c r="S9955" t="str">
        <f t="shared" si="621"/>
        <v>OnTime</v>
      </c>
      <c r="T9955" t="str">
        <f t="shared" si="622"/>
        <v>One-time</v>
      </c>
      <c r="U9955" t="str">
        <f t="shared" si="623"/>
        <v>Short Term</v>
      </c>
    </row>
    <row r="9956" spans="1:21" x14ac:dyDescent="0.35">
      <c r="A9956" t="s">
        <v>2241</v>
      </c>
      <c r="B9956">
        <v>301759871</v>
      </c>
      <c r="C9956">
        <v>1</v>
      </c>
      <c r="D9956" s="2">
        <v>42690.156458333331</v>
      </c>
      <c r="E9956" s="2">
        <v>42690.113993055558</v>
      </c>
      <c r="F9956">
        <v>10000</v>
      </c>
      <c r="G9956">
        <v>13000</v>
      </c>
      <c r="H9956">
        <v>30</v>
      </c>
      <c r="I9956" s="2">
        <v>42720.532442129632</v>
      </c>
      <c r="J9956" t="s">
        <v>18</v>
      </c>
      <c r="K9956" s="2">
        <v>42720</v>
      </c>
      <c r="L9956" s="2">
        <v>42720.521921296298</v>
      </c>
      <c r="M9956">
        <v>30</v>
      </c>
      <c r="N9956">
        <v>0</v>
      </c>
      <c r="O9956">
        <v>0</v>
      </c>
      <c r="P9956">
        <v>30</v>
      </c>
      <c r="R9956" t="str">
        <f t="shared" si="620"/>
        <v>OnTime</v>
      </c>
      <c r="S9956" t="str">
        <f t="shared" si="621"/>
        <v>Early</v>
      </c>
      <c r="T9956" t="str">
        <f t="shared" si="622"/>
        <v>One-time</v>
      </c>
      <c r="U9956" t="str">
        <f t="shared" si="623"/>
        <v>Short Term</v>
      </c>
    </row>
    <row r="9957" spans="1:21" x14ac:dyDescent="0.35">
      <c r="A9957" t="s">
        <v>2241</v>
      </c>
      <c r="B9957">
        <v>301791194</v>
      </c>
      <c r="C9957">
        <v>2</v>
      </c>
      <c r="D9957" s="2">
        <v>42746.300995370373</v>
      </c>
      <c r="E9957" s="2">
        <v>42746.259247685193</v>
      </c>
      <c r="F9957">
        <v>10000</v>
      </c>
      <c r="G9957">
        <v>13000</v>
      </c>
      <c r="H9957">
        <v>30</v>
      </c>
      <c r="I9957" s="2">
        <v>42773.428842592592</v>
      </c>
      <c r="J9957" t="s">
        <v>18</v>
      </c>
      <c r="K9957" s="2">
        <v>42776</v>
      </c>
      <c r="L9957" s="2">
        <v>42772</v>
      </c>
      <c r="M9957">
        <v>27</v>
      </c>
      <c r="N9957">
        <v>-4</v>
      </c>
      <c r="O9957">
        <v>-3</v>
      </c>
      <c r="P9957">
        <v>30</v>
      </c>
      <c r="Q9957">
        <v>56</v>
      </c>
      <c r="R9957" t="str">
        <f t="shared" si="620"/>
        <v>Early</v>
      </c>
      <c r="S9957" t="str">
        <f t="shared" si="621"/>
        <v>OnTime</v>
      </c>
      <c r="T9957" t="str">
        <f t="shared" si="622"/>
        <v>Frequent Borrower</v>
      </c>
      <c r="U9957" t="str">
        <f t="shared" si="623"/>
        <v>Short Term</v>
      </c>
    </row>
    <row r="9958" spans="1:21" x14ac:dyDescent="0.35">
      <c r="A9958" t="s">
        <v>2241</v>
      </c>
      <c r="B9958">
        <v>301811943</v>
      </c>
      <c r="C9958">
        <v>3</v>
      </c>
      <c r="D9958" s="2">
        <v>42773.662523148138</v>
      </c>
      <c r="E9958" s="2">
        <v>42773.620775462958</v>
      </c>
      <c r="F9958">
        <v>10000</v>
      </c>
      <c r="G9958">
        <v>13000</v>
      </c>
      <c r="H9958">
        <v>30</v>
      </c>
      <c r="I9958" s="2">
        <v>42803.026423611111</v>
      </c>
      <c r="J9958" t="s">
        <v>18</v>
      </c>
      <c r="K9958" s="2">
        <v>42803</v>
      </c>
      <c r="L9958" s="2">
        <v>42803.011782407397</v>
      </c>
      <c r="M9958">
        <v>29</v>
      </c>
      <c r="N9958">
        <v>0</v>
      </c>
      <c r="O9958">
        <v>-1</v>
      </c>
      <c r="P9958">
        <v>30</v>
      </c>
      <c r="Q9958">
        <v>27</v>
      </c>
      <c r="R9958" t="str">
        <f t="shared" si="620"/>
        <v>OnTime</v>
      </c>
      <c r="S9958" t="str">
        <f t="shared" si="621"/>
        <v>Late</v>
      </c>
      <c r="T9958" t="str">
        <f t="shared" si="622"/>
        <v>Frequent Borrower</v>
      </c>
      <c r="U9958" t="str">
        <f t="shared" si="623"/>
        <v>Short Term</v>
      </c>
    </row>
    <row r="9959" spans="1:21" x14ac:dyDescent="0.35">
      <c r="A9959" t="s">
        <v>2241</v>
      </c>
      <c r="B9959">
        <v>301834769</v>
      </c>
      <c r="C9959">
        <v>4</v>
      </c>
      <c r="D9959" s="2">
        <v>42803.61613425926</v>
      </c>
      <c r="E9959" s="2">
        <v>42803.573634259257</v>
      </c>
      <c r="F9959">
        <v>20000</v>
      </c>
      <c r="G9959">
        <v>23800</v>
      </c>
      <c r="H9959">
        <v>30</v>
      </c>
      <c r="I9959" s="2">
        <v>42845.441192129627</v>
      </c>
      <c r="J9959" t="s">
        <v>18</v>
      </c>
      <c r="K9959" s="2">
        <v>42835</v>
      </c>
      <c r="L9959" s="2">
        <v>42845.43068287037</v>
      </c>
      <c r="M9959">
        <v>41</v>
      </c>
      <c r="N9959">
        <v>10</v>
      </c>
      <c r="O9959">
        <v>11</v>
      </c>
      <c r="P9959">
        <v>19</v>
      </c>
      <c r="Q9959">
        <v>29</v>
      </c>
      <c r="R9959" t="str">
        <f t="shared" si="620"/>
        <v>Late</v>
      </c>
      <c r="S9959" t="str">
        <f t="shared" si="621"/>
        <v>Early</v>
      </c>
      <c r="T9959" t="str">
        <f t="shared" si="622"/>
        <v>Frequent Borrower</v>
      </c>
      <c r="U9959" t="str">
        <f t="shared" si="623"/>
        <v>Short Term</v>
      </c>
    </row>
    <row r="9960" spans="1:21" x14ac:dyDescent="0.35">
      <c r="A9960" t="s">
        <v>2241</v>
      </c>
      <c r="B9960">
        <v>301874346</v>
      </c>
      <c r="C9960">
        <v>5</v>
      </c>
      <c r="D9960" s="2">
        <v>42845.453761574077</v>
      </c>
      <c r="E9960" s="2">
        <v>42845.411990740737</v>
      </c>
      <c r="F9960">
        <v>10000</v>
      </c>
      <c r="G9960">
        <v>13000</v>
      </c>
      <c r="H9960">
        <v>30</v>
      </c>
      <c r="I9960" s="2">
        <v>42864.906307870369</v>
      </c>
      <c r="J9960" t="s">
        <v>18</v>
      </c>
      <c r="K9960" s="2">
        <v>42877</v>
      </c>
      <c r="L9960" s="2">
        <v>42864.895787037043</v>
      </c>
      <c r="M9960">
        <v>19</v>
      </c>
      <c r="N9960">
        <v>-13</v>
      </c>
      <c r="O9960">
        <v>-11</v>
      </c>
      <c r="P9960">
        <v>30</v>
      </c>
      <c r="Q9960">
        <v>41</v>
      </c>
      <c r="R9960" t="str">
        <f t="shared" si="620"/>
        <v>Early</v>
      </c>
      <c r="S9960" t="str">
        <f t="shared" si="621"/>
        <v>Late</v>
      </c>
      <c r="T9960" t="str">
        <f t="shared" si="622"/>
        <v>Frequent Borrower</v>
      </c>
      <c r="U9960" t="str">
        <f t="shared" si="623"/>
        <v>Short Term</v>
      </c>
    </row>
    <row r="9961" spans="1:21" x14ac:dyDescent="0.35">
      <c r="A9961" t="s">
        <v>2241</v>
      </c>
      <c r="B9961">
        <v>301900590</v>
      </c>
      <c r="C9961">
        <v>6</v>
      </c>
      <c r="D9961" s="2">
        <v>42866.341793981483</v>
      </c>
      <c r="E9961" s="2">
        <v>42866.300046296303</v>
      </c>
      <c r="F9961">
        <v>10000</v>
      </c>
      <c r="G9961">
        <v>13000</v>
      </c>
      <c r="H9961">
        <v>30</v>
      </c>
      <c r="I9961" s="2">
        <v>42903.58425925926</v>
      </c>
      <c r="J9961" t="s">
        <v>18</v>
      </c>
      <c r="K9961" s="2">
        <v>42898</v>
      </c>
      <c r="L9961" s="2">
        <v>42903.577210648153</v>
      </c>
      <c r="M9961">
        <v>37</v>
      </c>
      <c r="N9961">
        <v>5</v>
      </c>
      <c r="O9961">
        <v>7</v>
      </c>
      <c r="P9961">
        <v>30</v>
      </c>
      <c r="Q9961">
        <v>20</v>
      </c>
      <c r="R9961" t="str">
        <f t="shared" si="620"/>
        <v>Late</v>
      </c>
      <c r="S9961" t="str">
        <f t="shared" si="621"/>
        <v>OnTime</v>
      </c>
      <c r="T9961" t="str">
        <f t="shared" si="622"/>
        <v>Frequent Borrower</v>
      </c>
      <c r="U9961" t="str">
        <f t="shared" si="623"/>
        <v>Short Term</v>
      </c>
    </row>
    <row r="9962" spans="1:21" x14ac:dyDescent="0.35">
      <c r="A9962" t="s">
        <v>2241</v>
      </c>
      <c r="B9962">
        <v>301942629</v>
      </c>
      <c r="C9962">
        <v>7</v>
      </c>
      <c r="D9962" s="2">
        <v>42904.452662037038</v>
      </c>
      <c r="E9962" s="2">
        <v>42904.410219907397</v>
      </c>
      <c r="F9962">
        <v>10000</v>
      </c>
      <c r="G9962">
        <v>13000</v>
      </c>
      <c r="H9962">
        <v>30</v>
      </c>
      <c r="I9962" s="2">
        <v>42934.23232638889</v>
      </c>
      <c r="J9962" t="s">
        <v>18</v>
      </c>
      <c r="K9962" s="2">
        <v>42934</v>
      </c>
      <c r="L9962" s="2">
        <v>42934.216493055559</v>
      </c>
      <c r="M9962">
        <v>29</v>
      </c>
      <c r="N9962">
        <v>0</v>
      </c>
      <c r="O9962">
        <v>-1</v>
      </c>
      <c r="P9962">
        <v>30</v>
      </c>
      <c r="Q9962">
        <v>38</v>
      </c>
      <c r="R9962" t="str">
        <f t="shared" si="620"/>
        <v>OnTime</v>
      </c>
      <c r="S9962" t="str">
        <f t="shared" si="621"/>
        <v>Early</v>
      </c>
      <c r="T9962" t="str">
        <f t="shared" si="622"/>
        <v>Frequent Borrower</v>
      </c>
      <c r="U9962" t="str">
        <f t="shared" si="623"/>
        <v>Short Term</v>
      </c>
    </row>
    <row r="9963" spans="1:21" x14ac:dyDescent="0.35">
      <c r="A9963" t="s">
        <v>2242</v>
      </c>
      <c r="B9963">
        <v>301623153</v>
      </c>
      <c r="C9963">
        <v>1</v>
      </c>
      <c r="D9963" s="2">
        <v>42510.477731481478</v>
      </c>
      <c r="E9963" s="2">
        <v>42510.435983796298</v>
      </c>
      <c r="F9963">
        <v>10000</v>
      </c>
      <c r="G9963">
        <v>11500</v>
      </c>
      <c r="H9963">
        <v>15</v>
      </c>
      <c r="I9963" s="2">
        <v>42526.002141203702</v>
      </c>
      <c r="J9963" t="s">
        <v>18</v>
      </c>
      <c r="K9963" s="2">
        <v>42527</v>
      </c>
      <c r="L9963" s="2">
        <v>42525.572708333333</v>
      </c>
      <c r="M9963">
        <v>15</v>
      </c>
      <c r="N9963">
        <v>-2</v>
      </c>
      <c r="O9963">
        <v>0</v>
      </c>
      <c r="P9963">
        <v>15</v>
      </c>
      <c r="R9963" t="str">
        <f t="shared" si="620"/>
        <v>Early</v>
      </c>
      <c r="S9963" t="str">
        <f t="shared" si="621"/>
        <v>Early</v>
      </c>
      <c r="T9963" t="str">
        <f t="shared" si="622"/>
        <v>One-time</v>
      </c>
      <c r="U9963" t="str">
        <f t="shared" si="623"/>
        <v>Short Term</v>
      </c>
    </row>
    <row r="9964" spans="1:21" x14ac:dyDescent="0.35">
      <c r="A9964" t="s">
        <v>2242</v>
      </c>
      <c r="B9964">
        <v>301628897</v>
      </c>
      <c r="C9964">
        <v>2</v>
      </c>
      <c r="D9964" s="2">
        <v>42527.712476851862</v>
      </c>
      <c r="E9964" s="2">
        <v>42527.670740740738</v>
      </c>
      <c r="F9964">
        <v>10000</v>
      </c>
      <c r="G9964">
        <v>11500</v>
      </c>
      <c r="H9964">
        <v>15</v>
      </c>
      <c r="I9964" s="2">
        <v>42535.003553240742</v>
      </c>
      <c r="J9964" t="s">
        <v>18</v>
      </c>
      <c r="K9964" s="2">
        <v>42542</v>
      </c>
      <c r="L9964" s="2">
        <v>42534.610613425917</v>
      </c>
      <c r="M9964">
        <v>7</v>
      </c>
      <c r="N9964">
        <v>-8</v>
      </c>
      <c r="O9964">
        <v>-8</v>
      </c>
      <c r="P9964">
        <v>15</v>
      </c>
      <c r="Q9964">
        <v>17</v>
      </c>
      <c r="R9964" t="str">
        <f t="shared" si="620"/>
        <v>Early</v>
      </c>
      <c r="S9964" t="str">
        <f t="shared" si="621"/>
        <v>Early</v>
      </c>
      <c r="T9964" t="str">
        <f t="shared" si="622"/>
        <v>Frequent Borrower</v>
      </c>
      <c r="U9964" t="str">
        <f t="shared" si="623"/>
        <v>Short Term</v>
      </c>
    </row>
    <row r="9965" spans="1:21" x14ac:dyDescent="0.35">
      <c r="A9965" t="s">
        <v>2242</v>
      </c>
      <c r="B9965">
        <v>301633518</v>
      </c>
      <c r="C9965">
        <v>3</v>
      </c>
      <c r="D9965" s="2">
        <v>42537.614849537043</v>
      </c>
      <c r="E9965" s="2">
        <v>42537.573113425933</v>
      </c>
      <c r="F9965">
        <v>10000</v>
      </c>
      <c r="G9965">
        <v>11500</v>
      </c>
      <c r="H9965">
        <v>15</v>
      </c>
      <c r="I9965" s="2">
        <v>42551.688310185193</v>
      </c>
      <c r="J9965" t="s">
        <v>18</v>
      </c>
      <c r="K9965" s="2">
        <v>42552</v>
      </c>
      <c r="L9965" s="2">
        <v>42551.677835648137</v>
      </c>
      <c r="M9965">
        <v>14</v>
      </c>
      <c r="N9965">
        <v>-1</v>
      </c>
      <c r="O9965">
        <v>-1</v>
      </c>
      <c r="P9965">
        <v>15</v>
      </c>
      <c r="Q9965">
        <v>9</v>
      </c>
      <c r="R9965" t="str">
        <f t="shared" si="620"/>
        <v>Early</v>
      </c>
      <c r="S9965" t="str">
        <f t="shared" si="621"/>
        <v>OnTime</v>
      </c>
      <c r="T9965" t="str">
        <f t="shared" si="622"/>
        <v>Frequent Borrower</v>
      </c>
      <c r="U9965" t="str">
        <f t="shared" si="623"/>
        <v>Short Term</v>
      </c>
    </row>
    <row r="9966" spans="1:21" x14ac:dyDescent="0.35">
      <c r="A9966" t="s">
        <v>2242</v>
      </c>
      <c r="B9966">
        <v>301644629</v>
      </c>
      <c r="C9966">
        <v>4</v>
      </c>
      <c r="D9966" s="2">
        <v>42556.86755787037</v>
      </c>
      <c r="E9966" s="2">
        <v>42556.455763888887</v>
      </c>
      <c r="F9966">
        <v>10000</v>
      </c>
      <c r="G9966">
        <v>11500</v>
      </c>
      <c r="H9966">
        <v>15</v>
      </c>
      <c r="I9966" s="2">
        <v>42571.594525462962</v>
      </c>
      <c r="J9966" t="s">
        <v>18</v>
      </c>
      <c r="K9966" s="2">
        <v>42571</v>
      </c>
      <c r="L9966" s="2">
        <v>42571.584062499998</v>
      </c>
      <c r="M9966">
        <v>14</v>
      </c>
      <c r="N9966">
        <v>0</v>
      </c>
      <c r="O9966">
        <v>-1</v>
      </c>
      <c r="P9966">
        <v>15</v>
      </c>
      <c r="Q9966">
        <v>19</v>
      </c>
      <c r="R9966" t="str">
        <f t="shared" si="620"/>
        <v>OnTime</v>
      </c>
      <c r="S9966" t="str">
        <f t="shared" si="621"/>
        <v>OnTime</v>
      </c>
      <c r="T9966" t="str">
        <f t="shared" si="622"/>
        <v>Frequent Borrower</v>
      </c>
      <c r="U9966" t="str">
        <f t="shared" si="623"/>
        <v>Short Term</v>
      </c>
    </row>
    <row r="9967" spans="1:21" x14ac:dyDescent="0.35">
      <c r="A9967" t="s">
        <v>2242</v>
      </c>
      <c r="B9967">
        <v>301657105</v>
      </c>
      <c r="C9967">
        <v>5</v>
      </c>
      <c r="D9967" s="2">
        <v>42572.366828703707</v>
      </c>
      <c r="E9967" s="2">
        <v>42572.32508101852</v>
      </c>
      <c r="F9967">
        <v>10000</v>
      </c>
      <c r="G9967">
        <v>11500</v>
      </c>
      <c r="H9967">
        <v>15</v>
      </c>
      <c r="I9967" s="2">
        <v>42587.664953703701</v>
      </c>
      <c r="J9967" t="s">
        <v>18</v>
      </c>
      <c r="K9967" s="2">
        <v>42587</v>
      </c>
      <c r="L9967" s="2">
        <v>42587.654490740737</v>
      </c>
      <c r="M9967">
        <v>15</v>
      </c>
      <c r="N9967">
        <v>0</v>
      </c>
      <c r="O9967">
        <v>0</v>
      </c>
      <c r="P9967">
        <v>15</v>
      </c>
      <c r="Q9967">
        <v>15</v>
      </c>
      <c r="R9967" t="str">
        <f t="shared" si="620"/>
        <v>OnTime</v>
      </c>
      <c r="S9967" t="str">
        <f t="shared" si="621"/>
        <v>Late</v>
      </c>
      <c r="T9967" t="str">
        <f t="shared" si="622"/>
        <v>Frequent Borrower</v>
      </c>
      <c r="U9967" t="str">
        <f t="shared" si="623"/>
        <v>Short Term</v>
      </c>
    </row>
    <row r="9968" spans="1:21" x14ac:dyDescent="0.35">
      <c r="A9968" t="s">
        <v>2242</v>
      </c>
      <c r="B9968">
        <v>301674255</v>
      </c>
      <c r="C9968">
        <v>6</v>
      </c>
      <c r="D9968" s="2">
        <v>42591.388113425928</v>
      </c>
      <c r="E9968" s="2">
        <v>42591.346342592587</v>
      </c>
      <c r="F9968">
        <v>20000</v>
      </c>
      <c r="G9968">
        <v>24500</v>
      </c>
      <c r="H9968">
        <v>30</v>
      </c>
      <c r="I9968" s="2">
        <v>42622.621365740742</v>
      </c>
      <c r="J9968" t="s">
        <v>18</v>
      </c>
      <c r="K9968" s="2">
        <v>42621</v>
      </c>
      <c r="L9968" s="2">
        <v>42622.610902777778</v>
      </c>
      <c r="M9968">
        <v>31</v>
      </c>
      <c r="N9968">
        <v>1</v>
      </c>
      <c r="O9968">
        <v>1</v>
      </c>
      <c r="P9968">
        <v>22.5</v>
      </c>
      <c r="Q9968">
        <v>19</v>
      </c>
      <c r="R9968" t="str">
        <f t="shared" si="620"/>
        <v>Late</v>
      </c>
      <c r="S9968" t="str">
        <f t="shared" si="621"/>
        <v>Late</v>
      </c>
      <c r="T9968" t="str">
        <f t="shared" si="622"/>
        <v>Frequent Borrower</v>
      </c>
      <c r="U9968" t="str">
        <f t="shared" si="623"/>
        <v>Short Term</v>
      </c>
    </row>
    <row r="9969" spans="1:21" x14ac:dyDescent="0.35">
      <c r="A9969" t="s">
        <v>2242</v>
      </c>
      <c r="B9969">
        <v>301713587</v>
      </c>
      <c r="C9969">
        <v>7</v>
      </c>
      <c r="D9969" s="2">
        <v>42626.515983796293</v>
      </c>
      <c r="E9969" s="2">
        <v>42626.474236111113</v>
      </c>
      <c r="F9969">
        <v>20000</v>
      </c>
      <c r="G9969">
        <v>24500</v>
      </c>
      <c r="H9969">
        <v>30</v>
      </c>
      <c r="I9969" s="2">
        <v>42657.567453703698</v>
      </c>
      <c r="J9969" t="s">
        <v>18</v>
      </c>
      <c r="K9969" s="2">
        <v>42656</v>
      </c>
      <c r="L9969" s="2">
        <v>42657.556932870371</v>
      </c>
      <c r="M9969">
        <v>31</v>
      </c>
      <c r="N9969">
        <v>1</v>
      </c>
      <c r="O9969">
        <v>1</v>
      </c>
      <c r="P9969">
        <v>22.5</v>
      </c>
      <c r="Q9969">
        <v>35</v>
      </c>
      <c r="R9969" t="str">
        <f t="shared" si="620"/>
        <v>Late</v>
      </c>
      <c r="S9969" t="str">
        <f t="shared" si="621"/>
        <v>Late</v>
      </c>
      <c r="T9969" t="str">
        <f t="shared" si="622"/>
        <v>Frequent Borrower</v>
      </c>
      <c r="U9969" t="str">
        <f t="shared" si="623"/>
        <v>Short Term</v>
      </c>
    </row>
    <row r="9970" spans="1:21" x14ac:dyDescent="0.35">
      <c r="A9970" t="s">
        <v>2242</v>
      </c>
      <c r="B9970">
        <v>301744898</v>
      </c>
      <c r="C9970">
        <v>8</v>
      </c>
      <c r="D9970" s="2">
        <v>42659.448680555557</v>
      </c>
      <c r="E9970" s="2">
        <v>42659.406921296293</v>
      </c>
      <c r="F9970">
        <v>10000</v>
      </c>
      <c r="G9970">
        <v>11500</v>
      </c>
      <c r="H9970">
        <v>30</v>
      </c>
      <c r="I9970" s="2">
        <v>42691.634062500001</v>
      </c>
      <c r="J9970" t="s">
        <v>18</v>
      </c>
      <c r="K9970" s="2">
        <v>42690</v>
      </c>
      <c r="L9970" s="2">
        <v>42691.623541666668</v>
      </c>
      <c r="M9970">
        <v>32</v>
      </c>
      <c r="N9970">
        <v>1</v>
      </c>
      <c r="O9970">
        <v>2</v>
      </c>
      <c r="P9970">
        <v>15</v>
      </c>
      <c r="Q9970">
        <v>32</v>
      </c>
      <c r="R9970" t="str">
        <f t="shared" si="620"/>
        <v>Late</v>
      </c>
      <c r="S9970" t="str">
        <f t="shared" si="621"/>
        <v>Early</v>
      </c>
      <c r="T9970" t="str">
        <f t="shared" si="622"/>
        <v>Frequent Borrower</v>
      </c>
      <c r="U9970" t="str">
        <f t="shared" si="623"/>
        <v>Short Term</v>
      </c>
    </row>
    <row r="9971" spans="1:21" x14ac:dyDescent="0.35">
      <c r="A9971" t="s">
        <v>2242</v>
      </c>
      <c r="B9971">
        <v>301760800</v>
      </c>
      <c r="C9971">
        <v>9</v>
      </c>
      <c r="D9971" s="2">
        <v>42691.652719907397</v>
      </c>
      <c r="E9971" s="2">
        <v>42691.610914351862</v>
      </c>
      <c r="F9971">
        <v>20000</v>
      </c>
      <c r="G9971">
        <v>23600</v>
      </c>
      <c r="H9971">
        <v>30</v>
      </c>
      <c r="I9971" s="2">
        <v>42695.441342592603</v>
      </c>
      <c r="J9971" t="s">
        <v>18</v>
      </c>
      <c r="K9971" s="2">
        <v>42723</v>
      </c>
      <c r="L9971" s="2">
        <v>42692</v>
      </c>
      <c r="M9971">
        <v>3</v>
      </c>
      <c r="N9971">
        <v>-31</v>
      </c>
      <c r="O9971">
        <v>-27</v>
      </c>
      <c r="P9971">
        <v>18</v>
      </c>
      <c r="Q9971">
        <v>32</v>
      </c>
      <c r="R9971" t="str">
        <f t="shared" si="620"/>
        <v>Early</v>
      </c>
      <c r="S9971" t="str">
        <f t="shared" si="621"/>
        <v>OnTime</v>
      </c>
      <c r="T9971" t="str">
        <f t="shared" si="622"/>
        <v>Frequent Borrower</v>
      </c>
      <c r="U9971" t="str">
        <f t="shared" si="623"/>
        <v>Short Term</v>
      </c>
    </row>
    <row r="9972" spans="1:21" x14ac:dyDescent="0.35">
      <c r="A9972" t="s">
        <v>2242</v>
      </c>
      <c r="B9972">
        <v>301762378</v>
      </c>
      <c r="C9972">
        <v>10</v>
      </c>
      <c r="D9972" s="2">
        <v>42695.47452546296</v>
      </c>
      <c r="E9972" s="2">
        <v>42695.432719907411</v>
      </c>
      <c r="F9972">
        <v>30000</v>
      </c>
      <c r="G9972">
        <v>36800</v>
      </c>
      <c r="H9972">
        <v>60</v>
      </c>
      <c r="I9972" s="2">
        <v>42760.428298611107</v>
      </c>
      <c r="J9972" t="s">
        <v>18</v>
      </c>
      <c r="K9972" s="2">
        <v>42725</v>
      </c>
      <c r="L9972" s="2">
        <v>42725.016006944446</v>
      </c>
      <c r="M9972">
        <v>64</v>
      </c>
      <c r="N9972">
        <v>0</v>
      </c>
      <c r="O9972">
        <v>4</v>
      </c>
      <c r="P9972">
        <v>22.666666666666661</v>
      </c>
      <c r="Q9972">
        <v>3</v>
      </c>
      <c r="R9972" t="str">
        <f t="shared" si="620"/>
        <v>OnTime</v>
      </c>
      <c r="S9972" t="str">
        <f t="shared" si="621"/>
        <v>Late</v>
      </c>
      <c r="T9972" t="str">
        <f t="shared" si="622"/>
        <v>Frequent Borrower</v>
      </c>
      <c r="U9972" t="str">
        <f t="shared" si="623"/>
        <v>Long Term</v>
      </c>
    </row>
    <row r="9973" spans="1:21" x14ac:dyDescent="0.35">
      <c r="A9973" t="s">
        <v>2242</v>
      </c>
      <c r="B9973">
        <v>301816965</v>
      </c>
      <c r="C9973">
        <v>11</v>
      </c>
      <c r="D9973" s="2">
        <v>42780.620393518519</v>
      </c>
      <c r="E9973" s="2">
        <v>42780.578634259262</v>
      </c>
      <c r="F9973">
        <v>40000</v>
      </c>
      <c r="G9973">
        <v>47600</v>
      </c>
      <c r="H9973">
        <v>60</v>
      </c>
      <c r="I9973" s="2">
        <v>42863.468391203707</v>
      </c>
      <c r="J9973" t="s">
        <v>18</v>
      </c>
      <c r="K9973" s="2">
        <v>42810</v>
      </c>
      <c r="L9973" s="2">
        <v>42815.418668981481</v>
      </c>
      <c r="M9973">
        <v>82</v>
      </c>
      <c r="N9973">
        <v>5</v>
      </c>
      <c r="O9973">
        <v>22</v>
      </c>
      <c r="P9973">
        <v>19</v>
      </c>
      <c r="Q9973">
        <v>85</v>
      </c>
      <c r="R9973" t="str">
        <f t="shared" si="620"/>
        <v>Late</v>
      </c>
      <c r="S9973" t="str">
        <f t="shared" si="621"/>
        <v>Early</v>
      </c>
      <c r="T9973" t="str">
        <f t="shared" si="622"/>
        <v>Frequent Borrower</v>
      </c>
      <c r="U9973" t="str">
        <f t="shared" si="623"/>
        <v>Long Term</v>
      </c>
    </row>
    <row r="9974" spans="1:21" x14ac:dyDescent="0.35">
      <c r="A9974" t="s">
        <v>2243</v>
      </c>
      <c r="B9974">
        <v>301760593</v>
      </c>
      <c r="C9974">
        <v>1</v>
      </c>
      <c r="D9974" s="2">
        <v>42691.454236111109</v>
      </c>
      <c r="E9974" s="2">
        <v>42691.412372685183</v>
      </c>
      <c r="F9974">
        <v>10000</v>
      </c>
      <c r="G9974">
        <v>13000</v>
      </c>
      <c r="H9974">
        <v>30</v>
      </c>
      <c r="I9974" s="2">
        <v>42719.674849537027</v>
      </c>
      <c r="J9974" t="s">
        <v>18</v>
      </c>
      <c r="K9974" s="2">
        <v>42723</v>
      </c>
      <c r="L9974" s="2">
        <v>42719.6643287037</v>
      </c>
      <c r="M9974">
        <v>28</v>
      </c>
      <c r="N9974">
        <v>-4</v>
      </c>
      <c r="O9974">
        <v>-2</v>
      </c>
      <c r="P9974">
        <v>30</v>
      </c>
      <c r="R9974" t="str">
        <f t="shared" si="620"/>
        <v>Early</v>
      </c>
      <c r="S9974" t="str">
        <f t="shared" si="621"/>
        <v>Early</v>
      </c>
      <c r="T9974" t="str">
        <f t="shared" si="622"/>
        <v>One-time</v>
      </c>
      <c r="U9974" t="str">
        <f t="shared" si="623"/>
        <v>Short Term</v>
      </c>
    </row>
    <row r="9975" spans="1:21" x14ac:dyDescent="0.35">
      <c r="A9975" t="s">
        <v>2243</v>
      </c>
      <c r="B9975">
        <v>301775563</v>
      </c>
      <c r="C9975">
        <v>2</v>
      </c>
      <c r="D9975" s="2">
        <v>42721.41715277778</v>
      </c>
      <c r="E9975" s="2">
        <v>42721.37537037037</v>
      </c>
      <c r="F9975">
        <v>10000</v>
      </c>
      <c r="G9975">
        <v>13000</v>
      </c>
      <c r="H9975">
        <v>30</v>
      </c>
      <c r="I9975" s="2">
        <v>42738.452962962961</v>
      </c>
      <c r="J9975" t="s">
        <v>18</v>
      </c>
      <c r="K9975" s="2">
        <v>42751</v>
      </c>
      <c r="L9975" s="2">
        <v>42738.442442129628</v>
      </c>
      <c r="M9975">
        <v>17</v>
      </c>
      <c r="N9975">
        <v>-13</v>
      </c>
      <c r="O9975">
        <v>-13</v>
      </c>
      <c r="P9975">
        <v>30</v>
      </c>
      <c r="Q9975">
        <v>29</v>
      </c>
      <c r="R9975" t="str">
        <f t="shared" si="620"/>
        <v>Early</v>
      </c>
      <c r="S9975" t="str">
        <f t="shared" si="621"/>
        <v>Early</v>
      </c>
      <c r="T9975" t="str">
        <f t="shared" si="622"/>
        <v>Frequent Borrower</v>
      </c>
      <c r="U9975" t="str">
        <f t="shared" si="623"/>
        <v>Short Term</v>
      </c>
    </row>
    <row r="9976" spans="1:21" x14ac:dyDescent="0.35">
      <c r="A9976" t="s">
        <v>2243</v>
      </c>
      <c r="B9976">
        <v>301791743</v>
      </c>
      <c r="C9976">
        <v>3</v>
      </c>
      <c r="D9976" s="2">
        <v>42746.838946759257</v>
      </c>
      <c r="E9976" s="2">
        <v>42746.797164351847</v>
      </c>
      <c r="F9976">
        <v>10000</v>
      </c>
      <c r="G9976">
        <v>13000</v>
      </c>
      <c r="H9976">
        <v>30</v>
      </c>
      <c r="I9976" s="2">
        <v>42771.534050925933</v>
      </c>
      <c r="J9976" t="s">
        <v>18</v>
      </c>
      <c r="K9976" s="2">
        <v>42776</v>
      </c>
      <c r="L9976" s="2">
        <v>42771.523518518523</v>
      </c>
      <c r="M9976">
        <v>24</v>
      </c>
      <c r="N9976">
        <v>-5</v>
      </c>
      <c r="O9976">
        <v>-6</v>
      </c>
      <c r="P9976">
        <v>30</v>
      </c>
      <c r="Q9976">
        <v>25</v>
      </c>
      <c r="R9976" t="str">
        <f t="shared" si="620"/>
        <v>Early</v>
      </c>
      <c r="S9976" t="str">
        <f t="shared" si="621"/>
        <v>Early</v>
      </c>
      <c r="T9976" t="str">
        <f t="shared" si="622"/>
        <v>Frequent Borrower</v>
      </c>
      <c r="U9976" t="str">
        <f t="shared" si="623"/>
        <v>Short Term</v>
      </c>
    </row>
    <row r="9977" spans="1:21" x14ac:dyDescent="0.35">
      <c r="A9977" t="s">
        <v>2243</v>
      </c>
      <c r="B9977">
        <v>301811166</v>
      </c>
      <c r="C9977">
        <v>4</v>
      </c>
      <c r="D9977" s="2">
        <v>42772.670682870368</v>
      </c>
      <c r="E9977" s="2">
        <v>42772.628946759258</v>
      </c>
      <c r="F9977">
        <v>10000</v>
      </c>
      <c r="G9977">
        <v>13000</v>
      </c>
      <c r="H9977">
        <v>30</v>
      </c>
      <c r="I9977" s="2">
        <v>42797.803715277783</v>
      </c>
      <c r="J9977" t="s">
        <v>18</v>
      </c>
      <c r="K9977" s="2">
        <v>42802</v>
      </c>
      <c r="L9977" s="2">
        <v>42797.79315972222</v>
      </c>
      <c r="M9977">
        <v>25</v>
      </c>
      <c r="N9977">
        <v>-5</v>
      </c>
      <c r="O9977">
        <v>-5</v>
      </c>
      <c r="P9977">
        <v>30</v>
      </c>
      <c r="Q9977">
        <v>25</v>
      </c>
      <c r="R9977" t="str">
        <f t="shared" si="620"/>
        <v>Early</v>
      </c>
      <c r="S9977" t="str">
        <f t="shared" si="621"/>
        <v>Early</v>
      </c>
      <c r="T9977" t="str">
        <f t="shared" si="622"/>
        <v>Frequent Borrower</v>
      </c>
      <c r="U9977" t="str">
        <f t="shared" si="623"/>
        <v>Short Term</v>
      </c>
    </row>
    <row r="9978" spans="1:21" x14ac:dyDescent="0.35">
      <c r="A9978" t="s">
        <v>2243</v>
      </c>
      <c r="B9978">
        <v>301833858</v>
      </c>
      <c r="C9978">
        <v>5</v>
      </c>
      <c r="D9978" s="2">
        <v>42802.476539351846</v>
      </c>
      <c r="E9978" s="2">
        <v>42802.434050925927</v>
      </c>
      <c r="F9978">
        <v>15000</v>
      </c>
      <c r="G9978">
        <v>18350</v>
      </c>
      <c r="H9978">
        <v>30</v>
      </c>
      <c r="I9978" s="2">
        <v>42823.74931712963</v>
      </c>
      <c r="J9978" t="s">
        <v>18</v>
      </c>
      <c r="K9978" s="2">
        <v>42832</v>
      </c>
      <c r="L9978" s="2">
        <v>42823.73878472222</v>
      </c>
      <c r="M9978">
        <v>21</v>
      </c>
      <c r="N9978">
        <v>-9</v>
      </c>
      <c r="O9978">
        <v>-9</v>
      </c>
      <c r="P9978">
        <v>22.333333333333329</v>
      </c>
      <c r="Q9978">
        <v>29</v>
      </c>
      <c r="R9978" t="str">
        <f t="shared" si="620"/>
        <v>Early</v>
      </c>
      <c r="S9978" t="str">
        <f t="shared" si="621"/>
        <v>Early</v>
      </c>
      <c r="T9978" t="str">
        <f t="shared" si="622"/>
        <v>Frequent Borrower</v>
      </c>
      <c r="U9978" t="str">
        <f t="shared" si="623"/>
        <v>Short Term</v>
      </c>
    </row>
    <row r="9979" spans="1:21" x14ac:dyDescent="0.35">
      <c r="A9979" t="s">
        <v>2243</v>
      </c>
      <c r="B9979">
        <v>301854398</v>
      </c>
      <c r="C9979">
        <v>6</v>
      </c>
      <c r="D9979" s="2">
        <v>42829.499976851846</v>
      </c>
      <c r="E9979" s="2">
        <v>42829.45821759259</v>
      </c>
      <c r="F9979">
        <v>20000</v>
      </c>
      <c r="G9979">
        <v>23800</v>
      </c>
      <c r="H9979">
        <v>30</v>
      </c>
      <c r="I9979" s="2">
        <v>42858.693958333337</v>
      </c>
      <c r="J9979" t="s">
        <v>18</v>
      </c>
      <c r="K9979" s="2">
        <v>42859</v>
      </c>
      <c r="L9979" s="2">
        <v>42858.683437500003</v>
      </c>
      <c r="M9979">
        <v>29</v>
      </c>
      <c r="N9979">
        <v>-1</v>
      </c>
      <c r="O9979">
        <v>-1</v>
      </c>
      <c r="P9979">
        <v>19</v>
      </c>
      <c r="Q9979">
        <v>27</v>
      </c>
      <c r="R9979" t="str">
        <f t="shared" si="620"/>
        <v>Early</v>
      </c>
      <c r="S9979" t="str">
        <f t="shared" si="621"/>
        <v>Late</v>
      </c>
      <c r="T9979" t="str">
        <f t="shared" si="622"/>
        <v>Frequent Borrower</v>
      </c>
      <c r="U9979" t="str">
        <f t="shared" si="623"/>
        <v>Short Term</v>
      </c>
    </row>
    <row r="9980" spans="1:21" x14ac:dyDescent="0.35">
      <c r="A9980" t="s">
        <v>2243</v>
      </c>
      <c r="B9980">
        <v>301890952</v>
      </c>
      <c r="C9980">
        <v>7</v>
      </c>
      <c r="D9980" s="2">
        <v>42860.477013888893</v>
      </c>
      <c r="E9980" s="2">
        <v>42860.435254629629</v>
      </c>
      <c r="F9980">
        <v>20000</v>
      </c>
      <c r="G9980">
        <v>24500</v>
      </c>
      <c r="H9980">
        <v>30</v>
      </c>
      <c r="I9980" s="2">
        <v>42898.901967592603</v>
      </c>
      <c r="J9980" t="s">
        <v>18</v>
      </c>
      <c r="K9980" s="2">
        <v>42891</v>
      </c>
      <c r="L9980" s="2">
        <v>42898.894918981481</v>
      </c>
      <c r="M9980">
        <v>38</v>
      </c>
      <c r="N9980">
        <v>7</v>
      </c>
      <c r="O9980">
        <v>8</v>
      </c>
      <c r="P9980">
        <v>22.5</v>
      </c>
      <c r="Q9980">
        <v>30</v>
      </c>
      <c r="R9980" t="str">
        <f t="shared" si="620"/>
        <v>Late</v>
      </c>
      <c r="S9980" t="str">
        <f t="shared" si="621"/>
        <v>Early</v>
      </c>
      <c r="T9980" t="str">
        <f t="shared" si="622"/>
        <v>Frequent Borrower</v>
      </c>
      <c r="U9980" t="str">
        <f t="shared" si="623"/>
        <v>Short Term</v>
      </c>
    </row>
    <row r="9981" spans="1:21" x14ac:dyDescent="0.35">
      <c r="A9981" t="s">
        <v>2243</v>
      </c>
      <c r="B9981">
        <v>301942504</v>
      </c>
      <c r="C9981">
        <v>8</v>
      </c>
      <c r="D9981" s="2">
        <v>42904.303946759261</v>
      </c>
      <c r="E9981" s="2">
        <v>42904.261504629627</v>
      </c>
      <c r="F9981">
        <v>20000</v>
      </c>
      <c r="G9981">
        <v>24500</v>
      </c>
      <c r="H9981">
        <v>30</v>
      </c>
      <c r="I9981" s="2">
        <v>42910.723796296297</v>
      </c>
      <c r="J9981" t="s">
        <v>18</v>
      </c>
      <c r="K9981" s="2">
        <v>42934</v>
      </c>
      <c r="L9981" s="2">
        <v>42910.716736111113</v>
      </c>
      <c r="M9981">
        <v>6</v>
      </c>
      <c r="N9981">
        <v>-24</v>
      </c>
      <c r="O9981">
        <v>-24</v>
      </c>
      <c r="P9981">
        <v>22.5</v>
      </c>
      <c r="Q9981">
        <v>43</v>
      </c>
      <c r="R9981" t="str">
        <f t="shared" si="620"/>
        <v>Early</v>
      </c>
      <c r="S9981" t="str">
        <f t="shared" si="621"/>
        <v>Early</v>
      </c>
      <c r="T9981" t="str">
        <f t="shared" si="622"/>
        <v>Frequent Borrower</v>
      </c>
      <c r="U9981" t="str">
        <f t="shared" si="623"/>
        <v>Short Term</v>
      </c>
    </row>
    <row r="9982" spans="1:21" x14ac:dyDescent="0.35">
      <c r="A9982" t="s">
        <v>2243</v>
      </c>
      <c r="B9982">
        <v>301956815</v>
      </c>
      <c r="C9982">
        <v>9</v>
      </c>
      <c r="D9982" s="2">
        <v>42915.842233796298</v>
      </c>
      <c r="E9982" s="2">
        <v>42915.800486111111</v>
      </c>
      <c r="F9982">
        <v>20000</v>
      </c>
      <c r="G9982">
        <v>24500</v>
      </c>
      <c r="H9982">
        <v>30</v>
      </c>
      <c r="I9982" s="2">
        <v>42943.848576388889</v>
      </c>
      <c r="J9982" t="s">
        <v>18</v>
      </c>
      <c r="K9982" s="2">
        <v>42947</v>
      </c>
      <c r="L9982" s="2">
        <v>42943.841516203713</v>
      </c>
      <c r="M9982">
        <v>28</v>
      </c>
      <c r="N9982">
        <v>-4</v>
      </c>
      <c r="O9982">
        <v>-2</v>
      </c>
      <c r="P9982">
        <v>22.5</v>
      </c>
      <c r="Q9982">
        <v>11</v>
      </c>
      <c r="R9982" t="str">
        <f t="shared" si="620"/>
        <v>Early</v>
      </c>
      <c r="S9982" t="str">
        <f t="shared" si="621"/>
        <v>OnTime</v>
      </c>
      <c r="T9982" t="str">
        <f t="shared" si="622"/>
        <v>Frequent Borrower</v>
      </c>
      <c r="U9982" t="str">
        <f t="shared" si="623"/>
        <v>Short Term</v>
      </c>
    </row>
    <row r="9983" spans="1:21" x14ac:dyDescent="0.35">
      <c r="A9983" t="s">
        <v>2244</v>
      </c>
      <c r="B9983">
        <v>301859212</v>
      </c>
      <c r="C9983">
        <v>1</v>
      </c>
      <c r="D9983" s="2">
        <v>42832.560868055552</v>
      </c>
      <c r="E9983" s="2">
        <v>42832.519050925926</v>
      </c>
      <c r="F9983">
        <v>10000</v>
      </c>
      <c r="G9983">
        <v>11500</v>
      </c>
      <c r="H9983">
        <v>15</v>
      </c>
      <c r="I9983" s="2">
        <v>42849.066446759258</v>
      </c>
      <c r="J9983" t="s">
        <v>18</v>
      </c>
      <c r="K9983" s="2">
        <v>42849</v>
      </c>
      <c r="L9983" s="2">
        <v>42849.022418981483</v>
      </c>
      <c r="M9983">
        <v>16</v>
      </c>
      <c r="N9983">
        <v>0</v>
      </c>
      <c r="O9983">
        <v>1</v>
      </c>
      <c r="P9983">
        <v>15</v>
      </c>
      <c r="R9983" t="str">
        <f t="shared" si="620"/>
        <v>OnTime</v>
      </c>
      <c r="S9983" t="str">
        <f t="shared" si="621"/>
        <v>Early</v>
      </c>
      <c r="T9983" t="str">
        <f t="shared" si="622"/>
        <v>One-time</v>
      </c>
      <c r="U9983" t="str">
        <f t="shared" si="623"/>
        <v>Short Term</v>
      </c>
    </row>
    <row r="9984" spans="1:21" x14ac:dyDescent="0.35">
      <c r="A9984" t="s">
        <v>2244</v>
      </c>
      <c r="B9984">
        <v>301889219</v>
      </c>
      <c r="C9984">
        <v>2</v>
      </c>
      <c r="D9984" s="2">
        <v>42859.418738425928</v>
      </c>
      <c r="E9984" s="2">
        <v>42859.37699074074</v>
      </c>
      <c r="F9984">
        <v>10000</v>
      </c>
      <c r="G9984">
        <v>13000</v>
      </c>
      <c r="H9984">
        <v>30</v>
      </c>
      <c r="I9984" s="2">
        <v>42888.35565972222</v>
      </c>
      <c r="J9984" t="s">
        <v>18</v>
      </c>
      <c r="K9984" s="2">
        <v>42891</v>
      </c>
      <c r="L9984" s="2">
        <v>42888.348611111112</v>
      </c>
      <c r="M9984">
        <v>28</v>
      </c>
      <c r="N9984">
        <v>-3</v>
      </c>
      <c r="O9984">
        <v>-2</v>
      </c>
      <c r="P9984">
        <v>30</v>
      </c>
      <c r="Q9984">
        <v>26</v>
      </c>
      <c r="R9984" t="str">
        <f t="shared" si="620"/>
        <v>Early</v>
      </c>
      <c r="S9984" t="str">
        <f t="shared" si="621"/>
        <v>OnTime</v>
      </c>
      <c r="T9984" t="str">
        <f t="shared" si="622"/>
        <v>Frequent Borrower</v>
      </c>
      <c r="U9984" t="str">
        <f t="shared" si="623"/>
        <v>Short Term</v>
      </c>
    </row>
    <row r="9985" spans="1:21" x14ac:dyDescent="0.35">
      <c r="A9985" t="s">
        <v>2244</v>
      </c>
      <c r="B9985">
        <v>301925028</v>
      </c>
      <c r="C9985">
        <v>3</v>
      </c>
      <c r="D9985" s="2">
        <v>42888.663634259261</v>
      </c>
      <c r="E9985" s="2">
        <v>42888.621886574067</v>
      </c>
      <c r="F9985">
        <v>10000</v>
      </c>
      <c r="G9985">
        <v>13000</v>
      </c>
      <c r="H9985">
        <v>30</v>
      </c>
      <c r="I9985" s="2">
        <v>42919.236354166656</v>
      </c>
      <c r="J9985" t="s">
        <v>18</v>
      </c>
      <c r="K9985" s="2">
        <v>42919</v>
      </c>
      <c r="L9985" s="2">
        <v>42919.18209490741</v>
      </c>
      <c r="M9985">
        <v>30</v>
      </c>
      <c r="N9985">
        <v>0</v>
      </c>
      <c r="O9985">
        <v>0</v>
      </c>
      <c r="P9985">
        <v>30</v>
      </c>
      <c r="Q9985">
        <v>29</v>
      </c>
      <c r="R9985" t="str">
        <f t="shared" si="620"/>
        <v>OnTime</v>
      </c>
      <c r="S9985" t="str">
        <f t="shared" si="621"/>
        <v>Early</v>
      </c>
      <c r="T9985" t="str">
        <f t="shared" si="622"/>
        <v>Frequent Borrower</v>
      </c>
      <c r="U9985" t="str">
        <f t="shared" si="623"/>
        <v>Short Term</v>
      </c>
    </row>
    <row r="9986" spans="1:21" x14ac:dyDescent="0.35">
      <c r="A9986" t="s">
        <v>2245</v>
      </c>
      <c r="B9986">
        <v>301959465</v>
      </c>
      <c r="C9986">
        <v>1</v>
      </c>
      <c r="D9986" s="2">
        <v>42917.916516203702</v>
      </c>
      <c r="E9986" s="2">
        <v>42917.874062499999</v>
      </c>
      <c r="F9986">
        <v>10000</v>
      </c>
      <c r="G9986">
        <v>11500</v>
      </c>
      <c r="H9986">
        <v>15</v>
      </c>
      <c r="I9986" s="2">
        <v>42922.627696759257</v>
      </c>
      <c r="J9986" t="s">
        <v>18</v>
      </c>
      <c r="K9986" s="2">
        <v>42935</v>
      </c>
      <c r="L9986" s="2">
        <v>42922.620648148149</v>
      </c>
      <c r="M9986">
        <v>4</v>
      </c>
      <c r="N9986">
        <v>-13</v>
      </c>
      <c r="O9986">
        <v>-11</v>
      </c>
      <c r="P9986">
        <v>15</v>
      </c>
      <c r="R9986" t="str">
        <f t="shared" si="620"/>
        <v>Early</v>
      </c>
      <c r="S9986" t="str">
        <f t="shared" si="621"/>
        <v>Early</v>
      </c>
      <c r="T9986" t="str">
        <f t="shared" si="622"/>
        <v>One-time</v>
      </c>
      <c r="U9986" t="str">
        <f t="shared" si="623"/>
        <v>Short Term</v>
      </c>
    </row>
    <row r="9987" spans="1:21" x14ac:dyDescent="0.35">
      <c r="A9987" t="s">
        <v>2246</v>
      </c>
      <c r="B9987">
        <v>301938677</v>
      </c>
      <c r="C9987">
        <v>1</v>
      </c>
      <c r="D9987" s="2">
        <v>42900.675312500003</v>
      </c>
      <c r="E9987" s="2">
        <v>42900.6328587963</v>
      </c>
      <c r="F9987">
        <v>10000</v>
      </c>
      <c r="G9987">
        <v>13000</v>
      </c>
      <c r="H9987">
        <v>30</v>
      </c>
      <c r="I9987" s="2">
        <v>42926.849479166667</v>
      </c>
      <c r="J9987" t="s">
        <v>18</v>
      </c>
      <c r="K9987" s="2">
        <v>42930</v>
      </c>
      <c r="L9987" s="2">
        <v>42926.842430555553</v>
      </c>
      <c r="M9987">
        <v>26</v>
      </c>
      <c r="N9987">
        <v>-4</v>
      </c>
      <c r="O9987">
        <v>-4</v>
      </c>
      <c r="P9987">
        <v>30</v>
      </c>
      <c r="R9987" t="str">
        <f t="shared" ref="R9987:R10050" si="624">IF(N9987&lt;0,"Early",IF(N9987=0,"OnTime","Late"))</f>
        <v>Early</v>
      </c>
      <c r="S9987" t="str">
        <f t="shared" ref="S9987:S10050" si="625">IF(N9988&lt;0,"Early",IF(N9988=0,"OnTime","Late"))</f>
        <v>OnTime</v>
      </c>
      <c r="T9987" t="str">
        <f t="shared" ref="T9987:T10050" si="626">IF(ISBLANK(Q9987),"One-time","Frequent Borrower")</f>
        <v>One-time</v>
      </c>
      <c r="U9987" t="str">
        <f t="shared" ref="U9987:U10050" si="627">IF(OR(H9987=15,H9987=30),"Short Term","Long Term")</f>
        <v>Short Term</v>
      </c>
    </row>
    <row r="9988" spans="1:21" x14ac:dyDescent="0.35">
      <c r="A9988" t="s">
        <v>2247</v>
      </c>
      <c r="B9988">
        <v>301939198</v>
      </c>
      <c r="C9988">
        <v>1</v>
      </c>
      <c r="D9988" s="2">
        <v>42901.097766203697</v>
      </c>
      <c r="E9988" s="2">
        <v>42901.055312500001</v>
      </c>
      <c r="F9988">
        <v>10000</v>
      </c>
      <c r="G9988">
        <v>11500</v>
      </c>
      <c r="H9988">
        <v>15</v>
      </c>
      <c r="I9988" s="2">
        <v>42916.249849537038</v>
      </c>
      <c r="J9988" t="s">
        <v>32</v>
      </c>
      <c r="K9988" s="2">
        <v>42916</v>
      </c>
      <c r="L9988" s="2">
        <v>42916.200011574067</v>
      </c>
      <c r="M9988">
        <v>15</v>
      </c>
      <c r="N9988">
        <v>0</v>
      </c>
      <c r="O9988">
        <v>0</v>
      </c>
      <c r="P9988">
        <v>15</v>
      </c>
      <c r="R9988" t="str">
        <f t="shared" si="624"/>
        <v>OnTime</v>
      </c>
      <c r="S9988" t="str">
        <f t="shared" si="625"/>
        <v>Early</v>
      </c>
      <c r="T9988" t="str">
        <f t="shared" si="626"/>
        <v>One-time</v>
      </c>
      <c r="U9988" t="str">
        <f t="shared" si="627"/>
        <v>Short Term</v>
      </c>
    </row>
    <row r="9989" spans="1:21" x14ac:dyDescent="0.35">
      <c r="A9989" t="s">
        <v>2248</v>
      </c>
      <c r="B9989">
        <v>301939345</v>
      </c>
      <c r="C9989">
        <v>1</v>
      </c>
      <c r="D9989" s="2">
        <v>42901.350856481477</v>
      </c>
      <c r="E9989" s="2">
        <v>42901.30840277778</v>
      </c>
      <c r="F9989">
        <v>10000</v>
      </c>
      <c r="G9989">
        <v>13000</v>
      </c>
      <c r="H9989">
        <v>30</v>
      </c>
      <c r="I9989" s="2">
        <v>42932.353078703702</v>
      </c>
      <c r="J9989" t="s">
        <v>32</v>
      </c>
      <c r="K9989" s="2">
        <v>42933</v>
      </c>
      <c r="L9989" s="2">
        <v>42932.346030092587</v>
      </c>
      <c r="M9989">
        <v>31</v>
      </c>
      <c r="N9989">
        <v>-1</v>
      </c>
      <c r="O9989">
        <v>1</v>
      </c>
      <c r="P9989">
        <v>30</v>
      </c>
      <c r="R9989" t="str">
        <f t="shared" si="624"/>
        <v>Early</v>
      </c>
      <c r="S9989" t="str">
        <f t="shared" si="625"/>
        <v>Late</v>
      </c>
      <c r="T9989" t="str">
        <f t="shared" si="626"/>
        <v>One-time</v>
      </c>
      <c r="U9989" t="str">
        <f t="shared" si="627"/>
        <v>Short Term</v>
      </c>
    </row>
    <row r="9990" spans="1:21" x14ac:dyDescent="0.35">
      <c r="A9990" t="s">
        <v>2249</v>
      </c>
      <c r="B9990">
        <v>301939694</v>
      </c>
      <c r="C9990">
        <v>1</v>
      </c>
      <c r="D9990" s="2">
        <v>42901.537268518521</v>
      </c>
      <c r="E9990" s="2">
        <v>42901.494803240741</v>
      </c>
      <c r="F9990">
        <v>10000</v>
      </c>
      <c r="G9990">
        <v>13000</v>
      </c>
      <c r="H9990">
        <v>30</v>
      </c>
      <c r="I9990" s="2">
        <v>42940.629386574074</v>
      </c>
      <c r="J9990" t="s">
        <v>32</v>
      </c>
      <c r="K9990" s="2">
        <v>42933</v>
      </c>
      <c r="L9990" s="2">
        <v>42940.622349537043</v>
      </c>
      <c r="M9990">
        <v>39</v>
      </c>
      <c r="N9990">
        <v>7</v>
      </c>
      <c r="O9990">
        <v>9</v>
      </c>
      <c r="P9990">
        <v>30</v>
      </c>
      <c r="R9990" t="str">
        <f t="shared" si="624"/>
        <v>Late</v>
      </c>
      <c r="S9990" t="str">
        <f t="shared" si="625"/>
        <v>Late</v>
      </c>
      <c r="T9990" t="str">
        <f t="shared" si="626"/>
        <v>One-time</v>
      </c>
      <c r="U9990" t="str">
        <f t="shared" si="627"/>
        <v>Short Term</v>
      </c>
    </row>
    <row r="9991" spans="1:21" x14ac:dyDescent="0.35">
      <c r="A9991" t="s">
        <v>2250</v>
      </c>
      <c r="B9991">
        <v>301939781</v>
      </c>
      <c r="C9991">
        <v>1</v>
      </c>
      <c r="D9991" s="2">
        <v>42901.587106481478</v>
      </c>
      <c r="E9991" s="2">
        <v>42901.544652777768</v>
      </c>
      <c r="F9991">
        <v>10000</v>
      </c>
      <c r="G9991">
        <v>11500</v>
      </c>
      <c r="H9991">
        <v>15</v>
      </c>
      <c r="I9991" s="2">
        <v>42934.808483796303</v>
      </c>
      <c r="J9991" t="s">
        <v>18</v>
      </c>
      <c r="K9991" s="2">
        <v>42916</v>
      </c>
      <c r="L9991" s="2">
        <v>42934.801446759258</v>
      </c>
      <c r="M9991">
        <v>33</v>
      </c>
      <c r="N9991">
        <v>18</v>
      </c>
      <c r="O9991">
        <v>18</v>
      </c>
      <c r="P9991">
        <v>15</v>
      </c>
      <c r="R9991" t="str">
        <f t="shared" si="624"/>
        <v>Late</v>
      </c>
      <c r="S9991" t="str">
        <f t="shared" si="625"/>
        <v>OnTime</v>
      </c>
      <c r="T9991" t="str">
        <f t="shared" si="626"/>
        <v>One-time</v>
      </c>
      <c r="U9991" t="str">
        <f t="shared" si="627"/>
        <v>Short Term</v>
      </c>
    </row>
    <row r="9992" spans="1:21" x14ac:dyDescent="0.35">
      <c r="A9992" t="s">
        <v>2251</v>
      </c>
      <c r="B9992">
        <v>301817525</v>
      </c>
      <c r="C9992">
        <v>1</v>
      </c>
      <c r="D9992" s="2">
        <v>42781.444641203707</v>
      </c>
      <c r="E9992" s="2">
        <v>42781.402789351851</v>
      </c>
      <c r="F9992">
        <v>10000</v>
      </c>
      <c r="G9992">
        <v>13000</v>
      </c>
      <c r="H9992">
        <v>30</v>
      </c>
      <c r="I9992" s="2">
        <v>42811.41375</v>
      </c>
      <c r="J9992" t="s">
        <v>18</v>
      </c>
      <c r="K9992" s="2">
        <v>42811</v>
      </c>
      <c r="L9992" s="2">
        <v>42811.403194444443</v>
      </c>
      <c r="M9992">
        <v>29</v>
      </c>
      <c r="N9992">
        <v>0</v>
      </c>
      <c r="O9992">
        <v>-1</v>
      </c>
      <c r="P9992">
        <v>30</v>
      </c>
      <c r="R9992" t="str">
        <f t="shared" si="624"/>
        <v>OnTime</v>
      </c>
      <c r="S9992" t="str">
        <f t="shared" si="625"/>
        <v>Early</v>
      </c>
      <c r="T9992" t="str">
        <f t="shared" si="626"/>
        <v>One-time</v>
      </c>
      <c r="U9992" t="str">
        <f t="shared" si="627"/>
        <v>Short Term</v>
      </c>
    </row>
    <row r="9993" spans="1:21" x14ac:dyDescent="0.35">
      <c r="A9993" t="s">
        <v>2251</v>
      </c>
      <c r="B9993">
        <v>301840997</v>
      </c>
      <c r="C9993">
        <v>2</v>
      </c>
      <c r="D9993" s="2">
        <v>42812.448969907397</v>
      </c>
      <c r="E9993" s="2">
        <v>42812.407164351847</v>
      </c>
      <c r="F9993">
        <v>10000</v>
      </c>
      <c r="G9993">
        <v>11500</v>
      </c>
      <c r="H9993">
        <v>15</v>
      </c>
      <c r="I9993" s="2">
        <v>42821.782384259262</v>
      </c>
      <c r="J9993" t="s">
        <v>18</v>
      </c>
      <c r="K9993" s="2">
        <v>42828</v>
      </c>
      <c r="L9993" s="2">
        <v>42821.771874999999</v>
      </c>
      <c r="M9993">
        <v>9</v>
      </c>
      <c r="N9993">
        <v>-7</v>
      </c>
      <c r="O9993">
        <v>-6</v>
      </c>
      <c r="P9993">
        <v>15</v>
      </c>
      <c r="Q9993">
        <v>31</v>
      </c>
      <c r="R9993" t="str">
        <f t="shared" si="624"/>
        <v>Early</v>
      </c>
      <c r="S9993" t="str">
        <f t="shared" si="625"/>
        <v>Early</v>
      </c>
      <c r="T9993" t="str">
        <f t="shared" si="626"/>
        <v>Frequent Borrower</v>
      </c>
      <c r="U9993" t="str">
        <f t="shared" si="627"/>
        <v>Short Term</v>
      </c>
    </row>
    <row r="9994" spans="1:21" x14ac:dyDescent="0.35">
      <c r="A9994" t="s">
        <v>2251</v>
      </c>
      <c r="B9994">
        <v>301849158</v>
      </c>
      <c r="C9994">
        <v>3</v>
      </c>
      <c r="D9994" s="2">
        <v>42823.478518518517</v>
      </c>
      <c r="E9994" s="2">
        <v>42823.436782407407</v>
      </c>
      <c r="F9994">
        <v>10000</v>
      </c>
      <c r="G9994">
        <v>11500</v>
      </c>
      <c r="H9994">
        <v>15</v>
      </c>
      <c r="I9994" s="2">
        <v>42835.85465277778</v>
      </c>
      <c r="J9994" t="s">
        <v>18</v>
      </c>
      <c r="K9994" s="2">
        <v>42838</v>
      </c>
      <c r="L9994" s="2">
        <v>42835.844131944446</v>
      </c>
      <c r="M9994">
        <v>12</v>
      </c>
      <c r="N9994">
        <v>-3</v>
      </c>
      <c r="O9994">
        <v>-3</v>
      </c>
      <c r="P9994">
        <v>15</v>
      </c>
      <c r="Q9994">
        <v>11</v>
      </c>
      <c r="R9994" t="str">
        <f t="shared" si="624"/>
        <v>Early</v>
      </c>
      <c r="S9994" t="str">
        <f t="shared" si="625"/>
        <v>OnTime</v>
      </c>
      <c r="T9994" t="str">
        <f t="shared" si="626"/>
        <v>Frequent Borrower</v>
      </c>
      <c r="U9994" t="str">
        <f t="shared" si="627"/>
        <v>Short Term</v>
      </c>
    </row>
    <row r="9995" spans="1:21" x14ac:dyDescent="0.35">
      <c r="A9995" t="s">
        <v>2251</v>
      </c>
      <c r="B9995">
        <v>301863502</v>
      </c>
      <c r="C9995">
        <v>4</v>
      </c>
      <c r="D9995" s="2">
        <v>42835.860532407409</v>
      </c>
      <c r="E9995" s="2">
        <v>42835.818796296298</v>
      </c>
      <c r="F9995">
        <v>20000</v>
      </c>
      <c r="G9995">
        <v>23800</v>
      </c>
      <c r="H9995">
        <v>30</v>
      </c>
      <c r="I9995" s="2">
        <v>42865.946655092594</v>
      </c>
      <c r="J9995" t="s">
        <v>18</v>
      </c>
      <c r="K9995" s="2">
        <v>42865</v>
      </c>
      <c r="L9995" s="2">
        <v>42865.936145833337</v>
      </c>
      <c r="M9995">
        <v>30</v>
      </c>
      <c r="N9995">
        <v>0</v>
      </c>
      <c r="O9995">
        <v>0</v>
      </c>
      <c r="P9995">
        <v>19</v>
      </c>
      <c r="Q9995">
        <v>12</v>
      </c>
      <c r="R9995" t="str">
        <f t="shared" si="624"/>
        <v>OnTime</v>
      </c>
      <c r="S9995" t="str">
        <f t="shared" si="625"/>
        <v>Early</v>
      </c>
      <c r="T9995" t="str">
        <f t="shared" si="626"/>
        <v>Frequent Borrower</v>
      </c>
      <c r="U9995" t="str">
        <f t="shared" si="627"/>
        <v>Short Term</v>
      </c>
    </row>
    <row r="9996" spans="1:21" x14ac:dyDescent="0.35">
      <c r="A9996" t="s">
        <v>2251</v>
      </c>
      <c r="B9996">
        <v>301900950</v>
      </c>
      <c r="C9996">
        <v>5</v>
      </c>
      <c r="D9996" s="2">
        <v>42866.460636574076</v>
      </c>
      <c r="E9996" s="2">
        <v>42866.418865740743</v>
      </c>
      <c r="F9996">
        <v>20000</v>
      </c>
      <c r="G9996">
        <v>24500</v>
      </c>
      <c r="H9996">
        <v>30</v>
      </c>
      <c r="I9996" s="2">
        <v>42888.457905092589</v>
      </c>
      <c r="J9996" t="s">
        <v>18</v>
      </c>
      <c r="K9996" s="2">
        <v>42898</v>
      </c>
      <c r="L9996" s="2">
        <v>42888.450856481482</v>
      </c>
      <c r="M9996">
        <v>21</v>
      </c>
      <c r="N9996">
        <v>-10</v>
      </c>
      <c r="O9996">
        <v>-9</v>
      </c>
      <c r="P9996">
        <v>22.5</v>
      </c>
      <c r="Q9996">
        <v>30</v>
      </c>
      <c r="R9996" t="str">
        <f t="shared" si="624"/>
        <v>Early</v>
      </c>
      <c r="S9996" t="str">
        <f t="shared" si="625"/>
        <v>Early</v>
      </c>
      <c r="T9996" t="str">
        <f t="shared" si="626"/>
        <v>Frequent Borrower</v>
      </c>
      <c r="U9996" t="str">
        <f t="shared" si="627"/>
        <v>Short Term</v>
      </c>
    </row>
    <row r="9997" spans="1:21" x14ac:dyDescent="0.35">
      <c r="A9997" t="s">
        <v>2251</v>
      </c>
      <c r="B9997">
        <v>301927740</v>
      </c>
      <c r="C9997">
        <v>6</v>
      </c>
      <c r="D9997" s="2">
        <v>42891.602465277778</v>
      </c>
      <c r="E9997" s="2">
        <v>42891.560729166667</v>
      </c>
      <c r="F9997">
        <v>20000</v>
      </c>
      <c r="G9997">
        <v>24500</v>
      </c>
      <c r="H9997">
        <v>30</v>
      </c>
      <c r="I9997" s="2">
        <v>42919.714606481481</v>
      </c>
      <c r="J9997" t="s">
        <v>18</v>
      </c>
      <c r="K9997" s="2">
        <v>42921</v>
      </c>
      <c r="L9997" s="2">
        <v>42919.707557870373</v>
      </c>
      <c r="M9997">
        <v>28</v>
      </c>
      <c r="N9997">
        <v>-2</v>
      </c>
      <c r="O9997">
        <v>-2</v>
      </c>
      <c r="P9997">
        <v>22.5</v>
      </c>
      <c r="Q9997">
        <v>25</v>
      </c>
      <c r="R9997" t="str">
        <f t="shared" si="624"/>
        <v>Early</v>
      </c>
      <c r="S9997" t="str">
        <f t="shared" si="625"/>
        <v>Early</v>
      </c>
      <c r="T9997" t="str">
        <f t="shared" si="626"/>
        <v>Frequent Borrower</v>
      </c>
      <c r="U9997" t="str">
        <f t="shared" si="627"/>
        <v>Short Term</v>
      </c>
    </row>
    <row r="9998" spans="1:21" x14ac:dyDescent="0.35">
      <c r="A9998" t="s">
        <v>2252</v>
      </c>
      <c r="B9998">
        <v>301973504</v>
      </c>
      <c r="C9998">
        <v>1</v>
      </c>
      <c r="D9998" s="2">
        <v>42927.751979166656</v>
      </c>
      <c r="E9998" s="2">
        <v>42927.710219907407</v>
      </c>
      <c r="F9998">
        <v>10000</v>
      </c>
      <c r="G9998">
        <v>11500</v>
      </c>
      <c r="H9998">
        <v>15</v>
      </c>
      <c r="I9998" s="2">
        <v>42941.771863425929</v>
      </c>
      <c r="J9998" t="s">
        <v>18</v>
      </c>
      <c r="K9998" s="2">
        <v>42943</v>
      </c>
      <c r="L9998" s="2">
        <v>42941.764814814807</v>
      </c>
      <c r="M9998">
        <v>14</v>
      </c>
      <c r="N9998">
        <v>-2</v>
      </c>
      <c r="O9998">
        <v>-1</v>
      </c>
      <c r="P9998">
        <v>15</v>
      </c>
      <c r="R9998" t="str">
        <f t="shared" si="624"/>
        <v>Early</v>
      </c>
      <c r="S9998" t="str">
        <f t="shared" si="625"/>
        <v>OnTime</v>
      </c>
      <c r="T9998" t="str">
        <f t="shared" si="626"/>
        <v>One-time</v>
      </c>
      <c r="U9998" t="str">
        <f t="shared" si="627"/>
        <v>Short Term</v>
      </c>
    </row>
    <row r="9999" spans="1:21" x14ac:dyDescent="0.35">
      <c r="A9999" t="s">
        <v>2253</v>
      </c>
      <c r="B9999">
        <v>301887796</v>
      </c>
      <c r="C9999">
        <v>1</v>
      </c>
      <c r="D9999" s="2">
        <v>42857.982986111107</v>
      </c>
      <c r="E9999" s="2">
        <v>42857.941203703696</v>
      </c>
      <c r="F9999">
        <v>10000</v>
      </c>
      <c r="G9999">
        <v>13000</v>
      </c>
      <c r="H9999">
        <v>30</v>
      </c>
      <c r="I9999" s="2">
        <v>42887.884942129633</v>
      </c>
      <c r="J9999" t="s">
        <v>32</v>
      </c>
      <c r="K9999" s="2">
        <v>42887</v>
      </c>
      <c r="L9999" s="2">
        <v>42887.877905092602</v>
      </c>
      <c r="M9999">
        <v>29</v>
      </c>
      <c r="N9999">
        <v>0</v>
      </c>
      <c r="O9999">
        <v>-1</v>
      </c>
      <c r="P9999">
        <v>30</v>
      </c>
      <c r="R9999" t="str">
        <f t="shared" si="624"/>
        <v>OnTime</v>
      </c>
      <c r="S9999" t="str">
        <f t="shared" si="625"/>
        <v>Early</v>
      </c>
      <c r="T9999" t="str">
        <f t="shared" si="626"/>
        <v>One-time</v>
      </c>
      <c r="U9999" t="str">
        <f t="shared" si="627"/>
        <v>Short Term</v>
      </c>
    </row>
    <row r="10000" spans="1:21" x14ac:dyDescent="0.35">
      <c r="A10000" t="s">
        <v>2253</v>
      </c>
      <c r="B10000">
        <v>301924830</v>
      </c>
      <c r="C10000">
        <v>2</v>
      </c>
      <c r="D10000" s="2">
        <v>42888.510567129633</v>
      </c>
      <c r="E10000" s="2">
        <v>42888.468831018523</v>
      </c>
      <c r="F10000">
        <v>10000</v>
      </c>
      <c r="G10000">
        <v>13000</v>
      </c>
      <c r="H10000">
        <v>30</v>
      </c>
      <c r="I10000" s="2">
        <v>42915.936226851853</v>
      </c>
      <c r="J10000" t="s">
        <v>32</v>
      </c>
      <c r="K10000" s="2">
        <v>42919</v>
      </c>
      <c r="L10000" s="2">
        <v>42915.929178240738</v>
      </c>
      <c r="M10000">
        <v>27</v>
      </c>
      <c r="N10000">
        <v>-4</v>
      </c>
      <c r="O10000">
        <v>-3</v>
      </c>
      <c r="P10000">
        <v>30</v>
      </c>
      <c r="Q10000">
        <v>30</v>
      </c>
      <c r="R10000" t="str">
        <f t="shared" si="624"/>
        <v>Early</v>
      </c>
      <c r="S10000" t="str">
        <f t="shared" si="625"/>
        <v>Early</v>
      </c>
      <c r="T10000" t="str">
        <f t="shared" si="626"/>
        <v>Frequent Borrower</v>
      </c>
      <c r="U10000" t="str">
        <f t="shared" si="627"/>
        <v>Short Term</v>
      </c>
    </row>
    <row r="10001" spans="1:21" x14ac:dyDescent="0.35">
      <c r="A10001" t="s">
        <v>2254</v>
      </c>
      <c r="B10001">
        <v>301888257</v>
      </c>
      <c r="C10001">
        <v>1</v>
      </c>
      <c r="D10001" s="2">
        <v>42858.542175925933</v>
      </c>
      <c r="E10001" s="2">
        <v>42858.469583333332</v>
      </c>
      <c r="F10001">
        <v>10000</v>
      </c>
      <c r="G10001">
        <v>11500</v>
      </c>
      <c r="H10001">
        <v>15</v>
      </c>
      <c r="I10001" s="2">
        <v>42858.604143518518</v>
      </c>
      <c r="J10001" t="s">
        <v>18</v>
      </c>
      <c r="K10001" s="2">
        <v>42873</v>
      </c>
      <c r="L10001" s="2">
        <v>42858.593611111108</v>
      </c>
      <c r="M10001">
        <v>0</v>
      </c>
      <c r="N10001">
        <v>-15</v>
      </c>
      <c r="O10001">
        <v>-15</v>
      </c>
      <c r="P10001">
        <v>15</v>
      </c>
      <c r="R10001" t="str">
        <f t="shared" si="624"/>
        <v>Early</v>
      </c>
      <c r="S10001" t="str">
        <f t="shared" si="625"/>
        <v>Early</v>
      </c>
      <c r="T10001" t="str">
        <f t="shared" si="626"/>
        <v>One-time</v>
      </c>
      <c r="U10001" t="str">
        <f t="shared" si="627"/>
        <v>Short Term</v>
      </c>
    </row>
    <row r="10002" spans="1:21" x14ac:dyDescent="0.35">
      <c r="A10002" t="s">
        <v>2254</v>
      </c>
      <c r="B10002">
        <v>301888555</v>
      </c>
      <c r="C10002">
        <v>2</v>
      </c>
      <c r="D10002" s="2">
        <v>42858.697766203702</v>
      </c>
      <c r="E10002" s="2">
        <v>42858.6559837963</v>
      </c>
      <c r="F10002">
        <v>10000</v>
      </c>
      <c r="G10002">
        <v>11500</v>
      </c>
      <c r="H10002">
        <v>15</v>
      </c>
      <c r="I10002" s="2">
        <v>42864.573854166672</v>
      </c>
      <c r="J10002" t="s">
        <v>18</v>
      </c>
      <c r="K10002" s="2">
        <v>42873</v>
      </c>
      <c r="L10002" s="2">
        <v>42864.563333333332</v>
      </c>
      <c r="M10002">
        <v>5</v>
      </c>
      <c r="N10002">
        <v>-9</v>
      </c>
      <c r="O10002">
        <v>-10</v>
      </c>
      <c r="P10002">
        <v>15</v>
      </c>
      <c r="Q10002">
        <v>0</v>
      </c>
      <c r="R10002" t="str">
        <f t="shared" si="624"/>
        <v>Early</v>
      </c>
      <c r="S10002" t="str">
        <f t="shared" si="625"/>
        <v>Early</v>
      </c>
      <c r="T10002" t="str">
        <f t="shared" si="626"/>
        <v>Frequent Borrower</v>
      </c>
      <c r="U10002" t="str">
        <f t="shared" si="627"/>
        <v>Short Term</v>
      </c>
    </row>
    <row r="10003" spans="1:21" x14ac:dyDescent="0.35">
      <c r="A10003" t="s">
        <v>2254</v>
      </c>
      <c r="B10003">
        <v>301920735</v>
      </c>
      <c r="C10003">
        <v>3</v>
      </c>
      <c r="D10003" s="2">
        <v>42884.331932870373</v>
      </c>
      <c r="E10003" s="2">
        <v>42884.290196759262</v>
      </c>
      <c r="F10003">
        <v>10000</v>
      </c>
      <c r="G10003">
        <v>11500</v>
      </c>
      <c r="H10003">
        <v>15</v>
      </c>
      <c r="I10003" s="2">
        <v>42893.434791666667</v>
      </c>
      <c r="J10003" t="s">
        <v>18</v>
      </c>
      <c r="K10003" s="2">
        <v>42899</v>
      </c>
      <c r="L10003" s="2">
        <v>42893.427743055552</v>
      </c>
      <c r="M10003">
        <v>9</v>
      </c>
      <c r="N10003">
        <v>-6</v>
      </c>
      <c r="O10003">
        <v>-6</v>
      </c>
      <c r="P10003">
        <v>15</v>
      </c>
      <c r="Q10003">
        <v>25</v>
      </c>
      <c r="R10003" t="str">
        <f t="shared" si="624"/>
        <v>Early</v>
      </c>
      <c r="S10003" t="str">
        <f t="shared" si="625"/>
        <v>OnTime</v>
      </c>
      <c r="T10003" t="str">
        <f t="shared" si="626"/>
        <v>Frequent Borrower</v>
      </c>
      <c r="U10003" t="str">
        <f t="shared" si="627"/>
        <v>Short Term</v>
      </c>
    </row>
    <row r="10004" spans="1:21" x14ac:dyDescent="0.35">
      <c r="A10004" t="s">
        <v>2255</v>
      </c>
      <c r="B10004">
        <v>301948904</v>
      </c>
      <c r="C10004">
        <v>1</v>
      </c>
      <c r="D10004" s="2">
        <v>42909.447013888886</v>
      </c>
      <c r="E10004" s="2">
        <v>42909.405266203707</v>
      </c>
      <c r="F10004">
        <v>10000</v>
      </c>
      <c r="G10004">
        <v>13000</v>
      </c>
      <c r="H10004">
        <v>30</v>
      </c>
      <c r="I10004" s="2">
        <v>42940.27065972222</v>
      </c>
      <c r="J10004" t="s">
        <v>32</v>
      </c>
      <c r="K10004" s="2">
        <v>42940</v>
      </c>
      <c r="L10004" s="2">
        <v>42940.2497337963</v>
      </c>
      <c r="M10004">
        <v>30</v>
      </c>
      <c r="N10004">
        <v>0</v>
      </c>
      <c r="O10004">
        <v>0</v>
      </c>
      <c r="P10004">
        <v>30</v>
      </c>
      <c r="R10004" t="str">
        <f t="shared" si="624"/>
        <v>OnTime</v>
      </c>
      <c r="S10004" t="str">
        <f t="shared" si="625"/>
        <v>Early</v>
      </c>
      <c r="T10004" t="str">
        <f t="shared" si="626"/>
        <v>One-time</v>
      </c>
      <c r="U10004" t="str">
        <f t="shared" si="627"/>
        <v>Short Term</v>
      </c>
    </row>
    <row r="10005" spans="1:21" x14ac:dyDescent="0.35">
      <c r="A10005" t="s">
        <v>2256</v>
      </c>
      <c r="B10005">
        <v>301954292</v>
      </c>
      <c r="C10005">
        <v>1</v>
      </c>
      <c r="D10005" s="2">
        <v>42914.37809027778</v>
      </c>
      <c r="E10005" s="2">
        <v>42914.335613425923</v>
      </c>
      <c r="F10005">
        <v>10000</v>
      </c>
      <c r="G10005">
        <v>11500</v>
      </c>
      <c r="H10005">
        <v>15</v>
      </c>
      <c r="I10005" s="2">
        <v>42928.396273148152</v>
      </c>
      <c r="J10005" t="s">
        <v>18</v>
      </c>
      <c r="K10005" s="2">
        <v>42929</v>
      </c>
      <c r="L10005" s="2">
        <v>42928.389224537037</v>
      </c>
      <c r="M10005">
        <v>14</v>
      </c>
      <c r="N10005">
        <v>-1</v>
      </c>
      <c r="O10005">
        <v>-1</v>
      </c>
      <c r="P10005">
        <v>15</v>
      </c>
      <c r="R10005" t="str">
        <f t="shared" si="624"/>
        <v>Early</v>
      </c>
      <c r="S10005" t="str">
        <f t="shared" si="625"/>
        <v>OnTime</v>
      </c>
      <c r="T10005" t="str">
        <f t="shared" si="626"/>
        <v>One-time</v>
      </c>
      <c r="U10005" t="str">
        <f t="shared" si="627"/>
        <v>Short Term</v>
      </c>
    </row>
    <row r="10006" spans="1:21" x14ac:dyDescent="0.35">
      <c r="A10006" t="s">
        <v>2257</v>
      </c>
      <c r="B10006">
        <v>301956639</v>
      </c>
      <c r="C10006">
        <v>1</v>
      </c>
      <c r="D10006" s="2">
        <v>42915.741203703707</v>
      </c>
      <c r="E10006" s="2">
        <v>42915.698750000003</v>
      </c>
      <c r="F10006">
        <v>10000</v>
      </c>
      <c r="G10006">
        <v>11500</v>
      </c>
      <c r="H10006">
        <v>15</v>
      </c>
      <c r="I10006" s="2">
        <v>42930.231770833343</v>
      </c>
      <c r="J10006" t="s">
        <v>18</v>
      </c>
      <c r="K10006" s="2">
        <v>42930</v>
      </c>
      <c r="L10006" s="2">
        <v>42930.209513888891</v>
      </c>
      <c r="M10006">
        <v>14</v>
      </c>
      <c r="N10006">
        <v>0</v>
      </c>
      <c r="O10006">
        <v>-1</v>
      </c>
      <c r="P10006">
        <v>15</v>
      </c>
      <c r="R10006" t="str">
        <f t="shared" si="624"/>
        <v>OnTime</v>
      </c>
      <c r="S10006" t="str">
        <f t="shared" si="625"/>
        <v>Early</v>
      </c>
      <c r="T10006" t="str">
        <f t="shared" si="626"/>
        <v>One-time</v>
      </c>
      <c r="U10006" t="str">
        <f t="shared" si="627"/>
        <v>Short Term</v>
      </c>
    </row>
    <row r="10007" spans="1:21" x14ac:dyDescent="0.35">
      <c r="A10007" t="s">
        <v>2258</v>
      </c>
      <c r="B10007">
        <v>301649537</v>
      </c>
      <c r="C10007">
        <v>1</v>
      </c>
      <c r="D10007" s="2">
        <v>42562.817789351851</v>
      </c>
      <c r="E10007" s="2">
        <v>42562.776018518518</v>
      </c>
      <c r="F10007">
        <v>10000</v>
      </c>
      <c r="G10007">
        <v>13000</v>
      </c>
      <c r="H10007">
        <v>30</v>
      </c>
      <c r="I10007" s="2">
        <v>42591.375983796293</v>
      </c>
      <c r="J10007" t="s">
        <v>18</v>
      </c>
      <c r="K10007" s="2">
        <v>42592</v>
      </c>
      <c r="L10007" s="2">
        <v>42591.365520833337</v>
      </c>
      <c r="M10007">
        <v>28</v>
      </c>
      <c r="N10007">
        <v>-1</v>
      </c>
      <c r="O10007">
        <v>-2</v>
      </c>
      <c r="P10007">
        <v>30</v>
      </c>
      <c r="R10007" t="str">
        <f t="shared" si="624"/>
        <v>Early</v>
      </c>
      <c r="S10007" t="str">
        <f t="shared" si="625"/>
        <v>Early</v>
      </c>
      <c r="T10007" t="str">
        <f t="shared" si="626"/>
        <v>One-time</v>
      </c>
      <c r="U10007" t="str">
        <f t="shared" si="627"/>
        <v>Short Term</v>
      </c>
    </row>
    <row r="10008" spans="1:21" x14ac:dyDescent="0.35">
      <c r="A10008" t="s">
        <v>2258</v>
      </c>
      <c r="B10008">
        <v>301674699</v>
      </c>
      <c r="C10008">
        <v>2</v>
      </c>
      <c r="D10008" s="2">
        <v>42591.648009259261</v>
      </c>
      <c r="E10008" s="2">
        <v>42591.606261574067</v>
      </c>
      <c r="F10008">
        <v>10000</v>
      </c>
      <c r="G10008">
        <v>13000</v>
      </c>
      <c r="H10008">
        <v>30</v>
      </c>
      <c r="I10008" s="2">
        <v>42614.362615740742</v>
      </c>
      <c r="J10008" t="s">
        <v>18</v>
      </c>
      <c r="K10008" s="2">
        <v>42621</v>
      </c>
      <c r="L10008" s="2">
        <v>42614.352141203701</v>
      </c>
      <c r="M10008">
        <v>22</v>
      </c>
      <c r="N10008">
        <v>-7</v>
      </c>
      <c r="O10008">
        <v>-8</v>
      </c>
      <c r="P10008">
        <v>30</v>
      </c>
      <c r="Q10008">
        <v>28</v>
      </c>
      <c r="R10008" t="str">
        <f t="shared" si="624"/>
        <v>Early</v>
      </c>
      <c r="S10008" t="str">
        <f t="shared" si="625"/>
        <v>Early</v>
      </c>
      <c r="T10008" t="str">
        <f t="shared" si="626"/>
        <v>Frequent Borrower</v>
      </c>
      <c r="U10008" t="str">
        <f t="shared" si="627"/>
        <v>Short Term</v>
      </c>
    </row>
    <row r="10009" spans="1:21" x14ac:dyDescent="0.35">
      <c r="A10009" t="s">
        <v>2258</v>
      </c>
      <c r="B10009">
        <v>301701859</v>
      </c>
      <c r="C10009">
        <v>3</v>
      </c>
      <c r="D10009" s="2">
        <v>42614.387766203698</v>
      </c>
      <c r="E10009" s="2">
        <v>42614.346006944441</v>
      </c>
      <c r="F10009">
        <v>20000</v>
      </c>
      <c r="G10009">
        <v>24500</v>
      </c>
      <c r="H10009">
        <v>30</v>
      </c>
      <c r="I10009" s="2">
        <v>42645.947511574072</v>
      </c>
      <c r="J10009" t="s">
        <v>18</v>
      </c>
      <c r="K10009" s="2">
        <v>42646</v>
      </c>
      <c r="L10009" s="2">
        <v>42645.936990740738</v>
      </c>
      <c r="M10009">
        <v>31</v>
      </c>
      <c r="N10009">
        <v>-1</v>
      </c>
      <c r="O10009">
        <v>1</v>
      </c>
      <c r="P10009">
        <v>22.5</v>
      </c>
      <c r="Q10009">
        <v>22</v>
      </c>
      <c r="R10009" t="str">
        <f t="shared" si="624"/>
        <v>Early</v>
      </c>
      <c r="S10009" t="str">
        <f t="shared" si="625"/>
        <v>Early</v>
      </c>
      <c r="T10009" t="str">
        <f t="shared" si="626"/>
        <v>Frequent Borrower</v>
      </c>
      <c r="U10009" t="str">
        <f t="shared" si="627"/>
        <v>Short Term</v>
      </c>
    </row>
    <row r="10010" spans="1:21" x14ac:dyDescent="0.35">
      <c r="A10010" t="s">
        <v>2258</v>
      </c>
      <c r="B10010">
        <v>301734841</v>
      </c>
      <c r="C10010">
        <v>4</v>
      </c>
      <c r="D10010" s="2">
        <v>42645.949490740742</v>
      </c>
      <c r="E10010" s="2">
        <v>42645.907708333332</v>
      </c>
      <c r="F10010">
        <v>20000</v>
      </c>
      <c r="G10010">
        <v>24500</v>
      </c>
      <c r="H10010">
        <v>30</v>
      </c>
      <c r="I10010" s="2">
        <v>42671.680069444446</v>
      </c>
      <c r="J10010" t="s">
        <v>18</v>
      </c>
      <c r="K10010" s="2">
        <v>42675</v>
      </c>
      <c r="L10010" s="2">
        <v>42671.669560185182</v>
      </c>
      <c r="M10010">
        <v>25</v>
      </c>
      <c r="N10010">
        <v>-4</v>
      </c>
      <c r="O10010">
        <v>-5</v>
      </c>
      <c r="P10010">
        <v>22.5</v>
      </c>
      <c r="Q10010">
        <v>31</v>
      </c>
      <c r="R10010" t="str">
        <f t="shared" si="624"/>
        <v>Early</v>
      </c>
      <c r="S10010" t="str">
        <f t="shared" si="625"/>
        <v>Late</v>
      </c>
      <c r="T10010" t="str">
        <f t="shared" si="626"/>
        <v>Frequent Borrower</v>
      </c>
      <c r="U10010" t="str">
        <f t="shared" si="627"/>
        <v>Short Term</v>
      </c>
    </row>
    <row r="10011" spans="1:21" x14ac:dyDescent="0.35">
      <c r="A10011" t="s">
        <v>2258</v>
      </c>
      <c r="B10011">
        <v>301751300</v>
      </c>
      <c r="C10011">
        <v>5</v>
      </c>
      <c r="D10011" s="2">
        <v>42671.682303240741</v>
      </c>
      <c r="E10011" s="2">
        <v>42671.640428240738</v>
      </c>
      <c r="F10011">
        <v>30000</v>
      </c>
      <c r="G10011">
        <v>34500</v>
      </c>
      <c r="H10011">
        <v>30</v>
      </c>
      <c r="I10011" s="2">
        <v>42706.396435185183</v>
      </c>
      <c r="J10011" t="s">
        <v>18</v>
      </c>
      <c r="K10011" s="2">
        <v>42702</v>
      </c>
      <c r="L10011" s="2">
        <v>42706.385914351849</v>
      </c>
      <c r="M10011">
        <v>34</v>
      </c>
      <c r="N10011">
        <v>4</v>
      </c>
      <c r="O10011">
        <v>4</v>
      </c>
      <c r="P10011">
        <v>15</v>
      </c>
      <c r="Q10011">
        <v>25</v>
      </c>
      <c r="R10011" t="str">
        <f t="shared" si="624"/>
        <v>Late</v>
      </c>
      <c r="S10011" t="str">
        <f t="shared" si="625"/>
        <v>Early</v>
      </c>
      <c r="T10011" t="str">
        <f t="shared" si="626"/>
        <v>Frequent Borrower</v>
      </c>
      <c r="U10011" t="str">
        <f t="shared" si="627"/>
        <v>Short Term</v>
      </c>
    </row>
    <row r="10012" spans="1:21" x14ac:dyDescent="0.35">
      <c r="A10012" t="s">
        <v>2258</v>
      </c>
      <c r="B10012">
        <v>301768940</v>
      </c>
      <c r="C10012">
        <v>6</v>
      </c>
      <c r="D10012" s="2">
        <v>42707.773032407407</v>
      </c>
      <c r="E10012" s="2">
        <v>42707.731238425928</v>
      </c>
      <c r="F10012">
        <v>20000</v>
      </c>
      <c r="G10012">
        <v>23800</v>
      </c>
      <c r="H10012">
        <v>30</v>
      </c>
      <c r="I10012" s="2">
        <v>42727.635740740741</v>
      </c>
      <c r="J10012" t="s">
        <v>18</v>
      </c>
      <c r="K10012" s="2">
        <v>42737</v>
      </c>
      <c r="L10012" s="2">
        <v>42727.625208333331</v>
      </c>
      <c r="M10012">
        <v>19</v>
      </c>
      <c r="N10012">
        <v>-10</v>
      </c>
      <c r="O10012">
        <v>-11</v>
      </c>
      <c r="P10012">
        <v>19</v>
      </c>
      <c r="Q10012">
        <v>36</v>
      </c>
      <c r="R10012" t="str">
        <f t="shared" si="624"/>
        <v>Early</v>
      </c>
      <c r="S10012" t="str">
        <f t="shared" si="625"/>
        <v>Early</v>
      </c>
      <c r="T10012" t="str">
        <f t="shared" si="626"/>
        <v>Frequent Borrower</v>
      </c>
      <c r="U10012" t="str">
        <f t="shared" si="627"/>
        <v>Short Term</v>
      </c>
    </row>
    <row r="10013" spans="1:21" x14ac:dyDescent="0.35">
      <c r="A10013" t="s">
        <v>2258</v>
      </c>
      <c r="B10013">
        <v>301782143</v>
      </c>
      <c r="C10013">
        <v>7</v>
      </c>
      <c r="D10013" s="2">
        <v>42731.559525462973</v>
      </c>
      <c r="E10013" s="2">
        <v>42731.517731481479</v>
      </c>
      <c r="F10013">
        <v>20000</v>
      </c>
      <c r="G10013">
        <v>23800</v>
      </c>
      <c r="H10013">
        <v>30</v>
      </c>
      <c r="I10013" s="2">
        <v>42750.709155092591</v>
      </c>
      <c r="J10013" t="s">
        <v>18</v>
      </c>
      <c r="K10013" s="2">
        <v>42761</v>
      </c>
      <c r="L10013" s="2">
        <v>42750.698622685188</v>
      </c>
      <c r="M10013">
        <v>19</v>
      </c>
      <c r="N10013">
        <v>-11</v>
      </c>
      <c r="O10013">
        <v>-11</v>
      </c>
      <c r="P10013">
        <v>19</v>
      </c>
      <c r="Q10013">
        <v>23</v>
      </c>
      <c r="R10013" t="str">
        <f t="shared" si="624"/>
        <v>Early</v>
      </c>
      <c r="S10013" t="str">
        <f t="shared" si="625"/>
        <v>Late</v>
      </c>
      <c r="T10013" t="str">
        <f t="shared" si="626"/>
        <v>Frequent Borrower</v>
      </c>
      <c r="U10013" t="str">
        <f t="shared" si="627"/>
        <v>Short Term</v>
      </c>
    </row>
    <row r="10014" spans="1:21" x14ac:dyDescent="0.35">
      <c r="A10014" t="s">
        <v>2258</v>
      </c>
      <c r="B10014">
        <v>301793829</v>
      </c>
      <c r="C10014">
        <v>8</v>
      </c>
      <c r="D10014" s="2">
        <v>42750.715555555558</v>
      </c>
      <c r="E10014" s="2">
        <v>42750.673796296287</v>
      </c>
      <c r="F10014">
        <v>30000</v>
      </c>
      <c r="G10014">
        <v>36800</v>
      </c>
      <c r="H10014">
        <v>60</v>
      </c>
      <c r="I10014" s="2">
        <v>42790.631099537037</v>
      </c>
      <c r="J10014" t="s">
        <v>18</v>
      </c>
      <c r="K10014" s="2">
        <v>42780</v>
      </c>
      <c r="L10014" s="2">
        <v>42790.620578703703</v>
      </c>
      <c r="M10014">
        <v>39</v>
      </c>
      <c r="N10014">
        <v>10</v>
      </c>
      <c r="O10014">
        <v>-21</v>
      </c>
      <c r="P10014">
        <v>22.666666666666661</v>
      </c>
      <c r="Q10014">
        <v>19</v>
      </c>
      <c r="R10014" t="str">
        <f t="shared" si="624"/>
        <v>Late</v>
      </c>
      <c r="S10014" t="str">
        <f t="shared" si="625"/>
        <v>Late</v>
      </c>
      <c r="T10014" t="str">
        <f t="shared" si="626"/>
        <v>Frequent Borrower</v>
      </c>
      <c r="U10014" t="str">
        <f t="shared" si="627"/>
        <v>Long Term</v>
      </c>
    </row>
    <row r="10015" spans="1:21" x14ac:dyDescent="0.35">
      <c r="A10015" t="s">
        <v>2258</v>
      </c>
      <c r="B10015">
        <v>301825665</v>
      </c>
      <c r="C10015">
        <v>9</v>
      </c>
      <c r="D10015" s="2">
        <v>42790.644363425927</v>
      </c>
      <c r="E10015" s="2">
        <v>42790.602523148147</v>
      </c>
      <c r="F10015">
        <v>30000</v>
      </c>
      <c r="G10015">
        <v>36800</v>
      </c>
      <c r="H10015">
        <v>60</v>
      </c>
      <c r="I10015" s="2">
        <v>42823.615439814806</v>
      </c>
      <c r="J10015" t="s">
        <v>18</v>
      </c>
      <c r="K10015" s="2">
        <v>42821</v>
      </c>
      <c r="L10015" s="2">
        <v>42823.60491898148</v>
      </c>
      <c r="M10015">
        <v>32</v>
      </c>
      <c r="N10015">
        <v>2</v>
      </c>
      <c r="O10015">
        <v>-28</v>
      </c>
      <c r="P10015">
        <v>22.666666666666661</v>
      </c>
      <c r="Q10015">
        <v>39</v>
      </c>
      <c r="R10015" t="str">
        <f t="shared" si="624"/>
        <v>Late</v>
      </c>
      <c r="S10015" t="str">
        <f t="shared" si="625"/>
        <v>Late</v>
      </c>
      <c r="T10015" t="str">
        <f t="shared" si="626"/>
        <v>Frequent Borrower</v>
      </c>
      <c r="U10015" t="str">
        <f t="shared" si="627"/>
        <v>Long Term</v>
      </c>
    </row>
    <row r="10016" spans="1:21" x14ac:dyDescent="0.35">
      <c r="A10016" t="s">
        <v>2258</v>
      </c>
      <c r="B10016">
        <v>301851068</v>
      </c>
      <c r="C10016">
        <v>10</v>
      </c>
      <c r="D10016" s="2">
        <v>42825.552534722221</v>
      </c>
      <c r="E10016" s="2">
        <v>42825.510694444441</v>
      </c>
      <c r="F10016">
        <v>30000</v>
      </c>
      <c r="G10016">
        <v>34400</v>
      </c>
      <c r="H10016">
        <v>30</v>
      </c>
      <c r="I10016" s="2">
        <v>42860.452118055553</v>
      </c>
      <c r="J10016" t="s">
        <v>18</v>
      </c>
      <c r="K10016" s="2">
        <v>42857</v>
      </c>
      <c r="L10016" s="2">
        <v>42860.441608796304</v>
      </c>
      <c r="M10016">
        <v>34</v>
      </c>
      <c r="N10016">
        <v>3</v>
      </c>
      <c r="O10016">
        <v>4</v>
      </c>
      <c r="P10016">
        <v>14.66666666666667</v>
      </c>
      <c r="Q10016">
        <v>34</v>
      </c>
      <c r="R10016" t="str">
        <f t="shared" si="624"/>
        <v>Late</v>
      </c>
      <c r="S10016" t="str">
        <f t="shared" si="625"/>
        <v>Early</v>
      </c>
      <c r="T10016" t="str">
        <f t="shared" si="626"/>
        <v>Frequent Borrower</v>
      </c>
      <c r="U10016" t="str">
        <f t="shared" si="627"/>
        <v>Short Term</v>
      </c>
    </row>
    <row r="10017" spans="1:21" x14ac:dyDescent="0.35">
      <c r="A10017" t="s">
        <v>2258</v>
      </c>
      <c r="B10017">
        <v>301890913</v>
      </c>
      <c r="C10017">
        <v>11</v>
      </c>
      <c r="D10017" s="2">
        <v>42860.464166666658</v>
      </c>
      <c r="E10017" s="2">
        <v>42860.422407407408</v>
      </c>
      <c r="F10017">
        <v>30000</v>
      </c>
      <c r="G10017">
        <v>34500</v>
      </c>
      <c r="H10017">
        <v>30</v>
      </c>
      <c r="I10017" s="2">
        <v>42874.954502314817</v>
      </c>
      <c r="J10017" t="s">
        <v>18</v>
      </c>
      <c r="K10017" s="2">
        <v>42891</v>
      </c>
      <c r="L10017" s="2">
        <v>42874.943969907406</v>
      </c>
      <c r="M10017">
        <v>14</v>
      </c>
      <c r="N10017">
        <v>-17</v>
      </c>
      <c r="O10017">
        <v>-16</v>
      </c>
      <c r="P10017">
        <v>15</v>
      </c>
      <c r="Q10017">
        <v>34</v>
      </c>
      <c r="R10017" t="str">
        <f t="shared" si="624"/>
        <v>Early</v>
      </c>
      <c r="S10017" t="str">
        <f t="shared" si="625"/>
        <v>Late</v>
      </c>
      <c r="T10017" t="str">
        <f t="shared" si="626"/>
        <v>Frequent Borrower</v>
      </c>
      <c r="U10017" t="str">
        <f t="shared" si="627"/>
        <v>Short Term</v>
      </c>
    </row>
    <row r="10018" spans="1:21" x14ac:dyDescent="0.35">
      <c r="A10018" t="s">
        <v>2258</v>
      </c>
      <c r="B10018">
        <v>301914222</v>
      </c>
      <c r="C10018">
        <v>12</v>
      </c>
      <c r="D10018" s="2">
        <v>42875.591851851852</v>
      </c>
      <c r="E10018" s="2">
        <v>42875.550104166658</v>
      </c>
      <c r="F10018">
        <v>40000</v>
      </c>
      <c r="G10018">
        <v>48000</v>
      </c>
      <c r="H10018">
        <v>60</v>
      </c>
      <c r="I10018" s="2">
        <v>42909.622800925928</v>
      </c>
      <c r="J10018" t="s">
        <v>18</v>
      </c>
      <c r="K10018" s="2">
        <v>42905</v>
      </c>
      <c r="L10018" s="2">
        <v>42909.615752314807</v>
      </c>
      <c r="M10018">
        <v>34</v>
      </c>
      <c r="N10018">
        <v>4</v>
      </c>
      <c r="O10018">
        <v>-26</v>
      </c>
      <c r="P10018">
        <v>20</v>
      </c>
      <c r="Q10018">
        <v>15</v>
      </c>
      <c r="R10018" t="str">
        <f t="shared" si="624"/>
        <v>Late</v>
      </c>
      <c r="S10018" t="str">
        <f t="shared" si="625"/>
        <v>Early</v>
      </c>
      <c r="T10018" t="str">
        <f t="shared" si="626"/>
        <v>Frequent Borrower</v>
      </c>
      <c r="U10018" t="str">
        <f t="shared" si="627"/>
        <v>Long Term</v>
      </c>
    </row>
    <row r="10019" spans="1:21" x14ac:dyDescent="0.35">
      <c r="A10019" t="s">
        <v>2258</v>
      </c>
      <c r="B10019">
        <v>301949359</v>
      </c>
      <c r="C10019">
        <v>13</v>
      </c>
      <c r="D10019" s="2">
        <v>42909.654930555553</v>
      </c>
      <c r="E10019" s="2">
        <v>42909.613159722219</v>
      </c>
      <c r="F10019">
        <v>30000</v>
      </c>
      <c r="G10019">
        <v>34500</v>
      </c>
      <c r="H10019">
        <v>30</v>
      </c>
      <c r="I10019" s="2">
        <v>42930.532754629632</v>
      </c>
      <c r="J10019" t="s">
        <v>18</v>
      </c>
      <c r="K10019" s="2">
        <v>42940</v>
      </c>
      <c r="L10019" s="2">
        <v>42930.525706018518</v>
      </c>
      <c r="M10019">
        <v>20</v>
      </c>
      <c r="N10019">
        <v>-10</v>
      </c>
      <c r="O10019">
        <v>-10</v>
      </c>
      <c r="P10019">
        <v>15</v>
      </c>
      <c r="Q10019">
        <v>34</v>
      </c>
      <c r="R10019" t="str">
        <f t="shared" si="624"/>
        <v>Early</v>
      </c>
      <c r="S10019" t="str">
        <f t="shared" si="625"/>
        <v>Late</v>
      </c>
      <c r="T10019" t="str">
        <f t="shared" si="626"/>
        <v>Frequent Borrower</v>
      </c>
      <c r="U10019" t="str">
        <f t="shared" si="627"/>
        <v>Short Term</v>
      </c>
    </row>
    <row r="10020" spans="1:21" x14ac:dyDescent="0.35">
      <c r="A10020" t="s">
        <v>2259</v>
      </c>
      <c r="B10020">
        <v>301646114</v>
      </c>
      <c r="C10020">
        <v>1</v>
      </c>
      <c r="D10020" s="2">
        <v>42558.553472222222</v>
      </c>
      <c r="E10020" s="2">
        <v>42558.511666666673</v>
      </c>
      <c r="F10020">
        <v>10000</v>
      </c>
      <c r="G10020">
        <v>13000</v>
      </c>
      <c r="H10020">
        <v>30</v>
      </c>
      <c r="I10020" s="2">
        <v>42592.428287037037</v>
      </c>
      <c r="J10020" t="s">
        <v>18</v>
      </c>
      <c r="K10020" s="2">
        <v>42590</v>
      </c>
      <c r="L10020" s="2">
        <v>42591</v>
      </c>
      <c r="M10020">
        <v>33</v>
      </c>
      <c r="N10020">
        <v>1</v>
      </c>
      <c r="O10020">
        <v>3</v>
      </c>
      <c r="P10020">
        <v>30</v>
      </c>
      <c r="R10020" t="str">
        <f t="shared" si="624"/>
        <v>Late</v>
      </c>
      <c r="S10020" t="str">
        <f t="shared" si="625"/>
        <v>OnTime</v>
      </c>
      <c r="T10020" t="str">
        <f t="shared" si="626"/>
        <v>One-time</v>
      </c>
      <c r="U10020" t="str">
        <f t="shared" si="627"/>
        <v>Short Term</v>
      </c>
    </row>
    <row r="10021" spans="1:21" x14ac:dyDescent="0.35">
      <c r="A10021" t="s">
        <v>2259</v>
      </c>
      <c r="B10021">
        <v>301692034</v>
      </c>
      <c r="C10021">
        <v>2</v>
      </c>
      <c r="D10021" s="2">
        <v>42605.668032407397</v>
      </c>
      <c r="E10021" s="2">
        <v>42605.626296296286</v>
      </c>
      <c r="F10021">
        <v>10000</v>
      </c>
      <c r="G10021">
        <v>13000</v>
      </c>
      <c r="H10021">
        <v>30</v>
      </c>
      <c r="I10021" s="2">
        <v>42635.536504629628</v>
      </c>
      <c r="J10021" t="s">
        <v>18</v>
      </c>
      <c r="K10021" s="2">
        <v>42635</v>
      </c>
      <c r="L10021" s="2">
        <v>42635.525995370372</v>
      </c>
      <c r="M10021">
        <v>29</v>
      </c>
      <c r="N10021">
        <v>0</v>
      </c>
      <c r="O10021">
        <v>-1</v>
      </c>
      <c r="P10021">
        <v>30</v>
      </c>
      <c r="Q10021">
        <v>47</v>
      </c>
      <c r="R10021" t="str">
        <f t="shared" si="624"/>
        <v>OnTime</v>
      </c>
      <c r="S10021" t="str">
        <f t="shared" si="625"/>
        <v>OnTime</v>
      </c>
      <c r="T10021" t="str">
        <f t="shared" si="626"/>
        <v>Frequent Borrower</v>
      </c>
      <c r="U10021" t="str">
        <f t="shared" si="627"/>
        <v>Short Term</v>
      </c>
    </row>
    <row r="10022" spans="1:21" x14ac:dyDescent="0.35">
      <c r="A10022" t="s">
        <v>2259</v>
      </c>
      <c r="B10022">
        <v>301801412</v>
      </c>
      <c r="C10022">
        <v>3</v>
      </c>
      <c r="D10022" s="2">
        <v>42760.411712962959</v>
      </c>
      <c r="E10022" s="2">
        <v>42760.36996527778</v>
      </c>
      <c r="F10022">
        <v>10000</v>
      </c>
      <c r="G10022">
        <v>13000</v>
      </c>
      <c r="H10022">
        <v>30</v>
      </c>
      <c r="I10022" s="2">
        <v>42790.672407407408</v>
      </c>
      <c r="J10022" t="s">
        <v>18</v>
      </c>
      <c r="K10022" s="2">
        <v>42790</v>
      </c>
      <c r="L10022" s="2">
        <v>42790.661886574067</v>
      </c>
      <c r="M10022">
        <v>30</v>
      </c>
      <c r="N10022">
        <v>0</v>
      </c>
      <c r="O10022">
        <v>0</v>
      </c>
      <c r="P10022">
        <v>30</v>
      </c>
      <c r="Q10022">
        <v>154</v>
      </c>
      <c r="R10022" t="str">
        <f t="shared" si="624"/>
        <v>OnTime</v>
      </c>
      <c r="S10022" t="str">
        <f t="shared" si="625"/>
        <v>Late</v>
      </c>
      <c r="T10022" t="str">
        <f t="shared" si="626"/>
        <v>Frequent Borrower</v>
      </c>
      <c r="U10022" t="str">
        <f t="shared" si="627"/>
        <v>Short Term</v>
      </c>
    </row>
    <row r="10023" spans="1:21" x14ac:dyDescent="0.35">
      <c r="A10023" t="s">
        <v>2259</v>
      </c>
      <c r="B10023">
        <v>301827158</v>
      </c>
      <c r="C10023">
        <v>4</v>
      </c>
      <c r="D10023" s="2">
        <v>42793.420694444438</v>
      </c>
      <c r="E10023" s="2">
        <v>42793.378958333327</v>
      </c>
      <c r="F10023">
        <v>20000</v>
      </c>
      <c r="G10023">
        <v>23800</v>
      </c>
      <c r="H10023">
        <v>30</v>
      </c>
      <c r="I10023" s="2">
        <v>42830.764363425929</v>
      </c>
      <c r="J10023" t="s">
        <v>18</v>
      </c>
      <c r="K10023" s="2">
        <v>42823</v>
      </c>
      <c r="L10023" s="2">
        <v>42830.753842592603</v>
      </c>
      <c r="M10023">
        <v>37</v>
      </c>
      <c r="N10023">
        <v>7</v>
      </c>
      <c r="O10023">
        <v>7</v>
      </c>
      <c r="P10023">
        <v>19</v>
      </c>
      <c r="Q10023">
        <v>33</v>
      </c>
      <c r="R10023" t="str">
        <f t="shared" si="624"/>
        <v>Late</v>
      </c>
      <c r="S10023" t="str">
        <f t="shared" si="625"/>
        <v>OnTime</v>
      </c>
      <c r="T10023" t="str">
        <f t="shared" si="626"/>
        <v>Frequent Borrower</v>
      </c>
      <c r="U10023" t="str">
        <f t="shared" si="627"/>
        <v>Short Term</v>
      </c>
    </row>
    <row r="10024" spans="1:21" x14ac:dyDescent="0.35">
      <c r="A10024" t="s">
        <v>2259</v>
      </c>
      <c r="B10024">
        <v>301858093</v>
      </c>
      <c r="C10024">
        <v>5</v>
      </c>
      <c r="D10024" s="2">
        <v>42831.662106481483</v>
      </c>
      <c r="E10024" s="2">
        <v>42831.620358796303</v>
      </c>
      <c r="F10024">
        <v>10000</v>
      </c>
      <c r="G10024">
        <v>13000</v>
      </c>
      <c r="H10024">
        <v>30</v>
      </c>
      <c r="I10024" s="2">
        <v>42863.085370370369</v>
      </c>
      <c r="J10024" t="s">
        <v>18</v>
      </c>
      <c r="K10024" s="2">
        <v>42863</v>
      </c>
      <c r="L10024" s="2">
        <v>42863.040393518517</v>
      </c>
      <c r="M10024">
        <v>31</v>
      </c>
      <c r="N10024">
        <v>0</v>
      </c>
      <c r="O10024">
        <v>1</v>
      </c>
      <c r="P10024">
        <v>30</v>
      </c>
      <c r="Q10024">
        <v>38</v>
      </c>
      <c r="R10024" t="str">
        <f t="shared" si="624"/>
        <v>OnTime</v>
      </c>
      <c r="S10024" t="str">
        <f t="shared" si="625"/>
        <v>OnTime</v>
      </c>
      <c r="T10024" t="str">
        <f t="shared" si="626"/>
        <v>Frequent Borrower</v>
      </c>
      <c r="U10024" t="str">
        <f t="shared" si="627"/>
        <v>Short Term</v>
      </c>
    </row>
    <row r="10025" spans="1:21" x14ac:dyDescent="0.35">
      <c r="A10025" t="s">
        <v>2259</v>
      </c>
      <c r="B10025">
        <v>301895118</v>
      </c>
      <c r="C10025">
        <v>6</v>
      </c>
      <c r="D10025" s="2">
        <v>42863.421319444453</v>
      </c>
      <c r="E10025" s="2">
        <v>42863.379490740743</v>
      </c>
      <c r="F10025">
        <v>10000</v>
      </c>
      <c r="G10025">
        <v>13000</v>
      </c>
      <c r="H10025">
        <v>30</v>
      </c>
      <c r="I10025" s="2">
        <v>42893.58252314815</v>
      </c>
      <c r="J10025" t="s">
        <v>18</v>
      </c>
      <c r="K10025" s="2">
        <v>42893</v>
      </c>
      <c r="L10025" s="2">
        <v>42893.575486111113</v>
      </c>
      <c r="M10025">
        <v>30</v>
      </c>
      <c r="N10025">
        <v>0</v>
      </c>
      <c r="O10025">
        <v>0</v>
      </c>
      <c r="P10025">
        <v>30</v>
      </c>
      <c r="Q10025">
        <v>31</v>
      </c>
      <c r="R10025" t="str">
        <f t="shared" si="624"/>
        <v>OnTime</v>
      </c>
      <c r="S10025" t="str">
        <f t="shared" si="625"/>
        <v>OnTime</v>
      </c>
      <c r="T10025" t="str">
        <f t="shared" si="626"/>
        <v>Frequent Borrower</v>
      </c>
      <c r="U10025" t="str">
        <f t="shared" si="627"/>
        <v>Short Term</v>
      </c>
    </row>
    <row r="10026" spans="1:21" x14ac:dyDescent="0.35">
      <c r="A10026" t="s">
        <v>2259</v>
      </c>
      <c r="B10026">
        <v>301930105</v>
      </c>
      <c r="C10026">
        <v>7</v>
      </c>
      <c r="D10026" s="2">
        <v>42893.595717592587</v>
      </c>
      <c r="E10026" s="2">
        <v>42893.553969907407</v>
      </c>
      <c r="F10026">
        <v>20000</v>
      </c>
      <c r="G10026">
        <v>24500</v>
      </c>
      <c r="H10026">
        <v>30</v>
      </c>
      <c r="I10026" s="2">
        <v>42923.693726851852</v>
      </c>
      <c r="J10026" t="s">
        <v>18</v>
      </c>
      <c r="K10026" s="2">
        <v>42923</v>
      </c>
      <c r="L10026" s="2">
        <v>42923.686678240738</v>
      </c>
      <c r="M10026">
        <v>30</v>
      </c>
      <c r="N10026">
        <v>0</v>
      </c>
      <c r="O10026">
        <v>0</v>
      </c>
      <c r="P10026">
        <v>22.5</v>
      </c>
      <c r="Q10026">
        <v>30</v>
      </c>
      <c r="R10026" t="str">
        <f t="shared" si="624"/>
        <v>OnTime</v>
      </c>
      <c r="S10026" t="str">
        <f t="shared" si="625"/>
        <v>Early</v>
      </c>
      <c r="T10026" t="str">
        <f t="shared" si="626"/>
        <v>Frequent Borrower</v>
      </c>
      <c r="U10026" t="str">
        <f t="shared" si="627"/>
        <v>Short Term</v>
      </c>
    </row>
    <row r="10027" spans="1:21" x14ac:dyDescent="0.35">
      <c r="A10027" t="s">
        <v>2260</v>
      </c>
      <c r="B10027">
        <v>301854782</v>
      </c>
      <c r="C10027">
        <v>1</v>
      </c>
      <c r="D10027" s="2">
        <v>42829.634525462963</v>
      </c>
      <c r="E10027" s="2">
        <v>42829.59270833333</v>
      </c>
      <c r="F10027">
        <v>10000</v>
      </c>
      <c r="G10027">
        <v>11500</v>
      </c>
      <c r="H10027">
        <v>15</v>
      </c>
      <c r="I10027" s="2">
        <v>42837.677858796298</v>
      </c>
      <c r="J10027" t="s">
        <v>18</v>
      </c>
      <c r="K10027" s="2">
        <v>42844</v>
      </c>
      <c r="L10027" s="2">
        <v>42837.667337962957</v>
      </c>
      <c r="M10027">
        <v>8</v>
      </c>
      <c r="N10027">
        <v>-7</v>
      </c>
      <c r="O10027">
        <v>-7</v>
      </c>
      <c r="P10027">
        <v>15</v>
      </c>
      <c r="R10027" t="str">
        <f t="shared" si="624"/>
        <v>Early</v>
      </c>
      <c r="S10027" t="str">
        <f t="shared" si="625"/>
        <v>Early</v>
      </c>
      <c r="T10027" t="str">
        <f t="shared" si="626"/>
        <v>One-time</v>
      </c>
      <c r="U10027" t="str">
        <f t="shared" si="627"/>
        <v>Short Term</v>
      </c>
    </row>
    <row r="10028" spans="1:21" x14ac:dyDescent="0.35">
      <c r="A10028" t="s">
        <v>2260</v>
      </c>
      <c r="B10028">
        <v>301872010</v>
      </c>
      <c r="C10028">
        <v>2</v>
      </c>
      <c r="D10028" s="2">
        <v>42843.491886574076</v>
      </c>
      <c r="E10028" s="2">
        <v>42843.450150462973</v>
      </c>
      <c r="F10028">
        <v>10000</v>
      </c>
      <c r="G10028">
        <v>11500</v>
      </c>
      <c r="H10028">
        <v>15</v>
      </c>
      <c r="I10028" s="2">
        <v>42857.748807870368</v>
      </c>
      <c r="J10028" t="s">
        <v>18</v>
      </c>
      <c r="K10028" s="2">
        <v>42858</v>
      </c>
      <c r="L10028" s="2">
        <v>42857.738275462973</v>
      </c>
      <c r="M10028">
        <v>14</v>
      </c>
      <c r="N10028">
        <v>-1</v>
      </c>
      <c r="O10028">
        <v>-1</v>
      </c>
      <c r="P10028">
        <v>15</v>
      </c>
      <c r="Q10028">
        <v>13</v>
      </c>
      <c r="R10028" t="str">
        <f t="shared" si="624"/>
        <v>Early</v>
      </c>
      <c r="S10028" t="str">
        <f t="shared" si="625"/>
        <v>Early</v>
      </c>
      <c r="T10028" t="str">
        <f t="shared" si="626"/>
        <v>Frequent Borrower</v>
      </c>
      <c r="U10028" t="str">
        <f t="shared" si="627"/>
        <v>Short Term</v>
      </c>
    </row>
    <row r="10029" spans="1:21" x14ac:dyDescent="0.35">
      <c r="A10029" t="s">
        <v>2260</v>
      </c>
      <c r="B10029">
        <v>301912023</v>
      </c>
      <c r="C10029">
        <v>3</v>
      </c>
      <c r="D10029" s="2">
        <v>42872.812569444453</v>
      </c>
      <c r="E10029" s="2">
        <v>42872.770833333343</v>
      </c>
      <c r="F10029">
        <v>20000</v>
      </c>
      <c r="G10029">
        <v>24500</v>
      </c>
      <c r="H10029">
        <v>30</v>
      </c>
      <c r="I10029" s="2">
        <v>42900.394826388889</v>
      </c>
      <c r="J10029" t="s">
        <v>18</v>
      </c>
      <c r="K10029" s="2">
        <v>42902</v>
      </c>
      <c r="L10029" s="2">
        <v>42900.387777777767</v>
      </c>
      <c r="M10029">
        <v>27</v>
      </c>
      <c r="N10029">
        <v>-2</v>
      </c>
      <c r="O10029">
        <v>-3</v>
      </c>
      <c r="P10029">
        <v>22.5</v>
      </c>
      <c r="Q10029">
        <v>29</v>
      </c>
      <c r="R10029" t="str">
        <f t="shared" si="624"/>
        <v>Early</v>
      </c>
      <c r="S10029" t="str">
        <f t="shared" si="625"/>
        <v>Early</v>
      </c>
      <c r="T10029" t="str">
        <f t="shared" si="626"/>
        <v>Frequent Borrower</v>
      </c>
      <c r="U10029" t="str">
        <f t="shared" si="627"/>
        <v>Short Term</v>
      </c>
    </row>
    <row r="10030" spans="1:21" x14ac:dyDescent="0.35">
      <c r="A10030" t="s">
        <v>2260</v>
      </c>
      <c r="B10030">
        <v>301938213</v>
      </c>
      <c r="C10030">
        <v>4</v>
      </c>
      <c r="D10030" s="2">
        <v>42900.42690972222</v>
      </c>
      <c r="E10030" s="2">
        <v>42900.38517361111</v>
      </c>
      <c r="F10030">
        <v>20000</v>
      </c>
      <c r="G10030">
        <v>22250</v>
      </c>
      <c r="H10030">
        <v>15</v>
      </c>
      <c r="I10030" s="2">
        <v>42914.839675925927</v>
      </c>
      <c r="J10030" t="s">
        <v>18</v>
      </c>
      <c r="K10030" s="2">
        <v>42915</v>
      </c>
      <c r="L10030" s="2">
        <v>42914.832615740743</v>
      </c>
      <c r="M10030">
        <v>14</v>
      </c>
      <c r="N10030">
        <v>-1</v>
      </c>
      <c r="O10030">
        <v>-1</v>
      </c>
      <c r="P10030">
        <v>11.25</v>
      </c>
      <c r="Q10030">
        <v>27</v>
      </c>
      <c r="R10030" t="str">
        <f t="shared" si="624"/>
        <v>Early</v>
      </c>
      <c r="S10030" t="str">
        <f t="shared" si="625"/>
        <v>Early</v>
      </c>
      <c r="T10030" t="str">
        <f t="shared" si="626"/>
        <v>Frequent Borrower</v>
      </c>
      <c r="U10030" t="str">
        <f t="shared" si="627"/>
        <v>Short Term</v>
      </c>
    </row>
    <row r="10031" spans="1:21" x14ac:dyDescent="0.35">
      <c r="A10031" t="s">
        <v>2260</v>
      </c>
      <c r="B10031">
        <v>301956985</v>
      </c>
      <c r="C10031">
        <v>5</v>
      </c>
      <c r="D10031" s="2">
        <v>42915.95685185185</v>
      </c>
      <c r="E10031" s="2">
        <v>42915.91510416667</v>
      </c>
      <c r="F10031">
        <v>20000</v>
      </c>
      <c r="G10031">
        <v>24500</v>
      </c>
      <c r="H10031">
        <v>30</v>
      </c>
      <c r="I10031" s="2">
        <v>42944.245000000003</v>
      </c>
      <c r="J10031" t="s">
        <v>18</v>
      </c>
      <c r="K10031" s="2">
        <v>42947</v>
      </c>
      <c r="L10031" s="2">
        <v>42944.237939814811</v>
      </c>
      <c r="M10031">
        <v>28</v>
      </c>
      <c r="N10031">
        <v>-3</v>
      </c>
      <c r="O10031">
        <v>-2</v>
      </c>
      <c r="P10031">
        <v>22.5</v>
      </c>
      <c r="Q10031">
        <v>15</v>
      </c>
      <c r="R10031" t="str">
        <f t="shared" si="624"/>
        <v>Early</v>
      </c>
      <c r="S10031" t="str">
        <f t="shared" si="625"/>
        <v>Early</v>
      </c>
      <c r="T10031" t="str">
        <f t="shared" si="626"/>
        <v>Frequent Borrower</v>
      </c>
      <c r="U10031" t="str">
        <f t="shared" si="627"/>
        <v>Short Term</v>
      </c>
    </row>
    <row r="10032" spans="1:21" x14ac:dyDescent="0.35">
      <c r="A10032" t="s">
        <v>2261</v>
      </c>
      <c r="B10032">
        <v>301876582</v>
      </c>
      <c r="C10032">
        <v>1</v>
      </c>
      <c r="D10032" s="2">
        <v>42847.362893518519</v>
      </c>
      <c r="E10032" s="2">
        <v>42847.321145833332</v>
      </c>
      <c r="F10032">
        <v>10000</v>
      </c>
      <c r="G10032">
        <v>13000</v>
      </c>
      <c r="H10032">
        <v>30</v>
      </c>
      <c r="I10032" s="2">
        <v>42875.230046296303</v>
      </c>
      <c r="J10032" t="s">
        <v>18</v>
      </c>
      <c r="K10032" s="2">
        <v>42877</v>
      </c>
      <c r="L10032" s="2">
        <v>42875.219513888893</v>
      </c>
      <c r="M10032">
        <v>27</v>
      </c>
      <c r="N10032">
        <v>-2</v>
      </c>
      <c r="O10032">
        <v>-3</v>
      </c>
      <c r="P10032">
        <v>30</v>
      </c>
      <c r="R10032" t="str">
        <f t="shared" si="624"/>
        <v>Early</v>
      </c>
      <c r="S10032" t="str">
        <f t="shared" si="625"/>
        <v>Late</v>
      </c>
      <c r="T10032" t="str">
        <f t="shared" si="626"/>
        <v>One-time</v>
      </c>
      <c r="U10032" t="str">
        <f t="shared" si="627"/>
        <v>Short Term</v>
      </c>
    </row>
    <row r="10033" spans="1:21" x14ac:dyDescent="0.35">
      <c r="A10033" t="s">
        <v>2261</v>
      </c>
      <c r="B10033">
        <v>301915107</v>
      </c>
      <c r="C10033">
        <v>2</v>
      </c>
      <c r="D10033" s="2">
        <v>42877.297673611109</v>
      </c>
      <c r="E10033" s="2">
        <v>42877.255937499998</v>
      </c>
      <c r="F10033">
        <v>10000</v>
      </c>
      <c r="G10033">
        <v>13000</v>
      </c>
      <c r="H10033">
        <v>30</v>
      </c>
      <c r="I10033" s="2">
        <v>42915.81690972222</v>
      </c>
      <c r="J10033" t="s">
        <v>18</v>
      </c>
      <c r="K10033" s="2">
        <v>42907</v>
      </c>
      <c r="L10033" s="2">
        <v>42915.809861111113</v>
      </c>
      <c r="M10033">
        <v>38</v>
      </c>
      <c r="N10033">
        <v>8</v>
      </c>
      <c r="O10033">
        <v>8</v>
      </c>
      <c r="P10033">
        <v>30</v>
      </c>
      <c r="Q10033">
        <v>29</v>
      </c>
      <c r="R10033" t="str">
        <f t="shared" si="624"/>
        <v>Late</v>
      </c>
      <c r="S10033" t="str">
        <f t="shared" si="625"/>
        <v>Early</v>
      </c>
      <c r="T10033" t="str">
        <f t="shared" si="626"/>
        <v>Frequent Borrower</v>
      </c>
      <c r="U10033" t="str">
        <f t="shared" si="627"/>
        <v>Short Term</v>
      </c>
    </row>
    <row r="10034" spans="1:21" x14ac:dyDescent="0.35">
      <c r="A10034" t="s">
        <v>2262</v>
      </c>
      <c r="B10034">
        <v>301857526</v>
      </c>
      <c r="C10034">
        <v>1</v>
      </c>
      <c r="D10034" s="2">
        <v>42831.401493055557</v>
      </c>
      <c r="E10034" s="2">
        <v>42831.359675925924</v>
      </c>
      <c r="F10034">
        <v>10000</v>
      </c>
      <c r="G10034">
        <v>13000</v>
      </c>
      <c r="H10034">
        <v>30</v>
      </c>
      <c r="I10034" s="2">
        <v>42859.011377314811</v>
      </c>
      <c r="J10034" t="s">
        <v>18</v>
      </c>
      <c r="K10034" s="2">
        <v>42863</v>
      </c>
      <c r="L10034" s="2">
        <v>42859.000856481478</v>
      </c>
      <c r="M10034">
        <v>27</v>
      </c>
      <c r="N10034">
        <v>-4</v>
      </c>
      <c r="O10034">
        <v>-3</v>
      </c>
      <c r="P10034">
        <v>30</v>
      </c>
      <c r="R10034" t="str">
        <f t="shared" si="624"/>
        <v>Early</v>
      </c>
      <c r="S10034" t="str">
        <f t="shared" si="625"/>
        <v>Early</v>
      </c>
      <c r="T10034" t="str">
        <f t="shared" si="626"/>
        <v>One-time</v>
      </c>
      <c r="U10034" t="str">
        <f t="shared" si="627"/>
        <v>Short Term</v>
      </c>
    </row>
    <row r="10035" spans="1:21" x14ac:dyDescent="0.35">
      <c r="A10035" t="s">
        <v>2262</v>
      </c>
      <c r="B10035">
        <v>301890232</v>
      </c>
      <c r="C10035">
        <v>2</v>
      </c>
      <c r="D10035" s="2">
        <v>42859.835601851853</v>
      </c>
      <c r="E10035" s="2">
        <v>42859.793854166674</v>
      </c>
      <c r="F10035">
        <v>10000</v>
      </c>
      <c r="G10035">
        <v>13000</v>
      </c>
      <c r="H10035">
        <v>30</v>
      </c>
      <c r="I10035" s="2">
        <v>42886.636782407397</v>
      </c>
      <c r="J10035" t="s">
        <v>18</v>
      </c>
      <c r="K10035" s="2">
        <v>42891</v>
      </c>
      <c r="L10035" s="2">
        <v>42886.629733796297</v>
      </c>
      <c r="M10035">
        <v>26</v>
      </c>
      <c r="N10035">
        <v>-5</v>
      </c>
      <c r="O10035">
        <v>-4</v>
      </c>
      <c r="P10035">
        <v>30</v>
      </c>
      <c r="Q10035">
        <v>28</v>
      </c>
      <c r="R10035" t="str">
        <f t="shared" si="624"/>
        <v>Early</v>
      </c>
      <c r="S10035" t="str">
        <f t="shared" si="625"/>
        <v>Late</v>
      </c>
      <c r="T10035" t="str">
        <f t="shared" si="626"/>
        <v>Frequent Borrower</v>
      </c>
      <c r="U10035" t="str">
        <f t="shared" si="627"/>
        <v>Short Term</v>
      </c>
    </row>
    <row r="10036" spans="1:21" x14ac:dyDescent="0.35">
      <c r="A10036" t="s">
        <v>2262</v>
      </c>
      <c r="B10036">
        <v>301923158</v>
      </c>
      <c r="C10036">
        <v>3</v>
      </c>
      <c r="D10036" s="2">
        <v>42886.724386574067</v>
      </c>
      <c r="E10036" s="2">
        <v>42886.682650462957</v>
      </c>
      <c r="F10036">
        <v>10000</v>
      </c>
      <c r="G10036">
        <v>13000</v>
      </c>
      <c r="H10036">
        <v>30</v>
      </c>
      <c r="I10036" s="2">
        <v>42922.60533564815</v>
      </c>
      <c r="J10036" t="s">
        <v>18</v>
      </c>
      <c r="K10036" s="2">
        <v>42916</v>
      </c>
      <c r="L10036" s="2">
        <v>42922.598275462973</v>
      </c>
      <c r="M10036">
        <v>35</v>
      </c>
      <c r="N10036">
        <v>6</v>
      </c>
      <c r="O10036">
        <v>5</v>
      </c>
      <c r="P10036">
        <v>30</v>
      </c>
      <c r="Q10036">
        <v>26</v>
      </c>
      <c r="R10036" t="str">
        <f t="shared" si="624"/>
        <v>Late</v>
      </c>
      <c r="S10036" t="str">
        <f t="shared" si="625"/>
        <v>OnTime</v>
      </c>
      <c r="T10036" t="str">
        <f t="shared" si="626"/>
        <v>Frequent Borrower</v>
      </c>
      <c r="U10036" t="str">
        <f t="shared" si="627"/>
        <v>Short Term</v>
      </c>
    </row>
    <row r="10037" spans="1:21" x14ac:dyDescent="0.35">
      <c r="A10037" t="s">
        <v>2263</v>
      </c>
      <c r="B10037">
        <v>301692822</v>
      </c>
      <c r="C10037">
        <v>1</v>
      </c>
      <c r="D10037" s="2">
        <v>42606.378252314818</v>
      </c>
      <c r="E10037" s="2">
        <v>42606.336469907408</v>
      </c>
      <c r="F10037">
        <v>10000</v>
      </c>
      <c r="G10037">
        <v>13000</v>
      </c>
      <c r="H10037">
        <v>30</v>
      </c>
      <c r="I10037" s="2">
        <v>42636.687581018523</v>
      </c>
      <c r="J10037" t="s">
        <v>18</v>
      </c>
      <c r="K10037" s="2">
        <v>42636</v>
      </c>
      <c r="L10037" s="2">
        <v>42636.677060185182</v>
      </c>
      <c r="M10037">
        <v>30</v>
      </c>
      <c r="N10037">
        <v>0</v>
      </c>
      <c r="O10037">
        <v>0</v>
      </c>
      <c r="P10037">
        <v>30</v>
      </c>
      <c r="R10037" t="str">
        <f t="shared" si="624"/>
        <v>OnTime</v>
      </c>
      <c r="S10037" t="str">
        <f t="shared" si="625"/>
        <v>OnTime</v>
      </c>
      <c r="T10037" t="str">
        <f t="shared" si="626"/>
        <v>One-time</v>
      </c>
      <c r="U10037" t="str">
        <f t="shared" si="627"/>
        <v>Short Term</v>
      </c>
    </row>
    <row r="10038" spans="1:21" x14ac:dyDescent="0.35">
      <c r="A10038" t="s">
        <v>2263</v>
      </c>
      <c r="B10038">
        <v>301726917</v>
      </c>
      <c r="C10038">
        <v>2</v>
      </c>
      <c r="D10038" s="2">
        <v>42637.569930555554</v>
      </c>
      <c r="E10038" s="2">
        <v>42637.52815972222</v>
      </c>
      <c r="F10038">
        <v>10000</v>
      </c>
      <c r="G10038">
        <v>13000</v>
      </c>
      <c r="H10038">
        <v>30</v>
      </c>
      <c r="I10038" s="2">
        <v>42667.699733796297</v>
      </c>
      <c r="J10038" t="s">
        <v>18</v>
      </c>
      <c r="K10038" s="2">
        <v>42667</v>
      </c>
      <c r="L10038" s="2">
        <v>42667.689212962963</v>
      </c>
      <c r="M10038">
        <v>30</v>
      </c>
      <c r="N10038">
        <v>0</v>
      </c>
      <c r="O10038">
        <v>0</v>
      </c>
      <c r="P10038">
        <v>30</v>
      </c>
      <c r="Q10038">
        <v>31</v>
      </c>
      <c r="R10038" t="str">
        <f t="shared" si="624"/>
        <v>OnTime</v>
      </c>
      <c r="S10038" t="str">
        <f t="shared" si="625"/>
        <v>OnTime</v>
      </c>
      <c r="T10038" t="str">
        <f t="shared" si="626"/>
        <v>Frequent Borrower</v>
      </c>
      <c r="U10038" t="str">
        <f t="shared" si="627"/>
        <v>Short Term</v>
      </c>
    </row>
    <row r="10039" spans="1:21" x14ac:dyDescent="0.35">
      <c r="A10039" t="s">
        <v>2263</v>
      </c>
      <c r="B10039">
        <v>301752704</v>
      </c>
      <c r="C10039">
        <v>3</v>
      </c>
      <c r="D10039" s="2">
        <v>42675.377280092587</v>
      </c>
      <c r="E10039" s="2">
        <v>42675.335509259261</v>
      </c>
      <c r="F10039">
        <v>15000</v>
      </c>
      <c r="G10039">
        <v>16687.5</v>
      </c>
      <c r="H10039">
        <v>15</v>
      </c>
      <c r="I10039" s="2">
        <v>42691.036273148151</v>
      </c>
      <c r="J10039" t="s">
        <v>18</v>
      </c>
      <c r="K10039" s="2">
        <v>42691</v>
      </c>
      <c r="L10039" s="2">
        <v>42691.020046296297</v>
      </c>
      <c r="M10039">
        <v>15</v>
      </c>
      <c r="N10039">
        <v>0</v>
      </c>
      <c r="O10039">
        <v>0</v>
      </c>
      <c r="P10039">
        <v>11.25</v>
      </c>
      <c r="Q10039">
        <v>37</v>
      </c>
      <c r="R10039" t="str">
        <f t="shared" si="624"/>
        <v>OnTime</v>
      </c>
      <c r="S10039" t="str">
        <f t="shared" si="625"/>
        <v>OnTime</v>
      </c>
      <c r="T10039" t="str">
        <f t="shared" si="626"/>
        <v>Frequent Borrower</v>
      </c>
      <c r="U10039" t="str">
        <f t="shared" si="627"/>
        <v>Short Term</v>
      </c>
    </row>
    <row r="10040" spans="1:21" x14ac:dyDescent="0.35">
      <c r="A10040" t="s">
        <v>2263</v>
      </c>
      <c r="B10040">
        <v>301761803</v>
      </c>
      <c r="C10040">
        <v>4</v>
      </c>
      <c r="D10040" s="2">
        <v>42693.875138888892</v>
      </c>
      <c r="E10040" s="2">
        <v>42693.833368055559</v>
      </c>
      <c r="F10040">
        <v>15000</v>
      </c>
      <c r="G10040">
        <v>18350</v>
      </c>
      <c r="H10040">
        <v>30</v>
      </c>
      <c r="I10040" s="2">
        <v>42723.818935185183</v>
      </c>
      <c r="J10040" t="s">
        <v>18</v>
      </c>
      <c r="K10040" s="2">
        <v>42723</v>
      </c>
      <c r="L10040" s="2">
        <v>42723.80841435185</v>
      </c>
      <c r="M10040">
        <v>29</v>
      </c>
      <c r="N10040">
        <v>0</v>
      </c>
      <c r="O10040">
        <v>-1</v>
      </c>
      <c r="P10040">
        <v>22.333333333333329</v>
      </c>
      <c r="Q10040">
        <v>18</v>
      </c>
      <c r="R10040" t="str">
        <f t="shared" si="624"/>
        <v>OnTime</v>
      </c>
      <c r="S10040" t="str">
        <f t="shared" si="625"/>
        <v>Late</v>
      </c>
      <c r="T10040" t="str">
        <f t="shared" si="626"/>
        <v>Frequent Borrower</v>
      </c>
      <c r="U10040" t="str">
        <f t="shared" si="627"/>
        <v>Short Term</v>
      </c>
    </row>
    <row r="10041" spans="1:21" x14ac:dyDescent="0.35">
      <c r="A10041" t="s">
        <v>2263</v>
      </c>
      <c r="B10041">
        <v>301777275</v>
      </c>
      <c r="C10041">
        <v>5</v>
      </c>
      <c r="D10041" s="2">
        <v>42724.761620370373</v>
      </c>
      <c r="E10041" s="2">
        <v>42724.643321759257</v>
      </c>
      <c r="F10041">
        <v>15000</v>
      </c>
      <c r="G10041">
        <v>18200</v>
      </c>
      <c r="H10041">
        <v>30</v>
      </c>
      <c r="I10041" s="2">
        <v>42755.8669212963</v>
      </c>
      <c r="J10041" t="s">
        <v>18</v>
      </c>
      <c r="K10041" s="2">
        <v>42754</v>
      </c>
      <c r="L10041" s="2">
        <v>42755.856400462973</v>
      </c>
      <c r="M10041">
        <v>31</v>
      </c>
      <c r="N10041">
        <v>1</v>
      </c>
      <c r="O10041">
        <v>1</v>
      </c>
      <c r="P10041">
        <v>21.333333333333339</v>
      </c>
      <c r="Q10041">
        <v>30</v>
      </c>
      <c r="R10041" t="str">
        <f t="shared" si="624"/>
        <v>Late</v>
      </c>
      <c r="S10041" t="str">
        <f t="shared" si="625"/>
        <v>Late</v>
      </c>
      <c r="T10041" t="str">
        <f t="shared" si="626"/>
        <v>Frequent Borrower</v>
      </c>
      <c r="U10041" t="str">
        <f t="shared" si="627"/>
        <v>Short Term</v>
      </c>
    </row>
    <row r="10042" spans="1:21" x14ac:dyDescent="0.35">
      <c r="A10042" t="s">
        <v>2263</v>
      </c>
      <c r="B10042">
        <v>301798157</v>
      </c>
      <c r="C10042">
        <v>6</v>
      </c>
      <c r="D10042" s="2">
        <v>42756.468321759261</v>
      </c>
      <c r="E10042" s="2">
        <v>42756.426574074067</v>
      </c>
      <c r="F10042">
        <v>30000</v>
      </c>
      <c r="G10042">
        <v>36800</v>
      </c>
      <c r="H10042">
        <v>60</v>
      </c>
      <c r="I10042" s="2">
        <v>42814.881678240738</v>
      </c>
      <c r="J10042" t="s">
        <v>18</v>
      </c>
      <c r="K10042" s="2">
        <v>42786</v>
      </c>
      <c r="L10042" s="2">
        <v>42790.353483796287</v>
      </c>
      <c r="M10042">
        <v>58</v>
      </c>
      <c r="N10042">
        <v>4</v>
      </c>
      <c r="O10042">
        <v>-2</v>
      </c>
      <c r="P10042">
        <v>22.666666666666661</v>
      </c>
      <c r="Q10042">
        <v>31</v>
      </c>
      <c r="R10042" t="str">
        <f t="shared" si="624"/>
        <v>Late</v>
      </c>
      <c r="S10042" t="str">
        <f t="shared" si="625"/>
        <v>Late</v>
      </c>
      <c r="T10042" t="str">
        <f t="shared" si="626"/>
        <v>Frequent Borrower</v>
      </c>
      <c r="U10042" t="str">
        <f t="shared" si="627"/>
        <v>Long Term</v>
      </c>
    </row>
    <row r="10043" spans="1:21" x14ac:dyDescent="0.35">
      <c r="A10043" t="s">
        <v>2263</v>
      </c>
      <c r="B10043">
        <v>301842761</v>
      </c>
      <c r="C10043">
        <v>7</v>
      </c>
      <c r="D10043" s="2">
        <v>42814.913877314822</v>
      </c>
      <c r="E10043" s="2">
        <v>42814.871782407397</v>
      </c>
      <c r="F10043">
        <v>30000</v>
      </c>
      <c r="G10043">
        <v>36800</v>
      </c>
      <c r="H10043">
        <v>60</v>
      </c>
      <c r="I10043" s="2">
        <v>42874.880289351851</v>
      </c>
      <c r="J10043" t="s">
        <v>18</v>
      </c>
      <c r="K10043" s="2">
        <v>42844</v>
      </c>
      <c r="L10043" s="2">
        <v>42846.869085648148</v>
      </c>
      <c r="M10043">
        <v>59</v>
      </c>
      <c r="N10043">
        <v>2</v>
      </c>
      <c r="O10043">
        <v>-1</v>
      </c>
      <c r="P10043">
        <v>22.666666666666661</v>
      </c>
      <c r="Q10043">
        <v>58</v>
      </c>
      <c r="R10043" t="str">
        <f t="shared" si="624"/>
        <v>Late</v>
      </c>
      <c r="S10043" t="str">
        <f t="shared" si="625"/>
        <v>OnTime</v>
      </c>
      <c r="T10043" t="str">
        <f t="shared" si="626"/>
        <v>Frequent Borrower</v>
      </c>
      <c r="U10043" t="str">
        <f t="shared" si="627"/>
        <v>Long Term</v>
      </c>
    </row>
    <row r="10044" spans="1:21" x14ac:dyDescent="0.35">
      <c r="A10044" t="s">
        <v>2263</v>
      </c>
      <c r="B10044">
        <v>301914025</v>
      </c>
      <c r="C10044">
        <v>8</v>
      </c>
      <c r="D10044" s="2">
        <v>42875.367268518523</v>
      </c>
      <c r="E10044" s="2">
        <v>42875.325532407413</v>
      </c>
      <c r="F10044">
        <v>30000</v>
      </c>
      <c r="G10044">
        <v>39000</v>
      </c>
      <c r="H10044">
        <v>60</v>
      </c>
      <c r="I10044" s="2">
        <v>42941.595752314817</v>
      </c>
      <c r="J10044" t="s">
        <v>18</v>
      </c>
      <c r="K10044" s="2">
        <v>42905</v>
      </c>
      <c r="L10044" s="2">
        <v>42905.175381944442</v>
      </c>
      <c r="M10044">
        <v>66</v>
      </c>
      <c r="N10044">
        <v>0</v>
      </c>
      <c r="O10044">
        <v>6</v>
      </c>
      <c r="P10044">
        <v>30</v>
      </c>
      <c r="Q10044">
        <v>60</v>
      </c>
      <c r="R10044" t="str">
        <f t="shared" si="624"/>
        <v>OnTime</v>
      </c>
      <c r="S10044" t="str">
        <f t="shared" si="625"/>
        <v>Early</v>
      </c>
      <c r="T10044" t="str">
        <f t="shared" si="626"/>
        <v>Frequent Borrower</v>
      </c>
      <c r="U10044" t="str">
        <f t="shared" si="627"/>
        <v>Long Term</v>
      </c>
    </row>
    <row r="10045" spans="1:21" x14ac:dyDescent="0.35">
      <c r="A10045" t="s">
        <v>2264</v>
      </c>
      <c r="B10045">
        <v>301782446</v>
      </c>
      <c r="C10045">
        <v>1</v>
      </c>
      <c r="D10045" s="2">
        <v>42732.005231481482</v>
      </c>
      <c r="E10045" s="2">
        <v>42731.963379629633</v>
      </c>
      <c r="F10045">
        <v>10000</v>
      </c>
      <c r="G10045">
        <v>11500</v>
      </c>
      <c r="H10045">
        <v>15</v>
      </c>
      <c r="I10045" s="2">
        <v>42741.952465277784</v>
      </c>
      <c r="J10045" t="s">
        <v>18</v>
      </c>
      <c r="K10045" s="2">
        <v>42747</v>
      </c>
      <c r="L10045" s="2">
        <v>42741.941932870373</v>
      </c>
      <c r="M10045">
        <v>9</v>
      </c>
      <c r="N10045">
        <v>-6</v>
      </c>
      <c r="O10045">
        <v>-6</v>
      </c>
      <c r="P10045">
        <v>15</v>
      </c>
      <c r="R10045" t="str">
        <f t="shared" si="624"/>
        <v>Early</v>
      </c>
      <c r="S10045" t="str">
        <f t="shared" si="625"/>
        <v>OnTime</v>
      </c>
      <c r="T10045" t="str">
        <f t="shared" si="626"/>
        <v>One-time</v>
      </c>
      <c r="U10045" t="str">
        <f t="shared" si="627"/>
        <v>Short Term</v>
      </c>
    </row>
    <row r="10046" spans="1:21" x14ac:dyDescent="0.35">
      <c r="A10046" t="s">
        <v>2264</v>
      </c>
      <c r="B10046">
        <v>301789206</v>
      </c>
      <c r="C10046">
        <v>2</v>
      </c>
      <c r="D10046" s="2">
        <v>42742.944537037038</v>
      </c>
      <c r="E10046" s="2">
        <v>42742.902789351851</v>
      </c>
      <c r="F10046">
        <v>10000</v>
      </c>
      <c r="G10046">
        <v>11500</v>
      </c>
      <c r="H10046">
        <v>15</v>
      </c>
      <c r="I10046" s="2">
        <v>42758.703541666669</v>
      </c>
      <c r="J10046" t="s">
        <v>18</v>
      </c>
      <c r="K10046" s="2">
        <v>42758</v>
      </c>
      <c r="L10046" s="2">
        <v>42758.693020833343</v>
      </c>
      <c r="M10046">
        <v>15</v>
      </c>
      <c r="N10046">
        <v>0</v>
      </c>
      <c r="O10046">
        <v>0</v>
      </c>
      <c r="P10046">
        <v>15</v>
      </c>
      <c r="Q10046">
        <v>10</v>
      </c>
      <c r="R10046" t="str">
        <f t="shared" si="624"/>
        <v>OnTime</v>
      </c>
      <c r="S10046" t="str">
        <f t="shared" si="625"/>
        <v>Early</v>
      </c>
      <c r="T10046" t="str">
        <f t="shared" si="626"/>
        <v>Frequent Borrower</v>
      </c>
      <c r="U10046" t="str">
        <f t="shared" si="627"/>
        <v>Short Term</v>
      </c>
    </row>
    <row r="10047" spans="1:21" x14ac:dyDescent="0.35">
      <c r="A10047" t="s">
        <v>2264</v>
      </c>
      <c r="B10047">
        <v>301821268</v>
      </c>
      <c r="C10047">
        <v>3</v>
      </c>
      <c r="D10047" s="2">
        <v>42784.813356481478</v>
      </c>
      <c r="E10047" s="2">
        <v>42784.771608796298</v>
      </c>
      <c r="F10047">
        <v>10000</v>
      </c>
      <c r="G10047">
        <v>11500</v>
      </c>
      <c r="H10047">
        <v>15</v>
      </c>
      <c r="I10047" s="2">
        <v>42795.441250000003</v>
      </c>
      <c r="J10047" t="s">
        <v>18</v>
      </c>
      <c r="K10047" s="2">
        <v>42800</v>
      </c>
      <c r="L10047" s="2">
        <v>42795.430706018517</v>
      </c>
      <c r="M10047">
        <v>10</v>
      </c>
      <c r="N10047">
        <v>-5</v>
      </c>
      <c r="O10047">
        <v>-5</v>
      </c>
      <c r="P10047">
        <v>15</v>
      </c>
      <c r="Q10047">
        <v>41</v>
      </c>
      <c r="R10047" t="str">
        <f t="shared" si="624"/>
        <v>Early</v>
      </c>
      <c r="S10047" t="str">
        <f t="shared" si="625"/>
        <v>Early</v>
      </c>
      <c r="T10047" t="str">
        <f t="shared" si="626"/>
        <v>Frequent Borrower</v>
      </c>
      <c r="U10047" t="str">
        <f t="shared" si="627"/>
        <v>Short Term</v>
      </c>
    </row>
    <row r="10048" spans="1:21" x14ac:dyDescent="0.35">
      <c r="A10048" t="s">
        <v>2264</v>
      </c>
      <c r="B10048">
        <v>301831750</v>
      </c>
      <c r="C10048">
        <v>4</v>
      </c>
      <c r="D10048" s="2">
        <v>42799.51803240741</v>
      </c>
      <c r="E10048" s="2">
        <v>42799.476284722223</v>
      </c>
      <c r="F10048">
        <v>10000</v>
      </c>
      <c r="G10048">
        <v>11500</v>
      </c>
      <c r="H10048">
        <v>15</v>
      </c>
      <c r="I10048" s="2">
        <v>42809.445081018523</v>
      </c>
      <c r="J10048" t="s">
        <v>18</v>
      </c>
      <c r="K10048" s="2">
        <v>42814</v>
      </c>
      <c r="L10048" s="2">
        <v>42809.434537037043</v>
      </c>
      <c r="M10048">
        <v>9</v>
      </c>
      <c r="N10048">
        <v>-5</v>
      </c>
      <c r="O10048">
        <v>-6</v>
      </c>
      <c r="P10048">
        <v>15</v>
      </c>
      <c r="Q10048">
        <v>14</v>
      </c>
      <c r="R10048" t="str">
        <f t="shared" si="624"/>
        <v>Early</v>
      </c>
      <c r="S10048" t="str">
        <f t="shared" si="625"/>
        <v>Early</v>
      </c>
      <c r="T10048" t="str">
        <f t="shared" si="626"/>
        <v>Frequent Borrower</v>
      </c>
      <c r="U10048" t="str">
        <f t="shared" si="627"/>
        <v>Short Term</v>
      </c>
    </row>
    <row r="10049" spans="1:21" x14ac:dyDescent="0.35">
      <c r="A10049" t="s">
        <v>2264</v>
      </c>
      <c r="B10049">
        <v>301873452</v>
      </c>
      <c r="C10049">
        <v>5</v>
      </c>
      <c r="D10049" s="2">
        <v>42844.633900462963</v>
      </c>
      <c r="E10049" s="2">
        <v>42844.592060185183</v>
      </c>
      <c r="F10049">
        <v>20000</v>
      </c>
      <c r="G10049">
        <v>23800</v>
      </c>
      <c r="H10049">
        <v>30</v>
      </c>
      <c r="I10049" s="2">
        <v>42864.678854166668</v>
      </c>
      <c r="J10049" t="s">
        <v>18</v>
      </c>
      <c r="K10049" s="2">
        <v>42874</v>
      </c>
      <c r="L10049" s="2">
        <v>42864.668333333328</v>
      </c>
      <c r="M10049">
        <v>20</v>
      </c>
      <c r="N10049">
        <v>-10</v>
      </c>
      <c r="O10049">
        <v>-10</v>
      </c>
      <c r="P10049">
        <v>19</v>
      </c>
      <c r="Q10049">
        <v>45</v>
      </c>
      <c r="R10049" t="str">
        <f t="shared" si="624"/>
        <v>Early</v>
      </c>
      <c r="S10049" t="str">
        <f t="shared" si="625"/>
        <v>Early</v>
      </c>
      <c r="T10049" t="str">
        <f t="shared" si="626"/>
        <v>Frequent Borrower</v>
      </c>
      <c r="U10049" t="str">
        <f t="shared" si="627"/>
        <v>Short Term</v>
      </c>
    </row>
    <row r="10050" spans="1:21" x14ac:dyDescent="0.35">
      <c r="A10050" t="s">
        <v>2264</v>
      </c>
      <c r="B10050">
        <v>301918093</v>
      </c>
      <c r="C10050">
        <v>6</v>
      </c>
      <c r="D10050" s="2">
        <v>42880.585347222222</v>
      </c>
      <c r="E10050" s="2">
        <v>42880.543611111112</v>
      </c>
      <c r="F10050">
        <v>20000</v>
      </c>
      <c r="G10050">
        <v>24500</v>
      </c>
      <c r="H10050">
        <v>30</v>
      </c>
      <c r="I10050" s="2">
        <v>42905.453101851846</v>
      </c>
      <c r="J10050" t="s">
        <v>18</v>
      </c>
      <c r="K10050" s="2">
        <v>42912</v>
      </c>
      <c r="L10050" s="2">
        <v>42905.446053240739</v>
      </c>
      <c r="M10050">
        <v>24</v>
      </c>
      <c r="N10050">
        <v>-7</v>
      </c>
      <c r="O10050">
        <v>-6</v>
      </c>
      <c r="P10050">
        <v>22.5</v>
      </c>
      <c r="Q10050">
        <v>35</v>
      </c>
      <c r="R10050" t="str">
        <f t="shared" si="624"/>
        <v>Early</v>
      </c>
      <c r="S10050" t="str">
        <f t="shared" si="625"/>
        <v>Early</v>
      </c>
      <c r="T10050" t="str">
        <f t="shared" si="626"/>
        <v>Frequent Borrower</v>
      </c>
      <c r="U10050" t="str">
        <f t="shared" si="627"/>
        <v>Short Term</v>
      </c>
    </row>
    <row r="10051" spans="1:21" x14ac:dyDescent="0.35">
      <c r="A10051" t="s">
        <v>2264</v>
      </c>
      <c r="B10051">
        <v>301946401</v>
      </c>
      <c r="C10051">
        <v>7</v>
      </c>
      <c r="D10051" s="2">
        <v>42907.533310185187</v>
      </c>
      <c r="E10051" s="2">
        <v>42907.491574074083</v>
      </c>
      <c r="F10051">
        <v>20000</v>
      </c>
      <c r="G10051">
        <v>22250</v>
      </c>
      <c r="H10051">
        <v>15</v>
      </c>
      <c r="I10051" s="2">
        <v>42921.519675925927</v>
      </c>
      <c r="J10051" t="s">
        <v>18</v>
      </c>
      <c r="K10051" s="2">
        <v>42922</v>
      </c>
      <c r="L10051" s="2">
        <v>42921.512627314813</v>
      </c>
      <c r="M10051">
        <v>13</v>
      </c>
      <c r="N10051">
        <v>-1</v>
      </c>
      <c r="O10051">
        <v>-2</v>
      </c>
      <c r="P10051">
        <v>11.25</v>
      </c>
      <c r="Q10051">
        <v>26</v>
      </c>
      <c r="R10051" t="str">
        <f t="shared" ref="R10051:R10114" si="628">IF(N10051&lt;0,"Early",IF(N10051=0,"OnTime","Late"))</f>
        <v>Early</v>
      </c>
      <c r="S10051" t="str">
        <f t="shared" ref="S10051:S10114" si="629">IF(N10052&lt;0,"Early",IF(N10052=0,"OnTime","Late"))</f>
        <v>Early</v>
      </c>
      <c r="T10051" t="str">
        <f t="shared" ref="T10051:T10114" si="630">IF(ISBLANK(Q10051),"One-time","Frequent Borrower")</f>
        <v>Frequent Borrower</v>
      </c>
      <c r="U10051" t="str">
        <f t="shared" ref="U10051:U10114" si="631">IF(OR(H10051=15,H10051=30),"Short Term","Long Term")</f>
        <v>Short Term</v>
      </c>
    </row>
    <row r="10052" spans="1:21" x14ac:dyDescent="0.35">
      <c r="A10052" t="s">
        <v>2265</v>
      </c>
      <c r="B10052">
        <v>301692679</v>
      </c>
      <c r="C10052">
        <v>1</v>
      </c>
      <c r="D10052" s="2">
        <v>42606.304942129631</v>
      </c>
      <c r="E10052" s="2">
        <v>42606.263171296298</v>
      </c>
      <c r="F10052">
        <v>10000</v>
      </c>
      <c r="G10052">
        <v>11500</v>
      </c>
      <c r="H10052">
        <v>15</v>
      </c>
      <c r="I10052" s="2">
        <v>42618.435937499999</v>
      </c>
      <c r="J10052" t="s">
        <v>18</v>
      </c>
      <c r="K10052" s="2">
        <v>42621</v>
      </c>
      <c r="L10052" s="2">
        <v>42618.425474537027</v>
      </c>
      <c r="M10052">
        <v>12</v>
      </c>
      <c r="N10052">
        <v>-3</v>
      </c>
      <c r="O10052">
        <v>-3</v>
      </c>
      <c r="P10052">
        <v>15</v>
      </c>
      <c r="R10052" t="str">
        <f t="shared" si="628"/>
        <v>Early</v>
      </c>
      <c r="S10052" t="str">
        <f t="shared" si="629"/>
        <v>Early</v>
      </c>
      <c r="T10052" t="str">
        <f t="shared" si="630"/>
        <v>One-time</v>
      </c>
      <c r="U10052" t="str">
        <f t="shared" si="631"/>
        <v>Short Term</v>
      </c>
    </row>
    <row r="10053" spans="1:21" x14ac:dyDescent="0.35">
      <c r="A10053" t="s">
        <v>2265</v>
      </c>
      <c r="B10053">
        <v>301709392</v>
      </c>
      <c r="C10053">
        <v>2</v>
      </c>
      <c r="D10053" s="2">
        <v>42621.525555555563</v>
      </c>
      <c r="E10053" s="2">
        <v>42621.483807870369</v>
      </c>
      <c r="F10053">
        <v>10000</v>
      </c>
      <c r="G10053">
        <v>11500</v>
      </c>
      <c r="H10053">
        <v>15</v>
      </c>
      <c r="I10053" s="2">
        <v>42635.633819444447</v>
      </c>
      <c r="J10053" t="s">
        <v>18</v>
      </c>
      <c r="K10053" s="2">
        <v>42636</v>
      </c>
      <c r="L10053" s="2">
        <v>42635.623287037037</v>
      </c>
      <c r="M10053">
        <v>14</v>
      </c>
      <c r="N10053">
        <v>-1</v>
      </c>
      <c r="O10053">
        <v>-1</v>
      </c>
      <c r="P10053">
        <v>15</v>
      </c>
      <c r="Q10053">
        <v>15</v>
      </c>
      <c r="R10053" t="str">
        <f t="shared" si="628"/>
        <v>Early</v>
      </c>
      <c r="S10053" t="str">
        <f t="shared" si="629"/>
        <v>Early</v>
      </c>
      <c r="T10053" t="str">
        <f t="shared" si="630"/>
        <v>Frequent Borrower</v>
      </c>
      <c r="U10053" t="str">
        <f t="shared" si="631"/>
        <v>Short Term</v>
      </c>
    </row>
    <row r="10054" spans="1:21" x14ac:dyDescent="0.35">
      <c r="A10054" t="s">
        <v>2265</v>
      </c>
      <c r="B10054">
        <v>301897195</v>
      </c>
      <c r="C10054">
        <v>3</v>
      </c>
      <c r="D10054" s="2">
        <v>42864.49486111111</v>
      </c>
      <c r="E10054" s="2">
        <v>42864.453043981477</v>
      </c>
      <c r="F10054">
        <v>20000</v>
      </c>
      <c r="G10054">
        <v>24500</v>
      </c>
      <c r="H10054">
        <v>30</v>
      </c>
      <c r="I10054" s="2">
        <v>42892.501979166656</v>
      </c>
      <c r="J10054" t="s">
        <v>18</v>
      </c>
      <c r="K10054" s="2">
        <v>42894</v>
      </c>
      <c r="L10054" s="2">
        <v>42892.494930555556</v>
      </c>
      <c r="M10054">
        <v>28</v>
      </c>
      <c r="N10054">
        <v>-2</v>
      </c>
      <c r="O10054">
        <v>-2</v>
      </c>
      <c r="P10054">
        <v>22.5</v>
      </c>
      <c r="Q10054">
        <v>242</v>
      </c>
      <c r="R10054" t="str">
        <f t="shared" si="628"/>
        <v>Early</v>
      </c>
      <c r="S10054" t="str">
        <f t="shared" si="629"/>
        <v>OnTime</v>
      </c>
      <c r="T10054" t="str">
        <f t="shared" si="630"/>
        <v>Frequent Borrower</v>
      </c>
      <c r="U10054" t="str">
        <f t="shared" si="631"/>
        <v>Short Term</v>
      </c>
    </row>
    <row r="10055" spans="1:21" x14ac:dyDescent="0.35">
      <c r="A10055" t="s">
        <v>2265</v>
      </c>
      <c r="B10055">
        <v>301940734</v>
      </c>
      <c r="C10055">
        <v>4</v>
      </c>
      <c r="D10055" s="2">
        <v>42902.441759259258</v>
      </c>
      <c r="E10055" s="2">
        <v>42902.400011574071</v>
      </c>
      <c r="F10055">
        <v>30000</v>
      </c>
      <c r="G10055">
        <v>33999.9</v>
      </c>
      <c r="H10055">
        <v>30</v>
      </c>
      <c r="I10055" s="2">
        <v>42933.241122685176</v>
      </c>
      <c r="J10055" t="s">
        <v>18</v>
      </c>
      <c r="K10055" s="2">
        <v>42933</v>
      </c>
      <c r="L10055" s="2">
        <v>42933.215081018519</v>
      </c>
      <c r="M10055">
        <v>30</v>
      </c>
      <c r="N10055">
        <v>0</v>
      </c>
      <c r="O10055">
        <v>0</v>
      </c>
      <c r="P10055">
        <v>13.333000000000011</v>
      </c>
      <c r="Q10055">
        <v>37</v>
      </c>
      <c r="R10055" t="str">
        <f t="shared" si="628"/>
        <v>OnTime</v>
      </c>
      <c r="S10055" t="str">
        <f t="shared" si="629"/>
        <v>Early</v>
      </c>
      <c r="T10055" t="str">
        <f t="shared" si="630"/>
        <v>Frequent Borrower</v>
      </c>
      <c r="U10055" t="str">
        <f t="shared" si="631"/>
        <v>Short Term</v>
      </c>
    </row>
    <row r="10056" spans="1:21" x14ac:dyDescent="0.35">
      <c r="A10056" t="s">
        <v>2266</v>
      </c>
      <c r="B10056">
        <v>301831265</v>
      </c>
      <c r="C10056">
        <v>1</v>
      </c>
      <c r="D10056" s="2">
        <v>42798.451354166667</v>
      </c>
      <c r="E10056" s="2">
        <v>42798.409537037027</v>
      </c>
      <c r="F10056">
        <v>10000</v>
      </c>
      <c r="G10056">
        <v>13000</v>
      </c>
      <c r="H10056">
        <v>30</v>
      </c>
      <c r="I10056" s="2">
        <v>42819.780138888891</v>
      </c>
      <c r="J10056" t="s">
        <v>18</v>
      </c>
      <c r="K10056" s="2">
        <v>42828</v>
      </c>
      <c r="L10056" s="2">
        <v>42819.769606481481</v>
      </c>
      <c r="M10056">
        <v>21</v>
      </c>
      <c r="N10056">
        <v>-9</v>
      </c>
      <c r="O10056">
        <v>-9</v>
      </c>
      <c r="P10056">
        <v>30</v>
      </c>
      <c r="R10056" t="str">
        <f t="shared" si="628"/>
        <v>Early</v>
      </c>
      <c r="S10056" t="str">
        <f t="shared" si="629"/>
        <v>OnTime</v>
      </c>
      <c r="T10056" t="str">
        <f t="shared" si="630"/>
        <v>One-time</v>
      </c>
      <c r="U10056" t="str">
        <f t="shared" si="631"/>
        <v>Short Term</v>
      </c>
    </row>
    <row r="10057" spans="1:21" x14ac:dyDescent="0.35">
      <c r="A10057" t="s">
        <v>2266</v>
      </c>
      <c r="B10057">
        <v>301846622</v>
      </c>
      <c r="C10057">
        <v>2</v>
      </c>
      <c r="D10057" s="2">
        <v>42819.94866898148</v>
      </c>
      <c r="E10057" s="2">
        <v>42819.906909722216</v>
      </c>
      <c r="F10057">
        <v>10000</v>
      </c>
      <c r="G10057">
        <v>13000</v>
      </c>
      <c r="H10057">
        <v>30</v>
      </c>
      <c r="I10057" s="2">
        <v>42849.903796296298</v>
      </c>
      <c r="J10057" t="s">
        <v>18</v>
      </c>
      <c r="K10057" s="2">
        <v>42849</v>
      </c>
      <c r="L10057" s="2">
        <v>42849.893275462957</v>
      </c>
      <c r="M10057">
        <v>29</v>
      </c>
      <c r="N10057">
        <v>0</v>
      </c>
      <c r="O10057">
        <v>-1</v>
      </c>
      <c r="P10057">
        <v>30</v>
      </c>
      <c r="Q10057">
        <v>21</v>
      </c>
      <c r="R10057" t="str">
        <f t="shared" si="628"/>
        <v>OnTime</v>
      </c>
      <c r="S10057" t="str">
        <f t="shared" si="629"/>
        <v>Early</v>
      </c>
      <c r="T10057" t="str">
        <f t="shared" si="630"/>
        <v>Frequent Borrower</v>
      </c>
      <c r="U10057" t="str">
        <f t="shared" si="631"/>
        <v>Short Term</v>
      </c>
    </row>
    <row r="10058" spans="1:21" x14ac:dyDescent="0.35">
      <c r="A10058" t="s">
        <v>2266</v>
      </c>
      <c r="B10058">
        <v>301907365</v>
      </c>
      <c r="C10058">
        <v>3</v>
      </c>
      <c r="D10058" s="2">
        <v>42870.444143518522</v>
      </c>
      <c r="E10058" s="2">
        <v>42870.402384259258</v>
      </c>
      <c r="F10058">
        <v>10000</v>
      </c>
      <c r="G10058">
        <v>11500</v>
      </c>
      <c r="H10058">
        <v>15</v>
      </c>
      <c r="I10058" s="2">
        <v>42881.810486111113</v>
      </c>
      <c r="J10058" t="s">
        <v>18</v>
      </c>
      <c r="K10058" s="2">
        <v>42885</v>
      </c>
      <c r="L10058" s="2">
        <v>42881.803425925929</v>
      </c>
      <c r="M10058">
        <v>11</v>
      </c>
      <c r="N10058">
        <v>-4</v>
      </c>
      <c r="O10058">
        <v>-4</v>
      </c>
      <c r="P10058">
        <v>15</v>
      </c>
      <c r="Q10058">
        <v>50</v>
      </c>
      <c r="R10058" t="str">
        <f t="shared" si="628"/>
        <v>Early</v>
      </c>
      <c r="S10058" t="str">
        <f t="shared" si="629"/>
        <v>OnTime</v>
      </c>
      <c r="T10058" t="str">
        <f t="shared" si="630"/>
        <v>Frequent Borrower</v>
      </c>
      <c r="U10058" t="str">
        <f t="shared" si="631"/>
        <v>Short Term</v>
      </c>
    </row>
    <row r="10059" spans="1:21" x14ac:dyDescent="0.35">
      <c r="A10059" t="s">
        <v>2266</v>
      </c>
      <c r="B10059">
        <v>301919500</v>
      </c>
      <c r="C10059">
        <v>4</v>
      </c>
      <c r="D10059" s="2">
        <v>42882.467499999999</v>
      </c>
      <c r="E10059" s="2">
        <v>42882.425752314812</v>
      </c>
      <c r="F10059">
        <v>10000</v>
      </c>
      <c r="G10059">
        <v>13000</v>
      </c>
      <c r="H10059">
        <v>30</v>
      </c>
      <c r="I10059" s="2">
        <v>42914.689942129633</v>
      </c>
      <c r="J10059" t="s">
        <v>18</v>
      </c>
      <c r="K10059" s="2">
        <v>42914</v>
      </c>
      <c r="L10059" s="2">
        <v>42914.682905092603</v>
      </c>
      <c r="M10059">
        <v>32</v>
      </c>
      <c r="N10059">
        <v>0</v>
      </c>
      <c r="O10059">
        <v>2</v>
      </c>
      <c r="P10059">
        <v>30</v>
      </c>
      <c r="Q10059">
        <v>12</v>
      </c>
      <c r="R10059" t="str">
        <f t="shared" si="628"/>
        <v>OnTime</v>
      </c>
      <c r="S10059" t="str">
        <f t="shared" si="629"/>
        <v>Early</v>
      </c>
      <c r="T10059" t="str">
        <f t="shared" si="630"/>
        <v>Frequent Borrower</v>
      </c>
      <c r="U10059" t="str">
        <f t="shared" si="631"/>
        <v>Short Term</v>
      </c>
    </row>
    <row r="10060" spans="1:21" x14ac:dyDescent="0.35">
      <c r="A10060" t="s">
        <v>2267</v>
      </c>
      <c r="B10060">
        <v>301697908</v>
      </c>
      <c r="C10060">
        <v>1</v>
      </c>
      <c r="D10060" s="2">
        <v>42610.323506944442</v>
      </c>
      <c r="E10060" s="2">
        <v>42610.281712962962</v>
      </c>
      <c r="F10060">
        <v>10000</v>
      </c>
      <c r="G10060">
        <v>13000</v>
      </c>
      <c r="H10060">
        <v>30</v>
      </c>
      <c r="I10060" s="2">
        <v>42639.391585648147</v>
      </c>
      <c r="J10060" t="s">
        <v>18</v>
      </c>
      <c r="K10060" s="2">
        <v>42640</v>
      </c>
      <c r="L10060" s="2">
        <v>42639.381064814806</v>
      </c>
      <c r="M10060">
        <v>29</v>
      </c>
      <c r="N10060">
        <v>-1</v>
      </c>
      <c r="O10060">
        <v>-1</v>
      </c>
      <c r="P10060">
        <v>30</v>
      </c>
      <c r="R10060" t="str">
        <f t="shared" si="628"/>
        <v>Early</v>
      </c>
      <c r="S10060" t="str">
        <f t="shared" si="629"/>
        <v>Late</v>
      </c>
      <c r="T10060" t="str">
        <f t="shared" si="630"/>
        <v>One-time</v>
      </c>
      <c r="U10060" t="str">
        <f t="shared" si="631"/>
        <v>Short Term</v>
      </c>
    </row>
    <row r="10061" spans="1:21" x14ac:dyDescent="0.35">
      <c r="A10061" t="s">
        <v>2267</v>
      </c>
      <c r="B10061">
        <v>301748490</v>
      </c>
      <c r="C10061">
        <v>2</v>
      </c>
      <c r="D10061" s="2">
        <v>42666.447662037041</v>
      </c>
      <c r="E10061" s="2">
        <v>42666.405891203707</v>
      </c>
      <c r="F10061">
        <v>10000</v>
      </c>
      <c r="G10061">
        <v>13000</v>
      </c>
      <c r="H10061">
        <v>30</v>
      </c>
      <c r="I10061" s="2">
        <v>42702.412951388891</v>
      </c>
      <c r="J10061" t="s">
        <v>18</v>
      </c>
      <c r="K10061" s="2">
        <v>42696</v>
      </c>
      <c r="L10061" s="2">
        <v>42702.402430555558</v>
      </c>
      <c r="M10061">
        <v>35</v>
      </c>
      <c r="N10061">
        <v>6</v>
      </c>
      <c r="O10061">
        <v>5</v>
      </c>
      <c r="P10061">
        <v>30</v>
      </c>
      <c r="Q10061">
        <v>56</v>
      </c>
      <c r="R10061" t="str">
        <f t="shared" si="628"/>
        <v>Late</v>
      </c>
      <c r="S10061" t="str">
        <f t="shared" si="629"/>
        <v>Late</v>
      </c>
      <c r="T10061" t="str">
        <f t="shared" si="630"/>
        <v>Frequent Borrower</v>
      </c>
      <c r="U10061" t="str">
        <f t="shared" si="631"/>
        <v>Short Term</v>
      </c>
    </row>
    <row r="10062" spans="1:21" x14ac:dyDescent="0.35">
      <c r="A10062" t="s">
        <v>2267</v>
      </c>
      <c r="B10062">
        <v>301769101</v>
      </c>
      <c r="C10062">
        <v>3</v>
      </c>
      <c r="D10062" s="2">
        <v>42708.370567129627</v>
      </c>
      <c r="E10062" s="2">
        <v>42708.328680555547</v>
      </c>
      <c r="F10062">
        <v>10000</v>
      </c>
      <c r="G10062">
        <v>13000</v>
      </c>
      <c r="H10062">
        <v>30</v>
      </c>
      <c r="I10062" s="2">
        <v>42761.548807870371</v>
      </c>
      <c r="J10062" t="s">
        <v>18</v>
      </c>
      <c r="K10062" s="2">
        <v>42738</v>
      </c>
      <c r="L10062" s="2">
        <v>42761.537905092591</v>
      </c>
      <c r="M10062">
        <v>53</v>
      </c>
      <c r="N10062">
        <v>23</v>
      </c>
      <c r="O10062">
        <v>23</v>
      </c>
      <c r="P10062">
        <v>30</v>
      </c>
      <c r="Q10062">
        <v>41</v>
      </c>
      <c r="R10062" t="str">
        <f t="shared" si="628"/>
        <v>Late</v>
      </c>
      <c r="S10062" t="str">
        <f t="shared" si="629"/>
        <v>Early</v>
      </c>
      <c r="T10062" t="str">
        <f t="shared" si="630"/>
        <v>Frequent Borrower</v>
      </c>
      <c r="U10062" t="str">
        <f t="shared" si="631"/>
        <v>Short Term</v>
      </c>
    </row>
    <row r="10063" spans="1:21" x14ac:dyDescent="0.35">
      <c r="A10063" t="s">
        <v>2267</v>
      </c>
      <c r="B10063">
        <v>301840939</v>
      </c>
      <c r="C10063">
        <v>4</v>
      </c>
      <c r="D10063" s="2">
        <v>42812.377418981479</v>
      </c>
      <c r="E10063" s="2">
        <v>42812.335578703707</v>
      </c>
      <c r="F10063">
        <v>10000</v>
      </c>
      <c r="G10063">
        <v>11500</v>
      </c>
      <c r="H10063">
        <v>15</v>
      </c>
      <c r="I10063" s="2">
        <v>42816.699131944442</v>
      </c>
      <c r="J10063" t="s">
        <v>18</v>
      </c>
      <c r="K10063" s="2">
        <v>42828</v>
      </c>
      <c r="L10063" s="2">
        <v>42816.68855324074</v>
      </c>
      <c r="M10063">
        <v>4</v>
      </c>
      <c r="N10063">
        <v>-12</v>
      </c>
      <c r="O10063">
        <v>-11</v>
      </c>
      <c r="P10063">
        <v>15</v>
      </c>
      <c r="Q10063">
        <v>104</v>
      </c>
      <c r="R10063" t="str">
        <f t="shared" si="628"/>
        <v>Early</v>
      </c>
      <c r="S10063" t="str">
        <f t="shared" si="629"/>
        <v>Early</v>
      </c>
      <c r="T10063" t="str">
        <f t="shared" si="630"/>
        <v>Frequent Borrower</v>
      </c>
      <c r="U10063" t="str">
        <f t="shared" si="631"/>
        <v>Short Term</v>
      </c>
    </row>
    <row r="10064" spans="1:21" x14ac:dyDescent="0.35">
      <c r="A10064" t="s">
        <v>2267</v>
      </c>
      <c r="B10064">
        <v>301860608</v>
      </c>
      <c r="C10064">
        <v>5</v>
      </c>
      <c r="D10064" s="2">
        <v>42833.692511574067</v>
      </c>
      <c r="E10064" s="2">
        <v>42833.650775462957</v>
      </c>
      <c r="F10064">
        <v>10000</v>
      </c>
      <c r="G10064">
        <v>11500</v>
      </c>
      <c r="H10064">
        <v>15</v>
      </c>
      <c r="I10064" s="2">
        <v>42837.272013888891</v>
      </c>
      <c r="J10064" t="s">
        <v>18</v>
      </c>
      <c r="K10064" s="2">
        <v>42849</v>
      </c>
      <c r="L10064" s="2">
        <v>42837.261481481481</v>
      </c>
      <c r="M10064">
        <v>3</v>
      </c>
      <c r="N10064">
        <v>-12</v>
      </c>
      <c r="O10064">
        <v>-12</v>
      </c>
      <c r="P10064">
        <v>15</v>
      </c>
      <c r="Q10064">
        <v>21</v>
      </c>
      <c r="R10064" t="str">
        <f t="shared" si="628"/>
        <v>Early</v>
      </c>
      <c r="S10064" t="str">
        <f t="shared" si="629"/>
        <v>Late</v>
      </c>
      <c r="T10064" t="str">
        <f t="shared" si="630"/>
        <v>Frequent Borrower</v>
      </c>
      <c r="U10064" t="str">
        <f t="shared" si="631"/>
        <v>Short Term</v>
      </c>
    </row>
    <row r="10065" spans="1:21" x14ac:dyDescent="0.35">
      <c r="A10065" t="s">
        <v>2267</v>
      </c>
      <c r="B10065">
        <v>301872137</v>
      </c>
      <c r="C10065">
        <v>6</v>
      </c>
      <c r="D10065" s="2">
        <v>42843.553541666668</v>
      </c>
      <c r="E10065" s="2">
        <v>42843.511793981481</v>
      </c>
      <c r="F10065">
        <v>10000</v>
      </c>
      <c r="G10065">
        <v>11500</v>
      </c>
      <c r="H10065">
        <v>15</v>
      </c>
      <c r="I10065" s="2">
        <v>42870.856898148151</v>
      </c>
      <c r="J10065" t="s">
        <v>18</v>
      </c>
      <c r="K10065" s="2">
        <v>42858</v>
      </c>
      <c r="L10065" s="2">
        <v>42870.846377314818</v>
      </c>
      <c r="M10065">
        <v>27</v>
      </c>
      <c r="N10065">
        <v>12</v>
      </c>
      <c r="O10065">
        <v>12</v>
      </c>
      <c r="P10065">
        <v>15</v>
      </c>
      <c r="Q10065">
        <v>9</v>
      </c>
      <c r="R10065" t="str">
        <f t="shared" si="628"/>
        <v>Late</v>
      </c>
      <c r="S10065" t="str">
        <f t="shared" si="629"/>
        <v>Early</v>
      </c>
      <c r="T10065" t="str">
        <f t="shared" si="630"/>
        <v>Frequent Borrower</v>
      </c>
      <c r="U10065" t="str">
        <f t="shared" si="631"/>
        <v>Short Term</v>
      </c>
    </row>
    <row r="10066" spans="1:21" x14ac:dyDescent="0.35">
      <c r="A10066" t="s">
        <v>2267</v>
      </c>
      <c r="B10066">
        <v>301933985</v>
      </c>
      <c r="C10066">
        <v>7</v>
      </c>
      <c r="D10066" s="2">
        <v>42896.653900462959</v>
      </c>
      <c r="E10066" s="2">
        <v>42896.612164351849</v>
      </c>
      <c r="F10066">
        <v>10000</v>
      </c>
      <c r="G10066">
        <v>13000</v>
      </c>
      <c r="H10066">
        <v>30</v>
      </c>
      <c r="I10066" s="2">
        <v>42909.336736111109</v>
      </c>
      <c r="J10066" t="s">
        <v>18</v>
      </c>
      <c r="K10066" s="2">
        <v>42929</v>
      </c>
      <c r="L10066" s="2">
        <v>42909.329687500001</v>
      </c>
      <c r="M10066">
        <v>12</v>
      </c>
      <c r="N10066">
        <v>-20</v>
      </c>
      <c r="O10066">
        <v>-18</v>
      </c>
      <c r="P10066">
        <v>30</v>
      </c>
      <c r="Q10066">
        <v>53</v>
      </c>
      <c r="R10066" t="str">
        <f t="shared" si="628"/>
        <v>Early</v>
      </c>
      <c r="S10066" t="str">
        <f t="shared" si="629"/>
        <v>OnTime</v>
      </c>
      <c r="T10066" t="str">
        <f t="shared" si="630"/>
        <v>Frequent Borrower</v>
      </c>
      <c r="U10066" t="str">
        <f t="shared" si="631"/>
        <v>Short Term</v>
      </c>
    </row>
    <row r="10067" spans="1:21" x14ac:dyDescent="0.35">
      <c r="A10067" t="s">
        <v>2268</v>
      </c>
      <c r="B10067">
        <v>301694972</v>
      </c>
      <c r="C10067">
        <v>1</v>
      </c>
      <c r="D10067" s="2">
        <v>42607.657118055547</v>
      </c>
      <c r="E10067" s="2">
        <v>42607.615335648137</v>
      </c>
      <c r="F10067">
        <v>10000</v>
      </c>
      <c r="G10067">
        <v>13000</v>
      </c>
      <c r="H10067">
        <v>30</v>
      </c>
      <c r="I10067" s="2">
        <v>42639.683310185188</v>
      </c>
      <c r="J10067" t="s">
        <v>18</v>
      </c>
      <c r="K10067" s="2">
        <v>42639</v>
      </c>
      <c r="L10067" s="2">
        <v>42639.672789351847</v>
      </c>
      <c r="M10067">
        <v>32</v>
      </c>
      <c r="N10067">
        <v>0</v>
      </c>
      <c r="O10067">
        <v>2</v>
      </c>
      <c r="P10067">
        <v>30</v>
      </c>
      <c r="R10067" t="str">
        <f t="shared" si="628"/>
        <v>OnTime</v>
      </c>
      <c r="S10067" t="str">
        <f t="shared" si="629"/>
        <v>Early</v>
      </c>
      <c r="T10067" t="str">
        <f t="shared" si="630"/>
        <v>One-time</v>
      </c>
      <c r="U10067" t="str">
        <f t="shared" si="631"/>
        <v>Short Term</v>
      </c>
    </row>
    <row r="10068" spans="1:21" x14ac:dyDescent="0.35">
      <c r="A10068" t="s">
        <v>2269</v>
      </c>
      <c r="B10068">
        <v>301761809</v>
      </c>
      <c r="C10068">
        <v>1</v>
      </c>
      <c r="D10068" s="2">
        <v>42693.881018518521</v>
      </c>
      <c r="E10068" s="2">
        <v>42693.839178240742</v>
      </c>
      <c r="F10068">
        <v>10000</v>
      </c>
      <c r="G10068">
        <v>11500</v>
      </c>
      <c r="H10068">
        <v>15</v>
      </c>
      <c r="I10068" s="2">
        <v>42707.39916666667</v>
      </c>
      <c r="J10068" t="s">
        <v>18</v>
      </c>
      <c r="K10068" s="2">
        <v>42709</v>
      </c>
      <c r="L10068" s="2">
        <v>42707.38863425926</v>
      </c>
      <c r="M10068">
        <v>13</v>
      </c>
      <c r="N10068">
        <v>-2</v>
      </c>
      <c r="O10068">
        <v>-2</v>
      </c>
      <c r="P10068">
        <v>15</v>
      </c>
      <c r="R10068" t="str">
        <f t="shared" si="628"/>
        <v>Early</v>
      </c>
      <c r="S10068" t="str">
        <f t="shared" si="629"/>
        <v>Early</v>
      </c>
      <c r="T10068" t="str">
        <f t="shared" si="630"/>
        <v>One-time</v>
      </c>
      <c r="U10068" t="str">
        <f t="shared" si="631"/>
        <v>Short Term</v>
      </c>
    </row>
    <row r="10069" spans="1:21" x14ac:dyDescent="0.35">
      <c r="A10069" t="s">
        <v>2269</v>
      </c>
      <c r="B10069">
        <v>301768778</v>
      </c>
      <c r="C10069">
        <v>2</v>
      </c>
      <c r="D10069" s="2">
        <v>42707.405671296299</v>
      </c>
      <c r="E10069" s="2">
        <v>42707.363877314812</v>
      </c>
      <c r="F10069">
        <v>10000</v>
      </c>
      <c r="G10069">
        <v>11500</v>
      </c>
      <c r="H10069">
        <v>15</v>
      </c>
      <c r="I10069" s="2">
        <v>42722.360381944447</v>
      </c>
      <c r="J10069" t="s">
        <v>18</v>
      </c>
      <c r="K10069" s="2">
        <v>42723</v>
      </c>
      <c r="L10069" s="2">
        <v>42722.34983796296</v>
      </c>
      <c r="M10069">
        <v>14</v>
      </c>
      <c r="N10069">
        <v>-1</v>
      </c>
      <c r="O10069">
        <v>-1</v>
      </c>
      <c r="P10069">
        <v>15</v>
      </c>
      <c r="Q10069">
        <v>13</v>
      </c>
      <c r="R10069" t="str">
        <f t="shared" si="628"/>
        <v>Early</v>
      </c>
      <c r="S10069" t="str">
        <f t="shared" si="629"/>
        <v>Early</v>
      </c>
      <c r="T10069" t="str">
        <f t="shared" si="630"/>
        <v>Frequent Borrower</v>
      </c>
      <c r="U10069" t="str">
        <f t="shared" si="631"/>
        <v>Short Term</v>
      </c>
    </row>
    <row r="10070" spans="1:21" x14ac:dyDescent="0.35">
      <c r="A10070" t="s">
        <v>2269</v>
      </c>
      <c r="B10070">
        <v>301800952</v>
      </c>
      <c r="C10070">
        <v>3</v>
      </c>
      <c r="D10070" s="2">
        <v>42759.736342592587</v>
      </c>
      <c r="E10070" s="2">
        <v>42759.694606481477</v>
      </c>
      <c r="F10070">
        <v>10000</v>
      </c>
      <c r="G10070">
        <v>11500</v>
      </c>
      <c r="H10070">
        <v>15</v>
      </c>
      <c r="I10070" s="2">
        <v>42772.759375000001</v>
      </c>
      <c r="J10070" t="s">
        <v>18</v>
      </c>
      <c r="K10070" s="2">
        <v>42774</v>
      </c>
      <c r="L10070" s="2">
        <v>42772.748842592591</v>
      </c>
      <c r="M10070">
        <v>13</v>
      </c>
      <c r="N10070">
        <v>-2</v>
      </c>
      <c r="O10070">
        <v>-2</v>
      </c>
      <c r="P10070">
        <v>15</v>
      </c>
      <c r="Q10070">
        <v>52</v>
      </c>
      <c r="R10070" t="str">
        <f t="shared" si="628"/>
        <v>Early</v>
      </c>
      <c r="S10070" t="str">
        <f t="shared" si="629"/>
        <v>Early</v>
      </c>
      <c r="T10070" t="str">
        <f t="shared" si="630"/>
        <v>Frequent Borrower</v>
      </c>
      <c r="U10070" t="str">
        <f t="shared" si="631"/>
        <v>Short Term</v>
      </c>
    </row>
    <row r="10071" spans="1:21" x14ac:dyDescent="0.35">
      <c r="A10071" t="s">
        <v>2269</v>
      </c>
      <c r="B10071">
        <v>301815702</v>
      </c>
      <c r="C10071">
        <v>4</v>
      </c>
      <c r="D10071" s="2">
        <v>42778.973634259259</v>
      </c>
      <c r="E10071" s="2">
        <v>42778.931898148148</v>
      </c>
      <c r="F10071">
        <v>10000</v>
      </c>
      <c r="G10071">
        <v>11500</v>
      </c>
      <c r="H10071">
        <v>15</v>
      </c>
      <c r="I10071" s="2">
        <v>42792.405856481477</v>
      </c>
      <c r="J10071" t="s">
        <v>18</v>
      </c>
      <c r="K10071" s="2">
        <v>42793</v>
      </c>
      <c r="L10071" s="2">
        <v>42792.395312499997</v>
      </c>
      <c r="M10071">
        <v>13</v>
      </c>
      <c r="N10071">
        <v>-1</v>
      </c>
      <c r="O10071">
        <v>-2</v>
      </c>
      <c r="P10071">
        <v>15</v>
      </c>
      <c r="Q10071">
        <v>19</v>
      </c>
      <c r="R10071" t="str">
        <f t="shared" si="628"/>
        <v>Early</v>
      </c>
      <c r="S10071" t="str">
        <f t="shared" si="629"/>
        <v>Early</v>
      </c>
      <c r="T10071" t="str">
        <f t="shared" si="630"/>
        <v>Frequent Borrower</v>
      </c>
      <c r="U10071" t="str">
        <f t="shared" si="631"/>
        <v>Short Term</v>
      </c>
    </row>
    <row r="10072" spans="1:21" x14ac:dyDescent="0.35">
      <c r="A10072" t="s">
        <v>2269</v>
      </c>
      <c r="B10072">
        <v>301845406</v>
      </c>
      <c r="C10072">
        <v>5</v>
      </c>
      <c r="D10072" s="2">
        <v>42818.276655092603</v>
      </c>
      <c r="E10072" s="2">
        <v>42818.234837962962</v>
      </c>
      <c r="F10072">
        <v>20000</v>
      </c>
      <c r="G10072">
        <v>23800</v>
      </c>
      <c r="H10072">
        <v>30</v>
      </c>
      <c r="I10072" s="2">
        <v>42847.288819444453</v>
      </c>
      <c r="J10072" t="s">
        <v>18</v>
      </c>
      <c r="K10072" s="2">
        <v>42849</v>
      </c>
      <c r="L10072" s="2">
        <v>42847.278298611112</v>
      </c>
      <c r="M10072">
        <v>29</v>
      </c>
      <c r="N10072">
        <v>-2</v>
      </c>
      <c r="O10072">
        <v>-1</v>
      </c>
      <c r="P10072">
        <v>19</v>
      </c>
      <c r="Q10072">
        <v>39</v>
      </c>
      <c r="R10072" t="str">
        <f t="shared" si="628"/>
        <v>Early</v>
      </c>
      <c r="S10072" t="str">
        <f t="shared" si="629"/>
        <v>OnTime</v>
      </c>
      <c r="T10072" t="str">
        <f t="shared" si="630"/>
        <v>Frequent Borrower</v>
      </c>
      <c r="U10072" t="str">
        <f t="shared" si="631"/>
        <v>Short Term</v>
      </c>
    </row>
    <row r="10073" spans="1:21" x14ac:dyDescent="0.35">
      <c r="A10073" t="s">
        <v>2269</v>
      </c>
      <c r="B10073">
        <v>301878053</v>
      </c>
      <c r="C10073">
        <v>6</v>
      </c>
      <c r="D10073" s="2">
        <v>42849.033217592587</v>
      </c>
      <c r="E10073" s="2">
        <v>42848.991481481477</v>
      </c>
      <c r="F10073">
        <v>20000</v>
      </c>
      <c r="G10073">
        <v>23800</v>
      </c>
      <c r="H10073">
        <v>30</v>
      </c>
      <c r="I10073" s="2">
        <v>42879.253506944442</v>
      </c>
      <c r="J10073" t="s">
        <v>18</v>
      </c>
      <c r="K10073" s="2">
        <v>42879</v>
      </c>
      <c r="L10073" s="2">
        <v>42879.242974537039</v>
      </c>
      <c r="M10073">
        <v>30</v>
      </c>
      <c r="N10073">
        <v>0</v>
      </c>
      <c r="O10073">
        <v>0</v>
      </c>
      <c r="P10073">
        <v>19</v>
      </c>
      <c r="Q10073">
        <v>30</v>
      </c>
      <c r="R10073" t="str">
        <f t="shared" si="628"/>
        <v>OnTime</v>
      </c>
      <c r="S10073" t="str">
        <f t="shared" si="629"/>
        <v>OnTime</v>
      </c>
      <c r="T10073" t="str">
        <f t="shared" si="630"/>
        <v>Frequent Borrower</v>
      </c>
      <c r="U10073" t="str">
        <f t="shared" si="631"/>
        <v>Short Term</v>
      </c>
    </row>
    <row r="10074" spans="1:21" x14ac:dyDescent="0.35">
      <c r="A10074" t="s">
        <v>2269</v>
      </c>
      <c r="B10074">
        <v>301935927</v>
      </c>
      <c r="C10074">
        <v>7</v>
      </c>
      <c r="D10074" s="2">
        <v>42898.536944444437</v>
      </c>
      <c r="E10074" s="2">
        <v>42898.495196759257</v>
      </c>
      <c r="F10074">
        <v>20000</v>
      </c>
      <c r="G10074">
        <v>24500</v>
      </c>
      <c r="H10074">
        <v>30</v>
      </c>
      <c r="I10074" s="2">
        <v>42928.211701388893</v>
      </c>
      <c r="J10074" t="s">
        <v>18</v>
      </c>
      <c r="K10074" s="2">
        <v>42928</v>
      </c>
      <c r="L10074" s="2">
        <v>42928.189675925933</v>
      </c>
      <c r="M10074">
        <v>29</v>
      </c>
      <c r="N10074">
        <v>0</v>
      </c>
      <c r="O10074">
        <v>-1</v>
      </c>
      <c r="P10074">
        <v>22.5</v>
      </c>
      <c r="Q10074">
        <v>49</v>
      </c>
      <c r="R10074" t="str">
        <f t="shared" si="628"/>
        <v>OnTime</v>
      </c>
      <c r="S10074" t="str">
        <f t="shared" si="629"/>
        <v>Early</v>
      </c>
      <c r="T10074" t="str">
        <f t="shared" si="630"/>
        <v>Frequent Borrower</v>
      </c>
      <c r="U10074" t="str">
        <f t="shared" si="631"/>
        <v>Short Term</v>
      </c>
    </row>
    <row r="10075" spans="1:21" x14ac:dyDescent="0.35">
      <c r="A10075" t="s">
        <v>2270</v>
      </c>
      <c r="B10075">
        <v>301695593</v>
      </c>
      <c r="C10075">
        <v>1</v>
      </c>
      <c r="D10075" s="2">
        <v>42607.994386574072</v>
      </c>
      <c r="E10075" s="2">
        <v>42607.952581018522</v>
      </c>
      <c r="F10075">
        <v>10000</v>
      </c>
      <c r="G10075">
        <v>13000</v>
      </c>
      <c r="H10075">
        <v>30</v>
      </c>
      <c r="I10075" s="2">
        <v>42635.455648148149</v>
      </c>
      <c r="J10075" t="s">
        <v>18</v>
      </c>
      <c r="K10075" s="2">
        <v>42639</v>
      </c>
      <c r="L10075" s="2">
        <v>42635.445115740738</v>
      </c>
      <c r="M10075">
        <v>27</v>
      </c>
      <c r="N10075">
        <v>-4</v>
      </c>
      <c r="O10075">
        <v>-3</v>
      </c>
      <c r="P10075">
        <v>30</v>
      </c>
      <c r="R10075" t="str">
        <f t="shared" si="628"/>
        <v>Early</v>
      </c>
      <c r="S10075" t="str">
        <f t="shared" si="629"/>
        <v>Early</v>
      </c>
      <c r="T10075" t="str">
        <f t="shared" si="630"/>
        <v>One-time</v>
      </c>
      <c r="U10075" t="str">
        <f t="shared" si="631"/>
        <v>Short Term</v>
      </c>
    </row>
    <row r="10076" spans="1:21" x14ac:dyDescent="0.35">
      <c r="A10076" t="s">
        <v>2270</v>
      </c>
      <c r="B10076">
        <v>301763922</v>
      </c>
      <c r="C10076">
        <v>2</v>
      </c>
      <c r="D10076" s="2">
        <v>42698.432569444441</v>
      </c>
      <c r="E10076" s="2">
        <v>42698.390717592592</v>
      </c>
      <c r="F10076">
        <v>10000</v>
      </c>
      <c r="G10076">
        <v>13000</v>
      </c>
      <c r="H10076">
        <v>30</v>
      </c>
      <c r="I10076" s="2">
        <v>42725.21197916667</v>
      </c>
      <c r="J10076" t="s">
        <v>18</v>
      </c>
      <c r="K10076" s="2">
        <v>42731</v>
      </c>
      <c r="L10076" s="2">
        <v>42725.201458333337</v>
      </c>
      <c r="M10076">
        <v>26</v>
      </c>
      <c r="N10076">
        <v>-6</v>
      </c>
      <c r="O10076">
        <v>-4</v>
      </c>
      <c r="P10076">
        <v>30</v>
      </c>
      <c r="Q10076">
        <v>90</v>
      </c>
      <c r="R10076" t="str">
        <f t="shared" si="628"/>
        <v>Early</v>
      </c>
      <c r="S10076" t="str">
        <f t="shared" si="629"/>
        <v>Early</v>
      </c>
      <c r="T10076" t="str">
        <f t="shared" si="630"/>
        <v>Frequent Borrower</v>
      </c>
      <c r="U10076" t="str">
        <f t="shared" si="631"/>
        <v>Short Term</v>
      </c>
    </row>
    <row r="10077" spans="1:21" x14ac:dyDescent="0.35">
      <c r="A10077" t="s">
        <v>2270</v>
      </c>
      <c r="B10077">
        <v>301778118</v>
      </c>
      <c r="C10077">
        <v>3</v>
      </c>
      <c r="D10077" s="2">
        <v>42725.611631944441</v>
      </c>
      <c r="E10077" s="2">
        <v>42725.569907407407</v>
      </c>
      <c r="F10077">
        <v>20000</v>
      </c>
      <c r="G10077">
        <v>23800</v>
      </c>
      <c r="H10077">
        <v>30</v>
      </c>
      <c r="I10077" s="2">
        <v>42749.400648148148</v>
      </c>
      <c r="J10077" t="s">
        <v>18</v>
      </c>
      <c r="K10077" s="2">
        <v>42755</v>
      </c>
      <c r="L10077" s="2">
        <v>42749.390115740738</v>
      </c>
      <c r="M10077">
        <v>23</v>
      </c>
      <c r="N10077">
        <v>-6</v>
      </c>
      <c r="O10077">
        <v>-7</v>
      </c>
      <c r="P10077">
        <v>19</v>
      </c>
      <c r="Q10077">
        <v>27</v>
      </c>
      <c r="R10077" t="str">
        <f t="shared" si="628"/>
        <v>Early</v>
      </c>
      <c r="S10077" t="str">
        <f t="shared" si="629"/>
        <v>Early</v>
      </c>
      <c r="T10077" t="str">
        <f t="shared" si="630"/>
        <v>Frequent Borrower</v>
      </c>
      <c r="U10077" t="str">
        <f t="shared" si="631"/>
        <v>Short Term</v>
      </c>
    </row>
    <row r="10078" spans="1:21" x14ac:dyDescent="0.35">
      <c r="A10078" t="s">
        <v>2270</v>
      </c>
      <c r="B10078">
        <v>301793792</v>
      </c>
      <c r="C10078">
        <v>4</v>
      </c>
      <c r="D10078" s="2">
        <v>42750.625474537039</v>
      </c>
      <c r="E10078" s="2">
        <v>42750.583726851852</v>
      </c>
      <c r="F10078">
        <v>20000</v>
      </c>
      <c r="G10078">
        <v>23800</v>
      </c>
      <c r="H10078">
        <v>30</v>
      </c>
      <c r="I10078" s="2">
        <v>42776.237141203703</v>
      </c>
      <c r="J10078" t="s">
        <v>18</v>
      </c>
      <c r="K10078" s="2">
        <v>42780</v>
      </c>
      <c r="L10078" s="2">
        <v>42776.226597222223</v>
      </c>
      <c r="M10078">
        <v>25</v>
      </c>
      <c r="N10078">
        <v>-4</v>
      </c>
      <c r="O10078">
        <v>-5</v>
      </c>
      <c r="P10078">
        <v>19</v>
      </c>
      <c r="Q10078">
        <v>25</v>
      </c>
      <c r="R10078" t="str">
        <f t="shared" si="628"/>
        <v>Early</v>
      </c>
      <c r="S10078" t="str">
        <f t="shared" si="629"/>
        <v>Early</v>
      </c>
      <c r="T10078" t="str">
        <f t="shared" si="630"/>
        <v>Frequent Borrower</v>
      </c>
      <c r="U10078" t="str">
        <f t="shared" si="631"/>
        <v>Short Term</v>
      </c>
    </row>
    <row r="10079" spans="1:21" x14ac:dyDescent="0.35">
      <c r="A10079" t="s">
        <v>2270</v>
      </c>
      <c r="B10079">
        <v>301822700</v>
      </c>
      <c r="C10079">
        <v>5</v>
      </c>
      <c r="D10079" s="2">
        <v>42786.78125</v>
      </c>
      <c r="E10079" s="2">
        <v>42786.73951388889</v>
      </c>
      <c r="F10079">
        <v>20000</v>
      </c>
      <c r="G10079">
        <v>23800</v>
      </c>
      <c r="H10079">
        <v>30</v>
      </c>
      <c r="I10079" s="2">
        <v>42814.583368055559</v>
      </c>
      <c r="J10079" t="s">
        <v>18</v>
      </c>
      <c r="K10079" s="2">
        <v>42816</v>
      </c>
      <c r="L10079" s="2">
        <v>42811</v>
      </c>
      <c r="M10079">
        <v>27</v>
      </c>
      <c r="N10079">
        <v>-5</v>
      </c>
      <c r="O10079">
        <v>-3</v>
      </c>
      <c r="P10079">
        <v>19</v>
      </c>
      <c r="Q10079">
        <v>36</v>
      </c>
      <c r="R10079" t="str">
        <f t="shared" si="628"/>
        <v>Early</v>
      </c>
      <c r="S10079" t="str">
        <f t="shared" si="629"/>
        <v>Early</v>
      </c>
      <c r="T10079" t="str">
        <f t="shared" si="630"/>
        <v>Frequent Borrower</v>
      </c>
      <c r="U10079" t="str">
        <f t="shared" si="631"/>
        <v>Short Term</v>
      </c>
    </row>
    <row r="10080" spans="1:21" x14ac:dyDescent="0.35">
      <c r="A10080" t="s">
        <v>2270</v>
      </c>
      <c r="B10080">
        <v>301842510</v>
      </c>
      <c r="C10080">
        <v>6</v>
      </c>
      <c r="D10080" s="2">
        <v>42814.66547453704</v>
      </c>
      <c r="E10080" s="2">
        <v>42814.623356481483</v>
      </c>
      <c r="F10080">
        <v>30000</v>
      </c>
      <c r="G10080">
        <v>34400</v>
      </c>
      <c r="H10080">
        <v>30</v>
      </c>
      <c r="I10080" s="2">
        <v>42843.637476851851</v>
      </c>
      <c r="J10080" t="s">
        <v>18</v>
      </c>
      <c r="K10080" s="2">
        <v>42844</v>
      </c>
      <c r="L10080" s="2">
        <v>42843.626956018517</v>
      </c>
      <c r="M10080">
        <v>28</v>
      </c>
      <c r="N10080">
        <v>-1</v>
      </c>
      <c r="O10080">
        <v>-2</v>
      </c>
      <c r="P10080">
        <v>14.66666666666667</v>
      </c>
      <c r="Q10080">
        <v>27</v>
      </c>
      <c r="R10080" t="str">
        <f t="shared" si="628"/>
        <v>Early</v>
      </c>
      <c r="S10080" t="str">
        <f t="shared" si="629"/>
        <v>Early</v>
      </c>
      <c r="T10080" t="str">
        <f t="shared" si="630"/>
        <v>Frequent Borrower</v>
      </c>
      <c r="U10080" t="str">
        <f t="shared" si="631"/>
        <v>Short Term</v>
      </c>
    </row>
    <row r="10081" spans="1:21" x14ac:dyDescent="0.35">
      <c r="A10081" t="s">
        <v>2270</v>
      </c>
      <c r="B10081">
        <v>301876373</v>
      </c>
      <c r="C10081">
        <v>7</v>
      </c>
      <c r="D10081" s="2">
        <v>42846.980462962973</v>
      </c>
      <c r="E10081" s="2">
        <v>42846.938726851848</v>
      </c>
      <c r="F10081">
        <v>30000</v>
      </c>
      <c r="G10081">
        <v>36800</v>
      </c>
      <c r="H10081">
        <v>60</v>
      </c>
      <c r="I10081" s="2">
        <v>42902.608564814807</v>
      </c>
      <c r="J10081" t="s">
        <v>18</v>
      </c>
      <c r="K10081" s="2">
        <v>42877</v>
      </c>
      <c r="L10081" s="2">
        <v>42873</v>
      </c>
      <c r="M10081">
        <v>55</v>
      </c>
      <c r="N10081">
        <v>-4</v>
      </c>
      <c r="O10081">
        <v>-5</v>
      </c>
      <c r="P10081">
        <v>22.666666666666661</v>
      </c>
      <c r="Q10081">
        <v>32</v>
      </c>
      <c r="R10081" t="str">
        <f t="shared" si="628"/>
        <v>Early</v>
      </c>
      <c r="S10081" t="str">
        <f t="shared" si="629"/>
        <v>Early</v>
      </c>
      <c r="T10081" t="str">
        <f t="shared" si="630"/>
        <v>Frequent Borrower</v>
      </c>
      <c r="U10081" t="str">
        <f t="shared" si="631"/>
        <v>Long Term</v>
      </c>
    </row>
    <row r="10082" spans="1:21" x14ac:dyDescent="0.35">
      <c r="A10082" t="s">
        <v>2271</v>
      </c>
      <c r="B10082">
        <v>301695924</v>
      </c>
      <c r="C10082">
        <v>1</v>
      </c>
      <c r="D10082" s="2">
        <v>42608.371041666673</v>
      </c>
      <c r="E10082" s="2">
        <v>42608.329282407409</v>
      </c>
      <c r="F10082">
        <v>10000</v>
      </c>
      <c r="G10082">
        <v>11500</v>
      </c>
      <c r="H10082">
        <v>15</v>
      </c>
      <c r="I10082" s="2">
        <v>42623.416365740741</v>
      </c>
      <c r="J10082" t="s">
        <v>18</v>
      </c>
      <c r="K10082" s="2">
        <v>42625</v>
      </c>
      <c r="L10082" s="2">
        <v>42623.405902777777</v>
      </c>
      <c r="M10082">
        <v>15</v>
      </c>
      <c r="N10082">
        <v>-2</v>
      </c>
      <c r="O10082">
        <v>0</v>
      </c>
      <c r="P10082">
        <v>15</v>
      </c>
      <c r="R10082" t="str">
        <f t="shared" si="628"/>
        <v>Early</v>
      </c>
      <c r="S10082" t="str">
        <f t="shared" si="629"/>
        <v>OnTime</v>
      </c>
      <c r="T10082" t="str">
        <f t="shared" si="630"/>
        <v>One-time</v>
      </c>
      <c r="U10082" t="str">
        <f t="shared" si="631"/>
        <v>Short Term</v>
      </c>
    </row>
    <row r="10083" spans="1:21" x14ac:dyDescent="0.35">
      <c r="A10083" t="s">
        <v>2271</v>
      </c>
      <c r="B10083">
        <v>301715635</v>
      </c>
      <c r="C10083">
        <v>2</v>
      </c>
      <c r="D10083" s="2">
        <v>42628.421111111107</v>
      </c>
      <c r="E10083" s="2">
        <v>42628.379351851851</v>
      </c>
      <c r="F10083">
        <v>10000</v>
      </c>
      <c r="G10083">
        <v>11500</v>
      </c>
      <c r="H10083">
        <v>15</v>
      </c>
      <c r="I10083" s="2">
        <v>42643.536736111113</v>
      </c>
      <c r="J10083" t="s">
        <v>18</v>
      </c>
      <c r="K10083" s="2">
        <v>42643</v>
      </c>
      <c r="L10083" s="2">
        <v>42643.526203703703</v>
      </c>
      <c r="M10083">
        <v>15</v>
      </c>
      <c r="N10083">
        <v>0</v>
      </c>
      <c r="O10083">
        <v>0</v>
      </c>
      <c r="P10083">
        <v>15</v>
      </c>
      <c r="Q10083">
        <v>20</v>
      </c>
      <c r="R10083" t="str">
        <f t="shared" si="628"/>
        <v>OnTime</v>
      </c>
      <c r="S10083" t="str">
        <f t="shared" si="629"/>
        <v>Early</v>
      </c>
      <c r="T10083" t="str">
        <f t="shared" si="630"/>
        <v>Frequent Borrower</v>
      </c>
      <c r="U10083" t="str">
        <f t="shared" si="631"/>
        <v>Short Term</v>
      </c>
    </row>
    <row r="10084" spans="1:21" x14ac:dyDescent="0.35">
      <c r="A10084" t="s">
        <v>2271</v>
      </c>
      <c r="B10084">
        <v>301808033</v>
      </c>
      <c r="C10084">
        <v>3</v>
      </c>
      <c r="D10084" s="2">
        <v>42767.791435185187</v>
      </c>
      <c r="E10084" s="2">
        <v>42767.74931712963</v>
      </c>
      <c r="F10084">
        <v>10000</v>
      </c>
      <c r="G10084">
        <v>12900</v>
      </c>
      <c r="H10084">
        <v>30</v>
      </c>
      <c r="I10084" s="2">
        <v>42796.487546296303</v>
      </c>
      <c r="J10084" t="s">
        <v>18</v>
      </c>
      <c r="K10084" s="2">
        <v>42797</v>
      </c>
      <c r="L10084" s="2">
        <v>42796.477002314823</v>
      </c>
      <c r="M10084">
        <v>28</v>
      </c>
      <c r="N10084">
        <v>-1</v>
      </c>
      <c r="O10084">
        <v>-2</v>
      </c>
      <c r="P10084">
        <v>29</v>
      </c>
      <c r="Q10084">
        <v>139</v>
      </c>
      <c r="R10084" t="str">
        <f t="shared" si="628"/>
        <v>Early</v>
      </c>
      <c r="S10084" t="str">
        <f t="shared" si="629"/>
        <v>Late</v>
      </c>
      <c r="T10084" t="str">
        <f t="shared" si="630"/>
        <v>Frequent Borrower</v>
      </c>
      <c r="U10084" t="str">
        <f t="shared" si="631"/>
        <v>Short Term</v>
      </c>
    </row>
    <row r="10085" spans="1:21" x14ac:dyDescent="0.35">
      <c r="A10085" t="s">
        <v>2271</v>
      </c>
      <c r="B10085">
        <v>301829792</v>
      </c>
      <c r="C10085">
        <v>4</v>
      </c>
      <c r="D10085" s="2">
        <v>42796.488969907397</v>
      </c>
      <c r="E10085" s="2">
        <v>42796.447210648148</v>
      </c>
      <c r="F10085">
        <v>15000</v>
      </c>
      <c r="G10085">
        <v>16675</v>
      </c>
      <c r="H10085">
        <v>15</v>
      </c>
      <c r="I10085" s="2">
        <v>42815.420682870368</v>
      </c>
      <c r="J10085" t="s">
        <v>18</v>
      </c>
      <c r="K10085" s="2">
        <v>42811</v>
      </c>
      <c r="L10085" s="2">
        <v>42815.410150462973</v>
      </c>
      <c r="M10085">
        <v>18</v>
      </c>
      <c r="N10085">
        <v>4</v>
      </c>
      <c r="O10085">
        <v>3</v>
      </c>
      <c r="P10085">
        <v>11.16666666666667</v>
      </c>
      <c r="Q10085">
        <v>28</v>
      </c>
      <c r="R10085" t="str">
        <f t="shared" si="628"/>
        <v>Late</v>
      </c>
      <c r="S10085" t="str">
        <f t="shared" si="629"/>
        <v>Early</v>
      </c>
      <c r="T10085" t="str">
        <f t="shared" si="630"/>
        <v>Frequent Borrower</v>
      </c>
      <c r="U10085" t="str">
        <f t="shared" si="631"/>
        <v>Short Term</v>
      </c>
    </row>
    <row r="10086" spans="1:21" x14ac:dyDescent="0.35">
      <c r="A10086" t="s">
        <v>2271</v>
      </c>
      <c r="B10086">
        <v>301843085</v>
      </c>
      <c r="C10086">
        <v>5</v>
      </c>
      <c r="D10086" s="2">
        <v>42815.458958333344</v>
      </c>
      <c r="E10086" s="2">
        <v>42815.417187500003</v>
      </c>
      <c r="F10086">
        <v>20000</v>
      </c>
      <c r="G10086">
        <v>21900</v>
      </c>
      <c r="H10086">
        <v>15</v>
      </c>
      <c r="I10086" s="2">
        <v>42829.705879629633</v>
      </c>
      <c r="J10086" t="s">
        <v>18</v>
      </c>
      <c r="K10086" s="2">
        <v>42830</v>
      </c>
      <c r="L10086" s="2">
        <v>42829.6953587963</v>
      </c>
      <c r="M10086">
        <v>14</v>
      </c>
      <c r="N10086">
        <v>-1</v>
      </c>
      <c r="O10086">
        <v>-1</v>
      </c>
      <c r="P10086">
        <v>9.5</v>
      </c>
      <c r="Q10086">
        <v>18</v>
      </c>
      <c r="R10086" t="str">
        <f t="shared" si="628"/>
        <v>Early</v>
      </c>
      <c r="S10086" t="str">
        <f t="shared" si="629"/>
        <v>Early</v>
      </c>
      <c r="T10086" t="str">
        <f t="shared" si="630"/>
        <v>Frequent Borrower</v>
      </c>
      <c r="U10086" t="str">
        <f t="shared" si="631"/>
        <v>Short Term</v>
      </c>
    </row>
    <row r="10087" spans="1:21" x14ac:dyDescent="0.35">
      <c r="A10087" t="s">
        <v>2271</v>
      </c>
      <c r="B10087">
        <v>301854998</v>
      </c>
      <c r="C10087">
        <v>6</v>
      </c>
      <c r="D10087" s="2">
        <v>42829.708379629628</v>
      </c>
      <c r="E10087" s="2">
        <v>42829.666643518518</v>
      </c>
      <c r="F10087">
        <v>20000</v>
      </c>
      <c r="G10087">
        <v>21900</v>
      </c>
      <c r="H10087">
        <v>15</v>
      </c>
      <c r="I10087" s="2">
        <v>42843.738923611112</v>
      </c>
      <c r="J10087" t="s">
        <v>18</v>
      </c>
      <c r="K10087" s="2">
        <v>42844</v>
      </c>
      <c r="L10087" s="2">
        <v>42843.728402777779</v>
      </c>
      <c r="M10087">
        <v>14</v>
      </c>
      <c r="N10087">
        <v>-1</v>
      </c>
      <c r="O10087">
        <v>-1</v>
      </c>
      <c r="P10087">
        <v>9.5</v>
      </c>
      <c r="Q10087">
        <v>14</v>
      </c>
      <c r="R10087" t="str">
        <f t="shared" si="628"/>
        <v>Early</v>
      </c>
      <c r="S10087" t="str">
        <f t="shared" si="629"/>
        <v>Early</v>
      </c>
      <c r="T10087" t="str">
        <f t="shared" si="630"/>
        <v>Frequent Borrower</v>
      </c>
      <c r="U10087" t="str">
        <f t="shared" si="631"/>
        <v>Short Term</v>
      </c>
    </row>
    <row r="10088" spans="1:21" x14ac:dyDescent="0.35">
      <c r="A10088" t="s">
        <v>2271</v>
      </c>
      <c r="B10088">
        <v>301872472</v>
      </c>
      <c r="C10088">
        <v>7</v>
      </c>
      <c r="D10088" s="2">
        <v>42843.739791666667</v>
      </c>
      <c r="E10088" s="2">
        <v>42843.69804398148</v>
      </c>
      <c r="F10088">
        <v>25000</v>
      </c>
      <c r="G10088">
        <v>29000</v>
      </c>
      <c r="H10088">
        <v>30</v>
      </c>
      <c r="I10088" s="2">
        <v>42867.435185185182</v>
      </c>
      <c r="J10088" t="s">
        <v>18</v>
      </c>
      <c r="K10088" s="2">
        <v>42873</v>
      </c>
      <c r="L10088" s="2">
        <v>42867.42465277778</v>
      </c>
      <c r="M10088">
        <v>23</v>
      </c>
      <c r="N10088">
        <v>-6</v>
      </c>
      <c r="O10088">
        <v>-7</v>
      </c>
      <c r="P10088">
        <v>16</v>
      </c>
      <c r="Q10088">
        <v>14</v>
      </c>
      <c r="R10088" t="str">
        <f t="shared" si="628"/>
        <v>Early</v>
      </c>
      <c r="S10088" t="str">
        <f t="shared" si="629"/>
        <v>Early</v>
      </c>
      <c r="T10088" t="str">
        <f t="shared" si="630"/>
        <v>Frequent Borrower</v>
      </c>
      <c r="U10088" t="str">
        <f t="shared" si="631"/>
        <v>Short Term</v>
      </c>
    </row>
    <row r="10089" spans="1:21" x14ac:dyDescent="0.35">
      <c r="A10089" t="s">
        <v>2271</v>
      </c>
      <c r="B10089">
        <v>301915611</v>
      </c>
      <c r="C10089">
        <v>8</v>
      </c>
      <c r="D10089" s="2">
        <v>42877.690949074073</v>
      </c>
      <c r="E10089" s="2">
        <v>42877.6484837963</v>
      </c>
      <c r="F10089">
        <v>30000</v>
      </c>
      <c r="G10089">
        <v>34500</v>
      </c>
      <c r="H10089">
        <v>30</v>
      </c>
      <c r="I10089" s="2">
        <v>42906.686377314807</v>
      </c>
      <c r="J10089" t="s">
        <v>18</v>
      </c>
      <c r="K10089" s="2">
        <v>42907</v>
      </c>
      <c r="L10089" s="2">
        <v>42906.679282407407</v>
      </c>
      <c r="M10089">
        <v>28</v>
      </c>
      <c r="N10089">
        <v>-1</v>
      </c>
      <c r="O10089">
        <v>-2</v>
      </c>
      <c r="P10089">
        <v>15</v>
      </c>
      <c r="Q10089">
        <v>33</v>
      </c>
      <c r="R10089" t="str">
        <f t="shared" si="628"/>
        <v>Early</v>
      </c>
      <c r="S10089" t="str">
        <f t="shared" si="629"/>
        <v>Late</v>
      </c>
      <c r="T10089" t="str">
        <f t="shared" si="630"/>
        <v>Frequent Borrower</v>
      </c>
      <c r="U10089" t="str">
        <f t="shared" si="631"/>
        <v>Short Term</v>
      </c>
    </row>
    <row r="10090" spans="1:21" x14ac:dyDescent="0.35">
      <c r="A10090" t="s">
        <v>2271</v>
      </c>
      <c r="B10090">
        <v>301945264</v>
      </c>
      <c r="C10090">
        <v>9</v>
      </c>
      <c r="D10090" s="2">
        <v>42906.718148148153</v>
      </c>
      <c r="E10090" s="2">
        <v>42906.676400462973</v>
      </c>
      <c r="F10090">
        <v>25000</v>
      </c>
      <c r="G10090">
        <v>28750</v>
      </c>
      <c r="H10090">
        <v>30</v>
      </c>
      <c r="I10090" s="2">
        <v>42940.547013888892</v>
      </c>
      <c r="J10090" t="s">
        <v>18</v>
      </c>
      <c r="K10090" s="2">
        <v>42936</v>
      </c>
      <c r="L10090" s="2">
        <v>42940.539965277778</v>
      </c>
      <c r="M10090">
        <v>33</v>
      </c>
      <c r="N10090">
        <v>4</v>
      </c>
      <c r="O10090">
        <v>3</v>
      </c>
      <c r="P10090">
        <v>15</v>
      </c>
      <c r="Q10090">
        <v>29</v>
      </c>
      <c r="R10090" t="str">
        <f t="shared" si="628"/>
        <v>Late</v>
      </c>
      <c r="S10090" t="str">
        <f t="shared" si="629"/>
        <v>OnTime</v>
      </c>
      <c r="T10090" t="str">
        <f t="shared" si="630"/>
        <v>Frequent Borrower</v>
      </c>
      <c r="U10090" t="str">
        <f t="shared" si="631"/>
        <v>Short Term</v>
      </c>
    </row>
    <row r="10091" spans="1:21" x14ac:dyDescent="0.35">
      <c r="A10091" t="s">
        <v>2272</v>
      </c>
      <c r="B10091">
        <v>301698344</v>
      </c>
      <c r="C10091">
        <v>1</v>
      </c>
      <c r="D10091" s="2">
        <v>42610.783032407409</v>
      </c>
      <c r="E10091" s="2">
        <v>42610.741249999999</v>
      </c>
      <c r="F10091">
        <v>10000</v>
      </c>
      <c r="G10091">
        <v>11500</v>
      </c>
      <c r="H10091">
        <v>15</v>
      </c>
      <c r="I10091" s="2">
        <v>42625.395775462966</v>
      </c>
      <c r="J10091" t="s">
        <v>18</v>
      </c>
      <c r="K10091" s="2">
        <v>42625</v>
      </c>
      <c r="L10091" s="2">
        <v>42625.385289351849</v>
      </c>
      <c r="M10091">
        <v>14</v>
      </c>
      <c r="N10091">
        <v>0</v>
      </c>
      <c r="O10091">
        <v>-1</v>
      </c>
      <c r="P10091">
        <v>15</v>
      </c>
      <c r="R10091" t="str">
        <f t="shared" si="628"/>
        <v>OnTime</v>
      </c>
      <c r="S10091" t="str">
        <f t="shared" si="629"/>
        <v>OnTime</v>
      </c>
      <c r="T10091" t="str">
        <f t="shared" si="630"/>
        <v>One-time</v>
      </c>
      <c r="U10091" t="str">
        <f t="shared" si="631"/>
        <v>Short Term</v>
      </c>
    </row>
    <row r="10092" spans="1:21" x14ac:dyDescent="0.35">
      <c r="A10092" t="s">
        <v>2272</v>
      </c>
      <c r="B10092">
        <v>301762940</v>
      </c>
      <c r="C10092">
        <v>2</v>
      </c>
      <c r="D10092" s="2">
        <v>42696.47378472222</v>
      </c>
      <c r="E10092" s="2">
        <v>42696.432002314818</v>
      </c>
      <c r="F10092">
        <v>10000</v>
      </c>
      <c r="G10092">
        <v>11500</v>
      </c>
      <c r="H10092">
        <v>15</v>
      </c>
      <c r="I10092" s="2">
        <v>42711.45412037037</v>
      </c>
      <c r="J10092" t="s">
        <v>18</v>
      </c>
      <c r="K10092" s="2">
        <v>42711</v>
      </c>
      <c r="L10092" s="2">
        <v>42711.443599537037</v>
      </c>
      <c r="M10092">
        <v>14</v>
      </c>
      <c r="N10092">
        <v>0</v>
      </c>
      <c r="O10092">
        <v>-1</v>
      </c>
      <c r="P10092">
        <v>15</v>
      </c>
      <c r="Q10092">
        <v>85</v>
      </c>
      <c r="R10092" t="str">
        <f t="shared" si="628"/>
        <v>OnTime</v>
      </c>
      <c r="S10092" t="str">
        <f t="shared" si="629"/>
        <v>Early</v>
      </c>
      <c r="T10092" t="str">
        <f t="shared" si="630"/>
        <v>Frequent Borrower</v>
      </c>
      <c r="U10092" t="str">
        <f t="shared" si="631"/>
        <v>Short Term</v>
      </c>
    </row>
    <row r="10093" spans="1:21" x14ac:dyDescent="0.35">
      <c r="A10093" t="s">
        <v>2272</v>
      </c>
      <c r="B10093">
        <v>301770695</v>
      </c>
      <c r="C10093">
        <v>3</v>
      </c>
      <c r="D10093" s="2">
        <v>42711.837222222217</v>
      </c>
      <c r="E10093" s="2">
        <v>42711.795057870368</v>
      </c>
      <c r="F10093">
        <v>10000</v>
      </c>
      <c r="G10093">
        <v>13000</v>
      </c>
      <c r="H10093">
        <v>30</v>
      </c>
      <c r="I10093" s="2">
        <v>42741.742037037038</v>
      </c>
      <c r="J10093" t="s">
        <v>18</v>
      </c>
      <c r="K10093" s="2">
        <v>42744</v>
      </c>
      <c r="L10093" s="2">
        <v>42741.731481481482</v>
      </c>
      <c r="M10093">
        <v>29</v>
      </c>
      <c r="N10093">
        <v>-3</v>
      </c>
      <c r="O10093">
        <v>-1</v>
      </c>
      <c r="P10093">
        <v>30</v>
      </c>
      <c r="Q10093">
        <v>15</v>
      </c>
      <c r="R10093" t="str">
        <f t="shared" si="628"/>
        <v>Early</v>
      </c>
      <c r="S10093" t="str">
        <f t="shared" si="629"/>
        <v>OnTime</v>
      </c>
      <c r="T10093" t="str">
        <f t="shared" si="630"/>
        <v>Frequent Borrower</v>
      </c>
      <c r="U10093" t="str">
        <f t="shared" si="631"/>
        <v>Short Term</v>
      </c>
    </row>
    <row r="10094" spans="1:21" x14ac:dyDescent="0.35">
      <c r="A10094" t="s">
        <v>2272</v>
      </c>
      <c r="B10094">
        <v>301788965</v>
      </c>
      <c r="C10094">
        <v>4</v>
      </c>
      <c r="D10094" s="2">
        <v>42742.577939814822</v>
      </c>
      <c r="E10094" s="2">
        <v>42742.536157407398</v>
      </c>
      <c r="F10094">
        <v>20000</v>
      </c>
      <c r="G10094">
        <v>23800</v>
      </c>
      <c r="H10094">
        <v>30</v>
      </c>
      <c r="I10094" s="2">
        <v>42772.044560185182</v>
      </c>
      <c r="J10094" t="s">
        <v>18</v>
      </c>
      <c r="K10094" s="2">
        <v>42772</v>
      </c>
      <c r="L10094" s="2">
        <v>42772.018553240741</v>
      </c>
      <c r="M10094">
        <v>29</v>
      </c>
      <c r="N10094">
        <v>0</v>
      </c>
      <c r="O10094">
        <v>-1</v>
      </c>
      <c r="P10094">
        <v>19</v>
      </c>
      <c r="Q10094">
        <v>30</v>
      </c>
      <c r="R10094" t="str">
        <f t="shared" si="628"/>
        <v>OnTime</v>
      </c>
      <c r="S10094" t="str">
        <f t="shared" si="629"/>
        <v>OnTime</v>
      </c>
      <c r="T10094" t="str">
        <f t="shared" si="630"/>
        <v>Frequent Borrower</v>
      </c>
      <c r="U10094" t="str">
        <f t="shared" si="631"/>
        <v>Short Term</v>
      </c>
    </row>
    <row r="10095" spans="1:21" x14ac:dyDescent="0.35">
      <c r="A10095" t="s">
        <v>2272</v>
      </c>
      <c r="B10095">
        <v>301812132</v>
      </c>
      <c r="C10095">
        <v>5</v>
      </c>
      <c r="D10095" s="2">
        <v>42773.804398148153</v>
      </c>
      <c r="E10095" s="2">
        <v>42773.762650462973</v>
      </c>
      <c r="F10095">
        <v>20000</v>
      </c>
      <c r="G10095">
        <v>23800</v>
      </c>
      <c r="H10095">
        <v>30</v>
      </c>
      <c r="I10095" s="2">
        <v>42803.026296296302</v>
      </c>
      <c r="J10095" t="s">
        <v>18</v>
      </c>
      <c r="K10095" s="2">
        <v>42803</v>
      </c>
      <c r="L10095" s="2">
        <v>42803.010254629633</v>
      </c>
      <c r="M10095">
        <v>29</v>
      </c>
      <c r="N10095">
        <v>0</v>
      </c>
      <c r="O10095">
        <v>-1</v>
      </c>
      <c r="P10095">
        <v>19</v>
      </c>
      <c r="Q10095">
        <v>31</v>
      </c>
      <c r="R10095" t="str">
        <f t="shared" si="628"/>
        <v>OnTime</v>
      </c>
      <c r="S10095" t="str">
        <f t="shared" si="629"/>
        <v>Late</v>
      </c>
      <c r="T10095" t="str">
        <f t="shared" si="630"/>
        <v>Frequent Borrower</v>
      </c>
      <c r="U10095" t="str">
        <f t="shared" si="631"/>
        <v>Short Term</v>
      </c>
    </row>
    <row r="10096" spans="1:21" x14ac:dyDescent="0.35">
      <c r="A10096" t="s">
        <v>2272</v>
      </c>
      <c r="B10096">
        <v>301835398</v>
      </c>
      <c r="C10096">
        <v>6</v>
      </c>
      <c r="D10096" s="2">
        <v>42804.482361111113</v>
      </c>
      <c r="E10096" s="2">
        <v>42804.439884259264</v>
      </c>
      <c r="F10096">
        <v>30000</v>
      </c>
      <c r="G10096">
        <v>34400</v>
      </c>
      <c r="H10096">
        <v>30</v>
      </c>
      <c r="I10096" s="2">
        <v>42838.905277777783</v>
      </c>
      <c r="J10096" t="s">
        <v>18</v>
      </c>
      <c r="K10096" s="2">
        <v>42835</v>
      </c>
      <c r="L10096" s="2">
        <v>42838.894756944443</v>
      </c>
      <c r="M10096">
        <v>34</v>
      </c>
      <c r="N10096">
        <v>3</v>
      </c>
      <c r="O10096">
        <v>4</v>
      </c>
      <c r="P10096">
        <v>14.66666666666667</v>
      </c>
      <c r="Q10096">
        <v>30</v>
      </c>
      <c r="R10096" t="str">
        <f t="shared" si="628"/>
        <v>Late</v>
      </c>
      <c r="S10096" t="str">
        <f t="shared" si="629"/>
        <v>OnTime</v>
      </c>
      <c r="T10096" t="str">
        <f t="shared" si="630"/>
        <v>Frequent Borrower</v>
      </c>
      <c r="U10096" t="str">
        <f t="shared" si="631"/>
        <v>Short Term</v>
      </c>
    </row>
    <row r="10097" spans="1:21" x14ac:dyDescent="0.35">
      <c r="A10097" t="s">
        <v>2272</v>
      </c>
      <c r="B10097">
        <v>301877796</v>
      </c>
      <c r="C10097">
        <v>7</v>
      </c>
      <c r="D10097" s="2">
        <v>42848.731168981481</v>
      </c>
      <c r="E10097" s="2">
        <v>42848.689432870371</v>
      </c>
      <c r="F10097">
        <v>30000</v>
      </c>
      <c r="G10097">
        <v>34400</v>
      </c>
      <c r="H10097">
        <v>30</v>
      </c>
      <c r="I10097" s="2">
        <v>42878.795127314806</v>
      </c>
      <c r="J10097" t="s">
        <v>18</v>
      </c>
      <c r="K10097" s="2">
        <v>42878</v>
      </c>
      <c r="L10097" s="2">
        <v>42878.784618055557</v>
      </c>
      <c r="M10097">
        <v>30</v>
      </c>
      <c r="N10097">
        <v>0</v>
      </c>
      <c r="O10097">
        <v>0</v>
      </c>
      <c r="P10097">
        <v>14.66666666666667</v>
      </c>
      <c r="Q10097">
        <v>44</v>
      </c>
      <c r="R10097" t="str">
        <f t="shared" si="628"/>
        <v>OnTime</v>
      </c>
      <c r="S10097" t="str">
        <f t="shared" si="629"/>
        <v>Early</v>
      </c>
      <c r="T10097" t="str">
        <f t="shared" si="630"/>
        <v>Frequent Borrower</v>
      </c>
      <c r="U10097" t="str">
        <f t="shared" si="631"/>
        <v>Short Term</v>
      </c>
    </row>
    <row r="10098" spans="1:21" x14ac:dyDescent="0.35">
      <c r="A10098" t="s">
        <v>2272</v>
      </c>
      <c r="B10098">
        <v>301917104</v>
      </c>
      <c r="C10098">
        <v>8</v>
      </c>
      <c r="D10098" s="2">
        <v>42879.468784722223</v>
      </c>
      <c r="E10098" s="2">
        <v>42879.427037037043</v>
      </c>
      <c r="F10098">
        <v>30000</v>
      </c>
      <c r="G10098">
        <v>34500</v>
      </c>
      <c r="H10098">
        <v>30</v>
      </c>
      <c r="I10098" s="2">
        <v>42905.868495370371</v>
      </c>
      <c r="J10098" t="s">
        <v>18</v>
      </c>
      <c r="K10098" s="2">
        <v>42909</v>
      </c>
      <c r="L10098" s="2">
        <v>42905.861446759263</v>
      </c>
      <c r="M10098">
        <v>26</v>
      </c>
      <c r="N10098">
        <v>-4</v>
      </c>
      <c r="O10098">
        <v>-4</v>
      </c>
      <c r="P10098">
        <v>15</v>
      </c>
      <c r="Q10098">
        <v>30</v>
      </c>
      <c r="R10098" t="str">
        <f t="shared" si="628"/>
        <v>Early</v>
      </c>
      <c r="S10098" t="str">
        <f t="shared" si="629"/>
        <v>Early</v>
      </c>
      <c r="T10098" t="str">
        <f t="shared" si="630"/>
        <v>Frequent Borrower</v>
      </c>
      <c r="U10098" t="str">
        <f t="shared" si="631"/>
        <v>Short Term</v>
      </c>
    </row>
    <row r="10099" spans="1:21" x14ac:dyDescent="0.35">
      <c r="A10099" t="s">
        <v>2272</v>
      </c>
      <c r="B10099">
        <v>301945481</v>
      </c>
      <c r="C10099">
        <v>9</v>
      </c>
      <c r="D10099" s="2">
        <v>42906.818518518521</v>
      </c>
      <c r="E10099" s="2">
        <v>42906.776076388887</v>
      </c>
      <c r="F10099">
        <v>30000</v>
      </c>
      <c r="G10099">
        <v>34500</v>
      </c>
      <c r="H10099">
        <v>30</v>
      </c>
      <c r="I10099" s="2">
        <v>42934.276689814818</v>
      </c>
      <c r="J10099" t="s">
        <v>18</v>
      </c>
      <c r="K10099" s="2">
        <v>42936</v>
      </c>
      <c r="L10099" s="2">
        <v>42934.269629629627</v>
      </c>
      <c r="M10099">
        <v>27</v>
      </c>
      <c r="N10099">
        <v>-2</v>
      </c>
      <c r="O10099">
        <v>-3</v>
      </c>
      <c r="P10099">
        <v>15</v>
      </c>
      <c r="Q10099">
        <v>27</v>
      </c>
      <c r="R10099" t="str">
        <f t="shared" si="628"/>
        <v>Early</v>
      </c>
      <c r="S10099" t="str">
        <f t="shared" si="629"/>
        <v>Early</v>
      </c>
      <c r="T10099" t="str">
        <f t="shared" si="630"/>
        <v>Frequent Borrower</v>
      </c>
      <c r="U10099" t="str">
        <f t="shared" si="631"/>
        <v>Short Term</v>
      </c>
    </row>
    <row r="10100" spans="1:21" x14ac:dyDescent="0.35">
      <c r="A10100" t="s">
        <v>2273</v>
      </c>
      <c r="B10100">
        <v>301700036</v>
      </c>
      <c r="C10100">
        <v>1</v>
      </c>
      <c r="D10100" s="2">
        <v>42612.689988425933</v>
      </c>
      <c r="E10100" s="2">
        <v>42612.648206018523</v>
      </c>
      <c r="F10100">
        <v>10000</v>
      </c>
      <c r="G10100">
        <v>13000</v>
      </c>
      <c r="H10100">
        <v>30</v>
      </c>
      <c r="I10100" s="2">
        <v>42640.486805555563</v>
      </c>
      <c r="J10100" t="s">
        <v>18</v>
      </c>
      <c r="K10100" s="2">
        <v>42642</v>
      </c>
      <c r="L10100" s="2">
        <v>42640.476273148153</v>
      </c>
      <c r="M10100">
        <v>27</v>
      </c>
      <c r="N10100">
        <v>-2</v>
      </c>
      <c r="O10100">
        <v>-3</v>
      </c>
      <c r="P10100">
        <v>30</v>
      </c>
      <c r="R10100" t="str">
        <f t="shared" si="628"/>
        <v>Early</v>
      </c>
      <c r="S10100" t="str">
        <f t="shared" si="629"/>
        <v>Early</v>
      </c>
      <c r="T10100" t="str">
        <f t="shared" si="630"/>
        <v>One-time</v>
      </c>
      <c r="U10100" t="str">
        <f t="shared" si="631"/>
        <v>Short Term</v>
      </c>
    </row>
    <row r="10101" spans="1:21" x14ac:dyDescent="0.35">
      <c r="A10101" t="s">
        <v>2273</v>
      </c>
      <c r="B10101">
        <v>301749429</v>
      </c>
      <c r="C10101">
        <v>2</v>
      </c>
      <c r="D10101" s="2">
        <v>42668.432858796303</v>
      </c>
      <c r="E10101" s="2">
        <v>42668.391076388893</v>
      </c>
      <c r="F10101">
        <v>10000</v>
      </c>
      <c r="G10101">
        <v>13000</v>
      </c>
      <c r="H10101">
        <v>30</v>
      </c>
      <c r="I10101" s="2">
        <v>42696.332303240742</v>
      </c>
      <c r="J10101" t="s">
        <v>18</v>
      </c>
      <c r="K10101" s="2">
        <v>42698</v>
      </c>
      <c r="L10101" s="2">
        <v>42696.321770833332</v>
      </c>
      <c r="M10101">
        <v>27</v>
      </c>
      <c r="N10101">
        <v>-2</v>
      </c>
      <c r="O10101">
        <v>-3</v>
      </c>
      <c r="P10101">
        <v>30</v>
      </c>
      <c r="Q10101">
        <v>55</v>
      </c>
      <c r="R10101" t="str">
        <f t="shared" si="628"/>
        <v>Early</v>
      </c>
      <c r="S10101" t="str">
        <f t="shared" si="629"/>
        <v>Early</v>
      </c>
      <c r="T10101" t="str">
        <f t="shared" si="630"/>
        <v>Frequent Borrower</v>
      </c>
      <c r="U10101" t="str">
        <f t="shared" si="631"/>
        <v>Short Term</v>
      </c>
    </row>
    <row r="10102" spans="1:21" x14ac:dyDescent="0.35">
      <c r="A10102" t="s">
        <v>2273</v>
      </c>
      <c r="B10102">
        <v>301762850</v>
      </c>
      <c r="C10102">
        <v>3</v>
      </c>
      <c r="D10102" s="2">
        <v>42696.365752314807</v>
      </c>
      <c r="E10102" s="2">
        <v>42696.323981481481</v>
      </c>
      <c r="F10102">
        <v>10000</v>
      </c>
      <c r="G10102">
        <v>13000</v>
      </c>
      <c r="H10102">
        <v>30</v>
      </c>
      <c r="I10102" s="2">
        <v>42724.706678240742</v>
      </c>
      <c r="J10102" t="s">
        <v>18</v>
      </c>
      <c r="K10102" s="2">
        <v>42726</v>
      </c>
      <c r="L10102" s="2">
        <v>42724.696157407408</v>
      </c>
      <c r="M10102">
        <v>28</v>
      </c>
      <c r="N10102">
        <v>-2</v>
      </c>
      <c r="O10102">
        <v>-2</v>
      </c>
      <c r="P10102">
        <v>30</v>
      </c>
      <c r="Q10102">
        <v>27</v>
      </c>
      <c r="R10102" t="str">
        <f t="shared" si="628"/>
        <v>Early</v>
      </c>
      <c r="S10102" t="str">
        <f t="shared" si="629"/>
        <v>Early</v>
      </c>
      <c r="T10102" t="str">
        <f t="shared" si="630"/>
        <v>Frequent Borrower</v>
      </c>
      <c r="U10102" t="str">
        <f t="shared" si="631"/>
        <v>Short Term</v>
      </c>
    </row>
    <row r="10103" spans="1:21" x14ac:dyDescent="0.35">
      <c r="A10103" t="s">
        <v>2273</v>
      </c>
      <c r="B10103">
        <v>301777300</v>
      </c>
      <c r="C10103">
        <v>4</v>
      </c>
      <c r="D10103" s="2">
        <v>42724.760266203702</v>
      </c>
      <c r="E10103" s="2">
        <v>42724.66574074074</v>
      </c>
      <c r="F10103">
        <v>20000</v>
      </c>
      <c r="G10103">
        <v>23800</v>
      </c>
      <c r="H10103">
        <v>30</v>
      </c>
      <c r="I10103" s="2">
        <v>42752.467962962961</v>
      </c>
      <c r="J10103" t="s">
        <v>18</v>
      </c>
      <c r="K10103" s="2">
        <v>42754</v>
      </c>
      <c r="L10103" s="2">
        <v>42752.457442129627</v>
      </c>
      <c r="M10103">
        <v>27</v>
      </c>
      <c r="N10103">
        <v>-2</v>
      </c>
      <c r="O10103">
        <v>-3</v>
      </c>
      <c r="P10103">
        <v>19</v>
      </c>
      <c r="Q10103">
        <v>28</v>
      </c>
      <c r="R10103" t="str">
        <f t="shared" si="628"/>
        <v>Early</v>
      </c>
      <c r="S10103" t="str">
        <f t="shared" si="629"/>
        <v>Early</v>
      </c>
      <c r="T10103" t="str">
        <f t="shared" si="630"/>
        <v>Frequent Borrower</v>
      </c>
      <c r="U10103" t="str">
        <f t="shared" si="631"/>
        <v>Short Term</v>
      </c>
    </row>
    <row r="10104" spans="1:21" x14ac:dyDescent="0.35">
      <c r="A10104" t="s">
        <v>2273</v>
      </c>
      <c r="B10104">
        <v>301795109</v>
      </c>
      <c r="C10104">
        <v>5</v>
      </c>
      <c r="D10104" s="2">
        <v>42752.491759259261</v>
      </c>
      <c r="E10104" s="2">
        <v>42752.450011574067</v>
      </c>
      <c r="F10104">
        <v>20000</v>
      </c>
      <c r="G10104">
        <v>23800</v>
      </c>
      <c r="H10104">
        <v>30</v>
      </c>
      <c r="I10104" s="2">
        <v>42781.38925925926</v>
      </c>
      <c r="J10104" t="s">
        <v>18</v>
      </c>
      <c r="K10104" s="2">
        <v>42782</v>
      </c>
      <c r="L10104" s="2">
        <v>42781.37872685185</v>
      </c>
      <c r="M10104">
        <v>28</v>
      </c>
      <c r="N10104">
        <v>-1</v>
      </c>
      <c r="O10104">
        <v>-2</v>
      </c>
      <c r="P10104">
        <v>19</v>
      </c>
      <c r="Q10104">
        <v>27</v>
      </c>
      <c r="R10104" t="str">
        <f t="shared" si="628"/>
        <v>Early</v>
      </c>
      <c r="S10104" t="str">
        <f t="shared" si="629"/>
        <v>Early</v>
      </c>
      <c r="T10104" t="str">
        <f t="shared" si="630"/>
        <v>Frequent Borrower</v>
      </c>
      <c r="U10104" t="str">
        <f t="shared" si="631"/>
        <v>Short Term</v>
      </c>
    </row>
    <row r="10105" spans="1:21" x14ac:dyDescent="0.35">
      <c r="A10105" t="s">
        <v>2273</v>
      </c>
      <c r="B10105">
        <v>301817694</v>
      </c>
      <c r="C10105">
        <v>6</v>
      </c>
      <c r="D10105" s="2">
        <v>42781.597141203703</v>
      </c>
      <c r="E10105" s="2">
        <v>42781.555405092593</v>
      </c>
      <c r="F10105">
        <v>20000</v>
      </c>
      <c r="G10105">
        <v>23600</v>
      </c>
      <c r="H10105">
        <v>30</v>
      </c>
      <c r="I10105" s="2">
        <v>42798.799942129634</v>
      </c>
      <c r="J10105" t="s">
        <v>18</v>
      </c>
      <c r="K10105" s="2">
        <v>42811</v>
      </c>
      <c r="L10105" s="2">
        <v>42798.789409722223</v>
      </c>
      <c r="M10105">
        <v>17</v>
      </c>
      <c r="N10105">
        <v>-13</v>
      </c>
      <c r="O10105">
        <v>-13</v>
      </c>
      <c r="P10105">
        <v>18</v>
      </c>
      <c r="Q10105">
        <v>29</v>
      </c>
      <c r="R10105" t="str">
        <f t="shared" si="628"/>
        <v>Early</v>
      </c>
      <c r="S10105" t="str">
        <f t="shared" si="629"/>
        <v>Early</v>
      </c>
      <c r="T10105" t="str">
        <f t="shared" si="630"/>
        <v>Frequent Borrower</v>
      </c>
      <c r="U10105" t="str">
        <f t="shared" si="631"/>
        <v>Short Term</v>
      </c>
    </row>
    <row r="10106" spans="1:21" x14ac:dyDescent="0.35">
      <c r="A10106" t="s">
        <v>2273</v>
      </c>
      <c r="B10106">
        <v>301832481</v>
      </c>
      <c r="C10106">
        <v>7</v>
      </c>
      <c r="D10106" s="2">
        <v>42800.609490740739</v>
      </c>
      <c r="E10106" s="2">
        <v>42800.567754629628</v>
      </c>
      <c r="F10106">
        <v>30000</v>
      </c>
      <c r="G10106">
        <v>36800</v>
      </c>
      <c r="H10106">
        <v>60</v>
      </c>
      <c r="I10106" s="2">
        <v>42856.684525462973</v>
      </c>
      <c r="J10106" t="s">
        <v>18</v>
      </c>
      <c r="K10106" s="2">
        <v>42830</v>
      </c>
      <c r="L10106" s="2">
        <v>42829.386967592603</v>
      </c>
      <c r="M10106">
        <v>56</v>
      </c>
      <c r="N10106">
        <v>-1</v>
      </c>
      <c r="O10106">
        <v>-4</v>
      </c>
      <c r="P10106">
        <v>22.666666666666661</v>
      </c>
      <c r="Q10106">
        <v>19</v>
      </c>
      <c r="R10106" t="str">
        <f t="shared" si="628"/>
        <v>Early</v>
      </c>
      <c r="S10106" t="str">
        <f t="shared" si="629"/>
        <v>Early</v>
      </c>
      <c r="T10106" t="str">
        <f t="shared" si="630"/>
        <v>Frequent Borrower</v>
      </c>
      <c r="U10106" t="str">
        <f t="shared" si="631"/>
        <v>Long Term</v>
      </c>
    </row>
    <row r="10107" spans="1:21" x14ac:dyDescent="0.35">
      <c r="A10107" t="s">
        <v>2273</v>
      </c>
      <c r="B10107">
        <v>301905277</v>
      </c>
      <c r="C10107">
        <v>8</v>
      </c>
      <c r="D10107" s="2">
        <v>42868.717152777783</v>
      </c>
      <c r="E10107" s="2">
        <v>42868.675300925926</v>
      </c>
      <c r="F10107">
        <v>20000</v>
      </c>
      <c r="G10107">
        <v>21500</v>
      </c>
      <c r="H10107">
        <v>15</v>
      </c>
      <c r="I10107" s="2">
        <v>42884.242592592593</v>
      </c>
      <c r="J10107" t="s">
        <v>18</v>
      </c>
      <c r="K10107" s="2">
        <v>42885</v>
      </c>
      <c r="L10107" s="2">
        <v>42884.235532407409</v>
      </c>
      <c r="M10107">
        <v>15</v>
      </c>
      <c r="N10107">
        <v>-1</v>
      </c>
      <c r="O10107">
        <v>0</v>
      </c>
      <c r="P10107">
        <v>7.5</v>
      </c>
      <c r="Q10107">
        <v>68</v>
      </c>
      <c r="R10107" t="str">
        <f t="shared" si="628"/>
        <v>Early</v>
      </c>
      <c r="S10107" t="str">
        <f t="shared" si="629"/>
        <v>Early</v>
      </c>
      <c r="T10107" t="str">
        <f t="shared" si="630"/>
        <v>Frequent Borrower</v>
      </c>
      <c r="U10107" t="str">
        <f t="shared" si="631"/>
        <v>Short Term</v>
      </c>
    </row>
    <row r="10108" spans="1:21" x14ac:dyDescent="0.35">
      <c r="A10108" t="s">
        <v>2273</v>
      </c>
      <c r="B10108">
        <v>301932517</v>
      </c>
      <c r="C10108">
        <v>9</v>
      </c>
      <c r="D10108" s="2">
        <v>42895.462534722217</v>
      </c>
      <c r="E10108" s="2">
        <v>42895.420775462961</v>
      </c>
      <c r="F10108">
        <v>35000</v>
      </c>
      <c r="G10108">
        <v>38500</v>
      </c>
      <c r="H10108">
        <v>30</v>
      </c>
      <c r="I10108" s="2">
        <v>42920.70716435185</v>
      </c>
      <c r="J10108" t="s">
        <v>18</v>
      </c>
      <c r="K10108" s="2">
        <v>42926</v>
      </c>
      <c r="L10108" s="2">
        <v>42920.700115740743</v>
      </c>
      <c r="M10108">
        <v>25</v>
      </c>
      <c r="N10108">
        <v>-6</v>
      </c>
      <c r="O10108">
        <v>-5</v>
      </c>
      <c r="P10108">
        <v>10</v>
      </c>
      <c r="Q10108">
        <v>26</v>
      </c>
      <c r="R10108" t="str">
        <f t="shared" si="628"/>
        <v>Early</v>
      </c>
      <c r="S10108" t="str">
        <f t="shared" si="629"/>
        <v>Early</v>
      </c>
      <c r="T10108" t="str">
        <f t="shared" si="630"/>
        <v>Frequent Borrower</v>
      </c>
      <c r="U10108" t="str">
        <f t="shared" si="631"/>
        <v>Short Term</v>
      </c>
    </row>
    <row r="10109" spans="1:21" x14ac:dyDescent="0.35">
      <c r="A10109" t="s">
        <v>2274</v>
      </c>
      <c r="B10109">
        <v>301746529</v>
      </c>
      <c r="C10109">
        <v>1</v>
      </c>
      <c r="D10109" s="2">
        <v>42662.474861111114</v>
      </c>
      <c r="E10109" s="2">
        <v>42662.432951388888</v>
      </c>
      <c r="F10109">
        <v>10000</v>
      </c>
      <c r="G10109">
        <v>13000</v>
      </c>
      <c r="H10109">
        <v>30</v>
      </c>
      <c r="I10109" s="2">
        <v>42689.476597222223</v>
      </c>
      <c r="J10109" t="s">
        <v>18</v>
      </c>
      <c r="K10109" s="2">
        <v>42692</v>
      </c>
      <c r="L10109" s="2">
        <v>42689.46607638889</v>
      </c>
      <c r="M10109">
        <v>27</v>
      </c>
      <c r="N10109">
        <v>-3</v>
      </c>
      <c r="O10109">
        <v>-3</v>
      </c>
      <c r="P10109">
        <v>30</v>
      </c>
      <c r="R10109" t="str">
        <f t="shared" si="628"/>
        <v>Early</v>
      </c>
      <c r="S10109" t="str">
        <f t="shared" si="629"/>
        <v>Early</v>
      </c>
      <c r="T10109" t="str">
        <f t="shared" si="630"/>
        <v>One-time</v>
      </c>
      <c r="U10109" t="str">
        <f t="shared" si="631"/>
        <v>Short Term</v>
      </c>
    </row>
    <row r="10110" spans="1:21" x14ac:dyDescent="0.35">
      <c r="A10110" t="s">
        <v>2274</v>
      </c>
      <c r="B10110">
        <v>301759694</v>
      </c>
      <c r="C10110">
        <v>2</v>
      </c>
      <c r="D10110" s="2">
        <v>42689.754270833328</v>
      </c>
      <c r="E10110" s="2">
        <v>42689.712453703702</v>
      </c>
      <c r="F10110">
        <v>10000</v>
      </c>
      <c r="G10110">
        <v>13000</v>
      </c>
      <c r="H10110">
        <v>30</v>
      </c>
      <c r="I10110" s="2">
        <v>42703.690706018519</v>
      </c>
      <c r="J10110" t="s">
        <v>18</v>
      </c>
      <c r="K10110" s="2">
        <v>42719</v>
      </c>
      <c r="L10110" s="2">
        <v>42703.680185185192</v>
      </c>
      <c r="M10110">
        <v>13</v>
      </c>
      <c r="N10110">
        <v>-16</v>
      </c>
      <c r="O10110">
        <v>-17</v>
      </c>
      <c r="P10110">
        <v>30</v>
      </c>
      <c r="Q10110">
        <v>27</v>
      </c>
      <c r="R10110" t="str">
        <f t="shared" si="628"/>
        <v>Early</v>
      </c>
      <c r="S10110" t="str">
        <f t="shared" si="629"/>
        <v>Early</v>
      </c>
      <c r="T10110" t="str">
        <f t="shared" si="630"/>
        <v>Frequent Borrower</v>
      </c>
      <c r="U10110" t="str">
        <f t="shared" si="631"/>
        <v>Short Term</v>
      </c>
    </row>
    <row r="10111" spans="1:21" x14ac:dyDescent="0.35">
      <c r="A10111" t="s">
        <v>2274</v>
      </c>
      <c r="B10111">
        <v>301767210</v>
      </c>
      <c r="C10111">
        <v>3</v>
      </c>
      <c r="D10111" s="2">
        <v>42704.604398148149</v>
      </c>
      <c r="E10111" s="2">
        <v>42704.562604166669</v>
      </c>
      <c r="F10111">
        <v>10000</v>
      </c>
      <c r="G10111">
        <v>13000</v>
      </c>
      <c r="H10111">
        <v>30</v>
      </c>
      <c r="I10111" s="2">
        <v>42730.700706018521</v>
      </c>
      <c r="J10111" t="s">
        <v>18</v>
      </c>
      <c r="K10111" s="2">
        <v>42734</v>
      </c>
      <c r="L10111" s="2">
        <v>42730.69017361111</v>
      </c>
      <c r="M10111">
        <v>26</v>
      </c>
      <c r="N10111">
        <v>-4</v>
      </c>
      <c r="O10111">
        <v>-4</v>
      </c>
      <c r="P10111">
        <v>30</v>
      </c>
      <c r="Q10111">
        <v>14</v>
      </c>
      <c r="R10111" t="str">
        <f t="shared" si="628"/>
        <v>Early</v>
      </c>
      <c r="S10111" t="str">
        <f t="shared" si="629"/>
        <v>Late</v>
      </c>
      <c r="T10111" t="str">
        <f t="shared" si="630"/>
        <v>Frequent Borrower</v>
      </c>
      <c r="U10111" t="str">
        <f t="shared" si="631"/>
        <v>Short Term</v>
      </c>
    </row>
    <row r="10112" spans="1:21" x14ac:dyDescent="0.35">
      <c r="A10112" t="s">
        <v>2274</v>
      </c>
      <c r="B10112">
        <v>301806246</v>
      </c>
      <c r="C10112">
        <v>4</v>
      </c>
      <c r="D10112" s="2">
        <v>42765.593240740738</v>
      </c>
      <c r="E10112" s="2">
        <v>42765.551493055558</v>
      </c>
      <c r="F10112">
        <v>10000</v>
      </c>
      <c r="G10112">
        <v>13000</v>
      </c>
      <c r="H10112">
        <v>30</v>
      </c>
      <c r="I10112" s="2">
        <v>42803.434467592589</v>
      </c>
      <c r="J10112" t="s">
        <v>18</v>
      </c>
      <c r="K10112" s="2">
        <v>42795</v>
      </c>
      <c r="L10112" s="2">
        <v>42803.42392361111</v>
      </c>
      <c r="M10112">
        <v>37</v>
      </c>
      <c r="N10112">
        <v>8</v>
      </c>
      <c r="O10112">
        <v>7</v>
      </c>
      <c r="P10112">
        <v>30</v>
      </c>
      <c r="Q10112">
        <v>60</v>
      </c>
      <c r="R10112" t="str">
        <f t="shared" si="628"/>
        <v>Late</v>
      </c>
      <c r="S10112" t="str">
        <f t="shared" si="629"/>
        <v>Late</v>
      </c>
      <c r="T10112" t="str">
        <f t="shared" si="630"/>
        <v>Frequent Borrower</v>
      </c>
      <c r="U10112" t="str">
        <f t="shared" si="631"/>
        <v>Short Term</v>
      </c>
    </row>
    <row r="10113" spans="1:21" x14ac:dyDescent="0.35">
      <c r="A10113" t="s">
        <v>2274</v>
      </c>
      <c r="B10113">
        <v>301841898</v>
      </c>
      <c r="C10113">
        <v>5</v>
      </c>
      <c r="D10113" s="2">
        <v>42813.907384259262</v>
      </c>
      <c r="E10113" s="2">
        <v>42813.865590277783</v>
      </c>
      <c r="F10113">
        <v>10000</v>
      </c>
      <c r="G10113">
        <v>13000</v>
      </c>
      <c r="H10113">
        <v>30</v>
      </c>
      <c r="I10113" s="2">
        <v>42853.391979166663</v>
      </c>
      <c r="J10113" t="s">
        <v>18</v>
      </c>
      <c r="K10113" s="2">
        <v>42843</v>
      </c>
      <c r="L10113" s="2">
        <v>42853.381469907406</v>
      </c>
      <c r="M10113">
        <v>39</v>
      </c>
      <c r="N10113">
        <v>10</v>
      </c>
      <c r="O10113">
        <v>9</v>
      </c>
      <c r="P10113">
        <v>30</v>
      </c>
      <c r="Q10113">
        <v>48</v>
      </c>
      <c r="R10113" t="str">
        <f t="shared" si="628"/>
        <v>Late</v>
      </c>
      <c r="S10113" t="str">
        <f t="shared" si="629"/>
        <v>Early</v>
      </c>
      <c r="T10113" t="str">
        <f t="shared" si="630"/>
        <v>Frequent Borrower</v>
      </c>
      <c r="U10113" t="str">
        <f t="shared" si="631"/>
        <v>Short Term</v>
      </c>
    </row>
    <row r="10114" spans="1:21" x14ac:dyDescent="0.35">
      <c r="A10114" t="s">
        <v>2275</v>
      </c>
      <c r="B10114">
        <v>301776519</v>
      </c>
      <c r="C10114">
        <v>1</v>
      </c>
      <c r="D10114" s="2">
        <v>42723.593576388892</v>
      </c>
      <c r="E10114" s="2">
        <v>42723.551099537042</v>
      </c>
      <c r="F10114">
        <v>10000</v>
      </c>
      <c r="G10114">
        <v>13000</v>
      </c>
      <c r="H10114">
        <v>30</v>
      </c>
      <c r="I10114" s="2">
        <v>42754.577800925923</v>
      </c>
      <c r="J10114" t="s">
        <v>18</v>
      </c>
      <c r="K10114" s="2">
        <v>42755</v>
      </c>
      <c r="L10114" s="2">
        <v>42754.567280092589</v>
      </c>
      <c r="M10114">
        <v>30</v>
      </c>
      <c r="N10114">
        <v>-1</v>
      </c>
      <c r="O10114">
        <v>0</v>
      </c>
      <c r="P10114">
        <v>30</v>
      </c>
      <c r="R10114" t="str">
        <f t="shared" si="628"/>
        <v>Early</v>
      </c>
      <c r="S10114" t="str">
        <f t="shared" si="629"/>
        <v>Early</v>
      </c>
      <c r="T10114" t="str">
        <f t="shared" si="630"/>
        <v>One-time</v>
      </c>
      <c r="U10114" t="str">
        <f t="shared" si="631"/>
        <v>Short Term</v>
      </c>
    </row>
    <row r="10115" spans="1:21" x14ac:dyDescent="0.35">
      <c r="A10115" t="s">
        <v>2275</v>
      </c>
      <c r="B10115">
        <v>301798729</v>
      </c>
      <c r="C10115">
        <v>2</v>
      </c>
      <c r="D10115" s="2">
        <v>42757.448159722233</v>
      </c>
      <c r="E10115" s="2">
        <v>42757.406423611108</v>
      </c>
      <c r="F10115">
        <v>10000</v>
      </c>
      <c r="G10115">
        <v>13000</v>
      </c>
      <c r="H10115">
        <v>30</v>
      </c>
      <c r="I10115" s="2">
        <v>42786.600787037038</v>
      </c>
      <c r="J10115" t="s">
        <v>18</v>
      </c>
      <c r="K10115" s="2">
        <v>42787</v>
      </c>
      <c r="L10115" s="2">
        <v>42786.590254629627</v>
      </c>
      <c r="M10115">
        <v>29</v>
      </c>
      <c r="N10115">
        <v>-1</v>
      </c>
      <c r="O10115">
        <v>-1</v>
      </c>
      <c r="P10115">
        <v>30</v>
      </c>
      <c r="Q10115">
        <v>33</v>
      </c>
      <c r="R10115" t="str">
        <f t="shared" ref="R10115:R10178" si="632">IF(N10115&lt;0,"Early",IF(N10115=0,"OnTime","Late"))</f>
        <v>Early</v>
      </c>
      <c r="S10115" t="str">
        <f t="shared" ref="S10115:S10178" si="633">IF(N10116&lt;0,"Early",IF(N10116=0,"OnTime","Late"))</f>
        <v>Late</v>
      </c>
      <c r="T10115" t="str">
        <f t="shared" ref="T10115:T10178" si="634">IF(ISBLANK(Q10115),"One-time","Frequent Borrower")</f>
        <v>Frequent Borrower</v>
      </c>
      <c r="U10115" t="str">
        <f t="shared" ref="U10115:U10178" si="635">IF(OR(H10115=15,H10115=30),"Short Term","Long Term")</f>
        <v>Short Term</v>
      </c>
    </row>
    <row r="10116" spans="1:21" x14ac:dyDescent="0.35">
      <c r="A10116" t="s">
        <v>2275</v>
      </c>
      <c r="B10116">
        <v>301833102</v>
      </c>
      <c r="C10116">
        <v>3</v>
      </c>
      <c r="D10116" s="2">
        <v>42801.445590277777</v>
      </c>
      <c r="E10116" s="2">
        <v>42801.40384259259</v>
      </c>
      <c r="F10116">
        <v>10000</v>
      </c>
      <c r="G10116">
        <v>13000</v>
      </c>
      <c r="H10116">
        <v>30</v>
      </c>
      <c r="I10116" s="2">
        <v>42843.82068287037</v>
      </c>
      <c r="J10116" t="s">
        <v>18</v>
      </c>
      <c r="K10116" s="2">
        <v>42831</v>
      </c>
      <c r="L10116" s="2">
        <v>42843.810162037043</v>
      </c>
      <c r="M10116">
        <v>42</v>
      </c>
      <c r="N10116">
        <v>12</v>
      </c>
      <c r="O10116">
        <v>12</v>
      </c>
      <c r="P10116">
        <v>30</v>
      </c>
      <c r="Q10116">
        <v>43</v>
      </c>
      <c r="R10116" t="str">
        <f t="shared" si="632"/>
        <v>Late</v>
      </c>
      <c r="S10116" t="str">
        <f t="shared" si="633"/>
        <v>Early</v>
      </c>
      <c r="T10116" t="str">
        <f t="shared" si="634"/>
        <v>Frequent Borrower</v>
      </c>
      <c r="U10116" t="str">
        <f t="shared" si="635"/>
        <v>Short Term</v>
      </c>
    </row>
    <row r="10117" spans="1:21" x14ac:dyDescent="0.35">
      <c r="A10117" t="s">
        <v>2275</v>
      </c>
      <c r="B10117">
        <v>301912519</v>
      </c>
      <c r="C10117">
        <v>4</v>
      </c>
      <c r="D10117" s="2">
        <v>42873.478784722232</v>
      </c>
      <c r="E10117" s="2">
        <v>42873.436354166668</v>
      </c>
      <c r="F10117">
        <v>10000</v>
      </c>
      <c r="G10117">
        <v>13000</v>
      </c>
      <c r="H10117">
        <v>30</v>
      </c>
      <c r="I10117" s="2">
        <v>42904.203946759262</v>
      </c>
      <c r="J10117" t="s">
        <v>18</v>
      </c>
      <c r="K10117" s="2">
        <v>42905</v>
      </c>
      <c r="L10117" s="2">
        <v>42904.196898148148</v>
      </c>
      <c r="M10117">
        <v>30</v>
      </c>
      <c r="N10117">
        <v>-1</v>
      </c>
      <c r="O10117">
        <v>0</v>
      </c>
      <c r="P10117">
        <v>30</v>
      </c>
      <c r="Q10117">
        <v>72</v>
      </c>
      <c r="R10117" t="str">
        <f t="shared" si="632"/>
        <v>Early</v>
      </c>
      <c r="S10117" t="str">
        <f t="shared" si="633"/>
        <v>Early</v>
      </c>
      <c r="T10117" t="str">
        <f t="shared" si="634"/>
        <v>Frequent Borrower</v>
      </c>
      <c r="U10117" t="str">
        <f t="shared" si="635"/>
        <v>Short Term</v>
      </c>
    </row>
    <row r="10118" spans="1:21" x14ac:dyDescent="0.35">
      <c r="A10118" t="s">
        <v>2276</v>
      </c>
      <c r="B10118">
        <v>301781128</v>
      </c>
      <c r="C10118">
        <v>1</v>
      </c>
      <c r="D10118" s="2">
        <v>42729.318425925929</v>
      </c>
      <c r="E10118" s="2">
        <v>42729.276574074072</v>
      </c>
      <c r="F10118">
        <v>10000</v>
      </c>
      <c r="G10118">
        <v>13000</v>
      </c>
      <c r="H10118">
        <v>30</v>
      </c>
      <c r="I10118" s="2">
        <v>42732.433148148149</v>
      </c>
      <c r="J10118" t="s">
        <v>18</v>
      </c>
      <c r="K10118" s="2">
        <v>42759</v>
      </c>
      <c r="L10118" s="2">
        <v>42732.422627314823</v>
      </c>
      <c r="M10118">
        <v>3</v>
      </c>
      <c r="N10118">
        <v>-27</v>
      </c>
      <c r="O10118">
        <v>-27</v>
      </c>
      <c r="P10118">
        <v>30</v>
      </c>
      <c r="R10118" t="str">
        <f t="shared" si="632"/>
        <v>Early</v>
      </c>
      <c r="S10118" t="str">
        <f t="shared" si="633"/>
        <v>Early</v>
      </c>
      <c r="T10118" t="str">
        <f t="shared" si="634"/>
        <v>One-time</v>
      </c>
      <c r="U10118" t="str">
        <f t="shared" si="635"/>
        <v>Short Term</v>
      </c>
    </row>
    <row r="10119" spans="1:21" x14ac:dyDescent="0.35">
      <c r="A10119" t="s">
        <v>2276</v>
      </c>
      <c r="B10119">
        <v>301782844</v>
      </c>
      <c r="C10119">
        <v>2</v>
      </c>
      <c r="D10119" s="2">
        <v>42732.625856481478</v>
      </c>
      <c r="E10119" s="2">
        <v>42732.58394675926</v>
      </c>
      <c r="F10119">
        <v>10000</v>
      </c>
      <c r="G10119">
        <v>13000</v>
      </c>
      <c r="H10119">
        <v>30</v>
      </c>
      <c r="I10119" s="2">
        <v>42760.728715277779</v>
      </c>
      <c r="J10119" t="s">
        <v>18</v>
      </c>
      <c r="K10119" s="2">
        <v>42762</v>
      </c>
      <c r="L10119" s="2">
        <v>42760.718148148153</v>
      </c>
      <c r="M10119">
        <v>28</v>
      </c>
      <c r="N10119">
        <v>-2</v>
      </c>
      <c r="O10119">
        <v>-2</v>
      </c>
      <c r="P10119">
        <v>30</v>
      </c>
      <c r="Q10119">
        <v>3</v>
      </c>
      <c r="R10119" t="str">
        <f t="shared" si="632"/>
        <v>Early</v>
      </c>
      <c r="S10119" t="str">
        <f t="shared" si="633"/>
        <v>OnTime</v>
      </c>
      <c r="T10119" t="str">
        <f t="shared" si="634"/>
        <v>Frequent Borrower</v>
      </c>
      <c r="U10119" t="str">
        <f t="shared" si="635"/>
        <v>Short Term</v>
      </c>
    </row>
    <row r="10120" spans="1:21" x14ac:dyDescent="0.35">
      <c r="A10120" t="s">
        <v>2276</v>
      </c>
      <c r="B10120">
        <v>301805607</v>
      </c>
      <c r="C10120">
        <v>3</v>
      </c>
      <c r="D10120" s="2">
        <v>42764.604907407411</v>
      </c>
      <c r="E10120" s="2">
        <v>42764.563171296293</v>
      </c>
      <c r="F10120">
        <v>10000</v>
      </c>
      <c r="G10120">
        <v>13000</v>
      </c>
      <c r="H10120">
        <v>30</v>
      </c>
      <c r="I10120" s="2">
        <v>42794.629363425927</v>
      </c>
      <c r="J10120" t="s">
        <v>18</v>
      </c>
      <c r="K10120" s="2">
        <v>42794</v>
      </c>
      <c r="L10120" s="2">
        <v>42794.618842592587</v>
      </c>
      <c r="M10120">
        <v>30</v>
      </c>
      <c r="N10120">
        <v>0</v>
      </c>
      <c r="O10120">
        <v>0</v>
      </c>
      <c r="P10120">
        <v>30</v>
      </c>
      <c r="Q10120">
        <v>31</v>
      </c>
      <c r="R10120" t="str">
        <f t="shared" si="632"/>
        <v>OnTime</v>
      </c>
      <c r="S10120" t="str">
        <f t="shared" si="633"/>
        <v>Early</v>
      </c>
      <c r="T10120" t="str">
        <f t="shared" si="634"/>
        <v>Frequent Borrower</v>
      </c>
      <c r="U10120" t="str">
        <f t="shared" si="635"/>
        <v>Short Term</v>
      </c>
    </row>
    <row r="10121" spans="1:21" x14ac:dyDescent="0.35">
      <c r="A10121" t="s">
        <v>2276</v>
      </c>
      <c r="B10121">
        <v>301828484</v>
      </c>
      <c r="C10121">
        <v>4</v>
      </c>
      <c r="D10121" s="2">
        <v>42794.854872685188</v>
      </c>
      <c r="E10121" s="2">
        <v>42794.813136574077</v>
      </c>
      <c r="F10121">
        <v>20000</v>
      </c>
      <c r="G10121">
        <v>23800</v>
      </c>
      <c r="H10121">
        <v>30</v>
      </c>
      <c r="I10121" s="2">
        <v>42821.805914351848</v>
      </c>
      <c r="J10121" t="s">
        <v>18</v>
      </c>
      <c r="K10121" s="2">
        <v>42824</v>
      </c>
      <c r="L10121" s="2">
        <v>42821.795405092591</v>
      </c>
      <c r="M10121">
        <v>26</v>
      </c>
      <c r="N10121">
        <v>-3</v>
      </c>
      <c r="O10121">
        <v>-4</v>
      </c>
      <c r="P10121">
        <v>19</v>
      </c>
      <c r="Q10121">
        <v>30</v>
      </c>
      <c r="R10121" t="str">
        <f t="shared" si="632"/>
        <v>Early</v>
      </c>
      <c r="S10121" t="str">
        <f t="shared" si="633"/>
        <v>Early</v>
      </c>
      <c r="T10121" t="str">
        <f t="shared" si="634"/>
        <v>Frequent Borrower</v>
      </c>
      <c r="U10121" t="str">
        <f t="shared" si="635"/>
        <v>Short Term</v>
      </c>
    </row>
    <row r="10122" spans="1:21" x14ac:dyDescent="0.35">
      <c r="A10122" t="s">
        <v>2276</v>
      </c>
      <c r="B10122">
        <v>301848049</v>
      </c>
      <c r="C10122">
        <v>5</v>
      </c>
      <c r="D10122" s="2">
        <v>42822.372430555559</v>
      </c>
      <c r="E10122" s="2">
        <v>42822.330625000002</v>
      </c>
      <c r="F10122">
        <v>20000</v>
      </c>
      <c r="G10122">
        <v>23800</v>
      </c>
      <c r="H10122">
        <v>30</v>
      </c>
      <c r="I10122" s="2">
        <v>42851.771261574067</v>
      </c>
      <c r="J10122" t="s">
        <v>18</v>
      </c>
      <c r="K10122" s="2">
        <v>42852</v>
      </c>
      <c r="L10122" s="2">
        <v>42851.760659722233</v>
      </c>
      <c r="M10122">
        <v>29</v>
      </c>
      <c r="N10122">
        <v>-1</v>
      </c>
      <c r="O10122">
        <v>-1</v>
      </c>
      <c r="P10122">
        <v>19</v>
      </c>
      <c r="Q10122">
        <v>27</v>
      </c>
      <c r="R10122" t="str">
        <f t="shared" si="632"/>
        <v>Early</v>
      </c>
      <c r="S10122" t="str">
        <f t="shared" si="633"/>
        <v>Early</v>
      </c>
      <c r="T10122" t="str">
        <f t="shared" si="634"/>
        <v>Frequent Borrower</v>
      </c>
      <c r="U10122" t="str">
        <f t="shared" si="635"/>
        <v>Short Term</v>
      </c>
    </row>
    <row r="10123" spans="1:21" x14ac:dyDescent="0.35">
      <c r="A10123" t="s">
        <v>2276</v>
      </c>
      <c r="B10123">
        <v>301883022</v>
      </c>
      <c r="C10123">
        <v>6</v>
      </c>
      <c r="D10123" s="2">
        <v>42853.304201388892</v>
      </c>
      <c r="E10123" s="2">
        <v>42853.262453703697</v>
      </c>
      <c r="F10123">
        <v>30000</v>
      </c>
      <c r="G10123">
        <v>34400</v>
      </c>
      <c r="H10123">
        <v>30</v>
      </c>
      <c r="I10123" s="2">
        <v>42882.37699074074</v>
      </c>
      <c r="J10123" t="s">
        <v>18</v>
      </c>
      <c r="K10123" s="2">
        <v>42885</v>
      </c>
      <c r="L10123" s="2">
        <v>42882.369942129633</v>
      </c>
      <c r="M10123">
        <v>29</v>
      </c>
      <c r="N10123">
        <v>-3</v>
      </c>
      <c r="O10123">
        <v>-1</v>
      </c>
      <c r="P10123">
        <v>14.66666666666667</v>
      </c>
      <c r="Q10123">
        <v>30</v>
      </c>
      <c r="R10123" t="str">
        <f t="shared" si="632"/>
        <v>Early</v>
      </c>
      <c r="S10123" t="str">
        <f t="shared" si="633"/>
        <v>OnTime</v>
      </c>
      <c r="T10123" t="str">
        <f t="shared" si="634"/>
        <v>Frequent Borrower</v>
      </c>
      <c r="U10123" t="str">
        <f t="shared" si="635"/>
        <v>Short Term</v>
      </c>
    </row>
    <row r="10124" spans="1:21" x14ac:dyDescent="0.35">
      <c r="A10124" t="s">
        <v>2276</v>
      </c>
      <c r="B10124">
        <v>301920084</v>
      </c>
      <c r="C10124">
        <v>7</v>
      </c>
      <c r="D10124" s="2">
        <v>42883.316319444442</v>
      </c>
      <c r="E10124" s="2">
        <v>42883.274560185193</v>
      </c>
      <c r="F10124">
        <v>30000</v>
      </c>
      <c r="G10124">
        <v>34500</v>
      </c>
      <c r="H10124">
        <v>30</v>
      </c>
      <c r="I10124" s="2">
        <v>42914.460324074083</v>
      </c>
      <c r="J10124" t="s">
        <v>18</v>
      </c>
      <c r="K10124" s="2">
        <v>42914</v>
      </c>
      <c r="L10124" s="2">
        <v>42914.453263888892</v>
      </c>
      <c r="M10124">
        <v>31</v>
      </c>
      <c r="N10124">
        <v>0</v>
      </c>
      <c r="O10124">
        <v>1</v>
      </c>
      <c r="P10124">
        <v>15</v>
      </c>
      <c r="Q10124">
        <v>30</v>
      </c>
      <c r="R10124" t="str">
        <f t="shared" si="632"/>
        <v>OnTime</v>
      </c>
      <c r="S10124" t="str">
        <f t="shared" si="633"/>
        <v>Early</v>
      </c>
      <c r="T10124" t="str">
        <f t="shared" si="634"/>
        <v>Frequent Borrower</v>
      </c>
      <c r="U10124" t="str">
        <f t="shared" si="635"/>
        <v>Short Term</v>
      </c>
    </row>
    <row r="10125" spans="1:21" x14ac:dyDescent="0.35">
      <c r="A10125" t="s">
        <v>2276</v>
      </c>
      <c r="B10125">
        <v>301955255</v>
      </c>
      <c r="C10125">
        <v>8</v>
      </c>
      <c r="D10125" s="2">
        <v>42914.798807870371</v>
      </c>
      <c r="E10125" s="2">
        <v>42914.756365740737</v>
      </c>
      <c r="F10125">
        <v>30000</v>
      </c>
      <c r="G10125">
        <v>34500</v>
      </c>
      <c r="H10125">
        <v>30</v>
      </c>
      <c r="I10125" s="2">
        <v>42943.59275462963</v>
      </c>
      <c r="J10125" t="s">
        <v>18</v>
      </c>
      <c r="K10125" s="2">
        <v>42944</v>
      </c>
      <c r="L10125" s="2">
        <v>42943.585694444453</v>
      </c>
      <c r="M10125">
        <v>28</v>
      </c>
      <c r="N10125">
        <v>-1</v>
      </c>
      <c r="O10125">
        <v>-2</v>
      </c>
      <c r="P10125">
        <v>15</v>
      </c>
      <c r="Q10125">
        <v>31</v>
      </c>
      <c r="R10125" t="str">
        <f t="shared" si="632"/>
        <v>Early</v>
      </c>
      <c r="S10125" t="str">
        <f t="shared" si="633"/>
        <v>Early</v>
      </c>
      <c r="T10125" t="str">
        <f t="shared" si="634"/>
        <v>Frequent Borrower</v>
      </c>
      <c r="U10125" t="str">
        <f t="shared" si="635"/>
        <v>Short Term</v>
      </c>
    </row>
    <row r="10126" spans="1:21" x14ac:dyDescent="0.35">
      <c r="A10126" t="s">
        <v>2277</v>
      </c>
      <c r="B10126">
        <v>301810132</v>
      </c>
      <c r="C10126">
        <v>1</v>
      </c>
      <c r="D10126" s="2">
        <v>42770.830358796287</v>
      </c>
      <c r="E10126" s="2">
        <v>42770.788553240738</v>
      </c>
      <c r="F10126">
        <v>10000</v>
      </c>
      <c r="G10126">
        <v>11500</v>
      </c>
      <c r="H10126">
        <v>15</v>
      </c>
      <c r="I10126" s="2">
        <v>42782.611840277779</v>
      </c>
      <c r="J10126" t="s">
        <v>18</v>
      </c>
      <c r="K10126" s="2">
        <v>42786</v>
      </c>
      <c r="L10126" s="2">
        <v>42782.601307870369</v>
      </c>
      <c r="M10126">
        <v>11</v>
      </c>
      <c r="N10126">
        <v>-4</v>
      </c>
      <c r="O10126">
        <v>-4</v>
      </c>
      <c r="P10126">
        <v>15</v>
      </c>
      <c r="R10126" t="str">
        <f t="shared" si="632"/>
        <v>Early</v>
      </c>
      <c r="S10126" t="str">
        <f t="shared" si="633"/>
        <v>Early</v>
      </c>
      <c r="T10126" t="str">
        <f t="shared" si="634"/>
        <v>One-time</v>
      </c>
      <c r="U10126" t="str">
        <f t="shared" si="635"/>
        <v>Short Term</v>
      </c>
    </row>
    <row r="10127" spans="1:21" x14ac:dyDescent="0.35">
      <c r="A10127" t="s">
        <v>2277</v>
      </c>
      <c r="B10127">
        <v>301910568</v>
      </c>
      <c r="C10127">
        <v>2</v>
      </c>
      <c r="D10127" s="2">
        <v>42872.029965277783</v>
      </c>
      <c r="E10127" s="2">
        <v>42871.987476851849</v>
      </c>
      <c r="F10127">
        <v>10000</v>
      </c>
      <c r="G10127">
        <v>11500</v>
      </c>
      <c r="H10127">
        <v>15</v>
      </c>
      <c r="I10127" s="2">
        <v>42883.34710648148</v>
      </c>
      <c r="J10127" t="s">
        <v>18</v>
      </c>
      <c r="K10127" s="2">
        <v>42887</v>
      </c>
      <c r="L10127" s="2">
        <v>42883.340046296304</v>
      </c>
      <c r="M10127">
        <v>11</v>
      </c>
      <c r="N10127">
        <v>-4</v>
      </c>
      <c r="O10127">
        <v>-4</v>
      </c>
      <c r="P10127">
        <v>15</v>
      </c>
      <c r="Q10127">
        <v>101</v>
      </c>
      <c r="R10127" t="str">
        <f t="shared" si="632"/>
        <v>Early</v>
      </c>
      <c r="S10127" t="str">
        <f t="shared" si="633"/>
        <v>OnTime</v>
      </c>
      <c r="T10127" t="str">
        <f t="shared" si="634"/>
        <v>Frequent Borrower</v>
      </c>
      <c r="U10127" t="str">
        <f t="shared" si="635"/>
        <v>Short Term</v>
      </c>
    </row>
    <row r="10128" spans="1:21" x14ac:dyDescent="0.35">
      <c r="A10128" t="s">
        <v>2277</v>
      </c>
      <c r="B10128">
        <v>301924555</v>
      </c>
      <c r="C10128">
        <v>3</v>
      </c>
      <c r="D10128" s="2">
        <v>42888.317037037043</v>
      </c>
      <c r="E10128" s="2">
        <v>42888.275300925918</v>
      </c>
      <c r="F10128">
        <v>20000</v>
      </c>
      <c r="G10128">
        <v>22250</v>
      </c>
      <c r="H10128">
        <v>15</v>
      </c>
      <c r="I10128" s="2">
        <v>42905.855613425927</v>
      </c>
      <c r="J10128" t="s">
        <v>18</v>
      </c>
      <c r="K10128" s="2">
        <v>42905</v>
      </c>
      <c r="L10128" s="2">
        <v>42905.848576388889</v>
      </c>
      <c r="M10128">
        <v>17</v>
      </c>
      <c r="N10128">
        <v>0</v>
      </c>
      <c r="O10128">
        <v>2</v>
      </c>
      <c r="P10128">
        <v>11.25</v>
      </c>
      <c r="Q10128">
        <v>16</v>
      </c>
      <c r="R10128" t="str">
        <f t="shared" si="632"/>
        <v>OnTime</v>
      </c>
      <c r="S10128" t="str">
        <f t="shared" si="633"/>
        <v>Late</v>
      </c>
      <c r="T10128" t="str">
        <f t="shared" si="634"/>
        <v>Frequent Borrower</v>
      </c>
      <c r="U10128" t="str">
        <f t="shared" si="635"/>
        <v>Short Term</v>
      </c>
    </row>
    <row r="10129" spans="1:21" x14ac:dyDescent="0.35">
      <c r="A10129" t="s">
        <v>2278</v>
      </c>
      <c r="B10129">
        <v>301810042</v>
      </c>
      <c r="C10129">
        <v>1</v>
      </c>
      <c r="D10129" s="2">
        <v>42770.691134259258</v>
      </c>
      <c r="E10129" s="2">
        <v>42770.649224537039</v>
      </c>
      <c r="F10129">
        <v>10000</v>
      </c>
      <c r="G10129">
        <v>13000</v>
      </c>
      <c r="H10129">
        <v>30</v>
      </c>
      <c r="I10129" s="2">
        <v>42849.888356481482</v>
      </c>
      <c r="J10129" t="s">
        <v>18</v>
      </c>
      <c r="K10129" s="2">
        <v>42800</v>
      </c>
      <c r="L10129" s="2">
        <v>42849.877835648149</v>
      </c>
      <c r="M10129">
        <v>79</v>
      </c>
      <c r="N10129">
        <v>49</v>
      </c>
      <c r="O10129">
        <v>49</v>
      </c>
      <c r="P10129">
        <v>30</v>
      </c>
      <c r="R10129" t="str">
        <f t="shared" si="632"/>
        <v>Late</v>
      </c>
      <c r="S10129" t="str">
        <f t="shared" si="633"/>
        <v>Late</v>
      </c>
      <c r="T10129" t="str">
        <f t="shared" si="634"/>
        <v>One-time</v>
      </c>
      <c r="U10129" t="str">
        <f t="shared" si="635"/>
        <v>Short Term</v>
      </c>
    </row>
    <row r="10130" spans="1:21" x14ac:dyDescent="0.35">
      <c r="A10130" t="s">
        <v>2278</v>
      </c>
      <c r="B10130">
        <v>301928679</v>
      </c>
      <c r="C10130">
        <v>2</v>
      </c>
      <c r="D10130" s="2">
        <v>42892.474849537037</v>
      </c>
      <c r="E10130" s="2">
        <v>42892.433032407411</v>
      </c>
      <c r="F10130">
        <v>10000</v>
      </c>
      <c r="G10130">
        <v>13000</v>
      </c>
      <c r="H10130">
        <v>30</v>
      </c>
      <c r="I10130" s="2">
        <v>42927.900405092587</v>
      </c>
      <c r="J10130" t="s">
        <v>18</v>
      </c>
      <c r="K10130" s="2">
        <v>42922</v>
      </c>
      <c r="L10130" s="2">
        <v>42927.89335648148</v>
      </c>
      <c r="M10130">
        <v>35</v>
      </c>
      <c r="N10130">
        <v>5</v>
      </c>
      <c r="O10130">
        <v>5</v>
      </c>
      <c r="P10130">
        <v>30</v>
      </c>
      <c r="Q10130">
        <v>121</v>
      </c>
      <c r="R10130" t="str">
        <f t="shared" si="632"/>
        <v>Late</v>
      </c>
      <c r="S10130" t="str">
        <f t="shared" si="633"/>
        <v>Early</v>
      </c>
      <c r="T10130" t="str">
        <f t="shared" si="634"/>
        <v>Frequent Borrower</v>
      </c>
      <c r="U10130" t="str">
        <f t="shared" si="635"/>
        <v>Short Term</v>
      </c>
    </row>
    <row r="10131" spans="1:21" x14ac:dyDescent="0.35">
      <c r="A10131" t="s">
        <v>2279</v>
      </c>
      <c r="B10131">
        <v>301810736</v>
      </c>
      <c r="C10131">
        <v>1</v>
      </c>
      <c r="D10131" s="2">
        <v>42771.927731481483</v>
      </c>
      <c r="E10131" s="2">
        <v>42771.885960648149</v>
      </c>
      <c r="F10131">
        <v>10000</v>
      </c>
      <c r="G10131">
        <v>13000</v>
      </c>
      <c r="H10131">
        <v>30</v>
      </c>
      <c r="I10131" s="2">
        <v>42801.483877314808</v>
      </c>
      <c r="J10131" t="s">
        <v>18</v>
      </c>
      <c r="K10131" s="2">
        <v>42802</v>
      </c>
      <c r="L10131" s="2">
        <v>42796</v>
      </c>
      <c r="M10131">
        <v>29</v>
      </c>
      <c r="N10131">
        <v>-6</v>
      </c>
      <c r="O10131">
        <v>-1</v>
      </c>
      <c r="P10131">
        <v>30</v>
      </c>
      <c r="R10131" t="str">
        <f t="shared" si="632"/>
        <v>Early</v>
      </c>
      <c r="S10131" t="str">
        <f t="shared" si="633"/>
        <v>Late</v>
      </c>
      <c r="T10131" t="str">
        <f t="shared" si="634"/>
        <v>One-time</v>
      </c>
      <c r="U10131" t="str">
        <f t="shared" si="635"/>
        <v>Short Term</v>
      </c>
    </row>
    <row r="10132" spans="1:21" x14ac:dyDescent="0.35">
      <c r="A10132" t="s">
        <v>2279</v>
      </c>
      <c r="B10132">
        <v>301835412</v>
      </c>
      <c r="C10132">
        <v>2</v>
      </c>
      <c r="D10132" s="2">
        <v>42804.499340277784</v>
      </c>
      <c r="E10132" s="2">
        <v>42804.457592592589</v>
      </c>
      <c r="F10132">
        <v>10000</v>
      </c>
      <c r="G10132">
        <v>13000</v>
      </c>
      <c r="H10132">
        <v>30</v>
      </c>
      <c r="I10132" s="2">
        <v>42844.627199074072</v>
      </c>
      <c r="J10132" t="s">
        <v>18</v>
      </c>
      <c r="K10132" s="2">
        <v>42835</v>
      </c>
      <c r="L10132" s="2">
        <v>42844.616678240738</v>
      </c>
      <c r="M10132">
        <v>40</v>
      </c>
      <c r="N10132">
        <v>9</v>
      </c>
      <c r="O10132">
        <v>10</v>
      </c>
      <c r="P10132">
        <v>30</v>
      </c>
      <c r="Q10132">
        <v>32</v>
      </c>
      <c r="R10132" t="str">
        <f t="shared" si="632"/>
        <v>Late</v>
      </c>
      <c r="S10132" t="str">
        <f t="shared" si="633"/>
        <v>Late</v>
      </c>
      <c r="T10132" t="str">
        <f t="shared" si="634"/>
        <v>Frequent Borrower</v>
      </c>
      <c r="U10132" t="str">
        <f t="shared" si="635"/>
        <v>Short Term</v>
      </c>
    </row>
    <row r="10133" spans="1:21" x14ac:dyDescent="0.35">
      <c r="A10133" t="s">
        <v>2279</v>
      </c>
      <c r="B10133">
        <v>301881028</v>
      </c>
      <c r="C10133">
        <v>3</v>
      </c>
      <c r="D10133" s="2">
        <v>42851.524965277778</v>
      </c>
      <c r="E10133" s="2">
        <v>42851.483217592591</v>
      </c>
      <c r="F10133">
        <v>10000</v>
      </c>
      <c r="G10133">
        <v>13000</v>
      </c>
      <c r="H10133">
        <v>30</v>
      </c>
      <c r="I10133" s="2">
        <v>42901.519097222219</v>
      </c>
      <c r="J10133" t="s">
        <v>18</v>
      </c>
      <c r="K10133" s="2">
        <v>42881</v>
      </c>
      <c r="L10133" s="2">
        <v>42901.512048611112</v>
      </c>
      <c r="M10133">
        <v>49</v>
      </c>
      <c r="N10133">
        <v>20</v>
      </c>
      <c r="O10133">
        <v>19</v>
      </c>
      <c r="P10133">
        <v>30</v>
      </c>
      <c r="Q10133">
        <v>47</v>
      </c>
      <c r="R10133" t="str">
        <f t="shared" si="632"/>
        <v>Late</v>
      </c>
      <c r="S10133" t="str">
        <f t="shared" si="633"/>
        <v>Early</v>
      </c>
      <c r="T10133" t="str">
        <f t="shared" si="634"/>
        <v>Frequent Borrower</v>
      </c>
      <c r="U10133" t="str">
        <f t="shared" si="635"/>
        <v>Short Term</v>
      </c>
    </row>
    <row r="10134" spans="1:21" x14ac:dyDescent="0.35">
      <c r="A10134" t="s">
        <v>2280</v>
      </c>
      <c r="B10134">
        <v>301855018</v>
      </c>
      <c r="C10134">
        <v>1</v>
      </c>
      <c r="D10134" s="2">
        <v>42829.715520833342</v>
      </c>
      <c r="E10134" s="2">
        <v>42829.673726851863</v>
      </c>
      <c r="F10134">
        <v>10000</v>
      </c>
      <c r="G10134">
        <v>11500</v>
      </c>
      <c r="H10134">
        <v>15</v>
      </c>
      <c r="I10134" s="2">
        <v>42837.446180555547</v>
      </c>
      <c r="J10134" t="s">
        <v>18</v>
      </c>
      <c r="K10134" s="2">
        <v>42844</v>
      </c>
      <c r="L10134" s="2">
        <v>42837.435648148137</v>
      </c>
      <c r="M10134">
        <v>7</v>
      </c>
      <c r="N10134">
        <v>-7</v>
      </c>
      <c r="O10134">
        <v>-8</v>
      </c>
      <c r="P10134">
        <v>15</v>
      </c>
      <c r="R10134" t="str">
        <f t="shared" si="632"/>
        <v>Early</v>
      </c>
      <c r="S10134" t="str">
        <f t="shared" si="633"/>
        <v>Early</v>
      </c>
      <c r="T10134" t="str">
        <f t="shared" si="634"/>
        <v>One-time</v>
      </c>
      <c r="U10134" t="str">
        <f t="shared" si="635"/>
        <v>Short Term</v>
      </c>
    </row>
    <row r="10135" spans="1:21" x14ac:dyDescent="0.35">
      <c r="A10135" t="s">
        <v>2280</v>
      </c>
      <c r="B10135">
        <v>301865719</v>
      </c>
      <c r="C10135">
        <v>2</v>
      </c>
      <c r="D10135" s="2">
        <v>42837.506574074083</v>
      </c>
      <c r="E10135" s="2">
        <v>42837.464826388888</v>
      </c>
      <c r="F10135">
        <v>10000</v>
      </c>
      <c r="G10135">
        <v>13000</v>
      </c>
      <c r="H10135">
        <v>30</v>
      </c>
      <c r="I10135" s="2">
        <v>42865.696550925917</v>
      </c>
      <c r="J10135" t="s">
        <v>18</v>
      </c>
      <c r="K10135" s="2">
        <v>42867</v>
      </c>
      <c r="L10135" s="2">
        <v>42865.686030092591</v>
      </c>
      <c r="M10135">
        <v>28</v>
      </c>
      <c r="N10135">
        <v>-2</v>
      </c>
      <c r="O10135">
        <v>-2</v>
      </c>
      <c r="P10135">
        <v>30</v>
      </c>
      <c r="Q10135">
        <v>7</v>
      </c>
      <c r="R10135" t="str">
        <f t="shared" si="632"/>
        <v>Early</v>
      </c>
      <c r="S10135" t="str">
        <f t="shared" si="633"/>
        <v>Early</v>
      </c>
      <c r="T10135" t="str">
        <f t="shared" si="634"/>
        <v>Frequent Borrower</v>
      </c>
      <c r="U10135" t="str">
        <f t="shared" si="635"/>
        <v>Short Term</v>
      </c>
    </row>
    <row r="10136" spans="1:21" x14ac:dyDescent="0.35">
      <c r="A10136" t="s">
        <v>2280</v>
      </c>
      <c r="B10136">
        <v>301907952</v>
      </c>
      <c r="C10136">
        <v>3</v>
      </c>
      <c r="D10136" s="2">
        <v>42870.650358796287</v>
      </c>
      <c r="E10136" s="2">
        <v>42870.608611111107</v>
      </c>
      <c r="F10136">
        <v>10000</v>
      </c>
      <c r="G10136">
        <v>11500</v>
      </c>
      <c r="H10136">
        <v>15</v>
      </c>
      <c r="I10136" s="2">
        <v>42882.538900462961</v>
      </c>
      <c r="J10136" t="s">
        <v>18</v>
      </c>
      <c r="K10136" s="2">
        <v>42885</v>
      </c>
      <c r="L10136" s="2">
        <v>42882.531851851847</v>
      </c>
      <c r="M10136">
        <v>11</v>
      </c>
      <c r="N10136">
        <v>-3</v>
      </c>
      <c r="O10136">
        <v>-4</v>
      </c>
      <c r="P10136">
        <v>15</v>
      </c>
      <c r="Q10136">
        <v>33</v>
      </c>
      <c r="R10136" t="str">
        <f t="shared" si="632"/>
        <v>Early</v>
      </c>
      <c r="S10136" t="str">
        <f t="shared" si="633"/>
        <v>Early</v>
      </c>
      <c r="T10136" t="str">
        <f t="shared" si="634"/>
        <v>Frequent Borrower</v>
      </c>
      <c r="U10136" t="str">
        <f t="shared" si="635"/>
        <v>Short Term</v>
      </c>
    </row>
    <row r="10137" spans="1:21" x14ac:dyDescent="0.35">
      <c r="A10137" t="s">
        <v>2280</v>
      </c>
      <c r="B10137">
        <v>301921172</v>
      </c>
      <c r="C10137">
        <v>4</v>
      </c>
      <c r="D10137" s="2">
        <v>42884.641481481478</v>
      </c>
      <c r="E10137" s="2">
        <v>42884.599722222221</v>
      </c>
      <c r="F10137">
        <v>20000</v>
      </c>
      <c r="G10137">
        <v>24500</v>
      </c>
      <c r="H10137">
        <v>30</v>
      </c>
      <c r="I10137" s="2">
        <v>42909.796643518523</v>
      </c>
      <c r="J10137" t="s">
        <v>18</v>
      </c>
      <c r="K10137" s="2">
        <v>42914</v>
      </c>
      <c r="L10137" s="2">
        <v>42909.789583333331</v>
      </c>
      <c r="M10137">
        <v>25</v>
      </c>
      <c r="N10137">
        <v>-5</v>
      </c>
      <c r="O10137">
        <v>-5</v>
      </c>
      <c r="P10137">
        <v>22.5</v>
      </c>
      <c r="Q10137">
        <v>13</v>
      </c>
      <c r="R10137" t="str">
        <f t="shared" si="632"/>
        <v>Early</v>
      </c>
      <c r="S10137" t="str">
        <f t="shared" si="633"/>
        <v>OnTime</v>
      </c>
      <c r="T10137" t="str">
        <f t="shared" si="634"/>
        <v>Frequent Borrower</v>
      </c>
      <c r="U10137" t="str">
        <f t="shared" si="635"/>
        <v>Short Term</v>
      </c>
    </row>
    <row r="10138" spans="1:21" x14ac:dyDescent="0.35">
      <c r="A10138" t="s">
        <v>2280</v>
      </c>
      <c r="B10138">
        <v>301949802</v>
      </c>
      <c r="C10138">
        <v>5</v>
      </c>
      <c r="D10138" s="2">
        <v>42909.930613425917</v>
      </c>
      <c r="E10138" s="2">
        <v>42909.888865740737</v>
      </c>
      <c r="F10138">
        <v>20000</v>
      </c>
      <c r="G10138">
        <v>24500</v>
      </c>
      <c r="H10138">
        <v>30</v>
      </c>
      <c r="I10138" s="2">
        <v>42940.739942129629</v>
      </c>
      <c r="J10138" t="s">
        <v>18</v>
      </c>
      <c r="K10138" s="2">
        <v>42940</v>
      </c>
      <c r="L10138" s="2">
        <v>42940.732893518521</v>
      </c>
      <c r="M10138">
        <v>30</v>
      </c>
      <c r="N10138">
        <v>0</v>
      </c>
      <c r="O10138">
        <v>0</v>
      </c>
      <c r="P10138">
        <v>22.5</v>
      </c>
      <c r="Q10138">
        <v>25</v>
      </c>
      <c r="R10138" t="str">
        <f t="shared" si="632"/>
        <v>OnTime</v>
      </c>
      <c r="S10138" t="str">
        <f t="shared" si="633"/>
        <v>OnTime</v>
      </c>
      <c r="T10138" t="str">
        <f t="shared" si="634"/>
        <v>Frequent Borrower</v>
      </c>
      <c r="U10138" t="str">
        <f t="shared" si="635"/>
        <v>Short Term</v>
      </c>
    </row>
    <row r="10139" spans="1:21" x14ac:dyDescent="0.35">
      <c r="A10139" t="s">
        <v>2281</v>
      </c>
      <c r="B10139">
        <v>301923655</v>
      </c>
      <c r="C10139">
        <v>1</v>
      </c>
      <c r="D10139" s="2">
        <v>42887.386747685188</v>
      </c>
      <c r="E10139" s="2">
        <v>42887.344687500001</v>
      </c>
      <c r="F10139">
        <v>10000</v>
      </c>
      <c r="G10139">
        <v>13000</v>
      </c>
      <c r="H10139">
        <v>30</v>
      </c>
      <c r="I10139" s="2">
        <v>42919.967291666668</v>
      </c>
      <c r="J10139" t="s">
        <v>18</v>
      </c>
      <c r="K10139" s="2">
        <v>42919</v>
      </c>
      <c r="L10139" s="2">
        <v>42919.96025462963</v>
      </c>
      <c r="M10139">
        <v>32</v>
      </c>
      <c r="N10139">
        <v>0</v>
      </c>
      <c r="O10139">
        <v>2</v>
      </c>
      <c r="P10139">
        <v>30</v>
      </c>
      <c r="R10139" t="str">
        <f t="shared" si="632"/>
        <v>OnTime</v>
      </c>
      <c r="S10139" t="str">
        <f t="shared" si="633"/>
        <v>Early</v>
      </c>
      <c r="T10139" t="str">
        <f t="shared" si="634"/>
        <v>One-time</v>
      </c>
      <c r="U10139" t="str">
        <f t="shared" si="635"/>
        <v>Short Term</v>
      </c>
    </row>
    <row r="10140" spans="1:21" x14ac:dyDescent="0.35">
      <c r="A10140" t="s">
        <v>2282</v>
      </c>
      <c r="B10140">
        <v>301968530</v>
      </c>
      <c r="C10140">
        <v>1</v>
      </c>
      <c r="D10140" s="2">
        <v>42923.849965277783</v>
      </c>
      <c r="E10140" s="2">
        <v>42923.808182870373</v>
      </c>
      <c r="F10140">
        <v>10000</v>
      </c>
      <c r="G10140">
        <v>11500</v>
      </c>
      <c r="H10140">
        <v>15</v>
      </c>
      <c r="I10140" s="2">
        <v>42936.573703703703</v>
      </c>
      <c r="J10140" t="s">
        <v>18</v>
      </c>
      <c r="K10140" s="2">
        <v>42940</v>
      </c>
      <c r="L10140" s="2">
        <v>42936.566655092603</v>
      </c>
      <c r="M10140">
        <v>12</v>
      </c>
      <c r="N10140">
        <v>-4</v>
      </c>
      <c r="O10140">
        <v>-3</v>
      </c>
      <c r="P10140">
        <v>15</v>
      </c>
      <c r="R10140" t="str">
        <f t="shared" si="632"/>
        <v>Early</v>
      </c>
      <c r="S10140" t="str">
        <f t="shared" si="633"/>
        <v>Late</v>
      </c>
      <c r="T10140" t="str">
        <f t="shared" si="634"/>
        <v>One-time</v>
      </c>
      <c r="U10140" t="str">
        <f t="shared" si="635"/>
        <v>Short Term</v>
      </c>
    </row>
    <row r="10141" spans="1:21" x14ac:dyDescent="0.35">
      <c r="A10141" t="s">
        <v>2283</v>
      </c>
      <c r="B10141">
        <v>301765614</v>
      </c>
      <c r="C10141">
        <v>1</v>
      </c>
      <c r="D10141" s="2">
        <v>42702.313171296293</v>
      </c>
      <c r="E10141" s="2">
        <v>42702.271331018521</v>
      </c>
      <c r="F10141">
        <v>10000</v>
      </c>
      <c r="G10141">
        <v>13000</v>
      </c>
      <c r="H10141">
        <v>30</v>
      </c>
      <c r="I10141" s="2">
        <v>42797.629027777781</v>
      </c>
      <c r="J10141" t="s">
        <v>18</v>
      </c>
      <c r="K10141" s="2">
        <v>42732</v>
      </c>
      <c r="L10141" s="2">
        <v>42797.618449074071</v>
      </c>
      <c r="M10141">
        <v>95</v>
      </c>
      <c r="N10141">
        <v>65</v>
      </c>
      <c r="O10141">
        <v>65</v>
      </c>
      <c r="P10141">
        <v>30</v>
      </c>
      <c r="R10141" t="str">
        <f t="shared" si="632"/>
        <v>Late</v>
      </c>
      <c r="S10141" t="str">
        <f t="shared" si="633"/>
        <v>Early</v>
      </c>
      <c r="T10141" t="str">
        <f t="shared" si="634"/>
        <v>One-time</v>
      </c>
      <c r="U10141" t="str">
        <f t="shared" si="635"/>
        <v>Short Term</v>
      </c>
    </row>
    <row r="10142" spans="1:21" x14ac:dyDescent="0.35">
      <c r="A10142" t="s">
        <v>2283</v>
      </c>
      <c r="B10142">
        <v>301904624</v>
      </c>
      <c r="C10142">
        <v>2</v>
      </c>
      <c r="D10142" s="2">
        <v>42868.406898148147</v>
      </c>
      <c r="E10142" s="2">
        <v>42868.365023148152</v>
      </c>
      <c r="F10142">
        <v>10000</v>
      </c>
      <c r="G10142">
        <v>13000</v>
      </c>
      <c r="H10142">
        <v>30</v>
      </c>
      <c r="I10142" s="2">
        <v>42897.893842592603</v>
      </c>
      <c r="J10142" t="s">
        <v>18</v>
      </c>
      <c r="K10142" s="2">
        <v>42898</v>
      </c>
      <c r="L10142" s="2">
        <v>42897.886793981481</v>
      </c>
      <c r="M10142">
        <v>29</v>
      </c>
      <c r="N10142">
        <v>-1</v>
      </c>
      <c r="O10142">
        <v>-1</v>
      </c>
      <c r="P10142">
        <v>30</v>
      </c>
      <c r="Q10142">
        <v>166</v>
      </c>
      <c r="R10142" t="str">
        <f t="shared" si="632"/>
        <v>Early</v>
      </c>
      <c r="S10142" t="str">
        <f t="shared" si="633"/>
        <v>Early</v>
      </c>
      <c r="T10142" t="str">
        <f t="shared" si="634"/>
        <v>Frequent Borrower</v>
      </c>
      <c r="U10142" t="str">
        <f t="shared" si="635"/>
        <v>Short Term</v>
      </c>
    </row>
    <row r="10143" spans="1:21" x14ac:dyDescent="0.35">
      <c r="A10143" t="s">
        <v>2283</v>
      </c>
      <c r="B10143">
        <v>301935353</v>
      </c>
      <c r="C10143">
        <v>3</v>
      </c>
      <c r="D10143" s="2">
        <v>42898.006145833337</v>
      </c>
      <c r="E10143" s="2">
        <v>42897.964409722219</v>
      </c>
      <c r="F10143">
        <v>10000</v>
      </c>
      <c r="G10143">
        <v>13000</v>
      </c>
      <c r="H10143">
        <v>30</v>
      </c>
      <c r="I10143" s="2">
        <v>42927.332650462973</v>
      </c>
      <c r="J10143" t="s">
        <v>18</v>
      </c>
      <c r="K10143" s="2">
        <v>42928</v>
      </c>
      <c r="L10143" s="2">
        <v>42927.325613425928</v>
      </c>
      <c r="M10143">
        <v>29</v>
      </c>
      <c r="N10143">
        <v>-1</v>
      </c>
      <c r="O10143">
        <v>-1</v>
      </c>
      <c r="P10143">
        <v>30</v>
      </c>
      <c r="Q10143">
        <v>29</v>
      </c>
      <c r="R10143" t="str">
        <f t="shared" si="632"/>
        <v>Early</v>
      </c>
      <c r="S10143" t="str">
        <f t="shared" si="633"/>
        <v>Early</v>
      </c>
      <c r="T10143" t="str">
        <f t="shared" si="634"/>
        <v>Frequent Borrower</v>
      </c>
      <c r="U10143" t="str">
        <f t="shared" si="635"/>
        <v>Short Term</v>
      </c>
    </row>
    <row r="10144" spans="1:21" x14ac:dyDescent="0.35">
      <c r="A10144" t="s">
        <v>2284</v>
      </c>
      <c r="B10144">
        <v>301762513</v>
      </c>
      <c r="C10144">
        <v>1</v>
      </c>
      <c r="D10144" s="2">
        <v>42695.633784722217</v>
      </c>
      <c r="E10144" s="2">
        <v>42695.59165509259</v>
      </c>
      <c r="F10144">
        <v>10000</v>
      </c>
      <c r="G10144">
        <v>13000</v>
      </c>
      <c r="H10144">
        <v>30</v>
      </c>
      <c r="I10144" s="2">
        <v>42722.819837962961</v>
      </c>
      <c r="J10144" t="s">
        <v>18</v>
      </c>
      <c r="K10144" s="2">
        <v>42725</v>
      </c>
      <c r="L10144" s="2">
        <v>42722.809317129628</v>
      </c>
      <c r="M10144">
        <v>27</v>
      </c>
      <c r="N10144">
        <v>-3</v>
      </c>
      <c r="O10144">
        <v>-3</v>
      </c>
      <c r="P10144">
        <v>30</v>
      </c>
      <c r="R10144" t="str">
        <f t="shared" si="632"/>
        <v>Early</v>
      </c>
      <c r="S10144" t="str">
        <f t="shared" si="633"/>
        <v>Late</v>
      </c>
      <c r="T10144" t="str">
        <f t="shared" si="634"/>
        <v>One-time</v>
      </c>
      <c r="U10144" t="str">
        <f t="shared" si="635"/>
        <v>Short Term</v>
      </c>
    </row>
    <row r="10145" spans="1:21" x14ac:dyDescent="0.35">
      <c r="A10145" t="s">
        <v>2284</v>
      </c>
      <c r="B10145">
        <v>301832344</v>
      </c>
      <c r="C10145">
        <v>2</v>
      </c>
      <c r="D10145" s="2">
        <v>42800.504502314812</v>
      </c>
      <c r="E10145" s="2">
        <v>42800.462696759263</v>
      </c>
      <c r="F10145">
        <v>10000</v>
      </c>
      <c r="G10145">
        <v>11500</v>
      </c>
      <c r="H10145">
        <v>15</v>
      </c>
      <c r="I10145" s="2">
        <v>42817.325231481482</v>
      </c>
      <c r="J10145" t="s">
        <v>18</v>
      </c>
      <c r="K10145" s="2">
        <v>42815</v>
      </c>
      <c r="L10145" s="2">
        <v>42817.314699074072</v>
      </c>
      <c r="M10145">
        <v>16</v>
      </c>
      <c r="N10145">
        <v>2</v>
      </c>
      <c r="O10145">
        <v>1</v>
      </c>
      <c r="P10145">
        <v>15</v>
      </c>
      <c r="Q10145">
        <v>104</v>
      </c>
      <c r="R10145" t="str">
        <f t="shared" si="632"/>
        <v>Late</v>
      </c>
      <c r="S10145" t="str">
        <f t="shared" si="633"/>
        <v>Late</v>
      </c>
      <c r="T10145" t="str">
        <f t="shared" si="634"/>
        <v>Frequent Borrower</v>
      </c>
      <c r="U10145" t="str">
        <f t="shared" si="635"/>
        <v>Short Term</v>
      </c>
    </row>
    <row r="10146" spans="1:21" x14ac:dyDescent="0.35">
      <c r="A10146" t="s">
        <v>2284</v>
      </c>
      <c r="B10146">
        <v>301844958</v>
      </c>
      <c r="C10146">
        <v>3</v>
      </c>
      <c r="D10146" s="2">
        <v>42817.591238425928</v>
      </c>
      <c r="E10146" s="2">
        <v>42817.549490740741</v>
      </c>
      <c r="F10146">
        <v>10000</v>
      </c>
      <c r="G10146">
        <v>13000</v>
      </c>
      <c r="H10146">
        <v>30</v>
      </c>
      <c r="I10146" s="2">
        <v>42870.543796296297</v>
      </c>
      <c r="J10146" t="s">
        <v>18</v>
      </c>
      <c r="K10146" s="2">
        <v>42849</v>
      </c>
      <c r="L10146" s="2">
        <v>42858</v>
      </c>
      <c r="M10146">
        <v>52</v>
      </c>
      <c r="N10146">
        <v>9</v>
      </c>
      <c r="O10146">
        <v>22</v>
      </c>
      <c r="P10146">
        <v>30</v>
      </c>
      <c r="Q10146">
        <v>17</v>
      </c>
      <c r="R10146" t="str">
        <f t="shared" si="632"/>
        <v>Late</v>
      </c>
      <c r="S10146" t="str">
        <f t="shared" si="633"/>
        <v>Early</v>
      </c>
      <c r="T10146" t="str">
        <f t="shared" si="634"/>
        <v>Frequent Borrower</v>
      </c>
      <c r="U10146" t="str">
        <f t="shared" si="635"/>
        <v>Short Term</v>
      </c>
    </row>
    <row r="10147" spans="1:21" x14ac:dyDescent="0.35">
      <c r="A10147" t="s">
        <v>2284</v>
      </c>
      <c r="B10147">
        <v>301909307</v>
      </c>
      <c r="C10147">
        <v>4</v>
      </c>
      <c r="D10147" s="2">
        <v>42871.479212962957</v>
      </c>
      <c r="E10147" s="2">
        <v>42871.437476851846</v>
      </c>
      <c r="F10147">
        <v>10000</v>
      </c>
      <c r="G10147">
        <v>13000</v>
      </c>
      <c r="H10147">
        <v>30</v>
      </c>
      <c r="I10147" s="2">
        <v>42898.711458333331</v>
      </c>
      <c r="J10147" t="s">
        <v>18</v>
      </c>
      <c r="K10147" s="2">
        <v>42901</v>
      </c>
      <c r="L10147" s="2">
        <v>42898.704409722217</v>
      </c>
      <c r="M10147">
        <v>27</v>
      </c>
      <c r="N10147">
        <v>-3</v>
      </c>
      <c r="O10147">
        <v>-3</v>
      </c>
      <c r="P10147">
        <v>30</v>
      </c>
      <c r="Q10147">
        <v>53</v>
      </c>
      <c r="R10147" t="str">
        <f t="shared" si="632"/>
        <v>Early</v>
      </c>
      <c r="S10147" t="str">
        <f t="shared" si="633"/>
        <v>Early</v>
      </c>
      <c r="T10147" t="str">
        <f t="shared" si="634"/>
        <v>Frequent Borrower</v>
      </c>
      <c r="U10147" t="str">
        <f t="shared" si="635"/>
        <v>Short Term</v>
      </c>
    </row>
    <row r="10148" spans="1:21" x14ac:dyDescent="0.35">
      <c r="A10148" t="s">
        <v>2285</v>
      </c>
      <c r="B10148">
        <v>301763201</v>
      </c>
      <c r="C10148">
        <v>1</v>
      </c>
      <c r="D10148" s="2">
        <v>42696.760150462957</v>
      </c>
      <c r="E10148" s="2">
        <v>42696.718356481477</v>
      </c>
      <c r="F10148">
        <v>10000</v>
      </c>
      <c r="G10148">
        <v>11500</v>
      </c>
      <c r="H10148">
        <v>15</v>
      </c>
      <c r="I10148" s="2">
        <v>42705.728900462957</v>
      </c>
      <c r="J10148" t="s">
        <v>18</v>
      </c>
      <c r="K10148" s="2">
        <v>42711</v>
      </c>
      <c r="L10148" s="2">
        <v>42705.718368055554</v>
      </c>
      <c r="M10148">
        <v>8</v>
      </c>
      <c r="N10148">
        <v>-6</v>
      </c>
      <c r="O10148">
        <v>-7</v>
      </c>
      <c r="P10148">
        <v>15</v>
      </c>
      <c r="R10148" t="str">
        <f t="shared" si="632"/>
        <v>Early</v>
      </c>
      <c r="S10148" t="str">
        <f t="shared" si="633"/>
        <v>OnTime</v>
      </c>
      <c r="T10148" t="str">
        <f t="shared" si="634"/>
        <v>One-time</v>
      </c>
      <c r="U10148" t="str">
        <f t="shared" si="635"/>
        <v>Short Term</v>
      </c>
    </row>
    <row r="10149" spans="1:21" x14ac:dyDescent="0.35">
      <c r="A10149" t="s">
        <v>2285</v>
      </c>
      <c r="B10149">
        <v>301811091</v>
      </c>
      <c r="C10149">
        <v>2</v>
      </c>
      <c r="D10149" s="2">
        <v>42772.588090277779</v>
      </c>
      <c r="E10149" s="2">
        <v>42772.546342592592</v>
      </c>
      <c r="F10149">
        <v>10000</v>
      </c>
      <c r="G10149">
        <v>11500</v>
      </c>
      <c r="H10149">
        <v>15</v>
      </c>
      <c r="I10149" s="2">
        <v>42787.857546296298</v>
      </c>
      <c r="J10149" t="s">
        <v>18</v>
      </c>
      <c r="K10149" s="2">
        <v>42787</v>
      </c>
      <c r="L10149" s="2">
        <v>42787.847025462957</v>
      </c>
      <c r="M10149">
        <v>15</v>
      </c>
      <c r="N10149">
        <v>0</v>
      </c>
      <c r="O10149">
        <v>0</v>
      </c>
      <c r="P10149">
        <v>15</v>
      </c>
      <c r="Q10149">
        <v>75</v>
      </c>
      <c r="R10149" t="str">
        <f t="shared" si="632"/>
        <v>OnTime</v>
      </c>
      <c r="S10149" t="str">
        <f t="shared" si="633"/>
        <v>Late</v>
      </c>
      <c r="T10149" t="str">
        <f t="shared" si="634"/>
        <v>Frequent Borrower</v>
      </c>
      <c r="U10149" t="str">
        <f t="shared" si="635"/>
        <v>Short Term</v>
      </c>
    </row>
    <row r="10150" spans="1:21" x14ac:dyDescent="0.35">
      <c r="A10150" t="s">
        <v>2285</v>
      </c>
      <c r="B10150">
        <v>301825805</v>
      </c>
      <c r="C10150">
        <v>3</v>
      </c>
      <c r="D10150" s="2">
        <v>42790.783194444448</v>
      </c>
      <c r="E10150" s="2">
        <v>42790.741377314807</v>
      </c>
      <c r="F10150">
        <v>10000</v>
      </c>
      <c r="G10150">
        <v>11500</v>
      </c>
      <c r="H10150">
        <v>15</v>
      </c>
      <c r="I10150" s="2">
        <v>42820.842233796298</v>
      </c>
      <c r="J10150" t="s">
        <v>18</v>
      </c>
      <c r="K10150" s="2">
        <v>42807</v>
      </c>
      <c r="L10150" s="2">
        <v>42820.831712962958</v>
      </c>
      <c r="M10150">
        <v>30</v>
      </c>
      <c r="N10150">
        <v>13</v>
      </c>
      <c r="O10150">
        <v>15</v>
      </c>
      <c r="P10150">
        <v>15</v>
      </c>
      <c r="Q10150">
        <v>18</v>
      </c>
      <c r="R10150" t="str">
        <f t="shared" si="632"/>
        <v>Late</v>
      </c>
      <c r="S10150" t="str">
        <f t="shared" si="633"/>
        <v>Late</v>
      </c>
      <c r="T10150" t="str">
        <f t="shared" si="634"/>
        <v>Frequent Borrower</v>
      </c>
      <c r="U10150" t="str">
        <f t="shared" si="635"/>
        <v>Short Term</v>
      </c>
    </row>
    <row r="10151" spans="1:21" x14ac:dyDescent="0.35">
      <c r="A10151" t="s">
        <v>2285</v>
      </c>
      <c r="B10151">
        <v>301880390</v>
      </c>
      <c r="C10151">
        <v>4</v>
      </c>
      <c r="D10151" s="2">
        <v>42850.784328703703</v>
      </c>
      <c r="E10151" s="2">
        <v>42850.742592592593</v>
      </c>
      <c r="F10151">
        <v>10000</v>
      </c>
      <c r="G10151">
        <v>11500</v>
      </c>
      <c r="H10151">
        <v>15</v>
      </c>
      <c r="I10151" s="2">
        <v>42866.480162037027</v>
      </c>
      <c r="J10151" t="s">
        <v>18</v>
      </c>
      <c r="K10151" s="2">
        <v>42865</v>
      </c>
      <c r="L10151" s="2">
        <v>42866.469652777778</v>
      </c>
      <c r="M10151">
        <v>15</v>
      </c>
      <c r="N10151">
        <v>1</v>
      </c>
      <c r="O10151">
        <v>0</v>
      </c>
      <c r="P10151">
        <v>15</v>
      </c>
      <c r="Q10151">
        <v>60</v>
      </c>
      <c r="R10151" t="str">
        <f t="shared" si="632"/>
        <v>Late</v>
      </c>
      <c r="S10151" t="str">
        <f t="shared" si="633"/>
        <v>Early</v>
      </c>
      <c r="T10151" t="str">
        <f t="shared" si="634"/>
        <v>Frequent Borrower</v>
      </c>
      <c r="U10151" t="str">
        <f t="shared" si="635"/>
        <v>Short Term</v>
      </c>
    </row>
    <row r="10152" spans="1:21" x14ac:dyDescent="0.35">
      <c r="A10152" t="s">
        <v>2285</v>
      </c>
      <c r="B10152">
        <v>301927565</v>
      </c>
      <c r="C10152">
        <v>5</v>
      </c>
      <c r="D10152" s="2">
        <v>42891.50990740741</v>
      </c>
      <c r="E10152" s="2">
        <v>42891.468113425923</v>
      </c>
      <c r="F10152">
        <v>10000</v>
      </c>
      <c r="G10152">
        <v>11500</v>
      </c>
      <c r="H10152">
        <v>15</v>
      </c>
      <c r="I10152" s="2">
        <v>42904.909988425927</v>
      </c>
      <c r="J10152" t="s">
        <v>18</v>
      </c>
      <c r="K10152" s="2">
        <v>42907</v>
      </c>
      <c r="L10152" s="2">
        <v>42904.90289351852</v>
      </c>
      <c r="M10152">
        <v>13</v>
      </c>
      <c r="N10152">
        <v>-3</v>
      </c>
      <c r="O10152">
        <v>-2</v>
      </c>
      <c r="P10152">
        <v>15</v>
      </c>
      <c r="Q10152">
        <v>40</v>
      </c>
      <c r="R10152" t="str">
        <f t="shared" si="632"/>
        <v>Early</v>
      </c>
      <c r="S10152" t="str">
        <f t="shared" si="633"/>
        <v>Late</v>
      </c>
      <c r="T10152" t="str">
        <f t="shared" si="634"/>
        <v>Frequent Borrower</v>
      </c>
      <c r="U10152" t="str">
        <f t="shared" si="635"/>
        <v>Short Term</v>
      </c>
    </row>
    <row r="10153" spans="1:21" x14ac:dyDescent="0.35">
      <c r="A10153" t="s">
        <v>2285</v>
      </c>
      <c r="B10153">
        <v>301946706</v>
      </c>
      <c r="C10153">
        <v>6</v>
      </c>
      <c r="D10153" s="2">
        <v>42907.696967592587</v>
      </c>
      <c r="E10153" s="2">
        <v>42907.655219907407</v>
      </c>
      <c r="F10153">
        <v>10000</v>
      </c>
      <c r="G10153">
        <v>11500</v>
      </c>
      <c r="H10153">
        <v>15</v>
      </c>
      <c r="I10153" s="2">
        <v>42942.877523148149</v>
      </c>
      <c r="J10153" t="s">
        <v>18</v>
      </c>
      <c r="K10153" s="2">
        <v>42922</v>
      </c>
      <c r="L10153" s="2">
        <v>42942.870474537027</v>
      </c>
      <c r="M10153">
        <v>35</v>
      </c>
      <c r="N10153">
        <v>20</v>
      </c>
      <c r="O10153">
        <v>20</v>
      </c>
      <c r="P10153">
        <v>15</v>
      </c>
      <c r="Q10153">
        <v>16</v>
      </c>
      <c r="R10153" t="str">
        <f t="shared" si="632"/>
        <v>Late</v>
      </c>
      <c r="S10153" t="str">
        <f t="shared" si="633"/>
        <v>Early</v>
      </c>
      <c r="T10153" t="str">
        <f t="shared" si="634"/>
        <v>Frequent Borrower</v>
      </c>
      <c r="U10153" t="str">
        <f t="shared" si="635"/>
        <v>Short Term</v>
      </c>
    </row>
    <row r="10154" spans="1:21" x14ac:dyDescent="0.35">
      <c r="A10154" t="s">
        <v>2286</v>
      </c>
      <c r="B10154">
        <v>301763468</v>
      </c>
      <c r="C10154">
        <v>1</v>
      </c>
      <c r="D10154" s="2">
        <v>42697.431168981479</v>
      </c>
      <c r="E10154" s="2">
        <v>42697.389039351852</v>
      </c>
      <c r="F10154">
        <v>10000</v>
      </c>
      <c r="G10154">
        <v>13000</v>
      </c>
      <c r="H10154">
        <v>30</v>
      </c>
      <c r="I10154" s="2">
        <v>42723.469178240739</v>
      </c>
      <c r="J10154" t="s">
        <v>18</v>
      </c>
      <c r="K10154" s="2">
        <v>42727</v>
      </c>
      <c r="L10154" s="2">
        <v>42723.458645833343</v>
      </c>
      <c r="M10154">
        <v>26</v>
      </c>
      <c r="N10154">
        <v>-4</v>
      </c>
      <c r="O10154">
        <v>-4</v>
      </c>
      <c r="P10154">
        <v>30</v>
      </c>
      <c r="R10154" t="str">
        <f t="shared" si="632"/>
        <v>Early</v>
      </c>
      <c r="S10154" t="str">
        <f t="shared" si="633"/>
        <v>Early</v>
      </c>
      <c r="T10154" t="str">
        <f t="shared" si="634"/>
        <v>One-time</v>
      </c>
      <c r="U10154" t="str">
        <f t="shared" si="635"/>
        <v>Short Term</v>
      </c>
    </row>
    <row r="10155" spans="1:21" x14ac:dyDescent="0.35">
      <c r="A10155" t="s">
        <v>2286</v>
      </c>
      <c r="B10155">
        <v>301790558</v>
      </c>
      <c r="C10155">
        <v>2</v>
      </c>
      <c r="D10155" s="2">
        <v>42745.349942129629</v>
      </c>
      <c r="E10155" s="2">
        <v>42745.308206018519</v>
      </c>
      <c r="F10155">
        <v>10000</v>
      </c>
      <c r="G10155">
        <v>13000</v>
      </c>
      <c r="H10155">
        <v>30</v>
      </c>
      <c r="I10155" s="2">
        <v>42772.506851851853</v>
      </c>
      <c r="J10155" t="s">
        <v>18</v>
      </c>
      <c r="K10155" s="2">
        <v>42775</v>
      </c>
      <c r="L10155" s="2">
        <v>42772.496319444443</v>
      </c>
      <c r="M10155">
        <v>27</v>
      </c>
      <c r="N10155">
        <v>-3</v>
      </c>
      <c r="O10155">
        <v>-3</v>
      </c>
      <c r="P10155">
        <v>30</v>
      </c>
      <c r="Q10155">
        <v>47</v>
      </c>
      <c r="R10155" t="str">
        <f t="shared" si="632"/>
        <v>Early</v>
      </c>
      <c r="S10155" t="str">
        <f t="shared" si="633"/>
        <v>OnTime</v>
      </c>
      <c r="T10155" t="str">
        <f t="shared" si="634"/>
        <v>Frequent Borrower</v>
      </c>
      <c r="U10155" t="str">
        <f t="shared" si="635"/>
        <v>Short Term</v>
      </c>
    </row>
    <row r="10156" spans="1:21" x14ac:dyDescent="0.35">
      <c r="A10156" t="s">
        <v>2286</v>
      </c>
      <c r="B10156">
        <v>301814405</v>
      </c>
      <c r="C10156">
        <v>3</v>
      </c>
      <c r="D10156" s="2">
        <v>42776.667546296303</v>
      </c>
      <c r="E10156" s="2">
        <v>42776.625798611109</v>
      </c>
      <c r="F10156">
        <v>20000</v>
      </c>
      <c r="G10156">
        <v>23800</v>
      </c>
      <c r="H10156">
        <v>30</v>
      </c>
      <c r="I10156" s="2">
        <v>42807.323692129627</v>
      </c>
      <c r="J10156" t="s">
        <v>18</v>
      </c>
      <c r="K10156" s="2">
        <v>42807</v>
      </c>
      <c r="L10156" s="2">
        <v>42807.313171296293</v>
      </c>
      <c r="M10156">
        <v>30</v>
      </c>
      <c r="N10156">
        <v>0</v>
      </c>
      <c r="O10156">
        <v>0</v>
      </c>
      <c r="P10156">
        <v>19</v>
      </c>
      <c r="Q10156">
        <v>31</v>
      </c>
      <c r="R10156" t="str">
        <f t="shared" si="632"/>
        <v>OnTime</v>
      </c>
      <c r="S10156" t="str">
        <f t="shared" si="633"/>
        <v>Early</v>
      </c>
      <c r="T10156" t="str">
        <f t="shared" si="634"/>
        <v>Frequent Borrower</v>
      </c>
      <c r="U10156" t="str">
        <f t="shared" si="635"/>
        <v>Short Term</v>
      </c>
    </row>
    <row r="10157" spans="1:21" x14ac:dyDescent="0.35">
      <c r="A10157" t="s">
        <v>2286</v>
      </c>
      <c r="B10157">
        <v>301837040</v>
      </c>
      <c r="C10157">
        <v>4</v>
      </c>
      <c r="D10157" s="2">
        <v>42807.523148148153</v>
      </c>
      <c r="E10157" s="2">
        <v>42807.480671296304</v>
      </c>
      <c r="F10157">
        <v>20000</v>
      </c>
      <c r="G10157">
        <v>23800</v>
      </c>
      <c r="H10157">
        <v>30</v>
      </c>
      <c r="I10157" s="2">
        <v>42824.676458333342</v>
      </c>
      <c r="J10157" t="s">
        <v>18</v>
      </c>
      <c r="K10157" s="2">
        <v>42837</v>
      </c>
      <c r="L10157" s="2">
        <v>42824.665937500002</v>
      </c>
      <c r="M10157">
        <v>17</v>
      </c>
      <c r="N10157">
        <v>-13</v>
      </c>
      <c r="O10157">
        <v>-13</v>
      </c>
      <c r="P10157">
        <v>19</v>
      </c>
      <c r="Q10157">
        <v>30</v>
      </c>
      <c r="R10157" t="str">
        <f t="shared" si="632"/>
        <v>Early</v>
      </c>
      <c r="S10157" t="str">
        <f t="shared" si="633"/>
        <v>Early</v>
      </c>
      <c r="T10157" t="str">
        <f t="shared" si="634"/>
        <v>Frequent Borrower</v>
      </c>
      <c r="U10157" t="str">
        <f t="shared" si="635"/>
        <v>Short Term</v>
      </c>
    </row>
    <row r="10158" spans="1:21" x14ac:dyDescent="0.35">
      <c r="A10158" t="s">
        <v>2286</v>
      </c>
      <c r="B10158">
        <v>301852044</v>
      </c>
      <c r="C10158">
        <v>5</v>
      </c>
      <c r="D10158" s="2">
        <v>42826.894108796303</v>
      </c>
      <c r="E10158" s="2">
        <v>42826.852361111109</v>
      </c>
      <c r="F10158">
        <v>30000</v>
      </c>
      <c r="G10158">
        <v>34400</v>
      </c>
      <c r="H10158">
        <v>30</v>
      </c>
      <c r="I10158" s="2">
        <v>42856.438715277778</v>
      </c>
      <c r="J10158" t="s">
        <v>18</v>
      </c>
      <c r="K10158" s="2">
        <v>42857</v>
      </c>
      <c r="L10158" s="2">
        <v>42856.428194444437</v>
      </c>
      <c r="M10158">
        <v>29</v>
      </c>
      <c r="N10158">
        <v>-1</v>
      </c>
      <c r="O10158">
        <v>-1</v>
      </c>
      <c r="P10158">
        <v>14.66666666666667</v>
      </c>
      <c r="Q10158">
        <v>19</v>
      </c>
      <c r="R10158" t="str">
        <f t="shared" si="632"/>
        <v>Early</v>
      </c>
      <c r="S10158" t="str">
        <f t="shared" si="633"/>
        <v>OnTime</v>
      </c>
      <c r="T10158" t="str">
        <f t="shared" si="634"/>
        <v>Frequent Borrower</v>
      </c>
      <c r="U10158" t="str">
        <f t="shared" si="635"/>
        <v>Short Term</v>
      </c>
    </row>
    <row r="10159" spans="1:21" x14ac:dyDescent="0.35">
      <c r="A10159" t="s">
        <v>2286</v>
      </c>
      <c r="B10159">
        <v>301888995</v>
      </c>
      <c r="C10159">
        <v>6</v>
      </c>
      <c r="D10159" s="2">
        <v>42859.125034722223</v>
      </c>
      <c r="E10159" s="2">
        <v>42859.083287037043</v>
      </c>
      <c r="F10159">
        <v>30000</v>
      </c>
      <c r="G10159">
        <v>34500</v>
      </c>
      <c r="H10159">
        <v>30</v>
      </c>
      <c r="I10159" s="2">
        <v>42891.817418981482</v>
      </c>
      <c r="J10159" t="s">
        <v>18</v>
      </c>
      <c r="K10159" s="2">
        <v>42891</v>
      </c>
      <c r="L10159" s="2">
        <v>42891.810381944437</v>
      </c>
      <c r="M10159">
        <v>32</v>
      </c>
      <c r="N10159">
        <v>0</v>
      </c>
      <c r="O10159">
        <v>2</v>
      </c>
      <c r="P10159">
        <v>15</v>
      </c>
      <c r="Q10159">
        <v>32</v>
      </c>
      <c r="R10159" t="str">
        <f t="shared" si="632"/>
        <v>OnTime</v>
      </c>
      <c r="S10159" t="str">
        <f t="shared" si="633"/>
        <v>OnTime</v>
      </c>
      <c r="T10159" t="str">
        <f t="shared" si="634"/>
        <v>Frequent Borrower</v>
      </c>
      <c r="U10159" t="str">
        <f t="shared" si="635"/>
        <v>Short Term</v>
      </c>
    </row>
    <row r="10160" spans="1:21" x14ac:dyDescent="0.35">
      <c r="A10160" t="s">
        <v>2286</v>
      </c>
      <c r="B10160">
        <v>301928148</v>
      </c>
      <c r="C10160">
        <v>7</v>
      </c>
      <c r="D10160" s="2">
        <v>42891.855821759258</v>
      </c>
      <c r="E10160" s="2">
        <v>42891.814074074071</v>
      </c>
      <c r="F10160">
        <v>30000</v>
      </c>
      <c r="G10160">
        <v>34500</v>
      </c>
      <c r="H10160">
        <v>30</v>
      </c>
      <c r="I10160" s="2">
        <v>42921.85229166667</v>
      </c>
      <c r="J10160" t="s">
        <v>18</v>
      </c>
      <c r="K10160" s="2">
        <v>42921</v>
      </c>
      <c r="L10160" s="2">
        <v>42921.845254629632</v>
      </c>
      <c r="M10160">
        <v>29</v>
      </c>
      <c r="N10160">
        <v>0</v>
      </c>
      <c r="O10160">
        <v>-1</v>
      </c>
      <c r="P10160">
        <v>15</v>
      </c>
      <c r="Q10160">
        <v>32</v>
      </c>
      <c r="R10160" t="str">
        <f t="shared" si="632"/>
        <v>OnTime</v>
      </c>
      <c r="S10160" t="str">
        <f t="shared" si="633"/>
        <v>Late</v>
      </c>
      <c r="T10160" t="str">
        <f t="shared" si="634"/>
        <v>Frequent Borrower</v>
      </c>
      <c r="U10160" t="str">
        <f t="shared" si="635"/>
        <v>Short Term</v>
      </c>
    </row>
    <row r="10161" spans="1:21" x14ac:dyDescent="0.35">
      <c r="A10161" t="s">
        <v>2287</v>
      </c>
      <c r="B10161">
        <v>301764661</v>
      </c>
      <c r="C10161">
        <v>1</v>
      </c>
      <c r="D10161" s="2">
        <v>42699.673090277778</v>
      </c>
      <c r="E10161" s="2">
        <v>42699.630624999998</v>
      </c>
      <c r="F10161">
        <v>10000</v>
      </c>
      <c r="G10161">
        <v>13000</v>
      </c>
      <c r="H10161">
        <v>30</v>
      </c>
      <c r="I10161" s="2">
        <v>42735.447465277779</v>
      </c>
      <c r="J10161" t="s">
        <v>18</v>
      </c>
      <c r="K10161" s="2">
        <v>42731</v>
      </c>
      <c r="L10161" s="2">
        <v>42735.436944444453</v>
      </c>
      <c r="M10161">
        <v>35</v>
      </c>
      <c r="N10161">
        <v>4</v>
      </c>
      <c r="O10161">
        <v>5</v>
      </c>
      <c r="P10161">
        <v>30</v>
      </c>
      <c r="R10161" t="str">
        <f t="shared" si="632"/>
        <v>Late</v>
      </c>
      <c r="S10161" t="str">
        <f t="shared" si="633"/>
        <v>Early</v>
      </c>
      <c r="T10161" t="str">
        <f t="shared" si="634"/>
        <v>One-time</v>
      </c>
      <c r="U10161" t="str">
        <f t="shared" si="635"/>
        <v>Short Term</v>
      </c>
    </row>
    <row r="10162" spans="1:21" x14ac:dyDescent="0.35">
      <c r="A10162" t="s">
        <v>2287</v>
      </c>
      <c r="B10162">
        <v>301797235</v>
      </c>
      <c r="C10162">
        <v>2</v>
      </c>
      <c r="D10162" s="2">
        <v>42755.285127314812</v>
      </c>
      <c r="E10162" s="2">
        <v>42755.243368055562</v>
      </c>
      <c r="F10162">
        <v>10000</v>
      </c>
      <c r="G10162">
        <v>11500</v>
      </c>
      <c r="H10162">
        <v>15</v>
      </c>
      <c r="I10162" s="2">
        <v>42761.669548611113</v>
      </c>
      <c r="J10162" t="s">
        <v>18</v>
      </c>
      <c r="K10162" s="2">
        <v>42772</v>
      </c>
      <c r="L10162" s="2">
        <v>42761.65902777778</v>
      </c>
      <c r="M10162">
        <v>6</v>
      </c>
      <c r="N10162">
        <v>-11</v>
      </c>
      <c r="O10162">
        <v>-9</v>
      </c>
      <c r="P10162">
        <v>15</v>
      </c>
      <c r="Q10162">
        <v>55</v>
      </c>
      <c r="R10162" t="str">
        <f t="shared" si="632"/>
        <v>Early</v>
      </c>
      <c r="S10162" t="str">
        <f t="shared" si="633"/>
        <v>Late</v>
      </c>
      <c r="T10162" t="str">
        <f t="shared" si="634"/>
        <v>Frequent Borrower</v>
      </c>
      <c r="U10162" t="str">
        <f t="shared" si="635"/>
        <v>Short Term</v>
      </c>
    </row>
    <row r="10163" spans="1:21" x14ac:dyDescent="0.35">
      <c r="A10163" t="s">
        <v>2287</v>
      </c>
      <c r="B10163">
        <v>301842925</v>
      </c>
      <c r="C10163">
        <v>3</v>
      </c>
      <c r="D10163" s="2">
        <v>42815.333425925928</v>
      </c>
      <c r="E10163" s="2">
        <v>42815.291608796288</v>
      </c>
      <c r="F10163">
        <v>10000</v>
      </c>
      <c r="G10163">
        <v>13000</v>
      </c>
      <c r="H10163">
        <v>30</v>
      </c>
      <c r="I10163" s="2">
        <v>42851.72210648148</v>
      </c>
      <c r="J10163" t="s">
        <v>18</v>
      </c>
      <c r="K10163" s="2">
        <v>42845</v>
      </c>
      <c r="L10163" s="2">
        <v>42851.711585648147</v>
      </c>
      <c r="M10163">
        <v>36</v>
      </c>
      <c r="N10163">
        <v>6</v>
      </c>
      <c r="O10163">
        <v>6</v>
      </c>
      <c r="P10163">
        <v>30</v>
      </c>
      <c r="Q10163">
        <v>60</v>
      </c>
      <c r="R10163" t="str">
        <f t="shared" si="632"/>
        <v>Late</v>
      </c>
      <c r="S10163" t="str">
        <f t="shared" si="633"/>
        <v>Early</v>
      </c>
      <c r="T10163" t="str">
        <f t="shared" si="634"/>
        <v>Frequent Borrower</v>
      </c>
      <c r="U10163" t="str">
        <f t="shared" si="635"/>
        <v>Short Term</v>
      </c>
    </row>
    <row r="10164" spans="1:21" x14ac:dyDescent="0.35">
      <c r="A10164" t="s">
        <v>2287</v>
      </c>
      <c r="B10164">
        <v>301940680</v>
      </c>
      <c r="C10164">
        <v>4</v>
      </c>
      <c r="D10164" s="2">
        <v>42902.412268518521</v>
      </c>
      <c r="E10164" s="2">
        <v>42902.370520833327</v>
      </c>
      <c r="F10164">
        <v>10000</v>
      </c>
      <c r="G10164">
        <v>13000</v>
      </c>
      <c r="H10164">
        <v>30</v>
      </c>
      <c r="I10164" s="2">
        <v>42926.692175925928</v>
      </c>
      <c r="J10164" t="s">
        <v>18</v>
      </c>
      <c r="K10164" s="2">
        <v>42933</v>
      </c>
      <c r="L10164" s="2">
        <v>42926.685127314813</v>
      </c>
      <c r="M10164">
        <v>24</v>
      </c>
      <c r="N10164">
        <v>-7</v>
      </c>
      <c r="O10164">
        <v>-6</v>
      </c>
      <c r="P10164">
        <v>30</v>
      </c>
      <c r="Q10164">
        <v>87</v>
      </c>
      <c r="R10164" t="str">
        <f t="shared" si="632"/>
        <v>Early</v>
      </c>
      <c r="S10164" t="str">
        <f t="shared" si="633"/>
        <v>Early</v>
      </c>
      <c r="T10164" t="str">
        <f t="shared" si="634"/>
        <v>Frequent Borrower</v>
      </c>
      <c r="U10164" t="str">
        <f t="shared" si="635"/>
        <v>Short Term</v>
      </c>
    </row>
    <row r="10165" spans="1:21" x14ac:dyDescent="0.35">
      <c r="A10165" t="s">
        <v>2288</v>
      </c>
      <c r="B10165">
        <v>301936760</v>
      </c>
      <c r="C10165">
        <v>1</v>
      </c>
      <c r="D10165" s="2">
        <v>42899.217627314807</v>
      </c>
      <c r="E10165" s="2">
        <v>42899.175173611111</v>
      </c>
      <c r="F10165">
        <v>10000</v>
      </c>
      <c r="G10165">
        <v>11500</v>
      </c>
      <c r="H10165">
        <v>15</v>
      </c>
      <c r="I10165" s="2">
        <v>42904.596712962957</v>
      </c>
      <c r="J10165" t="s">
        <v>32</v>
      </c>
      <c r="K10165" s="2">
        <v>42914</v>
      </c>
      <c r="L10165" s="2">
        <v>42904.58966435185</v>
      </c>
      <c r="M10165">
        <v>5</v>
      </c>
      <c r="N10165">
        <v>-10</v>
      </c>
      <c r="O10165">
        <v>-10</v>
      </c>
      <c r="P10165">
        <v>15</v>
      </c>
      <c r="R10165" t="str">
        <f t="shared" si="632"/>
        <v>Early</v>
      </c>
      <c r="S10165" t="str">
        <f t="shared" si="633"/>
        <v>Early</v>
      </c>
      <c r="T10165" t="str">
        <f t="shared" si="634"/>
        <v>One-time</v>
      </c>
      <c r="U10165" t="str">
        <f t="shared" si="635"/>
        <v>Short Term</v>
      </c>
    </row>
    <row r="10166" spans="1:21" x14ac:dyDescent="0.35">
      <c r="A10166" t="s">
        <v>2289</v>
      </c>
      <c r="B10166">
        <v>301909557</v>
      </c>
      <c r="C10166">
        <v>1</v>
      </c>
      <c r="D10166" s="2">
        <v>42871.576736111107</v>
      </c>
      <c r="E10166" s="2">
        <v>42871.534282407411</v>
      </c>
      <c r="F10166">
        <v>10000</v>
      </c>
      <c r="G10166">
        <v>13000</v>
      </c>
      <c r="H10166">
        <v>30</v>
      </c>
      <c r="I10166" s="2">
        <v>42899.362696759257</v>
      </c>
      <c r="J10166" t="s">
        <v>18</v>
      </c>
      <c r="K10166" s="2">
        <v>42901</v>
      </c>
      <c r="L10166" s="2">
        <v>42899.35564814815</v>
      </c>
      <c r="M10166">
        <v>27</v>
      </c>
      <c r="N10166">
        <v>-2</v>
      </c>
      <c r="O10166">
        <v>-3</v>
      </c>
      <c r="P10166">
        <v>30</v>
      </c>
      <c r="R10166" t="str">
        <f t="shared" si="632"/>
        <v>Early</v>
      </c>
      <c r="S10166" t="str">
        <f t="shared" si="633"/>
        <v>Late</v>
      </c>
      <c r="T10166" t="str">
        <f t="shared" si="634"/>
        <v>One-time</v>
      </c>
      <c r="U10166" t="str">
        <f t="shared" si="635"/>
        <v>Short Term</v>
      </c>
    </row>
    <row r="10167" spans="1:21" x14ac:dyDescent="0.35">
      <c r="A10167" t="s">
        <v>2289</v>
      </c>
      <c r="B10167">
        <v>301937172</v>
      </c>
      <c r="C10167">
        <v>2</v>
      </c>
      <c r="D10167" s="2">
        <v>42899.540185185193</v>
      </c>
      <c r="E10167" s="2">
        <v>42899.498437499999</v>
      </c>
      <c r="F10167">
        <v>10000</v>
      </c>
      <c r="G10167">
        <v>13000</v>
      </c>
      <c r="H10167">
        <v>30</v>
      </c>
      <c r="I10167" s="2">
        <v>42930.440671296303</v>
      </c>
      <c r="J10167" t="s">
        <v>18</v>
      </c>
      <c r="K10167" s="2">
        <v>42929</v>
      </c>
      <c r="L10167" s="2">
        <v>42930.433622685188</v>
      </c>
      <c r="M10167">
        <v>30</v>
      </c>
      <c r="N10167">
        <v>1</v>
      </c>
      <c r="O10167">
        <v>0</v>
      </c>
      <c r="P10167">
        <v>30</v>
      </c>
      <c r="Q10167">
        <v>27</v>
      </c>
      <c r="R10167" t="str">
        <f t="shared" si="632"/>
        <v>Late</v>
      </c>
      <c r="S10167" t="str">
        <f t="shared" si="633"/>
        <v>Late</v>
      </c>
      <c r="T10167" t="str">
        <f t="shared" si="634"/>
        <v>Frequent Borrower</v>
      </c>
      <c r="U10167" t="str">
        <f t="shared" si="635"/>
        <v>Short Term</v>
      </c>
    </row>
    <row r="10168" spans="1:21" x14ac:dyDescent="0.35">
      <c r="A10168" t="s">
        <v>2290</v>
      </c>
      <c r="B10168">
        <v>301753606</v>
      </c>
      <c r="C10168">
        <v>1</v>
      </c>
      <c r="D10168" s="2">
        <v>42676.765682870369</v>
      </c>
      <c r="E10168" s="2">
        <v>42676.72388888889</v>
      </c>
      <c r="F10168">
        <v>10000</v>
      </c>
      <c r="G10168">
        <v>13000</v>
      </c>
      <c r="H10168">
        <v>30</v>
      </c>
      <c r="I10168" s="2">
        <v>42711.489953703713</v>
      </c>
      <c r="J10168" t="s">
        <v>18</v>
      </c>
      <c r="K10168" s="2">
        <v>42709</v>
      </c>
      <c r="L10168" s="2">
        <v>42711.479432870372</v>
      </c>
      <c r="M10168">
        <v>34</v>
      </c>
      <c r="N10168">
        <v>2</v>
      </c>
      <c r="O10168">
        <v>4</v>
      </c>
      <c r="P10168">
        <v>30</v>
      </c>
      <c r="R10168" t="str">
        <f t="shared" si="632"/>
        <v>Late</v>
      </c>
      <c r="S10168" t="str">
        <f t="shared" si="633"/>
        <v>Early</v>
      </c>
      <c r="T10168" t="str">
        <f t="shared" si="634"/>
        <v>One-time</v>
      </c>
      <c r="U10168" t="str">
        <f t="shared" si="635"/>
        <v>Short Term</v>
      </c>
    </row>
    <row r="10169" spans="1:21" x14ac:dyDescent="0.35">
      <c r="A10169" t="s">
        <v>2290</v>
      </c>
      <c r="B10169">
        <v>301781441</v>
      </c>
      <c r="C10169">
        <v>2</v>
      </c>
      <c r="D10169" s="2">
        <v>42729.98028935185</v>
      </c>
      <c r="E10169" s="2">
        <v>42729.938530092593</v>
      </c>
      <c r="F10169">
        <v>10000</v>
      </c>
      <c r="G10169">
        <v>13000</v>
      </c>
      <c r="H10169">
        <v>30</v>
      </c>
      <c r="I10169" s="2">
        <v>42752.90384259259</v>
      </c>
      <c r="J10169" t="s">
        <v>18</v>
      </c>
      <c r="K10169" s="2">
        <v>42759</v>
      </c>
      <c r="L10169" s="2">
        <v>42752.893310185187</v>
      </c>
      <c r="M10169">
        <v>22</v>
      </c>
      <c r="N10169">
        <v>-7</v>
      </c>
      <c r="O10169">
        <v>-8</v>
      </c>
      <c r="P10169">
        <v>30</v>
      </c>
      <c r="Q10169">
        <v>53</v>
      </c>
      <c r="R10169" t="str">
        <f t="shared" si="632"/>
        <v>Early</v>
      </c>
      <c r="S10169" t="str">
        <f t="shared" si="633"/>
        <v>OnTime</v>
      </c>
      <c r="T10169" t="str">
        <f t="shared" si="634"/>
        <v>Frequent Borrower</v>
      </c>
      <c r="U10169" t="str">
        <f t="shared" si="635"/>
        <v>Short Term</v>
      </c>
    </row>
    <row r="10170" spans="1:21" x14ac:dyDescent="0.35">
      <c r="A10170" t="s">
        <v>2290</v>
      </c>
      <c r="B10170">
        <v>301797413</v>
      </c>
      <c r="C10170">
        <v>3</v>
      </c>
      <c r="D10170" s="2">
        <v>42755.452592592592</v>
      </c>
      <c r="E10170" s="2">
        <v>42755.410833333342</v>
      </c>
      <c r="F10170">
        <v>10000</v>
      </c>
      <c r="G10170">
        <v>11500</v>
      </c>
      <c r="H10170">
        <v>15</v>
      </c>
      <c r="I10170" s="2">
        <v>42772.039560185192</v>
      </c>
      <c r="J10170" t="s">
        <v>18</v>
      </c>
      <c r="K10170" s="2">
        <v>42772</v>
      </c>
      <c r="L10170" s="2">
        <v>42772.014999999999</v>
      </c>
      <c r="M10170">
        <v>16</v>
      </c>
      <c r="N10170">
        <v>0</v>
      </c>
      <c r="O10170">
        <v>1</v>
      </c>
      <c r="P10170">
        <v>15</v>
      </c>
      <c r="Q10170">
        <v>25</v>
      </c>
      <c r="R10170" t="str">
        <f t="shared" si="632"/>
        <v>OnTime</v>
      </c>
      <c r="S10170" t="str">
        <f t="shared" si="633"/>
        <v>Early</v>
      </c>
      <c r="T10170" t="str">
        <f t="shared" si="634"/>
        <v>Frequent Borrower</v>
      </c>
      <c r="U10170" t="str">
        <f t="shared" si="635"/>
        <v>Short Term</v>
      </c>
    </row>
    <row r="10171" spans="1:21" x14ac:dyDescent="0.35">
      <c r="A10171" t="s">
        <v>2290</v>
      </c>
      <c r="B10171">
        <v>301821068</v>
      </c>
      <c r="C10171">
        <v>4</v>
      </c>
      <c r="D10171" s="2">
        <v>42784.618935185194</v>
      </c>
      <c r="E10171" s="2">
        <v>42784.577118055553</v>
      </c>
      <c r="F10171">
        <v>10000</v>
      </c>
      <c r="G10171">
        <v>11500</v>
      </c>
      <c r="H10171">
        <v>15</v>
      </c>
      <c r="I10171" s="2">
        <v>42797.398298611108</v>
      </c>
      <c r="J10171" t="s">
        <v>18</v>
      </c>
      <c r="K10171" s="2">
        <v>42800</v>
      </c>
      <c r="L10171" s="2">
        <v>42797.387754629628</v>
      </c>
      <c r="M10171">
        <v>12</v>
      </c>
      <c r="N10171">
        <v>-3</v>
      </c>
      <c r="O10171">
        <v>-3</v>
      </c>
      <c r="P10171">
        <v>15</v>
      </c>
      <c r="Q10171">
        <v>29</v>
      </c>
      <c r="R10171" t="str">
        <f t="shared" si="632"/>
        <v>Early</v>
      </c>
      <c r="S10171" t="str">
        <f t="shared" si="633"/>
        <v>Late</v>
      </c>
      <c r="T10171" t="str">
        <f t="shared" si="634"/>
        <v>Frequent Borrower</v>
      </c>
      <c r="U10171" t="str">
        <f t="shared" si="635"/>
        <v>Short Term</v>
      </c>
    </row>
    <row r="10172" spans="1:21" x14ac:dyDescent="0.35">
      <c r="A10172" t="s">
        <v>2290</v>
      </c>
      <c r="B10172">
        <v>301832621</v>
      </c>
      <c r="C10172">
        <v>5</v>
      </c>
      <c r="D10172" s="2">
        <v>42800.720300925917</v>
      </c>
      <c r="E10172" s="2">
        <v>42800.678564814807</v>
      </c>
      <c r="F10172">
        <v>20000</v>
      </c>
      <c r="G10172">
        <v>21900</v>
      </c>
      <c r="H10172">
        <v>15</v>
      </c>
      <c r="I10172" s="2">
        <v>42824.782256944447</v>
      </c>
      <c r="J10172" t="s">
        <v>18</v>
      </c>
      <c r="K10172" s="2">
        <v>42815</v>
      </c>
      <c r="L10172" s="2">
        <v>42824.771747685183</v>
      </c>
      <c r="M10172">
        <v>24</v>
      </c>
      <c r="N10172">
        <v>9</v>
      </c>
      <c r="O10172">
        <v>9</v>
      </c>
      <c r="P10172">
        <v>9.5</v>
      </c>
      <c r="Q10172">
        <v>16</v>
      </c>
      <c r="R10172" t="str">
        <f t="shared" si="632"/>
        <v>Late</v>
      </c>
      <c r="S10172" t="str">
        <f t="shared" si="633"/>
        <v>Early</v>
      </c>
      <c r="T10172" t="str">
        <f t="shared" si="634"/>
        <v>Frequent Borrower</v>
      </c>
      <c r="U10172" t="str">
        <f t="shared" si="635"/>
        <v>Short Term</v>
      </c>
    </row>
    <row r="10173" spans="1:21" x14ac:dyDescent="0.35">
      <c r="A10173" t="s">
        <v>2290</v>
      </c>
      <c r="B10173">
        <v>301852296</v>
      </c>
      <c r="C10173">
        <v>6</v>
      </c>
      <c r="D10173" s="2">
        <v>42827.467835648153</v>
      </c>
      <c r="E10173" s="2">
        <v>42827.426099537042</v>
      </c>
      <c r="F10173">
        <v>10000</v>
      </c>
      <c r="G10173">
        <v>13000</v>
      </c>
      <c r="H10173">
        <v>30</v>
      </c>
      <c r="I10173" s="2">
        <v>42854.507025462961</v>
      </c>
      <c r="J10173" t="s">
        <v>18</v>
      </c>
      <c r="K10173" s="2">
        <v>42857</v>
      </c>
      <c r="L10173" s="2">
        <v>42854.496504629627</v>
      </c>
      <c r="M10173">
        <v>27</v>
      </c>
      <c r="N10173">
        <v>-3</v>
      </c>
      <c r="O10173">
        <v>-3</v>
      </c>
      <c r="P10173">
        <v>30</v>
      </c>
      <c r="Q10173">
        <v>26</v>
      </c>
      <c r="R10173" t="str">
        <f t="shared" si="632"/>
        <v>Early</v>
      </c>
      <c r="S10173" t="str">
        <f t="shared" si="633"/>
        <v>Early</v>
      </c>
      <c r="T10173" t="str">
        <f t="shared" si="634"/>
        <v>Frequent Borrower</v>
      </c>
      <c r="U10173" t="str">
        <f t="shared" si="635"/>
        <v>Short Term</v>
      </c>
    </row>
    <row r="10174" spans="1:21" x14ac:dyDescent="0.35">
      <c r="A10174" t="s">
        <v>2290</v>
      </c>
      <c r="B10174">
        <v>301887010</v>
      </c>
      <c r="C10174">
        <v>7</v>
      </c>
      <c r="D10174" s="2">
        <v>42857.502754629633</v>
      </c>
      <c r="E10174" s="2">
        <v>42857.461006944453</v>
      </c>
      <c r="F10174">
        <v>10000</v>
      </c>
      <c r="G10174">
        <v>13000</v>
      </c>
      <c r="H10174">
        <v>30</v>
      </c>
      <c r="I10174" s="2">
        <v>42881.97378472222</v>
      </c>
      <c r="J10174" t="s">
        <v>18</v>
      </c>
      <c r="K10174" s="2">
        <v>42887</v>
      </c>
      <c r="L10174" s="2">
        <v>42881.966736111113</v>
      </c>
      <c r="M10174">
        <v>24</v>
      </c>
      <c r="N10174">
        <v>-6</v>
      </c>
      <c r="O10174">
        <v>-6</v>
      </c>
      <c r="P10174">
        <v>30</v>
      </c>
      <c r="Q10174">
        <v>30</v>
      </c>
      <c r="R10174" t="str">
        <f t="shared" si="632"/>
        <v>Early</v>
      </c>
      <c r="S10174" t="str">
        <f t="shared" si="633"/>
        <v>OnTime</v>
      </c>
      <c r="T10174" t="str">
        <f t="shared" si="634"/>
        <v>Frequent Borrower</v>
      </c>
      <c r="U10174" t="str">
        <f t="shared" si="635"/>
        <v>Short Term</v>
      </c>
    </row>
    <row r="10175" spans="1:21" x14ac:dyDescent="0.35">
      <c r="A10175" t="s">
        <v>2290</v>
      </c>
      <c r="B10175">
        <v>301920437</v>
      </c>
      <c r="C10175">
        <v>8</v>
      </c>
      <c r="D10175" s="2">
        <v>42883.745335648149</v>
      </c>
      <c r="E10175" s="2">
        <v>42883.703530092593</v>
      </c>
      <c r="F10175">
        <v>20000</v>
      </c>
      <c r="G10175">
        <v>24500</v>
      </c>
      <c r="H10175">
        <v>30</v>
      </c>
      <c r="I10175" s="2">
        <v>42914.522719907407</v>
      </c>
      <c r="J10175" t="s">
        <v>18</v>
      </c>
      <c r="K10175" s="2">
        <v>42914</v>
      </c>
      <c r="L10175" s="2">
        <v>42914.515682870369</v>
      </c>
      <c r="M10175">
        <v>30</v>
      </c>
      <c r="N10175">
        <v>0</v>
      </c>
      <c r="O10175">
        <v>0</v>
      </c>
      <c r="P10175">
        <v>22.5</v>
      </c>
      <c r="Q10175">
        <v>26</v>
      </c>
      <c r="R10175" t="str">
        <f t="shared" si="632"/>
        <v>OnTime</v>
      </c>
      <c r="S10175" t="str">
        <f t="shared" si="633"/>
        <v>OnTime</v>
      </c>
      <c r="T10175" t="str">
        <f t="shared" si="634"/>
        <v>Frequent Borrower</v>
      </c>
      <c r="U10175" t="str">
        <f t="shared" si="635"/>
        <v>Short Term</v>
      </c>
    </row>
    <row r="10176" spans="1:21" x14ac:dyDescent="0.35">
      <c r="A10176" t="s">
        <v>2290</v>
      </c>
      <c r="B10176">
        <v>301954906</v>
      </c>
      <c r="C10176">
        <v>9</v>
      </c>
      <c r="D10176" s="2">
        <v>42914.636990740742</v>
      </c>
      <c r="E10176" s="2">
        <v>42914.595254629632</v>
      </c>
      <c r="F10176">
        <v>20000</v>
      </c>
      <c r="G10176">
        <v>24500</v>
      </c>
      <c r="H10176">
        <v>30</v>
      </c>
      <c r="I10176" s="2">
        <v>42944.846990740742</v>
      </c>
      <c r="J10176" t="s">
        <v>18</v>
      </c>
      <c r="K10176" s="2">
        <v>42944</v>
      </c>
      <c r="L10176" s="2">
        <v>42944.839953703697</v>
      </c>
      <c r="M10176">
        <v>30</v>
      </c>
      <c r="N10176">
        <v>0</v>
      </c>
      <c r="O10176">
        <v>0</v>
      </c>
      <c r="P10176">
        <v>22.5</v>
      </c>
      <c r="Q10176">
        <v>30</v>
      </c>
      <c r="R10176" t="str">
        <f t="shared" si="632"/>
        <v>OnTime</v>
      </c>
      <c r="S10176" t="str">
        <f t="shared" si="633"/>
        <v>Early</v>
      </c>
      <c r="T10176" t="str">
        <f t="shared" si="634"/>
        <v>Frequent Borrower</v>
      </c>
      <c r="U10176" t="str">
        <f t="shared" si="635"/>
        <v>Short Term</v>
      </c>
    </row>
    <row r="10177" spans="1:21" x14ac:dyDescent="0.35">
      <c r="A10177" t="s">
        <v>2291</v>
      </c>
      <c r="B10177">
        <v>301754468</v>
      </c>
      <c r="C10177">
        <v>1</v>
      </c>
      <c r="D10177" s="2">
        <v>42678.537881944438</v>
      </c>
      <c r="E10177" s="2">
        <v>42678.496076388888</v>
      </c>
      <c r="F10177">
        <v>10000</v>
      </c>
      <c r="G10177">
        <v>11500</v>
      </c>
      <c r="H10177">
        <v>15</v>
      </c>
      <c r="I10177" s="2">
        <v>42693.626087962963</v>
      </c>
      <c r="J10177" t="s">
        <v>18</v>
      </c>
      <c r="K10177" s="2">
        <v>42695</v>
      </c>
      <c r="L10177" s="2">
        <v>42693.615567129629</v>
      </c>
      <c r="M10177">
        <v>15</v>
      </c>
      <c r="N10177">
        <v>-2</v>
      </c>
      <c r="O10177">
        <v>0</v>
      </c>
      <c r="P10177">
        <v>15</v>
      </c>
      <c r="R10177" t="str">
        <f t="shared" si="632"/>
        <v>Early</v>
      </c>
      <c r="S10177" t="str">
        <f t="shared" si="633"/>
        <v>Early</v>
      </c>
      <c r="T10177" t="str">
        <f t="shared" si="634"/>
        <v>One-time</v>
      </c>
      <c r="U10177" t="str">
        <f t="shared" si="635"/>
        <v>Short Term</v>
      </c>
    </row>
    <row r="10178" spans="1:21" x14ac:dyDescent="0.35">
      <c r="A10178" t="s">
        <v>2291</v>
      </c>
      <c r="B10178">
        <v>301762434</v>
      </c>
      <c r="C10178">
        <v>2</v>
      </c>
      <c r="D10178" s="2">
        <v>42695.544976851852</v>
      </c>
      <c r="E10178" s="2">
        <v>42695.503194444442</v>
      </c>
      <c r="F10178">
        <v>10000</v>
      </c>
      <c r="G10178">
        <v>11500</v>
      </c>
      <c r="H10178">
        <v>15</v>
      </c>
      <c r="I10178" s="2">
        <v>42707.52065972222</v>
      </c>
      <c r="J10178" t="s">
        <v>18</v>
      </c>
      <c r="K10178" s="2">
        <v>42710</v>
      </c>
      <c r="L10178" s="2">
        <v>42707.510127314818</v>
      </c>
      <c r="M10178">
        <v>11</v>
      </c>
      <c r="N10178">
        <v>-3</v>
      </c>
      <c r="O10178">
        <v>-4</v>
      </c>
      <c r="P10178">
        <v>15</v>
      </c>
      <c r="Q10178">
        <v>17</v>
      </c>
      <c r="R10178" t="str">
        <f t="shared" si="632"/>
        <v>Early</v>
      </c>
      <c r="S10178" t="str">
        <f t="shared" si="633"/>
        <v>OnTime</v>
      </c>
      <c r="T10178" t="str">
        <f t="shared" si="634"/>
        <v>Frequent Borrower</v>
      </c>
      <c r="U10178" t="str">
        <f t="shared" si="635"/>
        <v>Short Term</v>
      </c>
    </row>
    <row r="10179" spans="1:21" x14ac:dyDescent="0.35">
      <c r="A10179" t="s">
        <v>2291</v>
      </c>
      <c r="B10179">
        <v>301771005</v>
      </c>
      <c r="C10179">
        <v>3</v>
      </c>
      <c r="D10179" s="2">
        <v>42712.570810185192</v>
      </c>
      <c r="E10179" s="2">
        <v>42712.529027777768</v>
      </c>
      <c r="F10179">
        <v>10000</v>
      </c>
      <c r="G10179">
        <v>11500</v>
      </c>
      <c r="H10179">
        <v>15</v>
      </c>
      <c r="I10179" s="2">
        <v>42727.044942129629</v>
      </c>
      <c r="J10179" t="s">
        <v>18</v>
      </c>
      <c r="K10179" s="2">
        <v>42727</v>
      </c>
      <c r="L10179" s="2">
        <v>42727.024606481478</v>
      </c>
      <c r="M10179">
        <v>14</v>
      </c>
      <c r="N10179">
        <v>0</v>
      </c>
      <c r="O10179">
        <v>-1</v>
      </c>
      <c r="P10179">
        <v>15</v>
      </c>
      <c r="Q10179">
        <v>17</v>
      </c>
      <c r="R10179" t="str">
        <f t="shared" ref="R10179:R10242" si="636">IF(N10179&lt;0,"Early",IF(N10179=0,"OnTime","Late"))</f>
        <v>OnTime</v>
      </c>
      <c r="S10179" t="str">
        <f t="shared" ref="S10179:S10242" si="637">IF(N10180&lt;0,"Early",IF(N10180=0,"OnTime","Late"))</f>
        <v>Early</v>
      </c>
      <c r="T10179" t="str">
        <f t="shared" ref="T10179:T10242" si="638">IF(ISBLANK(Q10179),"One-time","Frequent Borrower")</f>
        <v>Frequent Borrower</v>
      </c>
      <c r="U10179" t="str">
        <f t="shared" ref="U10179:U10242" si="639">IF(OR(H10179=15,H10179=30),"Short Term","Long Term")</f>
        <v>Short Term</v>
      </c>
    </row>
    <row r="10180" spans="1:21" x14ac:dyDescent="0.35">
      <c r="A10180" t="s">
        <v>2291</v>
      </c>
      <c r="B10180">
        <v>301783547</v>
      </c>
      <c r="C10180">
        <v>4</v>
      </c>
      <c r="D10180" s="2">
        <v>42733.506932870368</v>
      </c>
      <c r="E10180" s="2">
        <v>42733.465127314812</v>
      </c>
      <c r="F10180">
        <v>10000</v>
      </c>
      <c r="G10180">
        <v>11500</v>
      </c>
      <c r="H10180">
        <v>15</v>
      </c>
      <c r="I10180" s="2">
        <v>42744.82435185185</v>
      </c>
      <c r="J10180" t="s">
        <v>18</v>
      </c>
      <c r="K10180" s="2">
        <v>42748</v>
      </c>
      <c r="L10180" s="2">
        <v>42744.813831018517</v>
      </c>
      <c r="M10180">
        <v>11</v>
      </c>
      <c r="N10180">
        <v>-4</v>
      </c>
      <c r="O10180">
        <v>-4</v>
      </c>
      <c r="P10180">
        <v>15</v>
      </c>
      <c r="Q10180">
        <v>20</v>
      </c>
      <c r="R10180" t="str">
        <f t="shared" si="636"/>
        <v>Early</v>
      </c>
      <c r="S10180" t="str">
        <f t="shared" si="637"/>
        <v>Early</v>
      </c>
      <c r="T10180" t="str">
        <f t="shared" si="638"/>
        <v>Frequent Borrower</v>
      </c>
      <c r="U10180" t="str">
        <f t="shared" si="639"/>
        <v>Short Term</v>
      </c>
    </row>
    <row r="10181" spans="1:21" x14ac:dyDescent="0.35">
      <c r="A10181" t="s">
        <v>2291</v>
      </c>
      <c r="B10181">
        <v>301790730</v>
      </c>
      <c r="C10181">
        <v>5</v>
      </c>
      <c r="D10181" s="2">
        <v>42745.498831018522</v>
      </c>
      <c r="E10181" s="2">
        <v>42745.457083333327</v>
      </c>
      <c r="F10181">
        <v>20000</v>
      </c>
      <c r="G10181">
        <v>23800</v>
      </c>
      <c r="H10181">
        <v>30</v>
      </c>
      <c r="I10181" s="2">
        <v>42769.409733796303</v>
      </c>
      <c r="J10181" t="s">
        <v>18</v>
      </c>
      <c r="K10181" s="2">
        <v>42775</v>
      </c>
      <c r="L10181" s="2">
        <v>42769.399201388893</v>
      </c>
      <c r="M10181">
        <v>23</v>
      </c>
      <c r="N10181">
        <v>-6</v>
      </c>
      <c r="O10181">
        <v>-7</v>
      </c>
      <c r="P10181">
        <v>19</v>
      </c>
      <c r="Q10181">
        <v>11</v>
      </c>
      <c r="R10181" t="str">
        <f t="shared" si="636"/>
        <v>Early</v>
      </c>
      <c r="S10181" t="str">
        <f t="shared" si="637"/>
        <v>OnTime</v>
      </c>
      <c r="T10181" t="str">
        <f t="shared" si="638"/>
        <v>Frequent Borrower</v>
      </c>
      <c r="U10181" t="str">
        <f t="shared" si="639"/>
        <v>Short Term</v>
      </c>
    </row>
    <row r="10182" spans="1:21" x14ac:dyDescent="0.35">
      <c r="A10182" t="s">
        <v>2291</v>
      </c>
      <c r="B10182">
        <v>301809144</v>
      </c>
      <c r="C10182">
        <v>6</v>
      </c>
      <c r="D10182" s="2">
        <v>42769.470486111109</v>
      </c>
      <c r="E10182" s="2">
        <v>42769.428611111107</v>
      </c>
      <c r="F10182">
        <v>20000</v>
      </c>
      <c r="G10182">
        <v>23800</v>
      </c>
      <c r="H10182">
        <v>30</v>
      </c>
      <c r="I10182" s="2">
        <v>42800.045034722221</v>
      </c>
      <c r="J10182" t="s">
        <v>18</v>
      </c>
      <c r="K10182" s="2">
        <v>42800</v>
      </c>
      <c r="L10182" s="2">
        <v>42800.019988425927</v>
      </c>
      <c r="M10182">
        <v>30</v>
      </c>
      <c r="N10182">
        <v>0</v>
      </c>
      <c r="O10182">
        <v>0</v>
      </c>
      <c r="P10182">
        <v>19</v>
      </c>
      <c r="Q10182">
        <v>23</v>
      </c>
      <c r="R10182" t="str">
        <f t="shared" si="636"/>
        <v>OnTime</v>
      </c>
      <c r="S10182" t="str">
        <f t="shared" si="637"/>
        <v>OnTime</v>
      </c>
      <c r="T10182" t="str">
        <f t="shared" si="638"/>
        <v>Frequent Borrower</v>
      </c>
      <c r="U10182" t="str">
        <f t="shared" si="639"/>
        <v>Short Term</v>
      </c>
    </row>
    <row r="10183" spans="1:21" x14ac:dyDescent="0.35">
      <c r="A10183" t="s">
        <v>2291</v>
      </c>
      <c r="B10183">
        <v>301838257</v>
      </c>
      <c r="C10183">
        <v>7</v>
      </c>
      <c r="D10183" s="2">
        <v>42808.743194444447</v>
      </c>
      <c r="E10183" s="2">
        <v>42808.70144675926</v>
      </c>
      <c r="F10183">
        <v>20000</v>
      </c>
      <c r="G10183">
        <v>23800</v>
      </c>
      <c r="H10183">
        <v>30</v>
      </c>
      <c r="I10183" s="2">
        <v>42838.825185185182</v>
      </c>
      <c r="J10183" t="s">
        <v>18</v>
      </c>
      <c r="K10183" s="2">
        <v>42838</v>
      </c>
      <c r="L10183" s="2">
        <v>42838.814675925933</v>
      </c>
      <c r="M10183">
        <v>30</v>
      </c>
      <c r="N10183">
        <v>0</v>
      </c>
      <c r="O10183">
        <v>0</v>
      </c>
      <c r="P10183">
        <v>19</v>
      </c>
      <c r="Q10183">
        <v>39</v>
      </c>
      <c r="R10183" t="str">
        <f t="shared" si="636"/>
        <v>OnTime</v>
      </c>
      <c r="S10183" t="str">
        <f t="shared" si="637"/>
        <v>OnTime</v>
      </c>
      <c r="T10183" t="str">
        <f t="shared" si="638"/>
        <v>Frequent Borrower</v>
      </c>
      <c r="U10183" t="str">
        <f t="shared" si="639"/>
        <v>Short Term</v>
      </c>
    </row>
    <row r="10184" spans="1:21" x14ac:dyDescent="0.35">
      <c r="A10184" t="s">
        <v>2291</v>
      </c>
      <c r="B10184">
        <v>301872252</v>
      </c>
      <c r="C10184">
        <v>8</v>
      </c>
      <c r="D10184" s="2">
        <v>42843.624027777783</v>
      </c>
      <c r="E10184" s="2">
        <v>42843.582280092603</v>
      </c>
      <c r="F10184">
        <v>30000</v>
      </c>
      <c r="G10184">
        <v>34400</v>
      </c>
      <c r="H10184">
        <v>30</v>
      </c>
      <c r="I10184" s="2">
        <v>42873.954560185193</v>
      </c>
      <c r="J10184" t="s">
        <v>18</v>
      </c>
      <c r="K10184" s="2">
        <v>42873</v>
      </c>
      <c r="L10184" s="2">
        <v>42873.944050925929</v>
      </c>
      <c r="M10184">
        <v>30</v>
      </c>
      <c r="N10184">
        <v>0</v>
      </c>
      <c r="O10184">
        <v>0</v>
      </c>
      <c r="P10184">
        <v>14.66666666666667</v>
      </c>
      <c r="Q10184">
        <v>34</v>
      </c>
      <c r="R10184" t="str">
        <f t="shared" si="636"/>
        <v>OnTime</v>
      </c>
      <c r="S10184" t="str">
        <f t="shared" si="637"/>
        <v>OnTime</v>
      </c>
      <c r="T10184" t="str">
        <f t="shared" si="638"/>
        <v>Frequent Borrower</v>
      </c>
      <c r="U10184" t="str">
        <f t="shared" si="639"/>
        <v>Short Term</v>
      </c>
    </row>
    <row r="10185" spans="1:21" x14ac:dyDescent="0.35">
      <c r="A10185" t="s">
        <v>2291</v>
      </c>
      <c r="B10185">
        <v>301917011</v>
      </c>
      <c r="C10185">
        <v>9</v>
      </c>
      <c r="D10185" s="2">
        <v>42879.404768518521</v>
      </c>
      <c r="E10185" s="2">
        <v>42879.362326388888</v>
      </c>
      <c r="F10185">
        <v>15000</v>
      </c>
      <c r="G10185">
        <v>16125</v>
      </c>
      <c r="H10185">
        <v>15</v>
      </c>
      <c r="I10185" s="2">
        <v>42894.879189814812</v>
      </c>
      <c r="J10185" t="s">
        <v>18</v>
      </c>
      <c r="K10185" s="2">
        <v>42894</v>
      </c>
      <c r="L10185" s="2">
        <v>42894.872141203698</v>
      </c>
      <c r="M10185">
        <v>15</v>
      </c>
      <c r="N10185">
        <v>0</v>
      </c>
      <c r="O10185">
        <v>0</v>
      </c>
      <c r="P10185">
        <v>7.5</v>
      </c>
      <c r="Q10185">
        <v>35</v>
      </c>
      <c r="R10185" t="str">
        <f t="shared" si="636"/>
        <v>OnTime</v>
      </c>
      <c r="S10185" t="str">
        <f t="shared" si="637"/>
        <v>OnTime</v>
      </c>
      <c r="T10185" t="str">
        <f t="shared" si="638"/>
        <v>Frequent Borrower</v>
      </c>
      <c r="U10185" t="str">
        <f t="shared" si="639"/>
        <v>Short Term</v>
      </c>
    </row>
    <row r="10186" spans="1:21" x14ac:dyDescent="0.35">
      <c r="A10186" t="s">
        <v>2291</v>
      </c>
      <c r="B10186">
        <v>301940937</v>
      </c>
      <c r="C10186">
        <v>10</v>
      </c>
      <c r="D10186" s="2">
        <v>42902.54896990741</v>
      </c>
      <c r="E10186" s="2">
        <v>42902.507210648153</v>
      </c>
      <c r="F10186">
        <v>30000</v>
      </c>
      <c r="G10186">
        <v>34500</v>
      </c>
      <c r="H10186">
        <v>30</v>
      </c>
      <c r="I10186" s="2">
        <v>42933.903749999998</v>
      </c>
      <c r="J10186" t="s">
        <v>18</v>
      </c>
      <c r="K10186" s="2">
        <v>42933</v>
      </c>
      <c r="L10186" s="2">
        <v>42933.89671296296</v>
      </c>
      <c r="M10186">
        <v>31</v>
      </c>
      <c r="N10186">
        <v>0</v>
      </c>
      <c r="O10186">
        <v>1</v>
      </c>
      <c r="P10186">
        <v>15</v>
      </c>
      <c r="Q10186">
        <v>23</v>
      </c>
      <c r="R10186" t="str">
        <f t="shared" si="636"/>
        <v>OnTime</v>
      </c>
      <c r="S10186" t="str">
        <f t="shared" si="637"/>
        <v>Early</v>
      </c>
      <c r="T10186" t="str">
        <f t="shared" si="638"/>
        <v>Frequent Borrower</v>
      </c>
      <c r="U10186" t="str">
        <f t="shared" si="639"/>
        <v>Short Term</v>
      </c>
    </row>
    <row r="10187" spans="1:21" x14ac:dyDescent="0.35">
      <c r="A10187" t="s">
        <v>2292</v>
      </c>
      <c r="B10187">
        <v>301759176</v>
      </c>
      <c r="C10187">
        <v>1</v>
      </c>
      <c r="D10187" s="2">
        <v>42688.950462962966</v>
      </c>
      <c r="E10187" s="2">
        <v>42688.908634259264</v>
      </c>
      <c r="F10187">
        <v>10000</v>
      </c>
      <c r="G10187">
        <v>13000</v>
      </c>
      <c r="H10187">
        <v>30</v>
      </c>
      <c r="I10187" s="2">
        <v>42712.728379629632</v>
      </c>
      <c r="J10187" t="s">
        <v>18</v>
      </c>
      <c r="K10187" s="2">
        <v>42719</v>
      </c>
      <c r="L10187" s="2">
        <v>42712.717858796299</v>
      </c>
      <c r="M10187">
        <v>23</v>
      </c>
      <c r="N10187">
        <v>-7</v>
      </c>
      <c r="O10187">
        <v>-7</v>
      </c>
      <c r="P10187">
        <v>30</v>
      </c>
      <c r="R10187" t="str">
        <f t="shared" si="636"/>
        <v>Early</v>
      </c>
      <c r="S10187" t="str">
        <f t="shared" si="637"/>
        <v>Early</v>
      </c>
      <c r="T10187" t="str">
        <f t="shared" si="638"/>
        <v>One-time</v>
      </c>
      <c r="U10187" t="str">
        <f t="shared" si="639"/>
        <v>Short Term</v>
      </c>
    </row>
    <row r="10188" spans="1:21" x14ac:dyDescent="0.35">
      <c r="A10188" t="s">
        <v>2292</v>
      </c>
      <c r="B10188">
        <v>301778801</v>
      </c>
      <c r="C10188">
        <v>2</v>
      </c>
      <c r="D10188" s="2">
        <v>42726.390277777777</v>
      </c>
      <c r="E10188" s="2">
        <v>42726.348541666674</v>
      </c>
      <c r="F10188">
        <v>10000</v>
      </c>
      <c r="G10188">
        <v>13000</v>
      </c>
      <c r="H10188">
        <v>30</v>
      </c>
      <c r="I10188" s="2">
        <v>42749.383414351847</v>
      </c>
      <c r="J10188" t="s">
        <v>18</v>
      </c>
      <c r="K10188" s="2">
        <v>42758</v>
      </c>
      <c r="L10188" s="2">
        <v>42749.372881944437</v>
      </c>
      <c r="M10188">
        <v>22</v>
      </c>
      <c r="N10188">
        <v>-9</v>
      </c>
      <c r="O10188">
        <v>-8</v>
      </c>
      <c r="P10188">
        <v>30</v>
      </c>
      <c r="Q10188">
        <v>37</v>
      </c>
      <c r="R10188" t="str">
        <f t="shared" si="636"/>
        <v>Early</v>
      </c>
      <c r="S10188" t="str">
        <f t="shared" si="637"/>
        <v>Early</v>
      </c>
      <c r="T10188" t="str">
        <f t="shared" si="638"/>
        <v>Frequent Borrower</v>
      </c>
      <c r="U10188" t="str">
        <f t="shared" si="639"/>
        <v>Short Term</v>
      </c>
    </row>
    <row r="10189" spans="1:21" x14ac:dyDescent="0.35">
      <c r="A10189" t="s">
        <v>2292</v>
      </c>
      <c r="B10189">
        <v>301793202</v>
      </c>
      <c r="C10189">
        <v>3</v>
      </c>
      <c r="D10189" s="2">
        <v>42749.392928240741</v>
      </c>
      <c r="E10189" s="2">
        <v>42749.351180555554</v>
      </c>
      <c r="F10189">
        <v>10000</v>
      </c>
      <c r="G10189">
        <v>13000</v>
      </c>
      <c r="H10189">
        <v>30</v>
      </c>
      <c r="I10189" s="2">
        <v>42762.325856481482</v>
      </c>
      <c r="J10189" t="s">
        <v>18</v>
      </c>
      <c r="K10189" s="2">
        <v>42779</v>
      </c>
      <c r="L10189" s="2">
        <v>42762.295671296299</v>
      </c>
      <c r="M10189">
        <v>12</v>
      </c>
      <c r="N10189">
        <v>-17</v>
      </c>
      <c r="O10189">
        <v>-18</v>
      </c>
      <c r="P10189">
        <v>30</v>
      </c>
      <c r="Q10189">
        <v>23</v>
      </c>
      <c r="R10189" t="str">
        <f t="shared" si="636"/>
        <v>Early</v>
      </c>
      <c r="S10189" t="str">
        <f t="shared" si="637"/>
        <v>Early</v>
      </c>
      <c r="T10189" t="str">
        <f t="shared" si="638"/>
        <v>Frequent Borrower</v>
      </c>
      <c r="U10189" t="str">
        <f t="shared" si="639"/>
        <v>Short Term</v>
      </c>
    </row>
    <row r="10190" spans="1:21" x14ac:dyDescent="0.35">
      <c r="A10190" t="s">
        <v>2292</v>
      </c>
      <c r="B10190">
        <v>301803882</v>
      </c>
      <c r="C10190">
        <v>4</v>
      </c>
      <c r="D10190" s="2">
        <v>42762.486539351848</v>
      </c>
      <c r="E10190" s="2">
        <v>42762.444652777784</v>
      </c>
      <c r="F10190">
        <v>20000</v>
      </c>
      <c r="G10190">
        <v>23800</v>
      </c>
      <c r="H10190">
        <v>30</v>
      </c>
      <c r="I10190" s="2">
        <v>42790.702245370368</v>
      </c>
      <c r="J10190" t="s">
        <v>18</v>
      </c>
      <c r="K10190" s="2">
        <v>42793</v>
      </c>
      <c r="L10190" s="2">
        <v>42790.691712962973</v>
      </c>
      <c r="M10190">
        <v>28</v>
      </c>
      <c r="N10190">
        <v>-3</v>
      </c>
      <c r="O10190">
        <v>-2</v>
      </c>
      <c r="P10190">
        <v>19</v>
      </c>
      <c r="Q10190">
        <v>13</v>
      </c>
      <c r="R10190" t="str">
        <f t="shared" si="636"/>
        <v>Early</v>
      </c>
      <c r="S10190" t="str">
        <f t="shared" si="637"/>
        <v>Early</v>
      </c>
      <c r="T10190" t="str">
        <f t="shared" si="638"/>
        <v>Frequent Borrower</v>
      </c>
      <c r="U10190" t="str">
        <f t="shared" si="639"/>
        <v>Short Term</v>
      </c>
    </row>
    <row r="10191" spans="1:21" x14ac:dyDescent="0.35">
      <c r="A10191" t="s">
        <v>2292</v>
      </c>
      <c r="B10191">
        <v>301827829</v>
      </c>
      <c r="C10191">
        <v>5</v>
      </c>
      <c r="D10191" s="2">
        <v>42794.295983796299</v>
      </c>
      <c r="E10191" s="2">
        <v>42794.254062499997</v>
      </c>
      <c r="F10191">
        <v>20000</v>
      </c>
      <c r="G10191">
        <v>23800</v>
      </c>
      <c r="H10191">
        <v>30</v>
      </c>
      <c r="I10191" s="2">
        <v>42821.764745370368</v>
      </c>
      <c r="J10191" t="s">
        <v>18</v>
      </c>
      <c r="K10191" s="2">
        <v>42824</v>
      </c>
      <c r="L10191" s="2">
        <v>42821.754224537042</v>
      </c>
      <c r="M10191">
        <v>27</v>
      </c>
      <c r="N10191">
        <v>-3</v>
      </c>
      <c r="O10191">
        <v>-3</v>
      </c>
      <c r="P10191">
        <v>19</v>
      </c>
      <c r="Q10191">
        <v>31</v>
      </c>
      <c r="R10191" t="str">
        <f t="shared" si="636"/>
        <v>Early</v>
      </c>
      <c r="S10191" t="str">
        <f t="shared" si="637"/>
        <v>Late</v>
      </c>
      <c r="T10191" t="str">
        <f t="shared" si="638"/>
        <v>Frequent Borrower</v>
      </c>
      <c r="U10191" t="str">
        <f t="shared" si="639"/>
        <v>Short Term</v>
      </c>
    </row>
    <row r="10192" spans="1:21" x14ac:dyDescent="0.35">
      <c r="A10192" t="s">
        <v>2292</v>
      </c>
      <c r="B10192">
        <v>301847774</v>
      </c>
      <c r="C10192">
        <v>6</v>
      </c>
      <c r="D10192" s="2">
        <v>42821.783159722218</v>
      </c>
      <c r="E10192" s="2">
        <v>42821.741423611107</v>
      </c>
      <c r="F10192">
        <v>20000</v>
      </c>
      <c r="G10192">
        <v>23800</v>
      </c>
      <c r="H10192">
        <v>30</v>
      </c>
      <c r="I10192" s="2">
        <v>42852.63082175926</v>
      </c>
      <c r="J10192" t="s">
        <v>18</v>
      </c>
      <c r="K10192" s="2">
        <v>42851</v>
      </c>
      <c r="L10192" s="2">
        <v>42852.620300925933</v>
      </c>
      <c r="M10192">
        <v>30</v>
      </c>
      <c r="N10192">
        <v>1</v>
      </c>
      <c r="O10192">
        <v>0</v>
      </c>
      <c r="P10192">
        <v>19</v>
      </c>
      <c r="Q10192">
        <v>27</v>
      </c>
      <c r="R10192" t="str">
        <f t="shared" si="636"/>
        <v>Late</v>
      </c>
      <c r="S10192" t="str">
        <f t="shared" si="637"/>
        <v>Early</v>
      </c>
      <c r="T10192" t="str">
        <f t="shared" si="638"/>
        <v>Frequent Borrower</v>
      </c>
      <c r="U10192" t="str">
        <f t="shared" si="639"/>
        <v>Short Term</v>
      </c>
    </row>
    <row r="10193" spans="1:21" x14ac:dyDescent="0.35">
      <c r="A10193" t="s">
        <v>2292</v>
      </c>
      <c r="B10193">
        <v>301882435</v>
      </c>
      <c r="C10193">
        <v>7</v>
      </c>
      <c r="D10193" s="2">
        <v>42852.63554398148</v>
      </c>
      <c r="E10193" s="2">
        <v>42852.593807870369</v>
      </c>
      <c r="F10193">
        <v>30000</v>
      </c>
      <c r="G10193">
        <v>36800</v>
      </c>
      <c r="H10193">
        <v>60</v>
      </c>
      <c r="I10193" s="2">
        <v>42905.426608796297</v>
      </c>
      <c r="J10193" t="s">
        <v>18</v>
      </c>
      <c r="K10193" s="2">
        <v>42885</v>
      </c>
      <c r="L10193" s="2">
        <v>42882.916516203702</v>
      </c>
      <c r="M10193">
        <v>52</v>
      </c>
      <c r="N10193">
        <v>-3</v>
      </c>
      <c r="O10193">
        <v>-8</v>
      </c>
      <c r="P10193">
        <v>22.666666666666661</v>
      </c>
      <c r="Q10193">
        <v>30</v>
      </c>
      <c r="R10193" t="str">
        <f t="shared" si="636"/>
        <v>Early</v>
      </c>
      <c r="S10193" t="str">
        <f t="shared" si="637"/>
        <v>Late</v>
      </c>
      <c r="T10193" t="str">
        <f t="shared" si="638"/>
        <v>Frequent Borrower</v>
      </c>
      <c r="U10193" t="str">
        <f t="shared" si="639"/>
        <v>Long Term</v>
      </c>
    </row>
    <row r="10194" spans="1:21" x14ac:dyDescent="0.35">
      <c r="A10194" t="s">
        <v>2292</v>
      </c>
      <c r="B10194">
        <v>301943383</v>
      </c>
      <c r="C10194">
        <v>8</v>
      </c>
      <c r="D10194" s="2">
        <v>42905.4375462963</v>
      </c>
      <c r="E10194" s="2">
        <v>42905.395092592589</v>
      </c>
      <c r="F10194">
        <v>30000</v>
      </c>
      <c r="G10194">
        <v>39000</v>
      </c>
      <c r="H10194">
        <v>60</v>
      </c>
      <c r="I10194" s="2">
        <v>42943.47997685185</v>
      </c>
      <c r="J10194" t="s">
        <v>18</v>
      </c>
      <c r="K10194" s="2">
        <v>42935</v>
      </c>
      <c r="L10194" s="2">
        <v>42940.561145833337</v>
      </c>
      <c r="M10194">
        <v>38</v>
      </c>
      <c r="N10194">
        <v>5</v>
      </c>
      <c r="O10194">
        <v>-22</v>
      </c>
      <c r="P10194">
        <v>30</v>
      </c>
      <c r="Q10194">
        <v>52</v>
      </c>
      <c r="R10194" t="str">
        <f t="shared" si="636"/>
        <v>Late</v>
      </c>
      <c r="S10194" t="str">
        <f t="shared" si="637"/>
        <v>Early</v>
      </c>
      <c r="T10194" t="str">
        <f t="shared" si="638"/>
        <v>Frequent Borrower</v>
      </c>
      <c r="U10194" t="str">
        <f t="shared" si="639"/>
        <v>Long Term</v>
      </c>
    </row>
    <row r="10195" spans="1:21" x14ac:dyDescent="0.35">
      <c r="A10195" t="s">
        <v>2293</v>
      </c>
      <c r="B10195">
        <v>301847423</v>
      </c>
      <c r="C10195">
        <v>1</v>
      </c>
      <c r="D10195" s="2">
        <v>42821.469560185193</v>
      </c>
      <c r="E10195" s="2">
        <v>42821.427812499998</v>
      </c>
      <c r="F10195">
        <v>10000</v>
      </c>
      <c r="G10195">
        <v>11500</v>
      </c>
      <c r="H10195">
        <v>15</v>
      </c>
      <c r="I10195" s="2">
        <v>42833.366851851853</v>
      </c>
      <c r="J10195" t="s">
        <v>18</v>
      </c>
      <c r="K10195" s="2">
        <v>42837</v>
      </c>
      <c r="L10195" s="2">
        <v>42833.35633101852</v>
      </c>
      <c r="M10195">
        <v>11</v>
      </c>
      <c r="N10195">
        <v>-4</v>
      </c>
      <c r="O10195">
        <v>-4</v>
      </c>
      <c r="P10195">
        <v>15</v>
      </c>
      <c r="R10195" t="str">
        <f t="shared" si="636"/>
        <v>Early</v>
      </c>
      <c r="S10195" t="str">
        <f t="shared" si="637"/>
        <v>Early</v>
      </c>
      <c r="T10195" t="str">
        <f t="shared" si="638"/>
        <v>One-time</v>
      </c>
      <c r="U10195" t="str">
        <f t="shared" si="639"/>
        <v>Short Term</v>
      </c>
    </row>
    <row r="10196" spans="1:21" x14ac:dyDescent="0.35">
      <c r="A10196" t="s">
        <v>2293</v>
      </c>
      <c r="B10196">
        <v>301862364</v>
      </c>
      <c r="C10196">
        <v>2</v>
      </c>
      <c r="D10196" s="2">
        <v>42835.52952546296</v>
      </c>
      <c r="E10196" s="2">
        <v>42835.48777777778</v>
      </c>
      <c r="F10196">
        <v>10000</v>
      </c>
      <c r="G10196">
        <v>13000</v>
      </c>
      <c r="H10196">
        <v>30</v>
      </c>
      <c r="I10196" s="2">
        <v>42853.442847222221</v>
      </c>
      <c r="J10196" t="s">
        <v>18</v>
      </c>
      <c r="K10196" s="2">
        <v>42865</v>
      </c>
      <c r="L10196" s="2">
        <v>42853.432303240741</v>
      </c>
      <c r="M10196">
        <v>17</v>
      </c>
      <c r="N10196">
        <v>-12</v>
      </c>
      <c r="O10196">
        <v>-13</v>
      </c>
      <c r="P10196">
        <v>30</v>
      </c>
      <c r="Q10196">
        <v>14</v>
      </c>
      <c r="R10196" t="str">
        <f t="shared" si="636"/>
        <v>Early</v>
      </c>
      <c r="S10196" t="str">
        <f t="shared" si="637"/>
        <v>Early</v>
      </c>
      <c r="T10196" t="str">
        <f t="shared" si="638"/>
        <v>Frequent Borrower</v>
      </c>
      <c r="U10196" t="str">
        <f t="shared" si="639"/>
        <v>Short Term</v>
      </c>
    </row>
    <row r="10197" spans="1:21" x14ac:dyDescent="0.35">
      <c r="A10197" t="s">
        <v>2293</v>
      </c>
      <c r="B10197">
        <v>301883243</v>
      </c>
      <c r="C10197">
        <v>3</v>
      </c>
      <c r="D10197" s="2">
        <v>42853.463217592587</v>
      </c>
      <c r="E10197" s="2">
        <v>42853.421481481477</v>
      </c>
      <c r="F10197">
        <v>10000</v>
      </c>
      <c r="G10197">
        <v>13000</v>
      </c>
      <c r="H10197">
        <v>30</v>
      </c>
      <c r="I10197" s="2">
        <v>42867.744560185187</v>
      </c>
      <c r="J10197" t="s">
        <v>18</v>
      </c>
      <c r="K10197" s="2">
        <v>42885</v>
      </c>
      <c r="L10197" s="2">
        <v>42867.734039351853</v>
      </c>
      <c r="M10197">
        <v>14</v>
      </c>
      <c r="N10197">
        <v>-18</v>
      </c>
      <c r="O10197">
        <v>-16</v>
      </c>
      <c r="P10197">
        <v>30</v>
      </c>
      <c r="Q10197">
        <v>17</v>
      </c>
      <c r="R10197" t="str">
        <f t="shared" si="636"/>
        <v>Early</v>
      </c>
      <c r="S10197" t="str">
        <f t="shared" si="637"/>
        <v>Early</v>
      </c>
      <c r="T10197" t="str">
        <f t="shared" si="638"/>
        <v>Frequent Borrower</v>
      </c>
      <c r="U10197" t="str">
        <f t="shared" si="639"/>
        <v>Short Term</v>
      </c>
    </row>
    <row r="10198" spans="1:21" x14ac:dyDescent="0.35">
      <c r="A10198" t="s">
        <v>2293</v>
      </c>
      <c r="B10198">
        <v>301906325</v>
      </c>
      <c r="C10198">
        <v>4</v>
      </c>
      <c r="D10198" s="2">
        <v>42869.627650462957</v>
      </c>
      <c r="E10198" s="2">
        <v>42869.585844907408</v>
      </c>
      <c r="F10198">
        <v>10000</v>
      </c>
      <c r="G10198">
        <v>13000</v>
      </c>
      <c r="H10198">
        <v>30</v>
      </c>
      <c r="I10198" s="2">
        <v>42892.39466435185</v>
      </c>
      <c r="J10198" t="s">
        <v>18</v>
      </c>
      <c r="K10198" s="2">
        <v>42899</v>
      </c>
      <c r="L10198" s="2">
        <v>42892.387615740743</v>
      </c>
      <c r="M10198">
        <v>22</v>
      </c>
      <c r="N10198">
        <v>-7</v>
      </c>
      <c r="O10198">
        <v>-8</v>
      </c>
      <c r="P10198">
        <v>30</v>
      </c>
      <c r="Q10198">
        <v>16</v>
      </c>
      <c r="R10198" t="str">
        <f t="shared" si="636"/>
        <v>Early</v>
      </c>
      <c r="S10198" t="str">
        <f t="shared" si="637"/>
        <v>Early</v>
      </c>
      <c r="T10198" t="str">
        <f t="shared" si="638"/>
        <v>Frequent Borrower</v>
      </c>
      <c r="U10198" t="str">
        <f t="shared" si="639"/>
        <v>Short Term</v>
      </c>
    </row>
    <row r="10199" spans="1:21" x14ac:dyDescent="0.35">
      <c r="A10199" t="s">
        <v>2293</v>
      </c>
      <c r="B10199">
        <v>301928643</v>
      </c>
      <c r="C10199">
        <v>5</v>
      </c>
      <c r="D10199" s="2">
        <v>42892.457743055558</v>
      </c>
      <c r="E10199" s="2">
        <v>42892.416006944448</v>
      </c>
      <c r="F10199">
        <v>20000</v>
      </c>
      <c r="G10199">
        <v>24500</v>
      </c>
      <c r="H10199">
        <v>30</v>
      </c>
      <c r="I10199" s="2">
        <v>42916.478993055563</v>
      </c>
      <c r="J10199" t="s">
        <v>18</v>
      </c>
      <c r="K10199" s="2">
        <v>42922</v>
      </c>
      <c r="L10199" s="2">
        <v>42916.471944444442</v>
      </c>
      <c r="M10199">
        <v>24</v>
      </c>
      <c r="N10199">
        <v>-6</v>
      </c>
      <c r="O10199">
        <v>-6</v>
      </c>
      <c r="P10199">
        <v>22.5</v>
      </c>
      <c r="Q10199">
        <v>22</v>
      </c>
      <c r="R10199" t="str">
        <f t="shared" si="636"/>
        <v>Early</v>
      </c>
      <c r="S10199" t="str">
        <f t="shared" si="637"/>
        <v>Late</v>
      </c>
      <c r="T10199" t="str">
        <f t="shared" si="638"/>
        <v>Frequent Borrower</v>
      </c>
      <c r="U10199" t="str">
        <f t="shared" si="639"/>
        <v>Short Term</v>
      </c>
    </row>
    <row r="10200" spans="1:21" x14ac:dyDescent="0.35">
      <c r="A10200" t="s">
        <v>2294</v>
      </c>
      <c r="B10200">
        <v>301836100</v>
      </c>
      <c r="C10200">
        <v>1</v>
      </c>
      <c r="D10200" s="2">
        <v>42805.649386574078</v>
      </c>
      <c r="E10200" s="2">
        <v>42805.606932870367</v>
      </c>
      <c r="F10200">
        <v>10000</v>
      </c>
      <c r="G10200">
        <v>11500</v>
      </c>
      <c r="H10200">
        <v>15</v>
      </c>
      <c r="I10200" s="2">
        <v>42822.790416666663</v>
      </c>
      <c r="J10200" t="s">
        <v>18</v>
      </c>
      <c r="K10200" s="2">
        <v>42821</v>
      </c>
      <c r="L10200" s="2">
        <v>42822.779907407406</v>
      </c>
      <c r="M10200">
        <v>17</v>
      </c>
      <c r="N10200">
        <v>1</v>
      </c>
      <c r="O10200">
        <v>2</v>
      </c>
      <c r="P10200">
        <v>15</v>
      </c>
      <c r="R10200" t="str">
        <f t="shared" si="636"/>
        <v>Late</v>
      </c>
      <c r="S10200" t="str">
        <f t="shared" si="637"/>
        <v>Early</v>
      </c>
      <c r="T10200" t="str">
        <f t="shared" si="638"/>
        <v>One-time</v>
      </c>
      <c r="U10200" t="str">
        <f t="shared" si="639"/>
        <v>Short Term</v>
      </c>
    </row>
    <row r="10201" spans="1:21" x14ac:dyDescent="0.35">
      <c r="A10201" t="s">
        <v>2294</v>
      </c>
      <c r="B10201">
        <v>301859927</v>
      </c>
      <c r="C10201">
        <v>2</v>
      </c>
      <c r="D10201" s="2">
        <v>42832.905509259261</v>
      </c>
      <c r="E10201" s="2">
        <v>42832.86377314815</v>
      </c>
      <c r="F10201">
        <v>10000</v>
      </c>
      <c r="G10201">
        <v>11500</v>
      </c>
      <c r="H10201">
        <v>15</v>
      </c>
      <c r="I10201" s="2">
        <v>42839.664143518523</v>
      </c>
      <c r="J10201" t="s">
        <v>18</v>
      </c>
      <c r="K10201" s="2">
        <v>42849</v>
      </c>
      <c r="L10201" s="2">
        <v>42839.653611111113</v>
      </c>
      <c r="M10201">
        <v>6</v>
      </c>
      <c r="N10201">
        <v>-10</v>
      </c>
      <c r="O10201">
        <v>-9</v>
      </c>
      <c r="P10201">
        <v>15</v>
      </c>
      <c r="Q10201">
        <v>27</v>
      </c>
      <c r="R10201" t="str">
        <f t="shared" si="636"/>
        <v>Early</v>
      </c>
      <c r="S10201" t="str">
        <f t="shared" si="637"/>
        <v>Early</v>
      </c>
      <c r="T10201" t="str">
        <f t="shared" si="638"/>
        <v>Frequent Borrower</v>
      </c>
      <c r="U10201" t="str">
        <f t="shared" si="639"/>
        <v>Short Term</v>
      </c>
    </row>
    <row r="10202" spans="1:21" x14ac:dyDescent="0.35">
      <c r="A10202" t="s">
        <v>2294</v>
      </c>
      <c r="B10202">
        <v>301868503</v>
      </c>
      <c r="C10202">
        <v>3</v>
      </c>
      <c r="D10202" s="2">
        <v>42839.670868055553</v>
      </c>
      <c r="E10202" s="2">
        <v>42839.629131944443</v>
      </c>
      <c r="F10202">
        <v>10000</v>
      </c>
      <c r="G10202">
        <v>11500</v>
      </c>
      <c r="H10202">
        <v>15</v>
      </c>
      <c r="I10202" s="2">
        <v>42853.798634259263</v>
      </c>
      <c r="J10202" t="s">
        <v>18</v>
      </c>
      <c r="K10202" s="2">
        <v>42857</v>
      </c>
      <c r="L10202" s="2">
        <v>42853.788101851853</v>
      </c>
      <c r="M10202">
        <v>14</v>
      </c>
      <c r="N10202">
        <v>-4</v>
      </c>
      <c r="O10202">
        <v>-1</v>
      </c>
      <c r="P10202">
        <v>15</v>
      </c>
      <c r="Q10202">
        <v>6</v>
      </c>
      <c r="R10202" t="str">
        <f t="shared" si="636"/>
        <v>Early</v>
      </c>
      <c r="S10202" t="str">
        <f t="shared" si="637"/>
        <v>Early</v>
      </c>
      <c r="T10202" t="str">
        <f t="shared" si="638"/>
        <v>Frequent Borrower</v>
      </c>
      <c r="U10202" t="str">
        <f t="shared" si="639"/>
        <v>Short Term</v>
      </c>
    </row>
    <row r="10203" spans="1:21" x14ac:dyDescent="0.35">
      <c r="A10203" t="s">
        <v>2294</v>
      </c>
      <c r="B10203">
        <v>301911678</v>
      </c>
      <c r="C10203">
        <v>4</v>
      </c>
      <c r="D10203" s="2">
        <v>42872.670844907407</v>
      </c>
      <c r="E10203" s="2">
        <v>42872.62909722222</v>
      </c>
      <c r="F10203">
        <v>10000</v>
      </c>
      <c r="G10203">
        <v>11125</v>
      </c>
      <c r="H10203">
        <v>15</v>
      </c>
      <c r="I10203" s="2">
        <v>42881.740856481483</v>
      </c>
      <c r="J10203" t="s">
        <v>18</v>
      </c>
      <c r="K10203" s="2">
        <v>42887</v>
      </c>
      <c r="L10203" s="2">
        <v>42881.733807870369</v>
      </c>
      <c r="M10203">
        <v>9</v>
      </c>
      <c r="N10203">
        <v>-6</v>
      </c>
      <c r="O10203">
        <v>-6</v>
      </c>
      <c r="P10203">
        <v>11.25</v>
      </c>
      <c r="Q10203">
        <v>32</v>
      </c>
      <c r="R10203" t="str">
        <f t="shared" si="636"/>
        <v>Early</v>
      </c>
      <c r="S10203" t="str">
        <f t="shared" si="637"/>
        <v>Late</v>
      </c>
      <c r="T10203" t="str">
        <f t="shared" si="638"/>
        <v>Frequent Borrower</v>
      </c>
      <c r="U10203" t="str">
        <f t="shared" si="639"/>
        <v>Short Term</v>
      </c>
    </row>
    <row r="10204" spans="1:21" x14ac:dyDescent="0.35">
      <c r="A10204" t="s">
        <v>2294</v>
      </c>
      <c r="B10204">
        <v>301920393</v>
      </c>
      <c r="C10204">
        <v>5</v>
      </c>
      <c r="D10204" s="2">
        <v>42883.699467592603</v>
      </c>
      <c r="E10204" s="2">
        <v>42883.657731481479</v>
      </c>
      <c r="F10204">
        <v>15000</v>
      </c>
      <c r="G10204">
        <v>16687.5</v>
      </c>
      <c r="H10204">
        <v>15</v>
      </c>
      <c r="I10204" s="2">
        <v>42899.696805555563</v>
      </c>
      <c r="J10204" t="s">
        <v>18</v>
      </c>
      <c r="K10204" s="2">
        <v>42898</v>
      </c>
      <c r="L10204" s="2">
        <v>42899.689768518518</v>
      </c>
      <c r="M10204">
        <v>15</v>
      </c>
      <c r="N10204">
        <v>1</v>
      </c>
      <c r="O10204">
        <v>0</v>
      </c>
      <c r="P10204">
        <v>11.25</v>
      </c>
      <c r="Q10204">
        <v>11</v>
      </c>
      <c r="R10204" t="str">
        <f t="shared" si="636"/>
        <v>Late</v>
      </c>
      <c r="S10204" t="str">
        <f t="shared" si="637"/>
        <v>Early</v>
      </c>
      <c r="T10204" t="str">
        <f t="shared" si="638"/>
        <v>Frequent Borrower</v>
      </c>
      <c r="U10204" t="str">
        <f t="shared" si="639"/>
        <v>Short Term</v>
      </c>
    </row>
    <row r="10205" spans="1:21" x14ac:dyDescent="0.35">
      <c r="A10205" t="s">
        <v>2294</v>
      </c>
      <c r="B10205">
        <v>301945072</v>
      </c>
      <c r="C10205">
        <v>6</v>
      </c>
      <c r="D10205" s="2">
        <v>42906.64230324074</v>
      </c>
      <c r="E10205" s="2">
        <v>42906.599872685183</v>
      </c>
      <c r="F10205">
        <v>15000</v>
      </c>
      <c r="G10205">
        <v>16687.5</v>
      </c>
      <c r="H10205">
        <v>15</v>
      </c>
      <c r="I10205" s="2">
        <v>42910.535173611112</v>
      </c>
      <c r="J10205" t="s">
        <v>18</v>
      </c>
      <c r="K10205" s="2">
        <v>42921</v>
      </c>
      <c r="L10205" s="2">
        <v>42910.528113425928</v>
      </c>
      <c r="M10205">
        <v>3</v>
      </c>
      <c r="N10205">
        <v>-11</v>
      </c>
      <c r="O10205">
        <v>-12</v>
      </c>
      <c r="P10205">
        <v>11.25</v>
      </c>
      <c r="Q10205">
        <v>22</v>
      </c>
      <c r="R10205" t="str">
        <f t="shared" si="636"/>
        <v>Early</v>
      </c>
      <c r="S10205" t="str">
        <f t="shared" si="637"/>
        <v>Early</v>
      </c>
      <c r="T10205" t="str">
        <f t="shared" si="638"/>
        <v>Frequent Borrower</v>
      </c>
      <c r="U10205" t="str">
        <f t="shared" si="639"/>
        <v>Short Term</v>
      </c>
    </row>
    <row r="10206" spans="1:21" x14ac:dyDescent="0.35">
      <c r="A10206" t="s">
        <v>2295</v>
      </c>
      <c r="B10206">
        <v>301836146</v>
      </c>
      <c r="C10206">
        <v>1</v>
      </c>
      <c r="D10206" s="2">
        <v>42805.740115740737</v>
      </c>
      <c r="E10206" s="2">
        <v>42805.697662037041</v>
      </c>
      <c r="F10206">
        <v>10000</v>
      </c>
      <c r="G10206">
        <v>13000</v>
      </c>
      <c r="H10206">
        <v>30</v>
      </c>
      <c r="I10206" s="2">
        <v>42836.869525462957</v>
      </c>
      <c r="J10206" t="s">
        <v>18</v>
      </c>
      <c r="K10206" s="2">
        <v>42837</v>
      </c>
      <c r="L10206" s="2">
        <v>42836.85900462963</v>
      </c>
      <c r="M10206">
        <v>31</v>
      </c>
      <c r="N10206">
        <v>-1</v>
      </c>
      <c r="O10206">
        <v>1</v>
      </c>
      <c r="P10206">
        <v>30</v>
      </c>
      <c r="R10206" t="str">
        <f t="shared" si="636"/>
        <v>Early</v>
      </c>
      <c r="S10206" t="str">
        <f t="shared" si="637"/>
        <v>Late</v>
      </c>
      <c r="T10206" t="str">
        <f t="shared" si="638"/>
        <v>One-time</v>
      </c>
      <c r="U10206" t="str">
        <f t="shared" si="639"/>
        <v>Short Term</v>
      </c>
    </row>
    <row r="10207" spans="1:21" x14ac:dyDescent="0.35">
      <c r="A10207" t="s">
        <v>2295</v>
      </c>
      <c r="B10207">
        <v>301865076</v>
      </c>
      <c r="C10207">
        <v>2</v>
      </c>
      <c r="D10207" s="2">
        <v>42836.872731481482</v>
      </c>
      <c r="E10207" s="2">
        <v>42836.830995370372</v>
      </c>
      <c r="F10207">
        <v>10000</v>
      </c>
      <c r="G10207">
        <v>13000</v>
      </c>
      <c r="H10207">
        <v>30</v>
      </c>
      <c r="I10207" s="2">
        <v>42881.822199074071</v>
      </c>
      <c r="J10207" t="s">
        <v>18</v>
      </c>
      <c r="K10207" s="2">
        <v>42866</v>
      </c>
      <c r="L10207" s="2">
        <v>42881.815150462957</v>
      </c>
      <c r="M10207">
        <v>44</v>
      </c>
      <c r="N10207">
        <v>15</v>
      </c>
      <c r="O10207">
        <v>14</v>
      </c>
      <c r="P10207">
        <v>30</v>
      </c>
      <c r="Q10207">
        <v>31</v>
      </c>
      <c r="R10207" t="str">
        <f t="shared" si="636"/>
        <v>Late</v>
      </c>
      <c r="S10207" t="str">
        <f t="shared" si="637"/>
        <v>Early</v>
      </c>
      <c r="T10207" t="str">
        <f t="shared" si="638"/>
        <v>Frequent Borrower</v>
      </c>
      <c r="U10207" t="str">
        <f t="shared" si="639"/>
        <v>Short Term</v>
      </c>
    </row>
    <row r="10208" spans="1:21" x14ac:dyDescent="0.35">
      <c r="A10208" t="s">
        <v>2296</v>
      </c>
      <c r="B10208">
        <v>301836480</v>
      </c>
      <c r="C10208">
        <v>1</v>
      </c>
      <c r="D10208" s="2">
        <v>42806.559479166674</v>
      </c>
      <c r="E10208" s="2">
        <v>42806.51703703704</v>
      </c>
      <c r="F10208">
        <v>10000</v>
      </c>
      <c r="G10208">
        <v>13000</v>
      </c>
      <c r="H10208">
        <v>30</v>
      </c>
      <c r="I10208" s="2">
        <v>42813.392893518518</v>
      </c>
      <c r="J10208" t="s">
        <v>18</v>
      </c>
      <c r="K10208" s="2">
        <v>42836</v>
      </c>
      <c r="L10208" s="2">
        <v>42813.382361111107</v>
      </c>
      <c r="M10208">
        <v>6</v>
      </c>
      <c r="N10208">
        <v>-23</v>
      </c>
      <c r="O10208">
        <v>-24</v>
      </c>
      <c r="P10208">
        <v>30</v>
      </c>
      <c r="R10208" t="str">
        <f t="shared" si="636"/>
        <v>Early</v>
      </c>
      <c r="S10208" t="str">
        <f t="shared" si="637"/>
        <v>Early</v>
      </c>
      <c r="T10208" t="str">
        <f t="shared" si="638"/>
        <v>One-time</v>
      </c>
      <c r="U10208" t="str">
        <f t="shared" si="639"/>
        <v>Short Term</v>
      </c>
    </row>
    <row r="10209" spans="1:21" x14ac:dyDescent="0.35">
      <c r="A10209" t="s">
        <v>2296</v>
      </c>
      <c r="B10209">
        <v>301841651</v>
      </c>
      <c r="C10209">
        <v>2</v>
      </c>
      <c r="D10209" s="2">
        <v>42813.631076388891</v>
      </c>
      <c r="E10209" s="2">
        <v>42813.58934027778</v>
      </c>
      <c r="F10209">
        <v>10000</v>
      </c>
      <c r="G10209">
        <v>13000</v>
      </c>
      <c r="H10209">
        <v>30</v>
      </c>
      <c r="I10209" s="2">
        <v>42841.345208333332</v>
      </c>
      <c r="J10209" t="s">
        <v>18</v>
      </c>
      <c r="K10209" s="2">
        <v>42843</v>
      </c>
      <c r="L10209" s="2">
        <v>42841.334699074083</v>
      </c>
      <c r="M10209">
        <v>27</v>
      </c>
      <c r="N10209">
        <v>-2</v>
      </c>
      <c r="O10209">
        <v>-3</v>
      </c>
      <c r="P10209">
        <v>30</v>
      </c>
      <c r="Q10209">
        <v>7</v>
      </c>
      <c r="R10209" t="str">
        <f t="shared" si="636"/>
        <v>Early</v>
      </c>
      <c r="S10209" t="str">
        <f t="shared" si="637"/>
        <v>Early</v>
      </c>
      <c r="T10209" t="str">
        <f t="shared" si="638"/>
        <v>Frequent Borrower</v>
      </c>
      <c r="U10209" t="str">
        <f t="shared" si="639"/>
        <v>Short Term</v>
      </c>
    </row>
    <row r="10210" spans="1:21" x14ac:dyDescent="0.35">
      <c r="A10210" t="s">
        <v>2296</v>
      </c>
      <c r="B10210">
        <v>301869961</v>
      </c>
      <c r="C10210">
        <v>3</v>
      </c>
      <c r="D10210" s="2">
        <v>42841.411620370367</v>
      </c>
      <c r="E10210" s="2">
        <v>42841.369872685187</v>
      </c>
      <c r="F10210">
        <v>10000</v>
      </c>
      <c r="G10210">
        <v>13000</v>
      </c>
      <c r="H10210">
        <v>30</v>
      </c>
      <c r="I10210" s="2">
        <v>42866.659710648149</v>
      </c>
      <c r="J10210" t="s">
        <v>18</v>
      </c>
      <c r="K10210" s="2">
        <v>42871</v>
      </c>
      <c r="L10210" s="2">
        <v>42866.649189814823</v>
      </c>
      <c r="M10210">
        <v>25</v>
      </c>
      <c r="N10210">
        <v>-5</v>
      </c>
      <c r="O10210">
        <v>-5</v>
      </c>
      <c r="P10210">
        <v>30</v>
      </c>
      <c r="Q10210">
        <v>27</v>
      </c>
      <c r="R10210" t="str">
        <f t="shared" si="636"/>
        <v>Early</v>
      </c>
      <c r="S10210" t="str">
        <f t="shared" si="637"/>
        <v>Early</v>
      </c>
      <c r="T10210" t="str">
        <f t="shared" si="638"/>
        <v>Frequent Borrower</v>
      </c>
      <c r="U10210" t="str">
        <f t="shared" si="639"/>
        <v>Short Term</v>
      </c>
    </row>
    <row r="10211" spans="1:21" x14ac:dyDescent="0.35">
      <c r="A10211" t="s">
        <v>2296</v>
      </c>
      <c r="B10211">
        <v>301901581</v>
      </c>
      <c r="C10211">
        <v>4</v>
      </c>
      <c r="D10211" s="2">
        <v>42866.663958333331</v>
      </c>
      <c r="E10211" s="2">
        <v>42866.62222222222</v>
      </c>
      <c r="F10211">
        <v>20000</v>
      </c>
      <c r="G10211">
        <v>24500</v>
      </c>
      <c r="H10211">
        <v>30</v>
      </c>
      <c r="I10211" s="2">
        <v>42881.359456018523</v>
      </c>
      <c r="J10211" t="s">
        <v>18</v>
      </c>
      <c r="K10211" s="2">
        <v>42898</v>
      </c>
      <c r="L10211" s="2">
        <v>42881.352395833332</v>
      </c>
      <c r="M10211">
        <v>14</v>
      </c>
      <c r="N10211">
        <v>-17</v>
      </c>
      <c r="O10211">
        <v>-16</v>
      </c>
      <c r="P10211">
        <v>22.5</v>
      </c>
      <c r="Q10211">
        <v>25</v>
      </c>
      <c r="R10211" t="str">
        <f t="shared" si="636"/>
        <v>Early</v>
      </c>
      <c r="S10211" t="str">
        <f t="shared" si="637"/>
        <v>Early</v>
      </c>
      <c r="T10211" t="str">
        <f t="shared" si="638"/>
        <v>Frequent Borrower</v>
      </c>
      <c r="U10211" t="str">
        <f t="shared" si="639"/>
        <v>Short Term</v>
      </c>
    </row>
    <row r="10212" spans="1:21" x14ac:dyDescent="0.35">
      <c r="A10212" t="s">
        <v>2296</v>
      </c>
      <c r="B10212">
        <v>301918986</v>
      </c>
      <c r="C10212">
        <v>5</v>
      </c>
      <c r="D10212" s="2">
        <v>42881.667395833327</v>
      </c>
      <c r="E10212" s="2">
        <v>42881.625648148147</v>
      </c>
      <c r="F10212">
        <v>20000</v>
      </c>
      <c r="G10212">
        <v>24500</v>
      </c>
      <c r="H10212">
        <v>30</v>
      </c>
      <c r="I10212" s="2">
        <v>42909.622928240737</v>
      </c>
      <c r="J10212" t="s">
        <v>18</v>
      </c>
      <c r="K10212" s="2">
        <v>42912</v>
      </c>
      <c r="L10212" s="2">
        <v>42909.615879629629</v>
      </c>
      <c r="M10212">
        <v>27</v>
      </c>
      <c r="N10212">
        <v>-3</v>
      </c>
      <c r="O10212">
        <v>-3</v>
      </c>
      <c r="P10212">
        <v>22.5</v>
      </c>
      <c r="Q10212">
        <v>15</v>
      </c>
      <c r="R10212" t="str">
        <f t="shared" si="636"/>
        <v>Early</v>
      </c>
      <c r="S10212" t="str">
        <f t="shared" si="637"/>
        <v>Early</v>
      </c>
      <c r="T10212" t="str">
        <f t="shared" si="638"/>
        <v>Frequent Borrower</v>
      </c>
      <c r="U10212" t="str">
        <f t="shared" si="639"/>
        <v>Short Term</v>
      </c>
    </row>
    <row r="10213" spans="1:21" x14ac:dyDescent="0.35">
      <c r="A10213" t="s">
        <v>2296</v>
      </c>
      <c r="B10213">
        <v>301951986</v>
      </c>
      <c r="C10213">
        <v>6</v>
      </c>
      <c r="D10213" s="2">
        <v>42912.373576388891</v>
      </c>
      <c r="E10213" s="2">
        <v>42912.331134259257</v>
      </c>
      <c r="F10213">
        <v>20000</v>
      </c>
      <c r="G10213">
        <v>24500</v>
      </c>
      <c r="H10213">
        <v>30</v>
      </c>
      <c r="I10213" s="2">
        <v>42940.667268518519</v>
      </c>
      <c r="J10213" t="s">
        <v>18</v>
      </c>
      <c r="K10213" s="2">
        <v>42942</v>
      </c>
      <c r="L10213" s="2">
        <v>42940.660219907397</v>
      </c>
      <c r="M10213">
        <v>28</v>
      </c>
      <c r="N10213">
        <v>-2</v>
      </c>
      <c r="O10213">
        <v>-2</v>
      </c>
      <c r="P10213">
        <v>22.5</v>
      </c>
      <c r="Q10213">
        <v>30</v>
      </c>
      <c r="R10213" t="str">
        <f t="shared" si="636"/>
        <v>Early</v>
      </c>
      <c r="S10213" t="str">
        <f t="shared" si="637"/>
        <v>Early</v>
      </c>
      <c r="T10213" t="str">
        <f t="shared" si="638"/>
        <v>Frequent Borrower</v>
      </c>
      <c r="U10213" t="str">
        <f t="shared" si="639"/>
        <v>Short Term</v>
      </c>
    </row>
    <row r="10214" spans="1:21" x14ac:dyDescent="0.35">
      <c r="A10214" t="s">
        <v>2297</v>
      </c>
      <c r="B10214">
        <v>301836920</v>
      </c>
      <c r="C10214">
        <v>1</v>
      </c>
      <c r="D10214" s="2">
        <v>42807.460416666669</v>
      </c>
      <c r="E10214" s="2">
        <v>42807.378379629627</v>
      </c>
      <c r="F10214">
        <v>10000</v>
      </c>
      <c r="G10214">
        <v>13000</v>
      </c>
      <c r="H10214">
        <v>30</v>
      </c>
      <c r="I10214" s="2">
        <v>42835.305127314823</v>
      </c>
      <c r="J10214" t="s">
        <v>18</v>
      </c>
      <c r="K10214" s="2">
        <v>42837</v>
      </c>
      <c r="L10214" s="2">
        <v>42835.294594907413</v>
      </c>
      <c r="M10214">
        <v>27</v>
      </c>
      <c r="N10214">
        <v>-2</v>
      </c>
      <c r="O10214">
        <v>-3</v>
      </c>
      <c r="P10214">
        <v>30</v>
      </c>
      <c r="R10214" t="str">
        <f t="shared" si="636"/>
        <v>Early</v>
      </c>
      <c r="S10214" t="str">
        <f t="shared" si="637"/>
        <v>Early</v>
      </c>
      <c r="T10214" t="str">
        <f t="shared" si="638"/>
        <v>One-time</v>
      </c>
      <c r="U10214" t="str">
        <f t="shared" si="639"/>
        <v>Short Term</v>
      </c>
    </row>
    <row r="10215" spans="1:21" x14ac:dyDescent="0.35">
      <c r="A10215" t="s">
        <v>2297</v>
      </c>
      <c r="B10215">
        <v>301874390</v>
      </c>
      <c r="C10215">
        <v>2</v>
      </c>
      <c r="D10215" s="2">
        <v>42845.48300925926</v>
      </c>
      <c r="E10215" s="2">
        <v>42845.441261574073</v>
      </c>
      <c r="F10215">
        <v>10000</v>
      </c>
      <c r="G10215">
        <v>11500</v>
      </c>
      <c r="H10215">
        <v>15</v>
      </c>
      <c r="I10215" s="2">
        <v>42856.396412037036</v>
      </c>
      <c r="J10215" t="s">
        <v>18</v>
      </c>
      <c r="K10215" s="2">
        <v>42860</v>
      </c>
      <c r="L10215" s="2">
        <v>42856.385891203703</v>
      </c>
      <c r="M10215">
        <v>10</v>
      </c>
      <c r="N10215">
        <v>-4</v>
      </c>
      <c r="O10215">
        <v>-5</v>
      </c>
      <c r="P10215">
        <v>15</v>
      </c>
      <c r="Q10215">
        <v>38</v>
      </c>
      <c r="R10215" t="str">
        <f t="shared" si="636"/>
        <v>Early</v>
      </c>
      <c r="S10215" t="str">
        <f t="shared" si="637"/>
        <v>OnTime</v>
      </c>
      <c r="T10215" t="str">
        <f t="shared" si="638"/>
        <v>Frequent Borrower</v>
      </c>
      <c r="U10215" t="str">
        <f t="shared" si="639"/>
        <v>Short Term</v>
      </c>
    </row>
    <row r="10216" spans="1:21" x14ac:dyDescent="0.35">
      <c r="A10216" t="s">
        <v>2297</v>
      </c>
      <c r="B10216">
        <v>301888498</v>
      </c>
      <c r="C10216">
        <v>3</v>
      </c>
      <c r="D10216" s="2">
        <v>42858.662037037036</v>
      </c>
      <c r="E10216" s="2">
        <v>42858.620289351849</v>
      </c>
      <c r="F10216">
        <v>10000</v>
      </c>
      <c r="G10216">
        <v>13000</v>
      </c>
      <c r="H10216">
        <v>30</v>
      </c>
      <c r="I10216" s="2">
        <v>42888.670034722221</v>
      </c>
      <c r="J10216" t="s">
        <v>18</v>
      </c>
      <c r="K10216" s="2">
        <v>42888</v>
      </c>
      <c r="L10216" s="2">
        <v>42888.662997685176</v>
      </c>
      <c r="M10216">
        <v>30</v>
      </c>
      <c r="N10216">
        <v>0</v>
      </c>
      <c r="O10216">
        <v>0</v>
      </c>
      <c r="P10216">
        <v>30</v>
      </c>
      <c r="Q10216">
        <v>13</v>
      </c>
      <c r="R10216" t="str">
        <f t="shared" si="636"/>
        <v>OnTime</v>
      </c>
      <c r="S10216" t="str">
        <f t="shared" si="637"/>
        <v>Early</v>
      </c>
      <c r="T10216" t="str">
        <f t="shared" si="638"/>
        <v>Frequent Borrower</v>
      </c>
      <c r="U10216" t="str">
        <f t="shared" si="639"/>
        <v>Short Term</v>
      </c>
    </row>
    <row r="10217" spans="1:21" x14ac:dyDescent="0.35">
      <c r="A10217" t="s">
        <v>2297</v>
      </c>
      <c r="B10217">
        <v>301927545</v>
      </c>
      <c r="C10217">
        <v>4</v>
      </c>
      <c r="D10217" s="2">
        <v>42891.501585648148</v>
      </c>
      <c r="E10217" s="2">
        <v>42891.459849537037</v>
      </c>
      <c r="F10217">
        <v>20000</v>
      </c>
      <c r="G10217">
        <v>24500</v>
      </c>
      <c r="H10217">
        <v>30</v>
      </c>
      <c r="I10217" s="2">
        <v>42920.465775462973</v>
      </c>
      <c r="J10217" t="s">
        <v>18</v>
      </c>
      <c r="K10217" s="2">
        <v>42921</v>
      </c>
      <c r="L10217" s="2">
        <v>42920.458726851852</v>
      </c>
      <c r="M10217">
        <v>28</v>
      </c>
      <c r="N10217">
        <v>-1</v>
      </c>
      <c r="O10217">
        <v>-2</v>
      </c>
      <c r="P10217">
        <v>22.5</v>
      </c>
      <c r="Q10217">
        <v>32</v>
      </c>
      <c r="R10217" t="str">
        <f t="shared" si="636"/>
        <v>Early</v>
      </c>
      <c r="S10217" t="str">
        <f t="shared" si="637"/>
        <v>Late</v>
      </c>
      <c r="T10217" t="str">
        <f t="shared" si="638"/>
        <v>Frequent Borrower</v>
      </c>
      <c r="U10217" t="str">
        <f t="shared" si="639"/>
        <v>Short Term</v>
      </c>
    </row>
    <row r="10218" spans="1:21" x14ac:dyDescent="0.35">
      <c r="A10218" t="s">
        <v>2298</v>
      </c>
      <c r="B10218">
        <v>301633419</v>
      </c>
      <c r="C10218">
        <v>1</v>
      </c>
      <c r="D10218" s="2">
        <v>42537.540636574071</v>
      </c>
      <c r="E10218" s="2">
        <v>42537.498888888891</v>
      </c>
      <c r="F10218">
        <v>10000</v>
      </c>
      <c r="G10218">
        <v>11500</v>
      </c>
      <c r="H10218">
        <v>15</v>
      </c>
      <c r="I10218" s="2">
        <v>42553.878946759258</v>
      </c>
      <c r="J10218" t="s">
        <v>18</v>
      </c>
      <c r="K10218" s="2">
        <v>42552</v>
      </c>
      <c r="L10218" s="2">
        <v>42553.868495370371</v>
      </c>
      <c r="M10218">
        <v>16</v>
      </c>
      <c r="N10218">
        <v>1</v>
      </c>
      <c r="O10218">
        <v>1</v>
      </c>
      <c r="P10218">
        <v>15</v>
      </c>
      <c r="R10218" t="str">
        <f t="shared" si="636"/>
        <v>Late</v>
      </c>
      <c r="S10218" t="str">
        <f t="shared" si="637"/>
        <v>Early</v>
      </c>
      <c r="T10218" t="str">
        <f t="shared" si="638"/>
        <v>One-time</v>
      </c>
      <c r="U10218" t="str">
        <f t="shared" si="639"/>
        <v>Short Term</v>
      </c>
    </row>
    <row r="10219" spans="1:21" x14ac:dyDescent="0.35">
      <c r="A10219" t="s">
        <v>2298</v>
      </c>
      <c r="B10219">
        <v>301651856</v>
      </c>
      <c r="C10219">
        <v>2</v>
      </c>
      <c r="D10219" s="2">
        <v>42565.47215277778</v>
      </c>
      <c r="E10219" s="2">
        <v>42565.430381944447</v>
      </c>
      <c r="F10219">
        <v>10000</v>
      </c>
      <c r="G10219">
        <v>11500</v>
      </c>
      <c r="H10219">
        <v>15</v>
      </c>
      <c r="I10219" s="2">
        <v>42579.519803240742</v>
      </c>
      <c r="J10219" t="s">
        <v>18</v>
      </c>
      <c r="K10219" s="2">
        <v>42580</v>
      </c>
      <c r="L10219" s="2">
        <v>42579.509340277778</v>
      </c>
      <c r="M10219">
        <v>14</v>
      </c>
      <c r="N10219">
        <v>-1</v>
      </c>
      <c r="O10219">
        <v>-1</v>
      </c>
      <c r="P10219">
        <v>15</v>
      </c>
      <c r="Q10219">
        <v>27</v>
      </c>
      <c r="R10219" t="str">
        <f t="shared" si="636"/>
        <v>Early</v>
      </c>
      <c r="S10219" t="str">
        <f t="shared" si="637"/>
        <v>Early</v>
      </c>
      <c r="T10219" t="str">
        <f t="shared" si="638"/>
        <v>Frequent Borrower</v>
      </c>
      <c r="U10219" t="str">
        <f t="shared" si="639"/>
        <v>Short Term</v>
      </c>
    </row>
    <row r="10220" spans="1:21" x14ac:dyDescent="0.35">
      <c r="A10220" t="s">
        <v>2298</v>
      </c>
      <c r="B10220">
        <v>301670456</v>
      </c>
      <c r="C10220">
        <v>3</v>
      </c>
      <c r="D10220" s="2">
        <v>42586.941354166673</v>
      </c>
      <c r="E10220" s="2">
        <v>42586.899618055562</v>
      </c>
      <c r="F10220">
        <v>20000</v>
      </c>
      <c r="G10220">
        <v>24500</v>
      </c>
      <c r="H10220">
        <v>30</v>
      </c>
      <c r="I10220" s="2">
        <v>42614.38318287037</v>
      </c>
      <c r="J10220" t="s">
        <v>18</v>
      </c>
      <c r="K10220" s="2">
        <v>42618</v>
      </c>
      <c r="L10220" s="2">
        <v>42614.372731481482</v>
      </c>
      <c r="M10220">
        <v>27</v>
      </c>
      <c r="N10220">
        <v>-4</v>
      </c>
      <c r="O10220">
        <v>-3</v>
      </c>
      <c r="P10220">
        <v>22.5</v>
      </c>
      <c r="Q10220">
        <v>21</v>
      </c>
      <c r="R10220" t="str">
        <f t="shared" si="636"/>
        <v>Early</v>
      </c>
      <c r="S10220" t="str">
        <f t="shared" si="637"/>
        <v>Late</v>
      </c>
      <c r="T10220" t="str">
        <f t="shared" si="638"/>
        <v>Frequent Borrower</v>
      </c>
      <c r="U10220" t="str">
        <f t="shared" si="639"/>
        <v>Short Term</v>
      </c>
    </row>
    <row r="10221" spans="1:21" x14ac:dyDescent="0.35">
      <c r="A10221" t="s">
        <v>2298</v>
      </c>
      <c r="B10221">
        <v>301709311</v>
      </c>
      <c r="C10221">
        <v>4</v>
      </c>
      <c r="D10221" s="2">
        <v>42621.475474537037</v>
      </c>
      <c r="E10221" s="2">
        <v>42621.433715277781</v>
      </c>
      <c r="F10221">
        <v>20000</v>
      </c>
      <c r="G10221">
        <v>22250</v>
      </c>
      <c r="H10221">
        <v>15</v>
      </c>
      <c r="I10221" s="2">
        <v>42640.346099537041</v>
      </c>
      <c r="J10221" t="s">
        <v>18</v>
      </c>
      <c r="K10221" s="2">
        <v>42636</v>
      </c>
      <c r="L10221" s="2">
        <v>42640.335590277777</v>
      </c>
      <c r="M10221">
        <v>18</v>
      </c>
      <c r="N10221">
        <v>4</v>
      </c>
      <c r="O10221">
        <v>3</v>
      </c>
      <c r="P10221">
        <v>11.25</v>
      </c>
      <c r="Q10221">
        <v>34</v>
      </c>
      <c r="R10221" t="str">
        <f t="shared" si="636"/>
        <v>Late</v>
      </c>
      <c r="S10221" t="str">
        <f t="shared" si="637"/>
        <v>Early</v>
      </c>
      <c r="T10221" t="str">
        <f t="shared" si="638"/>
        <v>Frequent Borrower</v>
      </c>
      <c r="U10221" t="str">
        <f t="shared" si="639"/>
        <v>Short Term</v>
      </c>
    </row>
    <row r="10222" spans="1:21" x14ac:dyDescent="0.35">
      <c r="A10222" t="s">
        <v>2298</v>
      </c>
      <c r="B10222">
        <v>301737174</v>
      </c>
      <c r="C10222">
        <v>5</v>
      </c>
      <c r="D10222" s="2">
        <v>42648.474965277783</v>
      </c>
      <c r="E10222" s="2">
        <v>42648.433206018519</v>
      </c>
      <c r="F10222">
        <v>20000</v>
      </c>
      <c r="G10222">
        <v>24500</v>
      </c>
      <c r="H10222">
        <v>30</v>
      </c>
      <c r="I10222" s="2">
        <v>42663.663773148153</v>
      </c>
      <c r="J10222" t="s">
        <v>18</v>
      </c>
      <c r="K10222" s="2">
        <v>42678</v>
      </c>
      <c r="L10222" s="2">
        <v>42663.65320601852</v>
      </c>
      <c r="M10222">
        <v>15</v>
      </c>
      <c r="N10222">
        <v>-15</v>
      </c>
      <c r="O10222">
        <v>-15</v>
      </c>
      <c r="P10222">
        <v>22.5</v>
      </c>
      <c r="Q10222">
        <v>26</v>
      </c>
      <c r="R10222" t="str">
        <f t="shared" si="636"/>
        <v>Early</v>
      </c>
      <c r="S10222" t="str">
        <f t="shared" si="637"/>
        <v>Early</v>
      </c>
      <c r="T10222" t="str">
        <f t="shared" si="638"/>
        <v>Frequent Borrower</v>
      </c>
      <c r="U10222" t="str">
        <f t="shared" si="639"/>
        <v>Short Term</v>
      </c>
    </row>
    <row r="10223" spans="1:21" x14ac:dyDescent="0.35">
      <c r="A10223" t="s">
        <v>2298</v>
      </c>
      <c r="B10223">
        <v>301748785</v>
      </c>
      <c r="C10223">
        <v>6</v>
      </c>
      <c r="D10223" s="2">
        <v>42667.312384259261</v>
      </c>
      <c r="E10223" s="2">
        <v>42667.270555555559</v>
      </c>
      <c r="F10223">
        <v>30000</v>
      </c>
      <c r="G10223">
        <v>32250</v>
      </c>
      <c r="H10223">
        <v>15</v>
      </c>
      <c r="I10223" s="2">
        <v>42681.433854166673</v>
      </c>
      <c r="J10223" t="s">
        <v>18</v>
      </c>
      <c r="K10223" s="2">
        <v>42682</v>
      </c>
      <c r="L10223" s="2">
        <v>42681.423333333332</v>
      </c>
      <c r="M10223">
        <v>14</v>
      </c>
      <c r="N10223">
        <v>-1</v>
      </c>
      <c r="O10223">
        <v>-1</v>
      </c>
      <c r="P10223">
        <v>7.5</v>
      </c>
      <c r="Q10223">
        <v>18</v>
      </c>
      <c r="R10223" t="str">
        <f t="shared" si="636"/>
        <v>Early</v>
      </c>
      <c r="S10223" t="str">
        <f t="shared" si="637"/>
        <v>Early</v>
      </c>
      <c r="T10223" t="str">
        <f t="shared" si="638"/>
        <v>Frequent Borrower</v>
      </c>
      <c r="U10223" t="str">
        <f t="shared" si="639"/>
        <v>Short Term</v>
      </c>
    </row>
    <row r="10224" spans="1:21" x14ac:dyDescent="0.35">
      <c r="A10224" t="s">
        <v>2298</v>
      </c>
      <c r="B10224">
        <v>301755507</v>
      </c>
      <c r="C10224">
        <v>7</v>
      </c>
      <c r="D10224" s="2">
        <v>42681.474780092591</v>
      </c>
      <c r="E10224" s="2">
        <v>42681.432997685188</v>
      </c>
      <c r="F10224">
        <v>30000</v>
      </c>
      <c r="G10224">
        <v>34500</v>
      </c>
      <c r="H10224">
        <v>30</v>
      </c>
      <c r="I10224" s="2">
        <v>42710.757118055553</v>
      </c>
      <c r="J10224" t="s">
        <v>18</v>
      </c>
      <c r="K10224" s="2">
        <v>42711</v>
      </c>
      <c r="L10224" s="2">
        <v>42710.74658564815</v>
      </c>
      <c r="M10224">
        <v>29</v>
      </c>
      <c r="N10224">
        <v>-1</v>
      </c>
      <c r="O10224">
        <v>-1</v>
      </c>
      <c r="P10224">
        <v>15</v>
      </c>
      <c r="Q10224">
        <v>14</v>
      </c>
      <c r="R10224" t="str">
        <f t="shared" si="636"/>
        <v>Early</v>
      </c>
      <c r="S10224" t="str">
        <f t="shared" si="637"/>
        <v>Early</v>
      </c>
      <c r="T10224" t="str">
        <f t="shared" si="638"/>
        <v>Frequent Borrower</v>
      </c>
      <c r="U10224" t="str">
        <f t="shared" si="639"/>
        <v>Short Term</v>
      </c>
    </row>
    <row r="10225" spans="1:21" x14ac:dyDescent="0.35">
      <c r="A10225" t="s">
        <v>2298</v>
      </c>
      <c r="B10225">
        <v>301872314</v>
      </c>
      <c r="C10225">
        <v>8</v>
      </c>
      <c r="D10225" s="2">
        <v>42843.668622685182</v>
      </c>
      <c r="E10225" s="2">
        <v>42843.626643518517</v>
      </c>
      <c r="F10225">
        <v>30000</v>
      </c>
      <c r="G10225">
        <v>34400</v>
      </c>
      <c r="H10225">
        <v>30</v>
      </c>
      <c r="I10225" s="2">
        <v>42872.46837962963</v>
      </c>
      <c r="J10225" t="s">
        <v>18</v>
      </c>
      <c r="K10225" s="2">
        <v>42874</v>
      </c>
      <c r="L10225" s="2">
        <v>42872.457858796297</v>
      </c>
      <c r="M10225">
        <v>28</v>
      </c>
      <c r="N10225">
        <v>-2</v>
      </c>
      <c r="O10225">
        <v>-2</v>
      </c>
      <c r="P10225">
        <v>14.66666666666667</v>
      </c>
      <c r="Q10225">
        <v>162</v>
      </c>
      <c r="R10225" t="str">
        <f t="shared" si="636"/>
        <v>Early</v>
      </c>
      <c r="S10225" t="str">
        <f t="shared" si="637"/>
        <v>OnTime</v>
      </c>
      <c r="T10225" t="str">
        <f t="shared" si="638"/>
        <v>Frequent Borrower</v>
      </c>
      <c r="U10225" t="str">
        <f t="shared" si="639"/>
        <v>Short Term</v>
      </c>
    </row>
    <row r="10226" spans="1:21" x14ac:dyDescent="0.35">
      <c r="A10226" t="s">
        <v>2298</v>
      </c>
      <c r="B10226">
        <v>301948658</v>
      </c>
      <c r="C10226">
        <v>9</v>
      </c>
      <c r="D10226" s="2">
        <v>42909.323518518519</v>
      </c>
      <c r="E10226" s="2">
        <v>42909.281770833331</v>
      </c>
      <c r="F10226">
        <v>30000</v>
      </c>
      <c r="G10226">
        <v>34500</v>
      </c>
      <c r="H10226">
        <v>30</v>
      </c>
      <c r="I10226" s="2">
        <v>42940.403055555558</v>
      </c>
      <c r="J10226" t="s">
        <v>18</v>
      </c>
      <c r="K10226" s="2">
        <v>42940</v>
      </c>
      <c r="L10226" s="2">
        <v>42940.396018518521</v>
      </c>
      <c r="M10226">
        <v>31</v>
      </c>
      <c r="N10226">
        <v>0</v>
      </c>
      <c r="O10226">
        <v>1</v>
      </c>
      <c r="P10226">
        <v>15</v>
      </c>
      <c r="Q10226">
        <v>65</v>
      </c>
      <c r="R10226" t="str">
        <f t="shared" si="636"/>
        <v>OnTime</v>
      </c>
      <c r="S10226" t="str">
        <f t="shared" si="637"/>
        <v>Early</v>
      </c>
      <c r="T10226" t="str">
        <f t="shared" si="638"/>
        <v>Frequent Borrower</v>
      </c>
      <c r="U10226" t="str">
        <f t="shared" si="639"/>
        <v>Short Term</v>
      </c>
    </row>
    <row r="10227" spans="1:21" x14ac:dyDescent="0.35">
      <c r="A10227" t="s">
        <v>2299</v>
      </c>
      <c r="B10227">
        <v>301635761</v>
      </c>
      <c r="C10227">
        <v>1</v>
      </c>
      <c r="D10227" s="2">
        <v>42542.335057870368</v>
      </c>
      <c r="E10227" s="2">
        <v>42542.293263888889</v>
      </c>
      <c r="F10227">
        <v>10000</v>
      </c>
      <c r="G10227">
        <v>11500</v>
      </c>
      <c r="H10227">
        <v>15</v>
      </c>
      <c r="I10227" s="2">
        <v>42550.645474537043</v>
      </c>
      <c r="J10227" t="s">
        <v>18</v>
      </c>
      <c r="K10227" s="2">
        <v>42557</v>
      </c>
      <c r="L10227" s="2">
        <v>42550.635011574072</v>
      </c>
      <c r="M10227">
        <v>8</v>
      </c>
      <c r="N10227">
        <v>-7</v>
      </c>
      <c r="O10227">
        <v>-7</v>
      </c>
      <c r="P10227">
        <v>15</v>
      </c>
      <c r="R10227" t="str">
        <f t="shared" si="636"/>
        <v>Early</v>
      </c>
      <c r="S10227" t="str">
        <f t="shared" si="637"/>
        <v>OnTime</v>
      </c>
      <c r="T10227" t="str">
        <f t="shared" si="638"/>
        <v>One-time</v>
      </c>
      <c r="U10227" t="str">
        <f t="shared" si="639"/>
        <v>Short Term</v>
      </c>
    </row>
    <row r="10228" spans="1:21" x14ac:dyDescent="0.35">
      <c r="A10228" t="s">
        <v>2299</v>
      </c>
      <c r="B10228">
        <v>301640902</v>
      </c>
      <c r="C10228">
        <v>2</v>
      </c>
      <c r="D10228" s="2">
        <v>42551.500879629632</v>
      </c>
      <c r="E10228" s="2">
        <v>42551.459085648137</v>
      </c>
      <c r="F10228">
        <v>10000</v>
      </c>
      <c r="G10228">
        <v>11500</v>
      </c>
      <c r="H10228">
        <v>15</v>
      </c>
      <c r="I10228" s="2">
        <v>42566.690069444441</v>
      </c>
      <c r="J10228" t="s">
        <v>18</v>
      </c>
      <c r="K10228" s="2">
        <v>42566</v>
      </c>
      <c r="L10228" s="2">
        <v>42566.679618055547</v>
      </c>
      <c r="M10228">
        <v>15</v>
      </c>
      <c r="N10228">
        <v>0</v>
      </c>
      <c r="O10228">
        <v>0</v>
      </c>
      <c r="P10228">
        <v>15</v>
      </c>
      <c r="Q10228">
        <v>9</v>
      </c>
      <c r="R10228" t="str">
        <f t="shared" si="636"/>
        <v>OnTime</v>
      </c>
      <c r="S10228" t="str">
        <f t="shared" si="637"/>
        <v>Early</v>
      </c>
      <c r="T10228" t="str">
        <f t="shared" si="638"/>
        <v>Frequent Borrower</v>
      </c>
      <c r="U10228" t="str">
        <f t="shared" si="639"/>
        <v>Short Term</v>
      </c>
    </row>
    <row r="10229" spans="1:21" x14ac:dyDescent="0.35">
      <c r="A10229" t="s">
        <v>2299</v>
      </c>
      <c r="B10229">
        <v>301718488</v>
      </c>
      <c r="C10229">
        <v>3</v>
      </c>
      <c r="D10229" s="2">
        <v>42630.189016203702</v>
      </c>
      <c r="E10229" s="2">
        <v>42630.147152777783</v>
      </c>
      <c r="F10229">
        <v>20000</v>
      </c>
      <c r="G10229">
        <v>24500</v>
      </c>
      <c r="H10229">
        <v>30</v>
      </c>
      <c r="I10229" s="2">
        <v>42655.471087962957</v>
      </c>
      <c r="J10229" t="s">
        <v>18</v>
      </c>
      <c r="K10229" s="2">
        <v>42660</v>
      </c>
      <c r="L10229" s="2">
        <v>42655.460555555554</v>
      </c>
      <c r="M10229">
        <v>25</v>
      </c>
      <c r="N10229">
        <v>-5</v>
      </c>
      <c r="O10229">
        <v>-5</v>
      </c>
      <c r="P10229">
        <v>22.5</v>
      </c>
      <c r="Q10229">
        <v>78</v>
      </c>
      <c r="R10229" t="str">
        <f t="shared" si="636"/>
        <v>Early</v>
      </c>
      <c r="S10229" t="str">
        <f t="shared" si="637"/>
        <v>Early</v>
      </c>
      <c r="T10229" t="str">
        <f t="shared" si="638"/>
        <v>Frequent Borrower</v>
      </c>
      <c r="U10229" t="str">
        <f t="shared" si="639"/>
        <v>Short Term</v>
      </c>
    </row>
    <row r="10230" spans="1:21" x14ac:dyDescent="0.35">
      <c r="A10230" t="s">
        <v>2299</v>
      </c>
      <c r="B10230">
        <v>301744914</v>
      </c>
      <c r="C10230">
        <v>4</v>
      </c>
      <c r="D10230" s="2">
        <v>42659.481469907398</v>
      </c>
      <c r="E10230" s="2">
        <v>42659.439699074072</v>
      </c>
      <c r="F10230">
        <v>20000</v>
      </c>
      <c r="G10230">
        <v>24500</v>
      </c>
      <c r="H10230">
        <v>30</v>
      </c>
      <c r="I10230" s="2">
        <v>42682.421168981477</v>
      </c>
      <c r="J10230" t="s">
        <v>18</v>
      </c>
      <c r="K10230" s="2">
        <v>42689</v>
      </c>
      <c r="L10230" s="2">
        <v>42682.410624999997</v>
      </c>
      <c r="M10230">
        <v>22</v>
      </c>
      <c r="N10230">
        <v>-7</v>
      </c>
      <c r="O10230">
        <v>-8</v>
      </c>
      <c r="P10230">
        <v>22.5</v>
      </c>
      <c r="Q10230">
        <v>29</v>
      </c>
      <c r="R10230" t="str">
        <f t="shared" si="636"/>
        <v>Early</v>
      </c>
      <c r="S10230" t="str">
        <f t="shared" si="637"/>
        <v>Early</v>
      </c>
      <c r="T10230" t="str">
        <f t="shared" si="638"/>
        <v>Frequent Borrower</v>
      </c>
      <c r="U10230" t="str">
        <f t="shared" si="639"/>
        <v>Short Term</v>
      </c>
    </row>
    <row r="10231" spans="1:21" x14ac:dyDescent="0.35">
      <c r="A10231" t="s">
        <v>2299</v>
      </c>
      <c r="B10231">
        <v>301756525</v>
      </c>
      <c r="C10231">
        <v>5</v>
      </c>
      <c r="D10231" s="2">
        <v>42683.421041666668</v>
      </c>
      <c r="E10231" s="2">
        <v>42683.379259259258</v>
      </c>
      <c r="F10231">
        <v>30000</v>
      </c>
      <c r="G10231">
        <v>34500</v>
      </c>
      <c r="H10231">
        <v>30</v>
      </c>
      <c r="I10231" s="2">
        <v>42712.856782407413</v>
      </c>
      <c r="J10231" t="s">
        <v>18</v>
      </c>
      <c r="K10231" s="2">
        <v>42713</v>
      </c>
      <c r="L10231" s="2">
        <v>42712.846250000002</v>
      </c>
      <c r="M10231">
        <v>29</v>
      </c>
      <c r="N10231">
        <v>-1</v>
      </c>
      <c r="O10231">
        <v>-1</v>
      </c>
      <c r="P10231">
        <v>15</v>
      </c>
      <c r="Q10231">
        <v>23</v>
      </c>
      <c r="R10231" t="str">
        <f t="shared" si="636"/>
        <v>Early</v>
      </c>
      <c r="S10231" t="str">
        <f t="shared" si="637"/>
        <v>Early</v>
      </c>
      <c r="T10231" t="str">
        <f t="shared" si="638"/>
        <v>Frequent Borrower</v>
      </c>
      <c r="U10231" t="str">
        <f t="shared" si="639"/>
        <v>Short Term</v>
      </c>
    </row>
    <row r="10232" spans="1:21" x14ac:dyDescent="0.35">
      <c r="A10232" t="s">
        <v>2299</v>
      </c>
      <c r="B10232">
        <v>301771262</v>
      </c>
      <c r="C10232">
        <v>6</v>
      </c>
      <c r="D10232" s="2">
        <v>42713.243113425917</v>
      </c>
      <c r="E10232" s="2">
        <v>42713.201331018521</v>
      </c>
      <c r="F10232">
        <v>30000</v>
      </c>
      <c r="G10232">
        <v>36800</v>
      </c>
      <c r="H10232">
        <v>60</v>
      </c>
      <c r="I10232" s="2">
        <v>42743.871701388889</v>
      </c>
      <c r="J10232" t="s">
        <v>18</v>
      </c>
      <c r="K10232" s="2">
        <v>42744</v>
      </c>
      <c r="L10232" s="2">
        <v>42743.861168981479</v>
      </c>
      <c r="M10232">
        <v>30</v>
      </c>
      <c r="N10232">
        <v>-1</v>
      </c>
      <c r="O10232">
        <v>-30</v>
      </c>
      <c r="P10232">
        <v>22.666666666666661</v>
      </c>
      <c r="Q10232">
        <v>29</v>
      </c>
      <c r="R10232" t="str">
        <f t="shared" si="636"/>
        <v>Early</v>
      </c>
      <c r="S10232" t="str">
        <f t="shared" si="637"/>
        <v>OnTime</v>
      </c>
      <c r="T10232" t="str">
        <f t="shared" si="638"/>
        <v>Frequent Borrower</v>
      </c>
      <c r="U10232" t="str">
        <f t="shared" si="639"/>
        <v>Long Term</v>
      </c>
    </row>
    <row r="10233" spans="1:21" x14ac:dyDescent="0.35">
      <c r="A10233" t="s">
        <v>2299</v>
      </c>
      <c r="B10233">
        <v>301813771</v>
      </c>
      <c r="C10233">
        <v>7</v>
      </c>
      <c r="D10233" s="2">
        <v>42775.824432870373</v>
      </c>
      <c r="E10233" s="2">
        <v>42775.782604166663</v>
      </c>
      <c r="F10233">
        <v>30000</v>
      </c>
      <c r="G10233">
        <v>34400</v>
      </c>
      <c r="H10233">
        <v>30</v>
      </c>
      <c r="I10233" s="2">
        <v>42807.865555555552</v>
      </c>
      <c r="J10233" t="s">
        <v>18</v>
      </c>
      <c r="K10233" s="2">
        <v>42807</v>
      </c>
      <c r="L10233" s="2">
        <v>42807.855034722219</v>
      </c>
      <c r="M10233">
        <v>32</v>
      </c>
      <c r="N10233">
        <v>0</v>
      </c>
      <c r="O10233">
        <v>2</v>
      </c>
      <c r="P10233">
        <v>14.66666666666667</v>
      </c>
      <c r="Q10233">
        <v>62</v>
      </c>
      <c r="R10233" t="str">
        <f t="shared" si="636"/>
        <v>OnTime</v>
      </c>
      <c r="S10233" t="str">
        <f t="shared" si="637"/>
        <v>Late</v>
      </c>
      <c r="T10233" t="str">
        <f t="shared" si="638"/>
        <v>Frequent Borrower</v>
      </c>
      <c r="U10233" t="str">
        <f t="shared" si="639"/>
        <v>Short Term</v>
      </c>
    </row>
    <row r="10234" spans="1:21" x14ac:dyDescent="0.35">
      <c r="A10234" t="s">
        <v>2299</v>
      </c>
      <c r="B10234">
        <v>301857719</v>
      </c>
      <c r="C10234">
        <v>8</v>
      </c>
      <c r="D10234" s="2">
        <v>42831.508240740739</v>
      </c>
      <c r="E10234" s="2">
        <v>42831.466493055559</v>
      </c>
      <c r="F10234">
        <v>30000</v>
      </c>
      <c r="G10234">
        <v>36200</v>
      </c>
      <c r="H10234">
        <v>60</v>
      </c>
      <c r="I10234" s="2">
        <v>42867.463796296302</v>
      </c>
      <c r="J10234" t="s">
        <v>18</v>
      </c>
      <c r="K10234" s="2">
        <v>42863</v>
      </c>
      <c r="L10234" s="2">
        <v>42867.453275462962</v>
      </c>
      <c r="M10234">
        <v>35</v>
      </c>
      <c r="N10234">
        <v>4</v>
      </c>
      <c r="O10234">
        <v>-25</v>
      </c>
      <c r="P10234">
        <v>20.666666666666671</v>
      </c>
      <c r="Q10234">
        <v>55</v>
      </c>
      <c r="R10234" t="str">
        <f t="shared" si="636"/>
        <v>Late</v>
      </c>
      <c r="S10234" t="str">
        <f t="shared" si="637"/>
        <v>OnTime</v>
      </c>
      <c r="T10234" t="str">
        <f t="shared" si="638"/>
        <v>Frequent Borrower</v>
      </c>
      <c r="U10234" t="str">
        <f t="shared" si="639"/>
        <v>Long Term</v>
      </c>
    </row>
    <row r="10235" spans="1:21" x14ac:dyDescent="0.35">
      <c r="A10235" t="s">
        <v>2299</v>
      </c>
      <c r="B10235">
        <v>301930034</v>
      </c>
      <c r="C10235">
        <v>9</v>
      </c>
      <c r="D10235" s="2">
        <v>42893.561782407407</v>
      </c>
      <c r="E10235" s="2">
        <v>42893.51934027778</v>
      </c>
      <c r="F10235">
        <v>30000</v>
      </c>
      <c r="G10235">
        <v>34500</v>
      </c>
      <c r="H10235">
        <v>30</v>
      </c>
      <c r="I10235" s="2">
        <v>42926.389664351853</v>
      </c>
      <c r="J10235" t="s">
        <v>18</v>
      </c>
      <c r="K10235" s="2">
        <v>42926</v>
      </c>
      <c r="L10235" s="2">
        <v>42926.382627314822</v>
      </c>
      <c r="M10235">
        <v>32</v>
      </c>
      <c r="N10235">
        <v>0</v>
      </c>
      <c r="O10235">
        <v>2</v>
      </c>
      <c r="P10235">
        <v>15</v>
      </c>
      <c r="Q10235">
        <v>62</v>
      </c>
      <c r="R10235" t="str">
        <f t="shared" si="636"/>
        <v>OnTime</v>
      </c>
      <c r="S10235" t="str">
        <f t="shared" si="637"/>
        <v>Early</v>
      </c>
      <c r="T10235" t="str">
        <f t="shared" si="638"/>
        <v>Frequent Borrower</v>
      </c>
      <c r="U10235" t="str">
        <f t="shared" si="639"/>
        <v>Short Term</v>
      </c>
    </row>
    <row r="10236" spans="1:21" x14ac:dyDescent="0.35">
      <c r="A10236" t="s">
        <v>2300</v>
      </c>
      <c r="B10236">
        <v>301636084</v>
      </c>
      <c r="C10236">
        <v>1</v>
      </c>
      <c r="D10236" s="2">
        <v>42542.624872685177</v>
      </c>
      <c r="E10236" s="2">
        <v>42542.583078703698</v>
      </c>
      <c r="F10236">
        <v>10000</v>
      </c>
      <c r="G10236">
        <v>11500</v>
      </c>
      <c r="H10236">
        <v>15</v>
      </c>
      <c r="I10236" s="2">
        <v>42555.501516203702</v>
      </c>
      <c r="J10236" t="s">
        <v>18</v>
      </c>
      <c r="K10236" s="2">
        <v>42557</v>
      </c>
      <c r="L10236" s="2">
        <v>42555.491053240738</v>
      </c>
      <c r="M10236">
        <v>12</v>
      </c>
      <c r="N10236">
        <v>-2</v>
      </c>
      <c r="O10236">
        <v>-3</v>
      </c>
      <c r="P10236">
        <v>15</v>
      </c>
      <c r="R10236" t="str">
        <f t="shared" si="636"/>
        <v>Early</v>
      </c>
      <c r="S10236" t="str">
        <f t="shared" si="637"/>
        <v>Early</v>
      </c>
      <c r="T10236" t="str">
        <f t="shared" si="638"/>
        <v>One-time</v>
      </c>
      <c r="U10236" t="str">
        <f t="shared" si="639"/>
        <v>Short Term</v>
      </c>
    </row>
    <row r="10237" spans="1:21" x14ac:dyDescent="0.35">
      <c r="A10237" t="s">
        <v>2300</v>
      </c>
      <c r="B10237">
        <v>301747775</v>
      </c>
      <c r="C10237">
        <v>2</v>
      </c>
      <c r="D10237" s="2">
        <v>42664.518206018518</v>
      </c>
      <c r="E10237" s="2">
        <v>42664.476342592592</v>
      </c>
      <c r="F10237">
        <v>10000</v>
      </c>
      <c r="G10237">
        <v>11500</v>
      </c>
      <c r="H10237">
        <v>15</v>
      </c>
      <c r="I10237" s="2">
        <v>42671.483171296299</v>
      </c>
      <c r="J10237" t="s">
        <v>18</v>
      </c>
      <c r="K10237" s="2">
        <v>42681</v>
      </c>
      <c r="L10237" s="2">
        <v>42671.472650462973</v>
      </c>
      <c r="M10237">
        <v>6</v>
      </c>
      <c r="N10237">
        <v>-10</v>
      </c>
      <c r="O10237">
        <v>-9</v>
      </c>
      <c r="P10237">
        <v>15</v>
      </c>
      <c r="Q10237">
        <v>121</v>
      </c>
      <c r="R10237" t="str">
        <f t="shared" si="636"/>
        <v>Early</v>
      </c>
      <c r="S10237" t="str">
        <f t="shared" si="637"/>
        <v>Early</v>
      </c>
      <c r="T10237" t="str">
        <f t="shared" si="638"/>
        <v>Frequent Borrower</v>
      </c>
      <c r="U10237" t="str">
        <f t="shared" si="639"/>
        <v>Short Term</v>
      </c>
    </row>
    <row r="10238" spans="1:21" x14ac:dyDescent="0.35">
      <c r="A10238" t="s">
        <v>2300</v>
      </c>
      <c r="B10238">
        <v>301774029</v>
      </c>
      <c r="C10238">
        <v>3</v>
      </c>
      <c r="D10238" s="2">
        <v>42718.86277777778</v>
      </c>
      <c r="E10238" s="2">
        <v>42718.82099537037</v>
      </c>
      <c r="F10238">
        <v>20000</v>
      </c>
      <c r="G10238">
        <v>21900</v>
      </c>
      <c r="H10238">
        <v>15</v>
      </c>
      <c r="I10238" s="2">
        <v>42727.384479166663</v>
      </c>
      <c r="J10238" t="s">
        <v>18</v>
      </c>
      <c r="K10238" s="2">
        <v>42733</v>
      </c>
      <c r="L10238" s="2">
        <v>42727.37394675926</v>
      </c>
      <c r="M10238">
        <v>8</v>
      </c>
      <c r="N10238">
        <v>-6</v>
      </c>
      <c r="O10238">
        <v>-7</v>
      </c>
      <c r="P10238">
        <v>9.5</v>
      </c>
      <c r="Q10238">
        <v>54</v>
      </c>
      <c r="R10238" t="str">
        <f t="shared" si="636"/>
        <v>Early</v>
      </c>
      <c r="S10238" t="str">
        <f t="shared" si="637"/>
        <v>Early</v>
      </c>
      <c r="T10238" t="str">
        <f t="shared" si="638"/>
        <v>Frequent Borrower</v>
      </c>
      <c r="U10238" t="str">
        <f t="shared" si="639"/>
        <v>Short Term</v>
      </c>
    </row>
    <row r="10239" spans="1:21" x14ac:dyDescent="0.35">
      <c r="A10239" t="s">
        <v>2300</v>
      </c>
      <c r="B10239">
        <v>301947806</v>
      </c>
      <c r="C10239">
        <v>4</v>
      </c>
      <c r="D10239" s="2">
        <v>42908.581284722219</v>
      </c>
      <c r="E10239" s="2">
        <v>42908.538819444453</v>
      </c>
      <c r="F10239">
        <v>20000</v>
      </c>
      <c r="G10239">
        <v>22250</v>
      </c>
      <c r="H10239">
        <v>15</v>
      </c>
      <c r="I10239" s="2">
        <v>42909.3434375</v>
      </c>
      <c r="J10239" t="s">
        <v>18</v>
      </c>
      <c r="K10239" s="2">
        <v>42923</v>
      </c>
      <c r="L10239" s="2">
        <v>42909.336377314823</v>
      </c>
      <c r="M10239">
        <v>0</v>
      </c>
      <c r="N10239">
        <v>-14</v>
      </c>
      <c r="O10239">
        <v>-15</v>
      </c>
      <c r="P10239">
        <v>11.25</v>
      </c>
      <c r="Q10239">
        <v>189</v>
      </c>
      <c r="R10239" t="str">
        <f t="shared" si="636"/>
        <v>Early</v>
      </c>
      <c r="S10239" t="str">
        <f t="shared" si="637"/>
        <v>Early</v>
      </c>
      <c r="T10239" t="str">
        <f t="shared" si="638"/>
        <v>Frequent Borrower</v>
      </c>
      <c r="U10239" t="str">
        <f t="shared" si="639"/>
        <v>Short Term</v>
      </c>
    </row>
    <row r="10240" spans="1:21" x14ac:dyDescent="0.35">
      <c r="A10240" t="s">
        <v>2301</v>
      </c>
      <c r="B10240">
        <v>301651028</v>
      </c>
      <c r="C10240">
        <v>1</v>
      </c>
      <c r="D10240" s="2">
        <v>42564.48678240741</v>
      </c>
      <c r="E10240" s="2">
        <v>42564.445011574076</v>
      </c>
      <c r="F10240">
        <v>5000</v>
      </c>
      <c r="G10240">
        <v>6500</v>
      </c>
      <c r="H10240">
        <v>30</v>
      </c>
      <c r="I10240" s="2">
        <v>42592.388599537036</v>
      </c>
      <c r="J10240" t="s">
        <v>18</v>
      </c>
      <c r="K10240" s="2">
        <v>42594</v>
      </c>
      <c r="L10240" s="2">
        <v>42592.378136574072</v>
      </c>
      <c r="M10240">
        <v>27</v>
      </c>
      <c r="N10240">
        <v>-2</v>
      </c>
      <c r="O10240">
        <v>-3</v>
      </c>
      <c r="P10240">
        <v>30</v>
      </c>
      <c r="R10240" t="str">
        <f t="shared" si="636"/>
        <v>Early</v>
      </c>
      <c r="S10240" t="str">
        <f t="shared" si="637"/>
        <v>OnTime</v>
      </c>
      <c r="T10240" t="str">
        <f t="shared" si="638"/>
        <v>One-time</v>
      </c>
      <c r="U10240" t="str">
        <f t="shared" si="639"/>
        <v>Short Term</v>
      </c>
    </row>
    <row r="10241" spans="1:21" x14ac:dyDescent="0.35">
      <c r="A10241" t="s">
        <v>2301</v>
      </c>
      <c r="B10241">
        <v>301685790</v>
      </c>
      <c r="C10241">
        <v>2</v>
      </c>
      <c r="D10241" s="2">
        <v>42600.541817129633</v>
      </c>
      <c r="E10241" s="2">
        <v>42600.500081018523</v>
      </c>
      <c r="F10241">
        <v>10000</v>
      </c>
      <c r="G10241">
        <v>13000</v>
      </c>
      <c r="H10241">
        <v>30</v>
      </c>
      <c r="I10241" s="2">
        <v>42632.545636574083</v>
      </c>
      <c r="J10241" t="s">
        <v>18</v>
      </c>
      <c r="K10241" s="2">
        <v>42632</v>
      </c>
      <c r="L10241" s="2">
        <v>42632.535173611112</v>
      </c>
      <c r="M10241">
        <v>32</v>
      </c>
      <c r="N10241">
        <v>0</v>
      </c>
      <c r="O10241">
        <v>2</v>
      </c>
      <c r="P10241">
        <v>30</v>
      </c>
      <c r="Q10241">
        <v>36</v>
      </c>
      <c r="R10241" t="str">
        <f t="shared" si="636"/>
        <v>OnTime</v>
      </c>
      <c r="S10241" t="str">
        <f t="shared" si="637"/>
        <v>Early</v>
      </c>
      <c r="T10241" t="str">
        <f t="shared" si="638"/>
        <v>Frequent Borrower</v>
      </c>
      <c r="U10241" t="str">
        <f t="shared" si="639"/>
        <v>Short Term</v>
      </c>
    </row>
    <row r="10242" spans="1:21" x14ac:dyDescent="0.35">
      <c r="A10242" t="s">
        <v>2301</v>
      </c>
      <c r="B10242">
        <v>301723222</v>
      </c>
      <c r="C10242">
        <v>3</v>
      </c>
      <c r="D10242" s="2">
        <v>42634.671157407407</v>
      </c>
      <c r="E10242" s="2">
        <v>42634.62939814815</v>
      </c>
      <c r="F10242">
        <v>10000</v>
      </c>
      <c r="G10242">
        <v>12250</v>
      </c>
      <c r="H10242">
        <v>30</v>
      </c>
      <c r="I10242" s="2">
        <v>42663.010069444441</v>
      </c>
      <c r="J10242" t="s">
        <v>18</v>
      </c>
      <c r="K10242" s="2">
        <v>42667</v>
      </c>
      <c r="L10242" s="2">
        <v>42662.384247685193</v>
      </c>
      <c r="M10242">
        <v>28</v>
      </c>
      <c r="N10242">
        <v>-5</v>
      </c>
      <c r="O10242">
        <v>-2</v>
      </c>
      <c r="P10242">
        <v>22.5</v>
      </c>
      <c r="Q10242">
        <v>34</v>
      </c>
      <c r="R10242" t="str">
        <f t="shared" si="636"/>
        <v>Early</v>
      </c>
      <c r="S10242" t="str">
        <f t="shared" si="637"/>
        <v>Early</v>
      </c>
      <c r="T10242" t="str">
        <f t="shared" si="638"/>
        <v>Frequent Borrower</v>
      </c>
      <c r="U10242" t="str">
        <f t="shared" si="639"/>
        <v>Short Term</v>
      </c>
    </row>
    <row r="10243" spans="1:21" x14ac:dyDescent="0.35">
      <c r="A10243" t="s">
        <v>2301</v>
      </c>
      <c r="B10243">
        <v>301748950</v>
      </c>
      <c r="C10243">
        <v>4</v>
      </c>
      <c r="D10243" s="2">
        <v>42667.508298611108</v>
      </c>
      <c r="E10243" s="2">
        <v>42667.466446759259</v>
      </c>
      <c r="F10243">
        <v>20000</v>
      </c>
      <c r="G10243">
        <v>24500</v>
      </c>
      <c r="H10243">
        <v>30</v>
      </c>
      <c r="I10243" s="2">
        <v>42696.363194444442</v>
      </c>
      <c r="J10243" t="s">
        <v>18</v>
      </c>
      <c r="K10243" s="2">
        <v>42697</v>
      </c>
      <c r="L10243" s="2">
        <v>42696.352662037039</v>
      </c>
      <c r="M10243">
        <v>28</v>
      </c>
      <c r="N10243">
        <v>-1</v>
      </c>
      <c r="O10243">
        <v>-2</v>
      </c>
      <c r="P10243">
        <v>22.5</v>
      </c>
      <c r="Q10243">
        <v>32</v>
      </c>
      <c r="R10243" t="str">
        <f t="shared" ref="R10243:R10306" si="640">IF(N10243&lt;0,"Early",IF(N10243=0,"OnTime","Late"))</f>
        <v>Early</v>
      </c>
      <c r="S10243" t="str">
        <f t="shared" ref="S10243:S10306" si="641">IF(N10244&lt;0,"Early",IF(N10244=0,"OnTime","Late"))</f>
        <v>Early</v>
      </c>
      <c r="T10243" t="str">
        <f t="shared" ref="T10243:T10306" si="642">IF(ISBLANK(Q10243),"One-time","Frequent Borrower")</f>
        <v>Frequent Borrower</v>
      </c>
      <c r="U10243" t="str">
        <f t="shared" ref="U10243:U10306" si="643">IF(OR(H10243=15,H10243=30),"Short Term","Long Term")</f>
        <v>Short Term</v>
      </c>
    </row>
    <row r="10244" spans="1:21" x14ac:dyDescent="0.35">
      <c r="A10244" t="s">
        <v>2301</v>
      </c>
      <c r="B10244">
        <v>301762848</v>
      </c>
      <c r="C10244">
        <v>5</v>
      </c>
      <c r="D10244" s="2">
        <v>42696.364328703698</v>
      </c>
      <c r="E10244" s="2">
        <v>42696.322546296287</v>
      </c>
      <c r="F10244">
        <v>20000</v>
      </c>
      <c r="G10244">
        <v>23800</v>
      </c>
      <c r="H10244">
        <v>30</v>
      </c>
      <c r="I10244" s="2">
        <v>42713.476446759261</v>
      </c>
      <c r="J10244" t="s">
        <v>18</v>
      </c>
      <c r="K10244" s="2">
        <v>42726</v>
      </c>
      <c r="L10244" s="2">
        <v>42713.465902777767</v>
      </c>
      <c r="M10244">
        <v>17</v>
      </c>
      <c r="N10244">
        <v>-13</v>
      </c>
      <c r="O10244">
        <v>-13</v>
      </c>
      <c r="P10244">
        <v>19</v>
      </c>
      <c r="Q10244">
        <v>28</v>
      </c>
      <c r="R10244" t="str">
        <f t="shared" si="640"/>
        <v>Early</v>
      </c>
      <c r="S10244" t="str">
        <f t="shared" si="641"/>
        <v>Early</v>
      </c>
      <c r="T10244" t="str">
        <f t="shared" si="642"/>
        <v>Frequent Borrower</v>
      </c>
      <c r="U10244" t="str">
        <f t="shared" si="643"/>
        <v>Short Term</v>
      </c>
    </row>
    <row r="10245" spans="1:21" x14ac:dyDescent="0.35">
      <c r="A10245" t="s">
        <v>2301</v>
      </c>
      <c r="B10245">
        <v>301771400</v>
      </c>
      <c r="C10245">
        <v>6</v>
      </c>
      <c r="D10245" s="2">
        <v>42713.478796296287</v>
      </c>
      <c r="E10245" s="2">
        <v>42713.437013888892</v>
      </c>
      <c r="F10245">
        <v>30000</v>
      </c>
      <c r="G10245">
        <v>36800</v>
      </c>
      <c r="H10245">
        <v>60</v>
      </c>
      <c r="I10245" s="2">
        <v>42774.034560185188</v>
      </c>
      <c r="J10245" t="s">
        <v>18</v>
      </c>
      <c r="K10245" s="2">
        <v>42744</v>
      </c>
      <c r="L10245" s="2">
        <v>42741.571030092593</v>
      </c>
      <c r="M10245">
        <v>60</v>
      </c>
      <c r="N10245">
        <v>-3</v>
      </c>
      <c r="O10245">
        <v>0</v>
      </c>
      <c r="P10245">
        <v>22.666666666666661</v>
      </c>
      <c r="Q10245">
        <v>17</v>
      </c>
      <c r="R10245" t="str">
        <f t="shared" si="640"/>
        <v>Early</v>
      </c>
      <c r="S10245" t="str">
        <f t="shared" si="641"/>
        <v>Early</v>
      </c>
      <c r="T10245" t="str">
        <f t="shared" si="642"/>
        <v>Frequent Borrower</v>
      </c>
      <c r="U10245" t="str">
        <f t="shared" si="643"/>
        <v>Long Term</v>
      </c>
    </row>
    <row r="10246" spans="1:21" x14ac:dyDescent="0.35">
      <c r="A10246" t="s">
        <v>2301</v>
      </c>
      <c r="B10246">
        <v>301815006</v>
      </c>
      <c r="C10246">
        <v>7</v>
      </c>
      <c r="D10246" s="2">
        <v>42777.664212962962</v>
      </c>
      <c r="E10246" s="2">
        <v>42777.622337962966</v>
      </c>
      <c r="F10246">
        <v>10000</v>
      </c>
      <c r="G10246">
        <v>12800</v>
      </c>
      <c r="H10246">
        <v>30</v>
      </c>
      <c r="I10246" s="2">
        <v>42804.388784722221</v>
      </c>
      <c r="J10246" t="s">
        <v>18</v>
      </c>
      <c r="K10246" s="2">
        <v>42807</v>
      </c>
      <c r="L10246" s="2">
        <v>42804.378182870372</v>
      </c>
      <c r="M10246">
        <v>26</v>
      </c>
      <c r="N10246">
        <v>-3</v>
      </c>
      <c r="O10246">
        <v>-4</v>
      </c>
      <c r="P10246">
        <v>28</v>
      </c>
      <c r="Q10246">
        <v>64</v>
      </c>
      <c r="R10246" t="str">
        <f t="shared" si="640"/>
        <v>Early</v>
      </c>
      <c r="S10246" t="str">
        <f t="shared" si="641"/>
        <v>OnTime</v>
      </c>
      <c r="T10246" t="str">
        <f t="shared" si="642"/>
        <v>Frequent Borrower</v>
      </c>
      <c r="U10246" t="str">
        <f t="shared" si="643"/>
        <v>Short Term</v>
      </c>
    </row>
    <row r="10247" spans="1:21" x14ac:dyDescent="0.35">
      <c r="A10247" t="s">
        <v>2301</v>
      </c>
      <c r="B10247">
        <v>301835302</v>
      </c>
      <c r="C10247">
        <v>8</v>
      </c>
      <c r="D10247" s="2">
        <v>42804.394999999997</v>
      </c>
      <c r="E10247" s="2">
        <v>42804.353252314817</v>
      </c>
      <c r="F10247">
        <v>30000</v>
      </c>
      <c r="G10247">
        <v>36800</v>
      </c>
      <c r="H10247">
        <v>60</v>
      </c>
      <c r="I10247" s="2">
        <v>42863.680833333332</v>
      </c>
      <c r="J10247" t="s">
        <v>18</v>
      </c>
      <c r="K10247" s="2">
        <v>42835</v>
      </c>
      <c r="L10247" s="2">
        <v>42835.020879629628</v>
      </c>
      <c r="M10247">
        <v>59</v>
      </c>
      <c r="N10247">
        <v>0</v>
      </c>
      <c r="O10247">
        <v>-1</v>
      </c>
      <c r="P10247">
        <v>22.666666666666661</v>
      </c>
      <c r="Q10247">
        <v>26</v>
      </c>
      <c r="R10247" t="str">
        <f t="shared" si="640"/>
        <v>OnTime</v>
      </c>
      <c r="S10247" t="str">
        <f t="shared" si="641"/>
        <v>OnTime</v>
      </c>
      <c r="T10247" t="str">
        <f t="shared" si="642"/>
        <v>Frequent Borrower</v>
      </c>
      <c r="U10247" t="str">
        <f t="shared" si="643"/>
        <v>Long Term</v>
      </c>
    </row>
    <row r="10248" spans="1:21" x14ac:dyDescent="0.35">
      <c r="A10248" t="s">
        <v>2301</v>
      </c>
      <c r="B10248">
        <v>301895818</v>
      </c>
      <c r="C10248">
        <v>9</v>
      </c>
      <c r="D10248" s="2">
        <v>42863.683206018519</v>
      </c>
      <c r="E10248" s="2">
        <v>42863.641458333332</v>
      </c>
      <c r="F10248">
        <v>30000</v>
      </c>
      <c r="G10248">
        <v>36000</v>
      </c>
      <c r="H10248">
        <v>60</v>
      </c>
      <c r="I10248" s="2">
        <v>42923.328935185193</v>
      </c>
      <c r="J10248" t="s">
        <v>18</v>
      </c>
      <c r="K10248" s="2">
        <v>42893</v>
      </c>
      <c r="L10248" s="2">
        <v>42893.036840277768</v>
      </c>
      <c r="M10248">
        <v>59</v>
      </c>
      <c r="N10248">
        <v>0</v>
      </c>
      <c r="O10248">
        <v>-1</v>
      </c>
      <c r="P10248">
        <v>20</v>
      </c>
      <c r="Q10248">
        <v>59</v>
      </c>
      <c r="R10248" t="str">
        <f t="shared" si="640"/>
        <v>OnTime</v>
      </c>
      <c r="S10248" t="str">
        <f t="shared" si="641"/>
        <v>Late</v>
      </c>
      <c r="T10248" t="str">
        <f t="shared" si="642"/>
        <v>Frequent Borrower</v>
      </c>
      <c r="U10248" t="str">
        <f t="shared" si="643"/>
        <v>Long Term</v>
      </c>
    </row>
    <row r="10249" spans="1:21" x14ac:dyDescent="0.35">
      <c r="A10249" t="s">
        <v>2302</v>
      </c>
      <c r="B10249">
        <v>301650454</v>
      </c>
      <c r="C10249">
        <v>1</v>
      </c>
      <c r="D10249" s="2">
        <v>42563.779803240737</v>
      </c>
      <c r="E10249" s="2">
        <v>42563.737997685188</v>
      </c>
      <c r="F10249">
        <v>10000</v>
      </c>
      <c r="G10249">
        <v>11500</v>
      </c>
      <c r="H10249">
        <v>15</v>
      </c>
      <c r="I10249" s="2">
        <v>42580.023738425924</v>
      </c>
      <c r="J10249" t="s">
        <v>18</v>
      </c>
      <c r="K10249" s="2">
        <v>42578</v>
      </c>
      <c r="L10249" s="2">
        <v>42580.012199074074</v>
      </c>
      <c r="M10249">
        <v>16</v>
      </c>
      <c r="N10249">
        <v>2</v>
      </c>
      <c r="O10249">
        <v>1</v>
      </c>
      <c r="P10249">
        <v>15</v>
      </c>
      <c r="R10249" t="str">
        <f t="shared" si="640"/>
        <v>Late</v>
      </c>
      <c r="S10249" t="str">
        <f t="shared" si="641"/>
        <v>Early</v>
      </c>
      <c r="T10249" t="str">
        <f t="shared" si="642"/>
        <v>One-time</v>
      </c>
      <c r="U10249" t="str">
        <f t="shared" si="643"/>
        <v>Short Term</v>
      </c>
    </row>
    <row r="10250" spans="1:21" x14ac:dyDescent="0.35">
      <c r="A10250" t="s">
        <v>2302</v>
      </c>
      <c r="B10250">
        <v>301919039</v>
      </c>
      <c r="C10250">
        <v>2</v>
      </c>
      <c r="D10250" s="2">
        <v>42881.71297453704</v>
      </c>
      <c r="E10250" s="2">
        <v>42881.671226851853</v>
      </c>
      <c r="F10250">
        <v>10000</v>
      </c>
      <c r="G10250">
        <v>13000</v>
      </c>
      <c r="H10250">
        <v>30</v>
      </c>
      <c r="I10250" s="2">
        <v>42909.644618055558</v>
      </c>
      <c r="J10250" t="s">
        <v>18</v>
      </c>
      <c r="K10250" s="2">
        <v>42912</v>
      </c>
      <c r="L10250" s="2">
        <v>42909.637569444443</v>
      </c>
      <c r="M10250">
        <v>27</v>
      </c>
      <c r="N10250">
        <v>-3</v>
      </c>
      <c r="O10250">
        <v>-3</v>
      </c>
      <c r="P10250">
        <v>30</v>
      </c>
      <c r="Q10250">
        <v>317</v>
      </c>
      <c r="R10250" t="str">
        <f t="shared" si="640"/>
        <v>Early</v>
      </c>
      <c r="S10250" t="str">
        <f t="shared" si="641"/>
        <v>Early</v>
      </c>
      <c r="T10250" t="str">
        <f t="shared" si="642"/>
        <v>Frequent Borrower</v>
      </c>
      <c r="U10250" t="str">
        <f t="shared" si="643"/>
        <v>Short Term</v>
      </c>
    </row>
    <row r="10251" spans="1:21" x14ac:dyDescent="0.35">
      <c r="A10251" t="s">
        <v>2302</v>
      </c>
      <c r="B10251">
        <v>301951480</v>
      </c>
      <c r="C10251">
        <v>3</v>
      </c>
      <c r="D10251" s="2">
        <v>42911.680775462963</v>
      </c>
      <c r="E10251" s="2">
        <v>42911.639039351852</v>
      </c>
      <c r="F10251">
        <v>20000</v>
      </c>
      <c r="G10251">
        <v>24500</v>
      </c>
      <c r="H10251">
        <v>30</v>
      </c>
      <c r="I10251" s="2">
        <v>42938.853946759264</v>
      </c>
      <c r="J10251" t="s">
        <v>18</v>
      </c>
      <c r="K10251" s="2">
        <v>42941</v>
      </c>
      <c r="L10251" s="2">
        <v>42938.846886574072</v>
      </c>
      <c r="M10251">
        <v>27</v>
      </c>
      <c r="N10251">
        <v>-3</v>
      </c>
      <c r="O10251">
        <v>-3</v>
      </c>
      <c r="P10251">
        <v>22.5</v>
      </c>
      <c r="Q10251">
        <v>29</v>
      </c>
      <c r="R10251" t="str">
        <f t="shared" si="640"/>
        <v>Early</v>
      </c>
      <c r="S10251" t="str">
        <f t="shared" si="641"/>
        <v>Late</v>
      </c>
      <c r="T10251" t="str">
        <f t="shared" si="642"/>
        <v>Frequent Borrower</v>
      </c>
      <c r="U10251" t="str">
        <f t="shared" si="643"/>
        <v>Short Term</v>
      </c>
    </row>
    <row r="10252" spans="1:21" x14ac:dyDescent="0.35">
      <c r="A10252" t="s">
        <v>2303</v>
      </c>
      <c r="B10252">
        <v>301660878</v>
      </c>
      <c r="C10252">
        <v>1</v>
      </c>
      <c r="D10252" s="2">
        <v>42577.024930555563</v>
      </c>
      <c r="E10252" s="2">
        <v>42576.983159722222</v>
      </c>
      <c r="F10252">
        <v>10000</v>
      </c>
      <c r="G10252">
        <v>13000</v>
      </c>
      <c r="H10252">
        <v>30</v>
      </c>
      <c r="I10252" s="2">
        <v>42640.45244212963</v>
      </c>
      <c r="J10252" t="s">
        <v>18</v>
      </c>
      <c r="K10252" s="2">
        <v>42607</v>
      </c>
      <c r="L10252" s="2">
        <v>42640.441921296297</v>
      </c>
      <c r="M10252">
        <v>63</v>
      </c>
      <c r="N10252">
        <v>33</v>
      </c>
      <c r="O10252">
        <v>33</v>
      </c>
      <c r="P10252">
        <v>30</v>
      </c>
      <c r="R10252" t="str">
        <f t="shared" si="640"/>
        <v>Late</v>
      </c>
      <c r="S10252" t="str">
        <f t="shared" si="641"/>
        <v>Early</v>
      </c>
      <c r="T10252" t="str">
        <f t="shared" si="642"/>
        <v>One-time</v>
      </c>
      <c r="U10252" t="str">
        <f t="shared" si="643"/>
        <v>Short Term</v>
      </c>
    </row>
    <row r="10253" spans="1:21" x14ac:dyDescent="0.35">
      <c r="A10253" t="s">
        <v>2303</v>
      </c>
      <c r="B10253">
        <v>301878634</v>
      </c>
      <c r="C10253">
        <v>2</v>
      </c>
      <c r="D10253" s="2">
        <v>42849.560960648138</v>
      </c>
      <c r="E10253" s="2">
        <v>42849.519201388888</v>
      </c>
      <c r="F10253">
        <v>10000</v>
      </c>
      <c r="G10253">
        <v>11500</v>
      </c>
      <c r="H10253">
        <v>15</v>
      </c>
      <c r="I10253" s="2">
        <v>42860.566354166673</v>
      </c>
      <c r="J10253" t="s">
        <v>18</v>
      </c>
      <c r="K10253" s="2">
        <v>42864</v>
      </c>
      <c r="L10253" s="2">
        <v>42860.555821759262</v>
      </c>
      <c r="M10253">
        <v>11</v>
      </c>
      <c r="N10253">
        <v>-4</v>
      </c>
      <c r="O10253">
        <v>-4</v>
      </c>
      <c r="P10253">
        <v>15</v>
      </c>
      <c r="Q10253">
        <v>272</v>
      </c>
      <c r="R10253" t="str">
        <f t="shared" si="640"/>
        <v>Early</v>
      </c>
      <c r="S10253" t="str">
        <f t="shared" si="641"/>
        <v>OnTime</v>
      </c>
      <c r="T10253" t="str">
        <f t="shared" si="642"/>
        <v>Frequent Borrower</v>
      </c>
      <c r="U10253" t="str">
        <f t="shared" si="643"/>
        <v>Short Term</v>
      </c>
    </row>
    <row r="10254" spans="1:21" x14ac:dyDescent="0.35">
      <c r="A10254" t="s">
        <v>2303</v>
      </c>
      <c r="B10254">
        <v>301891182</v>
      </c>
      <c r="C10254">
        <v>3</v>
      </c>
      <c r="D10254" s="2">
        <v>42860.568206018521</v>
      </c>
      <c r="E10254" s="2">
        <v>42860.526446759257</v>
      </c>
      <c r="F10254">
        <v>20000</v>
      </c>
      <c r="G10254">
        <v>24500</v>
      </c>
      <c r="H10254">
        <v>30</v>
      </c>
      <c r="I10254" s="2">
        <v>42891.81517361111</v>
      </c>
      <c r="J10254" t="s">
        <v>18</v>
      </c>
      <c r="K10254" s="2">
        <v>42891</v>
      </c>
      <c r="L10254" s="2">
        <v>42891.808125000003</v>
      </c>
      <c r="M10254">
        <v>31</v>
      </c>
      <c r="N10254">
        <v>0</v>
      </c>
      <c r="O10254">
        <v>1</v>
      </c>
      <c r="P10254">
        <v>22.5</v>
      </c>
      <c r="Q10254">
        <v>11</v>
      </c>
      <c r="R10254" t="str">
        <f t="shared" si="640"/>
        <v>OnTime</v>
      </c>
      <c r="S10254" t="str">
        <f t="shared" si="641"/>
        <v>Early</v>
      </c>
      <c r="T10254" t="str">
        <f t="shared" si="642"/>
        <v>Frequent Borrower</v>
      </c>
      <c r="U10254" t="str">
        <f t="shared" si="643"/>
        <v>Short Term</v>
      </c>
    </row>
    <row r="10255" spans="1:21" x14ac:dyDescent="0.35">
      <c r="A10255" t="s">
        <v>2303</v>
      </c>
      <c r="B10255">
        <v>301928117</v>
      </c>
      <c r="C10255">
        <v>4</v>
      </c>
      <c r="D10255" s="2">
        <v>42891.830046296287</v>
      </c>
      <c r="E10255" s="2">
        <v>42891.788263888891</v>
      </c>
      <c r="F10255">
        <v>20000</v>
      </c>
      <c r="G10255">
        <v>24500</v>
      </c>
      <c r="H10255">
        <v>30</v>
      </c>
      <c r="I10255" s="2">
        <v>42916.887986111113</v>
      </c>
      <c r="J10255" t="s">
        <v>18</v>
      </c>
      <c r="K10255" s="2">
        <v>42921</v>
      </c>
      <c r="L10255" s="2">
        <v>42916.880937499998</v>
      </c>
      <c r="M10255">
        <v>25</v>
      </c>
      <c r="N10255">
        <v>-5</v>
      </c>
      <c r="O10255">
        <v>-5</v>
      </c>
      <c r="P10255">
        <v>22.5</v>
      </c>
      <c r="Q10255">
        <v>31</v>
      </c>
      <c r="R10255" t="str">
        <f t="shared" si="640"/>
        <v>Early</v>
      </c>
      <c r="S10255" t="str">
        <f t="shared" si="641"/>
        <v>Early</v>
      </c>
      <c r="T10255" t="str">
        <f t="shared" si="642"/>
        <v>Frequent Borrower</v>
      </c>
      <c r="U10255" t="str">
        <f t="shared" si="643"/>
        <v>Short Term</v>
      </c>
    </row>
    <row r="10256" spans="1:21" x14ac:dyDescent="0.35">
      <c r="A10256" t="s">
        <v>2303</v>
      </c>
      <c r="B10256">
        <v>301958347</v>
      </c>
      <c r="C10256">
        <v>5</v>
      </c>
      <c r="D10256" s="2">
        <v>42916.895370370366</v>
      </c>
      <c r="E10256" s="2">
        <v>42916.853622685187</v>
      </c>
      <c r="F10256">
        <v>20000</v>
      </c>
      <c r="G10256">
        <v>24500</v>
      </c>
      <c r="H10256">
        <v>30</v>
      </c>
      <c r="I10256" s="2">
        <v>42943.297569444447</v>
      </c>
      <c r="J10256" t="s">
        <v>18</v>
      </c>
      <c r="K10256" s="2">
        <v>42947</v>
      </c>
      <c r="L10256" s="2">
        <v>42943.290520833332</v>
      </c>
      <c r="M10256">
        <v>26</v>
      </c>
      <c r="N10256">
        <v>-4</v>
      </c>
      <c r="O10256">
        <v>-4</v>
      </c>
      <c r="P10256">
        <v>22.5</v>
      </c>
      <c r="Q10256">
        <v>25</v>
      </c>
      <c r="R10256" t="str">
        <f t="shared" si="640"/>
        <v>Early</v>
      </c>
      <c r="S10256" t="str">
        <f t="shared" si="641"/>
        <v>Early</v>
      </c>
      <c r="T10256" t="str">
        <f t="shared" si="642"/>
        <v>Frequent Borrower</v>
      </c>
      <c r="U10256" t="str">
        <f t="shared" si="643"/>
        <v>Short Term</v>
      </c>
    </row>
    <row r="10257" spans="1:21" x14ac:dyDescent="0.35">
      <c r="A10257" t="s">
        <v>2304</v>
      </c>
      <c r="B10257">
        <v>301651574</v>
      </c>
      <c r="C10257">
        <v>1</v>
      </c>
      <c r="D10257" s="2">
        <v>42565.171678240738</v>
      </c>
      <c r="E10257" s="2">
        <v>42565.129895833343</v>
      </c>
      <c r="F10257">
        <v>10000</v>
      </c>
      <c r="G10257">
        <v>13000</v>
      </c>
      <c r="H10257">
        <v>30</v>
      </c>
      <c r="I10257" s="2">
        <v>42587.492824074077</v>
      </c>
      <c r="J10257" t="s">
        <v>18</v>
      </c>
      <c r="K10257" s="2">
        <v>42597</v>
      </c>
      <c r="L10257" s="2">
        <v>42587.482361111113</v>
      </c>
      <c r="M10257">
        <v>22</v>
      </c>
      <c r="N10257">
        <v>-10</v>
      </c>
      <c r="O10257">
        <v>-8</v>
      </c>
      <c r="P10257">
        <v>30</v>
      </c>
      <c r="R10257" t="str">
        <f t="shared" si="640"/>
        <v>Early</v>
      </c>
      <c r="S10257" t="str">
        <f t="shared" si="641"/>
        <v>Early</v>
      </c>
      <c r="T10257" t="str">
        <f t="shared" si="642"/>
        <v>One-time</v>
      </c>
      <c r="U10257" t="str">
        <f t="shared" si="643"/>
        <v>Short Term</v>
      </c>
    </row>
    <row r="10258" spans="1:21" x14ac:dyDescent="0.35">
      <c r="A10258" t="s">
        <v>2304</v>
      </c>
      <c r="B10258">
        <v>301691414</v>
      </c>
      <c r="C10258">
        <v>2</v>
      </c>
      <c r="D10258" s="2">
        <v>42605.394490740742</v>
      </c>
      <c r="E10258" s="2">
        <v>42605.352754629632</v>
      </c>
      <c r="F10258">
        <v>10000</v>
      </c>
      <c r="G10258">
        <v>11500</v>
      </c>
      <c r="H10258">
        <v>15</v>
      </c>
      <c r="I10258" s="2">
        <v>42614.457361111112</v>
      </c>
      <c r="J10258" t="s">
        <v>18</v>
      </c>
      <c r="K10258" s="2">
        <v>42620</v>
      </c>
      <c r="L10258" s="2">
        <v>42614.446886574071</v>
      </c>
      <c r="M10258">
        <v>9</v>
      </c>
      <c r="N10258">
        <v>-6</v>
      </c>
      <c r="O10258">
        <v>-6</v>
      </c>
      <c r="P10258">
        <v>15</v>
      </c>
      <c r="Q10258">
        <v>40</v>
      </c>
      <c r="R10258" t="str">
        <f t="shared" si="640"/>
        <v>Early</v>
      </c>
      <c r="S10258" t="str">
        <f t="shared" si="641"/>
        <v>Early</v>
      </c>
      <c r="T10258" t="str">
        <f t="shared" si="642"/>
        <v>Frequent Borrower</v>
      </c>
      <c r="U10258" t="str">
        <f t="shared" si="643"/>
        <v>Short Term</v>
      </c>
    </row>
    <row r="10259" spans="1:21" x14ac:dyDescent="0.35">
      <c r="A10259" t="s">
        <v>2304</v>
      </c>
      <c r="B10259">
        <v>301738982</v>
      </c>
      <c r="C10259">
        <v>3</v>
      </c>
      <c r="D10259" s="2">
        <v>42650.528032407397</v>
      </c>
      <c r="E10259" s="2">
        <v>42650.486134259263</v>
      </c>
      <c r="F10259">
        <v>10000</v>
      </c>
      <c r="G10259">
        <v>11125</v>
      </c>
      <c r="H10259">
        <v>15</v>
      </c>
      <c r="I10259" s="2">
        <v>42660.904872685183</v>
      </c>
      <c r="J10259" t="s">
        <v>18</v>
      </c>
      <c r="K10259" s="2">
        <v>42667</v>
      </c>
      <c r="L10259" s="2">
        <v>42660.89434027778</v>
      </c>
      <c r="M10259">
        <v>10</v>
      </c>
      <c r="N10259">
        <v>-7</v>
      </c>
      <c r="O10259">
        <v>-5</v>
      </c>
      <c r="P10259">
        <v>11.25</v>
      </c>
      <c r="Q10259">
        <v>45</v>
      </c>
      <c r="R10259" t="str">
        <f t="shared" si="640"/>
        <v>Early</v>
      </c>
      <c r="S10259" t="str">
        <f t="shared" si="641"/>
        <v>Early</v>
      </c>
      <c r="T10259" t="str">
        <f t="shared" si="642"/>
        <v>Frequent Borrower</v>
      </c>
      <c r="U10259" t="str">
        <f t="shared" si="643"/>
        <v>Short Term</v>
      </c>
    </row>
    <row r="10260" spans="1:21" x14ac:dyDescent="0.35">
      <c r="A10260" t="s">
        <v>2304</v>
      </c>
      <c r="B10260">
        <v>301794037</v>
      </c>
      <c r="C10260">
        <v>4</v>
      </c>
      <c r="D10260" s="2">
        <v>42751.374456018522</v>
      </c>
      <c r="E10260" s="2">
        <v>42751.332638888889</v>
      </c>
      <c r="F10260">
        <v>20000</v>
      </c>
      <c r="G10260">
        <v>23800</v>
      </c>
      <c r="H10260">
        <v>30</v>
      </c>
      <c r="I10260" s="2">
        <v>42775.808368055557</v>
      </c>
      <c r="J10260" t="s">
        <v>18</v>
      </c>
      <c r="K10260" s="2">
        <v>42781</v>
      </c>
      <c r="L10260" s="2">
        <v>42775.797835648147</v>
      </c>
      <c r="M10260">
        <v>24</v>
      </c>
      <c r="N10260">
        <v>-6</v>
      </c>
      <c r="O10260">
        <v>-6</v>
      </c>
      <c r="P10260">
        <v>19</v>
      </c>
      <c r="Q10260">
        <v>100</v>
      </c>
      <c r="R10260" t="str">
        <f t="shared" si="640"/>
        <v>Early</v>
      </c>
      <c r="S10260" t="str">
        <f t="shared" si="641"/>
        <v>Early</v>
      </c>
      <c r="T10260" t="str">
        <f t="shared" si="642"/>
        <v>Frequent Borrower</v>
      </c>
      <c r="U10260" t="str">
        <f t="shared" si="643"/>
        <v>Short Term</v>
      </c>
    </row>
    <row r="10261" spans="1:21" x14ac:dyDescent="0.35">
      <c r="A10261" t="s">
        <v>2304</v>
      </c>
      <c r="B10261">
        <v>301835471</v>
      </c>
      <c r="C10261">
        <v>5</v>
      </c>
      <c r="D10261" s="2">
        <v>42804.559884259259</v>
      </c>
      <c r="E10261" s="2">
        <v>42804.518136574072</v>
      </c>
      <c r="F10261">
        <v>20000</v>
      </c>
      <c r="G10261">
        <v>23800</v>
      </c>
      <c r="H10261">
        <v>30</v>
      </c>
      <c r="I10261" s="2">
        <v>42833.77008101852</v>
      </c>
      <c r="J10261" t="s">
        <v>18</v>
      </c>
      <c r="K10261" s="2">
        <v>42835</v>
      </c>
      <c r="L10261" s="2">
        <v>42833.759560185194</v>
      </c>
      <c r="M10261">
        <v>29</v>
      </c>
      <c r="N10261">
        <v>-2</v>
      </c>
      <c r="O10261">
        <v>-1</v>
      </c>
      <c r="P10261">
        <v>19</v>
      </c>
      <c r="Q10261">
        <v>53</v>
      </c>
      <c r="R10261" t="str">
        <f t="shared" si="640"/>
        <v>Early</v>
      </c>
      <c r="S10261" t="str">
        <f t="shared" si="641"/>
        <v>Early</v>
      </c>
      <c r="T10261" t="str">
        <f t="shared" si="642"/>
        <v>Frequent Borrower</v>
      </c>
      <c r="U10261" t="str">
        <f t="shared" si="643"/>
        <v>Short Term</v>
      </c>
    </row>
    <row r="10262" spans="1:21" x14ac:dyDescent="0.35">
      <c r="A10262" t="s">
        <v>2304</v>
      </c>
      <c r="B10262">
        <v>301861525</v>
      </c>
      <c r="C10262">
        <v>6</v>
      </c>
      <c r="D10262" s="2">
        <v>42834.756412037037</v>
      </c>
      <c r="E10262" s="2">
        <v>42834.71466435185</v>
      </c>
      <c r="F10262">
        <v>30000</v>
      </c>
      <c r="G10262">
        <v>36800</v>
      </c>
      <c r="H10262">
        <v>60</v>
      </c>
      <c r="I10262" s="2">
        <v>42894.833252314813</v>
      </c>
      <c r="J10262" t="s">
        <v>18</v>
      </c>
      <c r="K10262" s="2">
        <v>42864</v>
      </c>
      <c r="L10262" s="2">
        <v>42860.623680555553</v>
      </c>
      <c r="M10262">
        <v>60</v>
      </c>
      <c r="N10262">
        <v>-4</v>
      </c>
      <c r="O10262">
        <v>0</v>
      </c>
      <c r="P10262">
        <v>22.666666666666661</v>
      </c>
      <c r="Q10262">
        <v>30</v>
      </c>
      <c r="R10262" t="str">
        <f t="shared" si="640"/>
        <v>Early</v>
      </c>
      <c r="S10262" t="str">
        <f t="shared" si="641"/>
        <v>Early</v>
      </c>
      <c r="T10262" t="str">
        <f t="shared" si="642"/>
        <v>Frequent Borrower</v>
      </c>
      <c r="U10262" t="str">
        <f t="shared" si="643"/>
        <v>Long Term</v>
      </c>
    </row>
    <row r="10263" spans="1:21" x14ac:dyDescent="0.35">
      <c r="A10263" t="s">
        <v>2304</v>
      </c>
      <c r="B10263">
        <v>301940794</v>
      </c>
      <c r="C10263">
        <v>7</v>
      </c>
      <c r="D10263" s="2">
        <v>42902.474976851852</v>
      </c>
      <c r="E10263" s="2">
        <v>42902.432534722233</v>
      </c>
      <c r="F10263">
        <v>30000</v>
      </c>
      <c r="G10263">
        <v>34500</v>
      </c>
      <c r="H10263">
        <v>30</v>
      </c>
      <c r="I10263" s="2">
        <v>42928.783333333333</v>
      </c>
      <c r="J10263" t="s">
        <v>18</v>
      </c>
      <c r="K10263" s="2">
        <v>42933</v>
      </c>
      <c r="L10263" s="2">
        <v>42928.776273148149</v>
      </c>
      <c r="M10263">
        <v>26</v>
      </c>
      <c r="N10263">
        <v>-5</v>
      </c>
      <c r="O10263">
        <v>-4</v>
      </c>
      <c r="P10263">
        <v>15</v>
      </c>
      <c r="Q10263">
        <v>67</v>
      </c>
      <c r="R10263" t="str">
        <f t="shared" si="640"/>
        <v>Early</v>
      </c>
      <c r="S10263" t="str">
        <f t="shared" si="641"/>
        <v>OnTime</v>
      </c>
      <c r="T10263" t="str">
        <f t="shared" si="642"/>
        <v>Frequent Borrower</v>
      </c>
      <c r="U10263" t="str">
        <f t="shared" si="643"/>
        <v>Short Term</v>
      </c>
    </row>
    <row r="10264" spans="1:21" x14ac:dyDescent="0.35">
      <c r="A10264" t="s">
        <v>2305</v>
      </c>
      <c r="B10264">
        <v>301890065</v>
      </c>
      <c r="C10264">
        <v>1</v>
      </c>
      <c r="D10264" s="2">
        <v>42859.766388888893</v>
      </c>
      <c r="E10264" s="2">
        <v>42859.724594907413</v>
      </c>
      <c r="F10264">
        <v>10000</v>
      </c>
      <c r="G10264">
        <v>13000</v>
      </c>
      <c r="H10264">
        <v>30</v>
      </c>
      <c r="I10264" s="2">
        <v>42891.411296296297</v>
      </c>
      <c r="J10264" t="s">
        <v>32</v>
      </c>
      <c r="K10264" s="2">
        <v>42891</v>
      </c>
      <c r="L10264" s="2">
        <v>42891.404247685183</v>
      </c>
      <c r="M10264">
        <v>31</v>
      </c>
      <c r="N10264">
        <v>0</v>
      </c>
      <c r="O10264">
        <v>1</v>
      </c>
      <c r="P10264">
        <v>30</v>
      </c>
      <c r="R10264" t="str">
        <f t="shared" si="640"/>
        <v>OnTime</v>
      </c>
      <c r="S10264" t="str">
        <f t="shared" si="641"/>
        <v>Early</v>
      </c>
      <c r="T10264" t="str">
        <f t="shared" si="642"/>
        <v>One-time</v>
      </c>
      <c r="U10264" t="str">
        <f t="shared" si="643"/>
        <v>Short Term</v>
      </c>
    </row>
    <row r="10265" spans="1:21" x14ac:dyDescent="0.35">
      <c r="A10265" t="s">
        <v>2305</v>
      </c>
      <c r="B10265">
        <v>301927426</v>
      </c>
      <c r="C10265">
        <v>2</v>
      </c>
      <c r="D10265" s="2">
        <v>42891.412361111114</v>
      </c>
      <c r="E10265" s="2">
        <v>42891.370625000003</v>
      </c>
      <c r="F10265">
        <v>10000</v>
      </c>
      <c r="G10265">
        <v>11500</v>
      </c>
      <c r="H10265">
        <v>15</v>
      </c>
      <c r="I10265" s="2">
        <v>42902.605543981481</v>
      </c>
      <c r="J10265" t="s">
        <v>32</v>
      </c>
      <c r="K10265" s="2">
        <v>42906</v>
      </c>
      <c r="L10265" s="2">
        <v>42902.598495370366</v>
      </c>
      <c r="M10265">
        <v>11</v>
      </c>
      <c r="N10265">
        <v>-4</v>
      </c>
      <c r="O10265">
        <v>-4</v>
      </c>
      <c r="P10265">
        <v>15</v>
      </c>
      <c r="Q10265">
        <v>31</v>
      </c>
      <c r="R10265" t="str">
        <f t="shared" si="640"/>
        <v>Early</v>
      </c>
      <c r="S10265" t="str">
        <f t="shared" si="641"/>
        <v>Early</v>
      </c>
      <c r="T10265" t="str">
        <f t="shared" si="642"/>
        <v>Frequent Borrower</v>
      </c>
      <c r="U10265" t="str">
        <f t="shared" si="643"/>
        <v>Short Term</v>
      </c>
    </row>
    <row r="10266" spans="1:21" x14ac:dyDescent="0.35">
      <c r="A10266" t="s">
        <v>2305</v>
      </c>
      <c r="B10266">
        <v>301944517</v>
      </c>
      <c r="C10266">
        <v>3</v>
      </c>
      <c r="D10266" s="2">
        <v>42906.416481481479</v>
      </c>
      <c r="E10266" s="2">
        <v>42906.3747337963</v>
      </c>
      <c r="F10266">
        <v>10000</v>
      </c>
      <c r="G10266">
        <v>13000</v>
      </c>
      <c r="H10266">
        <v>30</v>
      </c>
      <c r="I10266" s="2">
        <v>42916.665034722217</v>
      </c>
      <c r="J10266" t="s">
        <v>32</v>
      </c>
      <c r="K10266" s="2">
        <v>42936</v>
      </c>
      <c r="L10266" s="2">
        <v>42916.657986111109</v>
      </c>
      <c r="M10266">
        <v>10</v>
      </c>
      <c r="N10266">
        <v>-20</v>
      </c>
      <c r="O10266">
        <v>-20</v>
      </c>
      <c r="P10266">
        <v>30</v>
      </c>
      <c r="Q10266">
        <v>15</v>
      </c>
      <c r="R10266" t="str">
        <f t="shared" si="640"/>
        <v>Early</v>
      </c>
      <c r="S10266" t="str">
        <f t="shared" si="641"/>
        <v>Early</v>
      </c>
      <c r="T10266" t="str">
        <f t="shared" si="642"/>
        <v>Frequent Borrower</v>
      </c>
      <c r="U10266" t="str">
        <f t="shared" si="643"/>
        <v>Short Term</v>
      </c>
    </row>
    <row r="10267" spans="1:21" x14ac:dyDescent="0.35">
      <c r="A10267" t="s">
        <v>2306</v>
      </c>
      <c r="B10267">
        <v>301757917</v>
      </c>
      <c r="C10267">
        <v>1</v>
      </c>
      <c r="D10267" s="2">
        <v>42685.847824074073</v>
      </c>
      <c r="E10267" s="2">
        <v>42685.805995370371</v>
      </c>
      <c r="F10267">
        <v>10000</v>
      </c>
      <c r="G10267">
        <v>13000</v>
      </c>
      <c r="H10267">
        <v>30</v>
      </c>
      <c r="I10267" s="2">
        <v>42710.475856481477</v>
      </c>
      <c r="J10267" t="s">
        <v>18</v>
      </c>
      <c r="K10267" s="2">
        <v>42717</v>
      </c>
      <c r="L10267" s="2">
        <v>42710.465312499997</v>
      </c>
      <c r="M10267">
        <v>24</v>
      </c>
      <c r="N10267">
        <v>-7</v>
      </c>
      <c r="O10267">
        <v>-6</v>
      </c>
      <c r="P10267">
        <v>30</v>
      </c>
      <c r="R10267" t="str">
        <f t="shared" si="640"/>
        <v>Early</v>
      </c>
      <c r="S10267" t="str">
        <f t="shared" si="641"/>
        <v>Early</v>
      </c>
      <c r="T10267" t="str">
        <f t="shared" si="642"/>
        <v>One-time</v>
      </c>
      <c r="U10267" t="str">
        <f t="shared" si="643"/>
        <v>Short Term</v>
      </c>
    </row>
    <row r="10268" spans="1:21" x14ac:dyDescent="0.35">
      <c r="A10268" t="s">
        <v>2306</v>
      </c>
      <c r="B10268">
        <v>301796990</v>
      </c>
      <c r="C10268">
        <v>2</v>
      </c>
      <c r="D10268" s="2">
        <v>42754.775266203702</v>
      </c>
      <c r="E10268" s="2">
        <v>42754.733506944453</v>
      </c>
      <c r="F10268">
        <v>10000</v>
      </c>
      <c r="G10268">
        <v>13000</v>
      </c>
      <c r="H10268">
        <v>30</v>
      </c>
      <c r="I10268" s="2">
        <v>42773.481666666667</v>
      </c>
      <c r="J10268" t="s">
        <v>18</v>
      </c>
      <c r="K10268" s="2">
        <v>42786</v>
      </c>
      <c r="L10268" s="2">
        <v>42773.471134259264</v>
      </c>
      <c r="M10268">
        <v>18</v>
      </c>
      <c r="N10268">
        <v>-13</v>
      </c>
      <c r="O10268">
        <v>-12</v>
      </c>
      <c r="P10268">
        <v>30</v>
      </c>
      <c r="Q10268">
        <v>68</v>
      </c>
      <c r="R10268" t="str">
        <f t="shared" si="640"/>
        <v>Early</v>
      </c>
      <c r="S10268" t="str">
        <f t="shared" si="641"/>
        <v>Early</v>
      </c>
      <c r="T10268" t="str">
        <f t="shared" si="642"/>
        <v>Frequent Borrower</v>
      </c>
      <c r="U10268" t="str">
        <f t="shared" si="643"/>
        <v>Short Term</v>
      </c>
    </row>
    <row r="10269" spans="1:21" x14ac:dyDescent="0.35">
      <c r="A10269" t="s">
        <v>2306</v>
      </c>
      <c r="B10269">
        <v>301817145</v>
      </c>
      <c r="C10269">
        <v>3</v>
      </c>
      <c r="D10269" s="2">
        <v>42780.800659722219</v>
      </c>
      <c r="E10269" s="2">
        <v>42780.758842592593</v>
      </c>
      <c r="F10269">
        <v>10000</v>
      </c>
      <c r="G10269">
        <v>11500</v>
      </c>
      <c r="H10269">
        <v>15</v>
      </c>
      <c r="I10269" s="2">
        <v>42789.031574074077</v>
      </c>
      <c r="J10269" t="s">
        <v>18</v>
      </c>
      <c r="K10269" s="2">
        <v>42795</v>
      </c>
      <c r="L10269" s="2">
        <v>42789.015462962961</v>
      </c>
      <c r="M10269">
        <v>8</v>
      </c>
      <c r="N10269">
        <v>-6</v>
      </c>
      <c r="O10269">
        <v>-7</v>
      </c>
      <c r="P10269">
        <v>15</v>
      </c>
      <c r="Q10269">
        <v>26</v>
      </c>
      <c r="R10269" t="str">
        <f t="shared" si="640"/>
        <v>Early</v>
      </c>
      <c r="S10269" t="str">
        <f t="shared" si="641"/>
        <v>Early</v>
      </c>
      <c r="T10269" t="str">
        <f t="shared" si="642"/>
        <v>Frequent Borrower</v>
      </c>
      <c r="U10269" t="str">
        <f t="shared" si="643"/>
        <v>Short Term</v>
      </c>
    </row>
    <row r="10270" spans="1:21" x14ac:dyDescent="0.35">
      <c r="A10270" t="s">
        <v>2306</v>
      </c>
      <c r="B10270">
        <v>301835723</v>
      </c>
      <c r="C10270">
        <v>4</v>
      </c>
      <c r="D10270" s="2">
        <v>42804.776990740742</v>
      </c>
      <c r="E10270" s="2">
        <v>42804.735243055547</v>
      </c>
      <c r="F10270">
        <v>10000</v>
      </c>
      <c r="G10270">
        <v>11500</v>
      </c>
      <c r="H10270">
        <v>15</v>
      </c>
      <c r="I10270" s="2">
        <v>42817.646666666667</v>
      </c>
      <c r="J10270" t="s">
        <v>18</v>
      </c>
      <c r="K10270" s="2">
        <v>42821</v>
      </c>
      <c r="L10270" s="2">
        <v>42817.636134259257</v>
      </c>
      <c r="M10270">
        <v>12</v>
      </c>
      <c r="N10270">
        <v>-4</v>
      </c>
      <c r="O10270">
        <v>-3</v>
      </c>
      <c r="P10270">
        <v>15</v>
      </c>
      <c r="Q10270">
        <v>23</v>
      </c>
      <c r="R10270" t="str">
        <f t="shared" si="640"/>
        <v>Early</v>
      </c>
      <c r="S10270" t="str">
        <f t="shared" si="641"/>
        <v>Early</v>
      </c>
      <c r="T10270" t="str">
        <f t="shared" si="642"/>
        <v>Frequent Borrower</v>
      </c>
      <c r="U10270" t="str">
        <f t="shared" si="643"/>
        <v>Short Term</v>
      </c>
    </row>
    <row r="10271" spans="1:21" x14ac:dyDescent="0.35">
      <c r="A10271" t="s">
        <v>2306</v>
      </c>
      <c r="B10271">
        <v>301848007</v>
      </c>
      <c r="C10271">
        <v>5</v>
      </c>
      <c r="D10271" s="2">
        <v>42822.319641203707</v>
      </c>
      <c r="E10271" s="2">
        <v>42822.27789351852</v>
      </c>
      <c r="F10271">
        <v>20000</v>
      </c>
      <c r="G10271">
        <v>21900</v>
      </c>
      <c r="H10271">
        <v>15</v>
      </c>
      <c r="I10271" s="2">
        <v>42830.404768518521</v>
      </c>
      <c r="J10271" t="s">
        <v>18</v>
      </c>
      <c r="K10271" s="2">
        <v>42837</v>
      </c>
      <c r="L10271" s="2">
        <v>42830.394247685188</v>
      </c>
      <c r="M10271">
        <v>8</v>
      </c>
      <c r="N10271">
        <v>-7</v>
      </c>
      <c r="O10271">
        <v>-7</v>
      </c>
      <c r="P10271">
        <v>9.5</v>
      </c>
      <c r="Q10271">
        <v>17</v>
      </c>
      <c r="R10271" t="str">
        <f t="shared" si="640"/>
        <v>Early</v>
      </c>
      <c r="S10271" t="str">
        <f t="shared" si="641"/>
        <v>Early</v>
      </c>
      <c r="T10271" t="str">
        <f t="shared" si="642"/>
        <v>Frequent Borrower</v>
      </c>
      <c r="U10271" t="str">
        <f t="shared" si="643"/>
        <v>Short Term</v>
      </c>
    </row>
    <row r="10272" spans="1:21" x14ac:dyDescent="0.35">
      <c r="A10272" t="s">
        <v>2306</v>
      </c>
      <c r="B10272">
        <v>301858831</v>
      </c>
      <c r="C10272">
        <v>6</v>
      </c>
      <c r="D10272" s="2">
        <v>42832.351064814808</v>
      </c>
      <c r="E10272" s="2">
        <v>42832.309317129628</v>
      </c>
      <c r="F10272">
        <v>20000</v>
      </c>
      <c r="G10272">
        <v>21900</v>
      </c>
      <c r="H10272">
        <v>15</v>
      </c>
      <c r="I10272" s="2">
        <v>42846.573136574072</v>
      </c>
      <c r="J10272" t="s">
        <v>18</v>
      </c>
      <c r="K10272" s="2">
        <v>42849</v>
      </c>
      <c r="L10272" s="2">
        <v>42846.562604166669</v>
      </c>
      <c r="M10272">
        <v>14</v>
      </c>
      <c r="N10272">
        <v>-3</v>
      </c>
      <c r="O10272">
        <v>-1</v>
      </c>
      <c r="P10272">
        <v>9.5</v>
      </c>
      <c r="Q10272">
        <v>10</v>
      </c>
      <c r="R10272" t="str">
        <f t="shared" si="640"/>
        <v>Early</v>
      </c>
      <c r="S10272" t="str">
        <f t="shared" si="641"/>
        <v>Early</v>
      </c>
      <c r="T10272" t="str">
        <f t="shared" si="642"/>
        <v>Frequent Borrower</v>
      </c>
      <c r="U10272" t="str">
        <f t="shared" si="643"/>
        <v>Short Term</v>
      </c>
    </row>
    <row r="10273" spans="1:21" x14ac:dyDescent="0.35">
      <c r="A10273" t="s">
        <v>2306</v>
      </c>
      <c r="B10273">
        <v>301897067</v>
      </c>
      <c r="C10273">
        <v>7</v>
      </c>
      <c r="D10273" s="2">
        <v>42864.447800925933</v>
      </c>
      <c r="E10273" s="2">
        <v>42864.406053240738</v>
      </c>
      <c r="F10273">
        <v>20000</v>
      </c>
      <c r="G10273">
        <v>24500</v>
      </c>
      <c r="H10273">
        <v>30</v>
      </c>
      <c r="I10273" s="2">
        <v>42888.386481481481</v>
      </c>
      <c r="J10273" t="s">
        <v>18</v>
      </c>
      <c r="K10273" s="2">
        <v>42894</v>
      </c>
      <c r="L10273" s="2">
        <v>42888.379432870373</v>
      </c>
      <c r="M10273">
        <v>23</v>
      </c>
      <c r="N10273">
        <v>-6</v>
      </c>
      <c r="O10273">
        <v>-7</v>
      </c>
      <c r="P10273">
        <v>22.5</v>
      </c>
      <c r="Q10273">
        <v>32</v>
      </c>
      <c r="R10273" t="str">
        <f t="shared" si="640"/>
        <v>Early</v>
      </c>
      <c r="S10273" t="str">
        <f t="shared" si="641"/>
        <v>Early</v>
      </c>
      <c r="T10273" t="str">
        <f t="shared" si="642"/>
        <v>Frequent Borrower</v>
      </c>
      <c r="U10273" t="str">
        <f t="shared" si="643"/>
        <v>Short Term</v>
      </c>
    </row>
    <row r="10274" spans="1:21" x14ac:dyDescent="0.35">
      <c r="A10274" t="s">
        <v>2306</v>
      </c>
      <c r="B10274">
        <v>301946384</v>
      </c>
      <c r="C10274">
        <v>8</v>
      </c>
      <c r="D10274" s="2">
        <v>42907.525081018517</v>
      </c>
      <c r="E10274" s="2">
        <v>42907.48333333333</v>
      </c>
      <c r="F10274">
        <v>30000</v>
      </c>
      <c r="G10274">
        <v>34500</v>
      </c>
      <c r="H10274">
        <v>30</v>
      </c>
      <c r="I10274" s="2">
        <v>42935.535486111112</v>
      </c>
      <c r="J10274" t="s">
        <v>18</v>
      </c>
      <c r="K10274" s="2">
        <v>42937</v>
      </c>
      <c r="L10274" s="2">
        <v>42935.528437499997</v>
      </c>
      <c r="M10274">
        <v>28</v>
      </c>
      <c r="N10274">
        <v>-2</v>
      </c>
      <c r="O10274">
        <v>-2</v>
      </c>
      <c r="P10274">
        <v>15</v>
      </c>
      <c r="Q10274">
        <v>43</v>
      </c>
      <c r="R10274" t="str">
        <f t="shared" si="640"/>
        <v>Early</v>
      </c>
      <c r="S10274" t="str">
        <f t="shared" si="641"/>
        <v>OnTime</v>
      </c>
      <c r="T10274" t="str">
        <f t="shared" si="642"/>
        <v>Frequent Borrower</v>
      </c>
      <c r="U10274" t="str">
        <f t="shared" si="643"/>
        <v>Short Term</v>
      </c>
    </row>
    <row r="10275" spans="1:21" x14ac:dyDescent="0.35">
      <c r="A10275" t="s">
        <v>2307</v>
      </c>
      <c r="B10275">
        <v>301901411</v>
      </c>
      <c r="C10275">
        <v>1</v>
      </c>
      <c r="D10275" s="2">
        <v>42866.611296296287</v>
      </c>
      <c r="E10275" s="2">
        <v>42866.569490740738</v>
      </c>
      <c r="F10275">
        <v>10000</v>
      </c>
      <c r="G10275">
        <v>11500</v>
      </c>
      <c r="H10275">
        <v>15</v>
      </c>
      <c r="I10275" s="2">
        <v>42881.700925925928</v>
      </c>
      <c r="J10275" t="s">
        <v>18</v>
      </c>
      <c r="K10275" s="2">
        <v>42881</v>
      </c>
      <c r="L10275" s="2">
        <v>42881.693888888891</v>
      </c>
      <c r="M10275">
        <v>15</v>
      </c>
      <c r="N10275">
        <v>0</v>
      </c>
      <c r="O10275">
        <v>0</v>
      </c>
      <c r="P10275">
        <v>15</v>
      </c>
      <c r="R10275" t="str">
        <f t="shared" si="640"/>
        <v>OnTime</v>
      </c>
      <c r="S10275" t="str">
        <f t="shared" si="641"/>
        <v>Early</v>
      </c>
      <c r="T10275" t="str">
        <f t="shared" si="642"/>
        <v>One-time</v>
      </c>
      <c r="U10275" t="str">
        <f t="shared" si="643"/>
        <v>Short Term</v>
      </c>
    </row>
    <row r="10276" spans="1:21" x14ac:dyDescent="0.35">
      <c r="A10276" t="s">
        <v>2307</v>
      </c>
      <c r="B10276">
        <v>301919537</v>
      </c>
      <c r="C10276">
        <v>2</v>
      </c>
      <c r="D10276" s="2">
        <v>42882.499178240738</v>
      </c>
      <c r="E10276" s="2">
        <v>42882.457430555558</v>
      </c>
      <c r="F10276">
        <v>10000</v>
      </c>
      <c r="G10276">
        <v>13000</v>
      </c>
      <c r="H10276">
        <v>30</v>
      </c>
      <c r="I10276" s="2">
        <v>42911.464409722219</v>
      </c>
      <c r="J10276" t="s">
        <v>18</v>
      </c>
      <c r="K10276" s="2">
        <v>42914</v>
      </c>
      <c r="L10276" s="2">
        <v>42911.457361111112</v>
      </c>
      <c r="M10276">
        <v>28</v>
      </c>
      <c r="N10276">
        <v>-3</v>
      </c>
      <c r="O10276">
        <v>-2</v>
      </c>
      <c r="P10276">
        <v>30</v>
      </c>
      <c r="Q10276">
        <v>15</v>
      </c>
      <c r="R10276" t="str">
        <f t="shared" si="640"/>
        <v>Early</v>
      </c>
      <c r="S10276" t="str">
        <f t="shared" si="641"/>
        <v>OnTime</v>
      </c>
      <c r="T10276" t="str">
        <f t="shared" si="642"/>
        <v>Frequent Borrower</v>
      </c>
      <c r="U10276" t="str">
        <f t="shared" si="643"/>
        <v>Short Term</v>
      </c>
    </row>
    <row r="10277" spans="1:21" x14ac:dyDescent="0.35">
      <c r="A10277" t="s">
        <v>2307</v>
      </c>
      <c r="B10277">
        <v>301953129</v>
      </c>
      <c r="C10277">
        <v>3</v>
      </c>
      <c r="D10277" s="2">
        <v>42913.389398148152</v>
      </c>
      <c r="E10277" s="2">
        <v>42913.347650462973</v>
      </c>
      <c r="F10277">
        <v>10000</v>
      </c>
      <c r="G10277">
        <v>13000</v>
      </c>
      <c r="H10277">
        <v>30</v>
      </c>
      <c r="I10277" s="2">
        <v>42943.689143518517</v>
      </c>
      <c r="J10277" t="s">
        <v>18</v>
      </c>
      <c r="K10277" s="2">
        <v>42943</v>
      </c>
      <c r="L10277" s="2">
        <v>42943.68209490741</v>
      </c>
      <c r="M10277">
        <v>30</v>
      </c>
      <c r="N10277">
        <v>0</v>
      </c>
      <c r="O10277">
        <v>0</v>
      </c>
      <c r="P10277">
        <v>30</v>
      </c>
      <c r="Q10277">
        <v>30</v>
      </c>
      <c r="R10277" t="str">
        <f t="shared" si="640"/>
        <v>OnTime</v>
      </c>
      <c r="S10277" t="str">
        <f t="shared" si="641"/>
        <v>Early</v>
      </c>
      <c r="T10277" t="str">
        <f t="shared" si="642"/>
        <v>Frequent Borrower</v>
      </c>
      <c r="U10277" t="str">
        <f t="shared" si="643"/>
        <v>Short Term</v>
      </c>
    </row>
    <row r="10278" spans="1:21" x14ac:dyDescent="0.35">
      <c r="A10278" t="s">
        <v>2308</v>
      </c>
      <c r="B10278">
        <v>301707169</v>
      </c>
      <c r="C10278">
        <v>1</v>
      </c>
      <c r="D10278" s="2">
        <v>42619.492222222223</v>
      </c>
      <c r="E10278" s="2">
        <v>42619.450439814813</v>
      </c>
      <c r="F10278">
        <v>10000</v>
      </c>
      <c r="G10278">
        <v>13000</v>
      </c>
      <c r="H10278">
        <v>30</v>
      </c>
      <c r="I10278" s="2">
        <v>42647.596655092602</v>
      </c>
      <c r="J10278" t="s">
        <v>18</v>
      </c>
      <c r="K10278" s="2">
        <v>42649</v>
      </c>
      <c r="L10278" s="2">
        <v>42647.586122685178</v>
      </c>
      <c r="M10278">
        <v>28</v>
      </c>
      <c r="N10278">
        <v>-2</v>
      </c>
      <c r="O10278">
        <v>-2</v>
      </c>
      <c r="P10278">
        <v>30</v>
      </c>
      <c r="R10278" t="str">
        <f t="shared" si="640"/>
        <v>Early</v>
      </c>
      <c r="S10278" t="str">
        <f t="shared" si="641"/>
        <v>Late</v>
      </c>
      <c r="T10278" t="str">
        <f t="shared" si="642"/>
        <v>One-time</v>
      </c>
      <c r="U10278" t="str">
        <f t="shared" si="643"/>
        <v>Short Term</v>
      </c>
    </row>
    <row r="10279" spans="1:21" x14ac:dyDescent="0.35">
      <c r="A10279" t="s">
        <v>2308</v>
      </c>
      <c r="B10279">
        <v>301820971</v>
      </c>
      <c r="C10279">
        <v>2</v>
      </c>
      <c r="D10279" s="2">
        <v>42784.537581018521</v>
      </c>
      <c r="E10279" s="2">
        <v>42784.495833333327</v>
      </c>
      <c r="F10279">
        <v>10000</v>
      </c>
      <c r="G10279">
        <v>11500</v>
      </c>
      <c r="H10279">
        <v>15</v>
      </c>
      <c r="I10279" s="2">
        <v>42801.80740740741</v>
      </c>
      <c r="J10279" t="s">
        <v>18</v>
      </c>
      <c r="K10279" s="2">
        <v>42800</v>
      </c>
      <c r="L10279" s="2">
        <v>42801.796886574077</v>
      </c>
      <c r="M10279">
        <v>17</v>
      </c>
      <c r="N10279">
        <v>1</v>
      </c>
      <c r="O10279">
        <v>2</v>
      </c>
      <c r="P10279">
        <v>15</v>
      </c>
      <c r="Q10279">
        <v>165</v>
      </c>
      <c r="R10279" t="str">
        <f t="shared" si="640"/>
        <v>Late</v>
      </c>
      <c r="S10279" t="str">
        <f t="shared" si="641"/>
        <v>Late</v>
      </c>
      <c r="T10279" t="str">
        <f t="shared" si="642"/>
        <v>Frequent Borrower</v>
      </c>
      <c r="U10279" t="str">
        <f t="shared" si="643"/>
        <v>Short Term</v>
      </c>
    </row>
    <row r="10280" spans="1:21" x14ac:dyDescent="0.35">
      <c r="A10280" t="s">
        <v>2308</v>
      </c>
      <c r="B10280">
        <v>301833540</v>
      </c>
      <c r="C10280">
        <v>3</v>
      </c>
      <c r="D10280" s="2">
        <v>42801.818182870367</v>
      </c>
      <c r="E10280" s="2">
        <v>42801.776435185187</v>
      </c>
      <c r="F10280">
        <v>20000</v>
      </c>
      <c r="G10280">
        <v>23800</v>
      </c>
      <c r="H10280">
        <v>30</v>
      </c>
      <c r="I10280" s="2">
        <v>42839.94122685185</v>
      </c>
      <c r="J10280" t="s">
        <v>18</v>
      </c>
      <c r="K10280" s="2">
        <v>42831</v>
      </c>
      <c r="L10280" s="2">
        <v>42839.930694444447</v>
      </c>
      <c r="M10280">
        <v>38</v>
      </c>
      <c r="N10280">
        <v>8</v>
      </c>
      <c r="O10280">
        <v>8</v>
      </c>
      <c r="P10280">
        <v>19</v>
      </c>
      <c r="Q10280">
        <v>17</v>
      </c>
      <c r="R10280" t="str">
        <f t="shared" si="640"/>
        <v>Late</v>
      </c>
      <c r="S10280" t="str">
        <f t="shared" si="641"/>
        <v>OnTime</v>
      </c>
      <c r="T10280" t="str">
        <f t="shared" si="642"/>
        <v>Frequent Borrower</v>
      </c>
      <c r="U10280" t="str">
        <f t="shared" si="643"/>
        <v>Short Term</v>
      </c>
    </row>
    <row r="10281" spans="1:21" x14ac:dyDescent="0.35">
      <c r="A10281" t="s">
        <v>2308</v>
      </c>
      <c r="B10281">
        <v>301869798</v>
      </c>
      <c r="C10281">
        <v>4</v>
      </c>
      <c r="D10281" s="2">
        <v>42840.959733796299</v>
      </c>
      <c r="E10281" s="2">
        <v>42840.917893518519</v>
      </c>
      <c r="F10281">
        <v>10000</v>
      </c>
      <c r="G10281">
        <v>13000</v>
      </c>
      <c r="H10281">
        <v>30</v>
      </c>
      <c r="I10281" s="2">
        <v>42870.559745370367</v>
      </c>
      <c r="J10281" t="s">
        <v>18</v>
      </c>
      <c r="K10281" s="2">
        <v>42870</v>
      </c>
      <c r="L10281" s="2">
        <v>42870.549224537041</v>
      </c>
      <c r="M10281">
        <v>29</v>
      </c>
      <c r="N10281">
        <v>0</v>
      </c>
      <c r="O10281">
        <v>-1</v>
      </c>
      <c r="P10281">
        <v>30</v>
      </c>
      <c r="Q10281">
        <v>39</v>
      </c>
      <c r="R10281" t="str">
        <f t="shared" si="640"/>
        <v>OnTime</v>
      </c>
      <c r="S10281" t="str">
        <f t="shared" si="641"/>
        <v>Late</v>
      </c>
      <c r="T10281" t="str">
        <f t="shared" si="642"/>
        <v>Frequent Borrower</v>
      </c>
      <c r="U10281" t="str">
        <f t="shared" si="643"/>
        <v>Short Term</v>
      </c>
    </row>
    <row r="10282" spans="1:21" x14ac:dyDescent="0.35">
      <c r="A10282" t="s">
        <v>2308</v>
      </c>
      <c r="B10282">
        <v>301907734</v>
      </c>
      <c r="C10282">
        <v>5</v>
      </c>
      <c r="D10282" s="2">
        <v>42870.572546296287</v>
      </c>
      <c r="E10282" s="2">
        <v>42870.530787037038</v>
      </c>
      <c r="F10282">
        <v>20000</v>
      </c>
      <c r="G10282">
        <v>24500</v>
      </c>
      <c r="H10282">
        <v>30</v>
      </c>
      <c r="I10282" s="2">
        <v>42901.832835648151</v>
      </c>
      <c r="J10282" t="s">
        <v>18</v>
      </c>
      <c r="K10282" s="2">
        <v>42900</v>
      </c>
      <c r="L10282" s="2">
        <v>42901.825787037043</v>
      </c>
      <c r="M10282">
        <v>31</v>
      </c>
      <c r="N10282">
        <v>1</v>
      </c>
      <c r="O10282">
        <v>1</v>
      </c>
      <c r="P10282">
        <v>22.5</v>
      </c>
      <c r="Q10282">
        <v>29</v>
      </c>
      <c r="R10282" t="str">
        <f t="shared" si="640"/>
        <v>Late</v>
      </c>
      <c r="S10282" t="str">
        <f t="shared" si="641"/>
        <v>Late</v>
      </c>
      <c r="T10282" t="str">
        <f t="shared" si="642"/>
        <v>Frequent Borrower</v>
      </c>
      <c r="U10282" t="str">
        <f t="shared" si="643"/>
        <v>Short Term</v>
      </c>
    </row>
    <row r="10283" spans="1:21" x14ac:dyDescent="0.35">
      <c r="A10283" t="s">
        <v>2308</v>
      </c>
      <c r="B10283">
        <v>301940443</v>
      </c>
      <c r="C10283">
        <v>6</v>
      </c>
      <c r="D10283" s="2">
        <v>42902.230324074073</v>
      </c>
      <c r="E10283" s="2">
        <v>42902.188576388893</v>
      </c>
      <c r="F10283">
        <v>20000</v>
      </c>
      <c r="G10283">
        <v>24500</v>
      </c>
      <c r="H10283">
        <v>30</v>
      </c>
      <c r="I10283" s="2">
        <v>42935.551365740743</v>
      </c>
      <c r="J10283" t="s">
        <v>18</v>
      </c>
      <c r="K10283" s="2">
        <v>42933</v>
      </c>
      <c r="L10283" s="2">
        <v>42935.544317129628</v>
      </c>
      <c r="M10283">
        <v>33</v>
      </c>
      <c r="N10283">
        <v>2</v>
      </c>
      <c r="O10283">
        <v>3</v>
      </c>
      <c r="P10283">
        <v>22.5</v>
      </c>
      <c r="Q10283">
        <v>31</v>
      </c>
      <c r="R10283" t="str">
        <f t="shared" si="640"/>
        <v>Late</v>
      </c>
      <c r="S10283" t="str">
        <f t="shared" si="641"/>
        <v>OnTime</v>
      </c>
      <c r="T10283" t="str">
        <f t="shared" si="642"/>
        <v>Frequent Borrower</v>
      </c>
      <c r="U10283" t="str">
        <f t="shared" si="643"/>
        <v>Short Term</v>
      </c>
    </row>
    <row r="10284" spans="1:21" x14ac:dyDescent="0.35">
      <c r="A10284" t="s">
        <v>2309</v>
      </c>
      <c r="B10284">
        <v>301674796</v>
      </c>
      <c r="C10284">
        <v>1</v>
      </c>
      <c r="D10284" s="2">
        <v>42591.67465277778</v>
      </c>
      <c r="E10284" s="2">
        <v>42591.6328587963</v>
      </c>
      <c r="F10284">
        <v>10000</v>
      </c>
      <c r="G10284">
        <v>11500</v>
      </c>
      <c r="H10284">
        <v>15</v>
      </c>
      <c r="I10284" s="2">
        <v>42606.761944444443</v>
      </c>
      <c r="J10284" t="s">
        <v>18</v>
      </c>
      <c r="K10284" s="2">
        <v>42606</v>
      </c>
      <c r="L10284" s="2">
        <v>42606.751481481479</v>
      </c>
      <c r="M10284">
        <v>15</v>
      </c>
      <c r="N10284">
        <v>0</v>
      </c>
      <c r="O10284">
        <v>0</v>
      </c>
      <c r="P10284">
        <v>15</v>
      </c>
      <c r="R10284" t="str">
        <f t="shared" si="640"/>
        <v>OnTime</v>
      </c>
      <c r="S10284" t="str">
        <f t="shared" si="641"/>
        <v>OnTime</v>
      </c>
      <c r="T10284" t="str">
        <f t="shared" si="642"/>
        <v>One-time</v>
      </c>
      <c r="U10284" t="str">
        <f t="shared" si="643"/>
        <v>Short Term</v>
      </c>
    </row>
    <row r="10285" spans="1:21" x14ac:dyDescent="0.35">
      <c r="A10285" t="s">
        <v>2309</v>
      </c>
      <c r="B10285">
        <v>301693956</v>
      </c>
      <c r="C10285">
        <v>2</v>
      </c>
      <c r="D10285" s="2">
        <v>42606.952569444453</v>
      </c>
      <c r="E10285" s="2">
        <v>42606.910821759258</v>
      </c>
      <c r="F10285">
        <v>10000</v>
      </c>
      <c r="G10285">
        <v>11500</v>
      </c>
      <c r="H10285">
        <v>15</v>
      </c>
      <c r="I10285" s="2">
        <v>42624.155312499999</v>
      </c>
      <c r="J10285" t="s">
        <v>18</v>
      </c>
      <c r="K10285" s="2">
        <v>42621</v>
      </c>
      <c r="L10285" s="2">
        <v>42621</v>
      </c>
      <c r="M10285">
        <v>17</v>
      </c>
      <c r="N10285">
        <v>0</v>
      </c>
      <c r="O10285">
        <v>2</v>
      </c>
      <c r="P10285">
        <v>15</v>
      </c>
      <c r="Q10285">
        <v>15</v>
      </c>
      <c r="R10285" t="str">
        <f t="shared" si="640"/>
        <v>OnTime</v>
      </c>
      <c r="S10285" t="str">
        <f t="shared" si="641"/>
        <v>Early</v>
      </c>
      <c r="T10285" t="str">
        <f t="shared" si="642"/>
        <v>Frequent Borrower</v>
      </c>
      <c r="U10285" t="str">
        <f t="shared" si="643"/>
        <v>Short Term</v>
      </c>
    </row>
    <row r="10286" spans="1:21" x14ac:dyDescent="0.35">
      <c r="A10286" t="s">
        <v>2309</v>
      </c>
      <c r="B10286">
        <v>301712031</v>
      </c>
      <c r="C10286">
        <v>3</v>
      </c>
      <c r="D10286" s="2">
        <v>42624.350266203714</v>
      </c>
      <c r="E10286" s="2">
        <v>42624.308518518519</v>
      </c>
      <c r="F10286">
        <v>10000</v>
      </c>
      <c r="G10286">
        <v>12250</v>
      </c>
      <c r="H10286">
        <v>30</v>
      </c>
      <c r="I10286" s="2">
        <v>42653.463842592602</v>
      </c>
      <c r="J10286" t="s">
        <v>18</v>
      </c>
      <c r="K10286" s="2">
        <v>42654</v>
      </c>
      <c r="L10286" s="2">
        <v>42653.453310185178</v>
      </c>
      <c r="M10286">
        <v>29</v>
      </c>
      <c r="N10286">
        <v>-1</v>
      </c>
      <c r="O10286">
        <v>-1</v>
      </c>
      <c r="P10286">
        <v>22.5</v>
      </c>
      <c r="Q10286">
        <v>17</v>
      </c>
      <c r="R10286" t="str">
        <f t="shared" si="640"/>
        <v>Early</v>
      </c>
      <c r="S10286" t="str">
        <f t="shared" si="641"/>
        <v>Early</v>
      </c>
      <c r="T10286" t="str">
        <f t="shared" si="642"/>
        <v>Frequent Borrower</v>
      </c>
      <c r="U10286" t="str">
        <f t="shared" si="643"/>
        <v>Short Term</v>
      </c>
    </row>
    <row r="10287" spans="1:21" x14ac:dyDescent="0.35">
      <c r="A10287" t="s">
        <v>2309</v>
      </c>
      <c r="B10287">
        <v>301745417</v>
      </c>
      <c r="C10287">
        <v>4</v>
      </c>
      <c r="D10287" s="2">
        <v>42660.549791666657</v>
      </c>
      <c r="E10287" s="2">
        <v>42660.508032407408</v>
      </c>
      <c r="F10287">
        <v>15000</v>
      </c>
      <c r="G10287">
        <v>18375</v>
      </c>
      <c r="H10287">
        <v>30</v>
      </c>
      <c r="I10287" s="2">
        <v>42688.869270833333</v>
      </c>
      <c r="J10287" t="s">
        <v>18</v>
      </c>
      <c r="K10287" s="2">
        <v>42690</v>
      </c>
      <c r="L10287" s="2">
        <v>42688.858749999999</v>
      </c>
      <c r="M10287">
        <v>28</v>
      </c>
      <c r="N10287">
        <v>-2</v>
      </c>
      <c r="O10287">
        <v>-2</v>
      </c>
      <c r="P10287">
        <v>22.5</v>
      </c>
      <c r="Q10287">
        <v>36</v>
      </c>
      <c r="R10287" t="str">
        <f t="shared" si="640"/>
        <v>Early</v>
      </c>
      <c r="S10287" t="str">
        <f t="shared" si="641"/>
        <v>Late</v>
      </c>
      <c r="T10287" t="str">
        <f t="shared" si="642"/>
        <v>Frequent Borrower</v>
      </c>
      <c r="U10287" t="str">
        <f t="shared" si="643"/>
        <v>Short Term</v>
      </c>
    </row>
    <row r="10288" spans="1:21" x14ac:dyDescent="0.35">
      <c r="A10288" t="s">
        <v>2309</v>
      </c>
      <c r="B10288">
        <v>301759786</v>
      </c>
      <c r="C10288">
        <v>5</v>
      </c>
      <c r="D10288" s="2">
        <v>42689.906840277778</v>
      </c>
      <c r="E10288" s="2">
        <v>42689.864918981482</v>
      </c>
      <c r="F10288">
        <v>20000</v>
      </c>
      <c r="G10288">
        <v>23800</v>
      </c>
      <c r="H10288">
        <v>30</v>
      </c>
      <c r="I10288" s="2">
        <v>42721.643842592603</v>
      </c>
      <c r="J10288" t="s">
        <v>18</v>
      </c>
      <c r="K10288" s="2">
        <v>42719</v>
      </c>
      <c r="L10288" s="2">
        <v>42721.633321759262</v>
      </c>
      <c r="M10288">
        <v>31</v>
      </c>
      <c r="N10288">
        <v>2</v>
      </c>
      <c r="O10288">
        <v>1</v>
      </c>
      <c r="P10288">
        <v>19</v>
      </c>
      <c r="Q10288">
        <v>29</v>
      </c>
      <c r="R10288" t="str">
        <f t="shared" si="640"/>
        <v>Late</v>
      </c>
      <c r="S10288" t="str">
        <f t="shared" si="641"/>
        <v>OnTime</v>
      </c>
      <c r="T10288" t="str">
        <f t="shared" si="642"/>
        <v>Frequent Borrower</v>
      </c>
      <c r="U10288" t="str">
        <f t="shared" si="643"/>
        <v>Short Term</v>
      </c>
    </row>
    <row r="10289" spans="1:21" x14ac:dyDescent="0.35">
      <c r="A10289" t="s">
        <v>2309</v>
      </c>
      <c r="B10289">
        <v>301780691</v>
      </c>
      <c r="C10289">
        <v>6</v>
      </c>
      <c r="D10289" s="2">
        <v>42728.509930555563</v>
      </c>
      <c r="E10289" s="2">
        <v>42728.468148148153</v>
      </c>
      <c r="F10289">
        <v>30000</v>
      </c>
      <c r="G10289">
        <v>36800</v>
      </c>
      <c r="H10289">
        <v>60</v>
      </c>
      <c r="I10289" s="2">
        <v>42776.599131944437</v>
      </c>
      <c r="J10289" t="s">
        <v>18</v>
      </c>
      <c r="K10289" s="2">
        <v>42758</v>
      </c>
      <c r="L10289" s="2">
        <v>42758.779641203713</v>
      </c>
      <c r="M10289">
        <v>48</v>
      </c>
      <c r="N10289">
        <v>0</v>
      </c>
      <c r="O10289">
        <v>-12</v>
      </c>
      <c r="P10289">
        <v>22.666666666666661</v>
      </c>
      <c r="Q10289">
        <v>38</v>
      </c>
      <c r="R10289" t="str">
        <f t="shared" si="640"/>
        <v>OnTime</v>
      </c>
      <c r="S10289" t="str">
        <f t="shared" si="641"/>
        <v>Late</v>
      </c>
      <c r="T10289" t="str">
        <f t="shared" si="642"/>
        <v>Frequent Borrower</v>
      </c>
      <c r="U10289" t="str">
        <f t="shared" si="643"/>
        <v>Long Term</v>
      </c>
    </row>
    <row r="10290" spans="1:21" x14ac:dyDescent="0.35">
      <c r="A10290" t="s">
        <v>2309</v>
      </c>
      <c r="B10290">
        <v>301814332</v>
      </c>
      <c r="C10290">
        <v>7</v>
      </c>
      <c r="D10290" s="2">
        <v>42776.604039351849</v>
      </c>
      <c r="E10290" s="2">
        <v>42776.562303240738</v>
      </c>
      <c r="F10290">
        <v>30000</v>
      </c>
      <c r="G10290">
        <v>36800</v>
      </c>
      <c r="H10290">
        <v>60</v>
      </c>
      <c r="I10290" s="2">
        <v>42837.709699074083</v>
      </c>
      <c r="J10290" t="s">
        <v>18</v>
      </c>
      <c r="K10290" s="2">
        <v>42807</v>
      </c>
      <c r="L10290" s="2">
        <v>42815.825590277767</v>
      </c>
      <c r="M10290">
        <v>61</v>
      </c>
      <c r="N10290">
        <v>8</v>
      </c>
      <c r="O10290">
        <v>1</v>
      </c>
      <c r="P10290">
        <v>22.666666666666661</v>
      </c>
      <c r="Q10290">
        <v>48</v>
      </c>
      <c r="R10290" t="str">
        <f t="shared" si="640"/>
        <v>Late</v>
      </c>
      <c r="S10290" t="str">
        <f t="shared" si="641"/>
        <v>Late</v>
      </c>
      <c r="T10290" t="str">
        <f t="shared" si="642"/>
        <v>Frequent Borrower</v>
      </c>
      <c r="U10290" t="str">
        <f t="shared" si="643"/>
        <v>Long Term</v>
      </c>
    </row>
    <row r="10291" spans="1:21" x14ac:dyDescent="0.35">
      <c r="A10291" t="s">
        <v>2309</v>
      </c>
      <c r="B10291">
        <v>301884734</v>
      </c>
      <c r="C10291">
        <v>8</v>
      </c>
      <c r="D10291" s="2">
        <v>42854.867303240739</v>
      </c>
      <c r="E10291" s="2">
        <v>42854.825439814813</v>
      </c>
      <c r="F10291">
        <v>15000</v>
      </c>
      <c r="G10291">
        <v>16600</v>
      </c>
      <c r="H10291">
        <v>15</v>
      </c>
      <c r="I10291" s="2">
        <v>42877.765219907407</v>
      </c>
      <c r="J10291" t="s">
        <v>18</v>
      </c>
      <c r="K10291" s="2">
        <v>42870</v>
      </c>
      <c r="L10291" s="2">
        <v>42877.754699074067</v>
      </c>
      <c r="M10291">
        <v>22</v>
      </c>
      <c r="N10291">
        <v>7</v>
      </c>
      <c r="O10291">
        <v>7</v>
      </c>
      <c r="P10291">
        <v>10.66666666666667</v>
      </c>
      <c r="Q10291">
        <v>78</v>
      </c>
      <c r="R10291" t="str">
        <f t="shared" si="640"/>
        <v>Late</v>
      </c>
      <c r="S10291" t="str">
        <f t="shared" si="641"/>
        <v>Late</v>
      </c>
      <c r="T10291" t="str">
        <f t="shared" si="642"/>
        <v>Frequent Borrower</v>
      </c>
      <c r="U10291" t="str">
        <f t="shared" si="643"/>
        <v>Short Term</v>
      </c>
    </row>
    <row r="10292" spans="1:21" x14ac:dyDescent="0.35">
      <c r="A10292" t="s">
        <v>2309</v>
      </c>
      <c r="B10292">
        <v>301917530</v>
      </c>
      <c r="C10292">
        <v>9</v>
      </c>
      <c r="D10292" s="2">
        <v>42879.791446759264</v>
      </c>
      <c r="E10292" s="2">
        <v>42879.749699074076</v>
      </c>
      <c r="F10292">
        <v>10000</v>
      </c>
      <c r="G10292">
        <v>11500</v>
      </c>
      <c r="H10292">
        <v>30</v>
      </c>
      <c r="I10292" s="2">
        <v>42922.896701388891</v>
      </c>
      <c r="J10292" t="s">
        <v>18</v>
      </c>
      <c r="K10292" s="2">
        <v>42909</v>
      </c>
      <c r="L10292" s="2">
        <v>42922.889652777783</v>
      </c>
      <c r="M10292">
        <v>43</v>
      </c>
      <c r="N10292">
        <v>13</v>
      </c>
      <c r="O10292">
        <v>13</v>
      </c>
      <c r="P10292">
        <v>15</v>
      </c>
      <c r="Q10292">
        <v>24</v>
      </c>
      <c r="R10292" t="str">
        <f t="shared" si="640"/>
        <v>Late</v>
      </c>
      <c r="S10292" t="str">
        <f t="shared" si="641"/>
        <v>Early</v>
      </c>
      <c r="T10292" t="str">
        <f t="shared" si="642"/>
        <v>Frequent Borrower</v>
      </c>
      <c r="U10292" t="str">
        <f t="shared" si="643"/>
        <v>Short Term</v>
      </c>
    </row>
    <row r="10293" spans="1:21" x14ac:dyDescent="0.35">
      <c r="A10293" t="s">
        <v>2310</v>
      </c>
      <c r="B10293">
        <v>301669142</v>
      </c>
      <c r="C10293">
        <v>1</v>
      </c>
      <c r="D10293" s="2">
        <v>42585.887928240743</v>
      </c>
      <c r="E10293" s="2">
        <v>42585.846099537041</v>
      </c>
      <c r="F10293">
        <v>10000</v>
      </c>
      <c r="G10293">
        <v>11500</v>
      </c>
      <c r="H10293">
        <v>15</v>
      </c>
      <c r="I10293" s="2">
        <v>42592.811180555553</v>
      </c>
      <c r="J10293" t="s">
        <v>18</v>
      </c>
      <c r="K10293" s="2">
        <v>42600</v>
      </c>
      <c r="L10293" s="2">
        <v>42592.800717592603</v>
      </c>
      <c r="M10293">
        <v>6</v>
      </c>
      <c r="N10293">
        <v>-8</v>
      </c>
      <c r="O10293">
        <v>-9</v>
      </c>
      <c r="P10293">
        <v>15</v>
      </c>
      <c r="R10293" t="str">
        <f t="shared" si="640"/>
        <v>Early</v>
      </c>
      <c r="S10293" t="str">
        <f t="shared" si="641"/>
        <v>Early</v>
      </c>
      <c r="T10293" t="str">
        <f t="shared" si="642"/>
        <v>One-time</v>
      </c>
      <c r="U10293" t="str">
        <f t="shared" si="643"/>
        <v>Short Term</v>
      </c>
    </row>
    <row r="10294" spans="1:21" x14ac:dyDescent="0.35">
      <c r="A10294" t="s">
        <v>2310</v>
      </c>
      <c r="B10294">
        <v>301747393</v>
      </c>
      <c r="C10294">
        <v>2</v>
      </c>
      <c r="D10294" s="2">
        <v>42663.705312500002</v>
      </c>
      <c r="E10294" s="2">
        <v>42663.663530092592</v>
      </c>
      <c r="F10294">
        <v>10000</v>
      </c>
      <c r="G10294">
        <v>11500</v>
      </c>
      <c r="H10294">
        <v>15</v>
      </c>
      <c r="I10294" s="2">
        <v>42674.91128472222</v>
      </c>
      <c r="J10294" t="s">
        <v>18</v>
      </c>
      <c r="K10294" s="2">
        <v>42681</v>
      </c>
      <c r="L10294" s="2">
        <v>42674.900763888887</v>
      </c>
      <c r="M10294">
        <v>11</v>
      </c>
      <c r="N10294">
        <v>-7</v>
      </c>
      <c r="O10294">
        <v>-4</v>
      </c>
      <c r="P10294">
        <v>15</v>
      </c>
      <c r="Q10294">
        <v>77</v>
      </c>
      <c r="R10294" t="str">
        <f t="shared" si="640"/>
        <v>Early</v>
      </c>
      <c r="S10294" t="str">
        <f t="shared" si="641"/>
        <v>Early</v>
      </c>
      <c r="T10294" t="str">
        <f t="shared" si="642"/>
        <v>Frequent Borrower</v>
      </c>
      <c r="U10294" t="str">
        <f t="shared" si="643"/>
        <v>Short Term</v>
      </c>
    </row>
    <row r="10295" spans="1:21" x14ac:dyDescent="0.35">
      <c r="A10295" t="s">
        <v>2310</v>
      </c>
      <c r="B10295">
        <v>301752650</v>
      </c>
      <c r="C10295">
        <v>3</v>
      </c>
      <c r="D10295" s="2">
        <v>42675.28502314815</v>
      </c>
      <c r="E10295" s="2">
        <v>42675.24324074074</v>
      </c>
      <c r="F10295">
        <v>20000</v>
      </c>
      <c r="G10295">
        <v>22250</v>
      </c>
      <c r="H10295">
        <v>15</v>
      </c>
      <c r="I10295" s="2">
        <v>42689.552442129629</v>
      </c>
      <c r="J10295" t="s">
        <v>18</v>
      </c>
      <c r="K10295" s="2">
        <v>42690</v>
      </c>
      <c r="L10295" s="2">
        <v>42689.541898148149</v>
      </c>
      <c r="M10295">
        <v>14</v>
      </c>
      <c r="N10295">
        <v>-1</v>
      </c>
      <c r="O10295">
        <v>-1</v>
      </c>
      <c r="P10295">
        <v>11.25</v>
      </c>
      <c r="Q10295">
        <v>11</v>
      </c>
      <c r="R10295" t="str">
        <f t="shared" si="640"/>
        <v>Early</v>
      </c>
      <c r="S10295" t="str">
        <f t="shared" si="641"/>
        <v>Late</v>
      </c>
      <c r="T10295" t="str">
        <f t="shared" si="642"/>
        <v>Frequent Borrower</v>
      </c>
      <c r="U10295" t="str">
        <f t="shared" si="643"/>
        <v>Short Term</v>
      </c>
    </row>
    <row r="10296" spans="1:21" x14ac:dyDescent="0.35">
      <c r="A10296" t="s">
        <v>2310</v>
      </c>
      <c r="B10296">
        <v>301806059</v>
      </c>
      <c r="C10296">
        <v>4</v>
      </c>
      <c r="D10296" s="2">
        <v>42765.449699074074</v>
      </c>
      <c r="E10296" s="2">
        <v>42765.407951388886</v>
      </c>
      <c r="F10296">
        <v>20000</v>
      </c>
      <c r="G10296">
        <v>23800</v>
      </c>
      <c r="H10296">
        <v>30</v>
      </c>
      <c r="I10296" s="2">
        <v>42796.978032407409</v>
      </c>
      <c r="J10296" t="s">
        <v>18</v>
      </c>
      <c r="K10296" s="2">
        <v>42795</v>
      </c>
      <c r="L10296" s="2">
        <v>42796.967499999999</v>
      </c>
      <c r="M10296">
        <v>31</v>
      </c>
      <c r="N10296">
        <v>1</v>
      </c>
      <c r="O10296">
        <v>1</v>
      </c>
      <c r="P10296">
        <v>19</v>
      </c>
      <c r="Q10296">
        <v>90</v>
      </c>
      <c r="R10296" t="str">
        <f t="shared" si="640"/>
        <v>Late</v>
      </c>
      <c r="S10296" t="str">
        <f t="shared" si="641"/>
        <v>Late</v>
      </c>
      <c r="T10296" t="str">
        <f t="shared" si="642"/>
        <v>Frequent Borrower</v>
      </c>
      <c r="U10296" t="str">
        <f t="shared" si="643"/>
        <v>Short Term</v>
      </c>
    </row>
    <row r="10297" spans="1:21" x14ac:dyDescent="0.35">
      <c r="A10297" t="s">
        <v>2310</v>
      </c>
      <c r="B10297">
        <v>301830692</v>
      </c>
      <c r="C10297">
        <v>5</v>
      </c>
      <c r="D10297" s="2">
        <v>42797.560833333337</v>
      </c>
      <c r="E10297" s="2">
        <v>42797.518703703703</v>
      </c>
      <c r="F10297">
        <v>30000</v>
      </c>
      <c r="G10297">
        <v>34400</v>
      </c>
      <c r="H10297">
        <v>30</v>
      </c>
      <c r="I10297" s="2">
        <v>42831.755497685182</v>
      </c>
      <c r="J10297" t="s">
        <v>18</v>
      </c>
      <c r="K10297" s="2">
        <v>42828</v>
      </c>
      <c r="L10297" s="2">
        <v>42831.744976851849</v>
      </c>
      <c r="M10297">
        <v>34</v>
      </c>
      <c r="N10297">
        <v>3</v>
      </c>
      <c r="O10297">
        <v>4</v>
      </c>
      <c r="P10297">
        <v>14.66666666666667</v>
      </c>
      <c r="Q10297">
        <v>32</v>
      </c>
      <c r="R10297" t="str">
        <f t="shared" si="640"/>
        <v>Late</v>
      </c>
      <c r="S10297" t="str">
        <f t="shared" si="641"/>
        <v>Early</v>
      </c>
      <c r="T10297" t="str">
        <f t="shared" si="642"/>
        <v>Frequent Borrower</v>
      </c>
      <c r="U10297" t="str">
        <f t="shared" si="643"/>
        <v>Short Term</v>
      </c>
    </row>
    <row r="10298" spans="1:21" x14ac:dyDescent="0.35">
      <c r="A10298" t="s">
        <v>2310</v>
      </c>
      <c r="B10298">
        <v>301858564</v>
      </c>
      <c r="C10298">
        <v>6</v>
      </c>
      <c r="D10298" s="2">
        <v>42831.926979166667</v>
      </c>
      <c r="E10298" s="2">
        <v>42831.885243055563</v>
      </c>
      <c r="F10298">
        <v>30000</v>
      </c>
      <c r="G10298">
        <v>36800</v>
      </c>
      <c r="H10298">
        <v>60</v>
      </c>
      <c r="I10298" s="2">
        <v>42892.060023148151</v>
      </c>
      <c r="J10298" t="s">
        <v>18</v>
      </c>
      <c r="K10298" s="2">
        <v>42863</v>
      </c>
      <c r="L10298" s="2">
        <v>42860.842291666668</v>
      </c>
      <c r="M10298">
        <v>60</v>
      </c>
      <c r="N10298">
        <v>-3</v>
      </c>
      <c r="O10298">
        <v>0</v>
      </c>
      <c r="P10298">
        <v>22.666666666666661</v>
      </c>
      <c r="Q10298">
        <v>34</v>
      </c>
      <c r="R10298" t="str">
        <f t="shared" si="640"/>
        <v>Early</v>
      </c>
      <c r="S10298" t="str">
        <f t="shared" si="641"/>
        <v>Early</v>
      </c>
      <c r="T10298" t="str">
        <f t="shared" si="642"/>
        <v>Frequent Borrower</v>
      </c>
      <c r="U10298" t="str">
        <f t="shared" si="643"/>
        <v>Long Term</v>
      </c>
    </row>
    <row r="10299" spans="1:21" x14ac:dyDescent="0.35">
      <c r="A10299" t="s">
        <v>2310</v>
      </c>
      <c r="B10299">
        <v>301934659</v>
      </c>
      <c r="C10299">
        <v>7</v>
      </c>
      <c r="D10299" s="2">
        <v>42897.468958333331</v>
      </c>
      <c r="E10299" s="2">
        <v>42897.426527777781</v>
      </c>
      <c r="F10299">
        <v>30000</v>
      </c>
      <c r="G10299">
        <v>34500</v>
      </c>
      <c r="H10299">
        <v>30</v>
      </c>
      <c r="I10299" s="2">
        <v>42920.909305555557</v>
      </c>
      <c r="J10299" t="s">
        <v>18</v>
      </c>
      <c r="K10299" s="2">
        <v>42927</v>
      </c>
      <c r="L10299" s="2">
        <v>42920.902256944442</v>
      </c>
      <c r="M10299">
        <v>23</v>
      </c>
      <c r="N10299">
        <v>-7</v>
      </c>
      <c r="O10299">
        <v>-7</v>
      </c>
      <c r="P10299">
        <v>15</v>
      </c>
      <c r="Q10299">
        <v>65</v>
      </c>
      <c r="R10299" t="str">
        <f t="shared" si="640"/>
        <v>Early</v>
      </c>
      <c r="S10299" t="str">
        <f t="shared" si="641"/>
        <v>Early</v>
      </c>
      <c r="T10299" t="str">
        <f t="shared" si="642"/>
        <v>Frequent Borrower</v>
      </c>
      <c r="U10299" t="str">
        <f t="shared" si="643"/>
        <v>Short Term</v>
      </c>
    </row>
    <row r="10300" spans="1:21" x14ac:dyDescent="0.35">
      <c r="A10300" t="s">
        <v>2311</v>
      </c>
      <c r="B10300">
        <v>301673100</v>
      </c>
      <c r="C10300">
        <v>1</v>
      </c>
      <c r="D10300" s="2">
        <v>42590.416817129633</v>
      </c>
      <c r="E10300" s="2">
        <v>42590.3750462963</v>
      </c>
      <c r="F10300">
        <v>10000</v>
      </c>
      <c r="G10300">
        <v>13000</v>
      </c>
      <c r="H10300">
        <v>30</v>
      </c>
      <c r="I10300" s="2">
        <v>42607.766851851848</v>
      </c>
      <c r="J10300" t="s">
        <v>18</v>
      </c>
      <c r="K10300" s="2">
        <v>42620</v>
      </c>
      <c r="L10300" s="2">
        <v>42607.75640046296</v>
      </c>
      <c r="M10300">
        <v>17</v>
      </c>
      <c r="N10300">
        <v>-13</v>
      </c>
      <c r="O10300">
        <v>-13</v>
      </c>
      <c r="P10300">
        <v>30</v>
      </c>
      <c r="R10300" t="str">
        <f t="shared" si="640"/>
        <v>Early</v>
      </c>
      <c r="S10300" t="str">
        <f t="shared" si="641"/>
        <v>OnTime</v>
      </c>
      <c r="T10300" t="str">
        <f t="shared" si="642"/>
        <v>One-time</v>
      </c>
      <c r="U10300" t="str">
        <f t="shared" si="643"/>
        <v>Short Term</v>
      </c>
    </row>
    <row r="10301" spans="1:21" x14ac:dyDescent="0.35">
      <c r="A10301" t="s">
        <v>2311</v>
      </c>
      <c r="B10301">
        <v>301696652</v>
      </c>
      <c r="C10301">
        <v>2</v>
      </c>
      <c r="D10301" s="2">
        <v>42608.675069444442</v>
      </c>
      <c r="E10301" s="2">
        <v>42608.633310185192</v>
      </c>
      <c r="F10301">
        <v>10000</v>
      </c>
      <c r="G10301">
        <v>13000</v>
      </c>
      <c r="H10301">
        <v>30</v>
      </c>
      <c r="I10301" s="2">
        <v>42639.884409722217</v>
      </c>
      <c r="J10301" t="s">
        <v>18</v>
      </c>
      <c r="K10301" s="2">
        <v>42639</v>
      </c>
      <c r="L10301" s="2">
        <v>42639.873888888891</v>
      </c>
      <c r="M10301">
        <v>31</v>
      </c>
      <c r="N10301">
        <v>0</v>
      </c>
      <c r="O10301">
        <v>1</v>
      </c>
      <c r="P10301">
        <v>30</v>
      </c>
      <c r="Q10301">
        <v>18</v>
      </c>
      <c r="R10301" t="str">
        <f t="shared" si="640"/>
        <v>OnTime</v>
      </c>
      <c r="S10301" t="str">
        <f t="shared" si="641"/>
        <v>Late</v>
      </c>
      <c r="T10301" t="str">
        <f t="shared" si="642"/>
        <v>Frequent Borrower</v>
      </c>
      <c r="U10301" t="str">
        <f t="shared" si="643"/>
        <v>Short Term</v>
      </c>
    </row>
    <row r="10302" spans="1:21" x14ac:dyDescent="0.35">
      <c r="A10302" t="s">
        <v>2312</v>
      </c>
      <c r="B10302">
        <v>301671439</v>
      </c>
      <c r="C10302">
        <v>1</v>
      </c>
      <c r="D10302" s="2">
        <v>42587.839317129627</v>
      </c>
      <c r="E10302" s="2">
        <v>42587.797476851847</v>
      </c>
      <c r="F10302">
        <v>10000</v>
      </c>
      <c r="G10302">
        <v>11500</v>
      </c>
      <c r="H10302">
        <v>15</v>
      </c>
      <c r="I10302" s="2">
        <v>42605.566620370373</v>
      </c>
      <c r="J10302" t="s">
        <v>18</v>
      </c>
      <c r="K10302" s="2">
        <v>42604</v>
      </c>
      <c r="L10302" s="2">
        <v>42605.556157407409</v>
      </c>
      <c r="M10302">
        <v>17</v>
      </c>
      <c r="N10302">
        <v>1</v>
      </c>
      <c r="O10302">
        <v>2</v>
      </c>
      <c r="P10302">
        <v>15</v>
      </c>
      <c r="R10302" t="str">
        <f t="shared" si="640"/>
        <v>Late</v>
      </c>
      <c r="S10302" t="str">
        <f t="shared" si="641"/>
        <v>OnTime</v>
      </c>
      <c r="T10302" t="str">
        <f t="shared" si="642"/>
        <v>One-time</v>
      </c>
      <c r="U10302" t="str">
        <f t="shared" si="643"/>
        <v>Short Term</v>
      </c>
    </row>
    <row r="10303" spans="1:21" x14ac:dyDescent="0.35">
      <c r="A10303" t="s">
        <v>2312</v>
      </c>
      <c r="B10303">
        <v>301691814</v>
      </c>
      <c r="C10303">
        <v>2</v>
      </c>
      <c r="D10303" s="2">
        <v>42605.576817129629</v>
      </c>
      <c r="E10303" s="2">
        <v>42605.535069444442</v>
      </c>
      <c r="F10303">
        <v>10000</v>
      </c>
      <c r="G10303">
        <v>11500</v>
      </c>
      <c r="H10303">
        <v>15</v>
      </c>
      <c r="I10303" s="2">
        <v>42620.950208333343</v>
      </c>
      <c r="J10303" t="s">
        <v>18</v>
      </c>
      <c r="K10303" s="2">
        <v>42620</v>
      </c>
      <c r="L10303" s="2">
        <v>42620.939745370371</v>
      </c>
      <c r="M10303">
        <v>15</v>
      </c>
      <c r="N10303">
        <v>0</v>
      </c>
      <c r="O10303">
        <v>0</v>
      </c>
      <c r="P10303">
        <v>15</v>
      </c>
      <c r="Q10303">
        <v>17</v>
      </c>
      <c r="R10303" t="str">
        <f t="shared" si="640"/>
        <v>OnTime</v>
      </c>
      <c r="S10303" t="str">
        <f t="shared" si="641"/>
        <v>OnTime</v>
      </c>
      <c r="T10303" t="str">
        <f t="shared" si="642"/>
        <v>Frequent Borrower</v>
      </c>
      <c r="U10303" t="str">
        <f t="shared" si="643"/>
        <v>Short Term</v>
      </c>
    </row>
    <row r="10304" spans="1:21" x14ac:dyDescent="0.35">
      <c r="A10304" t="s">
        <v>2312</v>
      </c>
      <c r="B10304">
        <v>301709072</v>
      </c>
      <c r="C10304">
        <v>3</v>
      </c>
      <c r="D10304" s="2">
        <v>42621.417523148149</v>
      </c>
      <c r="E10304" s="2">
        <v>42621.289027777777</v>
      </c>
      <c r="F10304">
        <v>10000</v>
      </c>
      <c r="G10304">
        <v>11500</v>
      </c>
      <c r="H10304">
        <v>15</v>
      </c>
      <c r="I10304" s="2">
        <v>42636.699803240743</v>
      </c>
      <c r="J10304" t="s">
        <v>18</v>
      </c>
      <c r="K10304" s="2">
        <v>42636</v>
      </c>
      <c r="L10304" s="2">
        <v>42636.689270833333</v>
      </c>
      <c r="M10304">
        <v>15</v>
      </c>
      <c r="N10304">
        <v>0</v>
      </c>
      <c r="O10304">
        <v>0</v>
      </c>
      <c r="P10304">
        <v>15</v>
      </c>
      <c r="Q10304">
        <v>15</v>
      </c>
      <c r="R10304" t="str">
        <f t="shared" si="640"/>
        <v>OnTime</v>
      </c>
      <c r="S10304" t="str">
        <f t="shared" si="641"/>
        <v>Early</v>
      </c>
      <c r="T10304" t="str">
        <f t="shared" si="642"/>
        <v>Frequent Borrower</v>
      </c>
      <c r="U10304" t="str">
        <f t="shared" si="643"/>
        <v>Short Term</v>
      </c>
    </row>
    <row r="10305" spans="1:21" x14ac:dyDescent="0.35">
      <c r="A10305" t="s">
        <v>2312</v>
      </c>
      <c r="B10305">
        <v>301726133</v>
      </c>
      <c r="C10305">
        <v>4</v>
      </c>
      <c r="D10305" s="2">
        <v>42636.729375000003</v>
      </c>
      <c r="E10305" s="2">
        <v>42636.687592592592</v>
      </c>
      <c r="F10305">
        <v>20000</v>
      </c>
      <c r="G10305">
        <v>22250</v>
      </c>
      <c r="H10305">
        <v>15</v>
      </c>
      <c r="I10305" s="2">
        <v>42652.752025462964</v>
      </c>
      <c r="J10305" t="s">
        <v>18</v>
      </c>
      <c r="K10305" s="2">
        <v>42653</v>
      </c>
      <c r="L10305" s="2">
        <v>42652.741469907407</v>
      </c>
      <c r="M10305">
        <v>16</v>
      </c>
      <c r="N10305">
        <v>-1</v>
      </c>
      <c r="O10305">
        <v>1</v>
      </c>
      <c r="P10305">
        <v>11.25</v>
      </c>
      <c r="Q10305">
        <v>15</v>
      </c>
      <c r="R10305" t="str">
        <f t="shared" si="640"/>
        <v>Early</v>
      </c>
      <c r="S10305" t="str">
        <f t="shared" si="641"/>
        <v>OnTime</v>
      </c>
      <c r="T10305" t="str">
        <f t="shared" si="642"/>
        <v>Frequent Borrower</v>
      </c>
      <c r="U10305" t="str">
        <f t="shared" si="643"/>
        <v>Short Term</v>
      </c>
    </row>
    <row r="10306" spans="1:21" x14ac:dyDescent="0.35">
      <c r="A10306" t="s">
        <v>2312</v>
      </c>
      <c r="B10306">
        <v>301740496</v>
      </c>
      <c r="C10306">
        <v>5</v>
      </c>
      <c r="D10306" s="2">
        <v>42652.807534722233</v>
      </c>
      <c r="E10306" s="2">
        <v>42652.765740740739</v>
      </c>
      <c r="F10306">
        <v>20000</v>
      </c>
      <c r="G10306">
        <v>24500</v>
      </c>
      <c r="H10306">
        <v>30</v>
      </c>
      <c r="I10306" s="2">
        <v>42682.031018518523</v>
      </c>
      <c r="J10306" t="s">
        <v>18</v>
      </c>
      <c r="K10306" s="2">
        <v>42682</v>
      </c>
      <c r="L10306" s="2">
        <v>42682.011886574073</v>
      </c>
      <c r="M10306">
        <v>29</v>
      </c>
      <c r="N10306">
        <v>0</v>
      </c>
      <c r="O10306">
        <v>-1</v>
      </c>
      <c r="P10306">
        <v>22.5</v>
      </c>
      <c r="Q10306">
        <v>16</v>
      </c>
      <c r="R10306" t="str">
        <f t="shared" si="640"/>
        <v>OnTime</v>
      </c>
      <c r="S10306" t="str">
        <f t="shared" si="641"/>
        <v>OnTime</v>
      </c>
      <c r="T10306" t="str">
        <f t="shared" si="642"/>
        <v>Frequent Borrower</v>
      </c>
      <c r="U10306" t="str">
        <f t="shared" si="643"/>
        <v>Short Term</v>
      </c>
    </row>
    <row r="10307" spans="1:21" x14ac:dyDescent="0.35">
      <c r="A10307" t="s">
        <v>2312</v>
      </c>
      <c r="B10307">
        <v>301757514</v>
      </c>
      <c r="C10307">
        <v>6</v>
      </c>
      <c r="D10307" s="2">
        <v>42684.881296296298</v>
      </c>
      <c r="E10307" s="2">
        <v>42684.839456018519</v>
      </c>
      <c r="F10307">
        <v>30000</v>
      </c>
      <c r="G10307">
        <v>34500</v>
      </c>
      <c r="H10307">
        <v>30</v>
      </c>
      <c r="I10307" s="2">
        <v>42717.032465277778</v>
      </c>
      <c r="J10307" t="s">
        <v>18</v>
      </c>
      <c r="K10307" s="2">
        <v>42717</v>
      </c>
      <c r="L10307" s="2">
        <v>42717.011493055557</v>
      </c>
      <c r="M10307">
        <v>32</v>
      </c>
      <c r="N10307">
        <v>0</v>
      </c>
      <c r="O10307">
        <v>2</v>
      </c>
      <c r="P10307">
        <v>15</v>
      </c>
      <c r="Q10307">
        <v>32</v>
      </c>
      <c r="R10307" t="str">
        <f t="shared" ref="R10307:R10370" si="644">IF(N10307&lt;0,"Early",IF(N10307=0,"OnTime","Late"))</f>
        <v>OnTime</v>
      </c>
      <c r="S10307" t="str">
        <f t="shared" ref="S10307:S10370" si="645">IF(N10308&lt;0,"Early",IF(N10308=0,"OnTime","Late"))</f>
        <v>Late</v>
      </c>
      <c r="T10307" t="str">
        <f t="shared" ref="T10307:T10370" si="646">IF(ISBLANK(Q10307),"One-time","Frequent Borrower")</f>
        <v>Frequent Borrower</v>
      </c>
      <c r="U10307" t="str">
        <f t="shared" ref="U10307:U10370" si="647">IF(OR(H10307=15,H10307=30),"Short Term","Long Term")</f>
        <v>Short Term</v>
      </c>
    </row>
    <row r="10308" spans="1:21" x14ac:dyDescent="0.35">
      <c r="A10308" t="s">
        <v>2312</v>
      </c>
      <c r="B10308">
        <v>301774816</v>
      </c>
      <c r="C10308">
        <v>7</v>
      </c>
      <c r="D10308" s="2">
        <v>42719.843240740738</v>
      </c>
      <c r="E10308" s="2">
        <v>42719.801458333342</v>
      </c>
      <c r="F10308">
        <v>30000</v>
      </c>
      <c r="G10308">
        <v>34400</v>
      </c>
      <c r="H10308">
        <v>30</v>
      </c>
      <c r="I10308" s="2">
        <v>42752.467465277783</v>
      </c>
      <c r="J10308" t="s">
        <v>18</v>
      </c>
      <c r="K10308" s="2">
        <v>42751</v>
      </c>
      <c r="L10308" s="2">
        <v>42752.456944444442</v>
      </c>
      <c r="M10308">
        <v>32</v>
      </c>
      <c r="N10308">
        <v>1</v>
      </c>
      <c r="O10308">
        <v>2</v>
      </c>
      <c r="P10308">
        <v>14.66666666666667</v>
      </c>
      <c r="Q10308">
        <v>34</v>
      </c>
      <c r="R10308" t="str">
        <f t="shared" si="644"/>
        <v>Late</v>
      </c>
      <c r="S10308" t="str">
        <f t="shared" si="645"/>
        <v>OnTime</v>
      </c>
      <c r="T10308" t="str">
        <f t="shared" si="646"/>
        <v>Frequent Borrower</v>
      </c>
      <c r="U10308" t="str">
        <f t="shared" si="647"/>
        <v>Short Term</v>
      </c>
    </row>
    <row r="10309" spans="1:21" x14ac:dyDescent="0.35">
      <c r="A10309" t="s">
        <v>2312</v>
      </c>
      <c r="B10309">
        <v>301795497</v>
      </c>
      <c r="C10309">
        <v>8</v>
      </c>
      <c r="D10309" s="2">
        <v>42752.798414351862</v>
      </c>
      <c r="E10309" s="2">
        <v>42752.756666666668</v>
      </c>
      <c r="F10309">
        <v>30000</v>
      </c>
      <c r="G10309">
        <v>34400</v>
      </c>
      <c r="H10309">
        <v>30</v>
      </c>
      <c r="I10309" s="2">
        <v>42782.026446759257</v>
      </c>
      <c r="J10309" t="s">
        <v>18</v>
      </c>
      <c r="K10309" s="2">
        <v>42782</v>
      </c>
      <c r="L10309" s="2">
        <v>42782.010706018518</v>
      </c>
      <c r="M10309">
        <v>29</v>
      </c>
      <c r="N10309">
        <v>0</v>
      </c>
      <c r="O10309">
        <v>-1</v>
      </c>
      <c r="P10309">
        <v>14.66666666666667</v>
      </c>
      <c r="Q10309">
        <v>32</v>
      </c>
      <c r="R10309" t="str">
        <f t="shared" si="644"/>
        <v>OnTime</v>
      </c>
      <c r="S10309" t="str">
        <f t="shared" si="645"/>
        <v>OnTime</v>
      </c>
      <c r="T10309" t="str">
        <f t="shared" si="646"/>
        <v>Frequent Borrower</v>
      </c>
      <c r="U10309" t="str">
        <f t="shared" si="647"/>
        <v>Short Term</v>
      </c>
    </row>
    <row r="10310" spans="1:21" x14ac:dyDescent="0.35">
      <c r="A10310" t="s">
        <v>2312</v>
      </c>
      <c r="B10310">
        <v>301820785</v>
      </c>
      <c r="C10310">
        <v>9</v>
      </c>
      <c r="D10310" s="2">
        <v>42784.37945601852</v>
      </c>
      <c r="E10310" s="2">
        <v>42784.337627314817</v>
      </c>
      <c r="F10310">
        <v>30000</v>
      </c>
      <c r="G10310">
        <v>36800</v>
      </c>
      <c r="H10310">
        <v>60</v>
      </c>
      <c r="I10310" s="2">
        <v>42844.435185185182</v>
      </c>
      <c r="J10310" t="s">
        <v>18</v>
      </c>
      <c r="K10310" s="2">
        <v>42814</v>
      </c>
      <c r="L10310" s="2">
        <v>42814.012870370367</v>
      </c>
      <c r="M10310">
        <v>60</v>
      </c>
      <c r="N10310">
        <v>0</v>
      </c>
      <c r="O10310">
        <v>0</v>
      </c>
      <c r="P10310">
        <v>22.666666666666661</v>
      </c>
      <c r="Q10310">
        <v>31</v>
      </c>
      <c r="R10310" t="str">
        <f t="shared" si="644"/>
        <v>OnTime</v>
      </c>
      <c r="S10310" t="str">
        <f t="shared" si="645"/>
        <v>Early</v>
      </c>
      <c r="T10310" t="str">
        <f t="shared" si="646"/>
        <v>Frequent Borrower</v>
      </c>
      <c r="U10310" t="str">
        <f t="shared" si="647"/>
        <v>Long Term</v>
      </c>
    </row>
    <row r="10311" spans="1:21" x14ac:dyDescent="0.35">
      <c r="A10311" t="s">
        <v>2312</v>
      </c>
      <c r="B10311">
        <v>301873459</v>
      </c>
      <c r="C10311">
        <v>10</v>
      </c>
      <c r="D10311" s="2">
        <v>42844.636076388888</v>
      </c>
      <c r="E10311" s="2">
        <v>42844.594293981478</v>
      </c>
      <c r="F10311">
        <v>40000</v>
      </c>
      <c r="G10311">
        <v>44800</v>
      </c>
      <c r="H10311">
        <v>30</v>
      </c>
      <c r="I10311" s="2">
        <v>42871.413969907408</v>
      </c>
      <c r="J10311" t="s">
        <v>18</v>
      </c>
      <c r="K10311" s="2">
        <v>42874</v>
      </c>
      <c r="L10311" s="2">
        <v>42871.403449074067</v>
      </c>
      <c r="M10311">
        <v>26</v>
      </c>
      <c r="N10311">
        <v>-3</v>
      </c>
      <c r="O10311">
        <v>-4</v>
      </c>
      <c r="P10311">
        <v>12</v>
      </c>
      <c r="Q10311">
        <v>60</v>
      </c>
      <c r="R10311" t="str">
        <f t="shared" si="644"/>
        <v>Early</v>
      </c>
      <c r="S10311" t="str">
        <f t="shared" si="645"/>
        <v>Early</v>
      </c>
      <c r="T10311" t="str">
        <f t="shared" si="646"/>
        <v>Frequent Borrower</v>
      </c>
      <c r="U10311" t="str">
        <f t="shared" si="647"/>
        <v>Short Term</v>
      </c>
    </row>
    <row r="10312" spans="1:21" x14ac:dyDescent="0.35">
      <c r="A10312" t="s">
        <v>2312</v>
      </c>
      <c r="B10312">
        <v>301909150</v>
      </c>
      <c r="C10312">
        <v>11</v>
      </c>
      <c r="D10312" s="2">
        <v>42871.432696759257</v>
      </c>
      <c r="E10312" s="2">
        <v>42871.390949074077</v>
      </c>
      <c r="F10312">
        <v>40000</v>
      </c>
      <c r="G10312">
        <v>44000</v>
      </c>
      <c r="H10312">
        <v>30</v>
      </c>
      <c r="I10312" s="2">
        <v>42899.914629629631</v>
      </c>
      <c r="J10312" t="s">
        <v>18</v>
      </c>
      <c r="K10312" s="2">
        <v>42901</v>
      </c>
      <c r="L10312" s="2">
        <v>42899.907581018517</v>
      </c>
      <c r="M10312">
        <v>28</v>
      </c>
      <c r="N10312">
        <v>-2</v>
      </c>
      <c r="O10312">
        <v>-2</v>
      </c>
      <c r="P10312">
        <v>10</v>
      </c>
      <c r="Q10312">
        <v>26</v>
      </c>
      <c r="R10312" t="str">
        <f t="shared" si="644"/>
        <v>Early</v>
      </c>
      <c r="S10312" t="str">
        <f t="shared" si="645"/>
        <v>Early</v>
      </c>
      <c r="T10312" t="str">
        <f t="shared" si="646"/>
        <v>Frequent Borrower</v>
      </c>
      <c r="U10312" t="str">
        <f t="shared" si="647"/>
        <v>Short Term</v>
      </c>
    </row>
    <row r="10313" spans="1:21" x14ac:dyDescent="0.35">
      <c r="A10313" t="s">
        <v>2312</v>
      </c>
      <c r="B10313">
        <v>301937839</v>
      </c>
      <c r="C10313">
        <v>12</v>
      </c>
      <c r="D10313" s="2">
        <v>42899.948854166672</v>
      </c>
      <c r="E10313" s="2">
        <v>42899.906412037039</v>
      </c>
      <c r="F10313">
        <v>40000</v>
      </c>
      <c r="G10313">
        <v>44000</v>
      </c>
      <c r="H10313">
        <v>30</v>
      </c>
      <c r="I10313" s="2">
        <v>42928.44636574074</v>
      </c>
      <c r="J10313" t="s">
        <v>18</v>
      </c>
      <c r="K10313" s="2">
        <v>42929</v>
      </c>
      <c r="L10313" s="2">
        <v>42928.439317129632</v>
      </c>
      <c r="M10313">
        <v>28</v>
      </c>
      <c r="N10313">
        <v>-1</v>
      </c>
      <c r="O10313">
        <v>-2</v>
      </c>
      <c r="P10313">
        <v>10</v>
      </c>
      <c r="Q10313">
        <v>28</v>
      </c>
      <c r="R10313" t="str">
        <f t="shared" si="644"/>
        <v>Early</v>
      </c>
      <c r="S10313" t="str">
        <f t="shared" si="645"/>
        <v>OnTime</v>
      </c>
      <c r="T10313" t="str">
        <f t="shared" si="646"/>
        <v>Frequent Borrower</v>
      </c>
      <c r="U10313" t="str">
        <f t="shared" si="647"/>
        <v>Short Term</v>
      </c>
    </row>
    <row r="10314" spans="1:21" x14ac:dyDescent="0.35">
      <c r="A10314" t="s">
        <v>2313</v>
      </c>
      <c r="B10314">
        <v>301671752</v>
      </c>
      <c r="C10314">
        <v>1</v>
      </c>
      <c r="D10314" s="2">
        <v>42588.361909722233</v>
      </c>
      <c r="E10314" s="2">
        <v>42588.320115740738</v>
      </c>
      <c r="F10314">
        <v>10000</v>
      </c>
      <c r="G10314">
        <v>13000</v>
      </c>
      <c r="H10314">
        <v>30</v>
      </c>
      <c r="I10314" s="2">
        <v>42618.684340277781</v>
      </c>
      <c r="J10314" t="s">
        <v>18</v>
      </c>
      <c r="K10314" s="2">
        <v>42618</v>
      </c>
      <c r="L10314" s="2">
        <v>42618.673877314817</v>
      </c>
      <c r="M10314">
        <v>30</v>
      </c>
      <c r="N10314">
        <v>0</v>
      </c>
      <c r="O10314">
        <v>0</v>
      </c>
      <c r="P10314">
        <v>30</v>
      </c>
      <c r="R10314" t="str">
        <f t="shared" si="644"/>
        <v>OnTime</v>
      </c>
      <c r="S10314" t="str">
        <f t="shared" si="645"/>
        <v>OnTime</v>
      </c>
      <c r="T10314" t="str">
        <f t="shared" si="646"/>
        <v>One-time</v>
      </c>
      <c r="U10314" t="str">
        <f t="shared" si="647"/>
        <v>Short Term</v>
      </c>
    </row>
    <row r="10315" spans="1:21" x14ac:dyDescent="0.35">
      <c r="A10315" t="s">
        <v>2313</v>
      </c>
      <c r="B10315">
        <v>301706863</v>
      </c>
      <c r="C10315">
        <v>2</v>
      </c>
      <c r="D10315" s="2">
        <v>42619.271585648137</v>
      </c>
      <c r="E10315" s="2">
        <v>42619.229837962957</v>
      </c>
      <c r="F10315">
        <v>10000</v>
      </c>
      <c r="G10315">
        <v>13000</v>
      </c>
      <c r="H10315">
        <v>30</v>
      </c>
      <c r="I10315" s="2">
        <v>42649.741574074083</v>
      </c>
      <c r="J10315" t="s">
        <v>18</v>
      </c>
      <c r="K10315" s="2">
        <v>42649</v>
      </c>
      <c r="L10315" s="2">
        <v>42649.731053240743</v>
      </c>
      <c r="M10315">
        <v>30</v>
      </c>
      <c r="N10315">
        <v>0</v>
      </c>
      <c r="O10315">
        <v>0</v>
      </c>
      <c r="P10315">
        <v>30</v>
      </c>
      <c r="Q10315">
        <v>30</v>
      </c>
      <c r="R10315" t="str">
        <f t="shared" si="644"/>
        <v>OnTime</v>
      </c>
      <c r="S10315" t="str">
        <f t="shared" si="645"/>
        <v>OnTime</v>
      </c>
      <c r="T10315" t="str">
        <f t="shared" si="646"/>
        <v>Frequent Borrower</v>
      </c>
      <c r="U10315" t="str">
        <f t="shared" si="647"/>
        <v>Short Term</v>
      </c>
    </row>
    <row r="10316" spans="1:21" x14ac:dyDescent="0.35">
      <c r="A10316" t="s">
        <v>2313</v>
      </c>
      <c r="B10316">
        <v>301743055</v>
      </c>
      <c r="C10316">
        <v>3</v>
      </c>
      <c r="D10316" s="2">
        <v>42656.326099537036</v>
      </c>
      <c r="E10316" s="2">
        <v>42656.284328703703</v>
      </c>
      <c r="F10316">
        <v>20000</v>
      </c>
      <c r="G10316">
        <v>24500</v>
      </c>
      <c r="H10316">
        <v>30</v>
      </c>
      <c r="I10316" s="2">
        <v>42688.781354166669</v>
      </c>
      <c r="J10316" t="s">
        <v>18</v>
      </c>
      <c r="K10316" s="2">
        <v>42688</v>
      </c>
      <c r="L10316" s="2">
        <v>42688.770821759259</v>
      </c>
      <c r="M10316">
        <v>32</v>
      </c>
      <c r="N10316">
        <v>0</v>
      </c>
      <c r="O10316">
        <v>2</v>
      </c>
      <c r="P10316">
        <v>22.5</v>
      </c>
      <c r="Q10316">
        <v>37</v>
      </c>
      <c r="R10316" t="str">
        <f t="shared" si="644"/>
        <v>OnTime</v>
      </c>
      <c r="S10316" t="str">
        <f t="shared" si="645"/>
        <v>OnTime</v>
      </c>
      <c r="T10316" t="str">
        <f t="shared" si="646"/>
        <v>Frequent Borrower</v>
      </c>
      <c r="U10316" t="str">
        <f t="shared" si="647"/>
        <v>Short Term</v>
      </c>
    </row>
    <row r="10317" spans="1:21" x14ac:dyDescent="0.35">
      <c r="A10317" t="s">
        <v>2313</v>
      </c>
      <c r="B10317">
        <v>301760903</v>
      </c>
      <c r="C10317">
        <v>4</v>
      </c>
      <c r="D10317" s="2">
        <v>42691.781504629631</v>
      </c>
      <c r="E10317" s="2">
        <v>42691.739560185182</v>
      </c>
      <c r="F10317">
        <v>20000</v>
      </c>
      <c r="G10317">
        <v>23800</v>
      </c>
      <c r="H10317">
        <v>30</v>
      </c>
      <c r="I10317" s="2">
        <v>42723.670775462961</v>
      </c>
      <c r="J10317" t="s">
        <v>18</v>
      </c>
      <c r="K10317" s="2">
        <v>42723</v>
      </c>
      <c r="L10317" s="2">
        <v>42723.660254629627</v>
      </c>
      <c r="M10317">
        <v>31</v>
      </c>
      <c r="N10317">
        <v>0</v>
      </c>
      <c r="O10317">
        <v>1</v>
      </c>
      <c r="P10317">
        <v>19</v>
      </c>
      <c r="Q10317">
        <v>35</v>
      </c>
      <c r="R10317" t="str">
        <f t="shared" si="644"/>
        <v>OnTime</v>
      </c>
      <c r="S10317" t="str">
        <f t="shared" si="645"/>
        <v>OnTime</v>
      </c>
      <c r="T10317" t="str">
        <f t="shared" si="646"/>
        <v>Frequent Borrower</v>
      </c>
      <c r="U10317" t="str">
        <f t="shared" si="647"/>
        <v>Short Term</v>
      </c>
    </row>
    <row r="10318" spans="1:21" x14ac:dyDescent="0.35">
      <c r="A10318" t="s">
        <v>2313</v>
      </c>
      <c r="B10318">
        <v>301776576</v>
      </c>
      <c r="C10318">
        <v>5</v>
      </c>
      <c r="D10318" s="2">
        <v>42723.674699074072</v>
      </c>
      <c r="E10318" s="2">
        <v>42723.632916666669</v>
      </c>
      <c r="F10318">
        <v>30000</v>
      </c>
      <c r="G10318">
        <v>34400</v>
      </c>
      <c r="H10318">
        <v>30</v>
      </c>
      <c r="I10318" s="2">
        <v>42753.879953703698</v>
      </c>
      <c r="J10318" t="s">
        <v>18</v>
      </c>
      <c r="K10318" s="2">
        <v>42753</v>
      </c>
      <c r="L10318" s="2">
        <v>42753.869421296287</v>
      </c>
      <c r="M10318">
        <v>30</v>
      </c>
      <c r="N10318">
        <v>0</v>
      </c>
      <c r="O10318">
        <v>0</v>
      </c>
      <c r="P10318">
        <v>14.66666666666667</v>
      </c>
      <c r="Q10318">
        <v>31</v>
      </c>
      <c r="R10318" t="str">
        <f t="shared" si="644"/>
        <v>OnTime</v>
      </c>
      <c r="S10318" t="str">
        <f t="shared" si="645"/>
        <v>Early</v>
      </c>
      <c r="T10318" t="str">
        <f t="shared" si="646"/>
        <v>Frequent Borrower</v>
      </c>
      <c r="U10318" t="str">
        <f t="shared" si="647"/>
        <v>Short Term</v>
      </c>
    </row>
    <row r="10319" spans="1:21" x14ac:dyDescent="0.35">
      <c r="A10319" t="s">
        <v>2313</v>
      </c>
      <c r="B10319">
        <v>301796367</v>
      </c>
      <c r="C10319">
        <v>6</v>
      </c>
      <c r="D10319" s="2">
        <v>42753.89912037037</v>
      </c>
      <c r="E10319" s="2">
        <v>42753.857372685183</v>
      </c>
      <c r="F10319">
        <v>30000</v>
      </c>
      <c r="G10319">
        <v>34400</v>
      </c>
      <c r="H10319">
        <v>30</v>
      </c>
      <c r="I10319" s="2">
        <v>42782.423136574071</v>
      </c>
      <c r="J10319" t="s">
        <v>18</v>
      </c>
      <c r="K10319" s="2">
        <v>42783</v>
      </c>
      <c r="L10319" s="2">
        <v>42782.412604166668</v>
      </c>
      <c r="M10319">
        <v>28</v>
      </c>
      <c r="N10319">
        <v>-1</v>
      </c>
      <c r="O10319">
        <v>-2</v>
      </c>
      <c r="P10319">
        <v>14.66666666666667</v>
      </c>
      <c r="Q10319">
        <v>30</v>
      </c>
      <c r="R10319" t="str">
        <f t="shared" si="644"/>
        <v>Early</v>
      </c>
      <c r="S10319" t="str">
        <f t="shared" si="645"/>
        <v>OnTime</v>
      </c>
      <c r="T10319" t="str">
        <f t="shared" si="646"/>
        <v>Frequent Borrower</v>
      </c>
      <c r="U10319" t="str">
        <f t="shared" si="647"/>
        <v>Short Term</v>
      </c>
    </row>
    <row r="10320" spans="1:21" x14ac:dyDescent="0.35">
      <c r="A10320" t="s">
        <v>2313</v>
      </c>
      <c r="B10320">
        <v>301818669</v>
      </c>
      <c r="C10320">
        <v>7</v>
      </c>
      <c r="D10320" s="2">
        <v>42782.535694444443</v>
      </c>
      <c r="E10320" s="2">
        <v>42782.49386574074</v>
      </c>
      <c r="F10320">
        <v>30000</v>
      </c>
      <c r="G10320">
        <v>34400</v>
      </c>
      <c r="H10320">
        <v>30</v>
      </c>
      <c r="I10320" s="2">
        <v>42814.040277777778</v>
      </c>
      <c r="J10320" t="s">
        <v>18</v>
      </c>
      <c r="K10320" s="2">
        <v>42814</v>
      </c>
      <c r="L10320" s="2">
        <v>42814.018900462957</v>
      </c>
      <c r="M10320">
        <v>31</v>
      </c>
      <c r="N10320">
        <v>0</v>
      </c>
      <c r="O10320">
        <v>1</v>
      </c>
      <c r="P10320">
        <v>14.66666666666667</v>
      </c>
      <c r="Q10320">
        <v>28</v>
      </c>
      <c r="R10320" t="str">
        <f t="shared" si="644"/>
        <v>OnTime</v>
      </c>
      <c r="S10320" t="str">
        <f t="shared" si="645"/>
        <v>OnTime</v>
      </c>
      <c r="T10320" t="str">
        <f t="shared" si="646"/>
        <v>Frequent Borrower</v>
      </c>
      <c r="U10320" t="str">
        <f t="shared" si="647"/>
        <v>Short Term</v>
      </c>
    </row>
    <row r="10321" spans="1:21" x14ac:dyDescent="0.35">
      <c r="A10321" t="s">
        <v>2313</v>
      </c>
      <c r="B10321">
        <v>301842002</v>
      </c>
      <c r="C10321">
        <v>8</v>
      </c>
      <c r="D10321" s="2">
        <v>42814.28869212963</v>
      </c>
      <c r="E10321" s="2">
        <v>42814.246944444443</v>
      </c>
      <c r="F10321">
        <v>30000</v>
      </c>
      <c r="G10321">
        <v>34400</v>
      </c>
      <c r="H10321">
        <v>30</v>
      </c>
      <c r="I10321" s="2">
        <v>42844.092037037037</v>
      </c>
      <c r="J10321" t="s">
        <v>18</v>
      </c>
      <c r="K10321" s="2">
        <v>42844</v>
      </c>
      <c r="L10321" s="2">
        <v>42844.071701388893</v>
      </c>
      <c r="M10321">
        <v>29</v>
      </c>
      <c r="N10321">
        <v>0</v>
      </c>
      <c r="O10321">
        <v>-1</v>
      </c>
      <c r="P10321">
        <v>14.66666666666667</v>
      </c>
      <c r="Q10321">
        <v>31</v>
      </c>
      <c r="R10321" t="str">
        <f t="shared" si="644"/>
        <v>OnTime</v>
      </c>
      <c r="S10321" t="str">
        <f t="shared" si="645"/>
        <v>OnTime</v>
      </c>
      <c r="T10321" t="str">
        <f t="shared" si="646"/>
        <v>Frequent Borrower</v>
      </c>
      <c r="U10321" t="str">
        <f t="shared" si="647"/>
        <v>Short Term</v>
      </c>
    </row>
    <row r="10322" spans="1:21" x14ac:dyDescent="0.35">
      <c r="A10322" t="s">
        <v>2313</v>
      </c>
      <c r="B10322">
        <v>301872800</v>
      </c>
      <c r="C10322">
        <v>9</v>
      </c>
      <c r="D10322" s="2">
        <v>42844.140659722223</v>
      </c>
      <c r="E10322" s="2">
        <v>42844.098912037043</v>
      </c>
      <c r="F10322">
        <v>40000</v>
      </c>
      <c r="G10322">
        <v>44800</v>
      </c>
      <c r="H10322">
        <v>30</v>
      </c>
      <c r="I10322" s="2">
        <v>42874.714907407397</v>
      </c>
      <c r="J10322" t="s">
        <v>18</v>
      </c>
      <c r="K10322" s="2">
        <v>42874</v>
      </c>
      <c r="L10322" s="2">
        <v>42874.704398148147</v>
      </c>
      <c r="M10322">
        <v>30</v>
      </c>
      <c r="N10322">
        <v>0</v>
      </c>
      <c r="O10322">
        <v>0</v>
      </c>
      <c r="P10322">
        <v>12</v>
      </c>
      <c r="Q10322">
        <v>29</v>
      </c>
      <c r="R10322" t="str">
        <f t="shared" si="644"/>
        <v>OnTime</v>
      </c>
      <c r="S10322" t="str">
        <f t="shared" si="645"/>
        <v>OnTime</v>
      </c>
      <c r="T10322" t="str">
        <f t="shared" si="646"/>
        <v>Frequent Borrower</v>
      </c>
      <c r="U10322" t="str">
        <f t="shared" si="647"/>
        <v>Short Term</v>
      </c>
    </row>
    <row r="10323" spans="1:21" x14ac:dyDescent="0.35">
      <c r="A10323" t="s">
        <v>2313</v>
      </c>
      <c r="B10323">
        <v>301913699</v>
      </c>
      <c r="C10323">
        <v>10</v>
      </c>
      <c r="D10323" s="2">
        <v>42874.727048611108</v>
      </c>
      <c r="E10323" s="2">
        <v>42874.684594907398</v>
      </c>
      <c r="F10323">
        <v>40000</v>
      </c>
      <c r="G10323">
        <v>44000</v>
      </c>
      <c r="H10323">
        <v>30</v>
      </c>
      <c r="I10323" s="2">
        <v>42905.621157407397</v>
      </c>
      <c r="J10323" t="s">
        <v>18</v>
      </c>
      <c r="K10323" s="2">
        <v>42905</v>
      </c>
      <c r="L10323" s="2">
        <v>42905.614108796297</v>
      </c>
      <c r="M10323">
        <v>30</v>
      </c>
      <c r="N10323">
        <v>0</v>
      </c>
      <c r="O10323">
        <v>0</v>
      </c>
      <c r="P10323">
        <v>10</v>
      </c>
      <c r="Q10323">
        <v>30</v>
      </c>
      <c r="R10323" t="str">
        <f t="shared" si="644"/>
        <v>OnTime</v>
      </c>
      <c r="S10323" t="str">
        <f t="shared" si="645"/>
        <v>Late</v>
      </c>
      <c r="T10323" t="str">
        <f t="shared" si="646"/>
        <v>Frequent Borrower</v>
      </c>
      <c r="U10323" t="str">
        <f t="shared" si="647"/>
        <v>Short Term</v>
      </c>
    </row>
    <row r="10324" spans="1:21" x14ac:dyDescent="0.35">
      <c r="A10324" t="s">
        <v>2313</v>
      </c>
      <c r="B10324">
        <v>301944176</v>
      </c>
      <c r="C10324">
        <v>11</v>
      </c>
      <c r="D10324" s="2">
        <v>42905.903310185182</v>
      </c>
      <c r="E10324" s="2">
        <v>42905.861562500002</v>
      </c>
      <c r="F10324">
        <v>40000</v>
      </c>
      <c r="G10324">
        <v>44000</v>
      </c>
      <c r="H10324">
        <v>30</v>
      </c>
      <c r="I10324" s="2">
        <v>42936.47828703704</v>
      </c>
      <c r="J10324" t="s">
        <v>18</v>
      </c>
      <c r="K10324" s="2">
        <v>42935</v>
      </c>
      <c r="L10324" s="2">
        <v>42936.471226851849</v>
      </c>
      <c r="M10324">
        <v>30</v>
      </c>
      <c r="N10324">
        <v>1</v>
      </c>
      <c r="O10324">
        <v>0</v>
      </c>
      <c r="P10324">
        <v>10</v>
      </c>
      <c r="Q10324">
        <v>31</v>
      </c>
      <c r="R10324" t="str">
        <f t="shared" si="644"/>
        <v>Late</v>
      </c>
      <c r="S10324" t="str">
        <f t="shared" si="645"/>
        <v>Late</v>
      </c>
      <c r="T10324" t="str">
        <f t="shared" si="646"/>
        <v>Frequent Borrower</v>
      </c>
      <c r="U10324" t="str">
        <f t="shared" si="647"/>
        <v>Short Term</v>
      </c>
    </row>
    <row r="10325" spans="1:21" x14ac:dyDescent="0.35">
      <c r="A10325" t="s">
        <v>2314</v>
      </c>
      <c r="B10325">
        <v>301760825</v>
      </c>
      <c r="C10325">
        <v>1</v>
      </c>
      <c r="D10325" s="2">
        <v>42691.68445601852</v>
      </c>
      <c r="E10325" s="2">
        <v>42691.642627314817</v>
      </c>
      <c r="F10325">
        <v>10000</v>
      </c>
      <c r="G10325">
        <v>13000</v>
      </c>
      <c r="H10325">
        <v>30</v>
      </c>
      <c r="I10325" s="2">
        <v>42726.589201388888</v>
      </c>
      <c r="J10325" t="s">
        <v>18</v>
      </c>
      <c r="K10325" s="2">
        <v>42723</v>
      </c>
      <c r="L10325" s="2">
        <v>42726.578680555547</v>
      </c>
      <c r="M10325">
        <v>34</v>
      </c>
      <c r="N10325">
        <v>3</v>
      </c>
      <c r="O10325">
        <v>4</v>
      </c>
      <c r="P10325">
        <v>30</v>
      </c>
      <c r="R10325" t="str">
        <f t="shared" si="644"/>
        <v>Late</v>
      </c>
      <c r="S10325" t="str">
        <f t="shared" si="645"/>
        <v>OnTime</v>
      </c>
      <c r="T10325" t="str">
        <f t="shared" si="646"/>
        <v>One-time</v>
      </c>
      <c r="U10325" t="str">
        <f t="shared" si="647"/>
        <v>Short Term</v>
      </c>
    </row>
    <row r="10326" spans="1:21" x14ac:dyDescent="0.35">
      <c r="A10326" t="s">
        <v>2314</v>
      </c>
      <c r="B10326">
        <v>301779393</v>
      </c>
      <c r="C10326">
        <v>2</v>
      </c>
      <c r="D10326" s="2">
        <v>42726.810532407413</v>
      </c>
      <c r="E10326" s="2">
        <v>42726.768819444442</v>
      </c>
      <c r="F10326">
        <v>10000</v>
      </c>
      <c r="G10326">
        <v>13000</v>
      </c>
      <c r="H10326">
        <v>30</v>
      </c>
      <c r="I10326" s="2">
        <v>42758.338148148148</v>
      </c>
      <c r="J10326" t="s">
        <v>18</v>
      </c>
      <c r="K10326" s="2">
        <v>42758</v>
      </c>
      <c r="L10326" s="2">
        <v>42758.327615740738</v>
      </c>
      <c r="M10326">
        <v>31</v>
      </c>
      <c r="N10326">
        <v>0</v>
      </c>
      <c r="O10326">
        <v>1</v>
      </c>
      <c r="P10326">
        <v>30</v>
      </c>
      <c r="Q10326">
        <v>35</v>
      </c>
      <c r="R10326" t="str">
        <f t="shared" si="644"/>
        <v>OnTime</v>
      </c>
      <c r="S10326" t="str">
        <f t="shared" si="645"/>
        <v>Late</v>
      </c>
      <c r="T10326" t="str">
        <f t="shared" si="646"/>
        <v>Frequent Borrower</v>
      </c>
      <c r="U10326" t="str">
        <f t="shared" si="647"/>
        <v>Short Term</v>
      </c>
    </row>
    <row r="10327" spans="1:21" x14ac:dyDescent="0.35">
      <c r="A10327" t="s">
        <v>2314</v>
      </c>
      <c r="B10327">
        <v>301799169</v>
      </c>
      <c r="C10327">
        <v>3</v>
      </c>
      <c r="D10327" s="2">
        <v>42758.338692129633</v>
      </c>
      <c r="E10327" s="2">
        <v>42758.296956018523</v>
      </c>
      <c r="F10327">
        <v>10000</v>
      </c>
      <c r="G10327">
        <v>13000</v>
      </c>
      <c r="H10327">
        <v>30</v>
      </c>
      <c r="I10327" s="2">
        <v>42794.515798611108</v>
      </c>
      <c r="J10327" t="s">
        <v>18</v>
      </c>
      <c r="K10327" s="2">
        <v>42788</v>
      </c>
      <c r="L10327" s="2">
        <v>42794.505266203712</v>
      </c>
      <c r="M10327">
        <v>36</v>
      </c>
      <c r="N10327">
        <v>6</v>
      </c>
      <c r="O10327">
        <v>6</v>
      </c>
      <c r="P10327">
        <v>30</v>
      </c>
      <c r="Q10327">
        <v>31</v>
      </c>
      <c r="R10327" t="str">
        <f t="shared" si="644"/>
        <v>Late</v>
      </c>
      <c r="S10327" t="str">
        <f t="shared" si="645"/>
        <v>Late</v>
      </c>
      <c r="T10327" t="str">
        <f t="shared" si="646"/>
        <v>Frequent Borrower</v>
      </c>
      <c r="U10327" t="str">
        <f t="shared" si="647"/>
        <v>Short Term</v>
      </c>
    </row>
    <row r="10328" spans="1:21" x14ac:dyDescent="0.35">
      <c r="A10328" t="s">
        <v>2314</v>
      </c>
      <c r="B10328">
        <v>301828105</v>
      </c>
      <c r="C10328">
        <v>4</v>
      </c>
      <c r="D10328" s="2">
        <v>42794.536527777767</v>
      </c>
      <c r="E10328" s="2">
        <v>42794.494722222233</v>
      </c>
      <c r="F10328">
        <v>10000</v>
      </c>
      <c r="G10328">
        <v>13000</v>
      </c>
      <c r="H10328">
        <v>30</v>
      </c>
      <c r="I10328" s="2">
        <v>42825.861608796287</v>
      </c>
      <c r="J10328" t="s">
        <v>18</v>
      </c>
      <c r="K10328" s="2">
        <v>42824</v>
      </c>
      <c r="L10328" s="2">
        <v>42825.851099537038</v>
      </c>
      <c r="M10328">
        <v>31</v>
      </c>
      <c r="N10328">
        <v>1</v>
      </c>
      <c r="O10328">
        <v>1</v>
      </c>
      <c r="P10328">
        <v>30</v>
      </c>
      <c r="Q10328">
        <v>36</v>
      </c>
      <c r="R10328" t="str">
        <f t="shared" si="644"/>
        <v>Late</v>
      </c>
      <c r="S10328" t="str">
        <f t="shared" si="645"/>
        <v>Early</v>
      </c>
      <c r="T10328" t="str">
        <f t="shared" si="646"/>
        <v>Frequent Borrower</v>
      </c>
      <c r="U10328" t="str">
        <f t="shared" si="647"/>
        <v>Short Term</v>
      </c>
    </row>
    <row r="10329" spans="1:21" x14ac:dyDescent="0.35">
      <c r="A10329" t="s">
        <v>2314</v>
      </c>
      <c r="B10329">
        <v>301877546</v>
      </c>
      <c r="C10329">
        <v>5</v>
      </c>
      <c r="D10329" s="2">
        <v>42848.444247685176</v>
      </c>
      <c r="E10329" s="2">
        <v>42848.402511574073</v>
      </c>
      <c r="F10329">
        <v>10000</v>
      </c>
      <c r="G10329">
        <v>13000</v>
      </c>
      <c r="H10329">
        <v>30</v>
      </c>
      <c r="I10329" s="2">
        <v>42877.742002314822</v>
      </c>
      <c r="J10329" t="s">
        <v>18</v>
      </c>
      <c r="K10329" s="2">
        <v>42878</v>
      </c>
      <c r="L10329" s="2">
        <v>42877.731469907398</v>
      </c>
      <c r="M10329">
        <v>29</v>
      </c>
      <c r="N10329">
        <v>-1</v>
      </c>
      <c r="O10329">
        <v>-1</v>
      </c>
      <c r="P10329">
        <v>30</v>
      </c>
      <c r="Q10329">
        <v>53</v>
      </c>
      <c r="R10329" t="str">
        <f t="shared" si="644"/>
        <v>Early</v>
      </c>
      <c r="S10329" t="str">
        <f t="shared" si="645"/>
        <v>Early</v>
      </c>
      <c r="T10329" t="str">
        <f t="shared" si="646"/>
        <v>Frequent Borrower</v>
      </c>
      <c r="U10329" t="str">
        <f t="shared" si="647"/>
        <v>Short Term</v>
      </c>
    </row>
    <row r="10330" spans="1:21" x14ac:dyDescent="0.35">
      <c r="A10330" t="s">
        <v>2315</v>
      </c>
      <c r="B10330">
        <v>301956258</v>
      </c>
      <c r="C10330">
        <v>1</v>
      </c>
      <c r="D10330" s="2">
        <v>42915.564675925933</v>
      </c>
      <c r="E10330" s="2">
        <v>42915.522916666669</v>
      </c>
      <c r="F10330">
        <v>10000</v>
      </c>
      <c r="G10330">
        <v>11500</v>
      </c>
      <c r="H10330">
        <v>15</v>
      </c>
      <c r="I10330" s="2">
        <v>42924.21199074074</v>
      </c>
      <c r="J10330" t="s">
        <v>18</v>
      </c>
      <c r="K10330" s="2">
        <v>42930</v>
      </c>
      <c r="L10330" s="2">
        <v>42924.204942129632</v>
      </c>
      <c r="M10330">
        <v>8</v>
      </c>
      <c r="N10330">
        <v>-6</v>
      </c>
      <c r="O10330">
        <v>-7</v>
      </c>
      <c r="P10330">
        <v>15</v>
      </c>
      <c r="R10330" t="str">
        <f t="shared" si="644"/>
        <v>Early</v>
      </c>
      <c r="S10330" t="str">
        <f t="shared" si="645"/>
        <v>Early</v>
      </c>
      <c r="T10330" t="str">
        <f t="shared" si="646"/>
        <v>One-time</v>
      </c>
      <c r="U10330" t="str">
        <f t="shared" si="647"/>
        <v>Short Term</v>
      </c>
    </row>
    <row r="10331" spans="1:21" x14ac:dyDescent="0.35">
      <c r="A10331" t="s">
        <v>2316</v>
      </c>
      <c r="B10331">
        <v>301882399</v>
      </c>
      <c r="C10331">
        <v>1</v>
      </c>
      <c r="D10331" s="2">
        <v>42852.6174537037</v>
      </c>
      <c r="E10331" s="2">
        <v>42852.575462962966</v>
      </c>
      <c r="F10331">
        <v>10000</v>
      </c>
      <c r="G10331">
        <v>13000</v>
      </c>
      <c r="H10331">
        <v>30</v>
      </c>
      <c r="I10331" s="2">
        <v>42881.48715277778</v>
      </c>
      <c r="J10331" t="s">
        <v>32</v>
      </c>
      <c r="K10331" s="2">
        <v>42885</v>
      </c>
      <c r="L10331" s="2">
        <v>42881.480092592603</v>
      </c>
      <c r="M10331">
        <v>28</v>
      </c>
      <c r="N10331">
        <v>-4</v>
      </c>
      <c r="O10331">
        <v>-2</v>
      </c>
      <c r="P10331">
        <v>30</v>
      </c>
      <c r="R10331" t="str">
        <f t="shared" si="644"/>
        <v>Early</v>
      </c>
      <c r="S10331" t="str">
        <f t="shared" si="645"/>
        <v>Early</v>
      </c>
      <c r="T10331" t="str">
        <f t="shared" si="646"/>
        <v>One-time</v>
      </c>
      <c r="U10331" t="str">
        <f t="shared" si="647"/>
        <v>Short Term</v>
      </c>
    </row>
    <row r="10332" spans="1:21" x14ac:dyDescent="0.35">
      <c r="A10332" t="s">
        <v>2316</v>
      </c>
      <c r="B10332">
        <v>301923843</v>
      </c>
      <c r="C10332">
        <v>2</v>
      </c>
      <c r="D10332" s="2">
        <v>42887.505266203712</v>
      </c>
      <c r="E10332" s="2">
        <v>42887.463518518518</v>
      </c>
      <c r="F10332">
        <v>10000</v>
      </c>
      <c r="G10332">
        <v>13000</v>
      </c>
      <c r="H10332">
        <v>30</v>
      </c>
      <c r="I10332" s="2">
        <v>42915.399837962963</v>
      </c>
      <c r="J10332" t="s">
        <v>32</v>
      </c>
      <c r="K10332" s="2">
        <v>42919</v>
      </c>
      <c r="L10332" s="2">
        <v>42915.392800925933</v>
      </c>
      <c r="M10332">
        <v>27</v>
      </c>
      <c r="N10332">
        <v>-4</v>
      </c>
      <c r="O10332">
        <v>-3</v>
      </c>
      <c r="P10332">
        <v>30</v>
      </c>
      <c r="Q10332">
        <v>34</v>
      </c>
      <c r="R10332" t="str">
        <f t="shared" si="644"/>
        <v>Early</v>
      </c>
      <c r="S10332" t="str">
        <f t="shared" si="645"/>
        <v>Early</v>
      </c>
      <c r="T10332" t="str">
        <f t="shared" si="646"/>
        <v>Frequent Borrower</v>
      </c>
      <c r="U10332" t="str">
        <f t="shared" si="647"/>
        <v>Short Term</v>
      </c>
    </row>
    <row r="10333" spans="1:21" x14ac:dyDescent="0.35">
      <c r="A10333" t="s">
        <v>2316</v>
      </c>
      <c r="B10333">
        <v>301956368</v>
      </c>
      <c r="C10333">
        <v>3</v>
      </c>
      <c r="D10333" s="2">
        <v>42915.617905092593</v>
      </c>
      <c r="E10333" s="2">
        <v>42915.576145833344</v>
      </c>
      <c r="F10333">
        <v>10000</v>
      </c>
      <c r="G10333">
        <v>13000</v>
      </c>
      <c r="H10333">
        <v>30</v>
      </c>
      <c r="I10333" s="2">
        <v>42944.517175925917</v>
      </c>
      <c r="J10333" t="s">
        <v>32</v>
      </c>
      <c r="K10333" s="2">
        <v>42947</v>
      </c>
      <c r="L10333" s="2">
        <v>42944.510115740741</v>
      </c>
      <c r="M10333">
        <v>28</v>
      </c>
      <c r="N10333">
        <v>-3</v>
      </c>
      <c r="O10333">
        <v>-2</v>
      </c>
      <c r="P10333">
        <v>30</v>
      </c>
      <c r="Q10333">
        <v>28</v>
      </c>
      <c r="R10333" t="str">
        <f t="shared" si="644"/>
        <v>Early</v>
      </c>
      <c r="S10333" t="str">
        <f t="shared" si="645"/>
        <v>Early</v>
      </c>
      <c r="T10333" t="str">
        <f t="shared" si="646"/>
        <v>Frequent Borrower</v>
      </c>
      <c r="U10333" t="str">
        <f t="shared" si="647"/>
        <v>Short Term</v>
      </c>
    </row>
    <row r="10334" spans="1:21" x14ac:dyDescent="0.35">
      <c r="A10334" t="s">
        <v>2317</v>
      </c>
      <c r="B10334">
        <v>301882465</v>
      </c>
      <c r="C10334">
        <v>1</v>
      </c>
      <c r="D10334" s="2">
        <v>42852.667233796303</v>
      </c>
      <c r="E10334" s="2">
        <v>42852.613969907397</v>
      </c>
      <c r="F10334">
        <v>10000</v>
      </c>
      <c r="G10334">
        <v>11500</v>
      </c>
      <c r="H10334">
        <v>15</v>
      </c>
      <c r="I10334" s="2">
        <v>42858.52039351852</v>
      </c>
      <c r="J10334" t="s">
        <v>18</v>
      </c>
      <c r="K10334" s="2">
        <v>42867</v>
      </c>
      <c r="L10334" s="2">
        <v>42858.509872685187</v>
      </c>
      <c r="M10334">
        <v>5</v>
      </c>
      <c r="N10334">
        <v>-9</v>
      </c>
      <c r="O10334">
        <v>-10</v>
      </c>
      <c r="P10334">
        <v>15</v>
      </c>
      <c r="R10334" t="str">
        <f t="shared" si="644"/>
        <v>Early</v>
      </c>
      <c r="S10334" t="str">
        <f t="shared" si="645"/>
        <v>OnTime</v>
      </c>
      <c r="T10334" t="str">
        <f t="shared" si="646"/>
        <v>One-time</v>
      </c>
      <c r="U10334" t="str">
        <f t="shared" si="647"/>
        <v>Short Term</v>
      </c>
    </row>
    <row r="10335" spans="1:21" x14ac:dyDescent="0.35">
      <c r="A10335" t="s">
        <v>2317</v>
      </c>
      <c r="B10335">
        <v>301888580</v>
      </c>
      <c r="C10335">
        <v>2</v>
      </c>
      <c r="D10335" s="2">
        <v>42858.711539351847</v>
      </c>
      <c r="E10335" s="2">
        <v>42858.669791666667</v>
      </c>
      <c r="F10335">
        <v>10000</v>
      </c>
      <c r="G10335">
        <v>11500</v>
      </c>
      <c r="H10335">
        <v>15</v>
      </c>
      <c r="I10335" s="2">
        <v>42873.48951388889</v>
      </c>
      <c r="J10335" t="s">
        <v>18</v>
      </c>
      <c r="K10335" s="2">
        <v>42873</v>
      </c>
      <c r="L10335" s="2">
        <v>42873.478993055563</v>
      </c>
      <c r="M10335">
        <v>14</v>
      </c>
      <c r="N10335">
        <v>0</v>
      </c>
      <c r="O10335">
        <v>-1</v>
      </c>
      <c r="P10335">
        <v>15</v>
      </c>
      <c r="Q10335">
        <v>6</v>
      </c>
      <c r="R10335" t="str">
        <f t="shared" si="644"/>
        <v>OnTime</v>
      </c>
      <c r="S10335" t="str">
        <f t="shared" si="645"/>
        <v>OnTime</v>
      </c>
      <c r="T10335" t="str">
        <f t="shared" si="646"/>
        <v>Frequent Borrower</v>
      </c>
      <c r="U10335" t="str">
        <f t="shared" si="647"/>
        <v>Short Term</v>
      </c>
    </row>
    <row r="10336" spans="1:21" x14ac:dyDescent="0.35">
      <c r="A10336" t="s">
        <v>2317</v>
      </c>
      <c r="B10336">
        <v>301918200</v>
      </c>
      <c r="C10336">
        <v>3</v>
      </c>
      <c r="D10336" s="2">
        <v>42880.657442129632</v>
      </c>
      <c r="E10336" s="2">
        <v>42880.615694444437</v>
      </c>
      <c r="F10336">
        <v>10000</v>
      </c>
      <c r="G10336">
        <v>11500</v>
      </c>
      <c r="H10336">
        <v>15</v>
      </c>
      <c r="I10336" s="2">
        <v>42895.054490740738</v>
      </c>
      <c r="J10336" t="s">
        <v>18</v>
      </c>
      <c r="K10336" s="2">
        <v>42895</v>
      </c>
      <c r="L10336" s="2">
        <v>42895.036377314813</v>
      </c>
      <c r="M10336">
        <v>14</v>
      </c>
      <c r="N10336">
        <v>0</v>
      </c>
      <c r="O10336">
        <v>-1</v>
      </c>
      <c r="P10336">
        <v>15</v>
      </c>
      <c r="Q10336">
        <v>21</v>
      </c>
      <c r="R10336" t="str">
        <f t="shared" si="644"/>
        <v>OnTime</v>
      </c>
      <c r="S10336" t="str">
        <f t="shared" si="645"/>
        <v>Early</v>
      </c>
      <c r="T10336" t="str">
        <f t="shared" si="646"/>
        <v>Frequent Borrower</v>
      </c>
      <c r="U10336" t="str">
        <f t="shared" si="647"/>
        <v>Short Term</v>
      </c>
    </row>
    <row r="10337" spans="1:21" x14ac:dyDescent="0.35">
      <c r="A10337" t="s">
        <v>2317</v>
      </c>
      <c r="B10337">
        <v>301947598</v>
      </c>
      <c r="C10337">
        <v>4</v>
      </c>
      <c r="D10337" s="2">
        <v>42908.48269675926</v>
      </c>
      <c r="E10337" s="2">
        <v>42908.440937500003</v>
      </c>
      <c r="F10337">
        <v>15000</v>
      </c>
      <c r="G10337">
        <v>16687.5</v>
      </c>
      <c r="H10337">
        <v>15</v>
      </c>
      <c r="I10337" s="2">
        <v>42922.899224537039</v>
      </c>
      <c r="J10337" t="s">
        <v>18</v>
      </c>
      <c r="K10337" s="2">
        <v>42923</v>
      </c>
      <c r="L10337" s="2">
        <v>42922.892175925917</v>
      </c>
      <c r="M10337">
        <v>14</v>
      </c>
      <c r="N10337">
        <v>-1</v>
      </c>
      <c r="O10337">
        <v>-1</v>
      </c>
      <c r="P10337">
        <v>11.25</v>
      </c>
      <c r="Q10337">
        <v>27</v>
      </c>
      <c r="R10337" t="str">
        <f t="shared" si="644"/>
        <v>Early</v>
      </c>
      <c r="S10337" t="str">
        <f t="shared" si="645"/>
        <v>Early</v>
      </c>
      <c r="T10337" t="str">
        <f t="shared" si="646"/>
        <v>Frequent Borrower</v>
      </c>
      <c r="U10337" t="str">
        <f t="shared" si="647"/>
        <v>Short Term</v>
      </c>
    </row>
    <row r="10338" spans="1:21" x14ac:dyDescent="0.35">
      <c r="A10338" t="s">
        <v>2318</v>
      </c>
      <c r="B10338">
        <v>301885145</v>
      </c>
      <c r="C10338">
        <v>1</v>
      </c>
      <c r="D10338" s="2">
        <v>42855.568206018521</v>
      </c>
      <c r="E10338" s="2">
        <v>42855.526331018518</v>
      </c>
      <c r="F10338">
        <v>10000</v>
      </c>
      <c r="G10338">
        <v>13000</v>
      </c>
      <c r="H10338">
        <v>30</v>
      </c>
      <c r="I10338" s="2">
        <v>42880.412777777783</v>
      </c>
      <c r="J10338" t="s">
        <v>18</v>
      </c>
      <c r="K10338" s="2">
        <v>42885</v>
      </c>
      <c r="L10338" s="2">
        <v>42880.405729166669</v>
      </c>
      <c r="M10338">
        <v>24</v>
      </c>
      <c r="N10338">
        <v>-5</v>
      </c>
      <c r="O10338">
        <v>-6</v>
      </c>
      <c r="P10338">
        <v>30</v>
      </c>
      <c r="R10338" t="str">
        <f t="shared" si="644"/>
        <v>Early</v>
      </c>
      <c r="S10338" t="str">
        <f t="shared" si="645"/>
        <v>Early</v>
      </c>
      <c r="T10338" t="str">
        <f t="shared" si="646"/>
        <v>One-time</v>
      </c>
      <c r="U10338" t="str">
        <f t="shared" si="647"/>
        <v>Short Term</v>
      </c>
    </row>
    <row r="10339" spans="1:21" x14ac:dyDescent="0.35">
      <c r="A10339" t="s">
        <v>2318</v>
      </c>
      <c r="B10339">
        <v>301922635</v>
      </c>
      <c r="C10339">
        <v>2</v>
      </c>
      <c r="D10339" s="2">
        <v>42886.378831018519</v>
      </c>
      <c r="E10339" s="2">
        <v>42886.337048611109</v>
      </c>
      <c r="F10339">
        <v>10000</v>
      </c>
      <c r="G10339">
        <v>11500</v>
      </c>
      <c r="H10339">
        <v>15</v>
      </c>
      <c r="I10339" s="2">
        <v>42900.753622685188</v>
      </c>
      <c r="J10339" t="s">
        <v>18</v>
      </c>
      <c r="K10339" s="2">
        <v>42901</v>
      </c>
      <c r="L10339" s="2">
        <v>42900.746562499997</v>
      </c>
      <c r="M10339">
        <v>14</v>
      </c>
      <c r="N10339">
        <v>-1</v>
      </c>
      <c r="O10339">
        <v>-1</v>
      </c>
      <c r="P10339">
        <v>15</v>
      </c>
      <c r="Q10339">
        <v>30</v>
      </c>
      <c r="R10339" t="str">
        <f t="shared" si="644"/>
        <v>Early</v>
      </c>
      <c r="S10339" t="str">
        <f t="shared" si="645"/>
        <v>Late</v>
      </c>
      <c r="T10339" t="str">
        <f t="shared" si="646"/>
        <v>Frequent Borrower</v>
      </c>
      <c r="U10339" t="str">
        <f t="shared" si="647"/>
        <v>Short Term</v>
      </c>
    </row>
    <row r="10340" spans="1:21" x14ac:dyDescent="0.35">
      <c r="A10340" t="s">
        <v>2318</v>
      </c>
      <c r="B10340">
        <v>301945944</v>
      </c>
      <c r="C10340">
        <v>3</v>
      </c>
      <c r="D10340" s="2">
        <v>42907.313298611109</v>
      </c>
      <c r="E10340" s="2">
        <v>42907.271562499998</v>
      </c>
      <c r="F10340">
        <v>10000</v>
      </c>
      <c r="G10340">
        <v>11500</v>
      </c>
      <c r="H10340">
        <v>15</v>
      </c>
      <c r="I10340" s="2">
        <v>42928.701562499999</v>
      </c>
      <c r="J10340" t="s">
        <v>18</v>
      </c>
      <c r="K10340" s="2">
        <v>42922</v>
      </c>
      <c r="L10340" s="2">
        <v>42928.694513888891</v>
      </c>
      <c r="M10340">
        <v>21</v>
      </c>
      <c r="N10340">
        <v>6</v>
      </c>
      <c r="O10340">
        <v>6</v>
      </c>
      <c r="P10340">
        <v>15</v>
      </c>
      <c r="Q10340">
        <v>20</v>
      </c>
      <c r="R10340" t="str">
        <f t="shared" si="644"/>
        <v>Late</v>
      </c>
      <c r="S10340" t="str">
        <f t="shared" si="645"/>
        <v>Early</v>
      </c>
      <c r="T10340" t="str">
        <f t="shared" si="646"/>
        <v>Frequent Borrower</v>
      </c>
      <c r="U10340" t="str">
        <f t="shared" si="647"/>
        <v>Short Term</v>
      </c>
    </row>
    <row r="10341" spans="1:21" x14ac:dyDescent="0.35">
      <c r="A10341" t="s">
        <v>2319</v>
      </c>
      <c r="B10341">
        <v>301886086</v>
      </c>
      <c r="C10341">
        <v>1</v>
      </c>
      <c r="D10341" s="2">
        <v>42856.638437499998</v>
      </c>
      <c r="E10341" s="2">
        <v>42856.596631944441</v>
      </c>
      <c r="F10341">
        <v>10000</v>
      </c>
      <c r="G10341">
        <v>11500</v>
      </c>
      <c r="H10341">
        <v>15</v>
      </c>
      <c r="I10341" s="2">
        <v>42867.822858796288</v>
      </c>
      <c r="J10341" t="s">
        <v>32</v>
      </c>
      <c r="K10341" s="2">
        <v>42871</v>
      </c>
      <c r="L10341" s="2">
        <v>42867.812337962961</v>
      </c>
      <c r="M10341">
        <v>11</v>
      </c>
      <c r="N10341">
        <v>-4</v>
      </c>
      <c r="O10341">
        <v>-4</v>
      </c>
      <c r="P10341">
        <v>15</v>
      </c>
      <c r="R10341" t="str">
        <f t="shared" si="644"/>
        <v>Early</v>
      </c>
      <c r="S10341" t="str">
        <f t="shared" si="645"/>
        <v>Late</v>
      </c>
      <c r="T10341" t="str">
        <f t="shared" si="646"/>
        <v>One-time</v>
      </c>
      <c r="U10341" t="str">
        <f t="shared" si="647"/>
        <v>Short Term</v>
      </c>
    </row>
    <row r="10342" spans="1:21" x14ac:dyDescent="0.35">
      <c r="A10342" t="s">
        <v>2319</v>
      </c>
      <c r="B10342">
        <v>301906338</v>
      </c>
      <c r="C10342">
        <v>2</v>
      </c>
      <c r="D10342" s="2">
        <v>42869.633530092593</v>
      </c>
      <c r="E10342" s="2">
        <v>42869.591782407413</v>
      </c>
      <c r="F10342">
        <v>10000</v>
      </c>
      <c r="G10342">
        <v>11500</v>
      </c>
      <c r="H10342">
        <v>15</v>
      </c>
      <c r="I10342" s="2">
        <v>42892.752013888887</v>
      </c>
      <c r="J10342" t="s">
        <v>32</v>
      </c>
      <c r="K10342" s="2">
        <v>42885</v>
      </c>
      <c r="L10342" s="2">
        <v>42892.744976851849</v>
      </c>
      <c r="M10342">
        <v>23</v>
      </c>
      <c r="N10342">
        <v>7</v>
      </c>
      <c r="O10342">
        <v>8</v>
      </c>
      <c r="P10342">
        <v>15</v>
      </c>
      <c r="Q10342">
        <v>12</v>
      </c>
      <c r="R10342" t="str">
        <f t="shared" si="644"/>
        <v>Late</v>
      </c>
      <c r="S10342" t="str">
        <f t="shared" si="645"/>
        <v>Early</v>
      </c>
      <c r="T10342" t="str">
        <f t="shared" si="646"/>
        <v>Frequent Borrower</v>
      </c>
      <c r="U10342" t="str">
        <f t="shared" si="647"/>
        <v>Short Term</v>
      </c>
    </row>
    <row r="10343" spans="1:21" x14ac:dyDescent="0.35">
      <c r="A10343" t="s">
        <v>2320</v>
      </c>
      <c r="B10343">
        <v>301947212</v>
      </c>
      <c r="C10343">
        <v>1</v>
      </c>
      <c r="D10343" s="2">
        <v>42908.249120370368</v>
      </c>
      <c r="E10343" s="2">
        <v>42908.207361111112</v>
      </c>
      <c r="F10343">
        <v>10000</v>
      </c>
      <c r="G10343">
        <v>13000</v>
      </c>
      <c r="H10343">
        <v>30</v>
      </c>
      <c r="I10343" s="2">
        <v>42930.817071759258</v>
      </c>
      <c r="J10343" t="s">
        <v>32</v>
      </c>
      <c r="K10343" s="2">
        <v>42940</v>
      </c>
      <c r="L10343" s="2">
        <v>42930.810011574067</v>
      </c>
      <c r="M10343">
        <v>22</v>
      </c>
      <c r="N10343">
        <v>-10</v>
      </c>
      <c r="O10343">
        <v>-8</v>
      </c>
      <c r="P10343">
        <v>30</v>
      </c>
      <c r="R10343" t="str">
        <f t="shared" si="644"/>
        <v>Early</v>
      </c>
      <c r="S10343" t="str">
        <f t="shared" si="645"/>
        <v>Early</v>
      </c>
      <c r="T10343" t="str">
        <f t="shared" si="646"/>
        <v>One-time</v>
      </c>
      <c r="U10343" t="str">
        <f t="shared" si="647"/>
        <v>Short Term</v>
      </c>
    </row>
    <row r="10344" spans="1:21" x14ac:dyDescent="0.35">
      <c r="A10344" t="s">
        <v>2321</v>
      </c>
      <c r="B10344">
        <v>301887337</v>
      </c>
      <c r="C10344">
        <v>1</v>
      </c>
      <c r="D10344" s="2">
        <v>42857.681064814817</v>
      </c>
      <c r="E10344" s="2">
        <v>42857.639236111107</v>
      </c>
      <c r="F10344">
        <v>10000</v>
      </c>
      <c r="G10344">
        <v>13000</v>
      </c>
      <c r="H10344">
        <v>30</v>
      </c>
      <c r="I10344" s="2">
        <v>42878.930324074077</v>
      </c>
      <c r="J10344" t="s">
        <v>32</v>
      </c>
      <c r="K10344" s="2">
        <v>42887</v>
      </c>
      <c r="L10344" s="2">
        <v>42878.919791666667</v>
      </c>
      <c r="M10344">
        <v>21</v>
      </c>
      <c r="N10344">
        <v>-9</v>
      </c>
      <c r="O10344">
        <v>-9</v>
      </c>
      <c r="P10344">
        <v>30</v>
      </c>
      <c r="R10344" t="str">
        <f t="shared" si="644"/>
        <v>Early</v>
      </c>
      <c r="S10344" t="str">
        <f t="shared" si="645"/>
        <v>Early</v>
      </c>
      <c r="T10344" t="str">
        <f t="shared" si="646"/>
        <v>One-time</v>
      </c>
      <c r="U10344" t="str">
        <f t="shared" si="647"/>
        <v>Short Term</v>
      </c>
    </row>
    <row r="10345" spans="1:21" x14ac:dyDescent="0.35">
      <c r="A10345" t="s">
        <v>2321</v>
      </c>
      <c r="B10345">
        <v>301916764</v>
      </c>
      <c r="C10345">
        <v>2</v>
      </c>
      <c r="D10345" s="2">
        <v>42878.939155092587</v>
      </c>
      <c r="E10345" s="2">
        <v>42878.897407407407</v>
      </c>
      <c r="F10345">
        <v>10000</v>
      </c>
      <c r="G10345">
        <v>13000</v>
      </c>
      <c r="H10345">
        <v>30</v>
      </c>
      <c r="I10345" s="2">
        <v>42905.396944444437</v>
      </c>
      <c r="J10345" t="s">
        <v>32</v>
      </c>
      <c r="K10345" s="2">
        <v>42908</v>
      </c>
      <c r="L10345" s="2">
        <v>42905.389884259261</v>
      </c>
      <c r="M10345">
        <v>26</v>
      </c>
      <c r="N10345">
        <v>-3</v>
      </c>
      <c r="O10345">
        <v>-4</v>
      </c>
      <c r="P10345">
        <v>30</v>
      </c>
      <c r="Q10345">
        <v>21</v>
      </c>
      <c r="R10345" t="str">
        <f t="shared" si="644"/>
        <v>Early</v>
      </c>
      <c r="S10345" t="str">
        <f t="shared" si="645"/>
        <v>Early</v>
      </c>
      <c r="T10345" t="str">
        <f t="shared" si="646"/>
        <v>Frequent Borrower</v>
      </c>
      <c r="U10345" t="str">
        <f t="shared" si="647"/>
        <v>Short Term</v>
      </c>
    </row>
    <row r="10346" spans="1:21" x14ac:dyDescent="0.35">
      <c r="A10346" t="s">
        <v>2321</v>
      </c>
      <c r="B10346">
        <v>301943325</v>
      </c>
      <c r="C10346">
        <v>3</v>
      </c>
      <c r="D10346" s="2">
        <v>42905.403217592589</v>
      </c>
      <c r="E10346" s="2">
        <v>42905.361481481479</v>
      </c>
      <c r="F10346">
        <v>10000</v>
      </c>
      <c r="G10346">
        <v>13000</v>
      </c>
      <c r="H10346">
        <v>30</v>
      </c>
      <c r="I10346" s="2">
        <v>42933.417013888888</v>
      </c>
      <c r="J10346" t="s">
        <v>32</v>
      </c>
      <c r="K10346" s="2">
        <v>42935</v>
      </c>
      <c r="L10346" s="2">
        <v>42933.409953703696</v>
      </c>
      <c r="M10346">
        <v>28</v>
      </c>
      <c r="N10346">
        <v>-2</v>
      </c>
      <c r="O10346">
        <v>-2</v>
      </c>
      <c r="P10346">
        <v>30</v>
      </c>
      <c r="Q10346">
        <v>26</v>
      </c>
      <c r="R10346" t="str">
        <f t="shared" si="644"/>
        <v>Early</v>
      </c>
      <c r="S10346" t="str">
        <f t="shared" si="645"/>
        <v>Late</v>
      </c>
      <c r="T10346" t="str">
        <f t="shared" si="646"/>
        <v>Frequent Borrower</v>
      </c>
      <c r="U10346" t="str">
        <f t="shared" si="647"/>
        <v>Short Term</v>
      </c>
    </row>
    <row r="10347" spans="1:21" x14ac:dyDescent="0.35">
      <c r="A10347" t="s">
        <v>2322</v>
      </c>
      <c r="B10347">
        <v>301890793</v>
      </c>
      <c r="C10347">
        <v>1</v>
      </c>
      <c r="D10347" s="2">
        <v>42860.41851851852</v>
      </c>
      <c r="E10347" s="2">
        <v>42860.376759259263</v>
      </c>
      <c r="F10347">
        <v>10000</v>
      </c>
      <c r="G10347">
        <v>11500</v>
      </c>
      <c r="H10347">
        <v>15</v>
      </c>
      <c r="I10347" s="2">
        <v>42878.649733796286</v>
      </c>
      <c r="J10347" t="s">
        <v>32</v>
      </c>
      <c r="K10347" s="2">
        <v>42877</v>
      </c>
      <c r="L10347" s="2">
        <v>42878.63921296296</v>
      </c>
      <c r="M10347">
        <v>18</v>
      </c>
      <c r="N10347">
        <v>1</v>
      </c>
      <c r="O10347">
        <v>3</v>
      </c>
      <c r="P10347">
        <v>15</v>
      </c>
      <c r="R10347" t="str">
        <f t="shared" si="644"/>
        <v>Late</v>
      </c>
      <c r="S10347" t="str">
        <f t="shared" si="645"/>
        <v>Late</v>
      </c>
      <c r="T10347" t="str">
        <f t="shared" si="646"/>
        <v>One-time</v>
      </c>
      <c r="U10347" t="str">
        <f t="shared" si="647"/>
        <v>Short Term</v>
      </c>
    </row>
    <row r="10348" spans="1:21" x14ac:dyDescent="0.35">
      <c r="A10348" t="s">
        <v>2322</v>
      </c>
      <c r="B10348">
        <v>301918609</v>
      </c>
      <c r="C10348">
        <v>2</v>
      </c>
      <c r="D10348" s="2">
        <v>42881.332048611112</v>
      </c>
      <c r="E10348" s="2">
        <v>42881.290312500001</v>
      </c>
      <c r="F10348">
        <v>10000</v>
      </c>
      <c r="G10348">
        <v>13000</v>
      </c>
      <c r="H10348">
        <v>30</v>
      </c>
      <c r="I10348" s="2">
        <v>42915.38208333333</v>
      </c>
      <c r="J10348" t="s">
        <v>32</v>
      </c>
      <c r="K10348" s="2">
        <v>42914</v>
      </c>
      <c r="L10348" s="2">
        <v>42915.375023148154</v>
      </c>
      <c r="M10348">
        <v>34</v>
      </c>
      <c r="N10348">
        <v>1</v>
      </c>
      <c r="O10348">
        <v>4</v>
      </c>
      <c r="P10348">
        <v>30</v>
      </c>
      <c r="Q10348">
        <v>20</v>
      </c>
      <c r="R10348" t="str">
        <f t="shared" si="644"/>
        <v>Late</v>
      </c>
      <c r="S10348" t="str">
        <f t="shared" si="645"/>
        <v>Early</v>
      </c>
      <c r="T10348" t="str">
        <f t="shared" si="646"/>
        <v>Frequent Borrower</v>
      </c>
      <c r="U10348" t="str">
        <f t="shared" si="647"/>
        <v>Short Term</v>
      </c>
    </row>
    <row r="10349" spans="1:21" x14ac:dyDescent="0.35">
      <c r="A10349" t="s">
        <v>2322</v>
      </c>
      <c r="B10349">
        <v>301957211</v>
      </c>
      <c r="C10349">
        <v>3</v>
      </c>
      <c r="D10349" s="2">
        <v>42916.342256944437</v>
      </c>
      <c r="E10349" s="2">
        <v>42916.300520833327</v>
      </c>
      <c r="F10349">
        <v>10000</v>
      </c>
      <c r="G10349">
        <v>13000</v>
      </c>
      <c r="H10349">
        <v>30</v>
      </c>
      <c r="I10349" s="2">
        <v>42944.65042824074</v>
      </c>
      <c r="J10349" t="s">
        <v>32</v>
      </c>
      <c r="K10349" s="2">
        <v>42947</v>
      </c>
      <c r="L10349" s="2">
        <v>42944.643391203703</v>
      </c>
      <c r="M10349">
        <v>28</v>
      </c>
      <c r="N10349">
        <v>-3</v>
      </c>
      <c r="O10349">
        <v>-2</v>
      </c>
      <c r="P10349">
        <v>30</v>
      </c>
      <c r="Q10349">
        <v>35</v>
      </c>
      <c r="R10349" t="str">
        <f t="shared" si="644"/>
        <v>Early</v>
      </c>
      <c r="S10349" t="str">
        <f t="shared" si="645"/>
        <v>Early</v>
      </c>
      <c r="T10349" t="str">
        <f t="shared" si="646"/>
        <v>Frequent Borrower</v>
      </c>
      <c r="U10349" t="str">
        <f t="shared" si="647"/>
        <v>Short Term</v>
      </c>
    </row>
    <row r="10350" spans="1:21" x14ac:dyDescent="0.35">
      <c r="A10350" t="s">
        <v>2323</v>
      </c>
      <c r="B10350">
        <v>301849616</v>
      </c>
      <c r="C10350">
        <v>1</v>
      </c>
      <c r="D10350" s="2">
        <v>42823.83902777778</v>
      </c>
      <c r="E10350" s="2">
        <v>42823.797222222223</v>
      </c>
      <c r="F10350">
        <v>10000</v>
      </c>
      <c r="G10350">
        <v>11500</v>
      </c>
      <c r="H10350">
        <v>15</v>
      </c>
      <c r="I10350" s="2">
        <v>42837.871469907397</v>
      </c>
      <c r="J10350" t="s">
        <v>18</v>
      </c>
      <c r="K10350" s="2">
        <v>42838</v>
      </c>
      <c r="L10350" s="2">
        <v>42837.860949074071</v>
      </c>
      <c r="M10350">
        <v>14</v>
      </c>
      <c r="N10350">
        <v>-1</v>
      </c>
      <c r="O10350">
        <v>-1</v>
      </c>
      <c r="P10350">
        <v>15</v>
      </c>
      <c r="R10350" t="str">
        <f t="shared" si="644"/>
        <v>Early</v>
      </c>
      <c r="S10350" t="str">
        <f t="shared" si="645"/>
        <v>OnTime</v>
      </c>
      <c r="T10350" t="str">
        <f t="shared" si="646"/>
        <v>One-time</v>
      </c>
      <c r="U10350" t="str">
        <f t="shared" si="647"/>
        <v>Short Term</v>
      </c>
    </row>
    <row r="10351" spans="1:21" x14ac:dyDescent="0.35">
      <c r="A10351" t="s">
        <v>2323</v>
      </c>
      <c r="B10351">
        <v>301866658</v>
      </c>
      <c r="C10351">
        <v>2</v>
      </c>
      <c r="D10351" s="2">
        <v>42838.306018518517</v>
      </c>
      <c r="E10351" s="2">
        <v>42838.264270833337</v>
      </c>
      <c r="F10351">
        <v>10000</v>
      </c>
      <c r="G10351">
        <v>13000</v>
      </c>
      <c r="H10351">
        <v>30</v>
      </c>
      <c r="I10351" s="2">
        <v>42870.663877314822</v>
      </c>
      <c r="J10351" t="s">
        <v>18</v>
      </c>
      <c r="K10351" s="2">
        <v>42870</v>
      </c>
      <c r="L10351" s="2">
        <v>42870.653356481482</v>
      </c>
      <c r="M10351">
        <v>32</v>
      </c>
      <c r="N10351">
        <v>0</v>
      </c>
      <c r="O10351">
        <v>2</v>
      </c>
      <c r="P10351">
        <v>30</v>
      </c>
      <c r="Q10351">
        <v>14</v>
      </c>
      <c r="R10351" t="str">
        <f t="shared" si="644"/>
        <v>OnTime</v>
      </c>
      <c r="S10351" t="str">
        <f t="shared" si="645"/>
        <v>Early</v>
      </c>
      <c r="T10351" t="str">
        <f t="shared" si="646"/>
        <v>Frequent Borrower</v>
      </c>
      <c r="U10351" t="str">
        <f t="shared" si="647"/>
        <v>Short Term</v>
      </c>
    </row>
    <row r="10352" spans="1:21" x14ac:dyDescent="0.35">
      <c r="A10352" t="s">
        <v>2323</v>
      </c>
      <c r="B10352">
        <v>301911190</v>
      </c>
      <c r="C10352">
        <v>3</v>
      </c>
      <c r="D10352" s="2">
        <v>42872.495069444441</v>
      </c>
      <c r="E10352" s="2">
        <v>42872.453321759262</v>
      </c>
      <c r="F10352">
        <v>10000</v>
      </c>
      <c r="G10352">
        <v>13000</v>
      </c>
      <c r="H10352">
        <v>30</v>
      </c>
      <c r="I10352" s="2">
        <v>42899.364363425928</v>
      </c>
      <c r="J10352" t="s">
        <v>18</v>
      </c>
      <c r="K10352" s="2">
        <v>42902</v>
      </c>
      <c r="L10352" s="2">
        <v>42899.357314814813</v>
      </c>
      <c r="M10352">
        <v>26</v>
      </c>
      <c r="N10352">
        <v>-3</v>
      </c>
      <c r="O10352">
        <v>-4</v>
      </c>
      <c r="P10352">
        <v>30</v>
      </c>
      <c r="Q10352">
        <v>34</v>
      </c>
      <c r="R10352" t="str">
        <f t="shared" si="644"/>
        <v>Early</v>
      </c>
      <c r="S10352" t="str">
        <f t="shared" si="645"/>
        <v>Early</v>
      </c>
      <c r="T10352" t="str">
        <f t="shared" si="646"/>
        <v>Frequent Borrower</v>
      </c>
      <c r="U10352" t="str">
        <f t="shared" si="647"/>
        <v>Short Term</v>
      </c>
    </row>
    <row r="10353" spans="1:21" x14ac:dyDescent="0.35">
      <c r="A10353" t="s">
        <v>2323</v>
      </c>
      <c r="B10353">
        <v>301937132</v>
      </c>
      <c r="C10353">
        <v>4</v>
      </c>
      <c r="D10353" s="2">
        <v>42899.514050925929</v>
      </c>
      <c r="E10353" s="2">
        <v>42899.472314814811</v>
      </c>
      <c r="F10353">
        <v>20000</v>
      </c>
      <c r="G10353">
        <v>24500</v>
      </c>
      <c r="H10353">
        <v>30</v>
      </c>
      <c r="I10353" s="2">
        <v>42927.563321759262</v>
      </c>
      <c r="J10353" t="s">
        <v>18</v>
      </c>
      <c r="K10353" s="2">
        <v>42929</v>
      </c>
      <c r="L10353" s="2">
        <v>42927.556273148148</v>
      </c>
      <c r="M10353">
        <v>28</v>
      </c>
      <c r="N10353">
        <v>-2</v>
      </c>
      <c r="O10353">
        <v>-2</v>
      </c>
      <c r="P10353">
        <v>22.5</v>
      </c>
      <c r="Q10353">
        <v>27</v>
      </c>
      <c r="R10353" t="str">
        <f t="shared" si="644"/>
        <v>Early</v>
      </c>
      <c r="S10353" t="str">
        <f t="shared" si="645"/>
        <v>Early</v>
      </c>
      <c r="T10353" t="str">
        <f t="shared" si="646"/>
        <v>Frequent Borrower</v>
      </c>
      <c r="U10353" t="str">
        <f t="shared" si="647"/>
        <v>Short Term</v>
      </c>
    </row>
    <row r="10354" spans="1:21" x14ac:dyDescent="0.35">
      <c r="A10354" t="s">
        <v>2324</v>
      </c>
      <c r="B10354">
        <v>301848820</v>
      </c>
      <c r="C10354">
        <v>1</v>
      </c>
      <c r="D10354" s="2">
        <v>42822.923425925917</v>
      </c>
      <c r="E10354" s="2">
        <v>42822.881631944438</v>
      </c>
      <c r="F10354">
        <v>10000</v>
      </c>
      <c r="G10354">
        <v>11500</v>
      </c>
      <c r="H10354">
        <v>15</v>
      </c>
      <c r="I10354" s="2">
        <v>42833.404849537037</v>
      </c>
      <c r="J10354" t="s">
        <v>18</v>
      </c>
      <c r="K10354" s="2">
        <v>42837</v>
      </c>
      <c r="L10354" s="2">
        <v>42833.394317129627</v>
      </c>
      <c r="M10354">
        <v>10</v>
      </c>
      <c r="N10354">
        <v>-4</v>
      </c>
      <c r="O10354">
        <v>-5</v>
      </c>
      <c r="P10354">
        <v>15</v>
      </c>
      <c r="R10354" t="str">
        <f t="shared" si="644"/>
        <v>Early</v>
      </c>
      <c r="S10354" t="str">
        <f t="shared" si="645"/>
        <v>Early</v>
      </c>
      <c r="T10354" t="str">
        <f t="shared" si="646"/>
        <v>One-time</v>
      </c>
      <c r="U10354" t="str">
        <f t="shared" si="647"/>
        <v>Short Term</v>
      </c>
    </row>
    <row r="10355" spans="1:21" x14ac:dyDescent="0.35">
      <c r="A10355" t="s">
        <v>2324</v>
      </c>
      <c r="B10355">
        <v>301863258</v>
      </c>
      <c r="C10355">
        <v>2</v>
      </c>
      <c r="D10355" s="2">
        <v>42835.756469907406</v>
      </c>
      <c r="E10355" s="2">
        <v>42835.714733796303</v>
      </c>
      <c r="F10355">
        <v>10000</v>
      </c>
      <c r="G10355">
        <v>13000</v>
      </c>
      <c r="H10355">
        <v>30</v>
      </c>
      <c r="I10355" s="2">
        <v>42861.252222222232</v>
      </c>
      <c r="J10355" t="s">
        <v>18</v>
      </c>
      <c r="K10355" s="2">
        <v>42865</v>
      </c>
      <c r="L10355" s="2">
        <v>42861.241701388892</v>
      </c>
      <c r="M10355">
        <v>25</v>
      </c>
      <c r="N10355">
        <v>-4</v>
      </c>
      <c r="O10355">
        <v>-5</v>
      </c>
      <c r="P10355">
        <v>30</v>
      </c>
      <c r="Q10355">
        <v>12</v>
      </c>
      <c r="R10355" t="str">
        <f t="shared" si="644"/>
        <v>Early</v>
      </c>
      <c r="S10355" t="str">
        <f t="shared" si="645"/>
        <v>OnTime</v>
      </c>
      <c r="T10355" t="str">
        <f t="shared" si="646"/>
        <v>Frequent Borrower</v>
      </c>
      <c r="U10355" t="str">
        <f t="shared" si="647"/>
        <v>Short Term</v>
      </c>
    </row>
    <row r="10356" spans="1:21" x14ac:dyDescent="0.35">
      <c r="A10356" t="s">
        <v>2324</v>
      </c>
      <c r="B10356">
        <v>301897553</v>
      </c>
      <c r="C10356">
        <v>3</v>
      </c>
      <c r="D10356" s="2">
        <v>42864.619513888887</v>
      </c>
      <c r="E10356" s="2">
        <v>42864.57775462963</v>
      </c>
      <c r="F10356">
        <v>10000</v>
      </c>
      <c r="G10356">
        <v>13000</v>
      </c>
      <c r="H10356">
        <v>30</v>
      </c>
      <c r="I10356" s="2">
        <v>42894.515902777777</v>
      </c>
      <c r="J10356" t="s">
        <v>18</v>
      </c>
      <c r="K10356" s="2">
        <v>42894</v>
      </c>
      <c r="L10356" s="2">
        <v>42894.50885416667</v>
      </c>
      <c r="M10356">
        <v>29</v>
      </c>
      <c r="N10356">
        <v>0</v>
      </c>
      <c r="O10356">
        <v>-1</v>
      </c>
      <c r="P10356">
        <v>30</v>
      </c>
      <c r="Q10356">
        <v>28</v>
      </c>
      <c r="R10356" t="str">
        <f t="shared" si="644"/>
        <v>OnTime</v>
      </c>
      <c r="S10356" t="str">
        <f t="shared" si="645"/>
        <v>Late</v>
      </c>
      <c r="T10356" t="str">
        <f t="shared" si="646"/>
        <v>Frequent Borrower</v>
      </c>
      <c r="U10356" t="str">
        <f t="shared" si="647"/>
        <v>Short Term</v>
      </c>
    </row>
    <row r="10357" spans="1:21" x14ac:dyDescent="0.35">
      <c r="A10357" t="s">
        <v>2324</v>
      </c>
      <c r="B10357">
        <v>301948629</v>
      </c>
      <c r="C10357">
        <v>4</v>
      </c>
      <c r="D10357" s="2">
        <v>42909.300555555557</v>
      </c>
      <c r="E10357" s="2">
        <v>42909.258819444447</v>
      </c>
      <c r="F10357">
        <v>20000</v>
      </c>
      <c r="G10357">
        <v>22250</v>
      </c>
      <c r="H10357">
        <v>15</v>
      </c>
      <c r="I10357" s="2">
        <v>42928.322627314818</v>
      </c>
      <c r="J10357" t="s">
        <v>18</v>
      </c>
      <c r="K10357" s="2">
        <v>42926</v>
      </c>
      <c r="L10357" s="2">
        <v>42928.315578703703</v>
      </c>
      <c r="M10357">
        <v>19</v>
      </c>
      <c r="N10357">
        <v>2</v>
      </c>
      <c r="O10357">
        <v>4</v>
      </c>
      <c r="P10357">
        <v>11.25</v>
      </c>
      <c r="Q10357">
        <v>44</v>
      </c>
      <c r="R10357" t="str">
        <f t="shared" si="644"/>
        <v>Late</v>
      </c>
      <c r="S10357" t="str">
        <f t="shared" si="645"/>
        <v>OnTime</v>
      </c>
      <c r="T10357" t="str">
        <f t="shared" si="646"/>
        <v>Frequent Borrower</v>
      </c>
      <c r="U10357" t="str">
        <f t="shared" si="647"/>
        <v>Short Term</v>
      </c>
    </row>
    <row r="10358" spans="1:21" x14ac:dyDescent="0.35">
      <c r="A10358" t="s">
        <v>2325</v>
      </c>
      <c r="B10358">
        <v>301971834</v>
      </c>
      <c r="C10358">
        <v>1</v>
      </c>
      <c r="D10358" s="2">
        <v>42926.717094907413</v>
      </c>
      <c r="E10358" s="2">
        <v>42926.674629629633</v>
      </c>
      <c r="F10358">
        <v>10000</v>
      </c>
      <c r="G10358">
        <v>11500</v>
      </c>
      <c r="H10358">
        <v>15</v>
      </c>
      <c r="I10358" s="2">
        <v>42941.945104166669</v>
      </c>
      <c r="J10358" t="s">
        <v>18</v>
      </c>
      <c r="K10358" s="2">
        <v>42941</v>
      </c>
      <c r="L10358" s="2">
        <v>42941.938055555547</v>
      </c>
      <c r="M10358">
        <v>15</v>
      </c>
      <c r="N10358">
        <v>0</v>
      </c>
      <c r="O10358">
        <v>0</v>
      </c>
      <c r="P10358">
        <v>15</v>
      </c>
      <c r="R10358" t="str">
        <f t="shared" si="644"/>
        <v>OnTime</v>
      </c>
      <c r="S10358" t="str">
        <f t="shared" si="645"/>
        <v>Early</v>
      </c>
      <c r="T10358" t="str">
        <f t="shared" si="646"/>
        <v>One-time</v>
      </c>
      <c r="U10358" t="str">
        <f t="shared" si="647"/>
        <v>Short Term</v>
      </c>
    </row>
    <row r="10359" spans="1:21" x14ac:dyDescent="0.35">
      <c r="A10359" t="s">
        <v>2326</v>
      </c>
      <c r="B10359">
        <v>301931334</v>
      </c>
      <c r="C10359">
        <v>1</v>
      </c>
      <c r="D10359" s="2">
        <v>42894.548715277779</v>
      </c>
      <c r="E10359" s="2">
        <v>42894.506249999999</v>
      </c>
      <c r="F10359">
        <v>10000</v>
      </c>
      <c r="G10359">
        <v>13000</v>
      </c>
      <c r="H10359">
        <v>30</v>
      </c>
      <c r="I10359" s="2">
        <v>42908.683599537027</v>
      </c>
      <c r="J10359" t="s">
        <v>18</v>
      </c>
      <c r="K10359" s="2">
        <v>42926</v>
      </c>
      <c r="L10359" s="2">
        <v>42908.676550925928</v>
      </c>
      <c r="M10359">
        <v>14</v>
      </c>
      <c r="N10359">
        <v>-18</v>
      </c>
      <c r="O10359">
        <v>-16</v>
      </c>
      <c r="P10359">
        <v>30</v>
      </c>
      <c r="R10359" t="str">
        <f t="shared" si="644"/>
        <v>Early</v>
      </c>
      <c r="S10359" t="str">
        <f t="shared" si="645"/>
        <v>Late</v>
      </c>
      <c r="T10359" t="str">
        <f t="shared" si="646"/>
        <v>One-time</v>
      </c>
      <c r="U10359" t="str">
        <f t="shared" si="647"/>
        <v>Short Term</v>
      </c>
    </row>
    <row r="10360" spans="1:21" x14ac:dyDescent="0.35">
      <c r="A10360" t="s">
        <v>2326</v>
      </c>
      <c r="B10360">
        <v>301948588</v>
      </c>
      <c r="C10360">
        <v>2</v>
      </c>
      <c r="D10360" s="2">
        <v>42909.268159722233</v>
      </c>
      <c r="E10360" s="2">
        <v>42909.226423611108</v>
      </c>
      <c r="F10360">
        <v>10000</v>
      </c>
      <c r="G10360">
        <v>13000</v>
      </c>
      <c r="H10360">
        <v>30</v>
      </c>
      <c r="I10360" s="2">
        <v>42941.487708333327</v>
      </c>
      <c r="J10360" t="s">
        <v>18</v>
      </c>
      <c r="K10360" s="2">
        <v>42940</v>
      </c>
      <c r="L10360" s="2">
        <v>42941.480671296304</v>
      </c>
      <c r="M10360">
        <v>32</v>
      </c>
      <c r="N10360">
        <v>1</v>
      </c>
      <c r="O10360">
        <v>2</v>
      </c>
      <c r="P10360">
        <v>30</v>
      </c>
      <c r="Q10360">
        <v>14</v>
      </c>
      <c r="R10360" t="str">
        <f t="shared" si="644"/>
        <v>Late</v>
      </c>
      <c r="S10360" t="str">
        <f t="shared" si="645"/>
        <v>Early</v>
      </c>
      <c r="T10360" t="str">
        <f t="shared" si="646"/>
        <v>Frequent Borrower</v>
      </c>
      <c r="U10360" t="str">
        <f t="shared" si="647"/>
        <v>Short Term</v>
      </c>
    </row>
    <row r="10361" spans="1:21" x14ac:dyDescent="0.35">
      <c r="A10361" t="s">
        <v>2327</v>
      </c>
      <c r="B10361">
        <v>301931190</v>
      </c>
      <c r="C10361">
        <v>1</v>
      </c>
      <c r="D10361" s="2">
        <v>42894.475717592592</v>
      </c>
      <c r="E10361" s="2">
        <v>42894.433252314811</v>
      </c>
      <c r="F10361">
        <v>10000</v>
      </c>
      <c r="G10361">
        <v>11500</v>
      </c>
      <c r="H10361">
        <v>15</v>
      </c>
      <c r="I10361" s="2">
        <v>42898.733888888892</v>
      </c>
      <c r="J10361" t="s">
        <v>18</v>
      </c>
      <c r="K10361" s="2">
        <v>42909</v>
      </c>
      <c r="L10361" s="2">
        <v>42898.726840277777</v>
      </c>
      <c r="M10361">
        <v>4</v>
      </c>
      <c r="N10361">
        <v>-11</v>
      </c>
      <c r="O10361">
        <v>-11</v>
      </c>
      <c r="P10361">
        <v>15</v>
      </c>
      <c r="R10361" t="str">
        <f t="shared" si="644"/>
        <v>Early</v>
      </c>
      <c r="S10361" t="str">
        <f t="shared" si="645"/>
        <v>Early</v>
      </c>
      <c r="T10361" t="str">
        <f t="shared" si="646"/>
        <v>One-time</v>
      </c>
      <c r="U10361" t="str">
        <f t="shared" si="647"/>
        <v>Short Term</v>
      </c>
    </row>
    <row r="10362" spans="1:21" x14ac:dyDescent="0.35">
      <c r="A10362" t="s">
        <v>2328</v>
      </c>
      <c r="B10362">
        <v>301953778</v>
      </c>
      <c r="C10362">
        <v>1</v>
      </c>
      <c r="D10362" s="2">
        <v>42913.747384259259</v>
      </c>
      <c r="E10362" s="2">
        <v>42913.704918981479</v>
      </c>
      <c r="F10362">
        <v>10000</v>
      </c>
      <c r="G10362">
        <v>11500</v>
      </c>
      <c r="H10362">
        <v>15</v>
      </c>
      <c r="I10362" s="2">
        <v>42917.375162037039</v>
      </c>
      <c r="J10362" t="s">
        <v>18</v>
      </c>
      <c r="K10362" s="2">
        <v>42928</v>
      </c>
      <c r="L10362" s="2">
        <v>42917.368101851847</v>
      </c>
      <c r="M10362">
        <v>3</v>
      </c>
      <c r="N10362">
        <v>-11</v>
      </c>
      <c r="O10362">
        <v>-12</v>
      </c>
      <c r="P10362">
        <v>15</v>
      </c>
      <c r="R10362" t="str">
        <f t="shared" si="644"/>
        <v>Early</v>
      </c>
      <c r="S10362" t="str">
        <f t="shared" si="645"/>
        <v>Early</v>
      </c>
      <c r="T10362" t="str">
        <f t="shared" si="646"/>
        <v>One-time</v>
      </c>
      <c r="U10362" t="str">
        <f t="shared" si="647"/>
        <v>Short Term</v>
      </c>
    </row>
    <row r="10363" spans="1:21" x14ac:dyDescent="0.35">
      <c r="A10363" t="s">
        <v>2329</v>
      </c>
      <c r="B10363">
        <v>301986211</v>
      </c>
      <c r="C10363">
        <v>1</v>
      </c>
      <c r="D10363" s="2">
        <v>42935.752962962957</v>
      </c>
      <c r="E10363" s="2">
        <v>42935.711099537039</v>
      </c>
      <c r="F10363">
        <v>10000</v>
      </c>
      <c r="G10363">
        <v>13000</v>
      </c>
      <c r="H10363">
        <v>30</v>
      </c>
      <c r="I10363" s="2">
        <v>42946.619386574072</v>
      </c>
      <c r="J10363" t="s">
        <v>18</v>
      </c>
      <c r="K10363" s="2">
        <v>42965</v>
      </c>
      <c r="L10363" s="2">
        <v>42946.612326388888</v>
      </c>
      <c r="M10363">
        <v>10</v>
      </c>
      <c r="N10363">
        <v>-19</v>
      </c>
      <c r="O10363">
        <v>-20</v>
      </c>
      <c r="P10363">
        <v>30</v>
      </c>
      <c r="R10363" t="str">
        <f t="shared" si="644"/>
        <v>Early</v>
      </c>
      <c r="S10363" t="str">
        <f t="shared" si="645"/>
        <v>Early</v>
      </c>
      <c r="T10363" t="str">
        <f t="shared" si="646"/>
        <v>One-time</v>
      </c>
      <c r="U10363" t="str">
        <f t="shared" si="647"/>
        <v>Short Term</v>
      </c>
    </row>
    <row r="10364" spans="1:21" x14ac:dyDescent="0.35">
      <c r="A10364" t="s">
        <v>2330</v>
      </c>
      <c r="B10364">
        <v>301964046</v>
      </c>
      <c r="C10364">
        <v>1</v>
      </c>
      <c r="D10364" s="2">
        <v>42920.963680555556</v>
      </c>
      <c r="E10364" s="2">
        <v>42920.921840277777</v>
      </c>
      <c r="F10364">
        <v>10000</v>
      </c>
      <c r="G10364">
        <v>11500</v>
      </c>
      <c r="H10364">
        <v>15</v>
      </c>
      <c r="I10364" s="2">
        <v>42928.484965277778</v>
      </c>
      <c r="J10364" t="s">
        <v>18</v>
      </c>
      <c r="K10364" s="2">
        <v>42935</v>
      </c>
      <c r="L10364" s="2">
        <v>42928.477916666663</v>
      </c>
      <c r="M10364">
        <v>7</v>
      </c>
      <c r="N10364">
        <v>-7</v>
      </c>
      <c r="O10364">
        <v>-8</v>
      </c>
      <c r="P10364">
        <v>15</v>
      </c>
      <c r="R10364" t="str">
        <f t="shared" si="644"/>
        <v>Early</v>
      </c>
      <c r="S10364" t="str">
        <f t="shared" si="645"/>
        <v>Early</v>
      </c>
      <c r="T10364" t="str">
        <f t="shared" si="646"/>
        <v>One-time</v>
      </c>
      <c r="U10364" t="str">
        <f t="shared" si="647"/>
        <v>Short Term</v>
      </c>
    </row>
    <row r="10365" spans="1:21" x14ac:dyDescent="0.35">
      <c r="A10365" t="s">
        <v>2331</v>
      </c>
      <c r="B10365">
        <v>301973014</v>
      </c>
      <c r="C10365">
        <v>1</v>
      </c>
      <c r="D10365" s="2">
        <v>42927.553819444453</v>
      </c>
      <c r="E10365" s="2">
        <v>42927.511377314811</v>
      </c>
      <c r="F10365">
        <v>10000</v>
      </c>
      <c r="G10365">
        <v>11500</v>
      </c>
      <c r="H10365">
        <v>15</v>
      </c>
      <c r="I10365" s="2">
        <v>42935.503865740742</v>
      </c>
      <c r="J10365" t="s">
        <v>18</v>
      </c>
      <c r="K10365" s="2">
        <v>42942</v>
      </c>
      <c r="L10365" s="2">
        <v>42935.496817129628</v>
      </c>
      <c r="M10365">
        <v>7</v>
      </c>
      <c r="N10365">
        <v>-7</v>
      </c>
      <c r="O10365">
        <v>-8</v>
      </c>
      <c r="P10365">
        <v>15</v>
      </c>
      <c r="R10365" t="str">
        <f t="shared" si="644"/>
        <v>Early</v>
      </c>
      <c r="S10365" t="str">
        <f t="shared" si="645"/>
        <v>Early</v>
      </c>
      <c r="T10365" t="str">
        <f t="shared" si="646"/>
        <v>One-time</v>
      </c>
      <c r="U10365" t="str">
        <f t="shared" si="647"/>
        <v>Short Term</v>
      </c>
    </row>
    <row r="10366" spans="1:21" x14ac:dyDescent="0.35">
      <c r="A10366" t="s">
        <v>2332</v>
      </c>
      <c r="B10366">
        <v>301693574</v>
      </c>
      <c r="C10366">
        <v>1</v>
      </c>
      <c r="D10366" s="2">
        <v>42606.706296296303</v>
      </c>
      <c r="E10366" s="2">
        <v>42606.664525462962</v>
      </c>
      <c r="F10366">
        <v>10000</v>
      </c>
      <c r="G10366">
        <v>11500</v>
      </c>
      <c r="H10366">
        <v>15</v>
      </c>
      <c r="I10366" s="2">
        <v>42618.78434027778</v>
      </c>
      <c r="J10366" t="s">
        <v>18</v>
      </c>
      <c r="K10366" s="2">
        <v>42621</v>
      </c>
      <c r="L10366" s="2">
        <v>42618.773865740739</v>
      </c>
      <c r="M10366">
        <v>12</v>
      </c>
      <c r="N10366">
        <v>-3</v>
      </c>
      <c r="O10366">
        <v>-3</v>
      </c>
      <c r="P10366">
        <v>15</v>
      </c>
      <c r="R10366" t="str">
        <f t="shared" si="644"/>
        <v>Early</v>
      </c>
      <c r="S10366" t="str">
        <f t="shared" si="645"/>
        <v>Early</v>
      </c>
      <c r="T10366" t="str">
        <f t="shared" si="646"/>
        <v>One-time</v>
      </c>
      <c r="U10366" t="str">
        <f t="shared" si="647"/>
        <v>Short Term</v>
      </c>
    </row>
    <row r="10367" spans="1:21" x14ac:dyDescent="0.35">
      <c r="A10367" t="s">
        <v>2332</v>
      </c>
      <c r="B10367">
        <v>301746161</v>
      </c>
      <c r="C10367">
        <v>2</v>
      </c>
      <c r="D10367" s="2">
        <v>42661.65697916667</v>
      </c>
      <c r="E10367" s="2">
        <v>42661.61519675926</v>
      </c>
      <c r="F10367">
        <v>10000</v>
      </c>
      <c r="G10367">
        <v>13000</v>
      </c>
      <c r="H10367">
        <v>30</v>
      </c>
      <c r="I10367" s="2">
        <v>42690.547731481478</v>
      </c>
      <c r="J10367" t="s">
        <v>18</v>
      </c>
      <c r="K10367" s="2">
        <v>42691</v>
      </c>
      <c r="L10367" s="2">
        <v>42690.537210648137</v>
      </c>
      <c r="M10367">
        <v>28</v>
      </c>
      <c r="N10367">
        <v>-1</v>
      </c>
      <c r="O10367">
        <v>-2</v>
      </c>
      <c r="P10367">
        <v>30</v>
      </c>
      <c r="Q10367">
        <v>54</v>
      </c>
      <c r="R10367" t="str">
        <f t="shared" si="644"/>
        <v>Early</v>
      </c>
      <c r="S10367" t="str">
        <f t="shared" si="645"/>
        <v>Early</v>
      </c>
      <c r="T10367" t="str">
        <f t="shared" si="646"/>
        <v>Frequent Borrower</v>
      </c>
      <c r="U10367" t="str">
        <f t="shared" si="647"/>
        <v>Short Term</v>
      </c>
    </row>
    <row r="10368" spans="1:21" x14ac:dyDescent="0.35">
      <c r="A10368" t="s">
        <v>2332</v>
      </c>
      <c r="B10368">
        <v>301760095</v>
      </c>
      <c r="C10368">
        <v>3</v>
      </c>
      <c r="D10368" s="2">
        <v>42690.549618055556</v>
      </c>
      <c r="E10368" s="2">
        <v>42690.507835648154</v>
      </c>
      <c r="F10368">
        <v>10000</v>
      </c>
      <c r="G10368">
        <v>13000</v>
      </c>
      <c r="H10368">
        <v>30</v>
      </c>
      <c r="I10368" s="2">
        <v>42713.39162037037</v>
      </c>
      <c r="J10368" t="s">
        <v>18</v>
      </c>
      <c r="K10368" s="2">
        <v>42720</v>
      </c>
      <c r="L10368" s="2">
        <v>42713.381099537037</v>
      </c>
      <c r="M10368">
        <v>22</v>
      </c>
      <c r="N10368">
        <v>-7</v>
      </c>
      <c r="O10368">
        <v>-8</v>
      </c>
      <c r="P10368">
        <v>30</v>
      </c>
      <c r="Q10368">
        <v>28</v>
      </c>
      <c r="R10368" t="str">
        <f t="shared" si="644"/>
        <v>Early</v>
      </c>
      <c r="S10368" t="str">
        <f t="shared" si="645"/>
        <v>Early</v>
      </c>
      <c r="T10368" t="str">
        <f t="shared" si="646"/>
        <v>Frequent Borrower</v>
      </c>
      <c r="U10368" t="str">
        <f t="shared" si="647"/>
        <v>Short Term</v>
      </c>
    </row>
    <row r="10369" spans="1:21" x14ac:dyDescent="0.35">
      <c r="A10369" t="s">
        <v>2332</v>
      </c>
      <c r="B10369">
        <v>301771502</v>
      </c>
      <c r="C10369">
        <v>4</v>
      </c>
      <c r="D10369" s="2">
        <v>42713.607881944437</v>
      </c>
      <c r="E10369" s="2">
        <v>42713.566030092603</v>
      </c>
      <c r="F10369">
        <v>15000</v>
      </c>
      <c r="G10369">
        <v>18350</v>
      </c>
      <c r="H10369">
        <v>30</v>
      </c>
      <c r="I10369" s="2">
        <v>42737.305659722217</v>
      </c>
      <c r="J10369" t="s">
        <v>18</v>
      </c>
      <c r="K10369" s="2">
        <v>42744</v>
      </c>
      <c r="L10369" s="2">
        <v>42737.295092592591</v>
      </c>
      <c r="M10369">
        <v>23</v>
      </c>
      <c r="N10369">
        <v>-7</v>
      </c>
      <c r="O10369">
        <v>-7</v>
      </c>
      <c r="P10369">
        <v>22.333333333333329</v>
      </c>
      <c r="Q10369">
        <v>23</v>
      </c>
      <c r="R10369" t="str">
        <f t="shared" si="644"/>
        <v>Early</v>
      </c>
      <c r="S10369" t="str">
        <f t="shared" si="645"/>
        <v>Early</v>
      </c>
      <c r="T10369" t="str">
        <f t="shared" si="646"/>
        <v>Frequent Borrower</v>
      </c>
      <c r="U10369" t="str">
        <f t="shared" si="647"/>
        <v>Short Term</v>
      </c>
    </row>
    <row r="10370" spans="1:21" x14ac:dyDescent="0.35">
      <c r="A10370" t="s">
        <v>2332</v>
      </c>
      <c r="B10370">
        <v>301786251</v>
      </c>
      <c r="C10370">
        <v>5</v>
      </c>
      <c r="D10370" s="2">
        <v>42738.520300925928</v>
      </c>
      <c r="E10370" s="2">
        <v>42738.478518518517</v>
      </c>
      <c r="F10370">
        <v>20000</v>
      </c>
      <c r="G10370">
        <v>23800</v>
      </c>
      <c r="H10370">
        <v>30</v>
      </c>
      <c r="I10370" s="2">
        <v>42766.579027777778</v>
      </c>
      <c r="J10370" t="s">
        <v>18</v>
      </c>
      <c r="K10370" s="2">
        <v>42768</v>
      </c>
      <c r="L10370" s="2">
        <v>42766.568495370368</v>
      </c>
      <c r="M10370">
        <v>28</v>
      </c>
      <c r="N10370">
        <v>-2</v>
      </c>
      <c r="O10370">
        <v>-2</v>
      </c>
      <c r="P10370">
        <v>19</v>
      </c>
      <c r="Q10370">
        <v>24</v>
      </c>
      <c r="R10370" t="str">
        <f t="shared" si="644"/>
        <v>Early</v>
      </c>
      <c r="S10370" t="str">
        <f t="shared" si="645"/>
        <v>Early</v>
      </c>
      <c r="T10370" t="str">
        <f t="shared" si="646"/>
        <v>Frequent Borrower</v>
      </c>
      <c r="U10370" t="str">
        <f t="shared" si="647"/>
        <v>Short Term</v>
      </c>
    </row>
    <row r="10371" spans="1:21" x14ac:dyDescent="0.35">
      <c r="A10371" t="s">
        <v>2332</v>
      </c>
      <c r="B10371">
        <v>301807116</v>
      </c>
      <c r="C10371">
        <v>6</v>
      </c>
      <c r="D10371" s="2">
        <v>42766.619097222218</v>
      </c>
      <c r="E10371" s="2">
        <v>42766.577337962961</v>
      </c>
      <c r="F10371">
        <v>20000</v>
      </c>
      <c r="G10371">
        <v>21900</v>
      </c>
      <c r="H10371">
        <v>15</v>
      </c>
      <c r="I10371" s="2">
        <v>42775.41846064815</v>
      </c>
      <c r="J10371" t="s">
        <v>18</v>
      </c>
      <c r="K10371" s="2">
        <v>42781</v>
      </c>
      <c r="L10371" s="2">
        <v>42775.40792824074</v>
      </c>
      <c r="M10371">
        <v>8</v>
      </c>
      <c r="N10371">
        <v>-6</v>
      </c>
      <c r="O10371">
        <v>-7</v>
      </c>
      <c r="P10371">
        <v>9.5</v>
      </c>
      <c r="Q10371">
        <v>28</v>
      </c>
      <c r="R10371" t="str">
        <f t="shared" ref="R10371:R10434" si="648">IF(N10371&lt;0,"Early",IF(N10371=0,"OnTime","Late"))</f>
        <v>Early</v>
      </c>
      <c r="S10371" t="str">
        <f t="shared" ref="S10371:S10434" si="649">IF(N10372&lt;0,"Early",IF(N10372=0,"OnTime","Late"))</f>
        <v>Early</v>
      </c>
      <c r="T10371" t="str">
        <f t="shared" ref="T10371:T10434" si="650">IF(ISBLANK(Q10371),"One-time","Frequent Borrower")</f>
        <v>Frequent Borrower</v>
      </c>
      <c r="U10371" t="str">
        <f t="shared" ref="U10371:U10434" si="651">IF(OR(H10371=15,H10371=30),"Short Term","Long Term")</f>
        <v>Short Term</v>
      </c>
    </row>
    <row r="10372" spans="1:21" x14ac:dyDescent="0.35">
      <c r="A10372" t="s">
        <v>2332</v>
      </c>
      <c r="B10372">
        <v>301813336</v>
      </c>
      <c r="C10372">
        <v>7</v>
      </c>
      <c r="D10372" s="2">
        <v>42775.438252314823</v>
      </c>
      <c r="E10372" s="2">
        <v>42775.396504629629</v>
      </c>
      <c r="F10372">
        <v>30000</v>
      </c>
      <c r="G10372">
        <v>34400</v>
      </c>
      <c r="H10372">
        <v>30</v>
      </c>
      <c r="I10372" s="2">
        <v>42801.53</v>
      </c>
      <c r="J10372" t="s">
        <v>18</v>
      </c>
      <c r="K10372" s="2">
        <v>42807</v>
      </c>
      <c r="L10372" s="2">
        <v>42801.519456018519</v>
      </c>
      <c r="M10372">
        <v>26</v>
      </c>
      <c r="N10372">
        <v>-6</v>
      </c>
      <c r="O10372">
        <v>-4</v>
      </c>
      <c r="P10372">
        <v>14.66666666666667</v>
      </c>
      <c r="Q10372">
        <v>8</v>
      </c>
      <c r="R10372" t="str">
        <f t="shared" si="648"/>
        <v>Early</v>
      </c>
      <c r="S10372" t="str">
        <f t="shared" si="649"/>
        <v>Early</v>
      </c>
      <c r="T10372" t="str">
        <f t="shared" si="650"/>
        <v>Frequent Borrower</v>
      </c>
      <c r="U10372" t="str">
        <f t="shared" si="651"/>
        <v>Short Term</v>
      </c>
    </row>
    <row r="10373" spans="1:21" x14ac:dyDescent="0.35">
      <c r="A10373" t="s">
        <v>2332</v>
      </c>
      <c r="B10373">
        <v>301833212</v>
      </c>
      <c r="C10373">
        <v>8</v>
      </c>
      <c r="D10373" s="2">
        <v>42801.544027777767</v>
      </c>
      <c r="E10373" s="2">
        <v>42801.502268518518</v>
      </c>
      <c r="F10373">
        <v>30000</v>
      </c>
      <c r="G10373">
        <v>34400</v>
      </c>
      <c r="H10373">
        <v>30</v>
      </c>
      <c r="I10373" s="2">
        <v>42829.380844907413</v>
      </c>
      <c r="J10373" t="s">
        <v>18</v>
      </c>
      <c r="K10373" s="2">
        <v>42831</v>
      </c>
      <c r="L10373" s="2">
        <v>42829.370324074072</v>
      </c>
      <c r="M10373">
        <v>27</v>
      </c>
      <c r="N10373">
        <v>-2</v>
      </c>
      <c r="O10373">
        <v>-3</v>
      </c>
      <c r="P10373">
        <v>14.66666666666667</v>
      </c>
      <c r="Q10373">
        <v>26</v>
      </c>
      <c r="R10373" t="str">
        <f t="shared" si="648"/>
        <v>Early</v>
      </c>
      <c r="S10373" t="str">
        <f t="shared" si="649"/>
        <v>OnTime</v>
      </c>
      <c r="T10373" t="str">
        <f t="shared" si="650"/>
        <v>Frequent Borrower</v>
      </c>
      <c r="U10373" t="str">
        <f t="shared" si="651"/>
        <v>Short Term</v>
      </c>
    </row>
    <row r="10374" spans="1:21" x14ac:dyDescent="0.35">
      <c r="A10374" t="s">
        <v>2332</v>
      </c>
      <c r="B10374">
        <v>301854239</v>
      </c>
      <c r="C10374">
        <v>9</v>
      </c>
      <c r="D10374" s="2">
        <v>42829.429837962962</v>
      </c>
      <c r="E10374" s="2">
        <v>42829.388009259259</v>
      </c>
      <c r="F10374">
        <v>30000</v>
      </c>
      <c r="G10374">
        <v>36800</v>
      </c>
      <c r="H10374">
        <v>60</v>
      </c>
      <c r="I10374" s="2">
        <v>42859.858449074083</v>
      </c>
      <c r="J10374" t="s">
        <v>18</v>
      </c>
      <c r="K10374" s="2">
        <v>42859</v>
      </c>
      <c r="L10374" s="2">
        <v>42859.847928240742</v>
      </c>
      <c r="M10374">
        <v>30</v>
      </c>
      <c r="N10374">
        <v>0</v>
      </c>
      <c r="O10374">
        <v>-30</v>
      </c>
      <c r="P10374">
        <v>22.666666666666661</v>
      </c>
      <c r="Q10374">
        <v>27</v>
      </c>
      <c r="R10374" t="str">
        <f t="shared" si="648"/>
        <v>OnTime</v>
      </c>
      <c r="S10374" t="str">
        <f t="shared" si="649"/>
        <v>Late</v>
      </c>
      <c r="T10374" t="str">
        <f t="shared" si="650"/>
        <v>Frequent Borrower</v>
      </c>
      <c r="U10374" t="str">
        <f t="shared" si="651"/>
        <v>Long Term</v>
      </c>
    </row>
    <row r="10375" spans="1:21" x14ac:dyDescent="0.35">
      <c r="A10375" t="s">
        <v>2332</v>
      </c>
      <c r="B10375">
        <v>301891334</v>
      </c>
      <c r="C10375">
        <v>10</v>
      </c>
      <c r="D10375" s="2">
        <v>42860.655347222222</v>
      </c>
      <c r="E10375" s="2">
        <v>42860.613599537042</v>
      </c>
      <c r="F10375">
        <v>40000</v>
      </c>
      <c r="G10375">
        <v>44000</v>
      </c>
      <c r="H10375">
        <v>30</v>
      </c>
      <c r="I10375" s="2">
        <v>42893.51457175926</v>
      </c>
      <c r="J10375" t="s">
        <v>18</v>
      </c>
      <c r="K10375" s="2">
        <v>42891</v>
      </c>
      <c r="L10375" s="2">
        <v>42893.507523148153</v>
      </c>
      <c r="M10375">
        <v>32</v>
      </c>
      <c r="N10375">
        <v>2</v>
      </c>
      <c r="O10375">
        <v>2</v>
      </c>
      <c r="P10375">
        <v>10</v>
      </c>
      <c r="Q10375">
        <v>31</v>
      </c>
      <c r="R10375" t="str">
        <f t="shared" si="648"/>
        <v>Late</v>
      </c>
      <c r="S10375" t="str">
        <f t="shared" si="649"/>
        <v>Early</v>
      </c>
      <c r="T10375" t="str">
        <f t="shared" si="650"/>
        <v>Frequent Borrower</v>
      </c>
      <c r="U10375" t="str">
        <f t="shared" si="651"/>
        <v>Short Term</v>
      </c>
    </row>
    <row r="10376" spans="1:21" x14ac:dyDescent="0.35">
      <c r="A10376" t="s">
        <v>2332</v>
      </c>
      <c r="B10376">
        <v>301930163</v>
      </c>
      <c r="C10376">
        <v>11</v>
      </c>
      <c r="D10376" s="2">
        <v>42893.622858796298</v>
      </c>
      <c r="E10376" s="2">
        <v>42893.581111111111</v>
      </c>
      <c r="F10376">
        <v>40000</v>
      </c>
      <c r="G10376">
        <v>44000</v>
      </c>
      <c r="H10376">
        <v>30</v>
      </c>
      <c r="I10376" s="2">
        <v>42920.548217592594</v>
      </c>
      <c r="J10376" t="s">
        <v>18</v>
      </c>
      <c r="K10376" s="2">
        <v>42923</v>
      </c>
      <c r="L10376" s="2">
        <v>42920.541168981479</v>
      </c>
      <c r="M10376">
        <v>26</v>
      </c>
      <c r="N10376">
        <v>-3</v>
      </c>
      <c r="O10376">
        <v>-4</v>
      </c>
      <c r="P10376">
        <v>10</v>
      </c>
      <c r="Q10376">
        <v>32</v>
      </c>
      <c r="R10376" t="str">
        <f t="shared" si="648"/>
        <v>Early</v>
      </c>
      <c r="S10376" t="str">
        <f t="shared" si="649"/>
        <v>Early</v>
      </c>
      <c r="T10376" t="str">
        <f t="shared" si="650"/>
        <v>Frequent Borrower</v>
      </c>
      <c r="U10376" t="str">
        <f t="shared" si="651"/>
        <v>Short Term</v>
      </c>
    </row>
    <row r="10377" spans="1:21" x14ac:dyDescent="0.35">
      <c r="A10377" t="s">
        <v>2333</v>
      </c>
      <c r="B10377">
        <v>301952999</v>
      </c>
      <c r="C10377">
        <v>1</v>
      </c>
      <c r="D10377" s="2">
        <v>42913.314120370371</v>
      </c>
      <c r="E10377" s="2">
        <v>42913.271643518521</v>
      </c>
      <c r="F10377">
        <v>10000</v>
      </c>
      <c r="G10377">
        <v>11500</v>
      </c>
      <c r="H10377">
        <v>15</v>
      </c>
      <c r="I10377" s="2">
        <v>42927.435231481482</v>
      </c>
      <c r="J10377" t="s">
        <v>18</v>
      </c>
      <c r="K10377" s="2">
        <v>42929</v>
      </c>
      <c r="L10377" s="2">
        <v>42927.428182870368</v>
      </c>
      <c r="M10377">
        <v>14</v>
      </c>
      <c r="N10377">
        <v>-2</v>
      </c>
      <c r="O10377">
        <v>-1</v>
      </c>
      <c r="P10377">
        <v>15</v>
      </c>
      <c r="R10377" t="str">
        <f t="shared" si="648"/>
        <v>Early</v>
      </c>
      <c r="S10377" t="str">
        <f t="shared" si="649"/>
        <v>Early</v>
      </c>
      <c r="T10377" t="str">
        <f t="shared" si="650"/>
        <v>One-time</v>
      </c>
      <c r="U10377" t="str">
        <f t="shared" si="651"/>
        <v>Short Term</v>
      </c>
    </row>
    <row r="10378" spans="1:21" x14ac:dyDescent="0.35">
      <c r="A10378" t="s">
        <v>2334</v>
      </c>
      <c r="B10378">
        <v>301692743</v>
      </c>
      <c r="C10378">
        <v>1</v>
      </c>
      <c r="D10378" s="2">
        <v>42606.340081018519</v>
      </c>
      <c r="E10378" s="2">
        <v>42606.298298611109</v>
      </c>
      <c r="F10378">
        <v>10000</v>
      </c>
      <c r="G10378">
        <v>11500</v>
      </c>
      <c r="H10378">
        <v>15</v>
      </c>
      <c r="I10378" s="2">
        <v>42620.514502314807</v>
      </c>
      <c r="J10378" t="s">
        <v>18</v>
      </c>
      <c r="K10378" s="2">
        <v>42621</v>
      </c>
      <c r="L10378" s="2">
        <v>42620.50403935185</v>
      </c>
      <c r="M10378">
        <v>14</v>
      </c>
      <c r="N10378">
        <v>-1</v>
      </c>
      <c r="O10378">
        <v>-1</v>
      </c>
      <c r="P10378">
        <v>15</v>
      </c>
      <c r="R10378" t="str">
        <f t="shared" si="648"/>
        <v>Early</v>
      </c>
      <c r="S10378" t="str">
        <f t="shared" si="649"/>
        <v>Early</v>
      </c>
      <c r="T10378" t="str">
        <f t="shared" si="650"/>
        <v>One-time</v>
      </c>
      <c r="U10378" t="str">
        <f t="shared" si="651"/>
        <v>Short Term</v>
      </c>
    </row>
    <row r="10379" spans="1:21" x14ac:dyDescent="0.35">
      <c r="A10379" t="s">
        <v>2334</v>
      </c>
      <c r="B10379">
        <v>301709093</v>
      </c>
      <c r="C10379">
        <v>2</v>
      </c>
      <c r="D10379" s="2">
        <v>42621.417534722219</v>
      </c>
      <c r="E10379" s="2">
        <v>42621.302557870367</v>
      </c>
      <c r="F10379">
        <v>10000</v>
      </c>
      <c r="G10379">
        <v>13000</v>
      </c>
      <c r="H10379">
        <v>30</v>
      </c>
      <c r="I10379" s="2">
        <v>42649.684270833342</v>
      </c>
      <c r="J10379" t="s">
        <v>18</v>
      </c>
      <c r="K10379" s="2">
        <v>42653</v>
      </c>
      <c r="L10379" s="2">
        <v>42649.673715277779</v>
      </c>
      <c r="M10379">
        <v>28</v>
      </c>
      <c r="N10379">
        <v>-4</v>
      </c>
      <c r="O10379">
        <v>-2</v>
      </c>
      <c r="P10379">
        <v>30</v>
      </c>
      <c r="Q10379">
        <v>15</v>
      </c>
      <c r="R10379" t="str">
        <f t="shared" si="648"/>
        <v>Early</v>
      </c>
      <c r="S10379" t="str">
        <f t="shared" si="649"/>
        <v>Late</v>
      </c>
      <c r="T10379" t="str">
        <f t="shared" si="650"/>
        <v>Frequent Borrower</v>
      </c>
      <c r="U10379" t="str">
        <f t="shared" si="651"/>
        <v>Short Term</v>
      </c>
    </row>
    <row r="10380" spans="1:21" x14ac:dyDescent="0.35">
      <c r="A10380" t="s">
        <v>2334</v>
      </c>
      <c r="B10380">
        <v>301746803</v>
      </c>
      <c r="C10380">
        <v>3</v>
      </c>
      <c r="D10380" s="2">
        <v>42662.741736111107</v>
      </c>
      <c r="E10380" s="2">
        <v>42662.699849537043</v>
      </c>
      <c r="F10380">
        <v>20000</v>
      </c>
      <c r="G10380">
        <v>24500</v>
      </c>
      <c r="H10380">
        <v>30</v>
      </c>
      <c r="I10380" s="2">
        <v>42695.55740740741</v>
      </c>
      <c r="J10380" t="s">
        <v>18</v>
      </c>
      <c r="K10380" s="2">
        <v>42692</v>
      </c>
      <c r="L10380" s="2">
        <v>42695.546875</v>
      </c>
      <c r="M10380">
        <v>32</v>
      </c>
      <c r="N10380">
        <v>3</v>
      </c>
      <c r="O10380">
        <v>2</v>
      </c>
      <c r="P10380">
        <v>22.5</v>
      </c>
      <c r="Q10380">
        <v>41</v>
      </c>
      <c r="R10380" t="str">
        <f t="shared" si="648"/>
        <v>Late</v>
      </c>
      <c r="S10380" t="str">
        <f t="shared" si="649"/>
        <v>Early</v>
      </c>
      <c r="T10380" t="str">
        <f t="shared" si="650"/>
        <v>Frequent Borrower</v>
      </c>
      <c r="U10380" t="str">
        <f t="shared" si="651"/>
        <v>Short Term</v>
      </c>
    </row>
    <row r="10381" spans="1:21" x14ac:dyDescent="0.35">
      <c r="A10381" t="s">
        <v>2334</v>
      </c>
      <c r="B10381">
        <v>301762862</v>
      </c>
      <c r="C10381">
        <v>4</v>
      </c>
      <c r="D10381" s="2">
        <v>42696.37841435185</v>
      </c>
      <c r="E10381" s="2">
        <v>42696.336562500001</v>
      </c>
      <c r="F10381">
        <v>20000</v>
      </c>
      <c r="G10381">
        <v>23800</v>
      </c>
      <c r="H10381">
        <v>30</v>
      </c>
      <c r="I10381" s="2">
        <v>42722.945625</v>
      </c>
      <c r="J10381" t="s">
        <v>18</v>
      </c>
      <c r="K10381" s="2">
        <v>42726</v>
      </c>
      <c r="L10381" s="2">
        <v>42722.935081018521</v>
      </c>
      <c r="M10381">
        <v>26</v>
      </c>
      <c r="N10381">
        <v>-4</v>
      </c>
      <c r="O10381">
        <v>-4</v>
      </c>
      <c r="P10381">
        <v>19</v>
      </c>
      <c r="Q10381">
        <v>33</v>
      </c>
      <c r="R10381" t="str">
        <f t="shared" si="648"/>
        <v>Early</v>
      </c>
      <c r="S10381" t="str">
        <f t="shared" si="649"/>
        <v>Late</v>
      </c>
      <c r="T10381" t="str">
        <f t="shared" si="650"/>
        <v>Frequent Borrower</v>
      </c>
      <c r="U10381" t="str">
        <f t="shared" si="651"/>
        <v>Short Term</v>
      </c>
    </row>
    <row r="10382" spans="1:21" x14ac:dyDescent="0.35">
      <c r="A10382" t="s">
        <v>2334</v>
      </c>
      <c r="B10382">
        <v>301776275</v>
      </c>
      <c r="C10382">
        <v>5</v>
      </c>
      <c r="D10382" s="2">
        <v>42723.300486111111</v>
      </c>
      <c r="E10382" s="2">
        <v>42723.258715277778</v>
      </c>
      <c r="F10382">
        <v>30000</v>
      </c>
      <c r="G10382">
        <v>36800</v>
      </c>
      <c r="H10382">
        <v>60</v>
      </c>
      <c r="I10382" s="2">
        <v>42770.622129629628</v>
      </c>
      <c r="J10382" t="s">
        <v>18</v>
      </c>
      <c r="K10382" s="2">
        <v>42753</v>
      </c>
      <c r="L10382" s="2">
        <v>42759.565949074073</v>
      </c>
      <c r="M10382">
        <v>47</v>
      </c>
      <c r="N10382">
        <v>6</v>
      </c>
      <c r="O10382">
        <v>-13</v>
      </c>
      <c r="P10382">
        <v>22.666666666666661</v>
      </c>
      <c r="Q10382">
        <v>26</v>
      </c>
      <c r="R10382" t="str">
        <f t="shared" si="648"/>
        <v>Late</v>
      </c>
      <c r="S10382" t="str">
        <f t="shared" si="649"/>
        <v>OnTime</v>
      </c>
      <c r="T10382" t="str">
        <f t="shared" si="650"/>
        <v>Frequent Borrower</v>
      </c>
      <c r="U10382" t="str">
        <f t="shared" si="651"/>
        <v>Long Term</v>
      </c>
    </row>
    <row r="10383" spans="1:21" x14ac:dyDescent="0.35">
      <c r="A10383" t="s">
        <v>2334</v>
      </c>
      <c r="B10383">
        <v>301809990</v>
      </c>
      <c r="C10383">
        <v>6</v>
      </c>
      <c r="D10383" s="2">
        <v>42770.624710648153</v>
      </c>
      <c r="E10383" s="2">
        <v>42770.582974537043</v>
      </c>
      <c r="F10383">
        <v>30000</v>
      </c>
      <c r="G10383">
        <v>36800</v>
      </c>
      <c r="H10383">
        <v>60</v>
      </c>
      <c r="I10383" s="2">
        <v>42800.950185185182</v>
      </c>
      <c r="J10383" t="s">
        <v>18</v>
      </c>
      <c r="K10383" s="2">
        <v>42800</v>
      </c>
      <c r="L10383" s="2">
        <v>42800.827037037037</v>
      </c>
      <c r="M10383">
        <v>30</v>
      </c>
      <c r="N10383">
        <v>0</v>
      </c>
      <c r="O10383">
        <v>-30</v>
      </c>
      <c r="P10383">
        <v>22.666666666666661</v>
      </c>
      <c r="Q10383">
        <v>47</v>
      </c>
      <c r="R10383" t="str">
        <f t="shared" si="648"/>
        <v>OnTime</v>
      </c>
      <c r="S10383" t="str">
        <f t="shared" si="649"/>
        <v>Late</v>
      </c>
      <c r="T10383" t="str">
        <f t="shared" si="650"/>
        <v>Frequent Borrower</v>
      </c>
      <c r="U10383" t="str">
        <f t="shared" si="651"/>
        <v>Long Term</v>
      </c>
    </row>
    <row r="10384" spans="1:21" x14ac:dyDescent="0.35">
      <c r="A10384" t="s">
        <v>2334</v>
      </c>
      <c r="B10384">
        <v>301832823</v>
      </c>
      <c r="C10384">
        <v>7</v>
      </c>
      <c r="D10384" s="2">
        <v>42800.954837962963</v>
      </c>
      <c r="E10384" s="2">
        <v>42800.91302083333</v>
      </c>
      <c r="F10384">
        <v>30000</v>
      </c>
      <c r="G10384">
        <v>36800</v>
      </c>
      <c r="H10384">
        <v>60</v>
      </c>
      <c r="I10384" s="2">
        <v>42831.541932870372</v>
      </c>
      <c r="J10384" t="s">
        <v>18</v>
      </c>
      <c r="K10384" s="2">
        <v>42830</v>
      </c>
      <c r="L10384" s="2">
        <v>42831.531412037039</v>
      </c>
      <c r="M10384">
        <v>30</v>
      </c>
      <c r="N10384">
        <v>1</v>
      </c>
      <c r="O10384">
        <v>-30</v>
      </c>
      <c r="P10384">
        <v>22.666666666666661</v>
      </c>
      <c r="Q10384">
        <v>30</v>
      </c>
      <c r="R10384" t="str">
        <f t="shared" si="648"/>
        <v>Late</v>
      </c>
      <c r="S10384" t="str">
        <f t="shared" si="649"/>
        <v>Late</v>
      </c>
      <c r="T10384" t="str">
        <f t="shared" si="650"/>
        <v>Frequent Borrower</v>
      </c>
      <c r="U10384" t="str">
        <f t="shared" si="651"/>
        <v>Long Term</v>
      </c>
    </row>
    <row r="10385" spans="1:21" x14ac:dyDescent="0.35">
      <c r="A10385" t="s">
        <v>2334</v>
      </c>
      <c r="B10385">
        <v>301858010</v>
      </c>
      <c r="C10385">
        <v>8</v>
      </c>
      <c r="D10385" s="2">
        <v>42831.633113425924</v>
      </c>
      <c r="E10385" s="2">
        <v>42831.59134259259</v>
      </c>
      <c r="F10385">
        <v>40000</v>
      </c>
      <c r="G10385">
        <v>47600</v>
      </c>
      <c r="H10385">
        <v>60</v>
      </c>
      <c r="I10385" s="2">
        <v>42872.80972222222</v>
      </c>
      <c r="J10385" t="s">
        <v>18</v>
      </c>
      <c r="K10385" s="2">
        <v>42863</v>
      </c>
      <c r="L10385" s="2">
        <v>42867.84746527778</v>
      </c>
      <c r="M10385">
        <v>41</v>
      </c>
      <c r="N10385">
        <v>4</v>
      </c>
      <c r="O10385">
        <v>-19</v>
      </c>
      <c r="P10385">
        <v>19</v>
      </c>
      <c r="Q10385">
        <v>30</v>
      </c>
      <c r="R10385" t="str">
        <f t="shared" si="648"/>
        <v>Late</v>
      </c>
      <c r="S10385" t="str">
        <f t="shared" si="649"/>
        <v>Early</v>
      </c>
      <c r="T10385" t="str">
        <f t="shared" si="650"/>
        <v>Frequent Borrower</v>
      </c>
      <c r="U10385" t="str">
        <f t="shared" si="651"/>
        <v>Long Term</v>
      </c>
    </row>
    <row r="10386" spans="1:21" x14ac:dyDescent="0.35">
      <c r="A10386" t="s">
        <v>2334</v>
      </c>
      <c r="B10386">
        <v>301912141</v>
      </c>
      <c r="C10386">
        <v>9</v>
      </c>
      <c r="D10386" s="2">
        <v>42872.872002314813</v>
      </c>
      <c r="E10386" s="2">
        <v>42872.830243055563</v>
      </c>
      <c r="F10386">
        <v>30000</v>
      </c>
      <c r="G10386">
        <v>39000</v>
      </c>
      <c r="H10386">
        <v>60</v>
      </c>
      <c r="I10386" s="2">
        <v>42895.521608796298</v>
      </c>
      <c r="J10386" t="s">
        <v>18</v>
      </c>
      <c r="K10386" s="2">
        <v>42902</v>
      </c>
      <c r="L10386" s="2">
        <v>42895.514560185176</v>
      </c>
      <c r="M10386">
        <v>22</v>
      </c>
      <c r="N10386">
        <v>-7</v>
      </c>
      <c r="O10386">
        <v>-38</v>
      </c>
      <c r="P10386">
        <v>30</v>
      </c>
      <c r="Q10386">
        <v>41</v>
      </c>
      <c r="R10386" t="str">
        <f t="shared" si="648"/>
        <v>Early</v>
      </c>
      <c r="S10386" t="str">
        <f t="shared" si="649"/>
        <v>Early</v>
      </c>
      <c r="T10386" t="str">
        <f t="shared" si="650"/>
        <v>Frequent Borrower</v>
      </c>
      <c r="U10386" t="str">
        <f t="shared" si="651"/>
        <v>Long Term</v>
      </c>
    </row>
    <row r="10387" spans="1:21" x14ac:dyDescent="0.35">
      <c r="A10387" t="s">
        <v>2334</v>
      </c>
      <c r="B10387">
        <v>301933058</v>
      </c>
      <c r="C10387">
        <v>10</v>
      </c>
      <c r="D10387" s="2">
        <v>42895.749386574083</v>
      </c>
      <c r="E10387" s="2">
        <v>42895.706944444442</v>
      </c>
      <c r="F10387">
        <v>40000</v>
      </c>
      <c r="G10387">
        <v>48000</v>
      </c>
      <c r="H10387">
        <v>60</v>
      </c>
      <c r="I10387" s="2">
        <v>42920.756793981483</v>
      </c>
      <c r="J10387" t="s">
        <v>18</v>
      </c>
      <c r="K10387" s="2">
        <v>42926</v>
      </c>
      <c r="L10387" s="2">
        <v>42920.7497337963</v>
      </c>
      <c r="M10387">
        <v>25</v>
      </c>
      <c r="N10387">
        <v>-6</v>
      </c>
      <c r="O10387">
        <v>-35</v>
      </c>
      <c r="P10387">
        <v>20</v>
      </c>
      <c r="Q10387">
        <v>22</v>
      </c>
      <c r="R10387" t="str">
        <f t="shared" si="648"/>
        <v>Early</v>
      </c>
      <c r="S10387" t="str">
        <f t="shared" si="649"/>
        <v>Early</v>
      </c>
      <c r="T10387" t="str">
        <f t="shared" si="650"/>
        <v>Frequent Borrower</v>
      </c>
      <c r="U10387" t="str">
        <f t="shared" si="651"/>
        <v>Long Term</v>
      </c>
    </row>
    <row r="10388" spans="1:21" x14ac:dyDescent="0.35">
      <c r="A10388" t="s">
        <v>2335</v>
      </c>
      <c r="B10388">
        <v>301692820</v>
      </c>
      <c r="C10388">
        <v>1</v>
      </c>
      <c r="D10388" s="2">
        <v>42606.376712962963</v>
      </c>
      <c r="E10388" s="2">
        <v>42606.33494212963</v>
      </c>
      <c r="F10388">
        <v>10000</v>
      </c>
      <c r="G10388">
        <v>13000</v>
      </c>
      <c r="H10388">
        <v>30</v>
      </c>
      <c r="I10388" s="2">
        <v>42633.644432870373</v>
      </c>
      <c r="J10388" t="s">
        <v>18</v>
      </c>
      <c r="K10388" s="2">
        <v>42636</v>
      </c>
      <c r="L10388" s="2">
        <v>42633.633958333332</v>
      </c>
      <c r="M10388">
        <v>27</v>
      </c>
      <c r="N10388">
        <v>-3</v>
      </c>
      <c r="O10388">
        <v>-3</v>
      </c>
      <c r="P10388">
        <v>30</v>
      </c>
      <c r="R10388" t="str">
        <f t="shared" si="648"/>
        <v>Early</v>
      </c>
      <c r="S10388" t="str">
        <f t="shared" si="649"/>
        <v>Early</v>
      </c>
      <c r="T10388" t="str">
        <f t="shared" si="650"/>
        <v>One-time</v>
      </c>
      <c r="U10388" t="str">
        <f t="shared" si="651"/>
        <v>Short Term</v>
      </c>
    </row>
    <row r="10389" spans="1:21" x14ac:dyDescent="0.35">
      <c r="A10389" t="s">
        <v>2335</v>
      </c>
      <c r="B10389">
        <v>301741929</v>
      </c>
      <c r="C10389">
        <v>2</v>
      </c>
      <c r="D10389" s="2">
        <v>42654.772430555553</v>
      </c>
      <c r="E10389" s="2">
        <v>42654.73064814815</v>
      </c>
      <c r="F10389">
        <v>10000</v>
      </c>
      <c r="G10389">
        <v>13000</v>
      </c>
      <c r="H10389">
        <v>30</v>
      </c>
      <c r="I10389" s="2">
        <v>42678.556273148148</v>
      </c>
      <c r="J10389" t="s">
        <v>18</v>
      </c>
      <c r="K10389" s="2">
        <v>42684</v>
      </c>
      <c r="L10389" s="2">
        <v>42678.545740740738</v>
      </c>
      <c r="M10389">
        <v>23</v>
      </c>
      <c r="N10389">
        <v>-6</v>
      </c>
      <c r="O10389">
        <v>-7</v>
      </c>
      <c r="P10389">
        <v>30</v>
      </c>
      <c r="Q10389">
        <v>48</v>
      </c>
      <c r="R10389" t="str">
        <f t="shared" si="648"/>
        <v>Early</v>
      </c>
      <c r="S10389" t="str">
        <f t="shared" si="649"/>
        <v>Early</v>
      </c>
      <c r="T10389" t="str">
        <f t="shared" si="650"/>
        <v>Frequent Borrower</v>
      </c>
      <c r="U10389" t="str">
        <f t="shared" si="651"/>
        <v>Short Term</v>
      </c>
    </row>
    <row r="10390" spans="1:21" x14ac:dyDescent="0.35">
      <c r="A10390" t="s">
        <v>2335</v>
      </c>
      <c r="B10390">
        <v>301754477</v>
      </c>
      <c r="C10390">
        <v>3</v>
      </c>
      <c r="D10390" s="2">
        <v>42678.556747685187</v>
      </c>
      <c r="E10390" s="2">
        <v>42678.514976851853</v>
      </c>
      <c r="F10390">
        <v>10000</v>
      </c>
      <c r="G10390">
        <v>12250</v>
      </c>
      <c r="H10390">
        <v>30</v>
      </c>
      <c r="I10390" s="2">
        <v>42698.423715277779</v>
      </c>
      <c r="J10390" t="s">
        <v>18</v>
      </c>
      <c r="K10390" s="2">
        <v>42709</v>
      </c>
      <c r="L10390" s="2">
        <v>42698.413182870368</v>
      </c>
      <c r="M10390">
        <v>19</v>
      </c>
      <c r="N10390">
        <v>-11</v>
      </c>
      <c r="O10390">
        <v>-11</v>
      </c>
      <c r="P10390">
        <v>22.5</v>
      </c>
      <c r="Q10390">
        <v>23</v>
      </c>
      <c r="R10390" t="str">
        <f t="shared" si="648"/>
        <v>Early</v>
      </c>
      <c r="S10390" t="str">
        <f t="shared" si="649"/>
        <v>Early</v>
      </c>
      <c r="T10390" t="str">
        <f t="shared" si="650"/>
        <v>Frequent Borrower</v>
      </c>
      <c r="U10390" t="str">
        <f t="shared" si="651"/>
        <v>Short Term</v>
      </c>
    </row>
    <row r="10391" spans="1:21" x14ac:dyDescent="0.35">
      <c r="A10391" t="s">
        <v>2335</v>
      </c>
      <c r="B10391">
        <v>301766027</v>
      </c>
      <c r="C10391">
        <v>4</v>
      </c>
      <c r="D10391" s="2">
        <v>42702.776365740741</v>
      </c>
      <c r="E10391" s="2">
        <v>42702.734502314823</v>
      </c>
      <c r="F10391">
        <v>20000</v>
      </c>
      <c r="G10391">
        <v>23800</v>
      </c>
      <c r="H10391">
        <v>30</v>
      </c>
      <c r="I10391" s="2">
        <v>42718.533726851849</v>
      </c>
      <c r="J10391" t="s">
        <v>18</v>
      </c>
      <c r="K10391" s="2">
        <v>42732</v>
      </c>
      <c r="L10391" s="2">
        <v>42718.523206018523</v>
      </c>
      <c r="M10391">
        <v>15</v>
      </c>
      <c r="N10391">
        <v>-14</v>
      </c>
      <c r="O10391">
        <v>-15</v>
      </c>
      <c r="P10391">
        <v>19</v>
      </c>
      <c r="Q10391">
        <v>24</v>
      </c>
      <c r="R10391" t="str">
        <f t="shared" si="648"/>
        <v>Early</v>
      </c>
      <c r="S10391" t="str">
        <f t="shared" si="649"/>
        <v>Early</v>
      </c>
      <c r="T10391" t="str">
        <f t="shared" si="650"/>
        <v>Frequent Borrower</v>
      </c>
      <c r="U10391" t="str">
        <f t="shared" si="651"/>
        <v>Short Term</v>
      </c>
    </row>
    <row r="10392" spans="1:21" x14ac:dyDescent="0.35">
      <c r="A10392" t="s">
        <v>2335</v>
      </c>
      <c r="B10392">
        <v>301773617</v>
      </c>
      <c r="C10392">
        <v>5</v>
      </c>
      <c r="D10392" s="2">
        <v>42718.53460648148</v>
      </c>
      <c r="E10392" s="2">
        <v>42718.492824074077</v>
      </c>
      <c r="F10392">
        <v>30000</v>
      </c>
      <c r="G10392">
        <v>34400</v>
      </c>
      <c r="H10392">
        <v>30</v>
      </c>
      <c r="I10392" s="2">
        <v>42741.770798611113</v>
      </c>
      <c r="J10392" t="s">
        <v>18</v>
      </c>
      <c r="K10392" s="2">
        <v>42748</v>
      </c>
      <c r="L10392" s="2">
        <v>42741.760266203702</v>
      </c>
      <c r="M10392">
        <v>23</v>
      </c>
      <c r="N10392">
        <v>-7</v>
      </c>
      <c r="O10392">
        <v>-7</v>
      </c>
      <c r="P10392">
        <v>14.66666666666667</v>
      </c>
      <c r="Q10392">
        <v>15</v>
      </c>
      <c r="R10392" t="str">
        <f t="shared" si="648"/>
        <v>Early</v>
      </c>
      <c r="S10392" t="str">
        <f t="shared" si="649"/>
        <v>Early</v>
      </c>
      <c r="T10392" t="str">
        <f t="shared" si="650"/>
        <v>Frequent Borrower</v>
      </c>
      <c r="U10392" t="str">
        <f t="shared" si="651"/>
        <v>Short Term</v>
      </c>
    </row>
    <row r="10393" spans="1:21" x14ac:dyDescent="0.35">
      <c r="A10393" t="s">
        <v>2335</v>
      </c>
      <c r="B10393">
        <v>301788565</v>
      </c>
      <c r="C10393">
        <v>6</v>
      </c>
      <c r="D10393" s="2">
        <v>42741.778414351851</v>
      </c>
      <c r="E10393" s="2">
        <v>42741.736643518518</v>
      </c>
      <c r="F10393">
        <v>30000</v>
      </c>
      <c r="G10393">
        <v>34400</v>
      </c>
      <c r="H10393">
        <v>30</v>
      </c>
      <c r="I10393" s="2">
        <v>42766.40357638889</v>
      </c>
      <c r="J10393" t="s">
        <v>18</v>
      </c>
      <c r="K10393" s="2">
        <v>42772</v>
      </c>
      <c r="L10393" s="2">
        <v>42766.393043981479</v>
      </c>
      <c r="M10393">
        <v>24</v>
      </c>
      <c r="N10393">
        <v>-6</v>
      </c>
      <c r="O10393">
        <v>-6</v>
      </c>
      <c r="P10393">
        <v>14.66666666666667</v>
      </c>
      <c r="Q10393">
        <v>23</v>
      </c>
      <c r="R10393" t="str">
        <f t="shared" si="648"/>
        <v>Early</v>
      </c>
      <c r="S10393" t="str">
        <f t="shared" si="649"/>
        <v>Late</v>
      </c>
      <c r="T10393" t="str">
        <f t="shared" si="650"/>
        <v>Frequent Borrower</v>
      </c>
      <c r="U10393" t="str">
        <f t="shared" si="651"/>
        <v>Short Term</v>
      </c>
    </row>
    <row r="10394" spans="1:21" x14ac:dyDescent="0.35">
      <c r="A10394" t="s">
        <v>2335</v>
      </c>
      <c r="B10394">
        <v>301806872</v>
      </c>
      <c r="C10394">
        <v>7</v>
      </c>
      <c r="D10394" s="2">
        <v>42766.405150462961</v>
      </c>
      <c r="E10394" s="2">
        <v>42766.363402777781</v>
      </c>
      <c r="F10394">
        <v>30000</v>
      </c>
      <c r="G10394">
        <v>36800</v>
      </c>
      <c r="H10394">
        <v>60</v>
      </c>
      <c r="I10394" s="2">
        <v>42825.399189814823</v>
      </c>
      <c r="J10394" t="s">
        <v>18</v>
      </c>
      <c r="K10394" s="2">
        <v>42796</v>
      </c>
      <c r="L10394" s="2">
        <v>42811.587222222217</v>
      </c>
      <c r="M10394">
        <v>58</v>
      </c>
      <c r="N10394">
        <v>15</v>
      </c>
      <c r="O10394">
        <v>-2</v>
      </c>
      <c r="P10394">
        <v>22.666666666666661</v>
      </c>
      <c r="Q10394">
        <v>24</v>
      </c>
      <c r="R10394" t="str">
        <f t="shared" si="648"/>
        <v>Late</v>
      </c>
      <c r="S10394" t="str">
        <f t="shared" si="649"/>
        <v>Late</v>
      </c>
      <c r="T10394" t="str">
        <f t="shared" si="650"/>
        <v>Frequent Borrower</v>
      </c>
      <c r="U10394" t="str">
        <f t="shared" si="651"/>
        <v>Long Term</v>
      </c>
    </row>
    <row r="10395" spans="1:21" x14ac:dyDescent="0.35">
      <c r="A10395" t="s">
        <v>2335</v>
      </c>
      <c r="B10395">
        <v>301850863</v>
      </c>
      <c r="C10395">
        <v>8</v>
      </c>
      <c r="D10395" s="2">
        <v>42825.399907407409</v>
      </c>
      <c r="E10395" s="2">
        <v>42825.358090277783</v>
      </c>
      <c r="F10395">
        <v>30000</v>
      </c>
      <c r="G10395">
        <v>34400</v>
      </c>
      <c r="H10395">
        <v>30</v>
      </c>
      <c r="I10395" s="2">
        <v>42860.819085648152</v>
      </c>
      <c r="J10395" t="s">
        <v>18</v>
      </c>
      <c r="K10395" s="2">
        <v>42857</v>
      </c>
      <c r="L10395" s="2">
        <v>42860.808576388888</v>
      </c>
      <c r="M10395">
        <v>35</v>
      </c>
      <c r="N10395">
        <v>3</v>
      </c>
      <c r="O10395">
        <v>5</v>
      </c>
      <c r="P10395">
        <v>14.66666666666667</v>
      </c>
      <c r="Q10395">
        <v>58</v>
      </c>
      <c r="R10395" t="str">
        <f t="shared" si="648"/>
        <v>Late</v>
      </c>
      <c r="S10395" t="str">
        <f t="shared" si="649"/>
        <v>OnTime</v>
      </c>
      <c r="T10395" t="str">
        <f t="shared" si="650"/>
        <v>Frequent Borrower</v>
      </c>
      <c r="U10395" t="str">
        <f t="shared" si="651"/>
        <v>Short Term</v>
      </c>
    </row>
    <row r="10396" spans="1:21" x14ac:dyDescent="0.35">
      <c r="A10396" t="s">
        <v>2335</v>
      </c>
      <c r="B10396">
        <v>301893747</v>
      </c>
      <c r="C10396">
        <v>9</v>
      </c>
      <c r="D10396" s="2">
        <v>42862.503125000003</v>
      </c>
      <c r="E10396" s="2">
        <v>42862.461377314823</v>
      </c>
      <c r="F10396">
        <v>30000</v>
      </c>
      <c r="G10396">
        <v>34500</v>
      </c>
      <c r="H10396">
        <v>30</v>
      </c>
      <c r="I10396" s="2">
        <v>42892.370694444442</v>
      </c>
      <c r="J10396" t="s">
        <v>18</v>
      </c>
      <c r="K10396" s="2">
        <v>42892</v>
      </c>
      <c r="L10396" s="2">
        <v>42892.363645833328</v>
      </c>
      <c r="M10396">
        <v>29</v>
      </c>
      <c r="N10396">
        <v>0</v>
      </c>
      <c r="O10396">
        <v>-1</v>
      </c>
      <c r="P10396">
        <v>15</v>
      </c>
      <c r="Q10396">
        <v>37</v>
      </c>
      <c r="R10396" t="str">
        <f t="shared" si="648"/>
        <v>OnTime</v>
      </c>
      <c r="S10396" t="str">
        <f t="shared" si="649"/>
        <v>Early</v>
      </c>
      <c r="T10396" t="str">
        <f t="shared" si="650"/>
        <v>Frequent Borrower</v>
      </c>
      <c r="U10396" t="str">
        <f t="shared" si="651"/>
        <v>Short Term</v>
      </c>
    </row>
    <row r="10397" spans="1:21" x14ac:dyDescent="0.35">
      <c r="A10397" t="s">
        <v>2335</v>
      </c>
      <c r="B10397">
        <v>301929339</v>
      </c>
      <c r="C10397">
        <v>10</v>
      </c>
      <c r="D10397" s="2">
        <v>42892.893865740742</v>
      </c>
      <c r="E10397" s="2">
        <v>42892.852118055547</v>
      </c>
      <c r="F10397">
        <v>40000</v>
      </c>
      <c r="G10397">
        <v>44000</v>
      </c>
      <c r="H10397">
        <v>30</v>
      </c>
      <c r="I10397" s="2">
        <v>42919.437060185177</v>
      </c>
      <c r="J10397" t="s">
        <v>18</v>
      </c>
      <c r="K10397" s="2">
        <v>42922</v>
      </c>
      <c r="L10397" s="2">
        <v>42919.43</v>
      </c>
      <c r="M10397">
        <v>26</v>
      </c>
      <c r="N10397">
        <v>-3</v>
      </c>
      <c r="O10397">
        <v>-4</v>
      </c>
      <c r="P10397">
        <v>10</v>
      </c>
      <c r="Q10397">
        <v>30</v>
      </c>
      <c r="R10397" t="str">
        <f t="shared" si="648"/>
        <v>Early</v>
      </c>
      <c r="S10397" t="str">
        <f t="shared" si="649"/>
        <v>Early</v>
      </c>
      <c r="T10397" t="str">
        <f t="shared" si="650"/>
        <v>Frequent Borrower</v>
      </c>
      <c r="U10397" t="str">
        <f t="shared" si="651"/>
        <v>Short Term</v>
      </c>
    </row>
    <row r="10398" spans="1:21" x14ac:dyDescent="0.35">
      <c r="A10398" t="s">
        <v>2336</v>
      </c>
      <c r="B10398">
        <v>301693201</v>
      </c>
      <c r="C10398">
        <v>1</v>
      </c>
      <c r="D10398" s="2">
        <v>42606.542094907411</v>
      </c>
      <c r="E10398" s="2">
        <v>42606.5003125</v>
      </c>
      <c r="F10398">
        <v>10000</v>
      </c>
      <c r="G10398">
        <v>11500</v>
      </c>
      <c r="H10398">
        <v>15</v>
      </c>
      <c r="I10398" s="2">
        <v>42611.79928240741</v>
      </c>
      <c r="J10398" t="s">
        <v>18</v>
      </c>
      <c r="K10398" s="2">
        <v>42621</v>
      </c>
      <c r="L10398" s="2">
        <v>42611.788819444453</v>
      </c>
      <c r="M10398">
        <v>5</v>
      </c>
      <c r="N10398">
        <v>-10</v>
      </c>
      <c r="O10398">
        <v>-10</v>
      </c>
      <c r="P10398">
        <v>15</v>
      </c>
      <c r="R10398" t="str">
        <f t="shared" si="648"/>
        <v>Early</v>
      </c>
      <c r="S10398" t="str">
        <f t="shared" si="649"/>
        <v>Early</v>
      </c>
      <c r="T10398" t="str">
        <f t="shared" si="650"/>
        <v>One-time</v>
      </c>
      <c r="U10398" t="str">
        <f t="shared" si="651"/>
        <v>Short Term</v>
      </c>
    </row>
    <row r="10399" spans="1:21" x14ac:dyDescent="0.35">
      <c r="A10399" t="s">
        <v>2336</v>
      </c>
      <c r="B10399">
        <v>301703368</v>
      </c>
      <c r="C10399">
        <v>2</v>
      </c>
      <c r="D10399" s="2">
        <v>42615.608773148153</v>
      </c>
      <c r="E10399" s="2">
        <v>42615.567025462973</v>
      </c>
      <c r="F10399">
        <v>10000</v>
      </c>
      <c r="G10399">
        <v>11500</v>
      </c>
      <c r="H10399">
        <v>15</v>
      </c>
      <c r="I10399" s="2">
        <v>42629.706921296303</v>
      </c>
      <c r="J10399" t="s">
        <v>18</v>
      </c>
      <c r="K10399" s="2">
        <v>42632</v>
      </c>
      <c r="L10399" s="2">
        <v>42629.696458333332</v>
      </c>
      <c r="M10399">
        <v>14</v>
      </c>
      <c r="N10399">
        <v>-3</v>
      </c>
      <c r="O10399">
        <v>-1</v>
      </c>
      <c r="P10399">
        <v>15</v>
      </c>
      <c r="Q10399">
        <v>9</v>
      </c>
      <c r="R10399" t="str">
        <f t="shared" si="648"/>
        <v>Early</v>
      </c>
      <c r="S10399" t="str">
        <f t="shared" si="649"/>
        <v>Early</v>
      </c>
      <c r="T10399" t="str">
        <f t="shared" si="650"/>
        <v>Frequent Borrower</v>
      </c>
      <c r="U10399" t="str">
        <f t="shared" si="651"/>
        <v>Short Term</v>
      </c>
    </row>
    <row r="10400" spans="1:21" x14ac:dyDescent="0.35">
      <c r="A10400" t="s">
        <v>2336</v>
      </c>
      <c r="B10400">
        <v>301718577</v>
      </c>
      <c r="C10400">
        <v>3</v>
      </c>
      <c r="D10400" s="2">
        <v>42630.360127314823</v>
      </c>
      <c r="E10400" s="2">
        <v>42630.318368055552</v>
      </c>
      <c r="F10400">
        <v>20000</v>
      </c>
      <c r="G10400">
        <v>22250</v>
      </c>
      <c r="H10400">
        <v>15</v>
      </c>
      <c r="I10400" s="2">
        <v>42643.695752314823</v>
      </c>
      <c r="J10400" t="s">
        <v>18</v>
      </c>
      <c r="K10400" s="2">
        <v>42646</v>
      </c>
      <c r="L10400" s="2">
        <v>42643.685162037043</v>
      </c>
      <c r="M10400">
        <v>13</v>
      </c>
      <c r="N10400">
        <v>-3</v>
      </c>
      <c r="O10400">
        <v>-2</v>
      </c>
      <c r="P10400">
        <v>11.25</v>
      </c>
      <c r="Q10400">
        <v>14</v>
      </c>
      <c r="R10400" t="str">
        <f t="shared" si="648"/>
        <v>Early</v>
      </c>
      <c r="S10400" t="str">
        <f t="shared" si="649"/>
        <v>Early</v>
      </c>
      <c r="T10400" t="str">
        <f t="shared" si="650"/>
        <v>Frequent Borrower</v>
      </c>
      <c r="U10400" t="str">
        <f t="shared" si="651"/>
        <v>Short Term</v>
      </c>
    </row>
    <row r="10401" spans="1:21" x14ac:dyDescent="0.35">
      <c r="A10401" t="s">
        <v>2336</v>
      </c>
      <c r="B10401">
        <v>301737274</v>
      </c>
      <c r="C10401">
        <v>4</v>
      </c>
      <c r="D10401" s="2">
        <v>42648.545972222222</v>
      </c>
      <c r="E10401" s="2">
        <v>42648.504212962973</v>
      </c>
      <c r="F10401">
        <v>20000</v>
      </c>
      <c r="G10401">
        <v>24500</v>
      </c>
      <c r="H10401">
        <v>30</v>
      </c>
      <c r="I10401" s="2">
        <v>42674.609618055547</v>
      </c>
      <c r="J10401" t="s">
        <v>18</v>
      </c>
      <c r="K10401" s="2">
        <v>42681</v>
      </c>
      <c r="L10401" s="2">
        <v>42674.599097222221</v>
      </c>
      <c r="M10401">
        <v>26</v>
      </c>
      <c r="N10401">
        <v>-7</v>
      </c>
      <c r="O10401">
        <v>-4</v>
      </c>
      <c r="P10401">
        <v>22.5</v>
      </c>
      <c r="Q10401">
        <v>18</v>
      </c>
      <c r="R10401" t="str">
        <f t="shared" si="648"/>
        <v>Early</v>
      </c>
      <c r="S10401" t="str">
        <f t="shared" si="649"/>
        <v>Early</v>
      </c>
      <c r="T10401" t="str">
        <f t="shared" si="650"/>
        <v>Frequent Borrower</v>
      </c>
      <c r="U10401" t="str">
        <f t="shared" si="651"/>
        <v>Short Term</v>
      </c>
    </row>
    <row r="10402" spans="1:21" x14ac:dyDescent="0.35">
      <c r="A10402" t="s">
        <v>2336</v>
      </c>
      <c r="B10402">
        <v>301752347</v>
      </c>
      <c r="C10402">
        <v>5</v>
      </c>
      <c r="D10402" s="2">
        <v>42674.636030092603</v>
      </c>
      <c r="E10402" s="2">
        <v>42674.594247685192</v>
      </c>
      <c r="F10402">
        <v>30000</v>
      </c>
      <c r="G10402">
        <v>34500</v>
      </c>
      <c r="H10402">
        <v>30</v>
      </c>
      <c r="I10402" s="2">
        <v>42692.633344907408</v>
      </c>
      <c r="J10402" t="s">
        <v>18</v>
      </c>
      <c r="K10402" s="2">
        <v>42704</v>
      </c>
      <c r="L10402" s="2">
        <v>42692.622824074067</v>
      </c>
      <c r="M10402">
        <v>17</v>
      </c>
      <c r="N10402">
        <v>-12</v>
      </c>
      <c r="O10402">
        <v>-13</v>
      </c>
      <c r="P10402">
        <v>15</v>
      </c>
      <c r="Q10402">
        <v>26</v>
      </c>
      <c r="R10402" t="str">
        <f t="shared" si="648"/>
        <v>Early</v>
      </c>
      <c r="S10402" t="str">
        <f t="shared" si="649"/>
        <v>Early</v>
      </c>
      <c r="T10402" t="str">
        <f t="shared" si="650"/>
        <v>Frequent Borrower</v>
      </c>
      <c r="U10402" t="str">
        <f t="shared" si="651"/>
        <v>Short Term</v>
      </c>
    </row>
    <row r="10403" spans="1:21" x14ac:dyDescent="0.35">
      <c r="A10403" t="s">
        <v>2336</v>
      </c>
      <c r="B10403">
        <v>301762367</v>
      </c>
      <c r="C10403">
        <v>6</v>
      </c>
      <c r="D10403" s="2">
        <v>42695.455543981479</v>
      </c>
      <c r="E10403" s="2">
        <v>42695.413773148153</v>
      </c>
      <c r="F10403">
        <v>30000</v>
      </c>
      <c r="G10403">
        <v>34400</v>
      </c>
      <c r="H10403">
        <v>30</v>
      </c>
      <c r="I10403" s="2">
        <v>42711.410914351851</v>
      </c>
      <c r="J10403" t="s">
        <v>18</v>
      </c>
      <c r="K10403" s="2">
        <v>42725</v>
      </c>
      <c r="L10403" s="2">
        <v>42711.400393518517</v>
      </c>
      <c r="M10403">
        <v>15</v>
      </c>
      <c r="N10403">
        <v>-14</v>
      </c>
      <c r="O10403">
        <v>-15</v>
      </c>
      <c r="P10403">
        <v>14.66666666666667</v>
      </c>
      <c r="Q10403">
        <v>20</v>
      </c>
      <c r="R10403" t="str">
        <f t="shared" si="648"/>
        <v>Early</v>
      </c>
      <c r="S10403" t="str">
        <f t="shared" si="649"/>
        <v>Early</v>
      </c>
      <c r="T10403" t="str">
        <f t="shared" si="650"/>
        <v>Frequent Borrower</v>
      </c>
      <c r="U10403" t="str">
        <f t="shared" si="651"/>
        <v>Short Term</v>
      </c>
    </row>
    <row r="10404" spans="1:21" x14ac:dyDescent="0.35">
      <c r="A10404" t="s">
        <v>2336</v>
      </c>
      <c r="B10404">
        <v>301770493</v>
      </c>
      <c r="C10404">
        <v>7</v>
      </c>
      <c r="D10404" s="2">
        <v>42711.62537037037</v>
      </c>
      <c r="E10404" s="2">
        <v>42711.482164351852</v>
      </c>
      <c r="F10404">
        <v>30000</v>
      </c>
      <c r="G10404">
        <v>34400</v>
      </c>
      <c r="H10404">
        <v>30</v>
      </c>
      <c r="I10404" s="2">
        <v>42739.500798611109</v>
      </c>
      <c r="J10404" t="s">
        <v>18</v>
      </c>
      <c r="K10404" s="2">
        <v>42741</v>
      </c>
      <c r="L10404" s="2">
        <v>42739.490266203713</v>
      </c>
      <c r="M10404">
        <v>27</v>
      </c>
      <c r="N10404">
        <v>-2</v>
      </c>
      <c r="O10404">
        <v>-3</v>
      </c>
      <c r="P10404">
        <v>14.66666666666667</v>
      </c>
      <c r="Q10404">
        <v>16</v>
      </c>
      <c r="R10404" t="str">
        <f t="shared" si="648"/>
        <v>Early</v>
      </c>
      <c r="S10404" t="str">
        <f t="shared" si="649"/>
        <v>Early</v>
      </c>
      <c r="T10404" t="str">
        <f t="shared" si="650"/>
        <v>Frequent Borrower</v>
      </c>
      <c r="U10404" t="str">
        <f t="shared" si="651"/>
        <v>Short Term</v>
      </c>
    </row>
    <row r="10405" spans="1:21" x14ac:dyDescent="0.35">
      <c r="A10405" t="s">
        <v>2336</v>
      </c>
      <c r="B10405">
        <v>301787759</v>
      </c>
      <c r="C10405">
        <v>8</v>
      </c>
      <c r="D10405" s="2">
        <v>42740.638356481482</v>
      </c>
      <c r="E10405" s="2">
        <v>42740.596597222233</v>
      </c>
      <c r="F10405">
        <v>30000</v>
      </c>
      <c r="G10405">
        <v>34400</v>
      </c>
      <c r="H10405">
        <v>30</v>
      </c>
      <c r="I10405" s="2">
        <v>42745.711412037039</v>
      </c>
      <c r="J10405" t="s">
        <v>18</v>
      </c>
      <c r="K10405" s="2">
        <v>42772</v>
      </c>
      <c r="L10405" s="2">
        <v>42741</v>
      </c>
      <c r="M10405">
        <v>5</v>
      </c>
      <c r="N10405">
        <v>-31</v>
      </c>
      <c r="O10405">
        <v>-25</v>
      </c>
      <c r="P10405">
        <v>14.66666666666667</v>
      </c>
      <c r="Q10405">
        <v>29</v>
      </c>
      <c r="R10405" t="str">
        <f t="shared" si="648"/>
        <v>Early</v>
      </c>
      <c r="S10405" t="str">
        <f t="shared" si="649"/>
        <v>Early</v>
      </c>
      <c r="T10405" t="str">
        <f t="shared" si="650"/>
        <v>Frequent Borrower</v>
      </c>
      <c r="U10405" t="str">
        <f t="shared" si="651"/>
        <v>Short Term</v>
      </c>
    </row>
    <row r="10406" spans="1:21" x14ac:dyDescent="0.35">
      <c r="A10406" t="s">
        <v>2336</v>
      </c>
      <c r="B10406">
        <v>301791065</v>
      </c>
      <c r="C10406">
        <v>9</v>
      </c>
      <c r="D10406" s="2">
        <v>42745.887974537043</v>
      </c>
      <c r="E10406" s="2">
        <v>42745.846215277779</v>
      </c>
      <c r="F10406">
        <v>40000</v>
      </c>
      <c r="G10406">
        <v>44800</v>
      </c>
      <c r="H10406">
        <v>30</v>
      </c>
      <c r="I10406" s="2">
        <v>42772.642650462964</v>
      </c>
      <c r="J10406" t="s">
        <v>18</v>
      </c>
      <c r="K10406" s="2">
        <v>42775</v>
      </c>
      <c r="L10406" s="2">
        <v>42772.632118055553</v>
      </c>
      <c r="M10406">
        <v>26</v>
      </c>
      <c r="N10406">
        <v>-3</v>
      </c>
      <c r="O10406">
        <v>-4</v>
      </c>
      <c r="P10406">
        <v>12</v>
      </c>
      <c r="Q10406">
        <v>5</v>
      </c>
      <c r="R10406" t="str">
        <f t="shared" si="648"/>
        <v>Early</v>
      </c>
      <c r="S10406" t="str">
        <f t="shared" si="649"/>
        <v>Early</v>
      </c>
      <c r="T10406" t="str">
        <f t="shared" si="650"/>
        <v>Frequent Borrower</v>
      </c>
      <c r="U10406" t="str">
        <f t="shared" si="651"/>
        <v>Short Term</v>
      </c>
    </row>
    <row r="10407" spans="1:21" x14ac:dyDescent="0.35">
      <c r="A10407" t="s">
        <v>2336</v>
      </c>
      <c r="B10407">
        <v>301811164</v>
      </c>
      <c r="C10407">
        <v>10</v>
      </c>
      <c r="D10407" s="2">
        <v>42772.668854166674</v>
      </c>
      <c r="E10407" s="2">
        <v>42772.627106481479</v>
      </c>
      <c r="F10407">
        <v>40000</v>
      </c>
      <c r="G10407">
        <v>44800</v>
      </c>
      <c r="H10407">
        <v>30</v>
      </c>
      <c r="I10407" s="2">
        <v>42800.500706018523</v>
      </c>
      <c r="J10407" t="s">
        <v>18</v>
      </c>
      <c r="K10407" s="2">
        <v>42802</v>
      </c>
      <c r="L10407" s="2">
        <v>42800.490162037036</v>
      </c>
      <c r="M10407">
        <v>27</v>
      </c>
      <c r="N10407">
        <v>-2</v>
      </c>
      <c r="O10407">
        <v>-3</v>
      </c>
      <c r="P10407">
        <v>12</v>
      </c>
      <c r="Q10407">
        <v>26</v>
      </c>
      <c r="R10407" t="str">
        <f t="shared" si="648"/>
        <v>Early</v>
      </c>
      <c r="S10407" t="str">
        <f t="shared" si="649"/>
        <v>Early</v>
      </c>
      <c r="T10407" t="str">
        <f t="shared" si="650"/>
        <v>Frequent Borrower</v>
      </c>
      <c r="U10407" t="str">
        <f t="shared" si="651"/>
        <v>Short Term</v>
      </c>
    </row>
    <row r="10408" spans="1:21" x14ac:dyDescent="0.35">
      <c r="A10408" t="s">
        <v>2336</v>
      </c>
      <c r="B10408">
        <v>301832380</v>
      </c>
      <c r="C10408">
        <v>11</v>
      </c>
      <c r="D10408" s="2">
        <v>42800.531273148154</v>
      </c>
      <c r="E10408" s="2">
        <v>42800.489537037043</v>
      </c>
      <c r="F10408">
        <v>40000</v>
      </c>
      <c r="G10408">
        <v>44800</v>
      </c>
      <c r="H10408">
        <v>30</v>
      </c>
      <c r="I10408" s="2">
        <v>42829.576562499999</v>
      </c>
      <c r="J10408" t="s">
        <v>18</v>
      </c>
      <c r="K10408" s="2">
        <v>42830</v>
      </c>
      <c r="L10408" s="2">
        <v>42828</v>
      </c>
      <c r="M10408">
        <v>29</v>
      </c>
      <c r="N10408">
        <v>-2</v>
      </c>
      <c r="O10408">
        <v>-1</v>
      </c>
      <c r="P10408">
        <v>12</v>
      </c>
      <c r="Q10408">
        <v>27</v>
      </c>
      <c r="R10408" t="str">
        <f t="shared" si="648"/>
        <v>Early</v>
      </c>
      <c r="S10408" t="str">
        <f t="shared" si="649"/>
        <v>OnTime</v>
      </c>
      <c r="T10408" t="str">
        <f t="shared" si="650"/>
        <v>Frequent Borrower</v>
      </c>
      <c r="U10408" t="str">
        <f t="shared" si="651"/>
        <v>Short Term</v>
      </c>
    </row>
    <row r="10409" spans="1:21" x14ac:dyDescent="0.35">
      <c r="A10409" t="s">
        <v>2336</v>
      </c>
      <c r="B10409">
        <v>301854739</v>
      </c>
      <c r="C10409">
        <v>12</v>
      </c>
      <c r="D10409" s="2">
        <v>42829.620185185187</v>
      </c>
      <c r="E10409" s="2">
        <v>42829.578368055547</v>
      </c>
      <c r="F10409">
        <v>40000</v>
      </c>
      <c r="G10409">
        <v>44800</v>
      </c>
      <c r="H10409">
        <v>30</v>
      </c>
      <c r="I10409" s="2">
        <v>42859.676481481481</v>
      </c>
      <c r="J10409" t="s">
        <v>18</v>
      </c>
      <c r="K10409" s="2">
        <v>42859</v>
      </c>
      <c r="L10409" s="2">
        <v>42859.665960648148</v>
      </c>
      <c r="M10409">
        <v>30</v>
      </c>
      <c r="N10409">
        <v>0</v>
      </c>
      <c r="O10409">
        <v>0</v>
      </c>
      <c r="P10409">
        <v>12</v>
      </c>
      <c r="Q10409">
        <v>29</v>
      </c>
      <c r="R10409" t="str">
        <f t="shared" si="648"/>
        <v>OnTime</v>
      </c>
      <c r="S10409" t="str">
        <f t="shared" si="649"/>
        <v>Early</v>
      </c>
      <c r="T10409" t="str">
        <f t="shared" si="650"/>
        <v>Frequent Borrower</v>
      </c>
      <c r="U10409" t="str">
        <f t="shared" si="651"/>
        <v>Short Term</v>
      </c>
    </row>
    <row r="10410" spans="1:21" x14ac:dyDescent="0.35">
      <c r="A10410" t="s">
        <v>2336</v>
      </c>
      <c r="B10410">
        <v>301890898</v>
      </c>
      <c r="C10410">
        <v>13</v>
      </c>
      <c r="D10410" s="2">
        <v>42860.460011574083</v>
      </c>
      <c r="E10410" s="2">
        <v>42860.418252314812</v>
      </c>
      <c r="F10410">
        <v>40000</v>
      </c>
      <c r="G10410">
        <v>44000</v>
      </c>
      <c r="H10410">
        <v>30</v>
      </c>
      <c r="I10410" s="2">
        <v>42865.574953703697</v>
      </c>
      <c r="J10410" t="s">
        <v>18</v>
      </c>
      <c r="K10410" s="2">
        <v>42891</v>
      </c>
      <c r="L10410" s="2">
        <v>42865.564444444448</v>
      </c>
      <c r="M10410">
        <v>5</v>
      </c>
      <c r="N10410">
        <v>-26</v>
      </c>
      <c r="O10410">
        <v>-25</v>
      </c>
      <c r="P10410">
        <v>10</v>
      </c>
      <c r="Q10410">
        <v>30</v>
      </c>
      <c r="R10410" t="str">
        <f t="shared" si="648"/>
        <v>Early</v>
      </c>
      <c r="S10410" t="str">
        <f t="shared" si="649"/>
        <v>Early</v>
      </c>
      <c r="T10410" t="str">
        <f t="shared" si="650"/>
        <v>Frequent Borrower</v>
      </c>
      <c r="U10410" t="str">
        <f t="shared" si="651"/>
        <v>Short Term</v>
      </c>
    </row>
    <row r="10411" spans="1:21" x14ac:dyDescent="0.35">
      <c r="A10411" t="s">
        <v>2336</v>
      </c>
      <c r="B10411">
        <v>301899347</v>
      </c>
      <c r="C10411">
        <v>14</v>
      </c>
      <c r="D10411" s="2">
        <v>42865.580324074072</v>
      </c>
      <c r="E10411" s="2">
        <v>42865.538576388892</v>
      </c>
      <c r="F10411">
        <v>40000</v>
      </c>
      <c r="G10411">
        <v>44000</v>
      </c>
      <c r="H10411">
        <v>30</v>
      </c>
      <c r="I10411" s="2">
        <v>42887.33425925926</v>
      </c>
      <c r="J10411" t="s">
        <v>18</v>
      </c>
      <c r="K10411" s="2">
        <v>42895</v>
      </c>
      <c r="L10411" s="2">
        <v>42887.327199074083</v>
      </c>
      <c r="M10411">
        <v>21</v>
      </c>
      <c r="N10411">
        <v>-8</v>
      </c>
      <c r="O10411">
        <v>-9</v>
      </c>
      <c r="P10411">
        <v>10</v>
      </c>
      <c r="Q10411">
        <v>5</v>
      </c>
      <c r="R10411" t="str">
        <f t="shared" si="648"/>
        <v>Early</v>
      </c>
      <c r="S10411" t="str">
        <f t="shared" si="649"/>
        <v>Early</v>
      </c>
      <c r="T10411" t="str">
        <f t="shared" si="650"/>
        <v>Frequent Borrower</v>
      </c>
      <c r="U10411" t="str">
        <f t="shared" si="651"/>
        <v>Short Term</v>
      </c>
    </row>
    <row r="10412" spans="1:21" x14ac:dyDescent="0.35">
      <c r="A10412" t="s">
        <v>2336</v>
      </c>
      <c r="B10412">
        <v>301924352</v>
      </c>
      <c r="C10412">
        <v>15</v>
      </c>
      <c r="D10412" s="2">
        <v>42887.881365740737</v>
      </c>
      <c r="E10412" s="2">
        <v>42887.839606481481</v>
      </c>
      <c r="F10412">
        <v>50000</v>
      </c>
      <c r="G10412">
        <v>52500</v>
      </c>
      <c r="H10412">
        <v>30</v>
      </c>
      <c r="I10412" s="2">
        <v>42893.590416666673</v>
      </c>
      <c r="J10412" t="s">
        <v>18</v>
      </c>
      <c r="K10412" s="2">
        <v>42919</v>
      </c>
      <c r="L10412" s="2">
        <v>42893.583368055559</v>
      </c>
      <c r="M10412">
        <v>5</v>
      </c>
      <c r="N10412">
        <v>-26</v>
      </c>
      <c r="O10412">
        <v>-25</v>
      </c>
      <c r="P10412">
        <v>5</v>
      </c>
      <c r="Q10412">
        <v>22</v>
      </c>
      <c r="R10412" t="str">
        <f t="shared" si="648"/>
        <v>Early</v>
      </c>
      <c r="S10412" t="str">
        <f t="shared" si="649"/>
        <v>Early</v>
      </c>
      <c r="T10412" t="str">
        <f t="shared" si="650"/>
        <v>Frequent Borrower</v>
      </c>
      <c r="U10412" t="str">
        <f t="shared" si="651"/>
        <v>Short Term</v>
      </c>
    </row>
    <row r="10413" spans="1:21" x14ac:dyDescent="0.35">
      <c r="A10413" t="s">
        <v>2336</v>
      </c>
      <c r="B10413">
        <v>301930449</v>
      </c>
      <c r="C10413">
        <v>16</v>
      </c>
      <c r="D10413" s="2">
        <v>42893.773726851847</v>
      </c>
      <c r="E10413" s="2">
        <v>42893.73196759259</v>
      </c>
      <c r="F10413">
        <v>50000</v>
      </c>
      <c r="G10413">
        <v>52500</v>
      </c>
      <c r="H10413">
        <v>30</v>
      </c>
      <c r="I10413" s="2">
        <v>42919.673125000001</v>
      </c>
      <c r="J10413" t="s">
        <v>18</v>
      </c>
      <c r="K10413" s="2">
        <v>42923</v>
      </c>
      <c r="L10413" s="2">
        <v>42919.666076388887</v>
      </c>
      <c r="M10413">
        <v>25</v>
      </c>
      <c r="N10413">
        <v>-4</v>
      </c>
      <c r="O10413">
        <v>-5</v>
      </c>
      <c r="P10413">
        <v>5</v>
      </c>
      <c r="Q10413">
        <v>5</v>
      </c>
      <c r="R10413" t="str">
        <f t="shared" si="648"/>
        <v>Early</v>
      </c>
      <c r="S10413" t="str">
        <f t="shared" si="649"/>
        <v>Early</v>
      </c>
      <c r="T10413" t="str">
        <f t="shared" si="650"/>
        <v>Frequent Borrower</v>
      </c>
      <c r="U10413" t="str">
        <f t="shared" si="651"/>
        <v>Short Term</v>
      </c>
    </row>
    <row r="10414" spans="1:21" x14ac:dyDescent="0.35">
      <c r="A10414" t="s">
        <v>2337</v>
      </c>
      <c r="B10414">
        <v>301693164</v>
      </c>
      <c r="C10414">
        <v>1</v>
      </c>
      <c r="D10414" s="2">
        <v>42606.524895833332</v>
      </c>
      <c r="E10414" s="2">
        <v>42606.483113425929</v>
      </c>
      <c r="F10414">
        <v>10000</v>
      </c>
      <c r="G10414">
        <v>13000</v>
      </c>
      <c r="H10414">
        <v>30</v>
      </c>
      <c r="I10414" s="2">
        <v>42634.805011574077</v>
      </c>
      <c r="J10414" t="s">
        <v>18</v>
      </c>
      <c r="K10414" s="2">
        <v>42636</v>
      </c>
      <c r="L10414" s="2">
        <v>42634.794490740736</v>
      </c>
      <c r="M10414">
        <v>28</v>
      </c>
      <c r="N10414">
        <v>-2</v>
      </c>
      <c r="O10414">
        <v>-2</v>
      </c>
      <c r="P10414">
        <v>30</v>
      </c>
      <c r="R10414" t="str">
        <f t="shared" si="648"/>
        <v>Early</v>
      </c>
      <c r="S10414" t="str">
        <f t="shared" si="649"/>
        <v>OnTime</v>
      </c>
      <c r="T10414" t="str">
        <f t="shared" si="650"/>
        <v>One-time</v>
      </c>
      <c r="U10414" t="str">
        <f t="shared" si="651"/>
        <v>Short Term</v>
      </c>
    </row>
    <row r="10415" spans="1:21" x14ac:dyDescent="0.35">
      <c r="A10415" t="s">
        <v>2337</v>
      </c>
      <c r="B10415">
        <v>301723645</v>
      </c>
      <c r="C10415">
        <v>2</v>
      </c>
      <c r="D10415" s="2">
        <v>42634.965046296304</v>
      </c>
      <c r="E10415" s="2">
        <v>42634.923275462963</v>
      </c>
      <c r="F10415">
        <v>10000</v>
      </c>
      <c r="G10415">
        <v>13000</v>
      </c>
      <c r="H10415">
        <v>30</v>
      </c>
      <c r="I10415" s="2">
        <v>42667.558518518519</v>
      </c>
      <c r="J10415" t="s">
        <v>18</v>
      </c>
      <c r="K10415" s="2">
        <v>42667</v>
      </c>
      <c r="L10415" s="2">
        <v>42667.548009259262</v>
      </c>
      <c r="M10415">
        <v>32</v>
      </c>
      <c r="N10415">
        <v>0</v>
      </c>
      <c r="O10415">
        <v>2</v>
      </c>
      <c r="P10415">
        <v>30</v>
      </c>
      <c r="Q10415">
        <v>28</v>
      </c>
      <c r="R10415" t="str">
        <f t="shared" si="648"/>
        <v>OnTime</v>
      </c>
      <c r="S10415" t="str">
        <f t="shared" si="649"/>
        <v>Early</v>
      </c>
      <c r="T10415" t="str">
        <f t="shared" si="650"/>
        <v>Frequent Borrower</v>
      </c>
      <c r="U10415" t="str">
        <f t="shared" si="651"/>
        <v>Short Term</v>
      </c>
    </row>
    <row r="10416" spans="1:21" x14ac:dyDescent="0.35">
      <c r="A10416" t="s">
        <v>2337</v>
      </c>
      <c r="B10416">
        <v>301749133</v>
      </c>
      <c r="C10416">
        <v>3</v>
      </c>
      <c r="D10416" s="2">
        <v>42667.713472222233</v>
      </c>
      <c r="E10416" s="2">
        <v>42667.671712962961</v>
      </c>
      <c r="F10416">
        <v>20000</v>
      </c>
      <c r="G10416">
        <v>24500</v>
      </c>
      <c r="H10416">
        <v>30</v>
      </c>
      <c r="I10416" s="2">
        <v>42696.701689814807</v>
      </c>
      <c r="J10416" t="s">
        <v>18</v>
      </c>
      <c r="K10416" s="2">
        <v>42697</v>
      </c>
      <c r="L10416" s="2">
        <v>42696.691145833327</v>
      </c>
      <c r="M10416">
        <v>28</v>
      </c>
      <c r="N10416">
        <v>-1</v>
      </c>
      <c r="O10416">
        <v>-2</v>
      </c>
      <c r="P10416">
        <v>22.5</v>
      </c>
      <c r="Q10416">
        <v>32</v>
      </c>
      <c r="R10416" t="str">
        <f t="shared" si="648"/>
        <v>Early</v>
      </c>
      <c r="S10416" t="str">
        <f t="shared" si="649"/>
        <v>Early</v>
      </c>
      <c r="T10416" t="str">
        <f t="shared" si="650"/>
        <v>Frequent Borrower</v>
      </c>
      <c r="U10416" t="str">
        <f t="shared" si="651"/>
        <v>Short Term</v>
      </c>
    </row>
    <row r="10417" spans="1:21" x14ac:dyDescent="0.35">
      <c r="A10417" t="s">
        <v>2337</v>
      </c>
      <c r="B10417">
        <v>301763433</v>
      </c>
      <c r="C10417">
        <v>4</v>
      </c>
      <c r="D10417" s="2">
        <v>42697.387118055558</v>
      </c>
      <c r="E10417" s="2">
        <v>42697.345266203702</v>
      </c>
      <c r="F10417">
        <v>20000</v>
      </c>
      <c r="G10417">
        <v>23800</v>
      </c>
      <c r="H10417">
        <v>30</v>
      </c>
      <c r="I10417" s="2">
        <v>42713.051701388889</v>
      </c>
      <c r="J10417" t="s">
        <v>18</v>
      </c>
      <c r="K10417" s="2">
        <v>42727</v>
      </c>
      <c r="L10417" s="2">
        <v>42713.041180555563</v>
      </c>
      <c r="M10417">
        <v>15</v>
      </c>
      <c r="N10417">
        <v>-14</v>
      </c>
      <c r="O10417">
        <v>-15</v>
      </c>
      <c r="P10417">
        <v>19</v>
      </c>
      <c r="Q10417">
        <v>29</v>
      </c>
      <c r="R10417" t="str">
        <f t="shared" si="648"/>
        <v>Early</v>
      </c>
      <c r="S10417" t="str">
        <f t="shared" si="649"/>
        <v>Early</v>
      </c>
      <c r="T10417" t="str">
        <f t="shared" si="650"/>
        <v>Frequent Borrower</v>
      </c>
      <c r="U10417" t="str">
        <f t="shared" si="651"/>
        <v>Short Term</v>
      </c>
    </row>
    <row r="10418" spans="1:21" x14ac:dyDescent="0.35">
      <c r="A10418" t="s">
        <v>2337</v>
      </c>
      <c r="B10418">
        <v>301771245</v>
      </c>
      <c r="C10418">
        <v>5</v>
      </c>
      <c r="D10418" s="2">
        <v>42713.053263888891</v>
      </c>
      <c r="E10418" s="2">
        <v>42713.011469907397</v>
      </c>
      <c r="F10418">
        <v>25000</v>
      </c>
      <c r="G10418">
        <v>29000</v>
      </c>
      <c r="H10418">
        <v>30</v>
      </c>
      <c r="I10418" s="2">
        <v>42733.489178240743</v>
      </c>
      <c r="J10418" t="s">
        <v>18</v>
      </c>
      <c r="K10418" s="2">
        <v>42744</v>
      </c>
      <c r="L10418" s="2">
        <v>42733.478634259263</v>
      </c>
      <c r="M10418">
        <v>20</v>
      </c>
      <c r="N10418">
        <v>-11</v>
      </c>
      <c r="O10418">
        <v>-10</v>
      </c>
      <c r="P10418">
        <v>16</v>
      </c>
      <c r="Q10418">
        <v>15</v>
      </c>
      <c r="R10418" t="str">
        <f t="shared" si="648"/>
        <v>Early</v>
      </c>
      <c r="S10418" t="str">
        <f t="shared" si="649"/>
        <v>Late</v>
      </c>
      <c r="T10418" t="str">
        <f t="shared" si="650"/>
        <v>Frequent Borrower</v>
      </c>
      <c r="U10418" t="str">
        <f t="shared" si="651"/>
        <v>Short Term</v>
      </c>
    </row>
    <row r="10419" spans="1:21" x14ac:dyDescent="0.35">
      <c r="A10419" t="s">
        <v>2337</v>
      </c>
      <c r="B10419">
        <v>301783524</v>
      </c>
      <c r="C10419">
        <v>6</v>
      </c>
      <c r="D10419" s="2">
        <v>42733.491249999999</v>
      </c>
      <c r="E10419" s="2">
        <v>42733.449456018519</v>
      </c>
      <c r="F10419">
        <v>30000</v>
      </c>
      <c r="G10419">
        <v>34400</v>
      </c>
      <c r="H10419">
        <v>30</v>
      </c>
      <c r="I10419" s="2">
        <v>42779.617650462962</v>
      </c>
      <c r="J10419" t="s">
        <v>18</v>
      </c>
      <c r="K10419" s="2">
        <v>42765</v>
      </c>
      <c r="L10419" s="2">
        <v>42779.607118055559</v>
      </c>
      <c r="M10419">
        <v>46</v>
      </c>
      <c r="N10419">
        <v>14</v>
      </c>
      <c r="O10419">
        <v>16</v>
      </c>
      <c r="P10419">
        <v>14.66666666666667</v>
      </c>
      <c r="Q10419">
        <v>20</v>
      </c>
      <c r="R10419" t="str">
        <f t="shared" si="648"/>
        <v>Late</v>
      </c>
      <c r="S10419" t="str">
        <f t="shared" si="649"/>
        <v>Late</v>
      </c>
      <c r="T10419" t="str">
        <f t="shared" si="650"/>
        <v>Frequent Borrower</v>
      </c>
      <c r="U10419" t="str">
        <f t="shared" si="651"/>
        <v>Short Term</v>
      </c>
    </row>
    <row r="10420" spans="1:21" x14ac:dyDescent="0.35">
      <c r="A10420" t="s">
        <v>2337</v>
      </c>
      <c r="B10420">
        <v>301816132</v>
      </c>
      <c r="C10420">
        <v>7</v>
      </c>
      <c r="D10420" s="2">
        <v>42779.621967592589</v>
      </c>
      <c r="E10420" s="2">
        <v>42779.58021990741</v>
      </c>
      <c r="F10420">
        <v>30000</v>
      </c>
      <c r="G10420">
        <v>36800</v>
      </c>
      <c r="H10420">
        <v>60</v>
      </c>
      <c r="I10420" s="2">
        <v>42844.064699074072</v>
      </c>
      <c r="J10420" t="s">
        <v>18</v>
      </c>
      <c r="K10420" s="2">
        <v>42809</v>
      </c>
      <c r="L10420" s="2">
        <v>42816.427233796298</v>
      </c>
      <c r="M10420">
        <v>64</v>
      </c>
      <c r="N10420">
        <v>7</v>
      </c>
      <c r="O10420">
        <v>4</v>
      </c>
      <c r="P10420">
        <v>22.666666666666661</v>
      </c>
      <c r="Q10420">
        <v>46</v>
      </c>
      <c r="R10420" t="str">
        <f t="shared" si="648"/>
        <v>Late</v>
      </c>
      <c r="S10420" t="str">
        <f t="shared" si="649"/>
        <v>Late</v>
      </c>
      <c r="T10420" t="str">
        <f t="shared" si="650"/>
        <v>Frequent Borrower</v>
      </c>
      <c r="U10420" t="str">
        <f t="shared" si="651"/>
        <v>Long Term</v>
      </c>
    </row>
    <row r="10421" spans="1:21" x14ac:dyDescent="0.35">
      <c r="A10421" t="s">
        <v>2337</v>
      </c>
      <c r="B10421">
        <v>301872801</v>
      </c>
      <c r="C10421">
        <v>8</v>
      </c>
      <c r="D10421" s="2">
        <v>42844.152928240743</v>
      </c>
      <c r="E10421" s="2">
        <v>42844.111087962963</v>
      </c>
      <c r="F10421">
        <v>20000</v>
      </c>
      <c r="G10421">
        <v>23800</v>
      </c>
      <c r="H10421">
        <v>30</v>
      </c>
      <c r="I10421" s="2">
        <v>42885.504317129627</v>
      </c>
      <c r="J10421" t="s">
        <v>18</v>
      </c>
      <c r="K10421" s="2">
        <v>42874</v>
      </c>
      <c r="L10421" s="2">
        <v>42885.49728009259</v>
      </c>
      <c r="M10421">
        <v>41</v>
      </c>
      <c r="N10421">
        <v>11</v>
      </c>
      <c r="O10421">
        <v>11</v>
      </c>
      <c r="P10421">
        <v>19</v>
      </c>
      <c r="Q10421">
        <v>64</v>
      </c>
      <c r="R10421" t="str">
        <f t="shared" si="648"/>
        <v>Late</v>
      </c>
      <c r="S10421" t="str">
        <f t="shared" si="649"/>
        <v>Late</v>
      </c>
      <c r="T10421" t="str">
        <f t="shared" si="650"/>
        <v>Frequent Borrower</v>
      </c>
      <c r="U10421" t="str">
        <f t="shared" si="651"/>
        <v>Short Term</v>
      </c>
    </row>
    <row r="10422" spans="1:21" x14ac:dyDescent="0.35">
      <c r="A10422" t="s">
        <v>2337</v>
      </c>
      <c r="B10422">
        <v>301922375</v>
      </c>
      <c r="C10422">
        <v>9</v>
      </c>
      <c r="D10422" s="2">
        <v>42885.91815972222</v>
      </c>
      <c r="E10422" s="2">
        <v>42885.876423611109</v>
      </c>
      <c r="F10422">
        <v>20000</v>
      </c>
      <c r="G10422">
        <v>24500</v>
      </c>
      <c r="H10422">
        <v>30</v>
      </c>
      <c r="I10422" s="2">
        <v>42926.526608796303</v>
      </c>
      <c r="J10422" t="s">
        <v>18</v>
      </c>
      <c r="K10422" s="2">
        <v>42919</v>
      </c>
      <c r="L10422" s="2">
        <v>42926.519560185188</v>
      </c>
      <c r="M10422">
        <v>40</v>
      </c>
      <c r="N10422">
        <v>7</v>
      </c>
      <c r="O10422">
        <v>10</v>
      </c>
      <c r="P10422">
        <v>22.5</v>
      </c>
      <c r="Q10422">
        <v>41</v>
      </c>
      <c r="R10422" t="str">
        <f t="shared" si="648"/>
        <v>Late</v>
      </c>
      <c r="S10422" t="str">
        <f t="shared" si="649"/>
        <v>Early</v>
      </c>
      <c r="T10422" t="str">
        <f t="shared" si="650"/>
        <v>Frequent Borrower</v>
      </c>
      <c r="U10422" t="str">
        <f t="shared" si="651"/>
        <v>Short Term</v>
      </c>
    </row>
    <row r="10423" spans="1:21" x14ac:dyDescent="0.35">
      <c r="A10423" t="s">
        <v>2338</v>
      </c>
      <c r="B10423">
        <v>301693451</v>
      </c>
      <c r="C10423">
        <v>1</v>
      </c>
      <c r="D10423" s="2">
        <v>42606.66065972222</v>
      </c>
      <c r="E10423" s="2">
        <v>42606.618877314817</v>
      </c>
      <c r="F10423">
        <v>10000</v>
      </c>
      <c r="G10423">
        <v>11500</v>
      </c>
      <c r="H10423">
        <v>15</v>
      </c>
      <c r="I10423" s="2">
        <v>42618.340358796297</v>
      </c>
      <c r="J10423" t="s">
        <v>18</v>
      </c>
      <c r="K10423" s="2">
        <v>42621</v>
      </c>
      <c r="L10423" s="2">
        <v>42618.329907407409</v>
      </c>
      <c r="M10423">
        <v>11</v>
      </c>
      <c r="N10423">
        <v>-3</v>
      </c>
      <c r="O10423">
        <v>-4</v>
      </c>
      <c r="P10423">
        <v>15</v>
      </c>
      <c r="R10423" t="str">
        <f t="shared" si="648"/>
        <v>Early</v>
      </c>
      <c r="S10423" t="str">
        <f t="shared" si="649"/>
        <v>Early</v>
      </c>
      <c r="T10423" t="str">
        <f t="shared" si="650"/>
        <v>One-time</v>
      </c>
      <c r="U10423" t="str">
        <f t="shared" si="651"/>
        <v>Short Term</v>
      </c>
    </row>
    <row r="10424" spans="1:21" x14ac:dyDescent="0.35">
      <c r="A10424" t="s">
        <v>2338</v>
      </c>
      <c r="B10424">
        <v>301706060</v>
      </c>
      <c r="C10424">
        <v>2</v>
      </c>
      <c r="D10424" s="2">
        <v>42618.593622685177</v>
      </c>
      <c r="E10424" s="2">
        <v>42618.551874999997</v>
      </c>
      <c r="F10424">
        <v>10000</v>
      </c>
      <c r="G10424">
        <v>11500</v>
      </c>
      <c r="H10424">
        <v>15</v>
      </c>
      <c r="I10424" s="2">
        <v>42633.00540509259</v>
      </c>
      <c r="J10424" t="s">
        <v>18</v>
      </c>
      <c r="K10424" s="2">
        <v>42633</v>
      </c>
      <c r="L10424" s="2">
        <v>42632.568136574067</v>
      </c>
      <c r="M10424">
        <v>14</v>
      </c>
      <c r="N10424">
        <v>-1</v>
      </c>
      <c r="O10424">
        <v>-1</v>
      </c>
      <c r="P10424">
        <v>15</v>
      </c>
      <c r="Q10424">
        <v>11</v>
      </c>
      <c r="R10424" t="str">
        <f t="shared" si="648"/>
        <v>Early</v>
      </c>
      <c r="S10424" t="str">
        <f t="shared" si="649"/>
        <v>Early</v>
      </c>
      <c r="T10424" t="str">
        <f t="shared" si="650"/>
        <v>Frequent Borrower</v>
      </c>
      <c r="U10424" t="str">
        <f t="shared" si="651"/>
        <v>Short Term</v>
      </c>
    </row>
    <row r="10425" spans="1:21" x14ac:dyDescent="0.35">
      <c r="A10425" t="s">
        <v>2338</v>
      </c>
      <c r="B10425">
        <v>301725543</v>
      </c>
      <c r="C10425">
        <v>3</v>
      </c>
      <c r="D10425" s="2">
        <v>42636.409513888888</v>
      </c>
      <c r="E10425" s="2">
        <v>42636.367743055547</v>
      </c>
      <c r="F10425">
        <v>10000</v>
      </c>
      <c r="G10425">
        <v>13000</v>
      </c>
      <c r="H10425">
        <v>30</v>
      </c>
      <c r="I10425" s="2">
        <v>42664.455405092587</v>
      </c>
      <c r="J10425" t="s">
        <v>18</v>
      </c>
      <c r="K10425" s="2">
        <v>42667</v>
      </c>
      <c r="L10425" s="2">
        <v>42664.444895833331</v>
      </c>
      <c r="M10425">
        <v>28</v>
      </c>
      <c r="N10425">
        <v>-3</v>
      </c>
      <c r="O10425">
        <v>-2</v>
      </c>
      <c r="P10425">
        <v>30</v>
      </c>
      <c r="Q10425">
        <v>17</v>
      </c>
      <c r="R10425" t="str">
        <f t="shared" si="648"/>
        <v>Early</v>
      </c>
      <c r="S10425" t="str">
        <f t="shared" si="649"/>
        <v>OnTime</v>
      </c>
      <c r="T10425" t="str">
        <f t="shared" si="650"/>
        <v>Frequent Borrower</v>
      </c>
      <c r="U10425" t="str">
        <f t="shared" si="651"/>
        <v>Short Term</v>
      </c>
    </row>
    <row r="10426" spans="1:21" x14ac:dyDescent="0.35">
      <c r="A10426" t="s">
        <v>2338</v>
      </c>
      <c r="B10426">
        <v>301748801</v>
      </c>
      <c r="C10426">
        <v>4</v>
      </c>
      <c r="D10426" s="2">
        <v>42667.337951388887</v>
      </c>
      <c r="E10426" s="2">
        <v>42667.29619212963</v>
      </c>
      <c r="F10426">
        <v>20000</v>
      </c>
      <c r="G10426">
        <v>24500</v>
      </c>
      <c r="H10426">
        <v>30</v>
      </c>
      <c r="I10426" s="2">
        <v>42697.890092592592</v>
      </c>
      <c r="J10426" t="s">
        <v>18</v>
      </c>
      <c r="K10426" s="2">
        <v>42697</v>
      </c>
      <c r="L10426" s="2">
        <v>42697.879571759258</v>
      </c>
      <c r="M10426">
        <v>30</v>
      </c>
      <c r="N10426">
        <v>0</v>
      </c>
      <c r="O10426">
        <v>0</v>
      </c>
      <c r="P10426">
        <v>22.5</v>
      </c>
      <c r="Q10426">
        <v>30</v>
      </c>
      <c r="R10426" t="str">
        <f t="shared" si="648"/>
        <v>OnTime</v>
      </c>
      <c r="S10426" t="str">
        <f t="shared" si="649"/>
        <v>OnTime</v>
      </c>
      <c r="T10426" t="str">
        <f t="shared" si="650"/>
        <v>Frequent Borrower</v>
      </c>
      <c r="U10426" t="str">
        <f t="shared" si="651"/>
        <v>Short Term</v>
      </c>
    </row>
    <row r="10427" spans="1:21" x14ac:dyDescent="0.35">
      <c r="A10427" t="s">
        <v>2338</v>
      </c>
      <c r="B10427">
        <v>301883360</v>
      </c>
      <c r="C10427">
        <v>5</v>
      </c>
      <c r="D10427" s="2">
        <v>42853.531157407408</v>
      </c>
      <c r="E10427" s="2">
        <v>42853.489293981482</v>
      </c>
      <c r="F10427">
        <v>20000</v>
      </c>
      <c r="G10427">
        <v>23800</v>
      </c>
      <c r="H10427">
        <v>30</v>
      </c>
      <c r="I10427" s="2">
        <v>42885.409571759257</v>
      </c>
      <c r="J10427" t="s">
        <v>18</v>
      </c>
      <c r="K10427" s="2">
        <v>42885</v>
      </c>
      <c r="L10427" s="2">
        <v>42885.40253472222</v>
      </c>
      <c r="M10427">
        <v>31</v>
      </c>
      <c r="N10427">
        <v>0</v>
      </c>
      <c r="O10427">
        <v>1</v>
      </c>
      <c r="P10427">
        <v>19</v>
      </c>
      <c r="Q10427">
        <v>186</v>
      </c>
      <c r="R10427" t="str">
        <f t="shared" si="648"/>
        <v>OnTime</v>
      </c>
      <c r="S10427" t="str">
        <f t="shared" si="649"/>
        <v>Early</v>
      </c>
      <c r="T10427" t="str">
        <f t="shared" si="650"/>
        <v>Frequent Borrower</v>
      </c>
      <c r="U10427" t="str">
        <f t="shared" si="651"/>
        <v>Short Term</v>
      </c>
    </row>
    <row r="10428" spans="1:21" x14ac:dyDescent="0.35">
      <c r="A10428" t="s">
        <v>2338</v>
      </c>
      <c r="B10428">
        <v>301921683</v>
      </c>
      <c r="C10428">
        <v>6</v>
      </c>
      <c r="D10428" s="2">
        <v>42885.419699074067</v>
      </c>
      <c r="E10428" s="2">
        <v>42885.377962962957</v>
      </c>
      <c r="F10428">
        <v>30000</v>
      </c>
      <c r="G10428">
        <v>34500</v>
      </c>
      <c r="H10428">
        <v>30</v>
      </c>
      <c r="I10428" s="2">
        <v>42909.585775462961</v>
      </c>
      <c r="J10428" t="s">
        <v>18</v>
      </c>
      <c r="K10428" s="2">
        <v>42915</v>
      </c>
      <c r="L10428" s="2">
        <v>42909.578726851847</v>
      </c>
      <c r="M10428">
        <v>24</v>
      </c>
      <c r="N10428">
        <v>-6</v>
      </c>
      <c r="O10428">
        <v>-6</v>
      </c>
      <c r="P10428">
        <v>15</v>
      </c>
      <c r="Q10428">
        <v>31</v>
      </c>
      <c r="R10428" t="str">
        <f t="shared" si="648"/>
        <v>Early</v>
      </c>
      <c r="S10428" t="str">
        <f t="shared" si="649"/>
        <v>Early</v>
      </c>
      <c r="T10428" t="str">
        <f t="shared" si="650"/>
        <v>Frequent Borrower</v>
      </c>
      <c r="U10428" t="str">
        <f t="shared" si="651"/>
        <v>Short Term</v>
      </c>
    </row>
    <row r="10429" spans="1:21" x14ac:dyDescent="0.35">
      <c r="A10429" t="s">
        <v>2338</v>
      </c>
      <c r="B10429">
        <v>301949291</v>
      </c>
      <c r="C10429">
        <v>7</v>
      </c>
      <c r="D10429" s="2">
        <v>42909.626319444447</v>
      </c>
      <c r="E10429" s="2">
        <v>42909.584560185183</v>
      </c>
      <c r="F10429">
        <v>30000</v>
      </c>
      <c r="G10429">
        <v>34500</v>
      </c>
      <c r="H10429">
        <v>30</v>
      </c>
      <c r="I10429" s="2">
        <v>42935.361932870372</v>
      </c>
      <c r="J10429" t="s">
        <v>18</v>
      </c>
      <c r="K10429" s="2">
        <v>42940</v>
      </c>
      <c r="L10429" s="2">
        <v>42935.354872685188</v>
      </c>
      <c r="M10429">
        <v>25</v>
      </c>
      <c r="N10429">
        <v>-5</v>
      </c>
      <c r="O10429">
        <v>-5</v>
      </c>
      <c r="P10429">
        <v>15</v>
      </c>
      <c r="Q10429">
        <v>24</v>
      </c>
      <c r="R10429" t="str">
        <f t="shared" si="648"/>
        <v>Early</v>
      </c>
      <c r="S10429" t="str">
        <f t="shared" si="649"/>
        <v>Early</v>
      </c>
      <c r="T10429" t="str">
        <f t="shared" si="650"/>
        <v>Frequent Borrower</v>
      </c>
      <c r="U10429" t="str">
        <f t="shared" si="651"/>
        <v>Short Term</v>
      </c>
    </row>
    <row r="10430" spans="1:21" x14ac:dyDescent="0.35">
      <c r="A10430" t="s">
        <v>2339</v>
      </c>
      <c r="B10430">
        <v>301975141</v>
      </c>
      <c r="C10430">
        <v>1</v>
      </c>
      <c r="D10430" s="2">
        <v>42928.841041666667</v>
      </c>
      <c r="E10430" s="2">
        <v>42928.798587962963</v>
      </c>
      <c r="F10430">
        <v>10000</v>
      </c>
      <c r="G10430">
        <v>11500</v>
      </c>
      <c r="H10430">
        <v>15</v>
      </c>
      <c r="I10430" s="2">
        <v>42941.310694444437</v>
      </c>
      <c r="J10430" t="s">
        <v>18</v>
      </c>
      <c r="K10430" s="2">
        <v>42943</v>
      </c>
      <c r="L10430" s="2">
        <v>42941.30364583333</v>
      </c>
      <c r="M10430">
        <v>12</v>
      </c>
      <c r="N10430">
        <v>-2</v>
      </c>
      <c r="O10430">
        <v>-3</v>
      </c>
      <c r="P10430">
        <v>15</v>
      </c>
      <c r="R10430" t="str">
        <f t="shared" si="648"/>
        <v>Early</v>
      </c>
      <c r="S10430" t="str">
        <f t="shared" si="649"/>
        <v>Early</v>
      </c>
      <c r="T10430" t="str">
        <f t="shared" si="650"/>
        <v>One-time</v>
      </c>
      <c r="U10430" t="str">
        <f t="shared" si="651"/>
        <v>Short Term</v>
      </c>
    </row>
    <row r="10431" spans="1:21" x14ac:dyDescent="0.35">
      <c r="A10431" t="s">
        <v>2340</v>
      </c>
      <c r="B10431">
        <v>301696161</v>
      </c>
      <c r="C10431">
        <v>1</v>
      </c>
      <c r="D10431" s="2">
        <v>42608.464108796303</v>
      </c>
      <c r="E10431" s="2">
        <v>42608.422303240739</v>
      </c>
      <c r="F10431">
        <v>10000</v>
      </c>
      <c r="G10431">
        <v>11500</v>
      </c>
      <c r="H10431">
        <v>15</v>
      </c>
      <c r="I10431" s="2">
        <v>42621.37599537037</v>
      </c>
      <c r="J10431" t="s">
        <v>18</v>
      </c>
      <c r="K10431" s="2">
        <v>42625</v>
      </c>
      <c r="L10431" s="2">
        <v>42619</v>
      </c>
      <c r="M10431">
        <v>12</v>
      </c>
      <c r="N10431">
        <v>-6</v>
      </c>
      <c r="O10431">
        <v>-3</v>
      </c>
      <c r="P10431">
        <v>15</v>
      </c>
      <c r="R10431" t="str">
        <f t="shared" si="648"/>
        <v>Early</v>
      </c>
      <c r="S10431" t="str">
        <f t="shared" si="649"/>
        <v>Early</v>
      </c>
      <c r="T10431" t="str">
        <f t="shared" si="650"/>
        <v>One-time</v>
      </c>
      <c r="U10431" t="str">
        <f t="shared" si="651"/>
        <v>Short Term</v>
      </c>
    </row>
    <row r="10432" spans="1:21" x14ac:dyDescent="0.35">
      <c r="A10432" t="s">
        <v>2340</v>
      </c>
      <c r="B10432">
        <v>301710760</v>
      </c>
      <c r="C10432">
        <v>2</v>
      </c>
      <c r="D10432" s="2">
        <v>42622.588888888888</v>
      </c>
      <c r="E10432" s="2">
        <v>42622.5471412037</v>
      </c>
      <c r="F10432">
        <v>10000</v>
      </c>
      <c r="G10432">
        <v>11500</v>
      </c>
      <c r="H10432">
        <v>15</v>
      </c>
      <c r="I10432" s="2">
        <v>42635.540833333333</v>
      </c>
      <c r="J10432" t="s">
        <v>18</v>
      </c>
      <c r="K10432" s="2">
        <v>42639</v>
      </c>
      <c r="L10432" s="2">
        <v>42634</v>
      </c>
      <c r="M10432">
        <v>12</v>
      </c>
      <c r="N10432">
        <v>-5</v>
      </c>
      <c r="O10432">
        <v>-3</v>
      </c>
      <c r="P10432">
        <v>15</v>
      </c>
      <c r="Q10432">
        <v>14</v>
      </c>
      <c r="R10432" t="str">
        <f t="shared" si="648"/>
        <v>Early</v>
      </c>
      <c r="S10432" t="str">
        <f t="shared" si="649"/>
        <v>Early</v>
      </c>
      <c r="T10432" t="str">
        <f t="shared" si="650"/>
        <v>Frequent Borrower</v>
      </c>
      <c r="U10432" t="str">
        <f t="shared" si="651"/>
        <v>Short Term</v>
      </c>
    </row>
    <row r="10433" spans="1:21" x14ac:dyDescent="0.35">
      <c r="A10433" t="s">
        <v>2340</v>
      </c>
      <c r="B10433">
        <v>301738240</v>
      </c>
      <c r="C10433">
        <v>3</v>
      </c>
      <c r="D10433" s="2">
        <v>42649.639791666668</v>
      </c>
      <c r="E10433" s="2">
        <v>42649.597997685189</v>
      </c>
      <c r="F10433">
        <v>20000</v>
      </c>
      <c r="G10433">
        <v>22250</v>
      </c>
      <c r="H10433">
        <v>15</v>
      </c>
      <c r="I10433" s="2">
        <v>42662.671863425923</v>
      </c>
      <c r="J10433" t="s">
        <v>18</v>
      </c>
      <c r="K10433" s="2">
        <v>42667</v>
      </c>
      <c r="L10433" s="2">
        <v>42662.66133101852</v>
      </c>
      <c r="M10433">
        <v>13</v>
      </c>
      <c r="N10433">
        <v>-5</v>
      </c>
      <c r="O10433">
        <v>-2</v>
      </c>
      <c r="P10433">
        <v>11.25</v>
      </c>
      <c r="Q10433">
        <v>27</v>
      </c>
      <c r="R10433" t="str">
        <f t="shared" si="648"/>
        <v>Early</v>
      </c>
      <c r="S10433" t="str">
        <f t="shared" si="649"/>
        <v>Early</v>
      </c>
      <c r="T10433" t="str">
        <f t="shared" si="650"/>
        <v>Frequent Borrower</v>
      </c>
      <c r="U10433" t="str">
        <f t="shared" si="651"/>
        <v>Short Term</v>
      </c>
    </row>
    <row r="10434" spans="1:21" x14ac:dyDescent="0.35">
      <c r="A10434" t="s">
        <v>2340</v>
      </c>
      <c r="B10434">
        <v>301747133</v>
      </c>
      <c r="C10434">
        <v>4</v>
      </c>
      <c r="D10434" s="2">
        <v>42663.41915509259</v>
      </c>
      <c r="E10434" s="2">
        <v>42663.377384259264</v>
      </c>
      <c r="F10434">
        <v>20000</v>
      </c>
      <c r="G10434">
        <v>22250</v>
      </c>
      <c r="H10434">
        <v>15</v>
      </c>
      <c r="I10434" s="2">
        <v>42675.767233796287</v>
      </c>
      <c r="J10434" t="s">
        <v>18</v>
      </c>
      <c r="K10434" s="2">
        <v>42678</v>
      </c>
      <c r="L10434" s="2">
        <v>42675.756689814807</v>
      </c>
      <c r="M10434">
        <v>12</v>
      </c>
      <c r="N10434">
        <v>-3</v>
      </c>
      <c r="O10434">
        <v>-3</v>
      </c>
      <c r="P10434">
        <v>11.25</v>
      </c>
      <c r="Q10434">
        <v>13</v>
      </c>
      <c r="R10434" t="str">
        <f t="shared" si="648"/>
        <v>Early</v>
      </c>
      <c r="S10434" t="str">
        <f t="shared" si="649"/>
        <v>Early</v>
      </c>
      <c r="T10434" t="str">
        <f t="shared" si="650"/>
        <v>Frequent Borrower</v>
      </c>
      <c r="U10434" t="str">
        <f t="shared" si="651"/>
        <v>Short Term</v>
      </c>
    </row>
    <row r="10435" spans="1:21" x14ac:dyDescent="0.35">
      <c r="A10435" t="s">
        <v>2340</v>
      </c>
      <c r="B10435">
        <v>301753643</v>
      </c>
      <c r="C10435">
        <v>5</v>
      </c>
      <c r="D10435" s="2">
        <v>42676.838912037027</v>
      </c>
      <c r="E10435" s="2">
        <v>42676.797118055547</v>
      </c>
      <c r="F10435">
        <v>30000</v>
      </c>
      <c r="G10435">
        <v>34500</v>
      </c>
      <c r="H10435">
        <v>30</v>
      </c>
      <c r="I10435" s="2">
        <v>42699.704432870371</v>
      </c>
      <c r="J10435" t="s">
        <v>18</v>
      </c>
      <c r="K10435" s="2">
        <v>42706</v>
      </c>
      <c r="L10435" s="2">
        <v>42699.693912037037</v>
      </c>
      <c r="M10435">
        <v>22</v>
      </c>
      <c r="N10435">
        <v>-7</v>
      </c>
      <c r="O10435">
        <v>-8</v>
      </c>
      <c r="P10435">
        <v>15</v>
      </c>
      <c r="Q10435">
        <v>13</v>
      </c>
      <c r="R10435" t="str">
        <f t="shared" ref="R10435:R10498" si="652">IF(N10435&lt;0,"Early",IF(N10435=0,"OnTime","Late"))</f>
        <v>Early</v>
      </c>
      <c r="S10435" t="str">
        <f t="shared" ref="S10435:S10498" si="653">IF(N10436&lt;0,"Early",IF(N10436=0,"OnTime","Late"))</f>
        <v>Early</v>
      </c>
      <c r="T10435" t="str">
        <f t="shared" ref="T10435:T10498" si="654">IF(ISBLANK(Q10435),"One-time","Frequent Borrower")</f>
        <v>Frequent Borrower</v>
      </c>
      <c r="U10435" t="str">
        <f t="shared" ref="U10435:U10498" si="655">IF(OR(H10435=15,H10435=30),"Short Term","Long Term")</f>
        <v>Short Term</v>
      </c>
    </row>
    <row r="10436" spans="1:21" x14ac:dyDescent="0.35">
      <c r="A10436" t="s">
        <v>2340</v>
      </c>
      <c r="B10436">
        <v>301764690</v>
      </c>
      <c r="C10436">
        <v>6</v>
      </c>
      <c r="D10436" s="2">
        <v>42699.729988425926</v>
      </c>
      <c r="E10436" s="2">
        <v>42699.688136574077</v>
      </c>
      <c r="F10436">
        <v>30000</v>
      </c>
      <c r="G10436">
        <v>34400</v>
      </c>
      <c r="H10436">
        <v>30</v>
      </c>
      <c r="I10436" s="2">
        <v>42711.555902777778</v>
      </c>
      <c r="J10436" t="s">
        <v>18</v>
      </c>
      <c r="K10436" s="2">
        <v>42731</v>
      </c>
      <c r="L10436" s="2">
        <v>42711.545370370368</v>
      </c>
      <c r="M10436">
        <v>11</v>
      </c>
      <c r="N10436">
        <v>-20</v>
      </c>
      <c r="O10436">
        <v>-19</v>
      </c>
      <c r="P10436">
        <v>14.66666666666667</v>
      </c>
      <c r="Q10436">
        <v>22</v>
      </c>
      <c r="R10436" t="str">
        <f t="shared" si="652"/>
        <v>Early</v>
      </c>
      <c r="S10436" t="str">
        <f t="shared" si="653"/>
        <v>Early</v>
      </c>
      <c r="T10436" t="str">
        <f t="shared" si="654"/>
        <v>Frequent Borrower</v>
      </c>
      <c r="U10436" t="str">
        <f t="shared" si="655"/>
        <v>Short Term</v>
      </c>
    </row>
    <row r="10437" spans="1:21" x14ac:dyDescent="0.35">
      <c r="A10437" t="s">
        <v>2340</v>
      </c>
      <c r="B10437">
        <v>301770522</v>
      </c>
      <c r="C10437">
        <v>7</v>
      </c>
      <c r="D10437" s="2">
        <v>42711.623842592591</v>
      </c>
      <c r="E10437" s="2">
        <v>42711.52884259259</v>
      </c>
      <c r="F10437">
        <v>30000</v>
      </c>
      <c r="G10437">
        <v>34400</v>
      </c>
      <c r="H10437">
        <v>30</v>
      </c>
      <c r="I10437" s="2">
        <v>42734.436979166669</v>
      </c>
      <c r="J10437" t="s">
        <v>18</v>
      </c>
      <c r="K10437" s="2">
        <v>42741</v>
      </c>
      <c r="L10437" s="2">
        <v>42734.426458333342</v>
      </c>
      <c r="M10437">
        <v>22</v>
      </c>
      <c r="N10437">
        <v>-7</v>
      </c>
      <c r="O10437">
        <v>-8</v>
      </c>
      <c r="P10437">
        <v>14.66666666666667</v>
      </c>
      <c r="Q10437">
        <v>11</v>
      </c>
      <c r="R10437" t="str">
        <f t="shared" si="652"/>
        <v>Early</v>
      </c>
      <c r="S10437" t="str">
        <f t="shared" si="653"/>
        <v>Early</v>
      </c>
      <c r="T10437" t="str">
        <f t="shared" si="654"/>
        <v>Frequent Borrower</v>
      </c>
      <c r="U10437" t="str">
        <f t="shared" si="655"/>
        <v>Short Term</v>
      </c>
    </row>
    <row r="10438" spans="1:21" x14ac:dyDescent="0.35">
      <c r="A10438" t="s">
        <v>2340</v>
      </c>
      <c r="B10438">
        <v>301784208</v>
      </c>
      <c r="C10438">
        <v>8</v>
      </c>
      <c r="D10438" s="2">
        <v>42734.438217592593</v>
      </c>
      <c r="E10438" s="2">
        <v>42734.396412037036</v>
      </c>
      <c r="F10438">
        <v>30000</v>
      </c>
      <c r="G10438">
        <v>34400</v>
      </c>
      <c r="H10438">
        <v>30</v>
      </c>
      <c r="I10438" s="2">
        <v>42761.385763888888</v>
      </c>
      <c r="J10438" t="s">
        <v>18</v>
      </c>
      <c r="K10438" s="2">
        <v>42765</v>
      </c>
      <c r="L10438" s="2">
        <v>42761.375219907408</v>
      </c>
      <c r="M10438">
        <v>26</v>
      </c>
      <c r="N10438">
        <v>-4</v>
      </c>
      <c r="O10438">
        <v>-4</v>
      </c>
      <c r="P10438">
        <v>14.66666666666667</v>
      </c>
      <c r="Q10438">
        <v>22</v>
      </c>
      <c r="R10438" t="str">
        <f t="shared" si="652"/>
        <v>Early</v>
      </c>
      <c r="S10438" t="str">
        <f t="shared" si="653"/>
        <v>Early</v>
      </c>
      <c r="T10438" t="str">
        <f t="shared" si="654"/>
        <v>Frequent Borrower</v>
      </c>
      <c r="U10438" t="str">
        <f t="shared" si="655"/>
        <v>Short Term</v>
      </c>
    </row>
    <row r="10439" spans="1:21" x14ac:dyDescent="0.35">
      <c r="A10439" t="s">
        <v>2340</v>
      </c>
      <c r="B10439">
        <v>301802502</v>
      </c>
      <c r="C10439">
        <v>9</v>
      </c>
      <c r="D10439" s="2">
        <v>42761.386990740742</v>
      </c>
      <c r="E10439" s="2">
        <v>42761.345243055563</v>
      </c>
      <c r="F10439">
        <v>40000</v>
      </c>
      <c r="G10439">
        <v>44800</v>
      </c>
      <c r="H10439">
        <v>30</v>
      </c>
      <c r="I10439" s="2">
        <v>42787.665613425917</v>
      </c>
      <c r="J10439" t="s">
        <v>18</v>
      </c>
      <c r="K10439" s="2">
        <v>42793</v>
      </c>
      <c r="L10439" s="2">
        <v>42787.655069444438</v>
      </c>
      <c r="M10439">
        <v>26</v>
      </c>
      <c r="N10439">
        <v>-6</v>
      </c>
      <c r="O10439">
        <v>-4</v>
      </c>
      <c r="P10439">
        <v>12</v>
      </c>
      <c r="Q10439">
        <v>26</v>
      </c>
      <c r="R10439" t="str">
        <f t="shared" si="652"/>
        <v>Early</v>
      </c>
      <c r="S10439" t="str">
        <f t="shared" si="653"/>
        <v>Early</v>
      </c>
      <c r="T10439" t="str">
        <f t="shared" si="654"/>
        <v>Frequent Borrower</v>
      </c>
      <c r="U10439" t="str">
        <f t="shared" si="655"/>
        <v>Short Term</v>
      </c>
    </row>
    <row r="10440" spans="1:21" x14ac:dyDescent="0.35">
      <c r="A10440" t="s">
        <v>2340</v>
      </c>
      <c r="B10440">
        <v>301824374</v>
      </c>
      <c r="C10440">
        <v>10</v>
      </c>
      <c r="D10440" s="2">
        <v>42788.782025462962</v>
      </c>
      <c r="E10440" s="2">
        <v>42788.740219907413</v>
      </c>
      <c r="F10440">
        <v>40000</v>
      </c>
      <c r="G10440">
        <v>44800</v>
      </c>
      <c r="H10440">
        <v>30</v>
      </c>
      <c r="I10440" s="2">
        <v>42814.370104166657</v>
      </c>
      <c r="J10440" t="s">
        <v>18</v>
      </c>
      <c r="K10440" s="2">
        <v>42818</v>
      </c>
      <c r="L10440" s="2">
        <v>42814.359571759262</v>
      </c>
      <c r="M10440">
        <v>25</v>
      </c>
      <c r="N10440">
        <v>-4</v>
      </c>
      <c r="O10440">
        <v>-5</v>
      </c>
      <c r="P10440">
        <v>12</v>
      </c>
      <c r="Q10440">
        <v>27</v>
      </c>
      <c r="R10440" t="str">
        <f t="shared" si="652"/>
        <v>Early</v>
      </c>
      <c r="S10440" t="str">
        <f t="shared" si="653"/>
        <v>Early</v>
      </c>
      <c r="T10440" t="str">
        <f t="shared" si="654"/>
        <v>Frequent Borrower</v>
      </c>
      <c r="U10440" t="str">
        <f t="shared" si="655"/>
        <v>Short Term</v>
      </c>
    </row>
    <row r="10441" spans="1:21" x14ac:dyDescent="0.35">
      <c r="A10441" t="s">
        <v>2340</v>
      </c>
      <c r="B10441">
        <v>301842090</v>
      </c>
      <c r="C10441">
        <v>11</v>
      </c>
      <c r="D10441" s="2">
        <v>42814.386342592603</v>
      </c>
      <c r="E10441" s="2">
        <v>42814.344525462962</v>
      </c>
      <c r="F10441">
        <v>40000</v>
      </c>
      <c r="G10441">
        <v>44800</v>
      </c>
      <c r="H10441">
        <v>30</v>
      </c>
      <c r="I10441" s="2">
        <v>42838.485682870371</v>
      </c>
      <c r="J10441" t="s">
        <v>18</v>
      </c>
      <c r="K10441" s="2">
        <v>42844</v>
      </c>
      <c r="L10441" s="2">
        <v>42838.475138888891</v>
      </c>
      <c r="M10441">
        <v>24</v>
      </c>
      <c r="N10441">
        <v>-6</v>
      </c>
      <c r="O10441">
        <v>-6</v>
      </c>
      <c r="P10441">
        <v>12</v>
      </c>
      <c r="Q10441">
        <v>25</v>
      </c>
      <c r="R10441" t="str">
        <f t="shared" si="652"/>
        <v>Early</v>
      </c>
      <c r="S10441" t="str">
        <f t="shared" si="653"/>
        <v>Early</v>
      </c>
      <c r="T10441" t="str">
        <f t="shared" si="654"/>
        <v>Frequent Borrower</v>
      </c>
      <c r="U10441" t="str">
        <f t="shared" si="655"/>
        <v>Short Term</v>
      </c>
    </row>
    <row r="10442" spans="1:21" x14ac:dyDescent="0.35">
      <c r="A10442" t="s">
        <v>2340</v>
      </c>
      <c r="B10442">
        <v>301871425</v>
      </c>
      <c r="C10442">
        <v>12</v>
      </c>
      <c r="D10442" s="2">
        <v>42842.827418981477</v>
      </c>
      <c r="E10442" s="2">
        <v>42842.785671296297</v>
      </c>
      <c r="F10442">
        <v>40000</v>
      </c>
      <c r="G10442">
        <v>44800</v>
      </c>
      <c r="H10442">
        <v>30</v>
      </c>
      <c r="I10442" s="2">
        <v>42870.369120370371</v>
      </c>
      <c r="J10442" t="s">
        <v>18</v>
      </c>
      <c r="K10442" s="2">
        <v>42872</v>
      </c>
      <c r="L10442" s="2">
        <v>42870.358599537038</v>
      </c>
      <c r="M10442">
        <v>27</v>
      </c>
      <c r="N10442">
        <v>-2</v>
      </c>
      <c r="O10442">
        <v>-3</v>
      </c>
      <c r="P10442">
        <v>12</v>
      </c>
      <c r="Q10442">
        <v>28</v>
      </c>
      <c r="R10442" t="str">
        <f t="shared" si="652"/>
        <v>Early</v>
      </c>
      <c r="S10442" t="str">
        <f t="shared" si="653"/>
        <v>Early</v>
      </c>
      <c r="T10442" t="str">
        <f t="shared" si="654"/>
        <v>Frequent Borrower</v>
      </c>
      <c r="U10442" t="str">
        <f t="shared" si="655"/>
        <v>Short Term</v>
      </c>
    </row>
    <row r="10443" spans="1:21" x14ac:dyDescent="0.35">
      <c r="A10443" t="s">
        <v>2340</v>
      </c>
      <c r="B10443">
        <v>301907173</v>
      </c>
      <c r="C10443">
        <v>13</v>
      </c>
      <c r="D10443" s="2">
        <v>42870.375069444453</v>
      </c>
      <c r="E10443" s="2">
        <v>42870.333310185182</v>
      </c>
      <c r="F10443">
        <v>40000</v>
      </c>
      <c r="G10443">
        <v>44000</v>
      </c>
      <c r="H10443">
        <v>30</v>
      </c>
      <c r="I10443" s="2">
        <v>42899.399328703701</v>
      </c>
      <c r="J10443" t="s">
        <v>18</v>
      </c>
      <c r="K10443" s="2">
        <v>42900</v>
      </c>
      <c r="L10443" s="2">
        <v>42899.392280092587</v>
      </c>
      <c r="M10443">
        <v>29</v>
      </c>
      <c r="N10443">
        <v>-1</v>
      </c>
      <c r="O10443">
        <v>-1</v>
      </c>
      <c r="P10443">
        <v>10</v>
      </c>
      <c r="Q10443">
        <v>27</v>
      </c>
      <c r="R10443" t="str">
        <f t="shared" si="652"/>
        <v>Early</v>
      </c>
      <c r="S10443" t="str">
        <f t="shared" si="653"/>
        <v>Early</v>
      </c>
      <c r="T10443" t="str">
        <f t="shared" si="654"/>
        <v>Frequent Borrower</v>
      </c>
      <c r="U10443" t="str">
        <f t="shared" si="655"/>
        <v>Short Term</v>
      </c>
    </row>
    <row r="10444" spans="1:21" x14ac:dyDescent="0.35">
      <c r="A10444" t="s">
        <v>2340</v>
      </c>
      <c r="B10444">
        <v>301937373</v>
      </c>
      <c r="C10444">
        <v>14</v>
      </c>
      <c r="D10444" s="2">
        <v>42899.643587962957</v>
      </c>
      <c r="E10444" s="2">
        <v>42899.601840277777</v>
      </c>
      <c r="F10444">
        <v>40000</v>
      </c>
      <c r="G10444">
        <v>44000</v>
      </c>
      <c r="H10444">
        <v>30</v>
      </c>
      <c r="I10444" s="2">
        <v>42926.37909722222</v>
      </c>
      <c r="J10444" t="s">
        <v>18</v>
      </c>
      <c r="K10444" s="2">
        <v>42929</v>
      </c>
      <c r="L10444" s="2">
        <v>42926.372048611112</v>
      </c>
      <c r="M10444">
        <v>26</v>
      </c>
      <c r="N10444">
        <v>-3</v>
      </c>
      <c r="O10444">
        <v>-4</v>
      </c>
      <c r="P10444">
        <v>10</v>
      </c>
      <c r="Q10444">
        <v>29</v>
      </c>
      <c r="R10444" t="str">
        <f t="shared" si="652"/>
        <v>Early</v>
      </c>
      <c r="S10444" t="str">
        <f t="shared" si="653"/>
        <v>Early</v>
      </c>
      <c r="T10444" t="str">
        <f t="shared" si="654"/>
        <v>Frequent Borrower</v>
      </c>
      <c r="U10444" t="str">
        <f t="shared" si="655"/>
        <v>Short Term</v>
      </c>
    </row>
    <row r="10445" spans="1:21" x14ac:dyDescent="0.35">
      <c r="A10445" t="s">
        <v>2341</v>
      </c>
      <c r="B10445">
        <v>301697158</v>
      </c>
      <c r="C10445">
        <v>1</v>
      </c>
      <c r="D10445" s="2">
        <v>42609.313888888893</v>
      </c>
      <c r="E10445" s="2">
        <v>42609.272118055553</v>
      </c>
      <c r="F10445">
        <v>10000</v>
      </c>
      <c r="G10445">
        <v>13000</v>
      </c>
      <c r="H10445">
        <v>30</v>
      </c>
      <c r="I10445" s="2">
        <v>42636.615567129629</v>
      </c>
      <c r="J10445" t="s">
        <v>18</v>
      </c>
      <c r="K10445" s="2">
        <v>42639</v>
      </c>
      <c r="L10445" s="2">
        <v>42636.605046296303</v>
      </c>
      <c r="M10445">
        <v>27</v>
      </c>
      <c r="N10445">
        <v>-3</v>
      </c>
      <c r="O10445">
        <v>-3</v>
      </c>
      <c r="P10445">
        <v>30</v>
      </c>
      <c r="R10445" t="str">
        <f t="shared" si="652"/>
        <v>Early</v>
      </c>
      <c r="S10445" t="str">
        <f t="shared" si="653"/>
        <v>Early</v>
      </c>
      <c r="T10445" t="str">
        <f t="shared" si="654"/>
        <v>One-time</v>
      </c>
      <c r="U10445" t="str">
        <f t="shared" si="655"/>
        <v>Short Term</v>
      </c>
    </row>
    <row r="10446" spans="1:21" x14ac:dyDescent="0.35">
      <c r="A10446" t="s">
        <v>2341</v>
      </c>
      <c r="B10446">
        <v>301742393</v>
      </c>
      <c r="C10446">
        <v>2</v>
      </c>
      <c r="D10446" s="2">
        <v>42655.465162037042</v>
      </c>
      <c r="E10446" s="2">
        <v>42655.423333333332</v>
      </c>
      <c r="F10446">
        <v>10000</v>
      </c>
      <c r="G10446">
        <v>11500</v>
      </c>
      <c r="H10446">
        <v>15</v>
      </c>
      <c r="I10446" s="2">
        <v>42668.670590277783</v>
      </c>
      <c r="J10446" t="s">
        <v>18</v>
      </c>
      <c r="K10446" s="2">
        <v>42670</v>
      </c>
      <c r="L10446" s="2">
        <v>42668.660057870373</v>
      </c>
      <c r="M10446">
        <v>13</v>
      </c>
      <c r="N10446">
        <v>-2</v>
      </c>
      <c r="O10446">
        <v>-2</v>
      </c>
      <c r="P10446">
        <v>15</v>
      </c>
      <c r="Q10446">
        <v>46</v>
      </c>
      <c r="R10446" t="str">
        <f t="shared" si="652"/>
        <v>Early</v>
      </c>
      <c r="S10446" t="str">
        <f t="shared" si="653"/>
        <v>OnTime</v>
      </c>
      <c r="T10446" t="str">
        <f t="shared" si="654"/>
        <v>Frequent Borrower</v>
      </c>
      <c r="U10446" t="str">
        <f t="shared" si="655"/>
        <v>Short Term</v>
      </c>
    </row>
    <row r="10447" spans="1:21" x14ac:dyDescent="0.35">
      <c r="A10447" t="s">
        <v>2341</v>
      </c>
      <c r="B10447">
        <v>301749629</v>
      </c>
      <c r="C10447">
        <v>3</v>
      </c>
      <c r="D10447" s="2">
        <v>42668.675439814811</v>
      </c>
      <c r="E10447" s="2">
        <v>42668.633668981478</v>
      </c>
      <c r="F10447">
        <v>20000</v>
      </c>
      <c r="G10447">
        <v>22250</v>
      </c>
      <c r="H10447">
        <v>15</v>
      </c>
      <c r="I10447" s="2">
        <v>42683.034166666657</v>
      </c>
      <c r="J10447" t="s">
        <v>18</v>
      </c>
      <c r="K10447" s="2">
        <v>42683</v>
      </c>
      <c r="L10447" s="2">
        <v>42683.017141203702</v>
      </c>
      <c r="M10447">
        <v>14</v>
      </c>
      <c r="N10447">
        <v>0</v>
      </c>
      <c r="O10447">
        <v>-1</v>
      </c>
      <c r="P10447">
        <v>11.25</v>
      </c>
      <c r="Q10447">
        <v>13</v>
      </c>
      <c r="R10447" t="str">
        <f t="shared" si="652"/>
        <v>OnTime</v>
      </c>
      <c r="S10447" t="str">
        <f t="shared" si="653"/>
        <v>Early</v>
      </c>
      <c r="T10447" t="str">
        <f t="shared" si="654"/>
        <v>Frequent Borrower</v>
      </c>
      <c r="U10447" t="str">
        <f t="shared" si="655"/>
        <v>Short Term</v>
      </c>
    </row>
    <row r="10448" spans="1:21" x14ac:dyDescent="0.35">
      <c r="A10448" t="s">
        <v>2341</v>
      </c>
      <c r="B10448">
        <v>301764031</v>
      </c>
      <c r="C10448">
        <v>4</v>
      </c>
      <c r="D10448" s="2">
        <v>42698.563125000001</v>
      </c>
      <c r="E10448" s="2">
        <v>42698.521354166667</v>
      </c>
      <c r="F10448">
        <v>20000</v>
      </c>
      <c r="G10448">
        <v>21900</v>
      </c>
      <c r="H10448">
        <v>15</v>
      </c>
      <c r="I10448" s="2">
        <v>42711.633217592593</v>
      </c>
      <c r="J10448" t="s">
        <v>18</v>
      </c>
      <c r="K10448" s="2">
        <v>42713</v>
      </c>
      <c r="L10448" s="2">
        <v>42711.622685185182</v>
      </c>
      <c r="M10448">
        <v>13</v>
      </c>
      <c r="N10448">
        <v>-2</v>
      </c>
      <c r="O10448">
        <v>-2</v>
      </c>
      <c r="P10448">
        <v>9.5</v>
      </c>
      <c r="Q10448">
        <v>29</v>
      </c>
      <c r="R10448" t="str">
        <f t="shared" si="652"/>
        <v>Early</v>
      </c>
      <c r="S10448" t="str">
        <f t="shared" si="653"/>
        <v>Early</v>
      </c>
      <c r="T10448" t="str">
        <f t="shared" si="654"/>
        <v>Frequent Borrower</v>
      </c>
      <c r="U10448" t="str">
        <f t="shared" si="655"/>
        <v>Short Term</v>
      </c>
    </row>
    <row r="10449" spans="1:21" x14ac:dyDescent="0.35">
      <c r="A10449" t="s">
        <v>2341</v>
      </c>
      <c r="B10449">
        <v>301786526</v>
      </c>
      <c r="C10449">
        <v>5</v>
      </c>
      <c r="D10449" s="2">
        <v>42738.774548611109</v>
      </c>
      <c r="E10449" s="2">
        <v>42738.732685185183</v>
      </c>
      <c r="F10449">
        <v>20000</v>
      </c>
      <c r="G10449">
        <v>23800</v>
      </c>
      <c r="H10449">
        <v>30</v>
      </c>
      <c r="I10449" s="2">
        <v>42766.505949074082</v>
      </c>
      <c r="J10449" t="s">
        <v>18</v>
      </c>
      <c r="K10449" s="2">
        <v>42768</v>
      </c>
      <c r="L10449" s="2">
        <v>42766.495416666658</v>
      </c>
      <c r="M10449">
        <v>27</v>
      </c>
      <c r="N10449">
        <v>-2</v>
      </c>
      <c r="O10449">
        <v>-3</v>
      </c>
      <c r="P10449">
        <v>19</v>
      </c>
      <c r="Q10449">
        <v>40</v>
      </c>
      <c r="R10449" t="str">
        <f t="shared" si="652"/>
        <v>Early</v>
      </c>
      <c r="S10449" t="str">
        <f t="shared" si="653"/>
        <v>Late</v>
      </c>
      <c r="T10449" t="str">
        <f t="shared" si="654"/>
        <v>Frequent Borrower</v>
      </c>
      <c r="U10449" t="str">
        <f t="shared" si="655"/>
        <v>Short Term</v>
      </c>
    </row>
    <row r="10450" spans="1:21" x14ac:dyDescent="0.35">
      <c r="A10450" t="s">
        <v>2341</v>
      </c>
      <c r="B10450">
        <v>301807195</v>
      </c>
      <c r="C10450">
        <v>6</v>
      </c>
      <c r="D10450" s="2">
        <v>42766.697534722232</v>
      </c>
      <c r="E10450" s="2">
        <v>42766.655775462961</v>
      </c>
      <c r="F10450">
        <v>30000</v>
      </c>
      <c r="G10450">
        <v>36800</v>
      </c>
      <c r="H10450">
        <v>60</v>
      </c>
      <c r="I10450" s="2">
        <v>42825.950243055559</v>
      </c>
      <c r="J10450" t="s">
        <v>18</v>
      </c>
      <c r="K10450" s="2">
        <v>42796</v>
      </c>
      <c r="L10450" s="2">
        <v>42800.431041666663</v>
      </c>
      <c r="M10450">
        <v>59</v>
      </c>
      <c r="N10450">
        <v>4</v>
      </c>
      <c r="O10450">
        <v>-1</v>
      </c>
      <c r="P10450">
        <v>22.666666666666661</v>
      </c>
      <c r="Q10450">
        <v>27</v>
      </c>
      <c r="R10450" t="str">
        <f t="shared" si="652"/>
        <v>Late</v>
      </c>
      <c r="S10450" t="str">
        <f t="shared" si="653"/>
        <v>OnTime</v>
      </c>
      <c r="T10450" t="str">
        <f t="shared" si="654"/>
        <v>Frequent Borrower</v>
      </c>
      <c r="U10450" t="str">
        <f t="shared" si="655"/>
        <v>Long Term</v>
      </c>
    </row>
    <row r="10451" spans="1:21" x14ac:dyDescent="0.35">
      <c r="A10451" t="s">
        <v>2341</v>
      </c>
      <c r="B10451">
        <v>301851512</v>
      </c>
      <c r="C10451">
        <v>7</v>
      </c>
      <c r="D10451" s="2">
        <v>42825.950671296298</v>
      </c>
      <c r="E10451" s="2">
        <v>42825.908935185187</v>
      </c>
      <c r="F10451">
        <v>30000</v>
      </c>
      <c r="G10451">
        <v>36800</v>
      </c>
      <c r="H10451">
        <v>60</v>
      </c>
      <c r="I10451" s="2">
        <v>42880.468298611107</v>
      </c>
      <c r="J10451" t="s">
        <v>18</v>
      </c>
      <c r="K10451" s="2">
        <v>42857</v>
      </c>
      <c r="L10451" s="2">
        <v>42857.925023148149</v>
      </c>
      <c r="M10451">
        <v>54</v>
      </c>
      <c r="N10451">
        <v>0</v>
      </c>
      <c r="O10451">
        <v>-6</v>
      </c>
      <c r="P10451">
        <v>22.666666666666661</v>
      </c>
      <c r="Q10451">
        <v>59</v>
      </c>
      <c r="R10451" t="str">
        <f t="shared" si="652"/>
        <v>OnTime</v>
      </c>
      <c r="S10451" t="str">
        <f t="shared" si="653"/>
        <v>Early</v>
      </c>
      <c r="T10451" t="str">
        <f t="shared" si="654"/>
        <v>Frequent Borrower</v>
      </c>
      <c r="U10451" t="str">
        <f t="shared" si="655"/>
        <v>Long Term</v>
      </c>
    </row>
    <row r="10452" spans="1:21" x14ac:dyDescent="0.35">
      <c r="A10452" t="s">
        <v>2341</v>
      </c>
      <c r="B10452">
        <v>301918576</v>
      </c>
      <c r="C10452">
        <v>8</v>
      </c>
      <c r="D10452" s="2">
        <v>42881.283194444448</v>
      </c>
      <c r="E10452" s="2">
        <v>42881.240752314807</v>
      </c>
      <c r="F10452">
        <v>30000</v>
      </c>
      <c r="G10452">
        <v>34500</v>
      </c>
      <c r="H10452">
        <v>30</v>
      </c>
      <c r="I10452" s="2">
        <v>42907.849606481483</v>
      </c>
      <c r="J10452" t="s">
        <v>18</v>
      </c>
      <c r="K10452" s="2">
        <v>42912</v>
      </c>
      <c r="L10452" s="2">
        <v>42907.842557870368</v>
      </c>
      <c r="M10452">
        <v>26</v>
      </c>
      <c r="N10452">
        <v>-5</v>
      </c>
      <c r="O10452">
        <v>-4</v>
      </c>
      <c r="P10452">
        <v>15</v>
      </c>
      <c r="Q10452">
        <v>55</v>
      </c>
      <c r="R10452" t="str">
        <f t="shared" si="652"/>
        <v>Early</v>
      </c>
      <c r="S10452" t="str">
        <f t="shared" si="653"/>
        <v>OnTime</v>
      </c>
      <c r="T10452" t="str">
        <f t="shared" si="654"/>
        <v>Frequent Borrower</v>
      </c>
      <c r="U10452" t="str">
        <f t="shared" si="655"/>
        <v>Short Term</v>
      </c>
    </row>
    <row r="10453" spans="1:21" x14ac:dyDescent="0.35">
      <c r="A10453" t="s">
        <v>2341</v>
      </c>
      <c r="B10453">
        <v>301948861</v>
      </c>
      <c r="C10453">
        <v>9</v>
      </c>
      <c r="D10453" s="2">
        <v>42909.428969907407</v>
      </c>
      <c r="E10453" s="2">
        <v>42909.38722222222</v>
      </c>
      <c r="F10453">
        <v>30000</v>
      </c>
      <c r="G10453">
        <v>34500</v>
      </c>
      <c r="H10453">
        <v>30</v>
      </c>
      <c r="I10453" s="2">
        <v>42940.270370370366</v>
      </c>
      <c r="J10453" t="s">
        <v>18</v>
      </c>
      <c r="K10453" s="2">
        <v>42940</v>
      </c>
      <c r="L10453" s="2">
        <v>42940.240960648152</v>
      </c>
      <c r="M10453">
        <v>30</v>
      </c>
      <c r="N10453">
        <v>0</v>
      </c>
      <c r="O10453">
        <v>0</v>
      </c>
      <c r="P10453">
        <v>15</v>
      </c>
      <c r="Q10453">
        <v>28</v>
      </c>
      <c r="R10453" t="str">
        <f t="shared" si="652"/>
        <v>OnTime</v>
      </c>
      <c r="S10453" t="str">
        <f t="shared" si="653"/>
        <v>Early</v>
      </c>
      <c r="T10453" t="str">
        <f t="shared" si="654"/>
        <v>Frequent Borrower</v>
      </c>
      <c r="U10453" t="str">
        <f t="shared" si="655"/>
        <v>Short Term</v>
      </c>
    </row>
    <row r="10454" spans="1:21" x14ac:dyDescent="0.35">
      <c r="A10454" t="s">
        <v>2342</v>
      </c>
      <c r="B10454">
        <v>301696159</v>
      </c>
      <c r="C10454">
        <v>1</v>
      </c>
      <c r="D10454" s="2">
        <v>42608.463136574072</v>
      </c>
      <c r="E10454" s="2">
        <v>42608.421365740738</v>
      </c>
      <c r="F10454">
        <v>10000</v>
      </c>
      <c r="G10454">
        <v>11500</v>
      </c>
      <c r="H10454">
        <v>15</v>
      </c>
      <c r="I10454" s="2">
        <v>42619.582233796304</v>
      </c>
      <c r="J10454" t="s">
        <v>18</v>
      </c>
      <c r="K10454" s="2">
        <v>42625</v>
      </c>
      <c r="L10454" s="2">
        <v>42619.571759259263</v>
      </c>
      <c r="M10454">
        <v>11</v>
      </c>
      <c r="N10454">
        <v>-6</v>
      </c>
      <c r="O10454">
        <v>-4</v>
      </c>
      <c r="P10454">
        <v>15</v>
      </c>
      <c r="R10454" t="str">
        <f t="shared" si="652"/>
        <v>Early</v>
      </c>
      <c r="S10454" t="str">
        <f t="shared" si="653"/>
        <v>Early</v>
      </c>
      <c r="T10454" t="str">
        <f t="shared" si="654"/>
        <v>One-time</v>
      </c>
      <c r="U10454" t="str">
        <f t="shared" si="655"/>
        <v>Short Term</v>
      </c>
    </row>
    <row r="10455" spans="1:21" x14ac:dyDescent="0.35">
      <c r="A10455" t="s">
        <v>2342</v>
      </c>
      <c r="B10455">
        <v>301707971</v>
      </c>
      <c r="C10455">
        <v>2</v>
      </c>
      <c r="D10455" s="2">
        <v>42620.314340277779</v>
      </c>
      <c r="E10455" s="2">
        <v>42620.272604166668</v>
      </c>
      <c r="F10455">
        <v>10000</v>
      </c>
      <c r="G10455">
        <v>11500</v>
      </c>
      <c r="H10455">
        <v>15</v>
      </c>
      <c r="I10455" s="2">
        <v>42627.443518518521</v>
      </c>
      <c r="J10455" t="s">
        <v>18</v>
      </c>
      <c r="K10455" s="2">
        <v>42635</v>
      </c>
      <c r="L10455" s="2">
        <v>42627.433055555557</v>
      </c>
      <c r="M10455">
        <v>7</v>
      </c>
      <c r="N10455">
        <v>-8</v>
      </c>
      <c r="O10455">
        <v>-8</v>
      </c>
      <c r="P10455">
        <v>15</v>
      </c>
      <c r="Q10455">
        <v>11</v>
      </c>
      <c r="R10455" t="str">
        <f t="shared" si="652"/>
        <v>Early</v>
      </c>
      <c r="S10455" t="str">
        <f t="shared" si="653"/>
        <v>Early</v>
      </c>
      <c r="T10455" t="str">
        <f t="shared" si="654"/>
        <v>Frequent Borrower</v>
      </c>
      <c r="U10455" t="str">
        <f t="shared" si="655"/>
        <v>Short Term</v>
      </c>
    </row>
    <row r="10456" spans="1:21" x14ac:dyDescent="0.35">
      <c r="A10456" t="s">
        <v>2342</v>
      </c>
      <c r="B10456">
        <v>301714325</v>
      </c>
      <c r="C10456">
        <v>3</v>
      </c>
      <c r="D10456" s="2">
        <v>42627.459224537037</v>
      </c>
      <c r="E10456" s="2">
        <v>42627.417453703703</v>
      </c>
      <c r="F10456">
        <v>20000</v>
      </c>
      <c r="G10456">
        <v>22250</v>
      </c>
      <c r="H10456">
        <v>15</v>
      </c>
      <c r="I10456" s="2">
        <v>42640.400393518517</v>
      </c>
      <c r="J10456" t="s">
        <v>18</v>
      </c>
      <c r="K10456" s="2">
        <v>42642</v>
      </c>
      <c r="L10456" s="2">
        <v>42640.389861111107</v>
      </c>
      <c r="M10456">
        <v>12</v>
      </c>
      <c r="N10456">
        <v>-2</v>
      </c>
      <c r="O10456">
        <v>-3</v>
      </c>
      <c r="P10456">
        <v>11.25</v>
      </c>
      <c r="Q10456">
        <v>7</v>
      </c>
      <c r="R10456" t="str">
        <f t="shared" si="652"/>
        <v>Early</v>
      </c>
      <c r="S10456" t="str">
        <f t="shared" si="653"/>
        <v>Early</v>
      </c>
      <c r="T10456" t="str">
        <f t="shared" si="654"/>
        <v>Frequent Borrower</v>
      </c>
      <c r="U10456" t="str">
        <f t="shared" si="655"/>
        <v>Short Term</v>
      </c>
    </row>
    <row r="10457" spans="1:21" x14ac:dyDescent="0.35">
      <c r="A10457" t="s">
        <v>2342</v>
      </c>
      <c r="B10457">
        <v>301746674</v>
      </c>
      <c r="C10457">
        <v>4</v>
      </c>
      <c r="D10457" s="2">
        <v>42662.656863425917</v>
      </c>
      <c r="E10457" s="2">
        <v>42662.614976851852</v>
      </c>
      <c r="F10457">
        <v>20000</v>
      </c>
      <c r="G10457">
        <v>24500</v>
      </c>
      <c r="H10457">
        <v>30</v>
      </c>
      <c r="I10457" s="2">
        <v>42689.445706018523</v>
      </c>
      <c r="J10457" t="s">
        <v>18</v>
      </c>
      <c r="K10457" s="2">
        <v>42695</v>
      </c>
      <c r="L10457" s="2">
        <v>42689.435173611113</v>
      </c>
      <c r="M10457">
        <v>26</v>
      </c>
      <c r="N10457">
        <v>-6</v>
      </c>
      <c r="O10457">
        <v>-4</v>
      </c>
      <c r="P10457">
        <v>22.5</v>
      </c>
      <c r="Q10457">
        <v>35</v>
      </c>
      <c r="R10457" t="str">
        <f t="shared" si="652"/>
        <v>Early</v>
      </c>
      <c r="S10457" t="str">
        <f t="shared" si="653"/>
        <v>Early</v>
      </c>
      <c r="T10457" t="str">
        <f t="shared" si="654"/>
        <v>Frequent Borrower</v>
      </c>
      <c r="U10457" t="str">
        <f t="shared" si="655"/>
        <v>Short Term</v>
      </c>
    </row>
    <row r="10458" spans="1:21" x14ac:dyDescent="0.35">
      <c r="A10458" t="s">
        <v>2342</v>
      </c>
      <c r="B10458">
        <v>301760543</v>
      </c>
      <c r="C10458">
        <v>5</v>
      </c>
      <c r="D10458" s="2">
        <v>42691.406238425923</v>
      </c>
      <c r="E10458" s="2">
        <v>42691.36445601852</v>
      </c>
      <c r="F10458">
        <v>20000</v>
      </c>
      <c r="G10458">
        <v>21900</v>
      </c>
      <c r="H10458">
        <v>15</v>
      </c>
      <c r="I10458" s="2">
        <v>42705.165625000001</v>
      </c>
      <c r="J10458" t="s">
        <v>18</v>
      </c>
      <c r="K10458" s="2">
        <v>42706</v>
      </c>
      <c r="L10458" s="2">
        <v>42705.155104166668</v>
      </c>
      <c r="M10458">
        <v>13</v>
      </c>
      <c r="N10458">
        <v>-1</v>
      </c>
      <c r="O10458">
        <v>-2</v>
      </c>
      <c r="P10458">
        <v>9.5</v>
      </c>
      <c r="Q10458">
        <v>28</v>
      </c>
      <c r="R10458" t="str">
        <f t="shared" si="652"/>
        <v>Early</v>
      </c>
      <c r="S10458" t="str">
        <f t="shared" si="653"/>
        <v>Early</v>
      </c>
      <c r="T10458" t="str">
        <f t="shared" si="654"/>
        <v>Frequent Borrower</v>
      </c>
      <c r="U10458" t="str">
        <f t="shared" si="655"/>
        <v>Short Term</v>
      </c>
    </row>
    <row r="10459" spans="1:21" x14ac:dyDescent="0.35">
      <c r="A10459" t="s">
        <v>2342</v>
      </c>
      <c r="B10459">
        <v>301767575</v>
      </c>
      <c r="C10459">
        <v>6</v>
      </c>
      <c r="D10459" s="2">
        <v>42705.171805555547</v>
      </c>
      <c r="E10459" s="2">
        <v>42705.129953703698</v>
      </c>
      <c r="F10459">
        <v>30000</v>
      </c>
      <c r="G10459">
        <v>34400</v>
      </c>
      <c r="H10459">
        <v>30</v>
      </c>
      <c r="I10459" s="2">
        <v>42733.448587962957</v>
      </c>
      <c r="J10459" t="s">
        <v>18</v>
      </c>
      <c r="K10459" s="2">
        <v>42737</v>
      </c>
      <c r="L10459" s="2">
        <v>42733.438055555547</v>
      </c>
      <c r="M10459">
        <v>28</v>
      </c>
      <c r="N10459">
        <v>-4</v>
      </c>
      <c r="O10459">
        <v>-2</v>
      </c>
      <c r="P10459">
        <v>14.66666666666667</v>
      </c>
      <c r="Q10459">
        <v>13</v>
      </c>
      <c r="R10459" t="str">
        <f t="shared" si="652"/>
        <v>Early</v>
      </c>
      <c r="S10459" t="str">
        <f t="shared" si="653"/>
        <v>Early</v>
      </c>
      <c r="T10459" t="str">
        <f t="shared" si="654"/>
        <v>Frequent Borrower</v>
      </c>
      <c r="U10459" t="str">
        <f t="shared" si="655"/>
        <v>Short Term</v>
      </c>
    </row>
    <row r="10460" spans="1:21" x14ac:dyDescent="0.35">
      <c r="A10460" t="s">
        <v>2342</v>
      </c>
      <c r="B10460">
        <v>301788290</v>
      </c>
      <c r="C10460">
        <v>7</v>
      </c>
      <c r="D10460" s="2">
        <v>42741.524467592593</v>
      </c>
      <c r="E10460" s="2">
        <v>42741.482604166667</v>
      </c>
      <c r="F10460">
        <v>30000</v>
      </c>
      <c r="G10460">
        <v>36800</v>
      </c>
      <c r="H10460">
        <v>60</v>
      </c>
      <c r="I10460" s="2">
        <v>42767.762743055559</v>
      </c>
      <c r="J10460" t="s">
        <v>18</v>
      </c>
      <c r="K10460" s="2">
        <v>42772</v>
      </c>
      <c r="L10460" s="2">
        <v>42767.751898148148</v>
      </c>
      <c r="M10460">
        <v>26</v>
      </c>
      <c r="N10460">
        <v>-5</v>
      </c>
      <c r="O10460">
        <v>-34</v>
      </c>
      <c r="P10460">
        <v>22.666666666666661</v>
      </c>
      <c r="Q10460">
        <v>36</v>
      </c>
      <c r="R10460" t="str">
        <f t="shared" si="652"/>
        <v>Early</v>
      </c>
      <c r="S10460" t="str">
        <f t="shared" si="653"/>
        <v>Early</v>
      </c>
      <c r="T10460" t="str">
        <f t="shared" si="654"/>
        <v>Frequent Borrower</v>
      </c>
      <c r="U10460" t="str">
        <f t="shared" si="655"/>
        <v>Long Term</v>
      </c>
    </row>
    <row r="10461" spans="1:21" x14ac:dyDescent="0.35">
      <c r="A10461" t="s">
        <v>2342</v>
      </c>
      <c r="B10461">
        <v>301808243</v>
      </c>
      <c r="C10461">
        <v>8</v>
      </c>
      <c r="D10461" s="2">
        <v>42768.283761574072</v>
      </c>
      <c r="E10461" s="2">
        <v>42768.242013888892</v>
      </c>
      <c r="F10461">
        <v>30000</v>
      </c>
      <c r="G10461">
        <v>34400</v>
      </c>
      <c r="H10461">
        <v>30</v>
      </c>
      <c r="I10461" s="2">
        <v>42793.634282407409</v>
      </c>
      <c r="J10461" t="s">
        <v>18</v>
      </c>
      <c r="K10461" s="2">
        <v>42800</v>
      </c>
      <c r="L10461" s="2">
        <v>42793.623738425929</v>
      </c>
      <c r="M10461">
        <v>25</v>
      </c>
      <c r="N10461">
        <v>-7</v>
      </c>
      <c r="O10461">
        <v>-5</v>
      </c>
      <c r="P10461">
        <v>14.66666666666667</v>
      </c>
      <c r="Q10461">
        <v>26</v>
      </c>
      <c r="R10461" t="str">
        <f t="shared" si="652"/>
        <v>Early</v>
      </c>
      <c r="S10461" t="str">
        <f t="shared" si="653"/>
        <v>OnTime</v>
      </c>
      <c r="T10461" t="str">
        <f t="shared" si="654"/>
        <v>Frequent Borrower</v>
      </c>
      <c r="U10461" t="str">
        <f t="shared" si="655"/>
        <v>Short Term</v>
      </c>
    </row>
    <row r="10462" spans="1:21" x14ac:dyDescent="0.35">
      <c r="A10462" t="s">
        <v>2342</v>
      </c>
      <c r="B10462">
        <v>301828729</v>
      </c>
      <c r="C10462">
        <v>9</v>
      </c>
      <c r="D10462" s="2">
        <v>42795.334016203713</v>
      </c>
      <c r="E10462" s="2">
        <v>42795.292083333326</v>
      </c>
      <c r="F10462">
        <v>40000</v>
      </c>
      <c r="G10462">
        <v>47600</v>
      </c>
      <c r="H10462">
        <v>60</v>
      </c>
      <c r="I10462" s="2">
        <v>42825.495613425926</v>
      </c>
      <c r="J10462" t="s">
        <v>18</v>
      </c>
      <c r="K10462" s="2">
        <v>42825</v>
      </c>
      <c r="L10462" s="2">
        <v>42825.370127314818</v>
      </c>
      <c r="M10462">
        <v>30</v>
      </c>
      <c r="N10462">
        <v>0</v>
      </c>
      <c r="O10462">
        <v>-30</v>
      </c>
      <c r="P10462">
        <v>19</v>
      </c>
      <c r="Q10462">
        <v>27</v>
      </c>
      <c r="R10462" t="str">
        <f t="shared" si="652"/>
        <v>OnTime</v>
      </c>
      <c r="S10462" t="str">
        <f t="shared" si="653"/>
        <v>Early</v>
      </c>
      <c r="T10462" t="str">
        <f t="shared" si="654"/>
        <v>Frequent Borrower</v>
      </c>
      <c r="U10462" t="str">
        <f t="shared" si="655"/>
        <v>Long Term</v>
      </c>
    </row>
    <row r="10463" spans="1:21" x14ac:dyDescent="0.35">
      <c r="A10463" t="s">
        <v>2342</v>
      </c>
      <c r="B10463">
        <v>301880003</v>
      </c>
      <c r="C10463">
        <v>10</v>
      </c>
      <c r="D10463" s="2">
        <v>42850.582696759258</v>
      </c>
      <c r="E10463" s="2">
        <v>42850.540937500002</v>
      </c>
      <c r="F10463">
        <v>40000</v>
      </c>
      <c r="G10463">
        <v>47600</v>
      </c>
      <c r="H10463">
        <v>60</v>
      </c>
      <c r="I10463" s="2">
        <v>42885.441342592603</v>
      </c>
      <c r="J10463" t="s">
        <v>18</v>
      </c>
      <c r="K10463" s="2">
        <v>42880</v>
      </c>
      <c r="L10463" s="2">
        <v>42878.726400462961</v>
      </c>
      <c r="M10463">
        <v>34</v>
      </c>
      <c r="N10463">
        <v>-2</v>
      </c>
      <c r="O10463">
        <v>-26</v>
      </c>
      <c r="P10463">
        <v>19</v>
      </c>
      <c r="Q10463">
        <v>55</v>
      </c>
      <c r="R10463" t="str">
        <f t="shared" si="652"/>
        <v>Early</v>
      </c>
      <c r="S10463" t="str">
        <f t="shared" si="653"/>
        <v>Early</v>
      </c>
      <c r="T10463" t="str">
        <f t="shared" si="654"/>
        <v>Frequent Borrower</v>
      </c>
      <c r="U10463" t="str">
        <f t="shared" si="655"/>
        <v>Long Term</v>
      </c>
    </row>
    <row r="10464" spans="1:21" x14ac:dyDescent="0.35">
      <c r="A10464" t="s">
        <v>2342</v>
      </c>
      <c r="B10464">
        <v>301921719</v>
      </c>
      <c r="C10464">
        <v>11</v>
      </c>
      <c r="D10464" s="2">
        <v>42885.443576388891</v>
      </c>
      <c r="E10464" s="2">
        <v>42885.401747685188</v>
      </c>
      <c r="F10464">
        <v>40000</v>
      </c>
      <c r="G10464">
        <v>48000</v>
      </c>
      <c r="H10464">
        <v>60</v>
      </c>
      <c r="I10464" s="2">
        <v>42933.324733796297</v>
      </c>
      <c r="J10464" t="s">
        <v>18</v>
      </c>
      <c r="K10464" s="2">
        <v>42915</v>
      </c>
      <c r="L10464" s="2">
        <v>42912.310312499998</v>
      </c>
      <c r="M10464">
        <v>47</v>
      </c>
      <c r="N10464">
        <v>-3</v>
      </c>
      <c r="O10464">
        <v>-13</v>
      </c>
      <c r="P10464">
        <v>20</v>
      </c>
      <c r="Q10464">
        <v>34</v>
      </c>
      <c r="R10464" t="str">
        <f t="shared" si="652"/>
        <v>Early</v>
      </c>
      <c r="S10464" t="str">
        <f t="shared" si="653"/>
        <v>Early</v>
      </c>
      <c r="T10464" t="str">
        <f t="shared" si="654"/>
        <v>Frequent Borrower</v>
      </c>
      <c r="U10464" t="str">
        <f t="shared" si="655"/>
        <v>Long Term</v>
      </c>
    </row>
    <row r="10465" spans="1:21" x14ac:dyDescent="0.35">
      <c r="A10465" t="s">
        <v>2343</v>
      </c>
      <c r="B10465">
        <v>301696966</v>
      </c>
      <c r="C10465">
        <v>1</v>
      </c>
      <c r="D10465" s="2">
        <v>42608.899895833332</v>
      </c>
      <c r="E10465" s="2">
        <v>42608.857453703713</v>
      </c>
      <c r="F10465">
        <v>10000</v>
      </c>
      <c r="G10465">
        <v>11500</v>
      </c>
      <c r="H10465">
        <v>15</v>
      </c>
      <c r="I10465" s="2">
        <v>42621.439050925917</v>
      </c>
      <c r="J10465" t="s">
        <v>18</v>
      </c>
      <c r="K10465" s="2">
        <v>42625</v>
      </c>
      <c r="L10465" s="2">
        <v>42621.428576388891</v>
      </c>
      <c r="M10465">
        <v>12</v>
      </c>
      <c r="N10465">
        <v>-4</v>
      </c>
      <c r="O10465">
        <v>-3</v>
      </c>
      <c r="P10465">
        <v>15</v>
      </c>
      <c r="R10465" t="str">
        <f t="shared" si="652"/>
        <v>Early</v>
      </c>
      <c r="S10465" t="str">
        <f t="shared" si="653"/>
        <v>Early</v>
      </c>
      <c r="T10465" t="str">
        <f t="shared" si="654"/>
        <v>One-time</v>
      </c>
      <c r="U10465" t="str">
        <f t="shared" si="655"/>
        <v>Short Term</v>
      </c>
    </row>
    <row r="10466" spans="1:21" x14ac:dyDescent="0.35">
      <c r="A10466" t="s">
        <v>2343</v>
      </c>
      <c r="B10466">
        <v>301713811</v>
      </c>
      <c r="C10466">
        <v>2</v>
      </c>
      <c r="D10466" s="2">
        <v>42626.745879629627</v>
      </c>
      <c r="E10466" s="2">
        <v>42626.704131944447</v>
      </c>
      <c r="F10466">
        <v>10000</v>
      </c>
      <c r="G10466">
        <v>13000</v>
      </c>
      <c r="H10466">
        <v>30</v>
      </c>
      <c r="I10466" s="2">
        <v>42650.796041666668</v>
      </c>
      <c r="J10466" t="s">
        <v>18</v>
      </c>
      <c r="K10466" s="2">
        <v>42656</v>
      </c>
      <c r="L10466" s="2">
        <v>42650.785520833328</v>
      </c>
      <c r="M10466">
        <v>24</v>
      </c>
      <c r="N10466">
        <v>-6</v>
      </c>
      <c r="O10466">
        <v>-6</v>
      </c>
      <c r="P10466">
        <v>30</v>
      </c>
      <c r="Q10466">
        <v>17</v>
      </c>
      <c r="R10466" t="str">
        <f t="shared" si="652"/>
        <v>Early</v>
      </c>
      <c r="S10466" t="str">
        <f t="shared" si="653"/>
        <v>Early</v>
      </c>
      <c r="T10466" t="str">
        <f t="shared" si="654"/>
        <v>Frequent Borrower</v>
      </c>
      <c r="U10466" t="str">
        <f t="shared" si="655"/>
        <v>Short Term</v>
      </c>
    </row>
    <row r="10467" spans="1:21" x14ac:dyDescent="0.35">
      <c r="A10467" t="s">
        <v>2343</v>
      </c>
      <c r="B10467">
        <v>301845980</v>
      </c>
      <c r="C10467">
        <v>3</v>
      </c>
      <c r="D10467" s="2">
        <v>42818.820555555547</v>
      </c>
      <c r="E10467" s="2">
        <v>42818.778738425928</v>
      </c>
      <c r="F10467">
        <v>20000</v>
      </c>
      <c r="G10467">
        <v>23800</v>
      </c>
      <c r="H10467">
        <v>30</v>
      </c>
      <c r="I10467" s="2">
        <v>42824.143159722233</v>
      </c>
      <c r="J10467" t="s">
        <v>18</v>
      </c>
      <c r="K10467" s="2">
        <v>42849</v>
      </c>
      <c r="L10467" s="2">
        <v>42824.132627314822</v>
      </c>
      <c r="M10467">
        <v>5</v>
      </c>
      <c r="N10467">
        <v>-25</v>
      </c>
      <c r="O10467">
        <v>-25</v>
      </c>
      <c r="P10467">
        <v>19</v>
      </c>
      <c r="Q10467">
        <v>192</v>
      </c>
      <c r="R10467" t="str">
        <f t="shared" si="652"/>
        <v>Early</v>
      </c>
      <c r="S10467" t="str">
        <f t="shared" si="653"/>
        <v>Early</v>
      </c>
      <c r="T10467" t="str">
        <f t="shared" si="654"/>
        <v>Frequent Borrower</v>
      </c>
      <c r="U10467" t="str">
        <f t="shared" si="655"/>
        <v>Short Term</v>
      </c>
    </row>
    <row r="10468" spans="1:21" x14ac:dyDescent="0.35">
      <c r="A10468" t="s">
        <v>2343</v>
      </c>
      <c r="B10468">
        <v>301851558</v>
      </c>
      <c r="C10468">
        <v>4</v>
      </c>
      <c r="D10468" s="2">
        <v>42826.047118055547</v>
      </c>
      <c r="E10468" s="2">
        <v>42826.005358796298</v>
      </c>
      <c r="F10468">
        <v>10000</v>
      </c>
      <c r="G10468">
        <v>12800</v>
      </c>
      <c r="H10468">
        <v>30</v>
      </c>
      <c r="I10468" s="2">
        <v>42831.868506944447</v>
      </c>
      <c r="J10468" t="s">
        <v>18</v>
      </c>
      <c r="K10468" s="2">
        <v>42857</v>
      </c>
      <c r="L10468" s="2">
        <v>42831.857986111107</v>
      </c>
      <c r="M10468">
        <v>5</v>
      </c>
      <c r="N10468">
        <v>-26</v>
      </c>
      <c r="O10468">
        <v>-25</v>
      </c>
      <c r="P10468">
        <v>28</v>
      </c>
      <c r="Q10468">
        <v>7</v>
      </c>
      <c r="R10468" t="str">
        <f t="shared" si="652"/>
        <v>Early</v>
      </c>
      <c r="S10468" t="str">
        <f t="shared" si="653"/>
        <v>Early</v>
      </c>
      <c r="T10468" t="str">
        <f t="shared" si="654"/>
        <v>Frequent Borrower</v>
      </c>
      <c r="U10468" t="str">
        <f t="shared" si="655"/>
        <v>Short Term</v>
      </c>
    </row>
    <row r="10469" spans="1:21" x14ac:dyDescent="0.35">
      <c r="A10469" t="s">
        <v>2343</v>
      </c>
      <c r="B10469">
        <v>301858478</v>
      </c>
      <c r="C10469">
        <v>5</v>
      </c>
      <c r="D10469" s="2">
        <v>42831.868958333333</v>
      </c>
      <c r="E10469" s="2">
        <v>42831.827210648153</v>
      </c>
      <c r="F10469">
        <v>30000</v>
      </c>
      <c r="G10469">
        <v>36800</v>
      </c>
      <c r="H10469">
        <v>60</v>
      </c>
      <c r="I10469" s="2">
        <v>42872.82849537037</v>
      </c>
      <c r="J10469" t="s">
        <v>18</v>
      </c>
      <c r="K10469" s="2">
        <v>42863</v>
      </c>
      <c r="L10469" s="2">
        <v>42859.361134259263</v>
      </c>
      <c r="M10469">
        <v>40</v>
      </c>
      <c r="N10469">
        <v>-4</v>
      </c>
      <c r="O10469">
        <v>-20</v>
      </c>
      <c r="P10469">
        <v>22.666666666666661</v>
      </c>
      <c r="Q10469">
        <v>5</v>
      </c>
      <c r="R10469" t="str">
        <f t="shared" si="652"/>
        <v>Early</v>
      </c>
      <c r="S10469" t="str">
        <f t="shared" si="653"/>
        <v>OnTime</v>
      </c>
      <c r="T10469" t="str">
        <f t="shared" si="654"/>
        <v>Frequent Borrower</v>
      </c>
      <c r="U10469" t="str">
        <f t="shared" si="655"/>
        <v>Long Term</v>
      </c>
    </row>
    <row r="10470" spans="1:21" x14ac:dyDescent="0.35">
      <c r="A10470" t="s">
        <v>2343</v>
      </c>
      <c r="B10470">
        <v>301912076</v>
      </c>
      <c r="C10470">
        <v>6</v>
      </c>
      <c r="D10470" s="2">
        <v>42872.831469907411</v>
      </c>
      <c r="E10470" s="2">
        <v>42872.789710648147</v>
      </c>
      <c r="F10470">
        <v>30000</v>
      </c>
      <c r="G10470">
        <v>39000</v>
      </c>
      <c r="H10470">
        <v>60</v>
      </c>
      <c r="I10470" s="2">
        <v>42933.467743055553</v>
      </c>
      <c r="J10470" t="s">
        <v>18</v>
      </c>
      <c r="K10470" s="2">
        <v>42902</v>
      </c>
      <c r="L10470" s="2">
        <v>42902.73846064815</v>
      </c>
      <c r="M10470">
        <v>60</v>
      </c>
      <c r="N10470">
        <v>0</v>
      </c>
      <c r="O10470">
        <v>0</v>
      </c>
      <c r="P10470">
        <v>30</v>
      </c>
      <c r="Q10470">
        <v>40</v>
      </c>
      <c r="R10470" t="str">
        <f t="shared" si="652"/>
        <v>OnTime</v>
      </c>
      <c r="S10470" t="str">
        <f t="shared" si="653"/>
        <v>Late</v>
      </c>
      <c r="T10470" t="str">
        <f t="shared" si="654"/>
        <v>Frequent Borrower</v>
      </c>
      <c r="U10470" t="str">
        <f t="shared" si="655"/>
        <v>Long Term</v>
      </c>
    </row>
    <row r="10471" spans="1:21" x14ac:dyDescent="0.35">
      <c r="A10471" t="s">
        <v>2344</v>
      </c>
      <c r="B10471">
        <v>301697691</v>
      </c>
      <c r="C10471">
        <v>1</v>
      </c>
      <c r="D10471" s="2">
        <v>42609.8359375</v>
      </c>
      <c r="E10471" s="2">
        <v>42609.79414351852</v>
      </c>
      <c r="F10471">
        <v>10000</v>
      </c>
      <c r="G10471">
        <v>13000</v>
      </c>
      <c r="H10471">
        <v>30</v>
      </c>
      <c r="I10471" s="2">
        <v>42658.429097222222</v>
      </c>
      <c r="J10471" t="s">
        <v>18</v>
      </c>
      <c r="K10471" s="2">
        <v>42639</v>
      </c>
      <c r="L10471" s="2">
        <v>42658.418576388889</v>
      </c>
      <c r="M10471">
        <v>48</v>
      </c>
      <c r="N10471">
        <v>19</v>
      </c>
      <c r="O10471">
        <v>18</v>
      </c>
      <c r="P10471">
        <v>30</v>
      </c>
      <c r="R10471" t="str">
        <f t="shared" si="652"/>
        <v>Late</v>
      </c>
      <c r="S10471" t="str">
        <f t="shared" si="653"/>
        <v>Early</v>
      </c>
      <c r="T10471" t="str">
        <f t="shared" si="654"/>
        <v>One-time</v>
      </c>
      <c r="U10471" t="str">
        <f t="shared" si="655"/>
        <v>Short Term</v>
      </c>
    </row>
    <row r="10472" spans="1:21" x14ac:dyDescent="0.35">
      <c r="A10472" t="s">
        <v>2345</v>
      </c>
      <c r="B10472">
        <v>301920180</v>
      </c>
      <c r="C10472">
        <v>1</v>
      </c>
      <c r="D10472" s="2">
        <v>42883.443101851852</v>
      </c>
      <c r="E10472" s="2">
        <v>42883.401250000003</v>
      </c>
      <c r="F10472">
        <v>10000</v>
      </c>
      <c r="G10472">
        <v>13000</v>
      </c>
      <c r="H10472">
        <v>30</v>
      </c>
      <c r="I10472" s="2">
        <v>42909.767013888893</v>
      </c>
      <c r="J10472" t="s">
        <v>18</v>
      </c>
      <c r="K10472" s="2">
        <v>42914</v>
      </c>
      <c r="L10472" s="2">
        <v>42909.759976851848</v>
      </c>
      <c r="M10472">
        <v>26</v>
      </c>
      <c r="N10472">
        <v>-5</v>
      </c>
      <c r="O10472">
        <v>-4</v>
      </c>
      <c r="P10472">
        <v>30</v>
      </c>
      <c r="R10472" t="str">
        <f t="shared" si="652"/>
        <v>Early</v>
      </c>
      <c r="S10472" t="str">
        <f t="shared" si="653"/>
        <v>Early</v>
      </c>
      <c r="T10472" t="str">
        <f t="shared" si="654"/>
        <v>One-time</v>
      </c>
      <c r="U10472" t="str">
        <f t="shared" si="655"/>
        <v>Short Term</v>
      </c>
    </row>
    <row r="10473" spans="1:21" x14ac:dyDescent="0.35">
      <c r="A10473" t="s">
        <v>2346</v>
      </c>
      <c r="B10473">
        <v>301874815</v>
      </c>
      <c r="C10473">
        <v>1</v>
      </c>
      <c r="D10473" s="2">
        <v>42845.720671296287</v>
      </c>
      <c r="E10473" s="2">
        <v>42845.678877314807</v>
      </c>
      <c r="F10473">
        <v>10000</v>
      </c>
      <c r="G10473">
        <v>11500</v>
      </c>
      <c r="H10473">
        <v>15</v>
      </c>
      <c r="I10473" s="2">
        <v>42845.838865740741</v>
      </c>
      <c r="J10473" t="s">
        <v>18</v>
      </c>
      <c r="K10473" s="2">
        <v>42860</v>
      </c>
      <c r="L10473" s="2">
        <v>42845.828344907408</v>
      </c>
      <c r="M10473">
        <v>0</v>
      </c>
      <c r="N10473">
        <v>-15</v>
      </c>
      <c r="O10473">
        <v>-15</v>
      </c>
      <c r="P10473">
        <v>15</v>
      </c>
      <c r="R10473" t="str">
        <f t="shared" si="652"/>
        <v>Early</v>
      </c>
      <c r="S10473" t="str">
        <f t="shared" si="653"/>
        <v>OnTime</v>
      </c>
      <c r="T10473" t="str">
        <f t="shared" si="654"/>
        <v>One-time</v>
      </c>
      <c r="U10473" t="str">
        <f t="shared" si="655"/>
        <v>Short Term</v>
      </c>
    </row>
    <row r="10474" spans="1:21" x14ac:dyDescent="0.35">
      <c r="A10474" t="s">
        <v>2346</v>
      </c>
      <c r="B10474">
        <v>301917978</v>
      </c>
      <c r="C10474">
        <v>2</v>
      </c>
      <c r="D10474" s="2">
        <v>42880.502210648148</v>
      </c>
      <c r="E10474" s="2">
        <v>42880.460474537038</v>
      </c>
      <c r="F10474">
        <v>10000</v>
      </c>
      <c r="G10474">
        <v>11500</v>
      </c>
      <c r="H10474">
        <v>15</v>
      </c>
      <c r="I10474" s="2">
        <v>42895.054305555554</v>
      </c>
      <c r="J10474" t="s">
        <v>18</v>
      </c>
      <c r="K10474" s="2">
        <v>42895</v>
      </c>
      <c r="L10474" s="2">
        <v>42895.033900462957</v>
      </c>
      <c r="M10474">
        <v>14</v>
      </c>
      <c r="N10474">
        <v>0</v>
      </c>
      <c r="O10474">
        <v>-1</v>
      </c>
      <c r="P10474">
        <v>15</v>
      </c>
      <c r="Q10474">
        <v>34</v>
      </c>
      <c r="R10474" t="str">
        <f t="shared" si="652"/>
        <v>OnTime</v>
      </c>
      <c r="S10474" t="str">
        <f t="shared" si="653"/>
        <v>Early</v>
      </c>
      <c r="T10474" t="str">
        <f t="shared" si="654"/>
        <v>Frequent Borrower</v>
      </c>
      <c r="U10474" t="str">
        <f t="shared" si="655"/>
        <v>Short Term</v>
      </c>
    </row>
    <row r="10475" spans="1:21" x14ac:dyDescent="0.35">
      <c r="A10475" t="s">
        <v>2346</v>
      </c>
      <c r="B10475">
        <v>301937199</v>
      </c>
      <c r="C10475">
        <v>3</v>
      </c>
      <c r="D10475" s="2">
        <v>42899.553020833337</v>
      </c>
      <c r="E10475" s="2">
        <v>42899.511284722219</v>
      </c>
      <c r="F10475">
        <v>10000</v>
      </c>
      <c r="G10475">
        <v>13000</v>
      </c>
      <c r="H10475">
        <v>30</v>
      </c>
      <c r="I10475" s="2">
        <v>42926.24491898148</v>
      </c>
      <c r="J10475" t="s">
        <v>18</v>
      </c>
      <c r="K10475" s="2">
        <v>42929</v>
      </c>
      <c r="L10475" s="2">
        <v>42926.223055555558</v>
      </c>
      <c r="M10475">
        <v>26</v>
      </c>
      <c r="N10475">
        <v>-3</v>
      </c>
      <c r="O10475">
        <v>-4</v>
      </c>
      <c r="P10475">
        <v>30</v>
      </c>
      <c r="Q10475">
        <v>19</v>
      </c>
      <c r="R10475" t="str">
        <f t="shared" si="652"/>
        <v>Early</v>
      </c>
      <c r="S10475" t="str">
        <f t="shared" si="653"/>
        <v>Late</v>
      </c>
      <c r="T10475" t="str">
        <f t="shared" si="654"/>
        <v>Frequent Borrower</v>
      </c>
      <c r="U10475" t="str">
        <f t="shared" si="655"/>
        <v>Short Term</v>
      </c>
    </row>
    <row r="10476" spans="1:21" x14ac:dyDescent="0.35">
      <c r="A10476" t="s">
        <v>2347</v>
      </c>
      <c r="B10476">
        <v>301852297</v>
      </c>
      <c r="C10476">
        <v>1</v>
      </c>
      <c r="D10476" s="2">
        <v>42827.470509259263</v>
      </c>
      <c r="E10476" s="2">
        <v>42827.428773148153</v>
      </c>
      <c r="F10476">
        <v>10000</v>
      </c>
      <c r="G10476">
        <v>13000</v>
      </c>
      <c r="H10476">
        <v>30</v>
      </c>
      <c r="I10476" s="2">
        <v>42867.69425925926</v>
      </c>
      <c r="J10476" t="s">
        <v>18</v>
      </c>
      <c r="K10476" s="2">
        <v>42857</v>
      </c>
      <c r="L10476" s="2">
        <v>42867.683738425927</v>
      </c>
      <c r="M10476">
        <v>40</v>
      </c>
      <c r="N10476">
        <v>10</v>
      </c>
      <c r="O10476">
        <v>10</v>
      </c>
      <c r="P10476">
        <v>30</v>
      </c>
      <c r="R10476" t="str">
        <f t="shared" si="652"/>
        <v>Late</v>
      </c>
      <c r="S10476" t="str">
        <f t="shared" si="653"/>
        <v>Late</v>
      </c>
      <c r="T10476" t="str">
        <f t="shared" si="654"/>
        <v>One-time</v>
      </c>
      <c r="U10476" t="str">
        <f t="shared" si="655"/>
        <v>Short Term</v>
      </c>
    </row>
    <row r="10477" spans="1:21" x14ac:dyDescent="0.35">
      <c r="A10477" t="s">
        <v>2347</v>
      </c>
      <c r="B10477">
        <v>301913910</v>
      </c>
      <c r="C10477">
        <v>2</v>
      </c>
      <c r="D10477" s="2">
        <v>42874.979953703703</v>
      </c>
      <c r="E10477" s="2">
        <v>42874.938217592593</v>
      </c>
      <c r="F10477">
        <v>10000</v>
      </c>
      <c r="G10477">
        <v>13000</v>
      </c>
      <c r="H10477">
        <v>30</v>
      </c>
      <c r="I10477" s="2">
        <v>42907.886562500003</v>
      </c>
      <c r="J10477" t="s">
        <v>18</v>
      </c>
      <c r="K10477" s="2">
        <v>42905</v>
      </c>
      <c r="L10477" s="2">
        <v>42907.879525462973</v>
      </c>
      <c r="M10477">
        <v>32</v>
      </c>
      <c r="N10477">
        <v>2</v>
      </c>
      <c r="O10477">
        <v>2</v>
      </c>
      <c r="P10477">
        <v>30</v>
      </c>
      <c r="Q10477">
        <v>47</v>
      </c>
      <c r="R10477" t="str">
        <f t="shared" si="652"/>
        <v>Late</v>
      </c>
      <c r="S10477" t="str">
        <f t="shared" si="653"/>
        <v>Late</v>
      </c>
      <c r="T10477" t="str">
        <f t="shared" si="654"/>
        <v>Frequent Borrower</v>
      </c>
      <c r="U10477" t="str">
        <f t="shared" si="655"/>
        <v>Short Term</v>
      </c>
    </row>
    <row r="10478" spans="1:21" x14ac:dyDescent="0.35">
      <c r="A10478" t="s">
        <v>2347</v>
      </c>
      <c r="B10478">
        <v>301947924</v>
      </c>
      <c r="C10478">
        <v>3</v>
      </c>
      <c r="D10478" s="2">
        <v>42908.638645833344</v>
      </c>
      <c r="E10478" s="2">
        <v>42908.596875000003</v>
      </c>
      <c r="F10478">
        <v>10000</v>
      </c>
      <c r="G10478">
        <v>13000</v>
      </c>
      <c r="H10478">
        <v>30</v>
      </c>
      <c r="I10478" s="2">
        <v>42946.362083333333</v>
      </c>
      <c r="J10478" t="s">
        <v>18</v>
      </c>
      <c r="K10478" s="2">
        <v>42940</v>
      </c>
      <c r="L10478" s="2">
        <v>42946.355034722219</v>
      </c>
      <c r="M10478">
        <v>37</v>
      </c>
      <c r="N10478">
        <v>6</v>
      </c>
      <c r="O10478">
        <v>7</v>
      </c>
      <c r="P10478">
        <v>30</v>
      </c>
      <c r="Q10478">
        <v>33</v>
      </c>
      <c r="R10478" t="str">
        <f t="shared" si="652"/>
        <v>Late</v>
      </c>
      <c r="S10478" t="str">
        <f t="shared" si="653"/>
        <v>OnTime</v>
      </c>
      <c r="T10478" t="str">
        <f t="shared" si="654"/>
        <v>Frequent Borrower</v>
      </c>
      <c r="U10478" t="str">
        <f t="shared" si="655"/>
        <v>Short Term</v>
      </c>
    </row>
    <row r="10479" spans="1:21" x14ac:dyDescent="0.35">
      <c r="A10479" t="s">
        <v>2348</v>
      </c>
      <c r="B10479">
        <v>301852433</v>
      </c>
      <c r="C10479">
        <v>1</v>
      </c>
      <c r="D10479" s="2">
        <v>42827.608506944453</v>
      </c>
      <c r="E10479" s="2">
        <v>42827.566759259258</v>
      </c>
      <c r="F10479">
        <v>10000</v>
      </c>
      <c r="G10479">
        <v>13000</v>
      </c>
      <c r="H10479">
        <v>30</v>
      </c>
      <c r="I10479" s="2">
        <v>42857.106157407397</v>
      </c>
      <c r="J10479" t="s">
        <v>18</v>
      </c>
      <c r="K10479" s="2">
        <v>42857</v>
      </c>
      <c r="L10479" s="2">
        <v>42857.039270833331</v>
      </c>
      <c r="M10479">
        <v>29</v>
      </c>
      <c r="N10479">
        <v>0</v>
      </c>
      <c r="O10479">
        <v>-1</v>
      </c>
      <c r="P10479">
        <v>30</v>
      </c>
      <c r="R10479" t="str">
        <f t="shared" si="652"/>
        <v>OnTime</v>
      </c>
      <c r="S10479" t="str">
        <f t="shared" si="653"/>
        <v>OnTime</v>
      </c>
      <c r="T10479" t="str">
        <f t="shared" si="654"/>
        <v>One-time</v>
      </c>
      <c r="U10479" t="str">
        <f t="shared" si="655"/>
        <v>Short Term</v>
      </c>
    </row>
    <row r="10480" spans="1:21" x14ac:dyDescent="0.35">
      <c r="A10480" t="s">
        <v>2348</v>
      </c>
      <c r="B10480">
        <v>301889314</v>
      </c>
      <c r="C10480">
        <v>2</v>
      </c>
      <c r="D10480" s="2">
        <v>42859.473333333342</v>
      </c>
      <c r="E10480" s="2">
        <v>42859.431597222218</v>
      </c>
      <c r="F10480">
        <v>10000</v>
      </c>
      <c r="G10480">
        <v>13000</v>
      </c>
      <c r="H10480">
        <v>30</v>
      </c>
      <c r="I10480" s="2">
        <v>42891.079826388886</v>
      </c>
      <c r="J10480" t="s">
        <v>18</v>
      </c>
      <c r="K10480" s="2">
        <v>42891</v>
      </c>
      <c r="L10480" s="2">
        <v>42891.036053240743</v>
      </c>
      <c r="M10480">
        <v>31</v>
      </c>
      <c r="N10480">
        <v>0</v>
      </c>
      <c r="O10480">
        <v>1</v>
      </c>
      <c r="P10480">
        <v>30</v>
      </c>
      <c r="Q10480">
        <v>31</v>
      </c>
      <c r="R10480" t="str">
        <f t="shared" si="652"/>
        <v>OnTime</v>
      </c>
      <c r="S10480" t="str">
        <f t="shared" si="653"/>
        <v>Early</v>
      </c>
      <c r="T10480" t="str">
        <f t="shared" si="654"/>
        <v>Frequent Borrower</v>
      </c>
      <c r="U10480" t="str">
        <f t="shared" si="655"/>
        <v>Short Term</v>
      </c>
    </row>
    <row r="10481" spans="1:21" x14ac:dyDescent="0.35">
      <c r="A10481" t="s">
        <v>2348</v>
      </c>
      <c r="B10481">
        <v>301928147</v>
      </c>
      <c r="C10481">
        <v>3</v>
      </c>
      <c r="D10481" s="2">
        <v>42891.854780092603</v>
      </c>
      <c r="E10481" s="2">
        <v>42891.813032407408</v>
      </c>
      <c r="F10481">
        <v>10000</v>
      </c>
      <c r="G10481">
        <v>13000</v>
      </c>
      <c r="H10481">
        <v>30</v>
      </c>
      <c r="I10481" s="2">
        <v>42912.271874999999</v>
      </c>
      <c r="J10481" t="s">
        <v>18</v>
      </c>
      <c r="K10481" s="2">
        <v>42921</v>
      </c>
      <c r="L10481" s="2">
        <v>42912.264826388891</v>
      </c>
      <c r="M10481">
        <v>20</v>
      </c>
      <c r="N10481">
        <v>-9</v>
      </c>
      <c r="O10481">
        <v>-10</v>
      </c>
      <c r="P10481">
        <v>30</v>
      </c>
      <c r="Q10481">
        <v>32</v>
      </c>
      <c r="R10481" t="str">
        <f t="shared" si="652"/>
        <v>Early</v>
      </c>
      <c r="S10481" t="str">
        <f t="shared" si="653"/>
        <v>Early</v>
      </c>
      <c r="T10481" t="str">
        <f t="shared" si="654"/>
        <v>Frequent Borrower</v>
      </c>
      <c r="U10481" t="str">
        <f t="shared" si="655"/>
        <v>Short Term</v>
      </c>
    </row>
    <row r="10482" spans="1:21" x14ac:dyDescent="0.35">
      <c r="A10482" t="s">
        <v>2349</v>
      </c>
      <c r="B10482">
        <v>301852880</v>
      </c>
      <c r="C10482">
        <v>1</v>
      </c>
      <c r="D10482" s="2">
        <v>42828.349074074067</v>
      </c>
      <c r="E10482" s="2">
        <v>42828.307291666657</v>
      </c>
      <c r="F10482">
        <v>10000</v>
      </c>
      <c r="G10482">
        <v>13000</v>
      </c>
      <c r="H10482">
        <v>30</v>
      </c>
      <c r="I10482" s="2">
        <v>42854.274340277778</v>
      </c>
      <c r="J10482" t="s">
        <v>18</v>
      </c>
      <c r="K10482" s="2">
        <v>42858</v>
      </c>
      <c r="L10482" s="2">
        <v>42854.263807870368</v>
      </c>
      <c r="M10482">
        <v>25</v>
      </c>
      <c r="N10482">
        <v>-4</v>
      </c>
      <c r="O10482">
        <v>-5</v>
      </c>
      <c r="P10482">
        <v>30</v>
      </c>
      <c r="R10482" t="str">
        <f t="shared" si="652"/>
        <v>Early</v>
      </c>
      <c r="S10482" t="str">
        <f t="shared" si="653"/>
        <v>Early</v>
      </c>
      <c r="T10482" t="str">
        <f t="shared" si="654"/>
        <v>One-time</v>
      </c>
      <c r="U10482" t="str">
        <f t="shared" si="655"/>
        <v>Short Term</v>
      </c>
    </row>
    <row r="10483" spans="1:21" x14ac:dyDescent="0.35">
      <c r="A10483" t="s">
        <v>2349</v>
      </c>
      <c r="B10483">
        <v>301885221</v>
      </c>
      <c r="C10483">
        <v>2</v>
      </c>
      <c r="D10483" s="2">
        <v>42855.671365740738</v>
      </c>
      <c r="E10483" s="2">
        <v>42855.629629629628</v>
      </c>
      <c r="F10483">
        <v>10000</v>
      </c>
      <c r="G10483">
        <v>13000</v>
      </c>
      <c r="H10483">
        <v>30</v>
      </c>
      <c r="I10483" s="2">
        <v>42873.538032407407</v>
      </c>
      <c r="J10483" t="s">
        <v>18</v>
      </c>
      <c r="K10483" s="2">
        <v>42885</v>
      </c>
      <c r="L10483" s="2">
        <v>42873.527488425927</v>
      </c>
      <c r="M10483">
        <v>17</v>
      </c>
      <c r="N10483">
        <v>-12</v>
      </c>
      <c r="O10483">
        <v>-13</v>
      </c>
      <c r="P10483">
        <v>30</v>
      </c>
      <c r="Q10483">
        <v>27</v>
      </c>
      <c r="R10483" t="str">
        <f t="shared" si="652"/>
        <v>Early</v>
      </c>
      <c r="S10483" t="str">
        <f t="shared" si="653"/>
        <v>Early</v>
      </c>
      <c r="T10483" t="str">
        <f t="shared" si="654"/>
        <v>Frequent Borrower</v>
      </c>
      <c r="U10483" t="str">
        <f t="shared" si="655"/>
        <v>Short Term</v>
      </c>
    </row>
    <row r="10484" spans="1:21" x14ac:dyDescent="0.35">
      <c r="A10484" t="s">
        <v>2349</v>
      </c>
      <c r="B10484">
        <v>301916261</v>
      </c>
      <c r="C10484">
        <v>3</v>
      </c>
      <c r="D10484" s="2">
        <v>42878.511631944442</v>
      </c>
      <c r="E10484" s="2">
        <v>42878.469837962963</v>
      </c>
      <c r="F10484">
        <v>10000</v>
      </c>
      <c r="G10484">
        <v>13000</v>
      </c>
      <c r="H10484">
        <v>30</v>
      </c>
      <c r="I10484" s="2">
        <v>42903.920578703714</v>
      </c>
      <c r="J10484" t="s">
        <v>18</v>
      </c>
      <c r="K10484" s="2">
        <v>42908</v>
      </c>
      <c r="L10484" s="2">
        <v>42903.913530092592</v>
      </c>
      <c r="M10484">
        <v>25</v>
      </c>
      <c r="N10484">
        <v>-5</v>
      </c>
      <c r="O10484">
        <v>-5</v>
      </c>
      <c r="P10484">
        <v>30</v>
      </c>
      <c r="Q10484">
        <v>22</v>
      </c>
      <c r="R10484" t="str">
        <f t="shared" si="652"/>
        <v>Early</v>
      </c>
      <c r="S10484" t="str">
        <f t="shared" si="653"/>
        <v>Early</v>
      </c>
      <c r="T10484" t="str">
        <f t="shared" si="654"/>
        <v>Frequent Borrower</v>
      </c>
      <c r="U10484" t="str">
        <f t="shared" si="655"/>
        <v>Short Term</v>
      </c>
    </row>
    <row r="10485" spans="1:21" x14ac:dyDescent="0.35">
      <c r="A10485" t="s">
        <v>2349</v>
      </c>
      <c r="B10485">
        <v>301943429</v>
      </c>
      <c r="C10485">
        <v>4</v>
      </c>
      <c r="D10485" s="2">
        <v>42905.461678240739</v>
      </c>
      <c r="E10485" s="2">
        <v>42905.419930555552</v>
      </c>
      <c r="F10485">
        <v>15000</v>
      </c>
      <c r="G10485">
        <v>18375</v>
      </c>
      <c r="H10485">
        <v>30</v>
      </c>
      <c r="I10485" s="2">
        <v>42933.277986111112</v>
      </c>
      <c r="J10485" t="s">
        <v>18</v>
      </c>
      <c r="K10485" s="2">
        <v>42935</v>
      </c>
      <c r="L10485" s="2">
        <v>42933.270937499998</v>
      </c>
      <c r="M10485">
        <v>27</v>
      </c>
      <c r="N10485">
        <v>-2</v>
      </c>
      <c r="O10485">
        <v>-3</v>
      </c>
      <c r="P10485">
        <v>22.5</v>
      </c>
      <c r="Q10485">
        <v>26</v>
      </c>
      <c r="R10485" t="str">
        <f t="shared" si="652"/>
        <v>Early</v>
      </c>
      <c r="S10485" t="str">
        <f t="shared" si="653"/>
        <v>Early</v>
      </c>
      <c r="T10485" t="str">
        <f t="shared" si="654"/>
        <v>Frequent Borrower</v>
      </c>
      <c r="U10485" t="str">
        <f t="shared" si="655"/>
        <v>Short Term</v>
      </c>
    </row>
    <row r="10486" spans="1:21" x14ac:dyDescent="0.35">
      <c r="A10486" t="s">
        <v>2350</v>
      </c>
      <c r="B10486">
        <v>301853742</v>
      </c>
      <c r="C10486">
        <v>1</v>
      </c>
      <c r="D10486" s="2">
        <v>42828.910787037043</v>
      </c>
      <c r="E10486" s="2">
        <v>42828.869004629632</v>
      </c>
      <c r="F10486">
        <v>10000</v>
      </c>
      <c r="G10486">
        <v>11500</v>
      </c>
      <c r="H10486">
        <v>15</v>
      </c>
      <c r="I10486" s="2">
        <v>42836.895729166667</v>
      </c>
      <c r="J10486" t="s">
        <v>18</v>
      </c>
      <c r="K10486" s="2">
        <v>42844</v>
      </c>
      <c r="L10486" s="2">
        <v>42836.885208333333</v>
      </c>
      <c r="M10486">
        <v>7</v>
      </c>
      <c r="N10486">
        <v>-8</v>
      </c>
      <c r="O10486">
        <v>-8</v>
      </c>
      <c r="P10486">
        <v>15</v>
      </c>
      <c r="R10486" t="str">
        <f t="shared" si="652"/>
        <v>Early</v>
      </c>
      <c r="S10486" t="str">
        <f t="shared" si="653"/>
        <v>Early</v>
      </c>
      <c r="T10486" t="str">
        <f t="shared" si="654"/>
        <v>One-time</v>
      </c>
      <c r="U10486" t="str">
        <f t="shared" si="655"/>
        <v>Short Term</v>
      </c>
    </row>
    <row r="10487" spans="1:21" x14ac:dyDescent="0.35">
      <c r="A10487" t="s">
        <v>2350</v>
      </c>
      <c r="B10487">
        <v>301866836</v>
      </c>
      <c r="C10487">
        <v>2</v>
      </c>
      <c r="D10487" s="2">
        <v>42838.401921296303</v>
      </c>
      <c r="E10487" s="2">
        <v>42838.360173611109</v>
      </c>
      <c r="F10487">
        <v>10000</v>
      </c>
      <c r="G10487">
        <v>11500</v>
      </c>
      <c r="H10487">
        <v>15</v>
      </c>
      <c r="I10487" s="2">
        <v>42847.418749999997</v>
      </c>
      <c r="J10487" t="s">
        <v>18</v>
      </c>
      <c r="K10487" s="2">
        <v>42853</v>
      </c>
      <c r="L10487" s="2">
        <v>42847.40824074074</v>
      </c>
      <c r="M10487">
        <v>9</v>
      </c>
      <c r="N10487">
        <v>-6</v>
      </c>
      <c r="O10487">
        <v>-6</v>
      </c>
      <c r="P10487">
        <v>15</v>
      </c>
      <c r="Q10487">
        <v>9</v>
      </c>
      <c r="R10487" t="str">
        <f t="shared" si="652"/>
        <v>Early</v>
      </c>
      <c r="S10487" t="str">
        <f t="shared" si="653"/>
        <v>Late</v>
      </c>
      <c r="T10487" t="str">
        <f t="shared" si="654"/>
        <v>Frequent Borrower</v>
      </c>
      <c r="U10487" t="str">
        <f t="shared" si="655"/>
        <v>Short Term</v>
      </c>
    </row>
    <row r="10488" spans="1:21" x14ac:dyDescent="0.35">
      <c r="A10488" t="s">
        <v>2350</v>
      </c>
      <c r="B10488">
        <v>301881832</v>
      </c>
      <c r="C10488">
        <v>3</v>
      </c>
      <c r="D10488" s="2">
        <v>42852.097534722219</v>
      </c>
      <c r="E10488" s="2">
        <v>42852.055787037039</v>
      </c>
      <c r="F10488">
        <v>10000</v>
      </c>
      <c r="G10488">
        <v>11500</v>
      </c>
      <c r="H10488">
        <v>15</v>
      </c>
      <c r="I10488" s="2">
        <v>42868.284386574072</v>
      </c>
      <c r="J10488" t="s">
        <v>18</v>
      </c>
      <c r="K10488" s="2">
        <v>42867</v>
      </c>
      <c r="L10488" s="2">
        <v>42868.273865740739</v>
      </c>
      <c r="M10488">
        <v>16</v>
      </c>
      <c r="N10488">
        <v>1</v>
      </c>
      <c r="O10488">
        <v>1</v>
      </c>
      <c r="P10488">
        <v>15</v>
      </c>
      <c r="Q10488">
        <v>13</v>
      </c>
      <c r="R10488" t="str">
        <f t="shared" si="652"/>
        <v>Late</v>
      </c>
      <c r="S10488" t="str">
        <f t="shared" si="653"/>
        <v>Early</v>
      </c>
      <c r="T10488" t="str">
        <f t="shared" si="654"/>
        <v>Frequent Borrower</v>
      </c>
      <c r="U10488" t="str">
        <f t="shared" si="655"/>
        <v>Short Term</v>
      </c>
    </row>
    <row r="10489" spans="1:21" x14ac:dyDescent="0.35">
      <c r="A10489" t="s">
        <v>2350</v>
      </c>
      <c r="B10489">
        <v>301904403</v>
      </c>
      <c r="C10489">
        <v>4</v>
      </c>
      <c r="D10489" s="2">
        <v>42868.285590277781</v>
      </c>
      <c r="E10489" s="2">
        <v>42868.243842592587</v>
      </c>
      <c r="F10489">
        <v>15000</v>
      </c>
      <c r="G10489">
        <v>18375</v>
      </c>
      <c r="H10489">
        <v>30</v>
      </c>
      <c r="I10489" s="2">
        <v>42879.62636574074</v>
      </c>
      <c r="J10489" t="s">
        <v>18</v>
      </c>
      <c r="K10489" s="2">
        <v>42898</v>
      </c>
      <c r="L10489" s="2">
        <v>42879.615833333337</v>
      </c>
      <c r="M10489">
        <v>11</v>
      </c>
      <c r="N10489">
        <v>-19</v>
      </c>
      <c r="O10489">
        <v>-19</v>
      </c>
      <c r="P10489">
        <v>22.5</v>
      </c>
      <c r="Q10489">
        <v>16</v>
      </c>
      <c r="R10489" t="str">
        <f t="shared" si="652"/>
        <v>Early</v>
      </c>
      <c r="S10489" t="str">
        <f t="shared" si="653"/>
        <v>OnTime</v>
      </c>
      <c r="T10489" t="str">
        <f t="shared" si="654"/>
        <v>Frequent Borrower</v>
      </c>
      <c r="U10489" t="str">
        <f t="shared" si="655"/>
        <v>Short Term</v>
      </c>
    </row>
    <row r="10490" spans="1:21" x14ac:dyDescent="0.35">
      <c r="A10490" t="s">
        <v>2350</v>
      </c>
      <c r="B10490">
        <v>301926307</v>
      </c>
      <c r="C10490">
        <v>5</v>
      </c>
      <c r="D10490" s="2">
        <v>42889.761076388888</v>
      </c>
      <c r="E10490" s="2">
        <v>42889.719340277778</v>
      </c>
      <c r="F10490">
        <v>20000</v>
      </c>
      <c r="G10490">
        <v>22250</v>
      </c>
      <c r="H10490">
        <v>15</v>
      </c>
      <c r="I10490" s="2">
        <v>42905.515949074077</v>
      </c>
      <c r="J10490" t="s">
        <v>18</v>
      </c>
      <c r="K10490" s="2">
        <v>42905</v>
      </c>
      <c r="L10490" s="2">
        <v>42905.508900462963</v>
      </c>
      <c r="M10490">
        <v>15</v>
      </c>
      <c r="N10490">
        <v>0</v>
      </c>
      <c r="O10490">
        <v>0</v>
      </c>
      <c r="P10490">
        <v>11.25</v>
      </c>
      <c r="Q10490">
        <v>21</v>
      </c>
      <c r="R10490" t="str">
        <f t="shared" si="652"/>
        <v>OnTime</v>
      </c>
      <c r="S10490" t="str">
        <f t="shared" si="653"/>
        <v>Early</v>
      </c>
      <c r="T10490" t="str">
        <f t="shared" si="654"/>
        <v>Frequent Borrower</v>
      </c>
      <c r="U10490" t="str">
        <f t="shared" si="655"/>
        <v>Short Term</v>
      </c>
    </row>
    <row r="10491" spans="1:21" x14ac:dyDescent="0.35">
      <c r="A10491" t="s">
        <v>2350</v>
      </c>
      <c r="B10491">
        <v>301943796</v>
      </c>
      <c r="C10491">
        <v>6</v>
      </c>
      <c r="D10491" s="2">
        <v>42905.646319444437</v>
      </c>
      <c r="E10491" s="2">
        <v>42905.604583333326</v>
      </c>
      <c r="F10491">
        <v>20000</v>
      </c>
      <c r="G10491">
        <v>24500</v>
      </c>
      <c r="H10491">
        <v>30</v>
      </c>
      <c r="I10491" s="2">
        <v>42933.670729166668</v>
      </c>
      <c r="J10491" t="s">
        <v>18</v>
      </c>
      <c r="K10491" s="2">
        <v>42935</v>
      </c>
      <c r="L10491" s="2">
        <v>42933.663680555554</v>
      </c>
      <c r="M10491">
        <v>28</v>
      </c>
      <c r="N10491">
        <v>-2</v>
      </c>
      <c r="O10491">
        <v>-2</v>
      </c>
      <c r="P10491">
        <v>22.5</v>
      </c>
      <c r="Q10491">
        <v>15</v>
      </c>
      <c r="R10491" t="str">
        <f t="shared" si="652"/>
        <v>Early</v>
      </c>
      <c r="S10491" t="str">
        <f t="shared" si="653"/>
        <v>Early</v>
      </c>
      <c r="T10491" t="str">
        <f t="shared" si="654"/>
        <v>Frequent Borrower</v>
      </c>
      <c r="U10491" t="str">
        <f t="shared" si="655"/>
        <v>Short Term</v>
      </c>
    </row>
    <row r="10492" spans="1:21" x14ac:dyDescent="0.35">
      <c r="A10492" t="s">
        <v>2351</v>
      </c>
      <c r="B10492">
        <v>301924277</v>
      </c>
      <c r="C10492">
        <v>1</v>
      </c>
      <c r="D10492" s="2">
        <v>42887.810856481483</v>
      </c>
      <c r="E10492" s="2">
        <v>42887.769108796303</v>
      </c>
      <c r="F10492">
        <v>10000</v>
      </c>
      <c r="G10492">
        <v>11500</v>
      </c>
      <c r="H10492">
        <v>15</v>
      </c>
      <c r="I10492" s="2">
        <v>42901.391180555547</v>
      </c>
      <c r="J10492" t="s">
        <v>18</v>
      </c>
      <c r="K10492" s="2">
        <v>42902</v>
      </c>
      <c r="L10492" s="2">
        <v>42901.384120370371</v>
      </c>
      <c r="M10492">
        <v>13</v>
      </c>
      <c r="N10492">
        <v>-1</v>
      </c>
      <c r="O10492">
        <v>-2</v>
      </c>
      <c r="P10492">
        <v>15</v>
      </c>
      <c r="R10492" t="str">
        <f t="shared" si="652"/>
        <v>Early</v>
      </c>
      <c r="S10492" t="str">
        <f t="shared" si="653"/>
        <v>Late</v>
      </c>
      <c r="T10492" t="str">
        <f t="shared" si="654"/>
        <v>One-time</v>
      </c>
      <c r="U10492" t="str">
        <f t="shared" si="655"/>
        <v>Short Term</v>
      </c>
    </row>
    <row r="10493" spans="1:21" x14ac:dyDescent="0.35">
      <c r="A10493" t="s">
        <v>2351</v>
      </c>
      <c r="B10493">
        <v>301940629</v>
      </c>
      <c r="C10493">
        <v>2</v>
      </c>
      <c r="D10493" s="2">
        <v>42902.383796296293</v>
      </c>
      <c r="E10493" s="2">
        <v>42902.342060185183</v>
      </c>
      <c r="F10493">
        <v>10000</v>
      </c>
      <c r="G10493">
        <v>13000</v>
      </c>
      <c r="H10493">
        <v>30</v>
      </c>
      <c r="I10493" s="2">
        <v>42940.663437499999</v>
      </c>
      <c r="J10493" t="s">
        <v>18</v>
      </c>
      <c r="K10493" s="2">
        <v>42933</v>
      </c>
      <c r="L10493" s="2">
        <v>42940.656388888892</v>
      </c>
      <c r="M10493">
        <v>38</v>
      </c>
      <c r="N10493">
        <v>7</v>
      </c>
      <c r="O10493">
        <v>8</v>
      </c>
      <c r="P10493">
        <v>30</v>
      </c>
      <c r="Q10493">
        <v>14</v>
      </c>
      <c r="R10493" t="str">
        <f t="shared" si="652"/>
        <v>Late</v>
      </c>
      <c r="S10493" t="str">
        <f t="shared" si="653"/>
        <v>Early</v>
      </c>
      <c r="T10493" t="str">
        <f t="shared" si="654"/>
        <v>Frequent Borrower</v>
      </c>
      <c r="U10493" t="str">
        <f t="shared" si="655"/>
        <v>Short Term</v>
      </c>
    </row>
    <row r="10494" spans="1:21" x14ac:dyDescent="0.35">
      <c r="A10494" t="s">
        <v>2352</v>
      </c>
      <c r="B10494">
        <v>301851023</v>
      </c>
      <c r="C10494">
        <v>1</v>
      </c>
      <c r="D10494" s="2">
        <v>42825.525069444448</v>
      </c>
      <c r="E10494" s="2">
        <v>42825.483275462961</v>
      </c>
      <c r="F10494">
        <v>10000</v>
      </c>
      <c r="G10494">
        <v>13000</v>
      </c>
      <c r="H10494">
        <v>30</v>
      </c>
      <c r="I10494" s="2">
        <v>42851.426631944443</v>
      </c>
      <c r="J10494" t="s">
        <v>18</v>
      </c>
      <c r="K10494" s="2">
        <v>42857</v>
      </c>
      <c r="L10494" s="2">
        <v>42851.41609953704</v>
      </c>
      <c r="M10494">
        <v>25</v>
      </c>
      <c r="N10494">
        <v>-6</v>
      </c>
      <c r="O10494">
        <v>-5</v>
      </c>
      <c r="P10494">
        <v>30</v>
      </c>
      <c r="R10494" t="str">
        <f t="shared" si="652"/>
        <v>Early</v>
      </c>
      <c r="S10494" t="str">
        <f t="shared" si="653"/>
        <v>Early</v>
      </c>
      <c r="T10494" t="str">
        <f t="shared" si="654"/>
        <v>One-time</v>
      </c>
      <c r="U10494" t="str">
        <f t="shared" si="655"/>
        <v>Short Term</v>
      </c>
    </row>
    <row r="10495" spans="1:21" x14ac:dyDescent="0.35">
      <c r="A10495" t="s">
        <v>2352</v>
      </c>
      <c r="B10495">
        <v>301880904</v>
      </c>
      <c r="C10495">
        <v>2</v>
      </c>
      <c r="D10495" s="2">
        <v>42851.438391203701</v>
      </c>
      <c r="E10495" s="2">
        <v>42851.396643518521</v>
      </c>
      <c r="F10495">
        <v>10000</v>
      </c>
      <c r="G10495">
        <v>13000</v>
      </c>
      <c r="H10495">
        <v>30</v>
      </c>
      <c r="I10495" s="2">
        <v>42853.655949074076</v>
      </c>
      <c r="J10495" t="s">
        <v>18</v>
      </c>
      <c r="K10495" s="2">
        <v>42881</v>
      </c>
      <c r="L10495" s="2">
        <v>42853.645416666674</v>
      </c>
      <c r="M10495">
        <v>2</v>
      </c>
      <c r="N10495">
        <v>-28</v>
      </c>
      <c r="O10495">
        <v>-28</v>
      </c>
      <c r="P10495">
        <v>30</v>
      </c>
      <c r="Q10495">
        <v>25</v>
      </c>
      <c r="R10495" t="str">
        <f t="shared" si="652"/>
        <v>Early</v>
      </c>
      <c r="S10495" t="str">
        <f t="shared" si="653"/>
        <v>Early</v>
      </c>
      <c r="T10495" t="str">
        <f t="shared" si="654"/>
        <v>Frequent Borrower</v>
      </c>
      <c r="U10495" t="str">
        <f t="shared" si="655"/>
        <v>Short Term</v>
      </c>
    </row>
    <row r="10496" spans="1:21" x14ac:dyDescent="0.35">
      <c r="A10496" t="s">
        <v>2352</v>
      </c>
      <c r="B10496">
        <v>301883591</v>
      </c>
      <c r="C10496">
        <v>3</v>
      </c>
      <c r="D10496" s="2">
        <v>42853.659502314818</v>
      </c>
      <c r="E10496" s="2">
        <v>42853.617766203701</v>
      </c>
      <c r="F10496">
        <v>20000</v>
      </c>
      <c r="G10496">
        <v>23800</v>
      </c>
      <c r="H10496">
        <v>30</v>
      </c>
      <c r="I10496" s="2">
        <v>42879.890277777777</v>
      </c>
      <c r="J10496" t="s">
        <v>18</v>
      </c>
      <c r="K10496" s="2">
        <v>42885</v>
      </c>
      <c r="L10496" s="2">
        <v>42879.879756944443</v>
      </c>
      <c r="M10496">
        <v>26</v>
      </c>
      <c r="N10496">
        <v>-6</v>
      </c>
      <c r="O10496">
        <v>-4</v>
      </c>
      <c r="P10496">
        <v>19</v>
      </c>
      <c r="Q10496">
        <v>2</v>
      </c>
      <c r="R10496" t="str">
        <f t="shared" si="652"/>
        <v>Early</v>
      </c>
      <c r="S10496" t="str">
        <f t="shared" si="653"/>
        <v>Early</v>
      </c>
      <c r="T10496" t="str">
        <f t="shared" si="654"/>
        <v>Frequent Borrower</v>
      </c>
      <c r="U10496" t="str">
        <f t="shared" si="655"/>
        <v>Short Term</v>
      </c>
    </row>
    <row r="10497" spans="1:21" x14ac:dyDescent="0.35">
      <c r="A10497" t="s">
        <v>2352</v>
      </c>
      <c r="B10497">
        <v>301917651</v>
      </c>
      <c r="C10497">
        <v>4</v>
      </c>
      <c r="D10497" s="2">
        <v>42879.936157407406</v>
      </c>
      <c r="E10497" s="2">
        <v>42879.894421296303</v>
      </c>
      <c r="F10497">
        <v>20000</v>
      </c>
      <c r="G10497">
        <v>24500</v>
      </c>
      <c r="H10497">
        <v>30</v>
      </c>
      <c r="I10497" s="2">
        <v>42908.934467592589</v>
      </c>
      <c r="J10497" t="s">
        <v>18</v>
      </c>
      <c r="K10497" s="2">
        <v>42909</v>
      </c>
      <c r="L10497" s="2">
        <v>42908.927407407413</v>
      </c>
      <c r="M10497">
        <v>28</v>
      </c>
      <c r="N10497">
        <v>-1</v>
      </c>
      <c r="O10497">
        <v>-2</v>
      </c>
      <c r="P10497">
        <v>22.5</v>
      </c>
      <c r="Q10497">
        <v>26</v>
      </c>
      <c r="R10497" t="str">
        <f t="shared" si="652"/>
        <v>Early</v>
      </c>
      <c r="S10497" t="str">
        <f t="shared" si="653"/>
        <v>Early</v>
      </c>
      <c r="T10497" t="str">
        <f t="shared" si="654"/>
        <v>Frequent Borrower</v>
      </c>
      <c r="U10497" t="str">
        <f t="shared" si="655"/>
        <v>Short Term</v>
      </c>
    </row>
    <row r="10498" spans="1:21" x14ac:dyDescent="0.35">
      <c r="A10498" t="s">
        <v>2352</v>
      </c>
      <c r="B10498">
        <v>301952339</v>
      </c>
      <c r="C10498">
        <v>5</v>
      </c>
      <c r="D10498" s="2">
        <v>42912.593206018522</v>
      </c>
      <c r="E10498" s="2">
        <v>42912.551458333342</v>
      </c>
      <c r="F10498">
        <v>10000</v>
      </c>
      <c r="G10498">
        <v>11750</v>
      </c>
      <c r="H10498">
        <v>30</v>
      </c>
      <c r="I10498" s="2">
        <v>42912.997291666667</v>
      </c>
      <c r="J10498" t="s">
        <v>18</v>
      </c>
      <c r="K10498" s="2">
        <v>42942</v>
      </c>
      <c r="L10498" s="2">
        <v>42912.990243055552</v>
      </c>
      <c r="M10498">
        <v>0</v>
      </c>
      <c r="N10498">
        <v>-30</v>
      </c>
      <c r="O10498">
        <v>-30</v>
      </c>
      <c r="P10498">
        <v>17.5</v>
      </c>
      <c r="Q10498">
        <v>32</v>
      </c>
      <c r="R10498" t="str">
        <f t="shared" si="652"/>
        <v>Early</v>
      </c>
      <c r="S10498" t="str">
        <f t="shared" si="653"/>
        <v>Early</v>
      </c>
      <c r="T10498" t="str">
        <f t="shared" si="654"/>
        <v>Frequent Borrower</v>
      </c>
      <c r="U10498" t="str">
        <f t="shared" si="655"/>
        <v>Short Term</v>
      </c>
    </row>
    <row r="10499" spans="1:21" x14ac:dyDescent="0.35">
      <c r="A10499" t="s">
        <v>2352</v>
      </c>
      <c r="B10499">
        <v>301953664</v>
      </c>
      <c r="C10499">
        <v>6</v>
      </c>
      <c r="D10499" s="2">
        <v>42913.682384259257</v>
      </c>
      <c r="E10499" s="2">
        <v>42913.640648148154</v>
      </c>
      <c r="F10499">
        <v>30000</v>
      </c>
      <c r="G10499">
        <v>34500</v>
      </c>
      <c r="H10499">
        <v>30</v>
      </c>
      <c r="I10499" s="2">
        <v>42936.786562499998</v>
      </c>
      <c r="J10499" t="s">
        <v>18</v>
      </c>
      <c r="K10499" s="2">
        <v>42943</v>
      </c>
      <c r="L10499" s="2">
        <v>42936.779513888891</v>
      </c>
      <c r="M10499">
        <v>23</v>
      </c>
      <c r="N10499">
        <v>-7</v>
      </c>
      <c r="O10499">
        <v>-7</v>
      </c>
      <c r="P10499">
        <v>15</v>
      </c>
      <c r="Q10499">
        <v>1</v>
      </c>
      <c r="R10499" t="str">
        <f t="shared" ref="R10499:R10562" si="656">IF(N10499&lt;0,"Early",IF(N10499=0,"OnTime","Late"))</f>
        <v>Early</v>
      </c>
      <c r="S10499" t="str">
        <f t="shared" ref="S10499:S10562" si="657">IF(N10500&lt;0,"Early",IF(N10500=0,"OnTime","Late"))</f>
        <v>Early</v>
      </c>
      <c r="T10499" t="str">
        <f t="shared" ref="T10499:T10562" si="658">IF(ISBLANK(Q10499),"One-time","Frequent Borrower")</f>
        <v>Frequent Borrower</v>
      </c>
      <c r="U10499" t="str">
        <f t="shared" ref="U10499:U10562" si="659">IF(OR(H10499=15,H10499=30),"Short Term","Long Term")</f>
        <v>Short Term</v>
      </c>
    </row>
    <row r="10500" spans="1:21" x14ac:dyDescent="0.35">
      <c r="A10500" t="s">
        <v>2353</v>
      </c>
      <c r="B10500">
        <v>301889488</v>
      </c>
      <c r="C10500">
        <v>1</v>
      </c>
      <c r="D10500" s="2">
        <v>42859.555497685193</v>
      </c>
      <c r="E10500" s="2">
        <v>42859.513657407413</v>
      </c>
      <c r="F10500">
        <v>10000</v>
      </c>
      <c r="G10500">
        <v>11500</v>
      </c>
      <c r="H10500">
        <v>15</v>
      </c>
      <c r="I10500" s="2">
        <v>42870.486192129632</v>
      </c>
      <c r="J10500" t="s">
        <v>32</v>
      </c>
      <c r="K10500" s="2">
        <v>42874</v>
      </c>
      <c r="L10500" s="2">
        <v>42870.475671296299</v>
      </c>
      <c r="M10500">
        <v>10</v>
      </c>
      <c r="N10500">
        <v>-4</v>
      </c>
      <c r="O10500">
        <v>-5</v>
      </c>
      <c r="P10500">
        <v>15</v>
      </c>
      <c r="R10500" t="str">
        <f t="shared" si="656"/>
        <v>Early</v>
      </c>
      <c r="S10500" t="str">
        <f t="shared" si="657"/>
        <v>Early</v>
      </c>
      <c r="T10500" t="str">
        <f t="shared" si="658"/>
        <v>One-time</v>
      </c>
      <c r="U10500" t="str">
        <f t="shared" si="659"/>
        <v>Short Term</v>
      </c>
    </row>
    <row r="10501" spans="1:21" x14ac:dyDescent="0.35">
      <c r="A10501" t="s">
        <v>2353</v>
      </c>
      <c r="B10501">
        <v>301921658</v>
      </c>
      <c r="C10501">
        <v>2</v>
      </c>
      <c r="D10501" s="2">
        <v>42885.400300925918</v>
      </c>
      <c r="E10501" s="2">
        <v>42885.358541666668</v>
      </c>
      <c r="F10501">
        <v>10000</v>
      </c>
      <c r="G10501">
        <v>11500</v>
      </c>
      <c r="H10501">
        <v>15</v>
      </c>
      <c r="I10501" s="2">
        <v>42899.454062500001</v>
      </c>
      <c r="J10501" t="s">
        <v>32</v>
      </c>
      <c r="K10501" s="2">
        <v>42900</v>
      </c>
      <c r="L10501" s="2">
        <v>42899.44699074074</v>
      </c>
      <c r="M10501">
        <v>14</v>
      </c>
      <c r="N10501">
        <v>-1</v>
      </c>
      <c r="O10501">
        <v>-1</v>
      </c>
      <c r="P10501">
        <v>15</v>
      </c>
      <c r="Q10501">
        <v>25</v>
      </c>
      <c r="R10501" t="str">
        <f t="shared" si="656"/>
        <v>Early</v>
      </c>
      <c r="S10501" t="str">
        <f t="shared" si="657"/>
        <v>Late</v>
      </c>
      <c r="T10501" t="str">
        <f t="shared" si="658"/>
        <v>Frequent Borrower</v>
      </c>
      <c r="U10501" t="str">
        <f t="shared" si="659"/>
        <v>Short Term</v>
      </c>
    </row>
    <row r="10502" spans="1:21" x14ac:dyDescent="0.35">
      <c r="A10502" t="s">
        <v>2354</v>
      </c>
      <c r="B10502">
        <v>301887644</v>
      </c>
      <c r="C10502">
        <v>1</v>
      </c>
      <c r="D10502" s="2">
        <v>42857.842673611107</v>
      </c>
      <c r="E10502" s="2">
        <v>42857.800844907397</v>
      </c>
      <c r="F10502">
        <v>10000</v>
      </c>
      <c r="G10502">
        <v>13000</v>
      </c>
      <c r="H10502">
        <v>30</v>
      </c>
      <c r="I10502" s="2">
        <v>42893.43408564815</v>
      </c>
      <c r="J10502" t="s">
        <v>18</v>
      </c>
      <c r="K10502" s="2">
        <v>42887</v>
      </c>
      <c r="L10502" s="2">
        <v>42893.427037037043</v>
      </c>
      <c r="M10502">
        <v>35</v>
      </c>
      <c r="N10502">
        <v>6</v>
      </c>
      <c r="O10502">
        <v>5</v>
      </c>
      <c r="P10502">
        <v>30</v>
      </c>
      <c r="R10502" t="str">
        <f t="shared" si="656"/>
        <v>Late</v>
      </c>
      <c r="S10502" t="str">
        <f t="shared" si="657"/>
        <v>Early</v>
      </c>
      <c r="T10502" t="str">
        <f t="shared" si="658"/>
        <v>One-time</v>
      </c>
      <c r="U10502" t="str">
        <f t="shared" si="659"/>
        <v>Short Term</v>
      </c>
    </row>
    <row r="10503" spans="1:21" x14ac:dyDescent="0.35">
      <c r="A10503" t="s">
        <v>2355</v>
      </c>
      <c r="B10503">
        <v>301864124</v>
      </c>
      <c r="C10503">
        <v>1</v>
      </c>
      <c r="D10503" s="2">
        <v>42836.448495370372</v>
      </c>
      <c r="E10503" s="2">
        <v>42836.406550925924</v>
      </c>
      <c r="F10503">
        <v>10000</v>
      </c>
      <c r="G10503">
        <v>13000</v>
      </c>
      <c r="H10503">
        <v>30</v>
      </c>
      <c r="I10503" s="2">
        <v>42857.776828703703</v>
      </c>
      <c r="J10503" t="s">
        <v>18</v>
      </c>
      <c r="K10503" s="2">
        <v>42866</v>
      </c>
      <c r="L10503" s="2">
        <v>42857.76630787037</v>
      </c>
      <c r="M10503">
        <v>21</v>
      </c>
      <c r="N10503">
        <v>-9</v>
      </c>
      <c r="O10503">
        <v>-9</v>
      </c>
      <c r="P10503">
        <v>30</v>
      </c>
      <c r="R10503" t="str">
        <f t="shared" si="656"/>
        <v>Early</v>
      </c>
      <c r="S10503" t="str">
        <f t="shared" si="657"/>
        <v>Early</v>
      </c>
      <c r="T10503" t="str">
        <f t="shared" si="658"/>
        <v>One-time</v>
      </c>
      <c r="U10503" t="str">
        <f t="shared" si="659"/>
        <v>Short Term</v>
      </c>
    </row>
    <row r="10504" spans="1:21" x14ac:dyDescent="0.35">
      <c r="A10504" t="s">
        <v>2355</v>
      </c>
      <c r="B10504">
        <v>301887549</v>
      </c>
      <c r="C10504">
        <v>2</v>
      </c>
      <c r="D10504" s="2">
        <v>42857.79792824074</v>
      </c>
      <c r="E10504" s="2">
        <v>42857.756180555552</v>
      </c>
      <c r="F10504">
        <v>10000</v>
      </c>
      <c r="G10504">
        <v>13000</v>
      </c>
      <c r="H10504">
        <v>30</v>
      </c>
      <c r="I10504" s="2">
        <v>42885.837106481478</v>
      </c>
      <c r="J10504" t="s">
        <v>18</v>
      </c>
      <c r="K10504" s="2">
        <v>42887</v>
      </c>
      <c r="L10504" s="2">
        <v>42885.830069444448</v>
      </c>
      <c r="M10504">
        <v>28</v>
      </c>
      <c r="N10504">
        <v>-2</v>
      </c>
      <c r="O10504">
        <v>-2</v>
      </c>
      <c r="P10504">
        <v>30</v>
      </c>
      <c r="Q10504">
        <v>21</v>
      </c>
      <c r="R10504" t="str">
        <f t="shared" si="656"/>
        <v>Early</v>
      </c>
      <c r="S10504" t="str">
        <f t="shared" si="657"/>
        <v>Early</v>
      </c>
      <c r="T10504" t="str">
        <f t="shared" si="658"/>
        <v>Frequent Borrower</v>
      </c>
      <c r="U10504" t="str">
        <f t="shared" si="659"/>
        <v>Short Term</v>
      </c>
    </row>
    <row r="10505" spans="1:21" x14ac:dyDescent="0.35">
      <c r="A10505" t="s">
        <v>2355</v>
      </c>
      <c r="B10505">
        <v>301922892</v>
      </c>
      <c r="C10505">
        <v>3</v>
      </c>
      <c r="D10505" s="2">
        <v>42886.556307870371</v>
      </c>
      <c r="E10505" s="2">
        <v>42886.514560185176</v>
      </c>
      <c r="F10505">
        <v>10000</v>
      </c>
      <c r="G10505">
        <v>13000</v>
      </c>
      <c r="H10505">
        <v>30</v>
      </c>
      <c r="I10505" s="2">
        <v>42915.537326388891</v>
      </c>
      <c r="J10505" t="s">
        <v>18</v>
      </c>
      <c r="K10505" s="2">
        <v>42916</v>
      </c>
      <c r="L10505" s="2">
        <v>42915.530277777783</v>
      </c>
      <c r="M10505">
        <v>28</v>
      </c>
      <c r="N10505">
        <v>-1</v>
      </c>
      <c r="O10505">
        <v>-2</v>
      </c>
      <c r="P10505">
        <v>30</v>
      </c>
      <c r="Q10505">
        <v>28</v>
      </c>
      <c r="R10505" t="str">
        <f t="shared" si="656"/>
        <v>Early</v>
      </c>
      <c r="S10505" t="str">
        <f t="shared" si="657"/>
        <v>Early</v>
      </c>
      <c r="T10505" t="str">
        <f t="shared" si="658"/>
        <v>Frequent Borrower</v>
      </c>
      <c r="U10505" t="str">
        <f t="shared" si="659"/>
        <v>Short Term</v>
      </c>
    </row>
    <row r="10506" spans="1:21" x14ac:dyDescent="0.35">
      <c r="A10506" t="s">
        <v>2355</v>
      </c>
      <c r="B10506">
        <v>301956218</v>
      </c>
      <c r="C10506">
        <v>4</v>
      </c>
      <c r="D10506" s="2">
        <v>42915.543773148151</v>
      </c>
      <c r="E10506" s="2">
        <v>42915.502013888887</v>
      </c>
      <c r="F10506">
        <v>10000</v>
      </c>
      <c r="G10506">
        <v>13000</v>
      </c>
      <c r="H10506">
        <v>30</v>
      </c>
      <c r="I10506" s="2">
        <v>42941.911481481482</v>
      </c>
      <c r="J10506" t="s">
        <v>18</v>
      </c>
      <c r="K10506" s="2">
        <v>42947</v>
      </c>
      <c r="L10506" s="2">
        <v>42941.904432870368</v>
      </c>
      <c r="M10506">
        <v>26</v>
      </c>
      <c r="N10506">
        <v>-6</v>
      </c>
      <c r="O10506">
        <v>-4</v>
      </c>
      <c r="P10506">
        <v>30</v>
      </c>
      <c r="Q10506">
        <v>28</v>
      </c>
      <c r="R10506" t="str">
        <f t="shared" si="656"/>
        <v>Early</v>
      </c>
      <c r="S10506" t="str">
        <f t="shared" si="657"/>
        <v>OnTime</v>
      </c>
      <c r="T10506" t="str">
        <f t="shared" si="658"/>
        <v>Frequent Borrower</v>
      </c>
      <c r="U10506" t="str">
        <f t="shared" si="659"/>
        <v>Short Term</v>
      </c>
    </row>
    <row r="10507" spans="1:21" x14ac:dyDescent="0.35">
      <c r="A10507" t="s">
        <v>2356</v>
      </c>
      <c r="B10507">
        <v>301926380</v>
      </c>
      <c r="C10507">
        <v>1</v>
      </c>
      <c r="D10507" s="2">
        <v>42889.841006944444</v>
      </c>
      <c r="E10507" s="2">
        <v>42889.799131944441</v>
      </c>
      <c r="F10507">
        <v>10000</v>
      </c>
      <c r="G10507">
        <v>11500</v>
      </c>
      <c r="H10507">
        <v>15</v>
      </c>
      <c r="I10507" s="2">
        <v>42905.699629629627</v>
      </c>
      <c r="J10507" t="s">
        <v>32</v>
      </c>
      <c r="K10507" s="2">
        <v>42905</v>
      </c>
      <c r="L10507" s="2">
        <v>42905.69258101852</v>
      </c>
      <c r="M10507">
        <v>15</v>
      </c>
      <c r="N10507">
        <v>0</v>
      </c>
      <c r="O10507">
        <v>0</v>
      </c>
      <c r="P10507">
        <v>15</v>
      </c>
      <c r="R10507" t="str">
        <f t="shared" si="656"/>
        <v>OnTime</v>
      </c>
      <c r="S10507" t="str">
        <f t="shared" si="657"/>
        <v>Early</v>
      </c>
      <c r="T10507" t="str">
        <f t="shared" si="658"/>
        <v>One-time</v>
      </c>
      <c r="U10507" t="str">
        <f t="shared" si="659"/>
        <v>Short Term</v>
      </c>
    </row>
    <row r="10508" spans="1:21" x14ac:dyDescent="0.35">
      <c r="A10508" t="s">
        <v>2357</v>
      </c>
      <c r="B10508">
        <v>301754352</v>
      </c>
      <c r="C10508">
        <v>1</v>
      </c>
      <c r="D10508" s="2">
        <v>42678.385729166657</v>
      </c>
      <c r="E10508" s="2">
        <v>42678.343923611108</v>
      </c>
      <c r="F10508">
        <v>10000</v>
      </c>
      <c r="G10508">
        <v>11500</v>
      </c>
      <c r="H10508">
        <v>15</v>
      </c>
      <c r="I10508" s="2">
        <v>42692.711689814823</v>
      </c>
      <c r="J10508" t="s">
        <v>18</v>
      </c>
      <c r="K10508" s="2">
        <v>42695</v>
      </c>
      <c r="L10508" s="2">
        <v>42692.701157407413</v>
      </c>
      <c r="M10508">
        <v>14</v>
      </c>
      <c r="N10508">
        <v>-3</v>
      </c>
      <c r="O10508">
        <v>-1</v>
      </c>
      <c r="P10508">
        <v>15</v>
      </c>
      <c r="R10508" t="str">
        <f t="shared" si="656"/>
        <v>Early</v>
      </c>
      <c r="S10508" t="str">
        <f t="shared" si="657"/>
        <v>OnTime</v>
      </c>
      <c r="T10508" t="str">
        <f t="shared" si="658"/>
        <v>One-time</v>
      </c>
      <c r="U10508" t="str">
        <f t="shared" si="659"/>
        <v>Short Term</v>
      </c>
    </row>
    <row r="10509" spans="1:21" x14ac:dyDescent="0.35">
      <c r="A10509" t="s">
        <v>2357</v>
      </c>
      <c r="B10509">
        <v>301762305</v>
      </c>
      <c r="C10509">
        <v>2</v>
      </c>
      <c r="D10509" s="2">
        <v>42695.373703703714</v>
      </c>
      <c r="E10509" s="2">
        <v>42695.331921296303</v>
      </c>
      <c r="F10509">
        <v>10000</v>
      </c>
      <c r="G10509">
        <v>11500</v>
      </c>
      <c r="H10509">
        <v>15</v>
      </c>
      <c r="I10509" s="2">
        <v>42711.384351851862</v>
      </c>
      <c r="J10509" t="s">
        <v>18</v>
      </c>
      <c r="K10509" s="2">
        <v>42710</v>
      </c>
      <c r="L10509" s="2">
        <v>42710</v>
      </c>
      <c r="M10509">
        <v>16</v>
      </c>
      <c r="N10509">
        <v>0</v>
      </c>
      <c r="O10509">
        <v>1</v>
      </c>
      <c r="P10509">
        <v>15</v>
      </c>
      <c r="Q10509">
        <v>16</v>
      </c>
      <c r="R10509" t="str">
        <f t="shared" si="656"/>
        <v>OnTime</v>
      </c>
      <c r="S10509" t="str">
        <f t="shared" si="657"/>
        <v>OnTime</v>
      </c>
      <c r="T10509" t="str">
        <f t="shared" si="658"/>
        <v>Frequent Borrower</v>
      </c>
      <c r="U10509" t="str">
        <f t="shared" si="659"/>
        <v>Short Term</v>
      </c>
    </row>
    <row r="10510" spans="1:21" x14ac:dyDescent="0.35">
      <c r="A10510" t="s">
        <v>2357</v>
      </c>
      <c r="B10510">
        <v>301770808</v>
      </c>
      <c r="C10510">
        <v>3</v>
      </c>
      <c r="D10510" s="2">
        <v>42712.310173611113</v>
      </c>
      <c r="E10510" s="2">
        <v>42712.268391203703</v>
      </c>
      <c r="F10510">
        <v>10000</v>
      </c>
      <c r="G10510">
        <v>11500</v>
      </c>
      <c r="H10510">
        <v>15</v>
      </c>
      <c r="I10510" s="2">
        <v>42727.15215277778</v>
      </c>
      <c r="J10510" t="s">
        <v>18</v>
      </c>
      <c r="K10510" s="2">
        <v>42727</v>
      </c>
      <c r="L10510" s="2">
        <v>42727.14162037037</v>
      </c>
      <c r="M10510">
        <v>14</v>
      </c>
      <c r="N10510">
        <v>0</v>
      </c>
      <c r="O10510">
        <v>-1</v>
      </c>
      <c r="P10510">
        <v>15</v>
      </c>
      <c r="Q10510">
        <v>16</v>
      </c>
      <c r="R10510" t="str">
        <f t="shared" si="656"/>
        <v>OnTime</v>
      </c>
      <c r="S10510" t="str">
        <f t="shared" si="657"/>
        <v>OnTime</v>
      </c>
      <c r="T10510" t="str">
        <f t="shared" si="658"/>
        <v>Frequent Borrower</v>
      </c>
      <c r="U10510" t="str">
        <f t="shared" si="659"/>
        <v>Short Term</v>
      </c>
    </row>
    <row r="10511" spans="1:21" x14ac:dyDescent="0.35">
      <c r="A10511" t="s">
        <v>2357</v>
      </c>
      <c r="B10511">
        <v>301781496</v>
      </c>
      <c r="C10511">
        <v>4</v>
      </c>
      <c r="D10511" s="2">
        <v>42730.310717592591</v>
      </c>
      <c r="E10511" s="2">
        <v>42730.268923611111</v>
      </c>
      <c r="F10511">
        <v>10000</v>
      </c>
      <c r="G10511">
        <v>11500</v>
      </c>
      <c r="H10511">
        <v>15</v>
      </c>
      <c r="I10511" s="2">
        <v>42745.433310185188</v>
      </c>
      <c r="J10511" t="s">
        <v>18</v>
      </c>
      <c r="K10511" s="2">
        <v>42745</v>
      </c>
      <c r="L10511" s="2">
        <v>42745.422789351847</v>
      </c>
      <c r="M10511">
        <v>15</v>
      </c>
      <c r="N10511">
        <v>0</v>
      </c>
      <c r="O10511">
        <v>0</v>
      </c>
      <c r="P10511">
        <v>15</v>
      </c>
      <c r="Q10511">
        <v>18</v>
      </c>
      <c r="R10511" t="str">
        <f t="shared" si="656"/>
        <v>OnTime</v>
      </c>
      <c r="S10511" t="str">
        <f t="shared" si="657"/>
        <v>OnTime</v>
      </c>
      <c r="T10511" t="str">
        <f t="shared" si="658"/>
        <v>Frequent Borrower</v>
      </c>
      <c r="U10511" t="str">
        <f t="shared" si="659"/>
        <v>Short Term</v>
      </c>
    </row>
    <row r="10512" spans="1:21" x14ac:dyDescent="0.35">
      <c r="A10512" t="s">
        <v>2357</v>
      </c>
      <c r="B10512">
        <v>301790777</v>
      </c>
      <c r="C10512">
        <v>5</v>
      </c>
      <c r="D10512" s="2">
        <v>42745.553888888891</v>
      </c>
      <c r="E10512" s="2">
        <v>42745.512060185189</v>
      </c>
      <c r="F10512">
        <v>20000</v>
      </c>
      <c r="G10512">
        <v>21900</v>
      </c>
      <c r="H10512">
        <v>15</v>
      </c>
      <c r="I10512" s="2">
        <v>42760.81287037037</v>
      </c>
      <c r="J10512" t="s">
        <v>18</v>
      </c>
      <c r="K10512" s="2">
        <v>42760</v>
      </c>
      <c r="L10512" s="2">
        <v>42760.802337962959</v>
      </c>
      <c r="M10512">
        <v>15</v>
      </c>
      <c r="N10512">
        <v>0</v>
      </c>
      <c r="O10512">
        <v>0</v>
      </c>
      <c r="P10512">
        <v>9.5</v>
      </c>
      <c r="Q10512">
        <v>15</v>
      </c>
      <c r="R10512" t="str">
        <f t="shared" si="656"/>
        <v>OnTime</v>
      </c>
      <c r="S10512" t="str">
        <f t="shared" si="657"/>
        <v>OnTime</v>
      </c>
      <c r="T10512" t="str">
        <f t="shared" si="658"/>
        <v>Frequent Borrower</v>
      </c>
      <c r="U10512" t="str">
        <f t="shared" si="659"/>
        <v>Short Term</v>
      </c>
    </row>
    <row r="10513" spans="1:21" x14ac:dyDescent="0.35">
      <c r="A10513" t="s">
        <v>2357</v>
      </c>
      <c r="B10513">
        <v>301802411</v>
      </c>
      <c r="C10513">
        <v>6</v>
      </c>
      <c r="D10513" s="2">
        <v>42761.333020833343</v>
      </c>
      <c r="E10513" s="2">
        <v>42761.291273148148</v>
      </c>
      <c r="F10513">
        <v>15000</v>
      </c>
      <c r="G10513">
        <v>16675</v>
      </c>
      <c r="H10513">
        <v>15</v>
      </c>
      <c r="I10513" s="2">
        <v>42776.548900462964</v>
      </c>
      <c r="J10513" t="s">
        <v>18</v>
      </c>
      <c r="K10513" s="2">
        <v>42776</v>
      </c>
      <c r="L10513" s="2">
        <v>42776.53837962963</v>
      </c>
      <c r="M10513">
        <v>15</v>
      </c>
      <c r="N10513">
        <v>0</v>
      </c>
      <c r="O10513">
        <v>0</v>
      </c>
      <c r="P10513">
        <v>11.16666666666667</v>
      </c>
      <c r="Q10513">
        <v>15</v>
      </c>
      <c r="R10513" t="str">
        <f t="shared" si="656"/>
        <v>OnTime</v>
      </c>
      <c r="S10513" t="str">
        <f t="shared" si="657"/>
        <v>Early</v>
      </c>
      <c r="T10513" t="str">
        <f t="shared" si="658"/>
        <v>Frequent Borrower</v>
      </c>
      <c r="U10513" t="str">
        <f t="shared" si="659"/>
        <v>Short Term</v>
      </c>
    </row>
    <row r="10514" spans="1:21" x14ac:dyDescent="0.35">
      <c r="A10514" t="s">
        <v>2357</v>
      </c>
      <c r="B10514">
        <v>301816771</v>
      </c>
      <c r="C10514">
        <v>7</v>
      </c>
      <c r="D10514" s="2">
        <v>42780.443530092591</v>
      </c>
      <c r="E10514" s="2">
        <v>42780.401678240742</v>
      </c>
      <c r="F10514">
        <v>20000</v>
      </c>
      <c r="G10514">
        <v>21900</v>
      </c>
      <c r="H10514">
        <v>15</v>
      </c>
      <c r="I10514" s="2">
        <v>42791.430092592593</v>
      </c>
      <c r="J10514" t="s">
        <v>18</v>
      </c>
      <c r="K10514" s="2">
        <v>42795</v>
      </c>
      <c r="L10514" s="2">
        <v>42791.419560185182</v>
      </c>
      <c r="M10514">
        <v>10</v>
      </c>
      <c r="N10514">
        <v>-4</v>
      </c>
      <c r="O10514">
        <v>-5</v>
      </c>
      <c r="P10514">
        <v>9.5</v>
      </c>
      <c r="Q10514">
        <v>19</v>
      </c>
      <c r="R10514" t="str">
        <f t="shared" si="656"/>
        <v>Early</v>
      </c>
      <c r="S10514" t="str">
        <f t="shared" si="657"/>
        <v>Early</v>
      </c>
      <c r="T10514" t="str">
        <f t="shared" si="658"/>
        <v>Frequent Borrower</v>
      </c>
      <c r="U10514" t="str">
        <f t="shared" si="659"/>
        <v>Short Term</v>
      </c>
    </row>
    <row r="10515" spans="1:21" x14ac:dyDescent="0.35">
      <c r="A10515" t="s">
        <v>2357</v>
      </c>
      <c r="B10515">
        <v>301832138</v>
      </c>
      <c r="C10515">
        <v>8</v>
      </c>
      <c r="D10515" s="2">
        <v>42800.298854166656</v>
      </c>
      <c r="E10515" s="2">
        <v>42800.257106481477</v>
      </c>
      <c r="F10515">
        <v>30000</v>
      </c>
      <c r="G10515">
        <v>34400</v>
      </c>
      <c r="H10515">
        <v>30</v>
      </c>
      <c r="I10515" s="2">
        <v>42818.535370370373</v>
      </c>
      <c r="J10515" t="s">
        <v>18</v>
      </c>
      <c r="K10515" s="2">
        <v>42830</v>
      </c>
      <c r="L10515" s="2">
        <v>42818.524780092594</v>
      </c>
      <c r="M10515">
        <v>18</v>
      </c>
      <c r="N10515">
        <v>-12</v>
      </c>
      <c r="O10515">
        <v>-12</v>
      </c>
      <c r="P10515">
        <v>14.66666666666667</v>
      </c>
      <c r="Q10515">
        <v>19</v>
      </c>
      <c r="R10515" t="str">
        <f t="shared" si="656"/>
        <v>Early</v>
      </c>
      <c r="S10515" t="str">
        <f t="shared" si="657"/>
        <v>Early</v>
      </c>
      <c r="T10515" t="str">
        <f t="shared" si="658"/>
        <v>Frequent Borrower</v>
      </c>
      <c r="U10515" t="str">
        <f t="shared" si="659"/>
        <v>Short Term</v>
      </c>
    </row>
    <row r="10516" spans="1:21" x14ac:dyDescent="0.35">
      <c r="A10516" t="s">
        <v>2357</v>
      </c>
      <c r="B10516">
        <v>301847624</v>
      </c>
      <c r="C10516">
        <v>9</v>
      </c>
      <c r="D10516" s="2">
        <v>42821.6562037037</v>
      </c>
      <c r="E10516" s="2">
        <v>42821.61446759259</v>
      </c>
      <c r="F10516">
        <v>30000</v>
      </c>
      <c r="G10516">
        <v>34400</v>
      </c>
      <c r="H10516">
        <v>30</v>
      </c>
      <c r="I10516" s="2">
        <v>42849.483530092592</v>
      </c>
      <c r="J10516" t="s">
        <v>18</v>
      </c>
      <c r="K10516" s="2">
        <v>42851</v>
      </c>
      <c r="L10516" s="2">
        <v>42849.472997685189</v>
      </c>
      <c r="M10516">
        <v>27</v>
      </c>
      <c r="N10516">
        <v>-2</v>
      </c>
      <c r="O10516">
        <v>-3</v>
      </c>
      <c r="P10516">
        <v>14.66666666666667</v>
      </c>
      <c r="Q10516">
        <v>21</v>
      </c>
      <c r="R10516" t="str">
        <f t="shared" si="656"/>
        <v>Early</v>
      </c>
      <c r="S10516" t="str">
        <f t="shared" si="657"/>
        <v>OnTime</v>
      </c>
      <c r="T10516" t="str">
        <f t="shared" si="658"/>
        <v>Frequent Borrower</v>
      </c>
      <c r="U10516" t="str">
        <f t="shared" si="659"/>
        <v>Short Term</v>
      </c>
    </row>
    <row r="10517" spans="1:21" x14ac:dyDescent="0.35">
      <c r="A10517" t="s">
        <v>2357</v>
      </c>
      <c r="B10517">
        <v>301878463</v>
      </c>
      <c r="C10517">
        <v>10</v>
      </c>
      <c r="D10517" s="2">
        <v>42849.488599537042</v>
      </c>
      <c r="E10517" s="2">
        <v>42849.446851851862</v>
      </c>
      <c r="F10517">
        <v>30000</v>
      </c>
      <c r="G10517">
        <v>34400</v>
      </c>
      <c r="H10517">
        <v>30</v>
      </c>
      <c r="I10517" s="2">
        <v>42879.510347222233</v>
      </c>
      <c r="J10517" t="s">
        <v>18</v>
      </c>
      <c r="K10517" s="2">
        <v>42879</v>
      </c>
      <c r="L10517" s="2">
        <v>42879.499826388892</v>
      </c>
      <c r="M10517">
        <v>30</v>
      </c>
      <c r="N10517">
        <v>0</v>
      </c>
      <c r="O10517">
        <v>0</v>
      </c>
      <c r="P10517">
        <v>14.66666666666667</v>
      </c>
      <c r="Q10517">
        <v>27</v>
      </c>
      <c r="R10517" t="str">
        <f t="shared" si="656"/>
        <v>OnTime</v>
      </c>
      <c r="S10517" t="str">
        <f t="shared" si="657"/>
        <v>Early</v>
      </c>
      <c r="T10517" t="str">
        <f t="shared" si="658"/>
        <v>Frequent Borrower</v>
      </c>
      <c r="U10517" t="str">
        <f t="shared" si="659"/>
        <v>Short Term</v>
      </c>
    </row>
    <row r="10518" spans="1:21" x14ac:dyDescent="0.35">
      <c r="A10518" t="s">
        <v>2357</v>
      </c>
      <c r="B10518">
        <v>301917159</v>
      </c>
      <c r="C10518">
        <v>11</v>
      </c>
      <c r="D10518" s="2">
        <v>42879.514363425929</v>
      </c>
      <c r="E10518" s="2">
        <v>42879.471909722219</v>
      </c>
      <c r="F10518">
        <v>30000</v>
      </c>
      <c r="G10518">
        <v>34500</v>
      </c>
      <c r="H10518">
        <v>30</v>
      </c>
      <c r="I10518" s="2">
        <v>42906.260162037041</v>
      </c>
      <c r="J10518" t="s">
        <v>18</v>
      </c>
      <c r="K10518" s="2">
        <v>42909</v>
      </c>
      <c r="L10518" s="2">
        <v>42906.253101851849</v>
      </c>
      <c r="M10518">
        <v>26</v>
      </c>
      <c r="N10518">
        <v>-3</v>
      </c>
      <c r="O10518">
        <v>-4</v>
      </c>
      <c r="P10518">
        <v>15</v>
      </c>
      <c r="Q10518">
        <v>30</v>
      </c>
      <c r="R10518" t="str">
        <f t="shared" si="656"/>
        <v>Early</v>
      </c>
      <c r="S10518" t="str">
        <f t="shared" si="657"/>
        <v>Early</v>
      </c>
      <c r="T10518" t="str">
        <f t="shared" si="658"/>
        <v>Frequent Borrower</v>
      </c>
      <c r="U10518" t="str">
        <f t="shared" si="659"/>
        <v>Short Term</v>
      </c>
    </row>
    <row r="10519" spans="1:21" x14ac:dyDescent="0.35">
      <c r="A10519" t="s">
        <v>2357</v>
      </c>
      <c r="B10519">
        <v>301948647</v>
      </c>
      <c r="C10519">
        <v>12</v>
      </c>
      <c r="D10519" s="2">
        <v>42909.313831018517</v>
      </c>
      <c r="E10519" s="2">
        <v>42909.272094907406</v>
      </c>
      <c r="F10519">
        <v>30000</v>
      </c>
      <c r="G10519">
        <v>33000</v>
      </c>
      <c r="H10519">
        <v>30</v>
      </c>
      <c r="I10519" s="2">
        <v>42935.594247685192</v>
      </c>
      <c r="J10519" t="s">
        <v>18</v>
      </c>
      <c r="K10519" s="2">
        <v>42940</v>
      </c>
      <c r="L10519" s="2">
        <v>42935.587199074071</v>
      </c>
      <c r="M10519">
        <v>26</v>
      </c>
      <c r="N10519">
        <v>-5</v>
      </c>
      <c r="O10519">
        <v>-4</v>
      </c>
      <c r="P10519">
        <v>10</v>
      </c>
      <c r="Q10519">
        <v>29</v>
      </c>
      <c r="R10519" t="str">
        <f t="shared" si="656"/>
        <v>Early</v>
      </c>
      <c r="S10519" t="str">
        <f t="shared" si="657"/>
        <v>Early</v>
      </c>
      <c r="T10519" t="str">
        <f t="shared" si="658"/>
        <v>Frequent Borrower</v>
      </c>
      <c r="U10519" t="str">
        <f t="shared" si="659"/>
        <v>Short Term</v>
      </c>
    </row>
    <row r="10520" spans="1:21" x14ac:dyDescent="0.35">
      <c r="A10520" t="s">
        <v>2358</v>
      </c>
      <c r="B10520">
        <v>301819322</v>
      </c>
      <c r="C10520">
        <v>1</v>
      </c>
      <c r="D10520" s="2">
        <v>42782.908634259264</v>
      </c>
      <c r="E10520" s="2">
        <v>42782.866851851853</v>
      </c>
      <c r="F10520">
        <v>10000</v>
      </c>
      <c r="G10520">
        <v>13000</v>
      </c>
      <c r="H10520">
        <v>30</v>
      </c>
      <c r="I10520" s="2">
        <v>42804.64166666667</v>
      </c>
      <c r="J10520" t="s">
        <v>18</v>
      </c>
      <c r="K10520" s="2">
        <v>42814</v>
      </c>
      <c r="L10520" s="2">
        <v>42804.63113425926</v>
      </c>
      <c r="M10520">
        <v>21</v>
      </c>
      <c r="N10520">
        <v>-10</v>
      </c>
      <c r="O10520">
        <v>-9</v>
      </c>
      <c r="P10520">
        <v>30</v>
      </c>
      <c r="R10520" t="str">
        <f t="shared" si="656"/>
        <v>Early</v>
      </c>
      <c r="S10520" t="str">
        <f t="shared" si="657"/>
        <v>Early</v>
      </c>
      <c r="T10520" t="str">
        <f t="shared" si="658"/>
        <v>One-time</v>
      </c>
      <c r="U10520" t="str">
        <f t="shared" si="659"/>
        <v>Short Term</v>
      </c>
    </row>
    <row r="10521" spans="1:21" x14ac:dyDescent="0.35">
      <c r="A10521" t="s">
        <v>2358</v>
      </c>
      <c r="B10521">
        <v>301839976</v>
      </c>
      <c r="C10521">
        <v>2</v>
      </c>
      <c r="D10521" s="2">
        <v>42811.262326388889</v>
      </c>
      <c r="E10521" s="2">
        <v>42811.220590277779</v>
      </c>
      <c r="F10521">
        <v>10000</v>
      </c>
      <c r="G10521">
        <v>13000</v>
      </c>
      <c r="H10521">
        <v>30</v>
      </c>
      <c r="I10521" s="2">
        <v>42838.736817129633</v>
      </c>
      <c r="J10521" t="s">
        <v>18</v>
      </c>
      <c r="K10521" s="2">
        <v>42842</v>
      </c>
      <c r="L10521" s="2">
        <v>42838.7262962963</v>
      </c>
      <c r="M10521">
        <v>27</v>
      </c>
      <c r="N10521">
        <v>-4</v>
      </c>
      <c r="O10521">
        <v>-3</v>
      </c>
      <c r="P10521">
        <v>30</v>
      </c>
      <c r="Q10521">
        <v>28</v>
      </c>
      <c r="R10521" t="str">
        <f t="shared" si="656"/>
        <v>Early</v>
      </c>
      <c r="S10521" t="str">
        <f t="shared" si="657"/>
        <v>OnTime</v>
      </c>
      <c r="T10521" t="str">
        <f t="shared" si="658"/>
        <v>Frequent Borrower</v>
      </c>
      <c r="U10521" t="str">
        <f t="shared" si="659"/>
        <v>Short Term</v>
      </c>
    </row>
    <row r="10522" spans="1:21" x14ac:dyDescent="0.35">
      <c r="A10522" t="s">
        <v>2358</v>
      </c>
      <c r="B10522">
        <v>301867595</v>
      </c>
      <c r="C10522">
        <v>3</v>
      </c>
      <c r="D10522" s="2">
        <v>42838.762465277781</v>
      </c>
      <c r="E10522" s="2">
        <v>42838.720729166656</v>
      </c>
      <c r="F10522">
        <v>10000</v>
      </c>
      <c r="G10522">
        <v>13000</v>
      </c>
      <c r="H10522">
        <v>30</v>
      </c>
      <c r="I10522" s="2">
        <v>42870.343321759261</v>
      </c>
      <c r="J10522" t="s">
        <v>18</v>
      </c>
      <c r="K10522" s="2">
        <v>42870</v>
      </c>
      <c r="L10522" s="2">
        <v>42870.332812499997</v>
      </c>
      <c r="M10522">
        <v>31</v>
      </c>
      <c r="N10522">
        <v>0</v>
      </c>
      <c r="O10522">
        <v>1</v>
      </c>
      <c r="P10522">
        <v>30</v>
      </c>
      <c r="Q10522">
        <v>27</v>
      </c>
      <c r="R10522" t="str">
        <f t="shared" si="656"/>
        <v>OnTime</v>
      </c>
      <c r="S10522" t="str">
        <f t="shared" si="657"/>
        <v>Early</v>
      </c>
      <c r="T10522" t="str">
        <f t="shared" si="658"/>
        <v>Frequent Borrower</v>
      </c>
      <c r="U10522" t="str">
        <f t="shared" si="659"/>
        <v>Short Term</v>
      </c>
    </row>
    <row r="10523" spans="1:21" x14ac:dyDescent="0.35">
      <c r="A10523" t="s">
        <v>2358</v>
      </c>
      <c r="B10523">
        <v>301913389</v>
      </c>
      <c r="C10523">
        <v>4</v>
      </c>
      <c r="D10523" s="2">
        <v>42874.486886574072</v>
      </c>
      <c r="E10523" s="2">
        <v>42874.444456018522</v>
      </c>
      <c r="F10523">
        <v>15000</v>
      </c>
      <c r="G10523">
        <v>18375</v>
      </c>
      <c r="H10523">
        <v>30</v>
      </c>
      <c r="I10523" s="2">
        <v>42901.313414351847</v>
      </c>
      <c r="J10523" t="s">
        <v>18</v>
      </c>
      <c r="K10523" s="2">
        <v>42905</v>
      </c>
      <c r="L10523" s="2">
        <v>42901.306354166663</v>
      </c>
      <c r="M10523">
        <v>26</v>
      </c>
      <c r="N10523">
        <v>-4</v>
      </c>
      <c r="O10523">
        <v>-4</v>
      </c>
      <c r="P10523">
        <v>22.5</v>
      </c>
      <c r="Q10523">
        <v>35</v>
      </c>
      <c r="R10523" t="str">
        <f t="shared" si="656"/>
        <v>Early</v>
      </c>
      <c r="S10523" t="str">
        <f t="shared" si="657"/>
        <v>OnTime</v>
      </c>
      <c r="T10523" t="str">
        <f t="shared" si="658"/>
        <v>Frequent Borrower</v>
      </c>
      <c r="U10523" t="str">
        <f t="shared" si="659"/>
        <v>Short Term</v>
      </c>
    </row>
    <row r="10524" spans="1:21" x14ac:dyDescent="0.35">
      <c r="A10524" t="s">
        <v>2358</v>
      </c>
      <c r="B10524">
        <v>301939793</v>
      </c>
      <c r="C10524">
        <v>5</v>
      </c>
      <c r="D10524" s="2">
        <v>42901.593043981477</v>
      </c>
      <c r="E10524" s="2">
        <v>42901.551296296297</v>
      </c>
      <c r="F10524">
        <v>15000</v>
      </c>
      <c r="G10524">
        <v>18375</v>
      </c>
      <c r="H10524">
        <v>30</v>
      </c>
      <c r="I10524" s="2">
        <v>42933.689814814818</v>
      </c>
      <c r="J10524" t="s">
        <v>18</v>
      </c>
      <c r="K10524" s="2">
        <v>42933</v>
      </c>
      <c r="L10524" s="2">
        <v>42933.68277777778</v>
      </c>
      <c r="M10524">
        <v>32</v>
      </c>
      <c r="N10524">
        <v>0</v>
      </c>
      <c r="O10524">
        <v>2</v>
      </c>
      <c r="P10524">
        <v>22.5</v>
      </c>
      <c r="Q10524">
        <v>27</v>
      </c>
      <c r="R10524" t="str">
        <f t="shared" si="656"/>
        <v>OnTime</v>
      </c>
      <c r="S10524" t="str">
        <f t="shared" si="657"/>
        <v>Early</v>
      </c>
      <c r="T10524" t="str">
        <f t="shared" si="658"/>
        <v>Frequent Borrower</v>
      </c>
      <c r="U10524" t="str">
        <f t="shared" si="659"/>
        <v>Short Term</v>
      </c>
    </row>
    <row r="10525" spans="1:21" x14ac:dyDescent="0.35">
      <c r="A10525" t="s">
        <v>2359</v>
      </c>
      <c r="B10525">
        <v>301822131</v>
      </c>
      <c r="C10525">
        <v>1</v>
      </c>
      <c r="D10525" s="2">
        <v>42786.365682870368</v>
      </c>
      <c r="E10525" s="2">
        <v>42786.323935185188</v>
      </c>
      <c r="F10525">
        <v>10000</v>
      </c>
      <c r="G10525">
        <v>13000</v>
      </c>
      <c r="H10525">
        <v>30</v>
      </c>
      <c r="I10525" s="2">
        <v>42814.369641203702</v>
      </c>
      <c r="J10525" t="s">
        <v>18</v>
      </c>
      <c r="K10525" s="2">
        <v>42816</v>
      </c>
      <c r="L10525" s="2">
        <v>42814.359097222223</v>
      </c>
      <c r="M10525">
        <v>28</v>
      </c>
      <c r="N10525">
        <v>-2</v>
      </c>
      <c r="O10525">
        <v>-2</v>
      </c>
      <c r="P10525">
        <v>30</v>
      </c>
      <c r="R10525" t="str">
        <f t="shared" si="656"/>
        <v>Early</v>
      </c>
      <c r="S10525" t="str">
        <f t="shared" si="657"/>
        <v>OnTime</v>
      </c>
      <c r="T10525" t="str">
        <f t="shared" si="658"/>
        <v>One-time</v>
      </c>
      <c r="U10525" t="str">
        <f t="shared" si="659"/>
        <v>Short Term</v>
      </c>
    </row>
    <row r="10526" spans="1:21" x14ac:dyDescent="0.35">
      <c r="A10526" t="s">
        <v>2359</v>
      </c>
      <c r="B10526">
        <v>301842503</v>
      </c>
      <c r="C10526">
        <v>2</v>
      </c>
      <c r="D10526" s="2">
        <v>42814.659733796303</v>
      </c>
      <c r="E10526" s="2">
        <v>42814.617997685193</v>
      </c>
      <c r="F10526">
        <v>10000</v>
      </c>
      <c r="G10526">
        <v>11500</v>
      </c>
      <c r="H10526">
        <v>15</v>
      </c>
      <c r="I10526" s="2">
        <v>42829.576782407406</v>
      </c>
      <c r="J10526" t="s">
        <v>18</v>
      </c>
      <c r="K10526" s="2">
        <v>42829</v>
      </c>
      <c r="L10526" s="2">
        <v>42829.56627314815</v>
      </c>
      <c r="M10526">
        <v>14</v>
      </c>
      <c r="N10526">
        <v>0</v>
      </c>
      <c r="O10526">
        <v>-1</v>
      </c>
      <c r="P10526">
        <v>15</v>
      </c>
      <c r="Q10526">
        <v>28</v>
      </c>
      <c r="R10526" t="str">
        <f t="shared" si="656"/>
        <v>OnTime</v>
      </c>
      <c r="S10526" t="str">
        <f t="shared" si="657"/>
        <v>Late</v>
      </c>
      <c r="T10526" t="str">
        <f t="shared" si="658"/>
        <v>Frequent Borrower</v>
      </c>
      <c r="U10526" t="str">
        <f t="shared" si="659"/>
        <v>Short Term</v>
      </c>
    </row>
    <row r="10527" spans="1:21" x14ac:dyDescent="0.35">
      <c r="A10527" t="s">
        <v>2359</v>
      </c>
      <c r="B10527">
        <v>301855737</v>
      </c>
      <c r="C10527">
        <v>3</v>
      </c>
      <c r="D10527" s="2">
        <v>42830.316435185188</v>
      </c>
      <c r="E10527" s="2">
        <v>42830.274699074071</v>
      </c>
      <c r="F10527">
        <v>10000</v>
      </c>
      <c r="G10527">
        <v>11500</v>
      </c>
      <c r="H10527">
        <v>15</v>
      </c>
      <c r="I10527" s="2">
        <v>42864.304351851853</v>
      </c>
      <c r="J10527" t="s">
        <v>18</v>
      </c>
      <c r="K10527" s="2">
        <v>42845</v>
      </c>
      <c r="L10527" s="2">
        <v>42864.29383101852</v>
      </c>
      <c r="M10527">
        <v>33</v>
      </c>
      <c r="N10527">
        <v>19</v>
      </c>
      <c r="O10527">
        <v>18</v>
      </c>
      <c r="P10527">
        <v>15</v>
      </c>
      <c r="Q10527">
        <v>15</v>
      </c>
      <c r="R10527" t="str">
        <f t="shared" si="656"/>
        <v>Late</v>
      </c>
      <c r="S10527" t="str">
        <f t="shared" si="657"/>
        <v>Late</v>
      </c>
      <c r="T10527" t="str">
        <f t="shared" si="658"/>
        <v>Frequent Borrower</v>
      </c>
      <c r="U10527" t="str">
        <f t="shared" si="659"/>
        <v>Short Term</v>
      </c>
    </row>
    <row r="10528" spans="1:21" x14ac:dyDescent="0.35">
      <c r="A10528" t="s">
        <v>2359</v>
      </c>
      <c r="B10528">
        <v>301932207</v>
      </c>
      <c r="C10528">
        <v>4</v>
      </c>
      <c r="D10528" s="2">
        <v>42895.27553240741</v>
      </c>
      <c r="E10528" s="2">
        <v>42895.233090277783</v>
      </c>
      <c r="F10528">
        <v>10000</v>
      </c>
      <c r="G10528">
        <v>11500</v>
      </c>
      <c r="H10528">
        <v>15</v>
      </c>
      <c r="I10528" s="2">
        <v>42919.963576388887</v>
      </c>
      <c r="J10528" t="s">
        <v>18</v>
      </c>
      <c r="K10528" s="2">
        <v>42914</v>
      </c>
      <c r="L10528" s="2">
        <v>42919.95653935185</v>
      </c>
      <c r="M10528">
        <v>24</v>
      </c>
      <c r="N10528">
        <v>5</v>
      </c>
      <c r="O10528">
        <v>9</v>
      </c>
      <c r="P10528">
        <v>15</v>
      </c>
      <c r="Q10528">
        <v>64</v>
      </c>
      <c r="R10528" t="str">
        <f t="shared" si="656"/>
        <v>Late</v>
      </c>
      <c r="S10528" t="str">
        <f t="shared" si="657"/>
        <v>Early</v>
      </c>
      <c r="T10528" t="str">
        <f t="shared" si="658"/>
        <v>Frequent Borrower</v>
      </c>
      <c r="U10528" t="str">
        <f t="shared" si="659"/>
        <v>Short Term</v>
      </c>
    </row>
    <row r="10529" spans="1:21" x14ac:dyDescent="0.35">
      <c r="A10529" t="s">
        <v>2360</v>
      </c>
      <c r="B10529">
        <v>301819303</v>
      </c>
      <c r="C10529">
        <v>1</v>
      </c>
      <c r="D10529" s="2">
        <v>42782.894687499997</v>
      </c>
      <c r="E10529" s="2">
        <v>42782.852893518517</v>
      </c>
      <c r="F10529">
        <v>10000</v>
      </c>
      <c r="G10529">
        <v>13000</v>
      </c>
      <c r="H10529">
        <v>30</v>
      </c>
      <c r="I10529" s="2">
        <v>42813.335358796299</v>
      </c>
      <c r="J10529" t="s">
        <v>18</v>
      </c>
      <c r="K10529" s="2">
        <v>42814</v>
      </c>
      <c r="L10529" s="2">
        <v>42813.324826388889</v>
      </c>
      <c r="M10529">
        <v>30</v>
      </c>
      <c r="N10529">
        <v>-1</v>
      </c>
      <c r="O10529">
        <v>0</v>
      </c>
      <c r="P10529">
        <v>30</v>
      </c>
      <c r="R10529" t="str">
        <f t="shared" si="656"/>
        <v>Early</v>
      </c>
      <c r="S10529" t="str">
        <f t="shared" si="657"/>
        <v>Late</v>
      </c>
      <c r="T10529" t="str">
        <f t="shared" si="658"/>
        <v>One-time</v>
      </c>
      <c r="U10529" t="str">
        <f t="shared" si="659"/>
        <v>Short Term</v>
      </c>
    </row>
    <row r="10530" spans="1:21" x14ac:dyDescent="0.35">
      <c r="A10530" t="s">
        <v>2360</v>
      </c>
      <c r="B10530">
        <v>301889280</v>
      </c>
      <c r="C10530">
        <v>2</v>
      </c>
      <c r="D10530" s="2">
        <v>42859.46025462963</v>
      </c>
      <c r="E10530" s="2">
        <v>42859.418506944443</v>
      </c>
      <c r="F10530">
        <v>10000</v>
      </c>
      <c r="G10530">
        <v>13000</v>
      </c>
      <c r="H10530">
        <v>30</v>
      </c>
      <c r="I10530" s="2">
        <v>42893.561828703707</v>
      </c>
      <c r="J10530" t="s">
        <v>18</v>
      </c>
      <c r="K10530" s="2">
        <v>42891</v>
      </c>
      <c r="L10530" s="2">
        <v>42893.554756944453</v>
      </c>
      <c r="M10530">
        <v>34</v>
      </c>
      <c r="N10530">
        <v>2</v>
      </c>
      <c r="O10530">
        <v>4</v>
      </c>
      <c r="P10530">
        <v>30</v>
      </c>
      <c r="Q10530">
        <v>76</v>
      </c>
      <c r="R10530" t="str">
        <f t="shared" si="656"/>
        <v>Late</v>
      </c>
      <c r="S10530" t="str">
        <f t="shared" si="657"/>
        <v>Early</v>
      </c>
      <c r="T10530" t="str">
        <f t="shared" si="658"/>
        <v>Frequent Borrower</v>
      </c>
      <c r="U10530" t="str">
        <f t="shared" si="659"/>
        <v>Short Term</v>
      </c>
    </row>
    <row r="10531" spans="1:21" x14ac:dyDescent="0.35">
      <c r="A10531" t="s">
        <v>2360</v>
      </c>
      <c r="B10531">
        <v>301940486</v>
      </c>
      <c r="C10531">
        <v>3</v>
      </c>
      <c r="D10531" s="2">
        <v>42902.299247685187</v>
      </c>
      <c r="E10531" s="2">
        <v>42902.256828703707</v>
      </c>
      <c r="F10531">
        <v>10000</v>
      </c>
      <c r="G10531">
        <v>13000</v>
      </c>
      <c r="H10531">
        <v>30</v>
      </c>
      <c r="I10531" s="2">
        <v>42926.81821759259</v>
      </c>
      <c r="J10531" t="s">
        <v>18</v>
      </c>
      <c r="K10531" s="2">
        <v>42933</v>
      </c>
      <c r="L10531" s="2">
        <v>42926.811168981483</v>
      </c>
      <c r="M10531">
        <v>24</v>
      </c>
      <c r="N10531">
        <v>-7</v>
      </c>
      <c r="O10531">
        <v>-6</v>
      </c>
      <c r="P10531">
        <v>30</v>
      </c>
      <c r="Q10531">
        <v>42</v>
      </c>
      <c r="R10531" t="str">
        <f t="shared" si="656"/>
        <v>Early</v>
      </c>
      <c r="S10531" t="str">
        <f t="shared" si="657"/>
        <v>Early</v>
      </c>
      <c r="T10531" t="str">
        <f t="shared" si="658"/>
        <v>Frequent Borrower</v>
      </c>
      <c r="U10531" t="str">
        <f t="shared" si="659"/>
        <v>Short Term</v>
      </c>
    </row>
    <row r="10532" spans="1:21" x14ac:dyDescent="0.35">
      <c r="A10532" t="s">
        <v>2361</v>
      </c>
      <c r="B10532">
        <v>301847998</v>
      </c>
      <c r="C10532">
        <v>1</v>
      </c>
      <c r="D10532" s="2">
        <v>42822.30945601852</v>
      </c>
      <c r="E10532" s="2">
        <v>42822.267708333333</v>
      </c>
      <c r="F10532">
        <v>10000</v>
      </c>
      <c r="G10532">
        <v>11500</v>
      </c>
      <c r="H10532">
        <v>15</v>
      </c>
      <c r="I10532" s="2">
        <v>42835.487222222233</v>
      </c>
      <c r="J10532" t="s">
        <v>18</v>
      </c>
      <c r="K10532" s="2">
        <v>42837</v>
      </c>
      <c r="L10532" s="2">
        <v>42833</v>
      </c>
      <c r="M10532">
        <v>13</v>
      </c>
      <c r="N10532">
        <v>-4</v>
      </c>
      <c r="O10532">
        <v>-2</v>
      </c>
      <c r="P10532">
        <v>15</v>
      </c>
      <c r="R10532" t="str">
        <f t="shared" si="656"/>
        <v>Early</v>
      </c>
      <c r="S10532" t="str">
        <f t="shared" si="657"/>
        <v>Early</v>
      </c>
      <c r="T10532" t="str">
        <f t="shared" si="658"/>
        <v>One-time</v>
      </c>
      <c r="U10532" t="str">
        <f t="shared" si="659"/>
        <v>Short Term</v>
      </c>
    </row>
    <row r="10533" spans="1:21" x14ac:dyDescent="0.35">
      <c r="A10533" t="s">
        <v>2361</v>
      </c>
      <c r="B10533">
        <v>301864406</v>
      </c>
      <c r="C10533">
        <v>2</v>
      </c>
      <c r="D10533" s="2">
        <v>42836.56763888889</v>
      </c>
      <c r="E10533" s="2">
        <v>42836.525879629633</v>
      </c>
      <c r="F10533">
        <v>10000</v>
      </c>
      <c r="G10533">
        <v>13000</v>
      </c>
      <c r="H10533">
        <v>30</v>
      </c>
      <c r="I10533" s="2">
        <v>42859.881851851853</v>
      </c>
      <c r="J10533" t="s">
        <v>18</v>
      </c>
      <c r="K10533" s="2">
        <v>42870</v>
      </c>
      <c r="L10533" s="2">
        <v>42859.871319444443</v>
      </c>
      <c r="M10533">
        <v>23</v>
      </c>
      <c r="N10533">
        <v>-11</v>
      </c>
      <c r="O10533">
        <v>-7</v>
      </c>
      <c r="P10533">
        <v>30</v>
      </c>
      <c r="Q10533">
        <v>14</v>
      </c>
      <c r="R10533" t="str">
        <f t="shared" si="656"/>
        <v>Early</v>
      </c>
      <c r="S10533" t="str">
        <f t="shared" si="657"/>
        <v>Early</v>
      </c>
      <c r="T10533" t="str">
        <f t="shared" si="658"/>
        <v>Frequent Borrower</v>
      </c>
      <c r="U10533" t="str">
        <f t="shared" si="659"/>
        <v>Short Term</v>
      </c>
    </row>
    <row r="10534" spans="1:21" x14ac:dyDescent="0.35">
      <c r="A10534" t="s">
        <v>2361</v>
      </c>
      <c r="B10534">
        <v>301894928</v>
      </c>
      <c r="C10534">
        <v>3</v>
      </c>
      <c r="D10534" s="2">
        <v>42863.368009259262</v>
      </c>
      <c r="E10534" s="2">
        <v>42863.326261574082</v>
      </c>
      <c r="F10534">
        <v>20000</v>
      </c>
      <c r="G10534">
        <v>24000</v>
      </c>
      <c r="H10534">
        <v>30</v>
      </c>
      <c r="I10534" s="2">
        <v>42886.347650462973</v>
      </c>
      <c r="J10534" t="s">
        <v>18</v>
      </c>
      <c r="K10534" s="2">
        <v>42893</v>
      </c>
      <c r="L10534" s="2">
        <v>42886.340601851851</v>
      </c>
      <c r="M10534">
        <v>22</v>
      </c>
      <c r="N10534">
        <v>-7</v>
      </c>
      <c r="O10534">
        <v>-8</v>
      </c>
      <c r="P10534">
        <v>20</v>
      </c>
      <c r="Q10534">
        <v>26</v>
      </c>
      <c r="R10534" t="str">
        <f t="shared" si="656"/>
        <v>Early</v>
      </c>
      <c r="S10534" t="str">
        <f t="shared" si="657"/>
        <v>OnTime</v>
      </c>
      <c r="T10534" t="str">
        <f t="shared" si="658"/>
        <v>Frequent Borrower</v>
      </c>
      <c r="U10534" t="str">
        <f t="shared" si="659"/>
        <v>Short Term</v>
      </c>
    </row>
    <row r="10535" spans="1:21" x14ac:dyDescent="0.35">
      <c r="A10535" t="s">
        <v>2361</v>
      </c>
      <c r="B10535">
        <v>301923667</v>
      </c>
      <c r="C10535">
        <v>4</v>
      </c>
      <c r="D10535" s="2">
        <v>42887.393518518518</v>
      </c>
      <c r="E10535" s="2">
        <v>42887.351620370369</v>
      </c>
      <c r="F10535">
        <v>20000</v>
      </c>
      <c r="G10535">
        <v>24000</v>
      </c>
      <c r="H10535">
        <v>30</v>
      </c>
      <c r="I10535" s="2">
        <v>42919.663576388892</v>
      </c>
      <c r="J10535" t="s">
        <v>18</v>
      </c>
      <c r="K10535" s="2">
        <v>42919</v>
      </c>
      <c r="L10535" s="2">
        <v>42919.656527777777</v>
      </c>
      <c r="M10535">
        <v>32</v>
      </c>
      <c r="N10535">
        <v>0</v>
      </c>
      <c r="O10535">
        <v>2</v>
      </c>
      <c r="P10535">
        <v>20</v>
      </c>
      <c r="Q10535">
        <v>24</v>
      </c>
      <c r="R10535" t="str">
        <f t="shared" si="656"/>
        <v>OnTime</v>
      </c>
      <c r="S10535" t="str">
        <f t="shared" si="657"/>
        <v>Early</v>
      </c>
      <c r="T10535" t="str">
        <f t="shared" si="658"/>
        <v>Frequent Borrower</v>
      </c>
      <c r="U10535" t="str">
        <f t="shared" si="659"/>
        <v>Short Term</v>
      </c>
    </row>
    <row r="10536" spans="1:21" x14ac:dyDescent="0.35">
      <c r="A10536" t="s">
        <v>2362</v>
      </c>
      <c r="B10536">
        <v>301819917</v>
      </c>
      <c r="C10536">
        <v>1</v>
      </c>
      <c r="D10536" s="2">
        <v>42783.47216435185</v>
      </c>
      <c r="E10536" s="2">
        <v>42783.430254629631</v>
      </c>
      <c r="F10536">
        <v>10000</v>
      </c>
      <c r="G10536">
        <v>11500</v>
      </c>
      <c r="H10536">
        <v>15</v>
      </c>
      <c r="I10536" s="2">
        <v>42796.511990740742</v>
      </c>
      <c r="J10536" t="s">
        <v>18</v>
      </c>
      <c r="K10536" s="2">
        <v>42800</v>
      </c>
      <c r="L10536" s="2">
        <v>42796.501435185193</v>
      </c>
      <c r="M10536">
        <v>13</v>
      </c>
      <c r="N10536">
        <v>-4</v>
      </c>
      <c r="O10536">
        <v>-2</v>
      </c>
      <c r="P10536">
        <v>15</v>
      </c>
      <c r="R10536" t="str">
        <f t="shared" si="656"/>
        <v>Early</v>
      </c>
      <c r="S10536" t="str">
        <f t="shared" si="657"/>
        <v>OnTime</v>
      </c>
      <c r="T10536" t="str">
        <f t="shared" si="658"/>
        <v>One-time</v>
      </c>
      <c r="U10536" t="str">
        <f t="shared" si="659"/>
        <v>Short Term</v>
      </c>
    </row>
    <row r="10537" spans="1:21" x14ac:dyDescent="0.35">
      <c r="A10537" t="s">
        <v>2362</v>
      </c>
      <c r="B10537">
        <v>301829818</v>
      </c>
      <c r="C10537">
        <v>2</v>
      </c>
      <c r="D10537" s="2">
        <v>42796.513622685183</v>
      </c>
      <c r="E10537" s="2">
        <v>42796.471886574072</v>
      </c>
      <c r="F10537">
        <v>10000</v>
      </c>
      <c r="G10537">
        <v>11500</v>
      </c>
      <c r="H10537">
        <v>15</v>
      </c>
      <c r="I10537" s="2">
        <v>42811.030509259261</v>
      </c>
      <c r="J10537" t="s">
        <v>18</v>
      </c>
      <c r="K10537" s="2">
        <v>42811</v>
      </c>
      <c r="L10537" s="2">
        <v>42811.012395833342</v>
      </c>
      <c r="M10537">
        <v>14</v>
      </c>
      <c r="N10537">
        <v>0</v>
      </c>
      <c r="O10537">
        <v>-1</v>
      </c>
      <c r="P10537">
        <v>15</v>
      </c>
      <c r="Q10537">
        <v>13</v>
      </c>
      <c r="R10537" t="str">
        <f t="shared" si="656"/>
        <v>OnTime</v>
      </c>
      <c r="S10537" t="str">
        <f t="shared" si="657"/>
        <v>Late</v>
      </c>
      <c r="T10537" t="str">
        <f t="shared" si="658"/>
        <v>Frequent Borrower</v>
      </c>
      <c r="U10537" t="str">
        <f t="shared" si="659"/>
        <v>Short Term</v>
      </c>
    </row>
    <row r="10538" spans="1:21" x14ac:dyDescent="0.35">
      <c r="A10538" t="s">
        <v>2362</v>
      </c>
      <c r="B10538">
        <v>301874527</v>
      </c>
      <c r="C10538">
        <v>3</v>
      </c>
      <c r="D10538" s="2">
        <v>42845.551504629628</v>
      </c>
      <c r="E10538" s="2">
        <v>42845.509733796287</v>
      </c>
      <c r="F10538">
        <v>10000</v>
      </c>
      <c r="G10538">
        <v>13000</v>
      </c>
      <c r="H10538">
        <v>30</v>
      </c>
      <c r="I10538" s="2">
        <v>42880.566145833327</v>
      </c>
      <c r="J10538" t="s">
        <v>18</v>
      </c>
      <c r="K10538" s="2">
        <v>42877</v>
      </c>
      <c r="L10538" s="2">
        <v>42879</v>
      </c>
      <c r="M10538">
        <v>35</v>
      </c>
      <c r="N10538">
        <v>2</v>
      </c>
      <c r="O10538">
        <v>5</v>
      </c>
      <c r="P10538">
        <v>30</v>
      </c>
      <c r="Q10538">
        <v>49</v>
      </c>
      <c r="R10538" t="str">
        <f t="shared" si="656"/>
        <v>Late</v>
      </c>
      <c r="S10538" t="str">
        <f t="shared" si="657"/>
        <v>OnTime</v>
      </c>
      <c r="T10538" t="str">
        <f t="shared" si="658"/>
        <v>Frequent Borrower</v>
      </c>
      <c r="U10538" t="str">
        <f t="shared" si="659"/>
        <v>Short Term</v>
      </c>
    </row>
    <row r="10539" spans="1:21" x14ac:dyDescent="0.35">
      <c r="A10539" t="s">
        <v>2362</v>
      </c>
      <c r="B10539">
        <v>301918728</v>
      </c>
      <c r="C10539">
        <v>4</v>
      </c>
      <c r="D10539" s="2">
        <v>42881.447523148148</v>
      </c>
      <c r="E10539" s="2">
        <v>42881.405069444438</v>
      </c>
      <c r="F10539">
        <v>10000</v>
      </c>
      <c r="G10539">
        <v>11125</v>
      </c>
      <c r="H10539">
        <v>15</v>
      </c>
      <c r="I10539" s="2">
        <v>42898.056620370371</v>
      </c>
      <c r="J10539" t="s">
        <v>18</v>
      </c>
      <c r="K10539" s="2">
        <v>42898</v>
      </c>
      <c r="L10539" s="2">
        <v>42898.033217592587</v>
      </c>
      <c r="M10539">
        <v>16</v>
      </c>
      <c r="N10539">
        <v>0</v>
      </c>
      <c r="O10539">
        <v>1</v>
      </c>
      <c r="P10539">
        <v>11.25</v>
      </c>
      <c r="Q10539">
        <v>35</v>
      </c>
      <c r="R10539" t="str">
        <f t="shared" si="656"/>
        <v>OnTime</v>
      </c>
      <c r="S10539" t="str">
        <f t="shared" si="657"/>
        <v>Early</v>
      </c>
      <c r="T10539" t="str">
        <f t="shared" si="658"/>
        <v>Frequent Borrower</v>
      </c>
      <c r="U10539" t="str">
        <f t="shared" si="659"/>
        <v>Short Term</v>
      </c>
    </row>
    <row r="10540" spans="1:21" x14ac:dyDescent="0.35">
      <c r="A10540" t="s">
        <v>2362</v>
      </c>
      <c r="B10540">
        <v>301939752</v>
      </c>
      <c r="C10540">
        <v>5</v>
      </c>
      <c r="D10540" s="2">
        <v>42901.569571759261</v>
      </c>
      <c r="E10540" s="2">
        <v>42901.527824074074</v>
      </c>
      <c r="F10540">
        <v>10000</v>
      </c>
      <c r="G10540">
        <v>12250</v>
      </c>
      <c r="H10540">
        <v>30</v>
      </c>
      <c r="I10540" s="2">
        <v>42929.737291666657</v>
      </c>
      <c r="J10540" t="s">
        <v>18</v>
      </c>
      <c r="K10540" s="2">
        <v>42933</v>
      </c>
      <c r="L10540" s="2">
        <v>42929.730243055557</v>
      </c>
      <c r="M10540">
        <v>28</v>
      </c>
      <c r="N10540">
        <v>-4</v>
      </c>
      <c r="O10540">
        <v>-2</v>
      </c>
      <c r="P10540">
        <v>22.5</v>
      </c>
      <c r="Q10540">
        <v>20</v>
      </c>
      <c r="R10540" t="str">
        <f t="shared" si="656"/>
        <v>Early</v>
      </c>
      <c r="S10540" t="str">
        <f t="shared" si="657"/>
        <v>Early</v>
      </c>
      <c r="T10540" t="str">
        <f t="shared" si="658"/>
        <v>Frequent Borrower</v>
      </c>
      <c r="U10540" t="str">
        <f t="shared" si="659"/>
        <v>Short Term</v>
      </c>
    </row>
    <row r="10541" spans="1:21" x14ac:dyDescent="0.35">
      <c r="A10541" t="s">
        <v>2363</v>
      </c>
      <c r="B10541">
        <v>301859776</v>
      </c>
      <c r="C10541">
        <v>1</v>
      </c>
      <c r="D10541" s="2">
        <v>42832.807395833333</v>
      </c>
      <c r="E10541" s="2">
        <v>42832.765613425923</v>
      </c>
      <c r="F10541">
        <v>10000</v>
      </c>
      <c r="G10541">
        <v>13000</v>
      </c>
      <c r="H10541">
        <v>30</v>
      </c>
      <c r="I10541" s="2">
        <v>42837.313900462963</v>
      </c>
      <c r="J10541" t="s">
        <v>18</v>
      </c>
      <c r="K10541" s="2">
        <v>42863</v>
      </c>
      <c r="L10541" s="2">
        <v>42837.303379629629</v>
      </c>
      <c r="M10541">
        <v>4</v>
      </c>
      <c r="N10541">
        <v>-26</v>
      </c>
      <c r="O10541">
        <v>-26</v>
      </c>
      <c r="P10541">
        <v>30</v>
      </c>
      <c r="R10541" t="str">
        <f t="shared" si="656"/>
        <v>Early</v>
      </c>
      <c r="S10541" t="str">
        <f t="shared" si="657"/>
        <v>OnTime</v>
      </c>
      <c r="T10541" t="str">
        <f t="shared" si="658"/>
        <v>One-time</v>
      </c>
      <c r="U10541" t="str">
        <f t="shared" si="659"/>
        <v>Short Term</v>
      </c>
    </row>
    <row r="10542" spans="1:21" x14ac:dyDescent="0.35">
      <c r="A10542" t="s">
        <v>2363</v>
      </c>
      <c r="B10542">
        <v>301865604</v>
      </c>
      <c r="C10542">
        <v>2</v>
      </c>
      <c r="D10542" s="2">
        <v>42837.448379629634</v>
      </c>
      <c r="E10542" s="2">
        <v>42837.40662037037</v>
      </c>
      <c r="F10542">
        <v>10000</v>
      </c>
      <c r="G10542">
        <v>13000</v>
      </c>
      <c r="H10542">
        <v>30</v>
      </c>
      <c r="I10542" s="2">
        <v>42867.423217592594</v>
      </c>
      <c r="J10542" t="s">
        <v>18</v>
      </c>
      <c r="K10542" s="2">
        <v>42867</v>
      </c>
      <c r="L10542" s="2">
        <v>42867.41269675926</v>
      </c>
      <c r="M10542">
        <v>29</v>
      </c>
      <c r="N10542">
        <v>0</v>
      </c>
      <c r="O10542">
        <v>-1</v>
      </c>
      <c r="P10542">
        <v>30</v>
      </c>
      <c r="Q10542">
        <v>4</v>
      </c>
      <c r="R10542" t="str">
        <f t="shared" si="656"/>
        <v>OnTime</v>
      </c>
      <c r="S10542" t="str">
        <f t="shared" si="657"/>
        <v>Late</v>
      </c>
      <c r="T10542" t="str">
        <f t="shared" si="658"/>
        <v>Frequent Borrower</v>
      </c>
      <c r="U10542" t="str">
        <f t="shared" si="659"/>
        <v>Short Term</v>
      </c>
    </row>
    <row r="10543" spans="1:21" x14ac:dyDescent="0.35">
      <c r="A10543" t="s">
        <v>2363</v>
      </c>
      <c r="B10543">
        <v>301905704</v>
      </c>
      <c r="C10543">
        <v>3</v>
      </c>
      <c r="D10543" s="2">
        <v>42868.973379629628</v>
      </c>
      <c r="E10543" s="2">
        <v>42868.931631944448</v>
      </c>
      <c r="F10543">
        <v>10000</v>
      </c>
      <c r="G10543">
        <v>13000</v>
      </c>
      <c r="H10543">
        <v>30</v>
      </c>
      <c r="I10543" s="2">
        <v>42903.465069444443</v>
      </c>
      <c r="J10543" t="s">
        <v>18</v>
      </c>
      <c r="K10543" s="2">
        <v>42898</v>
      </c>
      <c r="L10543" s="2">
        <v>42903.458020833343</v>
      </c>
      <c r="M10543">
        <v>34</v>
      </c>
      <c r="N10543">
        <v>5</v>
      </c>
      <c r="O10543">
        <v>4</v>
      </c>
      <c r="P10543">
        <v>30</v>
      </c>
      <c r="Q10543">
        <v>31</v>
      </c>
      <c r="R10543" t="str">
        <f t="shared" si="656"/>
        <v>Late</v>
      </c>
      <c r="S10543" t="str">
        <f t="shared" si="657"/>
        <v>OnTime</v>
      </c>
      <c r="T10543" t="str">
        <f t="shared" si="658"/>
        <v>Frequent Borrower</v>
      </c>
      <c r="U10543" t="str">
        <f t="shared" si="659"/>
        <v>Short Term</v>
      </c>
    </row>
    <row r="10544" spans="1:21" x14ac:dyDescent="0.35">
      <c r="A10544" t="s">
        <v>2363</v>
      </c>
      <c r="B10544">
        <v>301944643</v>
      </c>
      <c r="C10544">
        <v>4</v>
      </c>
      <c r="D10544" s="2">
        <v>42906.457858796297</v>
      </c>
      <c r="E10544" s="2">
        <v>42906.416087962964</v>
      </c>
      <c r="F10544">
        <v>10000</v>
      </c>
      <c r="G10544">
        <v>13000</v>
      </c>
      <c r="H10544">
        <v>30</v>
      </c>
      <c r="I10544" s="2">
        <v>42936.824016203696</v>
      </c>
      <c r="J10544" t="s">
        <v>18</v>
      </c>
      <c r="K10544" s="2">
        <v>42936</v>
      </c>
      <c r="L10544" s="2">
        <v>42936.816979166673</v>
      </c>
      <c r="M10544">
        <v>30</v>
      </c>
      <c r="N10544">
        <v>0</v>
      </c>
      <c r="O10544">
        <v>0</v>
      </c>
      <c r="P10544">
        <v>30</v>
      </c>
      <c r="Q10544">
        <v>37</v>
      </c>
      <c r="R10544" t="str">
        <f t="shared" si="656"/>
        <v>OnTime</v>
      </c>
      <c r="S10544" t="str">
        <f t="shared" si="657"/>
        <v>Early</v>
      </c>
      <c r="T10544" t="str">
        <f t="shared" si="658"/>
        <v>Frequent Borrower</v>
      </c>
      <c r="U10544" t="str">
        <f t="shared" si="659"/>
        <v>Short Term</v>
      </c>
    </row>
    <row r="10545" spans="1:21" x14ac:dyDescent="0.35">
      <c r="A10545" t="s">
        <v>2364</v>
      </c>
      <c r="B10545">
        <v>301942352</v>
      </c>
      <c r="C10545">
        <v>1</v>
      </c>
      <c r="D10545" s="2">
        <v>42903.900405092587</v>
      </c>
      <c r="E10545" s="2">
        <v>42903.857951388891</v>
      </c>
      <c r="F10545">
        <v>10000</v>
      </c>
      <c r="G10545">
        <v>13000</v>
      </c>
      <c r="H10545">
        <v>30</v>
      </c>
      <c r="I10545" s="2">
        <v>42930.490381944437</v>
      </c>
      <c r="J10545" t="s">
        <v>18</v>
      </c>
      <c r="K10545" s="2">
        <v>42934</v>
      </c>
      <c r="L10545" s="2">
        <v>42930.483206018522</v>
      </c>
      <c r="M10545">
        <v>26</v>
      </c>
      <c r="N10545">
        <v>-4</v>
      </c>
      <c r="O10545">
        <v>-4</v>
      </c>
      <c r="P10545">
        <v>30</v>
      </c>
      <c r="R10545" t="str">
        <f t="shared" si="656"/>
        <v>Early</v>
      </c>
      <c r="S10545" t="str">
        <f t="shared" si="657"/>
        <v>Early</v>
      </c>
      <c r="T10545" t="str">
        <f t="shared" si="658"/>
        <v>One-time</v>
      </c>
      <c r="U10545" t="str">
        <f t="shared" si="659"/>
        <v>Short Term</v>
      </c>
    </row>
    <row r="10546" spans="1:21" x14ac:dyDescent="0.35">
      <c r="A10546" t="s">
        <v>2365</v>
      </c>
      <c r="B10546">
        <v>301925105</v>
      </c>
      <c r="C10546">
        <v>1</v>
      </c>
      <c r="D10546" s="2">
        <v>42888.691828703697</v>
      </c>
      <c r="E10546" s="2">
        <v>42888.650081018517</v>
      </c>
      <c r="F10546">
        <v>10000</v>
      </c>
      <c r="G10546">
        <v>13000</v>
      </c>
      <c r="H10546">
        <v>30</v>
      </c>
      <c r="I10546" s="2">
        <v>42917.49832175926</v>
      </c>
      <c r="J10546" t="s">
        <v>18</v>
      </c>
      <c r="K10546" s="2">
        <v>42919</v>
      </c>
      <c r="L10546" s="2">
        <v>42917.491261574083</v>
      </c>
      <c r="M10546">
        <v>28</v>
      </c>
      <c r="N10546">
        <v>-2</v>
      </c>
      <c r="O10546">
        <v>-2</v>
      </c>
      <c r="P10546">
        <v>30</v>
      </c>
      <c r="R10546" t="str">
        <f t="shared" si="656"/>
        <v>Early</v>
      </c>
      <c r="S10546" t="str">
        <f t="shared" si="657"/>
        <v>Early</v>
      </c>
      <c r="T10546" t="str">
        <f t="shared" si="658"/>
        <v>One-time</v>
      </c>
      <c r="U10546" t="str">
        <f t="shared" si="659"/>
        <v>Short Term</v>
      </c>
    </row>
    <row r="10547" spans="1:21" x14ac:dyDescent="0.35">
      <c r="A10547" t="s">
        <v>2366</v>
      </c>
      <c r="B10547">
        <v>301863641</v>
      </c>
      <c r="C10547">
        <v>1</v>
      </c>
      <c r="D10547" s="2">
        <v>42835.950196759259</v>
      </c>
      <c r="E10547" s="2">
        <v>42835.908414351848</v>
      </c>
      <c r="F10547">
        <v>10000</v>
      </c>
      <c r="G10547">
        <v>11500</v>
      </c>
      <c r="H10547">
        <v>15</v>
      </c>
      <c r="I10547" s="2">
        <v>42849.676354166673</v>
      </c>
      <c r="J10547" t="s">
        <v>32</v>
      </c>
      <c r="K10547" s="2">
        <v>42851</v>
      </c>
      <c r="L10547" s="2">
        <v>42849.665833333333</v>
      </c>
      <c r="M10547">
        <v>13</v>
      </c>
      <c r="N10547">
        <v>-2</v>
      </c>
      <c r="O10547">
        <v>-2</v>
      </c>
      <c r="P10547">
        <v>15</v>
      </c>
      <c r="R10547" t="str">
        <f t="shared" si="656"/>
        <v>Early</v>
      </c>
      <c r="S10547" t="str">
        <f t="shared" si="657"/>
        <v>Early</v>
      </c>
      <c r="T10547" t="str">
        <f t="shared" si="658"/>
        <v>One-time</v>
      </c>
      <c r="U10547" t="str">
        <f t="shared" si="659"/>
        <v>Short Term</v>
      </c>
    </row>
    <row r="10548" spans="1:21" x14ac:dyDescent="0.35">
      <c r="A10548" t="s">
        <v>2366</v>
      </c>
      <c r="B10548">
        <v>301878983</v>
      </c>
      <c r="C10548">
        <v>2</v>
      </c>
      <c r="D10548" s="2">
        <v>42849.709270833337</v>
      </c>
      <c r="E10548" s="2">
        <v>42849.667523148149</v>
      </c>
      <c r="F10548">
        <v>10000</v>
      </c>
      <c r="G10548">
        <v>11500</v>
      </c>
      <c r="H10548">
        <v>15</v>
      </c>
      <c r="I10548" s="2">
        <v>42862.49827546296</v>
      </c>
      <c r="J10548" t="s">
        <v>32</v>
      </c>
      <c r="K10548" s="2">
        <v>42864</v>
      </c>
      <c r="L10548" s="2">
        <v>42862.487754629627</v>
      </c>
      <c r="M10548">
        <v>12</v>
      </c>
      <c r="N10548">
        <v>-2</v>
      </c>
      <c r="O10548">
        <v>-3</v>
      </c>
      <c r="P10548">
        <v>15</v>
      </c>
      <c r="Q10548">
        <v>13</v>
      </c>
      <c r="R10548" t="str">
        <f t="shared" si="656"/>
        <v>Early</v>
      </c>
      <c r="S10548" t="str">
        <f t="shared" si="657"/>
        <v>Early</v>
      </c>
      <c r="T10548" t="str">
        <f t="shared" si="658"/>
        <v>Frequent Borrower</v>
      </c>
      <c r="U10548" t="str">
        <f t="shared" si="659"/>
        <v>Short Term</v>
      </c>
    </row>
    <row r="10549" spans="1:21" x14ac:dyDescent="0.35">
      <c r="A10549" t="s">
        <v>2366</v>
      </c>
      <c r="B10549">
        <v>301896612</v>
      </c>
      <c r="C10549">
        <v>3</v>
      </c>
      <c r="D10549" s="2">
        <v>42864.225949074083</v>
      </c>
      <c r="E10549" s="2">
        <v>42864.184201388889</v>
      </c>
      <c r="F10549">
        <v>10000</v>
      </c>
      <c r="G10549">
        <v>13000</v>
      </c>
      <c r="H10549">
        <v>30</v>
      </c>
      <c r="I10549" s="2">
        <v>42887.313263888893</v>
      </c>
      <c r="J10549" t="s">
        <v>32</v>
      </c>
      <c r="K10549" s="2">
        <v>42894</v>
      </c>
      <c r="L10549" s="2">
        <v>42887.306215277778</v>
      </c>
      <c r="M10549">
        <v>23</v>
      </c>
      <c r="N10549">
        <v>-7</v>
      </c>
      <c r="O10549">
        <v>-7</v>
      </c>
      <c r="P10549">
        <v>30</v>
      </c>
      <c r="Q10549">
        <v>14</v>
      </c>
      <c r="R10549" t="str">
        <f t="shared" si="656"/>
        <v>Early</v>
      </c>
      <c r="S10549" t="str">
        <f t="shared" si="657"/>
        <v>Early</v>
      </c>
      <c r="T10549" t="str">
        <f t="shared" si="658"/>
        <v>Frequent Borrower</v>
      </c>
      <c r="U10549" t="str">
        <f t="shared" si="659"/>
        <v>Short Term</v>
      </c>
    </row>
    <row r="10550" spans="1:21" x14ac:dyDescent="0.35">
      <c r="A10550" t="s">
        <v>2366</v>
      </c>
      <c r="B10550">
        <v>301923855</v>
      </c>
      <c r="C10550">
        <v>4</v>
      </c>
      <c r="D10550" s="2">
        <v>42887.511111111111</v>
      </c>
      <c r="E10550" s="2">
        <v>42887.469340277778</v>
      </c>
      <c r="F10550">
        <v>20000</v>
      </c>
      <c r="G10550">
        <v>24500</v>
      </c>
      <c r="H10550">
        <v>30</v>
      </c>
      <c r="I10550" s="2">
        <v>42917.448680555557</v>
      </c>
      <c r="J10550" t="s">
        <v>32</v>
      </c>
      <c r="K10550" s="2">
        <v>42919</v>
      </c>
      <c r="L10550" s="2">
        <v>42917.441631944443</v>
      </c>
      <c r="M10550">
        <v>29</v>
      </c>
      <c r="N10550">
        <v>-2</v>
      </c>
      <c r="O10550">
        <v>-1</v>
      </c>
      <c r="P10550">
        <v>22.5</v>
      </c>
      <c r="Q10550">
        <v>23</v>
      </c>
      <c r="R10550" t="str">
        <f t="shared" si="656"/>
        <v>Early</v>
      </c>
      <c r="S10550" t="str">
        <f t="shared" si="657"/>
        <v>OnTime</v>
      </c>
      <c r="T10550" t="str">
        <f t="shared" si="658"/>
        <v>Frequent Borrower</v>
      </c>
      <c r="U10550" t="str">
        <f t="shared" si="659"/>
        <v>Short Term</v>
      </c>
    </row>
    <row r="10551" spans="1:21" x14ac:dyDescent="0.35">
      <c r="A10551" t="s">
        <v>2367</v>
      </c>
      <c r="B10551">
        <v>301868919</v>
      </c>
      <c r="C10551">
        <v>1</v>
      </c>
      <c r="D10551" s="2">
        <v>42840.089201388888</v>
      </c>
      <c r="E10551" s="2">
        <v>42840.047453703701</v>
      </c>
      <c r="F10551">
        <v>10000</v>
      </c>
      <c r="G10551">
        <v>11500</v>
      </c>
      <c r="H10551">
        <v>15</v>
      </c>
      <c r="I10551" s="2">
        <v>42857.894097222219</v>
      </c>
      <c r="J10551" t="s">
        <v>32</v>
      </c>
      <c r="K10551" s="2">
        <v>42857</v>
      </c>
      <c r="L10551" s="2">
        <v>42857.883576388893</v>
      </c>
      <c r="M10551">
        <v>17</v>
      </c>
      <c r="N10551">
        <v>0</v>
      </c>
      <c r="O10551">
        <v>2</v>
      </c>
      <c r="P10551">
        <v>15</v>
      </c>
      <c r="R10551" t="str">
        <f t="shared" si="656"/>
        <v>OnTime</v>
      </c>
      <c r="S10551" t="str">
        <f t="shared" si="657"/>
        <v>Late</v>
      </c>
      <c r="T10551" t="str">
        <f t="shared" si="658"/>
        <v>One-time</v>
      </c>
      <c r="U10551" t="str">
        <f t="shared" si="659"/>
        <v>Short Term</v>
      </c>
    </row>
    <row r="10552" spans="1:21" x14ac:dyDescent="0.35">
      <c r="A10552" t="s">
        <v>2367</v>
      </c>
      <c r="B10552">
        <v>301888107</v>
      </c>
      <c r="C10552">
        <v>2</v>
      </c>
      <c r="D10552" s="2">
        <v>42858.423842592587</v>
      </c>
      <c r="E10552" s="2">
        <v>42858.382060185177</v>
      </c>
      <c r="F10552">
        <v>10000</v>
      </c>
      <c r="G10552">
        <v>11500</v>
      </c>
      <c r="H10552">
        <v>15</v>
      </c>
      <c r="I10552" s="2">
        <v>42878.963831018518</v>
      </c>
      <c r="J10552" t="s">
        <v>32</v>
      </c>
      <c r="K10552" s="2">
        <v>42873</v>
      </c>
      <c r="L10552" s="2">
        <v>42878.953310185178</v>
      </c>
      <c r="M10552">
        <v>20</v>
      </c>
      <c r="N10552">
        <v>5</v>
      </c>
      <c r="O10552">
        <v>5</v>
      </c>
      <c r="P10552">
        <v>15</v>
      </c>
      <c r="Q10552">
        <v>18</v>
      </c>
      <c r="R10552" t="str">
        <f t="shared" si="656"/>
        <v>Late</v>
      </c>
      <c r="S10552" t="str">
        <f t="shared" si="657"/>
        <v>Late</v>
      </c>
      <c r="T10552" t="str">
        <f t="shared" si="658"/>
        <v>Frequent Borrower</v>
      </c>
      <c r="U10552" t="str">
        <f t="shared" si="659"/>
        <v>Short Term</v>
      </c>
    </row>
    <row r="10553" spans="1:21" x14ac:dyDescent="0.35">
      <c r="A10553" t="s">
        <v>2367</v>
      </c>
      <c r="B10553">
        <v>301917084</v>
      </c>
      <c r="C10553">
        <v>3</v>
      </c>
      <c r="D10553" s="2">
        <v>42879.453287037039</v>
      </c>
      <c r="E10553" s="2">
        <v>42879.411539351851</v>
      </c>
      <c r="F10553">
        <v>10000</v>
      </c>
      <c r="G10553">
        <v>11500</v>
      </c>
      <c r="H10553">
        <v>15</v>
      </c>
      <c r="I10553" s="2">
        <v>42900.311724537038</v>
      </c>
      <c r="J10553" t="s">
        <v>32</v>
      </c>
      <c r="K10553" s="2">
        <v>42894</v>
      </c>
      <c r="L10553" s="2">
        <v>42900.304675925923</v>
      </c>
      <c r="M10553">
        <v>20</v>
      </c>
      <c r="N10553">
        <v>6</v>
      </c>
      <c r="O10553">
        <v>5</v>
      </c>
      <c r="P10553">
        <v>15</v>
      </c>
      <c r="Q10553">
        <v>21</v>
      </c>
      <c r="R10553" t="str">
        <f t="shared" si="656"/>
        <v>Late</v>
      </c>
      <c r="S10553" t="str">
        <f t="shared" si="657"/>
        <v>Early</v>
      </c>
      <c r="T10553" t="str">
        <f t="shared" si="658"/>
        <v>Frequent Borrower</v>
      </c>
      <c r="U10553" t="str">
        <f t="shared" si="659"/>
        <v>Short Term</v>
      </c>
    </row>
    <row r="10554" spans="1:21" x14ac:dyDescent="0.35">
      <c r="A10554" t="s">
        <v>2367</v>
      </c>
      <c r="B10554">
        <v>301941579</v>
      </c>
      <c r="C10554">
        <v>4</v>
      </c>
      <c r="D10554" s="2">
        <v>42902.966504629629</v>
      </c>
      <c r="E10554" s="2">
        <v>42902.924756944441</v>
      </c>
      <c r="F10554">
        <v>10000</v>
      </c>
      <c r="G10554">
        <v>11500</v>
      </c>
      <c r="H10554">
        <v>15</v>
      </c>
      <c r="I10554" s="2">
        <v>42917.417858796303</v>
      </c>
      <c r="J10554" t="s">
        <v>32</v>
      </c>
      <c r="K10554" s="2">
        <v>42919</v>
      </c>
      <c r="L10554" s="2">
        <v>42917.410810185182</v>
      </c>
      <c r="M10554">
        <v>14</v>
      </c>
      <c r="N10554">
        <v>-2</v>
      </c>
      <c r="O10554">
        <v>-1</v>
      </c>
      <c r="P10554">
        <v>15</v>
      </c>
      <c r="Q10554">
        <v>23</v>
      </c>
      <c r="R10554" t="str">
        <f t="shared" si="656"/>
        <v>Early</v>
      </c>
      <c r="S10554" t="str">
        <f t="shared" si="657"/>
        <v>OnTime</v>
      </c>
      <c r="T10554" t="str">
        <f t="shared" si="658"/>
        <v>Frequent Borrower</v>
      </c>
      <c r="U10554" t="str">
        <f t="shared" si="659"/>
        <v>Short Term</v>
      </c>
    </row>
    <row r="10555" spans="1:21" x14ac:dyDescent="0.35">
      <c r="A10555" t="s">
        <v>2368</v>
      </c>
      <c r="B10555">
        <v>301874370</v>
      </c>
      <c r="C10555">
        <v>1</v>
      </c>
      <c r="D10555" s="2">
        <v>42845.468101851853</v>
      </c>
      <c r="E10555" s="2">
        <v>42845.426249999997</v>
      </c>
      <c r="F10555">
        <v>10000</v>
      </c>
      <c r="G10555">
        <v>13000</v>
      </c>
      <c r="H10555">
        <v>30</v>
      </c>
      <c r="I10555" s="2">
        <v>42877.412118055552</v>
      </c>
      <c r="J10555" t="s">
        <v>18</v>
      </c>
      <c r="K10555" s="2">
        <v>42877</v>
      </c>
      <c r="L10555" s="2">
        <v>42877.401608796303</v>
      </c>
      <c r="M10555">
        <v>31</v>
      </c>
      <c r="N10555">
        <v>0</v>
      </c>
      <c r="O10555">
        <v>1</v>
      </c>
      <c r="P10555">
        <v>30</v>
      </c>
      <c r="R10555" t="str">
        <f t="shared" si="656"/>
        <v>OnTime</v>
      </c>
      <c r="S10555" t="str">
        <f t="shared" si="657"/>
        <v>OnTime</v>
      </c>
      <c r="T10555" t="str">
        <f t="shared" si="658"/>
        <v>One-time</v>
      </c>
      <c r="U10555" t="str">
        <f t="shared" si="659"/>
        <v>Short Term</v>
      </c>
    </row>
    <row r="10556" spans="1:21" x14ac:dyDescent="0.35">
      <c r="A10556" t="s">
        <v>2368</v>
      </c>
      <c r="B10556">
        <v>301915920</v>
      </c>
      <c r="C10556">
        <v>2</v>
      </c>
      <c r="D10556" s="2">
        <v>42877.998935185176</v>
      </c>
      <c r="E10556" s="2">
        <v>42877.957187499997</v>
      </c>
      <c r="F10556">
        <v>10000</v>
      </c>
      <c r="G10556">
        <v>13000</v>
      </c>
      <c r="H10556">
        <v>30</v>
      </c>
      <c r="I10556" s="2">
        <v>42907.501979166656</v>
      </c>
      <c r="J10556" t="s">
        <v>18</v>
      </c>
      <c r="K10556" s="2">
        <v>42907</v>
      </c>
      <c r="L10556" s="2">
        <v>42907.494930555556</v>
      </c>
      <c r="M10556">
        <v>29</v>
      </c>
      <c r="N10556">
        <v>0</v>
      </c>
      <c r="O10556">
        <v>-1</v>
      </c>
      <c r="P10556">
        <v>30</v>
      </c>
      <c r="Q10556">
        <v>32</v>
      </c>
      <c r="R10556" t="str">
        <f t="shared" si="656"/>
        <v>OnTime</v>
      </c>
      <c r="S10556" t="str">
        <f t="shared" si="657"/>
        <v>OnTime</v>
      </c>
      <c r="T10556" t="str">
        <f t="shared" si="658"/>
        <v>Frequent Borrower</v>
      </c>
      <c r="U10556" t="str">
        <f t="shared" si="659"/>
        <v>Short Term</v>
      </c>
    </row>
    <row r="10557" spans="1:21" x14ac:dyDescent="0.35">
      <c r="A10557" t="s">
        <v>2368</v>
      </c>
      <c r="B10557">
        <v>301947223</v>
      </c>
      <c r="C10557">
        <v>3</v>
      </c>
      <c r="D10557" s="2">
        <v>42908.267141203702</v>
      </c>
      <c r="E10557" s="2">
        <v>42908.225405092591</v>
      </c>
      <c r="F10557">
        <v>10000</v>
      </c>
      <c r="G10557">
        <v>13000</v>
      </c>
      <c r="H10557">
        <v>30</v>
      </c>
      <c r="I10557" s="2">
        <v>42940.505011574067</v>
      </c>
      <c r="J10557" t="s">
        <v>18</v>
      </c>
      <c r="K10557" s="2">
        <v>42940</v>
      </c>
      <c r="L10557" s="2">
        <v>42940.49796296296</v>
      </c>
      <c r="M10557">
        <v>32</v>
      </c>
      <c r="N10557">
        <v>0</v>
      </c>
      <c r="O10557">
        <v>2</v>
      </c>
      <c r="P10557">
        <v>30</v>
      </c>
      <c r="Q10557">
        <v>30</v>
      </c>
      <c r="R10557" t="str">
        <f t="shared" si="656"/>
        <v>OnTime</v>
      </c>
      <c r="S10557" t="str">
        <f t="shared" si="657"/>
        <v>OnTime</v>
      </c>
      <c r="T10557" t="str">
        <f t="shared" si="658"/>
        <v>Frequent Borrower</v>
      </c>
      <c r="U10557" t="str">
        <f t="shared" si="659"/>
        <v>Short Term</v>
      </c>
    </row>
    <row r="10558" spans="1:21" x14ac:dyDescent="0.35">
      <c r="A10558" t="s">
        <v>2369</v>
      </c>
      <c r="B10558">
        <v>301878982</v>
      </c>
      <c r="C10558">
        <v>1</v>
      </c>
      <c r="D10558" s="2">
        <v>42849.707326388889</v>
      </c>
      <c r="E10558" s="2">
        <v>42849.665497685193</v>
      </c>
      <c r="F10558">
        <v>10000</v>
      </c>
      <c r="G10558">
        <v>13000</v>
      </c>
      <c r="H10558">
        <v>30</v>
      </c>
      <c r="I10558" s="2">
        <v>42879.184664351851</v>
      </c>
      <c r="J10558" t="s">
        <v>18</v>
      </c>
      <c r="K10558" s="2">
        <v>42879</v>
      </c>
      <c r="L10558" s="2">
        <v>42879.160532407397</v>
      </c>
      <c r="M10558">
        <v>29</v>
      </c>
      <c r="N10558">
        <v>0</v>
      </c>
      <c r="O10558">
        <v>-1</v>
      </c>
      <c r="P10558">
        <v>30</v>
      </c>
      <c r="R10558" t="str">
        <f t="shared" si="656"/>
        <v>OnTime</v>
      </c>
      <c r="S10558" t="str">
        <f t="shared" si="657"/>
        <v>OnTime</v>
      </c>
      <c r="T10558" t="str">
        <f t="shared" si="658"/>
        <v>One-time</v>
      </c>
      <c r="U10558" t="str">
        <f t="shared" si="659"/>
        <v>Short Term</v>
      </c>
    </row>
    <row r="10559" spans="1:21" x14ac:dyDescent="0.35">
      <c r="A10559" t="s">
        <v>2369</v>
      </c>
      <c r="B10559">
        <v>301916890</v>
      </c>
      <c r="C10559">
        <v>2</v>
      </c>
      <c r="D10559" s="2">
        <v>42879.304467592592</v>
      </c>
      <c r="E10559" s="2">
        <v>42879.262719907398</v>
      </c>
      <c r="F10559">
        <v>10000</v>
      </c>
      <c r="G10559">
        <v>13000</v>
      </c>
      <c r="H10559">
        <v>30</v>
      </c>
      <c r="I10559" s="2">
        <v>42909.209652777783</v>
      </c>
      <c r="J10559" t="s">
        <v>18</v>
      </c>
      <c r="K10559" s="2">
        <v>42909</v>
      </c>
      <c r="L10559" s="2">
        <v>42909.191041666672</v>
      </c>
      <c r="M10559">
        <v>29</v>
      </c>
      <c r="N10559">
        <v>0</v>
      </c>
      <c r="O10559">
        <v>-1</v>
      </c>
      <c r="P10559">
        <v>30</v>
      </c>
      <c r="Q10559">
        <v>29</v>
      </c>
      <c r="R10559" t="str">
        <f t="shared" si="656"/>
        <v>OnTime</v>
      </c>
      <c r="S10559" t="str">
        <f t="shared" si="657"/>
        <v>OnTime</v>
      </c>
      <c r="T10559" t="str">
        <f t="shared" si="658"/>
        <v>Frequent Borrower</v>
      </c>
      <c r="U10559" t="str">
        <f t="shared" si="659"/>
        <v>Short Term</v>
      </c>
    </row>
    <row r="10560" spans="1:21" x14ac:dyDescent="0.35">
      <c r="A10560" t="s">
        <v>2369</v>
      </c>
      <c r="B10560">
        <v>301955292</v>
      </c>
      <c r="C10560">
        <v>3</v>
      </c>
      <c r="D10560" s="2">
        <v>42914.815405092602</v>
      </c>
      <c r="E10560" s="2">
        <v>42914.773668981477</v>
      </c>
      <c r="F10560">
        <v>10000</v>
      </c>
      <c r="G10560">
        <v>13000</v>
      </c>
      <c r="H10560">
        <v>30</v>
      </c>
      <c r="I10560" s="2">
        <v>42944.099548611113</v>
      </c>
      <c r="J10560" t="s">
        <v>18</v>
      </c>
      <c r="K10560" s="2">
        <v>42944</v>
      </c>
      <c r="L10560" s="2">
        <v>42944.074745370373</v>
      </c>
      <c r="M10560">
        <v>29</v>
      </c>
      <c r="N10560">
        <v>0</v>
      </c>
      <c r="O10560">
        <v>-1</v>
      </c>
      <c r="P10560">
        <v>30</v>
      </c>
      <c r="Q10560">
        <v>35</v>
      </c>
      <c r="R10560" t="str">
        <f t="shared" si="656"/>
        <v>OnTime</v>
      </c>
      <c r="S10560" t="str">
        <f t="shared" si="657"/>
        <v>Early</v>
      </c>
      <c r="T10560" t="str">
        <f t="shared" si="658"/>
        <v>Frequent Borrower</v>
      </c>
      <c r="U10560" t="str">
        <f t="shared" si="659"/>
        <v>Short Term</v>
      </c>
    </row>
    <row r="10561" spans="1:21" x14ac:dyDescent="0.35">
      <c r="A10561" t="s">
        <v>2370</v>
      </c>
      <c r="B10561">
        <v>301875798</v>
      </c>
      <c r="C10561">
        <v>1</v>
      </c>
      <c r="D10561" s="2">
        <v>42846.569386574083</v>
      </c>
      <c r="E10561" s="2">
        <v>42846.527546296304</v>
      </c>
      <c r="F10561">
        <v>10000</v>
      </c>
      <c r="G10561">
        <v>13000</v>
      </c>
      <c r="H10561">
        <v>30</v>
      </c>
      <c r="I10561" s="2">
        <v>42876.713599537034</v>
      </c>
      <c r="J10561" t="s">
        <v>18</v>
      </c>
      <c r="K10561" s="2">
        <v>42877</v>
      </c>
      <c r="L10561" s="2">
        <v>42876.703067129631</v>
      </c>
      <c r="M10561">
        <v>30</v>
      </c>
      <c r="N10561">
        <v>-1</v>
      </c>
      <c r="O10561">
        <v>0</v>
      </c>
      <c r="P10561">
        <v>30</v>
      </c>
      <c r="R10561" t="str">
        <f t="shared" si="656"/>
        <v>Early</v>
      </c>
      <c r="S10561" t="str">
        <f t="shared" si="657"/>
        <v>OnTime</v>
      </c>
      <c r="T10561" t="str">
        <f t="shared" si="658"/>
        <v>One-time</v>
      </c>
      <c r="U10561" t="str">
        <f t="shared" si="659"/>
        <v>Short Term</v>
      </c>
    </row>
    <row r="10562" spans="1:21" x14ac:dyDescent="0.35">
      <c r="A10562" t="s">
        <v>2370</v>
      </c>
      <c r="B10562">
        <v>301914933</v>
      </c>
      <c r="C10562">
        <v>2</v>
      </c>
      <c r="D10562" s="2">
        <v>42876.790601851862</v>
      </c>
      <c r="E10562" s="2">
        <v>42876.748865740738</v>
      </c>
      <c r="F10562">
        <v>10000</v>
      </c>
      <c r="G10562">
        <v>13000</v>
      </c>
      <c r="H10562">
        <v>30</v>
      </c>
      <c r="I10562" s="2">
        <v>42906.438217592593</v>
      </c>
      <c r="J10562" t="s">
        <v>18</v>
      </c>
      <c r="K10562" s="2">
        <v>42906</v>
      </c>
      <c r="L10562" s="2">
        <v>42906.431168981479</v>
      </c>
      <c r="M10562">
        <v>29</v>
      </c>
      <c r="N10562">
        <v>0</v>
      </c>
      <c r="O10562">
        <v>-1</v>
      </c>
      <c r="P10562">
        <v>30</v>
      </c>
      <c r="Q10562">
        <v>30</v>
      </c>
      <c r="R10562" t="str">
        <f t="shared" si="656"/>
        <v>OnTime</v>
      </c>
      <c r="S10562" t="str">
        <f t="shared" si="657"/>
        <v>OnTime</v>
      </c>
      <c r="T10562" t="str">
        <f t="shared" si="658"/>
        <v>Frequent Borrower</v>
      </c>
      <c r="U10562" t="str">
        <f t="shared" si="659"/>
        <v>Short Term</v>
      </c>
    </row>
    <row r="10563" spans="1:21" x14ac:dyDescent="0.35">
      <c r="A10563" t="s">
        <v>2370</v>
      </c>
      <c r="B10563">
        <v>301944781</v>
      </c>
      <c r="C10563">
        <v>3</v>
      </c>
      <c r="D10563" s="2">
        <v>42906.507002314807</v>
      </c>
      <c r="E10563" s="2">
        <v>42906.465266203697</v>
      </c>
      <c r="F10563">
        <v>10000</v>
      </c>
      <c r="G10563">
        <v>13000</v>
      </c>
      <c r="H10563">
        <v>30</v>
      </c>
      <c r="I10563" s="2">
        <v>42936.442280092589</v>
      </c>
      <c r="J10563" t="s">
        <v>18</v>
      </c>
      <c r="K10563" s="2">
        <v>42936</v>
      </c>
      <c r="L10563" s="2">
        <v>42936.435231481482</v>
      </c>
      <c r="M10563">
        <v>29</v>
      </c>
      <c r="N10563">
        <v>0</v>
      </c>
      <c r="O10563">
        <v>-1</v>
      </c>
      <c r="P10563">
        <v>30</v>
      </c>
      <c r="Q10563">
        <v>29</v>
      </c>
      <c r="R10563" t="str">
        <f t="shared" ref="R10563:R10626" si="660">IF(N10563&lt;0,"Early",IF(N10563=0,"OnTime","Late"))</f>
        <v>OnTime</v>
      </c>
      <c r="S10563" t="str">
        <f t="shared" ref="S10563:S10626" si="661">IF(N10564&lt;0,"Early",IF(N10564=0,"OnTime","Late"))</f>
        <v>Early</v>
      </c>
      <c r="T10563" t="str">
        <f t="shared" ref="T10563:T10626" si="662">IF(ISBLANK(Q10563),"One-time","Frequent Borrower")</f>
        <v>Frequent Borrower</v>
      </c>
      <c r="U10563" t="str">
        <f t="shared" ref="U10563:U10626" si="663">IF(OR(H10563=15,H10563=30),"Short Term","Long Term")</f>
        <v>Short Term</v>
      </c>
    </row>
    <row r="10564" spans="1:21" x14ac:dyDescent="0.35">
      <c r="A10564" t="s">
        <v>2371</v>
      </c>
      <c r="B10564">
        <v>301889313</v>
      </c>
      <c r="C10564">
        <v>1</v>
      </c>
      <c r="D10564" s="2">
        <v>42859.473275462973</v>
      </c>
      <c r="E10564" s="2">
        <v>42859.431296296287</v>
      </c>
      <c r="F10564">
        <v>10000</v>
      </c>
      <c r="G10564">
        <v>11500</v>
      </c>
      <c r="H10564">
        <v>15</v>
      </c>
      <c r="I10564" s="2">
        <v>42871.549050925933</v>
      </c>
      <c r="J10564" t="s">
        <v>32</v>
      </c>
      <c r="K10564" s="2">
        <v>42874</v>
      </c>
      <c r="L10564" s="2">
        <v>42871.538530092592</v>
      </c>
      <c r="M10564">
        <v>12</v>
      </c>
      <c r="N10564">
        <v>-3</v>
      </c>
      <c r="O10564">
        <v>-3</v>
      </c>
      <c r="P10564">
        <v>15</v>
      </c>
      <c r="R10564" t="str">
        <f t="shared" si="660"/>
        <v>Early</v>
      </c>
      <c r="S10564" t="str">
        <f t="shared" si="661"/>
        <v>Early</v>
      </c>
      <c r="T10564" t="str">
        <f t="shared" si="662"/>
        <v>One-time</v>
      </c>
      <c r="U10564" t="str">
        <f t="shared" si="663"/>
        <v>Short Term</v>
      </c>
    </row>
    <row r="10565" spans="1:21" x14ac:dyDescent="0.35">
      <c r="A10565" t="s">
        <v>2371</v>
      </c>
      <c r="B10565">
        <v>301909495</v>
      </c>
      <c r="C10565">
        <v>2</v>
      </c>
      <c r="D10565" s="2">
        <v>42871.550381944442</v>
      </c>
      <c r="E10565" s="2">
        <v>42871.508634259262</v>
      </c>
      <c r="F10565">
        <v>10000</v>
      </c>
      <c r="G10565">
        <v>11500</v>
      </c>
      <c r="H10565">
        <v>15</v>
      </c>
      <c r="I10565" s="2">
        <v>42885.536273148151</v>
      </c>
      <c r="J10565" t="s">
        <v>32</v>
      </c>
      <c r="K10565" s="2">
        <v>42886</v>
      </c>
      <c r="L10565" s="2">
        <v>42885.529236111113</v>
      </c>
      <c r="M10565">
        <v>13</v>
      </c>
      <c r="N10565">
        <v>-1</v>
      </c>
      <c r="O10565">
        <v>-2</v>
      </c>
      <c r="P10565">
        <v>15</v>
      </c>
      <c r="Q10565">
        <v>12</v>
      </c>
      <c r="R10565" t="str">
        <f t="shared" si="660"/>
        <v>Early</v>
      </c>
      <c r="S10565" t="str">
        <f t="shared" si="661"/>
        <v>Early</v>
      </c>
      <c r="T10565" t="str">
        <f t="shared" si="662"/>
        <v>Frequent Borrower</v>
      </c>
      <c r="U10565" t="str">
        <f t="shared" si="663"/>
        <v>Short Term</v>
      </c>
    </row>
    <row r="10566" spans="1:21" x14ac:dyDescent="0.35">
      <c r="A10566" t="s">
        <v>2371</v>
      </c>
      <c r="B10566">
        <v>301926110</v>
      </c>
      <c r="C10566">
        <v>3</v>
      </c>
      <c r="D10566" s="2">
        <v>42889.601585648154</v>
      </c>
      <c r="E10566" s="2">
        <v>42889.559837962966</v>
      </c>
      <c r="F10566">
        <v>10000</v>
      </c>
      <c r="G10566">
        <v>13000</v>
      </c>
      <c r="H10566">
        <v>30</v>
      </c>
      <c r="I10566" s="2">
        <v>42895.411354166667</v>
      </c>
      <c r="J10566" t="s">
        <v>32</v>
      </c>
      <c r="K10566" s="2">
        <v>42919</v>
      </c>
      <c r="L10566" s="2">
        <v>42895.404293981483</v>
      </c>
      <c r="M10566">
        <v>5</v>
      </c>
      <c r="N10566">
        <v>-24</v>
      </c>
      <c r="O10566">
        <v>-25</v>
      </c>
      <c r="P10566">
        <v>30</v>
      </c>
      <c r="Q10566">
        <v>18</v>
      </c>
      <c r="R10566" t="str">
        <f t="shared" si="660"/>
        <v>Early</v>
      </c>
      <c r="S10566" t="str">
        <f t="shared" si="661"/>
        <v>Early</v>
      </c>
      <c r="T10566" t="str">
        <f t="shared" si="662"/>
        <v>Frequent Borrower</v>
      </c>
      <c r="U10566" t="str">
        <f t="shared" si="663"/>
        <v>Short Term</v>
      </c>
    </row>
    <row r="10567" spans="1:21" x14ac:dyDescent="0.35">
      <c r="A10567" t="s">
        <v>2371</v>
      </c>
      <c r="B10567">
        <v>301932428</v>
      </c>
      <c r="C10567">
        <v>4</v>
      </c>
      <c r="D10567" s="2">
        <v>42895.419664351852</v>
      </c>
      <c r="E10567" s="2">
        <v>42895.377928240741</v>
      </c>
      <c r="F10567">
        <v>20000</v>
      </c>
      <c r="G10567">
        <v>24500</v>
      </c>
      <c r="H10567">
        <v>30</v>
      </c>
      <c r="I10567" s="2">
        <v>42923.701041666667</v>
      </c>
      <c r="J10567" t="s">
        <v>32</v>
      </c>
      <c r="K10567" s="2">
        <v>42926</v>
      </c>
      <c r="L10567" s="2">
        <v>42923.693993055553</v>
      </c>
      <c r="M10567">
        <v>28</v>
      </c>
      <c r="N10567">
        <v>-3</v>
      </c>
      <c r="O10567">
        <v>-2</v>
      </c>
      <c r="P10567">
        <v>22.5</v>
      </c>
      <c r="Q10567">
        <v>5</v>
      </c>
      <c r="R10567" t="str">
        <f t="shared" si="660"/>
        <v>Early</v>
      </c>
      <c r="S10567" t="str">
        <f t="shared" si="661"/>
        <v>Early</v>
      </c>
      <c r="T10567" t="str">
        <f t="shared" si="662"/>
        <v>Frequent Borrower</v>
      </c>
      <c r="U10567" t="str">
        <f t="shared" si="663"/>
        <v>Short Term</v>
      </c>
    </row>
    <row r="10568" spans="1:21" x14ac:dyDescent="0.35">
      <c r="A10568" t="s">
        <v>2372</v>
      </c>
      <c r="B10568">
        <v>301889396</v>
      </c>
      <c r="C10568">
        <v>1</v>
      </c>
      <c r="D10568" s="2">
        <v>42859.542280092603</v>
      </c>
      <c r="E10568" s="2">
        <v>42859.474097222221</v>
      </c>
      <c r="F10568">
        <v>10000</v>
      </c>
      <c r="G10568">
        <v>11500</v>
      </c>
      <c r="H10568">
        <v>15</v>
      </c>
      <c r="I10568" s="2">
        <v>42867.79451388889</v>
      </c>
      <c r="J10568" t="s">
        <v>18</v>
      </c>
      <c r="K10568" s="2">
        <v>42874</v>
      </c>
      <c r="L10568" s="2">
        <v>42867.78398148148</v>
      </c>
      <c r="M10568">
        <v>8</v>
      </c>
      <c r="N10568">
        <v>-7</v>
      </c>
      <c r="O10568">
        <v>-7</v>
      </c>
      <c r="P10568">
        <v>15</v>
      </c>
      <c r="R10568" t="str">
        <f t="shared" si="660"/>
        <v>Early</v>
      </c>
      <c r="S10568" t="str">
        <f t="shared" si="661"/>
        <v>OnTime</v>
      </c>
      <c r="T10568" t="str">
        <f t="shared" si="662"/>
        <v>One-time</v>
      </c>
      <c r="U10568" t="str">
        <f t="shared" si="663"/>
        <v>Short Term</v>
      </c>
    </row>
    <row r="10569" spans="1:21" x14ac:dyDescent="0.35">
      <c r="A10569" t="s">
        <v>2372</v>
      </c>
      <c r="B10569">
        <v>301903913</v>
      </c>
      <c r="C10569">
        <v>2</v>
      </c>
      <c r="D10569" s="2">
        <v>42867.801157407397</v>
      </c>
      <c r="E10569" s="2">
        <v>42867.759409722217</v>
      </c>
      <c r="F10569">
        <v>10000</v>
      </c>
      <c r="G10569">
        <v>13000</v>
      </c>
      <c r="H10569">
        <v>30</v>
      </c>
      <c r="I10569" s="2">
        <v>42898.331875000003</v>
      </c>
      <c r="J10569" t="s">
        <v>18</v>
      </c>
      <c r="K10569" s="2">
        <v>42898</v>
      </c>
      <c r="L10569" s="2">
        <v>42898.324837962973</v>
      </c>
      <c r="M10569">
        <v>30</v>
      </c>
      <c r="N10569">
        <v>0</v>
      </c>
      <c r="O10569">
        <v>0</v>
      </c>
      <c r="P10569">
        <v>30</v>
      </c>
      <c r="Q10569">
        <v>8</v>
      </c>
      <c r="R10569" t="str">
        <f t="shared" si="660"/>
        <v>OnTime</v>
      </c>
      <c r="S10569" t="str">
        <f t="shared" si="661"/>
        <v>Early</v>
      </c>
      <c r="T10569" t="str">
        <f t="shared" si="662"/>
        <v>Frequent Borrower</v>
      </c>
      <c r="U10569" t="str">
        <f t="shared" si="663"/>
        <v>Short Term</v>
      </c>
    </row>
    <row r="10570" spans="1:21" x14ac:dyDescent="0.35">
      <c r="A10570" t="s">
        <v>2372</v>
      </c>
      <c r="B10570">
        <v>301935506</v>
      </c>
      <c r="C10570">
        <v>3</v>
      </c>
      <c r="D10570" s="2">
        <v>42898.334664351853</v>
      </c>
      <c r="E10570" s="2">
        <v>42898.292928240742</v>
      </c>
      <c r="F10570">
        <v>10000</v>
      </c>
      <c r="G10570">
        <v>13000</v>
      </c>
      <c r="H10570">
        <v>30</v>
      </c>
      <c r="I10570" s="2">
        <v>42922.901122685187</v>
      </c>
      <c r="J10570" t="s">
        <v>18</v>
      </c>
      <c r="K10570" s="2">
        <v>42928</v>
      </c>
      <c r="L10570" s="2">
        <v>42922.894062500003</v>
      </c>
      <c r="M10570">
        <v>24</v>
      </c>
      <c r="N10570">
        <v>-6</v>
      </c>
      <c r="O10570">
        <v>-6</v>
      </c>
      <c r="P10570">
        <v>30</v>
      </c>
      <c r="Q10570">
        <v>30</v>
      </c>
      <c r="R10570" t="str">
        <f t="shared" si="660"/>
        <v>Early</v>
      </c>
      <c r="S10570" t="str">
        <f t="shared" si="661"/>
        <v>Early</v>
      </c>
      <c r="T10570" t="str">
        <f t="shared" si="662"/>
        <v>Frequent Borrower</v>
      </c>
      <c r="U10570" t="str">
        <f t="shared" si="663"/>
        <v>Short Term</v>
      </c>
    </row>
    <row r="10571" spans="1:21" x14ac:dyDescent="0.35">
      <c r="A10571" t="s">
        <v>2373</v>
      </c>
      <c r="B10571">
        <v>301754689</v>
      </c>
      <c r="C10571">
        <v>1</v>
      </c>
      <c r="D10571" s="2">
        <v>42678.960995370369</v>
      </c>
      <c r="E10571" s="2">
        <v>42678.918969907398</v>
      </c>
      <c r="F10571">
        <v>10000</v>
      </c>
      <c r="G10571">
        <v>11500</v>
      </c>
      <c r="H10571">
        <v>15</v>
      </c>
      <c r="I10571" s="2">
        <v>42692.72016203704</v>
      </c>
      <c r="J10571" t="s">
        <v>18</v>
      </c>
      <c r="K10571" s="2">
        <v>42695</v>
      </c>
      <c r="L10571" s="2">
        <v>42692.709641203714</v>
      </c>
      <c r="M10571">
        <v>13</v>
      </c>
      <c r="N10571">
        <v>-3</v>
      </c>
      <c r="O10571">
        <v>-2</v>
      </c>
      <c r="P10571">
        <v>15</v>
      </c>
      <c r="R10571" t="str">
        <f t="shared" si="660"/>
        <v>Early</v>
      </c>
      <c r="S10571" t="str">
        <f t="shared" si="661"/>
        <v>Early</v>
      </c>
      <c r="T10571" t="str">
        <f t="shared" si="662"/>
        <v>One-time</v>
      </c>
      <c r="U10571" t="str">
        <f t="shared" si="663"/>
        <v>Short Term</v>
      </c>
    </row>
    <row r="10572" spans="1:21" x14ac:dyDescent="0.35">
      <c r="A10572" t="s">
        <v>2373</v>
      </c>
      <c r="B10572">
        <v>301761456</v>
      </c>
      <c r="C10572">
        <v>2</v>
      </c>
      <c r="D10572" s="2">
        <v>42692.854629629634</v>
      </c>
      <c r="E10572" s="2">
        <v>42692.812847222223</v>
      </c>
      <c r="F10572">
        <v>10000</v>
      </c>
      <c r="G10572">
        <v>11500</v>
      </c>
      <c r="H10572">
        <v>15</v>
      </c>
      <c r="I10572" s="2">
        <v>42705.911840277768</v>
      </c>
      <c r="J10572" t="s">
        <v>18</v>
      </c>
      <c r="K10572" s="2">
        <v>42709</v>
      </c>
      <c r="L10572" s="2">
        <v>42705.901296296302</v>
      </c>
      <c r="M10572">
        <v>13</v>
      </c>
      <c r="N10572">
        <v>-4</v>
      </c>
      <c r="O10572">
        <v>-2</v>
      </c>
      <c r="P10572">
        <v>15</v>
      </c>
      <c r="Q10572">
        <v>13</v>
      </c>
      <c r="R10572" t="str">
        <f t="shared" si="660"/>
        <v>Early</v>
      </c>
      <c r="S10572" t="str">
        <f t="shared" si="661"/>
        <v>OnTime</v>
      </c>
      <c r="T10572" t="str">
        <f t="shared" si="662"/>
        <v>Frequent Borrower</v>
      </c>
      <c r="U10572" t="str">
        <f t="shared" si="663"/>
        <v>Short Term</v>
      </c>
    </row>
    <row r="10573" spans="1:21" x14ac:dyDescent="0.35">
      <c r="A10573" t="s">
        <v>2373</v>
      </c>
      <c r="B10573">
        <v>301794565</v>
      </c>
      <c r="C10573">
        <v>3</v>
      </c>
      <c r="D10573" s="2">
        <v>42751.831284722219</v>
      </c>
      <c r="E10573" s="2">
        <v>42751.789548611108</v>
      </c>
      <c r="F10573">
        <v>10000</v>
      </c>
      <c r="G10573">
        <v>11500</v>
      </c>
      <c r="H10573">
        <v>15</v>
      </c>
      <c r="I10573" s="2">
        <v>42766.06726851852</v>
      </c>
      <c r="J10573" t="s">
        <v>18</v>
      </c>
      <c r="K10573" s="2">
        <v>42766</v>
      </c>
      <c r="L10573" s="2">
        <v>42766.056747685187</v>
      </c>
      <c r="M10573">
        <v>14</v>
      </c>
      <c r="N10573">
        <v>0</v>
      </c>
      <c r="O10573">
        <v>-1</v>
      </c>
      <c r="P10573">
        <v>15</v>
      </c>
      <c r="Q10573">
        <v>58</v>
      </c>
      <c r="R10573" t="str">
        <f t="shared" si="660"/>
        <v>OnTime</v>
      </c>
      <c r="S10573" t="str">
        <f t="shared" si="661"/>
        <v>Early</v>
      </c>
      <c r="T10573" t="str">
        <f t="shared" si="662"/>
        <v>Frequent Borrower</v>
      </c>
      <c r="U10573" t="str">
        <f t="shared" si="663"/>
        <v>Short Term</v>
      </c>
    </row>
    <row r="10574" spans="1:21" x14ac:dyDescent="0.35">
      <c r="A10574" t="s">
        <v>2373</v>
      </c>
      <c r="B10574">
        <v>301808136</v>
      </c>
      <c r="C10574">
        <v>4</v>
      </c>
      <c r="D10574" s="2">
        <v>42767.916238425933</v>
      </c>
      <c r="E10574" s="2">
        <v>42767.874502314808</v>
      </c>
      <c r="F10574">
        <v>10000</v>
      </c>
      <c r="G10574">
        <v>11500</v>
      </c>
      <c r="H10574">
        <v>15</v>
      </c>
      <c r="I10574" s="2">
        <v>42780.732708333337</v>
      </c>
      <c r="J10574" t="s">
        <v>18</v>
      </c>
      <c r="K10574" s="2">
        <v>42782</v>
      </c>
      <c r="L10574" s="2">
        <v>42780.722175925926</v>
      </c>
      <c r="M10574">
        <v>12</v>
      </c>
      <c r="N10574">
        <v>-2</v>
      </c>
      <c r="O10574">
        <v>-3</v>
      </c>
      <c r="P10574">
        <v>15</v>
      </c>
      <c r="Q10574">
        <v>16</v>
      </c>
      <c r="R10574" t="str">
        <f t="shared" si="660"/>
        <v>Early</v>
      </c>
      <c r="S10574" t="str">
        <f t="shared" si="661"/>
        <v>Late</v>
      </c>
      <c r="T10574" t="str">
        <f t="shared" si="662"/>
        <v>Frequent Borrower</v>
      </c>
      <c r="U10574" t="str">
        <f t="shared" si="663"/>
        <v>Short Term</v>
      </c>
    </row>
    <row r="10575" spans="1:21" x14ac:dyDescent="0.35">
      <c r="A10575" t="s">
        <v>2373</v>
      </c>
      <c r="B10575">
        <v>301819239</v>
      </c>
      <c r="C10575">
        <v>5</v>
      </c>
      <c r="D10575" s="2">
        <v>42782.845810185187</v>
      </c>
      <c r="E10575" s="2">
        <v>42782.803969907407</v>
      </c>
      <c r="F10575">
        <v>20000</v>
      </c>
      <c r="G10575">
        <v>21900</v>
      </c>
      <c r="H10575">
        <v>15</v>
      </c>
      <c r="I10575" s="2">
        <v>42800.645416666674</v>
      </c>
      <c r="J10575" t="s">
        <v>18</v>
      </c>
      <c r="K10575" s="2">
        <v>42797</v>
      </c>
      <c r="L10575" s="2">
        <v>42800.634884259263</v>
      </c>
      <c r="M10575">
        <v>17</v>
      </c>
      <c r="N10575">
        <v>3</v>
      </c>
      <c r="O10575">
        <v>2</v>
      </c>
      <c r="P10575">
        <v>9.5</v>
      </c>
      <c r="Q10575">
        <v>14</v>
      </c>
      <c r="R10575" t="str">
        <f t="shared" si="660"/>
        <v>Late</v>
      </c>
      <c r="S10575" t="str">
        <f t="shared" si="661"/>
        <v>Early</v>
      </c>
      <c r="T10575" t="str">
        <f t="shared" si="662"/>
        <v>Frequent Borrower</v>
      </c>
      <c r="U10575" t="str">
        <f t="shared" si="663"/>
        <v>Short Term</v>
      </c>
    </row>
    <row r="10576" spans="1:21" x14ac:dyDescent="0.35">
      <c r="A10576" t="s">
        <v>2373</v>
      </c>
      <c r="B10576">
        <v>301833395</v>
      </c>
      <c r="C10576">
        <v>6</v>
      </c>
      <c r="D10576" s="2">
        <v>42801.688726851848</v>
      </c>
      <c r="E10576" s="2">
        <v>42801.646967592591</v>
      </c>
      <c r="F10576">
        <v>20000</v>
      </c>
      <c r="G10576">
        <v>21900</v>
      </c>
      <c r="H10576">
        <v>15</v>
      </c>
      <c r="I10576" s="2">
        <v>42813.759305555563</v>
      </c>
      <c r="J10576" t="s">
        <v>18</v>
      </c>
      <c r="K10576" s="2">
        <v>42816</v>
      </c>
      <c r="L10576" s="2">
        <v>42813.748692129629</v>
      </c>
      <c r="M10576">
        <v>12</v>
      </c>
      <c r="N10576">
        <v>-3</v>
      </c>
      <c r="O10576">
        <v>-3</v>
      </c>
      <c r="P10576">
        <v>9.5</v>
      </c>
      <c r="Q10576">
        <v>18</v>
      </c>
      <c r="R10576" t="str">
        <f t="shared" si="660"/>
        <v>Early</v>
      </c>
      <c r="S10576" t="str">
        <f t="shared" si="661"/>
        <v>Late</v>
      </c>
      <c r="T10576" t="str">
        <f t="shared" si="662"/>
        <v>Frequent Borrower</v>
      </c>
      <c r="U10576" t="str">
        <f t="shared" si="663"/>
        <v>Short Term</v>
      </c>
    </row>
    <row r="10577" spans="1:21" x14ac:dyDescent="0.35">
      <c r="A10577" t="s">
        <v>2373</v>
      </c>
      <c r="B10577">
        <v>301841770</v>
      </c>
      <c r="C10577">
        <v>7</v>
      </c>
      <c r="D10577" s="2">
        <v>42813.761446759258</v>
      </c>
      <c r="E10577" s="2">
        <v>42813.719699074078</v>
      </c>
      <c r="F10577">
        <v>20000</v>
      </c>
      <c r="G10577">
        <v>21900</v>
      </c>
      <c r="H10577">
        <v>15</v>
      </c>
      <c r="I10577" s="2">
        <v>42829.779849537037</v>
      </c>
      <c r="J10577" t="s">
        <v>18</v>
      </c>
      <c r="K10577" s="2">
        <v>42828</v>
      </c>
      <c r="L10577" s="2">
        <v>42829.769328703696</v>
      </c>
      <c r="M10577">
        <v>16</v>
      </c>
      <c r="N10577">
        <v>1</v>
      </c>
      <c r="O10577">
        <v>1</v>
      </c>
      <c r="P10577">
        <v>9.5</v>
      </c>
      <c r="Q10577">
        <v>12</v>
      </c>
      <c r="R10577" t="str">
        <f t="shared" si="660"/>
        <v>Late</v>
      </c>
      <c r="S10577" t="str">
        <f t="shared" si="661"/>
        <v>Late</v>
      </c>
      <c r="T10577" t="str">
        <f t="shared" si="662"/>
        <v>Frequent Borrower</v>
      </c>
      <c r="U10577" t="str">
        <f t="shared" si="663"/>
        <v>Short Term</v>
      </c>
    </row>
    <row r="10578" spans="1:21" x14ac:dyDescent="0.35">
      <c r="A10578" t="s">
        <v>2373</v>
      </c>
      <c r="B10578">
        <v>301855163</v>
      </c>
      <c r="C10578">
        <v>8</v>
      </c>
      <c r="D10578" s="2">
        <v>42829.782743055563</v>
      </c>
      <c r="E10578" s="2">
        <v>42829.741006944438</v>
      </c>
      <c r="F10578">
        <v>20000</v>
      </c>
      <c r="G10578">
        <v>21800</v>
      </c>
      <c r="H10578">
        <v>15</v>
      </c>
      <c r="I10578" s="2">
        <v>42852.431041666663</v>
      </c>
      <c r="J10578" t="s">
        <v>18</v>
      </c>
      <c r="K10578" s="2">
        <v>42844</v>
      </c>
      <c r="L10578" s="2">
        <v>42852.420520833337</v>
      </c>
      <c r="M10578">
        <v>22</v>
      </c>
      <c r="N10578">
        <v>8</v>
      </c>
      <c r="O10578">
        <v>7</v>
      </c>
      <c r="P10578">
        <v>9</v>
      </c>
      <c r="Q10578">
        <v>16</v>
      </c>
      <c r="R10578" t="str">
        <f t="shared" si="660"/>
        <v>Late</v>
      </c>
      <c r="S10578" t="str">
        <f t="shared" si="661"/>
        <v>OnTime</v>
      </c>
      <c r="T10578" t="str">
        <f t="shared" si="662"/>
        <v>Frequent Borrower</v>
      </c>
      <c r="U10578" t="str">
        <f t="shared" si="663"/>
        <v>Short Term</v>
      </c>
    </row>
    <row r="10579" spans="1:21" x14ac:dyDescent="0.35">
      <c r="A10579" t="s">
        <v>2373</v>
      </c>
      <c r="B10579">
        <v>301894441</v>
      </c>
      <c r="C10579">
        <v>9</v>
      </c>
      <c r="D10579" s="2">
        <v>42862.891631944447</v>
      </c>
      <c r="E10579" s="2">
        <v>42862.84988425926</v>
      </c>
      <c r="F10579">
        <v>10000</v>
      </c>
      <c r="G10579">
        <v>12250</v>
      </c>
      <c r="H10579">
        <v>30</v>
      </c>
      <c r="I10579" s="2">
        <v>42892.497662037043</v>
      </c>
      <c r="J10579" t="s">
        <v>18</v>
      </c>
      <c r="K10579" s="2">
        <v>42892</v>
      </c>
      <c r="L10579" s="2">
        <v>42892.490613425929</v>
      </c>
      <c r="M10579">
        <v>29</v>
      </c>
      <c r="N10579">
        <v>0</v>
      </c>
      <c r="O10579">
        <v>-1</v>
      </c>
      <c r="P10579">
        <v>22.5</v>
      </c>
      <c r="Q10579">
        <v>33</v>
      </c>
      <c r="R10579" t="str">
        <f t="shared" si="660"/>
        <v>OnTime</v>
      </c>
      <c r="S10579" t="str">
        <f t="shared" si="661"/>
        <v>Early</v>
      </c>
      <c r="T10579" t="str">
        <f t="shared" si="662"/>
        <v>Frequent Borrower</v>
      </c>
      <c r="U10579" t="str">
        <f t="shared" si="663"/>
        <v>Short Term</v>
      </c>
    </row>
    <row r="10580" spans="1:21" x14ac:dyDescent="0.35">
      <c r="A10580" t="s">
        <v>2374</v>
      </c>
      <c r="B10580">
        <v>301759188</v>
      </c>
      <c r="C10580">
        <v>1</v>
      </c>
      <c r="D10580" s="2">
        <v>42688.958692129629</v>
      </c>
      <c r="E10580" s="2">
        <v>42688.916886574072</v>
      </c>
      <c r="F10580">
        <v>10000</v>
      </c>
      <c r="G10580">
        <v>11500</v>
      </c>
      <c r="H10580">
        <v>15</v>
      </c>
      <c r="I10580" s="2">
        <v>42702.747986111113</v>
      </c>
      <c r="J10580" t="s">
        <v>18</v>
      </c>
      <c r="K10580" s="2">
        <v>42704</v>
      </c>
      <c r="L10580" s="2">
        <v>42702.73746527778</v>
      </c>
      <c r="M10580">
        <v>13</v>
      </c>
      <c r="N10580">
        <v>-2</v>
      </c>
      <c r="O10580">
        <v>-2</v>
      </c>
      <c r="P10580">
        <v>15</v>
      </c>
      <c r="R10580" t="str">
        <f t="shared" si="660"/>
        <v>Early</v>
      </c>
      <c r="S10580" t="str">
        <f t="shared" si="661"/>
        <v>Early</v>
      </c>
      <c r="T10580" t="str">
        <f t="shared" si="662"/>
        <v>One-time</v>
      </c>
      <c r="U10580" t="str">
        <f t="shared" si="663"/>
        <v>Short Term</v>
      </c>
    </row>
    <row r="10581" spans="1:21" x14ac:dyDescent="0.35">
      <c r="A10581" t="s">
        <v>2374</v>
      </c>
      <c r="B10581">
        <v>301773817</v>
      </c>
      <c r="C10581">
        <v>2</v>
      </c>
      <c r="D10581" s="2">
        <v>42718.71297453704</v>
      </c>
      <c r="E10581" s="2">
        <v>42718.671203703707</v>
      </c>
      <c r="F10581">
        <v>10000</v>
      </c>
      <c r="G10581">
        <v>11500</v>
      </c>
      <c r="H10581">
        <v>15</v>
      </c>
      <c r="I10581" s="2">
        <v>42732.425208333327</v>
      </c>
      <c r="J10581" t="s">
        <v>18</v>
      </c>
      <c r="K10581" s="2">
        <v>42733</v>
      </c>
      <c r="L10581" s="2">
        <v>42732.414675925917</v>
      </c>
      <c r="M10581">
        <v>13</v>
      </c>
      <c r="N10581">
        <v>-1</v>
      </c>
      <c r="O10581">
        <v>-2</v>
      </c>
      <c r="P10581">
        <v>15</v>
      </c>
      <c r="Q10581">
        <v>29</v>
      </c>
      <c r="R10581" t="str">
        <f t="shared" si="660"/>
        <v>Early</v>
      </c>
      <c r="S10581" t="str">
        <f t="shared" si="661"/>
        <v>Late</v>
      </c>
      <c r="T10581" t="str">
        <f t="shared" si="662"/>
        <v>Frequent Borrower</v>
      </c>
      <c r="U10581" t="str">
        <f t="shared" si="663"/>
        <v>Short Term</v>
      </c>
    </row>
    <row r="10582" spans="1:21" x14ac:dyDescent="0.35">
      <c r="A10582" t="s">
        <v>2374</v>
      </c>
      <c r="B10582">
        <v>301784367</v>
      </c>
      <c r="C10582">
        <v>3</v>
      </c>
      <c r="D10582" s="2">
        <v>42734.588437500002</v>
      </c>
      <c r="E10582" s="2">
        <v>42734.546655092592</v>
      </c>
      <c r="F10582">
        <v>20000</v>
      </c>
      <c r="G10582">
        <v>21900</v>
      </c>
      <c r="H10582">
        <v>15</v>
      </c>
      <c r="I10582" s="2">
        <v>42765.358981481477</v>
      </c>
      <c r="J10582" t="s">
        <v>18</v>
      </c>
      <c r="K10582" s="2">
        <v>42751</v>
      </c>
      <c r="L10582" s="2">
        <v>42765.348460648151</v>
      </c>
      <c r="M10582">
        <v>30</v>
      </c>
      <c r="N10582">
        <v>14</v>
      </c>
      <c r="O10582">
        <v>15</v>
      </c>
      <c r="P10582">
        <v>9.5</v>
      </c>
      <c r="Q10582">
        <v>15</v>
      </c>
      <c r="R10582" t="str">
        <f t="shared" si="660"/>
        <v>Late</v>
      </c>
      <c r="S10582" t="str">
        <f t="shared" si="661"/>
        <v>Early</v>
      </c>
      <c r="T10582" t="str">
        <f t="shared" si="662"/>
        <v>Frequent Borrower</v>
      </c>
      <c r="U10582" t="str">
        <f t="shared" si="663"/>
        <v>Short Term</v>
      </c>
    </row>
    <row r="10583" spans="1:21" x14ac:dyDescent="0.35">
      <c r="A10583" t="s">
        <v>2374</v>
      </c>
      <c r="B10583">
        <v>301806012</v>
      </c>
      <c r="C10583">
        <v>4</v>
      </c>
      <c r="D10583" s="2">
        <v>42765.409328703703</v>
      </c>
      <c r="E10583" s="2">
        <v>42765.367581018523</v>
      </c>
      <c r="F10583">
        <v>10000</v>
      </c>
      <c r="G10583">
        <v>11500</v>
      </c>
      <c r="H10583">
        <v>15</v>
      </c>
      <c r="I10583" s="2">
        <v>42777.034583333327</v>
      </c>
      <c r="J10583" t="s">
        <v>18</v>
      </c>
      <c r="K10583" s="2">
        <v>42780</v>
      </c>
      <c r="L10583" s="2">
        <v>42777.024050925917</v>
      </c>
      <c r="M10583">
        <v>11</v>
      </c>
      <c r="N10583">
        <v>-3</v>
      </c>
      <c r="O10583">
        <v>-4</v>
      </c>
      <c r="P10583">
        <v>15</v>
      </c>
      <c r="Q10583">
        <v>30</v>
      </c>
      <c r="R10583" t="str">
        <f t="shared" si="660"/>
        <v>Early</v>
      </c>
      <c r="S10583" t="str">
        <f t="shared" si="661"/>
        <v>Early</v>
      </c>
      <c r="T10583" t="str">
        <f t="shared" si="662"/>
        <v>Frequent Borrower</v>
      </c>
      <c r="U10583" t="str">
        <f t="shared" si="663"/>
        <v>Short Term</v>
      </c>
    </row>
    <row r="10584" spans="1:21" x14ac:dyDescent="0.35">
      <c r="A10584" t="s">
        <v>2374</v>
      </c>
      <c r="B10584">
        <v>301816825</v>
      </c>
      <c r="C10584">
        <v>5</v>
      </c>
      <c r="D10584" s="2">
        <v>42780.486585648148</v>
      </c>
      <c r="E10584" s="2">
        <v>42780.444780092592</v>
      </c>
      <c r="F10584">
        <v>10000</v>
      </c>
      <c r="G10584">
        <v>11450</v>
      </c>
      <c r="H10584">
        <v>15</v>
      </c>
      <c r="I10584" s="2">
        <v>42788.717326388891</v>
      </c>
      <c r="J10584" t="s">
        <v>18</v>
      </c>
      <c r="K10584" s="2">
        <v>42795</v>
      </c>
      <c r="L10584" s="2">
        <v>42788.706793981481</v>
      </c>
      <c r="M10584">
        <v>8</v>
      </c>
      <c r="N10584">
        <v>-7</v>
      </c>
      <c r="O10584">
        <v>-7</v>
      </c>
      <c r="P10584">
        <v>14.5</v>
      </c>
      <c r="Q10584">
        <v>15</v>
      </c>
      <c r="R10584" t="str">
        <f t="shared" si="660"/>
        <v>Early</v>
      </c>
      <c r="S10584" t="str">
        <f t="shared" si="661"/>
        <v>Early</v>
      </c>
      <c r="T10584" t="str">
        <f t="shared" si="662"/>
        <v>Frequent Borrower</v>
      </c>
      <c r="U10584" t="str">
        <f t="shared" si="663"/>
        <v>Short Term</v>
      </c>
    </row>
    <row r="10585" spans="1:21" x14ac:dyDescent="0.35">
      <c r="A10585" t="s">
        <v>2374</v>
      </c>
      <c r="B10585">
        <v>301824313</v>
      </c>
      <c r="C10585">
        <v>6</v>
      </c>
      <c r="D10585" s="2">
        <v>42788.719004629631</v>
      </c>
      <c r="E10585" s="2">
        <v>42788.677222222221</v>
      </c>
      <c r="F10585">
        <v>20000</v>
      </c>
      <c r="G10585">
        <v>23800</v>
      </c>
      <c r="H10585">
        <v>30</v>
      </c>
      <c r="I10585" s="2">
        <v>42817.378206018519</v>
      </c>
      <c r="J10585" t="s">
        <v>18</v>
      </c>
      <c r="K10585" s="2">
        <v>42818</v>
      </c>
      <c r="L10585" s="2">
        <v>42817.367673611108</v>
      </c>
      <c r="M10585">
        <v>28</v>
      </c>
      <c r="N10585">
        <v>-1</v>
      </c>
      <c r="O10585">
        <v>-2</v>
      </c>
      <c r="P10585">
        <v>19</v>
      </c>
      <c r="Q10585">
        <v>8</v>
      </c>
      <c r="R10585" t="str">
        <f t="shared" si="660"/>
        <v>Early</v>
      </c>
      <c r="S10585" t="str">
        <f t="shared" si="661"/>
        <v>Late</v>
      </c>
      <c r="T10585" t="str">
        <f t="shared" si="662"/>
        <v>Frequent Borrower</v>
      </c>
      <c r="U10585" t="str">
        <f t="shared" si="663"/>
        <v>Short Term</v>
      </c>
    </row>
    <row r="10586" spans="1:21" x14ac:dyDescent="0.35">
      <c r="A10586" t="s">
        <v>2374</v>
      </c>
      <c r="B10586">
        <v>301844703</v>
      </c>
      <c r="C10586">
        <v>7</v>
      </c>
      <c r="D10586" s="2">
        <v>42817.394849537042</v>
      </c>
      <c r="E10586" s="2">
        <v>42817.353101851862</v>
      </c>
      <c r="F10586">
        <v>20000</v>
      </c>
      <c r="G10586">
        <v>23800</v>
      </c>
      <c r="H10586">
        <v>30</v>
      </c>
      <c r="I10586" s="2">
        <v>42857.407685185193</v>
      </c>
      <c r="J10586" t="s">
        <v>18</v>
      </c>
      <c r="K10586" s="2">
        <v>42849</v>
      </c>
      <c r="L10586" s="2">
        <v>42857.397164351853</v>
      </c>
      <c r="M10586">
        <v>40</v>
      </c>
      <c r="N10586">
        <v>8</v>
      </c>
      <c r="O10586">
        <v>10</v>
      </c>
      <c r="P10586">
        <v>19</v>
      </c>
      <c r="Q10586">
        <v>28</v>
      </c>
      <c r="R10586" t="str">
        <f t="shared" si="660"/>
        <v>Late</v>
      </c>
      <c r="S10586" t="str">
        <f t="shared" si="661"/>
        <v>Early</v>
      </c>
      <c r="T10586" t="str">
        <f t="shared" si="662"/>
        <v>Frequent Borrower</v>
      </c>
      <c r="U10586" t="str">
        <f t="shared" si="663"/>
        <v>Short Term</v>
      </c>
    </row>
    <row r="10587" spans="1:21" x14ac:dyDescent="0.35">
      <c r="A10587" t="s">
        <v>2374</v>
      </c>
      <c r="B10587">
        <v>301925966</v>
      </c>
      <c r="C10587">
        <v>8</v>
      </c>
      <c r="D10587" s="2">
        <v>42889.497523148151</v>
      </c>
      <c r="E10587" s="2">
        <v>42889.455682870372</v>
      </c>
      <c r="F10587">
        <v>20000</v>
      </c>
      <c r="G10587">
        <v>24500</v>
      </c>
      <c r="H10587">
        <v>30</v>
      </c>
      <c r="I10587" s="2">
        <v>42916.290208333332</v>
      </c>
      <c r="J10587" t="s">
        <v>18</v>
      </c>
      <c r="K10587" s="2">
        <v>42919</v>
      </c>
      <c r="L10587" s="2">
        <v>42916.283148148148</v>
      </c>
      <c r="M10587">
        <v>26</v>
      </c>
      <c r="N10587">
        <v>-3</v>
      </c>
      <c r="O10587">
        <v>-4</v>
      </c>
      <c r="P10587">
        <v>22.5</v>
      </c>
      <c r="Q10587">
        <v>72</v>
      </c>
      <c r="R10587" t="str">
        <f t="shared" si="660"/>
        <v>Early</v>
      </c>
      <c r="S10587" t="str">
        <f t="shared" si="661"/>
        <v>Early</v>
      </c>
      <c r="T10587" t="str">
        <f t="shared" si="662"/>
        <v>Frequent Borrower</v>
      </c>
      <c r="U10587" t="str">
        <f t="shared" si="663"/>
        <v>Short Term</v>
      </c>
    </row>
    <row r="10588" spans="1:21" x14ac:dyDescent="0.35">
      <c r="A10588" t="s">
        <v>2375</v>
      </c>
      <c r="B10588">
        <v>301951319</v>
      </c>
      <c r="C10588">
        <v>1</v>
      </c>
      <c r="D10588" s="2">
        <v>42911.552499999998</v>
      </c>
      <c r="E10588" s="2">
        <v>42911.510046296287</v>
      </c>
      <c r="F10588">
        <v>10000</v>
      </c>
      <c r="G10588">
        <v>11500</v>
      </c>
      <c r="H10588">
        <v>15</v>
      </c>
      <c r="I10588" s="2">
        <v>42924.558263888888</v>
      </c>
      <c r="J10588" t="s">
        <v>18</v>
      </c>
      <c r="K10588" s="2">
        <v>42926</v>
      </c>
      <c r="L10588" s="2">
        <v>42924.551203703697</v>
      </c>
      <c r="M10588">
        <v>13</v>
      </c>
      <c r="N10588">
        <v>-2</v>
      </c>
      <c r="O10588">
        <v>-2</v>
      </c>
      <c r="P10588">
        <v>15</v>
      </c>
      <c r="R10588" t="str">
        <f t="shared" si="660"/>
        <v>Early</v>
      </c>
      <c r="S10588" t="str">
        <f t="shared" si="661"/>
        <v>OnTime</v>
      </c>
      <c r="T10588" t="str">
        <f t="shared" si="662"/>
        <v>One-time</v>
      </c>
      <c r="U10588" t="str">
        <f t="shared" si="663"/>
        <v>Short Term</v>
      </c>
    </row>
    <row r="10589" spans="1:21" x14ac:dyDescent="0.35">
      <c r="A10589" t="s">
        <v>2376</v>
      </c>
      <c r="B10589">
        <v>301917983</v>
      </c>
      <c r="C10589">
        <v>1</v>
      </c>
      <c r="D10589" s="2">
        <v>42880.504803240743</v>
      </c>
      <c r="E10589" s="2">
        <v>42880.46234953704</v>
      </c>
      <c r="F10589">
        <v>10000</v>
      </c>
      <c r="G10589">
        <v>13000</v>
      </c>
      <c r="H10589">
        <v>30</v>
      </c>
      <c r="I10589" s="2">
        <v>42914.267013888893</v>
      </c>
      <c r="J10589" t="s">
        <v>18</v>
      </c>
      <c r="K10589" s="2">
        <v>42914</v>
      </c>
      <c r="L10589" s="2">
        <v>42914.215509259258</v>
      </c>
      <c r="M10589">
        <v>33</v>
      </c>
      <c r="N10589">
        <v>0</v>
      </c>
      <c r="O10589">
        <v>3</v>
      </c>
      <c r="P10589">
        <v>30</v>
      </c>
      <c r="R10589" t="str">
        <f t="shared" si="660"/>
        <v>OnTime</v>
      </c>
      <c r="S10589" t="str">
        <f t="shared" si="661"/>
        <v>Early</v>
      </c>
      <c r="T10589" t="str">
        <f t="shared" si="662"/>
        <v>One-time</v>
      </c>
      <c r="U10589" t="str">
        <f t="shared" si="663"/>
        <v>Short Term</v>
      </c>
    </row>
    <row r="10590" spans="1:21" x14ac:dyDescent="0.35">
      <c r="A10590" t="s">
        <v>2377</v>
      </c>
      <c r="B10590">
        <v>301918116</v>
      </c>
      <c r="C10590">
        <v>1</v>
      </c>
      <c r="D10590" s="2">
        <v>42880.600821759261</v>
      </c>
      <c r="E10590" s="2">
        <v>42880.558368055557</v>
      </c>
      <c r="F10590">
        <v>10000</v>
      </c>
      <c r="G10590">
        <v>11500</v>
      </c>
      <c r="H10590">
        <v>15</v>
      </c>
      <c r="I10590" s="2">
        <v>42888.538657407407</v>
      </c>
      <c r="J10590" t="s">
        <v>18</v>
      </c>
      <c r="K10590" s="2">
        <v>42898</v>
      </c>
      <c r="L10590" s="2">
        <v>42888.531608796293</v>
      </c>
      <c r="M10590">
        <v>7</v>
      </c>
      <c r="N10590">
        <v>-10</v>
      </c>
      <c r="O10590">
        <v>-8</v>
      </c>
      <c r="P10590">
        <v>15</v>
      </c>
      <c r="R10590" t="str">
        <f t="shared" si="660"/>
        <v>Early</v>
      </c>
      <c r="S10590" t="str">
        <f t="shared" si="661"/>
        <v>Early</v>
      </c>
      <c r="T10590" t="str">
        <f t="shared" si="662"/>
        <v>One-time</v>
      </c>
      <c r="U10590" t="str">
        <f t="shared" si="663"/>
        <v>Short Term</v>
      </c>
    </row>
    <row r="10591" spans="1:21" x14ac:dyDescent="0.35">
      <c r="A10591" t="s">
        <v>2377</v>
      </c>
      <c r="B10591">
        <v>301932631</v>
      </c>
      <c r="C10591">
        <v>2</v>
      </c>
      <c r="D10591" s="2">
        <v>42895.522858796299</v>
      </c>
      <c r="E10591" s="2">
        <v>42895.481111111112</v>
      </c>
      <c r="F10591">
        <v>10000</v>
      </c>
      <c r="G10591">
        <v>11500</v>
      </c>
      <c r="H10591">
        <v>15</v>
      </c>
      <c r="I10591" s="2">
        <v>42906.57203703704</v>
      </c>
      <c r="J10591" t="s">
        <v>18</v>
      </c>
      <c r="K10591" s="2">
        <v>42912</v>
      </c>
      <c r="L10591" s="2">
        <v>42906.565000000002</v>
      </c>
      <c r="M10591">
        <v>11</v>
      </c>
      <c r="N10591">
        <v>-6</v>
      </c>
      <c r="O10591">
        <v>-4</v>
      </c>
      <c r="P10591">
        <v>15</v>
      </c>
      <c r="Q10591">
        <v>14</v>
      </c>
      <c r="R10591" t="str">
        <f t="shared" si="660"/>
        <v>Early</v>
      </c>
      <c r="S10591" t="str">
        <f t="shared" si="661"/>
        <v>Early</v>
      </c>
      <c r="T10591" t="str">
        <f t="shared" si="662"/>
        <v>Frequent Borrower</v>
      </c>
      <c r="U10591" t="str">
        <f t="shared" si="663"/>
        <v>Short Term</v>
      </c>
    </row>
    <row r="10592" spans="1:21" x14ac:dyDescent="0.35">
      <c r="A10592" t="s">
        <v>2377</v>
      </c>
      <c r="B10592">
        <v>301954470</v>
      </c>
      <c r="C10592">
        <v>3</v>
      </c>
      <c r="D10592" s="2">
        <v>42914.458344907413</v>
      </c>
      <c r="E10592" s="2">
        <v>42914.416585648149</v>
      </c>
      <c r="F10592">
        <v>10000</v>
      </c>
      <c r="G10592">
        <v>11500</v>
      </c>
      <c r="H10592">
        <v>15</v>
      </c>
      <c r="I10592" s="2">
        <v>42921.512048611112</v>
      </c>
      <c r="J10592" t="s">
        <v>18</v>
      </c>
      <c r="K10592" s="2">
        <v>42929</v>
      </c>
      <c r="L10592" s="2">
        <v>42921.504999999997</v>
      </c>
      <c r="M10592">
        <v>7</v>
      </c>
      <c r="N10592">
        <v>-8</v>
      </c>
      <c r="O10592">
        <v>-8</v>
      </c>
      <c r="P10592">
        <v>15</v>
      </c>
      <c r="Q10592">
        <v>18</v>
      </c>
      <c r="R10592" t="str">
        <f t="shared" si="660"/>
        <v>Early</v>
      </c>
      <c r="S10592" t="str">
        <f t="shared" si="661"/>
        <v>Early</v>
      </c>
      <c r="T10592" t="str">
        <f t="shared" si="662"/>
        <v>Frequent Borrower</v>
      </c>
      <c r="U10592" t="str">
        <f t="shared" si="663"/>
        <v>Short Term</v>
      </c>
    </row>
    <row r="10593" spans="1:21" x14ac:dyDescent="0.35">
      <c r="A10593" t="s">
        <v>2378</v>
      </c>
      <c r="B10593">
        <v>301920210</v>
      </c>
      <c r="C10593">
        <v>1</v>
      </c>
      <c r="D10593" s="2">
        <v>42883.482430555552</v>
      </c>
      <c r="E10593" s="2">
        <v>42883.440625000003</v>
      </c>
      <c r="F10593">
        <v>10000</v>
      </c>
      <c r="G10593">
        <v>13000</v>
      </c>
      <c r="H10593">
        <v>30</v>
      </c>
      <c r="I10593" s="2">
        <v>42909.789826388893</v>
      </c>
      <c r="J10593" t="s">
        <v>18</v>
      </c>
      <c r="K10593" s="2">
        <v>42915</v>
      </c>
      <c r="L10593" s="2">
        <v>42909.782766203702</v>
      </c>
      <c r="M10593">
        <v>26</v>
      </c>
      <c r="N10593">
        <v>-6</v>
      </c>
      <c r="O10593">
        <v>-4</v>
      </c>
      <c r="P10593">
        <v>30</v>
      </c>
      <c r="R10593" t="str">
        <f t="shared" si="660"/>
        <v>Early</v>
      </c>
      <c r="S10593" t="str">
        <f t="shared" si="661"/>
        <v>Early</v>
      </c>
      <c r="T10593" t="str">
        <f t="shared" si="662"/>
        <v>One-time</v>
      </c>
      <c r="U10593" t="str">
        <f t="shared" si="663"/>
        <v>Short Term</v>
      </c>
    </row>
    <row r="10594" spans="1:21" x14ac:dyDescent="0.35">
      <c r="A10594" t="s">
        <v>2378</v>
      </c>
      <c r="B10594">
        <v>301950117</v>
      </c>
      <c r="C10594">
        <v>2</v>
      </c>
      <c r="D10594" s="2">
        <v>42910.378750000003</v>
      </c>
      <c r="E10594" s="2">
        <v>42910.336412037039</v>
      </c>
      <c r="F10594">
        <v>10000</v>
      </c>
      <c r="G10594">
        <v>13000</v>
      </c>
      <c r="H10594">
        <v>30</v>
      </c>
      <c r="I10594" s="2">
        <v>42936.461226851847</v>
      </c>
      <c r="J10594" t="s">
        <v>18</v>
      </c>
      <c r="K10594" s="2">
        <v>42940</v>
      </c>
      <c r="L10594" s="2">
        <v>42936.45417824074</v>
      </c>
      <c r="M10594">
        <v>26</v>
      </c>
      <c r="N10594">
        <v>-4</v>
      </c>
      <c r="O10594">
        <v>-4</v>
      </c>
      <c r="P10594">
        <v>30</v>
      </c>
      <c r="Q10594">
        <v>26</v>
      </c>
      <c r="R10594" t="str">
        <f t="shared" si="660"/>
        <v>Early</v>
      </c>
      <c r="S10594" t="str">
        <f t="shared" si="661"/>
        <v>Early</v>
      </c>
      <c r="T10594" t="str">
        <f t="shared" si="662"/>
        <v>Frequent Borrower</v>
      </c>
      <c r="U10594" t="str">
        <f t="shared" si="663"/>
        <v>Short Term</v>
      </c>
    </row>
    <row r="10595" spans="1:21" x14ac:dyDescent="0.35">
      <c r="A10595" t="s">
        <v>2379</v>
      </c>
      <c r="B10595">
        <v>301699147</v>
      </c>
      <c r="C10595">
        <v>1</v>
      </c>
      <c r="D10595" s="2">
        <v>42611.624490740738</v>
      </c>
      <c r="E10595" s="2">
        <v>42611.582719907397</v>
      </c>
      <c r="F10595">
        <v>10000</v>
      </c>
      <c r="G10595">
        <v>13000</v>
      </c>
      <c r="H10595">
        <v>30</v>
      </c>
      <c r="I10595" s="2">
        <v>42636.428206018521</v>
      </c>
      <c r="J10595" t="s">
        <v>18</v>
      </c>
      <c r="K10595" s="2">
        <v>42641</v>
      </c>
      <c r="L10595" s="2">
        <v>42636.417662037027</v>
      </c>
      <c r="M10595">
        <v>24</v>
      </c>
      <c r="N10595">
        <v>-5</v>
      </c>
      <c r="O10595">
        <v>-6</v>
      </c>
      <c r="P10595">
        <v>30</v>
      </c>
      <c r="R10595" t="str">
        <f t="shared" si="660"/>
        <v>Early</v>
      </c>
      <c r="S10595" t="str">
        <f t="shared" si="661"/>
        <v>OnTime</v>
      </c>
      <c r="T10595" t="str">
        <f t="shared" si="662"/>
        <v>One-time</v>
      </c>
      <c r="U10595" t="str">
        <f t="shared" si="663"/>
        <v>Short Term</v>
      </c>
    </row>
    <row r="10596" spans="1:21" x14ac:dyDescent="0.35">
      <c r="A10596" t="s">
        <v>2379</v>
      </c>
      <c r="B10596">
        <v>301829162</v>
      </c>
      <c r="C10596">
        <v>2</v>
      </c>
      <c r="D10596" s="2">
        <v>42795.705960648149</v>
      </c>
      <c r="E10596" s="2">
        <v>42795.664050925923</v>
      </c>
      <c r="F10596">
        <v>10000</v>
      </c>
      <c r="G10596">
        <v>13000</v>
      </c>
      <c r="H10596">
        <v>30</v>
      </c>
      <c r="I10596" s="2">
        <v>42825.844976851848</v>
      </c>
      <c r="J10596" t="s">
        <v>18</v>
      </c>
      <c r="K10596" s="2">
        <v>42825</v>
      </c>
      <c r="L10596" s="2">
        <v>42825.834467592591</v>
      </c>
      <c r="M10596">
        <v>30</v>
      </c>
      <c r="N10596">
        <v>0</v>
      </c>
      <c r="O10596">
        <v>0</v>
      </c>
      <c r="P10596">
        <v>30</v>
      </c>
      <c r="Q10596">
        <v>184</v>
      </c>
      <c r="R10596" t="str">
        <f t="shared" si="660"/>
        <v>OnTime</v>
      </c>
      <c r="S10596" t="str">
        <f t="shared" si="661"/>
        <v>Late</v>
      </c>
      <c r="T10596" t="str">
        <f t="shared" si="662"/>
        <v>Frequent Borrower</v>
      </c>
      <c r="U10596" t="str">
        <f t="shared" si="663"/>
        <v>Short Term</v>
      </c>
    </row>
    <row r="10597" spans="1:21" x14ac:dyDescent="0.35">
      <c r="A10597" t="s">
        <v>2379</v>
      </c>
      <c r="B10597">
        <v>301875874</v>
      </c>
      <c r="C10597">
        <v>3</v>
      </c>
      <c r="D10597" s="2">
        <v>42846.615972222222</v>
      </c>
      <c r="E10597" s="2">
        <v>42846.574224537027</v>
      </c>
      <c r="F10597">
        <v>20000</v>
      </c>
      <c r="G10597">
        <v>23800</v>
      </c>
      <c r="H10597">
        <v>30</v>
      </c>
      <c r="I10597" s="2">
        <v>42888.301562499997</v>
      </c>
      <c r="J10597" t="s">
        <v>18</v>
      </c>
      <c r="K10597" s="2">
        <v>42877</v>
      </c>
      <c r="L10597" s="2">
        <v>42888.294525462959</v>
      </c>
      <c r="M10597">
        <v>41</v>
      </c>
      <c r="N10597">
        <v>11</v>
      </c>
      <c r="O10597">
        <v>11</v>
      </c>
      <c r="P10597">
        <v>19</v>
      </c>
      <c r="Q10597">
        <v>50</v>
      </c>
      <c r="R10597" t="str">
        <f t="shared" si="660"/>
        <v>Late</v>
      </c>
      <c r="S10597" t="str">
        <f t="shared" si="661"/>
        <v>OnTime</v>
      </c>
      <c r="T10597" t="str">
        <f t="shared" si="662"/>
        <v>Frequent Borrower</v>
      </c>
      <c r="U10597" t="str">
        <f t="shared" si="663"/>
        <v>Short Term</v>
      </c>
    </row>
    <row r="10598" spans="1:21" x14ac:dyDescent="0.35">
      <c r="A10598" t="s">
        <v>2380</v>
      </c>
      <c r="B10598">
        <v>301761527</v>
      </c>
      <c r="C10598">
        <v>1</v>
      </c>
      <c r="D10598" s="2">
        <v>42693.248483796298</v>
      </c>
      <c r="E10598" s="2">
        <v>42693.206620370373</v>
      </c>
      <c r="F10598">
        <v>10000</v>
      </c>
      <c r="G10598">
        <v>11500</v>
      </c>
      <c r="H10598">
        <v>15</v>
      </c>
      <c r="I10598" s="2">
        <v>42709.051365740743</v>
      </c>
      <c r="J10598" t="s">
        <v>18</v>
      </c>
      <c r="K10598" s="2">
        <v>42709</v>
      </c>
      <c r="L10598" s="2">
        <v>42709.014363425929</v>
      </c>
      <c r="M10598">
        <v>15</v>
      </c>
      <c r="N10598">
        <v>0</v>
      </c>
      <c r="O10598">
        <v>0</v>
      </c>
      <c r="P10598">
        <v>15</v>
      </c>
      <c r="R10598" t="str">
        <f t="shared" si="660"/>
        <v>OnTime</v>
      </c>
      <c r="S10598" t="str">
        <f t="shared" si="661"/>
        <v>Early</v>
      </c>
      <c r="T10598" t="str">
        <f t="shared" si="662"/>
        <v>One-time</v>
      </c>
      <c r="U10598" t="str">
        <f t="shared" si="663"/>
        <v>Short Term</v>
      </c>
    </row>
    <row r="10599" spans="1:21" x14ac:dyDescent="0.35">
      <c r="A10599" t="s">
        <v>2380</v>
      </c>
      <c r="B10599">
        <v>301798006</v>
      </c>
      <c r="C10599">
        <v>2</v>
      </c>
      <c r="D10599" s="2">
        <v>42756.241354166668</v>
      </c>
      <c r="E10599" s="2">
        <v>42756.199606481481</v>
      </c>
      <c r="F10599">
        <v>10000</v>
      </c>
      <c r="G10599">
        <v>11500</v>
      </c>
      <c r="H10599">
        <v>15</v>
      </c>
      <c r="I10599" s="2">
        <v>42770.818483796298</v>
      </c>
      <c r="J10599" t="s">
        <v>18</v>
      </c>
      <c r="K10599" s="2">
        <v>42772</v>
      </c>
      <c r="L10599" s="2">
        <v>42770.807939814818</v>
      </c>
      <c r="M10599">
        <v>14</v>
      </c>
      <c r="N10599">
        <v>-2</v>
      </c>
      <c r="O10599">
        <v>-1</v>
      </c>
      <c r="P10599">
        <v>15</v>
      </c>
      <c r="Q10599">
        <v>62</v>
      </c>
      <c r="R10599" t="str">
        <f t="shared" si="660"/>
        <v>Early</v>
      </c>
      <c r="S10599" t="str">
        <f t="shared" si="661"/>
        <v>Early</v>
      </c>
      <c r="T10599" t="str">
        <f t="shared" si="662"/>
        <v>Frequent Borrower</v>
      </c>
      <c r="U10599" t="str">
        <f t="shared" si="663"/>
        <v>Short Term</v>
      </c>
    </row>
    <row r="10600" spans="1:21" x14ac:dyDescent="0.35">
      <c r="A10600" t="s">
        <v>2380</v>
      </c>
      <c r="B10600">
        <v>301812294</v>
      </c>
      <c r="C10600">
        <v>3</v>
      </c>
      <c r="D10600" s="2">
        <v>42773.992951388893</v>
      </c>
      <c r="E10600" s="2">
        <v>42773.951203703713</v>
      </c>
      <c r="F10600">
        <v>10000</v>
      </c>
      <c r="G10600">
        <v>11500</v>
      </c>
      <c r="H10600">
        <v>15</v>
      </c>
      <c r="I10600" s="2">
        <v>42784.243275462963</v>
      </c>
      <c r="J10600" t="s">
        <v>18</v>
      </c>
      <c r="K10600" s="2">
        <v>42788</v>
      </c>
      <c r="L10600" s="2">
        <v>42784.232731481483</v>
      </c>
      <c r="M10600">
        <v>10</v>
      </c>
      <c r="N10600">
        <v>-4</v>
      </c>
      <c r="O10600">
        <v>-5</v>
      </c>
      <c r="P10600">
        <v>15</v>
      </c>
      <c r="Q10600">
        <v>17</v>
      </c>
      <c r="R10600" t="str">
        <f t="shared" si="660"/>
        <v>Early</v>
      </c>
      <c r="S10600" t="str">
        <f t="shared" si="661"/>
        <v>Early</v>
      </c>
      <c r="T10600" t="str">
        <f t="shared" si="662"/>
        <v>Frequent Borrower</v>
      </c>
      <c r="U10600" t="str">
        <f t="shared" si="663"/>
        <v>Short Term</v>
      </c>
    </row>
    <row r="10601" spans="1:21" x14ac:dyDescent="0.35">
      <c r="A10601" t="s">
        <v>2380</v>
      </c>
      <c r="B10601">
        <v>301822601</v>
      </c>
      <c r="C10601">
        <v>4</v>
      </c>
      <c r="D10601" s="2">
        <v>42786.698553240742</v>
      </c>
      <c r="E10601" s="2">
        <v>42786.656736111108</v>
      </c>
      <c r="F10601">
        <v>20000</v>
      </c>
      <c r="G10601">
        <v>23800</v>
      </c>
      <c r="H10601">
        <v>30</v>
      </c>
      <c r="I10601" s="2">
        <v>42814.575196759259</v>
      </c>
      <c r="J10601" t="s">
        <v>18</v>
      </c>
      <c r="K10601" s="2">
        <v>42816</v>
      </c>
      <c r="L10601" s="2">
        <v>42814.564652777779</v>
      </c>
      <c r="M10601">
        <v>27</v>
      </c>
      <c r="N10601">
        <v>-2</v>
      </c>
      <c r="O10601">
        <v>-3</v>
      </c>
      <c r="P10601">
        <v>19</v>
      </c>
      <c r="Q10601">
        <v>12</v>
      </c>
      <c r="R10601" t="str">
        <f t="shared" si="660"/>
        <v>Early</v>
      </c>
      <c r="S10601" t="str">
        <f t="shared" si="661"/>
        <v>Early</v>
      </c>
      <c r="T10601" t="str">
        <f t="shared" si="662"/>
        <v>Frequent Borrower</v>
      </c>
      <c r="U10601" t="str">
        <f t="shared" si="663"/>
        <v>Short Term</v>
      </c>
    </row>
    <row r="10602" spans="1:21" x14ac:dyDescent="0.35">
      <c r="A10602" t="s">
        <v>2380</v>
      </c>
      <c r="B10602">
        <v>301842672</v>
      </c>
      <c r="C10602">
        <v>5</v>
      </c>
      <c r="D10602" s="2">
        <v>42814.808275462958</v>
      </c>
      <c r="E10602" s="2">
        <v>42814.766539351847</v>
      </c>
      <c r="F10602">
        <v>20000</v>
      </c>
      <c r="G10602">
        <v>21900</v>
      </c>
      <c r="H10602">
        <v>15</v>
      </c>
      <c r="I10602" s="2">
        <v>42828.564247685194</v>
      </c>
      <c r="J10602" t="s">
        <v>18</v>
      </c>
      <c r="K10602" s="2">
        <v>42829</v>
      </c>
      <c r="L10602" s="2">
        <v>42828.553715277783</v>
      </c>
      <c r="M10602">
        <v>13</v>
      </c>
      <c r="N10602">
        <v>-1</v>
      </c>
      <c r="O10602">
        <v>-2</v>
      </c>
      <c r="P10602">
        <v>9.5</v>
      </c>
      <c r="Q10602">
        <v>28</v>
      </c>
      <c r="R10602" t="str">
        <f t="shared" si="660"/>
        <v>Early</v>
      </c>
      <c r="S10602" t="str">
        <f t="shared" si="661"/>
        <v>Early</v>
      </c>
      <c r="T10602" t="str">
        <f t="shared" si="662"/>
        <v>Frequent Borrower</v>
      </c>
      <c r="U10602" t="str">
        <f t="shared" si="663"/>
        <v>Short Term</v>
      </c>
    </row>
    <row r="10603" spans="1:21" x14ac:dyDescent="0.35">
      <c r="A10603" t="s">
        <v>2380</v>
      </c>
      <c r="B10603">
        <v>301853024</v>
      </c>
      <c r="C10603">
        <v>6</v>
      </c>
      <c r="D10603" s="2">
        <v>42828.577488425923</v>
      </c>
      <c r="E10603" s="2">
        <v>42828.535729166673</v>
      </c>
      <c r="F10603">
        <v>30000</v>
      </c>
      <c r="G10603">
        <v>34400</v>
      </c>
      <c r="H10603">
        <v>30</v>
      </c>
      <c r="I10603" s="2">
        <v>42843.7346875</v>
      </c>
      <c r="J10603" t="s">
        <v>18</v>
      </c>
      <c r="K10603" s="2">
        <v>42858</v>
      </c>
      <c r="L10603" s="2">
        <v>42843.724178240736</v>
      </c>
      <c r="M10603">
        <v>15</v>
      </c>
      <c r="N10603">
        <v>-15</v>
      </c>
      <c r="O10603">
        <v>-15</v>
      </c>
      <c r="P10603">
        <v>14.66666666666667</v>
      </c>
      <c r="Q10603">
        <v>13</v>
      </c>
      <c r="R10603" t="str">
        <f t="shared" si="660"/>
        <v>Early</v>
      </c>
      <c r="S10603" t="str">
        <f t="shared" si="661"/>
        <v>Early</v>
      </c>
      <c r="T10603" t="str">
        <f t="shared" si="662"/>
        <v>Frequent Borrower</v>
      </c>
      <c r="U10603" t="str">
        <f t="shared" si="663"/>
        <v>Short Term</v>
      </c>
    </row>
    <row r="10604" spans="1:21" x14ac:dyDescent="0.35">
      <c r="A10604" t="s">
        <v>2380</v>
      </c>
      <c r="B10604">
        <v>301876054</v>
      </c>
      <c r="C10604">
        <v>7</v>
      </c>
      <c r="D10604" s="2">
        <v>42846.705196759263</v>
      </c>
      <c r="E10604" s="2">
        <v>42846.663449074083</v>
      </c>
      <c r="F10604">
        <v>30000</v>
      </c>
      <c r="G10604">
        <v>33900</v>
      </c>
      <c r="H10604">
        <v>30</v>
      </c>
      <c r="I10604" s="2">
        <v>42871.885636574072</v>
      </c>
      <c r="J10604" t="s">
        <v>18</v>
      </c>
      <c r="K10604" s="2">
        <v>42877</v>
      </c>
      <c r="L10604" s="2">
        <v>42871.875069444453</v>
      </c>
      <c r="M10604">
        <v>25</v>
      </c>
      <c r="N10604">
        <v>-6</v>
      </c>
      <c r="O10604">
        <v>-5</v>
      </c>
      <c r="P10604">
        <v>13</v>
      </c>
      <c r="Q10604">
        <v>18</v>
      </c>
      <c r="R10604" t="str">
        <f t="shared" si="660"/>
        <v>Early</v>
      </c>
      <c r="S10604" t="str">
        <f t="shared" si="661"/>
        <v>Early</v>
      </c>
      <c r="T10604" t="str">
        <f t="shared" si="662"/>
        <v>Frequent Borrower</v>
      </c>
      <c r="U10604" t="str">
        <f t="shared" si="663"/>
        <v>Short Term</v>
      </c>
    </row>
    <row r="10605" spans="1:21" x14ac:dyDescent="0.35">
      <c r="A10605" t="s">
        <v>2380</v>
      </c>
      <c r="B10605">
        <v>301910473</v>
      </c>
      <c r="C10605">
        <v>8</v>
      </c>
      <c r="D10605" s="2">
        <v>42871.931921296287</v>
      </c>
      <c r="E10605" s="2">
        <v>42871.890162037038</v>
      </c>
      <c r="F10605">
        <v>30000</v>
      </c>
      <c r="G10605">
        <v>33999.9</v>
      </c>
      <c r="H10605">
        <v>30</v>
      </c>
      <c r="I10605" s="2">
        <v>42900.89234953704</v>
      </c>
      <c r="J10605" t="s">
        <v>18</v>
      </c>
      <c r="K10605" s="2">
        <v>42901</v>
      </c>
      <c r="L10605" s="2">
        <v>42900.885300925933</v>
      </c>
      <c r="M10605">
        <v>28</v>
      </c>
      <c r="N10605">
        <v>-1</v>
      </c>
      <c r="O10605">
        <v>-2</v>
      </c>
      <c r="P10605">
        <v>13.333000000000011</v>
      </c>
      <c r="Q10605">
        <v>25</v>
      </c>
      <c r="R10605" t="str">
        <f t="shared" si="660"/>
        <v>Early</v>
      </c>
      <c r="S10605" t="str">
        <f t="shared" si="661"/>
        <v>Early</v>
      </c>
      <c r="T10605" t="str">
        <f t="shared" si="662"/>
        <v>Frequent Borrower</v>
      </c>
      <c r="U10605" t="str">
        <f t="shared" si="663"/>
        <v>Short Term</v>
      </c>
    </row>
    <row r="10606" spans="1:21" x14ac:dyDescent="0.35">
      <c r="A10606" t="s">
        <v>2380</v>
      </c>
      <c r="B10606">
        <v>301943945</v>
      </c>
      <c r="C10606">
        <v>9</v>
      </c>
      <c r="D10606" s="2">
        <v>42905.743217592593</v>
      </c>
      <c r="E10606" s="2">
        <v>42905.700775462959</v>
      </c>
      <c r="F10606">
        <v>20000</v>
      </c>
      <c r="G10606">
        <v>21500</v>
      </c>
      <c r="H10606">
        <v>15</v>
      </c>
      <c r="I10606" s="2">
        <v>42908.818310185183</v>
      </c>
      <c r="J10606" t="s">
        <v>18</v>
      </c>
      <c r="K10606" s="2">
        <v>42920</v>
      </c>
      <c r="L10606" s="2">
        <v>42908.811261574083</v>
      </c>
      <c r="M10606">
        <v>3</v>
      </c>
      <c r="N10606">
        <v>-12</v>
      </c>
      <c r="O10606">
        <v>-12</v>
      </c>
      <c r="P10606">
        <v>7.5</v>
      </c>
      <c r="Q10606">
        <v>33</v>
      </c>
      <c r="R10606" t="str">
        <f t="shared" si="660"/>
        <v>Early</v>
      </c>
      <c r="S10606" t="str">
        <f t="shared" si="661"/>
        <v>Early</v>
      </c>
      <c r="T10606" t="str">
        <f t="shared" si="662"/>
        <v>Frequent Borrower</v>
      </c>
      <c r="U10606" t="str">
        <f t="shared" si="663"/>
        <v>Short Term</v>
      </c>
    </row>
    <row r="10607" spans="1:21" x14ac:dyDescent="0.35">
      <c r="A10607" t="s">
        <v>2380</v>
      </c>
      <c r="B10607">
        <v>301948261</v>
      </c>
      <c r="C10607">
        <v>10</v>
      </c>
      <c r="D10607" s="2">
        <v>42908.828738425917</v>
      </c>
      <c r="E10607" s="2">
        <v>42908.786990740737</v>
      </c>
      <c r="F10607">
        <v>40000</v>
      </c>
      <c r="G10607">
        <v>44000</v>
      </c>
      <c r="H10607">
        <v>30</v>
      </c>
      <c r="I10607" s="2">
        <v>42932.770335648151</v>
      </c>
      <c r="J10607" t="s">
        <v>18</v>
      </c>
      <c r="K10607" s="2">
        <v>42940</v>
      </c>
      <c r="L10607" s="2">
        <v>42932.763287037043</v>
      </c>
      <c r="M10607">
        <v>23</v>
      </c>
      <c r="N10607">
        <v>-8</v>
      </c>
      <c r="O10607">
        <v>-7</v>
      </c>
      <c r="P10607">
        <v>10</v>
      </c>
      <c r="Q10607">
        <v>3</v>
      </c>
      <c r="R10607" t="str">
        <f t="shared" si="660"/>
        <v>Early</v>
      </c>
      <c r="S10607" t="str">
        <f t="shared" si="661"/>
        <v>OnTime</v>
      </c>
      <c r="T10607" t="str">
        <f t="shared" si="662"/>
        <v>Frequent Borrower</v>
      </c>
      <c r="U10607" t="str">
        <f t="shared" si="663"/>
        <v>Short Term</v>
      </c>
    </row>
    <row r="10608" spans="1:21" x14ac:dyDescent="0.35">
      <c r="A10608" t="s">
        <v>2381</v>
      </c>
      <c r="B10608">
        <v>301709275</v>
      </c>
      <c r="C10608">
        <v>1</v>
      </c>
      <c r="D10608" s="2">
        <v>42621.456678240742</v>
      </c>
      <c r="E10608" s="2">
        <v>42621.414872685193</v>
      </c>
      <c r="F10608">
        <v>10000</v>
      </c>
      <c r="G10608">
        <v>13000</v>
      </c>
      <c r="H10608">
        <v>30</v>
      </c>
      <c r="I10608" s="2">
        <v>42653.342997685177</v>
      </c>
      <c r="J10608" t="s">
        <v>18</v>
      </c>
      <c r="K10608" s="2">
        <v>42653</v>
      </c>
      <c r="L10608" s="2">
        <v>42653.332476851851</v>
      </c>
      <c r="M10608">
        <v>31</v>
      </c>
      <c r="N10608">
        <v>0</v>
      </c>
      <c r="O10608">
        <v>1</v>
      </c>
      <c r="P10608">
        <v>30</v>
      </c>
      <c r="R10608" t="str">
        <f t="shared" si="660"/>
        <v>OnTime</v>
      </c>
      <c r="S10608" t="str">
        <f t="shared" si="661"/>
        <v>Early</v>
      </c>
      <c r="T10608" t="str">
        <f t="shared" si="662"/>
        <v>One-time</v>
      </c>
      <c r="U10608" t="str">
        <f t="shared" si="663"/>
        <v>Short Term</v>
      </c>
    </row>
    <row r="10609" spans="1:21" x14ac:dyDescent="0.35">
      <c r="A10609" t="s">
        <v>2381</v>
      </c>
      <c r="B10609">
        <v>301746020</v>
      </c>
      <c r="C10609">
        <v>2</v>
      </c>
      <c r="D10609" s="2">
        <v>42661.496736111112</v>
      </c>
      <c r="E10609" s="2">
        <v>42661.454988425918</v>
      </c>
      <c r="F10609">
        <v>10000</v>
      </c>
      <c r="G10609">
        <v>13000</v>
      </c>
      <c r="H10609">
        <v>30</v>
      </c>
      <c r="I10609" s="2">
        <v>42690.969050925924</v>
      </c>
      <c r="J10609" t="s">
        <v>18</v>
      </c>
      <c r="K10609" s="2">
        <v>42691</v>
      </c>
      <c r="L10609" s="2">
        <v>42690.958472222221</v>
      </c>
      <c r="M10609">
        <v>29</v>
      </c>
      <c r="N10609">
        <v>-1</v>
      </c>
      <c r="O10609">
        <v>-1</v>
      </c>
      <c r="P10609">
        <v>30</v>
      </c>
      <c r="Q10609">
        <v>40</v>
      </c>
      <c r="R10609" t="str">
        <f t="shared" si="660"/>
        <v>Early</v>
      </c>
      <c r="S10609" t="str">
        <f t="shared" si="661"/>
        <v>Early</v>
      </c>
      <c r="T10609" t="str">
        <f t="shared" si="662"/>
        <v>Frequent Borrower</v>
      </c>
      <c r="U10609" t="str">
        <f t="shared" si="663"/>
        <v>Short Term</v>
      </c>
    </row>
    <row r="10610" spans="1:21" x14ac:dyDescent="0.35">
      <c r="A10610" t="s">
        <v>2381</v>
      </c>
      <c r="B10610">
        <v>301819054</v>
      </c>
      <c r="C10610">
        <v>3</v>
      </c>
      <c r="D10610" s="2">
        <v>42782.722928240742</v>
      </c>
      <c r="E10610" s="2">
        <v>42782.680798611109</v>
      </c>
      <c r="F10610">
        <v>10000</v>
      </c>
      <c r="G10610">
        <v>11500</v>
      </c>
      <c r="H10610">
        <v>15</v>
      </c>
      <c r="I10610" s="2">
        <v>42792.394131944442</v>
      </c>
      <c r="J10610" t="s">
        <v>18</v>
      </c>
      <c r="K10610" s="2">
        <v>42797</v>
      </c>
      <c r="L10610" s="2">
        <v>42792.383611111109</v>
      </c>
      <c r="M10610">
        <v>9</v>
      </c>
      <c r="N10610">
        <v>-5</v>
      </c>
      <c r="O10610">
        <v>-6</v>
      </c>
      <c r="P10610">
        <v>15</v>
      </c>
      <c r="Q10610">
        <v>121</v>
      </c>
      <c r="R10610" t="str">
        <f t="shared" si="660"/>
        <v>Early</v>
      </c>
      <c r="S10610" t="str">
        <f t="shared" si="661"/>
        <v>Early</v>
      </c>
      <c r="T10610" t="str">
        <f t="shared" si="662"/>
        <v>Frequent Borrower</v>
      </c>
      <c r="U10610" t="str">
        <f t="shared" si="663"/>
        <v>Short Term</v>
      </c>
    </row>
    <row r="10611" spans="1:21" x14ac:dyDescent="0.35">
      <c r="A10611" t="s">
        <v>2381</v>
      </c>
      <c r="B10611">
        <v>301828369</v>
      </c>
      <c r="C10611">
        <v>4</v>
      </c>
      <c r="D10611" s="2">
        <v>42794.744444444441</v>
      </c>
      <c r="E10611" s="2">
        <v>42794.702708333331</v>
      </c>
      <c r="F10611">
        <v>20000</v>
      </c>
      <c r="G10611">
        <v>23800</v>
      </c>
      <c r="H10611">
        <v>30</v>
      </c>
      <c r="I10611" s="2">
        <v>42816.348379629628</v>
      </c>
      <c r="J10611" t="s">
        <v>18</v>
      </c>
      <c r="K10611" s="2">
        <v>42824</v>
      </c>
      <c r="L10611" s="2">
        <v>42816.337835648148</v>
      </c>
      <c r="M10611">
        <v>21</v>
      </c>
      <c r="N10611">
        <v>-8</v>
      </c>
      <c r="O10611">
        <v>-9</v>
      </c>
      <c r="P10611">
        <v>19</v>
      </c>
      <c r="Q10611">
        <v>12</v>
      </c>
      <c r="R10611" t="str">
        <f t="shared" si="660"/>
        <v>Early</v>
      </c>
      <c r="S10611" t="str">
        <f t="shared" si="661"/>
        <v>Early</v>
      </c>
      <c r="T10611" t="str">
        <f t="shared" si="662"/>
        <v>Frequent Borrower</v>
      </c>
      <c r="U10611" t="str">
        <f t="shared" si="663"/>
        <v>Short Term</v>
      </c>
    </row>
    <row r="10612" spans="1:21" x14ac:dyDescent="0.35">
      <c r="A10612" t="s">
        <v>2381</v>
      </c>
      <c r="B10612">
        <v>301850874</v>
      </c>
      <c r="C10612">
        <v>5</v>
      </c>
      <c r="D10612" s="2">
        <v>42825.404722222222</v>
      </c>
      <c r="E10612" s="2">
        <v>42825.362986111111</v>
      </c>
      <c r="F10612">
        <v>20000</v>
      </c>
      <c r="G10612">
        <v>23800</v>
      </c>
      <c r="H10612">
        <v>30</v>
      </c>
      <c r="I10612" s="2">
        <v>42846.426180555558</v>
      </c>
      <c r="J10612" t="s">
        <v>18</v>
      </c>
      <c r="K10612" s="2">
        <v>42857</v>
      </c>
      <c r="L10612" s="2">
        <v>42846.415659722217</v>
      </c>
      <c r="M10612">
        <v>21</v>
      </c>
      <c r="N10612">
        <v>-11</v>
      </c>
      <c r="O10612">
        <v>-9</v>
      </c>
      <c r="P10612">
        <v>19</v>
      </c>
      <c r="Q10612">
        <v>30</v>
      </c>
      <c r="R10612" t="str">
        <f t="shared" si="660"/>
        <v>Early</v>
      </c>
      <c r="S10612" t="str">
        <f t="shared" si="661"/>
        <v>Early</v>
      </c>
      <c r="T10612" t="str">
        <f t="shared" si="662"/>
        <v>Frequent Borrower</v>
      </c>
      <c r="U10612" t="str">
        <f t="shared" si="663"/>
        <v>Short Term</v>
      </c>
    </row>
    <row r="10613" spans="1:21" x14ac:dyDescent="0.35">
      <c r="A10613" t="s">
        <v>2381</v>
      </c>
      <c r="B10613">
        <v>301879314</v>
      </c>
      <c r="C10613">
        <v>6</v>
      </c>
      <c r="D10613" s="2">
        <v>42849.891597222217</v>
      </c>
      <c r="E10613" s="2">
        <v>42849.849861111114</v>
      </c>
      <c r="F10613">
        <v>10000</v>
      </c>
      <c r="G10613">
        <v>11450</v>
      </c>
      <c r="H10613">
        <v>15</v>
      </c>
      <c r="I10613" s="2">
        <v>42851.498888888891</v>
      </c>
      <c r="J10613" t="s">
        <v>18</v>
      </c>
      <c r="K10613" s="2">
        <v>42864</v>
      </c>
      <c r="L10613" s="2">
        <v>42851.488356481481</v>
      </c>
      <c r="M10613">
        <v>1</v>
      </c>
      <c r="N10613">
        <v>-13</v>
      </c>
      <c r="O10613">
        <v>-14</v>
      </c>
      <c r="P10613">
        <v>14.5</v>
      </c>
      <c r="Q10613">
        <v>24</v>
      </c>
      <c r="R10613" t="str">
        <f t="shared" si="660"/>
        <v>Early</v>
      </c>
      <c r="S10613" t="str">
        <f t="shared" si="661"/>
        <v>Early</v>
      </c>
      <c r="T10613" t="str">
        <f t="shared" si="662"/>
        <v>Frequent Borrower</v>
      </c>
      <c r="U10613" t="str">
        <f t="shared" si="663"/>
        <v>Short Term</v>
      </c>
    </row>
    <row r="10614" spans="1:21" x14ac:dyDescent="0.35">
      <c r="A10614" t="s">
        <v>2381</v>
      </c>
      <c r="B10614">
        <v>301881035</v>
      </c>
      <c r="C10614">
        <v>7</v>
      </c>
      <c r="D10614" s="2">
        <v>42851.526469907411</v>
      </c>
      <c r="E10614" s="2">
        <v>42851.484722222223</v>
      </c>
      <c r="F10614">
        <v>30000</v>
      </c>
      <c r="G10614">
        <v>36800</v>
      </c>
      <c r="H10614">
        <v>60</v>
      </c>
      <c r="I10614" s="2">
        <v>42909.561122685183</v>
      </c>
      <c r="J10614" t="s">
        <v>18</v>
      </c>
      <c r="K10614" s="2">
        <v>42881</v>
      </c>
      <c r="L10614" s="2">
        <v>42880.800069444442</v>
      </c>
      <c r="M10614">
        <v>58</v>
      </c>
      <c r="N10614">
        <v>-1</v>
      </c>
      <c r="O10614">
        <v>-2</v>
      </c>
      <c r="P10614">
        <v>22.666666666666661</v>
      </c>
      <c r="Q10614">
        <v>1</v>
      </c>
      <c r="R10614" t="str">
        <f t="shared" si="660"/>
        <v>Early</v>
      </c>
      <c r="S10614" t="str">
        <f t="shared" si="661"/>
        <v>Early</v>
      </c>
      <c r="T10614" t="str">
        <f t="shared" si="662"/>
        <v>Frequent Borrower</v>
      </c>
      <c r="U10614" t="str">
        <f t="shared" si="663"/>
        <v>Long Term</v>
      </c>
    </row>
    <row r="10615" spans="1:21" x14ac:dyDescent="0.35">
      <c r="A10615" t="s">
        <v>2381</v>
      </c>
      <c r="B10615">
        <v>301953356</v>
      </c>
      <c r="C10615">
        <v>8</v>
      </c>
      <c r="D10615" s="2">
        <v>42913.509930555563</v>
      </c>
      <c r="E10615" s="2">
        <v>42913.467499999999</v>
      </c>
      <c r="F10615">
        <v>10000</v>
      </c>
      <c r="G10615">
        <v>11500</v>
      </c>
      <c r="H10615">
        <v>30</v>
      </c>
      <c r="I10615" s="2">
        <v>42940.534907407397</v>
      </c>
      <c r="J10615" t="s">
        <v>18</v>
      </c>
      <c r="K10615" s="2">
        <v>42943</v>
      </c>
      <c r="L10615" s="2">
        <v>42940.527858796297</v>
      </c>
      <c r="M10615">
        <v>27</v>
      </c>
      <c r="N10615">
        <v>-3</v>
      </c>
      <c r="O10615">
        <v>-3</v>
      </c>
      <c r="P10615">
        <v>15</v>
      </c>
      <c r="Q10615">
        <v>61</v>
      </c>
      <c r="R10615" t="str">
        <f t="shared" si="660"/>
        <v>Early</v>
      </c>
      <c r="S10615" t="str">
        <f t="shared" si="661"/>
        <v>Early</v>
      </c>
      <c r="T10615" t="str">
        <f t="shared" si="662"/>
        <v>Frequent Borrower</v>
      </c>
      <c r="U10615" t="str">
        <f t="shared" si="663"/>
        <v>Short Term</v>
      </c>
    </row>
    <row r="10616" spans="1:21" x14ac:dyDescent="0.35">
      <c r="A10616" t="s">
        <v>2382</v>
      </c>
      <c r="B10616">
        <v>301709415</v>
      </c>
      <c r="C10616">
        <v>1</v>
      </c>
      <c r="D10616" s="2">
        <v>42621.541354166657</v>
      </c>
      <c r="E10616" s="2">
        <v>42621.499548611107</v>
      </c>
      <c r="F10616">
        <v>10000</v>
      </c>
      <c r="G10616">
        <v>11500</v>
      </c>
      <c r="H10616">
        <v>15</v>
      </c>
      <c r="I10616" s="2">
        <v>42633.48233796296</v>
      </c>
      <c r="J10616" t="s">
        <v>18</v>
      </c>
      <c r="K10616" s="2">
        <v>42636</v>
      </c>
      <c r="L10616" s="2">
        <v>42633.471863425933</v>
      </c>
      <c r="M10616">
        <v>11</v>
      </c>
      <c r="N10616">
        <v>-3</v>
      </c>
      <c r="O10616">
        <v>-4</v>
      </c>
      <c r="P10616">
        <v>15</v>
      </c>
      <c r="R10616" t="str">
        <f t="shared" si="660"/>
        <v>Early</v>
      </c>
      <c r="S10616" t="str">
        <f t="shared" si="661"/>
        <v>Early</v>
      </c>
      <c r="T10616" t="str">
        <f t="shared" si="662"/>
        <v>One-time</v>
      </c>
      <c r="U10616" t="str">
        <f t="shared" si="663"/>
        <v>Short Term</v>
      </c>
    </row>
    <row r="10617" spans="1:21" x14ac:dyDescent="0.35">
      <c r="A10617" t="s">
        <v>2382</v>
      </c>
      <c r="B10617">
        <v>301745973</v>
      </c>
      <c r="C10617">
        <v>2</v>
      </c>
      <c r="D10617" s="2">
        <v>42661.44494212963</v>
      </c>
      <c r="E10617" s="2">
        <v>42661.403171296297</v>
      </c>
      <c r="F10617">
        <v>10000</v>
      </c>
      <c r="G10617">
        <v>11500</v>
      </c>
      <c r="H10617">
        <v>15</v>
      </c>
      <c r="I10617" s="2">
        <v>42671.458298611113</v>
      </c>
      <c r="J10617" t="s">
        <v>18</v>
      </c>
      <c r="K10617" s="2">
        <v>42676</v>
      </c>
      <c r="L10617" s="2">
        <v>42671.447777777779</v>
      </c>
      <c r="M10617">
        <v>10</v>
      </c>
      <c r="N10617">
        <v>-5</v>
      </c>
      <c r="O10617">
        <v>-5</v>
      </c>
      <c r="P10617">
        <v>15</v>
      </c>
      <c r="Q10617">
        <v>39</v>
      </c>
      <c r="R10617" t="str">
        <f t="shared" si="660"/>
        <v>Early</v>
      </c>
      <c r="S10617" t="str">
        <f t="shared" si="661"/>
        <v>Early</v>
      </c>
      <c r="T10617" t="str">
        <f t="shared" si="662"/>
        <v>Frequent Borrower</v>
      </c>
      <c r="U10617" t="str">
        <f t="shared" si="663"/>
        <v>Short Term</v>
      </c>
    </row>
    <row r="10618" spans="1:21" x14ac:dyDescent="0.35">
      <c r="A10618" t="s">
        <v>2382</v>
      </c>
      <c r="B10618">
        <v>301751151</v>
      </c>
      <c r="C10618">
        <v>3</v>
      </c>
      <c r="D10618" s="2">
        <v>42671.513842592591</v>
      </c>
      <c r="E10618" s="2">
        <v>42671.472048611111</v>
      </c>
      <c r="F10618">
        <v>20000</v>
      </c>
      <c r="G10618">
        <v>22250</v>
      </c>
      <c r="H10618">
        <v>15</v>
      </c>
      <c r="I10618" s="2">
        <v>42684.498402777783</v>
      </c>
      <c r="J10618" t="s">
        <v>18</v>
      </c>
      <c r="K10618" s="2">
        <v>42688</v>
      </c>
      <c r="L10618" s="2">
        <v>42684.487881944442</v>
      </c>
      <c r="M10618">
        <v>12</v>
      </c>
      <c r="N10618">
        <v>-4</v>
      </c>
      <c r="O10618">
        <v>-3</v>
      </c>
      <c r="P10618">
        <v>11.25</v>
      </c>
      <c r="Q10618">
        <v>10</v>
      </c>
      <c r="R10618" t="str">
        <f t="shared" si="660"/>
        <v>Early</v>
      </c>
      <c r="S10618" t="str">
        <f t="shared" si="661"/>
        <v>Early</v>
      </c>
      <c r="T10618" t="str">
        <f t="shared" si="662"/>
        <v>Frequent Borrower</v>
      </c>
      <c r="U10618" t="str">
        <f t="shared" si="663"/>
        <v>Short Term</v>
      </c>
    </row>
    <row r="10619" spans="1:21" x14ac:dyDescent="0.35">
      <c r="A10619" t="s">
        <v>2382</v>
      </c>
      <c r="B10619">
        <v>301757187</v>
      </c>
      <c r="C10619">
        <v>4</v>
      </c>
      <c r="D10619" s="2">
        <v>42684.505312499998</v>
      </c>
      <c r="E10619" s="2">
        <v>42684.463530092587</v>
      </c>
      <c r="F10619">
        <v>20000</v>
      </c>
      <c r="G10619">
        <v>22250</v>
      </c>
      <c r="H10619">
        <v>15</v>
      </c>
      <c r="I10619" s="2">
        <v>42692.522372685176</v>
      </c>
      <c r="J10619" t="s">
        <v>18</v>
      </c>
      <c r="K10619" s="2">
        <v>42699</v>
      </c>
      <c r="L10619" s="2">
        <v>42692.511840277781</v>
      </c>
      <c r="M10619">
        <v>8</v>
      </c>
      <c r="N10619">
        <v>-7</v>
      </c>
      <c r="O10619">
        <v>-7</v>
      </c>
      <c r="P10619">
        <v>11.25</v>
      </c>
      <c r="Q10619">
        <v>12</v>
      </c>
      <c r="R10619" t="str">
        <f t="shared" si="660"/>
        <v>Early</v>
      </c>
      <c r="S10619" t="str">
        <f t="shared" si="661"/>
        <v>Early</v>
      </c>
      <c r="T10619" t="str">
        <f t="shared" si="662"/>
        <v>Frequent Borrower</v>
      </c>
      <c r="U10619" t="str">
        <f t="shared" si="663"/>
        <v>Short Term</v>
      </c>
    </row>
    <row r="10620" spans="1:21" x14ac:dyDescent="0.35">
      <c r="A10620" t="s">
        <v>2382</v>
      </c>
      <c r="B10620">
        <v>301761246</v>
      </c>
      <c r="C10620">
        <v>5</v>
      </c>
      <c r="D10620" s="2">
        <v>42692.573009259257</v>
      </c>
      <c r="E10620" s="2">
        <v>42692.531226851846</v>
      </c>
      <c r="F10620">
        <v>20000</v>
      </c>
      <c r="G10620">
        <v>21900</v>
      </c>
      <c r="H10620">
        <v>15</v>
      </c>
      <c r="I10620" s="2">
        <v>42698.60292824074</v>
      </c>
      <c r="J10620" t="s">
        <v>18</v>
      </c>
      <c r="K10620" s="2">
        <v>42709</v>
      </c>
      <c r="L10620" s="2">
        <v>42698.592395833337</v>
      </c>
      <c r="M10620">
        <v>6</v>
      </c>
      <c r="N10620">
        <v>-11</v>
      </c>
      <c r="O10620">
        <v>-9</v>
      </c>
      <c r="P10620">
        <v>9.5</v>
      </c>
      <c r="Q10620">
        <v>8</v>
      </c>
      <c r="R10620" t="str">
        <f t="shared" si="660"/>
        <v>Early</v>
      </c>
      <c r="S10620" t="str">
        <f t="shared" si="661"/>
        <v>Early</v>
      </c>
      <c r="T10620" t="str">
        <f t="shared" si="662"/>
        <v>Frequent Borrower</v>
      </c>
      <c r="U10620" t="str">
        <f t="shared" si="663"/>
        <v>Short Term</v>
      </c>
    </row>
    <row r="10621" spans="1:21" x14ac:dyDescent="0.35">
      <c r="A10621" t="s">
        <v>2382</v>
      </c>
      <c r="B10621">
        <v>301764096</v>
      </c>
      <c r="C10621">
        <v>6</v>
      </c>
      <c r="D10621" s="2">
        <v>42698.640474537038</v>
      </c>
      <c r="E10621" s="2">
        <v>42698.598680555559</v>
      </c>
      <c r="F10621">
        <v>30000</v>
      </c>
      <c r="G10621">
        <v>34400</v>
      </c>
      <c r="H10621">
        <v>30</v>
      </c>
      <c r="I10621" s="2">
        <v>42727.56962962963</v>
      </c>
      <c r="J10621" t="s">
        <v>18</v>
      </c>
      <c r="K10621" s="2">
        <v>42731</v>
      </c>
      <c r="L10621" s="2">
        <v>42727.559108796297</v>
      </c>
      <c r="M10621">
        <v>28</v>
      </c>
      <c r="N10621">
        <v>-4</v>
      </c>
      <c r="O10621">
        <v>-2</v>
      </c>
      <c r="P10621">
        <v>14.66666666666667</v>
      </c>
      <c r="Q10621">
        <v>6</v>
      </c>
      <c r="R10621" t="str">
        <f t="shared" si="660"/>
        <v>Early</v>
      </c>
      <c r="S10621" t="str">
        <f t="shared" si="661"/>
        <v>Early</v>
      </c>
      <c r="T10621" t="str">
        <f t="shared" si="662"/>
        <v>Frequent Borrower</v>
      </c>
      <c r="U10621" t="str">
        <f t="shared" si="663"/>
        <v>Short Term</v>
      </c>
    </row>
    <row r="10622" spans="1:21" x14ac:dyDescent="0.35">
      <c r="A10622" t="s">
        <v>2382</v>
      </c>
      <c r="B10622">
        <v>301780001</v>
      </c>
      <c r="C10622">
        <v>7</v>
      </c>
      <c r="D10622" s="2">
        <v>42727.578344907408</v>
      </c>
      <c r="E10622" s="2">
        <v>42727.536493055559</v>
      </c>
      <c r="F10622">
        <v>30000</v>
      </c>
      <c r="G10622">
        <v>34400</v>
      </c>
      <c r="H10622">
        <v>30</v>
      </c>
      <c r="I10622" s="2">
        <v>42755.330555555563</v>
      </c>
      <c r="J10622" t="s">
        <v>18</v>
      </c>
      <c r="K10622" s="2">
        <v>42758</v>
      </c>
      <c r="L10622" s="2">
        <v>42755.320023148153</v>
      </c>
      <c r="M10622">
        <v>27</v>
      </c>
      <c r="N10622">
        <v>-3</v>
      </c>
      <c r="O10622">
        <v>-3</v>
      </c>
      <c r="P10622">
        <v>14.66666666666667</v>
      </c>
      <c r="Q10622">
        <v>28</v>
      </c>
      <c r="R10622" t="str">
        <f t="shared" si="660"/>
        <v>Early</v>
      </c>
      <c r="S10622" t="str">
        <f t="shared" si="661"/>
        <v>Early</v>
      </c>
      <c r="T10622" t="str">
        <f t="shared" si="662"/>
        <v>Frequent Borrower</v>
      </c>
      <c r="U10622" t="str">
        <f t="shared" si="663"/>
        <v>Short Term</v>
      </c>
    </row>
    <row r="10623" spans="1:21" x14ac:dyDescent="0.35">
      <c r="A10623" t="s">
        <v>2382</v>
      </c>
      <c r="B10623">
        <v>301797298</v>
      </c>
      <c r="C10623">
        <v>8</v>
      </c>
      <c r="D10623" s="2">
        <v>42755.364988425928</v>
      </c>
      <c r="E10623" s="2">
        <v>42755.323229166657</v>
      </c>
      <c r="F10623">
        <v>30000</v>
      </c>
      <c r="G10623">
        <v>34400</v>
      </c>
      <c r="H10623">
        <v>30</v>
      </c>
      <c r="I10623" s="2">
        <v>42782.504236111112</v>
      </c>
      <c r="J10623" t="s">
        <v>18</v>
      </c>
      <c r="K10623" s="2">
        <v>42786</v>
      </c>
      <c r="L10623" s="2">
        <v>42782.493692129632</v>
      </c>
      <c r="M10623">
        <v>27</v>
      </c>
      <c r="N10623">
        <v>-4</v>
      </c>
      <c r="O10623">
        <v>-3</v>
      </c>
      <c r="P10623">
        <v>14.66666666666667</v>
      </c>
      <c r="Q10623">
        <v>27</v>
      </c>
      <c r="R10623" t="str">
        <f t="shared" si="660"/>
        <v>Early</v>
      </c>
      <c r="S10623" t="str">
        <f t="shared" si="661"/>
        <v>OnTime</v>
      </c>
      <c r="T10623" t="str">
        <f t="shared" si="662"/>
        <v>Frequent Borrower</v>
      </c>
      <c r="U10623" t="str">
        <f t="shared" si="663"/>
        <v>Short Term</v>
      </c>
    </row>
    <row r="10624" spans="1:21" x14ac:dyDescent="0.35">
      <c r="A10624" t="s">
        <v>2382</v>
      </c>
      <c r="B10624">
        <v>301818617</v>
      </c>
      <c r="C10624">
        <v>9</v>
      </c>
      <c r="D10624" s="2">
        <v>42782.506562499999</v>
      </c>
      <c r="E10624" s="2">
        <v>42782.464814814812</v>
      </c>
      <c r="F10624">
        <v>40000</v>
      </c>
      <c r="G10624">
        <v>44800</v>
      </c>
      <c r="H10624">
        <v>30</v>
      </c>
      <c r="I10624" s="2">
        <v>42814.563402777778</v>
      </c>
      <c r="J10624" t="s">
        <v>18</v>
      </c>
      <c r="K10624" s="2">
        <v>42814</v>
      </c>
      <c r="L10624" s="2">
        <v>42814.552847222221</v>
      </c>
      <c r="M10624">
        <v>32</v>
      </c>
      <c r="N10624">
        <v>0</v>
      </c>
      <c r="O10624">
        <v>2</v>
      </c>
      <c r="P10624">
        <v>12</v>
      </c>
      <c r="Q10624">
        <v>27</v>
      </c>
      <c r="R10624" t="str">
        <f t="shared" si="660"/>
        <v>OnTime</v>
      </c>
      <c r="S10624" t="str">
        <f t="shared" si="661"/>
        <v>Early</v>
      </c>
      <c r="T10624" t="str">
        <f t="shared" si="662"/>
        <v>Frequent Borrower</v>
      </c>
      <c r="U10624" t="str">
        <f t="shared" si="663"/>
        <v>Short Term</v>
      </c>
    </row>
    <row r="10625" spans="1:21" x14ac:dyDescent="0.35">
      <c r="A10625" t="s">
        <v>2382</v>
      </c>
      <c r="B10625">
        <v>301847041</v>
      </c>
      <c r="C10625">
        <v>10</v>
      </c>
      <c r="D10625" s="2">
        <v>42820.745532407411</v>
      </c>
      <c r="E10625" s="2">
        <v>42820.703715277778</v>
      </c>
      <c r="F10625">
        <v>40000</v>
      </c>
      <c r="G10625">
        <v>44800</v>
      </c>
      <c r="H10625">
        <v>30</v>
      </c>
      <c r="I10625" s="2">
        <v>42844.91542824074</v>
      </c>
      <c r="J10625" t="s">
        <v>18</v>
      </c>
      <c r="K10625" s="2">
        <v>42850</v>
      </c>
      <c r="L10625" s="2">
        <v>42844.904895833337</v>
      </c>
      <c r="M10625">
        <v>24</v>
      </c>
      <c r="N10625">
        <v>-6</v>
      </c>
      <c r="O10625">
        <v>-6</v>
      </c>
      <c r="P10625">
        <v>12</v>
      </c>
      <c r="Q10625">
        <v>38</v>
      </c>
      <c r="R10625" t="str">
        <f t="shared" si="660"/>
        <v>Early</v>
      </c>
      <c r="S10625" t="str">
        <f t="shared" si="661"/>
        <v>Early</v>
      </c>
      <c r="T10625" t="str">
        <f t="shared" si="662"/>
        <v>Frequent Borrower</v>
      </c>
      <c r="U10625" t="str">
        <f t="shared" si="663"/>
        <v>Short Term</v>
      </c>
    </row>
    <row r="10626" spans="1:21" x14ac:dyDescent="0.35">
      <c r="A10626" t="s">
        <v>2382</v>
      </c>
      <c r="B10626">
        <v>301873919</v>
      </c>
      <c r="C10626">
        <v>11</v>
      </c>
      <c r="D10626" s="2">
        <v>42844.92459490741</v>
      </c>
      <c r="E10626" s="2">
        <v>42844.8828587963</v>
      </c>
      <c r="F10626">
        <v>40000</v>
      </c>
      <c r="G10626">
        <v>44800</v>
      </c>
      <c r="H10626">
        <v>30</v>
      </c>
      <c r="I10626" s="2">
        <v>42872.472037037027</v>
      </c>
      <c r="J10626" t="s">
        <v>18</v>
      </c>
      <c r="K10626" s="2">
        <v>42874</v>
      </c>
      <c r="L10626" s="2">
        <v>42872.461504629631</v>
      </c>
      <c r="M10626">
        <v>27</v>
      </c>
      <c r="N10626">
        <v>-2</v>
      </c>
      <c r="O10626">
        <v>-3</v>
      </c>
      <c r="P10626">
        <v>12</v>
      </c>
      <c r="Q10626">
        <v>24</v>
      </c>
      <c r="R10626" t="str">
        <f t="shared" si="660"/>
        <v>Early</v>
      </c>
      <c r="S10626" t="str">
        <f t="shared" si="661"/>
        <v>Early</v>
      </c>
      <c r="T10626" t="str">
        <f t="shared" si="662"/>
        <v>Frequent Borrower</v>
      </c>
      <c r="U10626" t="str">
        <f t="shared" si="663"/>
        <v>Short Term</v>
      </c>
    </row>
    <row r="10627" spans="1:21" x14ac:dyDescent="0.35">
      <c r="A10627" t="s">
        <v>2382</v>
      </c>
      <c r="B10627">
        <v>301911223</v>
      </c>
      <c r="C10627">
        <v>12</v>
      </c>
      <c r="D10627" s="2">
        <v>42872.505196759259</v>
      </c>
      <c r="E10627" s="2">
        <v>42872.463425925933</v>
      </c>
      <c r="F10627">
        <v>40000</v>
      </c>
      <c r="G10627">
        <v>44000</v>
      </c>
      <c r="H10627">
        <v>30</v>
      </c>
      <c r="I10627" s="2">
        <v>42901.469085648147</v>
      </c>
      <c r="J10627" t="s">
        <v>18</v>
      </c>
      <c r="K10627" s="2">
        <v>42902</v>
      </c>
      <c r="L10627" s="2">
        <v>42901.462037037039</v>
      </c>
      <c r="M10627">
        <v>28</v>
      </c>
      <c r="N10627">
        <v>-1</v>
      </c>
      <c r="O10627">
        <v>-2</v>
      </c>
      <c r="P10627">
        <v>10</v>
      </c>
      <c r="Q10627">
        <v>27</v>
      </c>
      <c r="R10627" t="str">
        <f t="shared" ref="R10627:R10690" si="664">IF(N10627&lt;0,"Early",IF(N10627=0,"OnTime","Late"))</f>
        <v>Early</v>
      </c>
      <c r="S10627" t="str">
        <f t="shared" ref="S10627:S10690" si="665">IF(N10628&lt;0,"Early",IF(N10628=0,"OnTime","Late"))</f>
        <v>Early</v>
      </c>
      <c r="T10627" t="str">
        <f t="shared" ref="T10627:T10690" si="666">IF(ISBLANK(Q10627),"One-time","Frequent Borrower")</f>
        <v>Frequent Borrower</v>
      </c>
      <c r="U10627" t="str">
        <f t="shared" ref="U10627:U10690" si="667">IF(OR(H10627=15,H10627=30),"Short Term","Long Term")</f>
        <v>Short Term</v>
      </c>
    </row>
    <row r="10628" spans="1:21" x14ac:dyDescent="0.35">
      <c r="A10628" t="s">
        <v>2382</v>
      </c>
      <c r="B10628">
        <v>301943249</v>
      </c>
      <c r="C10628">
        <v>13</v>
      </c>
      <c r="D10628" s="2">
        <v>42905.357581018521</v>
      </c>
      <c r="E10628" s="2">
        <v>42905.315844907411</v>
      </c>
      <c r="F10628">
        <v>40000</v>
      </c>
      <c r="G10628">
        <v>44000</v>
      </c>
      <c r="H10628">
        <v>30</v>
      </c>
      <c r="I10628" s="2">
        <v>42934.413344907407</v>
      </c>
      <c r="J10628" t="s">
        <v>18</v>
      </c>
      <c r="K10628" s="2">
        <v>42935</v>
      </c>
      <c r="L10628" s="2">
        <v>42934.406273148154</v>
      </c>
      <c r="M10628">
        <v>29</v>
      </c>
      <c r="N10628">
        <v>-1</v>
      </c>
      <c r="O10628">
        <v>-1</v>
      </c>
      <c r="P10628">
        <v>10</v>
      </c>
      <c r="Q10628">
        <v>32</v>
      </c>
      <c r="R10628" t="str">
        <f t="shared" si="664"/>
        <v>Early</v>
      </c>
      <c r="S10628" t="str">
        <f t="shared" si="665"/>
        <v>Early</v>
      </c>
      <c r="T10628" t="str">
        <f t="shared" si="666"/>
        <v>Frequent Borrower</v>
      </c>
      <c r="U10628" t="str">
        <f t="shared" si="667"/>
        <v>Short Term</v>
      </c>
    </row>
    <row r="10629" spans="1:21" x14ac:dyDescent="0.35">
      <c r="A10629" t="s">
        <v>2383</v>
      </c>
      <c r="B10629">
        <v>301836065</v>
      </c>
      <c r="C10629">
        <v>1</v>
      </c>
      <c r="D10629" s="2">
        <v>42805.597430555557</v>
      </c>
      <c r="E10629" s="2">
        <v>42805.554976851847</v>
      </c>
      <c r="F10629">
        <v>10000</v>
      </c>
      <c r="G10629">
        <v>11500</v>
      </c>
      <c r="H10629">
        <v>15</v>
      </c>
      <c r="I10629" s="2">
        <v>42818.386990740742</v>
      </c>
      <c r="J10629" t="s">
        <v>18</v>
      </c>
      <c r="K10629" s="2">
        <v>42821</v>
      </c>
      <c r="L10629" s="2">
        <v>42818.376446759263</v>
      </c>
      <c r="M10629">
        <v>12</v>
      </c>
      <c r="N10629">
        <v>-3</v>
      </c>
      <c r="O10629">
        <v>-3</v>
      </c>
      <c r="P10629">
        <v>15</v>
      </c>
      <c r="R10629" t="str">
        <f t="shared" si="664"/>
        <v>Early</v>
      </c>
      <c r="S10629" t="str">
        <f t="shared" si="665"/>
        <v>Early</v>
      </c>
      <c r="T10629" t="str">
        <f t="shared" si="666"/>
        <v>One-time</v>
      </c>
      <c r="U10629" t="str">
        <f t="shared" si="667"/>
        <v>Short Term</v>
      </c>
    </row>
    <row r="10630" spans="1:21" x14ac:dyDescent="0.35">
      <c r="A10630" t="s">
        <v>2383</v>
      </c>
      <c r="B10630">
        <v>301845732</v>
      </c>
      <c r="C10630">
        <v>2</v>
      </c>
      <c r="D10630" s="2">
        <v>42818.57471064815</v>
      </c>
      <c r="E10630" s="2">
        <v>42818.532962962963</v>
      </c>
      <c r="F10630">
        <v>10000</v>
      </c>
      <c r="G10630">
        <v>11500</v>
      </c>
      <c r="H10630">
        <v>15</v>
      </c>
      <c r="I10630" s="2">
        <v>42832.46298611111</v>
      </c>
      <c r="J10630" t="s">
        <v>18</v>
      </c>
      <c r="K10630" s="2">
        <v>42835</v>
      </c>
      <c r="L10630" s="2">
        <v>42832.452465277784</v>
      </c>
      <c r="M10630">
        <v>13</v>
      </c>
      <c r="N10630">
        <v>-3</v>
      </c>
      <c r="O10630">
        <v>-2</v>
      </c>
      <c r="P10630">
        <v>15</v>
      </c>
      <c r="Q10630">
        <v>12</v>
      </c>
      <c r="R10630" t="str">
        <f t="shared" si="664"/>
        <v>Early</v>
      </c>
      <c r="S10630" t="str">
        <f t="shared" si="665"/>
        <v>Early</v>
      </c>
      <c r="T10630" t="str">
        <f t="shared" si="666"/>
        <v>Frequent Borrower</v>
      </c>
      <c r="U10630" t="str">
        <f t="shared" si="667"/>
        <v>Short Term</v>
      </c>
    </row>
    <row r="10631" spans="1:21" x14ac:dyDescent="0.35">
      <c r="A10631" t="s">
        <v>2383</v>
      </c>
      <c r="B10631">
        <v>301870792</v>
      </c>
      <c r="C10631">
        <v>3</v>
      </c>
      <c r="D10631" s="2">
        <v>42842.392800925933</v>
      </c>
      <c r="E10631" s="2">
        <v>42842.351053240738</v>
      </c>
      <c r="F10631">
        <v>10000</v>
      </c>
      <c r="G10631">
        <v>11500</v>
      </c>
      <c r="H10631">
        <v>15</v>
      </c>
      <c r="I10631" s="2">
        <v>42853.946886574071</v>
      </c>
      <c r="J10631" t="s">
        <v>18</v>
      </c>
      <c r="K10631" s="2">
        <v>42857</v>
      </c>
      <c r="L10631" s="2">
        <v>42853.936354166668</v>
      </c>
      <c r="M10631">
        <v>11</v>
      </c>
      <c r="N10631">
        <v>-4</v>
      </c>
      <c r="O10631">
        <v>-4</v>
      </c>
      <c r="P10631">
        <v>15</v>
      </c>
      <c r="Q10631">
        <v>23</v>
      </c>
      <c r="R10631" t="str">
        <f t="shared" si="664"/>
        <v>Early</v>
      </c>
      <c r="S10631" t="str">
        <f t="shared" si="665"/>
        <v>Early</v>
      </c>
      <c r="T10631" t="str">
        <f t="shared" si="666"/>
        <v>Frequent Borrower</v>
      </c>
      <c r="U10631" t="str">
        <f t="shared" si="667"/>
        <v>Short Term</v>
      </c>
    </row>
    <row r="10632" spans="1:21" x14ac:dyDescent="0.35">
      <c r="A10632" t="s">
        <v>2383</v>
      </c>
      <c r="B10632">
        <v>301894514</v>
      </c>
      <c r="C10632">
        <v>4</v>
      </c>
      <c r="D10632" s="2">
        <v>42862.937488425923</v>
      </c>
      <c r="E10632" s="2">
        <v>42862.895740740743</v>
      </c>
      <c r="F10632">
        <v>20000</v>
      </c>
      <c r="G10632">
        <v>24500</v>
      </c>
      <c r="H10632">
        <v>30</v>
      </c>
      <c r="I10632" s="2">
        <v>42886.776493055557</v>
      </c>
      <c r="J10632" t="s">
        <v>18</v>
      </c>
      <c r="K10632" s="2">
        <v>42892</v>
      </c>
      <c r="L10632" s="2">
        <v>42886.769432870373</v>
      </c>
      <c r="M10632">
        <v>23</v>
      </c>
      <c r="N10632">
        <v>-6</v>
      </c>
      <c r="O10632">
        <v>-7</v>
      </c>
      <c r="P10632">
        <v>22.5</v>
      </c>
      <c r="Q10632">
        <v>20</v>
      </c>
      <c r="R10632" t="str">
        <f t="shared" si="664"/>
        <v>Early</v>
      </c>
      <c r="S10632" t="str">
        <f t="shared" si="665"/>
        <v>Late</v>
      </c>
      <c r="T10632" t="str">
        <f t="shared" si="666"/>
        <v>Frequent Borrower</v>
      </c>
      <c r="U10632" t="str">
        <f t="shared" si="667"/>
        <v>Short Term</v>
      </c>
    </row>
    <row r="10633" spans="1:21" x14ac:dyDescent="0.35">
      <c r="A10633" t="s">
        <v>2383</v>
      </c>
      <c r="B10633">
        <v>301924808</v>
      </c>
      <c r="C10633">
        <v>5</v>
      </c>
      <c r="D10633" s="2">
        <v>42888.501504629632</v>
      </c>
      <c r="E10633" s="2">
        <v>42888.459768518522</v>
      </c>
      <c r="F10633">
        <v>20000</v>
      </c>
      <c r="G10633">
        <v>24500</v>
      </c>
      <c r="H10633">
        <v>30</v>
      </c>
      <c r="I10633" s="2">
        <v>42921.588877314818</v>
      </c>
      <c r="J10633" t="s">
        <v>18</v>
      </c>
      <c r="K10633" s="2">
        <v>42919</v>
      </c>
      <c r="L10633" s="2">
        <v>42921.58184027778</v>
      </c>
      <c r="M10633">
        <v>33</v>
      </c>
      <c r="N10633">
        <v>2</v>
      </c>
      <c r="O10633">
        <v>3</v>
      </c>
      <c r="P10633">
        <v>22.5</v>
      </c>
      <c r="Q10633">
        <v>25</v>
      </c>
      <c r="R10633" t="str">
        <f t="shared" si="664"/>
        <v>Late</v>
      </c>
      <c r="S10633" t="str">
        <f t="shared" si="665"/>
        <v>OnTime</v>
      </c>
      <c r="T10633" t="str">
        <f t="shared" si="666"/>
        <v>Frequent Borrower</v>
      </c>
      <c r="U10633" t="str">
        <f t="shared" si="667"/>
        <v>Short Term</v>
      </c>
    </row>
    <row r="10634" spans="1:21" x14ac:dyDescent="0.35">
      <c r="A10634" t="s">
        <v>2384</v>
      </c>
      <c r="B10634">
        <v>301841662</v>
      </c>
      <c r="C10634">
        <v>1</v>
      </c>
      <c r="D10634" s="2">
        <v>42813.644930555558</v>
      </c>
      <c r="E10634" s="2">
        <v>42813.603136574071</v>
      </c>
      <c r="F10634">
        <v>10000</v>
      </c>
      <c r="G10634">
        <v>13000</v>
      </c>
      <c r="H10634">
        <v>30</v>
      </c>
      <c r="I10634" s="2">
        <v>42844.092002314806</v>
      </c>
      <c r="J10634" t="s">
        <v>18</v>
      </c>
      <c r="K10634" s="2">
        <v>42844</v>
      </c>
      <c r="L10634" s="2">
        <v>42844.070949074077</v>
      </c>
      <c r="M10634">
        <v>30</v>
      </c>
      <c r="N10634">
        <v>0</v>
      </c>
      <c r="O10634">
        <v>0</v>
      </c>
      <c r="P10634">
        <v>30</v>
      </c>
      <c r="R10634" t="str">
        <f t="shared" si="664"/>
        <v>OnTime</v>
      </c>
      <c r="S10634" t="str">
        <f t="shared" si="665"/>
        <v>Late</v>
      </c>
      <c r="T10634" t="str">
        <f t="shared" si="666"/>
        <v>One-time</v>
      </c>
      <c r="U10634" t="str">
        <f t="shared" si="667"/>
        <v>Short Term</v>
      </c>
    </row>
    <row r="10635" spans="1:21" x14ac:dyDescent="0.35">
      <c r="A10635" t="s">
        <v>2384</v>
      </c>
      <c r="B10635">
        <v>301887525</v>
      </c>
      <c r="C10635">
        <v>2</v>
      </c>
      <c r="D10635" s="2">
        <v>42857.786064814813</v>
      </c>
      <c r="E10635" s="2">
        <v>42857.744305555563</v>
      </c>
      <c r="F10635">
        <v>10000</v>
      </c>
      <c r="G10635">
        <v>13000</v>
      </c>
      <c r="H10635">
        <v>30</v>
      </c>
      <c r="I10635" s="2">
        <v>42893.80027777778</v>
      </c>
      <c r="J10635" t="s">
        <v>18</v>
      </c>
      <c r="K10635" s="2">
        <v>42887</v>
      </c>
      <c r="L10635" s="2">
        <v>42893.793171296304</v>
      </c>
      <c r="M10635">
        <v>36</v>
      </c>
      <c r="N10635">
        <v>6</v>
      </c>
      <c r="O10635">
        <v>6</v>
      </c>
      <c r="P10635">
        <v>30</v>
      </c>
      <c r="Q10635">
        <v>44</v>
      </c>
      <c r="R10635" t="str">
        <f t="shared" si="664"/>
        <v>Late</v>
      </c>
      <c r="S10635" t="str">
        <f t="shared" si="665"/>
        <v>Late</v>
      </c>
      <c r="T10635" t="str">
        <f t="shared" si="666"/>
        <v>Frequent Borrower</v>
      </c>
      <c r="U10635" t="str">
        <f t="shared" si="667"/>
        <v>Short Term</v>
      </c>
    </row>
    <row r="10636" spans="1:21" x14ac:dyDescent="0.35">
      <c r="A10636" t="s">
        <v>2384</v>
      </c>
      <c r="B10636">
        <v>301940302</v>
      </c>
      <c r="C10636">
        <v>3</v>
      </c>
      <c r="D10636" s="2">
        <v>42901.913263888891</v>
      </c>
      <c r="E10636" s="2">
        <v>42901.871516203697</v>
      </c>
      <c r="F10636">
        <v>10000</v>
      </c>
      <c r="G10636">
        <v>13000</v>
      </c>
      <c r="H10636">
        <v>30</v>
      </c>
      <c r="I10636" s="2">
        <v>42935.853275462963</v>
      </c>
      <c r="J10636" t="s">
        <v>18</v>
      </c>
      <c r="K10636" s="2">
        <v>42933</v>
      </c>
      <c r="L10636" s="2">
        <v>42935.846238425933</v>
      </c>
      <c r="M10636">
        <v>33</v>
      </c>
      <c r="N10636">
        <v>2</v>
      </c>
      <c r="O10636">
        <v>3</v>
      </c>
      <c r="P10636">
        <v>30</v>
      </c>
      <c r="Q10636">
        <v>44</v>
      </c>
      <c r="R10636" t="str">
        <f t="shared" si="664"/>
        <v>Late</v>
      </c>
      <c r="S10636" t="str">
        <f t="shared" si="665"/>
        <v>Early</v>
      </c>
      <c r="T10636" t="str">
        <f t="shared" si="666"/>
        <v>Frequent Borrower</v>
      </c>
      <c r="U10636" t="str">
        <f t="shared" si="667"/>
        <v>Short Term</v>
      </c>
    </row>
    <row r="10637" spans="1:21" x14ac:dyDescent="0.35">
      <c r="A10637" t="s">
        <v>2385</v>
      </c>
      <c r="B10637">
        <v>301902078</v>
      </c>
      <c r="C10637">
        <v>1</v>
      </c>
      <c r="D10637" s="2">
        <v>42866.872928240737</v>
      </c>
      <c r="E10637" s="2">
        <v>42866.831111111111</v>
      </c>
      <c r="F10637">
        <v>10000</v>
      </c>
      <c r="G10637">
        <v>11500</v>
      </c>
      <c r="H10637">
        <v>15</v>
      </c>
      <c r="I10637" s="2">
        <v>42879.37976851852</v>
      </c>
      <c r="J10637" t="s">
        <v>18</v>
      </c>
      <c r="K10637" s="2">
        <v>42885</v>
      </c>
      <c r="L10637" s="2">
        <v>42879.36923611111</v>
      </c>
      <c r="M10637">
        <v>12</v>
      </c>
      <c r="N10637">
        <v>-6</v>
      </c>
      <c r="O10637">
        <v>-3</v>
      </c>
      <c r="P10637">
        <v>15</v>
      </c>
      <c r="R10637" t="str">
        <f t="shared" si="664"/>
        <v>Early</v>
      </c>
      <c r="S10637" t="str">
        <f t="shared" si="665"/>
        <v>OnTime</v>
      </c>
      <c r="T10637" t="str">
        <f t="shared" si="666"/>
        <v>One-time</v>
      </c>
      <c r="U10637" t="str">
        <f t="shared" si="667"/>
        <v>Short Term</v>
      </c>
    </row>
    <row r="10638" spans="1:21" x14ac:dyDescent="0.35">
      <c r="A10638" t="s">
        <v>2385</v>
      </c>
      <c r="B10638">
        <v>301917020</v>
      </c>
      <c r="C10638">
        <v>2</v>
      </c>
      <c r="D10638" s="2">
        <v>42879.409432870372</v>
      </c>
      <c r="E10638" s="2">
        <v>42879.367650462962</v>
      </c>
      <c r="F10638">
        <v>10000</v>
      </c>
      <c r="G10638">
        <v>11500</v>
      </c>
      <c r="H10638">
        <v>15</v>
      </c>
      <c r="I10638" s="2">
        <v>42894.52752314815</v>
      </c>
      <c r="J10638" t="s">
        <v>18</v>
      </c>
      <c r="K10638" s="2">
        <v>42894</v>
      </c>
      <c r="L10638" s="2">
        <v>42894.520486111112</v>
      </c>
      <c r="M10638">
        <v>15</v>
      </c>
      <c r="N10638">
        <v>0</v>
      </c>
      <c r="O10638">
        <v>0</v>
      </c>
      <c r="P10638">
        <v>15</v>
      </c>
      <c r="Q10638">
        <v>12</v>
      </c>
      <c r="R10638" t="str">
        <f t="shared" si="664"/>
        <v>OnTime</v>
      </c>
      <c r="S10638" t="str">
        <f t="shared" si="665"/>
        <v>Early</v>
      </c>
      <c r="T10638" t="str">
        <f t="shared" si="666"/>
        <v>Frequent Borrower</v>
      </c>
      <c r="U10638" t="str">
        <f t="shared" si="667"/>
        <v>Short Term</v>
      </c>
    </row>
    <row r="10639" spans="1:21" x14ac:dyDescent="0.35">
      <c r="A10639" t="s">
        <v>2385</v>
      </c>
      <c r="B10639">
        <v>301931547</v>
      </c>
      <c r="C10639">
        <v>3</v>
      </c>
      <c r="D10639" s="2">
        <v>42894.653599537043</v>
      </c>
      <c r="E10639" s="2">
        <v>42894.611875000002</v>
      </c>
      <c r="F10639">
        <v>10000</v>
      </c>
      <c r="G10639">
        <v>11500</v>
      </c>
      <c r="H10639">
        <v>15</v>
      </c>
      <c r="I10639" s="2">
        <v>42901.469363425917</v>
      </c>
      <c r="J10639" t="s">
        <v>18</v>
      </c>
      <c r="K10639" s="2">
        <v>42909</v>
      </c>
      <c r="L10639" s="2">
        <v>42901.46230324074</v>
      </c>
      <c r="M10639">
        <v>6</v>
      </c>
      <c r="N10639">
        <v>-8</v>
      </c>
      <c r="O10639">
        <v>-9</v>
      </c>
      <c r="P10639">
        <v>15</v>
      </c>
      <c r="Q10639">
        <v>15</v>
      </c>
      <c r="R10639" t="str">
        <f t="shared" si="664"/>
        <v>Early</v>
      </c>
      <c r="S10639" t="str">
        <f t="shared" si="665"/>
        <v>Late</v>
      </c>
      <c r="T10639" t="str">
        <f t="shared" si="666"/>
        <v>Frequent Borrower</v>
      </c>
      <c r="U10639" t="str">
        <f t="shared" si="667"/>
        <v>Short Term</v>
      </c>
    </row>
    <row r="10640" spans="1:21" x14ac:dyDescent="0.35">
      <c r="A10640" t="s">
        <v>2385</v>
      </c>
      <c r="B10640">
        <v>301949869</v>
      </c>
      <c r="C10640">
        <v>4</v>
      </c>
      <c r="D10640" s="2">
        <v>42909.993414351848</v>
      </c>
      <c r="E10640" s="2">
        <v>42909.951678240737</v>
      </c>
      <c r="F10640">
        <v>20000</v>
      </c>
      <c r="G10640">
        <v>22250</v>
      </c>
      <c r="H10640">
        <v>15</v>
      </c>
      <c r="I10640" s="2">
        <v>42928.662997685176</v>
      </c>
      <c r="J10640" t="s">
        <v>18</v>
      </c>
      <c r="K10640" s="2">
        <v>42926</v>
      </c>
      <c r="L10640" s="2">
        <v>42928.655960648153</v>
      </c>
      <c r="M10640">
        <v>18</v>
      </c>
      <c r="N10640">
        <v>2</v>
      </c>
      <c r="O10640">
        <v>3</v>
      </c>
      <c r="P10640">
        <v>11.25</v>
      </c>
      <c r="Q10640">
        <v>15</v>
      </c>
      <c r="R10640" t="str">
        <f t="shared" si="664"/>
        <v>Late</v>
      </c>
      <c r="S10640" t="str">
        <f t="shared" si="665"/>
        <v>OnTime</v>
      </c>
      <c r="T10640" t="str">
        <f t="shared" si="666"/>
        <v>Frequent Borrower</v>
      </c>
      <c r="U10640" t="str">
        <f t="shared" si="667"/>
        <v>Short Term</v>
      </c>
    </row>
    <row r="10641" spans="1:21" x14ac:dyDescent="0.35">
      <c r="A10641" t="s">
        <v>2386</v>
      </c>
      <c r="B10641">
        <v>301901191</v>
      </c>
      <c r="C10641">
        <v>1</v>
      </c>
      <c r="D10641" s="2">
        <v>42866.53800925926</v>
      </c>
      <c r="E10641" s="2">
        <v>42866.496203703697</v>
      </c>
      <c r="F10641">
        <v>10000</v>
      </c>
      <c r="G10641">
        <v>13000</v>
      </c>
      <c r="H10641">
        <v>30</v>
      </c>
      <c r="I10641" s="2">
        <v>42898.711122685178</v>
      </c>
      <c r="J10641" t="s">
        <v>32</v>
      </c>
      <c r="K10641" s="2">
        <v>42898</v>
      </c>
      <c r="L10641" s="2">
        <v>42898.704085648147</v>
      </c>
      <c r="M10641">
        <v>32</v>
      </c>
      <c r="N10641">
        <v>0</v>
      </c>
      <c r="O10641">
        <v>2</v>
      </c>
      <c r="P10641">
        <v>30</v>
      </c>
      <c r="R10641" t="str">
        <f t="shared" si="664"/>
        <v>OnTime</v>
      </c>
      <c r="S10641" t="str">
        <f t="shared" si="665"/>
        <v>Early</v>
      </c>
      <c r="T10641" t="str">
        <f t="shared" si="666"/>
        <v>One-time</v>
      </c>
      <c r="U10641" t="str">
        <f t="shared" si="667"/>
        <v>Short Term</v>
      </c>
    </row>
    <row r="10642" spans="1:21" x14ac:dyDescent="0.35">
      <c r="A10642" t="s">
        <v>2386</v>
      </c>
      <c r="B10642">
        <v>301936302</v>
      </c>
      <c r="C10642">
        <v>2</v>
      </c>
      <c r="D10642" s="2">
        <v>42898.714965277781</v>
      </c>
      <c r="E10642" s="2">
        <v>42898.673217592594</v>
      </c>
      <c r="F10642">
        <v>10000</v>
      </c>
      <c r="G10642">
        <v>13000</v>
      </c>
      <c r="H10642">
        <v>30</v>
      </c>
      <c r="I10642" s="2">
        <v>42927.491064814807</v>
      </c>
      <c r="J10642" t="s">
        <v>32</v>
      </c>
      <c r="K10642" s="2">
        <v>42928</v>
      </c>
      <c r="L10642" s="2">
        <v>42927.484016203707</v>
      </c>
      <c r="M10642">
        <v>28</v>
      </c>
      <c r="N10642">
        <v>-1</v>
      </c>
      <c r="O10642">
        <v>-2</v>
      </c>
      <c r="P10642">
        <v>30</v>
      </c>
      <c r="Q10642">
        <v>32</v>
      </c>
      <c r="R10642" t="str">
        <f t="shared" si="664"/>
        <v>Early</v>
      </c>
      <c r="S10642" t="str">
        <f t="shared" si="665"/>
        <v>Early</v>
      </c>
      <c r="T10642" t="str">
        <f t="shared" si="666"/>
        <v>Frequent Borrower</v>
      </c>
      <c r="U10642" t="str">
        <f t="shared" si="667"/>
        <v>Short Term</v>
      </c>
    </row>
    <row r="10643" spans="1:21" x14ac:dyDescent="0.35">
      <c r="A10643" t="s">
        <v>2387</v>
      </c>
      <c r="B10643">
        <v>301858156</v>
      </c>
      <c r="C10643">
        <v>1</v>
      </c>
      <c r="D10643" s="2">
        <v>42831.684259259258</v>
      </c>
      <c r="E10643" s="2">
        <v>42831.642453703702</v>
      </c>
      <c r="F10643">
        <v>10000</v>
      </c>
      <c r="G10643">
        <v>13000</v>
      </c>
      <c r="H10643">
        <v>30</v>
      </c>
      <c r="I10643" s="2">
        <v>42831.961643518523</v>
      </c>
      <c r="J10643" t="s">
        <v>18</v>
      </c>
      <c r="K10643" s="2">
        <v>42863</v>
      </c>
      <c r="L10643" s="2">
        <v>42831.951111111113</v>
      </c>
      <c r="M10643">
        <v>0</v>
      </c>
      <c r="N10643">
        <v>-32</v>
      </c>
      <c r="O10643">
        <v>-30</v>
      </c>
      <c r="P10643">
        <v>30</v>
      </c>
      <c r="R10643" t="str">
        <f t="shared" si="664"/>
        <v>Early</v>
      </c>
      <c r="S10643" t="str">
        <f t="shared" si="665"/>
        <v>Early</v>
      </c>
      <c r="T10643" t="str">
        <f t="shared" si="666"/>
        <v>One-time</v>
      </c>
      <c r="U10643" t="str">
        <f t="shared" si="667"/>
        <v>Short Term</v>
      </c>
    </row>
    <row r="10644" spans="1:21" x14ac:dyDescent="0.35">
      <c r="A10644" t="s">
        <v>2387</v>
      </c>
      <c r="B10644">
        <v>301858626</v>
      </c>
      <c r="C10644">
        <v>2</v>
      </c>
      <c r="D10644" s="2">
        <v>42831.966099537043</v>
      </c>
      <c r="E10644" s="2">
        <v>42831.924363425933</v>
      </c>
      <c r="F10644">
        <v>10000</v>
      </c>
      <c r="G10644">
        <v>11500</v>
      </c>
      <c r="H10644">
        <v>15</v>
      </c>
      <c r="I10644" s="2">
        <v>42833.297013888892</v>
      </c>
      <c r="J10644" t="s">
        <v>18</v>
      </c>
      <c r="K10644" s="2">
        <v>42846</v>
      </c>
      <c r="L10644" s="2">
        <v>42833.286493055559</v>
      </c>
      <c r="M10644">
        <v>1</v>
      </c>
      <c r="N10644">
        <v>-13</v>
      </c>
      <c r="O10644">
        <v>-14</v>
      </c>
      <c r="P10644">
        <v>15</v>
      </c>
      <c r="Q10644">
        <v>0</v>
      </c>
      <c r="R10644" t="str">
        <f t="shared" si="664"/>
        <v>Early</v>
      </c>
      <c r="S10644" t="str">
        <f t="shared" si="665"/>
        <v>Early</v>
      </c>
      <c r="T10644" t="str">
        <f t="shared" si="666"/>
        <v>Frequent Borrower</v>
      </c>
      <c r="U10644" t="str">
        <f t="shared" si="667"/>
        <v>Short Term</v>
      </c>
    </row>
    <row r="10645" spans="1:21" x14ac:dyDescent="0.35">
      <c r="A10645" t="s">
        <v>2387</v>
      </c>
      <c r="B10645">
        <v>301860165</v>
      </c>
      <c r="C10645">
        <v>3</v>
      </c>
      <c r="D10645" s="2">
        <v>42833.312719907408</v>
      </c>
      <c r="E10645" s="2">
        <v>42833.270972222221</v>
      </c>
      <c r="F10645">
        <v>10000</v>
      </c>
      <c r="G10645">
        <v>11500</v>
      </c>
      <c r="H10645">
        <v>15</v>
      </c>
      <c r="I10645" s="2">
        <v>42834.280277777783</v>
      </c>
      <c r="J10645" t="s">
        <v>18</v>
      </c>
      <c r="K10645" s="2">
        <v>42849</v>
      </c>
      <c r="L10645" s="2">
        <v>42834.269745370373</v>
      </c>
      <c r="M10645">
        <v>0</v>
      </c>
      <c r="N10645">
        <v>-15</v>
      </c>
      <c r="O10645">
        <v>-15</v>
      </c>
      <c r="P10645">
        <v>15</v>
      </c>
      <c r="Q10645">
        <v>1</v>
      </c>
      <c r="R10645" t="str">
        <f t="shared" si="664"/>
        <v>Early</v>
      </c>
      <c r="S10645" t="str">
        <f t="shared" si="665"/>
        <v>Early</v>
      </c>
      <c r="T10645" t="str">
        <f t="shared" si="666"/>
        <v>Frequent Borrower</v>
      </c>
      <c r="U10645" t="str">
        <f t="shared" si="667"/>
        <v>Short Term</v>
      </c>
    </row>
    <row r="10646" spans="1:21" x14ac:dyDescent="0.35">
      <c r="A10646" t="s">
        <v>2387</v>
      </c>
      <c r="B10646">
        <v>301860966</v>
      </c>
      <c r="C10646">
        <v>4</v>
      </c>
      <c r="D10646" s="2">
        <v>42834.290416666663</v>
      </c>
      <c r="E10646" s="2">
        <v>42834.248680555553</v>
      </c>
      <c r="F10646">
        <v>20000</v>
      </c>
      <c r="G10646">
        <v>21900</v>
      </c>
      <c r="H10646">
        <v>15</v>
      </c>
      <c r="I10646" s="2">
        <v>42836.650393518517</v>
      </c>
      <c r="J10646" t="s">
        <v>18</v>
      </c>
      <c r="K10646" s="2">
        <v>42849</v>
      </c>
      <c r="L10646" s="2">
        <v>42836.639861111107</v>
      </c>
      <c r="M10646">
        <v>2</v>
      </c>
      <c r="N10646">
        <v>-13</v>
      </c>
      <c r="O10646">
        <v>-13</v>
      </c>
      <c r="P10646">
        <v>9.5</v>
      </c>
      <c r="Q10646">
        <v>0</v>
      </c>
      <c r="R10646" t="str">
        <f t="shared" si="664"/>
        <v>Early</v>
      </c>
      <c r="S10646" t="str">
        <f t="shared" si="665"/>
        <v>Early</v>
      </c>
      <c r="T10646" t="str">
        <f t="shared" si="666"/>
        <v>Frequent Borrower</v>
      </c>
      <c r="U10646" t="str">
        <f t="shared" si="667"/>
        <v>Short Term</v>
      </c>
    </row>
    <row r="10647" spans="1:21" x14ac:dyDescent="0.35">
      <c r="A10647" t="s">
        <v>2387</v>
      </c>
      <c r="B10647">
        <v>301864675</v>
      </c>
      <c r="C10647">
        <v>5</v>
      </c>
      <c r="D10647" s="2">
        <v>42836.656944444447</v>
      </c>
      <c r="E10647" s="2">
        <v>42836.615173611113</v>
      </c>
      <c r="F10647">
        <v>20000</v>
      </c>
      <c r="G10647">
        <v>21900</v>
      </c>
      <c r="H10647">
        <v>15</v>
      </c>
      <c r="I10647" s="2">
        <v>42836.675821759258</v>
      </c>
      <c r="J10647" t="s">
        <v>18</v>
      </c>
      <c r="K10647" s="2">
        <v>42851</v>
      </c>
      <c r="L10647" s="2">
        <v>42836.665300925917</v>
      </c>
      <c r="M10647">
        <v>0</v>
      </c>
      <c r="N10647">
        <v>-15</v>
      </c>
      <c r="O10647">
        <v>-15</v>
      </c>
      <c r="P10647">
        <v>9.5</v>
      </c>
      <c r="Q10647">
        <v>2</v>
      </c>
      <c r="R10647" t="str">
        <f t="shared" si="664"/>
        <v>Early</v>
      </c>
      <c r="S10647" t="str">
        <f t="shared" si="665"/>
        <v>Early</v>
      </c>
      <c r="T10647" t="str">
        <f t="shared" si="666"/>
        <v>Frequent Borrower</v>
      </c>
      <c r="U10647" t="str">
        <f t="shared" si="667"/>
        <v>Short Term</v>
      </c>
    </row>
    <row r="10648" spans="1:21" x14ac:dyDescent="0.35">
      <c r="A10648" t="s">
        <v>2387</v>
      </c>
      <c r="B10648">
        <v>301865521</v>
      </c>
      <c r="C10648">
        <v>6</v>
      </c>
      <c r="D10648" s="2">
        <v>42837.403865740736</v>
      </c>
      <c r="E10648" s="2">
        <v>42837.362118055556</v>
      </c>
      <c r="F10648">
        <v>20000</v>
      </c>
      <c r="G10648">
        <v>21900</v>
      </c>
      <c r="H10648">
        <v>15</v>
      </c>
      <c r="I10648" s="2">
        <v>42849.831111111111</v>
      </c>
      <c r="J10648" t="s">
        <v>18</v>
      </c>
      <c r="K10648" s="2">
        <v>42852</v>
      </c>
      <c r="L10648" s="2">
        <v>42849.820590277777</v>
      </c>
      <c r="M10648">
        <v>12</v>
      </c>
      <c r="N10648">
        <v>-3</v>
      </c>
      <c r="O10648">
        <v>-3</v>
      </c>
      <c r="P10648">
        <v>9.5</v>
      </c>
      <c r="Q10648">
        <v>0</v>
      </c>
      <c r="R10648" t="str">
        <f t="shared" si="664"/>
        <v>Early</v>
      </c>
      <c r="S10648" t="str">
        <f t="shared" si="665"/>
        <v>Early</v>
      </c>
      <c r="T10648" t="str">
        <f t="shared" si="666"/>
        <v>Frequent Borrower</v>
      </c>
      <c r="U10648" t="str">
        <f t="shared" si="667"/>
        <v>Short Term</v>
      </c>
    </row>
    <row r="10649" spans="1:21" x14ac:dyDescent="0.35">
      <c r="A10649" t="s">
        <v>2387</v>
      </c>
      <c r="B10649">
        <v>301879469</v>
      </c>
      <c r="C10649">
        <v>7</v>
      </c>
      <c r="D10649" s="2">
        <v>42850.270370370366</v>
      </c>
      <c r="E10649" s="2">
        <v>42850.228587962964</v>
      </c>
      <c r="F10649">
        <v>20000</v>
      </c>
      <c r="G10649">
        <v>21900</v>
      </c>
      <c r="H10649">
        <v>15</v>
      </c>
      <c r="I10649" s="2">
        <v>42861.570543981477</v>
      </c>
      <c r="J10649" t="s">
        <v>18</v>
      </c>
      <c r="K10649" s="2">
        <v>42865</v>
      </c>
      <c r="L10649" s="2">
        <v>42861.560023148151</v>
      </c>
      <c r="M10649">
        <v>11</v>
      </c>
      <c r="N10649">
        <v>-4</v>
      </c>
      <c r="O10649">
        <v>-4</v>
      </c>
      <c r="P10649">
        <v>9.5</v>
      </c>
      <c r="Q10649">
        <v>12</v>
      </c>
      <c r="R10649" t="str">
        <f t="shared" si="664"/>
        <v>Early</v>
      </c>
      <c r="S10649" t="str">
        <f t="shared" si="665"/>
        <v>Early</v>
      </c>
      <c r="T10649" t="str">
        <f t="shared" si="666"/>
        <v>Frequent Borrower</v>
      </c>
      <c r="U10649" t="str">
        <f t="shared" si="667"/>
        <v>Short Term</v>
      </c>
    </row>
    <row r="10650" spans="1:21" x14ac:dyDescent="0.35">
      <c r="A10650" t="s">
        <v>2387</v>
      </c>
      <c r="B10650">
        <v>301892615</v>
      </c>
      <c r="C10650">
        <v>8</v>
      </c>
      <c r="D10650" s="2">
        <v>42861.588761574072</v>
      </c>
      <c r="E10650" s="2">
        <v>42861.547013888892</v>
      </c>
      <c r="F10650">
        <v>20000</v>
      </c>
      <c r="G10650">
        <v>22250</v>
      </c>
      <c r="H10650">
        <v>15</v>
      </c>
      <c r="I10650" s="2">
        <v>42863.284988425927</v>
      </c>
      <c r="J10650" t="s">
        <v>18</v>
      </c>
      <c r="K10650" s="2">
        <v>42877</v>
      </c>
      <c r="L10650" s="2">
        <v>42863.274467592593</v>
      </c>
      <c r="M10650">
        <v>1</v>
      </c>
      <c r="N10650">
        <v>-14</v>
      </c>
      <c r="O10650">
        <v>-14</v>
      </c>
      <c r="P10650">
        <v>11.25</v>
      </c>
      <c r="Q10650">
        <v>11</v>
      </c>
      <c r="R10650" t="str">
        <f t="shared" si="664"/>
        <v>Early</v>
      </c>
      <c r="S10650" t="str">
        <f t="shared" si="665"/>
        <v>Early</v>
      </c>
      <c r="T10650" t="str">
        <f t="shared" si="666"/>
        <v>Frequent Borrower</v>
      </c>
      <c r="U10650" t="str">
        <f t="shared" si="667"/>
        <v>Short Term</v>
      </c>
    </row>
    <row r="10651" spans="1:21" x14ac:dyDescent="0.35">
      <c r="A10651" t="s">
        <v>2387</v>
      </c>
      <c r="B10651">
        <v>301894756</v>
      </c>
      <c r="C10651">
        <v>9</v>
      </c>
      <c r="D10651" s="2">
        <v>42863.285590277781</v>
      </c>
      <c r="E10651" s="2">
        <v>42863.243842592587</v>
      </c>
      <c r="F10651">
        <v>30000</v>
      </c>
      <c r="G10651">
        <v>34500</v>
      </c>
      <c r="H10651">
        <v>30</v>
      </c>
      <c r="I10651" s="2">
        <v>42873.617037037038</v>
      </c>
      <c r="J10651" t="s">
        <v>18</v>
      </c>
      <c r="K10651" s="2">
        <v>42893</v>
      </c>
      <c r="L10651" s="2">
        <v>42873.606516203698</v>
      </c>
      <c r="M10651">
        <v>10</v>
      </c>
      <c r="N10651">
        <v>-20</v>
      </c>
      <c r="O10651">
        <v>-20</v>
      </c>
      <c r="P10651">
        <v>15</v>
      </c>
      <c r="Q10651">
        <v>1</v>
      </c>
      <c r="R10651" t="str">
        <f t="shared" si="664"/>
        <v>Early</v>
      </c>
      <c r="S10651" t="str">
        <f t="shared" si="665"/>
        <v>Early</v>
      </c>
      <c r="T10651" t="str">
        <f t="shared" si="666"/>
        <v>Frequent Borrower</v>
      </c>
      <c r="U10651" t="str">
        <f t="shared" si="667"/>
        <v>Short Term</v>
      </c>
    </row>
    <row r="10652" spans="1:21" x14ac:dyDescent="0.35">
      <c r="A10652" t="s">
        <v>2387</v>
      </c>
      <c r="B10652">
        <v>301915994</v>
      </c>
      <c r="C10652">
        <v>10</v>
      </c>
      <c r="D10652" s="2">
        <v>42878.301180555558</v>
      </c>
      <c r="E10652" s="2">
        <v>42878.259432870371</v>
      </c>
      <c r="F10652">
        <v>30000</v>
      </c>
      <c r="G10652">
        <v>34500</v>
      </c>
      <c r="H10652">
        <v>30</v>
      </c>
      <c r="I10652" s="2">
        <v>42901.137291666673</v>
      </c>
      <c r="J10652" t="s">
        <v>18</v>
      </c>
      <c r="K10652" s="2">
        <v>42908</v>
      </c>
      <c r="L10652" s="2">
        <v>42901.130231481482</v>
      </c>
      <c r="M10652">
        <v>22</v>
      </c>
      <c r="N10652">
        <v>-7</v>
      </c>
      <c r="O10652">
        <v>-8</v>
      </c>
      <c r="P10652">
        <v>15</v>
      </c>
      <c r="Q10652">
        <v>15</v>
      </c>
      <c r="R10652" t="str">
        <f t="shared" si="664"/>
        <v>Early</v>
      </c>
      <c r="S10652" t="str">
        <f t="shared" si="665"/>
        <v>Early</v>
      </c>
      <c r="T10652" t="str">
        <f t="shared" si="666"/>
        <v>Frequent Borrower</v>
      </c>
      <c r="U10652" t="str">
        <f t="shared" si="667"/>
        <v>Short Term</v>
      </c>
    </row>
    <row r="10653" spans="1:21" x14ac:dyDescent="0.35">
      <c r="A10653" t="s">
        <v>2387</v>
      </c>
      <c r="B10653">
        <v>301939210</v>
      </c>
      <c r="C10653">
        <v>11</v>
      </c>
      <c r="D10653" s="2">
        <v>42901.141180555547</v>
      </c>
      <c r="E10653" s="2">
        <v>42901.099444444437</v>
      </c>
      <c r="F10653">
        <v>30000</v>
      </c>
      <c r="G10653">
        <v>34500</v>
      </c>
      <c r="H10653">
        <v>30</v>
      </c>
      <c r="I10653" s="2">
        <v>42923.604826388888</v>
      </c>
      <c r="J10653" t="s">
        <v>18</v>
      </c>
      <c r="K10653" s="2">
        <v>42933</v>
      </c>
      <c r="L10653" s="2">
        <v>42923.597766203697</v>
      </c>
      <c r="M10653">
        <v>22</v>
      </c>
      <c r="N10653">
        <v>-10</v>
      </c>
      <c r="O10653">
        <v>-8</v>
      </c>
      <c r="P10653">
        <v>15</v>
      </c>
      <c r="Q10653">
        <v>22</v>
      </c>
      <c r="R10653" t="str">
        <f t="shared" si="664"/>
        <v>Early</v>
      </c>
      <c r="S10653" t="str">
        <f t="shared" si="665"/>
        <v>Late</v>
      </c>
      <c r="T10653" t="str">
        <f t="shared" si="666"/>
        <v>Frequent Borrower</v>
      </c>
      <c r="U10653" t="str">
        <f t="shared" si="667"/>
        <v>Short Term</v>
      </c>
    </row>
    <row r="10654" spans="1:21" x14ac:dyDescent="0.35">
      <c r="A10654" t="s">
        <v>2388</v>
      </c>
      <c r="B10654">
        <v>301864936</v>
      </c>
      <c r="C10654">
        <v>1</v>
      </c>
      <c r="D10654" s="2">
        <v>42836.789201388892</v>
      </c>
      <c r="E10654" s="2">
        <v>42836.747430555559</v>
      </c>
      <c r="F10654">
        <v>10000</v>
      </c>
      <c r="G10654">
        <v>11500</v>
      </c>
      <c r="H10654">
        <v>15</v>
      </c>
      <c r="I10654" s="2">
        <v>42880.886400462958</v>
      </c>
      <c r="J10654" t="s">
        <v>32</v>
      </c>
      <c r="K10654" s="2">
        <v>42851</v>
      </c>
      <c r="L10654" s="2">
        <v>42880.879351851851</v>
      </c>
      <c r="M10654">
        <v>44</v>
      </c>
      <c r="N10654">
        <v>29</v>
      </c>
      <c r="O10654">
        <v>29</v>
      </c>
      <c r="P10654">
        <v>15</v>
      </c>
      <c r="R10654" t="str">
        <f t="shared" si="664"/>
        <v>Late</v>
      </c>
      <c r="S10654" t="str">
        <f t="shared" si="665"/>
        <v>Early</v>
      </c>
      <c r="T10654" t="str">
        <f t="shared" si="666"/>
        <v>One-time</v>
      </c>
      <c r="U10654" t="str">
        <f t="shared" si="667"/>
        <v>Short Term</v>
      </c>
    </row>
    <row r="10655" spans="1:21" x14ac:dyDescent="0.35">
      <c r="A10655" t="s">
        <v>2389</v>
      </c>
      <c r="B10655">
        <v>301875341</v>
      </c>
      <c r="C10655">
        <v>1</v>
      </c>
      <c r="D10655" s="2">
        <v>42846.349930555552</v>
      </c>
      <c r="E10655" s="2">
        <v>42846.308055555557</v>
      </c>
      <c r="F10655">
        <v>10000</v>
      </c>
      <c r="G10655">
        <v>13000</v>
      </c>
      <c r="H10655">
        <v>30</v>
      </c>
      <c r="I10655" s="2">
        <v>42852.313715277778</v>
      </c>
      <c r="J10655" t="s">
        <v>18</v>
      </c>
      <c r="K10655" s="2">
        <v>42877</v>
      </c>
      <c r="L10655" s="2">
        <v>42852.303194444437</v>
      </c>
      <c r="M10655">
        <v>5</v>
      </c>
      <c r="N10655">
        <v>-25</v>
      </c>
      <c r="O10655">
        <v>-25</v>
      </c>
      <c r="P10655">
        <v>30</v>
      </c>
      <c r="R10655" t="str">
        <f t="shared" si="664"/>
        <v>Early</v>
      </c>
      <c r="S10655" t="str">
        <f t="shared" si="665"/>
        <v>Early</v>
      </c>
      <c r="T10655" t="str">
        <f t="shared" si="666"/>
        <v>One-time</v>
      </c>
      <c r="U10655" t="str">
        <f t="shared" si="667"/>
        <v>Short Term</v>
      </c>
    </row>
    <row r="10656" spans="1:21" x14ac:dyDescent="0.35">
      <c r="A10656" t="s">
        <v>2389</v>
      </c>
      <c r="B10656">
        <v>301882789</v>
      </c>
      <c r="C10656">
        <v>2</v>
      </c>
      <c r="D10656" s="2">
        <v>42852.897175925929</v>
      </c>
      <c r="E10656" s="2">
        <v>42852.855428240742</v>
      </c>
      <c r="F10656">
        <v>10000</v>
      </c>
      <c r="G10656">
        <v>13000</v>
      </c>
      <c r="H10656">
        <v>30</v>
      </c>
      <c r="I10656" s="2">
        <v>42857.698819444442</v>
      </c>
      <c r="J10656" t="s">
        <v>18</v>
      </c>
      <c r="K10656" s="2">
        <v>42885</v>
      </c>
      <c r="L10656" s="2">
        <v>42857.688298611109</v>
      </c>
      <c r="M10656">
        <v>4</v>
      </c>
      <c r="N10656">
        <v>-28</v>
      </c>
      <c r="O10656">
        <v>-26</v>
      </c>
      <c r="P10656">
        <v>30</v>
      </c>
      <c r="Q10656">
        <v>6</v>
      </c>
      <c r="R10656" t="str">
        <f t="shared" si="664"/>
        <v>Early</v>
      </c>
      <c r="S10656" t="str">
        <f t="shared" si="665"/>
        <v>Late</v>
      </c>
      <c r="T10656" t="str">
        <f t="shared" si="666"/>
        <v>Frequent Borrower</v>
      </c>
      <c r="U10656" t="str">
        <f t="shared" si="667"/>
        <v>Short Term</v>
      </c>
    </row>
    <row r="10657" spans="1:21" x14ac:dyDescent="0.35">
      <c r="A10657" t="s">
        <v>2389</v>
      </c>
      <c r="B10657">
        <v>301887418</v>
      </c>
      <c r="C10657">
        <v>3</v>
      </c>
      <c r="D10657" s="2">
        <v>42857.716678240737</v>
      </c>
      <c r="E10657" s="2">
        <v>42857.674930555557</v>
      </c>
      <c r="F10657">
        <v>10000</v>
      </c>
      <c r="G10657">
        <v>13000</v>
      </c>
      <c r="H10657">
        <v>30</v>
      </c>
      <c r="I10657" s="2">
        <v>42892.778599537043</v>
      </c>
      <c r="J10657" t="s">
        <v>18</v>
      </c>
      <c r="K10657" s="2">
        <v>42887</v>
      </c>
      <c r="L10657" s="2">
        <v>42892.771504629629</v>
      </c>
      <c r="M10657">
        <v>35</v>
      </c>
      <c r="N10657">
        <v>5</v>
      </c>
      <c r="O10657">
        <v>5</v>
      </c>
      <c r="P10657">
        <v>30</v>
      </c>
      <c r="Q10657">
        <v>4</v>
      </c>
      <c r="R10657" t="str">
        <f t="shared" si="664"/>
        <v>Late</v>
      </c>
      <c r="S10657" t="str">
        <f t="shared" si="665"/>
        <v>Late</v>
      </c>
      <c r="T10657" t="str">
        <f t="shared" si="666"/>
        <v>Frequent Borrower</v>
      </c>
      <c r="U10657" t="str">
        <f t="shared" si="667"/>
        <v>Short Term</v>
      </c>
    </row>
    <row r="10658" spans="1:21" x14ac:dyDescent="0.35">
      <c r="A10658" t="s">
        <v>2389</v>
      </c>
      <c r="B10658">
        <v>301929331</v>
      </c>
      <c r="C10658">
        <v>4</v>
      </c>
      <c r="D10658" s="2">
        <v>42892.890497685177</v>
      </c>
      <c r="E10658" s="2">
        <v>42892.848738425928</v>
      </c>
      <c r="F10658">
        <v>10000</v>
      </c>
      <c r="G10658">
        <v>13000</v>
      </c>
      <c r="H10658">
        <v>30</v>
      </c>
      <c r="I10658" s="2">
        <v>42923.773981481478</v>
      </c>
      <c r="J10658" t="s">
        <v>18</v>
      </c>
      <c r="K10658" s="2">
        <v>42922</v>
      </c>
      <c r="L10658" s="2">
        <v>42923.766932870371</v>
      </c>
      <c r="M10658">
        <v>30</v>
      </c>
      <c r="N10658">
        <v>1</v>
      </c>
      <c r="O10658">
        <v>0</v>
      </c>
      <c r="P10658">
        <v>30</v>
      </c>
      <c r="Q10658">
        <v>35</v>
      </c>
      <c r="R10658" t="str">
        <f t="shared" si="664"/>
        <v>Late</v>
      </c>
      <c r="S10658" t="str">
        <f t="shared" si="665"/>
        <v>Early</v>
      </c>
      <c r="T10658" t="str">
        <f t="shared" si="666"/>
        <v>Frequent Borrower</v>
      </c>
      <c r="U10658" t="str">
        <f t="shared" si="667"/>
        <v>Short Term</v>
      </c>
    </row>
    <row r="10659" spans="1:21" x14ac:dyDescent="0.35">
      <c r="A10659" t="s">
        <v>2390</v>
      </c>
      <c r="B10659">
        <v>301865863</v>
      </c>
      <c r="C10659">
        <v>1</v>
      </c>
      <c r="D10659" s="2">
        <v>42837.56145833333</v>
      </c>
      <c r="E10659" s="2">
        <v>42837.519594907397</v>
      </c>
      <c r="F10659">
        <v>10000</v>
      </c>
      <c r="G10659">
        <v>11500</v>
      </c>
      <c r="H10659">
        <v>15</v>
      </c>
      <c r="I10659" s="2">
        <v>42848.547002314823</v>
      </c>
      <c r="J10659" t="s">
        <v>18</v>
      </c>
      <c r="K10659" s="2">
        <v>42852</v>
      </c>
      <c r="L10659" s="2">
        <v>42848.536481481482</v>
      </c>
      <c r="M10659">
        <v>10</v>
      </c>
      <c r="N10659">
        <v>-4</v>
      </c>
      <c r="O10659">
        <v>-5</v>
      </c>
      <c r="P10659">
        <v>15</v>
      </c>
      <c r="R10659" t="str">
        <f t="shared" si="664"/>
        <v>Early</v>
      </c>
      <c r="S10659" t="str">
        <f t="shared" si="665"/>
        <v>Early</v>
      </c>
      <c r="T10659" t="str">
        <f t="shared" si="666"/>
        <v>One-time</v>
      </c>
      <c r="U10659" t="str">
        <f t="shared" si="667"/>
        <v>Short Term</v>
      </c>
    </row>
    <row r="10660" spans="1:21" x14ac:dyDescent="0.35">
      <c r="A10660" t="s">
        <v>2390</v>
      </c>
      <c r="B10660">
        <v>301878897</v>
      </c>
      <c r="C10660">
        <v>2</v>
      </c>
      <c r="D10660" s="2">
        <v>42849.667453703703</v>
      </c>
      <c r="E10660" s="2">
        <v>42849.625717592593</v>
      </c>
      <c r="F10660">
        <v>10000</v>
      </c>
      <c r="G10660">
        <v>11500</v>
      </c>
      <c r="H10660">
        <v>15</v>
      </c>
      <c r="I10660" s="2">
        <v>42859.378900462973</v>
      </c>
      <c r="J10660" t="s">
        <v>18</v>
      </c>
      <c r="K10660" s="2">
        <v>42864</v>
      </c>
      <c r="L10660" s="2">
        <v>42859.368379629632</v>
      </c>
      <c r="M10660">
        <v>9</v>
      </c>
      <c r="N10660">
        <v>-5</v>
      </c>
      <c r="O10660">
        <v>-6</v>
      </c>
      <c r="P10660">
        <v>15</v>
      </c>
      <c r="Q10660">
        <v>12</v>
      </c>
      <c r="R10660" t="str">
        <f t="shared" si="664"/>
        <v>Early</v>
      </c>
      <c r="S10660" t="str">
        <f t="shared" si="665"/>
        <v>Early</v>
      </c>
      <c r="T10660" t="str">
        <f t="shared" si="666"/>
        <v>Frequent Borrower</v>
      </c>
      <c r="U10660" t="str">
        <f t="shared" si="667"/>
        <v>Short Term</v>
      </c>
    </row>
    <row r="10661" spans="1:21" x14ac:dyDescent="0.35">
      <c r="A10661" t="s">
        <v>2390</v>
      </c>
      <c r="B10661">
        <v>301889150</v>
      </c>
      <c r="C10661">
        <v>3</v>
      </c>
      <c r="D10661" s="2">
        <v>42859.381423611107</v>
      </c>
      <c r="E10661" s="2">
        <v>42859.339687500003</v>
      </c>
      <c r="F10661">
        <v>10000</v>
      </c>
      <c r="G10661">
        <v>13000</v>
      </c>
      <c r="H10661">
        <v>30</v>
      </c>
      <c r="I10661" s="2">
        <v>42890.72315972222</v>
      </c>
      <c r="J10661" t="s">
        <v>18</v>
      </c>
      <c r="K10661" s="2">
        <v>42891</v>
      </c>
      <c r="L10661" s="2">
        <v>42890.716099537043</v>
      </c>
      <c r="M10661">
        <v>31</v>
      </c>
      <c r="N10661">
        <v>-1</v>
      </c>
      <c r="O10661">
        <v>1</v>
      </c>
      <c r="P10661">
        <v>30</v>
      </c>
      <c r="Q10661">
        <v>9</v>
      </c>
      <c r="R10661" t="str">
        <f t="shared" si="664"/>
        <v>Early</v>
      </c>
      <c r="S10661" t="str">
        <f t="shared" si="665"/>
        <v>Early</v>
      </c>
      <c r="T10661" t="str">
        <f t="shared" si="666"/>
        <v>Frequent Borrower</v>
      </c>
      <c r="U10661" t="str">
        <f t="shared" si="667"/>
        <v>Short Term</v>
      </c>
    </row>
    <row r="10662" spans="1:21" x14ac:dyDescent="0.35">
      <c r="A10662" t="s">
        <v>2390</v>
      </c>
      <c r="B10662">
        <v>301927239</v>
      </c>
      <c r="C10662">
        <v>4</v>
      </c>
      <c r="D10662" s="2">
        <v>42891.25409722222</v>
      </c>
      <c r="E10662" s="2">
        <v>42891.21234953704</v>
      </c>
      <c r="F10662">
        <v>20000</v>
      </c>
      <c r="G10662">
        <v>24500</v>
      </c>
      <c r="H10662">
        <v>30</v>
      </c>
      <c r="I10662" s="2">
        <v>42920.748344907413</v>
      </c>
      <c r="J10662" t="s">
        <v>18</v>
      </c>
      <c r="K10662" s="2">
        <v>42921</v>
      </c>
      <c r="L10662" s="2">
        <v>42920.741296296299</v>
      </c>
      <c r="M10662">
        <v>29</v>
      </c>
      <c r="N10662">
        <v>-1</v>
      </c>
      <c r="O10662">
        <v>-1</v>
      </c>
      <c r="P10662">
        <v>22.5</v>
      </c>
      <c r="Q10662">
        <v>31</v>
      </c>
      <c r="R10662" t="str">
        <f t="shared" si="664"/>
        <v>Early</v>
      </c>
      <c r="S10662" t="str">
        <f t="shared" si="665"/>
        <v>Early</v>
      </c>
      <c r="T10662" t="str">
        <f t="shared" si="666"/>
        <v>Frequent Borrower</v>
      </c>
      <c r="U10662" t="str">
        <f t="shared" si="667"/>
        <v>Short Term</v>
      </c>
    </row>
    <row r="10663" spans="1:21" x14ac:dyDescent="0.35">
      <c r="A10663" t="s">
        <v>2391</v>
      </c>
      <c r="B10663">
        <v>301924956</v>
      </c>
      <c r="C10663">
        <v>1</v>
      </c>
      <c r="D10663" s="2">
        <v>42888.608159722222</v>
      </c>
      <c r="E10663" s="2">
        <v>42888.566412037027</v>
      </c>
      <c r="F10663">
        <v>10000</v>
      </c>
      <c r="G10663">
        <v>13000</v>
      </c>
      <c r="H10663">
        <v>30</v>
      </c>
      <c r="I10663" s="2">
        <v>42909.941388888888</v>
      </c>
      <c r="J10663" t="s">
        <v>18</v>
      </c>
      <c r="K10663" s="2">
        <v>42919</v>
      </c>
      <c r="L10663" s="2">
        <v>42909.934351851851</v>
      </c>
      <c r="M10663">
        <v>21</v>
      </c>
      <c r="N10663">
        <v>-10</v>
      </c>
      <c r="O10663">
        <v>-9</v>
      </c>
      <c r="P10663">
        <v>30</v>
      </c>
      <c r="R10663" t="str">
        <f t="shared" si="664"/>
        <v>Early</v>
      </c>
      <c r="S10663" t="str">
        <f t="shared" si="665"/>
        <v>Late</v>
      </c>
      <c r="T10663" t="str">
        <f t="shared" si="666"/>
        <v>One-time</v>
      </c>
      <c r="U10663" t="str">
        <f t="shared" si="667"/>
        <v>Short Term</v>
      </c>
    </row>
    <row r="10664" spans="1:21" x14ac:dyDescent="0.35">
      <c r="A10664" t="s">
        <v>2391</v>
      </c>
      <c r="B10664">
        <v>301953118</v>
      </c>
      <c r="C10664">
        <v>2</v>
      </c>
      <c r="D10664" s="2">
        <v>42913.386145833327</v>
      </c>
      <c r="E10664" s="2">
        <v>42913.344398148147</v>
      </c>
      <c r="F10664">
        <v>10000</v>
      </c>
      <c r="G10664">
        <v>13000</v>
      </c>
      <c r="H10664">
        <v>30</v>
      </c>
      <c r="I10664" s="2">
        <v>42944.7893287037</v>
      </c>
      <c r="J10664" t="s">
        <v>18</v>
      </c>
      <c r="K10664" s="2">
        <v>42943</v>
      </c>
      <c r="L10664" s="2">
        <v>42944.782280092593</v>
      </c>
      <c r="M10664">
        <v>31</v>
      </c>
      <c r="N10664">
        <v>1</v>
      </c>
      <c r="O10664">
        <v>1</v>
      </c>
      <c r="P10664">
        <v>30</v>
      </c>
      <c r="Q10664">
        <v>24</v>
      </c>
      <c r="R10664" t="str">
        <f t="shared" si="664"/>
        <v>Late</v>
      </c>
      <c r="S10664" t="str">
        <f t="shared" si="665"/>
        <v>Late</v>
      </c>
      <c r="T10664" t="str">
        <f t="shared" si="666"/>
        <v>Frequent Borrower</v>
      </c>
      <c r="U10664" t="str">
        <f t="shared" si="667"/>
        <v>Short Term</v>
      </c>
    </row>
    <row r="10665" spans="1:21" x14ac:dyDescent="0.35">
      <c r="A10665" t="s">
        <v>2392</v>
      </c>
      <c r="B10665">
        <v>301953925</v>
      </c>
      <c r="C10665">
        <v>1</v>
      </c>
      <c r="D10665" s="2">
        <v>42913.864837962959</v>
      </c>
      <c r="E10665" s="2">
        <v>42913.822372685187</v>
      </c>
      <c r="F10665">
        <v>10000</v>
      </c>
      <c r="G10665">
        <v>11500</v>
      </c>
      <c r="H10665">
        <v>15</v>
      </c>
      <c r="I10665" s="2">
        <v>42930.418263888889</v>
      </c>
      <c r="J10665" t="s">
        <v>18</v>
      </c>
      <c r="K10665" s="2">
        <v>42929</v>
      </c>
      <c r="L10665" s="2">
        <v>42930.411226851851</v>
      </c>
      <c r="M10665">
        <v>16</v>
      </c>
      <c r="N10665">
        <v>1</v>
      </c>
      <c r="O10665">
        <v>1</v>
      </c>
      <c r="P10665">
        <v>15</v>
      </c>
      <c r="R10665" t="str">
        <f t="shared" si="664"/>
        <v>Late</v>
      </c>
      <c r="S10665" t="str">
        <f t="shared" si="665"/>
        <v>Early</v>
      </c>
      <c r="T10665" t="str">
        <f t="shared" si="666"/>
        <v>One-time</v>
      </c>
      <c r="U10665" t="str">
        <f t="shared" si="667"/>
        <v>Short Term</v>
      </c>
    </row>
    <row r="10666" spans="1:21" x14ac:dyDescent="0.35">
      <c r="A10666" t="s">
        <v>2393</v>
      </c>
      <c r="B10666">
        <v>301975298</v>
      </c>
      <c r="C10666">
        <v>1</v>
      </c>
      <c r="D10666" s="2">
        <v>42928.945428240739</v>
      </c>
      <c r="E10666" s="2">
        <v>42928.902905092589</v>
      </c>
      <c r="F10666">
        <v>10000</v>
      </c>
      <c r="G10666">
        <v>13000</v>
      </c>
      <c r="H10666">
        <v>30</v>
      </c>
      <c r="I10666" s="2">
        <v>42942.335428240738</v>
      </c>
      <c r="J10666" t="s">
        <v>32</v>
      </c>
      <c r="K10666" s="2">
        <v>42958</v>
      </c>
      <c r="L10666" s="2">
        <v>42942.328368055547</v>
      </c>
      <c r="M10666">
        <v>13</v>
      </c>
      <c r="N10666">
        <v>-16</v>
      </c>
      <c r="O10666">
        <v>-17</v>
      </c>
      <c r="P10666">
        <v>30</v>
      </c>
      <c r="R10666" t="str">
        <f t="shared" si="664"/>
        <v>Early</v>
      </c>
      <c r="S10666" t="str">
        <f t="shared" si="665"/>
        <v>Late</v>
      </c>
      <c r="T10666" t="str">
        <f t="shared" si="666"/>
        <v>One-time</v>
      </c>
      <c r="U10666" t="str">
        <f t="shared" si="667"/>
        <v>Short Term</v>
      </c>
    </row>
    <row r="10667" spans="1:21" x14ac:dyDescent="0.35">
      <c r="A10667" t="s">
        <v>2394</v>
      </c>
      <c r="B10667">
        <v>301746629</v>
      </c>
      <c r="C10667">
        <v>1</v>
      </c>
      <c r="D10667" s="2">
        <v>42663.045243055552</v>
      </c>
      <c r="E10667" s="2">
        <v>42662.582384259258</v>
      </c>
      <c r="F10667">
        <v>10000</v>
      </c>
      <c r="G10667">
        <v>13000</v>
      </c>
      <c r="H10667">
        <v>30</v>
      </c>
      <c r="I10667" s="2">
        <v>42739.357986111107</v>
      </c>
      <c r="J10667" t="s">
        <v>18</v>
      </c>
      <c r="K10667" s="2">
        <v>42695</v>
      </c>
      <c r="L10667" s="2">
        <v>42739.347453703696</v>
      </c>
      <c r="M10667">
        <v>76</v>
      </c>
      <c r="N10667">
        <v>44</v>
      </c>
      <c r="O10667">
        <v>46</v>
      </c>
      <c r="P10667">
        <v>30</v>
      </c>
      <c r="R10667" t="str">
        <f t="shared" si="664"/>
        <v>Late</v>
      </c>
      <c r="S10667" t="str">
        <f t="shared" si="665"/>
        <v>Late</v>
      </c>
      <c r="T10667" t="str">
        <f t="shared" si="666"/>
        <v>One-time</v>
      </c>
      <c r="U10667" t="str">
        <f t="shared" si="667"/>
        <v>Short Term</v>
      </c>
    </row>
    <row r="10668" spans="1:21" x14ac:dyDescent="0.35">
      <c r="A10668" t="s">
        <v>2394</v>
      </c>
      <c r="B10668">
        <v>301928536</v>
      </c>
      <c r="C10668">
        <v>2</v>
      </c>
      <c r="D10668" s="2">
        <v>42892.40425925926</v>
      </c>
      <c r="E10668" s="2">
        <v>42892.362442129634</v>
      </c>
      <c r="F10668">
        <v>10000</v>
      </c>
      <c r="G10668">
        <v>13000</v>
      </c>
      <c r="H10668">
        <v>30</v>
      </c>
      <c r="I10668" s="2">
        <v>42942.857824074083</v>
      </c>
      <c r="J10668" t="s">
        <v>18</v>
      </c>
      <c r="K10668" s="2">
        <v>42923</v>
      </c>
      <c r="L10668" s="2">
        <v>42942.850775462961</v>
      </c>
      <c r="M10668">
        <v>50</v>
      </c>
      <c r="N10668">
        <v>19</v>
      </c>
      <c r="O10668">
        <v>20</v>
      </c>
      <c r="P10668">
        <v>30</v>
      </c>
      <c r="Q10668">
        <v>229</v>
      </c>
      <c r="R10668" t="str">
        <f t="shared" si="664"/>
        <v>Late</v>
      </c>
      <c r="S10668" t="str">
        <f t="shared" si="665"/>
        <v>Early</v>
      </c>
      <c r="T10668" t="str">
        <f t="shared" si="666"/>
        <v>Frequent Borrower</v>
      </c>
      <c r="U10668" t="str">
        <f t="shared" si="667"/>
        <v>Short Term</v>
      </c>
    </row>
    <row r="10669" spans="1:21" x14ac:dyDescent="0.35">
      <c r="A10669" t="s">
        <v>2395</v>
      </c>
      <c r="B10669">
        <v>301895189</v>
      </c>
      <c r="C10669">
        <v>1</v>
      </c>
      <c r="D10669" s="2">
        <v>42863.458981481483</v>
      </c>
      <c r="E10669" s="2">
        <v>42863.401620370372</v>
      </c>
      <c r="F10669">
        <v>10000</v>
      </c>
      <c r="G10669">
        <v>13000</v>
      </c>
      <c r="H10669">
        <v>30</v>
      </c>
      <c r="I10669" s="2">
        <v>42880.700532407413</v>
      </c>
      <c r="J10669" t="s">
        <v>18</v>
      </c>
      <c r="K10669" s="2">
        <v>42893</v>
      </c>
      <c r="L10669" s="2">
        <v>42880.693495370368</v>
      </c>
      <c r="M10669">
        <v>17</v>
      </c>
      <c r="N10669">
        <v>-13</v>
      </c>
      <c r="O10669">
        <v>-13</v>
      </c>
      <c r="P10669">
        <v>30</v>
      </c>
      <c r="R10669" t="str">
        <f t="shared" si="664"/>
        <v>Early</v>
      </c>
      <c r="S10669" t="str">
        <f t="shared" si="665"/>
        <v>Early</v>
      </c>
      <c r="T10669" t="str">
        <f t="shared" si="666"/>
        <v>One-time</v>
      </c>
      <c r="U10669" t="str">
        <f t="shared" si="667"/>
        <v>Short Term</v>
      </c>
    </row>
    <row r="10670" spans="1:21" x14ac:dyDescent="0.35">
      <c r="A10670" t="s">
        <v>2395</v>
      </c>
      <c r="B10670">
        <v>301926824</v>
      </c>
      <c r="C10670">
        <v>2</v>
      </c>
      <c r="D10670" s="2">
        <v>42890.57980324074</v>
      </c>
      <c r="E10670" s="2">
        <v>42890.538055555553</v>
      </c>
      <c r="F10670">
        <v>10000</v>
      </c>
      <c r="G10670">
        <v>13000</v>
      </c>
      <c r="H10670">
        <v>30</v>
      </c>
      <c r="I10670" s="2">
        <v>42915.589016203703</v>
      </c>
      <c r="J10670" t="s">
        <v>18</v>
      </c>
      <c r="K10670" s="2">
        <v>42920</v>
      </c>
      <c r="L10670" s="2">
        <v>42915.581967592603</v>
      </c>
      <c r="M10670">
        <v>25</v>
      </c>
      <c r="N10670">
        <v>-5</v>
      </c>
      <c r="O10670">
        <v>-5</v>
      </c>
      <c r="P10670">
        <v>30</v>
      </c>
      <c r="Q10670">
        <v>27</v>
      </c>
      <c r="R10670" t="str">
        <f t="shared" si="664"/>
        <v>Early</v>
      </c>
      <c r="S10670" t="str">
        <f t="shared" si="665"/>
        <v>Early</v>
      </c>
      <c r="T10670" t="str">
        <f t="shared" si="666"/>
        <v>Frequent Borrower</v>
      </c>
      <c r="U10670" t="str">
        <f t="shared" si="667"/>
        <v>Short Term</v>
      </c>
    </row>
    <row r="10671" spans="1:21" x14ac:dyDescent="0.35">
      <c r="A10671" t="s">
        <v>2396</v>
      </c>
      <c r="B10671">
        <v>301945486</v>
      </c>
      <c r="C10671">
        <v>1</v>
      </c>
      <c r="D10671" s="2">
        <v>42906.82240740741</v>
      </c>
      <c r="E10671" s="2">
        <v>42906.779953703714</v>
      </c>
      <c r="F10671">
        <v>10000</v>
      </c>
      <c r="G10671">
        <v>13000</v>
      </c>
      <c r="H10671">
        <v>30</v>
      </c>
      <c r="I10671" s="2">
        <v>42919.453333333331</v>
      </c>
      <c r="J10671" t="s">
        <v>18</v>
      </c>
      <c r="K10671" s="2">
        <v>42936</v>
      </c>
      <c r="L10671" s="2">
        <v>42919.446284722217</v>
      </c>
      <c r="M10671">
        <v>12</v>
      </c>
      <c r="N10671">
        <v>-17</v>
      </c>
      <c r="O10671">
        <v>-18</v>
      </c>
      <c r="P10671">
        <v>30</v>
      </c>
      <c r="R10671" t="str">
        <f t="shared" si="664"/>
        <v>Early</v>
      </c>
      <c r="S10671" t="str">
        <f t="shared" si="665"/>
        <v>Early</v>
      </c>
      <c r="T10671" t="str">
        <f t="shared" si="666"/>
        <v>One-time</v>
      </c>
      <c r="U10671" t="str">
        <f t="shared" si="667"/>
        <v>Short Term</v>
      </c>
    </row>
    <row r="10672" spans="1:21" x14ac:dyDescent="0.35">
      <c r="A10672" t="s">
        <v>2397</v>
      </c>
      <c r="B10672">
        <v>301945738</v>
      </c>
      <c r="C10672">
        <v>1</v>
      </c>
      <c r="D10672" s="2">
        <v>42906.980624999997</v>
      </c>
      <c r="E10672" s="2">
        <v>42906.938136574077</v>
      </c>
      <c r="F10672">
        <v>10000</v>
      </c>
      <c r="G10672">
        <v>13000</v>
      </c>
      <c r="H10672">
        <v>30</v>
      </c>
      <c r="I10672" s="2">
        <v>42938.308368055557</v>
      </c>
      <c r="J10672" t="s">
        <v>18</v>
      </c>
      <c r="K10672" s="2">
        <v>42940</v>
      </c>
      <c r="L10672" s="2">
        <v>42938.301307870373</v>
      </c>
      <c r="M10672">
        <v>31</v>
      </c>
      <c r="N10672">
        <v>-2</v>
      </c>
      <c r="O10672">
        <v>1</v>
      </c>
      <c r="P10672">
        <v>30</v>
      </c>
      <c r="R10672" t="str">
        <f t="shared" si="664"/>
        <v>Early</v>
      </c>
      <c r="S10672" t="str">
        <f t="shared" si="665"/>
        <v>OnTime</v>
      </c>
      <c r="T10672" t="str">
        <f t="shared" si="666"/>
        <v>One-time</v>
      </c>
      <c r="U10672" t="str">
        <f t="shared" si="667"/>
        <v>Short Term</v>
      </c>
    </row>
    <row r="10673" spans="1:21" x14ac:dyDescent="0.35">
      <c r="A10673" t="s">
        <v>2398</v>
      </c>
      <c r="B10673">
        <v>301946021</v>
      </c>
      <c r="C10673">
        <v>1</v>
      </c>
      <c r="D10673" s="2">
        <v>42907.357303240737</v>
      </c>
      <c r="E10673" s="2">
        <v>42907.314849537041</v>
      </c>
      <c r="F10673">
        <v>10000</v>
      </c>
      <c r="G10673">
        <v>11500</v>
      </c>
      <c r="H10673">
        <v>15</v>
      </c>
      <c r="I10673" s="2">
        <v>42922.405312499999</v>
      </c>
      <c r="J10673" t="s">
        <v>18</v>
      </c>
      <c r="K10673" s="2">
        <v>42922</v>
      </c>
      <c r="L10673" s="2">
        <v>42922.398275462961</v>
      </c>
      <c r="M10673">
        <v>15</v>
      </c>
      <c r="N10673">
        <v>0</v>
      </c>
      <c r="O10673">
        <v>0</v>
      </c>
      <c r="P10673">
        <v>15</v>
      </c>
      <c r="R10673" t="str">
        <f t="shared" si="664"/>
        <v>OnTime</v>
      </c>
      <c r="S10673" t="str">
        <f t="shared" si="665"/>
        <v>Late</v>
      </c>
      <c r="T10673" t="str">
        <f t="shared" si="666"/>
        <v>One-time</v>
      </c>
      <c r="U10673" t="str">
        <f t="shared" si="667"/>
        <v>Short Term</v>
      </c>
    </row>
    <row r="10674" spans="1:21" x14ac:dyDescent="0.35">
      <c r="A10674" t="s">
        <v>2399</v>
      </c>
      <c r="B10674">
        <v>301947242</v>
      </c>
      <c r="C10674">
        <v>1</v>
      </c>
      <c r="D10674" s="2">
        <v>42908.286898148152</v>
      </c>
      <c r="E10674" s="2">
        <v>42908.244444444441</v>
      </c>
      <c r="F10674">
        <v>10000</v>
      </c>
      <c r="G10674">
        <v>13000</v>
      </c>
      <c r="H10674">
        <v>30</v>
      </c>
      <c r="I10674" s="2">
        <v>42942.677662037036</v>
      </c>
      <c r="J10674" t="s">
        <v>18</v>
      </c>
      <c r="K10674" s="2">
        <v>42940</v>
      </c>
      <c r="L10674" s="2">
        <v>42942.670624999999</v>
      </c>
      <c r="M10674">
        <v>34</v>
      </c>
      <c r="N10674">
        <v>2</v>
      </c>
      <c r="O10674">
        <v>4</v>
      </c>
      <c r="P10674">
        <v>30</v>
      </c>
      <c r="R10674" t="str">
        <f t="shared" si="664"/>
        <v>Late</v>
      </c>
      <c r="S10674" t="str">
        <f t="shared" si="665"/>
        <v>OnTime</v>
      </c>
      <c r="T10674" t="str">
        <f t="shared" si="666"/>
        <v>One-time</v>
      </c>
      <c r="U10674" t="str">
        <f t="shared" si="667"/>
        <v>Short Term</v>
      </c>
    </row>
    <row r="10675" spans="1:21" x14ac:dyDescent="0.35">
      <c r="A10675" t="s">
        <v>2400</v>
      </c>
      <c r="B10675">
        <v>301956350</v>
      </c>
      <c r="C10675">
        <v>1</v>
      </c>
      <c r="D10675" s="2">
        <v>42915.609305555547</v>
      </c>
      <c r="E10675" s="2">
        <v>42915.566851851851</v>
      </c>
      <c r="F10675">
        <v>10000</v>
      </c>
      <c r="G10675">
        <v>11500</v>
      </c>
      <c r="H10675">
        <v>15</v>
      </c>
      <c r="I10675" s="2">
        <v>42930.05908564815</v>
      </c>
      <c r="J10675" t="s">
        <v>18</v>
      </c>
      <c r="K10675" s="2">
        <v>42930</v>
      </c>
      <c r="L10675" s="2">
        <v>42930.051990740743</v>
      </c>
      <c r="M10675">
        <v>14</v>
      </c>
      <c r="N10675">
        <v>0</v>
      </c>
      <c r="O10675">
        <v>-1</v>
      </c>
      <c r="P10675">
        <v>15</v>
      </c>
      <c r="R10675" t="str">
        <f t="shared" si="664"/>
        <v>OnTime</v>
      </c>
      <c r="S10675" t="str">
        <f t="shared" si="665"/>
        <v>Early</v>
      </c>
      <c r="T10675" t="str">
        <f t="shared" si="666"/>
        <v>One-time</v>
      </c>
      <c r="U10675" t="str">
        <f t="shared" si="667"/>
        <v>Short Term</v>
      </c>
    </row>
    <row r="10676" spans="1:21" x14ac:dyDescent="0.35">
      <c r="A10676" t="s">
        <v>2401</v>
      </c>
      <c r="B10676">
        <v>301955702</v>
      </c>
      <c r="C10676">
        <v>1</v>
      </c>
      <c r="D10676" s="2">
        <v>42915.304386574076</v>
      </c>
      <c r="E10676" s="2">
        <v>42915.261944444443</v>
      </c>
      <c r="F10676">
        <v>10000</v>
      </c>
      <c r="G10676">
        <v>13000</v>
      </c>
      <c r="H10676">
        <v>30</v>
      </c>
      <c r="I10676" s="2">
        <v>42943.587083333332</v>
      </c>
      <c r="J10676" t="s">
        <v>18</v>
      </c>
      <c r="K10676" s="2">
        <v>42947</v>
      </c>
      <c r="L10676" s="2">
        <v>42943.580034722218</v>
      </c>
      <c r="M10676">
        <v>28</v>
      </c>
      <c r="N10676">
        <v>-4</v>
      </c>
      <c r="O10676">
        <v>-2</v>
      </c>
      <c r="P10676">
        <v>30</v>
      </c>
      <c r="R10676" t="str">
        <f t="shared" si="664"/>
        <v>Early</v>
      </c>
      <c r="S10676" t="str">
        <f t="shared" si="665"/>
        <v>Early</v>
      </c>
      <c r="T10676" t="str">
        <f t="shared" si="666"/>
        <v>One-time</v>
      </c>
      <c r="U10676" t="str">
        <f t="shared" si="667"/>
        <v>Short Term</v>
      </c>
    </row>
    <row r="10677" spans="1:21" x14ac:dyDescent="0.35">
      <c r="A10677" t="s">
        <v>2402</v>
      </c>
      <c r="B10677">
        <v>301976282</v>
      </c>
      <c r="C10677">
        <v>1</v>
      </c>
      <c r="D10677" s="2">
        <v>42929.657210648147</v>
      </c>
      <c r="E10677" s="2">
        <v>42929.615439814806</v>
      </c>
      <c r="F10677">
        <v>10000</v>
      </c>
      <c r="G10677">
        <v>11500</v>
      </c>
      <c r="H10677">
        <v>15</v>
      </c>
      <c r="I10677" s="2">
        <v>42937.456446759257</v>
      </c>
      <c r="J10677" t="s">
        <v>32</v>
      </c>
      <c r="K10677" s="2">
        <v>42944</v>
      </c>
      <c r="L10677" s="2">
        <v>42937.44940972222</v>
      </c>
      <c r="M10677">
        <v>7</v>
      </c>
      <c r="N10677">
        <v>-7</v>
      </c>
      <c r="O10677">
        <v>-8</v>
      </c>
      <c r="P10677">
        <v>15</v>
      </c>
      <c r="R10677" t="str">
        <f t="shared" si="664"/>
        <v>Early</v>
      </c>
      <c r="S10677" t="str">
        <f t="shared" si="665"/>
        <v>OnTime</v>
      </c>
      <c r="T10677" t="str">
        <f t="shared" si="666"/>
        <v>One-time</v>
      </c>
      <c r="U10677" t="str">
        <f t="shared" si="667"/>
        <v>Short Term</v>
      </c>
    </row>
    <row r="10678" spans="1:21" x14ac:dyDescent="0.35">
      <c r="A10678" t="s">
        <v>2403</v>
      </c>
      <c r="B10678">
        <v>301765935</v>
      </c>
      <c r="C10678">
        <v>1</v>
      </c>
      <c r="D10678" s="2">
        <v>42702.677928240737</v>
      </c>
      <c r="E10678" s="2">
        <v>42702.636099537027</v>
      </c>
      <c r="F10678">
        <v>10000</v>
      </c>
      <c r="G10678">
        <v>13000</v>
      </c>
      <c r="H10678">
        <v>30</v>
      </c>
      <c r="I10678" s="2">
        <v>42732.341296296298</v>
      </c>
      <c r="J10678" t="s">
        <v>18</v>
      </c>
      <c r="K10678" s="2">
        <v>42732</v>
      </c>
      <c r="L10678" s="2">
        <v>42732.330775462957</v>
      </c>
      <c r="M10678">
        <v>29</v>
      </c>
      <c r="N10678">
        <v>0</v>
      </c>
      <c r="O10678">
        <v>-1</v>
      </c>
      <c r="P10678">
        <v>30</v>
      </c>
      <c r="R10678" t="str">
        <f t="shared" si="664"/>
        <v>OnTime</v>
      </c>
      <c r="S10678" t="str">
        <f t="shared" si="665"/>
        <v>OnTime</v>
      </c>
      <c r="T10678" t="str">
        <f t="shared" si="666"/>
        <v>One-time</v>
      </c>
      <c r="U10678" t="str">
        <f t="shared" si="667"/>
        <v>Short Term</v>
      </c>
    </row>
    <row r="10679" spans="1:21" x14ac:dyDescent="0.35">
      <c r="A10679" t="s">
        <v>2403</v>
      </c>
      <c r="B10679">
        <v>301811738</v>
      </c>
      <c r="C10679">
        <v>2</v>
      </c>
      <c r="D10679" s="2">
        <v>42773.504467592589</v>
      </c>
      <c r="E10679" s="2">
        <v>42773.462685185194</v>
      </c>
      <c r="F10679">
        <v>10000</v>
      </c>
      <c r="G10679">
        <v>13000</v>
      </c>
      <c r="H10679">
        <v>30</v>
      </c>
      <c r="I10679" s="2">
        <v>42803.026435185187</v>
      </c>
      <c r="J10679" t="s">
        <v>18</v>
      </c>
      <c r="K10679" s="2">
        <v>42803</v>
      </c>
      <c r="L10679" s="2">
        <v>42803.012546296297</v>
      </c>
      <c r="M10679">
        <v>29</v>
      </c>
      <c r="N10679">
        <v>0</v>
      </c>
      <c r="O10679">
        <v>-1</v>
      </c>
      <c r="P10679">
        <v>30</v>
      </c>
      <c r="Q10679">
        <v>70</v>
      </c>
      <c r="R10679" t="str">
        <f t="shared" si="664"/>
        <v>OnTime</v>
      </c>
      <c r="S10679" t="str">
        <f t="shared" si="665"/>
        <v>OnTime</v>
      </c>
      <c r="T10679" t="str">
        <f t="shared" si="666"/>
        <v>Frequent Borrower</v>
      </c>
      <c r="U10679" t="str">
        <f t="shared" si="667"/>
        <v>Short Term</v>
      </c>
    </row>
    <row r="10680" spans="1:21" x14ac:dyDescent="0.35">
      <c r="A10680" t="s">
        <v>2403</v>
      </c>
      <c r="B10680">
        <v>301842251</v>
      </c>
      <c r="C10680">
        <v>3</v>
      </c>
      <c r="D10680" s="2">
        <v>42814.489374999997</v>
      </c>
      <c r="E10680" s="2">
        <v>42814.447500000002</v>
      </c>
      <c r="F10680">
        <v>10000</v>
      </c>
      <c r="G10680">
        <v>13000</v>
      </c>
      <c r="H10680">
        <v>30</v>
      </c>
      <c r="I10680" s="2">
        <v>42844.09202546296</v>
      </c>
      <c r="J10680" t="s">
        <v>18</v>
      </c>
      <c r="K10680" s="2">
        <v>42844</v>
      </c>
      <c r="L10680" s="2">
        <v>42844.071493055562</v>
      </c>
      <c r="M10680">
        <v>29</v>
      </c>
      <c r="N10680">
        <v>0</v>
      </c>
      <c r="O10680">
        <v>-1</v>
      </c>
      <c r="P10680">
        <v>30</v>
      </c>
      <c r="Q10680">
        <v>40</v>
      </c>
      <c r="R10680" t="str">
        <f t="shared" si="664"/>
        <v>OnTime</v>
      </c>
      <c r="S10680" t="str">
        <f t="shared" si="665"/>
        <v>OnTime</v>
      </c>
      <c r="T10680" t="str">
        <f t="shared" si="666"/>
        <v>Frequent Borrower</v>
      </c>
      <c r="U10680" t="str">
        <f t="shared" si="667"/>
        <v>Short Term</v>
      </c>
    </row>
    <row r="10681" spans="1:21" x14ac:dyDescent="0.35">
      <c r="A10681" t="s">
        <v>2403</v>
      </c>
      <c r="B10681">
        <v>301872867</v>
      </c>
      <c r="C10681">
        <v>4</v>
      </c>
      <c r="D10681" s="2">
        <v>42844.297083333331</v>
      </c>
      <c r="E10681" s="2">
        <v>42844.255335648151</v>
      </c>
      <c r="F10681">
        <v>20000</v>
      </c>
      <c r="G10681">
        <v>23800</v>
      </c>
      <c r="H10681">
        <v>30</v>
      </c>
      <c r="I10681" s="2">
        <v>42874.098854166667</v>
      </c>
      <c r="J10681" t="s">
        <v>18</v>
      </c>
      <c r="K10681" s="2">
        <v>42874</v>
      </c>
      <c r="L10681" s="2">
        <v>42874.07613425926</v>
      </c>
      <c r="M10681">
        <v>29</v>
      </c>
      <c r="N10681">
        <v>0</v>
      </c>
      <c r="O10681">
        <v>-1</v>
      </c>
      <c r="P10681">
        <v>19</v>
      </c>
      <c r="Q10681">
        <v>29</v>
      </c>
      <c r="R10681" t="str">
        <f t="shared" si="664"/>
        <v>OnTime</v>
      </c>
      <c r="S10681" t="str">
        <f t="shared" si="665"/>
        <v>Early</v>
      </c>
      <c r="T10681" t="str">
        <f t="shared" si="666"/>
        <v>Frequent Borrower</v>
      </c>
      <c r="U10681" t="str">
        <f t="shared" si="667"/>
        <v>Short Term</v>
      </c>
    </row>
    <row r="10682" spans="1:21" x14ac:dyDescent="0.35">
      <c r="A10682" t="s">
        <v>2403</v>
      </c>
      <c r="B10682">
        <v>301913825</v>
      </c>
      <c r="C10682">
        <v>5</v>
      </c>
      <c r="D10682" s="2">
        <v>42874.845393518517</v>
      </c>
      <c r="E10682" s="2">
        <v>42874.80364583333</v>
      </c>
      <c r="F10682">
        <v>20000</v>
      </c>
      <c r="G10682">
        <v>24500</v>
      </c>
      <c r="H10682">
        <v>30</v>
      </c>
      <c r="I10682" s="2">
        <v>42902.930532407408</v>
      </c>
      <c r="J10682" t="s">
        <v>18</v>
      </c>
      <c r="K10682" s="2">
        <v>42905</v>
      </c>
      <c r="L10682" s="2">
        <v>42902.923472222217</v>
      </c>
      <c r="M10682">
        <v>28</v>
      </c>
      <c r="N10682">
        <v>-3</v>
      </c>
      <c r="O10682">
        <v>-2</v>
      </c>
      <c r="P10682">
        <v>22.5</v>
      </c>
      <c r="Q10682">
        <v>30</v>
      </c>
      <c r="R10682" t="str">
        <f t="shared" si="664"/>
        <v>Early</v>
      </c>
      <c r="S10682" t="str">
        <f t="shared" si="665"/>
        <v>Early</v>
      </c>
      <c r="T10682" t="str">
        <f t="shared" si="666"/>
        <v>Frequent Borrower</v>
      </c>
      <c r="U10682" t="str">
        <f t="shared" si="667"/>
        <v>Short Term</v>
      </c>
    </row>
    <row r="10683" spans="1:21" x14ac:dyDescent="0.35">
      <c r="A10683" t="s">
        <v>2403</v>
      </c>
      <c r="B10683">
        <v>301941636</v>
      </c>
      <c r="C10683">
        <v>6</v>
      </c>
      <c r="D10683" s="2">
        <v>42903.263564814813</v>
      </c>
      <c r="E10683" s="2">
        <v>42903.221817129634</v>
      </c>
      <c r="F10683">
        <v>20000</v>
      </c>
      <c r="G10683">
        <v>24500</v>
      </c>
      <c r="H10683">
        <v>30</v>
      </c>
      <c r="I10683" s="2">
        <v>42930.890740740739</v>
      </c>
      <c r="J10683" t="s">
        <v>18</v>
      </c>
      <c r="K10683" s="2">
        <v>42933</v>
      </c>
      <c r="L10683" s="2">
        <v>42930.883576388893</v>
      </c>
      <c r="M10683">
        <v>27</v>
      </c>
      <c r="N10683">
        <v>-3</v>
      </c>
      <c r="O10683">
        <v>-3</v>
      </c>
      <c r="P10683">
        <v>22.5</v>
      </c>
      <c r="Q10683">
        <v>28</v>
      </c>
      <c r="R10683" t="str">
        <f t="shared" si="664"/>
        <v>Early</v>
      </c>
      <c r="S10683" t="str">
        <f t="shared" si="665"/>
        <v>OnTime</v>
      </c>
      <c r="T10683" t="str">
        <f t="shared" si="666"/>
        <v>Frequent Borrower</v>
      </c>
      <c r="U10683" t="str">
        <f t="shared" si="667"/>
        <v>Short Term</v>
      </c>
    </row>
    <row r="10684" spans="1:21" x14ac:dyDescent="0.35">
      <c r="A10684" t="s">
        <v>2404</v>
      </c>
      <c r="B10684">
        <v>301794231</v>
      </c>
      <c r="C10684">
        <v>1</v>
      </c>
      <c r="D10684" s="2">
        <v>42751.59034722222</v>
      </c>
      <c r="E10684" s="2">
        <v>42751.548425925917</v>
      </c>
      <c r="F10684">
        <v>10000</v>
      </c>
      <c r="G10684">
        <v>13000</v>
      </c>
      <c r="H10684">
        <v>30</v>
      </c>
      <c r="I10684" s="2">
        <v>42781.443645833337</v>
      </c>
      <c r="J10684" t="s">
        <v>18</v>
      </c>
      <c r="K10684" s="2">
        <v>42781</v>
      </c>
      <c r="L10684" s="2">
        <v>42781.433125000003</v>
      </c>
      <c r="M10684">
        <v>29</v>
      </c>
      <c r="N10684">
        <v>0</v>
      </c>
      <c r="O10684">
        <v>-1</v>
      </c>
      <c r="P10684">
        <v>30</v>
      </c>
      <c r="R10684" t="str">
        <f t="shared" si="664"/>
        <v>OnTime</v>
      </c>
      <c r="S10684" t="str">
        <f t="shared" si="665"/>
        <v>OnTime</v>
      </c>
      <c r="T10684" t="str">
        <f t="shared" si="666"/>
        <v>One-time</v>
      </c>
      <c r="U10684" t="str">
        <f t="shared" si="667"/>
        <v>Short Term</v>
      </c>
    </row>
    <row r="10685" spans="1:21" x14ac:dyDescent="0.35">
      <c r="A10685" t="s">
        <v>2404</v>
      </c>
      <c r="B10685">
        <v>301828164</v>
      </c>
      <c r="C10685">
        <v>2</v>
      </c>
      <c r="D10685" s="2">
        <v>42794.574965277781</v>
      </c>
      <c r="E10685" s="2">
        <v>42794.533217592587</v>
      </c>
      <c r="F10685">
        <v>10000</v>
      </c>
      <c r="G10685">
        <v>11500</v>
      </c>
      <c r="H10685">
        <v>15</v>
      </c>
      <c r="I10685" s="2">
        <v>42809.535277777781</v>
      </c>
      <c r="J10685" t="s">
        <v>18</v>
      </c>
      <c r="K10685" s="2">
        <v>42809</v>
      </c>
      <c r="L10685" s="2">
        <v>42809.524722222217</v>
      </c>
      <c r="M10685">
        <v>14</v>
      </c>
      <c r="N10685">
        <v>0</v>
      </c>
      <c r="O10685">
        <v>-1</v>
      </c>
      <c r="P10685">
        <v>15</v>
      </c>
      <c r="Q10685">
        <v>42</v>
      </c>
      <c r="R10685" t="str">
        <f t="shared" si="664"/>
        <v>OnTime</v>
      </c>
      <c r="S10685" t="str">
        <f t="shared" si="665"/>
        <v>Early</v>
      </c>
      <c r="T10685" t="str">
        <f t="shared" si="666"/>
        <v>Frequent Borrower</v>
      </c>
      <c r="U10685" t="str">
        <f t="shared" si="667"/>
        <v>Short Term</v>
      </c>
    </row>
    <row r="10686" spans="1:21" x14ac:dyDescent="0.35">
      <c r="A10686" t="s">
        <v>2404</v>
      </c>
      <c r="B10686">
        <v>301856735</v>
      </c>
      <c r="C10686">
        <v>3</v>
      </c>
      <c r="D10686" s="2">
        <v>42830.740949074083</v>
      </c>
      <c r="E10686" s="2">
        <v>42830.699201388888</v>
      </c>
      <c r="F10686">
        <v>10000</v>
      </c>
      <c r="G10686">
        <v>13000</v>
      </c>
      <c r="H10686">
        <v>30</v>
      </c>
      <c r="I10686" s="2">
        <v>42859.743437500001</v>
      </c>
      <c r="J10686" t="s">
        <v>18</v>
      </c>
      <c r="K10686" s="2">
        <v>42860</v>
      </c>
      <c r="L10686" s="2">
        <v>42859.732916666668</v>
      </c>
      <c r="M10686">
        <v>29</v>
      </c>
      <c r="N10686">
        <v>-1</v>
      </c>
      <c r="O10686">
        <v>-1</v>
      </c>
      <c r="P10686">
        <v>30</v>
      </c>
      <c r="Q10686">
        <v>36</v>
      </c>
      <c r="R10686" t="str">
        <f t="shared" si="664"/>
        <v>Early</v>
      </c>
      <c r="S10686" t="str">
        <f t="shared" si="665"/>
        <v>OnTime</v>
      </c>
      <c r="T10686" t="str">
        <f t="shared" si="666"/>
        <v>Frequent Borrower</v>
      </c>
      <c r="U10686" t="str">
        <f t="shared" si="667"/>
        <v>Short Term</v>
      </c>
    </row>
    <row r="10687" spans="1:21" x14ac:dyDescent="0.35">
      <c r="A10687" t="s">
        <v>2404</v>
      </c>
      <c r="B10687">
        <v>301903222</v>
      </c>
      <c r="C10687">
        <v>4</v>
      </c>
      <c r="D10687" s="2">
        <v>42867.555775462963</v>
      </c>
      <c r="E10687" s="2">
        <v>42867.513645833344</v>
      </c>
      <c r="F10687">
        <v>20000</v>
      </c>
      <c r="G10687">
        <v>24500</v>
      </c>
      <c r="H10687">
        <v>30</v>
      </c>
      <c r="I10687" s="2">
        <v>42898.622488425928</v>
      </c>
      <c r="J10687" t="s">
        <v>18</v>
      </c>
      <c r="K10687" s="2">
        <v>42898</v>
      </c>
      <c r="L10687" s="2">
        <v>42898.615451388891</v>
      </c>
      <c r="M10687">
        <v>31</v>
      </c>
      <c r="N10687">
        <v>0</v>
      </c>
      <c r="O10687">
        <v>1</v>
      </c>
      <c r="P10687">
        <v>22.5</v>
      </c>
      <c r="Q10687">
        <v>36</v>
      </c>
      <c r="R10687" t="str">
        <f t="shared" si="664"/>
        <v>OnTime</v>
      </c>
      <c r="S10687" t="str">
        <f t="shared" si="665"/>
        <v>OnTime</v>
      </c>
      <c r="T10687" t="str">
        <f t="shared" si="666"/>
        <v>Frequent Borrower</v>
      </c>
      <c r="U10687" t="str">
        <f t="shared" si="667"/>
        <v>Short Term</v>
      </c>
    </row>
    <row r="10688" spans="1:21" x14ac:dyDescent="0.35">
      <c r="A10688" t="s">
        <v>2404</v>
      </c>
      <c r="B10688">
        <v>301936289</v>
      </c>
      <c r="C10688">
        <v>5</v>
      </c>
      <c r="D10688" s="2">
        <v>42898.709768518522</v>
      </c>
      <c r="E10688" s="2">
        <v>42898.668020833327</v>
      </c>
      <c r="F10688">
        <v>20000</v>
      </c>
      <c r="G10688">
        <v>24500</v>
      </c>
      <c r="H10688">
        <v>30</v>
      </c>
      <c r="I10688" s="2">
        <v>42928.926412037043</v>
      </c>
      <c r="J10688" t="s">
        <v>18</v>
      </c>
      <c r="K10688" s="2">
        <v>42928</v>
      </c>
      <c r="L10688" s="2">
        <v>42928.919363425928</v>
      </c>
      <c r="M10688">
        <v>30</v>
      </c>
      <c r="N10688">
        <v>0</v>
      </c>
      <c r="O10688">
        <v>0</v>
      </c>
      <c r="P10688">
        <v>22.5</v>
      </c>
      <c r="Q10688">
        <v>31</v>
      </c>
      <c r="R10688" t="str">
        <f t="shared" si="664"/>
        <v>OnTime</v>
      </c>
      <c r="S10688" t="str">
        <f t="shared" si="665"/>
        <v>OnTime</v>
      </c>
      <c r="T10688" t="str">
        <f t="shared" si="666"/>
        <v>Frequent Borrower</v>
      </c>
      <c r="U10688" t="str">
        <f t="shared" si="667"/>
        <v>Short Term</v>
      </c>
    </row>
    <row r="10689" spans="1:21" x14ac:dyDescent="0.35">
      <c r="A10689" t="s">
        <v>2405</v>
      </c>
      <c r="B10689">
        <v>301769566</v>
      </c>
      <c r="C10689">
        <v>1</v>
      </c>
      <c r="D10689" s="2">
        <v>42709.670972222222</v>
      </c>
      <c r="E10689" s="2">
        <v>42709.629120370373</v>
      </c>
      <c r="F10689">
        <v>10000</v>
      </c>
      <c r="G10689">
        <v>13000</v>
      </c>
      <c r="H10689">
        <v>30</v>
      </c>
      <c r="I10689" s="2">
        <v>42739.745868055557</v>
      </c>
      <c r="J10689" t="s">
        <v>18</v>
      </c>
      <c r="K10689" s="2">
        <v>42739</v>
      </c>
      <c r="L10689" s="2">
        <v>42739.735335648147</v>
      </c>
      <c r="M10689">
        <v>30</v>
      </c>
      <c r="N10689">
        <v>0</v>
      </c>
      <c r="O10689">
        <v>0</v>
      </c>
      <c r="P10689">
        <v>30</v>
      </c>
      <c r="R10689" t="str">
        <f t="shared" si="664"/>
        <v>OnTime</v>
      </c>
      <c r="S10689" t="str">
        <f t="shared" si="665"/>
        <v>Early</v>
      </c>
      <c r="T10689" t="str">
        <f t="shared" si="666"/>
        <v>One-time</v>
      </c>
      <c r="U10689" t="str">
        <f t="shared" si="667"/>
        <v>Short Term</v>
      </c>
    </row>
    <row r="10690" spans="1:21" x14ac:dyDescent="0.35">
      <c r="A10690" t="s">
        <v>2405</v>
      </c>
      <c r="B10690">
        <v>301787238</v>
      </c>
      <c r="C10690">
        <v>2</v>
      </c>
      <c r="D10690" s="2">
        <v>42739.816331018519</v>
      </c>
      <c r="E10690" s="2">
        <v>42739.774537037039</v>
      </c>
      <c r="F10690">
        <v>10000</v>
      </c>
      <c r="G10690">
        <v>13000</v>
      </c>
      <c r="H10690">
        <v>30</v>
      </c>
      <c r="I10690" s="2">
        <v>42768.412175925929</v>
      </c>
      <c r="J10690" t="s">
        <v>18</v>
      </c>
      <c r="K10690" s="2">
        <v>42769</v>
      </c>
      <c r="L10690" s="2">
        <v>42768.401643518519</v>
      </c>
      <c r="M10690">
        <v>28</v>
      </c>
      <c r="N10690">
        <v>-1</v>
      </c>
      <c r="O10690">
        <v>-2</v>
      </c>
      <c r="P10690">
        <v>30</v>
      </c>
      <c r="Q10690">
        <v>30</v>
      </c>
      <c r="R10690" t="str">
        <f t="shared" si="664"/>
        <v>Early</v>
      </c>
      <c r="S10690" t="str">
        <f t="shared" si="665"/>
        <v>Early</v>
      </c>
      <c r="T10690" t="str">
        <f t="shared" si="666"/>
        <v>Frequent Borrower</v>
      </c>
      <c r="U10690" t="str">
        <f t="shared" si="667"/>
        <v>Short Term</v>
      </c>
    </row>
    <row r="10691" spans="1:21" x14ac:dyDescent="0.35">
      <c r="A10691" t="s">
        <v>2405</v>
      </c>
      <c r="B10691">
        <v>301808597</v>
      </c>
      <c r="C10691">
        <v>3</v>
      </c>
      <c r="D10691" s="2">
        <v>42768.620879629627</v>
      </c>
      <c r="E10691" s="2">
        <v>42768.579131944447</v>
      </c>
      <c r="F10691">
        <v>10000</v>
      </c>
      <c r="G10691">
        <v>13000</v>
      </c>
      <c r="H10691">
        <v>30</v>
      </c>
      <c r="I10691" s="2">
        <v>42796.39707175926</v>
      </c>
      <c r="J10691" t="s">
        <v>18</v>
      </c>
      <c r="K10691" s="2">
        <v>42800</v>
      </c>
      <c r="L10691" s="2">
        <v>42796.386550925927</v>
      </c>
      <c r="M10691">
        <v>27</v>
      </c>
      <c r="N10691">
        <v>-4</v>
      </c>
      <c r="O10691">
        <v>-3</v>
      </c>
      <c r="P10691">
        <v>30</v>
      </c>
      <c r="Q10691">
        <v>28</v>
      </c>
      <c r="R10691" t="str">
        <f t="shared" ref="R10691:R10754" si="668">IF(N10691&lt;0,"Early",IF(N10691=0,"OnTime","Late"))</f>
        <v>Early</v>
      </c>
      <c r="S10691" t="str">
        <f t="shared" ref="S10691:S10754" si="669">IF(N10692&lt;0,"Early",IF(N10692=0,"OnTime","Late"))</f>
        <v>Early</v>
      </c>
      <c r="T10691" t="str">
        <f t="shared" ref="T10691:T10754" si="670">IF(ISBLANK(Q10691),"One-time","Frequent Borrower")</f>
        <v>Frequent Borrower</v>
      </c>
      <c r="U10691" t="str">
        <f t="shared" ref="U10691:U10754" si="671">IF(OR(H10691=15,H10691=30),"Short Term","Long Term")</f>
        <v>Short Term</v>
      </c>
    </row>
    <row r="10692" spans="1:21" x14ac:dyDescent="0.35">
      <c r="A10692" t="s">
        <v>2405</v>
      </c>
      <c r="B10692">
        <v>301829669</v>
      </c>
      <c r="C10692">
        <v>4</v>
      </c>
      <c r="D10692" s="2">
        <v>42796.400821759264</v>
      </c>
      <c r="E10692" s="2">
        <v>42796.359085648153</v>
      </c>
      <c r="F10692">
        <v>20000</v>
      </c>
      <c r="G10692">
        <v>23800</v>
      </c>
      <c r="H10692">
        <v>30</v>
      </c>
      <c r="I10692" s="2">
        <v>42823.448321759257</v>
      </c>
      <c r="J10692" t="s">
        <v>18</v>
      </c>
      <c r="K10692" s="2">
        <v>42828</v>
      </c>
      <c r="L10692" s="2">
        <v>42823.437789351847</v>
      </c>
      <c r="M10692">
        <v>27</v>
      </c>
      <c r="N10692">
        <v>-5</v>
      </c>
      <c r="O10692">
        <v>-3</v>
      </c>
      <c r="P10692">
        <v>19</v>
      </c>
      <c r="Q10692">
        <v>27</v>
      </c>
      <c r="R10692" t="str">
        <f t="shared" si="668"/>
        <v>Early</v>
      </c>
      <c r="S10692" t="str">
        <f t="shared" si="669"/>
        <v>Late</v>
      </c>
      <c r="T10692" t="str">
        <f t="shared" si="670"/>
        <v>Frequent Borrower</v>
      </c>
      <c r="U10692" t="str">
        <f t="shared" si="671"/>
        <v>Short Term</v>
      </c>
    </row>
    <row r="10693" spans="1:21" x14ac:dyDescent="0.35">
      <c r="A10693" t="s">
        <v>2405</v>
      </c>
      <c r="B10693">
        <v>301849105</v>
      </c>
      <c r="C10693">
        <v>5</v>
      </c>
      <c r="D10693" s="2">
        <v>42823.450671296298</v>
      </c>
      <c r="E10693" s="2">
        <v>42823.408831018518</v>
      </c>
      <c r="F10693">
        <v>20000</v>
      </c>
      <c r="G10693">
        <v>23800</v>
      </c>
      <c r="H10693">
        <v>30</v>
      </c>
      <c r="I10693" s="2">
        <v>42857.45584490741</v>
      </c>
      <c r="J10693" t="s">
        <v>18</v>
      </c>
      <c r="K10693" s="2">
        <v>42853</v>
      </c>
      <c r="L10693" s="2">
        <v>42857.445300925923</v>
      </c>
      <c r="M10693">
        <v>34</v>
      </c>
      <c r="N10693">
        <v>4</v>
      </c>
      <c r="O10693">
        <v>4</v>
      </c>
      <c r="P10693">
        <v>19</v>
      </c>
      <c r="Q10693">
        <v>27</v>
      </c>
      <c r="R10693" t="str">
        <f t="shared" si="668"/>
        <v>Late</v>
      </c>
      <c r="S10693" t="str">
        <f t="shared" si="669"/>
        <v>Late</v>
      </c>
      <c r="T10693" t="str">
        <f t="shared" si="670"/>
        <v>Frequent Borrower</v>
      </c>
      <c r="U10693" t="str">
        <f t="shared" si="671"/>
        <v>Short Term</v>
      </c>
    </row>
    <row r="10694" spans="1:21" x14ac:dyDescent="0.35">
      <c r="A10694" t="s">
        <v>2405</v>
      </c>
      <c r="B10694">
        <v>301886887</v>
      </c>
      <c r="C10694">
        <v>6</v>
      </c>
      <c r="D10694" s="2">
        <v>42857.457916666674</v>
      </c>
      <c r="E10694" s="2">
        <v>42857.416168981479</v>
      </c>
      <c r="F10694">
        <v>10000</v>
      </c>
      <c r="G10694">
        <v>13000</v>
      </c>
      <c r="H10694">
        <v>30</v>
      </c>
      <c r="I10694" s="2">
        <v>42891.312083333331</v>
      </c>
      <c r="J10694" t="s">
        <v>18</v>
      </c>
      <c r="K10694" s="2">
        <v>42887</v>
      </c>
      <c r="L10694" s="2">
        <v>42891.305046296293</v>
      </c>
      <c r="M10694">
        <v>33</v>
      </c>
      <c r="N10694">
        <v>4</v>
      </c>
      <c r="O10694">
        <v>3</v>
      </c>
      <c r="P10694">
        <v>30</v>
      </c>
      <c r="Q10694">
        <v>34</v>
      </c>
      <c r="R10694" t="str">
        <f t="shared" si="668"/>
        <v>Late</v>
      </c>
      <c r="S10694" t="str">
        <f t="shared" si="669"/>
        <v>OnTime</v>
      </c>
      <c r="T10694" t="str">
        <f t="shared" si="670"/>
        <v>Frequent Borrower</v>
      </c>
      <c r="U10694" t="str">
        <f t="shared" si="671"/>
        <v>Short Term</v>
      </c>
    </row>
    <row r="10695" spans="1:21" x14ac:dyDescent="0.35">
      <c r="A10695" t="s">
        <v>2405</v>
      </c>
      <c r="B10695">
        <v>301927286</v>
      </c>
      <c r="C10695">
        <v>7</v>
      </c>
      <c r="D10695" s="2">
        <v>42891.312777777777</v>
      </c>
      <c r="E10695" s="2">
        <v>42891.27103009259</v>
      </c>
      <c r="F10695">
        <v>10000</v>
      </c>
      <c r="G10695">
        <v>13000</v>
      </c>
      <c r="H10695">
        <v>30</v>
      </c>
      <c r="I10695" s="2">
        <v>42921.324780092589</v>
      </c>
      <c r="J10695" t="s">
        <v>18</v>
      </c>
      <c r="K10695" s="2">
        <v>42921</v>
      </c>
      <c r="L10695" s="2">
        <v>42921.317731481482</v>
      </c>
      <c r="M10695">
        <v>30</v>
      </c>
      <c r="N10695">
        <v>0</v>
      </c>
      <c r="O10695">
        <v>0</v>
      </c>
      <c r="P10695">
        <v>30</v>
      </c>
      <c r="Q10695">
        <v>33</v>
      </c>
      <c r="R10695" t="str">
        <f t="shared" si="668"/>
        <v>OnTime</v>
      </c>
      <c r="S10695" t="str">
        <f t="shared" si="669"/>
        <v>Early</v>
      </c>
      <c r="T10695" t="str">
        <f t="shared" si="670"/>
        <v>Frequent Borrower</v>
      </c>
      <c r="U10695" t="str">
        <f t="shared" si="671"/>
        <v>Short Term</v>
      </c>
    </row>
    <row r="10696" spans="1:21" x14ac:dyDescent="0.35">
      <c r="A10696" t="s">
        <v>2406</v>
      </c>
      <c r="B10696">
        <v>301841199</v>
      </c>
      <c r="C10696">
        <v>1</v>
      </c>
      <c r="D10696" s="2">
        <v>42812.675520833327</v>
      </c>
      <c r="E10696" s="2">
        <v>42812.633692129632</v>
      </c>
      <c r="F10696">
        <v>10000</v>
      </c>
      <c r="G10696">
        <v>13000</v>
      </c>
      <c r="H10696">
        <v>30</v>
      </c>
      <c r="I10696" s="2">
        <v>42824.373865740738</v>
      </c>
      <c r="J10696" t="s">
        <v>18</v>
      </c>
      <c r="K10696" s="2">
        <v>42842</v>
      </c>
      <c r="L10696" s="2">
        <v>42824.363333333327</v>
      </c>
      <c r="M10696">
        <v>11</v>
      </c>
      <c r="N10696">
        <v>-18</v>
      </c>
      <c r="O10696">
        <v>-19</v>
      </c>
      <c r="P10696">
        <v>30</v>
      </c>
      <c r="R10696" t="str">
        <f t="shared" si="668"/>
        <v>Early</v>
      </c>
      <c r="S10696" t="str">
        <f t="shared" si="669"/>
        <v>Early</v>
      </c>
      <c r="T10696" t="str">
        <f t="shared" si="670"/>
        <v>One-time</v>
      </c>
      <c r="U10696" t="str">
        <f t="shared" si="671"/>
        <v>Short Term</v>
      </c>
    </row>
    <row r="10697" spans="1:21" x14ac:dyDescent="0.35">
      <c r="A10697" t="s">
        <v>2406</v>
      </c>
      <c r="B10697">
        <v>301919880</v>
      </c>
      <c r="C10697">
        <v>2</v>
      </c>
      <c r="D10697" s="2">
        <v>42882.84207175926</v>
      </c>
      <c r="E10697" s="2">
        <v>42882.800335648149</v>
      </c>
      <c r="F10697">
        <v>10000</v>
      </c>
      <c r="G10697">
        <v>11500</v>
      </c>
      <c r="H10697">
        <v>15</v>
      </c>
      <c r="I10697" s="2">
        <v>42892.496319444443</v>
      </c>
      <c r="J10697" t="s">
        <v>18</v>
      </c>
      <c r="K10697" s="2">
        <v>42898</v>
      </c>
      <c r="L10697" s="2">
        <v>42892.489270833343</v>
      </c>
      <c r="M10697">
        <v>9</v>
      </c>
      <c r="N10697">
        <v>-6</v>
      </c>
      <c r="O10697">
        <v>-6</v>
      </c>
      <c r="P10697">
        <v>15</v>
      </c>
      <c r="Q10697">
        <v>70</v>
      </c>
      <c r="R10697" t="str">
        <f t="shared" si="668"/>
        <v>Early</v>
      </c>
      <c r="S10697" t="str">
        <f t="shared" si="669"/>
        <v>Late</v>
      </c>
      <c r="T10697" t="str">
        <f t="shared" si="670"/>
        <v>Frequent Borrower</v>
      </c>
      <c r="U10697" t="str">
        <f t="shared" si="671"/>
        <v>Short Term</v>
      </c>
    </row>
    <row r="10698" spans="1:21" x14ac:dyDescent="0.35">
      <c r="A10698" t="s">
        <v>2406</v>
      </c>
      <c r="B10698">
        <v>301928834</v>
      </c>
      <c r="C10698">
        <v>3</v>
      </c>
      <c r="D10698" s="2">
        <v>42892.561550925922</v>
      </c>
      <c r="E10698" s="2">
        <v>42892.519814814812</v>
      </c>
      <c r="F10698">
        <v>20000</v>
      </c>
      <c r="G10698">
        <v>24500</v>
      </c>
      <c r="H10698">
        <v>30</v>
      </c>
      <c r="I10698" s="2">
        <v>42923.803171296298</v>
      </c>
      <c r="J10698" t="s">
        <v>18</v>
      </c>
      <c r="K10698" s="2">
        <v>42922</v>
      </c>
      <c r="L10698" s="2">
        <v>42923.796122685177</v>
      </c>
      <c r="M10698">
        <v>31</v>
      </c>
      <c r="N10698">
        <v>1</v>
      </c>
      <c r="O10698">
        <v>1</v>
      </c>
      <c r="P10698">
        <v>22.5</v>
      </c>
      <c r="Q10698">
        <v>9</v>
      </c>
      <c r="R10698" t="str">
        <f t="shared" si="668"/>
        <v>Late</v>
      </c>
      <c r="S10698" t="str">
        <f t="shared" si="669"/>
        <v>Early</v>
      </c>
      <c r="T10698" t="str">
        <f t="shared" si="670"/>
        <v>Frequent Borrower</v>
      </c>
      <c r="U10698" t="str">
        <f t="shared" si="671"/>
        <v>Short Term</v>
      </c>
    </row>
    <row r="10699" spans="1:21" x14ac:dyDescent="0.35">
      <c r="A10699" t="s">
        <v>2407</v>
      </c>
      <c r="B10699">
        <v>301958945</v>
      </c>
      <c r="C10699">
        <v>1</v>
      </c>
      <c r="D10699" s="2">
        <v>42917.557245370372</v>
      </c>
      <c r="E10699" s="2">
        <v>42917.514780092592</v>
      </c>
      <c r="F10699">
        <v>10000</v>
      </c>
      <c r="G10699">
        <v>13000</v>
      </c>
      <c r="H10699">
        <v>30</v>
      </c>
      <c r="I10699" s="2">
        <v>42926.402083333327</v>
      </c>
      <c r="J10699" t="s">
        <v>18</v>
      </c>
      <c r="K10699" s="2">
        <v>42947</v>
      </c>
      <c r="L10699" s="2">
        <v>42926.39503472222</v>
      </c>
      <c r="M10699">
        <v>8</v>
      </c>
      <c r="N10699">
        <v>-21</v>
      </c>
      <c r="O10699">
        <v>-22</v>
      </c>
      <c r="P10699">
        <v>30</v>
      </c>
      <c r="R10699" t="str">
        <f t="shared" si="668"/>
        <v>Early</v>
      </c>
      <c r="S10699" t="str">
        <f t="shared" si="669"/>
        <v>Early</v>
      </c>
      <c r="T10699" t="str">
        <f t="shared" si="670"/>
        <v>One-time</v>
      </c>
      <c r="U10699" t="str">
        <f t="shared" si="671"/>
        <v>Short Term</v>
      </c>
    </row>
    <row r="10700" spans="1:21" x14ac:dyDescent="0.35">
      <c r="A10700" t="s">
        <v>2408</v>
      </c>
      <c r="B10700">
        <v>301837744</v>
      </c>
      <c r="C10700">
        <v>1</v>
      </c>
      <c r="D10700" s="2">
        <v>42808.379317129627</v>
      </c>
      <c r="E10700" s="2">
        <v>42808.337557870371</v>
      </c>
      <c r="F10700">
        <v>10000</v>
      </c>
      <c r="G10700">
        <v>11500</v>
      </c>
      <c r="H10700">
        <v>15</v>
      </c>
      <c r="I10700" s="2">
        <v>42822.984409722223</v>
      </c>
      <c r="J10700" t="s">
        <v>18</v>
      </c>
      <c r="K10700" s="2">
        <v>42824</v>
      </c>
      <c r="L10700" s="2">
        <v>42822.973900462966</v>
      </c>
      <c r="M10700">
        <v>14</v>
      </c>
      <c r="N10700">
        <v>-2</v>
      </c>
      <c r="O10700">
        <v>-1</v>
      </c>
      <c r="P10700">
        <v>15</v>
      </c>
      <c r="R10700" t="str">
        <f t="shared" si="668"/>
        <v>Early</v>
      </c>
      <c r="S10700" t="str">
        <f t="shared" si="669"/>
        <v>Early</v>
      </c>
      <c r="T10700" t="str">
        <f t="shared" si="670"/>
        <v>One-time</v>
      </c>
      <c r="U10700" t="str">
        <f t="shared" si="671"/>
        <v>Short Term</v>
      </c>
    </row>
    <row r="10701" spans="1:21" x14ac:dyDescent="0.35">
      <c r="A10701" t="s">
        <v>2408</v>
      </c>
      <c r="B10701">
        <v>301850270</v>
      </c>
      <c r="C10701">
        <v>2</v>
      </c>
      <c r="D10701" s="2">
        <v>42824.709317129629</v>
      </c>
      <c r="E10701" s="2">
        <v>42824.667569444442</v>
      </c>
      <c r="F10701">
        <v>10000</v>
      </c>
      <c r="G10701">
        <v>11500</v>
      </c>
      <c r="H10701">
        <v>15</v>
      </c>
      <c r="I10701" s="2">
        <v>42831.55064814815</v>
      </c>
      <c r="J10701" t="s">
        <v>18</v>
      </c>
      <c r="K10701" s="2">
        <v>42839</v>
      </c>
      <c r="L10701" s="2">
        <v>42831.54011574074</v>
      </c>
      <c r="M10701">
        <v>6</v>
      </c>
      <c r="N10701">
        <v>-8</v>
      </c>
      <c r="O10701">
        <v>-9</v>
      </c>
      <c r="P10701">
        <v>15</v>
      </c>
      <c r="Q10701">
        <v>16</v>
      </c>
      <c r="R10701" t="str">
        <f t="shared" si="668"/>
        <v>Early</v>
      </c>
      <c r="S10701" t="str">
        <f t="shared" si="669"/>
        <v>OnTime</v>
      </c>
      <c r="T10701" t="str">
        <f t="shared" si="670"/>
        <v>Frequent Borrower</v>
      </c>
      <c r="U10701" t="str">
        <f t="shared" si="671"/>
        <v>Short Term</v>
      </c>
    </row>
    <row r="10702" spans="1:21" x14ac:dyDescent="0.35">
      <c r="A10702" t="s">
        <v>2408</v>
      </c>
      <c r="B10702">
        <v>301864398</v>
      </c>
      <c r="C10702">
        <v>3</v>
      </c>
      <c r="D10702" s="2">
        <v>42836.563692129632</v>
      </c>
      <c r="E10702" s="2">
        <v>42836.521944444437</v>
      </c>
      <c r="F10702">
        <v>10000</v>
      </c>
      <c r="G10702">
        <v>11500</v>
      </c>
      <c r="H10702">
        <v>15</v>
      </c>
      <c r="I10702" s="2">
        <v>42851.648368055547</v>
      </c>
      <c r="J10702" t="s">
        <v>18</v>
      </c>
      <c r="K10702" s="2">
        <v>42851</v>
      </c>
      <c r="L10702" s="2">
        <v>42851.63784722222</v>
      </c>
      <c r="M10702">
        <v>15</v>
      </c>
      <c r="N10702">
        <v>0</v>
      </c>
      <c r="O10702">
        <v>0</v>
      </c>
      <c r="P10702">
        <v>15</v>
      </c>
      <c r="Q10702">
        <v>11</v>
      </c>
      <c r="R10702" t="str">
        <f t="shared" si="668"/>
        <v>OnTime</v>
      </c>
      <c r="S10702" t="str">
        <f t="shared" si="669"/>
        <v>Early</v>
      </c>
      <c r="T10702" t="str">
        <f t="shared" si="670"/>
        <v>Frequent Borrower</v>
      </c>
      <c r="U10702" t="str">
        <f t="shared" si="671"/>
        <v>Short Term</v>
      </c>
    </row>
    <row r="10703" spans="1:21" x14ac:dyDescent="0.35">
      <c r="A10703" t="s">
        <v>2408</v>
      </c>
      <c r="B10703">
        <v>301885607</v>
      </c>
      <c r="C10703">
        <v>4</v>
      </c>
      <c r="D10703" s="2">
        <v>42856.317523148151</v>
      </c>
      <c r="E10703" s="2">
        <v>42856.275775462957</v>
      </c>
      <c r="F10703">
        <v>10000</v>
      </c>
      <c r="G10703">
        <v>11450</v>
      </c>
      <c r="H10703">
        <v>15</v>
      </c>
      <c r="I10703" s="2">
        <v>42864.979583333326</v>
      </c>
      <c r="J10703" t="s">
        <v>18</v>
      </c>
      <c r="K10703" s="2">
        <v>42871</v>
      </c>
      <c r="L10703" s="2">
        <v>42864.969050925924</v>
      </c>
      <c r="M10703">
        <v>8</v>
      </c>
      <c r="N10703">
        <v>-7</v>
      </c>
      <c r="O10703">
        <v>-7</v>
      </c>
      <c r="P10703">
        <v>14.5</v>
      </c>
      <c r="Q10703">
        <v>19</v>
      </c>
      <c r="R10703" t="str">
        <f t="shared" si="668"/>
        <v>Early</v>
      </c>
      <c r="S10703" t="str">
        <f t="shared" si="669"/>
        <v>Late</v>
      </c>
      <c r="T10703" t="str">
        <f t="shared" si="670"/>
        <v>Frequent Borrower</v>
      </c>
      <c r="U10703" t="str">
        <f t="shared" si="671"/>
        <v>Short Term</v>
      </c>
    </row>
    <row r="10704" spans="1:21" x14ac:dyDescent="0.35">
      <c r="A10704" t="s">
        <v>2408</v>
      </c>
      <c r="B10704">
        <v>301898367</v>
      </c>
      <c r="C10704">
        <v>5</v>
      </c>
      <c r="D10704" s="2">
        <v>42864.982222222221</v>
      </c>
      <c r="E10704" s="2">
        <v>42864.940486111111</v>
      </c>
      <c r="F10704">
        <v>10000</v>
      </c>
      <c r="G10704">
        <v>11125</v>
      </c>
      <c r="H10704">
        <v>15</v>
      </c>
      <c r="I10704" s="2">
        <v>42892.537986111107</v>
      </c>
      <c r="J10704" t="s">
        <v>18</v>
      </c>
      <c r="K10704" s="2">
        <v>42879</v>
      </c>
      <c r="L10704" s="2">
        <v>42892.530949074076</v>
      </c>
      <c r="M10704">
        <v>27</v>
      </c>
      <c r="N10704">
        <v>13</v>
      </c>
      <c r="O10704">
        <v>12</v>
      </c>
      <c r="P10704">
        <v>11.25</v>
      </c>
      <c r="Q10704">
        <v>8</v>
      </c>
      <c r="R10704" t="str">
        <f t="shared" si="668"/>
        <v>Late</v>
      </c>
      <c r="S10704" t="str">
        <f t="shared" si="669"/>
        <v>Early</v>
      </c>
      <c r="T10704" t="str">
        <f t="shared" si="670"/>
        <v>Frequent Borrower</v>
      </c>
      <c r="U10704" t="str">
        <f t="shared" si="671"/>
        <v>Short Term</v>
      </c>
    </row>
    <row r="10705" spans="1:21" x14ac:dyDescent="0.35">
      <c r="A10705" t="s">
        <v>2408</v>
      </c>
      <c r="B10705">
        <v>301931809</v>
      </c>
      <c r="C10705">
        <v>6</v>
      </c>
      <c r="D10705" s="2">
        <v>42894.778182870366</v>
      </c>
      <c r="E10705" s="2">
        <v>42894.735752314817</v>
      </c>
      <c r="F10705">
        <v>10000</v>
      </c>
      <c r="G10705">
        <v>12250</v>
      </c>
      <c r="H10705">
        <v>30</v>
      </c>
      <c r="I10705" s="2">
        <v>42922.721979166658</v>
      </c>
      <c r="J10705" t="s">
        <v>18</v>
      </c>
      <c r="K10705" s="2">
        <v>42926</v>
      </c>
      <c r="L10705" s="2">
        <v>42922.714918981481</v>
      </c>
      <c r="M10705">
        <v>27</v>
      </c>
      <c r="N10705">
        <v>-4</v>
      </c>
      <c r="O10705">
        <v>-3</v>
      </c>
      <c r="P10705">
        <v>22.5</v>
      </c>
      <c r="Q10705">
        <v>29</v>
      </c>
      <c r="R10705" t="str">
        <f t="shared" si="668"/>
        <v>Early</v>
      </c>
      <c r="S10705" t="str">
        <f t="shared" si="669"/>
        <v>Early</v>
      </c>
      <c r="T10705" t="str">
        <f t="shared" si="670"/>
        <v>Frequent Borrower</v>
      </c>
      <c r="U10705" t="str">
        <f t="shared" si="671"/>
        <v>Short Term</v>
      </c>
    </row>
    <row r="10706" spans="1:21" x14ac:dyDescent="0.35">
      <c r="A10706" t="s">
        <v>2409</v>
      </c>
      <c r="B10706">
        <v>301829967</v>
      </c>
      <c r="C10706">
        <v>1</v>
      </c>
      <c r="D10706" s="2">
        <v>42796.621747685182</v>
      </c>
      <c r="E10706" s="2">
        <v>42796.579953703702</v>
      </c>
      <c r="F10706">
        <v>10000</v>
      </c>
      <c r="G10706">
        <v>13000</v>
      </c>
      <c r="H10706">
        <v>30</v>
      </c>
      <c r="I10706" s="2">
        <v>42824.845925925933</v>
      </c>
      <c r="J10706" t="s">
        <v>18</v>
      </c>
      <c r="K10706" s="2">
        <v>42828</v>
      </c>
      <c r="L10706" s="2">
        <v>42824.835416666669</v>
      </c>
      <c r="M10706">
        <v>28</v>
      </c>
      <c r="N10706">
        <v>-4</v>
      </c>
      <c r="O10706">
        <v>-2</v>
      </c>
      <c r="P10706">
        <v>30</v>
      </c>
      <c r="R10706" t="str">
        <f t="shared" si="668"/>
        <v>Early</v>
      </c>
      <c r="S10706" t="str">
        <f t="shared" si="669"/>
        <v>Early</v>
      </c>
      <c r="T10706" t="str">
        <f t="shared" si="670"/>
        <v>One-time</v>
      </c>
      <c r="U10706" t="str">
        <f t="shared" si="671"/>
        <v>Short Term</v>
      </c>
    </row>
    <row r="10707" spans="1:21" x14ac:dyDescent="0.35">
      <c r="A10707" t="s">
        <v>2409</v>
      </c>
      <c r="B10707">
        <v>301871944</v>
      </c>
      <c r="C10707">
        <v>2</v>
      </c>
      <c r="D10707" s="2">
        <v>42843.456701388888</v>
      </c>
      <c r="E10707" s="2">
        <v>42843.414953703701</v>
      </c>
      <c r="F10707">
        <v>10000</v>
      </c>
      <c r="G10707">
        <v>13000</v>
      </c>
      <c r="H10707">
        <v>30</v>
      </c>
      <c r="I10707" s="2">
        <v>42869.992766203701</v>
      </c>
      <c r="J10707" t="s">
        <v>18</v>
      </c>
      <c r="K10707" s="2">
        <v>42873</v>
      </c>
      <c r="L10707" s="2">
        <v>42869.982233796298</v>
      </c>
      <c r="M10707">
        <v>26</v>
      </c>
      <c r="N10707">
        <v>-4</v>
      </c>
      <c r="O10707">
        <v>-4</v>
      </c>
      <c r="P10707">
        <v>30</v>
      </c>
      <c r="Q10707">
        <v>46</v>
      </c>
      <c r="R10707" t="str">
        <f t="shared" si="668"/>
        <v>Early</v>
      </c>
      <c r="S10707" t="str">
        <f t="shared" si="669"/>
        <v>Early</v>
      </c>
      <c r="T10707" t="str">
        <f t="shared" si="670"/>
        <v>Frequent Borrower</v>
      </c>
      <c r="U10707" t="str">
        <f t="shared" si="671"/>
        <v>Short Term</v>
      </c>
    </row>
    <row r="10708" spans="1:21" x14ac:dyDescent="0.35">
      <c r="A10708" t="s">
        <v>2409</v>
      </c>
      <c r="B10708">
        <v>301908376</v>
      </c>
      <c r="C10708">
        <v>3</v>
      </c>
      <c r="D10708" s="2">
        <v>42870.794039351851</v>
      </c>
      <c r="E10708" s="2">
        <v>42870.752303240741</v>
      </c>
      <c r="F10708">
        <v>10000</v>
      </c>
      <c r="G10708">
        <v>13000</v>
      </c>
      <c r="H10708">
        <v>30</v>
      </c>
      <c r="I10708" s="2">
        <v>42888.389618055553</v>
      </c>
      <c r="J10708" t="s">
        <v>18</v>
      </c>
      <c r="K10708" s="2">
        <v>42900</v>
      </c>
      <c r="L10708" s="2">
        <v>42888.382569444453</v>
      </c>
      <c r="M10708">
        <v>17</v>
      </c>
      <c r="N10708">
        <v>-12</v>
      </c>
      <c r="O10708">
        <v>-13</v>
      </c>
      <c r="P10708">
        <v>30</v>
      </c>
      <c r="Q10708">
        <v>27</v>
      </c>
      <c r="R10708" t="str">
        <f t="shared" si="668"/>
        <v>Early</v>
      </c>
      <c r="S10708" t="str">
        <f t="shared" si="669"/>
        <v>Early</v>
      </c>
      <c r="T10708" t="str">
        <f t="shared" si="670"/>
        <v>Frequent Borrower</v>
      </c>
      <c r="U10708" t="str">
        <f t="shared" si="671"/>
        <v>Short Term</v>
      </c>
    </row>
    <row r="10709" spans="1:21" x14ac:dyDescent="0.35">
      <c r="A10709" t="s">
        <v>2409</v>
      </c>
      <c r="B10709">
        <v>301926624</v>
      </c>
      <c r="C10709">
        <v>4</v>
      </c>
      <c r="D10709" s="2">
        <v>42890.347731481481</v>
      </c>
      <c r="E10709" s="2">
        <v>42890.305844907409</v>
      </c>
      <c r="F10709">
        <v>20000</v>
      </c>
      <c r="G10709">
        <v>24500</v>
      </c>
      <c r="H10709">
        <v>30</v>
      </c>
      <c r="I10709" s="2">
        <v>42916.530416666668</v>
      </c>
      <c r="J10709" t="s">
        <v>18</v>
      </c>
      <c r="K10709" s="2">
        <v>42920</v>
      </c>
      <c r="L10709" s="2">
        <v>42916.523379629631</v>
      </c>
      <c r="M10709">
        <v>26</v>
      </c>
      <c r="N10709">
        <v>-4</v>
      </c>
      <c r="O10709">
        <v>-4</v>
      </c>
      <c r="P10709">
        <v>22.5</v>
      </c>
      <c r="Q10709">
        <v>19</v>
      </c>
      <c r="R10709" t="str">
        <f t="shared" si="668"/>
        <v>Early</v>
      </c>
      <c r="S10709" t="str">
        <f t="shared" si="669"/>
        <v>Early</v>
      </c>
      <c r="T10709" t="str">
        <f t="shared" si="670"/>
        <v>Frequent Borrower</v>
      </c>
      <c r="U10709" t="str">
        <f t="shared" si="671"/>
        <v>Short Term</v>
      </c>
    </row>
    <row r="10710" spans="1:21" x14ac:dyDescent="0.35">
      <c r="A10710" t="s">
        <v>2410</v>
      </c>
      <c r="B10710">
        <v>301828760</v>
      </c>
      <c r="C10710">
        <v>1</v>
      </c>
      <c r="D10710" s="2">
        <v>42795.362835648149</v>
      </c>
      <c r="E10710" s="2">
        <v>42795.320902777778</v>
      </c>
      <c r="F10710">
        <v>10000</v>
      </c>
      <c r="G10710">
        <v>13000</v>
      </c>
      <c r="H10710">
        <v>30</v>
      </c>
      <c r="I10710" s="2">
        <v>42818.412870370368</v>
      </c>
      <c r="J10710" t="s">
        <v>18</v>
      </c>
      <c r="K10710" s="2">
        <v>42825</v>
      </c>
      <c r="L10710" s="2">
        <v>42818.402326388888</v>
      </c>
      <c r="M10710">
        <v>23</v>
      </c>
      <c r="N10710">
        <v>-7</v>
      </c>
      <c r="O10710">
        <v>-7</v>
      </c>
      <c r="P10710">
        <v>30</v>
      </c>
      <c r="R10710" t="str">
        <f t="shared" si="668"/>
        <v>Early</v>
      </c>
      <c r="S10710" t="str">
        <f t="shared" si="669"/>
        <v>Early</v>
      </c>
      <c r="T10710" t="str">
        <f t="shared" si="670"/>
        <v>One-time</v>
      </c>
      <c r="U10710" t="str">
        <f t="shared" si="671"/>
        <v>Short Term</v>
      </c>
    </row>
    <row r="10711" spans="1:21" x14ac:dyDescent="0.35">
      <c r="A10711" t="s">
        <v>2410</v>
      </c>
      <c r="B10711">
        <v>301847419</v>
      </c>
      <c r="C10711">
        <v>2</v>
      </c>
      <c r="D10711" s="2">
        <v>42821.462037037039</v>
      </c>
      <c r="E10711" s="2">
        <v>42821.420289351852</v>
      </c>
      <c r="F10711">
        <v>10000</v>
      </c>
      <c r="G10711">
        <v>11500</v>
      </c>
      <c r="H10711">
        <v>15</v>
      </c>
      <c r="I10711" s="2">
        <v>42831.647048611107</v>
      </c>
      <c r="J10711" t="s">
        <v>18</v>
      </c>
      <c r="K10711" s="2">
        <v>42836</v>
      </c>
      <c r="L10711" s="2">
        <v>42831.63652777778</v>
      </c>
      <c r="M10711">
        <v>10</v>
      </c>
      <c r="N10711">
        <v>-5</v>
      </c>
      <c r="O10711">
        <v>-5</v>
      </c>
      <c r="P10711">
        <v>15</v>
      </c>
      <c r="Q10711">
        <v>26</v>
      </c>
      <c r="R10711" t="str">
        <f t="shared" si="668"/>
        <v>Early</v>
      </c>
      <c r="S10711" t="str">
        <f t="shared" si="669"/>
        <v>Early</v>
      </c>
      <c r="T10711" t="str">
        <f t="shared" si="670"/>
        <v>Frequent Borrower</v>
      </c>
      <c r="U10711" t="str">
        <f t="shared" si="671"/>
        <v>Short Term</v>
      </c>
    </row>
    <row r="10712" spans="1:21" x14ac:dyDescent="0.35">
      <c r="A10712" t="s">
        <v>2410</v>
      </c>
      <c r="B10712">
        <v>301860255</v>
      </c>
      <c r="C10712">
        <v>3</v>
      </c>
      <c r="D10712" s="2">
        <v>42833.386273148149</v>
      </c>
      <c r="E10712" s="2">
        <v>42833.344537037039</v>
      </c>
      <c r="F10712">
        <v>10000</v>
      </c>
      <c r="G10712">
        <v>11500</v>
      </c>
      <c r="H10712">
        <v>15</v>
      </c>
      <c r="I10712" s="2">
        <v>42847.396134259259</v>
      </c>
      <c r="J10712" t="s">
        <v>18</v>
      </c>
      <c r="K10712" s="2">
        <v>42849</v>
      </c>
      <c r="L10712" s="2">
        <v>42847.385613425933</v>
      </c>
      <c r="M10712">
        <v>14</v>
      </c>
      <c r="N10712">
        <v>-2</v>
      </c>
      <c r="O10712">
        <v>-1</v>
      </c>
      <c r="P10712">
        <v>15</v>
      </c>
      <c r="Q10712">
        <v>11</v>
      </c>
      <c r="R10712" t="str">
        <f t="shared" si="668"/>
        <v>Early</v>
      </c>
      <c r="S10712" t="str">
        <f t="shared" si="669"/>
        <v>Early</v>
      </c>
      <c r="T10712" t="str">
        <f t="shared" si="670"/>
        <v>Frequent Borrower</v>
      </c>
      <c r="U10712" t="str">
        <f t="shared" si="671"/>
        <v>Short Term</v>
      </c>
    </row>
    <row r="10713" spans="1:21" x14ac:dyDescent="0.35">
      <c r="A10713" t="s">
        <v>2410</v>
      </c>
      <c r="B10713">
        <v>301876640</v>
      </c>
      <c r="C10713">
        <v>4</v>
      </c>
      <c r="D10713" s="2">
        <v>42847.397314814807</v>
      </c>
      <c r="E10713" s="2">
        <v>42847.355578703697</v>
      </c>
      <c r="F10713">
        <v>20000</v>
      </c>
      <c r="G10713">
        <v>23800</v>
      </c>
      <c r="H10713">
        <v>30</v>
      </c>
      <c r="I10713" s="2">
        <v>42871.855185185188</v>
      </c>
      <c r="J10713" t="s">
        <v>18</v>
      </c>
      <c r="K10713" s="2">
        <v>42877</v>
      </c>
      <c r="L10713" s="2">
        <v>42871.844664351847</v>
      </c>
      <c r="M10713">
        <v>24</v>
      </c>
      <c r="N10713">
        <v>-6</v>
      </c>
      <c r="O10713">
        <v>-6</v>
      </c>
      <c r="P10713">
        <v>19</v>
      </c>
      <c r="Q10713">
        <v>14</v>
      </c>
      <c r="R10713" t="str">
        <f t="shared" si="668"/>
        <v>Early</v>
      </c>
      <c r="S10713" t="str">
        <f t="shared" si="669"/>
        <v>Early</v>
      </c>
      <c r="T10713" t="str">
        <f t="shared" si="670"/>
        <v>Frequent Borrower</v>
      </c>
      <c r="U10713" t="str">
        <f t="shared" si="671"/>
        <v>Short Term</v>
      </c>
    </row>
    <row r="10714" spans="1:21" x14ac:dyDescent="0.35">
      <c r="A10714" t="s">
        <v>2410</v>
      </c>
      <c r="B10714">
        <v>301910378</v>
      </c>
      <c r="C10714">
        <v>5</v>
      </c>
      <c r="D10714" s="2">
        <v>42871.874780092592</v>
      </c>
      <c r="E10714" s="2">
        <v>42871.833032407398</v>
      </c>
      <c r="F10714">
        <v>15000</v>
      </c>
      <c r="G10714">
        <v>16687.5</v>
      </c>
      <c r="H10714">
        <v>15</v>
      </c>
      <c r="I10714" s="2">
        <v>42882.620104166657</v>
      </c>
      <c r="J10714" t="s">
        <v>18</v>
      </c>
      <c r="K10714" s="2">
        <v>42886</v>
      </c>
      <c r="L10714" s="2">
        <v>42882.613043981481</v>
      </c>
      <c r="M10714">
        <v>10</v>
      </c>
      <c r="N10714">
        <v>-4</v>
      </c>
      <c r="O10714">
        <v>-5</v>
      </c>
      <c r="P10714">
        <v>11.25</v>
      </c>
      <c r="Q10714">
        <v>24</v>
      </c>
      <c r="R10714" t="str">
        <f t="shared" si="668"/>
        <v>Early</v>
      </c>
      <c r="S10714" t="str">
        <f t="shared" si="669"/>
        <v>Early</v>
      </c>
      <c r="T10714" t="str">
        <f t="shared" si="670"/>
        <v>Frequent Borrower</v>
      </c>
      <c r="U10714" t="str">
        <f t="shared" si="671"/>
        <v>Short Term</v>
      </c>
    </row>
    <row r="10715" spans="1:21" x14ac:dyDescent="0.35">
      <c r="A10715" t="s">
        <v>2410</v>
      </c>
      <c r="B10715">
        <v>301919693</v>
      </c>
      <c r="C10715">
        <v>6</v>
      </c>
      <c r="D10715" s="2">
        <v>42882.639050925929</v>
      </c>
      <c r="E10715" s="2">
        <v>42882.597303240742</v>
      </c>
      <c r="F10715">
        <v>20000</v>
      </c>
      <c r="G10715">
        <v>24500</v>
      </c>
      <c r="H10715">
        <v>30</v>
      </c>
      <c r="I10715" s="2">
        <v>42898.679907407408</v>
      </c>
      <c r="J10715" t="s">
        <v>18</v>
      </c>
      <c r="K10715" s="2">
        <v>42912</v>
      </c>
      <c r="L10715" s="2">
        <v>42898.672847222217</v>
      </c>
      <c r="M10715">
        <v>16</v>
      </c>
      <c r="N10715">
        <v>-14</v>
      </c>
      <c r="O10715">
        <v>-14</v>
      </c>
      <c r="P10715">
        <v>22.5</v>
      </c>
      <c r="Q10715">
        <v>10</v>
      </c>
      <c r="R10715" t="str">
        <f t="shared" si="668"/>
        <v>Early</v>
      </c>
      <c r="S10715" t="str">
        <f t="shared" si="669"/>
        <v>Early</v>
      </c>
      <c r="T10715" t="str">
        <f t="shared" si="670"/>
        <v>Frequent Borrower</v>
      </c>
      <c r="U10715" t="str">
        <f t="shared" si="671"/>
        <v>Short Term</v>
      </c>
    </row>
    <row r="10716" spans="1:21" x14ac:dyDescent="0.35">
      <c r="A10716" t="s">
        <v>2410</v>
      </c>
      <c r="B10716">
        <v>301936651</v>
      </c>
      <c r="C10716">
        <v>7</v>
      </c>
      <c r="D10716" s="2">
        <v>42898.957245370373</v>
      </c>
      <c r="E10716" s="2">
        <v>42898.914814814823</v>
      </c>
      <c r="F10716">
        <v>30000</v>
      </c>
      <c r="G10716">
        <v>34500</v>
      </c>
      <c r="H10716">
        <v>30</v>
      </c>
      <c r="I10716" s="2">
        <v>42926.579432870371</v>
      </c>
      <c r="J10716" t="s">
        <v>18</v>
      </c>
      <c r="K10716" s="2">
        <v>42928</v>
      </c>
      <c r="L10716" s="2">
        <v>42926.572384259263</v>
      </c>
      <c r="M10716">
        <v>27</v>
      </c>
      <c r="N10716">
        <v>-2</v>
      </c>
      <c r="O10716">
        <v>-3</v>
      </c>
      <c r="P10716">
        <v>15</v>
      </c>
      <c r="Q10716">
        <v>16</v>
      </c>
      <c r="R10716" t="str">
        <f t="shared" si="668"/>
        <v>Early</v>
      </c>
      <c r="S10716" t="str">
        <f t="shared" si="669"/>
        <v>Early</v>
      </c>
      <c r="T10716" t="str">
        <f t="shared" si="670"/>
        <v>Frequent Borrower</v>
      </c>
      <c r="U10716" t="str">
        <f t="shared" si="671"/>
        <v>Short Term</v>
      </c>
    </row>
    <row r="10717" spans="1:21" x14ac:dyDescent="0.35">
      <c r="A10717" t="s">
        <v>2411</v>
      </c>
      <c r="B10717">
        <v>301937947</v>
      </c>
      <c r="C10717">
        <v>1</v>
      </c>
      <c r="D10717" s="2">
        <v>42900.194074074083</v>
      </c>
      <c r="E10717" s="2">
        <v>42900.151620370372</v>
      </c>
      <c r="F10717">
        <v>10000</v>
      </c>
      <c r="G10717">
        <v>13000</v>
      </c>
      <c r="H10717">
        <v>30</v>
      </c>
      <c r="I10717" s="2">
        <v>42907.462291666663</v>
      </c>
      <c r="J10717" t="s">
        <v>18</v>
      </c>
      <c r="K10717" s="2">
        <v>42930</v>
      </c>
      <c r="L10717" s="2">
        <v>42907.455243055563</v>
      </c>
      <c r="M10717">
        <v>7</v>
      </c>
      <c r="N10717">
        <v>-23</v>
      </c>
      <c r="O10717">
        <v>-23</v>
      </c>
      <c r="P10717">
        <v>30</v>
      </c>
      <c r="R10717" t="str">
        <f t="shared" si="668"/>
        <v>Early</v>
      </c>
      <c r="S10717" t="str">
        <f t="shared" si="669"/>
        <v>Early</v>
      </c>
      <c r="T10717" t="str">
        <f t="shared" si="670"/>
        <v>One-time</v>
      </c>
      <c r="U10717" t="str">
        <f t="shared" si="671"/>
        <v>Short Term</v>
      </c>
    </row>
    <row r="10718" spans="1:21" x14ac:dyDescent="0.35">
      <c r="A10718" t="s">
        <v>2411</v>
      </c>
      <c r="B10718">
        <v>301948730</v>
      </c>
      <c r="C10718">
        <v>2</v>
      </c>
      <c r="D10718" s="2">
        <v>42909.363935185182</v>
      </c>
      <c r="E10718" s="2">
        <v>42909.322199074071</v>
      </c>
      <c r="F10718">
        <v>10000</v>
      </c>
      <c r="G10718">
        <v>13000</v>
      </c>
      <c r="H10718">
        <v>30</v>
      </c>
      <c r="I10718" s="2">
        <v>42920.561168981483</v>
      </c>
      <c r="J10718" t="s">
        <v>18</v>
      </c>
      <c r="K10718" s="2">
        <v>42940</v>
      </c>
      <c r="L10718" s="2">
        <v>42920.554108796299</v>
      </c>
      <c r="M10718">
        <v>11</v>
      </c>
      <c r="N10718">
        <v>-20</v>
      </c>
      <c r="O10718">
        <v>-19</v>
      </c>
      <c r="P10718">
        <v>30</v>
      </c>
      <c r="Q10718">
        <v>9</v>
      </c>
      <c r="R10718" t="str">
        <f t="shared" si="668"/>
        <v>Early</v>
      </c>
      <c r="S10718" t="str">
        <f t="shared" si="669"/>
        <v>Early</v>
      </c>
      <c r="T10718" t="str">
        <f t="shared" si="670"/>
        <v>Frequent Borrower</v>
      </c>
      <c r="U10718" t="str">
        <f t="shared" si="671"/>
        <v>Short Term</v>
      </c>
    </row>
    <row r="10719" spans="1:21" x14ac:dyDescent="0.35">
      <c r="A10719" t="s">
        <v>2412</v>
      </c>
      <c r="B10719">
        <v>301823981</v>
      </c>
      <c r="C10719">
        <v>1</v>
      </c>
      <c r="D10719" s="2">
        <v>42788.442291666674</v>
      </c>
      <c r="E10719" s="2">
        <v>42788.400416666656</v>
      </c>
      <c r="F10719">
        <v>10000</v>
      </c>
      <c r="G10719">
        <v>11500</v>
      </c>
      <c r="H10719">
        <v>15</v>
      </c>
      <c r="I10719" s="2">
        <v>42788.813611111109</v>
      </c>
      <c r="J10719" t="s">
        <v>18</v>
      </c>
      <c r="K10719" s="2">
        <v>42803</v>
      </c>
      <c r="L10719" s="2">
        <v>42788.803067129629</v>
      </c>
      <c r="M10719">
        <v>0</v>
      </c>
      <c r="N10719">
        <v>-15</v>
      </c>
      <c r="O10719">
        <v>-15</v>
      </c>
      <c r="P10719">
        <v>15</v>
      </c>
      <c r="R10719" t="str">
        <f t="shared" si="668"/>
        <v>Early</v>
      </c>
      <c r="S10719" t="str">
        <f t="shared" si="669"/>
        <v>Early</v>
      </c>
      <c r="T10719" t="str">
        <f t="shared" si="670"/>
        <v>One-time</v>
      </c>
      <c r="U10719" t="str">
        <f t="shared" si="671"/>
        <v>Short Term</v>
      </c>
    </row>
    <row r="10720" spans="1:21" x14ac:dyDescent="0.35">
      <c r="A10720" t="s">
        <v>2412</v>
      </c>
      <c r="B10720">
        <v>301824422</v>
      </c>
      <c r="C10720">
        <v>2</v>
      </c>
      <c r="D10720" s="2">
        <v>42788.817986111113</v>
      </c>
      <c r="E10720" s="2">
        <v>42788.776250000003</v>
      </c>
      <c r="F10720">
        <v>10000</v>
      </c>
      <c r="G10720">
        <v>11500</v>
      </c>
      <c r="H10720">
        <v>15</v>
      </c>
      <c r="I10720" s="2">
        <v>42789.755324074067</v>
      </c>
      <c r="J10720" t="s">
        <v>18</v>
      </c>
      <c r="K10720" s="2">
        <v>42803</v>
      </c>
      <c r="L10720" s="2">
        <v>42789.744722222233</v>
      </c>
      <c r="M10720">
        <v>0</v>
      </c>
      <c r="N10720">
        <v>-14</v>
      </c>
      <c r="O10720">
        <v>-15</v>
      </c>
      <c r="P10720">
        <v>15</v>
      </c>
      <c r="Q10720">
        <v>0</v>
      </c>
      <c r="R10720" t="str">
        <f t="shared" si="668"/>
        <v>Early</v>
      </c>
      <c r="S10720" t="str">
        <f t="shared" si="669"/>
        <v>Early</v>
      </c>
      <c r="T10720" t="str">
        <f t="shared" si="670"/>
        <v>Frequent Borrower</v>
      </c>
      <c r="U10720" t="str">
        <f t="shared" si="671"/>
        <v>Short Term</v>
      </c>
    </row>
    <row r="10721" spans="1:21" x14ac:dyDescent="0.35">
      <c r="A10721" t="s">
        <v>2412</v>
      </c>
      <c r="B10721">
        <v>301825138</v>
      </c>
      <c r="C10721">
        <v>3</v>
      </c>
      <c r="D10721" s="2">
        <v>42789.757789351846</v>
      </c>
      <c r="E10721" s="2">
        <v>42789.716053240743</v>
      </c>
      <c r="F10721">
        <v>10000</v>
      </c>
      <c r="G10721">
        <v>11500</v>
      </c>
      <c r="H10721">
        <v>15</v>
      </c>
      <c r="I10721" s="2">
        <v>42789.894629629627</v>
      </c>
      <c r="J10721" t="s">
        <v>18</v>
      </c>
      <c r="K10721" s="2">
        <v>42804</v>
      </c>
      <c r="L10721" s="2">
        <v>42789.884085648147</v>
      </c>
      <c r="M10721">
        <v>0</v>
      </c>
      <c r="N10721">
        <v>-15</v>
      </c>
      <c r="O10721">
        <v>-15</v>
      </c>
      <c r="P10721">
        <v>15</v>
      </c>
      <c r="Q10721">
        <v>0</v>
      </c>
      <c r="R10721" t="str">
        <f t="shared" si="668"/>
        <v>Early</v>
      </c>
      <c r="S10721" t="str">
        <f t="shared" si="669"/>
        <v>Early</v>
      </c>
      <c r="T10721" t="str">
        <f t="shared" si="670"/>
        <v>Frequent Borrower</v>
      </c>
      <c r="U10721" t="str">
        <f t="shared" si="671"/>
        <v>Short Term</v>
      </c>
    </row>
    <row r="10722" spans="1:21" x14ac:dyDescent="0.35">
      <c r="A10722" t="s">
        <v>2412</v>
      </c>
      <c r="B10722">
        <v>301825270</v>
      </c>
      <c r="C10722">
        <v>4</v>
      </c>
      <c r="D10722" s="2">
        <v>42789.910046296303</v>
      </c>
      <c r="E10722" s="2">
        <v>42789.868310185193</v>
      </c>
      <c r="F10722">
        <v>20000</v>
      </c>
      <c r="G10722">
        <v>23800</v>
      </c>
      <c r="H10722">
        <v>30</v>
      </c>
      <c r="I10722" s="2">
        <v>42818.385347222233</v>
      </c>
      <c r="J10722" t="s">
        <v>18</v>
      </c>
      <c r="K10722" s="2">
        <v>42821</v>
      </c>
      <c r="L10722" s="2">
        <v>42818.374791666669</v>
      </c>
      <c r="M10722">
        <v>28</v>
      </c>
      <c r="N10722">
        <v>-3</v>
      </c>
      <c r="O10722">
        <v>-2</v>
      </c>
      <c r="P10722">
        <v>19</v>
      </c>
      <c r="Q10722">
        <v>0</v>
      </c>
      <c r="R10722" t="str">
        <f t="shared" si="668"/>
        <v>Early</v>
      </c>
      <c r="S10722" t="str">
        <f t="shared" si="669"/>
        <v>Early</v>
      </c>
      <c r="T10722" t="str">
        <f t="shared" si="670"/>
        <v>Frequent Borrower</v>
      </c>
      <c r="U10722" t="str">
        <f t="shared" si="671"/>
        <v>Short Term</v>
      </c>
    </row>
    <row r="10723" spans="1:21" x14ac:dyDescent="0.35">
      <c r="A10723" t="s">
        <v>2412</v>
      </c>
      <c r="B10723">
        <v>301845521</v>
      </c>
      <c r="C10723">
        <v>5</v>
      </c>
      <c r="D10723" s="2">
        <v>42818.409409722219</v>
      </c>
      <c r="E10723" s="2">
        <v>42818.367662037039</v>
      </c>
      <c r="F10723">
        <v>20000</v>
      </c>
      <c r="G10723">
        <v>23800</v>
      </c>
      <c r="H10723">
        <v>30</v>
      </c>
      <c r="I10723" s="2">
        <v>42846.388680555552</v>
      </c>
      <c r="J10723" t="s">
        <v>18</v>
      </c>
      <c r="K10723" s="2">
        <v>42849</v>
      </c>
      <c r="L10723" s="2">
        <v>42846.378159722219</v>
      </c>
      <c r="M10723">
        <v>27</v>
      </c>
      <c r="N10723">
        <v>-3</v>
      </c>
      <c r="O10723">
        <v>-3</v>
      </c>
      <c r="P10723">
        <v>19</v>
      </c>
      <c r="Q10723">
        <v>28</v>
      </c>
      <c r="R10723" t="str">
        <f t="shared" si="668"/>
        <v>Early</v>
      </c>
      <c r="S10723" t="str">
        <f t="shared" si="669"/>
        <v>Late</v>
      </c>
      <c r="T10723" t="str">
        <f t="shared" si="670"/>
        <v>Frequent Borrower</v>
      </c>
      <c r="U10723" t="str">
        <f t="shared" si="671"/>
        <v>Short Term</v>
      </c>
    </row>
    <row r="10724" spans="1:21" x14ac:dyDescent="0.35">
      <c r="A10724" t="s">
        <v>2412</v>
      </c>
      <c r="B10724">
        <v>301878131</v>
      </c>
      <c r="C10724">
        <v>6</v>
      </c>
      <c r="D10724" s="2">
        <v>42849.305763888893</v>
      </c>
      <c r="E10724" s="2">
        <v>42849.264027777783</v>
      </c>
      <c r="F10724">
        <v>20000</v>
      </c>
      <c r="G10724">
        <v>23800</v>
      </c>
      <c r="H10724">
        <v>30</v>
      </c>
      <c r="I10724" s="2">
        <v>42886.777754629627</v>
      </c>
      <c r="J10724" t="s">
        <v>18</v>
      </c>
      <c r="K10724" s="2">
        <v>42879</v>
      </c>
      <c r="L10724" s="2">
        <v>42886.77070601852</v>
      </c>
      <c r="M10724">
        <v>37</v>
      </c>
      <c r="N10724">
        <v>7</v>
      </c>
      <c r="O10724">
        <v>7</v>
      </c>
      <c r="P10724">
        <v>19</v>
      </c>
      <c r="Q10724">
        <v>30</v>
      </c>
      <c r="R10724" t="str">
        <f t="shared" si="668"/>
        <v>Late</v>
      </c>
      <c r="S10724" t="str">
        <f t="shared" si="669"/>
        <v>Early</v>
      </c>
      <c r="T10724" t="str">
        <f t="shared" si="670"/>
        <v>Frequent Borrower</v>
      </c>
      <c r="U10724" t="str">
        <f t="shared" si="671"/>
        <v>Short Term</v>
      </c>
    </row>
    <row r="10725" spans="1:21" x14ac:dyDescent="0.35">
      <c r="A10725" t="s">
        <v>2412</v>
      </c>
      <c r="B10725">
        <v>301943722</v>
      </c>
      <c r="C10725">
        <v>7</v>
      </c>
      <c r="D10725" s="2">
        <v>42905.610185185193</v>
      </c>
      <c r="E10725" s="2">
        <v>42905.568449074082</v>
      </c>
      <c r="F10725">
        <v>10000</v>
      </c>
      <c r="G10725">
        <v>12250</v>
      </c>
      <c r="H10725">
        <v>30</v>
      </c>
      <c r="I10725" s="2">
        <v>42910.659745370373</v>
      </c>
      <c r="J10725" t="s">
        <v>18</v>
      </c>
      <c r="K10725" s="2">
        <v>42935</v>
      </c>
      <c r="L10725" s="2">
        <v>42910.652696759258</v>
      </c>
      <c r="M10725">
        <v>5</v>
      </c>
      <c r="N10725">
        <v>-25</v>
      </c>
      <c r="O10725">
        <v>-25</v>
      </c>
      <c r="P10725">
        <v>22.5</v>
      </c>
      <c r="Q10725">
        <v>56</v>
      </c>
      <c r="R10725" t="str">
        <f t="shared" si="668"/>
        <v>Early</v>
      </c>
      <c r="S10725" t="str">
        <f t="shared" si="669"/>
        <v>Late</v>
      </c>
      <c r="T10725" t="str">
        <f t="shared" si="670"/>
        <v>Frequent Borrower</v>
      </c>
      <c r="U10725" t="str">
        <f t="shared" si="671"/>
        <v>Short Term</v>
      </c>
    </row>
    <row r="10726" spans="1:21" x14ac:dyDescent="0.35">
      <c r="A10726" t="s">
        <v>2413</v>
      </c>
      <c r="B10726">
        <v>301928669</v>
      </c>
      <c r="C10726">
        <v>1</v>
      </c>
      <c r="D10726" s="2">
        <v>42892.46769675926</v>
      </c>
      <c r="E10726" s="2">
        <v>42892.425879629627</v>
      </c>
      <c r="F10726">
        <v>10000</v>
      </c>
      <c r="G10726">
        <v>13000</v>
      </c>
      <c r="H10726">
        <v>30</v>
      </c>
      <c r="I10726" s="2">
        <v>42935.834386574083</v>
      </c>
      <c r="J10726" t="s">
        <v>18</v>
      </c>
      <c r="K10726" s="2">
        <v>42922</v>
      </c>
      <c r="L10726" s="2">
        <v>42935.827337962961</v>
      </c>
      <c r="M10726">
        <v>43</v>
      </c>
      <c r="N10726">
        <v>13</v>
      </c>
      <c r="O10726">
        <v>13</v>
      </c>
      <c r="P10726">
        <v>30</v>
      </c>
      <c r="R10726" t="str">
        <f t="shared" si="668"/>
        <v>Late</v>
      </c>
      <c r="S10726" t="str">
        <f t="shared" si="669"/>
        <v>OnTime</v>
      </c>
      <c r="T10726" t="str">
        <f t="shared" si="670"/>
        <v>One-time</v>
      </c>
      <c r="U10726" t="str">
        <f t="shared" si="671"/>
        <v>Short Term</v>
      </c>
    </row>
    <row r="10727" spans="1:21" x14ac:dyDescent="0.35">
      <c r="A10727" t="s">
        <v>2414</v>
      </c>
      <c r="B10727">
        <v>301824410</v>
      </c>
      <c r="C10727">
        <v>1</v>
      </c>
      <c r="D10727" s="2">
        <v>42788.809282407397</v>
      </c>
      <c r="E10727" s="2">
        <v>42788.767500000002</v>
      </c>
      <c r="F10727">
        <v>10000</v>
      </c>
      <c r="G10727">
        <v>11500</v>
      </c>
      <c r="H10727">
        <v>15</v>
      </c>
      <c r="I10727" s="2">
        <v>42803.026435185187</v>
      </c>
      <c r="J10727" t="s">
        <v>18</v>
      </c>
      <c r="K10727" s="2">
        <v>42803</v>
      </c>
      <c r="L10727" s="2">
        <v>42803.012141203697</v>
      </c>
      <c r="M10727">
        <v>14</v>
      </c>
      <c r="N10727">
        <v>0</v>
      </c>
      <c r="O10727">
        <v>-1</v>
      </c>
      <c r="P10727">
        <v>15</v>
      </c>
      <c r="R10727" t="str">
        <f t="shared" si="668"/>
        <v>OnTime</v>
      </c>
      <c r="S10727" t="str">
        <f t="shared" si="669"/>
        <v>OnTime</v>
      </c>
      <c r="T10727" t="str">
        <f t="shared" si="670"/>
        <v>One-time</v>
      </c>
      <c r="U10727" t="str">
        <f t="shared" si="671"/>
        <v>Short Term</v>
      </c>
    </row>
    <row r="10728" spans="1:21" x14ac:dyDescent="0.35">
      <c r="A10728" t="s">
        <v>2414</v>
      </c>
      <c r="B10728">
        <v>301834422</v>
      </c>
      <c r="C10728">
        <v>2</v>
      </c>
      <c r="D10728" s="2">
        <v>42803.244270833333</v>
      </c>
      <c r="E10728" s="2">
        <v>42803.202534722222</v>
      </c>
      <c r="F10728">
        <v>10000</v>
      </c>
      <c r="G10728">
        <v>11500</v>
      </c>
      <c r="H10728">
        <v>15</v>
      </c>
      <c r="I10728" s="2">
        <v>42818.042685185188</v>
      </c>
      <c r="J10728" t="s">
        <v>18</v>
      </c>
      <c r="K10728" s="2">
        <v>42818</v>
      </c>
      <c r="L10728" s="2">
        <v>42818.021886574083</v>
      </c>
      <c r="M10728">
        <v>14</v>
      </c>
      <c r="N10728">
        <v>0</v>
      </c>
      <c r="O10728">
        <v>-1</v>
      </c>
      <c r="P10728">
        <v>15</v>
      </c>
      <c r="Q10728">
        <v>14</v>
      </c>
      <c r="R10728" t="str">
        <f t="shared" si="668"/>
        <v>OnTime</v>
      </c>
      <c r="S10728" t="str">
        <f t="shared" si="669"/>
        <v>OnTime</v>
      </c>
      <c r="T10728" t="str">
        <f t="shared" si="670"/>
        <v>Frequent Borrower</v>
      </c>
      <c r="U10728" t="str">
        <f t="shared" si="671"/>
        <v>Short Term</v>
      </c>
    </row>
    <row r="10729" spans="1:21" x14ac:dyDescent="0.35">
      <c r="A10729" t="s">
        <v>2414</v>
      </c>
      <c r="B10729">
        <v>301845363</v>
      </c>
      <c r="C10729">
        <v>3</v>
      </c>
      <c r="D10729" s="2">
        <v>42818.068449074082</v>
      </c>
      <c r="E10729" s="2">
        <v>42818.026701388888</v>
      </c>
      <c r="F10729">
        <v>10000</v>
      </c>
      <c r="G10729">
        <v>13000</v>
      </c>
      <c r="H10729">
        <v>30</v>
      </c>
      <c r="I10729" s="2">
        <v>42849.06659722222</v>
      </c>
      <c r="J10729" t="s">
        <v>18</v>
      </c>
      <c r="K10729" s="2">
        <v>42849</v>
      </c>
      <c r="L10729" s="2">
        <v>42849.034872685188</v>
      </c>
      <c r="M10729">
        <v>30</v>
      </c>
      <c r="N10729">
        <v>0</v>
      </c>
      <c r="O10729">
        <v>0</v>
      </c>
      <c r="P10729">
        <v>30</v>
      </c>
      <c r="Q10729">
        <v>14</v>
      </c>
      <c r="R10729" t="str">
        <f t="shared" si="668"/>
        <v>OnTime</v>
      </c>
      <c r="S10729" t="str">
        <f t="shared" si="669"/>
        <v>OnTime</v>
      </c>
      <c r="T10729" t="str">
        <f t="shared" si="670"/>
        <v>Frequent Borrower</v>
      </c>
      <c r="U10729" t="str">
        <f t="shared" si="671"/>
        <v>Short Term</v>
      </c>
    </row>
    <row r="10730" spans="1:21" x14ac:dyDescent="0.35">
      <c r="A10730" t="s">
        <v>2414</v>
      </c>
      <c r="B10730">
        <v>301878085</v>
      </c>
      <c r="C10730">
        <v>4</v>
      </c>
      <c r="D10730" s="2">
        <v>42849.221458333333</v>
      </c>
      <c r="E10730" s="2">
        <v>42849.179722222223</v>
      </c>
      <c r="F10730">
        <v>20000</v>
      </c>
      <c r="G10730">
        <v>23800</v>
      </c>
      <c r="H10730">
        <v>30</v>
      </c>
      <c r="I10730" s="2">
        <v>42879.51494212963</v>
      </c>
      <c r="J10730" t="s">
        <v>18</v>
      </c>
      <c r="K10730" s="2">
        <v>42879</v>
      </c>
      <c r="L10730" s="2">
        <v>42879.504421296297</v>
      </c>
      <c r="M10730">
        <v>30</v>
      </c>
      <c r="N10730">
        <v>0</v>
      </c>
      <c r="O10730">
        <v>0</v>
      </c>
      <c r="P10730">
        <v>19</v>
      </c>
      <c r="Q10730">
        <v>31</v>
      </c>
      <c r="R10730" t="str">
        <f t="shared" si="668"/>
        <v>OnTime</v>
      </c>
      <c r="S10730" t="str">
        <f t="shared" si="669"/>
        <v>Late</v>
      </c>
      <c r="T10730" t="str">
        <f t="shared" si="670"/>
        <v>Frequent Borrower</v>
      </c>
      <c r="U10730" t="str">
        <f t="shared" si="671"/>
        <v>Short Term</v>
      </c>
    </row>
    <row r="10731" spans="1:21" x14ac:dyDescent="0.35">
      <c r="A10731" t="s">
        <v>2414</v>
      </c>
      <c r="B10731">
        <v>301917395</v>
      </c>
      <c r="C10731">
        <v>5</v>
      </c>
      <c r="D10731" s="2">
        <v>42879.677361111113</v>
      </c>
      <c r="E10731" s="2">
        <v>42879.634895833333</v>
      </c>
      <c r="F10731">
        <v>20000</v>
      </c>
      <c r="G10731">
        <v>24500</v>
      </c>
      <c r="H10731">
        <v>30</v>
      </c>
      <c r="I10731" s="2">
        <v>42913.84611111111</v>
      </c>
      <c r="J10731" t="s">
        <v>18</v>
      </c>
      <c r="K10731" s="2">
        <v>42909</v>
      </c>
      <c r="L10731" s="2">
        <v>42913.839062500003</v>
      </c>
      <c r="M10731">
        <v>34</v>
      </c>
      <c r="N10731">
        <v>4</v>
      </c>
      <c r="O10731">
        <v>4</v>
      </c>
      <c r="P10731">
        <v>22.5</v>
      </c>
      <c r="Q10731">
        <v>30</v>
      </c>
      <c r="R10731" t="str">
        <f t="shared" si="668"/>
        <v>Late</v>
      </c>
      <c r="S10731" t="str">
        <f t="shared" si="669"/>
        <v>Early</v>
      </c>
      <c r="T10731" t="str">
        <f t="shared" si="670"/>
        <v>Frequent Borrower</v>
      </c>
      <c r="U10731" t="str">
        <f t="shared" si="671"/>
        <v>Short Term</v>
      </c>
    </row>
    <row r="10732" spans="1:21" x14ac:dyDescent="0.35">
      <c r="A10732" t="s">
        <v>2415</v>
      </c>
      <c r="B10732">
        <v>301825341</v>
      </c>
      <c r="C10732">
        <v>1</v>
      </c>
      <c r="D10732" s="2">
        <v>42790.196296296293</v>
      </c>
      <c r="E10732" s="2">
        <v>42790.154386574082</v>
      </c>
      <c r="F10732">
        <v>10000</v>
      </c>
      <c r="G10732">
        <v>11500</v>
      </c>
      <c r="H10732">
        <v>15</v>
      </c>
      <c r="I10732" s="2">
        <v>42796.763796296298</v>
      </c>
      <c r="J10732" t="s">
        <v>18</v>
      </c>
      <c r="K10732" s="2">
        <v>42807</v>
      </c>
      <c r="L10732" s="2">
        <v>42796.753263888888</v>
      </c>
      <c r="M10732">
        <v>6</v>
      </c>
      <c r="N10732">
        <v>-11</v>
      </c>
      <c r="O10732">
        <v>-9</v>
      </c>
      <c r="P10732">
        <v>15</v>
      </c>
      <c r="R10732" t="str">
        <f t="shared" si="668"/>
        <v>Early</v>
      </c>
      <c r="S10732" t="str">
        <f t="shared" si="669"/>
        <v>Early</v>
      </c>
      <c r="T10732" t="str">
        <f t="shared" si="670"/>
        <v>One-time</v>
      </c>
      <c r="U10732" t="str">
        <f t="shared" si="671"/>
        <v>Short Term</v>
      </c>
    </row>
    <row r="10733" spans="1:21" x14ac:dyDescent="0.35">
      <c r="A10733" t="s">
        <v>2415</v>
      </c>
      <c r="B10733">
        <v>301842877</v>
      </c>
      <c r="C10733">
        <v>2</v>
      </c>
      <c r="D10733" s="2">
        <v>42815.271041666667</v>
      </c>
      <c r="E10733" s="2">
        <v>42815.22929398148</v>
      </c>
      <c r="F10733">
        <v>10000</v>
      </c>
      <c r="G10733">
        <v>11500</v>
      </c>
      <c r="H10733">
        <v>15</v>
      </c>
      <c r="I10733" s="2">
        <v>42822.870567129627</v>
      </c>
      <c r="J10733" t="s">
        <v>18</v>
      </c>
      <c r="K10733" s="2">
        <v>42830</v>
      </c>
      <c r="L10733" s="2">
        <v>42822.860046296293</v>
      </c>
      <c r="M10733">
        <v>7</v>
      </c>
      <c r="N10733">
        <v>-8</v>
      </c>
      <c r="O10733">
        <v>-8</v>
      </c>
      <c r="P10733">
        <v>15</v>
      </c>
      <c r="Q10733">
        <v>25</v>
      </c>
      <c r="R10733" t="str">
        <f t="shared" si="668"/>
        <v>Early</v>
      </c>
      <c r="S10733" t="str">
        <f t="shared" si="669"/>
        <v>Early</v>
      </c>
      <c r="T10733" t="str">
        <f t="shared" si="670"/>
        <v>Frequent Borrower</v>
      </c>
      <c r="U10733" t="str">
        <f t="shared" si="671"/>
        <v>Short Term</v>
      </c>
    </row>
    <row r="10734" spans="1:21" x14ac:dyDescent="0.35">
      <c r="A10734" t="s">
        <v>2415</v>
      </c>
      <c r="B10734">
        <v>301860463</v>
      </c>
      <c r="C10734">
        <v>3</v>
      </c>
      <c r="D10734" s="2">
        <v>42833.564317129632</v>
      </c>
      <c r="E10734" s="2">
        <v>42833.522581018522</v>
      </c>
      <c r="F10734">
        <v>10000</v>
      </c>
      <c r="G10734">
        <v>13000</v>
      </c>
      <c r="H10734">
        <v>30</v>
      </c>
      <c r="I10734" s="2">
        <v>42858.741180555553</v>
      </c>
      <c r="J10734" t="s">
        <v>18</v>
      </c>
      <c r="K10734" s="2">
        <v>42863</v>
      </c>
      <c r="L10734" s="2">
        <v>42858.73065972222</v>
      </c>
      <c r="M10734">
        <v>25</v>
      </c>
      <c r="N10734">
        <v>-5</v>
      </c>
      <c r="O10734">
        <v>-5</v>
      </c>
      <c r="P10734">
        <v>30</v>
      </c>
      <c r="Q10734">
        <v>18</v>
      </c>
      <c r="R10734" t="str">
        <f t="shared" si="668"/>
        <v>Early</v>
      </c>
      <c r="S10734" t="str">
        <f t="shared" si="669"/>
        <v>Early</v>
      </c>
      <c r="T10734" t="str">
        <f t="shared" si="670"/>
        <v>Frequent Borrower</v>
      </c>
      <c r="U10734" t="str">
        <f t="shared" si="671"/>
        <v>Short Term</v>
      </c>
    </row>
    <row r="10735" spans="1:21" x14ac:dyDescent="0.35">
      <c r="A10735" t="s">
        <v>2415</v>
      </c>
      <c r="B10735">
        <v>301892616</v>
      </c>
      <c r="C10735">
        <v>4</v>
      </c>
      <c r="D10735" s="2">
        <v>42861.588993055557</v>
      </c>
      <c r="E10735" s="2">
        <v>42861.547256944446</v>
      </c>
      <c r="F10735">
        <v>20000</v>
      </c>
      <c r="G10735">
        <v>24500</v>
      </c>
      <c r="H10735">
        <v>30</v>
      </c>
      <c r="I10735" s="2">
        <v>42887.704085648147</v>
      </c>
      <c r="J10735" t="s">
        <v>18</v>
      </c>
      <c r="K10735" s="2">
        <v>42891</v>
      </c>
      <c r="L10735" s="2">
        <v>42887.69703703704</v>
      </c>
      <c r="M10735">
        <v>26</v>
      </c>
      <c r="N10735">
        <v>-4</v>
      </c>
      <c r="O10735">
        <v>-4</v>
      </c>
      <c r="P10735">
        <v>22.5</v>
      </c>
      <c r="Q10735">
        <v>28</v>
      </c>
      <c r="R10735" t="str">
        <f t="shared" si="668"/>
        <v>Early</v>
      </c>
      <c r="S10735" t="str">
        <f t="shared" si="669"/>
        <v>Early</v>
      </c>
      <c r="T10735" t="str">
        <f t="shared" si="670"/>
        <v>Frequent Borrower</v>
      </c>
      <c r="U10735" t="str">
        <f t="shared" si="671"/>
        <v>Short Term</v>
      </c>
    </row>
    <row r="10736" spans="1:21" x14ac:dyDescent="0.35">
      <c r="A10736" t="s">
        <v>2415</v>
      </c>
      <c r="B10736">
        <v>301925835</v>
      </c>
      <c r="C10736">
        <v>5</v>
      </c>
      <c r="D10736" s="2">
        <v>42889.396006944437</v>
      </c>
      <c r="E10736" s="2">
        <v>42889.354062500002</v>
      </c>
      <c r="F10736">
        <v>20000</v>
      </c>
      <c r="G10736">
        <v>24500</v>
      </c>
      <c r="H10736">
        <v>30</v>
      </c>
      <c r="I10736" s="2">
        <v>42899.286712962959</v>
      </c>
      <c r="J10736" t="s">
        <v>18</v>
      </c>
      <c r="K10736" s="2">
        <v>42919</v>
      </c>
      <c r="L10736" s="2">
        <v>42899.279652777783</v>
      </c>
      <c r="M10736">
        <v>9</v>
      </c>
      <c r="N10736">
        <v>-20</v>
      </c>
      <c r="O10736">
        <v>-21</v>
      </c>
      <c r="P10736">
        <v>22.5</v>
      </c>
      <c r="Q10736">
        <v>27</v>
      </c>
      <c r="R10736" t="str">
        <f t="shared" si="668"/>
        <v>Early</v>
      </c>
      <c r="S10736" t="str">
        <f t="shared" si="669"/>
        <v>Early</v>
      </c>
      <c r="T10736" t="str">
        <f t="shared" si="670"/>
        <v>Frequent Borrower</v>
      </c>
      <c r="U10736" t="str">
        <f t="shared" si="671"/>
        <v>Short Term</v>
      </c>
    </row>
    <row r="10737" spans="1:21" x14ac:dyDescent="0.35">
      <c r="A10737" t="s">
        <v>2415</v>
      </c>
      <c r="B10737">
        <v>301942479</v>
      </c>
      <c r="C10737">
        <v>6</v>
      </c>
      <c r="D10737" s="2">
        <v>42904.262696759259</v>
      </c>
      <c r="E10737" s="2">
        <v>42904.220949074072</v>
      </c>
      <c r="F10737">
        <v>20000</v>
      </c>
      <c r="G10737">
        <v>24500</v>
      </c>
      <c r="H10737">
        <v>30</v>
      </c>
      <c r="I10737" s="2">
        <v>42925.742754629631</v>
      </c>
      <c r="J10737" t="s">
        <v>18</v>
      </c>
      <c r="K10737" s="2">
        <v>42934</v>
      </c>
      <c r="L10737" s="2">
        <v>42925.735694444447</v>
      </c>
      <c r="M10737">
        <v>21</v>
      </c>
      <c r="N10737">
        <v>-9</v>
      </c>
      <c r="O10737">
        <v>-9</v>
      </c>
      <c r="P10737">
        <v>22.5</v>
      </c>
      <c r="Q10737">
        <v>14</v>
      </c>
      <c r="R10737" t="str">
        <f t="shared" si="668"/>
        <v>Early</v>
      </c>
      <c r="S10737" t="str">
        <f t="shared" si="669"/>
        <v>Early</v>
      </c>
      <c r="T10737" t="str">
        <f t="shared" si="670"/>
        <v>Frequent Borrower</v>
      </c>
      <c r="U10737" t="str">
        <f t="shared" si="671"/>
        <v>Short Term</v>
      </c>
    </row>
    <row r="10738" spans="1:21" x14ac:dyDescent="0.35">
      <c r="A10738" t="s">
        <v>2416</v>
      </c>
      <c r="B10738">
        <v>301918194</v>
      </c>
      <c r="C10738">
        <v>1</v>
      </c>
      <c r="D10738" s="2">
        <v>42880.650810185187</v>
      </c>
      <c r="E10738" s="2">
        <v>42880.608368055553</v>
      </c>
      <c r="F10738">
        <v>10000</v>
      </c>
      <c r="G10738">
        <v>13000</v>
      </c>
      <c r="H10738">
        <v>30</v>
      </c>
      <c r="I10738" s="2">
        <v>42909.667233796303</v>
      </c>
      <c r="J10738" t="s">
        <v>18</v>
      </c>
      <c r="K10738" s="2">
        <v>42912</v>
      </c>
      <c r="L10738" s="2">
        <v>42909.660173611112</v>
      </c>
      <c r="M10738">
        <v>29</v>
      </c>
      <c r="N10738">
        <v>-3</v>
      </c>
      <c r="O10738">
        <v>-1</v>
      </c>
      <c r="P10738">
        <v>30</v>
      </c>
      <c r="R10738" t="str">
        <f t="shared" si="668"/>
        <v>Early</v>
      </c>
      <c r="S10738" t="str">
        <f t="shared" si="669"/>
        <v>Early</v>
      </c>
      <c r="T10738" t="str">
        <f t="shared" si="670"/>
        <v>One-time</v>
      </c>
      <c r="U10738" t="str">
        <f t="shared" si="671"/>
        <v>Short Term</v>
      </c>
    </row>
    <row r="10739" spans="1:21" x14ac:dyDescent="0.35">
      <c r="A10739" t="s">
        <v>2417</v>
      </c>
      <c r="B10739">
        <v>301905067</v>
      </c>
      <c r="C10739">
        <v>1</v>
      </c>
      <c r="D10739" s="2">
        <v>42868.607627314806</v>
      </c>
      <c r="E10739" s="2">
        <v>42868.565844907411</v>
      </c>
      <c r="F10739">
        <v>10000</v>
      </c>
      <c r="G10739">
        <v>11500</v>
      </c>
      <c r="H10739">
        <v>15</v>
      </c>
      <c r="I10739" s="2">
        <v>42880.756076388891</v>
      </c>
      <c r="J10739" t="s">
        <v>18</v>
      </c>
      <c r="K10739" s="2">
        <v>42885</v>
      </c>
      <c r="L10739" s="2">
        <v>42880.749016203707</v>
      </c>
      <c r="M10739">
        <v>12</v>
      </c>
      <c r="N10739">
        <v>-5</v>
      </c>
      <c r="O10739">
        <v>-3</v>
      </c>
      <c r="P10739">
        <v>15</v>
      </c>
      <c r="R10739" t="str">
        <f t="shared" si="668"/>
        <v>Early</v>
      </c>
      <c r="S10739" t="str">
        <f t="shared" si="669"/>
        <v>Early</v>
      </c>
      <c r="T10739" t="str">
        <f t="shared" si="670"/>
        <v>One-time</v>
      </c>
      <c r="U10739" t="str">
        <f t="shared" si="671"/>
        <v>Short Term</v>
      </c>
    </row>
    <row r="10740" spans="1:21" x14ac:dyDescent="0.35">
      <c r="A10740" t="s">
        <v>2417</v>
      </c>
      <c r="B10740">
        <v>301946214</v>
      </c>
      <c r="C10740">
        <v>2</v>
      </c>
      <c r="D10740" s="2">
        <v>42907.449166666673</v>
      </c>
      <c r="E10740" s="2">
        <v>42907.407430555562</v>
      </c>
      <c r="F10740">
        <v>10000</v>
      </c>
      <c r="G10740">
        <v>11500</v>
      </c>
      <c r="H10740">
        <v>15</v>
      </c>
      <c r="I10740" s="2">
        <v>42909.532094907408</v>
      </c>
      <c r="J10740" t="s">
        <v>18</v>
      </c>
      <c r="K10740" s="2">
        <v>42922</v>
      </c>
      <c r="L10740" s="2">
        <v>42909.525046296287</v>
      </c>
      <c r="M10740">
        <v>2</v>
      </c>
      <c r="N10740">
        <v>-13</v>
      </c>
      <c r="O10740">
        <v>-13</v>
      </c>
      <c r="P10740">
        <v>15</v>
      </c>
      <c r="Q10740">
        <v>38</v>
      </c>
      <c r="R10740" t="str">
        <f t="shared" si="668"/>
        <v>Early</v>
      </c>
      <c r="S10740" t="str">
        <f t="shared" si="669"/>
        <v>Early</v>
      </c>
      <c r="T10740" t="str">
        <f t="shared" si="670"/>
        <v>Frequent Borrower</v>
      </c>
      <c r="U10740" t="str">
        <f t="shared" si="671"/>
        <v>Short Term</v>
      </c>
    </row>
    <row r="10741" spans="1:21" x14ac:dyDescent="0.35">
      <c r="A10741" t="s">
        <v>2418</v>
      </c>
      <c r="B10741">
        <v>301910068</v>
      </c>
      <c r="C10741">
        <v>1</v>
      </c>
      <c r="D10741" s="2">
        <v>42871.727256944447</v>
      </c>
      <c r="E10741" s="2">
        <v>42871.68550925926</v>
      </c>
      <c r="F10741">
        <v>10000</v>
      </c>
      <c r="G10741">
        <v>13000</v>
      </c>
      <c r="H10741">
        <v>30</v>
      </c>
      <c r="I10741" s="2">
        <v>42887.566145833327</v>
      </c>
      <c r="J10741" t="s">
        <v>32</v>
      </c>
      <c r="K10741" s="2">
        <v>42901</v>
      </c>
      <c r="L10741" s="2">
        <v>42887.559108796297</v>
      </c>
      <c r="M10741">
        <v>15</v>
      </c>
      <c r="N10741">
        <v>-14</v>
      </c>
      <c r="O10741">
        <v>-15</v>
      </c>
      <c r="P10741">
        <v>30</v>
      </c>
      <c r="R10741" t="str">
        <f t="shared" si="668"/>
        <v>Early</v>
      </c>
      <c r="S10741" t="str">
        <f t="shared" si="669"/>
        <v>Early</v>
      </c>
      <c r="T10741" t="str">
        <f t="shared" si="670"/>
        <v>One-time</v>
      </c>
      <c r="U10741" t="str">
        <f t="shared" si="671"/>
        <v>Short Term</v>
      </c>
    </row>
    <row r="10742" spans="1:21" x14ac:dyDescent="0.35">
      <c r="A10742" t="s">
        <v>2418</v>
      </c>
      <c r="B10742">
        <v>301928625</v>
      </c>
      <c r="C10742">
        <v>2</v>
      </c>
      <c r="D10742" s="2">
        <v>42892.448761574073</v>
      </c>
      <c r="E10742" s="2">
        <v>42892.407002314823</v>
      </c>
      <c r="F10742">
        <v>10000</v>
      </c>
      <c r="G10742">
        <v>13000</v>
      </c>
      <c r="H10742">
        <v>30</v>
      </c>
      <c r="I10742" s="2">
        <v>42921.426874999997</v>
      </c>
      <c r="J10742" t="s">
        <v>32</v>
      </c>
      <c r="K10742" s="2">
        <v>42922</v>
      </c>
      <c r="L10742" s="2">
        <v>42921.419814814813</v>
      </c>
      <c r="M10742">
        <v>28</v>
      </c>
      <c r="N10742">
        <v>-1</v>
      </c>
      <c r="O10742">
        <v>-2</v>
      </c>
      <c r="P10742">
        <v>30</v>
      </c>
      <c r="Q10742">
        <v>20</v>
      </c>
      <c r="R10742" t="str">
        <f t="shared" si="668"/>
        <v>Early</v>
      </c>
      <c r="S10742" t="str">
        <f t="shared" si="669"/>
        <v>Early</v>
      </c>
      <c r="T10742" t="str">
        <f t="shared" si="670"/>
        <v>Frequent Borrower</v>
      </c>
      <c r="U10742" t="str">
        <f t="shared" si="671"/>
        <v>Short Term</v>
      </c>
    </row>
    <row r="10743" spans="1:21" x14ac:dyDescent="0.35">
      <c r="A10743" t="s">
        <v>2419</v>
      </c>
      <c r="B10743">
        <v>301960169</v>
      </c>
      <c r="C10743">
        <v>1</v>
      </c>
      <c r="D10743" s="2">
        <v>42918.75403935185</v>
      </c>
      <c r="E10743" s="2">
        <v>42918.711585648147</v>
      </c>
      <c r="F10743">
        <v>10000</v>
      </c>
      <c r="G10743">
        <v>13000</v>
      </c>
      <c r="H10743">
        <v>30</v>
      </c>
      <c r="I10743" s="2">
        <v>42942.706018518518</v>
      </c>
      <c r="J10743" t="s">
        <v>18</v>
      </c>
      <c r="K10743" s="2">
        <v>42948</v>
      </c>
      <c r="L10743" s="2">
        <v>42942.698981481481</v>
      </c>
      <c r="M10743">
        <v>23</v>
      </c>
      <c r="N10743">
        <v>-6</v>
      </c>
      <c r="O10743">
        <v>-7</v>
      </c>
      <c r="P10743">
        <v>30</v>
      </c>
      <c r="R10743" t="str">
        <f t="shared" si="668"/>
        <v>Early</v>
      </c>
      <c r="S10743" t="str">
        <f t="shared" si="669"/>
        <v>Early</v>
      </c>
      <c r="T10743" t="str">
        <f t="shared" si="670"/>
        <v>One-time</v>
      </c>
      <c r="U10743" t="str">
        <f t="shared" si="671"/>
        <v>Short Term</v>
      </c>
    </row>
    <row r="10744" spans="1:21" x14ac:dyDescent="0.35">
      <c r="A10744" t="s">
        <v>2420</v>
      </c>
      <c r="B10744">
        <v>301906080</v>
      </c>
      <c r="C10744">
        <v>1</v>
      </c>
      <c r="D10744" s="2">
        <v>42869.452118055553</v>
      </c>
      <c r="E10744" s="2">
        <v>42869.410185185188</v>
      </c>
      <c r="F10744">
        <v>10000</v>
      </c>
      <c r="G10744">
        <v>13000</v>
      </c>
      <c r="H10744">
        <v>30</v>
      </c>
      <c r="I10744" s="2">
        <v>42888.431793981479</v>
      </c>
      <c r="J10744" t="s">
        <v>18</v>
      </c>
      <c r="K10744" s="2">
        <v>42899</v>
      </c>
      <c r="L10744" s="2">
        <v>42888.424745370372</v>
      </c>
      <c r="M10744">
        <v>18</v>
      </c>
      <c r="N10744">
        <v>-11</v>
      </c>
      <c r="O10744">
        <v>-12</v>
      </c>
      <c r="P10744">
        <v>30</v>
      </c>
      <c r="R10744" t="str">
        <f t="shared" si="668"/>
        <v>Early</v>
      </c>
      <c r="S10744" t="str">
        <f t="shared" si="669"/>
        <v>Late</v>
      </c>
      <c r="T10744" t="str">
        <f t="shared" si="670"/>
        <v>One-time</v>
      </c>
      <c r="U10744" t="str">
        <f t="shared" si="671"/>
        <v>Short Term</v>
      </c>
    </row>
    <row r="10745" spans="1:21" x14ac:dyDescent="0.35">
      <c r="A10745" t="s">
        <v>2420</v>
      </c>
      <c r="B10745">
        <v>301924705</v>
      </c>
      <c r="C10745">
        <v>2</v>
      </c>
      <c r="D10745" s="2">
        <v>42888.442881944437</v>
      </c>
      <c r="E10745" s="2">
        <v>42888.401145833333</v>
      </c>
      <c r="F10745">
        <v>10000</v>
      </c>
      <c r="G10745">
        <v>13000</v>
      </c>
      <c r="H10745">
        <v>30</v>
      </c>
      <c r="I10745" s="2">
        <v>42920.62127314815</v>
      </c>
      <c r="J10745" t="s">
        <v>18</v>
      </c>
      <c r="K10745" s="2">
        <v>42919</v>
      </c>
      <c r="L10745" s="2">
        <v>42920.614224537043</v>
      </c>
      <c r="M10745">
        <v>32</v>
      </c>
      <c r="N10745">
        <v>1</v>
      </c>
      <c r="O10745">
        <v>2</v>
      </c>
      <c r="P10745">
        <v>30</v>
      </c>
      <c r="Q10745">
        <v>18</v>
      </c>
      <c r="R10745" t="str">
        <f t="shared" si="668"/>
        <v>Late</v>
      </c>
      <c r="S10745" t="str">
        <f t="shared" si="669"/>
        <v>Early</v>
      </c>
      <c r="T10745" t="str">
        <f t="shared" si="670"/>
        <v>Frequent Borrower</v>
      </c>
      <c r="U10745" t="str">
        <f t="shared" si="671"/>
        <v>Short Term</v>
      </c>
    </row>
    <row r="10746" spans="1:21" x14ac:dyDescent="0.35">
      <c r="A10746" t="s">
        <v>2421</v>
      </c>
      <c r="B10746">
        <v>301948742</v>
      </c>
      <c r="C10746">
        <v>1</v>
      </c>
      <c r="D10746" s="2">
        <v>42909.369768518518</v>
      </c>
      <c r="E10746" s="2">
        <v>42909.327199074083</v>
      </c>
      <c r="F10746">
        <v>10000</v>
      </c>
      <c r="G10746">
        <v>13000</v>
      </c>
      <c r="H10746">
        <v>30</v>
      </c>
      <c r="I10746" s="2">
        <v>42937.996967592589</v>
      </c>
      <c r="J10746" t="s">
        <v>32</v>
      </c>
      <c r="K10746" s="2">
        <v>42940</v>
      </c>
      <c r="L10746" s="2">
        <v>42937.989907407413</v>
      </c>
      <c r="M10746">
        <v>28</v>
      </c>
      <c r="N10746">
        <v>-3</v>
      </c>
      <c r="O10746">
        <v>-2</v>
      </c>
      <c r="P10746">
        <v>30</v>
      </c>
      <c r="R10746" t="str">
        <f t="shared" si="668"/>
        <v>Early</v>
      </c>
      <c r="S10746" t="str">
        <f t="shared" si="669"/>
        <v>Early</v>
      </c>
      <c r="T10746" t="str">
        <f t="shared" si="670"/>
        <v>One-time</v>
      </c>
      <c r="U10746" t="str">
        <f t="shared" si="671"/>
        <v>Short Term</v>
      </c>
    </row>
    <row r="10747" spans="1:21" x14ac:dyDescent="0.35">
      <c r="A10747" t="s">
        <v>2422</v>
      </c>
      <c r="B10747">
        <v>301909129</v>
      </c>
      <c r="C10747">
        <v>1</v>
      </c>
      <c r="D10747" s="2">
        <v>42871.425173611111</v>
      </c>
      <c r="E10747" s="2">
        <v>42871.382662037038</v>
      </c>
      <c r="F10747">
        <v>10000</v>
      </c>
      <c r="G10747">
        <v>11500</v>
      </c>
      <c r="H10747">
        <v>15</v>
      </c>
      <c r="I10747" s="2">
        <v>42886.547152777777</v>
      </c>
      <c r="J10747" t="s">
        <v>18</v>
      </c>
      <c r="K10747" s="2">
        <v>42887</v>
      </c>
      <c r="L10747" s="2">
        <v>42886.54010416667</v>
      </c>
      <c r="M10747">
        <v>15</v>
      </c>
      <c r="N10747">
        <v>-1</v>
      </c>
      <c r="O10747">
        <v>0</v>
      </c>
      <c r="P10747">
        <v>15</v>
      </c>
      <c r="R10747" t="str">
        <f t="shared" si="668"/>
        <v>Early</v>
      </c>
      <c r="S10747" t="str">
        <f t="shared" si="669"/>
        <v>Early</v>
      </c>
      <c r="T10747" t="str">
        <f t="shared" si="670"/>
        <v>One-time</v>
      </c>
      <c r="U10747" t="str">
        <f t="shared" si="671"/>
        <v>Short Term</v>
      </c>
    </row>
    <row r="10748" spans="1:21" x14ac:dyDescent="0.35">
      <c r="A10748" t="s">
        <v>2422</v>
      </c>
      <c r="B10748">
        <v>301922969</v>
      </c>
      <c r="C10748">
        <v>2</v>
      </c>
      <c r="D10748" s="2">
        <v>42886.607060185182</v>
      </c>
      <c r="E10748" s="2">
        <v>42886.565324074072</v>
      </c>
      <c r="F10748">
        <v>10000</v>
      </c>
      <c r="G10748">
        <v>11500</v>
      </c>
      <c r="H10748">
        <v>15</v>
      </c>
      <c r="I10748" s="2">
        <v>42900.816620370373</v>
      </c>
      <c r="J10748" t="s">
        <v>18</v>
      </c>
      <c r="K10748" s="2">
        <v>42901</v>
      </c>
      <c r="L10748" s="2">
        <v>42900.809571759259</v>
      </c>
      <c r="M10748">
        <v>14</v>
      </c>
      <c r="N10748">
        <v>-1</v>
      </c>
      <c r="O10748">
        <v>-1</v>
      </c>
      <c r="P10748">
        <v>15</v>
      </c>
      <c r="Q10748">
        <v>15</v>
      </c>
      <c r="R10748" t="str">
        <f t="shared" si="668"/>
        <v>Early</v>
      </c>
      <c r="S10748" t="str">
        <f t="shared" si="669"/>
        <v>OnTime</v>
      </c>
      <c r="T10748" t="str">
        <f t="shared" si="670"/>
        <v>Frequent Borrower</v>
      </c>
      <c r="U10748" t="str">
        <f t="shared" si="671"/>
        <v>Short Term</v>
      </c>
    </row>
    <row r="10749" spans="1:21" x14ac:dyDescent="0.35">
      <c r="A10749" t="s">
        <v>2422</v>
      </c>
      <c r="B10749">
        <v>301940280</v>
      </c>
      <c r="C10749">
        <v>3</v>
      </c>
      <c r="D10749" s="2">
        <v>42901.894583333327</v>
      </c>
      <c r="E10749" s="2">
        <v>42901.852835648147</v>
      </c>
      <c r="F10749">
        <v>10000</v>
      </c>
      <c r="G10749">
        <v>11500</v>
      </c>
      <c r="H10749">
        <v>15</v>
      </c>
      <c r="I10749" s="2">
        <v>42916.249872685177</v>
      </c>
      <c r="J10749" t="s">
        <v>18</v>
      </c>
      <c r="K10749" s="2">
        <v>42916</v>
      </c>
      <c r="L10749" s="2">
        <v>42916.20034722222</v>
      </c>
      <c r="M10749">
        <v>14</v>
      </c>
      <c r="N10749">
        <v>0</v>
      </c>
      <c r="O10749">
        <v>-1</v>
      </c>
      <c r="P10749">
        <v>15</v>
      </c>
      <c r="Q10749">
        <v>15</v>
      </c>
      <c r="R10749" t="str">
        <f t="shared" si="668"/>
        <v>OnTime</v>
      </c>
      <c r="S10749" t="str">
        <f t="shared" si="669"/>
        <v>Early</v>
      </c>
      <c r="T10749" t="str">
        <f t="shared" si="670"/>
        <v>Frequent Borrower</v>
      </c>
      <c r="U10749" t="str">
        <f t="shared" si="671"/>
        <v>Short Term</v>
      </c>
    </row>
    <row r="10750" spans="1:21" x14ac:dyDescent="0.35">
      <c r="A10750" t="s">
        <v>2423</v>
      </c>
      <c r="B10750">
        <v>301910404</v>
      </c>
      <c r="C10750">
        <v>1</v>
      </c>
      <c r="D10750" s="2">
        <v>42871.887835648151</v>
      </c>
      <c r="E10750" s="2">
        <v>42871.845381944448</v>
      </c>
      <c r="F10750">
        <v>10000</v>
      </c>
      <c r="G10750">
        <v>13000</v>
      </c>
      <c r="H10750">
        <v>30</v>
      </c>
      <c r="I10750" s="2">
        <v>42897.971273148149</v>
      </c>
      <c r="J10750" t="s">
        <v>32</v>
      </c>
      <c r="K10750" s="2">
        <v>42901</v>
      </c>
      <c r="L10750" s="2">
        <v>42897.964224537027</v>
      </c>
      <c r="M10750">
        <v>26</v>
      </c>
      <c r="N10750">
        <v>-4</v>
      </c>
      <c r="O10750">
        <v>-4</v>
      </c>
      <c r="P10750">
        <v>30</v>
      </c>
      <c r="R10750" t="str">
        <f t="shared" si="668"/>
        <v>Early</v>
      </c>
      <c r="S10750" t="str">
        <f t="shared" si="669"/>
        <v>Early</v>
      </c>
      <c r="T10750" t="str">
        <f t="shared" si="670"/>
        <v>One-time</v>
      </c>
      <c r="U10750" t="str">
        <f t="shared" si="671"/>
        <v>Short Term</v>
      </c>
    </row>
    <row r="10751" spans="1:21" x14ac:dyDescent="0.35">
      <c r="A10751" t="s">
        <v>2423</v>
      </c>
      <c r="B10751">
        <v>301940251</v>
      </c>
      <c r="C10751">
        <v>2</v>
      </c>
      <c r="D10751" s="2">
        <v>42901.867743055547</v>
      </c>
      <c r="E10751" s="2">
        <v>42901.825995370367</v>
      </c>
      <c r="F10751">
        <v>10000</v>
      </c>
      <c r="G10751">
        <v>13000</v>
      </c>
      <c r="H10751">
        <v>30</v>
      </c>
      <c r="I10751" s="2">
        <v>42928.938287037039</v>
      </c>
      <c r="J10751" t="s">
        <v>32</v>
      </c>
      <c r="K10751" s="2">
        <v>42933</v>
      </c>
      <c r="L10751" s="2">
        <v>42928.931238425917</v>
      </c>
      <c r="M10751">
        <v>27</v>
      </c>
      <c r="N10751">
        <v>-5</v>
      </c>
      <c r="O10751">
        <v>-3</v>
      </c>
      <c r="P10751">
        <v>30</v>
      </c>
      <c r="Q10751">
        <v>29</v>
      </c>
      <c r="R10751" t="str">
        <f t="shared" si="668"/>
        <v>Early</v>
      </c>
      <c r="S10751" t="str">
        <f t="shared" si="669"/>
        <v>Early</v>
      </c>
      <c r="T10751" t="str">
        <f t="shared" si="670"/>
        <v>Frequent Borrower</v>
      </c>
      <c r="U10751" t="str">
        <f t="shared" si="671"/>
        <v>Short Term</v>
      </c>
    </row>
    <row r="10752" spans="1:21" x14ac:dyDescent="0.35">
      <c r="A10752" t="s">
        <v>2424</v>
      </c>
      <c r="B10752">
        <v>301907770</v>
      </c>
      <c r="C10752">
        <v>1</v>
      </c>
      <c r="D10752" s="2">
        <v>42870.585833333331</v>
      </c>
      <c r="E10752" s="2">
        <v>42870.543379629627</v>
      </c>
      <c r="F10752">
        <v>10000</v>
      </c>
      <c r="G10752">
        <v>11500</v>
      </c>
      <c r="H10752">
        <v>15</v>
      </c>
      <c r="I10752" s="2">
        <v>42884.40215277778</v>
      </c>
      <c r="J10752" t="s">
        <v>32</v>
      </c>
      <c r="K10752" s="2">
        <v>42885</v>
      </c>
      <c r="L10752" s="2">
        <v>42884.395104166673</v>
      </c>
      <c r="M10752">
        <v>13</v>
      </c>
      <c r="N10752">
        <v>-1</v>
      </c>
      <c r="O10752">
        <v>-2</v>
      </c>
      <c r="P10752">
        <v>15</v>
      </c>
      <c r="R10752" t="str">
        <f t="shared" si="668"/>
        <v>Early</v>
      </c>
      <c r="S10752" t="str">
        <f t="shared" si="669"/>
        <v>Early</v>
      </c>
      <c r="T10752" t="str">
        <f t="shared" si="670"/>
        <v>One-time</v>
      </c>
      <c r="U10752" t="str">
        <f t="shared" si="671"/>
        <v>Short Term</v>
      </c>
    </row>
    <row r="10753" spans="1:21" x14ac:dyDescent="0.35">
      <c r="A10753" t="s">
        <v>2424</v>
      </c>
      <c r="B10753">
        <v>301922654</v>
      </c>
      <c r="C10753">
        <v>2</v>
      </c>
      <c r="D10753" s="2">
        <v>42886.389618055553</v>
      </c>
      <c r="E10753" s="2">
        <v>42886.347870370373</v>
      </c>
      <c r="F10753">
        <v>10000</v>
      </c>
      <c r="G10753">
        <v>11500</v>
      </c>
      <c r="H10753">
        <v>15</v>
      </c>
      <c r="I10753" s="2">
        <v>42900.493958333333</v>
      </c>
      <c r="J10753" t="s">
        <v>32</v>
      </c>
      <c r="K10753" s="2">
        <v>42901</v>
      </c>
      <c r="L10753" s="2">
        <v>42900.486898148149</v>
      </c>
      <c r="M10753">
        <v>14</v>
      </c>
      <c r="N10753">
        <v>-1</v>
      </c>
      <c r="O10753">
        <v>-1</v>
      </c>
      <c r="P10753">
        <v>15</v>
      </c>
      <c r="Q10753">
        <v>15</v>
      </c>
      <c r="R10753" t="str">
        <f t="shared" si="668"/>
        <v>Early</v>
      </c>
      <c r="S10753" t="str">
        <f t="shared" si="669"/>
        <v>Early</v>
      </c>
      <c r="T10753" t="str">
        <f t="shared" si="670"/>
        <v>Frequent Borrower</v>
      </c>
      <c r="U10753" t="str">
        <f t="shared" si="671"/>
        <v>Short Term</v>
      </c>
    </row>
    <row r="10754" spans="1:21" x14ac:dyDescent="0.35">
      <c r="A10754" t="s">
        <v>2424</v>
      </c>
      <c r="B10754">
        <v>301938389</v>
      </c>
      <c r="C10754">
        <v>3</v>
      </c>
      <c r="D10754" s="2">
        <v>42900.515613425923</v>
      </c>
      <c r="E10754" s="2">
        <v>42900.473877314813</v>
      </c>
      <c r="F10754">
        <v>20000</v>
      </c>
      <c r="G10754">
        <v>24500</v>
      </c>
      <c r="H10754">
        <v>30</v>
      </c>
      <c r="I10754" s="2">
        <v>42928.431666666656</v>
      </c>
      <c r="J10754" t="s">
        <v>32</v>
      </c>
      <c r="K10754" s="2">
        <v>42930</v>
      </c>
      <c r="L10754" s="2">
        <v>42928.424618055556</v>
      </c>
      <c r="M10754">
        <v>27</v>
      </c>
      <c r="N10754">
        <v>-2</v>
      </c>
      <c r="O10754">
        <v>-3</v>
      </c>
      <c r="P10754">
        <v>22.5</v>
      </c>
      <c r="Q10754">
        <v>14</v>
      </c>
      <c r="R10754" t="str">
        <f t="shared" si="668"/>
        <v>Early</v>
      </c>
      <c r="S10754" t="str">
        <f t="shared" si="669"/>
        <v>Late</v>
      </c>
      <c r="T10754" t="str">
        <f t="shared" si="670"/>
        <v>Frequent Borrower</v>
      </c>
      <c r="U10754" t="str">
        <f t="shared" si="671"/>
        <v>Short Term</v>
      </c>
    </row>
    <row r="10755" spans="1:21" x14ac:dyDescent="0.35">
      <c r="A10755" t="s">
        <v>2425</v>
      </c>
      <c r="B10755">
        <v>301913822</v>
      </c>
      <c r="C10755">
        <v>1</v>
      </c>
      <c r="D10755" s="2">
        <v>42874.844942129632</v>
      </c>
      <c r="E10755" s="2">
        <v>42874.802488425928</v>
      </c>
      <c r="F10755">
        <v>10000</v>
      </c>
      <c r="G10755">
        <v>11500</v>
      </c>
      <c r="H10755">
        <v>15</v>
      </c>
      <c r="I10755" s="2">
        <v>42907.828576388893</v>
      </c>
      <c r="J10755" t="s">
        <v>32</v>
      </c>
      <c r="K10755" s="2">
        <v>42891</v>
      </c>
      <c r="L10755" s="2">
        <v>42907.821539351848</v>
      </c>
      <c r="M10755">
        <v>32</v>
      </c>
      <c r="N10755">
        <v>16</v>
      </c>
      <c r="O10755">
        <v>17</v>
      </c>
      <c r="P10755">
        <v>15</v>
      </c>
      <c r="R10755" t="str">
        <f t="shared" ref="R10755:R10818" si="672">IF(N10755&lt;0,"Early",IF(N10755=0,"OnTime","Late"))</f>
        <v>Late</v>
      </c>
      <c r="S10755" t="str">
        <f t="shared" ref="S10755:S10818" si="673">IF(N10756&lt;0,"Early",IF(N10756=0,"OnTime","Late"))</f>
        <v>Early</v>
      </c>
      <c r="T10755" t="str">
        <f t="shared" ref="T10755:T10818" si="674">IF(ISBLANK(Q10755),"One-time","Frequent Borrower")</f>
        <v>One-time</v>
      </c>
      <c r="U10755" t="str">
        <f t="shared" ref="U10755:U10818" si="675">IF(OR(H10755=15,H10755=30),"Short Term","Long Term")</f>
        <v>Short Term</v>
      </c>
    </row>
    <row r="10756" spans="1:21" x14ac:dyDescent="0.35">
      <c r="A10756" t="s">
        <v>2426</v>
      </c>
      <c r="B10756">
        <v>301969572</v>
      </c>
      <c r="C10756">
        <v>1</v>
      </c>
      <c r="D10756" s="2">
        <v>42924.77034722222</v>
      </c>
      <c r="E10756" s="2">
        <v>42924.728506944448</v>
      </c>
      <c r="F10756">
        <v>10000</v>
      </c>
      <c r="G10756">
        <v>13000</v>
      </c>
      <c r="H10756">
        <v>30</v>
      </c>
      <c r="I10756" s="2">
        <v>42933.342465277783</v>
      </c>
      <c r="J10756" t="s">
        <v>18</v>
      </c>
      <c r="K10756" s="2">
        <v>42955</v>
      </c>
      <c r="L10756" s="2">
        <v>42933.335416666669</v>
      </c>
      <c r="M10756">
        <v>8</v>
      </c>
      <c r="N10756">
        <v>-22</v>
      </c>
      <c r="O10756">
        <v>-22</v>
      </c>
      <c r="P10756">
        <v>30</v>
      </c>
      <c r="R10756" t="str">
        <f t="shared" si="672"/>
        <v>Early</v>
      </c>
      <c r="S10756" t="str">
        <f t="shared" si="673"/>
        <v>Early</v>
      </c>
      <c r="T10756" t="str">
        <f t="shared" si="674"/>
        <v>One-time</v>
      </c>
      <c r="U10756" t="str">
        <f t="shared" si="675"/>
        <v>Short Term</v>
      </c>
    </row>
    <row r="10757" spans="1:21" x14ac:dyDescent="0.35">
      <c r="A10757" t="s">
        <v>2427</v>
      </c>
      <c r="B10757">
        <v>301868393</v>
      </c>
      <c r="C10757">
        <v>1</v>
      </c>
      <c r="D10757" s="2">
        <v>42839.588784722233</v>
      </c>
      <c r="E10757" s="2">
        <v>42839.546979166669</v>
      </c>
      <c r="F10757">
        <v>10000</v>
      </c>
      <c r="G10757">
        <v>13000</v>
      </c>
      <c r="H10757">
        <v>30</v>
      </c>
      <c r="I10757" s="2">
        <v>42866.594699074078</v>
      </c>
      <c r="J10757" t="s">
        <v>18</v>
      </c>
      <c r="K10757" s="2">
        <v>42870</v>
      </c>
      <c r="L10757" s="2">
        <v>42866.584155092591</v>
      </c>
      <c r="M10757">
        <v>27</v>
      </c>
      <c r="N10757">
        <v>-4</v>
      </c>
      <c r="O10757">
        <v>-3</v>
      </c>
      <c r="P10757">
        <v>30</v>
      </c>
      <c r="R10757" t="str">
        <f t="shared" si="672"/>
        <v>Early</v>
      </c>
      <c r="S10757" t="str">
        <f t="shared" si="673"/>
        <v>OnTime</v>
      </c>
      <c r="T10757" t="str">
        <f t="shared" si="674"/>
        <v>One-time</v>
      </c>
      <c r="U10757" t="str">
        <f t="shared" si="675"/>
        <v>Short Term</v>
      </c>
    </row>
    <row r="10758" spans="1:21" x14ac:dyDescent="0.35">
      <c r="A10758" t="s">
        <v>2427</v>
      </c>
      <c r="B10758">
        <v>301901363</v>
      </c>
      <c r="C10758">
        <v>2</v>
      </c>
      <c r="D10758" s="2">
        <v>42866.596435185187</v>
      </c>
      <c r="E10758" s="2">
        <v>42866.554652777777</v>
      </c>
      <c r="F10758">
        <v>10000</v>
      </c>
      <c r="G10758">
        <v>13000</v>
      </c>
      <c r="H10758">
        <v>30</v>
      </c>
      <c r="I10758" s="2">
        <v>42898.343634259261</v>
      </c>
      <c r="J10758" t="s">
        <v>18</v>
      </c>
      <c r="K10758" s="2">
        <v>42898</v>
      </c>
      <c r="L10758" s="2">
        <v>42898.336597222216</v>
      </c>
      <c r="M10758">
        <v>31</v>
      </c>
      <c r="N10758">
        <v>0</v>
      </c>
      <c r="O10758">
        <v>1</v>
      </c>
      <c r="P10758">
        <v>30</v>
      </c>
      <c r="Q10758">
        <v>27</v>
      </c>
      <c r="R10758" t="str">
        <f t="shared" si="672"/>
        <v>OnTime</v>
      </c>
      <c r="S10758" t="str">
        <f t="shared" si="673"/>
        <v>Late</v>
      </c>
      <c r="T10758" t="str">
        <f t="shared" si="674"/>
        <v>Frequent Borrower</v>
      </c>
      <c r="U10758" t="str">
        <f t="shared" si="675"/>
        <v>Short Term</v>
      </c>
    </row>
    <row r="10759" spans="1:21" x14ac:dyDescent="0.35">
      <c r="A10759" t="s">
        <v>2427</v>
      </c>
      <c r="B10759">
        <v>301935765</v>
      </c>
      <c r="C10759">
        <v>3</v>
      </c>
      <c r="D10759" s="2">
        <v>42898.466006944444</v>
      </c>
      <c r="E10759" s="2">
        <v>42898.424270833333</v>
      </c>
      <c r="F10759">
        <v>10000</v>
      </c>
      <c r="G10759">
        <v>13000</v>
      </c>
      <c r="H10759">
        <v>30</v>
      </c>
      <c r="I10759" s="2">
        <v>42929.430787037039</v>
      </c>
      <c r="J10759" t="s">
        <v>18</v>
      </c>
      <c r="K10759" s="2">
        <v>42928</v>
      </c>
      <c r="L10759" s="2">
        <v>42929.423750000002</v>
      </c>
      <c r="M10759">
        <v>30</v>
      </c>
      <c r="N10759">
        <v>1</v>
      </c>
      <c r="O10759">
        <v>0</v>
      </c>
      <c r="P10759">
        <v>30</v>
      </c>
      <c r="Q10759">
        <v>31</v>
      </c>
      <c r="R10759" t="str">
        <f t="shared" si="672"/>
        <v>Late</v>
      </c>
      <c r="S10759" t="str">
        <f t="shared" si="673"/>
        <v>Early</v>
      </c>
      <c r="T10759" t="str">
        <f t="shared" si="674"/>
        <v>Frequent Borrower</v>
      </c>
      <c r="U10759" t="str">
        <f t="shared" si="675"/>
        <v>Short Term</v>
      </c>
    </row>
    <row r="10760" spans="1:21" x14ac:dyDescent="0.35">
      <c r="A10760" t="s">
        <v>2428</v>
      </c>
      <c r="B10760">
        <v>301947584</v>
      </c>
      <c r="C10760">
        <v>1</v>
      </c>
      <c r="D10760" s="2">
        <v>42908.479097222233</v>
      </c>
      <c r="E10760" s="2">
        <v>42908.436631944453</v>
      </c>
      <c r="F10760">
        <v>10000</v>
      </c>
      <c r="G10760">
        <v>11500</v>
      </c>
      <c r="H10760">
        <v>15</v>
      </c>
      <c r="I10760" s="2">
        <v>42915.494085648148</v>
      </c>
      <c r="J10760" t="s">
        <v>18</v>
      </c>
      <c r="K10760" s="2">
        <v>42923</v>
      </c>
      <c r="L10760" s="2">
        <v>42915.487037037034</v>
      </c>
      <c r="M10760">
        <v>7</v>
      </c>
      <c r="N10760">
        <v>-8</v>
      </c>
      <c r="O10760">
        <v>-8</v>
      </c>
      <c r="P10760">
        <v>15</v>
      </c>
      <c r="R10760" t="str">
        <f t="shared" si="672"/>
        <v>Early</v>
      </c>
      <c r="S10760" t="str">
        <f t="shared" si="673"/>
        <v>Late</v>
      </c>
      <c r="T10760" t="str">
        <f t="shared" si="674"/>
        <v>One-time</v>
      </c>
      <c r="U10760" t="str">
        <f t="shared" si="675"/>
        <v>Short Term</v>
      </c>
    </row>
    <row r="10761" spans="1:21" x14ac:dyDescent="0.35">
      <c r="A10761" t="s">
        <v>2429</v>
      </c>
      <c r="B10761">
        <v>301829969</v>
      </c>
      <c r="C10761">
        <v>1</v>
      </c>
      <c r="D10761" s="2">
        <v>42796.623865740738</v>
      </c>
      <c r="E10761" s="2">
        <v>42796.581932870373</v>
      </c>
      <c r="F10761">
        <v>10000</v>
      </c>
      <c r="G10761">
        <v>11500</v>
      </c>
      <c r="H10761">
        <v>15</v>
      </c>
      <c r="I10761" s="2">
        <v>42817.67732638889</v>
      </c>
      <c r="J10761" t="s">
        <v>18</v>
      </c>
      <c r="K10761" s="2">
        <v>42811</v>
      </c>
      <c r="L10761" s="2">
        <v>42817.66678240741</v>
      </c>
      <c r="M10761">
        <v>21</v>
      </c>
      <c r="N10761">
        <v>6</v>
      </c>
      <c r="O10761">
        <v>6</v>
      </c>
      <c r="P10761">
        <v>15</v>
      </c>
      <c r="R10761" t="str">
        <f t="shared" si="672"/>
        <v>Late</v>
      </c>
      <c r="S10761" t="str">
        <f t="shared" si="673"/>
        <v>Early</v>
      </c>
      <c r="T10761" t="str">
        <f t="shared" si="674"/>
        <v>One-time</v>
      </c>
      <c r="U10761" t="str">
        <f t="shared" si="675"/>
        <v>Short Term</v>
      </c>
    </row>
    <row r="10762" spans="1:21" x14ac:dyDescent="0.35">
      <c r="A10762" t="s">
        <v>2429</v>
      </c>
      <c r="B10762">
        <v>301902244</v>
      </c>
      <c r="C10762">
        <v>2</v>
      </c>
      <c r="D10762" s="2">
        <v>42866.970833333333</v>
      </c>
      <c r="E10762" s="2">
        <v>42866.929085648153</v>
      </c>
      <c r="F10762">
        <v>10000</v>
      </c>
      <c r="G10762">
        <v>13000</v>
      </c>
      <c r="H10762">
        <v>30</v>
      </c>
      <c r="I10762" s="2">
        <v>42893.412766203714</v>
      </c>
      <c r="J10762" t="s">
        <v>18</v>
      </c>
      <c r="K10762" s="2">
        <v>42898</v>
      </c>
      <c r="L10762" s="2">
        <v>42893.405717592592</v>
      </c>
      <c r="M10762">
        <v>26</v>
      </c>
      <c r="N10762">
        <v>-5</v>
      </c>
      <c r="O10762">
        <v>-4</v>
      </c>
      <c r="P10762">
        <v>30</v>
      </c>
      <c r="Q10762">
        <v>70</v>
      </c>
      <c r="R10762" t="str">
        <f t="shared" si="672"/>
        <v>Early</v>
      </c>
      <c r="S10762" t="str">
        <f t="shared" si="673"/>
        <v>Early</v>
      </c>
      <c r="T10762" t="str">
        <f t="shared" si="674"/>
        <v>Frequent Borrower</v>
      </c>
      <c r="U10762" t="str">
        <f t="shared" si="675"/>
        <v>Short Term</v>
      </c>
    </row>
    <row r="10763" spans="1:21" x14ac:dyDescent="0.35">
      <c r="A10763" t="s">
        <v>2430</v>
      </c>
      <c r="B10763">
        <v>301857954</v>
      </c>
      <c r="C10763">
        <v>1</v>
      </c>
      <c r="D10763" s="2">
        <v>42831.613657407397</v>
      </c>
      <c r="E10763" s="2">
        <v>42831.571817129632</v>
      </c>
      <c r="F10763">
        <v>10000</v>
      </c>
      <c r="G10763">
        <v>11500</v>
      </c>
      <c r="H10763">
        <v>15</v>
      </c>
      <c r="I10763" s="2">
        <v>42845.379166666673</v>
      </c>
      <c r="J10763" t="s">
        <v>18</v>
      </c>
      <c r="K10763" s="2">
        <v>42846</v>
      </c>
      <c r="L10763" s="2">
        <v>42845.368645833332</v>
      </c>
      <c r="M10763">
        <v>13</v>
      </c>
      <c r="N10763">
        <v>-1</v>
      </c>
      <c r="O10763">
        <v>-2</v>
      </c>
      <c r="P10763">
        <v>15</v>
      </c>
      <c r="R10763" t="str">
        <f t="shared" si="672"/>
        <v>Early</v>
      </c>
      <c r="S10763" t="str">
        <f t="shared" si="673"/>
        <v>Early</v>
      </c>
      <c r="T10763" t="str">
        <f t="shared" si="674"/>
        <v>One-time</v>
      </c>
      <c r="U10763" t="str">
        <f t="shared" si="675"/>
        <v>Short Term</v>
      </c>
    </row>
    <row r="10764" spans="1:21" x14ac:dyDescent="0.35">
      <c r="A10764" t="s">
        <v>2430</v>
      </c>
      <c r="B10764">
        <v>301888648</v>
      </c>
      <c r="C10764">
        <v>2</v>
      </c>
      <c r="D10764" s="2">
        <v>42858.756782407407</v>
      </c>
      <c r="E10764" s="2">
        <v>42858.71503472222</v>
      </c>
      <c r="F10764">
        <v>10000</v>
      </c>
      <c r="G10764">
        <v>11500</v>
      </c>
      <c r="H10764">
        <v>15</v>
      </c>
      <c r="I10764" s="2">
        <v>42866.519409722219</v>
      </c>
      <c r="J10764" t="s">
        <v>18</v>
      </c>
      <c r="K10764" s="2">
        <v>42873</v>
      </c>
      <c r="L10764" s="2">
        <v>42866.508888888893</v>
      </c>
      <c r="M10764">
        <v>7</v>
      </c>
      <c r="N10764">
        <v>-7</v>
      </c>
      <c r="O10764">
        <v>-8</v>
      </c>
      <c r="P10764">
        <v>15</v>
      </c>
      <c r="Q10764">
        <v>27</v>
      </c>
      <c r="R10764" t="str">
        <f t="shared" si="672"/>
        <v>Early</v>
      </c>
      <c r="S10764" t="str">
        <f t="shared" si="673"/>
        <v>OnTime</v>
      </c>
      <c r="T10764" t="str">
        <f t="shared" si="674"/>
        <v>Frequent Borrower</v>
      </c>
      <c r="U10764" t="str">
        <f t="shared" si="675"/>
        <v>Short Term</v>
      </c>
    </row>
    <row r="10765" spans="1:21" x14ac:dyDescent="0.35">
      <c r="A10765" t="s">
        <v>2430</v>
      </c>
      <c r="B10765">
        <v>301923019</v>
      </c>
      <c r="C10765">
        <v>3</v>
      </c>
      <c r="D10765" s="2">
        <v>42886.63244212963</v>
      </c>
      <c r="E10765" s="2">
        <v>42886.590694444443</v>
      </c>
      <c r="F10765">
        <v>10000</v>
      </c>
      <c r="G10765">
        <v>11500</v>
      </c>
      <c r="H10765">
        <v>15</v>
      </c>
      <c r="I10765" s="2">
        <v>42901.499826388892</v>
      </c>
      <c r="J10765" t="s">
        <v>18</v>
      </c>
      <c r="K10765" s="2">
        <v>42901</v>
      </c>
      <c r="L10765" s="2">
        <v>42901.492777777778</v>
      </c>
      <c r="M10765">
        <v>14</v>
      </c>
      <c r="N10765">
        <v>0</v>
      </c>
      <c r="O10765">
        <v>-1</v>
      </c>
      <c r="P10765">
        <v>15</v>
      </c>
      <c r="Q10765">
        <v>27</v>
      </c>
      <c r="R10765" t="str">
        <f t="shared" si="672"/>
        <v>OnTime</v>
      </c>
      <c r="S10765" t="str">
        <f t="shared" si="673"/>
        <v>OnTime</v>
      </c>
      <c r="T10765" t="str">
        <f t="shared" si="674"/>
        <v>Frequent Borrower</v>
      </c>
      <c r="U10765" t="str">
        <f t="shared" si="675"/>
        <v>Short Term</v>
      </c>
    </row>
    <row r="10766" spans="1:21" x14ac:dyDescent="0.35">
      <c r="A10766" t="s">
        <v>2430</v>
      </c>
      <c r="B10766">
        <v>301939741</v>
      </c>
      <c r="C10766">
        <v>4</v>
      </c>
      <c r="D10766" s="2">
        <v>42901.562743055547</v>
      </c>
      <c r="E10766" s="2">
        <v>42901.521006944437</v>
      </c>
      <c r="F10766">
        <v>20000</v>
      </c>
      <c r="G10766">
        <v>24500</v>
      </c>
      <c r="H10766">
        <v>30</v>
      </c>
      <c r="I10766" s="2">
        <v>42933.523981481478</v>
      </c>
      <c r="J10766" t="s">
        <v>18</v>
      </c>
      <c r="K10766" s="2">
        <v>42933</v>
      </c>
      <c r="L10766" s="2">
        <v>42933.516932870371</v>
      </c>
      <c r="M10766">
        <v>31</v>
      </c>
      <c r="N10766">
        <v>0</v>
      </c>
      <c r="O10766">
        <v>1</v>
      </c>
      <c r="P10766">
        <v>22.5</v>
      </c>
      <c r="Q10766">
        <v>14</v>
      </c>
      <c r="R10766" t="str">
        <f t="shared" si="672"/>
        <v>OnTime</v>
      </c>
      <c r="S10766" t="str">
        <f t="shared" si="673"/>
        <v>OnTime</v>
      </c>
      <c r="T10766" t="str">
        <f t="shared" si="674"/>
        <v>Frequent Borrower</v>
      </c>
      <c r="U10766" t="str">
        <f t="shared" si="675"/>
        <v>Short Term</v>
      </c>
    </row>
    <row r="10767" spans="1:21" x14ac:dyDescent="0.35">
      <c r="A10767" t="s">
        <v>2431</v>
      </c>
      <c r="B10767">
        <v>301910687</v>
      </c>
      <c r="C10767">
        <v>1</v>
      </c>
      <c r="D10767" s="2">
        <v>42872.293136574073</v>
      </c>
      <c r="E10767" s="2">
        <v>42872.250671296293</v>
      </c>
      <c r="F10767">
        <v>10000</v>
      </c>
      <c r="G10767">
        <v>11500</v>
      </c>
      <c r="H10767">
        <v>15</v>
      </c>
      <c r="I10767" s="2">
        <v>42887.18068287037</v>
      </c>
      <c r="J10767" t="s">
        <v>18</v>
      </c>
      <c r="K10767" s="2">
        <v>42887</v>
      </c>
      <c r="L10767" s="2">
        <v>42887.161516203712</v>
      </c>
      <c r="M10767">
        <v>14</v>
      </c>
      <c r="N10767">
        <v>0</v>
      </c>
      <c r="O10767">
        <v>-1</v>
      </c>
      <c r="P10767">
        <v>15</v>
      </c>
      <c r="R10767" t="str">
        <f t="shared" si="672"/>
        <v>OnTime</v>
      </c>
      <c r="S10767" t="str">
        <f t="shared" si="673"/>
        <v>OnTime</v>
      </c>
      <c r="T10767" t="str">
        <f t="shared" si="674"/>
        <v>One-time</v>
      </c>
      <c r="U10767" t="str">
        <f t="shared" si="675"/>
        <v>Short Term</v>
      </c>
    </row>
    <row r="10768" spans="1:21" x14ac:dyDescent="0.35">
      <c r="A10768" t="s">
        <v>2431</v>
      </c>
      <c r="B10768">
        <v>301952331</v>
      </c>
      <c r="C10768">
        <v>2</v>
      </c>
      <c r="D10768" s="2">
        <v>42912.584756944438</v>
      </c>
      <c r="E10768" s="2">
        <v>42912.543020833327</v>
      </c>
      <c r="F10768">
        <v>10000</v>
      </c>
      <c r="G10768">
        <v>13000</v>
      </c>
      <c r="H10768">
        <v>30</v>
      </c>
      <c r="I10768" s="2">
        <v>42942.229375000003</v>
      </c>
      <c r="J10768" t="s">
        <v>18</v>
      </c>
      <c r="K10768" s="2">
        <v>42942</v>
      </c>
      <c r="L10768" s="2">
        <v>42942.211400462962</v>
      </c>
      <c r="M10768">
        <v>29</v>
      </c>
      <c r="N10768">
        <v>0</v>
      </c>
      <c r="O10768">
        <v>-1</v>
      </c>
      <c r="P10768">
        <v>30</v>
      </c>
      <c r="Q10768">
        <v>40</v>
      </c>
      <c r="R10768" t="str">
        <f t="shared" si="672"/>
        <v>OnTime</v>
      </c>
      <c r="S10768" t="str">
        <f t="shared" si="673"/>
        <v>Early</v>
      </c>
      <c r="T10768" t="str">
        <f t="shared" si="674"/>
        <v>Frequent Borrower</v>
      </c>
      <c r="U10768" t="str">
        <f t="shared" si="675"/>
        <v>Short Term</v>
      </c>
    </row>
    <row r="10769" spans="1:21" x14ac:dyDescent="0.35">
      <c r="A10769" t="s">
        <v>2432</v>
      </c>
      <c r="B10769">
        <v>301810465</v>
      </c>
      <c r="C10769">
        <v>1</v>
      </c>
      <c r="D10769" s="2">
        <v>42771.536898148152</v>
      </c>
      <c r="E10769" s="2">
        <v>42771.494953703703</v>
      </c>
      <c r="F10769">
        <v>10000</v>
      </c>
      <c r="G10769">
        <v>13000</v>
      </c>
      <c r="H10769">
        <v>30</v>
      </c>
      <c r="I10769" s="2">
        <v>42800.458333333343</v>
      </c>
      <c r="J10769" t="s">
        <v>18</v>
      </c>
      <c r="K10769" s="2">
        <v>42802</v>
      </c>
      <c r="L10769" s="2">
        <v>42800.447800925933</v>
      </c>
      <c r="M10769">
        <v>28</v>
      </c>
      <c r="N10769">
        <v>-2</v>
      </c>
      <c r="O10769">
        <v>-2</v>
      </c>
      <c r="P10769">
        <v>30</v>
      </c>
      <c r="R10769" t="str">
        <f t="shared" si="672"/>
        <v>Early</v>
      </c>
      <c r="S10769" t="str">
        <f t="shared" si="673"/>
        <v>Late</v>
      </c>
      <c r="T10769" t="str">
        <f t="shared" si="674"/>
        <v>One-time</v>
      </c>
      <c r="U10769" t="str">
        <f t="shared" si="675"/>
        <v>Short Term</v>
      </c>
    </row>
    <row r="10770" spans="1:21" x14ac:dyDescent="0.35">
      <c r="A10770" t="s">
        <v>2432</v>
      </c>
      <c r="B10770">
        <v>301832345</v>
      </c>
      <c r="C10770">
        <v>2</v>
      </c>
      <c r="D10770" s="2">
        <v>42800.504652777781</v>
      </c>
      <c r="E10770" s="2">
        <v>42800.462905092587</v>
      </c>
      <c r="F10770">
        <v>10000</v>
      </c>
      <c r="G10770">
        <v>13000</v>
      </c>
      <c r="H10770">
        <v>30</v>
      </c>
      <c r="I10770" s="2">
        <v>42837.909386574072</v>
      </c>
      <c r="J10770" t="s">
        <v>18</v>
      </c>
      <c r="K10770" s="2">
        <v>42830</v>
      </c>
      <c r="L10770" s="2">
        <v>42837.898865740739</v>
      </c>
      <c r="M10770">
        <v>37</v>
      </c>
      <c r="N10770">
        <v>7</v>
      </c>
      <c r="O10770">
        <v>7</v>
      </c>
      <c r="P10770">
        <v>30</v>
      </c>
      <c r="Q10770">
        <v>28</v>
      </c>
      <c r="R10770" t="str">
        <f t="shared" si="672"/>
        <v>Late</v>
      </c>
      <c r="S10770" t="str">
        <f t="shared" si="673"/>
        <v>OnTime</v>
      </c>
      <c r="T10770" t="str">
        <f t="shared" si="674"/>
        <v>Frequent Borrower</v>
      </c>
      <c r="U10770" t="str">
        <f t="shared" si="675"/>
        <v>Short Term</v>
      </c>
    </row>
    <row r="10771" spans="1:21" x14ac:dyDescent="0.35">
      <c r="A10771" t="s">
        <v>2432</v>
      </c>
      <c r="B10771">
        <v>301869812</v>
      </c>
      <c r="C10771">
        <v>3</v>
      </c>
      <c r="D10771" s="2">
        <v>42840.978333333333</v>
      </c>
      <c r="E10771" s="2">
        <v>42840.936574074083</v>
      </c>
      <c r="F10771">
        <v>10000</v>
      </c>
      <c r="G10771">
        <v>13000</v>
      </c>
      <c r="H10771">
        <v>30</v>
      </c>
      <c r="I10771" s="2">
        <v>42870.064918981479</v>
      </c>
      <c r="J10771" t="s">
        <v>18</v>
      </c>
      <c r="K10771" s="2">
        <v>42870</v>
      </c>
      <c r="L10771" s="2">
        <v>42870.030115740738</v>
      </c>
      <c r="M10771">
        <v>29</v>
      </c>
      <c r="N10771">
        <v>0</v>
      </c>
      <c r="O10771">
        <v>-1</v>
      </c>
      <c r="P10771">
        <v>30</v>
      </c>
      <c r="Q10771">
        <v>40</v>
      </c>
      <c r="R10771" t="str">
        <f t="shared" si="672"/>
        <v>OnTime</v>
      </c>
      <c r="S10771" t="str">
        <f t="shared" si="673"/>
        <v>OnTime</v>
      </c>
      <c r="T10771" t="str">
        <f t="shared" si="674"/>
        <v>Frequent Borrower</v>
      </c>
      <c r="U10771" t="str">
        <f t="shared" si="675"/>
        <v>Short Term</v>
      </c>
    </row>
    <row r="10772" spans="1:21" x14ac:dyDescent="0.35">
      <c r="A10772" t="s">
        <v>2432</v>
      </c>
      <c r="B10772">
        <v>301907083</v>
      </c>
      <c r="C10772">
        <v>4</v>
      </c>
      <c r="D10772" s="2">
        <v>42870.344756944447</v>
      </c>
      <c r="E10772" s="2">
        <v>42870.30259259259</v>
      </c>
      <c r="F10772">
        <v>10000</v>
      </c>
      <c r="G10772">
        <v>13000</v>
      </c>
      <c r="H10772">
        <v>30</v>
      </c>
      <c r="I10772" s="2">
        <v>42900.078599537039</v>
      </c>
      <c r="J10772" t="s">
        <v>18</v>
      </c>
      <c r="K10772" s="2">
        <v>42900</v>
      </c>
      <c r="L10772" s="2">
        <v>42900.056388888886</v>
      </c>
      <c r="M10772">
        <v>29</v>
      </c>
      <c r="N10772">
        <v>0</v>
      </c>
      <c r="O10772">
        <v>-1</v>
      </c>
      <c r="P10772">
        <v>30</v>
      </c>
      <c r="Q10772">
        <v>29</v>
      </c>
      <c r="R10772" t="str">
        <f t="shared" si="672"/>
        <v>OnTime</v>
      </c>
      <c r="S10772" t="str">
        <f t="shared" si="673"/>
        <v>Early</v>
      </c>
      <c r="T10772" t="str">
        <f t="shared" si="674"/>
        <v>Frequent Borrower</v>
      </c>
      <c r="U10772" t="str">
        <f t="shared" si="675"/>
        <v>Short Term</v>
      </c>
    </row>
    <row r="10773" spans="1:21" x14ac:dyDescent="0.35">
      <c r="A10773" t="s">
        <v>2433</v>
      </c>
      <c r="B10773">
        <v>301785343</v>
      </c>
      <c r="C10773">
        <v>1</v>
      </c>
      <c r="D10773" s="2">
        <v>42736.735902777778</v>
      </c>
      <c r="E10773" s="2">
        <v>42736.694085648152</v>
      </c>
      <c r="F10773">
        <v>10000</v>
      </c>
      <c r="G10773">
        <v>13000</v>
      </c>
      <c r="H10773">
        <v>30</v>
      </c>
      <c r="I10773" s="2">
        <v>42762.668483796297</v>
      </c>
      <c r="J10773" t="s">
        <v>18</v>
      </c>
      <c r="K10773" s="2">
        <v>42766</v>
      </c>
      <c r="L10773" s="2">
        <v>42762.657939814817</v>
      </c>
      <c r="M10773">
        <v>25</v>
      </c>
      <c r="N10773">
        <v>-4</v>
      </c>
      <c r="O10773">
        <v>-5</v>
      </c>
      <c r="P10773">
        <v>30</v>
      </c>
      <c r="R10773" t="str">
        <f t="shared" si="672"/>
        <v>Early</v>
      </c>
      <c r="S10773" t="str">
        <f t="shared" si="673"/>
        <v>OnTime</v>
      </c>
      <c r="T10773" t="str">
        <f t="shared" si="674"/>
        <v>One-time</v>
      </c>
      <c r="U10773" t="str">
        <f t="shared" si="675"/>
        <v>Short Term</v>
      </c>
    </row>
    <row r="10774" spans="1:21" x14ac:dyDescent="0.35">
      <c r="A10774" t="s">
        <v>2433</v>
      </c>
      <c r="B10774">
        <v>301806915</v>
      </c>
      <c r="C10774">
        <v>2</v>
      </c>
      <c r="D10774" s="2">
        <v>42766.457974537043</v>
      </c>
      <c r="E10774" s="2">
        <v>42766.41611111111</v>
      </c>
      <c r="F10774">
        <v>10000</v>
      </c>
      <c r="G10774">
        <v>13000</v>
      </c>
      <c r="H10774">
        <v>30</v>
      </c>
      <c r="I10774" s="2">
        <v>42796.466354166667</v>
      </c>
      <c r="J10774" t="s">
        <v>18</v>
      </c>
      <c r="K10774" s="2">
        <v>42796</v>
      </c>
      <c r="L10774" s="2">
        <v>42796.455763888887</v>
      </c>
      <c r="M10774">
        <v>30</v>
      </c>
      <c r="N10774">
        <v>0</v>
      </c>
      <c r="O10774">
        <v>0</v>
      </c>
      <c r="P10774">
        <v>30</v>
      </c>
      <c r="Q10774">
        <v>29</v>
      </c>
      <c r="R10774" t="str">
        <f t="shared" si="672"/>
        <v>OnTime</v>
      </c>
      <c r="S10774" t="str">
        <f t="shared" si="673"/>
        <v>OnTime</v>
      </c>
      <c r="T10774" t="str">
        <f t="shared" si="674"/>
        <v>Frequent Borrower</v>
      </c>
      <c r="U10774" t="str">
        <f t="shared" si="675"/>
        <v>Short Term</v>
      </c>
    </row>
    <row r="10775" spans="1:21" x14ac:dyDescent="0.35">
      <c r="A10775" t="s">
        <v>2433</v>
      </c>
      <c r="B10775">
        <v>301829826</v>
      </c>
      <c r="C10775">
        <v>3</v>
      </c>
      <c r="D10775" s="2">
        <v>42796.520138888889</v>
      </c>
      <c r="E10775" s="2">
        <v>42796.478402777779</v>
      </c>
      <c r="F10775">
        <v>10000</v>
      </c>
      <c r="G10775">
        <v>13000</v>
      </c>
      <c r="H10775">
        <v>30</v>
      </c>
      <c r="I10775" s="2">
        <v>42828.747152777767</v>
      </c>
      <c r="J10775" t="s">
        <v>18</v>
      </c>
      <c r="K10775" s="2">
        <v>42828</v>
      </c>
      <c r="L10775" s="2">
        <v>42828.736643518518</v>
      </c>
      <c r="M10775">
        <v>32</v>
      </c>
      <c r="N10775">
        <v>0</v>
      </c>
      <c r="O10775">
        <v>2</v>
      </c>
      <c r="P10775">
        <v>30</v>
      </c>
      <c r="Q10775">
        <v>30</v>
      </c>
      <c r="R10775" t="str">
        <f t="shared" si="672"/>
        <v>OnTime</v>
      </c>
      <c r="S10775" t="str">
        <f t="shared" si="673"/>
        <v>Early</v>
      </c>
      <c r="T10775" t="str">
        <f t="shared" si="674"/>
        <v>Frequent Borrower</v>
      </c>
      <c r="U10775" t="str">
        <f t="shared" si="675"/>
        <v>Short Term</v>
      </c>
    </row>
    <row r="10776" spans="1:21" x14ac:dyDescent="0.35">
      <c r="A10776" t="s">
        <v>2433</v>
      </c>
      <c r="B10776">
        <v>301853499</v>
      </c>
      <c r="C10776">
        <v>4</v>
      </c>
      <c r="D10776" s="2">
        <v>42828.779386574082</v>
      </c>
      <c r="E10776" s="2">
        <v>42828.737650462957</v>
      </c>
      <c r="F10776">
        <v>10000</v>
      </c>
      <c r="G10776">
        <v>12900</v>
      </c>
      <c r="H10776">
        <v>30</v>
      </c>
      <c r="I10776" s="2">
        <v>42857.609293981477</v>
      </c>
      <c r="J10776" t="s">
        <v>18</v>
      </c>
      <c r="K10776" s="2">
        <v>42858</v>
      </c>
      <c r="L10776" s="2">
        <v>42857.598773148151</v>
      </c>
      <c r="M10776">
        <v>28</v>
      </c>
      <c r="N10776">
        <v>-1</v>
      </c>
      <c r="O10776">
        <v>-2</v>
      </c>
      <c r="P10776">
        <v>29</v>
      </c>
      <c r="Q10776">
        <v>32</v>
      </c>
      <c r="R10776" t="str">
        <f t="shared" si="672"/>
        <v>Early</v>
      </c>
      <c r="S10776" t="str">
        <f t="shared" si="673"/>
        <v>OnTime</v>
      </c>
      <c r="T10776" t="str">
        <f t="shared" si="674"/>
        <v>Frequent Borrower</v>
      </c>
      <c r="U10776" t="str">
        <f t="shared" si="675"/>
        <v>Short Term</v>
      </c>
    </row>
    <row r="10777" spans="1:21" x14ac:dyDescent="0.35">
      <c r="A10777" t="s">
        <v>2433</v>
      </c>
      <c r="B10777">
        <v>301887252</v>
      </c>
      <c r="C10777">
        <v>5</v>
      </c>
      <c r="D10777" s="2">
        <v>42857.629143518519</v>
      </c>
      <c r="E10777" s="2">
        <v>42857.587326388893</v>
      </c>
      <c r="F10777">
        <v>10000</v>
      </c>
      <c r="G10777">
        <v>12900</v>
      </c>
      <c r="H10777">
        <v>30</v>
      </c>
      <c r="I10777" s="2">
        <v>42887.180821759262</v>
      </c>
      <c r="J10777" t="s">
        <v>18</v>
      </c>
      <c r="K10777" s="2">
        <v>42887</v>
      </c>
      <c r="L10777" s="2">
        <v>42887.165231481478</v>
      </c>
      <c r="M10777">
        <v>29</v>
      </c>
      <c r="N10777">
        <v>0</v>
      </c>
      <c r="O10777">
        <v>-1</v>
      </c>
      <c r="P10777">
        <v>29</v>
      </c>
      <c r="Q10777">
        <v>28</v>
      </c>
      <c r="R10777" t="str">
        <f t="shared" si="672"/>
        <v>OnTime</v>
      </c>
      <c r="S10777" t="str">
        <f t="shared" si="673"/>
        <v>OnTime</v>
      </c>
      <c r="T10777" t="str">
        <f t="shared" si="674"/>
        <v>Frequent Borrower</v>
      </c>
      <c r="U10777" t="str">
        <f t="shared" si="675"/>
        <v>Short Term</v>
      </c>
    </row>
    <row r="10778" spans="1:21" x14ac:dyDescent="0.35">
      <c r="A10778" t="s">
        <v>2433</v>
      </c>
      <c r="B10778">
        <v>301924916</v>
      </c>
      <c r="C10778">
        <v>6</v>
      </c>
      <c r="D10778" s="2">
        <v>42888.571273148147</v>
      </c>
      <c r="E10778" s="2">
        <v>42888.529548611114</v>
      </c>
      <c r="F10778">
        <v>10000</v>
      </c>
      <c r="G10778">
        <v>12250</v>
      </c>
      <c r="H10778">
        <v>30</v>
      </c>
      <c r="I10778" s="2">
        <v>42919.516793981478</v>
      </c>
      <c r="J10778" t="s">
        <v>18</v>
      </c>
      <c r="K10778" s="2">
        <v>42919</v>
      </c>
      <c r="L10778" s="2">
        <v>42919.509745370371</v>
      </c>
      <c r="M10778">
        <v>30</v>
      </c>
      <c r="N10778">
        <v>0</v>
      </c>
      <c r="O10778">
        <v>0</v>
      </c>
      <c r="P10778">
        <v>22.5</v>
      </c>
      <c r="Q10778">
        <v>30</v>
      </c>
      <c r="R10778" t="str">
        <f t="shared" si="672"/>
        <v>OnTime</v>
      </c>
      <c r="S10778" t="str">
        <f t="shared" si="673"/>
        <v>Early</v>
      </c>
      <c r="T10778" t="str">
        <f t="shared" si="674"/>
        <v>Frequent Borrower</v>
      </c>
      <c r="U10778" t="str">
        <f t="shared" si="675"/>
        <v>Short Term</v>
      </c>
    </row>
    <row r="10779" spans="1:21" x14ac:dyDescent="0.35">
      <c r="A10779" t="s">
        <v>2434</v>
      </c>
      <c r="B10779">
        <v>301969406</v>
      </c>
      <c r="C10779">
        <v>1</v>
      </c>
      <c r="D10779" s="2">
        <v>42924.663148148153</v>
      </c>
      <c r="E10779" s="2">
        <v>42924.62127314815</v>
      </c>
      <c r="F10779">
        <v>10000</v>
      </c>
      <c r="G10779">
        <v>11500</v>
      </c>
      <c r="H10779">
        <v>15</v>
      </c>
      <c r="I10779" s="2">
        <v>42939.33766203704</v>
      </c>
      <c r="J10779" t="s">
        <v>18</v>
      </c>
      <c r="K10779" s="2">
        <v>42940</v>
      </c>
      <c r="L10779" s="2">
        <v>42939.330613425933</v>
      </c>
      <c r="M10779">
        <v>14</v>
      </c>
      <c r="N10779">
        <v>-1</v>
      </c>
      <c r="O10779">
        <v>-1</v>
      </c>
      <c r="P10779">
        <v>15</v>
      </c>
      <c r="R10779" t="str">
        <f t="shared" si="672"/>
        <v>Early</v>
      </c>
      <c r="S10779" t="str">
        <f t="shared" si="673"/>
        <v>Early</v>
      </c>
      <c r="T10779" t="str">
        <f t="shared" si="674"/>
        <v>One-time</v>
      </c>
      <c r="U10779" t="str">
        <f t="shared" si="675"/>
        <v>Short Term</v>
      </c>
    </row>
    <row r="10780" spans="1:21" x14ac:dyDescent="0.35">
      <c r="A10780" t="s">
        <v>2435</v>
      </c>
      <c r="B10780">
        <v>301964630</v>
      </c>
      <c r="C10780">
        <v>1</v>
      </c>
      <c r="D10780" s="2">
        <v>42921.467106481483</v>
      </c>
      <c r="E10780" s="2">
        <v>42921.425266203703</v>
      </c>
      <c r="F10780">
        <v>10000</v>
      </c>
      <c r="G10780">
        <v>11500</v>
      </c>
      <c r="H10780">
        <v>15</v>
      </c>
      <c r="I10780" s="2">
        <v>42926.324293981481</v>
      </c>
      <c r="J10780" t="s">
        <v>32</v>
      </c>
      <c r="K10780" s="2">
        <v>42936</v>
      </c>
      <c r="L10780" s="2">
        <v>42926.317245370366</v>
      </c>
      <c r="M10780">
        <v>4</v>
      </c>
      <c r="N10780">
        <v>-10</v>
      </c>
      <c r="O10780">
        <v>-11</v>
      </c>
      <c r="P10780">
        <v>15</v>
      </c>
      <c r="R10780" t="str">
        <f t="shared" si="672"/>
        <v>Early</v>
      </c>
      <c r="S10780" t="str">
        <f t="shared" si="673"/>
        <v>Early</v>
      </c>
      <c r="T10780" t="str">
        <f t="shared" si="674"/>
        <v>One-time</v>
      </c>
      <c r="U10780" t="str">
        <f t="shared" si="675"/>
        <v>Short Term</v>
      </c>
    </row>
    <row r="10781" spans="1:21" x14ac:dyDescent="0.35">
      <c r="A10781" t="s">
        <v>2436</v>
      </c>
      <c r="B10781">
        <v>301923441</v>
      </c>
      <c r="C10781">
        <v>1</v>
      </c>
      <c r="D10781" s="2">
        <v>42886.987013888887</v>
      </c>
      <c r="E10781" s="2">
        <v>42886.945127314822</v>
      </c>
      <c r="F10781">
        <v>10000</v>
      </c>
      <c r="G10781">
        <v>13000</v>
      </c>
      <c r="H10781">
        <v>30</v>
      </c>
      <c r="I10781" s="2">
        <v>42916.826793981483</v>
      </c>
      <c r="J10781" t="s">
        <v>18</v>
      </c>
      <c r="K10781" s="2">
        <v>42919</v>
      </c>
      <c r="L10781" s="2">
        <v>42916.819745370369</v>
      </c>
      <c r="M10781">
        <v>29</v>
      </c>
      <c r="N10781">
        <v>-3</v>
      </c>
      <c r="O10781">
        <v>-1</v>
      </c>
      <c r="P10781">
        <v>30</v>
      </c>
      <c r="R10781" t="str">
        <f t="shared" si="672"/>
        <v>Early</v>
      </c>
      <c r="S10781" t="str">
        <f t="shared" si="673"/>
        <v>Early</v>
      </c>
      <c r="T10781" t="str">
        <f t="shared" si="674"/>
        <v>One-time</v>
      </c>
      <c r="U10781" t="str">
        <f t="shared" si="675"/>
        <v>Short Term</v>
      </c>
    </row>
    <row r="10782" spans="1:21" x14ac:dyDescent="0.35">
      <c r="A10782" t="s">
        <v>2437</v>
      </c>
      <c r="B10782">
        <v>301923661</v>
      </c>
      <c r="C10782">
        <v>1</v>
      </c>
      <c r="D10782" s="2">
        <v>42887.390127314808</v>
      </c>
      <c r="E10782" s="2">
        <v>42887.348344907397</v>
      </c>
      <c r="F10782">
        <v>10000</v>
      </c>
      <c r="G10782">
        <v>11500</v>
      </c>
      <c r="H10782">
        <v>15</v>
      </c>
      <c r="I10782" s="2">
        <v>42894.360763888893</v>
      </c>
      <c r="J10782" t="s">
        <v>18</v>
      </c>
      <c r="K10782" s="2">
        <v>42902</v>
      </c>
      <c r="L10782" s="2">
        <v>42894.353715277779</v>
      </c>
      <c r="M10782">
        <v>6</v>
      </c>
      <c r="N10782">
        <v>-8</v>
      </c>
      <c r="O10782">
        <v>-9</v>
      </c>
      <c r="P10782">
        <v>15</v>
      </c>
      <c r="R10782" t="str">
        <f t="shared" si="672"/>
        <v>Early</v>
      </c>
      <c r="S10782" t="str">
        <f t="shared" si="673"/>
        <v>Late</v>
      </c>
      <c r="T10782" t="str">
        <f t="shared" si="674"/>
        <v>One-time</v>
      </c>
      <c r="U10782" t="str">
        <f t="shared" si="675"/>
        <v>Short Term</v>
      </c>
    </row>
    <row r="10783" spans="1:21" x14ac:dyDescent="0.35">
      <c r="A10783" t="s">
        <v>2437</v>
      </c>
      <c r="B10783">
        <v>301932395</v>
      </c>
      <c r="C10783">
        <v>2</v>
      </c>
      <c r="D10783" s="2">
        <v>42895.401620370372</v>
      </c>
      <c r="E10783" s="2">
        <v>42895.359884259262</v>
      </c>
      <c r="F10783">
        <v>10000</v>
      </c>
      <c r="G10783">
        <v>11500</v>
      </c>
      <c r="H10783">
        <v>15</v>
      </c>
      <c r="I10783" s="2">
        <v>42915.833958333344</v>
      </c>
      <c r="J10783" t="s">
        <v>18</v>
      </c>
      <c r="K10783" s="2">
        <v>42914</v>
      </c>
      <c r="L10783" s="2">
        <v>42915.826898148152</v>
      </c>
      <c r="M10783">
        <v>20</v>
      </c>
      <c r="N10783">
        <v>1</v>
      </c>
      <c r="O10783">
        <v>5</v>
      </c>
      <c r="P10783">
        <v>15</v>
      </c>
      <c r="Q10783">
        <v>8</v>
      </c>
      <c r="R10783" t="str">
        <f t="shared" si="672"/>
        <v>Late</v>
      </c>
      <c r="S10783" t="str">
        <f t="shared" si="673"/>
        <v>Late</v>
      </c>
      <c r="T10783" t="str">
        <f t="shared" si="674"/>
        <v>Frequent Borrower</v>
      </c>
      <c r="U10783" t="str">
        <f t="shared" si="675"/>
        <v>Short Term</v>
      </c>
    </row>
    <row r="10784" spans="1:21" x14ac:dyDescent="0.35">
      <c r="A10784" t="s">
        <v>2438</v>
      </c>
      <c r="B10784">
        <v>301923867</v>
      </c>
      <c r="C10784">
        <v>1</v>
      </c>
      <c r="D10784" s="2">
        <v>42887.519502314812</v>
      </c>
      <c r="E10784" s="2">
        <v>42887.477685185193</v>
      </c>
      <c r="F10784">
        <v>10000</v>
      </c>
      <c r="G10784">
        <v>13000</v>
      </c>
      <c r="H10784">
        <v>30</v>
      </c>
      <c r="I10784" s="2">
        <v>42921.722013888888</v>
      </c>
      <c r="J10784" t="s">
        <v>32</v>
      </c>
      <c r="K10784" s="2">
        <v>42919</v>
      </c>
      <c r="L10784" s="2">
        <v>42921.714965277781</v>
      </c>
      <c r="M10784">
        <v>34</v>
      </c>
      <c r="N10784">
        <v>2</v>
      </c>
      <c r="O10784">
        <v>4</v>
      </c>
      <c r="P10784">
        <v>30</v>
      </c>
      <c r="R10784" t="str">
        <f t="shared" si="672"/>
        <v>Late</v>
      </c>
      <c r="S10784" t="str">
        <f t="shared" si="673"/>
        <v>Early</v>
      </c>
      <c r="T10784" t="str">
        <f t="shared" si="674"/>
        <v>One-time</v>
      </c>
      <c r="U10784" t="str">
        <f t="shared" si="675"/>
        <v>Short Term</v>
      </c>
    </row>
    <row r="10785" spans="1:21" x14ac:dyDescent="0.35">
      <c r="A10785" t="s">
        <v>2439</v>
      </c>
      <c r="B10785">
        <v>301634719</v>
      </c>
      <c r="C10785">
        <v>1</v>
      </c>
      <c r="D10785" s="2">
        <v>42540.445532407408</v>
      </c>
      <c r="E10785" s="2">
        <v>42540.403796296298</v>
      </c>
      <c r="F10785">
        <v>10000</v>
      </c>
      <c r="G10785">
        <v>11500</v>
      </c>
      <c r="H10785">
        <v>15</v>
      </c>
      <c r="I10785" s="2">
        <v>42552.871620370373</v>
      </c>
      <c r="J10785" t="s">
        <v>18</v>
      </c>
      <c r="K10785" s="2">
        <v>42555</v>
      </c>
      <c r="L10785" s="2">
        <v>42552.861157407409</v>
      </c>
      <c r="M10785">
        <v>12</v>
      </c>
      <c r="N10785">
        <v>-3</v>
      </c>
      <c r="O10785">
        <v>-3</v>
      </c>
      <c r="P10785">
        <v>15</v>
      </c>
      <c r="R10785" t="str">
        <f t="shared" si="672"/>
        <v>Early</v>
      </c>
      <c r="S10785" t="str">
        <f t="shared" si="673"/>
        <v>Early</v>
      </c>
      <c r="T10785" t="str">
        <f t="shared" si="674"/>
        <v>One-time</v>
      </c>
      <c r="U10785" t="str">
        <f t="shared" si="675"/>
        <v>Short Term</v>
      </c>
    </row>
    <row r="10786" spans="1:21" x14ac:dyDescent="0.35">
      <c r="A10786" t="s">
        <v>2439</v>
      </c>
      <c r="B10786">
        <v>301657719</v>
      </c>
      <c r="C10786">
        <v>2</v>
      </c>
      <c r="D10786" s="2">
        <v>42573.261805555558</v>
      </c>
      <c r="E10786" s="2">
        <v>42573.220057870371</v>
      </c>
      <c r="F10786">
        <v>10000</v>
      </c>
      <c r="G10786">
        <v>11500</v>
      </c>
      <c r="H10786">
        <v>15</v>
      </c>
      <c r="I10786" s="2">
        <v>42583.641712962963</v>
      </c>
      <c r="J10786" t="s">
        <v>18</v>
      </c>
      <c r="K10786" s="2">
        <v>42590</v>
      </c>
      <c r="L10786" s="2">
        <v>42583.631249999999</v>
      </c>
      <c r="M10786">
        <v>10</v>
      </c>
      <c r="N10786">
        <v>-7</v>
      </c>
      <c r="O10786">
        <v>-5</v>
      </c>
      <c r="P10786">
        <v>15</v>
      </c>
      <c r="Q10786">
        <v>32</v>
      </c>
      <c r="R10786" t="str">
        <f t="shared" si="672"/>
        <v>Early</v>
      </c>
      <c r="S10786" t="str">
        <f t="shared" si="673"/>
        <v>Early</v>
      </c>
      <c r="T10786" t="str">
        <f t="shared" si="674"/>
        <v>Frequent Borrower</v>
      </c>
      <c r="U10786" t="str">
        <f t="shared" si="675"/>
        <v>Short Term</v>
      </c>
    </row>
    <row r="10787" spans="1:21" x14ac:dyDescent="0.35">
      <c r="A10787" t="s">
        <v>2439</v>
      </c>
      <c r="B10787">
        <v>301666776</v>
      </c>
      <c r="C10787">
        <v>3</v>
      </c>
      <c r="D10787" s="2">
        <v>42583.872337962966</v>
      </c>
      <c r="E10787" s="2">
        <v>42583.830601851849</v>
      </c>
      <c r="F10787">
        <v>10000</v>
      </c>
      <c r="G10787">
        <v>11500</v>
      </c>
      <c r="H10787">
        <v>15</v>
      </c>
      <c r="I10787" s="2">
        <v>42592.420324074083</v>
      </c>
      <c r="J10787" t="s">
        <v>18</v>
      </c>
      <c r="K10787" s="2">
        <v>42598</v>
      </c>
      <c r="L10787" s="2">
        <v>42592.409861111111</v>
      </c>
      <c r="M10787">
        <v>8</v>
      </c>
      <c r="N10787">
        <v>-6</v>
      </c>
      <c r="O10787">
        <v>-7</v>
      </c>
      <c r="P10787">
        <v>15</v>
      </c>
      <c r="Q10787">
        <v>10</v>
      </c>
      <c r="R10787" t="str">
        <f t="shared" si="672"/>
        <v>Early</v>
      </c>
      <c r="S10787" t="str">
        <f t="shared" si="673"/>
        <v>Early</v>
      </c>
      <c r="T10787" t="str">
        <f t="shared" si="674"/>
        <v>Frequent Borrower</v>
      </c>
      <c r="U10787" t="str">
        <f t="shared" si="675"/>
        <v>Short Term</v>
      </c>
    </row>
    <row r="10788" spans="1:21" x14ac:dyDescent="0.35">
      <c r="A10788" t="s">
        <v>2439</v>
      </c>
      <c r="B10788">
        <v>301676829</v>
      </c>
      <c r="C10788">
        <v>4</v>
      </c>
      <c r="D10788" s="2">
        <v>42593.390775462962</v>
      </c>
      <c r="E10788" s="2">
        <v>42593.349016203712</v>
      </c>
      <c r="F10788">
        <v>15000</v>
      </c>
      <c r="G10788">
        <v>16687.5</v>
      </c>
      <c r="H10788">
        <v>15</v>
      </c>
      <c r="I10788" s="2">
        <v>42606.78329861111</v>
      </c>
      <c r="J10788" t="s">
        <v>18</v>
      </c>
      <c r="K10788" s="2">
        <v>42608</v>
      </c>
      <c r="L10788" s="2">
        <v>42606.772835648153</v>
      </c>
      <c r="M10788">
        <v>13</v>
      </c>
      <c r="N10788">
        <v>-2</v>
      </c>
      <c r="O10788">
        <v>-2</v>
      </c>
      <c r="P10788">
        <v>11.25</v>
      </c>
      <c r="Q10788">
        <v>9</v>
      </c>
      <c r="R10788" t="str">
        <f t="shared" si="672"/>
        <v>Early</v>
      </c>
      <c r="S10788" t="str">
        <f t="shared" si="673"/>
        <v>Early</v>
      </c>
      <c r="T10788" t="str">
        <f t="shared" si="674"/>
        <v>Frequent Borrower</v>
      </c>
      <c r="U10788" t="str">
        <f t="shared" si="675"/>
        <v>Short Term</v>
      </c>
    </row>
    <row r="10789" spans="1:21" x14ac:dyDescent="0.35">
      <c r="A10789" t="s">
        <v>2439</v>
      </c>
      <c r="B10789">
        <v>301693778</v>
      </c>
      <c r="C10789">
        <v>5</v>
      </c>
      <c r="D10789" s="2">
        <v>42606.80059027778</v>
      </c>
      <c r="E10789" s="2">
        <v>42606.75885416667</v>
      </c>
      <c r="F10789">
        <v>20000</v>
      </c>
      <c r="G10789">
        <v>21500</v>
      </c>
      <c r="H10789">
        <v>15</v>
      </c>
      <c r="I10789" s="2">
        <v>42618.67696759259</v>
      </c>
      <c r="J10789" t="s">
        <v>18</v>
      </c>
      <c r="K10789" s="2">
        <v>42621</v>
      </c>
      <c r="L10789" s="2">
        <v>42618.666504629633</v>
      </c>
      <c r="M10789">
        <v>11</v>
      </c>
      <c r="N10789">
        <v>-3</v>
      </c>
      <c r="O10789">
        <v>-4</v>
      </c>
      <c r="P10789">
        <v>7.5</v>
      </c>
      <c r="Q10789">
        <v>13</v>
      </c>
      <c r="R10789" t="str">
        <f t="shared" si="672"/>
        <v>Early</v>
      </c>
      <c r="S10789" t="str">
        <f t="shared" si="673"/>
        <v>Late</v>
      </c>
      <c r="T10789" t="str">
        <f t="shared" si="674"/>
        <v>Frequent Borrower</v>
      </c>
      <c r="U10789" t="str">
        <f t="shared" si="675"/>
        <v>Short Term</v>
      </c>
    </row>
    <row r="10790" spans="1:21" x14ac:dyDescent="0.35">
      <c r="A10790" t="s">
        <v>2439</v>
      </c>
      <c r="B10790">
        <v>301719994</v>
      </c>
      <c r="C10790">
        <v>6</v>
      </c>
      <c r="D10790" s="2">
        <v>42632.016134259262</v>
      </c>
      <c r="E10790" s="2">
        <v>42631.974247685182</v>
      </c>
      <c r="F10790">
        <v>30000</v>
      </c>
      <c r="G10790">
        <v>32250</v>
      </c>
      <c r="H10790">
        <v>15</v>
      </c>
      <c r="I10790" s="2">
        <v>42653.483599537038</v>
      </c>
      <c r="J10790" t="s">
        <v>18</v>
      </c>
      <c r="K10790" s="2">
        <v>42647</v>
      </c>
      <c r="L10790" s="2">
        <v>42653.473067129627</v>
      </c>
      <c r="M10790">
        <v>21</v>
      </c>
      <c r="N10790">
        <v>6</v>
      </c>
      <c r="O10790">
        <v>6</v>
      </c>
      <c r="P10790">
        <v>7.5</v>
      </c>
      <c r="Q10790">
        <v>25</v>
      </c>
      <c r="R10790" t="str">
        <f t="shared" si="672"/>
        <v>Late</v>
      </c>
      <c r="S10790" t="str">
        <f t="shared" si="673"/>
        <v>Early</v>
      </c>
      <c r="T10790" t="str">
        <f t="shared" si="674"/>
        <v>Frequent Borrower</v>
      </c>
      <c r="U10790" t="str">
        <f t="shared" si="675"/>
        <v>Short Term</v>
      </c>
    </row>
    <row r="10791" spans="1:21" x14ac:dyDescent="0.35">
      <c r="A10791" t="s">
        <v>2439</v>
      </c>
      <c r="B10791">
        <v>301741361</v>
      </c>
      <c r="C10791">
        <v>7</v>
      </c>
      <c r="D10791" s="2">
        <v>42653.951111111113</v>
      </c>
      <c r="E10791" s="2">
        <v>42653.909328703703</v>
      </c>
      <c r="F10791">
        <v>10000</v>
      </c>
      <c r="G10791">
        <v>11500</v>
      </c>
      <c r="H10791">
        <v>30</v>
      </c>
      <c r="I10791" s="2">
        <v>42662.650567129633</v>
      </c>
      <c r="J10791" t="s">
        <v>18</v>
      </c>
      <c r="K10791" s="2">
        <v>42683</v>
      </c>
      <c r="L10791" s="2">
        <v>42662.640046296299</v>
      </c>
      <c r="M10791">
        <v>8</v>
      </c>
      <c r="N10791">
        <v>-21</v>
      </c>
      <c r="O10791">
        <v>-22</v>
      </c>
      <c r="P10791">
        <v>15</v>
      </c>
      <c r="Q10791">
        <v>21</v>
      </c>
      <c r="R10791" t="str">
        <f t="shared" si="672"/>
        <v>Early</v>
      </c>
      <c r="S10791" t="str">
        <f t="shared" si="673"/>
        <v>Early</v>
      </c>
      <c r="T10791" t="str">
        <f t="shared" si="674"/>
        <v>Frequent Borrower</v>
      </c>
      <c r="U10791" t="str">
        <f t="shared" si="675"/>
        <v>Short Term</v>
      </c>
    </row>
    <row r="10792" spans="1:21" x14ac:dyDescent="0.35">
      <c r="A10792" t="s">
        <v>2439</v>
      </c>
      <c r="B10792">
        <v>301746884</v>
      </c>
      <c r="C10792">
        <v>8</v>
      </c>
      <c r="D10792" s="2">
        <v>42662.860671296286</v>
      </c>
      <c r="E10792" s="2">
        <v>42662.818761574083</v>
      </c>
      <c r="F10792">
        <v>30000</v>
      </c>
      <c r="G10792">
        <v>34500</v>
      </c>
      <c r="H10792">
        <v>30</v>
      </c>
      <c r="I10792" s="2">
        <v>42685.52076388889</v>
      </c>
      <c r="J10792" t="s">
        <v>18</v>
      </c>
      <c r="K10792" s="2">
        <v>42692</v>
      </c>
      <c r="L10792" s="2">
        <v>42685.510231481479</v>
      </c>
      <c r="M10792">
        <v>22</v>
      </c>
      <c r="N10792">
        <v>-7</v>
      </c>
      <c r="O10792">
        <v>-8</v>
      </c>
      <c r="P10792">
        <v>15</v>
      </c>
      <c r="Q10792">
        <v>8</v>
      </c>
      <c r="R10792" t="str">
        <f t="shared" si="672"/>
        <v>Early</v>
      </c>
      <c r="S10792" t="str">
        <f t="shared" si="673"/>
        <v>Late</v>
      </c>
      <c r="T10792" t="str">
        <f t="shared" si="674"/>
        <v>Frequent Borrower</v>
      </c>
      <c r="U10792" t="str">
        <f t="shared" si="675"/>
        <v>Short Term</v>
      </c>
    </row>
    <row r="10793" spans="1:21" x14ac:dyDescent="0.35">
      <c r="A10793" t="s">
        <v>2439</v>
      </c>
      <c r="B10793">
        <v>301757829</v>
      </c>
      <c r="C10793">
        <v>9</v>
      </c>
      <c r="D10793" s="2">
        <v>42685.622604166667</v>
      </c>
      <c r="E10793" s="2">
        <v>42685.580787037034</v>
      </c>
      <c r="F10793">
        <v>30000</v>
      </c>
      <c r="G10793">
        <v>34500</v>
      </c>
      <c r="H10793">
        <v>30</v>
      </c>
      <c r="I10793" s="2">
        <v>42718.127824074072</v>
      </c>
      <c r="J10793" t="s">
        <v>18</v>
      </c>
      <c r="K10793" s="2">
        <v>42717</v>
      </c>
      <c r="L10793" s="2">
        <v>42718.117303240739</v>
      </c>
      <c r="M10793">
        <v>32</v>
      </c>
      <c r="N10793">
        <v>1</v>
      </c>
      <c r="O10793">
        <v>2</v>
      </c>
      <c r="P10793">
        <v>15</v>
      </c>
      <c r="Q10793">
        <v>22</v>
      </c>
      <c r="R10793" t="str">
        <f t="shared" si="672"/>
        <v>Late</v>
      </c>
      <c r="S10793" t="str">
        <f t="shared" si="673"/>
        <v>Early</v>
      </c>
      <c r="T10793" t="str">
        <f t="shared" si="674"/>
        <v>Frequent Borrower</v>
      </c>
      <c r="U10793" t="str">
        <f t="shared" si="675"/>
        <v>Short Term</v>
      </c>
    </row>
    <row r="10794" spans="1:21" x14ac:dyDescent="0.35">
      <c r="A10794" t="s">
        <v>2439</v>
      </c>
      <c r="B10794">
        <v>301773478</v>
      </c>
      <c r="C10794">
        <v>10</v>
      </c>
      <c r="D10794" s="2">
        <v>42718.387685185182</v>
      </c>
      <c r="E10794" s="2">
        <v>42718.345891203702</v>
      </c>
      <c r="F10794">
        <v>30000</v>
      </c>
      <c r="G10794">
        <v>34400</v>
      </c>
      <c r="H10794">
        <v>30</v>
      </c>
      <c r="I10794" s="2">
        <v>42746.99827546296</v>
      </c>
      <c r="J10794" t="s">
        <v>18</v>
      </c>
      <c r="K10794" s="2">
        <v>42748</v>
      </c>
      <c r="L10794" s="2">
        <v>42746.987743055557</v>
      </c>
      <c r="M10794">
        <v>28</v>
      </c>
      <c r="N10794">
        <v>-2</v>
      </c>
      <c r="O10794">
        <v>-2</v>
      </c>
      <c r="P10794">
        <v>14.66666666666667</v>
      </c>
      <c r="Q10794">
        <v>32</v>
      </c>
      <c r="R10794" t="str">
        <f t="shared" si="672"/>
        <v>Early</v>
      </c>
      <c r="S10794" t="str">
        <f t="shared" si="673"/>
        <v>Early</v>
      </c>
      <c r="T10794" t="str">
        <f t="shared" si="674"/>
        <v>Frequent Borrower</v>
      </c>
      <c r="U10794" t="str">
        <f t="shared" si="675"/>
        <v>Short Term</v>
      </c>
    </row>
    <row r="10795" spans="1:21" x14ac:dyDescent="0.35">
      <c r="A10795" t="s">
        <v>2439</v>
      </c>
      <c r="B10795">
        <v>301793657</v>
      </c>
      <c r="C10795">
        <v>11</v>
      </c>
      <c r="D10795" s="2">
        <v>42750.283101851863</v>
      </c>
      <c r="E10795" s="2">
        <v>42750.24119212963</v>
      </c>
      <c r="F10795">
        <v>30000</v>
      </c>
      <c r="G10795">
        <v>34400</v>
      </c>
      <c r="H10795">
        <v>30</v>
      </c>
      <c r="I10795" s="2">
        <v>42769.797442129631</v>
      </c>
      <c r="J10795" t="s">
        <v>18</v>
      </c>
      <c r="K10795" s="2">
        <v>42780</v>
      </c>
      <c r="L10795" s="2">
        <v>42769.786909722221</v>
      </c>
      <c r="M10795">
        <v>19</v>
      </c>
      <c r="N10795">
        <v>-11</v>
      </c>
      <c r="O10795">
        <v>-11</v>
      </c>
      <c r="P10795">
        <v>14.66666666666667</v>
      </c>
      <c r="Q10795">
        <v>31</v>
      </c>
      <c r="R10795" t="str">
        <f t="shared" si="672"/>
        <v>Early</v>
      </c>
      <c r="S10795" t="str">
        <f t="shared" si="673"/>
        <v>Late</v>
      </c>
      <c r="T10795" t="str">
        <f t="shared" si="674"/>
        <v>Frequent Borrower</v>
      </c>
      <c r="U10795" t="str">
        <f t="shared" si="675"/>
        <v>Short Term</v>
      </c>
    </row>
    <row r="10796" spans="1:21" x14ac:dyDescent="0.35">
      <c r="A10796" t="s">
        <v>2439</v>
      </c>
      <c r="B10796">
        <v>301809591</v>
      </c>
      <c r="C10796">
        <v>12</v>
      </c>
      <c r="D10796" s="2">
        <v>42769.963055555563</v>
      </c>
      <c r="E10796" s="2">
        <v>42769.921203703707</v>
      </c>
      <c r="F10796">
        <v>30000</v>
      </c>
      <c r="G10796">
        <v>34400</v>
      </c>
      <c r="H10796">
        <v>30</v>
      </c>
      <c r="I10796" s="2">
        <v>42801.785196759258</v>
      </c>
      <c r="J10796" t="s">
        <v>18</v>
      </c>
      <c r="K10796" s="2">
        <v>42800</v>
      </c>
      <c r="L10796" s="2">
        <v>42801.774675925917</v>
      </c>
      <c r="M10796">
        <v>31</v>
      </c>
      <c r="N10796">
        <v>1</v>
      </c>
      <c r="O10796">
        <v>1</v>
      </c>
      <c r="P10796">
        <v>14.66666666666667</v>
      </c>
      <c r="Q10796">
        <v>19</v>
      </c>
      <c r="R10796" t="str">
        <f t="shared" si="672"/>
        <v>Late</v>
      </c>
      <c r="S10796" t="str">
        <f t="shared" si="673"/>
        <v>Early</v>
      </c>
      <c r="T10796" t="str">
        <f t="shared" si="674"/>
        <v>Frequent Borrower</v>
      </c>
      <c r="U10796" t="str">
        <f t="shared" si="675"/>
        <v>Short Term</v>
      </c>
    </row>
    <row r="10797" spans="1:21" x14ac:dyDescent="0.35">
      <c r="A10797" t="s">
        <v>2439</v>
      </c>
      <c r="B10797">
        <v>301833665</v>
      </c>
      <c r="C10797">
        <v>13</v>
      </c>
      <c r="D10797" s="2">
        <v>42802.015300925923</v>
      </c>
      <c r="E10797" s="2">
        <v>42801.973553240743</v>
      </c>
      <c r="F10797">
        <v>40000</v>
      </c>
      <c r="G10797">
        <v>44800</v>
      </c>
      <c r="H10797">
        <v>30</v>
      </c>
      <c r="I10797" s="2">
        <v>42828.413437499999</v>
      </c>
      <c r="J10797" t="s">
        <v>18</v>
      </c>
      <c r="K10797" s="2">
        <v>42832</v>
      </c>
      <c r="L10797" s="2">
        <v>42828.402870370373</v>
      </c>
      <c r="M10797">
        <v>26</v>
      </c>
      <c r="N10797">
        <v>-4</v>
      </c>
      <c r="O10797">
        <v>-4</v>
      </c>
      <c r="P10797">
        <v>12</v>
      </c>
      <c r="Q10797">
        <v>32</v>
      </c>
      <c r="R10797" t="str">
        <f t="shared" si="672"/>
        <v>Early</v>
      </c>
      <c r="S10797" t="str">
        <f t="shared" si="673"/>
        <v>OnTime</v>
      </c>
      <c r="T10797" t="str">
        <f t="shared" si="674"/>
        <v>Frequent Borrower</v>
      </c>
      <c r="U10797" t="str">
        <f t="shared" si="675"/>
        <v>Short Term</v>
      </c>
    </row>
    <row r="10798" spans="1:21" x14ac:dyDescent="0.35">
      <c r="A10798" t="s">
        <v>2439</v>
      </c>
      <c r="B10798">
        <v>301852984</v>
      </c>
      <c r="C10798">
        <v>14</v>
      </c>
      <c r="D10798" s="2">
        <v>42828.564155092587</v>
      </c>
      <c r="E10798" s="2">
        <v>42828.522407407407</v>
      </c>
      <c r="F10798">
        <v>40000</v>
      </c>
      <c r="G10798">
        <v>44800</v>
      </c>
      <c r="H10798">
        <v>30</v>
      </c>
      <c r="I10798" s="2">
        <v>42858.792939814812</v>
      </c>
      <c r="J10798" t="s">
        <v>18</v>
      </c>
      <c r="K10798" s="2">
        <v>42858</v>
      </c>
      <c r="L10798" s="2">
        <v>42858.782418981478</v>
      </c>
      <c r="M10798">
        <v>30</v>
      </c>
      <c r="N10798">
        <v>0</v>
      </c>
      <c r="O10798">
        <v>0</v>
      </c>
      <c r="P10798">
        <v>12</v>
      </c>
      <c r="Q10798">
        <v>26</v>
      </c>
      <c r="R10798" t="str">
        <f t="shared" si="672"/>
        <v>OnTime</v>
      </c>
      <c r="S10798" t="str">
        <f t="shared" si="673"/>
        <v>Late</v>
      </c>
      <c r="T10798" t="str">
        <f t="shared" si="674"/>
        <v>Frequent Borrower</v>
      </c>
      <c r="U10798" t="str">
        <f t="shared" si="675"/>
        <v>Short Term</v>
      </c>
    </row>
    <row r="10799" spans="1:21" x14ac:dyDescent="0.35">
      <c r="A10799" t="s">
        <v>2439</v>
      </c>
      <c r="B10799">
        <v>301888727</v>
      </c>
      <c r="C10799">
        <v>15</v>
      </c>
      <c r="D10799" s="2">
        <v>42858.796979166669</v>
      </c>
      <c r="E10799" s="2">
        <v>42858.755150462966</v>
      </c>
      <c r="F10799">
        <v>40000</v>
      </c>
      <c r="G10799">
        <v>44800</v>
      </c>
      <c r="H10799">
        <v>30</v>
      </c>
      <c r="I10799" s="2">
        <v>42889.953136574077</v>
      </c>
      <c r="J10799" t="s">
        <v>18</v>
      </c>
      <c r="K10799" s="2">
        <v>42888</v>
      </c>
      <c r="L10799" s="2">
        <v>42889.946087962962</v>
      </c>
      <c r="M10799">
        <v>31</v>
      </c>
      <c r="N10799">
        <v>1</v>
      </c>
      <c r="O10799">
        <v>1</v>
      </c>
      <c r="P10799">
        <v>12</v>
      </c>
      <c r="Q10799">
        <v>30</v>
      </c>
      <c r="R10799" t="str">
        <f t="shared" si="672"/>
        <v>Late</v>
      </c>
      <c r="S10799" t="str">
        <f t="shared" si="673"/>
        <v>Early</v>
      </c>
      <c r="T10799" t="str">
        <f t="shared" si="674"/>
        <v>Frequent Borrower</v>
      </c>
      <c r="U10799" t="str">
        <f t="shared" si="675"/>
        <v>Short Term</v>
      </c>
    </row>
    <row r="10800" spans="1:21" x14ac:dyDescent="0.35">
      <c r="A10800" t="s">
        <v>2439</v>
      </c>
      <c r="B10800">
        <v>301927843</v>
      </c>
      <c r="C10800">
        <v>16</v>
      </c>
      <c r="D10800" s="2">
        <v>42891.654432870368</v>
      </c>
      <c r="E10800" s="2">
        <v>42891.612685185188</v>
      </c>
      <c r="F10800">
        <v>10000</v>
      </c>
      <c r="G10800">
        <v>10500</v>
      </c>
      <c r="H10800">
        <v>15</v>
      </c>
      <c r="I10800" s="2">
        <v>42891.745706018519</v>
      </c>
      <c r="J10800" t="s">
        <v>18</v>
      </c>
      <c r="K10800" s="2">
        <v>42906</v>
      </c>
      <c r="L10800" s="2">
        <v>42891.738645833328</v>
      </c>
      <c r="M10800">
        <v>0</v>
      </c>
      <c r="N10800">
        <v>-15</v>
      </c>
      <c r="O10800">
        <v>-15</v>
      </c>
      <c r="P10800">
        <v>5</v>
      </c>
      <c r="Q10800">
        <v>32</v>
      </c>
      <c r="R10800" t="str">
        <f t="shared" si="672"/>
        <v>Early</v>
      </c>
      <c r="S10800" t="str">
        <f t="shared" si="673"/>
        <v>Late</v>
      </c>
      <c r="T10800" t="str">
        <f t="shared" si="674"/>
        <v>Frequent Borrower</v>
      </c>
      <c r="U10800" t="str">
        <f t="shared" si="675"/>
        <v>Short Term</v>
      </c>
    </row>
    <row r="10801" spans="1:21" x14ac:dyDescent="0.35">
      <c r="A10801" t="s">
        <v>2439</v>
      </c>
      <c r="B10801">
        <v>301928087</v>
      </c>
      <c r="C10801">
        <v>17</v>
      </c>
      <c r="D10801" s="2">
        <v>42891.810810185183</v>
      </c>
      <c r="E10801" s="2">
        <v>42891.769062500003</v>
      </c>
      <c r="F10801">
        <v>50000</v>
      </c>
      <c r="G10801">
        <v>55000</v>
      </c>
      <c r="H10801">
        <v>60</v>
      </c>
      <c r="I10801" s="2">
        <v>42924.065868055557</v>
      </c>
      <c r="J10801" t="s">
        <v>18</v>
      </c>
      <c r="K10801" s="2">
        <v>42921</v>
      </c>
      <c r="L10801" s="2">
        <v>42924.058819444443</v>
      </c>
      <c r="M10801">
        <v>32</v>
      </c>
      <c r="N10801">
        <v>3</v>
      </c>
      <c r="O10801">
        <v>-28</v>
      </c>
      <c r="P10801">
        <v>10</v>
      </c>
      <c r="Q10801">
        <v>0</v>
      </c>
      <c r="R10801" t="str">
        <f t="shared" si="672"/>
        <v>Late</v>
      </c>
      <c r="S10801" t="str">
        <f t="shared" si="673"/>
        <v>Early</v>
      </c>
      <c r="T10801" t="str">
        <f t="shared" si="674"/>
        <v>Frequent Borrower</v>
      </c>
      <c r="U10801" t="str">
        <f t="shared" si="675"/>
        <v>Long Term</v>
      </c>
    </row>
    <row r="10802" spans="1:21" x14ac:dyDescent="0.35">
      <c r="A10802" t="s">
        <v>2440</v>
      </c>
      <c r="B10802">
        <v>301635075</v>
      </c>
      <c r="C10802">
        <v>1</v>
      </c>
      <c r="D10802" s="2">
        <v>42541.40216435185</v>
      </c>
      <c r="E10802" s="2">
        <v>42541.360393518517</v>
      </c>
      <c r="F10802">
        <v>10000</v>
      </c>
      <c r="G10802">
        <v>11500</v>
      </c>
      <c r="H10802">
        <v>15</v>
      </c>
      <c r="I10802" s="2">
        <v>42547.003148148149</v>
      </c>
      <c r="J10802" t="s">
        <v>18</v>
      </c>
      <c r="K10802" s="2">
        <v>42556</v>
      </c>
      <c r="L10802" s="2">
        <v>42546.522037037037</v>
      </c>
      <c r="M10802">
        <v>5</v>
      </c>
      <c r="N10802">
        <v>-10</v>
      </c>
      <c r="O10802">
        <v>-10</v>
      </c>
      <c r="P10802">
        <v>15</v>
      </c>
      <c r="R10802" t="str">
        <f t="shared" si="672"/>
        <v>Early</v>
      </c>
      <c r="S10802" t="str">
        <f t="shared" si="673"/>
        <v>Early</v>
      </c>
      <c r="T10802" t="str">
        <f t="shared" si="674"/>
        <v>One-time</v>
      </c>
      <c r="U10802" t="str">
        <f t="shared" si="675"/>
        <v>Short Term</v>
      </c>
    </row>
    <row r="10803" spans="1:21" x14ac:dyDescent="0.35">
      <c r="A10803" t="s">
        <v>2440</v>
      </c>
      <c r="B10803">
        <v>301648304</v>
      </c>
      <c r="C10803">
        <v>2</v>
      </c>
      <c r="D10803" s="2">
        <v>42561.455370370371</v>
      </c>
      <c r="E10803" s="2">
        <v>42561.413576388892</v>
      </c>
      <c r="F10803">
        <v>10000</v>
      </c>
      <c r="G10803">
        <v>11500</v>
      </c>
      <c r="H10803">
        <v>15</v>
      </c>
      <c r="I10803" s="2">
        <v>42570.816134259258</v>
      </c>
      <c r="J10803" t="s">
        <v>18</v>
      </c>
      <c r="K10803" s="2">
        <v>42576</v>
      </c>
      <c r="L10803" s="2">
        <v>42570.805671296293</v>
      </c>
      <c r="M10803">
        <v>9</v>
      </c>
      <c r="N10803">
        <v>-6</v>
      </c>
      <c r="O10803">
        <v>-6</v>
      </c>
      <c r="P10803">
        <v>15</v>
      </c>
      <c r="Q10803">
        <v>20</v>
      </c>
      <c r="R10803" t="str">
        <f t="shared" si="672"/>
        <v>Early</v>
      </c>
      <c r="S10803" t="str">
        <f t="shared" si="673"/>
        <v>OnTime</v>
      </c>
      <c r="T10803" t="str">
        <f t="shared" si="674"/>
        <v>Frequent Borrower</v>
      </c>
      <c r="U10803" t="str">
        <f t="shared" si="675"/>
        <v>Short Term</v>
      </c>
    </row>
    <row r="10804" spans="1:21" x14ac:dyDescent="0.35">
      <c r="A10804" t="s">
        <v>2440</v>
      </c>
      <c r="B10804">
        <v>301674349</v>
      </c>
      <c r="C10804">
        <v>3</v>
      </c>
      <c r="D10804" s="2">
        <v>42591.462152777778</v>
      </c>
      <c r="E10804" s="2">
        <v>42591.420405092591</v>
      </c>
      <c r="F10804">
        <v>20000</v>
      </c>
      <c r="G10804">
        <v>22250</v>
      </c>
      <c r="H10804">
        <v>15</v>
      </c>
      <c r="I10804" s="2">
        <v>42606.625289351847</v>
      </c>
      <c r="J10804" t="s">
        <v>18</v>
      </c>
      <c r="K10804" s="2">
        <v>42606</v>
      </c>
      <c r="L10804" s="2">
        <v>42606.61482638889</v>
      </c>
      <c r="M10804">
        <v>15</v>
      </c>
      <c r="N10804">
        <v>0</v>
      </c>
      <c r="O10804">
        <v>0</v>
      </c>
      <c r="P10804">
        <v>11.25</v>
      </c>
      <c r="Q10804">
        <v>30</v>
      </c>
      <c r="R10804" t="str">
        <f t="shared" si="672"/>
        <v>OnTime</v>
      </c>
      <c r="S10804" t="str">
        <f t="shared" si="673"/>
        <v>Early</v>
      </c>
      <c r="T10804" t="str">
        <f t="shared" si="674"/>
        <v>Frequent Borrower</v>
      </c>
      <c r="U10804" t="str">
        <f t="shared" si="675"/>
        <v>Short Term</v>
      </c>
    </row>
    <row r="10805" spans="1:21" x14ac:dyDescent="0.35">
      <c r="A10805" t="s">
        <v>2440</v>
      </c>
      <c r="B10805">
        <v>301698350</v>
      </c>
      <c r="C10805">
        <v>4</v>
      </c>
      <c r="D10805" s="2">
        <v>42610.785532407397</v>
      </c>
      <c r="E10805" s="2">
        <v>42610.743796296287</v>
      </c>
      <c r="F10805">
        <v>20000</v>
      </c>
      <c r="G10805">
        <v>24500</v>
      </c>
      <c r="H10805">
        <v>30</v>
      </c>
      <c r="I10805" s="2">
        <v>42628.471122685187</v>
      </c>
      <c r="J10805" t="s">
        <v>18</v>
      </c>
      <c r="K10805" s="2">
        <v>42640</v>
      </c>
      <c r="L10805" s="2">
        <v>42628.460659722223</v>
      </c>
      <c r="M10805">
        <v>17</v>
      </c>
      <c r="N10805">
        <v>-12</v>
      </c>
      <c r="O10805">
        <v>-13</v>
      </c>
      <c r="P10805">
        <v>22.5</v>
      </c>
      <c r="Q10805">
        <v>19</v>
      </c>
      <c r="R10805" t="str">
        <f t="shared" si="672"/>
        <v>Early</v>
      </c>
      <c r="S10805" t="str">
        <f t="shared" si="673"/>
        <v>Early</v>
      </c>
      <c r="T10805" t="str">
        <f t="shared" si="674"/>
        <v>Frequent Borrower</v>
      </c>
      <c r="U10805" t="str">
        <f t="shared" si="675"/>
        <v>Short Term</v>
      </c>
    </row>
    <row r="10806" spans="1:21" x14ac:dyDescent="0.35">
      <c r="A10806" t="s">
        <v>2440</v>
      </c>
      <c r="B10806">
        <v>301721453</v>
      </c>
      <c r="C10806">
        <v>5</v>
      </c>
      <c r="D10806" s="2">
        <v>42633.36650462963</v>
      </c>
      <c r="E10806" s="2">
        <v>42633.324733796297</v>
      </c>
      <c r="F10806">
        <v>30000</v>
      </c>
      <c r="G10806">
        <v>34500</v>
      </c>
      <c r="H10806">
        <v>30</v>
      </c>
      <c r="I10806" s="2">
        <v>42662.579548611109</v>
      </c>
      <c r="J10806" t="s">
        <v>18</v>
      </c>
      <c r="K10806" s="2">
        <v>42663</v>
      </c>
      <c r="L10806" s="2">
        <v>42662.569027777783</v>
      </c>
      <c r="M10806">
        <v>29</v>
      </c>
      <c r="N10806">
        <v>-1</v>
      </c>
      <c r="O10806">
        <v>-1</v>
      </c>
      <c r="P10806">
        <v>15</v>
      </c>
      <c r="Q10806">
        <v>22</v>
      </c>
      <c r="R10806" t="str">
        <f t="shared" si="672"/>
        <v>Early</v>
      </c>
      <c r="S10806" t="str">
        <f t="shared" si="673"/>
        <v>Early</v>
      </c>
      <c r="T10806" t="str">
        <f t="shared" si="674"/>
        <v>Frequent Borrower</v>
      </c>
      <c r="U10806" t="str">
        <f t="shared" si="675"/>
        <v>Short Term</v>
      </c>
    </row>
    <row r="10807" spans="1:21" x14ac:dyDescent="0.35">
      <c r="A10807" t="s">
        <v>2440</v>
      </c>
      <c r="B10807">
        <v>301747469</v>
      </c>
      <c r="C10807">
        <v>6</v>
      </c>
      <c r="D10807" s="2">
        <v>42663.80609953704</v>
      </c>
      <c r="E10807" s="2">
        <v>42663.764247685183</v>
      </c>
      <c r="F10807">
        <v>30000</v>
      </c>
      <c r="G10807">
        <v>34500</v>
      </c>
      <c r="H10807">
        <v>30</v>
      </c>
      <c r="I10807" s="2">
        <v>42681.868055555547</v>
      </c>
      <c r="J10807" t="s">
        <v>18</v>
      </c>
      <c r="K10807" s="2">
        <v>42695</v>
      </c>
      <c r="L10807" s="2">
        <v>42681.857534722221</v>
      </c>
      <c r="M10807">
        <v>18</v>
      </c>
      <c r="N10807">
        <v>-14</v>
      </c>
      <c r="O10807">
        <v>-12</v>
      </c>
      <c r="P10807">
        <v>15</v>
      </c>
      <c r="Q10807">
        <v>30</v>
      </c>
      <c r="R10807" t="str">
        <f t="shared" si="672"/>
        <v>Early</v>
      </c>
      <c r="S10807" t="str">
        <f t="shared" si="673"/>
        <v>Late</v>
      </c>
      <c r="T10807" t="str">
        <f t="shared" si="674"/>
        <v>Frequent Borrower</v>
      </c>
      <c r="U10807" t="str">
        <f t="shared" si="675"/>
        <v>Short Term</v>
      </c>
    </row>
    <row r="10808" spans="1:21" x14ac:dyDescent="0.35">
      <c r="A10808" t="s">
        <v>2440</v>
      </c>
      <c r="B10808">
        <v>301759631</v>
      </c>
      <c r="C10808">
        <v>7</v>
      </c>
      <c r="D10808" s="2">
        <v>42689.679768518523</v>
      </c>
      <c r="E10808" s="2">
        <v>42689.637986111113</v>
      </c>
      <c r="F10808">
        <v>30000</v>
      </c>
      <c r="G10808">
        <v>34400</v>
      </c>
      <c r="H10808">
        <v>30</v>
      </c>
      <c r="I10808" s="2">
        <v>42720.494884259257</v>
      </c>
      <c r="J10808" t="s">
        <v>18</v>
      </c>
      <c r="K10808" s="2">
        <v>42719</v>
      </c>
      <c r="L10808" s="2">
        <v>42720.484375</v>
      </c>
      <c r="M10808">
        <v>30</v>
      </c>
      <c r="N10808">
        <v>1</v>
      </c>
      <c r="O10808">
        <v>0</v>
      </c>
      <c r="P10808">
        <v>14.66666666666667</v>
      </c>
      <c r="Q10808">
        <v>25</v>
      </c>
      <c r="R10808" t="str">
        <f t="shared" si="672"/>
        <v>Late</v>
      </c>
      <c r="S10808" t="str">
        <f t="shared" si="673"/>
        <v>Early</v>
      </c>
      <c r="T10808" t="str">
        <f t="shared" si="674"/>
        <v>Frequent Borrower</v>
      </c>
      <c r="U10808" t="str">
        <f t="shared" si="675"/>
        <v>Short Term</v>
      </c>
    </row>
    <row r="10809" spans="1:21" x14ac:dyDescent="0.35">
      <c r="A10809" t="s">
        <v>2440</v>
      </c>
      <c r="B10809">
        <v>301776302</v>
      </c>
      <c r="C10809">
        <v>8</v>
      </c>
      <c r="D10809" s="2">
        <v>42723.352060185192</v>
      </c>
      <c r="E10809" s="2">
        <v>42723.310277777768</v>
      </c>
      <c r="F10809">
        <v>30000</v>
      </c>
      <c r="G10809">
        <v>34400</v>
      </c>
      <c r="H10809">
        <v>30</v>
      </c>
      <c r="I10809" s="2">
        <v>42742.200868055559</v>
      </c>
      <c r="J10809" t="s">
        <v>18</v>
      </c>
      <c r="K10809" s="2">
        <v>42753</v>
      </c>
      <c r="L10809" s="2">
        <v>42742.190324074072</v>
      </c>
      <c r="M10809">
        <v>18</v>
      </c>
      <c r="N10809">
        <v>-11</v>
      </c>
      <c r="O10809">
        <v>-12</v>
      </c>
      <c r="P10809">
        <v>14.66666666666667</v>
      </c>
      <c r="Q10809">
        <v>33</v>
      </c>
      <c r="R10809" t="str">
        <f t="shared" si="672"/>
        <v>Early</v>
      </c>
      <c r="S10809" t="str">
        <f t="shared" si="673"/>
        <v>Early</v>
      </c>
      <c r="T10809" t="str">
        <f t="shared" si="674"/>
        <v>Frequent Borrower</v>
      </c>
      <c r="U10809" t="str">
        <f t="shared" si="675"/>
        <v>Short Term</v>
      </c>
    </row>
    <row r="10810" spans="1:21" x14ac:dyDescent="0.35">
      <c r="A10810" t="s">
        <v>2440</v>
      </c>
      <c r="B10810">
        <v>301808687</v>
      </c>
      <c r="C10810">
        <v>9</v>
      </c>
      <c r="D10810" s="2">
        <v>42768.732997685183</v>
      </c>
      <c r="E10810" s="2">
        <v>42768.691145833327</v>
      </c>
      <c r="F10810">
        <v>30000</v>
      </c>
      <c r="G10810">
        <v>34400</v>
      </c>
      <c r="H10810">
        <v>30</v>
      </c>
      <c r="I10810" s="2">
        <v>42788.802314814813</v>
      </c>
      <c r="J10810" t="s">
        <v>18</v>
      </c>
      <c r="K10810" s="2">
        <v>42800</v>
      </c>
      <c r="L10810" s="2">
        <v>42788.791724537034</v>
      </c>
      <c r="M10810">
        <v>20</v>
      </c>
      <c r="N10810">
        <v>-12</v>
      </c>
      <c r="O10810">
        <v>-10</v>
      </c>
      <c r="P10810">
        <v>14.66666666666667</v>
      </c>
      <c r="Q10810">
        <v>45</v>
      </c>
      <c r="R10810" t="str">
        <f t="shared" si="672"/>
        <v>Early</v>
      </c>
      <c r="S10810" t="str">
        <f t="shared" si="673"/>
        <v>Early</v>
      </c>
      <c r="T10810" t="str">
        <f t="shared" si="674"/>
        <v>Frequent Borrower</v>
      </c>
      <c r="U10810" t="str">
        <f t="shared" si="675"/>
        <v>Short Term</v>
      </c>
    </row>
    <row r="10811" spans="1:21" x14ac:dyDescent="0.35">
      <c r="A10811" t="s">
        <v>2440</v>
      </c>
      <c r="B10811">
        <v>301826262</v>
      </c>
      <c r="C10811">
        <v>10</v>
      </c>
      <c r="D10811" s="2">
        <v>42791.609675925924</v>
      </c>
      <c r="E10811" s="2">
        <v>42791.567939814813</v>
      </c>
      <c r="F10811">
        <v>30000</v>
      </c>
      <c r="G10811">
        <v>34400</v>
      </c>
      <c r="H10811">
        <v>30</v>
      </c>
      <c r="I10811" s="2">
        <v>42817.7341087963</v>
      </c>
      <c r="J10811" t="s">
        <v>18</v>
      </c>
      <c r="K10811" s="2">
        <v>42821</v>
      </c>
      <c r="L10811" s="2">
        <v>42817.723553240743</v>
      </c>
      <c r="M10811">
        <v>26</v>
      </c>
      <c r="N10811">
        <v>-4</v>
      </c>
      <c r="O10811">
        <v>-4</v>
      </c>
      <c r="P10811">
        <v>14.66666666666667</v>
      </c>
      <c r="Q10811">
        <v>22</v>
      </c>
      <c r="R10811" t="str">
        <f t="shared" si="672"/>
        <v>Early</v>
      </c>
      <c r="S10811" t="str">
        <f t="shared" si="673"/>
        <v>Early</v>
      </c>
      <c r="T10811" t="str">
        <f t="shared" si="674"/>
        <v>Frequent Borrower</v>
      </c>
      <c r="U10811" t="str">
        <f t="shared" si="675"/>
        <v>Short Term</v>
      </c>
    </row>
    <row r="10812" spans="1:21" x14ac:dyDescent="0.35">
      <c r="A10812" t="s">
        <v>2440</v>
      </c>
      <c r="B10812">
        <v>301848407</v>
      </c>
      <c r="C10812">
        <v>11</v>
      </c>
      <c r="D10812" s="2">
        <v>42822.602800925917</v>
      </c>
      <c r="E10812" s="2">
        <v>42822.561064814807</v>
      </c>
      <c r="F10812">
        <v>40000</v>
      </c>
      <c r="G10812">
        <v>44800</v>
      </c>
      <c r="H10812">
        <v>30</v>
      </c>
      <c r="I10812" s="2">
        <v>42849.298738425918</v>
      </c>
      <c r="J10812" t="s">
        <v>18</v>
      </c>
      <c r="K10812" s="2">
        <v>42852</v>
      </c>
      <c r="L10812" s="2">
        <v>42849.288217592592</v>
      </c>
      <c r="M10812">
        <v>26</v>
      </c>
      <c r="N10812">
        <v>-3</v>
      </c>
      <c r="O10812">
        <v>-4</v>
      </c>
      <c r="P10812">
        <v>12</v>
      </c>
      <c r="Q10812">
        <v>30</v>
      </c>
      <c r="R10812" t="str">
        <f t="shared" si="672"/>
        <v>Early</v>
      </c>
      <c r="S10812" t="str">
        <f t="shared" si="673"/>
        <v>Early</v>
      </c>
      <c r="T10812" t="str">
        <f t="shared" si="674"/>
        <v>Frequent Borrower</v>
      </c>
      <c r="U10812" t="str">
        <f t="shared" si="675"/>
        <v>Short Term</v>
      </c>
    </row>
    <row r="10813" spans="1:21" x14ac:dyDescent="0.35">
      <c r="A10813" t="s">
        <v>2440</v>
      </c>
      <c r="B10813">
        <v>301880727</v>
      </c>
      <c r="C10813">
        <v>12</v>
      </c>
      <c r="D10813" s="2">
        <v>42851.286631944437</v>
      </c>
      <c r="E10813" s="2">
        <v>42851.244872685187</v>
      </c>
      <c r="F10813">
        <v>40000</v>
      </c>
      <c r="G10813">
        <v>44800</v>
      </c>
      <c r="H10813">
        <v>30</v>
      </c>
      <c r="I10813" s="2">
        <v>42880.782881944448</v>
      </c>
      <c r="J10813" t="s">
        <v>18</v>
      </c>
      <c r="K10813" s="2">
        <v>42881</v>
      </c>
      <c r="L10813" s="2">
        <v>42880.775833333333</v>
      </c>
      <c r="M10813">
        <v>29</v>
      </c>
      <c r="N10813">
        <v>-1</v>
      </c>
      <c r="O10813">
        <v>-1</v>
      </c>
      <c r="P10813">
        <v>12</v>
      </c>
      <c r="Q10813">
        <v>28</v>
      </c>
      <c r="R10813" t="str">
        <f t="shared" si="672"/>
        <v>Early</v>
      </c>
      <c r="S10813" t="str">
        <f t="shared" si="673"/>
        <v>Early</v>
      </c>
      <c r="T10813" t="str">
        <f t="shared" si="674"/>
        <v>Frequent Borrower</v>
      </c>
      <c r="U10813" t="str">
        <f t="shared" si="675"/>
        <v>Short Term</v>
      </c>
    </row>
    <row r="10814" spans="1:21" x14ac:dyDescent="0.35">
      <c r="A10814" t="s">
        <v>2440</v>
      </c>
      <c r="B10814">
        <v>301918550</v>
      </c>
      <c r="C10814">
        <v>13</v>
      </c>
      <c r="D10814" s="2">
        <v>42881.16642361111</v>
      </c>
      <c r="E10814" s="2">
        <v>42881.123969907407</v>
      </c>
      <c r="F10814">
        <v>40000</v>
      </c>
      <c r="G10814">
        <v>44000</v>
      </c>
      <c r="H10814">
        <v>30</v>
      </c>
      <c r="I10814" s="2">
        <v>42905.830821759257</v>
      </c>
      <c r="J10814" t="s">
        <v>18</v>
      </c>
      <c r="K10814" s="2">
        <v>42912</v>
      </c>
      <c r="L10814" s="2">
        <v>42905.823773148149</v>
      </c>
      <c r="M10814">
        <v>24</v>
      </c>
      <c r="N10814">
        <v>-7</v>
      </c>
      <c r="O10814">
        <v>-6</v>
      </c>
      <c r="P10814">
        <v>10</v>
      </c>
      <c r="Q10814">
        <v>29</v>
      </c>
      <c r="R10814" t="str">
        <f t="shared" si="672"/>
        <v>Early</v>
      </c>
      <c r="S10814" t="str">
        <f t="shared" si="673"/>
        <v>Early</v>
      </c>
      <c r="T10814" t="str">
        <f t="shared" si="674"/>
        <v>Frequent Borrower</v>
      </c>
      <c r="U10814" t="str">
        <f t="shared" si="675"/>
        <v>Short Term</v>
      </c>
    </row>
    <row r="10815" spans="1:21" x14ac:dyDescent="0.35">
      <c r="A10815" t="s">
        <v>2440</v>
      </c>
      <c r="B10815">
        <v>301952233</v>
      </c>
      <c r="C10815">
        <v>14</v>
      </c>
      <c r="D10815" s="2">
        <v>42912.527222222219</v>
      </c>
      <c r="E10815" s="2">
        <v>42912.485486111109</v>
      </c>
      <c r="F10815">
        <v>40000</v>
      </c>
      <c r="G10815">
        <v>44000</v>
      </c>
      <c r="H10815">
        <v>30</v>
      </c>
      <c r="I10815" s="2">
        <v>42940.457592592589</v>
      </c>
      <c r="J10815" t="s">
        <v>18</v>
      </c>
      <c r="K10815" s="2">
        <v>42942</v>
      </c>
      <c r="L10815" s="2">
        <v>42940.450543981482</v>
      </c>
      <c r="M10815">
        <v>27</v>
      </c>
      <c r="N10815">
        <v>-2</v>
      </c>
      <c r="O10815">
        <v>-3</v>
      </c>
      <c r="P10815">
        <v>10</v>
      </c>
      <c r="Q10815">
        <v>31</v>
      </c>
      <c r="R10815" t="str">
        <f t="shared" si="672"/>
        <v>Early</v>
      </c>
      <c r="S10815" t="str">
        <f t="shared" si="673"/>
        <v>Early</v>
      </c>
      <c r="T10815" t="str">
        <f t="shared" si="674"/>
        <v>Frequent Borrower</v>
      </c>
      <c r="U10815" t="str">
        <f t="shared" si="675"/>
        <v>Short Term</v>
      </c>
    </row>
    <row r="10816" spans="1:21" x14ac:dyDescent="0.35">
      <c r="A10816" t="s">
        <v>2441</v>
      </c>
      <c r="B10816">
        <v>301635302</v>
      </c>
      <c r="C10816">
        <v>1</v>
      </c>
      <c r="D10816" s="2">
        <v>42541.583784722221</v>
      </c>
      <c r="E10816" s="2">
        <v>42541.542002314818</v>
      </c>
      <c r="F10816">
        <v>10000</v>
      </c>
      <c r="G10816">
        <v>11500</v>
      </c>
      <c r="H10816">
        <v>15</v>
      </c>
      <c r="I10816" s="2">
        <v>42555.498298611114</v>
      </c>
      <c r="J10816" t="s">
        <v>18</v>
      </c>
      <c r="K10816" s="2">
        <v>42556</v>
      </c>
      <c r="L10816" s="2">
        <v>42555.487835648149</v>
      </c>
      <c r="M10816">
        <v>13</v>
      </c>
      <c r="N10816">
        <v>-1</v>
      </c>
      <c r="O10816">
        <v>-2</v>
      </c>
      <c r="P10816">
        <v>15</v>
      </c>
      <c r="R10816" t="str">
        <f t="shared" si="672"/>
        <v>Early</v>
      </c>
      <c r="S10816" t="str">
        <f t="shared" si="673"/>
        <v>Early</v>
      </c>
      <c r="T10816" t="str">
        <f t="shared" si="674"/>
        <v>One-time</v>
      </c>
      <c r="U10816" t="str">
        <f t="shared" si="675"/>
        <v>Short Term</v>
      </c>
    </row>
    <row r="10817" spans="1:21" x14ac:dyDescent="0.35">
      <c r="A10817" t="s">
        <v>2441</v>
      </c>
      <c r="B10817">
        <v>301643663</v>
      </c>
      <c r="C10817">
        <v>2</v>
      </c>
      <c r="D10817" s="2">
        <v>42555.498506944437</v>
      </c>
      <c r="E10817" s="2">
        <v>42555.456759259258</v>
      </c>
      <c r="F10817">
        <v>10000</v>
      </c>
      <c r="G10817">
        <v>13000</v>
      </c>
      <c r="H10817">
        <v>30</v>
      </c>
      <c r="I10817" s="2">
        <v>42584.735034722216</v>
      </c>
      <c r="J10817" t="s">
        <v>18</v>
      </c>
      <c r="K10817" s="2">
        <v>42585</v>
      </c>
      <c r="L10817" s="2">
        <v>42584.72457175926</v>
      </c>
      <c r="M10817">
        <v>29</v>
      </c>
      <c r="N10817">
        <v>-1</v>
      </c>
      <c r="O10817">
        <v>-1</v>
      </c>
      <c r="P10817">
        <v>30</v>
      </c>
      <c r="Q10817">
        <v>13</v>
      </c>
      <c r="R10817" t="str">
        <f t="shared" si="672"/>
        <v>Early</v>
      </c>
      <c r="S10817" t="str">
        <f t="shared" si="673"/>
        <v>Late</v>
      </c>
      <c r="T10817" t="str">
        <f t="shared" si="674"/>
        <v>Frequent Borrower</v>
      </c>
      <c r="U10817" t="str">
        <f t="shared" si="675"/>
        <v>Short Term</v>
      </c>
    </row>
    <row r="10818" spans="1:21" x14ac:dyDescent="0.35">
      <c r="A10818" t="s">
        <v>2441</v>
      </c>
      <c r="B10818">
        <v>301782144</v>
      </c>
      <c r="C10818">
        <v>3</v>
      </c>
      <c r="D10818" s="2">
        <v>42731.559641203698</v>
      </c>
      <c r="E10818" s="2">
        <v>42731.517789351848</v>
      </c>
      <c r="F10818">
        <v>20000</v>
      </c>
      <c r="G10818">
        <v>23800</v>
      </c>
      <c r="H10818">
        <v>30</v>
      </c>
      <c r="I10818" s="2">
        <v>42765.611701388887</v>
      </c>
      <c r="J10818" t="s">
        <v>18</v>
      </c>
      <c r="K10818" s="2">
        <v>42761</v>
      </c>
      <c r="L10818" s="2">
        <v>42765.601180555554</v>
      </c>
      <c r="M10818">
        <v>34</v>
      </c>
      <c r="N10818">
        <v>4</v>
      </c>
      <c r="O10818">
        <v>4</v>
      </c>
      <c r="P10818">
        <v>19</v>
      </c>
      <c r="Q10818">
        <v>176</v>
      </c>
      <c r="R10818" t="str">
        <f t="shared" si="672"/>
        <v>Late</v>
      </c>
      <c r="S10818" t="str">
        <f t="shared" si="673"/>
        <v>Early</v>
      </c>
      <c r="T10818" t="str">
        <f t="shared" si="674"/>
        <v>Frequent Borrower</v>
      </c>
      <c r="U10818" t="str">
        <f t="shared" si="675"/>
        <v>Short Term</v>
      </c>
    </row>
    <row r="10819" spans="1:21" x14ac:dyDescent="0.35">
      <c r="A10819" t="s">
        <v>2441</v>
      </c>
      <c r="B10819">
        <v>301908144</v>
      </c>
      <c r="C10819">
        <v>4</v>
      </c>
      <c r="D10819" s="2">
        <v>42870.718726851846</v>
      </c>
      <c r="E10819" s="2">
        <v>42870.676238425927</v>
      </c>
      <c r="F10819">
        <v>10000</v>
      </c>
      <c r="G10819">
        <v>12250</v>
      </c>
      <c r="H10819">
        <v>30</v>
      </c>
      <c r="I10819" s="2">
        <v>42886.326215277782</v>
      </c>
      <c r="J10819" t="s">
        <v>18</v>
      </c>
      <c r="K10819" s="2">
        <v>42900</v>
      </c>
      <c r="L10819" s="2">
        <v>42886.319166666668</v>
      </c>
      <c r="M10819">
        <v>15</v>
      </c>
      <c r="N10819">
        <v>-14</v>
      </c>
      <c r="O10819">
        <v>-15</v>
      </c>
      <c r="P10819">
        <v>22.5</v>
      </c>
      <c r="Q10819">
        <v>139</v>
      </c>
      <c r="R10819" t="str">
        <f t="shared" ref="R10819:R10882" si="676">IF(N10819&lt;0,"Early",IF(N10819=0,"OnTime","Late"))</f>
        <v>Early</v>
      </c>
      <c r="S10819" t="str">
        <f t="shared" ref="S10819:S10882" si="677">IF(N10820&lt;0,"Early",IF(N10820=0,"OnTime","Late"))</f>
        <v>Late</v>
      </c>
      <c r="T10819" t="str">
        <f t="shared" ref="T10819:T10882" si="678">IF(ISBLANK(Q10819),"One-time","Frequent Borrower")</f>
        <v>Frequent Borrower</v>
      </c>
      <c r="U10819" t="str">
        <f t="shared" ref="U10819:U10882" si="679">IF(OR(H10819=15,H10819=30),"Short Term","Long Term")</f>
        <v>Short Term</v>
      </c>
    </row>
    <row r="10820" spans="1:21" x14ac:dyDescent="0.35">
      <c r="A10820" t="s">
        <v>2441</v>
      </c>
      <c r="B10820">
        <v>301923240</v>
      </c>
      <c r="C10820">
        <v>5</v>
      </c>
      <c r="D10820" s="2">
        <v>42886.777407407397</v>
      </c>
      <c r="E10820" s="2">
        <v>42886.735659722217</v>
      </c>
      <c r="F10820">
        <v>20000</v>
      </c>
      <c r="G10820">
        <v>24500</v>
      </c>
      <c r="H10820">
        <v>30</v>
      </c>
      <c r="I10820" s="2">
        <v>42917.354872685188</v>
      </c>
      <c r="J10820" t="s">
        <v>18</v>
      </c>
      <c r="K10820" s="2">
        <v>42916</v>
      </c>
      <c r="L10820" s="2">
        <v>42917.34783564815</v>
      </c>
      <c r="M10820">
        <v>30</v>
      </c>
      <c r="N10820">
        <v>1</v>
      </c>
      <c r="O10820">
        <v>0</v>
      </c>
      <c r="P10820">
        <v>22.5</v>
      </c>
      <c r="Q10820">
        <v>16</v>
      </c>
      <c r="R10820" t="str">
        <f t="shared" si="676"/>
        <v>Late</v>
      </c>
      <c r="S10820" t="str">
        <f t="shared" si="677"/>
        <v>Early</v>
      </c>
      <c r="T10820" t="str">
        <f t="shared" si="678"/>
        <v>Frequent Borrower</v>
      </c>
      <c r="U10820" t="str">
        <f t="shared" si="679"/>
        <v>Short Term</v>
      </c>
    </row>
    <row r="10821" spans="1:21" x14ac:dyDescent="0.35">
      <c r="A10821" t="s">
        <v>2442</v>
      </c>
      <c r="B10821">
        <v>301635267</v>
      </c>
      <c r="C10821">
        <v>1</v>
      </c>
      <c r="D10821" s="2">
        <v>42541.553981481477</v>
      </c>
      <c r="E10821" s="2">
        <v>42541.512245370373</v>
      </c>
      <c r="F10821">
        <v>10000</v>
      </c>
      <c r="G10821">
        <v>13000</v>
      </c>
      <c r="H10821">
        <v>30</v>
      </c>
      <c r="I10821" s="2">
        <v>42566.588148148148</v>
      </c>
      <c r="J10821" t="s">
        <v>18</v>
      </c>
      <c r="K10821" s="2">
        <v>42571</v>
      </c>
      <c r="L10821" s="2">
        <v>42566.577685185177</v>
      </c>
      <c r="M10821">
        <v>25</v>
      </c>
      <c r="N10821">
        <v>-5</v>
      </c>
      <c r="O10821">
        <v>-5</v>
      </c>
      <c r="P10821">
        <v>30</v>
      </c>
      <c r="R10821" t="str">
        <f t="shared" si="676"/>
        <v>Early</v>
      </c>
      <c r="S10821" t="str">
        <f t="shared" si="677"/>
        <v>Early</v>
      </c>
      <c r="T10821" t="str">
        <f t="shared" si="678"/>
        <v>One-time</v>
      </c>
      <c r="U10821" t="str">
        <f t="shared" si="679"/>
        <v>Short Term</v>
      </c>
    </row>
    <row r="10822" spans="1:21" x14ac:dyDescent="0.35">
      <c r="A10822" t="s">
        <v>2442</v>
      </c>
      <c r="B10822">
        <v>301667898</v>
      </c>
      <c r="C10822">
        <v>2</v>
      </c>
      <c r="D10822" s="2">
        <v>42584.834131944437</v>
      </c>
      <c r="E10822" s="2">
        <v>42584.792361111111</v>
      </c>
      <c r="F10822">
        <v>10000</v>
      </c>
      <c r="G10822">
        <v>13000</v>
      </c>
      <c r="H10822">
        <v>30</v>
      </c>
      <c r="I10822" s="2">
        <v>42608.555127314823</v>
      </c>
      <c r="J10822" t="s">
        <v>18</v>
      </c>
      <c r="K10822" s="2">
        <v>42614</v>
      </c>
      <c r="L10822" s="2">
        <v>42608.544664351852</v>
      </c>
      <c r="M10822">
        <v>23</v>
      </c>
      <c r="N10822">
        <v>-6</v>
      </c>
      <c r="O10822">
        <v>-7</v>
      </c>
      <c r="P10822">
        <v>30</v>
      </c>
      <c r="Q10822">
        <v>43</v>
      </c>
      <c r="R10822" t="str">
        <f t="shared" si="676"/>
        <v>Early</v>
      </c>
      <c r="S10822" t="str">
        <f t="shared" si="677"/>
        <v>OnTime</v>
      </c>
      <c r="T10822" t="str">
        <f t="shared" si="678"/>
        <v>Frequent Borrower</v>
      </c>
      <c r="U10822" t="str">
        <f t="shared" si="679"/>
        <v>Short Term</v>
      </c>
    </row>
    <row r="10823" spans="1:21" x14ac:dyDescent="0.35">
      <c r="A10823" t="s">
        <v>2442</v>
      </c>
      <c r="B10823">
        <v>301700078</v>
      </c>
      <c r="C10823">
        <v>3</v>
      </c>
      <c r="D10823" s="2">
        <v>42612.710486111107</v>
      </c>
      <c r="E10823" s="2">
        <v>42612.668738425928</v>
      </c>
      <c r="F10823">
        <v>20000</v>
      </c>
      <c r="G10823">
        <v>24500</v>
      </c>
      <c r="H10823">
        <v>30</v>
      </c>
      <c r="I10823" s="2">
        <v>42642.359259259261</v>
      </c>
      <c r="J10823" t="s">
        <v>18</v>
      </c>
      <c r="K10823" s="2">
        <v>42642</v>
      </c>
      <c r="L10823" s="2">
        <v>42642.348738425928</v>
      </c>
      <c r="M10823">
        <v>29</v>
      </c>
      <c r="N10823">
        <v>0</v>
      </c>
      <c r="O10823">
        <v>-1</v>
      </c>
      <c r="P10823">
        <v>22.5</v>
      </c>
      <c r="Q10823">
        <v>27</v>
      </c>
      <c r="R10823" t="str">
        <f t="shared" si="676"/>
        <v>OnTime</v>
      </c>
      <c r="S10823" t="str">
        <f t="shared" si="677"/>
        <v>OnTime</v>
      </c>
      <c r="T10823" t="str">
        <f t="shared" si="678"/>
        <v>Frequent Borrower</v>
      </c>
      <c r="U10823" t="str">
        <f t="shared" si="679"/>
        <v>Short Term</v>
      </c>
    </row>
    <row r="10824" spans="1:21" x14ac:dyDescent="0.35">
      <c r="A10824" t="s">
        <v>2442</v>
      </c>
      <c r="B10824">
        <v>301731968</v>
      </c>
      <c r="C10824">
        <v>4</v>
      </c>
      <c r="D10824" s="2">
        <v>42642.494317129633</v>
      </c>
      <c r="E10824" s="2">
        <v>42642.452523148153</v>
      </c>
      <c r="F10824">
        <v>20000</v>
      </c>
      <c r="G10824">
        <v>24500</v>
      </c>
      <c r="H10824">
        <v>30</v>
      </c>
      <c r="I10824" s="2">
        <v>42674.056747685187</v>
      </c>
      <c r="J10824" t="s">
        <v>18</v>
      </c>
      <c r="K10824" s="2">
        <v>42674</v>
      </c>
      <c r="L10824" s="2">
        <v>42674.029189814813</v>
      </c>
      <c r="M10824">
        <v>31</v>
      </c>
      <c r="N10824">
        <v>0</v>
      </c>
      <c r="O10824">
        <v>1</v>
      </c>
      <c r="P10824">
        <v>22.5</v>
      </c>
      <c r="Q10824">
        <v>29</v>
      </c>
      <c r="R10824" t="str">
        <f t="shared" si="676"/>
        <v>OnTime</v>
      </c>
      <c r="S10824" t="str">
        <f t="shared" si="677"/>
        <v>Early</v>
      </c>
      <c r="T10824" t="str">
        <f t="shared" si="678"/>
        <v>Frequent Borrower</v>
      </c>
      <c r="U10824" t="str">
        <f t="shared" si="679"/>
        <v>Short Term</v>
      </c>
    </row>
    <row r="10825" spans="1:21" x14ac:dyDescent="0.35">
      <c r="A10825" t="s">
        <v>2442</v>
      </c>
      <c r="B10825">
        <v>301752105</v>
      </c>
      <c r="C10825">
        <v>5</v>
      </c>
      <c r="D10825" s="2">
        <v>42674.296168981477</v>
      </c>
      <c r="E10825" s="2">
        <v>42674.254386574074</v>
      </c>
      <c r="F10825">
        <v>30000</v>
      </c>
      <c r="G10825">
        <v>34500</v>
      </c>
      <c r="H10825">
        <v>30</v>
      </c>
      <c r="I10825" s="2">
        <v>42700.554085648153</v>
      </c>
      <c r="J10825" t="s">
        <v>18</v>
      </c>
      <c r="K10825" s="2">
        <v>42704</v>
      </c>
      <c r="L10825" s="2">
        <v>42700.543564814812</v>
      </c>
      <c r="M10825">
        <v>26</v>
      </c>
      <c r="N10825">
        <v>-4</v>
      </c>
      <c r="O10825">
        <v>-4</v>
      </c>
      <c r="P10825">
        <v>15</v>
      </c>
      <c r="Q10825">
        <v>31</v>
      </c>
      <c r="R10825" t="str">
        <f t="shared" si="676"/>
        <v>Early</v>
      </c>
      <c r="S10825" t="str">
        <f t="shared" si="677"/>
        <v>OnTime</v>
      </c>
      <c r="T10825" t="str">
        <f t="shared" si="678"/>
        <v>Frequent Borrower</v>
      </c>
      <c r="U10825" t="str">
        <f t="shared" si="679"/>
        <v>Short Term</v>
      </c>
    </row>
    <row r="10826" spans="1:21" x14ac:dyDescent="0.35">
      <c r="A10826" t="s">
        <v>2442</v>
      </c>
      <c r="B10826">
        <v>301764990</v>
      </c>
      <c r="C10826">
        <v>6</v>
      </c>
      <c r="D10826" s="2">
        <v>42700.556145833332</v>
      </c>
      <c r="E10826" s="2">
        <v>42700.514328703714</v>
      </c>
      <c r="F10826">
        <v>30000</v>
      </c>
      <c r="G10826">
        <v>36800</v>
      </c>
      <c r="H10826">
        <v>60</v>
      </c>
      <c r="I10826" s="2">
        <v>42761.040462962963</v>
      </c>
      <c r="J10826" t="s">
        <v>18</v>
      </c>
      <c r="K10826" s="2">
        <v>42731</v>
      </c>
      <c r="L10826" s="2">
        <v>42731.043657407397</v>
      </c>
      <c r="M10826">
        <v>60</v>
      </c>
      <c r="N10826">
        <v>0</v>
      </c>
      <c r="O10826">
        <v>0</v>
      </c>
      <c r="P10826">
        <v>22.666666666666661</v>
      </c>
      <c r="Q10826">
        <v>26</v>
      </c>
      <c r="R10826" t="str">
        <f t="shared" si="676"/>
        <v>OnTime</v>
      </c>
      <c r="S10826" t="str">
        <f t="shared" si="677"/>
        <v>Early</v>
      </c>
      <c r="T10826" t="str">
        <f t="shared" si="678"/>
        <v>Frequent Borrower</v>
      </c>
      <c r="U10826" t="str">
        <f t="shared" si="679"/>
        <v>Long Term</v>
      </c>
    </row>
    <row r="10827" spans="1:21" x14ac:dyDescent="0.35">
      <c r="A10827" t="s">
        <v>2442</v>
      </c>
      <c r="B10827">
        <v>301806129</v>
      </c>
      <c r="C10827">
        <v>7</v>
      </c>
      <c r="D10827" s="2">
        <v>42765.492615740739</v>
      </c>
      <c r="E10827" s="2">
        <v>42765.450868055559</v>
      </c>
      <c r="F10827">
        <v>30000</v>
      </c>
      <c r="G10827">
        <v>34400</v>
      </c>
      <c r="H10827">
        <v>30</v>
      </c>
      <c r="I10827" s="2">
        <v>42794.511979166673</v>
      </c>
      <c r="J10827" t="s">
        <v>18</v>
      </c>
      <c r="K10827" s="2">
        <v>42795</v>
      </c>
      <c r="L10827" s="2">
        <v>42794.50141203704</v>
      </c>
      <c r="M10827">
        <v>29</v>
      </c>
      <c r="N10827">
        <v>-1</v>
      </c>
      <c r="O10827">
        <v>-1</v>
      </c>
      <c r="P10827">
        <v>14.66666666666667</v>
      </c>
      <c r="Q10827">
        <v>64</v>
      </c>
      <c r="R10827" t="str">
        <f t="shared" si="676"/>
        <v>Early</v>
      </c>
      <c r="S10827" t="str">
        <f t="shared" si="677"/>
        <v>OnTime</v>
      </c>
      <c r="T10827" t="str">
        <f t="shared" si="678"/>
        <v>Frequent Borrower</v>
      </c>
      <c r="U10827" t="str">
        <f t="shared" si="679"/>
        <v>Short Term</v>
      </c>
    </row>
    <row r="10828" spans="1:21" x14ac:dyDescent="0.35">
      <c r="A10828" t="s">
        <v>2442</v>
      </c>
      <c r="B10828">
        <v>301828077</v>
      </c>
      <c r="C10828">
        <v>8</v>
      </c>
      <c r="D10828" s="2">
        <v>42794.519155092603</v>
      </c>
      <c r="E10828" s="2">
        <v>42794.477164351847</v>
      </c>
      <c r="F10828">
        <v>40000</v>
      </c>
      <c r="G10828">
        <v>44800</v>
      </c>
      <c r="H10828">
        <v>30</v>
      </c>
      <c r="I10828" s="2">
        <v>42824.438668981478</v>
      </c>
      <c r="J10828" t="s">
        <v>18</v>
      </c>
      <c r="K10828" s="2">
        <v>42824</v>
      </c>
      <c r="L10828" s="2">
        <v>42824.428148148138</v>
      </c>
      <c r="M10828">
        <v>29</v>
      </c>
      <c r="N10828">
        <v>0</v>
      </c>
      <c r="O10828">
        <v>-1</v>
      </c>
      <c r="P10828">
        <v>12</v>
      </c>
      <c r="Q10828">
        <v>29</v>
      </c>
      <c r="R10828" t="str">
        <f t="shared" si="676"/>
        <v>OnTime</v>
      </c>
      <c r="S10828" t="str">
        <f t="shared" si="677"/>
        <v>OnTime</v>
      </c>
      <c r="T10828" t="str">
        <f t="shared" si="678"/>
        <v>Frequent Borrower</v>
      </c>
      <c r="U10828" t="str">
        <f t="shared" si="679"/>
        <v>Short Term</v>
      </c>
    </row>
    <row r="10829" spans="1:21" x14ac:dyDescent="0.35">
      <c r="A10829" t="s">
        <v>2442</v>
      </c>
      <c r="B10829">
        <v>301850150</v>
      </c>
      <c r="C10829">
        <v>9</v>
      </c>
      <c r="D10829" s="2">
        <v>42824.613553240742</v>
      </c>
      <c r="E10829" s="2">
        <v>42824.571793981479</v>
      </c>
      <c r="F10829">
        <v>40000</v>
      </c>
      <c r="G10829">
        <v>44800</v>
      </c>
      <c r="H10829">
        <v>30</v>
      </c>
      <c r="I10829" s="2">
        <v>42857.751944444448</v>
      </c>
      <c r="J10829" t="s">
        <v>18</v>
      </c>
      <c r="K10829" s="2">
        <v>42857</v>
      </c>
      <c r="L10829" s="2">
        <v>42857.741423611107</v>
      </c>
      <c r="M10829">
        <v>33</v>
      </c>
      <c r="N10829">
        <v>0</v>
      </c>
      <c r="O10829">
        <v>3</v>
      </c>
      <c r="P10829">
        <v>12</v>
      </c>
      <c r="Q10829">
        <v>30</v>
      </c>
      <c r="R10829" t="str">
        <f t="shared" si="676"/>
        <v>OnTime</v>
      </c>
      <c r="S10829" t="str">
        <f t="shared" si="677"/>
        <v>OnTime</v>
      </c>
      <c r="T10829" t="str">
        <f t="shared" si="678"/>
        <v>Frequent Borrower</v>
      </c>
      <c r="U10829" t="str">
        <f t="shared" si="679"/>
        <v>Short Term</v>
      </c>
    </row>
    <row r="10830" spans="1:21" x14ac:dyDescent="0.35">
      <c r="A10830" t="s">
        <v>2442</v>
      </c>
      <c r="B10830">
        <v>301887476</v>
      </c>
      <c r="C10830">
        <v>10</v>
      </c>
      <c r="D10830" s="2">
        <v>42857.754884259259</v>
      </c>
      <c r="E10830" s="2">
        <v>42857.713136574072</v>
      </c>
      <c r="F10830">
        <v>40000</v>
      </c>
      <c r="G10830">
        <v>44800</v>
      </c>
      <c r="H10830">
        <v>30</v>
      </c>
      <c r="I10830" s="2">
        <v>42887.569525462961</v>
      </c>
      <c r="J10830" t="s">
        <v>18</v>
      </c>
      <c r="K10830" s="2">
        <v>42887</v>
      </c>
      <c r="L10830" s="2">
        <v>42887.562476851846</v>
      </c>
      <c r="M10830">
        <v>29</v>
      </c>
      <c r="N10830">
        <v>0</v>
      </c>
      <c r="O10830">
        <v>-1</v>
      </c>
      <c r="P10830">
        <v>12</v>
      </c>
      <c r="Q10830">
        <v>33</v>
      </c>
      <c r="R10830" t="str">
        <f t="shared" si="676"/>
        <v>OnTime</v>
      </c>
      <c r="S10830" t="str">
        <f t="shared" si="677"/>
        <v>Early</v>
      </c>
      <c r="T10830" t="str">
        <f t="shared" si="678"/>
        <v>Frequent Borrower</v>
      </c>
      <c r="U10830" t="str">
        <f t="shared" si="679"/>
        <v>Short Term</v>
      </c>
    </row>
    <row r="10831" spans="1:21" x14ac:dyDescent="0.35">
      <c r="A10831" t="s">
        <v>2442</v>
      </c>
      <c r="B10831">
        <v>301924641</v>
      </c>
      <c r="C10831">
        <v>11</v>
      </c>
      <c r="D10831" s="2">
        <v>42888.394479166673</v>
      </c>
      <c r="E10831" s="2">
        <v>42888.352627314824</v>
      </c>
      <c r="F10831">
        <v>40000</v>
      </c>
      <c r="G10831">
        <v>44000</v>
      </c>
      <c r="H10831">
        <v>30</v>
      </c>
      <c r="I10831" s="2">
        <v>42917.54760416667</v>
      </c>
      <c r="J10831" t="s">
        <v>18</v>
      </c>
      <c r="K10831" s="2">
        <v>42919</v>
      </c>
      <c r="L10831" s="2">
        <v>42917.540555555563</v>
      </c>
      <c r="M10831">
        <v>29</v>
      </c>
      <c r="N10831">
        <v>-2</v>
      </c>
      <c r="O10831">
        <v>-1</v>
      </c>
      <c r="P10831">
        <v>10</v>
      </c>
      <c r="Q10831">
        <v>30</v>
      </c>
      <c r="R10831" t="str">
        <f t="shared" si="676"/>
        <v>Early</v>
      </c>
      <c r="S10831" t="str">
        <f t="shared" si="677"/>
        <v>Late</v>
      </c>
      <c r="T10831" t="str">
        <f t="shared" si="678"/>
        <v>Frequent Borrower</v>
      </c>
      <c r="U10831" t="str">
        <f t="shared" si="679"/>
        <v>Short Term</v>
      </c>
    </row>
    <row r="10832" spans="1:21" x14ac:dyDescent="0.35">
      <c r="A10832" t="s">
        <v>2443</v>
      </c>
      <c r="B10832">
        <v>301637683</v>
      </c>
      <c r="C10832">
        <v>1</v>
      </c>
      <c r="D10832" s="2">
        <v>42545.28633101852</v>
      </c>
      <c r="E10832" s="2">
        <v>42545.24454861111</v>
      </c>
      <c r="F10832">
        <v>10000</v>
      </c>
      <c r="G10832">
        <v>11500</v>
      </c>
      <c r="H10832">
        <v>15</v>
      </c>
      <c r="I10832" s="2">
        <v>42602.744062500002</v>
      </c>
      <c r="J10832" t="s">
        <v>18</v>
      </c>
      <c r="K10832" s="2">
        <v>42562</v>
      </c>
      <c r="L10832" s="2">
        <v>42602.733553240738</v>
      </c>
      <c r="M10832">
        <v>57</v>
      </c>
      <c r="N10832">
        <v>40</v>
      </c>
      <c r="O10832">
        <v>42</v>
      </c>
      <c r="P10832">
        <v>15</v>
      </c>
      <c r="R10832" t="str">
        <f t="shared" si="676"/>
        <v>Late</v>
      </c>
      <c r="S10832" t="str">
        <f t="shared" si="677"/>
        <v>Early</v>
      </c>
      <c r="T10832" t="str">
        <f t="shared" si="678"/>
        <v>One-time</v>
      </c>
      <c r="U10832" t="str">
        <f t="shared" si="679"/>
        <v>Short Term</v>
      </c>
    </row>
    <row r="10833" spans="1:21" x14ac:dyDescent="0.35">
      <c r="A10833" t="s">
        <v>2443</v>
      </c>
      <c r="B10833">
        <v>301698831</v>
      </c>
      <c r="C10833">
        <v>2</v>
      </c>
      <c r="D10833" s="2">
        <v>42611.464513888888</v>
      </c>
      <c r="E10833" s="2">
        <v>42611.422696759262</v>
      </c>
      <c r="F10833">
        <v>10000</v>
      </c>
      <c r="G10833">
        <v>13000</v>
      </c>
      <c r="H10833">
        <v>30</v>
      </c>
      <c r="I10833" s="2">
        <v>42639.357442129629</v>
      </c>
      <c r="J10833" t="s">
        <v>18</v>
      </c>
      <c r="K10833" s="2">
        <v>42641</v>
      </c>
      <c r="L10833" s="2">
        <v>42639.346921296303</v>
      </c>
      <c r="M10833">
        <v>27</v>
      </c>
      <c r="N10833">
        <v>-2</v>
      </c>
      <c r="O10833">
        <v>-3</v>
      </c>
      <c r="P10833">
        <v>30</v>
      </c>
      <c r="Q10833">
        <v>66</v>
      </c>
      <c r="R10833" t="str">
        <f t="shared" si="676"/>
        <v>Early</v>
      </c>
      <c r="S10833" t="str">
        <f t="shared" si="677"/>
        <v>OnTime</v>
      </c>
      <c r="T10833" t="str">
        <f t="shared" si="678"/>
        <v>Frequent Borrower</v>
      </c>
      <c r="U10833" t="str">
        <f t="shared" si="679"/>
        <v>Short Term</v>
      </c>
    </row>
    <row r="10834" spans="1:21" x14ac:dyDescent="0.35">
      <c r="A10834" t="s">
        <v>2443</v>
      </c>
      <c r="B10834">
        <v>301756697</v>
      </c>
      <c r="C10834">
        <v>3</v>
      </c>
      <c r="D10834" s="2">
        <v>42683.591041666667</v>
      </c>
      <c r="E10834" s="2">
        <v>42683.549259259264</v>
      </c>
      <c r="F10834">
        <v>10000</v>
      </c>
      <c r="G10834">
        <v>13000</v>
      </c>
      <c r="H10834">
        <v>30</v>
      </c>
      <c r="I10834" s="2">
        <v>42713.030613425923</v>
      </c>
      <c r="J10834" t="s">
        <v>18</v>
      </c>
      <c r="K10834" s="2">
        <v>42713</v>
      </c>
      <c r="L10834" s="2">
        <v>42713.010740740741</v>
      </c>
      <c r="M10834">
        <v>29</v>
      </c>
      <c r="N10834">
        <v>0</v>
      </c>
      <c r="O10834">
        <v>-1</v>
      </c>
      <c r="P10834">
        <v>30</v>
      </c>
      <c r="Q10834">
        <v>72</v>
      </c>
      <c r="R10834" t="str">
        <f t="shared" si="676"/>
        <v>OnTime</v>
      </c>
      <c r="S10834" t="str">
        <f t="shared" si="677"/>
        <v>OnTime</v>
      </c>
      <c r="T10834" t="str">
        <f t="shared" si="678"/>
        <v>Frequent Borrower</v>
      </c>
      <c r="U10834" t="str">
        <f t="shared" si="679"/>
        <v>Short Term</v>
      </c>
    </row>
    <row r="10835" spans="1:21" x14ac:dyDescent="0.35">
      <c r="A10835" t="s">
        <v>2443</v>
      </c>
      <c r="B10835">
        <v>301895716</v>
      </c>
      <c r="C10835">
        <v>4</v>
      </c>
      <c r="D10835" s="2">
        <v>42863.648888888893</v>
      </c>
      <c r="E10835" s="2">
        <v>42863.607037037043</v>
      </c>
      <c r="F10835">
        <v>10000</v>
      </c>
      <c r="G10835">
        <v>13000</v>
      </c>
      <c r="H10835">
        <v>30</v>
      </c>
      <c r="I10835" s="2">
        <v>42893.05363425926</v>
      </c>
      <c r="J10835" t="s">
        <v>18</v>
      </c>
      <c r="K10835" s="2">
        <v>42893</v>
      </c>
      <c r="L10835" s="2">
        <v>42893.037164351852</v>
      </c>
      <c r="M10835">
        <v>29</v>
      </c>
      <c r="N10835">
        <v>0</v>
      </c>
      <c r="O10835">
        <v>-1</v>
      </c>
      <c r="P10835">
        <v>30</v>
      </c>
      <c r="Q10835">
        <v>180</v>
      </c>
      <c r="R10835" t="str">
        <f t="shared" si="676"/>
        <v>OnTime</v>
      </c>
      <c r="S10835" t="str">
        <f t="shared" si="677"/>
        <v>Early</v>
      </c>
      <c r="T10835" t="str">
        <f t="shared" si="678"/>
        <v>Frequent Borrower</v>
      </c>
      <c r="U10835" t="str">
        <f t="shared" si="679"/>
        <v>Short Term</v>
      </c>
    </row>
    <row r="10836" spans="1:21" x14ac:dyDescent="0.35">
      <c r="A10836" t="s">
        <v>2443</v>
      </c>
      <c r="B10836">
        <v>301931735</v>
      </c>
      <c r="C10836">
        <v>5</v>
      </c>
      <c r="D10836" s="2">
        <v>42894.736180555563</v>
      </c>
      <c r="E10836" s="2">
        <v>42894.694432870368</v>
      </c>
      <c r="F10836">
        <v>20000</v>
      </c>
      <c r="G10836">
        <v>24500</v>
      </c>
      <c r="H10836">
        <v>30</v>
      </c>
      <c r="I10836" s="2">
        <v>42925.914976851847</v>
      </c>
      <c r="J10836" t="s">
        <v>18</v>
      </c>
      <c r="K10836" s="2">
        <v>42926</v>
      </c>
      <c r="L10836" s="2">
        <v>42925.90792824074</v>
      </c>
      <c r="M10836">
        <v>31</v>
      </c>
      <c r="N10836">
        <v>-1</v>
      </c>
      <c r="O10836">
        <v>1</v>
      </c>
      <c r="P10836">
        <v>22.5</v>
      </c>
      <c r="Q10836">
        <v>31</v>
      </c>
      <c r="R10836" t="str">
        <f t="shared" si="676"/>
        <v>Early</v>
      </c>
      <c r="S10836" t="str">
        <f t="shared" si="677"/>
        <v>Early</v>
      </c>
      <c r="T10836" t="str">
        <f t="shared" si="678"/>
        <v>Frequent Borrower</v>
      </c>
      <c r="U10836" t="str">
        <f t="shared" si="679"/>
        <v>Short Term</v>
      </c>
    </row>
    <row r="10837" spans="1:21" x14ac:dyDescent="0.35">
      <c r="A10837" t="s">
        <v>2444</v>
      </c>
      <c r="B10837">
        <v>301635987</v>
      </c>
      <c r="C10837">
        <v>1</v>
      </c>
      <c r="D10837" s="2">
        <v>42542.549502314818</v>
      </c>
      <c r="E10837" s="2">
        <v>42542.507743055547</v>
      </c>
      <c r="F10837">
        <v>10000</v>
      </c>
      <c r="G10837">
        <v>13000</v>
      </c>
      <c r="H10837">
        <v>30</v>
      </c>
      <c r="I10837" s="2">
        <v>42571.4921875</v>
      </c>
      <c r="J10837" t="s">
        <v>18</v>
      </c>
      <c r="K10837" s="2">
        <v>42572</v>
      </c>
      <c r="L10837" s="2">
        <v>42571.481724537043</v>
      </c>
      <c r="M10837">
        <v>28</v>
      </c>
      <c r="N10837">
        <v>-1</v>
      </c>
      <c r="O10837">
        <v>-2</v>
      </c>
      <c r="P10837">
        <v>30</v>
      </c>
      <c r="R10837" t="str">
        <f t="shared" si="676"/>
        <v>Early</v>
      </c>
      <c r="S10837" t="str">
        <f t="shared" si="677"/>
        <v>Early</v>
      </c>
      <c r="T10837" t="str">
        <f t="shared" si="678"/>
        <v>One-time</v>
      </c>
      <c r="U10837" t="str">
        <f t="shared" si="679"/>
        <v>Short Term</v>
      </c>
    </row>
    <row r="10838" spans="1:21" x14ac:dyDescent="0.35">
      <c r="A10838" t="s">
        <v>2444</v>
      </c>
      <c r="B10838">
        <v>301657162</v>
      </c>
      <c r="C10838">
        <v>2</v>
      </c>
      <c r="D10838" s="2">
        <v>42572.409988425927</v>
      </c>
      <c r="E10838" s="2">
        <v>42572.368206018517</v>
      </c>
      <c r="F10838">
        <v>10000</v>
      </c>
      <c r="G10838">
        <v>13000</v>
      </c>
      <c r="H10838">
        <v>30</v>
      </c>
      <c r="I10838" s="2">
        <v>42599.492291666669</v>
      </c>
      <c r="J10838" t="s">
        <v>18</v>
      </c>
      <c r="K10838" s="2">
        <v>42604</v>
      </c>
      <c r="L10838" s="2">
        <v>42599.481134259258</v>
      </c>
      <c r="M10838">
        <v>27</v>
      </c>
      <c r="N10838">
        <v>-5</v>
      </c>
      <c r="O10838">
        <v>-3</v>
      </c>
      <c r="P10838">
        <v>30</v>
      </c>
      <c r="Q10838">
        <v>29</v>
      </c>
      <c r="R10838" t="str">
        <f t="shared" si="676"/>
        <v>Early</v>
      </c>
      <c r="S10838" t="str">
        <f t="shared" si="677"/>
        <v>Early</v>
      </c>
      <c r="T10838" t="str">
        <f t="shared" si="678"/>
        <v>Frequent Borrower</v>
      </c>
      <c r="U10838" t="str">
        <f t="shared" si="679"/>
        <v>Short Term</v>
      </c>
    </row>
    <row r="10839" spans="1:21" x14ac:dyDescent="0.35">
      <c r="A10839" t="s">
        <v>2444</v>
      </c>
      <c r="B10839">
        <v>301685762</v>
      </c>
      <c r="C10839">
        <v>3</v>
      </c>
      <c r="D10839" s="2">
        <v>42600.529016203713</v>
      </c>
      <c r="E10839" s="2">
        <v>42600.487280092602</v>
      </c>
      <c r="F10839">
        <v>20000</v>
      </c>
      <c r="G10839">
        <v>24500</v>
      </c>
      <c r="H10839">
        <v>30</v>
      </c>
      <c r="I10839" s="2">
        <v>42629.610682870371</v>
      </c>
      <c r="J10839" t="s">
        <v>18</v>
      </c>
      <c r="K10839" s="2">
        <v>42632</v>
      </c>
      <c r="L10839" s="2">
        <v>42629.60019675926</v>
      </c>
      <c r="M10839">
        <v>29</v>
      </c>
      <c r="N10839">
        <v>-3</v>
      </c>
      <c r="O10839">
        <v>-1</v>
      </c>
      <c r="P10839">
        <v>22.5</v>
      </c>
      <c r="Q10839">
        <v>28</v>
      </c>
      <c r="R10839" t="str">
        <f t="shared" si="676"/>
        <v>Early</v>
      </c>
      <c r="S10839" t="str">
        <f t="shared" si="677"/>
        <v>Early</v>
      </c>
      <c r="T10839" t="str">
        <f t="shared" si="678"/>
        <v>Frequent Borrower</v>
      </c>
      <c r="U10839" t="str">
        <f t="shared" si="679"/>
        <v>Short Term</v>
      </c>
    </row>
    <row r="10840" spans="1:21" x14ac:dyDescent="0.35">
      <c r="A10840" t="s">
        <v>2444</v>
      </c>
      <c r="B10840">
        <v>301723684</v>
      </c>
      <c r="C10840">
        <v>4</v>
      </c>
      <c r="D10840" s="2">
        <v>42635.019791666673</v>
      </c>
      <c r="E10840" s="2">
        <v>42634.978032407409</v>
      </c>
      <c r="F10840">
        <v>20000</v>
      </c>
      <c r="G10840">
        <v>24500</v>
      </c>
      <c r="H10840">
        <v>30</v>
      </c>
      <c r="I10840" s="2">
        <v>42663.756874999999</v>
      </c>
      <c r="J10840" t="s">
        <v>18</v>
      </c>
      <c r="K10840" s="2">
        <v>42667</v>
      </c>
      <c r="L10840" s="2">
        <v>42663.746354166673</v>
      </c>
      <c r="M10840">
        <v>28</v>
      </c>
      <c r="N10840">
        <v>-4</v>
      </c>
      <c r="O10840">
        <v>-2</v>
      </c>
      <c r="P10840">
        <v>22.5</v>
      </c>
      <c r="Q10840">
        <v>34</v>
      </c>
      <c r="R10840" t="str">
        <f t="shared" si="676"/>
        <v>Early</v>
      </c>
      <c r="S10840" t="str">
        <f t="shared" si="677"/>
        <v>Early</v>
      </c>
      <c r="T10840" t="str">
        <f t="shared" si="678"/>
        <v>Frequent Borrower</v>
      </c>
      <c r="U10840" t="str">
        <f t="shared" si="679"/>
        <v>Short Term</v>
      </c>
    </row>
    <row r="10841" spans="1:21" x14ac:dyDescent="0.35">
      <c r="A10841" t="s">
        <v>2444</v>
      </c>
      <c r="B10841">
        <v>301747434</v>
      </c>
      <c r="C10841">
        <v>5</v>
      </c>
      <c r="D10841" s="2">
        <v>42663.766134259262</v>
      </c>
      <c r="E10841" s="2">
        <v>42663.724305555559</v>
      </c>
      <c r="F10841">
        <v>30000</v>
      </c>
      <c r="G10841">
        <v>34500</v>
      </c>
      <c r="H10841">
        <v>30</v>
      </c>
      <c r="I10841" s="2">
        <v>42690.467199074083</v>
      </c>
      <c r="J10841" t="s">
        <v>18</v>
      </c>
      <c r="K10841" s="2">
        <v>42695</v>
      </c>
      <c r="L10841" s="2">
        <v>42690.456666666672</v>
      </c>
      <c r="M10841">
        <v>26</v>
      </c>
      <c r="N10841">
        <v>-5</v>
      </c>
      <c r="O10841">
        <v>-4</v>
      </c>
      <c r="P10841">
        <v>15</v>
      </c>
      <c r="Q10841">
        <v>28</v>
      </c>
      <c r="R10841" t="str">
        <f t="shared" si="676"/>
        <v>Early</v>
      </c>
      <c r="S10841" t="str">
        <f t="shared" si="677"/>
        <v>Early</v>
      </c>
      <c r="T10841" t="str">
        <f t="shared" si="678"/>
        <v>Frequent Borrower</v>
      </c>
      <c r="U10841" t="str">
        <f t="shared" si="679"/>
        <v>Short Term</v>
      </c>
    </row>
    <row r="10842" spans="1:21" x14ac:dyDescent="0.35">
      <c r="A10842" t="s">
        <v>2444</v>
      </c>
      <c r="B10842">
        <v>301760515</v>
      </c>
      <c r="C10842">
        <v>6</v>
      </c>
      <c r="D10842" s="2">
        <v>42691.370428240742</v>
      </c>
      <c r="E10842" s="2">
        <v>42691.328645833331</v>
      </c>
      <c r="F10842">
        <v>30000</v>
      </c>
      <c r="G10842">
        <v>34400</v>
      </c>
      <c r="H10842">
        <v>30</v>
      </c>
      <c r="I10842" s="2">
        <v>42720.633877314824</v>
      </c>
      <c r="J10842" t="s">
        <v>18</v>
      </c>
      <c r="K10842" s="2">
        <v>42723</v>
      </c>
      <c r="L10842" s="2">
        <v>42720.623344907413</v>
      </c>
      <c r="M10842">
        <v>29</v>
      </c>
      <c r="N10842">
        <v>-3</v>
      </c>
      <c r="O10842">
        <v>-1</v>
      </c>
      <c r="P10842">
        <v>14.66666666666667</v>
      </c>
      <c r="Q10842">
        <v>27</v>
      </c>
      <c r="R10842" t="str">
        <f t="shared" si="676"/>
        <v>Early</v>
      </c>
      <c r="S10842" t="str">
        <f t="shared" si="677"/>
        <v>Early</v>
      </c>
      <c r="T10842" t="str">
        <f t="shared" si="678"/>
        <v>Frequent Borrower</v>
      </c>
      <c r="U10842" t="str">
        <f t="shared" si="679"/>
        <v>Short Term</v>
      </c>
    </row>
    <row r="10843" spans="1:21" x14ac:dyDescent="0.35">
      <c r="A10843" t="s">
        <v>2444</v>
      </c>
      <c r="B10843">
        <v>301775560</v>
      </c>
      <c r="C10843">
        <v>7</v>
      </c>
      <c r="D10843" s="2">
        <v>42721.412476851852</v>
      </c>
      <c r="E10843" s="2">
        <v>42721.370706018519</v>
      </c>
      <c r="F10843">
        <v>30000</v>
      </c>
      <c r="G10843">
        <v>34400</v>
      </c>
      <c r="H10843">
        <v>30</v>
      </c>
      <c r="I10843" s="2">
        <v>42744.401990740742</v>
      </c>
      <c r="J10843" t="s">
        <v>18</v>
      </c>
      <c r="K10843" s="2">
        <v>42751</v>
      </c>
      <c r="L10843" s="2">
        <v>42744.391458333332</v>
      </c>
      <c r="M10843">
        <v>22</v>
      </c>
      <c r="N10843">
        <v>-7</v>
      </c>
      <c r="O10843">
        <v>-8</v>
      </c>
      <c r="P10843">
        <v>14.66666666666667</v>
      </c>
      <c r="Q10843">
        <v>30</v>
      </c>
      <c r="R10843" t="str">
        <f t="shared" si="676"/>
        <v>Early</v>
      </c>
      <c r="S10843" t="str">
        <f t="shared" si="677"/>
        <v>Early</v>
      </c>
      <c r="T10843" t="str">
        <f t="shared" si="678"/>
        <v>Frequent Borrower</v>
      </c>
      <c r="U10843" t="str">
        <f t="shared" si="679"/>
        <v>Short Term</v>
      </c>
    </row>
    <row r="10844" spans="1:21" x14ac:dyDescent="0.35">
      <c r="A10844" t="s">
        <v>2444</v>
      </c>
      <c r="B10844">
        <v>301790638</v>
      </c>
      <c r="C10844">
        <v>8</v>
      </c>
      <c r="D10844" s="2">
        <v>42745.415138888893</v>
      </c>
      <c r="E10844" s="2">
        <v>42745.373356481483</v>
      </c>
      <c r="F10844">
        <v>30000</v>
      </c>
      <c r="G10844">
        <v>34400</v>
      </c>
      <c r="H10844">
        <v>30</v>
      </c>
      <c r="I10844" s="2">
        <v>42772.577708333331</v>
      </c>
      <c r="J10844" t="s">
        <v>18</v>
      </c>
      <c r="K10844" s="2">
        <v>42775</v>
      </c>
      <c r="L10844" s="2">
        <v>42772.567175925928</v>
      </c>
      <c r="M10844">
        <v>27</v>
      </c>
      <c r="N10844">
        <v>-3</v>
      </c>
      <c r="O10844">
        <v>-3</v>
      </c>
      <c r="P10844">
        <v>14.66666666666667</v>
      </c>
      <c r="Q10844">
        <v>24</v>
      </c>
      <c r="R10844" t="str">
        <f t="shared" si="676"/>
        <v>Early</v>
      </c>
      <c r="S10844" t="str">
        <f t="shared" si="677"/>
        <v>Late</v>
      </c>
      <c r="T10844" t="str">
        <f t="shared" si="678"/>
        <v>Frequent Borrower</v>
      </c>
      <c r="U10844" t="str">
        <f t="shared" si="679"/>
        <v>Short Term</v>
      </c>
    </row>
    <row r="10845" spans="1:21" x14ac:dyDescent="0.35">
      <c r="A10845" t="s">
        <v>2444</v>
      </c>
      <c r="B10845">
        <v>301811271</v>
      </c>
      <c r="C10845">
        <v>9</v>
      </c>
      <c r="D10845" s="2">
        <v>42772.772893518522</v>
      </c>
      <c r="E10845" s="2">
        <v>42772.731064814812</v>
      </c>
      <c r="F10845">
        <v>40000</v>
      </c>
      <c r="G10845">
        <v>47600</v>
      </c>
      <c r="H10845">
        <v>60</v>
      </c>
      <c r="I10845" s="2">
        <v>42811.598854166667</v>
      </c>
      <c r="J10845" t="s">
        <v>18</v>
      </c>
      <c r="K10845" s="2">
        <v>42802</v>
      </c>
      <c r="L10845" s="2">
        <v>42804.793738425928</v>
      </c>
      <c r="M10845">
        <v>38</v>
      </c>
      <c r="N10845">
        <v>2</v>
      </c>
      <c r="O10845">
        <v>-22</v>
      </c>
      <c r="P10845">
        <v>19</v>
      </c>
      <c r="Q10845">
        <v>27</v>
      </c>
      <c r="R10845" t="str">
        <f t="shared" si="676"/>
        <v>Late</v>
      </c>
      <c r="S10845" t="str">
        <f t="shared" si="677"/>
        <v>Early</v>
      </c>
      <c r="T10845" t="str">
        <f t="shared" si="678"/>
        <v>Frequent Borrower</v>
      </c>
      <c r="U10845" t="str">
        <f t="shared" si="679"/>
        <v>Long Term</v>
      </c>
    </row>
    <row r="10846" spans="1:21" x14ac:dyDescent="0.35">
      <c r="A10846" t="s">
        <v>2444</v>
      </c>
      <c r="B10846">
        <v>301841220</v>
      </c>
      <c r="C10846">
        <v>10</v>
      </c>
      <c r="D10846" s="2">
        <v>42812.703912037039</v>
      </c>
      <c r="E10846" s="2">
        <v>42812.662175925929</v>
      </c>
      <c r="F10846">
        <v>40000</v>
      </c>
      <c r="G10846">
        <v>47600</v>
      </c>
      <c r="H10846">
        <v>60</v>
      </c>
      <c r="I10846" s="2">
        <v>42839.435428240737</v>
      </c>
      <c r="J10846" t="s">
        <v>18</v>
      </c>
      <c r="K10846" s="2">
        <v>42842</v>
      </c>
      <c r="L10846" s="2">
        <v>42839.424907407411</v>
      </c>
      <c r="M10846">
        <v>26</v>
      </c>
      <c r="N10846">
        <v>-3</v>
      </c>
      <c r="O10846">
        <v>-34</v>
      </c>
      <c r="P10846">
        <v>19</v>
      </c>
      <c r="Q10846">
        <v>39</v>
      </c>
      <c r="R10846" t="str">
        <f t="shared" si="676"/>
        <v>Early</v>
      </c>
      <c r="S10846" t="str">
        <f t="shared" si="677"/>
        <v>Early</v>
      </c>
      <c r="T10846" t="str">
        <f t="shared" si="678"/>
        <v>Frequent Borrower</v>
      </c>
      <c r="U10846" t="str">
        <f t="shared" si="679"/>
        <v>Long Term</v>
      </c>
    </row>
    <row r="10847" spans="1:21" x14ac:dyDescent="0.35">
      <c r="A10847" t="s">
        <v>2444</v>
      </c>
      <c r="B10847">
        <v>301868160</v>
      </c>
      <c r="C10847">
        <v>11</v>
      </c>
      <c r="D10847" s="2">
        <v>42839.447847222233</v>
      </c>
      <c r="E10847" s="2">
        <v>42839.406099537038</v>
      </c>
      <c r="F10847">
        <v>40000</v>
      </c>
      <c r="G10847">
        <v>47600</v>
      </c>
      <c r="H10847">
        <v>60</v>
      </c>
      <c r="I10847" s="2">
        <v>42866.72556712963</v>
      </c>
      <c r="J10847" t="s">
        <v>18</v>
      </c>
      <c r="K10847" s="2">
        <v>42870</v>
      </c>
      <c r="L10847" s="2">
        <v>42866.715046296304</v>
      </c>
      <c r="M10847">
        <v>27</v>
      </c>
      <c r="N10847">
        <v>-4</v>
      </c>
      <c r="O10847">
        <v>-33</v>
      </c>
      <c r="P10847">
        <v>19</v>
      </c>
      <c r="Q10847">
        <v>26</v>
      </c>
      <c r="R10847" t="str">
        <f t="shared" si="676"/>
        <v>Early</v>
      </c>
      <c r="S10847" t="str">
        <f t="shared" si="677"/>
        <v>Early</v>
      </c>
      <c r="T10847" t="str">
        <f t="shared" si="678"/>
        <v>Frequent Borrower</v>
      </c>
      <c r="U10847" t="str">
        <f t="shared" si="679"/>
        <v>Long Term</v>
      </c>
    </row>
    <row r="10848" spans="1:21" x14ac:dyDescent="0.35">
      <c r="A10848" t="s">
        <v>2444</v>
      </c>
      <c r="B10848">
        <v>301902522</v>
      </c>
      <c r="C10848">
        <v>12</v>
      </c>
      <c r="D10848" s="2">
        <v>42867.320914351847</v>
      </c>
      <c r="E10848" s="2">
        <v>42867.279050925928</v>
      </c>
      <c r="F10848">
        <v>50000</v>
      </c>
      <c r="G10848">
        <v>52500</v>
      </c>
      <c r="H10848">
        <v>30</v>
      </c>
      <c r="I10848" s="2">
        <v>42891.387013888889</v>
      </c>
      <c r="J10848" t="s">
        <v>18</v>
      </c>
      <c r="K10848" s="2">
        <v>42898</v>
      </c>
      <c r="L10848" s="2">
        <v>42891.379953703698</v>
      </c>
      <c r="M10848">
        <v>24</v>
      </c>
      <c r="N10848">
        <v>-7</v>
      </c>
      <c r="O10848">
        <v>-6</v>
      </c>
      <c r="P10848">
        <v>5</v>
      </c>
      <c r="Q10848">
        <v>27</v>
      </c>
      <c r="R10848" t="str">
        <f t="shared" si="676"/>
        <v>Early</v>
      </c>
      <c r="S10848" t="str">
        <f t="shared" si="677"/>
        <v>Early</v>
      </c>
      <c r="T10848" t="str">
        <f t="shared" si="678"/>
        <v>Frequent Borrower</v>
      </c>
      <c r="U10848" t="str">
        <f t="shared" si="679"/>
        <v>Short Term</v>
      </c>
    </row>
    <row r="10849" spans="1:21" x14ac:dyDescent="0.35">
      <c r="A10849" t="s">
        <v>2444</v>
      </c>
      <c r="B10849">
        <v>301928489</v>
      </c>
      <c r="C10849">
        <v>13</v>
      </c>
      <c r="D10849" s="2">
        <v>42892.367627314823</v>
      </c>
      <c r="E10849" s="2">
        <v>42892.325891203713</v>
      </c>
      <c r="F10849">
        <v>50000</v>
      </c>
      <c r="G10849">
        <v>52500</v>
      </c>
      <c r="H10849">
        <v>30</v>
      </c>
      <c r="I10849" s="2">
        <v>42916.92690972222</v>
      </c>
      <c r="J10849" t="s">
        <v>18</v>
      </c>
      <c r="K10849" s="2">
        <v>42922</v>
      </c>
      <c r="L10849" s="2">
        <v>42916.919861111113</v>
      </c>
      <c r="M10849">
        <v>24</v>
      </c>
      <c r="N10849">
        <v>-6</v>
      </c>
      <c r="O10849">
        <v>-6</v>
      </c>
      <c r="P10849">
        <v>5</v>
      </c>
      <c r="Q10849">
        <v>25</v>
      </c>
      <c r="R10849" t="str">
        <f t="shared" si="676"/>
        <v>Early</v>
      </c>
      <c r="S10849" t="str">
        <f t="shared" si="677"/>
        <v>Early</v>
      </c>
      <c r="T10849" t="str">
        <f t="shared" si="678"/>
        <v>Frequent Borrower</v>
      </c>
      <c r="U10849" t="str">
        <f t="shared" si="679"/>
        <v>Short Term</v>
      </c>
    </row>
    <row r="10850" spans="1:21" x14ac:dyDescent="0.35">
      <c r="A10850" t="s">
        <v>2445</v>
      </c>
      <c r="B10850">
        <v>301769482</v>
      </c>
      <c r="C10850">
        <v>1</v>
      </c>
      <c r="D10850" s="2">
        <v>42709.588229166657</v>
      </c>
      <c r="E10850" s="2">
        <v>42709.546423611107</v>
      </c>
      <c r="F10850">
        <v>10000</v>
      </c>
      <c r="G10850">
        <v>13000</v>
      </c>
      <c r="H10850">
        <v>30</v>
      </c>
      <c r="I10850" s="2">
        <v>42730.862754629627</v>
      </c>
      <c r="J10850" t="s">
        <v>18</v>
      </c>
      <c r="K10850" s="2">
        <v>42739</v>
      </c>
      <c r="L10850" s="2">
        <v>42730.852233796293</v>
      </c>
      <c r="M10850">
        <v>21</v>
      </c>
      <c r="N10850">
        <v>-9</v>
      </c>
      <c r="O10850">
        <v>-9</v>
      </c>
      <c r="P10850">
        <v>30</v>
      </c>
      <c r="R10850" t="str">
        <f t="shared" si="676"/>
        <v>Early</v>
      </c>
      <c r="S10850" t="str">
        <f t="shared" si="677"/>
        <v>Early</v>
      </c>
      <c r="T10850" t="str">
        <f t="shared" si="678"/>
        <v>One-time</v>
      </c>
      <c r="U10850" t="str">
        <f t="shared" si="679"/>
        <v>Short Term</v>
      </c>
    </row>
    <row r="10851" spans="1:21" x14ac:dyDescent="0.35">
      <c r="A10851" t="s">
        <v>2445</v>
      </c>
      <c r="B10851">
        <v>301783007</v>
      </c>
      <c r="C10851">
        <v>2</v>
      </c>
      <c r="D10851" s="2">
        <v>42732.756331018521</v>
      </c>
      <c r="E10851" s="2">
        <v>42732.714548611111</v>
      </c>
      <c r="F10851">
        <v>10000</v>
      </c>
      <c r="G10851">
        <v>13000</v>
      </c>
      <c r="H10851">
        <v>30</v>
      </c>
      <c r="I10851" s="2">
        <v>42760.477627314824</v>
      </c>
      <c r="J10851" t="s">
        <v>18</v>
      </c>
      <c r="K10851" s="2">
        <v>42762</v>
      </c>
      <c r="L10851" s="2">
        <v>42760.467094907413</v>
      </c>
      <c r="M10851">
        <v>27</v>
      </c>
      <c r="N10851">
        <v>-2</v>
      </c>
      <c r="O10851">
        <v>-3</v>
      </c>
      <c r="P10851">
        <v>30</v>
      </c>
      <c r="Q10851">
        <v>23</v>
      </c>
      <c r="R10851" t="str">
        <f t="shared" si="676"/>
        <v>Early</v>
      </c>
      <c r="S10851" t="str">
        <f t="shared" si="677"/>
        <v>Late</v>
      </c>
      <c r="T10851" t="str">
        <f t="shared" si="678"/>
        <v>Frequent Borrower</v>
      </c>
      <c r="U10851" t="str">
        <f t="shared" si="679"/>
        <v>Short Term</v>
      </c>
    </row>
    <row r="10852" spans="1:21" x14ac:dyDescent="0.35">
      <c r="A10852" t="s">
        <v>2445</v>
      </c>
      <c r="B10852">
        <v>301805122</v>
      </c>
      <c r="C10852">
        <v>3</v>
      </c>
      <c r="D10852" s="2">
        <v>42763.663958333331</v>
      </c>
      <c r="E10852" s="2">
        <v>42763.622210648151</v>
      </c>
      <c r="F10852">
        <v>10000</v>
      </c>
      <c r="G10852">
        <v>11500</v>
      </c>
      <c r="H10852">
        <v>15</v>
      </c>
      <c r="I10852" s="2">
        <v>42797.752650462957</v>
      </c>
      <c r="J10852" t="s">
        <v>18</v>
      </c>
      <c r="K10852" s="2">
        <v>42779</v>
      </c>
      <c r="L10852" s="2">
        <v>42797.742106481477</v>
      </c>
      <c r="M10852">
        <v>34</v>
      </c>
      <c r="N10852">
        <v>18</v>
      </c>
      <c r="O10852">
        <v>19</v>
      </c>
      <c r="P10852">
        <v>15</v>
      </c>
      <c r="Q10852">
        <v>30</v>
      </c>
      <c r="R10852" t="str">
        <f t="shared" si="676"/>
        <v>Late</v>
      </c>
      <c r="S10852" t="str">
        <f t="shared" si="677"/>
        <v>Early</v>
      </c>
      <c r="T10852" t="str">
        <f t="shared" si="678"/>
        <v>Frequent Borrower</v>
      </c>
      <c r="U10852" t="str">
        <f t="shared" si="679"/>
        <v>Short Term</v>
      </c>
    </row>
    <row r="10853" spans="1:21" x14ac:dyDescent="0.35">
      <c r="A10853" t="s">
        <v>2445</v>
      </c>
      <c r="B10853">
        <v>301832706</v>
      </c>
      <c r="C10853">
        <v>4</v>
      </c>
      <c r="D10853" s="2">
        <v>42800.796782407408</v>
      </c>
      <c r="E10853" s="2">
        <v>42800.754930555559</v>
      </c>
      <c r="F10853">
        <v>10000</v>
      </c>
      <c r="G10853">
        <v>13000</v>
      </c>
      <c r="H10853">
        <v>30</v>
      </c>
      <c r="I10853" s="2">
        <v>42823.576782407406</v>
      </c>
      <c r="J10853" t="s">
        <v>18</v>
      </c>
      <c r="K10853" s="2">
        <v>42830</v>
      </c>
      <c r="L10853" s="2">
        <v>42823.566250000003</v>
      </c>
      <c r="M10853">
        <v>22</v>
      </c>
      <c r="N10853">
        <v>-7</v>
      </c>
      <c r="O10853">
        <v>-8</v>
      </c>
      <c r="P10853">
        <v>30</v>
      </c>
      <c r="Q10853">
        <v>37</v>
      </c>
      <c r="R10853" t="str">
        <f t="shared" si="676"/>
        <v>Early</v>
      </c>
      <c r="S10853" t="str">
        <f t="shared" si="677"/>
        <v>Late</v>
      </c>
      <c r="T10853" t="str">
        <f t="shared" si="678"/>
        <v>Frequent Borrower</v>
      </c>
      <c r="U10853" t="str">
        <f t="shared" si="679"/>
        <v>Short Term</v>
      </c>
    </row>
    <row r="10854" spans="1:21" x14ac:dyDescent="0.35">
      <c r="A10854" t="s">
        <v>2445</v>
      </c>
      <c r="B10854">
        <v>301851687</v>
      </c>
      <c r="C10854">
        <v>5</v>
      </c>
      <c r="D10854" s="2">
        <v>42826.423460648148</v>
      </c>
      <c r="E10854" s="2">
        <v>42826.381724537037</v>
      </c>
      <c r="F10854">
        <v>10000</v>
      </c>
      <c r="G10854">
        <v>13000</v>
      </c>
      <c r="H10854">
        <v>30</v>
      </c>
      <c r="I10854" s="2">
        <v>42861.440046296288</v>
      </c>
      <c r="J10854" t="s">
        <v>18</v>
      </c>
      <c r="K10854" s="2">
        <v>42857</v>
      </c>
      <c r="L10854" s="2">
        <v>42861.429525462961</v>
      </c>
      <c r="M10854">
        <v>35</v>
      </c>
      <c r="N10854">
        <v>4</v>
      </c>
      <c r="O10854">
        <v>5</v>
      </c>
      <c r="P10854">
        <v>30</v>
      </c>
      <c r="Q10854">
        <v>25</v>
      </c>
      <c r="R10854" t="str">
        <f t="shared" si="676"/>
        <v>Late</v>
      </c>
      <c r="S10854" t="str">
        <f t="shared" si="677"/>
        <v>Early</v>
      </c>
      <c r="T10854" t="str">
        <f t="shared" si="678"/>
        <v>Frequent Borrower</v>
      </c>
      <c r="U10854" t="str">
        <f t="shared" si="679"/>
        <v>Short Term</v>
      </c>
    </row>
    <row r="10855" spans="1:21" x14ac:dyDescent="0.35">
      <c r="A10855" t="s">
        <v>2445</v>
      </c>
      <c r="B10855">
        <v>301894349</v>
      </c>
      <c r="C10855">
        <v>6</v>
      </c>
      <c r="D10855" s="2">
        <v>42862.836400462962</v>
      </c>
      <c r="E10855" s="2">
        <v>42862.794652777768</v>
      </c>
      <c r="F10855">
        <v>10000</v>
      </c>
      <c r="G10855">
        <v>13000</v>
      </c>
      <c r="H10855">
        <v>30</v>
      </c>
      <c r="I10855" s="2">
        <v>42887.631921296299</v>
      </c>
      <c r="J10855" t="s">
        <v>18</v>
      </c>
      <c r="K10855" s="2">
        <v>42892</v>
      </c>
      <c r="L10855" s="2">
        <v>42887.624872685177</v>
      </c>
      <c r="M10855">
        <v>24</v>
      </c>
      <c r="N10855">
        <v>-5</v>
      </c>
      <c r="O10855">
        <v>-6</v>
      </c>
      <c r="P10855">
        <v>30</v>
      </c>
      <c r="Q10855">
        <v>36</v>
      </c>
      <c r="R10855" t="str">
        <f t="shared" si="676"/>
        <v>Early</v>
      </c>
      <c r="S10855" t="str">
        <f t="shared" si="677"/>
        <v>Early</v>
      </c>
      <c r="T10855" t="str">
        <f t="shared" si="678"/>
        <v>Frequent Borrower</v>
      </c>
      <c r="U10855" t="str">
        <f t="shared" si="679"/>
        <v>Short Term</v>
      </c>
    </row>
    <row r="10856" spans="1:21" x14ac:dyDescent="0.35">
      <c r="A10856" t="s">
        <v>2445</v>
      </c>
      <c r="B10856">
        <v>301924256</v>
      </c>
      <c r="C10856">
        <v>7</v>
      </c>
      <c r="D10856" s="2">
        <v>42887.792974537027</v>
      </c>
      <c r="E10856" s="2">
        <v>42887.751215277778</v>
      </c>
      <c r="F10856">
        <v>10000</v>
      </c>
      <c r="G10856">
        <v>13000</v>
      </c>
      <c r="H10856">
        <v>30</v>
      </c>
      <c r="I10856" s="2">
        <v>42902.711331018523</v>
      </c>
      <c r="J10856" t="s">
        <v>18</v>
      </c>
      <c r="K10856" s="2">
        <v>42919</v>
      </c>
      <c r="L10856" s="2">
        <v>42902.704270833332</v>
      </c>
      <c r="M10856">
        <v>14</v>
      </c>
      <c r="N10856">
        <v>-17</v>
      </c>
      <c r="O10856">
        <v>-16</v>
      </c>
      <c r="P10856">
        <v>30</v>
      </c>
      <c r="Q10856">
        <v>24</v>
      </c>
      <c r="R10856" t="str">
        <f t="shared" si="676"/>
        <v>Early</v>
      </c>
      <c r="S10856" t="str">
        <f t="shared" si="677"/>
        <v>OnTime</v>
      </c>
      <c r="T10856" t="str">
        <f t="shared" si="678"/>
        <v>Frequent Borrower</v>
      </c>
      <c r="U10856" t="str">
        <f t="shared" si="679"/>
        <v>Short Term</v>
      </c>
    </row>
    <row r="10857" spans="1:21" x14ac:dyDescent="0.35">
      <c r="A10857" t="s">
        <v>2446</v>
      </c>
      <c r="B10857">
        <v>301778181</v>
      </c>
      <c r="C10857">
        <v>1</v>
      </c>
      <c r="D10857" s="2">
        <v>42725.65792824074</v>
      </c>
      <c r="E10857" s="2">
        <v>42725.61613425926</v>
      </c>
      <c r="F10857">
        <v>10000</v>
      </c>
      <c r="G10857">
        <v>11500</v>
      </c>
      <c r="H10857">
        <v>15</v>
      </c>
      <c r="I10857" s="2">
        <v>42740.042118055557</v>
      </c>
      <c r="J10857" t="s">
        <v>18</v>
      </c>
      <c r="K10857" s="2">
        <v>42740</v>
      </c>
      <c r="L10857" s="2">
        <v>42740.017118055563</v>
      </c>
      <c r="M10857">
        <v>14</v>
      </c>
      <c r="N10857">
        <v>0</v>
      </c>
      <c r="O10857">
        <v>-1</v>
      </c>
      <c r="P10857">
        <v>15</v>
      </c>
      <c r="R10857" t="str">
        <f t="shared" si="676"/>
        <v>OnTime</v>
      </c>
      <c r="S10857" t="str">
        <f t="shared" si="677"/>
        <v>OnTime</v>
      </c>
      <c r="T10857" t="str">
        <f t="shared" si="678"/>
        <v>One-time</v>
      </c>
      <c r="U10857" t="str">
        <f t="shared" si="679"/>
        <v>Short Term</v>
      </c>
    </row>
    <row r="10858" spans="1:21" x14ac:dyDescent="0.35">
      <c r="A10858" t="s">
        <v>2446</v>
      </c>
      <c r="B10858">
        <v>301788014</v>
      </c>
      <c r="C10858">
        <v>2</v>
      </c>
      <c r="D10858" s="2">
        <v>42740.949583333328</v>
      </c>
      <c r="E10858" s="2">
        <v>42740.907812500001</v>
      </c>
      <c r="F10858">
        <v>10000</v>
      </c>
      <c r="G10858">
        <v>11500</v>
      </c>
      <c r="H10858">
        <v>15</v>
      </c>
      <c r="I10858" s="2">
        <v>42755.328993055547</v>
      </c>
      <c r="J10858" t="s">
        <v>18</v>
      </c>
      <c r="K10858" s="2">
        <v>42755</v>
      </c>
      <c r="L10858" s="2">
        <v>42755.318472222221</v>
      </c>
      <c r="M10858">
        <v>14</v>
      </c>
      <c r="N10858">
        <v>0</v>
      </c>
      <c r="O10858">
        <v>-1</v>
      </c>
      <c r="P10858">
        <v>15</v>
      </c>
      <c r="Q10858">
        <v>15</v>
      </c>
      <c r="R10858" t="str">
        <f t="shared" si="676"/>
        <v>OnTime</v>
      </c>
      <c r="S10858" t="str">
        <f t="shared" si="677"/>
        <v>OnTime</v>
      </c>
      <c r="T10858" t="str">
        <f t="shared" si="678"/>
        <v>Frequent Borrower</v>
      </c>
      <c r="U10858" t="str">
        <f t="shared" si="679"/>
        <v>Short Term</v>
      </c>
    </row>
    <row r="10859" spans="1:21" x14ac:dyDescent="0.35">
      <c r="A10859" t="s">
        <v>2446</v>
      </c>
      <c r="B10859">
        <v>301797897</v>
      </c>
      <c r="C10859">
        <v>3</v>
      </c>
      <c r="D10859" s="2">
        <v>42755.886608796303</v>
      </c>
      <c r="E10859" s="2">
        <v>42755.844849537039</v>
      </c>
      <c r="F10859">
        <v>10000</v>
      </c>
      <c r="G10859">
        <v>11500</v>
      </c>
      <c r="H10859">
        <v>15</v>
      </c>
      <c r="I10859" s="2">
        <v>42772.044328703712</v>
      </c>
      <c r="J10859" t="s">
        <v>18</v>
      </c>
      <c r="K10859" s="2">
        <v>42772</v>
      </c>
      <c r="L10859" s="2">
        <v>42772.015416666669</v>
      </c>
      <c r="M10859">
        <v>16</v>
      </c>
      <c r="N10859">
        <v>0</v>
      </c>
      <c r="O10859">
        <v>1</v>
      </c>
      <c r="P10859">
        <v>15</v>
      </c>
      <c r="Q10859">
        <v>14</v>
      </c>
      <c r="R10859" t="str">
        <f t="shared" si="676"/>
        <v>OnTime</v>
      </c>
      <c r="S10859" t="str">
        <f t="shared" si="677"/>
        <v>Early</v>
      </c>
      <c r="T10859" t="str">
        <f t="shared" si="678"/>
        <v>Frequent Borrower</v>
      </c>
      <c r="U10859" t="str">
        <f t="shared" si="679"/>
        <v>Short Term</v>
      </c>
    </row>
    <row r="10860" spans="1:21" x14ac:dyDescent="0.35">
      <c r="A10860" t="s">
        <v>2446</v>
      </c>
      <c r="B10860">
        <v>301814767</v>
      </c>
      <c r="C10860">
        <v>4</v>
      </c>
      <c r="D10860" s="2">
        <v>42777.407442129632</v>
      </c>
      <c r="E10860" s="2">
        <v>42777.365706018521</v>
      </c>
      <c r="F10860">
        <v>20000</v>
      </c>
      <c r="G10860">
        <v>23800</v>
      </c>
      <c r="H10860">
        <v>30</v>
      </c>
      <c r="I10860" s="2">
        <v>42802.396562499998</v>
      </c>
      <c r="J10860" t="s">
        <v>18</v>
      </c>
      <c r="K10860" s="2">
        <v>42807</v>
      </c>
      <c r="L10860" s="2">
        <v>42802.386018518519</v>
      </c>
      <c r="M10860">
        <v>24</v>
      </c>
      <c r="N10860">
        <v>-5</v>
      </c>
      <c r="O10860">
        <v>-6</v>
      </c>
      <c r="P10860">
        <v>19</v>
      </c>
      <c r="Q10860">
        <v>21</v>
      </c>
      <c r="R10860" t="str">
        <f t="shared" si="676"/>
        <v>Early</v>
      </c>
      <c r="S10860" t="str">
        <f t="shared" si="677"/>
        <v>Early</v>
      </c>
      <c r="T10860" t="str">
        <f t="shared" si="678"/>
        <v>Frequent Borrower</v>
      </c>
      <c r="U10860" t="str">
        <f t="shared" si="679"/>
        <v>Short Term</v>
      </c>
    </row>
    <row r="10861" spans="1:21" x14ac:dyDescent="0.35">
      <c r="A10861" t="s">
        <v>2446</v>
      </c>
      <c r="B10861">
        <v>301841434</v>
      </c>
      <c r="C10861">
        <v>5</v>
      </c>
      <c r="D10861" s="2">
        <v>42813.186678240738</v>
      </c>
      <c r="E10861" s="2">
        <v>42813.144942129627</v>
      </c>
      <c r="F10861">
        <v>20000</v>
      </c>
      <c r="G10861">
        <v>21900</v>
      </c>
      <c r="H10861">
        <v>15</v>
      </c>
      <c r="I10861" s="2">
        <v>42823.605150462958</v>
      </c>
      <c r="J10861" t="s">
        <v>18</v>
      </c>
      <c r="K10861" s="2">
        <v>42828</v>
      </c>
      <c r="L10861" s="2">
        <v>42823.594618055547</v>
      </c>
      <c r="M10861">
        <v>10</v>
      </c>
      <c r="N10861">
        <v>-5</v>
      </c>
      <c r="O10861">
        <v>-5</v>
      </c>
      <c r="P10861">
        <v>9.5</v>
      </c>
      <c r="Q10861">
        <v>35</v>
      </c>
      <c r="R10861" t="str">
        <f t="shared" si="676"/>
        <v>Early</v>
      </c>
      <c r="S10861" t="str">
        <f t="shared" si="677"/>
        <v>Early</v>
      </c>
      <c r="T10861" t="str">
        <f t="shared" si="678"/>
        <v>Frequent Borrower</v>
      </c>
      <c r="U10861" t="str">
        <f t="shared" si="679"/>
        <v>Short Term</v>
      </c>
    </row>
    <row r="10862" spans="1:21" x14ac:dyDescent="0.35">
      <c r="A10862" t="s">
        <v>2446</v>
      </c>
      <c r="B10862">
        <v>301858557</v>
      </c>
      <c r="C10862">
        <v>6</v>
      </c>
      <c r="D10862" s="2">
        <v>42831.922129629631</v>
      </c>
      <c r="E10862" s="2">
        <v>42831.880312499998</v>
      </c>
      <c r="F10862">
        <v>30000</v>
      </c>
      <c r="G10862">
        <v>36800</v>
      </c>
      <c r="H10862">
        <v>60</v>
      </c>
      <c r="I10862" s="2">
        <v>42860.419120370367</v>
      </c>
      <c r="J10862" t="s">
        <v>18</v>
      </c>
      <c r="K10862" s="2">
        <v>42863</v>
      </c>
      <c r="L10862" s="2">
        <v>42859.82603009259</v>
      </c>
      <c r="M10862">
        <v>28</v>
      </c>
      <c r="N10862">
        <v>-4</v>
      </c>
      <c r="O10862">
        <v>-32</v>
      </c>
      <c r="P10862">
        <v>22.666666666666661</v>
      </c>
      <c r="Q10862">
        <v>18</v>
      </c>
      <c r="R10862" t="str">
        <f t="shared" si="676"/>
        <v>Early</v>
      </c>
      <c r="S10862" t="str">
        <f t="shared" si="677"/>
        <v>Early</v>
      </c>
      <c r="T10862" t="str">
        <f t="shared" si="678"/>
        <v>Frequent Borrower</v>
      </c>
      <c r="U10862" t="str">
        <f t="shared" si="679"/>
        <v>Long Term</v>
      </c>
    </row>
    <row r="10863" spans="1:21" x14ac:dyDescent="0.35">
      <c r="A10863" t="s">
        <v>2446</v>
      </c>
      <c r="B10863">
        <v>301891013</v>
      </c>
      <c r="C10863">
        <v>7</v>
      </c>
      <c r="D10863" s="2">
        <v>42860.500324074077</v>
      </c>
      <c r="E10863" s="2">
        <v>42860.45857638889</v>
      </c>
      <c r="F10863">
        <v>30000</v>
      </c>
      <c r="G10863">
        <v>34500</v>
      </c>
      <c r="H10863">
        <v>30</v>
      </c>
      <c r="I10863" s="2">
        <v>42884.553993055553</v>
      </c>
      <c r="J10863" t="s">
        <v>18</v>
      </c>
      <c r="K10863" s="2">
        <v>42891</v>
      </c>
      <c r="L10863" s="2">
        <v>42884.546932870369</v>
      </c>
      <c r="M10863">
        <v>24</v>
      </c>
      <c r="N10863">
        <v>-7</v>
      </c>
      <c r="O10863">
        <v>-6</v>
      </c>
      <c r="P10863">
        <v>15</v>
      </c>
      <c r="Q10863">
        <v>28</v>
      </c>
      <c r="R10863" t="str">
        <f t="shared" si="676"/>
        <v>Early</v>
      </c>
      <c r="S10863" t="str">
        <f t="shared" si="677"/>
        <v>Early</v>
      </c>
      <c r="T10863" t="str">
        <f t="shared" si="678"/>
        <v>Frequent Borrower</v>
      </c>
      <c r="U10863" t="str">
        <f t="shared" si="679"/>
        <v>Short Term</v>
      </c>
    </row>
    <row r="10864" spans="1:21" x14ac:dyDescent="0.35">
      <c r="A10864" t="s">
        <v>2446</v>
      </c>
      <c r="B10864">
        <v>301922878</v>
      </c>
      <c r="C10864">
        <v>8</v>
      </c>
      <c r="D10864" s="2">
        <v>42886.54859953704</v>
      </c>
      <c r="E10864" s="2">
        <v>42886.506863425922</v>
      </c>
      <c r="F10864">
        <v>30000</v>
      </c>
      <c r="G10864">
        <v>34500</v>
      </c>
      <c r="H10864">
        <v>30</v>
      </c>
      <c r="I10864" s="2">
        <v>42914.738217592603</v>
      </c>
      <c r="J10864" t="s">
        <v>18</v>
      </c>
      <c r="K10864" s="2">
        <v>42916</v>
      </c>
      <c r="L10864" s="2">
        <v>42914.731168981481</v>
      </c>
      <c r="M10864">
        <v>28</v>
      </c>
      <c r="N10864">
        <v>-2</v>
      </c>
      <c r="O10864">
        <v>-2</v>
      </c>
      <c r="P10864">
        <v>15</v>
      </c>
      <c r="Q10864">
        <v>26</v>
      </c>
      <c r="R10864" t="str">
        <f t="shared" si="676"/>
        <v>Early</v>
      </c>
      <c r="S10864" t="str">
        <f t="shared" si="677"/>
        <v>Early</v>
      </c>
      <c r="T10864" t="str">
        <f t="shared" si="678"/>
        <v>Frequent Borrower</v>
      </c>
      <c r="U10864" t="str">
        <f t="shared" si="679"/>
        <v>Short Term</v>
      </c>
    </row>
    <row r="10865" spans="1:21" x14ac:dyDescent="0.35">
      <c r="A10865" t="s">
        <v>2447</v>
      </c>
      <c r="B10865">
        <v>301865343</v>
      </c>
      <c r="C10865">
        <v>1</v>
      </c>
      <c r="D10865" s="2">
        <v>42837.292164351849</v>
      </c>
      <c r="E10865" s="2">
        <v>42837.250416666669</v>
      </c>
      <c r="F10865">
        <v>10000</v>
      </c>
      <c r="G10865">
        <v>11500</v>
      </c>
      <c r="H10865">
        <v>15</v>
      </c>
      <c r="I10865" s="2">
        <v>42851.356215277781</v>
      </c>
      <c r="J10865" t="s">
        <v>18</v>
      </c>
      <c r="K10865" s="2">
        <v>42852</v>
      </c>
      <c r="L10865" s="2">
        <v>42851.345694444448</v>
      </c>
      <c r="M10865">
        <v>14</v>
      </c>
      <c r="N10865">
        <v>-1</v>
      </c>
      <c r="O10865">
        <v>-1</v>
      </c>
      <c r="P10865">
        <v>15</v>
      </c>
      <c r="R10865" t="str">
        <f t="shared" si="676"/>
        <v>Early</v>
      </c>
      <c r="S10865" t="str">
        <f t="shared" si="677"/>
        <v>Early</v>
      </c>
      <c r="T10865" t="str">
        <f t="shared" si="678"/>
        <v>One-time</v>
      </c>
      <c r="U10865" t="str">
        <f t="shared" si="679"/>
        <v>Short Term</v>
      </c>
    </row>
    <row r="10866" spans="1:21" x14ac:dyDescent="0.35">
      <c r="A10866" t="s">
        <v>2447</v>
      </c>
      <c r="B10866">
        <v>301933381</v>
      </c>
      <c r="C10866">
        <v>2</v>
      </c>
      <c r="D10866" s="2">
        <v>42896.094293981478</v>
      </c>
      <c r="E10866" s="2">
        <v>42896.052546296298</v>
      </c>
      <c r="F10866">
        <v>10000</v>
      </c>
      <c r="G10866">
        <v>11500</v>
      </c>
      <c r="H10866">
        <v>15</v>
      </c>
      <c r="I10866" s="2">
        <v>42909.81486111111</v>
      </c>
      <c r="J10866" t="s">
        <v>18</v>
      </c>
      <c r="K10866" s="2">
        <v>42912</v>
      </c>
      <c r="L10866" s="2">
        <v>42909.807824074072</v>
      </c>
      <c r="M10866">
        <v>13</v>
      </c>
      <c r="N10866">
        <v>-3</v>
      </c>
      <c r="O10866">
        <v>-2</v>
      </c>
      <c r="P10866">
        <v>15</v>
      </c>
      <c r="Q10866">
        <v>58</v>
      </c>
      <c r="R10866" t="str">
        <f t="shared" si="676"/>
        <v>Early</v>
      </c>
      <c r="S10866" t="str">
        <f t="shared" si="677"/>
        <v>Late</v>
      </c>
      <c r="T10866" t="str">
        <f t="shared" si="678"/>
        <v>Frequent Borrower</v>
      </c>
      <c r="U10866" t="str">
        <f t="shared" si="679"/>
        <v>Short Term</v>
      </c>
    </row>
    <row r="10867" spans="1:21" x14ac:dyDescent="0.35">
      <c r="A10867" t="s">
        <v>2447</v>
      </c>
      <c r="B10867">
        <v>301949662</v>
      </c>
      <c r="C10867">
        <v>3</v>
      </c>
      <c r="D10867" s="2">
        <v>42909.821608796286</v>
      </c>
      <c r="E10867" s="2">
        <v>42909.779872685183</v>
      </c>
      <c r="F10867">
        <v>20000</v>
      </c>
      <c r="G10867">
        <v>24500</v>
      </c>
      <c r="H10867">
        <v>30</v>
      </c>
      <c r="I10867" s="2">
        <v>42941.852685185193</v>
      </c>
      <c r="J10867" t="s">
        <v>18</v>
      </c>
      <c r="K10867" s="2">
        <v>42940</v>
      </c>
      <c r="L10867" s="2">
        <v>42941.845636574071</v>
      </c>
      <c r="M10867">
        <v>32</v>
      </c>
      <c r="N10867">
        <v>1</v>
      </c>
      <c r="O10867">
        <v>2</v>
      </c>
      <c r="P10867">
        <v>22.5</v>
      </c>
      <c r="Q10867">
        <v>13</v>
      </c>
      <c r="R10867" t="str">
        <f t="shared" si="676"/>
        <v>Late</v>
      </c>
      <c r="S10867" t="str">
        <f t="shared" si="677"/>
        <v>Early</v>
      </c>
      <c r="T10867" t="str">
        <f t="shared" si="678"/>
        <v>Frequent Borrower</v>
      </c>
      <c r="U10867" t="str">
        <f t="shared" si="679"/>
        <v>Short Term</v>
      </c>
    </row>
    <row r="10868" spans="1:21" x14ac:dyDescent="0.35">
      <c r="A10868" t="s">
        <v>2448</v>
      </c>
      <c r="B10868">
        <v>301900030</v>
      </c>
      <c r="C10868">
        <v>1</v>
      </c>
      <c r="D10868" s="2">
        <v>42865.856388888889</v>
      </c>
      <c r="E10868" s="2">
        <v>42865.814560185187</v>
      </c>
      <c r="F10868">
        <v>10000</v>
      </c>
      <c r="G10868">
        <v>13000</v>
      </c>
      <c r="H10868">
        <v>30</v>
      </c>
      <c r="I10868" s="2">
        <v>42887.545740740738</v>
      </c>
      <c r="J10868" t="s">
        <v>32</v>
      </c>
      <c r="K10868" s="2">
        <v>42895</v>
      </c>
      <c r="L10868" s="2">
        <v>42887.53869212963</v>
      </c>
      <c r="M10868">
        <v>21</v>
      </c>
      <c r="N10868">
        <v>-8</v>
      </c>
      <c r="O10868">
        <v>-9</v>
      </c>
      <c r="P10868">
        <v>30</v>
      </c>
      <c r="R10868" t="str">
        <f t="shared" si="676"/>
        <v>Early</v>
      </c>
      <c r="S10868" t="str">
        <f t="shared" si="677"/>
        <v>OnTime</v>
      </c>
      <c r="T10868" t="str">
        <f t="shared" si="678"/>
        <v>One-time</v>
      </c>
      <c r="U10868" t="str">
        <f t="shared" si="679"/>
        <v>Short Term</v>
      </c>
    </row>
    <row r="10869" spans="1:21" x14ac:dyDescent="0.35">
      <c r="A10869" t="s">
        <v>2448</v>
      </c>
      <c r="B10869">
        <v>301927044</v>
      </c>
      <c r="C10869">
        <v>2</v>
      </c>
      <c r="D10869" s="2">
        <v>42890.799340277779</v>
      </c>
      <c r="E10869" s="2">
        <v>42890.757604166669</v>
      </c>
      <c r="F10869">
        <v>10000</v>
      </c>
      <c r="G10869">
        <v>13000</v>
      </c>
      <c r="H10869">
        <v>30</v>
      </c>
      <c r="I10869" s="2">
        <v>42920.249803240738</v>
      </c>
      <c r="J10869" t="s">
        <v>32</v>
      </c>
      <c r="K10869" s="2">
        <v>42920</v>
      </c>
      <c r="L10869" s="2">
        <v>42920.204155092593</v>
      </c>
      <c r="M10869">
        <v>29</v>
      </c>
      <c r="N10869">
        <v>0</v>
      </c>
      <c r="O10869">
        <v>-1</v>
      </c>
      <c r="P10869">
        <v>30</v>
      </c>
      <c r="Q10869">
        <v>24</v>
      </c>
      <c r="R10869" t="str">
        <f t="shared" si="676"/>
        <v>OnTime</v>
      </c>
      <c r="S10869" t="str">
        <f t="shared" si="677"/>
        <v>Early</v>
      </c>
      <c r="T10869" t="str">
        <f t="shared" si="678"/>
        <v>Frequent Borrower</v>
      </c>
      <c r="U10869" t="str">
        <f t="shared" si="679"/>
        <v>Short Term</v>
      </c>
    </row>
    <row r="10870" spans="1:21" x14ac:dyDescent="0.35">
      <c r="A10870" t="s">
        <v>2449</v>
      </c>
      <c r="B10870">
        <v>301862601</v>
      </c>
      <c r="C10870">
        <v>1</v>
      </c>
      <c r="D10870" s="2">
        <v>42835.596921296303</v>
      </c>
      <c r="E10870" s="2">
        <v>42835.555127314823</v>
      </c>
      <c r="F10870">
        <v>10000</v>
      </c>
      <c r="G10870">
        <v>11500</v>
      </c>
      <c r="H10870">
        <v>15</v>
      </c>
      <c r="I10870" s="2">
        <v>42843.415983796287</v>
      </c>
      <c r="J10870" t="s">
        <v>18</v>
      </c>
      <c r="K10870" s="2">
        <v>42850</v>
      </c>
      <c r="L10870" s="2">
        <v>42843.405451388891</v>
      </c>
      <c r="M10870">
        <v>7</v>
      </c>
      <c r="N10870">
        <v>-7</v>
      </c>
      <c r="O10870">
        <v>-8</v>
      </c>
      <c r="P10870">
        <v>15</v>
      </c>
      <c r="R10870" t="str">
        <f t="shared" si="676"/>
        <v>Early</v>
      </c>
      <c r="S10870" t="str">
        <f t="shared" si="677"/>
        <v>Early</v>
      </c>
      <c r="T10870" t="str">
        <f t="shared" si="678"/>
        <v>One-time</v>
      </c>
      <c r="U10870" t="str">
        <f t="shared" si="679"/>
        <v>Short Term</v>
      </c>
    </row>
    <row r="10871" spans="1:21" x14ac:dyDescent="0.35">
      <c r="A10871" t="s">
        <v>2449</v>
      </c>
      <c r="B10871">
        <v>301922260</v>
      </c>
      <c r="C10871">
        <v>2</v>
      </c>
      <c r="D10871" s="2">
        <v>42885.794594907413</v>
      </c>
      <c r="E10871" s="2">
        <v>42885.752847222233</v>
      </c>
      <c r="F10871">
        <v>10000</v>
      </c>
      <c r="G10871">
        <v>11500</v>
      </c>
      <c r="H10871">
        <v>15</v>
      </c>
      <c r="I10871" s="2">
        <v>42893.616979166669</v>
      </c>
      <c r="J10871" t="s">
        <v>18</v>
      </c>
      <c r="K10871" s="2">
        <v>42900</v>
      </c>
      <c r="L10871" s="2">
        <v>42893.609930555547</v>
      </c>
      <c r="M10871">
        <v>7</v>
      </c>
      <c r="N10871">
        <v>-7</v>
      </c>
      <c r="O10871">
        <v>-8</v>
      </c>
      <c r="P10871">
        <v>15</v>
      </c>
      <c r="Q10871">
        <v>50</v>
      </c>
      <c r="R10871" t="str">
        <f t="shared" si="676"/>
        <v>Early</v>
      </c>
      <c r="S10871" t="str">
        <f t="shared" si="677"/>
        <v>Late</v>
      </c>
      <c r="T10871" t="str">
        <f t="shared" si="678"/>
        <v>Frequent Borrower</v>
      </c>
      <c r="U10871" t="str">
        <f t="shared" si="679"/>
        <v>Short Term</v>
      </c>
    </row>
    <row r="10872" spans="1:21" x14ac:dyDescent="0.35">
      <c r="A10872" t="s">
        <v>2450</v>
      </c>
      <c r="B10872">
        <v>301624113</v>
      </c>
      <c r="C10872">
        <v>1</v>
      </c>
      <c r="D10872" s="2">
        <v>42514.497164351851</v>
      </c>
      <c r="E10872" s="2">
        <v>42514.455428240741</v>
      </c>
      <c r="F10872">
        <v>10000</v>
      </c>
      <c r="G10872">
        <v>13000</v>
      </c>
      <c r="H10872">
        <v>30</v>
      </c>
      <c r="I10872" s="2">
        <v>42548.984189814822</v>
      </c>
      <c r="J10872" t="s">
        <v>18</v>
      </c>
      <c r="K10872" s="2">
        <v>42544</v>
      </c>
      <c r="L10872" s="2">
        <v>42545</v>
      </c>
      <c r="M10872">
        <v>34</v>
      </c>
      <c r="N10872">
        <v>1</v>
      </c>
      <c r="O10872">
        <v>4</v>
      </c>
      <c r="P10872">
        <v>30</v>
      </c>
      <c r="R10872" t="str">
        <f t="shared" si="676"/>
        <v>Late</v>
      </c>
      <c r="S10872" t="str">
        <f t="shared" si="677"/>
        <v>Early</v>
      </c>
      <c r="T10872" t="str">
        <f t="shared" si="678"/>
        <v>One-time</v>
      </c>
      <c r="U10872" t="str">
        <f t="shared" si="679"/>
        <v>Short Term</v>
      </c>
    </row>
    <row r="10873" spans="1:21" x14ac:dyDescent="0.35">
      <c r="A10873" t="s">
        <v>2450</v>
      </c>
      <c r="B10873">
        <v>301945451</v>
      </c>
      <c r="C10873">
        <v>2</v>
      </c>
      <c r="D10873" s="2">
        <v>42906.80296296296</v>
      </c>
      <c r="E10873" s="2">
        <v>42906.760497685187</v>
      </c>
      <c r="F10873">
        <v>10000</v>
      </c>
      <c r="G10873">
        <v>13000</v>
      </c>
      <c r="H10873">
        <v>30</v>
      </c>
      <c r="I10873" s="2">
        <v>42934.579085648147</v>
      </c>
      <c r="J10873" t="s">
        <v>18</v>
      </c>
      <c r="K10873" s="2">
        <v>42937</v>
      </c>
      <c r="L10873" s="2">
        <v>42934.572048611109</v>
      </c>
      <c r="M10873">
        <v>27</v>
      </c>
      <c r="N10873">
        <v>-3</v>
      </c>
      <c r="O10873">
        <v>-3</v>
      </c>
      <c r="P10873">
        <v>30</v>
      </c>
      <c r="Q10873">
        <v>392</v>
      </c>
      <c r="R10873" t="str">
        <f t="shared" si="676"/>
        <v>Early</v>
      </c>
      <c r="S10873" t="str">
        <f t="shared" si="677"/>
        <v>Early</v>
      </c>
      <c r="T10873" t="str">
        <f t="shared" si="678"/>
        <v>Frequent Borrower</v>
      </c>
      <c r="U10873" t="str">
        <f t="shared" si="679"/>
        <v>Short Term</v>
      </c>
    </row>
    <row r="10874" spans="1:21" x14ac:dyDescent="0.35">
      <c r="A10874" t="s">
        <v>2451</v>
      </c>
      <c r="B10874">
        <v>301624228</v>
      </c>
      <c r="C10874">
        <v>1</v>
      </c>
      <c r="D10874" s="2">
        <v>42514.60633101852</v>
      </c>
      <c r="E10874" s="2">
        <v>42514.564560185187</v>
      </c>
      <c r="F10874">
        <v>10000</v>
      </c>
      <c r="G10874">
        <v>11500</v>
      </c>
      <c r="H10874">
        <v>15</v>
      </c>
      <c r="I10874" s="2">
        <v>42526.002129629633</v>
      </c>
      <c r="J10874" t="s">
        <v>18</v>
      </c>
      <c r="K10874" s="2">
        <v>42529</v>
      </c>
      <c r="L10874" s="2">
        <v>42525.577615740738</v>
      </c>
      <c r="M10874">
        <v>11</v>
      </c>
      <c r="N10874">
        <v>-4</v>
      </c>
      <c r="O10874">
        <v>-4</v>
      </c>
      <c r="P10874">
        <v>15</v>
      </c>
      <c r="R10874" t="str">
        <f t="shared" si="676"/>
        <v>Early</v>
      </c>
      <c r="S10874" t="str">
        <f t="shared" si="677"/>
        <v>Early</v>
      </c>
      <c r="T10874" t="str">
        <f t="shared" si="678"/>
        <v>One-time</v>
      </c>
      <c r="U10874" t="str">
        <f t="shared" si="679"/>
        <v>Short Term</v>
      </c>
    </row>
    <row r="10875" spans="1:21" x14ac:dyDescent="0.35">
      <c r="A10875" t="s">
        <v>2451</v>
      </c>
      <c r="B10875">
        <v>301635737</v>
      </c>
      <c r="C10875">
        <v>2</v>
      </c>
      <c r="D10875" s="2">
        <v>42542.301840277767</v>
      </c>
      <c r="E10875" s="2">
        <v>42542.260057870371</v>
      </c>
      <c r="F10875">
        <v>10000</v>
      </c>
      <c r="G10875">
        <v>11500</v>
      </c>
      <c r="H10875">
        <v>15</v>
      </c>
      <c r="I10875" s="2">
        <v>42555.481944444437</v>
      </c>
      <c r="J10875" t="s">
        <v>18</v>
      </c>
      <c r="K10875" s="2">
        <v>42557</v>
      </c>
      <c r="L10875" s="2">
        <v>42555.47148148148</v>
      </c>
      <c r="M10875">
        <v>13</v>
      </c>
      <c r="N10875">
        <v>-2</v>
      </c>
      <c r="O10875">
        <v>-2</v>
      </c>
      <c r="P10875">
        <v>15</v>
      </c>
      <c r="Q10875">
        <v>27</v>
      </c>
      <c r="R10875" t="str">
        <f t="shared" si="676"/>
        <v>Early</v>
      </c>
      <c r="S10875" t="str">
        <f t="shared" si="677"/>
        <v>Early</v>
      </c>
      <c r="T10875" t="str">
        <f t="shared" si="678"/>
        <v>Frequent Borrower</v>
      </c>
      <c r="U10875" t="str">
        <f t="shared" si="679"/>
        <v>Short Term</v>
      </c>
    </row>
    <row r="10876" spans="1:21" x14ac:dyDescent="0.35">
      <c r="A10876" t="s">
        <v>2451</v>
      </c>
      <c r="B10876">
        <v>301762081</v>
      </c>
      <c r="C10876">
        <v>4</v>
      </c>
      <c r="D10876" s="2">
        <v>42694.70349537037</v>
      </c>
      <c r="E10876" s="2">
        <v>42694.66165509259</v>
      </c>
      <c r="F10876">
        <v>20000</v>
      </c>
      <c r="G10876">
        <v>23800</v>
      </c>
      <c r="H10876">
        <v>30</v>
      </c>
      <c r="I10876" s="2">
        <v>42723.805532407408</v>
      </c>
      <c r="J10876" t="s">
        <v>18</v>
      </c>
      <c r="K10876" s="2">
        <v>42725</v>
      </c>
      <c r="L10876" s="2">
        <v>42723.794999999998</v>
      </c>
      <c r="M10876">
        <v>29</v>
      </c>
      <c r="N10876">
        <v>-2</v>
      </c>
      <c r="O10876">
        <v>-1</v>
      </c>
      <c r="P10876">
        <v>19</v>
      </c>
      <c r="Q10876">
        <v>152</v>
      </c>
      <c r="R10876" t="str">
        <f t="shared" si="676"/>
        <v>Early</v>
      </c>
      <c r="S10876" t="str">
        <f t="shared" si="677"/>
        <v>Late</v>
      </c>
      <c r="T10876" t="str">
        <f t="shared" si="678"/>
        <v>Frequent Borrower</v>
      </c>
      <c r="U10876" t="str">
        <f t="shared" si="679"/>
        <v>Short Term</v>
      </c>
    </row>
    <row r="10877" spans="1:21" x14ac:dyDescent="0.35">
      <c r="A10877" t="s">
        <v>2451</v>
      </c>
      <c r="B10877">
        <v>301784741</v>
      </c>
      <c r="C10877">
        <v>5</v>
      </c>
      <c r="D10877" s="2">
        <v>42735.294733796298</v>
      </c>
      <c r="E10877" s="2">
        <v>42735.252939814818</v>
      </c>
      <c r="F10877">
        <v>30000</v>
      </c>
      <c r="G10877">
        <v>36800</v>
      </c>
      <c r="H10877">
        <v>60</v>
      </c>
      <c r="I10877" s="2">
        <v>42793.86440972222</v>
      </c>
      <c r="J10877" t="s">
        <v>18</v>
      </c>
      <c r="K10877" s="2">
        <v>42765</v>
      </c>
      <c r="L10877" s="2">
        <v>42793.853877314818</v>
      </c>
      <c r="M10877">
        <v>58</v>
      </c>
      <c r="N10877">
        <v>28</v>
      </c>
      <c r="O10877">
        <v>-2</v>
      </c>
      <c r="P10877">
        <v>22.666666666666661</v>
      </c>
      <c r="Q10877">
        <v>40</v>
      </c>
      <c r="R10877" t="str">
        <f t="shared" si="676"/>
        <v>Late</v>
      </c>
      <c r="S10877" t="str">
        <f t="shared" si="677"/>
        <v>OnTime</v>
      </c>
      <c r="T10877" t="str">
        <f t="shared" si="678"/>
        <v>Frequent Borrower</v>
      </c>
      <c r="U10877" t="str">
        <f t="shared" si="679"/>
        <v>Long Term</v>
      </c>
    </row>
    <row r="10878" spans="1:21" x14ac:dyDescent="0.35">
      <c r="A10878" t="s">
        <v>2451</v>
      </c>
      <c r="B10878">
        <v>301828241</v>
      </c>
      <c r="C10878">
        <v>6</v>
      </c>
      <c r="D10878" s="2">
        <v>42794.644780092603</v>
      </c>
      <c r="E10878" s="2">
        <v>42794.602858796286</v>
      </c>
      <c r="F10878">
        <v>20000</v>
      </c>
      <c r="G10878">
        <v>23800</v>
      </c>
      <c r="H10878">
        <v>30</v>
      </c>
      <c r="I10878" s="2">
        <v>42824.545671296299</v>
      </c>
      <c r="J10878" t="s">
        <v>18</v>
      </c>
      <c r="K10878" s="2">
        <v>42824</v>
      </c>
      <c r="L10878" s="2">
        <v>42824.535150462973</v>
      </c>
      <c r="M10878">
        <v>29</v>
      </c>
      <c r="N10878">
        <v>0</v>
      </c>
      <c r="O10878">
        <v>-1</v>
      </c>
      <c r="P10878">
        <v>19</v>
      </c>
      <c r="Q10878">
        <v>59</v>
      </c>
      <c r="R10878" t="str">
        <f t="shared" si="676"/>
        <v>OnTime</v>
      </c>
      <c r="S10878" t="str">
        <f t="shared" si="677"/>
        <v>Early</v>
      </c>
      <c r="T10878" t="str">
        <f t="shared" si="678"/>
        <v>Frequent Borrower</v>
      </c>
      <c r="U10878" t="str">
        <f t="shared" si="679"/>
        <v>Short Term</v>
      </c>
    </row>
    <row r="10879" spans="1:21" x14ac:dyDescent="0.35">
      <c r="A10879" t="s">
        <v>2451</v>
      </c>
      <c r="B10879">
        <v>301857900</v>
      </c>
      <c r="C10879">
        <v>7</v>
      </c>
      <c r="D10879" s="2">
        <v>42831.592986111107</v>
      </c>
      <c r="E10879" s="2">
        <v>42831.551180555558</v>
      </c>
      <c r="F10879">
        <v>30000</v>
      </c>
      <c r="G10879">
        <v>34400</v>
      </c>
      <c r="H10879">
        <v>30</v>
      </c>
      <c r="I10879" s="2">
        <v>42854.364953703713</v>
      </c>
      <c r="J10879" t="s">
        <v>18</v>
      </c>
      <c r="K10879" s="2">
        <v>42863</v>
      </c>
      <c r="L10879" s="2">
        <v>42854.354375000003</v>
      </c>
      <c r="M10879">
        <v>22</v>
      </c>
      <c r="N10879">
        <v>-9</v>
      </c>
      <c r="O10879">
        <v>-8</v>
      </c>
      <c r="P10879">
        <v>14.66666666666667</v>
      </c>
      <c r="Q10879">
        <v>36</v>
      </c>
      <c r="R10879" t="str">
        <f t="shared" si="676"/>
        <v>Early</v>
      </c>
      <c r="S10879" t="str">
        <f t="shared" si="677"/>
        <v>Late</v>
      </c>
      <c r="T10879" t="str">
        <f t="shared" si="678"/>
        <v>Frequent Borrower</v>
      </c>
      <c r="U10879" t="str">
        <f t="shared" si="679"/>
        <v>Short Term</v>
      </c>
    </row>
    <row r="10880" spans="1:21" x14ac:dyDescent="0.35">
      <c r="A10880" t="s">
        <v>2451</v>
      </c>
      <c r="B10880">
        <v>301885256</v>
      </c>
      <c r="C10880">
        <v>8</v>
      </c>
      <c r="D10880" s="2">
        <v>42855.699571759258</v>
      </c>
      <c r="E10880" s="2">
        <v>42855.657824074071</v>
      </c>
      <c r="F10880">
        <v>30000</v>
      </c>
      <c r="G10880">
        <v>34400</v>
      </c>
      <c r="H10880">
        <v>30</v>
      </c>
      <c r="I10880" s="2">
        <v>42887.47452546296</v>
      </c>
      <c r="J10880" t="s">
        <v>18</v>
      </c>
      <c r="K10880" s="2">
        <v>42885</v>
      </c>
      <c r="L10880" s="2">
        <v>42887.467476851853</v>
      </c>
      <c r="M10880">
        <v>31</v>
      </c>
      <c r="N10880">
        <v>2</v>
      </c>
      <c r="O10880">
        <v>1</v>
      </c>
      <c r="P10880">
        <v>14.66666666666667</v>
      </c>
      <c r="Q10880">
        <v>24</v>
      </c>
      <c r="R10880" t="str">
        <f t="shared" si="676"/>
        <v>Late</v>
      </c>
      <c r="S10880" t="str">
        <f t="shared" si="677"/>
        <v>OnTime</v>
      </c>
      <c r="T10880" t="str">
        <f t="shared" si="678"/>
        <v>Frequent Borrower</v>
      </c>
      <c r="U10880" t="str">
        <f t="shared" si="679"/>
        <v>Short Term</v>
      </c>
    </row>
    <row r="10881" spans="1:21" x14ac:dyDescent="0.35">
      <c r="A10881" t="s">
        <v>2451</v>
      </c>
      <c r="B10881">
        <v>301924018</v>
      </c>
      <c r="C10881">
        <v>9</v>
      </c>
      <c r="D10881" s="2">
        <v>42887.609502314823</v>
      </c>
      <c r="E10881" s="2">
        <v>42887.567696759259</v>
      </c>
      <c r="F10881">
        <v>50000</v>
      </c>
      <c r="G10881">
        <v>52500</v>
      </c>
      <c r="H10881">
        <v>30</v>
      </c>
      <c r="I10881" s="2">
        <v>42919.612974537027</v>
      </c>
      <c r="J10881" t="s">
        <v>18</v>
      </c>
      <c r="K10881" s="2">
        <v>42919</v>
      </c>
      <c r="L10881" s="2">
        <v>42919.605937499997</v>
      </c>
      <c r="M10881">
        <v>32</v>
      </c>
      <c r="N10881">
        <v>0</v>
      </c>
      <c r="O10881">
        <v>2</v>
      </c>
      <c r="P10881">
        <v>5</v>
      </c>
      <c r="Q10881">
        <v>31</v>
      </c>
      <c r="R10881" t="str">
        <f t="shared" si="676"/>
        <v>OnTime</v>
      </c>
      <c r="S10881" t="str">
        <f t="shared" si="677"/>
        <v>Early</v>
      </c>
      <c r="T10881" t="str">
        <f t="shared" si="678"/>
        <v>Frequent Borrower</v>
      </c>
      <c r="U10881" t="str">
        <f t="shared" si="679"/>
        <v>Short Term</v>
      </c>
    </row>
    <row r="10882" spans="1:21" x14ac:dyDescent="0.35">
      <c r="A10882" t="s">
        <v>2452</v>
      </c>
      <c r="B10882">
        <v>301626410</v>
      </c>
      <c r="C10882">
        <v>1</v>
      </c>
      <c r="D10882" s="2">
        <v>42521.413310185177</v>
      </c>
      <c r="E10882" s="2">
        <v>42521.371574074074</v>
      </c>
      <c r="F10882">
        <v>10000</v>
      </c>
      <c r="G10882">
        <v>13000</v>
      </c>
      <c r="H10882">
        <v>30</v>
      </c>
      <c r="I10882" s="2">
        <v>42550.552731481483</v>
      </c>
      <c r="J10882" t="s">
        <v>18</v>
      </c>
      <c r="K10882" s="2">
        <v>42551</v>
      </c>
      <c r="L10882" s="2">
        <v>42550.542268518519</v>
      </c>
      <c r="M10882">
        <v>29</v>
      </c>
      <c r="N10882">
        <v>-1</v>
      </c>
      <c r="O10882">
        <v>-1</v>
      </c>
      <c r="P10882">
        <v>30</v>
      </c>
      <c r="R10882" t="str">
        <f t="shared" si="676"/>
        <v>Early</v>
      </c>
      <c r="S10882" t="str">
        <f t="shared" si="677"/>
        <v>Late</v>
      </c>
      <c r="T10882" t="str">
        <f t="shared" si="678"/>
        <v>One-time</v>
      </c>
      <c r="U10882" t="str">
        <f t="shared" si="679"/>
        <v>Short Term</v>
      </c>
    </row>
    <row r="10883" spans="1:21" x14ac:dyDescent="0.35">
      <c r="A10883" t="s">
        <v>2452</v>
      </c>
      <c r="B10883">
        <v>301641195</v>
      </c>
      <c r="C10883">
        <v>2</v>
      </c>
      <c r="D10883" s="2">
        <v>42551.740428240737</v>
      </c>
      <c r="E10883" s="2">
        <v>42551.698622685188</v>
      </c>
      <c r="F10883">
        <v>10000</v>
      </c>
      <c r="G10883">
        <v>13000</v>
      </c>
      <c r="H10883">
        <v>30</v>
      </c>
      <c r="I10883" s="2">
        <v>42585.637372685182</v>
      </c>
      <c r="J10883" t="s">
        <v>18</v>
      </c>
      <c r="K10883" s="2">
        <v>42583</v>
      </c>
      <c r="L10883" s="2">
        <v>42585.626921296287</v>
      </c>
      <c r="M10883">
        <v>33</v>
      </c>
      <c r="N10883">
        <v>2</v>
      </c>
      <c r="O10883">
        <v>3</v>
      </c>
      <c r="P10883">
        <v>30</v>
      </c>
      <c r="Q10883">
        <v>30</v>
      </c>
      <c r="R10883" t="str">
        <f t="shared" ref="R10883:R10946" si="680">IF(N10883&lt;0,"Early",IF(N10883=0,"OnTime","Late"))</f>
        <v>Late</v>
      </c>
      <c r="S10883" t="str">
        <f t="shared" ref="S10883:S10946" si="681">IF(N10884&lt;0,"Early",IF(N10884=0,"OnTime","Late"))</f>
        <v>Early</v>
      </c>
      <c r="T10883" t="str">
        <f t="shared" ref="T10883:T10946" si="682">IF(ISBLANK(Q10883),"One-time","Frequent Borrower")</f>
        <v>Frequent Borrower</v>
      </c>
      <c r="U10883" t="str">
        <f t="shared" ref="U10883:U10946" si="683">IF(OR(H10883=15,H10883=30),"Short Term","Long Term")</f>
        <v>Short Term</v>
      </c>
    </row>
    <row r="10884" spans="1:21" x14ac:dyDescent="0.35">
      <c r="A10884" t="s">
        <v>2452</v>
      </c>
      <c r="B10884">
        <v>301753485</v>
      </c>
      <c r="C10884">
        <v>3</v>
      </c>
      <c r="D10884" s="2">
        <v>42676.603958333333</v>
      </c>
      <c r="E10884" s="2">
        <v>42676.562152777777</v>
      </c>
      <c r="F10884">
        <v>10000</v>
      </c>
      <c r="G10884">
        <v>11500</v>
      </c>
      <c r="H10884">
        <v>15</v>
      </c>
      <c r="I10884" s="2">
        <v>42685.496122685188</v>
      </c>
      <c r="J10884" t="s">
        <v>18</v>
      </c>
      <c r="K10884" s="2">
        <v>42692</v>
      </c>
      <c r="L10884" s="2">
        <v>42685.485590277778</v>
      </c>
      <c r="M10884">
        <v>8</v>
      </c>
      <c r="N10884">
        <v>-7</v>
      </c>
      <c r="O10884">
        <v>-7</v>
      </c>
      <c r="P10884">
        <v>15</v>
      </c>
      <c r="Q10884">
        <v>124</v>
      </c>
      <c r="R10884" t="str">
        <f t="shared" si="680"/>
        <v>Early</v>
      </c>
      <c r="S10884" t="str">
        <f t="shared" si="681"/>
        <v>Late</v>
      </c>
      <c r="T10884" t="str">
        <f t="shared" si="682"/>
        <v>Frequent Borrower</v>
      </c>
      <c r="U10884" t="str">
        <f t="shared" si="683"/>
        <v>Short Term</v>
      </c>
    </row>
    <row r="10885" spans="1:21" x14ac:dyDescent="0.35">
      <c r="A10885" t="s">
        <v>2452</v>
      </c>
      <c r="B10885">
        <v>301760574</v>
      </c>
      <c r="C10885">
        <v>4</v>
      </c>
      <c r="D10885" s="2">
        <v>42691.443888888891</v>
      </c>
      <c r="E10885" s="2">
        <v>42691.402106481481</v>
      </c>
      <c r="F10885">
        <v>10000</v>
      </c>
      <c r="G10885">
        <v>12900</v>
      </c>
      <c r="H10885">
        <v>30</v>
      </c>
      <c r="I10885" s="2">
        <v>42727.833958333344</v>
      </c>
      <c r="J10885" t="s">
        <v>18</v>
      </c>
      <c r="K10885" s="2">
        <v>42723</v>
      </c>
      <c r="L10885" s="2">
        <v>42727.823437500003</v>
      </c>
      <c r="M10885">
        <v>36</v>
      </c>
      <c r="N10885">
        <v>4</v>
      </c>
      <c r="O10885">
        <v>6</v>
      </c>
      <c r="P10885">
        <v>29</v>
      </c>
      <c r="Q10885">
        <v>14</v>
      </c>
      <c r="R10885" t="str">
        <f t="shared" si="680"/>
        <v>Late</v>
      </c>
      <c r="S10885" t="str">
        <f t="shared" si="681"/>
        <v>Early</v>
      </c>
      <c r="T10885" t="str">
        <f t="shared" si="682"/>
        <v>Frequent Borrower</v>
      </c>
      <c r="U10885" t="str">
        <f t="shared" si="683"/>
        <v>Short Term</v>
      </c>
    </row>
    <row r="10886" spans="1:21" x14ac:dyDescent="0.35">
      <c r="A10886" t="s">
        <v>2453</v>
      </c>
      <c r="B10886">
        <v>301625566</v>
      </c>
      <c r="C10886">
        <v>1</v>
      </c>
      <c r="D10886" s="2">
        <v>42517.706979166673</v>
      </c>
      <c r="E10886" s="2">
        <v>42517.665231481478</v>
      </c>
      <c r="F10886">
        <v>10000</v>
      </c>
      <c r="G10886">
        <v>11500</v>
      </c>
      <c r="H10886">
        <v>15</v>
      </c>
      <c r="I10886" s="2">
        <v>42528.421076388891</v>
      </c>
      <c r="J10886" t="s">
        <v>18</v>
      </c>
      <c r="K10886" s="2">
        <v>42534</v>
      </c>
      <c r="L10886" s="2">
        <v>42528.420902777783</v>
      </c>
      <c r="M10886">
        <v>10</v>
      </c>
      <c r="N10886">
        <v>-6</v>
      </c>
      <c r="O10886">
        <v>-5</v>
      </c>
      <c r="P10886">
        <v>15</v>
      </c>
      <c r="R10886" t="str">
        <f t="shared" si="680"/>
        <v>Early</v>
      </c>
      <c r="S10886" t="str">
        <f t="shared" si="681"/>
        <v>Early</v>
      </c>
      <c r="T10886" t="str">
        <f t="shared" si="682"/>
        <v>One-time</v>
      </c>
      <c r="U10886" t="str">
        <f t="shared" si="683"/>
        <v>Short Term</v>
      </c>
    </row>
    <row r="10887" spans="1:21" x14ac:dyDescent="0.35">
      <c r="A10887" t="s">
        <v>2453</v>
      </c>
      <c r="B10887">
        <v>301629515</v>
      </c>
      <c r="C10887">
        <v>2</v>
      </c>
      <c r="D10887" s="2">
        <v>42528.866840277777</v>
      </c>
      <c r="E10887" s="2">
        <v>42528.825104166674</v>
      </c>
      <c r="F10887">
        <v>10000</v>
      </c>
      <c r="G10887">
        <v>11500</v>
      </c>
      <c r="H10887">
        <v>15</v>
      </c>
      <c r="I10887" s="2">
        <v>42543.003530092603</v>
      </c>
      <c r="J10887" t="s">
        <v>18</v>
      </c>
      <c r="K10887" s="2">
        <v>42543</v>
      </c>
      <c r="L10887" s="2">
        <v>42542.539155092592</v>
      </c>
      <c r="M10887">
        <v>14</v>
      </c>
      <c r="N10887">
        <v>-1</v>
      </c>
      <c r="O10887">
        <v>-1</v>
      </c>
      <c r="P10887">
        <v>15</v>
      </c>
      <c r="Q10887">
        <v>11</v>
      </c>
      <c r="R10887" t="str">
        <f t="shared" si="680"/>
        <v>Early</v>
      </c>
      <c r="S10887" t="str">
        <f t="shared" si="681"/>
        <v>Early</v>
      </c>
      <c r="T10887" t="str">
        <f t="shared" si="682"/>
        <v>Frequent Borrower</v>
      </c>
      <c r="U10887" t="str">
        <f t="shared" si="683"/>
        <v>Short Term</v>
      </c>
    </row>
    <row r="10888" spans="1:21" x14ac:dyDescent="0.35">
      <c r="A10888" t="s">
        <v>2453</v>
      </c>
      <c r="B10888">
        <v>301648491</v>
      </c>
      <c r="C10888">
        <v>3</v>
      </c>
      <c r="D10888" s="2">
        <v>42561.668807870366</v>
      </c>
      <c r="E10888" s="2">
        <v>42561.627002314817</v>
      </c>
      <c r="F10888">
        <v>10000</v>
      </c>
      <c r="G10888">
        <v>13000</v>
      </c>
      <c r="H10888">
        <v>30</v>
      </c>
      <c r="I10888" s="2">
        <v>42584.347384259258</v>
      </c>
      <c r="J10888" t="s">
        <v>18</v>
      </c>
      <c r="K10888" s="2">
        <v>42591</v>
      </c>
      <c r="L10888" s="2">
        <v>42584.336909722217</v>
      </c>
      <c r="M10888">
        <v>22</v>
      </c>
      <c r="N10888">
        <v>-7</v>
      </c>
      <c r="O10888">
        <v>-8</v>
      </c>
      <c r="P10888">
        <v>30</v>
      </c>
      <c r="Q10888">
        <v>32</v>
      </c>
      <c r="R10888" t="str">
        <f t="shared" si="680"/>
        <v>Early</v>
      </c>
      <c r="S10888" t="str">
        <f t="shared" si="681"/>
        <v>Late</v>
      </c>
      <c r="T10888" t="str">
        <f t="shared" si="682"/>
        <v>Frequent Borrower</v>
      </c>
      <c r="U10888" t="str">
        <f t="shared" si="683"/>
        <v>Short Term</v>
      </c>
    </row>
    <row r="10889" spans="1:21" x14ac:dyDescent="0.35">
      <c r="A10889" t="s">
        <v>2453</v>
      </c>
      <c r="B10889">
        <v>301732979</v>
      </c>
      <c r="C10889">
        <v>4</v>
      </c>
      <c r="D10889" s="2">
        <v>42643.309733796297</v>
      </c>
      <c r="E10889" s="2">
        <v>42643.267939814818</v>
      </c>
      <c r="F10889">
        <v>20000</v>
      </c>
      <c r="G10889">
        <v>24500</v>
      </c>
      <c r="H10889">
        <v>30</v>
      </c>
      <c r="I10889" s="2">
        <v>42676.477002314823</v>
      </c>
      <c r="J10889" t="s">
        <v>18</v>
      </c>
      <c r="K10889" s="2">
        <v>42674</v>
      </c>
      <c r="L10889" s="2">
        <v>42676.466458333343</v>
      </c>
      <c r="M10889">
        <v>33</v>
      </c>
      <c r="N10889">
        <v>2</v>
      </c>
      <c r="O10889">
        <v>3</v>
      </c>
      <c r="P10889">
        <v>22.5</v>
      </c>
      <c r="Q10889">
        <v>81</v>
      </c>
      <c r="R10889" t="str">
        <f t="shared" si="680"/>
        <v>Late</v>
      </c>
      <c r="S10889" t="str">
        <f t="shared" si="681"/>
        <v>Early</v>
      </c>
      <c r="T10889" t="str">
        <f t="shared" si="682"/>
        <v>Frequent Borrower</v>
      </c>
      <c r="U10889" t="str">
        <f t="shared" si="683"/>
        <v>Short Term</v>
      </c>
    </row>
    <row r="10890" spans="1:21" x14ac:dyDescent="0.35">
      <c r="A10890" t="s">
        <v>2453</v>
      </c>
      <c r="B10890">
        <v>301757874</v>
      </c>
      <c r="C10890">
        <v>5</v>
      </c>
      <c r="D10890" s="2">
        <v>42685.659409722219</v>
      </c>
      <c r="E10890" s="2">
        <v>42685.617604166669</v>
      </c>
      <c r="F10890">
        <v>30000</v>
      </c>
      <c r="G10890">
        <v>34500</v>
      </c>
      <c r="H10890">
        <v>30</v>
      </c>
      <c r="I10890" s="2">
        <v>42705.927939814806</v>
      </c>
      <c r="J10890" t="s">
        <v>18</v>
      </c>
      <c r="K10890" s="2">
        <v>42717</v>
      </c>
      <c r="L10890" s="2">
        <v>42705.917384259257</v>
      </c>
      <c r="M10890">
        <v>20</v>
      </c>
      <c r="N10890">
        <v>-12</v>
      </c>
      <c r="O10890">
        <v>-10</v>
      </c>
      <c r="P10890">
        <v>15</v>
      </c>
      <c r="Q10890">
        <v>42</v>
      </c>
      <c r="R10890" t="str">
        <f t="shared" si="680"/>
        <v>Early</v>
      </c>
      <c r="S10890" t="str">
        <f t="shared" si="681"/>
        <v>Early</v>
      </c>
      <c r="T10890" t="str">
        <f t="shared" si="682"/>
        <v>Frequent Borrower</v>
      </c>
      <c r="U10890" t="str">
        <f t="shared" si="683"/>
        <v>Short Term</v>
      </c>
    </row>
    <row r="10891" spans="1:21" x14ac:dyDescent="0.35">
      <c r="A10891" t="s">
        <v>2453</v>
      </c>
      <c r="B10891">
        <v>301770127</v>
      </c>
      <c r="C10891">
        <v>6</v>
      </c>
      <c r="D10891" s="2">
        <v>42710.706550925926</v>
      </c>
      <c r="E10891" s="2">
        <v>42710.664768518523</v>
      </c>
      <c r="F10891">
        <v>30000</v>
      </c>
      <c r="G10891">
        <v>34400</v>
      </c>
      <c r="H10891">
        <v>30</v>
      </c>
      <c r="I10891" s="2">
        <v>42733.397175925929</v>
      </c>
      <c r="J10891" t="s">
        <v>18</v>
      </c>
      <c r="K10891" s="2">
        <v>42740</v>
      </c>
      <c r="L10891" s="2">
        <v>42733.386655092603</v>
      </c>
      <c r="M10891">
        <v>22</v>
      </c>
      <c r="N10891">
        <v>-7</v>
      </c>
      <c r="O10891">
        <v>-8</v>
      </c>
      <c r="P10891">
        <v>14.66666666666667</v>
      </c>
      <c r="Q10891">
        <v>25</v>
      </c>
      <c r="R10891" t="str">
        <f t="shared" si="680"/>
        <v>Early</v>
      </c>
      <c r="S10891" t="str">
        <f t="shared" si="681"/>
        <v>OnTime</v>
      </c>
      <c r="T10891" t="str">
        <f t="shared" si="682"/>
        <v>Frequent Borrower</v>
      </c>
      <c r="U10891" t="str">
        <f t="shared" si="683"/>
        <v>Short Term</v>
      </c>
    </row>
    <row r="10892" spans="1:21" x14ac:dyDescent="0.35">
      <c r="A10892" t="s">
        <v>2453</v>
      </c>
      <c r="B10892">
        <v>301785349</v>
      </c>
      <c r="C10892">
        <v>7</v>
      </c>
      <c r="D10892" s="2">
        <v>42736.745775462958</v>
      </c>
      <c r="E10892" s="2">
        <v>42736.703981481478</v>
      </c>
      <c r="F10892">
        <v>30000</v>
      </c>
      <c r="G10892">
        <v>36800</v>
      </c>
      <c r="H10892">
        <v>60</v>
      </c>
      <c r="I10892" s="2">
        <v>42794.860034722216</v>
      </c>
      <c r="J10892" t="s">
        <v>18</v>
      </c>
      <c r="K10892" s="2">
        <v>42766</v>
      </c>
      <c r="L10892" s="2">
        <v>42766.012303240743</v>
      </c>
      <c r="M10892">
        <v>58</v>
      </c>
      <c r="N10892">
        <v>0</v>
      </c>
      <c r="O10892">
        <v>-2</v>
      </c>
      <c r="P10892">
        <v>22.666666666666661</v>
      </c>
      <c r="Q10892">
        <v>26</v>
      </c>
      <c r="R10892" t="str">
        <f t="shared" si="680"/>
        <v>OnTime</v>
      </c>
      <c r="S10892" t="str">
        <f t="shared" si="681"/>
        <v>Early</v>
      </c>
      <c r="T10892" t="str">
        <f t="shared" si="682"/>
        <v>Frequent Borrower</v>
      </c>
      <c r="U10892" t="str">
        <f t="shared" si="683"/>
        <v>Long Term</v>
      </c>
    </row>
    <row r="10893" spans="1:21" x14ac:dyDescent="0.35">
      <c r="A10893" t="s">
        <v>2453</v>
      </c>
      <c r="B10893">
        <v>301830833</v>
      </c>
      <c r="C10893">
        <v>8</v>
      </c>
      <c r="D10893" s="2">
        <v>42797.675208333327</v>
      </c>
      <c r="E10893" s="2">
        <v>42797.633113425924</v>
      </c>
      <c r="F10893">
        <v>40000</v>
      </c>
      <c r="G10893">
        <v>44800</v>
      </c>
      <c r="H10893">
        <v>30</v>
      </c>
      <c r="I10893" s="2">
        <v>42827.793541666673</v>
      </c>
      <c r="J10893" t="s">
        <v>18</v>
      </c>
      <c r="K10893" s="2">
        <v>42828</v>
      </c>
      <c r="L10893" s="2">
        <v>42827.783020833333</v>
      </c>
      <c r="M10893">
        <v>30</v>
      </c>
      <c r="N10893">
        <v>-1</v>
      </c>
      <c r="O10893">
        <v>0</v>
      </c>
      <c r="P10893">
        <v>12</v>
      </c>
      <c r="Q10893">
        <v>60</v>
      </c>
      <c r="R10893" t="str">
        <f t="shared" si="680"/>
        <v>Early</v>
      </c>
      <c r="S10893" t="str">
        <f t="shared" si="681"/>
        <v>Early</v>
      </c>
      <c r="T10893" t="str">
        <f t="shared" si="682"/>
        <v>Frequent Borrower</v>
      </c>
      <c r="U10893" t="str">
        <f t="shared" si="683"/>
        <v>Short Term</v>
      </c>
    </row>
    <row r="10894" spans="1:21" x14ac:dyDescent="0.35">
      <c r="A10894" t="s">
        <v>2453</v>
      </c>
      <c r="B10894">
        <v>301863853</v>
      </c>
      <c r="C10894">
        <v>9</v>
      </c>
      <c r="D10894" s="2">
        <v>42836.306250000001</v>
      </c>
      <c r="E10894" s="2">
        <v>42836.264479166668</v>
      </c>
      <c r="F10894">
        <v>40000</v>
      </c>
      <c r="G10894">
        <v>44800</v>
      </c>
      <c r="H10894">
        <v>30</v>
      </c>
      <c r="I10894" s="2">
        <v>42856.303738425922</v>
      </c>
      <c r="J10894" t="s">
        <v>18</v>
      </c>
      <c r="K10894" s="2">
        <v>42866</v>
      </c>
      <c r="L10894" s="2">
        <v>42856.293206018519</v>
      </c>
      <c r="M10894">
        <v>19</v>
      </c>
      <c r="N10894">
        <v>-10</v>
      </c>
      <c r="O10894">
        <v>-11</v>
      </c>
      <c r="P10894">
        <v>12</v>
      </c>
      <c r="Q10894">
        <v>38</v>
      </c>
      <c r="R10894" t="str">
        <f t="shared" si="680"/>
        <v>Early</v>
      </c>
      <c r="S10894" t="str">
        <f t="shared" si="681"/>
        <v>Late</v>
      </c>
      <c r="T10894" t="str">
        <f t="shared" si="682"/>
        <v>Frequent Borrower</v>
      </c>
      <c r="U10894" t="str">
        <f t="shared" si="683"/>
        <v>Short Term</v>
      </c>
    </row>
    <row r="10895" spans="1:21" x14ac:dyDescent="0.35">
      <c r="A10895" t="s">
        <v>2453</v>
      </c>
      <c r="B10895">
        <v>301886816</v>
      </c>
      <c r="C10895">
        <v>10</v>
      </c>
      <c r="D10895" s="2">
        <v>42857.419571759259</v>
      </c>
      <c r="E10895" s="2">
        <v>42857.377824074072</v>
      </c>
      <c r="F10895">
        <v>40000</v>
      </c>
      <c r="G10895">
        <v>44800</v>
      </c>
      <c r="H10895">
        <v>30</v>
      </c>
      <c r="I10895" s="2">
        <v>42893.565208333333</v>
      </c>
      <c r="J10895" t="s">
        <v>18</v>
      </c>
      <c r="K10895" s="2">
        <v>42887</v>
      </c>
      <c r="L10895" s="2">
        <v>42893.558136574073</v>
      </c>
      <c r="M10895">
        <v>36</v>
      </c>
      <c r="N10895">
        <v>6</v>
      </c>
      <c r="O10895">
        <v>6</v>
      </c>
      <c r="P10895">
        <v>12</v>
      </c>
      <c r="Q10895">
        <v>21</v>
      </c>
      <c r="R10895" t="str">
        <f t="shared" si="680"/>
        <v>Late</v>
      </c>
      <c r="S10895" t="str">
        <f t="shared" si="681"/>
        <v>Early</v>
      </c>
      <c r="T10895" t="str">
        <f t="shared" si="682"/>
        <v>Frequent Borrower</v>
      </c>
      <c r="U10895" t="str">
        <f t="shared" si="683"/>
        <v>Short Term</v>
      </c>
    </row>
    <row r="10896" spans="1:21" x14ac:dyDescent="0.35">
      <c r="A10896" t="s">
        <v>2453</v>
      </c>
      <c r="B10896">
        <v>301945156</v>
      </c>
      <c r="C10896">
        <v>11</v>
      </c>
      <c r="D10896" s="2">
        <v>42906.673356481479</v>
      </c>
      <c r="E10896" s="2">
        <v>42906.630925925929</v>
      </c>
      <c r="F10896">
        <v>40000</v>
      </c>
      <c r="G10896">
        <v>44000</v>
      </c>
      <c r="H10896">
        <v>30</v>
      </c>
      <c r="I10896" s="2">
        <v>42919.452222222222</v>
      </c>
      <c r="J10896" t="s">
        <v>18</v>
      </c>
      <c r="K10896" s="2">
        <v>42936</v>
      </c>
      <c r="L10896" s="2">
        <v>42919.445173611108</v>
      </c>
      <c r="M10896">
        <v>12</v>
      </c>
      <c r="N10896">
        <v>-17</v>
      </c>
      <c r="O10896">
        <v>-18</v>
      </c>
      <c r="P10896">
        <v>10</v>
      </c>
      <c r="Q10896">
        <v>49</v>
      </c>
      <c r="R10896" t="str">
        <f t="shared" si="680"/>
        <v>Early</v>
      </c>
      <c r="S10896" t="str">
        <f t="shared" si="681"/>
        <v>Early</v>
      </c>
      <c r="T10896" t="str">
        <f t="shared" si="682"/>
        <v>Frequent Borrower</v>
      </c>
      <c r="U10896" t="str">
        <f t="shared" si="683"/>
        <v>Short Term</v>
      </c>
    </row>
    <row r="10897" spans="1:21" x14ac:dyDescent="0.35">
      <c r="A10897" t="s">
        <v>2454</v>
      </c>
      <c r="B10897">
        <v>301626236</v>
      </c>
      <c r="C10897">
        <v>1</v>
      </c>
      <c r="D10897" s="2">
        <v>42520.681898148148</v>
      </c>
      <c r="E10897" s="2">
        <v>42520.640162037038</v>
      </c>
      <c r="F10897">
        <v>10000</v>
      </c>
      <c r="G10897">
        <v>13000</v>
      </c>
      <c r="H10897">
        <v>30</v>
      </c>
      <c r="I10897" s="2">
        <v>42545.003935185188</v>
      </c>
      <c r="J10897" t="s">
        <v>18</v>
      </c>
      <c r="K10897" s="2">
        <v>42550</v>
      </c>
      <c r="L10897" s="2">
        <v>42544.406261574077</v>
      </c>
      <c r="M10897">
        <v>24</v>
      </c>
      <c r="N10897">
        <v>-6</v>
      </c>
      <c r="O10897">
        <v>-6</v>
      </c>
      <c r="P10897">
        <v>30</v>
      </c>
      <c r="R10897" t="str">
        <f t="shared" si="680"/>
        <v>Early</v>
      </c>
      <c r="S10897" t="str">
        <f t="shared" si="681"/>
        <v>Early</v>
      </c>
      <c r="T10897" t="str">
        <f t="shared" si="682"/>
        <v>One-time</v>
      </c>
      <c r="U10897" t="str">
        <f t="shared" si="683"/>
        <v>Short Term</v>
      </c>
    </row>
    <row r="10898" spans="1:21" x14ac:dyDescent="0.35">
      <c r="A10898" t="s">
        <v>2454</v>
      </c>
      <c r="B10898">
        <v>301829301</v>
      </c>
      <c r="C10898">
        <v>2</v>
      </c>
      <c r="D10898" s="2">
        <v>42795.815092592587</v>
      </c>
      <c r="E10898" s="2">
        <v>42795.773101851853</v>
      </c>
      <c r="F10898">
        <v>10000</v>
      </c>
      <c r="G10898">
        <v>13000</v>
      </c>
      <c r="H10898">
        <v>30</v>
      </c>
      <c r="I10898" s="2">
        <v>42817.762094907397</v>
      </c>
      <c r="J10898" t="s">
        <v>18</v>
      </c>
      <c r="K10898" s="2">
        <v>42828</v>
      </c>
      <c r="L10898" s="2">
        <v>42817.751550925917</v>
      </c>
      <c r="M10898">
        <v>21</v>
      </c>
      <c r="N10898">
        <v>-11</v>
      </c>
      <c r="O10898">
        <v>-9</v>
      </c>
      <c r="P10898">
        <v>30</v>
      </c>
      <c r="Q10898">
        <v>275</v>
      </c>
      <c r="R10898" t="str">
        <f t="shared" si="680"/>
        <v>Early</v>
      </c>
      <c r="S10898" t="str">
        <f t="shared" si="681"/>
        <v>Early</v>
      </c>
      <c r="T10898" t="str">
        <f t="shared" si="682"/>
        <v>Frequent Borrower</v>
      </c>
      <c r="U10898" t="str">
        <f t="shared" si="683"/>
        <v>Short Term</v>
      </c>
    </row>
    <row r="10899" spans="1:21" x14ac:dyDescent="0.35">
      <c r="A10899" t="s">
        <v>2454</v>
      </c>
      <c r="B10899">
        <v>301854170</v>
      </c>
      <c r="C10899">
        <v>3</v>
      </c>
      <c r="D10899" s="2">
        <v>42829.380868055552</v>
      </c>
      <c r="E10899" s="2">
        <v>42829.339120370372</v>
      </c>
      <c r="F10899">
        <v>10000</v>
      </c>
      <c r="G10899">
        <v>13000</v>
      </c>
      <c r="H10899">
        <v>30</v>
      </c>
      <c r="I10899" s="2">
        <v>42849.638668981483</v>
      </c>
      <c r="J10899" t="s">
        <v>18</v>
      </c>
      <c r="K10899" s="2">
        <v>42859</v>
      </c>
      <c r="L10899" s="2">
        <v>42849.628136574072</v>
      </c>
      <c r="M10899">
        <v>20</v>
      </c>
      <c r="N10899">
        <v>-10</v>
      </c>
      <c r="O10899">
        <v>-10</v>
      </c>
      <c r="P10899">
        <v>30</v>
      </c>
      <c r="Q10899">
        <v>33</v>
      </c>
      <c r="R10899" t="str">
        <f t="shared" si="680"/>
        <v>Early</v>
      </c>
      <c r="S10899" t="str">
        <f t="shared" si="681"/>
        <v>Early</v>
      </c>
      <c r="T10899" t="str">
        <f t="shared" si="682"/>
        <v>Frequent Borrower</v>
      </c>
      <c r="U10899" t="str">
        <f t="shared" si="683"/>
        <v>Short Term</v>
      </c>
    </row>
    <row r="10900" spans="1:21" x14ac:dyDescent="0.35">
      <c r="A10900" t="s">
        <v>2454</v>
      </c>
      <c r="B10900">
        <v>301883110</v>
      </c>
      <c r="C10900">
        <v>4</v>
      </c>
      <c r="D10900" s="2">
        <v>42853.369884259257</v>
      </c>
      <c r="E10900" s="2">
        <v>42853.328125</v>
      </c>
      <c r="F10900">
        <v>10000</v>
      </c>
      <c r="G10900">
        <v>13000</v>
      </c>
      <c r="H10900">
        <v>30</v>
      </c>
      <c r="I10900" s="2">
        <v>42879.410960648151</v>
      </c>
      <c r="J10900" t="s">
        <v>18</v>
      </c>
      <c r="K10900" s="2">
        <v>42885</v>
      </c>
      <c r="L10900" s="2">
        <v>42879.400439814817</v>
      </c>
      <c r="M10900">
        <v>26</v>
      </c>
      <c r="N10900">
        <v>-6</v>
      </c>
      <c r="O10900">
        <v>-4</v>
      </c>
      <c r="P10900">
        <v>30</v>
      </c>
      <c r="Q10900">
        <v>23</v>
      </c>
      <c r="R10900" t="str">
        <f t="shared" si="680"/>
        <v>Early</v>
      </c>
      <c r="S10900" t="str">
        <f t="shared" si="681"/>
        <v>Early</v>
      </c>
      <c r="T10900" t="str">
        <f t="shared" si="682"/>
        <v>Frequent Borrower</v>
      </c>
      <c r="U10900" t="str">
        <f t="shared" si="683"/>
        <v>Short Term</v>
      </c>
    </row>
    <row r="10901" spans="1:21" x14ac:dyDescent="0.35">
      <c r="A10901" t="s">
        <v>2454</v>
      </c>
      <c r="B10901">
        <v>301917692</v>
      </c>
      <c r="C10901">
        <v>5</v>
      </c>
      <c r="D10901" s="2">
        <v>42880.011493055557</v>
      </c>
      <c r="E10901" s="2">
        <v>42879.96974537037</v>
      </c>
      <c r="F10901">
        <v>10000</v>
      </c>
      <c r="G10901">
        <v>13000</v>
      </c>
      <c r="H10901">
        <v>30</v>
      </c>
      <c r="I10901" s="2">
        <v>42909.645798611113</v>
      </c>
      <c r="J10901" t="s">
        <v>18</v>
      </c>
      <c r="K10901" s="2">
        <v>42912</v>
      </c>
      <c r="L10901" s="2">
        <v>42909.638749999998</v>
      </c>
      <c r="M10901">
        <v>29</v>
      </c>
      <c r="N10901">
        <v>-3</v>
      </c>
      <c r="O10901">
        <v>-1</v>
      </c>
      <c r="P10901">
        <v>30</v>
      </c>
      <c r="Q10901">
        <v>26</v>
      </c>
      <c r="R10901" t="str">
        <f t="shared" si="680"/>
        <v>Early</v>
      </c>
      <c r="S10901" t="str">
        <f t="shared" si="681"/>
        <v>Early</v>
      </c>
      <c r="T10901" t="str">
        <f t="shared" si="682"/>
        <v>Frequent Borrower</v>
      </c>
      <c r="U10901" t="str">
        <f t="shared" si="683"/>
        <v>Short Term</v>
      </c>
    </row>
    <row r="10902" spans="1:21" x14ac:dyDescent="0.35">
      <c r="A10902" t="s">
        <v>2454</v>
      </c>
      <c r="B10902">
        <v>301949463</v>
      </c>
      <c r="C10902">
        <v>6</v>
      </c>
      <c r="D10902" s="2">
        <v>42909.715462962973</v>
      </c>
      <c r="E10902" s="2">
        <v>42909.672986111109</v>
      </c>
      <c r="F10902">
        <v>20000</v>
      </c>
      <c r="G10902">
        <v>24500</v>
      </c>
      <c r="H10902">
        <v>30</v>
      </c>
      <c r="I10902" s="2">
        <v>42936.939664351848</v>
      </c>
      <c r="J10902" t="s">
        <v>18</v>
      </c>
      <c r="K10902" s="2">
        <v>42940</v>
      </c>
      <c r="L10902" s="2">
        <v>42936.932615740741</v>
      </c>
      <c r="M10902">
        <v>27</v>
      </c>
      <c r="N10902">
        <v>-4</v>
      </c>
      <c r="O10902">
        <v>-3</v>
      </c>
      <c r="P10902">
        <v>22.5</v>
      </c>
      <c r="Q10902">
        <v>29</v>
      </c>
      <c r="R10902" t="str">
        <f t="shared" si="680"/>
        <v>Early</v>
      </c>
      <c r="S10902" t="str">
        <f t="shared" si="681"/>
        <v>OnTime</v>
      </c>
      <c r="T10902" t="str">
        <f t="shared" si="682"/>
        <v>Frequent Borrower</v>
      </c>
      <c r="U10902" t="str">
        <f t="shared" si="683"/>
        <v>Short Term</v>
      </c>
    </row>
    <row r="10903" spans="1:21" x14ac:dyDescent="0.35">
      <c r="A10903" t="s">
        <v>2455</v>
      </c>
      <c r="B10903">
        <v>301626052</v>
      </c>
      <c r="C10903">
        <v>1</v>
      </c>
      <c r="D10903" s="2">
        <v>42520.418611111112</v>
      </c>
      <c r="E10903" s="2">
        <v>42520.37667824074</v>
      </c>
      <c r="F10903">
        <v>8000</v>
      </c>
      <c r="G10903">
        <v>10400</v>
      </c>
      <c r="H10903">
        <v>30</v>
      </c>
      <c r="I10903" s="2">
        <v>42550.534409722219</v>
      </c>
      <c r="J10903" t="s">
        <v>18</v>
      </c>
      <c r="K10903" s="2">
        <v>42550</v>
      </c>
      <c r="L10903" s="2">
        <v>42550.523958333331</v>
      </c>
      <c r="M10903">
        <v>30</v>
      </c>
      <c r="N10903">
        <v>0</v>
      </c>
      <c r="O10903">
        <v>0</v>
      </c>
      <c r="P10903">
        <v>30</v>
      </c>
      <c r="R10903" t="str">
        <f t="shared" si="680"/>
        <v>OnTime</v>
      </c>
      <c r="S10903" t="str">
        <f t="shared" si="681"/>
        <v>Early</v>
      </c>
      <c r="T10903" t="str">
        <f t="shared" si="682"/>
        <v>One-time</v>
      </c>
      <c r="U10903" t="str">
        <f t="shared" si="683"/>
        <v>Short Term</v>
      </c>
    </row>
    <row r="10904" spans="1:21" x14ac:dyDescent="0.35">
      <c r="A10904" t="s">
        <v>2455</v>
      </c>
      <c r="B10904">
        <v>301641919</v>
      </c>
      <c r="C10904">
        <v>2</v>
      </c>
      <c r="D10904" s="2">
        <v>42552.61010416667</v>
      </c>
      <c r="E10904" s="2">
        <v>42552.568101851852</v>
      </c>
      <c r="F10904">
        <v>10000</v>
      </c>
      <c r="G10904">
        <v>13000</v>
      </c>
      <c r="H10904">
        <v>30</v>
      </c>
      <c r="I10904" s="2">
        <v>42578.94427083333</v>
      </c>
      <c r="J10904" t="s">
        <v>18</v>
      </c>
      <c r="K10904" s="2">
        <v>42583</v>
      </c>
      <c r="L10904" s="2">
        <v>42578.93372685185</v>
      </c>
      <c r="M10904">
        <v>26</v>
      </c>
      <c r="N10904">
        <v>-5</v>
      </c>
      <c r="O10904">
        <v>-4</v>
      </c>
      <c r="P10904">
        <v>30</v>
      </c>
      <c r="Q10904">
        <v>32</v>
      </c>
      <c r="R10904" t="str">
        <f t="shared" si="680"/>
        <v>Early</v>
      </c>
      <c r="S10904" t="str">
        <f t="shared" si="681"/>
        <v>Early</v>
      </c>
      <c r="T10904" t="str">
        <f t="shared" si="682"/>
        <v>Frequent Borrower</v>
      </c>
      <c r="U10904" t="str">
        <f t="shared" si="683"/>
        <v>Short Term</v>
      </c>
    </row>
    <row r="10905" spans="1:21" x14ac:dyDescent="0.35">
      <c r="A10905" t="s">
        <v>2455</v>
      </c>
      <c r="B10905">
        <v>301667042</v>
      </c>
      <c r="C10905">
        <v>3</v>
      </c>
      <c r="D10905" s="2">
        <v>42584.328888888893</v>
      </c>
      <c r="E10905" s="2">
        <v>42584.287141203713</v>
      </c>
      <c r="F10905">
        <v>15000</v>
      </c>
      <c r="G10905">
        <v>18375</v>
      </c>
      <c r="H10905">
        <v>30</v>
      </c>
      <c r="I10905" s="2">
        <v>42613.659085648149</v>
      </c>
      <c r="J10905" t="s">
        <v>18</v>
      </c>
      <c r="K10905" s="2">
        <v>42614</v>
      </c>
      <c r="L10905" s="2">
        <v>42613.648611111108</v>
      </c>
      <c r="M10905">
        <v>29</v>
      </c>
      <c r="N10905">
        <v>-1</v>
      </c>
      <c r="O10905">
        <v>-1</v>
      </c>
      <c r="P10905">
        <v>22.5</v>
      </c>
      <c r="Q10905">
        <v>31</v>
      </c>
      <c r="R10905" t="str">
        <f t="shared" si="680"/>
        <v>Early</v>
      </c>
      <c r="S10905" t="str">
        <f t="shared" si="681"/>
        <v>Early</v>
      </c>
      <c r="T10905" t="str">
        <f t="shared" si="682"/>
        <v>Frequent Borrower</v>
      </c>
      <c r="U10905" t="str">
        <f t="shared" si="683"/>
        <v>Short Term</v>
      </c>
    </row>
    <row r="10906" spans="1:21" x14ac:dyDescent="0.35">
      <c r="A10906" t="s">
        <v>2455</v>
      </c>
      <c r="B10906">
        <v>301701277</v>
      </c>
      <c r="C10906">
        <v>4</v>
      </c>
      <c r="D10906" s="2">
        <v>42613.700370370367</v>
      </c>
      <c r="E10906" s="2">
        <v>42613.658576388887</v>
      </c>
      <c r="F10906">
        <v>15000</v>
      </c>
      <c r="G10906">
        <v>18375</v>
      </c>
      <c r="H10906">
        <v>30</v>
      </c>
      <c r="I10906" s="2">
        <v>42641.561712962961</v>
      </c>
      <c r="J10906" t="s">
        <v>18</v>
      </c>
      <c r="K10906" s="2">
        <v>42643</v>
      </c>
      <c r="L10906" s="2">
        <v>42641.551030092603</v>
      </c>
      <c r="M10906">
        <v>27</v>
      </c>
      <c r="N10906">
        <v>-2</v>
      </c>
      <c r="O10906">
        <v>-3</v>
      </c>
      <c r="P10906">
        <v>22.5</v>
      </c>
      <c r="Q10906">
        <v>29</v>
      </c>
      <c r="R10906" t="str">
        <f t="shared" si="680"/>
        <v>Early</v>
      </c>
      <c r="S10906" t="str">
        <f t="shared" si="681"/>
        <v>Early</v>
      </c>
      <c r="T10906" t="str">
        <f t="shared" si="682"/>
        <v>Frequent Borrower</v>
      </c>
      <c r="U10906" t="str">
        <f t="shared" si="683"/>
        <v>Short Term</v>
      </c>
    </row>
    <row r="10907" spans="1:21" x14ac:dyDescent="0.35">
      <c r="A10907" t="s">
        <v>2455</v>
      </c>
      <c r="B10907">
        <v>301730913</v>
      </c>
      <c r="C10907">
        <v>5</v>
      </c>
      <c r="D10907" s="2">
        <v>42641.573576388888</v>
      </c>
      <c r="E10907" s="2">
        <v>42641.531782407408</v>
      </c>
      <c r="F10907">
        <v>30000</v>
      </c>
      <c r="G10907">
        <v>34500</v>
      </c>
      <c r="H10907">
        <v>30</v>
      </c>
      <c r="I10907" s="2">
        <v>42670.526041666657</v>
      </c>
      <c r="J10907" t="s">
        <v>18</v>
      </c>
      <c r="K10907" s="2">
        <v>42671</v>
      </c>
      <c r="L10907" s="2">
        <v>42670.515509259261</v>
      </c>
      <c r="M10907">
        <v>28</v>
      </c>
      <c r="N10907">
        <v>-1</v>
      </c>
      <c r="O10907">
        <v>-2</v>
      </c>
      <c r="P10907">
        <v>15</v>
      </c>
      <c r="Q10907">
        <v>27</v>
      </c>
      <c r="R10907" t="str">
        <f t="shared" si="680"/>
        <v>Early</v>
      </c>
      <c r="S10907" t="str">
        <f t="shared" si="681"/>
        <v>Late</v>
      </c>
      <c r="T10907" t="str">
        <f t="shared" si="682"/>
        <v>Frequent Borrower</v>
      </c>
      <c r="U10907" t="str">
        <f t="shared" si="683"/>
        <v>Short Term</v>
      </c>
    </row>
    <row r="10908" spans="1:21" x14ac:dyDescent="0.35">
      <c r="A10908" t="s">
        <v>2455</v>
      </c>
      <c r="B10908">
        <v>301750578</v>
      </c>
      <c r="C10908">
        <v>6</v>
      </c>
      <c r="D10908" s="2">
        <v>42670.548020833332</v>
      </c>
      <c r="E10908" s="2">
        <v>42670.506157407413</v>
      </c>
      <c r="F10908">
        <v>30000</v>
      </c>
      <c r="G10908">
        <v>32250</v>
      </c>
      <c r="H10908">
        <v>15</v>
      </c>
      <c r="I10908" s="2">
        <v>42703.713842592602</v>
      </c>
      <c r="J10908" t="s">
        <v>18</v>
      </c>
      <c r="K10908" s="2">
        <v>42685</v>
      </c>
      <c r="L10908" s="2">
        <v>42703.703321759262</v>
      </c>
      <c r="M10908">
        <v>33</v>
      </c>
      <c r="N10908">
        <v>18</v>
      </c>
      <c r="O10908">
        <v>18</v>
      </c>
      <c r="P10908">
        <v>7.5</v>
      </c>
      <c r="Q10908">
        <v>28</v>
      </c>
      <c r="R10908" t="str">
        <f t="shared" si="680"/>
        <v>Late</v>
      </c>
      <c r="S10908" t="str">
        <f t="shared" si="681"/>
        <v>Early</v>
      </c>
      <c r="T10908" t="str">
        <f t="shared" si="682"/>
        <v>Frequent Borrower</v>
      </c>
      <c r="U10908" t="str">
        <f t="shared" si="683"/>
        <v>Short Term</v>
      </c>
    </row>
    <row r="10909" spans="1:21" x14ac:dyDescent="0.35">
      <c r="A10909" t="s">
        <v>2455</v>
      </c>
      <c r="B10909">
        <v>301769077</v>
      </c>
      <c r="C10909">
        <v>7</v>
      </c>
      <c r="D10909" s="2">
        <v>42708.292986111112</v>
      </c>
      <c r="E10909" s="2">
        <v>42708.251203703701</v>
      </c>
      <c r="F10909">
        <v>20000</v>
      </c>
      <c r="G10909">
        <v>23800</v>
      </c>
      <c r="H10909">
        <v>30</v>
      </c>
      <c r="I10909" s="2">
        <v>42714.764525462961</v>
      </c>
      <c r="J10909" t="s">
        <v>18</v>
      </c>
      <c r="K10909" s="2">
        <v>42738</v>
      </c>
      <c r="L10909" s="2">
        <v>42714.753993055558</v>
      </c>
      <c r="M10909">
        <v>6</v>
      </c>
      <c r="N10909">
        <v>-24</v>
      </c>
      <c r="O10909">
        <v>-24</v>
      </c>
      <c r="P10909">
        <v>19</v>
      </c>
      <c r="Q10909">
        <v>37</v>
      </c>
      <c r="R10909" t="str">
        <f t="shared" si="680"/>
        <v>Early</v>
      </c>
      <c r="S10909" t="str">
        <f t="shared" si="681"/>
        <v>Early</v>
      </c>
      <c r="T10909" t="str">
        <f t="shared" si="682"/>
        <v>Frequent Borrower</v>
      </c>
      <c r="U10909" t="str">
        <f t="shared" si="683"/>
        <v>Short Term</v>
      </c>
    </row>
    <row r="10910" spans="1:21" x14ac:dyDescent="0.35">
      <c r="A10910" t="s">
        <v>2455</v>
      </c>
      <c r="B10910">
        <v>301772395</v>
      </c>
      <c r="C10910">
        <v>8</v>
      </c>
      <c r="D10910" s="2">
        <v>42716.336736111109</v>
      </c>
      <c r="E10910" s="2">
        <v>42716.294930555552</v>
      </c>
      <c r="F10910">
        <v>20000</v>
      </c>
      <c r="G10910">
        <v>21900</v>
      </c>
      <c r="H10910">
        <v>15</v>
      </c>
      <c r="I10910" s="2">
        <v>42720.463726851849</v>
      </c>
      <c r="J10910" t="s">
        <v>18</v>
      </c>
      <c r="K10910" s="2">
        <v>42731</v>
      </c>
      <c r="L10910" s="2">
        <v>42720.453194444453</v>
      </c>
      <c r="M10910">
        <v>4</v>
      </c>
      <c r="N10910">
        <v>-11</v>
      </c>
      <c r="O10910">
        <v>-11</v>
      </c>
      <c r="P10910">
        <v>9.5</v>
      </c>
      <c r="Q10910">
        <v>8</v>
      </c>
      <c r="R10910" t="str">
        <f t="shared" si="680"/>
        <v>Early</v>
      </c>
      <c r="S10910" t="str">
        <f t="shared" si="681"/>
        <v>Late</v>
      </c>
      <c r="T10910" t="str">
        <f t="shared" si="682"/>
        <v>Frequent Borrower</v>
      </c>
      <c r="U10910" t="str">
        <f t="shared" si="683"/>
        <v>Short Term</v>
      </c>
    </row>
    <row r="10911" spans="1:21" x14ac:dyDescent="0.35">
      <c r="A10911" t="s">
        <v>2455</v>
      </c>
      <c r="B10911">
        <v>301776098</v>
      </c>
      <c r="C10911">
        <v>9</v>
      </c>
      <c r="D10911" s="2">
        <v>42722.668113425927</v>
      </c>
      <c r="E10911" s="2">
        <v>42722.626319444447</v>
      </c>
      <c r="F10911">
        <v>30000</v>
      </c>
      <c r="G10911">
        <v>34400</v>
      </c>
      <c r="H10911">
        <v>30</v>
      </c>
      <c r="I10911" s="2">
        <v>42776.742708333331</v>
      </c>
      <c r="J10911" t="s">
        <v>18</v>
      </c>
      <c r="K10911" s="2">
        <v>42752</v>
      </c>
      <c r="L10911" s="2">
        <v>42776.732187499998</v>
      </c>
      <c r="M10911">
        <v>54</v>
      </c>
      <c r="N10911">
        <v>24</v>
      </c>
      <c r="O10911">
        <v>24</v>
      </c>
      <c r="P10911">
        <v>14.66666666666667</v>
      </c>
      <c r="Q10911">
        <v>6</v>
      </c>
      <c r="R10911" t="str">
        <f t="shared" si="680"/>
        <v>Late</v>
      </c>
      <c r="S10911" t="str">
        <f t="shared" si="681"/>
        <v>Early</v>
      </c>
      <c r="T10911" t="str">
        <f t="shared" si="682"/>
        <v>Frequent Borrower</v>
      </c>
      <c r="U10911" t="str">
        <f t="shared" si="683"/>
        <v>Short Term</v>
      </c>
    </row>
    <row r="10912" spans="1:21" x14ac:dyDescent="0.35">
      <c r="A10912" t="s">
        <v>2455</v>
      </c>
      <c r="B10912">
        <v>301814479</v>
      </c>
      <c r="C10912">
        <v>10</v>
      </c>
      <c r="D10912" s="2">
        <v>42776.744710648149</v>
      </c>
      <c r="E10912" s="2">
        <v>42776.702916666669</v>
      </c>
      <c r="F10912">
        <v>20000</v>
      </c>
      <c r="G10912">
        <v>23800</v>
      </c>
      <c r="H10912">
        <v>30</v>
      </c>
      <c r="I10912" s="2">
        <v>42798.054884259262</v>
      </c>
      <c r="J10912" t="s">
        <v>18</v>
      </c>
      <c r="K10912" s="2">
        <v>42807</v>
      </c>
      <c r="L10912" s="2">
        <v>42798.044340277767</v>
      </c>
      <c r="M10912">
        <v>21</v>
      </c>
      <c r="N10912">
        <v>-9</v>
      </c>
      <c r="O10912">
        <v>-9</v>
      </c>
      <c r="P10912">
        <v>19</v>
      </c>
      <c r="Q10912">
        <v>54</v>
      </c>
      <c r="R10912" t="str">
        <f t="shared" si="680"/>
        <v>Early</v>
      </c>
      <c r="S10912" t="str">
        <f t="shared" si="681"/>
        <v>Early</v>
      </c>
      <c r="T10912" t="str">
        <f t="shared" si="682"/>
        <v>Frequent Borrower</v>
      </c>
      <c r="U10912" t="str">
        <f t="shared" si="683"/>
        <v>Short Term</v>
      </c>
    </row>
    <row r="10913" spans="1:21" x14ac:dyDescent="0.35">
      <c r="A10913" t="s">
        <v>2455</v>
      </c>
      <c r="B10913">
        <v>301831159</v>
      </c>
      <c r="C10913">
        <v>11</v>
      </c>
      <c r="D10913" s="2">
        <v>42798.299988425933</v>
      </c>
      <c r="E10913" s="2">
        <v>42798.258240740739</v>
      </c>
      <c r="F10913">
        <v>30000</v>
      </c>
      <c r="G10913">
        <v>36800</v>
      </c>
      <c r="H10913">
        <v>60</v>
      </c>
      <c r="I10913" s="2">
        <v>42832.561840277784</v>
      </c>
      <c r="J10913" t="s">
        <v>18</v>
      </c>
      <c r="K10913" s="2">
        <v>42828</v>
      </c>
      <c r="L10913" s="2">
        <v>42825.075208333343</v>
      </c>
      <c r="M10913">
        <v>34</v>
      </c>
      <c r="N10913">
        <v>-3</v>
      </c>
      <c r="O10913">
        <v>-26</v>
      </c>
      <c r="P10913">
        <v>22.666666666666661</v>
      </c>
      <c r="Q10913">
        <v>21</v>
      </c>
      <c r="R10913" t="str">
        <f t="shared" si="680"/>
        <v>Early</v>
      </c>
      <c r="S10913" t="str">
        <f t="shared" si="681"/>
        <v>OnTime</v>
      </c>
      <c r="T10913" t="str">
        <f t="shared" si="682"/>
        <v>Frequent Borrower</v>
      </c>
      <c r="U10913" t="str">
        <f t="shared" si="683"/>
        <v>Long Term</v>
      </c>
    </row>
    <row r="10914" spans="1:21" x14ac:dyDescent="0.35">
      <c r="A10914" t="s">
        <v>2455</v>
      </c>
      <c r="B10914">
        <v>301859394</v>
      </c>
      <c r="C10914">
        <v>12</v>
      </c>
      <c r="D10914" s="2">
        <v>42832.630613425928</v>
      </c>
      <c r="E10914" s="2">
        <v>42832.588854166657</v>
      </c>
      <c r="F10914">
        <v>30000</v>
      </c>
      <c r="G10914">
        <v>36800</v>
      </c>
      <c r="H10914">
        <v>60</v>
      </c>
      <c r="I10914" s="2">
        <v>42864.333634259259</v>
      </c>
      <c r="J10914" t="s">
        <v>18</v>
      </c>
      <c r="K10914" s="2">
        <v>42863</v>
      </c>
      <c r="L10914" s="2">
        <v>42863.042673611111</v>
      </c>
      <c r="M10914">
        <v>31</v>
      </c>
      <c r="N10914">
        <v>0</v>
      </c>
      <c r="O10914">
        <v>-29</v>
      </c>
      <c r="P10914">
        <v>22.666666666666661</v>
      </c>
      <c r="Q10914">
        <v>34</v>
      </c>
      <c r="R10914" t="str">
        <f t="shared" si="680"/>
        <v>OnTime</v>
      </c>
      <c r="S10914" t="str">
        <f t="shared" si="681"/>
        <v>Late</v>
      </c>
      <c r="T10914" t="str">
        <f t="shared" si="682"/>
        <v>Frequent Borrower</v>
      </c>
      <c r="U10914" t="str">
        <f t="shared" si="683"/>
        <v>Long Term</v>
      </c>
    </row>
    <row r="10915" spans="1:21" x14ac:dyDescent="0.35">
      <c r="A10915" t="s">
        <v>2455</v>
      </c>
      <c r="B10915">
        <v>301896760</v>
      </c>
      <c r="C10915">
        <v>13</v>
      </c>
      <c r="D10915" s="2">
        <v>42864.336631944447</v>
      </c>
      <c r="E10915" s="2">
        <v>42864.29488425926</v>
      </c>
      <c r="F10915">
        <v>30000</v>
      </c>
      <c r="G10915">
        <v>36000</v>
      </c>
      <c r="H10915">
        <v>60</v>
      </c>
      <c r="I10915" s="2">
        <v>42899.054629629631</v>
      </c>
      <c r="J10915" t="s">
        <v>18</v>
      </c>
      <c r="K10915" s="2">
        <v>42894</v>
      </c>
      <c r="L10915" s="2">
        <v>42898.867881944447</v>
      </c>
      <c r="M10915">
        <v>34</v>
      </c>
      <c r="N10915">
        <v>4</v>
      </c>
      <c r="O10915">
        <v>-26</v>
      </c>
      <c r="P10915">
        <v>20</v>
      </c>
      <c r="Q10915">
        <v>31</v>
      </c>
      <c r="R10915" t="str">
        <f t="shared" si="680"/>
        <v>Late</v>
      </c>
      <c r="S10915" t="str">
        <f t="shared" si="681"/>
        <v>OnTime</v>
      </c>
      <c r="T10915" t="str">
        <f t="shared" si="682"/>
        <v>Frequent Borrower</v>
      </c>
      <c r="U10915" t="str">
        <f t="shared" si="683"/>
        <v>Long Term</v>
      </c>
    </row>
    <row r="10916" spans="1:21" x14ac:dyDescent="0.35">
      <c r="A10916" t="s">
        <v>2455</v>
      </c>
      <c r="B10916">
        <v>301936731</v>
      </c>
      <c r="C10916">
        <v>14</v>
      </c>
      <c r="D10916" s="2">
        <v>42899.087685185194</v>
      </c>
      <c r="E10916" s="2">
        <v>42899.045231481483</v>
      </c>
      <c r="F10916">
        <v>30000</v>
      </c>
      <c r="G10916">
        <v>36000</v>
      </c>
      <c r="H10916">
        <v>60</v>
      </c>
      <c r="I10916" s="2">
        <v>42930.646053240736</v>
      </c>
      <c r="J10916" t="s">
        <v>18</v>
      </c>
      <c r="K10916" s="2">
        <v>42929</v>
      </c>
      <c r="L10916" s="2">
        <v>42929.834988425922</v>
      </c>
      <c r="M10916">
        <v>31</v>
      </c>
      <c r="N10916">
        <v>0</v>
      </c>
      <c r="O10916">
        <v>-29</v>
      </c>
      <c r="P10916">
        <v>20</v>
      </c>
      <c r="Q10916">
        <v>34</v>
      </c>
      <c r="R10916" t="str">
        <f t="shared" si="680"/>
        <v>OnTime</v>
      </c>
      <c r="S10916" t="str">
        <f t="shared" si="681"/>
        <v>Late</v>
      </c>
      <c r="T10916" t="str">
        <f t="shared" si="682"/>
        <v>Frequent Borrower</v>
      </c>
      <c r="U10916" t="str">
        <f t="shared" si="683"/>
        <v>Long Term</v>
      </c>
    </row>
    <row r="10917" spans="1:21" x14ac:dyDescent="0.35">
      <c r="A10917" t="s">
        <v>2456</v>
      </c>
      <c r="B10917">
        <v>301633289</v>
      </c>
      <c r="C10917">
        <v>1</v>
      </c>
      <c r="D10917" s="2">
        <v>42537.358368055553</v>
      </c>
      <c r="E10917" s="2">
        <v>42537.316620370373</v>
      </c>
      <c r="F10917">
        <v>10000</v>
      </c>
      <c r="G10917">
        <v>11500</v>
      </c>
      <c r="H10917">
        <v>15</v>
      </c>
      <c r="I10917" s="2">
        <v>42556.999930555547</v>
      </c>
      <c r="J10917" t="s">
        <v>18</v>
      </c>
      <c r="K10917" s="2">
        <v>42552</v>
      </c>
      <c r="L10917" s="2">
        <v>42556.989479166667</v>
      </c>
      <c r="M10917">
        <v>19</v>
      </c>
      <c r="N10917">
        <v>4</v>
      </c>
      <c r="O10917">
        <v>4</v>
      </c>
      <c r="P10917">
        <v>15</v>
      </c>
      <c r="R10917" t="str">
        <f t="shared" si="680"/>
        <v>Late</v>
      </c>
      <c r="S10917" t="str">
        <f t="shared" si="681"/>
        <v>OnTime</v>
      </c>
      <c r="T10917" t="str">
        <f t="shared" si="682"/>
        <v>One-time</v>
      </c>
      <c r="U10917" t="str">
        <f t="shared" si="683"/>
        <v>Short Term</v>
      </c>
    </row>
    <row r="10918" spans="1:21" x14ac:dyDescent="0.35">
      <c r="A10918" t="s">
        <v>2456</v>
      </c>
      <c r="B10918">
        <v>301795339</v>
      </c>
      <c r="C10918">
        <v>2</v>
      </c>
      <c r="D10918" s="2">
        <v>42752.676157407397</v>
      </c>
      <c r="E10918" s="2">
        <v>42752.634328703702</v>
      </c>
      <c r="F10918">
        <v>10000</v>
      </c>
      <c r="G10918">
        <v>13000</v>
      </c>
      <c r="H10918">
        <v>30</v>
      </c>
      <c r="I10918" s="2">
        <v>42783.027511574073</v>
      </c>
      <c r="J10918" t="s">
        <v>18</v>
      </c>
      <c r="K10918" s="2">
        <v>42783</v>
      </c>
      <c r="L10918" s="2">
        <v>42783.011145833327</v>
      </c>
      <c r="M10918">
        <v>30</v>
      </c>
      <c r="N10918">
        <v>0</v>
      </c>
      <c r="O10918">
        <v>0</v>
      </c>
      <c r="P10918">
        <v>30</v>
      </c>
      <c r="Q10918">
        <v>215</v>
      </c>
      <c r="R10918" t="str">
        <f t="shared" si="680"/>
        <v>OnTime</v>
      </c>
      <c r="S10918" t="str">
        <f t="shared" si="681"/>
        <v>Early</v>
      </c>
      <c r="T10918" t="str">
        <f t="shared" si="682"/>
        <v>Frequent Borrower</v>
      </c>
      <c r="U10918" t="str">
        <f t="shared" si="683"/>
        <v>Short Term</v>
      </c>
    </row>
    <row r="10919" spans="1:21" x14ac:dyDescent="0.35">
      <c r="A10919" t="s">
        <v>2456</v>
      </c>
      <c r="B10919">
        <v>301824314</v>
      </c>
      <c r="C10919">
        <v>3</v>
      </c>
      <c r="D10919" s="2">
        <v>42788.719861111109</v>
      </c>
      <c r="E10919" s="2">
        <v>42788.678101851852</v>
      </c>
      <c r="F10919">
        <v>10000</v>
      </c>
      <c r="G10919">
        <v>13000</v>
      </c>
      <c r="H10919">
        <v>30</v>
      </c>
      <c r="I10919" s="2">
        <v>42817.805092592593</v>
      </c>
      <c r="J10919" t="s">
        <v>18</v>
      </c>
      <c r="K10919" s="2">
        <v>42818</v>
      </c>
      <c r="L10919" s="2">
        <v>42817.794560185182</v>
      </c>
      <c r="M10919">
        <v>29</v>
      </c>
      <c r="N10919">
        <v>-1</v>
      </c>
      <c r="O10919">
        <v>-1</v>
      </c>
      <c r="P10919">
        <v>30</v>
      </c>
      <c r="Q10919">
        <v>36</v>
      </c>
      <c r="R10919" t="str">
        <f t="shared" si="680"/>
        <v>Early</v>
      </c>
      <c r="S10919" t="str">
        <f t="shared" si="681"/>
        <v>Early</v>
      </c>
      <c r="T10919" t="str">
        <f t="shared" si="682"/>
        <v>Frequent Borrower</v>
      </c>
      <c r="U10919" t="str">
        <f t="shared" si="683"/>
        <v>Short Term</v>
      </c>
    </row>
    <row r="10920" spans="1:21" x14ac:dyDescent="0.35">
      <c r="A10920" t="s">
        <v>2456</v>
      </c>
      <c r="B10920">
        <v>301874438</v>
      </c>
      <c r="C10920">
        <v>4</v>
      </c>
      <c r="D10920" s="2">
        <v>42845.514861111107</v>
      </c>
      <c r="E10920" s="2">
        <v>42845.473020833328</v>
      </c>
      <c r="F10920">
        <v>10000</v>
      </c>
      <c r="G10920">
        <v>13000</v>
      </c>
      <c r="H10920">
        <v>30</v>
      </c>
      <c r="I10920" s="2">
        <v>42876.422106481477</v>
      </c>
      <c r="J10920" t="s">
        <v>18</v>
      </c>
      <c r="K10920" s="2">
        <v>42877</v>
      </c>
      <c r="L10920" s="2">
        <v>42876.411585648151</v>
      </c>
      <c r="M10920">
        <v>30</v>
      </c>
      <c r="N10920">
        <v>-1</v>
      </c>
      <c r="O10920">
        <v>0</v>
      </c>
      <c r="P10920">
        <v>30</v>
      </c>
      <c r="Q10920">
        <v>56</v>
      </c>
      <c r="R10920" t="str">
        <f t="shared" si="680"/>
        <v>Early</v>
      </c>
      <c r="S10920" t="str">
        <f t="shared" si="681"/>
        <v>Early</v>
      </c>
      <c r="T10920" t="str">
        <f t="shared" si="682"/>
        <v>Frequent Borrower</v>
      </c>
      <c r="U10920" t="str">
        <f t="shared" si="683"/>
        <v>Short Term</v>
      </c>
    </row>
    <row r="10921" spans="1:21" x14ac:dyDescent="0.35">
      <c r="A10921" t="s">
        <v>2456</v>
      </c>
      <c r="B10921">
        <v>301918076</v>
      </c>
      <c r="C10921">
        <v>5</v>
      </c>
      <c r="D10921" s="2">
        <v>42880.569062499999</v>
      </c>
      <c r="E10921" s="2">
        <v>42880.527326388888</v>
      </c>
      <c r="F10921">
        <v>10000</v>
      </c>
      <c r="G10921">
        <v>13000</v>
      </c>
      <c r="H10921">
        <v>30</v>
      </c>
      <c r="I10921" s="2">
        <v>42905.710810185177</v>
      </c>
      <c r="J10921" t="s">
        <v>18</v>
      </c>
      <c r="K10921" s="2">
        <v>42912</v>
      </c>
      <c r="L10921" s="2">
        <v>42905.703750000001</v>
      </c>
      <c r="M10921">
        <v>25</v>
      </c>
      <c r="N10921">
        <v>-7</v>
      </c>
      <c r="O10921">
        <v>-5</v>
      </c>
      <c r="P10921">
        <v>30</v>
      </c>
      <c r="Q10921">
        <v>35</v>
      </c>
      <c r="R10921" t="str">
        <f t="shared" si="680"/>
        <v>Early</v>
      </c>
      <c r="S10921" t="str">
        <f t="shared" si="681"/>
        <v>OnTime</v>
      </c>
      <c r="T10921" t="str">
        <f t="shared" si="682"/>
        <v>Frequent Borrower</v>
      </c>
      <c r="U10921" t="str">
        <f t="shared" si="683"/>
        <v>Short Term</v>
      </c>
    </row>
    <row r="10922" spans="1:21" x14ac:dyDescent="0.35">
      <c r="A10922" t="s">
        <v>2456</v>
      </c>
      <c r="B10922">
        <v>301943912</v>
      </c>
      <c r="C10922">
        <v>6</v>
      </c>
      <c r="D10922" s="2">
        <v>42905.716481481482</v>
      </c>
      <c r="E10922" s="2">
        <v>42905.674733796302</v>
      </c>
      <c r="F10922">
        <v>20000</v>
      </c>
      <c r="G10922">
        <v>24000</v>
      </c>
      <c r="H10922">
        <v>30</v>
      </c>
      <c r="I10922" s="2">
        <v>42935.516030092593</v>
      </c>
      <c r="J10922" t="s">
        <v>18</v>
      </c>
      <c r="K10922" s="2">
        <v>42935</v>
      </c>
      <c r="L10922" s="2">
        <v>42935.508981481478</v>
      </c>
      <c r="M10922">
        <v>29</v>
      </c>
      <c r="N10922">
        <v>0</v>
      </c>
      <c r="O10922">
        <v>-1</v>
      </c>
      <c r="P10922">
        <v>20</v>
      </c>
      <c r="Q10922">
        <v>25</v>
      </c>
      <c r="R10922" t="str">
        <f t="shared" si="680"/>
        <v>OnTime</v>
      </c>
      <c r="S10922" t="str">
        <f t="shared" si="681"/>
        <v>Early</v>
      </c>
      <c r="T10922" t="str">
        <f t="shared" si="682"/>
        <v>Frequent Borrower</v>
      </c>
      <c r="U10922" t="str">
        <f t="shared" si="683"/>
        <v>Short Term</v>
      </c>
    </row>
    <row r="10923" spans="1:21" x14ac:dyDescent="0.35">
      <c r="A10923" t="s">
        <v>2457</v>
      </c>
      <c r="B10923">
        <v>301633371</v>
      </c>
      <c r="C10923">
        <v>1</v>
      </c>
      <c r="D10923" s="2">
        <v>42537.48709490741</v>
      </c>
      <c r="E10923" s="2">
        <v>42537.445243055547</v>
      </c>
      <c r="F10923">
        <v>10000</v>
      </c>
      <c r="G10923">
        <v>11500</v>
      </c>
      <c r="H10923">
        <v>15</v>
      </c>
      <c r="I10923" s="2">
        <v>42550.827465277784</v>
      </c>
      <c r="J10923" t="s">
        <v>18</v>
      </c>
      <c r="K10923" s="2">
        <v>42552</v>
      </c>
      <c r="L10923" s="2">
        <v>42550.817002314812</v>
      </c>
      <c r="M10923">
        <v>13</v>
      </c>
      <c r="N10923">
        <v>-2</v>
      </c>
      <c r="O10923">
        <v>-2</v>
      </c>
      <c r="P10923">
        <v>15</v>
      </c>
      <c r="R10923" t="str">
        <f t="shared" si="680"/>
        <v>Early</v>
      </c>
      <c r="S10923" t="str">
        <f t="shared" si="681"/>
        <v>Early</v>
      </c>
      <c r="T10923" t="str">
        <f t="shared" si="682"/>
        <v>One-time</v>
      </c>
      <c r="U10923" t="str">
        <f t="shared" si="683"/>
        <v>Short Term</v>
      </c>
    </row>
    <row r="10924" spans="1:21" x14ac:dyDescent="0.35">
      <c r="A10924" t="s">
        <v>2457</v>
      </c>
      <c r="B10924">
        <v>301640495</v>
      </c>
      <c r="C10924">
        <v>2</v>
      </c>
      <c r="D10924" s="2">
        <v>42550.830092592587</v>
      </c>
      <c r="E10924" s="2">
        <v>42550.788217592592</v>
      </c>
      <c r="F10924">
        <v>10000</v>
      </c>
      <c r="G10924">
        <v>11500</v>
      </c>
      <c r="H10924">
        <v>15</v>
      </c>
      <c r="I10924" s="2">
        <v>42564.442511574067</v>
      </c>
      <c r="J10924" t="s">
        <v>18</v>
      </c>
      <c r="K10924" s="2">
        <v>42565</v>
      </c>
      <c r="L10924" s="2">
        <v>42564.432060185187</v>
      </c>
      <c r="M10924">
        <v>13</v>
      </c>
      <c r="N10924">
        <v>-1</v>
      </c>
      <c r="O10924">
        <v>-2</v>
      </c>
      <c r="P10924">
        <v>15</v>
      </c>
      <c r="Q10924">
        <v>13</v>
      </c>
      <c r="R10924" t="str">
        <f t="shared" si="680"/>
        <v>Early</v>
      </c>
      <c r="S10924" t="str">
        <f t="shared" si="681"/>
        <v>Early</v>
      </c>
      <c r="T10924" t="str">
        <f t="shared" si="682"/>
        <v>Frequent Borrower</v>
      </c>
      <c r="U10924" t="str">
        <f t="shared" si="683"/>
        <v>Short Term</v>
      </c>
    </row>
    <row r="10925" spans="1:21" x14ac:dyDescent="0.35">
      <c r="A10925" t="s">
        <v>2457</v>
      </c>
      <c r="B10925">
        <v>301651020</v>
      </c>
      <c r="C10925">
        <v>3</v>
      </c>
      <c r="D10925" s="2">
        <v>42564.479872685188</v>
      </c>
      <c r="E10925" s="2">
        <v>42564.438113425917</v>
      </c>
      <c r="F10925">
        <v>10000</v>
      </c>
      <c r="G10925">
        <v>11500</v>
      </c>
      <c r="H10925">
        <v>15</v>
      </c>
      <c r="I10925" s="2">
        <v>42576.858796296299</v>
      </c>
      <c r="J10925" t="s">
        <v>18</v>
      </c>
      <c r="K10925" s="2">
        <v>42579</v>
      </c>
      <c r="L10925" s="2">
        <v>42576.848321759258</v>
      </c>
      <c r="M10925">
        <v>12</v>
      </c>
      <c r="N10925">
        <v>-3</v>
      </c>
      <c r="O10925">
        <v>-3</v>
      </c>
      <c r="P10925">
        <v>15</v>
      </c>
      <c r="Q10925">
        <v>13</v>
      </c>
      <c r="R10925" t="str">
        <f t="shared" si="680"/>
        <v>Early</v>
      </c>
      <c r="S10925" t="str">
        <f t="shared" si="681"/>
        <v>OnTime</v>
      </c>
      <c r="T10925" t="str">
        <f t="shared" si="682"/>
        <v>Frequent Borrower</v>
      </c>
      <c r="U10925" t="str">
        <f t="shared" si="683"/>
        <v>Short Term</v>
      </c>
    </row>
    <row r="10926" spans="1:21" x14ac:dyDescent="0.35">
      <c r="A10926" t="s">
        <v>2457</v>
      </c>
      <c r="B10926">
        <v>301660768</v>
      </c>
      <c r="C10926">
        <v>4</v>
      </c>
      <c r="D10926" s="2">
        <v>42576.859618055547</v>
      </c>
      <c r="E10926" s="2">
        <v>42576.817870370367</v>
      </c>
      <c r="F10926">
        <v>10000</v>
      </c>
      <c r="G10926">
        <v>11500</v>
      </c>
      <c r="H10926">
        <v>15</v>
      </c>
      <c r="I10926" s="2">
        <v>42591.38548611111</v>
      </c>
      <c r="J10926" t="s">
        <v>18</v>
      </c>
      <c r="K10926" s="2">
        <v>42591</v>
      </c>
      <c r="L10926" s="2">
        <v>42591.375011574077</v>
      </c>
      <c r="M10926">
        <v>14</v>
      </c>
      <c r="N10926">
        <v>0</v>
      </c>
      <c r="O10926">
        <v>-1</v>
      </c>
      <c r="P10926">
        <v>15</v>
      </c>
      <c r="Q10926">
        <v>12</v>
      </c>
      <c r="R10926" t="str">
        <f t="shared" si="680"/>
        <v>OnTime</v>
      </c>
      <c r="S10926" t="str">
        <f t="shared" si="681"/>
        <v>Late</v>
      </c>
      <c r="T10926" t="str">
        <f t="shared" si="682"/>
        <v>Frequent Borrower</v>
      </c>
      <c r="U10926" t="str">
        <f t="shared" si="683"/>
        <v>Short Term</v>
      </c>
    </row>
    <row r="10927" spans="1:21" x14ac:dyDescent="0.35">
      <c r="A10927" t="s">
        <v>2457</v>
      </c>
      <c r="B10927">
        <v>301674282</v>
      </c>
      <c r="C10927">
        <v>5</v>
      </c>
      <c r="D10927" s="2">
        <v>42591.401145833333</v>
      </c>
      <c r="E10927" s="2">
        <v>42591.359409722223</v>
      </c>
      <c r="F10927">
        <v>20000</v>
      </c>
      <c r="G10927">
        <v>24500</v>
      </c>
      <c r="H10927">
        <v>30</v>
      </c>
      <c r="I10927" s="2">
        <v>42627.46429398148</v>
      </c>
      <c r="J10927" t="s">
        <v>18</v>
      </c>
      <c r="K10927" s="2">
        <v>42621</v>
      </c>
      <c r="L10927" s="2">
        <v>42627.453831018523</v>
      </c>
      <c r="M10927">
        <v>36</v>
      </c>
      <c r="N10927">
        <v>6</v>
      </c>
      <c r="O10927">
        <v>6</v>
      </c>
      <c r="P10927">
        <v>22.5</v>
      </c>
      <c r="Q10927">
        <v>14</v>
      </c>
      <c r="R10927" t="str">
        <f t="shared" si="680"/>
        <v>Late</v>
      </c>
      <c r="S10927" t="str">
        <f t="shared" si="681"/>
        <v>Late</v>
      </c>
      <c r="T10927" t="str">
        <f t="shared" si="682"/>
        <v>Frequent Borrower</v>
      </c>
      <c r="U10927" t="str">
        <f t="shared" si="683"/>
        <v>Short Term</v>
      </c>
    </row>
    <row r="10928" spans="1:21" x14ac:dyDescent="0.35">
      <c r="A10928" t="s">
        <v>2457</v>
      </c>
      <c r="B10928">
        <v>301714778</v>
      </c>
      <c r="C10928">
        <v>6</v>
      </c>
      <c r="D10928" s="2">
        <v>42627.678969907407</v>
      </c>
      <c r="E10928" s="2">
        <v>42627.63721064815</v>
      </c>
      <c r="F10928">
        <v>20000</v>
      </c>
      <c r="G10928">
        <v>24500</v>
      </c>
      <c r="H10928">
        <v>30</v>
      </c>
      <c r="I10928" s="2">
        <v>42662.583495370367</v>
      </c>
      <c r="J10928" t="s">
        <v>18</v>
      </c>
      <c r="K10928" s="2">
        <v>42657</v>
      </c>
      <c r="L10928" s="2">
        <v>42662.572974537034</v>
      </c>
      <c r="M10928">
        <v>34</v>
      </c>
      <c r="N10928">
        <v>5</v>
      </c>
      <c r="O10928">
        <v>4</v>
      </c>
      <c r="P10928">
        <v>22.5</v>
      </c>
      <c r="Q10928">
        <v>36</v>
      </c>
      <c r="R10928" t="str">
        <f t="shared" si="680"/>
        <v>Late</v>
      </c>
      <c r="S10928" t="str">
        <f t="shared" si="681"/>
        <v>Late</v>
      </c>
      <c r="T10928" t="str">
        <f t="shared" si="682"/>
        <v>Frequent Borrower</v>
      </c>
      <c r="U10928" t="str">
        <f t="shared" si="683"/>
        <v>Short Term</v>
      </c>
    </row>
    <row r="10929" spans="1:21" x14ac:dyDescent="0.35">
      <c r="A10929" t="s">
        <v>2457</v>
      </c>
      <c r="B10929">
        <v>301754203</v>
      </c>
      <c r="C10929">
        <v>7</v>
      </c>
      <c r="D10929" s="2">
        <v>42677.910555555558</v>
      </c>
      <c r="E10929" s="2">
        <v>42677.868738425917</v>
      </c>
      <c r="F10929">
        <v>20000</v>
      </c>
      <c r="G10929">
        <v>24500</v>
      </c>
      <c r="H10929">
        <v>30</v>
      </c>
      <c r="I10929" s="2">
        <v>42719.607615740737</v>
      </c>
      <c r="J10929" t="s">
        <v>18</v>
      </c>
      <c r="K10929" s="2">
        <v>42709</v>
      </c>
      <c r="L10929" s="2">
        <v>42719.597094907411</v>
      </c>
      <c r="M10929">
        <v>41</v>
      </c>
      <c r="N10929">
        <v>10</v>
      </c>
      <c r="O10929">
        <v>11</v>
      </c>
      <c r="P10929">
        <v>22.5</v>
      </c>
      <c r="Q10929">
        <v>50</v>
      </c>
      <c r="R10929" t="str">
        <f t="shared" si="680"/>
        <v>Late</v>
      </c>
      <c r="S10929" t="str">
        <f t="shared" si="681"/>
        <v>Late</v>
      </c>
      <c r="T10929" t="str">
        <f t="shared" si="682"/>
        <v>Frequent Borrower</v>
      </c>
      <c r="U10929" t="str">
        <f t="shared" si="683"/>
        <v>Short Term</v>
      </c>
    </row>
    <row r="10930" spans="1:21" x14ac:dyDescent="0.35">
      <c r="A10930" t="s">
        <v>2457</v>
      </c>
      <c r="B10930">
        <v>301774671</v>
      </c>
      <c r="C10930">
        <v>8</v>
      </c>
      <c r="D10930" s="2">
        <v>42719.697187500002</v>
      </c>
      <c r="E10930" s="2">
        <v>42719.655405092592</v>
      </c>
      <c r="F10930">
        <v>20000</v>
      </c>
      <c r="G10930">
        <v>23800</v>
      </c>
      <c r="H10930">
        <v>30</v>
      </c>
      <c r="I10930" s="2">
        <v>42753.820416666669</v>
      </c>
      <c r="J10930" t="s">
        <v>18</v>
      </c>
      <c r="K10930" s="2">
        <v>42751</v>
      </c>
      <c r="L10930" s="2">
        <v>42753.809884259259</v>
      </c>
      <c r="M10930">
        <v>34</v>
      </c>
      <c r="N10930">
        <v>2</v>
      </c>
      <c r="O10930">
        <v>4</v>
      </c>
      <c r="P10930">
        <v>19</v>
      </c>
      <c r="Q10930">
        <v>41</v>
      </c>
      <c r="R10930" t="str">
        <f t="shared" si="680"/>
        <v>Late</v>
      </c>
      <c r="S10930" t="str">
        <f t="shared" si="681"/>
        <v>Early</v>
      </c>
      <c r="T10930" t="str">
        <f t="shared" si="682"/>
        <v>Frequent Borrower</v>
      </c>
      <c r="U10930" t="str">
        <f t="shared" si="683"/>
        <v>Short Term</v>
      </c>
    </row>
    <row r="10931" spans="1:21" x14ac:dyDescent="0.35">
      <c r="A10931" t="s">
        <v>2457</v>
      </c>
      <c r="B10931">
        <v>301796325</v>
      </c>
      <c r="C10931">
        <v>9</v>
      </c>
      <c r="D10931" s="2">
        <v>42753.829930555563</v>
      </c>
      <c r="E10931" s="2">
        <v>42753.788182870368</v>
      </c>
      <c r="F10931">
        <v>20000</v>
      </c>
      <c r="G10931">
        <v>23800</v>
      </c>
      <c r="H10931">
        <v>30</v>
      </c>
      <c r="I10931" s="2">
        <v>42769.384733796287</v>
      </c>
      <c r="J10931" t="s">
        <v>18</v>
      </c>
      <c r="K10931" s="2">
        <v>42783</v>
      </c>
      <c r="L10931" s="2">
        <v>42769.374201388891</v>
      </c>
      <c r="M10931">
        <v>15</v>
      </c>
      <c r="N10931">
        <v>-14</v>
      </c>
      <c r="O10931">
        <v>-15</v>
      </c>
      <c r="P10931">
        <v>19</v>
      </c>
      <c r="Q10931">
        <v>34</v>
      </c>
      <c r="R10931" t="str">
        <f t="shared" si="680"/>
        <v>Early</v>
      </c>
      <c r="S10931" t="str">
        <f t="shared" si="681"/>
        <v>Early</v>
      </c>
      <c r="T10931" t="str">
        <f t="shared" si="682"/>
        <v>Frequent Borrower</v>
      </c>
      <c r="U10931" t="str">
        <f t="shared" si="683"/>
        <v>Short Term</v>
      </c>
    </row>
    <row r="10932" spans="1:21" x14ac:dyDescent="0.35">
      <c r="A10932" t="s">
        <v>2457</v>
      </c>
      <c r="B10932">
        <v>301809080</v>
      </c>
      <c r="C10932">
        <v>10</v>
      </c>
      <c r="D10932" s="2">
        <v>42769.39230324074</v>
      </c>
      <c r="E10932" s="2">
        <v>42769.350497685176</v>
      </c>
      <c r="F10932">
        <v>10000</v>
      </c>
      <c r="G10932">
        <v>11450</v>
      </c>
      <c r="H10932">
        <v>15</v>
      </c>
      <c r="I10932" s="2">
        <v>42770.312488425923</v>
      </c>
      <c r="J10932" t="s">
        <v>18</v>
      </c>
      <c r="K10932" s="2">
        <v>42786</v>
      </c>
      <c r="L10932" s="2">
        <v>42770.30195601852</v>
      </c>
      <c r="M10932">
        <v>0</v>
      </c>
      <c r="N10932">
        <v>-16</v>
      </c>
      <c r="O10932">
        <v>-15</v>
      </c>
      <c r="P10932">
        <v>14.5</v>
      </c>
      <c r="Q10932">
        <v>15</v>
      </c>
      <c r="R10932" t="str">
        <f t="shared" si="680"/>
        <v>Early</v>
      </c>
      <c r="S10932" t="str">
        <f t="shared" si="681"/>
        <v>Late</v>
      </c>
      <c r="T10932" t="str">
        <f t="shared" si="682"/>
        <v>Frequent Borrower</v>
      </c>
      <c r="U10932" t="str">
        <f t="shared" si="683"/>
        <v>Short Term</v>
      </c>
    </row>
    <row r="10933" spans="1:21" x14ac:dyDescent="0.35">
      <c r="A10933" t="s">
        <v>2457</v>
      </c>
      <c r="B10933">
        <v>301809715</v>
      </c>
      <c r="C10933">
        <v>11</v>
      </c>
      <c r="D10933" s="2">
        <v>42770.318865740737</v>
      </c>
      <c r="E10933" s="2">
        <v>42770.277118055557</v>
      </c>
      <c r="F10933">
        <v>30000</v>
      </c>
      <c r="G10933">
        <v>34400</v>
      </c>
      <c r="H10933">
        <v>30</v>
      </c>
      <c r="I10933" s="2">
        <v>42802.762800925928</v>
      </c>
      <c r="J10933" t="s">
        <v>18</v>
      </c>
      <c r="K10933" s="2">
        <v>42800</v>
      </c>
      <c r="L10933" s="2">
        <v>42802.752280092587</v>
      </c>
      <c r="M10933">
        <v>32</v>
      </c>
      <c r="N10933">
        <v>2</v>
      </c>
      <c r="O10933">
        <v>2</v>
      </c>
      <c r="P10933">
        <v>14.66666666666667</v>
      </c>
      <c r="Q10933">
        <v>0</v>
      </c>
      <c r="R10933" t="str">
        <f t="shared" si="680"/>
        <v>Late</v>
      </c>
      <c r="S10933" t="str">
        <f t="shared" si="681"/>
        <v>Late</v>
      </c>
      <c r="T10933" t="str">
        <f t="shared" si="682"/>
        <v>Frequent Borrower</v>
      </c>
      <c r="U10933" t="str">
        <f t="shared" si="683"/>
        <v>Short Term</v>
      </c>
    </row>
    <row r="10934" spans="1:21" x14ac:dyDescent="0.35">
      <c r="A10934" t="s">
        <v>2457</v>
      </c>
      <c r="B10934">
        <v>301834198</v>
      </c>
      <c r="C10934">
        <v>12</v>
      </c>
      <c r="D10934" s="2">
        <v>42802.783576388887</v>
      </c>
      <c r="E10934" s="2">
        <v>42802.741828703707</v>
      </c>
      <c r="F10934">
        <v>30000</v>
      </c>
      <c r="G10934">
        <v>34400</v>
      </c>
      <c r="H10934">
        <v>30</v>
      </c>
      <c r="I10934" s="2">
        <v>42846.787106481483</v>
      </c>
      <c r="J10934" t="s">
        <v>18</v>
      </c>
      <c r="K10934" s="2">
        <v>42832</v>
      </c>
      <c r="L10934" s="2">
        <v>42846.776597222219</v>
      </c>
      <c r="M10934">
        <v>44</v>
      </c>
      <c r="N10934">
        <v>14</v>
      </c>
      <c r="O10934">
        <v>14</v>
      </c>
      <c r="P10934">
        <v>14.66666666666667</v>
      </c>
      <c r="Q10934">
        <v>32</v>
      </c>
      <c r="R10934" t="str">
        <f t="shared" si="680"/>
        <v>Late</v>
      </c>
      <c r="S10934" t="str">
        <f t="shared" si="681"/>
        <v>Late</v>
      </c>
      <c r="T10934" t="str">
        <f t="shared" si="682"/>
        <v>Frequent Borrower</v>
      </c>
      <c r="U10934" t="str">
        <f t="shared" si="683"/>
        <v>Short Term</v>
      </c>
    </row>
    <row r="10935" spans="1:21" x14ac:dyDescent="0.35">
      <c r="A10935" t="s">
        <v>2457</v>
      </c>
      <c r="B10935">
        <v>301879562</v>
      </c>
      <c r="C10935">
        <v>13</v>
      </c>
      <c r="D10935" s="2">
        <v>42850.36513888889</v>
      </c>
      <c r="E10935" s="2">
        <v>42850.323391203703</v>
      </c>
      <c r="F10935">
        <v>30000</v>
      </c>
      <c r="G10935">
        <v>36800</v>
      </c>
      <c r="H10935">
        <v>60</v>
      </c>
      <c r="I10935" s="2">
        <v>42913.135312500002</v>
      </c>
      <c r="J10935" t="s">
        <v>18</v>
      </c>
      <c r="K10935" s="2">
        <v>42880</v>
      </c>
      <c r="L10935" s="2">
        <v>42895.075833333343</v>
      </c>
      <c r="M10935">
        <v>62</v>
      </c>
      <c r="N10935">
        <v>15</v>
      </c>
      <c r="O10935">
        <v>2</v>
      </c>
      <c r="P10935">
        <v>22.666666666666661</v>
      </c>
      <c r="Q10935">
        <v>47</v>
      </c>
      <c r="R10935" t="str">
        <f t="shared" si="680"/>
        <v>Late</v>
      </c>
      <c r="S10935" t="str">
        <f t="shared" si="681"/>
        <v>Late</v>
      </c>
      <c r="T10935" t="str">
        <f t="shared" si="682"/>
        <v>Frequent Borrower</v>
      </c>
      <c r="U10935" t="str">
        <f t="shared" si="683"/>
        <v>Long Term</v>
      </c>
    </row>
    <row r="10936" spans="1:21" x14ac:dyDescent="0.35">
      <c r="A10936" t="s">
        <v>2457</v>
      </c>
      <c r="B10936">
        <v>301952918</v>
      </c>
      <c r="C10936">
        <v>14</v>
      </c>
      <c r="D10936" s="2">
        <v>42913.136493055557</v>
      </c>
      <c r="E10936" s="2">
        <v>42913.0940625</v>
      </c>
      <c r="F10936">
        <v>30000</v>
      </c>
      <c r="G10936">
        <v>34500</v>
      </c>
      <c r="H10936">
        <v>30</v>
      </c>
      <c r="I10936" s="2">
        <v>42944.466770833344</v>
      </c>
      <c r="J10936" t="s">
        <v>18</v>
      </c>
      <c r="K10936" s="2">
        <v>42943</v>
      </c>
      <c r="L10936" s="2">
        <v>42944.459733796299</v>
      </c>
      <c r="M10936">
        <v>31</v>
      </c>
      <c r="N10936">
        <v>1</v>
      </c>
      <c r="O10936">
        <v>1</v>
      </c>
      <c r="P10936">
        <v>15</v>
      </c>
      <c r="Q10936">
        <v>62</v>
      </c>
      <c r="R10936" t="str">
        <f t="shared" si="680"/>
        <v>Late</v>
      </c>
      <c r="S10936" t="str">
        <f t="shared" si="681"/>
        <v>Early</v>
      </c>
      <c r="T10936" t="str">
        <f t="shared" si="682"/>
        <v>Frequent Borrower</v>
      </c>
      <c r="U10936" t="str">
        <f t="shared" si="683"/>
        <v>Short Term</v>
      </c>
    </row>
    <row r="10937" spans="1:21" x14ac:dyDescent="0.35">
      <c r="A10937" t="s">
        <v>2458</v>
      </c>
      <c r="B10937">
        <v>301934487</v>
      </c>
      <c r="C10937">
        <v>1</v>
      </c>
      <c r="D10937" s="2">
        <v>42897.328333333331</v>
      </c>
      <c r="E10937" s="2">
        <v>42897.285879629628</v>
      </c>
      <c r="F10937">
        <v>10000</v>
      </c>
      <c r="G10937">
        <v>13000</v>
      </c>
      <c r="H10937">
        <v>30</v>
      </c>
      <c r="I10937" s="2">
        <v>42917.921747685177</v>
      </c>
      <c r="J10937" t="s">
        <v>18</v>
      </c>
      <c r="K10937" s="2">
        <v>42929</v>
      </c>
      <c r="L10937" s="2">
        <v>42917.914710648147</v>
      </c>
      <c r="M10937">
        <v>20</v>
      </c>
      <c r="N10937">
        <v>-12</v>
      </c>
      <c r="O10937">
        <v>-10</v>
      </c>
      <c r="P10937">
        <v>30</v>
      </c>
      <c r="R10937" t="str">
        <f t="shared" si="680"/>
        <v>Early</v>
      </c>
      <c r="S10937" t="str">
        <f t="shared" si="681"/>
        <v>Early</v>
      </c>
      <c r="T10937" t="str">
        <f t="shared" si="682"/>
        <v>One-time</v>
      </c>
      <c r="U10937" t="str">
        <f t="shared" si="683"/>
        <v>Short Term</v>
      </c>
    </row>
    <row r="10938" spans="1:21" x14ac:dyDescent="0.35">
      <c r="A10938" t="s">
        <v>2459</v>
      </c>
      <c r="B10938">
        <v>301635015</v>
      </c>
      <c r="C10938">
        <v>1</v>
      </c>
      <c r="D10938" s="2">
        <v>42541.330682870372</v>
      </c>
      <c r="E10938" s="2">
        <v>42541.288935185177</v>
      </c>
      <c r="F10938">
        <v>10000</v>
      </c>
      <c r="G10938">
        <v>13000</v>
      </c>
      <c r="H10938">
        <v>30</v>
      </c>
      <c r="I10938" s="2">
        <v>42570.298009259262</v>
      </c>
      <c r="J10938" t="s">
        <v>18</v>
      </c>
      <c r="K10938" s="2">
        <v>42571</v>
      </c>
      <c r="L10938" s="2">
        <v>42570.287546296298</v>
      </c>
      <c r="M10938">
        <v>28</v>
      </c>
      <c r="N10938">
        <v>-1</v>
      </c>
      <c r="O10938">
        <v>-2</v>
      </c>
      <c r="P10938">
        <v>30</v>
      </c>
      <c r="R10938" t="str">
        <f t="shared" si="680"/>
        <v>Early</v>
      </c>
      <c r="S10938" t="str">
        <f t="shared" si="681"/>
        <v>OnTime</v>
      </c>
      <c r="T10938" t="str">
        <f t="shared" si="682"/>
        <v>One-time</v>
      </c>
      <c r="U10938" t="str">
        <f t="shared" si="683"/>
        <v>Short Term</v>
      </c>
    </row>
    <row r="10939" spans="1:21" x14ac:dyDescent="0.35">
      <c r="A10939" t="s">
        <v>2459</v>
      </c>
      <c r="B10939">
        <v>301655395</v>
      </c>
      <c r="C10939">
        <v>2</v>
      </c>
      <c r="D10939" s="2">
        <v>42570.462500000001</v>
      </c>
      <c r="E10939" s="2">
        <v>42570.420729166668</v>
      </c>
      <c r="F10939">
        <v>10000</v>
      </c>
      <c r="G10939">
        <v>13000</v>
      </c>
      <c r="H10939">
        <v>30</v>
      </c>
      <c r="I10939" s="2">
        <v>42600.742280092592</v>
      </c>
      <c r="J10939" t="s">
        <v>18</v>
      </c>
      <c r="K10939" s="2">
        <v>42600</v>
      </c>
      <c r="L10939" s="2">
        <v>42600.731805555559</v>
      </c>
      <c r="M10939">
        <v>30</v>
      </c>
      <c r="N10939">
        <v>0</v>
      </c>
      <c r="O10939">
        <v>0</v>
      </c>
      <c r="P10939">
        <v>30</v>
      </c>
      <c r="Q10939">
        <v>29</v>
      </c>
      <c r="R10939" t="str">
        <f t="shared" si="680"/>
        <v>OnTime</v>
      </c>
      <c r="S10939" t="str">
        <f t="shared" si="681"/>
        <v>OnTime</v>
      </c>
      <c r="T10939" t="str">
        <f t="shared" si="682"/>
        <v>Frequent Borrower</v>
      </c>
      <c r="U10939" t="str">
        <f t="shared" si="683"/>
        <v>Short Term</v>
      </c>
    </row>
    <row r="10940" spans="1:21" x14ac:dyDescent="0.35">
      <c r="A10940" t="s">
        <v>2459</v>
      </c>
      <c r="B10940">
        <v>301687451</v>
      </c>
      <c r="C10940">
        <v>3</v>
      </c>
      <c r="D10940" s="2">
        <v>42601.678657407407</v>
      </c>
      <c r="E10940" s="2">
        <v>42601.63690972222</v>
      </c>
      <c r="F10940">
        <v>10000</v>
      </c>
      <c r="G10940">
        <v>12250</v>
      </c>
      <c r="H10940">
        <v>30</v>
      </c>
      <c r="I10940" s="2">
        <v>42632.666631944441</v>
      </c>
      <c r="J10940" t="s">
        <v>18</v>
      </c>
      <c r="K10940" s="2">
        <v>42632</v>
      </c>
      <c r="L10940" s="2">
        <v>42632.656168981477</v>
      </c>
      <c r="M10940">
        <v>30</v>
      </c>
      <c r="N10940">
        <v>0</v>
      </c>
      <c r="O10940">
        <v>0</v>
      </c>
      <c r="P10940">
        <v>22.5</v>
      </c>
      <c r="Q10940">
        <v>31</v>
      </c>
      <c r="R10940" t="str">
        <f t="shared" si="680"/>
        <v>OnTime</v>
      </c>
      <c r="S10940" t="str">
        <f t="shared" si="681"/>
        <v>OnTime</v>
      </c>
      <c r="T10940" t="str">
        <f t="shared" si="682"/>
        <v>Frequent Borrower</v>
      </c>
      <c r="U10940" t="str">
        <f t="shared" si="683"/>
        <v>Short Term</v>
      </c>
    </row>
    <row r="10941" spans="1:21" x14ac:dyDescent="0.35">
      <c r="A10941" t="s">
        <v>2459</v>
      </c>
      <c r="B10941">
        <v>301721505</v>
      </c>
      <c r="C10941">
        <v>4</v>
      </c>
      <c r="D10941" s="2">
        <v>42633.39329861111</v>
      </c>
      <c r="E10941" s="2">
        <v>42633.351527777777</v>
      </c>
      <c r="F10941">
        <v>20000</v>
      </c>
      <c r="G10941">
        <v>24500</v>
      </c>
      <c r="H10941">
        <v>30</v>
      </c>
      <c r="I10941" s="2">
        <v>42663.954143518517</v>
      </c>
      <c r="J10941" t="s">
        <v>18</v>
      </c>
      <c r="K10941" s="2">
        <v>42663</v>
      </c>
      <c r="L10941" s="2">
        <v>42663.943611111114</v>
      </c>
      <c r="M10941">
        <v>30</v>
      </c>
      <c r="N10941">
        <v>0</v>
      </c>
      <c r="O10941">
        <v>0</v>
      </c>
      <c r="P10941">
        <v>22.5</v>
      </c>
      <c r="Q10941">
        <v>31</v>
      </c>
      <c r="R10941" t="str">
        <f t="shared" si="680"/>
        <v>OnTime</v>
      </c>
      <c r="S10941" t="str">
        <f t="shared" si="681"/>
        <v>OnTime</v>
      </c>
      <c r="T10941" t="str">
        <f t="shared" si="682"/>
        <v>Frequent Borrower</v>
      </c>
      <c r="U10941" t="str">
        <f t="shared" si="683"/>
        <v>Short Term</v>
      </c>
    </row>
    <row r="10942" spans="1:21" x14ac:dyDescent="0.35">
      <c r="A10942" t="s">
        <v>2459</v>
      </c>
      <c r="B10942">
        <v>301749526</v>
      </c>
      <c r="C10942">
        <v>5</v>
      </c>
      <c r="D10942" s="2">
        <v>42668.532361111109</v>
      </c>
      <c r="E10942" s="2">
        <v>42668.490555555552</v>
      </c>
      <c r="F10942">
        <v>30000</v>
      </c>
      <c r="G10942">
        <v>34500</v>
      </c>
      <c r="H10942">
        <v>30</v>
      </c>
      <c r="I10942" s="2">
        <v>42698.582905092589</v>
      </c>
      <c r="J10942" t="s">
        <v>18</v>
      </c>
      <c r="K10942" s="2">
        <v>42698</v>
      </c>
      <c r="L10942" s="2">
        <v>42698.572384259263</v>
      </c>
      <c r="M10942">
        <v>30</v>
      </c>
      <c r="N10942">
        <v>0</v>
      </c>
      <c r="O10942">
        <v>0</v>
      </c>
      <c r="P10942">
        <v>15</v>
      </c>
      <c r="Q10942">
        <v>35</v>
      </c>
      <c r="R10942" t="str">
        <f t="shared" si="680"/>
        <v>OnTime</v>
      </c>
      <c r="S10942" t="str">
        <f t="shared" si="681"/>
        <v>Early</v>
      </c>
      <c r="T10942" t="str">
        <f t="shared" si="682"/>
        <v>Frequent Borrower</v>
      </c>
      <c r="U10942" t="str">
        <f t="shared" si="683"/>
        <v>Short Term</v>
      </c>
    </row>
    <row r="10943" spans="1:21" x14ac:dyDescent="0.35">
      <c r="A10943" t="s">
        <v>2459</v>
      </c>
      <c r="B10943">
        <v>301764215</v>
      </c>
      <c r="C10943">
        <v>6</v>
      </c>
      <c r="D10943" s="2">
        <v>42698.798171296286</v>
      </c>
      <c r="E10943" s="2">
        <v>42698.756388888891</v>
      </c>
      <c r="F10943">
        <v>30000</v>
      </c>
      <c r="G10943">
        <v>36800</v>
      </c>
      <c r="H10943">
        <v>60</v>
      </c>
      <c r="I10943" s="2">
        <v>42758.708148148151</v>
      </c>
      <c r="J10943" t="s">
        <v>18</v>
      </c>
      <c r="K10943" s="2">
        <v>42731</v>
      </c>
      <c r="L10943" s="2">
        <v>42730.771412037036</v>
      </c>
      <c r="M10943">
        <v>59</v>
      </c>
      <c r="N10943">
        <v>-1</v>
      </c>
      <c r="O10943">
        <v>-1</v>
      </c>
      <c r="P10943">
        <v>22.666666666666661</v>
      </c>
      <c r="Q10943">
        <v>30</v>
      </c>
      <c r="R10943" t="str">
        <f t="shared" si="680"/>
        <v>Early</v>
      </c>
      <c r="S10943" t="str">
        <f t="shared" si="681"/>
        <v>Early</v>
      </c>
      <c r="T10943" t="str">
        <f t="shared" si="682"/>
        <v>Frequent Borrower</v>
      </c>
      <c r="U10943" t="str">
        <f t="shared" si="683"/>
        <v>Long Term</v>
      </c>
    </row>
    <row r="10944" spans="1:21" x14ac:dyDescent="0.35">
      <c r="A10944" t="s">
        <v>2459</v>
      </c>
      <c r="B10944">
        <v>301799878</v>
      </c>
      <c r="C10944">
        <v>7</v>
      </c>
      <c r="D10944" s="2">
        <v>42758.737280092602</v>
      </c>
      <c r="E10944" s="2">
        <v>42758.695474537039</v>
      </c>
      <c r="F10944">
        <v>30000</v>
      </c>
      <c r="G10944">
        <v>34400</v>
      </c>
      <c r="H10944">
        <v>30</v>
      </c>
      <c r="I10944" s="2">
        <v>42787.392511574071</v>
      </c>
      <c r="J10944" t="s">
        <v>18</v>
      </c>
      <c r="K10944" s="2">
        <v>42788</v>
      </c>
      <c r="L10944" s="2">
        <v>42787.381990740738</v>
      </c>
      <c r="M10944">
        <v>28</v>
      </c>
      <c r="N10944">
        <v>-1</v>
      </c>
      <c r="O10944">
        <v>-2</v>
      </c>
      <c r="P10944">
        <v>14.66666666666667</v>
      </c>
      <c r="Q10944">
        <v>59</v>
      </c>
      <c r="R10944" t="str">
        <f t="shared" si="680"/>
        <v>Early</v>
      </c>
      <c r="S10944" t="str">
        <f t="shared" si="681"/>
        <v>Early</v>
      </c>
      <c r="T10944" t="str">
        <f t="shared" si="682"/>
        <v>Frequent Borrower</v>
      </c>
      <c r="U10944" t="str">
        <f t="shared" si="683"/>
        <v>Short Term</v>
      </c>
    </row>
    <row r="10945" spans="1:21" x14ac:dyDescent="0.35">
      <c r="A10945" t="s">
        <v>2459</v>
      </c>
      <c r="B10945">
        <v>301823025</v>
      </c>
      <c r="C10945">
        <v>8</v>
      </c>
      <c r="D10945" s="2">
        <v>42787.393368055556</v>
      </c>
      <c r="E10945" s="2">
        <v>42787.351620370369</v>
      </c>
      <c r="F10945">
        <v>30000</v>
      </c>
      <c r="G10945">
        <v>36800</v>
      </c>
      <c r="H10945">
        <v>60</v>
      </c>
      <c r="I10945" s="2">
        <v>42815.374618055554</v>
      </c>
      <c r="J10945" t="s">
        <v>18</v>
      </c>
      <c r="K10945" s="2">
        <v>42817</v>
      </c>
      <c r="L10945" s="2">
        <v>42815.364027777781</v>
      </c>
      <c r="M10945">
        <v>27</v>
      </c>
      <c r="N10945">
        <v>-2</v>
      </c>
      <c r="O10945">
        <v>-33</v>
      </c>
      <c r="P10945">
        <v>22.666666666666661</v>
      </c>
      <c r="Q10945">
        <v>28</v>
      </c>
      <c r="R10945" t="str">
        <f t="shared" si="680"/>
        <v>Early</v>
      </c>
      <c r="S10945" t="str">
        <f t="shared" si="681"/>
        <v>Early</v>
      </c>
      <c r="T10945" t="str">
        <f t="shared" si="682"/>
        <v>Frequent Borrower</v>
      </c>
      <c r="U10945" t="str">
        <f t="shared" si="683"/>
        <v>Long Term</v>
      </c>
    </row>
    <row r="10946" spans="1:21" x14ac:dyDescent="0.35">
      <c r="A10946" t="s">
        <v>2459</v>
      </c>
      <c r="B10946">
        <v>301842978</v>
      </c>
      <c r="C10946">
        <v>9</v>
      </c>
      <c r="D10946" s="2">
        <v>42815.376273148147</v>
      </c>
      <c r="E10946" s="2">
        <v>42815.33452546296</v>
      </c>
      <c r="F10946">
        <v>40000</v>
      </c>
      <c r="G10946">
        <v>44800</v>
      </c>
      <c r="H10946">
        <v>30</v>
      </c>
      <c r="I10946" s="2">
        <v>42844.468287037038</v>
      </c>
      <c r="J10946" t="s">
        <v>18</v>
      </c>
      <c r="K10946" s="2">
        <v>42845</v>
      </c>
      <c r="L10946" s="2">
        <v>42844.457766203697</v>
      </c>
      <c r="M10946">
        <v>29</v>
      </c>
      <c r="N10946">
        <v>-1</v>
      </c>
      <c r="O10946">
        <v>-1</v>
      </c>
      <c r="P10946">
        <v>12</v>
      </c>
      <c r="Q10946">
        <v>27</v>
      </c>
      <c r="R10946" t="str">
        <f t="shared" si="680"/>
        <v>Early</v>
      </c>
      <c r="S10946" t="str">
        <f t="shared" si="681"/>
        <v>Early</v>
      </c>
      <c r="T10946" t="str">
        <f t="shared" si="682"/>
        <v>Frequent Borrower</v>
      </c>
      <c r="U10946" t="str">
        <f t="shared" si="683"/>
        <v>Short Term</v>
      </c>
    </row>
    <row r="10947" spans="1:21" x14ac:dyDescent="0.35">
      <c r="A10947" t="s">
        <v>2459</v>
      </c>
      <c r="B10947">
        <v>301873161</v>
      </c>
      <c r="C10947">
        <v>10</v>
      </c>
      <c r="D10947" s="2">
        <v>42844.470011574071</v>
      </c>
      <c r="E10947" s="2">
        <v>42844.428263888891</v>
      </c>
      <c r="F10947">
        <v>40000</v>
      </c>
      <c r="G10947">
        <v>44800</v>
      </c>
      <c r="H10947">
        <v>30</v>
      </c>
      <c r="I10947" s="2">
        <v>42873.495023148149</v>
      </c>
      <c r="J10947" t="s">
        <v>18</v>
      </c>
      <c r="K10947" s="2">
        <v>42874</v>
      </c>
      <c r="L10947" s="2">
        <v>42873.484502314823</v>
      </c>
      <c r="M10947">
        <v>29</v>
      </c>
      <c r="N10947">
        <v>-1</v>
      </c>
      <c r="O10947">
        <v>-1</v>
      </c>
      <c r="P10947">
        <v>12</v>
      </c>
      <c r="Q10947">
        <v>29</v>
      </c>
      <c r="R10947" t="str">
        <f t="shared" ref="R10947:R11010" si="684">IF(N10947&lt;0,"Early",IF(N10947=0,"OnTime","Late"))</f>
        <v>Early</v>
      </c>
      <c r="S10947" t="str">
        <f t="shared" ref="S10947:S11010" si="685">IF(N10948&lt;0,"Early",IF(N10948=0,"OnTime","Late"))</f>
        <v>Early</v>
      </c>
      <c r="T10947" t="str">
        <f t="shared" ref="T10947:T11010" si="686">IF(ISBLANK(Q10947),"One-time","Frequent Borrower")</f>
        <v>Frequent Borrower</v>
      </c>
      <c r="U10947" t="str">
        <f t="shared" ref="U10947:U11010" si="687">IF(OR(H10947=15,H10947=30),"Short Term","Long Term")</f>
        <v>Short Term</v>
      </c>
    </row>
    <row r="10948" spans="1:21" x14ac:dyDescent="0.35">
      <c r="A10948" t="s">
        <v>2459</v>
      </c>
      <c r="B10948">
        <v>301912537</v>
      </c>
      <c r="C10948">
        <v>11</v>
      </c>
      <c r="D10948" s="2">
        <v>42873.496990740743</v>
      </c>
      <c r="E10948" s="2">
        <v>42873.45453703704</v>
      </c>
      <c r="F10948">
        <v>40000</v>
      </c>
      <c r="G10948">
        <v>44000</v>
      </c>
      <c r="H10948">
        <v>30</v>
      </c>
      <c r="I10948" s="2">
        <v>42902.715486111112</v>
      </c>
      <c r="J10948" t="s">
        <v>18</v>
      </c>
      <c r="K10948" s="2">
        <v>42905</v>
      </c>
      <c r="L10948" s="2">
        <v>42902.708414351851</v>
      </c>
      <c r="M10948">
        <v>29</v>
      </c>
      <c r="N10948">
        <v>-3</v>
      </c>
      <c r="O10948">
        <v>-1</v>
      </c>
      <c r="P10948">
        <v>10</v>
      </c>
      <c r="Q10948">
        <v>29</v>
      </c>
      <c r="R10948" t="str">
        <f t="shared" si="684"/>
        <v>Early</v>
      </c>
      <c r="S10948" t="str">
        <f t="shared" si="685"/>
        <v>Early</v>
      </c>
      <c r="T10948" t="str">
        <f t="shared" si="686"/>
        <v>Frequent Borrower</v>
      </c>
      <c r="U10948" t="str">
        <f t="shared" si="687"/>
        <v>Short Term</v>
      </c>
    </row>
    <row r="10949" spans="1:21" x14ac:dyDescent="0.35">
      <c r="A10949" t="s">
        <v>2459</v>
      </c>
      <c r="B10949">
        <v>301941271</v>
      </c>
      <c r="C10949">
        <v>12</v>
      </c>
      <c r="D10949" s="2">
        <v>42902.719398148147</v>
      </c>
      <c r="E10949" s="2">
        <v>42902.67765046296</v>
      </c>
      <c r="F10949">
        <v>50000</v>
      </c>
      <c r="G10949">
        <v>52500</v>
      </c>
      <c r="H10949">
        <v>30</v>
      </c>
      <c r="I10949" s="2">
        <v>42930.610208333332</v>
      </c>
      <c r="J10949" t="s">
        <v>18</v>
      </c>
      <c r="K10949" s="2">
        <v>42933</v>
      </c>
      <c r="L10949" s="2">
        <v>42930.603159722217</v>
      </c>
      <c r="M10949">
        <v>27</v>
      </c>
      <c r="N10949">
        <v>-3</v>
      </c>
      <c r="O10949">
        <v>-3</v>
      </c>
      <c r="P10949">
        <v>5</v>
      </c>
      <c r="Q10949">
        <v>29</v>
      </c>
      <c r="R10949" t="str">
        <f t="shared" si="684"/>
        <v>Early</v>
      </c>
      <c r="S10949" t="str">
        <f t="shared" si="685"/>
        <v>Early</v>
      </c>
      <c r="T10949" t="str">
        <f t="shared" si="686"/>
        <v>Frequent Borrower</v>
      </c>
      <c r="U10949" t="str">
        <f t="shared" si="687"/>
        <v>Short Term</v>
      </c>
    </row>
    <row r="10950" spans="1:21" x14ac:dyDescent="0.35">
      <c r="A10950" t="s">
        <v>2460</v>
      </c>
      <c r="B10950">
        <v>301633980</v>
      </c>
      <c r="C10950">
        <v>1</v>
      </c>
      <c r="D10950" s="2">
        <v>42538.499189814807</v>
      </c>
      <c r="E10950" s="2">
        <v>42538.457442129627</v>
      </c>
      <c r="F10950">
        <v>10000</v>
      </c>
      <c r="G10950">
        <v>13000</v>
      </c>
      <c r="H10950">
        <v>30</v>
      </c>
      <c r="I10950" s="2">
        <v>42566.87976851852</v>
      </c>
      <c r="J10950" t="s">
        <v>18</v>
      </c>
      <c r="K10950" s="2">
        <v>42569</v>
      </c>
      <c r="L10950" s="2">
        <v>42566.869305555563</v>
      </c>
      <c r="M10950">
        <v>28</v>
      </c>
      <c r="N10950">
        <v>-3</v>
      </c>
      <c r="O10950">
        <v>-2</v>
      </c>
      <c r="P10950">
        <v>30</v>
      </c>
      <c r="R10950" t="str">
        <f t="shared" si="684"/>
        <v>Early</v>
      </c>
      <c r="S10950" t="str">
        <f t="shared" si="685"/>
        <v>Early</v>
      </c>
      <c r="T10950" t="str">
        <f t="shared" si="686"/>
        <v>One-time</v>
      </c>
      <c r="U10950" t="str">
        <f t="shared" si="687"/>
        <v>Short Term</v>
      </c>
    </row>
    <row r="10951" spans="1:21" x14ac:dyDescent="0.35">
      <c r="A10951" t="s">
        <v>2460</v>
      </c>
      <c r="B10951">
        <v>301805420</v>
      </c>
      <c r="C10951">
        <v>2</v>
      </c>
      <c r="D10951" s="2">
        <v>42764.374282407407</v>
      </c>
      <c r="E10951" s="2">
        <v>42764.332476851851</v>
      </c>
      <c r="F10951">
        <v>10000</v>
      </c>
      <c r="G10951">
        <v>13000</v>
      </c>
      <c r="H10951">
        <v>30</v>
      </c>
      <c r="I10951" s="2">
        <v>42793.950208333343</v>
      </c>
      <c r="J10951" t="s">
        <v>18</v>
      </c>
      <c r="K10951" s="2">
        <v>42794</v>
      </c>
      <c r="L10951" s="2">
        <v>42793.939652777779</v>
      </c>
      <c r="M10951">
        <v>29</v>
      </c>
      <c r="N10951">
        <v>-1</v>
      </c>
      <c r="O10951">
        <v>-1</v>
      </c>
      <c r="P10951">
        <v>30</v>
      </c>
      <c r="Q10951">
        <v>225</v>
      </c>
      <c r="R10951" t="str">
        <f t="shared" si="684"/>
        <v>Early</v>
      </c>
      <c r="S10951" t="str">
        <f t="shared" si="685"/>
        <v>Early</v>
      </c>
      <c r="T10951" t="str">
        <f t="shared" si="686"/>
        <v>Frequent Borrower</v>
      </c>
      <c r="U10951" t="str">
        <f t="shared" si="687"/>
        <v>Short Term</v>
      </c>
    </row>
    <row r="10952" spans="1:21" x14ac:dyDescent="0.35">
      <c r="A10952" t="s">
        <v>2460</v>
      </c>
      <c r="B10952">
        <v>301833463</v>
      </c>
      <c r="C10952">
        <v>3</v>
      </c>
      <c r="D10952" s="2">
        <v>42801.736134259263</v>
      </c>
      <c r="E10952" s="2">
        <v>42801.694386574083</v>
      </c>
      <c r="F10952">
        <v>10000</v>
      </c>
      <c r="G10952">
        <v>13000</v>
      </c>
      <c r="H10952">
        <v>30</v>
      </c>
      <c r="I10952" s="2">
        <v>42826.253634259258</v>
      </c>
      <c r="J10952" t="s">
        <v>18</v>
      </c>
      <c r="K10952" s="2">
        <v>42831</v>
      </c>
      <c r="L10952" s="2">
        <v>42826.243113425917</v>
      </c>
      <c r="M10952">
        <v>24</v>
      </c>
      <c r="N10952">
        <v>-5</v>
      </c>
      <c r="O10952">
        <v>-6</v>
      </c>
      <c r="P10952">
        <v>30</v>
      </c>
      <c r="Q10952">
        <v>37</v>
      </c>
      <c r="R10952" t="str">
        <f t="shared" si="684"/>
        <v>Early</v>
      </c>
      <c r="S10952" t="str">
        <f t="shared" si="685"/>
        <v>Early</v>
      </c>
      <c r="T10952" t="str">
        <f t="shared" si="686"/>
        <v>Frequent Borrower</v>
      </c>
      <c r="U10952" t="str">
        <f t="shared" si="687"/>
        <v>Short Term</v>
      </c>
    </row>
    <row r="10953" spans="1:21" x14ac:dyDescent="0.35">
      <c r="A10953" t="s">
        <v>2460</v>
      </c>
      <c r="B10953">
        <v>301851731</v>
      </c>
      <c r="C10953">
        <v>4</v>
      </c>
      <c r="D10953" s="2">
        <v>42826.471319444441</v>
      </c>
      <c r="E10953" s="2">
        <v>42826.429583333331</v>
      </c>
      <c r="F10953">
        <v>10000</v>
      </c>
      <c r="G10953">
        <v>13000</v>
      </c>
      <c r="H10953">
        <v>30</v>
      </c>
      <c r="I10953" s="2">
        <v>42853.251550925917</v>
      </c>
      <c r="J10953" t="s">
        <v>18</v>
      </c>
      <c r="K10953" s="2">
        <v>42857</v>
      </c>
      <c r="L10953" s="2">
        <v>42853.241030092591</v>
      </c>
      <c r="M10953">
        <v>26</v>
      </c>
      <c r="N10953">
        <v>-4</v>
      </c>
      <c r="O10953">
        <v>-4</v>
      </c>
      <c r="P10953">
        <v>30</v>
      </c>
      <c r="Q10953">
        <v>24</v>
      </c>
      <c r="R10953" t="str">
        <f t="shared" si="684"/>
        <v>Early</v>
      </c>
      <c r="S10953" t="str">
        <f t="shared" si="685"/>
        <v>Early</v>
      </c>
      <c r="T10953" t="str">
        <f t="shared" si="686"/>
        <v>Frequent Borrower</v>
      </c>
      <c r="U10953" t="str">
        <f t="shared" si="687"/>
        <v>Short Term</v>
      </c>
    </row>
    <row r="10954" spans="1:21" x14ac:dyDescent="0.35">
      <c r="A10954" t="s">
        <v>2460</v>
      </c>
      <c r="B10954">
        <v>301885927</v>
      </c>
      <c r="C10954">
        <v>5</v>
      </c>
      <c r="D10954" s="2">
        <v>42856.537708333337</v>
      </c>
      <c r="E10954" s="2">
        <v>42856.495879629627</v>
      </c>
      <c r="F10954">
        <v>10000</v>
      </c>
      <c r="G10954">
        <v>13000</v>
      </c>
      <c r="H10954">
        <v>30</v>
      </c>
      <c r="I10954" s="2">
        <v>42867.554791666669</v>
      </c>
      <c r="J10954" t="s">
        <v>18</v>
      </c>
      <c r="K10954" s="2">
        <v>42886</v>
      </c>
      <c r="L10954" s="2">
        <v>42867.544259259259</v>
      </c>
      <c r="M10954">
        <v>11</v>
      </c>
      <c r="N10954">
        <v>-19</v>
      </c>
      <c r="O10954">
        <v>-19</v>
      </c>
      <c r="P10954">
        <v>30</v>
      </c>
      <c r="Q10954">
        <v>30</v>
      </c>
      <c r="R10954" t="str">
        <f t="shared" si="684"/>
        <v>Early</v>
      </c>
      <c r="S10954" t="str">
        <f t="shared" si="685"/>
        <v>Early</v>
      </c>
      <c r="T10954" t="str">
        <f t="shared" si="686"/>
        <v>Frequent Borrower</v>
      </c>
      <c r="U10954" t="str">
        <f t="shared" si="687"/>
        <v>Short Term</v>
      </c>
    </row>
    <row r="10955" spans="1:21" x14ac:dyDescent="0.35">
      <c r="A10955" t="s">
        <v>2460</v>
      </c>
      <c r="B10955">
        <v>301903243</v>
      </c>
      <c r="C10955">
        <v>6</v>
      </c>
      <c r="D10955" s="2">
        <v>42867.560995370368</v>
      </c>
      <c r="E10955" s="2">
        <v>42867.519247685188</v>
      </c>
      <c r="F10955">
        <v>20000</v>
      </c>
      <c r="G10955">
        <v>22250</v>
      </c>
      <c r="H10955">
        <v>15</v>
      </c>
      <c r="I10955" s="2">
        <v>42881.55127314815</v>
      </c>
      <c r="J10955" t="s">
        <v>18</v>
      </c>
      <c r="K10955" s="2">
        <v>42885</v>
      </c>
      <c r="L10955" s="2">
        <v>42881.544224537043</v>
      </c>
      <c r="M10955">
        <v>13</v>
      </c>
      <c r="N10955">
        <v>-4</v>
      </c>
      <c r="O10955">
        <v>-2</v>
      </c>
      <c r="P10955">
        <v>11.25</v>
      </c>
      <c r="Q10955">
        <v>11</v>
      </c>
      <c r="R10955" t="str">
        <f t="shared" si="684"/>
        <v>Early</v>
      </c>
      <c r="S10955" t="str">
        <f t="shared" si="685"/>
        <v>Early</v>
      </c>
      <c r="T10955" t="str">
        <f t="shared" si="686"/>
        <v>Frequent Borrower</v>
      </c>
      <c r="U10955" t="str">
        <f t="shared" si="687"/>
        <v>Short Term</v>
      </c>
    </row>
    <row r="10956" spans="1:21" x14ac:dyDescent="0.35">
      <c r="A10956" t="s">
        <v>2460</v>
      </c>
      <c r="B10956">
        <v>301935286</v>
      </c>
      <c r="C10956">
        <v>7</v>
      </c>
      <c r="D10956" s="2">
        <v>42897.937349537038</v>
      </c>
      <c r="E10956" s="2">
        <v>42897.895601851851</v>
      </c>
      <c r="F10956">
        <v>20000</v>
      </c>
      <c r="G10956">
        <v>24500</v>
      </c>
      <c r="H10956">
        <v>30</v>
      </c>
      <c r="I10956" s="2">
        <v>42916.449849537043</v>
      </c>
      <c r="J10956" t="s">
        <v>18</v>
      </c>
      <c r="K10956" s="2">
        <v>42927</v>
      </c>
      <c r="L10956" s="2">
        <v>42916.442800925928</v>
      </c>
      <c r="M10956">
        <v>18</v>
      </c>
      <c r="N10956">
        <v>-11</v>
      </c>
      <c r="O10956">
        <v>-12</v>
      </c>
      <c r="P10956">
        <v>22.5</v>
      </c>
      <c r="Q10956">
        <v>30</v>
      </c>
      <c r="R10956" t="str">
        <f t="shared" si="684"/>
        <v>Early</v>
      </c>
      <c r="S10956" t="str">
        <f t="shared" si="685"/>
        <v>Early</v>
      </c>
      <c r="T10956" t="str">
        <f t="shared" si="686"/>
        <v>Frequent Borrower</v>
      </c>
      <c r="U10956" t="str">
        <f t="shared" si="687"/>
        <v>Short Term</v>
      </c>
    </row>
    <row r="10957" spans="1:21" x14ac:dyDescent="0.35">
      <c r="A10957" t="s">
        <v>2460</v>
      </c>
      <c r="B10957">
        <v>301957445</v>
      </c>
      <c r="C10957">
        <v>8</v>
      </c>
      <c r="D10957" s="2">
        <v>42916.458391203712</v>
      </c>
      <c r="E10957" s="2">
        <v>42916.416597222233</v>
      </c>
      <c r="F10957">
        <v>20000</v>
      </c>
      <c r="G10957">
        <v>24500</v>
      </c>
      <c r="H10957">
        <v>30</v>
      </c>
      <c r="I10957" s="2">
        <v>42944.514826388891</v>
      </c>
      <c r="J10957" t="s">
        <v>18</v>
      </c>
      <c r="K10957" s="2">
        <v>42947</v>
      </c>
      <c r="L10957" s="2">
        <v>42944.5077662037</v>
      </c>
      <c r="M10957">
        <v>28</v>
      </c>
      <c r="N10957">
        <v>-3</v>
      </c>
      <c r="O10957">
        <v>-2</v>
      </c>
      <c r="P10957">
        <v>22.5</v>
      </c>
      <c r="Q10957">
        <v>18</v>
      </c>
      <c r="R10957" t="str">
        <f t="shared" si="684"/>
        <v>Early</v>
      </c>
      <c r="S10957" t="str">
        <f t="shared" si="685"/>
        <v>Early</v>
      </c>
      <c r="T10957" t="str">
        <f t="shared" si="686"/>
        <v>Frequent Borrower</v>
      </c>
      <c r="U10957" t="str">
        <f t="shared" si="687"/>
        <v>Short Term</v>
      </c>
    </row>
    <row r="10958" spans="1:21" x14ac:dyDescent="0.35">
      <c r="A10958" t="s">
        <v>2461</v>
      </c>
      <c r="B10958">
        <v>301854485</v>
      </c>
      <c r="C10958">
        <v>1</v>
      </c>
      <c r="D10958" s="2">
        <v>42829.536249999997</v>
      </c>
      <c r="E10958" s="2">
        <v>42829.494409722232</v>
      </c>
      <c r="F10958">
        <v>10000</v>
      </c>
      <c r="G10958">
        <v>11500</v>
      </c>
      <c r="H10958">
        <v>15</v>
      </c>
      <c r="I10958" s="2">
        <v>42843.401192129633</v>
      </c>
      <c r="J10958" t="s">
        <v>18</v>
      </c>
      <c r="K10958" s="2">
        <v>42844</v>
      </c>
      <c r="L10958" s="2">
        <v>42843.3906712963</v>
      </c>
      <c r="M10958">
        <v>13</v>
      </c>
      <c r="N10958">
        <v>-1</v>
      </c>
      <c r="O10958">
        <v>-2</v>
      </c>
      <c r="P10958">
        <v>15</v>
      </c>
      <c r="R10958" t="str">
        <f t="shared" si="684"/>
        <v>Early</v>
      </c>
      <c r="S10958" t="str">
        <f t="shared" si="685"/>
        <v>OnTime</v>
      </c>
      <c r="T10958" t="str">
        <f t="shared" si="686"/>
        <v>One-time</v>
      </c>
      <c r="U10958" t="str">
        <f t="shared" si="687"/>
        <v>Short Term</v>
      </c>
    </row>
    <row r="10959" spans="1:21" x14ac:dyDescent="0.35">
      <c r="A10959" t="s">
        <v>2461</v>
      </c>
      <c r="B10959">
        <v>301872103</v>
      </c>
      <c r="C10959">
        <v>2</v>
      </c>
      <c r="D10959" s="2">
        <v>42843.538414351853</v>
      </c>
      <c r="E10959" s="2">
        <v>42843.496666666673</v>
      </c>
      <c r="F10959">
        <v>10000</v>
      </c>
      <c r="G10959">
        <v>13000</v>
      </c>
      <c r="H10959">
        <v>30</v>
      </c>
      <c r="I10959" s="2">
        <v>42873.640231481477</v>
      </c>
      <c r="J10959" t="s">
        <v>18</v>
      </c>
      <c r="K10959" s="2">
        <v>42873</v>
      </c>
      <c r="L10959" s="2">
        <v>42873.62972222222</v>
      </c>
      <c r="M10959">
        <v>30</v>
      </c>
      <c r="N10959">
        <v>0</v>
      </c>
      <c r="O10959">
        <v>0</v>
      </c>
      <c r="P10959">
        <v>30</v>
      </c>
      <c r="Q10959">
        <v>14</v>
      </c>
      <c r="R10959" t="str">
        <f t="shared" si="684"/>
        <v>OnTime</v>
      </c>
      <c r="S10959" t="str">
        <f t="shared" si="685"/>
        <v>Early</v>
      </c>
      <c r="T10959" t="str">
        <f t="shared" si="686"/>
        <v>Frequent Borrower</v>
      </c>
      <c r="U10959" t="str">
        <f t="shared" si="687"/>
        <v>Short Term</v>
      </c>
    </row>
    <row r="10960" spans="1:21" x14ac:dyDescent="0.35">
      <c r="A10960" t="s">
        <v>2461</v>
      </c>
      <c r="B10960">
        <v>301913321</v>
      </c>
      <c r="C10960">
        <v>3</v>
      </c>
      <c r="D10960" s="2">
        <v>42874.431886574072</v>
      </c>
      <c r="E10960" s="2">
        <v>42874.390150462961</v>
      </c>
      <c r="F10960">
        <v>10000</v>
      </c>
      <c r="G10960">
        <v>13000</v>
      </c>
      <c r="H10960">
        <v>30</v>
      </c>
      <c r="I10960" s="2">
        <v>42901.454398148147</v>
      </c>
      <c r="J10960" t="s">
        <v>18</v>
      </c>
      <c r="K10960" s="2">
        <v>42905</v>
      </c>
      <c r="L10960" s="2">
        <v>42901.44734953704</v>
      </c>
      <c r="M10960">
        <v>27</v>
      </c>
      <c r="N10960">
        <v>-4</v>
      </c>
      <c r="O10960">
        <v>-3</v>
      </c>
      <c r="P10960">
        <v>30</v>
      </c>
      <c r="Q10960">
        <v>30</v>
      </c>
      <c r="R10960" t="str">
        <f t="shared" si="684"/>
        <v>Early</v>
      </c>
      <c r="S10960" t="str">
        <f t="shared" si="685"/>
        <v>Late</v>
      </c>
      <c r="T10960" t="str">
        <f t="shared" si="686"/>
        <v>Frequent Borrower</v>
      </c>
      <c r="U10960" t="str">
        <f t="shared" si="687"/>
        <v>Short Term</v>
      </c>
    </row>
    <row r="10961" spans="1:21" x14ac:dyDescent="0.35">
      <c r="A10961" t="s">
        <v>2461</v>
      </c>
      <c r="B10961">
        <v>301939581</v>
      </c>
      <c r="C10961">
        <v>4</v>
      </c>
      <c r="D10961" s="2">
        <v>42901.475729166668</v>
      </c>
      <c r="E10961" s="2">
        <v>42901.433981481481</v>
      </c>
      <c r="F10961">
        <v>20000</v>
      </c>
      <c r="G10961">
        <v>24500</v>
      </c>
      <c r="H10961">
        <v>30</v>
      </c>
      <c r="I10961" s="2">
        <v>42934.467581018522</v>
      </c>
      <c r="J10961" t="s">
        <v>18</v>
      </c>
      <c r="K10961" s="2">
        <v>42933</v>
      </c>
      <c r="L10961" s="2">
        <v>42934.460532407407</v>
      </c>
      <c r="M10961">
        <v>32</v>
      </c>
      <c r="N10961">
        <v>1</v>
      </c>
      <c r="O10961">
        <v>2</v>
      </c>
      <c r="P10961">
        <v>22.5</v>
      </c>
      <c r="Q10961">
        <v>27</v>
      </c>
      <c r="R10961" t="str">
        <f t="shared" si="684"/>
        <v>Late</v>
      </c>
      <c r="S10961" t="str">
        <f t="shared" si="685"/>
        <v>Early</v>
      </c>
      <c r="T10961" t="str">
        <f t="shared" si="686"/>
        <v>Frequent Borrower</v>
      </c>
      <c r="U10961" t="str">
        <f t="shared" si="687"/>
        <v>Short Term</v>
      </c>
    </row>
    <row r="10962" spans="1:21" x14ac:dyDescent="0.35">
      <c r="A10962" t="s">
        <v>2462</v>
      </c>
      <c r="B10962">
        <v>301954646</v>
      </c>
      <c r="C10962">
        <v>1</v>
      </c>
      <c r="D10962" s="2">
        <v>42914.527557870373</v>
      </c>
      <c r="E10962" s="2">
        <v>42914.485092592593</v>
      </c>
      <c r="F10962">
        <v>10000</v>
      </c>
      <c r="G10962">
        <v>13000</v>
      </c>
      <c r="H10962">
        <v>30</v>
      </c>
      <c r="I10962" s="2">
        <v>42927.534768518519</v>
      </c>
      <c r="J10962" t="s">
        <v>18</v>
      </c>
      <c r="K10962" s="2">
        <v>42947</v>
      </c>
      <c r="L10962" s="2">
        <v>42927.527719907397</v>
      </c>
      <c r="M10962">
        <v>13</v>
      </c>
      <c r="N10962">
        <v>-20</v>
      </c>
      <c r="O10962">
        <v>-17</v>
      </c>
      <c r="P10962">
        <v>30</v>
      </c>
      <c r="R10962" t="str">
        <f t="shared" si="684"/>
        <v>Early</v>
      </c>
      <c r="S10962" t="str">
        <f t="shared" si="685"/>
        <v>Early</v>
      </c>
      <c r="T10962" t="str">
        <f t="shared" si="686"/>
        <v>One-time</v>
      </c>
      <c r="U10962" t="str">
        <f t="shared" si="687"/>
        <v>Short Term</v>
      </c>
    </row>
    <row r="10963" spans="1:21" x14ac:dyDescent="0.35">
      <c r="A10963" t="s">
        <v>2463</v>
      </c>
      <c r="B10963">
        <v>301855903</v>
      </c>
      <c r="C10963">
        <v>1</v>
      </c>
      <c r="D10963" s="2">
        <v>42830.389907407407</v>
      </c>
      <c r="E10963" s="2">
        <v>42830.348090277781</v>
      </c>
      <c r="F10963">
        <v>10000</v>
      </c>
      <c r="G10963">
        <v>11500</v>
      </c>
      <c r="H10963">
        <v>15</v>
      </c>
      <c r="I10963" s="2">
        <v>42843.711875000001</v>
      </c>
      <c r="J10963" t="s">
        <v>18</v>
      </c>
      <c r="K10963" s="2">
        <v>42845</v>
      </c>
      <c r="L10963" s="2">
        <v>42843.701365740737</v>
      </c>
      <c r="M10963">
        <v>13</v>
      </c>
      <c r="N10963">
        <v>-2</v>
      </c>
      <c r="O10963">
        <v>-2</v>
      </c>
      <c r="P10963">
        <v>15</v>
      </c>
      <c r="R10963" t="str">
        <f t="shared" si="684"/>
        <v>Early</v>
      </c>
      <c r="S10963" t="str">
        <f t="shared" si="685"/>
        <v>Late</v>
      </c>
      <c r="T10963" t="str">
        <f t="shared" si="686"/>
        <v>One-time</v>
      </c>
      <c r="U10963" t="str">
        <f t="shared" si="687"/>
        <v>Short Term</v>
      </c>
    </row>
    <row r="10964" spans="1:21" x14ac:dyDescent="0.35">
      <c r="A10964" t="s">
        <v>2463</v>
      </c>
      <c r="B10964">
        <v>301890736</v>
      </c>
      <c r="C10964">
        <v>2</v>
      </c>
      <c r="D10964" s="2">
        <v>42860.395486111112</v>
      </c>
      <c r="E10964" s="2">
        <v>42860.353738425933</v>
      </c>
      <c r="F10964">
        <v>10000</v>
      </c>
      <c r="G10964">
        <v>13000</v>
      </c>
      <c r="H10964">
        <v>30</v>
      </c>
      <c r="I10964" s="2">
        <v>42894.97216435185</v>
      </c>
      <c r="J10964" t="s">
        <v>18</v>
      </c>
      <c r="K10964" s="2">
        <v>42891</v>
      </c>
      <c r="L10964" s="2">
        <v>42894.965127314812</v>
      </c>
      <c r="M10964">
        <v>34</v>
      </c>
      <c r="N10964">
        <v>3</v>
      </c>
      <c r="O10964">
        <v>4</v>
      </c>
      <c r="P10964">
        <v>30</v>
      </c>
      <c r="Q10964">
        <v>30</v>
      </c>
      <c r="R10964" t="str">
        <f t="shared" si="684"/>
        <v>Late</v>
      </c>
      <c r="S10964" t="str">
        <f t="shared" si="685"/>
        <v>Early</v>
      </c>
      <c r="T10964" t="str">
        <f t="shared" si="686"/>
        <v>Frequent Borrower</v>
      </c>
      <c r="U10964" t="str">
        <f t="shared" si="687"/>
        <v>Short Term</v>
      </c>
    </row>
    <row r="10965" spans="1:21" x14ac:dyDescent="0.35">
      <c r="A10965" t="s">
        <v>2463</v>
      </c>
      <c r="B10965">
        <v>301933522</v>
      </c>
      <c r="C10965">
        <v>3</v>
      </c>
      <c r="D10965" s="2">
        <v>42896.361168981479</v>
      </c>
      <c r="E10965" s="2">
        <v>42896.319432870368</v>
      </c>
      <c r="F10965">
        <v>10000</v>
      </c>
      <c r="G10965">
        <v>11500</v>
      </c>
      <c r="H10965">
        <v>15</v>
      </c>
      <c r="I10965" s="2">
        <v>42906.555277777778</v>
      </c>
      <c r="J10965" t="s">
        <v>18</v>
      </c>
      <c r="K10965" s="2">
        <v>42912</v>
      </c>
      <c r="L10965" s="2">
        <v>42906.548217592594</v>
      </c>
      <c r="M10965">
        <v>10</v>
      </c>
      <c r="N10965">
        <v>-6</v>
      </c>
      <c r="O10965">
        <v>-5</v>
      </c>
      <c r="P10965">
        <v>15</v>
      </c>
      <c r="Q10965">
        <v>35</v>
      </c>
      <c r="R10965" t="str">
        <f t="shared" si="684"/>
        <v>Early</v>
      </c>
      <c r="S10965" t="str">
        <f t="shared" si="685"/>
        <v>Early</v>
      </c>
      <c r="T10965" t="str">
        <f t="shared" si="686"/>
        <v>Frequent Borrower</v>
      </c>
      <c r="U10965" t="str">
        <f t="shared" si="687"/>
        <v>Short Term</v>
      </c>
    </row>
    <row r="10966" spans="1:21" x14ac:dyDescent="0.35">
      <c r="A10966" t="s">
        <v>2463</v>
      </c>
      <c r="B10966">
        <v>301945034</v>
      </c>
      <c r="C10966">
        <v>4</v>
      </c>
      <c r="D10966" s="2">
        <v>42906.622337962966</v>
      </c>
      <c r="E10966" s="2">
        <v>42906.580590277779</v>
      </c>
      <c r="F10966">
        <v>10000</v>
      </c>
      <c r="G10966">
        <v>11125</v>
      </c>
      <c r="H10966">
        <v>15</v>
      </c>
      <c r="I10966" s="2">
        <v>42906.741493055553</v>
      </c>
      <c r="J10966" t="s">
        <v>18</v>
      </c>
      <c r="K10966" s="2">
        <v>42921</v>
      </c>
      <c r="L10966" s="2">
        <v>42906.734444444453</v>
      </c>
      <c r="M10966">
        <v>0</v>
      </c>
      <c r="N10966">
        <v>-15</v>
      </c>
      <c r="O10966">
        <v>-15</v>
      </c>
      <c r="P10966">
        <v>11.25</v>
      </c>
      <c r="Q10966">
        <v>10</v>
      </c>
      <c r="R10966" t="str">
        <f t="shared" si="684"/>
        <v>Early</v>
      </c>
      <c r="S10966" t="str">
        <f t="shared" si="685"/>
        <v>Early</v>
      </c>
      <c r="T10966" t="str">
        <f t="shared" si="686"/>
        <v>Frequent Borrower</v>
      </c>
      <c r="U10966" t="str">
        <f t="shared" si="687"/>
        <v>Short Term</v>
      </c>
    </row>
    <row r="10967" spans="1:21" x14ac:dyDescent="0.35">
      <c r="A10967" t="s">
        <v>2463</v>
      </c>
      <c r="B10967">
        <v>301951260</v>
      </c>
      <c r="C10967">
        <v>5</v>
      </c>
      <c r="D10967" s="2">
        <v>42911.506111111114</v>
      </c>
      <c r="E10967" s="2">
        <v>42911.464375000003</v>
      </c>
      <c r="F10967">
        <v>10000</v>
      </c>
      <c r="G10967">
        <v>11125</v>
      </c>
      <c r="H10967">
        <v>15</v>
      </c>
      <c r="I10967" s="2">
        <v>42912.436828703707</v>
      </c>
      <c r="J10967" t="s">
        <v>18</v>
      </c>
      <c r="K10967" s="2">
        <v>42926</v>
      </c>
      <c r="L10967" s="2">
        <v>42912.429768518523</v>
      </c>
      <c r="M10967">
        <v>0</v>
      </c>
      <c r="N10967">
        <v>-14</v>
      </c>
      <c r="O10967">
        <v>-15</v>
      </c>
      <c r="P10967">
        <v>11.25</v>
      </c>
      <c r="Q10967">
        <v>4</v>
      </c>
      <c r="R10967" t="str">
        <f t="shared" si="684"/>
        <v>Early</v>
      </c>
      <c r="S10967" t="str">
        <f t="shared" si="685"/>
        <v>Late</v>
      </c>
      <c r="T10967" t="str">
        <f t="shared" si="686"/>
        <v>Frequent Borrower</v>
      </c>
      <c r="U10967" t="str">
        <f t="shared" si="687"/>
        <v>Short Term</v>
      </c>
    </row>
    <row r="10968" spans="1:21" x14ac:dyDescent="0.35">
      <c r="A10968" t="s">
        <v>2464</v>
      </c>
      <c r="B10968">
        <v>301924454</v>
      </c>
      <c r="C10968">
        <v>1</v>
      </c>
      <c r="D10968" s="2">
        <v>42888.025625000002</v>
      </c>
      <c r="E10968" s="2">
        <v>42887.983796296299</v>
      </c>
      <c r="F10968">
        <v>10000</v>
      </c>
      <c r="G10968">
        <v>13000</v>
      </c>
      <c r="H10968">
        <v>30</v>
      </c>
      <c r="I10968" s="2">
        <v>42920.414421296293</v>
      </c>
      <c r="J10968" t="s">
        <v>18</v>
      </c>
      <c r="K10968" s="2">
        <v>42919</v>
      </c>
      <c r="L10968" s="2">
        <v>42920.407384259262</v>
      </c>
      <c r="M10968">
        <v>32</v>
      </c>
      <c r="N10968">
        <v>1</v>
      </c>
      <c r="O10968">
        <v>2</v>
      </c>
      <c r="P10968">
        <v>30</v>
      </c>
      <c r="R10968" t="str">
        <f t="shared" si="684"/>
        <v>Late</v>
      </c>
      <c r="S10968" t="str">
        <f t="shared" si="685"/>
        <v>Early</v>
      </c>
      <c r="T10968" t="str">
        <f t="shared" si="686"/>
        <v>One-time</v>
      </c>
      <c r="U10968" t="str">
        <f t="shared" si="687"/>
        <v>Short Term</v>
      </c>
    </row>
    <row r="10969" spans="1:21" x14ac:dyDescent="0.35">
      <c r="A10969" t="s">
        <v>2465</v>
      </c>
      <c r="B10969">
        <v>301904370</v>
      </c>
      <c r="C10969">
        <v>1</v>
      </c>
      <c r="D10969" s="2">
        <v>42868.223483796297</v>
      </c>
      <c r="E10969" s="2">
        <v>42868.18167824074</v>
      </c>
      <c r="F10969">
        <v>10000</v>
      </c>
      <c r="G10969">
        <v>11500</v>
      </c>
      <c r="H10969">
        <v>15</v>
      </c>
      <c r="I10969" s="2">
        <v>42880.418333333328</v>
      </c>
      <c r="J10969" t="s">
        <v>18</v>
      </c>
      <c r="K10969" s="2">
        <v>42885</v>
      </c>
      <c r="L10969" s="2">
        <v>42880.41128472222</v>
      </c>
      <c r="M10969">
        <v>12</v>
      </c>
      <c r="N10969">
        <v>-5</v>
      </c>
      <c r="O10969">
        <v>-3</v>
      </c>
      <c r="P10969">
        <v>15</v>
      </c>
      <c r="R10969" t="str">
        <f t="shared" si="684"/>
        <v>Early</v>
      </c>
      <c r="S10969" t="str">
        <f t="shared" si="685"/>
        <v>Early</v>
      </c>
      <c r="T10969" t="str">
        <f t="shared" si="686"/>
        <v>One-time</v>
      </c>
      <c r="U10969" t="str">
        <f t="shared" si="687"/>
        <v>Short Term</v>
      </c>
    </row>
    <row r="10970" spans="1:21" x14ac:dyDescent="0.35">
      <c r="A10970" t="s">
        <v>2465</v>
      </c>
      <c r="B10970">
        <v>301939279</v>
      </c>
      <c r="C10970">
        <v>2</v>
      </c>
      <c r="D10970" s="2">
        <v>42901.300729166673</v>
      </c>
      <c r="E10970" s="2">
        <v>42901.258981481478</v>
      </c>
      <c r="F10970">
        <v>10000</v>
      </c>
      <c r="G10970">
        <v>11500</v>
      </c>
      <c r="H10970">
        <v>15</v>
      </c>
      <c r="I10970" s="2">
        <v>42912.475451388891</v>
      </c>
      <c r="J10970" t="s">
        <v>18</v>
      </c>
      <c r="K10970" s="2">
        <v>42916</v>
      </c>
      <c r="L10970" s="2">
        <v>42912.468414351853</v>
      </c>
      <c r="M10970">
        <v>11</v>
      </c>
      <c r="N10970">
        <v>-4</v>
      </c>
      <c r="O10970">
        <v>-4</v>
      </c>
      <c r="P10970">
        <v>15</v>
      </c>
      <c r="Q10970">
        <v>33</v>
      </c>
      <c r="R10970" t="str">
        <f t="shared" si="684"/>
        <v>Early</v>
      </c>
      <c r="S10970" t="str">
        <f t="shared" si="685"/>
        <v>OnTime</v>
      </c>
      <c r="T10970" t="str">
        <f t="shared" si="686"/>
        <v>Frequent Borrower</v>
      </c>
      <c r="U10970" t="str">
        <f t="shared" si="687"/>
        <v>Short Term</v>
      </c>
    </row>
    <row r="10971" spans="1:21" x14ac:dyDescent="0.35">
      <c r="A10971" t="s">
        <v>2466</v>
      </c>
      <c r="B10971">
        <v>301789292</v>
      </c>
      <c r="C10971">
        <v>1</v>
      </c>
      <c r="D10971" s="2">
        <v>42743.40388888889</v>
      </c>
      <c r="E10971" s="2">
        <v>42743.36209490741</v>
      </c>
      <c r="F10971">
        <v>10000</v>
      </c>
      <c r="G10971">
        <v>11500</v>
      </c>
      <c r="H10971">
        <v>15</v>
      </c>
      <c r="I10971" s="2">
        <v>42758.052037037043</v>
      </c>
      <c r="J10971" t="s">
        <v>18</v>
      </c>
      <c r="K10971" s="2">
        <v>42758</v>
      </c>
      <c r="L10971" s="2">
        <v>42758.02820601852</v>
      </c>
      <c r="M10971">
        <v>14</v>
      </c>
      <c r="N10971">
        <v>0</v>
      </c>
      <c r="O10971">
        <v>-1</v>
      </c>
      <c r="P10971">
        <v>15</v>
      </c>
      <c r="R10971" t="str">
        <f t="shared" si="684"/>
        <v>OnTime</v>
      </c>
      <c r="S10971" t="str">
        <f t="shared" si="685"/>
        <v>Early</v>
      </c>
      <c r="T10971" t="str">
        <f t="shared" si="686"/>
        <v>One-time</v>
      </c>
      <c r="U10971" t="str">
        <f t="shared" si="687"/>
        <v>Short Term</v>
      </c>
    </row>
    <row r="10972" spans="1:21" x14ac:dyDescent="0.35">
      <c r="A10972" t="s">
        <v>2466</v>
      </c>
      <c r="B10972">
        <v>301830913</v>
      </c>
      <c r="C10972">
        <v>2</v>
      </c>
      <c r="D10972" s="2">
        <v>42797.751192129632</v>
      </c>
      <c r="E10972" s="2">
        <v>42797.709432870368</v>
      </c>
      <c r="F10972">
        <v>10000</v>
      </c>
      <c r="G10972">
        <v>11500</v>
      </c>
      <c r="H10972">
        <v>15</v>
      </c>
      <c r="I10972" s="2">
        <v>42809.77952546296</v>
      </c>
      <c r="J10972" t="s">
        <v>18</v>
      </c>
      <c r="K10972" s="2">
        <v>42814</v>
      </c>
      <c r="L10972" s="2">
        <v>42809.768993055557</v>
      </c>
      <c r="M10972">
        <v>12</v>
      </c>
      <c r="N10972">
        <v>-5</v>
      </c>
      <c r="O10972">
        <v>-3</v>
      </c>
      <c r="P10972">
        <v>15</v>
      </c>
      <c r="Q10972">
        <v>54</v>
      </c>
      <c r="R10972" t="str">
        <f t="shared" si="684"/>
        <v>Early</v>
      </c>
      <c r="S10972" t="str">
        <f t="shared" si="685"/>
        <v>Early</v>
      </c>
      <c r="T10972" t="str">
        <f t="shared" si="686"/>
        <v>Frequent Borrower</v>
      </c>
      <c r="U10972" t="str">
        <f t="shared" si="687"/>
        <v>Short Term</v>
      </c>
    </row>
    <row r="10973" spans="1:21" x14ac:dyDescent="0.35">
      <c r="A10973" t="s">
        <v>2467</v>
      </c>
      <c r="B10973">
        <v>301854938</v>
      </c>
      <c r="C10973">
        <v>1</v>
      </c>
      <c r="D10973" s="2">
        <v>42829.68822916667</v>
      </c>
      <c r="E10973" s="2">
        <v>42829.642280092587</v>
      </c>
      <c r="F10973">
        <v>10000</v>
      </c>
      <c r="G10973">
        <v>13000</v>
      </c>
      <c r="H10973">
        <v>30</v>
      </c>
      <c r="I10973" s="2">
        <v>42851.527337962973</v>
      </c>
      <c r="J10973" t="s">
        <v>18</v>
      </c>
      <c r="K10973" s="2">
        <v>42859</v>
      </c>
      <c r="L10973" s="2">
        <v>42851.516805555562</v>
      </c>
      <c r="M10973">
        <v>21</v>
      </c>
      <c r="N10973">
        <v>-8</v>
      </c>
      <c r="O10973">
        <v>-9</v>
      </c>
      <c r="P10973">
        <v>30</v>
      </c>
      <c r="R10973" t="str">
        <f t="shared" si="684"/>
        <v>Early</v>
      </c>
      <c r="S10973" t="str">
        <f t="shared" si="685"/>
        <v>Early</v>
      </c>
      <c r="T10973" t="str">
        <f t="shared" si="686"/>
        <v>One-time</v>
      </c>
      <c r="U10973" t="str">
        <f t="shared" si="687"/>
        <v>Short Term</v>
      </c>
    </row>
    <row r="10974" spans="1:21" x14ac:dyDescent="0.35">
      <c r="A10974" t="s">
        <v>2467</v>
      </c>
      <c r="B10974">
        <v>301881991</v>
      </c>
      <c r="C10974">
        <v>2</v>
      </c>
      <c r="D10974" s="2">
        <v>42852.391319444447</v>
      </c>
      <c r="E10974" s="2">
        <v>42852.34957175926</v>
      </c>
      <c r="F10974">
        <v>10000</v>
      </c>
      <c r="G10974">
        <v>13000</v>
      </c>
      <c r="H10974">
        <v>30</v>
      </c>
      <c r="I10974" s="2">
        <v>42881.795902777783</v>
      </c>
      <c r="J10974" t="s">
        <v>18</v>
      </c>
      <c r="K10974" s="2">
        <v>42885</v>
      </c>
      <c r="L10974" s="2">
        <v>42881.788842592592</v>
      </c>
      <c r="M10974">
        <v>29</v>
      </c>
      <c r="N10974">
        <v>-4</v>
      </c>
      <c r="O10974">
        <v>-1</v>
      </c>
      <c r="P10974">
        <v>30</v>
      </c>
      <c r="Q10974">
        <v>22</v>
      </c>
      <c r="R10974" t="str">
        <f t="shared" si="684"/>
        <v>Early</v>
      </c>
      <c r="S10974" t="str">
        <f t="shared" si="685"/>
        <v>Early</v>
      </c>
      <c r="T10974" t="str">
        <f t="shared" si="686"/>
        <v>Frequent Borrower</v>
      </c>
      <c r="U10974" t="str">
        <f t="shared" si="687"/>
        <v>Short Term</v>
      </c>
    </row>
    <row r="10975" spans="1:21" x14ac:dyDescent="0.35">
      <c r="A10975" t="s">
        <v>2467</v>
      </c>
      <c r="B10975">
        <v>301922073</v>
      </c>
      <c r="C10975">
        <v>3</v>
      </c>
      <c r="D10975" s="2">
        <v>42885.669745370367</v>
      </c>
      <c r="E10975" s="2">
        <v>42885.627997685187</v>
      </c>
      <c r="F10975">
        <v>10000</v>
      </c>
      <c r="G10975">
        <v>13000</v>
      </c>
      <c r="H10975">
        <v>30</v>
      </c>
      <c r="I10975" s="2">
        <v>42914.77238425926</v>
      </c>
      <c r="J10975" t="s">
        <v>18</v>
      </c>
      <c r="K10975" s="2">
        <v>42915</v>
      </c>
      <c r="L10975" s="2">
        <v>42914.765335648153</v>
      </c>
      <c r="M10975">
        <v>29</v>
      </c>
      <c r="N10975">
        <v>-1</v>
      </c>
      <c r="O10975">
        <v>-1</v>
      </c>
      <c r="P10975">
        <v>30</v>
      </c>
      <c r="Q10975">
        <v>33</v>
      </c>
      <c r="R10975" t="str">
        <f t="shared" si="684"/>
        <v>Early</v>
      </c>
      <c r="S10975" t="str">
        <f t="shared" si="685"/>
        <v>Early</v>
      </c>
      <c r="T10975" t="str">
        <f t="shared" si="686"/>
        <v>Frequent Borrower</v>
      </c>
      <c r="U10975" t="str">
        <f t="shared" si="687"/>
        <v>Short Term</v>
      </c>
    </row>
    <row r="10976" spans="1:21" x14ac:dyDescent="0.35">
      <c r="A10976" t="s">
        <v>2467</v>
      </c>
      <c r="B10976">
        <v>301955523</v>
      </c>
      <c r="C10976">
        <v>4</v>
      </c>
      <c r="D10976" s="2">
        <v>42914.997696759259</v>
      </c>
      <c r="E10976" s="2">
        <v>42914.955949074072</v>
      </c>
      <c r="F10976">
        <v>20000</v>
      </c>
      <c r="G10976">
        <v>24500</v>
      </c>
      <c r="H10976">
        <v>30</v>
      </c>
      <c r="I10976" s="2">
        <v>42943.887465277781</v>
      </c>
      <c r="J10976" t="s">
        <v>18</v>
      </c>
      <c r="K10976" s="2">
        <v>42944</v>
      </c>
      <c r="L10976" s="2">
        <v>42943.880416666667</v>
      </c>
      <c r="M10976">
        <v>28</v>
      </c>
      <c r="N10976">
        <v>-1</v>
      </c>
      <c r="O10976">
        <v>-2</v>
      </c>
      <c r="P10976">
        <v>22.5</v>
      </c>
      <c r="Q10976">
        <v>29</v>
      </c>
      <c r="R10976" t="str">
        <f t="shared" si="684"/>
        <v>Early</v>
      </c>
      <c r="S10976" t="str">
        <f t="shared" si="685"/>
        <v>Late</v>
      </c>
      <c r="T10976" t="str">
        <f t="shared" si="686"/>
        <v>Frequent Borrower</v>
      </c>
      <c r="U10976" t="str">
        <f t="shared" si="687"/>
        <v>Short Term</v>
      </c>
    </row>
    <row r="10977" spans="1:21" x14ac:dyDescent="0.35">
      <c r="A10977" t="s">
        <v>2468</v>
      </c>
      <c r="B10977">
        <v>301858841</v>
      </c>
      <c r="C10977">
        <v>1</v>
      </c>
      <c r="D10977" s="2">
        <v>42832.357037037043</v>
      </c>
      <c r="E10977" s="2">
        <v>42832.315243055556</v>
      </c>
      <c r="F10977">
        <v>10000</v>
      </c>
      <c r="G10977">
        <v>13000</v>
      </c>
      <c r="H10977">
        <v>30</v>
      </c>
      <c r="I10977" s="2">
        <v>42864.498935185176</v>
      </c>
      <c r="J10977" t="s">
        <v>18</v>
      </c>
      <c r="K10977" s="2">
        <v>42863</v>
      </c>
      <c r="L10977" s="2">
        <v>42864.488425925927</v>
      </c>
      <c r="M10977">
        <v>32</v>
      </c>
      <c r="N10977">
        <v>1</v>
      </c>
      <c r="O10977">
        <v>2</v>
      </c>
      <c r="P10977">
        <v>30</v>
      </c>
      <c r="R10977" t="str">
        <f t="shared" si="684"/>
        <v>Late</v>
      </c>
      <c r="S10977" t="str">
        <f t="shared" si="685"/>
        <v>Late</v>
      </c>
      <c r="T10977" t="str">
        <f t="shared" si="686"/>
        <v>One-time</v>
      </c>
      <c r="U10977" t="str">
        <f t="shared" si="687"/>
        <v>Short Term</v>
      </c>
    </row>
    <row r="10978" spans="1:21" x14ac:dyDescent="0.35">
      <c r="A10978" t="s">
        <v>2468</v>
      </c>
      <c r="B10978">
        <v>301899866</v>
      </c>
      <c r="C10978">
        <v>2</v>
      </c>
      <c r="D10978" s="2">
        <v>42865.771724537037</v>
      </c>
      <c r="E10978" s="2">
        <v>42865.72991898148</v>
      </c>
      <c r="F10978">
        <v>10000</v>
      </c>
      <c r="G10978">
        <v>11500</v>
      </c>
      <c r="H10978">
        <v>15</v>
      </c>
      <c r="I10978" s="2">
        <v>42882.536203703698</v>
      </c>
      <c r="J10978" t="s">
        <v>18</v>
      </c>
      <c r="K10978" s="2">
        <v>42880</v>
      </c>
      <c r="L10978" s="2">
        <v>42882.52915509259</v>
      </c>
      <c r="M10978">
        <v>16</v>
      </c>
      <c r="N10978">
        <v>2</v>
      </c>
      <c r="O10978">
        <v>1</v>
      </c>
      <c r="P10978">
        <v>15</v>
      </c>
      <c r="Q10978">
        <v>33</v>
      </c>
      <c r="R10978" t="str">
        <f t="shared" si="684"/>
        <v>Late</v>
      </c>
      <c r="S10978" t="str">
        <f t="shared" si="685"/>
        <v>Early</v>
      </c>
      <c r="T10978" t="str">
        <f t="shared" si="686"/>
        <v>Frequent Borrower</v>
      </c>
      <c r="U10978" t="str">
        <f t="shared" si="687"/>
        <v>Short Term</v>
      </c>
    </row>
    <row r="10979" spans="1:21" x14ac:dyDescent="0.35">
      <c r="A10979" t="s">
        <v>2468</v>
      </c>
      <c r="B10979">
        <v>301944384</v>
      </c>
      <c r="C10979">
        <v>3</v>
      </c>
      <c r="D10979" s="2">
        <v>42906.332372685189</v>
      </c>
      <c r="E10979" s="2">
        <v>42906.290636574071</v>
      </c>
      <c r="F10979">
        <v>10000</v>
      </c>
      <c r="G10979">
        <v>13000</v>
      </c>
      <c r="H10979">
        <v>30</v>
      </c>
      <c r="I10979" s="2">
        <v>42924.542129629634</v>
      </c>
      <c r="J10979" t="s">
        <v>18</v>
      </c>
      <c r="K10979" s="2">
        <v>42936</v>
      </c>
      <c r="L10979" s="2">
        <v>42924.535081018519</v>
      </c>
      <c r="M10979">
        <v>18</v>
      </c>
      <c r="N10979">
        <v>-12</v>
      </c>
      <c r="O10979">
        <v>-12</v>
      </c>
      <c r="P10979">
        <v>30</v>
      </c>
      <c r="Q10979">
        <v>40</v>
      </c>
      <c r="R10979" t="str">
        <f t="shared" si="684"/>
        <v>Early</v>
      </c>
      <c r="S10979" t="str">
        <f t="shared" si="685"/>
        <v>Early</v>
      </c>
      <c r="T10979" t="str">
        <f t="shared" si="686"/>
        <v>Frequent Borrower</v>
      </c>
      <c r="U10979" t="str">
        <f t="shared" si="687"/>
        <v>Short Term</v>
      </c>
    </row>
    <row r="10980" spans="1:21" x14ac:dyDescent="0.35">
      <c r="A10980" t="s">
        <v>2469</v>
      </c>
      <c r="B10980">
        <v>301936854</v>
      </c>
      <c r="C10980">
        <v>1</v>
      </c>
      <c r="D10980" s="2">
        <v>42899.350092592591</v>
      </c>
      <c r="E10980" s="2">
        <v>42899.307638888888</v>
      </c>
      <c r="F10980">
        <v>10000</v>
      </c>
      <c r="G10980">
        <v>13000</v>
      </c>
      <c r="H10980">
        <v>30</v>
      </c>
      <c r="I10980" s="2">
        <v>42923.402268518519</v>
      </c>
      <c r="J10980" t="s">
        <v>32</v>
      </c>
      <c r="K10980" s="2">
        <v>42930</v>
      </c>
      <c r="L10980" s="2">
        <v>42923.395219907397</v>
      </c>
      <c r="M10980">
        <v>24</v>
      </c>
      <c r="N10980">
        <v>-7</v>
      </c>
      <c r="O10980">
        <v>-6</v>
      </c>
      <c r="P10980">
        <v>30</v>
      </c>
      <c r="R10980" t="str">
        <f t="shared" si="684"/>
        <v>Early</v>
      </c>
      <c r="S10980" t="str">
        <f t="shared" si="685"/>
        <v>Late</v>
      </c>
      <c r="T10980" t="str">
        <f t="shared" si="686"/>
        <v>One-time</v>
      </c>
      <c r="U10980" t="str">
        <f t="shared" si="687"/>
        <v>Short Term</v>
      </c>
    </row>
    <row r="10981" spans="1:21" x14ac:dyDescent="0.35">
      <c r="A10981" t="s">
        <v>2470</v>
      </c>
      <c r="B10981">
        <v>301931778</v>
      </c>
      <c r="C10981">
        <v>1</v>
      </c>
      <c r="D10981" s="2">
        <v>42894.759085648147</v>
      </c>
      <c r="E10981" s="2">
        <v>42894.716631944437</v>
      </c>
      <c r="F10981">
        <v>10000</v>
      </c>
      <c r="G10981">
        <v>13000</v>
      </c>
      <c r="H10981">
        <v>30</v>
      </c>
      <c r="I10981" s="2">
        <v>42944.817083333342</v>
      </c>
      <c r="J10981" t="s">
        <v>18</v>
      </c>
      <c r="K10981" s="2">
        <v>42926</v>
      </c>
      <c r="L10981" s="2">
        <v>42944.810034722221</v>
      </c>
      <c r="M10981">
        <v>50</v>
      </c>
      <c r="N10981">
        <v>18</v>
      </c>
      <c r="O10981">
        <v>20</v>
      </c>
      <c r="P10981">
        <v>30</v>
      </c>
      <c r="R10981" t="str">
        <f t="shared" si="684"/>
        <v>Late</v>
      </c>
      <c r="S10981" t="str">
        <f t="shared" si="685"/>
        <v>Early</v>
      </c>
      <c r="T10981" t="str">
        <f t="shared" si="686"/>
        <v>One-time</v>
      </c>
      <c r="U10981" t="str">
        <f t="shared" si="687"/>
        <v>Short Term</v>
      </c>
    </row>
    <row r="10982" spans="1:21" x14ac:dyDescent="0.35">
      <c r="A10982" t="s">
        <v>2471</v>
      </c>
      <c r="B10982">
        <v>301968529</v>
      </c>
      <c r="C10982">
        <v>1</v>
      </c>
      <c r="D10982" s="2">
        <v>42923.849768518521</v>
      </c>
      <c r="E10982" s="2">
        <v>42923.807893518519</v>
      </c>
      <c r="F10982">
        <v>10000</v>
      </c>
      <c r="G10982">
        <v>11500</v>
      </c>
      <c r="H10982">
        <v>15</v>
      </c>
      <c r="I10982" s="2">
        <v>42936.549027777779</v>
      </c>
      <c r="J10982" t="s">
        <v>18</v>
      </c>
      <c r="K10982" s="2">
        <v>42940</v>
      </c>
      <c r="L10982" s="2">
        <v>42936.541956018518</v>
      </c>
      <c r="M10982">
        <v>12</v>
      </c>
      <c r="N10982">
        <v>-4</v>
      </c>
      <c r="O10982">
        <v>-3</v>
      </c>
      <c r="P10982">
        <v>15</v>
      </c>
      <c r="R10982" t="str">
        <f t="shared" si="684"/>
        <v>Early</v>
      </c>
      <c r="S10982" t="str">
        <f t="shared" si="685"/>
        <v>Early</v>
      </c>
      <c r="T10982" t="str">
        <f t="shared" si="686"/>
        <v>One-time</v>
      </c>
      <c r="U10982" t="str">
        <f t="shared" si="687"/>
        <v>Short Term</v>
      </c>
    </row>
    <row r="10983" spans="1:21" x14ac:dyDescent="0.35">
      <c r="A10983" t="s">
        <v>2472</v>
      </c>
      <c r="B10983">
        <v>301969140</v>
      </c>
      <c r="C10983">
        <v>1</v>
      </c>
      <c r="D10983" s="2">
        <v>42924.498819444438</v>
      </c>
      <c r="E10983" s="2">
        <v>42924.457013888888</v>
      </c>
      <c r="F10983">
        <v>10000</v>
      </c>
      <c r="G10983">
        <v>11500</v>
      </c>
      <c r="H10983">
        <v>15</v>
      </c>
      <c r="I10983" s="2">
        <v>42930.232106481482</v>
      </c>
      <c r="J10983" t="s">
        <v>32</v>
      </c>
      <c r="K10983" s="2">
        <v>42940</v>
      </c>
      <c r="L10983" s="2">
        <v>42930.223634259259</v>
      </c>
      <c r="M10983">
        <v>5</v>
      </c>
      <c r="N10983">
        <v>-10</v>
      </c>
      <c r="O10983">
        <v>-10</v>
      </c>
      <c r="P10983">
        <v>15</v>
      </c>
      <c r="R10983" t="str">
        <f t="shared" si="684"/>
        <v>Early</v>
      </c>
      <c r="S10983" t="str">
        <f t="shared" si="685"/>
        <v>Early</v>
      </c>
      <c r="T10983" t="str">
        <f t="shared" si="686"/>
        <v>One-time</v>
      </c>
      <c r="U10983" t="str">
        <f t="shared" si="687"/>
        <v>Short Term</v>
      </c>
    </row>
    <row r="10984" spans="1:21" x14ac:dyDescent="0.35">
      <c r="A10984" t="s">
        <v>2473</v>
      </c>
      <c r="B10984">
        <v>301974267</v>
      </c>
      <c r="C10984">
        <v>1</v>
      </c>
      <c r="D10984" s="2">
        <v>42928.414756944447</v>
      </c>
      <c r="E10984" s="2">
        <v>42928.372974537036</v>
      </c>
      <c r="F10984">
        <v>10000</v>
      </c>
      <c r="G10984">
        <v>13000</v>
      </c>
      <c r="H10984">
        <v>30</v>
      </c>
      <c r="I10984" s="2">
        <v>42943.807129629633</v>
      </c>
      <c r="J10984" t="s">
        <v>18</v>
      </c>
      <c r="K10984" s="2">
        <v>42958</v>
      </c>
      <c r="L10984" s="2">
        <v>42943.800081018519</v>
      </c>
      <c r="M10984">
        <v>15</v>
      </c>
      <c r="N10984">
        <v>-15</v>
      </c>
      <c r="O10984">
        <v>-15</v>
      </c>
      <c r="P10984">
        <v>30</v>
      </c>
      <c r="R10984" t="str">
        <f t="shared" si="684"/>
        <v>Early</v>
      </c>
      <c r="S10984" t="str">
        <f t="shared" si="685"/>
        <v>OnTime</v>
      </c>
      <c r="T10984" t="str">
        <f t="shared" si="686"/>
        <v>One-time</v>
      </c>
      <c r="U10984" t="str">
        <f t="shared" si="687"/>
        <v>Short Term</v>
      </c>
    </row>
    <row r="10985" spans="1:21" x14ac:dyDescent="0.35">
      <c r="A10985" t="s">
        <v>2474</v>
      </c>
      <c r="B10985">
        <v>301973801</v>
      </c>
      <c r="C10985">
        <v>1</v>
      </c>
      <c r="D10985" s="2">
        <v>42927.916296296287</v>
      </c>
      <c r="E10985" s="2">
        <v>42927.873819444438</v>
      </c>
      <c r="F10985">
        <v>10000</v>
      </c>
      <c r="G10985">
        <v>11500</v>
      </c>
      <c r="H10985">
        <v>15</v>
      </c>
      <c r="I10985" s="2">
        <v>42942.583032407398</v>
      </c>
      <c r="J10985" t="s">
        <v>18</v>
      </c>
      <c r="K10985" s="2">
        <v>42942</v>
      </c>
      <c r="L10985" s="2">
        <v>42942.575995370367</v>
      </c>
      <c r="M10985">
        <v>14</v>
      </c>
      <c r="N10985">
        <v>0</v>
      </c>
      <c r="O10985">
        <v>-1</v>
      </c>
      <c r="P10985">
        <v>15</v>
      </c>
      <c r="R10985" t="str">
        <f t="shared" si="684"/>
        <v>OnTime</v>
      </c>
      <c r="S10985" t="str">
        <f t="shared" si="685"/>
        <v>OnTime</v>
      </c>
      <c r="T10985" t="str">
        <f t="shared" si="686"/>
        <v>One-time</v>
      </c>
      <c r="U10985" t="str">
        <f t="shared" si="687"/>
        <v>Short Term</v>
      </c>
    </row>
    <row r="10986" spans="1:21" x14ac:dyDescent="0.35">
      <c r="A10986" t="s">
        <v>2475</v>
      </c>
      <c r="B10986">
        <v>301972000</v>
      </c>
      <c r="C10986">
        <v>1</v>
      </c>
      <c r="D10986" s="2">
        <v>42926.793136574073</v>
      </c>
      <c r="E10986" s="2">
        <v>42926.750636574077</v>
      </c>
      <c r="F10986">
        <v>10000</v>
      </c>
      <c r="G10986">
        <v>11500</v>
      </c>
      <c r="H10986">
        <v>15</v>
      </c>
      <c r="I10986" s="2">
        <v>42941.4062962963</v>
      </c>
      <c r="J10986" t="s">
        <v>32</v>
      </c>
      <c r="K10986" s="2">
        <v>42941</v>
      </c>
      <c r="L10986" s="2">
        <v>42941.399247685193</v>
      </c>
      <c r="M10986">
        <v>14</v>
      </c>
      <c r="N10986">
        <v>0</v>
      </c>
      <c r="O10986">
        <v>-1</v>
      </c>
      <c r="P10986">
        <v>15</v>
      </c>
      <c r="R10986" t="str">
        <f t="shared" si="684"/>
        <v>OnTime</v>
      </c>
      <c r="S10986" t="str">
        <f t="shared" si="685"/>
        <v>Early</v>
      </c>
      <c r="T10986" t="str">
        <f t="shared" si="686"/>
        <v>One-time</v>
      </c>
      <c r="U10986" t="str">
        <f t="shared" si="687"/>
        <v>Short Term</v>
      </c>
    </row>
    <row r="10987" spans="1:21" x14ac:dyDescent="0.35">
      <c r="A10987" t="s">
        <v>2476</v>
      </c>
      <c r="B10987">
        <v>301802025</v>
      </c>
      <c r="C10987">
        <v>1</v>
      </c>
      <c r="D10987" s="2">
        <v>42760.932222222233</v>
      </c>
      <c r="E10987" s="2">
        <v>42760.890474537038</v>
      </c>
      <c r="F10987">
        <v>10000</v>
      </c>
      <c r="G10987">
        <v>11500</v>
      </c>
      <c r="H10987">
        <v>15</v>
      </c>
      <c r="I10987" s="2">
        <v>42771.037800925929</v>
      </c>
      <c r="J10987" t="s">
        <v>18</v>
      </c>
      <c r="K10987" s="2">
        <v>42775</v>
      </c>
      <c r="L10987" s="2">
        <v>42771.020613425928</v>
      </c>
      <c r="M10987">
        <v>10</v>
      </c>
      <c r="N10987">
        <v>-4</v>
      </c>
      <c r="O10987">
        <v>-5</v>
      </c>
      <c r="P10987">
        <v>15</v>
      </c>
      <c r="R10987" t="str">
        <f t="shared" si="684"/>
        <v>Early</v>
      </c>
      <c r="S10987" t="str">
        <f t="shared" si="685"/>
        <v>Early</v>
      </c>
      <c r="T10987" t="str">
        <f t="shared" si="686"/>
        <v>One-time</v>
      </c>
      <c r="U10987" t="str">
        <f t="shared" si="687"/>
        <v>Short Term</v>
      </c>
    </row>
    <row r="10988" spans="1:21" x14ac:dyDescent="0.35">
      <c r="A10988" t="s">
        <v>2476</v>
      </c>
      <c r="B10988">
        <v>301811321</v>
      </c>
      <c r="C10988">
        <v>2</v>
      </c>
      <c r="D10988" s="2">
        <v>42772.82</v>
      </c>
      <c r="E10988" s="2">
        <v>42772.778252314813</v>
      </c>
      <c r="F10988">
        <v>10000</v>
      </c>
      <c r="G10988">
        <v>13000</v>
      </c>
      <c r="H10988">
        <v>30</v>
      </c>
      <c r="I10988" s="2">
        <v>42795.467442129629</v>
      </c>
      <c r="J10988" t="s">
        <v>18</v>
      </c>
      <c r="K10988" s="2">
        <v>42802</v>
      </c>
      <c r="L10988" s="2">
        <v>42795.45689814815</v>
      </c>
      <c r="M10988">
        <v>22</v>
      </c>
      <c r="N10988">
        <v>-7</v>
      </c>
      <c r="O10988">
        <v>-8</v>
      </c>
      <c r="P10988">
        <v>30</v>
      </c>
      <c r="Q10988">
        <v>11</v>
      </c>
      <c r="R10988" t="str">
        <f t="shared" si="684"/>
        <v>Early</v>
      </c>
      <c r="S10988" t="str">
        <f t="shared" si="685"/>
        <v>Early</v>
      </c>
      <c r="T10988" t="str">
        <f t="shared" si="686"/>
        <v>Frequent Borrower</v>
      </c>
      <c r="U10988" t="str">
        <f t="shared" si="687"/>
        <v>Short Term</v>
      </c>
    </row>
    <row r="10989" spans="1:21" x14ac:dyDescent="0.35">
      <c r="A10989" t="s">
        <v>2476</v>
      </c>
      <c r="B10989">
        <v>301835110</v>
      </c>
      <c r="C10989">
        <v>3</v>
      </c>
      <c r="D10989" s="2">
        <v>42803.964768518519</v>
      </c>
      <c r="E10989" s="2">
        <v>42803.923032407409</v>
      </c>
      <c r="F10989">
        <v>10000</v>
      </c>
      <c r="G10989">
        <v>13000</v>
      </c>
      <c r="H10989">
        <v>30</v>
      </c>
      <c r="I10989" s="2">
        <v>42818.77921296296</v>
      </c>
      <c r="J10989" t="s">
        <v>18</v>
      </c>
      <c r="K10989" s="2">
        <v>42835</v>
      </c>
      <c r="L10989" s="2">
        <v>42818.768680555557</v>
      </c>
      <c r="M10989">
        <v>14</v>
      </c>
      <c r="N10989">
        <v>-17</v>
      </c>
      <c r="O10989">
        <v>-16</v>
      </c>
      <c r="P10989">
        <v>30</v>
      </c>
      <c r="Q10989">
        <v>31</v>
      </c>
      <c r="R10989" t="str">
        <f t="shared" si="684"/>
        <v>Early</v>
      </c>
      <c r="S10989" t="str">
        <f t="shared" si="685"/>
        <v>OnTime</v>
      </c>
      <c r="T10989" t="str">
        <f t="shared" si="686"/>
        <v>Frequent Borrower</v>
      </c>
      <c r="U10989" t="str">
        <f t="shared" si="687"/>
        <v>Short Term</v>
      </c>
    </row>
    <row r="10990" spans="1:21" x14ac:dyDescent="0.35">
      <c r="A10990" t="s">
        <v>2476</v>
      </c>
      <c r="B10990">
        <v>301866442</v>
      </c>
      <c r="C10990">
        <v>4</v>
      </c>
      <c r="D10990" s="2">
        <v>42837.920138888891</v>
      </c>
      <c r="E10990" s="2">
        <v>42837.878391203703</v>
      </c>
      <c r="F10990">
        <v>10000</v>
      </c>
      <c r="G10990">
        <v>11500</v>
      </c>
      <c r="H10990">
        <v>15</v>
      </c>
      <c r="I10990" s="2">
        <v>42852.737870370373</v>
      </c>
      <c r="J10990" t="s">
        <v>18</v>
      </c>
      <c r="K10990" s="2">
        <v>42852</v>
      </c>
      <c r="L10990" s="2">
        <v>42852.727349537039</v>
      </c>
      <c r="M10990">
        <v>14</v>
      </c>
      <c r="N10990">
        <v>0</v>
      </c>
      <c r="O10990">
        <v>-1</v>
      </c>
      <c r="P10990">
        <v>15</v>
      </c>
      <c r="Q10990">
        <v>33</v>
      </c>
      <c r="R10990" t="str">
        <f t="shared" si="684"/>
        <v>OnTime</v>
      </c>
      <c r="S10990" t="str">
        <f t="shared" si="685"/>
        <v>Early</v>
      </c>
      <c r="T10990" t="str">
        <f t="shared" si="686"/>
        <v>Frequent Borrower</v>
      </c>
      <c r="U10990" t="str">
        <f t="shared" si="687"/>
        <v>Short Term</v>
      </c>
    </row>
    <row r="10991" spans="1:21" x14ac:dyDescent="0.35">
      <c r="A10991" t="s">
        <v>2476</v>
      </c>
      <c r="B10991">
        <v>301887178</v>
      </c>
      <c r="C10991">
        <v>5</v>
      </c>
      <c r="D10991" s="2">
        <v>42857.595451388886</v>
      </c>
      <c r="E10991" s="2">
        <v>42857.553622685176</v>
      </c>
      <c r="F10991">
        <v>20000</v>
      </c>
      <c r="G10991">
        <v>23800</v>
      </c>
      <c r="H10991">
        <v>30</v>
      </c>
      <c r="I10991" s="2">
        <v>42881.434525462973</v>
      </c>
      <c r="J10991" t="s">
        <v>18</v>
      </c>
      <c r="K10991" s="2">
        <v>42887</v>
      </c>
      <c r="L10991" s="2">
        <v>42881.427453703713</v>
      </c>
      <c r="M10991">
        <v>23</v>
      </c>
      <c r="N10991">
        <v>-6</v>
      </c>
      <c r="O10991">
        <v>-7</v>
      </c>
      <c r="P10991">
        <v>19</v>
      </c>
      <c r="Q10991">
        <v>19</v>
      </c>
      <c r="R10991" t="str">
        <f t="shared" si="684"/>
        <v>Early</v>
      </c>
      <c r="S10991" t="str">
        <f t="shared" si="685"/>
        <v>Early</v>
      </c>
      <c r="T10991" t="str">
        <f t="shared" si="686"/>
        <v>Frequent Borrower</v>
      </c>
      <c r="U10991" t="str">
        <f t="shared" si="687"/>
        <v>Short Term</v>
      </c>
    </row>
    <row r="10992" spans="1:21" x14ac:dyDescent="0.35">
      <c r="A10992" t="s">
        <v>2476</v>
      </c>
      <c r="B10992">
        <v>301923801</v>
      </c>
      <c r="C10992">
        <v>6</v>
      </c>
      <c r="D10992" s="2">
        <v>42887.471770833326</v>
      </c>
      <c r="E10992" s="2">
        <v>42887.430034722223</v>
      </c>
      <c r="F10992">
        <v>20000</v>
      </c>
      <c r="G10992">
        <v>24500</v>
      </c>
      <c r="H10992">
        <v>30</v>
      </c>
      <c r="I10992" s="2">
        <v>42910.632361111107</v>
      </c>
      <c r="J10992" t="s">
        <v>18</v>
      </c>
      <c r="K10992" s="2">
        <v>42919</v>
      </c>
      <c r="L10992" s="2">
        <v>42910.625300925924</v>
      </c>
      <c r="M10992">
        <v>23</v>
      </c>
      <c r="N10992">
        <v>-9</v>
      </c>
      <c r="O10992">
        <v>-7</v>
      </c>
      <c r="P10992">
        <v>22.5</v>
      </c>
      <c r="Q10992">
        <v>29</v>
      </c>
      <c r="R10992" t="str">
        <f t="shared" si="684"/>
        <v>Early</v>
      </c>
      <c r="S10992" t="str">
        <f t="shared" si="685"/>
        <v>Early</v>
      </c>
      <c r="T10992" t="str">
        <f t="shared" si="686"/>
        <v>Frequent Borrower</v>
      </c>
      <c r="U10992" t="str">
        <f t="shared" si="687"/>
        <v>Short Term</v>
      </c>
    </row>
    <row r="10993" spans="1:21" x14ac:dyDescent="0.35">
      <c r="A10993" t="s">
        <v>2477</v>
      </c>
      <c r="B10993">
        <v>301894368</v>
      </c>
      <c r="C10993">
        <v>1</v>
      </c>
      <c r="D10993" s="2">
        <v>42862.854571759257</v>
      </c>
      <c r="E10993" s="2">
        <v>42862.812743055547</v>
      </c>
      <c r="F10993">
        <v>10000</v>
      </c>
      <c r="G10993">
        <v>13000</v>
      </c>
      <c r="H10993">
        <v>30</v>
      </c>
      <c r="I10993" s="2">
        <v>42891.579259259262</v>
      </c>
      <c r="J10993" t="s">
        <v>18</v>
      </c>
      <c r="K10993" s="2">
        <v>42892</v>
      </c>
      <c r="L10993" s="2">
        <v>42891.572210648148</v>
      </c>
      <c r="M10993">
        <v>28</v>
      </c>
      <c r="N10993">
        <v>-1</v>
      </c>
      <c r="O10993">
        <v>-2</v>
      </c>
      <c r="P10993">
        <v>30</v>
      </c>
      <c r="R10993" t="str">
        <f t="shared" si="684"/>
        <v>Early</v>
      </c>
      <c r="S10993" t="str">
        <f t="shared" si="685"/>
        <v>OnTime</v>
      </c>
      <c r="T10993" t="str">
        <f t="shared" si="686"/>
        <v>One-time</v>
      </c>
      <c r="U10993" t="str">
        <f t="shared" si="687"/>
        <v>Short Term</v>
      </c>
    </row>
    <row r="10994" spans="1:21" x14ac:dyDescent="0.35">
      <c r="A10994" t="s">
        <v>2477</v>
      </c>
      <c r="B10994">
        <v>301927726</v>
      </c>
      <c r="C10994">
        <v>2</v>
      </c>
      <c r="D10994" s="2">
        <v>42891.595810185187</v>
      </c>
      <c r="E10994" s="2">
        <v>42891.554062499999</v>
      </c>
      <c r="F10994">
        <v>10000</v>
      </c>
      <c r="G10994">
        <v>13000</v>
      </c>
      <c r="H10994">
        <v>30</v>
      </c>
      <c r="I10994" s="2">
        <v>42921.617592592593</v>
      </c>
      <c r="J10994" t="s">
        <v>18</v>
      </c>
      <c r="K10994" s="2">
        <v>42921</v>
      </c>
      <c r="L10994" s="2">
        <v>42921.610555555562</v>
      </c>
      <c r="M10994">
        <v>30</v>
      </c>
      <c r="N10994">
        <v>0</v>
      </c>
      <c r="O10994">
        <v>0</v>
      </c>
      <c r="P10994">
        <v>30</v>
      </c>
      <c r="Q10994">
        <v>28</v>
      </c>
      <c r="R10994" t="str">
        <f t="shared" si="684"/>
        <v>OnTime</v>
      </c>
      <c r="S10994" t="str">
        <f t="shared" si="685"/>
        <v>Early</v>
      </c>
      <c r="T10994" t="str">
        <f t="shared" si="686"/>
        <v>Frequent Borrower</v>
      </c>
      <c r="U10994" t="str">
        <f t="shared" si="687"/>
        <v>Short Term</v>
      </c>
    </row>
    <row r="10995" spans="1:21" x14ac:dyDescent="0.35">
      <c r="A10995" t="s">
        <v>2478</v>
      </c>
      <c r="B10995">
        <v>301884354</v>
      </c>
      <c r="C10995">
        <v>1</v>
      </c>
      <c r="D10995" s="2">
        <v>42854.530231481483</v>
      </c>
      <c r="E10995" s="2">
        <v>42854.488379629627</v>
      </c>
      <c r="F10995">
        <v>10000</v>
      </c>
      <c r="G10995">
        <v>13000</v>
      </c>
      <c r="H10995">
        <v>30</v>
      </c>
      <c r="I10995" s="2">
        <v>42880.387685185182</v>
      </c>
      <c r="J10995" t="s">
        <v>18</v>
      </c>
      <c r="K10995" s="2">
        <v>42885</v>
      </c>
      <c r="L10995" s="2">
        <v>42880.380624999998</v>
      </c>
      <c r="M10995">
        <v>25</v>
      </c>
      <c r="N10995">
        <v>-5</v>
      </c>
      <c r="O10995">
        <v>-5</v>
      </c>
      <c r="P10995">
        <v>30</v>
      </c>
      <c r="R10995" t="str">
        <f t="shared" si="684"/>
        <v>Early</v>
      </c>
      <c r="S10995" t="str">
        <f t="shared" si="685"/>
        <v>Late</v>
      </c>
      <c r="T10995" t="str">
        <f t="shared" si="686"/>
        <v>One-time</v>
      </c>
      <c r="U10995" t="str">
        <f t="shared" si="687"/>
        <v>Short Term</v>
      </c>
    </row>
    <row r="10996" spans="1:21" x14ac:dyDescent="0.35">
      <c r="A10996" t="s">
        <v>2478</v>
      </c>
      <c r="B10996">
        <v>301918046</v>
      </c>
      <c r="C10996">
        <v>2</v>
      </c>
      <c r="D10996" s="2">
        <v>42880.54960648148</v>
      </c>
      <c r="E10996" s="2">
        <v>42880.507870370369</v>
      </c>
      <c r="F10996">
        <v>10000</v>
      </c>
      <c r="G10996">
        <v>13000</v>
      </c>
      <c r="H10996">
        <v>30</v>
      </c>
      <c r="I10996" s="2">
        <v>42916.570081018523</v>
      </c>
      <c r="J10996" t="s">
        <v>18</v>
      </c>
      <c r="K10996" s="2">
        <v>42914</v>
      </c>
      <c r="L10996" s="2">
        <v>42916.563032407408</v>
      </c>
      <c r="M10996">
        <v>36</v>
      </c>
      <c r="N10996">
        <v>2</v>
      </c>
      <c r="O10996">
        <v>6</v>
      </c>
      <c r="P10996">
        <v>30</v>
      </c>
      <c r="Q10996">
        <v>26</v>
      </c>
      <c r="R10996" t="str">
        <f t="shared" si="684"/>
        <v>Late</v>
      </c>
      <c r="S10996" t="str">
        <f t="shared" si="685"/>
        <v>Late</v>
      </c>
      <c r="T10996" t="str">
        <f t="shared" si="686"/>
        <v>Frequent Borrower</v>
      </c>
      <c r="U10996" t="str">
        <f t="shared" si="687"/>
        <v>Short Term</v>
      </c>
    </row>
    <row r="10997" spans="1:21" x14ac:dyDescent="0.35">
      <c r="A10997" t="s">
        <v>2479</v>
      </c>
      <c r="B10997">
        <v>301647677</v>
      </c>
      <c r="C10997">
        <v>1</v>
      </c>
      <c r="D10997" s="2">
        <v>42560.359907407408</v>
      </c>
      <c r="E10997" s="2">
        <v>42560.318136574067</v>
      </c>
      <c r="F10997">
        <v>10000</v>
      </c>
      <c r="G10997">
        <v>11500</v>
      </c>
      <c r="H10997">
        <v>15</v>
      </c>
      <c r="I10997" s="2">
        <v>42583.500011574077</v>
      </c>
      <c r="J10997" t="s">
        <v>18</v>
      </c>
      <c r="K10997" s="2">
        <v>42576</v>
      </c>
      <c r="L10997" s="2">
        <v>42583.489548611113</v>
      </c>
      <c r="M10997">
        <v>23</v>
      </c>
      <c r="N10997">
        <v>7</v>
      </c>
      <c r="O10997">
        <v>8</v>
      </c>
      <c r="P10997">
        <v>15</v>
      </c>
      <c r="R10997" t="str">
        <f t="shared" si="684"/>
        <v>Late</v>
      </c>
      <c r="S10997" t="str">
        <f t="shared" si="685"/>
        <v>OnTime</v>
      </c>
      <c r="T10997" t="str">
        <f t="shared" si="686"/>
        <v>One-time</v>
      </c>
      <c r="U10997" t="str">
        <f t="shared" si="687"/>
        <v>Short Term</v>
      </c>
    </row>
    <row r="10998" spans="1:21" x14ac:dyDescent="0.35">
      <c r="A10998" t="s">
        <v>2479</v>
      </c>
      <c r="B10998">
        <v>301666976</v>
      </c>
      <c r="C10998">
        <v>2</v>
      </c>
      <c r="D10998" s="2">
        <v>42584.22755787037</v>
      </c>
      <c r="E10998" s="2">
        <v>42584.185810185183</v>
      </c>
      <c r="F10998">
        <v>10000</v>
      </c>
      <c r="G10998">
        <v>11500</v>
      </c>
      <c r="H10998">
        <v>15</v>
      </c>
      <c r="I10998" s="2">
        <v>42600.477407407408</v>
      </c>
      <c r="J10998" t="s">
        <v>18</v>
      </c>
      <c r="K10998" s="2">
        <v>42599</v>
      </c>
      <c r="L10998" s="2">
        <v>42599</v>
      </c>
      <c r="M10998">
        <v>16</v>
      </c>
      <c r="N10998">
        <v>0</v>
      </c>
      <c r="O10998">
        <v>1</v>
      </c>
      <c r="P10998">
        <v>15</v>
      </c>
      <c r="Q10998">
        <v>23</v>
      </c>
      <c r="R10998" t="str">
        <f t="shared" si="684"/>
        <v>OnTime</v>
      </c>
      <c r="S10998" t="str">
        <f t="shared" si="685"/>
        <v>OnTime</v>
      </c>
      <c r="T10998" t="str">
        <f t="shared" si="686"/>
        <v>Frequent Borrower</v>
      </c>
      <c r="U10998" t="str">
        <f t="shared" si="687"/>
        <v>Short Term</v>
      </c>
    </row>
    <row r="10999" spans="1:21" x14ac:dyDescent="0.35">
      <c r="A10999" t="s">
        <v>2479</v>
      </c>
      <c r="B10999">
        <v>301685657</v>
      </c>
      <c r="C10999">
        <v>3</v>
      </c>
      <c r="D10999" s="2">
        <v>42600.477638888893</v>
      </c>
      <c r="E10999" s="2">
        <v>42600.435902777783</v>
      </c>
      <c r="F10999">
        <v>10000</v>
      </c>
      <c r="G10999">
        <v>11500</v>
      </c>
      <c r="H10999">
        <v>15</v>
      </c>
      <c r="I10999" s="2">
        <v>42615.618321759262</v>
      </c>
      <c r="J10999" t="s">
        <v>18</v>
      </c>
      <c r="K10999" s="2">
        <v>42615</v>
      </c>
      <c r="L10999" s="2">
        <v>42615.607858796298</v>
      </c>
      <c r="M10999">
        <v>15</v>
      </c>
      <c r="N10999">
        <v>0</v>
      </c>
      <c r="O10999">
        <v>0</v>
      </c>
      <c r="P10999">
        <v>15</v>
      </c>
      <c r="Q10999">
        <v>16</v>
      </c>
      <c r="R10999" t="str">
        <f t="shared" si="684"/>
        <v>OnTime</v>
      </c>
      <c r="S10999" t="str">
        <f t="shared" si="685"/>
        <v>Late</v>
      </c>
      <c r="T10999" t="str">
        <f t="shared" si="686"/>
        <v>Frequent Borrower</v>
      </c>
      <c r="U10999" t="str">
        <f t="shared" si="687"/>
        <v>Short Term</v>
      </c>
    </row>
    <row r="11000" spans="1:21" x14ac:dyDescent="0.35">
      <c r="A11000" t="s">
        <v>2479</v>
      </c>
      <c r="B11000">
        <v>301709120</v>
      </c>
      <c r="C11000">
        <v>4</v>
      </c>
      <c r="D11000" s="2">
        <v>42621.416851851849</v>
      </c>
      <c r="E11000" s="2">
        <v>42621.325358796297</v>
      </c>
      <c r="F11000">
        <v>20000</v>
      </c>
      <c r="G11000">
        <v>22250</v>
      </c>
      <c r="H11000">
        <v>15</v>
      </c>
      <c r="I11000" s="2">
        <v>42649.454270833332</v>
      </c>
      <c r="J11000" t="s">
        <v>18</v>
      </c>
      <c r="K11000" s="2">
        <v>42636</v>
      </c>
      <c r="L11000" s="2">
        <v>42649.443738425929</v>
      </c>
      <c r="M11000">
        <v>28</v>
      </c>
      <c r="N11000">
        <v>13</v>
      </c>
      <c r="O11000">
        <v>13</v>
      </c>
      <c r="P11000">
        <v>11.25</v>
      </c>
      <c r="Q11000">
        <v>20</v>
      </c>
      <c r="R11000" t="str">
        <f t="shared" si="684"/>
        <v>Late</v>
      </c>
      <c r="S11000" t="str">
        <f t="shared" si="685"/>
        <v>Early</v>
      </c>
      <c r="T11000" t="str">
        <f t="shared" si="686"/>
        <v>Frequent Borrower</v>
      </c>
      <c r="U11000" t="str">
        <f t="shared" si="687"/>
        <v>Short Term</v>
      </c>
    </row>
    <row r="11001" spans="1:21" x14ac:dyDescent="0.35">
      <c r="A11001" t="s">
        <v>2479</v>
      </c>
      <c r="B11001">
        <v>301738126</v>
      </c>
      <c r="C11001">
        <v>5</v>
      </c>
      <c r="D11001" s="2">
        <v>42649.560208333343</v>
      </c>
      <c r="E11001" s="2">
        <v>42649.51840277778</v>
      </c>
      <c r="F11001">
        <v>20000</v>
      </c>
      <c r="G11001">
        <v>22250</v>
      </c>
      <c r="H11001">
        <v>15</v>
      </c>
      <c r="I11001" s="2">
        <v>42665.624861111108</v>
      </c>
      <c r="J11001" t="s">
        <v>18</v>
      </c>
      <c r="K11001" s="2">
        <v>42667</v>
      </c>
      <c r="L11001" s="2">
        <v>42665.614328703698</v>
      </c>
      <c r="M11001">
        <v>16</v>
      </c>
      <c r="N11001">
        <v>-2</v>
      </c>
      <c r="O11001">
        <v>1</v>
      </c>
      <c r="P11001">
        <v>11.25</v>
      </c>
      <c r="Q11001">
        <v>28</v>
      </c>
      <c r="R11001" t="str">
        <f t="shared" si="684"/>
        <v>Early</v>
      </c>
      <c r="S11001" t="str">
        <f t="shared" si="685"/>
        <v>Early</v>
      </c>
      <c r="T11001" t="str">
        <f t="shared" si="686"/>
        <v>Frequent Borrower</v>
      </c>
      <c r="U11001" t="str">
        <f t="shared" si="687"/>
        <v>Short Term</v>
      </c>
    </row>
    <row r="11002" spans="1:21" x14ac:dyDescent="0.35">
      <c r="A11002" t="s">
        <v>2479</v>
      </c>
      <c r="B11002">
        <v>301748234</v>
      </c>
      <c r="C11002">
        <v>6</v>
      </c>
      <c r="D11002" s="2">
        <v>42665.626504629632</v>
      </c>
      <c r="E11002" s="2">
        <v>42665.584664351853</v>
      </c>
      <c r="F11002">
        <v>20000</v>
      </c>
      <c r="G11002">
        <v>22250</v>
      </c>
      <c r="H11002">
        <v>15</v>
      </c>
      <c r="I11002" s="2">
        <v>42678.688622685193</v>
      </c>
      <c r="J11002" t="s">
        <v>18</v>
      </c>
      <c r="K11002" s="2">
        <v>42681</v>
      </c>
      <c r="L11002" s="2">
        <v>42678.678090277783</v>
      </c>
      <c r="M11002">
        <v>13</v>
      </c>
      <c r="N11002">
        <v>-3</v>
      </c>
      <c r="O11002">
        <v>-2</v>
      </c>
      <c r="P11002">
        <v>11.25</v>
      </c>
      <c r="Q11002">
        <v>16</v>
      </c>
      <c r="R11002" t="str">
        <f t="shared" si="684"/>
        <v>Early</v>
      </c>
      <c r="S11002" t="str">
        <f t="shared" si="685"/>
        <v>Early</v>
      </c>
      <c r="T11002" t="str">
        <f t="shared" si="686"/>
        <v>Frequent Borrower</v>
      </c>
      <c r="U11002" t="str">
        <f t="shared" si="687"/>
        <v>Short Term</v>
      </c>
    </row>
    <row r="11003" spans="1:21" x14ac:dyDescent="0.35">
      <c r="A11003" t="s">
        <v>2479</v>
      </c>
      <c r="B11003">
        <v>301754605</v>
      </c>
      <c r="C11003">
        <v>7</v>
      </c>
      <c r="D11003" s="2">
        <v>42678.721805555557</v>
      </c>
      <c r="E11003" s="2">
        <v>42678.680023148147</v>
      </c>
      <c r="F11003">
        <v>30000</v>
      </c>
      <c r="G11003">
        <v>32250</v>
      </c>
      <c r="H11003">
        <v>15</v>
      </c>
      <c r="I11003" s="2">
        <v>42689.799513888887</v>
      </c>
      <c r="J11003" t="s">
        <v>18</v>
      </c>
      <c r="K11003" s="2">
        <v>42695</v>
      </c>
      <c r="L11003" s="2">
        <v>42689.788993055547</v>
      </c>
      <c r="M11003">
        <v>11</v>
      </c>
      <c r="N11003">
        <v>-6</v>
      </c>
      <c r="O11003">
        <v>-4</v>
      </c>
      <c r="P11003">
        <v>7.5</v>
      </c>
      <c r="Q11003">
        <v>13</v>
      </c>
      <c r="R11003" t="str">
        <f t="shared" si="684"/>
        <v>Early</v>
      </c>
      <c r="S11003" t="str">
        <f t="shared" si="685"/>
        <v>Early</v>
      </c>
      <c r="T11003" t="str">
        <f t="shared" si="686"/>
        <v>Frequent Borrower</v>
      </c>
      <c r="U11003" t="str">
        <f t="shared" si="687"/>
        <v>Short Term</v>
      </c>
    </row>
    <row r="11004" spans="1:21" x14ac:dyDescent="0.35">
      <c r="A11004" t="s">
        <v>2479</v>
      </c>
      <c r="B11004">
        <v>301759737</v>
      </c>
      <c r="C11004">
        <v>8</v>
      </c>
      <c r="D11004" s="2">
        <v>42689.812326388892</v>
      </c>
      <c r="E11004" s="2">
        <v>42689.770543981482</v>
      </c>
      <c r="F11004">
        <v>30000</v>
      </c>
      <c r="G11004">
        <v>34400</v>
      </c>
      <c r="H11004">
        <v>30</v>
      </c>
      <c r="I11004" s="2">
        <v>42713.745694444442</v>
      </c>
      <c r="J11004" t="s">
        <v>18</v>
      </c>
      <c r="K11004" s="2">
        <v>42719</v>
      </c>
      <c r="L11004" s="2">
        <v>42713.735185185193</v>
      </c>
      <c r="M11004">
        <v>23</v>
      </c>
      <c r="N11004">
        <v>-6</v>
      </c>
      <c r="O11004">
        <v>-7</v>
      </c>
      <c r="P11004">
        <v>14.66666666666667</v>
      </c>
      <c r="Q11004">
        <v>11</v>
      </c>
      <c r="R11004" t="str">
        <f t="shared" si="684"/>
        <v>Early</v>
      </c>
      <c r="S11004" t="str">
        <f t="shared" si="685"/>
        <v>Early</v>
      </c>
      <c r="T11004" t="str">
        <f t="shared" si="686"/>
        <v>Frequent Borrower</v>
      </c>
      <c r="U11004" t="str">
        <f t="shared" si="687"/>
        <v>Short Term</v>
      </c>
    </row>
    <row r="11005" spans="1:21" x14ac:dyDescent="0.35">
      <c r="A11005" t="s">
        <v>2479</v>
      </c>
      <c r="B11005">
        <v>301771615</v>
      </c>
      <c r="C11005">
        <v>9</v>
      </c>
      <c r="D11005" s="2">
        <v>42713.793194444443</v>
      </c>
      <c r="E11005" s="2">
        <v>42713.751388888893</v>
      </c>
      <c r="F11005">
        <v>30000</v>
      </c>
      <c r="G11005">
        <v>34400</v>
      </c>
      <c r="H11005">
        <v>30</v>
      </c>
      <c r="I11005" s="2">
        <v>42743.937824074077</v>
      </c>
      <c r="J11005" t="s">
        <v>18</v>
      </c>
      <c r="K11005" s="2">
        <v>42744</v>
      </c>
      <c r="L11005" s="2">
        <v>42743.927303240736</v>
      </c>
      <c r="M11005">
        <v>30</v>
      </c>
      <c r="N11005">
        <v>-1</v>
      </c>
      <c r="O11005">
        <v>0</v>
      </c>
      <c r="P11005">
        <v>14.66666666666667</v>
      </c>
      <c r="Q11005">
        <v>23</v>
      </c>
      <c r="R11005" t="str">
        <f t="shared" si="684"/>
        <v>Early</v>
      </c>
      <c r="S11005" t="str">
        <f t="shared" si="685"/>
        <v>Early</v>
      </c>
      <c r="T11005" t="str">
        <f t="shared" si="686"/>
        <v>Frequent Borrower</v>
      </c>
      <c r="U11005" t="str">
        <f t="shared" si="687"/>
        <v>Short Term</v>
      </c>
    </row>
    <row r="11006" spans="1:21" x14ac:dyDescent="0.35">
      <c r="A11006" t="s">
        <v>2479</v>
      </c>
      <c r="B11006">
        <v>301789736</v>
      </c>
      <c r="C11006">
        <v>10</v>
      </c>
      <c r="D11006" s="2">
        <v>42744.217106481483</v>
      </c>
      <c r="E11006" s="2">
        <v>42744.175358796303</v>
      </c>
      <c r="F11006">
        <v>30000</v>
      </c>
      <c r="G11006">
        <v>34400</v>
      </c>
      <c r="H11006">
        <v>30</v>
      </c>
      <c r="I11006" s="2">
        <v>42768.394143518519</v>
      </c>
      <c r="J11006" t="s">
        <v>18</v>
      </c>
      <c r="K11006" s="2">
        <v>42774</v>
      </c>
      <c r="L11006" s="2">
        <v>42768.383611111109</v>
      </c>
      <c r="M11006">
        <v>24</v>
      </c>
      <c r="N11006">
        <v>-6</v>
      </c>
      <c r="O11006">
        <v>-6</v>
      </c>
      <c r="P11006">
        <v>14.66666666666667</v>
      </c>
      <c r="Q11006">
        <v>30</v>
      </c>
      <c r="R11006" t="str">
        <f t="shared" si="684"/>
        <v>Early</v>
      </c>
      <c r="S11006" t="str">
        <f t="shared" si="685"/>
        <v>Early</v>
      </c>
      <c r="T11006" t="str">
        <f t="shared" si="686"/>
        <v>Frequent Borrower</v>
      </c>
      <c r="U11006" t="str">
        <f t="shared" si="687"/>
        <v>Short Term</v>
      </c>
    </row>
    <row r="11007" spans="1:21" x14ac:dyDescent="0.35">
      <c r="A11007" t="s">
        <v>2479</v>
      </c>
      <c r="B11007">
        <v>301808398</v>
      </c>
      <c r="C11007">
        <v>11</v>
      </c>
      <c r="D11007" s="2">
        <v>42768.447094907409</v>
      </c>
      <c r="E11007" s="2">
        <v>42768.405266203707</v>
      </c>
      <c r="F11007">
        <v>30000</v>
      </c>
      <c r="G11007">
        <v>34400</v>
      </c>
      <c r="H11007">
        <v>30</v>
      </c>
      <c r="I11007" s="2">
        <v>42796.771365740737</v>
      </c>
      <c r="J11007" t="s">
        <v>18</v>
      </c>
      <c r="K11007" s="2">
        <v>42800</v>
      </c>
      <c r="L11007" s="2">
        <v>42796.76085648148</v>
      </c>
      <c r="M11007">
        <v>28</v>
      </c>
      <c r="N11007">
        <v>-4</v>
      </c>
      <c r="O11007">
        <v>-2</v>
      </c>
      <c r="P11007">
        <v>14.66666666666667</v>
      </c>
      <c r="Q11007">
        <v>24</v>
      </c>
      <c r="R11007" t="str">
        <f t="shared" si="684"/>
        <v>Early</v>
      </c>
      <c r="S11007" t="str">
        <f t="shared" si="685"/>
        <v>Early</v>
      </c>
      <c r="T11007" t="str">
        <f t="shared" si="686"/>
        <v>Frequent Borrower</v>
      </c>
      <c r="U11007" t="str">
        <f t="shared" si="687"/>
        <v>Short Term</v>
      </c>
    </row>
    <row r="11008" spans="1:21" x14ac:dyDescent="0.35">
      <c r="A11008" t="s">
        <v>2479</v>
      </c>
      <c r="B11008">
        <v>301830155</v>
      </c>
      <c r="C11008">
        <v>12</v>
      </c>
      <c r="D11008" s="2">
        <v>42796.7734837963</v>
      </c>
      <c r="E11008" s="2">
        <v>42796.731736111113</v>
      </c>
      <c r="F11008">
        <v>40000</v>
      </c>
      <c r="G11008">
        <v>44800</v>
      </c>
      <c r="H11008">
        <v>30</v>
      </c>
      <c r="I11008" s="2">
        <v>42826.922650462962</v>
      </c>
      <c r="J11008" t="s">
        <v>18</v>
      </c>
      <c r="K11008" s="2">
        <v>42828</v>
      </c>
      <c r="L11008" s="2">
        <v>42826.912083333344</v>
      </c>
      <c r="M11008">
        <v>30</v>
      </c>
      <c r="N11008">
        <v>-2</v>
      </c>
      <c r="O11008">
        <v>0</v>
      </c>
      <c r="P11008">
        <v>12</v>
      </c>
      <c r="Q11008">
        <v>28</v>
      </c>
      <c r="R11008" t="str">
        <f t="shared" si="684"/>
        <v>Early</v>
      </c>
      <c r="S11008" t="str">
        <f t="shared" si="685"/>
        <v>Early</v>
      </c>
      <c r="T11008" t="str">
        <f t="shared" si="686"/>
        <v>Frequent Borrower</v>
      </c>
      <c r="U11008" t="str">
        <f t="shared" si="687"/>
        <v>Short Term</v>
      </c>
    </row>
    <row r="11009" spans="1:21" x14ac:dyDescent="0.35">
      <c r="A11009" t="s">
        <v>2479</v>
      </c>
      <c r="B11009">
        <v>301852066</v>
      </c>
      <c r="C11009">
        <v>13</v>
      </c>
      <c r="D11009" s="2">
        <v>42826.940636574072</v>
      </c>
      <c r="E11009" s="2">
        <v>42826.898877314823</v>
      </c>
      <c r="F11009">
        <v>40000</v>
      </c>
      <c r="G11009">
        <v>44800</v>
      </c>
      <c r="H11009">
        <v>30</v>
      </c>
      <c r="I11009" s="2">
        <v>42853.783020833333</v>
      </c>
      <c r="J11009" t="s">
        <v>18</v>
      </c>
      <c r="K11009" s="2">
        <v>42857</v>
      </c>
      <c r="L11009" s="2">
        <v>42853.772511574083</v>
      </c>
      <c r="M11009">
        <v>26</v>
      </c>
      <c r="N11009">
        <v>-4</v>
      </c>
      <c r="O11009">
        <v>-4</v>
      </c>
      <c r="P11009">
        <v>12</v>
      </c>
      <c r="Q11009">
        <v>30</v>
      </c>
      <c r="R11009" t="str">
        <f t="shared" si="684"/>
        <v>Early</v>
      </c>
      <c r="S11009" t="str">
        <f t="shared" si="685"/>
        <v>OnTime</v>
      </c>
      <c r="T11009" t="str">
        <f t="shared" si="686"/>
        <v>Frequent Borrower</v>
      </c>
      <c r="U11009" t="str">
        <f t="shared" si="687"/>
        <v>Short Term</v>
      </c>
    </row>
    <row r="11010" spans="1:21" x14ac:dyDescent="0.35">
      <c r="A11010" t="s">
        <v>2479</v>
      </c>
      <c r="B11010">
        <v>301883832</v>
      </c>
      <c r="C11010">
        <v>14</v>
      </c>
      <c r="D11010" s="2">
        <v>42853.79787037037</v>
      </c>
      <c r="E11010" s="2">
        <v>42853.756111111114</v>
      </c>
      <c r="F11010">
        <v>40000</v>
      </c>
      <c r="G11010">
        <v>44800</v>
      </c>
      <c r="H11010">
        <v>30</v>
      </c>
      <c r="I11010" s="2">
        <v>42885.833796296298</v>
      </c>
      <c r="J11010" t="s">
        <v>18</v>
      </c>
      <c r="K11010" s="2">
        <v>42885</v>
      </c>
      <c r="L11010" s="2">
        <v>42885.82675925926</v>
      </c>
      <c r="M11010">
        <v>32</v>
      </c>
      <c r="N11010">
        <v>0</v>
      </c>
      <c r="O11010">
        <v>2</v>
      </c>
      <c r="P11010">
        <v>12</v>
      </c>
      <c r="Q11010">
        <v>26</v>
      </c>
      <c r="R11010" t="str">
        <f t="shared" si="684"/>
        <v>OnTime</v>
      </c>
      <c r="S11010" t="str">
        <f t="shared" si="685"/>
        <v>Late</v>
      </c>
      <c r="T11010" t="str">
        <f t="shared" si="686"/>
        <v>Frequent Borrower</v>
      </c>
      <c r="U11010" t="str">
        <f t="shared" si="687"/>
        <v>Short Term</v>
      </c>
    </row>
    <row r="11011" spans="1:21" x14ac:dyDescent="0.35">
      <c r="A11011" t="s">
        <v>2479</v>
      </c>
      <c r="B11011">
        <v>301922301</v>
      </c>
      <c r="C11011">
        <v>15</v>
      </c>
      <c r="D11011" s="2">
        <v>42885.84270833333</v>
      </c>
      <c r="E11011" s="2">
        <v>42885.800868055558</v>
      </c>
      <c r="F11011">
        <v>40000</v>
      </c>
      <c r="G11011">
        <v>44000</v>
      </c>
      <c r="H11011">
        <v>30</v>
      </c>
      <c r="I11011" s="2">
        <v>42922.371631944443</v>
      </c>
      <c r="J11011" t="s">
        <v>18</v>
      </c>
      <c r="K11011" s="2">
        <v>42915</v>
      </c>
      <c r="L11011" s="2">
        <v>42922.364583333343</v>
      </c>
      <c r="M11011">
        <v>36</v>
      </c>
      <c r="N11011">
        <v>7</v>
      </c>
      <c r="O11011">
        <v>6</v>
      </c>
      <c r="P11011">
        <v>10</v>
      </c>
      <c r="Q11011">
        <v>32</v>
      </c>
      <c r="R11011" t="str">
        <f t="shared" ref="R11011:R11074" si="688">IF(N11011&lt;0,"Early",IF(N11011=0,"OnTime","Late"))</f>
        <v>Late</v>
      </c>
      <c r="S11011" t="str">
        <f t="shared" ref="S11011:S11074" si="689">IF(N11012&lt;0,"Early",IF(N11012=0,"OnTime","Late"))</f>
        <v>Late</v>
      </c>
      <c r="T11011" t="str">
        <f t="shared" ref="T11011:T11074" si="690">IF(ISBLANK(Q11011),"One-time","Frequent Borrower")</f>
        <v>Frequent Borrower</v>
      </c>
      <c r="U11011" t="str">
        <f t="shared" ref="U11011:U11074" si="691">IF(OR(H11011=15,H11011=30),"Short Term","Long Term")</f>
        <v>Short Term</v>
      </c>
    </row>
    <row r="11012" spans="1:21" x14ac:dyDescent="0.35">
      <c r="A11012" t="s">
        <v>2480</v>
      </c>
      <c r="B11012">
        <v>301862010</v>
      </c>
      <c r="C11012">
        <v>1</v>
      </c>
      <c r="D11012" s="2">
        <v>42835.410266203697</v>
      </c>
      <c r="E11012" s="2">
        <v>42835.368437500001</v>
      </c>
      <c r="F11012">
        <v>10000</v>
      </c>
      <c r="G11012">
        <v>11500</v>
      </c>
      <c r="H11012">
        <v>15</v>
      </c>
      <c r="I11012" s="2">
        <v>42860.52171296296</v>
      </c>
      <c r="J11012" t="s">
        <v>18</v>
      </c>
      <c r="K11012" s="2">
        <v>42850</v>
      </c>
      <c r="L11012" s="2">
        <v>42860.511203703703</v>
      </c>
      <c r="M11012">
        <v>25</v>
      </c>
      <c r="N11012">
        <v>10</v>
      </c>
      <c r="O11012">
        <v>10</v>
      </c>
      <c r="P11012">
        <v>15</v>
      </c>
      <c r="R11012" t="str">
        <f t="shared" si="688"/>
        <v>Late</v>
      </c>
      <c r="S11012" t="str">
        <f t="shared" si="689"/>
        <v>Early</v>
      </c>
      <c r="T11012" t="str">
        <f t="shared" si="690"/>
        <v>One-time</v>
      </c>
      <c r="U11012" t="str">
        <f t="shared" si="691"/>
        <v>Short Term</v>
      </c>
    </row>
    <row r="11013" spans="1:21" x14ac:dyDescent="0.35">
      <c r="A11013" t="s">
        <v>2481</v>
      </c>
      <c r="B11013">
        <v>301666997</v>
      </c>
      <c r="C11013">
        <v>1</v>
      </c>
      <c r="D11013" s="2">
        <v>42584.291006944448</v>
      </c>
      <c r="E11013" s="2">
        <v>42584.249108796299</v>
      </c>
      <c r="F11013">
        <v>10000</v>
      </c>
      <c r="G11013">
        <v>13000</v>
      </c>
      <c r="H11013">
        <v>30</v>
      </c>
      <c r="I11013" s="2">
        <v>42611.655358796299</v>
      </c>
      <c r="J11013" t="s">
        <v>18</v>
      </c>
      <c r="K11013" s="2">
        <v>42614</v>
      </c>
      <c r="L11013" s="2">
        <v>42611.644884259258</v>
      </c>
      <c r="M11013">
        <v>27</v>
      </c>
      <c r="N11013">
        <v>-3</v>
      </c>
      <c r="O11013">
        <v>-3</v>
      </c>
      <c r="P11013">
        <v>30</v>
      </c>
      <c r="R11013" t="str">
        <f t="shared" si="688"/>
        <v>Early</v>
      </c>
      <c r="S11013" t="str">
        <f t="shared" si="689"/>
        <v>OnTime</v>
      </c>
      <c r="T11013" t="str">
        <f t="shared" si="690"/>
        <v>One-time</v>
      </c>
      <c r="U11013" t="str">
        <f t="shared" si="691"/>
        <v>Short Term</v>
      </c>
    </row>
    <row r="11014" spans="1:21" x14ac:dyDescent="0.35">
      <c r="A11014" t="s">
        <v>2482</v>
      </c>
      <c r="B11014">
        <v>301948920</v>
      </c>
      <c r="C11014">
        <v>1</v>
      </c>
      <c r="D11014" s="2">
        <v>42909.458194444444</v>
      </c>
      <c r="E11014" s="2">
        <v>42909.416435185187</v>
      </c>
      <c r="F11014">
        <v>10000</v>
      </c>
      <c r="G11014">
        <v>11500</v>
      </c>
      <c r="H11014">
        <v>15</v>
      </c>
      <c r="I11014" s="2">
        <v>42926.322291666656</v>
      </c>
      <c r="J11014" t="s">
        <v>18</v>
      </c>
      <c r="K11014" s="2">
        <v>42926</v>
      </c>
      <c r="L11014" s="2">
        <v>42926.315243055556</v>
      </c>
      <c r="M11014">
        <v>16</v>
      </c>
      <c r="N11014">
        <v>0</v>
      </c>
      <c r="O11014">
        <v>1</v>
      </c>
      <c r="P11014">
        <v>15</v>
      </c>
      <c r="R11014" t="str">
        <f t="shared" si="688"/>
        <v>OnTime</v>
      </c>
      <c r="S11014" t="str">
        <f t="shared" si="689"/>
        <v>OnTime</v>
      </c>
      <c r="T11014" t="str">
        <f t="shared" si="690"/>
        <v>One-time</v>
      </c>
      <c r="U11014" t="str">
        <f t="shared" si="691"/>
        <v>Short Term</v>
      </c>
    </row>
    <row r="11015" spans="1:21" x14ac:dyDescent="0.35">
      <c r="A11015" t="s">
        <v>2483</v>
      </c>
      <c r="B11015">
        <v>301647878</v>
      </c>
      <c r="C11015">
        <v>1</v>
      </c>
      <c r="D11015" s="2">
        <v>42560.575787037043</v>
      </c>
      <c r="E11015" s="2">
        <v>42560.534016203703</v>
      </c>
      <c r="F11015">
        <v>10000</v>
      </c>
      <c r="G11015">
        <v>11500</v>
      </c>
      <c r="H11015">
        <v>15</v>
      </c>
      <c r="I11015" s="2">
        <v>42576.374016203707</v>
      </c>
      <c r="J11015" t="s">
        <v>18</v>
      </c>
      <c r="K11015" s="2">
        <v>42576</v>
      </c>
      <c r="L11015" s="2">
        <v>42576.363553240742</v>
      </c>
      <c r="M11015">
        <v>15</v>
      </c>
      <c r="N11015">
        <v>0</v>
      </c>
      <c r="O11015">
        <v>0</v>
      </c>
      <c r="P11015">
        <v>15</v>
      </c>
      <c r="R11015" t="str">
        <f t="shared" si="688"/>
        <v>OnTime</v>
      </c>
      <c r="S11015" t="str">
        <f t="shared" si="689"/>
        <v>Late</v>
      </c>
      <c r="T11015" t="str">
        <f t="shared" si="690"/>
        <v>One-time</v>
      </c>
      <c r="U11015" t="str">
        <f t="shared" si="691"/>
        <v>Short Term</v>
      </c>
    </row>
    <row r="11016" spans="1:21" x14ac:dyDescent="0.35">
      <c r="A11016" t="s">
        <v>2483</v>
      </c>
      <c r="B11016">
        <v>301660166</v>
      </c>
      <c r="C11016">
        <v>2</v>
      </c>
      <c r="D11016" s="2">
        <v>42576.417361111111</v>
      </c>
      <c r="E11016" s="2">
        <v>42576.375625000001</v>
      </c>
      <c r="F11016">
        <v>10000</v>
      </c>
      <c r="G11016">
        <v>13000</v>
      </c>
      <c r="H11016">
        <v>30</v>
      </c>
      <c r="I11016" s="2">
        <v>42608.653553240743</v>
      </c>
      <c r="J11016" t="s">
        <v>18</v>
      </c>
      <c r="K11016" s="2">
        <v>42606</v>
      </c>
      <c r="L11016" s="2">
        <v>42608.643078703702</v>
      </c>
      <c r="M11016">
        <v>32</v>
      </c>
      <c r="N11016">
        <v>2</v>
      </c>
      <c r="O11016">
        <v>2</v>
      </c>
      <c r="P11016">
        <v>30</v>
      </c>
      <c r="Q11016">
        <v>15</v>
      </c>
      <c r="R11016" t="str">
        <f t="shared" si="688"/>
        <v>Late</v>
      </c>
      <c r="S11016" t="str">
        <f t="shared" si="689"/>
        <v>OnTime</v>
      </c>
      <c r="T11016" t="str">
        <f t="shared" si="690"/>
        <v>Frequent Borrower</v>
      </c>
      <c r="U11016" t="str">
        <f t="shared" si="691"/>
        <v>Short Term</v>
      </c>
    </row>
    <row r="11017" spans="1:21" x14ac:dyDescent="0.35">
      <c r="A11017" t="s">
        <v>2483</v>
      </c>
      <c r="B11017">
        <v>301696757</v>
      </c>
      <c r="C11017">
        <v>3</v>
      </c>
      <c r="D11017" s="2">
        <v>42608.726863425924</v>
      </c>
      <c r="E11017" s="2">
        <v>42608.685104166667</v>
      </c>
      <c r="F11017">
        <v>10000</v>
      </c>
      <c r="G11017">
        <v>13000</v>
      </c>
      <c r="H11017">
        <v>30</v>
      </c>
      <c r="I11017" s="2">
        <v>42639.383287037039</v>
      </c>
      <c r="J11017" t="s">
        <v>18</v>
      </c>
      <c r="K11017" s="2">
        <v>42639</v>
      </c>
      <c r="L11017" s="2">
        <v>42639.372754629629</v>
      </c>
      <c r="M11017">
        <v>30</v>
      </c>
      <c r="N11017">
        <v>0</v>
      </c>
      <c r="O11017">
        <v>0</v>
      </c>
      <c r="P11017">
        <v>30</v>
      </c>
      <c r="Q11017">
        <v>32</v>
      </c>
      <c r="R11017" t="str">
        <f t="shared" si="688"/>
        <v>OnTime</v>
      </c>
      <c r="S11017" t="str">
        <f t="shared" si="689"/>
        <v>Early</v>
      </c>
      <c r="T11017" t="str">
        <f t="shared" si="690"/>
        <v>Frequent Borrower</v>
      </c>
      <c r="U11017" t="str">
        <f t="shared" si="691"/>
        <v>Short Term</v>
      </c>
    </row>
    <row r="11018" spans="1:21" x14ac:dyDescent="0.35">
      <c r="A11018" t="s">
        <v>2483</v>
      </c>
      <c r="B11018">
        <v>301753644</v>
      </c>
      <c r="C11018">
        <v>4</v>
      </c>
      <c r="D11018" s="2">
        <v>42676.840624999997</v>
      </c>
      <c r="E11018" s="2">
        <v>42676.798784722218</v>
      </c>
      <c r="F11018">
        <v>20000</v>
      </c>
      <c r="G11018">
        <v>24500</v>
      </c>
      <c r="H11018">
        <v>30</v>
      </c>
      <c r="I11018" s="2">
        <v>42706.485358796293</v>
      </c>
      <c r="J11018" t="s">
        <v>18</v>
      </c>
      <c r="K11018" s="2">
        <v>42709</v>
      </c>
      <c r="L11018" s="2">
        <v>42706.474826388891</v>
      </c>
      <c r="M11018">
        <v>29</v>
      </c>
      <c r="N11018">
        <v>-3</v>
      </c>
      <c r="O11018">
        <v>-1</v>
      </c>
      <c r="P11018">
        <v>22.5</v>
      </c>
      <c r="Q11018">
        <v>68</v>
      </c>
      <c r="R11018" t="str">
        <f t="shared" si="688"/>
        <v>Early</v>
      </c>
      <c r="S11018" t="str">
        <f t="shared" si="689"/>
        <v>Late</v>
      </c>
      <c r="T11018" t="str">
        <f t="shared" si="690"/>
        <v>Frequent Borrower</v>
      </c>
      <c r="U11018" t="str">
        <f t="shared" si="691"/>
        <v>Short Term</v>
      </c>
    </row>
    <row r="11019" spans="1:21" x14ac:dyDescent="0.35">
      <c r="A11019" t="s">
        <v>2483</v>
      </c>
      <c r="B11019">
        <v>301779048</v>
      </c>
      <c r="C11019">
        <v>5</v>
      </c>
      <c r="D11019" s="2">
        <v>42726.562708333331</v>
      </c>
      <c r="E11019" s="2">
        <v>42726.520972222221</v>
      </c>
      <c r="F11019">
        <v>20000</v>
      </c>
      <c r="G11019">
        <v>23800</v>
      </c>
      <c r="H11019">
        <v>30</v>
      </c>
      <c r="I11019" s="2">
        <v>42768.793703703697</v>
      </c>
      <c r="J11019" t="s">
        <v>18</v>
      </c>
      <c r="K11019" s="2">
        <v>42758</v>
      </c>
      <c r="L11019" s="2">
        <v>42768.783171296287</v>
      </c>
      <c r="M11019">
        <v>42</v>
      </c>
      <c r="N11019">
        <v>10</v>
      </c>
      <c r="O11019">
        <v>12</v>
      </c>
      <c r="P11019">
        <v>19</v>
      </c>
      <c r="Q11019">
        <v>49</v>
      </c>
      <c r="R11019" t="str">
        <f t="shared" si="688"/>
        <v>Late</v>
      </c>
      <c r="S11019" t="str">
        <f t="shared" si="689"/>
        <v>Late</v>
      </c>
      <c r="T11019" t="str">
        <f t="shared" si="690"/>
        <v>Frequent Borrower</v>
      </c>
      <c r="U11019" t="str">
        <f t="shared" si="691"/>
        <v>Short Term</v>
      </c>
    </row>
    <row r="11020" spans="1:21" x14ac:dyDescent="0.35">
      <c r="A11020" t="s">
        <v>2483</v>
      </c>
      <c r="B11020">
        <v>301814032</v>
      </c>
      <c r="C11020">
        <v>6</v>
      </c>
      <c r="D11020" s="2">
        <v>42776.348622685182</v>
      </c>
      <c r="E11020" s="2">
        <v>42776.306817129633</v>
      </c>
      <c r="F11020">
        <v>10000</v>
      </c>
      <c r="G11020">
        <v>12900</v>
      </c>
      <c r="H11020">
        <v>30</v>
      </c>
      <c r="I11020" s="2">
        <v>42808.564942129633</v>
      </c>
      <c r="J11020" t="s">
        <v>18</v>
      </c>
      <c r="K11020" s="2">
        <v>42807</v>
      </c>
      <c r="L11020" s="2">
        <v>42808.554398148153</v>
      </c>
      <c r="M11020">
        <v>32</v>
      </c>
      <c r="N11020">
        <v>1</v>
      </c>
      <c r="O11020">
        <v>2</v>
      </c>
      <c r="P11020">
        <v>29</v>
      </c>
      <c r="Q11020">
        <v>49</v>
      </c>
      <c r="R11020" t="str">
        <f t="shared" si="688"/>
        <v>Late</v>
      </c>
      <c r="S11020" t="str">
        <f t="shared" si="689"/>
        <v>Late</v>
      </c>
      <c r="T11020" t="str">
        <f t="shared" si="690"/>
        <v>Frequent Borrower</v>
      </c>
      <c r="U11020" t="str">
        <f t="shared" si="691"/>
        <v>Short Term</v>
      </c>
    </row>
    <row r="11021" spans="1:21" x14ac:dyDescent="0.35">
      <c r="A11021" t="s">
        <v>2483</v>
      </c>
      <c r="B11021">
        <v>301838740</v>
      </c>
      <c r="C11021">
        <v>7</v>
      </c>
      <c r="D11021" s="2">
        <v>42809.539004629631</v>
      </c>
      <c r="E11021" s="2">
        <v>42809.497256944444</v>
      </c>
      <c r="F11021">
        <v>20000</v>
      </c>
      <c r="G11021">
        <v>23800</v>
      </c>
      <c r="H11021">
        <v>30</v>
      </c>
      <c r="I11021" s="2">
        <v>42861.876111111109</v>
      </c>
      <c r="J11021" t="s">
        <v>18</v>
      </c>
      <c r="K11021" s="2">
        <v>42839</v>
      </c>
      <c r="L11021" s="2">
        <v>42861.865590277783</v>
      </c>
      <c r="M11021">
        <v>52</v>
      </c>
      <c r="N11021">
        <v>22</v>
      </c>
      <c r="O11021">
        <v>22</v>
      </c>
      <c r="P11021">
        <v>19</v>
      </c>
      <c r="Q11021">
        <v>33</v>
      </c>
      <c r="R11021" t="str">
        <f t="shared" si="688"/>
        <v>Late</v>
      </c>
      <c r="S11021" t="str">
        <f t="shared" si="689"/>
        <v>Late</v>
      </c>
      <c r="T11021" t="str">
        <f t="shared" si="690"/>
        <v>Frequent Borrower</v>
      </c>
      <c r="U11021" t="str">
        <f t="shared" si="691"/>
        <v>Short Term</v>
      </c>
    </row>
    <row r="11022" spans="1:21" x14ac:dyDescent="0.35">
      <c r="A11022" t="s">
        <v>2483</v>
      </c>
      <c r="B11022">
        <v>301927102</v>
      </c>
      <c r="C11022">
        <v>8</v>
      </c>
      <c r="D11022" s="2">
        <v>42890.860520833332</v>
      </c>
      <c r="E11022" s="2">
        <v>42890.818726851852</v>
      </c>
      <c r="F11022">
        <v>20000</v>
      </c>
      <c r="G11022">
        <v>24500</v>
      </c>
      <c r="H11022">
        <v>30</v>
      </c>
      <c r="I11022" s="2">
        <v>42921.418958333343</v>
      </c>
      <c r="J11022" t="s">
        <v>18</v>
      </c>
      <c r="K11022" s="2">
        <v>42920</v>
      </c>
      <c r="L11022" s="2">
        <v>42921.411921296298</v>
      </c>
      <c r="M11022">
        <v>30</v>
      </c>
      <c r="N11022">
        <v>1</v>
      </c>
      <c r="O11022">
        <v>0</v>
      </c>
      <c r="P11022">
        <v>22.5</v>
      </c>
      <c r="Q11022">
        <v>81</v>
      </c>
      <c r="R11022" t="str">
        <f t="shared" si="688"/>
        <v>Late</v>
      </c>
      <c r="S11022" t="str">
        <f t="shared" si="689"/>
        <v>OnTime</v>
      </c>
      <c r="T11022" t="str">
        <f t="shared" si="690"/>
        <v>Frequent Borrower</v>
      </c>
      <c r="U11022" t="str">
        <f t="shared" si="691"/>
        <v>Short Term</v>
      </c>
    </row>
    <row r="11023" spans="1:21" x14ac:dyDescent="0.35">
      <c r="A11023" t="s">
        <v>2484</v>
      </c>
      <c r="B11023">
        <v>301761943</v>
      </c>
      <c r="C11023">
        <v>1</v>
      </c>
      <c r="D11023" s="2">
        <v>42694.419189814813</v>
      </c>
      <c r="E11023" s="2">
        <v>42694.37740740741</v>
      </c>
      <c r="F11023">
        <v>10000</v>
      </c>
      <c r="G11023">
        <v>11500</v>
      </c>
      <c r="H11023">
        <v>15</v>
      </c>
      <c r="I11023" s="2">
        <v>42710.303657407407</v>
      </c>
      <c r="J11023" t="s">
        <v>18</v>
      </c>
      <c r="K11023" s="2">
        <v>42710</v>
      </c>
      <c r="L11023" s="2">
        <v>42710.293124999997</v>
      </c>
      <c r="M11023">
        <v>15</v>
      </c>
      <c r="N11023">
        <v>0</v>
      </c>
      <c r="O11023">
        <v>0</v>
      </c>
      <c r="P11023">
        <v>15</v>
      </c>
      <c r="R11023" t="str">
        <f t="shared" si="688"/>
        <v>OnTime</v>
      </c>
      <c r="S11023" t="str">
        <f t="shared" si="689"/>
        <v>Late</v>
      </c>
      <c r="T11023" t="str">
        <f t="shared" si="690"/>
        <v>One-time</v>
      </c>
      <c r="U11023" t="str">
        <f t="shared" si="691"/>
        <v>Short Term</v>
      </c>
    </row>
    <row r="11024" spans="1:21" x14ac:dyDescent="0.35">
      <c r="A11024" t="s">
        <v>2484</v>
      </c>
      <c r="B11024">
        <v>301770942</v>
      </c>
      <c r="C11024">
        <v>2</v>
      </c>
      <c r="D11024" s="2">
        <v>42712.501388888893</v>
      </c>
      <c r="E11024" s="2">
        <v>42712.459606481483</v>
      </c>
      <c r="F11024">
        <v>10000</v>
      </c>
      <c r="G11024">
        <v>13000</v>
      </c>
      <c r="H11024">
        <v>30</v>
      </c>
      <c r="I11024" s="2">
        <v>42746.861087962963</v>
      </c>
      <c r="J11024" t="s">
        <v>18</v>
      </c>
      <c r="K11024" s="2">
        <v>42744</v>
      </c>
      <c r="L11024" s="2">
        <v>42746.85052083333</v>
      </c>
      <c r="M11024">
        <v>34</v>
      </c>
      <c r="N11024">
        <v>2</v>
      </c>
      <c r="O11024">
        <v>4</v>
      </c>
      <c r="P11024">
        <v>30</v>
      </c>
      <c r="Q11024">
        <v>18</v>
      </c>
      <c r="R11024" t="str">
        <f t="shared" si="688"/>
        <v>Late</v>
      </c>
      <c r="S11024" t="str">
        <f t="shared" si="689"/>
        <v>Late</v>
      </c>
      <c r="T11024" t="str">
        <f t="shared" si="690"/>
        <v>Frequent Borrower</v>
      </c>
      <c r="U11024" t="str">
        <f t="shared" si="691"/>
        <v>Short Term</v>
      </c>
    </row>
    <row r="11025" spans="1:21" x14ac:dyDescent="0.35">
      <c r="A11025" t="s">
        <v>2484</v>
      </c>
      <c r="B11025">
        <v>301794613</v>
      </c>
      <c r="C11025">
        <v>3</v>
      </c>
      <c r="D11025" s="2">
        <v>42751.855046296303</v>
      </c>
      <c r="E11025" s="2">
        <v>42751.813298611109</v>
      </c>
      <c r="F11025">
        <v>10000</v>
      </c>
      <c r="G11025">
        <v>11500</v>
      </c>
      <c r="H11025">
        <v>15</v>
      </c>
      <c r="I11025" s="2">
        <v>42775.492812500001</v>
      </c>
      <c r="J11025" t="s">
        <v>18</v>
      </c>
      <c r="K11025" s="2">
        <v>42766</v>
      </c>
      <c r="L11025" s="2">
        <v>42775.48228009259</v>
      </c>
      <c r="M11025">
        <v>23</v>
      </c>
      <c r="N11025">
        <v>9</v>
      </c>
      <c r="O11025">
        <v>8</v>
      </c>
      <c r="P11025">
        <v>15</v>
      </c>
      <c r="Q11025">
        <v>39</v>
      </c>
      <c r="R11025" t="str">
        <f t="shared" si="688"/>
        <v>Late</v>
      </c>
      <c r="S11025" t="str">
        <f t="shared" si="689"/>
        <v>Early</v>
      </c>
      <c r="T11025" t="str">
        <f t="shared" si="690"/>
        <v>Frequent Borrower</v>
      </c>
      <c r="U11025" t="str">
        <f t="shared" si="691"/>
        <v>Short Term</v>
      </c>
    </row>
    <row r="11026" spans="1:21" x14ac:dyDescent="0.35">
      <c r="A11026" t="s">
        <v>2485</v>
      </c>
      <c r="B11026">
        <v>301965543</v>
      </c>
      <c r="C11026">
        <v>1</v>
      </c>
      <c r="D11026" s="2">
        <v>42921.867407407408</v>
      </c>
      <c r="E11026" s="2">
        <v>42921.825555555559</v>
      </c>
      <c r="F11026">
        <v>10000</v>
      </c>
      <c r="G11026">
        <v>13000</v>
      </c>
      <c r="H11026">
        <v>30</v>
      </c>
      <c r="I11026" s="2">
        <v>42936.768333333333</v>
      </c>
      <c r="J11026" t="s">
        <v>18</v>
      </c>
      <c r="K11026" s="2">
        <v>42954</v>
      </c>
      <c r="L11026" s="2">
        <v>42936.761273148149</v>
      </c>
      <c r="M11026">
        <v>14</v>
      </c>
      <c r="N11026">
        <v>-18</v>
      </c>
      <c r="O11026">
        <v>-16</v>
      </c>
      <c r="P11026">
        <v>30</v>
      </c>
      <c r="R11026" t="str">
        <f t="shared" si="688"/>
        <v>Early</v>
      </c>
      <c r="S11026" t="str">
        <f t="shared" si="689"/>
        <v>Early</v>
      </c>
      <c r="T11026" t="str">
        <f t="shared" si="690"/>
        <v>One-time</v>
      </c>
      <c r="U11026" t="str">
        <f t="shared" si="691"/>
        <v>Short Term</v>
      </c>
    </row>
    <row r="11027" spans="1:21" x14ac:dyDescent="0.35">
      <c r="A11027" t="s">
        <v>2486</v>
      </c>
      <c r="B11027">
        <v>301801169</v>
      </c>
      <c r="C11027">
        <v>1</v>
      </c>
      <c r="D11027" s="2">
        <v>42759.981666666667</v>
      </c>
      <c r="E11027" s="2">
        <v>42759.939884259264</v>
      </c>
      <c r="F11027">
        <v>10000</v>
      </c>
      <c r="G11027">
        <v>11500</v>
      </c>
      <c r="H11027">
        <v>15</v>
      </c>
      <c r="I11027" s="2">
        <v>42770.409456018519</v>
      </c>
      <c r="J11027" t="s">
        <v>18</v>
      </c>
      <c r="K11027" s="2">
        <v>42776</v>
      </c>
      <c r="L11027" s="2">
        <v>42770.398923611108</v>
      </c>
      <c r="M11027">
        <v>10</v>
      </c>
      <c r="N11027">
        <v>-6</v>
      </c>
      <c r="O11027">
        <v>-5</v>
      </c>
      <c r="P11027">
        <v>15</v>
      </c>
      <c r="R11027" t="str">
        <f t="shared" si="688"/>
        <v>Early</v>
      </c>
      <c r="S11027" t="str">
        <f t="shared" si="689"/>
        <v>Early</v>
      </c>
      <c r="T11027" t="str">
        <f t="shared" si="690"/>
        <v>One-time</v>
      </c>
      <c r="U11027" t="str">
        <f t="shared" si="691"/>
        <v>Short Term</v>
      </c>
    </row>
    <row r="11028" spans="1:21" x14ac:dyDescent="0.35">
      <c r="A11028" t="s">
        <v>2486</v>
      </c>
      <c r="B11028">
        <v>301812160</v>
      </c>
      <c r="C11028">
        <v>2</v>
      </c>
      <c r="D11028" s="2">
        <v>42773.836875000001</v>
      </c>
      <c r="E11028" s="2">
        <v>42773.795127314806</v>
      </c>
      <c r="F11028">
        <v>10000</v>
      </c>
      <c r="G11028">
        <v>11500</v>
      </c>
      <c r="H11028">
        <v>15</v>
      </c>
      <c r="I11028" s="2">
        <v>42787.473599537043</v>
      </c>
      <c r="J11028" t="s">
        <v>18</v>
      </c>
      <c r="K11028" s="2">
        <v>42788</v>
      </c>
      <c r="L11028" s="2">
        <v>42787.463043981479</v>
      </c>
      <c r="M11028">
        <v>13</v>
      </c>
      <c r="N11028">
        <v>-1</v>
      </c>
      <c r="O11028">
        <v>-2</v>
      </c>
      <c r="P11028">
        <v>15</v>
      </c>
      <c r="Q11028">
        <v>13</v>
      </c>
      <c r="R11028" t="str">
        <f t="shared" si="688"/>
        <v>Early</v>
      </c>
      <c r="S11028" t="str">
        <f t="shared" si="689"/>
        <v>Early</v>
      </c>
      <c r="T11028" t="str">
        <f t="shared" si="690"/>
        <v>Frequent Borrower</v>
      </c>
      <c r="U11028" t="str">
        <f t="shared" si="691"/>
        <v>Short Term</v>
      </c>
    </row>
    <row r="11029" spans="1:21" x14ac:dyDescent="0.35">
      <c r="A11029" t="s">
        <v>2486</v>
      </c>
      <c r="B11029">
        <v>301835690</v>
      </c>
      <c r="C11029">
        <v>3</v>
      </c>
      <c r="D11029" s="2">
        <v>42804.74664351852</v>
      </c>
      <c r="E11029" s="2">
        <v>42804.704895833333</v>
      </c>
      <c r="F11029">
        <v>10000</v>
      </c>
      <c r="G11029">
        <v>11500</v>
      </c>
      <c r="H11029">
        <v>15</v>
      </c>
      <c r="I11029" s="2">
        <v>42817.40792824074</v>
      </c>
      <c r="J11029" t="s">
        <v>18</v>
      </c>
      <c r="K11029" s="2">
        <v>42821</v>
      </c>
      <c r="L11029" s="2">
        <v>42817.39738425926</v>
      </c>
      <c r="M11029">
        <v>12</v>
      </c>
      <c r="N11029">
        <v>-4</v>
      </c>
      <c r="O11029">
        <v>-3</v>
      </c>
      <c r="P11029">
        <v>15</v>
      </c>
      <c r="Q11029">
        <v>30</v>
      </c>
      <c r="R11029" t="str">
        <f t="shared" si="688"/>
        <v>Early</v>
      </c>
      <c r="S11029" t="str">
        <f t="shared" si="689"/>
        <v>Early</v>
      </c>
      <c r="T11029" t="str">
        <f t="shared" si="690"/>
        <v>Frequent Borrower</v>
      </c>
      <c r="U11029" t="str">
        <f t="shared" si="691"/>
        <v>Short Term</v>
      </c>
    </row>
    <row r="11030" spans="1:21" x14ac:dyDescent="0.35">
      <c r="A11030" t="s">
        <v>2486</v>
      </c>
      <c r="B11030">
        <v>301870347</v>
      </c>
      <c r="C11030">
        <v>4</v>
      </c>
      <c r="D11030" s="2">
        <v>42841.764675925922</v>
      </c>
      <c r="E11030" s="2">
        <v>42841.722939814812</v>
      </c>
      <c r="F11030">
        <v>20000</v>
      </c>
      <c r="G11030">
        <v>21900</v>
      </c>
      <c r="H11030">
        <v>15</v>
      </c>
      <c r="I11030" s="2">
        <v>42853.294953703713</v>
      </c>
      <c r="J11030" t="s">
        <v>18</v>
      </c>
      <c r="K11030" s="2">
        <v>42857</v>
      </c>
      <c r="L11030" s="2">
        <v>42853.284432870372</v>
      </c>
      <c r="M11030">
        <v>11</v>
      </c>
      <c r="N11030">
        <v>-4</v>
      </c>
      <c r="O11030">
        <v>-4</v>
      </c>
      <c r="P11030">
        <v>9.5</v>
      </c>
      <c r="Q11030">
        <v>37</v>
      </c>
      <c r="R11030" t="str">
        <f t="shared" si="688"/>
        <v>Early</v>
      </c>
      <c r="S11030" t="str">
        <f t="shared" si="689"/>
        <v>Early</v>
      </c>
      <c r="T11030" t="str">
        <f t="shared" si="690"/>
        <v>Frequent Borrower</v>
      </c>
      <c r="U11030" t="str">
        <f t="shared" si="691"/>
        <v>Short Term</v>
      </c>
    </row>
    <row r="11031" spans="1:21" x14ac:dyDescent="0.35">
      <c r="A11031" t="s">
        <v>2486</v>
      </c>
      <c r="B11031">
        <v>301893255</v>
      </c>
      <c r="C11031">
        <v>5</v>
      </c>
      <c r="D11031" s="2">
        <v>42861.977175925917</v>
      </c>
      <c r="E11031" s="2">
        <v>42861.935358796298</v>
      </c>
      <c r="F11031">
        <v>20000</v>
      </c>
      <c r="G11031">
        <v>22250</v>
      </c>
      <c r="H11031">
        <v>15</v>
      </c>
      <c r="I11031" s="2">
        <v>42875.819062499999</v>
      </c>
      <c r="J11031" t="s">
        <v>18</v>
      </c>
      <c r="K11031" s="2">
        <v>42877</v>
      </c>
      <c r="L11031" s="2">
        <v>42875.808541666673</v>
      </c>
      <c r="M11031">
        <v>13</v>
      </c>
      <c r="N11031">
        <v>-2</v>
      </c>
      <c r="O11031">
        <v>-2</v>
      </c>
      <c r="P11031">
        <v>11.25</v>
      </c>
      <c r="Q11031">
        <v>20</v>
      </c>
      <c r="R11031" t="str">
        <f t="shared" si="688"/>
        <v>Early</v>
      </c>
      <c r="S11031" t="str">
        <f t="shared" si="689"/>
        <v>Early</v>
      </c>
      <c r="T11031" t="str">
        <f t="shared" si="690"/>
        <v>Frequent Borrower</v>
      </c>
      <c r="U11031" t="str">
        <f t="shared" si="691"/>
        <v>Short Term</v>
      </c>
    </row>
    <row r="11032" spans="1:21" x14ac:dyDescent="0.35">
      <c r="A11032" t="s">
        <v>2486</v>
      </c>
      <c r="B11032">
        <v>301919434</v>
      </c>
      <c r="C11032">
        <v>6</v>
      </c>
      <c r="D11032" s="2">
        <v>42882.403553240743</v>
      </c>
      <c r="E11032" s="2">
        <v>42882.361805555563</v>
      </c>
      <c r="F11032">
        <v>20000</v>
      </c>
      <c r="G11032">
        <v>22250</v>
      </c>
      <c r="H11032">
        <v>15</v>
      </c>
      <c r="I11032" s="2">
        <v>42891.374537037038</v>
      </c>
      <c r="J11032" t="s">
        <v>18</v>
      </c>
      <c r="K11032" s="2">
        <v>42898</v>
      </c>
      <c r="L11032" s="2">
        <v>42891.367488425924</v>
      </c>
      <c r="M11032">
        <v>8</v>
      </c>
      <c r="N11032">
        <v>-7</v>
      </c>
      <c r="O11032">
        <v>-7</v>
      </c>
      <c r="P11032">
        <v>11.25</v>
      </c>
      <c r="Q11032">
        <v>20</v>
      </c>
      <c r="R11032" t="str">
        <f t="shared" si="688"/>
        <v>Early</v>
      </c>
      <c r="S11032" t="str">
        <f t="shared" si="689"/>
        <v>Early</v>
      </c>
      <c r="T11032" t="str">
        <f t="shared" si="690"/>
        <v>Frequent Borrower</v>
      </c>
      <c r="U11032" t="str">
        <f t="shared" si="691"/>
        <v>Short Term</v>
      </c>
    </row>
    <row r="11033" spans="1:21" x14ac:dyDescent="0.35">
      <c r="A11033" t="s">
        <v>2486</v>
      </c>
      <c r="B11033">
        <v>301928964</v>
      </c>
      <c r="C11033">
        <v>7</v>
      </c>
      <c r="D11033" s="2">
        <v>42892.634236111109</v>
      </c>
      <c r="E11033" s="2">
        <v>42892.592511574083</v>
      </c>
      <c r="F11033">
        <v>30000</v>
      </c>
      <c r="G11033">
        <v>34500</v>
      </c>
      <c r="H11033">
        <v>30</v>
      </c>
      <c r="I11033" s="2">
        <v>42919.584907407407</v>
      </c>
      <c r="J11033" t="s">
        <v>18</v>
      </c>
      <c r="K11033" s="2">
        <v>42922</v>
      </c>
      <c r="L11033" s="2">
        <v>42919.5778587963</v>
      </c>
      <c r="M11033">
        <v>26</v>
      </c>
      <c r="N11033">
        <v>-3</v>
      </c>
      <c r="O11033">
        <v>-4</v>
      </c>
      <c r="P11033">
        <v>15</v>
      </c>
      <c r="Q11033">
        <v>10</v>
      </c>
      <c r="R11033" t="str">
        <f t="shared" si="688"/>
        <v>Early</v>
      </c>
      <c r="S11033" t="str">
        <f t="shared" si="689"/>
        <v>Early</v>
      </c>
      <c r="T11033" t="str">
        <f t="shared" si="690"/>
        <v>Frequent Borrower</v>
      </c>
      <c r="U11033" t="str">
        <f t="shared" si="691"/>
        <v>Short Term</v>
      </c>
    </row>
    <row r="11034" spans="1:21" x14ac:dyDescent="0.35">
      <c r="A11034" t="s">
        <v>2487</v>
      </c>
      <c r="B11034">
        <v>301817932</v>
      </c>
      <c r="C11034">
        <v>1</v>
      </c>
      <c r="D11034" s="2">
        <v>42781.767731481479</v>
      </c>
      <c r="E11034" s="2">
        <v>42781.725613425922</v>
      </c>
      <c r="F11034">
        <v>10000</v>
      </c>
      <c r="G11034">
        <v>13000</v>
      </c>
      <c r="H11034">
        <v>30</v>
      </c>
      <c r="I11034" s="2">
        <v>42808.55945601852</v>
      </c>
      <c r="J11034" t="s">
        <v>18</v>
      </c>
      <c r="K11034" s="2">
        <v>42814</v>
      </c>
      <c r="L11034" s="2">
        <v>42808.548900462964</v>
      </c>
      <c r="M11034">
        <v>26</v>
      </c>
      <c r="N11034">
        <v>-6</v>
      </c>
      <c r="O11034">
        <v>-4</v>
      </c>
      <c r="P11034">
        <v>30</v>
      </c>
      <c r="R11034" t="str">
        <f t="shared" si="688"/>
        <v>Early</v>
      </c>
      <c r="S11034" t="str">
        <f t="shared" si="689"/>
        <v>Early</v>
      </c>
      <c r="T11034" t="str">
        <f t="shared" si="690"/>
        <v>One-time</v>
      </c>
      <c r="U11034" t="str">
        <f t="shared" si="691"/>
        <v>Short Term</v>
      </c>
    </row>
    <row r="11035" spans="1:21" x14ac:dyDescent="0.35">
      <c r="A11035" t="s">
        <v>2487</v>
      </c>
      <c r="B11035">
        <v>301838176</v>
      </c>
      <c r="C11035">
        <v>2</v>
      </c>
      <c r="D11035" s="2">
        <v>42808.669571759259</v>
      </c>
      <c r="E11035" s="2">
        <v>42808.627812500003</v>
      </c>
      <c r="F11035">
        <v>10000</v>
      </c>
      <c r="G11035">
        <v>11500</v>
      </c>
      <c r="H11035">
        <v>15</v>
      </c>
      <c r="I11035" s="2">
        <v>42822.347731481481</v>
      </c>
      <c r="J11035" t="s">
        <v>18</v>
      </c>
      <c r="K11035" s="2">
        <v>42823</v>
      </c>
      <c r="L11035" s="2">
        <v>42822.337199074071</v>
      </c>
      <c r="M11035">
        <v>13</v>
      </c>
      <c r="N11035">
        <v>-1</v>
      </c>
      <c r="O11035">
        <v>-2</v>
      </c>
      <c r="P11035">
        <v>15</v>
      </c>
      <c r="Q11035">
        <v>26</v>
      </c>
      <c r="R11035" t="str">
        <f t="shared" si="688"/>
        <v>Early</v>
      </c>
      <c r="S11035" t="str">
        <f t="shared" si="689"/>
        <v>Early</v>
      </c>
      <c r="T11035" t="str">
        <f t="shared" si="690"/>
        <v>Frequent Borrower</v>
      </c>
      <c r="U11035" t="str">
        <f t="shared" si="691"/>
        <v>Short Term</v>
      </c>
    </row>
    <row r="11036" spans="1:21" x14ac:dyDescent="0.35">
      <c r="A11036" t="s">
        <v>2487</v>
      </c>
      <c r="B11036">
        <v>301882296</v>
      </c>
      <c r="C11036">
        <v>3</v>
      </c>
      <c r="D11036" s="2">
        <v>42852.559756944444</v>
      </c>
      <c r="E11036" s="2">
        <v>42852.517997685187</v>
      </c>
      <c r="F11036">
        <v>10000</v>
      </c>
      <c r="G11036">
        <v>13000</v>
      </c>
      <c r="H11036">
        <v>30</v>
      </c>
      <c r="I11036" s="2">
        <v>42880.805277777778</v>
      </c>
      <c r="J11036" t="s">
        <v>18</v>
      </c>
      <c r="K11036" s="2">
        <v>42885</v>
      </c>
      <c r="L11036" s="2">
        <v>42880.798229166663</v>
      </c>
      <c r="M11036">
        <v>28</v>
      </c>
      <c r="N11036">
        <v>-5</v>
      </c>
      <c r="O11036">
        <v>-2</v>
      </c>
      <c r="P11036">
        <v>30</v>
      </c>
      <c r="Q11036">
        <v>43</v>
      </c>
      <c r="R11036" t="str">
        <f t="shared" si="688"/>
        <v>Early</v>
      </c>
      <c r="S11036" t="str">
        <f t="shared" si="689"/>
        <v>Early</v>
      </c>
      <c r="T11036" t="str">
        <f t="shared" si="690"/>
        <v>Frequent Borrower</v>
      </c>
      <c r="U11036" t="str">
        <f t="shared" si="691"/>
        <v>Short Term</v>
      </c>
    </row>
    <row r="11037" spans="1:21" x14ac:dyDescent="0.35">
      <c r="A11037" t="s">
        <v>2487</v>
      </c>
      <c r="B11037">
        <v>301918376</v>
      </c>
      <c r="C11037">
        <v>4</v>
      </c>
      <c r="D11037" s="2">
        <v>42880.807604166657</v>
      </c>
      <c r="E11037" s="2">
        <v>42880.765162037038</v>
      </c>
      <c r="F11037">
        <v>20000</v>
      </c>
      <c r="G11037">
        <v>24500</v>
      </c>
      <c r="H11037">
        <v>30</v>
      </c>
      <c r="I11037" s="2">
        <v>42910.341111111113</v>
      </c>
      <c r="J11037" t="s">
        <v>18</v>
      </c>
      <c r="K11037" s="2">
        <v>42912</v>
      </c>
      <c r="L11037" s="2">
        <v>42910.334062499998</v>
      </c>
      <c r="M11037">
        <v>29</v>
      </c>
      <c r="N11037">
        <v>-2</v>
      </c>
      <c r="O11037">
        <v>-1</v>
      </c>
      <c r="P11037">
        <v>22.5</v>
      </c>
      <c r="Q11037">
        <v>28</v>
      </c>
      <c r="R11037" t="str">
        <f t="shared" si="688"/>
        <v>Early</v>
      </c>
      <c r="S11037" t="str">
        <f t="shared" si="689"/>
        <v>Early</v>
      </c>
      <c r="T11037" t="str">
        <f t="shared" si="690"/>
        <v>Frequent Borrower</v>
      </c>
      <c r="U11037" t="str">
        <f t="shared" si="691"/>
        <v>Short Term</v>
      </c>
    </row>
    <row r="11038" spans="1:21" x14ac:dyDescent="0.35">
      <c r="A11038" t="s">
        <v>2487</v>
      </c>
      <c r="B11038">
        <v>301950399</v>
      </c>
      <c r="C11038">
        <v>5</v>
      </c>
      <c r="D11038" s="2">
        <v>42910.54546296296</v>
      </c>
      <c r="E11038" s="2">
        <v>42910.50371527778</v>
      </c>
      <c r="F11038">
        <v>20000</v>
      </c>
      <c r="G11038">
        <v>24500</v>
      </c>
      <c r="H11038">
        <v>30</v>
      </c>
      <c r="I11038" s="2">
        <v>42938.766400462962</v>
      </c>
      <c r="J11038" t="s">
        <v>18</v>
      </c>
      <c r="K11038" s="2">
        <v>42940</v>
      </c>
      <c r="L11038" s="2">
        <v>42938.759340277778</v>
      </c>
      <c r="M11038">
        <v>28</v>
      </c>
      <c r="N11038">
        <v>-2</v>
      </c>
      <c r="O11038">
        <v>-2</v>
      </c>
      <c r="P11038">
        <v>22.5</v>
      </c>
      <c r="Q11038">
        <v>29</v>
      </c>
      <c r="R11038" t="str">
        <f t="shared" si="688"/>
        <v>Early</v>
      </c>
      <c r="S11038" t="str">
        <f t="shared" si="689"/>
        <v>Early</v>
      </c>
      <c r="T11038" t="str">
        <f t="shared" si="690"/>
        <v>Frequent Borrower</v>
      </c>
      <c r="U11038" t="str">
        <f t="shared" si="691"/>
        <v>Short Term</v>
      </c>
    </row>
    <row r="11039" spans="1:21" x14ac:dyDescent="0.35">
      <c r="A11039" t="s">
        <v>2488</v>
      </c>
      <c r="B11039">
        <v>301870241</v>
      </c>
      <c r="C11039">
        <v>1</v>
      </c>
      <c r="D11039" s="2">
        <v>42841.641319444447</v>
      </c>
      <c r="E11039" s="2">
        <v>42841.599583333344</v>
      </c>
      <c r="F11039">
        <v>10000</v>
      </c>
      <c r="G11039">
        <v>11500</v>
      </c>
      <c r="H11039">
        <v>15</v>
      </c>
      <c r="I11039" s="2">
        <v>42854.392951388887</v>
      </c>
      <c r="J11039" t="s">
        <v>32</v>
      </c>
      <c r="K11039" s="2">
        <v>42857</v>
      </c>
      <c r="L11039" s="2">
        <v>42854.382418981477</v>
      </c>
      <c r="M11039">
        <v>12</v>
      </c>
      <c r="N11039">
        <v>-3</v>
      </c>
      <c r="O11039">
        <v>-3</v>
      </c>
      <c r="P11039">
        <v>15</v>
      </c>
      <c r="R11039" t="str">
        <f t="shared" si="688"/>
        <v>Early</v>
      </c>
      <c r="S11039" t="str">
        <f t="shared" si="689"/>
        <v>Early</v>
      </c>
      <c r="T11039" t="str">
        <f t="shared" si="690"/>
        <v>One-time</v>
      </c>
      <c r="U11039" t="str">
        <f t="shared" si="691"/>
        <v>Short Term</v>
      </c>
    </row>
    <row r="11040" spans="1:21" x14ac:dyDescent="0.35">
      <c r="A11040" t="s">
        <v>2488</v>
      </c>
      <c r="B11040">
        <v>301889148</v>
      </c>
      <c r="C11040">
        <v>2</v>
      </c>
      <c r="D11040" s="2">
        <v>42859.379780092589</v>
      </c>
      <c r="E11040" s="2">
        <v>42859.338055555563</v>
      </c>
      <c r="F11040">
        <v>10000</v>
      </c>
      <c r="G11040">
        <v>11500</v>
      </c>
      <c r="H11040">
        <v>15</v>
      </c>
      <c r="I11040" s="2">
        <v>42871.752395833333</v>
      </c>
      <c r="J11040" t="s">
        <v>32</v>
      </c>
      <c r="K11040" s="2">
        <v>42874</v>
      </c>
      <c r="L11040" s="2">
        <v>42871.741875</v>
      </c>
      <c r="M11040">
        <v>12</v>
      </c>
      <c r="N11040">
        <v>-3</v>
      </c>
      <c r="O11040">
        <v>-3</v>
      </c>
      <c r="P11040">
        <v>15</v>
      </c>
      <c r="Q11040">
        <v>17</v>
      </c>
      <c r="R11040" t="str">
        <f t="shared" si="688"/>
        <v>Early</v>
      </c>
      <c r="S11040" t="str">
        <f t="shared" si="689"/>
        <v>Early</v>
      </c>
      <c r="T11040" t="str">
        <f t="shared" si="690"/>
        <v>Frequent Borrower</v>
      </c>
      <c r="U11040" t="str">
        <f t="shared" si="691"/>
        <v>Short Term</v>
      </c>
    </row>
    <row r="11041" spans="1:21" x14ac:dyDescent="0.35">
      <c r="A11041" t="s">
        <v>2488</v>
      </c>
      <c r="B11041">
        <v>301911670</v>
      </c>
      <c r="C11041">
        <v>3</v>
      </c>
      <c r="D11041" s="2">
        <v>42872.667303240742</v>
      </c>
      <c r="E11041" s="2">
        <v>42872.625555555547</v>
      </c>
      <c r="F11041">
        <v>10000</v>
      </c>
      <c r="G11041">
        <v>13000</v>
      </c>
      <c r="H11041">
        <v>30</v>
      </c>
      <c r="I11041" s="2">
        <v>42899.569814814808</v>
      </c>
      <c r="J11041" t="s">
        <v>32</v>
      </c>
      <c r="K11041" s="2">
        <v>42902</v>
      </c>
      <c r="L11041" s="2">
        <v>42899.562743055547</v>
      </c>
      <c r="M11041">
        <v>26</v>
      </c>
      <c r="N11041">
        <v>-3</v>
      </c>
      <c r="O11041">
        <v>-4</v>
      </c>
      <c r="P11041">
        <v>30</v>
      </c>
      <c r="Q11041">
        <v>13</v>
      </c>
      <c r="R11041" t="str">
        <f t="shared" si="688"/>
        <v>Early</v>
      </c>
      <c r="S11041" t="str">
        <f t="shared" si="689"/>
        <v>Early</v>
      </c>
      <c r="T11041" t="str">
        <f t="shared" si="690"/>
        <v>Frequent Borrower</v>
      </c>
      <c r="U11041" t="str">
        <f t="shared" si="691"/>
        <v>Short Term</v>
      </c>
    </row>
    <row r="11042" spans="1:21" x14ac:dyDescent="0.35">
      <c r="A11042" t="s">
        <v>2488</v>
      </c>
      <c r="B11042">
        <v>301937388</v>
      </c>
      <c r="C11042">
        <v>4</v>
      </c>
      <c r="D11042" s="2">
        <v>42899.649733796286</v>
      </c>
      <c r="E11042" s="2">
        <v>42899.607997685183</v>
      </c>
      <c r="F11042">
        <v>20000</v>
      </c>
      <c r="G11042">
        <v>24500</v>
      </c>
      <c r="H11042">
        <v>30</v>
      </c>
      <c r="I11042" s="2">
        <v>42926.265243055554</v>
      </c>
      <c r="J11042" t="s">
        <v>32</v>
      </c>
      <c r="K11042" s="2">
        <v>42929</v>
      </c>
      <c r="L11042" s="2">
        <v>42926.25818287037</v>
      </c>
      <c r="M11042">
        <v>26</v>
      </c>
      <c r="N11042">
        <v>-3</v>
      </c>
      <c r="O11042">
        <v>-4</v>
      </c>
      <c r="P11042">
        <v>22.5</v>
      </c>
      <c r="Q11042">
        <v>26</v>
      </c>
      <c r="R11042" t="str">
        <f t="shared" si="688"/>
        <v>Early</v>
      </c>
      <c r="S11042" t="str">
        <f t="shared" si="689"/>
        <v>OnTime</v>
      </c>
      <c r="T11042" t="str">
        <f t="shared" si="690"/>
        <v>Frequent Borrower</v>
      </c>
      <c r="U11042" t="str">
        <f t="shared" si="691"/>
        <v>Short Term</v>
      </c>
    </row>
    <row r="11043" spans="1:21" x14ac:dyDescent="0.35">
      <c r="A11043" t="s">
        <v>2489</v>
      </c>
      <c r="B11043">
        <v>301875743</v>
      </c>
      <c r="C11043">
        <v>1</v>
      </c>
      <c r="D11043" s="2">
        <v>42846.54892361111</v>
      </c>
      <c r="E11043" s="2">
        <v>42846.507071759261</v>
      </c>
      <c r="F11043">
        <v>10000</v>
      </c>
      <c r="G11043">
        <v>11500</v>
      </c>
      <c r="H11043">
        <v>15</v>
      </c>
      <c r="I11043" s="2">
        <v>42863.600717592592</v>
      </c>
      <c r="J11043" t="s">
        <v>32</v>
      </c>
      <c r="K11043" s="2">
        <v>42863</v>
      </c>
      <c r="L11043" s="2">
        <v>42863.590196759258</v>
      </c>
      <c r="M11043">
        <v>17</v>
      </c>
      <c r="N11043">
        <v>0</v>
      </c>
      <c r="O11043">
        <v>2</v>
      </c>
      <c r="P11043">
        <v>15</v>
      </c>
      <c r="R11043" t="str">
        <f t="shared" si="688"/>
        <v>OnTime</v>
      </c>
      <c r="S11043" t="str">
        <f t="shared" si="689"/>
        <v>OnTime</v>
      </c>
      <c r="T11043" t="str">
        <f t="shared" si="690"/>
        <v>One-time</v>
      </c>
      <c r="U11043" t="str">
        <f t="shared" si="691"/>
        <v>Short Term</v>
      </c>
    </row>
    <row r="11044" spans="1:21" x14ac:dyDescent="0.35">
      <c r="A11044" t="s">
        <v>2489</v>
      </c>
      <c r="B11044">
        <v>301895693</v>
      </c>
      <c r="C11044">
        <v>2</v>
      </c>
      <c r="D11044" s="2">
        <v>42863.641250000001</v>
      </c>
      <c r="E11044" s="2">
        <v>42863.599502314813</v>
      </c>
      <c r="F11044">
        <v>10000</v>
      </c>
      <c r="G11044">
        <v>13000</v>
      </c>
      <c r="H11044">
        <v>30</v>
      </c>
      <c r="I11044" s="2">
        <v>42893.514548611107</v>
      </c>
      <c r="J11044" t="s">
        <v>32</v>
      </c>
      <c r="K11044" s="2">
        <v>42893</v>
      </c>
      <c r="L11044" s="2">
        <v>42893.507488425923</v>
      </c>
      <c r="M11044">
        <v>29</v>
      </c>
      <c r="N11044">
        <v>0</v>
      </c>
      <c r="O11044">
        <v>-1</v>
      </c>
      <c r="P11044">
        <v>30</v>
      </c>
      <c r="Q11044">
        <v>17</v>
      </c>
      <c r="R11044" t="str">
        <f t="shared" si="688"/>
        <v>OnTime</v>
      </c>
      <c r="S11044" t="str">
        <f t="shared" si="689"/>
        <v>OnTime</v>
      </c>
      <c r="T11044" t="str">
        <f t="shared" si="690"/>
        <v>Frequent Borrower</v>
      </c>
      <c r="U11044" t="str">
        <f t="shared" si="691"/>
        <v>Short Term</v>
      </c>
    </row>
    <row r="11045" spans="1:21" x14ac:dyDescent="0.35">
      <c r="A11045" t="s">
        <v>2489</v>
      </c>
      <c r="B11045">
        <v>301930192</v>
      </c>
      <c r="C11045">
        <v>3</v>
      </c>
      <c r="D11045" s="2">
        <v>42893.638171296298</v>
      </c>
      <c r="E11045" s="2">
        <v>42893.59642361111</v>
      </c>
      <c r="F11045">
        <v>10000</v>
      </c>
      <c r="G11045">
        <v>13000</v>
      </c>
      <c r="H11045">
        <v>30</v>
      </c>
      <c r="I11045" s="2">
        <v>42923.642534722218</v>
      </c>
      <c r="J11045" t="s">
        <v>32</v>
      </c>
      <c r="K11045" s="2">
        <v>42923</v>
      </c>
      <c r="L11045" s="2">
        <v>42923.635497685187</v>
      </c>
      <c r="M11045">
        <v>30</v>
      </c>
      <c r="N11045">
        <v>0</v>
      </c>
      <c r="O11045">
        <v>0</v>
      </c>
      <c r="P11045">
        <v>30</v>
      </c>
      <c r="Q11045">
        <v>29</v>
      </c>
      <c r="R11045" t="str">
        <f t="shared" si="688"/>
        <v>OnTime</v>
      </c>
      <c r="S11045" t="str">
        <f t="shared" si="689"/>
        <v>Early</v>
      </c>
      <c r="T11045" t="str">
        <f t="shared" si="690"/>
        <v>Frequent Borrower</v>
      </c>
      <c r="U11045" t="str">
        <f t="shared" si="691"/>
        <v>Short Term</v>
      </c>
    </row>
    <row r="11046" spans="1:21" x14ac:dyDescent="0.35">
      <c r="A11046" t="s">
        <v>2490</v>
      </c>
      <c r="B11046">
        <v>301896010</v>
      </c>
      <c r="C11046">
        <v>1</v>
      </c>
      <c r="D11046" s="2">
        <v>42863.761921296304</v>
      </c>
      <c r="E11046" s="2">
        <v>42863.72011574074</v>
      </c>
      <c r="F11046">
        <v>10000</v>
      </c>
      <c r="G11046">
        <v>13000</v>
      </c>
      <c r="H11046">
        <v>30</v>
      </c>
      <c r="I11046" s="2">
        <v>42888.629201388889</v>
      </c>
      <c r="J11046" t="s">
        <v>18</v>
      </c>
      <c r="K11046" s="2">
        <v>42893</v>
      </c>
      <c r="L11046" s="2">
        <v>42888.622152777767</v>
      </c>
      <c r="M11046">
        <v>24</v>
      </c>
      <c r="N11046">
        <v>-5</v>
      </c>
      <c r="O11046">
        <v>-6</v>
      </c>
      <c r="P11046">
        <v>30</v>
      </c>
      <c r="R11046" t="str">
        <f t="shared" si="688"/>
        <v>Early</v>
      </c>
      <c r="S11046" t="str">
        <f t="shared" si="689"/>
        <v>Early</v>
      </c>
      <c r="T11046" t="str">
        <f t="shared" si="690"/>
        <v>One-time</v>
      </c>
      <c r="U11046" t="str">
        <f t="shared" si="691"/>
        <v>Short Term</v>
      </c>
    </row>
    <row r="11047" spans="1:21" x14ac:dyDescent="0.35">
      <c r="A11047" t="s">
        <v>2490</v>
      </c>
      <c r="B11047">
        <v>301930655</v>
      </c>
      <c r="C11047">
        <v>2</v>
      </c>
      <c r="D11047" s="2">
        <v>42893.917013888888</v>
      </c>
      <c r="E11047" s="2">
        <v>42893.8752662037</v>
      </c>
      <c r="F11047">
        <v>10000</v>
      </c>
      <c r="G11047">
        <v>13000</v>
      </c>
      <c r="H11047">
        <v>30</v>
      </c>
      <c r="I11047" s="2">
        <v>42921.674317129633</v>
      </c>
      <c r="J11047" t="s">
        <v>18</v>
      </c>
      <c r="K11047" s="2">
        <v>42923</v>
      </c>
      <c r="L11047" s="2">
        <v>42921.667268518519</v>
      </c>
      <c r="M11047">
        <v>27</v>
      </c>
      <c r="N11047">
        <v>-2</v>
      </c>
      <c r="O11047">
        <v>-3</v>
      </c>
      <c r="P11047">
        <v>30</v>
      </c>
      <c r="Q11047">
        <v>30</v>
      </c>
      <c r="R11047" t="str">
        <f t="shared" si="688"/>
        <v>Early</v>
      </c>
      <c r="S11047" t="str">
        <f t="shared" si="689"/>
        <v>Late</v>
      </c>
      <c r="T11047" t="str">
        <f t="shared" si="690"/>
        <v>Frequent Borrower</v>
      </c>
      <c r="U11047" t="str">
        <f t="shared" si="691"/>
        <v>Short Term</v>
      </c>
    </row>
    <row r="11048" spans="1:21" x14ac:dyDescent="0.35">
      <c r="A11048" t="s">
        <v>2491</v>
      </c>
      <c r="B11048">
        <v>301947143</v>
      </c>
      <c r="C11048">
        <v>1</v>
      </c>
      <c r="D11048" s="2">
        <v>42908.026226851849</v>
      </c>
      <c r="E11048" s="2">
        <v>42907.983773148153</v>
      </c>
      <c r="F11048">
        <v>10000</v>
      </c>
      <c r="G11048">
        <v>11500</v>
      </c>
      <c r="H11048">
        <v>15</v>
      </c>
      <c r="I11048" s="2">
        <v>42927.21634259259</v>
      </c>
      <c r="J11048" t="s">
        <v>18</v>
      </c>
      <c r="K11048" s="2">
        <v>42923</v>
      </c>
      <c r="L11048" s="2">
        <v>42927.198761574073</v>
      </c>
      <c r="M11048">
        <v>19</v>
      </c>
      <c r="N11048">
        <v>4</v>
      </c>
      <c r="O11048">
        <v>4</v>
      </c>
      <c r="P11048">
        <v>15</v>
      </c>
      <c r="R11048" t="str">
        <f t="shared" si="688"/>
        <v>Late</v>
      </c>
      <c r="S11048" t="str">
        <f t="shared" si="689"/>
        <v>Early</v>
      </c>
      <c r="T11048" t="str">
        <f t="shared" si="690"/>
        <v>One-time</v>
      </c>
      <c r="U11048" t="str">
        <f t="shared" si="691"/>
        <v>Short Term</v>
      </c>
    </row>
    <row r="11049" spans="1:21" x14ac:dyDescent="0.35">
      <c r="A11049" t="s">
        <v>2492</v>
      </c>
      <c r="B11049">
        <v>301947727</v>
      </c>
      <c r="C11049">
        <v>1</v>
      </c>
      <c r="D11049" s="2">
        <v>42908.539930555547</v>
      </c>
      <c r="E11049" s="2">
        <v>42908.497465277767</v>
      </c>
      <c r="F11049">
        <v>10000</v>
      </c>
      <c r="G11049">
        <v>13000</v>
      </c>
      <c r="H11049">
        <v>30</v>
      </c>
      <c r="I11049" s="2">
        <v>42937.411689814813</v>
      </c>
      <c r="J11049" t="s">
        <v>32</v>
      </c>
      <c r="K11049" s="2">
        <v>42940</v>
      </c>
      <c r="L11049" s="2">
        <v>42937.404641203713</v>
      </c>
      <c r="M11049">
        <v>28</v>
      </c>
      <c r="N11049">
        <v>-3</v>
      </c>
      <c r="O11049">
        <v>-2</v>
      </c>
      <c r="P11049">
        <v>30</v>
      </c>
      <c r="R11049" t="str">
        <f t="shared" si="688"/>
        <v>Early</v>
      </c>
      <c r="S11049" t="str">
        <f t="shared" si="689"/>
        <v>Early</v>
      </c>
      <c r="T11049" t="str">
        <f t="shared" si="690"/>
        <v>One-time</v>
      </c>
      <c r="U11049" t="str">
        <f t="shared" si="691"/>
        <v>Short Term</v>
      </c>
    </row>
    <row r="11050" spans="1:21" x14ac:dyDescent="0.35">
      <c r="A11050" t="s">
        <v>2493</v>
      </c>
      <c r="B11050">
        <v>301947551</v>
      </c>
      <c r="C11050">
        <v>1</v>
      </c>
      <c r="D11050" s="2">
        <v>42908.465381944443</v>
      </c>
      <c r="E11050" s="2">
        <v>42908.422893518517</v>
      </c>
      <c r="F11050">
        <v>10000</v>
      </c>
      <c r="G11050">
        <v>11500</v>
      </c>
      <c r="H11050">
        <v>15</v>
      </c>
      <c r="I11050" s="2">
        <v>42920.754560185182</v>
      </c>
      <c r="J11050" t="s">
        <v>18</v>
      </c>
      <c r="K11050" s="2">
        <v>42923</v>
      </c>
      <c r="L11050" s="2">
        <v>42920.747511574067</v>
      </c>
      <c r="M11050">
        <v>12</v>
      </c>
      <c r="N11050">
        <v>-3</v>
      </c>
      <c r="O11050">
        <v>-3</v>
      </c>
      <c r="P11050">
        <v>15</v>
      </c>
      <c r="R11050" t="str">
        <f t="shared" si="688"/>
        <v>Early</v>
      </c>
      <c r="S11050" t="str">
        <f t="shared" si="689"/>
        <v>Early</v>
      </c>
      <c r="T11050" t="str">
        <f t="shared" si="690"/>
        <v>One-time</v>
      </c>
      <c r="U11050" t="str">
        <f t="shared" si="691"/>
        <v>Short Term</v>
      </c>
    </row>
    <row r="11051" spans="1:21" x14ac:dyDescent="0.35">
      <c r="A11051" t="s">
        <v>2494</v>
      </c>
      <c r="B11051">
        <v>301950216</v>
      </c>
      <c r="C11051">
        <v>1</v>
      </c>
      <c r="D11051" s="2">
        <v>42910.439733796287</v>
      </c>
      <c r="E11051" s="2">
        <v>42910.397280092591</v>
      </c>
      <c r="F11051">
        <v>10000</v>
      </c>
      <c r="G11051">
        <v>11500</v>
      </c>
      <c r="H11051">
        <v>15</v>
      </c>
      <c r="I11051" s="2">
        <v>42921.561030092591</v>
      </c>
      <c r="J11051" t="s">
        <v>32</v>
      </c>
      <c r="K11051" s="2">
        <v>42926</v>
      </c>
      <c r="L11051" s="2">
        <v>42921.553981481477</v>
      </c>
      <c r="M11051">
        <v>11</v>
      </c>
      <c r="N11051">
        <v>-5</v>
      </c>
      <c r="O11051">
        <v>-4</v>
      </c>
      <c r="P11051">
        <v>15</v>
      </c>
      <c r="R11051" t="str">
        <f t="shared" si="688"/>
        <v>Early</v>
      </c>
      <c r="S11051" t="str">
        <f t="shared" si="689"/>
        <v>Early</v>
      </c>
      <c r="T11051" t="str">
        <f t="shared" si="690"/>
        <v>One-time</v>
      </c>
      <c r="U11051" t="str">
        <f t="shared" si="691"/>
        <v>Short Term</v>
      </c>
    </row>
    <row r="11052" spans="1:21" x14ac:dyDescent="0.35">
      <c r="A11052" t="s">
        <v>2495</v>
      </c>
      <c r="B11052">
        <v>301839463</v>
      </c>
      <c r="C11052">
        <v>1</v>
      </c>
      <c r="D11052" s="2">
        <v>42810.493414351848</v>
      </c>
      <c r="E11052" s="2">
        <v>42810.451666666668</v>
      </c>
      <c r="F11052">
        <v>10000</v>
      </c>
      <c r="G11052">
        <v>13000</v>
      </c>
      <c r="H11052">
        <v>30</v>
      </c>
      <c r="I11052" s="2">
        <v>42838.517025462963</v>
      </c>
      <c r="J11052" t="s">
        <v>18</v>
      </c>
      <c r="K11052" s="2">
        <v>42842</v>
      </c>
      <c r="L11052" s="2">
        <v>42838.506504629629</v>
      </c>
      <c r="M11052">
        <v>28</v>
      </c>
      <c r="N11052">
        <v>-4</v>
      </c>
      <c r="O11052">
        <v>-2</v>
      </c>
      <c r="P11052">
        <v>30</v>
      </c>
      <c r="R11052" t="str">
        <f t="shared" si="688"/>
        <v>Early</v>
      </c>
      <c r="S11052" t="str">
        <f t="shared" si="689"/>
        <v>Early</v>
      </c>
      <c r="T11052" t="str">
        <f t="shared" si="690"/>
        <v>One-time</v>
      </c>
      <c r="U11052" t="str">
        <f t="shared" si="691"/>
        <v>Short Term</v>
      </c>
    </row>
    <row r="11053" spans="1:21" x14ac:dyDescent="0.35">
      <c r="A11053" t="s">
        <v>2495</v>
      </c>
      <c r="B11053">
        <v>301867104</v>
      </c>
      <c r="C11053">
        <v>2</v>
      </c>
      <c r="D11053" s="2">
        <v>42838.519328703696</v>
      </c>
      <c r="E11053" s="2">
        <v>42838.477581018517</v>
      </c>
      <c r="F11053">
        <v>10000</v>
      </c>
      <c r="G11053">
        <v>13000</v>
      </c>
      <c r="H11053">
        <v>30</v>
      </c>
      <c r="I11053" s="2">
        <v>42862.42696759259</v>
      </c>
      <c r="J11053" t="s">
        <v>18</v>
      </c>
      <c r="K11053" s="2">
        <v>42870</v>
      </c>
      <c r="L11053" s="2">
        <v>42862.416446759264</v>
      </c>
      <c r="M11053">
        <v>23</v>
      </c>
      <c r="N11053">
        <v>-8</v>
      </c>
      <c r="O11053">
        <v>-7</v>
      </c>
      <c r="P11053">
        <v>30</v>
      </c>
      <c r="Q11053">
        <v>28</v>
      </c>
      <c r="R11053" t="str">
        <f t="shared" si="688"/>
        <v>Early</v>
      </c>
      <c r="S11053" t="str">
        <f t="shared" si="689"/>
        <v>Early</v>
      </c>
      <c r="T11053" t="str">
        <f t="shared" si="690"/>
        <v>Frequent Borrower</v>
      </c>
      <c r="U11053" t="str">
        <f t="shared" si="691"/>
        <v>Short Term</v>
      </c>
    </row>
    <row r="11054" spans="1:21" x14ac:dyDescent="0.35">
      <c r="A11054" t="s">
        <v>2495</v>
      </c>
      <c r="B11054">
        <v>301893622</v>
      </c>
      <c r="C11054">
        <v>3</v>
      </c>
      <c r="D11054" s="2">
        <v>42862.440532407411</v>
      </c>
      <c r="E11054" s="2">
        <v>42862.398773148147</v>
      </c>
      <c r="F11054">
        <v>20000</v>
      </c>
      <c r="G11054">
        <v>24500</v>
      </c>
      <c r="H11054">
        <v>30</v>
      </c>
      <c r="I11054" s="2">
        <v>42888.492569444446</v>
      </c>
      <c r="J11054" t="s">
        <v>18</v>
      </c>
      <c r="K11054" s="2">
        <v>42892</v>
      </c>
      <c r="L11054" s="2">
        <v>42888.485520833332</v>
      </c>
      <c r="M11054">
        <v>26</v>
      </c>
      <c r="N11054">
        <v>-4</v>
      </c>
      <c r="O11054">
        <v>-4</v>
      </c>
      <c r="P11054">
        <v>22.5</v>
      </c>
      <c r="Q11054">
        <v>23</v>
      </c>
      <c r="R11054" t="str">
        <f t="shared" si="688"/>
        <v>Early</v>
      </c>
      <c r="S11054" t="str">
        <f t="shared" si="689"/>
        <v>Early</v>
      </c>
      <c r="T11054" t="str">
        <f t="shared" si="690"/>
        <v>Frequent Borrower</v>
      </c>
      <c r="U11054" t="str">
        <f t="shared" si="691"/>
        <v>Short Term</v>
      </c>
    </row>
    <row r="11055" spans="1:21" x14ac:dyDescent="0.35">
      <c r="A11055" t="s">
        <v>2495</v>
      </c>
      <c r="B11055">
        <v>301938750</v>
      </c>
      <c r="C11055">
        <v>4</v>
      </c>
      <c r="D11055" s="2">
        <v>42900.70721064815</v>
      </c>
      <c r="E11055" s="2">
        <v>42900.664768518523</v>
      </c>
      <c r="F11055">
        <v>20000</v>
      </c>
      <c r="G11055">
        <v>24500</v>
      </c>
      <c r="H11055">
        <v>30</v>
      </c>
      <c r="I11055" s="2">
        <v>42923.652430555558</v>
      </c>
      <c r="J11055" t="s">
        <v>18</v>
      </c>
      <c r="K11055" s="2">
        <v>42930</v>
      </c>
      <c r="L11055" s="2">
        <v>42923.645370370366</v>
      </c>
      <c r="M11055">
        <v>22</v>
      </c>
      <c r="N11055">
        <v>-7</v>
      </c>
      <c r="O11055">
        <v>-8</v>
      </c>
      <c r="P11055">
        <v>22.5</v>
      </c>
      <c r="Q11055">
        <v>38</v>
      </c>
      <c r="R11055" t="str">
        <f t="shared" si="688"/>
        <v>Early</v>
      </c>
      <c r="S11055" t="str">
        <f t="shared" si="689"/>
        <v>Late</v>
      </c>
      <c r="T11055" t="str">
        <f t="shared" si="690"/>
        <v>Frequent Borrower</v>
      </c>
      <c r="U11055" t="str">
        <f t="shared" si="691"/>
        <v>Short Term</v>
      </c>
    </row>
    <row r="11056" spans="1:21" x14ac:dyDescent="0.35">
      <c r="A11056" t="s">
        <v>2496</v>
      </c>
      <c r="B11056">
        <v>301851234</v>
      </c>
      <c r="C11056">
        <v>1</v>
      </c>
      <c r="D11056" s="2">
        <v>42825.651782407411</v>
      </c>
      <c r="E11056" s="2">
        <v>42825.61</v>
      </c>
      <c r="F11056">
        <v>10000</v>
      </c>
      <c r="G11056">
        <v>13000</v>
      </c>
      <c r="H11056">
        <v>30</v>
      </c>
      <c r="I11056" s="2">
        <v>42887.903148148151</v>
      </c>
      <c r="J11056" t="s">
        <v>18</v>
      </c>
      <c r="K11056" s="2">
        <v>42857</v>
      </c>
      <c r="L11056" s="2">
        <v>42887.896111111113</v>
      </c>
      <c r="M11056">
        <v>62</v>
      </c>
      <c r="N11056">
        <v>30</v>
      </c>
      <c r="O11056">
        <v>32</v>
      </c>
      <c r="P11056">
        <v>30</v>
      </c>
      <c r="R11056" t="str">
        <f t="shared" si="688"/>
        <v>Late</v>
      </c>
      <c r="S11056" t="str">
        <f t="shared" si="689"/>
        <v>OnTime</v>
      </c>
      <c r="T11056" t="str">
        <f t="shared" si="690"/>
        <v>One-time</v>
      </c>
      <c r="U11056" t="str">
        <f t="shared" si="691"/>
        <v>Short Term</v>
      </c>
    </row>
    <row r="11057" spans="1:21" x14ac:dyDescent="0.35">
      <c r="A11057" t="s">
        <v>2496</v>
      </c>
      <c r="B11057">
        <v>301924383</v>
      </c>
      <c r="C11057">
        <v>2</v>
      </c>
      <c r="D11057" s="2">
        <v>42887.91978009259</v>
      </c>
      <c r="E11057" s="2">
        <v>42887.87804398148</v>
      </c>
      <c r="F11057">
        <v>10000</v>
      </c>
      <c r="G11057">
        <v>13000</v>
      </c>
      <c r="H11057">
        <v>30</v>
      </c>
      <c r="I11057" s="2">
        <v>42919.502210648148</v>
      </c>
      <c r="J11057" t="s">
        <v>18</v>
      </c>
      <c r="K11057" s="2">
        <v>42919</v>
      </c>
      <c r="L11057" s="2">
        <v>42919.495173611111</v>
      </c>
      <c r="M11057">
        <v>31</v>
      </c>
      <c r="N11057">
        <v>0</v>
      </c>
      <c r="O11057">
        <v>1</v>
      </c>
      <c r="P11057">
        <v>30</v>
      </c>
      <c r="Q11057">
        <v>62</v>
      </c>
      <c r="R11057" t="str">
        <f t="shared" si="688"/>
        <v>OnTime</v>
      </c>
      <c r="S11057" t="str">
        <f t="shared" si="689"/>
        <v>Early</v>
      </c>
      <c r="T11057" t="str">
        <f t="shared" si="690"/>
        <v>Frequent Borrower</v>
      </c>
      <c r="U11057" t="str">
        <f t="shared" si="691"/>
        <v>Short Term</v>
      </c>
    </row>
    <row r="11058" spans="1:21" x14ac:dyDescent="0.35">
      <c r="A11058" t="s">
        <v>2497</v>
      </c>
      <c r="B11058">
        <v>301851693</v>
      </c>
      <c r="C11058">
        <v>1</v>
      </c>
      <c r="D11058" s="2">
        <v>42826.426840277767</v>
      </c>
      <c r="E11058" s="2">
        <v>42826.385000000002</v>
      </c>
      <c r="F11058">
        <v>10000</v>
      </c>
      <c r="G11058">
        <v>11500</v>
      </c>
      <c r="H11058">
        <v>15</v>
      </c>
      <c r="I11058" s="2">
        <v>42837.541597222233</v>
      </c>
      <c r="J11058" t="s">
        <v>18</v>
      </c>
      <c r="K11058" s="2">
        <v>42842</v>
      </c>
      <c r="L11058" s="2">
        <v>42837.531064814822</v>
      </c>
      <c r="M11058">
        <v>11</v>
      </c>
      <c r="N11058">
        <v>-5</v>
      </c>
      <c r="O11058">
        <v>-4</v>
      </c>
      <c r="P11058">
        <v>15</v>
      </c>
      <c r="R11058" t="str">
        <f t="shared" si="688"/>
        <v>Early</v>
      </c>
      <c r="S11058" t="str">
        <f t="shared" si="689"/>
        <v>Early</v>
      </c>
      <c r="T11058" t="str">
        <f t="shared" si="690"/>
        <v>One-time</v>
      </c>
      <c r="U11058" t="str">
        <f t="shared" si="691"/>
        <v>Short Term</v>
      </c>
    </row>
    <row r="11059" spans="1:21" x14ac:dyDescent="0.35">
      <c r="A11059" t="s">
        <v>2497</v>
      </c>
      <c r="B11059">
        <v>301883942</v>
      </c>
      <c r="C11059">
        <v>2</v>
      </c>
      <c r="D11059" s="2">
        <v>42853.916759259257</v>
      </c>
      <c r="E11059" s="2">
        <v>42853.875023148154</v>
      </c>
      <c r="F11059">
        <v>10000</v>
      </c>
      <c r="G11059">
        <v>11500</v>
      </c>
      <c r="H11059">
        <v>15</v>
      </c>
      <c r="I11059" s="2">
        <v>42863.923784722218</v>
      </c>
      <c r="J11059" t="s">
        <v>18</v>
      </c>
      <c r="K11059" s="2">
        <v>42870</v>
      </c>
      <c r="L11059" s="2">
        <v>42863.913252314807</v>
      </c>
      <c r="M11059">
        <v>10</v>
      </c>
      <c r="N11059">
        <v>-7</v>
      </c>
      <c r="O11059">
        <v>-5</v>
      </c>
      <c r="P11059">
        <v>15</v>
      </c>
      <c r="Q11059">
        <v>27</v>
      </c>
      <c r="R11059" t="str">
        <f t="shared" si="688"/>
        <v>Early</v>
      </c>
      <c r="S11059" t="str">
        <f t="shared" si="689"/>
        <v>Early</v>
      </c>
      <c r="T11059" t="str">
        <f t="shared" si="690"/>
        <v>Frequent Borrower</v>
      </c>
      <c r="U11059" t="str">
        <f t="shared" si="691"/>
        <v>Short Term</v>
      </c>
    </row>
    <row r="11060" spans="1:21" x14ac:dyDescent="0.35">
      <c r="A11060" t="s">
        <v>2497</v>
      </c>
      <c r="B11060">
        <v>301945599</v>
      </c>
      <c r="C11060">
        <v>3</v>
      </c>
      <c r="D11060" s="2">
        <v>42906.884675925918</v>
      </c>
      <c r="E11060" s="2">
        <v>42906.842928240738</v>
      </c>
      <c r="F11060">
        <v>10000</v>
      </c>
      <c r="G11060">
        <v>11500</v>
      </c>
      <c r="H11060">
        <v>15</v>
      </c>
      <c r="I11060" s="2">
        <v>42915.536053240743</v>
      </c>
      <c r="J11060" t="s">
        <v>18</v>
      </c>
      <c r="K11060" s="2">
        <v>42922</v>
      </c>
      <c r="L11060" s="2">
        <v>42915.529004629629</v>
      </c>
      <c r="M11060">
        <v>8</v>
      </c>
      <c r="N11060">
        <v>-7</v>
      </c>
      <c r="O11060">
        <v>-7</v>
      </c>
      <c r="P11060">
        <v>15</v>
      </c>
      <c r="Q11060">
        <v>52</v>
      </c>
      <c r="R11060" t="str">
        <f t="shared" si="688"/>
        <v>Early</v>
      </c>
      <c r="S11060" t="str">
        <f t="shared" si="689"/>
        <v>Early</v>
      </c>
      <c r="T11060" t="str">
        <f t="shared" si="690"/>
        <v>Frequent Borrower</v>
      </c>
      <c r="U11060" t="str">
        <f t="shared" si="691"/>
        <v>Short Term</v>
      </c>
    </row>
    <row r="11061" spans="1:21" x14ac:dyDescent="0.35">
      <c r="A11061" t="s">
        <v>2498</v>
      </c>
      <c r="B11061">
        <v>301856313</v>
      </c>
      <c r="C11061">
        <v>1</v>
      </c>
      <c r="D11061" s="2">
        <v>42830.565428240741</v>
      </c>
      <c r="E11061" s="2">
        <v>42830.523668981477</v>
      </c>
      <c r="F11061">
        <v>10000</v>
      </c>
      <c r="G11061">
        <v>11500</v>
      </c>
      <c r="H11061">
        <v>15</v>
      </c>
      <c r="I11061" s="2">
        <v>42844.306400462963</v>
      </c>
      <c r="J11061" t="s">
        <v>18</v>
      </c>
      <c r="K11061" s="2">
        <v>42845</v>
      </c>
      <c r="L11061" s="2">
        <v>42844.295856481483</v>
      </c>
      <c r="M11061">
        <v>13</v>
      </c>
      <c r="N11061">
        <v>-1</v>
      </c>
      <c r="O11061">
        <v>-2</v>
      </c>
      <c r="P11061">
        <v>15</v>
      </c>
      <c r="R11061" t="str">
        <f t="shared" si="688"/>
        <v>Early</v>
      </c>
      <c r="S11061" t="str">
        <f t="shared" si="689"/>
        <v>Early</v>
      </c>
      <c r="T11061" t="str">
        <f t="shared" si="690"/>
        <v>One-time</v>
      </c>
      <c r="U11061" t="str">
        <f t="shared" si="691"/>
        <v>Short Term</v>
      </c>
    </row>
    <row r="11062" spans="1:21" x14ac:dyDescent="0.35">
      <c r="A11062" t="s">
        <v>2498</v>
      </c>
      <c r="B11062">
        <v>301874780</v>
      </c>
      <c r="C11062">
        <v>2</v>
      </c>
      <c r="D11062" s="2">
        <v>42845.703935185193</v>
      </c>
      <c r="E11062" s="2">
        <v>42845.662002314813</v>
      </c>
      <c r="F11062">
        <v>10000</v>
      </c>
      <c r="G11062">
        <v>11500</v>
      </c>
      <c r="H11062">
        <v>15</v>
      </c>
      <c r="I11062" s="2">
        <v>42859.821828703702</v>
      </c>
      <c r="J11062" t="s">
        <v>18</v>
      </c>
      <c r="K11062" s="2">
        <v>42860</v>
      </c>
      <c r="L11062" s="2">
        <v>42859.811319444438</v>
      </c>
      <c r="M11062">
        <v>14</v>
      </c>
      <c r="N11062">
        <v>-1</v>
      </c>
      <c r="O11062">
        <v>-1</v>
      </c>
      <c r="P11062">
        <v>15</v>
      </c>
      <c r="Q11062">
        <v>15</v>
      </c>
      <c r="R11062" t="str">
        <f t="shared" si="688"/>
        <v>Early</v>
      </c>
      <c r="S11062" t="str">
        <f t="shared" si="689"/>
        <v>OnTime</v>
      </c>
      <c r="T11062" t="str">
        <f t="shared" si="690"/>
        <v>Frequent Borrower</v>
      </c>
      <c r="U11062" t="str">
        <f t="shared" si="691"/>
        <v>Short Term</v>
      </c>
    </row>
    <row r="11063" spans="1:21" x14ac:dyDescent="0.35">
      <c r="A11063" t="s">
        <v>2498</v>
      </c>
      <c r="B11063">
        <v>301890920</v>
      </c>
      <c r="C11063">
        <v>3</v>
      </c>
      <c r="D11063" s="2">
        <v>42860.466365740736</v>
      </c>
      <c r="E11063" s="2">
        <v>42860.424618055556</v>
      </c>
      <c r="F11063">
        <v>10000</v>
      </c>
      <c r="G11063">
        <v>11500</v>
      </c>
      <c r="H11063">
        <v>15</v>
      </c>
      <c r="I11063" s="2">
        <v>42877.124791666669</v>
      </c>
      <c r="J11063" t="s">
        <v>18</v>
      </c>
      <c r="K11063" s="2">
        <v>42877</v>
      </c>
      <c r="L11063" s="2">
        <v>42877.078703703701</v>
      </c>
      <c r="M11063">
        <v>16</v>
      </c>
      <c r="N11063">
        <v>0</v>
      </c>
      <c r="O11063">
        <v>1</v>
      </c>
      <c r="P11063">
        <v>15</v>
      </c>
      <c r="Q11063">
        <v>14</v>
      </c>
      <c r="R11063" t="str">
        <f t="shared" si="688"/>
        <v>OnTime</v>
      </c>
      <c r="S11063" t="str">
        <f t="shared" si="689"/>
        <v>Early</v>
      </c>
      <c r="T11063" t="str">
        <f t="shared" si="690"/>
        <v>Frequent Borrower</v>
      </c>
      <c r="U11063" t="str">
        <f t="shared" si="691"/>
        <v>Short Term</v>
      </c>
    </row>
    <row r="11064" spans="1:21" x14ac:dyDescent="0.35">
      <c r="A11064" t="s">
        <v>2498</v>
      </c>
      <c r="B11064">
        <v>301916139</v>
      </c>
      <c r="C11064">
        <v>4</v>
      </c>
      <c r="D11064" s="2">
        <v>42878.424629629633</v>
      </c>
      <c r="E11064" s="2">
        <v>42878.382893518523</v>
      </c>
      <c r="F11064">
        <v>10000</v>
      </c>
      <c r="G11064">
        <v>11125</v>
      </c>
      <c r="H11064">
        <v>15</v>
      </c>
      <c r="I11064" s="2">
        <v>42888.73636574074</v>
      </c>
      <c r="J11064" t="s">
        <v>18</v>
      </c>
      <c r="K11064" s="2">
        <v>42893</v>
      </c>
      <c r="L11064" s="2">
        <v>42888.72928240741</v>
      </c>
      <c r="M11064">
        <v>10</v>
      </c>
      <c r="N11064">
        <v>-5</v>
      </c>
      <c r="O11064">
        <v>-5</v>
      </c>
      <c r="P11064">
        <v>11.25</v>
      </c>
      <c r="Q11064">
        <v>17</v>
      </c>
      <c r="R11064" t="str">
        <f t="shared" si="688"/>
        <v>Early</v>
      </c>
      <c r="S11064" t="str">
        <f t="shared" si="689"/>
        <v>OnTime</v>
      </c>
      <c r="T11064" t="str">
        <f t="shared" si="690"/>
        <v>Frequent Borrower</v>
      </c>
      <c r="U11064" t="str">
        <f t="shared" si="691"/>
        <v>Short Term</v>
      </c>
    </row>
    <row r="11065" spans="1:21" x14ac:dyDescent="0.35">
      <c r="A11065" t="s">
        <v>2498</v>
      </c>
      <c r="B11065">
        <v>301925252</v>
      </c>
      <c r="C11065">
        <v>5</v>
      </c>
      <c r="D11065" s="2">
        <v>42888.744652777779</v>
      </c>
      <c r="E11065" s="2">
        <v>42888.702905092592</v>
      </c>
      <c r="F11065">
        <v>15000</v>
      </c>
      <c r="G11065">
        <v>18375</v>
      </c>
      <c r="H11065">
        <v>30</v>
      </c>
      <c r="I11065" s="2">
        <v>42919.606585648151</v>
      </c>
      <c r="J11065" t="s">
        <v>18</v>
      </c>
      <c r="K11065" s="2">
        <v>42919</v>
      </c>
      <c r="L11065" s="2">
        <v>42919.599548611113</v>
      </c>
      <c r="M11065">
        <v>30</v>
      </c>
      <c r="N11065">
        <v>0</v>
      </c>
      <c r="O11065">
        <v>0</v>
      </c>
      <c r="P11065">
        <v>22.5</v>
      </c>
      <c r="Q11065">
        <v>10</v>
      </c>
      <c r="R11065" t="str">
        <f t="shared" si="688"/>
        <v>OnTime</v>
      </c>
      <c r="S11065" t="str">
        <f t="shared" si="689"/>
        <v>Early</v>
      </c>
      <c r="T11065" t="str">
        <f t="shared" si="690"/>
        <v>Frequent Borrower</v>
      </c>
      <c r="U11065" t="str">
        <f t="shared" si="691"/>
        <v>Short Term</v>
      </c>
    </row>
    <row r="11066" spans="1:21" x14ac:dyDescent="0.35">
      <c r="A11066" t="s">
        <v>2499</v>
      </c>
      <c r="B11066">
        <v>301925240</v>
      </c>
      <c r="C11066">
        <v>1</v>
      </c>
      <c r="D11066" s="2">
        <v>42888.740428240737</v>
      </c>
      <c r="E11066" s="2">
        <v>42888.698680555557</v>
      </c>
      <c r="F11066">
        <v>10000</v>
      </c>
      <c r="G11066">
        <v>11500</v>
      </c>
      <c r="H11066">
        <v>15</v>
      </c>
      <c r="I11066" s="2">
        <v>42899.852777777778</v>
      </c>
      <c r="J11066" t="s">
        <v>18</v>
      </c>
      <c r="K11066" s="2">
        <v>42905</v>
      </c>
      <c r="L11066" s="2">
        <v>42899.845729166656</v>
      </c>
      <c r="M11066">
        <v>11</v>
      </c>
      <c r="N11066">
        <v>-6</v>
      </c>
      <c r="O11066">
        <v>-4</v>
      </c>
      <c r="P11066">
        <v>15</v>
      </c>
      <c r="R11066" t="str">
        <f t="shared" si="688"/>
        <v>Early</v>
      </c>
      <c r="S11066" t="str">
        <f t="shared" si="689"/>
        <v>Early</v>
      </c>
      <c r="T11066" t="str">
        <f t="shared" si="690"/>
        <v>One-time</v>
      </c>
      <c r="U11066" t="str">
        <f t="shared" si="691"/>
        <v>Short Term</v>
      </c>
    </row>
    <row r="11067" spans="1:21" x14ac:dyDescent="0.35">
      <c r="A11067" t="s">
        <v>2499</v>
      </c>
      <c r="B11067">
        <v>301938468</v>
      </c>
      <c r="C11067">
        <v>2</v>
      </c>
      <c r="D11067" s="2">
        <v>42900.553807870368</v>
      </c>
      <c r="E11067" s="2">
        <v>42900.512060185189</v>
      </c>
      <c r="F11067">
        <v>10000</v>
      </c>
      <c r="G11067">
        <v>11500</v>
      </c>
      <c r="H11067">
        <v>15</v>
      </c>
      <c r="I11067" s="2">
        <v>42911.667337962957</v>
      </c>
      <c r="J11067" t="s">
        <v>18</v>
      </c>
      <c r="K11067" s="2">
        <v>42915</v>
      </c>
      <c r="L11067" s="2">
        <v>42911.66028935185</v>
      </c>
      <c r="M11067">
        <v>11</v>
      </c>
      <c r="N11067">
        <v>-4</v>
      </c>
      <c r="O11067">
        <v>-4</v>
      </c>
      <c r="P11067">
        <v>15</v>
      </c>
      <c r="Q11067">
        <v>11</v>
      </c>
      <c r="R11067" t="str">
        <f t="shared" si="688"/>
        <v>Early</v>
      </c>
      <c r="S11067" t="str">
        <f t="shared" si="689"/>
        <v>Early</v>
      </c>
      <c r="T11067" t="str">
        <f t="shared" si="690"/>
        <v>Frequent Borrower</v>
      </c>
      <c r="U11067" t="str">
        <f t="shared" si="691"/>
        <v>Short Term</v>
      </c>
    </row>
    <row r="11068" spans="1:21" x14ac:dyDescent="0.35">
      <c r="A11068" t="s">
        <v>2500</v>
      </c>
      <c r="B11068">
        <v>301853810</v>
      </c>
      <c r="C11068">
        <v>1</v>
      </c>
      <c r="D11068" s="2">
        <v>42828.959803240738</v>
      </c>
      <c r="E11068" s="2">
        <v>42828.918009259258</v>
      </c>
      <c r="F11068">
        <v>10000</v>
      </c>
      <c r="G11068">
        <v>11500</v>
      </c>
      <c r="H11068">
        <v>15</v>
      </c>
      <c r="I11068" s="2">
        <v>42839.764687499999</v>
      </c>
      <c r="J11068" t="s">
        <v>18</v>
      </c>
      <c r="K11068" s="2">
        <v>42844</v>
      </c>
      <c r="L11068" s="2">
        <v>42839.754155092603</v>
      </c>
      <c r="M11068">
        <v>10</v>
      </c>
      <c r="N11068">
        <v>-5</v>
      </c>
      <c r="O11068">
        <v>-5</v>
      </c>
      <c r="P11068">
        <v>15</v>
      </c>
      <c r="R11068" t="str">
        <f t="shared" si="688"/>
        <v>Early</v>
      </c>
      <c r="S11068" t="str">
        <f t="shared" si="689"/>
        <v>Early</v>
      </c>
      <c r="T11068" t="str">
        <f t="shared" si="690"/>
        <v>One-time</v>
      </c>
      <c r="U11068" t="str">
        <f t="shared" si="691"/>
        <v>Short Term</v>
      </c>
    </row>
    <row r="11069" spans="1:21" x14ac:dyDescent="0.35">
      <c r="A11069" t="s">
        <v>2500</v>
      </c>
      <c r="B11069">
        <v>301868698</v>
      </c>
      <c r="C11069">
        <v>2</v>
      </c>
      <c r="D11069" s="2">
        <v>42839.82130787037</v>
      </c>
      <c r="E11069" s="2">
        <v>42839.779560185183</v>
      </c>
      <c r="F11069">
        <v>10000</v>
      </c>
      <c r="G11069">
        <v>11500</v>
      </c>
      <c r="H11069">
        <v>15</v>
      </c>
      <c r="I11069" s="2">
        <v>42849.454085648147</v>
      </c>
      <c r="J11069" t="s">
        <v>18</v>
      </c>
      <c r="K11069" s="2">
        <v>42857</v>
      </c>
      <c r="L11069" s="2">
        <v>42849.443564814806</v>
      </c>
      <c r="M11069">
        <v>9</v>
      </c>
      <c r="N11069">
        <v>-8</v>
      </c>
      <c r="O11069">
        <v>-6</v>
      </c>
      <c r="P11069">
        <v>15</v>
      </c>
      <c r="Q11069">
        <v>10</v>
      </c>
      <c r="R11069" t="str">
        <f t="shared" si="688"/>
        <v>Early</v>
      </c>
      <c r="S11069" t="str">
        <f t="shared" si="689"/>
        <v>Late</v>
      </c>
      <c r="T11069" t="str">
        <f t="shared" si="690"/>
        <v>Frequent Borrower</v>
      </c>
      <c r="U11069" t="str">
        <f t="shared" si="691"/>
        <v>Short Term</v>
      </c>
    </row>
    <row r="11070" spans="1:21" x14ac:dyDescent="0.35">
      <c r="A11070" t="s">
        <v>2500</v>
      </c>
      <c r="B11070">
        <v>301880209</v>
      </c>
      <c r="C11070">
        <v>3</v>
      </c>
      <c r="D11070" s="2">
        <v>42850.697094907409</v>
      </c>
      <c r="E11070" s="2">
        <v>42850.655358796299</v>
      </c>
      <c r="F11070">
        <v>10000</v>
      </c>
      <c r="G11070">
        <v>11500</v>
      </c>
      <c r="H11070">
        <v>15</v>
      </c>
      <c r="I11070" s="2">
        <v>42872.547997685193</v>
      </c>
      <c r="J11070" t="s">
        <v>18</v>
      </c>
      <c r="K11070" s="2">
        <v>42865</v>
      </c>
      <c r="L11070" s="2">
        <v>42872.537488425929</v>
      </c>
      <c r="M11070">
        <v>21</v>
      </c>
      <c r="N11070">
        <v>7</v>
      </c>
      <c r="O11070">
        <v>6</v>
      </c>
      <c r="P11070">
        <v>15</v>
      </c>
      <c r="Q11070">
        <v>10</v>
      </c>
      <c r="R11070" t="str">
        <f t="shared" si="688"/>
        <v>Late</v>
      </c>
      <c r="S11070" t="str">
        <f t="shared" si="689"/>
        <v>Early</v>
      </c>
      <c r="T11070" t="str">
        <f t="shared" si="690"/>
        <v>Frequent Borrower</v>
      </c>
      <c r="U11070" t="str">
        <f t="shared" si="691"/>
        <v>Short Term</v>
      </c>
    </row>
    <row r="11071" spans="1:21" x14ac:dyDescent="0.35">
      <c r="A11071" t="s">
        <v>2500</v>
      </c>
      <c r="B11071">
        <v>301911340</v>
      </c>
      <c r="C11071">
        <v>4</v>
      </c>
      <c r="D11071" s="2">
        <v>42872.549513888887</v>
      </c>
      <c r="E11071" s="2">
        <v>42872.5077662037</v>
      </c>
      <c r="F11071">
        <v>10000</v>
      </c>
      <c r="G11071">
        <v>11500</v>
      </c>
      <c r="H11071">
        <v>15</v>
      </c>
      <c r="I11071" s="2">
        <v>42882.544629629629</v>
      </c>
      <c r="J11071" t="s">
        <v>18</v>
      </c>
      <c r="K11071" s="2">
        <v>42887</v>
      </c>
      <c r="L11071" s="2">
        <v>42882.537581018521</v>
      </c>
      <c r="M11071">
        <v>9</v>
      </c>
      <c r="N11071">
        <v>-5</v>
      </c>
      <c r="O11071">
        <v>-6</v>
      </c>
      <c r="P11071">
        <v>15</v>
      </c>
      <c r="Q11071">
        <v>21</v>
      </c>
      <c r="R11071" t="str">
        <f t="shared" si="688"/>
        <v>Early</v>
      </c>
      <c r="S11071" t="str">
        <f t="shared" si="689"/>
        <v>Early</v>
      </c>
      <c r="T11071" t="str">
        <f t="shared" si="690"/>
        <v>Frequent Borrower</v>
      </c>
      <c r="U11071" t="str">
        <f t="shared" si="691"/>
        <v>Short Term</v>
      </c>
    </row>
    <row r="11072" spans="1:21" x14ac:dyDescent="0.35">
      <c r="A11072" t="s">
        <v>2500</v>
      </c>
      <c r="B11072">
        <v>301927229</v>
      </c>
      <c r="C11072">
        <v>5</v>
      </c>
      <c r="D11072" s="2">
        <v>42891.220173611109</v>
      </c>
      <c r="E11072" s="2">
        <v>42891.178425925929</v>
      </c>
      <c r="F11072">
        <v>10000</v>
      </c>
      <c r="G11072">
        <v>13000</v>
      </c>
      <c r="H11072">
        <v>30</v>
      </c>
      <c r="I11072" s="2">
        <v>42908.524016203701</v>
      </c>
      <c r="J11072" t="s">
        <v>18</v>
      </c>
      <c r="K11072" s="2">
        <v>42921</v>
      </c>
      <c r="L11072" s="2">
        <v>42908.516944444447</v>
      </c>
      <c r="M11072">
        <v>17</v>
      </c>
      <c r="N11072">
        <v>-13</v>
      </c>
      <c r="O11072">
        <v>-13</v>
      </c>
      <c r="P11072">
        <v>30</v>
      </c>
      <c r="Q11072">
        <v>18</v>
      </c>
      <c r="R11072" t="str">
        <f t="shared" si="688"/>
        <v>Early</v>
      </c>
      <c r="S11072" t="str">
        <f t="shared" si="689"/>
        <v>Late</v>
      </c>
      <c r="T11072" t="str">
        <f t="shared" si="690"/>
        <v>Frequent Borrower</v>
      </c>
      <c r="U11072" t="str">
        <f t="shared" si="691"/>
        <v>Short Term</v>
      </c>
    </row>
    <row r="11073" spans="1:21" x14ac:dyDescent="0.35">
      <c r="A11073" t="s">
        <v>2500</v>
      </c>
      <c r="B11073">
        <v>301953589</v>
      </c>
      <c r="C11073">
        <v>6</v>
      </c>
      <c r="D11073" s="2">
        <v>42913.639988425923</v>
      </c>
      <c r="E11073" s="2">
        <v>42913.598240740743</v>
      </c>
      <c r="F11073">
        <v>10000</v>
      </c>
      <c r="G11073">
        <v>11500</v>
      </c>
      <c r="H11073">
        <v>15</v>
      </c>
      <c r="I11073" s="2">
        <v>42934.423483796287</v>
      </c>
      <c r="J11073" t="s">
        <v>18</v>
      </c>
      <c r="K11073" s="2">
        <v>42928</v>
      </c>
      <c r="L11073" s="2">
        <v>42934.416446759264</v>
      </c>
      <c r="M11073">
        <v>20</v>
      </c>
      <c r="N11073">
        <v>6</v>
      </c>
      <c r="O11073">
        <v>5</v>
      </c>
      <c r="P11073">
        <v>15</v>
      </c>
      <c r="Q11073">
        <v>22</v>
      </c>
      <c r="R11073" t="str">
        <f t="shared" si="688"/>
        <v>Late</v>
      </c>
      <c r="S11073" t="str">
        <f t="shared" si="689"/>
        <v>OnTime</v>
      </c>
      <c r="T11073" t="str">
        <f t="shared" si="690"/>
        <v>Frequent Borrower</v>
      </c>
      <c r="U11073" t="str">
        <f t="shared" si="691"/>
        <v>Short Term</v>
      </c>
    </row>
    <row r="11074" spans="1:21" x14ac:dyDescent="0.35">
      <c r="A11074" t="s">
        <v>2501</v>
      </c>
      <c r="B11074">
        <v>301896537</v>
      </c>
      <c r="C11074">
        <v>1</v>
      </c>
      <c r="D11074" s="2">
        <v>42864.044594907413</v>
      </c>
      <c r="E11074" s="2">
        <v>42864.00271990741</v>
      </c>
      <c r="F11074">
        <v>10000</v>
      </c>
      <c r="G11074">
        <v>13000</v>
      </c>
      <c r="H11074">
        <v>30</v>
      </c>
      <c r="I11074" s="2">
        <v>42894.644652777781</v>
      </c>
      <c r="J11074" t="s">
        <v>18</v>
      </c>
      <c r="K11074" s="2">
        <v>42894</v>
      </c>
      <c r="L11074" s="2">
        <v>42894.637615740743</v>
      </c>
      <c r="M11074">
        <v>30</v>
      </c>
      <c r="N11074">
        <v>0</v>
      </c>
      <c r="O11074">
        <v>0</v>
      </c>
      <c r="P11074">
        <v>30</v>
      </c>
      <c r="R11074" t="str">
        <f t="shared" si="688"/>
        <v>OnTime</v>
      </c>
      <c r="S11074" t="str">
        <f t="shared" si="689"/>
        <v>OnTime</v>
      </c>
      <c r="T11074" t="str">
        <f t="shared" si="690"/>
        <v>One-time</v>
      </c>
      <c r="U11074" t="str">
        <f t="shared" si="691"/>
        <v>Short Term</v>
      </c>
    </row>
    <row r="11075" spans="1:21" x14ac:dyDescent="0.35">
      <c r="A11075" t="s">
        <v>2501</v>
      </c>
      <c r="B11075">
        <v>301931599</v>
      </c>
      <c r="C11075">
        <v>2</v>
      </c>
      <c r="D11075" s="2">
        <v>42894.679930555547</v>
      </c>
      <c r="E11075" s="2">
        <v>42894.638182870367</v>
      </c>
      <c r="F11075">
        <v>10000</v>
      </c>
      <c r="G11075">
        <v>13000</v>
      </c>
      <c r="H11075">
        <v>30</v>
      </c>
      <c r="I11075" s="2">
        <v>42926.396365740737</v>
      </c>
      <c r="J11075" t="s">
        <v>18</v>
      </c>
      <c r="K11075" s="2">
        <v>42926</v>
      </c>
      <c r="L11075" s="2">
        <v>42926.389317129629</v>
      </c>
      <c r="M11075">
        <v>31</v>
      </c>
      <c r="N11075">
        <v>0</v>
      </c>
      <c r="O11075">
        <v>1</v>
      </c>
      <c r="P11075">
        <v>30</v>
      </c>
      <c r="Q11075">
        <v>30</v>
      </c>
      <c r="R11075" t="str">
        <f t="shared" ref="R11075:R11138" si="692">IF(N11075&lt;0,"Early",IF(N11075=0,"OnTime","Late"))</f>
        <v>OnTime</v>
      </c>
      <c r="S11075" t="str">
        <f t="shared" ref="S11075:S11138" si="693">IF(N11076&lt;0,"Early",IF(N11076=0,"OnTime","Late"))</f>
        <v>Late</v>
      </c>
      <c r="T11075" t="str">
        <f t="shared" ref="T11075:T11138" si="694">IF(ISBLANK(Q11075),"One-time","Frequent Borrower")</f>
        <v>Frequent Borrower</v>
      </c>
      <c r="U11075" t="str">
        <f t="shared" ref="U11075:U11138" si="695">IF(OR(H11075=15,H11075=30),"Short Term","Long Term")</f>
        <v>Short Term</v>
      </c>
    </row>
    <row r="11076" spans="1:21" x14ac:dyDescent="0.35">
      <c r="A11076" t="s">
        <v>2502</v>
      </c>
      <c r="B11076">
        <v>301859552</v>
      </c>
      <c r="C11076">
        <v>1</v>
      </c>
      <c r="D11076" s="2">
        <v>42832.693831018521</v>
      </c>
      <c r="E11076" s="2">
        <v>42832.652083333327</v>
      </c>
      <c r="F11076">
        <v>10000</v>
      </c>
      <c r="G11076">
        <v>13000</v>
      </c>
      <c r="H11076">
        <v>30</v>
      </c>
      <c r="I11076" s="2">
        <v>42868.355451388888</v>
      </c>
      <c r="J11076" t="s">
        <v>18</v>
      </c>
      <c r="K11076" s="2">
        <v>42863</v>
      </c>
      <c r="L11076" s="2">
        <v>42868.344942129632</v>
      </c>
      <c r="M11076">
        <v>35</v>
      </c>
      <c r="N11076">
        <v>5</v>
      </c>
      <c r="O11076">
        <v>5</v>
      </c>
      <c r="P11076">
        <v>30</v>
      </c>
      <c r="R11076" t="str">
        <f t="shared" si="692"/>
        <v>Late</v>
      </c>
      <c r="S11076" t="str">
        <f t="shared" si="693"/>
        <v>Early</v>
      </c>
      <c r="T11076" t="str">
        <f t="shared" si="694"/>
        <v>One-time</v>
      </c>
      <c r="U11076" t="str">
        <f t="shared" si="695"/>
        <v>Short Term</v>
      </c>
    </row>
    <row r="11077" spans="1:21" x14ac:dyDescent="0.35">
      <c r="A11077" t="s">
        <v>2503</v>
      </c>
      <c r="B11077">
        <v>301877825</v>
      </c>
      <c r="C11077">
        <v>1</v>
      </c>
      <c r="D11077" s="2">
        <v>42848.756979166668</v>
      </c>
      <c r="E11077" s="2">
        <v>42848.715162037042</v>
      </c>
      <c r="F11077">
        <v>10000</v>
      </c>
      <c r="G11077">
        <v>11500</v>
      </c>
      <c r="H11077">
        <v>15</v>
      </c>
      <c r="I11077" s="2">
        <v>42859.313738425917</v>
      </c>
      <c r="J11077" t="s">
        <v>18</v>
      </c>
      <c r="K11077" s="2">
        <v>42864</v>
      </c>
      <c r="L11077" s="2">
        <v>42859.303217592591</v>
      </c>
      <c r="M11077">
        <v>10</v>
      </c>
      <c r="N11077">
        <v>-5</v>
      </c>
      <c r="O11077">
        <v>-5</v>
      </c>
      <c r="P11077">
        <v>15</v>
      </c>
      <c r="R11077" t="str">
        <f t="shared" si="692"/>
        <v>Early</v>
      </c>
      <c r="S11077" t="str">
        <f t="shared" si="693"/>
        <v>Early</v>
      </c>
      <c r="T11077" t="str">
        <f t="shared" si="694"/>
        <v>One-time</v>
      </c>
      <c r="U11077" t="str">
        <f t="shared" si="695"/>
        <v>Short Term</v>
      </c>
    </row>
    <row r="11078" spans="1:21" x14ac:dyDescent="0.35">
      <c r="A11078" t="s">
        <v>2504</v>
      </c>
      <c r="B11078">
        <v>301878558</v>
      </c>
      <c r="C11078">
        <v>1</v>
      </c>
      <c r="D11078" s="2">
        <v>42849.534178240741</v>
      </c>
      <c r="E11078" s="2">
        <v>42849.492372685178</v>
      </c>
      <c r="F11078">
        <v>10000</v>
      </c>
      <c r="G11078">
        <v>11500</v>
      </c>
      <c r="H11078">
        <v>15</v>
      </c>
      <c r="I11078" s="2">
        <v>42863.557256944441</v>
      </c>
      <c r="J11078" t="s">
        <v>32</v>
      </c>
      <c r="K11078" s="2">
        <v>42864</v>
      </c>
      <c r="L11078" s="2">
        <v>42863.546736111108</v>
      </c>
      <c r="M11078">
        <v>14</v>
      </c>
      <c r="N11078">
        <v>-1</v>
      </c>
      <c r="O11078">
        <v>-1</v>
      </c>
      <c r="P11078">
        <v>15</v>
      </c>
      <c r="R11078" t="str">
        <f t="shared" si="692"/>
        <v>Early</v>
      </c>
      <c r="S11078" t="str">
        <f t="shared" si="693"/>
        <v>Early</v>
      </c>
      <c r="T11078" t="str">
        <f t="shared" si="694"/>
        <v>One-time</v>
      </c>
      <c r="U11078" t="str">
        <f t="shared" si="695"/>
        <v>Short Term</v>
      </c>
    </row>
    <row r="11079" spans="1:21" x14ac:dyDescent="0.35">
      <c r="A11079" t="s">
        <v>2504</v>
      </c>
      <c r="B11079">
        <v>301907151</v>
      </c>
      <c r="C11079">
        <v>2</v>
      </c>
      <c r="D11079" s="2">
        <v>42870.36650462963</v>
      </c>
      <c r="E11079" s="2">
        <v>42870.32476851852</v>
      </c>
      <c r="F11079">
        <v>10000</v>
      </c>
      <c r="G11079">
        <v>11500</v>
      </c>
      <c r="H11079">
        <v>15</v>
      </c>
      <c r="I11079" s="2">
        <v>42884.604155092587</v>
      </c>
      <c r="J11079" t="s">
        <v>32</v>
      </c>
      <c r="K11079" s="2">
        <v>42885</v>
      </c>
      <c r="L11079" s="2">
        <v>42884.597083333327</v>
      </c>
      <c r="M11079">
        <v>14</v>
      </c>
      <c r="N11079">
        <v>-1</v>
      </c>
      <c r="O11079">
        <v>-1</v>
      </c>
      <c r="P11079">
        <v>15</v>
      </c>
      <c r="Q11079">
        <v>20</v>
      </c>
      <c r="R11079" t="str">
        <f t="shared" si="692"/>
        <v>Early</v>
      </c>
      <c r="S11079" t="str">
        <f t="shared" si="693"/>
        <v>Early</v>
      </c>
      <c r="T11079" t="str">
        <f t="shared" si="694"/>
        <v>Frequent Borrower</v>
      </c>
      <c r="U11079" t="str">
        <f t="shared" si="695"/>
        <v>Short Term</v>
      </c>
    </row>
    <row r="11080" spans="1:21" x14ac:dyDescent="0.35">
      <c r="A11080" t="s">
        <v>2504</v>
      </c>
      <c r="B11080">
        <v>301935737</v>
      </c>
      <c r="C11080">
        <v>3</v>
      </c>
      <c r="D11080" s="2">
        <v>42898.454861111109</v>
      </c>
      <c r="E11080" s="2">
        <v>42898.413124999999</v>
      </c>
      <c r="F11080">
        <v>20000</v>
      </c>
      <c r="G11080">
        <v>24500</v>
      </c>
      <c r="H11080">
        <v>30</v>
      </c>
      <c r="I11080" s="2">
        <v>42927.730208333327</v>
      </c>
      <c r="J11080" t="s">
        <v>32</v>
      </c>
      <c r="K11080" s="2">
        <v>42928</v>
      </c>
      <c r="L11080" s="2">
        <v>42927.72315972222</v>
      </c>
      <c r="M11080">
        <v>29</v>
      </c>
      <c r="N11080">
        <v>-1</v>
      </c>
      <c r="O11080">
        <v>-1</v>
      </c>
      <c r="P11080">
        <v>22.5</v>
      </c>
      <c r="Q11080">
        <v>28</v>
      </c>
      <c r="R11080" t="str">
        <f t="shared" si="692"/>
        <v>Early</v>
      </c>
      <c r="S11080" t="str">
        <f t="shared" si="693"/>
        <v>Late</v>
      </c>
      <c r="T11080" t="str">
        <f t="shared" si="694"/>
        <v>Frequent Borrower</v>
      </c>
      <c r="U11080" t="str">
        <f t="shared" si="695"/>
        <v>Short Term</v>
      </c>
    </row>
    <row r="11081" spans="1:21" x14ac:dyDescent="0.35">
      <c r="A11081" t="s">
        <v>2505</v>
      </c>
      <c r="B11081">
        <v>301895555</v>
      </c>
      <c r="C11081">
        <v>1</v>
      </c>
      <c r="D11081" s="2">
        <v>42863.583958333344</v>
      </c>
      <c r="E11081" s="2">
        <v>42863.534861111111</v>
      </c>
      <c r="F11081">
        <v>10000</v>
      </c>
      <c r="G11081">
        <v>11500</v>
      </c>
      <c r="H11081">
        <v>15</v>
      </c>
      <c r="I11081" s="2">
        <v>42880.156018518523</v>
      </c>
      <c r="J11081" t="s">
        <v>18</v>
      </c>
      <c r="K11081" s="2">
        <v>42878</v>
      </c>
      <c r="L11081" s="2">
        <v>42879.719143518523</v>
      </c>
      <c r="M11081">
        <v>16</v>
      </c>
      <c r="N11081">
        <v>1</v>
      </c>
      <c r="O11081">
        <v>1</v>
      </c>
      <c r="P11081">
        <v>15</v>
      </c>
      <c r="R11081" t="str">
        <f t="shared" si="692"/>
        <v>Late</v>
      </c>
      <c r="S11081" t="str">
        <f t="shared" si="693"/>
        <v>Early</v>
      </c>
      <c r="T11081" t="str">
        <f t="shared" si="694"/>
        <v>One-time</v>
      </c>
      <c r="U11081" t="str">
        <f t="shared" si="695"/>
        <v>Short Term</v>
      </c>
    </row>
    <row r="11082" spans="1:21" x14ac:dyDescent="0.35">
      <c r="A11082" t="s">
        <v>2505</v>
      </c>
      <c r="B11082">
        <v>301932557</v>
      </c>
      <c r="C11082">
        <v>2</v>
      </c>
      <c r="D11082" s="2">
        <v>42895.485000000001</v>
      </c>
      <c r="E11082" s="2">
        <v>42895.443240740737</v>
      </c>
      <c r="F11082">
        <v>10000</v>
      </c>
      <c r="G11082">
        <v>11500</v>
      </c>
      <c r="H11082">
        <v>15</v>
      </c>
      <c r="I11082" s="2">
        <v>42909.762685185182</v>
      </c>
      <c r="J11082" t="s">
        <v>18</v>
      </c>
      <c r="K11082" s="2">
        <v>42912</v>
      </c>
      <c r="L11082" s="2">
        <v>42909.755636574067</v>
      </c>
      <c r="M11082">
        <v>14</v>
      </c>
      <c r="N11082">
        <v>-3</v>
      </c>
      <c r="O11082">
        <v>-1</v>
      </c>
      <c r="P11082">
        <v>15</v>
      </c>
      <c r="Q11082">
        <v>31</v>
      </c>
      <c r="R11082" t="str">
        <f t="shared" si="692"/>
        <v>Early</v>
      </c>
      <c r="S11082" t="str">
        <f t="shared" si="693"/>
        <v>Early</v>
      </c>
      <c r="T11082" t="str">
        <f t="shared" si="694"/>
        <v>Frequent Borrower</v>
      </c>
      <c r="U11082" t="str">
        <f t="shared" si="695"/>
        <v>Short Term</v>
      </c>
    </row>
    <row r="11083" spans="1:21" x14ac:dyDescent="0.35">
      <c r="A11083" t="s">
        <v>2506</v>
      </c>
      <c r="B11083">
        <v>301937432</v>
      </c>
      <c r="C11083">
        <v>1</v>
      </c>
      <c r="D11083" s="2">
        <v>42899.676608796297</v>
      </c>
      <c r="E11083" s="2">
        <v>42899.634131944447</v>
      </c>
      <c r="F11083">
        <v>10000</v>
      </c>
      <c r="G11083">
        <v>13000</v>
      </c>
      <c r="H11083">
        <v>30</v>
      </c>
      <c r="I11083" s="2">
        <v>42914.416493055563</v>
      </c>
      <c r="J11083" t="s">
        <v>18</v>
      </c>
      <c r="K11083" s="2">
        <v>42933</v>
      </c>
      <c r="L11083" s="2">
        <v>42914.409444444442</v>
      </c>
      <c r="M11083">
        <v>14</v>
      </c>
      <c r="N11083">
        <v>-19</v>
      </c>
      <c r="O11083">
        <v>-16</v>
      </c>
      <c r="P11083">
        <v>30</v>
      </c>
      <c r="R11083" t="str">
        <f t="shared" si="692"/>
        <v>Early</v>
      </c>
      <c r="S11083" t="str">
        <f t="shared" si="693"/>
        <v>Early</v>
      </c>
      <c r="T11083" t="str">
        <f t="shared" si="694"/>
        <v>One-time</v>
      </c>
      <c r="U11083" t="str">
        <f t="shared" si="695"/>
        <v>Short Term</v>
      </c>
    </row>
    <row r="11084" spans="1:21" x14ac:dyDescent="0.35">
      <c r="A11084" t="s">
        <v>2506</v>
      </c>
      <c r="B11084">
        <v>301954380</v>
      </c>
      <c r="C11084">
        <v>2</v>
      </c>
      <c r="D11084" s="2">
        <v>42914.420266203713</v>
      </c>
      <c r="E11084" s="2">
        <v>42914.378530092603</v>
      </c>
      <c r="F11084">
        <v>10000</v>
      </c>
      <c r="G11084">
        <v>13000</v>
      </c>
      <c r="H11084">
        <v>30</v>
      </c>
      <c r="I11084" s="2">
        <v>42940.537523148138</v>
      </c>
      <c r="J11084" t="s">
        <v>18</v>
      </c>
      <c r="K11084" s="2">
        <v>42944</v>
      </c>
      <c r="L11084" s="2">
        <v>42940.530474537038</v>
      </c>
      <c r="M11084">
        <v>26</v>
      </c>
      <c r="N11084">
        <v>-4</v>
      </c>
      <c r="O11084">
        <v>-4</v>
      </c>
      <c r="P11084">
        <v>30</v>
      </c>
      <c r="Q11084">
        <v>14</v>
      </c>
      <c r="R11084" t="str">
        <f t="shared" si="692"/>
        <v>Early</v>
      </c>
      <c r="S11084" t="str">
        <f t="shared" si="693"/>
        <v>Early</v>
      </c>
      <c r="T11084" t="str">
        <f t="shared" si="694"/>
        <v>Frequent Borrower</v>
      </c>
      <c r="U11084" t="str">
        <f t="shared" si="695"/>
        <v>Short Term</v>
      </c>
    </row>
    <row r="11085" spans="1:21" x14ac:dyDescent="0.35">
      <c r="A11085" t="s">
        <v>2507</v>
      </c>
      <c r="B11085">
        <v>301937580</v>
      </c>
      <c r="C11085">
        <v>1</v>
      </c>
      <c r="D11085" s="2">
        <v>42899.768703703703</v>
      </c>
      <c r="E11085" s="2">
        <v>42899.72625</v>
      </c>
      <c r="F11085">
        <v>10000</v>
      </c>
      <c r="G11085">
        <v>11500</v>
      </c>
      <c r="H11085">
        <v>30</v>
      </c>
      <c r="I11085" s="2">
        <v>42909.653252314813</v>
      </c>
      <c r="J11085" t="s">
        <v>18</v>
      </c>
      <c r="K11085" s="2">
        <v>42919</v>
      </c>
      <c r="L11085" s="2">
        <v>42909.646203703713</v>
      </c>
      <c r="M11085">
        <v>9</v>
      </c>
      <c r="N11085">
        <v>-10</v>
      </c>
      <c r="O11085">
        <v>-21</v>
      </c>
      <c r="P11085">
        <v>15</v>
      </c>
      <c r="R11085" t="str">
        <f t="shared" si="692"/>
        <v>Early</v>
      </c>
      <c r="S11085" t="str">
        <f t="shared" si="693"/>
        <v>OnTime</v>
      </c>
      <c r="T11085" t="str">
        <f t="shared" si="694"/>
        <v>One-time</v>
      </c>
      <c r="U11085" t="str">
        <f t="shared" si="695"/>
        <v>Short Term</v>
      </c>
    </row>
    <row r="11086" spans="1:21" x14ac:dyDescent="0.35">
      <c r="A11086" t="s">
        <v>2507</v>
      </c>
      <c r="B11086">
        <v>301955024</v>
      </c>
      <c r="C11086">
        <v>2</v>
      </c>
      <c r="D11086" s="2">
        <v>42914.686620370368</v>
      </c>
      <c r="E11086" s="2">
        <v>42914.644884259258</v>
      </c>
      <c r="F11086">
        <v>10000</v>
      </c>
      <c r="G11086">
        <v>13000</v>
      </c>
      <c r="H11086">
        <v>30</v>
      </c>
      <c r="I11086" s="2">
        <v>42944.466377314813</v>
      </c>
      <c r="J11086" t="s">
        <v>18</v>
      </c>
      <c r="K11086" s="2">
        <v>42944</v>
      </c>
      <c r="L11086" s="2">
        <v>42944.459328703713</v>
      </c>
      <c r="M11086">
        <v>29</v>
      </c>
      <c r="N11086">
        <v>0</v>
      </c>
      <c r="O11086">
        <v>-1</v>
      </c>
      <c r="P11086">
        <v>30</v>
      </c>
      <c r="Q11086">
        <v>14</v>
      </c>
      <c r="R11086" t="str">
        <f t="shared" si="692"/>
        <v>OnTime</v>
      </c>
      <c r="S11086" t="str">
        <f t="shared" si="693"/>
        <v>Early</v>
      </c>
      <c r="T11086" t="str">
        <f t="shared" si="694"/>
        <v>Frequent Borrower</v>
      </c>
      <c r="U11086" t="str">
        <f t="shared" si="695"/>
        <v>Short Term</v>
      </c>
    </row>
    <row r="11087" spans="1:21" x14ac:dyDescent="0.35">
      <c r="A11087" t="s">
        <v>2508</v>
      </c>
      <c r="B11087">
        <v>301828145</v>
      </c>
      <c r="C11087">
        <v>1</v>
      </c>
      <c r="D11087" s="2">
        <v>42794.566620370373</v>
      </c>
      <c r="E11087" s="2">
        <v>42794.52480324074</v>
      </c>
      <c r="F11087">
        <v>10000</v>
      </c>
      <c r="G11087">
        <v>11500</v>
      </c>
      <c r="H11087">
        <v>15</v>
      </c>
      <c r="I11087" s="2">
        <v>42805.845277777778</v>
      </c>
      <c r="J11087" t="s">
        <v>18</v>
      </c>
      <c r="K11087" s="2">
        <v>42809</v>
      </c>
      <c r="L11087" s="2">
        <v>42805.834756944438</v>
      </c>
      <c r="M11087">
        <v>11</v>
      </c>
      <c r="N11087">
        <v>-4</v>
      </c>
      <c r="O11087">
        <v>-4</v>
      </c>
      <c r="P11087">
        <v>15</v>
      </c>
      <c r="R11087" t="str">
        <f t="shared" si="692"/>
        <v>Early</v>
      </c>
      <c r="S11087" t="str">
        <f t="shared" si="693"/>
        <v>Early</v>
      </c>
      <c r="T11087" t="str">
        <f t="shared" si="694"/>
        <v>One-time</v>
      </c>
      <c r="U11087" t="str">
        <f t="shared" si="695"/>
        <v>Short Term</v>
      </c>
    </row>
    <row r="11088" spans="1:21" x14ac:dyDescent="0.35">
      <c r="A11088" t="s">
        <v>2508</v>
      </c>
      <c r="B11088">
        <v>301836493</v>
      </c>
      <c r="C11088">
        <v>2</v>
      </c>
      <c r="D11088" s="2">
        <v>42806.572314814817</v>
      </c>
      <c r="E11088" s="2">
        <v>42806.530578703707</v>
      </c>
      <c r="F11088">
        <v>10000</v>
      </c>
      <c r="G11088">
        <v>13000</v>
      </c>
      <c r="H11088">
        <v>30</v>
      </c>
      <c r="I11088" s="2">
        <v>42818.778182870366</v>
      </c>
      <c r="J11088" t="s">
        <v>18</v>
      </c>
      <c r="K11088" s="2">
        <v>42836</v>
      </c>
      <c r="L11088" s="2">
        <v>42818.767650462964</v>
      </c>
      <c r="M11088">
        <v>12</v>
      </c>
      <c r="N11088">
        <v>-18</v>
      </c>
      <c r="O11088">
        <v>-18</v>
      </c>
      <c r="P11088">
        <v>30</v>
      </c>
      <c r="Q11088">
        <v>12</v>
      </c>
      <c r="R11088" t="str">
        <f t="shared" si="692"/>
        <v>Early</v>
      </c>
      <c r="S11088" t="str">
        <f t="shared" si="693"/>
        <v>Early</v>
      </c>
      <c r="T11088" t="str">
        <f t="shared" si="694"/>
        <v>Frequent Borrower</v>
      </c>
      <c r="U11088" t="str">
        <f t="shared" si="695"/>
        <v>Short Term</v>
      </c>
    </row>
    <row r="11089" spans="1:21" x14ac:dyDescent="0.35">
      <c r="A11089" t="s">
        <v>2508</v>
      </c>
      <c r="B11089">
        <v>301876161</v>
      </c>
      <c r="C11089">
        <v>3</v>
      </c>
      <c r="D11089" s="2">
        <v>42846.779236111113</v>
      </c>
      <c r="E11089" s="2">
        <v>42846.737500000003</v>
      </c>
      <c r="F11089">
        <v>10000</v>
      </c>
      <c r="G11089">
        <v>11500</v>
      </c>
      <c r="H11089">
        <v>15</v>
      </c>
      <c r="I11089" s="2">
        <v>42858.61886574074</v>
      </c>
      <c r="J11089" t="s">
        <v>18</v>
      </c>
      <c r="K11089" s="2">
        <v>42863</v>
      </c>
      <c r="L11089" s="2">
        <v>42858.60833333333</v>
      </c>
      <c r="M11089">
        <v>11</v>
      </c>
      <c r="N11089">
        <v>-5</v>
      </c>
      <c r="O11089">
        <v>-4</v>
      </c>
      <c r="P11089">
        <v>15</v>
      </c>
      <c r="Q11089">
        <v>40</v>
      </c>
      <c r="R11089" t="str">
        <f t="shared" si="692"/>
        <v>Early</v>
      </c>
      <c r="S11089" t="str">
        <f t="shared" si="693"/>
        <v>OnTime</v>
      </c>
      <c r="T11089" t="str">
        <f t="shared" si="694"/>
        <v>Frequent Borrower</v>
      </c>
      <c r="U11089" t="str">
        <f t="shared" si="695"/>
        <v>Short Term</v>
      </c>
    </row>
    <row r="11090" spans="1:21" x14ac:dyDescent="0.35">
      <c r="A11090" t="s">
        <v>2508</v>
      </c>
      <c r="B11090">
        <v>301941123</v>
      </c>
      <c r="C11090">
        <v>4</v>
      </c>
      <c r="D11090" s="2">
        <v>42902.638819444437</v>
      </c>
      <c r="E11090" s="2">
        <v>42902.596377314818</v>
      </c>
      <c r="F11090">
        <v>15000</v>
      </c>
      <c r="G11090">
        <v>16687.5</v>
      </c>
      <c r="H11090">
        <v>15</v>
      </c>
      <c r="I11090" s="2">
        <v>42919.459918981483</v>
      </c>
      <c r="J11090" t="s">
        <v>18</v>
      </c>
      <c r="K11090" s="2">
        <v>42919</v>
      </c>
      <c r="L11090" s="2">
        <v>42919.452870370369</v>
      </c>
      <c r="M11090">
        <v>16</v>
      </c>
      <c r="N11090">
        <v>0</v>
      </c>
      <c r="O11090">
        <v>1</v>
      </c>
      <c r="P11090">
        <v>11.25</v>
      </c>
      <c r="Q11090">
        <v>55</v>
      </c>
      <c r="R11090" t="str">
        <f t="shared" si="692"/>
        <v>OnTime</v>
      </c>
      <c r="S11090" t="str">
        <f t="shared" si="693"/>
        <v>Early</v>
      </c>
      <c r="T11090" t="str">
        <f t="shared" si="694"/>
        <v>Frequent Borrower</v>
      </c>
      <c r="U11090" t="str">
        <f t="shared" si="695"/>
        <v>Short Term</v>
      </c>
    </row>
    <row r="11091" spans="1:21" x14ac:dyDescent="0.35">
      <c r="A11091" t="s">
        <v>2509</v>
      </c>
      <c r="B11091">
        <v>301840694</v>
      </c>
      <c r="C11091">
        <v>1</v>
      </c>
      <c r="D11091" s="2">
        <v>42811.838217592587</v>
      </c>
      <c r="E11091" s="2">
        <v>42811.796319444453</v>
      </c>
      <c r="F11091">
        <v>10000</v>
      </c>
      <c r="G11091">
        <v>11500</v>
      </c>
      <c r="H11091">
        <v>15</v>
      </c>
      <c r="I11091" s="2">
        <v>42823.781087962961</v>
      </c>
      <c r="J11091" t="s">
        <v>18</v>
      </c>
      <c r="K11091" s="2">
        <v>42828</v>
      </c>
      <c r="L11091" s="2">
        <v>42823.770567129628</v>
      </c>
      <c r="M11091">
        <v>11</v>
      </c>
      <c r="N11091">
        <v>-5</v>
      </c>
      <c r="O11091">
        <v>-4</v>
      </c>
      <c r="P11091">
        <v>15</v>
      </c>
      <c r="R11091" t="str">
        <f t="shared" si="692"/>
        <v>Early</v>
      </c>
      <c r="S11091" t="str">
        <f t="shared" si="693"/>
        <v>Early</v>
      </c>
      <c r="T11091" t="str">
        <f t="shared" si="694"/>
        <v>One-time</v>
      </c>
      <c r="U11091" t="str">
        <f t="shared" si="695"/>
        <v>Short Term</v>
      </c>
    </row>
    <row r="11092" spans="1:21" x14ac:dyDescent="0.35">
      <c r="A11092" t="s">
        <v>2509</v>
      </c>
      <c r="B11092">
        <v>301860218</v>
      </c>
      <c r="C11092">
        <v>2</v>
      </c>
      <c r="D11092" s="2">
        <v>42833.345590277779</v>
      </c>
      <c r="E11092" s="2">
        <v>42833.303842592592</v>
      </c>
      <c r="F11092">
        <v>10000</v>
      </c>
      <c r="G11092">
        <v>11500</v>
      </c>
      <c r="H11092">
        <v>15</v>
      </c>
      <c r="I11092" s="2">
        <v>42846.389953703707</v>
      </c>
      <c r="J11092" t="s">
        <v>18</v>
      </c>
      <c r="K11092" s="2">
        <v>42849</v>
      </c>
      <c r="L11092" s="2">
        <v>42846.379421296297</v>
      </c>
      <c r="M11092">
        <v>13</v>
      </c>
      <c r="N11092">
        <v>-3</v>
      </c>
      <c r="O11092">
        <v>-2</v>
      </c>
      <c r="P11092">
        <v>15</v>
      </c>
      <c r="Q11092">
        <v>21</v>
      </c>
      <c r="R11092" t="str">
        <f t="shared" si="692"/>
        <v>Early</v>
      </c>
      <c r="S11092" t="str">
        <f t="shared" si="693"/>
        <v>Early</v>
      </c>
      <c r="T11092" t="str">
        <f t="shared" si="694"/>
        <v>Frequent Borrower</v>
      </c>
      <c r="U11092" t="str">
        <f t="shared" si="695"/>
        <v>Short Term</v>
      </c>
    </row>
    <row r="11093" spans="1:21" x14ac:dyDescent="0.35">
      <c r="A11093" t="s">
        <v>2509</v>
      </c>
      <c r="B11093">
        <v>301879238</v>
      </c>
      <c r="C11093">
        <v>3</v>
      </c>
      <c r="D11093" s="2">
        <v>42849.838229166657</v>
      </c>
      <c r="E11093" s="2">
        <v>42849.796481481477</v>
      </c>
      <c r="F11093">
        <v>10000</v>
      </c>
      <c r="G11093">
        <v>11500</v>
      </c>
      <c r="H11093">
        <v>15</v>
      </c>
      <c r="I11093" s="2">
        <v>42863.934548611112</v>
      </c>
      <c r="J11093" t="s">
        <v>18</v>
      </c>
      <c r="K11093" s="2">
        <v>42864</v>
      </c>
      <c r="L11093" s="2">
        <v>42863.924027777779</v>
      </c>
      <c r="M11093">
        <v>14</v>
      </c>
      <c r="N11093">
        <v>-1</v>
      </c>
      <c r="O11093">
        <v>-1</v>
      </c>
      <c r="P11093">
        <v>15</v>
      </c>
      <c r="Q11093">
        <v>16</v>
      </c>
      <c r="R11093" t="str">
        <f t="shared" si="692"/>
        <v>Early</v>
      </c>
      <c r="S11093" t="str">
        <f t="shared" si="693"/>
        <v>Early</v>
      </c>
      <c r="T11093" t="str">
        <f t="shared" si="694"/>
        <v>Frequent Borrower</v>
      </c>
      <c r="U11093" t="str">
        <f t="shared" si="695"/>
        <v>Short Term</v>
      </c>
    </row>
    <row r="11094" spans="1:21" x14ac:dyDescent="0.35">
      <c r="A11094" t="s">
        <v>2509</v>
      </c>
      <c r="B11094">
        <v>301914412</v>
      </c>
      <c r="C11094">
        <v>4</v>
      </c>
      <c r="D11094" s="2">
        <v>42875.805879629632</v>
      </c>
      <c r="E11094" s="2">
        <v>42875.764131944437</v>
      </c>
      <c r="F11094">
        <v>10000</v>
      </c>
      <c r="G11094">
        <v>11125</v>
      </c>
      <c r="H11094">
        <v>15</v>
      </c>
      <c r="I11094" s="2">
        <v>42890.764016203713</v>
      </c>
      <c r="J11094" t="s">
        <v>18</v>
      </c>
      <c r="K11094" s="2">
        <v>42891</v>
      </c>
      <c r="L11094" s="2">
        <v>42890.756944444453</v>
      </c>
      <c r="M11094">
        <v>14</v>
      </c>
      <c r="N11094">
        <v>-1</v>
      </c>
      <c r="O11094">
        <v>-1</v>
      </c>
      <c r="P11094">
        <v>11.25</v>
      </c>
      <c r="Q11094">
        <v>25</v>
      </c>
      <c r="R11094" t="str">
        <f t="shared" si="692"/>
        <v>Early</v>
      </c>
      <c r="S11094" t="str">
        <f t="shared" si="693"/>
        <v>OnTime</v>
      </c>
      <c r="T11094" t="str">
        <f t="shared" si="694"/>
        <v>Frequent Borrower</v>
      </c>
      <c r="U11094" t="str">
        <f t="shared" si="695"/>
        <v>Short Term</v>
      </c>
    </row>
    <row r="11095" spans="1:21" x14ac:dyDescent="0.35">
      <c r="A11095" t="s">
        <v>2509</v>
      </c>
      <c r="B11095">
        <v>301940197</v>
      </c>
      <c r="C11095">
        <v>5</v>
      </c>
      <c r="D11095" s="2">
        <v>42901.821875000001</v>
      </c>
      <c r="E11095" s="2">
        <v>42901.780115740738</v>
      </c>
      <c r="F11095">
        <v>20000</v>
      </c>
      <c r="G11095">
        <v>22250</v>
      </c>
      <c r="H11095">
        <v>15</v>
      </c>
      <c r="I11095" s="2">
        <v>42916.249895833331</v>
      </c>
      <c r="J11095" t="s">
        <v>18</v>
      </c>
      <c r="K11095" s="2">
        <v>42916</v>
      </c>
      <c r="L11095" s="2">
        <v>42916.202928240738</v>
      </c>
      <c r="M11095">
        <v>14</v>
      </c>
      <c r="N11095">
        <v>0</v>
      </c>
      <c r="O11095">
        <v>-1</v>
      </c>
      <c r="P11095">
        <v>11.25</v>
      </c>
      <c r="Q11095">
        <v>26</v>
      </c>
      <c r="R11095" t="str">
        <f t="shared" si="692"/>
        <v>OnTime</v>
      </c>
      <c r="S11095" t="str">
        <f t="shared" si="693"/>
        <v>Early</v>
      </c>
      <c r="T11095" t="str">
        <f t="shared" si="694"/>
        <v>Frequent Borrower</v>
      </c>
      <c r="U11095" t="str">
        <f t="shared" si="695"/>
        <v>Short Term</v>
      </c>
    </row>
    <row r="11096" spans="1:21" x14ac:dyDescent="0.35">
      <c r="A11096" t="s">
        <v>2510</v>
      </c>
      <c r="B11096">
        <v>301841884</v>
      </c>
      <c r="C11096">
        <v>1</v>
      </c>
      <c r="D11096" s="2">
        <v>42813.889027777783</v>
      </c>
      <c r="E11096" s="2">
        <v>42813.847233796303</v>
      </c>
      <c r="F11096">
        <v>10000</v>
      </c>
      <c r="G11096">
        <v>11500</v>
      </c>
      <c r="H11096">
        <v>15</v>
      </c>
      <c r="I11096" s="2">
        <v>42818.975636574083</v>
      </c>
      <c r="J11096" t="s">
        <v>18</v>
      </c>
      <c r="K11096" s="2">
        <v>42828</v>
      </c>
      <c r="L11096" s="2">
        <v>42818.965081018519</v>
      </c>
      <c r="M11096">
        <v>5</v>
      </c>
      <c r="N11096">
        <v>-10</v>
      </c>
      <c r="O11096">
        <v>-10</v>
      </c>
      <c r="P11096">
        <v>15</v>
      </c>
      <c r="R11096" t="str">
        <f t="shared" si="692"/>
        <v>Early</v>
      </c>
      <c r="S11096" t="str">
        <f t="shared" si="693"/>
        <v>Early</v>
      </c>
      <c r="T11096" t="str">
        <f t="shared" si="694"/>
        <v>One-time</v>
      </c>
      <c r="U11096" t="str">
        <f t="shared" si="695"/>
        <v>Short Term</v>
      </c>
    </row>
    <row r="11097" spans="1:21" x14ac:dyDescent="0.35">
      <c r="A11097" t="s">
        <v>2510</v>
      </c>
      <c r="B11097">
        <v>301851960</v>
      </c>
      <c r="C11097">
        <v>2</v>
      </c>
      <c r="D11097" s="2">
        <v>42826.748182870368</v>
      </c>
      <c r="E11097" s="2">
        <v>42826.706388888888</v>
      </c>
      <c r="F11097">
        <v>10000</v>
      </c>
      <c r="G11097">
        <v>13000</v>
      </c>
      <c r="H11097">
        <v>30</v>
      </c>
      <c r="I11097" s="2">
        <v>42851.335034722222</v>
      </c>
      <c r="J11097" t="s">
        <v>18</v>
      </c>
      <c r="K11097" s="2">
        <v>42857</v>
      </c>
      <c r="L11097" s="2">
        <v>42851.324502314812</v>
      </c>
      <c r="M11097">
        <v>24</v>
      </c>
      <c r="N11097">
        <v>-6</v>
      </c>
      <c r="O11097">
        <v>-6</v>
      </c>
      <c r="P11097">
        <v>30</v>
      </c>
      <c r="Q11097">
        <v>12</v>
      </c>
      <c r="R11097" t="str">
        <f t="shared" si="692"/>
        <v>Early</v>
      </c>
      <c r="S11097" t="str">
        <f t="shared" si="693"/>
        <v>Early</v>
      </c>
      <c r="T11097" t="str">
        <f t="shared" si="694"/>
        <v>Frequent Borrower</v>
      </c>
      <c r="U11097" t="str">
        <f t="shared" si="695"/>
        <v>Short Term</v>
      </c>
    </row>
    <row r="11098" spans="1:21" x14ac:dyDescent="0.35">
      <c r="A11098" t="s">
        <v>2510</v>
      </c>
      <c r="B11098">
        <v>301885910</v>
      </c>
      <c r="C11098">
        <v>3</v>
      </c>
      <c r="D11098" s="2">
        <v>42856.516261574077</v>
      </c>
      <c r="E11098" s="2">
        <v>42856.47452546296</v>
      </c>
      <c r="F11098">
        <v>10000</v>
      </c>
      <c r="G11098">
        <v>13000</v>
      </c>
      <c r="H11098">
        <v>30</v>
      </c>
      <c r="I11098" s="2">
        <v>42880.905092592591</v>
      </c>
      <c r="J11098" t="s">
        <v>18</v>
      </c>
      <c r="K11098" s="2">
        <v>42886</v>
      </c>
      <c r="L11098" s="2">
        <v>42880.898032407407</v>
      </c>
      <c r="M11098">
        <v>24</v>
      </c>
      <c r="N11098">
        <v>-6</v>
      </c>
      <c r="O11098">
        <v>-6</v>
      </c>
      <c r="P11098">
        <v>30</v>
      </c>
      <c r="Q11098">
        <v>29</v>
      </c>
      <c r="R11098" t="str">
        <f t="shared" si="692"/>
        <v>Early</v>
      </c>
      <c r="S11098" t="str">
        <f t="shared" si="693"/>
        <v>Early</v>
      </c>
      <c r="T11098" t="str">
        <f t="shared" si="694"/>
        <v>Frequent Borrower</v>
      </c>
      <c r="U11098" t="str">
        <f t="shared" si="695"/>
        <v>Short Term</v>
      </c>
    </row>
    <row r="11099" spans="1:21" x14ac:dyDescent="0.35">
      <c r="A11099" t="s">
        <v>2510</v>
      </c>
      <c r="B11099">
        <v>301920802</v>
      </c>
      <c r="C11099">
        <v>4</v>
      </c>
      <c r="D11099" s="2">
        <v>42884.381967592592</v>
      </c>
      <c r="E11099" s="2">
        <v>42884.340231481481</v>
      </c>
      <c r="F11099">
        <v>20000</v>
      </c>
      <c r="G11099">
        <v>24500</v>
      </c>
      <c r="H11099">
        <v>30</v>
      </c>
      <c r="I11099" s="2">
        <v>42909.82534722222</v>
      </c>
      <c r="J11099" t="s">
        <v>18</v>
      </c>
      <c r="K11099" s="2">
        <v>42914</v>
      </c>
      <c r="L11099" s="2">
        <v>42909.818287037036</v>
      </c>
      <c r="M11099">
        <v>25</v>
      </c>
      <c r="N11099">
        <v>-5</v>
      </c>
      <c r="O11099">
        <v>-5</v>
      </c>
      <c r="P11099">
        <v>22.5</v>
      </c>
      <c r="Q11099">
        <v>27</v>
      </c>
      <c r="R11099" t="str">
        <f t="shared" si="692"/>
        <v>Early</v>
      </c>
      <c r="S11099" t="str">
        <f t="shared" si="693"/>
        <v>OnTime</v>
      </c>
      <c r="T11099" t="str">
        <f t="shared" si="694"/>
        <v>Frequent Borrower</v>
      </c>
      <c r="U11099" t="str">
        <f t="shared" si="695"/>
        <v>Short Term</v>
      </c>
    </row>
    <row r="11100" spans="1:21" x14ac:dyDescent="0.35">
      <c r="A11100" t="s">
        <v>2511</v>
      </c>
      <c r="B11100">
        <v>301875593</v>
      </c>
      <c r="C11100">
        <v>1</v>
      </c>
      <c r="D11100" s="2">
        <v>42846.478263888886</v>
      </c>
      <c r="E11100" s="2">
        <v>42846.436342592591</v>
      </c>
      <c r="F11100">
        <v>10000</v>
      </c>
      <c r="G11100">
        <v>11500</v>
      </c>
      <c r="H11100">
        <v>15</v>
      </c>
      <c r="I11100" s="2">
        <v>42863.47896990741</v>
      </c>
      <c r="J11100" t="s">
        <v>18</v>
      </c>
      <c r="K11100" s="2">
        <v>42863</v>
      </c>
      <c r="L11100" s="2">
        <v>42863.468460648153</v>
      </c>
      <c r="M11100">
        <v>17</v>
      </c>
      <c r="N11100">
        <v>0</v>
      </c>
      <c r="O11100">
        <v>2</v>
      </c>
      <c r="P11100">
        <v>15</v>
      </c>
      <c r="R11100" t="str">
        <f t="shared" si="692"/>
        <v>OnTime</v>
      </c>
      <c r="S11100" t="str">
        <f t="shared" si="693"/>
        <v>Late</v>
      </c>
      <c r="T11100" t="str">
        <f t="shared" si="694"/>
        <v>One-time</v>
      </c>
      <c r="U11100" t="str">
        <f t="shared" si="695"/>
        <v>Short Term</v>
      </c>
    </row>
    <row r="11101" spans="1:21" x14ac:dyDescent="0.35">
      <c r="A11101" t="s">
        <v>2511</v>
      </c>
      <c r="B11101">
        <v>301914207</v>
      </c>
      <c r="C11101">
        <v>2</v>
      </c>
      <c r="D11101" s="2">
        <v>42875.570300925923</v>
      </c>
      <c r="E11101" s="2">
        <v>42875.528553240743</v>
      </c>
      <c r="F11101">
        <v>10000</v>
      </c>
      <c r="G11101">
        <v>11500</v>
      </c>
      <c r="H11101">
        <v>15</v>
      </c>
      <c r="I11101" s="2">
        <v>42898.650370370371</v>
      </c>
      <c r="J11101" t="s">
        <v>18</v>
      </c>
      <c r="K11101" s="2">
        <v>42891</v>
      </c>
      <c r="L11101" s="2">
        <v>42898.643321759257</v>
      </c>
      <c r="M11101">
        <v>23</v>
      </c>
      <c r="N11101">
        <v>7</v>
      </c>
      <c r="O11101">
        <v>8</v>
      </c>
      <c r="P11101">
        <v>15</v>
      </c>
      <c r="Q11101">
        <v>29</v>
      </c>
      <c r="R11101" t="str">
        <f t="shared" si="692"/>
        <v>Late</v>
      </c>
      <c r="S11101" t="str">
        <f t="shared" si="693"/>
        <v>Late</v>
      </c>
      <c r="T11101" t="str">
        <f t="shared" si="694"/>
        <v>Frequent Borrower</v>
      </c>
      <c r="U11101" t="str">
        <f t="shared" si="695"/>
        <v>Short Term</v>
      </c>
    </row>
    <row r="11102" spans="1:21" x14ac:dyDescent="0.35">
      <c r="A11102" t="s">
        <v>2511</v>
      </c>
      <c r="B11102">
        <v>301951470</v>
      </c>
      <c r="C11102">
        <v>3</v>
      </c>
      <c r="D11102" s="2">
        <v>42911.671076388891</v>
      </c>
      <c r="E11102" s="2">
        <v>42911.629340277781</v>
      </c>
      <c r="F11102">
        <v>10000</v>
      </c>
      <c r="G11102">
        <v>11500</v>
      </c>
      <c r="H11102">
        <v>15</v>
      </c>
      <c r="I11102" s="2">
        <v>42930.624606481477</v>
      </c>
      <c r="J11102" t="s">
        <v>18</v>
      </c>
      <c r="K11102" s="2">
        <v>42926</v>
      </c>
      <c r="L11102" s="2">
        <v>42930.61755787037</v>
      </c>
      <c r="M11102">
        <v>18</v>
      </c>
      <c r="N11102">
        <v>4</v>
      </c>
      <c r="O11102">
        <v>3</v>
      </c>
      <c r="P11102">
        <v>15</v>
      </c>
      <c r="Q11102">
        <v>36</v>
      </c>
      <c r="R11102" t="str">
        <f t="shared" si="692"/>
        <v>Late</v>
      </c>
      <c r="S11102" t="str">
        <f t="shared" si="693"/>
        <v>Early</v>
      </c>
      <c r="T11102" t="str">
        <f t="shared" si="694"/>
        <v>Frequent Borrower</v>
      </c>
      <c r="U11102" t="str">
        <f t="shared" si="695"/>
        <v>Short Term</v>
      </c>
    </row>
    <row r="11103" spans="1:21" x14ac:dyDescent="0.35">
      <c r="A11103" t="s">
        <v>2512</v>
      </c>
      <c r="B11103">
        <v>301882575</v>
      </c>
      <c r="C11103">
        <v>1</v>
      </c>
      <c r="D11103" s="2">
        <v>42852.723182870373</v>
      </c>
      <c r="E11103" s="2">
        <v>42852.681331018517</v>
      </c>
      <c r="F11103">
        <v>10000</v>
      </c>
      <c r="G11103">
        <v>11500</v>
      </c>
      <c r="H11103">
        <v>15</v>
      </c>
      <c r="I11103" s="2">
        <v>42859.345856481479</v>
      </c>
      <c r="J11103" t="s">
        <v>18</v>
      </c>
      <c r="K11103" s="2">
        <v>42867</v>
      </c>
      <c r="L11103" s="2">
        <v>42859.335324074083</v>
      </c>
      <c r="M11103">
        <v>6</v>
      </c>
      <c r="N11103">
        <v>-8</v>
      </c>
      <c r="O11103">
        <v>-9</v>
      </c>
      <c r="P11103">
        <v>15</v>
      </c>
      <c r="R11103" t="str">
        <f t="shared" si="692"/>
        <v>Early</v>
      </c>
      <c r="S11103" t="str">
        <f t="shared" si="693"/>
        <v>OnTime</v>
      </c>
      <c r="T11103" t="str">
        <f t="shared" si="694"/>
        <v>One-time</v>
      </c>
      <c r="U11103" t="str">
        <f t="shared" si="695"/>
        <v>Short Term</v>
      </c>
    </row>
    <row r="11104" spans="1:21" x14ac:dyDescent="0.35">
      <c r="A11104" t="s">
        <v>2512</v>
      </c>
      <c r="B11104">
        <v>301900432</v>
      </c>
      <c r="C11104">
        <v>2</v>
      </c>
      <c r="D11104" s="2">
        <v>42866.270358796297</v>
      </c>
      <c r="E11104" s="2">
        <v>42866.22861111111</v>
      </c>
      <c r="F11104">
        <v>10000</v>
      </c>
      <c r="G11104">
        <v>11500</v>
      </c>
      <c r="H11104">
        <v>15</v>
      </c>
      <c r="I11104" s="2">
        <v>42881.664907407408</v>
      </c>
      <c r="J11104" t="s">
        <v>18</v>
      </c>
      <c r="K11104" s="2">
        <v>42881</v>
      </c>
      <c r="L11104" s="2">
        <v>42881.657870370371</v>
      </c>
      <c r="M11104">
        <v>15</v>
      </c>
      <c r="N11104">
        <v>0</v>
      </c>
      <c r="O11104">
        <v>0</v>
      </c>
      <c r="P11104">
        <v>15</v>
      </c>
      <c r="Q11104">
        <v>13</v>
      </c>
      <c r="R11104" t="str">
        <f t="shared" si="692"/>
        <v>OnTime</v>
      </c>
      <c r="S11104" t="str">
        <f t="shared" si="693"/>
        <v>Early</v>
      </c>
      <c r="T11104" t="str">
        <f t="shared" si="694"/>
        <v>Frequent Borrower</v>
      </c>
      <c r="U11104" t="str">
        <f t="shared" si="695"/>
        <v>Short Term</v>
      </c>
    </row>
    <row r="11105" spans="1:21" x14ac:dyDescent="0.35">
      <c r="A11105" t="s">
        <v>2512</v>
      </c>
      <c r="B11105">
        <v>301924283</v>
      </c>
      <c r="C11105">
        <v>3</v>
      </c>
      <c r="D11105" s="2">
        <v>42887.814849537041</v>
      </c>
      <c r="E11105" s="2">
        <v>42887.773101851853</v>
      </c>
      <c r="F11105">
        <v>10000</v>
      </c>
      <c r="G11105">
        <v>11500</v>
      </c>
      <c r="H11105">
        <v>15</v>
      </c>
      <c r="I11105" s="2">
        <v>42900.277256944442</v>
      </c>
      <c r="J11105" t="s">
        <v>18</v>
      </c>
      <c r="K11105" s="2">
        <v>42902</v>
      </c>
      <c r="L11105" s="2">
        <v>42900.270196759258</v>
      </c>
      <c r="M11105">
        <v>12</v>
      </c>
      <c r="N11105">
        <v>-2</v>
      </c>
      <c r="O11105">
        <v>-3</v>
      </c>
      <c r="P11105">
        <v>15</v>
      </c>
      <c r="Q11105">
        <v>21</v>
      </c>
      <c r="R11105" t="str">
        <f t="shared" si="692"/>
        <v>Early</v>
      </c>
      <c r="S11105" t="str">
        <f t="shared" si="693"/>
        <v>Early</v>
      </c>
      <c r="T11105" t="str">
        <f t="shared" si="694"/>
        <v>Frequent Borrower</v>
      </c>
      <c r="U11105" t="str">
        <f t="shared" si="695"/>
        <v>Short Term</v>
      </c>
    </row>
    <row r="11106" spans="1:21" x14ac:dyDescent="0.35">
      <c r="A11106" t="s">
        <v>2512</v>
      </c>
      <c r="B11106">
        <v>301945989</v>
      </c>
      <c r="C11106">
        <v>4</v>
      </c>
      <c r="D11106" s="2">
        <v>42907.339166666658</v>
      </c>
      <c r="E11106" s="2">
        <v>42907.297430555547</v>
      </c>
      <c r="F11106">
        <v>20000</v>
      </c>
      <c r="G11106">
        <v>24500</v>
      </c>
      <c r="H11106">
        <v>30</v>
      </c>
      <c r="I11106" s="2">
        <v>42933.819479166668</v>
      </c>
      <c r="J11106" t="s">
        <v>18</v>
      </c>
      <c r="K11106" s="2">
        <v>42937</v>
      </c>
      <c r="L11106" s="2">
        <v>42933.812418981477</v>
      </c>
      <c r="M11106">
        <v>26</v>
      </c>
      <c r="N11106">
        <v>-4</v>
      </c>
      <c r="O11106">
        <v>-4</v>
      </c>
      <c r="P11106">
        <v>22.5</v>
      </c>
      <c r="Q11106">
        <v>19</v>
      </c>
      <c r="R11106" t="str">
        <f t="shared" si="692"/>
        <v>Early</v>
      </c>
      <c r="S11106" t="str">
        <f t="shared" si="693"/>
        <v>Early</v>
      </c>
      <c r="T11106" t="str">
        <f t="shared" si="694"/>
        <v>Frequent Borrower</v>
      </c>
      <c r="U11106" t="str">
        <f t="shared" si="695"/>
        <v>Short Term</v>
      </c>
    </row>
    <row r="11107" spans="1:21" x14ac:dyDescent="0.35">
      <c r="A11107" t="s">
        <v>2513</v>
      </c>
      <c r="B11107">
        <v>301955926</v>
      </c>
      <c r="C11107">
        <v>1</v>
      </c>
      <c r="D11107" s="2">
        <v>42915.416770833333</v>
      </c>
      <c r="E11107" s="2">
        <v>42915.374305555553</v>
      </c>
      <c r="F11107">
        <v>10000</v>
      </c>
      <c r="G11107">
        <v>13000</v>
      </c>
      <c r="H11107">
        <v>30</v>
      </c>
      <c r="I11107" s="2">
        <v>42942.62159722222</v>
      </c>
      <c r="J11107" t="s">
        <v>18</v>
      </c>
      <c r="K11107" s="2">
        <v>42947</v>
      </c>
      <c r="L11107" s="2">
        <v>42942.61451388889</v>
      </c>
      <c r="M11107">
        <v>27</v>
      </c>
      <c r="N11107">
        <v>-5</v>
      </c>
      <c r="O11107">
        <v>-3</v>
      </c>
      <c r="P11107">
        <v>30</v>
      </c>
      <c r="R11107" t="str">
        <f t="shared" si="692"/>
        <v>Early</v>
      </c>
      <c r="S11107" t="str">
        <f t="shared" si="693"/>
        <v>OnTime</v>
      </c>
      <c r="T11107" t="str">
        <f t="shared" si="694"/>
        <v>One-time</v>
      </c>
      <c r="U11107" t="str">
        <f t="shared" si="695"/>
        <v>Short Term</v>
      </c>
    </row>
    <row r="11108" spans="1:21" x14ac:dyDescent="0.35">
      <c r="A11108" t="s">
        <v>2514</v>
      </c>
      <c r="B11108">
        <v>301960279</v>
      </c>
      <c r="C11108">
        <v>1</v>
      </c>
      <c r="D11108" s="2">
        <v>42918.836215277777</v>
      </c>
      <c r="E11108" s="2">
        <v>42918.793761574067</v>
      </c>
      <c r="F11108">
        <v>10000</v>
      </c>
      <c r="G11108">
        <v>11500</v>
      </c>
      <c r="H11108">
        <v>15</v>
      </c>
      <c r="I11108" s="2">
        <v>42933.364710648151</v>
      </c>
      <c r="J11108" t="s">
        <v>32</v>
      </c>
      <c r="K11108" s="2">
        <v>42933</v>
      </c>
      <c r="L11108" s="2">
        <v>42933.357662037037</v>
      </c>
      <c r="M11108">
        <v>14</v>
      </c>
      <c r="N11108">
        <v>0</v>
      </c>
      <c r="O11108">
        <v>-1</v>
      </c>
      <c r="P11108">
        <v>15</v>
      </c>
      <c r="R11108" t="str">
        <f t="shared" si="692"/>
        <v>OnTime</v>
      </c>
      <c r="S11108" t="str">
        <f t="shared" si="693"/>
        <v>Early</v>
      </c>
      <c r="T11108" t="str">
        <f t="shared" si="694"/>
        <v>One-time</v>
      </c>
      <c r="U11108" t="str">
        <f t="shared" si="695"/>
        <v>Short Term</v>
      </c>
    </row>
    <row r="11109" spans="1:21" x14ac:dyDescent="0.35">
      <c r="A11109" t="s">
        <v>2515</v>
      </c>
      <c r="B11109">
        <v>301965556</v>
      </c>
      <c r="C11109">
        <v>1</v>
      </c>
      <c r="D11109" s="2">
        <v>42921.874212962961</v>
      </c>
      <c r="E11109" s="2">
        <v>42921.832453703697</v>
      </c>
      <c r="F11109">
        <v>10000</v>
      </c>
      <c r="G11109">
        <v>13000</v>
      </c>
      <c r="H11109">
        <v>30</v>
      </c>
      <c r="I11109" s="2">
        <v>42944.463564814818</v>
      </c>
      <c r="J11109" t="s">
        <v>18</v>
      </c>
      <c r="K11109" s="2">
        <v>42951</v>
      </c>
      <c r="L11109" s="2">
        <v>42944.456504629627</v>
      </c>
      <c r="M11109">
        <v>22</v>
      </c>
      <c r="N11109">
        <v>-7</v>
      </c>
      <c r="O11109">
        <v>-8</v>
      </c>
      <c r="P11109">
        <v>30</v>
      </c>
      <c r="R11109" t="str">
        <f t="shared" si="692"/>
        <v>Early</v>
      </c>
      <c r="S11109" t="str">
        <f t="shared" si="693"/>
        <v>Early</v>
      </c>
      <c r="T11109" t="str">
        <f t="shared" si="694"/>
        <v>One-time</v>
      </c>
      <c r="U11109" t="str">
        <f t="shared" si="695"/>
        <v>Short Term</v>
      </c>
    </row>
    <row r="11110" spans="1:21" x14ac:dyDescent="0.35">
      <c r="A11110" t="s">
        <v>2516</v>
      </c>
      <c r="B11110">
        <v>301955043</v>
      </c>
      <c r="C11110">
        <v>1</v>
      </c>
      <c r="D11110" s="2">
        <v>42914.696655092594</v>
      </c>
      <c r="E11110" s="2">
        <v>42914.654189814813</v>
      </c>
      <c r="F11110">
        <v>10000</v>
      </c>
      <c r="G11110">
        <v>11500</v>
      </c>
      <c r="H11110">
        <v>15</v>
      </c>
      <c r="I11110" s="2">
        <v>42930.186898148153</v>
      </c>
      <c r="J11110" t="s">
        <v>18</v>
      </c>
      <c r="K11110" s="2">
        <v>42930</v>
      </c>
      <c r="L11110" s="2">
        <v>42929.765752314823</v>
      </c>
      <c r="M11110">
        <v>15</v>
      </c>
      <c r="N11110">
        <v>-1</v>
      </c>
      <c r="O11110">
        <v>0</v>
      </c>
      <c r="P11110">
        <v>15</v>
      </c>
      <c r="R11110" t="str">
        <f t="shared" si="692"/>
        <v>Early</v>
      </c>
      <c r="S11110" t="str">
        <f t="shared" si="693"/>
        <v>Early</v>
      </c>
      <c r="T11110" t="str">
        <f t="shared" si="694"/>
        <v>One-time</v>
      </c>
      <c r="U11110" t="str">
        <f t="shared" si="695"/>
        <v>Short Term</v>
      </c>
    </row>
    <row r="11111" spans="1:21" x14ac:dyDescent="0.35">
      <c r="A11111" t="s">
        <v>2517</v>
      </c>
      <c r="B11111">
        <v>301955319</v>
      </c>
      <c r="C11111">
        <v>1</v>
      </c>
      <c r="D11111" s="2">
        <v>42914.834803240738</v>
      </c>
      <c r="E11111" s="2">
        <v>42914.792349537027</v>
      </c>
      <c r="F11111">
        <v>10000</v>
      </c>
      <c r="G11111">
        <v>13000</v>
      </c>
      <c r="H11111">
        <v>30</v>
      </c>
      <c r="I11111" s="2">
        <v>42941.744675925933</v>
      </c>
      <c r="J11111" t="s">
        <v>18</v>
      </c>
      <c r="K11111" s="2">
        <v>42944</v>
      </c>
      <c r="L11111" s="2">
        <v>42941.737627314818</v>
      </c>
      <c r="M11111">
        <v>26</v>
      </c>
      <c r="N11111">
        <v>-3</v>
      </c>
      <c r="O11111">
        <v>-4</v>
      </c>
      <c r="P11111">
        <v>30</v>
      </c>
      <c r="R11111" t="str">
        <f t="shared" si="692"/>
        <v>Early</v>
      </c>
      <c r="S11111" t="str">
        <f t="shared" si="693"/>
        <v>Early</v>
      </c>
      <c r="T11111" t="str">
        <f t="shared" si="694"/>
        <v>One-time</v>
      </c>
      <c r="U11111" t="str">
        <f t="shared" si="695"/>
        <v>Short Term</v>
      </c>
    </row>
    <row r="11112" spans="1:21" x14ac:dyDescent="0.35">
      <c r="A11112" t="s">
        <v>2518</v>
      </c>
      <c r="B11112">
        <v>301955895</v>
      </c>
      <c r="C11112">
        <v>1</v>
      </c>
      <c r="D11112" s="2">
        <v>42915.403379629628</v>
      </c>
      <c r="E11112" s="2">
        <v>42915.360914351862</v>
      </c>
      <c r="F11112">
        <v>10000</v>
      </c>
      <c r="G11112">
        <v>13000</v>
      </c>
      <c r="H11112">
        <v>30</v>
      </c>
      <c r="I11112" s="2">
        <v>42939.012488425928</v>
      </c>
      <c r="J11112" t="s">
        <v>32</v>
      </c>
      <c r="K11112" s="2">
        <v>42947</v>
      </c>
      <c r="L11112" s="2">
        <v>42939.005428240736</v>
      </c>
      <c r="M11112">
        <v>23</v>
      </c>
      <c r="N11112">
        <v>-8</v>
      </c>
      <c r="O11112">
        <v>-7</v>
      </c>
      <c r="P11112">
        <v>30</v>
      </c>
      <c r="R11112" t="str">
        <f t="shared" si="692"/>
        <v>Early</v>
      </c>
      <c r="S11112" t="str">
        <f t="shared" si="693"/>
        <v>Early</v>
      </c>
      <c r="T11112" t="str">
        <f t="shared" si="694"/>
        <v>One-time</v>
      </c>
      <c r="U11112" t="str">
        <f t="shared" si="695"/>
        <v>Short Term</v>
      </c>
    </row>
    <row r="11113" spans="1:21" x14ac:dyDescent="0.35">
      <c r="A11113" t="s">
        <v>2519</v>
      </c>
      <c r="B11113">
        <v>301959030</v>
      </c>
      <c r="C11113">
        <v>1</v>
      </c>
      <c r="D11113" s="2">
        <v>42917.619317129633</v>
      </c>
      <c r="E11113" s="2">
        <v>42917.576863425929</v>
      </c>
      <c r="F11113">
        <v>10000</v>
      </c>
      <c r="G11113">
        <v>13000</v>
      </c>
      <c r="H11113">
        <v>30</v>
      </c>
      <c r="I11113" s="2">
        <v>42938.371064814812</v>
      </c>
      <c r="J11113" t="s">
        <v>32</v>
      </c>
      <c r="K11113" s="2">
        <v>42947</v>
      </c>
      <c r="L11113" s="2">
        <v>42938.364004629628</v>
      </c>
      <c r="M11113">
        <v>20</v>
      </c>
      <c r="N11113">
        <v>-9</v>
      </c>
      <c r="O11113">
        <v>-10</v>
      </c>
      <c r="P11113">
        <v>30</v>
      </c>
      <c r="R11113" t="str">
        <f t="shared" si="692"/>
        <v>Early</v>
      </c>
      <c r="S11113" t="str">
        <f t="shared" si="693"/>
        <v>Early</v>
      </c>
      <c r="T11113" t="str">
        <f t="shared" si="694"/>
        <v>One-time</v>
      </c>
      <c r="U11113" t="str">
        <f t="shared" si="695"/>
        <v>Short Term</v>
      </c>
    </row>
    <row r="11114" spans="1:21" x14ac:dyDescent="0.35">
      <c r="A11114" t="s">
        <v>2520</v>
      </c>
      <c r="B11114">
        <v>301828941</v>
      </c>
      <c r="C11114">
        <v>1</v>
      </c>
      <c r="D11114" s="2">
        <v>42795.531909722216</v>
      </c>
      <c r="E11114" s="2">
        <v>42795.490115740737</v>
      </c>
      <c r="F11114">
        <v>10000</v>
      </c>
      <c r="G11114">
        <v>13000</v>
      </c>
      <c r="H11114">
        <v>30</v>
      </c>
      <c r="I11114" s="2">
        <v>42814.585243055553</v>
      </c>
      <c r="J11114" t="s">
        <v>18</v>
      </c>
      <c r="K11114" s="2">
        <v>42825</v>
      </c>
      <c r="L11114" s="2">
        <v>42814.574699074074</v>
      </c>
      <c r="M11114">
        <v>19</v>
      </c>
      <c r="N11114">
        <v>-11</v>
      </c>
      <c r="O11114">
        <v>-11</v>
      </c>
      <c r="P11114">
        <v>30</v>
      </c>
      <c r="R11114" t="str">
        <f t="shared" si="692"/>
        <v>Early</v>
      </c>
      <c r="S11114" t="str">
        <f t="shared" si="693"/>
        <v>Early</v>
      </c>
      <c r="T11114" t="str">
        <f t="shared" si="694"/>
        <v>One-time</v>
      </c>
      <c r="U11114" t="str">
        <f t="shared" si="695"/>
        <v>Short Term</v>
      </c>
    </row>
    <row r="11115" spans="1:21" x14ac:dyDescent="0.35">
      <c r="A11115" t="s">
        <v>2520</v>
      </c>
      <c r="B11115">
        <v>301842388</v>
      </c>
      <c r="C11115">
        <v>2</v>
      </c>
      <c r="D11115" s="2">
        <v>42814.593449074076</v>
      </c>
      <c r="E11115" s="2">
        <v>42814.551493055558</v>
      </c>
      <c r="F11115">
        <v>10000</v>
      </c>
      <c r="G11115">
        <v>13000</v>
      </c>
      <c r="H11115">
        <v>30</v>
      </c>
      <c r="I11115" s="2">
        <v>42830.550034722219</v>
      </c>
      <c r="J11115" t="s">
        <v>18</v>
      </c>
      <c r="K11115" s="2">
        <v>42844</v>
      </c>
      <c r="L11115" s="2">
        <v>42830.539513888893</v>
      </c>
      <c r="M11115">
        <v>15</v>
      </c>
      <c r="N11115">
        <v>-14</v>
      </c>
      <c r="O11115">
        <v>-15</v>
      </c>
      <c r="P11115">
        <v>30</v>
      </c>
      <c r="Q11115">
        <v>19</v>
      </c>
      <c r="R11115" t="str">
        <f t="shared" si="692"/>
        <v>Early</v>
      </c>
      <c r="S11115" t="str">
        <f t="shared" si="693"/>
        <v>Early</v>
      </c>
      <c r="T11115" t="str">
        <f t="shared" si="694"/>
        <v>Frequent Borrower</v>
      </c>
      <c r="U11115" t="str">
        <f t="shared" si="695"/>
        <v>Short Term</v>
      </c>
    </row>
    <row r="11116" spans="1:21" x14ac:dyDescent="0.35">
      <c r="A11116" t="s">
        <v>2520</v>
      </c>
      <c r="B11116">
        <v>301856535</v>
      </c>
      <c r="C11116">
        <v>3</v>
      </c>
      <c r="D11116" s="2">
        <v>42830.648113425923</v>
      </c>
      <c r="E11116" s="2">
        <v>42830.606377314813</v>
      </c>
      <c r="F11116">
        <v>10000</v>
      </c>
      <c r="G11116">
        <v>13000</v>
      </c>
      <c r="H11116">
        <v>30</v>
      </c>
      <c r="I11116" s="2">
        <v>42859.707141203697</v>
      </c>
      <c r="J11116" t="s">
        <v>18</v>
      </c>
      <c r="K11116" s="2">
        <v>42860</v>
      </c>
      <c r="L11116" s="2">
        <v>42859.696608796286</v>
      </c>
      <c r="M11116">
        <v>29</v>
      </c>
      <c r="N11116">
        <v>-1</v>
      </c>
      <c r="O11116">
        <v>-1</v>
      </c>
      <c r="P11116">
        <v>30</v>
      </c>
      <c r="Q11116">
        <v>16</v>
      </c>
      <c r="R11116" t="str">
        <f t="shared" si="692"/>
        <v>Early</v>
      </c>
      <c r="S11116" t="str">
        <f t="shared" si="693"/>
        <v>Early</v>
      </c>
      <c r="T11116" t="str">
        <f t="shared" si="694"/>
        <v>Frequent Borrower</v>
      </c>
      <c r="U11116" t="str">
        <f t="shared" si="695"/>
        <v>Short Term</v>
      </c>
    </row>
    <row r="11117" spans="1:21" x14ac:dyDescent="0.35">
      <c r="A11117" t="s">
        <v>2520</v>
      </c>
      <c r="B11117">
        <v>301889887</v>
      </c>
      <c r="C11117">
        <v>4</v>
      </c>
      <c r="D11117" s="2">
        <v>42859.70789351852</v>
      </c>
      <c r="E11117" s="2">
        <v>42859.66615740741</v>
      </c>
      <c r="F11117">
        <v>20000</v>
      </c>
      <c r="G11117">
        <v>24500</v>
      </c>
      <c r="H11117">
        <v>30</v>
      </c>
      <c r="I11117" s="2">
        <v>42867.562604166669</v>
      </c>
      <c r="J11117" t="s">
        <v>18</v>
      </c>
      <c r="K11117" s="2">
        <v>42891</v>
      </c>
      <c r="L11117" s="2">
        <v>42867.552071759259</v>
      </c>
      <c r="M11117">
        <v>7</v>
      </c>
      <c r="N11117">
        <v>-24</v>
      </c>
      <c r="O11117">
        <v>-23</v>
      </c>
      <c r="P11117">
        <v>22.5</v>
      </c>
      <c r="Q11117">
        <v>29</v>
      </c>
      <c r="R11117" t="str">
        <f t="shared" si="692"/>
        <v>Early</v>
      </c>
      <c r="S11117" t="str">
        <f t="shared" si="693"/>
        <v>Early</v>
      </c>
      <c r="T11117" t="str">
        <f t="shared" si="694"/>
        <v>Frequent Borrower</v>
      </c>
      <c r="U11117" t="str">
        <f t="shared" si="695"/>
        <v>Short Term</v>
      </c>
    </row>
    <row r="11118" spans="1:21" x14ac:dyDescent="0.35">
      <c r="A11118" t="s">
        <v>2520</v>
      </c>
      <c r="B11118">
        <v>301903306</v>
      </c>
      <c r="C11118">
        <v>5</v>
      </c>
      <c r="D11118" s="2">
        <v>42867.579363425917</v>
      </c>
      <c r="E11118" s="2">
        <v>42867.537615740737</v>
      </c>
      <c r="F11118">
        <v>20000</v>
      </c>
      <c r="G11118">
        <v>24500</v>
      </c>
      <c r="H11118">
        <v>30</v>
      </c>
      <c r="I11118" s="2">
        <v>42895.728854166657</v>
      </c>
      <c r="J11118" t="s">
        <v>18</v>
      </c>
      <c r="K11118" s="2">
        <v>42898</v>
      </c>
      <c r="L11118" s="2">
        <v>42895.721805555557</v>
      </c>
      <c r="M11118">
        <v>28</v>
      </c>
      <c r="N11118">
        <v>-3</v>
      </c>
      <c r="O11118">
        <v>-2</v>
      </c>
      <c r="P11118">
        <v>22.5</v>
      </c>
      <c r="Q11118">
        <v>7</v>
      </c>
      <c r="R11118" t="str">
        <f t="shared" si="692"/>
        <v>Early</v>
      </c>
      <c r="S11118" t="str">
        <f t="shared" si="693"/>
        <v>Late</v>
      </c>
      <c r="T11118" t="str">
        <f t="shared" si="694"/>
        <v>Frequent Borrower</v>
      </c>
      <c r="U11118" t="str">
        <f t="shared" si="695"/>
        <v>Short Term</v>
      </c>
    </row>
    <row r="11119" spans="1:21" x14ac:dyDescent="0.35">
      <c r="A11119" t="s">
        <v>2520</v>
      </c>
      <c r="B11119">
        <v>301950168</v>
      </c>
      <c r="C11119">
        <v>6</v>
      </c>
      <c r="D11119" s="2">
        <v>42910.405972222223</v>
      </c>
      <c r="E11119" s="2">
        <v>42910.363530092603</v>
      </c>
      <c r="F11119">
        <v>20000</v>
      </c>
      <c r="G11119">
        <v>24500</v>
      </c>
      <c r="H11119">
        <v>30</v>
      </c>
      <c r="I11119" s="2">
        <v>42941.852314814823</v>
      </c>
      <c r="J11119" t="s">
        <v>18</v>
      </c>
      <c r="K11119" s="2">
        <v>42940</v>
      </c>
      <c r="L11119" s="2">
        <v>42941.845266203702</v>
      </c>
      <c r="M11119">
        <v>31</v>
      </c>
      <c r="N11119">
        <v>1</v>
      </c>
      <c r="O11119">
        <v>1</v>
      </c>
      <c r="P11119">
        <v>22.5</v>
      </c>
      <c r="Q11119">
        <v>42</v>
      </c>
      <c r="R11119" t="str">
        <f t="shared" si="692"/>
        <v>Late</v>
      </c>
      <c r="S11119" t="str">
        <f t="shared" si="693"/>
        <v>Late</v>
      </c>
      <c r="T11119" t="str">
        <f t="shared" si="694"/>
        <v>Frequent Borrower</v>
      </c>
      <c r="U11119" t="str">
        <f t="shared" si="695"/>
        <v>Short Term</v>
      </c>
    </row>
    <row r="11120" spans="1:21" x14ac:dyDescent="0.35">
      <c r="A11120" t="s">
        <v>2521</v>
      </c>
      <c r="B11120">
        <v>301837398</v>
      </c>
      <c r="C11120">
        <v>1</v>
      </c>
      <c r="D11120" s="2">
        <v>42807.781643518523</v>
      </c>
      <c r="E11120" s="2">
        <v>42807.739189814813</v>
      </c>
      <c r="F11120">
        <v>10000</v>
      </c>
      <c r="G11120">
        <v>13000</v>
      </c>
      <c r="H11120">
        <v>30</v>
      </c>
      <c r="I11120" s="2">
        <v>42842.314108796287</v>
      </c>
      <c r="J11120" t="s">
        <v>18</v>
      </c>
      <c r="K11120" s="2">
        <v>42837</v>
      </c>
      <c r="L11120" s="2">
        <v>42842.303587962961</v>
      </c>
      <c r="M11120">
        <v>34</v>
      </c>
      <c r="N11120">
        <v>5</v>
      </c>
      <c r="O11120">
        <v>4</v>
      </c>
      <c r="P11120">
        <v>30</v>
      </c>
      <c r="R11120" t="str">
        <f t="shared" si="692"/>
        <v>Late</v>
      </c>
      <c r="S11120" t="str">
        <f t="shared" si="693"/>
        <v>Late</v>
      </c>
      <c r="T11120" t="str">
        <f t="shared" si="694"/>
        <v>One-time</v>
      </c>
      <c r="U11120" t="str">
        <f t="shared" si="695"/>
        <v>Short Term</v>
      </c>
    </row>
    <row r="11121" spans="1:21" x14ac:dyDescent="0.35">
      <c r="A11121" t="s">
        <v>2521</v>
      </c>
      <c r="B11121">
        <v>301902639</v>
      </c>
      <c r="C11121">
        <v>2</v>
      </c>
      <c r="D11121" s="2">
        <v>42867.363912037043</v>
      </c>
      <c r="E11121" s="2">
        <v>42867.322164351863</v>
      </c>
      <c r="F11121">
        <v>10000</v>
      </c>
      <c r="G11121">
        <v>13000</v>
      </c>
      <c r="H11121">
        <v>30</v>
      </c>
      <c r="I11121" s="2">
        <v>42922.569803240738</v>
      </c>
      <c r="J11121" t="s">
        <v>18</v>
      </c>
      <c r="K11121" s="2">
        <v>42898</v>
      </c>
      <c r="L11121" s="2">
        <v>42922.562754629631</v>
      </c>
      <c r="M11121">
        <v>55</v>
      </c>
      <c r="N11121">
        <v>24</v>
      </c>
      <c r="O11121">
        <v>25</v>
      </c>
      <c r="P11121">
        <v>30</v>
      </c>
      <c r="Q11121">
        <v>59</v>
      </c>
      <c r="R11121" t="str">
        <f t="shared" si="692"/>
        <v>Late</v>
      </c>
      <c r="S11121" t="str">
        <f t="shared" si="693"/>
        <v>Early</v>
      </c>
      <c r="T11121" t="str">
        <f t="shared" si="694"/>
        <v>Frequent Borrower</v>
      </c>
      <c r="U11121" t="str">
        <f t="shared" si="695"/>
        <v>Short Term</v>
      </c>
    </row>
    <row r="11122" spans="1:21" x14ac:dyDescent="0.35">
      <c r="A11122" t="s">
        <v>2522</v>
      </c>
      <c r="B11122">
        <v>301760258</v>
      </c>
      <c r="C11122">
        <v>1</v>
      </c>
      <c r="D11122" s="2">
        <v>42690.730081018519</v>
      </c>
      <c r="E11122" s="2">
        <v>42690.688275462962</v>
      </c>
      <c r="F11122">
        <v>10000</v>
      </c>
      <c r="G11122">
        <v>13000</v>
      </c>
      <c r="H11122">
        <v>30</v>
      </c>
      <c r="I11122" s="2">
        <v>42718.874386574083</v>
      </c>
      <c r="J11122" t="s">
        <v>18</v>
      </c>
      <c r="K11122" s="2">
        <v>42720</v>
      </c>
      <c r="L11122" s="2">
        <v>42718.863854166673</v>
      </c>
      <c r="M11122">
        <v>28</v>
      </c>
      <c r="N11122">
        <v>-2</v>
      </c>
      <c r="O11122">
        <v>-2</v>
      </c>
      <c r="P11122">
        <v>30</v>
      </c>
      <c r="R11122" t="str">
        <f t="shared" si="692"/>
        <v>Early</v>
      </c>
      <c r="S11122" t="str">
        <f t="shared" si="693"/>
        <v>Late</v>
      </c>
      <c r="T11122" t="str">
        <f t="shared" si="694"/>
        <v>One-time</v>
      </c>
      <c r="U11122" t="str">
        <f t="shared" si="695"/>
        <v>Short Term</v>
      </c>
    </row>
    <row r="11123" spans="1:21" x14ac:dyDescent="0.35">
      <c r="A11123" t="s">
        <v>2522</v>
      </c>
      <c r="B11123">
        <v>301774075</v>
      </c>
      <c r="C11123">
        <v>2</v>
      </c>
      <c r="D11123" s="2">
        <v>42718.917962962973</v>
      </c>
      <c r="E11123" s="2">
        <v>42718.876180555562</v>
      </c>
      <c r="F11123">
        <v>10000</v>
      </c>
      <c r="G11123">
        <v>13000</v>
      </c>
      <c r="H11123">
        <v>30</v>
      </c>
      <c r="I11123" s="2">
        <v>42756.80804398148</v>
      </c>
      <c r="J11123" t="s">
        <v>18</v>
      </c>
      <c r="K11123" s="2">
        <v>42748</v>
      </c>
      <c r="L11123" s="2">
        <v>42756.797523148147</v>
      </c>
      <c r="M11123">
        <v>37</v>
      </c>
      <c r="N11123">
        <v>8</v>
      </c>
      <c r="O11123">
        <v>7</v>
      </c>
      <c r="P11123">
        <v>30</v>
      </c>
      <c r="Q11123">
        <v>28</v>
      </c>
      <c r="R11123" t="str">
        <f t="shared" si="692"/>
        <v>Late</v>
      </c>
      <c r="S11123" t="str">
        <f t="shared" si="693"/>
        <v>Early</v>
      </c>
      <c r="T11123" t="str">
        <f t="shared" si="694"/>
        <v>Frequent Borrower</v>
      </c>
      <c r="U11123" t="str">
        <f t="shared" si="695"/>
        <v>Short Term</v>
      </c>
    </row>
    <row r="11124" spans="1:21" x14ac:dyDescent="0.35">
      <c r="A11124" t="s">
        <v>2523</v>
      </c>
      <c r="B11124">
        <v>301761782</v>
      </c>
      <c r="C11124">
        <v>1</v>
      </c>
      <c r="D11124" s="2">
        <v>42693.820231481477</v>
      </c>
      <c r="E11124" s="2">
        <v>42693.778437499997</v>
      </c>
      <c r="F11124">
        <v>10000</v>
      </c>
      <c r="G11124">
        <v>13000</v>
      </c>
      <c r="H11124">
        <v>30</v>
      </c>
      <c r="I11124" s="2">
        <v>42713.925937499997</v>
      </c>
      <c r="J11124" t="s">
        <v>18</v>
      </c>
      <c r="K11124" s="2">
        <v>42723</v>
      </c>
      <c r="L11124" s="2">
        <v>42713.915416666663</v>
      </c>
      <c r="M11124">
        <v>20</v>
      </c>
      <c r="N11124">
        <v>-10</v>
      </c>
      <c r="O11124">
        <v>-10</v>
      </c>
      <c r="P11124">
        <v>30</v>
      </c>
      <c r="R11124" t="str">
        <f t="shared" si="692"/>
        <v>Early</v>
      </c>
      <c r="S11124" t="str">
        <f t="shared" si="693"/>
        <v>Early</v>
      </c>
      <c r="T11124" t="str">
        <f t="shared" si="694"/>
        <v>One-time</v>
      </c>
      <c r="U11124" t="str">
        <f t="shared" si="695"/>
        <v>Short Term</v>
      </c>
    </row>
    <row r="11125" spans="1:21" x14ac:dyDescent="0.35">
      <c r="A11125" t="s">
        <v>2523</v>
      </c>
      <c r="B11125">
        <v>301772228</v>
      </c>
      <c r="C11125">
        <v>2</v>
      </c>
      <c r="D11125" s="2">
        <v>42715.653229166674</v>
      </c>
      <c r="E11125" s="2">
        <v>42715.611435185187</v>
      </c>
      <c r="F11125">
        <v>10000</v>
      </c>
      <c r="G11125">
        <v>11500</v>
      </c>
      <c r="H11125">
        <v>15</v>
      </c>
      <c r="I11125" s="2">
        <v>42720.82980324074</v>
      </c>
      <c r="J11125" t="s">
        <v>18</v>
      </c>
      <c r="K11125" s="2">
        <v>42731</v>
      </c>
      <c r="L11125" s="2">
        <v>42720.81925925926</v>
      </c>
      <c r="M11125">
        <v>5</v>
      </c>
      <c r="N11125">
        <v>-11</v>
      </c>
      <c r="O11125">
        <v>-10</v>
      </c>
      <c r="P11125">
        <v>15</v>
      </c>
      <c r="Q11125">
        <v>21</v>
      </c>
      <c r="R11125" t="str">
        <f t="shared" si="692"/>
        <v>Early</v>
      </c>
      <c r="S11125" t="str">
        <f t="shared" si="693"/>
        <v>Early</v>
      </c>
      <c r="T11125" t="str">
        <f t="shared" si="694"/>
        <v>Frequent Borrower</v>
      </c>
      <c r="U11125" t="str">
        <f t="shared" si="695"/>
        <v>Short Term</v>
      </c>
    </row>
    <row r="11126" spans="1:21" x14ac:dyDescent="0.35">
      <c r="A11126" t="s">
        <v>2523</v>
      </c>
      <c r="B11126">
        <v>301776894</v>
      </c>
      <c r="C11126">
        <v>3</v>
      </c>
      <c r="D11126" s="2">
        <v>42724.777789351851</v>
      </c>
      <c r="E11126" s="2">
        <v>42724.302847222221</v>
      </c>
      <c r="F11126">
        <v>10000</v>
      </c>
      <c r="G11126">
        <v>11500</v>
      </c>
      <c r="H11126">
        <v>15</v>
      </c>
      <c r="I11126" s="2">
        <v>42734.390879629631</v>
      </c>
      <c r="J11126" t="s">
        <v>18</v>
      </c>
      <c r="K11126" s="2">
        <v>42739</v>
      </c>
      <c r="L11126" s="2">
        <v>42734.380358796298</v>
      </c>
      <c r="M11126">
        <v>9</v>
      </c>
      <c r="N11126">
        <v>-5</v>
      </c>
      <c r="O11126">
        <v>-6</v>
      </c>
      <c r="P11126">
        <v>15</v>
      </c>
      <c r="Q11126">
        <v>9</v>
      </c>
      <c r="R11126" t="str">
        <f t="shared" si="692"/>
        <v>Early</v>
      </c>
      <c r="S11126" t="str">
        <f t="shared" si="693"/>
        <v>Early</v>
      </c>
      <c r="T11126" t="str">
        <f t="shared" si="694"/>
        <v>Frequent Borrower</v>
      </c>
      <c r="U11126" t="str">
        <f t="shared" si="695"/>
        <v>Short Term</v>
      </c>
    </row>
    <row r="11127" spans="1:21" x14ac:dyDescent="0.35">
      <c r="A11127" t="s">
        <v>2523</v>
      </c>
      <c r="B11127">
        <v>301785613</v>
      </c>
      <c r="C11127">
        <v>4</v>
      </c>
      <c r="D11127" s="2">
        <v>42737.483090277783</v>
      </c>
      <c r="E11127" s="2">
        <v>42737.441307870373</v>
      </c>
      <c r="F11127">
        <v>20000</v>
      </c>
      <c r="G11127">
        <v>21900</v>
      </c>
      <c r="H11127">
        <v>15</v>
      </c>
      <c r="I11127" s="2">
        <v>42751.932754629634</v>
      </c>
      <c r="J11127" t="s">
        <v>18</v>
      </c>
      <c r="K11127" s="2">
        <v>42752</v>
      </c>
      <c r="L11127" s="2">
        <v>42751.922210648147</v>
      </c>
      <c r="M11127">
        <v>14</v>
      </c>
      <c r="N11127">
        <v>-1</v>
      </c>
      <c r="O11127">
        <v>-1</v>
      </c>
      <c r="P11127">
        <v>9.5</v>
      </c>
      <c r="Q11127">
        <v>12</v>
      </c>
      <c r="R11127" t="str">
        <f t="shared" si="692"/>
        <v>Early</v>
      </c>
      <c r="S11127" t="str">
        <f t="shared" si="693"/>
        <v>Early</v>
      </c>
      <c r="T11127" t="str">
        <f t="shared" si="694"/>
        <v>Frequent Borrower</v>
      </c>
      <c r="U11127" t="str">
        <f t="shared" si="695"/>
        <v>Short Term</v>
      </c>
    </row>
    <row r="11128" spans="1:21" x14ac:dyDescent="0.35">
      <c r="A11128" t="s">
        <v>2523</v>
      </c>
      <c r="B11128">
        <v>301798978</v>
      </c>
      <c r="C11128">
        <v>5</v>
      </c>
      <c r="D11128" s="2">
        <v>42757.833194444444</v>
      </c>
      <c r="E11128" s="2">
        <v>42757.791446759264</v>
      </c>
      <c r="F11128">
        <v>20000</v>
      </c>
      <c r="G11128">
        <v>21900</v>
      </c>
      <c r="H11128">
        <v>15</v>
      </c>
      <c r="I11128" s="2">
        <v>42759.913831018523</v>
      </c>
      <c r="J11128" t="s">
        <v>18</v>
      </c>
      <c r="K11128" s="2">
        <v>42772</v>
      </c>
      <c r="L11128" s="2">
        <v>42759.903298611112</v>
      </c>
      <c r="M11128">
        <v>2</v>
      </c>
      <c r="N11128">
        <v>-13</v>
      </c>
      <c r="O11128">
        <v>-13</v>
      </c>
      <c r="P11128">
        <v>9.5</v>
      </c>
      <c r="Q11128">
        <v>20</v>
      </c>
      <c r="R11128" t="str">
        <f t="shared" si="692"/>
        <v>Early</v>
      </c>
      <c r="S11128" t="str">
        <f t="shared" si="693"/>
        <v>Early</v>
      </c>
      <c r="T11128" t="str">
        <f t="shared" si="694"/>
        <v>Frequent Borrower</v>
      </c>
      <c r="U11128" t="str">
        <f t="shared" si="695"/>
        <v>Short Term</v>
      </c>
    </row>
    <row r="11129" spans="1:21" x14ac:dyDescent="0.35">
      <c r="A11129" t="s">
        <v>2523</v>
      </c>
      <c r="B11129">
        <v>301808430</v>
      </c>
      <c r="C11129">
        <v>6</v>
      </c>
      <c r="D11129" s="2">
        <v>42768.48133101852</v>
      </c>
      <c r="E11129" s="2">
        <v>42768.439583333333</v>
      </c>
      <c r="F11129">
        <v>20000</v>
      </c>
      <c r="G11129">
        <v>21900</v>
      </c>
      <c r="H11129">
        <v>15</v>
      </c>
      <c r="I11129" s="2">
        <v>42770.483634259261</v>
      </c>
      <c r="J11129" t="s">
        <v>18</v>
      </c>
      <c r="K11129" s="2">
        <v>42783</v>
      </c>
      <c r="L11129" s="2">
        <v>42770.473113425927</v>
      </c>
      <c r="M11129">
        <v>2</v>
      </c>
      <c r="N11129">
        <v>-13</v>
      </c>
      <c r="O11129">
        <v>-13</v>
      </c>
      <c r="P11129">
        <v>9.5</v>
      </c>
      <c r="Q11129">
        <v>10</v>
      </c>
      <c r="R11129" t="str">
        <f t="shared" si="692"/>
        <v>Early</v>
      </c>
      <c r="S11129" t="str">
        <f t="shared" si="693"/>
        <v>Early</v>
      </c>
      <c r="T11129" t="str">
        <f t="shared" si="694"/>
        <v>Frequent Borrower</v>
      </c>
      <c r="U11129" t="str">
        <f t="shared" si="695"/>
        <v>Short Term</v>
      </c>
    </row>
    <row r="11130" spans="1:21" x14ac:dyDescent="0.35">
      <c r="A11130" t="s">
        <v>2523</v>
      </c>
      <c r="B11130">
        <v>301810354</v>
      </c>
      <c r="C11130">
        <v>7</v>
      </c>
      <c r="D11130" s="2">
        <v>42771.402453703697</v>
      </c>
      <c r="E11130" s="2">
        <v>42771.360706018517</v>
      </c>
      <c r="F11130">
        <v>20000</v>
      </c>
      <c r="G11130">
        <v>21900</v>
      </c>
      <c r="H11130">
        <v>15</v>
      </c>
      <c r="I11130" s="2">
        <v>42785.901932870373</v>
      </c>
      <c r="J11130" t="s">
        <v>18</v>
      </c>
      <c r="K11130" s="2">
        <v>42786</v>
      </c>
      <c r="L11130" s="2">
        <v>42785.891412037039</v>
      </c>
      <c r="M11130">
        <v>14</v>
      </c>
      <c r="N11130">
        <v>-1</v>
      </c>
      <c r="O11130">
        <v>-1</v>
      </c>
      <c r="P11130">
        <v>9.5</v>
      </c>
      <c r="Q11130">
        <v>2</v>
      </c>
      <c r="R11130" t="str">
        <f t="shared" si="692"/>
        <v>Early</v>
      </c>
      <c r="S11130" t="str">
        <f t="shared" si="693"/>
        <v>Early</v>
      </c>
      <c r="T11130" t="str">
        <f t="shared" si="694"/>
        <v>Frequent Borrower</v>
      </c>
      <c r="U11130" t="str">
        <f t="shared" si="695"/>
        <v>Short Term</v>
      </c>
    </row>
    <row r="11131" spans="1:21" x14ac:dyDescent="0.35">
      <c r="A11131" t="s">
        <v>2523</v>
      </c>
      <c r="B11131">
        <v>301821973</v>
      </c>
      <c r="C11131">
        <v>8</v>
      </c>
      <c r="D11131" s="2">
        <v>42785.942777777767</v>
      </c>
      <c r="E11131" s="2">
        <v>42785.900972222233</v>
      </c>
      <c r="F11131">
        <v>25000</v>
      </c>
      <c r="G11131">
        <v>29000</v>
      </c>
      <c r="H11131">
        <v>30</v>
      </c>
      <c r="I11131" s="2">
        <v>42814.962060185193</v>
      </c>
      <c r="J11131" t="s">
        <v>18</v>
      </c>
      <c r="K11131" s="2">
        <v>42815</v>
      </c>
      <c r="L11131" s="2">
        <v>42814.951527777783</v>
      </c>
      <c r="M11131">
        <v>29</v>
      </c>
      <c r="N11131">
        <v>-1</v>
      </c>
      <c r="O11131">
        <v>-1</v>
      </c>
      <c r="P11131">
        <v>16</v>
      </c>
      <c r="Q11131">
        <v>14</v>
      </c>
      <c r="R11131" t="str">
        <f t="shared" si="692"/>
        <v>Early</v>
      </c>
      <c r="S11131" t="str">
        <f t="shared" si="693"/>
        <v>Early</v>
      </c>
      <c r="T11131" t="str">
        <f t="shared" si="694"/>
        <v>Frequent Borrower</v>
      </c>
      <c r="U11131" t="str">
        <f t="shared" si="695"/>
        <v>Short Term</v>
      </c>
    </row>
    <row r="11132" spans="1:21" x14ac:dyDescent="0.35">
      <c r="A11132" t="s">
        <v>2523</v>
      </c>
      <c r="B11132">
        <v>301869219</v>
      </c>
      <c r="C11132">
        <v>9</v>
      </c>
      <c r="D11132" s="2">
        <v>42840.460798611108</v>
      </c>
      <c r="E11132" s="2">
        <v>42840.419039351851</v>
      </c>
      <c r="F11132">
        <v>20000</v>
      </c>
      <c r="G11132">
        <v>23600</v>
      </c>
      <c r="H11132">
        <v>30</v>
      </c>
      <c r="I11132" s="2">
        <v>42868.367673611108</v>
      </c>
      <c r="J11132" t="s">
        <v>18</v>
      </c>
      <c r="K11132" s="2">
        <v>42870</v>
      </c>
      <c r="L11132" s="2">
        <v>42868.357152777768</v>
      </c>
      <c r="M11132">
        <v>27</v>
      </c>
      <c r="N11132">
        <v>-2</v>
      </c>
      <c r="O11132">
        <v>-3</v>
      </c>
      <c r="P11132">
        <v>18</v>
      </c>
      <c r="Q11132">
        <v>54</v>
      </c>
      <c r="R11132" t="str">
        <f t="shared" si="692"/>
        <v>Early</v>
      </c>
      <c r="S11132" t="str">
        <f t="shared" si="693"/>
        <v>Early</v>
      </c>
      <c r="T11132" t="str">
        <f t="shared" si="694"/>
        <v>Frequent Borrower</v>
      </c>
      <c r="U11132" t="str">
        <f t="shared" si="695"/>
        <v>Short Term</v>
      </c>
    </row>
    <row r="11133" spans="1:21" x14ac:dyDescent="0.35">
      <c r="A11133" t="s">
        <v>2524</v>
      </c>
      <c r="B11133">
        <v>301760987</v>
      </c>
      <c r="C11133">
        <v>1</v>
      </c>
      <c r="D11133" s="2">
        <v>42691.941828703697</v>
      </c>
      <c r="E11133" s="2">
        <v>42691.900011574071</v>
      </c>
      <c r="F11133">
        <v>10000</v>
      </c>
      <c r="G11133">
        <v>13000</v>
      </c>
      <c r="H11133">
        <v>30</v>
      </c>
      <c r="I11133" s="2">
        <v>42709.476226851853</v>
      </c>
      <c r="J11133" t="s">
        <v>18</v>
      </c>
      <c r="K11133" s="2">
        <v>42723</v>
      </c>
      <c r="L11133" s="2">
        <v>42709.465694444443</v>
      </c>
      <c r="M11133">
        <v>17</v>
      </c>
      <c r="N11133">
        <v>-14</v>
      </c>
      <c r="O11133">
        <v>-13</v>
      </c>
      <c r="P11133">
        <v>30</v>
      </c>
      <c r="R11133" t="str">
        <f t="shared" si="692"/>
        <v>Early</v>
      </c>
      <c r="S11133" t="str">
        <f t="shared" si="693"/>
        <v>Early</v>
      </c>
      <c r="T11133" t="str">
        <f t="shared" si="694"/>
        <v>One-time</v>
      </c>
      <c r="U11133" t="str">
        <f t="shared" si="695"/>
        <v>Short Term</v>
      </c>
    </row>
    <row r="11134" spans="1:21" x14ac:dyDescent="0.35">
      <c r="A11134" t="s">
        <v>2524</v>
      </c>
      <c r="B11134">
        <v>301772826</v>
      </c>
      <c r="C11134">
        <v>2</v>
      </c>
      <c r="D11134" s="2">
        <v>42717.273831018523</v>
      </c>
      <c r="E11134" s="2">
        <v>42717.232048611113</v>
      </c>
      <c r="F11134">
        <v>10000</v>
      </c>
      <c r="G11134">
        <v>13000</v>
      </c>
      <c r="H11134">
        <v>30</v>
      </c>
      <c r="I11134" s="2">
        <v>42733.709432870368</v>
      </c>
      <c r="J11134" t="s">
        <v>18</v>
      </c>
      <c r="K11134" s="2">
        <v>42747</v>
      </c>
      <c r="L11134" s="2">
        <v>42733.698900462958</v>
      </c>
      <c r="M11134">
        <v>16</v>
      </c>
      <c r="N11134">
        <v>-14</v>
      </c>
      <c r="O11134">
        <v>-14</v>
      </c>
      <c r="P11134">
        <v>30</v>
      </c>
      <c r="Q11134">
        <v>25</v>
      </c>
      <c r="R11134" t="str">
        <f t="shared" si="692"/>
        <v>Early</v>
      </c>
      <c r="S11134" t="str">
        <f t="shared" si="693"/>
        <v>Early</v>
      </c>
      <c r="T11134" t="str">
        <f t="shared" si="694"/>
        <v>Frequent Borrower</v>
      </c>
      <c r="U11134" t="str">
        <f t="shared" si="695"/>
        <v>Short Term</v>
      </c>
    </row>
    <row r="11135" spans="1:21" x14ac:dyDescent="0.35">
      <c r="A11135" t="s">
        <v>2524</v>
      </c>
      <c r="B11135">
        <v>301790233</v>
      </c>
      <c r="C11135">
        <v>3</v>
      </c>
      <c r="D11135" s="2">
        <v>42744.730682870373</v>
      </c>
      <c r="E11135" s="2">
        <v>42744.688935185193</v>
      </c>
      <c r="F11135">
        <v>10000</v>
      </c>
      <c r="G11135">
        <v>13000</v>
      </c>
      <c r="H11135">
        <v>30</v>
      </c>
      <c r="I11135" s="2">
        <v>42766.822164351863</v>
      </c>
      <c r="J11135" t="s">
        <v>18</v>
      </c>
      <c r="K11135" s="2">
        <v>42774</v>
      </c>
      <c r="L11135" s="2">
        <v>42766.811631944453</v>
      </c>
      <c r="M11135">
        <v>22</v>
      </c>
      <c r="N11135">
        <v>-8</v>
      </c>
      <c r="O11135">
        <v>-8</v>
      </c>
      <c r="P11135">
        <v>30</v>
      </c>
      <c r="Q11135">
        <v>27</v>
      </c>
      <c r="R11135" t="str">
        <f t="shared" si="692"/>
        <v>Early</v>
      </c>
      <c r="S11135" t="str">
        <f t="shared" si="693"/>
        <v>Early</v>
      </c>
      <c r="T11135" t="str">
        <f t="shared" si="694"/>
        <v>Frequent Borrower</v>
      </c>
      <c r="U11135" t="str">
        <f t="shared" si="695"/>
        <v>Short Term</v>
      </c>
    </row>
    <row r="11136" spans="1:21" x14ac:dyDescent="0.35">
      <c r="A11136" t="s">
        <v>2524</v>
      </c>
      <c r="B11136">
        <v>301814912</v>
      </c>
      <c r="C11136">
        <v>4</v>
      </c>
      <c r="D11136" s="2">
        <v>42777.557476851849</v>
      </c>
      <c r="E11136" s="2">
        <v>42777.515740740739</v>
      </c>
      <c r="F11136">
        <v>20000</v>
      </c>
      <c r="G11136">
        <v>23800</v>
      </c>
      <c r="H11136">
        <v>30</v>
      </c>
      <c r="I11136" s="2">
        <v>42801.776574074072</v>
      </c>
      <c r="J11136" t="s">
        <v>18</v>
      </c>
      <c r="K11136" s="2">
        <v>42807</v>
      </c>
      <c r="L11136" s="2">
        <v>42801.766030092593</v>
      </c>
      <c r="M11136">
        <v>24</v>
      </c>
      <c r="N11136">
        <v>-6</v>
      </c>
      <c r="O11136">
        <v>-6</v>
      </c>
      <c r="P11136">
        <v>19</v>
      </c>
      <c r="Q11136">
        <v>32</v>
      </c>
      <c r="R11136" t="str">
        <f t="shared" si="692"/>
        <v>Early</v>
      </c>
      <c r="S11136" t="str">
        <f t="shared" si="693"/>
        <v>Early</v>
      </c>
      <c r="T11136" t="str">
        <f t="shared" si="694"/>
        <v>Frequent Borrower</v>
      </c>
      <c r="U11136" t="str">
        <f t="shared" si="695"/>
        <v>Short Term</v>
      </c>
    </row>
    <row r="11137" spans="1:21" x14ac:dyDescent="0.35">
      <c r="A11137" t="s">
        <v>2524</v>
      </c>
      <c r="B11137">
        <v>301835261</v>
      </c>
      <c r="C11137">
        <v>5</v>
      </c>
      <c r="D11137" s="2">
        <v>42804.341006944444</v>
      </c>
      <c r="E11137" s="2">
        <v>42804.298541666663</v>
      </c>
      <c r="F11137">
        <v>20000</v>
      </c>
      <c r="G11137">
        <v>23800</v>
      </c>
      <c r="H11137">
        <v>30</v>
      </c>
      <c r="I11137" s="2">
        <v>42830.821967592587</v>
      </c>
      <c r="J11137" t="s">
        <v>18</v>
      </c>
      <c r="K11137" s="2">
        <v>42835</v>
      </c>
      <c r="L11137" s="2">
        <v>42830.811435185176</v>
      </c>
      <c r="M11137">
        <v>26</v>
      </c>
      <c r="N11137">
        <v>-5</v>
      </c>
      <c r="O11137">
        <v>-4</v>
      </c>
      <c r="P11137">
        <v>19</v>
      </c>
      <c r="Q11137">
        <v>26</v>
      </c>
      <c r="R11137" t="str">
        <f t="shared" si="692"/>
        <v>Early</v>
      </c>
      <c r="S11137" t="str">
        <f t="shared" si="693"/>
        <v>Early</v>
      </c>
      <c r="T11137" t="str">
        <f t="shared" si="694"/>
        <v>Frequent Borrower</v>
      </c>
      <c r="U11137" t="str">
        <f t="shared" si="695"/>
        <v>Short Term</v>
      </c>
    </row>
    <row r="11138" spans="1:21" x14ac:dyDescent="0.35">
      <c r="A11138" t="s">
        <v>2524</v>
      </c>
      <c r="B11138">
        <v>301873731</v>
      </c>
      <c r="C11138">
        <v>6</v>
      </c>
      <c r="D11138" s="2">
        <v>42844.780474537038</v>
      </c>
      <c r="E11138" s="2">
        <v>42844.738726851851</v>
      </c>
      <c r="F11138">
        <v>20000</v>
      </c>
      <c r="G11138">
        <v>23800</v>
      </c>
      <c r="H11138">
        <v>30</v>
      </c>
      <c r="I11138" s="2">
        <v>42866.934328703697</v>
      </c>
      <c r="J11138" t="s">
        <v>18</v>
      </c>
      <c r="K11138" s="2">
        <v>42874</v>
      </c>
      <c r="L11138" s="2">
        <v>42866.923819444448</v>
      </c>
      <c r="M11138">
        <v>22</v>
      </c>
      <c r="N11138">
        <v>-8</v>
      </c>
      <c r="O11138">
        <v>-8</v>
      </c>
      <c r="P11138">
        <v>19</v>
      </c>
      <c r="Q11138">
        <v>40</v>
      </c>
      <c r="R11138" t="str">
        <f t="shared" si="692"/>
        <v>Early</v>
      </c>
      <c r="S11138" t="str">
        <f t="shared" si="693"/>
        <v>Early</v>
      </c>
      <c r="T11138" t="str">
        <f t="shared" si="694"/>
        <v>Frequent Borrower</v>
      </c>
      <c r="U11138" t="str">
        <f t="shared" si="695"/>
        <v>Short Term</v>
      </c>
    </row>
    <row r="11139" spans="1:21" x14ac:dyDescent="0.35">
      <c r="A11139" t="s">
        <v>2524</v>
      </c>
      <c r="B11139">
        <v>301918260</v>
      </c>
      <c r="C11139">
        <v>7</v>
      </c>
      <c r="D11139" s="2">
        <v>42880.701886574083</v>
      </c>
      <c r="E11139" s="2">
        <v>42880.660150462973</v>
      </c>
      <c r="F11139">
        <v>25000</v>
      </c>
      <c r="G11139">
        <v>28750</v>
      </c>
      <c r="H11139">
        <v>30</v>
      </c>
      <c r="I11139" s="2">
        <v>42890.894872685189</v>
      </c>
      <c r="J11139" t="s">
        <v>18</v>
      </c>
      <c r="K11139" s="2">
        <v>42912</v>
      </c>
      <c r="L11139" s="2">
        <v>42890.887824074067</v>
      </c>
      <c r="M11139">
        <v>10</v>
      </c>
      <c r="N11139">
        <v>-22</v>
      </c>
      <c r="O11139">
        <v>-20</v>
      </c>
      <c r="P11139">
        <v>15</v>
      </c>
      <c r="Q11139">
        <v>35</v>
      </c>
      <c r="R11139" t="str">
        <f t="shared" ref="R11139:R11202" si="696">IF(N11139&lt;0,"Early",IF(N11139=0,"OnTime","Late"))</f>
        <v>Early</v>
      </c>
      <c r="S11139" t="str">
        <f t="shared" ref="S11139:S11202" si="697">IF(N11140&lt;0,"Early",IF(N11140=0,"OnTime","Late"))</f>
        <v>Early</v>
      </c>
      <c r="T11139" t="str">
        <f t="shared" ref="T11139:T11202" si="698">IF(ISBLANK(Q11139),"One-time","Frequent Borrower")</f>
        <v>Frequent Borrower</v>
      </c>
      <c r="U11139" t="str">
        <f t="shared" ref="U11139:U11202" si="699">IF(OR(H11139=15,H11139=30),"Short Term","Long Term")</f>
        <v>Short Term</v>
      </c>
    </row>
    <row r="11140" spans="1:21" x14ac:dyDescent="0.35">
      <c r="A11140" t="s">
        <v>2524</v>
      </c>
      <c r="B11140">
        <v>301940620</v>
      </c>
      <c r="C11140">
        <v>8</v>
      </c>
      <c r="D11140" s="2">
        <v>42902.379976851851</v>
      </c>
      <c r="E11140" s="2">
        <v>42902.337523148148</v>
      </c>
      <c r="F11140">
        <v>25000</v>
      </c>
      <c r="G11140">
        <v>28750</v>
      </c>
      <c r="H11140">
        <v>30</v>
      </c>
      <c r="I11140" s="2">
        <v>42924.347500000003</v>
      </c>
      <c r="J11140" t="s">
        <v>18</v>
      </c>
      <c r="K11140" s="2">
        <v>42933</v>
      </c>
      <c r="L11140" s="2">
        <v>42924.340439814812</v>
      </c>
      <c r="M11140">
        <v>21</v>
      </c>
      <c r="N11140">
        <v>-9</v>
      </c>
      <c r="O11140">
        <v>-9</v>
      </c>
      <c r="P11140">
        <v>15</v>
      </c>
      <c r="Q11140">
        <v>21</v>
      </c>
      <c r="R11140" t="str">
        <f t="shared" si="696"/>
        <v>Early</v>
      </c>
      <c r="S11140" t="str">
        <f t="shared" si="697"/>
        <v>Early</v>
      </c>
      <c r="T11140" t="str">
        <f t="shared" si="698"/>
        <v>Frequent Borrower</v>
      </c>
      <c r="U11140" t="str">
        <f t="shared" si="699"/>
        <v>Short Term</v>
      </c>
    </row>
    <row r="11141" spans="1:21" x14ac:dyDescent="0.35">
      <c r="A11141" t="s">
        <v>2525</v>
      </c>
      <c r="B11141">
        <v>301761247</v>
      </c>
      <c r="C11141">
        <v>1</v>
      </c>
      <c r="D11141" s="2">
        <v>42692.574687499997</v>
      </c>
      <c r="E11141" s="2">
        <v>42692.532766203702</v>
      </c>
      <c r="F11141">
        <v>10000</v>
      </c>
      <c r="G11141">
        <v>13000</v>
      </c>
      <c r="H11141">
        <v>30</v>
      </c>
      <c r="I11141" s="2">
        <v>42720.671782407408</v>
      </c>
      <c r="J11141" t="s">
        <v>18</v>
      </c>
      <c r="K11141" s="2">
        <v>42723</v>
      </c>
      <c r="L11141" s="2">
        <v>42720.661249999997</v>
      </c>
      <c r="M11141">
        <v>28</v>
      </c>
      <c r="N11141">
        <v>-3</v>
      </c>
      <c r="O11141">
        <v>-2</v>
      </c>
      <c r="P11141">
        <v>30</v>
      </c>
      <c r="R11141" t="str">
        <f t="shared" si="696"/>
        <v>Early</v>
      </c>
      <c r="S11141" t="str">
        <f t="shared" si="697"/>
        <v>Early</v>
      </c>
      <c r="T11141" t="str">
        <f t="shared" si="698"/>
        <v>One-time</v>
      </c>
      <c r="U11141" t="str">
        <f t="shared" si="699"/>
        <v>Short Term</v>
      </c>
    </row>
    <row r="11142" spans="1:21" x14ac:dyDescent="0.35">
      <c r="A11142" t="s">
        <v>2525</v>
      </c>
      <c r="B11142">
        <v>301776282</v>
      </c>
      <c r="C11142">
        <v>2</v>
      </c>
      <c r="D11142" s="2">
        <v>42723.313900462963</v>
      </c>
      <c r="E11142" s="2">
        <v>42723.272094907406</v>
      </c>
      <c r="F11142">
        <v>10000</v>
      </c>
      <c r="G11142">
        <v>11500</v>
      </c>
      <c r="H11142">
        <v>15</v>
      </c>
      <c r="I11142" s="2">
        <v>42734.43068287037</v>
      </c>
      <c r="J11142" t="s">
        <v>18</v>
      </c>
      <c r="K11142" s="2">
        <v>42738</v>
      </c>
      <c r="L11142" s="2">
        <v>42734.42015046296</v>
      </c>
      <c r="M11142">
        <v>11</v>
      </c>
      <c r="N11142">
        <v>-4</v>
      </c>
      <c r="O11142">
        <v>-4</v>
      </c>
      <c r="P11142">
        <v>15</v>
      </c>
      <c r="Q11142">
        <v>30</v>
      </c>
      <c r="R11142" t="str">
        <f t="shared" si="696"/>
        <v>Early</v>
      </c>
      <c r="S11142" t="str">
        <f t="shared" si="697"/>
        <v>Early</v>
      </c>
      <c r="T11142" t="str">
        <f t="shared" si="698"/>
        <v>Frequent Borrower</v>
      </c>
      <c r="U11142" t="str">
        <f t="shared" si="699"/>
        <v>Short Term</v>
      </c>
    </row>
    <row r="11143" spans="1:21" x14ac:dyDescent="0.35">
      <c r="A11143" t="s">
        <v>2525</v>
      </c>
      <c r="B11143">
        <v>301784204</v>
      </c>
      <c r="C11143">
        <v>3</v>
      </c>
      <c r="D11143" s="2">
        <v>42734.432800925933</v>
      </c>
      <c r="E11143" s="2">
        <v>42734.391018518523</v>
      </c>
      <c r="F11143">
        <v>10000</v>
      </c>
      <c r="G11143">
        <v>13000</v>
      </c>
      <c r="H11143">
        <v>30</v>
      </c>
      <c r="I11143" s="2">
        <v>42756.614351851851</v>
      </c>
      <c r="J11143" t="s">
        <v>18</v>
      </c>
      <c r="K11143" s="2">
        <v>42765</v>
      </c>
      <c r="L11143" s="2">
        <v>42756.603819444441</v>
      </c>
      <c r="M11143">
        <v>22</v>
      </c>
      <c r="N11143">
        <v>-9</v>
      </c>
      <c r="O11143">
        <v>-8</v>
      </c>
      <c r="P11143">
        <v>30</v>
      </c>
      <c r="Q11143">
        <v>11</v>
      </c>
      <c r="R11143" t="str">
        <f t="shared" si="696"/>
        <v>Early</v>
      </c>
      <c r="S11143" t="str">
        <f t="shared" si="697"/>
        <v>Early</v>
      </c>
      <c r="T11143" t="str">
        <f t="shared" si="698"/>
        <v>Frequent Borrower</v>
      </c>
      <c r="U11143" t="str">
        <f t="shared" si="699"/>
        <v>Short Term</v>
      </c>
    </row>
    <row r="11144" spans="1:21" x14ac:dyDescent="0.35">
      <c r="A11144" t="s">
        <v>2525</v>
      </c>
      <c r="B11144">
        <v>301798304</v>
      </c>
      <c r="C11144">
        <v>4</v>
      </c>
      <c r="D11144" s="2">
        <v>42756.617361111108</v>
      </c>
      <c r="E11144" s="2">
        <v>42756.575613425928</v>
      </c>
      <c r="F11144">
        <v>15000</v>
      </c>
      <c r="G11144">
        <v>18350</v>
      </c>
      <c r="H11144">
        <v>30</v>
      </c>
      <c r="I11144" s="2">
        <v>42774.8981712963</v>
      </c>
      <c r="J11144" t="s">
        <v>18</v>
      </c>
      <c r="K11144" s="2">
        <v>42786</v>
      </c>
      <c r="L11144" s="2">
        <v>42774.887650462973</v>
      </c>
      <c r="M11144">
        <v>18</v>
      </c>
      <c r="N11144">
        <v>-12</v>
      </c>
      <c r="O11144">
        <v>-12</v>
      </c>
      <c r="P11144">
        <v>22.333333333333329</v>
      </c>
      <c r="Q11144">
        <v>22</v>
      </c>
      <c r="R11144" t="str">
        <f t="shared" si="696"/>
        <v>Early</v>
      </c>
      <c r="S11144" t="str">
        <f t="shared" si="697"/>
        <v>Early</v>
      </c>
      <c r="T11144" t="str">
        <f t="shared" si="698"/>
        <v>Frequent Borrower</v>
      </c>
      <c r="U11144" t="str">
        <f t="shared" si="699"/>
        <v>Short Term</v>
      </c>
    </row>
    <row r="11145" spans="1:21" x14ac:dyDescent="0.35">
      <c r="A11145" t="s">
        <v>2525</v>
      </c>
      <c r="B11145">
        <v>301819252</v>
      </c>
      <c r="C11145">
        <v>5</v>
      </c>
      <c r="D11145" s="2">
        <v>42782.856736111113</v>
      </c>
      <c r="E11145" s="2">
        <v>42782.814872685187</v>
      </c>
      <c r="F11145">
        <v>20000</v>
      </c>
      <c r="G11145">
        <v>23800</v>
      </c>
      <c r="H11145">
        <v>30</v>
      </c>
      <c r="I11145" s="2">
        <v>42809.702627314808</v>
      </c>
      <c r="J11145" t="s">
        <v>18</v>
      </c>
      <c r="K11145" s="2">
        <v>42814</v>
      </c>
      <c r="L11145" s="2">
        <v>42809.693414351852</v>
      </c>
      <c r="M11145">
        <v>26</v>
      </c>
      <c r="N11145">
        <v>-5</v>
      </c>
      <c r="O11145">
        <v>-4</v>
      </c>
      <c r="P11145">
        <v>19</v>
      </c>
      <c r="Q11145">
        <v>26</v>
      </c>
      <c r="R11145" t="str">
        <f t="shared" si="696"/>
        <v>Early</v>
      </c>
      <c r="S11145" t="str">
        <f t="shared" si="697"/>
        <v>Early</v>
      </c>
      <c r="T11145" t="str">
        <f t="shared" si="698"/>
        <v>Frequent Borrower</v>
      </c>
      <c r="U11145" t="str">
        <f t="shared" si="699"/>
        <v>Short Term</v>
      </c>
    </row>
    <row r="11146" spans="1:21" x14ac:dyDescent="0.35">
      <c r="A11146" t="s">
        <v>2525</v>
      </c>
      <c r="B11146">
        <v>301838934</v>
      </c>
      <c r="C11146">
        <v>6</v>
      </c>
      <c r="D11146" s="2">
        <v>42809.711747685193</v>
      </c>
      <c r="E11146" s="2">
        <v>42809.67</v>
      </c>
      <c r="F11146">
        <v>20000</v>
      </c>
      <c r="G11146">
        <v>23800</v>
      </c>
      <c r="H11146">
        <v>30</v>
      </c>
      <c r="I11146" s="2">
        <v>42832.834178240737</v>
      </c>
      <c r="J11146" t="s">
        <v>18</v>
      </c>
      <c r="K11146" s="2">
        <v>42839</v>
      </c>
      <c r="L11146" s="2">
        <v>42832.82366898148</v>
      </c>
      <c r="M11146">
        <v>23</v>
      </c>
      <c r="N11146">
        <v>-7</v>
      </c>
      <c r="O11146">
        <v>-7</v>
      </c>
      <c r="P11146">
        <v>19</v>
      </c>
      <c r="Q11146">
        <v>26</v>
      </c>
      <c r="R11146" t="str">
        <f t="shared" si="696"/>
        <v>Early</v>
      </c>
      <c r="S11146" t="str">
        <f t="shared" si="697"/>
        <v>Early</v>
      </c>
      <c r="T11146" t="str">
        <f t="shared" si="698"/>
        <v>Frequent Borrower</v>
      </c>
      <c r="U11146" t="str">
        <f t="shared" si="699"/>
        <v>Short Term</v>
      </c>
    </row>
    <row r="11147" spans="1:21" x14ac:dyDescent="0.35">
      <c r="A11147" t="s">
        <v>2525</v>
      </c>
      <c r="B11147">
        <v>301860622</v>
      </c>
      <c r="C11147">
        <v>7</v>
      </c>
      <c r="D11147" s="2">
        <v>42833.706944444442</v>
      </c>
      <c r="E11147" s="2">
        <v>42833.665219907409</v>
      </c>
      <c r="F11147">
        <v>30000</v>
      </c>
      <c r="G11147">
        <v>36800</v>
      </c>
      <c r="H11147">
        <v>60</v>
      </c>
      <c r="I11147" s="2">
        <v>42859.861666666657</v>
      </c>
      <c r="J11147" t="s">
        <v>18</v>
      </c>
      <c r="K11147" s="2">
        <v>42863</v>
      </c>
      <c r="L11147" s="2">
        <v>42859.851134259261</v>
      </c>
      <c r="M11147">
        <v>26</v>
      </c>
      <c r="N11147">
        <v>-4</v>
      </c>
      <c r="O11147">
        <v>-34</v>
      </c>
      <c r="P11147">
        <v>22.666666666666661</v>
      </c>
      <c r="Q11147">
        <v>23</v>
      </c>
      <c r="R11147" t="str">
        <f t="shared" si="696"/>
        <v>Early</v>
      </c>
      <c r="S11147" t="str">
        <f t="shared" si="697"/>
        <v>Early</v>
      </c>
      <c r="T11147" t="str">
        <f t="shared" si="698"/>
        <v>Frequent Borrower</v>
      </c>
      <c r="U11147" t="str">
        <f t="shared" si="699"/>
        <v>Long Term</v>
      </c>
    </row>
    <row r="11148" spans="1:21" x14ac:dyDescent="0.35">
      <c r="A11148" t="s">
        <v>2525</v>
      </c>
      <c r="B11148">
        <v>301890274</v>
      </c>
      <c r="C11148">
        <v>8</v>
      </c>
      <c r="D11148" s="2">
        <v>42859.862800925926</v>
      </c>
      <c r="E11148" s="2">
        <v>42859.821053240739</v>
      </c>
      <c r="F11148">
        <v>30000</v>
      </c>
      <c r="G11148">
        <v>39000</v>
      </c>
      <c r="H11148">
        <v>60</v>
      </c>
      <c r="I11148" s="2">
        <v>42922.404027777768</v>
      </c>
      <c r="J11148" t="s">
        <v>18</v>
      </c>
      <c r="K11148" s="2">
        <v>42891</v>
      </c>
      <c r="L11148" s="2">
        <v>42888.82366898148</v>
      </c>
      <c r="M11148">
        <v>62</v>
      </c>
      <c r="N11148">
        <v>-3</v>
      </c>
      <c r="O11148">
        <v>2</v>
      </c>
      <c r="P11148">
        <v>30</v>
      </c>
      <c r="Q11148">
        <v>26</v>
      </c>
      <c r="R11148" t="str">
        <f t="shared" si="696"/>
        <v>Early</v>
      </c>
      <c r="S11148" t="str">
        <f t="shared" si="697"/>
        <v>Early</v>
      </c>
      <c r="T11148" t="str">
        <f t="shared" si="698"/>
        <v>Frequent Borrower</v>
      </c>
      <c r="U11148" t="str">
        <f t="shared" si="699"/>
        <v>Long Term</v>
      </c>
    </row>
    <row r="11149" spans="1:21" x14ac:dyDescent="0.35">
      <c r="A11149" t="s">
        <v>2526</v>
      </c>
      <c r="B11149">
        <v>301911724</v>
      </c>
      <c r="C11149">
        <v>1</v>
      </c>
      <c r="D11149" s="2">
        <v>42872.699259259258</v>
      </c>
      <c r="E11149" s="2">
        <v>42872.656805555547</v>
      </c>
      <c r="F11149">
        <v>10000</v>
      </c>
      <c r="G11149">
        <v>11500</v>
      </c>
      <c r="H11149">
        <v>15</v>
      </c>
      <c r="I11149" s="2">
        <v>42885.636076388888</v>
      </c>
      <c r="J11149" t="s">
        <v>32</v>
      </c>
      <c r="K11149" s="2">
        <v>42888</v>
      </c>
      <c r="L11149" s="2">
        <v>42885.629027777781</v>
      </c>
      <c r="M11149">
        <v>12</v>
      </c>
      <c r="N11149">
        <v>-3</v>
      </c>
      <c r="O11149">
        <v>-3</v>
      </c>
      <c r="P11149">
        <v>15</v>
      </c>
      <c r="R11149" t="str">
        <f t="shared" si="696"/>
        <v>Early</v>
      </c>
      <c r="S11149" t="str">
        <f t="shared" si="697"/>
        <v>Early</v>
      </c>
      <c r="T11149" t="str">
        <f t="shared" si="698"/>
        <v>One-time</v>
      </c>
      <c r="U11149" t="str">
        <f t="shared" si="699"/>
        <v>Short Term</v>
      </c>
    </row>
    <row r="11150" spans="1:21" x14ac:dyDescent="0.35">
      <c r="A11150" t="s">
        <v>2526</v>
      </c>
      <c r="B11150">
        <v>301927526</v>
      </c>
      <c r="C11150">
        <v>2</v>
      </c>
      <c r="D11150" s="2">
        <v>42891.491400462961</v>
      </c>
      <c r="E11150" s="2">
        <v>42891.449652777781</v>
      </c>
      <c r="F11150">
        <v>10000</v>
      </c>
      <c r="G11150">
        <v>13000</v>
      </c>
      <c r="H11150">
        <v>30</v>
      </c>
      <c r="I11150" s="2">
        <v>42915.778101851851</v>
      </c>
      <c r="J11150" t="s">
        <v>32</v>
      </c>
      <c r="K11150" s="2">
        <v>42921</v>
      </c>
      <c r="L11150" s="2">
        <v>42915.771053240736</v>
      </c>
      <c r="M11150">
        <v>24</v>
      </c>
      <c r="N11150">
        <v>-6</v>
      </c>
      <c r="O11150">
        <v>-6</v>
      </c>
      <c r="P11150">
        <v>30</v>
      </c>
      <c r="Q11150">
        <v>18</v>
      </c>
      <c r="R11150" t="str">
        <f t="shared" si="696"/>
        <v>Early</v>
      </c>
      <c r="S11150" t="str">
        <f t="shared" si="697"/>
        <v>Early</v>
      </c>
      <c r="T11150" t="str">
        <f t="shared" si="698"/>
        <v>Frequent Borrower</v>
      </c>
      <c r="U11150" t="str">
        <f t="shared" si="699"/>
        <v>Short Term</v>
      </c>
    </row>
    <row r="11151" spans="1:21" x14ac:dyDescent="0.35">
      <c r="A11151" t="s">
        <v>2526</v>
      </c>
      <c r="B11151">
        <v>301958218</v>
      </c>
      <c r="C11151">
        <v>3</v>
      </c>
      <c r="D11151" s="2">
        <v>42916.792928240742</v>
      </c>
      <c r="E11151" s="2">
        <v>42916.751180555562</v>
      </c>
      <c r="F11151">
        <v>10000</v>
      </c>
      <c r="G11151">
        <v>13000</v>
      </c>
      <c r="H11151">
        <v>30</v>
      </c>
      <c r="I11151" s="2">
        <v>42944.820023148153</v>
      </c>
      <c r="J11151" t="s">
        <v>32</v>
      </c>
      <c r="K11151" s="2">
        <v>42947</v>
      </c>
      <c r="L11151" s="2">
        <v>42944.812974537039</v>
      </c>
      <c r="M11151">
        <v>28</v>
      </c>
      <c r="N11151">
        <v>-3</v>
      </c>
      <c r="O11151">
        <v>-2</v>
      </c>
      <c r="P11151">
        <v>30</v>
      </c>
      <c r="Q11151">
        <v>25</v>
      </c>
      <c r="R11151" t="str">
        <f t="shared" si="696"/>
        <v>Early</v>
      </c>
      <c r="S11151" t="str">
        <f t="shared" si="697"/>
        <v>OnTime</v>
      </c>
      <c r="T11151" t="str">
        <f t="shared" si="698"/>
        <v>Frequent Borrower</v>
      </c>
      <c r="U11151" t="str">
        <f t="shared" si="699"/>
        <v>Short Term</v>
      </c>
    </row>
    <row r="11152" spans="1:21" x14ac:dyDescent="0.35">
      <c r="A11152" t="s">
        <v>2527</v>
      </c>
      <c r="B11152">
        <v>301922359</v>
      </c>
      <c r="C11152">
        <v>1</v>
      </c>
      <c r="D11152" s="2">
        <v>42885.909733796303</v>
      </c>
      <c r="E11152" s="2">
        <v>42885.867951388893</v>
      </c>
      <c r="F11152">
        <v>10000</v>
      </c>
      <c r="G11152">
        <v>13000</v>
      </c>
      <c r="H11152">
        <v>30</v>
      </c>
      <c r="I11152" s="2">
        <v>42916.250277777777</v>
      </c>
      <c r="J11152" t="s">
        <v>32</v>
      </c>
      <c r="K11152" s="2">
        <v>42916</v>
      </c>
      <c r="L11152" s="2">
        <v>42916.218194444453</v>
      </c>
      <c r="M11152">
        <v>30</v>
      </c>
      <c r="N11152">
        <v>0</v>
      </c>
      <c r="O11152">
        <v>0</v>
      </c>
      <c r="P11152">
        <v>30</v>
      </c>
      <c r="R11152" t="str">
        <f t="shared" si="696"/>
        <v>OnTime</v>
      </c>
      <c r="S11152" t="str">
        <f t="shared" si="697"/>
        <v>Early</v>
      </c>
      <c r="T11152" t="str">
        <f t="shared" si="698"/>
        <v>One-time</v>
      </c>
      <c r="U11152" t="str">
        <f t="shared" si="699"/>
        <v>Short Term</v>
      </c>
    </row>
    <row r="11153" spans="1:21" x14ac:dyDescent="0.35">
      <c r="A11153" t="s">
        <v>2528</v>
      </c>
      <c r="B11153">
        <v>301931483</v>
      </c>
      <c r="C11153">
        <v>1</v>
      </c>
      <c r="D11153" s="2">
        <v>42894.626261574071</v>
      </c>
      <c r="E11153" s="2">
        <v>42894.583784722221</v>
      </c>
      <c r="F11153">
        <v>10000</v>
      </c>
      <c r="G11153">
        <v>13000</v>
      </c>
      <c r="H11153">
        <v>30</v>
      </c>
      <c r="I11153" s="2">
        <v>42906.717083333337</v>
      </c>
      <c r="J11153" t="s">
        <v>32</v>
      </c>
      <c r="K11153" s="2">
        <v>42926</v>
      </c>
      <c r="L11153" s="2">
        <v>42906.710034722222</v>
      </c>
      <c r="M11153">
        <v>12</v>
      </c>
      <c r="N11153">
        <v>-20</v>
      </c>
      <c r="O11153">
        <v>-18</v>
      </c>
      <c r="P11153">
        <v>30</v>
      </c>
      <c r="R11153" t="str">
        <f t="shared" si="696"/>
        <v>Early</v>
      </c>
      <c r="S11153" t="str">
        <f t="shared" si="697"/>
        <v>OnTime</v>
      </c>
      <c r="T11153" t="str">
        <f t="shared" si="698"/>
        <v>One-time</v>
      </c>
      <c r="U11153" t="str">
        <f t="shared" si="699"/>
        <v>Short Term</v>
      </c>
    </row>
    <row r="11154" spans="1:21" x14ac:dyDescent="0.35">
      <c r="A11154" t="s">
        <v>2528</v>
      </c>
      <c r="B11154">
        <v>301955644</v>
      </c>
      <c r="C11154">
        <v>2</v>
      </c>
      <c r="D11154" s="2">
        <v>42915.26699074074</v>
      </c>
      <c r="E11154" s="2">
        <v>42915.225254629629</v>
      </c>
      <c r="F11154">
        <v>10000</v>
      </c>
      <c r="G11154">
        <v>11500</v>
      </c>
      <c r="H11154">
        <v>15</v>
      </c>
      <c r="I11154" s="2">
        <v>42930.397511574083</v>
      </c>
      <c r="J11154" t="s">
        <v>32</v>
      </c>
      <c r="K11154" s="2">
        <v>42930</v>
      </c>
      <c r="L11154" s="2">
        <v>42930.390462962961</v>
      </c>
      <c r="M11154">
        <v>15</v>
      </c>
      <c r="N11154">
        <v>0</v>
      </c>
      <c r="O11154">
        <v>0</v>
      </c>
      <c r="P11154">
        <v>15</v>
      </c>
      <c r="Q11154">
        <v>20</v>
      </c>
      <c r="R11154" t="str">
        <f t="shared" si="696"/>
        <v>OnTime</v>
      </c>
      <c r="S11154" t="str">
        <f t="shared" si="697"/>
        <v>OnTime</v>
      </c>
      <c r="T11154" t="str">
        <f t="shared" si="698"/>
        <v>Frequent Borrower</v>
      </c>
      <c r="U11154" t="str">
        <f t="shared" si="699"/>
        <v>Short Term</v>
      </c>
    </row>
    <row r="11155" spans="1:21" x14ac:dyDescent="0.35">
      <c r="A11155" t="s">
        <v>2529</v>
      </c>
      <c r="B11155">
        <v>301922834</v>
      </c>
      <c r="C11155">
        <v>1</v>
      </c>
      <c r="D11155" s="2">
        <v>42886.517245370371</v>
      </c>
      <c r="E11155" s="2">
        <v>42886.475405092591</v>
      </c>
      <c r="F11155">
        <v>10000</v>
      </c>
      <c r="G11155">
        <v>13000</v>
      </c>
      <c r="H11155">
        <v>30</v>
      </c>
      <c r="I11155" s="2">
        <v>42916.250081018523</v>
      </c>
      <c r="J11155" t="s">
        <v>18</v>
      </c>
      <c r="K11155" s="2">
        <v>42916</v>
      </c>
      <c r="L11155" s="2">
        <v>42916.212129629632</v>
      </c>
      <c r="M11155">
        <v>29</v>
      </c>
      <c r="N11155">
        <v>0</v>
      </c>
      <c r="O11155">
        <v>-1</v>
      </c>
      <c r="P11155">
        <v>30</v>
      </c>
      <c r="R11155" t="str">
        <f t="shared" si="696"/>
        <v>OnTime</v>
      </c>
      <c r="S11155" t="str">
        <f t="shared" si="697"/>
        <v>Late</v>
      </c>
      <c r="T11155" t="str">
        <f t="shared" si="698"/>
        <v>One-time</v>
      </c>
      <c r="U11155" t="str">
        <f t="shared" si="699"/>
        <v>Short Term</v>
      </c>
    </row>
    <row r="11156" spans="1:21" x14ac:dyDescent="0.35">
      <c r="A11156" t="s">
        <v>2530</v>
      </c>
      <c r="B11156">
        <v>301927539</v>
      </c>
      <c r="C11156">
        <v>1</v>
      </c>
      <c r="D11156" s="2">
        <v>42891.498715277783</v>
      </c>
      <c r="E11156" s="2">
        <v>42891.456956018519</v>
      </c>
      <c r="F11156">
        <v>10000</v>
      </c>
      <c r="G11156">
        <v>11500</v>
      </c>
      <c r="H11156">
        <v>15</v>
      </c>
      <c r="I11156" s="2">
        <v>42922.75613425926</v>
      </c>
      <c r="J11156" t="s">
        <v>18</v>
      </c>
      <c r="K11156" s="2">
        <v>42906</v>
      </c>
      <c r="L11156" s="2">
        <v>42922.749074074083</v>
      </c>
      <c r="M11156">
        <v>31</v>
      </c>
      <c r="N11156">
        <v>16</v>
      </c>
      <c r="O11156">
        <v>16</v>
      </c>
      <c r="P11156">
        <v>15</v>
      </c>
      <c r="R11156" t="str">
        <f t="shared" si="696"/>
        <v>Late</v>
      </c>
      <c r="S11156" t="str">
        <f t="shared" si="697"/>
        <v>OnTime</v>
      </c>
      <c r="T11156" t="str">
        <f t="shared" si="698"/>
        <v>One-time</v>
      </c>
      <c r="U11156" t="str">
        <f t="shared" si="699"/>
        <v>Short Term</v>
      </c>
    </row>
    <row r="11157" spans="1:21" x14ac:dyDescent="0.35">
      <c r="A11157" t="s">
        <v>2531</v>
      </c>
      <c r="B11157">
        <v>301936274</v>
      </c>
      <c r="C11157">
        <v>1</v>
      </c>
      <c r="D11157" s="2">
        <v>42898.704131944447</v>
      </c>
      <c r="E11157" s="2">
        <v>42898.661678240736</v>
      </c>
      <c r="F11157">
        <v>10000</v>
      </c>
      <c r="G11157">
        <v>13000</v>
      </c>
      <c r="H11157">
        <v>30</v>
      </c>
      <c r="I11157" s="2">
        <v>42930.231631944444</v>
      </c>
      <c r="J11157" t="s">
        <v>32</v>
      </c>
      <c r="K11157" s="2">
        <v>42930</v>
      </c>
      <c r="L11157" s="2">
        <v>42930.203692129631</v>
      </c>
      <c r="M11157">
        <v>31</v>
      </c>
      <c r="N11157">
        <v>0</v>
      </c>
      <c r="O11157">
        <v>1</v>
      </c>
      <c r="P11157">
        <v>30</v>
      </c>
      <c r="R11157" t="str">
        <f t="shared" si="696"/>
        <v>OnTime</v>
      </c>
      <c r="S11157" t="str">
        <f t="shared" si="697"/>
        <v>OnTime</v>
      </c>
      <c r="T11157" t="str">
        <f t="shared" si="698"/>
        <v>One-time</v>
      </c>
      <c r="U11157" t="str">
        <f t="shared" si="699"/>
        <v>Short Term</v>
      </c>
    </row>
    <row r="11158" spans="1:21" x14ac:dyDescent="0.35">
      <c r="A11158" t="s">
        <v>2532</v>
      </c>
      <c r="B11158">
        <v>301963713</v>
      </c>
      <c r="C11158">
        <v>1</v>
      </c>
      <c r="D11158" s="2">
        <v>42920.782222222217</v>
      </c>
      <c r="E11158" s="2">
        <v>42920.739768518521</v>
      </c>
      <c r="F11158">
        <v>10000</v>
      </c>
      <c r="G11158">
        <v>11500</v>
      </c>
      <c r="H11158">
        <v>15</v>
      </c>
      <c r="I11158" s="2">
        <v>42935.809201388889</v>
      </c>
      <c r="J11158" t="s">
        <v>18</v>
      </c>
      <c r="K11158" s="2">
        <v>42935</v>
      </c>
      <c r="L11158" s="2">
        <v>42935.802152777767</v>
      </c>
      <c r="M11158">
        <v>15</v>
      </c>
      <c r="N11158">
        <v>0</v>
      </c>
      <c r="O11158">
        <v>0</v>
      </c>
      <c r="P11158">
        <v>15</v>
      </c>
      <c r="R11158" t="str">
        <f t="shared" si="696"/>
        <v>OnTime</v>
      </c>
      <c r="S11158" t="str">
        <f t="shared" si="697"/>
        <v>Early</v>
      </c>
      <c r="T11158" t="str">
        <f t="shared" si="698"/>
        <v>One-time</v>
      </c>
      <c r="U11158" t="str">
        <f t="shared" si="699"/>
        <v>Short Term</v>
      </c>
    </row>
    <row r="11159" spans="1:21" x14ac:dyDescent="0.35">
      <c r="A11159" t="s">
        <v>2533</v>
      </c>
      <c r="B11159">
        <v>301947974</v>
      </c>
      <c r="C11159">
        <v>1</v>
      </c>
      <c r="D11159" s="2">
        <v>42908.665462962963</v>
      </c>
      <c r="E11159" s="2">
        <v>42908.62300925926</v>
      </c>
      <c r="F11159">
        <v>10000</v>
      </c>
      <c r="G11159">
        <v>13000</v>
      </c>
      <c r="H11159">
        <v>30</v>
      </c>
      <c r="I11159" s="2">
        <v>42937.491909722223</v>
      </c>
      <c r="J11159" t="s">
        <v>32</v>
      </c>
      <c r="K11159" s="2">
        <v>42940</v>
      </c>
      <c r="L11159" s="2">
        <v>42937.484861111108</v>
      </c>
      <c r="M11159">
        <v>28</v>
      </c>
      <c r="N11159">
        <v>-3</v>
      </c>
      <c r="O11159">
        <v>-2</v>
      </c>
      <c r="P11159">
        <v>30</v>
      </c>
      <c r="R11159" t="str">
        <f t="shared" si="696"/>
        <v>Early</v>
      </c>
      <c r="S11159" t="str">
        <f t="shared" si="697"/>
        <v>Early</v>
      </c>
      <c r="T11159" t="str">
        <f t="shared" si="698"/>
        <v>One-time</v>
      </c>
      <c r="U11159" t="str">
        <f t="shared" si="699"/>
        <v>Short Term</v>
      </c>
    </row>
    <row r="11160" spans="1:21" x14ac:dyDescent="0.35">
      <c r="A11160" t="s">
        <v>2534</v>
      </c>
      <c r="B11160">
        <v>301973957</v>
      </c>
      <c r="C11160">
        <v>1</v>
      </c>
      <c r="D11160" s="2">
        <v>42928.08520833333</v>
      </c>
      <c r="E11160" s="2">
        <v>42928.042731481481</v>
      </c>
      <c r="F11160">
        <v>10000</v>
      </c>
      <c r="G11160">
        <v>11500</v>
      </c>
      <c r="H11160">
        <v>15</v>
      </c>
      <c r="I11160" s="2">
        <v>42939.683958333328</v>
      </c>
      <c r="J11160" t="s">
        <v>18</v>
      </c>
      <c r="K11160" s="2">
        <v>42943</v>
      </c>
      <c r="L11160" s="2">
        <v>42939.676898148151</v>
      </c>
      <c r="M11160">
        <v>11</v>
      </c>
      <c r="N11160">
        <v>-4</v>
      </c>
      <c r="O11160">
        <v>-4</v>
      </c>
      <c r="P11160">
        <v>15</v>
      </c>
      <c r="R11160" t="str">
        <f t="shared" si="696"/>
        <v>Early</v>
      </c>
      <c r="S11160" t="str">
        <f t="shared" si="697"/>
        <v>Early</v>
      </c>
      <c r="T11160" t="str">
        <f t="shared" si="698"/>
        <v>One-time</v>
      </c>
      <c r="U11160" t="str">
        <f t="shared" si="699"/>
        <v>Short Term</v>
      </c>
    </row>
    <row r="11161" spans="1:21" x14ac:dyDescent="0.35">
      <c r="A11161" t="s">
        <v>2535</v>
      </c>
      <c r="B11161">
        <v>301972035</v>
      </c>
      <c r="C11161">
        <v>1</v>
      </c>
      <c r="D11161" s="2">
        <v>42926.814201388886</v>
      </c>
      <c r="E11161" s="2">
        <v>42926.771736111114</v>
      </c>
      <c r="F11161">
        <v>10000</v>
      </c>
      <c r="G11161">
        <v>11500</v>
      </c>
      <c r="H11161">
        <v>15</v>
      </c>
      <c r="I11161" s="2">
        <v>42930.523923611108</v>
      </c>
      <c r="J11161" t="s">
        <v>18</v>
      </c>
      <c r="K11161" s="2">
        <v>42941</v>
      </c>
      <c r="L11161" s="2">
        <v>42930.516875000001</v>
      </c>
      <c r="M11161">
        <v>3</v>
      </c>
      <c r="N11161">
        <v>-11</v>
      </c>
      <c r="O11161">
        <v>-12</v>
      </c>
      <c r="P11161">
        <v>15</v>
      </c>
      <c r="R11161" t="str">
        <f t="shared" si="696"/>
        <v>Early</v>
      </c>
      <c r="S11161" t="str">
        <f t="shared" si="697"/>
        <v>Early</v>
      </c>
      <c r="T11161" t="str">
        <f t="shared" si="698"/>
        <v>One-time</v>
      </c>
      <c r="U11161" t="str">
        <f t="shared" si="699"/>
        <v>Short Term</v>
      </c>
    </row>
    <row r="11162" spans="1:21" x14ac:dyDescent="0.35">
      <c r="A11162" t="s">
        <v>2536</v>
      </c>
      <c r="B11162">
        <v>301906031</v>
      </c>
      <c r="C11162">
        <v>1</v>
      </c>
      <c r="D11162" s="2">
        <v>42869.41778935185</v>
      </c>
      <c r="E11162" s="2">
        <v>42869.375983796293</v>
      </c>
      <c r="F11162">
        <v>10000</v>
      </c>
      <c r="G11162">
        <v>11500</v>
      </c>
      <c r="H11162">
        <v>15</v>
      </c>
      <c r="I11162" s="2">
        <v>42869.438032407408</v>
      </c>
      <c r="J11162" t="s">
        <v>32</v>
      </c>
      <c r="K11162" s="2">
        <v>42885</v>
      </c>
      <c r="L11162" s="2">
        <v>42869.427511574067</v>
      </c>
      <c r="M11162">
        <v>0</v>
      </c>
      <c r="N11162">
        <v>-16</v>
      </c>
      <c r="O11162">
        <v>-15</v>
      </c>
      <c r="P11162">
        <v>15</v>
      </c>
      <c r="R11162" t="str">
        <f t="shared" si="696"/>
        <v>Early</v>
      </c>
      <c r="S11162" t="str">
        <f t="shared" si="697"/>
        <v>Late</v>
      </c>
      <c r="T11162" t="str">
        <f t="shared" si="698"/>
        <v>One-time</v>
      </c>
      <c r="U11162" t="str">
        <f t="shared" si="699"/>
        <v>Short Term</v>
      </c>
    </row>
    <row r="11163" spans="1:21" x14ac:dyDescent="0.35">
      <c r="A11163" t="s">
        <v>2536</v>
      </c>
      <c r="B11163">
        <v>301906061</v>
      </c>
      <c r="C11163">
        <v>2</v>
      </c>
      <c r="D11163" s="2">
        <v>42869.440034722233</v>
      </c>
      <c r="E11163" s="2">
        <v>42869.398287037038</v>
      </c>
      <c r="F11163">
        <v>10000</v>
      </c>
      <c r="G11163">
        <v>11500</v>
      </c>
      <c r="H11163">
        <v>15</v>
      </c>
      <c r="I11163" s="2">
        <v>42901.707511574074</v>
      </c>
      <c r="J11163" t="s">
        <v>32</v>
      </c>
      <c r="K11163" s="2">
        <v>42885</v>
      </c>
      <c r="L11163" s="2">
        <v>42901.700462962966</v>
      </c>
      <c r="M11163">
        <v>32</v>
      </c>
      <c r="N11163">
        <v>16</v>
      </c>
      <c r="O11163">
        <v>17</v>
      </c>
      <c r="P11163">
        <v>15</v>
      </c>
      <c r="Q11163">
        <v>0</v>
      </c>
      <c r="R11163" t="str">
        <f t="shared" si="696"/>
        <v>Late</v>
      </c>
      <c r="S11163" t="str">
        <f t="shared" si="697"/>
        <v>OnTime</v>
      </c>
      <c r="T11163" t="str">
        <f t="shared" si="698"/>
        <v>Frequent Borrower</v>
      </c>
      <c r="U11163" t="str">
        <f t="shared" si="699"/>
        <v>Short Term</v>
      </c>
    </row>
    <row r="11164" spans="1:21" x14ac:dyDescent="0.35">
      <c r="A11164" t="s">
        <v>2537</v>
      </c>
      <c r="B11164">
        <v>301906775</v>
      </c>
      <c r="C11164">
        <v>1</v>
      </c>
      <c r="D11164" s="2">
        <v>42869.9219212963</v>
      </c>
      <c r="E11164" s="2">
        <v>42869.880104166667</v>
      </c>
      <c r="F11164">
        <v>10000</v>
      </c>
      <c r="G11164">
        <v>13000</v>
      </c>
      <c r="H11164">
        <v>30</v>
      </c>
      <c r="I11164" s="2">
        <v>42900.078506944446</v>
      </c>
      <c r="J11164" t="s">
        <v>18</v>
      </c>
      <c r="K11164" s="2">
        <v>42900</v>
      </c>
      <c r="L11164" s="2">
        <v>42900.050879629627</v>
      </c>
      <c r="M11164">
        <v>30</v>
      </c>
      <c r="N11164">
        <v>0</v>
      </c>
      <c r="O11164">
        <v>0</v>
      </c>
      <c r="P11164">
        <v>30</v>
      </c>
      <c r="R11164" t="str">
        <f t="shared" si="696"/>
        <v>OnTime</v>
      </c>
      <c r="S11164" t="str">
        <f t="shared" si="697"/>
        <v>Early</v>
      </c>
      <c r="T11164" t="str">
        <f t="shared" si="698"/>
        <v>One-time</v>
      </c>
      <c r="U11164" t="str">
        <f t="shared" si="699"/>
        <v>Short Term</v>
      </c>
    </row>
    <row r="11165" spans="1:21" x14ac:dyDescent="0.35">
      <c r="A11165" t="s">
        <v>2538</v>
      </c>
      <c r="B11165">
        <v>301911356</v>
      </c>
      <c r="C11165">
        <v>1</v>
      </c>
      <c r="D11165" s="2">
        <v>42872.5546875</v>
      </c>
      <c r="E11165" s="2">
        <v>42872.512233796297</v>
      </c>
      <c r="F11165">
        <v>10000</v>
      </c>
      <c r="G11165">
        <v>13000</v>
      </c>
      <c r="H11165">
        <v>30</v>
      </c>
      <c r="I11165" s="2">
        <v>42899.597314814811</v>
      </c>
      <c r="J11165" t="s">
        <v>18</v>
      </c>
      <c r="K11165" s="2">
        <v>42902</v>
      </c>
      <c r="L11165" s="2">
        <v>42899.590243055558</v>
      </c>
      <c r="M11165">
        <v>27</v>
      </c>
      <c r="N11165">
        <v>-3</v>
      </c>
      <c r="O11165">
        <v>-3</v>
      </c>
      <c r="P11165">
        <v>30</v>
      </c>
      <c r="R11165" t="str">
        <f t="shared" si="696"/>
        <v>Early</v>
      </c>
      <c r="S11165" t="str">
        <f t="shared" si="697"/>
        <v>Late</v>
      </c>
      <c r="T11165" t="str">
        <f t="shared" si="698"/>
        <v>One-time</v>
      </c>
      <c r="U11165" t="str">
        <f t="shared" si="699"/>
        <v>Short Term</v>
      </c>
    </row>
    <row r="11166" spans="1:21" x14ac:dyDescent="0.35">
      <c r="A11166" t="s">
        <v>2538</v>
      </c>
      <c r="B11166">
        <v>301937530</v>
      </c>
      <c r="C11166">
        <v>2</v>
      </c>
      <c r="D11166" s="2">
        <v>42899.733634259261</v>
      </c>
      <c r="E11166" s="2">
        <v>42899.69189814815</v>
      </c>
      <c r="F11166">
        <v>10000</v>
      </c>
      <c r="G11166">
        <v>13000</v>
      </c>
      <c r="H11166">
        <v>30</v>
      </c>
      <c r="I11166" s="2">
        <v>42930.293599537043</v>
      </c>
      <c r="J11166" t="s">
        <v>18</v>
      </c>
      <c r="K11166" s="2">
        <v>42929</v>
      </c>
      <c r="L11166" s="2">
        <v>42930.286550925928</v>
      </c>
      <c r="M11166">
        <v>30</v>
      </c>
      <c r="N11166">
        <v>1</v>
      </c>
      <c r="O11166">
        <v>0</v>
      </c>
      <c r="P11166">
        <v>30</v>
      </c>
      <c r="Q11166">
        <v>27</v>
      </c>
      <c r="R11166" t="str">
        <f t="shared" si="696"/>
        <v>Late</v>
      </c>
      <c r="S11166" t="str">
        <f t="shared" si="697"/>
        <v>Early</v>
      </c>
      <c r="T11166" t="str">
        <f t="shared" si="698"/>
        <v>Frequent Borrower</v>
      </c>
      <c r="U11166" t="str">
        <f t="shared" si="699"/>
        <v>Short Term</v>
      </c>
    </row>
    <row r="11167" spans="1:21" x14ac:dyDescent="0.35">
      <c r="A11167" t="s">
        <v>2539</v>
      </c>
      <c r="B11167">
        <v>301908821</v>
      </c>
      <c r="C11167">
        <v>1</v>
      </c>
      <c r="D11167" s="2">
        <v>42871.252291666657</v>
      </c>
      <c r="E11167" s="2">
        <v>42871.209791666668</v>
      </c>
      <c r="F11167">
        <v>10000</v>
      </c>
      <c r="G11167">
        <v>13000</v>
      </c>
      <c r="H11167">
        <v>30</v>
      </c>
      <c r="I11167" s="2">
        <v>42877.750706018523</v>
      </c>
      <c r="J11167" t="s">
        <v>18</v>
      </c>
      <c r="K11167" s="2">
        <v>42901</v>
      </c>
      <c r="L11167" s="2">
        <v>42877.740185185183</v>
      </c>
      <c r="M11167">
        <v>6</v>
      </c>
      <c r="N11167">
        <v>-24</v>
      </c>
      <c r="O11167">
        <v>-24</v>
      </c>
      <c r="P11167">
        <v>30</v>
      </c>
      <c r="R11167" t="str">
        <f t="shared" si="696"/>
        <v>Early</v>
      </c>
      <c r="S11167" t="str">
        <f t="shared" si="697"/>
        <v>Early</v>
      </c>
      <c r="T11167" t="str">
        <f t="shared" si="698"/>
        <v>One-time</v>
      </c>
      <c r="U11167" t="str">
        <f t="shared" si="699"/>
        <v>Short Term</v>
      </c>
    </row>
    <row r="11168" spans="1:21" x14ac:dyDescent="0.35">
      <c r="A11168" t="s">
        <v>2539</v>
      </c>
      <c r="B11168">
        <v>301925314</v>
      </c>
      <c r="C11168">
        <v>2</v>
      </c>
      <c r="D11168" s="2">
        <v>42888.774386574078</v>
      </c>
      <c r="E11168" s="2">
        <v>42888.732638888891</v>
      </c>
      <c r="F11168">
        <v>10000</v>
      </c>
      <c r="G11168">
        <v>13000</v>
      </c>
      <c r="H11168">
        <v>30</v>
      </c>
      <c r="I11168" s="2">
        <v>42912.25540509259</v>
      </c>
      <c r="J11168" t="s">
        <v>18</v>
      </c>
      <c r="K11168" s="2">
        <v>42919</v>
      </c>
      <c r="L11168" s="2">
        <v>42912.248344907413</v>
      </c>
      <c r="M11168">
        <v>23</v>
      </c>
      <c r="N11168">
        <v>-7</v>
      </c>
      <c r="O11168">
        <v>-7</v>
      </c>
      <c r="P11168">
        <v>30</v>
      </c>
      <c r="Q11168">
        <v>17</v>
      </c>
      <c r="R11168" t="str">
        <f t="shared" si="696"/>
        <v>Early</v>
      </c>
      <c r="S11168" t="str">
        <f t="shared" si="697"/>
        <v>Early</v>
      </c>
      <c r="T11168" t="str">
        <f t="shared" si="698"/>
        <v>Frequent Borrower</v>
      </c>
      <c r="U11168" t="str">
        <f t="shared" si="699"/>
        <v>Short Term</v>
      </c>
    </row>
    <row r="11169" spans="1:21" x14ac:dyDescent="0.35">
      <c r="A11169" t="s">
        <v>2539</v>
      </c>
      <c r="B11169">
        <v>301954565</v>
      </c>
      <c r="C11169">
        <v>3</v>
      </c>
      <c r="D11169" s="2">
        <v>42914.491932870369</v>
      </c>
      <c r="E11169" s="2">
        <v>42914.450185185182</v>
      </c>
      <c r="F11169">
        <v>10000</v>
      </c>
      <c r="G11169">
        <v>13000</v>
      </c>
      <c r="H11169">
        <v>30</v>
      </c>
      <c r="I11169" s="2">
        <v>42939.387777777767</v>
      </c>
      <c r="J11169" t="s">
        <v>18</v>
      </c>
      <c r="K11169" s="2">
        <v>42944</v>
      </c>
      <c r="L11169" s="2">
        <v>42939.380740740737</v>
      </c>
      <c r="M11169">
        <v>24</v>
      </c>
      <c r="N11169">
        <v>-5</v>
      </c>
      <c r="O11169">
        <v>-6</v>
      </c>
      <c r="P11169">
        <v>30</v>
      </c>
      <c r="Q11169">
        <v>25</v>
      </c>
      <c r="R11169" t="str">
        <f t="shared" si="696"/>
        <v>Early</v>
      </c>
      <c r="S11169" t="str">
        <f t="shared" si="697"/>
        <v>Late</v>
      </c>
      <c r="T11169" t="str">
        <f t="shared" si="698"/>
        <v>Frequent Borrower</v>
      </c>
      <c r="U11169" t="str">
        <f t="shared" si="699"/>
        <v>Short Term</v>
      </c>
    </row>
    <row r="11170" spans="1:21" x14ac:dyDescent="0.35">
      <c r="A11170" t="s">
        <v>2540</v>
      </c>
      <c r="B11170">
        <v>301951102</v>
      </c>
      <c r="C11170">
        <v>1</v>
      </c>
      <c r="D11170" s="2">
        <v>42911.327835648153</v>
      </c>
      <c r="E11170" s="2">
        <v>42911.286087962973</v>
      </c>
      <c r="F11170">
        <v>10000</v>
      </c>
      <c r="G11170">
        <v>13000</v>
      </c>
      <c r="H11170">
        <v>30</v>
      </c>
      <c r="I11170" s="2">
        <v>42943.42019675926</v>
      </c>
      <c r="J11170" t="s">
        <v>18</v>
      </c>
      <c r="K11170" s="2">
        <v>42941</v>
      </c>
      <c r="L11170" s="2">
        <v>42943.413148148153</v>
      </c>
      <c r="M11170">
        <v>32</v>
      </c>
      <c r="N11170">
        <v>2</v>
      </c>
      <c r="O11170">
        <v>2</v>
      </c>
      <c r="P11170">
        <v>30</v>
      </c>
      <c r="R11170" t="str">
        <f t="shared" si="696"/>
        <v>Late</v>
      </c>
      <c r="S11170" t="str">
        <f t="shared" si="697"/>
        <v>Early</v>
      </c>
      <c r="T11170" t="str">
        <f t="shared" si="698"/>
        <v>One-time</v>
      </c>
      <c r="U11170" t="str">
        <f t="shared" si="699"/>
        <v>Short Term</v>
      </c>
    </row>
    <row r="11171" spans="1:21" x14ac:dyDescent="0.35">
      <c r="A11171" t="s">
        <v>2541</v>
      </c>
      <c r="B11171">
        <v>301913538</v>
      </c>
      <c r="C11171">
        <v>1</v>
      </c>
      <c r="D11171" s="2">
        <v>42874.602141203701</v>
      </c>
      <c r="E11171" s="2">
        <v>42874.559687499997</v>
      </c>
      <c r="F11171">
        <v>10000</v>
      </c>
      <c r="G11171">
        <v>13000</v>
      </c>
      <c r="H11171">
        <v>30</v>
      </c>
      <c r="I11171" s="2">
        <v>42888.429571759261</v>
      </c>
      <c r="J11171" t="s">
        <v>18</v>
      </c>
      <c r="K11171" s="2">
        <v>42905</v>
      </c>
      <c r="L11171" s="2">
        <v>42888.422523148147</v>
      </c>
      <c r="M11171">
        <v>13</v>
      </c>
      <c r="N11171">
        <v>-17</v>
      </c>
      <c r="O11171">
        <v>-17</v>
      </c>
      <c r="P11171">
        <v>30</v>
      </c>
      <c r="R11171" t="str">
        <f t="shared" si="696"/>
        <v>Early</v>
      </c>
      <c r="S11171" t="str">
        <f t="shared" si="697"/>
        <v>Early</v>
      </c>
      <c r="T11171" t="str">
        <f t="shared" si="698"/>
        <v>One-time</v>
      </c>
      <c r="U11171" t="str">
        <f t="shared" si="699"/>
        <v>Short Term</v>
      </c>
    </row>
    <row r="11172" spans="1:21" x14ac:dyDescent="0.35">
      <c r="A11172" t="s">
        <v>2541</v>
      </c>
      <c r="B11172">
        <v>301924712</v>
      </c>
      <c r="C11172">
        <v>2</v>
      </c>
      <c r="D11172" s="2">
        <v>42888.445092592592</v>
      </c>
      <c r="E11172" s="2">
        <v>42888.403356481482</v>
      </c>
      <c r="F11172">
        <v>10000</v>
      </c>
      <c r="G11172">
        <v>13000</v>
      </c>
      <c r="H11172">
        <v>30</v>
      </c>
      <c r="I11172" s="2">
        <v>42917.465138888889</v>
      </c>
      <c r="J11172" t="s">
        <v>18</v>
      </c>
      <c r="K11172" s="2">
        <v>42919</v>
      </c>
      <c r="L11172" s="2">
        <v>42917.458078703698</v>
      </c>
      <c r="M11172">
        <v>29</v>
      </c>
      <c r="N11172">
        <v>-2</v>
      </c>
      <c r="O11172">
        <v>-1</v>
      </c>
      <c r="P11172">
        <v>30</v>
      </c>
      <c r="Q11172">
        <v>13</v>
      </c>
      <c r="R11172" t="str">
        <f t="shared" si="696"/>
        <v>Early</v>
      </c>
      <c r="S11172" t="str">
        <f t="shared" si="697"/>
        <v>Late</v>
      </c>
      <c r="T11172" t="str">
        <f t="shared" si="698"/>
        <v>Frequent Borrower</v>
      </c>
      <c r="U11172" t="str">
        <f t="shared" si="699"/>
        <v>Short Term</v>
      </c>
    </row>
    <row r="11173" spans="1:21" x14ac:dyDescent="0.35">
      <c r="A11173" t="s">
        <v>2542</v>
      </c>
      <c r="B11173">
        <v>301858159</v>
      </c>
      <c r="C11173">
        <v>1</v>
      </c>
      <c r="D11173" s="2">
        <v>42831.685428240737</v>
      </c>
      <c r="E11173" s="2">
        <v>42831.643611111111</v>
      </c>
      <c r="F11173">
        <v>10000</v>
      </c>
      <c r="G11173">
        <v>11500</v>
      </c>
      <c r="H11173">
        <v>15</v>
      </c>
      <c r="I11173" s="2">
        <v>42859.471354166657</v>
      </c>
      <c r="J11173" t="s">
        <v>18</v>
      </c>
      <c r="K11173" s="2">
        <v>42846</v>
      </c>
      <c r="L11173" s="2">
        <v>42859.460833333331</v>
      </c>
      <c r="M11173">
        <v>27</v>
      </c>
      <c r="N11173">
        <v>13</v>
      </c>
      <c r="O11173">
        <v>12</v>
      </c>
      <c r="P11173">
        <v>15</v>
      </c>
      <c r="R11173" t="str">
        <f t="shared" si="696"/>
        <v>Late</v>
      </c>
      <c r="S11173" t="str">
        <f t="shared" si="697"/>
        <v>Late</v>
      </c>
      <c r="T11173" t="str">
        <f t="shared" si="698"/>
        <v>One-time</v>
      </c>
      <c r="U11173" t="str">
        <f t="shared" si="699"/>
        <v>Short Term</v>
      </c>
    </row>
    <row r="11174" spans="1:21" x14ac:dyDescent="0.35">
      <c r="A11174" t="s">
        <v>2543</v>
      </c>
      <c r="B11174">
        <v>301874846</v>
      </c>
      <c r="C11174">
        <v>1</v>
      </c>
      <c r="D11174" s="2">
        <v>42845.738749999997</v>
      </c>
      <c r="E11174" s="2">
        <v>42845.696956018517</v>
      </c>
      <c r="F11174">
        <v>10000</v>
      </c>
      <c r="G11174">
        <v>13000</v>
      </c>
      <c r="H11174">
        <v>30</v>
      </c>
      <c r="I11174" s="2">
        <v>42900.407893518517</v>
      </c>
      <c r="J11174" t="s">
        <v>32</v>
      </c>
      <c r="K11174" s="2">
        <v>42877</v>
      </c>
      <c r="L11174" s="2">
        <v>42900.40084490741</v>
      </c>
      <c r="M11174">
        <v>54</v>
      </c>
      <c r="N11174">
        <v>23</v>
      </c>
      <c r="O11174">
        <v>24</v>
      </c>
      <c r="P11174">
        <v>30</v>
      </c>
      <c r="R11174" t="str">
        <f t="shared" si="696"/>
        <v>Late</v>
      </c>
      <c r="S11174" t="str">
        <f t="shared" si="697"/>
        <v>Late</v>
      </c>
      <c r="T11174" t="str">
        <f t="shared" si="698"/>
        <v>One-time</v>
      </c>
      <c r="U11174" t="str">
        <f t="shared" si="699"/>
        <v>Short Term</v>
      </c>
    </row>
    <row r="11175" spans="1:21" x14ac:dyDescent="0.35">
      <c r="A11175" t="s">
        <v>2543</v>
      </c>
      <c r="B11175">
        <v>301940373</v>
      </c>
      <c r="C11175">
        <v>2</v>
      </c>
      <c r="D11175" s="2">
        <v>42901.986863425933</v>
      </c>
      <c r="E11175" s="2">
        <v>42901.945127314822</v>
      </c>
      <c r="F11175">
        <v>10000</v>
      </c>
      <c r="G11175">
        <v>11500</v>
      </c>
      <c r="H11175">
        <v>15</v>
      </c>
      <c r="I11175" s="2">
        <v>42930.751504629632</v>
      </c>
      <c r="J11175" t="s">
        <v>32</v>
      </c>
      <c r="K11175" s="2">
        <v>42916</v>
      </c>
      <c r="L11175" s="2">
        <v>42930.744456018518</v>
      </c>
      <c r="M11175">
        <v>28</v>
      </c>
      <c r="N11175">
        <v>14</v>
      </c>
      <c r="O11175">
        <v>13</v>
      </c>
      <c r="P11175">
        <v>15</v>
      </c>
      <c r="Q11175">
        <v>56</v>
      </c>
      <c r="R11175" t="str">
        <f t="shared" si="696"/>
        <v>Late</v>
      </c>
      <c r="S11175" t="str">
        <f t="shared" si="697"/>
        <v>Late</v>
      </c>
      <c r="T11175" t="str">
        <f t="shared" si="698"/>
        <v>Frequent Borrower</v>
      </c>
      <c r="U11175" t="str">
        <f t="shared" si="699"/>
        <v>Short Term</v>
      </c>
    </row>
    <row r="11176" spans="1:21" x14ac:dyDescent="0.35">
      <c r="A11176" t="s">
        <v>2544</v>
      </c>
      <c r="B11176">
        <v>301827518</v>
      </c>
      <c r="C11176">
        <v>1</v>
      </c>
      <c r="D11176" s="2">
        <v>42793.734988425917</v>
      </c>
      <c r="E11176" s="2">
        <v>42793.693101851852</v>
      </c>
      <c r="F11176">
        <v>10000</v>
      </c>
      <c r="G11176">
        <v>11500</v>
      </c>
      <c r="H11176">
        <v>15</v>
      </c>
      <c r="I11176" s="2">
        <v>42809.848414351851</v>
      </c>
      <c r="J11176" t="s">
        <v>18</v>
      </c>
      <c r="K11176" s="2">
        <v>42808</v>
      </c>
      <c r="L11176" s="2">
        <v>42809.837858796287</v>
      </c>
      <c r="M11176">
        <v>16</v>
      </c>
      <c r="N11176">
        <v>1</v>
      </c>
      <c r="O11176">
        <v>1</v>
      </c>
      <c r="P11176">
        <v>15</v>
      </c>
      <c r="R11176" t="str">
        <f t="shared" si="696"/>
        <v>Late</v>
      </c>
      <c r="S11176" t="str">
        <f t="shared" si="697"/>
        <v>OnTime</v>
      </c>
      <c r="T11176" t="str">
        <f t="shared" si="698"/>
        <v>One-time</v>
      </c>
      <c r="U11176" t="str">
        <f t="shared" si="699"/>
        <v>Short Term</v>
      </c>
    </row>
    <row r="11177" spans="1:21" x14ac:dyDescent="0.35">
      <c r="A11177" t="s">
        <v>2544</v>
      </c>
      <c r="B11177">
        <v>301839284</v>
      </c>
      <c r="C11177">
        <v>2</v>
      </c>
      <c r="D11177" s="2">
        <v>42810.360127314823</v>
      </c>
      <c r="E11177" s="2">
        <v>42810.318379629629</v>
      </c>
      <c r="F11177">
        <v>10000</v>
      </c>
      <c r="G11177">
        <v>11500</v>
      </c>
      <c r="H11177">
        <v>15</v>
      </c>
      <c r="I11177" s="2">
        <v>42825.407465277778</v>
      </c>
      <c r="J11177" t="s">
        <v>18</v>
      </c>
      <c r="K11177" s="2">
        <v>42825</v>
      </c>
      <c r="L11177" s="2">
        <v>42825.396956018521</v>
      </c>
      <c r="M11177">
        <v>15</v>
      </c>
      <c r="N11177">
        <v>0</v>
      </c>
      <c r="O11177">
        <v>0</v>
      </c>
      <c r="P11177">
        <v>15</v>
      </c>
      <c r="Q11177">
        <v>16</v>
      </c>
      <c r="R11177" t="str">
        <f t="shared" si="696"/>
        <v>OnTime</v>
      </c>
      <c r="S11177" t="str">
        <f t="shared" si="697"/>
        <v>Late</v>
      </c>
      <c r="T11177" t="str">
        <f t="shared" si="698"/>
        <v>Frequent Borrower</v>
      </c>
      <c r="U11177" t="str">
        <f t="shared" si="699"/>
        <v>Short Term</v>
      </c>
    </row>
    <row r="11178" spans="1:21" x14ac:dyDescent="0.35">
      <c r="A11178" t="s">
        <v>2544</v>
      </c>
      <c r="B11178">
        <v>301851077</v>
      </c>
      <c r="C11178">
        <v>3</v>
      </c>
      <c r="D11178" s="2">
        <v>42825.555972222217</v>
      </c>
      <c r="E11178" s="2">
        <v>42825.514224537037</v>
      </c>
      <c r="F11178">
        <v>10000</v>
      </c>
      <c r="G11178">
        <v>11500</v>
      </c>
      <c r="H11178">
        <v>15</v>
      </c>
      <c r="I11178" s="2">
        <v>42851.635104166657</v>
      </c>
      <c r="J11178" t="s">
        <v>18</v>
      </c>
      <c r="K11178" s="2">
        <v>42842</v>
      </c>
      <c r="L11178" s="2">
        <v>42851.624583333331</v>
      </c>
      <c r="M11178">
        <v>26</v>
      </c>
      <c r="N11178">
        <v>9</v>
      </c>
      <c r="O11178">
        <v>11</v>
      </c>
      <c r="P11178">
        <v>15</v>
      </c>
      <c r="Q11178">
        <v>15</v>
      </c>
      <c r="R11178" t="str">
        <f t="shared" si="696"/>
        <v>Late</v>
      </c>
      <c r="S11178" t="str">
        <f t="shared" si="697"/>
        <v>Late</v>
      </c>
      <c r="T11178" t="str">
        <f t="shared" si="698"/>
        <v>Frequent Borrower</v>
      </c>
      <c r="U11178" t="str">
        <f t="shared" si="699"/>
        <v>Short Term</v>
      </c>
    </row>
    <row r="11179" spans="1:21" x14ac:dyDescent="0.35">
      <c r="A11179" t="s">
        <v>2544</v>
      </c>
      <c r="B11179">
        <v>301881260</v>
      </c>
      <c r="C11179">
        <v>4</v>
      </c>
      <c r="D11179" s="2">
        <v>42851.641736111109</v>
      </c>
      <c r="E11179" s="2">
        <v>42851.599976851852</v>
      </c>
      <c r="F11179">
        <v>10000</v>
      </c>
      <c r="G11179">
        <v>11500</v>
      </c>
      <c r="H11179">
        <v>15</v>
      </c>
      <c r="I11179" s="2">
        <v>42880.93341435185</v>
      </c>
      <c r="J11179" t="s">
        <v>18</v>
      </c>
      <c r="K11179" s="2">
        <v>42866</v>
      </c>
      <c r="L11179" s="2">
        <v>42880.926365740743</v>
      </c>
      <c r="M11179">
        <v>29</v>
      </c>
      <c r="N11179">
        <v>14</v>
      </c>
      <c r="O11179">
        <v>14</v>
      </c>
      <c r="P11179">
        <v>15</v>
      </c>
      <c r="Q11179">
        <v>26</v>
      </c>
      <c r="R11179" t="str">
        <f t="shared" si="696"/>
        <v>Late</v>
      </c>
      <c r="S11179" t="str">
        <f t="shared" si="697"/>
        <v>Late</v>
      </c>
      <c r="T11179" t="str">
        <f t="shared" si="698"/>
        <v>Frequent Borrower</v>
      </c>
      <c r="U11179" t="str">
        <f t="shared" si="699"/>
        <v>Short Term</v>
      </c>
    </row>
    <row r="11180" spans="1:21" x14ac:dyDescent="0.35">
      <c r="A11180" t="s">
        <v>2544</v>
      </c>
      <c r="B11180">
        <v>301920912</v>
      </c>
      <c r="C11180">
        <v>5</v>
      </c>
      <c r="D11180" s="2">
        <v>42884.452905092592</v>
      </c>
      <c r="E11180" s="2">
        <v>42884.411122685182</v>
      </c>
      <c r="F11180">
        <v>10000</v>
      </c>
      <c r="G11180">
        <v>11500</v>
      </c>
      <c r="H11180">
        <v>15</v>
      </c>
      <c r="I11180" s="2">
        <v>42919.436192129629</v>
      </c>
      <c r="J11180" t="s">
        <v>18</v>
      </c>
      <c r="K11180" s="2">
        <v>42899</v>
      </c>
      <c r="L11180" s="2">
        <v>42919.429143518522</v>
      </c>
      <c r="M11180">
        <v>34</v>
      </c>
      <c r="N11180">
        <v>20</v>
      </c>
      <c r="O11180">
        <v>19</v>
      </c>
      <c r="P11180">
        <v>15</v>
      </c>
      <c r="Q11180">
        <v>32</v>
      </c>
      <c r="R11180" t="str">
        <f t="shared" si="696"/>
        <v>Late</v>
      </c>
      <c r="S11180" t="str">
        <f t="shared" si="697"/>
        <v>Early</v>
      </c>
      <c r="T11180" t="str">
        <f t="shared" si="698"/>
        <v>Frequent Borrower</v>
      </c>
      <c r="U11180" t="str">
        <f t="shared" si="699"/>
        <v>Short Term</v>
      </c>
    </row>
    <row r="11181" spans="1:21" x14ac:dyDescent="0.35">
      <c r="A11181" t="s">
        <v>2545</v>
      </c>
      <c r="B11181">
        <v>301820637</v>
      </c>
      <c r="C11181">
        <v>1</v>
      </c>
      <c r="D11181" s="2">
        <v>42784.040011574078</v>
      </c>
      <c r="E11181" s="2">
        <v>42783.980520833327</v>
      </c>
      <c r="F11181">
        <v>10000</v>
      </c>
      <c r="G11181">
        <v>13000</v>
      </c>
      <c r="H11181">
        <v>30</v>
      </c>
      <c r="I11181" s="2">
        <v>42809.409375000003</v>
      </c>
      <c r="J11181" t="s">
        <v>18</v>
      </c>
      <c r="K11181" s="2">
        <v>42814</v>
      </c>
      <c r="L11181" s="2">
        <v>42809.398831018523</v>
      </c>
      <c r="M11181">
        <v>25</v>
      </c>
      <c r="N11181">
        <v>-5</v>
      </c>
      <c r="O11181">
        <v>-5</v>
      </c>
      <c r="P11181">
        <v>30</v>
      </c>
      <c r="R11181" t="str">
        <f t="shared" si="696"/>
        <v>Early</v>
      </c>
      <c r="S11181" t="str">
        <f t="shared" si="697"/>
        <v>Early</v>
      </c>
      <c r="T11181" t="str">
        <f t="shared" si="698"/>
        <v>One-time</v>
      </c>
      <c r="U11181" t="str">
        <f t="shared" si="699"/>
        <v>Short Term</v>
      </c>
    </row>
    <row r="11182" spans="1:21" x14ac:dyDescent="0.35">
      <c r="A11182" t="s">
        <v>2545</v>
      </c>
      <c r="B11182">
        <v>301896118</v>
      </c>
      <c r="C11182">
        <v>2</v>
      </c>
      <c r="D11182" s="2">
        <v>42863.814074074071</v>
      </c>
      <c r="E11182" s="2">
        <v>42863.772326388891</v>
      </c>
      <c r="F11182">
        <v>10000</v>
      </c>
      <c r="G11182">
        <v>11500</v>
      </c>
      <c r="H11182">
        <v>15</v>
      </c>
      <c r="I11182" s="2">
        <v>42875.508668981478</v>
      </c>
      <c r="J11182" t="s">
        <v>18</v>
      </c>
      <c r="K11182" s="2">
        <v>42878</v>
      </c>
      <c r="L11182" s="2">
        <v>42875.498148148137</v>
      </c>
      <c r="M11182">
        <v>11</v>
      </c>
      <c r="N11182">
        <v>-3</v>
      </c>
      <c r="O11182">
        <v>-4</v>
      </c>
      <c r="P11182">
        <v>15</v>
      </c>
      <c r="Q11182">
        <v>79</v>
      </c>
      <c r="R11182" t="str">
        <f t="shared" si="696"/>
        <v>Early</v>
      </c>
      <c r="S11182" t="str">
        <f t="shared" si="697"/>
        <v>Early</v>
      </c>
      <c r="T11182" t="str">
        <f t="shared" si="698"/>
        <v>Frequent Borrower</v>
      </c>
      <c r="U11182" t="str">
        <f t="shared" si="699"/>
        <v>Short Term</v>
      </c>
    </row>
    <row r="11183" spans="1:21" x14ac:dyDescent="0.35">
      <c r="A11183" t="s">
        <v>2545</v>
      </c>
      <c r="B11183">
        <v>301915294</v>
      </c>
      <c r="C11183">
        <v>3</v>
      </c>
      <c r="D11183" s="2">
        <v>42877.460775462961</v>
      </c>
      <c r="E11183" s="2">
        <v>42877.418321759258</v>
      </c>
      <c r="F11183">
        <v>10000</v>
      </c>
      <c r="G11183">
        <v>11500</v>
      </c>
      <c r="H11183">
        <v>15</v>
      </c>
      <c r="I11183" s="2">
        <v>42889.115324074082</v>
      </c>
      <c r="J11183" t="s">
        <v>18</v>
      </c>
      <c r="K11183" s="2">
        <v>42892</v>
      </c>
      <c r="L11183" s="2">
        <v>42889.108263888891</v>
      </c>
      <c r="M11183">
        <v>11</v>
      </c>
      <c r="N11183">
        <v>-3</v>
      </c>
      <c r="O11183">
        <v>-4</v>
      </c>
      <c r="P11183">
        <v>15</v>
      </c>
      <c r="Q11183">
        <v>13</v>
      </c>
      <c r="R11183" t="str">
        <f t="shared" si="696"/>
        <v>Early</v>
      </c>
      <c r="S11183" t="str">
        <f t="shared" si="697"/>
        <v>Early</v>
      </c>
      <c r="T11183" t="str">
        <f t="shared" si="698"/>
        <v>Frequent Borrower</v>
      </c>
      <c r="U11183" t="str">
        <f t="shared" si="699"/>
        <v>Short Term</v>
      </c>
    </row>
    <row r="11184" spans="1:21" x14ac:dyDescent="0.35">
      <c r="A11184" t="s">
        <v>2545</v>
      </c>
      <c r="B11184">
        <v>301936534</v>
      </c>
      <c r="C11184">
        <v>4</v>
      </c>
      <c r="D11184" s="2">
        <v>42898.867974537039</v>
      </c>
      <c r="E11184" s="2">
        <v>42898.826226851852</v>
      </c>
      <c r="F11184">
        <v>20000</v>
      </c>
      <c r="G11184">
        <v>22250</v>
      </c>
      <c r="H11184">
        <v>15</v>
      </c>
      <c r="I11184" s="2">
        <v>42909.758969907409</v>
      </c>
      <c r="J11184" t="s">
        <v>18</v>
      </c>
      <c r="K11184" s="2">
        <v>42913</v>
      </c>
      <c r="L11184" s="2">
        <v>42909.751921296287</v>
      </c>
      <c r="M11184">
        <v>10</v>
      </c>
      <c r="N11184">
        <v>-4</v>
      </c>
      <c r="O11184">
        <v>-5</v>
      </c>
      <c r="P11184">
        <v>11.25</v>
      </c>
      <c r="Q11184">
        <v>21</v>
      </c>
      <c r="R11184" t="str">
        <f t="shared" si="696"/>
        <v>Early</v>
      </c>
      <c r="S11184" t="str">
        <f t="shared" si="697"/>
        <v>Early</v>
      </c>
      <c r="T11184" t="str">
        <f t="shared" si="698"/>
        <v>Frequent Borrower</v>
      </c>
      <c r="U11184" t="str">
        <f t="shared" si="699"/>
        <v>Short Term</v>
      </c>
    </row>
    <row r="11185" spans="1:21" x14ac:dyDescent="0.35">
      <c r="A11185" t="s">
        <v>2546</v>
      </c>
      <c r="B11185">
        <v>301905920</v>
      </c>
      <c r="C11185">
        <v>1</v>
      </c>
      <c r="D11185" s="2">
        <v>42869.337326388893</v>
      </c>
      <c r="E11185" s="2">
        <v>42869.295520833337</v>
      </c>
      <c r="F11185">
        <v>10000</v>
      </c>
      <c r="G11185">
        <v>13000</v>
      </c>
      <c r="H11185">
        <v>30</v>
      </c>
      <c r="I11185" s="2">
        <v>42892.722141203703</v>
      </c>
      <c r="J11185" t="s">
        <v>18</v>
      </c>
      <c r="K11185" s="2">
        <v>42899</v>
      </c>
      <c r="L11185" s="2">
        <v>42892.715092592603</v>
      </c>
      <c r="M11185">
        <v>23</v>
      </c>
      <c r="N11185">
        <v>-7</v>
      </c>
      <c r="O11185">
        <v>-7</v>
      </c>
      <c r="P11185">
        <v>30</v>
      </c>
      <c r="R11185" t="str">
        <f t="shared" si="696"/>
        <v>Early</v>
      </c>
      <c r="S11185" t="str">
        <f t="shared" si="697"/>
        <v>Early</v>
      </c>
      <c r="T11185" t="str">
        <f t="shared" si="698"/>
        <v>One-time</v>
      </c>
      <c r="U11185" t="str">
        <f t="shared" si="699"/>
        <v>Short Term</v>
      </c>
    </row>
    <row r="11186" spans="1:21" x14ac:dyDescent="0.35">
      <c r="A11186" t="s">
        <v>2547</v>
      </c>
      <c r="B11186">
        <v>301927929</v>
      </c>
      <c r="C11186">
        <v>1</v>
      </c>
      <c r="D11186" s="2">
        <v>42891.703460648147</v>
      </c>
      <c r="E11186" s="2">
        <v>42891.661678240736</v>
      </c>
      <c r="F11186">
        <v>10000</v>
      </c>
      <c r="G11186">
        <v>13000</v>
      </c>
      <c r="H11186">
        <v>30</v>
      </c>
      <c r="I11186" s="2">
        <v>42915.7577662037</v>
      </c>
      <c r="J11186" t="s">
        <v>32</v>
      </c>
      <c r="K11186" s="2">
        <v>42921</v>
      </c>
      <c r="L11186" s="2">
        <v>42915.750706018523</v>
      </c>
      <c r="M11186">
        <v>24</v>
      </c>
      <c r="N11186">
        <v>-6</v>
      </c>
      <c r="O11186">
        <v>-6</v>
      </c>
      <c r="P11186">
        <v>30</v>
      </c>
      <c r="R11186" t="str">
        <f t="shared" si="696"/>
        <v>Early</v>
      </c>
      <c r="S11186" t="str">
        <f t="shared" si="697"/>
        <v>OnTime</v>
      </c>
      <c r="T11186" t="str">
        <f t="shared" si="698"/>
        <v>One-time</v>
      </c>
      <c r="U11186" t="str">
        <f t="shared" si="699"/>
        <v>Short Term</v>
      </c>
    </row>
    <row r="11187" spans="1:21" x14ac:dyDescent="0.35">
      <c r="A11187" t="s">
        <v>2548</v>
      </c>
      <c r="B11187">
        <v>301937638</v>
      </c>
      <c r="C11187">
        <v>1</v>
      </c>
      <c r="D11187" s="2">
        <v>42899.803148148138</v>
      </c>
      <c r="E11187" s="2">
        <v>42899.760694444441</v>
      </c>
      <c r="F11187">
        <v>10000</v>
      </c>
      <c r="G11187">
        <v>11500</v>
      </c>
      <c r="H11187">
        <v>15</v>
      </c>
      <c r="I11187" s="2">
        <v>42915.230162037027</v>
      </c>
      <c r="J11187" t="s">
        <v>32</v>
      </c>
      <c r="K11187" s="2">
        <v>42915</v>
      </c>
      <c r="L11187" s="2">
        <v>42915.214861111112</v>
      </c>
      <c r="M11187">
        <v>15</v>
      </c>
      <c r="N11187">
        <v>0</v>
      </c>
      <c r="O11187">
        <v>0</v>
      </c>
      <c r="P11187">
        <v>15</v>
      </c>
      <c r="R11187" t="str">
        <f t="shared" si="696"/>
        <v>OnTime</v>
      </c>
      <c r="S11187" t="str">
        <f t="shared" si="697"/>
        <v>OnTime</v>
      </c>
      <c r="T11187" t="str">
        <f t="shared" si="698"/>
        <v>One-time</v>
      </c>
      <c r="U11187" t="str">
        <f t="shared" si="699"/>
        <v>Short Term</v>
      </c>
    </row>
    <row r="11188" spans="1:21" x14ac:dyDescent="0.35">
      <c r="A11188" t="s">
        <v>2548</v>
      </c>
      <c r="B11188">
        <v>301955855</v>
      </c>
      <c r="C11188">
        <v>2</v>
      </c>
      <c r="D11188" s="2">
        <v>42915.386365740742</v>
      </c>
      <c r="E11188" s="2">
        <v>42915.344629629632</v>
      </c>
      <c r="F11188">
        <v>10000</v>
      </c>
      <c r="G11188">
        <v>11500</v>
      </c>
      <c r="H11188">
        <v>15</v>
      </c>
      <c r="I11188" s="2">
        <v>42930.403368055559</v>
      </c>
      <c r="J11188" t="s">
        <v>32</v>
      </c>
      <c r="K11188" s="2">
        <v>42930</v>
      </c>
      <c r="L11188" s="2">
        <v>42930.396319444437</v>
      </c>
      <c r="M11188">
        <v>15</v>
      </c>
      <c r="N11188">
        <v>0</v>
      </c>
      <c r="O11188">
        <v>0</v>
      </c>
      <c r="P11188">
        <v>15</v>
      </c>
      <c r="Q11188">
        <v>15</v>
      </c>
      <c r="R11188" t="str">
        <f t="shared" si="696"/>
        <v>OnTime</v>
      </c>
      <c r="S11188" t="str">
        <f t="shared" si="697"/>
        <v>Late</v>
      </c>
      <c r="T11188" t="str">
        <f t="shared" si="698"/>
        <v>Frequent Borrower</v>
      </c>
      <c r="U11188" t="str">
        <f t="shared" si="699"/>
        <v>Short Term</v>
      </c>
    </row>
    <row r="11189" spans="1:21" x14ac:dyDescent="0.35">
      <c r="A11189" t="s">
        <v>2549</v>
      </c>
      <c r="B11189">
        <v>301937820</v>
      </c>
      <c r="C11189">
        <v>1</v>
      </c>
      <c r="D11189" s="2">
        <v>42899.935902777783</v>
      </c>
      <c r="E11189" s="2">
        <v>42899.893449074072</v>
      </c>
      <c r="F11189">
        <v>10000</v>
      </c>
      <c r="G11189">
        <v>11500</v>
      </c>
      <c r="H11189">
        <v>15</v>
      </c>
      <c r="I11189" s="2">
        <v>42926.291458333333</v>
      </c>
      <c r="J11189" t="s">
        <v>32</v>
      </c>
      <c r="K11189" s="2">
        <v>42915</v>
      </c>
      <c r="L11189" s="2">
        <v>42926.284398148149</v>
      </c>
      <c r="M11189">
        <v>26</v>
      </c>
      <c r="N11189">
        <v>11</v>
      </c>
      <c r="O11189">
        <v>11</v>
      </c>
      <c r="P11189">
        <v>15</v>
      </c>
      <c r="R11189" t="str">
        <f t="shared" si="696"/>
        <v>Late</v>
      </c>
      <c r="S11189" t="str">
        <f t="shared" si="697"/>
        <v>Early</v>
      </c>
      <c r="T11189" t="str">
        <f t="shared" si="698"/>
        <v>One-time</v>
      </c>
      <c r="U11189" t="str">
        <f t="shared" si="699"/>
        <v>Short Term</v>
      </c>
    </row>
    <row r="11190" spans="1:21" x14ac:dyDescent="0.35">
      <c r="A11190" t="s">
        <v>2550</v>
      </c>
      <c r="B11190">
        <v>301944100</v>
      </c>
      <c r="C11190">
        <v>1</v>
      </c>
      <c r="D11190" s="2">
        <v>42905.846585648149</v>
      </c>
      <c r="E11190" s="2">
        <v>42905.804803240739</v>
      </c>
      <c r="F11190">
        <v>10000</v>
      </c>
      <c r="G11190">
        <v>13000</v>
      </c>
      <c r="H11190">
        <v>30</v>
      </c>
      <c r="I11190" s="2">
        <v>42935.60465277778</v>
      </c>
      <c r="J11190" t="s">
        <v>18</v>
      </c>
      <c r="K11190" s="2">
        <v>42936</v>
      </c>
      <c r="L11190" s="2">
        <v>42935.597604166673</v>
      </c>
      <c r="M11190">
        <v>29</v>
      </c>
      <c r="N11190">
        <v>-1</v>
      </c>
      <c r="O11190">
        <v>-1</v>
      </c>
      <c r="P11190">
        <v>30</v>
      </c>
      <c r="R11190" t="str">
        <f t="shared" si="696"/>
        <v>Early</v>
      </c>
      <c r="S11190" t="str">
        <f t="shared" si="697"/>
        <v>Early</v>
      </c>
      <c r="T11190" t="str">
        <f t="shared" si="698"/>
        <v>One-time</v>
      </c>
      <c r="U11190" t="str">
        <f t="shared" si="699"/>
        <v>Short Term</v>
      </c>
    </row>
    <row r="11191" spans="1:21" x14ac:dyDescent="0.35">
      <c r="A11191" t="s">
        <v>2551</v>
      </c>
      <c r="B11191">
        <v>301938218</v>
      </c>
      <c r="C11191">
        <v>1</v>
      </c>
      <c r="D11191" s="2">
        <v>42900.432233796288</v>
      </c>
      <c r="E11191" s="2">
        <v>42900.389780092592</v>
      </c>
      <c r="F11191">
        <v>10000</v>
      </c>
      <c r="G11191">
        <v>13000</v>
      </c>
      <c r="H11191">
        <v>30</v>
      </c>
      <c r="I11191" s="2">
        <v>42923.539293981477</v>
      </c>
      <c r="J11191" t="s">
        <v>18</v>
      </c>
      <c r="K11191" s="2">
        <v>42930</v>
      </c>
      <c r="L11191" s="2">
        <v>42923.532233796293</v>
      </c>
      <c r="M11191">
        <v>23</v>
      </c>
      <c r="N11191">
        <v>-7</v>
      </c>
      <c r="O11191">
        <v>-7</v>
      </c>
      <c r="P11191">
        <v>30</v>
      </c>
      <c r="R11191" t="str">
        <f t="shared" si="696"/>
        <v>Early</v>
      </c>
      <c r="S11191" t="str">
        <f t="shared" si="697"/>
        <v>Early</v>
      </c>
      <c r="T11191" t="str">
        <f t="shared" si="698"/>
        <v>One-time</v>
      </c>
      <c r="U11191" t="str">
        <f t="shared" si="699"/>
        <v>Short Term</v>
      </c>
    </row>
    <row r="11192" spans="1:21" x14ac:dyDescent="0.35">
      <c r="A11192" t="s">
        <v>2552</v>
      </c>
      <c r="B11192">
        <v>301975655</v>
      </c>
      <c r="C11192">
        <v>1</v>
      </c>
      <c r="D11192" s="2">
        <v>42929.377881944441</v>
      </c>
      <c r="E11192" s="2">
        <v>42929.335416666669</v>
      </c>
      <c r="F11192">
        <v>10000</v>
      </c>
      <c r="G11192">
        <v>13000</v>
      </c>
      <c r="H11192">
        <v>30</v>
      </c>
      <c r="I11192" s="2">
        <v>42941.662685185183</v>
      </c>
      <c r="J11192" t="s">
        <v>18</v>
      </c>
      <c r="K11192" s="2">
        <v>42961</v>
      </c>
      <c r="L11192" s="2">
        <v>42941.655636574083</v>
      </c>
      <c r="M11192">
        <v>12</v>
      </c>
      <c r="N11192">
        <v>-20</v>
      </c>
      <c r="O11192">
        <v>-18</v>
      </c>
      <c r="P11192">
        <v>30</v>
      </c>
      <c r="R11192" t="str">
        <f t="shared" si="696"/>
        <v>Early</v>
      </c>
      <c r="S11192" t="str">
        <f t="shared" si="697"/>
        <v>OnTime</v>
      </c>
      <c r="T11192" t="str">
        <f t="shared" si="698"/>
        <v>One-time</v>
      </c>
      <c r="U11192" t="str">
        <f t="shared" si="699"/>
        <v>Short Term</v>
      </c>
    </row>
    <row r="11193" spans="1:21" x14ac:dyDescent="0.35">
      <c r="A11193" t="s">
        <v>2553</v>
      </c>
      <c r="B11193">
        <v>301941692</v>
      </c>
      <c r="C11193">
        <v>1</v>
      </c>
      <c r="D11193" s="2">
        <v>42903.343784722223</v>
      </c>
      <c r="E11193" s="2">
        <v>42903.301319444443</v>
      </c>
      <c r="F11193">
        <v>10000</v>
      </c>
      <c r="G11193">
        <v>11500</v>
      </c>
      <c r="H11193">
        <v>15</v>
      </c>
      <c r="I11193" s="2">
        <v>42919.537418981483</v>
      </c>
      <c r="J11193" t="s">
        <v>18</v>
      </c>
      <c r="K11193" s="2">
        <v>42919</v>
      </c>
      <c r="L11193" s="2">
        <v>42919.530381944453</v>
      </c>
      <c r="M11193">
        <v>16</v>
      </c>
      <c r="N11193">
        <v>0</v>
      </c>
      <c r="O11193">
        <v>1</v>
      </c>
      <c r="P11193">
        <v>15</v>
      </c>
      <c r="R11193" t="str">
        <f t="shared" si="696"/>
        <v>OnTime</v>
      </c>
      <c r="S11193" t="str">
        <f t="shared" si="697"/>
        <v>Early</v>
      </c>
      <c r="T11193" t="str">
        <f t="shared" si="698"/>
        <v>One-time</v>
      </c>
      <c r="U11193" t="str">
        <f t="shared" si="699"/>
        <v>Short Term</v>
      </c>
    </row>
    <row r="11194" spans="1:21" x14ac:dyDescent="0.35">
      <c r="A11194" t="s">
        <v>2554</v>
      </c>
      <c r="B11194">
        <v>301941776</v>
      </c>
      <c r="C11194">
        <v>1</v>
      </c>
      <c r="D11194" s="2">
        <v>42903.412465277783</v>
      </c>
      <c r="E11194" s="2">
        <v>42903.370011574072</v>
      </c>
      <c r="F11194">
        <v>10000</v>
      </c>
      <c r="G11194">
        <v>13000</v>
      </c>
      <c r="H11194">
        <v>30</v>
      </c>
      <c r="I11194" s="2">
        <v>42930.535393518519</v>
      </c>
      <c r="J11194" t="s">
        <v>18</v>
      </c>
      <c r="K11194" s="2">
        <v>42933</v>
      </c>
      <c r="L11194" s="2">
        <v>42930.528344907398</v>
      </c>
      <c r="M11194">
        <v>27</v>
      </c>
      <c r="N11194">
        <v>-3</v>
      </c>
      <c r="O11194">
        <v>-3</v>
      </c>
      <c r="P11194">
        <v>30</v>
      </c>
      <c r="R11194" t="str">
        <f t="shared" si="696"/>
        <v>Early</v>
      </c>
      <c r="S11194" t="str">
        <f t="shared" si="697"/>
        <v>Early</v>
      </c>
      <c r="T11194" t="str">
        <f t="shared" si="698"/>
        <v>One-time</v>
      </c>
      <c r="U11194" t="str">
        <f t="shared" si="699"/>
        <v>Short Term</v>
      </c>
    </row>
    <row r="11195" spans="1:21" x14ac:dyDescent="0.35">
      <c r="A11195" t="s">
        <v>2555</v>
      </c>
      <c r="B11195">
        <v>301941834</v>
      </c>
      <c r="C11195">
        <v>1</v>
      </c>
      <c r="D11195" s="2">
        <v>42903.450844907413</v>
      </c>
      <c r="E11195" s="2">
        <v>42903.408391203702</v>
      </c>
      <c r="F11195">
        <v>10000</v>
      </c>
      <c r="G11195">
        <v>13000</v>
      </c>
      <c r="H11195">
        <v>30</v>
      </c>
      <c r="I11195" s="2">
        <v>42931.752557870372</v>
      </c>
      <c r="J11195" t="s">
        <v>18</v>
      </c>
      <c r="K11195" s="2">
        <v>42933</v>
      </c>
      <c r="L11195" s="2">
        <v>42931.745497685188</v>
      </c>
      <c r="M11195">
        <v>28</v>
      </c>
      <c r="N11195">
        <v>-2</v>
      </c>
      <c r="O11195">
        <v>-2</v>
      </c>
      <c r="P11195">
        <v>30</v>
      </c>
      <c r="R11195" t="str">
        <f t="shared" si="696"/>
        <v>Early</v>
      </c>
      <c r="S11195" t="str">
        <f t="shared" si="697"/>
        <v>Early</v>
      </c>
      <c r="T11195" t="str">
        <f t="shared" si="698"/>
        <v>One-time</v>
      </c>
      <c r="U11195" t="str">
        <f t="shared" si="699"/>
        <v>Short Term</v>
      </c>
    </row>
    <row r="11196" spans="1:21" x14ac:dyDescent="0.35">
      <c r="A11196" t="s">
        <v>2556</v>
      </c>
      <c r="B11196">
        <v>301942062</v>
      </c>
      <c r="C11196">
        <v>1</v>
      </c>
      <c r="D11196" s="2">
        <v>42903.63658564815</v>
      </c>
      <c r="E11196" s="2">
        <v>42903.594131944446</v>
      </c>
      <c r="F11196">
        <v>10000</v>
      </c>
      <c r="G11196">
        <v>13000</v>
      </c>
      <c r="H11196">
        <v>30</v>
      </c>
      <c r="I11196" s="2">
        <v>42933.840729166674</v>
      </c>
      <c r="J11196" t="s">
        <v>18</v>
      </c>
      <c r="K11196" s="2">
        <v>42934</v>
      </c>
      <c r="L11196" s="2">
        <v>42933.833668981482</v>
      </c>
      <c r="M11196">
        <v>30</v>
      </c>
      <c r="N11196">
        <v>-1</v>
      </c>
      <c r="O11196">
        <v>0</v>
      </c>
      <c r="P11196">
        <v>30</v>
      </c>
      <c r="R11196" t="str">
        <f t="shared" si="696"/>
        <v>Early</v>
      </c>
      <c r="S11196" t="str">
        <f t="shared" si="697"/>
        <v>Late</v>
      </c>
      <c r="T11196" t="str">
        <f t="shared" si="698"/>
        <v>One-time</v>
      </c>
      <c r="U11196" t="str">
        <f t="shared" si="699"/>
        <v>Short Term</v>
      </c>
    </row>
    <row r="11197" spans="1:21" x14ac:dyDescent="0.35">
      <c r="A11197" t="s">
        <v>2557</v>
      </c>
      <c r="B11197">
        <v>301942786</v>
      </c>
      <c r="C11197">
        <v>1</v>
      </c>
      <c r="D11197" s="2">
        <v>42904.710219907407</v>
      </c>
      <c r="E11197" s="2">
        <v>42904.568136574067</v>
      </c>
      <c r="F11197">
        <v>10000</v>
      </c>
      <c r="G11197">
        <v>13000</v>
      </c>
      <c r="H11197">
        <v>30</v>
      </c>
      <c r="I11197" s="2">
        <v>42937.691400462973</v>
      </c>
      <c r="J11197" t="s">
        <v>32</v>
      </c>
      <c r="K11197" s="2">
        <v>42936</v>
      </c>
      <c r="L11197" s="2">
        <v>42937.684363425928</v>
      </c>
      <c r="M11197">
        <v>32</v>
      </c>
      <c r="N11197">
        <v>1</v>
      </c>
      <c r="O11197">
        <v>2</v>
      </c>
      <c r="P11197">
        <v>30</v>
      </c>
      <c r="R11197" t="str">
        <f t="shared" si="696"/>
        <v>Late</v>
      </c>
      <c r="S11197" t="str">
        <f t="shared" si="697"/>
        <v>Early</v>
      </c>
      <c r="T11197" t="str">
        <f t="shared" si="698"/>
        <v>One-time</v>
      </c>
      <c r="U11197" t="str">
        <f t="shared" si="699"/>
        <v>Short Term</v>
      </c>
    </row>
    <row r="11198" spans="1:21" x14ac:dyDescent="0.35">
      <c r="A11198" t="s">
        <v>2558</v>
      </c>
      <c r="B11198">
        <v>301943263</v>
      </c>
      <c r="C11198">
        <v>1</v>
      </c>
      <c r="D11198" s="2">
        <v>42905.369444444441</v>
      </c>
      <c r="E11198" s="2">
        <v>42905.326990740738</v>
      </c>
      <c r="F11198">
        <v>10000</v>
      </c>
      <c r="G11198">
        <v>13000</v>
      </c>
      <c r="H11198">
        <v>30</v>
      </c>
      <c r="I11198" s="2">
        <v>42929.923298611109</v>
      </c>
      <c r="J11198" t="s">
        <v>32</v>
      </c>
      <c r="K11198" s="2">
        <v>42935</v>
      </c>
      <c r="L11198" s="2">
        <v>42929.916238425933</v>
      </c>
      <c r="M11198">
        <v>24</v>
      </c>
      <c r="N11198">
        <v>-6</v>
      </c>
      <c r="O11198">
        <v>-6</v>
      </c>
      <c r="P11198">
        <v>30</v>
      </c>
      <c r="R11198" t="str">
        <f t="shared" si="696"/>
        <v>Early</v>
      </c>
      <c r="S11198" t="str">
        <f t="shared" si="697"/>
        <v>Early</v>
      </c>
      <c r="T11198" t="str">
        <f t="shared" si="698"/>
        <v>One-time</v>
      </c>
      <c r="U11198" t="str">
        <f t="shared" si="699"/>
        <v>Short Term</v>
      </c>
    </row>
    <row r="11199" spans="1:21" x14ac:dyDescent="0.35">
      <c r="A11199" t="s">
        <v>2559</v>
      </c>
      <c r="B11199">
        <v>301944485</v>
      </c>
      <c r="C11199">
        <v>1</v>
      </c>
      <c r="D11199" s="2">
        <v>42906.40421296296</v>
      </c>
      <c r="E11199" s="2">
        <v>42906.361712962957</v>
      </c>
      <c r="F11199">
        <v>10000</v>
      </c>
      <c r="G11199">
        <v>11500</v>
      </c>
      <c r="H11199">
        <v>15</v>
      </c>
      <c r="I11199" s="2">
        <v>42918.712222222217</v>
      </c>
      <c r="J11199" t="s">
        <v>18</v>
      </c>
      <c r="K11199" s="2">
        <v>42922</v>
      </c>
      <c r="L11199" s="2">
        <v>42918.70517361111</v>
      </c>
      <c r="M11199">
        <v>12</v>
      </c>
      <c r="N11199">
        <v>-4</v>
      </c>
      <c r="O11199">
        <v>-3</v>
      </c>
      <c r="P11199">
        <v>15</v>
      </c>
      <c r="R11199" t="str">
        <f t="shared" si="696"/>
        <v>Early</v>
      </c>
      <c r="S11199" t="str">
        <f t="shared" si="697"/>
        <v>Early</v>
      </c>
      <c r="T11199" t="str">
        <f t="shared" si="698"/>
        <v>One-time</v>
      </c>
      <c r="U11199" t="str">
        <f t="shared" si="699"/>
        <v>Short Term</v>
      </c>
    </row>
    <row r="11200" spans="1:21" x14ac:dyDescent="0.35">
      <c r="A11200" t="s">
        <v>2560</v>
      </c>
      <c r="B11200">
        <v>301943846</v>
      </c>
      <c r="C11200">
        <v>1</v>
      </c>
      <c r="D11200" s="2">
        <v>42905.675543981481</v>
      </c>
      <c r="E11200" s="2">
        <v>42905.633090277777</v>
      </c>
      <c r="F11200">
        <v>10000</v>
      </c>
      <c r="G11200">
        <v>13000</v>
      </c>
      <c r="H11200">
        <v>30</v>
      </c>
      <c r="I11200" s="2">
        <v>42934.445104166669</v>
      </c>
      <c r="J11200" t="s">
        <v>32</v>
      </c>
      <c r="K11200" s="2">
        <v>42935</v>
      </c>
      <c r="L11200" s="2">
        <v>42934.438055555547</v>
      </c>
      <c r="M11200">
        <v>28</v>
      </c>
      <c r="N11200">
        <v>-1</v>
      </c>
      <c r="O11200">
        <v>-2</v>
      </c>
      <c r="P11200">
        <v>30</v>
      </c>
      <c r="R11200" t="str">
        <f t="shared" si="696"/>
        <v>Early</v>
      </c>
      <c r="S11200" t="str">
        <f t="shared" si="697"/>
        <v>OnTime</v>
      </c>
      <c r="T11200" t="str">
        <f t="shared" si="698"/>
        <v>One-time</v>
      </c>
      <c r="U11200" t="str">
        <f t="shared" si="699"/>
        <v>Short Term</v>
      </c>
    </row>
    <row r="11201" spans="1:21" x14ac:dyDescent="0.35">
      <c r="A11201" t="s">
        <v>2561</v>
      </c>
      <c r="B11201">
        <v>301944800</v>
      </c>
      <c r="C11201">
        <v>1</v>
      </c>
      <c r="D11201" s="2">
        <v>42906.517210648148</v>
      </c>
      <c r="E11201" s="2">
        <v>42906.474756944437</v>
      </c>
      <c r="F11201">
        <v>10000</v>
      </c>
      <c r="G11201">
        <v>11500</v>
      </c>
      <c r="H11201">
        <v>15</v>
      </c>
      <c r="I11201" s="2">
        <v>42921.551342592589</v>
      </c>
      <c r="J11201" t="s">
        <v>18</v>
      </c>
      <c r="K11201" s="2">
        <v>42921</v>
      </c>
      <c r="L11201" s="2">
        <v>42921.544282407413</v>
      </c>
      <c r="M11201">
        <v>15</v>
      </c>
      <c r="N11201">
        <v>0</v>
      </c>
      <c r="O11201">
        <v>0</v>
      </c>
      <c r="P11201">
        <v>15</v>
      </c>
      <c r="R11201" t="str">
        <f t="shared" si="696"/>
        <v>OnTime</v>
      </c>
      <c r="S11201" t="str">
        <f t="shared" si="697"/>
        <v>Early</v>
      </c>
      <c r="T11201" t="str">
        <f t="shared" si="698"/>
        <v>One-time</v>
      </c>
      <c r="U11201" t="str">
        <f t="shared" si="699"/>
        <v>Short Term</v>
      </c>
    </row>
    <row r="11202" spans="1:21" x14ac:dyDescent="0.35">
      <c r="A11202" t="s">
        <v>2562</v>
      </c>
      <c r="B11202">
        <v>301982721</v>
      </c>
      <c r="C11202">
        <v>1</v>
      </c>
      <c r="D11202" s="2">
        <v>42933.888784722221</v>
      </c>
      <c r="E11202" s="2">
        <v>42933.846296296288</v>
      </c>
      <c r="F11202">
        <v>10000</v>
      </c>
      <c r="G11202">
        <v>13000</v>
      </c>
      <c r="H11202">
        <v>30</v>
      </c>
      <c r="I11202" s="2">
        <v>42943.948541666658</v>
      </c>
      <c r="J11202" t="s">
        <v>18</v>
      </c>
      <c r="K11202" s="2">
        <v>42964</v>
      </c>
      <c r="L11202" s="2">
        <v>42943.941493055558</v>
      </c>
      <c r="M11202">
        <v>10</v>
      </c>
      <c r="N11202">
        <v>-21</v>
      </c>
      <c r="O11202">
        <v>-20</v>
      </c>
      <c r="P11202">
        <v>30</v>
      </c>
      <c r="R11202" t="str">
        <f t="shared" si="696"/>
        <v>Early</v>
      </c>
      <c r="S11202" t="str">
        <f t="shared" si="697"/>
        <v>Early</v>
      </c>
      <c r="T11202" t="str">
        <f t="shared" si="698"/>
        <v>One-time</v>
      </c>
      <c r="U11202" t="str">
        <f t="shared" si="699"/>
        <v>Short Term</v>
      </c>
    </row>
    <row r="11203" spans="1:21" x14ac:dyDescent="0.35">
      <c r="A11203" t="s">
        <v>2563</v>
      </c>
      <c r="B11203">
        <v>301944716</v>
      </c>
      <c r="C11203">
        <v>1</v>
      </c>
      <c r="D11203" s="2">
        <v>42906.483171296299</v>
      </c>
      <c r="E11203" s="2">
        <v>42906.440717592603</v>
      </c>
      <c r="F11203">
        <v>10000</v>
      </c>
      <c r="G11203">
        <v>13000</v>
      </c>
      <c r="H11203">
        <v>30</v>
      </c>
      <c r="I11203" s="2">
        <v>42908.585312499999</v>
      </c>
      <c r="J11203" t="s">
        <v>18</v>
      </c>
      <c r="K11203" s="2">
        <v>42936</v>
      </c>
      <c r="L11203" s="2">
        <v>42908.578240740739</v>
      </c>
      <c r="M11203">
        <v>2</v>
      </c>
      <c r="N11203">
        <v>-28</v>
      </c>
      <c r="O11203">
        <v>-28</v>
      </c>
      <c r="P11203">
        <v>30</v>
      </c>
      <c r="R11203" t="str">
        <f t="shared" ref="R11203:R11266" si="700">IF(N11203&lt;0,"Early",IF(N11203=0,"OnTime","Late"))</f>
        <v>Early</v>
      </c>
      <c r="S11203" t="str">
        <f t="shared" ref="S11203:S11266" si="701">IF(N11204&lt;0,"Early",IF(N11204=0,"OnTime","Late"))</f>
        <v>Early</v>
      </c>
      <c r="T11203" t="str">
        <f t="shared" ref="T11203:T11266" si="702">IF(ISBLANK(Q11203),"One-time","Frequent Borrower")</f>
        <v>One-time</v>
      </c>
      <c r="U11203" t="str">
        <f t="shared" ref="U11203:U11266" si="703">IF(OR(H11203=15,H11203=30),"Short Term","Long Term")</f>
        <v>Short Term</v>
      </c>
    </row>
    <row r="11204" spans="1:21" x14ac:dyDescent="0.35">
      <c r="A11204" t="s">
        <v>2563</v>
      </c>
      <c r="B11204">
        <v>301954263</v>
      </c>
      <c r="C11204">
        <v>2</v>
      </c>
      <c r="D11204" s="2">
        <v>42914.364363425928</v>
      </c>
      <c r="E11204" s="2">
        <v>42914.322592592587</v>
      </c>
      <c r="F11204">
        <v>10000</v>
      </c>
      <c r="G11204">
        <v>13000</v>
      </c>
      <c r="H11204">
        <v>30</v>
      </c>
      <c r="I11204" s="2">
        <v>42933.849594907413</v>
      </c>
      <c r="J11204" t="s">
        <v>18</v>
      </c>
      <c r="K11204" s="2">
        <v>42944</v>
      </c>
      <c r="L11204" s="2">
        <v>42933.842534722222</v>
      </c>
      <c r="M11204">
        <v>19</v>
      </c>
      <c r="N11204">
        <v>-11</v>
      </c>
      <c r="O11204">
        <v>-11</v>
      </c>
      <c r="P11204">
        <v>30</v>
      </c>
      <c r="Q11204">
        <v>7</v>
      </c>
      <c r="R11204" t="str">
        <f t="shared" si="700"/>
        <v>Early</v>
      </c>
      <c r="S11204" t="str">
        <f t="shared" si="701"/>
        <v>Late</v>
      </c>
      <c r="T11204" t="str">
        <f t="shared" si="702"/>
        <v>Frequent Borrower</v>
      </c>
      <c r="U11204" t="str">
        <f t="shared" si="703"/>
        <v>Short Term</v>
      </c>
    </row>
    <row r="11205" spans="1:21" x14ac:dyDescent="0.35">
      <c r="A11205" t="s">
        <v>2564</v>
      </c>
      <c r="B11205">
        <v>301703147</v>
      </c>
      <c r="C11205">
        <v>1</v>
      </c>
      <c r="D11205" s="2">
        <v>42615.455682870372</v>
      </c>
      <c r="E11205" s="2">
        <v>42615.413912037038</v>
      </c>
      <c r="F11205">
        <v>10000</v>
      </c>
      <c r="G11205">
        <v>13000</v>
      </c>
      <c r="H11205">
        <v>30</v>
      </c>
      <c r="I11205" s="2">
        <v>42647.583437499998</v>
      </c>
      <c r="J11205" t="s">
        <v>18</v>
      </c>
      <c r="K11205" s="2">
        <v>42646</v>
      </c>
      <c r="L11205" s="2">
        <v>42647.572916666657</v>
      </c>
      <c r="M11205">
        <v>32</v>
      </c>
      <c r="N11205">
        <v>1</v>
      </c>
      <c r="O11205">
        <v>2</v>
      </c>
      <c r="P11205">
        <v>30</v>
      </c>
      <c r="R11205" t="str">
        <f t="shared" si="700"/>
        <v>Late</v>
      </c>
      <c r="S11205" t="str">
        <f t="shared" si="701"/>
        <v>Late</v>
      </c>
      <c r="T11205" t="str">
        <f t="shared" si="702"/>
        <v>One-time</v>
      </c>
      <c r="U11205" t="str">
        <f t="shared" si="703"/>
        <v>Short Term</v>
      </c>
    </row>
    <row r="11206" spans="1:21" x14ac:dyDescent="0.35">
      <c r="A11206" t="s">
        <v>2564</v>
      </c>
      <c r="B11206">
        <v>301901711</v>
      </c>
      <c r="C11206">
        <v>2</v>
      </c>
      <c r="D11206" s="2">
        <v>42866.707719907397</v>
      </c>
      <c r="E11206" s="2">
        <v>42866.665879629632</v>
      </c>
      <c r="F11206">
        <v>10000</v>
      </c>
      <c r="G11206">
        <v>13000</v>
      </c>
      <c r="H11206">
        <v>30</v>
      </c>
      <c r="I11206" s="2">
        <v>42905.381342592591</v>
      </c>
      <c r="J11206" t="s">
        <v>18</v>
      </c>
      <c r="K11206" s="2">
        <v>42898</v>
      </c>
      <c r="L11206" s="2">
        <v>42905.374293981477</v>
      </c>
      <c r="M11206">
        <v>38</v>
      </c>
      <c r="N11206">
        <v>7</v>
      </c>
      <c r="O11206">
        <v>8</v>
      </c>
      <c r="P11206">
        <v>30</v>
      </c>
      <c r="Q11206">
        <v>251</v>
      </c>
      <c r="R11206" t="str">
        <f t="shared" si="700"/>
        <v>Late</v>
      </c>
      <c r="S11206" t="str">
        <f t="shared" si="701"/>
        <v>Late</v>
      </c>
      <c r="T11206" t="str">
        <f t="shared" si="702"/>
        <v>Frequent Borrower</v>
      </c>
      <c r="U11206" t="str">
        <f t="shared" si="703"/>
        <v>Short Term</v>
      </c>
    </row>
    <row r="11207" spans="1:21" x14ac:dyDescent="0.35">
      <c r="A11207" t="s">
        <v>2565</v>
      </c>
      <c r="B11207">
        <v>301701657</v>
      </c>
      <c r="C11207">
        <v>1</v>
      </c>
      <c r="D11207" s="2">
        <v>42614.162141203713</v>
      </c>
      <c r="E11207" s="2">
        <v>42614.120358796303</v>
      </c>
      <c r="F11207">
        <v>10000</v>
      </c>
      <c r="G11207">
        <v>13000</v>
      </c>
      <c r="H11207">
        <v>30</v>
      </c>
      <c r="I11207" s="2">
        <v>42647.642835648148</v>
      </c>
      <c r="J11207" t="s">
        <v>18</v>
      </c>
      <c r="K11207" s="2">
        <v>42646</v>
      </c>
      <c r="L11207" s="2">
        <v>42647.632314814808</v>
      </c>
      <c r="M11207">
        <v>33</v>
      </c>
      <c r="N11207">
        <v>1</v>
      </c>
      <c r="O11207">
        <v>3</v>
      </c>
      <c r="P11207">
        <v>30</v>
      </c>
      <c r="R11207" t="str">
        <f t="shared" si="700"/>
        <v>Late</v>
      </c>
      <c r="S11207" t="str">
        <f t="shared" si="701"/>
        <v>Early</v>
      </c>
      <c r="T11207" t="str">
        <f t="shared" si="702"/>
        <v>One-time</v>
      </c>
      <c r="U11207" t="str">
        <f t="shared" si="703"/>
        <v>Short Term</v>
      </c>
    </row>
    <row r="11208" spans="1:21" x14ac:dyDescent="0.35">
      <c r="A11208" t="s">
        <v>2565</v>
      </c>
      <c r="B11208">
        <v>301883618</v>
      </c>
      <c r="C11208">
        <v>2</v>
      </c>
      <c r="D11208" s="2">
        <v>42853.672696759262</v>
      </c>
      <c r="E11208" s="2">
        <v>42853.630868055552</v>
      </c>
      <c r="F11208">
        <v>10000</v>
      </c>
      <c r="G11208">
        <v>13000</v>
      </c>
      <c r="H11208">
        <v>30</v>
      </c>
      <c r="I11208" s="2">
        <v>42881.663958333331</v>
      </c>
      <c r="J11208" t="s">
        <v>18</v>
      </c>
      <c r="K11208" s="2">
        <v>42885</v>
      </c>
      <c r="L11208" s="2">
        <v>42881.656909722216</v>
      </c>
      <c r="M11208">
        <v>27</v>
      </c>
      <c r="N11208">
        <v>-4</v>
      </c>
      <c r="O11208">
        <v>-3</v>
      </c>
      <c r="P11208">
        <v>30</v>
      </c>
      <c r="Q11208">
        <v>239</v>
      </c>
      <c r="R11208" t="str">
        <f t="shared" si="700"/>
        <v>Early</v>
      </c>
      <c r="S11208" t="str">
        <f t="shared" si="701"/>
        <v>Early</v>
      </c>
      <c r="T11208" t="str">
        <f t="shared" si="702"/>
        <v>Frequent Borrower</v>
      </c>
      <c r="U11208" t="str">
        <f t="shared" si="703"/>
        <v>Short Term</v>
      </c>
    </row>
    <row r="11209" spans="1:21" x14ac:dyDescent="0.35">
      <c r="A11209" t="s">
        <v>2565</v>
      </c>
      <c r="B11209">
        <v>301918988</v>
      </c>
      <c r="C11209">
        <v>3</v>
      </c>
      <c r="D11209" s="2">
        <v>42881.668391203697</v>
      </c>
      <c r="E11209" s="2">
        <v>42881.626631944448</v>
      </c>
      <c r="F11209">
        <v>20000</v>
      </c>
      <c r="G11209">
        <v>24500</v>
      </c>
      <c r="H11209">
        <v>30</v>
      </c>
      <c r="I11209" s="2">
        <v>42906.532407407409</v>
      </c>
      <c r="J11209" t="s">
        <v>18</v>
      </c>
      <c r="K11209" s="2">
        <v>42912</v>
      </c>
      <c r="L11209" s="2">
        <v>42906.525347222218</v>
      </c>
      <c r="M11209">
        <v>24</v>
      </c>
      <c r="N11209">
        <v>-6</v>
      </c>
      <c r="O11209">
        <v>-6</v>
      </c>
      <c r="P11209">
        <v>22.5</v>
      </c>
      <c r="Q11209">
        <v>27</v>
      </c>
      <c r="R11209" t="str">
        <f t="shared" si="700"/>
        <v>Early</v>
      </c>
      <c r="S11209" t="str">
        <f t="shared" si="701"/>
        <v>Early</v>
      </c>
      <c r="T11209" t="str">
        <f t="shared" si="702"/>
        <v>Frequent Borrower</v>
      </c>
      <c r="U11209" t="str">
        <f t="shared" si="703"/>
        <v>Short Term</v>
      </c>
    </row>
    <row r="11210" spans="1:21" x14ac:dyDescent="0.35">
      <c r="A11210" t="s">
        <v>2565</v>
      </c>
      <c r="B11210">
        <v>301945141</v>
      </c>
      <c r="C11210">
        <v>4</v>
      </c>
      <c r="D11210" s="2">
        <v>42906.66946759259</v>
      </c>
      <c r="E11210" s="2">
        <v>42906.62773148148</v>
      </c>
      <c r="F11210">
        <v>20000</v>
      </c>
      <c r="G11210">
        <v>24500</v>
      </c>
      <c r="H11210">
        <v>30</v>
      </c>
      <c r="I11210" s="2">
        <v>42933.337569444448</v>
      </c>
      <c r="J11210" t="s">
        <v>18</v>
      </c>
      <c r="K11210" s="2">
        <v>42936</v>
      </c>
      <c r="L11210" s="2">
        <v>42933.330520833333</v>
      </c>
      <c r="M11210">
        <v>26</v>
      </c>
      <c r="N11210">
        <v>-3</v>
      </c>
      <c r="O11210">
        <v>-4</v>
      </c>
      <c r="P11210">
        <v>22.5</v>
      </c>
      <c r="Q11210">
        <v>25</v>
      </c>
      <c r="R11210" t="str">
        <f t="shared" si="700"/>
        <v>Early</v>
      </c>
      <c r="S11210" t="str">
        <f t="shared" si="701"/>
        <v>Late</v>
      </c>
      <c r="T11210" t="str">
        <f t="shared" si="702"/>
        <v>Frequent Borrower</v>
      </c>
      <c r="U11210" t="str">
        <f t="shared" si="703"/>
        <v>Short Term</v>
      </c>
    </row>
    <row r="11211" spans="1:21" x14ac:dyDescent="0.35">
      <c r="A11211" t="s">
        <v>2566</v>
      </c>
      <c r="B11211">
        <v>301746975</v>
      </c>
      <c r="C11211">
        <v>1</v>
      </c>
      <c r="D11211" s="2">
        <v>42663.347418981481</v>
      </c>
      <c r="E11211" s="2">
        <v>42663.203009259261</v>
      </c>
      <c r="F11211">
        <v>10000</v>
      </c>
      <c r="G11211">
        <v>13000</v>
      </c>
      <c r="H11211">
        <v>30</v>
      </c>
      <c r="I11211" s="2">
        <v>42706.843518518523</v>
      </c>
      <c r="J11211" t="s">
        <v>18</v>
      </c>
      <c r="K11211" s="2">
        <v>42695</v>
      </c>
      <c r="L11211" s="2">
        <v>42706.832986111112</v>
      </c>
      <c r="M11211">
        <v>43</v>
      </c>
      <c r="N11211">
        <v>11</v>
      </c>
      <c r="O11211">
        <v>13</v>
      </c>
      <c r="P11211">
        <v>30</v>
      </c>
      <c r="R11211" t="str">
        <f t="shared" si="700"/>
        <v>Late</v>
      </c>
      <c r="S11211" t="str">
        <f t="shared" si="701"/>
        <v>Early</v>
      </c>
      <c r="T11211" t="str">
        <f t="shared" si="702"/>
        <v>One-time</v>
      </c>
      <c r="U11211" t="str">
        <f t="shared" si="703"/>
        <v>Short Term</v>
      </c>
    </row>
    <row r="11212" spans="1:21" x14ac:dyDescent="0.35">
      <c r="A11212" t="s">
        <v>2566</v>
      </c>
      <c r="B11212">
        <v>301784021</v>
      </c>
      <c r="C11212">
        <v>2</v>
      </c>
      <c r="D11212" s="2">
        <v>42733.919108796297</v>
      </c>
      <c r="E11212" s="2">
        <v>42733.87736111111</v>
      </c>
      <c r="F11212">
        <v>10000</v>
      </c>
      <c r="G11212">
        <v>13000</v>
      </c>
      <c r="H11212">
        <v>30</v>
      </c>
      <c r="I11212" s="2">
        <v>42754.342812499999</v>
      </c>
      <c r="J11212" t="s">
        <v>18</v>
      </c>
      <c r="K11212" s="2">
        <v>42765</v>
      </c>
      <c r="L11212" s="2">
        <v>42754.332280092603</v>
      </c>
      <c r="M11212">
        <v>20</v>
      </c>
      <c r="N11212">
        <v>-11</v>
      </c>
      <c r="O11212">
        <v>-10</v>
      </c>
      <c r="P11212">
        <v>30</v>
      </c>
      <c r="Q11212">
        <v>70</v>
      </c>
      <c r="R11212" t="str">
        <f t="shared" si="700"/>
        <v>Early</v>
      </c>
      <c r="S11212" t="str">
        <f t="shared" si="701"/>
        <v>OnTime</v>
      </c>
      <c r="T11212" t="str">
        <f t="shared" si="702"/>
        <v>Frequent Borrower</v>
      </c>
      <c r="U11212" t="str">
        <f t="shared" si="703"/>
        <v>Short Term</v>
      </c>
    </row>
    <row r="11213" spans="1:21" x14ac:dyDescent="0.35">
      <c r="A11213" t="s">
        <v>2566</v>
      </c>
      <c r="B11213">
        <v>301797732</v>
      </c>
      <c r="C11213">
        <v>3</v>
      </c>
      <c r="D11213" s="2">
        <v>42755.696400462963</v>
      </c>
      <c r="E11213" s="2">
        <v>42755.654629629629</v>
      </c>
      <c r="F11213">
        <v>10000</v>
      </c>
      <c r="G11213">
        <v>11500</v>
      </c>
      <c r="H11213">
        <v>15</v>
      </c>
      <c r="I11213" s="2">
        <v>42772.044629629629</v>
      </c>
      <c r="J11213" t="s">
        <v>18</v>
      </c>
      <c r="K11213" s="2">
        <v>42772</v>
      </c>
      <c r="L11213" s="2">
        <v>42772.024212962962</v>
      </c>
      <c r="M11213">
        <v>16</v>
      </c>
      <c r="N11213">
        <v>0</v>
      </c>
      <c r="O11213">
        <v>1</v>
      </c>
      <c r="P11213">
        <v>15</v>
      </c>
      <c r="Q11213">
        <v>21</v>
      </c>
      <c r="R11213" t="str">
        <f t="shared" si="700"/>
        <v>OnTime</v>
      </c>
      <c r="S11213" t="str">
        <f t="shared" si="701"/>
        <v>OnTime</v>
      </c>
      <c r="T11213" t="str">
        <f t="shared" si="702"/>
        <v>Frequent Borrower</v>
      </c>
      <c r="U11213" t="str">
        <f t="shared" si="703"/>
        <v>Short Term</v>
      </c>
    </row>
    <row r="11214" spans="1:21" x14ac:dyDescent="0.35">
      <c r="A11214" t="s">
        <v>2566</v>
      </c>
      <c r="B11214">
        <v>301811633</v>
      </c>
      <c r="C11214">
        <v>4</v>
      </c>
      <c r="D11214" s="2">
        <v>42773.427442129629</v>
      </c>
      <c r="E11214" s="2">
        <v>42773.385694444441</v>
      </c>
      <c r="F11214">
        <v>10000</v>
      </c>
      <c r="G11214">
        <v>13000</v>
      </c>
      <c r="H11214">
        <v>30</v>
      </c>
      <c r="I11214" s="2">
        <v>42803.025150462963</v>
      </c>
      <c r="J11214" t="s">
        <v>18</v>
      </c>
      <c r="K11214" s="2">
        <v>42803</v>
      </c>
      <c r="L11214" s="2">
        <v>42803.009930555563</v>
      </c>
      <c r="M11214">
        <v>29</v>
      </c>
      <c r="N11214">
        <v>0</v>
      </c>
      <c r="O11214">
        <v>-1</v>
      </c>
      <c r="P11214">
        <v>30</v>
      </c>
      <c r="Q11214">
        <v>17</v>
      </c>
      <c r="R11214" t="str">
        <f t="shared" si="700"/>
        <v>OnTime</v>
      </c>
      <c r="S11214" t="str">
        <f t="shared" si="701"/>
        <v>OnTime</v>
      </c>
      <c r="T11214" t="str">
        <f t="shared" si="702"/>
        <v>Frequent Borrower</v>
      </c>
      <c r="U11214" t="str">
        <f t="shared" si="703"/>
        <v>Short Term</v>
      </c>
    </row>
    <row r="11215" spans="1:21" x14ac:dyDescent="0.35">
      <c r="A11215" t="s">
        <v>2566</v>
      </c>
      <c r="B11215">
        <v>301836038</v>
      </c>
      <c r="C11215">
        <v>5</v>
      </c>
      <c r="D11215" s="2">
        <v>42805.566932870373</v>
      </c>
      <c r="E11215" s="2">
        <v>42805.525196759263</v>
      </c>
      <c r="F11215">
        <v>10000</v>
      </c>
      <c r="G11215">
        <v>13000</v>
      </c>
      <c r="H11215">
        <v>30</v>
      </c>
      <c r="I11215" s="2">
        <v>42835.04478009259</v>
      </c>
      <c r="J11215" t="s">
        <v>18</v>
      </c>
      <c r="K11215" s="2">
        <v>42835</v>
      </c>
      <c r="L11215" s="2">
        <v>42835.012453703697</v>
      </c>
      <c r="M11215">
        <v>29</v>
      </c>
      <c r="N11215">
        <v>0</v>
      </c>
      <c r="O11215">
        <v>-1</v>
      </c>
      <c r="P11215">
        <v>30</v>
      </c>
      <c r="Q11215">
        <v>32</v>
      </c>
      <c r="R11215" t="str">
        <f t="shared" si="700"/>
        <v>OnTime</v>
      </c>
      <c r="S11215" t="str">
        <f t="shared" si="701"/>
        <v>Late</v>
      </c>
      <c r="T11215" t="str">
        <f t="shared" si="702"/>
        <v>Frequent Borrower</v>
      </c>
      <c r="U11215" t="str">
        <f t="shared" si="703"/>
        <v>Short Term</v>
      </c>
    </row>
    <row r="11216" spans="1:21" x14ac:dyDescent="0.35">
      <c r="A11216" t="s">
        <v>2566</v>
      </c>
      <c r="B11216">
        <v>301873695</v>
      </c>
      <c r="C11216">
        <v>6</v>
      </c>
      <c r="D11216" s="2">
        <v>42844.766145833331</v>
      </c>
      <c r="E11216" s="2">
        <v>42844.724398148152</v>
      </c>
      <c r="F11216">
        <v>10000</v>
      </c>
      <c r="G11216">
        <v>13000</v>
      </c>
      <c r="H11216">
        <v>30</v>
      </c>
      <c r="I11216" s="2">
        <v>42880.68072916667</v>
      </c>
      <c r="J11216" t="s">
        <v>18</v>
      </c>
      <c r="K11216" s="2">
        <v>42874</v>
      </c>
      <c r="L11216" s="2">
        <v>42880.673680555563</v>
      </c>
      <c r="M11216">
        <v>35</v>
      </c>
      <c r="N11216">
        <v>6</v>
      </c>
      <c r="O11216">
        <v>5</v>
      </c>
      <c r="P11216">
        <v>30</v>
      </c>
      <c r="Q11216">
        <v>39</v>
      </c>
      <c r="R11216" t="str">
        <f t="shared" si="700"/>
        <v>Late</v>
      </c>
      <c r="S11216" t="str">
        <f t="shared" si="701"/>
        <v>Late</v>
      </c>
      <c r="T11216" t="str">
        <f t="shared" si="702"/>
        <v>Frequent Borrower</v>
      </c>
      <c r="U11216" t="str">
        <f t="shared" si="703"/>
        <v>Short Term</v>
      </c>
    </row>
    <row r="11217" spans="1:21" x14ac:dyDescent="0.35">
      <c r="A11217" t="s">
        <v>2566</v>
      </c>
      <c r="B11217">
        <v>301919508</v>
      </c>
      <c r="C11217">
        <v>7</v>
      </c>
      <c r="D11217" s="2">
        <v>42882.475115740737</v>
      </c>
      <c r="E11217" s="2">
        <v>42882.433344907397</v>
      </c>
      <c r="F11217">
        <v>10000</v>
      </c>
      <c r="G11217">
        <v>13000</v>
      </c>
      <c r="H11217">
        <v>30</v>
      </c>
      <c r="I11217" s="2">
        <v>42928.88722222222</v>
      </c>
      <c r="J11217" t="s">
        <v>18</v>
      </c>
      <c r="K11217" s="2">
        <v>42914</v>
      </c>
      <c r="L11217" s="2">
        <v>42928.880173611113</v>
      </c>
      <c r="M11217">
        <v>46</v>
      </c>
      <c r="N11217">
        <v>14</v>
      </c>
      <c r="O11217">
        <v>16</v>
      </c>
      <c r="P11217">
        <v>30</v>
      </c>
      <c r="Q11217">
        <v>37</v>
      </c>
      <c r="R11217" t="str">
        <f t="shared" si="700"/>
        <v>Late</v>
      </c>
      <c r="S11217" t="str">
        <f t="shared" si="701"/>
        <v>Late</v>
      </c>
      <c r="T11217" t="str">
        <f t="shared" si="702"/>
        <v>Frequent Borrower</v>
      </c>
      <c r="U11217" t="str">
        <f t="shared" si="703"/>
        <v>Short Term</v>
      </c>
    </row>
    <row r="11218" spans="1:21" x14ac:dyDescent="0.35">
      <c r="A11218" t="s">
        <v>2567</v>
      </c>
      <c r="B11218">
        <v>301704492</v>
      </c>
      <c r="C11218">
        <v>1</v>
      </c>
      <c r="D11218" s="2">
        <v>42616.866944444453</v>
      </c>
      <c r="E11218" s="2">
        <v>42616.825104166674</v>
      </c>
      <c r="F11218">
        <v>10000</v>
      </c>
      <c r="G11218">
        <v>11500</v>
      </c>
      <c r="H11218">
        <v>15</v>
      </c>
      <c r="I11218" s="2">
        <v>42643.56958333333</v>
      </c>
      <c r="J11218" t="s">
        <v>18</v>
      </c>
      <c r="K11218" s="2">
        <v>42632</v>
      </c>
      <c r="L11218" s="2">
        <v>42643.559039351851</v>
      </c>
      <c r="M11218">
        <v>26</v>
      </c>
      <c r="N11218">
        <v>11</v>
      </c>
      <c r="O11218">
        <v>11</v>
      </c>
      <c r="P11218">
        <v>15</v>
      </c>
      <c r="R11218" t="str">
        <f t="shared" si="700"/>
        <v>Late</v>
      </c>
      <c r="S11218" t="str">
        <f t="shared" si="701"/>
        <v>Early</v>
      </c>
      <c r="T11218" t="str">
        <f t="shared" si="702"/>
        <v>One-time</v>
      </c>
      <c r="U11218" t="str">
        <f t="shared" si="703"/>
        <v>Short Term</v>
      </c>
    </row>
    <row r="11219" spans="1:21" x14ac:dyDescent="0.35">
      <c r="A11219" t="s">
        <v>2568</v>
      </c>
      <c r="B11219">
        <v>301705560</v>
      </c>
      <c r="C11219">
        <v>1</v>
      </c>
      <c r="D11219" s="2">
        <v>42618.381793981483</v>
      </c>
      <c r="E11219" s="2">
        <v>42618.34002314815</v>
      </c>
      <c r="F11219">
        <v>10000</v>
      </c>
      <c r="G11219">
        <v>11500</v>
      </c>
      <c r="H11219">
        <v>15</v>
      </c>
      <c r="I11219" s="2">
        <v>42633.004675925928</v>
      </c>
      <c r="J11219" t="s">
        <v>18</v>
      </c>
      <c r="K11219" s="2">
        <v>42633</v>
      </c>
      <c r="L11219" s="2">
        <v>42632.998483796298</v>
      </c>
      <c r="M11219">
        <v>14</v>
      </c>
      <c r="N11219">
        <v>-1</v>
      </c>
      <c r="O11219">
        <v>-1</v>
      </c>
      <c r="P11219">
        <v>15</v>
      </c>
      <c r="R11219" t="str">
        <f t="shared" si="700"/>
        <v>Early</v>
      </c>
      <c r="S11219" t="str">
        <f t="shared" si="701"/>
        <v>Early</v>
      </c>
      <c r="T11219" t="str">
        <f t="shared" si="702"/>
        <v>One-time</v>
      </c>
      <c r="U11219" t="str">
        <f t="shared" si="703"/>
        <v>Short Term</v>
      </c>
    </row>
    <row r="11220" spans="1:21" x14ac:dyDescent="0.35">
      <c r="A11220" t="s">
        <v>2568</v>
      </c>
      <c r="B11220">
        <v>301726611</v>
      </c>
      <c r="C11220">
        <v>2</v>
      </c>
      <c r="D11220" s="2">
        <v>42637.3440162037</v>
      </c>
      <c r="E11220" s="2">
        <v>42637.302256944437</v>
      </c>
      <c r="F11220">
        <v>10000</v>
      </c>
      <c r="G11220">
        <v>11500</v>
      </c>
      <c r="H11220">
        <v>15</v>
      </c>
      <c r="I11220" s="2">
        <v>42648.189976851849</v>
      </c>
      <c r="J11220" t="s">
        <v>18</v>
      </c>
      <c r="K11220" s="2">
        <v>42653</v>
      </c>
      <c r="L11220" s="2">
        <v>42648.179444444453</v>
      </c>
      <c r="M11220">
        <v>10</v>
      </c>
      <c r="N11220">
        <v>-5</v>
      </c>
      <c r="O11220">
        <v>-5</v>
      </c>
      <c r="P11220">
        <v>15</v>
      </c>
      <c r="Q11220">
        <v>18</v>
      </c>
      <c r="R11220" t="str">
        <f t="shared" si="700"/>
        <v>Early</v>
      </c>
      <c r="S11220" t="str">
        <f t="shared" si="701"/>
        <v>Early</v>
      </c>
      <c r="T11220" t="str">
        <f t="shared" si="702"/>
        <v>Frequent Borrower</v>
      </c>
      <c r="U11220" t="str">
        <f t="shared" si="703"/>
        <v>Short Term</v>
      </c>
    </row>
    <row r="11221" spans="1:21" x14ac:dyDescent="0.35">
      <c r="A11221" t="s">
        <v>2568</v>
      </c>
      <c r="B11221">
        <v>301743919</v>
      </c>
      <c r="C11221">
        <v>3</v>
      </c>
      <c r="D11221" s="2">
        <v>42657.442488425928</v>
      </c>
      <c r="E11221" s="2">
        <v>42657.400717592587</v>
      </c>
      <c r="F11221">
        <v>15000</v>
      </c>
      <c r="G11221">
        <v>18375</v>
      </c>
      <c r="H11221">
        <v>30</v>
      </c>
      <c r="I11221" s="2">
        <v>42683.71775462963</v>
      </c>
      <c r="J11221" t="s">
        <v>18</v>
      </c>
      <c r="K11221" s="2">
        <v>42688</v>
      </c>
      <c r="L11221" s="2">
        <v>42683.70722222222</v>
      </c>
      <c r="M11221">
        <v>26</v>
      </c>
      <c r="N11221">
        <v>-5</v>
      </c>
      <c r="O11221">
        <v>-4</v>
      </c>
      <c r="P11221">
        <v>22.5</v>
      </c>
      <c r="Q11221">
        <v>20</v>
      </c>
      <c r="R11221" t="str">
        <f t="shared" si="700"/>
        <v>Early</v>
      </c>
      <c r="S11221" t="str">
        <f t="shared" si="701"/>
        <v>Early</v>
      </c>
      <c r="T11221" t="str">
        <f t="shared" si="702"/>
        <v>Frequent Borrower</v>
      </c>
      <c r="U11221" t="str">
        <f t="shared" si="703"/>
        <v>Short Term</v>
      </c>
    </row>
    <row r="11222" spans="1:21" x14ac:dyDescent="0.35">
      <c r="A11222" t="s">
        <v>2568</v>
      </c>
      <c r="B11222">
        <v>301758581</v>
      </c>
      <c r="C11222">
        <v>4</v>
      </c>
      <c r="D11222" s="2">
        <v>42688.22</v>
      </c>
      <c r="E11222" s="2">
        <v>42688.178206018521</v>
      </c>
      <c r="F11222">
        <v>20000</v>
      </c>
      <c r="G11222">
        <v>22250</v>
      </c>
      <c r="H11222">
        <v>15</v>
      </c>
      <c r="I11222" s="2">
        <v>42702.603622685187</v>
      </c>
      <c r="J11222" t="s">
        <v>18</v>
      </c>
      <c r="K11222" s="2">
        <v>42703</v>
      </c>
      <c r="L11222" s="2">
        <v>42702.593090277784</v>
      </c>
      <c r="M11222">
        <v>14</v>
      </c>
      <c r="N11222">
        <v>-1</v>
      </c>
      <c r="O11222">
        <v>-1</v>
      </c>
      <c r="P11222">
        <v>11.25</v>
      </c>
      <c r="Q11222">
        <v>30</v>
      </c>
      <c r="R11222" t="str">
        <f t="shared" si="700"/>
        <v>Early</v>
      </c>
      <c r="S11222" t="str">
        <f t="shared" si="701"/>
        <v>Early</v>
      </c>
      <c r="T11222" t="str">
        <f t="shared" si="702"/>
        <v>Frequent Borrower</v>
      </c>
      <c r="U11222" t="str">
        <f t="shared" si="703"/>
        <v>Short Term</v>
      </c>
    </row>
    <row r="11223" spans="1:21" x14ac:dyDescent="0.35">
      <c r="A11223" t="s">
        <v>2568</v>
      </c>
      <c r="B11223">
        <v>301768750</v>
      </c>
      <c r="C11223">
        <v>5</v>
      </c>
      <c r="D11223" s="2">
        <v>42707.353067129632</v>
      </c>
      <c r="E11223" s="2">
        <v>42707.311273148152</v>
      </c>
      <c r="F11223">
        <v>10000</v>
      </c>
      <c r="G11223">
        <v>11450</v>
      </c>
      <c r="H11223">
        <v>15</v>
      </c>
      <c r="I11223" s="2">
        <v>42720.45453703704</v>
      </c>
      <c r="J11223" t="s">
        <v>18</v>
      </c>
      <c r="K11223" s="2">
        <v>42723</v>
      </c>
      <c r="L11223" s="2">
        <v>42720.444004629629</v>
      </c>
      <c r="M11223">
        <v>13</v>
      </c>
      <c r="N11223">
        <v>-3</v>
      </c>
      <c r="O11223">
        <v>-2</v>
      </c>
      <c r="P11223">
        <v>14.5</v>
      </c>
      <c r="Q11223">
        <v>19</v>
      </c>
      <c r="R11223" t="str">
        <f t="shared" si="700"/>
        <v>Early</v>
      </c>
      <c r="S11223" t="str">
        <f t="shared" si="701"/>
        <v>Early</v>
      </c>
      <c r="T11223" t="str">
        <f t="shared" si="702"/>
        <v>Frequent Borrower</v>
      </c>
      <c r="U11223" t="str">
        <f t="shared" si="703"/>
        <v>Short Term</v>
      </c>
    </row>
    <row r="11224" spans="1:21" x14ac:dyDescent="0.35">
      <c r="A11224" t="s">
        <v>2568</v>
      </c>
      <c r="B11224">
        <v>301788888</v>
      </c>
      <c r="C11224">
        <v>6</v>
      </c>
      <c r="D11224" s="2">
        <v>42742.467199074083</v>
      </c>
      <c r="E11224" s="2">
        <v>42742.425358796303</v>
      </c>
      <c r="F11224">
        <v>30000</v>
      </c>
      <c r="G11224">
        <v>34400</v>
      </c>
      <c r="H11224">
        <v>30</v>
      </c>
      <c r="I11224" s="2">
        <v>42761.47148148148</v>
      </c>
      <c r="J11224" t="s">
        <v>18</v>
      </c>
      <c r="K11224" s="2">
        <v>42772</v>
      </c>
      <c r="L11224" s="2">
        <v>42761.460949074077</v>
      </c>
      <c r="M11224">
        <v>19</v>
      </c>
      <c r="N11224">
        <v>-11</v>
      </c>
      <c r="O11224">
        <v>-11</v>
      </c>
      <c r="P11224">
        <v>14.66666666666667</v>
      </c>
      <c r="Q11224">
        <v>35</v>
      </c>
      <c r="R11224" t="str">
        <f t="shared" si="700"/>
        <v>Early</v>
      </c>
      <c r="S11224" t="str">
        <f t="shared" si="701"/>
        <v>Early</v>
      </c>
      <c r="T11224" t="str">
        <f t="shared" si="702"/>
        <v>Frequent Borrower</v>
      </c>
      <c r="U11224" t="str">
        <f t="shared" si="703"/>
        <v>Short Term</v>
      </c>
    </row>
    <row r="11225" spans="1:21" x14ac:dyDescent="0.35">
      <c r="A11225" t="s">
        <v>2568</v>
      </c>
      <c r="B11225">
        <v>301805197</v>
      </c>
      <c r="C11225">
        <v>7</v>
      </c>
      <c r="D11225" s="2">
        <v>42763.776956018519</v>
      </c>
      <c r="E11225" s="2">
        <v>42763.735196759262</v>
      </c>
      <c r="F11225">
        <v>30000</v>
      </c>
      <c r="G11225">
        <v>34400</v>
      </c>
      <c r="H11225">
        <v>30</v>
      </c>
      <c r="I11225" s="2">
        <v>42790.279085648152</v>
      </c>
      <c r="J11225" t="s">
        <v>18</v>
      </c>
      <c r="K11225" s="2">
        <v>42793</v>
      </c>
      <c r="L11225" s="2">
        <v>42790.268553240741</v>
      </c>
      <c r="M11225">
        <v>26</v>
      </c>
      <c r="N11225">
        <v>-3</v>
      </c>
      <c r="O11225">
        <v>-4</v>
      </c>
      <c r="P11225">
        <v>14.66666666666667</v>
      </c>
      <c r="Q11225">
        <v>21</v>
      </c>
      <c r="R11225" t="str">
        <f t="shared" si="700"/>
        <v>Early</v>
      </c>
      <c r="S11225" t="str">
        <f t="shared" si="701"/>
        <v>Early</v>
      </c>
      <c r="T11225" t="str">
        <f t="shared" si="702"/>
        <v>Frequent Borrower</v>
      </c>
      <c r="U11225" t="str">
        <f t="shared" si="703"/>
        <v>Short Term</v>
      </c>
    </row>
    <row r="11226" spans="1:21" x14ac:dyDescent="0.35">
      <c r="A11226" t="s">
        <v>2569</v>
      </c>
      <c r="B11226">
        <v>301892832</v>
      </c>
      <c r="C11226">
        <v>1</v>
      </c>
      <c r="D11226" s="2">
        <v>42861.714432870373</v>
      </c>
      <c r="E11226" s="2">
        <v>42861.672638888893</v>
      </c>
      <c r="F11226">
        <v>10000</v>
      </c>
      <c r="G11226">
        <v>13000</v>
      </c>
      <c r="H11226">
        <v>30</v>
      </c>
      <c r="I11226" s="2">
        <v>42890.689120370371</v>
      </c>
      <c r="J11226" t="s">
        <v>18</v>
      </c>
      <c r="K11226" s="2">
        <v>42891</v>
      </c>
      <c r="L11226" s="2">
        <v>42890.682071759264</v>
      </c>
      <c r="M11226">
        <v>28</v>
      </c>
      <c r="N11226">
        <v>-1</v>
      </c>
      <c r="O11226">
        <v>-2</v>
      </c>
      <c r="P11226">
        <v>30</v>
      </c>
      <c r="R11226" t="str">
        <f t="shared" si="700"/>
        <v>Early</v>
      </c>
      <c r="S11226" t="str">
        <f t="shared" si="701"/>
        <v>Early</v>
      </c>
      <c r="T11226" t="str">
        <f t="shared" si="702"/>
        <v>One-time</v>
      </c>
      <c r="U11226" t="str">
        <f t="shared" si="703"/>
        <v>Short Term</v>
      </c>
    </row>
    <row r="11227" spans="1:21" x14ac:dyDescent="0.35">
      <c r="A11227" t="s">
        <v>2569</v>
      </c>
      <c r="B11227">
        <v>301927890</v>
      </c>
      <c r="C11227">
        <v>2</v>
      </c>
      <c r="D11227" s="2">
        <v>42891.683263888888</v>
      </c>
      <c r="E11227" s="2">
        <v>42891.641516203701</v>
      </c>
      <c r="F11227">
        <v>10000</v>
      </c>
      <c r="G11227">
        <v>13000</v>
      </c>
      <c r="H11227">
        <v>30</v>
      </c>
      <c r="I11227" s="2">
        <v>42920.714756944442</v>
      </c>
      <c r="J11227" t="s">
        <v>18</v>
      </c>
      <c r="K11227" s="2">
        <v>42922</v>
      </c>
      <c r="L11227" s="2">
        <v>42920.707708333342</v>
      </c>
      <c r="M11227">
        <v>29</v>
      </c>
      <c r="N11227">
        <v>-2</v>
      </c>
      <c r="O11227">
        <v>-1</v>
      </c>
      <c r="P11227">
        <v>30</v>
      </c>
      <c r="Q11227">
        <v>29</v>
      </c>
      <c r="R11227" t="str">
        <f t="shared" si="700"/>
        <v>Early</v>
      </c>
      <c r="S11227" t="str">
        <f t="shared" si="701"/>
        <v>OnTime</v>
      </c>
      <c r="T11227" t="str">
        <f t="shared" si="702"/>
        <v>Frequent Borrower</v>
      </c>
      <c r="U11227" t="str">
        <f t="shared" si="703"/>
        <v>Short Term</v>
      </c>
    </row>
    <row r="11228" spans="1:21" x14ac:dyDescent="0.35">
      <c r="A11228" t="s">
        <v>2570</v>
      </c>
      <c r="B11228">
        <v>301959435</v>
      </c>
      <c r="C11228">
        <v>1</v>
      </c>
      <c r="D11228" s="2">
        <v>42917.888599537036</v>
      </c>
      <c r="E11228" s="2">
        <v>42917.84679398148</v>
      </c>
      <c r="F11228">
        <v>10000</v>
      </c>
      <c r="G11228">
        <v>11500</v>
      </c>
      <c r="H11228">
        <v>15</v>
      </c>
      <c r="I11228" s="2">
        <v>42933.459583333337</v>
      </c>
      <c r="J11228" t="s">
        <v>18</v>
      </c>
      <c r="K11228" s="2">
        <v>42933</v>
      </c>
      <c r="L11228" s="2">
        <v>42933.452534722222</v>
      </c>
      <c r="M11228">
        <v>15</v>
      </c>
      <c r="N11228">
        <v>0</v>
      </c>
      <c r="O11228">
        <v>0</v>
      </c>
      <c r="P11228">
        <v>15</v>
      </c>
      <c r="R11228" t="str">
        <f t="shared" si="700"/>
        <v>OnTime</v>
      </c>
      <c r="S11228" t="str">
        <f t="shared" si="701"/>
        <v>OnTime</v>
      </c>
      <c r="T11228" t="str">
        <f t="shared" si="702"/>
        <v>One-time</v>
      </c>
      <c r="U11228" t="str">
        <f t="shared" si="703"/>
        <v>Short Term</v>
      </c>
    </row>
    <row r="11229" spans="1:21" x14ac:dyDescent="0.35">
      <c r="A11229" t="s">
        <v>2571</v>
      </c>
      <c r="B11229">
        <v>301911394</v>
      </c>
      <c r="C11229">
        <v>1</v>
      </c>
      <c r="D11229" s="2">
        <v>42872.566990740743</v>
      </c>
      <c r="E11229" s="2">
        <v>42872.524525462963</v>
      </c>
      <c r="F11229">
        <v>10000</v>
      </c>
      <c r="G11229">
        <v>11500</v>
      </c>
      <c r="H11229">
        <v>15</v>
      </c>
      <c r="I11229" s="2">
        <v>42887.260949074072</v>
      </c>
      <c r="J11229" t="s">
        <v>18</v>
      </c>
      <c r="K11229" s="2">
        <v>42887</v>
      </c>
      <c r="L11229" s="2">
        <v>42887.253912037027</v>
      </c>
      <c r="M11229">
        <v>14</v>
      </c>
      <c r="N11229">
        <v>0</v>
      </c>
      <c r="O11229">
        <v>-1</v>
      </c>
      <c r="P11229">
        <v>15</v>
      </c>
      <c r="R11229" t="str">
        <f t="shared" si="700"/>
        <v>OnTime</v>
      </c>
      <c r="S11229" t="str">
        <f t="shared" si="701"/>
        <v>Early</v>
      </c>
      <c r="T11229" t="str">
        <f t="shared" si="702"/>
        <v>One-time</v>
      </c>
      <c r="U11229" t="str">
        <f t="shared" si="703"/>
        <v>Short Term</v>
      </c>
    </row>
    <row r="11230" spans="1:21" x14ac:dyDescent="0.35">
      <c r="A11230" t="s">
        <v>2572</v>
      </c>
      <c r="B11230">
        <v>301913110</v>
      </c>
      <c r="C11230">
        <v>1</v>
      </c>
      <c r="D11230" s="2">
        <v>42874.083738425928</v>
      </c>
      <c r="E11230" s="2">
        <v>42874.041273148148</v>
      </c>
      <c r="F11230">
        <v>10000</v>
      </c>
      <c r="G11230">
        <v>13000</v>
      </c>
      <c r="H11230">
        <v>30</v>
      </c>
      <c r="I11230" s="2">
        <v>42875.85015046296</v>
      </c>
      <c r="J11230" t="s">
        <v>32</v>
      </c>
      <c r="K11230" s="2">
        <v>42905</v>
      </c>
      <c r="L11230" s="2">
        <v>42875.839629629627</v>
      </c>
      <c r="M11230">
        <v>1</v>
      </c>
      <c r="N11230">
        <v>-30</v>
      </c>
      <c r="O11230">
        <v>-29</v>
      </c>
      <c r="P11230">
        <v>30</v>
      </c>
      <c r="R11230" t="str">
        <f t="shared" si="700"/>
        <v>Early</v>
      </c>
      <c r="S11230" t="str">
        <f t="shared" si="701"/>
        <v>Late</v>
      </c>
      <c r="T11230" t="str">
        <f t="shared" si="702"/>
        <v>One-time</v>
      </c>
      <c r="U11230" t="str">
        <f t="shared" si="703"/>
        <v>Short Term</v>
      </c>
    </row>
    <row r="11231" spans="1:21" x14ac:dyDescent="0.35">
      <c r="A11231" t="s">
        <v>2572</v>
      </c>
      <c r="B11231">
        <v>301915424</v>
      </c>
      <c r="C11231">
        <v>2</v>
      </c>
      <c r="D11231" s="2">
        <v>42877.550370370373</v>
      </c>
      <c r="E11231" s="2">
        <v>42877.508622685193</v>
      </c>
      <c r="F11231">
        <v>10000</v>
      </c>
      <c r="G11231">
        <v>11500</v>
      </c>
      <c r="H11231">
        <v>15</v>
      </c>
      <c r="I11231" s="2">
        <v>42900.348865740743</v>
      </c>
      <c r="J11231" t="s">
        <v>32</v>
      </c>
      <c r="K11231" s="2">
        <v>42892</v>
      </c>
      <c r="L11231" s="2">
        <v>42900.341817129629</v>
      </c>
      <c r="M11231">
        <v>22</v>
      </c>
      <c r="N11231">
        <v>8</v>
      </c>
      <c r="O11231">
        <v>7</v>
      </c>
      <c r="P11231">
        <v>15</v>
      </c>
      <c r="Q11231">
        <v>3</v>
      </c>
      <c r="R11231" t="str">
        <f t="shared" si="700"/>
        <v>Late</v>
      </c>
      <c r="S11231" t="str">
        <f t="shared" si="701"/>
        <v>OnTime</v>
      </c>
      <c r="T11231" t="str">
        <f t="shared" si="702"/>
        <v>Frequent Borrower</v>
      </c>
      <c r="U11231" t="str">
        <f t="shared" si="703"/>
        <v>Short Term</v>
      </c>
    </row>
    <row r="11232" spans="1:21" x14ac:dyDescent="0.35">
      <c r="A11232" t="s">
        <v>2572</v>
      </c>
      <c r="B11232">
        <v>301938103</v>
      </c>
      <c r="C11232">
        <v>3</v>
      </c>
      <c r="D11232" s="2">
        <v>42900.354016203702</v>
      </c>
      <c r="E11232" s="2">
        <v>42900.312256944453</v>
      </c>
      <c r="F11232">
        <v>10000</v>
      </c>
      <c r="G11232">
        <v>13000</v>
      </c>
      <c r="H11232">
        <v>30</v>
      </c>
      <c r="I11232" s="2">
        <v>42930.23164351852</v>
      </c>
      <c r="J11232" t="s">
        <v>32</v>
      </c>
      <c r="K11232" s="2">
        <v>42930</v>
      </c>
      <c r="L11232" s="2">
        <v>42930.204201388893</v>
      </c>
      <c r="M11232">
        <v>29</v>
      </c>
      <c r="N11232">
        <v>0</v>
      </c>
      <c r="O11232">
        <v>-1</v>
      </c>
      <c r="P11232">
        <v>30</v>
      </c>
      <c r="Q11232">
        <v>22</v>
      </c>
      <c r="R11232" t="str">
        <f t="shared" si="700"/>
        <v>OnTime</v>
      </c>
      <c r="S11232" t="str">
        <f t="shared" si="701"/>
        <v>OnTime</v>
      </c>
      <c r="T11232" t="str">
        <f t="shared" si="702"/>
        <v>Frequent Borrower</v>
      </c>
      <c r="U11232" t="str">
        <f t="shared" si="703"/>
        <v>Short Term</v>
      </c>
    </row>
    <row r="11233" spans="1:21" x14ac:dyDescent="0.35">
      <c r="A11233" t="s">
        <v>2573</v>
      </c>
      <c r="B11233">
        <v>301913597</v>
      </c>
      <c r="C11233">
        <v>1</v>
      </c>
      <c r="D11233" s="2">
        <v>42874.644513888888</v>
      </c>
      <c r="E11233" s="2">
        <v>42874.602060185192</v>
      </c>
      <c r="F11233">
        <v>10000</v>
      </c>
      <c r="G11233">
        <v>13000</v>
      </c>
      <c r="H11233">
        <v>30</v>
      </c>
      <c r="I11233" s="2">
        <v>42905.387430555558</v>
      </c>
      <c r="J11233" t="s">
        <v>18</v>
      </c>
      <c r="K11233" s="2">
        <v>42905</v>
      </c>
      <c r="L11233" s="2">
        <v>42905.380381944437</v>
      </c>
      <c r="M11233">
        <v>30</v>
      </c>
      <c r="N11233">
        <v>0</v>
      </c>
      <c r="O11233">
        <v>0</v>
      </c>
      <c r="P11233">
        <v>30</v>
      </c>
      <c r="R11233" t="str">
        <f t="shared" si="700"/>
        <v>OnTime</v>
      </c>
      <c r="S11233" t="str">
        <f t="shared" si="701"/>
        <v>Early</v>
      </c>
      <c r="T11233" t="str">
        <f t="shared" si="702"/>
        <v>One-time</v>
      </c>
      <c r="U11233" t="str">
        <f t="shared" si="703"/>
        <v>Short Term</v>
      </c>
    </row>
    <row r="11234" spans="1:21" x14ac:dyDescent="0.35">
      <c r="A11234" t="s">
        <v>2573</v>
      </c>
      <c r="B11234">
        <v>301943307</v>
      </c>
      <c r="C11234">
        <v>2</v>
      </c>
      <c r="D11234" s="2">
        <v>42905.395219907397</v>
      </c>
      <c r="E11234" s="2">
        <v>42905.353483796287</v>
      </c>
      <c r="F11234">
        <v>10000</v>
      </c>
      <c r="G11234">
        <v>13000</v>
      </c>
      <c r="H11234">
        <v>30</v>
      </c>
      <c r="I11234" s="2">
        <v>42933.429618055547</v>
      </c>
      <c r="J11234" t="s">
        <v>18</v>
      </c>
      <c r="K11234" s="2">
        <v>42935</v>
      </c>
      <c r="L11234" s="2">
        <v>42933.422569444447</v>
      </c>
      <c r="M11234">
        <v>28</v>
      </c>
      <c r="N11234">
        <v>-2</v>
      </c>
      <c r="O11234">
        <v>-2</v>
      </c>
      <c r="P11234">
        <v>30</v>
      </c>
      <c r="Q11234">
        <v>30</v>
      </c>
      <c r="R11234" t="str">
        <f t="shared" si="700"/>
        <v>Early</v>
      </c>
      <c r="S11234" t="str">
        <f t="shared" si="701"/>
        <v>OnTime</v>
      </c>
      <c r="T11234" t="str">
        <f t="shared" si="702"/>
        <v>Frequent Borrower</v>
      </c>
      <c r="U11234" t="str">
        <f t="shared" si="703"/>
        <v>Short Term</v>
      </c>
    </row>
    <row r="11235" spans="1:21" x14ac:dyDescent="0.35">
      <c r="A11235" t="s">
        <v>2574</v>
      </c>
      <c r="B11235">
        <v>301913711</v>
      </c>
      <c r="C11235">
        <v>1</v>
      </c>
      <c r="D11235" s="2">
        <v>42874.738055555557</v>
      </c>
      <c r="E11235" s="2">
        <v>42874.695601851847</v>
      </c>
      <c r="F11235">
        <v>10000</v>
      </c>
      <c r="G11235">
        <v>11500</v>
      </c>
      <c r="H11235">
        <v>15</v>
      </c>
      <c r="I11235" s="2">
        <v>42891.427685185183</v>
      </c>
      <c r="J11235" t="s">
        <v>32</v>
      </c>
      <c r="K11235" s="2">
        <v>42891</v>
      </c>
      <c r="L11235" s="2">
        <v>42891.420648148152</v>
      </c>
      <c r="M11235">
        <v>16</v>
      </c>
      <c r="N11235">
        <v>0</v>
      </c>
      <c r="O11235">
        <v>1</v>
      </c>
      <c r="P11235">
        <v>15</v>
      </c>
      <c r="R11235" t="str">
        <f t="shared" si="700"/>
        <v>OnTime</v>
      </c>
      <c r="S11235" t="str">
        <f t="shared" si="701"/>
        <v>OnTime</v>
      </c>
      <c r="T11235" t="str">
        <f t="shared" si="702"/>
        <v>One-time</v>
      </c>
      <c r="U11235" t="str">
        <f t="shared" si="703"/>
        <v>Short Term</v>
      </c>
    </row>
    <row r="11236" spans="1:21" x14ac:dyDescent="0.35">
      <c r="A11236" t="s">
        <v>2574</v>
      </c>
      <c r="B11236">
        <v>301927645</v>
      </c>
      <c r="C11236">
        <v>2</v>
      </c>
      <c r="D11236" s="2">
        <v>42891.550856481481</v>
      </c>
      <c r="E11236" s="2">
        <v>42891.509108796286</v>
      </c>
      <c r="F11236">
        <v>10000</v>
      </c>
      <c r="G11236">
        <v>11500</v>
      </c>
      <c r="H11236">
        <v>15</v>
      </c>
      <c r="I11236" s="2">
        <v>42906.482708333337</v>
      </c>
      <c r="J11236" t="s">
        <v>32</v>
      </c>
      <c r="K11236" s="2">
        <v>42906</v>
      </c>
      <c r="L11236" s="2">
        <v>42906.475671296299</v>
      </c>
      <c r="M11236">
        <v>14</v>
      </c>
      <c r="N11236">
        <v>0</v>
      </c>
      <c r="O11236">
        <v>-1</v>
      </c>
      <c r="P11236">
        <v>15</v>
      </c>
      <c r="Q11236">
        <v>16</v>
      </c>
      <c r="R11236" t="str">
        <f t="shared" si="700"/>
        <v>OnTime</v>
      </c>
      <c r="S11236" t="str">
        <f t="shared" si="701"/>
        <v>Early</v>
      </c>
      <c r="T11236" t="str">
        <f t="shared" si="702"/>
        <v>Frequent Borrower</v>
      </c>
      <c r="U11236" t="str">
        <f t="shared" si="703"/>
        <v>Short Term</v>
      </c>
    </row>
    <row r="11237" spans="1:21" x14ac:dyDescent="0.35">
      <c r="A11237" t="s">
        <v>2574</v>
      </c>
      <c r="B11237">
        <v>301944736</v>
      </c>
      <c r="C11237">
        <v>3</v>
      </c>
      <c r="D11237" s="2">
        <v>42906.487662037027</v>
      </c>
      <c r="E11237" s="2">
        <v>42906.445914351847</v>
      </c>
      <c r="F11237">
        <v>10000</v>
      </c>
      <c r="G11237">
        <v>11500</v>
      </c>
      <c r="H11237">
        <v>15</v>
      </c>
      <c r="I11237" s="2">
        <v>42919.613067129627</v>
      </c>
      <c r="J11237" t="s">
        <v>32</v>
      </c>
      <c r="K11237" s="2">
        <v>42921</v>
      </c>
      <c r="L11237" s="2">
        <v>42919.60601851852</v>
      </c>
      <c r="M11237">
        <v>13</v>
      </c>
      <c r="N11237">
        <v>-2</v>
      </c>
      <c r="O11237">
        <v>-2</v>
      </c>
      <c r="P11237">
        <v>15</v>
      </c>
      <c r="Q11237">
        <v>14</v>
      </c>
      <c r="R11237" t="str">
        <f t="shared" si="700"/>
        <v>Early</v>
      </c>
      <c r="S11237" t="str">
        <f t="shared" si="701"/>
        <v>Early</v>
      </c>
      <c r="T11237" t="str">
        <f t="shared" si="702"/>
        <v>Frequent Borrower</v>
      </c>
      <c r="U11237" t="str">
        <f t="shared" si="703"/>
        <v>Short Term</v>
      </c>
    </row>
    <row r="11238" spans="1:21" x14ac:dyDescent="0.35">
      <c r="A11238" t="s">
        <v>2575</v>
      </c>
      <c r="B11238">
        <v>301913896</v>
      </c>
      <c r="C11238">
        <v>1</v>
      </c>
      <c r="D11238" s="2">
        <v>42874.945486111108</v>
      </c>
      <c r="E11238" s="2">
        <v>42874.903043981481</v>
      </c>
      <c r="F11238">
        <v>10000</v>
      </c>
      <c r="G11238">
        <v>11500</v>
      </c>
      <c r="H11238">
        <v>15</v>
      </c>
      <c r="I11238" s="2">
        <v>42887.920648148152</v>
      </c>
      <c r="J11238" t="s">
        <v>32</v>
      </c>
      <c r="K11238" s="2">
        <v>42891</v>
      </c>
      <c r="L11238" s="2">
        <v>42887.913587962961</v>
      </c>
      <c r="M11238">
        <v>12</v>
      </c>
      <c r="N11238">
        <v>-4</v>
      </c>
      <c r="O11238">
        <v>-3</v>
      </c>
      <c r="P11238">
        <v>15</v>
      </c>
      <c r="R11238" t="str">
        <f t="shared" si="700"/>
        <v>Early</v>
      </c>
      <c r="S11238" t="str">
        <f t="shared" si="701"/>
        <v>Early</v>
      </c>
      <c r="T11238" t="str">
        <f t="shared" si="702"/>
        <v>One-time</v>
      </c>
      <c r="U11238" t="str">
        <f t="shared" si="703"/>
        <v>Short Term</v>
      </c>
    </row>
    <row r="11239" spans="1:21" x14ac:dyDescent="0.35">
      <c r="A11239" t="s">
        <v>2575</v>
      </c>
      <c r="B11239">
        <v>301950949</v>
      </c>
      <c r="C11239">
        <v>2</v>
      </c>
      <c r="D11239" s="2">
        <v>42910.968784722223</v>
      </c>
      <c r="E11239" s="2">
        <v>42910.927048611113</v>
      </c>
      <c r="F11239">
        <v>10000</v>
      </c>
      <c r="G11239">
        <v>11500</v>
      </c>
      <c r="H11239">
        <v>15</v>
      </c>
      <c r="I11239" s="2">
        <v>42923.864594907413</v>
      </c>
      <c r="J11239" t="s">
        <v>32</v>
      </c>
      <c r="K11239" s="2">
        <v>42926</v>
      </c>
      <c r="L11239" s="2">
        <v>42923.857546296298</v>
      </c>
      <c r="M11239">
        <v>12</v>
      </c>
      <c r="N11239">
        <v>-3</v>
      </c>
      <c r="O11239">
        <v>-3</v>
      </c>
      <c r="P11239">
        <v>15</v>
      </c>
      <c r="Q11239">
        <v>36</v>
      </c>
      <c r="R11239" t="str">
        <f t="shared" si="700"/>
        <v>Early</v>
      </c>
      <c r="S11239" t="str">
        <f t="shared" si="701"/>
        <v>OnTime</v>
      </c>
      <c r="T11239" t="str">
        <f t="shared" si="702"/>
        <v>Frequent Borrower</v>
      </c>
      <c r="U11239" t="str">
        <f t="shared" si="703"/>
        <v>Short Term</v>
      </c>
    </row>
    <row r="11240" spans="1:21" x14ac:dyDescent="0.35">
      <c r="A11240" t="s">
        <v>2576</v>
      </c>
      <c r="B11240">
        <v>301916476</v>
      </c>
      <c r="C11240">
        <v>1</v>
      </c>
      <c r="D11240" s="2">
        <v>42878.658217592587</v>
      </c>
      <c r="E11240" s="2">
        <v>42878.616469907407</v>
      </c>
      <c r="F11240">
        <v>10000</v>
      </c>
      <c r="G11240">
        <v>13000</v>
      </c>
      <c r="H11240">
        <v>30</v>
      </c>
      <c r="I11240" s="2">
        <v>42908.631585648152</v>
      </c>
      <c r="J11240" t="s">
        <v>18</v>
      </c>
      <c r="K11240" s="2">
        <v>42908</v>
      </c>
      <c r="L11240" s="2">
        <v>42908.624513888892</v>
      </c>
      <c r="M11240">
        <v>29</v>
      </c>
      <c r="N11240">
        <v>0</v>
      </c>
      <c r="O11240">
        <v>-1</v>
      </c>
      <c r="P11240">
        <v>30</v>
      </c>
      <c r="R11240" t="str">
        <f t="shared" si="700"/>
        <v>OnTime</v>
      </c>
      <c r="S11240" t="str">
        <f t="shared" si="701"/>
        <v>Early</v>
      </c>
      <c r="T11240" t="str">
        <f t="shared" si="702"/>
        <v>One-time</v>
      </c>
      <c r="U11240" t="str">
        <f t="shared" si="703"/>
        <v>Short Term</v>
      </c>
    </row>
    <row r="11241" spans="1:21" x14ac:dyDescent="0.35">
      <c r="A11241" t="s">
        <v>2576</v>
      </c>
      <c r="B11241">
        <v>301948233</v>
      </c>
      <c r="C11241">
        <v>2</v>
      </c>
      <c r="D11241" s="2">
        <v>42908.807673611111</v>
      </c>
      <c r="E11241" s="2">
        <v>42908.765925925924</v>
      </c>
      <c r="F11241">
        <v>10000</v>
      </c>
      <c r="G11241">
        <v>13000</v>
      </c>
      <c r="H11241">
        <v>30</v>
      </c>
      <c r="I11241" s="2">
        <v>42938.730474537027</v>
      </c>
      <c r="J11241" t="s">
        <v>18</v>
      </c>
      <c r="K11241" s="2">
        <v>42940</v>
      </c>
      <c r="L11241" s="2">
        <v>42938.723414351851</v>
      </c>
      <c r="M11241">
        <v>29</v>
      </c>
      <c r="N11241">
        <v>-2</v>
      </c>
      <c r="O11241">
        <v>-1</v>
      </c>
      <c r="P11241">
        <v>30</v>
      </c>
      <c r="Q11241">
        <v>30</v>
      </c>
      <c r="R11241" t="str">
        <f t="shared" si="700"/>
        <v>Early</v>
      </c>
      <c r="S11241" t="str">
        <f t="shared" si="701"/>
        <v>OnTime</v>
      </c>
      <c r="T11241" t="str">
        <f t="shared" si="702"/>
        <v>Frequent Borrower</v>
      </c>
      <c r="U11241" t="str">
        <f t="shared" si="703"/>
        <v>Short Term</v>
      </c>
    </row>
    <row r="11242" spans="1:21" x14ac:dyDescent="0.35">
      <c r="A11242" t="s">
        <v>2577</v>
      </c>
      <c r="B11242">
        <v>301914218</v>
      </c>
      <c r="C11242">
        <v>1</v>
      </c>
      <c r="D11242" s="2">
        <v>42875.586226851847</v>
      </c>
      <c r="E11242" s="2">
        <v>42875.543773148151</v>
      </c>
      <c r="F11242">
        <v>10000</v>
      </c>
      <c r="G11242">
        <v>11500</v>
      </c>
      <c r="H11242">
        <v>15</v>
      </c>
      <c r="I11242" s="2">
        <v>42891.648159722223</v>
      </c>
      <c r="J11242" t="s">
        <v>18</v>
      </c>
      <c r="K11242" s="2">
        <v>42891</v>
      </c>
      <c r="L11242" s="2">
        <v>42891.641111111108</v>
      </c>
      <c r="M11242">
        <v>16</v>
      </c>
      <c r="N11242">
        <v>0</v>
      </c>
      <c r="O11242">
        <v>1</v>
      </c>
      <c r="P11242">
        <v>15</v>
      </c>
      <c r="R11242" t="str">
        <f t="shared" si="700"/>
        <v>OnTime</v>
      </c>
      <c r="S11242" t="str">
        <f t="shared" si="701"/>
        <v>OnTime</v>
      </c>
      <c r="T11242" t="str">
        <f t="shared" si="702"/>
        <v>One-time</v>
      </c>
      <c r="U11242" t="str">
        <f t="shared" si="703"/>
        <v>Short Term</v>
      </c>
    </row>
    <row r="11243" spans="1:21" x14ac:dyDescent="0.35">
      <c r="A11243" t="s">
        <v>2577</v>
      </c>
      <c r="B11243">
        <v>301927851</v>
      </c>
      <c r="C11243">
        <v>2</v>
      </c>
      <c r="D11243" s="2">
        <v>42891.659317129634</v>
      </c>
      <c r="E11243" s="2">
        <v>42891.617581018523</v>
      </c>
      <c r="F11243">
        <v>10000</v>
      </c>
      <c r="G11243">
        <v>13000</v>
      </c>
      <c r="H11243">
        <v>30</v>
      </c>
      <c r="I11243" s="2">
        <v>42921.238587962973</v>
      </c>
      <c r="J11243" t="s">
        <v>18</v>
      </c>
      <c r="K11243" s="2">
        <v>42921</v>
      </c>
      <c r="L11243" s="2">
        <v>42921.201180555552</v>
      </c>
      <c r="M11243">
        <v>29</v>
      </c>
      <c r="N11243">
        <v>0</v>
      </c>
      <c r="O11243">
        <v>-1</v>
      </c>
      <c r="P11243">
        <v>30</v>
      </c>
      <c r="Q11243">
        <v>16</v>
      </c>
      <c r="R11243" t="str">
        <f t="shared" si="700"/>
        <v>OnTime</v>
      </c>
      <c r="S11243" t="str">
        <f t="shared" si="701"/>
        <v>Late</v>
      </c>
      <c r="T11243" t="str">
        <f t="shared" si="702"/>
        <v>Frequent Borrower</v>
      </c>
      <c r="U11243" t="str">
        <f t="shared" si="703"/>
        <v>Short Term</v>
      </c>
    </row>
    <row r="11244" spans="1:21" x14ac:dyDescent="0.35">
      <c r="A11244" t="s">
        <v>2578</v>
      </c>
      <c r="B11244">
        <v>301914355</v>
      </c>
      <c r="C11244">
        <v>1</v>
      </c>
      <c r="D11244" s="2">
        <v>42875.735405092593</v>
      </c>
      <c r="E11244" s="2">
        <v>42875.69295138889</v>
      </c>
      <c r="F11244">
        <v>10000</v>
      </c>
      <c r="G11244">
        <v>13000</v>
      </c>
      <c r="H11244">
        <v>30</v>
      </c>
      <c r="I11244" s="2">
        <v>42908.587268518517</v>
      </c>
      <c r="J11244" t="s">
        <v>18</v>
      </c>
      <c r="K11244" s="2">
        <v>42907</v>
      </c>
      <c r="L11244" s="2">
        <v>42908.580150462964</v>
      </c>
      <c r="M11244">
        <v>32</v>
      </c>
      <c r="N11244">
        <v>1</v>
      </c>
      <c r="O11244">
        <v>2</v>
      </c>
      <c r="P11244">
        <v>30</v>
      </c>
      <c r="R11244" t="str">
        <f t="shared" si="700"/>
        <v>Late</v>
      </c>
      <c r="S11244" t="str">
        <f t="shared" si="701"/>
        <v>Early</v>
      </c>
      <c r="T11244" t="str">
        <f t="shared" si="702"/>
        <v>One-time</v>
      </c>
      <c r="U11244" t="str">
        <f t="shared" si="703"/>
        <v>Short Term</v>
      </c>
    </row>
    <row r="11245" spans="1:21" x14ac:dyDescent="0.35">
      <c r="A11245" t="s">
        <v>2578</v>
      </c>
      <c r="B11245">
        <v>301948054</v>
      </c>
      <c r="C11245">
        <v>2</v>
      </c>
      <c r="D11245" s="2">
        <v>42908.707719907397</v>
      </c>
      <c r="E11245" s="2">
        <v>42908.665972222218</v>
      </c>
      <c r="F11245">
        <v>10000</v>
      </c>
      <c r="G11245">
        <v>13000</v>
      </c>
      <c r="H11245">
        <v>30</v>
      </c>
      <c r="I11245" s="2">
        <v>42938.478391203702</v>
      </c>
      <c r="J11245" t="s">
        <v>18</v>
      </c>
      <c r="K11245" s="2">
        <v>42940</v>
      </c>
      <c r="L11245" s="2">
        <v>42938.471342592587</v>
      </c>
      <c r="M11245">
        <v>29</v>
      </c>
      <c r="N11245">
        <v>-2</v>
      </c>
      <c r="O11245">
        <v>-1</v>
      </c>
      <c r="P11245">
        <v>30</v>
      </c>
      <c r="Q11245">
        <v>32</v>
      </c>
      <c r="R11245" t="str">
        <f t="shared" si="700"/>
        <v>Early</v>
      </c>
      <c r="S11245" t="str">
        <f t="shared" si="701"/>
        <v>Early</v>
      </c>
      <c r="T11245" t="str">
        <f t="shared" si="702"/>
        <v>Frequent Borrower</v>
      </c>
      <c r="U11245" t="str">
        <f t="shared" si="703"/>
        <v>Short Term</v>
      </c>
    </row>
    <row r="11246" spans="1:21" x14ac:dyDescent="0.35">
      <c r="A11246" t="s">
        <v>2579</v>
      </c>
      <c r="B11246">
        <v>301915785</v>
      </c>
      <c r="C11246">
        <v>1</v>
      </c>
      <c r="D11246" s="2">
        <v>42877.847870370373</v>
      </c>
      <c r="E11246" s="2">
        <v>42877.805405092593</v>
      </c>
      <c r="F11246">
        <v>10000</v>
      </c>
      <c r="G11246">
        <v>13000</v>
      </c>
      <c r="H11246">
        <v>30</v>
      </c>
      <c r="I11246" s="2">
        <v>42907.646666666667</v>
      </c>
      <c r="J11246" t="s">
        <v>18</v>
      </c>
      <c r="K11246" s="2">
        <v>42908</v>
      </c>
      <c r="L11246" s="2">
        <v>42907.63957175926</v>
      </c>
      <c r="M11246">
        <v>29</v>
      </c>
      <c r="N11246">
        <v>-1</v>
      </c>
      <c r="O11246">
        <v>-1</v>
      </c>
      <c r="P11246">
        <v>30</v>
      </c>
      <c r="R11246" t="str">
        <f t="shared" si="700"/>
        <v>Early</v>
      </c>
      <c r="S11246" t="str">
        <f t="shared" si="701"/>
        <v>Early</v>
      </c>
      <c r="T11246" t="str">
        <f t="shared" si="702"/>
        <v>One-time</v>
      </c>
      <c r="U11246" t="str">
        <f t="shared" si="703"/>
        <v>Short Term</v>
      </c>
    </row>
    <row r="11247" spans="1:21" x14ac:dyDescent="0.35">
      <c r="A11247" t="s">
        <v>2579</v>
      </c>
      <c r="B11247">
        <v>301947006</v>
      </c>
      <c r="C11247">
        <v>2</v>
      </c>
      <c r="D11247" s="2">
        <v>42907.896226851852</v>
      </c>
      <c r="E11247" s="2">
        <v>42907.854490740741</v>
      </c>
      <c r="F11247">
        <v>10000</v>
      </c>
      <c r="G11247">
        <v>13000</v>
      </c>
      <c r="H11247">
        <v>30</v>
      </c>
      <c r="I11247" s="2">
        <v>42936.414814814823</v>
      </c>
      <c r="J11247" t="s">
        <v>18</v>
      </c>
      <c r="K11247" s="2">
        <v>42937</v>
      </c>
      <c r="L11247" s="2">
        <v>42936.407754629632</v>
      </c>
      <c r="M11247">
        <v>28</v>
      </c>
      <c r="N11247">
        <v>-1</v>
      </c>
      <c r="O11247">
        <v>-2</v>
      </c>
      <c r="P11247">
        <v>30</v>
      </c>
      <c r="Q11247">
        <v>30</v>
      </c>
      <c r="R11247" t="str">
        <f t="shared" si="700"/>
        <v>Early</v>
      </c>
      <c r="S11247" t="str">
        <f t="shared" si="701"/>
        <v>OnTime</v>
      </c>
      <c r="T11247" t="str">
        <f t="shared" si="702"/>
        <v>Frequent Borrower</v>
      </c>
      <c r="U11247" t="str">
        <f t="shared" si="703"/>
        <v>Short Term</v>
      </c>
    </row>
    <row r="11248" spans="1:21" x14ac:dyDescent="0.35">
      <c r="A11248" t="s">
        <v>2580</v>
      </c>
      <c r="B11248">
        <v>301924918</v>
      </c>
      <c r="C11248">
        <v>1</v>
      </c>
      <c r="D11248" s="2">
        <v>42888.57234953704</v>
      </c>
      <c r="E11248" s="2">
        <v>42888.530601851853</v>
      </c>
      <c r="F11248">
        <v>10000</v>
      </c>
      <c r="G11248">
        <v>11500</v>
      </c>
      <c r="H11248">
        <v>15</v>
      </c>
      <c r="I11248" s="2">
        <v>42905.606793981482</v>
      </c>
      <c r="J11248" t="s">
        <v>18</v>
      </c>
      <c r="K11248" s="2">
        <v>42905</v>
      </c>
      <c r="L11248" s="2">
        <v>42905.599756944437</v>
      </c>
      <c r="M11248">
        <v>17</v>
      </c>
      <c r="N11248">
        <v>0</v>
      </c>
      <c r="O11248">
        <v>2</v>
      </c>
      <c r="P11248">
        <v>15</v>
      </c>
      <c r="R11248" t="str">
        <f t="shared" si="700"/>
        <v>OnTime</v>
      </c>
      <c r="S11248" t="str">
        <f t="shared" si="701"/>
        <v>Early</v>
      </c>
      <c r="T11248" t="str">
        <f t="shared" si="702"/>
        <v>One-time</v>
      </c>
      <c r="U11248" t="str">
        <f t="shared" si="703"/>
        <v>Short Term</v>
      </c>
    </row>
    <row r="11249" spans="1:21" x14ac:dyDescent="0.35">
      <c r="A11249" t="s">
        <v>2580</v>
      </c>
      <c r="B11249">
        <v>301944792</v>
      </c>
      <c r="C11249">
        <v>2</v>
      </c>
      <c r="D11249" s="2">
        <v>42906.512106481481</v>
      </c>
      <c r="E11249" s="2">
        <v>42906.470347222217</v>
      </c>
      <c r="F11249">
        <v>10000</v>
      </c>
      <c r="G11249">
        <v>11500</v>
      </c>
      <c r="H11249">
        <v>15</v>
      </c>
      <c r="I11249" s="2">
        <v>42920.530972222223</v>
      </c>
      <c r="J11249" t="s">
        <v>18</v>
      </c>
      <c r="K11249" s="2">
        <v>42921</v>
      </c>
      <c r="L11249" s="2">
        <v>42920.523912037039</v>
      </c>
      <c r="M11249">
        <v>14</v>
      </c>
      <c r="N11249">
        <v>-1</v>
      </c>
      <c r="O11249">
        <v>-1</v>
      </c>
      <c r="P11249">
        <v>15</v>
      </c>
      <c r="Q11249">
        <v>17</v>
      </c>
      <c r="R11249" t="str">
        <f t="shared" si="700"/>
        <v>Early</v>
      </c>
      <c r="S11249" t="str">
        <f t="shared" si="701"/>
        <v>Early</v>
      </c>
      <c r="T11249" t="str">
        <f t="shared" si="702"/>
        <v>Frequent Borrower</v>
      </c>
      <c r="U11249" t="str">
        <f t="shared" si="703"/>
        <v>Short Term</v>
      </c>
    </row>
    <row r="11250" spans="1:21" x14ac:dyDescent="0.35">
      <c r="A11250" t="s">
        <v>2581</v>
      </c>
      <c r="B11250">
        <v>301916045</v>
      </c>
      <c r="C11250">
        <v>1</v>
      </c>
      <c r="D11250" s="2">
        <v>42878.355196759258</v>
      </c>
      <c r="E11250" s="2">
        <v>42878.312743055547</v>
      </c>
      <c r="F11250">
        <v>10000</v>
      </c>
      <c r="G11250">
        <v>13000</v>
      </c>
      <c r="H11250">
        <v>30</v>
      </c>
      <c r="I11250" s="2">
        <v>42906.779502314806</v>
      </c>
      <c r="J11250" t="s">
        <v>32</v>
      </c>
      <c r="K11250" s="2">
        <v>42908</v>
      </c>
      <c r="L11250" s="2">
        <v>42906.772407407407</v>
      </c>
      <c r="M11250">
        <v>28</v>
      </c>
      <c r="N11250">
        <v>-2</v>
      </c>
      <c r="O11250">
        <v>-2</v>
      </c>
      <c r="P11250">
        <v>30</v>
      </c>
      <c r="R11250" t="str">
        <f t="shared" si="700"/>
        <v>Early</v>
      </c>
      <c r="S11250" t="str">
        <f t="shared" si="701"/>
        <v>Early</v>
      </c>
      <c r="T11250" t="str">
        <f t="shared" si="702"/>
        <v>One-time</v>
      </c>
      <c r="U11250" t="str">
        <f t="shared" si="703"/>
        <v>Short Term</v>
      </c>
    </row>
    <row r="11251" spans="1:21" x14ac:dyDescent="0.35">
      <c r="A11251" t="s">
        <v>2581</v>
      </c>
      <c r="B11251">
        <v>301945917</v>
      </c>
      <c r="C11251">
        <v>2</v>
      </c>
      <c r="D11251" s="2">
        <v>42907.289224537039</v>
      </c>
      <c r="E11251" s="2">
        <v>42907.247488425928</v>
      </c>
      <c r="F11251">
        <v>10000</v>
      </c>
      <c r="G11251">
        <v>11500</v>
      </c>
      <c r="H11251">
        <v>15</v>
      </c>
      <c r="I11251" s="2">
        <v>42920.848437499997</v>
      </c>
      <c r="J11251" t="s">
        <v>32</v>
      </c>
      <c r="K11251" s="2">
        <v>42922</v>
      </c>
      <c r="L11251" s="2">
        <v>42920.84138888889</v>
      </c>
      <c r="M11251">
        <v>13</v>
      </c>
      <c r="N11251">
        <v>-2</v>
      </c>
      <c r="O11251">
        <v>-2</v>
      </c>
      <c r="P11251">
        <v>15</v>
      </c>
      <c r="Q11251">
        <v>28</v>
      </c>
      <c r="R11251" t="str">
        <f t="shared" si="700"/>
        <v>Early</v>
      </c>
      <c r="S11251" t="str">
        <f t="shared" si="701"/>
        <v>Early</v>
      </c>
      <c r="T11251" t="str">
        <f t="shared" si="702"/>
        <v>Frequent Borrower</v>
      </c>
      <c r="U11251" t="str">
        <f t="shared" si="703"/>
        <v>Short Term</v>
      </c>
    </row>
    <row r="11252" spans="1:21" x14ac:dyDescent="0.35">
      <c r="A11252" t="s">
        <v>2582</v>
      </c>
      <c r="B11252">
        <v>301916118</v>
      </c>
      <c r="C11252">
        <v>1</v>
      </c>
      <c r="D11252" s="2">
        <v>42878.406226851846</v>
      </c>
      <c r="E11252" s="2">
        <v>42878.363761574074</v>
      </c>
      <c r="F11252">
        <v>10000</v>
      </c>
      <c r="G11252">
        <v>13000</v>
      </c>
      <c r="H11252">
        <v>30</v>
      </c>
      <c r="I11252" s="2">
        <v>42885.654745370368</v>
      </c>
      <c r="J11252" t="s">
        <v>18</v>
      </c>
      <c r="K11252" s="2">
        <v>42908</v>
      </c>
      <c r="L11252" s="2">
        <v>42885.647696759261</v>
      </c>
      <c r="M11252">
        <v>7</v>
      </c>
      <c r="N11252">
        <v>-23</v>
      </c>
      <c r="O11252">
        <v>-23</v>
      </c>
      <c r="P11252">
        <v>30</v>
      </c>
      <c r="R11252" t="str">
        <f t="shared" si="700"/>
        <v>Early</v>
      </c>
      <c r="S11252" t="str">
        <f t="shared" si="701"/>
        <v>Early</v>
      </c>
      <c r="T11252" t="str">
        <f t="shared" si="702"/>
        <v>One-time</v>
      </c>
      <c r="U11252" t="str">
        <f t="shared" si="703"/>
        <v>Short Term</v>
      </c>
    </row>
    <row r="11253" spans="1:21" x14ac:dyDescent="0.35">
      <c r="A11253" t="s">
        <v>2582</v>
      </c>
      <c r="B11253">
        <v>301922820</v>
      </c>
      <c r="C11253">
        <v>2</v>
      </c>
      <c r="D11253" s="2">
        <v>42886.503981481481</v>
      </c>
      <c r="E11253" s="2">
        <v>42886.462245370371</v>
      </c>
      <c r="F11253">
        <v>10000</v>
      </c>
      <c r="G11253">
        <v>11500</v>
      </c>
      <c r="H11253">
        <v>15</v>
      </c>
      <c r="I11253" s="2">
        <v>42898.958078703698</v>
      </c>
      <c r="J11253" t="s">
        <v>18</v>
      </c>
      <c r="K11253" s="2">
        <v>42901</v>
      </c>
      <c r="L11253" s="2">
        <v>42898.95103009259</v>
      </c>
      <c r="M11253">
        <v>12</v>
      </c>
      <c r="N11253">
        <v>-3</v>
      </c>
      <c r="O11253">
        <v>-3</v>
      </c>
      <c r="P11253">
        <v>15</v>
      </c>
      <c r="Q11253">
        <v>8</v>
      </c>
      <c r="R11253" t="str">
        <f t="shared" si="700"/>
        <v>Early</v>
      </c>
      <c r="S11253" t="str">
        <f t="shared" si="701"/>
        <v>Early</v>
      </c>
      <c r="T11253" t="str">
        <f t="shared" si="702"/>
        <v>Frequent Borrower</v>
      </c>
      <c r="U11253" t="str">
        <f t="shared" si="703"/>
        <v>Short Term</v>
      </c>
    </row>
    <row r="11254" spans="1:21" x14ac:dyDescent="0.35">
      <c r="A11254" t="s">
        <v>2582</v>
      </c>
      <c r="B11254">
        <v>301938296</v>
      </c>
      <c r="C11254">
        <v>3</v>
      </c>
      <c r="D11254" s="2">
        <v>42900.472592592603</v>
      </c>
      <c r="E11254" s="2">
        <v>42900.430856481478</v>
      </c>
      <c r="F11254">
        <v>10000</v>
      </c>
      <c r="G11254">
        <v>11500</v>
      </c>
      <c r="H11254">
        <v>15</v>
      </c>
      <c r="I11254" s="2">
        <v>42906.292222222219</v>
      </c>
      <c r="J11254" t="s">
        <v>18</v>
      </c>
      <c r="K11254" s="2">
        <v>42915</v>
      </c>
      <c r="L11254" s="2">
        <v>42906.285162037027</v>
      </c>
      <c r="M11254">
        <v>5</v>
      </c>
      <c r="N11254">
        <v>-9</v>
      </c>
      <c r="O11254">
        <v>-10</v>
      </c>
      <c r="P11254">
        <v>15</v>
      </c>
      <c r="Q11254">
        <v>13</v>
      </c>
      <c r="R11254" t="str">
        <f t="shared" si="700"/>
        <v>Early</v>
      </c>
      <c r="S11254" t="str">
        <f t="shared" si="701"/>
        <v>OnTime</v>
      </c>
      <c r="T11254" t="str">
        <f t="shared" si="702"/>
        <v>Frequent Borrower</v>
      </c>
      <c r="U11254" t="str">
        <f t="shared" si="703"/>
        <v>Short Term</v>
      </c>
    </row>
    <row r="11255" spans="1:21" x14ac:dyDescent="0.35">
      <c r="A11255" t="s">
        <v>2582</v>
      </c>
      <c r="B11255">
        <v>301944597</v>
      </c>
      <c r="C11255">
        <v>4</v>
      </c>
      <c r="D11255" s="2">
        <v>42906.443148148152</v>
      </c>
      <c r="E11255" s="2">
        <v>42906.401400462957</v>
      </c>
      <c r="F11255">
        <v>20000</v>
      </c>
      <c r="G11255">
        <v>24500</v>
      </c>
      <c r="H11255">
        <v>30</v>
      </c>
      <c r="I11255" s="2">
        <v>42936.563726851848</v>
      </c>
      <c r="J11255" t="s">
        <v>18</v>
      </c>
      <c r="K11255" s="2">
        <v>42936</v>
      </c>
      <c r="L11255" s="2">
        <v>42936.55667824074</v>
      </c>
      <c r="M11255">
        <v>30</v>
      </c>
      <c r="N11255">
        <v>0</v>
      </c>
      <c r="O11255">
        <v>0</v>
      </c>
      <c r="P11255">
        <v>22.5</v>
      </c>
      <c r="Q11255">
        <v>5</v>
      </c>
      <c r="R11255" t="str">
        <f t="shared" si="700"/>
        <v>OnTime</v>
      </c>
      <c r="S11255" t="str">
        <f t="shared" si="701"/>
        <v>Early</v>
      </c>
      <c r="T11255" t="str">
        <f t="shared" si="702"/>
        <v>Frequent Borrower</v>
      </c>
      <c r="U11255" t="str">
        <f t="shared" si="703"/>
        <v>Short Term</v>
      </c>
    </row>
    <row r="11256" spans="1:21" x14ac:dyDescent="0.35">
      <c r="A11256" t="s">
        <v>2583</v>
      </c>
      <c r="B11256">
        <v>301960712</v>
      </c>
      <c r="C11256">
        <v>1</v>
      </c>
      <c r="D11256" s="2">
        <v>42919.400972222233</v>
      </c>
      <c r="E11256" s="2">
        <v>42919.358483796299</v>
      </c>
      <c r="F11256">
        <v>10000</v>
      </c>
      <c r="G11256">
        <v>13000</v>
      </c>
      <c r="H11256">
        <v>30</v>
      </c>
      <c r="I11256" s="2">
        <v>42943.40252314815</v>
      </c>
      <c r="J11256" t="s">
        <v>32</v>
      </c>
      <c r="K11256" s="2">
        <v>42949</v>
      </c>
      <c r="L11256" s="2">
        <v>42943.395474537043</v>
      </c>
      <c r="M11256">
        <v>24</v>
      </c>
      <c r="N11256">
        <v>-6</v>
      </c>
      <c r="O11256">
        <v>-6</v>
      </c>
      <c r="P11256">
        <v>30</v>
      </c>
      <c r="R11256" t="str">
        <f t="shared" si="700"/>
        <v>Early</v>
      </c>
      <c r="S11256" t="str">
        <f t="shared" si="701"/>
        <v>Early</v>
      </c>
      <c r="T11256" t="str">
        <f t="shared" si="702"/>
        <v>One-time</v>
      </c>
      <c r="U11256" t="str">
        <f t="shared" si="703"/>
        <v>Short Term</v>
      </c>
    </row>
    <row r="11257" spans="1:21" x14ac:dyDescent="0.35">
      <c r="A11257" t="s">
        <v>2584</v>
      </c>
      <c r="B11257">
        <v>301960849</v>
      </c>
      <c r="C11257">
        <v>1</v>
      </c>
      <c r="D11257" s="2">
        <v>42919.466724537036</v>
      </c>
      <c r="E11257" s="2">
        <v>42919.424270833333</v>
      </c>
      <c r="F11257">
        <v>10000</v>
      </c>
      <c r="G11257">
        <v>13000</v>
      </c>
      <c r="H11257">
        <v>30</v>
      </c>
      <c r="I11257" s="2">
        <v>42936.357141203713</v>
      </c>
      <c r="J11257" t="s">
        <v>32</v>
      </c>
      <c r="K11257" s="2">
        <v>42951</v>
      </c>
      <c r="L11257" s="2">
        <v>42936.350092592591</v>
      </c>
      <c r="M11257">
        <v>16</v>
      </c>
      <c r="N11257">
        <v>-15</v>
      </c>
      <c r="O11257">
        <v>-14</v>
      </c>
      <c r="P11257">
        <v>30</v>
      </c>
      <c r="R11257" t="str">
        <f t="shared" si="700"/>
        <v>Early</v>
      </c>
      <c r="S11257" t="str">
        <f t="shared" si="701"/>
        <v>Early</v>
      </c>
      <c r="T11257" t="str">
        <f t="shared" si="702"/>
        <v>One-time</v>
      </c>
      <c r="U11257" t="str">
        <f t="shared" si="703"/>
        <v>Short Term</v>
      </c>
    </row>
    <row r="11258" spans="1:21" x14ac:dyDescent="0.35">
      <c r="A11258" t="s">
        <v>2585</v>
      </c>
      <c r="B11258">
        <v>301961040</v>
      </c>
      <c r="C11258">
        <v>1</v>
      </c>
      <c r="D11258" s="2">
        <v>42919.550497685188</v>
      </c>
      <c r="E11258" s="2">
        <v>42919.508020833331</v>
      </c>
      <c r="F11258">
        <v>10000</v>
      </c>
      <c r="G11258">
        <v>11500</v>
      </c>
      <c r="H11258">
        <v>15</v>
      </c>
      <c r="I11258" s="2">
        <v>42933.747245370367</v>
      </c>
      <c r="J11258" t="s">
        <v>18</v>
      </c>
      <c r="K11258" s="2">
        <v>42934</v>
      </c>
      <c r="L11258" s="2">
        <v>42933.74019675926</v>
      </c>
      <c r="M11258">
        <v>14</v>
      </c>
      <c r="N11258">
        <v>-1</v>
      </c>
      <c r="O11258">
        <v>-1</v>
      </c>
      <c r="P11258">
        <v>15</v>
      </c>
      <c r="R11258" t="str">
        <f t="shared" si="700"/>
        <v>Early</v>
      </c>
      <c r="S11258" t="str">
        <f t="shared" si="701"/>
        <v>Late</v>
      </c>
      <c r="T11258" t="str">
        <f t="shared" si="702"/>
        <v>One-time</v>
      </c>
      <c r="U11258" t="str">
        <f t="shared" si="703"/>
        <v>Short Term</v>
      </c>
    </row>
    <row r="11259" spans="1:21" x14ac:dyDescent="0.35">
      <c r="A11259" t="s">
        <v>2586</v>
      </c>
      <c r="B11259">
        <v>301963199</v>
      </c>
      <c r="C11259">
        <v>1</v>
      </c>
      <c r="D11259" s="2">
        <v>42920.572152777779</v>
      </c>
      <c r="E11259" s="2">
        <v>42920.529687499999</v>
      </c>
      <c r="F11259">
        <v>10000</v>
      </c>
      <c r="G11259">
        <v>11500</v>
      </c>
      <c r="H11259">
        <v>15</v>
      </c>
      <c r="I11259" s="2">
        <v>42936.663645833331</v>
      </c>
      <c r="J11259" t="s">
        <v>32</v>
      </c>
      <c r="K11259" s="2">
        <v>42935</v>
      </c>
      <c r="L11259" s="2">
        <v>42936.656597222223</v>
      </c>
      <c r="M11259">
        <v>16</v>
      </c>
      <c r="N11259">
        <v>1</v>
      </c>
      <c r="O11259">
        <v>1</v>
      </c>
      <c r="P11259">
        <v>15</v>
      </c>
      <c r="R11259" t="str">
        <f t="shared" si="700"/>
        <v>Late</v>
      </c>
      <c r="S11259" t="str">
        <f t="shared" si="701"/>
        <v>Early</v>
      </c>
      <c r="T11259" t="str">
        <f t="shared" si="702"/>
        <v>One-time</v>
      </c>
      <c r="U11259" t="str">
        <f t="shared" si="703"/>
        <v>Short Term</v>
      </c>
    </row>
    <row r="11260" spans="1:21" x14ac:dyDescent="0.35">
      <c r="A11260" t="s">
        <v>2587</v>
      </c>
      <c r="B11260">
        <v>301639554</v>
      </c>
      <c r="C11260">
        <v>1</v>
      </c>
      <c r="D11260" s="2">
        <v>42549.516122685192</v>
      </c>
      <c r="E11260" s="2">
        <v>42549.474386574067</v>
      </c>
      <c r="F11260">
        <v>5000</v>
      </c>
      <c r="G11260">
        <v>5750</v>
      </c>
      <c r="H11260">
        <v>15</v>
      </c>
      <c r="I11260" s="2">
        <v>42563.416261574072</v>
      </c>
      <c r="J11260" t="s">
        <v>18</v>
      </c>
      <c r="K11260" s="2">
        <v>42564</v>
      </c>
      <c r="L11260" s="2">
        <v>42563.405810185177</v>
      </c>
      <c r="M11260">
        <v>13</v>
      </c>
      <c r="N11260">
        <v>-1</v>
      </c>
      <c r="O11260">
        <v>-2</v>
      </c>
      <c r="P11260">
        <v>15</v>
      </c>
      <c r="R11260" t="str">
        <f t="shared" si="700"/>
        <v>Early</v>
      </c>
      <c r="S11260" t="str">
        <f t="shared" si="701"/>
        <v>OnTime</v>
      </c>
      <c r="T11260" t="str">
        <f t="shared" si="702"/>
        <v>One-time</v>
      </c>
      <c r="U11260" t="str">
        <f t="shared" si="703"/>
        <v>Short Term</v>
      </c>
    </row>
    <row r="11261" spans="1:21" x14ac:dyDescent="0.35">
      <c r="A11261" t="s">
        <v>2587</v>
      </c>
      <c r="B11261">
        <v>301651330</v>
      </c>
      <c r="C11261">
        <v>2</v>
      </c>
      <c r="D11261" s="2">
        <v>42564.741331018522</v>
      </c>
      <c r="E11261" s="2">
        <v>42564.699571759258</v>
      </c>
      <c r="F11261">
        <v>10000</v>
      </c>
      <c r="G11261">
        <v>13000</v>
      </c>
      <c r="H11261">
        <v>30</v>
      </c>
      <c r="I11261" s="2">
        <v>42594.355081018519</v>
      </c>
      <c r="J11261" t="s">
        <v>18</v>
      </c>
      <c r="K11261" s="2">
        <v>42594</v>
      </c>
      <c r="L11261" s="2">
        <v>42594.344629629632</v>
      </c>
      <c r="M11261">
        <v>29</v>
      </c>
      <c r="N11261">
        <v>0</v>
      </c>
      <c r="O11261">
        <v>-1</v>
      </c>
      <c r="P11261">
        <v>30</v>
      </c>
      <c r="Q11261">
        <v>15</v>
      </c>
      <c r="R11261" t="str">
        <f t="shared" si="700"/>
        <v>OnTime</v>
      </c>
      <c r="S11261" t="str">
        <f t="shared" si="701"/>
        <v>Late</v>
      </c>
      <c r="T11261" t="str">
        <f t="shared" si="702"/>
        <v>Frequent Borrower</v>
      </c>
      <c r="U11261" t="str">
        <f t="shared" si="703"/>
        <v>Short Term</v>
      </c>
    </row>
    <row r="11262" spans="1:21" x14ac:dyDescent="0.35">
      <c r="A11262" t="s">
        <v>2587</v>
      </c>
      <c r="B11262">
        <v>301682275</v>
      </c>
      <c r="C11262">
        <v>3</v>
      </c>
      <c r="D11262" s="2">
        <v>42597.749444444453</v>
      </c>
      <c r="E11262" s="2">
        <v>42597.707685185182</v>
      </c>
      <c r="F11262">
        <v>20000</v>
      </c>
      <c r="G11262">
        <v>24500</v>
      </c>
      <c r="H11262">
        <v>30</v>
      </c>
      <c r="I11262" s="2">
        <v>42667.439317129632</v>
      </c>
      <c r="J11262" t="s">
        <v>18</v>
      </c>
      <c r="K11262" s="2">
        <v>42627</v>
      </c>
      <c r="L11262" s="2">
        <v>42667.428784722222</v>
      </c>
      <c r="M11262">
        <v>69</v>
      </c>
      <c r="N11262">
        <v>40</v>
      </c>
      <c r="O11262">
        <v>39</v>
      </c>
      <c r="P11262">
        <v>22.5</v>
      </c>
      <c r="Q11262">
        <v>33</v>
      </c>
      <c r="R11262" t="str">
        <f t="shared" si="700"/>
        <v>Late</v>
      </c>
      <c r="S11262" t="str">
        <f t="shared" si="701"/>
        <v>Early</v>
      </c>
      <c r="T11262" t="str">
        <f t="shared" si="702"/>
        <v>Frequent Borrower</v>
      </c>
      <c r="U11262" t="str">
        <f t="shared" si="703"/>
        <v>Short Term</v>
      </c>
    </row>
    <row r="11263" spans="1:21" x14ac:dyDescent="0.35">
      <c r="A11263" t="s">
        <v>2587</v>
      </c>
      <c r="B11263">
        <v>301812502</v>
      </c>
      <c r="C11263">
        <v>4</v>
      </c>
      <c r="D11263" s="2">
        <v>42774.440381944441</v>
      </c>
      <c r="E11263" s="2">
        <v>42774.398576388892</v>
      </c>
      <c r="F11263">
        <v>20000</v>
      </c>
      <c r="G11263">
        <v>21900</v>
      </c>
      <c r="H11263">
        <v>15</v>
      </c>
      <c r="I11263" s="2">
        <v>42774.453032407408</v>
      </c>
      <c r="J11263" t="s">
        <v>18</v>
      </c>
      <c r="K11263" s="2">
        <v>42789</v>
      </c>
      <c r="L11263" s="2">
        <v>42774.442499999997</v>
      </c>
      <c r="M11263">
        <v>0</v>
      </c>
      <c r="N11263">
        <v>-15</v>
      </c>
      <c r="O11263">
        <v>-15</v>
      </c>
      <c r="P11263">
        <v>9.5</v>
      </c>
      <c r="Q11263">
        <v>176</v>
      </c>
      <c r="R11263" t="str">
        <f t="shared" si="700"/>
        <v>Early</v>
      </c>
      <c r="S11263" t="str">
        <f t="shared" si="701"/>
        <v>Early</v>
      </c>
      <c r="T11263" t="str">
        <f t="shared" si="702"/>
        <v>Frequent Borrower</v>
      </c>
      <c r="U11263" t="str">
        <f t="shared" si="703"/>
        <v>Short Term</v>
      </c>
    </row>
    <row r="11264" spans="1:21" x14ac:dyDescent="0.35">
      <c r="A11264" t="s">
        <v>2587</v>
      </c>
      <c r="B11264">
        <v>301812532</v>
      </c>
      <c r="C11264">
        <v>5</v>
      </c>
      <c r="D11264" s="2">
        <v>42774.465856481482</v>
      </c>
      <c r="E11264" s="2">
        <v>42774.424120370371</v>
      </c>
      <c r="F11264">
        <v>20000</v>
      </c>
      <c r="G11264">
        <v>21900</v>
      </c>
      <c r="H11264">
        <v>15</v>
      </c>
      <c r="I11264" s="2">
        <v>42774.504942129628</v>
      </c>
      <c r="J11264" t="s">
        <v>18</v>
      </c>
      <c r="K11264" s="2">
        <v>42789</v>
      </c>
      <c r="L11264" s="2">
        <v>42774.494398148148</v>
      </c>
      <c r="M11264">
        <v>0</v>
      </c>
      <c r="N11264">
        <v>-15</v>
      </c>
      <c r="O11264">
        <v>-15</v>
      </c>
      <c r="P11264">
        <v>9.5</v>
      </c>
      <c r="Q11264">
        <v>0</v>
      </c>
      <c r="R11264" t="str">
        <f t="shared" si="700"/>
        <v>Early</v>
      </c>
      <c r="S11264" t="str">
        <f t="shared" si="701"/>
        <v>Early</v>
      </c>
      <c r="T11264" t="str">
        <f t="shared" si="702"/>
        <v>Frequent Borrower</v>
      </c>
      <c r="U11264" t="str">
        <f t="shared" si="703"/>
        <v>Short Term</v>
      </c>
    </row>
    <row r="11265" spans="1:21" x14ac:dyDescent="0.35">
      <c r="A11265" t="s">
        <v>2588</v>
      </c>
      <c r="B11265">
        <v>301710990</v>
      </c>
      <c r="C11265">
        <v>1</v>
      </c>
      <c r="D11265" s="2">
        <v>42622.713182870371</v>
      </c>
      <c r="E11265" s="2">
        <v>42622.671412037038</v>
      </c>
      <c r="F11265">
        <v>10000</v>
      </c>
      <c r="G11265">
        <v>13000</v>
      </c>
      <c r="H11265">
        <v>30</v>
      </c>
      <c r="I11265" s="2">
        <v>42650.558194444442</v>
      </c>
      <c r="J11265" t="s">
        <v>18</v>
      </c>
      <c r="K11265" s="2">
        <v>42653</v>
      </c>
      <c r="L11265" s="2">
        <v>42650.547638888893</v>
      </c>
      <c r="M11265">
        <v>27</v>
      </c>
      <c r="N11265">
        <v>-3</v>
      </c>
      <c r="O11265">
        <v>-3</v>
      </c>
      <c r="P11265">
        <v>30</v>
      </c>
      <c r="R11265" t="str">
        <f t="shared" si="700"/>
        <v>Early</v>
      </c>
      <c r="S11265" t="str">
        <f t="shared" si="701"/>
        <v>Early</v>
      </c>
      <c r="T11265" t="str">
        <f t="shared" si="702"/>
        <v>One-time</v>
      </c>
      <c r="U11265" t="str">
        <f t="shared" si="703"/>
        <v>Short Term</v>
      </c>
    </row>
    <row r="11266" spans="1:21" x14ac:dyDescent="0.35">
      <c r="A11266" t="s">
        <v>2588</v>
      </c>
      <c r="B11266">
        <v>301872847</v>
      </c>
      <c r="C11266">
        <v>2</v>
      </c>
      <c r="D11266" s="2">
        <v>42844.280729166669</v>
      </c>
      <c r="E11266" s="2">
        <v>42844.238912037043</v>
      </c>
      <c r="F11266">
        <v>10000</v>
      </c>
      <c r="G11266">
        <v>13000</v>
      </c>
      <c r="H11266">
        <v>30</v>
      </c>
      <c r="I11266" s="2">
        <v>42866.93372685185</v>
      </c>
      <c r="J11266" t="s">
        <v>18</v>
      </c>
      <c r="K11266" s="2">
        <v>42874</v>
      </c>
      <c r="L11266" s="2">
        <v>42866.923206018517</v>
      </c>
      <c r="M11266">
        <v>22</v>
      </c>
      <c r="N11266">
        <v>-8</v>
      </c>
      <c r="O11266">
        <v>-8</v>
      </c>
      <c r="P11266">
        <v>30</v>
      </c>
      <c r="Q11266">
        <v>221</v>
      </c>
      <c r="R11266" t="str">
        <f t="shared" si="700"/>
        <v>Early</v>
      </c>
      <c r="S11266" t="str">
        <f t="shared" si="701"/>
        <v>Early</v>
      </c>
      <c r="T11266" t="str">
        <f t="shared" si="702"/>
        <v>Frequent Borrower</v>
      </c>
      <c r="U11266" t="str">
        <f t="shared" si="703"/>
        <v>Short Term</v>
      </c>
    </row>
    <row r="11267" spans="1:21" x14ac:dyDescent="0.35">
      <c r="A11267" t="s">
        <v>2588</v>
      </c>
      <c r="B11267">
        <v>301902480</v>
      </c>
      <c r="C11267">
        <v>3</v>
      </c>
      <c r="D11267" s="2">
        <v>42867.297627314823</v>
      </c>
      <c r="E11267" s="2">
        <v>42867.255879629629</v>
      </c>
      <c r="F11267">
        <v>20000</v>
      </c>
      <c r="G11267">
        <v>24500</v>
      </c>
      <c r="H11267">
        <v>30</v>
      </c>
      <c r="I11267" s="2">
        <v>42890.915266203701</v>
      </c>
      <c r="J11267" t="s">
        <v>18</v>
      </c>
      <c r="K11267" s="2">
        <v>42898</v>
      </c>
      <c r="L11267" s="2">
        <v>42890.908206018517</v>
      </c>
      <c r="M11267">
        <v>23</v>
      </c>
      <c r="N11267">
        <v>-8</v>
      </c>
      <c r="O11267">
        <v>-7</v>
      </c>
      <c r="P11267">
        <v>22.5</v>
      </c>
      <c r="Q11267">
        <v>23</v>
      </c>
      <c r="R11267" t="str">
        <f t="shared" ref="R11267:R11330" si="704">IF(N11267&lt;0,"Early",IF(N11267=0,"OnTime","Late"))</f>
        <v>Early</v>
      </c>
      <c r="S11267" t="str">
        <f t="shared" ref="S11267:S11330" si="705">IF(N11268&lt;0,"Early",IF(N11268=0,"OnTime","Late"))</f>
        <v>Early</v>
      </c>
      <c r="T11267" t="str">
        <f t="shared" ref="T11267:T11330" si="706">IF(ISBLANK(Q11267),"One-time","Frequent Borrower")</f>
        <v>Frequent Borrower</v>
      </c>
      <c r="U11267" t="str">
        <f t="shared" ref="U11267:U11330" si="707">IF(OR(H11267=15,H11267=30),"Short Term","Long Term")</f>
        <v>Short Term</v>
      </c>
    </row>
    <row r="11268" spans="1:21" x14ac:dyDescent="0.35">
      <c r="A11268" t="s">
        <v>2588</v>
      </c>
      <c r="B11268">
        <v>301927162</v>
      </c>
      <c r="C11268">
        <v>4</v>
      </c>
      <c r="D11268" s="2">
        <v>42890.955694444441</v>
      </c>
      <c r="E11268" s="2">
        <v>42890.913958333331</v>
      </c>
      <c r="F11268">
        <v>20000</v>
      </c>
      <c r="G11268">
        <v>24500</v>
      </c>
      <c r="H11268">
        <v>30</v>
      </c>
      <c r="I11268" s="2">
        <v>42919.507060185177</v>
      </c>
      <c r="J11268" t="s">
        <v>18</v>
      </c>
      <c r="K11268" s="2">
        <v>42920</v>
      </c>
      <c r="L11268" s="2">
        <v>42919.500011574077</v>
      </c>
      <c r="M11268">
        <v>28</v>
      </c>
      <c r="N11268">
        <v>-1</v>
      </c>
      <c r="O11268">
        <v>-2</v>
      </c>
      <c r="P11268">
        <v>22.5</v>
      </c>
      <c r="Q11268">
        <v>23</v>
      </c>
      <c r="R11268" t="str">
        <f t="shared" si="704"/>
        <v>Early</v>
      </c>
      <c r="S11268" t="str">
        <f t="shared" si="705"/>
        <v>Early</v>
      </c>
      <c r="T11268" t="str">
        <f t="shared" si="706"/>
        <v>Frequent Borrower</v>
      </c>
      <c r="U11268" t="str">
        <f t="shared" si="707"/>
        <v>Short Term</v>
      </c>
    </row>
    <row r="11269" spans="1:21" x14ac:dyDescent="0.35">
      <c r="A11269" t="s">
        <v>2589</v>
      </c>
      <c r="B11269">
        <v>301697899</v>
      </c>
      <c r="C11269">
        <v>1</v>
      </c>
      <c r="D11269" s="2">
        <v>42610.30877314815</v>
      </c>
      <c r="E11269" s="2">
        <v>42610.266840277778</v>
      </c>
      <c r="F11269">
        <v>10000</v>
      </c>
      <c r="G11269">
        <v>13000</v>
      </c>
      <c r="H11269">
        <v>30</v>
      </c>
      <c r="I11269" s="2">
        <v>42636.173541666663</v>
      </c>
      <c r="J11269" t="s">
        <v>18</v>
      </c>
      <c r="K11269" s="2">
        <v>42640</v>
      </c>
      <c r="L11269" s="2">
        <v>42636.16300925926</v>
      </c>
      <c r="M11269">
        <v>25</v>
      </c>
      <c r="N11269">
        <v>-4</v>
      </c>
      <c r="O11269">
        <v>-5</v>
      </c>
      <c r="P11269">
        <v>30</v>
      </c>
      <c r="R11269" t="str">
        <f t="shared" si="704"/>
        <v>Early</v>
      </c>
      <c r="S11269" t="str">
        <f t="shared" si="705"/>
        <v>Early</v>
      </c>
      <c r="T11269" t="str">
        <f t="shared" si="706"/>
        <v>One-time</v>
      </c>
      <c r="U11269" t="str">
        <f t="shared" si="707"/>
        <v>Short Term</v>
      </c>
    </row>
    <row r="11270" spans="1:21" x14ac:dyDescent="0.35">
      <c r="A11270" t="s">
        <v>2589</v>
      </c>
      <c r="B11270">
        <v>301807708</v>
      </c>
      <c r="C11270">
        <v>2</v>
      </c>
      <c r="D11270" s="2">
        <v>42767.481828703712</v>
      </c>
      <c r="E11270" s="2">
        <v>42767.439976851849</v>
      </c>
      <c r="F11270">
        <v>10000</v>
      </c>
      <c r="G11270">
        <v>13000</v>
      </c>
      <c r="H11270">
        <v>30</v>
      </c>
      <c r="I11270" s="2">
        <v>42799.427060185182</v>
      </c>
      <c r="J11270" t="s">
        <v>18</v>
      </c>
      <c r="K11270" s="2">
        <v>42800</v>
      </c>
      <c r="L11270" s="2">
        <v>42799.416539351849</v>
      </c>
      <c r="M11270">
        <v>31</v>
      </c>
      <c r="N11270">
        <v>-1</v>
      </c>
      <c r="O11270">
        <v>1</v>
      </c>
      <c r="P11270">
        <v>30</v>
      </c>
      <c r="Q11270">
        <v>157</v>
      </c>
      <c r="R11270" t="str">
        <f t="shared" si="704"/>
        <v>Early</v>
      </c>
      <c r="S11270" t="str">
        <f t="shared" si="705"/>
        <v>Early</v>
      </c>
      <c r="T11270" t="str">
        <f t="shared" si="706"/>
        <v>Frequent Borrower</v>
      </c>
      <c r="U11270" t="str">
        <f t="shared" si="707"/>
        <v>Short Term</v>
      </c>
    </row>
    <row r="11271" spans="1:21" x14ac:dyDescent="0.35">
      <c r="A11271" t="s">
        <v>2589</v>
      </c>
      <c r="B11271">
        <v>301832751</v>
      </c>
      <c r="C11271">
        <v>3</v>
      </c>
      <c r="D11271" s="2">
        <v>42800.853229166663</v>
      </c>
      <c r="E11271" s="2">
        <v>42800.811493055553</v>
      </c>
      <c r="F11271">
        <v>20000</v>
      </c>
      <c r="G11271">
        <v>23800</v>
      </c>
      <c r="H11271">
        <v>30</v>
      </c>
      <c r="I11271" s="2">
        <v>42828.595671296287</v>
      </c>
      <c r="J11271" t="s">
        <v>18</v>
      </c>
      <c r="K11271" s="2">
        <v>42831</v>
      </c>
      <c r="L11271" s="2">
        <v>42828.585150462961</v>
      </c>
      <c r="M11271">
        <v>27</v>
      </c>
      <c r="N11271">
        <v>-3</v>
      </c>
      <c r="O11271">
        <v>-3</v>
      </c>
      <c r="P11271">
        <v>19</v>
      </c>
      <c r="Q11271">
        <v>33</v>
      </c>
      <c r="R11271" t="str">
        <f t="shared" si="704"/>
        <v>Early</v>
      </c>
      <c r="S11271" t="str">
        <f t="shared" si="705"/>
        <v>Late</v>
      </c>
      <c r="T11271" t="str">
        <f t="shared" si="706"/>
        <v>Frequent Borrower</v>
      </c>
      <c r="U11271" t="str">
        <f t="shared" si="707"/>
        <v>Short Term</v>
      </c>
    </row>
    <row r="11272" spans="1:21" x14ac:dyDescent="0.35">
      <c r="A11272" t="s">
        <v>2589</v>
      </c>
      <c r="B11272">
        <v>301853088</v>
      </c>
      <c r="C11272">
        <v>4</v>
      </c>
      <c r="D11272" s="2">
        <v>42828.607673611114</v>
      </c>
      <c r="E11272" s="2">
        <v>42828.56591435185</v>
      </c>
      <c r="F11272">
        <v>20000</v>
      </c>
      <c r="G11272">
        <v>23800</v>
      </c>
      <c r="H11272">
        <v>30</v>
      </c>
      <c r="I11272" s="2">
        <v>42859.881435185183</v>
      </c>
      <c r="J11272" t="s">
        <v>18</v>
      </c>
      <c r="K11272" s="2">
        <v>42858</v>
      </c>
      <c r="L11272" s="2">
        <v>42859.87091435185</v>
      </c>
      <c r="M11272">
        <v>31</v>
      </c>
      <c r="N11272">
        <v>1</v>
      </c>
      <c r="O11272">
        <v>1</v>
      </c>
      <c r="P11272">
        <v>19</v>
      </c>
      <c r="Q11272">
        <v>27</v>
      </c>
      <c r="R11272" t="str">
        <f t="shared" si="704"/>
        <v>Late</v>
      </c>
      <c r="S11272" t="str">
        <f t="shared" si="705"/>
        <v>OnTime</v>
      </c>
      <c r="T11272" t="str">
        <f t="shared" si="706"/>
        <v>Frequent Borrower</v>
      </c>
      <c r="U11272" t="str">
        <f t="shared" si="707"/>
        <v>Short Term</v>
      </c>
    </row>
    <row r="11273" spans="1:21" x14ac:dyDescent="0.35">
      <c r="A11273" t="s">
        <v>2589</v>
      </c>
      <c r="B11273">
        <v>301890383</v>
      </c>
      <c r="C11273">
        <v>5</v>
      </c>
      <c r="D11273" s="2">
        <v>42859.926504629628</v>
      </c>
      <c r="E11273" s="2">
        <v>42859.884664351863</v>
      </c>
      <c r="F11273">
        <v>20000</v>
      </c>
      <c r="G11273">
        <v>24500</v>
      </c>
      <c r="H11273">
        <v>30</v>
      </c>
      <c r="I11273" s="2">
        <v>42891.653773148151</v>
      </c>
      <c r="J11273" t="s">
        <v>18</v>
      </c>
      <c r="K11273" s="2">
        <v>42891</v>
      </c>
      <c r="L11273" s="2">
        <v>42891.646724537037</v>
      </c>
      <c r="M11273">
        <v>31</v>
      </c>
      <c r="N11273">
        <v>0</v>
      </c>
      <c r="O11273">
        <v>1</v>
      </c>
      <c r="P11273">
        <v>22.5</v>
      </c>
      <c r="Q11273">
        <v>31</v>
      </c>
      <c r="R11273" t="str">
        <f t="shared" si="704"/>
        <v>OnTime</v>
      </c>
      <c r="S11273" t="str">
        <f t="shared" si="705"/>
        <v>OnTime</v>
      </c>
      <c r="T11273" t="str">
        <f t="shared" si="706"/>
        <v>Frequent Borrower</v>
      </c>
      <c r="U11273" t="str">
        <f t="shared" si="707"/>
        <v>Short Term</v>
      </c>
    </row>
    <row r="11274" spans="1:21" x14ac:dyDescent="0.35">
      <c r="A11274" t="s">
        <v>2589</v>
      </c>
      <c r="B11274">
        <v>301928583</v>
      </c>
      <c r="C11274">
        <v>6</v>
      </c>
      <c r="D11274" s="2">
        <v>42892.425787037027</v>
      </c>
      <c r="E11274" s="2">
        <v>42892.384039351848</v>
      </c>
      <c r="F11274">
        <v>30000</v>
      </c>
      <c r="G11274">
        <v>34500</v>
      </c>
      <c r="H11274">
        <v>30</v>
      </c>
      <c r="I11274" s="2">
        <v>42922.658067129632</v>
      </c>
      <c r="J11274" t="s">
        <v>18</v>
      </c>
      <c r="K11274" s="2">
        <v>42922</v>
      </c>
      <c r="L11274" s="2">
        <v>42922.651006944441</v>
      </c>
      <c r="M11274">
        <v>30</v>
      </c>
      <c r="N11274">
        <v>0</v>
      </c>
      <c r="O11274">
        <v>0</v>
      </c>
      <c r="P11274">
        <v>15</v>
      </c>
      <c r="Q11274">
        <v>32</v>
      </c>
      <c r="R11274" t="str">
        <f t="shared" si="704"/>
        <v>OnTime</v>
      </c>
      <c r="S11274" t="str">
        <f t="shared" si="705"/>
        <v>Early</v>
      </c>
      <c r="T11274" t="str">
        <f t="shared" si="706"/>
        <v>Frequent Borrower</v>
      </c>
      <c r="U11274" t="str">
        <f t="shared" si="707"/>
        <v>Short Term</v>
      </c>
    </row>
    <row r="11275" spans="1:21" x14ac:dyDescent="0.35">
      <c r="A11275" t="s">
        <v>2590</v>
      </c>
      <c r="B11275">
        <v>301700824</v>
      </c>
      <c r="C11275">
        <v>1</v>
      </c>
      <c r="D11275" s="2">
        <v>42613.444814814808</v>
      </c>
      <c r="E11275" s="2">
        <v>42613.402962962973</v>
      </c>
      <c r="F11275">
        <v>10000</v>
      </c>
      <c r="G11275">
        <v>11500</v>
      </c>
      <c r="H11275">
        <v>15</v>
      </c>
      <c r="I11275" s="2">
        <v>42617.636886574073</v>
      </c>
      <c r="J11275" t="s">
        <v>18</v>
      </c>
      <c r="K11275" s="2">
        <v>42628</v>
      </c>
      <c r="L11275" s="2">
        <v>42617.626423611109</v>
      </c>
      <c r="M11275">
        <v>4</v>
      </c>
      <c r="N11275">
        <v>-11</v>
      </c>
      <c r="O11275">
        <v>-11</v>
      </c>
      <c r="P11275">
        <v>15</v>
      </c>
      <c r="R11275" t="str">
        <f t="shared" si="704"/>
        <v>Early</v>
      </c>
      <c r="S11275" t="str">
        <f t="shared" si="705"/>
        <v>Late</v>
      </c>
      <c r="T11275" t="str">
        <f t="shared" si="706"/>
        <v>One-time</v>
      </c>
      <c r="U11275" t="str">
        <f t="shared" si="707"/>
        <v>Short Term</v>
      </c>
    </row>
    <row r="11276" spans="1:21" x14ac:dyDescent="0.35">
      <c r="A11276" t="s">
        <v>2590</v>
      </c>
      <c r="B11276">
        <v>301714054</v>
      </c>
      <c r="C11276">
        <v>2</v>
      </c>
      <c r="D11276" s="2">
        <v>42627.207557870373</v>
      </c>
      <c r="E11276" s="2">
        <v>42627.084953703707</v>
      </c>
      <c r="F11276">
        <v>10000</v>
      </c>
      <c r="G11276">
        <v>11500</v>
      </c>
      <c r="H11276">
        <v>15</v>
      </c>
      <c r="I11276" s="2">
        <v>42643.36377314815</v>
      </c>
      <c r="J11276" t="s">
        <v>18</v>
      </c>
      <c r="K11276" s="2">
        <v>42642</v>
      </c>
      <c r="L11276" s="2">
        <v>42643.353252314817</v>
      </c>
      <c r="M11276">
        <v>16</v>
      </c>
      <c r="N11276">
        <v>1</v>
      </c>
      <c r="O11276">
        <v>1</v>
      </c>
      <c r="P11276">
        <v>15</v>
      </c>
      <c r="Q11276">
        <v>13</v>
      </c>
      <c r="R11276" t="str">
        <f t="shared" si="704"/>
        <v>Late</v>
      </c>
      <c r="S11276" t="str">
        <f t="shared" si="705"/>
        <v>Early</v>
      </c>
      <c r="T11276" t="str">
        <f t="shared" si="706"/>
        <v>Frequent Borrower</v>
      </c>
      <c r="U11276" t="str">
        <f t="shared" si="707"/>
        <v>Short Term</v>
      </c>
    </row>
    <row r="11277" spans="1:21" x14ac:dyDescent="0.35">
      <c r="A11277" t="s">
        <v>2590</v>
      </c>
      <c r="B11277">
        <v>301742490</v>
      </c>
      <c r="C11277">
        <v>3</v>
      </c>
      <c r="D11277" s="2">
        <v>42655.534513888888</v>
      </c>
      <c r="E11277" s="2">
        <v>42655.492719907408</v>
      </c>
      <c r="F11277">
        <v>10000</v>
      </c>
      <c r="G11277">
        <v>11500</v>
      </c>
      <c r="H11277">
        <v>15</v>
      </c>
      <c r="I11277" s="2">
        <v>42663.622291666667</v>
      </c>
      <c r="J11277" t="s">
        <v>18</v>
      </c>
      <c r="K11277" s="2">
        <v>42670</v>
      </c>
      <c r="L11277" s="2">
        <v>42663.611770833333</v>
      </c>
      <c r="M11277">
        <v>8</v>
      </c>
      <c r="N11277">
        <v>-7</v>
      </c>
      <c r="O11277">
        <v>-7</v>
      </c>
      <c r="P11277">
        <v>15</v>
      </c>
      <c r="Q11277">
        <v>28</v>
      </c>
      <c r="R11277" t="str">
        <f t="shared" si="704"/>
        <v>Early</v>
      </c>
      <c r="S11277" t="str">
        <f t="shared" si="705"/>
        <v>Early</v>
      </c>
      <c r="T11277" t="str">
        <f t="shared" si="706"/>
        <v>Frequent Borrower</v>
      </c>
      <c r="U11277" t="str">
        <f t="shared" si="707"/>
        <v>Short Term</v>
      </c>
    </row>
    <row r="11278" spans="1:21" x14ac:dyDescent="0.35">
      <c r="A11278" t="s">
        <v>2590</v>
      </c>
      <c r="B11278">
        <v>301748764</v>
      </c>
      <c r="C11278">
        <v>4</v>
      </c>
      <c r="D11278" s="2">
        <v>42667.270729166667</v>
      </c>
      <c r="E11278" s="2">
        <v>42667.228935185187</v>
      </c>
      <c r="F11278">
        <v>15000</v>
      </c>
      <c r="G11278">
        <v>16687.5</v>
      </c>
      <c r="H11278">
        <v>15</v>
      </c>
      <c r="I11278" s="2">
        <v>42681.540208333332</v>
      </c>
      <c r="J11278" t="s">
        <v>18</v>
      </c>
      <c r="K11278" s="2">
        <v>42682</v>
      </c>
      <c r="L11278" s="2">
        <v>42681.529675925929</v>
      </c>
      <c r="M11278">
        <v>14</v>
      </c>
      <c r="N11278">
        <v>-1</v>
      </c>
      <c r="O11278">
        <v>-1</v>
      </c>
      <c r="P11278">
        <v>11.25</v>
      </c>
      <c r="Q11278">
        <v>11</v>
      </c>
      <c r="R11278" t="str">
        <f t="shared" si="704"/>
        <v>Early</v>
      </c>
      <c r="S11278" t="str">
        <f t="shared" si="705"/>
        <v>Early</v>
      </c>
      <c r="T11278" t="str">
        <f t="shared" si="706"/>
        <v>Frequent Borrower</v>
      </c>
      <c r="U11278" t="str">
        <f t="shared" si="707"/>
        <v>Short Term</v>
      </c>
    </row>
    <row r="11279" spans="1:21" x14ac:dyDescent="0.35">
      <c r="A11279" t="s">
        <v>2590</v>
      </c>
      <c r="B11279">
        <v>301756000</v>
      </c>
      <c r="C11279">
        <v>5</v>
      </c>
      <c r="D11279" s="2">
        <v>42682.387106481481</v>
      </c>
      <c r="E11279" s="2">
        <v>42682.345324074071</v>
      </c>
      <c r="F11279">
        <v>20000</v>
      </c>
      <c r="G11279">
        <v>22250</v>
      </c>
      <c r="H11279">
        <v>15</v>
      </c>
      <c r="I11279" s="2">
        <v>42687.290335648147</v>
      </c>
      <c r="J11279" t="s">
        <v>18</v>
      </c>
      <c r="K11279" s="2">
        <v>42697</v>
      </c>
      <c r="L11279" s="2">
        <v>42687.279803240737</v>
      </c>
      <c r="M11279">
        <v>4</v>
      </c>
      <c r="N11279">
        <v>-10</v>
      </c>
      <c r="O11279">
        <v>-11</v>
      </c>
      <c r="P11279">
        <v>11.25</v>
      </c>
      <c r="Q11279">
        <v>15</v>
      </c>
      <c r="R11279" t="str">
        <f t="shared" si="704"/>
        <v>Early</v>
      </c>
      <c r="S11279" t="str">
        <f t="shared" si="705"/>
        <v>Early</v>
      </c>
      <c r="T11279" t="str">
        <f t="shared" si="706"/>
        <v>Frequent Borrower</v>
      </c>
      <c r="U11279" t="str">
        <f t="shared" si="707"/>
        <v>Short Term</v>
      </c>
    </row>
    <row r="11280" spans="1:21" x14ac:dyDescent="0.35">
      <c r="A11280" t="s">
        <v>2590</v>
      </c>
      <c r="B11280">
        <v>301759862</v>
      </c>
      <c r="C11280">
        <v>6</v>
      </c>
      <c r="D11280" s="2">
        <v>42690.112453703703</v>
      </c>
      <c r="E11280" s="2">
        <v>42690.070659722223</v>
      </c>
      <c r="F11280">
        <v>15000</v>
      </c>
      <c r="G11280">
        <v>16675</v>
      </c>
      <c r="H11280">
        <v>15</v>
      </c>
      <c r="I11280" s="2">
        <v>42696.73578703704</v>
      </c>
      <c r="J11280" t="s">
        <v>18</v>
      </c>
      <c r="K11280" s="2">
        <v>42705</v>
      </c>
      <c r="L11280" s="2">
        <v>42696.725254629629</v>
      </c>
      <c r="M11280">
        <v>6</v>
      </c>
      <c r="N11280">
        <v>-9</v>
      </c>
      <c r="O11280">
        <v>-9</v>
      </c>
      <c r="P11280">
        <v>11.16666666666667</v>
      </c>
      <c r="Q11280">
        <v>7</v>
      </c>
      <c r="R11280" t="str">
        <f t="shared" si="704"/>
        <v>Early</v>
      </c>
      <c r="S11280" t="str">
        <f t="shared" si="705"/>
        <v>Early</v>
      </c>
      <c r="T11280" t="str">
        <f t="shared" si="706"/>
        <v>Frequent Borrower</v>
      </c>
      <c r="U11280" t="str">
        <f t="shared" si="707"/>
        <v>Short Term</v>
      </c>
    </row>
    <row r="11281" spans="1:21" x14ac:dyDescent="0.35">
      <c r="A11281" t="s">
        <v>2590</v>
      </c>
      <c r="B11281">
        <v>301763817</v>
      </c>
      <c r="C11281">
        <v>7</v>
      </c>
      <c r="D11281" s="2">
        <v>42698.25509259259</v>
      </c>
      <c r="E11281" s="2">
        <v>42698.213310185187</v>
      </c>
      <c r="F11281">
        <v>20000</v>
      </c>
      <c r="G11281">
        <v>21800</v>
      </c>
      <c r="H11281">
        <v>15</v>
      </c>
      <c r="I11281" s="2">
        <v>42706.589224537027</v>
      </c>
      <c r="J11281" t="s">
        <v>18</v>
      </c>
      <c r="K11281" s="2">
        <v>42713</v>
      </c>
      <c r="L11281" s="2">
        <v>42706.578692129631</v>
      </c>
      <c r="M11281">
        <v>8</v>
      </c>
      <c r="N11281">
        <v>-7</v>
      </c>
      <c r="O11281">
        <v>-7</v>
      </c>
      <c r="P11281">
        <v>9</v>
      </c>
      <c r="Q11281">
        <v>8</v>
      </c>
      <c r="R11281" t="str">
        <f t="shared" si="704"/>
        <v>Early</v>
      </c>
      <c r="S11281" t="str">
        <f t="shared" si="705"/>
        <v>Early</v>
      </c>
      <c r="T11281" t="str">
        <f t="shared" si="706"/>
        <v>Frequent Borrower</v>
      </c>
      <c r="U11281" t="str">
        <f t="shared" si="707"/>
        <v>Short Term</v>
      </c>
    </row>
    <row r="11282" spans="1:21" x14ac:dyDescent="0.35">
      <c r="A11282" t="s">
        <v>2590</v>
      </c>
      <c r="B11282">
        <v>301768493</v>
      </c>
      <c r="C11282">
        <v>8</v>
      </c>
      <c r="D11282" s="2">
        <v>42706.655046296299</v>
      </c>
      <c r="E11282" s="2">
        <v>42706.613182870373</v>
      </c>
      <c r="F11282">
        <v>25000</v>
      </c>
      <c r="G11282">
        <v>29000</v>
      </c>
      <c r="H11282">
        <v>30</v>
      </c>
      <c r="I11282" s="2">
        <v>42723.429363425923</v>
      </c>
      <c r="J11282" t="s">
        <v>18</v>
      </c>
      <c r="K11282" s="2">
        <v>42737</v>
      </c>
      <c r="L11282" s="2">
        <v>42723.418842592589</v>
      </c>
      <c r="M11282">
        <v>16</v>
      </c>
      <c r="N11282">
        <v>-14</v>
      </c>
      <c r="O11282">
        <v>-14</v>
      </c>
      <c r="P11282">
        <v>16</v>
      </c>
      <c r="Q11282">
        <v>8</v>
      </c>
      <c r="R11282" t="str">
        <f t="shared" si="704"/>
        <v>Early</v>
      </c>
      <c r="S11282" t="str">
        <f t="shared" si="705"/>
        <v>Early</v>
      </c>
      <c r="T11282" t="str">
        <f t="shared" si="706"/>
        <v>Frequent Borrower</v>
      </c>
      <c r="U11282" t="str">
        <f t="shared" si="707"/>
        <v>Short Term</v>
      </c>
    </row>
    <row r="11283" spans="1:21" x14ac:dyDescent="0.35">
      <c r="A11283" t="s">
        <v>2590</v>
      </c>
      <c r="B11283">
        <v>301777078</v>
      </c>
      <c r="C11283">
        <v>9</v>
      </c>
      <c r="D11283" s="2">
        <v>42724.770046296297</v>
      </c>
      <c r="E11283" s="2">
        <v>42724.494074074071</v>
      </c>
      <c r="F11283">
        <v>30000</v>
      </c>
      <c r="G11283">
        <v>34400</v>
      </c>
      <c r="H11283">
        <v>30</v>
      </c>
      <c r="I11283" s="2">
        <v>42747.835405092592</v>
      </c>
      <c r="J11283" t="s">
        <v>18</v>
      </c>
      <c r="K11283" s="2">
        <v>42754</v>
      </c>
      <c r="L11283" s="2">
        <v>42747.824872685182</v>
      </c>
      <c r="M11283">
        <v>23</v>
      </c>
      <c r="N11283">
        <v>-7</v>
      </c>
      <c r="O11283">
        <v>-7</v>
      </c>
      <c r="P11283">
        <v>14.66666666666667</v>
      </c>
      <c r="Q11283">
        <v>18</v>
      </c>
      <c r="R11283" t="str">
        <f t="shared" si="704"/>
        <v>Early</v>
      </c>
      <c r="S11283" t="str">
        <f t="shared" si="705"/>
        <v>Early</v>
      </c>
      <c r="T11283" t="str">
        <f t="shared" si="706"/>
        <v>Frequent Borrower</v>
      </c>
      <c r="U11283" t="str">
        <f t="shared" si="707"/>
        <v>Short Term</v>
      </c>
    </row>
    <row r="11284" spans="1:21" x14ac:dyDescent="0.35">
      <c r="A11284" t="s">
        <v>2590</v>
      </c>
      <c r="B11284">
        <v>301792556</v>
      </c>
      <c r="C11284">
        <v>10</v>
      </c>
      <c r="D11284" s="2">
        <v>42748.318136574067</v>
      </c>
      <c r="E11284" s="2">
        <v>42748.276377314818</v>
      </c>
      <c r="F11284">
        <v>30000</v>
      </c>
      <c r="G11284">
        <v>34400</v>
      </c>
      <c r="H11284">
        <v>30</v>
      </c>
      <c r="I11284" s="2">
        <v>42776.543634259258</v>
      </c>
      <c r="J11284" t="s">
        <v>18</v>
      </c>
      <c r="K11284" s="2">
        <v>42779</v>
      </c>
      <c r="L11284" s="2">
        <v>42776.533101851863</v>
      </c>
      <c r="M11284">
        <v>28</v>
      </c>
      <c r="N11284">
        <v>-3</v>
      </c>
      <c r="O11284">
        <v>-2</v>
      </c>
      <c r="P11284">
        <v>14.66666666666667</v>
      </c>
      <c r="Q11284">
        <v>23</v>
      </c>
      <c r="R11284" t="str">
        <f t="shared" si="704"/>
        <v>Early</v>
      </c>
      <c r="S11284" t="str">
        <f t="shared" si="705"/>
        <v>Early</v>
      </c>
      <c r="T11284" t="str">
        <f t="shared" si="706"/>
        <v>Frequent Borrower</v>
      </c>
      <c r="U11284" t="str">
        <f t="shared" si="707"/>
        <v>Short Term</v>
      </c>
    </row>
    <row r="11285" spans="1:21" x14ac:dyDescent="0.35">
      <c r="A11285" t="s">
        <v>2590</v>
      </c>
      <c r="B11285">
        <v>301814665</v>
      </c>
      <c r="C11285">
        <v>11</v>
      </c>
      <c r="D11285" s="2">
        <v>42777.198217592602</v>
      </c>
      <c r="E11285" s="2">
        <v>42777.156469907408</v>
      </c>
      <c r="F11285">
        <v>35000</v>
      </c>
      <c r="G11285">
        <v>41900</v>
      </c>
      <c r="H11285">
        <v>60</v>
      </c>
      <c r="I11285" s="2">
        <v>42829.559050925927</v>
      </c>
      <c r="J11285" t="s">
        <v>18</v>
      </c>
      <c r="K11285" s="2">
        <v>42807</v>
      </c>
      <c r="L11285" s="2">
        <v>42780.713645833333</v>
      </c>
      <c r="M11285">
        <v>52</v>
      </c>
      <c r="N11285">
        <v>-27</v>
      </c>
      <c r="O11285">
        <v>-8</v>
      </c>
      <c r="P11285">
        <v>19.714285714285719</v>
      </c>
      <c r="Q11285">
        <v>28</v>
      </c>
      <c r="R11285" t="str">
        <f t="shared" si="704"/>
        <v>Early</v>
      </c>
      <c r="S11285" t="str">
        <f t="shared" si="705"/>
        <v>Early</v>
      </c>
      <c r="T11285" t="str">
        <f t="shared" si="706"/>
        <v>Frequent Borrower</v>
      </c>
      <c r="U11285" t="str">
        <f t="shared" si="707"/>
        <v>Long Term</v>
      </c>
    </row>
    <row r="11286" spans="1:21" x14ac:dyDescent="0.35">
      <c r="A11286" t="s">
        <v>2590</v>
      </c>
      <c r="B11286">
        <v>301857352</v>
      </c>
      <c r="C11286">
        <v>12</v>
      </c>
      <c r="D11286" s="2">
        <v>42831.289189814823</v>
      </c>
      <c r="E11286" s="2">
        <v>42831.247349537043</v>
      </c>
      <c r="F11286">
        <v>40000</v>
      </c>
      <c r="G11286">
        <v>47600</v>
      </c>
      <c r="H11286">
        <v>60</v>
      </c>
      <c r="I11286" s="2">
        <v>42872.700416666667</v>
      </c>
      <c r="J11286" t="s">
        <v>18</v>
      </c>
      <c r="K11286" s="2">
        <v>42863</v>
      </c>
      <c r="L11286" s="2">
        <v>42860.892754629633</v>
      </c>
      <c r="M11286">
        <v>41</v>
      </c>
      <c r="N11286">
        <v>-3</v>
      </c>
      <c r="O11286">
        <v>-19</v>
      </c>
      <c r="P11286">
        <v>19</v>
      </c>
      <c r="Q11286">
        <v>54</v>
      </c>
      <c r="R11286" t="str">
        <f t="shared" si="704"/>
        <v>Early</v>
      </c>
      <c r="S11286" t="str">
        <f t="shared" si="705"/>
        <v>Early</v>
      </c>
      <c r="T11286" t="str">
        <f t="shared" si="706"/>
        <v>Frequent Borrower</v>
      </c>
      <c r="U11286" t="str">
        <f t="shared" si="707"/>
        <v>Long Term</v>
      </c>
    </row>
    <row r="11287" spans="1:21" x14ac:dyDescent="0.35">
      <c r="A11287" t="s">
        <v>2590</v>
      </c>
      <c r="B11287">
        <v>301916164</v>
      </c>
      <c r="C11287">
        <v>13</v>
      </c>
      <c r="D11287" s="2">
        <v>42878.449131944442</v>
      </c>
      <c r="E11287" s="2">
        <v>42878.407361111109</v>
      </c>
      <c r="F11287">
        <v>15000</v>
      </c>
      <c r="G11287">
        <v>16500</v>
      </c>
      <c r="H11287">
        <v>30</v>
      </c>
      <c r="I11287" s="2">
        <v>42888.530162037037</v>
      </c>
      <c r="J11287" t="s">
        <v>18</v>
      </c>
      <c r="K11287" s="2">
        <v>42908</v>
      </c>
      <c r="L11287" s="2">
        <v>42888.523113425923</v>
      </c>
      <c r="M11287">
        <v>10</v>
      </c>
      <c r="N11287">
        <v>-20</v>
      </c>
      <c r="O11287">
        <v>-20</v>
      </c>
      <c r="P11287">
        <v>10</v>
      </c>
      <c r="Q11287">
        <v>47</v>
      </c>
      <c r="R11287" t="str">
        <f t="shared" si="704"/>
        <v>Early</v>
      </c>
      <c r="S11287" t="str">
        <f t="shared" si="705"/>
        <v>Early</v>
      </c>
      <c r="T11287" t="str">
        <f t="shared" si="706"/>
        <v>Frequent Borrower</v>
      </c>
      <c r="U11287" t="str">
        <f t="shared" si="707"/>
        <v>Short Term</v>
      </c>
    </row>
    <row r="11288" spans="1:21" x14ac:dyDescent="0.35">
      <c r="A11288" t="s">
        <v>2590</v>
      </c>
      <c r="B11288">
        <v>301928359</v>
      </c>
      <c r="C11288">
        <v>14</v>
      </c>
      <c r="D11288" s="2">
        <v>42892.253865740742</v>
      </c>
      <c r="E11288" s="2">
        <v>42892.212129629632</v>
      </c>
      <c r="F11288">
        <v>15000</v>
      </c>
      <c r="G11288">
        <v>16500</v>
      </c>
      <c r="H11288">
        <v>30</v>
      </c>
      <c r="I11288" s="2">
        <v>42902.395011574074</v>
      </c>
      <c r="J11288" t="s">
        <v>18</v>
      </c>
      <c r="K11288" s="2">
        <v>42922</v>
      </c>
      <c r="L11288" s="2">
        <v>42902.387962962966</v>
      </c>
      <c r="M11288">
        <v>10</v>
      </c>
      <c r="N11288">
        <v>-20</v>
      </c>
      <c r="O11288">
        <v>-20</v>
      </c>
      <c r="P11288">
        <v>10</v>
      </c>
      <c r="Q11288">
        <v>13</v>
      </c>
      <c r="R11288" t="str">
        <f t="shared" si="704"/>
        <v>Early</v>
      </c>
      <c r="S11288" t="str">
        <f t="shared" si="705"/>
        <v>Early</v>
      </c>
      <c r="T11288" t="str">
        <f t="shared" si="706"/>
        <v>Frequent Borrower</v>
      </c>
      <c r="U11288" t="str">
        <f t="shared" si="707"/>
        <v>Short Term</v>
      </c>
    </row>
    <row r="11289" spans="1:21" x14ac:dyDescent="0.35">
      <c r="A11289" t="s">
        <v>2590</v>
      </c>
      <c r="B11289">
        <v>301943153</v>
      </c>
      <c r="C11289">
        <v>15</v>
      </c>
      <c r="D11289" s="2">
        <v>42905.255358796298</v>
      </c>
      <c r="E11289" s="2">
        <v>42905.21361111111</v>
      </c>
      <c r="F11289">
        <v>25000</v>
      </c>
      <c r="G11289">
        <v>26250</v>
      </c>
      <c r="H11289">
        <v>30</v>
      </c>
      <c r="I11289" s="2">
        <v>42924.408229166656</v>
      </c>
      <c r="J11289" t="s">
        <v>18</v>
      </c>
      <c r="K11289" s="2">
        <v>42935</v>
      </c>
      <c r="L11289" s="2">
        <v>42924.401180555556</v>
      </c>
      <c r="M11289">
        <v>19</v>
      </c>
      <c r="N11289">
        <v>-11</v>
      </c>
      <c r="O11289">
        <v>-11</v>
      </c>
      <c r="P11289">
        <v>5</v>
      </c>
      <c r="Q11289">
        <v>13</v>
      </c>
      <c r="R11289" t="str">
        <f t="shared" si="704"/>
        <v>Early</v>
      </c>
      <c r="S11289" t="str">
        <f t="shared" si="705"/>
        <v>OnTime</v>
      </c>
      <c r="T11289" t="str">
        <f t="shared" si="706"/>
        <v>Frequent Borrower</v>
      </c>
      <c r="U11289" t="str">
        <f t="shared" si="707"/>
        <v>Short Term</v>
      </c>
    </row>
    <row r="11290" spans="1:21" x14ac:dyDescent="0.35">
      <c r="A11290" t="s">
        <v>2591</v>
      </c>
      <c r="B11290">
        <v>301700859</v>
      </c>
      <c r="C11290">
        <v>1</v>
      </c>
      <c r="D11290" s="2">
        <v>42613.462638888886</v>
      </c>
      <c r="E11290" s="2">
        <v>42613.420763888891</v>
      </c>
      <c r="F11290">
        <v>10000</v>
      </c>
      <c r="G11290">
        <v>11500</v>
      </c>
      <c r="H11290">
        <v>15</v>
      </c>
      <c r="I11290" s="2">
        <v>42628.700972222221</v>
      </c>
      <c r="J11290" t="s">
        <v>18</v>
      </c>
      <c r="K11290" s="2">
        <v>42628</v>
      </c>
      <c r="L11290" s="2">
        <v>42628.690509259257</v>
      </c>
      <c r="M11290">
        <v>15</v>
      </c>
      <c r="N11290">
        <v>0</v>
      </c>
      <c r="O11290">
        <v>0</v>
      </c>
      <c r="P11290">
        <v>15</v>
      </c>
      <c r="R11290" t="str">
        <f t="shared" si="704"/>
        <v>OnTime</v>
      </c>
      <c r="S11290" t="str">
        <f t="shared" si="705"/>
        <v>Late</v>
      </c>
      <c r="T11290" t="str">
        <f t="shared" si="706"/>
        <v>One-time</v>
      </c>
      <c r="U11290" t="str">
        <f t="shared" si="707"/>
        <v>Short Term</v>
      </c>
    </row>
    <row r="11291" spans="1:21" x14ac:dyDescent="0.35">
      <c r="A11291" t="s">
        <v>2591</v>
      </c>
      <c r="B11291">
        <v>301783758</v>
      </c>
      <c r="C11291">
        <v>2</v>
      </c>
      <c r="D11291" s="2">
        <v>42733.655624999999</v>
      </c>
      <c r="E11291" s="2">
        <v>42733.61378472222</v>
      </c>
      <c r="F11291">
        <v>10000</v>
      </c>
      <c r="G11291">
        <v>11500</v>
      </c>
      <c r="H11291">
        <v>15</v>
      </c>
      <c r="I11291" s="2">
        <v>42749.367708333331</v>
      </c>
      <c r="J11291" t="s">
        <v>18</v>
      </c>
      <c r="K11291" s="2">
        <v>42748</v>
      </c>
      <c r="L11291" s="2">
        <v>42749.357187499998</v>
      </c>
      <c r="M11291">
        <v>15</v>
      </c>
      <c r="N11291">
        <v>1</v>
      </c>
      <c r="O11291">
        <v>0</v>
      </c>
      <c r="P11291">
        <v>15</v>
      </c>
      <c r="Q11291">
        <v>120</v>
      </c>
      <c r="R11291" t="str">
        <f t="shared" si="704"/>
        <v>Late</v>
      </c>
      <c r="S11291" t="str">
        <f t="shared" si="705"/>
        <v>Late</v>
      </c>
      <c r="T11291" t="str">
        <f t="shared" si="706"/>
        <v>Frequent Borrower</v>
      </c>
      <c r="U11291" t="str">
        <f t="shared" si="707"/>
        <v>Short Term</v>
      </c>
    </row>
    <row r="11292" spans="1:21" x14ac:dyDescent="0.35">
      <c r="A11292" t="s">
        <v>2591</v>
      </c>
      <c r="B11292">
        <v>301793572</v>
      </c>
      <c r="C11292">
        <v>3</v>
      </c>
      <c r="D11292" s="2">
        <v>42749.922442129631</v>
      </c>
      <c r="E11292" s="2">
        <v>42749.880694444437</v>
      </c>
      <c r="F11292">
        <v>20000</v>
      </c>
      <c r="G11292">
        <v>21900</v>
      </c>
      <c r="H11292">
        <v>15</v>
      </c>
      <c r="I11292" s="2">
        <v>42766.388993055552</v>
      </c>
      <c r="J11292" t="s">
        <v>18</v>
      </c>
      <c r="K11292" s="2">
        <v>42765</v>
      </c>
      <c r="L11292" s="2">
        <v>42766.378460648149</v>
      </c>
      <c r="M11292">
        <v>16</v>
      </c>
      <c r="N11292">
        <v>1</v>
      </c>
      <c r="O11292">
        <v>1</v>
      </c>
      <c r="P11292">
        <v>9.5</v>
      </c>
      <c r="Q11292">
        <v>16</v>
      </c>
      <c r="R11292" t="str">
        <f t="shared" si="704"/>
        <v>Late</v>
      </c>
      <c r="S11292" t="str">
        <f t="shared" si="705"/>
        <v>Late</v>
      </c>
      <c r="T11292" t="str">
        <f t="shared" si="706"/>
        <v>Frequent Borrower</v>
      </c>
      <c r="U11292" t="str">
        <f t="shared" si="707"/>
        <v>Short Term</v>
      </c>
    </row>
    <row r="11293" spans="1:21" x14ac:dyDescent="0.35">
      <c r="A11293" t="s">
        <v>2591</v>
      </c>
      <c r="B11293">
        <v>301807136</v>
      </c>
      <c r="C11293">
        <v>4</v>
      </c>
      <c r="D11293" s="2">
        <v>42766.645787037043</v>
      </c>
      <c r="E11293" s="2">
        <v>42766.604016203702</v>
      </c>
      <c r="F11293">
        <v>20000</v>
      </c>
      <c r="G11293">
        <v>21900</v>
      </c>
      <c r="H11293">
        <v>15</v>
      </c>
      <c r="I11293" s="2">
        <v>42782.498518518521</v>
      </c>
      <c r="J11293" t="s">
        <v>18</v>
      </c>
      <c r="K11293" s="2">
        <v>42781</v>
      </c>
      <c r="L11293" s="2">
        <v>42782.487997685188</v>
      </c>
      <c r="M11293">
        <v>15</v>
      </c>
      <c r="N11293">
        <v>1</v>
      </c>
      <c r="O11293">
        <v>0</v>
      </c>
      <c r="P11293">
        <v>9.5</v>
      </c>
      <c r="Q11293">
        <v>16</v>
      </c>
      <c r="R11293" t="str">
        <f t="shared" si="704"/>
        <v>Late</v>
      </c>
      <c r="S11293" t="str">
        <f t="shared" si="705"/>
        <v>Late</v>
      </c>
      <c r="T11293" t="str">
        <f t="shared" si="706"/>
        <v>Frequent Borrower</v>
      </c>
      <c r="U11293" t="str">
        <f t="shared" si="707"/>
        <v>Short Term</v>
      </c>
    </row>
    <row r="11294" spans="1:21" x14ac:dyDescent="0.35">
      <c r="A11294" t="s">
        <v>2591</v>
      </c>
      <c r="B11294">
        <v>301818605</v>
      </c>
      <c r="C11294">
        <v>5</v>
      </c>
      <c r="D11294" s="2">
        <v>42782.500601851847</v>
      </c>
      <c r="E11294" s="2">
        <v>42782.45884259259</v>
      </c>
      <c r="F11294">
        <v>20000</v>
      </c>
      <c r="G11294">
        <v>21900</v>
      </c>
      <c r="H11294">
        <v>15</v>
      </c>
      <c r="I11294" s="2">
        <v>42802.464756944442</v>
      </c>
      <c r="J11294" t="s">
        <v>18</v>
      </c>
      <c r="K11294" s="2">
        <v>42797</v>
      </c>
      <c r="L11294" s="2">
        <v>42802.454189814824</v>
      </c>
      <c r="M11294">
        <v>19</v>
      </c>
      <c r="N11294">
        <v>5</v>
      </c>
      <c r="O11294">
        <v>4</v>
      </c>
      <c r="P11294">
        <v>9.5</v>
      </c>
      <c r="Q11294">
        <v>15</v>
      </c>
      <c r="R11294" t="str">
        <f t="shared" si="704"/>
        <v>Late</v>
      </c>
      <c r="S11294" t="str">
        <f t="shared" si="705"/>
        <v>Late</v>
      </c>
      <c r="T11294" t="str">
        <f t="shared" si="706"/>
        <v>Frequent Borrower</v>
      </c>
      <c r="U11294" t="str">
        <f t="shared" si="707"/>
        <v>Short Term</v>
      </c>
    </row>
    <row r="11295" spans="1:21" x14ac:dyDescent="0.35">
      <c r="A11295" t="s">
        <v>2591</v>
      </c>
      <c r="B11295">
        <v>301833848</v>
      </c>
      <c r="C11295">
        <v>6</v>
      </c>
      <c r="D11295" s="2">
        <v>42802.467187499999</v>
      </c>
      <c r="E11295" s="2">
        <v>42802.425416666672</v>
      </c>
      <c r="F11295">
        <v>20000</v>
      </c>
      <c r="G11295">
        <v>21900</v>
      </c>
      <c r="H11295">
        <v>15</v>
      </c>
      <c r="I11295" s="2">
        <v>42818.69835648148</v>
      </c>
      <c r="J11295" t="s">
        <v>18</v>
      </c>
      <c r="K11295" s="2">
        <v>42817</v>
      </c>
      <c r="L11295" s="2">
        <v>42818.687754629631</v>
      </c>
      <c r="M11295">
        <v>16</v>
      </c>
      <c r="N11295">
        <v>1</v>
      </c>
      <c r="O11295">
        <v>1</v>
      </c>
      <c r="P11295">
        <v>9.5</v>
      </c>
      <c r="Q11295">
        <v>19</v>
      </c>
      <c r="R11295" t="str">
        <f t="shared" si="704"/>
        <v>Late</v>
      </c>
      <c r="S11295" t="str">
        <f t="shared" si="705"/>
        <v>Late</v>
      </c>
      <c r="T11295" t="str">
        <f t="shared" si="706"/>
        <v>Frequent Borrower</v>
      </c>
      <c r="U11295" t="str">
        <f t="shared" si="707"/>
        <v>Short Term</v>
      </c>
    </row>
    <row r="11296" spans="1:21" x14ac:dyDescent="0.35">
      <c r="A11296" t="s">
        <v>2591</v>
      </c>
      <c r="B11296">
        <v>301845878</v>
      </c>
      <c r="C11296">
        <v>7</v>
      </c>
      <c r="D11296" s="2">
        <v>42818.701932870368</v>
      </c>
      <c r="E11296" s="2">
        <v>42818.660196759258</v>
      </c>
      <c r="F11296">
        <v>20000</v>
      </c>
      <c r="G11296">
        <v>21900</v>
      </c>
      <c r="H11296">
        <v>15</v>
      </c>
      <c r="I11296" s="2">
        <v>42837.598101851851</v>
      </c>
      <c r="J11296" t="s">
        <v>18</v>
      </c>
      <c r="K11296" s="2">
        <v>42835</v>
      </c>
      <c r="L11296" s="2">
        <v>42837.587546296287</v>
      </c>
      <c r="M11296">
        <v>18</v>
      </c>
      <c r="N11296">
        <v>2</v>
      </c>
      <c r="O11296">
        <v>3</v>
      </c>
      <c r="P11296">
        <v>9.5</v>
      </c>
      <c r="Q11296">
        <v>16</v>
      </c>
      <c r="R11296" t="str">
        <f t="shared" si="704"/>
        <v>Late</v>
      </c>
      <c r="S11296" t="str">
        <f t="shared" si="705"/>
        <v>Late</v>
      </c>
      <c r="T11296" t="str">
        <f t="shared" si="706"/>
        <v>Frequent Borrower</v>
      </c>
      <c r="U11296" t="str">
        <f t="shared" si="707"/>
        <v>Short Term</v>
      </c>
    </row>
    <row r="11297" spans="1:21" x14ac:dyDescent="0.35">
      <c r="A11297" t="s">
        <v>2592</v>
      </c>
      <c r="B11297">
        <v>301701592</v>
      </c>
      <c r="C11297">
        <v>1</v>
      </c>
      <c r="D11297" s="2">
        <v>42614.000960648147</v>
      </c>
      <c r="E11297" s="2">
        <v>42613.959120370368</v>
      </c>
      <c r="F11297">
        <v>10000</v>
      </c>
      <c r="G11297">
        <v>13000</v>
      </c>
      <c r="H11297">
        <v>30</v>
      </c>
      <c r="I11297" s="2">
        <v>42649.82267361111</v>
      </c>
      <c r="J11297" t="s">
        <v>18</v>
      </c>
      <c r="K11297" s="2">
        <v>42646</v>
      </c>
      <c r="L11297" s="2">
        <v>42649.812152777777</v>
      </c>
      <c r="M11297">
        <v>35</v>
      </c>
      <c r="N11297">
        <v>3</v>
      </c>
      <c r="O11297">
        <v>5</v>
      </c>
      <c r="P11297">
        <v>30</v>
      </c>
      <c r="R11297" t="str">
        <f t="shared" si="704"/>
        <v>Late</v>
      </c>
      <c r="S11297" t="str">
        <f t="shared" si="705"/>
        <v>Late</v>
      </c>
      <c r="T11297" t="str">
        <f t="shared" si="706"/>
        <v>One-time</v>
      </c>
      <c r="U11297" t="str">
        <f t="shared" si="707"/>
        <v>Short Term</v>
      </c>
    </row>
    <row r="11298" spans="1:21" x14ac:dyDescent="0.35">
      <c r="A11298" t="s">
        <v>2592</v>
      </c>
      <c r="B11298">
        <v>301738479</v>
      </c>
      <c r="C11298">
        <v>2</v>
      </c>
      <c r="D11298" s="2">
        <v>42649.826736111107</v>
      </c>
      <c r="E11298" s="2">
        <v>42649.784953703696</v>
      </c>
      <c r="F11298">
        <v>10000</v>
      </c>
      <c r="G11298">
        <v>11500</v>
      </c>
      <c r="H11298">
        <v>15</v>
      </c>
      <c r="I11298" s="2">
        <v>42669.372835648152</v>
      </c>
      <c r="J11298" t="s">
        <v>18</v>
      </c>
      <c r="K11298" s="2">
        <v>42667</v>
      </c>
      <c r="L11298" s="2">
        <v>42669.362314814818</v>
      </c>
      <c r="M11298">
        <v>19</v>
      </c>
      <c r="N11298">
        <v>2</v>
      </c>
      <c r="O11298">
        <v>4</v>
      </c>
      <c r="P11298">
        <v>15</v>
      </c>
      <c r="Q11298">
        <v>35</v>
      </c>
      <c r="R11298" t="str">
        <f t="shared" si="704"/>
        <v>Late</v>
      </c>
      <c r="S11298" t="str">
        <f t="shared" si="705"/>
        <v>OnTime</v>
      </c>
      <c r="T11298" t="str">
        <f t="shared" si="706"/>
        <v>Frequent Borrower</v>
      </c>
      <c r="U11298" t="str">
        <f t="shared" si="707"/>
        <v>Short Term</v>
      </c>
    </row>
    <row r="11299" spans="1:21" x14ac:dyDescent="0.35">
      <c r="A11299" t="s">
        <v>2592</v>
      </c>
      <c r="B11299">
        <v>301750023</v>
      </c>
      <c r="C11299">
        <v>3</v>
      </c>
      <c r="D11299" s="2">
        <v>42669.541817129633</v>
      </c>
      <c r="E11299" s="2">
        <v>42669.500011574077</v>
      </c>
      <c r="F11299">
        <v>20000</v>
      </c>
      <c r="G11299">
        <v>24500</v>
      </c>
      <c r="H11299">
        <v>30</v>
      </c>
      <c r="I11299" s="2">
        <v>42699.054224537038</v>
      </c>
      <c r="J11299" t="s">
        <v>18</v>
      </c>
      <c r="K11299" s="2">
        <v>42699</v>
      </c>
      <c r="L11299" s="2">
        <v>42699.03197916667</v>
      </c>
      <c r="M11299">
        <v>29</v>
      </c>
      <c r="N11299">
        <v>0</v>
      </c>
      <c r="O11299">
        <v>-1</v>
      </c>
      <c r="P11299">
        <v>22.5</v>
      </c>
      <c r="Q11299">
        <v>19</v>
      </c>
      <c r="R11299" t="str">
        <f t="shared" si="704"/>
        <v>OnTime</v>
      </c>
      <c r="S11299" t="str">
        <f t="shared" si="705"/>
        <v>Early</v>
      </c>
      <c r="T11299" t="str">
        <f t="shared" si="706"/>
        <v>Frequent Borrower</v>
      </c>
      <c r="U11299" t="str">
        <f t="shared" si="707"/>
        <v>Short Term</v>
      </c>
    </row>
    <row r="11300" spans="1:21" x14ac:dyDescent="0.35">
      <c r="A11300" t="s">
        <v>2592</v>
      </c>
      <c r="B11300">
        <v>301769098</v>
      </c>
      <c r="C11300">
        <v>4</v>
      </c>
      <c r="D11300" s="2">
        <v>42708.363425925927</v>
      </c>
      <c r="E11300" s="2">
        <v>42708.321585648147</v>
      </c>
      <c r="F11300">
        <v>20000</v>
      </c>
      <c r="G11300">
        <v>23800</v>
      </c>
      <c r="H11300">
        <v>30</v>
      </c>
      <c r="I11300" s="2">
        <v>42719.715914351851</v>
      </c>
      <c r="J11300" t="s">
        <v>18</v>
      </c>
      <c r="K11300" s="2">
        <v>42738</v>
      </c>
      <c r="L11300" s="2">
        <v>42719.705393518518</v>
      </c>
      <c r="M11300">
        <v>11</v>
      </c>
      <c r="N11300">
        <v>-19</v>
      </c>
      <c r="O11300">
        <v>-19</v>
      </c>
      <c r="P11300">
        <v>19</v>
      </c>
      <c r="Q11300">
        <v>38</v>
      </c>
      <c r="R11300" t="str">
        <f t="shared" si="704"/>
        <v>Early</v>
      </c>
      <c r="S11300" t="str">
        <f t="shared" si="705"/>
        <v>Late</v>
      </c>
      <c r="T11300" t="str">
        <f t="shared" si="706"/>
        <v>Frequent Borrower</v>
      </c>
      <c r="U11300" t="str">
        <f t="shared" si="707"/>
        <v>Short Term</v>
      </c>
    </row>
    <row r="11301" spans="1:21" x14ac:dyDescent="0.35">
      <c r="A11301" t="s">
        <v>2592</v>
      </c>
      <c r="B11301">
        <v>301774692</v>
      </c>
      <c r="C11301">
        <v>5</v>
      </c>
      <c r="D11301" s="2">
        <v>42719.71943287037</v>
      </c>
      <c r="E11301" s="2">
        <v>42719.67765046296</v>
      </c>
      <c r="F11301">
        <v>30000</v>
      </c>
      <c r="G11301">
        <v>36800</v>
      </c>
      <c r="H11301">
        <v>60</v>
      </c>
      <c r="I11301" s="2">
        <v>42772.785324074073</v>
      </c>
      <c r="J11301" t="s">
        <v>18</v>
      </c>
      <c r="K11301" s="2">
        <v>42751</v>
      </c>
      <c r="L11301" s="2">
        <v>42754.825335648151</v>
      </c>
      <c r="M11301">
        <v>53</v>
      </c>
      <c r="N11301">
        <v>3</v>
      </c>
      <c r="O11301">
        <v>-7</v>
      </c>
      <c r="P11301">
        <v>22.666666666666661</v>
      </c>
      <c r="Q11301">
        <v>11</v>
      </c>
      <c r="R11301" t="str">
        <f t="shared" si="704"/>
        <v>Late</v>
      </c>
      <c r="S11301" t="str">
        <f t="shared" si="705"/>
        <v>Late</v>
      </c>
      <c r="T11301" t="str">
        <f t="shared" si="706"/>
        <v>Frequent Borrower</v>
      </c>
      <c r="U11301" t="str">
        <f t="shared" si="707"/>
        <v>Long Term</v>
      </c>
    </row>
    <row r="11302" spans="1:21" x14ac:dyDescent="0.35">
      <c r="A11302" t="s">
        <v>2592</v>
      </c>
      <c r="B11302">
        <v>301811823</v>
      </c>
      <c r="C11302">
        <v>6</v>
      </c>
      <c r="D11302" s="2">
        <v>42773.565983796303</v>
      </c>
      <c r="E11302" s="2">
        <v>42773.524224537039</v>
      </c>
      <c r="F11302">
        <v>30000</v>
      </c>
      <c r="G11302">
        <v>34400</v>
      </c>
      <c r="H11302">
        <v>30</v>
      </c>
      <c r="I11302" s="2">
        <v>42809.462152777778</v>
      </c>
      <c r="J11302" t="s">
        <v>18</v>
      </c>
      <c r="K11302" s="2">
        <v>42803</v>
      </c>
      <c r="L11302" s="2">
        <v>42809.451608796298</v>
      </c>
      <c r="M11302">
        <v>35</v>
      </c>
      <c r="N11302">
        <v>6</v>
      </c>
      <c r="O11302">
        <v>5</v>
      </c>
      <c r="P11302">
        <v>14.66666666666667</v>
      </c>
      <c r="Q11302">
        <v>53</v>
      </c>
      <c r="R11302" t="str">
        <f t="shared" si="704"/>
        <v>Late</v>
      </c>
      <c r="S11302" t="str">
        <f t="shared" si="705"/>
        <v>Late</v>
      </c>
      <c r="T11302" t="str">
        <f t="shared" si="706"/>
        <v>Frequent Borrower</v>
      </c>
      <c r="U11302" t="str">
        <f t="shared" si="707"/>
        <v>Short Term</v>
      </c>
    </row>
    <row r="11303" spans="1:21" x14ac:dyDescent="0.35">
      <c r="A11303" t="s">
        <v>2592</v>
      </c>
      <c r="B11303">
        <v>301838670</v>
      </c>
      <c r="C11303">
        <v>7</v>
      </c>
      <c r="D11303" s="2">
        <v>42809.464942129627</v>
      </c>
      <c r="E11303" s="2">
        <v>42809.422442129631</v>
      </c>
      <c r="F11303">
        <v>30000</v>
      </c>
      <c r="G11303">
        <v>36800</v>
      </c>
      <c r="H11303">
        <v>60</v>
      </c>
      <c r="I11303" s="2">
        <v>42846.775219907409</v>
      </c>
      <c r="J11303" t="s">
        <v>18</v>
      </c>
      <c r="K11303" s="2">
        <v>42839</v>
      </c>
      <c r="L11303" s="2">
        <v>42846.764699074083</v>
      </c>
      <c r="M11303">
        <v>37</v>
      </c>
      <c r="N11303">
        <v>7</v>
      </c>
      <c r="O11303">
        <v>-23</v>
      </c>
      <c r="P11303">
        <v>22.666666666666661</v>
      </c>
      <c r="Q11303">
        <v>35</v>
      </c>
      <c r="R11303" t="str">
        <f t="shared" si="704"/>
        <v>Late</v>
      </c>
      <c r="S11303" t="str">
        <f t="shared" si="705"/>
        <v>Late</v>
      </c>
      <c r="T11303" t="str">
        <f t="shared" si="706"/>
        <v>Frequent Borrower</v>
      </c>
      <c r="U11303" t="str">
        <f t="shared" si="707"/>
        <v>Long Term</v>
      </c>
    </row>
    <row r="11304" spans="1:21" x14ac:dyDescent="0.35">
      <c r="A11304" t="s">
        <v>2592</v>
      </c>
      <c r="B11304">
        <v>301876767</v>
      </c>
      <c r="C11304">
        <v>8</v>
      </c>
      <c r="D11304" s="2">
        <v>42847.481435185182</v>
      </c>
      <c r="E11304" s="2">
        <v>42847.439687500002</v>
      </c>
      <c r="F11304">
        <v>30000</v>
      </c>
      <c r="G11304">
        <v>36800</v>
      </c>
      <c r="H11304">
        <v>60</v>
      </c>
      <c r="I11304" s="2">
        <v>42880.011956018519</v>
      </c>
      <c r="J11304" t="s">
        <v>18</v>
      </c>
      <c r="K11304" s="2">
        <v>42877</v>
      </c>
      <c r="L11304" s="2">
        <v>42879.878587962958</v>
      </c>
      <c r="M11304">
        <v>32</v>
      </c>
      <c r="N11304">
        <v>2</v>
      </c>
      <c r="O11304">
        <v>-28</v>
      </c>
      <c r="P11304">
        <v>22.666666666666661</v>
      </c>
      <c r="Q11304">
        <v>38</v>
      </c>
      <c r="R11304" t="str">
        <f t="shared" si="704"/>
        <v>Late</v>
      </c>
      <c r="S11304" t="str">
        <f t="shared" si="705"/>
        <v>Late</v>
      </c>
      <c r="T11304" t="str">
        <f t="shared" si="706"/>
        <v>Frequent Borrower</v>
      </c>
      <c r="U11304" t="str">
        <f t="shared" si="707"/>
        <v>Long Term</v>
      </c>
    </row>
    <row r="11305" spans="1:21" x14ac:dyDescent="0.35">
      <c r="A11305" t="s">
        <v>2592</v>
      </c>
      <c r="B11305">
        <v>301917745</v>
      </c>
      <c r="C11305">
        <v>9</v>
      </c>
      <c r="D11305" s="2">
        <v>42880.268599537027</v>
      </c>
      <c r="E11305" s="2">
        <v>42880.226840277777</v>
      </c>
      <c r="F11305">
        <v>30000</v>
      </c>
      <c r="G11305">
        <v>34500</v>
      </c>
      <c r="H11305">
        <v>30</v>
      </c>
      <c r="I11305" s="2">
        <v>42937.452986111108</v>
      </c>
      <c r="J11305" t="s">
        <v>18</v>
      </c>
      <c r="K11305" s="2">
        <v>42914</v>
      </c>
      <c r="L11305" s="2">
        <v>42937.445937500001</v>
      </c>
      <c r="M11305">
        <v>57</v>
      </c>
      <c r="N11305">
        <v>23</v>
      </c>
      <c r="O11305">
        <v>27</v>
      </c>
      <c r="P11305">
        <v>15</v>
      </c>
      <c r="Q11305">
        <v>32</v>
      </c>
      <c r="R11305" t="str">
        <f t="shared" si="704"/>
        <v>Late</v>
      </c>
      <c r="S11305" t="str">
        <f t="shared" si="705"/>
        <v>Late</v>
      </c>
      <c r="T11305" t="str">
        <f t="shared" si="706"/>
        <v>Frequent Borrower</v>
      </c>
      <c r="U11305" t="str">
        <f t="shared" si="707"/>
        <v>Short Term</v>
      </c>
    </row>
    <row r="11306" spans="1:21" x14ac:dyDescent="0.35">
      <c r="A11306" t="s">
        <v>2593</v>
      </c>
      <c r="B11306">
        <v>301795924</v>
      </c>
      <c r="C11306">
        <v>1</v>
      </c>
      <c r="D11306" s="2">
        <v>42753.486458333333</v>
      </c>
      <c r="E11306" s="2">
        <v>42753.444687499999</v>
      </c>
      <c r="F11306">
        <v>10000</v>
      </c>
      <c r="G11306">
        <v>13000</v>
      </c>
      <c r="H11306">
        <v>30</v>
      </c>
      <c r="I11306" s="2">
        <v>42797.856493055559</v>
      </c>
      <c r="J11306" t="s">
        <v>18</v>
      </c>
      <c r="K11306" s="2">
        <v>42783</v>
      </c>
      <c r="L11306" s="2">
        <v>42797.845972222232</v>
      </c>
      <c r="M11306">
        <v>44</v>
      </c>
      <c r="N11306">
        <v>14</v>
      </c>
      <c r="O11306">
        <v>14</v>
      </c>
      <c r="P11306">
        <v>30</v>
      </c>
      <c r="R11306" t="str">
        <f t="shared" si="704"/>
        <v>Late</v>
      </c>
      <c r="S11306" t="str">
        <f t="shared" si="705"/>
        <v>Late</v>
      </c>
      <c r="T11306" t="str">
        <f t="shared" si="706"/>
        <v>One-time</v>
      </c>
      <c r="U11306" t="str">
        <f t="shared" si="707"/>
        <v>Short Term</v>
      </c>
    </row>
    <row r="11307" spans="1:21" x14ac:dyDescent="0.35">
      <c r="A11307" t="s">
        <v>2593</v>
      </c>
      <c r="B11307">
        <v>301835020</v>
      </c>
      <c r="C11307">
        <v>2</v>
      </c>
      <c r="D11307" s="2">
        <v>42803.834097222221</v>
      </c>
      <c r="E11307" s="2">
        <v>42803.792361111111</v>
      </c>
      <c r="F11307">
        <v>10000</v>
      </c>
      <c r="G11307">
        <v>13000</v>
      </c>
      <c r="H11307">
        <v>30</v>
      </c>
      <c r="I11307" s="2">
        <v>42838.88113425926</v>
      </c>
      <c r="J11307" t="s">
        <v>18</v>
      </c>
      <c r="K11307" s="2">
        <v>42835</v>
      </c>
      <c r="L11307" s="2">
        <v>42838.870625000003</v>
      </c>
      <c r="M11307">
        <v>35</v>
      </c>
      <c r="N11307">
        <v>3</v>
      </c>
      <c r="O11307">
        <v>5</v>
      </c>
      <c r="P11307">
        <v>30</v>
      </c>
      <c r="Q11307">
        <v>50</v>
      </c>
      <c r="R11307" t="str">
        <f t="shared" si="704"/>
        <v>Late</v>
      </c>
      <c r="S11307" t="str">
        <f t="shared" si="705"/>
        <v>Early</v>
      </c>
      <c r="T11307" t="str">
        <f t="shared" si="706"/>
        <v>Frequent Borrower</v>
      </c>
      <c r="U11307" t="str">
        <f t="shared" si="707"/>
        <v>Short Term</v>
      </c>
    </row>
    <row r="11308" spans="1:21" x14ac:dyDescent="0.35">
      <c r="A11308" t="s">
        <v>2593</v>
      </c>
      <c r="B11308">
        <v>301871128</v>
      </c>
      <c r="C11308">
        <v>3</v>
      </c>
      <c r="D11308" s="2">
        <v>42842.575243055559</v>
      </c>
      <c r="E11308" s="2">
        <v>42842.533495370371</v>
      </c>
      <c r="F11308">
        <v>10000</v>
      </c>
      <c r="G11308">
        <v>13000</v>
      </c>
      <c r="H11308">
        <v>30</v>
      </c>
      <c r="I11308" s="2">
        <v>42866.789814814823</v>
      </c>
      <c r="J11308" t="s">
        <v>18</v>
      </c>
      <c r="K11308" s="2">
        <v>42872</v>
      </c>
      <c r="L11308" s="2">
        <v>42866.779293981483</v>
      </c>
      <c r="M11308">
        <v>24</v>
      </c>
      <c r="N11308">
        <v>-6</v>
      </c>
      <c r="O11308">
        <v>-6</v>
      </c>
      <c r="P11308">
        <v>30</v>
      </c>
      <c r="Q11308">
        <v>38</v>
      </c>
      <c r="R11308" t="str">
        <f t="shared" si="704"/>
        <v>Early</v>
      </c>
      <c r="S11308" t="str">
        <f t="shared" si="705"/>
        <v>Late</v>
      </c>
      <c r="T11308" t="str">
        <f t="shared" si="706"/>
        <v>Frequent Borrower</v>
      </c>
      <c r="U11308" t="str">
        <f t="shared" si="707"/>
        <v>Short Term</v>
      </c>
    </row>
    <row r="11309" spans="1:21" x14ac:dyDescent="0.35">
      <c r="A11309" t="s">
        <v>2593</v>
      </c>
      <c r="B11309">
        <v>301914168</v>
      </c>
      <c r="C11309">
        <v>4</v>
      </c>
      <c r="D11309" s="2">
        <v>42875.532534722217</v>
      </c>
      <c r="E11309" s="2">
        <v>42875.49009259259</v>
      </c>
      <c r="F11309">
        <v>10000</v>
      </c>
      <c r="G11309">
        <v>13000</v>
      </c>
      <c r="H11309">
        <v>30</v>
      </c>
      <c r="I11309" s="2">
        <v>42923.804293981477</v>
      </c>
      <c r="J11309" t="s">
        <v>18</v>
      </c>
      <c r="K11309" s="2">
        <v>42905</v>
      </c>
      <c r="L11309" s="2">
        <v>42923.79724537037</v>
      </c>
      <c r="M11309">
        <v>48</v>
      </c>
      <c r="N11309">
        <v>18</v>
      </c>
      <c r="O11309">
        <v>18</v>
      </c>
      <c r="P11309">
        <v>30</v>
      </c>
      <c r="Q11309">
        <v>32</v>
      </c>
      <c r="R11309" t="str">
        <f t="shared" si="704"/>
        <v>Late</v>
      </c>
      <c r="S11309" t="str">
        <f t="shared" si="705"/>
        <v>Early</v>
      </c>
      <c r="T11309" t="str">
        <f t="shared" si="706"/>
        <v>Frequent Borrower</v>
      </c>
      <c r="U11309" t="str">
        <f t="shared" si="707"/>
        <v>Short Term</v>
      </c>
    </row>
    <row r="11310" spans="1:21" x14ac:dyDescent="0.35">
      <c r="A11310" t="s">
        <v>2594</v>
      </c>
      <c r="B11310">
        <v>301919680</v>
      </c>
      <c r="C11310">
        <v>1</v>
      </c>
      <c r="D11310" s="2">
        <v>42882.628206018519</v>
      </c>
      <c r="E11310" s="2">
        <v>42882.586412037039</v>
      </c>
      <c r="F11310">
        <v>10000</v>
      </c>
      <c r="G11310">
        <v>13000</v>
      </c>
      <c r="H11310">
        <v>30</v>
      </c>
      <c r="I11310" s="2">
        <v>42908.717824074083</v>
      </c>
      <c r="J11310" t="s">
        <v>32</v>
      </c>
      <c r="K11310" s="2">
        <v>42912</v>
      </c>
      <c r="L11310" s="2">
        <v>42908.710763888892</v>
      </c>
      <c r="M11310">
        <v>26</v>
      </c>
      <c r="N11310">
        <v>-4</v>
      </c>
      <c r="O11310">
        <v>-4</v>
      </c>
      <c r="P11310">
        <v>30</v>
      </c>
      <c r="R11310" t="str">
        <f t="shared" si="704"/>
        <v>Early</v>
      </c>
      <c r="S11310" t="str">
        <f t="shared" si="705"/>
        <v>Early</v>
      </c>
      <c r="T11310" t="str">
        <f t="shared" si="706"/>
        <v>One-time</v>
      </c>
      <c r="U11310" t="str">
        <f t="shared" si="707"/>
        <v>Short Term</v>
      </c>
    </row>
    <row r="11311" spans="1:21" x14ac:dyDescent="0.35">
      <c r="A11311" t="s">
        <v>2595</v>
      </c>
      <c r="B11311">
        <v>301923384</v>
      </c>
      <c r="C11311">
        <v>1</v>
      </c>
      <c r="D11311" s="2">
        <v>42886.915682870371</v>
      </c>
      <c r="E11311" s="2">
        <v>42886.873854166668</v>
      </c>
      <c r="F11311">
        <v>10000</v>
      </c>
      <c r="G11311">
        <v>13000</v>
      </c>
      <c r="H11311">
        <v>30</v>
      </c>
      <c r="I11311" s="2">
        <v>42912.405856481477</v>
      </c>
      <c r="J11311" t="s">
        <v>18</v>
      </c>
      <c r="K11311" s="2">
        <v>42919</v>
      </c>
      <c r="L11311" s="2">
        <v>42912.39880787037</v>
      </c>
      <c r="M11311">
        <v>25</v>
      </c>
      <c r="N11311">
        <v>-7</v>
      </c>
      <c r="O11311">
        <v>-5</v>
      </c>
      <c r="P11311">
        <v>30</v>
      </c>
      <c r="R11311" t="str">
        <f t="shared" si="704"/>
        <v>Early</v>
      </c>
      <c r="S11311" t="str">
        <f t="shared" si="705"/>
        <v>Early</v>
      </c>
      <c r="T11311" t="str">
        <f t="shared" si="706"/>
        <v>One-time</v>
      </c>
      <c r="U11311" t="str">
        <f t="shared" si="707"/>
        <v>Short Term</v>
      </c>
    </row>
    <row r="11312" spans="1:21" x14ac:dyDescent="0.35">
      <c r="A11312" t="s">
        <v>2595</v>
      </c>
      <c r="B11312">
        <v>301953221</v>
      </c>
      <c r="C11312">
        <v>2</v>
      </c>
      <c r="D11312" s="2">
        <v>42913.434490740743</v>
      </c>
      <c r="E11312" s="2">
        <v>42913.392743055563</v>
      </c>
      <c r="F11312">
        <v>10000</v>
      </c>
      <c r="G11312">
        <v>13000</v>
      </c>
      <c r="H11312">
        <v>30</v>
      </c>
      <c r="I11312" s="2">
        <v>42924.784548611111</v>
      </c>
      <c r="J11312" t="s">
        <v>18</v>
      </c>
      <c r="K11312" s="2">
        <v>42943</v>
      </c>
      <c r="L11312" s="2">
        <v>42924.777488425927</v>
      </c>
      <c r="M11312">
        <v>11</v>
      </c>
      <c r="N11312">
        <v>-19</v>
      </c>
      <c r="O11312">
        <v>-19</v>
      </c>
      <c r="P11312">
        <v>30</v>
      </c>
      <c r="Q11312">
        <v>26</v>
      </c>
      <c r="R11312" t="str">
        <f t="shared" si="704"/>
        <v>Early</v>
      </c>
      <c r="S11312" t="str">
        <f t="shared" si="705"/>
        <v>Early</v>
      </c>
      <c r="T11312" t="str">
        <f t="shared" si="706"/>
        <v>Frequent Borrower</v>
      </c>
      <c r="U11312" t="str">
        <f t="shared" si="707"/>
        <v>Short Term</v>
      </c>
    </row>
    <row r="11313" spans="1:21" x14ac:dyDescent="0.35">
      <c r="A11313" t="s">
        <v>2596</v>
      </c>
      <c r="B11313">
        <v>301935759</v>
      </c>
      <c r="C11313">
        <v>1</v>
      </c>
      <c r="D11313" s="2">
        <v>42898.46366898148</v>
      </c>
      <c r="E11313" s="2">
        <v>42898.42119212963</v>
      </c>
      <c r="F11313">
        <v>10000</v>
      </c>
      <c r="G11313">
        <v>11500</v>
      </c>
      <c r="H11313">
        <v>15</v>
      </c>
      <c r="I11313" s="2">
        <v>42913.89502314815</v>
      </c>
      <c r="J11313" t="s">
        <v>32</v>
      </c>
      <c r="K11313" s="2">
        <v>42914</v>
      </c>
      <c r="L11313" s="2">
        <v>42913.887974537043</v>
      </c>
      <c r="M11313">
        <v>15</v>
      </c>
      <c r="N11313">
        <v>-1</v>
      </c>
      <c r="O11313">
        <v>0</v>
      </c>
      <c r="P11313">
        <v>15</v>
      </c>
      <c r="R11313" t="str">
        <f t="shared" si="704"/>
        <v>Early</v>
      </c>
      <c r="S11313" t="str">
        <f t="shared" si="705"/>
        <v>Early</v>
      </c>
      <c r="T11313" t="str">
        <f t="shared" si="706"/>
        <v>One-time</v>
      </c>
      <c r="U11313" t="str">
        <f t="shared" si="707"/>
        <v>Short Term</v>
      </c>
    </row>
    <row r="11314" spans="1:21" x14ac:dyDescent="0.35">
      <c r="A11314" t="s">
        <v>2596</v>
      </c>
      <c r="B11314">
        <v>301953968</v>
      </c>
      <c r="C11314">
        <v>2</v>
      </c>
      <c r="D11314" s="2">
        <v>42913.902199074073</v>
      </c>
      <c r="E11314" s="2">
        <v>42913.860462962963</v>
      </c>
      <c r="F11314">
        <v>10000</v>
      </c>
      <c r="G11314">
        <v>13000</v>
      </c>
      <c r="H11314">
        <v>30</v>
      </c>
      <c r="I11314" s="2">
        <v>42942.683819444443</v>
      </c>
      <c r="J11314" t="s">
        <v>32</v>
      </c>
      <c r="K11314" s="2">
        <v>42943</v>
      </c>
      <c r="L11314" s="2">
        <v>42942.676770833343</v>
      </c>
      <c r="M11314">
        <v>28</v>
      </c>
      <c r="N11314">
        <v>-1</v>
      </c>
      <c r="O11314">
        <v>-2</v>
      </c>
      <c r="P11314">
        <v>30</v>
      </c>
      <c r="Q11314">
        <v>15</v>
      </c>
      <c r="R11314" t="str">
        <f t="shared" si="704"/>
        <v>Early</v>
      </c>
      <c r="S11314" t="str">
        <f t="shared" si="705"/>
        <v>Early</v>
      </c>
      <c r="T11314" t="str">
        <f t="shared" si="706"/>
        <v>Frequent Borrower</v>
      </c>
      <c r="U11314" t="str">
        <f t="shared" si="707"/>
        <v>Short Term</v>
      </c>
    </row>
    <row r="11315" spans="1:21" x14ac:dyDescent="0.35">
      <c r="A11315" t="s">
        <v>2597</v>
      </c>
      <c r="B11315">
        <v>301920302</v>
      </c>
      <c r="C11315">
        <v>1</v>
      </c>
      <c r="D11315" s="2">
        <v>42883.581585648149</v>
      </c>
      <c r="E11315" s="2">
        <v>42883.539756944447</v>
      </c>
      <c r="F11315">
        <v>10000</v>
      </c>
      <c r="G11315">
        <v>13000</v>
      </c>
      <c r="H11315">
        <v>30</v>
      </c>
      <c r="I11315" s="2">
        <v>42913.825266203698</v>
      </c>
      <c r="J11315" t="s">
        <v>18</v>
      </c>
      <c r="K11315" s="2">
        <v>42914</v>
      </c>
      <c r="L11315" s="2">
        <v>42913.818206018521</v>
      </c>
      <c r="M11315">
        <v>30</v>
      </c>
      <c r="N11315">
        <v>-1</v>
      </c>
      <c r="O11315">
        <v>0</v>
      </c>
      <c r="P11315">
        <v>30</v>
      </c>
      <c r="R11315" t="str">
        <f t="shared" si="704"/>
        <v>Early</v>
      </c>
      <c r="S11315" t="str">
        <f t="shared" si="705"/>
        <v>Early</v>
      </c>
      <c r="T11315" t="str">
        <f t="shared" si="706"/>
        <v>One-time</v>
      </c>
      <c r="U11315" t="str">
        <f t="shared" si="707"/>
        <v>Short Term</v>
      </c>
    </row>
    <row r="11316" spans="1:21" x14ac:dyDescent="0.35">
      <c r="A11316" t="s">
        <v>2598</v>
      </c>
      <c r="B11316">
        <v>301921680</v>
      </c>
      <c r="C11316">
        <v>1</v>
      </c>
      <c r="D11316" s="2">
        <v>42885.417858796303</v>
      </c>
      <c r="E11316" s="2">
        <v>42885.375960648147</v>
      </c>
      <c r="F11316">
        <v>10000</v>
      </c>
      <c r="G11316">
        <v>11500</v>
      </c>
      <c r="H11316">
        <v>15</v>
      </c>
      <c r="I11316" s="2">
        <v>42899.587893518517</v>
      </c>
      <c r="J11316" t="s">
        <v>18</v>
      </c>
      <c r="K11316" s="2">
        <v>42900</v>
      </c>
      <c r="L11316" s="2">
        <v>42899.58084490741</v>
      </c>
      <c r="M11316">
        <v>14</v>
      </c>
      <c r="N11316">
        <v>-1</v>
      </c>
      <c r="O11316">
        <v>-1</v>
      </c>
      <c r="P11316">
        <v>15</v>
      </c>
      <c r="R11316" t="str">
        <f t="shared" si="704"/>
        <v>Early</v>
      </c>
      <c r="S11316" t="str">
        <f t="shared" si="705"/>
        <v>OnTime</v>
      </c>
      <c r="T11316" t="str">
        <f t="shared" si="706"/>
        <v>One-time</v>
      </c>
      <c r="U11316" t="str">
        <f t="shared" si="707"/>
        <v>Short Term</v>
      </c>
    </row>
    <row r="11317" spans="1:21" x14ac:dyDescent="0.35">
      <c r="A11317" t="s">
        <v>2598</v>
      </c>
      <c r="B11317">
        <v>301940655</v>
      </c>
      <c r="C11317">
        <v>2</v>
      </c>
      <c r="D11317" s="2">
        <v>42902.399270833332</v>
      </c>
      <c r="E11317" s="2">
        <v>42902.357523148137</v>
      </c>
      <c r="F11317">
        <v>10000</v>
      </c>
      <c r="G11317">
        <v>13000</v>
      </c>
      <c r="H11317">
        <v>30</v>
      </c>
      <c r="I11317" s="2">
        <v>42933.854548611111</v>
      </c>
      <c r="J11317" t="s">
        <v>18</v>
      </c>
      <c r="K11317" s="2">
        <v>42933</v>
      </c>
      <c r="L11317" s="2">
        <v>42933.847500000003</v>
      </c>
      <c r="M11317">
        <v>31</v>
      </c>
      <c r="N11317">
        <v>0</v>
      </c>
      <c r="O11317">
        <v>1</v>
      </c>
      <c r="P11317">
        <v>30</v>
      </c>
      <c r="Q11317">
        <v>16</v>
      </c>
      <c r="R11317" t="str">
        <f t="shared" si="704"/>
        <v>OnTime</v>
      </c>
      <c r="S11317" t="str">
        <f t="shared" si="705"/>
        <v>Early</v>
      </c>
      <c r="T11317" t="str">
        <f t="shared" si="706"/>
        <v>Frequent Borrower</v>
      </c>
      <c r="U11317" t="str">
        <f t="shared" si="707"/>
        <v>Short Term</v>
      </c>
    </row>
    <row r="11318" spans="1:21" x14ac:dyDescent="0.35">
      <c r="A11318" t="s">
        <v>2599</v>
      </c>
      <c r="B11318">
        <v>301958905</v>
      </c>
      <c r="C11318">
        <v>1</v>
      </c>
      <c r="D11318" s="2">
        <v>42917.527696759258</v>
      </c>
      <c r="E11318" s="2">
        <v>42917.485937500001</v>
      </c>
      <c r="F11318">
        <v>10000</v>
      </c>
      <c r="G11318">
        <v>13000</v>
      </c>
      <c r="H11318">
        <v>30</v>
      </c>
      <c r="I11318" s="2">
        <v>42944.435555555552</v>
      </c>
      <c r="J11318" t="s">
        <v>18</v>
      </c>
      <c r="K11318" s="2">
        <v>42947</v>
      </c>
      <c r="L11318" s="2">
        <v>42944.428506944438</v>
      </c>
      <c r="M11318">
        <v>26</v>
      </c>
      <c r="N11318">
        <v>-3</v>
      </c>
      <c r="O11318">
        <v>-4</v>
      </c>
      <c r="P11318">
        <v>30</v>
      </c>
      <c r="R11318" t="str">
        <f t="shared" si="704"/>
        <v>Early</v>
      </c>
      <c r="S11318" t="str">
        <f t="shared" si="705"/>
        <v>Early</v>
      </c>
      <c r="T11318" t="str">
        <f t="shared" si="706"/>
        <v>One-time</v>
      </c>
      <c r="U11318" t="str">
        <f t="shared" si="707"/>
        <v>Short Term</v>
      </c>
    </row>
    <row r="11319" spans="1:21" x14ac:dyDescent="0.35">
      <c r="A11319" t="s">
        <v>2600</v>
      </c>
      <c r="B11319">
        <v>301922085</v>
      </c>
      <c r="C11319">
        <v>1</v>
      </c>
      <c r="D11319" s="2">
        <v>42885.674745370372</v>
      </c>
      <c r="E11319" s="2">
        <v>42885.632962962962</v>
      </c>
      <c r="F11319">
        <v>10000</v>
      </c>
      <c r="G11319">
        <v>13000</v>
      </c>
      <c r="H11319">
        <v>30</v>
      </c>
      <c r="I11319" s="2">
        <v>42916.580601851849</v>
      </c>
      <c r="J11319" t="s">
        <v>18</v>
      </c>
      <c r="K11319" s="2">
        <v>42919</v>
      </c>
      <c r="L11319" s="2">
        <v>42916.573553240742</v>
      </c>
      <c r="M11319">
        <v>30</v>
      </c>
      <c r="N11319">
        <v>-3</v>
      </c>
      <c r="O11319">
        <v>0</v>
      </c>
      <c r="P11319">
        <v>30</v>
      </c>
      <c r="R11319" t="str">
        <f t="shared" si="704"/>
        <v>Early</v>
      </c>
      <c r="S11319" t="str">
        <f t="shared" si="705"/>
        <v>Early</v>
      </c>
      <c r="T11319" t="str">
        <f t="shared" si="706"/>
        <v>One-time</v>
      </c>
      <c r="U11319" t="str">
        <f t="shared" si="707"/>
        <v>Short Term</v>
      </c>
    </row>
    <row r="11320" spans="1:21" x14ac:dyDescent="0.35">
      <c r="A11320" t="s">
        <v>2601</v>
      </c>
      <c r="B11320">
        <v>301848705</v>
      </c>
      <c r="C11320">
        <v>1</v>
      </c>
      <c r="D11320" s="2">
        <v>42822.805173611108</v>
      </c>
      <c r="E11320" s="2">
        <v>42822.763391203713</v>
      </c>
      <c r="F11320">
        <v>10000</v>
      </c>
      <c r="G11320">
        <v>13000</v>
      </c>
      <c r="H11320">
        <v>30</v>
      </c>
      <c r="I11320" s="2">
        <v>42851.465486111112</v>
      </c>
      <c r="J11320" t="s">
        <v>18</v>
      </c>
      <c r="K11320" s="2">
        <v>42852</v>
      </c>
      <c r="L11320" s="2">
        <v>42851.454791666663</v>
      </c>
      <c r="M11320">
        <v>28</v>
      </c>
      <c r="N11320">
        <v>-1</v>
      </c>
      <c r="O11320">
        <v>-2</v>
      </c>
      <c r="P11320">
        <v>30</v>
      </c>
      <c r="R11320" t="str">
        <f t="shared" si="704"/>
        <v>Early</v>
      </c>
      <c r="S11320" t="str">
        <f t="shared" si="705"/>
        <v>OnTime</v>
      </c>
      <c r="T11320" t="str">
        <f t="shared" si="706"/>
        <v>One-time</v>
      </c>
      <c r="U11320" t="str">
        <f t="shared" si="707"/>
        <v>Short Term</v>
      </c>
    </row>
    <row r="11321" spans="1:21" x14ac:dyDescent="0.35">
      <c r="A11321" t="s">
        <v>2601</v>
      </c>
      <c r="B11321">
        <v>301881430</v>
      </c>
      <c r="C11321">
        <v>2</v>
      </c>
      <c r="D11321" s="2">
        <v>42851.73201388889</v>
      </c>
      <c r="E11321" s="2">
        <v>42851.690254629633</v>
      </c>
      <c r="F11321">
        <v>10000</v>
      </c>
      <c r="G11321">
        <v>13000</v>
      </c>
      <c r="H11321">
        <v>30</v>
      </c>
      <c r="I11321" s="2">
        <v>42881.879201388889</v>
      </c>
      <c r="J11321" t="s">
        <v>18</v>
      </c>
      <c r="K11321" s="2">
        <v>42881</v>
      </c>
      <c r="L11321" s="2">
        <v>42881.872152777767</v>
      </c>
      <c r="M11321">
        <v>30</v>
      </c>
      <c r="N11321">
        <v>0</v>
      </c>
      <c r="O11321">
        <v>0</v>
      </c>
      <c r="P11321">
        <v>30</v>
      </c>
      <c r="Q11321">
        <v>28</v>
      </c>
      <c r="R11321" t="str">
        <f t="shared" si="704"/>
        <v>OnTime</v>
      </c>
      <c r="S11321" t="str">
        <f t="shared" si="705"/>
        <v>Early</v>
      </c>
      <c r="T11321" t="str">
        <f t="shared" si="706"/>
        <v>Frequent Borrower</v>
      </c>
      <c r="U11321" t="str">
        <f t="shared" si="707"/>
        <v>Short Term</v>
      </c>
    </row>
    <row r="11322" spans="1:21" x14ac:dyDescent="0.35">
      <c r="A11322" t="s">
        <v>2601</v>
      </c>
      <c r="B11322">
        <v>301919459</v>
      </c>
      <c r="C11322">
        <v>3</v>
      </c>
      <c r="D11322" s="2">
        <v>42882.428414351853</v>
      </c>
      <c r="E11322" s="2">
        <v>42882.386678240742</v>
      </c>
      <c r="F11322">
        <v>10000</v>
      </c>
      <c r="G11322">
        <v>13000</v>
      </c>
      <c r="H11322">
        <v>30</v>
      </c>
      <c r="I11322" s="2">
        <v>42907.969594907408</v>
      </c>
      <c r="J11322" t="s">
        <v>18</v>
      </c>
      <c r="K11322" s="2">
        <v>42912</v>
      </c>
      <c r="L11322" s="2">
        <v>42907.962546296287</v>
      </c>
      <c r="M11322">
        <v>25</v>
      </c>
      <c r="N11322">
        <v>-5</v>
      </c>
      <c r="O11322">
        <v>-5</v>
      </c>
      <c r="P11322">
        <v>30</v>
      </c>
      <c r="Q11322">
        <v>30</v>
      </c>
      <c r="R11322" t="str">
        <f t="shared" si="704"/>
        <v>Early</v>
      </c>
      <c r="S11322" t="str">
        <f t="shared" si="705"/>
        <v>OnTime</v>
      </c>
      <c r="T11322" t="str">
        <f t="shared" si="706"/>
        <v>Frequent Borrower</v>
      </c>
      <c r="U11322" t="str">
        <f t="shared" si="707"/>
        <v>Short Term</v>
      </c>
    </row>
    <row r="11323" spans="1:21" x14ac:dyDescent="0.35">
      <c r="A11323" t="s">
        <v>2601</v>
      </c>
      <c r="B11323">
        <v>301947187</v>
      </c>
      <c r="C11323">
        <v>4</v>
      </c>
      <c r="D11323" s="2">
        <v>42908.168414351851</v>
      </c>
      <c r="E11323" s="2">
        <v>42908.12667824074</v>
      </c>
      <c r="F11323">
        <v>10000</v>
      </c>
      <c r="G11323">
        <v>12250</v>
      </c>
      <c r="H11323">
        <v>30</v>
      </c>
      <c r="I11323" s="2">
        <v>42940.691412037027</v>
      </c>
      <c r="J11323" t="s">
        <v>18</v>
      </c>
      <c r="K11323" s="2">
        <v>42940</v>
      </c>
      <c r="L11323" s="2">
        <v>42940.684363425928</v>
      </c>
      <c r="M11323">
        <v>32</v>
      </c>
      <c r="N11323">
        <v>0</v>
      </c>
      <c r="O11323">
        <v>2</v>
      </c>
      <c r="P11323">
        <v>22.5</v>
      </c>
      <c r="Q11323">
        <v>25</v>
      </c>
      <c r="R11323" t="str">
        <f t="shared" si="704"/>
        <v>OnTime</v>
      </c>
      <c r="S11323" t="str">
        <f t="shared" si="705"/>
        <v>OnTime</v>
      </c>
      <c r="T11323" t="str">
        <f t="shared" si="706"/>
        <v>Frequent Borrower</v>
      </c>
      <c r="U11323" t="str">
        <f t="shared" si="707"/>
        <v>Short Term</v>
      </c>
    </row>
    <row r="11324" spans="1:21" x14ac:dyDescent="0.35">
      <c r="A11324" t="s">
        <v>2602</v>
      </c>
      <c r="B11324">
        <v>301848552</v>
      </c>
      <c r="C11324">
        <v>1</v>
      </c>
      <c r="D11324" s="2">
        <v>42822.684988425928</v>
      </c>
      <c r="E11324" s="2">
        <v>42822.642523148148</v>
      </c>
      <c r="F11324">
        <v>10000</v>
      </c>
      <c r="G11324">
        <v>11500</v>
      </c>
      <c r="H11324">
        <v>15</v>
      </c>
      <c r="I11324" s="2">
        <v>42837.557303240741</v>
      </c>
      <c r="J11324" t="s">
        <v>18</v>
      </c>
      <c r="K11324" s="2">
        <v>42837</v>
      </c>
      <c r="L11324" s="2">
        <v>42837.546793981477</v>
      </c>
      <c r="M11324">
        <v>14</v>
      </c>
      <c r="N11324">
        <v>0</v>
      </c>
      <c r="O11324">
        <v>-1</v>
      </c>
      <c r="P11324">
        <v>15</v>
      </c>
      <c r="R11324" t="str">
        <f t="shared" si="704"/>
        <v>OnTime</v>
      </c>
      <c r="S11324" t="str">
        <f t="shared" si="705"/>
        <v>OnTime</v>
      </c>
      <c r="T11324" t="str">
        <f t="shared" si="706"/>
        <v>One-time</v>
      </c>
      <c r="U11324" t="str">
        <f t="shared" si="707"/>
        <v>Short Term</v>
      </c>
    </row>
    <row r="11325" spans="1:21" x14ac:dyDescent="0.35">
      <c r="A11325" t="s">
        <v>2602</v>
      </c>
      <c r="B11325">
        <v>301865859</v>
      </c>
      <c r="C11325">
        <v>2</v>
      </c>
      <c r="D11325" s="2">
        <v>42837.560034722221</v>
      </c>
      <c r="E11325" s="2">
        <v>42837.518287037034</v>
      </c>
      <c r="F11325">
        <v>10000</v>
      </c>
      <c r="G11325">
        <v>11500</v>
      </c>
      <c r="H11325">
        <v>15</v>
      </c>
      <c r="I11325" s="2">
        <v>42852.82335648148</v>
      </c>
      <c r="J11325" t="s">
        <v>18</v>
      </c>
      <c r="K11325" s="2">
        <v>42852</v>
      </c>
      <c r="L11325" s="2">
        <v>42852.812835648147</v>
      </c>
      <c r="M11325">
        <v>15</v>
      </c>
      <c r="N11325">
        <v>0</v>
      </c>
      <c r="O11325">
        <v>0</v>
      </c>
      <c r="P11325">
        <v>15</v>
      </c>
      <c r="Q11325">
        <v>14</v>
      </c>
      <c r="R11325" t="str">
        <f t="shared" si="704"/>
        <v>OnTime</v>
      </c>
      <c r="S11325" t="str">
        <f t="shared" si="705"/>
        <v>OnTime</v>
      </c>
      <c r="T11325" t="str">
        <f t="shared" si="706"/>
        <v>Frequent Borrower</v>
      </c>
      <c r="U11325" t="str">
        <f t="shared" si="707"/>
        <v>Short Term</v>
      </c>
    </row>
    <row r="11326" spans="1:21" x14ac:dyDescent="0.35">
      <c r="A11326" t="s">
        <v>2602</v>
      </c>
      <c r="B11326">
        <v>301883340</v>
      </c>
      <c r="C11326">
        <v>3</v>
      </c>
      <c r="D11326" s="2">
        <v>42853.520173611112</v>
      </c>
      <c r="E11326" s="2">
        <v>42853.478425925918</v>
      </c>
      <c r="F11326">
        <v>10000</v>
      </c>
      <c r="G11326">
        <v>11500</v>
      </c>
      <c r="H11326">
        <v>15</v>
      </c>
      <c r="I11326" s="2">
        <v>42870.064930555563</v>
      </c>
      <c r="J11326" t="s">
        <v>18</v>
      </c>
      <c r="K11326" s="2">
        <v>42870</v>
      </c>
      <c r="L11326" s="2">
        <v>42870.030150462961</v>
      </c>
      <c r="M11326">
        <v>16</v>
      </c>
      <c r="N11326">
        <v>0</v>
      </c>
      <c r="O11326">
        <v>1</v>
      </c>
      <c r="P11326">
        <v>15</v>
      </c>
      <c r="Q11326">
        <v>15</v>
      </c>
      <c r="R11326" t="str">
        <f t="shared" si="704"/>
        <v>OnTime</v>
      </c>
      <c r="S11326" t="str">
        <f t="shared" si="705"/>
        <v>OnTime</v>
      </c>
      <c r="T11326" t="str">
        <f t="shared" si="706"/>
        <v>Frequent Borrower</v>
      </c>
      <c r="U11326" t="str">
        <f t="shared" si="707"/>
        <v>Short Term</v>
      </c>
    </row>
    <row r="11327" spans="1:21" x14ac:dyDescent="0.35">
      <c r="A11327" t="s">
        <v>2602</v>
      </c>
      <c r="B11327">
        <v>301907331</v>
      </c>
      <c r="C11327">
        <v>4</v>
      </c>
      <c r="D11327" s="2">
        <v>42870.435104166667</v>
      </c>
      <c r="E11327" s="2">
        <v>42870.39335648148</v>
      </c>
      <c r="F11327">
        <v>20000</v>
      </c>
      <c r="G11327">
        <v>24500</v>
      </c>
      <c r="H11327">
        <v>30</v>
      </c>
      <c r="I11327" s="2">
        <v>42900.482592592591</v>
      </c>
      <c r="J11327" t="s">
        <v>18</v>
      </c>
      <c r="K11327" s="2">
        <v>42900</v>
      </c>
      <c r="L11327" s="2">
        <v>42900.475555555553</v>
      </c>
      <c r="M11327">
        <v>30</v>
      </c>
      <c r="N11327">
        <v>0</v>
      </c>
      <c r="O11327">
        <v>0</v>
      </c>
      <c r="P11327">
        <v>22.5</v>
      </c>
      <c r="Q11327">
        <v>16</v>
      </c>
      <c r="R11327" t="str">
        <f t="shared" si="704"/>
        <v>OnTime</v>
      </c>
      <c r="S11327" t="str">
        <f t="shared" si="705"/>
        <v>OnTime</v>
      </c>
      <c r="T11327" t="str">
        <f t="shared" si="706"/>
        <v>Frequent Borrower</v>
      </c>
      <c r="U11327" t="str">
        <f t="shared" si="707"/>
        <v>Short Term</v>
      </c>
    </row>
    <row r="11328" spans="1:21" x14ac:dyDescent="0.35">
      <c r="A11328" t="s">
        <v>2602</v>
      </c>
      <c r="B11328">
        <v>301938785</v>
      </c>
      <c r="C11328">
        <v>5</v>
      </c>
      <c r="D11328" s="2">
        <v>42900.721261574072</v>
      </c>
      <c r="E11328" s="2">
        <v>42900.679513888892</v>
      </c>
      <c r="F11328">
        <v>20000</v>
      </c>
      <c r="G11328">
        <v>24500</v>
      </c>
      <c r="H11328">
        <v>30</v>
      </c>
      <c r="I11328" s="2">
        <v>42930.23170138889</v>
      </c>
      <c r="J11328" t="s">
        <v>18</v>
      </c>
      <c r="K11328" s="2">
        <v>42930</v>
      </c>
      <c r="L11328" s="2">
        <v>42930.206608796303</v>
      </c>
      <c r="M11328">
        <v>29</v>
      </c>
      <c r="N11328">
        <v>0</v>
      </c>
      <c r="O11328">
        <v>-1</v>
      </c>
      <c r="P11328">
        <v>22.5</v>
      </c>
      <c r="Q11328">
        <v>30</v>
      </c>
      <c r="R11328" t="str">
        <f t="shared" si="704"/>
        <v>OnTime</v>
      </c>
      <c r="S11328" t="str">
        <f t="shared" si="705"/>
        <v>Early</v>
      </c>
      <c r="T11328" t="str">
        <f t="shared" si="706"/>
        <v>Frequent Borrower</v>
      </c>
      <c r="U11328" t="str">
        <f t="shared" si="707"/>
        <v>Short Term</v>
      </c>
    </row>
    <row r="11329" spans="1:21" x14ac:dyDescent="0.35">
      <c r="A11329" t="s">
        <v>2603</v>
      </c>
      <c r="B11329">
        <v>301918927</v>
      </c>
      <c r="C11329">
        <v>1</v>
      </c>
      <c r="D11329" s="2">
        <v>42881.62835648148</v>
      </c>
      <c r="E11329" s="2">
        <v>42881.585902777777</v>
      </c>
      <c r="F11329">
        <v>10000</v>
      </c>
      <c r="G11329">
        <v>13000</v>
      </c>
      <c r="H11329">
        <v>30</v>
      </c>
      <c r="I11329" s="2">
        <v>42912.921620370369</v>
      </c>
      <c r="J11329" t="s">
        <v>18</v>
      </c>
      <c r="K11329" s="2">
        <v>42914</v>
      </c>
      <c r="L11329" s="2">
        <v>42912.914560185192</v>
      </c>
      <c r="M11329">
        <v>31</v>
      </c>
      <c r="N11329">
        <v>-2</v>
      </c>
      <c r="O11329">
        <v>1</v>
      </c>
      <c r="P11329">
        <v>30</v>
      </c>
      <c r="R11329" t="str">
        <f t="shared" si="704"/>
        <v>Early</v>
      </c>
      <c r="S11329" t="str">
        <f t="shared" si="705"/>
        <v>Early</v>
      </c>
      <c r="T11329" t="str">
        <f t="shared" si="706"/>
        <v>One-time</v>
      </c>
      <c r="U11329" t="str">
        <f t="shared" si="707"/>
        <v>Short Term</v>
      </c>
    </row>
    <row r="11330" spans="1:21" x14ac:dyDescent="0.35">
      <c r="A11330" t="s">
        <v>2604</v>
      </c>
      <c r="B11330">
        <v>301929030</v>
      </c>
      <c r="C11330">
        <v>1</v>
      </c>
      <c r="D11330" s="2">
        <v>42892.672337962962</v>
      </c>
      <c r="E11330" s="2">
        <v>42892.63045138889</v>
      </c>
      <c r="F11330">
        <v>10000</v>
      </c>
      <c r="G11330">
        <v>13000</v>
      </c>
      <c r="H11330">
        <v>30</v>
      </c>
      <c r="I11330" s="2">
        <v>42916.822118055563</v>
      </c>
      <c r="J11330" t="s">
        <v>32</v>
      </c>
      <c r="K11330" s="2">
        <v>42923</v>
      </c>
      <c r="L11330" s="2">
        <v>42916.815057870372</v>
      </c>
      <c r="M11330">
        <v>24</v>
      </c>
      <c r="N11330">
        <v>-7</v>
      </c>
      <c r="O11330">
        <v>-6</v>
      </c>
      <c r="P11330">
        <v>30</v>
      </c>
      <c r="R11330" t="str">
        <f t="shared" si="704"/>
        <v>Early</v>
      </c>
      <c r="S11330" t="str">
        <f t="shared" si="705"/>
        <v>Early</v>
      </c>
      <c r="T11330" t="str">
        <f t="shared" si="706"/>
        <v>One-time</v>
      </c>
      <c r="U11330" t="str">
        <f t="shared" si="707"/>
        <v>Short Term</v>
      </c>
    </row>
    <row r="11331" spans="1:21" x14ac:dyDescent="0.35">
      <c r="A11331" t="s">
        <v>2604</v>
      </c>
      <c r="B11331">
        <v>301958410</v>
      </c>
      <c r="C11331">
        <v>2</v>
      </c>
      <c r="D11331" s="2">
        <v>42916.947233796287</v>
      </c>
      <c r="E11331" s="2">
        <v>42916.905497685177</v>
      </c>
      <c r="F11331">
        <v>10000</v>
      </c>
      <c r="G11331">
        <v>13000</v>
      </c>
      <c r="H11331">
        <v>30</v>
      </c>
      <c r="I11331" s="2">
        <v>42919.686782407407</v>
      </c>
      <c r="J11331" t="s">
        <v>32</v>
      </c>
      <c r="K11331" s="2">
        <v>42947</v>
      </c>
      <c r="L11331" s="2">
        <v>42919.6797337963</v>
      </c>
      <c r="M11331">
        <v>2</v>
      </c>
      <c r="N11331">
        <v>-28</v>
      </c>
      <c r="O11331">
        <v>-28</v>
      </c>
      <c r="P11331">
        <v>30</v>
      </c>
      <c r="Q11331">
        <v>24</v>
      </c>
      <c r="R11331" t="str">
        <f t="shared" ref="R11331:R11394" si="708">IF(N11331&lt;0,"Early",IF(N11331=0,"OnTime","Late"))</f>
        <v>Early</v>
      </c>
      <c r="S11331" t="str">
        <f t="shared" ref="S11331:S11394" si="709">IF(N11332&lt;0,"Early",IF(N11332=0,"OnTime","Late"))</f>
        <v>Early</v>
      </c>
      <c r="T11331" t="str">
        <f t="shared" ref="T11331:T11394" si="710">IF(ISBLANK(Q11331),"One-time","Frequent Borrower")</f>
        <v>Frequent Borrower</v>
      </c>
      <c r="U11331" t="str">
        <f t="shared" ref="U11331:U11394" si="711">IF(OR(H11331=15,H11331=30),"Short Term","Long Term")</f>
        <v>Short Term</v>
      </c>
    </row>
    <row r="11332" spans="1:21" x14ac:dyDescent="0.35">
      <c r="A11332" t="s">
        <v>2605</v>
      </c>
      <c r="B11332">
        <v>301983505</v>
      </c>
      <c r="C11332">
        <v>1</v>
      </c>
      <c r="D11332" s="2">
        <v>42934.450254629628</v>
      </c>
      <c r="E11332" s="2">
        <v>42934.407731481479</v>
      </c>
      <c r="F11332">
        <v>10000</v>
      </c>
      <c r="G11332">
        <v>11500</v>
      </c>
      <c r="H11332">
        <v>15</v>
      </c>
      <c r="I11332" s="2">
        <v>42943.989849537043</v>
      </c>
      <c r="J11332" t="s">
        <v>18</v>
      </c>
      <c r="K11332" s="2">
        <v>42949</v>
      </c>
      <c r="L11332" s="2">
        <v>42943.982789351852</v>
      </c>
      <c r="M11332">
        <v>9</v>
      </c>
      <c r="N11332">
        <v>-6</v>
      </c>
      <c r="O11332">
        <v>-6</v>
      </c>
      <c r="P11332">
        <v>15</v>
      </c>
      <c r="R11332" t="str">
        <f t="shared" si="708"/>
        <v>Early</v>
      </c>
      <c r="S11332" t="str">
        <f t="shared" si="709"/>
        <v>Early</v>
      </c>
      <c r="T11332" t="str">
        <f t="shared" si="710"/>
        <v>One-time</v>
      </c>
      <c r="U11332" t="str">
        <f t="shared" si="711"/>
        <v>Short Term</v>
      </c>
    </row>
    <row r="11333" spans="1:21" x14ac:dyDescent="0.35">
      <c r="A11333" t="s">
        <v>2606</v>
      </c>
      <c r="B11333">
        <v>301930221</v>
      </c>
      <c r="C11333">
        <v>1</v>
      </c>
      <c r="D11333" s="2">
        <v>42893.654930555553</v>
      </c>
      <c r="E11333" s="2">
        <v>42893.612476851849</v>
      </c>
      <c r="F11333">
        <v>10000</v>
      </c>
      <c r="G11333">
        <v>13000</v>
      </c>
      <c r="H11333">
        <v>30</v>
      </c>
      <c r="I11333" s="2">
        <v>42915.794525462959</v>
      </c>
      <c r="J11333" t="s">
        <v>18</v>
      </c>
      <c r="K11333" s="2">
        <v>42926</v>
      </c>
      <c r="L11333" s="2">
        <v>42915.787476851852</v>
      </c>
      <c r="M11333">
        <v>22</v>
      </c>
      <c r="N11333">
        <v>-11</v>
      </c>
      <c r="O11333">
        <v>-8</v>
      </c>
      <c r="P11333">
        <v>30</v>
      </c>
      <c r="R11333" t="str">
        <f t="shared" si="708"/>
        <v>Early</v>
      </c>
      <c r="S11333" t="str">
        <f t="shared" si="709"/>
        <v>Early</v>
      </c>
      <c r="T11333" t="str">
        <f t="shared" si="710"/>
        <v>One-time</v>
      </c>
      <c r="U11333" t="str">
        <f t="shared" si="711"/>
        <v>Short Term</v>
      </c>
    </row>
    <row r="11334" spans="1:21" x14ac:dyDescent="0.35">
      <c r="A11334" t="s">
        <v>2607</v>
      </c>
      <c r="B11334">
        <v>301949645</v>
      </c>
      <c r="C11334">
        <v>1</v>
      </c>
      <c r="D11334" s="2">
        <v>42909.807569444441</v>
      </c>
      <c r="E11334" s="2">
        <v>42909.765115740738</v>
      </c>
      <c r="F11334">
        <v>10000</v>
      </c>
      <c r="G11334">
        <v>11500</v>
      </c>
      <c r="H11334">
        <v>15</v>
      </c>
      <c r="I11334" s="2">
        <v>42923.783101851863</v>
      </c>
      <c r="J11334" t="s">
        <v>18</v>
      </c>
      <c r="K11334" s="2">
        <v>42926</v>
      </c>
      <c r="L11334" s="2">
        <v>42923.776053240741</v>
      </c>
      <c r="M11334">
        <v>13</v>
      </c>
      <c r="N11334">
        <v>-3</v>
      </c>
      <c r="O11334">
        <v>-2</v>
      </c>
      <c r="P11334">
        <v>15</v>
      </c>
      <c r="R11334" t="str">
        <f t="shared" si="708"/>
        <v>Early</v>
      </c>
      <c r="S11334" t="str">
        <f t="shared" si="709"/>
        <v>OnTime</v>
      </c>
      <c r="T11334" t="str">
        <f t="shared" si="710"/>
        <v>One-time</v>
      </c>
      <c r="U11334" t="str">
        <f t="shared" si="711"/>
        <v>Short Term</v>
      </c>
    </row>
    <row r="11335" spans="1:21" x14ac:dyDescent="0.35">
      <c r="A11335" t="s">
        <v>2608</v>
      </c>
      <c r="B11335">
        <v>301933492</v>
      </c>
      <c r="C11335">
        <v>1</v>
      </c>
      <c r="D11335" s="2">
        <v>42896.339722222219</v>
      </c>
      <c r="E11335" s="2">
        <v>42896.297268518523</v>
      </c>
      <c r="F11335">
        <v>10000</v>
      </c>
      <c r="G11335">
        <v>13000</v>
      </c>
      <c r="H11335">
        <v>30</v>
      </c>
      <c r="I11335" s="2">
        <v>42926.424467592587</v>
      </c>
      <c r="J11335" t="s">
        <v>18</v>
      </c>
      <c r="K11335" s="2">
        <v>42926</v>
      </c>
      <c r="L11335" s="2">
        <v>42926.417407407411</v>
      </c>
      <c r="M11335">
        <v>30</v>
      </c>
      <c r="N11335">
        <v>0</v>
      </c>
      <c r="O11335">
        <v>0</v>
      </c>
      <c r="P11335">
        <v>30</v>
      </c>
      <c r="R11335" t="str">
        <f t="shared" si="708"/>
        <v>OnTime</v>
      </c>
      <c r="S11335" t="str">
        <f t="shared" si="709"/>
        <v>Early</v>
      </c>
      <c r="T11335" t="str">
        <f t="shared" si="710"/>
        <v>One-time</v>
      </c>
      <c r="U11335" t="str">
        <f t="shared" si="711"/>
        <v>Short Term</v>
      </c>
    </row>
    <row r="11336" spans="1:21" x14ac:dyDescent="0.35">
      <c r="A11336" t="s">
        <v>2609</v>
      </c>
      <c r="B11336">
        <v>301934280</v>
      </c>
      <c r="C11336">
        <v>1</v>
      </c>
      <c r="D11336" s="2">
        <v>42896.915439814817</v>
      </c>
      <c r="E11336" s="2">
        <v>42896.872986111113</v>
      </c>
      <c r="F11336">
        <v>10000</v>
      </c>
      <c r="G11336">
        <v>11500</v>
      </c>
      <c r="H11336">
        <v>15</v>
      </c>
      <c r="I11336" s="2">
        <v>42901.506585648152</v>
      </c>
      <c r="J11336" t="s">
        <v>18</v>
      </c>
      <c r="K11336" s="2">
        <v>42912</v>
      </c>
      <c r="L11336" s="2">
        <v>42901.499525462961</v>
      </c>
      <c r="M11336">
        <v>4</v>
      </c>
      <c r="N11336">
        <v>-11</v>
      </c>
      <c r="O11336">
        <v>-11</v>
      </c>
      <c r="P11336">
        <v>15</v>
      </c>
      <c r="R11336" t="str">
        <f t="shared" si="708"/>
        <v>Early</v>
      </c>
      <c r="S11336" t="str">
        <f t="shared" si="709"/>
        <v>Early</v>
      </c>
      <c r="T11336" t="str">
        <f t="shared" si="710"/>
        <v>One-time</v>
      </c>
      <c r="U11336" t="str">
        <f t="shared" si="711"/>
        <v>Short Term</v>
      </c>
    </row>
    <row r="11337" spans="1:21" x14ac:dyDescent="0.35">
      <c r="A11337" t="s">
        <v>2610</v>
      </c>
      <c r="B11337">
        <v>301942779</v>
      </c>
      <c r="C11337">
        <v>1</v>
      </c>
      <c r="D11337" s="2">
        <v>42904.71020833333</v>
      </c>
      <c r="E11337" s="2">
        <v>42904.562743055547</v>
      </c>
      <c r="F11337">
        <v>10000</v>
      </c>
      <c r="G11337">
        <v>13000</v>
      </c>
      <c r="H11337">
        <v>30</v>
      </c>
      <c r="I11337" s="2">
        <v>42920.633043981477</v>
      </c>
      <c r="J11337" t="s">
        <v>18</v>
      </c>
      <c r="K11337" s="2">
        <v>42935</v>
      </c>
      <c r="L11337" s="2">
        <v>42920.62599537037</v>
      </c>
      <c r="M11337">
        <v>15</v>
      </c>
      <c r="N11337">
        <v>-15</v>
      </c>
      <c r="O11337">
        <v>-15</v>
      </c>
      <c r="P11337">
        <v>30</v>
      </c>
      <c r="R11337" t="str">
        <f t="shared" si="708"/>
        <v>Early</v>
      </c>
      <c r="S11337" t="str">
        <f t="shared" si="709"/>
        <v>Early</v>
      </c>
      <c r="T11337" t="str">
        <f t="shared" si="710"/>
        <v>One-time</v>
      </c>
      <c r="U11337" t="str">
        <f t="shared" si="711"/>
        <v>Short Term</v>
      </c>
    </row>
    <row r="11338" spans="1:21" x14ac:dyDescent="0.35">
      <c r="A11338" t="s">
        <v>2611</v>
      </c>
      <c r="B11338">
        <v>301935780</v>
      </c>
      <c r="C11338">
        <v>1</v>
      </c>
      <c r="D11338" s="2">
        <v>42898.47146990741</v>
      </c>
      <c r="E11338" s="2">
        <v>42898.429016203707</v>
      </c>
      <c r="F11338">
        <v>10000</v>
      </c>
      <c r="G11338">
        <v>13000</v>
      </c>
      <c r="H11338">
        <v>30</v>
      </c>
      <c r="I11338" s="2">
        <v>42901.35365740741</v>
      </c>
      <c r="J11338" t="s">
        <v>18</v>
      </c>
      <c r="K11338" s="2">
        <v>42928</v>
      </c>
      <c r="L11338" s="2">
        <v>42901.346608796302</v>
      </c>
      <c r="M11338">
        <v>2</v>
      </c>
      <c r="N11338">
        <v>-27</v>
      </c>
      <c r="O11338">
        <v>-28</v>
      </c>
      <c r="P11338">
        <v>30</v>
      </c>
      <c r="R11338" t="str">
        <f t="shared" si="708"/>
        <v>Early</v>
      </c>
      <c r="S11338" t="str">
        <f t="shared" si="709"/>
        <v>Early</v>
      </c>
      <c r="T11338" t="str">
        <f t="shared" si="710"/>
        <v>One-time</v>
      </c>
      <c r="U11338" t="str">
        <f t="shared" si="711"/>
        <v>Short Term</v>
      </c>
    </row>
    <row r="11339" spans="1:21" x14ac:dyDescent="0.35">
      <c r="A11339" t="s">
        <v>2611</v>
      </c>
      <c r="B11339">
        <v>301941894</v>
      </c>
      <c r="C11339">
        <v>2</v>
      </c>
      <c r="D11339" s="2">
        <v>42903.508009259262</v>
      </c>
      <c r="E11339" s="2">
        <v>42903.466273148151</v>
      </c>
      <c r="F11339">
        <v>10000</v>
      </c>
      <c r="G11339">
        <v>11500</v>
      </c>
      <c r="H11339">
        <v>15</v>
      </c>
      <c r="I11339" s="2">
        <v>42914.667488425926</v>
      </c>
      <c r="J11339" t="s">
        <v>18</v>
      </c>
      <c r="K11339" s="2">
        <v>42919</v>
      </c>
      <c r="L11339" s="2">
        <v>42914.660439814812</v>
      </c>
      <c r="M11339">
        <v>11</v>
      </c>
      <c r="N11339">
        <v>-5</v>
      </c>
      <c r="O11339">
        <v>-4</v>
      </c>
      <c r="P11339">
        <v>15</v>
      </c>
      <c r="Q11339">
        <v>5</v>
      </c>
      <c r="R11339" t="str">
        <f t="shared" si="708"/>
        <v>Early</v>
      </c>
      <c r="S11339" t="str">
        <f t="shared" si="709"/>
        <v>Early</v>
      </c>
      <c r="T11339" t="str">
        <f t="shared" si="710"/>
        <v>Frequent Borrower</v>
      </c>
      <c r="U11339" t="str">
        <f t="shared" si="711"/>
        <v>Short Term</v>
      </c>
    </row>
    <row r="11340" spans="1:21" x14ac:dyDescent="0.35">
      <c r="A11340" t="s">
        <v>2611</v>
      </c>
      <c r="B11340">
        <v>301957371</v>
      </c>
      <c r="C11340">
        <v>3</v>
      </c>
      <c r="D11340" s="2">
        <v>42916.426782407398</v>
      </c>
      <c r="E11340" s="2">
        <v>42916.385046296287</v>
      </c>
      <c r="F11340">
        <v>10000</v>
      </c>
      <c r="G11340">
        <v>11500</v>
      </c>
      <c r="H11340">
        <v>15</v>
      </c>
      <c r="I11340" s="2">
        <v>42921.051631944443</v>
      </c>
      <c r="J11340" t="s">
        <v>18</v>
      </c>
      <c r="K11340" s="2">
        <v>42933</v>
      </c>
      <c r="L11340" s="2">
        <v>42921.044583333343</v>
      </c>
      <c r="M11340">
        <v>4</v>
      </c>
      <c r="N11340">
        <v>-12</v>
      </c>
      <c r="O11340">
        <v>-11</v>
      </c>
      <c r="P11340">
        <v>15</v>
      </c>
      <c r="Q11340">
        <v>12</v>
      </c>
      <c r="R11340" t="str">
        <f t="shared" si="708"/>
        <v>Early</v>
      </c>
      <c r="S11340" t="str">
        <f t="shared" si="709"/>
        <v>Early</v>
      </c>
      <c r="T11340" t="str">
        <f t="shared" si="710"/>
        <v>Frequent Borrower</v>
      </c>
      <c r="U11340" t="str">
        <f t="shared" si="711"/>
        <v>Short Term</v>
      </c>
    </row>
    <row r="11341" spans="1:21" x14ac:dyDescent="0.35">
      <c r="A11341" t="s">
        <v>2612</v>
      </c>
      <c r="B11341">
        <v>301941806</v>
      </c>
      <c r="C11341">
        <v>1</v>
      </c>
      <c r="D11341" s="2">
        <v>42903.436157407406</v>
      </c>
      <c r="E11341" s="2">
        <v>42903.393703703703</v>
      </c>
      <c r="F11341">
        <v>10000</v>
      </c>
      <c r="G11341">
        <v>13000</v>
      </c>
      <c r="H11341">
        <v>30</v>
      </c>
      <c r="I11341" s="2">
        <v>42916.375185185178</v>
      </c>
      <c r="J11341" t="s">
        <v>18</v>
      </c>
      <c r="K11341" s="2">
        <v>42933</v>
      </c>
      <c r="L11341" s="2">
        <v>42916.368136574078</v>
      </c>
      <c r="M11341">
        <v>12</v>
      </c>
      <c r="N11341">
        <v>-17</v>
      </c>
      <c r="O11341">
        <v>-18</v>
      </c>
      <c r="P11341">
        <v>30</v>
      </c>
      <c r="R11341" t="str">
        <f t="shared" si="708"/>
        <v>Early</v>
      </c>
      <c r="S11341" t="str">
        <f t="shared" si="709"/>
        <v>Early</v>
      </c>
      <c r="T11341" t="str">
        <f t="shared" si="710"/>
        <v>One-time</v>
      </c>
      <c r="U11341" t="str">
        <f t="shared" si="711"/>
        <v>Short Term</v>
      </c>
    </row>
    <row r="11342" spans="1:21" x14ac:dyDescent="0.35">
      <c r="A11342" t="s">
        <v>2613</v>
      </c>
      <c r="B11342">
        <v>301935879</v>
      </c>
      <c r="C11342">
        <v>1</v>
      </c>
      <c r="D11342" s="2">
        <v>42898.51871527778</v>
      </c>
      <c r="E11342" s="2">
        <v>42898.476261574076</v>
      </c>
      <c r="F11342">
        <v>10000</v>
      </c>
      <c r="G11342">
        <v>13000</v>
      </c>
      <c r="H11342">
        <v>30</v>
      </c>
      <c r="I11342" s="2">
        <v>42927.654374999998</v>
      </c>
      <c r="J11342" t="s">
        <v>18</v>
      </c>
      <c r="K11342" s="2">
        <v>42928</v>
      </c>
      <c r="L11342" s="2">
        <v>42927.647326388891</v>
      </c>
      <c r="M11342">
        <v>29</v>
      </c>
      <c r="N11342">
        <v>-1</v>
      </c>
      <c r="O11342">
        <v>-1</v>
      </c>
      <c r="P11342">
        <v>30</v>
      </c>
      <c r="R11342" t="str">
        <f t="shared" si="708"/>
        <v>Early</v>
      </c>
      <c r="S11342" t="str">
        <f t="shared" si="709"/>
        <v>Early</v>
      </c>
      <c r="T11342" t="str">
        <f t="shared" si="710"/>
        <v>One-time</v>
      </c>
      <c r="U11342" t="str">
        <f t="shared" si="711"/>
        <v>Short Term</v>
      </c>
    </row>
    <row r="11343" spans="1:21" x14ac:dyDescent="0.35">
      <c r="A11343" t="s">
        <v>2614</v>
      </c>
      <c r="B11343">
        <v>301936137</v>
      </c>
      <c r="C11343">
        <v>1</v>
      </c>
      <c r="D11343" s="2">
        <v>42898.650127314817</v>
      </c>
      <c r="E11343" s="2">
        <v>42898.607685185183</v>
      </c>
      <c r="F11343">
        <v>10000</v>
      </c>
      <c r="G11343">
        <v>13000</v>
      </c>
      <c r="H11343">
        <v>30</v>
      </c>
      <c r="I11343" s="2">
        <v>42899.413229166668</v>
      </c>
      <c r="J11343" t="s">
        <v>18</v>
      </c>
      <c r="K11343" s="2">
        <v>42928</v>
      </c>
      <c r="L11343" s="2">
        <v>42899.406168981477</v>
      </c>
      <c r="M11343">
        <v>0</v>
      </c>
      <c r="N11343">
        <v>-29</v>
      </c>
      <c r="O11343">
        <v>-30</v>
      </c>
      <c r="P11343">
        <v>30</v>
      </c>
      <c r="R11343" t="str">
        <f t="shared" si="708"/>
        <v>Early</v>
      </c>
      <c r="S11343" t="str">
        <f t="shared" si="709"/>
        <v>Early</v>
      </c>
      <c r="T11343" t="str">
        <f t="shared" si="710"/>
        <v>One-time</v>
      </c>
      <c r="U11343" t="str">
        <f t="shared" si="711"/>
        <v>Short Term</v>
      </c>
    </row>
    <row r="11344" spans="1:21" x14ac:dyDescent="0.35">
      <c r="A11344" t="s">
        <v>2615</v>
      </c>
      <c r="B11344">
        <v>301936626</v>
      </c>
      <c r="C11344">
        <v>1</v>
      </c>
      <c r="D11344" s="2">
        <v>42898.932337962957</v>
      </c>
      <c r="E11344" s="2">
        <v>42898.889872685177</v>
      </c>
      <c r="F11344">
        <v>10000</v>
      </c>
      <c r="G11344">
        <v>13000</v>
      </c>
      <c r="H11344">
        <v>30</v>
      </c>
      <c r="I11344" s="2">
        <v>42916.827569444453</v>
      </c>
      <c r="J11344" t="s">
        <v>18</v>
      </c>
      <c r="K11344" s="2">
        <v>42928</v>
      </c>
      <c r="L11344" s="2">
        <v>42916.820520833331</v>
      </c>
      <c r="M11344">
        <v>17</v>
      </c>
      <c r="N11344">
        <v>-12</v>
      </c>
      <c r="O11344">
        <v>-13</v>
      </c>
      <c r="P11344">
        <v>30</v>
      </c>
      <c r="R11344" t="str">
        <f t="shared" si="708"/>
        <v>Early</v>
      </c>
      <c r="S11344" t="str">
        <f t="shared" si="709"/>
        <v>OnTime</v>
      </c>
      <c r="T11344" t="str">
        <f t="shared" si="710"/>
        <v>One-time</v>
      </c>
      <c r="U11344" t="str">
        <f t="shared" si="711"/>
        <v>Short Term</v>
      </c>
    </row>
    <row r="11345" spans="1:21" x14ac:dyDescent="0.35">
      <c r="A11345" t="s">
        <v>2616</v>
      </c>
      <c r="B11345">
        <v>301944950</v>
      </c>
      <c r="C11345">
        <v>1</v>
      </c>
      <c r="D11345" s="2">
        <v>42906.585648148153</v>
      </c>
      <c r="E11345" s="2">
        <v>42906.543194444443</v>
      </c>
      <c r="F11345">
        <v>10000</v>
      </c>
      <c r="G11345">
        <v>11500</v>
      </c>
      <c r="H11345">
        <v>15</v>
      </c>
      <c r="I11345" s="2">
        <v>42921.238530092603</v>
      </c>
      <c r="J11345" t="s">
        <v>18</v>
      </c>
      <c r="K11345" s="2">
        <v>42921</v>
      </c>
      <c r="L11345" s="2">
        <v>42921.198541666658</v>
      </c>
      <c r="M11345">
        <v>14</v>
      </c>
      <c r="N11345">
        <v>0</v>
      </c>
      <c r="O11345">
        <v>-1</v>
      </c>
      <c r="P11345">
        <v>15</v>
      </c>
      <c r="R11345" t="str">
        <f t="shared" si="708"/>
        <v>OnTime</v>
      </c>
      <c r="S11345" t="str">
        <f t="shared" si="709"/>
        <v>Early</v>
      </c>
      <c r="T11345" t="str">
        <f t="shared" si="710"/>
        <v>One-time</v>
      </c>
      <c r="U11345" t="str">
        <f t="shared" si="711"/>
        <v>Short Term</v>
      </c>
    </row>
    <row r="11346" spans="1:21" x14ac:dyDescent="0.35">
      <c r="A11346" t="s">
        <v>2617</v>
      </c>
      <c r="B11346">
        <v>301936712</v>
      </c>
      <c r="C11346">
        <v>1</v>
      </c>
      <c r="D11346" s="2">
        <v>42899.024328703701</v>
      </c>
      <c r="E11346" s="2">
        <v>42898.981874999998</v>
      </c>
      <c r="F11346">
        <v>10000</v>
      </c>
      <c r="G11346">
        <v>11500</v>
      </c>
      <c r="H11346">
        <v>15</v>
      </c>
      <c r="I11346" s="2">
        <v>42908.270821759259</v>
      </c>
      <c r="J11346" t="s">
        <v>18</v>
      </c>
      <c r="K11346" s="2">
        <v>42914</v>
      </c>
      <c r="L11346" s="2">
        <v>42908.263761574082</v>
      </c>
      <c r="M11346">
        <v>9</v>
      </c>
      <c r="N11346">
        <v>-6</v>
      </c>
      <c r="O11346">
        <v>-6</v>
      </c>
      <c r="P11346">
        <v>15</v>
      </c>
      <c r="R11346" t="str">
        <f t="shared" si="708"/>
        <v>Early</v>
      </c>
      <c r="S11346" t="str">
        <f t="shared" si="709"/>
        <v>OnTime</v>
      </c>
      <c r="T11346" t="str">
        <f t="shared" si="710"/>
        <v>One-time</v>
      </c>
      <c r="U11346" t="str">
        <f t="shared" si="711"/>
        <v>Short Term</v>
      </c>
    </row>
    <row r="11347" spans="1:21" x14ac:dyDescent="0.35">
      <c r="A11347" t="s">
        <v>2617</v>
      </c>
      <c r="B11347">
        <v>301947241</v>
      </c>
      <c r="C11347">
        <v>2</v>
      </c>
      <c r="D11347" s="2">
        <v>42908.28534722222</v>
      </c>
      <c r="E11347" s="2">
        <v>42908.24359953704</v>
      </c>
      <c r="F11347">
        <v>10000</v>
      </c>
      <c r="G11347">
        <v>11500</v>
      </c>
      <c r="H11347">
        <v>15</v>
      </c>
      <c r="I11347" s="2">
        <v>42923.216724537036</v>
      </c>
      <c r="J11347" t="s">
        <v>18</v>
      </c>
      <c r="K11347" s="2">
        <v>42923</v>
      </c>
      <c r="L11347" s="2">
        <v>42923.184594907398</v>
      </c>
      <c r="M11347">
        <v>14</v>
      </c>
      <c r="N11347">
        <v>0</v>
      </c>
      <c r="O11347">
        <v>-1</v>
      </c>
      <c r="P11347">
        <v>15</v>
      </c>
      <c r="Q11347">
        <v>9</v>
      </c>
      <c r="R11347" t="str">
        <f t="shared" si="708"/>
        <v>OnTime</v>
      </c>
      <c r="S11347" t="str">
        <f t="shared" si="709"/>
        <v>Late</v>
      </c>
      <c r="T11347" t="str">
        <f t="shared" si="710"/>
        <v>Frequent Borrower</v>
      </c>
      <c r="U11347" t="str">
        <f t="shared" si="711"/>
        <v>Short Term</v>
      </c>
    </row>
    <row r="11348" spans="1:21" x14ac:dyDescent="0.35">
      <c r="A11348" t="s">
        <v>2618</v>
      </c>
      <c r="B11348">
        <v>301939229</v>
      </c>
      <c r="C11348">
        <v>1</v>
      </c>
      <c r="D11348" s="2">
        <v>42901.235671296286</v>
      </c>
      <c r="E11348" s="2">
        <v>42901.19321759259</v>
      </c>
      <c r="F11348">
        <v>10000</v>
      </c>
      <c r="G11348">
        <v>13000</v>
      </c>
      <c r="H11348">
        <v>30</v>
      </c>
      <c r="I11348" s="2">
        <v>42934.763067129628</v>
      </c>
      <c r="J11348" t="s">
        <v>18</v>
      </c>
      <c r="K11348" s="2">
        <v>42933</v>
      </c>
      <c r="L11348" s="2">
        <v>42934.756018518521</v>
      </c>
      <c r="M11348">
        <v>33</v>
      </c>
      <c r="N11348">
        <v>1</v>
      </c>
      <c r="O11348">
        <v>3</v>
      </c>
      <c r="P11348">
        <v>30</v>
      </c>
      <c r="R11348" t="str">
        <f t="shared" si="708"/>
        <v>Late</v>
      </c>
      <c r="S11348" t="str">
        <f t="shared" si="709"/>
        <v>Early</v>
      </c>
      <c r="T11348" t="str">
        <f t="shared" si="710"/>
        <v>One-time</v>
      </c>
      <c r="U11348" t="str">
        <f t="shared" si="711"/>
        <v>Short Term</v>
      </c>
    </row>
    <row r="11349" spans="1:21" x14ac:dyDescent="0.35">
      <c r="A11349" t="s">
        <v>2619</v>
      </c>
      <c r="B11349">
        <v>301859010</v>
      </c>
      <c r="C11349">
        <v>1</v>
      </c>
      <c r="D11349" s="2">
        <v>42832.470486111109</v>
      </c>
      <c r="E11349" s="2">
        <v>42832.428703703707</v>
      </c>
      <c r="F11349">
        <v>10000</v>
      </c>
      <c r="G11349">
        <v>13000</v>
      </c>
      <c r="H11349">
        <v>30</v>
      </c>
      <c r="I11349" s="2">
        <v>42861.47556712963</v>
      </c>
      <c r="J11349" t="s">
        <v>18</v>
      </c>
      <c r="K11349" s="2">
        <v>42863</v>
      </c>
      <c r="L11349" s="2">
        <v>42861.46503472222</v>
      </c>
      <c r="M11349">
        <v>29</v>
      </c>
      <c r="N11349">
        <v>-2</v>
      </c>
      <c r="O11349">
        <v>-1</v>
      </c>
      <c r="P11349">
        <v>30</v>
      </c>
      <c r="R11349" t="str">
        <f t="shared" si="708"/>
        <v>Early</v>
      </c>
      <c r="S11349" t="str">
        <f t="shared" si="709"/>
        <v>Early</v>
      </c>
      <c r="T11349" t="str">
        <f t="shared" si="710"/>
        <v>One-time</v>
      </c>
      <c r="U11349" t="str">
        <f t="shared" si="711"/>
        <v>Short Term</v>
      </c>
    </row>
    <row r="11350" spans="1:21" x14ac:dyDescent="0.35">
      <c r="A11350" t="s">
        <v>2619</v>
      </c>
      <c r="B11350">
        <v>301895158</v>
      </c>
      <c r="C11350">
        <v>2</v>
      </c>
      <c r="D11350" s="2">
        <v>42863.433356481481</v>
      </c>
      <c r="E11350" s="2">
        <v>42863.391608796293</v>
      </c>
      <c r="F11350">
        <v>10000</v>
      </c>
      <c r="G11350">
        <v>13000</v>
      </c>
      <c r="H11350">
        <v>30</v>
      </c>
      <c r="I11350" s="2">
        <v>42892.351724537039</v>
      </c>
      <c r="J11350" t="s">
        <v>18</v>
      </c>
      <c r="K11350" s="2">
        <v>42893</v>
      </c>
      <c r="L11350" s="2">
        <v>42892.344675925917</v>
      </c>
      <c r="M11350">
        <v>28</v>
      </c>
      <c r="N11350">
        <v>-1</v>
      </c>
      <c r="O11350">
        <v>-2</v>
      </c>
      <c r="P11350">
        <v>30</v>
      </c>
      <c r="Q11350">
        <v>30</v>
      </c>
      <c r="R11350" t="str">
        <f t="shared" si="708"/>
        <v>Early</v>
      </c>
      <c r="S11350" t="str">
        <f t="shared" si="709"/>
        <v>Early</v>
      </c>
      <c r="T11350" t="str">
        <f t="shared" si="710"/>
        <v>Frequent Borrower</v>
      </c>
      <c r="U11350" t="str">
        <f t="shared" si="711"/>
        <v>Short Term</v>
      </c>
    </row>
    <row r="11351" spans="1:21" x14ac:dyDescent="0.35">
      <c r="A11351" t="s">
        <v>2619</v>
      </c>
      <c r="B11351">
        <v>301942061</v>
      </c>
      <c r="C11351">
        <v>3</v>
      </c>
      <c r="D11351" s="2">
        <v>42903.635127314818</v>
      </c>
      <c r="E11351" s="2">
        <v>42903.59337962963</v>
      </c>
      <c r="F11351">
        <v>10000</v>
      </c>
      <c r="G11351">
        <v>13000</v>
      </c>
      <c r="H11351">
        <v>30</v>
      </c>
      <c r="I11351" s="2">
        <v>42930.399884259263</v>
      </c>
      <c r="J11351" t="s">
        <v>18</v>
      </c>
      <c r="K11351" s="2">
        <v>42933</v>
      </c>
      <c r="L11351" s="2">
        <v>42930.392835648148</v>
      </c>
      <c r="M11351">
        <v>26</v>
      </c>
      <c r="N11351">
        <v>-3</v>
      </c>
      <c r="O11351">
        <v>-4</v>
      </c>
      <c r="P11351">
        <v>30</v>
      </c>
      <c r="Q11351">
        <v>40</v>
      </c>
      <c r="R11351" t="str">
        <f t="shared" si="708"/>
        <v>Early</v>
      </c>
      <c r="S11351" t="str">
        <f t="shared" si="709"/>
        <v>Late</v>
      </c>
      <c r="T11351" t="str">
        <f t="shared" si="710"/>
        <v>Frequent Borrower</v>
      </c>
      <c r="U11351" t="str">
        <f t="shared" si="711"/>
        <v>Short Term</v>
      </c>
    </row>
    <row r="11352" spans="1:21" x14ac:dyDescent="0.35">
      <c r="A11352" t="s">
        <v>2620</v>
      </c>
      <c r="B11352">
        <v>301863634</v>
      </c>
      <c r="C11352">
        <v>1</v>
      </c>
      <c r="D11352" s="2">
        <v>42835.943171296298</v>
      </c>
      <c r="E11352" s="2">
        <v>42835.901331018518</v>
      </c>
      <c r="F11352">
        <v>10000</v>
      </c>
      <c r="G11352">
        <v>11500</v>
      </c>
      <c r="H11352">
        <v>15</v>
      </c>
      <c r="I11352" s="2">
        <v>42872.608761574083</v>
      </c>
      <c r="J11352" t="s">
        <v>18</v>
      </c>
      <c r="K11352" s="2">
        <v>42850</v>
      </c>
      <c r="L11352" s="2">
        <v>42872.598252314812</v>
      </c>
      <c r="M11352">
        <v>36</v>
      </c>
      <c r="N11352">
        <v>22</v>
      </c>
      <c r="O11352">
        <v>21</v>
      </c>
      <c r="P11352">
        <v>15</v>
      </c>
      <c r="R11352" t="str">
        <f t="shared" si="708"/>
        <v>Late</v>
      </c>
      <c r="S11352" t="str">
        <f t="shared" si="709"/>
        <v>Early</v>
      </c>
      <c r="T11352" t="str">
        <f t="shared" si="710"/>
        <v>One-time</v>
      </c>
      <c r="U11352" t="str">
        <f t="shared" si="711"/>
        <v>Short Term</v>
      </c>
    </row>
    <row r="11353" spans="1:21" x14ac:dyDescent="0.35">
      <c r="A11353" t="s">
        <v>2621</v>
      </c>
      <c r="B11353">
        <v>301902816</v>
      </c>
      <c r="C11353">
        <v>1</v>
      </c>
      <c r="D11353" s="2">
        <v>42867.421284722222</v>
      </c>
      <c r="E11353" s="2">
        <v>42867.379479166673</v>
      </c>
      <c r="F11353">
        <v>10000</v>
      </c>
      <c r="G11353">
        <v>11500</v>
      </c>
      <c r="H11353">
        <v>15</v>
      </c>
      <c r="I11353" s="2">
        <v>42869.362500000003</v>
      </c>
      <c r="J11353" t="s">
        <v>18</v>
      </c>
      <c r="K11353" s="2">
        <v>42885</v>
      </c>
      <c r="L11353" s="2">
        <v>42869.351956018523</v>
      </c>
      <c r="M11353">
        <v>1</v>
      </c>
      <c r="N11353">
        <v>-16</v>
      </c>
      <c r="O11353">
        <v>-14</v>
      </c>
      <c r="P11353">
        <v>15</v>
      </c>
      <c r="R11353" t="str">
        <f t="shared" si="708"/>
        <v>Early</v>
      </c>
      <c r="S11353" t="str">
        <f t="shared" si="709"/>
        <v>Early</v>
      </c>
      <c r="T11353" t="str">
        <f t="shared" si="710"/>
        <v>One-time</v>
      </c>
      <c r="U11353" t="str">
        <f t="shared" si="711"/>
        <v>Short Term</v>
      </c>
    </row>
    <row r="11354" spans="1:21" x14ac:dyDescent="0.35">
      <c r="A11354" t="s">
        <v>2621</v>
      </c>
      <c r="B11354">
        <v>301906018</v>
      </c>
      <c r="C11354">
        <v>2</v>
      </c>
      <c r="D11354" s="2">
        <v>42869.402372685188</v>
      </c>
      <c r="E11354" s="2">
        <v>42869.360636574071</v>
      </c>
      <c r="F11354">
        <v>10000</v>
      </c>
      <c r="G11354">
        <v>11500</v>
      </c>
      <c r="H11354">
        <v>15</v>
      </c>
      <c r="I11354" s="2">
        <v>42880.545439814807</v>
      </c>
      <c r="J11354" t="s">
        <v>18</v>
      </c>
      <c r="K11354" s="2">
        <v>42885</v>
      </c>
      <c r="L11354" s="2">
        <v>42880.538391203707</v>
      </c>
      <c r="M11354">
        <v>11</v>
      </c>
      <c r="N11354">
        <v>-5</v>
      </c>
      <c r="O11354">
        <v>-4</v>
      </c>
      <c r="P11354">
        <v>15</v>
      </c>
      <c r="Q11354">
        <v>1</v>
      </c>
      <c r="R11354" t="str">
        <f t="shared" si="708"/>
        <v>Early</v>
      </c>
      <c r="S11354" t="str">
        <f t="shared" si="709"/>
        <v>Early</v>
      </c>
      <c r="T11354" t="str">
        <f t="shared" si="710"/>
        <v>Frequent Borrower</v>
      </c>
      <c r="U11354" t="str">
        <f t="shared" si="711"/>
        <v>Short Term</v>
      </c>
    </row>
    <row r="11355" spans="1:21" x14ac:dyDescent="0.35">
      <c r="A11355" t="s">
        <v>2621</v>
      </c>
      <c r="B11355">
        <v>301920876</v>
      </c>
      <c r="C11355">
        <v>3</v>
      </c>
      <c r="D11355" s="2">
        <v>42884.424490740741</v>
      </c>
      <c r="E11355" s="2">
        <v>42884.382754629631</v>
      </c>
      <c r="F11355">
        <v>10000</v>
      </c>
      <c r="G11355">
        <v>11500</v>
      </c>
      <c r="H11355">
        <v>15</v>
      </c>
      <c r="I11355" s="2">
        <v>42892.420358796298</v>
      </c>
      <c r="J11355" t="s">
        <v>18</v>
      </c>
      <c r="K11355" s="2">
        <v>42899</v>
      </c>
      <c r="L11355" s="2">
        <v>42892.413310185177</v>
      </c>
      <c r="M11355">
        <v>7</v>
      </c>
      <c r="N11355">
        <v>-7</v>
      </c>
      <c r="O11355">
        <v>-8</v>
      </c>
      <c r="P11355">
        <v>15</v>
      </c>
      <c r="Q11355">
        <v>15</v>
      </c>
      <c r="R11355" t="str">
        <f t="shared" si="708"/>
        <v>Early</v>
      </c>
      <c r="S11355" t="str">
        <f t="shared" si="709"/>
        <v>Early</v>
      </c>
      <c r="T11355" t="str">
        <f t="shared" si="710"/>
        <v>Frequent Borrower</v>
      </c>
      <c r="U11355" t="str">
        <f t="shared" si="711"/>
        <v>Short Term</v>
      </c>
    </row>
    <row r="11356" spans="1:21" x14ac:dyDescent="0.35">
      <c r="A11356" t="s">
        <v>2621</v>
      </c>
      <c r="B11356">
        <v>301928598</v>
      </c>
      <c r="C11356">
        <v>4</v>
      </c>
      <c r="D11356" s="2">
        <v>42892.436678240738</v>
      </c>
      <c r="E11356" s="2">
        <v>42892.394942129627</v>
      </c>
      <c r="F11356">
        <v>20000</v>
      </c>
      <c r="G11356">
        <v>22250</v>
      </c>
      <c r="H11356">
        <v>15</v>
      </c>
      <c r="I11356" s="2">
        <v>42905.490787037037</v>
      </c>
      <c r="J11356" t="s">
        <v>18</v>
      </c>
      <c r="K11356" s="2">
        <v>42907</v>
      </c>
      <c r="L11356" s="2">
        <v>42905.483738425923</v>
      </c>
      <c r="M11356">
        <v>13</v>
      </c>
      <c r="N11356">
        <v>-2</v>
      </c>
      <c r="O11356">
        <v>-2</v>
      </c>
      <c r="P11356">
        <v>11.25</v>
      </c>
      <c r="Q11356">
        <v>8</v>
      </c>
      <c r="R11356" t="str">
        <f t="shared" si="708"/>
        <v>Early</v>
      </c>
      <c r="S11356" t="str">
        <f t="shared" si="709"/>
        <v>Late</v>
      </c>
      <c r="T11356" t="str">
        <f t="shared" si="710"/>
        <v>Frequent Borrower</v>
      </c>
      <c r="U11356" t="str">
        <f t="shared" si="711"/>
        <v>Short Term</v>
      </c>
    </row>
    <row r="11357" spans="1:21" x14ac:dyDescent="0.35">
      <c r="A11357" t="s">
        <v>2621</v>
      </c>
      <c r="B11357">
        <v>301943572</v>
      </c>
      <c r="C11357">
        <v>5</v>
      </c>
      <c r="D11357" s="2">
        <v>42905.532731481479</v>
      </c>
      <c r="E11357" s="2">
        <v>42905.490972222222</v>
      </c>
      <c r="F11357">
        <v>20000</v>
      </c>
      <c r="G11357">
        <v>24500</v>
      </c>
      <c r="H11357">
        <v>30</v>
      </c>
      <c r="I11357" s="2">
        <v>42942.865474537037</v>
      </c>
      <c r="J11357" t="s">
        <v>18</v>
      </c>
      <c r="K11357" s="2">
        <v>42935</v>
      </c>
      <c r="L11357" s="2">
        <v>42942.858425925922</v>
      </c>
      <c r="M11357">
        <v>37</v>
      </c>
      <c r="N11357">
        <v>7</v>
      </c>
      <c r="O11357">
        <v>7</v>
      </c>
      <c r="P11357">
        <v>22.5</v>
      </c>
      <c r="Q11357">
        <v>13</v>
      </c>
      <c r="R11357" t="str">
        <f t="shared" si="708"/>
        <v>Late</v>
      </c>
      <c r="S11357" t="str">
        <f t="shared" si="709"/>
        <v>Early</v>
      </c>
      <c r="T11357" t="str">
        <f t="shared" si="710"/>
        <v>Frequent Borrower</v>
      </c>
      <c r="U11357" t="str">
        <f t="shared" si="711"/>
        <v>Short Term</v>
      </c>
    </row>
    <row r="11358" spans="1:21" x14ac:dyDescent="0.35">
      <c r="A11358" t="s">
        <v>2622</v>
      </c>
      <c r="B11358">
        <v>301857451</v>
      </c>
      <c r="C11358">
        <v>1</v>
      </c>
      <c r="D11358" s="2">
        <v>42831.363912037043</v>
      </c>
      <c r="E11358" s="2">
        <v>42831.322094907409</v>
      </c>
      <c r="F11358">
        <v>10000</v>
      </c>
      <c r="G11358">
        <v>11500</v>
      </c>
      <c r="H11358">
        <v>15</v>
      </c>
      <c r="I11358" s="2">
        <v>42837.450752314813</v>
      </c>
      <c r="J11358" t="s">
        <v>18</v>
      </c>
      <c r="K11358" s="2">
        <v>42846</v>
      </c>
      <c r="L11358" s="2">
        <v>42837.440208333333</v>
      </c>
      <c r="M11358">
        <v>6</v>
      </c>
      <c r="N11358">
        <v>-9</v>
      </c>
      <c r="O11358">
        <v>-9</v>
      </c>
      <c r="P11358">
        <v>15</v>
      </c>
      <c r="R11358" t="str">
        <f t="shared" si="708"/>
        <v>Early</v>
      </c>
      <c r="S11358" t="str">
        <f t="shared" si="709"/>
        <v>OnTime</v>
      </c>
      <c r="T11358" t="str">
        <f t="shared" si="710"/>
        <v>One-time</v>
      </c>
      <c r="U11358" t="str">
        <f t="shared" si="711"/>
        <v>Short Term</v>
      </c>
    </row>
    <row r="11359" spans="1:21" x14ac:dyDescent="0.35">
      <c r="A11359" t="s">
        <v>2622</v>
      </c>
      <c r="B11359">
        <v>301865615</v>
      </c>
      <c r="C11359">
        <v>2</v>
      </c>
      <c r="D11359" s="2">
        <v>42837.452627314808</v>
      </c>
      <c r="E11359" s="2">
        <v>42837.410891203697</v>
      </c>
      <c r="F11359">
        <v>10000</v>
      </c>
      <c r="G11359">
        <v>11500</v>
      </c>
      <c r="H11359">
        <v>15</v>
      </c>
      <c r="I11359" s="2">
        <v>42852.417395833327</v>
      </c>
      <c r="J11359" t="s">
        <v>18</v>
      </c>
      <c r="K11359" s="2">
        <v>42852</v>
      </c>
      <c r="L11359" s="2">
        <v>42852.406886574077</v>
      </c>
      <c r="M11359">
        <v>14</v>
      </c>
      <c r="N11359">
        <v>0</v>
      </c>
      <c r="O11359">
        <v>-1</v>
      </c>
      <c r="P11359">
        <v>15</v>
      </c>
      <c r="Q11359">
        <v>6</v>
      </c>
      <c r="R11359" t="str">
        <f t="shared" si="708"/>
        <v>OnTime</v>
      </c>
      <c r="S11359" t="str">
        <f t="shared" si="709"/>
        <v>Early</v>
      </c>
      <c r="T11359" t="str">
        <f t="shared" si="710"/>
        <v>Frequent Borrower</v>
      </c>
      <c r="U11359" t="str">
        <f t="shared" si="711"/>
        <v>Short Term</v>
      </c>
    </row>
    <row r="11360" spans="1:21" x14ac:dyDescent="0.35">
      <c r="A11360" t="s">
        <v>2622</v>
      </c>
      <c r="B11360">
        <v>301932846</v>
      </c>
      <c r="C11360">
        <v>3</v>
      </c>
      <c r="D11360" s="2">
        <v>42895.629872685182</v>
      </c>
      <c r="E11360" s="2">
        <v>42895.588136574072</v>
      </c>
      <c r="F11360">
        <v>10000</v>
      </c>
      <c r="G11360">
        <v>11500</v>
      </c>
      <c r="H11360">
        <v>15</v>
      </c>
      <c r="I11360" s="2">
        <v>42909.70716435185</v>
      </c>
      <c r="J11360" t="s">
        <v>18</v>
      </c>
      <c r="K11360" s="2">
        <v>42912</v>
      </c>
      <c r="L11360" s="2">
        <v>42909.700104166674</v>
      </c>
      <c r="M11360">
        <v>14</v>
      </c>
      <c r="N11360">
        <v>-3</v>
      </c>
      <c r="O11360">
        <v>-1</v>
      </c>
      <c r="P11360">
        <v>15</v>
      </c>
      <c r="Q11360">
        <v>58</v>
      </c>
      <c r="R11360" t="str">
        <f t="shared" si="708"/>
        <v>Early</v>
      </c>
      <c r="S11360" t="str">
        <f t="shared" si="709"/>
        <v>OnTime</v>
      </c>
      <c r="T11360" t="str">
        <f t="shared" si="710"/>
        <v>Frequent Borrower</v>
      </c>
      <c r="U11360" t="str">
        <f t="shared" si="711"/>
        <v>Short Term</v>
      </c>
    </row>
    <row r="11361" spans="1:21" x14ac:dyDescent="0.35">
      <c r="A11361" t="s">
        <v>2623</v>
      </c>
      <c r="B11361">
        <v>301857489</v>
      </c>
      <c r="C11361">
        <v>1</v>
      </c>
      <c r="D11361" s="2">
        <v>42831.38244212963</v>
      </c>
      <c r="E11361" s="2">
        <v>42831.340636574067</v>
      </c>
      <c r="F11361">
        <v>10000</v>
      </c>
      <c r="G11361">
        <v>13000</v>
      </c>
      <c r="H11361">
        <v>30</v>
      </c>
      <c r="I11361" s="2">
        <v>42863.979305555556</v>
      </c>
      <c r="J11361" t="s">
        <v>18</v>
      </c>
      <c r="K11361" s="2">
        <v>42863</v>
      </c>
      <c r="L11361" s="2">
        <v>42863.968784722223</v>
      </c>
      <c r="M11361">
        <v>32</v>
      </c>
      <c r="N11361">
        <v>0</v>
      </c>
      <c r="O11361">
        <v>2</v>
      </c>
      <c r="P11361">
        <v>30</v>
      </c>
      <c r="R11361" t="str">
        <f t="shared" si="708"/>
        <v>OnTime</v>
      </c>
      <c r="S11361" t="str">
        <f t="shared" si="709"/>
        <v>Late</v>
      </c>
      <c r="T11361" t="str">
        <f t="shared" si="710"/>
        <v>One-time</v>
      </c>
      <c r="U11361" t="str">
        <f t="shared" si="711"/>
        <v>Short Term</v>
      </c>
    </row>
    <row r="11362" spans="1:21" x14ac:dyDescent="0.35">
      <c r="A11362" t="s">
        <v>2623</v>
      </c>
      <c r="B11362">
        <v>301900334</v>
      </c>
      <c r="C11362">
        <v>2</v>
      </c>
      <c r="D11362" s="2">
        <v>42866.05909722222</v>
      </c>
      <c r="E11362" s="2">
        <v>42866.01734953704</v>
      </c>
      <c r="F11362">
        <v>10000</v>
      </c>
      <c r="G11362">
        <v>13000</v>
      </c>
      <c r="H11362">
        <v>30</v>
      </c>
      <c r="I11362" s="2">
        <v>42906.631064814806</v>
      </c>
      <c r="J11362" t="s">
        <v>18</v>
      </c>
      <c r="K11362" s="2">
        <v>42898</v>
      </c>
      <c r="L11362" s="2">
        <v>42906.62400462963</v>
      </c>
      <c r="M11362">
        <v>40</v>
      </c>
      <c r="N11362">
        <v>8</v>
      </c>
      <c r="O11362">
        <v>10</v>
      </c>
      <c r="P11362">
        <v>30</v>
      </c>
      <c r="Q11362">
        <v>34</v>
      </c>
      <c r="R11362" t="str">
        <f t="shared" si="708"/>
        <v>Late</v>
      </c>
      <c r="S11362" t="str">
        <f t="shared" si="709"/>
        <v>Early</v>
      </c>
      <c r="T11362" t="str">
        <f t="shared" si="710"/>
        <v>Frequent Borrower</v>
      </c>
      <c r="U11362" t="str">
        <f t="shared" si="711"/>
        <v>Short Term</v>
      </c>
    </row>
    <row r="11363" spans="1:21" x14ac:dyDescent="0.35">
      <c r="A11363" t="s">
        <v>2624</v>
      </c>
      <c r="B11363">
        <v>301902200</v>
      </c>
      <c r="C11363">
        <v>1</v>
      </c>
      <c r="D11363" s="2">
        <v>42866.946539351848</v>
      </c>
      <c r="E11363" s="2">
        <v>42866.904722222222</v>
      </c>
      <c r="F11363">
        <v>10000</v>
      </c>
      <c r="G11363">
        <v>11500</v>
      </c>
      <c r="H11363">
        <v>15</v>
      </c>
      <c r="I11363" s="2">
        <v>42884.983946759261</v>
      </c>
      <c r="J11363" t="s">
        <v>18</v>
      </c>
      <c r="K11363" s="2">
        <v>42885</v>
      </c>
      <c r="L11363" s="2">
        <v>42884.976886574077</v>
      </c>
      <c r="M11363">
        <v>18</v>
      </c>
      <c r="N11363">
        <v>-1</v>
      </c>
      <c r="O11363">
        <v>3</v>
      </c>
      <c r="P11363">
        <v>15</v>
      </c>
      <c r="R11363" t="str">
        <f t="shared" si="708"/>
        <v>Early</v>
      </c>
      <c r="S11363" t="str">
        <f t="shared" si="709"/>
        <v>Early</v>
      </c>
      <c r="T11363" t="str">
        <f t="shared" si="710"/>
        <v>One-time</v>
      </c>
      <c r="U11363" t="str">
        <f t="shared" si="711"/>
        <v>Short Term</v>
      </c>
    </row>
    <row r="11364" spans="1:21" x14ac:dyDescent="0.35">
      <c r="A11364" t="s">
        <v>2625</v>
      </c>
      <c r="B11364">
        <v>301857567</v>
      </c>
      <c r="C11364">
        <v>1</v>
      </c>
      <c r="D11364" s="2">
        <v>42831.425729166673</v>
      </c>
      <c r="E11364" s="2">
        <v>42831.383912037039</v>
      </c>
      <c r="F11364">
        <v>10000</v>
      </c>
      <c r="G11364">
        <v>13000</v>
      </c>
      <c r="H11364">
        <v>30</v>
      </c>
      <c r="I11364" s="2">
        <v>42857.687893518523</v>
      </c>
      <c r="J11364" t="s">
        <v>18</v>
      </c>
      <c r="K11364" s="2">
        <v>42863</v>
      </c>
      <c r="L11364" s="2">
        <v>42857.677372685182</v>
      </c>
      <c r="M11364">
        <v>26</v>
      </c>
      <c r="N11364">
        <v>-6</v>
      </c>
      <c r="O11364">
        <v>-4</v>
      </c>
      <c r="P11364">
        <v>30</v>
      </c>
      <c r="R11364" t="str">
        <f t="shared" si="708"/>
        <v>Early</v>
      </c>
      <c r="S11364" t="str">
        <f t="shared" si="709"/>
        <v>OnTime</v>
      </c>
      <c r="T11364" t="str">
        <f t="shared" si="710"/>
        <v>One-time</v>
      </c>
      <c r="U11364" t="str">
        <f t="shared" si="711"/>
        <v>Short Term</v>
      </c>
    </row>
    <row r="11365" spans="1:21" x14ac:dyDescent="0.35">
      <c r="A11365" t="s">
        <v>2625</v>
      </c>
      <c r="B11365">
        <v>301887411</v>
      </c>
      <c r="C11365">
        <v>2</v>
      </c>
      <c r="D11365" s="2">
        <v>42857.714247685188</v>
      </c>
      <c r="E11365" s="2">
        <v>42857.672500000001</v>
      </c>
      <c r="F11365">
        <v>10000</v>
      </c>
      <c r="G11365">
        <v>13000</v>
      </c>
      <c r="H11365">
        <v>30</v>
      </c>
      <c r="I11365" s="2">
        <v>42887.304270833331</v>
      </c>
      <c r="J11365" t="s">
        <v>18</v>
      </c>
      <c r="K11365" s="2">
        <v>42887</v>
      </c>
      <c r="L11365" s="2">
        <v>42887.297222222223</v>
      </c>
      <c r="M11365">
        <v>29</v>
      </c>
      <c r="N11365">
        <v>0</v>
      </c>
      <c r="O11365">
        <v>-1</v>
      </c>
      <c r="P11365">
        <v>30</v>
      </c>
      <c r="Q11365">
        <v>26</v>
      </c>
      <c r="R11365" t="str">
        <f t="shared" si="708"/>
        <v>OnTime</v>
      </c>
      <c r="S11365" t="str">
        <f t="shared" si="709"/>
        <v>Late</v>
      </c>
      <c r="T11365" t="str">
        <f t="shared" si="710"/>
        <v>Frequent Borrower</v>
      </c>
      <c r="U11365" t="str">
        <f t="shared" si="711"/>
        <v>Short Term</v>
      </c>
    </row>
    <row r="11366" spans="1:21" x14ac:dyDescent="0.35">
      <c r="A11366" t="s">
        <v>2625</v>
      </c>
      <c r="B11366">
        <v>301923552</v>
      </c>
      <c r="C11366">
        <v>3</v>
      </c>
      <c r="D11366" s="2">
        <v>42887.308923611112</v>
      </c>
      <c r="E11366" s="2">
        <v>42887.267187500001</v>
      </c>
      <c r="F11366">
        <v>10000</v>
      </c>
      <c r="G11366">
        <v>13000</v>
      </c>
      <c r="H11366">
        <v>30</v>
      </c>
      <c r="I11366" s="2">
        <v>42928.623263888891</v>
      </c>
      <c r="J11366" t="s">
        <v>18</v>
      </c>
      <c r="K11366" s="2">
        <v>42919</v>
      </c>
      <c r="L11366" s="2">
        <v>42928.616226851853</v>
      </c>
      <c r="M11366">
        <v>41</v>
      </c>
      <c r="N11366">
        <v>9</v>
      </c>
      <c r="O11366">
        <v>11</v>
      </c>
      <c r="P11366">
        <v>30</v>
      </c>
      <c r="Q11366">
        <v>29</v>
      </c>
      <c r="R11366" t="str">
        <f t="shared" si="708"/>
        <v>Late</v>
      </c>
      <c r="S11366" t="str">
        <f t="shared" si="709"/>
        <v>Early</v>
      </c>
      <c r="T11366" t="str">
        <f t="shared" si="710"/>
        <v>Frequent Borrower</v>
      </c>
      <c r="U11366" t="str">
        <f t="shared" si="711"/>
        <v>Short Term</v>
      </c>
    </row>
    <row r="11367" spans="1:21" x14ac:dyDescent="0.35">
      <c r="A11367" t="s">
        <v>2626</v>
      </c>
      <c r="B11367">
        <v>301953636</v>
      </c>
      <c r="C11367">
        <v>1</v>
      </c>
      <c r="D11367" s="2">
        <v>42913.66684027778</v>
      </c>
      <c r="E11367" s="2">
        <v>42913.624351851853</v>
      </c>
      <c r="F11367">
        <v>10000</v>
      </c>
      <c r="G11367">
        <v>11500</v>
      </c>
      <c r="H11367">
        <v>15</v>
      </c>
      <c r="I11367" s="2">
        <v>42922.744733796288</v>
      </c>
      <c r="J11367" t="s">
        <v>18</v>
      </c>
      <c r="K11367" s="2">
        <v>42928</v>
      </c>
      <c r="L11367" s="2">
        <v>42922.737685185188</v>
      </c>
      <c r="M11367">
        <v>9</v>
      </c>
      <c r="N11367">
        <v>-6</v>
      </c>
      <c r="O11367">
        <v>-6</v>
      </c>
      <c r="P11367">
        <v>15</v>
      </c>
      <c r="R11367" t="str">
        <f t="shared" si="708"/>
        <v>Early</v>
      </c>
      <c r="S11367" t="str">
        <f t="shared" si="709"/>
        <v>Early</v>
      </c>
      <c r="T11367" t="str">
        <f t="shared" si="710"/>
        <v>One-time</v>
      </c>
      <c r="U11367" t="str">
        <f t="shared" si="711"/>
        <v>Short Term</v>
      </c>
    </row>
    <row r="11368" spans="1:21" x14ac:dyDescent="0.35">
      <c r="A11368" t="s">
        <v>2627</v>
      </c>
      <c r="B11368">
        <v>301972983</v>
      </c>
      <c r="C11368">
        <v>1</v>
      </c>
      <c r="D11368" s="2">
        <v>42927.542708333327</v>
      </c>
      <c r="E11368" s="2">
        <v>42927.500196759262</v>
      </c>
      <c r="F11368">
        <v>10000</v>
      </c>
      <c r="G11368">
        <v>11500</v>
      </c>
      <c r="H11368">
        <v>15</v>
      </c>
      <c r="I11368" s="2">
        <v>42940.960243055553</v>
      </c>
      <c r="J11368" t="s">
        <v>18</v>
      </c>
      <c r="K11368" s="2">
        <v>42942</v>
      </c>
      <c r="L11368" s="2">
        <v>42940.953194444453</v>
      </c>
      <c r="M11368">
        <v>13</v>
      </c>
      <c r="N11368">
        <v>-2</v>
      </c>
      <c r="O11368">
        <v>-2</v>
      </c>
      <c r="P11368">
        <v>15</v>
      </c>
      <c r="R11368" t="str">
        <f t="shared" si="708"/>
        <v>Early</v>
      </c>
      <c r="S11368" t="str">
        <f t="shared" si="709"/>
        <v>Early</v>
      </c>
      <c r="T11368" t="str">
        <f t="shared" si="710"/>
        <v>One-time</v>
      </c>
      <c r="U11368" t="str">
        <f t="shared" si="711"/>
        <v>Short Term</v>
      </c>
    </row>
    <row r="11369" spans="1:21" x14ac:dyDescent="0.35">
      <c r="A11369" t="s">
        <v>2628</v>
      </c>
      <c r="B11369">
        <v>301826750</v>
      </c>
      <c r="C11369">
        <v>1</v>
      </c>
      <c r="D11369" s="2">
        <v>42792.607905092591</v>
      </c>
      <c r="E11369" s="2">
        <v>42792.566087962958</v>
      </c>
      <c r="F11369">
        <v>10000</v>
      </c>
      <c r="G11369">
        <v>13000</v>
      </c>
      <c r="H11369">
        <v>30</v>
      </c>
      <c r="I11369" s="2">
        <v>42818.405624999999</v>
      </c>
      <c r="J11369" t="s">
        <v>18</v>
      </c>
      <c r="K11369" s="2">
        <v>42823</v>
      </c>
      <c r="L11369" s="2">
        <v>42818.395057870373</v>
      </c>
      <c r="M11369">
        <v>25</v>
      </c>
      <c r="N11369">
        <v>-5</v>
      </c>
      <c r="O11369">
        <v>-5</v>
      </c>
      <c r="P11369">
        <v>30</v>
      </c>
      <c r="R11369" t="str">
        <f t="shared" si="708"/>
        <v>Early</v>
      </c>
      <c r="S11369" t="str">
        <f t="shared" si="709"/>
        <v>OnTime</v>
      </c>
      <c r="T11369" t="str">
        <f t="shared" si="710"/>
        <v>One-time</v>
      </c>
      <c r="U11369" t="str">
        <f t="shared" si="711"/>
        <v>Short Term</v>
      </c>
    </row>
    <row r="11370" spans="1:21" x14ac:dyDescent="0.35">
      <c r="A11370" t="s">
        <v>2628</v>
      </c>
      <c r="B11370">
        <v>301850778</v>
      </c>
      <c r="C11370">
        <v>2</v>
      </c>
      <c r="D11370" s="2">
        <v>42825.342858796299</v>
      </c>
      <c r="E11370" s="2">
        <v>42825.301122685189</v>
      </c>
      <c r="F11370">
        <v>10000</v>
      </c>
      <c r="G11370">
        <v>13000</v>
      </c>
      <c r="H11370">
        <v>30</v>
      </c>
      <c r="I11370" s="2">
        <v>42857.632118055553</v>
      </c>
      <c r="J11370" t="s">
        <v>18</v>
      </c>
      <c r="K11370" s="2">
        <v>42857</v>
      </c>
      <c r="L11370" s="2">
        <v>42857.62159722222</v>
      </c>
      <c r="M11370">
        <v>32</v>
      </c>
      <c r="N11370">
        <v>0</v>
      </c>
      <c r="O11370">
        <v>2</v>
      </c>
      <c r="P11370">
        <v>30</v>
      </c>
      <c r="Q11370">
        <v>32</v>
      </c>
      <c r="R11370" t="str">
        <f t="shared" si="708"/>
        <v>OnTime</v>
      </c>
      <c r="S11370" t="str">
        <f t="shared" si="709"/>
        <v>OnTime</v>
      </c>
      <c r="T11370" t="str">
        <f t="shared" si="710"/>
        <v>Frequent Borrower</v>
      </c>
      <c r="U11370" t="str">
        <f t="shared" si="711"/>
        <v>Short Term</v>
      </c>
    </row>
    <row r="11371" spans="1:21" x14ac:dyDescent="0.35">
      <c r="A11371" t="s">
        <v>2628</v>
      </c>
      <c r="B11371">
        <v>301899627</v>
      </c>
      <c r="C11371">
        <v>3</v>
      </c>
      <c r="D11371" s="2">
        <v>42865.682708333326</v>
      </c>
      <c r="E11371" s="2">
        <v>42865.640972222223</v>
      </c>
      <c r="F11371">
        <v>10000</v>
      </c>
      <c r="G11371">
        <v>13000</v>
      </c>
      <c r="H11371">
        <v>30</v>
      </c>
      <c r="I11371" s="2">
        <v>42895.054456018523</v>
      </c>
      <c r="J11371" t="s">
        <v>18</v>
      </c>
      <c r="K11371" s="2">
        <v>42895</v>
      </c>
      <c r="L11371" s="2">
        <v>42895.035497685189</v>
      </c>
      <c r="M11371">
        <v>29</v>
      </c>
      <c r="N11371">
        <v>0</v>
      </c>
      <c r="O11371">
        <v>-1</v>
      </c>
      <c r="P11371">
        <v>30</v>
      </c>
      <c r="Q11371">
        <v>40</v>
      </c>
      <c r="R11371" t="str">
        <f t="shared" si="708"/>
        <v>OnTime</v>
      </c>
      <c r="S11371" t="str">
        <f t="shared" si="709"/>
        <v>Early</v>
      </c>
      <c r="T11371" t="str">
        <f t="shared" si="710"/>
        <v>Frequent Borrower</v>
      </c>
      <c r="U11371" t="str">
        <f t="shared" si="711"/>
        <v>Short Term</v>
      </c>
    </row>
    <row r="11372" spans="1:21" x14ac:dyDescent="0.35">
      <c r="A11372" t="s">
        <v>2628</v>
      </c>
      <c r="B11372">
        <v>301937418</v>
      </c>
      <c r="C11372">
        <v>4</v>
      </c>
      <c r="D11372" s="2">
        <v>42899.671435185177</v>
      </c>
      <c r="E11372" s="2">
        <v>42899.629004629627</v>
      </c>
      <c r="F11372">
        <v>20000</v>
      </c>
      <c r="G11372">
        <v>24500</v>
      </c>
      <c r="H11372">
        <v>30</v>
      </c>
      <c r="I11372" s="2">
        <v>42922.710798611108</v>
      </c>
      <c r="J11372" t="s">
        <v>18</v>
      </c>
      <c r="K11372" s="2">
        <v>42929</v>
      </c>
      <c r="L11372" s="2">
        <v>42922.703761574077</v>
      </c>
      <c r="M11372">
        <v>23</v>
      </c>
      <c r="N11372">
        <v>-7</v>
      </c>
      <c r="O11372">
        <v>-7</v>
      </c>
      <c r="P11372">
        <v>22.5</v>
      </c>
      <c r="Q11372">
        <v>33</v>
      </c>
      <c r="R11372" t="str">
        <f t="shared" si="708"/>
        <v>Early</v>
      </c>
      <c r="S11372" t="str">
        <f t="shared" si="709"/>
        <v>Early</v>
      </c>
      <c r="T11372" t="str">
        <f t="shared" si="710"/>
        <v>Frequent Borrower</v>
      </c>
      <c r="U11372" t="str">
        <f t="shared" si="711"/>
        <v>Short Term</v>
      </c>
    </row>
    <row r="11373" spans="1:21" x14ac:dyDescent="0.35">
      <c r="A11373" t="s">
        <v>2629</v>
      </c>
      <c r="B11373">
        <v>301793743</v>
      </c>
      <c r="C11373">
        <v>1</v>
      </c>
      <c r="D11373" s="2">
        <v>42750.512777777767</v>
      </c>
      <c r="E11373" s="2">
        <v>42750.470995370371</v>
      </c>
      <c r="F11373">
        <v>10000</v>
      </c>
      <c r="G11373">
        <v>11500</v>
      </c>
      <c r="H11373">
        <v>15</v>
      </c>
      <c r="I11373" s="2">
        <v>42760.900925925933</v>
      </c>
      <c r="J11373" t="s">
        <v>18</v>
      </c>
      <c r="K11373" s="2">
        <v>42765</v>
      </c>
      <c r="L11373" s="2">
        <v>42760.890393518523</v>
      </c>
      <c r="M11373">
        <v>10</v>
      </c>
      <c r="N11373">
        <v>-5</v>
      </c>
      <c r="O11373">
        <v>-5</v>
      </c>
      <c r="P11373">
        <v>15</v>
      </c>
      <c r="R11373" t="str">
        <f t="shared" si="708"/>
        <v>Early</v>
      </c>
      <c r="S11373" t="str">
        <f t="shared" si="709"/>
        <v>Early</v>
      </c>
      <c r="T11373" t="str">
        <f t="shared" si="710"/>
        <v>One-time</v>
      </c>
      <c r="U11373" t="str">
        <f t="shared" si="711"/>
        <v>Short Term</v>
      </c>
    </row>
    <row r="11374" spans="1:21" x14ac:dyDescent="0.35">
      <c r="A11374" t="s">
        <v>2629</v>
      </c>
      <c r="B11374">
        <v>301816120</v>
      </c>
      <c r="C11374">
        <v>2</v>
      </c>
      <c r="D11374" s="2">
        <v>42779.611608796287</v>
      </c>
      <c r="E11374" s="2">
        <v>42779.569861111107</v>
      </c>
      <c r="F11374">
        <v>10000</v>
      </c>
      <c r="G11374">
        <v>11500</v>
      </c>
      <c r="H11374">
        <v>15</v>
      </c>
      <c r="I11374" s="2">
        <v>42793.606840277767</v>
      </c>
      <c r="J11374" t="s">
        <v>18</v>
      </c>
      <c r="K11374" s="2">
        <v>42794</v>
      </c>
      <c r="L11374" s="2">
        <v>42793.596296296288</v>
      </c>
      <c r="M11374">
        <v>13</v>
      </c>
      <c r="N11374">
        <v>-1</v>
      </c>
      <c r="O11374">
        <v>-2</v>
      </c>
      <c r="P11374">
        <v>15</v>
      </c>
      <c r="Q11374">
        <v>29</v>
      </c>
      <c r="R11374" t="str">
        <f t="shared" si="708"/>
        <v>Early</v>
      </c>
      <c r="S11374" t="str">
        <f t="shared" si="709"/>
        <v>Early</v>
      </c>
      <c r="T11374" t="str">
        <f t="shared" si="710"/>
        <v>Frequent Borrower</v>
      </c>
      <c r="U11374" t="str">
        <f t="shared" si="711"/>
        <v>Short Term</v>
      </c>
    </row>
    <row r="11375" spans="1:21" x14ac:dyDescent="0.35">
      <c r="A11375" t="s">
        <v>2629</v>
      </c>
      <c r="B11375">
        <v>301898960</v>
      </c>
      <c r="C11375">
        <v>3</v>
      </c>
      <c r="D11375" s="2">
        <v>42865.444398148153</v>
      </c>
      <c r="E11375" s="2">
        <v>42865.402604166673</v>
      </c>
      <c r="F11375">
        <v>10000</v>
      </c>
      <c r="G11375">
        <v>11500</v>
      </c>
      <c r="H11375">
        <v>15</v>
      </c>
      <c r="I11375" s="2">
        <v>42879.484467592592</v>
      </c>
      <c r="J11375" t="s">
        <v>18</v>
      </c>
      <c r="K11375" s="2">
        <v>42880</v>
      </c>
      <c r="L11375" s="2">
        <v>42879.473935185182</v>
      </c>
      <c r="M11375">
        <v>14</v>
      </c>
      <c r="N11375">
        <v>-1</v>
      </c>
      <c r="O11375">
        <v>-1</v>
      </c>
      <c r="P11375">
        <v>15</v>
      </c>
      <c r="Q11375">
        <v>85</v>
      </c>
      <c r="R11375" t="str">
        <f t="shared" si="708"/>
        <v>Early</v>
      </c>
      <c r="S11375" t="str">
        <f t="shared" si="709"/>
        <v>OnTime</v>
      </c>
      <c r="T11375" t="str">
        <f t="shared" si="710"/>
        <v>Frequent Borrower</v>
      </c>
      <c r="U11375" t="str">
        <f t="shared" si="711"/>
        <v>Short Term</v>
      </c>
    </row>
    <row r="11376" spans="1:21" x14ac:dyDescent="0.35">
      <c r="A11376" t="s">
        <v>2629</v>
      </c>
      <c r="B11376">
        <v>301940980</v>
      </c>
      <c r="C11376">
        <v>4</v>
      </c>
      <c r="D11376" s="2">
        <v>42902.571064814823</v>
      </c>
      <c r="E11376" s="2">
        <v>42902.529317129629</v>
      </c>
      <c r="F11376">
        <v>15000</v>
      </c>
      <c r="G11376">
        <v>16687.5</v>
      </c>
      <c r="H11376">
        <v>15</v>
      </c>
      <c r="I11376" s="2">
        <v>42919.236446759263</v>
      </c>
      <c r="J11376" t="s">
        <v>18</v>
      </c>
      <c r="K11376" s="2">
        <v>42919</v>
      </c>
      <c r="L11376" s="2">
        <v>42919.187488425923</v>
      </c>
      <c r="M11376">
        <v>16</v>
      </c>
      <c r="N11376">
        <v>0</v>
      </c>
      <c r="O11376">
        <v>1</v>
      </c>
      <c r="P11376">
        <v>11.25</v>
      </c>
      <c r="Q11376">
        <v>37</v>
      </c>
      <c r="R11376" t="str">
        <f t="shared" si="708"/>
        <v>OnTime</v>
      </c>
      <c r="S11376" t="str">
        <f t="shared" si="709"/>
        <v>Early</v>
      </c>
      <c r="T11376" t="str">
        <f t="shared" si="710"/>
        <v>Frequent Borrower</v>
      </c>
      <c r="U11376" t="str">
        <f t="shared" si="711"/>
        <v>Short Term</v>
      </c>
    </row>
    <row r="11377" spans="1:21" x14ac:dyDescent="0.35">
      <c r="A11377" t="s">
        <v>2630</v>
      </c>
      <c r="B11377">
        <v>301873651</v>
      </c>
      <c r="C11377">
        <v>1</v>
      </c>
      <c r="D11377" s="2">
        <v>42844.745532407411</v>
      </c>
      <c r="E11377" s="2">
        <v>42844.703726851847</v>
      </c>
      <c r="F11377">
        <v>10000</v>
      </c>
      <c r="G11377">
        <v>13000</v>
      </c>
      <c r="H11377">
        <v>30</v>
      </c>
      <c r="I11377" s="2">
        <v>42849.596979166658</v>
      </c>
      <c r="J11377" t="s">
        <v>32</v>
      </c>
      <c r="K11377" s="2">
        <v>42874</v>
      </c>
      <c r="L11377" s="2">
        <v>42849.586458333331</v>
      </c>
      <c r="M11377">
        <v>4</v>
      </c>
      <c r="N11377">
        <v>-25</v>
      </c>
      <c r="O11377">
        <v>-26</v>
      </c>
      <c r="P11377">
        <v>30</v>
      </c>
      <c r="R11377" t="str">
        <f t="shared" si="708"/>
        <v>Early</v>
      </c>
      <c r="S11377" t="str">
        <f t="shared" si="709"/>
        <v>OnTime</v>
      </c>
      <c r="T11377" t="str">
        <f t="shared" si="710"/>
        <v>One-time</v>
      </c>
      <c r="U11377" t="str">
        <f t="shared" si="711"/>
        <v>Short Term</v>
      </c>
    </row>
    <row r="11378" spans="1:21" x14ac:dyDescent="0.35">
      <c r="A11378" t="s">
        <v>2630</v>
      </c>
      <c r="B11378">
        <v>301878825</v>
      </c>
      <c r="C11378">
        <v>2</v>
      </c>
      <c r="D11378" s="2">
        <v>42849.640428240738</v>
      </c>
      <c r="E11378" s="2">
        <v>42849.598692129628</v>
      </c>
      <c r="F11378">
        <v>10000</v>
      </c>
      <c r="G11378">
        <v>13000</v>
      </c>
      <c r="H11378">
        <v>30</v>
      </c>
      <c r="I11378" s="2">
        <v>42879.466145833343</v>
      </c>
      <c r="J11378" t="s">
        <v>32</v>
      </c>
      <c r="K11378" s="2">
        <v>42879</v>
      </c>
      <c r="L11378" s="2">
        <v>42879.455625000002</v>
      </c>
      <c r="M11378">
        <v>29</v>
      </c>
      <c r="N11378">
        <v>0</v>
      </c>
      <c r="O11378">
        <v>-1</v>
      </c>
      <c r="P11378">
        <v>30</v>
      </c>
      <c r="Q11378">
        <v>4</v>
      </c>
      <c r="R11378" t="str">
        <f t="shared" si="708"/>
        <v>OnTime</v>
      </c>
      <c r="S11378" t="str">
        <f t="shared" si="709"/>
        <v>Early</v>
      </c>
      <c r="T11378" t="str">
        <f t="shared" si="710"/>
        <v>Frequent Borrower</v>
      </c>
      <c r="U11378" t="str">
        <f t="shared" si="711"/>
        <v>Short Term</v>
      </c>
    </row>
    <row r="11379" spans="1:21" x14ac:dyDescent="0.35">
      <c r="A11379" t="s">
        <v>2630</v>
      </c>
      <c r="B11379">
        <v>301917258</v>
      </c>
      <c r="C11379">
        <v>3</v>
      </c>
      <c r="D11379" s="2">
        <v>42879.586122685178</v>
      </c>
      <c r="E11379" s="2">
        <v>42879.544374999998</v>
      </c>
      <c r="F11379">
        <v>10000</v>
      </c>
      <c r="G11379">
        <v>11500</v>
      </c>
      <c r="H11379">
        <v>15</v>
      </c>
      <c r="I11379" s="2">
        <v>42880.537951388891</v>
      </c>
      <c r="J11379" t="s">
        <v>32</v>
      </c>
      <c r="K11379" s="2">
        <v>42894</v>
      </c>
      <c r="L11379" s="2">
        <v>42880.530914351853</v>
      </c>
      <c r="M11379">
        <v>0</v>
      </c>
      <c r="N11379">
        <v>-14</v>
      </c>
      <c r="O11379">
        <v>-15</v>
      </c>
      <c r="P11379">
        <v>15</v>
      </c>
      <c r="Q11379">
        <v>29</v>
      </c>
      <c r="R11379" t="str">
        <f t="shared" si="708"/>
        <v>Early</v>
      </c>
      <c r="S11379" t="str">
        <f t="shared" si="709"/>
        <v>Early</v>
      </c>
      <c r="T11379" t="str">
        <f t="shared" si="710"/>
        <v>Frequent Borrower</v>
      </c>
      <c r="U11379" t="str">
        <f t="shared" si="711"/>
        <v>Short Term</v>
      </c>
    </row>
    <row r="11380" spans="1:21" x14ac:dyDescent="0.35">
      <c r="A11380" t="s">
        <v>2630</v>
      </c>
      <c r="B11380">
        <v>301918055</v>
      </c>
      <c r="C11380">
        <v>4</v>
      </c>
      <c r="D11380" s="2">
        <v>42880.559039351851</v>
      </c>
      <c r="E11380" s="2">
        <v>42880.51730324074</v>
      </c>
      <c r="F11380">
        <v>20000</v>
      </c>
      <c r="G11380">
        <v>22250</v>
      </c>
      <c r="H11380">
        <v>15</v>
      </c>
      <c r="I11380" s="2">
        <v>42893.569201388891</v>
      </c>
      <c r="J11380" t="s">
        <v>32</v>
      </c>
      <c r="K11380" s="2">
        <v>42895</v>
      </c>
      <c r="L11380" s="2">
        <v>42893.562152777777</v>
      </c>
      <c r="M11380">
        <v>13</v>
      </c>
      <c r="N11380">
        <v>-2</v>
      </c>
      <c r="O11380">
        <v>-2</v>
      </c>
      <c r="P11380">
        <v>11.25</v>
      </c>
      <c r="Q11380">
        <v>0</v>
      </c>
      <c r="R11380" t="str">
        <f t="shared" si="708"/>
        <v>Early</v>
      </c>
      <c r="S11380" t="str">
        <f t="shared" si="709"/>
        <v>Early</v>
      </c>
      <c r="T11380" t="str">
        <f t="shared" si="710"/>
        <v>Frequent Borrower</v>
      </c>
      <c r="U11380" t="str">
        <f t="shared" si="711"/>
        <v>Short Term</v>
      </c>
    </row>
    <row r="11381" spans="1:21" x14ac:dyDescent="0.35">
      <c r="A11381" t="s">
        <v>2630</v>
      </c>
      <c r="B11381">
        <v>301931439</v>
      </c>
      <c r="C11381">
        <v>5</v>
      </c>
      <c r="D11381" s="2">
        <v>42894.601979166669</v>
      </c>
      <c r="E11381" s="2">
        <v>42894.560231481482</v>
      </c>
      <c r="F11381">
        <v>20000</v>
      </c>
      <c r="G11381">
        <v>22250</v>
      </c>
      <c r="H11381">
        <v>15</v>
      </c>
      <c r="I11381" s="2">
        <v>42908.488182870373</v>
      </c>
      <c r="J11381" t="s">
        <v>32</v>
      </c>
      <c r="K11381" s="2">
        <v>42909</v>
      </c>
      <c r="L11381" s="2">
        <v>42908.481099537043</v>
      </c>
      <c r="M11381">
        <v>13</v>
      </c>
      <c r="N11381">
        <v>-1</v>
      </c>
      <c r="O11381">
        <v>-2</v>
      </c>
      <c r="P11381">
        <v>11.25</v>
      </c>
      <c r="Q11381">
        <v>14</v>
      </c>
      <c r="R11381" t="str">
        <f t="shared" si="708"/>
        <v>Early</v>
      </c>
      <c r="S11381" t="str">
        <f t="shared" si="709"/>
        <v>Early</v>
      </c>
      <c r="T11381" t="str">
        <f t="shared" si="710"/>
        <v>Frequent Borrower</v>
      </c>
      <c r="U11381" t="str">
        <f t="shared" si="711"/>
        <v>Short Term</v>
      </c>
    </row>
    <row r="11382" spans="1:21" x14ac:dyDescent="0.35">
      <c r="A11382" t="s">
        <v>2630</v>
      </c>
      <c r="B11382">
        <v>301947670</v>
      </c>
      <c r="C11382">
        <v>6</v>
      </c>
      <c r="D11382" s="2">
        <v>42908.514085648138</v>
      </c>
      <c r="E11382" s="2">
        <v>42908.472337962958</v>
      </c>
      <c r="F11382">
        <v>20000</v>
      </c>
      <c r="G11382">
        <v>22250</v>
      </c>
      <c r="H11382">
        <v>15</v>
      </c>
      <c r="I11382" s="2">
        <v>42922.608182870368</v>
      </c>
      <c r="J11382" t="s">
        <v>32</v>
      </c>
      <c r="K11382" s="2">
        <v>42923</v>
      </c>
      <c r="L11382" s="2">
        <v>42922.601122685177</v>
      </c>
      <c r="M11382">
        <v>14</v>
      </c>
      <c r="N11382">
        <v>-1</v>
      </c>
      <c r="O11382">
        <v>-1</v>
      </c>
      <c r="P11382">
        <v>11.25</v>
      </c>
      <c r="Q11382">
        <v>13</v>
      </c>
      <c r="R11382" t="str">
        <f t="shared" si="708"/>
        <v>Early</v>
      </c>
      <c r="S11382" t="str">
        <f t="shared" si="709"/>
        <v>Late</v>
      </c>
      <c r="T11382" t="str">
        <f t="shared" si="710"/>
        <v>Frequent Borrower</v>
      </c>
      <c r="U11382" t="str">
        <f t="shared" si="711"/>
        <v>Short Term</v>
      </c>
    </row>
    <row r="11383" spans="1:21" x14ac:dyDescent="0.35">
      <c r="A11383" t="s">
        <v>2631</v>
      </c>
      <c r="B11383">
        <v>301918871</v>
      </c>
      <c r="C11383">
        <v>1</v>
      </c>
      <c r="D11383" s="2">
        <v>42881.578645833331</v>
      </c>
      <c r="E11383" s="2">
        <v>42881.536886574067</v>
      </c>
      <c r="F11383">
        <v>10000</v>
      </c>
      <c r="G11383">
        <v>13000</v>
      </c>
      <c r="H11383">
        <v>30</v>
      </c>
      <c r="I11383" s="2">
        <v>42938.799814814818</v>
      </c>
      <c r="J11383" t="s">
        <v>18</v>
      </c>
      <c r="K11383" s="2">
        <v>42914</v>
      </c>
      <c r="L11383" s="2">
        <v>42938.792766203696</v>
      </c>
      <c r="M11383">
        <v>57</v>
      </c>
      <c r="N11383">
        <v>24</v>
      </c>
      <c r="O11383">
        <v>27</v>
      </c>
      <c r="P11383">
        <v>30</v>
      </c>
      <c r="R11383" t="str">
        <f t="shared" si="708"/>
        <v>Late</v>
      </c>
      <c r="S11383" t="str">
        <f t="shared" si="709"/>
        <v>OnTime</v>
      </c>
      <c r="T11383" t="str">
        <f t="shared" si="710"/>
        <v>One-time</v>
      </c>
      <c r="U11383" t="str">
        <f t="shared" si="711"/>
        <v>Short Term</v>
      </c>
    </row>
    <row r="11384" spans="1:21" x14ac:dyDescent="0.35">
      <c r="A11384" t="s">
        <v>2632</v>
      </c>
      <c r="B11384">
        <v>301900247</v>
      </c>
      <c r="C11384">
        <v>1</v>
      </c>
      <c r="D11384" s="2">
        <v>42865.985972222217</v>
      </c>
      <c r="E11384" s="2">
        <v>42865.944189814807</v>
      </c>
      <c r="F11384">
        <v>10000</v>
      </c>
      <c r="G11384">
        <v>11500</v>
      </c>
      <c r="H11384">
        <v>15</v>
      </c>
      <c r="I11384" s="2">
        <v>42881.327025462961</v>
      </c>
      <c r="J11384" t="s">
        <v>18</v>
      </c>
      <c r="K11384" s="2">
        <v>42881</v>
      </c>
      <c r="L11384" s="2">
        <v>42881.319976851853</v>
      </c>
      <c r="M11384">
        <v>15</v>
      </c>
      <c r="N11384">
        <v>0</v>
      </c>
      <c r="O11384">
        <v>0</v>
      </c>
      <c r="P11384">
        <v>15</v>
      </c>
      <c r="R11384" t="str">
        <f t="shared" si="708"/>
        <v>OnTime</v>
      </c>
      <c r="S11384" t="str">
        <f t="shared" si="709"/>
        <v>Late</v>
      </c>
      <c r="T11384" t="str">
        <f t="shared" si="710"/>
        <v>One-time</v>
      </c>
      <c r="U11384" t="str">
        <f t="shared" si="711"/>
        <v>Short Term</v>
      </c>
    </row>
    <row r="11385" spans="1:21" x14ac:dyDescent="0.35">
      <c r="A11385" t="s">
        <v>2632</v>
      </c>
      <c r="B11385">
        <v>301918744</v>
      </c>
      <c r="C11385">
        <v>2</v>
      </c>
      <c r="D11385" s="2">
        <v>42881.464155092603</v>
      </c>
      <c r="E11385" s="2">
        <v>42881.422407407408</v>
      </c>
      <c r="F11385">
        <v>10000</v>
      </c>
      <c r="G11385">
        <v>11500</v>
      </c>
      <c r="H11385">
        <v>15</v>
      </c>
      <c r="I11385" s="2">
        <v>42900.40896990741</v>
      </c>
      <c r="J11385" t="s">
        <v>18</v>
      </c>
      <c r="K11385" s="2">
        <v>42898</v>
      </c>
      <c r="L11385" s="2">
        <v>42900.401921296303</v>
      </c>
      <c r="M11385">
        <v>18</v>
      </c>
      <c r="N11385">
        <v>2</v>
      </c>
      <c r="O11385">
        <v>3</v>
      </c>
      <c r="P11385">
        <v>15</v>
      </c>
      <c r="Q11385">
        <v>15</v>
      </c>
      <c r="R11385" t="str">
        <f t="shared" si="708"/>
        <v>Late</v>
      </c>
      <c r="S11385" t="str">
        <f t="shared" si="709"/>
        <v>OnTime</v>
      </c>
      <c r="T11385" t="str">
        <f t="shared" si="710"/>
        <v>Frequent Borrower</v>
      </c>
      <c r="U11385" t="str">
        <f t="shared" si="711"/>
        <v>Short Term</v>
      </c>
    </row>
    <row r="11386" spans="1:21" x14ac:dyDescent="0.35">
      <c r="A11386" t="s">
        <v>2633</v>
      </c>
      <c r="B11386">
        <v>301912479</v>
      </c>
      <c r="C11386">
        <v>1</v>
      </c>
      <c r="D11386" s="2">
        <v>42873.439629629633</v>
      </c>
      <c r="E11386" s="2">
        <v>42873.397870370369</v>
      </c>
      <c r="F11386">
        <v>10000</v>
      </c>
      <c r="G11386">
        <v>13000</v>
      </c>
      <c r="H11386">
        <v>30</v>
      </c>
      <c r="I11386" s="2">
        <v>42905.330416666657</v>
      </c>
      <c r="J11386" t="s">
        <v>32</v>
      </c>
      <c r="K11386" s="2">
        <v>42905</v>
      </c>
      <c r="L11386" s="2">
        <v>42905.323379629634</v>
      </c>
      <c r="M11386">
        <v>31</v>
      </c>
      <c r="N11386">
        <v>0</v>
      </c>
      <c r="O11386">
        <v>1</v>
      </c>
      <c r="P11386">
        <v>30</v>
      </c>
      <c r="R11386" t="str">
        <f t="shared" si="708"/>
        <v>OnTime</v>
      </c>
      <c r="S11386" t="str">
        <f t="shared" si="709"/>
        <v>Early</v>
      </c>
      <c r="T11386" t="str">
        <f t="shared" si="710"/>
        <v>One-time</v>
      </c>
      <c r="U11386" t="str">
        <f t="shared" si="711"/>
        <v>Short Term</v>
      </c>
    </row>
    <row r="11387" spans="1:21" x14ac:dyDescent="0.35">
      <c r="A11387" t="s">
        <v>2633</v>
      </c>
      <c r="B11387">
        <v>301954226</v>
      </c>
      <c r="C11387">
        <v>2</v>
      </c>
      <c r="D11387" s="2">
        <v>42914.338483796288</v>
      </c>
      <c r="E11387" s="2">
        <v>42914.296747685177</v>
      </c>
      <c r="F11387">
        <v>10000</v>
      </c>
      <c r="G11387">
        <v>13000</v>
      </c>
      <c r="H11387">
        <v>30</v>
      </c>
      <c r="I11387" s="2">
        <v>42943.538078703707</v>
      </c>
      <c r="J11387" t="s">
        <v>32</v>
      </c>
      <c r="K11387" s="2">
        <v>42944</v>
      </c>
      <c r="L11387" s="2">
        <v>42943.531018518523</v>
      </c>
      <c r="M11387">
        <v>29</v>
      </c>
      <c r="N11387">
        <v>-1</v>
      </c>
      <c r="O11387">
        <v>-1</v>
      </c>
      <c r="P11387">
        <v>30</v>
      </c>
      <c r="Q11387">
        <v>40</v>
      </c>
      <c r="R11387" t="str">
        <f t="shared" si="708"/>
        <v>Early</v>
      </c>
      <c r="S11387" t="str">
        <f t="shared" si="709"/>
        <v>OnTime</v>
      </c>
      <c r="T11387" t="str">
        <f t="shared" si="710"/>
        <v>Frequent Borrower</v>
      </c>
      <c r="U11387" t="str">
        <f t="shared" si="711"/>
        <v>Short Term</v>
      </c>
    </row>
    <row r="11388" spans="1:21" x14ac:dyDescent="0.35">
      <c r="A11388" t="s">
        <v>2634</v>
      </c>
      <c r="B11388">
        <v>301939349</v>
      </c>
      <c r="C11388">
        <v>1</v>
      </c>
      <c r="D11388" s="2">
        <v>42901.352835648147</v>
      </c>
      <c r="E11388" s="2">
        <v>42901.311064814807</v>
      </c>
      <c r="F11388">
        <v>10000</v>
      </c>
      <c r="G11388">
        <v>13000</v>
      </c>
      <c r="H11388">
        <v>30</v>
      </c>
      <c r="I11388" s="2">
        <v>42933.457789351851</v>
      </c>
      <c r="J11388" t="s">
        <v>18</v>
      </c>
      <c r="K11388" s="2">
        <v>42933</v>
      </c>
      <c r="L11388" s="2">
        <v>42933.450740740736</v>
      </c>
      <c r="M11388">
        <v>32</v>
      </c>
      <c r="N11388">
        <v>0</v>
      </c>
      <c r="O11388">
        <v>2</v>
      </c>
      <c r="P11388">
        <v>30</v>
      </c>
      <c r="R11388" t="str">
        <f t="shared" si="708"/>
        <v>OnTime</v>
      </c>
      <c r="S11388" t="str">
        <f t="shared" si="709"/>
        <v>Late</v>
      </c>
      <c r="T11388" t="str">
        <f t="shared" si="710"/>
        <v>One-time</v>
      </c>
      <c r="U11388" t="str">
        <f t="shared" si="711"/>
        <v>Short Term</v>
      </c>
    </row>
    <row r="11389" spans="1:21" x14ac:dyDescent="0.35">
      <c r="A11389" t="s">
        <v>2635</v>
      </c>
      <c r="B11389">
        <v>301910277</v>
      </c>
      <c r="C11389">
        <v>1</v>
      </c>
      <c r="D11389" s="2">
        <v>42871.8121875</v>
      </c>
      <c r="E11389" s="2">
        <v>42871.769733796304</v>
      </c>
      <c r="F11389">
        <v>10000</v>
      </c>
      <c r="G11389">
        <v>13000</v>
      </c>
      <c r="H11389">
        <v>30</v>
      </c>
      <c r="I11389" s="2">
        <v>42905.604629629634</v>
      </c>
      <c r="J11389" t="s">
        <v>32</v>
      </c>
      <c r="K11389" s="2">
        <v>42901</v>
      </c>
      <c r="L11389" s="2">
        <v>42905.597557870373</v>
      </c>
      <c r="M11389">
        <v>33</v>
      </c>
      <c r="N11389">
        <v>4</v>
      </c>
      <c r="O11389">
        <v>3</v>
      </c>
      <c r="P11389">
        <v>30</v>
      </c>
      <c r="R11389" t="str">
        <f t="shared" si="708"/>
        <v>Late</v>
      </c>
      <c r="S11389" t="str">
        <f t="shared" si="709"/>
        <v>Early</v>
      </c>
      <c r="T11389" t="str">
        <f t="shared" si="710"/>
        <v>One-time</v>
      </c>
      <c r="U11389" t="str">
        <f t="shared" si="711"/>
        <v>Short Term</v>
      </c>
    </row>
    <row r="11390" spans="1:21" x14ac:dyDescent="0.35">
      <c r="A11390" t="s">
        <v>2635</v>
      </c>
      <c r="B11390">
        <v>301943944</v>
      </c>
      <c r="C11390">
        <v>2</v>
      </c>
      <c r="D11390" s="2">
        <v>42905.741863425923</v>
      </c>
      <c r="E11390" s="2">
        <v>42905.700115740743</v>
      </c>
      <c r="F11390">
        <v>10000</v>
      </c>
      <c r="G11390">
        <v>13000</v>
      </c>
      <c r="H11390">
        <v>30</v>
      </c>
      <c r="I11390" s="2">
        <v>42934.45208333333</v>
      </c>
      <c r="J11390" t="s">
        <v>32</v>
      </c>
      <c r="K11390" s="2">
        <v>42935</v>
      </c>
      <c r="L11390" s="2">
        <v>42934.445034722223</v>
      </c>
      <c r="M11390">
        <v>28</v>
      </c>
      <c r="N11390">
        <v>-1</v>
      </c>
      <c r="O11390">
        <v>-2</v>
      </c>
      <c r="P11390">
        <v>30</v>
      </c>
      <c r="Q11390">
        <v>33</v>
      </c>
      <c r="R11390" t="str">
        <f t="shared" si="708"/>
        <v>Early</v>
      </c>
      <c r="S11390" t="str">
        <f t="shared" si="709"/>
        <v>Early</v>
      </c>
      <c r="T11390" t="str">
        <f t="shared" si="710"/>
        <v>Frequent Borrower</v>
      </c>
      <c r="U11390" t="str">
        <f t="shared" si="711"/>
        <v>Short Term</v>
      </c>
    </row>
    <row r="11391" spans="1:21" x14ac:dyDescent="0.35">
      <c r="A11391" t="s">
        <v>2636</v>
      </c>
      <c r="B11391">
        <v>301910557</v>
      </c>
      <c r="C11391">
        <v>1</v>
      </c>
      <c r="D11391" s="2">
        <v>42872.008101851847</v>
      </c>
      <c r="E11391" s="2">
        <v>42871.965636574067</v>
      </c>
      <c r="F11391">
        <v>10000</v>
      </c>
      <c r="G11391">
        <v>13000</v>
      </c>
      <c r="H11391">
        <v>30</v>
      </c>
      <c r="I11391" s="2">
        <v>42886.450740740736</v>
      </c>
      <c r="J11391" t="s">
        <v>18</v>
      </c>
      <c r="K11391" s="2">
        <v>42902</v>
      </c>
      <c r="L11391" s="2">
        <v>42886.443692129629</v>
      </c>
      <c r="M11391">
        <v>14</v>
      </c>
      <c r="N11391">
        <v>-16</v>
      </c>
      <c r="O11391">
        <v>-16</v>
      </c>
      <c r="P11391">
        <v>30</v>
      </c>
      <c r="R11391" t="str">
        <f t="shared" si="708"/>
        <v>Early</v>
      </c>
      <c r="S11391" t="str">
        <f t="shared" si="709"/>
        <v>Early</v>
      </c>
      <c r="T11391" t="str">
        <f t="shared" si="710"/>
        <v>One-time</v>
      </c>
      <c r="U11391" t="str">
        <f t="shared" si="711"/>
        <v>Short Term</v>
      </c>
    </row>
    <row r="11392" spans="1:21" x14ac:dyDescent="0.35">
      <c r="A11392" t="s">
        <v>2636</v>
      </c>
      <c r="B11392">
        <v>301923750</v>
      </c>
      <c r="C11392">
        <v>2</v>
      </c>
      <c r="D11392" s="2">
        <v>42887.440393518518</v>
      </c>
      <c r="E11392" s="2">
        <v>42887.398657407408</v>
      </c>
      <c r="F11392">
        <v>10000</v>
      </c>
      <c r="G11392">
        <v>13000</v>
      </c>
      <c r="H11392">
        <v>30</v>
      </c>
      <c r="I11392" s="2">
        <v>42915.906678240739</v>
      </c>
      <c r="J11392" t="s">
        <v>18</v>
      </c>
      <c r="K11392" s="2">
        <v>42919</v>
      </c>
      <c r="L11392" s="2">
        <v>42915.899629629632</v>
      </c>
      <c r="M11392">
        <v>28</v>
      </c>
      <c r="N11392">
        <v>-4</v>
      </c>
      <c r="O11392">
        <v>-2</v>
      </c>
      <c r="P11392">
        <v>30</v>
      </c>
      <c r="Q11392">
        <v>15</v>
      </c>
      <c r="R11392" t="str">
        <f t="shared" si="708"/>
        <v>Early</v>
      </c>
      <c r="S11392" t="str">
        <f t="shared" si="709"/>
        <v>Early</v>
      </c>
      <c r="T11392" t="str">
        <f t="shared" si="710"/>
        <v>Frequent Borrower</v>
      </c>
      <c r="U11392" t="str">
        <f t="shared" si="711"/>
        <v>Short Term</v>
      </c>
    </row>
    <row r="11393" spans="1:21" x14ac:dyDescent="0.35">
      <c r="A11393" t="s">
        <v>2637</v>
      </c>
      <c r="B11393">
        <v>301945228</v>
      </c>
      <c r="C11393">
        <v>1</v>
      </c>
      <c r="D11393" s="2">
        <v>42906.702488425923</v>
      </c>
      <c r="E11393" s="2">
        <v>42906.660034722219</v>
      </c>
      <c r="F11393">
        <v>10000</v>
      </c>
      <c r="G11393">
        <v>13000</v>
      </c>
      <c r="H11393">
        <v>30</v>
      </c>
      <c r="I11393" s="2">
        <v>42922.90556712963</v>
      </c>
      <c r="J11393" t="s">
        <v>18</v>
      </c>
      <c r="K11393" s="2">
        <v>42936</v>
      </c>
      <c r="L11393" s="2">
        <v>42922.898518518523</v>
      </c>
      <c r="M11393">
        <v>16</v>
      </c>
      <c r="N11393">
        <v>-14</v>
      </c>
      <c r="O11393">
        <v>-14</v>
      </c>
      <c r="P11393">
        <v>30</v>
      </c>
      <c r="R11393" t="str">
        <f t="shared" si="708"/>
        <v>Early</v>
      </c>
      <c r="S11393" t="str">
        <f t="shared" si="709"/>
        <v>Early</v>
      </c>
      <c r="T11393" t="str">
        <f t="shared" si="710"/>
        <v>One-time</v>
      </c>
      <c r="U11393" t="str">
        <f t="shared" si="711"/>
        <v>Short Term</v>
      </c>
    </row>
    <row r="11394" spans="1:21" x14ac:dyDescent="0.35">
      <c r="A11394" t="s">
        <v>2638</v>
      </c>
      <c r="B11394">
        <v>301776172</v>
      </c>
      <c r="C11394">
        <v>1</v>
      </c>
      <c r="D11394" s="2">
        <v>42722.852546296293</v>
      </c>
      <c r="E11394" s="2">
        <v>42722.810717592591</v>
      </c>
      <c r="F11394">
        <v>10000</v>
      </c>
      <c r="G11394">
        <v>13000</v>
      </c>
      <c r="H11394">
        <v>30</v>
      </c>
      <c r="I11394" s="2">
        <v>42741.350624999999</v>
      </c>
      <c r="J11394" t="s">
        <v>18</v>
      </c>
      <c r="K11394" s="2">
        <v>42752</v>
      </c>
      <c r="L11394" s="2">
        <v>42741.340057870373</v>
      </c>
      <c r="M11394">
        <v>18</v>
      </c>
      <c r="N11394">
        <v>-11</v>
      </c>
      <c r="O11394">
        <v>-12</v>
      </c>
      <c r="P11394">
        <v>30</v>
      </c>
      <c r="R11394" t="str">
        <f t="shared" si="708"/>
        <v>Early</v>
      </c>
      <c r="S11394" t="str">
        <f t="shared" si="709"/>
        <v>OnTime</v>
      </c>
      <c r="T11394" t="str">
        <f t="shared" si="710"/>
        <v>One-time</v>
      </c>
      <c r="U11394" t="str">
        <f t="shared" si="711"/>
        <v>Short Term</v>
      </c>
    </row>
    <row r="11395" spans="1:21" x14ac:dyDescent="0.35">
      <c r="A11395" t="s">
        <v>2638</v>
      </c>
      <c r="B11395">
        <v>301788175</v>
      </c>
      <c r="C11395">
        <v>2</v>
      </c>
      <c r="D11395" s="2">
        <v>42741.410428240742</v>
      </c>
      <c r="E11395" s="2">
        <v>42741.368645833332</v>
      </c>
      <c r="F11395">
        <v>10000</v>
      </c>
      <c r="G11395">
        <v>13000</v>
      </c>
      <c r="H11395">
        <v>30</v>
      </c>
      <c r="I11395" s="2">
        <v>42772.044560185182</v>
      </c>
      <c r="J11395" t="s">
        <v>18</v>
      </c>
      <c r="K11395" s="2">
        <v>42772</v>
      </c>
      <c r="L11395" s="2">
        <v>42772.018055555563</v>
      </c>
      <c r="M11395">
        <v>30</v>
      </c>
      <c r="N11395">
        <v>0</v>
      </c>
      <c r="O11395">
        <v>0</v>
      </c>
      <c r="P11395">
        <v>30</v>
      </c>
      <c r="Q11395">
        <v>18</v>
      </c>
      <c r="R11395" t="str">
        <f t="shared" ref="R11395:R11458" si="712">IF(N11395&lt;0,"Early",IF(N11395=0,"OnTime","Late"))</f>
        <v>OnTime</v>
      </c>
      <c r="S11395" t="str">
        <f t="shared" ref="S11395:S11458" si="713">IF(N11396&lt;0,"Early",IF(N11396=0,"OnTime","Late"))</f>
        <v>Late</v>
      </c>
      <c r="T11395" t="str">
        <f t="shared" ref="T11395:T11458" si="714">IF(ISBLANK(Q11395),"One-time","Frequent Borrower")</f>
        <v>Frequent Borrower</v>
      </c>
      <c r="U11395" t="str">
        <f t="shared" ref="U11395:U11458" si="715">IF(OR(H11395=15,H11395=30),"Short Term","Long Term")</f>
        <v>Short Term</v>
      </c>
    </row>
    <row r="11396" spans="1:21" x14ac:dyDescent="0.35">
      <c r="A11396" t="s">
        <v>2638</v>
      </c>
      <c r="B11396">
        <v>301821944</v>
      </c>
      <c r="C11396">
        <v>3</v>
      </c>
      <c r="D11396" s="2">
        <v>42785.901331018518</v>
      </c>
      <c r="E11396" s="2">
        <v>42785.859594907408</v>
      </c>
      <c r="F11396">
        <v>10000</v>
      </c>
      <c r="G11396">
        <v>13000</v>
      </c>
      <c r="H11396">
        <v>30</v>
      </c>
      <c r="I11396" s="2">
        <v>42822.817719907413</v>
      </c>
      <c r="J11396" t="s">
        <v>18</v>
      </c>
      <c r="K11396" s="2">
        <v>42815</v>
      </c>
      <c r="L11396" s="2">
        <v>42822.807199074072</v>
      </c>
      <c r="M11396">
        <v>36</v>
      </c>
      <c r="N11396">
        <v>7</v>
      </c>
      <c r="O11396">
        <v>6</v>
      </c>
      <c r="P11396">
        <v>30</v>
      </c>
      <c r="Q11396">
        <v>44</v>
      </c>
      <c r="R11396" t="str">
        <f t="shared" si="712"/>
        <v>Late</v>
      </c>
      <c r="S11396" t="str">
        <f t="shared" si="713"/>
        <v>Early</v>
      </c>
      <c r="T11396" t="str">
        <f t="shared" si="714"/>
        <v>Frequent Borrower</v>
      </c>
      <c r="U11396" t="str">
        <f t="shared" si="715"/>
        <v>Short Term</v>
      </c>
    </row>
    <row r="11397" spans="1:21" x14ac:dyDescent="0.35">
      <c r="A11397" t="s">
        <v>2638</v>
      </c>
      <c r="B11397">
        <v>301852183</v>
      </c>
      <c r="C11397">
        <v>4</v>
      </c>
      <c r="D11397" s="2">
        <v>42827.302025462966</v>
      </c>
      <c r="E11397" s="2">
        <v>42827.26021990741</v>
      </c>
      <c r="F11397">
        <v>10000</v>
      </c>
      <c r="G11397">
        <v>13000</v>
      </c>
      <c r="H11397">
        <v>30</v>
      </c>
      <c r="I11397" s="2">
        <v>42846.564687500002</v>
      </c>
      <c r="J11397" t="s">
        <v>18</v>
      </c>
      <c r="K11397" s="2">
        <v>42857</v>
      </c>
      <c r="L11397" s="2">
        <v>42846.554155092592</v>
      </c>
      <c r="M11397">
        <v>19</v>
      </c>
      <c r="N11397">
        <v>-11</v>
      </c>
      <c r="O11397">
        <v>-11</v>
      </c>
      <c r="P11397">
        <v>30</v>
      </c>
      <c r="Q11397">
        <v>41</v>
      </c>
      <c r="R11397" t="str">
        <f t="shared" si="712"/>
        <v>Early</v>
      </c>
      <c r="S11397" t="str">
        <f t="shared" si="713"/>
        <v>Late</v>
      </c>
      <c r="T11397" t="str">
        <f t="shared" si="714"/>
        <v>Frequent Borrower</v>
      </c>
      <c r="U11397" t="str">
        <f t="shared" si="715"/>
        <v>Short Term</v>
      </c>
    </row>
    <row r="11398" spans="1:21" x14ac:dyDescent="0.35">
      <c r="A11398" t="s">
        <v>2638</v>
      </c>
      <c r="B11398">
        <v>301877619</v>
      </c>
      <c r="C11398">
        <v>5</v>
      </c>
      <c r="D11398" s="2">
        <v>42848.537256944437</v>
      </c>
      <c r="E11398" s="2">
        <v>42848.495520833327</v>
      </c>
      <c r="F11398">
        <v>10000</v>
      </c>
      <c r="G11398">
        <v>13000</v>
      </c>
      <c r="H11398">
        <v>30</v>
      </c>
      <c r="I11398" s="2">
        <v>42879.65587962963</v>
      </c>
      <c r="J11398" t="s">
        <v>18</v>
      </c>
      <c r="K11398" s="2">
        <v>42878</v>
      </c>
      <c r="L11398" s="2">
        <v>42879.645358796297</v>
      </c>
      <c r="M11398">
        <v>31</v>
      </c>
      <c r="N11398">
        <v>1</v>
      </c>
      <c r="O11398">
        <v>1</v>
      </c>
      <c r="P11398">
        <v>30</v>
      </c>
      <c r="Q11398">
        <v>21</v>
      </c>
      <c r="R11398" t="str">
        <f t="shared" si="712"/>
        <v>Late</v>
      </c>
      <c r="S11398" t="str">
        <f t="shared" si="713"/>
        <v>Early</v>
      </c>
      <c r="T11398" t="str">
        <f t="shared" si="714"/>
        <v>Frequent Borrower</v>
      </c>
      <c r="U11398" t="str">
        <f t="shared" si="715"/>
        <v>Short Term</v>
      </c>
    </row>
    <row r="11399" spans="1:21" x14ac:dyDescent="0.35">
      <c r="A11399" t="s">
        <v>2638</v>
      </c>
      <c r="B11399">
        <v>301917381</v>
      </c>
      <c r="C11399">
        <v>6</v>
      </c>
      <c r="D11399" s="2">
        <v>42879.672175925924</v>
      </c>
      <c r="E11399" s="2">
        <v>42879.630428240736</v>
      </c>
      <c r="F11399">
        <v>10000</v>
      </c>
      <c r="G11399">
        <v>13000</v>
      </c>
      <c r="H11399">
        <v>30</v>
      </c>
      <c r="I11399" s="2">
        <v>42907.452974537038</v>
      </c>
      <c r="J11399" t="s">
        <v>18</v>
      </c>
      <c r="K11399" s="2">
        <v>42909</v>
      </c>
      <c r="L11399" s="2">
        <v>42907.445914351847</v>
      </c>
      <c r="M11399">
        <v>27</v>
      </c>
      <c r="N11399">
        <v>-2</v>
      </c>
      <c r="O11399">
        <v>-3</v>
      </c>
      <c r="P11399">
        <v>30</v>
      </c>
      <c r="Q11399">
        <v>31</v>
      </c>
      <c r="R11399" t="str">
        <f t="shared" si="712"/>
        <v>Early</v>
      </c>
      <c r="S11399" t="str">
        <f t="shared" si="713"/>
        <v>OnTime</v>
      </c>
      <c r="T11399" t="str">
        <f t="shared" si="714"/>
        <v>Frequent Borrower</v>
      </c>
      <c r="U11399" t="str">
        <f t="shared" si="715"/>
        <v>Short Term</v>
      </c>
    </row>
    <row r="11400" spans="1:21" x14ac:dyDescent="0.35">
      <c r="A11400" t="s">
        <v>2638</v>
      </c>
      <c r="B11400">
        <v>301946275</v>
      </c>
      <c r="C11400">
        <v>7</v>
      </c>
      <c r="D11400" s="2">
        <v>42907.474722222221</v>
      </c>
      <c r="E11400" s="2">
        <v>42907.432974537027</v>
      </c>
      <c r="F11400">
        <v>20000</v>
      </c>
      <c r="G11400">
        <v>24500</v>
      </c>
      <c r="H11400">
        <v>30</v>
      </c>
      <c r="I11400" s="2">
        <v>42937.803055555552</v>
      </c>
      <c r="J11400" t="s">
        <v>18</v>
      </c>
      <c r="K11400" s="2">
        <v>42937</v>
      </c>
      <c r="L11400" s="2">
        <v>42937.796006944453</v>
      </c>
      <c r="M11400">
        <v>30</v>
      </c>
      <c r="N11400">
        <v>0</v>
      </c>
      <c r="O11400">
        <v>0</v>
      </c>
      <c r="P11400">
        <v>22.5</v>
      </c>
      <c r="Q11400">
        <v>27</v>
      </c>
      <c r="R11400" t="str">
        <f t="shared" si="712"/>
        <v>OnTime</v>
      </c>
      <c r="S11400" t="str">
        <f t="shared" si="713"/>
        <v>Late</v>
      </c>
      <c r="T11400" t="str">
        <f t="shared" si="714"/>
        <v>Frequent Borrower</v>
      </c>
      <c r="U11400" t="str">
        <f t="shared" si="715"/>
        <v>Short Term</v>
      </c>
    </row>
    <row r="11401" spans="1:21" x14ac:dyDescent="0.35">
      <c r="A11401" t="s">
        <v>2639</v>
      </c>
      <c r="B11401">
        <v>301774698</v>
      </c>
      <c r="C11401">
        <v>1</v>
      </c>
      <c r="D11401" s="2">
        <v>42719.724340277768</v>
      </c>
      <c r="E11401" s="2">
        <v>42719.682523148149</v>
      </c>
      <c r="F11401">
        <v>10000</v>
      </c>
      <c r="G11401">
        <v>13000</v>
      </c>
      <c r="H11401">
        <v>30</v>
      </c>
      <c r="I11401" s="2">
        <v>42757.58289351852</v>
      </c>
      <c r="J11401" t="s">
        <v>18</v>
      </c>
      <c r="K11401" s="2">
        <v>42751</v>
      </c>
      <c r="L11401" s="2">
        <v>42757.572337962964</v>
      </c>
      <c r="M11401">
        <v>37</v>
      </c>
      <c r="N11401">
        <v>6</v>
      </c>
      <c r="O11401">
        <v>7</v>
      </c>
      <c r="P11401">
        <v>30</v>
      </c>
      <c r="R11401" t="str">
        <f t="shared" si="712"/>
        <v>Late</v>
      </c>
      <c r="S11401" t="str">
        <f t="shared" si="713"/>
        <v>Late</v>
      </c>
      <c r="T11401" t="str">
        <f t="shared" si="714"/>
        <v>One-time</v>
      </c>
      <c r="U11401" t="str">
        <f t="shared" si="715"/>
        <v>Short Term</v>
      </c>
    </row>
    <row r="11402" spans="1:21" x14ac:dyDescent="0.35">
      <c r="A11402" t="s">
        <v>2639</v>
      </c>
      <c r="B11402">
        <v>301808009</v>
      </c>
      <c r="C11402">
        <v>2</v>
      </c>
      <c r="D11402" s="2">
        <v>42767.75341435185</v>
      </c>
      <c r="E11402" s="2">
        <v>42767.711678240739</v>
      </c>
      <c r="F11402">
        <v>10000</v>
      </c>
      <c r="G11402">
        <v>13000</v>
      </c>
      <c r="H11402">
        <v>30</v>
      </c>
      <c r="I11402" s="2">
        <v>42803.855312500003</v>
      </c>
      <c r="J11402" t="s">
        <v>18</v>
      </c>
      <c r="K11402" s="2">
        <v>42797</v>
      </c>
      <c r="L11402" s="2">
        <v>42803.844780092593</v>
      </c>
      <c r="M11402">
        <v>36</v>
      </c>
      <c r="N11402">
        <v>6</v>
      </c>
      <c r="O11402">
        <v>6</v>
      </c>
      <c r="P11402">
        <v>30</v>
      </c>
      <c r="Q11402">
        <v>48</v>
      </c>
      <c r="R11402" t="str">
        <f t="shared" si="712"/>
        <v>Late</v>
      </c>
      <c r="S11402" t="str">
        <f t="shared" si="713"/>
        <v>Late</v>
      </c>
      <c r="T11402" t="str">
        <f t="shared" si="714"/>
        <v>Frequent Borrower</v>
      </c>
      <c r="U11402" t="str">
        <f t="shared" si="715"/>
        <v>Short Term</v>
      </c>
    </row>
    <row r="11403" spans="1:21" x14ac:dyDescent="0.35">
      <c r="A11403" t="s">
        <v>2639</v>
      </c>
      <c r="B11403">
        <v>301838913</v>
      </c>
      <c r="C11403">
        <v>3</v>
      </c>
      <c r="D11403" s="2">
        <v>42809.696759259263</v>
      </c>
      <c r="E11403" s="2">
        <v>42809.655011574083</v>
      </c>
      <c r="F11403">
        <v>10000</v>
      </c>
      <c r="G11403">
        <v>13000</v>
      </c>
      <c r="H11403">
        <v>30</v>
      </c>
      <c r="I11403" s="2">
        <v>42845.52921296296</v>
      </c>
      <c r="J11403" t="s">
        <v>18</v>
      </c>
      <c r="K11403" s="2">
        <v>42839</v>
      </c>
      <c r="L11403" s="2">
        <v>42845.518692129634</v>
      </c>
      <c r="M11403">
        <v>35</v>
      </c>
      <c r="N11403">
        <v>6</v>
      </c>
      <c r="O11403">
        <v>5</v>
      </c>
      <c r="P11403">
        <v>30</v>
      </c>
      <c r="Q11403">
        <v>41</v>
      </c>
      <c r="R11403" t="str">
        <f t="shared" si="712"/>
        <v>Late</v>
      </c>
      <c r="S11403" t="str">
        <f t="shared" si="713"/>
        <v>Late</v>
      </c>
      <c r="T11403" t="str">
        <f t="shared" si="714"/>
        <v>Frequent Borrower</v>
      </c>
      <c r="U11403" t="str">
        <f t="shared" si="715"/>
        <v>Short Term</v>
      </c>
    </row>
    <row r="11404" spans="1:21" x14ac:dyDescent="0.35">
      <c r="A11404" t="s">
        <v>2639</v>
      </c>
      <c r="B11404">
        <v>301884413</v>
      </c>
      <c r="C11404">
        <v>4</v>
      </c>
      <c r="D11404" s="2">
        <v>42854.573379629634</v>
      </c>
      <c r="E11404" s="2">
        <v>42854.5315625</v>
      </c>
      <c r="F11404">
        <v>10000</v>
      </c>
      <c r="G11404">
        <v>13000</v>
      </c>
      <c r="H11404">
        <v>30</v>
      </c>
      <c r="I11404" s="2">
        <v>42887.874537037038</v>
      </c>
      <c r="J11404" t="s">
        <v>18</v>
      </c>
      <c r="K11404" s="2">
        <v>42885</v>
      </c>
      <c r="L11404" s="2">
        <v>42887.8675</v>
      </c>
      <c r="M11404">
        <v>33</v>
      </c>
      <c r="N11404">
        <v>2</v>
      </c>
      <c r="O11404">
        <v>3</v>
      </c>
      <c r="P11404">
        <v>30</v>
      </c>
      <c r="Q11404">
        <v>44</v>
      </c>
      <c r="R11404" t="str">
        <f t="shared" si="712"/>
        <v>Late</v>
      </c>
      <c r="S11404" t="str">
        <f t="shared" si="713"/>
        <v>Late</v>
      </c>
      <c r="T11404" t="str">
        <f t="shared" si="714"/>
        <v>Frequent Borrower</v>
      </c>
      <c r="U11404" t="str">
        <f t="shared" si="715"/>
        <v>Short Term</v>
      </c>
    </row>
    <row r="11405" spans="1:21" x14ac:dyDescent="0.35">
      <c r="A11405" t="s">
        <v>2639</v>
      </c>
      <c r="B11405">
        <v>301935864</v>
      </c>
      <c r="C11405">
        <v>5</v>
      </c>
      <c r="D11405" s="2">
        <v>42898.508287037039</v>
      </c>
      <c r="E11405" s="2">
        <v>42898.466550925928</v>
      </c>
      <c r="F11405">
        <v>10000</v>
      </c>
      <c r="G11405">
        <v>13000</v>
      </c>
      <c r="H11405">
        <v>30</v>
      </c>
      <c r="I11405" s="2">
        <v>42929.455277777779</v>
      </c>
      <c r="J11405" t="s">
        <v>18</v>
      </c>
      <c r="K11405" s="2">
        <v>42928</v>
      </c>
      <c r="L11405" s="2">
        <v>42929.448217592602</v>
      </c>
      <c r="M11405">
        <v>30</v>
      </c>
      <c r="N11405">
        <v>1</v>
      </c>
      <c r="O11405">
        <v>0</v>
      </c>
      <c r="P11405">
        <v>30</v>
      </c>
      <c r="Q11405">
        <v>43</v>
      </c>
      <c r="R11405" t="str">
        <f t="shared" si="712"/>
        <v>Late</v>
      </c>
      <c r="S11405" t="str">
        <f t="shared" si="713"/>
        <v>Early</v>
      </c>
      <c r="T11405" t="str">
        <f t="shared" si="714"/>
        <v>Frequent Borrower</v>
      </c>
      <c r="U11405" t="str">
        <f t="shared" si="715"/>
        <v>Short Term</v>
      </c>
    </row>
    <row r="11406" spans="1:21" x14ac:dyDescent="0.35">
      <c r="A11406" t="s">
        <v>2640</v>
      </c>
      <c r="B11406">
        <v>301800123</v>
      </c>
      <c r="C11406">
        <v>1</v>
      </c>
      <c r="D11406" s="2">
        <v>42758.908020833333</v>
      </c>
      <c r="E11406" s="2">
        <v>42758.866284722222</v>
      </c>
      <c r="F11406">
        <v>10000</v>
      </c>
      <c r="G11406">
        <v>11500</v>
      </c>
      <c r="H11406">
        <v>15</v>
      </c>
      <c r="I11406" s="2">
        <v>42772.577430555553</v>
      </c>
      <c r="J11406" t="s">
        <v>18</v>
      </c>
      <c r="K11406" s="2">
        <v>42773</v>
      </c>
      <c r="L11406" s="2">
        <v>42772.56690972222</v>
      </c>
      <c r="M11406">
        <v>13</v>
      </c>
      <c r="N11406">
        <v>-1</v>
      </c>
      <c r="O11406">
        <v>-2</v>
      </c>
      <c r="P11406">
        <v>15</v>
      </c>
      <c r="R11406" t="str">
        <f t="shared" si="712"/>
        <v>Early</v>
      </c>
      <c r="S11406" t="str">
        <f t="shared" si="713"/>
        <v>OnTime</v>
      </c>
      <c r="T11406" t="str">
        <f t="shared" si="714"/>
        <v>One-time</v>
      </c>
      <c r="U11406" t="str">
        <f t="shared" si="715"/>
        <v>Short Term</v>
      </c>
    </row>
    <row r="11407" spans="1:21" x14ac:dyDescent="0.35">
      <c r="A11407" t="s">
        <v>2640</v>
      </c>
      <c r="B11407">
        <v>301813021</v>
      </c>
      <c r="C11407">
        <v>2</v>
      </c>
      <c r="D11407" s="2">
        <v>42774.914386574077</v>
      </c>
      <c r="E11407" s="2">
        <v>42774.872650462959</v>
      </c>
      <c r="F11407">
        <v>10000</v>
      </c>
      <c r="G11407">
        <v>11500</v>
      </c>
      <c r="H11407">
        <v>15</v>
      </c>
      <c r="I11407" s="2">
        <v>42789.034560185188</v>
      </c>
      <c r="J11407" t="s">
        <v>18</v>
      </c>
      <c r="K11407" s="2">
        <v>42789</v>
      </c>
      <c r="L11407" s="2">
        <v>42789.018067129633</v>
      </c>
      <c r="M11407">
        <v>14</v>
      </c>
      <c r="N11407">
        <v>0</v>
      </c>
      <c r="O11407">
        <v>-1</v>
      </c>
      <c r="P11407">
        <v>15</v>
      </c>
      <c r="Q11407">
        <v>16</v>
      </c>
      <c r="R11407" t="str">
        <f t="shared" si="712"/>
        <v>OnTime</v>
      </c>
      <c r="S11407" t="str">
        <f t="shared" si="713"/>
        <v>Late</v>
      </c>
      <c r="T11407" t="str">
        <f t="shared" si="714"/>
        <v>Frequent Borrower</v>
      </c>
      <c r="U11407" t="str">
        <f t="shared" si="715"/>
        <v>Short Term</v>
      </c>
    </row>
    <row r="11408" spans="1:21" x14ac:dyDescent="0.35">
      <c r="A11408" t="s">
        <v>2640</v>
      </c>
      <c r="B11408">
        <v>301886690</v>
      </c>
      <c r="C11408">
        <v>3</v>
      </c>
      <c r="D11408" s="2">
        <v>42857.35365740741</v>
      </c>
      <c r="E11408" s="2">
        <v>42857.311840277784</v>
      </c>
      <c r="F11408">
        <v>10000</v>
      </c>
      <c r="G11408">
        <v>11500</v>
      </c>
      <c r="H11408">
        <v>15</v>
      </c>
      <c r="I11408" s="2">
        <v>42879.509236111109</v>
      </c>
      <c r="J11408" t="s">
        <v>18</v>
      </c>
      <c r="K11408" s="2">
        <v>42872</v>
      </c>
      <c r="L11408" s="2">
        <v>42879.498726851853</v>
      </c>
      <c r="M11408">
        <v>22</v>
      </c>
      <c r="N11408">
        <v>7</v>
      </c>
      <c r="O11408">
        <v>7</v>
      </c>
      <c r="P11408">
        <v>15</v>
      </c>
      <c r="Q11408">
        <v>82</v>
      </c>
      <c r="R11408" t="str">
        <f t="shared" si="712"/>
        <v>Late</v>
      </c>
      <c r="S11408" t="str">
        <f t="shared" si="713"/>
        <v>Early</v>
      </c>
      <c r="T11408" t="str">
        <f t="shared" si="714"/>
        <v>Frequent Borrower</v>
      </c>
      <c r="U11408" t="str">
        <f t="shared" si="715"/>
        <v>Short Term</v>
      </c>
    </row>
    <row r="11409" spans="1:21" x14ac:dyDescent="0.35">
      <c r="A11409" t="s">
        <v>2641</v>
      </c>
      <c r="B11409">
        <v>301973334</v>
      </c>
      <c r="C11409">
        <v>1</v>
      </c>
      <c r="D11409" s="2">
        <v>42927.680173611108</v>
      </c>
      <c r="E11409" s="2">
        <v>42927.638402777768</v>
      </c>
      <c r="F11409">
        <v>10000</v>
      </c>
      <c r="G11409">
        <v>13000</v>
      </c>
      <c r="H11409">
        <v>30</v>
      </c>
      <c r="I11409" s="2">
        <v>42940.873472222222</v>
      </c>
      <c r="J11409" t="s">
        <v>18</v>
      </c>
      <c r="K11409" s="2">
        <v>42958</v>
      </c>
      <c r="L11409" s="2">
        <v>42940.866412037038</v>
      </c>
      <c r="M11409">
        <v>13</v>
      </c>
      <c r="N11409">
        <v>-18</v>
      </c>
      <c r="O11409">
        <v>-17</v>
      </c>
      <c r="P11409">
        <v>30</v>
      </c>
      <c r="R11409" t="str">
        <f t="shared" si="712"/>
        <v>Early</v>
      </c>
      <c r="S11409" t="str">
        <f t="shared" si="713"/>
        <v>Late</v>
      </c>
      <c r="T11409" t="str">
        <f t="shared" si="714"/>
        <v>One-time</v>
      </c>
      <c r="U11409" t="str">
        <f t="shared" si="715"/>
        <v>Short Term</v>
      </c>
    </row>
    <row r="11410" spans="1:21" x14ac:dyDescent="0.35">
      <c r="A11410" t="s">
        <v>2642</v>
      </c>
      <c r="B11410">
        <v>301772195</v>
      </c>
      <c r="C11410">
        <v>1</v>
      </c>
      <c r="D11410" s="2">
        <v>42715.608518518522</v>
      </c>
      <c r="E11410" s="2">
        <v>42715.566655092603</v>
      </c>
      <c r="F11410">
        <v>10000</v>
      </c>
      <c r="G11410">
        <v>11500</v>
      </c>
      <c r="H11410">
        <v>15</v>
      </c>
      <c r="I11410" s="2">
        <v>42745.890543981477</v>
      </c>
      <c r="J11410" t="s">
        <v>18</v>
      </c>
      <c r="K11410" s="2">
        <v>42731</v>
      </c>
      <c r="L11410" s="2">
        <v>42745.880023148151</v>
      </c>
      <c r="M11410">
        <v>30</v>
      </c>
      <c r="N11410">
        <v>14</v>
      </c>
      <c r="O11410">
        <v>15</v>
      </c>
      <c r="P11410">
        <v>15</v>
      </c>
      <c r="R11410" t="str">
        <f t="shared" si="712"/>
        <v>Late</v>
      </c>
      <c r="S11410" t="str">
        <f t="shared" si="713"/>
        <v>OnTime</v>
      </c>
      <c r="T11410" t="str">
        <f t="shared" si="714"/>
        <v>One-time</v>
      </c>
      <c r="U11410" t="str">
        <f t="shared" si="715"/>
        <v>Short Term</v>
      </c>
    </row>
    <row r="11411" spans="1:21" x14ac:dyDescent="0.35">
      <c r="A11411" t="s">
        <v>2643</v>
      </c>
      <c r="B11411">
        <v>301796390</v>
      </c>
      <c r="C11411">
        <v>1</v>
      </c>
      <c r="D11411" s="2">
        <v>42753.935196759259</v>
      </c>
      <c r="E11411" s="2">
        <v>42753.893425925933</v>
      </c>
      <c r="F11411">
        <v>10000</v>
      </c>
      <c r="G11411">
        <v>13000</v>
      </c>
      <c r="H11411">
        <v>30</v>
      </c>
      <c r="I11411" s="2">
        <v>42783.613194444442</v>
      </c>
      <c r="J11411" t="s">
        <v>18</v>
      </c>
      <c r="K11411" s="2">
        <v>42783</v>
      </c>
      <c r="L11411" s="2">
        <v>42783.602662037039</v>
      </c>
      <c r="M11411">
        <v>29</v>
      </c>
      <c r="N11411">
        <v>0</v>
      </c>
      <c r="O11411">
        <v>-1</v>
      </c>
      <c r="P11411">
        <v>30</v>
      </c>
      <c r="R11411" t="str">
        <f t="shared" si="712"/>
        <v>OnTime</v>
      </c>
      <c r="S11411" t="str">
        <f t="shared" si="713"/>
        <v>OnTime</v>
      </c>
      <c r="T11411" t="str">
        <f t="shared" si="714"/>
        <v>One-time</v>
      </c>
      <c r="U11411" t="str">
        <f t="shared" si="715"/>
        <v>Short Term</v>
      </c>
    </row>
    <row r="11412" spans="1:21" x14ac:dyDescent="0.35">
      <c r="A11412" t="s">
        <v>2643</v>
      </c>
      <c r="B11412">
        <v>301888932</v>
      </c>
      <c r="C11412">
        <v>2</v>
      </c>
      <c r="D11412" s="2">
        <v>42858.962060185193</v>
      </c>
      <c r="E11412" s="2">
        <v>42858.920277777783</v>
      </c>
      <c r="F11412">
        <v>10000</v>
      </c>
      <c r="G11412">
        <v>13000</v>
      </c>
      <c r="H11412">
        <v>30</v>
      </c>
      <c r="I11412" s="2">
        <v>42888.66983796296</v>
      </c>
      <c r="J11412" t="s">
        <v>18</v>
      </c>
      <c r="K11412" s="2">
        <v>42888</v>
      </c>
      <c r="L11412" s="2">
        <v>42888.662789351853</v>
      </c>
      <c r="M11412">
        <v>29</v>
      </c>
      <c r="N11412">
        <v>0</v>
      </c>
      <c r="O11412">
        <v>-1</v>
      </c>
      <c r="P11412">
        <v>30</v>
      </c>
      <c r="Q11412">
        <v>105</v>
      </c>
      <c r="R11412" t="str">
        <f t="shared" si="712"/>
        <v>OnTime</v>
      </c>
      <c r="S11412" t="str">
        <f t="shared" si="713"/>
        <v>Early</v>
      </c>
      <c r="T11412" t="str">
        <f t="shared" si="714"/>
        <v>Frequent Borrower</v>
      </c>
      <c r="U11412" t="str">
        <f t="shared" si="715"/>
        <v>Short Term</v>
      </c>
    </row>
    <row r="11413" spans="1:21" x14ac:dyDescent="0.35">
      <c r="A11413" t="s">
        <v>2643</v>
      </c>
      <c r="B11413">
        <v>301928216</v>
      </c>
      <c r="C11413">
        <v>3</v>
      </c>
      <c r="D11413" s="2">
        <v>42891.921226851853</v>
      </c>
      <c r="E11413" s="2">
        <v>42891.879490740743</v>
      </c>
      <c r="F11413">
        <v>10000</v>
      </c>
      <c r="G11413">
        <v>13000</v>
      </c>
      <c r="H11413">
        <v>30</v>
      </c>
      <c r="I11413" s="2">
        <v>42919.61105324074</v>
      </c>
      <c r="J11413" t="s">
        <v>18</v>
      </c>
      <c r="K11413" s="2">
        <v>42921</v>
      </c>
      <c r="L11413" s="2">
        <v>42919.604004629633</v>
      </c>
      <c r="M11413">
        <v>27</v>
      </c>
      <c r="N11413">
        <v>-2</v>
      </c>
      <c r="O11413">
        <v>-3</v>
      </c>
      <c r="P11413">
        <v>30</v>
      </c>
      <c r="Q11413">
        <v>32</v>
      </c>
      <c r="R11413" t="str">
        <f t="shared" si="712"/>
        <v>Early</v>
      </c>
      <c r="S11413" t="str">
        <f t="shared" si="713"/>
        <v>OnTime</v>
      </c>
      <c r="T11413" t="str">
        <f t="shared" si="714"/>
        <v>Frequent Borrower</v>
      </c>
      <c r="U11413" t="str">
        <f t="shared" si="715"/>
        <v>Short Term</v>
      </c>
    </row>
    <row r="11414" spans="1:21" x14ac:dyDescent="0.35">
      <c r="A11414" t="s">
        <v>2644</v>
      </c>
      <c r="B11414">
        <v>301842120</v>
      </c>
      <c r="C11414">
        <v>1</v>
      </c>
      <c r="D11414" s="2">
        <v>42814.405324074083</v>
      </c>
      <c r="E11414" s="2">
        <v>42814.363564814812</v>
      </c>
      <c r="F11414">
        <v>10000</v>
      </c>
      <c r="G11414">
        <v>13000</v>
      </c>
      <c r="H11414">
        <v>30</v>
      </c>
      <c r="I11414" s="2">
        <v>42844.593206018522</v>
      </c>
      <c r="J11414" t="s">
        <v>18</v>
      </c>
      <c r="K11414" s="2">
        <v>42844</v>
      </c>
      <c r="L11414" s="2">
        <v>42844.582696759258</v>
      </c>
      <c r="M11414">
        <v>30</v>
      </c>
      <c r="N11414">
        <v>0</v>
      </c>
      <c r="O11414">
        <v>0</v>
      </c>
      <c r="P11414">
        <v>30</v>
      </c>
      <c r="R11414" t="str">
        <f t="shared" si="712"/>
        <v>OnTime</v>
      </c>
      <c r="S11414" t="str">
        <f t="shared" si="713"/>
        <v>OnTime</v>
      </c>
      <c r="T11414" t="str">
        <f t="shared" si="714"/>
        <v>One-time</v>
      </c>
      <c r="U11414" t="str">
        <f t="shared" si="715"/>
        <v>Short Term</v>
      </c>
    </row>
    <row r="11415" spans="1:21" x14ac:dyDescent="0.35">
      <c r="A11415" t="s">
        <v>2644</v>
      </c>
      <c r="B11415">
        <v>301873472</v>
      </c>
      <c r="C11415">
        <v>2</v>
      </c>
      <c r="D11415" s="2">
        <v>42844.641527777778</v>
      </c>
      <c r="E11415" s="2">
        <v>42844.599791666667</v>
      </c>
      <c r="F11415">
        <v>10000</v>
      </c>
      <c r="G11415">
        <v>13000</v>
      </c>
      <c r="H11415">
        <v>30</v>
      </c>
      <c r="I11415" s="2">
        <v>42874.462384259263</v>
      </c>
      <c r="J11415" t="s">
        <v>18</v>
      </c>
      <c r="K11415" s="2">
        <v>42874</v>
      </c>
      <c r="L11415" s="2">
        <v>42874.451851851853</v>
      </c>
      <c r="M11415">
        <v>29</v>
      </c>
      <c r="N11415">
        <v>0</v>
      </c>
      <c r="O11415">
        <v>-1</v>
      </c>
      <c r="P11415">
        <v>30</v>
      </c>
      <c r="Q11415">
        <v>30</v>
      </c>
      <c r="R11415" t="str">
        <f t="shared" si="712"/>
        <v>OnTime</v>
      </c>
      <c r="S11415" t="str">
        <f t="shared" si="713"/>
        <v>OnTime</v>
      </c>
      <c r="T11415" t="str">
        <f t="shared" si="714"/>
        <v>Frequent Borrower</v>
      </c>
      <c r="U11415" t="str">
        <f t="shared" si="715"/>
        <v>Short Term</v>
      </c>
    </row>
    <row r="11416" spans="1:21" x14ac:dyDescent="0.35">
      <c r="A11416" t="s">
        <v>2644</v>
      </c>
      <c r="B11416">
        <v>301913706</v>
      </c>
      <c r="C11416">
        <v>3</v>
      </c>
      <c r="D11416" s="2">
        <v>42874.735694444447</v>
      </c>
      <c r="E11416" s="2">
        <v>42874.69326388889</v>
      </c>
      <c r="F11416">
        <v>10000</v>
      </c>
      <c r="G11416">
        <v>13000</v>
      </c>
      <c r="H11416">
        <v>30</v>
      </c>
      <c r="I11416" s="2">
        <v>42905.542384259257</v>
      </c>
      <c r="J11416" t="s">
        <v>18</v>
      </c>
      <c r="K11416" s="2">
        <v>42905</v>
      </c>
      <c r="L11416" s="2">
        <v>42905.53533564815</v>
      </c>
      <c r="M11416">
        <v>30</v>
      </c>
      <c r="N11416">
        <v>0</v>
      </c>
      <c r="O11416">
        <v>0</v>
      </c>
      <c r="P11416">
        <v>30</v>
      </c>
      <c r="Q11416">
        <v>30</v>
      </c>
      <c r="R11416" t="str">
        <f t="shared" si="712"/>
        <v>OnTime</v>
      </c>
      <c r="S11416" t="str">
        <f t="shared" si="713"/>
        <v>OnTime</v>
      </c>
      <c r="T11416" t="str">
        <f t="shared" si="714"/>
        <v>Frequent Borrower</v>
      </c>
      <c r="U11416" t="str">
        <f t="shared" si="715"/>
        <v>Short Term</v>
      </c>
    </row>
    <row r="11417" spans="1:21" x14ac:dyDescent="0.35">
      <c r="A11417" t="s">
        <v>2644</v>
      </c>
      <c r="B11417">
        <v>301943684</v>
      </c>
      <c r="C11417">
        <v>4</v>
      </c>
      <c r="D11417" s="2">
        <v>42905.586678240739</v>
      </c>
      <c r="E11417" s="2">
        <v>42905.544930555552</v>
      </c>
      <c r="F11417">
        <v>10000</v>
      </c>
      <c r="G11417">
        <v>12250</v>
      </c>
      <c r="H11417">
        <v>30</v>
      </c>
      <c r="I11417" s="2">
        <v>42935.582511574074</v>
      </c>
      <c r="J11417" t="s">
        <v>18</v>
      </c>
      <c r="K11417" s="2">
        <v>42935</v>
      </c>
      <c r="L11417" s="2">
        <v>42935.575462962966</v>
      </c>
      <c r="M11417">
        <v>29</v>
      </c>
      <c r="N11417">
        <v>0</v>
      </c>
      <c r="O11417">
        <v>-1</v>
      </c>
      <c r="P11417">
        <v>22.5</v>
      </c>
      <c r="Q11417">
        <v>30</v>
      </c>
      <c r="R11417" t="str">
        <f t="shared" si="712"/>
        <v>OnTime</v>
      </c>
      <c r="S11417" t="str">
        <f t="shared" si="713"/>
        <v>Early</v>
      </c>
      <c r="T11417" t="str">
        <f t="shared" si="714"/>
        <v>Frequent Borrower</v>
      </c>
      <c r="U11417" t="str">
        <f t="shared" si="715"/>
        <v>Short Term</v>
      </c>
    </row>
    <row r="11418" spans="1:21" x14ac:dyDescent="0.35">
      <c r="A11418" t="s">
        <v>2645</v>
      </c>
      <c r="B11418">
        <v>301798979</v>
      </c>
      <c r="C11418">
        <v>1</v>
      </c>
      <c r="D11418" s="2">
        <v>42757.833819444437</v>
      </c>
      <c r="E11418" s="2">
        <v>42757.792025462957</v>
      </c>
      <c r="F11418">
        <v>10000</v>
      </c>
      <c r="G11418">
        <v>11500</v>
      </c>
      <c r="H11418">
        <v>15</v>
      </c>
      <c r="I11418" s="2">
        <v>42770.724699074082</v>
      </c>
      <c r="J11418" t="s">
        <v>18</v>
      </c>
      <c r="K11418" s="2">
        <v>42772</v>
      </c>
      <c r="L11418" s="2">
        <v>42770.714166666658</v>
      </c>
      <c r="M11418">
        <v>12</v>
      </c>
      <c r="N11418">
        <v>-2</v>
      </c>
      <c r="O11418">
        <v>-3</v>
      </c>
      <c r="P11418">
        <v>15</v>
      </c>
      <c r="R11418" t="str">
        <f t="shared" si="712"/>
        <v>Early</v>
      </c>
      <c r="S11418" t="str">
        <f t="shared" si="713"/>
        <v>Early</v>
      </c>
      <c r="T11418" t="str">
        <f t="shared" si="714"/>
        <v>One-time</v>
      </c>
      <c r="U11418" t="str">
        <f t="shared" si="715"/>
        <v>Short Term</v>
      </c>
    </row>
    <row r="11419" spans="1:21" x14ac:dyDescent="0.35">
      <c r="A11419" t="s">
        <v>2645</v>
      </c>
      <c r="B11419">
        <v>301811185</v>
      </c>
      <c r="C11419">
        <v>2</v>
      </c>
      <c r="D11419" s="2">
        <v>42772.681585648148</v>
      </c>
      <c r="E11419" s="2">
        <v>42772.639826388891</v>
      </c>
      <c r="F11419">
        <v>10000</v>
      </c>
      <c r="G11419">
        <v>11500</v>
      </c>
      <c r="H11419">
        <v>15</v>
      </c>
      <c r="I11419" s="2">
        <v>42786.469050925924</v>
      </c>
      <c r="J11419" t="s">
        <v>18</v>
      </c>
      <c r="K11419" s="2">
        <v>42787</v>
      </c>
      <c r="L11419" s="2">
        <v>42786.458518518521</v>
      </c>
      <c r="M11419">
        <v>13</v>
      </c>
      <c r="N11419">
        <v>-1</v>
      </c>
      <c r="O11419">
        <v>-2</v>
      </c>
      <c r="P11419">
        <v>15</v>
      </c>
      <c r="Q11419">
        <v>14</v>
      </c>
      <c r="R11419" t="str">
        <f t="shared" si="712"/>
        <v>Early</v>
      </c>
      <c r="S11419" t="str">
        <f t="shared" si="713"/>
        <v>OnTime</v>
      </c>
      <c r="T11419" t="str">
        <f t="shared" si="714"/>
        <v>Frequent Borrower</v>
      </c>
      <c r="U11419" t="str">
        <f t="shared" si="715"/>
        <v>Short Term</v>
      </c>
    </row>
    <row r="11420" spans="1:21" x14ac:dyDescent="0.35">
      <c r="A11420" t="s">
        <v>2645</v>
      </c>
      <c r="B11420">
        <v>301822603</v>
      </c>
      <c r="C11420">
        <v>3</v>
      </c>
      <c r="D11420" s="2">
        <v>42786.698935185188</v>
      </c>
      <c r="E11420" s="2">
        <v>42786.657199074078</v>
      </c>
      <c r="F11420">
        <v>10000</v>
      </c>
      <c r="G11420">
        <v>11500</v>
      </c>
      <c r="H11420">
        <v>15</v>
      </c>
      <c r="I11420" s="2">
        <v>42801.476944444446</v>
      </c>
      <c r="J11420" t="s">
        <v>18</v>
      </c>
      <c r="K11420" s="2">
        <v>42801</v>
      </c>
      <c r="L11420" s="2">
        <v>42801.46638888889</v>
      </c>
      <c r="M11420">
        <v>14</v>
      </c>
      <c r="N11420">
        <v>0</v>
      </c>
      <c r="O11420">
        <v>-1</v>
      </c>
      <c r="P11420">
        <v>15</v>
      </c>
      <c r="Q11420">
        <v>14</v>
      </c>
      <c r="R11420" t="str">
        <f t="shared" si="712"/>
        <v>OnTime</v>
      </c>
      <c r="S11420" t="str">
        <f t="shared" si="713"/>
        <v>OnTime</v>
      </c>
      <c r="T11420" t="str">
        <f t="shared" si="714"/>
        <v>Frequent Borrower</v>
      </c>
      <c r="U11420" t="str">
        <f t="shared" si="715"/>
        <v>Short Term</v>
      </c>
    </row>
    <row r="11421" spans="1:21" x14ac:dyDescent="0.35">
      <c r="A11421" t="s">
        <v>2645</v>
      </c>
      <c r="B11421">
        <v>301833166</v>
      </c>
      <c r="C11421">
        <v>4</v>
      </c>
      <c r="D11421" s="2">
        <v>42801.496423611112</v>
      </c>
      <c r="E11421" s="2">
        <v>42801.454687500001</v>
      </c>
      <c r="F11421">
        <v>10000</v>
      </c>
      <c r="G11421">
        <v>11450</v>
      </c>
      <c r="H11421">
        <v>15</v>
      </c>
      <c r="I11421" s="2">
        <v>42816.508055555547</v>
      </c>
      <c r="J11421" t="s">
        <v>18</v>
      </c>
      <c r="K11421" s="2">
        <v>42816</v>
      </c>
      <c r="L11421" s="2">
        <v>42816.497523148151</v>
      </c>
      <c r="M11421">
        <v>15</v>
      </c>
      <c r="N11421">
        <v>0</v>
      </c>
      <c r="O11421">
        <v>0</v>
      </c>
      <c r="P11421">
        <v>14.5</v>
      </c>
      <c r="Q11421">
        <v>14</v>
      </c>
      <c r="R11421" t="str">
        <f t="shared" si="712"/>
        <v>OnTime</v>
      </c>
      <c r="S11421" t="str">
        <f t="shared" si="713"/>
        <v>OnTime</v>
      </c>
      <c r="T11421" t="str">
        <f t="shared" si="714"/>
        <v>Frequent Borrower</v>
      </c>
      <c r="U11421" t="str">
        <f t="shared" si="715"/>
        <v>Short Term</v>
      </c>
    </row>
    <row r="11422" spans="1:21" x14ac:dyDescent="0.35">
      <c r="A11422" t="s">
        <v>2645</v>
      </c>
      <c r="B11422">
        <v>301844155</v>
      </c>
      <c r="C11422">
        <v>5</v>
      </c>
      <c r="D11422" s="2">
        <v>42816.620405092603</v>
      </c>
      <c r="E11422" s="2">
        <v>42816.578657407408</v>
      </c>
      <c r="F11422">
        <v>10000</v>
      </c>
      <c r="G11422">
        <v>11450</v>
      </c>
      <c r="H11422">
        <v>15</v>
      </c>
      <c r="I11422" s="2">
        <v>42831.59951388889</v>
      </c>
      <c r="J11422" t="s">
        <v>18</v>
      </c>
      <c r="K11422" s="2">
        <v>42831</v>
      </c>
      <c r="L11422" s="2">
        <v>42831.588993055557</v>
      </c>
      <c r="M11422">
        <v>14</v>
      </c>
      <c r="N11422">
        <v>0</v>
      </c>
      <c r="O11422">
        <v>-1</v>
      </c>
      <c r="P11422">
        <v>14.5</v>
      </c>
      <c r="Q11422">
        <v>15</v>
      </c>
      <c r="R11422" t="str">
        <f t="shared" si="712"/>
        <v>OnTime</v>
      </c>
      <c r="S11422" t="str">
        <f t="shared" si="713"/>
        <v>Early</v>
      </c>
      <c r="T11422" t="str">
        <f t="shared" si="714"/>
        <v>Frequent Borrower</v>
      </c>
      <c r="U11422" t="str">
        <f t="shared" si="715"/>
        <v>Short Term</v>
      </c>
    </row>
    <row r="11423" spans="1:21" x14ac:dyDescent="0.35">
      <c r="A11423" t="s">
        <v>2645</v>
      </c>
      <c r="B11423">
        <v>301880519</v>
      </c>
      <c r="C11423">
        <v>6</v>
      </c>
      <c r="D11423" s="2">
        <v>42850.876134259262</v>
      </c>
      <c r="E11423" s="2">
        <v>42850.834050925929</v>
      </c>
      <c r="F11423">
        <v>10000</v>
      </c>
      <c r="G11423">
        <v>11450</v>
      </c>
      <c r="H11423">
        <v>15</v>
      </c>
      <c r="I11423" s="2">
        <v>42860.909247685187</v>
      </c>
      <c r="J11423" t="s">
        <v>18</v>
      </c>
      <c r="K11423" s="2">
        <v>42865</v>
      </c>
      <c r="L11423" s="2">
        <v>42860.898726851847</v>
      </c>
      <c r="M11423">
        <v>10</v>
      </c>
      <c r="N11423">
        <v>-5</v>
      </c>
      <c r="O11423">
        <v>-5</v>
      </c>
      <c r="P11423">
        <v>14.5</v>
      </c>
      <c r="Q11423">
        <v>34</v>
      </c>
      <c r="R11423" t="str">
        <f t="shared" si="712"/>
        <v>Early</v>
      </c>
      <c r="S11423" t="str">
        <f t="shared" si="713"/>
        <v>OnTime</v>
      </c>
      <c r="T11423" t="str">
        <f t="shared" si="714"/>
        <v>Frequent Borrower</v>
      </c>
      <c r="U11423" t="str">
        <f t="shared" si="715"/>
        <v>Short Term</v>
      </c>
    </row>
    <row r="11424" spans="1:21" x14ac:dyDescent="0.35">
      <c r="A11424" t="s">
        <v>2645</v>
      </c>
      <c r="B11424">
        <v>301912520</v>
      </c>
      <c r="C11424">
        <v>7</v>
      </c>
      <c r="D11424" s="2">
        <v>42873.478692129633</v>
      </c>
      <c r="E11424" s="2">
        <v>42873.436944444453</v>
      </c>
      <c r="F11424">
        <v>30000</v>
      </c>
      <c r="G11424">
        <v>34500</v>
      </c>
      <c r="H11424">
        <v>30</v>
      </c>
      <c r="I11424" s="2">
        <v>42905.61986111111</v>
      </c>
      <c r="J11424" t="s">
        <v>18</v>
      </c>
      <c r="K11424" s="2">
        <v>42905</v>
      </c>
      <c r="L11424" s="2">
        <v>42905.612824074073</v>
      </c>
      <c r="M11424">
        <v>32</v>
      </c>
      <c r="N11424">
        <v>0</v>
      </c>
      <c r="O11424">
        <v>2</v>
      </c>
      <c r="P11424">
        <v>15</v>
      </c>
      <c r="Q11424">
        <v>22</v>
      </c>
      <c r="R11424" t="str">
        <f t="shared" si="712"/>
        <v>OnTime</v>
      </c>
      <c r="S11424" t="str">
        <f t="shared" si="713"/>
        <v>OnTime</v>
      </c>
      <c r="T11424" t="str">
        <f t="shared" si="714"/>
        <v>Frequent Borrower</v>
      </c>
      <c r="U11424" t="str">
        <f t="shared" si="715"/>
        <v>Short Term</v>
      </c>
    </row>
    <row r="11425" spans="1:21" x14ac:dyDescent="0.35">
      <c r="A11425" t="s">
        <v>2645</v>
      </c>
      <c r="B11425">
        <v>301945015</v>
      </c>
      <c r="C11425">
        <v>8</v>
      </c>
      <c r="D11425" s="2">
        <v>42906.615787037037</v>
      </c>
      <c r="E11425" s="2">
        <v>42906.57403935185</v>
      </c>
      <c r="F11425">
        <v>30000</v>
      </c>
      <c r="G11425">
        <v>34500</v>
      </c>
      <c r="H11425">
        <v>30</v>
      </c>
      <c r="I11425" s="2">
        <v>42936.424212962957</v>
      </c>
      <c r="J11425" t="s">
        <v>18</v>
      </c>
      <c r="K11425" s="2">
        <v>42936</v>
      </c>
      <c r="L11425" s="2">
        <v>42936.417164351849</v>
      </c>
      <c r="M11425">
        <v>29</v>
      </c>
      <c r="N11425">
        <v>0</v>
      </c>
      <c r="O11425">
        <v>-1</v>
      </c>
      <c r="P11425">
        <v>15</v>
      </c>
      <c r="Q11425">
        <v>33</v>
      </c>
      <c r="R11425" t="str">
        <f t="shared" si="712"/>
        <v>OnTime</v>
      </c>
      <c r="S11425" t="str">
        <f t="shared" si="713"/>
        <v>Early</v>
      </c>
      <c r="T11425" t="str">
        <f t="shared" si="714"/>
        <v>Frequent Borrower</v>
      </c>
      <c r="U11425" t="str">
        <f t="shared" si="715"/>
        <v>Short Term</v>
      </c>
    </row>
    <row r="11426" spans="1:21" x14ac:dyDescent="0.35">
      <c r="A11426" t="s">
        <v>2646</v>
      </c>
      <c r="B11426">
        <v>301799231</v>
      </c>
      <c r="C11426">
        <v>1</v>
      </c>
      <c r="D11426" s="2">
        <v>42758.385347222233</v>
      </c>
      <c r="E11426" s="2">
        <v>42758.343564814822</v>
      </c>
      <c r="F11426">
        <v>10000</v>
      </c>
      <c r="G11426">
        <v>13000</v>
      </c>
      <c r="H11426">
        <v>30</v>
      </c>
      <c r="I11426" s="2">
        <v>42787.724814814806</v>
      </c>
      <c r="J11426" t="s">
        <v>18</v>
      </c>
      <c r="K11426" s="2">
        <v>42788</v>
      </c>
      <c r="L11426" s="2">
        <v>42787.714224537027</v>
      </c>
      <c r="M11426">
        <v>29</v>
      </c>
      <c r="N11426">
        <v>-1</v>
      </c>
      <c r="O11426">
        <v>-1</v>
      </c>
      <c r="P11426">
        <v>30</v>
      </c>
      <c r="R11426" t="str">
        <f t="shared" si="712"/>
        <v>Early</v>
      </c>
      <c r="S11426" t="str">
        <f t="shared" si="713"/>
        <v>Early</v>
      </c>
      <c r="T11426" t="str">
        <f t="shared" si="714"/>
        <v>One-time</v>
      </c>
      <c r="U11426" t="str">
        <f t="shared" si="715"/>
        <v>Short Term</v>
      </c>
    </row>
    <row r="11427" spans="1:21" x14ac:dyDescent="0.35">
      <c r="A11427" t="s">
        <v>2646</v>
      </c>
      <c r="B11427">
        <v>301827744</v>
      </c>
      <c r="C11427">
        <v>2</v>
      </c>
      <c r="D11427" s="2">
        <v>42793.950185185182</v>
      </c>
      <c r="E11427" s="2">
        <v>42793.908437500002</v>
      </c>
      <c r="F11427">
        <v>10000</v>
      </c>
      <c r="G11427">
        <v>13000</v>
      </c>
      <c r="H11427">
        <v>30</v>
      </c>
      <c r="I11427" s="2">
        <v>42820.632905092592</v>
      </c>
      <c r="J11427" t="s">
        <v>18</v>
      </c>
      <c r="K11427" s="2">
        <v>42823</v>
      </c>
      <c r="L11427" s="2">
        <v>42820.622372685182</v>
      </c>
      <c r="M11427">
        <v>26</v>
      </c>
      <c r="N11427">
        <v>-3</v>
      </c>
      <c r="O11427">
        <v>-4</v>
      </c>
      <c r="P11427">
        <v>30</v>
      </c>
      <c r="Q11427">
        <v>35</v>
      </c>
      <c r="R11427" t="str">
        <f t="shared" si="712"/>
        <v>Early</v>
      </c>
      <c r="S11427" t="str">
        <f t="shared" si="713"/>
        <v>Early</v>
      </c>
      <c r="T11427" t="str">
        <f t="shared" si="714"/>
        <v>Frequent Borrower</v>
      </c>
      <c r="U11427" t="str">
        <f t="shared" si="715"/>
        <v>Short Term</v>
      </c>
    </row>
    <row r="11428" spans="1:21" x14ac:dyDescent="0.35">
      <c r="A11428" t="s">
        <v>2646</v>
      </c>
      <c r="B11428">
        <v>301849017</v>
      </c>
      <c r="C11428">
        <v>3</v>
      </c>
      <c r="D11428" s="2">
        <v>42823.386180555557</v>
      </c>
      <c r="E11428" s="2">
        <v>42823.34443287037</v>
      </c>
      <c r="F11428">
        <v>10000</v>
      </c>
      <c r="G11428">
        <v>13000</v>
      </c>
      <c r="H11428">
        <v>30</v>
      </c>
      <c r="I11428" s="2">
        <v>42852.605891203697</v>
      </c>
      <c r="J11428" t="s">
        <v>18</v>
      </c>
      <c r="K11428" s="2">
        <v>42853</v>
      </c>
      <c r="L11428" s="2">
        <v>42852.595358796287</v>
      </c>
      <c r="M11428">
        <v>29</v>
      </c>
      <c r="N11428">
        <v>-1</v>
      </c>
      <c r="O11428">
        <v>-1</v>
      </c>
      <c r="P11428">
        <v>30</v>
      </c>
      <c r="Q11428">
        <v>29</v>
      </c>
      <c r="R11428" t="str">
        <f t="shared" si="712"/>
        <v>Early</v>
      </c>
      <c r="S11428" t="str">
        <f t="shared" si="713"/>
        <v>Early</v>
      </c>
      <c r="T11428" t="str">
        <f t="shared" si="714"/>
        <v>Frequent Borrower</v>
      </c>
      <c r="U11428" t="str">
        <f t="shared" si="715"/>
        <v>Short Term</v>
      </c>
    </row>
    <row r="11429" spans="1:21" x14ac:dyDescent="0.35">
      <c r="A11429" t="s">
        <v>2646</v>
      </c>
      <c r="B11429">
        <v>301918397</v>
      </c>
      <c r="C11429">
        <v>4</v>
      </c>
      <c r="D11429" s="2">
        <v>42880.828182870369</v>
      </c>
      <c r="E11429" s="2">
        <v>42880.785729166673</v>
      </c>
      <c r="F11429">
        <v>20000</v>
      </c>
      <c r="G11429">
        <v>24500</v>
      </c>
      <c r="H11429">
        <v>30</v>
      </c>
      <c r="I11429" s="2">
        <v>42909.693032407413</v>
      </c>
      <c r="J11429" t="s">
        <v>18</v>
      </c>
      <c r="K11429" s="2">
        <v>42912</v>
      </c>
      <c r="L11429" s="2">
        <v>42909.685972222222</v>
      </c>
      <c r="M11429">
        <v>28</v>
      </c>
      <c r="N11429">
        <v>-3</v>
      </c>
      <c r="O11429">
        <v>-2</v>
      </c>
      <c r="P11429">
        <v>22.5</v>
      </c>
      <c r="Q11429">
        <v>57</v>
      </c>
      <c r="R11429" t="str">
        <f t="shared" si="712"/>
        <v>Early</v>
      </c>
      <c r="S11429" t="str">
        <f t="shared" si="713"/>
        <v>Early</v>
      </c>
      <c r="T11429" t="str">
        <f t="shared" si="714"/>
        <v>Frequent Borrower</v>
      </c>
      <c r="U11429" t="str">
        <f t="shared" si="715"/>
        <v>Short Term</v>
      </c>
    </row>
    <row r="11430" spans="1:21" x14ac:dyDescent="0.35">
      <c r="A11430" t="s">
        <v>2647</v>
      </c>
      <c r="B11430">
        <v>301799866</v>
      </c>
      <c r="C11430">
        <v>1</v>
      </c>
      <c r="D11430" s="2">
        <v>42758.733854166669</v>
      </c>
      <c r="E11430" s="2">
        <v>42758.692060185182</v>
      </c>
      <c r="F11430">
        <v>10000</v>
      </c>
      <c r="G11430">
        <v>11500</v>
      </c>
      <c r="H11430">
        <v>15</v>
      </c>
      <c r="I11430" s="2">
        <v>42765.512314814812</v>
      </c>
      <c r="J11430" t="s">
        <v>18</v>
      </c>
      <c r="K11430" s="2">
        <v>42774</v>
      </c>
      <c r="L11430" s="2">
        <v>42765.501793981479</v>
      </c>
      <c r="M11430">
        <v>6</v>
      </c>
      <c r="N11430">
        <v>-9</v>
      </c>
      <c r="O11430">
        <v>-9</v>
      </c>
      <c r="P11430">
        <v>15</v>
      </c>
      <c r="R11430" t="str">
        <f t="shared" si="712"/>
        <v>Early</v>
      </c>
      <c r="S11430" t="str">
        <f t="shared" si="713"/>
        <v>OnTime</v>
      </c>
      <c r="T11430" t="str">
        <f t="shared" si="714"/>
        <v>One-time</v>
      </c>
      <c r="U11430" t="str">
        <f t="shared" si="715"/>
        <v>Short Term</v>
      </c>
    </row>
    <row r="11431" spans="1:21" x14ac:dyDescent="0.35">
      <c r="A11431" t="s">
        <v>2647</v>
      </c>
      <c r="B11431">
        <v>301826113</v>
      </c>
      <c r="C11431">
        <v>2</v>
      </c>
      <c r="D11431" s="2">
        <v>42791.46199074074</v>
      </c>
      <c r="E11431" s="2">
        <v>42791.420243055552</v>
      </c>
      <c r="F11431">
        <v>10000</v>
      </c>
      <c r="G11431">
        <v>11500</v>
      </c>
      <c r="H11431">
        <v>15</v>
      </c>
      <c r="I11431" s="2">
        <v>42807.033263888887</v>
      </c>
      <c r="J11431" t="s">
        <v>18</v>
      </c>
      <c r="K11431" s="2">
        <v>42807</v>
      </c>
      <c r="L11431" s="2">
        <v>42807.010347222233</v>
      </c>
      <c r="M11431">
        <v>15</v>
      </c>
      <c r="N11431">
        <v>0</v>
      </c>
      <c r="O11431">
        <v>0</v>
      </c>
      <c r="P11431">
        <v>15</v>
      </c>
      <c r="Q11431">
        <v>32</v>
      </c>
      <c r="R11431" t="str">
        <f t="shared" si="712"/>
        <v>OnTime</v>
      </c>
      <c r="S11431" t="str">
        <f t="shared" si="713"/>
        <v>OnTime</v>
      </c>
      <c r="T11431" t="str">
        <f t="shared" si="714"/>
        <v>Frequent Borrower</v>
      </c>
      <c r="U11431" t="str">
        <f t="shared" si="715"/>
        <v>Short Term</v>
      </c>
    </row>
    <row r="11432" spans="1:21" x14ac:dyDescent="0.35">
      <c r="A11432" t="s">
        <v>2647</v>
      </c>
      <c r="B11432">
        <v>301837698</v>
      </c>
      <c r="C11432">
        <v>3</v>
      </c>
      <c r="D11432" s="2">
        <v>42808.339884259258</v>
      </c>
      <c r="E11432" s="2">
        <v>42808.298148148147</v>
      </c>
      <c r="F11432">
        <v>10000</v>
      </c>
      <c r="G11432">
        <v>11500</v>
      </c>
      <c r="H11432">
        <v>15</v>
      </c>
      <c r="I11432" s="2">
        <v>42823.043124999997</v>
      </c>
      <c r="J11432" t="s">
        <v>18</v>
      </c>
      <c r="K11432" s="2">
        <v>42823</v>
      </c>
      <c r="L11432" s="2">
        <v>42823.024143518523</v>
      </c>
      <c r="M11432">
        <v>14</v>
      </c>
      <c r="N11432">
        <v>0</v>
      </c>
      <c r="O11432">
        <v>-1</v>
      </c>
      <c r="P11432">
        <v>15</v>
      </c>
      <c r="Q11432">
        <v>16</v>
      </c>
      <c r="R11432" t="str">
        <f t="shared" si="712"/>
        <v>OnTime</v>
      </c>
      <c r="S11432" t="str">
        <f t="shared" si="713"/>
        <v>OnTime</v>
      </c>
      <c r="T11432" t="str">
        <f t="shared" si="714"/>
        <v>Frequent Borrower</v>
      </c>
      <c r="U11432" t="str">
        <f t="shared" si="715"/>
        <v>Short Term</v>
      </c>
    </row>
    <row r="11433" spans="1:21" x14ac:dyDescent="0.35">
      <c r="A11433" t="s">
        <v>2647</v>
      </c>
      <c r="B11433">
        <v>301858354</v>
      </c>
      <c r="C11433">
        <v>4</v>
      </c>
      <c r="D11433" s="2">
        <v>42831.778090277781</v>
      </c>
      <c r="E11433" s="2">
        <v>42831.736354166656</v>
      </c>
      <c r="F11433">
        <v>20000</v>
      </c>
      <c r="G11433">
        <v>23800</v>
      </c>
      <c r="H11433">
        <v>30</v>
      </c>
      <c r="I11433" s="2">
        <v>42863.085243055553</v>
      </c>
      <c r="J11433" t="s">
        <v>18</v>
      </c>
      <c r="K11433" s="2">
        <v>42863</v>
      </c>
      <c r="L11433" s="2">
        <v>42863.035567129627</v>
      </c>
      <c r="M11433">
        <v>31</v>
      </c>
      <c r="N11433">
        <v>0</v>
      </c>
      <c r="O11433">
        <v>1</v>
      </c>
      <c r="P11433">
        <v>19</v>
      </c>
      <c r="Q11433">
        <v>23</v>
      </c>
      <c r="R11433" t="str">
        <f t="shared" si="712"/>
        <v>OnTime</v>
      </c>
      <c r="S11433" t="str">
        <f t="shared" si="713"/>
        <v>Late</v>
      </c>
      <c r="T11433" t="str">
        <f t="shared" si="714"/>
        <v>Frequent Borrower</v>
      </c>
      <c r="U11433" t="str">
        <f t="shared" si="715"/>
        <v>Short Term</v>
      </c>
    </row>
    <row r="11434" spans="1:21" x14ac:dyDescent="0.35">
      <c r="A11434" t="s">
        <v>2647</v>
      </c>
      <c r="B11434">
        <v>301913270</v>
      </c>
      <c r="C11434">
        <v>5</v>
      </c>
      <c r="D11434" s="2">
        <v>42874.392465277779</v>
      </c>
      <c r="E11434" s="2">
        <v>42874.350023148138</v>
      </c>
      <c r="F11434">
        <v>20000</v>
      </c>
      <c r="G11434">
        <v>22250</v>
      </c>
      <c r="H11434">
        <v>15</v>
      </c>
      <c r="I11434" s="2">
        <v>42908.867997685193</v>
      </c>
      <c r="J11434" t="s">
        <v>18</v>
      </c>
      <c r="K11434" s="2">
        <v>42891</v>
      </c>
      <c r="L11434" s="2">
        <v>42908.860949074071</v>
      </c>
      <c r="M11434">
        <v>34</v>
      </c>
      <c r="N11434">
        <v>17</v>
      </c>
      <c r="O11434">
        <v>19</v>
      </c>
      <c r="P11434">
        <v>11.25</v>
      </c>
      <c r="Q11434">
        <v>42</v>
      </c>
      <c r="R11434" t="str">
        <f t="shared" si="712"/>
        <v>Late</v>
      </c>
      <c r="S11434" t="str">
        <f t="shared" si="713"/>
        <v>Early</v>
      </c>
      <c r="T11434" t="str">
        <f t="shared" si="714"/>
        <v>Frequent Borrower</v>
      </c>
      <c r="U11434" t="str">
        <f t="shared" si="715"/>
        <v>Short Term</v>
      </c>
    </row>
    <row r="11435" spans="1:21" x14ac:dyDescent="0.35">
      <c r="A11435" t="s">
        <v>2648</v>
      </c>
      <c r="B11435">
        <v>301940384</v>
      </c>
      <c r="C11435">
        <v>1</v>
      </c>
      <c r="D11435" s="2">
        <v>42902.002662037034</v>
      </c>
      <c r="E11435" s="2">
        <v>42901.960196759261</v>
      </c>
      <c r="F11435">
        <v>10000</v>
      </c>
      <c r="G11435">
        <v>13000</v>
      </c>
      <c r="H11435">
        <v>30</v>
      </c>
      <c r="I11435" s="2">
        <v>42914.506435185183</v>
      </c>
      <c r="J11435" t="s">
        <v>18</v>
      </c>
      <c r="K11435" s="2">
        <v>42933</v>
      </c>
      <c r="L11435" s="2">
        <v>42914.499386574083</v>
      </c>
      <c r="M11435">
        <v>12</v>
      </c>
      <c r="N11435">
        <v>-19</v>
      </c>
      <c r="O11435">
        <v>-18</v>
      </c>
      <c r="P11435">
        <v>30</v>
      </c>
      <c r="R11435" t="str">
        <f t="shared" si="712"/>
        <v>Early</v>
      </c>
      <c r="S11435" t="str">
        <f t="shared" si="713"/>
        <v>Late</v>
      </c>
      <c r="T11435" t="str">
        <f t="shared" si="714"/>
        <v>One-time</v>
      </c>
      <c r="U11435" t="str">
        <f t="shared" si="715"/>
        <v>Short Term</v>
      </c>
    </row>
    <row r="11436" spans="1:21" x14ac:dyDescent="0.35">
      <c r="A11436" t="s">
        <v>2649</v>
      </c>
      <c r="B11436">
        <v>301814467</v>
      </c>
      <c r="C11436">
        <v>1</v>
      </c>
      <c r="D11436" s="2">
        <v>42776.735775462963</v>
      </c>
      <c r="E11436" s="2">
        <v>42776.694039351853</v>
      </c>
      <c r="F11436">
        <v>10000</v>
      </c>
      <c r="G11436">
        <v>13000</v>
      </c>
      <c r="H11436">
        <v>30</v>
      </c>
      <c r="I11436" s="2">
        <v>42815.726273148153</v>
      </c>
      <c r="J11436" t="s">
        <v>18</v>
      </c>
      <c r="K11436" s="2">
        <v>42807</v>
      </c>
      <c r="L11436" s="2">
        <v>42815.715729166674</v>
      </c>
      <c r="M11436">
        <v>38</v>
      </c>
      <c r="N11436">
        <v>8</v>
      </c>
      <c r="O11436">
        <v>8</v>
      </c>
      <c r="P11436">
        <v>30</v>
      </c>
      <c r="R11436" t="str">
        <f t="shared" si="712"/>
        <v>Late</v>
      </c>
      <c r="S11436" t="str">
        <f t="shared" si="713"/>
        <v>Early</v>
      </c>
      <c r="T11436" t="str">
        <f t="shared" si="714"/>
        <v>One-time</v>
      </c>
      <c r="U11436" t="str">
        <f t="shared" si="715"/>
        <v>Short Term</v>
      </c>
    </row>
    <row r="11437" spans="1:21" x14ac:dyDescent="0.35">
      <c r="A11437" t="s">
        <v>2649</v>
      </c>
      <c r="B11437">
        <v>301843444</v>
      </c>
      <c r="C11437">
        <v>2</v>
      </c>
      <c r="D11437" s="2">
        <v>42815.73364583333</v>
      </c>
      <c r="E11437" s="2">
        <v>42815.69189814815</v>
      </c>
      <c r="F11437">
        <v>10000</v>
      </c>
      <c r="G11437">
        <v>13000</v>
      </c>
      <c r="H11437">
        <v>30</v>
      </c>
      <c r="I11437" s="2">
        <v>42843.439398148148</v>
      </c>
      <c r="J11437" t="s">
        <v>18</v>
      </c>
      <c r="K11437" s="2">
        <v>42845</v>
      </c>
      <c r="L11437" s="2">
        <v>42843.428877314807</v>
      </c>
      <c r="M11437">
        <v>27</v>
      </c>
      <c r="N11437">
        <v>-2</v>
      </c>
      <c r="O11437">
        <v>-3</v>
      </c>
      <c r="P11437">
        <v>30</v>
      </c>
      <c r="Q11437">
        <v>38</v>
      </c>
      <c r="R11437" t="str">
        <f t="shared" si="712"/>
        <v>Early</v>
      </c>
      <c r="S11437" t="str">
        <f t="shared" si="713"/>
        <v>OnTime</v>
      </c>
      <c r="T11437" t="str">
        <f t="shared" si="714"/>
        <v>Frequent Borrower</v>
      </c>
      <c r="U11437" t="str">
        <f t="shared" si="715"/>
        <v>Short Term</v>
      </c>
    </row>
    <row r="11438" spans="1:21" x14ac:dyDescent="0.35">
      <c r="A11438" t="s">
        <v>2649</v>
      </c>
      <c r="B11438">
        <v>301871921</v>
      </c>
      <c r="C11438">
        <v>3</v>
      </c>
      <c r="D11438" s="2">
        <v>42843.446469907409</v>
      </c>
      <c r="E11438" s="2">
        <v>42843.404722222222</v>
      </c>
      <c r="F11438">
        <v>10000</v>
      </c>
      <c r="G11438">
        <v>13000</v>
      </c>
      <c r="H11438">
        <v>30</v>
      </c>
      <c r="I11438" s="2">
        <v>42873.562175925923</v>
      </c>
      <c r="J11438" t="s">
        <v>18</v>
      </c>
      <c r="K11438" s="2">
        <v>42873</v>
      </c>
      <c r="L11438" s="2">
        <v>42873.551655092589</v>
      </c>
      <c r="M11438">
        <v>30</v>
      </c>
      <c r="N11438">
        <v>0</v>
      </c>
      <c r="O11438">
        <v>0</v>
      </c>
      <c r="P11438">
        <v>30</v>
      </c>
      <c r="Q11438">
        <v>27</v>
      </c>
      <c r="R11438" t="str">
        <f t="shared" si="712"/>
        <v>OnTime</v>
      </c>
      <c r="S11438" t="str">
        <f t="shared" si="713"/>
        <v>OnTime</v>
      </c>
      <c r="T11438" t="str">
        <f t="shared" si="714"/>
        <v>Frequent Borrower</v>
      </c>
      <c r="U11438" t="str">
        <f t="shared" si="715"/>
        <v>Short Term</v>
      </c>
    </row>
    <row r="11439" spans="1:21" x14ac:dyDescent="0.35">
      <c r="A11439" t="s">
        <v>2649</v>
      </c>
      <c r="B11439">
        <v>301912806</v>
      </c>
      <c r="C11439">
        <v>4</v>
      </c>
      <c r="D11439" s="2">
        <v>42873.700601851851</v>
      </c>
      <c r="E11439" s="2">
        <v>42873.658171296287</v>
      </c>
      <c r="F11439">
        <v>10000</v>
      </c>
      <c r="G11439">
        <v>13000</v>
      </c>
      <c r="H11439">
        <v>30</v>
      </c>
      <c r="I11439" s="2">
        <v>42905.537523148138</v>
      </c>
      <c r="J11439" t="s">
        <v>18</v>
      </c>
      <c r="K11439" s="2">
        <v>42905</v>
      </c>
      <c r="L11439" s="2">
        <v>42905.530474537038</v>
      </c>
      <c r="M11439">
        <v>31</v>
      </c>
      <c r="N11439">
        <v>0</v>
      </c>
      <c r="O11439">
        <v>1</v>
      </c>
      <c r="P11439">
        <v>30</v>
      </c>
      <c r="Q11439">
        <v>30</v>
      </c>
      <c r="R11439" t="str">
        <f t="shared" si="712"/>
        <v>OnTime</v>
      </c>
      <c r="S11439" t="str">
        <f t="shared" si="713"/>
        <v>Late</v>
      </c>
      <c r="T11439" t="str">
        <f t="shared" si="714"/>
        <v>Frequent Borrower</v>
      </c>
      <c r="U11439" t="str">
        <f t="shared" si="715"/>
        <v>Short Term</v>
      </c>
    </row>
    <row r="11440" spans="1:21" x14ac:dyDescent="0.35">
      <c r="A11440" t="s">
        <v>2649</v>
      </c>
      <c r="B11440">
        <v>301943860</v>
      </c>
      <c r="C11440">
        <v>5</v>
      </c>
      <c r="D11440" s="2">
        <v>42905.682650462957</v>
      </c>
      <c r="E11440" s="2">
        <v>42905.640902777777</v>
      </c>
      <c r="F11440">
        <v>10000</v>
      </c>
      <c r="G11440">
        <v>11500</v>
      </c>
      <c r="H11440">
        <v>15</v>
      </c>
      <c r="I11440" s="2">
        <v>42943.887002314812</v>
      </c>
      <c r="J11440" t="s">
        <v>18</v>
      </c>
      <c r="K11440" s="2">
        <v>42920</v>
      </c>
      <c r="L11440" s="2">
        <v>42943.879953703698</v>
      </c>
      <c r="M11440">
        <v>38</v>
      </c>
      <c r="N11440">
        <v>23</v>
      </c>
      <c r="O11440">
        <v>23</v>
      </c>
      <c r="P11440">
        <v>15</v>
      </c>
      <c r="Q11440">
        <v>31</v>
      </c>
      <c r="R11440" t="str">
        <f t="shared" si="712"/>
        <v>Late</v>
      </c>
      <c r="S11440" t="str">
        <f t="shared" si="713"/>
        <v>Early</v>
      </c>
      <c r="T11440" t="str">
        <f t="shared" si="714"/>
        <v>Frequent Borrower</v>
      </c>
      <c r="U11440" t="str">
        <f t="shared" si="715"/>
        <v>Short Term</v>
      </c>
    </row>
    <row r="11441" spans="1:21" x14ac:dyDescent="0.35">
      <c r="A11441" t="s">
        <v>2650</v>
      </c>
      <c r="B11441">
        <v>301800680</v>
      </c>
      <c r="C11441">
        <v>1</v>
      </c>
      <c r="D11441" s="2">
        <v>42759.517592592587</v>
      </c>
      <c r="E11441" s="2">
        <v>42759.475798611107</v>
      </c>
      <c r="F11441">
        <v>10000</v>
      </c>
      <c r="G11441">
        <v>13000</v>
      </c>
      <c r="H11441">
        <v>30</v>
      </c>
      <c r="I11441" s="2">
        <v>42787.543090277781</v>
      </c>
      <c r="J11441" t="s">
        <v>18</v>
      </c>
      <c r="K11441" s="2">
        <v>42789</v>
      </c>
      <c r="L11441" s="2">
        <v>42787.532557870371</v>
      </c>
      <c r="M11441">
        <v>28</v>
      </c>
      <c r="N11441">
        <v>-2</v>
      </c>
      <c r="O11441">
        <v>-2</v>
      </c>
      <c r="P11441">
        <v>30</v>
      </c>
      <c r="R11441" t="str">
        <f t="shared" si="712"/>
        <v>Early</v>
      </c>
      <c r="S11441" t="str">
        <f t="shared" si="713"/>
        <v>Early</v>
      </c>
      <c r="T11441" t="str">
        <f t="shared" si="714"/>
        <v>One-time</v>
      </c>
      <c r="U11441" t="str">
        <f t="shared" si="715"/>
        <v>Short Term</v>
      </c>
    </row>
    <row r="11442" spans="1:21" x14ac:dyDescent="0.35">
      <c r="A11442" t="s">
        <v>2650</v>
      </c>
      <c r="B11442">
        <v>301827118</v>
      </c>
      <c r="C11442">
        <v>2</v>
      </c>
      <c r="D11442" s="2">
        <v>42793.394062500003</v>
      </c>
      <c r="E11442" s="2">
        <v>42793.352314814823</v>
      </c>
      <c r="F11442">
        <v>10000</v>
      </c>
      <c r="G11442">
        <v>13000</v>
      </c>
      <c r="H11442">
        <v>30</v>
      </c>
      <c r="I11442" s="2">
        <v>42821.659328703703</v>
      </c>
      <c r="J11442" t="s">
        <v>18</v>
      </c>
      <c r="K11442" s="2">
        <v>42823</v>
      </c>
      <c r="L11442" s="2">
        <v>42821.64880787037</v>
      </c>
      <c r="M11442">
        <v>28</v>
      </c>
      <c r="N11442">
        <v>-2</v>
      </c>
      <c r="O11442">
        <v>-2</v>
      </c>
      <c r="P11442">
        <v>30</v>
      </c>
      <c r="Q11442">
        <v>33</v>
      </c>
      <c r="R11442" t="str">
        <f t="shared" si="712"/>
        <v>Early</v>
      </c>
      <c r="S11442" t="str">
        <f t="shared" si="713"/>
        <v>OnTime</v>
      </c>
      <c r="T11442" t="str">
        <f t="shared" si="714"/>
        <v>Frequent Borrower</v>
      </c>
      <c r="U11442" t="str">
        <f t="shared" si="715"/>
        <v>Short Term</v>
      </c>
    </row>
    <row r="11443" spans="1:21" x14ac:dyDescent="0.35">
      <c r="A11443" t="s">
        <v>2650</v>
      </c>
      <c r="B11443">
        <v>301850917</v>
      </c>
      <c r="C11443">
        <v>3</v>
      </c>
      <c r="D11443" s="2">
        <v>42825.436111111107</v>
      </c>
      <c r="E11443" s="2">
        <v>42825.394375000003</v>
      </c>
      <c r="F11443">
        <v>10000</v>
      </c>
      <c r="G11443">
        <v>13000</v>
      </c>
      <c r="H11443">
        <v>30</v>
      </c>
      <c r="I11443" s="2">
        <v>42864.591689814813</v>
      </c>
      <c r="J11443" t="s">
        <v>18</v>
      </c>
      <c r="K11443" s="2">
        <v>42857</v>
      </c>
      <c r="L11443" s="2">
        <v>42857</v>
      </c>
      <c r="M11443">
        <v>39</v>
      </c>
      <c r="N11443">
        <v>0</v>
      </c>
      <c r="O11443">
        <v>9</v>
      </c>
      <c r="P11443">
        <v>30</v>
      </c>
      <c r="Q11443">
        <v>32</v>
      </c>
      <c r="R11443" t="str">
        <f t="shared" si="712"/>
        <v>OnTime</v>
      </c>
      <c r="S11443" t="str">
        <f t="shared" si="713"/>
        <v>Early</v>
      </c>
      <c r="T11443" t="str">
        <f t="shared" si="714"/>
        <v>Frequent Borrower</v>
      </c>
      <c r="U11443" t="str">
        <f t="shared" si="715"/>
        <v>Short Term</v>
      </c>
    </row>
    <row r="11444" spans="1:21" x14ac:dyDescent="0.35">
      <c r="A11444" t="s">
        <v>2650</v>
      </c>
      <c r="B11444">
        <v>301907654</v>
      </c>
      <c r="C11444">
        <v>4</v>
      </c>
      <c r="D11444" s="2">
        <v>42870.544988425929</v>
      </c>
      <c r="E11444" s="2">
        <v>42870.502511574072</v>
      </c>
      <c r="F11444">
        <v>20000</v>
      </c>
      <c r="G11444">
        <v>22250</v>
      </c>
      <c r="H11444">
        <v>15</v>
      </c>
      <c r="I11444" s="2">
        <v>42878.620127314818</v>
      </c>
      <c r="J11444" t="s">
        <v>18</v>
      </c>
      <c r="K11444" s="2">
        <v>42885</v>
      </c>
      <c r="L11444" s="2">
        <v>42878.609606481477</v>
      </c>
      <c r="M11444">
        <v>8</v>
      </c>
      <c r="N11444">
        <v>-7</v>
      </c>
      <c r="O11444">
        <v>-7</v>
      </c>
      <c r="P11444">
        <v>11.25</v>
      </c>
      <c r="Q11444">
        <v>45</v>
      </c>
      <c r="R11444" t="str">
        <f t="shared" si="712"/>
        <v>Early</v>
      </c>
      <c r="S11444" t="str">
        <f t="shared" si="713"/>
        <v>Early</v>
      </c>
      <c r="T11444" t="str">
        <f t="shared" si="714"/>
        <v>Frequent Borrower</v>
      </c>
      <c r="U11444" t="str">
        <f t="shared" si="715"/>
        <v>Short Term</v>
      </c>
    </row>
    <row r="11445" spans="1:21" x14ac:dyDescent="0.35">
      <c r="A11445" t="s">
        <v>2650</v>
      </c>
      <c r="B11445">
        <v>301917883</v>
      </c>
      <c r="C11445">
        <v>5</v>
      </c>
      <c r="D11445" s="2">
        <v>42880.425358796303</v>
      </c>
      <c r="E11445" s="2">
        <v>42880.383622685193</v>
      </c>
      <c r="F11445">
        <v>20000</v>
      </c>
      <c r="G11445">
        <v>24500</v>
      </c>
      <c r="H11445">
        <v>30</v>
      </c>
      <c r="I11445" s="2">
        <v>42912.768460648149</v>
      </c>
      <c r="J11445" t="s">
        <v>18</v>
      </c>
      <c r="K11445" s="2">
        <v>42914</v>
      </c>
      <c r="L11445" s="2">
        <v>42912.761400462958</v>
      </c>
      <c r="M11445">
        <v>32</v>
      </c>
      <c r="N11445">
        <v>-2</v>
      </c>
      <c r="O11445">
        <v>2</v>
      </c>
      <c r="P11445">
        <v>22.5</v>
      </c>
      <c r="Q11445">
        <v>9</v>
      </c>
      <c r="R11445" t="str">
        <f t="shared" si="712"/>
        <v>Early</v>
      </c>
      <c r="S11445" t="str">
        <f t="shared" si="713"/>
        <v>Early</v>
      </c>
      <c r="T11445" t="str">
        <f t="shared" si="714"/>
        <v>Frequent Borrower</v>
      </c>
      <c r="U11445" t="str">
        <f t="shared" si="715"/>
        <v>Short Term</v>
      </c>
    </row>
    <row r="11446" spans="1:21" x14ac:dyDescent="0.35">
      <c r="A11446" t="s">
        <v>2650</v>
      </c>
      <c r="B11446">
        <v>301954503</v>
      </c>
      <c r="C11446">
        <v>6</v>
      </c>
      <c r="D11446" s="2">
        <v>42914.468009259261</v>
      </c>
      <c r="E11446" s="2">
        <v>42914.42627314815</v>
      </c>
      <c r="F11446">
        <v>20000</v>
      </c>
      <c r="G11446">
        <v>24500</v>
      </c>
      <c r="H11446">
        <v>30</v>
      </c>
      <c r="I11446" s="2">
        <v>42943.402013888888</v>
      </c>
      <c r="J11446" t="s">
        <v>18</v>
      </c>
      <c r="K11446" s="2">
        <v>42944</v>
      </c>
      <c r="L11446" s="2">
        <v>42943.394965277781</v>
      </c>
      <c r="M11446">
        <v>28</v>
      </c>
      <c r="N11446">
        <v>-1</v>
      </c>
      <c r="O11446">
        <v>-2</v>
      </c>
      <c r="P11446">
        <v>22.5</v>
      </c>
      <c r="Q11446">
        <v>34</v>
      </c>
      <c r="R11446" t="str">
        <f t="shared" si="712"/>
        <v>Early</v>
      </c>
      <c r="S11446" t="str">
        <f t="shared" si="713"/>
        <v>OnTime</v>
      </c>
      <c r="T11446" t="str">
        <f t="shared" si="714"/>
        <v>Frequent Borrower</v>
      </c>
      <c r="U11446" t="str">
        <f t="shared" si="715"/>
        <v>Short Term</v>
      </c>
    </row>
    <row r="11447" spans="1:21" x14ac:dyDescent="0.35">
      <c r="A11447" t="s">
        <v>2651</v>
      </c>
      <c r="B11447">
        <v>301945342</v>
      </c>
      <c r="C11447">
        <v>1</v>
      </c>
      <c r="D11447" s="2">
        <v>42906.751261574071</v>
      </c>
      <c r="E11447" s="2">
        <v>42906.708807870367</v>
      </c>
      <c r="F11447">
        <v>10000</v>
      </c>
      <c r="G11447">
        <v>11500</v>
      </c>
      <c r="H11447">
        <v>15</v>
      </c>
      <c r="I11447" s="2">
        <v>42921.23846064815</v>
      </c>
      <c r="J11447" t="s">
        <v>18</v>
      </c>
      <c r="K11447" s="2">
        <v>42921</v>
      </c>
      <c r="L11447" s="2">
        <v>42921.196412037039</v>
      </c>
      <c r="M11447">
        <v>14</v>
      </c>
      <c r="N11447">
        <v>0</v>
      </c>
      <c r="O11447">
        <v>-1</v>
      </c>
      <c r="P11447">
        <v>15</v>
      </c>
      <c r="R11447" t="str">
        <f t="shared" si="712"/>
        <v>OnTime</v>
      </c>
      <c r="S11447" t="str">
        <f t="shared" si="713"/>
        <v>Early</v>
      </c>
      <c r="T11447" t="str">
        <f t="shared" si="714"/>
        <v>One-time</v>
      </c>
      <c r="U11447" t="str">
        <f t="shared" si="715"/>
        <v>Short Term</v>
      </c>
    </row>
    <row r="11448" spans="1:21" x14ac:dyDescent="0.35">
      <c r="A11448" t="s">
        <v>2652</v>
      </c>
      <c r="B11448">
        <v>301957713</v>
      </c>
      <c r="C11448">
        <v>1</v>
      </c>
      <c r="D11448" s="2">
        <v>42916.577615740738</v>
      </c>
      <c r="E11448" s="2">
        <v>42916.535162037027</v>
      </c>
      <c r="F11448">
        <v>10000</v>
      </c>
      <c r="G11448">
        <v>11500</v>
      </c>
      <c r="H11448">
        <v>15</v>
      </c>
      <c r="I11448" s="2">
        <v>42930.655370370368</v>
      </c>
      <c r="J11448" t="s">
        <v>18</v>
      </c>
      <c r="K11448" s="2">
        <v>42933</v>
      </c>
      <c r="L11448" s="2">
        <v>42930.648321759261</v>
      </c>
      <c r="M11448">
        <v>14</v>
      </c>
      <c r="N11448">
        <v>-3</v>
      </c>
      <c r="O11448">
        <v>-1</v>
      </c>
      <c r="P11448">
        <v>15</v>
      </c>
      <c r="R11448" t="str">
        <f t="shared" si="712"/>
        <v>Early</v>
      </c>
      <c r="S11448" t="str">
        <f t="shared" si="713"/>
        <v>Early</v>
      </c>
      <c r="T11448" t="str">
        <f t="shared" si="714"/>
        <v>One-time</v>
      </c>
      <c r="U11448" t="str">
        <f t="shared" si="715"/>
        <v>Short Term</v>
      </c>
    </row>
    <row r="11449" spans="1:21" x14ac:dyDescent="0.35">
      <c r="A11449" t="s">
        <v>2653</v>
      </c>
      <c r="B11449">
        <v>301961397</v>
      </c>
      <c r="C11449">
        <v>1</v>
      </c>
      <c r="D11449" s="2">
        <v>42919.682152777779</v>
      </c>
      <c r="E11449" s="2">
        <v>42919.639699074083</v>
      </c>
      <c r="F11449">
        <v>10000</v>
      </c>
      <c r="G11449">
        <v>13000</v>
      </c>
      <c r="H11449">
        <v>30</v>
      </c>
      <c r="I11449" s="2">
        <v>42941.519224537027</v>
      </c>
      <c r="J11449" t="s">
        <v>32</v>
      </c>
      <c r="K11449" s="2">
        <v>42951</v>
      </c>
      <c r="L11449" s="2">
        <v>42941.512175925927</v>
      </c>
      <c r="M11449">
        <v>21</v>
      </c>
      <c r="N11449">
        <v>-10</v>
      </c>
      <c r="O11449">
        <v>-9</v>
      </c>
      <c r="P11449">
        <v>30</v>
      </c>
      <c r="R11449" t="str">
        <f t="shared" si="712"/>
        <v>Early</v>
      </c>
      <c r="S11449" t="str">
        <f t="shared" si="713"/>
        <v>Early</v>
      </c>
      <c r="T11449" t="str">
        <f t="shared" si="714"/>
        <v>One-time</v>
      </c>
      <c r="U11449" t="str">
        <f t="shared" si="715"/>
        <v>Short Term</v>
      </c>
    </row>
    <row r="11450" spans="1:21" x14ac:dyDescent="0.35">
      <c r="A11450" t="s">
        <v>2654</v>
      </c>
      <c r="B11450">
        <v>301765369</v>
      </c>
      <c r="C11450">
        <v>1</v>
      </c>
      <c r="D11450" s="2">
        <v>42701.66679398148</v>
      </c>
      <c r="E11450" s="2">
        <v>42701.625011574077</v>
      </c>
      <c r="F11450">
        <v>10000</v>
      </c>
      <c r="G11450">
        <v>13000</v>
      </c>
      <c r="H11450">
        <v>30</v>
      </c>
      <c r="I11450" s="2">
        <v>42727.451365740737</v>
      </c>
      <c r="J11450" t="s">
        <v>18</v>
      </c>
      <c r="K11450" s="2">
        <v>42732</v>
      </c>
      <c r="L11450" s="2">
        <v>42727.440844907411</v>
      </c>
      <c r="M11450">
        <v>25</v>
      </c>
      <c r="N11450">
        <v>-5</v>
      </c>
      <c r="O11450">
        <v>-5</v>
      </c>
      <c r="P11450">
        <v>30</v>
      </c>
      <c r="R11450" t="str">
        <f t="shared" si="712"/>
        <v>Early</v>
      </c>
      <c r="S11450" t="str">
        <f t="shared" si="713"/>
        <v>Early</v>
      </c>
      <c r="T11450" t="str">
        <f t="shared" si="714"/>
        <v>One-time</v>
      </c>
      <c r="U11450" t="str">
        <f t="shared" si="715"/>
        <v>Short Term</v>
      </c>
    </row>
    <row r="11451" spans="1:21" x14ac:dyDescent="0.35">
      <c r="A11451" t="s">
        <v>2654</v>
      </c>
      <c r="B11451">
        <v>301785931</v>
      </c>
      <c r="C11451">
        <v>2</v>
      </c>
      <c r="D11451" s="2">
        <v>42737.845925925933</v>
      </c>
      <c r="E11451" s="2">
        <v>42737.804155092592</v>
      </c>
      <c r="F11451">
        <v>10000</v>
      </c>
      <c r="G11451">
        <v>13000</v>
      </c>
      <c r="H11451">
        <v>30</v>
      </c>
      <c r="I11451" s="2">
        <v>42766.756655092591</v>
      </c>
      <c r="J11451" t="s">
        <v>18</v>
      </c>
      <c r="K11451" s="2">
        <v>42767</v>
      </c>
      <c r="L11451" s="2">
        <v>42766.746122685188</v>
      </c>
      <c r="M11451">
        <v>28</v>
      </c>
      <c r="N11451">
        <v>-1</v>
      </c>
      <c r="O11451">
        <v>-2</v>
      </c>
      <c r="P11451">
        <v>30</v>
      </c>
      <c r="Q11451">
        <v>36</v>
      </c>
      <c r="R11451" t="str">
        <f t="shared" si="712"/>
        <v>Early</v>
      </c>
      <c r="S11451" t="str">
        <f t="shared" si="713"/>
        <v>Early</v>
      </c>
      <c r="T11451" t="str">
        <f t="shared" si="714"/>
        <v>Frequent Borrower</v>
      </c>
      <c r="U11451" t="str">
        <f t="shared" si="715"/>
        <v>Short Term</v>
      </c>
    </row>
    <row r="11452" spans="1:21" x14ac:dyDescent="0.35">
      <c r="A11452" t="s">
        <v>2654</v>
      </c>
      <c r="B11452">
        <v>301809558</v>
      </c>
      <c r="C11452">
        <v>3</v>
      </c>
      <c r="D11452" s="2">
        <v>42769.908796296288</v>
      </c>
      <c r="E11452" s="2">
        <v>42769.867060185177</v>
      </c>
      <c r="F11452">
        <v>10000</v>
      </c>
      <c r="G11452">
        <v>13000</v>
      </c>
      <c r="H11452">
        <v>30</v>
      </c>
      <c r="I11452" s="2">
        <v>42797.735185185193</v>
      </c>
      <c r="J11452" t="s">
        <v>18</v>
      </c>
      <c r="K11452" s="2">
        <v>42800</v>
      </c>
      <c r="L11452" s="2">
        <v>42797.724641203713</v>
      </c>
      <c r="M11452">
        <v>27</v>
      </c>
      <c r="N11452">
        <v>-3</v>
      </c>
      <c r="O11452">
        <v>-3</v>
      </c>
      <c r="P11452">
        <v>30</v>
      </c>
      <c r="Q11452">
        <v>32</v>
      </c>
      <c r="R11452" t="str">
        <f t="shared" si="712"/>
        <v>Early</v>
      </c>
      <c r="S11452" t="str">
        <f t="shared" si="713"/>
        <v>Early</v>
      </c>
      <c r="T11452" t="str">
        <f t="shared" si="714"/>
        <v>Frequent Borrower</v>
      </c>
      <c r="U11452" t="str">
        <f t="shared" si="715"/>
        <v>Short Term</v>
      </c>
    </row>
    <row r="11453" spans="1:21" x14ac:dyDescent="0.35">
      <c r="A11453" t="s">
        <v>2654</v>
      </c>
      <c r="B11453">
        <v>301832451</v>
      </c>
      <c r="C11453">
        <v>4</v>
      </c>
      <c r="D11453" s="2">
        <v>42800.587951388887</v>
      </c>
      <c r="E11453" s="2">
        <v>42800.545844907407</v>
      </c>
      <c r="F11453">
        <v>20000</v>
      </c>
      <c r="G11453">
        <v>23800</v>
      </c>
      <c r="H11453">
        <v>30</v>
      </c>
      <c r="I11453" s="2">
        <v>42826.43072916667</v>
      </c>
      <c r="J11453" t="s">
        <v>18</v>
      </c>
      <c r="K11453" s="2">
        <v>42830</v>
      </c>
      <c r="L11453" s="2">
        <v>42826.420208333337</v>
      </c>
      <c r="M11453">
        <v>25</v>
      </c>
      <c r="N11453">
        <v>-4</v>
      </c>
      <c r="O11453">
        <v>-5</v>
      </c>
      <c r="P11453">
        <v>19</v>
      </c>
      <c r="Q11453">
        <v>30</v>
      </c>
      <c r="R11453" t="str">
        <f t="shared" si="712"/>
        <v>Early</v>
      </c>
      <c r="S11453" t="str">
        <f t="shared" si="713"/>
        <v>Early</v>
      </c>
      <c r="T11453" t="str">
        <f t="shared" si="714"/>
        <v>Frequent Borrower</v>
      </c>
      <c r="U11453" t="str">
        <f t="shared" si="715"/>
        <v>Short Term</v>
      </c>
    </row>
    <row r="11454" spans="1:21" x14ac:dyDescent="0.35">
      <c r="A11454" t="s">
        <v>2654</v>
      </c>
      <c r="B11454">
        <v>301861392</v>
      </c>
      <c r="C11454">
        <v>5</v>
      </c>
      <c r="D11454" s="2">
        <v>42834.666701388887</v>
      </c>
      <c r="E11454" s="2">
        <v>42834.624976851846</v>
      </c>
      <c r="F11454">
        <v>20000</v>
      </c>
      <c r="G11454">
        <v>23800</v>
      </c>
      <c r="H11454">
        <v>30</v>
      </c>
      <c r="I11454" s="2">
        <v>42857.725486111107</v>
      </c>
      <c r="J11454" t="s">
        <v>18</v>
      </c>
      <c r="K11454" s="2">
        <v>42864</v>
      </c>
      <c r="L11454" s="2">
        <v>42857.714953703697</v>
      </c>
      <c r="M11454">
        <v>23</v>
      </c>
      <c r="N11454">
        <v>-7</v>
      </c>
      <c r="O11454">
        <v>-7</v>
      </c>
      <c r="P11454">
        <v>19</v>
      </c>
      <c r="Q11454">
        <v>34</v>
      </c>
      <c r="R11454" t="str">
        <f t="shared" si="712"/>
        <v>Early</v>
      </c>
      <c r="S11454" t="str">
        <f t="shared" si="713"/>
        <v>OnTime</v>
      </c>
      <c r="T11454" t="str">
        <f t="shared" si="714"/>
        <v>Frequent Borrower</v>
      </c>
      <c r="U11454" t="str">
        <f t="shared" si="715"/>
        <v>Short Term</v>
      </c>
    </row>
    <row r="11455" spans="1:21" x14ac:dyDescent="0.35">
      <c r="A11455" t="s">
        <v>2654</v>
      </c>
      <c r="B11455">
        <v>301887729</v>
      </c>
      <c r="C11455">
        <v>6</v>
      </c>
      <c r="D11455" s="2">
        <v>42857.928113425929</v>
      </c>
      <c r="E11455" s="2">
        <v>42857.886365740742</v>
      </c>
      <c r="F11455">
        <v>20000</v>
      </c>
      <c r="G11455">
        <v>23800</v>
      </c>
      <c r="H11455">
        <v>30</v>
      </c>
      <c r="I11455" s="2">
        <v>42887.18074074074</v>
      </c>
      <c r="J11455" t="s">
        <v>18</v>
      </c>
      <c r="K11455" s="2">
        <v>42887</v>
      </c>
      <c r="L11455" s="2">
        <v>42887.162499999999</v>
      </c>
      <c r="M11455">
        <v>29</v>
      </c>
      <c r="N11455">
        <v>0</v>
      </c>
      <c r="O11455">
        <v>-1</v>
      </c>
      <c r="P11455">
        <v>19</v>
      </c>
      <c r="Q11455">
        <v>23</v>
      </c>
      <c r="R11455" t="str">
        <f t="shared" si="712"/>
        <v>OnTime</v>
      </c>
      <c r="S11455" t="str">
        <f t="shared" si="713"/>
        <v>Early</v>
      </c>
      <c r="T11455" t="str">
        <f t="shared" si="714"/>
        <v>Frequent Borrower</v>
      </c>
      <c r="U11455" t="str">
        <f t="shared" si="715"/>
        <v>Short Term</v>
      </c>
    </row>
    <row r="11456" spans="1:21" x14ac:dyDescent="0.35">
      <c r="A11456" t="s">
        <v>2654</v>
      </c>
      <c r="B11456">
        <v>301923500</v>
      </c>
      <c r="C11456">
        <v>7</v>
      </c>
      <c r="D11456" s="2">
        <v>42887.230150462958</v>
      </c>
      <c r="E11456" s="2">
        <v>42887.188402777778</v>
      </c>
      <c r="F11456">
        <v>30000</v>
      </c>
      <c r="G11456">
        <v>34500</v>
      </c>
      <c r="H11456">
        <v>30</v>
      </c>
      <c r="I11456" s="2">
        <v>42916.75677083333</v>
      </c>
      <c r="J11456" t="s">
        <v>18</v>
      </c>
      <c r="K11456" s="2">
        <v>42919</v>
      </c>
      <c r="L11456" s="2">
        <v>42916.749722222223</v>
      </c>
      <c r="M11456">
        <v>29</v>
      </c>
      <c r="N11456">
        <v>-3</v>
      </c>
      <c r="O11456">
        <v>-1</v>
      </c>
      <c r="P11456">
        <v>15</v>
      </c>
      <c r="Q11456">
        <v>29</v>
      </c>
      <c r="R11456" t="str">
        <f t="shared" si="712"/>
        <v>Early</v>
      </c>
      <c r="S11456" t="str">
        <f t="shared" si="713"/>
        <v>Early</v>
      </c>
      <c r="T11456" t="str">
        <f t="shared" si="714"/>
        <v>Frequent Borrower</v>
      </c>
      <c r="U11456" t="str">
        <f t="shared" si="715"/>
        <v>Short Term</v>
      </c>
    </row>
    <row r="11457" spans="1:21" x14ac:dyDescent="0.35">
      <c r="A11457" t="s">
        <v>2655</v>
      </c>
      <c r="B11457">
        <v>301832622</v>
      </c>
      <c r="C11457">
        <v>1</v>
      </c>
      <c r="D11457" s="2">
        <v>42800.720601851863</v>
      </c>
      <c r="E11457" s="2">
        <v>42800.678749999999</v>
      </c>
      <c r="F11457">
        <v>10000</v>
      </c>
      <c r="G11457">
        <v>11500</v>
      </c>
      <c r="H11457">
        <v>15</v>
      </c>
      <c r="I11457" s="2">
        <v>42804.768564814818</v>
      </c>
      <c r="J11457" t="s">
        <v>18</v>
      </c>
      <c r="K11457" s="2">
        <v>42815</v>
      </c>
      <c r="L11457" s="2">
        <v>42804.758032407408</v>
      </c>
      <c r="M11457">
        <v>4</v>
      </c>
      <c r="N11457">
        <v>-11</v>
      </c>
      <c r="O11457">
        <v>-11</v>
      </c>
      <c r="P11457">
        <v>15</v>
      </c>
      <c r="R11457" t="str">
        <f t="shared" si="712"/>
        <v>Early</v>
      </c>
      <c r="S11457" t="str">
        <f t="shared" si="713"/>
        <v>Early</v>
      </c>
      <c r="T11457" t="str">
        <f t="shared" si="714"/>
        <v>One-time</v>
      </c>
      <c r="U11457" t="str">
        <f t="shared" si="715"/>
        <v>Short Term</v>
      </c>
    </row>
    <row r="11458" spans="1:21" x14ac:dyDescent="0.35">
      <c r="A11458" t="s">
        <v>2655</v>
      </c>
      <c r="B11458">
        <v>301842165</v>
      </c>
      <c r="C11458">
        <v>2</v>
      </c>
      <c r="D11458" s="2">
        <v>42814.428078703713</v>
      </c>
      <c r="E11458" s="2">
        <v>42814.386331018519</v>
      </c>
      <c r="F11458">
        <v>10000</v>
      </c>
      <c r="G11458">
        <v>11500</v>
      </c>
      <c r="H11458">
        <v>15</v>
      </c>
      <c r="I11458" s="2">
        <v>42816.749768518523</v>
      </c>
      <c r="J11458" t="s">
        <v>18</v>
      </c>
      <c r="K11458" s="2">
        <v>42829</v>
      </c>
      <c r="L11458" s="2">
        <v>42816.739236111112</v>
      </c>
      <c r="M11458">
        <v>2</v>
      </c>
      <c r="N11458">
        <v>-13</v>
      </c>
      <c r="O11458">
        <v>-13</v>
      </c>
      <c r="P11458">
        <v>15</v>
      </c>
      <c r="Q11458">
        <v>13</v>
      </c>
      <c r="R11458" t="str">
        <f t="shared" si="712"/>
        <v>Early</v>
      </c>
      <c r="S11458" t="str">
        <f t="shared" si="713"/>
        <v>Early</v>
      </c>
      <c r="T11458" t="str">
        <f t="shared" si="714"/>
        <v>Frequent Borrower</v>
      </c>
      <c r="U11458" t="str">
        <f t="shared" si="715"/>
        <v>Short Term</v>
      </c>
    </row>
    <row r="11459" spans="1:21" x14ac:dyDescent="0.35">
      <c r="A11459" t="s">
        <v>2655</v>
      </c>
      <c r="B11459">
        <v>301844646</v>
      </c>
      <c r="C11459">
        <v>3</v>
      </c>
      <c r="D11459" s="2">
        <v>42817.333587962959</v>
      </c>
      <c r="E11459" s="2">
        <v>42817.29179398148</v>
      </c>
      <c r="F11459">
        <v>10000</v>
      </c>
      <c r="G11459">
        <v>11500</v>
      </c>
      <c r="H11459">
        <v>15</v>
      </c>
      <c r="I11459" s="2">
        <v>42825.836875000001</v>
      </c>
      <c r="J11459" t="s">
        <v>18</v>
      </c>
      <c r="K11459" s="2">
        <v>42832</v>
      </c>
      <c r="L11459" s="2">
        <v>42825.826354166667</v>
      </c>
      <c r="M11459">
        <v>8</v>
      </c>
      <c r="N11459">
        <v>-7</v>
      </c>
      <c r="O11459">
        <v>-7</v>
      </c>
      <c r="P11459">
        <v>15</v>
      </c>
      <c r="Q11459">
        <v>2</v>
      </c>
      <c r="R11459" t="str">
        <f t="shared" ref="R11459:R11522" si="716">IF(N11459&lt;0,"Early",IF(N11459=0,"OnTime","Late"))</f>
        <v>Early</v>
      </c>
      <c r="S11459" t="str">
        <f t="shared" ref="S11459:S11522" si="717">IF(N11460&lt;0,"Early",IF(N11460=0,"OnTime","Late"))</f>
        <v>Early</v>
      </c>
      <c r="T11459" t="str">
        <f t="shared" ref="T11459:T11522" si="718">IF(ISBLANK(Q11459),"One-time","Frequent Borrower")</f>
        <v>Frequent Borrower</v>
      </c>
      <c r="U11459" t="str">
        <f t="shared" ref="U11459:U11522" si="719">IF(OR(H11459=15,H11459=30),"Short Term","Long Term")</f>
        <v>Short Term</v>
      </c>
    </row>
    <row r="11460" spans="1:21" x14ac:dyDescent="0.35">
      <c r="A11460" t="s">
        <v>2655</v>
      </c>
      <c r="B11460">
        <v>301851845</v>
      </c>
      <c r="C11460">
        <v>4</v>
      </c>
      <c r="D11460" s="2">
        <v>42826.588090277779</v>
      </c>
      <c r="E11460" s="2">
        <v>42826.546354166669</v>
      </c>
      <c r="F11460">
        <v>20000</v>
      </c>
      <c r="G11460">
        <v>21900</v>
      </c>
      <c r="H11460">
        <v>15</v>
      </c>
      <c r="I11460" s="2">
        <v>42834.758263888893</v>
      </c>
      <c r="J11460" t="s">
        <v>18</v>
      </c>
      <c r="K11460" s="2">
        <v>42842</v>
      </c>
      <c r="L11460" s="2">
        <v>42834.747743055559</v>
      </c>
      <c r="M11460">
        <v>8</v>
      </c>
      <c r="N11460">
        <v>-8</v>
      </c>
      <c r="O11460">
        <v>-7</v>
      </c>
      <c r="P11460">
        <v>9.5</v>
      </c>
      <c r="Q11460">
        <v>9</v>
      </c>
      <c r="R11460" t="str">
        <f t="shared" si="716"/>
        <v>Early</v>
      </c>
      <c r="S11460" t="str">
        <f t="shared" si="717"/>
        <v>Early</v>
      </c>
      <c r="T11460" t="str">
        <f t="shared" si="718"/>
        <v>Frequent Borrower</v>
      </c>
      <c r="U11460" t="str">
        <f t="shared" si="719"/>
        <v>Short Term</v>
      </c>
    </row>
    <row r="11461" spans="1:21" x14ac:dyDescent="0.35">
      <c r="A11461" t="s">
        <v>2655</v>
      </c>
      <c r="B11461">
        <v>301861535</v>
      </c>
      <c r="C11461">
        <v>5</v>
      </c>
      <c r="D11461" s="2">
        <v>42834.765428240738</v>
      </c>
      <c r="E11461" s="2">
        <v>42834.723692129628</v>
      </c>
      <c r="F11461">
        <v>20000</v>
      </c>
      <c r="G11461">
        <v>21900</v>
      </c>
      <c r="H11461">
        <v>15</v>
      </c>
      <c r="I11461" s="2">
        <v>42844.584583333337</v>
      </c>
      <c r="J11461" t="s">
        <v>18</v>
      </c>
      <c r="K11461" s="2">
        <v>42849</v>
      </c>
      <c r="L11461" s="2">
        <v>42844.574074074073</v>
      </c>
      <c r="M11461">
        <v>9</v>
      </c>
      <c r="N11461">
        <v>-5</v>
      </c>
      <c r="O11461">
        <v>-6</v>
      </c>
      <c r="P11461">
        <v>9.5</v>
      </c>
      <c r="Q11461">
        <v>8</v>
      </c>
      <c r="R11461" t="str">
        <f t="shared" si="716"/>
        <v>Early</v>
      </c>
      <c r="S11461" t="str">
        <f t="shared" si="717"/>
        <v>Early</v>
      </c>
      <c r="T11461" t="str">
        <f t="shared" si="718"/>
        <v>Frequent Borrower</v>
      </c>
      <c r="U11461" t="str">
        <f t="shared" si="719"/>
        <v>Short Term</v>
      </c>
    </row>
    <row r="11462" spans="1:21" x14ac:dyDescent="0.35">
      <c r="A11462" t="s">
        <v>2655</v>
      </c>
      <c r="B11462">
        <v>301873396</v>
      </c>
      <c r="C11462">
        <v>6</v>
      </c>
      <c r="D11462" s="2">
        <v>42844.608888888892</v>
      </c>
      <c r="E11462" s="2">
        <v>42844.567129629628</v>
      </c>
      <c r="F11462">
        <v>20000</v>
      </c>
      <c r="G11462">
        <v>21900</v>
      </c>
      <c r="H11462">
        <v>15</v>
      </c>
      <c r="I11462" s="2">
        <v>42845.795682870368</v>
      </c>
      <c r="J11462" t="s">
        <v>18</v>
      </c>
      <c r="K11462" s="2">
        <v>42859</v>
      </c>
      <c r="L11462" s="2">
        <v>42845.785162037027</v>
      </c>
      <c r="M11462">
        <v>1</v>
      </c>
      <c r="N11462">
        <v>-14</v>
      </c>
      <c r="O11462">
        <v>-14</v>
      </c>
      <c r="P11462">
        <v>9.5</v>
      </c>
      <c r="Q11462">
        <v>9</v>
      </c>
      <c r="R11462" t="str">
        <f t="shared" si="716"/>
        <v>Early</v>
      </c>
      <c r="S11462" t="str">
        <f t="shared" si="717"/>
        <v>Early</v>
      </c>
      <c r="T11462" t="str">
        <f t="shared" si="718"/>
        <v>Frequent Borrower</v>
      </c>
      <c r="U11462" t="str">
        <f t="shared" si="719"/>
        <v>Short Term</v>
      </c>
    </row>
    <row r="11463" spans="1:21" x14ac:dyDescent="0.35">
      <c r="A11463" t="s">
        <v>2655</v>
      </c>
      <c r="B11463">
        <v>301874951</v>
      </c>
      <c r="C11463">
        <v>7</v>
      </c>
      <c r="D11463" s="2">
        <v>42845.799351851849</v>
      </c>
      <c r="E11463" s="2">
        <v>42845.757615740738</v>
      </c>
      <c r="F11463">
        <v>30000</v>
      </c>
      <c r="G11463">
        <v>34400</v>
      </c>
      <c r="H11463">
        <v>30</v>
      </c>
      <c r="I11463" s="2">
        <v>42874.61109953704</v>
      </c>
      <c r="J11463" t="s">
        <v>18</v>
      </c>
      <c r="K11463" s="2">
        <v>42877</v>
      </c>
      <c r="L11463" s="2">
        <v>42874.600590277783</v>
      </c>
      <c r="M11463">
        <v>28</v>
      </c>
      <c r="N11463">
        <v>-3</v>
      </c>
      <c r="O11463">
        <v>-2</v>
      </c>
      <c r="P11463">
        <v>14.66666666666667</v>
      </c>
      <c r="Q11463">
        <v>1</v>
      </c>
      <c r="R11463" t="str">
        <f t="shared" si="716"/>
        <v>Early</v>
      </c>
      <c r="S11463" t="str">
        <f t="shared" si="717"/>
        <v>Early</v>
      </c>
      <c r="T11463" t="str">
        <f t="shared" si="718"/>
        <v>Frequent Borrower</v>
      </c>
      <c r="U11463" t="str">
        <f t="shared" si="719"/>
        <v>Short Term</v>
      </c>
    </row>
    <row r="11464" spans="1:21" x14ac:dyDescent="0.35">
      <c r="A11464" t="s">
        <v>2655</v>
      </c>
      <c r="B11464">
        <v>301913549</v>
      </c>
      <c r="C11464">
        <v>8</v>
      </c>
      <c r="D11464" s="2">
        <v>42874.613425925927</v>
      </c>
      <c r="E11464" s="2">
        <v>42874.57167824074</v>
      </c>
      <c r="F11464">
        <v>30000</v>
      </c>
      <c r="G11464">
        <v>34500</v>
      </c>
      <c r="H11464">
        <v>30</v>
      </c>
      <c r="I11464" s="2">
        <v>42888.794814814813</v>
      </c>
      <c r="J11464" t="s">
        <v>18</v>
      </c>
      <c r="K11464" s="2">
        <v>42905</v>
      </c>
      <c r="L11464" s="2">
        <v>42888.787754629629</v>
      </c>
      <c r="M11464">
        <v>14</v>
      </c>
      <c r="N11464">
        <v>-17</v>
      </c>
      <c r="O11464">
        <v>-16</v>
      </c>
      <c r="P11464">
        <v>15</v>
      </c>
      <c r="Q11464">
        <v>28</v>
      </c>
      <c r="R11464" t="str">
        <f t="shared" si="716"/>
        <v>Early</v>
      </c>
      <c r="S11464" t="str">
        <f t="shared" si="717"/>
        <v>Late</v>
      </c>
      <c r="T11464" t="str">
        <f t="shared" si="718"/>
        <v>Frequent Borrower</v>
      </c>
      <c r="U11464" t="str">
        <f t="shared" si="719"/>
        <v>Short Term</v>
      </c>
    </row>
    <row r="11465" spans="1:21" x14ac:dyDescent="0.35">
      <c r="A11465" t="s">
        <v>2655</v>
      </c>
      <c r="B11465">
        <v>301925883</v>
      </c>
      <c r="C11465">
        <v>9</v>
      </c>
      <c r="D11465" s="2">
        <v>42889.430613425917</v>
      </c>
      <c r="E11465" s="2">
        <v>42889.388865740737</v>
      </c>
      <c r="F11465">
        <v>30000</v>
      </c>
      <c r="G11465">
        <v>34500</v>
      </c>
      <c r="H11465">
        <v>30</v>
      </c>
      <c r="I11465" s="2">
        <v>42921.776585648149</v>
      </c>
      <c r="J11465" t="s">
        <v>18</v>
      </c>
      <c r="K11465" s="2">
        <v>42919</v>
      </c>
      <c r="L11465" s="2">
        <v>42921.769537037027</v>
      </c>
      <c r="M11465">
        <v>32</v>
      </c>
      <c r="N11465">
        <v>2</v>
      </c>
      <c r="O11465">
        <v>2</v>
      </c>
      <c r="P11465">
        <v>15</v>
      </c>
      <c r="Q11465">
        <v>14</v>
      </c>
      <c r="R11465" t="str">
        <f t="shared" si="716"/>
        <v>Late</v>
      </c>
      <c r="S11465" t="str">
        <f t="shared" si="717"/>
        <v>Early</v>
      </c>
      <c r="T11465" t="str">
        <f t="shared" si="718"/>
        <v>Frequent Borrower</v>
      </c>
      <c r="U11465" t="str">
        <f t="shared" si="719"/>
        <v>Short Term</v>
      </c>
    </row>
    <row r="11466" spans="1:21" x14ac:dyDescent="0.35">
      <c r="A11466" t="s">
        <v>2656</v>
      </c>
      <c r="B11466">
        <v>301758875</v>
      </c>
      <c r="C11466">
        <v>1</v>
      </c>
      <c r="D11466" s="2">
        <v>42688.697847222233</v>
      </c>
      <c r="E11466" s="2">
        <v>42688.655706018522</v>
      </c>
      <c r="F11466">
        <v>10000</v>
      </c>
      <c r="G11466">
        <v>11500</v>
      </c>
      <c r="H11466">
        <v>15</v>
      </c>
      <c r="I11466" s="2">
        <v>42693.602175925917</v>
      </c>
      <c r="J11466" t="s">
        <v>18</v>
      </c>
      <c r="K11466" s="2">
        <v>42703</v>
      </c>
      <c r="L11466" s="2">
        <v>42693.591643518521</v>
      </c>
      <c r="M11466">
        <v>4</v>
      </c>
      <c r="N11466">
        <v>-10</v>
      </c>
      <c r="O11466">
        <v>-11</v>
      </c>
      <c r="P11466">
        <v>15</v>
      </c>
      <c r="R11466" t="str">
        <f t="shared" si="716"/>
        <v>Early</v>
      </c>
      <c r="S11466" t="str">
        <f t="shared" si="717"/>
        <v>Early</v>
      </c>
      <c r="T11466" t="str">
        <f t="shared" si="718"/>
        <v>One-time</v>
      </c>
      <c r="U11466" t="str">
        <f t="shared" si="719"/>
        <v>Short Term</v>
      </c>
    </row>
    <row r="11467" spans="1:21" x14ac:dyDescent="0.35">
      <c r="A11467" t="s">
        <v>2656</v>
      </c>
      <c r="B11467">
        <v>301772434</v>
      </c>
      <c r="C11467">
        <v>2</v>
      </c>
      <c r="D11467" s="2">
        <v>42716.39334490741</v>
      </c>
      <c r="E11467" s="2">
        <v>42716.351550925923</v>
      </c>
      <c r="F11467">
        <v>10000</v>
      </c>
      <c r="G11467">
        <v>13000</v>
      </c>
      <c r="H11467">
        <v>30</v>
      </c>
      <c r="I11467" s="2">
        <v>42724.666597222233</v>
      </c>
      <c r="J11467" t="s">
        <v>18</v>
      </c>
      <c r="K11467" s="2">
        <v>42746</v>
      </c>
      <c r="L11467" s="2">
        <v>42724.656064814822</v>
      </c>
      <c r="M11467">
        <v>8</v>
      </c>
      <c r="N11467">
        <v>-22</v>
      </c>
      <c r="O11467">
        <v>-22</v>
      </c>
      <c r="P11467">
        <v>30</v>
      </c>
      <c r="Q11467">
        <v>27</v>
      </c>
      <c r="R11467" t="str">
        <f t="shared" si="716"/>
        <v>Early</v>
      </c>
      <c r="S11467" t="str">
        <f t="shared" si="717"/>
        <v>Early</v>
      </c>
      <c r="T11467" t="str">
        <f t="shared" si="718"/>
        <v>Frequent Borrower</v>
      </c>
      <c r="U11467" t="str">
        <f t="shared" si="719"/>
        <v>Short Term</v>
      </c>
    </row>
    <row r="11468" spans="1:21" x14ac:dyDescent="0.35">
      <c r="A11468" t="s">
        <v>2657</v>
      </c>
      <c r="B11468">
        <v>301759510</v>
      </c>
      <c r="C11468">
        <v>1</v>
      </c>
      <c r="D11468" s="2">
        <v>42689.540543981479</v>
      </c>
      <c r="E11468" s="2">
        <v>42689.457835648151</v>
      </c>
      <c r="F11468">
        <v>10000</v>
      </c>
      <c r="G11468">
        <v>13000</v>
      </c>
      <c r="H11468">
        <v>30</v>
      </c>
      <c r="I11468" s="2">
        <v>42705.346585648149</v>
      </c>
      <c r="J11468" t="s">
        <v>18</v>
      </c>
      <c r="K11468" s="2">
        <v>42719</v>
      </c>
      <c r="L11468" s="2">
        <v>42705.336064814823</v>
      </c>
      <c r="M11468">
        <v>15</v>
      </c>
      <c r="N11468">
        <v>-14</v>
      </c>
      <c r="O11468">
        <v>-15</v>
      </c>
      <c r="P11468">
        <v>30</v>
      </c>
      <c r="R11468" t="str">
        <f t="shared" si="716"/>
        <v>Early</v>
      </c>
      <c r="S11468" t="str">
        <f t="shared" si="717"/>
        <v>Early</v>
      </c>
      <c r="T11468" t="str">
        <f t="shared" si="718"/>
        <v>One-time</v>
      </c>
      <c r="U11468" t="str">
        <f t="shared" si="719"/>
        <v>Short Term</v>
      </c>
    </row>
    <row r="11469" spans="1:21" x14ac:dyDescent="0.35">
      <c r="A11469" t="s">
        <v>2657</v>
      </c>
      <c r="B11469">
        <v>301769334</v>
      </c>
      <c r="C11469">
        <v>2</v>
      </c>
      <c r="D11469" s="2">
        <v>42709.529791666668</v>
      </c>
      <c r="E11469" s="2">
        <v>42709.239421296297</v>
      </c>
      <c r="F11469">
        <v>10000</v>
      </c>
      <c r="G11469">
        <v>11500</v>
      </c>
      <c r="H11469">
        <v>15</v>
      </c>
      <c r="I11469" s="2">
        <v>42717.501898148148</v>
      </c>
      <c r="J11469" t="s">
        <v>18</v>
      </c>
      <c r="K11469" s="2">
        <v>42724</v>
      </c>
      <c r="L11469" s="2">
        <v>42717.491365740738</v>
      </c>
      <c r="M11469">
        <v>7</v>
      </c>
      <c r="N11469">
        <v>-7</v>
      </c>
      <c r="O11469">
        <v>-8</v>
      </c>
      <c r="P11469">
        <v>15</v>
      </c>
      <c r="Q11469">
        <v>19</v>
      </c>
      <c r="R11469" t="str">
        <f t="shared" si="716"/>
        <v>Early</v>
      </c>
      <c r="S11469" t="str">
        <f t="shared" si="717"/>
        <v>Early</v>
      </c>
      <c r="T11469" t="str">
        <f t="shared" si="718"/>
        <v>Frequent Borrower</v>
      </c>
      <c r="U11469" t="str">
        <f t="shared" si="719"/>
        <v>Short Term</v>
      </c>
    </row>
    <row r="11470" spans="1:21" x14ac:dyDescent="0.35">
      <c r="A11470" t="s">
        <v>2657</v>
      </c>
      <c r="B11470">
        <v>301772982</v>
      </c>
      <c r="C11470">
        <v>3</v>
      </c>
      <c r="D11470" s="2">
        <v>42717.512476851851</v>
      </c>
      <c r="E11470" s="2">
        <v>42717.470694444448</v>
      </c>
      <c r="F11470">
        <v>10000</v>
      </c>
      <c r="G11470">
        <v>11500</v>
      </c>
      <c r="H11470">
        <v>15</v>
      </c>
      <c r="I11470" s="2">
        <v>42726.817164351851</v>
      </c>
      <c r="J11470" t="s">
        <v>18</v>
      </c>
      <c r="K11470" s="2">
        <v>42732</v>
      </c>
      <c r="L11470" s="2">
        <v>42726.806631944448</v>
      </c>
      <c r="M11470">
        <v>9</v>
      </c>
      <c r="N11470">
        <v>-6</v>
      </c>
      <c r="O11470">
        <v>-6</v>
      </c>
      <c r="P11470">
        <v>15</v>
      </c>
      <c r="Q11470">
        <v>7</v>
      </c>
      <c r="R11470" t="str">
        <f t="shared" si="716"/>
        <v>Early</v>
      </c>
      <c r="S11470" t="str">
        <f t="shared" si="717"/>
        <v>Early</v>
      </c>
      <c r="T11470" t="str">
        <f t="shared" si="718"/>
        <v>Frequent Borrower</v>
      </c>
      <c r="U11470" t="str">
        <f t="shared" si="719"/>
        <v>Short Term</v>
      </c>
    </row>
    <row r="11471" spans="1:21" x14ac:dyDescent="0.35">
      <c r="A11471" t="s">
        <v>2657</v>
      </c>
      <c r="B11471">
        <v>301779402</v>
      </c>
      <c r="C11471">
        <v>4</v>
      </c>
      <c r="D11471" s="2">
        <v>42726.820104166669</v>
      </c>
      <c r="E11471" s="2">
        <v>42726.778391203698</v>
      </c>
      <c r="F11471">
        <v>20000</v>
      </c>
      <c r="G11471">
        <v>21900</v>
      </c>
      <c r="H11471">
        <v>15</v>
      </c>
      <c r="I11471" s="2">
        <v>42738.354560185187</v>
      </c>
      <c r="J11471" t="s">
        <v>18</v>
      </c>
      <c r="K11471" s="2">
        <v>42741</v>
      </c>
      <c r="L11471" s="2">
        <v>42738.344027777777</v>
      </c>
      <c r="M11471">
        <v>11</v>
      </c>
      <c r="N11471">
        <v>-3</v>
      </c>
      <c r="O11471">
        <v>-4</v>
      </c>
      <c r="P11471">
        <v>9.5</v>
      </c>
      <c r="Q11471">
        <v>9</v>
      </c>
      <c r="R11471" t="str">
        <f t="shared" si="716"/>
        <v>Early</v>
      </c>
      <c r="S11471" t="str">
        <f t="shared" si="717"/>
        <v>Early</v>
      </c>
      <c r="T11471" t="str">
        <f t="shared" si="718"/>
        <v>Frequent Borrower</v>
      </c>
      <c r="U11471" t="str">
        <f t="shared" si="719"/>
        <v>Short Term</v>
      </c>
    </row>
    <row r="11472" spans="1:21" x14ac:dyDescent="0.35">
      <c r="A11472" t="s">
        <v>2657</v>
      </c>
      <c r="B11472">
        <v>301786108</v>
      </c>
      <c r="C11472">
        <v>5</v>
      </c>
      <c r="D11472" s="2">
        <v>42738.399270833332</v>
      </c>
      <c r="E11472" s="2">
        <v>42738.357511574082</v>
      </c>
      <c r="F11472">
        <v>20000</v>
      </c>
      <c r="G11472">
        <v>21900</v>
      </c>
      <c r="H11472">
        <v>15</v>
      </c>
      <c r="I11472" s="2">
        <v>42748.920717592591</v>
      </c>
      <c r="J11472" t="s">
        <v>18</v>
      </c>
      <c r="K11472" s="2">
        <v>42753</v>
      </c>
      <c r="L11472" s="2">
        <v>42748.910185185188</v>
      </c>
      <c r="M11472">
        <v>10</v>
      </c>
      <c r="N11472">
        <v>-5</v>
      </c>
      <c r="O11472">
        <v>-5</v>
      </c>
      <c r="P11472">
        <v>9.5</v>
      </c>
      <c r="Q11472">
        <v>11</v>
      </c>
      <c r="R11472" t="str">
        <f t="shared" si="716"/>
        <v>Early</v>
      </c>
      <c r="S11472" t="str">
        <f t="shared" si="717"/>
        <v>OnTime</v>
      </c>
      <c r="T11472" t="str">
        <f t="shared" si="718"/>
        <v>Frequent Borrower</v>
      </c>
      <c r="U11472" t="str">
        <f t="shared" si="719"/>
        <v>Short Term</v>
      </c>
    </row>
    <row r="11473" spans="1:21" x14ac:dyDescent="0.35">
      <c r="A11473" t="s">
        <v>2657</v>
      </c>
      <c r="B11473">
        <v>301793361</v>
      </c>
      <c r="C11473">
        <v>6</v>
      </c>
      <c r="D11473" s="2">
        <v>42749.59171296296</v>
      </c>
      <c r="E11473" s="2">
        <v>42749.54996527778</v>
      </c>
      <c r="F11473">
        <v>20000</v>
      </c>
      <c r="G11473">
        <v>21900</v>
      </c>
      <c r="H11473">
        <v>15</v>
      </c>
      <c r="I11473" s="2">
        <v>42765.404444444437</v>
      </c>
      <c r="J11473" t="s">
        <v>18</v>
      </c>
      <c r="K11473" s="2">
        <v>42765</v>
      </c>
      <c r="L11473" s="2">
        <v>42765.393923611111</v>
      </c>
      <c r="M11473">
        <v>15</v>
      </c>
      <c r="N11473">
        <v>0</v>
      </c>
      <c r="O11473">
        <v>0</v>
      </c>
      <c r="P11473">
        <v>9.5</v>
      </c>
      <c r="Q11473">
        <v>11</v>
      </c>
      <c r="R11473" t="str">
        <f t="shared" si="716"/>
        <v>OnTime</v>
      </c>
      <c r="S11473" t="str">
        <f t="shared" si="717"/>
        <v>Early</v>
      </c>
      <c r="T11473" t="str">
        <f t="shared" si="718"/>
        <v>Frequent Borrower</v>
      </c>
      <c r="U11473" t="str">
        <f t="shared" si="719"/>
        <v>Short Term</v>
      </c>
    </row>
    <row r="11474" spans="1:21" x14ac:dyDescent="0.35">
      <c r="A11474" t="s">
        <v>2657</v>
      </c>
      <c r="B11474">
        <v>301806024</v>
      </c>
      <c r="C11474">
        <v>7</v>
      </c>
      <c r="D11474" s="2">
        <v>42765.416875000003</v>
      </c>
      <c r="E11474" s="2">
        <v>42765.375115740739</v>
      </c>
      <c r="F11474">
        <v>30000</v>
      </c>
      <c r="G11474">
        <v>34400</v>
      </c>
      <c r="H11474">
        <v>30</v>
      </c>
      <c r="I11474" s="2">
        <v>42791.562337962961</v>
      </c>
      <c r="J11474" t="s">
        <v>18</v>
      </c>
      <c r="K11474" s="2">
        <v>42795</v>
      </c>
      <c r="L11474" s="2">
        <v>42791.551805555559</v>
      </c>
      <c r="M11474">
        <v>26</v>
      </c>
      <c r="N11474">
        <v>-4</v>
      </c>
      <c r="O11474">
        <v>-4</v>
      </c>
      <c r="P11474">
        <v>14.66666666666667</v>
      </c>
      <c r="Q11474">
        <v>15</v>
      </c>
      <c r="R11474" t="str">
        <f t="shared" si="716"/>
        <v>Early</v>
      </c>
      <c r="S11474" t="str">
        <f t="shared" si="717"/>
        <v>Early</v>
      </c>
      <c r="T11474" t="str">
        <f t="shared" si="718"/>
        <v>Frequent Borrower</v>
      </c>
      <c r="U11474" t="str">
        <f t="shared" si="719"/>
        <v>Short Term</v>
      </c>
    </row>
    <row r="11475" spans="1:21" x14ac:dyDescent="0.35">
      <c r="A11475" t="s">
        <v>2657</v>
      </c>
      <c r="B11475">
        <v>301826208</v>
      </c>
      <c r="C11475">
        <v>8</v>
      </c>
      <c r="D11475" s="2">
        <v>42791.565844907411</v>
      </c>
      <c r="E11475" s="2">
        <v>42791.524016203701</v>
      </c>
      <c r="F11475">
        <v>30000</v>
      </c>
      <c r="G11475">
        <v>34400</v>
      </c>
      <c r="H11475">
        <v>30</v>
      </c>
      <c r="I11475" s="2">
        <v>42817.229444444441</v>
      </c>
      <c r="J11475" t="s">
        <v>18</v>
      </c>
      <c r="K11475" s="2">
        <v>42821</v>
      </c>
      <c r="L11475" s="2">
        <v>42817.218761574077</v>
      </c>
      <c r="M11475">
        <v>25</v>
      </c>
      <c r="N11475">
        <v>-4</v>
      </c>
      <c r="O11475">
        <v>-5</v>
      </c>
      <c r="P11475">
        <v>14.66666666666667</v>
      </c>
      <c r="Q11475">
        <v>26</v>
      </c>
      <c r="R11475" t="str">
        <f t="shared" si="716"/>
        <v>Early</v>
      </c>
      <c r="S11475" t="str">
        <f t="shared" si="717"/>
        <v>OnTime</v>
      </c>
      <c r="T11475" t="str">
        <f t="shared" si="718"/>
        <v>Frequent Borrower</v>
      </c>
      <c r="U11475" t="str">
        <f t="shared" si="719"/>
        <v>Short Term</v>
      </c>
    </row>
    <row r="11476" spans="1:21" x14ac:dyDescent="0.35">
      <c r="A11476" t="s">
        <v>2657</v>
      </c>
      <c r="B11476">
        <v>301860942</v>
      </c>
      <c r="C11476">
        <v>9</v>
      </c>
      <c r="D11476" s="2">
        <v>42834.217581018522</v>
      </c>
      <c r="E11476" s="2">
        <v>42834.175844907397</v>
      </c>
      <c r="F11476">
        <v>30000</v>
      </c>
      <c r="G11476">
        <v>34400</v>
      </c>
      <c r="H11476">
        <v>30</v>
      </c>
      <c r="I11476" s="2">
        <v>42864.508287037039</v>
      </c>
      <c r="J11476" t="s">
        <v>18</v>
      </c>
      <c r="K11476" s="2">
        <v>42864</v>
      </c>
      <c r="L11476" s="2">
        <v>42864.497777777768</v>
      </c>
      <c r="M11476">
        <v>30</v>
      </c>
      <c r="N11476">
        <v>0</v>
      </c>
      <c r="O11476">
        <v>0</v>
      </c>
      <c r="P11476">
        <v>14.66666666666667</v>
      </c>
      <c r="Q11476">
        <v>42</v>
      </c>
      <c r="R11476" t="str">
        <f t="shared" si="716"/>
        <v>OnTime</v>
      </c>
      <c r="S11476" t="str">
        <f t="shared" si="717"/>
        <v>Early</v>
      </c>
      <c r="T11476" t="str">
        <f t="shared" si="718"/>
        <v>Frequent Borrower</v>
      </c>
      <c r="U11476" t="str">
        <f t="shared" si="719"/>
        <v>Short Term</v>
      </c>
    </row>
    <row r="11477" spans="1:21" x14ac:dyDescent="0.35">
      <c r="A11477" t="s">
        <v>2657</v>
      </c>
      <c r="B11477">
        <v>301920916</v>
      </c>
      <c r="C11477">
        <v>10</v>
      </c>
      <c r="D11477" s="2">
        <v>42884.457326388889</v>
      </c>
      <c r="E11477" s="2">
        <v>42884.415347222217</v>
      </c>
      <c r="F11477">
        <v>30000</v>
      </c>
      <c r="G11477">
        <v>34500</v>
      </c>
      <c r="H11477">
        <v>30</v>
      </c>
      <c r="I11477" s="2">
        <v>42907.459594907406</v>
      </c>
      <c r="J11477" t="s">
        <v>18</v>
      </c>
      <c r="K11477" s="2">
        <v>42914</v>
      </c>
      <c r="L11477" s="2">
        <v>42907.452534722222</v>
      </c>
      <c r="M11477">
        <v>23</v>
      </c>
      <c r="N11477">
        <v>-7</v>
      </c>
      <c r="O11477">
        <v>-7</v>
      </c>
      <c r="P11477">
        <v>15</v>
      </c>
      <c r="Q11477">
        <v>50</v>
      </c>
      <c r="R11477" t="str">
        <f t="shared" si="716"/>
        <v>Early</v>
      </c>
      <c r="S11477" t="str">
        <f t="shared" si="717"/>
        <v>Early</v>
      </c>
      <c r="T11477" t="str">
        <f t="shared" si="718"/>
        <v>Frequent Borrower</v>
      </c>
      <c r="U11477" t="str">
        <f t="shared" si="719"/>
        <v>Short Term</v>
      </c>
    </row>
    <row r="11478" spans="1:21" x14ac:dyDescent="0.35">
      <c r="A11478" t="s">
        <v>2657</v>
      </c>
      <c r="B11478">
        <v>301946616</v>
      </c>
      <c r="C11478">
        <v>11</v>
      </c>
      <c r="D11478" s="2">
        <v>42907.64943287037</v>
      </c>
      <c r="E11478" s="2">
        <v>42907.60769675926</v>
      </c>
      <c r="F11478">
        <v>40000</v>
      </c>
      <c r="G11478">
        <v>44000</v>
      </c>
      <c r="H11478">
        <v>30</v>
      </c>
      <c r="I11478" s="2">
        <v>42933.967430555553</v>
      </c>
      <c r="J11478" t="s">
        <v>18</v>
      </c>
      <c r="K11478" s="2">
        <v>42937</v>
      </c>
      <c r="L11478" s="2">
        <v>42933.960370370369</v>
      </c>
      <c r="M11478">
        <v>26</v>
      </c>
      <c r="N11478">
        <v>-4</v>
      </c>
      <c r="O11478">
        <v>-4</v>
      </c>
      <c r="P11478">
        <v>10</v>
      </c>
      <c r="Q11478">
        <v>23</v>
      </c>
      <c r="R11478" t="str">
        <f t="shared" si="716"/>
        <v>Early</v>
      </c>
      <c r="S11478" t="str">
        <f t="shared" si="717"/>
        <v>OnTime</v>
      </c>
      <c r="T11478" t="str">
        <f t="shared" si="718"/>
        <v>Frequent Borrower</v>
      </c>
      <c r="U11478" t="str">
        <f t="shared" si="719"/>
        <v>Short Term</v>
      </c>
    </row>
    <row r="11479" spans="1:21" x14ac:dyDescent="0.35">
      <c r="A11479" t="s">
        <v>2658</v>
      </c>
      <c r="B11479">
        <v>301842507</v>
      </c>
      <c r="C11479">
        <v>1</v>
      </c>
      <c r="D11479" s="2">
        <v>42814.661307870367</v>
      </c>
      <c r="E11479" s="2">
        <v>42814.61917824074</v>
      </c>
      <c r="F11479">
        <v>10000</v>
      </c>
      <c r="G11479">
        <v>11500</v>
      </c>
      <c r="H11479">
        <v>15</v>
      </c>
      <c r="I11479" s="2">
        <v>42829.725682870368</v>
      </c>
      <c r="J11479" t="s">
        <v>18</v>
      </c>
      <c r="K11479" s="2">
        <v>42829</v>
      </c>
      <c r="L11479" s="2">
        <v>42829.715173611112</v>
      </c>
      <c r="M11479">
        <v>15</v>
      </c>
      <c r="N11479">
        <v>0</v>
      </c>
      <c r="O11479">
        <v>0</v>
      </c>
      <c r="P11479">
        <v>15</v>
      </c>
      <c r="R11479" t="str">
        <f t="shared" si="716"/>
        <v>OnTime</v>
      </c>
      <c r="S11479" t="str">
        <f t="shared" si="717"/>
        <v>OnTime</v>
      </c>
      <c r="T11479" t="str">
        <f t="shared" si="718"/>
        <v>One-time</v>
      </c>
      <c r="U11479" t="str">
        <f t="shared" si="719"/>
        <v>Short Term</v>
      </c>
    </row>
    <row r="11480" spans="1:21" x14ac:dyDescent="0.35">
      <c r="A11480" t="s">
        <v>2658</v>
      </c>
      <c r="B11480">
        <v>301892860</v>
      </c>
      <c r="C11480">
        <v>2</v>
      </c>
      <c r="D11480" s="2">
        <v>42861.726331018523</v>
      </c>
      <c r="E11480" s="2">
        <v>42861.684583333343</v>
      </c>
      <c r="F11480">
        <v>10000</v>
      </c>
      <c r="G11480">
        <v>11500</v>
      </c>
      <c r="H11480">
        <v>15</v>
      </c>
      <c r="I11480" s="2">
        <v>42877.590648148151</v>
      </c>
      <c r="J11480" t="s">
        <v>18</v>
      </c>
      <c r="K11480" s="2">
        <v>42877</v>
      </c>
      <c r="L11480" s="2">
        <v>42877.58011574074</v>
      </c>
      <c r="M11480">
        <v>15</v>
      </c>
      <c r="N11480">
        <v>0</v>
      </c>
      <c r="O11480">
        <v>0</v>
      </c>
      <c r="P11480">
        <v>15</v>
      </c>
      <c r="Q11480">
        <v>47</v>
      </c>
      <c r="R11480" t="str">
        <f t="shared" si="716"/>
        <v>OnTime</v>
      </c>
      <c r="S11480" t="str">
        <f t="shared" si="717"/>
        <v>Early</v>
      </c>
      <c r="T11480" t="str">
        <f t="shared" si="718"/>
        <v>Frequent Borrower</v>
      </c>
      <c r="U11480" t="str">
        <f t="shared" si="719"/>
        <v>Short Term</v>
      </c>
    </row>
    <row r="11481" spans="1:21" x14ac:dyDescent="0.35">
      <c r="A11481" t="s">
        <v>2658</v>
      </c>
      <c r="B11481">
        <v>301917242</v>
      </c>
      <c r="C11481">
        <v>3</v>
      </c>
      <c r="D11481" s="2">
        <v>42879.570034722223</v>
      </c>
      <c r="E11481" s="2">
        <v>42879.528287037043</v>
      </c>
      <c r="F11481">
        <v>10000</v>
      </c>
      <c r="G11481">
        <v>11500</v>
      </c>
      <c r="H11481">
        <v>15</v>
      </c>
      <c r="I11481" s="2">
        <v>42893.493217592593</v>
      </c>
      <c r="J11481" t="s">
        <v>18</v>
      </c>
      <c r="K11481" s="2">
        <v>42895</v>
      </c>
      <c r="L11481" s="2">
        <v>42893.486168981479</v>
      </c>
      <c r="M11481">
        <v>13</v>
      </c>
      <c r="N11481">
        <v>-2</v>
      </c>
      <c r="O11481">
        <v>-2</v>
      </c>
      <c r="P11481">
        <v>15</v>
      </c>
      <c r="Q11481">
        <v>17</v>
      </c>
      <c r="R11481" t="str">
        <f t="shared" si="716"/>
        <v>Early</v>
      </c>
      <c r="S11481" t="str">
        <f t="shared" si="717"/>
        <v>OnTime</v>
      </c>
      <c r="T11481" t="str">
        <f t="shared" si="718"/>
        <v>Frequent Borrower</v>
      </c>
      <c r="U11481" t="str">
        <f t="shared" si="719"/>
        <v>Short Term</v>
      </c>
    </row>
    <row r="11482" spans="1:21" x14ac:dyDescent="0.35">
      <c r="A11482" t="s">
        <v>2658</v>
      </c>
      <c r="B11482">
        <v>301929906</v>
      </c>
      <c r="C11482">
        <v>4</v>
      </c>
      <c r="D11482" s="2">
        <v>42893.500405092593</v>
      </c>
      <c r="E11482" s="2">
        <v>42893.458657407413</v>
      </c>
      <c r="F11482">
        <v>20000</v>
      </c>
      <c r="G11482">
        <v>22250</v>
      </c>
      <c r="H11482">
        <v>15</v>
      </c>
      <c r="I11482" s="2">
        <v>42908.803252314807</v>
      </c>
      <c r="J11482" t="s">
        <v>18</v>
      </c>
      <c r="K11482" s="2">
        <v>42908</v>
      </c>
      <c r="L11482" s="2">
        <v>42908.796203703707</v>
      </c>
      <c r="M11482">
        <v>15</v>
      </c>
      <c r="N11482">
        <v>0</v>
      </c>
      <c r="O11482">
        <v>0</v>
      </c>
      <c r="P11482">
        <v>11.25</v>
      </c>
      <c r="Q11482">
        <v>13</v>
      </c>
      <c r="R11482" t="str">
        <f t="shared" si="716"/>
        <v>OnTime</v>
      </c>
      <c r="S11482" t="str">
        <f t="shared" si="717"/>
        <v>Early</v>
      </c>
      <c r="T11482" t="str">
        <f t="shared" si="718"/>
        <v>Frequent Borrower</v>
      </c>
      <c r="U11482" t="str">
        <f t="shared" si="719"/>
        <v>Short Term</v>
      </c>
    </row>
    <row r="11483" spans="1:21" x14ac:dyDescent="0.35">
      <c r="A11483" t="s">
        <v>2658</v>
      </c>
      <c r="B11483">
        <v>301953225</v>
      </c>
      <c r="C11483">
        <v>5</v>
      </c>
      <c r="D11483" s="2">
        <v>42913.437268518523</v>
      </c>
      <c r="E11483" s="2">
        <v>42913.394837962973</v>
      </c>
      <c r="F11483">
        <v>20000</v>
      </c>
      <c r="G11483">
        <v>22250</v>
      </c>
      <c r="H11483">
        <v>15</v>
      </c>
      <c r="I11483" s="2">
        <v>42925.91914351852</v>
      </c>
      <c r="J11483" t="s">
        <v>18</v>
      </c>
      <c r="K11483" s="2">
        <v>42928</v>
      </c>
      <c r="L11483" s="2">
        <v>42925.912094907413</v>
      </c>
      <c r="M11483">
        <v>12</v>
      </c>
      <c r="N11483">
        <v>-3</v>
      </c>
      <c r="O11483">
        <v>-3</v>
      </c>
      <c r="P11483">
        <v>11.25</v>
      </c>
      <c r="Q11483">
        <v>19</v>
      </c>
      <c r="R11483" t="str">
        <f t="shared" si="716"/>
        <v>Early</v>
      </c>
      <c r="S11483" t="str">
        <f t="shared" si="717"/>
        <v>Early</v>
      </c>
      <c r="T11483" t="str">
        <f t="shared" si="718"/>
        <v>Frequent Borrower</v>
      </c>
      <c r="U11483" t="str">
        <f t="shared" si="719"/>
        <v>Short Term</v>
      </c>
    </row>
    <row r="11484" spans="1:21" x14ac:dyDescent="0.35">
      <c r="A11484" t="s">
        <v>2659</v>
      </c>
      <c r="B11484">
        <v>301903697</v>
      </c>
      <c r="C11484">
        <v>1</v>
      </c>
      <c r="D11484" s="2">
        <v>42867.726851851847</v>
      </c>
      <c r="E11484" s="2">
        <v>42867.685023148151</v>
      </c>
      <c r="F11484">
        <v>10000</v>
      </c>
      <c r="G11484">
        <v>11500</v>
      </c>
      <c r="H11484">
        <v>15</v>
      </c>
      <c r="I11484" s="2">
        <v>42883.807268518518</v>
      </c>
      <c r="J11484" t="s">
        <v>18</v>
      </c>
      <c r="K11484" s="2">
        <v>42885</v>
      </c>
      <c r="L11484" s="2">
        <v>42883.800219907411</v>
      </c>
      <c r="M11484">
        <v>16</v>
      </c>
      <c r="N11484">
        <v>-2</v>
      </c>
      <c r="O11484">
        <v>1</v>
      </c>
      <c r="P11484">
        <v>15</v>
      </c>
      <c r="R11484" t="str">
        <f t="shared" si="716"/>
        <v>Early</v>
      </c>
      <c r="S11484" t="str">
        <f t="shared" si="717"/>
        <v>Early</v>
      </c>
      <c r="T11484" t="str">
        <f t="shared" si="718"/>
        <v>One-time</v>
      </c>
      <c r="U11484" t="str">
        <f t="shared" si="719"/>
        <v>Short Term</v>
      </c>
    </row>
    <row r="11485" spans="1:21" x14ac:dyDescent="0.35">
      <c r="A11485" t="s">
        <v>2659</v>
      </c>
      <c r="B11485">
        <v>301922259</v>
      </c>
      <c r="C11485">
        <v>2</v>
      </c>
      <c r="D11485" s="2">
        <v>42885.793564814812</v>
      </c>
      <c r="E11485" s="2">
        <v>42885.751828703702</v>
      </c>
      <c r="F11485">
        <v>10000</v>
      </c>
      <c r="G11485">
        <v>11500</v>
      </c>
      <c r="H11485">
        <v>15</v>
      </c>
      <c r="I11485" s="2">
        <v>42899.616331018522</v>
      </c>
      <c r="J11485" t="s">
        <v>18</v>
      </c>
      <c r="K11485" s="2">
        <v>42900</v>
      </c>
      <c r="L11485" s="2">
        <v>42899.609259259261</v>
      </c>
      <c r="M11485">
        <v>13</v>
      </c>
      <c r="N11485">
        <v>-1</v>
      </c>
      <c r="O11485">
        <v>-2</v>
      </c>
      <c r="P11485">
        <v>15</v>
      </c>
      <c r="Q11485">
        <v>18</v>
      </c>
      <c r="R11485" t="str">
        <f t="shared" si="716"/>
        <v>Early</v>
      </c>
      <c r="S11485" t="str">
        <f t="shared" si="717"/>
        <v>Early</v>
      </c>
      <c r="T11485" t="str">
        <f t="shared" si="718"/>
        <v>Frequent Borrower</v>
      </c>
      <c r="U11485" t="str">
        <f t="shared" si="719"/>
        <v>Short Term</v>
      </c>
    </row>
    <row r="11486" spans="1:21" x14ac:dyDescent="0.35">
      <c r="A11486" t="s">
        <v>2659</v>
      </c>
      <c r="B11486">
        <v>301937363</v>
      </c>
      <c r="C11486">
        <v>3</v>
      </c>
      <c r="D11486" s="2">
        <v>42899.638229166667</v>
      </c>
      <c r="E11486" s="2">
        <v>42899.59648148148</v>
      </c>
      <c r="F11486">
        <v>10000</v>
      </c>
      <c r="G11486">
        <v>11500</v>
      </c>
      <c r="H11486">
        <v>15</v>
      </c>
      <c r="I11486" s="2">
        <v>42899.664155092592</v>
      </c>
      <c r="J11486" t="s">
        <v>18</v>
      </c>
      <c r="K11486" s="2">
        <v>42914</v>
      </c>
      <c r="L11486" s="2">
        <v>42899.657083333332</v>
      </c>
      <c r="M11486">
        <v>0</v>
      </c>
      <c r="N11486">
        <v>-15</v>
      </c>
      <c r="O11486">
        <v>-15</v>
      </c>
      <c r="P11486">
        <v>15</v>
      </c>
      <c r="Q11486">
        <v>13</v>
      </c>
      <c r="R11486" t="str">
        <f t="shared" si="716"/>
        <v>Early</v>
      </c>
      <c r="S11486" t="str">
        <f t="shared" si="717"/>
        <v>OnTime</v>
      </c>
      <c r="T11486" t="str">
        <f t="shared" si="718"/>
        <v>Frequent Borrower</v>
      </c>
      <c r="U11486" t="str">
        <f t="shared" si="719"/>
        <v>Short Term</v>
      </c>
    </row>
    <row r="11487" spans="1:21" x14ac:dyDescent="0.35">
      <c r="A11487" t="s">
        <v>2659</v>
      </c>
      <c r="B11487">
        <v>301941382</v>
      </c>
      <c r="C11487">
        <v>4</v>
      </c>
      <c r="D11487" s="2">
        <v>42902.789560185192</v>
      </c>
      <c r="E11487" s="2">
        <v>42902.747812499998</v>
      </c>
      <c r="F11487">
        <v>20000</v>
      </c>
      <c r="G11487">
        <v>22250</v>
      </c>
      <c r="H11487">
        <v>15</v>
      </c>
      <c r="I11487" s="2">
        <v>42919.509351851862</v>
      </c>
      <c r="J11487" t="s">
        <v>18</v>
      </c>
      <c r="K11487" s="2">
        <v>42919</v>
      </c>
      <c r="L11487" s="2">
        <v>42919.502303240741</v>
      </c>
      <c r="M11487">
        <v>16</v>
      </c>
      <c r="N11487">
        <v>0</v>
      </c>
      <c r="O11487">
        <v>1</v>
      </c>
      <c r="P11487">
        <v>11.25</v>
      </c>
      <c r="Q11487">
        <v>3</v>
      </c>
      <c r="R11487" t="str">
        <f t="shared" si="716"/>
        <v>OnTime</v>
      </c>
      <c r="S11487" t="str">
        <f t="shared" si="717"/>
        <v>Early</v>
      </c>
      <c r="T11487" t="str">
        <f t="shared" si="718"/>
        <v>Frequent Borrower</v>
      </c>
      <c r="U11487" t="str">
        <f t="shared" si="719"/>
        <v>Short Term</v>
      </c>
    </row>
    <row r="11488" spans="1:21" x14ac:dyDescent="0.35">
      <c r="A11488" t="s">
        <v>2660</v>
      </c>
      <c r="B11488">
        <v>301761242</v>
      </c>
      <c r="C11488">
        <v>1</v>
      </c>
      <c r="D11488" s="2">
        <v>42692.56962962963</v>
      </c>
      <c r="E11488" s="2">
        <v>42692.527488425927</v>
      </c>
      <c r="F11488">
        <v>10000</v>
      </c>
      <c r="G11488">
        <v>13000</v>
      </c>
      <c r="H11488">
        <v>30</v>
      </c>
      <c r="I11488" s="2">
        <v>42721.572546296287</v>
      </c>
      <c r="J11488" t="s">
        <v>18</v>
      </c>
      <c r="K11488" s="2">
        <v>42723</v>
      </c>
      <c r="L11488" s="2">
        <v>42721.562013888892</v>
      </c>
      <c r="M11488">
        <v>29</v>
      </c>
      <c r="N11488">
        <v>-2</v>
      </c>
      <c r="O11488">
        <v>-1</v>
      </c>
      <c r="P11488">
        <v>30</v>
      </c>
      <c r="R11488" t="str">
        <f t="shared" si="716"/>
        <v>Early</v>
      </c>
      <c r="S11488" t="str">
        <f t="shared" si="717"/>
        <v>OnTime</v>
      </c>
      <c r="T11488" t="str">
        <f t="shared" si="718"/>
        <v>One-time</v>
      </c>
      <c r="U11488" t="str">
        <f t="shared" si="719"/>
        <v>Short Term</v>
      </c>
    </row>
    <row r="11489" spans="1:21" x14ac:dyDescent="0.35">
      <c r="A11489" t="s">
        <v>2660</v>
      </c>
      <c r="B11489">
        <v>301776415</v>
      </c>
      <c r="C11489">
        <v>2</v>
      </c>
      <c r="D11489" s="2">
        <v>42723.477175925917</v>
      </c>
      <c r="E11489" s="2">
        <v>42723.435393518521</v>
      </c>
      <c r="F11489">
        <v>10000</v>
      </c>
      <c r="G11489">
        <v>13000</v>
      </c>
      <c r="H11489">
        <v>30</v>
      </c>
      <c r="I11489" s="2">
        <v>42753.029745370368</v>
      </c>
      <c r="J11489" t="s">
        <v>18</v>
      </c>
      <c r="K11489" s="2">
        <v>42753</v>
      </c>
      <c r="L11489" s="2">
        <v>42753.010972222219</v>
      </c>
      <c r="M11489">
        <v>29</v>
      </c>
      <c r="N11489">
        <v>0</v>
      </c>
      <c r="O11489">
        <v>-1</v>
      </c>
      <c r="P11489">
        <v>30</v>
      </c>
      <c r="Q11489">
        <v>30</v>
      </c>
      <c r="R11489" t="str">
        <f t="shared" si="716"/>
        <v>OnTime</v>
      </c>
      <c r="S11489" t="str">
        <f t="shared" si="717"/>
        <v>OnTime</v>
      </c>
      <c r="T11489" t="str">
        <f t="shared" si="718"/>
        <v>Frequent Borrower</v>
      </c>
      <c r="U11489" t="str">
        <f t="shared" si="719"/>
        <v>Short Term</v>
      </c>
    </row>
    <row r="11490" spans="1:21" x14ac:dyDescent="0.35">
      <c r="A11490" t="s">
        <v>2660</v>
      </c>
      <c r="B11490">
        <v>301859971</v>
      </c>
      <c r="C11490">
        <v>3</v>
      </c>
      <c r="D11490" s="2">
        <v>42832.938750000001</v>
      </c>
      <c r="E11490" s="2">
        <v>42832.896921296298</v>
      </c>
      <c r="F11490">
        <v>10000</v>
      </c>
      <c r="G11490">
        <v>13000</v>
      </c>
      <c r="H11490">
        <v>30</v>
      </c>
      <c r="I11490" s="2">
        <v>42863.085312499999</v>
      </c>
      <c r="J11490" t="s">
        <v>18</v>
      </c>
      <c r="K11490" s="2">
        <v>42863</v>
      </c>
      <c r="L11490" s="2">
        <v>42863.038182870368</v>
      </c>
      <c r="M11490">
        <v>30</v>
      </c>
      <c r="N11490">
        <v>0</v>
      </c>
      <c r="O11490">
        <v>0</v>
      </c>
      <c r="P11490">
        <v>30</v>
      </c>
      <c r="Q11490">
        <v>109</v>
      </c>
      <c r="R11490" t="str">
        <f t="shared" si="716"/>
        <v>OnTime</v>
      </c>
      <c r="S11490" t="str">
        <f t="shared" si="717"/>
        <v>OnTime</v>
      </c>
      <c r="T11490" t="str">
        <f t="shared" si="718"/>
        <v>Frequent Borrower</v>
      </c>
      <c r="U11490" t="str">
        <f t="shared" si="719"/>
        <v>Short Term</v>
      </c>
    </row>
    <row r="11491" spans="1:21" x14ac:dyDescent="0.35">
      <c r="A11491" t="s">
        <v>2660</v>
      </c>
      <c r="B11491">
        <v>301903370</v>
      </c>
      <c r="C11491">
        <v>4</v>
      </c>
      <c r="D11491" s="2">
        <v>42867.603807870371</v>
      </c>
      <c r="E11491" s="2">
        <v>42867.562060185177</v>
      </c>
      <c r="F11491">
        <v>20000</v>
      </c>
      <c r="G11491">
        <v>24500</v>
      </c>
      <c r="H11491">
        <v>30</v>
      </c>
      <c r="I11491" s="2">
        <v>42898.056493055563</v>
      </c>
      <c r="J11491" t="s">
        <v>18</v>
      </c>
      <c r="K11491" s="2">
        <v>42898</v>
      </c>
      <c r="L11491" s="2">
        <v>42898.033206018517</v>
      </c>
      <c r="M11491">
        <v>30</v>
      </c>
      <c r="N11491">
        <v>0</v>
      </c>
      <c r="O11491">
        <v>0</v>
      </c>
      <c r="P11491">
        <v>22.5</v>
      </c>
      <c r="Q11491">
        <v>34</v>
      </c>
      <c r="R11491" t="str">
        <f t="shared" si="716"/>
        <v>OnTime</v>
      </c>
      <c r="S11491" t="str">
        <f t="shared" si="717"/>
        <v>OnTime</v>
      </c>
      <c r="T11491" t="str">
        <f t="shared" si="718"/>
        <v>Frequent Borrower</v>
      </c>
      <c r="U11491" t="str">
        <f t="shared" si="719"/>
        <v>Short Term</v>
      </c>
    </row>
    <row r="11492" spans="1:21" x14ac:dyDescent="0.35">
      <c r="A11492" t="s">
        <v>2660</v>
      </c>
      <c r="B11492">
        <v>301935930</v>
      </c>
      <c r="C11492">
        <v>5</v>
      </c>
      <c r="D11492" s="2">
        <v>42898.537604166668</v>
      </c>
      <c r="E11492" s="2">
        <v>42898.495868055557</v>
      </c>
      <c r="F11492">
        <v>20000</v>
      </c>
      <c r="G11492">
        <v>24000</v>
      </c>
      <c r="H11492">
        <v>30</v>
      </c>
      <c r="I11492" s="2">
        <v>42928.61614583333</v>
      </c>
      <c r="J11492" t="s">
        <v>18</v>
      </c>
      <c r="K11492" s="2">
        <v>42928</v>
      </c>
      <c r="L11492" s="2">
        <v>42928.609097222223</v>
      </c>
      <c r="M11492">
        <v>30</v>
      </c>
      <c r="N11492">
        <v>0</v>
      </c>
      <c r="O11492">
        <v>0</v>
      </c>
      <c r="P11492">
        <v>20</v>
      </c>
      <c r="Q11492">
        <v>30</v>
      </c>
      <c r="R11492" t="str">
        <f t="shared" si="716"/>
        <v>OnTime</v>
      </c>
      <c r="S11492" t="str">
        <f t="shared" si="717"/>
        <v>Early</v>
      </c>
      <c r="T11492" t="str">
        <f t="shared" si="718"/>
        <v>Frequent Borrower</v>
      </c>
      <c r="U11492" t="str">
        <f t="shared" si="719"/>
        <v>Short Term</v>
      </c>
    </row>
    <row r="11493" spans="1:21" x14ac:dyDescent="0.35">
      <c r="A11493" t="s">
        <v>2661</v>
      </c>
      <c r="B11493">
        <v>301761330</v>
      </c>
      <c r="C11493">
        <v>1</v>
      </c>
      <c r="D11493" s="2">
        <v>42692.676006944443</v>
      </c>
      <c r="E11493" s="2">
        <v>42692.634212962963</v>
      </c>
      <c r="F11493">
        <v>10000</v>
      </c>
      <c r="G11493">
        <v>11500</v>
      </c>
      <c r="H11493">
        <v>15</v>
      </c>
      <c r="I11493" s="2">
        <v>42700.559120370373</v>
      </c>
      <c r="J11493" t="s">
        <v>18</v>
      </c>
      <c r="K11493" s="2">
        <v>42709</v>
      </c>
      <c r="L11493" s="2">
        <v>42700.548587962963</v>
      </c>
      <c r="M11493">
        <v>7</v>
      </c>
      <c r="N11493">
        <v>-9</v>
      </c>
      <c r="O11493">
        <v>-8</v>
      </c>
      <c r="P11493">
        <v>15</v>
      </c>
      <c r="R11493" t="str">
        <f t="shared" si="716"/>
        <v>Early</v>
      </c>
      <c r="S11493" t="str">
        <f t="shared" si="717"/>
        <v>Early</v>
      </c>
      <c r="T11493" t="str">
        <f t="shared" si="718"/>
        <v>One-time</v>
      </c>
      <c r="U11493" t="str">
        <f t="shared" si="719"/>
        <v>Short Term</v>
      </c>
    </row>
    <row r="11494" spans="1:21" x14ac:dyDescent="0.35">
      <c r="A11494" t="s">
        <v>2662</v>
      </c>
      <c r="B11494">
        <v>301761354</v>
      </c>
      <c r="C11494">
        <v>1</v>
      </c>
      <c r="D11494" s="2">
        <v>42692.705208333333</v>
      </c>
      <c r="E11494" s="2">
        <v>42692.663402777784</v>
      </c>
      <c r="F11494">
        <v>10000</v>
      </c>
      <c r="G11494">
        <v>13000</v>
      </c>
      <c r="H11494">
        <v>30</v>
      </c>
      <c r="I11494" s="2">
        <v>42717.357858796298</v>
      </c>
      <c r="J11494" t="s">
        <v>18</v>
      </c>
      <c r="K11494" s="2">
        <v>42723</v>
      </c>
      <c r="L11494" s="2">
        <v>42717.347326388888</v>
      </c>
      <c r="M11494">
        <v>24</v>
      </c>
      <c r="N11494">
        <v>-6</v>
      </c>
      <c r="O11494">
        <v>-6</v>
      </c>
      <c r="P11494">
        <v>30</v>
      </c>
      <c r="R11494" t="str">
        <f t="shared" si="716"/>
        <v>Early</v>
      </c>
      <c r="S11494" t="str">
        <f t="shared" si="717"/>
        <v>OnTime</v>
      </c>
      <c r="T11494" t="str">
        <f t="shared" si="718"/>
        <v>One-time</v>
      </c>
      <c r="U11494" t="str">
        <f t="shared" si="719"/>
        <v>Short Term</v>
      </c>
    </row>
    <row r="11495" spans="1:21" x14ac:dyDescent="0.35">
      <c r="A11495" t="s">
        <v>2662</v>
      </c>
      <c r="B11495">
        <v>301790517</v>
      </c>
      <c r="C11495">
        <v>2</v>
      </c>
      <c r="D11495" s="2">
        <v>42745.299814814818</v>
      </c>
      <c r="E11495" s="2">
        <v>42745.258067129631</v>
      </c>
      <c r="F11495">
        <v>10000</v>
      </c>
      <c r="G11495">
        <v>13000</v>
      </c>
      <c r="H11495">
        <v>30</v>
      </c>
      <c r="I11495" s="2">
        <v>42775.379965277767</v>
      </c>
      <c r="J11495" t="s">
        <v>18</v>
      </c>
      <c r="K11495" s="2">
        <v>42775</v>
      </c>
      <c r="L11495" s="2">
        <v>42775.369432870371</v>
      </c>
      <c r="M11495">
        <v>30</v>
      </c>
      <c r="N11495">
        <v>0</v>
      </c>
      <c r="O11495">
        <v>0</v>
      </c>
      <c r="P11495">
        <v>30</v>
      </c>
      <c r="Q11495">
        <v>52</v>
      </c>
      <c r="R11495" t="str">
        <f t="shared" si="716"/>
        <v>OnTime</v>
      </c>
      <c r="S11495" t="str">
        <f t="shared" si="717"/>
        <v>Early</v>
      </c>
      <c r="T11495" t="str">
        <f t="shared" si="718"/>
        <v>Frequent Borrower</v>
      </c>
      <c r="U11495" t="str">
        <f t="shared" si="719"/>
        <v>Short Term</v>
      </c>
    </row>
    <row r="11496" spans="1:21" x14ac:dyDescent="0.35">
      <c r="A11496" t="s">
        <v>2662</v>
      </c>
      <c r="B11496">
        <v>301814306</v>
      </c>
      <c r="C11496">
        <v>3</v>
      </c>
      <c r="D11496" s="2">
        <v>42776.5856712963</v>
      </c>
      <c r="E11496" s="2">
        <v>42776.543935185182</v>
      </c>
      <c r="F11496">
        <v>10000</v>
      </c>
      <c r="G11496">
        <v>13000</v>
      </c>
      <c r="H11496">
        <v>30</v>
      </c>
      <c r="I11496" s="2">
        <v>42792.878645833327</v>
      </c>
      <c r="J11496" t="s">
        <v>18</v>
      </c>
      <c r="K11496" s="2">
        <v>42807</v>
      </c>
      <c r="L11496" s="2">
        <v>42792.868101851847</v>
      </c>
      <c r="M11496">
        <v>16</v>
      </c>
      <c r="N11496">
        <v>-15</v>
      </c>
      <c r="O11496">
        <v>-14</v>
      </c>
      <c r="P11496">
        <v>30</v>
      </c>
      <c r="Q11496">
        <v>31</v>
      </c>
      <c r="R11496" t="str">
        <f t="shared" si="716"/>
        <v>Early</v>
      </c>
      <c r="S11496" t="str">
        <f t="shared" si="717"/>
        <v>Early</v>
      </c>
      <c r="T11496" t="str">
        <f t="shared" si="718"/>
        <v>Frequent Borrower</v>
      </c>
      <c r="U11496" t="str">
        <f t="shared" si="719"/>
        <v>Short Term</v>
      </c>
    </row>
    <row r="11497" spans="1:21" x14ac:dyDescent="0.35">
      <c r="A11497" t="s">
        <v>2662</v>
      </c>
      <c r="B11497">
        <v>301830729</v>
      </c>
      <c r="C11497">
        <v>4</v>
      </c>
      <c r="D11497" s="2">
        <v>42797.592743055553</v>
      </c>
      <c r="E11497" s="2">
        <v>42797.550555555557</v>
      </c>
      <c r="F11497">
        <v>20000</v>
      </c>
      <c r="G11497">
        <v>23800</v>
      </c>
      <c r="H11497">
        <v>30</v>
      </c>
      <c r="I11497" s="2">
        <v>42813.547905092593</v>
      </c>
      <c r="J11497" t="s">
        <v>18</v>
      </c>
      <c r="K11497" s="2">
        <v>42828</v>
      </c>
      <c r="L11497" s="2">
        <v>42813.537372685183</v>
      </c>
      <c r="M11497">
        <v>15</v>
      </c>
      <c r="N11497">
        <v>-15</v>
      </c>
      <c r="O11497">
        <v>-15</v>
      </c>
      <c r="P11497">
        <v>19</v>
      </c>
      <c r="Q11497">
        <v>21</v>
      </c>
      <c r="R11497" t="str">
        <f t="shared" si="716"/>
        <v>Early</v>
      </c>
      <c r="S11497" t="str">
        <f t="shared" si="717"/>
        <v>Late</v>
      </c>
      <c r="T11497" t="str">
        <f t="shared" si="718"/>
        <v>Frequent Borrower</v>
      </c>
      <c r="U11497" t="str">
        <f t="shared" si="719"/>
        <v>Short Term</v>
      </c>
    </row>
    <row r="11498" spans="1:21" x14ac:dyDescent="0.35">
      <c r="A11498" t="s">
        <v>2662</v>
      </c>
      <c r="B11498">
        <v>301841799</v>
      </c>
      <c r="C11498">
        <v>5</v>
      </c>
      <c r="D11498" s="2">
        <v>42813.798379629632</v>
      </c>
      <c r="E11498" s="2">
        <v>42813.756643518522</v>
      </c>
      <c r="F11498">
        <v>20000</v>
      </c>
      <c r="G11498">
        <v>23800</v>
      </c>
      <c r="H11498">
        <v>30</v>
      </c>
      <c r="I11498" s="2">
        <v>42861.935428240737</v>
      </c>
      <c r="J11498" t="s">
        <v>18</v>
      </c>
      <c r="K11498" s="2">
        <v>42843</v>
      </c>
      <c r="L11498" s="2">
        <v>42861.924907407411</v>
      </c>
      <c r="M11498">
        <v>48</v>
      </c>
      <c r="N11498">
        <v>18</v>
      </c>
      <c r="O11498">
        <v>18</v>
      </c>
      <c r="P11498">
        <v>19</v>
      </c>
      <c r="Q11498">
        <v>16</v>
      </c>
      <c r="R11498" t="str">
        <f t="shared" si="716"/>
        <v>Late</v>
      </c>
      <c r="S11498" t="str">
        <f t="shared" si="717"/>
        <v>Early</v>
      </c>
      <c r="T11498" t="str">
        <f t="shared" si="718"/>
        <v>Frequent Borrower</v>
      </c>
      <c r="U11498" t="str">
        <f t="shared" si="719"/>
        <v>Short Term</v>
      </c>
    </row>
    <row r="11499" spans="1:21" x14ac:dyDescent="0.35">
      <c r="A11499" t="s">
        <v>2662</v>
      </c>
      <c r="B11499">
        <v>301919495</v>
      </c>
      <c r="C11499">
        <v>6</v>
      </c>
      <c r="D11499" s="2">
        <v>42882.462407407409</v>
      </c>
      <c r="E11499" s="2">
        <v>42882.420671296299</v>
      </c>
      <c r="F11499">
        <v>10000</v>
      </c>
      <c r="G11499">
        <v>13000</v>
      </c>
      <c r="H11499">
        <v>30</v>
      </c>
      <c r="I11499" s="2">
        <v>42909.835590277777</v>
      </c>
      <c r="J11499" t="s">
        <v>18</v>
      </c>
      <c r="K11499" s="2">
        <v>42912</v>
      </c>
      <c r="L11499" s="2">
        <v>42909.828541666669</v>
      </c>
      <c r="M11499">
        <v>27</v>
      </c>
      <c r="N11499">
        <v>-3</v>
      </c>
      <c r="O11499">
        <v>-3</v>
      </c>
      <c r="P11499">
        <v>30</v>
      </c>
      <c r="Q11499">
        <v>68</v>
      </c>
      <c r="R11499" t="str">
        <f t="shared" si="716"/>
        <v>Early</v>
      </c>
      <c r="S11499" t="str">
        <f t="shared" si="717"/>
        <v>Early</v>
      </c>
      <c r="T11499" t="str">
        <f t="shared" si="718"/>
        <v>Frequent Borrower</v>
      </c>
      <c r="U11499" t="str">
        <f t="shared" si="719"/>
        <v>Short Term</v>
      </c>
    </row>
    <row r="11500" spans="1:21" x14ac:dyDescent="0.35">
      <c r="A11500" t="s">
        <v>2662</v>
      </c>
      <c r="B11500">
        <v>301949718</v>
      </c>
      <c r="C11500">
        <v>7</v>
      </c>
      <c r="D11500" s="2">
        <v>42909.859212962961</v>
      </c>
      <c r="E11500" s="2">
        <v>42909.816782407397</v>
      </c>
      <c r="F11500">
        <v>15000</v>
      </c>
      <c r="G11500">
        <v>18375</v>
      </c>
      <c r="H11500">
        <v>30</v>
      </c>
      <c r="I11500" s="2">
        <v>42939.389513888891</v>
      </c>
      <c r="J11500" t="s">
        <v>18</v>
      </c>
      <c r="K11500" s="2">
        <v>42940</v>
      </c>
      <c r="L11500" s="2">
        <v>42939.382465277777</v>
      </c>
      <c r="M11500">
        <v>29</v>
      </c>
      <c r="N11500">
        <v>-1</v>
      </c>
      <c r="O11500">
        <v>-1</v>
      </c>
      <c r="P11500">
        <v>22.5</v>
      </c>
      <c r="Q11500">
        <v>27</v>
      </c>
      <c r="R11500" t="str">
        <f t="shared" si="716"/>
        <v>Early</v>
      </c>
      <c r="S11500" t="str">
        <f t="shared" si="717"/>
        <v>Late</v>
      </c>
      <c r="T11500" t="str">
        <f t="shared" si="718"/>
        <v>Frequent Borrower</v>
      </c>
      <c r="U11500" t="str">
        <f t="shared" si="719"/>
        <v>Short Term</v>
      </c>
    </row>
    <row r="11501" spans="1:21" x14ac:dyDescent="0.35">
      <c r="A11501" t="s">
        <v>2663</v>
      </c>
      <c r="B11501">
        <v>301768625</v>
      </c>
      <c r="C11501">
        <v>1</v>
      </c>
      <c r="D11501" s="2">
        <v>42706.862615740742</v>
      </c>
      <c r="E11501" s="2">
        <v>42706.820856481478</v>
      </c>
      <c r="F11501">
        <v>10000</v>
      </c>
      <c r="G11501">
        <v>11500</v>
      </c>
      <c r="H11501">
        <v>15</v>
      </c>
      <c r="I11501" s="2">
        <v>42725.331828703696</v>
      </c>
      <c r="J11501" t="s">
        <v>18</v>
      </c>
      <c r="K11501" s="2">
        <v>42723</v>
      </c>
      <c r="L11501" s="2">
        <v>42725.32130787037</v>
      </c>
      <c r="M11501">
        <v>18</v>
      </c>
      <c r="N11501">
        <v>2</v>
      </c>
      <c r="O11501">
        <v>3</v>
      </c>
      <c r="P11501">
        <v>15</v>
      </c>
      <c r="R11501" t="str">
        <f t="shared" si="716"/>
        <v>Late</v>
      </c>
      <c r="S11501" t="str">
        <f t="shared" si="717"/>
        <v>Early</v>
      </c>
      <c r="T11501" t="str">
        <f t="shared" si="718"/>
        <v>One-time</v>
      </c>
      <c r="U11501" t="str">
        <f t="shared" si="719"/>
        <v>Short Term</v>
      </c>
    </row>
    <row r="11502" spans="1:21" x14ac:dyDescent="0.35">
      <c r="A11502" t="s">
        <v>2663</v>
      </c>
      <c r="B11502">
        <v>301792283</v>
      </c>
      <c r="C11502">
        <v>2</v>
      </c>
      <c r="D11502" s="2">
        <v>42747.703958333332</v>
      </c>
      <c r="E11502" s="2">
        <v>42747.662210648137</v>
      </c>
      <c r="F11502">
        <v>10000</v>
      </c>
      <c r="G11502">
        <v>11500</v>
      </c>
      <c r="H11502">
        <v>15</v>
      </c>
      <c r="I11502" s="2">
        <v>42752.731307870366</v>
      </c>
      <c r="J11502" t="s">
        <v>18</v>
      </c>
      <c r="K11502" s="2">
        <v>42762</v>
      </c>
      <c r="L11502" s="2">
        <v>42752.72078703704</v>
      </c>
      <c r="M11502">
        <v>5</v>
      </c>
      <c r="N11502">
        <v>-10</v>
      </c>
      <c r="O11502">
        <v>-10</v>
      </c>
      <c r="P11502">
        <v>15</v>
      </c>
      <c r="Q11502">
        <v>40</v>
      </c>
      <c r="R11502" t="str">
        <f t="shared" si="716"/>
        <v>Early</v>
      </c>
      <c r="S11502" t="str">
        <f t="shared" si="717"/>
        <v>Late</v>
      </c>
      <c r="T11502" t="str">
        <f t="shared" si="718"/>
        <v>Frequent Borrower</v>
      </c>
      <c r="U11502" t="str">
        <f t="shared" si="719"/>
        <v>Short Term</v>
      </c>
    </row>
    <row r="11503" spans="1:21" x14ac:dyDescent="0.35">
      <c r="A11503" t="s">
        <v>2663</v>
      </c>
      <c r="B11503">
        <v>301797883</v>
      </c>
      <c r="C11503">
        <v>3</v>
      </c>
      <c r="D11503" s="2">
        <v>42755.85665509259</v>
      </c>
      <c r="E11503" s="2">
        <v>42755.814918981479</v>
      </c>
      <c r="F11503">
        <v>10000</v>
      </c>
      <c r="G11503">
        <v>11500</v>
      </c>
      <c r="H11503">
        <v>15</v>
      </c>
      <c r="I11503" s="2">
        <v>42774.872418981482</v>
      </c>
      <c r="J11503" t="s">
        <v>18</v>
      </c>
      <c r="K11503" s="2">
        <v>42772</v>
      </c>
      <c r="L11503" s="2">
        <v>42774.861898148149</v>
      </c>
      <c r="M11503">
        <v>19</v>
      </c>
      <c r="N11503">
        <v>2</v>
      </c>
      <c r="O11503">
        <v>4</v>
      </c>
      <c r="P11503">
        <v>15</v>
      </c>
      <c r="Q11503">
        <v>8</v>
      </c>
      <c r="R11503" t="str">
        <f t="shared" si="716"/>
        <v>Late</v>
      </c>
      <c r="S11503" t="str">
        <f t="shared" si="717"/>
        <v>Early</v>
      </c>
      <c r="T11503" t="str">
        <f t="shared" si="718"/>
        <v>Frequent Borrower</v>
      </c>
      <c r="U11503" t="str">
        <f t="shared" si="719"/>
        <v>Short Term</v>
      </c>
    </row>
    <row r="11504" spans="1:21" x14ac:dyDescent="0.35">
      <c r="A11504" t="s">
        <v>2663</v>
      </c>
      <c r="B11504">
        <v>301813040</v>
      </c>
      <c r="C11504">
        <v>4</v>
      </c>
      <c r="D11504" s="2">
        <v>42774.927951388891</v>
      </c>
      <c r="E11504" s="2">
        <v>42774.88621527778</v>
      </c>
      <c r="F11504">
        <v>15000</v>
      </c>
      <c r="G11504">
        <v>16675</v>
      </c>
      <c r="H11504">
        <v>15</v>
      </c>
      <c r="I11504" s="2">
        <v>42787.841377314813</v>
      </c>
      <c r="J11504" t="s">
        <v>18</v>
      </c>
      <c r="K11504" s="2">
        <v>42789</v>
      </c>
      <c r="L11504" s="2">
        <v>42787.83084490741</v>
      </c>
      <c r="M11504">
        <v>12</v>
      </c>
      <c r="N11504">
        <v>-2</v>
      </c>
      <c r="O11504">
        <v>-3</v>
      </c>
      <c r="P11504">
        <v>11.16666666666667</v>
      </c>
      <c r="Q11504">
        <v>19</v>
      </c>
      <c r="R11504" t="str">
        <f t="shared" si="716"/>
        <v>Early</v>
      </c>
      <c r="S11504" t="str">
        <f t="shared" si="717"/>
        <v>Early</v>
      </c>
      <c r="T11504" t="str">
        <f t="shared" si="718"/>
        <v>Frequent Borrower</v>
      </c>
      <c r="U11504" t="str">
        <f t="shared" si="719"/>
        <v>Short Term</v>
      </c>
    </row>
    <row r="11505" spans="1:21" x14ac:dyDescent="0.35">
      <c r="A11505" t="s">
        <v>2663</v>
      </c>
      <c r="B11505">
        <v>301823806</v>
      </c>
      <c r="C11505">
        <v>5</v>
      </c>
      <c r="D11505" s="2">
        <v>42788.213541666657</v>
      </c>
      <c r="E11505" s="2">
        <v>42788.171712962961</v>
      </c>
      <c r="F11505">
        <v>20000</v>
      </c>
      <c r="G11505">
        <v>21900</v>
      </c>
      <c r="H11505">
        <v>15</v>
      </c>
      <c r="I11505" s="2">
        <v>42801.548483796287</v>
      </c>
      <c r="J11505" t="s">
        <v>18</v>
      </c>
      <c r="K11505" s="2">
        <v>42803</v>
      </c>
      <c r="L11505" s="2">
        <v>42801.537928240738</v>
      </c>
      <c r="M11505">
        <v>13</v>
      </c>
      <c r="N11505">
        <v>-2</v>
      </c>
      <c r="O11505">
        <v>-2</v>
      </c>
      <c r="P11505">
        <v>9.5</v>
      </c>
      <c r="Q11505">
        <v>13</v>
      </c>
      <c r="R11505" t="str">
        <f t="shared" si="716"/>
        <v>Early</v>
      </c>
      <c r="S11505" t="str">
        <f t="shared" si="717"/>
        <v>Late</v>
      </c>
      <c r="T11505" t="str">
        <f t="shared" si="718"/>
        <v>Frequent Borrower</v>
      </c>
      <c r="U11505" t="str">
        <f t="shared" si="719"/>
        <v>Short Term</v>
      </c>
    </row>
    <row r="11506" spans="1:21" x14ac:dyDescent="0.35">
      <c r="A11506" t="s">
        <v>2663</v>
      </c>
      <c r="B11506">
        <v>301833262</v>
      </c>
      <c r="C11506">
        <v>6</v>
      </c>
      <c r="D11506" s="2">
        <v>42801.581319444442</v>
      </c>
      <c r="E11506" s="2">
        <v>42801.539583333331</v>
      </c>
      <c r="F11506">
        <v>20000</v>
      </c>
      <c r="G11506">
        <v>21900</v>
      </c>
      <c r="H11506">
        <v>15</v>
      </c>
      <c r="I11506" s="2">
        <v>42855.365694444437</v>
      </c>
      <c r="J11506" t="s">
        <v>18</v>
      </c>
      <c r="K11506" s="2">
        <v>42816</v>
      </c>
      <c r="L11506" s="2">
        <v>42855.355173611111</v>
      </c>
      <c r="M11506">
        <v>53</v>
      </c>
      <c r="N11506">
        <v>39</v>
      </c>
      <c r="O11506">
        <v>38</v>
      </c>
      <c r="P11506">
        <v>9.5</v>
      </c>
      <c r="Q11506">
        <v>13</v>
      </c>
      <c r="R11506" t="str">
        <f t="shared" si="716"/>
        <v>Late</v>
      </c>
      <c r="S11506" t="str">
        <f t="shared" si="717"/>
        <v>Late</v>
      </c>
      <c r="T11506" t="str">
        <f t="shared" si="718"/>
        <v>Frequent Borrower</v>
      </c>
      <c r="U11506" t="str">
        <f t="shared" si="719"/>
        <v>Short Term</v>
      </c>
    </row>
    <row r="11507" spans="1:21" x14ac:dyDescent="0.35">
      <c r="A11507" t="s">
        <v>2663</v>
      </c>
      <c r="B11507">
        <v>301888383</v>
      </c>
      <c r="C11507">
        <v>7</v>
      </c>
      <c r="D11507" s="2">
        <v>42858.583483796298</v>
      </c>
      <c r="E11507" s="2">
        <v>42858.541747685187</v>
      </c>
      <c r="F11507">
        <v>15000</v>
      </c>
      <c r="G11507">
        <v>18350</v>
      </c>
      <c r="H11507">
        <v>30</v>
      </c>
      <c r="I11507" s="2">
        <v>42893.506782407407</v>
      </c>
      <c r="J11507" t="s">
        <v>18</v>
      </c>
      <c r="K11507" s="2">
        <v>42888</v>
      </c>
      <c r="L11507" s="2">
        <v>42893.4997337963</v>
      </c>
      <c r="M11507">
        <v>34</v>
      </c>
      <c r="N11507">
        <v>5</v>
      </c>
      <c r="O11507">
        <v>4</v>
      </c>
      <c r="P11507">
        <v>22.333333333333329</v>
      </c>
      <c r="Q11507">
        <v>57</v>
      </c>
      <c r="R11507" t="str">
        <f t="shared" si="716"/>
        <v>Late</v>
      </c>
      <c r="S11507" t="str">
        <f t="shared" si="717"/>
        <v>Early</v>
      </c>
      <c r="T11507" t="str">
        <f t="shared" si="718"/>
        <v>Frequent Borrower</v>
      </c>
      <c r="U11507" t="str">
        <f t="shared" si="719"/>
        <v>Short Term</v>
      </c>
    </row>
    <row r="11508" spans="1:21" x14ac:dyDescent="0.35">
      <c r="A11508" t="s">
        <v>2663</v>
      </c>
      <c r="B11508">
        <v>301942133</v>
      </c>
      <c r="C11508">
        <v>8</v>
      </c>
      <c r="D11508" s="2">
        <v>42903.700486111113</v>
      </c>
      <c r="E11508" s="2">
        <v>42903.658055555563</v>
      </c>
      <c r="F11508">
        <v>10000</v>
      </c>
      <c r="G11508">
        <v>11500</v>
      </c>
      <c r="H11508">
        <v>15</v>
      </c>
      <c r="I11508" s="2">
        <v>42907.958124999997</v>
      </c>
      <c r="J11508" t="s">
        <v>18</v>
      </c>
      <c r="K11508" s="2">
        <v>42919</v>
      </c>
      <c r="L11508" s="2">
        <v>42907.951064814813</v>
      </c>
      <c r="M11508">
        <v>4</v>
      </c>
      <c r="N11508">
        <v>-12</v>
      </c>
      <c r="O11508">
        <v>-11</v>
      </c>
      <c r="P11508">
        <v>15</v>
      </c>
      <c r="Q11508">
        <v>45</v>
      </c>
      <c r="R11508" t="str">
        <f t="shared" si="716"/>
        <v>Early</v>
      </c>
      <c r="S11508" t="str">
        <f t="shared" si="717"/>
        <v>Early</v>
      </c>
      <c r="T11508" t="str">
        <f t="shared" si="718"/>
        <v>Frequent Borrower</v>
      </c>
      <c r="U11508" t="str">
        <f t="shared" si="719"/>
        <v>Short Term</v>
      </c>
    </row>
    <row r="11509" spans="1:21" x14ac:dyDescent="0.35">
      <c r="A11509" t="s">
        <v>2663</v>
      </c>
      <c r="B11509">
        <v>301954618</v>
      </c>
      <c r="C11509">
        <v>9</v>
      </c>
      <c r="D11509" s="2">
        <v>42914.51425925926</v>
      </c>
      <c r="E11509" s="2">
        <v>42914.472511574073</v>
      </c>
      <c r="F11509">
        <v>20000</v>
      </c>
      <c r="G11509">
        <v>22250</v>
      </c>
      <c r="H11509">
        <v>15</v>
      </c>
      <c r="I11509" s="2">
        <v>42921.699733796297</v>
      </c>
      <c r="J11509" t="s">
        <v>18</v>
      </c>
      <c r="K11509" s="2">
        <v>42929</v>
      </c>
      <c r="L11509" s="2">
        <v>42921.692685185182</v>
      </c>
      <c r="M11509">
        <v>7</v>
      </c>
      <c r="N11509">
        <v>-8</v>
      </c>
      <c r="O11509">
        <v>-8</v>
      </c>
      <c r="P11509">
        <v>11.25</v>
      </c>
      <c r="Q11509">
        <v>10</v>
      </c>
      <c r="R11509" t="str">
        <f t="shared" si="716"/>
        <v>Early</v>
      </c>
      <c r="S11509" t="str">
        <f t="shared" si="717"/>
        <v>OnTime</v>
      </c>
      <c r="T11509" t="str">
        <f t="shared" si="718"/>
        <v>Frequent Borrower</v>
      </c>
      <c r="U11509" t="str">
        <f t="shared" si="719"/>
        <v>Short Term</v>
      </c>
    </row>
    <row r="11510" spans="1:21" x14ac:dyDescent="0.35">
      <c r="A11510" t="s">
        <v>2664</v>
      </c>
      <c r="B11510">
        <v>301761932</v>
      </c>
      <c r="C11510">
        <v>1</v>
      </c>
      <c r="D11510" s="2">
        <v>42694.400717592587</v>
      </c>
      <c r="E11510" s="2">
        <v>42694.358865740738</v>
      </c>
      <c r="F11510">
        <v>10000</v>
      </c>
      <c r="G11510">
        <v>13000</v>
      </c>
      <c r="H11510">
        <v>30</v>
      </c>
      <c r="I11510" s="2">
        <v>42724.040277777778</v>
      </c>
      <c r="J11510" t="s">
        <v>18</v>
      </c>
      <c r="K11510" s="2">
        <v>42724</v>
      </c>
      <c r="L11510" s="2">
        <v>42724.019537037027</v>
      </c>
      <c r="M11510">
        <v>29</v>
      </c>
      <c r="N11510">
        <v>0</v>
      </c>
      <c r="O11510">
        <v>-1</v>
      </c>
      <c r="P11510">
        <v>30</v>
      </c>
      <c r="R11510" t="str">
        <f t="shared" si="716"/>
        <v>OnTime</v>
      </c>
      <c r="S11510" t="str">
        <f t="shared" si="717"/>
        <v>Early</v>
      </c>
      <c r="T11510" t="str">
        <f t="shared" si="718"/>
        <v>One-time</v>
      </c>
      <c r="U11510" t="str">
        <f t="shared" si="719"/>
        <v>Short Term</v>
      </c>
    </row>
    <row r="11511" spans="1:21" x14ac:dyDescent="0.35">
      <c r="A11511" t="s">
        <v>2664</v>
      </c>
      <c r="B11511">
        <v>301778662</v>
      </c>
      <c r="C11511">
        <v>2</v>
      </c>
      <c r="D11511" s="2">
        <v>42726.267407407409</v>
      </c>
      <c r="E11511" s="2">
        <v>42726.225474537037</v>
      </c>
      <c r="F11511">
        <v>10000</v>
      </c>
      <c r="G11511">
        <v>11500</v>
      </c>
      <c r="H11511">
        <v>15</v>
      </c>
      <c r="I11511" s="2">
        <v>42734.505891203713</v>
      </c>
      <c r="J11511" t="s">
        <v>18</v>
      </c>
      <c r="K11511" s="2">
        <v>42741</v>
      </c>
      <c r="L11511" s="2">
        <v>42734.495358796303</v>
      </c>
      <c r="M11511">
        <v>8</v>
      </c>
      <c r="N11511">
        <v>-7</v>
      </c>
      <c r="O11511">
        <v>-7</v>
      </c>
      <c r="P11511">
        <v>15</v>
      </c>
      <c r="Q11511">
        <v>31</v>
      </c>
      <c r="R11511" t="str">
        <f t="shared" si="716"/>
        <v>Early</v>
      </c>
      <c r="S11511" t="str">
        <f t="shared" si="717"/>
        <v>Early</v>
      </c>
      <c r="T11511" t="str">
        <f t="shared" si="718"/>
        <v>Frequent Borrower</v>
      </c>
      <c r="U11511" t="str">
        <f t="shared" si="719"/>
        <v>Short Term</v>
      </c>
    </row>
    <row r="11512" spans="1:21" x14ac:dyDescent="0.35">
      <c r="A11512" t="s">
        <v>2664</v>
      </c>
      <c r="B11512">
        <v>301811388</v>
      </c>
      <c r="C11512">
        <v>3</v>
      </c>
      <c r="D11512" s="2">
        <v>42772.900625000002</v>
      </c>
      <c r="E11512" s="2">
        <v>42772.858888888892</v>
      </c>
      <c r="F11512">
        <v>10000</v>
      </c>
      <c r="G11512">
        <v>11500</v>
      </c>
      <c r="H11512">
        <v>15</v>
      </c>
      <c r="I11512" s="2">
        <v>42784.802766203713</v>
      </c>
      <c r="J11512" t="s">
        <v>18</v>
      </c>
      <c r="K11512" s="2">
        <v>42787</v>
      </c>
      <c r="L11512" s="2">
        <v>42784.792222222219</v>
      </c>
      <c r="M11512">
        <v>11</v>
      </c>
      <c r="N11512">
        <v>-3</v>
      </c>
      <c r="O11512">
        <v>-4</v>
      </c>
      <c r="P11512">
        <v>15</v>
      </c>
      <c r="Q11512">
        <v>46</v>
      </c>
      <c r="R11512" t="str">
        <f t="shared" si="716"/>
        <v>Early</v>
      </c>
      <c r="S11512" t="str">
        <f t="shared" si="717"/>
        <v>Early</v>
      </c>
      <c r="T11512" t="str">
        <f t="shared" si="718"/>
        <v>Frequent Borrower</v>
      </c>
      <c r="U11512" t="str">
        <f t="shared" si="719"/>
        <v>Short Term</v>
      </c>
    </row>
    <row r="11513" spans="1:21" x14ac:dyDescent="0.35">
      <c r="A11513" t="s">
        <v>2664</v>
      </c>
      <c r="B11513">
        <v>301827164</v>
      </c>
      <c r="C11513">
        <v>4</v>
      </c>
      <c r="D11513" s="2">
        <v>42793.42633101852</v>
      </c>
      <c r="E11513" s="2">
        <v>42793.384583333333</v>
      </c>
      <c r="F11513">
        <v>20000</v>
      </c>
      <c r="G11513">
        <v>21900</v>
      </c>
      <c r="H11513">
        <v>15</v>
      </c>
      <c r="I11513" s="2">
        <v>42803.642627314817</v>
      </c>
      <c r="J11513" t="s">
        <v>18</v>
      </c>
      <c r="K11513" s="2">
        <v>42808</v>
      </c>
      <c r="L11513" s="2">
        <v>42803.632048611107</v>
      </c>
      <c r="M11513">
        <v>10</v>
      </c>
      <c r="N11513">
        <v>-5</v>
      </c>
      <c r="O11513">
        <v>-5</v>
      </c>
      <c r="P11513">
        <v>9.5</v>
      </c>
      <c r="Q11513">
        <v>20</v>
      </c>
      <c r="R11513" t="str">
        <f t="shared" si="716"/>
        <v>Early</v>
      </c>
      <c r="S11513" t="str">
        <f t="shared" si="717"/>
        <v>Early</v>
      </c>
      <c r="T11513" t="str">
        <f t="shared" si="718"/>
        <v>Frequent Borrower</v>
      </c>
      <c r="U11513" t="str">
        <f t="shared" si="719"/>
        <v>Short Term</v>
      </c>
    </row>
    <row r="11514" spans="1:21" x14ac:dyDescent="0.35">
      <c r="A11514" t="s">
        <v>2664</v>
      </c>
      <c r="B11514">
        <v>301834808</v>
      </c>
      <c r="C11514">
        <v>5</v>
      </c>
      <c r="D11514" s="2">
        <v>42803.64738425926</v>
      </c>
      <c r="E11514" s="2">
        <v>42803.605624999997</v>
      </c>
      <c r="F11514">
        <v>20000</v>
      </c>
      <c r="G11514">
        <v>23800</v>
      </c>
      <c r="H11514">
        <v>30</v>
      </c>
      <c r="I11514" s="2">
        <v>42816.443541666667</v>
      </c>
      <c r="J11514" t="s">
        <v>18</v>
      </c>
      <c r="K11514" s="2">
        <v>42835</v>
      </c>
      <c r="L11514" s="2">
        <v>42816.433009259257</v>
      </c>
      <c r="M11514">
        <v>12</v>
      </c>
      <c r="N11514">
        <v>-19</v>
      </c>
      <c r="O11514">
        <v>-18</v>
      </c>
      <c r="P11514">
        <v>19</v>
      </c>
      <c r="Q11514">
        <v>10</v>
      </c>
      <c r="R11514" t="str">
        <f t="shared" si="716"/>
        <v>Early</v>
      </c>
      <c r="S11514" t="str">
        <f t="shared" si="717"/>
        <v>Early</v>
      </c>
      <c r="T11514" t="str">
        <f t="shared" si="718"/>
        <v>Frequent Borrower</v>
      </c>
      <c r="U11514" t="str">
        <f t="shared" si="719"/>
        <v>Short Term</v>
      </c>
    </row>
    <row r="11515" spans="1:21" x14ac:dyDescent="0.35">
      <c r="A11515" t="s">
        <v>2664</v>
      </c>
      <c r="B11515">
        <v>301843955</v>
      </c>
      <c r="C11515">
        <v>6</v>
      </c>
      <c r="D11515" s="2">
        <v>42816.444374999999</v>
      </c>
      <c r="E11515" s="2">
        <v>42816.402499999997</v>
      </c>
      <c r="F11515">
        <v>20000</v>
      </c>
      <c r="G11515">
        <v>21900</v>
      </c>
      <c r="H11515">
        <v>15</v>
      </c>
      <c r="I11515" s="2">
        <v>42816.531053240738</v>
      </c>
      <c r="J11515" t="s">
        <v>18</v>
      </c>
      <c r="K11515" s="2">
        <v>42831</v>
      </c>
      <c r="L11515" s="2">
        <v>42816.520474537043</v>
      </c>
      <c r="M11515">
        <v>0</v>
      </c>
      <c r="N11515">
        <v>-15</v>
      </c>
      <c r="O11515">
        <v>-15</v>
      </c>
      <c r="P11515">
        <v>9.5</v>
      </c>
      <c r="Q11515">
        <v>12</v>
      </c>
      <c r="R11515" t="str">
        <f t="shared" si="716"/>
        <v>Early</v>
      </c>
      <c r="S11515" t="str">
        <f t="shared" si="717"/>
        <v>Early</v>
      </c>
      <c r="T11515" t="str">
        <f t="shared" si="718"/>
        <v>Frequent Borrower</v>
      </c>
      <c r="U11515" t="str">
        <f t="shared" si="719"/>
        <v>Short Term</v>
      </c>
    </row>
    <row r="11516" spans="1:21" x14ac:dyDescent="0.35">
      <c r="A11516" t="s">
        <v>2664</v>
      </c>
      <c r="B11516">
        <v>301844092</v>
      </c>
      <c r="C11516">
        <v>7</v>
      </c>
      <c r="D11516" s="2">
        <v>42816.573912037027</v>
      </c>
      <c r="E11516" s="2">
        <v>42816.532152777778</v>
      </c>
      <c r="F11516">
        <v>10000</v>
      </c>
      <c r="G11516">
        <v>11400</v>
      </c>
      <c r="H11516">
        <v>15</v>
      </c>
      <c r="I11516" s="2">
        <v>42816.763726851852</v>
      </c>
      <c r="J11516" t="s">
        <v>18</v>
      </c>
      <c r="K11516" s="2">
        <v>42831</v>
      </c>
      <c r="L11516" s="2">
        <v>42816.753194444442</v>
      </c>
      <c r="M11516">
        <v>0</v>
      </c>
      <c r="N11516">
        <v>-15</v>
      </c>
      <c r="O11516">
        <v>-15</v>
      </c>
      <c r="P11516">
        <v>14</v>
      </c>
      <c r="Q11516">
        <v>0</v>
      </c>
      <c r="R11516" t="str">
        <f t="shared" si="716"/>
        <v>Early</v>
      </c>
      <c r="S11516" t="str">
        <f t="shared" si="717"/>
        <v>Early</v>
      </c>
      <c r="T11516" t="str">
        <f t="shared" si="718"/>
        <v>Frequent Borrower</v>
      </c>
      <c r="U11516" t="str">
        <f t="shared" si="719"/>
        <v>Short Term</v>
      </c>
    </row>
    <row r="11517" spans="1:21" x14ac:dyDescent="0.35">
      <c r="A11517" t="s">
        <v>2664</v>
      </c>
      <c r="B11517">
        <v>301844617</v>
      </c>
      <c r="C11517">
        <v>8</v>
      </c>
      <c r="D11517" s="2">
        <v>42817.296134259261</v>
      </c>
      <c r="E11517" s="2">
        <v>42817.25439814815</v>
      </c>
      <c r="F11517">
        <v>10000</v>
      </c>
      <c r="G11517">
        <v>11400</v>
      </c>
      <c r="H11517">
        <v>15</v>
      </c>
      <c r="I11517" s="2">
        <v>42817.795219907413</v>
      </c>
      <c r="J11517" t="s">
        <v>18</v>
      </c>
      <c r="K11517" s="2">
        <v>42832</v>
      </c>
      <c r="L11517" s="2">
        <v>42817.78466435185</v>
      </c>
      <c r="M11517">
        <v>0</v>
      </c>
      <c r="N11517">
        <v>-15</v>
      </c>
      <c r="O11517">
        <v>-15</v>
      </c>
      <c r="P11517">
        <v>14</v>
      </c>
      <c r="Q11517">
        <v>0</v>
      </c>
      <c r="R11517" t="str">
        <f t="shared" si="716"/>
        <v>Early</v>
      </c>
      <c r="S11517" t="str">
        <f t="shared" si="717"/>
        <v>Early</v>
      </c>
      <c r="T11517" t="str">
        <f t="shared" si="718"/>
        <v>Frequent Borrower</v>
      </c>
      <c r="U11517" t="str">
        <f t="shared" si="719"/>
        <v>Short Term</v>
      </c>
    </row>
    <row r="11518" spans="1:21" x14ac:dyDescent="0.35">
      <c r="A11518" t="s">
        <v>2664</v>
      </c>
      <c r="B11518">
        <v>301845328</v>
      </c>
      <c r="C11518">
        <v>9</v>
      </c>
      <c r="D11518" s="2">
        <v>42817.966087962966</v>
      </c>
      <c r="E11518" s="2">
        <v>42817.924340277779</v>
      </c>
      <c r="F11518">
        <v>30000</v>
      </c>
      <c r="G11518">
        <v>34400</v>
      </c>
      <c r="H11518">
        <v>30</v>
      </c>
      <c r="I11518" s="2">
        <v>42845.595775462964</v>
      </c>
      <c r="J11518" t="s">
        <v>18</v>
      </c>
      <c r="K11518" s="2">
        <v>42849</v>
      </c>
      <c r="L11518" s="2">
        <v>42845.58525462963</v>
      </c>
      <c r="M11518">
        <v>27</v>
      </c>
      <c r="N11518">
        <v>-4</v>
      </c>
      <c r="O11518">
        <v>-3</v>
      </c>
      <c r="P11518">
        <v>14.66666666666667</v>
      </c>
      <c r="Q11518">
        <v>0</v>
      </c>
      <c r="R11518" t="str">
        <f t="shared" si="716"/>
        <v>Early</v>
      </c>
      <c r="S11518" t="str">
        <f t="shared" si="717"/>
        <v>Early</v>
      </c>
      <c r="T11518" t="str">
        <f t="shared" si="718"/>
        <v>Frequent Borrower</v>
      </c>
      <c r="U11518" t="str">
        <f t="shared" si="719"/>
        <v>Short Term</v>
      </c>
    </row>
    <row r="11519" spans="1:21" x14ac:dyDescent="0.35">
      <c r="A11519" t="s">
        <v>2664</v>
      </c>
      <c r="B11519">
        <v>301878284</v>
      </c>
      <c r="C11519">
        <v>10</v>
      </c>
      <c r="D11519" s="2">
        <v>42849.408738425933</v>
      </c>
      <c r="E11519" s="2">
        <v>42849.367002314822</v>
      </c>
      <c r="F11519">
        <v>30000</v>
      </c>
      <c r="G11519">
        <v>34400</v>
      </c>
      <c r="H11519">
        <v>30</v>
      </c>
      <c r="I11519" s="2">
        <v>42872.504432870373</v>
      </c>
      <c r="J11519" t="s">
        <v>18</v>
      </c>
      <c r="K11519" s="2">
        <v>42879</v>
      </c>
      <c r="L11519" s="2">
        <v>42872.49391203704</v>
      </c>
      <c r="M11519">
        <v>23</v>
      </c>
      <c r="N11519">
        <v>-7</v>
      </c>
      <c r="O11519">
        <v>-7</v>
      </c>
      <c r="P11519">
        <v>14.66666666666667</v>
      </c>
      <c r="Q11519">
        <v>31</v>
      </c>
      <c r="R11519" t="str">
        <f t="shared" si="716"/>
        <v>Early</v>
      </c>
      <c r="S11519" t="str">
        <f t="shared" si="717"/>
        <v>Early</v>
      </c>
      <c r="T11519" t="str">
        <f t="shared" si="718"/>
        <v>Frequent Borrower</v>
      </c>
      <c r="U11519" t="str">
        <f t="shared" si="719"/>
        <v>Short Term</v>
      </c>
    </row>
    <row r="11520" spans="1:21" x14ac:dyDescent="0.35">
      <c r="A11520" t="s">
        <v>2664</v>
      </c>
      <c r="B11520">
        <v>301911222</v>
      </c>
      <c r="C11520">
        <v>11</v>
      </c>
      <c r="D11520" s="2">
        <v>42872.505150462966</v>
      </c>
      <c r="E11520" s="2">
        <v>42872.463391203702</v>
      </c>
      <c r="F11520">
        <v>30000</v>
      </c>
      <c r="G11520">
        <v>34500</v>
      </c>
      <c r="H11520">
        <v>30</v>
      </c>
      <c r="I11520" s="2">
        <v>42877.636840277781</v>
      </c>
      <c r="J11520" t="s">
        <v>18</v>
      </c>
      <c r="K11520" s="2">
        <v>42902</v>
      </c>
      <c r="L11520" s="2">
        <v>42877.626319444447</v>
      </c>
      <c r="M11520">
        <v>5</v>
      </c>
      <c r="N11520">
        <v>-25</v>
      </c>
      <c r="O11520">
        <v>-25</v>
      </c>
      <c r="P11520">
        <v>15</v>
      </c>
      <c r="Q11520">
        <v>23</v>
      </c>
      <c r="R11520" t="str">
        <f t="shared" si="716"/>
        <v>Early</v>
      </c>
      <c r="S11520" t="str">
        <f t="shared" si="717"/>
        <v>Early</v>
      </c>
      <c r="T11520" t="str">
        <f t="shared" si="718"/>
        <v>Frequent Borrower</v>
      </c>
      <c r="U11520" t="str">
        <f t="shared" si="719"/>
        <v>Short Term</v>
      </c>
    </row>
    <row r="11521" spans="1:21" x14ac:dyDescent="0.35">
      <c r="A11521" t="s">
        <v>2664</v>
      </c>
      <c r="B11521">
        <v>301924365</v>
      </c>
      <c r="C11521">
        <v>12</v>
      </c>
      <c r="D11521" s="2">
        <v>42887.889456018522</v>
      </c>
      <c r="E11521" s="2">
        <v>42887.847696759258</v>
      </c>
      <c r="F11521">
        <v>40000</v>
      </c>
      <c r="G11521">
        <v>44000</v>
      </c>
      <c r="H11521">
        <v>30</v>
      </c>
      <c r="I11521" s="2">
        <v>42917.681562500002</v>
      </c>
      <c r="J11521" t="s">
        <v>18</v>
      </c>
      <c r="K11521" s="2">
        <v>42919</v>
      </c>
      <c r="L11521" s="2">
        <v>42917.674513888887</v>
      </c>
      <c r="M11521">
        <v>29</v>
      </c>
      <c r="N11521">
        <v>-2</v>
      </c>
      <c r="O11521">
        <v>-1</v>
      </c>
      <c r="P11521">
        <v>10</v>
      </c>
      <c r="Q11521">
        <v>15</v>
      </c>
      <c r="R11521" t="str">
        <f t="shared" si="716"/>
        <v>Early</v>
      </c>
      <c r="S11521" t="str">
        <f t="shared" si="717"/>
        <v>Early</v>
      </c>
      <c r="T11521" t="str">
        <f t="shared" si="718"/>
        <v>Frequent Borrower</v>
      </c>
      <c r="U11521" t="str">
        <f t="shared" si="719"/>
        <v>Short Term</v>
      </c>
    </row>
    <row r="11522" spans="1:21" x14ac:dyDescent="0.35">
      <c r="A11522" t="s">
        <v>2665</v>
      </c>
      <c r="B11522">
        <v>301762051</v>
      </c>
      <c r="C11522">
        <v>1</v>
      </c>
      <c r="D11522" s="2">
        <v>42694.647291666668</v>
      </c>
      <c r="E11522" s="2">
        <v>42694.605474537027</v>
      </c>
      <c r="F11522">
        <v>10000</v>
      </c>
      <c r="G11522">
        <v>13000</v>
      </c>
      <c r="H11522">
        <v>30</v>
      </c>
      <c r="I11522" s="2">
        <v>42718.348680555559</v>
      </c>
      <c r="J11522" t="s">
        <v>18</v>
      </c>
      <c r="K11522" s="2">
        <v>42724</v>
      </c>
      <c r="L11522" s="2">
        <v>42718.338136574072</v>
      </c>
      <c r="M11522">
        <v>23</v>
      </c>
      <c r="N11522">
        <v>-6</v>
      </c>
      <c r="O11522">
        <v>-7</v>
      </c>
      <c r="P11522">
        <v>30</v>
      </c>
      <c r="R11522" t="str">
        <f t="shared" si="716"/>
        <v>Early</v>
      </c>
      <c r="S11522" t="str">
        <f t="shared" si="717"/>
        <v>Early</v>
      </c>
      <c r="T11522" t="str">
        <f t="shared" si="718"/>
        <v>One-time</v>
      </c>
      <c r="U11522" t="str">
        <f t="shared" si="719"/>
        <v>Short Term</v>
      </c>
    </row>
    <row r="11523" spans="1:21" x14ac:dyDescent="0.35">
      <c r="A11523" t="s">
        <v>2665</v>
      </c>
      <c r="B11523">
        <v>301776578</v>
      </c>
      <c r="C11523">
        <v>2</v>
      </c>
      <c r="D11523" s="2">
        <v>42723.676793981482</v>
      </c>
      <c r="E11523" s="2">
        <v>42723.634988425933</v>
      </c>
      <c r="F11523">
        <v>10000</v>
      </c>
      <c r="G11523">
        <v>13000</v>
      </c>
      <c r="H11523">
        <v>30</v>
      </c>
      <c r="I11523" s="2">
        <v>42748.928333333337</v>
      </c>
      <c r="J11523" t="s">
        <v>18</v>
      </c>
      <c r="K11523" s="2">
        <v>42753</v>
      </c>
      <c r="L11523" s="2">
        <v>42748.917800925927</v>
      </c>
      <c r="M11523">
        <v>25</v>
      </c>
      <c r="N11523">
        <v>-5</v>
      </c>
      <c r="O11523">
        <v>-5</v>
      </c>
      <c r="P11523">
        <v>30</v>
      </c>
      <c r="Q11523">
        <v>29</v>
      </c>
      <c r="R11523" t="str">
        <f t="shared" ref="R11523:R11586" si="720">IF(N11523&lt;0,"Early",IF(N11523=0,"OnTime","Late"))</f>
        <v>Early</v>
      </c>
      <c r="S11523" t="str">
        <f t="shared" ref="S11523:S11586" si="721">IF(N11524&lt;0,"Early",IF(N11524=0,"OnTime","Late"))</f>
        <v>Early</v>
      </c>
      <c r="T11523" t="str">
        <f t="shared" ref="T11523:T11586" si="722">IF(ISBLANK(Q11523),"One-time","Frequent Borrower")</f>
        <v>Frequent Borrower</v>
      </c>
      <c r="U11523" t="str">
        <f t="shared" ref="U11523:U11586" si="723">IF(OR(H11523=15,H11523=30),"Short Term","Long Term")</f>
        <v>Short Term</v>
      </c>
    </row>
    <row r="11524" spans="1:21" x14ac:dyDescent="0.35">
      <c r="A11524" t="s">
        <v>2666</v>
      </c>
      <c r="B11524">
        <v>301873627</v>
      </c>
      <c r="C11524">
        <v>1</v>
      </c>
      <c r="D11524" s="2">
        <v>42844.733784722222</v>
      </c>
      <c r="E11524" s="2">
        <v>42844.692002314812</v>
      </c>
      <c r="F11524">
        <v>10000</v>
      </c>
      <c r="G11524">
        <v>11500</v>
      </c>
      <c r="H11524">
        <v>15</v>
      </c>
      <c r="I11524" s="2">
        <v>42849.424733796302</v>
      </c>
      <c r="J11524" t="s">
        <v>32</v>
      </c>
      <c r="K11524" s="2">
        <v>42859</v>
      </c>
      <c r="L11524" s="2">
        <v>42849.414212962962</v>
      </c>
      <c r="M11524">
        <v>4</v>
      </c>
      <c r="N11524">
        <v>-10</v>
      </c>
      <c r="O11524">
        <v>-11</v>
      </c>
      <c r="P11524">
        <v>15</v>
      </c>
      <c r="R11524" t="str">
        <f t="shared" si="720"/>
        <v>Early</v>
      </c>
      <c r="S11524" t="str">
        <f t="shared" si="721"/>
        <v>Early</v>
      </c>
      <c r="T11524" t="str">
        <f t="shared" si="722"/>
        <v>One-time</v>
      </c>
      <c r="U11524" t="str">
        <f t="shared" si="723"/>
        <v>Short Term</v>
      </c>
    </row>
    <row r="11525" spans="1:21" x14ac:dyDescent="0.35">
      <c r="A11525" t="s">
        <v>2666</v>
      </c>
      <c r="B11525">
        <v>301879501</v>
      </c>
      <c r="C11525">
        <v>2</v>
      </c>
      <c r="D11525" s="2">
        <v>42850.319236111107</v>
      </c>
      <c r="E11525" s="2">
        <v>42850.277488425927</v>
      </c>
      <c r="F11525">
        <v>10000</v>
      </c>
      <c r="G11525">
        <v>13000</v>
      </c>
      <c r="H11525">
        <v>30</v>
      </c>
      <c r="I11525" s="2">
        <v>42879.467314814807</v>
      </c>
      <c r="J11525" t="s">
        <v>32</v>
      </c>
      <c r="K11525" s="2">
        <v>42880</v>
      </c>
      <c r="L11525" s="2">
        <v>42879.456793981481</v>
      </c>
      <c r="M11525">
        <v>29</v>
      </c>
      <c r="N11525">
        <v>-1</v>
      </c>
      <c r="O11525">
        <v>-1</v>
      </c>
      <c r="P11525">
        <v>30</v>
      </c>
      <c r="Q11525">
        <v>5</v>
      </c>
      <c r="R11525" t="str">
        <f t="shared" si="720"/>
        <v>Early</v>
      </c>
      <c r="S11525" t="str">
        <f t="shared" si="721"/>
        <v>Early</v>
      </c>
      <c r="T11525" t="str">
        <f t="shared" si="722"/>
        <v>Frequent Borrower</v>
      </c>
      <c r="U11525" t="str">
        <f t="shared" si="723"/>
        <v>Short Term</v>
      </c>
    </row>
    <row r="11526" spans="1:21" x14ac:dyDescent="0.35">
      <c r="A11526" t="s">
        <v>2666</v>
      </c>
      <c r="B11526">
        <v>301926699</v>
      </c>
      <c r="C11526">
        <v>3</v>
      </c>
      <c r="D11526" s="2">
        <v>42890.454317129632</v>
      </c>
      <c r="E11526" s="2">
        <v>42890.412581018521</v>
      </c>
      <c r="F11526">
        <v>10000</v>
      </c>
      <c r="G11526">
        <v>11500</v>
      </c>
      <c r="H11526">
        <v>15</v>
      </c>
      <c r="I11526" s="2">
        <v>42894.713645833333</v>
      </c>
      <c r="J11526" t="s">
        <v>32</v>
      </c>
      <c r="K11526" s="2">
        <v>42905</v>
      </c>
      <c r="L11526" s="2">
        <v>42894.706597222219</v>
      </c>
      <c r="M11526">
        <v>4</v>
      </c>
      <c r="N11526">
        <v>-11</v>
      </c>
      <c r="O11526">
        <v>-11</v>
      </c>
      <c r="P11526">
        <v>15</v>
      </c>
      <c r="Q11526">
        <v>40</v>
      </c>
      <c r="R11526" t="str">
        <f t="shared" si="720"/>
        <v>Early</v>
      </c>
      <c r="S11526" t="str">
        <f t="shared" si="721"/>
        <v>Early</v>
      </c>
      <c r="T11526" t="str">
        <f t="shared" si="722"/>
        <v>Frequent Borrower</v>
      </c>
      <c r="U11526" t="str">
        <f t="shared" si="723"/>
        <v>Short Term</v>
      </c>
    </row>
    <row r="11527" spans="1:21" x14ac:dyDescent="0.35">
      <c r="A11527" t="s">
        <v>2666</v>
      </c>
      <c r="B11527">
        <v>301953326</v>
      </c>
      <c r="C11527">
        <v>4</v>
      </c>
      <c r="D11527" s="2">
        <v>42913.488518518519</v>
      </c>
      <c r="E11527" s="2">
        <v>42913.446759259263</v>
      </c>
      <c r="F11527">
        <v>20000</v>
      </c>
      <c r="G11527">
        <v>24500</v>
      </c>
      <c r="H11527">
        <v>30</v>
      </c>
      <c r="I11527" s="2">
        <v>42940.417210648149</v>
      </c>
      <c r="J11527" t="s">
        <v>32</v>
      </c>
      <c r="K11527" s="2">
        <v>42943</v>
      </c>
      <c r="L11527" s="2">
        <v>42940.410162037027</v>
      </c>
      <c r="M11527">
        <v>26</v>
      </c>
      <c r="N11527">
        <v>-3</v>
      </c>
      <c r="O11527">
        <v>-4</v>
      </c>
      <c r="P11527">
        <v>22.5</v>
      </c>
      <c r="Q11527">
        <v>23</v>
      </c>
      <c r="R11527" t="str">
        <f t="shared" si="720"/>
        <v>Early</v>
      </c>
      <c r="S11527" t="str">
        <f t="shared" si="721"/>
        <v>Early</v>
      </c>
      <c r="T11527" t="str">
        <f t="shared" si="722"/>
        <v>Frequent Borrower</v>
      </c>
      <c r="U11527" t="str">
        <f t="shared" si="723"/>
        <v>Short Term</v>
      </c>
    </row>
    <row r="11528" spans="1:21" x14ac:dyDescent="0.35">
      <c r="A11528" t="s">
        <v>2667</v>
      </c>
      <c r="B11528">
        <v>301873541</v>
      </c>
      <c r="C11528">
        <v>1</v>
      </c>
      <c r="D11528" s="2">
        <v>42844.686261574083</v>
      </c>
      <c r="E11528" s="2">
        <v>42844.644513888888</v>
      </c>
      <c r="F11528">
        <v>10000</v>
      </c>
      <c r="G11528">
        <v>13000</v>
      </c>
      <c r="H11528">
        <v>30</v>
      </c>
      <c r="I11528" s="2">
        <v>42853.42869212963</v>
      </c>
      <c r="J11528" t="s">
        <v>32</v>
      </c>
      <c r="K11528" s="2">
        <v>42874</v>
      </c>
      <c r="L11528" s="2">
        <v>42853.418171296304</v>
      </c>
      <c r="M11528">
        <v>8</v>
      </c>
      <c r="N11528">
        <v>-21</v>
      </c>
      <c r="O11528">
        <v>-22</v>
      </c>
      <c r="P11528">
        <v>30</v>
      </c>
      <c r="R11528" t="str">
        <f t="shared" si="720"/>
        <v>Early</v>
      </c>
      <c r="S11528" t="str">
        <f t="shared" si="721"/>
        <v>Early</v>
      </c>
      <c r="T11528" t="str">
        <f t="shared" si="722"/>
        <v>One-time</v>
      </c>
      <c r="U11528" t="str">
        <f t="shared" si="723"/>
        <v>Short Term</v>
      </c>
    </row>
    <row r="11529" spans="1:21" x14ac:dyDescent="0.35">
      <c r="A11529" t="s">
        <v>2667</v>
      </c>
      <c r="B11529">
        <v>301884853</v>
      </c>
      <c r="C11529">
        <v>2</v>
      </c>
      <c r="D11529" s="2">
        <v>42855.104942129627</v>
      </c>
      <c r="E11529" s="2">
        <v>42855.063194444447</v>
      </c>
      <c r="F11529">
        <v>10000</v>
      </c>
      <c r="G11529">
        <v>13000</v>
      </c>
      <c r="H11529">
        <v>30</v>
      </c>
      <c r="I11529" s="2">
        <v>42860.642233796287</v>
      </c>
      <c r="J11529" t="s">
        <v>32</v>
      </c>
      <c r="K11529" s="2">
        <v>42885</v>
      </c>
      <c r="L11529" s="2">
        <v>42860.631712962961</v>
      </c>
      <c r="M11529">
        <v>5</v>
      </c>
      <c r="N11529">
        <v>-25</v>
      </c>
      <c r="O11529">
        <v>-25</v>
      </c>
      <c r="P11529">
        <v>30</v>
      </c>
      <c r="Q11529">
        <v>10</v>
      </c>
      <c r="R11529" t="str">
        <f t="shared" si="720"/>
        <v>Early</v>
      </c>
      <c r="S11529" t="str">
        <f t="shared" si="721"/>
        <v>OnTime</v>
      </c>
      <c r="T11529" t="str">
        <f t="shared" si="722"/>
        <v>Frequent Borrower</v>
      </c>
      <c r="U11529" t="str">
        <f t="shared" si="723"/>
        <v>Short Term</v>
      </c>
    </row>
    <row r="11530" spans="1:21" x14ac:dyDescent="0.35">
      <c r="A11530" t="s">
        <v>2667</v>
      </c>
      <c r="B11530">
        <v>301923897</v>
      </c>
      <c r="C11530">
        <v>3</v>
      </c>
      <c r="D11530" s="2">
        <v>42887.535891203697</v>
      </c>
      <c r="E11530" s="2">
        <v>42887.494155092587</v>
      </c>
      <c r="F11530">
        <v>10000</v>
      </c>
      <c r="G11530">
        <v>13000</v>
      </c>
      <c r="H11530">
        <v>30</v>
      </c>
      <c r="I11530" s="2">
        <v>42919.626458333332</v>
      </c>
      <c r="J11530" t="s">
        <v>32</v>
      </c>
      <c r="K11530" s="2">
        <v>42919</v>
      </c>
      <c r="L11530" s="2">
        <v>42919.619421296287</v>
      </c>
      <c r="M11530">
        <v>32</v>
      </c>
      <c r="N11530">
        <v>0</v>
      </c>
      <c r="O11530">
        <v>2</v>
      </c>
      <c r="P11530">
        <v>30</v>
      </c>
      <c r="Q11530">
        <v>32</v>
      </c>
      <c r="R11530" t="str">
        <f t="shared" si="720"/>
        <v>OnTime</v>
      </c>
      <c r="S11530" t="str">
        <f t="shared" si="721"/>
        <v>Early</v>
      </c>
      <c r="T11530" t="str">
        <f t="shared" si="722"/>
        <v>Frequent Borrower</v>
      </c>
      <c r="U11530" t="str">
        <f t="shared" si="723"/>
        <v>Short Term</v>
      </c>
    </row>
    <row r="11531" spans="1:21" x14ac:dyDescent="0.35">
      <c r="A11531" t="s">
        <v>2668</v>
      </c>
      <c r="B11531">
        <v>301927665</v>
      </c>
      <c r="C11531">
        <v>1</v>
      </c>
      <c r="D11531" s="2">
        <v>42891.561643518522</v>
      </c>
      <c r="E11531" s="2">
        <v>42891.519791666673</v>
      </c>
      <c r="F11531">
        <v>10000</v>
      </c>
      <c r="G11531">
        <v>13000</v>
      </c>
      <c r="H11531">
        <v>30</v>
      </c>
      <c r="I11531" s="2">
        <v>42915.782592592594</v>
      </c>
      <c r="J11531" t="s">
        <v>32</v>
      </c>
      <c r="K11531" s="2">
        <v>42921</v>
      </c>
      <c r="L11531" s="2">
        <v>42915.775543981479</v>
      </c>
      <c r="M11531">
        <v>24</v>
      </c>
      <c r="N11531">
        <v>-6</v>
      </c>
      <c r="O11531">
        <v>-6</v>
      </c>
      <c r="P11531">
        <v>30</v>
      </c>
      <c r="R11531" t="str">
        <f t="shared" si="720"/>
        <v>Early</v>
      </c>
      <c r="S11531" t="str">
        <f t="shared" si="721"/>
        <v>Early</v>
      </c>
      <c r="T11531" t="str">
        <f t="shared" si="722"/>
        <v>One-time</v>
      </c>
      <c r="U11531" t="str">
        <f t="shared" si="723"/>
        <v>Short Term</v>
      </c>
    </row>
    <row r="11532" spans="1:21" x14ac:dyDescent="0.35">
      <c r="A11532" t="s">
        <v>2669</v>
      </c>
      <c r="B11532">
        <v>301926004</v>
      </c>
      <c r="C11532">
        <v>1</v>
      </c>
      <c r="D11532" s="2">
        <v>42889.52103009259</v>
      </c>
      <c r="E11532" s="2">
        <v>42889.479166666657</v>
      </c>
      <c r="F11532">
        <v>10000</v>
      </c>
      <c r="G11532">
        <v>13000</v>
      </c>
      <c r="H11532">
        <v>30</v>
      </c>
      <c r="I11532" s="2">
        <v>42916.474479166667</v>
      </c>
      <c r="J11532" t="s">
        <v>18</v>
      </c>
      <c r="K11532" s="2">
        <v>42919</v>
      </c>
      <c r="L11532" s="2">
        <v>42916.467430555553</v>
      </c>
      <c r="M11532">
        <v>26</v>
      </c>
      <c r="N11532">
        <v>-3</v>
      </c>
      <c r="O11532">
        <v>-4</v>
      </c>
      <c r="P11532">
        <v>30</v>
      </c>
      <c r="R11532" t="str">
        <f t="shared" si="720"/>
        <v>Early</v>
      </c>
      <c r="S11532" t="str">
        <f t="shared" si="721"/>
        <v>Early</v>
      </c>
      <c r="T11532" t="str">
        <f t="shared" si="722"/>
        <v>One-time</v>
      </c>
      <c r="U11532" t="str">
        <f t="shared" si="723"/>
        <v>Short Term</v>
      </c>
    </row>
    <row r="11533" spans="1:21" x14ac:dyDescent="0.35">
      <c r="A11533" t="s">
        <v>2670</v>
      </c>
      <c r="B11533">
        <v>301930534</v>
      </c>
      <c r="C11533">
        <v>1</v>
      </c>
      <c r="D11533" s="2">
        <v>42893.824212962973</v>
      </c>
      <c r="E11533" s="2">
        <v>42893.782430555562</v>
      </c>
      <c r="F11533">
        <v>10000</v>
      </c>
      <c r="G11533">
        <v>13000</v>
      </c>
      <c r="H11533">
        <v>30</v>
      </c>
      <c r="I11533" s="2">
        <v>42923.888819444437</v>
      </c>
      <c r="J11533" t="s">
        <v>18</v>
      </c>
      <c r="K11533" s="2">
        <v>42926</v>
      </c>
      <c r="L11533" s="2">
        <v>42923.88177083333</v>
      </c>
      <c r="M11533">
        <v>30</v>
      </c>
      <c r="N11533">
        <v>-3</v>
      </c>
      <c r="O11533">
        <v>0</v>
      </c>
      <c r="P11533">
        <v>30</v>
      </c>
      <c r="R11533" t="str">
        <f t="shared" si="720"/>
        <v>Early</v>
      </c>
      <c r="S11533" t="str">
        <f t="shared" si="721"/>
        <v>Late</v>
      </c>
      <c r="T11533" t="str">
        <f t="shared" si="722"/>
        <v>One-time</v>
      </c>
      <c r="U11533" t="str">
        <f t="shared" si="723"/>
        <v>Short Term</v>
      </c>
    </row>
    <row r="11534" spans="1:21" x14ac:dyDescent="0.35">
      <c r="A11534" t="s">
        <v>2671</v>
      </c>
      <c r="B11534">
        <v>301945852</v>
      </c>
      <c r="C11534">
        <v>1</v>
      </c>
      <c r="D11534" s="2">
        <v>42907.208923611113</v>
      </c>
      <c r="E11534" s="2">
        <v>42907.16646990741</v>
      </c>
      <c r="F11534">
        <v>10000</v>
      </c>
      <c r="G11534">
        <v>11500</v>
      </c>
      <c r="H11534">
        <v>15</v>
      </c>
      <c r="I11534" s="2">
        <v>42928.6403125</v>
      </c>
      <c r="J11534" t="s">
        <v>18</v>
      </c>
      <c r="K11534" s="2">
        <v>42922</v>
      </c>
      <c r="L11534" s="2">
        <v>42928.633263888893</v>
      </c>
      <c r="M11534">
        <v>21</v>
      </c>
      <c r="N11534">
        <v>6</v>
      </c>
      <c r="O11534">
        <v>6</v>
      </c>
      <c r="P11534">
        <v>15</v>
      </c>
      <c r="R11534" t="str">
        <f t="shared" si="720"/>
        <v>Late</v>
      </c>
      <c r="S11534" t="str">
        <f t="shared" si="721"/>
        <v>Early</v>
      </c>
      <c r="T11534" t="str">
        <f t="shared" si="722"/>
        <v>One-time</v>
      </c>
      <c r="U11534" t="str">
        <f t="shared" si="723"/>
        <v>Short Term</v>
      </c>
    </row>
    <row r="11535" spans="1:21" x14ac:dyDescent="0.35">
      <c r="A11535" t="s">
        <v>2672</v>
      </c>
      <c r="B11535">
        <v>301927500</v>
      </c>
      <c r="C11535">
        <v>1</v>
      </c>
      <c r="D11535" s="2">
        <v>42891.4687962963</v>
      </c>
      <c r="E11535" s="2">
        <v>42891.42696759259</v>
      </c>
      <c r="F11535">
        <v>10000</v>
      </c>
      <c r="G11535">
        <v>11500</v>
      </c>
      <c r="H11535">
        <v>15</v>
      </c>
      <c r="I11535" s="2">
        <v>42901.467650462961</v>
      </c>
      <c r="J11535" t="s">
        <v>18</v>
      </c>
      <c r="K11535" s="2">
        <v>42906</v>
      </c>
      <c r="L11535" s="2">
        <v>42901.460590277777</v>
      </c>
      <c r="M11535">
        <v>9</v>
      </c>
      <c r="N11535">
        <v>-5</v>
      </c>
      <c r="O11535">
        <v>-6</v>
      </c>
      <c r="P11535">
        <v>15</v>
      </c>
      <c r="R11535" t="str">
        <f t="shared" si="720"/>
        <v>Early</v>
      </c>
      <c r="S11535" t="str">
        <f t="shared" si="721"/>
        <v>OnTime</v>
      </c>
      <c r="T11535" t="str">
        <f t="shared" si="722"/>
        <v>One-time</v>
      </c>
      <c r="U11535" t="str">
        <f t="shared" si="723"/>
        <v>Short Term</v>
      </c>
    </row>
    <row r="11536" spans="1:21" x14ac:dyDescent="0.35">
      <c r="A11536" t="s">
        <v>2673</v>
      </c>
      <c r="B11536">
        <v>301948116</v>
      </c>
      <c r="C11536">
        <v>1</v>
      </c>
      <c r="D11536" s="2">
        <v>42908.738958333342</v>
      </c>
      <c r="E11536" s="2">
        <v>42908.696493055562</v>
      </c>
      <c r="F11536">
        <v>10000</v>
      </c>
      <c r="G11536">
        <v>11500</v>
      </c>
      <c r="H11536">
        <v>15</v>
      </c>
      <c r="I11536" s="2">
        <v>42926.479375000003</v>
      </c>
      <c r="J11536" t="s">
        <v>32</v>
      </c>
      <c r="K11536" s="2">
        <v>42926</v>
      </c>
      <c r="L11536" s="2">
        <v>42926.472314814811</v>
      </c>
      <c r="M11536">
        <v>17</v>
      </c>
      <c r="N11536">
        <v>0</v>
      </c>
      <c r="O11536">
        <v>2</v>
      </c>
      <c r="P11536">
        <v>15</v>
      </c>
      <c r="R11536" t="str">
        <f t="shared" si="720"/>
        <v>OnTime</v>
      </c>
      <c r="S11536" t="str">
        <f t="shared" si="721"/>
        <v>Early</v>
      </c>
      <c r="T11536" t="str">
        <f t="shared" si="722"/>
        <v>One-time</v>
      </c>
      <c r="U11536" t="str">
        <f t="shared" si="723"/>
        <v>Short Term</v>
      </c>
    </row>
    <row r="11537" spans="1:21" x14ac:dyDescent="0.35">
      <c r="A11537" t="s">
        <v>2674</v>
      </c>
      <c r="B11537">
        <v>301960066</v>
      </c>
      <c r="C11537">
        <v>1</v>
      </c>
      <c r="D11537" s="2">
        <v>42918.671643518523</v>
      </c>
      <c r="E11537" s="2">
        <v>42918.629189814812</v>
      </c>
      <c r="F11537">
        <v>10000</v>
      </c>
      <c r="G11537">
        <v>13000</v>
      </c>
      <c r="H11537">
        <v>30</v>
      </c>
      <c r="I11537" s="2">
        <v>42927.402997685182</v>
      </c>
      <c r="J11537" t="s">
        <v>32</v>
      </c>
      <c r="K11537" s="2">
        <v>42948</v>
      </c>
      <c r="L11537" s="2">
        <v>42927.395937499998</v>
      </c>
      <c r="M11537">
        <v>8</v>
      </c>
      <c r="N11537">
        <v>-21</v>
      </c>
      <c r="O11537">
        <v>-22</v>
      </c>
      <c r="P11537">
        <v>30</v>
      </c>
      <c r="R11537" t="str">
        <f t="shared" si="720"/>
        <v>Early</v>
      </c>
      <c r="S11537" t="str">
        <f t="shared" si="721"/>
        <v>Early</v>
      </c>
      <c r="T11537" t="str">
        <f t="shared" si="722"/>
        <v>One-time</v>
      </c>
      <c r="U11537" t="str">
        <f t="shared" si="723"/>
        <v>Short Term</v>
      </c>
    </row>
    <row r="11538" spans="1:21" x14ac:dyDescent="0.35">
      <c r="A11538" t="s">
        <v>2675</v>
      </c>
      <c r="B11538">
        <v>301948679</v>
      </c>
      <c r="C11538">
        <v>1</v>
      </c>
      <c r="D11538" s="2">
        <v>42909.339120370372</v>
      </c>
      <c r="E11538" s="2">
        <v>42909.296666666669</v>
      </c>
      <c r="F11538">
        <v>10000</v>
      </c>
      <c r="G11538">
        <v>11500</v>
      </c>
      <c r="H11538">
        <v>15</v>
      </c>
      <c r="I11538" s="2">
        <v>42919.528738425928</v>
      </c>
      <c r="J11538" t="s">
        <v>32</v>
      </c>
      <c r="K11538" s="2">
        <v>42926</v>
      </c>
      <c r="L11538" s="2">
        <v>42919.521689814806</v>
      </c>
      <c r="M11538">
        <v>10</v>
      </c>
      <c r="N11538">
        <v>-7</v>
      </c>
      <c r="O11538">
        <v>-5</v>
      </c>
      <c r="P11538">
        <v>15</v>
      </c>
      <c r="R11538" t="str">
        <f t="shared" si="720"/>
        <v>Early</v>
      </c>
      <c r="S11538" t="str">
        <f t="shared" si="721"/>
        <v>Early</v>
      </c>
      <c r="T11538" t="str">
        <f t="shared" si="722"/>
        <v>One-time</v>
      </c>
      <c r="U11538" t="str">
        <f t="shared" si="723"/>
        <v>Short Term</v>
      </c>
    </row>
    <row r="11539" spans="1:21" x14ac:dyDescent="0.35">
      <c r="A11539" t="s">
        <v>2676</v>
      </c>
      <c r="B11539">
        <v>301950810</v>
      </c>
      <c r="C11539">
        <v>1</v>
      </c>
      <c r="D11539" s="2">
        <v>42910.822326388887</v>
      </c>
      <c r="E11539" s="2">
        <v>42910.779872685183</v>
      </c>
      <c r="F11539">
        <v>10000</v>
      </c>
      <c r="G11539">
        <v>11500</v>
      </c>
      <c r="H11539">
        <v>15</v>
      </c>
      <c r="I11539" s="2">
        <v>42921.301990740743</v>
      </c>
      <c r="J11539" t="s">
        <v>18</v>
      </c>
      <c r="K11539" s="2">
        <v>42926</v>
      </c>
      <c r="L11539" s="2">
        <v>42921.294942129629</v>
      </c>
      <c r="M11539">
        <v>10</v>
      </c>
      <c r="N11539">
        <v>-5</v>
      </c>
      <c r="O11539">
        <v>-5</v>
      </c>
      <c r="P11539">
        <v>15</v>
      </c>
      <c r="R11539" t="str">
        <f t="shared" si="720"/>
        <v>Early</v>
      </c>
      <c r="S11539" t="str">
        <f t="shared" si="721"/>
        <v>Early</v>
      </c>
      <c r="T11539" t="str">
        <f t="shared" si="722"/>
        <v>One-time</v>
      </c>
      <c r="U11539" t="str">
        <f t="shared" si="723"/>
        <v>Short Term</v>
      </c>
    </row>
    <row r="11540" spans="1:21" x14ac:dyDescent="0.35">
      <c r="A11540" t="s">
        <v>2677</v>
      </c>
      <c r="B11540">
        <v>301624417</v>
      </c>
      <c r="C11540">
        <v>1</v>
      </c>
      <c r="D11540" s="2">
        <v>42514.792291666658</v>
      </c>
      <c r="E11540" s="2">
        <v>42514.750462962962</v>
      </c>
      <c r="F11540">
        <v>5000</v>
      </c>
      <c r="G11540">
        <v>5750</v>
      </c>
      <c r="H11540">
        <v>15</v>
      </c>
      <c r="I11540" s="2">
        <v>42528.397662037038</v>
      </c>
      <c r="J11540" t="s">
        <v>18</v>
      </c>
      <c r="K11540" s="2">
        <v>42529</v>
      </c>
      <c r="L11540" s="2">
        <v>42528.397303240738</v>
      </c>
      <c r="M11540">
        <v>13</v>
      </c>
      <c r="N11540">
        <v>-1</v>
      </c>
      <c r="O11540">
        <v>-2</v>
      </c>
      <c r="P11540">
        <v>15</v>
      </c>
      <c r="R11540" t="str">
        <f t="shared" si="720"/>
        <v>Early</v>
      </c>
      <c r="S11540" t="str">
        <f t="shared" si="721"/>
        <v>Early</v>
      </c>
      <c r="T11540" t="str">
        <f t="shared" si="722"/>
        <v>One-time</v>
      </c>
      <c r="U11540" t="str">
        <f t="shared" si="723"/>
        <v>Short Term</v>
      </c>
    </row>
    <row r="11541" spans="1:21" x14ac:dyDescent="0.35">
      <c r="A11541" t="s">
        <v>2677</v>
      </c>
      <c r="B11541">
        <v>301746722</v>
      </c>
      <c r="C11541">
        <v>2</v>
      </c>
      <c r="D11541" s="2">
        <v>42662.69017361111</v>
      </c>
      <c r="E11541" s="2">
        <v>42662.648206018523</v>
      </c>
      <c r="F11541">
        <v>10000</v>
      </c>
      <c r="G11541">
        <v>13000</v>
      </c>
      <c r="H11541">
        <v>30</v>
      </c>
      <c r="I11541" s="2">
        <v>42675.329745370371</v>
      </c>
      <c r="J11541" t="s">
        <v>18</v>
      </c>
      <c r="K11541" s="2">
        <v>42692</v>
      </c>
      <c r="L11541" s="2">
        <v>42675.319166666668</v>
      </c>
      <c r="M11541">
        <v>12</v>
      </c>
      <c r="N11541">
        <v>-17</v>
      </c>
      <c r="O11541">
        <v>-18</v>
      </c>
      <c r="P11541">
        <v>30</v>
      </c>
      <c r="Q11541">
        <v>147</v>
      </c>
      <c r="R11541" t="str">
        <f t="shared" si="720"/>
        <v>Early</v>
      </c>
      <c r="S11541" t="str">
        <f t="shared" si="721"/>
        <v>Early</v>
      </c>
      <c r="T11541" t="str">
        <f t="shared" si="722"/>
        <v>Frequent Borrower</v>
      </c>
      <c r="U11541" t="str">
        <f t="shared" si="723"/>
        <v>Short Term</v>
      </c>
    </row>
    <row r="11542" spans="1:21" x14ac:dyDescent="0.35">
      <c r="A11542" t="s">
        <v>2677</v>
      </c>
      <c r="B11542">
        <v>301756988</v>
      </c>
      <c r="C11542">
        <v>3</v>
      </c>
      <c r="D11542" s="2">
        <v>42684.227696759262</v>
      </c>
      <c r="E11542" s="2">
        <v>42684.185925925929</v>
      </c>
      <c r="F11542">
        <v>20000</v>
      </c>
      <c r="G11542">
        <v>22250</v>
      </c>
      <c r="H11542">
        <v>15</v>
      </c>
      <c r="I11542" s="2">
        <v>42698.46261574074</v>
      </c>
      <c r="J11542" t="s">
        <v>18</v>
      </c>
      <c r="K11542" s="2">
        <v>42699</v>
      </c>
      <c r="L11542" s="2">
        <v>42698.452094907407</v>
      </c>
      <c r="M11542">
        <v>14</v>
      </c>
      <c r="N11542">
        <v>-1</v>
      </c>
      <c r="O11542">
        <v>-1</v>
      </c>
      <c r="P11542">
        <v>11.25</v>
      </c>
      <c r="Q11542">
        <v>21</v>
      </c>
      <c r="R11542" t="str">
        <f t="shared" si="720"/>
        <v>Early</v>
      </c>
      <c r="S11542" t="str">
        <f t="shared" si="721"/>
        <v>Early</v>
      </c>
      <c r="T11542" t="str">
        <f t="shared" si="722"/>
        <v>Frequent Borrower</v>
      </c>
      <c r="U11542" t="str">
        <f t="shared" si="723"/>
        <v>Short Term</v>
      </c>
    </row>
    <row r="11543" spans="1:21" x14ac:dyDescent="0.35">
      <c r="A11543" t="s">
        <v>2677</v>
      </c>
      <c r="B11543">
        <v>301787047</v>
      </c>
      <c r="C11543">
        <v>4</v>
      </c>
      <c r="D11543" s="2">
        <v>42739.588530092587</v>
      </c>
      <c r="E11543" s="2">
        <v>42739.546759259261</v>
      </c>
      <c r="F11543">
        <v>20000</v>
      </c>
      <c r="G11543">
        <v>23800</v>
      </c>
      <c r="H11543">
        <v>30</v>
      </c>
      <c r="I11543" s="2">
        <v>42759.960706018523</v>
      </c>
      <c r="J11543" t="s">
        <v>18</v>
      </c>
      <c r="K11543" s="2">
        <v>42769</v>
      </c>
      <c r="L11543" s="2">
        <v>42759.950185185182</v>
      </c>
      <c r="M11543">
        <v>20</v>
      </c>
      <c r="N11543">
        <v>-10</v>
      </c>
      <c r="O11543">
        <v>-10</v>
      </c>
      <c r="P11543">
        <v>19</v>
      </c>
      <c r="Q11543">
        <v>55</v>
      </c>
      <c r="R11543" t="str">
        <f t="shared" si="720"/>
        <v>Early</v>
      </c>
      <c r="S11543" t="str">
        <f t="shared" si="721"/>
        <v>Early</v>
      </c>
      <c r="T11543" t="str">
        <f t="shared" si="722"/>
        <v>Frequent Borrower</v>
      </c>
      <c r="U11543" t="str">
        <f t="shared" si="723"/>
        <v>Short Term</v>
      </c>
    </row>
    <row r="11544" spans="1:21" x14ac:dyDescent="0.35">
      <c r="A11544" t="s">
        <v>2677</v>
      </c>
      <c r="B11544">
        <v>301813303</v>
      </c>
      <c r="C11544">
        <v>5</v>
      </c>
      <c r="D11544" s="2">
        <v>42775.403946759259</v>
      </c>
      <c r="E11544" s="2">
        <v>42775.362129629633</v>
      </c>
      <c r="F11544">
        <v>30000</v>
      </c>
      <c r="G11544">
        <v>36800</v>
      </c>
      <c r="H11544">
        <v>60</v>
      </c>
      <c r="I11544" s="2">
        <v>42796.215590277781</v>
      </c>
      <c r="J11544" t="s">
        <v>18</v>
      </c>
      <c r="K11544" s="2">
        <v>42807</v>
      </c>
      <c r="L11544" s="2">
        <v>42796.205057870371</v>
      </c>
      <c r="M11544">
        <v>20</v>
      </c>
      <c r="N11544">
        <v>-11</v>
      </c>
      <c r="O11544">
        <v>-40</v>
      </c>
      <c r="P11544">
        <v>22.666666666666661</v>
      </c>
      <c r="Q11544">
        <v>35</v>
      </c>
      <c r="R11544" t="str">
        <f t="shared" si="720"/>
        <v>Early</v>
      </c>
      <c r="S11544" t="str">
        <f t="shared" si="721"/>
        <v>Early</v>
      </c>
      <c r="T11544" t="str">
        <f t="shared" si="722"/>
        <v>Frequent Borrower</v>
      </c>
      <c r="U11544" t="str">
        <f t="shared" si="723"/>
        <v>Long Term</v>
      </c>
    </row>
    <row r="11545" spans="1:21" x14ac:dyDescent="0.35">
      <c r="A11545" t="s">
        <v>2677</v>
      </c>
      <c r="B11545">
        <v>301858700</v>
      </c>
      <c r="C11545">
        <v>6</v>
      </c>
      <c r="D11545" s="2">
        <v>42832.216747685183</v>
      </c>
      <c r="E11545" s="2">
        <v>42832.175000000003</v>
      </c>
      <c r="F11545">
        <v>30000</v>
      </c>
      <c r="G11545">
        <v>36800</v>
      </c>
      <c r="H11545">
        <v>60</v>
      </c>
      <c r="I11545" s="2">
        <v>42850.226215277777</v>
      </c>
      <c r="J11545" t="s">
        <v>18</v>
      </c>
      <c r="K11545" s="2">
        <v>42863</v>
      </c>
      <c r="L11545" s="2">
        <v>42850.215694444443</v>
      </c>
      <c r="M11545">
        <v>18</v>
      </c>
      <c r="N11545">
        <v>-13</v>
      </c>
      <c r="O11545">
        <v>-42</v>
      </c>
      <c r="P11545">
        <v>22.666666666666661</v>
      </c>
      <c r="Q11545">
        <v>56</v>
      </c>
      <c r="R11545" t="str">
        <f t="shared" si="720"/>
        <v>Early</v>
      </c>
      <c r="S11545" t="str">
        <f t="shared" si="721"/>
        <v>Early</v>
      </c>
      <c r="T11545" t="str">
        <f t="shared" si="722"/>
        <v>Frequent Borrower</v>
      </c>
      <c r="U11545" t="str">
        <f t="shared" si="723"/>
        <v>Long Term</v>
      </c>
    </row>
    <row r="11546" spans="1:21" x14ac:dyDescent="0.35">
      <c r="A11546" t="s">
        <v>2677</v>
      </c>
      <c r="B11546">
        <v>301879472</v>
      </c>
      <c r="C11546">
        <v>7</v>
      </c>
      <c r="D11546" s="2">
        <v>42850.281087962961</v>
      </c>
      <c r="E11546" s="2">
        <v>42850.239328703698</v>
      </c>
      <c r="F11546">
        <v>40000</v>
      </c>
      <c r="G11546">
        <v>47600</v>
      </c>
      <c r="H11546">
        <v>60</v>
      </c>
      <c r="I11546" s="2">
        <v>42879.497071759259</v>
      </c>
      <c r="J11546" t="s">
        <v>18</v>
      </c>
      <c r="K11546" s="2">
        <v>42880</v>
      </c>
      <c r="L11546" s="2">
        <v>42879.486539351848</v>
      </c>
      <c r="M11546">
        <v>29</v>
      </c>
      <c r="N11546">
        <v>-1</v>
      </c>
      <c r="O11546">
        <v>-31</v>
      </c>
      <c r="P11546">
        <v>19</v>
      </c>
      <c r="Q11546">
        <v>18</v>
      </c>
      <c r="R11546" t="str">
        <f t="shared" si="720"/>
        <v>Early</v>
      </c>
      <c r="S11546" t="str">
        <f t="shared" si="721"/>
        <v>Early</v>
      </c>
      <c r="T11546" t="str">
        <f t="shared" si="722"/>
        <v>Frequent Borrower</v>
      </c>
      <c r="U11546" t="str">
        <f t="shared" si="723"/>
        <v>Long Term</v>
      </c>
    </row>
    <row r="11547" spans="1:21" x14ac:dyDescent="0.35">
      <c r="A11547" t="s">
        <v>2677</v>
      </c>
      <c r="B11547">
        <v>301917747</v>
      </c>
      <c r="C11547">
        <v>8</v>
      </c>
      <c r="D11547" s="2">
        <v>42880.281655092593</v>
      </c>
      <c r="E11547" s="2">
        <v>42880.239201388889</v>
      </c>
      <c r="F11547">
        <v>40000</v>
      </c>
      <c r="G11547">
        <v>44000</v>
      </c>
      <c r="H11547">
        <v>30</v>
      </c>
      <c r="I11547" s="2">
        <v>42909.938981481479</v>
      </c>
      <c r="J11547" t="s">
        <v>18</v>
      </c>
      <c r="K11547" s="2">
        <v>42912</v>
      </c>
      <c r="L11547" s="2">
        <v>42909.931921296287</v>
      </c>
      <c r="M11547">
        <v>29</v>
      </c>
      <c r="N11547">
        <v>-3</v>
      </c>
      <c r="O11547">
        <v>-1</v>
      </c>
      <c r="P11547">
        <v>10</v>
      </c>
      <c r="Q11547">
        <v>30</v>
      </c>
      <c r="R11547" t="str">
        <f t="shared" si="720"/>
        <v>Early</v>
      </c>
      <c r="S11547" t="str">
        <f t="shared" si="721"/>
        <v>Early</v>
      </c>
      <c r="T11547" t="str">
        <f t="shared" si="722"/>
        <v>Frequent Borrower</v>
      </c>
      <c r="U11547" t="str">
        <f t="shared" si="723"/>
        <v>Short Term</v>
      </c>
    </row>
    <row r="11548" spans="1:21" x14ac:dyDescent="0.35">
      <c r="A11548" t="s">
        <v>2677</v>
      </c>
      <c r="B11548">
        <v>301950170</v>
      </c>
      <c r="C11548">
        <v>9</v>
      </c>
      <c r="D11548" s="2">
        <v>42910.406701388893</v>
      </c>
      <c r="E11548" s="2">
        <v>42910.364953703713</v>
      </c>
      <c r="F11548">
        <v>40000</v>
      </c>
      <c r="G11548">
        <v>48000</v>
      </c>
      <c r="H11548">
        <v>60</v>
      </c>
      <c r="I11548" s="2">
        <v>42939.380868055552</v>
      </c>
      <c r="J11548" t="s">
        <v>18</v>
      </c>
      <c r="K11548" s="2">
        <v>42940</v>
      </c>
      <c r="L11548" s="2">
        <v>42939.372743055559</v>
      </c>
      <c r="M11548">
        <v>28</v>
      </c>
      <c r="N11548">
        <v>-1</v>
      </c>
      <c r="O11548">
        <v>-32</v>
      </c>
      <c r="P11548">
        <v>20</v>
      </c>
      <c r="Q11548">
        <v>30</v>
      </c>
      <c r="R11548" t="str">
        <f t="shared" si="720"/>
        <v>Early</v>
      </c>
      <c r="S11548" t="str">
        <f t="shared" si="721"/>
        <v>Early</v>
      </c>
      <c r="T11548" t="str">
        <f t="shared" si="722"/>
        <v>Frequent Borrower</v>
      </c>
      <c r="U11548" t="str">
        <f t="shared" si="723"/>
        <v>Long Term</v>
      </c>
    </row>
    <row r="11549" spans="1:21" x14ac:dyDescent="0.35">
      <c r="A11549" t="s">
        <v>2678</v>
      </c>
      <c r="B11549">
        <v>301625141</v>
      </c>
      <c r="C11549">
        <v>1</v>
      </c>
      <c r="D11549" s="2">
        <v>42516.527939814812</v>
      </c>
      <c r="E11549" s="2">
        <v>42516.486192129632</v>
      </c>
      <c r="F11549">
        <v>10000</v>
      </c>
      <c r="G11549">
        <v>13000</v>
      </c>
      <c r="H11549">
        <v>30</v>
      </c>
      <c r="I11549" s="2">
        <v>42526.001956018517</v>
      </c>
      <c r="J11549" t="s">
        <v>18</v>
      </c>
      <c r="K11549" s="2">
        <v>42548</v>
      </c>
      <c r="L11549" s="2">
        <v>42525.653935185182</v>
      </c>
      <c r="M11549">
        <v>9</v>
      </c>
      <c r="N11549">
        <v>-23</v>
      </c>
      <c r="O11549">
        <v>-21</v>
      </c>
      <c r="P11549">
        <v>30</v>
      </c>
      <c r="R11549" t="str">
        <f t="shared" si="720"/>
        <v>Early</v>
      </c>
      <c r="S11549" t="str">
        <f t="shared" si="721"/>
        <v>Early</v>
      </c>
      <c r="T11549" t="str">
        <f t="shared" si="722"/>
        <v>One-time</v>
      </c>
      <c r="U11549" t="str">
        <f t="shared" si="723"/>
        <v>Short Term</v>
      </c>
    </row>
    <row r="11550" spans="1:21" x14ac:dyDescent="0.35">
      <c r="A11550" t="s">
        <v>2678</v>
      </c>
      <c r="B11550">
        <v>301948636</v>
      </c>
      <c r="C11550">
        <v>2</v>
      </c>
      <c r="D11550" s="2">
        <v>42909.308310185188</v>
      </c>
      <c r="E11550" s="2">
        <v>42909.265844907408</v>
      </c>
      <c r="F11550">
        <v>10000</v>
      </c>
      <c r="G11550">
        <v>13000</v>
      </c>
      <c r="H11550">
        <v>30</v>
      </c>
      <c r="I11550" s="2">
        <v>42937.657407407409</v>
      </c>
      <c r="J11550" t="s">
        <v>18</v>
      </c>
      <c r="K11550" s="2">
        <v>42940</v>
      </c>
      <c r="L11550" s="2">
        <v>42937.650358796287</v>
      </c>
      <c r="M11550">
        <v>28</v>
      </c>
      <c r="N11550">
        <v>-3</v>
      </c>
      <c r="O11550">
        <v>-2</v>
      </c>
      <c r="P11550">
        <v>30</v>
      </c>
      <c r="Q11550">
        <v>392</v>
      </c>
      <c r="R11550" t="str">
        <f t="shared" si="720"/>
        <v>Early</v>
      </c>
      <c r="S11550" t="str">
        <f t="shared" si="721"/>
        <v>Early</v>
      </c>
      <c r="T11550" t="str">
        <f t="shared" si="722"/>
        <v>Frequent Borrower</v>
      </c>
      <c r="U11550" t="str">
        <f t="shared" si="723"/>
        <v>Short Term</v>
      </c>
    </row>
    <row r="11551" spans="1:21" x14ac:dyDescent="0.35">
      <c r="A11551" t="s">
        <v>2679</v>
      </c>
      <c r="B11551">
        <v>301625470</v>
      </c>
      <c r="C11551">
        <v>1</v>
      </c>
      <c r="D11551" s="2">
        <v>42517.474861111114</v>
      </c>
      <c r="E11551" s="2">
        <v>42517.433113425926</v>
      </c>
      <c r="F11551">
        <v>10000</v>
      </c>
      <c r="G11551">
        <v>13000</v>
      </c>
      <c r="H11551">
        <v>30</v>
      </c>
      <c r="I11551" s="2">
        <v>42523.002581018518</v>
      </c>
      <c r="J11551" t="s">
        <v>18</v>
      </c>
      <c r="K11551" s="2">
        <v>42548</v>
      </c>
      <c r="L11551" s="2">
        <v>42522.486435185187</v>
      </c>
      <c r="M11551">
        <v>5</v>
      </c>
      <c r="N11551">
        <v>-26</v>
      </c>
      <c r="O11551">
        <v>-25</v>
      </c>
      <c r="P11551">
        <v>30</v>
      </c>
      <c r="R11551" t="str">
        <f t="shared" si="720"/>
        <v>Early</v>
      </c>
      <c r="S11551" t="str">
        <f t="shared" si="721"/>
        <v>Late</v>
      </c>
      <c r="T11551" t="str">
        <f t="shared" si="722"/>
        <v>One-time</v>
      </c>
      <c r="U11551" t="str">
        <f t="shared" si="723"/>
        <v>Short Term</v>
      </c>
    </row>
    <row r="11552" spans="1:21" x14ac:dyDescent="0.35">
      <c r="A11552" t="s">
        <v>2679</v>
      </c>
      <c r="B11552">
        <v>301627288</v>
      </c>
      <c r="C11552">
        <v>2</v>
      </c>
      <c r="D11552" s="2">
        <v>42523.586435185192</v>
      </c>
      <c r="E11552" s="2">
        <v>42523.544699074067</v>
      </c>
      <c r="F11552">
        <v>10000</v>
      </c>
      <c r="G11552">
        <v>13000</v>
      </c>
      <c r="H11552">
        <v>30</v>
      </c>
      <c r="I11552" s="2">
        <v>42577.605300925927</v>
      </c>
      <c r="J11552" t="s">
        <v>18</v>
      </c>
      <c r="K11552" s="2">
        <v>42555</v>
      </c>
      <c r="L11552" s="2">
        <v>42577.594849537039</v>
      </c>
      <c r="M11552">
        <v>54</v>
      </c>
      <c r="N11552">
        <v>22</v>
      </c>
      <c r="O11552">
        <v>24</v>
      </c>
      <c r="P11552">
        <v>30</v>
      </c>
      <c r="Q11552">
        <v>6</v>
      </c>
      <c r="R11552" t="str">
        <f t="shared" si="720"/>
        <v>Late</v>
      </c>
      <c r="S11552" t="str">
        <f t="shared" si="721"/>
        <v>OnTime</v>
      </c>
      <c r="T11552" t="str">
        <f t="shared" si="722"/>
        <v>Frequent Borrower</v>
      </c>
      <c r="U11552" t="str">
        <f t="shared" si="723"/>
        <v>Short Term</v>
      </c>
    </row>
    <row r="11553" spans="1:21" x14ac:dyDescent="0.35">
      <c r="A11553" t="s">
        <v>2679</v>
      </c>
      <c r="B11553">
        <v>301661596</v>
      </c>
      <c r="C11553">
        <v>3</v>
      </c>
      <c r="D11553" s="2">
        <v>42577.854305555556</v>
      </c>
      <c r="E11553" s="2">
        <v>42577.812511574077</v>
      </c>
      <c r="F11553">
        <v>10000</v>
      </c>
      <c r="G11553">
        <v>13000</v>
      </c>
      <c r="H11553">
        <v>30</v>
      </c>
      <c r="I11553" s="2">
        <v>42607.625196759262</v>
      </c>
      <c r="J11553" t="s">
        <v>18</v>
      </c>
      <c r="K11553" s="2">
        <v>42607</v>
      </c>
      <c r="L11553" s="2">
        <v>42607.614745370367</v>
      </c>
      <c r="M11553">
        <v>29</v>
      </c>
      <c r="N11553">
        <v>0</v>
      </c>
      <c r="O11553">
        <v>-1</v>
      </c>
      <c r="P11553">
        <v>30</v>
      </c>
      <c r="Q11553">
        <v>54</v>
      </c>
      <c r="R11553" t="str">
        <f t="shared" si="720"/>
        <v>OnTime</v>
      </c>
      <c r="S11553" t="str">
        <f t="shared" si="721"/>
        <v>Early</v>
      </c>
      <c r="T11553" t="str">
        <f t="shared" si="722"/>
        <v>Frequent Borrower</v>
      </c>
      <c r="U11553" t="str">
        <f t="shared" si="723"/>
        <v>Short Term</v>
      </c>
    </row>
    <row r="11554" spans="1:21" x14ac:dyDescent="0.35">
      <c r="A11554" t="s">
        <v>2679</v>
      </c>
      <c r="B11554">
        <v>301694886</v>
      </c>
      <c r="C11554">
        <v>4</v>
      </c>
      <c r="D11554" s="2">
        <v>42607.625821759262</v>
      </c>
      <c r="E11554" s="2">
        <v>42607.584074074082</v>
      </c>
      <c r="F11554">
        <v>20000</v>
      </c>
      <c r="G11554">
        <v>24500</v>
      </c>
      <c r="H11554">
        <v>30</v>
      </c>
      <c r="I11554" s="2">
        <v>42636.858206018522</v>
      </c>
      <c r="J11554" t="s">
        <v>18</v>
      </c>
      <c r="K11554" s="2">
        <v>42639</v>
      </c>
      <c r="L11554" s="2">
        <v>42636.847673611112</v>
      </c>
      <c r="M11554">
        <v>29</v>
      </c>
      <c r="N11554">
        <v>-3</v>
      </c>
      <c r="O11554">
        <v>-1</v>
      </c>
      <c r="P11554">
        <v>22.5</v>
      </c>
      <c r="Q11554">
        <v>29</v>
      </c>
      <c r="R11554" t="str">
        <f t="shared" si="720"/>
        <v>Early</v>
      </c>
      <c r="S11554" t="str">
        <f t="shared" si="721"/>
        <v>Early</v>
      </c>
      <c r="T11554" t="str">
        <f t="shared" si="722"/>
        <v>Frequent Borrower</v>
      </c>
      <c r="U11554" t="str">
        <f t="shared" si="723"/>
        <v>Short Term</v>
      </c>
    </row>
    <row r="11555" spans="1:21" x14ac:dyDescent="0.35">
      <c r="A11555" t="s">
        <v>2679</v>
      </c>
      <c r="B11555">
        <v>301730553</v>
      </c>
      <c r="C11555">
        <v>5</v>
      </c>
      <c r="D11555" s="2">
        <v>42641.375937500001</v>
      </c>
      <c r="E11555" s="2">
        <v>42641.334178240737</v>
      </c>
      <c r="F11555">
        <v>30000</v>
      </c>
      <c r="G11555">
        <v>34500</v>
      </c>
      <c r="H11555">
        <v>30</v>
      </c>
      <c r="I11555" s="2">
        <v>42669.515347222223</v>
      </c>
      <c r="J11555" t="s">
        <v>18</v>
      </c>
      <c r="K11555" s="2">
        <v>42671</v>
      </c>
      <c r="L11555" s="2">
        <v>42669.504814814813</v>
      </c>
      <c r="M11555">
        <v>28</v>
      </c>
      <c r="N11555">
        <v>-2</v>
      </c>
      <c r="O11555">
        <v>-2</v>
      </c>
      <c r="P11555">
        <v>15</v>
      </c>
      <c r="Q11555">
        <v>33</v>
      </c>
      <c r="R11555" t="str">
        <f t="shared" si="720"/>
        <v>Early</v>
      </c>
      <c r="S11555" t="str">
        <f t="shared" si="721"/>
        <v>Late</v>
      </c>
      <c r="T11555" t="str">
        <f t="shared" si="722"/>
        <v>Frequent Borrower</v>
      </c>
      <c r="U11555" t="str">
        <f t="shared" si="723"/>
        <v>Short Term</v>
      </c>
    </row>
    <row r="11556" spans="1:21" x14ac:dyDescent="0.35">
      <c r="A11556" t="s">
        <v>2679</v>
      </c>
      <c r="B11556">
        <v>301750000</v>
      </c>
      <c r="C11556">
        <v>6</v>
      </c>
      <c r="D11556" s="2">
        <v>42669.516238425917</v>
      </c>
      <c r="E11556" s="2">
        <v>42669.474421296298</v>
      </c>
      <c r="F11556">
        <v>30000</v>
      </c>
      <c r="G11556">
        <v>34500</v>
      </c>
      <c r="H11556">
        <v>30</v>
      </c>
      <c r="I11556" s="2">
        <v>42719.686331018522</v>
      </c>
      <c r="J11556" t="s">
        <v>18</v>
      </c>
      <c r="K11556" s="2">
        <v>42699</v>
      </c>
      <c r="L11556" s="2">
        <v>42719.675810185188</v>
      </c>
      <c r="M11556">
        <v>50</v>
      </c>
      <c r="N11556">
        <v>20</v>
      </c>
      <c r="O11556">
        <v>20</v>
      </c>
      <c r="P11556">
        <v>15</v>
      </c>
      <c r="Q11556">
        <v>28</v>
      </c>
      <c r="R11556" t="str">
        <f t="shared" si="720"/>
        <v>Late</v>
      </c>
      <c r="S11556" t="str">
        <f t="shared" si="721"/>
        <v>Late</v>
      </c>
      <c r="T11556" t="str">
        <f t="shared" si="722"/>
        <v>Frequent Borrower</v>
      </c>
      <c r="U11556" t="str">
        <f t="shared" si="723"/>
        <v>Short Term</v>
      </c>
    </row>
    <row r="11557" spans="1:21" x14ac:dyDescent="0.35">
      <c r="A11557" t="s">
        <v>2679</v>
      </c>
      <c r="B11557">
        <v>301774875</v>
      </c>
      <c r="C11557">
        <v>7</v>
      </c>
      <c r="D11557" s="2">
        <v>42719.936759259261</v>
      </c>
      <c r="E11557" s="2">
        <v>42719.894976851851</v>
      </c>
      <c r="F11557">
        <v>20000</v>
      </c>
      <c r="G11557">
        <v>23800</v>
      </c>
      <c r="H11557">
        <v>30</v>
      </c>
      <c r="I11557" s="2">
        <v>42760.375115740739</v>
      </c>
      <c r="J11557" t="s">
        <v>18</v>
      </c>
      <c r="K11557" s="2">
        <v>42751</v>
      </c>
      <c r="L11557" s="2">
        <v>42760.364583333343</v>
      </c>
      <c r="M11557">
        <v>40</v>
      </c>
      <c r="N11557">
        <v>9</v>
      </c>
      <c r="O11557">
        <v>10</v>
      </c>
      <c r="P11557">
        <v>19</v>
      </c>
      <c r="Q11557">
        <v>50</v>
      </c>
      <c r="R11557" t="str">
        <f t="shared" si="720"/>
        <v>Late</v>
      </c>
      <c r="S11557" t="str">
        <f t="shared" si="721"/>
        <v>Early</v>
      </c>
      <c r="T11557" t="str">
        <f t="shared" si="722"/>
        <v>Frequent Borrower</v>
      </c>
      <c r="U11557" t="str">
        <f t="shared" si="723"/>
        <v>Short Term</v>
      </c>
    </row>
    <row r="11558" spans="1:21" x14ac:dyDescent="0.35">
      <c r="A11558" t="s">
        <v>2679</v>
      </c>
      <c r="B11558">
        <v>301827077</v>
      </c>
      <c r="C11558">
        <v>8</v>
      </c>
      <c r="D11558" s="2">
        <v>42793.345937500002</v>
      </c>
      <c r="E11558" s="2">
        <v>42793.304189814808</v>
      </c>
      <c r="F11558">
        <v>10000</v>
      </c>
      <c r="G11558">
        <v>12900</v>
      </c>
      <c r="H11558">
        <v>30</v>
      </c>
      <c r="I11558" s="2">
        <v>42818.826562499999</v>
      </c>
      <c r="J11558" t="s">
        <v>18</v>
      </c>
      <c r="K11558" s="2">
        <v>42823</v>
      </c>
      <c r="L11558" s="2">
        <v>42818.816018518519</v>
      </c>
      <c r="M11558">
        <v>25</v>
      </c>
      <c r="N11558">
        <v>-5</v>
      </c>
      <c r="O11558">
        <v>-5</v>
      </c>
      <c r="P11558">
        <v>29</v>
      </c>
      <c r="Q11558">
        <v>73</v>
      </c>
      <c r="R11558" t="str">
        <f t="shared" si="720"/>
        <v>Early</v>
      </c>
      <c r="S11558" t="str">
        <f t="shared" si="721"/>
        <v>Late</v>
      </c>
      <c r="T11558" t="str">
        <f t="shared" si="722"/>
        <v>Frequent Borrower</v>
      </c>
      <c r="U11558" t="str">
        <f t="shared" si="723"/>
        <v>Short Term</v>
      </c>
    </row>
    <row r="11559" spans="1:21" x14ac:dyDescent="0.35">
      <c r="A11559" t="s">
        <v>2679</v>
      </c>
      <c r="B11559">
        <v>301846008</v>
      </c>
      <c r="C11559">
        <v>9</v>
      </c>
      <c r="D11559" s="2">
        <v>42818.856064814812</v>
      </c>
      <c r="E11559" s="2">
        <v>42818.814317129632</v>
      </c>
      <c r="F11559">
        <v>20000</v>
      </c>
      <c r="G11559">
        <v>23800</v>
      </c>
      <c r="H11559">
        <v>30</v>
      </c>
      <c r="I11559" s="2">
        <v>42850.87871527778</v>
      </c>
      <c r="J11559" t="s">
        <v>18</v>
      </c>
      <c r="K11559" s="2">
        <v>42849</v>
      </c>
      <c r="L11559" s="2">
        <v>42850.868206018517</v>
      </c>
      <c r="M11559">
        <v>32</v>
      </c>
      <c r="N11559">
        <v>1</v>
      </c>
      <c r="O11559">
        <v>2</v>
      </c>
      <c r="P11559">
        <v>19</v>
      </c>
      <c r="Q11559">
        <v>25</v>
      </c>
      <c r="R11559" t="str">
        <f t="shared" si="720"/>
        <v>Late</v>
      </c>
      <c r="S11559" t="str">
        <f t="shared" si="721"/>
        <v>Early</v>
      </c>
      <c r="T11559" t="str">
        <f t="shared" si="722"/>
        <v>Frequent Borrower</v>
      </c>
      <c r="U11559" t="str">
        <f t="shared" si="723"/>
        <v>Short Term</v>
      </c>
    </row>
    <row r="11560" spans="1:21" x14ac:dyDescent="0.35">
      <c r="A11560" t="s">
        <v>2679</v>
      </c>
      <c r="B11560">
        <v>301882207</v>
      </c>
      <c r="C11560">
        <v>10</v>
      </c>
      <c r="D11560" s="2">
        <v>42852.519918981481</v>
      </c>
      <c r="E11560" s="2">
        <v>42852.478078703702</v>
      </c>
      <c r="F11560">
        <v>20000</v>
      </c>
      <c r="G11560">
        <v>23800</v>
      </c>
      <c r="H11560">
        <v>30</v>
      </c>
      <c r="I11560" s="2">
        <v>42879.893518518518</v>
      </c>
      <c r="J11560" t="s">
        <v>18</v>
      </c>
      <c r="K11560" s="2">
        <v>42885</v>
      </c>
      <c r="L11560" s="2">
        <v>42879.882986111108</v>
      </c>
      <c r="M11560">
        <v>27</v>
      </c>
      <c r="N11560">
        <v>-6</v>
      </c>
      <c r="O11560">
        <v>-3</v>
      </c>
      <c r="P11560">
        <v>19</v>
      </c>
      <c r="Q11560">
        <v>33</v>
      </c>
      <c r="R11560" t="str">
        <f t="shared" si="720"/>
        <v>Early</v>
      </c>
      <c r="S11560" t="str">
        <f t="shared" si="721"/>
        <v>Early</v>
      </c>
      <c r="T11560" t="str">
        <f t="shared" si="722"/>
        <v>Frequent Borrower</v>
      </c>
      <c r="U11560" t="str">
        <f t="shared" si="723"/>
        <v>Short Term</v>
      </c>
    </row>
    <row r="11561" spans="1:21" x14ac:dyDescent="0.35">
      <c r="A11561" t="s">
        <v>2679</v>
      </c>
      <c r="B11561">
        <v>301920156</v>
      </c>
      <c r="C11561">
        <v>11</v>
      </c>
      <c r="D11561" s="2">
        <v>42883.409004629633</v>
      </c>
      <c r="E11561" s="2">
        <v>42883.367256944453</v>
      </c>
      <c r="F11561">
        <v>30000</v>
      </c>
      <c r="G11561">
        <v>34500</v>
      </c>
      <c r="H11561">
        <v>30</v>
      </c>
      <c r="I11561" s="2">
        <v>42908.390914351847</v>
      </c>
      <c r="J11561" t="s">
        <v>18</v>
      </c>
      <c r="K11561" s="2">
        <v>42913</v>
      </c>
      <c r="L11561" s="2">
        <v>42908.38385416667</v>
      </c>
      <c r="M11561">
        <v>24</v>
      </c>
      <c r="N11561">
        <v>-5</v>
      </c>
      <c r="O11561">
        <v>-6</v>
      </c>
      <c r="P11561">
        <v>15</v>
      </c>
      <c r="Q11561">
        <v>30</v>
      </c>
      <c r="R11561" t="str">
        <f t="shared" si="720"/>
        <v>Early</v>
      </c>
      <c r="S11561" t="str">
        <f t="shared" si="721"/>
        <v>Early</v>
      </c>
      <c r="T11561" t="str">
        <f t="shared" si="722"/>
        <v>Frequent Borrower</v>
      </c>
      <c r="U11561" t="str">
        <f t="shared" si="723"/>
        <v>Short Term</v>
      </c>
    </row>
    <row r="11562" spans="1:21" x14ac:dyDescent="0.35">
      <c r="A11562" t="s">
        <v>2679</v>
      </c>
      <c r="B11562">
        <v>301954610</v>
      </c>
      <c r="C11562">
        <v>12</v>
      </c>
      <c r="D11562" s="2">
        <v>42914.512349537043</v>
      </c>
      <c r="E11562" s="2">
        <v>42914.470590277779</v>
      </c>
      <c r="F11562">
        <v>30000</v>
      </c>
      <c r="G11562">
        <v>34500</v>
      </c>
      <c r="H11562">
        <v>30</v>
      </c>
      <c r="I11562" s="2">
        <v>42941.561944444453</v>
      </c>
      <c r="J11562" t="s">
        <v>18</v>
      </c>
      <c r="K11562" s="2">
        <v>42944</v>
      </c>
      <c r="L11562" s="2">
        <v>42941.554884259262</v>
      </c>
      <c r="M11562">
        <v>27</v>
      </c>
      <c r="N11562">
        <v>-3</v>
      </c>
      <c r="O11562">
        <v>-3</v>
      </c>
      <c r="P11562">
        <v>15</v>
      </c>
      <c r="Q11562">
        <v>31</v>
      </c>
      <c r="R11562" t="str">
        <f t="shared" si="720"/>
        <v>Early</v>
      </c>
      <c r="S11562" t="str">
        <f t="shared" si="721"/>
        <v>OnTime</v>
      </c>
      <c r="T11562" t="str">
        <f t="shared" si="722"/>
        <v>Frequent Borrower</v>
      </c>
      <c r="U11562" t="str">
        <f t="shared" si="723"/>
        <v>Short Term</v>
      </c>
    </row>
    <row r="11563" spans="1:21" x14ac:dyDescent="0.35">
      <c r="A11563" t="s">
        <v>2680</v>
      </c>
      <c r="B11563">
        <v>301861340</v>
      </c>
      <c r="C11563">
        <v>1</v>
      </c>
      <c r="D11563" s="2">
        <v>42834.633877314824</v>
      </c>
      <c r="E11563" s="2">
        <v>42834.592094907413</v>
      </c>
      <c r="F11563">
        <v>10000</v>
      </c>
      <c r="G11563">
        <v>13000</v>
      </c>
      <c r="H11563">
        <v>30</v>
      </c>
      <c r="I11563" s="2">
        <v>42864.051122685189</v>
      </c>
      <c r="J11563" t="s">
        <v>18</v>
      </c>
      <c r="K11563" s="2">
        <v>42864</v>
      </c>
      <c r="L11563" s="2">
        <v>42864.030046296299</v>
      </c>
      <c r="M11563">
        <v>29</v>
      </c>
      <c r="N11563">
        <v>0</v>
      </c>
      <c r="O11563">
        <v>-1</v>
      </c>
      <c r="P11563">
        <v>30</v>
      </c>
      <c r="R11563" t="str">
        <f t="shared" si="720"/>
        <v>OnTime</v>
      </c>
      <c r="S11563" t="str">
        <f t="shared" si="721"/>
        <v>Early</v>
      </c>
      <c r="T11563" t="str">
        <f t="shared" si="722"/>
        <v>One-time</v>
      </c>
      <c r="U11563" t="str">
        <f t="shared" si="723"/>
        <v>Short Term</v>
      </c>
    </row>
    <row r="11564" spans="1:21" x14ac:dyDescent="0.35">
      <c r="A11564" t="s">
        <v>2680</v>
      </c>
      <c r="B11564">
        <v>301917250</v>
      </c>
      <c r="C11564">
        <v>2</v>
      </c>
      <c r="D11564" s="2">
        <v>42879.578240740739</v>
      </c>
      <c r="E11564" s="2">
        <v>42879.536493055559</v>
      </c>
      <c r="F11564">
        <v>10000</v>
      </c>
      <c r="G11564">
        <v>11500</v>
      </c>
      <c r="H11564">
        <v>15</v>
      </c>
      <c r="I11564" s="2">
        <v>42888.639606481483</v>
      </c>
      <c r="J11564" t="s">
        <v>18</v>
      </c>
      <c r="K11564" s="2">
        <v>42895</v>
      </c>
      <c r="L11564" s="2">
        <v>42888.6325462963</v>
      </c>
      <c r="M11564">
        <v>9</v>
      </c>
      <c r="N11564">
        <v>-7</v>
      </c>
      <c r="O11564">
        <v>-6</v>
      </c>
      <c r="P11564">
        <v>15</v>
      </c>
      <c r="Q11564">
        <v>44</v>
      </c>
      <c r="R11564" t="str">
        <f t="shared" si="720"/>
        <v>Early</v>
      </c>
      <c r="S11564" t="str">
        <f t="shared" si="721"/>
        <v>Late</v>
      </c>
      <c r="T11564" t="str">
        <f t="shared" si="722"/>
        <v>Frequent Borrower</v>
      </c>
      <c r="U11564" t="str">
        <f t="shared" si="723"/>
        <v>Short Term</v>
      </c>
    </row>
    <row r="11565" spans="1:21" x14ac:dyDescent="0.35">
      <c r="A11565" t="s">
        <v>2680</v>
      </c>
      <c r="B11565">
        <v>301932601</v>
      </c>
      <c r="C11565">
        <v>3</v>
      </c>
      <c r="D11565" s="2">
        <v>42895.506608796299</v>
      </c>
      <c r="E11565" s="2">
        <v>42895.464872685188</v>
      </c>
      <c r="F11565">
        <v>10000</v>
      </c>
      <c r="G11565">
        <v>11500</v>
      </c>
      <c r="H11565">
        <v>15</v>
      </c>
      <c r="I11565" s="2">
        <v>42923.834907407407</v>
      </c>
      <c r="J11565" t="s">
        <v>18</v>
      </c>
      <c r="K11565" s="2">
        <v>42914</v>
      </c>
      <c r="L11565" s="2">
        <v>42923.827847222223</v>
      </c>
      <c r="M11565">
        <v>28</v>
      </c>
      <c r="N11565">
        <v>9</v>
      </c>
      <c r="O11565">
        <v>13</v>
      </c>
      <c r="P11565">
        <v>15</v>
      </c>
      <c r="Q11565">
        <v>15</v>
      </c>
      <c r="R11565" t="str">
        <f t="shared" si="720"/>
        <v>Late</v>
      </c>
      <c r="S11565" t="str">
        <f t="shared" si="721"/>
        <v>Late</v>
      </c>
      <c r="T11565" t="str">
        <f t="shared" si="722"/>
        <v>Frequent Borrower</v>
      </c>
      <c r="U11565" t="str">
        <f t="shared" si="723"/>
        <v>Short Term</v>
      </c>
    </row>
    <row r="11566" spans="1:21" x14ac:dyDescent="0.35">
      <c r="A11566" t="s">
        <v>2681</v>
      </c>
      <c r="B11566">
        <v>301628053</v>
      </c>
      <c r="C11566">
        <v>1</v>
      </c>
      <c r="D11566" s="2">
        <v>42525.701180555552</v>
      </c>
      <c r="E11566" s="2">
        <v>42525.659432870372</v>
      </c>
      <c r="F11566">
        <v>10000</v>
      </c>
      <c r="G11566">
        <v>13000</v>
      </c>
      <c r="H11566">
        <v>30</v>
      </c>
      <c r="I11566" s="2">
        <v>42558.574525462973</v>
      </c>
      <c r="J11566" t="s">
        <v>18</v>
      </c>
      <c r="K11566" s="2">
        <v>42555</v>
      </c>
      <c r="L11566" s="2">
        <v>42558.564062500001</v>
      </c>
      <c r="M11566">
        <v>32</v>
      </c>
      <c r="N11566">
        <v>3</v>
      </c>
      <c r="O11566">
        <v>2</v>
      </c>
      <c r="P11566">
        <v>30</v>
      </c>
      <c r="R11566" t="str">
        <f t="shared" si="720"/>
        <v>Late</v>
      </c>
      <c r="S11566" t="str">
        <f t="shared" si="721"/>
        <v>Early</v>
      </c>
      <c r="T11566" t="str">
        <f t="shared" si="722"/>
        <v>One-time</v>
      </c>
      <c r="U11566" t="str">
        <f t="shared" si="723"/>
        <v>Short Term</v>
      </c>
    </row>
    <row r="11567" spans="1:21" x14ac:dyDescent="0.35">
      <c r="A11567" t="s">
        <v>2681</v>
      </c>
      <c r="B11567">
        <v>301646274</v>
      </c>
      <c r="C11567">
        <v>2</v>
      </c>
      <c r="D11567" s="2">
        <v>42558.662187499998</v>
      </c>
      <c r="E11567" s="2">
        <v>42558.620393518519</v>
      </c>
      <c r="F11567">
        <v>10000</v>
      </c>
      <c r="G11567">
        <v>13000</v>
      </c>
      <c r="H11567">
        <v>30</v>
      </c>
      <c r="I11567" s="2">
        <v>42585.643321759257</v>
      </c>
      <c r="J11567" t="s">
        <v>18</v>
      </c>
      <c r="K11567" s="2">
        <v>42590</v>
      </c>
      <c r="L11567" s="2">
        <v>42584</v>
      </c>
      <c r="M11567">
        <v>26</v>
      </c>
      <c r="N11567">
        <v>-6</v>
      </c>
      <c r="O11567">
        <v>-4</v>
      </c>
      <c r="P11567">
        <v>30</v>
      </c>
      <c r="Q11567">
        <v>32</v>
      </c>
      <c r="R11567" t="str">
        <f t="shared" si="720"/>
        <v>Early</v>
      </c>
      <c r="S11567" t="str">
        <f t="shared" si="721"/>
        <v>Early</v>
      </c>
      <c r="T11567" t="str">
        <f t="shared" si="722"/>
        <v>Frequent Borrower</v>
      </c>
      <c r="U11567" t="str">
        <f t="shared" si="723"/>
        <v>Short Term</v>
      </c>
    </row>
    <row r="11568" spans="1:21" x14ac:dyDescent="0.35">
      <c r="A11568" t="s">
        <v>2681</v>
      </c>
      <c r="B11568">
        <v>301932329</v>
      </c>
      <c r="C11568">
        <v>3</v>
      </c>
      <c r="D11568" s="2">
        <v>42895.360196759262</v>
      </c>
      <c r="E11568" s="2">
        <v>42895.317743055559</v>
      </c>
      <c r="F11568">
        <v>10000</v>
      </c>
      <c r="G11568">
        <v>11500</v>
      </c>
      <c r="H11568">
        <v>15</v>
      </c>
      <c r="I11568" s="2">
        <v>42912.685057870367</v>
      </c>
      <c r="J11568" t="s">
        <v>18</v>
      </c>
      <c r="K11568" s="2">
        <v>42914</v>
      </c>
      <c r="L11568" s="2">
        <v>42912.677997685183</v>
      </c>
      <c r="M11568">
        <v>17</v>
      </c>
      <c r="N11568">
        <v>-2</v>
      </c>
      <c r="O11568">
        <v>2</v>
      </c>
      <c r="P11568">
        <v>15</v>
      </c>
      <c r="Q11568">
        <v>336</v>
      </c>
      <c r="R11568" t="str">
        <f t="shared" si="720"/>
        <v>Early</v>
      </c>
      <c r="S11568" t="str">
        <f t="shared" si="721"/>
        <v>Early</v>
      </c>
      <c r="T11568" t="str">
        <f t="shared" si="722"/>
        <v>Frequent Borrower</v>
      </c>
      <c r="U11568" t="str">
        <f t="shared" si="723"/>
        <v>Short Term</v>
      </c>
    </row>
    <row r="11569" spans="1:21" x14ac:dyDescent="0.35">
      <c r="A11569" t="s">
        <v>2681</v>
      </c>
      <c r="B11569">
        <v>301952961</v>
      </c>
      <c r="C11569">
        <v>4</v>
      </c>
      <c r="D11569" s="2">
        <v>42913.2731712963</v>
      </c>
      <c r="E11569" s="2">
        <v>42913.231423611112</v>
      </c>
      <c r="F11569">
        <v>10000</v>
      </c>
      <c r="G11569">
        <v>13000</v>
      </c>
      <c r="H11569">
        <v>30</v>
      </c>
      <c r="I11569" s="2">
        <v>42938.616898148153</v>
      </c>
      <c r="J11569" t="s">
        <v>18</v>
      </c>
      <c r="K11569" s="2">
        <v>42943</v>
      </c>
      <c r="L11569" s="2">
        <v>42938.609837962962</v>
      </c>
      <c r="M11569">
        <v>25</v>
      </c>
      <c r="N11569">
        <v>-5</v>
      </c>
      <c r="O11569">
        <v>-5</v>
      </c>
      <c r="P11569">
        <v>30</v>
      </c>
      <c r="Q11569">
        <v>17</v>
      </c>
      <c r="R11569" t="str">
        <f t="shared" si="720"/>
        <v>Early</v>
      </c>
      <c r="S11569" t="str">
        <f t="shared" si="721"/>
        <v>Early</v>
      </c>
      <c r="T11569" t="str">
        <f t="shared" si="722"/>
        <v>Frequent Borrower</v>
      </c>
      <c r="U11569" t="str">
        <f t="shared" si="723"/>
        <v>Short Term</v>
      </c>
    </row>
    <row r="11570" spans="1:21" x14ac:dyDescent="0.35">
      <c r="A11570" t="s">
        <v>2682</v>
      </c>
      <c r="B11570">
        <v>301971926</v>
      </c>
      <c r="C11570">
        <v>1</v>
      </c>
      <c r="D11570" s="2">
        <v>42926.75203703704</v>
      </c>
      <c r="E11570" s="2">
        <v>42926.709490740737</v>
      </c>
      <c r="F11570">
        <v>10000</v>
      </c>
      <c r="G11570">
        <v>11500</v>
      </c>
      <c r="H11570">
        <v>15</v>
      </c>
      <c r="I11570" s="2">
        <v>42938.015879629631</v>
      </c>
      <c r="J11570" t="s">
        <v>18</v>
      </c>
      <c r="K11570" s="2">
        <v>42941</v>
      </c>
      <c r="L11570" s="2">
        <v>42938.008831018517</v>
      </c>
      <c r="M11570">
        <v>11</v>
      </c>
      <c r="N11570">
        <v>-3</v>
      </c>
      <c r="O11570">
        <v>-4</v>
      </c>
      <c r="P11570">
        <v>15</v>
      </c>
      <c r="R11570" t="str">
        <f t="shared" si="720"/>
        <v>Early</v>
      </c>
      <c r="S11570" t="str">
        <f t="shared" si="721"/>
        <v>OnTime</v>
      </c>
      <c r="T11570" t="str">
        <f t="shared" si="722"/>
        <v>One-time</v>
      </c>
      <c r="U11570" t="str">
        <f t="shared" si="723"/>
        <v>Short Term</v>
      </c>
    </row>
    <row r="11571" spans="1:21" x14ac:dyDescent="0.35">
      <c r="A11571" t="s">
        <v>2683</v>
      </c>
      <c r="B11571">
        <v>301626854</v>
      </c>
      <c r="C11571">
        <v>1</v>
      </c>
      <c r="D11571" s="2">
        <v>42522.518136574072</v>
      </c>
      <c r="E11571" s="2">
        <v>42522.476377314822</v>
      </c>
      <c r="F11571">
        <v>10000</v>
      </c>
      <c r="G11571">
        <v>11500</v>
      </c>
      <c r="H11571">
        <v>15</v>
      </c>
      <c r="I11571" s="2">
        <v>42538.003645833327</v>
      </c>
      <c r="J11571" t="s">
        <v>18</v>
      </c>
      <c r="K11571" s="2">
        <v>42537</v>
      </c>
      <c r="L11571" s="2">
        <v>42537.519502314812</v>
      </c>
      <c r="M11571">
        <v>15</v>
      </c>
      <c r="N11571">
        <v>0</v>
      </c>
      <c r="O11571">
        <v>0</v>
      </c>
      <c r="P11571">
        <v>15</v>
      </c>
      <c r="R11571" t="str">
        <f t="shared" si="720"/>
        <v>OnTime</v>
      </c>
      <c r="S11571" t="str">
        <f t="shared" si="721"/>
        <v>Late</v>
      </c>
      <c r="T11571" t="str">
        <f t="shared" si="722"/>
        <v>One-time</v>
      </c>
      <c r="U11571" t="str">
        <f t="shared" si="723"/>
        <v>Short Term</v>
      </c>
    </row>
    <row r="11572" spans="1:21" x14ac:dyDescent="0.35">
      <c r="A11572" t="s">
        <v>2683</v>
      </c>
      <c r="B11572">
        <v>301636173</v>
      </c>
      <c r="C11572">
        <v>2</v>
      </c>
      <c r="D11572" s="2">
        <v>42542.721018518518</v>
      </c>
      <c r="E11572" s="2">
        <v>42542.679212962961</v>
      </c>
      <c r="F11572">
        <v>10000</v>
      </c>
      <c r="G11572">
        <v>11500</v>
      </c>
      <c r="H11572">
        <v>15</v>
      </c>
      <c r="I11572" s="2">
        <v>42642.78696759259</v>
      </c>
      <c r="J11572" t="s">
        <v>18</v>
      </c>
      <c r="K11572" s="2">
        <v>42557</v>
      </c>
      <c r="L11572" s="2">
        <v>42572</v>
      </c>
      <c r="M11572">
        <v>100</v>
      </c>
      <c r="N11572">
        <v>15</v>
      </c>
      <c r="O11572">
        <v>85</v>
      </c>
      <c r="P11572">
        <v>15</v>
      </c>
      <c r="Q11572">
        <v>20</v>
      </c>
      <c r="R11572" t="str">
        <f t="shared" si="720"/>
        <v>Late</v>
      </c>
      <c r="S11572" t="str">
        <f t="shared" si="721"/>
        <v>Early</v>
      </c>
      <c r="T11572" t="str">
        <f t="shared" si="722"/>
        <v>Frequent Borrower</v>
      </c>
      <c r="U11572" t="str">
        <f t="shared" si="723"/>
        <v>Short Term</v>
      </c>
    </row>
    <row r="11573" spans="1:21" x14ac:dyDescent="0.35">
      <c r="A11573" t="s">
        <v>2683</v>
      </c>
      <c r="B11573">
        <v>301832002</v>
      </c>
      <c r="C11573">
        <v>3</v>
      </c>
      <c r="D11573" s="2">
        <v>42799.890335648153</v>
      </c>
      <c r="E11573" s="2">
        <v>42799.848541666674</v>
      </c>
      <c r="F11573">
        <v>10000</v>
      </c>
      <c r="G11573">
        <v>13000</v>
      </c>
      <c r="H11573">
        <v>30</v>
      </c>
      <c r="I11573" s="2">
        <v>42825.405833333331</v>
      </c>
      <c r="J11573" t="s">
        <v>18</v>
      </c>
      <c r="K11573" s="2">
        <v>42830</v>
      </c>
      <c r="L11573" s="2">
        <v>42825.395312499997</v>
      </c>
      <c r="M11573">
        <v>25</v>
      </c>
      <c r="N11573">
        <v>-5</v>
      </c>
      <c r="O11573">
        <v>-5</v>
      </c>
      <c r="P11573">
        <v>30</v>
      </c>
      <c r="Q11573">
        <v>257</v>
      </c>
      <c r="R11573" t="str">
        <f t="shared" si="720"/>
        <v>Early</v>
      </c>
      <c r="S11573" t="str">
        <f t="shared" si="721"/>
        <v>Early</v>
      </c>
      <c r="T11573" t="str">
        <f t="shared" si="722"/>
        <v>Frequent Borrower</v>
      </c>
      <c r="U11573" t="str">
        <f t="shared" si="723"/>
        <v>Short Term</v>
      </c>
    </row>
    <row r="11574" spans="1:21" x14ac:dyDescent="0.35">
      <c r="A11574" t="s">
        <v>2683</v>
      </c>
      <c r="B11574">
        <v>301850891</v>
      </c>
      <c r="C11574">
        <v>4</v>
      </c>
      <c r="D11574" s="2">
        <v>42825.417650462958</v>
      </c>
      <c r="E11574" s="2">
        <v>42825.375902777778</v>
      </c>
      <c r="F11574">
        <v>10000</v>
      </c>
      <c r="G11574">
        <v>11500</v>
      </c>
      <c r="H11574">
        <v>15</v>
      </c>
      <c r="I11574" s="2">
        <v>42838.390752314823</v>
      </c>
      <c r="J11574" t="s">
        <v>18</v>
      </c>
      <c r="K11574" s="2">
        <v>42842</v>
      </c>
      <c r="L11574" s="2">
        <v>42838.380231481482</v>
      </c>
      <c r="M11574">
        <v>12</v>
      </c>
      <c r="N11574">
        <v>-4</v>
      </c>
      <c r="O11574">
        <v>-3</v>
      </c>
      <c r="P11574">
        <v>15</v>
      </c>
      <c r="Q11574">
        <v>25</v>
      </c>
      <c r="R11574" t="str">
        <f t="shared" si="720"/>
        <v>Early</v>
      </c>
      <c r="S11574" t="str">
        <f t="shared" si="721"/>
        <v>Early</v>
      </c>
      <c r="T11574" t="str">
        <f t="shared" si="722"/>
        <v>Frequent Borrower</v>
      </c>
      <c r="U11574" t="str">
        <f t="shared" si="723"/>
        <v>Short Term</v>
      </c>
    </row>
    <row r="11575" spans="1:21" x14ac:dyDescent="0.35">
      <c r="A11575" t="s">
        <v>2683</v>
      </c>
      <c r="B11575">
        <v>301871687</v>
      </c>
      <c r="C11575">
        <v>5</v>
      </c>
      <c r="D11575" s="2">
        <v>42843.315879629627</v>
      </c>
      <c r="E11575" s="2">
        <v>42843.274143518523</v>
      </c>
      <c r="F11575">
        <v>10000</v>
      </c>
      <c r="G11575">
        <v>13000</v>
      </c>
      <c r="H11575">
        <v>30</v>
      </c>
      <c r="I11575" s="2">
        <v>42867.391215277778</v>
      </c>
      <c r="J11575" t="s">
        <v>18</v>
      </c>
      <c r="K11575" s="2">
        <v>42873</v>
      </c>
      <c r="L11575" s="2">
        <v>42867.380694444437</v>
      </c>
      <c r="M11575">
        <v>24</v>
      </c>
      <c r="N11575">
        <v>-6</v>
      </c>
      <c r="O11575">
        <v>-6</v>
      </c>
      <c r="P11575">
        <v>30</v>
      </c>
      <c r="Q11575">
        <v>17</v>
      </c>
      <c r="R11575" t="str">
        <f t="shared" si="720"/>
        <v>Early</v>
      </c>
      <c r="S11575" t="str">
        <f t="shared" si="721"/>
        <v>Early</v>
      </c>
      <c r="T11575" t="str">
        <f t="shared" si="722"/>
        <v>Frequent Borrower</v>
      </c>
      <c r="U11575" t="str">
        <f t="shared" si="723"/>
        <v>Short Term</v>
      </c>
    </row>
    <row r="11576" spans="1:21" x14ac:dyDescent="0.35">
      <c r="A11576" t="s">
        <v>2683</v>
      </c>
      <c r="B11576">
        <v>301902748</v>
      </c>
      <c r="C11576">
        <v>6</v>
      </c>
      <c r="D11576" s="2">
        <v>42867.398530092592</v>
      </c>
      <c r="E11576" s="2">
        <v>42867.356782407413</v>
      </c>
      <c r="F11576">
        <v>10000</v>
      </c>
      <c r="G11576">
        <v>11500</v>
      </c>
      <c r="H11576">
        <v>15</v>
      </c>
      <c r="I11576" s="2">
        <v>42881.591990740737</v>
      </c>
      <c r="J11576" t="s">
        <v>18</v>
      </c>
      <c r="K11576" s="2">
        <v>42885</v>
      </c>
      <c r="L11576" s="2">
        <v>42881.58494212963</v>
      </c>
      <c r="M11576">
        <v>14</v>
      </c>
      <c r="N11576">
        <v>-4</v>
      </c>
      <c r="O11576">
        <v>-1</v>
      </c>
      <c r="P11576">
        <v>15</v>
      </c>
      <c r="Q11576">
        <v>24</v>
      </c>
      <c r="R11576" t="str">
        <f t="shared" si="720"/>
        <v>Early</v>
      </c>
      <c r="S11576" t="str">
        <f t="shared" si="721"/>
        <v>Early</v>
      </c>
      <c r="T11576" t="str">
        <f t="shared" si="722"/>
        <v>Frequent Borrower</v>
      </c>
      <c r="U11576" t="str">
        <f t="shared" si="723"/>
        <v>Short Term</v>
      </c>
    </row>
    <row r="11577" spans="1:21" x14ac:dyDescent="0.35">
      <c r="A11577" t="s">
        <v>2683</v>
      </c>
      <c r="B11577">
        <v>301919507</v>
      </c>
      <c r="C11577">
        <v>7</v>
      </c>
      <c r="D11577" s="2">
        <v>42882.474756944437</v>
      </c>
      <c r="E11577" s="2">
        <v>42882.433020833327</v>
      </c>
      <c r="F11577">
        <v>20000</v>
      </c>
      <c r="G11577">
        <v>24500</v>
      </c>
      <c r="H11577">
        <v>30</v>
      </c>
      <c r="I11577" s="2">
        <v>42909.275127314817</v>
      </c>
      <c r="J11577" t="s">
        <v>18</v>
      </c>
      <c r="K11577" s="2">
        <v>42912</v>
      </c>
      <c r="L11577" s="2">
        <v>42909.268078703702</v>
      </c>
      <c r="M11577">
        <v>26</v>
      </c>
      <c r="N11577">
        <v>-3</v>
      </c>
      <c r="O11577">
        <v>-4</v>
      </c>
      <c r="P11577">
        <v>22.5</v>
      </c>
      <c r="Q11577">
        <v>15</v>
      </c>
      <c r="R11577" t="str">
        <f t="shared" si="720"/>
        <v>Early</v>
      </c>
      <c r="S11577" t="str">
        <f t="shared" si="721"/>
        <v>Late</v>
      </c>
      <c r="T11577" t="str">
        <f t="shared" si="722"/>
        <v>Frequent Borrower</v>
      </c>
      <c r="U11577" t="str">
        <f t="shared" si="723"/>
        <v>Short Term</v>
      </c>
    </row>
    <row r="11578" spans="1:21" x14ac:dyDescent="0.35">
      <c r="A11578" t="s">
        <v>2683</v>
      </c>
      <c r="B11578">
        <v>301950162</v>
      </c>
      <c r="C11578">
        <v>8</v>
      </c>
      <c r="D11578" s="2">
        <v>42910.403310185182</v>
      </c>
      <c r="E11578" s="2">
        <v>42910.360879629632</v>
      </c>
      <c r="F11578">
        <v>20000</v>
      </c>
      <c r="G11578">
        <v>24500</v>
      </c>
      <c r="H11578">
        <v>30</v>
      </c>
      <c r="I11578" s="2">
        <v>42943.590127314812</v>
      </c>
      <c r="J11578" t="s">
        <v>18</v>
      </c>
      <c r="K11578" s="2">
        <v>42940</v>
      </c>
      <c r="L11578" s="2">
        <v>42943.583078703698</v>
      </c>
      <c r="M11578">
        <v>33</v>
      </c>
      <c r="N11578">
        <v>3</v>
      </c>
      <c r="O11578">
        <v>3</v>
      </c>
      <c r="P11578">
        <v>22.5</v>
      </c>
      <c r="Q11578">
        <v>27</v>
      </c>
      <c r="R11578" t="str">
        <f t="shared" si="720"/>
        <v>Late</v>
      </c>
      <c r="S11578" t="str">
        <f t="shared" si="721"/>
        <v>Early</v>
      </c>
      <c r="T11578" t="str">
        <f t="shared" si="722"/>
        <v>Frequent Borrower</v>
      </c>
      <c r="U11578" t="str">
        <f t="shared" si="723"/>
        <v>Short Term</v>
      </c>
    </row>
    <row r="11579" spans="1:21" x14ac:dyDescent="0.35">
      <c r="A11579" t="s">
        <v>2684</v>
      </c>
      <c r="B11579">
        <v>301630618</v>
      </c>
      <c r="C11579">
        <v>1</v>
      </c>
      <c r="D11579" s="2">
        <v>42530.986550925933</v>
      </c>
      <c r="E11579" s="2">
        <v>42530.944791666669</v>
      </c>
      <c r="F11579">
        <v>10000</v>
      </c>
      <c r="G11579">
        <v>11500</v>
      </c>
      <c r="H11579">
        <v>15</v>
      </c>
      <c r="I11579" s="2">
        <v>42543.003541666672</v>
      </c>
      <c r="J11579" t="s">
        <v>18</v>
      </c>
      <c r="K11579" s="2">
        <v>42545</v>
      </c>
      <c r="L11579" s="2">
        <v>42542.74181712963</v>
      </c>
      <c r="M11579">
        <v>12</v>
      </c>
      <c r="N11579">
        <v>-3</v>
      </c>
      <c r="O11579">
        <v>-3</v>
      </c>
      <c r="P11579">
        <v>15</v>
      </c>
      <c r="R11579" t="str">
        <f t="shared" si="720"/>
        <v>Early</v>
      </c>
      <c r="S11579" t="str">
        <f t="shared" si="721"/>
        <v>Early</v>
      </c>
      <c r="T11579" t="str">
        <f t="shared" si="722"/>
        <v>One-time</v>
      </c>
      <c r="U11579" t="str">
        <f t="shared" si="723"/>
        <v>Short Term</v>
      </c>
    </row>
    <row r="11580" spans="1:21" x14ac:dyDescent="0.35">
      <c r="A11580" t="s">
        <v>2684</v>
      </c>
      <c r="B11580">
        <v>301802247</v>
      </c>
      <c r="C11580">
        <v>2</v>
      </c>
      <c r="D11580" s="2">
        <v>42761.051307870373</v>
      </c>
      <c r="E11580" s="2">
        <v>42761.009479166663</v>
      </c>
      <c r="F11580">
        <v>10000</v>
      </c>
      <c r="G11580">
        <v>13000</v>
      </c>
      <c r="H11580">
        <v>30</v>
      </c>
      <c r="I11580" s="2">
        <v>42792.470775462964</v>
      </c>
      <c r="J11580" t="s">
        <v>18</v>
      </c>
      <c r="K11580" s="2">
        <v>42793</v>
      </c>
      <c r="L11580" s="2">
        <v>42792.460231481477</v>
      </c>
      <c r="M11580">
        <v>31</v>
      </c>
      <c r="N11580">
        <v>-1</v>
      </c>
      <c r="O11580">
        <v>1</v>
      </c>
      <c r="P11580">
        <v>30</v>
      </c>
      <c r="Q11580">
        <v>230</v>
      </c>
      <c r="R11580" t="str">
        <f t="shared" si="720"/>
        <v>Early</v>
      </c>
      <c r="S11580" t="str">
        <f t="shared" si="721"/>
        <v>Early</v>
      </c>
      <c r="T11580" t="str">
        <f t="shared" si="722"/>
        <v>Frequent Borrower</v>
      </c>
      <c r="U11580" t="str">
        <f t="shared" si="723"/>
        <v>Short Term</v>
      </c>
    </row>
    <row r="11581" spans="1:21" x14ac:dyDescent="0.35">
      <c r="A11581" t="s">
        <v>2684</v>
      </c>
      <c r="B11581">
        <v>301828260</v>
      </c>
      <c r="C11581">
        <v>3</v>
      </c>
      <c r="D11581" s="2">
        <v>42794.658958333333</v>
      </c>
      <c r="E11581" s="2">
        <v>42794.617199074077</v>
      </c>
      <c r="F11581">
        <v>10000</v>
      </c>
      <c r="G11581">
        <v>11500</v>
      </c>
      <c r="H11581">
        <v>15</v>
      </c>
      <c r="I11581" s="2">
        <v>42808.625648148147</v>
      </c>
      <c r="J11581" t="s">
        <v>18</v>
      </c>
      <c r="K11581" s="2">
        <v>42809</v>
      </c>
      <c r="L11581" s="2">
        <v>42808.615115740737</v>
      </c>
      <c r="M11581">
        <v>13</v>
      </c>
      <c r="N11581">
        <v>-1</v>
      </c>
      <c r="O11581">
        <v>-2</v>
      </c>
      <c r="P11581">
        <v>15</v>
      </c>
      <c r="Q11581">
        <v>33</v>
      </c>
      <c r="R11581" t="str">
        <f t="shared" si="720"/>
        <v>Early</v>
      </c>
      <c r="S11581" t="str">
        <f t="shared" si="721"/>
        <v>Early</v>
      </c>
      <c r="T11581" t="str">
        <f t="shared" si="722"/>
        <v>Frequent Borrower</v>
      </c>
      <c r="U11581" t="str">
        <f t="shared" si="723"/>
        <v>Short Term</v>
      </c>
    </row>
    <row r="11582" spans="1:21" x14ac:dyDescent="0.35">
      <c r="A11582" t="s">
        <v>2684</v>
      </c>
      <c r="B11582">
        <v>301868515</v>
      </c>
      <c r="C11582">
        <v>4</v>
      </c>
      <c r="D11582" s="2">
        <v>42839.681250000001</v>
      </c>
      <c r="E11582" s="2">
        <v>42839.639490740738</v>
      </c>
      <c r="F11582">
        <v>10000</v>
      </c>
      <c r="G11582">
        <v>11500</v>
      </c>
      <c r="H11582">
        <v>15</v>
      </c>
      <c r="I11582" s="2">
        <v>42856.643587962957</v>
      </c>
      <c r="J11582" t="s">
        <v>18</v>
      </c>
      <c r="K11582" s="2">
        <v>42857</v>
      </c>
      <c r="L11582" s="2">
        <v>42856.633067129631</v>
      </c>
      <c r="M11582">
        <v>16</v>
      </c>
      <c r="N11582">
        <v>-1</v>
      </c>
      <c r="O11582">
        <v>1</v>
      </c>
      <c r="P11582">
        <v>15</v>
      </c>
      <c r="Q11582">
        <v>45</v>
      </c>
      <c r="R11582" t="str">
        <f t="shared" si="720"/>
        <v>Early</v>
      </c>
      <c r="S11582" t="str">
        <f t="shared" si="721"/>
        <v>Early</v>
      </c>
      <c r="T11582" t="str">
        <f t="shared" si="722"/>
        <v>Frequent Borrower</v>
      </c>
      <c r="U11582" t="str">
        <f t="shared" si="723"/>
        <v>Short Term</v>
      </c>
    </row>
    <row r="11583" spans="1:21" x14ac:dyDescent="0.35">
      <c r="A11583" t="s">
        <v>2684</v>
      </c>
      <c r="B11583">
        <v>301909821</v>
      </c>
      <c r="C11583">
        <v>5</v>
      </c>
      <c r="D11583" s="2">
        <v>42871.652407407397</v>
      </c>
      <c r="E11583" s="2">
        <v>42871.609918981478</v>
      </c>
      <c r="F11583">
        <v>10000</v>
      </c>
      <c r="G11583">
        <v>11500</v>
      </c>
      <c r="H11583">
        <v>15</v>
      </c>
      <c r="I11583" s="2">
        <v>42885.375289351847</v>
      </c>
      <c r="J11583" t="s">
        <v>18</v>
      </c>
      <c r="K11583" s="2">
        <v>42886</v>
      </c>
      <c r="L11583" s="2">
        <v>42885.368217592593</v>
      </c>
      <c r="M11583">
        <v>13</v>
      </c>
      <c r="N11583">
        <v>-1</v>
      </c>
      <c r="O11583">
        <v>-2</v>
      </c>
      <c r="P11583">
        <v>15</v>
      </c>
      <c r="Q11583">
        <v>31</v>
      </c>
      <c r="R11583" t="str">
        <f t="shared" si="720"/>
        <v>Early</v>
      </c>
      <c r="S11583" t="str">
        <f t="shared" si="721"/>
        <v>OnTime</v>
      </c>
      <c r="T11583" t="str">
        <f t="shared" si="722"/>
        <v>Frequent Borrower</v>
      </c>
      <c r="U11583" t="str">
        <f t="shared" si="723"/>
        <v>Short Term</v>
      </c>
    </row>
    <row r="11584" spans="1:21" x14ac:dyDescent="0.35">
      <c r="A11584" t="s">
        <v>2684</v>
      </c>
      <c r="B11584">
        <v>301921688</v>
      </c>
      <c r="C11584">
        <v>6</v>
      </c>
      <c r="D11584" s="2">
        <v>42885.424201388887</v>
      </c>
      <c r="E11584" s="2">
        <v>42885.382430555554</v>
      </c>
      <c r="F11584">
        <v>20000</v>
      </c>
      <c r="G11584">
        <v>22250</v>
      </c>
      <c r="H11584">
        <v>15</v>
      </c>
      <c r="I11584" s="2">
        <v>42900.620694444442</v>
      </c>
      <c r="J11584" t="s">
        <v>18</v>
      </c>
      <c r="K11584" s="2">
        <v>42900</v>
      </c>
      <c r="L11584" s="2">
        <v>42900.613657407397</v>
      </c>
      <c r="M11584">
        <v>15</v>
      </c>
      <c r="N11584">
        <v>0</v>
      </c>
      <c r="O11584">
        <v>0</v>
      </c>
      <c r="P11584">
        <v>11.25</v>
      </c>
      <c r="Q11584">
        <v>13</v>
      </c>
      <c r="R11584" t="str">
        <f t="shared" si="720"/>
        <v>OnTime</v>
      </c>
      <c r="S11584" t="str">
        <f t="shared" si="721"/>
        <v>Early</v>
      </c>
      <c r="T11584" t="str">
        <f t="shared" si="722"/>
        <v>Frequent Borrower</v>
      </c>
      <c r="U11584" t="str">
        <f t="shared" si="723"/>
        <v>Short Term</v>
      </c>
    </row>
    <row r="11585" spans="1:21" x14ac:dyDescent="0.35">
      <c r="A11585" t="s">
        <v>2684</v>
      </c>
      <c r="B11585">
        <v>301939479</v>
      </c>
      <c r="C11585">
        <v>7</v>
      </c>
      <c r="D11585" s="2">
        <v>42901.424537037034</v>
      </c>
      <c r="E11585" s="2">
        <v>42901.382789351846</v>
      </c>
      <c r="F11585">
        <v>20000</v>
      </c>
      <c r="G11585">
        <v>22250</v>
      </c>
      <c r="H11585">
        <v>15</v>
      </c>
      <c r="I11585" s="2">
        <v>42912.766261574077</v>
      </c>
      <c r="J11585" t="s">
        <v>18</v>
      </c>
      <c r="K11585" s="2">
        <v>42916</v>
      </c>
      <c r="L11585" s="2">
        <v>42912.759212962963</v>
      </c>
      <c r="M11585">
        <v>11</v>
      </c>
      <c r="N11585">
        <v>-4</v>
      </c>
      <c r="O11585">
        <v>-4</v>
      </c>
      <c r="P11585">
        <v>11.25</v>
      </c>
      <c r="Q11585">
        <v>16</v>
      </c>
      <c r="R11585" t="str">
        <f t="shared" si="720"/>
        <v>Early</v>
      </c>
      <c r="S11585" t="str">
        <f t="shared" si="721"/>
        <v>Early</v>
      </c>
      <c r="T11585" t="str">
        <f t="shared" si="722"/>
        <v>Frequent Borrower</v>
      </c>
      <c r="U11585" t="str">
        <f t="shared" si="723"/>
        <v>Short Term</v>
      </c>
    </row>
    <row r="11586" spans="1:21" x14ac:dyDescent="0.35">
      <c r="A11586" t="s">
        <v>2684</v>
      </c>
      <c r="B11586">
        <v>301954675</v>
      </c>
      <c r="C11586">
        <v>8</v>
      </c>
      <c r="D11586" s="2">
        <v>42914.537916666668</v>
      </c>
      <c r="E11586" s="2">
        <v>42914.496168981481</v>
      </c>
      <c r="F11586">
        <v>20000</v>
      </c>
      <c r="G11586">
        <v>22250</v>
      </c>
      <c r="H11586">
        <v>15</v>
      </c>
      <c r="I11586" s="2">
        <v>42926.668090277781</v>
      </c>
      <c r="J11586" t="s">
        <v>18</v>
      </c>
      <c r="K11586" s="2">
        <v>42929</v>
      </c>
      <c r="L11586" s="2">
        <v>42926.661053240743</v>
      </c>
      <c r="M11586">
        <v>12</v>
      </c>
      <c r="N11586">
        <v>-3</v>
      </c>
      <c r="O11586">
        <v>-3</v>
      </c>
      <c r="P11586">
        <v>11.25</v>
      </c>
      <c r="Q11586">
        <v>13</v>
      </c>
      <c r="R11586" t="str">
        <f t="shared" si="720"/>
        <v>Early</v>
      </c>
      <c r="S11586" t="str">
        <f t="shared" si="721"/>
        <v>Late</v>
      </c>
      <c r="T11586" t="str">
        <f t="shared" si="722"/>
        <v>Frequent Borrower</v>
      </c>
      <c r="U11586" t="str">
        <f t="shared" si="723"/>
        <v>Short Term</v>
      </c>
    </row>
    <row r="11587" spans="1:21" x14ac:dyDescent="0.35">
      <c r="A11587" t="s">
        <v>2685</v>
      </c>
      <c r="B11587">
        <v>301844061</v>
      </c>
      <c r="C11587">
        <v>1</v>
      </c>
      <c r="D11587" s="2">
        <v>42816.547592592593</v>
      </c>
      <c r="E11587" s="2">
        <v>42816.505694444437</v>
      </c>
      <c r="F11587">
        <v>10000</v>
      </c>
      <c r="G11587">
        <v>11500</v>
      </c>
      <c r="H11587">
        <v>15</v>
      </c>
      <c r="I11587" s="2">
        <v>42853.837500000001</v>
      </c>
      <c r="J11587" t="s">
        <v>18</v>
      </c>
      <c r="K11587" s="2">
        <v>42831</v>
      </c>
      <c r="L11587" s="2">
        <v>42853.826979166668</v>
      </c>
      <c r="M11587">
        <v>37</v>
      </c>
      <c r="N11587">
        <v>22</v>
      </c>
      <c r="O11587">
        <v>22</v>
      </c>
      <c r="P11587">
        <v>15</v>
      </c>
      <c r="R11587" t="str">
        <f t="shared" ref="R11587:R11650" si="724">IF(N11587&lt;0,"Early",IF(N11587=0,"OnTime","Late"))</f>
        <v>Late</v>
      </c>
      <c r="S11587" t="str">
        <f t="shared" ref="S11587:S11650" si="725">IF(N11588&lt;0,"Early",IF(N11588=0,"OnTime","Late"))</f>
        <v>Early</v>
      </c>
      <c r="T11587" t="str">
        <f t="shared" ref="T11587:T11650" si="726">IF(ISBLANK(Q11587),"One-time","Frequent Borrower")</f>
        <v>One-time</v>
      </c>
      <c r="U11587" t="str">
        <f t="shared" ref="U11587:U11650" si="727">IF(OR(H11587=15,H11587=30),"Short Term","Long Term")</f>
        <v>Short Term</v>
      </c>
    </row>
    <row r="11588" spans="1:21" x14ac:dyDescent="0.35">
      <c r="A11588" t="s">
        <v>2685</v>
      </c>
      <c r="B11588">
        <v>301888604</v>
      </c>
      <c r="C11588">
        <v>2</v>
      </c>
      <c r="D11588" s="2">
        <v>42858.727766203701</v>
      </c>
      <c r="E11588" s="2">
        <v>42858.686030092591</v>
      </c>
      <c r="F11588">
        <v>10000</v>
      </c>
      <c r="G11588">
        <v>11500</v>
      </c>
      <c r="H11588">
        <v>15</v>
      </c>
      <c r="I11588" s="2">
        <v>42858.740787037037</v>
      </c>
      <c r="J11588" t="s">
        <v>18</v>
      </c>
      <c r="K11588" s="2">
        <v>42873</v>
      </c>
      <c r="L11588" s="2">
        <v>42858.730266203696</v>
      </c>
      <c r="M11588">
        <v>0</v>
      </c>
      <c r="N11588">
        <v>-15</v>
      </c>
      <c r="O11588">
        <v>-15</v>
      </c>
      <c r="P11588">
        <v>15</v>
      </c>
      <c r="Q11588">
        <v>42</v>
      </c>
      <c r="R11588" t="str">
        <f t="shared" si="724"/>
        <v>Early</v>
      </c>
      <c r="S11588" t="str">
        <f t="shared" si="725"/>
        <v>Late</v>
      </c>
      <c r="T11588" t="str">
        <f t="shared" si="726"/>
        <v>Frequent Borrower</v>
      </c>
      <c r="U11588" t="str">
        <f t="shared" si="727"/>
        <v>Short Term</v>
      </c>
    </row>
    <row r="11589" spans="1:21" x14ac:dyDescent="0.35">
      <c r="A11589" t="s">
        <v>2685</v>
      </c>
      <c r="B11589">
        <v>301889617</v>
      </c>
      <c r="C11589">
        <v>3</v>
      </c>
      <c r="D11589" s="2">
        <v>42859.602789351848</v>
      </c>
      <c r="E11589" s="2">
        <v>42859.561041666668</v>
      </c>
      <c r="F11589">
        <v>10000</v>
      </c>
      <c r="G11589">
        <v>11500</v>
      </c>
      <c r="H11589">
        <v>15</v>
      </c>
      <c r="I11589" s="2">
        <v>42881.802245370367</v>
      </c>
      <c r="J11589" t="s">
        <v>18</v>
      </c>
      <c r="K11589" s="2">
        <v>42874</v>
      </c>
      <c r="L11589" s="2">
        <v>42881.795185185183</v>
      </c>
      <c r="M11589">
        <v>22</v>
      </c>
      <c r="N11589">
        <v>7</v>
      </c>
      <c r="O11589">
        <v>7</v>
      </c>
      <c r="P11589">
        <v>15</v>
      </c>
      <c r="Q11589">
        <v>0</v>
      </c>
      <c r="R11589" t="str">
        <f t="shared" si="724"/>
        <v>Late</v>
      </c>
      <c r="S11589" t="str">
        <f t="shared" si="725"/>
        <v>Late</v>
      </c>
      <c r="T11589" t="str">
        <f t="shared" si="726"/>
        <v>Frequent Borrower</v>
      </c>
      <c r="U11589" t="str">
        <f t="shared" si="727"/>
        <v>Short Term</v>
      </c>
    </row>
    <row r="11590" spans="1:21" x14ac:dyDescent="0.35">
      <c r="A11590" t="s">
        <v>2685</v>
      </c>
      <c r="B11590">
        <v>301920856</v>
      </c>
      <c r="C11590">
        <v>4</v>
      </c>
      <c r="D11590" s="2">
        <v>42884.411319444444</v>
      </c>
      <c r="E11590" s="2">
        <v>42884.369560185187</v>
      </c>
      <c r="F11590">
        <v>10000</v>
      </c>
      <c r="G11590">
        <v>11500</v>
      </c>
      <c r="H11590">
        <v>15</v>
      </c>
      <c r="I11590" s="2">
        <v>42909.837418981479</v>
      </c>
      <c r="J11590" t="s">
        <v>18</v>
      </c>
      <c r="K11590" s="2">
        <v>42899</v>
      </c>
      <c r="L11590" s="2">
        <v>42909.830381944441</v>
      </c>
      <c r="M11590">
        <v>25</v>
      </c>
      <c r="N11590">
        <v>10</v>
      </c>
      <c r="O11590">
        <v>10</v>
      </c>
      <c r="P11590">
        <v>15</v>
      </c>
      <c r="Q11590">
        <v>24</v>
      </c>
      <c r="R11590" t="str">
        <f t="shared" si="724"/>
        <v>Late</v>
      </c>
      <c r="S11590" t="str">
        <f t="shared" si="725"/>
        <v>Early</v>
      </c>
      <c r="T11590" t="str">
        <f t="shared" si="726"/>
        <v>Frequent Borrower</v>
      </c>
      <c r="U11590" t="str">
        <f t="shared" si="727"/>
        <v>Short Term</v>
      </c>
    </row>
    <row r="11591" spans="1:21" x14ac:dyDescent="0.35">
      <c r="A11591" t="s">
        <v>2686</v>
      </c>
      <c r="B11591">
        <v>301627848</v>
      </c>
      <c r="C11591">
        <v>1</v>
      </c>
      <c r="D11591" s="2">
        <v>42524.888078703712</v>
      </c>
      <c r="E11591" s="2">
        <v>42524.846284722233</v>
      </c>
      <c r="F11591">
        <v>10000</v>
      </c>
      <c r="G11591">
        <v>13000</v>
      </c>
      <c r="H11591">
        <v>30</v>
      </c>
      <c r="I11591" s="2">
        <v>42548.441064814811</v>
      </c>
      <c r="J11591" t="s">
        <v>18</v>
      </c>
      <c r="K11591" s="2">
        <v>42555</v>
      </c>
      <c r="L11591" s="2">
        <v>42548.430601851847</v>
      </c>
      <c r="M11591">
        <v>23</v>
      </c>
      <c r="N11591">
        <v>-7</v>
      </c>
      <c r="O11591">
        <v>-7</v>
      </c>
      <c r="P11591">
        <v>30</v>
      </c>
      <c r="R11591" t="str">
        <f t="shared" si="724"/>
        <v>Early</v>
      </c>
      <c r="S11591" t="str">
        <f t="shared" si="725"/>
        <v>Late</v>
      </c>
      <c r="T11591" t="str">
        <f t="shared" si="726"/>
        <v>One-time</v>
      </c>
      <c r="U11591" t="str">
        <f t="shared" si="727"/>
        <v>Short Term</v>
      </c>
    </row>
    <row r="11592" spans="1:21" x14ac:dyDescent="0.35">
      <c r="A11592" t="s">
        <v>2686</v>
      </c>
      <c r="B11592">
        <v>301753783</v>
      </c>
      <c r="C11592">
        <v>2</v>
      </c>
      <c r="D11592" s="2">
        <v>42677.389004629629</v>
      </c>
      <c r="E11592" s="2">
        <v>42677.347199074073</v>
      </c>
      <c r="F11592">
        <v>10000</v>
      </c>
      <c r="G11592">
        <v>13000</v>
      </c>
      <c r="H11592">
        <v>30</v>
      </c>
      <c r="I11592" s="2">
        <v>42716.031898148147</v>
      </c>
      <c r="J11592" t="s">
        <v>18</v>
      </c>
      <c r="K11592" s="2">
        <v>42709</v>
      </c>
      <c r="L11592" s="2">
        <v>42716.019467592603</v>
      </c>
      <c r="M11592">
        <v>38</v>
      </c>
      <c r="N11592">
        <v>7</v>
      </c>
      <c r="O11592">
        <v>8</v>
      </c>
      <c r="P11592">
        <v>30</v>
      </c>
      <c r="Q11592">
        <v>152</v>
      </c>
      <c r="R11592" t="str">
        <f t="shared" si="724"/>
        <v>Late</v>
      </c>
      <c r="S11592" t="str">
        <f t="shared" si="725"/>
        <v>Late</v>
      </c>
      <c r="T11592" t="str">
        <f t="shared" si="726"/>
        <v>Frequent Borrower</v>
      </c>
      <c r="U11592" t="str">
        <f t="shared" si="727"/>
        <v>Short Term</v>
      </c>
    </row>
    <row r="11593" spans="1:21" x14ac:dyDescent="0.35">
      <c r="A11593" t="s">
        <v>2686</v>
      </c>
      <c r="B11593">
        <v>301781919</v>
      </c>
      <c r="C11593">
        <v>3</v>
      </c>
      <c r="D11593" s="2">
        <v>42731.005300925928</v>
      </c>
      <c r="E11593" s="2">
        <v>42730.963530092587</v>
      </c>
      <c r="F11593">
        <v>10000</v>
      </c>
      <c r="G11593">
        <v>13000</v>
      </c>
      <c r="H11593">
        <v>30</v>
      </c>
      <c r="I11593" s="2">
        <v>42779.85527777778</v>
      </c>
      <c r="J11593" t="s">
        <v>18</v>
      </c>
      <c r="K11593" s="2">
        <v>42761</v>
      </c>
      <c r="L11593" s="2">
        <v>42779.84474537037</v>
      </c>
      <c r="M11593">
        <v>48</v>
      </c>
      <c r="N11593">
        <v>18</v>
      </c>
      <c r="O11593">
        <v>18</v>
      </c>
      <c r="P11593">
        <v>30</v>
      </c>
      <c r="Q11593">
        <v>53</v>
      </c>
      <c r="R11593" t="str">
        <f t="shared" si="724"/>
        <v>Late</v>
      </c>
      <c r="S11593" t="str">
        <f t="shared" si="725"/>
        <v>Late</v>
      </c>
      <c r="T11593" t="str">
        <f t="shared" si="726"/>
        <v>Frequent Borrower</v>
      </c>
      <c r="U11593" t="str">
        <f t="shared" si="727"/>
        <v>Short Term</v>
      </c>
    </row>
    <row r="11594" spans="1:21" x14ac:dyDescent="0.35">
      <c r="A11594" t="s">
        <v>2686</v>
      </c>
      <c r="B11594">
        <v>301828525</v>
      </c>
      <c r="C11594">
        <v>4</v>
      </c>
      <c r="D11594" s="2">
        <v>42794.90519675926</v>
      </c>
      <c r="E11594" s="2">
        <v>42794.863229166673</v>
      </c>
      <c r="F11594">
        <v>10000</v>
      </c>
      <c r="G11594">
        <v>13000</v>
      </c>
      <c r="H11594">
        <v>30</v>
      </c>
      <c r="I11594" s="2">
        <v>42835.363229166673</v>
      </c>
      <c r="J11594" t="s">
        <v>18</v>
      </c>
      <c r="K11594" s="2">
        <v>42824</v>
      </c>
      <c r="L11594" s="2">
        <v>42835.352719907409</v>
      </c>
      <c r="M11594">
        <v>40</v>
      </c>
      <c r="N11594">
        <v>11</v>
      </c>
      <c r="O11594">
        <v>10</v>
      </c>
      <c r="P11594">
        <v>30</v>
      </c>
      <c r="Q11594">
        <v>63</v>
      </c>
      <c r="R11594" t="str">
        <f t="shared" si="724"/>
        <v>Late</v>
      </c>
      <c r="S11594" t="str">
        <f t="shared" si="725"/>
        <v>Late</v>
      </c>
      <c r="T11594" t="str">
        <f t="shared" si="726"/>
        <v>Frequent Borrower</v>
      </c>
      <c r="U11594" t="str">
        <f t="shared" si="727"/>
        <v>Short Term</v>
      </c>
    </row>
    <row r="11595" spans="1:21" x14ac:dyDescent="0.35">
      <c r="A11595" t="s">
        <v>2686</v>
      </c>
      <c r="B11595">
        <v>301915877</v>
      </c>
      <c r="C11595">
        <v>5</v>
      </c>
      <c r="D11595" s="2">
        <v>42877.948287037027</v>
      </c>
      <c r="E11595" s="2">
        <v>42877.906539351847</v>
      </c>
      <c r="F11595">
        <v>10000</v>
      </c>
      <c r="G11595">
        <v>11500</v>
      </c>
      <c r="H11595">
        <v>15</v>
      </c>
      <c r="I11595" s="2">
        <v>42916.538888888892</v>
      </c>
      <c r="J11595" t="s">
        <v>18</v>
      </c>
      <c r="K11595" s="2">
        <v>42892</v>
      </c>
      <c r="L11595" s="2">
        <v>42916.531851851847</v>
      </c>
      <c r="M11595">
        <v>38</v>
      </c>
      <c r="N11595">
        <v>24</v>
      </c>
      <c r="O11595">
        <v>23</v>
      </c>
      <c r="P11595">
        <v>15</v>
      </c>
      <c r="Q11595">
        <v>83</v>
      </c>
      <c r="R11595" t="str">
        <f t="shared" si="724"/>
        <v>Late</v>
      </c>
      <c r="S11595" t="str">
        <f t="shared" si="725"/>
        <v>Late</v>
      </c>
      <c r="T11595" t="str">
        <f t="shared" si="726"/>
        <v>Frequent Borrower</v>
      </c>
      <c r="U11595" t="str">
        <f t="shared" si="727"/>
        <v>Short Term</v>
      </c>
    </row>
    <row r="11596" spans="1:21" x14ac:dyDescent="0.35">
      <c r="A11596" t="s">
        <v>2687</v>
      </c>
      <c r="B11596">
        <v>301627434</v>
      </c>
      <c r="C11596">
        <v>1</v>
      </c>
      <c r="D11596" s="2">
        <v>42523.857476851852</v>
      </c>
      <c r="E11596" s="2">
        <v>42523.815729166658</v>
      </c>
      <c r="F11596">
        <v>10000</v>
      </c>
      <c r="G11596">
        <v>13000</v>
      </c>
      <c r="H11596">
        <v>30</v>
      </c>
      <c r="I11596" s="2">
        <v>42556.957037037027</v>
      </c>
      <c r="J11596" t="s">
        <v>18</v>
      </c>
      <c r="K11596" s="2">
        <v>42555</v>
      </c>
      <c r="L11596" s="2">
        <v>42556.946585648147</v>
      </c>
      <c r="M11596">
        <v>33</v>
      </c>
      <c r="N11596">
        <v>1</v>
      </c>
      <c r="O11596">
        <v>3</v>
      </c>
      <c r="P11596">
        <v>30</v>
      </c>
      <c r="R11596" t="str">
        <f t="shared" si="724"/>
        <v>Late</v>
      </c>
      <c r="S11596" t="str">
        <f t="shared" si="725"/>
        <v>Late</v>
      </c>
      <c r="T11596" t="str">
        <f t="shared" si="726"/>
        <v>One-time</v>
      </c>
      <c r="U11596" t="str">
        <f t="shared" si="727"/>
        <v>Short Term</v>
      </c>
    </row>
    <row r="11597" spans="1:21" x14ac:dyDescent="0.35">
      <c r="A11597" t="s">
        <v>2687</v>
      </c>
      <c r="B11597">
        <v>301773127</v>
      </c>
      <c r="C11597">
        <v>2</v>
      </c>
      <c r="D11597" s="2">
        <v>42717.668969907398</v>
      </c>
      <c r="E11597" s="2">
        <v>42717.627187500002</v>
      </c>
      <c r="F11597">
        <v>10000</v>
      </c>
      <c r="G11597">
        <v>13000</v>
      </c>
      <c r="H11597">
        <v>30</v>
      </c>
      <c r="I11597" s="2">
        <v>42767.57104166667</v>
      </c>
      <c r="J11597" t="s">
        <v>18</v>
      </c>
      <c r="K11597" s="2">
        <v>42747</v>
      </c>
      <c r="L11597" s="2">
        <v>42766</v>
      </c>
      <c r="M11597">
        <v>49</v>
      </c>
      <c r="N11597">
        <v>19</v>
      </c>
      <c r="O11597">
        <v>19</v>
      </c>
      <c r="P11597">
        <v>30</v>
      </c>
      <c r="Q11597">
        <v>193</v>
      </c>
      <c r="R11597" t="str">
        <f t="shared" si="724"/>
        <v>Late</v>
      </c>
      <c r="S11597" t="str">
        <f t="shared" si="725"/>
        <v>Early</v>
      </c>
      <c r="T11597" t="str">
        <f t="shared" si="726"/>
        <v>Frequent Borrower</v>
      </c>
      <c r="U11597" t="str">
        <f t="shared" si="727"/>
        <v>Short Term</v>
      </c>
    </row>
    <row r="11598" spans="1:21" x14ac:dyDescent="0.35">
      <c r="A11598" t="s">
        <v>2687</v>
      </c>
      <c r="B11598">
        <v>301822402</v>
      </c>
      <c r="C11598">
        <v>3</v>
      </c>
      <c r="D11598" s="2">
        <v>42786.56449074074</v>
      </c>
      <c r="E11598" s="2">
        <v>42786.522685185177</v>
      </c>
      <c r="F11598">
        <v>10000</v>
      </c>
      <c r="G11598">
        <v>11500</v>
      </c>
      <c r="H11598">
        <v>15</v>
      </c>
      <c r="I11598" s="2">
        <v>42801.479027777779</v>
      </c>
      <c r="J11598" t="s">
        <v>18</v>
      </c>
      <c r="K11598" s="2">
        <v>42801</v>
      </c>
      <c r="L11598" s="2">
        <v>42800</v>
      </c>
      <c r="M11598">
        <v>14</v>
      </c>
      <c r="N11598">
        <v>-1</v>
      </c>
      <c r="O11598">
        <v>-1</v>
      </c>
      <c r="P11598">
        <v>15</v>
      </c>
      <c r="Q11598">
        <v>68</v>
      </c>
      <c r="R11598" t="str">
        <f t="shared" si="724"/>
        <v>Early</v>
      </c>
      <c r="S11598" t="str">
        <f t="shared" si="725"/>
        <v>OnTime</v>
      </c>
      <c r="T11598" t="str">
        <f t="shared" si="726"/>
        <v>Frequent Borrower</v>
      </c>
      <c r="U11598" t="str">
        <f t="shared" si="727"/>
        <v>Short Term</v>
      </c>
    </row>
    <row r="11599" spans="1:21" x14ac:dyDescent="0.35">
      <c r="A11599" t="s">
        <v>2687</v>
      </c>
      <c r="B11599">
        <v>301835235</v>
      </c>
      <c r="C11599">
        <v>4</v>
      </c>
      <c r="D11599" s="2">
        <v>42804.302974537037</v>
      </c>
      <c r="E11599" s="2">
        <v>42804.261238425926</v>
      </c>
      <c r="F11599">
        <v>10000</v>
      </c>
      <c r="G11599">
        <v>13000</v>
      </c>
      <c r="H11599">
        <v>30</v>
      </c>
      <c r="I11599" s="2">
        <v>42835.044895833344</v>
      </c>
      <c r="J11599" t="s">
        <v>18</v>
      </c>
      <c r="K11599" s="2">
        <v>42835</v>
      </c>
      <c r="L11599" s="2">
        <v>42835.019363425927</v>
      </c>
      <c r="M11599">
        <v>30</v>
      </c>
      <c r="N11599">
        <v>0</v>
      </c>
      <c r="O11599">
        <v>0</v>
      </c>
      <c r="P11599">
        <v>30</v>
      </c>
      <c r="Q11599">
        <v>17</v>
      </c>
      <c r="R11599" t="str">
        <f t="shared" si="724"/>
        <v>OnTime</v>
      </c>
      <c r="S11599" t="str">
        <f t="shared" si="725"/>
        <v>Late</v>
      </c>
      <c r="T11599" t="str">
        <f t="shared" si="726"/>
        <v>Frequent Borrower</v>
      </c>
      <c r="U11599" t="str">
        <f t="shared" si="727"/>
        <v>Short Term</v>
      </c>
    </row>
    <row r="11600" spans="1:21" x14ac:dyDescent="0.35">
      <c r="A11600" t="s">
        <v>2687</v>
      </c>
      <c r="B11600">
        <v>301865518</v>
      </c>
      <c r="C11600">
        <v>5</v>
      </c>
      <c r="D11600" s="2">
        <v>42837.402430555558</v>
      </c>
      <c r="E11600" s="2">
        <v>42837.360682870371</v>
      </c>
      <c r="F11600">
        <v>10000</v>
      </c>
      <c r="G11600">
        <v>11500</v>
      </c>
      <c r="H11600">
        <v>15</v>
      </c>
      <c r="I11600" s="2">
        <v>42858.446736111109</v>
      </c>
      <c r="J11600" t="s">
        <v>18</v>
      </c>
      <c r="K11600" s="2">
        <v>42852</v>
      </c>
      <c r="L11600" s="2">
        <v>42858.436215277783</v>
      </c>
      <c r="M11600">
        <v>21</v>
      </c>
      <c r="N11600">
        <v>6</v>
      </c>
      <c r="O11600">
        <v>6</v>
      </c>
      <c r="P11600">
        <v>15</v>
      </c>
      <c r="Q11600">
        <v>33</v>
      </c>
      <c r="R11600" t="str">
        <f t="shared" si="724"/>
        <v>Late</v>
      </c>
      <c r="S11600" t="str">
        <f t="shared" si="725"/>
        <v>Early</v>
      </c>
      <c r="T11600" t="str">
        <f t="shared" si="726"/>
        <v>Frequent Borrower</v>
      </c>
      <c r="U11600" t="str">
        <f t="shared" si="727"/>
        <v>Short Term</v>
      </c>
    </row>
    <row r="11601" spans="1:21" x14ac:dyDescent="0.35">
      <c r="A11601" t="s">
        <v>2687</v>
      </c>
      <c r="B11601">
        <v>301893899</v>
      </c>
      <c r="C11601">
        <v>6</v>
      </c>
      <c r="D11601" s="2">
        <v>42862.595937500002</v>
      </c>
      <c r="E11601" s="2">
        <v>42862.554201388892</v>
      </c>
      <c r="F11601">
        <v>10000</v>
      </c>
      <c r="G11601">
        <v>13000</v>
      </c>
      <c r="H11601">
        <v>30</v>
      </c>
      <c r="I11601" s="2">
        <v>42890.776145833333</v>
      </c>
      <c r="J11601" t="s">
        <v>18</v>
      </c>
      <c r="K11601" s="2">
        <v>42892</v>
      </c>
      <c r="L11601" s="2">
        <v>42890.769097222219</v>
      </c>
      <c r="M11601">
        <v>28</v>
      </c>
      <c r="N11601">
        <v>-2</v>
      </c>
      <c r="O11601">
        <v>-2</v>
      </c>
      <c r="P11601">
        <v>30</v>
      </c>
      <c r="Q11601">
        <v>25</v>
      </c>
      <c r="R11601" t="str">
        <f t="shared" si="724"/>
        <v>Early</v>
      </c>
      <c r="S11601" t="str">
        <f t="shared" si="725"/>
        <v>Early</v>
      </c>
      <c r="T11601" t="str">
        <f t="shared" si="726"/>
        <v>Frequent Borrower</v>
      </c>
      <c r="U11601" t="str">
        <f t="shared" si="727"/>
        <v>Short Term</v>
      </c>
    </row>
    <row r="11602" spans="1:21" x14ac:dyDescent="0.35">
      <c r="A11602" t="s">
        <v>2687</v>
      </c>
      <c r="B11602">
        <v>301928179</v>
      </c>
      <c r="C11602">
        <v>7</v>
      </c>
      <c r="D11602" s="2">
        <v>42891.886493055557</v>
      </c>
      <c r="E11602" s="2">
        <v>42891.844629629632</v>
      </c>
      <c r="F11602">
        <v>10000</v>
      </c>
      <c r="G11602">
        <v>11500</v>
      </c>
      <c r="H11602">
        <v>15</v>
      </c>
      <c r="I11602" s="2">
        <v>42904.418344907397</v>
      </c>
      <c r="J11602" t="s">
        <v>18</v>
      </c>
      <c r="K11602" s="2">
        <v>42906</v>
      </c>
      <c r="L11602" s="2">
        <v>42904.411296296297</v>
      </c>
      <c r="M11602">
        <v>12</v>
      </c>
      <c r="N11602">
        <v>-2</v>
      </c>
      <c r="O11602">
        <v>-3</v>
      </c>
      <c r="P11602">
        <v>15</v>
      </c>
      <c r="Q11602">
        <v>29</v>
      </c>
      <c r="R11602" t="str">
        <f t="shared" si="724"/>
        <v>Early</v>
      </c>
      <c r="S11602" t="str">
        <f t="shared" si="725"/>
        <v>OnTime</v>
      </c>
      <c r="T11602" t="str">
        <f t="shared" si="726"/>
        <v>Frequent Borrower</v>
      </c>
      <c r="U11602" t="str">
        <f t="shared" si="727"/>
        <v>Short Term</v>
      </c>
    </row>
    <row r="11603" spans="1:21" x14ac:dyDescent="0.35">
      <c r="A11603" t="s">
        <v>2688</v>
      </c>
      <c r="B11603">
        <v>301627999</v>
      </c>
      <c r="C11603">
        <v>1</v>
      </c>
      <c r="D11603" s="2">
        <v>42525.583506944437</v>
      </c>
      <c r="E11603" s="2">
        <v>42525.541759259257</v>
      </c>
      <c r="F11603">
        <v>10000</v>
      </c>
      <c r="G11603">
        <v>13000</v>
      </c>
      <c r="H11603">
        <v>30</v>
      </c>
      <c r="I11603" s="2">
        <v>42555.531527777777</v>
      </c>
      <c r="J11603" t="s">
        <v>18</v>
      </c>
      <c r="K11603" s="2">
        <v>42555</v>
      </c>
      <c r="L11603" s="2">
        <v>42555.521064814813</v>
      </c>
      <c r="M11603">
        <v>29</v>
      </c>
      <c r="N11603">
        <v>0</v>
      </c>
      <c r="O11603">
        <v>-1</v>
      </c>
      <c r="P11603">
        <v>30</v>
      </c>
      <c r="R11603" t="str">
        <f t="shared" si="724"/>
        <v>OnTime</v>
      </c>
      <c r="S11603" t="str">
        <f t="shared" si="725"/>
        <v>Early</v>
      </c>
      <c r="T11603" t="str">
        <f t="shared" si="726"/>
        <v>One-time</v>
      </c>
      <c r="U11603" t="str">
        <f t="shared" si="727"/>
        <v>Short Term</v>
      </c>
    </row>
    <row r="11604" spans="1:21" x14ac:dyDescent="0.35">
      <c r="A11604" t="s">
        <v>2688</v>
      </c>
      <c r="B11604">
        <v>301652931</v>
      </c>
      <c r="C11604">
        <v>2</v>
      </c>
      <c r="D11604" s="2">
        <v>42566.532685185193</v>
      </c>
      <c r="E11604" s="2">
        <v>42566.490902777783</v>
      </c>
      <c r="F11604">
        <v>5000</v>
      </c>
      <c r="G11604">
        <v>6500</v>
      </c>
      <c r="H11604">
        <v>30</v>
      </c>
      <c r="I11604" s="2">
        <v>42592.668969907398</v>
      </c>
      <c r="J11604" t="s">
        <v>18</v>
      </c>
      <c r="K11604" s="2">
        <v>42597</v>
      </c>
      <c r="L11604" s="2">
        <v>42592.658483796287</v>
      </c>
      <c r="M11604">
        <v>26</v>
      </c>
      <c r="N11604">
        <v>-5</v>
      </c>
      <c r="O11604">
        <v>-4</v>
      </c>
      <c r="P11604">
        <v>30</v>
      </c>
      <c r="Q11604">
        <v>40</v>
      </c>
      <c r="R11604" t="str">
        <f t="shared" si="724"/>
        <v>Early</v>
      </c>
      <c r="S11604" t="str">
        <f t="shared" si="725"/>
        <v>Late</v>
      </c>
      <c r="T11604" t="str">
        <f t="shared" si="726"/>
        <v>Frequent Borrower</v>
      </c>
      <c r="U11604" t="str">
        <f t="shared" si="727"/>
        <v>Short Term</v>
      </c>
    </row>
    <row r="11605" spans="1:21" x14ac:dyDescent="0.35">
      <c r="A11605" t="s">
        <v>2688</v>
      </c>
      <c r="B11605">
        <v>301680671</v>
      </c>
      <c r="C11605">
        <v>3</v>
      </c>
      <c r="D11605" s="2">
        <v>42596.626562500001</v>
      </c>
      <c r="E11605" s="2">
        <v>42596.584826388891</v>
      </c>
      <c r="F11605">
        <v>10000</v>
      </c>
      <c r="G11605">
        <v>12250</v>
      </c>
      <c r="H11605">
        <v>30</v>
      </c>
      <c r="I11605" s="2">
        <v>42627.473321759258</v>
      </c>
      <c r="J11605" t="s">
        <v>18</v>
      </c>
      <c r="K11605" s="2">
        <v>42626</v>
      </c>
      <c r="L11605" s="2">
        <v>42627.462870370371</v>
      </c>
      <c r="M11605">
        <v>30</v>
      </c>
      <c r="N11605">
        <v>1</v>
      </c>
      <c r="O11605">
        <v>0</v>
      </c>
      <c r="P11605">
        <v>22.5</v>
      </c>
      <c r="Q11605">
        <v>30</v>
      </c>
      <c r="R11605" t="str">
        <f t="shared" si="724"/>
        <v>Late</v>
      </c>
      <c r="S11605" t="str">
        <f t="shared" si="725"/>
        <v>Early</v>
      </c>
      <c r="T11605" t="str">
        <f t="shared" si="726"/>
        <v>Frequent Borrower</v>
      </c>
      <c r="U11605" t="str">
        <f t="shared" si="727"/>
        <v>Short Term</v>
      </c>
    </row>
    <row r="11606" spans="1:21" x14ac:dyDescent="0.35">
      <c r="A11606" t="s">
        <v>2688</v>
      </c>
      <c r="B11606">
        <v>301715303</v>
      </c>
      <c r="C11606">
        <v>4</v>
      </c>
      <c r="D11606" s="2">
        <v>42628.053263888891</v>
      </c>
      <c r="E11606" s="2">
        <v>42628.011504629627</v>
      </c>
      <c r="F11606">
        <v>10000</v>
      </c>
      <c r="G11606">
        <v>12250</v>
      </c>
      <c r="H11606">
        <v>30</v>
      </c>
      <c r="I11606" s="2">
        <v>42657.386944444443</v>
      </c>
      <c r="J11606" t="s">
        <v>18</v>
      </c>
      <c r="K11606" s="2">
        <v>42660</v>
      </c>
      <c r="L11606" s="2">
        <v>42657.376423611109</v>
      </c>
      <c r="M11606">
        <v>29</v>
      </c>
      <c r="N11606">
        <v>-3</v>
      </c>
      <c r="O11606">
        <v>-1</v>
      </c>
      <c r="P11606">
        <v>22.5</v>
      </c>
      <c r="Q11606">
        <v>31</v>
      </c>
      <c r="R11606" t="str">
        <f t="shared" si="724"/>
        <v>Early</v>
      </c>
      <c r="S11606" t="str">
        <f t="shared" si="725"/>
        <v>OnTime</v>
      </c>
      <c r="T11606" t="str">
        <f t="shared" si="726"/>
        <v>Frequent Borrower</v>
      </c>
      <c r="U11606" t="str">
        <f t="shared" si="727"/>
        <v>Short Term</v>
      </c>
    </row>
    <row r="11607" spans="1:21" x14ac:dyDescent="0.35">
      <c r="A11607" t="s">
        <v>2688</v>
      </c>
      <c r="B11607">
        <v>301786468</v>
      </c>
      <c r="C11607">
        <v>5</v>
      </c>
      <c r="D11607" s="2">
        <v>42738.703287037039</v>
      </c>
      <c r="E11607" s="2">
        <v>42738.661469907413</v>
      </c>
      <c r="F11607">
        <v>30000</v>
      </c>
      <c r="G11607">
        <v>36800</v>
      </c>
      <c r="H11607">
        <v>60</v>
      </c>
      <c r="I11607" s="2">
        <v>42797.707465277781</v>
      </c>
      <c r="J11607" t="s">
        <v>18</v>
      </c>
      <c r="K11607" s="2">
        <v>42768</v>
      </c>
      <c r="L11607" s="2">
        <v>42768.31758101852</v>
      </c>
      <c r="M11607">
        <v>59</v>
      </c>
      <c r="N11607">
        <v>0</v>
      </c>
      <c r="O11607">
        <v>-1</v>
      </c>
      <c r="P11607">
        <v>22.666666666666661</v>
      </c>
      <c r="Q11607">
        <v>110</v>
      </c>
      <c r="R11607" t="str">
        <f t="shared" si="724"/>
        <v>OnTime</v>
      </c>
      <c r="S11607" t="str">
        <f t="shared" si="725"/>
        <v>Early</v>
      </c>
      <c r="T11607" t="str">
        <f t="shared" si="726"/>
        <v>Frequent Borrower</v>
      </c>
      <c r="U11607" t="str">
        <f t="shared" si="727"/>
        <v>Long Term</v>
      </c>
    </row>
    <row r="11608" spans="1:21" x14ac:dyDescent="0.35">
      <c r="A11608" t="s">
        <v>2688</v>
      </c>
      <c r="B11608">
        <v>301830875</v>
      </c>
      <c r="C11608">
        <v>6</v>
      </c>
      <c r="D11608" s="2">
        <v>42797.708692129629</v>
      </c>
      <c r="E11608" s="2">
        <v>42797.666956018518</v>
      </c>
      <c r="F11608">
        <v>30000</v>
      </c>
      <c r="G11608">
        <v>36800</v>
      </c>
      <c r="H11608">
        <v>60</v>
      </c>
      <c r="I11608" s="2">
        <v>42859.65384259259</v>
      </c>
      <c r="J11608" t="s">
        <v>18</v>
      </c>
      <c r="K11608" s="2">
        <v>42828</v>
      </c>
      <c r="L11608" s="2">
        <v>42824.624189814807</v>
      </c>
      <c r="M11608">
        <v>61</v>
      </c>
      <c r="N11608">
        <v>-4</v>
      </c>
      <c r="O11608">
        <v>1</v>
      </c>
      <c r="P11608">
        <v>22.666666666666661</v>
      </c>
      <c r="Q11608">
        <v>59</v>
      </c>
      <c r="R11608" t="str">
        <f t="shared" si="724"/>
        <v>Early</v>
      </c>
      <c r="S11608" t="str">
        <f t="shared" si="725"/>
        <v>Early</v>
      </c>
      <c r="T11608" t="str">
        <f t="shared" si="726"/>
        <v>Frequent Borrower</v>
      </c>
      <c r="U11608" t="str">
        <f t="shared" si="727"/>
        <v>Long Term</v>
      </c>
    </row>
    <row r="11609" spans="1:21" x14ac:dyDescent="0.35">
      <c r="A11609" t="s">
        <v>2688</v>
      </c>
      <c r="B11609">
        <v>301910091</v>
      </c>
      <c r="C11609">
        <v>7</v>
      </c>
      <c r="D11609" s="2">
        <v>42871.735231481478</v>
      </c>
      <c r="E11609" s="2">
        <v>42871.692743055559</v>
      </c>
      <c r="F11609">
        <v>40000</v>
      </c>
      <c r="G11609">
        <v>44000</v>
      </c>
      <c r="H11609">
        <v>30</v>
      </c>
      <c r="I11609" s="2">
        <v>42898.432511574072</v>
      </c>
      <c r="J11609" t="s">
        <v>18</v>
      </c>
      <c r="K11609" s="2">
        <v>42901</v>
      </c>
      <c r="L11609" s="2">
        <v>42898.425462962958</v>
      </c>
      <c r="M11609">
        <v>26</v>
      </c>
      <c r="N11609">
        <v>-3</v>
      </c>
      <c r="O11609">
        <v>-4</v>
      </c>
      <c r="P11609">
        <v>10</v>
      </c>
      <c r="Q11609">
        <v>74</v>
      </c>
      <c r="R11609" t="str">
        <f t="shared" si="724"/>
        <v>Early</v>
      </c>
      <c r="S11609" t="str">
        <f t="shared" si="725"/>
        <v>Late</v>
      </c>
      <c r="T11609" t="str">
        <f t="shared" si="726"/>
        <v>Frequent Borrower</v>
      </c>
      <c r="U11609" t="str">
        <f t="shared" si="727"/>
        <v>Short Term</v>
      </c>
    </row>
    <row r="11610" spans="1:21" x14ac:dyDescent="0.35">
      <c r="A11610" t="s">
        <v>2688</v>
      </c>
      <c r="B11610">
        <v>301938189</v>
      </c>
      <c r="C11610">
        <v>8</v>
      </c>
      <c r="D11610" s="2">
        <v>42900.404131944437</v>
      </c>
      <c r="E11610" s="2">
        <v>42900.362384259257</v>
      </c>
      <c r="F11610">
        <v>40000</v>
      </c>
      <c r="G11610">
        <v>48000</v>
      </c>
      <c r="H11610">
        <v>60</v>
      </c>
      <c r="I11610" s="2">
        <v>42937.81890046296</v>
      </c>
      <c r="J11610" t="s">
        <v>18</v>
      </c>
      <c r="K11610" s="2">
        <v>42930</v>
      </c>
      <c r="L11610" s="2">
        <v>42935.432002314818</v>
      </c>
      <c r="M11610">
        <v>37</v>
      </c>
      <c r="N11610">
        <v>5</v>
      </c>
      <c r="O11610">
        <v>-23</v>
      </c>
      <c r="P11610">
        <v>20</v>
      </c>
      <c r="Q11610">
        <v>28</v>
      </c>
      <c r="R11610" t="str">
        <f t="shared" si="724"/>
        <v>Late</v>
      </c>
      <c r="S11610" t="str">
        <f t="shared" si="725"/>
        <v>Early</v>
      </c>
      <c r="T11610" t="str">
        <f t="shared" si="726"/>
        <v>Frequent Borrower</v>
      </c>
      <c r="U11610" t="str">
        <f t="shared" si="727"/>
        <v>Long Term</v>
      </c>
    </row>
    <row r="11611" spans="1:21" x14ac:dyDescent="0.35">
      <c r="A11611" t="s">
        <v>2689</v>
      </c>
      <c r="B11611">
        <v>301630187</v>
      </c>
      <c r="C11611">
        <v>1</v>
      </c>
      <c r="D11611" s="2">
        <v>42530.039537037039</v>
      </c>
      <c r="E11611" s="2">
        <v>42529.997777777768</v>
      </c>
      <c r="F11611">
        <v>9000</v>
      </c>
      <c r="G11611">
        <v>11700</v>
      </c>
      <c r="H11611">
        <v>30</v>
      </c>
      <c r="I11611" s="2">
        <v>42558.285312499997</v>
      </c>
      <c r="J11611" t="s">
        <v>18</v>
      </c>
      <c r="K11611" s="2">
        <v>42562</v>
      </c>
      <c r="L11611" s="2">
        <v>42558.27484953704</v>
      </c>
      <c r="M11611">
        <v>28</v>
      </c>
      <c r="N11611">
        <v>-4</v>
      </c>
      <c r="O11611">
        <v>-2</v>
      </c>
      <c r="P11611">
        <v>30</v>
      </c>
      <c r="R11611" t="str">
        <f t="shared" si="724"/>
        <v>Early</v>
      </c>
      <c r="S11611" t="str">
        <f t="shared" si="725"/>
        <v>Late</v>
      </c>
      <c r="T11611" t="str">
        <f t="shared" si="726"/>
        <v>One-time</v>
      </c>
      <c r="U11611" t="str">
        <f t="shared" si="727"/>
        <v>Short Term</v>
      </c>
    </row>
    <row r="11612" spans="1:21" x14ac:dyDescent="0.35">
      <c r="A11612" t="s">
        <v>2689</v>
      </c>
      <c r="B11612">
        <v>301645967</v>
      </c>
      <c r="C11612">
        <v>2</v>
      </c>
      <c r="D11612" s="2">
        <v>42558.421550925923</v>
      </c>
      <c r="E11612" s="2">
        <v>42558.379745370366</v>
      </c>
      <c r="F11612">
        <v>9000</v>
      </c>
      <c r="G11612">
        <v>11700</v>
      </c>
      <c r="H11612">
        <v>30</v>
      </c>
      <c r="I11612" s="2">
        <v>42593.549108796287</v>
      </c>
      <c r="J11612" t="s">
        <v>18</v>
      </c>
      <c r="K11612" s="2">
        <v>42590</v>
      </c>
      <c r="L11612" s="2">
        <v>42593.538657407407</v>
      </c>
      <c r="M11612">
        <v>35</v>
      </c>
      <c r="N11612">
        <v>3</v>
      </c>
      <c r="O11612">
        <v>5</v>
      </c>
      <c r="P11612">
        <v>30</v>
      </c>
      <c r="Q11612">
        <v>28</v>
      </c>
      <c r="R11612" t="str">
        <f t="shared" si="724"/>
        <v>Late</v>
      </c>
      <c r="S11612" t="str">
        <f t="shared" si="725"/>
        <v>Early</v>
      </c>
      <c r="T11612" t="str">
        <f t="shared" si="726"/>
        <v>Frequent Borrower</v>
      </c>
      <c r="U11612" t="str">
        <f t="shared" si="727"/>
        <v>Short Term</v>
      </c>
    </row>
    <row r="11613" spans="1:21" x14ac:dyDescent="0.35">
      <c r="A11613" t="s">
        <v>2689</v>
      </c>
      <c r="B11613">
        <v>301773021</v>
      </c>
      <c r="C11613">
        <v>3</v>
      </c>
      <c r="D11613" s="2">
        <v>42717.562071759261</v>
      </c>
      <c r="E11613" s="2">
        <v>42717.520254629628</v>
      </c>
      <c r="F11613">
        <v>10000</v>
      </c>
      <c r="G11613">
        <v>13000</v>
      </c>
      <c r="H11613">
        <v>30</v>
      </c>
      <c r="I11613" s="2">
        <v>42745.482442129629</v>
      </c>
      <c r="J11613" t="s">
        <v>18</v>
      </c>
      <c r="K11613" s="2">
        <v>42747</v>
      </c>
      <c r="L11613" s="2">
        <v>42745.471909722219</v>
      </c>
      <c r="M11613">
        <v>27</v>
      </c>
      <c r="N11613">
        <v>-2</v>
      </c>
      <c r="O11613">
        <v>-3</v>
      </c>
      <c r="P11613">
        <v>30</v>
      </c>
      <c r="Q11613">
        <v>159</v>
      </c>
      <c r="R11613" t="str">
        <f t="shared" si="724"/>
        <v>Early</v>
      </c>
      <c r="S11613" t="str">
        <f t="shared" si="725"/>
        <v>Early</v>
      </c>
      <c r="T11613" t="str">
        <f t="shared" si="726"/>
        <v>Frequent Borrower</v>
      </c>
      <c r="U11613" t="str">
        <f t="shared" si="727"/>
        <v>Short Term</v>
      </c>
    </row>
    <row r="11614" spans="1:21" x14ac:dyDescent="0.35">
      <c r="A11614" t="s">
        <v>2689</v>
      </c>
      <c r="B11614">
        <v>301791207</v>
      </c>
      <c r="C11614">
        <v>4</v>
      </c>
      <c r="D11614" s="2">
        <v>42746.314131944448</v>
      </c>
      <c r="E11614" s="2">
        <v>42746.272372685176</v>
      </c>
      <c r="F11614">
        <v>10000</v>
      </c>
      <c r="G11614">
        <v>13000</v>
      </c>
      <c r="H11614">
        <v>30</v>
      </c>
      <c r="I11614" s="2">
        <v>42774.594780092593</v>
      </c>
      <c r="J11614" t="s">
        <v>18</v>
      </c>
      <c r="K11614" s="2">
        <v>42776</v>
      </c>
      <c r="L11614" s="2">
        <v>42774.584247685183</v>
      </c>
      <c r="M11614">
        <v>28</v>
      </c>
      <c r="N11614">
        <v>-2</v>
      </c>
      <c r="O11614">
        <v>-2</v>
      </c>
      <c r="P11614">
        <v>30</v>
      </c>
      <c r="Q11614">
        <v>28</v>
      </c>
      <c r="R11614" t="str">
        <f t="shared" si="724"/>
        <v>Early</v>
      </c>
      <c r="S11614" t="str">
        <f t="shared" si="725"/>
        <v>Early</v>
      </c>
      <c r="T11614" t="str">
        <f t="shared" si="726"/>
        <v>Frequent Borrower</v>
      </c>
      <c r="U11614" t="str">
        <f t="shared" si="727"/>
        <v>Short Term</v>
      </c>
    </row>
    <row r="11615" spans="1:21" x14ac:dyDescent="0.35">
      <c r="A11615" t="s">
        <v>2689</v>
      </c>
      <c r="B11615">
        <v>301812709</v>
      </c>
      <c r="C11615">
        <v>5</v>
      </c>
      <c r="D11615" s="2">
        <v>42774.605243055557</v>
      </c>
      <c r="E11615" s="2">
        <v>42774.56349537037</v>
      </c>
      <c r="F11615">
        <v>10000</v>
      </c>
      <c r="G11615">
        <v>13000</v>
      </c>
      <c r="H11615">
        <v>30</v>
      </c>
      <c r="I11615" s="2">
        <v>42802.364328703698</v>
      </c>
      <c r="J11615" t="s">
        <v>18</v>
      </c>
      <c r="K11615" s="2">
        <v>42804</v>
      </c>
      <c r="L11615" s="2">
        <v>42802.353796296287</v>
      </c>
      <c r="M11615">
        <v>27</v>
      </c>
      <c r="N11615">
        <v>-2</v>
      </c>
      <c r="O11615">
        <v>-3</v>
      </c>
      <c r="P11615">
        <v>30</v>
      </c>
      <c r="Q11615">
        <v>28</v>
      </c>
      <c r="R11615" t="str">
        <f t="shared" si="724"/>
        <v>Early</v>
      </c>
      <c r="S11615" t="str">
        <f t="shared" si="725"/>
        <v>Early</v>
      </c>
      <c r="T11615" t="str">
        <f t="shared" si="726"/>
        <v>Frequent Borrower</v>
      </c>
      <c r="U11615" t="str">
        <f t="shared" si="727"/>
        <v>Short Term</v>
      </c>
    </row>
    <row r="11616" spans="1:21" x14ac:dyDescent="0.35">
      <c r="A11616" t="s">
        <v>2689</v>
      </c>
      <c r="B11616">
        <v>301833755</v>
      </c>
      <c r="C11616">
        <v>6</v>
      </c>
      <c r="D11616" s="2">
        <v>42802.367430555547</v>
      </c>
      <c r="E11616" s="2">
        <v>42802.325682870367</v>
      </c>
      <c r="F11616">
        <v>10000</v>
      </c>
      <c r="G11616">
        <v>13000</v>
      </c>
      <c r="H11616">
        <v>30</v>
      </c>
      <c r="I11616" s="2">
        <v>42823.358078703714</v>
      </c>
      <c r="J11616" t="s">
        <v>18</v>
      </c>
      <c r="K11616" s="2">
        <v>42832</v>
      </c>
      <c r="L11616" s="2">
        <v>42823.347546296303</v>
      </c>
      <c r="M11616">
        <v>20</v>
      </c>
      <c r="N11616">
        <v>-9</v>
      </c>
      <c r="O11616">
        <v>-10</v>
      </c>
      <c r="P11616">
        <v>30</v>
      </c>
      <c r="Q11616">
        <v>27</v>
      </c>
      <c r="R11616" t="str">
        <f t="shared" si="724"/>
        <v>Early</v>
      </c>
      <c r="S11616" t="str">
        <f t="shared" si="725"/>
        <v>Early</v>
      </c>
      <c r="T11616" t="str">
        <f t="shared" si="726"/>
        <v>Frequent Borrower</v>
      </c>
      <c r="U11616" t="str">
        <f t="shared" si="727"/>
        <v>Short Term</v>
      </c>
    </row>
    <row r="11617" spans="1:21" x14ac:dyDescent="0.35">
      <c r="A11617" t="s">
        <v>2689</v>
      </c>
      <c r="B11617">
        <v>301848959</v>
      </c>
      <c r="C11617">
        <v>7</v>
      </c>
      <c r="D11617" s="2">
        <v>42823.358831018522</v>
      </c>
      <c r="E11617" s="2">
        <v>42823.317013888889</v>
      </c>
      <c r="F11617">
        <v>20000</v>
      </c>
      <c r="G11617">
        <v>23800</v>
      </c>
      <c r="H11617">
        <v>30</v>
      </c>
      <c r="I11617" s="2">
        <v>42846.682662037027</v>
      </c>
      <c r="J11617" t="s">
        <v>18</v>
      </c>
      <c r="K11617" s="2">
        <v>42853</v>
      </c>
      <c r="L11617" s="2">
        <v>42846.672129629631</v>
      </c>
      <c r="M11617">
        <v>23</v>
      </c>
      <c r="N11617">
        <v>-7</v>
      </c>
      <c r="O11617">
        <v>-7</v>
      </c>
      <c r="P11617">
        <v>19</v>
      </c>
      <c r="Q11617">
        <v>20</v>
      </c>
      <c r="R11617" t="str">
        <f t="shared" si="724"/>
        <v>Early</v>
      </c>
      <c r="S11617" t="str">
        <f t="shared" si="725"/>
        <v>Early</v>
      </c>
      <c r="T11617" t="str">
        <f t="shared" si="726"/>
        <v>Frequent Borrower</v>
      </c>
      <c r="U11617" t="str">
        <f t="shared" si="727"/>
        <v>Short Term</v>
      </c>
    </row>
    <row r="11618" spans="1:21" x14ac:dyDescent="0.35">
      <c r="A11618" t="s">
        <v>2689</v>
      </c>
      <c r="B11618">
        <v>301876014</v>
      </c>
      <c r="C11618">
        <v>8</v>
      </c>
      <c r="D11618" s="2">
        <v>42846.683854166673</v>
      </c>
      <c r="E11618" s="2">
        <v>42846.642106481479</v>
      </c>
      <c r="F11618">
        <v>20000</v>
      </c>
      <c r="G11618">
        <v>23800</v>
      </c>
      <c r="H11618">
        <v>30</v>
      </c>
      <c r="I11618" s="2">
        <v>42866.493344907409</v>
      </c>
      <c r="J11618" t="s">
        <v>18</v>
      </c>
      <c r="K11618" s="2">
        <v>42877</v>
      </c>
      <c r="L11618" s="2">
        <v>42866.482824074083</v>
      </c>
      <c r="M11618">
        <v>19</v>
      </c>
      <c r="N11618">
        <v>-11</v>
      </c>
      <c r="O11618">
        <v>-11</v>
      </c>
      <c r="P11618">
        <v>19</v>
      </c>
      <c r="Q11618">
        <v>23</v>
      </c>
      <c r="R11618" t="str">
        <f t="shared" si="724"/>
        <v>Early</v>
      </c>
      <c r="S11618" t="str">
        <f t="shared" si="725"/>
        <v>Early</v>
      </c>
      <c r="T11618" t="str">
        <f t="shared" si="726"/>
        <v>Frequent Borrower</v>
      </c>
      <c r="U11618" t="str">
        <f t="shared" si="727"/>
        <v>Short Term</v>
      </c>
    </row>
    <row r="11619" spans="1:21" x14ac:dyDescent="0.35">
      <c r="A11619" t="s">
        <v>2689</v>
      </c>
      <c r="B11619">
        <v>301901078</v>
      </c>
      <c r="C11619">
        <v>9</v>
      </c>
      <c r="D11619" s="2">
        <v>42866.502928240741</v>
      </c>
      <c r="E11619" s="2">
        <v>42866.461168981477</v>
      </c>
      <c r="F11619">
        <v>30000</v>
      </c>
      <c r="G11619">
        <v>34500</v>
      </c>
      <c r="H11619">
        <v>30</v>
      </c>
      <c r="I11619" s="2">
        <v>42891.995879629627</v>
      </c>
      <c r="J11619" t="s">
        <v>18</v>
      </c>
      <c r="K11619" s="2">
        <v>42898</v>
      </c>
      <c r="L11619" s="2">
        <v>42891.988819444443</v>
      </c>
      <c r="M11619">
        <v>25</v>
      </c>
      <c r="N11619">
        <v>-7</v>
      </c>
      <c r="O11619">
        <v>-5</v>
      </c>
      <c r="P11619">
        <v>15</v>
      </c>
      <c r="Q11619">
        <v>19</v>
      </c>
      <c r="R11619" t="str">
        <f t="shared" si="724"/>
        <v>Early</v>
      </c>
      <c r="S11619" t="str">
        <f t="shared" si="725"/>
        <v>Early</v>
      </c>
      <c r="T11619" t="str">
        <f t="shared" si="726"/>
        <v>Frequent Borrower</v>
      </c>
      <c r="U11619" t="str">
        <f t="shared" si="727"/>
        <v>Short Term</v>
      </c>
    </row>
    <row r="11620" spans="1:21" x14ac:dyDescent="0.35">
      <c r="A11620" t="s">
        <v>2689</v>
      </c>
      <c r="B11620">
        <v>301928295</v>
      </c>
      <c r="C11620">
        <v>10</v>
      </c>
      <c r="D11620" s="2">
        <v>42892.000821759262</v>
      </c>
      <c r="E11620" s="2">
        <v>42891.959074074082</v>
      </c>
      <c r="F11620">
        <v>30000</v>
      </c>
      <c r="G11620">
        <v>33999.9</v>
      </c>
      <c r="H11620">
        <v>30</v>
      </c>
      <c r="I11620" s="2">
        <v>42918.548668981479</v>
      </c>
      <c r="J11620" t="s">
        <v>18</v>
      </c>
      <c r="K11620" s="2">
        <v>42922</v>
      </c>
      <c r="L11620" s="2">
        <v>42918.541608796288</v>
      </c>
      <c r="M11620">
        <v>26</v>
      </c>
      <c r="N11620">
        <v>-4</v>
      </c>
      <c r="O11620">
        <v>-4</v>
      </c>
      <c r="P11620">
        <v>13.333000000000011</v>
      </c>
      <c r="Q11620">
        <v>25</v>
      </c>
      <c r="R11620" t="str">
        <f t="shared" si="724"/>
        <v>Early</v>
      </c>
      <c r="S11620" t="str">
        <f t="shared" si="725"/>
        <v>Early</v>
      </c>
      <c r="T11620" t="str">
        <f t="shared" si="726"/>
        <v>Frequent Borrower</v>
      </c>
      <c r="U11620" t="str">
        <f t="shared" si="727"/>
        <v>Short Term</v>
      </c>
    </row>
    <row r="11621" spans="1:21" x14ac:dyDescent="0.35">
      <c r="A11621" t="s">
        <v>2690</v>
      </c>
      <c r="B11621">
        <v>301630791</v>
      </c>
      <c r="C11621">
        <v>1</v>
      </c>
      <c r="D11621" s="2">
        <v>42531.525347222218</v>
      </c>
      <c r="E11621" s="2">
        <v>42531.483599537038</v>
      </c>
      <c r="F11621">
        <v>10000</v>
      </c>
      <c r="G11621">
        <v>13000</v>
      </c>
      <c r="H11621">
        <v>30</v>
      </c>
      <c r="I11621" s="2">
        <v>42559.521122685182</v>
      </c>
      <c r="J11621" t="s">
        <v>18</v>
      </c>
      <c r="K11621" s="2">
        <v>42562</v>
      </c>
      <c r="L11621" s="2">
        <v>42559.510659722233</v>
      </c>
      <c r="M11621">
        <v>27</v>
      </c>
      <c r="N11621">
        <v>-3</v>
      </c>
      <c r="O11621">
        <v>-3</v>
      </c>
      <c r="P11621">
        <v>30</v>
      </c>
      <c r="R11621" t="str">
        <f t="shared" si="724"/>
        <v>Early</v>
      </c>
      <c r="S11621" t="str">
        <f t="shared" si="725"/>
        <v>Late</v>
      </c>
      <c r="T11621" t="str">
        <f t="shared" si="726"/>
        <v>One-time</v>
      </c>
      <c r="U11621" t="str">
        <f t="shared" si="727"/>
        <v>Short Term</v>
      </c>
    </row>
    <row r="11622" spans="1:21" x14ac:dyDescent="0.35">
      <c r="A11622" t="s">
        <v>2690</v>
      </c>
      <c r="B11622">
        <v>301647042</v>
      </c>
      <c r="C11622">
        <v>2</v>
      </c>
      <c r="D11622" s="2">
        <v>42559.53230324074</v>
      </c>
      <c r="E11622" s="2">
        <v>42559.490497685183</v>
      </c>
      <c r="F11622">
        <v>10000</v>
      </c>
      <c r="G11622">
        <v>13000</v>
      </c>
      <c r="H11622">
        <v>30</v>
      </c>
      <c r="I11622" s="2">
        <v>42594.606053240743</v>
      </c>
      <c r="J11622" t="s">
        <v>18</v>
      </c>
      <c r="K11622" s="2">
        <v>42590</v>
      </c>
      <c r="L11622" s="2">
        <v>42594.595567129632</v>
      </c>
      <c r="M11622">
        <v>35</v>
      </c>
      <c r="N11622">
        <v>4</v>
      </c>
      <c r="O11622">
        <v>5</v>
      </c>
      <c r="P11622">
        <v>30</v>
      </c>
      <c r="Q11622">
        <v>28</v>
      </c>
      <c r="R11622" t="str">
        <f t="shared" si="724"/>
        <v>Late</v>
      </c>
      <c r="S11622" t="str">
        <f t="shared" si="725"/>
        <v>Late</v>
      </c>
      <c r="T11622" t="str">
        <f t="shared" si="726"/>
        <v>Frequent Borrower</v>
      </c>
      <c r="U11622" t="str">
        <f t="shared" si="727"/>
        <v>Short Term</v>
      </c>
    </row>
    <row r="11623" spans="1:21" x14ac:dyDescent="0.35">
      <c r="A11623" t="s">
        <v>2690</v>
      </c>
      <c r="B11623">
        <v>301678836</v>
      </c>
      <c r="C11623">
        <v>3</v>
      </c>
      <c r="D11623" s="2">
        <v>42594.674560185187</v>
      </c>
      <c r="E11623" s="2">
        <v>42594.6328125</v>
      </c>
      <c r="F11623">
        <v>10000</v>
      </c>
      <c r="G11623">
        <v>13000</v>
      </c>
      <c r="H11623">
        <v>30</v>
      </c>
      <c r="I11623" s="2">
        <v>42636.074421296304</v>
      </c>
      <c r="J11623" t="s">
        <v>18</v>
      </c>
      <c r="K11623" s="2">
        <v>42625</v>
      </c>
      <c r="L11623" s="2">
        <v>42634</v>
      </c>
      <c r="M11623">
        <v>41</v>
      </c>
      <c r="N11623">
        <v>9</v>
      </c>
      <c r="O11623">
        <v>11</v>
      </c>
      <c r="P11623">
        <v>30</v>
      </c>
      <c r="Q11623">
        <v>35</v>
      </c>
      <c r="R11623" t="str">
        <f t="shared" si="724"/>
        <v>Late</v>
      </c>
      <c r="S11623" t="str">
        <f t="shared" si="725"/>
        <v>Early</v>
      </c>
      <c r="T11623" t="str">
        <f t="shared" si="726"/>
        <v>Frequent Borrower</v>
      </c>
      <c r="U11623" t="str">
        <f t="shared" si="727"/>
        <v>Short Term</v>
      </c>
    </row>
    <row r="11624" spans="1:21" x14ac:dyDescent="0.35">
      <c r="A11624" t="s">
        <v>2690</v>
      </c>
      <c r="B11624">
        <v>301759104</v>
      </c>
      <c r="C11624">
        <v>4</v>
      </c>
      <c r="D11624" s="2">
        <v>42688.893634259257</v>
      </c>
      <c r="E11624" s="2">
        <v>42688.8518287037</v>
      </c>
      <c r="F11624">
        <v>10000</v>
      </c>
      <c r="G11624">
        <v>13000</v>
      </c>
      <c r="H11624">
        <v>30</v>
      </c>
      <c r="I11624" s="2">
        <v>42713.859074074076</v>
      </c>
      <c r="J11624" t="s">
        <v>18</v>
      </c>
      <c r="K11624" s="2">
        <v>42719</v>
      </c>
      <c r="L11624" s="2">
        <v>42713.848553240743</v>
      </c>
      <c r="M11624">
        <v>24</v>
      </c>
      <c r="N11624">
        <v>-6</v>
      </c>
      <c r="O11624">
        <v>-6</v>
      </c>
      <c r="P11624">
        <v>30</v>
      </c>
      <c r="Q11624">
        <v>94</v>
      </c>
      <c r="R11624" t="str">
        <f t="shared" si="724"/>
        <v>Early</v>
      </c>
      <c r="S11624" t="str">
        <f t="shared" si="725"/>
        <v>OnTime</v>
      </c>
      <c r="T11624" t="str">
        <f t="shared" si="726"/>
        <v>Frequent Borrower</v>
      </c>
      <c r="U11624" t="str">
        <f t="shared" si="727"/>
        <v>Short Term</v>
      </c>
    </row>
    <row r="11625" spans="1:21" x14ac:dyDescent="0.35">
      <c r="A11625" t="s">
        <v>2690</v>
      </c>
      <c r="B11625">
        <v>301771637</v>
      </c>
      <c r="C11625">
        <v>5</v>
      </c>
      <c r="D11625" s="2">
        <v>42714.420578703714</v>
      </c>
      <c r="E11625" s="2">
        <v>42713.821064814823</v>
      </c>
      <c r="F11625">
        <v>10000</v>
      </c>
      <c r="G11625">
        <v>12900</v>
      </c>
      <c r="H11625">
        <v>30</v>
      </c>
      <c r="I11625" s="2">
        <v>42744.748136574082</v>
      </c>
      <c r="J11625" t="s">
        <v>18</v>
      </c>
      <c r="K11625" s="2">
        <v>42744</v>
      </c>
      <c r="L11625" s="2">
        <v>42744.737604166658</v>
      </c>
      <c r="M11625">
        <v>30</v>
      </c>
      <c r="N11625">
        <v>0</v>
      </c>
      <c r="O11625">
        <v>0</v>
      </c>
      <c r="P11625">
        <v>29</v>
      </c>
      <c r="Q11625">
        <v>25</v>
      </c>
      <c r="R11625" t="str">
        <f t="shared" si="724"/>
        <v>OnTime</v>
      </c>
      <c r="S11625" t="str">
        <f t="shared" si="725"/>
        <v>OnTime</v>
      </c>
      <c r="T11625" t="str">
        <f t="shared" si="726"/>
        <v>Frequent Borrower</v>
      </c>
      <c r="U11625" t="str">
        <f t="shared" si="727"/>
        <v>Short Term</v>
      </c>
    </row>
    <row r="11626" spans="1:21" x14ac:dyDescent="0.35">
      <c r="A11626" t="s">
        <v>2690</v>
      </c>
      <c r="B11626">
        <v>301790278</v>
      </c>
      <c r="C11626">
        <v>6</v>
      </c>
      <c r="D11626" s="2">
        <v>42744.758946759262</v>
      </c>
      <c r="E11626" s="2">
        <v>42744.717187499999</v>
      </c>
      <c r="F11626">
        <v>15000</v>
      </c>
      <c r="G11626">
        <v>18350</v>
      </c>
      <c r="H11626">
        <v>30</v>
      </c>
      <c r="I11626" s="2">
        <v>42774.638460648152</v>
      </c>
      <c r="J11626" t="s">
        <v>18</v>
      </c>
      <c r="K11626" s="2">
        <v>42774</v>
      </c>
      <c r="L11626" s="2">
        <v>42774.627939814818</v>
      </c>
      <c r="M11626">
        <v>29</v>
      </c>
      <c r="N11626">
        <v>0</v>
      </c>
      <c r="O11626">
        <v>-1</v>
      </c>
      <c r="P11626">
        <v>22.333333333333329</v>
      </c>
      <c r="Q11626">
        <v>30</v>
      </c>
      <c r="R11626" t="str">
        <f t="shared" si="724"/>
        <v>OnTime</v>
      </c>
      <c r="S11626" t="str">
        <f t="shared" si="725"/>
        <v>Late</v>
      </c>
      <c r="T11626" t="str">
        <f t="shared" si="726"/>
        <v>Frequent Borrower</v>
      </c>
      <c r="U11626" t="str">
        <f t="shared" si="727"/>
        <v>Short Term</v>
      </c>
    </row>
    <row r="11627" spans="1:21" x14ac:dyDescent="0.35">
      <c r="A11627" t="s">
        <v>2690</v>
      </c>
      <c r="B11627">
        <v>301812782</v>
      </c>
      <c r="C11627">
        <v>7</v>
      </c>
      <c r="D11627" s="2">
        <v>42774.652604166673</v>
      </c>
      <c r="E11627" s="2">
        <v>42774.610868055563</v>
      </c>
      <c r="F11627">
        <v>15000</v>
      </c>
      <c r="G11627">
        <v>18350</v>
      </c>
      <c r="H11627">
        <v>30</v>
      </c>
      <c r="I11627" s="2">
        <v>42809.744814814818</v>
      </c>
      <c r="J11627" t="s">
        <v>18</v>
      </c>
      <c r="K11627" s="2">
        <v>42807</v>
      </c>
      <c r="L11627" s="2">
        <v>42809.734282407408</v>
      </c>
      <c r="M11627">
        <v>35</v>
      </c>
      <c r="N11627">
        <v>2</v>
      </c>
      <c r="O11627">
        <v>5</v>
      </c>
      <c r="P11627">
        <v>22.333333333333329</v>
      </c>
      <c r="Q11627">
        <v>29</v>
      </c>
      <c r="R11627" t="str">
        <f t="shared" si="724"/>
        <v>Late</v>
      </c>
      <c r="S11627" t="str">
        <f t="shared" si="725"/>
        <v>OnTime</v>
      </c>
      <c r="T11627" t="str">
        <f t="shared" si="726"/>
        <v>Frequent Borrower</v>
      </c>
      <c r="U11627" t="str">
        <f t="shared" si="727"/>
        <v>Short Term</v>
      </c>
    </row>
    <row r="11628" spans="1:21" x14ac:dyDescent="0.35">
      <c r="A11628" t="s">
        <v>2690</v>
      </c>
      <c r="B11628">
        <v>301838979</v>
      </c>
      <c r="C11628">
        <v>8</v>
      </c>
      <c r="D11628" s="2">
        <v>42809.751921296287</v>
      </c>
      <c r="E11628" s="2">
        <v>42809.709490740737</v>
      </c>
      <c r="F11628">
        <v>30000</v>
      </c>
      <c r="G11628">
        <v>36800</v>
      </c>
      <c r="H11628">
        <v>60</v>
      </c>
      <c r="I11628" s="2">
        <v>42871.658993055556</v>
      </c>
      <c r="J11628" t="s">
        <v>18</v>
      </c>
      <c r="K11628" s="2">
        <v>42839</v>
      </c>
      <c r="L11628" s="2">
        <v>42839.893622685187</v>
      </c>
      <c r="M11628">
        <v>61</v>
      </c>
      <c r="N11628">
        <v>0</v>
      </c>
      <c r="O11628">
        <v>1</v>
      </c>
      <c r="P11628">
        <v>22.666666666666661</v>
      </c>
      <c r="Q11628">
        <v>35</v>
      </c>
      <c r="R11628" t="str">
        <f t="shared" si="724"/>
        <v>OnTime</v>
      </c>
      <c r="S11628" t="str">
        <f t="shared" si="725"/>
        <v>Late</v>
      </c>
      <c r="T11628" t="str">
        <f t="shared" si="726"/>
        <v>Frequent Borrower</v>
      </c>
      <c r="U11628" t="str">
        <f t="shared" si="727"/>
        <v>Long Term</v>
      </c>
    </row>
    <row r="11629" spans="1:21" x14ac:dyDescent="0.35">
      <c r="A11629" t="s">
        <v>2690</v>
      </c>
      <c r="B11629">
        <v>301909868</v>
      </c>
      <c r="C11629">
        <v>9</v>
      </c>
      <c r="D11629" s="2">
        <v>42871.664363425924</v>
      </c>
      <c r="E11629" s="2">
        <v>42871.622615740736</v>
      </c>
      <c r="F11629">
        <v>30000</v>
      </c>
      <c r="G11629">
        <v>39000</v>
      </c>
      <c r="H11629">
        <v>60</v>
      </c>
      <c r="I11629" s="2">
        <v>42944.542500000003</v>
      </c>
      <c r="J11629" t="s">
        <v>18</v>
      </c>
      <c r="K11629" s="2">
        <v>42901</v>
      </c>
      <c r="L11629" s="2">
        <v>42914.763043981482</v>
      </c>
      <c r="M11629">
        <v>72</v>
      </c>
      <c r="N11629">
        <v>13</v>
      </c>
      <c r="O11629">
        <v>12</v>
      </c>
      <c r="P11629">
        <v>30</v>
      </c>
      <c r="Q11629">
        <v>61</v>
      </c>
      <c r="R11629" t="str">
        <f t="shared" si="724"/>
        <v>Late</v>
      </c>
      <c r="S11629" t="str">
        <f t="shared" si="725"/>
        <v>OnTime</v>
      </c>
      <c r="T11629" t="str">
        <f t="shared" si="726"/>
        <v>Frequent Borrower</v>
      </c>
      <c r="U11629" t="str">
        <f t="shared" si="727"/>
        <v>Long Term</v>
      </c>
    </row>
    <row r="11630" spans="1:21" x14ac:dyDescent="0.35">
      <c r="A11630" t="s">
        <v>2691</v>
      </c>
      <c r="B11630">
        <v>301629482</v>
      </c>
      <c r="C11630">
        <v>1</v>
      </c>
      <c r="D11630" s="2">
        <v>42528.953819444447</v>
      </c>
      <c r="E11630" s="2">
        <v>42528.819664351853</v>
      </c>
      <c r="F11630">
        <v>10000</v>
      </c>
      <c r="G11630">
        <v>13000</v>
      </c>
      <c r="H11630">
        <v>30</v>
      </c>
      <c r="I11630" s="2">
        <v>42562.691099537027</v>
      </c>
      <c r="J11630" t="s">
        <v>18</v>
      </c>
      <c r="K11630" s="2">
        <v>42562</v>
      </c>
      <c r="L11630" s="2">
        <v>42562.680659722217</v>
      </c>
      <c r="M11630">
        <v>33</v>
      </c>
      <c r="N11630">
        <v>0</v>
      </c>
      <c r="O11630">
        <v>3</v>
      </c>
      <c r="P11630">
        <v>30</v>
      </c>
      <c r="R11630" t="str">
        <f t="shared" si="724"/>
        <v>OnTime</v>
      </c>
      <c r="S11630" t="str">
        <f t="shared" si="725"/>
        <v>Late</v>
      </c>
      <c r="T11630" t="str">
        <f t="shared" si="726"/>
        <v>One-time</v>
      </c>
      <c r="U11630" t="str">
        <f t="shared" si="727"/>
        <v>Short Term</v>
      </c>
    </row>
    <row r="11631" spans="1:21" x14ac:dyDescent="0.35">
      <c r="A11631" t="s">
        <v>2691</v>
      </c>
      <c r="B11631">
        <v>301811690</v>
      </c>
      <c r="C11631">
        <v>2</v>
      </c>
      <c r="D11631" s="2">
        <v>42773.466921296298</v>
      </c>
      <c r="E11631" s="2">
        <v>42773.425115740742</v>
      </c>
      <c r="F11631">
        <v>10000</v>
      </c>
      <c r="G11631">
        <v>13000</v>
      </c>
      <c r="H11631">
        <v>30</v>
      </c>
      <c r="I11631" s="2">
        <v>42815.745787037027</v>
      </c>
      <c r="J11631" t="s">
        <v>18</v>
      </c>
      <c r="K11631" s="2">
        <v>42803</v>
      </c>
      <c r="L11631" s="2">
        <v>42815.735254629632</v>
      </c>
      <c r="M11631">
        <v>42</v>
      </c>
      <c r="N11631">
        <v>12</v>
      </c>
      <c r="O11631">
        <v>12</v>
      </c>
      <c r="P11631">
        <v>30</v>
      </c>
      <c r="Q11631">
        <v>244</v>
      </c>
      <c r="R11631" t="str">
        <f t="shared" si="724"/>
        <v>Late</v>
      </c>
      <c r="S11631" t="str">
        <f t="shared" si="725"/>
        <v>Early</v>
      </c>
      <c r="T11631" t="str">
        <f t="shared" si="726"/>
        <v>Frequent Borrower</v>
      </c>
      <c r="U11631" t="str">
        <f t="shared" si="727"/>
        <v>Short Term</v>
      </c>
    </row>
    <row r="11632" spans="1:21" x14ac:dyDescent="0.35">
      <c r="A11632" t="s">
        <v>2691</v>
      </c>
      <c r="B11632">
        <v>301943069</v>
      </c>
      <c r="C11632">
        <v>3</v>
      </c>
      <c r="D11632" s="2">
        <v>42904.95380787037</v>
      </c>
      <c r="E11632" s="2">
        <v>42904.911365740743</v>
      </c>
      <c r="F11632">
        <v>10000</v>
      </c>
      <c r="G11632">
        <v>11500</v>
      </c>
      <c r="H11632">
        <v>15</v>
      </c>
      <c r="I11632" s="2">
        <v>42915.375023148154</v>
      </c>
      <c r="J11632" t="s">
        <v>18</v>
      </c>
      <c r="K11632" s="2">
        <v>42919</v>
      </c>
      <c r="L11632" s="2">
        <v>42915.367974537039</v>
      </c>
      <c r="M11632">
        <v>10</v>
      </c>
      <c r="N11632">
        <v>-4</v>
      </c>
      <c r="O11632">
        <v>-5</v>
      </c>
      <c r="P11632">
        <v>15</v>
      </c>
      <c r="Q11632">
        <v>131</v>
      </c>
      <c r="R11632" t="str">
        <f t="shared" si="724"/>
        <v>Early</v>
      </c>
      <c r="S11632" t="str">
        <f t="shared" si="725"/>
        <v>Early</v>
      </c>
      <c r="T11632" t="str">
        <f t="shared" si="726"/>
        <v>Frequent Borrower</v>
      </c>
      <c r="U11632" t="str">
        <f t="shared" si="727"/>
        <v>Short Term</v>
      </c>
    </row>
    <row r="11633" spans="1:21" x14ac:dyDescent="0.35">
      <c r="A11633" t="s">
        <v>2691</v>
      </c>
      <c r="B11633">
        <v>301955903</v>
      </c>
      <c r="C11633">
        <v>4</v>
      </c>
      <c r="D11633" s="2">
        <v>42915.406226851846</v>
      </c>
      <c r="E11633" s="2">
        <v>42915.364490740743</v>
      </c>
      <c r="F11633">
        <v>10000</v>
      </c>
      <c r="G11633">
        <v>13000</v>
      </c>
      <c r="H11633">
        <v>30</v>
      </c>
      <c r="I11633" s="2">
        <v>42933.469560185193</v>
      </c>
      <c r="J11633" t="s">
        <v>18</v>
      </c>
      <c r="K11633" s="2">
        <v>42947</v>
      </c>
      <c r="L11633" s="2">
        <v>42933.462500000001</v>
      </c>
      <c r="M11633">
        <v>18</v>
      </c>
      <c r="N11633">
        <v>-14</v>
      </c>
      <c r="O11633">
        <v>-12</v>
      </c>
      <c r="P11633">
        <v>30</v>
      </c>
      <c r="Q11633">
        <v>10</v>
      </c>
      <c r="R11633" t="str">
        <f t="shared" si="724"/>
        <v>Early</v>
      </c>
      <c r="S11633" t="str">
        <f t="shared" si="725"/>
        <v>OnTime</v>
      </c>
      <c r="T11633" t="str">
        <f t="shared" si="726"/>
        <v>Frequent Borrower</v>
      </c>
      <c r="U11633" t="str">
        <f t="shared" si="727"/>
        <v>Short Term</v>
      </c>
    </row>
    <row r="11634" spans="1:21" x14ac:dyDescent="0.35">
      <c r="A11634" t="s">
        <v>2692</v>
      </c>
      <c r="B11634">
        <v>301628920</v>
      </c>
      <c r="C11634">
        <v>1</v>
      </c>
      <c r="D11634" s="2">
        <v>42528.953217592592</v>
      </c>
      <c r="E11634" s="2">
        <v>42527.708321759259</v>
      </c>
      <c r="F11634">
        <v>10000</v>
      </c>
      <c r="G11634">
        <v>13000</v>
      </c>
      <c r="H11634">
        <v>30</v>
      </c>
      <c r="I11634" s="2">
        <v>42562.60833333333</v>
      </c>
      <c r="J11634" t="s">
        <v>18</v>
      </c>
      <c r="K11634" s="2">
        <v>42562</v>
      </c>
      <c r="L11634" s="2">
        <v>42562.597870370373</v>
      </c>
      <c r="M11634">
        <v>33</v>
      </c>
      <c r="N11634">
        <v>0</v>
      </c>
      <c r="O11634">
        <v>3</v>
      </c>
      <c r="P11634">
        <v>30</v>
      </c>
      <c r="R11634" t="str">
        <f t="shared" si="724"/>
        <v>OnTime</v>
      </c>
      <c r="S11634" t="str">
        <f t="shared" si="725"/>
        <v>Early</v>
      </c>
      <c r="T11634" t="str">
        <f t="shared" si="726"/>
        <v>One-time</v>
      </c>
      <c r="U11634" t="str">
        <f t="shared" si="727"/>
        <v>Short Term</v>
      </c>
    </row>
    <row r="11635" spans="1:21" x14ac:dyDescent="0.35">
      <c r="A11635" t="s">
        <v>2692</v>
      </c>
      <c r="B11635">
        <v>301835254</v>
      </c>
      <c r="C11635">
        <v>2</v>
      </c>
      <c r="D11635" s="2">
        <v>42804.331006944441</v>
      </c>
      <c r="E11635" s="2">
        <v>42804.288506944453</v>
      </c>
      <c r="F11635">
        <v>10000</v>
      </c>
      <c r="G11635">
        <v>13000</v>
      </c>
      <c r="H11635">
        <v>30</v>
      </c>
      <c r="I11635" s="2">
        <v>42834.811620370368</v>
      </c>
      <c r="J11635" t="s">
        <v>18</v>
      </c>
      <c r="K11635" s="2">
        <v>42835</v>
      </c>
      <c r="L11635" s="2">
        <v>42834.801099537042</v>
      </c>
      <c r="M11635">
        <v>30</v>
      </c>
      <c r="N11635">
        <v>-1</v>
      </c>
      <c r="O11635">
        <v>0</v>
      </c>
      <c r="P11635">
        <v>30</v>
      </c>
      <c r="Q11635">
        <v>275</v>
      </c>
      <c r="R11635" t="str">
        <f t="shared" si="724"/>
        <v>Early</v>
      </c>
      <c r="S11635" t="str">
        <f t="shared" si="725"/>
        <v>Early</v>
      </c>
      <c r="T11635" t="str">
        <f t="shared" si="726"/>
        <v>Frequent Borrower</v>
      </c>
      <c r="U11635" t="str">
        <f t="shared" si="727"/>
        <v>Short Term</v>
      </c>
    </row>
    <row r="11636" spans="1:21" x14ac:dyDescent="0.35">
      <c r="A11636" t="s">
        <v>2692</v>
      </c>
      <c r="B11636">
        <v>301882224</v>
      </c>
      <c r="C11636">
        <v>3</v>
      </c>
      <c r="D11636" s="2">
        <v>42852.527384259258</v>
      </c>
      <c r="E11636" s="2">
        <v>42852.485613425917</v>
      </c>
      <c r="F11636">
        <v>10000</v>
      </c>
      <c r="G11636">
        <v>13000</v>
      </c>
      <c r="H11636">
        <v>30</v>
      </c>
      <c r="I11636" s="2">
        <v>42883.58902777778</v>
      </c>
      <c r="J11636" t="s">
        <v>18</v>
      </c>
      <c r="K11636" s="2">
        <v>42885</v>
      </c>
      <c r="L11636" s="2">
        <v>42883.581967592603</v>
      </c>
      <c r="M11636">
        <v>31</v>
      </c>
      <c r="N11636">
        <v>-2</v>
      </c>
      <c r="O11636">
        <v>1</v>
      </c>
      <c r="P11636">
        <v>30</v>
      </c>
      <c r="Q11636">
        <v>48</v>
      </c>
      <c r="R11636" t="str">
        <f t="shared" si="724"/>
        <v>Early</v>
      </c>
      <c r="S11636" t="str">
        <f t="shared" si="725"/>
        <v>Early</v>
      </c>
      <c r="T11636" t="str">
        <f t="shared" si="726"/>
        <v>Frequent Borrower</v>
      </c>
      <c r="U11636" t="str">
        <f t="shared" si="727"/>
        <v>Short Term</v>
      </c>
    </row>
    <row r="11637" spans="1:21" x14ac:dyDescent="0.35">
      <c r="A11637" t="s">
        <v>2692</v>
      </c>
      <c r="B11637">
        <v>301943177</v>
      </c>
      <c r="C11637">
        <v>4</v>
      </c>
      <c r="D11637" s="2">
        <v>42905.295289351852</v>
      </c>
      <c r="E11637" s="2">
        <v>42905.252835648149</v>
      </c>
      <c r="F11637">
        <v>10000</v>
      </c>
      <c r="G11637">
        <v>13000</v>
      </c>
      <c r="H11637">
        <v>30</v>
      </c>
      <c r="I11637" s="2">
        <v>42928.303969907407</v>
      </c>
      <c r="J11637" t="s">
        <v>18</v>
      </c>
      <c r="K11637" s="2">
        <v>42935</v>
      </c>
      <c r="L11637" s="2">
        <v>42928.2969212963</v>
      </c>
      <c r="M11637">
        <v>23</v>
      </c>
      <c r="N11637">
        <v>-7</v>
      </c>
      <c r="O11637">
        <v>-7</v>
      </c>
      <c r="P11637">
        <v>30</v>
      </c>
      <c r="Q11637">
        <v>52</v>
      </c>
      <c r="R11637" t="str">
        <f t="shared" si="724"/>
        <v>Early</v>
      </c>
      <c r="S11637" t="str">
        <f t="shared" si="725"/>
        <v>Early</v>
      </c>
      <c r="T11637" t="str">
        <f t="shared" si="726"/>
        <v>Frequent Borrower</v>
      </c>
      <c r="U11637" t="str">
        <f t="shared" si="727"/>
        <v>Short Term</v>
      </c>
    </row>
    <row r="11638" spans="1:21" x14ac:dyDescent="0.35">
      <c r="A11638" t="s">
        <v>2693</v>
      </c>
      <c r="B11638">
        <v>301962604</v>
      </c>
      <c r="C11638">
        <v>1</v>
      </c>
      <c r="D11638" s="2">
        <v>42920.338680555556</v>
      </c>
      <c r="E11638" s="2">
        <v>42920.296226851853</v>
      </c>
      <c r="F11638">
        <v>10000</v>
      </c>
      <c r="G11638">
        <v>13000</v>
      </c>
      <c r="H11638">
        <v>30</v>
      </c>
      <c r="I11638" s="2">
        <v>42926.92564814815</v>
      </c>
      <c r="J11638" t="s">
        <v>18</v>
      </c>
      <c r="K11638" s="2">
        <v>42950</v>
      </c>
      <c r="L11638" s="2">
        <v>42926.918599537043</v>
      </c>
      <c r="M11638">
        <v>6</v>
      </c>
      <c r="N11638">
        <v>-24</v>
      </c>
      <c r="O11638">
        <v>-24</v>
      </c>
      <c r="P11638">
        <v>30</v>
      </c>
      <c r="R11638" t="str">
        <f t="shared" si="724"/>
        <v>Early</v>
      </c>
      <c r="S11638" t="str">
        <f t="shared" si="725"/>
        <v>Early</v>
      </c>
      <c r="T11638" t="str">
        <f t="shared" si="726"/>
        <v>One-time</v>
      </c>
      <c r="U11638" t="str">
        <f t="shared" si="727"/>
        <v>Short Term</v>
      </c>
    </row>
    <row r="11639" spans="1:21" x14ac:dyDescent="0.35">
      <c r="A11639" t="s">
        <v>2694</v>
      </c>
      <c r="B11639">
        <v>301935127</v>
      </c>
      <c r="C11639">
        <v>1</v>
      </c>
      <c r="D11639" s="2">
        <v>42897.807199074072</v>
      </c>
      <c r="E11639" s="2">
        <v>42897.764745370368</v>
      </c>
      <c r="F11639">
        <v>10000</v>
      </c>
      <c r="G11639">
        <v>13000</v>
      </c>
      <c r="H11639">
        <v>30</v>
      </c>
      <c r="I11639" s="2">
        <v>42927.738819444443</v>
      </c>
      <c r="J11639" t="s">
        <v>18</v>
      </c>
      <c r="K11639" s="2">
        <v>42928</v>
      </c>
      <c r="L11639" s="2">
        <v>42927.731770833343</v>
      </c>
      <c r="M11639">
        <v>29</v>
      </c>
      <c r="N11639">
        <v>-1</v>
      </c>
      <c r="O11639">
        <v>-1</v>
      </c>
      <c r="P11639">
        <v>30</v>
      </c>
      <c r="R11639" t="str">
        <f t="shared" si="724"/>
        <v>Early</v>
      </c>
      <c r="S11639" t="str">
        <f t="shared" si="725"/>
        <v>Early</v>
      </c>
      <c r="T11639" t="str">
        <f t="shared" si="726"/>
        <v>One-time</v>
      </c>
      <c r="U11639" t="str">
        <f t="shared" si="727"/>
        <v>Short Term</v>
      </c>
    </row>
    <row r="11640" spans="1:21" x14ac:dyDescent="0.35">
      <c r="A11640" t="s">
        <v>2695</v>
      </c>
      <c r="B11640">
        <v>301941335</v>
      </c>
      <c r="C11640">
        <v>1</v>
      </c>
      <c r="D11640" s="2">
        <v>42902.76153935185</v>
      </c>
      <c r="E11640" s="2">
        <v>42902.719085648147</v>
      </c>
      <c r="F11640">
        <v>10000</v>
      </c>
      <c r="G11640">
        <v>11500</v>
      </c>
      <c r="H11640">
        <v>15</v>
      </c>
      <c r="I11640" s="2">
        <v>42912.584756944438</v>
      </c>
      <c r="J11640" t="s">
        <v>18</v>
      </c>
      <c r="K11640" s="2">
        <v>42919</v>
      </c>
      <c r="L11640" s="2">
        <v>42912.577708333331</v>
      </c>
      <c r="M11640">
        <v>9</v>
      </c>
      <c r="N11640">
        <v>-7</v>
      </c>
      <c r="O11640">
        <v>-6</v>
      </c>
      <c r="P11640">
        <v>15</v>
      </c>
      <c r="R11640" t="str">
        <f t="shared" si="724"/>
        <v>Early</v>
      </c>
      <c r="S11640" t="str">
        <f t="shared" si="725"/>
        <v>Late</v>
      </c>
      <c r="T11640" t="str">
        <f t="shared" si="726"/>
        <v>One-time</v>
      </c>
      <c r="U11640" t="str">
        <f t="shared" si="727"/>
        <v>Short Term</v>
      </c>
    </row>
    <row r="11641" spans="1:21" x14ac:dyDescent="0.35">
      <c r="A11641" t="s">
        <v>2696</v>
      </c>
      <c r="B11641">
        <v>301934264</v>
      </c>
      <c r="C11641">
        <v>1</v>
      </c>
      <c r="D11641" s="2">
        <v>42896.901504629634</v>
      </c>
      <c r="E11641" s="2">
        <v>42896.859050925923</v>
      </c>
      <c r="F11641">
        <v>10000</v>
      </c>
      <c r="G11641">
        <v>13000</v>
      </c>
      <c r="H11641">
        <v>30</v>
      </c>
      <c r="I11641" s="2">
        <v>42934.849074074067</v>
      </c>
      <c r="J11641" t="s">
        <v>18</v>
      </c>
      <c r="K11641" s="2">
        <v>42928</v>
      </c>
      <c r="L11641" s="2">
        <v>42934.842037037037</v>
      </c>
      <c r="M11641">
        <v>37</v>
      </c>
      <c r="N11641">
        <v>6</v>
      </c>
      <c r="O11641">
        <v>7</v>
      </c>
      <c r="P11641">
        <v>30</v>
      </c>
      <c r="R11641" t="str">
        <f t="shared" si="724"/>
        <v>Late</v>
      </c>
      <c r="S11641" t="str">
        <f t="shared" si="725"/>
        <v>Early</v>
      </c>
      <c r="T11641" t="str">
        <f t="shared" si="726"/>
        <v>One-time</v>
      </c>
      <c r="U11641" t="str">
        <f t="shared" si="727"/>
        <v>Short Term</v>
      </c>
    </row>
    <row r="11642" spans="1:21" x14ac:dyDescent="0.35">
      <c r="A11642" t="s">
        <v>2697</v>
      </c>
      <c r="B11642">
        <v>301934613</v>
      </c>
      <c r="C11642">
        <v>1</v>
      </c>
      <c r="D11642" s="2">
        <v>42897.432997685188</v>
      </c>
      <c r="E11642" s="2">
        <v>42897.390555555547</v>
      </c>
      <c r="F11642">
        <v>10000</v>
      </c>
      <c r="G11642">
        <v>13000</v>
      </c>
      <c r="H11642">
        <v>30</v>
      </c>
      <c r="I11642" s="2">
        <v>42926.530335648153</v>
      </c>
      <c r="J11642" t="s">
        <v>32</v>
      </c>
      <c r="K11642" s="2">
        <v>42927</v>
      </c>
      <c r="L11642" s="2">
        <v>42926.523287037038</v>
      </c>
      <c r="M11642">
        <v>29</v>
      </c>
      <c r="N11642">
        <v>-1</v>
      </c>
      <c r="O11642">
        <v>-1</v>
      </c>
      <c r="P11642">
        <v>30</v>
      </c>
      <c r="R11642" t="str">
        <f t="shared" si="724"/>
        <v>Early</v>
      </c>
      <c r="S11642" t="str">
        <f t="shared" si="725"/>
        <v>Early</v>
      </c>
      <c r="T11642" t="str">
        <f t="shared" si="726"/>
        <v>One-time</v>
      </c>
      <c r="U11642" t="str">
        <f t="shared" si="727"/>
        <v>Short Term</v>
      </c>
    </row>
    <row r="11643" spans="1:21" x14ac:dyDescent="0.35">
      <c r="A11643" t="s">
        <v>2698</v>
      </c>
      <c r="B11643">
        <v>301935141</v>
      </c>
      <c r="C11643">
        <v>1</v>
      </c>
      <c r="D11643" s="2">
        <v>42897.816064814811</v>
      </c>
      <c r="E11643" s="2">
        <v>42897.773599537039</v>
      </c>
      <c r="F11643">
        <v>10000</v>
      </c>
      <c r="G11643">
        <v>13000</v>
      </c>
      <c r="H11643">
        <v>30</v>
      </c>
      <c r="I11643" s="2">
        <v>42925.412870370368</v>
      </c>
      <c r="J11643" t="s">
        <v>18</v>
      </c>
      <c r="K11643" s="2">
        <v>42928</v>
      </c>
      <c r="L11643" s="2">
        <v>42925.405821759261</v>
      </c>
      <c r="M11643">
        <v>27</v>
      </c>
      <c r="N11643">
        <v>-3</v>
      </c>
      <c r="O11643">
        <v>-3</v>
      </c>
      <c r="P11643">
        <v>30</v>
      </c>
      <c r="R11643" t="str">
        <f t="shared" si="724"/>
        <v>Early</v>
      </c>
      <c r="S11643" t="str">
        <f t="shared" si="725"/>
        <v>Early</v>
      </c>
      <c r="T11643" t="str">
        <f t="shared" si="726"/>
        <v>One-time</v>
      </c>
      <c r="U11643" t="str">
        <f t="shared" si="727"/>
        <v>Short Term</v>
      </c>
    </row>
    <row r="11644" spans="1:21" x14ac:dyDescent="0.35">
      <c r="A11644" t="s">
        <v>2699</v>
      </c>
      <c r="B11644">
        <v>301961446</v>
      </c>
      <c r="C11644">
        <v>1</v>
      </c>
      <c r="D11644" s="2">
        <v>42919.690555555557</v>
      </c>
      <c r="E11644" s="2">
        <v>42919.648101851853</v>
      </c>
      <c r="F11644">
        <v>10000</v>
      </c>
      <c r="G11644">
        <v>13000</v>
      </c>
      <c r="H11644">
        <v>30</v>
      </c>
      <c r="I11644" s="2">
        <v>42934.84070601852</v>
      </c>
      <c r="J11644" t="s">
        <v>18</v>
      </c>
      <c r="K11644" s="2">
        <v>42949</v>
      </c>
      <c r="L11644" s="2">
        <v>42934.833657407413</v>
      </c>
      <c r="M11644">
        <v>15</v>
      </c>
      <c r="N11644">
        <v>-15</v>
      </c>
      <c r="O11644">
        <v>-15</v>
      </c>
      <c r="P11644">
        <v>30</v>
      </c>
      <c r="R11644" t="str">
        <f t="shared" si="724"/>
        <v>Early</v>
      </c>
      <c r="S11644" t="str">
        <f t="shared" si="725"/>
        <v>OnTime</v>
      </c>
      <c r="T11644" t="str">
        <f t="shared" si="726"/>
        <v>One-time</v>
      </c>
      <c r="U11644" t="str">
        <f t="shared" si="727"/>
        <v>Short Term</v>
      </c>
    </row>
    <row r="11645" spans="1:21" x14ac:dyDescent="0.35">
      <c r="A11645" t="s">
        <v>2700</v>
      </c>
      <c r="B11645">
        <v>301935080</v>
      </c>
      <c r="C11645">
        <v>1</v>
      </c>
      <c r="D11645" s="2">
        <v>42897.76489583333</v>
      </c>
      <c r="E11645" s="2">
        <v>42897.722442129627</v>
      </c>
      <c r="F11645">
        <v>10000</v>
      </c>
      <c r="G11645">
        <v>13000</v>
      </c>
      <c r="H11645">
        <v>30</v>
      </c>
      <c r="I11645" s="2">
        <v>42928.72587962963</v>
      </c>
      <c r="J11645" t="s">
        <v>18</v>
      </c>
      <c r="K11645" s="2">
        <v>42928</v>
      </c>
      <c r="L11645" s="2">
        <v>42928.718831018523</v>
      </c>
      <c r="M11645">
        <v>30</v>
      </c>
      <c r="N11645">
        <v>0</v>
      </c>
      <c r="O11645">
        <v>0</v>
      </c>
      <c r="P11645">
        <v>30</v>
      </c>
      <c r="R11645" t="str">
        <f t="shared" si="724"/>
        <v>OnTime</v>
      </c>
      <c r="S11645" t="str">
        <f t="shared" si="725"/>
        <v>Early</v>
      </c>
      <c r="T11645" t="str">
        <f t="shared" si="726"/>
        <v>One-time</v>
      </c>
      <c r="U11645" t="str">
        <f t="shared" si="727"/>
        <v>Short Term</v>
      </c>
    </row>
    <row r="11646" spans="1:21" x14ac:dyDescent="0.35">
      <c r="A11646" t="s">
        <v>2701</v>
      </c>
      <c r="B11646">
        <v>301936913</v>
      </c>
      <c r="C11646">
        <v>1</v>
      </c>
      <c r="D11646" s="2">
        <v>42899.3906712963</v>
      </c>
      <c r="E11646" s="2">
        <v>42899.348171296297</v>
      </c>
      <c r="F11646">
        <v>10000</v>
      </c>
      <c r="G11646">
        <v>13000</v>
      </c>
      <c r="H11646">
        <v>30</v>
      </c>
      <c r="I11646" s="2">
        <v>42901.477372685193</v>
      </c>
      <c r="J11646" t="s">
        <v>18</v>
      </c>
      <c r="K11646" s="2">
        <v>42929</v>
      </c>
      <c r="L11646" s="2">
        <v>42901.470324074071</v>
      </c>
      <c r="M11646">
        <v>2</v>
      </c>
      <c r="N11646">
        <v>-28</v>
      </c>
      <c r="O11646">
        <v>-28</v>
      </c>
      <c r="P11646">
        <v>30</v>
      </c>
      <c r="R11646" t="str">
        <f t="shared" si="724"/>
        <v>Early</v>
      </c>
      <c r="S11646" t="str">
        <f t="shared" si="725"/>
        <v>Early</v>
      </c>
      <c r="T11646" t="str">
        <f t="shared" si="726"/>
        <v>One-time</v>
      </c>
      <c r="U11646" t="str">
        <f t="shared" si="727"/>
        <v>Short Term</v>
      </c>
    </row>
    <row r="11647" spans="1:21" x14ac:dyDescent="0.35">
      <c r="A11647" t="s">
        <v>2701</v>
      </c>
      <c r="B11647">
        <v>301954419</v>
      </c>
      <c r="C11647">
        <v>2</v>
      </c>
      <c r="D11647" s="2">
        <v>42914.433796296304</v>
      </c>
      <c r="E11647" s="2">
        <v>42914.39203703704</v>
      </c>
      <c r="F11647">
        <v>10000</v>
      </c>
      <c r="G11647">
        <v>13000</v>
      </c>
      <c r="H11647">
        <v>30</v>
      </c>
      <c r="I11647" s="2">
        <v>42940.646620370368</v>
      </c>
      <c r="J11647" t="s">
        <v>18</v>
      </c>
      <c r="K11647" s="2">
        <v>42944</v>
      </c>
      <c r="L11647" s="2">
        <v>42940.63957175926</v>
      </c>
      <c r="M11647">
        <v>26</v>
      </c>
      <c r="N11647">
        <v>-4</v>
      </c>
      <c r="O11647">
        <v>-4</v>
      </c>
      <c r="P11647">
        <v>30</v>
      </c>
      <c r="Q11647">
        <v>15</v>
      </c>
      <c r="R11647" t="str">
        <f t="shared" si="724"/>
        <v>Early</v>
      </c>
      <c r="S11647" t="str">
        <f t="shared" si="725"/>
        <v>Early</v>
      </c>
      <c r="T11647" t="str">
        <f t="shared" si="726"/>
        <v>Frequent Borrower</v>
      </c>
      <c r="U11647" t="str">
        <f t="shared" si="727"/>
        <v>Short Term</v>
      </c>
    </row>
    <row r="11648" spans="1:21" x14ac:dyDescent="0.35">
      <c r="A11648" t="s">
        <v>2702</v>
      </c>
      <c r="B11648">
        <v>301962706</v>
      </c>
      <c r="C11648">
        <v>1</v>
      </c>
      <c r="D11648" s="2">
        <v>42920.382060185177</v>
      </c>
      <c r="E11648" s="2">
        <v>42920.339594907397</v>
      </c>
      <c r="F11648">
        <v>10000</v>
      </c>
      <c r="G11648">
        <v>13000</v>
      </c>
      <c r="H11648">
        <v>30</v>
      </c>
      <c r="I11648" s="2">
        <v>42940.722453703696</v>
      </c>
      <c r="J11648" t="s">
        <v>18</v>
      </c>
      <c r="K11648" s="2">
        <v>42950</v>
      </c>
      <c r="L11648" s="2">
        <v>42940.715405092589</v>
      </c>
      <c r="M11648">
        <v>20</v>
      </c>
      <c r="N11648">
        <v>-10</v>
      </c>
      <c r="O11648">
        <v>-10</v>
      </c>
      <c r="P11648">
        <v>30</v>
      </c>
      <c r="R11648" t="str">
        <f t="shared" si="724"/>
        <v>Early</v>
      </c>
      <c r="S11648" t="str">
        <f t="shared" si="725"/>
        <v>Early</v>
      </c>
      <c r="T11648" t="str">
        <f t="shared" si="726"/>
        <v>One-time</v>
      </c>
      <c r="U11648" t="str">
        <f t="shared" si="727"/>
        <v>Short Term</v>
      </c>
    </row>
    <row r="11649" spans="1:21" x14ac:dyDescent="0.35">
      <c r="A11649" t="s">
        <v>2703</v>
      </c>
      <c r="B11649">
        <v>301935800</v>
      </c>
      <c r="C11649">
        <v>1</v>
      </c>
      <c r="D11649" s="2">
        <v>42898.484456018523</v>
      </c>
      <c r="E11649" s="2">
        <v>42898.441990740743</v>
      </c>
      <c r="F11649">
        <v>10000</v>
      </c>
      <c r="G11649">
        <v>13000</v>
      </c>
      <c r="H11649">
        <v>30</v>
      </c>
      <c r="I11649" s="2">
        <v>42916.383634259262</v>
      </c>
      <c r="J11649" t="s">
        <v>18</v>
      </c>
      <c r="K11649" s="2">
        <v>42928</v>
      </c>
      <c r="L11649" s="2">
        <v>42916.376585648148</v>
      </c>
      <c r="M11649">
        <v>17</v>
      </c>
      <c r="N11649">
        <v>-12</v>
      </c>
      <c r="O11649">
        <v>-13</v>
      </c>
      <c r="P11649">
        <v>30</v>
      </c>
      <c r="R11649" t="str">
        <f t="shared" si="724"/>
        <v>Early</v>
      </c>
      <c r="S11649" t="str">
        <f t="shared" si="725"/>
        <v>Early</v>
      </c>
      <c r="T11649" t="str">
        <f t="shared" si="726"/>
        <v>One-time</v>
      </c>
      <c r="U11649" t="str">
        <f t="shared" si="727"/>
        <v>Short Term</v>
      </c>
    </row>
    <row r="11650" spans="1:21" x14ac:dyDescent="0.35">
      <c r="A11650" t="s">
        <v>2704</v>
      </c>
      <c r="B11650">
        <v>301941388</v>
      </c>
      <c r="C11650">
        <v>1</v>
      </c>
      <c r="D11650" s="2">
        <v>42902.798206018517</v>
      </c>
      <c r="E11650" s="2">
        <v>42902.755752314813</v>
      </c>
      <c r="F11650">
        <v>10000</v>
      </c>
      <c r="G11650">
        <v>11500</v>
      </c>
      <c r="H11650">
        <v>15</v>
      </c>
      <c r="I11650" s="2">
        <v>42916.855196759258</v>
      </c>
      <c r="J11650" t="s">
        <v>18</v>
      </c>
      <c r="K11650" s="2">
        <v>42919</v>
      </c>
      <c r="L11650" s="2">
        <v>42916.84814814815</v>
      </c>
      <c r="M11650">
        <v>14</v>
      </c>
      <c r="N11650">
        <v>-3</v>
      </c>
      <c r="O11650">
        <v>-1</v>
      </c>
      <c r="P11650">
        <v>15</v>
      </c>
      <c r="R11650" t="str">
        <f t="shared" si="724"/>
        <v>Early</v>
      </c>
      <c r="S11650" t="str">
        <f t="shared" si="725"/>
        <v>Early</v>
      </c>
      <c r="T11650" t="str">
        <f t="shared" si="726"/>
        <v>One-time</v>
      </c>
      <c r="U11650" t="str">
        <f t="shared" si="727"/>
        <v>Short Term</v>
      </c>
    </row>
    <row r="11651" spans="1:21" x14ac:dyDescent="0.35">
      <c r="A11651" t="s">
        <v>2705</v>
      </c>
      <c r="B11651">
        <v>301941430</v>
      </c>
      <c r="C11651">
        <v>1</v>
      </c>
      <c r="D11651" s="2">
        <v>42902.828159722223</v>
      </c>
      <c r="E11651" s="2">
        <v>42902.78570601852</v>
      </c>
      <c r="F11651">
        <v>10000</v>
      </c>
      <c r="G11651">
        <v>13000</v>
      </c>
      <c r="H11651">
        <v>30</v>
      </c>
      <c r="I11651" s="2">
        <v>42931.39271990741</v>
      </c>
      <c r="J11651" t="s">
        <v>32</v>
      </c>
      <c r="K11651" s="2">
        <v>42933</v>
      </c>
      <c r="L11651" s="2">
        <v>42931.385659722233</v>
      </c>
      <c r="M11651">
        <v>28</v>
      </c>
      <c r="N11651">
        <v>-2</v>
      </c>
      <c r="O11651">
        <v>-2</v>
      </c>
      <c r="P11651">
        <v>30</v>
      </c>
      <c r="R11651" t="str">
        <f t="shared" ref="R11651:R11714" si="728">IF(N11651&lt;0,"Early",IF(N11651=0,"OnTime","Late"))</f>
        <v>Early</v>
      </c>
      <c r="S11651" t="str">
        <f t="shared" ref="S11651:S11714" si="729">IF(N11652&lt;0,"Early",IF(N11652=0,"OnTime","Late"))</f>
        <v>Early</v>
      </c>
      <c r="T11651" t="str">
        <f t="shared" ref="T11651:T11714" si="730">IF(ISBLANK(Q11651),"One-time","Frequent Borrower")</f>
        <v>One-time</v>
      </c>
      <c r="U11651" t="str">
        <f t="shared" ref="U11651:U11714" si="731">IF(OR(H11651=15,H11651=30),"Short Term","Long Term")</f>
        <v>Short Term</v>
      </c>
    </row>
    <row r="11652" spans="1:21" x14ac:dyDescent="0.35">
      <c r="A11652" t="s">
        <v>2706</v>
      </c>
      <c r="B11652">
        <v>301941989</v>
      </c>
      <c r="C11652">
        <v>1</v>
      </c>
      <c r="D11652" s="2">
        <v>42903.573171296302</v>
      </c>
      <c r="E11652" s="2">
        <v>42903.530717592592</v>
      </c>
      <c r="F11652">
        <v>10000</v>
      </c>
      <c r="G11652">
        <v>13000</v>
      </c>
      <c r="H11652">
        <v>30</v>
      </c>
      <c r="I11652" s="2">
        <v>42928.587731481479</v>
      </c>
      <c r="J11652" t="s">
        <v>18</v>
      </c>
      <c r="K11652" s="2">
        <v>42933</v>
      </c>
      <c r="L11652" s="2">
        <v>42928.580682870372</v>
      </c>
      <c r="M11652">
        <v>25</v>
      </c>
      <c r="N11652">
        <v>-5</v>
      </c>
      <c r="O11652">
        <v>-5</v>
      </c>
      <c r="P11652">
        <v>30</v>
      </c>
      <c r="R11652" t="str">
        <f t="shared" si="728"/>
        <v>Early</v>
      </c>
      <c r="S11652" t="str">
        <f t="shared" si="729"/>
        <v>Early</v>
      </c>
      <c r="T11652" t="str">
        <f t="shared" si="730"/>
        <v>One-time</v>
      </c>
      <c r="U11652" t="str">
        <f t="shared" si="731"/>
        <v>Short Term</v>
      </c>
    </row>
    <row r="11653" spans="1:21" x14ac:dyDescent="0.35">
      <c r="A11653" t="s">
        <v>2707</v>
      </c>
      <c r="B11653">
        <v>301945320</v>
      </c>
      <c r="C11653">
        <v>1</v>
      </c>
      <c r="D11653" s="2">
        <v>42906.742094907408</v>
      </c>
      <c r="E11653" s="2">
        <v>42906.699641203697</v>
      </c>
      <c r="F11653">
        <v>10000</v>
      </c>
      <c r="G11653">
        <v>13000</v>
      </c>
      <c r="H11653">
        <v>30</v>
      </c>
      <c r="I11653" s="2">
        <v>42924.305613425917</v>
      </c>
      <c r="J11653" t="s">
        <v>32</v>
      </c>
      <c r="K11653" s="2">
        <v>42937</v>
      </c>
      <c r="L11653" s="2">
        <v>42924.29855324074</v>
      </c>
      <c r="M11653">
        <v>17</v>
      </c>
      <c r="N11653">
        <v>-13</v>
      </c>
      <c r="O11653">
        <v>-13</v>
      </c>
      <c r="P11653">
        <v>30</v>
      </c>
      <c r="R11653" t="str">
        <f t="shared" si="728"/>
        <v>Early</v>
      </c>
      <c r="S11653" t="str">
        <f t="shared" si="729"/>
        <v>Early</v>
      </c>
      <c r="T11653" t="str">
        <f t="shared" si="730"/>
        <v>One-time</v>
      </c>
      <c r="U11653" t="str">
        <f t="shared" si="731"/>
        <v>Short Term</v>
      </c>
    </row>
    <row r="11654" spans="1:21" x14ac:dyDescent="0.35">
      <c r="A11654" t="s">
        <v>2708</v>
      </c>
      <c r="B11654">
        <v>301988830</v>
      </c>
      <c r="C11654">
        <v>1</v>
      </c>
      <c r="D11654" s="2">
        <v>42937.360636574071</v>
      </c>
      <c r="E11654" s="2">
        <v>42937.318865740737</v>
      </c>
      <c r="F11654">
        <v>10000</v>
      </c>
      <c r="G11654">
        <v>11500</v>
      </c>
      <c r="H11654">
        <v>15</v>
      </c>
      <c r="I11654" s="2">
        <v>42943.40960648148</v>
      </c>
      <c r="J11654" t="s">
        <v>18</v>
      </c>
      <c r="K11654" s="2">
        <v>42954</v>
      </c>
      <c r="L11654" s="2">
        <v>42943.402557870373</v>
      </c>
      <c r="M11654">
        <v>6</v>
      </c>
      <c r="N11654">
        <v>-11</v>
      </c>
      <c r="O11654">
        <v>-9</v>
      </c>
      <c r="P11654">
        <v>15</v>
      </c>
      <c r="R11654" t="str">
        <f t="shared" si="728"/>
        <v>Early</v>
      </c>
      <c r="S11654" t="str">
        <f t="shared" si="729"/>
        <v>Early</v>
      </c>
      <c r="T11654" t="str">
        <f t="shared" si="730"/>
        <v>One-time</v>
      </c>
      <c r="U11654" t="str">
        <f t="shared" si="731"/>
        <v>Short Term</v>
      </c>
    </row>
    <row r="11655" spans="1:21" x14ac:dyDescent="0.35">
      <c r="A11655" t="s">
        <v>2709</v>
      </c>
      <c r="B11655">
        <v>301944367</v>
      </c>
      <c r="C11655">
        <v>1</v>
      </c>
      <c r="D11655" s="2">
        <v>42906.312673611108</v>
      </c>
      <c r="E11655" s="2">
        <v>42906.270219907397</v>
      </c>
      <c r="F11655">
        <v>10000</v>
      </c>
      <c r="G11655">
        <v>11500</v>
      </c>
      <c r="H11655">
        <v>15</v>
      </c>
      <c r="I11655" s="2">
        <v>42915.323564814818</v>
      </c>
      <c r="J11655" t="s">
        <v>18</v>
      </c>
      <c r="K11655" s="2">
        <v>42921</v>
      </c>
      <c r="L11655" s="2">
        <v>42915.316516203697</v>
      </c>
      <c r="M11655">
        <v>9</v>
      </c>
      <c r="N11655">
        <v>-6</v>
      </c>
      <c r="O11655">
        <v>-6</v>
      </c>
      <c r="P11655">
        <v>15</v>
      </c>
      <c r="R11655" t="str">
        <f t="shared" si="728"/>
        <v>Early</v>
      </c>
      <c r="S11655" t="str">
        <f t="shared" si="729"/>
        <v>Early</v>
      </c>
      <c r="T11655" t="str">
        <f t="shared" si="730"/>
        <v>One-time</v>
      </c>
      <c r="U11655" t="str">
        <f t="shared" si="731"/>
        <v>Short Term</v>
      </c>
    </row>
    <row r="11656" spans="1:21" x14ac:dyDescent="0.35">
      <c r="A11656" t="s">
        <v>2710</v>
      </c>
      <c r="B11656">
        <v>301809120</v>
      </c>
      <c r="C11656">
        <v>1</v>
      </c>
      <c r="D11656" s="2">
        <v>42769.433425925927</v>
      </c>
      <c r="E11656" s="2">
        <v>42769.391412037039</v>
      </c>
      <c r="F11656">
        <v>10000</v>
      </c>
      <c r="G11656">
        <v>13000</v>
      </c>
      <c r="H11656">
        <v>30</v>
      </c>
      <c r="I11656" s="2">
        <v>42797.485474537039</v>
      </c>
      <c r="J11656" t="s">
        <v>18</v>
      </c>
      <c r="K11656" s="2">
        <v>42800</v>
      </c>
      <c r="L11656" s="2">
        <v>42797.474930555552</v>
      </c>
      <c r="M11656">
        <v>28</v>
      </c>
      <c r="N11656">
        <v>-3</v>
      </c>
      <c r="O11656">
        <v>-2</v>
      </c>
      <c r="P11656">
        <v>30</v>
      </c>
      <c r="R11656" t="str">
        <f t="shared" si="728"/>
        <v>Early</v>
      </c>
      <c r="S11656" t="str">
        <f t="shared" si="729"/>
        <v>Early</v>
      </c>
      <c r="T11656" t="str">
        <f t="shared" si="730"/>
        <v>One-time</v>
      </c>
      <c r="U11656" t="str">
        <f t="shared" si="731"/>
        <v>Short Term</v>
      </c>
    </row>
    <row r="11657" spans="1:21" x14ac:dyDescent="0.35">
      <c r="A11657" t="s">
        <v>2710</v>
      </c>
      <c r="B11657">
        <v>301830606</v>
      </c>
      <c r="C11657">
        <v>2</v>
      </c>
      <c r="D11657" s="2">
        <v>42797.49491898148</v>
      </c>
      <c r="E11657" s="2">
        <v>42797.453009259261</v>
      </c>
      <c r="F11657">
        <v>10000</v>
      </c>
      <c r="G11657">
        <v>13000</v>
      </c>
      <c r="H11657">
        <v>30</v>
      </c>
      <c r="I11657" s="2">
        <v>42821.403599537043</v>
      </c>
      <c r="J11657" t="s">
        <v>18</v>
      </c>
      <c r="K11657" s="2">
        <v>42828</v>
      </c>
      <c r="L11657" s="2">
        <v>42821.393055555563</v>
      </c>
      <c r="M11657">
        <v>23</v>
      </c>
      <c r="N11657">
        <v>-7</v>
      </c>
      <c r="O11657">
        <v>-7</v>
      </c>
      <c r="P11657">
        <v>30</v>
      </c>
      <c r="Q11657">
        <v>28</v>
      </c>
      <c r="R11657" t="str">
        <f t="shared" si="728"/>
        <v>Early</v>
      </c>
      <c r="S11657" t="str">
        <f t="shared" si="729"/>
        <v>Early</v>
      </c>
      <c r="T11657" t="str">
        <f t="shared" si="730"/>
        <v>Frequent Borrower</v>
      </c>
      <c r="U11657" t="str">
        <f t="shared" si="731"/>
        <v>Short Term</v>
      </c>
    </row>
    <row r="11658" spans="1:21" x14ac:dyDescent="0.35">
      <c r="A11658" t="s">
        <v>2710</v>
      </c>
      <c r="B11658">
        <v>301869478</v>
      </c>
      <c r="C11658">
        <v>3</v>
      </c>
      <c r="D11658" s="2">
        <v>42840.671018518522</v>
      </c>
      <c r="E11658" s="2">
        <v>42840.629270833328</v>
      </c>
      <c r="F11658">
        <v>10000</v>
      </c>
      <c r="G11658">
        <v>13000</v>
      </c>
      <c r="H11658">
        <v>30</v>
      </c>
      <c r="I11658" s="2">
        <v>42863.488622685189</v>
      </c>
      <c r="J11658" t="s">
        <v>18</v>
      </c>
      <c r="K11658" s="2">
        <v>42870</v>
      </c>
      <c r="L11658" s="2">
        <v>42863.478101851862</v>
      </c>
      <c r="M11658">
        <v>22</v>
      </c>
      <c r="N11658">
        <v>-7</v>
      </c>
      <c r="O11658">
        <v>-8</v>
      </c>
      <c r="P11658">
        <v>30</v>
      </c>
      <c r="Q11658">
        <v>43</v>
      </c>
      <c r="R11658" t="str">
        <f t="shared" si="728"/>
        <v>Early</v>
      </c>
      <c r="S11658" t="str">
        <f t="shared" si="729"/>
        <v>OnTime</v>
      </c>
      <c r="T11658" t="str">
        <f t="shared" si="730"/>
        <v>Frequent Borrower</v>
      </c>
      <c r="U11658" t="str">
        <f t="shared" si="731"/>
        <v>Short Term</v>
      </c>
    </row>
    <row r="11659" spans="1:21" x14ac:dyDescent="0.35">
      <c r="A11659" t="s">
        <v>2710</v>
      </c>
      <c r="B11659">
        <v>301895324</v>
      </c>
      <c r="C11659">
        <v>4</v>
      </c>
      <c r="D11659" s="2">
        <v>42863.493738425917</v>
      </c>
      <c r="E11659" s="2">
        <v>42863.451909722222</v>
      </c>
      <c r="F11659">
        <v>20000</v>
      </c>
      <c r="G11659">
        <v>24500</v>
      </c>
      <c r="H11659">
        <v>30</v>
      </c>
      <c r="I11659" s="2">
        <v>42893.929791666669</v>
      </c>
      <c r="J11659" t="s">
        <v>18</v>
      </c>
      <c r="K11659" s="2">
        <v>42893</v>
      </c>
      <c r="L11659" s="2">
        <v>42893.922743055547</v>
      </c>
      <c r="M11659">
        <v>30</v>
      </c>
      <c r="N11659">
        <v>0</v>
      </c>
      <c r="O11659">
        <v>0</v>
      </c>
      <c r="P11659">
        <v>22.5</v>
      </c>
      <c r="Q11659">
        <v>22</v>
      </c>
      <c r="R11659" t="str">
        <f t="shared" si="728"/>
        <v>OnTime</v>
      </c>
      <c r="S11659" t="str">
        <f t="shared" si="729"/>
        <v>Early</v>
      </c>
      <c r="T11659" t="str">
        <f t="shared" si="730"/>
        <v>Frequent Borrower</v>
      </c>
      <c r="U11659" t="str">
        <f t="shared" si="731"/>
        <v>Short Term</v>
      </c>
    </row>
    <row r="11660" spans="1:21" x14ac:dyDescent="0.35">
      <c r="A11660" t="s">
        <v>2710</v>
      </c>
      <c r="B11660">
        <v>301931252</v>
      </c>
      <c r="C11660">
        <v>5</v>
      </c>
      <c r="D11660" s="2">
        <v>42894.508425925917</v>
      </c>
      <c r="E11660" s="2">
        <v>42894.466678240737</v>
      </c>
      <c r="F11660">
        <v>20000</v>
      </c>
      <c r="G11660">
        <v>24500</v>
      </c>
      <c r="H11660">
        <v>30</v>
      </c>
      <c r="I11660" s="2">
        <v>42921.566377314812</v>
      </c>
      <c r="J11660" t="s">
        <v>18</v>
      </c>
      <c r="K11660" s="2">
        <v>42926</v>
      </c>
      <c r="L11660" s="2">
        <v>42921.559328703697</v>
      </c>
      <c r="M11660">
        <v>27</v>
      </c>
      <c r="N11660">
        <v>-5</v>
      </c>
      <c r="O11660">
        <v>-3</v>
      </c>
      <c r="P11660">
        <v>22.5</v>
      </c>
      <c r="Q11660">
        <v>31</v>
      </c>
      <c r="R11660" t="str">
        <f t="shared" si="728"/>
        <v>Early</v>
      </c>
      <c r="S11660" t="str">
        <f t="shared" si="729"/>
        <v>Early</v>
      </c>
      <c r="T11660" t="str">
        <f t="shared" si="730"/>
        <v>Frequent Borrower</v>
      </c>
      <c r="U11660" t="str">
        <f t="shared" si="731"/>
        <v>Short Term</v>
      </c>
    </row>
    <row r="11661" spans="1:21" x14ac:dyDescent="0.35">
      <c r="A11661" t="s">
        <v>2711</v>
      </c>
      <c r="B11661">
        <v>301913805</v>
      </c>
      <c r="C11661">
        <v>1</v>
      </c>
      <c r="D11661" s="2">
        <v>42874.830081018517</v>
      </c>
      <c r="E11661" s="2">
        <v>42874.787615740737</v>
      </c>
      <c r="F11661">
        <v>10000</v>
      </c>
      <c r="G11661">
        <v>13000</v>
      </c>
      <c r="H11661">
        <v>30</v>
      </c>
      <c r="I11661" s="2">
        <v>42893.913182870368</v>
      </c>
      <c r="J11661" t="s">
        <v>18</v>
      </c>
      <c r="K11661" s="2">
        <v>42905</v>
      </c>
      <c r="L11661" s="2">
        <v>42893.906134259261</v>
      </c>
      <c r="M11661">
        <v>19</v>
      </c>
      <c r="N11661">
        <v>-12</v>
      </c>
      <c r="O11661">
        <v>-11</v>
      </c>
      <c r="P11661">
        <v>30</v>
      </c>
      <c r="R11661" t="str">
        <f t="shared" si="728"/>
        <v>Early</v>
      </c>
      <c r="S11661" t="str">
        <f t="shared" si="729"/>
        <v>Early</v>
      </c>
      <c r="T11661" t="str">
        <f t="shared" si="730"/>
        <v>One-time</v>
      </c>
      <c r="U11661" t="str">
        <f t="shared" si="731"/>
        <v>Short Term</v>
      </c>
    </row>
    <row r="11662" spans="1:21" x14ac:dyDescent="0.35">
      <c r="A11662" t="s">
        <v>2711</v>
      </c>
      <c r="B11662">
        <v>301931204</v>
      </c>
      <c r="C11662">
        <v>2</v>
      </c>
      <c r="D11662" s="2">
        <v>42894.483229166668</v>
      </c>
      <c r="E11662" s="2">
        <v>42894.441493055558</v>
      </c>
      <c r="F11662">
        <v>10000</v>
      </c>
      <c r="G11662">
        <v>13000</v>
      </c>
      <c r="H11662">
        <v>30</v>
      </c>
      <c r="I11662" s="2">
        <v>42924.406643518523</v>
      </c>
      <c r="J11662" t="s">
        <v>18</v>
      </c>
      <c r="K11662" s="2">
        <v>42926</v>
      </c>
      <c r="L11662" s="2">
        <v>42924.399594907409</v>
      </c>
      <c r="M11662">
        <v>29</v>
      </c>
      <c r="N11662">
        <v>-2</v>
      </c>
      <c r="O11662">
        <v>-1</v>
      </c>
      <c r="P11662">
        <v>30</v>
      </c>
      <c r="Q11662">
        <v>19</v>
      </c>
      <c r="R11662" t="str">
        <f t="shared" si="728"/>
        <v>Early</v>
      </c>
      <c r="S11662" t="str">
        <f t="shared" si="729"/>
        <v>Early</v>
      </c>
      <c r="T11662" t="str">
        <f t="shared" si="730"/>
        <v>Frequent Borrower</v>
      </c>
      <c r="U11662" t="str">
        <f t="shared" si="731"/>
        <v>Short Term</v>
      </c>
    </row>
    <row r="11663" spans="1:21" x14ac:dyDescent="0.35">
      <c r="A11663" t="s">
        <v>2712</v>
      </c>
      <c r="B11663">
        <v>301947474</v>
      </c>
      <c r="C11663">
        <v>1</v>
      </c>
      <c r="D11663" s="2">
        <v>42908.428726851853</v>
      </c>
      <c r="E11663" s="2">
        <v>42908.386273148149</v>
      </c>
      <c r="F11663">
        <v>10000</v>
      </c>
      <c r="G11663">
        <v>11500</v>
      </c>
      <c r="H11663">
        <v>15</v>
      </c>
      <c r="I11663" s="2">
        <v>42915.630532407413</v>
      </c>
      <c r="J11663" t="s">
        <v>18</v>
      </c>
      <c r="K11663" s="2">
        <v>42923</v>
      </c>
      <c r="L11663" s="2">
        <v>42915.623483796298</v>
      </c>
      <c r="M11663">
        <v>7</v>
      </c>
      <c r="N11663">
        <v>-8</v>
      </c>
      <c r="O11663">
        <v>-8</v>
      </c>
      <c r="P11663">
        <v>15</v>
      </c>
      <c r="R11663" t="str">
        <f t="shared" si="728"/>
        <v>Early</v>
      </c>
      <c r="S11663" t="str">
        <f t="shared" si="729"/>
        <v>Late</v>
      </c>
      <c r="T11663" t="str">
        <f t="shared" si="730"/>
        <v>One-time</v>
      </c>
      <c r="U11663" t="str">
        <f t="shared" si="731"/>
        <v>Short Term</v>
      </c>
    </row>
    <row r="11664" spans="1:21" x14ac:dyDescent="0.35">
      <c r="A11664" t="s">
        <v>2713</v>
      </c>
      <c r="B11664">
        <v>301947585</v>
      </c>
      <c r="C11664">
        <v>1</v>
      </c>
      <c r="D11664" s="2">
        <v>42908.479826388888</v>
      </c>
      <c r="E11664" s="2">
        <v>42908.437349537038</v>
      </c>
      <c r="F11664">
        <v>10000</v>
      </c>
      <c r="G11664">
        <v>11500</v>
      </c>
      <c r="H11664">
        <v>15</v>
      </c>
      <c r="I11664" s="2">
        <v>42934.305300925917</v>
      </c>
      <c r="J11664" t="s">
        <v>32</v>
      </c>
      <c r="K11664" s="2">
        <v>42923</v>
      </c>
      <c r="L11664" s="2">
        <v>42934.298252314817</v>
      </c>
      <c r="M11664">
        <v>25</v>
      </c>
      <c r="N11664">
        <v>11</v>
      </c>
      <c r="O11664">
        <v>10</v>
      </c>
      <c r="P11664">
        <v>15</v>
      </c>
      <c r="R11664" t="str">
        <f t="shared" si="728"/>
        <v>Late</v>
      </c>
      <c r="S11664" t="str">
        <f t="shared" si="729"/>
        <v>Early</v>
      </c>
      <c r="T11664" t="str">
        <f t="shared" si="730"/>
        <v>One-time</v>
      </c>
      <c r="U11664" t="str">
        <f t="shared" si="731"/>
        <v>Short Term</v>
      </c>
    </row>
    <row r="11665" spans="1:21" x14ac:dyDescent="0.35">
      <c r="A11665" t="s">
        <v>2714</v>
      </c>
      <c r="B11665">
        <v>301947755</v>
      </c>
      <c r="C11665">
        <v>1</v>
      </c>
      <c r="D11665" s="2">
        <v>42908.553703703707</v>
      </c>
      <c r="E11665" s="2">
        <v>42908.51121527778</v>
      </c>
      <c r="F11665">
        <v>10000</v>
      </c>
      <c r="G11665">
        <v>11500</v>
      </c>
      <c r="H11665">
        <v>15</v>
      </c>
      <c r="I11665" s="2">
        <v>42920.407233796293</v>
      </c>
      <c r="J11665" t="s">
        <v>18</v>
      </c>
      <c r="K11665" s="2">
        <v>42923</v>
      </c>
      <c r="L11665" s="2">
        <v>42920.400185185194</v>
      </c>
      <c r="M11665">
        <v>11</v>
      </c>
      <c r="N11665">
        <v>-3</v>
      </c>
      <c r="O11665">
        <v>-4</v>
      </c>
      <c r="P11665">
        <v>15</v>
      </c>
      <c r="R11665" t="str">
        <f t="shared" si="728"/>
        <v>Early</v>
      </c>
      <c r="S11665" t="str">
        <f t="shared" si="729"/>
        <v>Early</v>
      </c>
      <c r="T11665" t="str">
        <f t="shared" si="730"/>
        <v>One-time</v>
      </c>
      <c r="U11665" t="str">
        <f t="shared" si="731"/>
        <v>Short Term</v>
      </c>
    </row>
    <row r="11666" spans="1:21" x14ac:dyDescent="0.35">
      <c r="A11666" t="s">
        <v>2715</v>
      </c>
      <c r="B11666">
        <v>301948594</v>
      </c>
      <c r="C11666">
        <v>1</v>
      </c>
      <c r="D11666" s="2">
        <v>42909.273252314822</v>
      </c>
      <c r="E11666" s="2">
        <v>42909.230787037042</v>
      </c>
      <c r="F11666">
        <v>10000</v>
      </c>
      <c r="G11666">
        <v>11500</v>
      </c>
      <c r="H11666">
        <v>15</v>
      </c>
      <c r="I11666" s="2">
        <v>42916.330821759257</v>
      </c>
      <c r="J11666" t="s">
        <v>18</v>
      </c>
      <c r="K11666" s="2">
        <v>42926</v>
      </c>
      <c r="L11666" s="2">
        <v>42916.323773148149</v>
      </c>
      <c r="M11666">
        <v>7</v>
      </c>
      <c r="N11666">
        <v>-10</v>
      </c>
      <c r="O11666">
        <v>-8</v>
      </c>
      <c r="P11666">
        <v>15</v>
      </c>
      <c r="R11666" t="str">
        <f t="shared" si="728"/>
        <v>Early</v>
      </c>
      <c r="S11666" t="str">
        <f t="shared" si="729"/>
        <v>Early</v>
      </c>
      <c r="T11666" t="str">
        <f t="shared" si="730"/>
        <v>One-time</v>
      </c>
      <c r="U11666" t="str">
        <f t="shared" si="731"/>
        <v>Short Term</v>
      </c>
    </row>
    <row r="11667" spans="1:21" x14ac:dyDescent="0.35">
      <c r="A11667" t="s">
        <v>2716</v>
      </c>
      <c r="B11667">
        <v>301821261</v>
      </c>
      <c r="C11667">
        <v>1</v>
      </c>
      <c r="D11667" s="2">
        <v>42784.81082175926</v>
      </c>
      <c r="E11667" s="2">
        <v>42784.769016203703</v>
      </c>
      <c r="F11667">
        <v>10000</v>
      </c>
      <c r="G11667">
        <v>11500</v>
      </c>
      <c r="H11667">
        <v>15</v>
      </c>
      <c r="I11667" s="2">
        <v>42794.744155092587</v>
      </c>
      <c r="J11667" t="s">
        <v>18</v>
      </c>
      <c r="K11667" s="2">
        <v>42801</v>
      </c>
      <c r="L11667" s="2">
        <v>42794.733634259261</v>
      </c>
      <c r="M11667">
        <v>9</v>
      </c>
      <c r="N11667">
        <v>-7</v>
      </c>
      <c r="O11667">
        <v>-6</v>
      </c>
      <c r="P11667">
        <v>15</v>
      </c>
      <c r="R11667" t="str">
        <f t="shared" si="728"/>
        <v>Early</v>
      </c>
      <c r="S11667" t="str">
        <f t="shared" si="729"/>
        <v>Early</v>
      </c>
      <c r="T11667" t="str">
        <f t="shared" si="730"/>
        <v>One-time</v>
      </c>
      <c r="U11667" t="str">
        <f t="shared" si="731"/>
        <v>Short Term</v>
      </c>
    </row>
    <row r="11668" spans="1:21" x14ac:dyDescent="0.35">
      <c r="A11668" t="s">
        <v>2716</v>
      </c>
      <c r="B11668">
        <v>301828376</v>
      </c>
      <c r="C11668">
        <v>2</v>
      </c>
      <c r="D11668" s="2">
        <v>42794.75203703704</v>
      </c>
      <c r="E11668" s="2">
        <v>42794.710312499999</v>
      </c>
      <c r="F11668">
        <v>10000</v>
      </c>
      <c r="G11668">
        <v>13000</v>
      </c>
      <c r="H11668">
        <v>30</v>
      </c>
      <c r="I11668" s="2">
        <v>42804.036979166667</v>
      </c>
      <c r="J11668" t="s">
        <v>18</v>
      </c>
      <c r="K11668" s="2">
        <v>42824</v>
      </c>
      <c r="L11668" s="2">
        <v>42804.026435185187</v>
      </c>
      <c r="M11668">
        <v>9</v>
      </c>
      <c r="N11668">
        <v>-20</v>
      </c>
      <c r="O11668">
        <v>-21</v>
      </c>
      <c r="P11668">
        <v>30</v>
      </c>
      <c r="Q11668">
        <v>9</v>
      </c>
      <c r="R11668" t="str">
        <f t="shared" si="728"/>
        <v>Early</v>
      </c>
      <c r="S11668" t="str">
        <f t="shared" si="729"/>
        <v>Early</v>
      </c>
      <c r="T11668" t="str">
        <f t="shared" si="730"/>
        <v>Frequent Borrower</v>
      </c>
      <c r="U11668" t="str">
        <f t="shared" si="731"/>
        <v>Short Term</v>
      </c>
    </row>
    <row r="11669" spans="1:21" x14ac:dyDescent="0.35">
      <c r="A11669" t="s">
        <v>2716</v>
      </c>
      <c r="B11669">
        <v>301835171</v>
      </c>
      <c r="C11669">
        <v>3</v>
      </c>
      <c r="D11669" s="2">
        <v>42804.044756944437</v>
      </c>
      <c r="E11669" s="2">
        <v>42804.003020833326</v>
      </c>
      <c r="F11669">
        <v>10000</v>
      </c>
      <c r="G11669">
        <v>11500</v>
      </c>
      <c r="H11669">
        <v>15</v>
      </c>
      <c r="I11669" s="2">
        <v>42814.58865740741</v>
      </c>
      <c r="J11669" t="s">
        <v>18</v>
      </c>
      <c r="K11669" s="2">
        <v>42821</v>
      </c>
      <c r="L11669" s="2">
        <v>42814.578125</v>
      </c>
      <c r="M11669">
        <v>10</v>
      </c>
      <c r="N11669">
        <v>-7</v>
      </c>
      <c r="O11669">
        <v>-5</v>
      </c>
      <c r="P11669">
        <v>15</v>
      </c>
      <c r="Q11669">
        <v>9</v>
      </c>
      <c r="R11669" t="str">
        <f t="shared" si="728"/>
        <v>Early</v>
      </c>
      <c r="S11669" t="str">
        <f t="shared" si="729"/>
        <v>Early</v>
      </c>
      <c r="T11669" t="str">
        <f t="shared" si="730"/>
        <v>Frequent Borrower</v>
      </c>
      <c r="U11669" t="str">
        <f t="shared" si="731"/>
        <v>Short Term</v>
      </c>
    </row>
    <row r="11670" spans="1:21" x14ac:dyDescent="0.35">
      <c r="A11670" t="s">
        <v>2716</v>
      </c>
      <c r="B11670">
        <v>301842398</v>
      </c>
      <c r="C11670">
        <v>4</v>
      </c>
      <c r="D11670" s="2">
        <v>42814.597685185188</v>
      </c>
      <c r="E11670" s="2">
        <v>42814.555949074071</v>
      </c>
      <c r="F11670">
        <v>20000</v>
      </c>
      <c r="G11670">
        <v>21900</v>
      </c>
      <c r="H11670">
        <v>15</v>
      </c>
      <c r="I11670" s="2">
        <v>42826.255555555559</v>
      </c>
      <c r="J11670" t="s">
        <v>18</v>
      </c>
      <c r="K11670" s="2">
        <v>42829</v>
      </c>
      <c r="L11670" s="2">
        <v>42826.245023148149</v>
      </c>
      <c r="M11670">
        <v>11</v>
      </c>
      <c r="N11670">
        <v>-3</v>
      </c>
      <c r="O11670">
        <v>-4</v>
      </c>
      <c r="P11670">
        <v>9.5</v>
      </c>
      <c r="Q11670">
        <v>10</v>
      </c>
      <c r="R11670" t="str">
        <f t="shared" si="728"/>
        <v>Early</v>
      </c>
      <c r="S11670" t="str">
        <f t="shared" si="729"/>
        <v>Early</v>
      </c>
      <c r="T11670" t="str">
        <f t="shared" si="730"/>
        <v>Frequent Borrower</v>
      </c>
      <c r="U11670" t="str">
        <f t="shared" si="731"/>
        <v>Short Term</v>
      </c>
    </row>
    <row r="11671" spans="1:21" x14ac:dyDescent="0.35">
      <c r="A11671" t="s">
        <v>2716</v>
      </c>
      <c r="B11671">
        <v>301851590</v>
      </c>
      <c r="C11671">
        <v>5</v>
      </c>
      <c r="D11671" s="2">
        <v>42826.291284722232</v>
      </c>
      <c r="E11671" s="2">
        <v>42826.249525462961</v>
      </c>
      <c r="F11671">
        <v>20000</v>
      </c>
      <c r="G11671">
        <v>21900</v>
      </c>
      <c r="H11671">
        <v>15</v>
      </c>
      <c r="I11671" s="2">
        <v>42836.455451388887</v>
      </c>
      <c r="J11671" t="s">
        <v>18</v>
      </c>
      <c r="K11671" s="2">
        <v>42842</v>
      </c>
      <c r="L11671" s="2">
        <v>42836.44494212963</v>
      </c>
      <c r="M11671">
        <v>10</v>
      </c>
      <c r="N11671">
        <v>-6</v>
      </c>
      <c r="O11671">
        <v>-5</v>
      </c>
      <c r="P11671">
        <v>9.5</v>
      </c>
      <c r="Q11671">
        <v>11</v>
      </c>
      <c r="R11671" t="str">
        <f t="shared" si="728"/>
        <v>Early</v>
      </c>
      <c r="S11671" t="str">
        <f t="shared" si="729"/>
        <v>Early</v>
      </c>
      <c r="T11671" t="str">
        <f t="shared" si="730"/>
        <v>Frequent Borrower</v>
      </c>
      <c r="U11671" t="str">
        <f t="shared" si="731"/>
        <v>Short Term</v>
      </c>
    </row>
    <row r="11672" spans="1:21" x14ac:dyDescent="0.35">
      <c r="A11672" t="s">
        <v>2716</v>
      </c>
      <c r="B11672">
        <v>301864157</v>
      </c>
      <c r="C11672">
        <v>6</v>
      </c>
      <c r="D11672" s="2">
        <v>42836.466435185182</v>
      </c>
      <c r="E11672" s="2">
        <v>42836.424687500003</v>
      </c>
      <c r="F11672">
        <v>20000</v>
      </c>
      <c r="G11672">
        <v>21900</v>
      </c>
      <c r="H11672">
        <v>15</v>
      </c>
      <c r="I11672" s="2">
        <v>42836.891724537039</v>
      </c>
      <c r="J11672" t="s">
        <v>18</v>
      </c>
      <c r="K11672" s="2">
        <v>42851</v>
      </c>
      <c r="L11672" s="2">
        <v>42836.881192129629</v>
      </c>
      <c r="M11672">
        <v>0</v>
      </c>
      <c r="N11672">
        <v>-15</v>
      </c>
      <c r="O11672">
        <v>-15</v>
      </c>
      <c r="P11672">
        <v>9.5</v>
      </c>
      <c r="Q11672">
        <v>10</v>
      </c>
      <c r="R11672" t="str">
        <f t="shared" si="728"/>
        <v>Early</v>
      </c>
      <c r="S11672" t="str">
        <f t="shared" si="729"/>
        <v>Early</v>
      </c>
      <c r="T11672" t="str">
        <f t="shared" si="730"/>
        <v>Frequent Borrower</v>
      </c>
      <c r="U11672" t="str">
        <f t="shared" si="731"/>
        <v>Short Term</v>
      </c>
    </row>
    <row r="11673" spans="1:21" x14ac:dyDescent="0.35">
      <c r="A11673" t="s">
        <v>2716</v>
      </c>
      <c r="B11673">
        <v>301865117</v>
      </c>
      <c r="C11673">
        <v>7</v>
      </c>
      <c r="D11673" s="2">
        <v>42836.894375000003</v>
      </c>
      <c r="E11673" s="2">
        <v>42836.852627314824</v>
      </c>
      <c r="F11673">
        <v>30000</v>
      </c>
      <c r="G11673">
        <v>34400</v>
      </c>
      <c r="H11673">
        <v>30</v>
      </c>
      <c r="I11673" s="2">
        <v>42856.8440625</v>
      </c>
      <c r="J11673" t="s">
        <v>18</v>
      </c>
      <c r="K11673" s="2">
        <v>42866</v>
      </c>
      <c r="L11673" s="2">
        <v>42856.833553240736</v>
      </c>
      <c r="M11673">
        <v>19</v>
      </c>
      <c r="N11673">
        <v>-10</v>
      </c>
      <c r="O11673">
        <v>-11</v>
      </c>
      <c r="P11673">
        <v>14.66666666666667</v>
      </c>
      <c r="Q11673">
        <v>0</v>
      </c>
      <c r="R11673" t="str">
        <f t="shared" si="728"/>
        <v>Early</v>
      </c>
      <c r="S11673" t="str">
        <f t="shared" si="729"/>
        <v>Early</v>
      </c>
      <c r="T11673" t="str">
        <f t="shared" si="730"/>
        <v>Frequent Borrower</v>
      </c>
      <c r="U11673" t="str">
        <f t="shared" si="731"/>
        <v>Short Term</v>
      </c>
    </row>
    <row r="11674" spans="1:21" x14ac:dyDescent="0.35">
      <c r="A11674" t="s">
        <v>2716</v>
      </c>
      <c r="B11674">
        <v>301886409</v>
      </c>
      <c r="C11674">
        <v>8</v>
      </c>
      <c r="D11674" s="2">
        <v>42856.847777777781</v>
      </c>
      <c r="E11674" s="2">
        <v>42856.806018518517</v>
      </c>
      <c r="F11674">
        <v>30000</v>
      </c>
      <c r="G11674">
        <v>34400</v>
      </c>
      <c r="H11674">
        <v>30</v>
      </c>
      <c r="I11674" s="2">
        <v>42882.895856481482</v>
      </c>
      <c r="J11674" t="s">
        <v>18</v>
      </c>
      <c r="K11674" s="2">
        <v>42886</v>
      </c>
      <c r="L11674" s="2">
        <v>42882.888807870368</v>
      </c>
      <c r="M11674">
        <v>26</v>
      </c>
      <c r="N11674">
        <v>-4</v>
      </c>
      <c r="O11674">
        <v>-4</v>
      </c>
      <c r="P11674">
        <v>14.66666666666667</v>
      </c>
      <c r="Q11674">
        <v>19</v>
      </c>
      <c r="R11674" t="str">
        <f t="shared" si="728"/>
        <v>Early</v>
      </c>
      <c r="S11674" t="str">
        <f t="shared" si="729"/>
        <v>Early</v>
      </c>
      <c r="T11674" t="str">
        <f t="shared" si="730"/>
        <v>Frequent Borrower</v>
      </c>
      <c r="U11674" t="str">
        <f t="shared" si="731"/>
        <v>Short Term</v>
      </c>
    </row>
    <row r="11675" spans="1:21" x14ac:dyDescent="0.35">
      <c r="A11675" t="s">
        <v>2716</v>
      </c>
      <c r="B11675">
        <v>301919932</v>
      </c>
      <c r="C11675">
        <v>9</v>
      </c>
      <c r="D11675" s="2">
        <v>42882.90179398148</v>
      </c>
      <c r="E11675" s="2">
        <v>42882.860023148147</v>
      </c>
      <c r="F11675">
        <v>30000</v>
      </c>
      <c r="G11675">
        <v>34500</v>
      </c>
      <c r="H11675">
        <v>30</v>
      </c>
      <c r="I11675" s="2">
        <v>42901.514652777783</v>
      </c>
      <c r="J11675" t="s">
        <v>18</v>
      </c>
      <c r="K11675" s="2">
        <v>42912</v>
      </c>
      <c r="L11675" s="2">
        <v>42901.507592592592</v>
      </c>
      <c r="M11675">
        <v>18</v>
      </c>
      <c r="N11675">
        <v>-11</v>
      </c>
      <c r="O11675">
        <v>-12</v>
      </c>
      <c r="P11675">
        <v>15</v>
      </c>
      <c r="Q11675">
        <v>26</v>
      </c>
      <c r="R11675" t="str">
        <f t="shared" si="728"/>
        <v>Early</v>
      </c>
      <c r="S11675" t="str">
        <f t="shared" si="729"/>
        <v>Early</v>
      </c>
      <c r="T11675" t="str">
        <f t="shared" si="730"/>
        <v>Frequent Borrower</v>
      </c>
      <c r="U11675" t="str">
        <f t="shared" si="731"/>
        <v>Short Term</v>
      </c>
    </row>
    <row r="11676" spans="1:21" x14ac:dyDescent="0.35">
      <c r="A11676" t="s">
        <v>2716</v>
      </c>
      <c r="B11676">
        <v>301939932</v>
      </c>
      <c r="C11676">
        <v>10</v>
      </c>
      <c r="D11676" s="2">
        <v>42901.665011574078</v>
      </c>
      <c r="E11676" s="2">
        <v>42901.623263888891</v>
      </c>
      <c r="F11676">
        <v>30000</v>
      </c>
      <c r="G11676">
        <v>34500</v>
      </c>
      <c r="H11676">
        <v>30</v>
      </c>
      <c r="I11676" s="2">
        <v>42915.908726851849</v>
      </c>
      <c r="J11676" t="s">
        <v>18</v>
      </c>
      <c r="K11676" s="2">
        <v>42933</v>
      </c>
      <c r="L11676" s="2">
        <v>42915.901666666658</v>
      </c>
      <c r="M11676">
        <v>14</v>
      </c>
      <c r="N11676">
        <v>-18</v>
      </c>
      <c r="O11676">
        <v>-16</v>
      </c>
      <c r="P11676">
        <v>15</v>
      </c>
      <c r="Q11676">
        <v>18</v>
      </c>
      <c r="R11676" t="str">
        <f t="shared" si="728"/>
        <v>Early</v>
      </c>
      <c r="S11676" t="str">
        <f t="shared" si="729"/>
        <v>Early</v>
      </c>
      <c r="T11676" t="str">
        <f t="shared" si="730"/>
        <v>Frequent Borrower</v>
      </c>
      <c r="U11676" t="str">
        <f t="shared" si="731"/>
        <v>Short Term</v>
      </c>
    </row>
    <row r="11677" spans="1:21" x14ac:dyDescent="0.35">
      <c r="A11677" t="s">
        <v>2716</v>
      </c>
      <c r="B11677">
        <v>301957852</v>
      </c>
      <c r="C11677">
        <v>11</v>
      </c>
      <c r="D11677" s="2">
        <v>42916.630289351851</v>
      </c>
      <c r="E11677" s="2">
        <v>42916.588553240741</v>
      </c>
      <c r="F11677">
        <v>40000</v>
      </c>
      <c r="G11677">
        <v>44000</v>
      </c>
      <c r="H11677">
        <v>30</v>
      </c>
      <c r="I11677" s="2">
        <v>42946.66033564815</v>
      </c>
      <c r="J11677" t="s">
        <v>18</v>
      </c>
      <c r="K11677" s="2">
        <v>42947</v>
      </c>
      <c r="L11677" s="2">
        <v>42946.653287037043</v>
      </c>
      <c r="M11677">
        <v>30</v>
      </c>
      <c r="N11677">
        <v>-1</v>
      </c>
      <c r="O11677">
        <v>0</v>
      </c>
      <c r="P11677">
        <v>10</v>
      </c>
      <c r="Q11677">
        <v>14</v>
      </c>
      <c r="R11677" t="str">
        <f t="shared" si="728"/>
        <v>Early</v>
      </c>
      <c r="S11677" t="str">
        <f t="shared" si="729"/>
        <v>Early</v>
      </c>
      <c r="T11677" t="str">
        <f t="shared" si="730"/>
        <v>Frequent Borrower</v>
      </c>
      <c r="U11677" t="str">
        <f t="shared" si="731"/>
        <v>Short Term</v>
      </c>
    </row>
    <row r="11678" spans="1:21" x14ac:dyDescent="0.35">
      <c r="A11678" t="s">
        <v>2717</v>
      </c>
      <c r="B11678">
        <v>301647918</v>
      </c>
      <c r="C11678">
        <v>1</v>
      </c>
      <c r="D11678" s="2">
        <v>42560.641585648147</v>
      </c>
      <c r="E11678" s="2">
        <v>42560.599803240737</v>
      </c>
      <c r="F11678">
        <v>8000</v>
      </c>
      <c r="G11678">
        <v>9200</v>
      </c>
      <c r="H11678">
        <v>15</v>
      </c>
      <c r="I11678" s="2">
        <v>42574.506342592591</v>
      </c>
      <c r="J11678" t="s">
        <v>18</v>
      </c>
      <c r="K11678" s="2">
        <v>42576</v>
      </c>
      <c r="L11678" s="2">
        <v>42574.495879629627</v>
      </c>
      <c r="M11678">
        <v>13</v>
      </c>
      <c r="N11678">
        <v>-2</v>
      </c>
      <c r="O11678">
        <v>-2</v>
      </c>
      <c r="P11678">
        <v>15</v>
      </c>
      <c r="R11678" t="str">
        <f t="shared" si="728"/>
        <v>Early</v>
      </c>
      <c r="S11678" t="str">
        <f t="shared" si="729"/>
        <v>Early</v>
      </c>
      <c r="T11678" t="str">
        <f t="shared" si="730"/>
        <v>One-time</v>
      </c>
      <c r="U11678" t="str">
        <f t="shared" si="731"/>
        <v>Short Term</v>
      </c>
    </row>
    <row r="11679" spans="1:21" x14ac:dyDescent="0.35">
      <c r="A11679" t="s">
        <v>2717</v>
      </c>
      <c r="B11679">
        <v>301678961</v>
      </c>
      <c r="C11679">
        <v>2</v>
      </c>
      <c r="D11679" s="2">
        <v>42594.739050925928</v>
      </c>
      <c r="E11679" s="2">
        <v>42594.697314814817</v>
      </c>
      <c r="F11679">
        <v>10000</v>
      </c>
      <c r="G11679">
        <v>13000</v>
      </c>
      <c r="H11679">
        <v>30</v>
      </c>
      <c r="I11679" s="2">
        <v>42619.06459490741</v>
      </c>
      <c r="J11679" t="s">
        <v>18</v>
      </c>
      <c r="K11679" s="2">
        <v>42625</v>
      </c>
      <c r="L11679" s="2">
        <v>42619.054143518522</v>
      </c>
      <c r="M11679">
        <v>24</v>
      </c>
      <c r="N11679">
        <v>-6</v>
      </c>
      <c r="O11679">
        <v>-6</v>
      </c>
      <c r="P11679">
        <v>30</v>
      </c>
      <c r="Q11679">
        <v>34</v>
      </c>
      <c r="R11679" t="str">
        <f t="shared" si="728"/>
        <v>Early</v>
      </c>
      <c r="S11679" t="str">
        <f t="shared" si="729"/>
        <v>Early</v>
      </c>
      <c r="T11679" t="str">
        <f t="shared" si="730"/>
        <v>Frequent Borrower</v>
      </c>
      <c r="U11679" t="str">
        <f t="shared" si="731"/>
        <v>Short Term</v>
      </c>
    </row>
    <row r="11680" spans="1:21" x14ac:dyDescent="0.35">
      <c r="A11680" t="s">
        <v>2717</v>
      </c>
      <c r="B11680">
        <v>301714593</v>
      </c>
      <c r="C11680">
        <v>3</v>
      </c>
      <c r="D11680" s="2">
        <v>42627.591724537036</v>
      </c>
      <c r="E11680" s="2">
        <v>42627.549953703703</v>
      </c>
      <c r="F11680">
        <v>20000</v>
      </c>
      <c r="G11680">
        <v>24500</v>
      </c>
      <c r="H11680">
        <v>30</v>
      </c>
      <c r="I11680" s="2">
        <v>42652.520370370366</v>
      </c>
      <c r="J11680" t="s">
        <v>18</v>
      </c>
      <c r="K11680" s="2">
        <v>42657</v>
      </c>
      <c r="L11680" s="2">
        <v>42652.50984953704</v>
      </c>
      <c r="M11680">
        <v>24</v>
      </c>
      <c r="N11680">
        <v>-5</v>
      </c>
      <c r="O11680">
        <v>-6</v>
      </c>
      <c r="P11680">
        <v>22.5</v>
      </c>
      <c r="Q11680">
        <v>32</v>
      </c>
      <c r="R11680" t="str">
        <f t="shared" si="728"/>
        <v>Early</v>
      </c>
      <c r="S11680" t="str">
        <f t="shared" si="729"/>
        <v>Late</v>
      </c>
      <c r="T11680" t="str">
        <f t="shared" si="730"/>
        <v>Frequent Borrower</v>
      </c>
      <c r="U11680" t="str">
        <f t="shared" si="731"/>
        <v>Short Term</v>
      </c>
    </row>
    <row r="11681" spans="1:21" x14ac:dyDescent="0.35">
      <c r="A11681" t="s">
        <v>2717</v>
      </c>
      <c r="B11681">
        <v>301741617</v>
      </c>
      <c r="C11681">
        <v>4</v>
      </c>
      <c r="D11681" s="2">
        <v>42654.508113425924</v>
      </c>
      <c r="E11681" s="2">
        <v>42654.466273148151</v>
      </c>
      <c r="F11681">
        <v>20000</v>
      </c>
      <c r="G11681">
        <v>24500</v>
      </c>
      <c r="H11681">
        <v>30</v>
      </c>
      <c r="I11681" s="2">
        <v>42704.804259259261</v>
      </c>
      <c r="J11681" t="s">
        <v>18</v>
      </c>
      <c r="K11681" s="2">
        <v>42684</v>
      </c>
      <c r="L11681" s="2">
        <v>42704.793738425928</v>
      </c>
      <c r="M11681">
        <v>50</v>
      </c>
      <c r="N11681">
        <v>20</v>
      </c>
      <c r="O11681">
        <v>20</v>
      </c>
      <c r="P11681">
        <v>22.5</v>
      </c>
      <c r="Q11681">
        <v>26</v>
      </c>
      <c r="R11681" t="str">
        <f t="shared" si="728"/>
        <v>Late</v>
      </c>
      <c r="S11681" t="str">
        <f t="shared" si="729"/>
        <v>Early</v>
      </c>
      <c r="T11681" t="str">
        <f t="shared" si="730"/>
        <v>Frequent Borrower</v>
      </c>
      <c r="U11681" t="str">
        <f t="shared" si="731"/>
        <v>Short Term</v>
      </c>
    </row>
    <row r="11682" spans="1:21" x14ac:dyDescent="0.35">
      <c r="A11682" t="s">
        <v>2718</v>
      </c>
      <c r="B11682">
        <v>301645738</v>
      </c>
      <c r="C11682">
        <v>1</v>
      </c>
      <c r="D11682" s="2">
        <v>42557.887708333343</v>
      </c>
      <c r="E11682" s="2">
        <v>42557.845925925933</v>
      </c>
      <c r="F11682">
        <v>10000</v>
      </c>
      <c r="G11682">
        <v>11500</v>
      </c>
      <c r="H11682">
        <v>15</v>
      </c>
      <c r="I11682" s="2">
        <v>42568.423043981478</v>
      </c>
      <c r="J11682" t="s">
        <v>18</v>
      </c>
      <c r="K11682" s="2">
        <v>42572</v>
      </c>
      <c r="L11682" s="2">
        <v>42568.412569444437</v>
      </c>
      <c r="M11682">
        <v>10</v>
      </c>
      <c r="N11682">
        <v>-4</v>
      </c>
      <c r="O11682">
        <v>-5</v>
      </c>
      <c r="P11682">
        <v>15</v>
      </c>
      <c r="R11682" t="str">
        <f t="shared" si="728"/>
        <v>Early</v>
      </c>
      <c r="S11682" t="str">
        <f t="shared" si="729"/>
        <v>OnTime</v>
      </c>
      <c r="T11682" t="str">
        <f t="shared" si="730"/>
        <v>One-time</v>
      </c>
      <c r="U11682" t="str">
        <f t="shared" si="731"/>
        <v>Short Term</v>
      </c>
    </row>
    <row r="11683" spans="1:21" x14ac:dyDescent="0.35">
      <c r="A11683" t="s">
        <v>2718</v>
      </c>
      <c r="B11683">
        <v>301655397</v>
      </c>
      <c r="C11683">
        <v>2</v>
      </c>
      <c r="D11683" s="2">
        <v>42570.464317129627</v>
      </c>
      <c r="E11683" s="2">
        <v>42570.422581018523</v>
      </c>
      <c r="F11683">
        <v>10000</v>
      </c>
      <c r="G11683">
        <v>11500</v>
      </c>
      <c r="H11683">
        <v>15</v>
      </c>
      <c r="I11683" s="2">
        <v>42585.772372685176</v>
      </c>
      <c r="J11683" t="s">
        <v>18</v>
      </c>
      <c r="K11683" s="2">
        <v>42585</v>
      </c>
      <c r="L11683" s="2">
        <v>42585.76190972222</v>
      </c>
      <c r="M11683">
        <v>15</v>
      </c>
      <c r="N11683">
        <v>0</v>
      </c>
      <c r="O11683">
        <v>0</v>
      </c>
      <c r="P11683">
        <v>15</v>
      </c>
      <c r="Q11683">
        <v>12</v>
      </c>
      <c r="R11683" t="str">
        <f t="shared" si="728"/>
        <v>OnTime</v>
      </c>
      <c r="S11683" t="str">
        <f t="shared" si="729"/>
        <v>Early</v>
      </c>
      <c r="T11683" t="str">
        <f t="shared" si="730"/>
        <v>Frequent Borrower</v>
      </c>
      <c r="U11683" t="str">
        <f t="shared" si="731"/>
        <v>Short Term</v>
      </c>
    </row>
    <row r="11684" spans="1:21" x14ac:dyDescent="0.35">
      <c r="A11684" t="s">
        <v>2718</v>
      </c>
      <c r="B11684">
        <v>301678889</v>
      </c>
      <c r="C11684">
        <v>3</v>
      </c>
      <c r="D11684" s="2">
        <v>42594.698946759258</v>
      </c>
      <c r="E11684" s="2">
        <v>42594.657199074078</v>
      </c>
      <c r="F11684">
        <v>20000</v>
      </c>
      <c r="G11684">
        <v>22250</v>
      </c>
      <c r="H11684">
        <v>15</v>
      </c>
      <c r="I11684" s="2">
        <v>42608.528483796297</v>
      </c>
      <c r="J11684" t="s">
        <v>18</v>
      </c>
      <c r="K11684" s="2">
        <v>42611</v>
      </c>
      <c r="L11684" s="2">
        <v>42608.518020833333</v>
      </c>
      <c r="M11684">
        <v>13</v>
      </c>
      <c r="N11684">
        <v>-3</v>
      </c>
      <c r="O11684">
        <v>-2</v>
      </c>
      <c r="P11684">
        <v>11.25</v>
      </c>
      <c r="Q11684">
        <v>24</v>
      </c>
      <c r="R11684" t="str">
        <f t="shared" si="728"/>
        <v>Early</v>
      </c>
      <c r="S11684" t="str">
        <f t="shared" si="729"/>
        <v>Early</v>
      </c>
      <c r="T11684" t="str">
        <f t="shared" si="730"/>
        <v>Frequent Borrower</v>
      </c>
      <c r="U11684" t="str">
        <f t="shared" si="731"/>
        <v>Short Term</v>
      </c>
    </row>
    <row r="11685" spans="1:21" x14ac:dyDescent="0.35">
      <c r="A11685" t="s">
        <v>2718</v>
      </c>
      <c r="B11685">
        <v>301709324</v>
      </c>
      <c r="C11685">
        <v>4</v>
      </c>
      <c r="D11685" s="2">
        <v>42621.484351851846</v>
      </c>
      <c r="E11685" s="2">
        <v>42621.442604166667</v>
      </c>
      <c r="F11685">
        <v>20000</v>
      </c>
      <c r="G11685">
        <v>22250</v>
      </c>
      <c r="H11685">
        <v>15</v>
      </c>
      <c r="I11685" s="2">
        <v>42633.726944444446</v>
      </c>
      <c r="J11685" t="s">
        <v>18</v>
      </c>
      <c r="K11685" s="2">
        <v>42636</v>
      </c>
      <c r="L11685" s="2">
        <v>42633.716469907413</v>
      </c>
      <c r="M11685">
        <v>12</v>
      </c>
      <c r="N11685">
        <v>-3</v>
      </c>
      <c r="O11685">
        <v>-3</v>
      </c>
      <c r="P11685">
        <v>11.25</v>
      </c>
      <c r="Q11685">
        <v>26</v>
      </c>
      <c r="R11685" t="str">
        <f t="shared" si="728"/>
        <v>Early</v>
      </c>
      <c r="S11685" t="str">
        <f t="shared" si="729"/>
        <v>OnTime</v>
      </c>
      <c r="T11685" t="str">
        <f t="shared" si="730"/>
        <v>Frequent Borrower</v>
      </c>
      <c r="U11685" t="str">
        <f t="shared" si="731"/>
        <v>Short Term</v>
      </c>
    </row>
    <row r="11686" spans="1:21" x14ac:dyDescent="0.35">
      <c r="A11686" t="s">
        <v>2718</v>
      </c>
      <c r="B11686">
        <v>301724714</v>
      </c>
      <c r="C11686">
        <v>5</v>
      </c>
      <c r="D11686" s="2">
        <v>42635.717141203713</v>
      </c>
      <c r="E11686" s="2">
        <v>42635.675381944442</v>
      </c>
      <c r="F11686">
        <v>30000</v>
      </c>
      <c r="G11686">
        <v>32250</v>
      </c>
      <c r="H11686">
        <v>15</v>
      </c>
      <c r="I11686" s="2">
        <v>42650.782685185193</v>
      </c>
      <c r="J11686" t="s">
        <v>18</v>
      </c>
      <c r="K11686" s="2">
        <v>42650</v>
      </c>
      <c r="L11686" s="2">
        <v>42650.772164351853</v>
      </c>
      <c r="M11686">
        <v>15</v>
      </c>
      <c r="N11686">
        <v>0</v>
      </c>
      <c r="O11686">
        <v>0</v>
      </c>
      <c r="P11686">
        <v>7.5</v>
      </c>
      <c r="Q11686">
        <v>14</v>
      </c>
      <c r="R11686" t="str">
        <f t="shared" si="728"/>
        <v>OnTime</v>
      </c>
      <c r="S11686" t="str">
        <f t="shared" si="729"/>
        <v>OnTime</v>
      </c>
      <c r="T11686" t="str">
        <f t="shared" si="730"/>
        <v>Frequent Borrower</v>
      </c>
      <c r="U11686" t="str">
        <f t="shared" si="731"/>
        <v>Short Term</v>
      </c>
    </row>
    <row r="11687" spans="1:21" x14ac:dyDescent="0.35">
      <c r="A11687" t="s">
        <v>2718</v>
      </c>
      <c r="B11687">
        <v>301740144</v>
      </c>
      <c r="C11687">
        <v>6</v>
      </c>
      <c r="D11687" s="2">
        <v>42652.410370370373</v>
      </c>
      <c r="E11687" s="2">
        <v>42652.368437500001</v>
      </c>
      <c r="F11687">
        <v>30000</v>
      </c>
      <c r="G11687">
        <v>34500</v>
      </c>
      <c r="H11687">
        <v>30</v>
      </c>
      <c r="I11687" s="2">
        <v>42682.674849537027</v>
      </c>
      <c r="J11687" t="s">
        <v>18</v>
      </c>
      <c r="K11687" s="2">
        <v>42682</v>
      </c>
      <c r="L11687" s="2">
        <v>42682.6643287037</v>
      </c>
      <c r="M11687">
        <v>30</v>
      </c>
      <c r="N11687">
        <v>0</v>
      </c>
      <c r="O11687">
        <v>0</v>
      </c>
      <c r="P11687">
        <v>15</v>
      </c>
      <c r="Q11687">
        <v>16</v>
      </c>
      <c r="R11687" t="str">
        <f t="shared" si="728"/>
        <v>OnTime</v>
      </c>
      <c r="S11687" t="str">
        <f t="shared" si="729"/>
        <v>Early</v>
      </c>
      <c r="T11687" t="str">
        <f t="shared" si="730"/>
        <v>Frequent Borrower</v>
      </c>
      <c r="U11687" t="str">
        <f t="shared" si="731"/>
        <v>Short Term</v>
      </c>
    </row>
    <row r="11688" spans="1:21" x14ac:dyDescent="0.35">
      <c r="A11688" t="s">
        <v>2718</v>
      </c>
      <c r="B11688">
        <v>301756269</v>
      </c>
      <c r="C11688">
        <v>7</v>
      </c>
      <c r="D11688" s="2">
        <v>42682.720370370371</v>
      </c>
      <c r="E11688" s="2">
        <v>42682.678587962961</v>
      </c>
      <c r="F11688">
        <v>30000</v>
      </c>
      <c r="G11688">
        <v>34500</v>
      </c>
      <c r="H11688">
        <v>30</v>
      </c>
      <c r="I11688" s="2">
        <v>42698.679467592592</v>
      </c>
      <c r="J11688" t="s">
        <v>18</v>
      </c>
      <c r="K11688" s="2">
        <v>42712</v>
      </c>
      <c r="L11688" s="2">
        <v>42698.668935185182</v>
      </c>
      <c r="M11688">
        <v>15</v>
      </c>
      <c r="N11688">
        <v>-14</v>
      </c>
      <c r="O11688">
        <v>-15</v>
      </c>
      <c r="P11688">
        <v>15</v>
      </c>
      <c r="Q11688">
        <v>30</v>
      </c>
      <c r="R11688" t="str">
        <f t="shared" si="728"/>
        <v>Early</v>
      </c>
      <c r="S11688" t="str">
        <f t="shared" si="729"/>
        <v>OnTime</v>
      </c>
      <c r="T11688" t="str">
        <f t="shared" si="730"/>
        <v>Frequent Borrower</v>
      </c>
      <c r="U11688" t="str">
        <f t="shared" si="731"/>
        <v>Short Term</v>
      </c>
    </row>
    <row r="11689" spans="1:21" x14ac:dyDescent="0.35">
      <c r="A11689" t="s">
        <v>2718</v>
      </c>
      <c r="B11689">
        <v>301765916</v>
      </c>
      <c r="C11689">
        <v>8</v>
      </c>
      <c r="D11689" s="2">
        <v>42702.663136574083</v>
      </c>
      <c r="E11689" s="2">
        <v>42702.621354166673</v>
      </c>
      <c r="F11689">
        <v>30000</v>
      </c>
      <c r="G11689">
        <v>36800</v>
      </c>
      <c r="H11689">
        <v>60</v>
      </c>
      <c r="I11689" s="2">
        <v>42761.673194444447</v>
      </c>
      <c r="J11689" t="s">
        <v>18</v>
      </c>
      <c r="K11689" s="2">
        <v>42732</v>
      </c>
      <c r="L11689" s="2">
        <v>42732.502685185187</v>
      </c>
      <c r="M11689">
        <v>59</v>
      </c>
      <c r="N11689">
        <v>0</v>
      </c>
      <c r="O11689">
        <v>-1</v>
      </c>
      <c r="P11689">
        <v>22.666666666666661</v>
      </c>
      <c r="Q11689">
        <v>19</v>
      </c>
      <c r="R11689" t="str">
        <f t="shared" si="728"/>
        <v>OnTime</v>
      </c>
      <c r="S11689" t="str">
        <f t="shared" si="729"/>
        <v>OnTime</v>
      </c>
      <c r="T11689" t="str">
        <f t="shared" si="730"/>
        <v>Frequent Borrower</v>
      </c>
      <c r="U11689" t="str">
        <f t="shared" si="731"/>
        <v>Long Term</v>
      </c>
    </row>
    <row r="11690" spans="1:21" x14ac:dyDescent="0.35">
      <c r="A11690" t="s">
        <v>2718</v>
      </c>
      <c r="B11690">
        <v>301806980</v>
      </c>
      <c r="C11690">
        <v>9</v>
      </c>
      <c r="D11690" s="2">
        <v>42766.512037037042</v>
      </c>
      <c r="E11690" s="2">
        <v>42766.470208333332</v>
      </c>
      <c r="F11690">
        <v>30000</v>
      </c>
      <c r="G11690">
        <v>34400</v>
      </c>
      <c r="H11690">
        <v>30</v>
      </c>
      <c r="I11690" s="2">
        <v>42797.669537037043</v>
      </c>
      <c r="J11690" t="s">
        <v>18</v>
      </c>
      <c r="K11690" s="2">
        <v>42796</v>
      </c>
      <c r="L11690" s="2">
        <v>42796</v>
      </c>
      <c r="M11690">
        <v>31</v>
      </c>
      <c r="N11690">
        <v>0</v>
      </c>
      <c r="O11690">
        <v>1</v>
      </c>
      <c r="P11690">
        <v>14.66666666666667</v>
      </c>
      <c r="Q11690">
        <v>63</v>
      </c>
      <c r="R11690" t="str">
        <f t="shared" si="728"/>
        <v>OnTime</v>
      </c>
      <c r="S11690" t="str">
        <f t="shared" si="729"/>
        <v>Early</v>
      </c>
      <c r="T11690" t="str">
        <f t="shared" si="730"/>
        <v>Frequent Borrower</v>
      </c>
      <c r="U11690" t="str">
        <f t="shared" si="731"/>
        <v>Short Term</v>
      </c>
    </row>
    <row r="11691" spans="1:21" x14ac:dyDescent="0.35">
      <c r="A11691" t="s">
        <v>2718</v>
      </c>
      <c r="B11691">
        <v>301832245</v>
      </c>
      <c r="C11691">
        <v>10</v>
      </c>
      <c r="D11691" s="2">
        <v>42800.401909722219</v>
      </c>
      <c r="E11691" s="2">
        <v>42800.360173611109</v>
      </c>
      <c r="F11691">
        <v>40000</v>
      </c>
      <c r="G11691">
        <v>44800</v>
      </c>
      <c r="H11691">
        <v>30</v>
      </c>
      <c r="I11691" s="2">
        <v>42821.702337962961</v>
      </c>
      <c r="J11691" t="s">
        <v>18</v>
      </c>
      <c r="K11691" s="2">
        <v>42830</v>
      </c>
      <c r="L11691" s="2">
        <v>42821.691805555558</v>
      </c>
      <c r="M11691">
        <v>21</v>
      </c>
      <c r="N11691">
        <v>-9</v>
      </c>
      <c r="O11691">
        <v>-9</v>
      </c>
      <c r="P11691">
        <v>12</v>
      </c>
      <c r="Q11691">
        <v>33</v>
      </c>
      <c r="R11691" t="str">
        <f t="shared" si="728"/>
        <v>Early</v>
      </c>
      <c r="S11691" t="str">
        <f t="shared" si="729"/>
        <v>Late</v>
      </c>
      <c r="T11691" t="str">
        <f t="shared" si="730"/>
        <v>Frequent Borrower</v>
      </c>
      <c r="U11691" t="str">
        <f t="shared" si="731"/>
        <v>Short Term</v>
      </c>
    </row>
    <row r="11692" spans="1:21" x14ac:dyDescent="0.35">
      <c r="A11692" t="s">
        <v>2718</v>
      </c>
      <c r="B11692">
        <v>301848853</v>
      </c>
      <c r="C11692">
        <v>11</v>
      </c>
      <c r="D11692" s="2">
        <v>42822.955277777779</v>
      </c>
      <c r="E11692" s="2">
        <v>42822.913530092592</v>
      </c>
      <c r="F11692">
        <v>40000</v>
      </c>
      <c r="G11692">
        <v>44800</v>
      </c>
      <c r="H11692">
        <v>30</v>
      </c>
      <c r="I11692" s="2">
        <v>42854.634259259263</v>
      </c>
      <c r="J11692" t="s">
        <v>18</v>
      </c>
      <c r="K11692" s="2">
        <v>42852</v>
      </c>
      <c r="L11692" s="2">
        <v>42854.623749999999</v>
      </c>
      <c r="M11692">
        <v>31</v>
      </c>
      <c r="N11692">
        <v>2</v>
      </c>
      <c r="O11692">
        <v>1</v>
      </c>
      <c r="P11692">
        <v>12</v>
      </c>
      <c r="Q11692">
        <v>22</v>
      </c>
      <c r="R11692" t="str">
        <f t="shared" si="728"/>
        <v>Late</v>
      </c>
      <c r="S11692" t="str">
        <f t="shared" si="729"/>
        <v>OnTime</v>
      </c>
      <c r="T11692" t="str">
        <f t="shared" si="730"/>
        <v>Frequent Borrower</v>
      </c>
      <c r="U11692" t="str">
        <f t="shared" si="731"/>
        <v>Short Term</v>
      </c>
    </row>
    <row r="11693" spans="1:21" x14ac:dyDescent="0.35">
      <c r="A11693" t="s">
        <v>2718</v>
      </c>
      <c r="B11693">
        <v>301886272</v>
      </c>
      <c r="C11693">
        <v>12</v>
      </c>
      <c r="D11693" s="2">
        <v>42856.751493055563</v>
      </c>
      <c r="E11693" s="2">
        <v>42856.709652777783</v>
      </c>
      <c r="F11693">
        <v>40000</v>
      </c>
      <c r="G11693">
        <v>47600</v>
      </c>
      <c r="H11693">
        <v>60</v>
      </c>
      <c r="I11693" s="2">
        <v>42916.896736111114</v>
      </c>
      <c r="J11693" t="s">
        <v>18</v>
      </c>
      <c r="K11693" s="2">
        <v>42886</v>
      </c>
      <c r="L11693" s="2">
        <v>42886.482939814807</v>
      </c>
      <c r="M11693">
        <v>60</v>
      </c>
      <c r="N11693">
        <v>0</v>
      </c>
      <c r="O11693">
        <v>0</v>
      </c>
      <c r="P11693">
        <v>19</v>
      </c>
      <c r="Q11693">
        <v>33</v>
      </c>
      <c r="R11693" t="str">
        <f t="shared" si="728"/>
        <v>OnTime</v>
      </c>
      <c r="S11693" t="str">
        <f t="shared" si="729"/>
        <v>Early</v>
      </c>
      <c r="T11693" t="str">
        <f t="shared" si="730"/>
        <v>Frequent Borrower</v>
      </c>
      <c r="U11693" t="str">
        <f t="shared" si="731"/>
        <v>Long Term</v>
      </c>
    </row>
    <row r="11694" spans="1:21" x14ac:dyDescent="0.35">
      <c r="A11694" t="s">
        <v>2719</v>
      </c>
      <c r="B11694">
        <v>301646626</v>
      </c>
      <c r="C11694">
        <v>1</v>
      </c>
      <c r="D11694" s="2">
        <v>42559.275405092587</v>
      </c>
      <c r="E11694" s="2">
        <v>42559.233611111107</v>
      </c>
      <c r="F11694">
        <v>10000</v>
      </c>
      <c r="G11694">
        <v>13000</v>
      </c>
      <c r="H11694">
        <v>30</v>
      </c>
      <c r="I11694" s="2">
        <v>42585.467523148152</v>
      </c>
      <c r="J11694" t="s">
        <v>18</v>
      </c>
      <c r="K11694" s="2">
        <v>42590</v>
      </c>
      <c r="L11694" s="2">
        <v>42585.457071759258</v>
      </c>
      <c r="M11694">
        <v>26</v>
      </c>
      <c r="N11694">
        <v>-5</v>
      </c>
      <c r="O11694">
        <v>-4</v>
      </c>
      <c r="P11694">
        <v>30</v>
      </c>
      <c r="R11694" t="str">
        <f t="shared" si="728"/>
        <v>Early</v>
      </c>
      <c r="S11694" t="str">
        <f t="shared" si="729"/>
        <v>Early</v>
      </c>
      <c r="T11694" t="str">
        <f t="shared" si="730"/>
        <v>One-time</v>
      </c>
      <c r="U11694" t="str">
        <f t="shared" si="731"/>
        <v>Short Term</v>
      </c>
    </row>
    <row r="11695" spans="1:21" x14ac:dyDescent="0.35">
      <c r="A11695" t="s">
        <v>2719</v>
      </c>
      <c r="B11695">
        <v>301946207</v>
      </c>
      <c r="C11695">
        <v>2</v>
      </c>
      <c r="D11695" s="2">
        <v>42907.445196759261</v>
      </c>
      <c r="E11695" s="2">
        <v>42907.402743055558</v>
      </c>
      <c r="F11695">
        <v>10000</v>
      </c>
      <c r="G11695">
        <v>13000</v>
      </c>
      <c r="H11695">
        <v>30</v>
      </c>
      <c r="I11695" s="2">
        <v>42930.520775462966</v>
      </c>
      <c r="J11695" t="s">
        <v>18</v>
      </c>
      <c r="K11695" s="2">
        <v>42937</v>
      </c>
      <c r="L11695" s="2">
        <v>42930.513726851852</v>
      </c>
      <c r="M11695">
        <v>23</v>
      </c>
      <c r="N11695">
        <v>-7</v>
      </c>
      <c r="O11695">
        <v>-7</v>
      </c>
      <c r="P11695">
        <v>30</v>
      </c>
      <c r="Q11695">
        <v>348</v>
      </c>
      <c r="R11695" t="str">
        <f t="shared" si="728"/>
        <v>Early</v>
      </c>
      <c r="S11695" t="str">
        <f t="shared" si="729"/>
        <v>Early</v>
      </c>
      <c r="T11695" t="str">
        <f t="shared" si="730"/>
        <v>Frequent Borrower</v>
      </c>
      <c r="U11695" t="str">
        <f t="shared" si="731"/>
        <v>Short Term</v>
      </c>
    </row>
    <row r="11696" spans="1:21" x14ac:dyDescent="0.35">
      <c r="A11696" t="s">
        <v>2720</v>
      </c>
      <c r="B11696">
        <v>301933005</v>
      </c>
      <c r="C11696">
        <v>1</v>
      </c>
      <c r="D11696" s="2">
        <v>42895.718888888892</v>
      </c>
      <c r="E11696" s="2">
        <v>42895.676423611112</v>
      </c>
      <c r="F11696">
        <v>10000</v>
      </c>
      <c r="G11696">
        <v>11500</v>
      </c>
      <c r="H11696">
        <v>15</v>
      </c>
      <c r="I11696" s="2">
        <v>42909.616400462961</v>
      </c>
      <c r="J11696" t="s">
        <v>18</v>
      </c>
      <c r="K11696" s="2">
        <v>42912</v>
      </c>
      <c r="L11696" s="2">
        <v>42909.609340277777</v>
      </c>
      <c r="M11696">
        <v>13</v>
      </c>
      <c r="N11696">
        <v>-3</v>
      </c>
      <c r="O11696">
        <v>-2</v>
      </c>
      <c r="P11696">
        <v>15</v>
      </c>
      <c r="R11696" t="str">
        <f t="shared" si="728"/>
        <v>Early</v>
      </c>
      <c r="S11696" t="str">
        <f t="shared" si="729"/>
        <v>Late</v>
      </c>
      <c r="T11696" t="str">
        <f t="shared" si="730"/>
        <v>One-time</v>
      </c>
      <c r="U11696" t="str">
        <f t="shared" si="731"/>
        <v>Short Term</v>
      </c>
    </row>
    <row r="11697" spans="1:21" x14ac:dyDescent="0.35">
      <c r="A11697" t="s">
        <v>2720</v>
      </c>
      <c r="B11697">
        <v>301949284</v>
      </c>
      <c r="C11697">
        <v>2</v>
      </c>
      <c r="D11697" s="2">
        <v>42909.622777777768</v>
      </c>
      <c r="E11697" s="2">
        <v>42909.581030092602</v>
      </c>
      <c r="F11697">
        <v>10000</v>
      </c>
      <c r="G11697">
        <v>11500</v>
      </c>
      <c r="H11697">
        <v>15</v>
      </c>
      <c r="I11697" s="2">
        <v>42931.188460648147</v>
      </c>
      <c r="J11697" t="s">
        <v>18</v>
      </c>
      <c r="K11697" s="2">
        <v>42926</v>
      </c>
      <c r="L11697" s="2">
        <v>42931.180115740739</v>
      </c>
      <c r="M11697">
        <v>21</v>
      </c>
      <c r="N11697">
        <v>5</v>
      </c>
      <c r="O11697">
        <v>6</v>
      </c>
      <c r="P11697">
        <v>15</v>
      </c>
      <c r="Q11697">
        <v>13</v>
      </c>
      <c r="R11697" t="str">
        <f t="shared" si="728"/>
        <v>Late</v>
      </c>
      <c r="S11697" t="str">
        <f t="shared" si="729"/>
        <v>Early</v>
      </c>
      <c r="T11697" t="str">
        <f t="shared" si="730"/>
        <v>Frequent Borrower</v>
      </c>
      <c r="U11697" t="str">
        <f t="shared" si="731"/>
        <v>Short Term</v>
      </c>
    </row>
    <row r="11698" spans="1:21" x14ac:dyDescent="0.35">
      <c r="A11698" t="s">
        <v>2721</v>
      </c>
      <c r="B11698">
        <v>301939686</v>
      </c>
      <c r="C11698">
        <v>1</v>
      </c>
      <c r="D11698" s="2">
        <v>42901.534016203703</v>
      </c>
      <c r="E11698" s="2">
        <v>42901.491562499999</v>
      </c>
      <c r="F11698">
        <v>10000</v>
      </c>
      <c r="G11698">
        <v>11500</v>
      </c>
      <c r="H11698">
        <v>15</v>
      </c>
      <c r="I11698" s="2">
        <v>42917.939456018517</v>
      </c>
      <c r="J11698" t="s">
        <v>18</v>
      </c>
      <c r="K11698" s="2">
        <v>42919</v>
      </c>
      <c r="L11698" s="2">
        <v>42917.93240740741</v>
      </c>
      <c r="M11698">
        <v>16</v>
      </c>
      <c r="N11698">
        <v>-2</v>
      </c>
      <c r="O11698">
        <v>1</v>
      </c>
      <c r="P11698">
        <v>15</v>
      </c>
      <c r="R11698" t="str">
        <f t="shared" si="728"/>
        <v>Early</v>
      </c>
      <c r="S11698" t="str">
        <f t="shared" si="729"/>
        <v>Early</v>
      </c>
      <c r="T11698" t="str">
        <f t="shared" si="730"/>
        <v>One-time</v>
      </c>
      <c r="U11698" t="str">
        <f t="shared" si="731"/>
        <v>Short Term</v>
      </c>
    </row>
    <row r="11699" spans="1:21" x14ac:dyDescent="0.35">
      <c r="A11699" t="s">
        <v>2722</v>
      </c>
      <c r="B11699">
        <v>301974711</v>
      </c>
      <c r="C11699">
        <v>1</v>
      </c>
      <c r="D11699" s="2">
        <v>42928.610729166663</v>
      </c>
      <c r="E11699" s="2">
        <v>42928.56826388889</v>
      </c>
      <c r="F11699">
        <v>10000</v>
      </c>
      <c r="G11699">
        <v>11500</v>
      </c>
      <c r="H11699">
        <v>15</v>
      </c>
      <c r="I11699" s="2">
        <v>42941.360266203701</v>
      </c>
      <c r="J11699" t="s">
        <v>32</v>
      </c>
      <c r="K11699" s="2">
        <v>42943</v>
      </c>
      <c r="L11699" s="2">
        <v>42941.353217592587</v>
      </c>
      <c r="M11699">
        <v>12</v>
      </c>
      <c r="N11699">
        <v>-2</v>
      </c>
      <c r="O11699">
        <v>-3</v>
      </c>
      <c r="P11699">
        <v>15</v>
      </c>
      <c r="R11699" t="str">
        <f t="shared" si="728"/>
        <v>Early</v>
      </c>
      <c r="S11699" t="str">
        <f t="shared" si="729"/>
        <v>Early</v>
      </c>
      <c r="T11699" t="str">
        <f t="shared" si="730"/>
        <v>One-time</v>
      </c>
      <c r="U11699" t="str">
        <f t="shared" si="731"/>
        <v>Short Term</v>
      </c>
    </row>
    <row r="11700" spans="1:21" x14ac:dyDescent="0.35">
      <c r="A11700" t="s">
        <v>2723</v>
      </c>
      <c r="B11700">
        <v>301934211</v>
      </c>
      <c r="C11700">
        <v>1</v>
      </c>
      <c r="D11700" s="2">
        <v>42896.85796296296</v>
      </c>
      <c r="E11700" s="2">
        <v>42896.815509259257</v>
      </c>
      <c r="F11700">
        <v>10000</v>
      </c>
      <c r="G11700">
        <v>13000</v>
      </c>
      <c r="H11700">
        <v>30</v>
      </c>
      <c r="I11700" s="2">
        <v>42917.547731481478</v>
      </c>
      <c r="J11700" t="s">
        <v>32</v>
      </c>
      <c r="K11700" s="2">
        <v>42926</v>
      </c>
      <c r="L11700" s="2">
        <v>42917.540682870371</v>
      </c>
      <c r="M11700">
        <v>20</v>
      </c>
      <c r="N11700">
        <v>-9</v>
      </c>
      <c r="O11700">
        <v>-10</v>
      </c>
      <c r="P11700">
        <v>30</v>
      </c>
      <c r="R11700" t="str">
        <f t="shared" si="728"/>
        <v>Early</v>
      </c>
      <c r="S11700" t="str">
        <f t="shared" si="729"/>
        <v>Late</v>
      </c>
      <c r="T11700" t="str">
        <f t="shared" si="730"/>
        <v>One-time</v>
      </c>
      <c r="U11700" t="str">
        <f t="shared" si="731"/>
        <v>Short Term</v>
      </c>
    </row>
    <row r="11701" spans="1:21" x14ac:dyDescent="0.35">
      <c r="A11701" t="s">
        <v>2724</v>
      </c>
      <c r="B11701">
        <v>301948292</v>
      </c>
      <c r="C11701">
        <v>1</v>
      </c>
      <c r="D11701" s="2">
        <v>42908.845393518517</v>
      </c>
      <c r="E11701" s="2">
        <v>42908.802928240737</v>
      </c>
      <c r="F11701">
        <v>10000</v>
      </c>
      <c r="G11701">
        <v>13000</v>
      </c>
      <c r="H11701">
        <v>30</v>
      </c>
      <c r="I11701" s="2">
        <v>42941.869988425933</v>
      </c>
      <c r="J11701" t="s">
        <v>18</v>
      </c>
      <c r="K11701" s="2">
        <v>42940</v>
      </c>
      <c r="L11701" s="2">
        <v>42941.862951388888</v>
      </c>
      <c r="M11701">
        <v>33</v>
      </c>
      <c r="N11701">
        <v>1</v>
      </c>
      <c r="O11701">
        <v>3</v>
      </c>
      <c r="P11701">
        <v>30</v>
      </c>
      <c r="R11701" t="str">
        <f t="shared" si="728"/>
        <v>Late</v>
      </c>
      <c r="S11701" t="str">
        <f t="shared" si="729"/>
        <v>Early</v>
      </c>
      <c r="T11701" t="str">
        <f t="shared" si="730"/>
        <v>One-time</v>
      </c>
      <c r="U11701" t="str">
        <f t="shared" si="731"/>
        <v>Short Term</v>
      </c>
    </row>
    <row r="11702" spans="1:21" x14ac:dyDescent="0.35">
      <c r="A11702" t="s">
        <v>2725</v>
      </c>
      <c r="B11702">
        <v>301934447</v>
      </c>
      <c r="C11702">
        <v>1</v>
      </c>
      <c r="D11702" s="2">
        <v>42897.294189814813</v>
      </c>
      <c r="E11702" s="2">
        <v>42897.251747685194</v>
      </c>
      <c r="F11702">
        <v>10000</v>
      </c>
      <c r="G11702">
        <v>11500</v>
      </c>
      <c r="H11702">
        <v>15</v>
      </c>
      <c r="I11702" s="2">
        <v>42898.610497685193</v>
      </c>
      <c r="J11702" t="s">
        <v>32</v>
      </c>
      <c r="K11702" s="2">
        <v>42912</v>
      </c>
      <c r="L11702" s="2">
        <v>42898.603425925918</v>
      </c>
      <c r="M11702">
        <v>1</v>
      </c>
      <c r="N11702">
        <v>-14</v>
      </c>
      <c r="O11702">
        <v>-14</v>
      </c>
      <c r="P11702">
        <v>15</v>
      </c>
      <c r="R11702" t="str">
        <f t="shared" si="728"/>
        <v>Early</v>
      </c>
      <c r="S11702" t="str">
        <f t="shared" si="729"/>
        <v>Early</v>
      </c>
      <c r="T11702" t="str">
        <f t="shared" si="730"/>
        <v>One-time</v>
      </c>
      <c r="U11702" t="str">
        <f t="shared" si="731"/>
        <v>Short Term</v>
      </c>
    </row>
    <row r="11703" spans="1:21" x14ac:dyDescent="0.35">
      <c r="A11703" t="s">
        <v>2725</v>
      </c>
      <c r="B11703">
        <v>301939428</v>
      </c>
      <c r="C11703">
        <v>2</v>
      </c>
      <c r="D11703" s="2">
        <v>42901.394849537042</v>
      </c>
      <c r="E11703" s="2">
        <v>42901.353101851862</v>
      </c>
      <c r="F11703">
        <v>10000</v>
      </c>
      <c r="G11703">
        <v>13000</v>
      </c>
      <c r="H11703">
        <v>30</v>
      </c>
      <c r="I11703" s="2">
        <v>42931.434340277781</v>
      </c>
      <c r="J11703" t="s">
        <v>32</v>
      </c>
      <c r="K11703" s="2">
        <v>42933</v>
      </c>
      <c r="L11703" s="2">
        <v>42931.42728009259</v>
      </c>
      <c r="M11703">
        <v>30</v>
      </c>
      <c r="N11703">
        <v>-2</v>
      </c>
      <c r="O11703">
        <v>0</v>
      </c>
      <c r="P11703">
        <v>30</v>
      </c>
      <c r="Q11703">
        <v>4</v>
      </c>
      <c r="R11703" t="str">
        <f t="shared" si="728"/>
        <v>Early</v>
      </c>
      <c r="S11703" t="str">
        <f t="shared" si="729"/>
        <v>Late</v>
      </c>
      <c r="T11703" t="str">
        <f t="shared" si="730"/>
        <v>Frequent Borrower</v>
      </c>
      <c r="U11703" t="str">
        <f t="shared" si="731"/>
        <v>Short Term</v>
      </c>
    </row>
    <row r="11704" spans="1:21" x14ac:dyDescent="0.35">
      <c r="A11704" t="s">
        <v>2726</v>
      </c>
      <c r="B11704">
        <v>301951575</v>
      </c>
      <c r="C11704">
        <v>1</v>
      </c>
      <c r="D11704" s="2">
        <v>42911.758391203701</v>
      </c>
      <c r="E11704" s="2">
        <v>42911.715949074067</v>
      </c>
      <c r="F11704">
        <v>10000</v>
      </c>
      <c r="G11704">
        <v>11500</v>
      </c>
      <c r="H11704">
        <v>15</v>
      </c>
      <c r="I11704" s="2">
        <v>42928.893171296288</v>
      </c>
      <c r="J11704" t="s">
        <v>18</v>
      </c>
      <c r="K11704" s="2">
        <v>42926</v>
      </c>
      <c r="L11704" s="2">
        <v>42928.886134259257</v>
      </c>
      <c r="M11704">
        <v>17</v>
      </c>
      <c r="N11704">
        <v>2</v>
      </c>
      <c r="O11704">
        <v>2</v>
      </c>
      <c r="P11704">
        <v>15</v>
      </c>
      <c r="R11704" t="str">
        <f t="shared" si="728"/>
        <v>Late</v>
      </c>
      <c r="S11704" t="str">
        <f t="shared" si="729"/>
        <v>Early</v>
      </c>
      <c r="T11704" t="str">
        <f t="shared" si="730"/>
        <v>One-time</v>
      </c>
      <c r="U11704" t="str">
        <f t="shared" si="731"/>
        <v>Short Term</v>
      </c>
    </row>
    <row r="11705" spans="1:21" x14ac:dyDescent="0.35">
      <c r="A11705" t="s">
        <v>2727</v>
      </c>
      <c r="B11705">
        <v>301936874</v>
      </c>
      <c r="C11705">
        <v>1</v>
      </c>
      <c r="D11705" s="2">
        <v>42899.365624999999</v>
      </c>
      <c r="E11705" s="2">
        <v>42899.323159722233</v>
      </c>
      <c r="F11705">
        <v>10000</v>
      </c>
      <c r="G11705">
        <v>11500</v>
      </c>
      <c r="H11705">
        <v>15</v>
      </c>
      <c r="I11705" s="2">
        <v>42908.540092592593</v>
      </c>
      <c r="J11705" t="s">
        <v>18</v>
      </c>
      <c r="K11705" s="2">
        <v>42914</v>
      </c>
      <c r="L11705" s="2">
        <v>42908.533020833333</v>
      </c>
      <c r="M11705">
        <v>9</v>
      </c>
      <c r="N11705">
        <v>-6</v>
      </c>
      <c r="O11705">
        <v>-6</v>
      </c>
      <c r="P11705">
        <v>15</v>
      </c>
      <c r="R11705" t="str">
        <f t="shared" si="728"/>
        <v>Early</v>
      </c>
      <c r="S11705" t="str">
        <f t="shared" si="729"/>
        <v>Early</v>
      </c>
      <c r="T11705" t="str">
        <f t="shared" si="730"/>
        <v>One-time</v>
      </c>
      <c r="U11705" t="str">
        <f t="shared" si="731"/>
        <v>Short Term</v>
      </c>
    </row>
    <row r="11706" spans="1:21" x14ac:dyDescent="0.35">
      <c r="A11706" t="s">
        <v>2727</v>
      </c>
      <c r="B11706">
        <v>301949565</v>
      </c>
      <c r="C11706">
        <v>2</v>
      </c>
      <c r="D11706" s="2">
        <v>42909.763819444437</v>
      </c>
      <c r="E11706" s="2">
        <v>42909.722071759257</v>
      </c>
      <c r="F11706">
        <v>10000</v>
      </c>
      <c r="G11706">
        <v>11500</v>
      </c>
      <c r="H11706">
        <v>15</v>
      </c>
      <c r="I11706" s="2">
        <v>42916.419085648151</v>
      </c>
      <c r="J11706" t="s">
        <v>18</v>
      </c>
      <c r="K11706" s="2">
        <v>42926</v>
      </c>
      <c r="L11706" s="2">
        <v>42916.41202546296</v>
      </c>
      <c r="M11706">
        <v>6</v>
      </c>
      <c r="N11706">
        <v>-10</v>
      </c>
      <c r="O11706">
        <v>-9</v>
      </c>
      <c r="P11706">
        <v>15</v>
      </c>
      <c r="Q11706">
        <v>10</v>
      </c>
      <c r="R11706" t="str">
        <f t="shared" si="728"/>
        <v>Early</v>
      </c>
      <c r="S11706" t="str">
        <f t="shared" si="729"/>
        <v>Early</v>
      </c>
      <c r="T11706" t="str">
        <f t="shared" si="730"/>
        <v>Frequent Borrower</v>
      </c>
      <c r="U11706" t="str">
        <f t="shared" si="731"/>
        <v>Short Term</v>
      </c>
    </row>
    <row r="11707" spans="1:21" x14ac:dyDescent="0.35">
      <c r="A11707" t="s">
        <v>2728</v>
      </c>
      <c r="B11707">
        <v>301941487</v>
      </c>
      <c r="C11707">
        <v>1</v>
      </c>
      <c r="D11707" s="2">
        <v>42902.863854166673</v>
      </c>
      <c r="E11707" s="2">
        <v>42902.822106481479</v>
      </c>
      <c r="F11707">
        <v>10000</v>
      </c>
      <c r="G11707">
        <v>11500</v>
      </c>
      <c r="H11707">
        <v>15</v>
      </c>
      <c r="I11707" s="2">
        <v>42917.894224537027</v>
      </c>
      <c r="J11707" t="s">
        <v>32</v>
      </c>
      <c r="K11707" s="2">
        <v>42919</v>
      </c>
      <c r="L11707" s="2">
        <v>42917.887175925927</v>
      </c>
      <c r="M11707">
        <v>15</v>
      </c>
      <c r="N11707">
        <v>-2</v>
      </c>
      <c r="O11707">
        <v>0</v>
      </c>
      <c r="P11707">
        <v>15</v>
      </c>
      <c r="R11707" t="str">
        <f t="shared" si="728"/>
        <v>Early</v>
      </c>
      <c r="S11707" t="str">
        <f t="shared" si="729"/>
        <v>Late</v>
      </c>
      <c r="T11707" t="str">
        <f t="shared" si="730"/>
        <v>One-time</v>
      </c>
      <c r="U11707" t="str">
        <f t="shared" si="731"/>
        <v>Short Term</v>
      </c>
    </row>
    <row r="11708" spans="1:21" x14ac:dyDescent="0.35">
      <c r="A11708" t="s">
        <v>2729</v>
      </c>
      <c r="B11708">
        <v>301937656</v>
      </c>
      <c r="C11708">
        <v>1</v>
      </c>
      <c r="D11708" s="2">
        <v>42899.81763888889</v>
      </c>
      <c r="E11708" s="2">
        <v>42899.775185185194</v>
      </c>
      <c r="F11708">
        <v>10000</v>
      </c>
      <c r="G11708">
        <v>11500</v>
      </c>
      <c r="H11708">
        <v>15</v>
      </c>
      <c r="I11708" s="2">
        <v>42944.856215277781</v>
      </c>
      <c r="J11708" t="s">
        <v>18</v>
      </c>
      <c r="K11708" s="2">
        <v>42915</v>
      </c>
      <c r="L11708" s="2">
        <v>42944.849178240736</v>
      </c>
      <c r="M11708">
        <v>45</v>
      </c>
      <c r="N11708">
        <v>29</v>
      </c>
      <c r="O11708">
        <v>30</v>
      </c>
      <c r="P11708">
        <v>15</v>
      </c>
      <c r="R11708" t="str">
        <f t="shared" si="728"/>
        <v>Late</v>
      </c>
      <c r="S11708" t="str">
        <f t="shared" si="729"/>
        <v>Early</v>
      </c>
      <c r="T11708" t="str">
        <f t="shared" si="730"/>
        <v>One-time</v>
      </c>
      <c r="U11708" t="str">
        <f t="shared" si="731"/>
        <v>Short Term</v>
      </c>
    </row>
    <row r="11709" spans="1:21" x14ac:dyDescent="0.35">
      <c r="A11709" t="s">
        <v>2730</v>
      </c>
      <c r="B11709">
        <v>301958580</v>
      </c>
      <c r="C11709">
        <v>1</v>
      </c>
      <c r="D11709" s="2">
        <v>42917.288993055547</v>
      </c>
      <c r="E11709" s="2">
        <v>42917.246539351851</v>
      </c>
      <c r="F11709">
        <v>10000</v>
      </c>
      <c r="G11709">
        <v>13000</v>
      </c>
      <c r="H11709">
        <v>30</v>
      </c>
      <c r="I11709" s="2">
        <v>42938.644456018519</v>
      </c>
      <c r="J11709" t="s">
        <v>18</v>
      </c>
      <c r="K11709" s="2">
        <v>42947</v>
      </c>
      <c r="L11709" s="2">
        <v>42938.637418981481</v>
      </c>
      <c r="M11709">
        <v>21</v>
      </c>
      <c r="N11709">
        <v>-9</v>
      </c>
      <c r="O11709">
        <v>-9</v>
      </c>
      <c r="P11709">
        <v>30</v>
      </c>
      <c r="R11709" t="str">
        <f t="shared" si="728"/>
        <v>Early</v>
      </c>
      <c r="S11709" t="str">
        <f t="shared" si="729"/>
        <v>Early</v>
      </c>
      <c r="T11709" t="str">
        <f t="shared" si="730"/>
        <v>One-time</v>
      </c>
      <c r="U11709" t="str">
        <f t="shared" si="731"/>
        <v>Short Term</v>
      </c>
    </row>
    <row r="11710" spans="1:21" x14ac:dyDescent="0.35">
      <c r="A11710" t="s">
        <v>2731</v>
      </c>
      <c r="B11710">
        <v>301936075</v>
      </c>
      <c r="C11710">
        <v>1</v>
      </c>
      <c r="D11710" s="2">
        <v>42898.615069444437</v>
      </c>
      <c r="E11710" s="2">
        <v>42898.572627314818</v>
      </c>
      <c r="F11710">
        <v>10000</v>
      </c>
      <c r="G11710">
        <v>13000</v>
      </c>
      <c r="H11710">
        <v>30</v>
      </c>
      <c r="I11710" s="2">
        <v>42919.801412037043</v>
      </c>
      <c r="J11710" t="s">
        <v>18</v>
      </c>
      <c r="K11710" s="2">
        <v>42928</v>
      </c>
      <c r="L11710" s="2">
        <v>42919.794363425928</v>
      </c>
      <c r="M11710">
        <v>21</v>
      </c>
      <c r="N11710">
        <v>-9</v>
      </c>
      <c r="O11710">
        <v>-9</v>
      </c>
      <c r="P11710">
        <v>30</v>
      </c>
      <c r="R11710" t="str">
        <f t="shared" si="728"/>
        <v>Early</v>
      </c>
      <c r="S11710" t="str">
        <f t="shared" si="729"/>
        <v>Early</v>
      </c>
      <c r="T11710" t="str">
        <f t="shared" si="730"/>
        <v>One-time</v>
      </c>
      <c r="U11710" t="str">
        <f t="shared" si="731"/>
        <v>Short Term</v>
      </c>
    </row>
    <row r="11711" spans="1:21" x14ac:dyDescent="0.35">
      <c r="A11711" t="s">
        <v>2732</v>
      </c>
      <c r="B11711">
        <v>301936273</v>
      </c>
      <c r="C11711">
        <v>1</v>
      </c>
      <c r="D11711" s="2">
        <v>42898.703969907408</v>
      </c>
      <c r="E11711" s="2">
        <v>42898.661516203712</v>
      </c>
      <c r="F11711">
        <v>10000</v>
      </c>
      <c r="G11711">
        <v>13000</v>
      </c>
      <c r="H11711">
        <v>30</v>
      </c>
      <c r="I11711" s="2">
        <v>42919.788877314822</v>
      </c>
      <c r="J11711" t="s">
        <v>18</v>
      </c>
      <c r="K11711" s="2">
        <v>42929</v>
      </c>
      <c r="L11711" s="2">
        <v>42919.781840277778</v>
      </c>
      <c r="M11711">
        <v>21</v>
      </c>
      <c r="N11711">
        <v>-10</v>
      </c>
      <c r="O11711">
        <v>-9</v>
      </c>
      <c r="P11711">
        <v>30</v>
      </c>
      <c r="R11711" t="str">
        <f t="shared" si="728"/>
        <v>Early</v>
      </c>
      <c r="S11711" t="str">
        <f t="shared" si="729"/>
        <v>Early</v>
      </c>
      <c r="T11711" t="str">
        <f t="shared" si="730"/>
        <v>One-time</v>
      </c>
      <c r="U11711" t="str">
        <f t="shared" si="731"/>
        <v>Short Term</v>
      </c>
    </row>
    <row r="11712" spans="1:21" x14ac:dyDescent="0.35">
      <c r="A11712" t="s">
        <v>2733</v>
      </c>
      <c r="B11712">
        <v>301936424</v>
      </c>
      <c r="C11712">
        <v>1</v>
      </c>
      <c r="D11712" s="2">
        <v>42898.796134259261</v>
      </c>
      <c r="E11712" s="2">
        <v>42898.753680555557</v>
      </c>
      <c r="F11712">
        <v>10000</v>
      </c>
      <c r="G11712">
        <v>13000</v>
      </c>
      <c r="H11712">
        <v>30</v>
      </c>
      <c r="I11712" s="2">
        <v>42919.782685185193</v>
      </c>
      <c r="J11712" t="s">
        <v>32</v>
      </c>
      <c r="K11712" s="2">
        <v>42928</v>
      </c>
      <c r="L11712" s="2">
        <v>42919.775636574072</v>
      </c>
      <c r="M11712">
        <v>20</v>
      </c>
      <c r="N11712">
        <v>-9</v>
      </c>
      <c r="O11712">
        <v>-10</v>
      </c>
      <c r="P11712">
        <v>30</v>
      </c>
      <c r="R11712" t="str">
        <f t="shared" si="728"/>
        <v>Early</v>
      </c>
      <c r="S11712" t="str">
        <f t="shared" si="729"/>
        <v>Late</v>
      </c>
      <c r="T11712" t="str">
        <f t="shared" si="730"/>
        <v>One-time</v>
      </c>
      <c r="U11712" t="str">
        <f t="shared" si="731"/>
        <v>Short Term</v>
      </c>
    </row>
    <row r="11713" spans="1:21" x14ac:dyDescent="0.35">
      <c r="A11713" t="s">
        <v>2734</v>
      </c>
      <c r="B11713">
        <v>301944154</v>
      </c>
      <c r="C11713">
        <v>1</v>
      </c>
      <c r="D11713" s="2">
        <v>42905.890648148154</v>
      </c>
      <c r="E11713" s="2">
        <v>42905.848182870373</v>
      </c>
      <c r="F11713">
        <v>10000</v>
      </c>
      <c r="G11713">
        <v>11500</v>
      </c>
      <c r="H11713">
        <v>15</v>
      </c>
      <c r="I11713" s="2">
        <v>42922.661365740743</v>
      </c>
      <c r="J11713" t="s">
        <v>32</v>
      </c>
      <c r="K11713" s="2">
        <v>42920</v>
      </c>
      <c r="L11713" s="2">
        <v>42922.654317129629</v>
      </c>
      <c r="M11713">
        <v>16</v>
      </c>
      <c r="N11713">
        <v>2</v>
      </c>
      <c r="O11713">
        <v>1</v>
      </c>
      <c r="P11713">
        <v>15</v>
      </c>
      <c r="R11713" t="str">
        <f t="shared" si="728"/>
        <v>Late</v>
      </c>
      <c r="S11713" t="str">
        <f t="shared" si="729"/>
        <v>OnTime</v>
      </c>
      <c r="T11713" t="str">
        <f t="shared" si="730"/>
        <v>One-time</v>
      </c>
      <c r="U11713" t="str">
        <f t="shared" si="731"/>
        <v>Short Term</v>
      </c>
    </row>
    <row r="11714" spans="1:21" x14ac:dyDescent="0.35">
      <c r="A11714" t="s">
        <v>2735</v>
      </c>
      <c r="B11714">
        <v>301960007</v>
      </c>
      <c r="C11714">
        <v>1</v>
      </c>
      <c r="D11714" s="2">
        <v>42918.621446759258</v>
      </c>
      <c r="E11714" s="2">
        <v>42918.579004629632</v>
      </c>
      <c r="F11714">
        <v>10000</v>
      </c>
      <c r="G11714">
        <v>11500</v>
      </c>
      <c r="H11714">
        <v>15</v>
      </c>
      <c r="I11714" s="2">
        <v>42933.527754629627</v>
      </c>
      <c r="J11714" t="s">
        <v>18</v>
      </c>
      <c r="K11714" s="2">
        <v>42933</v>
      </c>
      <c r="L11714" s="2">
        <v>42933.52070601852</v>
      </c>
      <c r="M11714">
        <v>14</v>
      </c>
      <c r="N11714">
        <v>0</v>
      </c>
      <c r="O11714">
        <v>-1</v>
      </c>
      <c r="P11714">
        <v>15</v>
      </c>
      <c r="R11714" t="str">
        <f t="shared" si="728"/>
        <v>OnTime</v>
      </c>
      <c r="S11714" t="str">
        <f t="shared" si="729"/>
        <v>Early</v>
      </c>
      <c r="T11714" t="str">
        <f t="shared" si="730"/>
        <v>One-time</v>
      </c>
      <c r="U11714" t="str">
        <f t="shared" si="731"/>
        <v>Short Term</v>
      </c>
    </row>
    <row r="11715" spans="1:21" x14ac:dyDescent="0.35">
      <c r="A11715" t="s">
        <v>2736</v>
      </c>
      <c r="B11715">
        <v>301953273</v>
      </c>
      <c r="C11715">
        <v>1</v>
      </c>
      <c r="D11715" s="2">
        <v>42913.460370370369</v>
      </c>
      <c r="E11715" s="2">
        <v>42913.418599537043</v>
      </c>
      <c r="F11715">
        <v>10000</v>
      </c>
      <c r="G11715">
        <v>13000</v>
      </c>
      <c r="H11715">
        <v>30</v>
      </c>
      <c r="I11715" s="2">
        <v>42942.687256944453</v>
      </c>
      <c r="J11715" t="s">
        <v>32</v>
      </c>
      <c r="K11715" s="2">
        <v>42943</v>
      </c>
      <c r="L11715" s="2">
        <v>42942.680208333331</v>
      </c>
      <c r="M11715">
        <v>29</v>
      </c>
      <c r="N11715">
        <v>-1</v>
      </c>
      <c r="O11715">
        <v>-1</v>
      </c>
      <c r="P11715">
        <v>30</v>
      </c>
      <c r="R11715" t="str">
        <f t="shared" ref="R11715:R11778" si="732">IF(N11715&lt;0,"Early",IF(N11715=0,"OnTime","Late"))</f>
        <v>Early</v>
      </c>
      <c r="S11715" t="str">
        <f t="shared" ref="S11715:S11778" si="733">IF(N11716&lt;0,"Early",IF(N11716=0,"OnTime","Late"))</f>
        <v>Early</v>
      </c>
      <c r="T11715" t="str">
        <f t="shared" ref="T11715:T11778" si="734">IF(ISBLANK(Q11715),"One-time","Frequent Borrower")</f>
        <v>One-time</v>
      </c>
      <c r="U11715" t="str">
        <f t="shared" ref="U11715:U11778" si="735">IF(OR(H11715=15,H11715=30),"Short Term","Long Term")</f>
        <v>Short Term</v>
      </c>
    </row>
    <row r="11716" spans="1:21" x14ac:dyDescent="0.35">
      <c r="A11716" t="s">
        <v>2737</v>
      </c>
      <c r="B11716">
        <v>301962582</v>
      </c>
      <c r="C11716">
        <v>1</v>
      </c>
      <c r="D11716" s="2">
        <v>42920.322048611109</v>
      </c>
      <c r="E11716" s="2">
        <v>42920.280300925922</v>
      </c>
      <c r="F11716">
        <v>10000</v>
      </c>
      <c r="G11716">
        <v>11500</v>
      </c>
      <c r="H11716">
        <v>15</v>
      </c>
      <c r="I11716" s="2">
        <v>42934.492824074077</v>
      </c>
      <c r="J11716" t="s">
        <v>18</v>
      </c>
      <c r="K11716" s="2">
        <v>42935</v>
      </c>
      <c r="L11716" s="2">
        <v>42934.485775462963</v>
      </c>
      <c r="M11716">
        <v>14</v>
      </c>
      <c r="N11716">
        <v>-1</v>
      </c>
      <c r="O11716">
        <v>-1</v>
      </c>
      <c r="P11716">
        <v>15</v>
      </c>
      <c r="R11716" t="str">
        <f t="shared" si="732"/>
        <v>Early</v>
      </c>
      <c r="S11716" t="str">
        <f t="shared" si="733"/>
        <v>Early</v>
      </c>
      <c r="T11716" t="str">
        <f t="shared" si="734"/>
        <v>One-time</v>
      </c>
      <c r="U11716" t="str">
        <f t="shared" si="735"/>
        <v>Short Term</v>
      </c>
    </row>
    <row r="11717" spans="1:21" x14ac:dyDescent="0.35">
      <c r="A11717" t="s">
        <v>2738</v>
      </c>
      <c r="B11717">
        <v>301953675</v>
      </c>
      <c r="C11717">
        <v>1</v>
      </c>
      <c r="D11717" s="2">
        <v>42913.688703703701</v>
      </c>
      <c r="E11717" s="2">
        <v>42913.646238425928</v>
      </c>
      <c r="F11717">
        <v>10000</v>
      </c>
      <c r="G11717">
        <v>13000</v>
      </c>
      <c r="H11717">
        <v>30</v>
      </c>
      <c r="I11717" s="2">
        <v>42941.558842592603</v>
      </c>
      <c r="J11717" t="s">
        <v>18</v>
      </c>
      <c r="K11717" s="2">
        <v>42944</v>
      </c>
      <c r="L11717" s="2">
        <v>42941.551793981482</v>
      </c>
      <c r="M11717">
        <v>27</v>
      </c>
      <c r="N11717">
        <v>-3</v>
      </c>
      <c r="O11717">
        <v>-3</v>
      </c>
      <c r="P11717">
        <v>30</v>
      </c>
      <c r="R11717" t="str">
        <f t="shared" si="732"/>
        <v>Early</v>
      </c>
      <c r="S11717" t="str">
        <f t="shared" si="733"/>
        <v>Early</v>
      </c>
      <c r="T11717" t="str">
        <f t="shared" si="734"/>
        <v>One-time</v>
      </c>
      <c r="U11717" t="str">
        <f t="shared" si="735"/>
        <v>Short Term</v>
      </c>
    </row>
    <row r="11718" spans="1:21" x14ac:dyDescent="0.35">
      <c r="A11718" t="s">
        <v>2739</v>
      </c>
      <c r="B11718">
        <v>301954360</v>
      </c>
      <c r="C11718">
        <v>1</v>
      </c>
      <c r="D11718" s="2">
        <v>42914.410370370373</v>
      </c>
      <c r="E11718" s="2">
        <v>42914.367905092593</v>
      </c>
      <c r="F11718">
        <v>10000</v>
      </c>
      <c r="G11718">
        <v>11500</v>
      </c>
      <c r="H11718">
        <v>15</v>
      </c>
      <c r="I11718" s="2">
        <v>42921.56082175926</v>
      </c>
      <c r="J11718" t="s">
        <v>18</v>
      </c>
      <c r="K11718" s="2">
        <v>42929</v>
      </c>
      <c r="L11718" s="2">
        <v>42921.553784722222</v>
      </c>
      <c r="M11718">
        <v>7</v>
      </c>
      <c r="N11718">
        <v>-8</v>
      </c>
      <c r="O11718">
        <v>-8</v>
      </c>
      <c r="P11718">
        <v>15</v>
      </c>
      <c r="R11718" t="str">
        <f t="shared" si="732"/>
        <v>Early</v>
      </c>
      <c r="S11718" t="str">
        <f t="shared" si="733"/>
        <v>Late</v>
      </c>
      <c r="T11718" t="str">
        <f t="shared" si="734"/>
        <v>One-time</v>
      </c>
      <c r="U11718" t="str">
        <f t="shared" si="735"/>
        <v>Short Term</v>
      </c>
    </row>
    <row r="11719" spans="1:21" x14ac:dyDescent="0.35">
      <c r="A11719" t="s">
        <v>2740</v>
      </c>
      <c r="B11719">
        <v>301640937</v>
      </c>
      <c r="C11719">
        <v>1</v>
      </c>
      <c r="D11719" s="2">
        <v>42551.525358796287</v>
      </c>
      <c r="E11719" s="2">
        <v>42551.483518518522</v>
      </c>
      <c r="F11719">
        <v>10000</v>
      </c>
      <c r="G11719">
        <v>11500</v>
      </c>
      <c r="H11719">
        <v>15</v>
      </c>
      <c r="I11719" s="2">
        <v>42590.986620370371</v>
      </c>
      <c r="J11719" t="s">
        <v>18</v>
      </c>
      <c r="K11719" s="2">
        <v>42566</v>
      </c>
      <c r="L11719" s="2">
        <v>42590.976006944453</v>
      </c>
      <c r="M11719">
        <v>39</v>
      </c>
      <c r="N11719">
        <v>24</v>
      </c>
      <c r="O11719">
        <v>24</v>
      </c>
      <c r="P11719">
        <v>15</v>
      </c>
      <c r="R11719" t="str">
        <f t="shared" si="732"/>
        <v>Late</v>
      </c>
      <c r="S11719" t="str">
        <f t="shared" si="733"/>
        <v>Late</v>
      </c>
      <c r="T11719" t="str">
        <f t="shared" si="734"/>
        <v>One-time</v>
      </c>
      <c r="U11719" t="str">
        <f t="shared" si="735"/>
        <v>Short Term</v>
      </c>
    </row>
    <row r="11720" spans="1:21" x14ac:dyDescent="0.35">
      <c r="A11720" t="s">
        <v>2740</v>
      </c>
      <c r="B11720">
        <v>301677165</v>
      </c>
      <c r="C11720">
        <v>2</v>
      </c>
      <c r="D11720" s="2">
        <v>42593.575590277767</v>
      </c>
      <c r="E11720" s="2">
        <v>42593.533854166657</v>
      </c>
      <c r="F11720">
        <v>10000</v>
      </c>
      <c r="G11720">
        <v>11500</v>
      </c>
      <c r="H11720">
        <v>15</v>
      </c>
      <c r="I11720" s="2">
        <v>42623.557326388887</v>
      </c>
      <c r="J11720" t="s">
        <v>18</v>
      </c>
      <c r="K11720" s="2">
        <v>42608</v>
      </c>
      <c r="L11720" s="2">
        <v>42623.546863425923</v>
      </c>
      <c r="M11720">
        <v>29</v>
      </c>
      <c r="N11720">
        <v>15</v>
      </c>
      <c r="O11720">
        <v>14</v>
      </c>
      <c r="P11720">
        <v>15</v>
      </c>
      <c r="Q11720">
        <v>42</v>
      </c>
      <c r="R11720" t="str">
        <f t="shared" si="732"/>
        <v>Late</v>
      </c>
      <c r="S11720" t="str">
        <f t="shared" si="733"/>
        <v>Early</v>
      </c>
      <c r="T11720" t="str">
        <f t="shared" si="734"/>
        <v>Frequent Borrower</v>
      </c>
      <c r="U11720" t="str">
        <f t="shared" si="735"/>
        <v>Short Term</v>
      </c>
    </row>
    <row r="11721" spans="1:21" x14ac:dyDescent="0.35">
      <c r="A11721" t="s">
        <v>2740</v>
      </c>
      <c r="B11721">
        <v>301711633</v>
      </c>
      <c r="C11721">
        <v>3</v>
      </c>
      <c r="D11721" s="2">
        <v>42623.633923611109</v>
      </c>
      <c r="E11721" s="2">
        <v>42623.592175925929</v>
      </c>
      <c r="F11721">
        <v>10000</v>
      </c>
      <c r="G11721">
        <v>11500</v>
      </c>
      <c r="H11721">
        <v>15</v>
      </c>
      <c r="I11721" s="2">
        <v>42637.903275462973</v>
      </c>
      <c r="J11721" t="s">
        <v>18</v>
      </c>
      <c r="K11721" s="2">
        <v>42639</v>
      </c>
      <c r="L11721" s="2">
        <v>42637.892743055563</v>
      </c>
      <c r="M11721">
        <v>14</v>
      </c>
      <c r="N11721">
        <v>-2</v>
      </c>
      <c r="O11721">
        <v>-1</v>
      </c>
      <c r="P11721">
        <v>15</v>
      </c>
      <c r="Q11721">
        <v>30</v>
      </c>
      <c r="R11721" t="str">
        <f t="shared" si="732"/>
        <v>Early</v>
      </c>
      <c r="S11721" t="str">
        <f t="shared" si="733"/>
        <v>Early</v>
      </c>
      <c r="T11721" t="str">
        <f t="shared" si="734"/>
        <v>Frequent Borrower</v>
      </c>
      <c r="U11721" t="str">
        <f t="shared" si="735"/>
        <v>Short Term</v>
      </c>
    </row>
    <row r="11722" spans="1:21" x14ac:dyDescent="0.35">
      <c r="A11722" t="s">
        <v>2741</v>
      </c>
      <c r="B11722">
        <v>301752652</v>
      </c>
      <c r="C11722">
        <v>1</v>
      </c>
      <c r="D11722" s="2">
        <v>42675.287222222221</v>
      </c>
      <c r="E11722" s="2">
        <v>42675.245416666658</v>
      </c>
      <c r="F11722">
        <v>10000</v>
      </c>
      <c r="G11722">
        <v>13000</v>
      </c>
      <c r="H11722">
        <v>30</v>
      </c>
      <c r="I11722" s="2">
        <v>42704.571377314824</v>
      </c>
      <c r="J11722" t="s">
        <v>18</v>
      </c>
      <c r="K11722" s="2">
        <v>42705</v>
      </c>
      <c r="L11722" s="2">
        <v>42704.560844907413</v>
      </c>
      <c r="M11722">
        <v>29</v>
      </c>
      <c r="N11722">
        <v>-1</v>
      </c>
      <c r="O11722">
        <v>-1</v>
      </c>
      <c r="P11722">
        <v>30</v>
      </c>
      <c r="R11722" t="str">
        <f t="shared" si="732"/>
        <v>Early</v>
      </c>
      <c r="S11722" t="str">
        <f t="shared" si="733"/>
        <v>Late</v>
      </c>
      <c r="T11722" t="str">
        <f t="shared" si="734"/>
        <v>One-time</v>
      </c>
      <c r="U11722" t="str">
        <f t="shared" si="735"/>
        <v>Short Term</v>
      </c>
    </row>
    <row r="11723" spans="1:21" x14ac:dyDescent="0.35">
      <c r="A11723" t="s">
        <v>2741</v>
      </c>
      <c r="B11723">
        <v>301770693</v>
      </c>
      <c r="C11723">
        <v>2</v>
      </c>
      <c r="D11723" s="2">
        <v>42711.831145833326</v>
      </c>
      <c r="E11723" s="2">
        <v>42711.789363425924</v>
      </c>
      <c r="F11723">
        <v>10000</v>
      </c>
      <c r="G11723">
        <v>13000</v>
      </c>
      <c r="H11723">
        <v>30</v>
      </c>
      <c r="I11723" s="2">
        <v>42761.809548611112</v>
      </c>
      <c r="J11723" t="s">
        <v>18</v>
      </c>
      <c r="K11723" s="2">
        <v>42741</v>
      </c>
      <c r="L11723" s="2">
        <v>42761.799027777779</v>
      </c>
      <c r="M11723">
        <v>49</v>
      </c>
      <c r="N11723">
        <v>20</v>
      </c>
      <c r="O11723">
        <v>19</v>
      </c>
      <c r="P11723">
        <v>30</v>
      </c>
      <c r="Q11723">
        <v>36</v>
      </c>
      <c r="R11723" t="str">
        <f t="shared" si="732"/>
        <v>Late</v>
      </c>
      <c r="S11723" t="str">
        <f t="shared" si="733"/>
        <v>Early</v>
      </c>
      <c r="T11723" t="str">
        <f t="shared" si="734"/>
        <v>Frequent Borrower</v>
      </c>
      <c r="U11723" t="str">
        <f t="shared" si="735"/>
        <v>Short Term</v>
      </c>
    </row>
    <row r="11724" spans="1:21" x14ac:dyDescent="0.35">
      <c r="A11724" t="s">
        <v>2741</v>
      </c>
      <c r="B11724">
        <v>301807062</v>
      </c>
      <c r="C11724">
        <v>3</v>
      </c>
      <c r="D11724" s="2">
        <v>42766.581400462957</v>
      </c>
      <c r="E11724" s="2">
        <v>42766.539618055547</v>
      </c>
      <c r="F11724">
        <v>10000</v>
      </c>
      <c r="G11724">
        <v>13000</v>
      </c>
      <c r="H11724">
        <v>30</v>
      </c>
      <c r="I11724" s="2">
        <v>42794.748912037037</v>
      </c>
      <c r="J11724" t="s">
        <v>18</v>
      </c>
      <c r="K11724" s="2">
        <v>42796</v>
      </c>
      <c r="L11724" s="2">
        <v>42794.738356481481</v>
      </c>
      <c r="M11724">
        <v>28</v>
      </c>
      <c r="N11724">
        <v>-2</v>
      </c>
      <c r="O11724">
        <v>-2</v>
      </c>
      <c r="P11724">
        <v>30</v>
      </c>
      <c r="Q11724">
        <v>54</v>
      </c>
      <c r="R11724" t="str">
        <f t="shared" si="732"/>
        <v>Early</v>
      </c>
      <c r="S11724" t="str">
        <f t="shared" si="733"/>
        <v>Early</v>
      </c>
      <c r="T11724" t="str">
        <f t="shared" si="734"/>
        <v>Frequent Borrower</v>
      </c>
      <c r="U11724" t="str">
        <f t="shared" si="735"/>
        <v>Short Term</v>
      </c>
    </row>
    <row r="11725" spans="1:21" x14ac:dyDescent="0.35">
      <c r="A11725" t="s">
        <v>2741</v>
      </c>
      <c r="B11725">
        <v>301831040</v>
      </c>
      <c r="C11725">
        <v>4</v>
      </c>
      <c r="D11725" s="2">
        <v>42797.861817129633</v>
      </c>
      <c r="E11725" s="2">
        <v>42797.820081018523</v>
      </c>
      <c r="F11725">
        <v>10000</v>
      </c>
      <c r="G11725">
        <v>13000</v>
      </c>
      <c r="H11725">
        <v>30</v>
      </c>
      <c r="I11725" s="2">
        <v>42822.558240740742</v>
      </c>
      <c r="J11725" t="s">
        <v>18</v>
      </c>
      <c r="K11725" s="2">
        <v>42828</v>
      </c>
      <c r="L11725" s="2">
        <v>42822.547731481478</v>
      </c>
      <c r="M11725">
        <v>24</v>
      </c>
      <c r="N11725">
        <v>-6</v>
      </c>
      <c r="O11725">
        <v>-6</v>
      </c>
      <c r="P11725">
        <v>30</v>
      </c>
      <c r="Q11725">
        <v>31</v>
      </c>
      <c r="R11725" t="str">
        <f t="shared" si="732"/>
        <v>Early</v>
      </c>
      <c r="S11725" t="str">
        <f t="shared" si="733"/>
        <v>Early</v>
      </c>
      <c r="T11725" t="str">
        <f t="shared" si="734"/>
        <v>Frequent Borrower</v>
      </c>
      <c r="U11725" t="str">
        <f t="shared" si="735"/>
        <v>Short Term</v>
      </c>
    </row>
    <row r="11726" spans="1:21" x14ac:dyDescent="0.35">
      <c r="A11726" t="s">
        <v>2741</v>
      </c>
      <c r="B11726">
        <v>301848469</v>
      </c>
      <c r="C11726">
        <v>5</v>
      </c>
      <c r="D11726" s="2">
        <v>42822.640856481477</v>
      </c>
      <c r="E11726" s="2">
        <v>42822.599108796298</v>
      </c>
      <c r="F11726">
        <v>10000</v>
      </c>
      <c r="G11726">
        <v>13000</v>
      </c>
      <c r="H11726">
        <v>30</v>
      </c>
      <c r="I11726" s="2">
        <v>42851.658900462957</v>
      </c>
      <c r="J11726" t="s">
        <v>18</v>
      </c>
      <c r="K11726" s="2">
        <v>42852</v>
      </c>
      <c r="L11726" s="2">
        <v>42851.648379629631</v>
      </c>
      <c r="M11726">
        <v>29</v>
      </c>
      <c r="N11726">
        <v>-1</v>
      </c>
      <c r="O11726">
        <v>-1</v>
      </c>
      <c r="P11726">
        <v>30</v>
      </c>
      <c r="Q11726">
        <v>24</v>
      </c>
      <c r="R11726" t="str">
        <f t="shared" si="732"/>
        <v>Early</v>
      </c>
      <c r="S11726" t="str">
        <f t="shared" si="733"/>
        <v>Early</v>
      </c>
      <c r="T11726" t="str">
        <f t="shared" si="734"/>
        <v>Frequent Borrower</v>
      </c>
      <c r="U11726" t="str">
        <f t="shared" si="735"/>
        <v>Short Term</v>
      </c>
    </row>
    <row r="11727" spans="1:21" x14ac:dyDescent="0.35">
      <c r="A11727" t="s">
        <v>2741</v>
      </c>
      <c r="B11727">
        <v>301883911</v>
      </c>
      <c r="C11727">
        <v>6</v>
      </c>
      <c r="D11727" s="2">
        <v>42853.878738425927</v>
      </c>
      <c r="E11727" s="2">
        <v>42853.83699074074</v>
      </c>
      <c r="F11727">
        <v>10000</v>
      </c>
      <c r="G11727">
        <v>13000</v>
      </c>
      <c r="H11727">
        <v>30</v>
      </c>
      <c r="I11727" s="2">
        <v>42880.830648148149</v>
      </c>
      <c r="J11727" t="s">
        <v>18</v>
      </c>
      <c r="K11727" s="2">
        <v>42885</v>
      </c>
      <c r="L11727" s="2">
        <v>42880.823599537027</v>
      </c>
      <c r="M11727">
        <v>26</v>
      </c>
      <c r="N11727">
        <v>-5</v>
      </c>
      <c r="O11727">
        <v>-4</v>
      </c>
      <c r="P11727">
        <v>30</v>
      </c>
      <c r="Q11727">
        <v>31</v>
      </c>
      <c r="R11727" t="str">
        <f t="shared" si="732"/>
        <v>Early</v>
      </c>
      <c r="S11727" t="str">
        <f t="shared" si="733"/>
        <v>Early</v>
      </c>
      <c r="T11727" t="str">
        <f t="shared" si="734"/>
        <v>Frequent Borrower</v>
      </c>
      <c r="U11727" t="str">
        <f t="shared" si="735"/>
        <v>Short Term</v>
      </c>
    </row>
    <row r="11728" spans="1:21" x14ac:dyDescent="0.35">
      <c r="A11728" t="s">
        <v>2741</v>
      </c>
      <c r="B11728">
        <v>301919530</v>
      </c>
      <c r="C11728">
        <v>7</v>
      </c>
      <c r="D11728" s="2">
        <v>42882.496099537027</v>
      </c>
      <c r="E11728" s="2">
        <v>42882.454293981478</v>
      </c>
      <c r="F11728">
        <v>10000</v>
      </c>
      <c r="G11728">
        <v>13000</v>
      </c>
      <c r="H11728">
        <v>30</v>
      </c>
      <c r="I11728" s="2">
        <v>42910.872164351851</v>
      </c>
      <c r="J11728" t="s">
        <v>18</v>
      </c>
      <c r="K11728" s="2">
        <v>42914</v>
      </c>
      <c r="L11728" s="2">
        <v>42910.865127314813</v>
      </c>
      <c r="M11728">
        <v>28</v>
      </c>
      <c r="N11728">
        <v>-4</v>
      </c>
      <c r="O11728">
        <v>-2</v>
      </c>
      <c r="P11728">
        <v>30</v>
      </c>
      <c r="Q11728">
        <v>28</v>
      </c>
      <c r="R11728" t="str">
        <f t="shared" si="732"/>
        <v>Early</v>
      </c>
      <c r="S11728" t="str">
        <f t="shared" si="733"/>
        <v>Early</v>
      </c>
      <c r="T11728" t="str">
        <f t="shared" si="734"/>
        <v>Frequent Borrower</v>
      </c>
      <c r="U11728" t="str">
        <f t="shared" si="735"/>
        <v>Short Term</v>
      </c>
    </row>
    <row r="11729" spans="1:21" x14ac:dyDescent="0.35">
      <c r="A11729" t="s">
        <v>2741</v>
      </c>
      <c r="B11729">
        <v>301952975</v>
      </c>
      <c r="C11729">
        <v>8</v>
      </c>
      <c r="D11729" s="2">
        <v>42913.289224537039</v>
      </c>
      <c r="E11729" s="2">
        <v>42913.247476851851</v>
      </c>
      <c r="F11729">
        <v>10000</v>
      </c>
      <c r="G11729">
        <v>12250</v>
      </c>
      <c r="H11729">
        <v>30</v>
      </c>
      <c r="I11729" s="2">
        <v>42941.795729166668</v>
      </c>
      <c r="J11729" t="s">
        <v>18</v>
      </c>
      <c r="K11729" s="2">
        <v>42943</v>
      </c>
      <c r="L11729" s="2">
        <v>42941.788680555554</v>
      </c>
      <c r="M11729">
        <v>28</v>
      </c>
      <c r="N11729">
        <v>-2</v>
      </c>
      <c r="O11729">
        <v>-2</v>
      </c>
      <c r="P11729">
        <v>22.5</v>
      </c>
      <c r="Q11729">
        <v>30</v>
      </c>
      <c r="R11729" t="str">
        <f t="shared" si="732"/>
        <v>Early</v>
      </c>
      <c r="S11729" t="str">
        <f t="shared" si="733"/>
        <v>OnTime</v>
      </c>
      <c r="T11729" t="str">
        <f t="shared" si="734"/>
        <v>Frequent Borrower</v>
      </c>
      <c r="U11729" t="str">
        <f t="shared" si="735"/>
        <v>Short Term</v>
      </c>
    </row>
    <row r="11730" spans="1:21" x14ac:dyDescent="0.35">
      <c r="A11730" t="s">
        <v>2742</v>
      </c>
      <c r="B11730">
        <v>301913342</v>
      </c>
      <c r="C11730">
        <v>1</v>
      </c>
      <c r="D11730" s="2">
        <v>42874.447881944441</v>
      </c>
      <c r="E11730" s="2">
        <v>42874.406111111108</v>
      </c>
      <c r="F11730">
        <v>10000</v>
      </c>
      <c r="G11730">
        <v>13000</v>
      </c>
      <c r="H11730">
        <v>30</v>
      </c>
      <c r="I11730" s="2">
        <v>42905.16065972222</v>
      </c>
      <c r="J11730" t="s">
        <v>18</v>
      </c>
      <c r="K11730" s="2">
        <v>42905</v>
      </c>
      <c r="L11730" s="2">
        <v>42905.153611111113</v>
      </c>
      <c r="M11730">
        <v>30</v>
      </c>
      <c r="N11730">
        <v>0</v>
      </c>
      <c r="O11730">
        <v>0</v>
      </c>
      <c r="P11730">
        <v>30</v>
      </c>
      <c r="R11730" t="str">
        <f t="shared" si="732"/>
        <v>OnTime</v>
      </c>
      <c r="S11730" t="str">
        <f t="shared" si="733"/>
        <v>OnTime</v>
      </c>
      <c r="T11730" t="str">
        <f t="shared" si="734"/>
        <v>One-time</v>
      </c>
      <c r="U11730" t="str">
        <f t="shared" si="735"/>
        <v>Short Term</v>
      </c>
    </row>
    <row r="11731" spans="1:21" x14ac:dyDescent="0.35">
      <c r="A11731" t="s">
        <v>2742</v>
      </c>
      <c r="B11731">
        <v>301943125</v>
      </c>
      <c r="C11731">
        <v>2</v>
      </c>
      <c r="D11731" s="2">
        <v>42905.161597222221</v>
      </c>
      <c r="E11731" s="2">
        <v>42905.119849537034</v>
      </c>
      <c r="F11731">
        <v>10000</v>
      </c>
      <c r="G11731">
        <v>13000</v>
      </c>
      <c r="H11731">
        <v>30</v>
      </c>
      <c r="I11731" s="2">
        <v>42935.270277777781</v>
      </c>
      <c r="J11731" t="s">
        <v>18</v>
      </c>
      <c r="K11731" s="2">
        <v>42935</v>
      </c>
      <c r="L11731" s="2">
        <v>42935.26321759259</v>
      </c>
      <c r="M11731">
        <v>30</v>
      </c>
      <c r="N11731">
        <v>0</v>
      </c>
      <c r="O11731">
        <v>0</v>
      </c>
      <c r="P11731">
        <v>30</v>
      </c>
      <c r="Q11731">
        <v>30</v>
      </c>
      <c r="R11731" t="str">
        <f t="shared" si="732"/>
        <v>OnTime</v>
      </c>
      <c r="S11731" t="str">
        <f t="shared" si="733"/>
        <v>Early</v>
      </c>
      <c r="T11731" t="str">
        <f t="shared" si="734"/>
        <v>Frequent Borrower</v>
      </c>
      <c r="U11731" t="str">
        <f t="shared" si="735"/>
        <v>Short Term</v>
      </c>
    </row>
    <row r="11732" spans="1:21" x14ac:dyDescent="0.35">
      <c r="A11732" t="s">
        <v>2743</v>
      </c>
      <c r="B11732">
        <v>301894212</v>
      </c>
      <c r="C11732">
        <v>1</v>
      </c>
      <c r="D11732" s="2">
        <v>42862.765983796293</v>
      </c>
      <c r="E11732" s="2">
        <v>42862.724189814813</v>
      </c>
      <c r="F11732">
        <v>10000</v>
      </c>
      <c r="G11732">
        <v>13000</v>
      </c>
      <c r="H11732">
        <v>30</v>
      </c>
      <c r="I11732" s="2">
        <v>42889.435428240737</v>
      </c>
      <c r="J11732" t="s">
        <v>18</v>
      </c>
      <c r="K11732" s="2">
        <v>42892</v>
      </c>
      <c r="L11732" s="2">
        <v>42889.428379629629</v>
      </c>
      <c r="M11732">
        <v>26</v>
      </c>
      <c r="N11732">
        <v>-3</v>
      </c>
      <c r="O11732">
        <v>-4</v>
      </c>
      <c r="P11732">
        <v>30</v>
      </c>
      <c r="R11732" t="str">
        <f t="shared" si="732"/>
        <v>Early</v>
      </c>
      <c r="S11732" t="str">
        <f t="shared" si="733"/>
        <v>Late</v>
      </c>
      <c r="T11732" t="str">
        <f t="shared" si="734"/>
        <v>One-time</v>
      </c>
      <c r="U11732" t="str">
        <f t="shared" si="735"/>
        <v>Short Term</v>
      </c>
    </row>
    <row r="11733" spans="1:21" x14ac:dyDescent="0.35">
      <c r="A11733" t="s">
        <v>2743</v>
      </c>
      <c r="B11733">
        <v>301926607</v>
      </c>
      <c r="C11733">
        <v>2</v>
      </c>
      <c r="D11733" s="2">
        <v>42890.32607638889</v>
      </c>
      <c r="E11733" s="2">
        <v>42890.28434027778</v>
      </c>
      <c r="F11733">
        <v>10000</v>
      </c>
      <c r="G11733">
        <v>13000</v>
      </c>
      <c r="H11733">
        <v>30</v>
      </c>
      <c r="I11733" s="2">
        <v>42928.786608796298</v>
      </c>
      <c r="J11733" t="s">
        <v>18</v>
      </c>
      <c r="K11733" s="2">
        <v>42920</v>
      </c>
      <c r="L11733" s="2">
        <v>42928.779548611114</v>
      </c>
      <c r="M11733">
        <v>38</v>
      </c>
      <c r="N11733">
        <v>8</v>
      </c>
      <c r="O11733">
        <v>8</v>
      </c>
      <c r="P11733">
        <v>30</v>
      </c>
      <c r="Q11733">
        <v>27</v>
      </c>
      <c r="R11733" t="str">
        <f t="shared" si="732"/>
        <v>Late</v>
      </c>
      <c r="S11733" t="str">
        <f t="shared" si="733"/>
        <v>OnTime</v>
      </c>
      <c r="T11733" t="str">
        <f t="shared" si="734"/>
        <v>Frequent Borrower</v>
      </c>
      <c r="U11733" t="str">
        <f t="shared" si="735"/>
        <v>Short Term</v>
      </c>
    </row>
    <row r="11734" spans="1:21" x14ac:dyDescent="0.35">
      <c r="A11734" t="s">
        <v>2744</v>
      </c>
      <c r="B11734">
        <v>301940293</v>
      </c>
      <c r="C11734">
        <v>1</v>
      </c>
      <c r="D11734" s="2">
        <v>42901.905810185177</v>
      </c>
      <c r="E11734" s="2">
        <v>42901.863356481481</v>
      </c>
      <c r="F11734">
        <v>10000</v>
      </c>
      <c r="G11734">
        <v>13000</v>
      </c>
      <c r="H11734">
        <v>30</v>
      </c>
      <c r="I11734" s="2">
        <v>42933.240648148138</v>
      </c>
      <c r="J11734" t="s">
        <v>18</v>
      </c>
      <c r="K11734" s="2">
        <v>42933</v>
      </c>
      <c r="L11734" s="2">
        <v>42933.199212962973</v>
      </c>
      <c r="M11734">
        <v>31</v>
      </c>
      <c r="N11734">
        <v>0</v>
      </c>
      <c r="O11734">
        <v>1</v>
      </c>
      <c r="P11734">
        <v>30</v>
      </c>
      <c r="R11734" t="str">
        <f t="shared" si="732"/>
        <v>OnTime</v>
      </c>
      <c r="S11734" t="str">
        <f t="shared" si="733"/>
        <v>Early</v>
      </c>
      <c r="T11734" t="str">
        <f t="shared" si="734"/>
        <v>One-time</v>
      </c>
      <c r="U11734" t="str">
        <f t="shared" si="735"/>
        <v>Short Term</v>
      </c>
    </row>
    <row r="11735" spans="1:21" x14ac:dyDescent="0.35">
      <c r="A11735" t="s">
        <v>2745</v>
      </c>
      <c r="B11735">
        <v>301650983</v>
      </c>
      <c r="C11735">
        <v>1</v>
      </c>
      <c r="D11735" s="2">
        <v>42564.457118055558</v>
      </c>
      <c r="E11735" s="2">
        <v>42564.415300925917</v>
      </c>
      <c r="F11735">
        <v>10000</v>
      </c>
      <c r="G11735">
        <v>13000</v>
      </c>
      <c r="H11735">
        <v>30</v>
      </c>
      <c r="I11735" s="2">
        <v>42590.619675925933</v>
      </c>
      <c r="J11735" t="s">
        <v>18</v>
      </c>
      <c r="K11735" s="2">
        <v>42594</v>
      </c>
      <c r="L11735" s="2">
        <v>42590.609212962961</v>
      </c>
      <c r="M11735">
        <v>26</v>
      </c>
      <c r="N11735">
        <v>-4</v>
      </c>
      <c r="O11735">
        <v>-4</v>
      </c>
      <c r="P11735">
        <v>30</v>
      </c>
      <c r="R11735" t="str">
        <f t="shared" si="732"/>
        <v>Early</v>
      </c>
      <c r="S11735" t="str">
        <f t="shared" si="733"/>
        <v>Early</v>
      </c>
      <c r="T11735" t="str">
        <f t="shared" si="734"/>
        <v>One-time</v>
      </c>
      <c r="U11735" t="str">
        <f t="shared" si="735"/>
        <v>Short Term</v>
      </c>
    </row>
    <row r="11736" spans="1:21" x14ac:dyDescent="0.35">
      <c r="A11736" t="s">
        <v>2745</v>
      </c>
      <c r="B11736">
        <v>301680281</v>
      </c>
      <c r="C11736">
        <v>2</v>
      </c>
      <c r="D11736" s="2">
        <v>42596.291087962964</v>
      </c>
      <c r="E11736" s="2">
        <v>42596.249340277784</v>
      </c>
      <c r="F11736">
        <v>10000</v>
      </c>
      <c r="G11736">
        <v>11500</v>
      </c>
      <c r="H11736">
        <v>15</v>
      </c>
      <c r="I11736" s="2">
        <v>42607.83079861111</v>
      </c>
      <c r="J11736" t="s">
        <v>18</v>
      </c>
      <c r="K11736" s="2">
        <v>42611</v>
      </c>
      <c r="L11736" s="2">
        <v>42607.820335648154</v>
      </c>
      <c r="M11736">
        <v>11</v>
      </c>
      <c r="N11736">
        <v>-4</v>
      </c>
      <c r="O11736">
        <v>-4</v>
      </c>
      <c r="P11736">
        <v>15</v>
      </c>
      <c r="Q11736">
        <v>31</v>
      </c>
      <c r="R11736" t="str">
        <f t="shared" si="732"/>
        <v>Early</v>
      </c>
      <c r="S11736" t="str">
        <f t="shared" si="733"/>
        <v>Early</v>
      </c>
      <c r="T11736" t="str">
        <f t="shared" si="734"/>
        <v>Frequent Borrower</v>
      </c>
      <c r="U11736" t="str">
        <f t="shared" si="735"/>
        <v>Short Term</v>
      </c>
    </row>
    <row r="11737" spans="1:21" x14ac:dyDescent="0.35">
      <c r="A11737" t="s">
        <v>2745</v>
      </c>
      <c r="B11737">
        <v>301714184</v>
      </c>
      <c r="C11737">
        <v>3</v>
      </c>
      <c r="D11737" s="2">
        <v>42627.380173611113</v>
      </c>
      <c r="E11737" s="2">
        <v>42627.338402777779</v>
      </c>
      <c r="F11737">
        <v>20000</v>
      </c>
      <c r="G11737">
        <v>24500</v>
      </c>
      <c r="H11737">
        <v>30</v>
      </c>
      <c r="I11737" s="2">
        <v>42655.409490740742</v>
      </c>
      <c r="J11737" t="s">
        <v>18</v>
      </c>
      <c r="K11737" s="2">
        <v>42657</v>
      </c>
      <c r="L11737" s="2">
        <v>42655.398958333331</v>
      </c>
      <c r="M11737">
        <v>28</v>
      </c>
      <c r="N11737">
        <v>-2</v>
      </c>
      <c r="O11737">
        <v>-2</v>
      </c>
      <c r="P11737">
        <v>22.5</v>
      </c>
      <c r="Q11737">
        <v>31</v>
      </c>
      <c r="R11737" t="str">
        <f t="shared" si="732"/>
        <v>Early</v>
      </c>
      <c r="S11737" t="str">
        <f t="shared" si="733"/>
        <v>OnTime</v>
      </c>
      <c r="T11737" t="str">
        <f t="shared" si="734"/>
        <v>Frequent Borrower</v>
      </c>
      <c r="U11737" t="str">
        <f t="shared" si="735"/>
        <v>Short Term</v>
      </c>
    </row>
    <row r="11738" spans="1:21" x14ac:dyDescent="0.35">
      <c r="A11738" t="s">
        <v>2745</v>
      </c>
      <c r="B11738">
        <v>301748075</v>
      </c>
      <c r="C11738">
        <v>4</v>
      </c>
      <c r="D11738" s="2">
        <v>42665.251817129632</v>
      </c>
      <c r="E11738" s="2">
        <v>42665.209965277783</v>
      </c>
      <c r="F11738">
        <v>20000</v>
      </c>
      <c r="G11738">
        <v>24500</v>
      </c>
      <c r="H11738">
        <v>30</v>
      </c>
      <c r="I11738" s="2">
        <v>42695.765601851846</v>
      </c>
      <c r="J11738" t="s">
        <v>18</v>
      </c>
      <c r="K11738" s="2">
        <v>42695</v>
      </c>
      <c r="L11738" s="2">
        <v>42695.75508101852</v>
      </c>
      <c r="M11738">
        <v>30</v>
      </c>
      <c r="N11738">
        <v>0</v>
      </c>
      <c r="O11738">
        <v>0</v>
      </c>
      <c r="P11738">
        <v>22.5</v>
      </c>
      <c r="Q11738">
        <v>37</v>
      </c>
      <c r="R11738" t="str">
        <f t="shared" si="732"/>
        <v>OnTime</v>
      </c>
      <c r="S11738" t="str">
        <f t="shared" si="733"/>
        <v>Early</v>
      </c>
      <c r="T11738" t="str">
        <f t="shared" si="734"/>
        <v>Frequent Borrower</v>
      </c>
      <c r="U11738" t="str">
        <f t="shared" si="735"/>
        <v>Short Term</v>
      </c>
    </row>
    <row r="11739" spans="1:21" x14ac:dyDescent="0.35">
      <c r="A11739" t="s">
        <v>2745</v>
      </c>
      <c r="B11739">
        <v>301762661</v>
      </c>
      <c r="C11739">
        <v>5</v>
      </c>
      <c r="D11739" s="2">
        <v>42695.818298611113</v>
      </c>
      <c r="E11739" s="2">
        <v>42695.776504629634</v>
      </c>
      <c r="F11739">
        <v>20000</v>
      </c>
      <c r="G11739">
        <v>23800</v>
      </c>
      <c r="H11739">
        <v>30</v>
      </c>
      <c r="I11739" s="2">
        <v>42724.774375000001</v>
      </c>
      <c r="J11739" t="s">
        <v>18</v>
      </c>
      <c r="K11739" s="2">
        <v>42725</v>
      </c>
      <c r="L11739" s="2">
        <v>42724.763854166667</v>
      </c>
      <c r="M11739">
        <v>28</v>
      </c>
      <c r="N11739">
        <v>-1</v>
      </c>
      <c r="O11739">
        <v>-2</v>
      </c>
      <c r="P11739">
        <v>19</v>
      </c>
      <c r="Q11739">
        <v>30</v>
      </c>
      <c r="R11739" t="str">
        <f t="shared" si="732"/>
        <v>Early</v>
      </c>
      <c r="S11739" t="str">
        <f t="shared" si="733"/>
        <v>Early</v>
      </c>
      <c r="T11739" t="str">
        <f t="shared" si="734"/>
        <v>Frequent Borrower</v>
      </c>
      <c r="U11739" t="str">
        <f t="shared" si="735"/>
        <v>Short Term</v>
      </c>
    </row>
    <row r="11740" spans="1:21" x14ac:dyDescent="0.35">
      <c r="A11740" t="s">
        <v>2745</v>
      </c>
      <c r="B11740">
        <v>301777762</v>
      </c>
      <c r="C11740">
        <v>6</v>
      </c>
      <c r="D11740" s="2">
        <v>42725.318622685183</v>
      </c>
      <c r="E11740" s="2">
        <v>42725.276875000003</v>
      </c>
      <c r="F11740">
        <v>30000</v>
      </c>
      <c r="G11740">
        <v>36800</v>
      </c>
      <c r="H11740">
        <v>60</v>
      </c>
      <c r="I11740" s="2">
        <v>42753.469756944447</v>
      </c>
      <c r="J11740" t="s">
        <v>18</v>
      </c>
      <c r="K11740" s="2">
        <v>42755</v>
      </c>
      <c r="L11740" s="2">
        <v>42753.459224537037</v>
      </c>
      <c r="M11740">
        <v>28</v>
      </c>
      <c r="N11740">
        <v>-2</v>
      </c>
      <c r="O11740">
        <v>-32</v>
      </c>
      <c r="P11740">
        <v>22.666666666666661</v>
      </c>
      <c r="Q11740">
        <v>29</v>
      </c>
      <c r="R11740" t="str">
        <f t="shared" si="732"/>
        <v>Early</v>
      </c>
      <c r="S11740" t="str">
        <f t="shared" si="733"/>
        <v>Early</v>
      </c>
      <c r="T11740" t="str">
        <f t="shared" si="734"/>
        <v>Frequent Borrower</v>
      </c>
      <c r="U11740" t="str">
        <f t="shared" si="735"/>
        <v>Long Term</v>
      </c>
    </row>
    <row r="11741" spans="1:21" x14ac:dyDescent="0.35">
      <c r="A11741" t="s">
        <v>2745</v>
      </c>
      <c r="B11741">
        <v>301800891</v>
      </c>
      <c r="C11741">
        <v>7</v>
      </c>
      <c r="D11741" s="2">
        <v>42759.676180555558</v>
      </c>
      <c r="E11741" s="2">
        <v>42759.634363425917</v>
      </c>
      <c r="F11741">
        <v>30000</v>
      </c>
      <c r="G11741">
        <v>34400</v>
      </c>
      <c r="H11741">
        <v>30</v>
      </c>
      <c r="I11741" s="2">
        <v>42783.836076388892</v>
      </c>
      <c r="J11741" t="s">
        <v>18</v>
      </c>
      <c r="K11741" s="2">
        <v>42789</v>
      </c>
      <c r="L11741" s="2">
        <v>42783.825532407413</v>
      </c>
      <c r="M11741">
        <v>24</v>
      </c>
      <c r="N11741">
        <v>-6</v>
      </c>
      <c r="O11741">
        <v>-6</v>
      </c>
      <c r="P11741">
        <v>14.66666666666667</v>
      </c>
      <c r="Q11741">
        <v>34</v>
      </c>
      <c r="R11741" t="str">
        <f t="shared" si="732"/>
        <v>Early</v>
      </c>
      <c r="S11741" t="str">
        <f t="shared" si="733"/>
        <v>Early</v>
      </c>
      <c r="T11741" t="str">
        <f t="shared" si="734"/>
        <v>Frequent Borrower</v>
      </c>
      <c r="U11741" t="str">
        <f t="shared" si="735"/>
        <v>Short Term</v>
      </c>
    </row>
    <row r="11742" spans="1:21" x14ac:dyDescent="0.35">
      <c r="A11742" t="s">
        <v>2745</v>
      </c>
      <c r="B11742">
        <v>301822108</v>
      </c>
      <c r="C11742">
        <v>8</v>
      </c>
      <c r="D11742" s="2">
        <v>42786.331805555557</v>
      </c>
      <c r="E11742" s="2">
        <v>42786.29005787037</v>
      </c>
      <c r="F11742">
        <v>30000</v>
      </c>
      <c r="G11742">
        <v>34400</v>
      </c>
      <c r="H11742">
        <v>30</v>
      </c>
      <c r="I11742" s="2">
        <v>42814.482916666668</v>
      </c>
      <c r="J11742" t="s">
        <v>18</v>
      </c>
      <c r="K11742" s="2">
        <v>42816</v>
      </c>
      <c r="L11742" s="2">
        <v>42811</v>
      </c>
      <c r="M11742">
        <v>28</v>
      </c>
      <c r="N11742">
        <v>-5</v>
      </c>
      <c r="O11742">
        <v>-2</v>
      </c>
      <c r="P11742">
        <v>14.66666666666667</v>
      </c>
      <c r="Q11742">
        <v>26</v>
      </c>
      <c r="R11742" t="str">
        <f t="shared" si="732"/>
        <v>Early</v>
      </c>
      <c r="S11742" t="str">
        <f t="shared" si="733"/>
        <v>Early</v>
      </c>
      <c r="T11742" t="str">
        <f t="shared" si="734"/>
        <v>Frequent Borrower</v>
      </c>
      <c r="U11742" t="str">
        <f t="shared" si="735"/>
        <v>Short Term</v>
      </c>
    </row>
    <row r="11743" spans="1:21" x14ac:dyDescent="0.35">
      <c r="A11743" t="s">
        <v>2745</v>
      </c>
      <c r="B11743">
        <v>301842288</v>
      </c>
      <c r="C11743">
        <v>9</v>
      </c>
      <c r="D11743" s="2">
        <v>42814.513402777768</v>
      </c>
      <c r="E11743" s="2">
        <v>42814.471643518518</v>
      </c>
      <c r="F11743">
        <v>40000</v>
      </c>
      <c r="G11743">
        <v>44800</v>
      </c>
      <c r="H11743">
        <v>30</v>
      </c>
      <c r="I11743" s="2">
        <v>42843.725370370368</v>
      </c>
      <c r="J11743" t="s">
        <v>18</v>
      </c>
      <c r="K11743" s="2">
        <v>42844</v>
      </c>
      <c r="L11743" s="2">
        <v>42843.714849537027</v>
      </c>
      <c r="M11743">
        <v>29</v>
      </c>
      <c r="N11743">
        <v>-1</v>
      </c>
      <c r="O11743">
        <v>-1</v>
      </c>
      <c r="P11743">
        <v>12</v>
      </c>
      <c r="Q11743">
        <v>28</v>
      </c>
      <c r="R11743" t="str">
        <f t="shared" si="732"/>
        <v>Early</v>
      </c>
      <c r="S11743" t="str">
        <f t="shared" si="733"/>
        <v>OnTime</v>
      </c>
      <c r="T11743" t="str">
        <f t="shared" si="734"/>
        <v>Frequent Borrower</v>
      </c>
      <c r="U11743" t="str">
        <f t="shared" si="735"/>
        <v>Short Term</v>
      </c>
    </row>
    <row r="11744" spans="1:21" x14ac:dyDescent="0.35">
      <c r="A11744" t="s">
        <v>2745</v>
      </c>
      <c r="B11744">
        <v>301886595</v>
      </c>
      <c r="C11744">
        <v>10</v>
      </c>
      <c r="D11744" s="2">
        <v>42857.292222222219</v>
      </c>
      <c r="E11744" s="2">
        <v>42857.250381944446</v>
      </c>
      <c r="F11744">
        <v>40000</v>
      </c>
      <c r="G11744">
        <v>44800</v>
      </c>
      <c r="H11744">
        <v>30</v>
      </c>
      <c r="I11744" s="2">
        <v>42893.663634259261</v>
      </c>
      <c r="J11744" t="s">
        <v>18</v>
      </c>
      <c r="K11744" s="2">
        <v>42887</v>
      </c>
      <c r="L11744" s="2">
        <v>42887</v>
      </c>
      <c r="M11744">
        <v>36</v>
      </c>
      <c r="N11744">
        <v>0</v>
      </c>
      <c r="O11744">
        <v>6</v>
      </c>
      <c r="P11744">
        <v>12</v>
      </c>
      <c r="Q11744">
        <v>42</v>
      </c>
      <c r="R11744" t="str">
        <f t="shared" si="732"/>
        <v>OnTime</v>
      </c>
      <c r="S11744" t="str">
        <f t="shared" si="733"/>
        <v>Late</v>
      </c>
      <c r="T11744" t="str">
        <f t="shared" si="734"/>
        <v>Frequent Borrower</v>
      </c>
      <c r="U11744" t="str">
        <f t="shared" si="735"/>
        <v>Short Term</v>
      </c>
    </row>
    <row r="11745" spans="1:21" x14ac:dyDescent="0.35">
      <c r="A11745" t="s">
        <v>2746</v>
      </c>
      <c r="B11745">
        <v>301760207</v>
      </c>
      <c r="C11745">
        <v>1</v>
      </c>
      <c r="D11745" s="2">
        <v>42690.661932870367</v>
      </c>
      <c r="E11745" s="2">
        <v>42690.620081018518</v>
      </c>
      <c r="F11745">
        <v>10000</v>
      </c>
      <c r="G11745">
        <v>13000</v>
      </c>
      <c r="H11745">
        <v>30</v>
      </c>
      <c r="I11745" s="2">
        <v>42731.786435185182</v>
      </c>
      <c r="J11745" t="s">
        <v>18</v>
      </c>
      <c r="K11745" s="2">
        <v>42720</v>
      </c>
      <c r="L11745" s="2">
        <v>42731.775914351849</v>
      </c>
      <c r="M11745">
        <v>41</v>
      </c>
      <c r="N11745">
        <v>11</v>
      </c>
      <c r="O11745">
        <v>11</v>
      </c>
      <c r="P11745">
        <v>30</v>
      </c>
      <c r="R11745" t="str">
        <f t="shared" si="732"/>
        <v>Late</v>
      </c>
      <c r="S11745" t="str">
        <f t="shared" si="733"/>
        <v>OnTime</v>
      </c>
      <c r="T11745" t="str">
        <f t="shared" si="734"/>
        <v>One-time</v>
      </c>
      <c r="U11745" t="str">
        <f t="shared" si="735"/>
        <v>Short Term</v>
      </c>
    </row>
    <row r="11746" spans="1:21" x14ac:dyDescent="0.35">
      <c r="A11746" t="s">
        <v>2747</v>
      </c>
      <c r="B11746">
        <v>301763117</v>
      </c>
      <c r="C11746">
        <v>1</v>
      </c>
      <c r="D11746" s="2">
        <v>42696.660081018519</v>
      </c>
      <c r="E11746" s="2">
        <v>42696.618275462963</v>
      </c>
      <c r="F11746">
        <v>10000</v>
      </c>
      <c r="G11746">
        <v>13000</v>
      </c>
      <c r="H11746">
        <v>30</v>
      </c>
      <c r="I11746" s="2">
        <v>42726.06355324074</v>
      </c>
      <c r="J11746" t="s">
        <v>18</v>
      </c>
      <c r="K11746" s="2">
        <v>42726</v>
      </c>
      <c r="L11746" s="2">
        <v>42726.053032407413</v>
      </c>
      <c r="M11746">
        <v>29</v>
      </c>
      <c r="N11746">
        <v>0</v>
      </c>
      <c r="O11746">
        <v>-1</v>
      </c>
      <c r="P11746">
        <v>30</v>
      </c>
      <c r="R11746" t="str">
        <f t="shared" si="732"/>
        <v>OnTime</v>
      </c>
      <c r="S11746" t="str">
        <f t="shared" si="733"/>
        <v>Late</v>
      </c>
      <c r="T11746" t="str">
        <f t="shared" si="734"/>
        <v>One-time</v>
      </c>
      <c r="U11746" t="str">
        <f t="shared" si="735"/>
        <v>Short Term</v>
      </c>
    </row>
    <row r="11747" spans="1:21" x14ac:dyDescent="0.35">
      <c r="A11747" t="s">
        <v>2747</v>
      </c>
      <c r="B11747">
        <v>301779601</v>
      </c>
      <c r="C11747">
        <v>2</v>
      </c>
      <c r="D11747" s="2">
        <v>42727.711550925917</v>
      </c>
      <c r="E11747" s="2">
        <v>42727.102349537039</v>
      </c>
      <c r="F11747">
        <v>10000</v>
      </c>
      <c r="G11747">
        <v>13000</v>
      </c>
      <c r="H11747">
        <v>30</v>
      </c>
      <c r="I11747" s="2">
        <v>42761.771793981483</v>
      </c>
      <c r="J11747" t="s">
        <v>18</v>
      </c>
      <c r="K11747" s="2">
        <v>42758</v>
      </c>
      <c r="L11747" s="2">
        <v>42761.761273148149</v>
      </c>
      <c r="M11747">
        <v>34</v>
      </c>
      <c r="N11747">
        <v>3</v>
      </c>
      <c r="O11747">
        <v>4</v>
      </c>
      <c r="P11747">
        <v>30</v>
      </c>
      <c r="Q11747">
        <v>31</v>
      </c>
      <c r="R11747" t="str">
        <f t="shared" si="732"/>
        <v>Late</v>
      </c>
      <c r="S11747" t="str">
        <f t="shared" si="733"/>
        <v>Late</v>
      </c>
      <c r="T11747" t="str">
        <f t="shared" si="734"/>
        <v>Frequent Borrower</v>
      </c>
      <c r="U11747" t="str">
        <f t="shared" si="735"/>
        <v>Short Term</v>
      </c>
    </row>
    <row r="11748" spans="1:21" x14ac:dyDescent="0.35">
      <c r="A11748" t="s">
        <v>2747</v>
      </c>
      <c r="B11748">
        <v>301805725</v>
      </c>
      <c r="C11748">
        <v>3</v>
      </c>
      <c r="D11748" s="2">
        <v>42764.772337962961</v>
      </c>
      <c r="E11748" s="2">
        <v>42764.73060185185</v>
      </c>
      <c r="F11748">
        <v>10000</v>
      </c>
      <c r="G11748">
        <v>11500</v>
      </c>
      <c r="H11748">
        <v>15</v>
      </c>
      <c r="I11748" s="2">
        <v>42782.835046296299</v>
      </c>
      <c r="J11748" t="s">
        <v>18</v>
      </c>
      <c r="K11748" s="2">
        <v>42779</v>
      </c>
      <c r="L11748" s="2">
        <v>42782.824513888889</v>
      </c>
      <c r="M11748">
        <v>18</v>
      </c>
      <c r="N11748">
        <v>3</v>
      </c>
      <c r="O11748">
        <v>3</v>
      </c>
      <c r="P11748">
        <v>15</v>
      </c>
      <c r="Q11748">
        <v>37</v>
      </c>
      <c r="R11748" t="str">
        <f t="shared" si="732"/>
        <v>Late</v>
      </c>
      <c r="S11748" t="str">
        <f t="shared" si="733"/>
        <v>Late</v>
      </c>
      <c r="T11748" t="str">
        <f t="shared" si="734"/>
        <v>Frequent Borrower</v>
      </c>
      <c r="U11748" t="str">
        <f t="shared" si="735"/>
        <v>Short Term</v>
      </c>
    </row>
    <row r="11749" spans="1:21" x14ac:dyDescent="0.35">
      <c r="A11749" t="s">
        <v>2747</v>
      </c>
      <c r="B11749">
        <v>301829521</v>
      </c>
      <c r="C11749">
        <v>4</v>
      </c>
      <c r="D11749" s="2">
        <v>42796.329027777778</v>
      </c>
      <c r="E11749" s="2">
        <v>42796.287037037036</v>
      </c>
      <c r="F11749">
        <v>10000</v>
      </c>
      <c r="G11749">
        <v>11500</v>
      </c>
      <c r="H11749">
        <v>15</v>
      </c>
      <c r="I11749" s="2">
        <v>42818.525208333333</v>
      </c>
      <c r="J11749" t="s">
        <v>18</v>
      </c>
      <c r="K11749" s="2">
        <v>42811</v>
      </c>
      <c r="L11749" s="2">
        <v>42818.514652777783</v>
      </c>
      <c r="M11749">
        <v>22</v>
      </c>
      <c r="N11749">
        <v>7</v>
      </c>
      <c r="O11749">
        <v>7</v>
      </c>
      <c r="P11749">
        <v>15</v>
      </c>
      <c r="Q11749">
        <v>31</v>
      </c>
      <c r="R11749" t="str">
        <f t="shared" si="732"/>
        <v>Late</v>
      </c>
      <c r="S11749" t="str">
        <f t="shared" si="733"/>
        <v>Late</v>
      </c>
      <c r="T11749" t="str">
        <f t="shared" si="734"/>
        <v>Frequent Borrower</v>
      </c>
      <c r="U11749" t="str">
        <f t="shared" si="735"/>
        <v>Short Term</v>
      </c>
    </row>
    <row r="11750" spans="1:21" x14ac:dyDescent="0.35">
      <c r="A11750" t="s">
        <v>2747</v>
      </c>
      <c r="B11750">
        <v>301845843</v>
      </c>
      <c r="C11750">
        <v>5</v>
      </c>
      <c r="D11750" s="2">
        <v>42818.663715277777</v>
      </c>
      <c r="E11750" s="2">
        <v>42818.621979166674</v>
      </c>
      <c r="F11750">
        <v>10000</v>
      </c>
      <c r="G11750">
        <v>11500</v>
      </c>
      <c r="H11750">
        <v>15</v>
      </c>
      <c r="I11750" s="2">
        <v>42837.315115740741</v>
      </c>
      <c r="J11750" t="s">
        <v>18</v>
      </c>
      <c r="K11750" s="2">
        <v>42835</v>
      </c>
      <c r="L11750" s="2">
        <v>42837.304606481477</v>
      </c>
      <c r="M11750">
        <v>18</v>
      </c>
      <c r="N11750">
        <v>2</v>
      </c>
      <c r="O11750">
        <v>3</v>
      </c>
      <c r="P11750">
        <v>15</v>
      </c>
      <c r="Q11750">
        <v>22</v>
      </c>
      <c r="R11750" t="str">
        <f t="shared" si="732"/>
        <v>Late</v>
      </c>
      <c r="S11750" t="str">
        <f t="shared" si="733"/>
        <v>Late</v>
      </c>
      <c r="T11750" t="str">
        <f t="shared" si="734"/>
        <v>Frequent Borrower</v>
      </c>
      <c r="U11750" t="str">
        <f t="shared" si="735"/>
        <v>Short Term</v>
      </c>
    </row>
    <row r="11751" spans="1:21" x14ac:dyDescent="0.35">
      <c r="A11751" t="s">
        <v>2747</v>
      </c>
      <c r="B11751">
        <v>301868533</v>
      </c>
      <c r="C11751">
        <v>6</v>
      </c>
      <c r="D11751" s="2">
        <v>42839.69494212963</v>
      </c>
      <c r="E11751" s="2">
        <v>42839.65320601852</v>
      </c>
      <c r="F11751">
        <v>10000</v>
      </c>
      <c r="G11751">
        <v>11500</v>
      </c>
      <c r="H11751">
        <v>15</v>
      </c>
      <c r="I11751" s="2">
        <v>42859.814502314817</v>
      </c>
      <c r="J11751" t="s">
        <v>18</v>
      </c>
      <c r="K11751" s="2">
        <v>42857</v>
      </c>
      <c r="L11751" s="2">
        <v>42859.803981481477</v>
      </c>
      <c r="M11751">
        <v>20</v>
      </c>
      <c r="N11751">
        <v>2</v>
      </c>
      <c r="O11751">
        <v>5</v>
      </c>
      <c r="P11751">
        <v>15</v>
      </c>
      <c r="Q11751">
        <v>21</v>
      </c>
      <c r="R11751" t="str">
        <f t="shared" si="732"/>
        <v>Late</v>
      </c>
      <c r="S11751" t="str">
        <f t="shared" si="733"/>
        <v>Late</v>
      </c>
      <c r="T11751" t="str">
        <f t="shared" si="734"/>
        <v>Frequent Borrower</v>
      </c>
      <c r="U11751" t="str">
        <f t="shared" si="735"/>
        <v>Short Term</v>
      </c>
    </row>
    <row r="11752" spans="1:21" x14ac:dyDescent="0.35">
      <c r="A11752" t="s">
        <v>2747</v>
      </c>
      <c r="B11752">
        <v>301906786</v>
      </c>
      <c r="C11752">
        <v>7</v>
      </c>
      <c r="D11752" s="2">
        <v>42869.929664351846</v>
      </c>
      <c r="E11752" s="2">
        <v>42869.887916666667</v>
      </c>
      <c r="F11752">
        <v>20000</v>
      </c>
      <c r="G11752">
        <v>24500</v>
      </c>
      <c r="H11752">
        <v>30</v>
      </c>
      <c r="I11752" s="2">
        <v>42908.840624999997</v>
      </c>
      <c r="J11752" t="s">
        <v>18</v>
      </c>
      <c r="K11752" s="2">
        <v>42899</v>
      </c>
      <c r="L11752" s="2">
        <v>42908.833587962959</v>
      </c>
      <c r="M11752">
        <v>38</v>
      </c>
      <c r="N11752">
        <v>9</v>
      </c>
      <c r="O11752">
        <v>8</v>
      </c>
      <c r="P11752">
        <v>22.5</v>
      </c>
      <c r="Q11752">
        <v>30</v>
      </c>
      <c r="R11752" t="str">
        <f t="shared" si="732"/>
        <v>Late</v>
      </c>
      <c r="S11752" t="str">
        <f t="shared" si="733"/>
        <v>Late</v>
      </c>
      <c r="T11752" t="str">
        <f t="shared" si="734"/>
        <v>Frequent Borrower</v>
      </c>
      <c r="U11752" t="str">
        <f t="shared" si="735"/>
        <v>Short Term</v>
      </c>
    </row>
    <row r="11753" spans="1:21" x14ac:dyDescent="0.35">
      <c r="A11753" t="s">
        <v>2747</v>
      </c>
      <c r="B11753">
        <v>301949083</v>
      </c>
      <c r="C11753">
        <v>8</v>
      </c>
      <c r="D11753" s="2">
        <v>42909.537766203714</v>
      </c>
      <c r="E11753" s="2">
        <v>42909.495324074072</v>
      </c>
      <c r="F11753">
        <v>10000</v>
      </c>
      <c r="G11753">
        <v>11500</v>
      </c>
      <c r="H11753">
        <v>15</v>
      </c>
      <c r="I11753" s="2">
        <v>42928.659953703696</v>
      </c>
      <c r="J11753" t="s">
        <v>18</v>
      </c>
      <c r="K11753" s="2">
        <v>42926</v>
      </c>
      <c r="L11753" s="2">
        <v>42928.652881944443</v>
      </c>
      <c r="M11753">
        <v>19</v>
      </c>
      <c r="N11753">
        <v>2</v>
      </c>
      <c r="O11753">
        <v>4</v>
      </c>
      <c r="P11753">
        <v>15</v>
      </c>
      <c r="Q11753">
        <v>39</v>
      </c>
      <c r="R11753" t="str">
        <f t="shared" si="732"/>
        <v>Late</v>
      </c>
      <c r="S11753" t="str">
        <f t="shared" si="733"/>
        <v>Early</v>
      </c>
      <c r="T11753" t="str">
        <f t="shared" si="734"/>
        <v>Frequent Borrower</v>
      </c>
      <c r="U11753" t="str">
        <f t="shared" si="735"/>
        <v>Short Term</v>
      </c>
    </row>
    <row r="11754" spans="1:21" x14ac:dyDescent="0.35">
      <c r="A11754" t="s">
        <v>2748</v>
      </c>
      <c r="B11754">
        <v>301961967</v>
      </c>
      <c r="C11754">
        <v>1</v>
      </c>
      <c r="D11754" s="2">
        <v>42919.810185185182</v>
      </c>
      <c r="E11754" s="2">
        <v>42919.767731481479</v>
      </c>
      <c r="F11754">
        <v>10000</v>
      </c>
      <c r="G11754">
        <v>13000</v>
      </c>
      <c r="H11754">
        <v>30</v>
      </c>
      <c r="I11754" s="2">
        <v>42942.496400462973</v>
      </c>
      <c r="J11754" t="s">
        <v>18</v>
      </c>
      <c r="K11754" s="2">
        <v>42949</v>
      </c>
      <c r="L11754" s="2">
        <v>42942.489340277767</v>
      </c>
      <c r="M11754">
        <v>22</v>
      </c>
      <c r="N11754">
        <v>-7</v>
      </c>
      <c r="O11754">
        <v>-8</v>
      </c>
      <c r="P11754">
        <v>30</v>
      </c>
      <c r="R11754" t="str">
        <f t="shared" si="732"/>
        <v>Early</v>
      </c>
      <c r="S11754" t="str">
        <f t="shared" si="733"/>
        <v>Early</v>
      </c>
      <c r="T11754" t="str">
        <f t="shared" si="734"/>
        <v>One-time</v>
      </c>
      <c r="U11754" t="str">
        <f t="shared" si="735"/>
        <v>Short Term</v>
      </c>
    </row>
    <row r="11755" spans="1:21" x14ac:dyDescent="0.35">
      <c r="A11755" t="s">
        <v>2749</v>
      </c>
      <c r="B11755">
        <v>301921134</v>
      </c>
      <c r="C11755">
        <v>1</v>
      </c>
      <c r="D11755" s="2">
        <v>42884.621053240742</v>
      </c>
      <c r="E11755" s="2">
        <v>42884.57912037037</v>
      </c>
      <c r="F11755">
        <v>10000</v>
      </c>
      <c r="G11755">
        <v>11500</v>
      </c>
      <c r="H11755">
        <v>15</v>
      </c>
      <c r="I11755" s="2">
        <v>42896.758148148147</v>
      </c>
      <c r="J11755" t="s">
        <v>18</v>
      </c>
      <c r="K11755" s="2">
        <v>42899</v>
      </c>
      <c r="L11755" s="2">
        <v>42896.751099537039</v>
      </c>
      <c r="M11755">
        <v>12</v>
      </c>
      <c r="N11755">
        <v>-3</v>
      </c>
      <c r="O11755">
        <v>-3</v>
      </c>
      <c r="P11755">
        <v>15</v>
      </c>
      <c r="R11755" t="str">
        <f t="shared" si="732"/>
        <v>Early</v>
      </c>
      <c r="S11755" t="str">
        <f t="shared" si="733"/>
        <v>Early</v>
      </c>
      <c r="T11755" t="str">
        <f t="shared" si="734"/>
        <v>One-time</v>
      </c>
      <c r="U11755" t="str">
        <f t="shared" si="735"/>
        <v>Short Term</v>
      </c>
    </row>
    <row r="11756" spans="1:21" x14ac:dyDescent="0.35">
      <c r="A11756" t="s">
        <v>2749</v>
      </c>
      <c r="B11756">
        <v>301944190</v>
      </c>
      <c r="C11756">
        <v>2</v>
      </c>
      <c r="D11756" s="2">
        <v>42905.915868055563</v>
      </c>
      <c r="E11756" s="2">
        <v>42905.874120370368</v>
      </c>
      <c r="F11756">
        <v>10000</v>
      </c>
      <c r="G11756">
        <v>11500</v>
      </c>
      <c r="H11756">
        <v>15</v>
      </c>
      <c r="I11756" s="2">
        <v>42919.985162037039</v>
      </c>
      <c r="J11756" t="s">
        <v>18</v>
      </c>
      <c r="K11756" s="2">
        <v>42920</v>
      </c>
      <c r="L11756" s="2">
        <v>42919.978113425917</v>
      </c>
      <c r="M11756">
        <v>14</v>
      </c>
      <c r="N11756">
        <v>-1</v>
      </c>
      <c r="O11756">
        <v>-1</v>
      </c>
      <c r="P11756">
        <v>15</v>
      </c>
      <c r="Q11756">
        <v>21</v>
      </c>
      <c r="R11756" t="str">
        <f t="shared" si="732"/>
        <v>Early</v>
      </c>
      <c r="S11756" t="str">
        <f t="shared" si="733"/>
        <v>Late</v>
      </c>
      <c r="T11756" t="str">
        <f t="shared" si="734"/>
        <v>Frequent Borrower</v>
      </c>
      <c r="U11756" t="str">
        <f t="shared" si="735"/>
        <v>Short Term</v>
      </c>
    </row>
    <row r="11757" spans="1:21" x14ac:dyDescent="0.35">
      <c r="A11757" t="s">
        <v>2750</v>
      </c>
      <c r="B11757">
        <v>301909356</v>
      </c>
      <c r="C11757">
        <v>1</v>
      </c>
      <c r="D11757" s="2">
        <v>42871.499618055554</v>
      </c>
      <c r="E11757" s="2">
        <v>42871.45716435185</v>
      </c>
      <c r="F11757">
        <v>10000</v>
      </c>
      <c r="G11757">
        <v>11500</v>
      </c>
      <c r="H11757">
        <v>15</v>
      </c>
      <c r="I11757" s="2">
        <v>42899.537847222222</v>
      </c>
      <c r="J11757" t="s">
        <v>18</v>
      </c>
      <c r="K11757" s="2">
        <v>42886</v>
      </c>
      <c r="L11757" s="2">
        <v>42899.530798611107</v>
      </c>
      <c r="M11757">
        <v>28</v>
      </c>
      <c r="N11757">
        <v>13</v>
      </c>
      <c r="O11757">
        <v>13</v>
      </c>
      <c r="P11757">
        <v>15</v>
      </c>
      <c r="R11757" t="str">
        <f t="shared" si="732"/>
        <v>Late</v>
      </c>
      <c r="S11757" t="str">
        <f t="shared" si="733"/>
        <v>OnTime</v>
      </c>
      <c r="T11757" t="str">
        <f t="shared" si="734"/>
        <v>One-time</v>
      </c>
      <c r="U11757" t="str">
        <f t="shared" si="735"/>
        <v>Short Term</v>
      </c>
    </row>
    <row r="11758" spans="1:21" x14ac:dyDescent="0.35">
      <c r="A11758" t="s">
        <v>2751</v>
      </c>
      <c r="B11758">
        <v>301915589</v>
      </c>
      <c r="C11758">
        <v>1</v>
      </c>
      <c r="D11758" s="2">
        <v>42877.670231481483</v>
      </c>
      <c r="E11758" s="2">
        <v>42877.62777777778</v>
      </c>
      <c r="F11758">
        <v>10000</v>
      </c>
      <c r="G11758">
        <v>11500</v>
      </c>
      <c r="H11758">
        <v>15</v>
      </c>
      <c r="I11758" s="2">
        <v>42892.119571759264</v>
      </c>
      <c r="J11758" t="s">
        <v>18</v>
      </c>
      <c r="K11758" s="2">
        <v>42892</v>
      </c>
      <c r="L11758" s="2">
        <v>42892.112523148149</v>
      </c>
      <c r="M11758">
        <v>14</v>
      </c>
      <c r="N11758">
        <v>0</v>
      </c>
      <c r="O11758">
        <v>-1</v>
      </c>
      <c r="P11758">
        <v>15</v>
      </c>
      <c r="R11758" t="str">
        <f t="shared" si="732"/>
        <v>OnTime</v>
      </c>
      <c r="S11758" t="str">
        <f t="shared" si="733"/>
        <v>OnTime</v>
      </c>
      <c r="T11758" t="str">
        <f t="shared" si="734"/>
        <v>One-time</v>
      </c>
      <c r="U11758" t="str">
        <f t="shared" si="735"/>
        <v>Short Term</v>
      </c>
    </row>
    <row r="11759" spans="1:21" x14ac:dyDescent="0.35">
      <c r="A11759" t="s">
        <v>2751</v>
      </c>
      <c r="B11759">
        <v>301928336</v>
      </c>
      <c r="C11759">
        <v>2</v>
      </c>
      <c r="D11759" s="2">
        <v>42892.128958333327</v>
      </c>
      <c r="E11759" s="2">
        <v>42892.087222222217</v>
      </c>
      <c r="F11759">
        <v>10000</v>
      </c>
      <c r="G11759">
        <v>11500</v>
      </c>
      <c r="H11759">
        <v>15</v>
      </c>
      <c r="I11759" s="2">
        <v>42907.63417824074</v>
      </c>
      <c r="J11759" t="s">
        <v>18</v>
      </c>
      <c r="K11759" s="2">
        <v>42907</v>
      </c>
      <c r="L11759" s="2">
        <v>42907.627118055563</v>
      </c>
      <c r="M11759">
        <v>15</v>
      </c>
      <c r="N11759">
        <v>0</v>
      </c>
      <c r="O11759">
        <v>0</v>
      </c>
      <c r="P11759">
        <v>15</v>
      </c>
      <c r="Q11759">
        <v>14</v>
      </c>
      <c r="R11759" t="str">
        <f t="shared" si="732"/>
        <v>OnTime</v>
      </c>
      <c r="S11759" t="str">
        <f t="shared" si="733"/>
        <v>OnTime</v>
      </c>
      <c r="T11759" t="str">
        <f t="shared" si="734"/>
        <v>Frequent Borrower</v>
      </c>
      <c r="U11759" t="str">
        <f t="shared" si="735"/>
        <v>Short Term</v>
      </c>
    </row>
    <row r="11760" spans="1:21" x14ac:dyDescent="0.35">
      <c r="A11760" t="s">
        <v>2751</v>
      </c>
      <c r="B11760">
        <v>301950716</v>
      </c>
      <c r="C11760">
        <v>3</v>
      </c>
      <c r="D11760" s="2">
        <v>42910.743113425917</v>
      </c>
      <c r="E11760" s="2">
        <v>42910.701377314806</v>
      </c>
      <c r="F11760">
        <v>10000</v>
      </c>
      <c r="G11760">
        <v>11500</v>
      </c>
      <c r="H11760">
        <v>15</v>
      </c>
      <c r="I11760" s="2">
        <v>42926.244710648149</v>
      </c>
      <c r="J11760" t="s">
        <v>18</v>
      </c>
      <c r="K11760" s="2">
        <v>42926</v>
      </c>
      <c r="L11760" s="2">
        <v>42926.214490740742</v>
      </c>
      <c r="M11760">
        <v>15</v>
      </c>
      <c r="N11760">
        <v>0</v>
      </c>
      <c r="O11760">
        <v>0</v>
      </c>
      <c r="P11760">
        <v>15</v>
      </c>
      <c r="Q11760">
        <v>18</v>
      </c>
      <c r="R11760" t="str">
        <f t="shared" si="732"/>
        <v>OnTime</v>
      </c>
      <c r="S11760" t="str">
        <f t="shared" si="733"/>
        <v>Early</v>
      </c>
      <c r="T11760" t="str">
        <f t="shared" si="734"/>
        <v>Frequent Borrower</v>
      </c>
      <c r="U11760" t="str">
        <f t="shared" si="735"/>
        <v>Short Term</v>
      </c>
    </row>
    <row r="11761" spans="1:21" x14ac:dyDescent="0.35">
      <c r="A11761" t="s">
        <v>2752</v>
      </c>
      <c r="B11761">
        <v>301842733</v>
      </c>
      <c r="C11761">
        <v>1</v>
      </c>
      <c r="D11761" s="2">
        <v>42814.87641203704</v>
      </c>
      <c r="E11761" s="2">
        <v>42814.834479166668</v>
      </c>
      <c r="F11761">
        <v>10000</v>
      </c>
      <c r="G11761">
        <v>11500</v>
      </c>
      <c r="H11761">
        <v>15</v>
      </c>
      <c r="I11761" s="2">
        <v>42824.004953703698</v>
      </c>
      <c r="J11761" t="s">
        <v>18</v>
      </c>
      <c r="K11761" s="2">
        <v>42829</v>
      </c>
      <c r="L11761" s="2">
        <v>42823.165127314824</v>
      </c>
      <c r="M11761">
        <v>9</v>
      </c>
      <c r="N11761">
        <v>-6</v>
      </c>
      <c r="O11761">
        <v>-6</v>
      </c>
      <c r="P11761">
        <v>15</v>
      </c>
      <c r="R11761" t="str">
        <f t="shared" si="732"/>
        <v>Early</v>
      </c>
      <c r="S11761" t="str">
        <f t="shared" si="733"/>
        <v>Early</v>
      </c>
      <c r="T11761" t="str">
        <f t="shared" si="734"/>
        <v>One-time</v>
      </c>
      <c r="U11761" t="str">
        <f t="shared" si="735"/>
        <v>Short Term</v>
      </c>
    </row>
    <row r="11762" spans="1:21" x14ac:dyDescent="0.35">
      <c r="A11762" t="s">
        <v>2752</v>
      </c>
      <c r="B11762">
        <v>301853538</v>
      </c>
      <c r="C11762">
        <v>2</v>
      </c>
      <c r="D11762" s="2">
        <v>42828.802245370367</v>
      </c>
      <c r="E11762" s="2">
        <v>42828.760497685187</v>
      </c>
      <c r="F11762">
        <v>10000</v>
      </c>
      <c r="G11762">
        <v>11500</v>
      </c>
      <c r="H11762">
        <v>15</v>
      </c>
      <c r="I11762" s="2">
        <v>42830.401006944441</v>
      </c>
      <c r="J11762" t="s">
        <v>18</v>
      </c>
      <c r="K11762" s="2">
        <v>42843</v>
      </c>
      <c r="L11762" s="2">
        <v>42830.390486111108</v>
      </c>
      <c r="M11762">
        <v>1</v>
      </c>
      <c r="N11762">
        <v>-13</v>
      </c>
      <c r="O11762">
        <v>-14</v>
      </c>
      <c r="P11762">
        <v>15</v>
      </c>
      <c r="Q11762">
        <v>13</v>
      </c>
      <c r="R11762" t="str">
        <f t="shared" si="732"/>
        <v>Early</v>
      </c>
      <c r="S11762" t="str">
        <f t="shared" si="733"/>
        <v>Early</v>
      </c>
      <c r="T11762" t="str">
        <f t="shared" si="734"/>
        <v>Frequent Borrower</v>
      </c>
      <c r="U11762" t="str">
        <f t="shared" si="735"/>
        <v>Short Term</v>
      </c>
    </row>
    <row r="11763" spans="1:21" x14ac:dyDescent="0.35">
      <c r="A11763" t="s">
        <v>2752</v>
      </c>
      <c r="B11763">
        <v>301855928</v>
      </c>
      <c r="C11763">
        <v>3</v>
      </c>
      <c r="D11763" s="2">
        <v>42830.404074074067</v>
      </c>
      <c r="E11763" s="2">
        <v>42830.362326388888</v>
      </c>
      <c r="F11763">
        <v>20000</v>
      </c>
      <c r="G11763">
        <v>23800</v>
      </c>
      <c r="H11763">
        <v>30</v>
      </c>
      <c r="I11763" s="2">
        <v>42857.435949074083</v>
      </c>
      <c r="J11763" t="s">
        <v>18</v>
      </c>
      <c r="K11763" s="2">
        <v>42860</v>
      </c>
      <c r="L11763" s="2">
        <v>42857.425428240742</v>
      </c>
      <c r="M11763">
        <v>27</v>
      </c>
      <c r="N11763">
        <v>-3</v>
      </c>
      <c r="O11763">
        <v>-3</v>
      </c>
      <c r="P11763">
        <v>19</v>
      </c>
      <c r="Q11763">
        <v>1</v>
      </c>
      <c r="R11763" t="str">
        <f t="shared" si="732"/>
        <v>Early</v>
      </c>
      <c r="S11763" t="str">
        <f t="shared" si="733"/>
        <v>Early</v>
      </c>
      <c r="T11763" t="str">
        <f t="shared" si="734"/>
        <v>Frequent Borrower</v>
      </c>
      <c r="U11763" t="str">
        <f t="shared" si="735"/>
        <v>Short Term</v>
      </c>
    </row>
    <row r="11764" spans="1:21" x14ac:dyDescent="0.35">
      <c r="A11764" t="s">
        <v>2752</v>
      </c>
      <c r="B11764">
        <v>301887275</v>
      </c>
      <c r="C11764">
        <v>4</v>
      </c>
      <c r="D11764" s="2">
        <v>42857.641087962962</v>
      </c>
      <c r="E11764" s="2">
        <v>42857.599305555559</v>
      </c>
      <c r="F11764">
        <v>20000</v>
      </c>
      <c r="G11764">
        <v>23800</v>
      </c>
      <c r="H11764">
        <v>30</v>
      </c>
      <c r="I11764" s="2">
        <v>42886.633321759262</v>
      </c>
      <c r="J11764" t="s">
        <v>18</v>
      </c>
      <c r="K11764" s="2">
        <v>42887</v>
      </c>
      <c r="L11764" s="2">
        <v>42886.626261574071</v>
      </c>
      <c r="M11764">
        <v>28</v>
      </c>
      <c r="N11764">
        <v>-1</v>
      </c>
      <c r="O11764">
        <v>-2</v>
      </c>
      <c r="P11764">
        <v>19</v>
      </c>
      <c r="Q11764">
        <v>27</v>
      </c>
      <c r="R11764" t="str">
        <f t="shared" si="732"/>
        <v>Early</v>
      </c>
      <c r="S11764" t="str">
        <f t="shared" si="733"/>
        <v>Early</v>
      </c>
      <c r="T11764" t="str">
        <f t="shared" si="734"/>
        <v>Frequent Borrower</v>
      </c>
      <c r="U11764" t="str">
        <f t="shared" si="735"/>
        <v>Short Term</v>
      </c>
    </row>
    <row r="11765" spans="1:21" x14ac:dyDescent="0.35">
      <c r="A11765" t="s">
        <v>2752</v>
      </c>
      <c r="B11765">
        <v>301938544</v>
      </c>
      <c r="C11765">
        <v>5</v>
      </c>
      <c r="D11765" s="2">
        <v>42900.602673611109</v>
      </c>
      <c r="E11765" s="2">
        <v>42900.560925925929</v>
      </c>
      <c r="F11765">
        <v>20000</v>
      </c>
      <c r="G11765">
        <v>24500</v>
      </c>
      <c r="H11765">
        <v>30</v>
      </c>
      <c r="I11765" s="2">
        <v>42927.784050925933</v>
      </c>
      <c r="J11765" t="s">
        <v>18</v>
      </c>
      <c r="K11765" s="2">
        <v>42930</v>
      </c>
      <c r="L11765" s="2">
        <v>42927.777002314811</v>
      </c>
      <c r="M11765">
        <v>27</v>
      </c>
      <c r="N11765">
        <v>-3</v>
      </c>
      <c r="O11765">
        <v>-3</v>
      </c>
      <c r="P11765">
        <v>22.5</v>
      </c>
      <c r="Q11765">
        <v>42</v>
      </c>
      <c r="R11765" t="str">
        <f t="shared" si="732"/>
        <v>Early</v>
      </c>
      <c r="S11765" t="str">
        <f t="shared" si="733"/>
        <v>Early</v>
      </c>
      <c r="T11765" t="str">
        <f t="shared" si="734"/>
        <v>Frequent Borrower</v>
      </c>
      <c r="U11765" t="str">
        <f t="shared" si="735"/>
        <v>Short Term</v>
      </c>
    </row>
    <row r="11766" spans="1:21" x14ac:dyDescent="0.35">
      <c r="A11766" t="s">
        <v>2753</v>
      </c>
      <c r="B11766">
        <v>301676081</v>
      </c>
      <c r="C11766">
        <v>1</v>
      </c>
      <c r="D11766" s="2">
        <v>42592.654953703714</v>
      </c>
      <c r="E11766" s="2">
        <v>42592.613182870373</v>
      </c>
      <c r="F11766">
        <v>10000</v>
      </c>
      <c r="G11766">
        <v>13000</v>
      </c>
      <c r="H11766">
        <v>30</v>
      </c>
      <c r="I11766" s="2">
        <v>42620.639803240738</v>
      </c>
      <c r="J11766" t="s">
        <v>18</v>
      </c>
      <c r="K11766" s="2">
        <v>42622</v>
      </c>
      <c r="L11766" s="2">
        <v>42620.629328703697</v>
      </c>
      <c r="M11766">
        <v>27</v>
      </c>
      <c r="N11766">
        <v>-2</v>
      </c>
      <c r="O11766">
        <v>-3</v>
      </c>
      <c r="P11766">
        <v>30</v>
      </c>
      <c r="R11766" t="str">
        <f t="shared" si="732"/>
        <v>Early</v>
      </c>
      <c r="S11766" t="str">
        <f t="shared" si="733"/>
        <v>Early</v>
      </c>
      <c r="T11766" t="str">
        <f t="shared" si="734"/>
        <v>One-time</v>
      </c>
      <c r="U11766" t="str">
        <f t="shared" si="735"/>
        <v>Short Term</v>
      </c>
    </row>
    <row r="11767" spans="1:21" x14ac:dyDescent="0.35">
      <c r="A11767" t="s">
        <v>2753</v>
      </c>
      <c r="B11767">
        <v>301711889</v>
      </c>
      <c r="C11767">
        <v>2</v>
      </c>
      <c r="D11767" s="2">
        <v>42624.006990740738</v>
      </c>
      <c r="E11767" s="2">
        <v>42623.965243055558</v>
      </c>
      <c r="F11767">
        <v>10000</v>
      </c>
      <c r="G11767">
        <v>13000</v>
      </c>
      <c r="H11767">
        <v>30</v>
      </c>
      <c r="I11767" s="2">
        <v>42653.352962962963</v>
      </c>
      <c r="J11767" t="s">
        <v>18</v>
      </c>
      <c r="K11767" s="2">
        <v>42654</v>
      </c>
      <c r="L11767" s="2">
        <v>42653.342430555553</v>
      </c>
      <c r="M11767">
        <v>29</v>
      </c>
      <c r="N11767">
        <v>-1</v>
      </c>
      <c r="O11767">
        <v>-1</v>
      </c>
      <c r="P11767">
        <v>30</v>
      </c>
      <c r="Q11767">
        <v>31</v>
      </c>
      <c r="R11767" t="str">
        <f t="shared" si="732"/>
        <v>Early</v>
      </c>
      <c r="S11767" t="str">
        <f t="shared" si="733"/>
        <v>OnTime</v>
      </c>
      <c r="T11767" t="str">
        <f t="shared" si="734"/>
        <v>Frequent Borrower</v>
      </c>
      <c r="U11767" t="str">
        <f t="shared" si="735"/>
        <v>Short Term</v>
      </c>
    </row>
    <row r="11768" spans="1:21" x14ac:dyDescent="0.35">
      <c r="A11768" t="s">
        <v>2753</v>
      </c>
      <c r="B11768">
        <v>301740727</v>
      </c>
      <c r="C11768">
        <v>3</v>
      </c>
      <c r="D11768" s="2">
        <v>42653.357511574082</v>
      </c>
      <c r="E11768" s="2">
        <v>42653.315729166658</v>
      </c>
      <c r="F11768">
        <v>10000</v>
      </c>
      <c r="G11768">
        <v>11125</v>
      </c>
      <c r="H11768">
        <v>15</v>
      </c>
      <c r="I11768" s="2">
        <v>42668.190509259257</v>
      </c>
      <c r="J11768" t="s">
        <v>18</v>
      </c>
      <c r="K11768" s="2">
        <v>42668</v>
      </c>
      <c r="L11768" s="2">
        <v>42668.179988425924</v>
      </c>
      <c r="M11768">
        <v>14</v>
      </c>
      <c r="N11768">
        <v>0</v>
      </c>
      <c r="O11768">
        <v>-1</v>
      </c>
      <c r="P11768">
        <v>11.25</v>
      </c>
      <c r="Q11768">
        <v>29</v>
      </c>
      <c r="R11768" t="str">
        <f t="shared" si="732"/>
        <v>OnTime</v>
      </c>
      <c r="S11768" t="str">
        <f t="shared" si="733"/>
        <v>Late</v>
      </c>
      <c r="T11768" t="str">
        <f t="shared" si="734"/>
        <v>Frequent Borrower</v>
      </c>
      <c r="U11768" t="str">
        <f t="shared" si="735"/>
        <v>Short Term</v>
      </c>
    </row>
    <row r="11769" spans="1:21" x14ac:dyDescent="0.35">
      <c r="A11769" t="s">
        <v>2753</v>
      </c>
      <c r="B11769">
        <v>301757710</v>
      </c>
      <c r="C11769">
        <v>4</v>
      </c>
      <c r="D11769" s="2">
        <v>42685.471400462957</v>
      </c>
      <c r="E11769" s="2">
        <v>42685.429537037038</v>
      </c>
      <c r="F11769">
        <v>20000</v>
      </c>
      <c r="G11769">
        <v>24500</v>
      </c>
      <c r="H11769">
        <v>30</v>
      </c>
      <c r="I11769" s="2">
        <v>42727.868449074071</v>
      </c>
      <c r="J11769" t="s">
        <v>18</v>
      </c>
      <c r="K11769" s="2">
        <v>42717</v>
      </c>
      <c r="L11769" s="2">
        <v>42727.857916666668</v>
      </c>
      <c r="M11769">
        <v>42</v>
      </c>
      <c r="N11769">
        <v>10</v>
      </c>
      <c r="O11769">
        <v>12</v>
      </c>
      <c r="P11769">
        <v>22.5</v>
      </c>
      <c r="Q11769">
        <v>32</v>
      </c>
      <c r="R11769" t="str">
        <f t="shared" si="732"/>
        <v>Late</v>
      </c>
      <c r="S11769" t="str">
        <f t="shared" si="733"/>
        <v>Late</v>
      </c>
      <c r="T11769" t="str">
        <f t="shared" si="734"/>
        <v>Frequent Borrower</v>
      </c>
      <c r="U11769" t="str">
        <f t="shared" si="735"/>
        <v>Short Term</v>
      </c>
    </row>
    <row r="11770" spans="1:21" x14ac:dyDescent="0.35">
      <c r="A11770" t="s">
        <v>2753</v>
      </c>
      <c r="B11770">
        <v>301836811</v>
      </c>
      <c r="C11770">
        <v>5</v>
      </c>
      <c r="D11770" s="2">
        <v>42807.206273148149</v>
      </c>
      <c r="E11770" s="2">
        <v>42807.163784722223</v>
      </c>
      <c r="F11770">
        <v>10000</v>
      </c>
      <c r="G11770">
        <v>12900</v>
      </c>
      <c r="H11770">
        <v>30</v>
      </c>
      <c r="I11770" s="2">
        <v>42857.900150462963</v>
      </c>
      <c r="J11770" t="s">
        <v>18</v>
      </c>
      <c r="K11770" s="2">
        <v>42837</v>
      </c>
      <c r="L11770" s="2">
        <v>42857.889641203707</v>
      </c>
      <c r="M11770">
        <v>50</v>
      </c>
      <c r="N11770">
        <v>20</v>
      </c>
      <c r="O11770">
        <v>20</v>
      </c>
      <c r="P11770">
        <v>29</v>
      </c>
      <c r="Q11770">
        <v>121</v>
      </c>
      <c r="R11770" t="str">
        <f t="shared" si="732"/>
        <v>Late</v>
      </c>
      <c r="S11770" t="str">
        <f t="shared" si="733"/>
        <v>Early</v>
      </c>
      <c r="T11770" t="str">
        <f t="shared" si="734"/>
        <v>Frequent Borrower</v>
      </c>
      <c r="U11770" t="str">
        <f t="shared" si="735"/>
        <v>Short Term</v>
      </c>
    </row>
    <row r="11771" spans="1:21" x14ac:dyDescent="0.35">
      <c r="A11771" t="s">
        <v>2754</v>
      </c>
      <c r="B11771">
        <v>301689200</v>
      </c>
      <c r="C11771">
        <v>1</v>
      </c>
      <c r="D11771" s="2">
        <v>42603.699548611112</v>
      </c>
      <c r="E11771" s="2">
        <v>42603.657777777778</v>
      </c>
      <c r="F11771">
        <v>10000</v>
      </c>
      <c r="G11771">
        <v>13000</v>
      </c>
      <c r="H11771">
        <v>30</v>
      </c>
      <c r="I11771" s="2">
        <v>42632.591249999998</v>
      </c>
      <c r="J11771" t="s">
        <v>18</v>
      </c>
      <c r="K11771" s="2">
        <v>42633</v>
      </c>
      <c r="L11771" s="2">
        <v>42632.580787037034</v>
      </c>
      <c r="M11771">
        <v>28</v>
      </c>
      <c r="N11771">
        <v>-1</v>
      </c>
      <c r="O11771">
        <v>-2</v>
      </c>
      <c r="P11771">
        <v>30</v>
      </c>
      <c r="R11771" t="str">
        <f t="shared" si="732"/>
        <v>Early</v>
      </c>
      <c r="S11771" t="str">
        <f t="shared" si="733"/>
        <v>Early</v>
      </c>
      <c r="T11771" t="str">
        <f t="shared" si="734"/>
        <v>One-time</v>
      </c>
      <c r="U11771" t="str">
        <f t="shared" si="735"/>
        <v>Short Term</v>
      </c>
    </row>
    <row r="11772" spans="1:21" x14ac:dyDescent="0.35">
      <c r="A11772" t="s">
        <v>2755</v>
      </c>
      <c r="B11772">
        <v>301676113</v>
      </c>
      <c r="C11772">
        <v>1</v>
      </c>
      <c r="D11772" s="2">
        <v>42592.676006944443</v>
      </c>
      <c r="E11772" s="2">
        <v>42592.634189814817</v>
      </c>
      <c r="F11772">
        <v>10000</v>
      </c>
      <c r="G11772">
        <v>11500</v>
      </c>
      <c r="H11772">
        <v>15</v>
      </c>
      <c r="I11772" s="2">
        <v>42605.393495370372</v>
      </c>
      <c r="J11772" t="s">
        <v>18</v>
      </c>
      <c r="K11772" s="2">
        <v>42607</v>
      </c>
      <c r="L11772" s="2">
        <v>42605.383032407408</v>
      </c>
      <c r="M11772">
        <v>12</v>
      </c>
      <c r="N11772">
        <v>-2</v>
      </c>
      <c r="O11772">
        <v>-3</v>
      </c>
      <c r="P11772">
        <v>15</v>
      </c>
      <c r="R11772" t="str">
        <f t="shared" si="732"/>
        <v>Early</v>
      </c>
      <c r="S11772" t="str">
        <f t="shared" si="733"/>
        <v>Early</v>
      </c>
      <c r="T11772" t="str">
        <f t="shared" si="734"/>
        <v>One-time</v>
      </c>
      <c r="U11772" t="str">
        <f t="shared" si="735"/>
        <v>Short Term</v>
      </c>
    </row>
    <row r="11773" spans="1:21" x14ac:dyDescent="0.35">
      <c r="A11773" t="s">
        <v>2755</v>
      </c>
      <c r="B11773">
        <v>301695390</v>
      </c>
      <c r="C11773">
        <v>2</v>
      </c>
      <c r="D11773" s="2">
        <v>42607.863483796304</v>
      </c>
      <c r="E11773" s="2">
        <v>42607.821747685193</v>
      </c>
      <c r="F11773">
        <v>10000</v>
      </c>
      <c r="G11773">
        <v>11500</v>
      </c>
      <c r="H11773">
        <v>15</v>
      </c>
      <c r="I11773" s="2">
        <v>42620.383206018523</v>
      </c>
      <c r="J11773" t="s">
        <v>18</v>
      </c>
      <c r="K11773" s="2">
        <v>42622</v>
      </c>
      <c r="L11773" s="2">
        <v>42620.372731481482</v>
      </c>
      <c r="M11773">
        <v>12</v>
      </c>
      <c r="N11773">
        <v>-2</v>
      </c>
      <c r="O11773">
        <v>-3</v>
      </c>
      <c r="P11773">
        <v>15</v>
      </c>
      <c r="Q11773">
        <v>15</v>
      </c>
      <c r="R11773" t="str">
        <f t="shared" si="732"/>
        <v>Early</v>
      </c>
      <c r="S11773" t="str">
        <f t="shared" si="733"/>
        <v>Early</v>
      </c>
      <c r="T11773" t="str">
        <f t="shared" si="734"/>
        <v>Frequent Borrower</v>
      </c>
      <c r="U11773" t="str">
        <f t="shared" si="735"/>
        <v>Short Term</v>
      </c>
    </row>
    <row r="11774" spans="1:21" x14ac:dyDescent="0.35">
      <c r="A11774" t="s">
        <v>2755</v>
      </c>
      <c r="B11774">
        <v>301708036</v>
      </c>
      <c r="C11774">
        <v>3</v>
      </c>
      <c r="D11774" s="2">
        <v>42620.388506944437</v>
      </c>
      <c r="E11774" s="2">
        <v>42620.346747685187</v>
      </c>
      <c r="F11774">
        <v>15000</v>
      </c>
      <c r="G11774">
        <v>18375</v>
      </c>
      <c r="H11774">
        <v>30</v>
      </c>
      <c r="I11774" s="2">
        <v>42647.358483796299</v>
      </c>
      <c r="J11774" t="s">
        <v>18</v>
      </c>
      <c r="K11774" s="2">
        <v>42650</v>
      </c>
      <c r="L11774" s="2">
        <v>42647.346365740741</v>
      </c>
      <c r="M11774">
        <v>26</v>
      </c>
      <c r="N11774">
        <v>-3</v>
      </c>
      <c r="O11774">
        <v>-4</v>
      </c>
      <c r="P11774">
        <v>22.5</v>
      </c>
      <c r="Q11774">
        <v>12</v>
      </c>
      <c r="R11774" t="str">
        <f t="shared" si="732"/>
        <v>Early</v>
      </c>
      <c r="S11774" t="str">
        <f t="shared" si="733"/>
        <v>Early</v>
      </c>
      <c r="T11774" t="str">
        <f t="shared" si="734"/>
        <v>Frequent Borrower</v>
      </c>
      <c r="U11774" t="str">
        <f t="shared" si="735"/>
        <v>Short Term</v>
      </c>
    </row>
    <row r="11775" spans="1:21" x14ac:dyDescent="0.35">
      <c r="A11775" t="s">
        <v>2755</v>
      </c>
      <c r="B11775">
        <v>301737590</v>
      </c>
      <c r="C11775">
        <v>4</v>
      </c>
      <c r="D11775" s="2">
        <v>42648.789386574077</v>
      </c>
      <c r="E11775" s="2">
        <v>42648.747615740736</v>
      </c>
      <c r="F11775">
        <v>15000</v>
      </c>
      <c r="G11775">
        <v>18375</v>
      </c>
      <c r="H11775">
        <v>30</v>
      </c>
      <c r="I11775" s="2">
        <v>42677.255335648151</v>
      </c>
      <c r="J11775" t="s">
        <v>18</v>
      </c>
      <c r="K11775" s="2">
        <v>42678</v>
      </c>
      <c r="L11775" s="2">
        <v>42677.244814814818</v>
      </c>
      <c r="M11775">
        <v>28</v>
      </c>
      <c r="N11775">
        <v>-1</v>
      </c>
      <c r="O11775">
        <v>-2</v>
      </c>
      <c r="P11775">
        <v>22.5</v>
      </c>
      <c r="Q11775">
        <v>28</v>
      </c>
      <c r="R11775" t="str">
        <f t="shared" si="732"/>
        <v>Early</v>
      </c>
      <c r="S11775" t="str">
        <f t="shared" si="733"/>
        <v>Early</v>
      </c>
      <c r="T11775" t="str">
        <f t="shared" si="734"/>
        <v>Frequent Borrower</v>
      </c>
      <c r="U11775" t="str">
        <f t="shared" si="735"/>
        <v>Short Term</v>
      </c>
    </row>
    <row r="11776" spans="1:21" x14ac:dyDescent="0.35">
      <c r="A11776" t="s">
        <v>2755</v>
      </c>
      <c r="B11776">
        <v>301753715</v>
      </c>
      <c r="C11776">
        <v>5</v>
      </c>
      <c r="D11776" s="2">
        <v>42677.27920138889</v>
      </c>
      <c r="E11776" s="2">
        <v>42677.237430555557</v>
      </c>
      <c r="F11776">
        <v>20000</v>
      </c>
      <c r="G11776">
        <v>23000</v>
      </c>
      <c r="H11776">
        <v>30</v>
      </c>
      <c r="I11776" s="2">
        <v>42698.889224537037</v>
      </c>
      <c r="J11776" t="s">
        <v>18</v>
      </c>
      <c r="K11776" s="2">
        <v>42709</v>
      </c>
      <c r="L11776" s="2">
        <v>42698.878703703696</v>
      </c>
      <c r="M11776">
        <v>21</v>
      </c>
      <c r="N11776">
        <v>-11</v>
      </c>
      <c r="O11776">
        <v>-9</v>
      </c>
      <c r="P11776">
        <v>15</v>
      </c>
      <c r="Q11776">
        <v>28</v>
      </c>
      <c r="R11776" t="str">
        <f t="shared" si="732"/>
        <v>Early</v>
      </c>
      <c r="S11776" t="str">
        <f t="shared" si="733"/>
        <v>Early</v>
      </c>
      <c r="T11776" t="str">
        <f t="shared" si="734"/>
        <v>Frequent Borrower</v>
      </c>
      <c r="U11776" t="str">
        <f t="shared" si="735"/>
        <v>Short Term</v>
      </c>
    </row>
    <row r="11777" spans="1:21" x14ac:dyDescent="0.35">
      <c r="A11777" t="s">
        <v>2755</v>
      </c>
      <c r="B11777">
        <v>301764359</v>
      </c>
      <c r="C11777">
        <v>6</v>
      </c>
      <c r="D11777" s="2">
        <v>42699.210821759261</v>
      </c>
      <c r="E11777" s="2">
        <v>42699.168935185182</v>
      </c>
      <c r="F11777">
        <v>30000</v>
      </c>
      <c r="G11777">
        <v>36800</v>
      </c>
      <c r="H11777">
        <v>60</v>
      </c>
      <c r="I11777" s="2">
        <v>42726.550219907411</v>
      </c>
      <c r="J11777" t="s">
        <v>18</v>
      </c>
      <c r="K11777" s="2">
        <v>42731</v>
      </c>
      <c r="L11777" s="2">
        <v>42726.539699074077</v>
      </c>
      <c r="M11777">
        <v>27</v>
      </c>
      <c r="N11777">
        <v>-5</v>
      </c>
      <c r="O11777">
        <v>-33</v>
      </c>
      <c r="P11777">
        <v>22.666666666666661</v>
      </c>
      <c r="Q11777">
        <v>21</v>
      </c>
      <c r="R11777" t="str">
        <f t="shared" si="732"/>
        <v>Early</v>
      </c>
      <c r="S11777" t="str">
        <f t="shared" si="733"/>
        <v>Early</v>
      </c>
      <c r="T11777" t="str">
        <f t="shared" si="734"/>
        <v>Frequent Borrower</v>
      </c>
      <c r="U11777" t="str">
        <f t="shared" si="735"/>
        <v>Long Term</v>
      </c>
    </row>
    <row r="11778" spans="1:21" x14ac:dyDescent="0.35">
      <c r="A11778" t="s">
        <v>2755</v>
      </c>
      <c r="B11778">
        <v>301779044</v>
      </c>
      <c r="C11778">
        <v>7</v>
      </c>
      <c r="D11778" s="2">
        <v>42726.55809027778</v>
      </c>
      <c r="E11778" s="2">
        <v>42726.516331018523</v>
      </c>
      <c r="F11778">
        <v>30000</v>
      </c>
      <c r="G11778">
        <v>36800</v>
      </c>
      <c r="H11778">
        <v>60</v>
      </c>
      <c r="I11778" s="2">
        <v>42756.312685185178</v>
      </c>
      <c r="J11778" t="s">
        <v>18</v>
      </c>
      <c r="K11778" s="2">
        <v>42758</v>
      </c>
      <c r="L11778" s="2">
        <v>42756.302152777767</v>
      </c>
      <c r="M11778">
        <v>29</v>
      </c>
      <c r="N11778">
        <v>-2</v>
      </c>
      <c r="O11778">
        <v>-31</v>
      </c>
      <c r="P11778">
        <v>22.666666666666661</v>
      </c>
      <c r="Q11778">
        <v>27</v>
      </c>
      <c r="R11778" t="str">
        <f t="shared" si="732"/>
        <v>Early</v>
      </c>
      <c r="S11778" t="str">
        <f t="shared" si="733"/>
        <v>Early</v>
      </c>
      <c r="T11778" t="str">
        <f t="shared" si="734"/>
        <v>Frequent Borrower</v>
      </c>
      <c r="U11778" t="str">
        <f t="shared" si="735"/>
        <v>Long Term</v>
      </c>
    </row>
    <row r="11779" spans="1:21" x14ac:dyDescent="0.35">
      <c r="A11779" t="s">
        <v>2755</v>
      </c>
      <c r="B11779">
        <v>301798212</v>
      </c>
      <c r="C11779">
        <v>8</v>
      </c>
      <c r="D11779" s="2">
        <v>42756.506458333337</v>
      </c>
      <c r="E11779" s="2">
        <v>42756.464699074073</v>
      </c>
      <c r="F11779">
        <v>40000</v>
      </c>
      <c r="G11779">
        <v>47600</v>
      </c>
      <c r="H11779">
        <v>60</v>
      </c>
      <c r="I11779" s="2">
        <v>42779.20685185185</v>
      </c>
      <c r="J11779" t="s">
        <v>18</v>
      </c>
      <c r="K11779" s="2">
        <v>42786</v>
      </c>
      <c r="L11779" s="2">
        <v>42779.19630787037</v>
      </c>
      <c r="M11779">
        <v>22</v>
      </c>
      <c r="N11779">
        <v>-7</v>
      </c>
      <c r="O11779">
        <v>-38</v>
      </c>
      <c r="P11779">
        <v>19</v>
      </c>
      <c r="Q11779">
        <v>29</v>
      </c>
      <c r="R11779" t="str">
        <f t="shared" ref="R11779:R11842" si="736">IF(N11779&lt;0,"Early",IF(N11779=0,"OnTime","Late"))</f>
        <v>Early</v>
      </c>
      <c r="S11779" t="str">
        <f t="shared" ref="S11779:S11842" si="737">IF(N11780&lt;0,"Early",IF(N11780=0,"OnTime","Late"))</f>
        <v>Early</v>
      </c>
      <c r="T11779" t="str">
        <f t="shared" ref="T11779:T11842" si="738">IF(ISBLANK(Q11779),"One-time","Frequent Borrower")</f>
        <v>Frequent Borrower</v>
      </c>
      <c r="U11779" t="str">
        <f t="shared" ref="U11779:U11842" si="739">IF(OR(H11779=15,H11779=30),"Short Term","Long Term")</f>
        <v>Long Term</v>
      </c>
    </row>
    <row r="11780" spans="1:21" x14ac:dyDescent="0.35">
      <c r="A11780" t="s">
        <v>2755</v>
      </c>
      <c r="B11780">
        <v>301947396</v>
      </c>
      <c r="C11780">
        <v>9</v>
      </c>
      <c r="D11780" s="2">
        <v>42908.387627314813</v>
      </c>
      <c r="E11780" s="2">
        <v>42908.345150462963</v>
      </c>
      <c r="F11780">
        <v>25000</v>
      </c>
      <c r="G11780">
        <v>27500</v>
      </c>
      <c r="H11780">
        <v>30</v>
      </c>
      <c r="I11780" s="2">
        <v>42934.627650462957</v>
      </c>
      <c r="J11780" t="s">
        <v>18</v>
      </c>
      <c r="K11780" s="2">
        <v>42940</v>
      </c>
      <c r="L11780" s="2">
        <v>42934.62059027778</v>
      </c>
      <c r="M11780">
        <v>26</v>
      </c>
      <c r="N11780">
        <v>-6</v>
      </c>
      <c r="O11780">
        <v>-4</v>
      </c>
      <c r="P11780">
        <v>10</v>
      </c>
      <c r="Q11780">
        <v>151</v>
      </c>
      <c r="R11780" t="str">
        <f t="shared" si="736"/>
        <v>Early</v>
      </c>
      <c r="S11780" t="str">
        <f t="shared" si="737"/>
        <v>Early</v>
      </c>
      <c r="T11780" t="str">
        <f t="shared" si="738"/>
        <v>Frequent Borrower</v>
      </c>
      <c r="U11780" t="str">
        <f t="shared" si="739"/>
        <v>Short Term</v>
      </c>
    </row>
    <row r="11781" spans="1:21" x14ac:dyDescent="0.35">
      <c r="A11781" t="s">
        <v>2756</v>
      </c>
      <c r="B11781">
        <v>301956041</v>
      </c>
      <c r="C11781">
        <v>1</v>
      </c>
      <c r="D11781" s="2">
        <v>42915.466550925928</v>
      </c>
      <c r="E11781" s="2">
        <v>42915.424097222232</v>
      </c>
      <c r="F11781">
        <v>10000</v>
      </c>
      <c r="G11781">
        <v>13000</v>
      </c>
      <c r="H11781">
        <v>30</v>
      </c>
      <c r="I11781" s="2">
        <v>42945.809606481482</v>
      </c>
      <c r="J11781" t="s">
        <v>18</v>
      </c>
      <c r="K11781" s="2">
        <v>42947</v>
      </c>
      <c r="L11781" s="2">
        <v>42945.802546296298</v>
      </c>
      <c r="M11781">
        <v>30</v>
      </c>
      <c r="N11781">
        <v>-2</v>
      </c>
      <c r="O11781">
        <v>0</v>
      </c>
      <c r="P11781">
        <v>30</v>
      </c>
      <c r="R11781" t="str">
        <f t="shared" si="736"/>
        <v>Early</v>
      </c>
      <c r="S11781" t="str">
        <f t="shared" si="737"/>
        <v>Early</v>
      </c>
      <c r="T11781" t="str">
        <f t="shared" si="738"/>
        <v>One-time</v>
      </c>
      <c r="U11781" t="str">
        <f t="shared" si="739"/>
        <v>Short Term</v>
      </c>
    </row>
    <row r="11782" spans="1:21" x14ac:dyDescent="0.35">
      <c r="A11782" t="s">
        <v>2757</v>
      </c>
      <c r="B11782">
        <v>301938067</v>
      </c>
      <c r="C11782">
        <v>1</v>
      </c>
      <c r="D11782" s="2">
        <v>42900.333460648151</v>
      </c>
      <c r="E11782" s="2">
        <v>42900.290995370371</v>
      </c>
      <c r="F11782">
        <v>10000</v>
      </c>
      <c r="G11782">
        <v>11500</v>
      </c>
      <c r="H11782">
        <v>15</v>
      </c>
      <c r="I11782" s="2">
        <v>42914.662581018521</v>
      </c>
      <c r="J11782" t="s">
        <v>18</v>
      </c>
      <c r="K11782" s="2">
        <v>42915</v>
      </c>
      <c r="L11782" s="2">
        <v>42914.655532407407</v>
      </c>
      <c r="M11782">
        <v>14</v>
      </c>
      <c r="N11782">
        <v>-1</v>
      </c>
      <c r="O11782">
        <v>-1</v>
      </c>
      <c r="P11782">
        <v>15</v>
      </c>
      <c r="R11782" t="str">
        <f t="shared" si="736"/>
        <v>Early</v>
      </c>
      <c r="S11782" t="str">
        <f t="shared" si="737"/>
        <v>Late</v>
      </c>
      <c r="T11782" t="str">
        <f t="shared" si="738"/>
        <v>One-time</v>
      </c>
      <c r="U11782" t="str">
        <f t="shared" si="739"/>
        <v>Short Term</v>
      </c>
    </row>
    <row r="11783" spans="1:21" x14ac:dyDescent="0.35">
      <c r="A11783" t="s">
        <v>2758</v>
      </c>
      <c r="B11783">
        <v>301852067</v>
      </c>
      <c r="C11783">
        <v>1</v>
      </c>
      <c r="D11783" s="2">
        <v>42826.941967592589</v>
      </c>
      <c r="E11783" s="2">
        <v>42826.900173611109</v>
      </c>
      <c r="F11783">
        <v>10000</v>
      </c>
      <c r="G11783">
        <v>11500</v>
      </c>
      <c r="H11783">
        <v>15</v>
      </c>
      <c r="I11783" s="2">
        <v>42858.918124999997</v>
      </c>
      <c r="J11783" t="s">
        <v>18</v>
      </c>
      <c r="K11783" s="2">
        <v>42842</v>
      </c>
      <c r="L11783" s="2">
        <v>42858.907604166663</v>
      </c>
      <c r="M11783">
        <v>31</v>
      </c>
      <c r="N11783">
        <v>16</v>
      </c>
      <c r="O11783">
        <v>16</v>
      </c>
      <c r="P11783">
        <v>15</v>
      </c>
      <c r="R11783" t="str">
        <f t="shared" si="736"/>
        <v>Late</v>
      </c>
      <c r="S11783" t="str">
        <f t="shared" si="737"/>
        <v>OnTime</v>
      </c>
      <c r="T11783" t="str">
        <f t="shared" si="738"/>
        <v>One-time</v>
      </c>
      <c r="U11783" t="str">
        <f t="shared" si="739"/>
        <v>Short Term</v>
      </c>
    </row>
    <row r="11784" spans="1:21" x14ac:dyDescent="0.35">
      <c r="A11784" t="s">
        <v>2758</v>
      </c>
      <c r="B11784">
        <v>301889734</v>
      </c>
      <c r="C11784">
        <v>2</v>
      </c>
      <c r="D11784" s="2">
        <v>42859.639768518522</v>
      </c>
      <c r="E11784" s="2">
        <v>42859.598020833328</v>
      </c>
      <c r="F11784">
        <v>10000</v>
      </c>
      <c r="G11784">
        <v>11500</v>
      </c>
      <c r="H11784">
        <v>15</v>
      </c>
      <c r="I11784" s="2">
        <v>42874.092523148152</v>
      </c>
      <c r="J11784" t="s">
        <v>18</v>
      </c>
      <c r="K11784" s="2">
        <v>42874</v>
      </c>
      <c r="L11784" s="2">
        <v>42874.070925925917</v>
      </c>
      <c r="M11784">
        <v>14</v>
      </c>
      <c r="N11784">
        <v>0</v>
      </c>
      <c r="O11784">
        <v>-1</v>
      </c>
      <c r="P11784">
        <v>15</v>
      </c>
      <c r="Q11784">
        <v>32</v>
      </c>
      <c r="R11784" t="str">
        <f t="shared" si="736"/>
        <v>OnTime</v>
      </c>
      <c r="S11784" t="str">
        <f t="shared" si="737"/>
        <v>Early</v>
      </c>
      <c r="T11784" t="str">
        <f t="shared" si="738"/>
        <v>Frequent Borrower</v>
      </c>
      <c r="U11784" t="str">
        <f t="shared" si="739"/>
        <v>Short Term</v>
      </c>
    </row>
    <row r="11785" spans="1:21" x14ac:dyDescent="0.35">
      <c r="A11785" t="s">
        <v>2759</v>
      </c>
      <c r="B11785">
        <v>301852355</v>
      </c>
      <c r="C11785">
        <v>1</v>
      </c>
      <c r="D11785" s="2">
        <v>42827.54478009259</v>
      </c>
      <c r="E11785" s="2">
        <v>42827.502962962957</v>
      </c>
      <c r="F11785">
        <v>10000</v>
      </c>
      <c r="G11785">
        <v>11500</v>
      </c>
      <c r="H11785">
        <v>15</v>
      </c>
      <c r="I11785" s="2">
        <v>42835.913391203707</v>
      </c>
      <c r="J11785" t="s">
        <v>18</v>
      </c>
      <c r="K11785" s="2">
        <v>42842</v>
      </c>
      <c r="L11785" s="2">
        <v>42835.902870370373</v>
      </c>
      <c r="M11785">
        <v>8</v>
      </c>
      <c r="N11785">
        <v>-7</v>
      </c>
      <c r="O11785">
        <v>-7</v>
      </c>
      <c r="P11785">
        <v>15</v>
      </c>
      <c r="R11785" t="str">
        <f t="shared" si="736"/>
        <v>Early</v>
      </c>
      <c r="S11785" t="str">
        <f t="shared" si="737"/>
        <v>Early</v>
      </c>
      <c r="T11785" t="str">
        <f t="shared" si="738"/>
        <v>One-time</v>
      </c>
      <c r="U11785" t="str">
        <f t="shared" si="739"/>
        <v>Short Term</v>
      </c>
    </row>
    <row r="11786" spans="1:21" x14ac:dyDescent="0.35">
      <c r="A11786" t="s">
        <v>2759</v>
      </c>
      <c r="B11786">
        <v>301867290</v>
      </c>
      <c r="C11786">
        <v>2</v>
      </c>
      <c r="D11786" s="2">
        <v>42838.617766203701</v>
      </c>
      <c r="E11786" s="2">
        <v>42838.576018518521</v>
      </c>
      <c r="F11786">
        <v>10000</v>
      </c>
      <c r="G11786">
        <v>11500</v>
      </c>
      <c r="H11786">
        <v>15</v>
      </c>
      <c r="I11786" s="2">
        <v>42843.987916666672</v>
      </c>
      <c r="J11786" t="s">
        <v>18</v>
      </c>
      <c r="K11786" s="2">
        <v>42853</v>
      </c>
      <c r="L11786" s="2">
        <v>42843.977384259262</v>
      </c>
      <c r="M11786">
        <v>5</v>
      </c>
      <c r="N11786">
        <v>-10</v>
      </c>
      <c r="O11786">
        <v>-10</v>
      </c>
      <c r="P11786">
        <v>15</v>
      </c>
      <c r="Q11786">
        <v>11</v>
      </c>
      <c r="R11786" t="str">
        <f t="shared" si="736"/>
        <v>Early</v>
      </c>
      <c r="S11786" t="str">
        <f t="shared" si="737"/>
        <v>Early</v>
      </c>
      <c r="T11786" t="str">
        <f t="shared" si="738"/>
        <v>Frequent Borrower</v>
      </c>
      <c r="U11786" t="str">
        <f t="shared" si="739"/>
        <v>Short Term</v>
      </c>
    </row>
    <row r="11787" spans="1:21" x14ac:dyDescent="0.35">
      <c r="A11787" t="s">
        <v>2759</v>
      </c>
      <c r="B11787">
        <v>301878968</v>
      </c>
      <c r="C11787">
        <v>3</v>
      </c>
      <c r="D11787" s="2">
        <v>42849.701215277782</v>
      </c>
      <c r="E11787" s="2">
        <v>42849.659467592603</v>
      </c>
      <c r="F11787">
        <v>10000</v>
      </c>
      <c r="G11787">
        <v>11450</v>
      </c>
      <c r="H11787">
        <v>15</v>
      </c>
      <c r="I11787" s="2">
        <v>42860.677418981482</v>
      </c>
      <c r="J11787" t="s">
        <v>18</v>
      </c>
      <c r="K11787" s="2">
        <v>42864</v>
      </c>
      <c r="L11787" s="2">
        <v>42860.666863425933</v>
      </c>
      <c r="M11787">
        <v>10</v>
      </c>
      <c r="N11787">
        <v>-4</v>
      </c>
      <c r="O11787">
        <v>-5</v>
      </c>
      <c r="P11787">
        <v>14.5</v>
      </c>
      <c r="Q11787">
        <v>11</v>
      </c>
      <c r="R11787" t="str">
        <f t="shared" si="736"/>
        <v>Early</v>
      </c>
      <c r="S11787" t="str">
        <f t="shared" si="737"/>
        <v>Early</v>
      </c>
      <c r="T11787" t="str">
        <f t="shared" si="738"/>
        <v>Frequent Borrower</v>
      </c>
      <c r="U11787" t="str">
        <f t="shared" si="739"/>
        <v>Short Term</v>
      </c>
    </row>
    <row r="11788" spans="1:21" x14ac:dyDescent="0.35">
      <c r="A11788" t="s">
        <v>2759</v>
      </c>
      <c r="B11788">
        <v>301899741</v>
      </c>
      <c r="C11788">
        <v>4</v>
      </c>
      <c r="D11788" s="2">
        <v>42865.725127314807</v>
      </c>
      <c r="E11788" s="2">
        <v>42865.683379629627</v>
      </c>
      <c r="F11788">
        <v>15000</v>
      </c>
      <c r="G11788">
        <v>16687.5</v>
      </c>
      <c r="H11788">
        <v>15</v>
      </c>
      <c r="I11788" s="2">
        <v>42877.67291666667</v>
      </c>
      <c r="J11788" t="s">
        <v>18</v>
      </c>
      <c r="K11788" s="2">
        <v>42880</v>
      </c>
      <c r="L11788" s="2">
        <v>42877.662395833337</v>
      </c>
      <c r="M11788">
        <v>11</v>
      </c>
      <c r="N11788">
        <v>-3</v>
      </c>
      <c r="O11788">
        <v>-4</v>
      </c>
      <c r="P11788">
        <v>11.25</v>
      </c>
      <c r="Q11788">
        <v>16</v>
      </c>
      <c r="R11788" t="str">
        <f t="shared" si="736"/>
        <v>Early</v>
      </c>
      <c r="S11788" t="str">
        <f t="shared" si="737"/>
        <v>Early</v>
      </c>
      <c r="T11788" t="str">
        <f t="shared" si="738"/>
        <v>Frequent Borrower</v>
      </c>
      <c r="U11788" t="str">
        <f t="shared" si="739"/>
        <v>Short Term</v>
      </c>
    </row>
    <row r="11789" spans="1:21" x14ac:dyDescent="0.35">
      <c r="A11789" t="s">
        <v>2759</v>
      </c>
      <c r="B11789">
        <v>301915668</v>
      </c>
      <c r="C11789">
        <v>5</v>
      </c>
      <c r="D11789" s="2">
        <v>42877.732546296298</v>
      </c>
      <c r="E11789" s="2">
        <v>42877.690798611111</v>
      </c>
      <c r="F11789">
        <v>10000</v>
      </c>
      <c r="G11789">
        <v>11125</v>
      </c>
      <c r="H11789">
        <v>15</v>
      </c>
      <c r="I11789" s="2">
        <v>42887.660624999997</v>
      </c>
      <c r="J11789" t="s">
        <v>18</v>
      </c>
      <c r="K11789" s="2">
        <v>42892</v>
      </c>
      <c r="L11789" s="2">
        <v>42887.65357638889</v>
      </c>
      <c r="M11789">
        <v>9</v>
      </c>
      <c r="N11789">
        <v>-5</v>
      </c>
      <c r="O11789">
        <v>-6</v>
      </c>
      <c r="P11789">
        <v>11.25</v>
      </c>
      <c r="Q11789">
        <v>12</v>
      </c>
      <c r="R11789" t="str">
        <f t="shared" si="736"/>
        <v>Early</v>
      </c>
      <c r="S11789" t="str">
        <f t="shared" si="737"/>
        <v>Early</v>
      </c>
      <c r="T11789" t="str">
        <f t="shared" si="738"/>
        <v>Frequent Borrower</v>
      </c>
      <c r="U11789" t="str">
        <f t="shared" si="739"/>
        <v>Short Term</v>
      </c>
    </row>
    <row r="11790" spans="1:21" x14ac:dyDescent="0.35">
      <c r="A11790" t="s">
        <v>2759</v>
      </c>
      <c r="B11790">
        <v>301924100</v>
      </c>
      <c r="C11790">
        <v>6</v>
      </c>
      <c r="D11790" s="2">
        <v>42887.664409722223</v>
      </c>
      <c r="E11790" s="2">
        <v>42887.622662037043</v>
      </c>
      <c r="F11790">
        <v>20000</v>
      </c>
      <c r="G11790">
        <v>23000</v>
      </c>
      <c r="H11790">
        <v>30</v>
      </c>
      <c r="I11790" s="2">
        <v>42918.852002314823</v>
      </c>
      <c r="J11790" t="s">
        <v>18</v>
      </c>
      <c r="K11790" s="2">
        <v>42919</v>
      </c>
      <c r="L11790" s="2">
        <v>42918.844953703701</v>
      </c>
      <c r="M11790">
        <v>31</v>
      </c>
      <c r="N11790">
        <v>-1</v>
      </c>
      <c r="O11790">
        <v>1</v>
      </c>
      <c r="P11790">
        <v>15</v>
      </c>
      <c r="Q11790">
        <v>9</v>
      </c>
      <c r="R11790" t="str">
        <f t="shared" si="736"/>
        <v>Early</v>
      </c>
      <c r="S11790" t="str">
        <f t="shared" si="737"/>
        <v>Early</v>
      </c>
      <c r="T11790" t="str">
        <f t="shared" si="738"/>
        <v>Frequent Borrower</v>
      </c>
      <c r="U11790" t="str">
        <f t="shared" si="739"/>
        <v>Short Term</v>
      </c>
    </row>
    <row r="11791" spans="1:21" x14ac:dyDescent="0.35">
      <c r="A11791" t="s">
        <v>2760</v>
      </c>
      <c r="B11791">
        <v>301852617</v>
      </c>
      <c r="C11791">
        <v>1</v>
      </c>
      <c r="D11791" s="2">
        <v>42827.773530092592</v>
      </c>
      <c r="E11791" s="2">
        <v>42827.73165509259</v>
      </c>
      <c r="F11791">
        <v>10000</v>
      </c>
      <c r="G11791">
        <v>11500</v>
      </c>
      <c r="H11791">
        <v>15</v>
      </c>
      <c r="I11791" s="2">
        <v>42839.280543981477</v>
      </c>
      <c r="J11791" t="s">
        <v>18</v>
      </c>
      <c r="K11791" s="2">
        <v>42842</v>
      </c>
      <c r="L11791" s="2">
        <v>42839.270011574074</v>
      </c>
      <c r="M11791">
        <v>11</v>
      </c>
      <c r="N11791">
        <v>-3</v>
      </c>
      <c r="O11791">
        <v>-4</v>
      </c>
      <c r="P11791">
        <v>15</v>
      </c>
      <c r="R11791" t="str">
        <f t="shared" si="736"/>
        <v>Early</v>
      </c>
      <c r="S11791" t="str">
        <f t="shared" si="737"/>
        <v>Early</v>
      </c>
      <c r="T11791" t="str">
        <f t="shared" si="738"/>
        <v>One-time</v>
      </c>
      <c r="U11791" t="str">
        <f t="shared" si="739"/>
        <v>Short Term</v>
      </c>
    </row>
    <row r="11792" spans="1:21" x14ac:dyDescent="0.35">
      <c r="A11792" t="s">
        <v>2760</v>
      </c>
      <c r="B11792">
        <v>301867923</v>
      </c>
      <c r="C11792">
        <v>2</v>
      </c>
      <c r="D11792" s="2">
        <v>42839.28833333333</v>
      </c>
      <c r="E11792" s="2">
        <v>42839.24658564815</v>
      </c>
      <c r="F11792">
        <v>10000</v>
      </c>
      <c r="G11792">
        <v>11500</v>
      </c>
      <c r="H11792">
        <v>15</v>
      </c>
      <c r="I11792" s="2">
        <v>42852.645474537043</v>
      </c>
      <c r="J11792" t="s">
        <v>18</v>
      </c>
      <c r="K11792" s="2">
        <v>42857</v>
      </c>
      <c r="L11792" s="2">
        <v>42852.634953703702</v>
      </c>
      <c r="M11792">
        <v>13</v>
      </c>
      <c r="N11792">
        <v>-5</v>
      </c>
      <c r="O11792">
        <v>-2</v>
      </c>
      <c r="P11792">
        <v>15</v>
      </c>
      <c r="Q11792">
        <v>11</v>
      </c>
      <c r="R11792" t="str">
        <f t="shared" si="736"/>
        <v>Early</v>
      </c>
      <c r="S11792" t="str">
        <f t="shared" si="737"/>
        <v>Early</v>
      </c>
      <c r="T11792" t="str">
        <f t="shared" si="738"/>
        <v>Frequent Borrower</v>
      </c>
      <c r="U11792" t="str">
        <f t="shared" si="739"/>
        <v>Short Term</v>
      </c>
    </row>
    <row r="11793" spans="1:21" x14ac:dyDescent="0.35">
      <c r="A11793" t="s">
        <v>2760</v>
      </c>
      <c r="B11793">
        <v>301882451</v>
      </c>
      <c r="C11793">
        <v>3</v>
      </c>
      <c r="D11793" s="2">
        <v>42852.650081018517</v>
      </c>
      <c r="E11793" s="2">
        <v>42852.608344907407</v>
      </c>
      <c r="F11793">
        <v>15000</v>
      </c>
      <c r="G11793">
        <v>16675</v>
      </c>
      <c r="H11793">
        <v>15</v>
      </c>
      <c r="I11793" s="2">
        <v>42862.412418981483</v>
      </c>
      <c r="J11793" t="s">
        <v>18</v>
      </c>
      <c r="K11793" s="2">
        <v>42867</v>
      </c>
      <c r="L11793" s="2">
        <v>42862.401898148149</v>
      </c>
      <c r="M11793">
        <v>9</v>
      </c>
      <c r="N11793">
        <v>-5</v>
      </c>
      <c r="O11793">
        <v>-6</v>
      </c>
      <c r="P11793">
        <v>11.16666666666667</v>
      </c>
      <c r="Q11793">
        <v>13</v>
      </c>
      <c r="R11793" t="str">
        <f t="shared" si="736"/>
        <v>Early</v>
      </c>
      <c r="S11793" t="str">
        <f t="shared" si="737"/>
        <v>Early</v>
      </c>
      <c r="T11793" t="str">
        <f t="shared" si="738"/>
        <v>Frequent Borrower</v>
      </c>
      <c r="U11793" t="str">
        <f t="shared" si="739"/>
        <v>Short Term</v>
      </c>
    </row>
    <row r="11794" spans="1:21" x14ac:dyDescent="0.35">
      <c r="A11794" t="s">
        <v>2760</v>
      </c>
      <c r="B11794">
        <v>301893574</v>
      </c>
      <c r="C11794">
        <v>4</v>
      </c>
      <c r="D11794" s="2">
        <v>42862.415856481479</v>
      </c>
      <c r="E11794" s="2">
        <v>42862.374120370368</v>
      </c>
      <c r="F11794">
        <v>15000</v>
      </c>
      <c r="G11794">
        <v>16687.5</v>
      </c>
      <c r="H11794">
        <v>15</v>
      </c>
      <c r="I11794" s="2">
        <v>42873.682152777779</v>
      </c>
      <c r="J11794" t="s">
        <v>18</v>
      </c>
      <c r="K11794" s="2">
        <v>42877</v>
      </c>
      <c r="L11794" s="2">
        <v>42873.671631944453</v>
      </c>
      <c r="M11794">
        <v>11</v>
      </c>
      <c r="N11794">
        <v>-4</v>
      </c>
      <c r="O11794">
        <v>-4</v>
      </c>
      <c r="P11794">
        <v>11.25</v>
      </c>
      <c r="Q11794">
        <v>9</v>
      </c>
      <c r="R11794" t="str">
        <f t="shared" si="736"/>
        <v>Early</v>
      </c>
      <c r="S11794" t="str">
        <f t="shared" si="737"/>
        <v>Early</v>
      </c>
      <c r="T11794" t="str">
        <f t="shared" si="738"/>
        <v>Frequent Borrower</v>
      </c>
      <c r="U11794" t="str">
        <f t="shared" si="739"/>
        <v>Short Term</v>
      </c>
    </row>
    <row r="11795" spans="1:21" x14ac:dyDescent="0.35">
      <c r="A11795" t="s">
        <v>2760</v>
      </c>
      <c r="B11795">
        <v>301915250</v>
      </c>
      <c r="C11795">
        <v>5</v>
      </c>
      <c r="D11795" s="2">
        <v>42877.424143518518</v>
      </c>
      <c r="E11795" s="2">
        <v>42877.382395833331</v>
      </c>
      <c r="F11795">
        <v>20000</v>
      </c>
      <c r="G11795">
        <v>22250</v>
      </c>
      <c r="H11795">
        <v>15</v>
      </c>
      <c r="I11795" s="2">
        <v>42891.748206018521</v>
      </c>
      <c r="J11795" t="s">
        <v>18</v>
      </c>
      <c r="K11795" s="2">
        <v>42892</v>
      </c>
      <c r="L11795" s="2">
        <v>42891.741157407407</v>
      </c>
      <c r="M11795">
        <v>14</v>
      </c>
      <c r="N11795">
        <v>-1</v>
      </c>
      <c r="O11795">
        <v>-1</v>
      </c>
      <c r="P11795">
        <v>11.25</v>
      </c>
      <c r="Q11795">
        <v>15</v>
      </c>
      <c r="R11795" t="str">
        <f t="shared" si="736"/>
        <v>Early</v>
      </c>
      <c r="S11795" t="str">
        <f t="shared" si="737"/>
        <v>Early</v>
      </c>
      <c r="T11795" t="str">
        <f t="shared" si="738"/>
        <v>Frequent Borrower</v>
      </c>
      <c r="U11795" t="str">
        <f t="shared" si="739"/>
        <v>Short Term</v>
      </c>
    </row>
    <row r="11796" spans="1:21" x14ac:dyDescent="0.35">
      <c r="A11796" t="s">
        <v>2760</v>
      </c>
      <c r="B11796">
        <v>301928067</v>
      </c>
      <c r="C11796">
        <v>6</v>
      </c>
      <c r="D11796" s="2">
        <v>42891.794722222221</v>
      </c>
      <c r="E11796" s="2">
        <v>42891.752974537027</v>
      </c>
      <c r="F11796">
        <v>20000</v>
      </c>
      <c r="G11796">
        <v>22250</v>
      </c>
      <c r="H11796">
        <v>15</v>
      </c>
      <c r="I11796" s="2">
        <v>42905.727650462963</v>
      </c>
      <c r="J11796" t="s">
        <v>18</v>
      </c>
      <c r="K11796" s="2">
        <v>42906</v>
      </c>
      <c r="L11796" s="2">
        <v>42905.720601851863</v>
      </c>
      <c r="M11796">
        <v>13</v>
      </c>
      <c r="N11796">
        <v>-1</v>
      </c>
      <c r="O11796">
        <v>-2</v>
      </c>
      <c r="P11796">
        <v>11.25</v>
      </c>
      <c r="Q11796">
        <v>14</v>
      </c>
      <c r="R11796" t="str">
        <f t="shared" si="736"/>
        <v>Early</v>
      </c>
      <c r="S11796" t="str">
        <f t="shared" si="737"/>
        <v>Early</v>
      </c>
      <c r="T11796" t="str">
        <f t="shared" si="738"/>
        <v>Frequent Borrower</v>
      </c>
      <c r="U11796" t="str">
        <f t="shared" si="739"/>
        <v>Short Term</v>
      </c>
    </row>
    <row r="11797" spans="1:21" x14ac:dyDescent="0.35">
      <c r="A11797" t="s">
        <v>2760</v>
      </c>
      <c r="B11797">
        <v>301943934</v>
      </c>
      <c r="C11797">
        <v>7</v>
      </c>
      <c r="D11797" s="2">
        <v>42905.733900462961</v>
      </c>
      <c r="E11797" s="2">
        <v>42905.692164351851</v>
      </c>
      <c r="F11797">
        <v>30000</v>
      </c>
      <c r="G11797">
        <v>34500</v>
      </c>
      <c r="H11797">
        <v>30</v>
      </c>
      <c r="I11797" s="2">
        <v>42934.447708333333</v>
      </c>
      <c r="J11797" t="s">
        <v>18</v>
      </c>
      <c r="K11797" s="2">
        <v>42935</v>
      </c>
      <c r="L11797" s="2">
        <v>42934.440659722219</v>
      </c>
      <c r="M11797">
        <v>28</v>
      </c>
      <c r="N11797">
        <v>-1</v>
      </c>
      <c r="O11797">
        <v>-2</v>
      </c>
      <c r="P11797">
        <v>15</v>
      </c>
      <c r="Q11797">
        <v>13</v>
      </c>
      <c r="R11797" t="str">
        <f t="shared" si="736"/>
        <v>Early</v>
      </c>
      <c r="S11797" t="str">
        <f t="shared" si="737"/>
        <v>Early</v>
      </c>
      <c r="T11797" t="str">
        <f t="shared" si="738"/>
        <v>Frequent Borrower</v>
      </c>
      <c r="U11797" t="str">
        <f t="shared" si="739"/>
        <v>Short Term</v>
      </c>
    </row>
    <row r="11798" spans="1:21" x14ac:dyDescent="0.35">
      <c r="A11798" t="s">
        <v>2761</v>
      </c>
      <c r="B11798">
        <v>301855648</v>
      </c>
      <c r="C11798">
        <v>1</v>
      </c>
      <c r="D11798" s="2">
        <v>42830.243773148148</v>
      </c>
      <c r="E11798" s="2">
        <v>42830.201956018522</v>
      </c>
      <c r="F11798">
        <v>10000</v>
      </c>
      <c r="G11798">
        <v>11500</v>
      </c>
      <c r="H11798">
        <v>15</v>
      </c>
      <c r="I11798" s="2">
        <v>42834.581030092602</v>
      </c>
      <c r="J11798" t="s">
        <v>18</v>
      </c>
      <c r="K11798" s="2">
        <v>42845</v>
      </c>
      <c r="L11798" s="2">
        <v>42834.570497685178</v>
      </c>
      <c r="M11798">
        <v>4</v>
      </c>
      <c r="N11798">
        <v>-11</v>
      </c>
      <c r="O11798">
        <v>-11</v>
      </c>
      <c r="P11798">
        <v>15</v>
      </c>
      <c r="R11798" t="str">
        <f t="shared" si="736"/>
        <v>Early</v>
      </c>
      <c r="S11798" t="str">
        <f t="shared" si="737"/>
        <v>Early</v>
      </c>
      <c r="T11798" t="str">
        <f t="shared" si="738"/>
        <v>One-time</v>
      </c>
      <c r="U11798" t="str">
        <f t="shared" si="739"/>
        <v>Short Term</v>
      </c>
    </row>
    <row r="11799" spans="1:21" x14ac:dyDescent="0.35">
      <c r="A11799" t="s">
        <v>2761</v>
      </c>
      <c r="B11799">
        <v>301861487</v>
      </c>
      <c r="C11799">
        <v>2</v>
      </c>
      <c r="D11799" s="2">
        <v>42834.721053240741</v>
      </c>
      <c r="E11799" s="2">
        <v>42834.67931712963</v>
      </c>
      <c r="F11799">
        <v>10000</v>
      </c>
      <c r="G11799">
        <v>11500</v>
      </c>
      <c r="H11799">
        <v>15</v>
      </c>
      <c r="I11799" s="2">
        <v>42838.94672453704</v>
      </c>
      <c r="J11799" t="s">
        <v>18</v>
      </c>
      <c r="K11799" s="2">
        <v>42849</v>
      </c>
      <c r="L11799" s="2">
        <v>42838.936192129629</v>
      </c>
      <c r="M11799">
        <v>4</v>
      </c>
      <c r="N11799">
        <v>-11</v>
      </c>
      <c r="O11799">
        <v>-11</v>
      </c>
      <c r="P11799">
        <v>15</v>
      </c>
      <c r="Q11799">
        <v>4</v>
      </c>
      <c r="R11799" t="str">
        <f t="shared" si="736"/>
        <v>Early</v>
      </c>
      <c r="S11799" t="str">
        <f t="shared" si="737"/>
        <v>Early</v>
      </c>
      <c r="T11799" t="str">
        <f t="shared" si="738"/>
        <v>Frequent Borrower</v>
      </c>
      <c r="U11799" t="str">
        <f t="shared" si="739"/>
        <v>Short Term</v>
      </c>
    </row>
    <row r="11800" spans="1:21" x14ac:dyDescent="0.35">
      <c r="A11800" t="s">
        <v>2761</v>
      </c>
      <c r="B11800">
        <v>301867808</v>
      </c>
      <c r="C11800">
        <v>3</v>
      </c>
      <c r="D11800" s="2">
        <v>42838.951168981483</v>
      </c>
      <c r="E11800" s="2">
        <v>42838.909421296303</v>
      </c>
      <c r="F11800">
        <v>10000</v>
      </c>
      <c r="G11800">
        <v>11500</v>
      </c>
      <c r="H11800">
        <v>15</v>
      </c>
      <c r="I11800" s="2">
        <v>42843.703645833331</v>
      </c>
      <c r="J11800" t="s">
        <v>18</v>
      </c>
      <c r="K11800" s="2">
        <v>42853</v>
      </c>
      <c r="L11800" s="2">
        <v>42843.693124999998</v>
      </c>
      <c r="M11800">
        <v>4</v>
      </c>
      <c r="N11800">
        <v>-10</v>
      </c>
      <c r="O11800">
        <v>-11</v>
      </c>
      <c r="P11800">
        <v>15</v>
      </c>
      <c r="Q11800">
        <v>4</v>
      </c>
      <c r="R11800" t="str">
        <f t="shared" si="736"/>
        <v>Early</v>
      </c>
      <c r="S11800" t="str">
        <f t="shared" si="737"/>
        <v>Early</v>
      </c>
      <c r="T11800" t="str">
        <f t="shared" si="738"/>
        <v>Frequent Borrower</v>
      </c>
      <c r="U11800" t="str">
        <f t="shared" si="739"/>
        <v>Short Term</v>
      </c>
    </row>
    <row r="11801" spans="1:21" x14ac:dyDescent="0.35">
      <c r="A11801" t="s">
        <v>2761</v>
      </c>
      <c r="B11801">
        <v>301872406</v>
      </c>
      <c r="C11801">
        <v>4</v>
      </c>
      <c r="D11801" s="2">
        <v>42843.70815972222</v>
      </c>
      <c r="E11801" s="2">
        <v>42843.66642361111</v>
      </c>
      <c r="F11801">
        <v>20000</v>
      </c>
      <c r="G11801">
        <v>21900</v>
      </c>
      <c r="H11801">
        <v>15</v>
      </c>
      <c r="I11801" s="2">
        <v>42857.717268518521</v>
      </c>
      <c r="J11801" t="s">
        <v>18</v>
      </c>
      <c r="K11801" s="2">
        <v>42858</v>
      </c>
      <c r="L11801" s="2">
        <v>42857.706747685188</v>
      </c>
      <c r="M11801">
        <v>14</v>
      </c>
      <c r="N11801">
        <v>-1</v>
      </c>
      <c r="O11801">
        <v>-1</v>
      </c>
      <c r="P11801">
        <v>9.5</v>
      </c>
      <c r="Q11801">
        <v>4</v>
      </c>
      <c r="R11801" t="str">
        <f t="shared" si="736"/>
        <v>Early</v>
      </c>
      <c r="S11801" t="str">
        <f t="shared" si="737"/>
        <v>Early</v>
      </c>
      <c r="T11801" t="str">
        <f t="shared" si="738"/>
        <v>Frequent Borrower</v>
      </c>
      <c r="U11801" t="str">
        <f t="shared" si="739"/>
        <v>Short Term</v>
      </c>
    </row>
    <row r="11802" spans="1:21" x14ac:dyDescent="0.35">
      <c r="A11802" t="s">
        <v>2761</v>
      </c>
      <c r="B11802">
        <v>301887424</v>
      </c>
      <c r="C11802">
        <v>5</v>
      </c>
      <c r="D11802" s="2">
        <v>42857.719953703701</v>
      </c>
      <c r="E11802" s="2">
        <v>42857.678206018521</v>
      </c>
      <c r="F11802">
        <v>20000</v>
      </c>
      <c r="G11802">
        <v>21400</v>
      </c>
      <c r="H11802">
        <v>15</v>
      </c>
      <c r="I11802" s="2">
        <v>42870.712777777779</v>
      </c>
      <c r="J11802" t="s">
        <v>18</v>
      </c>
      <c r="K11802" s="2">
        <v>42872</v>
      </c>
      <c r="L11802" s="2">
        <v>42870.702256944453</v>
      </c>
      <c r="M11802">
        <v>12</v>
      </c>
      <c r="N11802">
        <v>-2</v>
      </c>
      <c r="O11802">
        <v>-3</v>
      </c>
      <c r="P11802">
        <v>7.0000000000000009</v>
      </c>
      <c r="Q11802">
        <v>14</v>
      </c>
      <c r="R11802" t="str">
        <f t="shared" si="736"/>
        <v>Early</v>
      </c>
      <c r="S11802" t="str">
        <f t="shared" si="737"/>
        <v>Early</v>
      </c>
      <c r="T11802" t="str">
        <f t="shared" si="738"/>
        <v>Frequent Borrower</v>
      </c>
      <c r="U11802" t="str">
        <f t="shared" si="739"/>
        <v>Short Term</v>
      </c>
    </row>
    <row r="11803" spans="1:21" x14ac:dyDescent="0.35">
      <c r="A11803" t="s">
        <v>2761</v>
      </c>
      <c r="B11803">
        <v>301908542</v>
      </c>
      <c r="C11803">
        <v>6</v>
      </c>
      <c r="D11803" s="2">
        <v>42870.872314814813</v>
      </c>
      <c r="E11803" s="2">
        <v>42870.830567129633</v>
      </c>
      <c r="F11803">
        <v>20000</v>
      </c>
      <c r="G11803">
        <v>22250</v>
      </c>
      <c r="H11803">
        <v>15</v>
      </c>
      <c r="I11803" s="2">
        <v>42884.569143518522</v>
      </c>
      <c r="J11803" t="s">
        <v>18</v>
      </c>
      <c r="K11803" s="2">
        <v>42885</v>
      </c>
      <c r="L11803" s="2">
        <v>42884.562094907407</v>
      </c>
      <c r="M11803">
        <v>13</v>
      </c>
      <c r="N11803">
        <v>-1</v>
      </c>
      <c r="O11803">
        <v>-2</v>
      </c>
      <c r="P11803">
        <v>11.25</v>
      </c>
      <c r="Q11803">
        <v>13</v>
      </c>
      <c r="R11803" t="str">
        <f t="shared" si="736"/>
        <v>Early</v>
      </c>
      <c r="S11803" t="str">
        <f t="shared" si="737"/>
        <v>OnTime</v>
      </c>
      <c r="T11803" t="str">
        <f t="shared" si="738"/>
        <v>Frequent Borrower</v>
      </c>
      <c r="U11803" t="str">
        <f t="shared" si="739"/>
        <v>Short Term</v>
      </c>
    </row>
    <row r="11804" spans="1:21" x14ac:dyDescent="0.35">
      <c r="A11804" t="s">
        <v>2761</v>
      </c>
      <c r="B11804">
        <v>301921213</v>
      </c>
      <c r="C11804">
        <v>7</v>
      </c>
      <c r="D11804" s="2">
        <v>42884.678472222222</v>
      </c>
      <c r="E11804" s="2">
        <v>42884.636724537027</v>
      </c>
      <c r="F11804">
        <v>30000</v>
      </c>
      <c r="G11804">
        <v>34500</v>
      </c>
      <c r="H11804">
        <v>30</v>
      </c>
      <c r="I11804" s="2">
        <v>42914.267268518517</v>
      </c>
      <c r="J11804" t="s">
        <v>18</v>
      </c>
      <c r="K11804" s="2">
        <v>42914</v>
      </c>
      <c r="L11804" s="2">
        <v>42914.22861111111</v>
      </c>
      <c r="M11804">
        <v>29</v>
      </c>
      <c r="N11804">
        <v>0</v>
      </c>
      <c r="O11804">
        <v>-1</v>
      </c>
      <c r="P11804">
        <v>15</v>
      </c>
      <c r="Q11804">
        <v>13</v>
      </c>
      <c r="R11804" t="str">
        <f t="shared" si="736"/>
        <v>OnTime</v>
      </c>
      <c r="S11804" t="str">
        <f t="shared" si="737"/>
        <v>OnTime</v>
      </c>
      <c r="T11804" t="str">
        <f t="shared" si="738"/>
        <v>Frequent Borrower</v>
      </c>
      <c r="U11804" t="str">
        <f t="shared" si="739"/>
        <v>Short Term</v>
      </c>
    </row>
    <row r="11805" spans="1:21" x14ac:dyDescent="0.35">
      <c r="A11805" t="s">
        <v>2761</v>
      </c>
      <c r="B11805">
        <v>301955343</v>
      </c>
      <c r="C11805">
        <v>8</v>
      </c>
      <c r="D11805" s="2">
        <v>42914.851076388892</v>
      </c>
      <c r="E11805" s="2">
        <v>42914.809317129628</v>
      </c>
      <c r="F11805">
        <v>30000</v>
      </c>
      <c r="G11805">
        <v>34500</v>
      </c>
      <c r="H11805">
        <v>30</v>
      </c>
      <c r="I11805" s="2">
        <v>42944.347361111111</v>
      </c>
      <c r="J11805" t="s">
        <v>18</v>
      </c>
      <c r="K11805" s="2">
        <v>42944</v>
      </c>
      <c r="L11805" s="2">
        <v>42944.340324074074</v>
      </c>
      <c r="M11805">
        <v>29</v>
      </c>
      <c r="N11805">
        <v>0</v>
      </c>
      <c r="O11805">
        <v>-1</v>
      </c>
      <c r="P11805">
        <v>15</v>
      </c>
      <c r="Q11805">
        <v>30</v>
      </c>
      <c r="R11805" t="str">
        <f t="shared" si="736"/>
        <v>OnTime</v>
      </c>
      <c r="S11805" t="str">
        <f t="shared" si="737"/>
        <v>Early</v>
      </c>
      <c r="T11805" t="str">
        <f t="shared" si="738"/>
        <v>Frequent Borrower</v>
      </c>
      <c r="U11805" t="str">
        <f t="shared" si="739"/>
        <v>Short Term</v>
      </c>
    </row>
    <row r="11806" spans="1:21" x14ac:dyDescent="0.35">
      <c r="A11806" t="s">
        <v>2762</v>
      </c>
      <c r="B11806">
        <v>301874137</v>
      </c>
      <c r="C11806">
        <v>1</v>
      </c>
      <c r="D11806" s="2">
        <v>42845.336192129631</v>
      </c>
      <c r="E11806" s="2">
        <v>42845.294444444437</v>
      </c>
      <c r="F11806">
        <v>10000</v>
      </c>
      <c r="G11806">
        <v>11500</v>
      </c>
      <c r="H11806">
        <v>15</v>
      </c>
      <c r="I11806" s="2">
        <v>42860.85528935185</v>
      </c>
      <c r="J11806" t="s">
        <v>18</v>
      </c>
      <c r="K11806" s="2">
        <v>42863</v>
      </c>
      <c r="L11806" s="2">
        <v>42860.844768518517</v>
      </c>
      <c r="M11806">
        <v>15</v>
      </c>
      <c r="N11806">
        <v>-3</v>
      </c>
      <c r="O11806">
        <v>0</v>
      </c>
      <c r="P11806">
        <v>15</v>
      </c>
      <c r="R11806" t="str">
        <f t="shared" si="736"/>
        <v>Early</v>
      </c>
      <c r="S11806" t="str">
        <f t="shared" si="737"/>
        <v>Early</v>
      </c>
      <c r="T11806" t="str">
        <f t="shared" si="738"/>
        <v>One-time</v>
      </c>
      <c r="U11806" t="str">
        <f t="shared" si="739"/>
        <v>Short Term</v>
      </c>
    </row>
    <row r="11807" spans="1:21" x14ac:dyDescent="0.35">
      <c r="A11807" t="s">
        <v>2762</v>
      </c>
      <c r="B11807">
        <v>301891813</v>
      </c>
      <c r="C11807">
        <v>2</v>
      </c>
      <c r="D11807" s="2">
        <v>42860.875625000001</v>
      </c>
      <c r="E11807" s="2">
        <v>42860.833877314813</v>
      </c>
      <c r="F11807">
        <v>10000</v>
      </c>
      <c r="G11807">
        <v>13000</v>
      </c>
      <c r="H11807">
        <v>30</v>
      </c>
      <c r="I11807" s="2">
        <v>42888.078159722223</v>
      </c>
      <c r="J11807" t="s">
        <v>18</v>
      </c>
      <c r="K11807" s="2">
        <v>42891</v>
      </c>
      <c r="L11807" s="2">
        <v>42888.071111111109</v>
      </c>
      <c r="M11807">
        <v>27</v>
      </c>
      <c r="N11807">
        <v>-3</v>
      </c>
      <c r="O11807">
        <v>-3</v>
      </c>
      <c r="P11807">
        <v>30</v>
      </c>
      <c r="Q11807">
        <v>15</v>
      </c>
      <c r="R11807" t="str">
        <f t="shared" si="736"/>
        <v>Early</v>
      </c>
      <c r="S11807" t="str">
        <f t="shared" si="737"/>
        <v>Late</v>
      </c>
      <c r="T11807" t="str">
        <f t="shared" si="738"/>
        <v>Frequent Borrower</v>
      </c>
      <c r="U11807" t="str">
        <f t="shared" si="739"/>
        <v>Short Term</v>
      </c>
    </row>
    <row r="11808" spans="1:21" x14ac:dyDescent="0.35">
      <c r="A11808" t="s">
        <v>2762</v>
      </c>
      <c r="B11808">
        <v>301924469</v>
      </c>
      <c r="C11808">
        <v>3</v>
      </c>
      <c r="D11808" s="2">
        <v>42888.085625</v>
      </c>
      <c r="E11808" s="2">
        <v>42888.043877314813</v>
      </c>
      <c r="F11808">
        <v>10000</v>
      </c>
      <c r="G11808">
        <v>13000</v>
      </c>
      <c r="H11808">
        <v>30</v>
      </c>
      <c r="I11808" s="2">
        <v>42921.549143518518</v>
      </c>
      <c r="J11808" t="s">
        <v>18</v>
      </c>
      <c r="K11808" s="2">
        <v>42919</v>
      </c>
      <c r="L11808" s="2">
        <v>42921.542094907411</v>
      </c>
      <c r="M11808">
        <v>33</v>
      </c>
      <c r="N11808">
        <v>2</v>
      </c>
      <c r="O11808">
        <v>3</v>
      </c>
      <c r="P11808">
        <v>30</v>
      </c>
      <c r="Q11808">
        <v>27</v>
      </c>
      <c r="R11808" t="str">
        <f t="shared" si="736"/>
        <v>Late</v>
      </c>
      <c r="S11808" t="str">
        <f t="shared" si="737"/>
        <v>Early</v>
      </c>
      <c r="T11808" t="str">
        <f t="shared" si="738"/>
        <v>Frequent Borrower</v>
      </c>
      <c r="U11808" t="str">
        <f t="shared" si="739"/>
        <v>Short Term</v>
      </c>
    </row>
    <row r="11809" spans="1:21" x14ac:dyDescent="0.35">
      <c r="A11809" t="s">
        <v>2763</v>
      </c>
      <c r="B11809">
        <v>301853301</v>
      </c>
      <c r="C11809">
        <v>1</v>
      </c>
      <c r="D11809" s="2">
        <v>42828.701597222222</v>
      </c>
      <c r="E11809" s="2">
        <v>42828.630949074082</v>
      </c>
      <c r="F11809">
        <v>10000</v>
      </c>
      <c r="G11809">
        <v>11500</v>
      </c>
      <c r="H11809">
        <v>15</v>
      </c>
      <c r="I11809" s="2">
        <v>42831.422812500001</v>
      </c>
      <c r="J11809" t="s">
        <v>18</v>
      </c>
      <c r="K11809" s="2">
        <v>42844</v>
      </c>
      <c r="L11809" s="2">
        <v>42831.412280092591</v>
      </c>
      <c r="M11809">
        <v>2</v>
      </c>
      <c r="N11809">
        <v>-13</v>
      </c>
      <c r="O11809">
        <v>-13</v>
      </c>
      <c r="P11809">
        <v>15</v>
      </c>
      <c r="R11809" t="str">
        <f t="shared" si="736"/>
        <v>Early</v>
      </c>
      <c r="S11809" t="str">
        <f t="shared" si="737"/>
        <v>Late</v>
      </c>
      <c r="T11809" t="str">
        <f t="shared" si="738"/>
        <v>One-time</v>
      </c>
      <c r="U11809" t="str">
        <f t="shared" si="739"/>
        <v>Short Term</v>
      </c>
    </row>
    <row r="11810" spans="1:21" x14ac:dyDescent="0.35">
      <c r="A11810" t="s">
        <v>2763</v>
      </c>
      <c r="B11810">
        <v>301860237</v>
      </c>
      <c r="C11810">
        <v>2</v>
      </c>
      <c r="D11810" s="2">
        <v>42833.369953703703</v>
      </c>
      <c r="E11810" s="2">
        <v>42833.328194444453</v>
      </c>
      <c r="F11810">
        <v>10000</v>
      </c>
      <c r="G11810">
        <v>11500</v>
      </c>
      <c r="H11810">
        <v>15</v>
      </c>
      <c r="I11810" s="2">
        <v>42853.855682870373</v>
      </c>
      <c r="J11810" t="s">
        <v>18</v>
      </c>
      <c r="K11810" s="2">
        <v>42849</v>
      </c>
      <c r="L11810" s="2">
        <v>42853.84516203704</v>
      </c>
      <c r="M11810">
        <v>20</v>
      </c>
      <c r="N11810">
        <v>4</v>
      </c>
      <c r="O11810">
        <v>5</v>
      </c>
      <c r="P11810">
        <v>15</v>
      </c>
      <c r="Q11810">
        <v>4</v>
      </c>
      <c r="R11810" t="str">
        <f t="shared" si="736"/>
        <v>Late</v>
      </c>
      <c r="S11810" t="str">
        <f t="shared" si="737"/>
        <v>Late</v>
      </c>
      <c r="T11810" t="str">
        <f t="shared" si="738"/>
        <v>Frequent Borrower</v>
      </c>
      <c r="U11810" t="str">
        <f t="shared" si="739"/>
        <v>Short Term</v>
      </c>
    </row>
    <row r="11811" spans="1:21" x14ac:dyDescent="0.35">
      <c r="A11811" t="s">
        <v>2763</v>
      </c>
      <c r="B11811">
        <v>301885230</v>
      </c>
      <c r="C11811">
        <v>3</v>
      </c>
      <c r="D11811" s="2">
        <v>42855.680127314823</v>
      </c>
      <c r="E11811" s="2">
        <v>42855.638379629629</v>
      </c>
      <c r="F11811">
        <v>10000</v>
      </c>
      <c r="G11811">
        <v>13000</v>
      </c>
      <c r="H11811">
        <v>30</v>
      </c>
      <c r="I11811" s="2">
        <v>42901.585057870368</v>
      </c>
      <c r="J11811" t="s">
        <v>18</v>
      </c>
      <c r="K11811" s="2">
        <v>42885</v>
      </c>
      <c r="L11811" s="2">
        <v>42901.578009259261</v>
      </c>
      <c r="M11811">
        <v>45</v>
      </c>
      <c r="N11811">
        <v>16</v>
      </c>
      <c r="O11811">
        <v>15</v>
      </c>
      <c r="P11811">
        <v>30</v>
      </c>
      <c r="Q11811">
        <v>22</v>
      </c>
      <c r="R11811" t="str">
        <f t="shared" si="736"/>
        <v>Late</v>
      </c>
      <c r="S11811" t="str">
        <f t="shared" si="737"/>
        <v>OnTime</v>
      </c>
      <c r="T11811" t="str">
        <f t="shared" si="738"/>
        <v>Frequent Borrower</v>
      </c>
      <c r="U11811" t="str">
        <f t="shared" si="739"/>
        <v>Short Term</v>
      </c>
    </row>
    <row r="11812" spans="1:21" x14ac:dyDescent="0.35">
      <c r="A11812" t="s">
        <v>2763</v>
      </c>
      <c r="B11812">
        <v>301943817</v>
      </c>
      <c r="C11812">
        <v>4</v>
      </c>
      <c r="D11812" s="2">
        <v>42905.656331018523</v>
      </c>
      <c r="E11812" s="2">
        <v>42905.614583333343</v>
      </c>
      <c r="F11812">
        <v>10000</v>
      </c>
      <c r="G11812">
        <v>11500</v>
      </c>
      <c r="H11812">
        <v>15</v>
      </c>
      <c r="I11812" s="2">
        <v>42920.012916666667</v>
      </c>
      <c r="J11812" t="s">
        <v>18</v>
      </c>
      <c r="K11812" s="2">
        <v>42920</v>
      </c>
      <c r="L11812" s="2">
        <v>42920.005868055552</v>
      </c>
      <c r="M11812">
        <v>14</v>
      </c>
      <c r="N11812">
        <v>0</v>
      </c>
      <c r="O11812">
        <v>-1</v>
      </c>
      <c r="P11812">
        <v>15</v>
      </c>
      <c r="Q11812">
        <v>49</v>
      </c>
      <c r="R11812" t="str">
        <f t="shared" si="736"/>
        <v>OnTime</v>
      </c>
      <c r="S11812" t="str">
        <f t="shared" si="737"/>
        <v>Early</v>
      </c>
      <c r="T11812" t="str">
        <f t="shared" si="738"/>
        <v>Frequent Borrower</v>
      </c>
      <c r="U11812" t="str">
        <f t="shared" si="739"/>
        <v>Short Term</v>
      </c>
    </row>
    <row r="11813" spans="1:21" x14ac:dyDescent="0.35">
      <c r="A11813" t="s">
        <v>2764</v>
      </c>
      <c r="B11813">
        <v>301882432</v>
      </c>
      <c r="C11813">
        <v>1</v>
      </c>
      <c r="D11813" s="2">
        <v>42852.63486111111</v>
      </c>
      <c r="E11813" s="2">
        <v>42852.592939814807</v>
      </c>
      <c r="F11813">
        <v>10000</v>
      </c>
      <c r="G11813">
        <v>11500</v>
      </c>
      <c r="H11813">
        <v>15</v>
      </c>
      <c r="I11813" s="2">
        <v>42865.549884259257</v>
      </c>
      <c r="J11813" t="s">
        <v>18</v>
      </c>
      <c r="K11813" s="2">
        <v>42867</v>
      </c>
      <c r="L11813" s="2">
        <v>42865.539363425924</v>
      </c>
      <c r="M11813">
        <v>12</v>
      </c>
      <c r="N11813">
        <v>-2</v>
      </c>
      <c r="O11813">
        <v>-3</v>
      </c>
      <c r="P11813">
        <v>15</v>
      </c>
      <c r="R11813" t="str">
        <f t="shared" si="736"/>
        <v>Early</v>
      </c>
      <c r="S11813" t="str">
        <f t="shared" si="737"/>
        <v>Late</v>
      </c>
      <c r="T11813" t="str">
        <f t="shared" si="738"/>
        <v>One-time</v>
      </c>
      <c r="U11813" t="str">
        <f t="shared" si="739"/>
        <v>Short Term</v>
      </c>
    </row>
    <row r="11814" spans="1:21" x14ac:dyDescent="0.35">
      <c r="A11814" t="s">
        <v>2764</v>
      </c>
      <c r="B11814">
        <v>301914229</v>
      </c>
      <c r="C11814">
        <v>2</v>
      </c>
      <c r="D11814" s="2">
        <v>42875.601307870369</v>
      </c>
      <c r="E11814" s="2">
        <v>42875.559571759259</v>
      </c>
      <c r="F11814">
        <v>10000</v>
      </c>
      <c r="G11814">
        <v>11500</v>
      </c>
      <c r="H11814">
        <v>15</v>
      </c>
      <c r="I11814" s="2">
        <v>42908.812442129631</v>
      </c>
      <c r="J11814" t="s">
        <v>18</v>
      </c>
      <c r="K11814" s="2">
        <v>42891</v>
      </c>
      <c r="L11814" s="2">
        <v>42908.805405092593</v>
      </c>
      <c r="M11814">
        <v>33</v>
      </c>
      <c r="N11814">
        <v>17</v>
      </c>
      <c r="O11814">
        <v>18</v>
      </c>
      <c r="P11814">
        <v>15</v>
      </c>
      <c r="Q11814">
        <v>22</v>
      </c>
      <c r="R11814" t="str">
        <f t="shared" si="736"/>
        <v>Late</v>
      </c>
      <c r="S11814" t="str">
        <f t="shared" si="737"/>
        <v>Late</v>
      </c>
      <c r="T11814" t="str">
        <f t="shared" si="738"/>
        <v>Frequent Borrower</v>
      </c>
      <c r="U11814" t="str">
        <f t="shared" si="739"/>
        <v>Short Term</v>
      </c>
    </row>
    <row r="11815" spans="1:21" x14ac:dyDescent="0.35">
      <c r="A11815" t="s">
        <v>2765</v>
      </c>
      <c r="B11815">
        <v>301853260</v>
      </c>
      <c r="C11815">
        <v>1</v>
      </c>
      <c r="D11815" s="2">
        <v>42828.655578703707</v>
      </c>
      <c r="E11815" s="2">
        <v>42828.613796296297</v>
      </c>
      <c r="F11815">
        <v>10000</v>
      </c>
      <c r="G11815">
        <v>13000</v>
      </c>
      <c r="H11815">
        <v>30</v>
      </c>
      <c r="I11815" s="2">
        <v>42864.369189814817</v>
      </c>
      <c r="J11815" t="s">
        <v>18</v>
      </c>
      <c r="K11815" s="2">
        <v>42858</v>
      </c>
      <c r="L11815" s="2">
        <v>42864.358668981477</v>
      </c>
      <c r="M11815">
        <v>35</v>
      </c>
      <c r="N11815">
        <v>6</v>
      </c>
      <c r="O11815">
        <v>5</v>
      </c>
      <c r="P11815">
        <v>30</v>
      </c>
      <c r="R11815" t="str">
        <f t="shared" si="736"/>
        <v>Late</v>
      </c>
      <c r="S11815" t="str">
        <f t="shared" si="737"/>
        <v>Late</v>
      </c>
      <c r="T11815" t="str">
        <f t="shared" si="738"/>
        <v>One-time</v>
      </c>
      <c r="U11815" t="str">
        <f t="shared" si="739"/>
        <v>Short Term</v>
      </c>
    </row>
    <row r="11816" spans="1:21" x14ac:dyDescent="0.35">
      <c r="A11816" t="s">
        <v>2765</v>
      </c>
      <c r="B11816">
        <v>301898885</v>
      </c>
      <c r="C11816">
        <v>2</v>
      </c>
      <c r="D11816" s="2">
        <v>42865.419722222221</v>
      </c>
      <c r="E11816" s="2">
        <v>42865.377951388888</v>
      </c>
      <c r="F11816">
        <v>10000</v>
      </c>
      <c r="G11816">
        <v>13000</v>
      </c>
      <c r="H11816">
        <v>30</v>
      </c>
      <c r="I11816" s="2">
        <v>42920.165648148148</v>
      </c>
      <c r="J11816" t="s">
        <v>18</v>
      </c>
      <c r="K11816" s="2">
        <v>42895</v>
      </c>
      <c r="L11816" s="2">
        <v>42920.158599537041</v>
      </c>
      <c r="M11816">
        <v>54</v>
      </c>
      <c r="N11816">
        <v>25</v>
      </c>
      <c r="O11816">
        <v>24</v>
      </c>
      <c r="P11816">
        <v>30</v>
      </c>
      <c r="Q11816">
        <v>36</v>
      </c>
      <c r="R11816" t="str">
        <f t="shared" si="736"/>
        <v>Late</v>
      </c>
      <c r="S11816" t="str">
        <f t="shared" si="737"/>
        <v>OnTime</v>
      </c>
      <c r="T11816" t="str">
        <f t="shared" si="738"/>
        <v>Frequent Borrower</v>
      </c>
      <c r="U11816" t="str">
        <f t="shared" si="739"/>
        <v>Short Term</v>
      </c>
    </row>
    <row r="11817" spans="1:21" x14ac:dyDescent="0.35">
      <c r="A11817" t="s">
        <v>2766</v>
      </c>
      <c r="B11817">
        <v>301930550</v>
      </c>
      <c r="C11817">
        <v>1</v>
      </c>
      <c r="D11817" s="2">
        <v>42893.835486111107</v>
      </c>
      <c r="E11817" s="2">
        <v>42893.793032407397</v>
      </c>
      <c r="F11817">
        <v>10000</v>
      </c>
      <c r="G11817">
        <v>13000</v>
      </c>
      <c r="H11817">
        <v>30</v>
      </c>
      <c r="I11817" s="2">
        <v>42923.556886574072</v>
      </c>
      <c r="J11817" t="s">
        <v>18</v>
      </c>
      <c r="K11817" s="2">
        <v>42923</v>
      </c>
      <c r="L11817" s="2">
        <v>42923.549849537027</v>
      </c>
      <c r="M11817">
        <v>29</v>
      </c>
      <c r="N11817">
        <v>0</v>
      </c>
      <c r="O11817">
        <v>-1</v>
      </c>
      <c r="P11817">
        <v>30</v>
      </c>
      <c r="R11817" t="str">
        <f t="shared" si="736"/>
        <v>OnTime</v>
      </c>
      <c r="S11817" t="str">
        <f t="shared" si="737"/>
        <v>Late</v>
      </c>
      <c r="T11817" t="str">
        <f t="shared" si="738"/>
        <v>One-time</v>
      </c>
      <c r="U11817" t="str">
        <f t="shared" si="739"/>
        <v>Short Term</v>
      </c>
    </row>
    <row r="11818" spans="1:21" x14ac:dyDescent="0.35">
      <c r="A11818" t="s">
        <v>2767</v>
      </c>
      <c r="B11818">
        <v>301932106</v>
      </c>
      <c r="C11818">
        <v>1</v>
      </c>
      <c r="D11818" s="2">
        <v>42895.023240740738</v>
      </c>
      <c r="E11818" s="2">
        <v>42894.980787037042</v>
      </c>
      <c r="F11818">
        <v>10000</v>
      </c>
      <c r="G11818">
        <v>13000</v>
      </c>
      <c r="H11818">
        <v>30</v>
      </c>
      <c r="I11818" s="2">
        <v>42927.407268518517</v>
      </c>
      <c r="J11818" t="s">
        <v>32</v>
      </c>
      <c r="K11818" s="2">
        <v>42926</v>
      </c>
      <c r="L11818" s="2">
        <v>42927.400219907409</v>
      </c>
      <c r="M11818">
        <v>32</v>
      </c>
      <c r="N11818">
        <v>1</v>
      </c>
      <c r="O11818">
        <v>2</v>
      </c>
      <c r="P11818">
        <v>30</v>
      </c>
      <c r="R11818" t="str">
        <f t="shared" si="736"/>
        <v>Late</v>
      </c>
      <c r="S11818" t="str">
        <f t="shared" si="737"/>
        <v>Early</v>
      </c>
      <c r="T11818" t="str">
        <f t="shared" si="738"/>
        <v>One-time</v>
      </c>
      <c r="U11818" t="str">
        <f t="shared" si="739"/>
        <v>Short Term</v>
      </c>
    </row>
    <row r="11819" spans="1:21" x14ac:dyDescent="0.35">
      <c r="A11819" t="s">
        <v>2768</v>
      </c>
      <c r="B11819">
        <v>301931355</v>
      </c>
      <c r="C11819">
        <v>1</v>
      </c>
      <c r="D11819" s="2">
        <v>42894.560162037043</v>
      </c>
      <c r="E11819" s="2">
        <v>42894.517685185187</v>
      </c>
      <c r="F11819">
        <v>10000</v>
      </c>
      <c r="G11819">
        <v>13000</v>
      </c>
      <c r="H11819">
        <v>30</v>
      </c>
      <c r="I11819" s="2">
        <v>42923.608935185177</v>
      </c>
      <c r="J11819" t="s">
        <v>18</v>
      </c>
      <c r="K11819" s="2">
        <v>42926</v>
      </c>
      <c r="L11819" s="2">
        <v>42923.601886574077</v>
      </c>
      <c r="M11819">
        <v>29</v>
      </c>
      <c r="N11819">
        <v>-3</v>
      </c>
      <c r="O11819">
        <v>-1</v>
      </c>
      <c r="P11819">
        <v>30</v>
      </c>
      <c r="R11819" t="str">
        <f t="shared" si="736"/>
        <v>Early</v>
      </c>
      <c r="S11819" t="str">
        <f t="shared" si="737"/>
        <v>Early</v>
      </c>
      <c r="T11819" t="str">
        <f t="shared" si="738"/>
        <v>One-time</v>
      </c>
      <c r="U11819" t="str">
        <f t="shared" si="739"/>
        <v>Short Term</v>
      </c>
    </row>
    <row r="11820" spans="1:21" x14ac:dyDescent="0.35">
      <c r="A11820" t="s">
        <v>2769</v>
      </c>
      <c r="B11820">
        <v>301931729</v>
      </c>
      <c r="C11820">
        <v>1</v>
      </c>
      <c r="D11820" s="2">
        <v>42894.732986111107</v>
      </c>
      <c r="E11820" s="2">
        <v>42894.690532407411</v>
      </c>
      <c r="F11820">
        <v>10000</v>
      </c>
      <c r="G11820">
        <v>13000</v>
      </c>
      <c r="H11820">
        <v>30</v>
      </c>
      <c r="I11820" s="2">
        <v>42922.638368055559</v>
      </c>
      <c r="J11820" t="s">
        <v>32</v>
      </c>
      <c r="K11820" s="2">
        <v>42926</v>
      </c>
      <c r="L11820" s="2">
        <v>42922.631307870368</v>
      </c>
      <c r="M11820">
        <v>27</v>
      </c>
      <c r="N11820">
        <v>-4</v>
      </c>
      <c r="O11820">
        <v>-3</v>
      </c>
      <c r="P11820">
        <v>30</v>
      </c>
      <c r="R11820" t="str">
        <f t="shared" si="736"/>
        <v>Early</v>
      </c>
      <c r="S11820" t="str">
        <f t="shared" si="737"/>
        <v>Late</v>
      </c>
      <c r="T11820" t="str">
        <f t="shared" si="738"/>
        <v>One-time</v>
      </c>
      <c r="U11820" t="str">
        <f t="shared" si="739"/>
        <v>Short Term</v>
      </c>
    </row>
    <row r="11821" spans="1:21" x14ac:dyDescent="0.35">
      <c r="A11821" t="s">
        <v>2770</v>
      </c>
      <c r="B11821">
        <v>301931459</v>
      </c>
      <c r="C11821">
        <v>1</v>
      </c>
      <c r="D11821" s="2">
        <v>42894.613819444443</v>
      </c>
      <c r="E11821" s="2">
        <v>42894.571377314824</v>
      </c>
      <c r="F11821">
        <v>10000</v>
      </c>
      <c r="G11821">
        <v>13000</v>
      </c>
      <c r="H11821">
        <v>30</v>
      </c>
      <c r="I11821" s="2">
        <v>42927.916886574072</v>
      </c>
      <c r="J11821" t="s">
        <v>18</v>
      </c>
      <c r="K11821" s="2">
        <v>42926</v>
      </c>
      <c r="L11821" s="2">
        <v>42927.909826388888</v>
      </c>
      <c r="M11821">
        <v>33</v>
      </c>
      <c r="N11821">
        <v>1</v>
      </c>
      <c r="O11821">
        <v>3</v>
      </c>
      <c r="P11821">
        <v>30</v>
      </c>
      <c r="R11821" t="str">
        <f t="shared" si="736"/>
        <v>Late</v>
      </c>
      <c r="S11821" t="str">
        <f t="shared" si="737"/>
        <v>Early</v>
      </c>
      <c r="T11821" t="str">
        <f t="shared" si="738"/>
        <v>One-time</v>
      </c>
      <c r="U11821" t="str">
        <f t="shared" si="739"/>
        <v>Short Term</v>
      </c>
    </row>
    <row r="11822" spans="1:21" x14ac:dyDescent="0.35">
      <c r="A11822" t="s">
        <v>2771</v>
      </c>
      <c r="B11822">
        <v>301860243</v>
      </c>
      <c r="C11822">
        <v>1</v>
      </c>
      <c r="D11822" s="2">
        <v>42833.378877314812</v>
      </c>
      <c r="E11822" s="2">
        <v>42833.337083333332</v>
      </c>
      <c r="F11822">
        <v>10000</v>
      </c>
      <c r="G11822">
        <v>13000</v>
      </c>
      <c r="H11822">
        <v>30</v>
      </c>
      <c r="I11822" s="2">
        <v>42860.814629629633</v>
      </c>
      <c r="J11822" t="s">
        <v>18</v>
      </c>
      <c r="K11822" s="2">
        <v>42863</v>
      </c>
      <c r="L11822" s="2">
        <v>42860.804108796299</v>
      </c>
      <c r="M11822">
        <v>27</v>
      </c>
      <c r="N11822">
        <v>-3</v>
      </c>
      <c r="O11822">
        <v>-3</v>
      </c>
      <c r="P11822">
        <v>30</v>
      </c>
      <c r="R11822" t="str">
        <f t="shared" si="736"/>
        <v>Early</v>
      </c>
      <c r="S11822" t="str">
        <f t="shared" si="737"/>
        <v>Early</v>
      </c>
      <c r="T11822" t="str">
        <f t="shared" si="738"/>
        <v>One-time</v>
      </c>
      <c r="U11822" t="str">
        <f t="shared" si="739"/>
        <v>Short Term</v>
      </c>
    </row>
    <row r="11823" spans="1:21" x14ac:dyDescent="0.35">
      <c r="A11823" t="s">
        <v>2771</v>
      </c>
      <c r="B11823">
        <v>301891713</v>
      </c>
      <c r="C11823">
        <v>2</v>
      </c>
      <c r="D11823" s="2">
        <v>42860.824999999997</v>
      </c>
      <c r="E11823" s="2">
        <v>42860.783263888887</v>
      </c>
      <c r="F11823">
        <v>10000</v>
      </c>
      <c r="G11823">
        <v>11500</v>
      </c>
      <c r="H11823">
        <v>15</v>
      </c>
      <c r="I11823" s="2">
        <v>42875.643877314818</v>
      </c>
      <c r="J11823" t="s">
        <v>18</v>
      </c>
      <c r="K11823" s="2">
        <v>42877</v>
      </c>
      <c r="L11823" s="2">
        <v>42875.633344907408</v>
      </c>
      <c r="M11823">
        <v>14</v>
      </c>
      <c r="N11823">
        <v>-2</v>
      </c>
      <c r="O11823">
        <v>-1</v>
      </c>
      <c r="P11823">
        <v>15</v>
      </c>
      <c r="Q11823">
        <v>27</v>
      </c>
      <c r="R11823" t="str">
        <f t="shared" si="736"/>
        <v>Early</v>
      </c>
      <c r="S11823" t="str">
        <f t="shared" si="737"/>
        <v>Early</v>
      </c>
      <c r="T11823" t="str">
        <f t="shared" si="738"/>
        <v>Frequent Borrower</v>
      </c>
      <c r="U11823" t="str">
        <f t="shared" si="739"/>
        <v>Short Term</v>
      </c>
    </row>
    <row r="11824" spans="1:21" x14ac:dyDescent="0.35">
      <c r="A11824" t="s">
        <v>2771</v>
      </c>
      <c r="B11824">
        <v>301914442</v>
      </c>
      <c r="C11824">
        <v>3</v>
      </c>
      <c r="D11824" s="2">
        <v>42875.834016203713</v>
      </c>
      <c r="E11824" s="2">
        <v>42875.792280092603</v>
      </c>
      <c r="F11824">
        <v>10000</v>
      </c>
      <c r="G11824">
        <v>13000</v>
      </c>
      <c r="H11824">
        <v>30</v>
      </c>
      <c r="I11824" s="2">
        <v>42904.54011574074</v>
      </c>
      <c r="J11824" t="s">
        <v>18</v>
      </c>
      <c r="K11824" s="2">
        <v>42905</v>
      </c>
      <c r="L11824" s="2">
        <v>42904.533055555563</v>
      </c>
      <c r="M11824">
        <v>28</v>
      </c>
      <c r="N11824">
        <v>-1</v>
      </c>
      <c r="O11824">
        <v>-2</v>
      </c>
      <c r="P11824">
        <v>30</v>
      </c>
      <c r="Q11824">
        <v>15</v>
      </c>
      <c r="R11824" t="str">
        <f t="shared" si="736"/>
        <v>Early</v>
      </c>
      <c r="S11824" t="str">
        <f t="shared" si="737"/>
        <v>OnTime</v>
      </c>
      <c r="T11824" t="str">
        <f t="shared" si="738"/>
        <v>Frequent Borrower</v>
      </c>
      <c r="U11824" t="str">
        <f t="shared" si="739"/>
        <v>Short Term</v>
      </c>
    </row>
    <row r="11825" spans="1:21" x14ac:dyDescent="0.35">
      <c r="A11825" t="s">
        <v>2771</v>
      </c>
      <c r="B11825">
        <v>301942939</v>
      </c>
      <c r="C11825">
        <v>4</v>
      </c>
      <c r="D11825" s="2">
        <v>42904.779062499998</v>
      </c>
      <c r="E11825" s="2">
        <v>42904.737314814818</v>
      </c>
      <c r="F11825">
        <v>20000</v>
      </c>
      <c r="G11825">
        <v>24000</v>
      </c>
      <c r="H11825">
        <v>30</v>
      </c>
      <c r="I11825" s="2">
        <v>42934.865682870368</v>
      </c>
      <c r="J11825" t="s">
        <v>18</v>
      </c>
      <c r="K11825" s="2">
        <v>42934</v>
      </c>
      <c r="L11825" s="2">
        <v>42934.858634259261</v>
      </c>
      <c r="M11825">
        <v>30</v>
      </c>
      <c r="N11825">
        <v>0</v>
      </c>
      <c r="O11825">
        <v>0</v>
      </c>
      <c r="P11825">
        <v>20</v>
      </c>
      <c r="Q11825">
        <v>28</v>
      </c>
      <c r="R11825" t="str">
        <f t="shared" si="736"/>
        <v>OnTime</v>
      </c>
      <c r="S11825" t="str">
        <f t="shared" si="737"/>
        <v>Early</v>
      </c>
      <c r="T11825" t="str">
        <f t="shared" si="738"/>
        <v>Frequent Borrower</v>
      </c>
      <c r="U11825" t="str">
        <f t="shared" si="739"/>
        <v>Short Term</v>
      </c>
    </row>
    <row r="11826" spans="1:21" x14ac:dyDescent="0.35">
      <c r="A11826" t="s">
        <v>2772</v>
      </c>
      <c r="B11826">
        <v>301859718</v>
      </c>
      <c r="C11826">
        <v>1</v>
      </c>
      <c r="D11826" s="2">
        <v>42832.775787037041</v>
      </c>
      <c r="E11826" s="2">
        <v>42832.733958333331</v>
      </c>
      <c r="F11826">
        <v>10000</v>
      </c>
      <c r="G11826">
        <v>13000</v>
      </c>
      <c r="H11826">
        <v>30</v>
      </c>
      <c r="I11826" s="2">
        <v>42844.991828703707</v>
      </c>
      <c r="J11826" t="s">
        <v>18</v>
      </c>
      <c r="K11826" s="2">
        <v>42863</v>
      </c>
      <c r="L11826" s="2">
        <v>42844.981296296297</v>
      </c>
      <c r="M11826">
        <v>12</v>
      </c>
      <c r="N11826">
        <v>-19</v>
      </c>
      <c r="O11826">
        <v>-18</v>
      </c>
      <c r="P11826">
        <v>30</v>
      </c>
      <c r="R11826" t="str">
        <f t="shared" si="736"/>
        <v>Early</v>
      </c>
      <c r="S11826" t="str">
        <f t="shared" si="737"/>
        <v>Early</v>
      </c>
      <c r="T11826" t="str">
        <f t="shared" si="738"/>
        <v>One-time</v>
      </c>
      <c r="U11826" t="str">
        <f t="shared" si="739"/>
        <v>Short Term</v>
      </c>
    </row>
    <row r="11827" spans="1:21" x14ac:dyDescent="0.35">
      <c r="A11827" t="s">
        <v>2772</v>
      </c>
      <c r="B11827">
        <v>301874699</v>
      </c>
      <c r="C11827">
        <v>2</v>
      </c>
      <c r="D11827" s="2">
        <v>42845.648113425923</v>
      </c>
      <c r="E11827" s="2">
        <v>42845.606365740743</v>
      </c>
      <c r="F11827">
        <v>10000</v>
      </c>
      <c r="G11827">
        <v>13000</v>
      </c>
      <c r="H11827">
        <v>30</v>
      </c>
      <c r="I11827" s="2">
        <v>42876.38658564815</v>
      </c>
      <c r="J11827" t="s">
        <v>18</v>
      </c>
      <c r="K11827" s="2">
        <v>42877</v>
      </c>
      <c r="L11827" s="2">
        <v>42876.376064814824</v>
      </c>
      <c r="M11827">
        <v>30</v>
      </c>
      <c r="N11827">
        <v>-1</v>
      </c>
      <c r="O11827">
        <v>0</v>
      </c>
      <c r="P11827">
        <v>30</v>
      </c>
      <c r="Q11827">
        <v>12</v>
      </c>
      <c r="R11827" t="str">
        <f t="shared" si="736"/>
        <v>Early</v>
      </c>
      <c r="S11827" t="str">
        <f t="shared" si="737"/>
        <v>Early</v>
      </c>
      <c r="T11827" t="str">
        <f t="shared" si="738"/>
        <v>Frequent Borrower</v>
      </c>
      <c r="U11827" t="str">
        <f t="shared" si="739"/>
        <v>Short Term</v>
      </c>
    </row>
    <row r="11828" spans="1:21" x14ac:dyDescent="0.35">
      <c r="A11828" t="s">
        <v>2772</v>
      </c>
      <c r="B11828">
        <v>301917579</v>
      </c>
      <c r="C11828">
        <v>3</v>
      </c>
      <c r="D11828" s="2">
        <v>42879.83457175926</v>
      </c>
      <c r="E11828" s="2">
        <v>42879.79283564815</v>
      </c>
      <c r="F11828">
        <v>10000</v>
      </c>
      <c r="G11828">
        <v>11500</v>
      </c>
      <c r="H11828">
        <v>15</v>
      </c>
      <c r="I11828" s="2">
        <v>42895.539756944447</v>
      </c>
      <c r="J11828" t="s">
        <v>18</v>
      </c>
      <c r="K11828" s="2">
        <v>42898</v>
      </c>
      <c r="L11828" s="2">
        <v>42895.532708333332</v>
      </c>
      <c r="M11828">
        <v>15</v>
      </c>
      <c r="N11828">
        <v>-3</v>
      </c>
      <c r="O11828">
        <v>0</v>
      </c>
      <c r="P11828">
        <v>15</v>
      </c>
      <c r="Q11828">
        <v>34</v>
      </c>
      <c r="R11828" t="str">
        <f t="shared" si="736"/>
        <v>Early</v>
      </c>
      <c r="S11828" t="str">
        <f t="shared" si="737"/>
        <v>OnTime</v>
      </c>
      <c r="T11828" t="str">
        <f t="shared" si="738"/>
        <v>Frequent Borrower</v>
      </c>
      <c r="U11828" t="str">
        <f t="shared" si="739"/>
        <v>Short Term</v>
      </c>
    </row>
    <row r="11829" spans="1:21" x14ac:dyDescent="0.35">
      <c r="A11829" t="s">
        <v>2772</v>
      </c>
      <c r="B11829">
        <v>301932916</v>
      </c>
      <c r="C11829">
        <v>4</v>
      </c>
      <c r="D11829" s="2">
        <v>42895.669270833343</v>
      </c>
      <c r="E11829" s="2">
        <v>42895.627534722233</v>
      </c>
      <c r="F11829">
        <v>20000</v>
      </c>
      <c r="G11829">
        <v>22250</v>
      </c>
      <c r="H11829">
        <v>15</v>
      </c>
      <c r="I11829" s="2">
        <v>42914.267175925917</v>
      </c>
      <c r="J11829" t="s">
        <v>18</v>
      </c>
      <c r="K11829" s="2">
        <v>42914</v>
      </c>
      <c r="L11829" s="2">
        <v>42914.222708333327</v>
      </c>
      <c r="M11829">
        <v>18</v>
      </c>
      <c r="N11829">
        <v>0</v>
      </c>
      <c r="O11829">
        <v>3</v>
      </c>
      <c r="P11829">
        <v>11.25</v>
      </c>
      <c r="Q11829">
        <v>15</v>
      </c>
      <c r="R11829" t="str">
        <f t="shared" si="736"/>
        <v>OnTime</v>
      </c>
      <c r="S11829" t="str">
        <f t="shared" si="737"/>
        <v>OnTime</v>
      </c>
      <c r="T11829" t="str">
        <f t="shared" si="738"/>
        <v>Frequent Borrower</v>
      </c>
      <c r="U11829" t="str">
        <f t="shared" si="739"/>
        <v>Short Term</v>
      </c>
    </row>
    <row r="11830" spans="1:21" x14ac:dyDescent="0.35">
      <c r="A11830" t="s">
        <v>2772</v>
      </c>
      <c r="B11830">
        <v>301954458</v>
      </c>
      <c r="C11830">
        <v>5</v>
      </c>
      <c r="D11830" s="2">
        <v>42914.453344907408</v>
      </c>
      <c r="E11830" s="2">
        <v>42914.411597222221</v>
      </c>
      <c r="F11830">
        <v>20000</v>
      </c>
      <c r="G11830">
        <v>22250</v>
      </c>
      <c r="H11830">
        <v>15</v>
      </c>
      <c r="I11830" s="2">
        <v>42929.382152777784</v>
      </c>
      <c r="J11830" t="s">
        <v>18</v>
      </c>
      <c r="K11830" s="2">
        <v>42929</v>
      </c>
      <c r="L11830" s="2">
        <v>42929.375115740739</v>
      </c>
      <c r="M11830">
        <v>14</v>
      </c>
      <c r="N11830">
        <v>0</v>
      </c>
      <c r="O11830">
        <v>-1</v>
      </c>
      <c r="P11830">
        <v>11.25</v>
      </c>
      <c r="Q11830">
        <v>18</v>
      </c>
      <c r="R11830" t="str">
        <f t="shared" si="736"/>
        <v>OnTime</v>
      </c>
      <c r="S11830" t="str">
        <f t="shared" si="737"/>
        <v>Early</v>
      </c>
      <c r="T11830" t="str">
        <f t="shared" si="738"/>
        <v>Frequent Borrower</v>
      </c>
      <c r="U11830" t="str">
        <f t="shared" si="739"/>
        <v>Short Term</v>
      </c>
    </row>
    <row r="11831" spans="1:21" x14ac:dyDescent="0.35">
      <c r="A11831" t="s">
        <v>2773</v>
      </c>
      <c r="B11831">
        <v>301875074</v>
      </c>
      <c r="C11831">
        <v>1</v>
      </c>
      <c r="D11831" s="2">
        <v>42845.890347222223</v>
      </c>
      <c r="E11831" s="2">
        <v>42845.848379629628</v>
      </c>
      <c r="F11831">
        <v>10000</v>
      </c>
      <c r="G11831">
        <v>13000</v>
      </c>
      <c r="H11831">
        <v>30</v>
      </c>
      <c r="I11831" s="2">
        <v>42870.591805555552</v>
      </c>
      <c r="J11831" t="s">
        <v>18</v>
      </c>
      <c r="K11831" s="2">
        <v>42877</v>
      </c>
      <c r="L11831" s="2">
        <v>42870.581284722219</v>
      </c>
      <c r="M11831">
        <v>24</v>
      </c>
      <c r="N11831">
        <v>-7</v>
      </c>
      <c r="O11831">
        <v>-6</v>
      </c>
      <c r="P11831">
        <v>30</v>
      </c>
      <c r="R11831" t="str">
        <f t="shared" si="736"/>
        <v>Early</v>
      </c>
      <c r="S11831" t="str">
        <f t="shared" si="737"/>
        <v>Early</v>
      </c>
      <c r="T11831" t="str">
        <f t="shared" si="738"/>
        <v>One-time</v>
      </c>
      <c r="U11831" t="str">
        <f t="shared" si="739"/>
        <v>Short Term</v>
      </c>
    </row>
    <row r="11832" spans="1:21" x14ac:dyDescent="0.35">
      <c r="A11832" t="s">
        <v>2773</v>
      </c>
      <c r="B11832">
        <v>301909601</v>
      </c>
      <c r="C11832">
        <v>2</v>
      </c>
      <c r="D11832" s="2">
        <v>42871.591967592591</v>
      </c>
      <c r="E11832" s="2">
        <v>42871.550219907411</v>
      </c>
      <c r="F11832">
        <v>10000</v>
      </c>
      <c r="G11832">
        <v>13000</v>
      </c>
      <c r="H11832">
        <v>30</v>
      </c>
      <c r="I11832" s="2">
        <v>42894.47625</v>
      </c>
      <c r="J11832" t="s">
        <v>18</v>
      </c>
      <c r="K11832" s="2">
        <v>42901</v>
      </c>
      <c r="L11832" s="2">
        <v>42894.469201388893</v>
      </c>
      <c r="M11832">
        <v>22</v>
      </c>
      <c r="N11832">
        <v>-7</v>
      </c>
      <c r="O11832">
        <v>-8</v>
      </c>
      <c r="P11832">
        <v>30</v>
      </c>
      <c r="Q11832">
        <v>25</v>
      </c>
      <c r="R11832" t="str">
        <f t="shared" si="736"/>
        <v>Early</v>
      </c>
      <c r="S11832" t="str">
        <f t="shared" si="737"/>
        <v>Late</v>
      </c>
      <c r="T11832" t="str">
        <f t="shared" si="738"/>
        <v>Frequent Borrower</v>
      </c>
      <c r="U11832" t="str">
        <f t="shared" si="739"/>
        <v>Short Term</v>
      </c>
    </row>
    <row r="11833" spans="1:21" x14ac:dyDescent="0.35">
      <c r="A11833" t="s">
        <v>2773</v>
      </c>
      <c r="B11833">
        <v>301935704</v>
      </c>
      <c r="C11833">
        <v>3</v>
      </c>
      <c r="D11833" s="2">
        <v>42898.437581018523</v>
      </c>
      <c r="E11833" s="2">
        <v>42898.395833333343</v>
      </c>
      <c r="F11833">
        <v>10000</v>
      </c>
      <c r="G11833">
        <v>13000</v>
      </c>
      <c r="H11833">
        <v>30</v>
      </c>
      <c r="I11833" s="2">
        <v>42934.768564814818</v>
      </c>
      <c r="J11833" t="s">
        <v>18</v>
      </c>
      <c r="K11833" s="2">
        <v>42928</v>
      </c>
      <c r="L11833" s="2">
        <v>42934.761516203696</v>
      </c>
      <c r="M11833">
        <v>36</v>
      </c>
      <c r="N11833">
        <v>6</v>
      </c>
      <c r="O11833">
        <v>6</v>
      </c>
      <c r="P11833">
        <v>30</v>
      </c>
      <c r="Q11833">
        <v>26</v>
      </c>
      <c r="R11833" t="str">
        <f t="shared" si="736"/>
        <v>Late</v>
      </c>
      <c r="S11833" t="str">
        <f t="shared" si="737"/>
        <v>OnTime</v>
      </c>
      <c r="T11833" t="str">
        <f t="shared" si="738"/>
        <v>Frequent Borrower</v>
      </c>
      <c r="U11833" t="str">
        <f t="shared" si="739"/>
        <v>Short Term</v>
      </c>
    </row>
    <row r="11834" spans="1:21" x14ac:dyDescent="0.35">
      <c r="A11834" t="s">
        <v>2774</v>
      </c>
      <c r="B11834">
        <v>301907108</v>
      </c>
      <c r="C11834">
        <v>1</v>
      </c>
      <c r="D11834" s="2">
        <v>42870.350729166668</v>
      </c>
      <c r="E11834" s="2">
        <v>42870.308969907397</v>
      </c>
      <c r="F11834">
        <v>10000</v>
      </c>
      <c r="G11834">
        <v>11500</v>
      </c>
      <c r="H11834">
        <v>15</v>
      </c>
      <c r="I11834" s="2">
        <v>42885.640914351847</v>
      </c>
      <c r="J11834" t="s">
        <v>18</v>
      </c>
      <c r="K11834" s="2">
        <v>42885</v>
      </c>
      <c r="L11834" s="2">
        <v>42885.63386574074</v>
      </c>
      <c r="M11834">
        <v>15</v>
      </c>
      <c r="N11834">
        <v>0</v>
      </c>
      <c r="O11834">
        <v>0</v>
      </c>
      <c r="P11834">
        <v>15</v>
      </c>
      <c r="R11834" t="str">
        <f t="shared" si="736"/>
        <v>OnTime</v>
      </c>
      <c r="S11834" t="str">
        <f t="shared" si="737"/>
        <v>Late</v>
      </c>
      <c r="T11834" t="str">
        <f t="shared" si="738"/>
        <v>One-time</v>
      </c>
      <c r="U11834" t="str">
        <f t="shared" si="739"/>
        <v>Short Term</v>
      </c>
    </row>
    <row r="11835" spans="1:21" x14ac:dyDescent="0.35">
      <c r="A11835" t="s">
        <v>2774</v>
      </c>
      <c r="B11835">
        <v>301938602</v>
      </c>
      <c r="C11835">
        <v>2</v>
      </c>
      <c r="D11835" s="2">
        <v>42900.634965277779</v>
      </c>
      <c r="E11835" s="2">
        <v>42900.593217592592</v>
      </c>
      <c r="F11835">
        <v>10000</v>
      </c>
      <c r="G11835">
        <v>11500</v>
      </c>
      <c r="H11835">
        <v>15</v>
      </c>
      <c r="I11835" s="2">
        <v>42916.829629629632</v>
      </c>
      <c r="J11835" t="s">
        <v>18</v>
      </c>
      <c r="K11835" s="2">
        <v>42915</v>
      </c>
      <c r="L11835" s="2">
        <v>42916.822592592587</v>
      </c>
      <c r="M11835">
        <v>16</v>
      </c>
      <c r="N11835">
        <v>1</v>
      </c>
      <c r="O11835">
        <v>1</v>
      </c>
      <c r="P11835">
        <v>15</v>
      </c>
      <c r="Q11835">
        <v>30</v>
      </c>
      <c r="R11835" t="str">
        <f t="shared" si="736"/>
        <v>Late</v>
      </c>
      <c r="S11835" t="str">
        <f t="shared" si="737"/>
        <v>Early</v>
      </c>
      <c r="T11835" t="str">
        <f t="shared" si="738"/>
        <v>Frequent Borrower</v>
      </c>
      <c r="U11835" t="str">
        <f t="shared" si="739"/>
        <v>Short Term</v>
      </c>
    </row>
    <row r="11836" spans="1:21" x14ac:dyDescent="0.35">
      <c r="A11836" t="s">
        <v>2775</v>
      </c>
      <c r="B11836">
        <v>301863672</v>
      </c>
      <c r="C11836">
        <v>1</v>
      </c>
      <c r="D11836" s="2">
        <v>42835.966516203713</v>
      </c>
      <c r="E11836" s="2">
        <v>42835.924560185187</v>
      </c>
      <c r="F11836">
        <v>10000</v>
      </c>
      <c r="G11836">
        <v>11500</v>
      </c>
      <c r="H11836">
        <v>15</v>
      </c>
      <c r="I11836" s="2">
        <v>42847.38658564815</v>
      </c>
      <c r="J11836" t="s">
        <v>18</v>
      </c>
      <c r="K11836" s="2">
        <v>42850</v>
      </c>
      <c r="L11836" s="2">
        <v>42847.376064814824</v>
      </c>
      <c r="M11836">
        <v>11</v>
      </c>
      <c r="N11836">
        <v>-3</v>
      </c>
      <c r="O11836">
        <v>-4</v>
      </c>
      <c r="P11836">
        <v>15</v>
      </c>
      <c r="R11836" t="str">
        <f t="shared" si="736"/>
        <v>Early</v>
      </c>
      <c r="S11836" t="str">
        <f t="shared" si="737"/>
        <v>Early</v>
      </c>
      <c r="T11836" t="str">
        <f t="shared" si="738"/>
        <v>One-time</v>
      </c>
      <c r="U11836" t="str">
        <f t="shared" si="739"/>
        <v>Short Term</v>
      </c>
    </row>
    <row r="11837" spans="1:21" x14ac:dyDescent="0.35">
      <c r="A11837" t="s">
        <v>2775</v>
      </c>
      <c r="B11837">
        <v>301877740</v>
      </c>
      <c r="C11837">
        <v>2</v>
      </c>
      <c r="D11837" s="2">
        <v>42848.674953703703</v>
      </c>
      <c r="E11837" s="2">
        <v>42848.633206018523</v>
      </c>
      <c r="F11837">
        <v>10000</v>
      </c>
      <c r="G11837">
        <v>13000</v>
      </c>
      <c r="H11837">
        <v>30</v>
      </c>
      <c r="I11837" s="2">
        <v>42861.940358796302</v>
      </c>
      <c r="J11837" t="s">
        <v>18</v>
      </c>
      <c r="K11837" s="2">
        <v>42878</v>
      </c>
      <c r="L11837" s="2">
        <v>42861.929837962962</v>
      </c>
      <c r="M11837">
        <v>13</v>
      </c>
      <c r="N11837">
        <v>-17</v>
      </c>
      <c r="O11837">
        <v>-17</v>
      </c>
      <c r="P11837">
        <v>30</v>
      </c>
      <c r="Q11837">
        <v>12</v>
      </c>
      <c r="R11837" t="str">
        <f t="shared" si="736"/>
        <v>Early</v>
      </c>
      <c r="S11837" t="str">
        <f t="shared" si="737"/>
        <v>Early</v>
      </c>
      <c r="T11837" t="str">
        <f t="shared" si="738"/>
        <v>Frequent Borrower</v>
      </c>
      <c r="U11837" t="str">
        <f t="shared" si="739"/>
        <v>Short Term</v>
      </c>
    </row>
    <row r="11838" spans="1:21" x14ac:dyDescent="0.35">
      <c r="A11838" t="s">
        <v>2775</v>
      </c>
      <c r="B11838">
        <v>301893518</v>
      </c>
      <c r="C11838">
        <v>3</v>
      </c>
      <c r="D11838" s="2">
        <v>42862.384918981479</v>
      </c>
      <c r="E11838" s="2">
        <v>42862.343182870369</v>
      </c>
      <c r="F11838">
        <v>10000</v>
      </c>
      <c r="G11838">
        <v>11500</v>
      </c>
      <c r="H11838">
        <v>15</v>
      </c>
      <c r="I11838" s="2">
        <v>42862.689363425918</v>
      </c>
      <c r="J11838" t="s">
        <v>18</v>
      </c>
      <c r="K11838" s="2">
        <v>42877</v>
      </c>
      <c r="L11838" s="2">
        <v>42862.678842592592</v>
      </c>
      <c r="M11838">
        <v>0</v>
      </c>
      <c r="N11838">
        <v>-15</v>
      </c>
      <c r="O11838">
        <v>-15</v>
      </c>
      <c r="P11838">
        <v>15</v>
      </c>
      <c r="Q11838">
        <v>13</v>
      </c>
      <c r="R11838" t="str">
        <f t="shared" si="736"/>
        <v>Early</v>
      </c>
      <c r="S11838" t="str">
        <f t="shared" si="737"/>
        <v>Early</v>
      </c>
      <c r="T11838" t="str">
        <f t="shared" si="738"/>
        <v>Frequent Borrower</v>
      </c>
      <c r="U11838" t="str">
        <f t="shared" si="739"/>
        <v>Short Term</v>
      </c>
    </row>
    <row r="11839" spans="1:21" x14ac:dyDescent="0.35">
      <c r="A11839" t="s">
        <v>2775</v>
      </c>
      <c r="B11839">
        <v>301894124</v>
      </c>
      <c r="C11839">
        <v>4</v>
      </c>
      <c r="D11839" s="2">
        <v>42862.705613425933</v>
      </c>
      <c r="E11839" s="2">
        <v>42862.663865740738</v>
      </c>
      <c r="F11839">
        <v>20000</v>
      </c>
      <c r="G11839">
        <v>22250</v>
      </c>
      <c r="H11839">
        <v>15</v>
      </c>
      <c r="I11839" s="2">
        <v>42863.085497685177</v>
      </c>
      <c r="J11839" t="s">
        <v>18</v>
      </c>
      <c r="K11839" s="2">
        <v>42877</v>
      </c>
      <c r="L11839" s="2">
        <v>42863.043958333343</v>
      </c>
      <c r="M11839">
        <v>0</v>
      </c>
      <c r="N11839">
        <v>-14</v>
      </c>
      <c r="O11839">
        <v>-15</v>
      </c>
      <c r="P11839">
        <v>11.25</v>
      </c>
      <c r="Q11839">
        <v>0</v>
      </c>
      <c r="R11839" t="str">
        <f t="shared" si="736"/>
        <v>Early</v>
      </c>
      <c r="S11839" t="str">
        <f t="shared" si="737"/>
        <v>Early</v>
      </c>
      <c r="T11839" t="str">
        <f t="shared" si="738"/>
        <v>Frequent Borrower</v>
      </c>
      <c r="U11839" t="str">
        <f t="shared" si="739"/>
        <v>Short Term</v>
      </c>
    </row>
    <row r="11840" spans="1:21" x14ac:dyDescent="0.35">
      <c r="A11840" t="s">
        <v>2775</v>
      </c>
      <c r="B11840">
        <v>301894802</v>
      </c>
      <c r="C11840">
        <v>5</v>
      </c>
      <c r="D11840" s="2">
        <v>42863.317129629628</v>
      </c>
      <c r="E11840" s="2">
        <v>42863.275370370371</v>
      </c>
      <c r="F11840">
        <v>10000</v>
      </c>
      <c r="G11840">
        <v>11125</v>
      </c>
      <c r="H11840">
        <v>15</v>
      </c>
      <c r="I11840" s="2">
        <v>42863.563240740739</v>
      </c>
      <c r="J11840" t="s">
        <v>18</v>
      </c>
      <c r="K11840" s="2">
        <v>42878</v>
      </c>
      <c r="L11840" s="2">
        <v>42863.552719907413</v>
      </c>
      <c r="M11840">
        <v>0</v>
      </c>
      <c r="N11840">
        <v>-15</v>
      </c>
      <c r="O11840">
        <v>-15</v>
      </c>
      <c r="P11840">
        <v>11.25</v>
      </c>
      <c r="Q11840">
        <v>0</v>
      </c>
      <c r="R11840" t="str">
        <f t="shared" si="736"/>
        <v>Early</v>
      </c>
      <c r="S11840" t="str">
        <f t="shared" si="737"/>
        <v>Early</v>
      </c>
      <c r="T11840" t="str">
        <f t="shared" si="738"/>
        <v>Frequent Borrower</v>
      </c>
      <c r="U11840" t="str">
        <f t="shared" si="739"/>
        <v>Short Term</v>
      </c>
    </row>
    <row r="11841" spans="1:21" x14ac:dyDescent="0.35">
      <c r="A11841" t="s">
        <v>2775</v>
      </c>
      <c r="B11841">
        <v>301895832</v>
      </c>
      <c r="C11841">
        <v>6</v>
      </c>
      <c r="D11841" s="2">
        <v>42863.687939814823</v>
      </c>
      <c r="E11841" s="2">
        <v>42863.646192129629</v>
      </c>
      <c r="F11841">
        <v>10000</v>
      </c>
      <c r="G11841">
        <v>11125</v>
      </c>
      <c r="H11841">
        <v>15</v>
      </c>
      <c r="I11841" s="2">
        <v>42863.931423611109</v>
      </c>
      <c r="J11841" t="s">
        <v>18</v>
      </c>
      <c r="K11841" s="2">
        <v>42878</v>
      </c>
      <c r="L11841" s="2">
        <v>42863.920891203707</v>
      </c>
      <c r="M11841">
        <v>0</v>
      </c>
      <c r="N11841">
        <v>-15</v>
      </c>
      <c r="O11841">
        <v>-15</v>
      </c>
      <c r="P11841">
        <v>11.25</v>
      </c>
      <c r="Q11841">
        <v>0</v>
      </c>
      <c r="R11841" t="str">
        <f t="shared" si="736"/>
        <v>Early</v>
      </c>
      <c r="S11841" t="str">
        <f t="shared" si="737"/>
        <v>Early</v>
      </c>
      <c r="T11841" t="str">
        <f t="shared" si="738"/>
        <v>Frequent Borrower</v>
      </c>
      <c r="U11841" t="str">
        <f t="shared" si="739"/>
        <v>Short Term</v>
      </c>
    </row>
    <row r="11842" spans="1:21" x14ac:dyDescent="0.35">
      <c r="A11842" t="s">
        <v>2775</v>
      </c>
      <c r="B11842">
        <v>301896463</v>
      </c>
      <c r="C11842">
        <v>7</v>
      </c>
      <c r="D11842" s="2">
        <v>42863.977314814823</v>
      </c>
      <c r="E11842" s="2">
        <v>42863.935555555552</v>
      </c>
      <c r="F11842">
        <v>10000</v>
      </c>
      <c r="G11842">
        <v>11125</v>
      </c>
      <c r="H11842">
        <v>15</v>
      </c>
      <c r="I11842" s="2">
        <v>42864.001215277778</v>
      </c>
      <c r="J11842" t="s">
        <v>18</v>
      </c>
      <c r="K11842" s="2">
        <v>42878</v>
      </c>
      <c r="L11842" s="2">
        <v>42863.990682870368</v>
      </c>
      <c r="M11842">
        <v>0</v>
      </c>
      <c r="N11842">
        <v>-15</v>
      </c>
      <c r="O11842">
        <v>-15</v>
      </c>
      <c r="P11842">
        <v>11.25</v>
      </c>
      <c r="Q11842">
        <v>0</v>
      </c>
      <c r="R11842" t="str">
        <f t="shared" si="736"/>
        <v>Early</v>
      </c>
      <c r="S11842" t="str">
        <f t="shared" si="737"/>
        <v>Early</v>
      </c>
      <c r="T11842" t="str">
        <f t="shared" si="738"/>
        <v>Frequent Borrower</v>
      </c>
      <c r="U11842" t="str">
        <f t="shared" si="739"/>
        <v>Short Term</v>
      </c>
    </row>
    <row r="11843" spans="1:21" x14ac:dyDescent="0.35">
      <c r="A11843" t="s">
        <v>2775</v>
      </c>
      <c r="B11843">
        <v>301896507</v>
      </c>
      <c r="C11843">
        <v>8</v>
      </c>
      <c r="D11843" s="2">
        <v>42864.013518518521</v>
      </c>
      <c r="E11843" s="2">
        <v>42863.971782407411</v>
      </c>
      <c r="F11843">
        <v>10000</v>
      </c>
      <c r="G11843">
        <v>11125</v>
      </c>
      <c r="H11843">
        <v>15</v>
      </c>
      <c r="I11843" s="2">
        <v>42864.051157407397</v>
      </c>
      <c r="J11843" t="s">
        <v>18</v>
      </c>
      <c r="K11843" s="2">
        <v>42879</v>
      </c>
      <c r="L11843" s="2">
        <v>42864.031770833331</v>
      </c>
      <c r="M11843">
        <v>0</v>
      </c>
      <c r="N11843">
        <v>-15</v>
      </c>
      <c r="O11843">
        <v>-15</v>
      </c>
      <c r="P11843">
        <v>11.25</v>
      </c>
      <c r="Q11843">
        <v>0</v>
      </c>
      <c r="R11843" t="str">
        <f t="shared" ref="R11843:R11906" si="740">IF(N11843&lt;0,"Early",IF(N11843=0,"OnTime","Late"))</f>
        <v>Early</v>
      </c>
      <c r="S11843" t="str">
        <f t="shared" ref="S11843:S11906" si="741">IF(N11844&lt;0,"Early",IF(N11844=0,"OnTime","Late"))</f>
        <v>Early</v>
      </c>
      <c r="T11843" t="str">
        <f t="shared" ref="T11843:T11906" si="742">IF(ISBLANK(Q11843),"One-time","Frequent Borrower")</f>
        <v>Frequent Borrower</v>
      </c>
      <c r="U11843" t="str">
        <f t="shared" ref="U11843:U11906" si="743">IF(OR(H11843=15,H11843=30),"Short Term","Long Term")</f>
        <v>Short Term</v>
      </c>
    </row>
    <row r="11844" spans="1:21" x14ac:dyDescent="0.35">
      <c r="A11844" t="s">
        <v>2775</v>
      </c>
      <c r="B11844">
        <v>301896547</v>
      </c>
      <c r="C11844">
        <v>9</v>
      </c>
      <c r="D11844" s="2">
        <v>42864.053784722222</v>
      </c>
      <c r="E11844" s="2">
        <v>42864.012025462973</v>
      </c>
      <c r="F11844">
        <v>20000</v>
      </c>
      <c r="G11844">
        <v>22250</v>
      </c>
      <c r="H11844">
        <v>15</v>
      </c>
      <c r="I11844" s="2">
        <v>42864.342604166668</v>
      </c>
      <c r="J11844" t="s">
        <v>18</v>
      </c>
      <c r="K11844" s="2">
        <v>42879</v>
      </c>
      <c r="L11844" s="2">
        <v>42864.332083333327</v>
      </c>
      <c r="M11844">
        <v>0</v>
      </c>
      <c r="N11844">
        <v>-15</v>
      </c>
      <c r="O11844">
        <v>-15</v>
      </c>
      <c r="P11844">
        <v>11.25</v>
      </c>
      <c r="Q11844">
        <v>0</v>
      </c>
      <c r="R11844" t="str">
        <f t="shared" si="740"/>
        <v>Early</v>
      </c>
      <c r="S11844" t="str">
        <f t="shared" si="741"/>
        <v>Early</v>
      </c>
      <c r="T11844" t="str">
        <f t="shared" si="742"/>
        <v>Frequent Borrower</v>
      </c>
      <c r="U11844" t="str">
        <f t="shared" si="743"/>
        <v>Short Term</v>
      </c>
    </row>
    <row r="11845" spans="1:21" x14ac:dyDescent="0.35">
      <c r="A11845" t="s">
        <v>2775</v>
      </c>
      <c r="B11845">
        <v>301896905</v>
      </c>
      <c r="C11845">
        <v>10</v>
      </c>
      <c r="D11845" s="2">
        <v>42864.39</v>
      </c>
      <c r="E11845" s="2">
        <v>42864.348263888889</v>
      </c>
      <c r="F11845">
        <v>10000</v>
      </c>
      <c r="G11845">
        <v>11125</v>
      </c>
      <c r="H11845">
        <v>15</v>
      </c>
      <c r="I11845" s="2">
        <v>42864.828750000001</v>
      </c>
      <c r="J11845" t="s">
        <v>18</v>
      </c>
      <c r="K11845" s="2">
        <v>42879</v>
      </c>
      <c r="L11845" s="2">
        <v>42864.818240740737</v>
      </c>
      <c r="M11845">
        <v>0</v>
      </c>
      <c r="N11845">
        <v>-15</v>
      </c>
      <c r="O11845">
        <v>-15</v>
      </c>
      <c r="P11845">
        <v>11.25</v>
      </c>
      <c r="Q11845">
        <v>0</v>
      </c>
      <c r="R11845" t="str">
        <f t="shared" si="740"/>
        <v>Early</v>
      </c>
      <c r="S11845" t="str">
        <f t="shared" si="741"/>
        <v>Late</v>
      </c>
      <c r="T11845" t="str">
        <f t="shared" si="742"/>
        <v>Frequent Borrower</v>
      </c>
      <c r="U11845" t="str">
        <f t="shared" si="743"/>
        <v>Short Term</v>
      </c>
    </row>
    <row r="11846" spans="1:21" x14ac:dyDescent="0.35">
      <c r="A11846" t="s">
        <v>2775</v>
      </c>
      <c r="B11846">
        <v>301898115</v>
      </c>
      <c r="C11846">
        <v>11</v>
      </c>
      <c r="D11846" s="2">
        <v>42864.839386574073</v>
      </c>
      <c r="E11846" s="2">
        <v>42864.797650462962</v>
      </c>
      <c r="F11846">
        <v>20000</v>
      </c>
      <c r="G11846">
        <v>22250</v>
      </c>
      <c r="H11846">
        <v>15</v>
      </c>
      <c r="I11846" s="2">
        <v>42906.827962962961</v>
      </c>
      <c r="J11846" t="s">
        <v>18</v>
      </c>
      <c r="K11846" s="2">
        <v>42879</v>
      </c>
      <c r="L11846" s="2">
        <v>42906.820914351847</v>
      </c>
      <c r="M11846">
        <v>41</v>
      </c>
      <c r="N11846">
        <v>27</v>
      </c>
      <c r="O11846">
        <v>26</v>
      </c>
      <c r="P11846">
        <v>11.25</v>
      </c>
      <c r="Q11846">
        <v>0</v>
      </c>
      <c r="R11846" t="str">
        <f t="shared" si="740"/>
        <v>Late</v>
      </c>
      <c r="S11846" t="str">
        <f t="shared" si="741"/>
        <v>OnTime</v>
      </c>
      <c r="T11846" t="str">
        <f t="shared" si="742"/>
        <v>Frequent Borrower</v>
      </c>
      <c r="U11846" t="str">
        <f t="shared" si="743"/>
        <v>Short Term</v>
      </c>
    </row>
    <row r="11847" spans="1:21" x14ac:dyDescent="0.35">
      <c r="A11847" t="s">
        <v>2775</v>
      </c>
      <c r="B11847">
        <v>301947179</v>
      </c>
      <c r="C11847">
        <v>12</v>
      </c>
      <c r="D11847" s="2">
        <v>42908.142488425918</v>
      </c>
      <c r="E11847" s="2">
        <v>42908.100740740738</v>
      </c>
      <c r="F11847">
        <v>20000</v>
      </c>
      <c r="G11847">
        <v>22250</v>
      </c>
      <c r="H11847">
        <v>15</v>
      </c>
      <c r="I11847" s="2">
        <v>42923.203634259262</v>
      </c>
      <c r="J11847" t="s">
        <v>18</v>
      </c>
      <c r="K11847" s="2">
        <v>42923</v>
      </c>
      <c r="L11847" s="2">
        <v>42923.183634259258</v>
      </c>
      <c r="M11847">
        <v>15</v>
      </c>
      <c r="N11847">
        <v>0</v>
      </c>
      <c r="O11847">
        <v>0</v>
      </c>
      <c r="P11847">
        <v>11.25</v>
      </c>
      <c r="Q11847">
        <v>43</v>
      </c>
      <c r="R11847" t="str">
        <f t="shared" si="740"/>
        <v>OnTime</v>
      </c>
      <c r="S11847" t="str">
        <f t="shared" si="741"/>
        <v>Early</v>
      </c>
      <c r="T11847" t="str">
        <f t="shared" si="742"/>
        <v>Frequent Borrower</v>
      </c>
      <c r="U11847" t="str">
        <f t="shared" si="743"/>
        <v>Short Term</v>
      </c>
    </row>
    <row r="11848" spans="1:21" x14ac:dyDescent="0.35">
      <c r="A11848" t="s">
        <v>2776</v>
      </c>
      <c r="B11848">
        <v>301860538</v>
      </c>
      <c r="C11848">
        <v>1</v>
      </c>
      <c r="D11848" s="2">
        <v>42833.667025462957</v>
      </c>
      <c r="E11848" s="2">
        <v>42833.584583333337</v>
      </c>
      <c r="F11848">
        <v>10000</v>
      </c>
      <c r="G11848">
        <v>11500</v>
      </c>
      <c r="H11848">
        <v>15</v>
      </c>
      <c r="I11848" s="2">
        <v>42836.450219907398</v>
      </c>
      <c r="J11848" t="s">
        <v>18</v>
      </c>
      <c r="K11848" s="2">
        <v>42849</v>
      </c>
      <c r="L11848" s="2">
        <v>42836.439699074072</v>
      </c>
      <c r="M11848">
        <v>2</v>
      </c>
      <c r="N11848">
        <v>-13</v>
      </c>
      <c r="O11848">
        <v>-13</v>
      </c>
      <c r="P11848">
        <v>15</v>
      </c>
      <c r="R11848" t="str">
        <f t="shared" si="740"/>
        <v>Early</v>
      </c>
      <c r="S11848" t="str">
        <f t="shared" si="741"/>
        <v>Late</v>
      </c>
      <c r="T11848" t="str">
        <f t="shared" si="742"/>
        <v>One-time</v>
      </c>
      <c r="U11848" t="str">
        <f t="shared" si="743"/>
        <v>Short Term</v>
      </c>
    </row>
    <row r="11849" spans="1:21" x14ac:dyDescent="0.35">
      <c r="A11849" t="s">
        <v>2776</v>
      </c>
      <c r="B11849">
        <v>301891144</v>
      </c>
      <c r="C11849">
        <v>2</v>
      </c>
      <c r="D11849" s="2">
        <v>42860.55609953704</v>
      </c>
      <c r="E11849" s="2">
        <v>42860.514340277783</v>
      </c>
      <c r="F11849">
        <v>10000</v>
      </c>
      <c r="G11849">
        <v>11500</v>
      </c>
      <c r="H11849">
        <v>15</v>
      </c>
      <c r="I11849" s="2">
        <v>42881.584247685183</v>
      </c>
      <c r="J11849" t="s">
        <v>18</v>
      </c>
      <c r="K11849" s="2">
        <v>42877</v>
      </c>
      <c r="L11849" s="2">
        <v>42881.577210648153</v>
      </c>
      <c r="M11849">
        <v>21</v>
      </c>
      <c r="N11849">
        <v>4</v>
      </c>
      <c r="O11849">
        <v>6</v>
      </c>
      <c r="P11849">
        <v>15</v>
      </c>
      <c r="Q11849">
        <v>26</v>
      </c>
      <c r="R11849" t="str">
        <f t="shared" si="740"/>
        <v>Late</v>
      </c>
      <c r="S11849" t="str">
        <f t="shared" si="741"/>
        <v>Late</v>
      </c>
      <c r="T11849" t="str">
        <f t="shared" si="742"/>
        <v>Frequent Borrower</v>
      </c>
      <c r="U11849" t="str">
        <f t="shared" si="743"/>
        <v>Short Term</v>
      </c>
    </row>
    <row r="11850" spans="1:21" x14ac:dyDescent="0.35">
      <c r="A11850" t="s">
        <v>2776</v>
      </c>
      <c r="B11850">
        <v>301920184</v>
      </c>
      <c r="C11850">
        <v>3</v>
      </c>
      <c r="D11850" s="2">
        <v>42883.445613425924</v>
      </c>
      <c r="E11850" s="2">
        <v>42883.403865740736</v>
      </c>
      <c r="F11850">
        <v>10000</v>
      </c>
      <c r="G11850">
        <v>11500</v>
      </c>
      <c r="H11850">
        <v>15</v>
      </c>
      <c r="I11850" s="2">
        <v>42899.958749999998</v>
      </c>
      <c r="J11850" t="s">
        <v>18</v>
      </c>
      <c r="K11850" s="2">
        <v>42898</v>
      </c>
      <c r="L11850" s="2">
        <v>42899.951701388891</v>
      </c>
      <c r="M11850">
        <v>16</v>
      </c>
      <c r="N11850">
        <v>1</v>
      </c>
      <c r="O11850">
        <v>1</v>
      </c>
      <c r="P11850">
        <v>15</v>
      </c>
      <c r="Q11850">
        <v>22</v>
      </c>
      <c r="R11850" t="str">
        <f t="shared" si="740"/>
        <v>Late</v>
      </c>
      <c r="S11850" t="str">
        <f t="shared" si="741"/>
        <v>Early</v>
      </c>
      <c r="T11850" t="str">
        <f t="shared" si="742"/>
        <v>Frequent Borrower</v>
      </c>
      <c r="U11850" t="str">
        <f t="shared" si="743"/>
        <v>Short Term</v>
      </c>
    </row>
    <row r="11851" spans="1:21" x14ac:dyDescent="0.35">
      <c r="A11851" t="s">
        <v>2776</v>
      </c>
      <c r="B11851">
        <v>301948600</v>
      </c>
      <c r="C11851">
        <v>4</v>
      </c>
      <c r="D11851" s="2">
        <v>42909.275625000002</v>
      </c>
      <c r="E11851" s="2">
        <v>42909.233888888892</v>
      </c>
      <c r="F11851">
        <v>10000</v>
      </c>
      <c r="G11851">
        <v>13000</v>
      </c>
      <c r="H11851">
        <v>30</v>
      </c>
      <c r="I11851" s="2">
        <v>42935.629918981482</v>
      </c>
      <c r="J11851" t="s">
        <v>18</v>
      </c>
      <c r="K11851" s="2">
        <v>42940</v>
      </c>
      <c r="L11851" s="2">
        <v>42935.622847222221</v>
      </c>
      <c r="M11851">
        <v>26</v>
      </c>
      <c r="N11851">
        <v>-5</v>
      </c>
      <c r="O11851">
        <v>-4</v>
      </c>
      <c r="P11851">
        <v>30</v>
      </c>
      <c r="Q11851">
        <v>25</v>
      </c>
      <c r="R11851" t="str">
        <f t="shared" si="740"/>
        <v>Early</v>
      </c>
      <c r="S11851" t="str">
        <f t="shared" si="741"/>
        <v>OnTime</v>
      </c>
      <c r="T11851" t="str">
        <f t="shared" si="742"/>
        <v>Frequent Borrower</v>
      </c>
      <c r="U11851" t="str">
        <f t="shared" si="743"/>
        <v>Short Term</v>
      </c>
    </row>
    <row r="11852" spans="1:21" x14ac:dyDescent="0.35">
      <c r="A11852" t="s">
        <v>2777</v>
      </c>
      <c r="B11852">
        <v>301860499</v>
      </c>
      <c r="C11852">
        <v>1</v>
      </c>
      <c r="D11852" s="2">
        <v>42833.597997685189</v>
      </c>
      <c r="E11852" s="2">
        <v>42833.556215277778</v>
      </c>
      <c r="F11852">
        <v>10000</v>
      </c>
      <c r="G11852">
        <v>13000</v>
      </c>
      <c r="H11852">
        <v>30</v>
      </c>
      <c r="I11852" s="2">
        <v>42863.085428240738</v>
      </c>
      <c r="J11852" t="s">
        <v>18</v>
      </c>
      <c r="K11852" s="2">
        <v>42863</v>
      </c>
      <c r="L11852" s="2">
        <v>42863.042199074072</v>
      </c>
      <c r="M11852">
        <v>29</v>
      </c>
      <c r="N11852">
        <v>0</v>
      </c>
      <c r="O11852">
        <v>-1</v>
      </c>
      <c r="P11852">
        <v>30</v>
      </c>
      <c r="R11852" t="str">
        <f t="shared" si="740"/>
        <v>OnTime</v>
      </c>
      <c r="S11852" t="str">
        <f t="shared" si="741"/>
        <v>Early</v>
      </c>
      <c r="T11852" t="str">
        <f t="shared" si="742"/>
        <v>One-time</v>
      </c>
      <c r="U11852" t="str">
        <f t="shared" si="743"/>
        <v>Short Term</v>
      </c>
    </row>
    <row r="11853" spans="1:21" x14ac:dyDescent="0.35">
      <c r="A11853" t="s">
        <v>2777</v>
      </c>
      <c r="B11853">
        <v>301897451</v>
      </c>
      <c r="C11853">
        <v>2</v>
      </c>
      <c r="D11853" s="2">
        <v>42864.585289351853</v>
      </c>
      <c r="E11853" s="2">
        <v>42864.543553240743</v>
      </c>
      <c r="F11853">
        <v>10000</v>
      </c>
      <c r="G11853">
        <v>13000</v>
      </c>
      <c r="H11853">
        <v>30</v>
      </c>
      <c r="I11853" s="2">
        <v>42892.41914351852</v>
      </c>
      <c r="J11853" t="s">
        <v>18</v>
      </c>
      <c r="K11853" s="2">
        <v>42894</v>
      </c>
      <c r="L11853" s="2">
        <v>42892.412094907413</v>
      </c>
      <c r="M11853">
        <v>27</v>
      </c>
      <c r="N11853">
        <v>-2</v>
      </c>
      <c r="O11853">
        <v>-3</v>
      </c>
      <c r="P11853">
        <v>30</v>
      </c>
      <c r="Q11853">
        <v>30</v>
      </c>
      <c r="R11853" t="str">
        <f t="shared" si="740"/>
        <v>Early</v>
      </c>
      <c r="S11853" t="str">
        <f t="shared" si="741"/>
        <v>Early</v>
      </c>
      <c r="T11853" t="str">
        <f t="shared" si="742"/>
        <v>Frequent Borrower</v>
      </c>
      <c r="U11853" t="str">
        <f t="shared" si="743"/>
        <v>Short Term</v>
      </c>
    </row>
    <row r="11854" spans="1:21" x14ac:dyDescent="0.35">
      <c r="A11854" t="s">
        <v>2777</v>
      </c>
      <c r="B11854">
        <v>301931441</v>
      </c>
      <c r="C11854">
        <v>3</v>
      </c>
      <c r="D11854" s="2">
        <v>42894.603703703702</v>
      </c>
      <c r="E11854" s="2">
        <v>42894.561967592592</v>
      </c>
      <c r="F11854">
        <v>10000</v>
      </c>
      <c r="G11854">
        <v>13000</v>
      </c>
      <c r="H11854">
        <v>30</v>
      </c>
      <c r="I11854" s="2">
        <v>42925.885937500003</v>
      </c>
      <c r="J11854" t="s">
        <v>18</v>
      </c>
      <c r="K11854" s="2">
        <v>42926</v>
      </c>
      <c r="L11854" s="2">
        <v>42925.878888888888</v>
      </c>
      <c r="M11854">
        <v>31</v>
      </c>
      <c r="N11854">
        <v>-1</v>
      </c>
      <c r="O11854">
        <v>1</v>
      </c>
      <c r="P11854">
        <v>30</v>
      </c>
      <c r="Q11854">
        <v>30</v>
      </c>
      <c r="R11854" t="str">
        <f t="shared" si="740"/>
        <v>Early</v>
      </c>
      <c r="S11854" t="str">
        <f t="shared" si="741"/>
        <v>Late</v>
      </c>
      <c r="T11854" t="str">
        <f t="shared" si="742"/>
        <v>Frequent Borrower</v>
      </c>
      <c r="U11854" t="str">
        <f t="shared" si="743"/>
        <v>Short Term</v>
      </c>
    </row>
    <row r="11855" spans="1:21" x14ac:dyDescent="0.35">
      <c r="A11855" t="s">
        <v>2778</v>
      </c>
      <c r="B11855">
        <v>301861898</v>
      </c>
      <c r="C11855">
        <v>1</v>
      </c>
      <c r="D11855" s="2">
        <v>42835.355694444443</v>
      </c>
      <c r="E11855" s="2">
        <v>42835.313946759263</v>
      </c>
      <c r="F11855">
        <v>10000</v>
      </c>
      <c r="G11855">
        <v>11500</v>
      </c>
      <c r="H11855">
        <v>15</v>
      </c>
      <c r="I11855" s="2">
        <v>42851.406331018523</v>
      </c>
      <c r="J11855" t="s">
        <v>18</v>
      </c>
      <c r="K11855" s="2">
        <v>42850</v>
      </c>
      <c r="L11855" s="2">
        <v>42851.395810185182</v>
      </c>
      <c r="M11855">
        <v>16</v>
      </c>
      <c r="N11855">
        <v>1</v>
      </c>
      <c r="O11855">
        <v>1</v>
      </c>
      <c r="P11855">
        <v>15</v>
      </c>
      <c r="R11855" t="str">
        <f t="shared" si="740"/>
        <v>Late</v>
      </c>
      <c r="S11855" t="str">
        <f t="shared" si="741"/>
        <v>Early</v>
      </c>
      <c r="T11855" t="str">
        <f t="shared" si="742"/>
        <v>One-time</v>
      </c>
      <c r="U11855" t="str">
        <f t="shared" si="743"/>
        <v>Short Term</v>
      </c>
    </row>
    <row r="11856" spans="1:21" x14ac:dyDescent="0.35">
      <c r="A11856" t="s">
        <v>2778</v>
      </c>
      <c r="B11856">
        <v>301904874</v>
      </c>
      <c r="C11856">
        <v>2</v>
      </c>
      <c r="D11856" s="2">
        <v>42868.512164351851</v>
      </c>
      <c r="E11856" s="2">
        <v>42868.470416666663</v>
      </c>
      <c r="F11856">
        <v>10000</v>
      </c>
      <c r="G11856">
        <v>11500</v>
      </c>
      <c r="H11856">
        <v>15</v>
      </c>
      <c r="I11856" s="2">
        <v>42882.893946759257</v>
      </c>
      <c r="J11856" t="s">
        <v>18</v>
      </c>
      <c r="K11856" s="2">
        <v>42885</v>
      </c>
      <c r="L11856" s="2">
        <v>42882.88689814815</v>
      </c>
      <c r="M11856">
        <v>14</v>
      </c>
      <c r="N11856">
        <v>-3</v>
      </c>
      <c r="O11856">
        <v>-1</v>
      </c>
      <c r="P11856">
        <v>15</v>
      </c>
      <c r="Q11856">
        <v>33</v>
      </c>
      <c r="R11856" t="str">
        <f t="shared" si="740"/>
        <v>Early</v>
      </c>
      <c r="S11856" t="str">
        <f t="shared" si="741"/>
        <v>Early</v>
      </c>
      <c r="T11856" t="str">
        <f t="shared" si="742"/>
        <v>Frequent Borrower</v>
      </c>
      <c r="U11856" t="str">
        <f t="shared" si="743"/>
        <v>Short Term</v>
      </c>
    </row>
    <row r="11857" spans="1:21" x14ac:dyDescent="0.35">
      <c r="A11857" t="s">
        <v>2778</v>
      </c>
      <c r="B11857">
        <v>301938395</v>
      </c>
      <c r="C11857">
        <v>3</v>
      </c>
      <c r="D11857" s="2">
        <v>42900.517847222232</v>
      </c>
      <c r="E11857" s="2">
        <v>42900.476111111107</v>
      </c>
      <c r="F11857">
        <v>10000</v>
      </c>
      <c r="G11857">
        <v>11500</v>
      </c>
      <c r="H11857">
        <v>15</v>
      </c>
      <c r="I11857" s="2">
        <v>42909.520983796298</v>
      </c>
      <c r="J11857" t="s">
        <v>18</v>
      </c>
      <c r="K11857" s="2">
        <v>42915</v>
      </c>
      <c r="L11857" s="2">
        <v>42909.51394675926</v>
      </c>
      <c r="M11857">
        <v>9</v>
      </c>
      <c r="N11857">
        <v>-6</v>
      </c>
      <c r="O11857">
        <v>-6</v>
      </c>
      <c r="P11857">
        <v>15</v>
      </c>
      <c r="Q11857">
        <v>32</v>
      </c>
      <c r="R11857" t="str">
        <f t="shared" si="740"/>
        <v>Early</v>
      </c>
      <c r="S11857" t="str">
        <f t="shared" si="741"/>
        <v>Early</v>
      </c>
      <c r="T11857" t="str">
        <f t="shared" si="742"/>
        <v>Frequent Borrower</v>
      </c>
      <c r="U11857" t="str">
        <f t="shared" si="743"/>
        <v>Short Term</v>
      </c>
    </row>
    <row r="11858" spans="1:21" x14ac:dyDescent="0.35">
      <c r="A11858" t="s">
        <v>2779</v>
      </c>
      <c r="B11858">
        <v>301861314</v>
      </c>
      <c r="C11858">
        <v>1</v>
      </c>
      <c r="D11858" s="2">
        <v>42834.615057870367</v>
      </c>
      <c r="E11858" s="2">
        <v>42834.57298611111</v>
      </c>
      <c r="F11858">
        <v>10000</v>
      </c>
      <c r="G11858">
        <v>11500</v>
      </c>
      <c r="H11858">
        <v>15</v>
      </c>
      <c r="I11858" s="2">
        <v>42837.4609375</v>
      </c>
      <c r="J11858" t="s">
        <v>18</v>
      </c>
      <c r="K11858" s="2">
        <v>42849</v>
      </c>
      <c r="L11858" s="2">
        <v>42837.450428240743</v>
      </c>
      <c r="M11858">
        <v>2</v>
      </c>
      <c r="N11858">
        <v>-12</v>
      </c>
      <c r="O11858">
        <v>-13</v>
      </c>
      <c r="P11858">
        <v>15</v>
      </c>
      <c r="R11858" t="str">
        <f t="shared" si="740"/>
        <v>Early</v>
      </c>
      <c r="S11858" t="str">
        <f t="shared" si="741"/>
        <v>Early</v>
      </c>
      <c r="T11858" t="str">
        <f t="shared" si="742"/>
        <v>One-time</v>
      </c>
      <c r="U11858" t="str">
        <f t="shared" si="743"/>
        <v>Short Term</v>
      </c>
    </row>
    <row r="11859" spans="1:21" x14ac:dyDescent="0.35">
      <c r="A11859" t="s">
        <v>2779</v>
      </c>
      <c r="B11859">
        <v>301866966</v>
      </c>
      <c r="C11859">
        <v>2</v>
      </c>
      <c r="D11859" s="2">
        <v>42838.459479166668</v>
      </c>
      <c r="E11859" s="2">
        <v>42838.417708333327</v>
      </c>
      <c r="F11859">
        <v>10000</v>
      </c>
      <c r="G11859">
        <v>11500</v>
      </c>
      <c r="H11859">
        <v>15</v>
      </c>
      <c r="I11859" s="2">
        <v>42839.692291666674</v>
      </c>
      <c r="J11859" t="s">
        <v>18</v>
      </c>
      <c r="K11859" s="2">
        <v>42853</v>
      </c>
      <c r="L11859" s="2">
        <v>42839.681770833333</v>
      </c>
      <c r="M11859">
        <v>1</v>
      </c>
      <c r="N11859">
        <v>-14</v>
      </c>
      <c r="O11859">
        <v>-14</v>
      </c>
      <c r="P11859">
        <v>15</v>
      </c>
      <c r="Q11859">
        <v>3</v>
      </c>
      <c r="R11859" t="str">
        <f t="shared" si="740"/>
        <v>Early</v>
      </c>
      <c r="S11859" t="str">
        <f t="shared" si="741"/>
        <v>Early</v>
      </c>
      <c r="T11859" t="str">
        <f t="shared" si="742"/>
        <v>Frequent Borrower</v>
      </c>
      <c r="U11859" t="str">
        <f t="shared" si="743"/>
        <v>Short Term</v>
      </c>
    </row>
    <row r="11860" spans="1:21" x14ac:dyDescent="0.35">
      <c r="A11860" t="s">
        <v>2779</v>
      </c>
      <c r="B11860">
        <v>301871009</v>
      </c>
      <c r="C11860">
        <v>3</v>
      </c>
      <c r="D11860" s="2">
        <v>42842.508900462963</v>
      </c>
      <c r="E11860" s="2">
        <v>42842.467164351852</v>
      </c>
      <c r="F11860">
        <v>10000</v>
      </c>
      <c r="G11860">
        <v>11500</v>
      </c>
      <c r="H11860">
        <v>15</v>
      </c>
      <c r="I11860" s="2">
        <v>42843.617812500001</v>
      </c>
      <c r="J11860" t="s">
        <v>18</v>
      </c>
      <c r="K11860" s="2">
        <v>42857</v>
      </c>
      <c r="L11860" s="2">
        <v>42843.607291666667</v>
      </c>
      <c r="M11860">
        <v>1</v>
      </c>
      <c r="N11860">
        <v>-14</v>
      </c>
      <c r="O11860">
        <v>-14</v>
      </c>
      <c r="P11860">
        <v>15</v>
      </c>
      <c r="Q11860">
        <v>4</v>
      </c>
      <c r="R11860" t="str">
        <f t="shared" si="740"/>
        <v>Early</v>
      </c>
      <c r="S11860" t="str">
        <f t="shared" si="741"/>
        <v>Early</v>
      </c>
      <c r="T11860" t="str">
        <f t="shared" si="742"/>
        <v>Frequent Borrower</v>
      </c>
      <c r="U11860" t="str">
        <f t="shared" si="743"/>
        <v>Short Term</v>
      </c>
    </row>
    <row r="11861" spans="1:21" x14ac:dyDescent="0.35">
      <c r="A11861" t="s">
        <v>2779</v>
      </c>
      <c r="B11861">
        <v>301872519</v>
      </c>
      <c r="C11861">
        <v>4</v>
      </c>
      <c r="D11861" s="2">
        <v>42843.762615740743</v>
      </c>
      <c r="E11861" s="2">
        <v>42843.720879629633</v>
      </c>
      <c r="F11861">
        <v>20000</v>
      </c>
      <c r="G11861">
        <v>21900</v>
      </c>
      <c r="H11861">
        <v>15</v>
      </c>
      <c r="I11861" s="2">
        <v>42845.445416666669</v>
      </c>
      <c r="J11861" t="s">
        <v>18</v>
      </c>
      <c r="K11861" s="2">
        <v>42858</v>
      </c>
      <c r="L11861" s="2">
        <v>42845.434895833343</v>
      </c>
      <c r="M11861">
        <v>1</v>
      </c>
      <c r="N11861">
        <v>-13</v>
      </c>
      <c r="O11861">
        <v>-14</v>
      </c>
      <c r="P11861">
        <v>9.5</v>
      </c>
      <c r="Q11861">
        <v>1</v>
      </c>
      <c r="R11861" t="str">
        <f t="shared" si="740"/>
        <v>Early</v>
      </c>
      <c r="S11861" t="str">
        <f t="shared" si="741"/>
        <v>Early</v>
      </c>
      <c r="T11861" t="str">
        <f t="shared" si="742"/>
        <v>Frequent Borrower</v>
      </c>
      <c r="U11861" t="str">
        <f t="shared" si="743"/>
        <v>Short Term</v>
      </c>
    </row>
    <row r="11862" spans="1:21" x14ac:dyDescent="0.35">
      <c r="A11862" t="s">
        <v>2779</v>
      </c>
      <c r="B11862">
        <v>301883230</v>
      </c>
      <c r="C11862">
        <v>5</v>
      </c>
      <c r="D11862" s="2">
        <v>42853.455381944441</v>
      </c>
      <c r="E11862" s="2">
        <v>42853.413634259261</v>
      </c>
      <c r="F11862">
        <v>20000</v>
      </c>
      <c r="G11862">
        <v>21900</v>
      </c>
      <c r="H11862">
        <v>15</v>
      </c>
      <c r="I11862" s="2">
        <v>42864.496666666673</v>
      </c>
      <c r="J11862" t="s">
        <v>18</v>
      </c>
      <c r="K11862" s="2">
        <v>42870</v>
      </c>
      <c r="L11862" s="2">
        <v>42864.486157407409</v>
      </c>
      <c r="M11862">
        <v>11</v>
      </c>
      <c r="N11862">
        <v>-6</v>
      </c>
      <c r="O11862">
        <v>-4</v>
      </c>
      <c r="P11862">
        <v>9.5</v>
      </c>
      <c r="Q11862">
        <v>9</v>
      </c>
      <c r="R11862" t="str">
        <f t="shared" si="740"/>
        <v>Early</v>
      </c>
      <c r="S11862" t="str">
        <f t="shared" si="741"/>
        <v>Early</v>
      </c>
      <c r="T11862" t="str">
        <f t="shared" si="742"/>
        <v>Frequent Borrower</v>
      </c>
      <c r="U11862" t="str">
        <f t="shared" si="743"/>
        <v>Short Term</v>
      </c>
    </row>
    <row r="11863" spans="1:21" x14ac:dyDescent="0.35">
      <c r="A11863" t="s">
        <v>2779</v>
      </c>
      <c r="B11863">
        <v>301897608</v>
      </c>
      <c r="C11863">
        <v>6</v>
      </c>
      <c r="D11863" s="2">
        <v>42864.634791666656</v>
      </c>
      <c r="E11863" s="2">
        <v>42864.593055555553</v>
      </c>
      <c r="F11863">
        <v>20000</v>
      </c>
      <c r="G11863">
        <v>22250</v>
      </c>
      <c r="H11863">
        <v>15</v>
      </c>
      <c r="I11863" s="2">
        <v>42871.483611111107</v>
      </c>
      <c r="J11863" t="s">
        <v>18</v>
      </c>
      <c r="K11863" s="2">
        <v>42879</v>
      </c>
      <c r="L11863" s="2">
        <v>42871.473078703697</v>
      </c>
      <c r="M11863">
        <v>6</v>
      </c>
      <c r="N11863">
        <v>-8</v>
      </c>
      <c r="O11863">
        <v>-9</v>
      </c>
      <c r="P11863">
        <v>11.25</v>
      </c>
      <c r="Q11863">
        <v>11</v>
      </c>
      <c r="R11863" t="str">
        <f t="shared" si="740"/>
        <v>Early</v>
      </c>
      <c r="S11863" t="str">
        <f t="shared" si="741"/>
        <v>Early</v>
      </c>
      <c r="T11863" t="str">
        <f t="shared" si="742"/>
        <v>Frequent Borrower</v>
      </c>
      <c r="U11863" t="str">
        <f t="shared" si="743"/>
        <v>Short Term</v>
      </c>
    </row>
    <row r="11864" spans="1:21" x14ac:dyDescent="0.35">
      <c r="A11864" t="s">
        <v>2779</v>
      </c>
      <c r="B11864">
        <v>301910889</v>
      </c>
      <c r="C11864">
        <v>7</v>
      </c>
      <c r="D11864" s="2">
        <v>42872.387650462973</v>
      </c>
      <c r="E11864" s="2">
        <v>42872.345902777779</v>
      </c>
      <c r="F11864">
        <v>30000</v>
      </c>
      <c r="G11864">
        <v>34500</v>
      </c>
      <c r="H11864">
        <v>30</v>
      </c>
      <c r="I11864" s="2">
        <v>42899.063252314823</v>
      </c>
      <c r="J11864" t="s">
        <v>18</v>
      </c>
      <c r="K11864" s="2">
        <v>42902</v>
      </c>
      <c r="L11864" s="2">
        <v>42899.051666666674</v>
      </c>
      <c r="M11864">
        <v>26</v>
      </c>
      <c r="N11864">
        <v>-3</v>
      </c>
      <c r="O11864">
        <v>-4</v>
      </c>
      <c r="P11864">
        <v>15</v>
      </c>
      <c r="Q11864">
        <v>7</v>
      </c>
      <c r="R11864" t="str">
        <f t="shared" si="740"/>
        <v>Early</v>
      </c>
      <c r="S11864" t="str">
        <f t="shared" si="741"/>
        <v>Early</v>
      </c>
      <c r="T11864" t="str">
        <f t="shared" si="742"/>
        <v>Frequent Borrower</v>
      </c>
      <c r="U11864" t="str">
        <f t="shared" si="743"/>
        <v>Short Term</v>
      </c>
    </row>
    <row r="11865" spans="1:21" x14ac:dyDescent="0.35">
      <c r="A11865" t="s">
        <v>2779</v>
      </c>
      <c r="B11865">
        <v>301936788</v>
      </c>
      <c r="C11865">
        <v>8</v>
      </c>
      <c r="D11865" s="2">
        <v>42899.268611111111</v>
      </c>
      <c r="E11865" s="2">
        <v>42899.226875</v>
      </c>
      <c r="F11865">
        <v>30000</v>
      </c>
      <c r="G11865">
        <v>34500</v>
      </c>
      <c r="H11865">
        <v>30</v>
      </c>
      <c r="I11865" s="2">
        <v>42905.899548611109</v>
      </c>
      <c r="J11865" t="s">
        <v>18</v>
      </c>
      <c r="K11865" s="2">
        <v>42929</v>
      </c>
      <c r="L11865" s="2">
        <v>42905.892500000002</v>
      </c>
      <c r="M11865">
        <v>6</v>
      </c>
      <c r="N11865">
        <v>-24</v>
      </c>
      <c r="O11865">
        <v>-24</v>
      </c>
      <c r="P11865">
        <v>15</v>
      </c>
      <c r="Q11865">
        <v>26</v>
      </c>
      <c r="R11865" t="str">
        <f t="shared" si="740"/>
        <v>Early</v>
      </c>
      <c r="S11865" t="str">
        <f t="shared" si="741"/>
        <v>Early</v>
      </c>
      <c r="T11865" t="str">
        <f t="shared" si="742"/>
        <v>Frequent Borrower</v>
      </c>
      <c r="U11865" t="str">
        <f t="shared" si="743"/>
        <v>Short Term</v>
      </c>
    </row>
    <row r="11866" spans="1:21" x14ac:dyDescent="0.35">
      <c r="A11866" t="s">
        <v>2779</v>
      </c>
      <c r="B11866">
        <v>301944183</v>
      </c>
      <c r="C11866">
        <v>9</v>
      </c>
      <c r="D11866" s="2">
        <v>42905.908101851863</v>
      </c>
      <c r="E11866" s="2">
        <v>42905.866354166668</v>
      </c>
      <c r="F11866">
        <v>30000</v>
      </c>
      <c r="G11866">
        <v>34500</v>
      </c>
      <c r="H11866">
        <v>30</v>
      </c>
      <c r="I11866" s="2">
        <v>42909.739479166667</v>
      </c>
      <c r="J11866" t="s">
        <v>18</v>
      </c>
      <c r="K11866" s="2">
        <v>42935</v>
      </c>
      <c r="L11866" s="2">
        <v>42909.732430555552</v>
      </c>
      <c r="M11866">
        <v>3</v>
      </c>
      <c r="N11866">
        <v>-26</v>
      </c>
      <c r="O11866">
        <v>-27</v>
      </c>
      <c r="P11866">
        <v>15</v>
      </c>
      <c r="Q11866">
        <v>6</v>
      </c>
      <c r="R11866" t="str">
        <f t="shared" si="740"/>
        <v>Early</v>
      </c>
      <c r="S11866" t="str">
        <f t="shared" si="741"/>
        <v>Early</v>
      </c>
      <c r="T11866" t="str">
        <f t="shared" si="742"/>
        <v>Frequent Borrower</v>
      </c>
      <c r="U11866" t="str">
        <f t="shared" si="743"/>
        <v>Short Term</v>
      </c>
    </row>
    <row r="11867" spans="1:21" x14ac:dyDescent="0.35">
      <c r="A11867" t="s">
        <v>2779</v>
      </c>
      <c r="B11867">
        <v>301954149</v>
      </c>
      <c r="C11867">
        <v>10</v>
      </c>
      <c r="D11867" s="2">
        <v>42914.275335648148</v>
      </c>
      <c r="E11867" s="2">
        <v>42914.233576388891</v>
      </c>
      <c r="F11867">
        <v>30000</v>
      </c>
      <c r="G11867">
        <v>34500</v>
      </c>
      <c r="H11867">
        <v>30</v>
      </c>
      <c r="I11867" s="2">
        <v>42933.61109953704</v>
      </c>
      <c r="J11867" t="s">
        <v>18</v>
      </c>
      <c r="K11867" s="2">
        <v>42944</v>
      </c>
      <c r="L11867" s="2">
        <v>42933.604062500002</v>
      </c>
      <c r="M11867">
        <v>19</v>
      </c>
      <c r="N11867">
        <v>-11</v>
      </c>
      <c r="O11867">
        <v>-11</v>
      </c>
      <c r="P11867">
        <v>15</v>
      </c>
      <c r="Q11867">
        <v>8</v>
      </c>
      <c r="R11867" t="str">
        <f t="shared" si="740"/>
        <v>Early</v>
      </c>
      <c r="S11867" t="str">
        <f t="shared" si="741"/>
        <v>Early</v>
      </c>
      <c r="T11867" t="str">
        <f t="shared" si="742"/>
        <v>Frequent Borrower</v>
      </c>
      <c r="U11867" t="str">
        <f t="shared" si="743"/>
        <v>Short Term</v>
      </c>
    </row>
    <row r="11868" spans="1:21" x14ac:dyDescent="0.35">
      <c r="A11868" t="s">
        <v>2780</v>
      </c>
      <c r="B11868">
        <v>301889228</v>
      </c>
      <c r="C11868">
        <v>1</v>
      </c>
      <c r="D11868" s="2">
        <v>42859.424328703702</v>
      </c>
      <c r="E11868" s="2">
        <v>42859.382476851853</v>
      </c>
      <c r="F11868">
        <v>10000</v>
      </c>
      <c r="G11868">
        <v>13000</v>
      </c>
      <c r="H11868">
        <v>30</v>
      </c>
      <c r="I11868" s="2">
        <v>42889.995034722233</v>
      </c>
      <c r="J11868" t="s">
        <v>18</v>
      </c>
      <c r="K11868" s="2">
        <v>42891</v>
      </c>
      <c r="L11868" s="2">
        <v>42889.987986111111</v>
      </c>
      <c r="M11868">
        <v>30</v>
      </c>
      <c r="N11868">
        <v>-2</v>
      </c>
      <c r="O11868">
        <v>0</v>
      </c>
      <c r="P11868">
        <v>30</v>
      </c>
      <c r="R11868" t="str">
        <f t="shared" si="740"/>
        <v>Early</v>
      </c>
      <c r="S11868" t="str">
        <f t="shared" si="741"/>
        <v>Late</v>
      </c>
      <c r="T11868" t="str">
        <f t="shared" si="742"/>
        <v>One-time</v>
      </c>
      <c r="U11868" t="str">
        <f t="shared" si="743"/>
        <v>Short Term</v>
      </c>
    </row>
    <row r="11869" spans="1:21" x14ac:dyDescent="0.35">
      <c r="A11869" t="s">
        <v>2780</v>
      </c>
      <c r="B11869">
        <v>301926846</v>
      </c>
      <c r="C11869">
        <v>2</v>
      </c>
      <c r="D11869" s="2">
        <v>42890.597118055557</v>
      </c>
      <c r="E11869" s="2">
        <v>42890.55537037037</v>
      </c>
      <c r="F11869">
        <v>10000</v>
      </c>
      <c r="G11869">
        <v>13000</v>
      </c>
      <c r="H11869">
        <v>30</v>
      </c>
      <c r="I11869" s="2">
        <v>42921.175127314818</v>
      </c>
      <c r="J11869" t="s">
        <v>18</v>
      </c>
      <c r="K11869" s="2">
        <v>42920</v>
      </c>
      <c r="L11869" s="2">
        <v>42921.168078703697</v>
      </c>
      <c r="M11869">
        <v>30</v>
      </c>
      <c r="N11869">
        <v>1</v>
      </c>
      <c r="O11869">
        <v>0</v>
      </c>
      <c r="P11869">
        <v>30</v>
      </c>
      <c r="Q11869">
        <v>31</v>
      </c>
      <c r="R11869" t="str">
        <f t="shared" si="740"/>
        <v>Late</v>
      </c>
      <c r="S11869" t="str">
        <f t="shared" si="741"/>
        <v>Early</v>
      </c>
      <c r="T11869" t="str">
        <f t="shared" si="742"/>
        <v>Frequent Borrower</v>
      </c>
      <c r="U11869" t="str">
        <f t="shared" si="743"/>
        <v>Short Term</v>
      </c>
    </row>
    <row r="11870" spans="1:21" x14ac:dyDescent="0.35">
      <c r="A11870" t="s">
        <v>2781</v>
      </c>
      <c r="B11870">
        <v>301901120</v>
      </c>
      <c r="C11870">
        <v>1</v>
      </c>
      <c r="D11870" s="2">
        <v>42866.516180555547</v>
      </c>
      <c r="E11870" s="2">
        <v>42866.474374999998</v>
      </c>
      <c r="F11870">
        <v>10000</v>
      </c>
      <c r="G11870">
        <v>13000</v>
      </c>
      <c r="H11870">
        <v>30</v>
      </c>
      <c r="I11870" s="2">
        <v>42886.464317129627</v>
      </c>
      <c r="J11870" t="s">
        <v>18</v>
      </c>
      <c r="K11870" s="2">
        <v>42898</v>
      </c>
      <c r="L11870" s="2">
        <v>42886.457256944443</v>
      </c>
      <c r="M11870">
        <v>19</v>
      </c>
      <c r="N11870">
        <v>-12</v>
      </c>
      <c r="O11870">
        <v>-11</v>
      </c>
      <c r="P11870">
        <v>30</v>
      </c>
      <c r="R11870" t="str">
        <f t="shared" si="740"/>
        <v>Early</v>
      </c>
      <c r="S11870" t="str">
        <f t="shared" si="741"/>
        <v>Early</v>
      </c>
      <c r="T11870" t="str">
        <f t="shared" si="742"/>
        <v>One-time</v>
      </c>
      <c r="U11870" t="str">
        <f t="shared" si="743"/>
        <v>Short Term</v>
      </c>
    </row>
    <row r="11871" spans="1:21" x14ac:dyDescent="0.35">
      <c r="A11871" t="s">
        <v>2781</v>
      </c>
      <c r="B11871">
        <v>301927746</v>
      </c>
      <c r="C11871">
        <v>2</v>
      </c>
      <c r="D11871" s="2">
        <v>42891.605787037042</v>
      </c>
      <c r="E11871" s="2">
        <v>42891.564039351862</v>
      </c>
      <c r="F11871">
        <v>10000</v>
      </c>
      <c r="G11871">
        <v>13000</v>
      </c>
      <c r="H11871">
        <v>30</v>
      </c>
      <c r="I11871" s="2">
        <v>42920.790173611109</v>
      </c>
      <c r="J11871" t="s">
        <v>18</v>
      </c>
      <c r="K11871" s="2">
        <v>42921</v>
      </c>
      <c r="L11871" s="2">
        <v>42920.783113425918</v>
      </c>
      <c r="M11871">
        <v>29</v>
      </c>
      <c r="N11871">
        <v>-1</v>
      </c>
      <c r="O11871">
        <v>-1</v>
      </c>
      <c r="P11871">
        <v>30</v>
      </c>
      <c r="Q11871">
        <v>25</v>
      </c>
      <c r="R11871" t="str">
        <f t="shared" si="740"/>
        <v>Early</v>
      </c>
      <c r="S11871" t="str">
        <f t="shared" si="741"/>
        <v>Early</v>
      </c>
      <c r="T11871" t="str">
        <f t="shared" si="742"/>
        <v>Frequent Borrower</v>
      </c>
      <c r="U11871" t="str">
        <f t="shared" si="743"/>
        <v>Short Term</v>
      </c>
    </row>
    <row r="11872" spans="1:21" x14ac:dyDescent="0.35">
      <c r="A11872" t="s">
        <v>2782</v>
      </c>
      <c r="B11872">
        <v>301968035</v>
      </c>
      <c r="C11872">
        <v>1</v>
      </c>
      <c r="D11872" s="2">
        <v>42923.590046296304</v>
      </c>
      <c r="E11872" s="2">
        <v>42923.548298611109</v>
      </c>
      <c r="F11872">
        <v>10000</v>
      </c>
      <c r="G11872">
        <v>11500</v>
      </c>
      <c r="H11872">
        <v>15</v>
      </c>
      <c r="I11872" s="2">
        <v>42938.343402777777</v>
      </c>
      <c r="J11872" t="s">
        <v>32</v>
      </c>
      <c r="K11872" s="2">
        <v>42940</v>
      </c>
      <c r="L11872" s="2">
        <v>42938.336342592593</v>
      </c>
      <c r="M11872">
        <v>14</v>
      </c>
      <c r="N11872">
        <v>-2</v>
      </c>
      <c r="O11872">
        <v>-1</v>
      </c>
      <c r="P11872">
        <v>15</v>
      </c>
      <c r="R11872" t="str">
        <f t="shared" si="740"/>
        <v>Early</v>
      </c>
      <c r="S11872" t="str">
        <f t="shared" si="741"/>
        <v>Early</v>
      </c>
      <c r="T11872" t="str">
        <f t="shared" si="742"/>
        <v>One-time</v>
      </c>
      <c r="U11872" t="str">
        <f t="shared" si="743"/>
        <v>Short Term</v>
      </c>
    </row>
    <row r="11873" spans="1:21" x14ac:dyDescent="0.35">
      <c r="A11873" t="s">
        <v>2783</v>
      </c>
      <c r="B11873">
        <v>301955303</v>
      </c>
      <c r="C11873">
        <v>1</v>
      </c>
      <c r="D11873" s="2">
        <v>42914.826527777783</v>
      </c>
      <c r="E11873" s="2">
        <v>42914.784074074072</v>
      </c>
      <c r="F11873">
        <v>10000</v>
      </c>
      <c r="G11873">
        <v>13000</v>
      </c>
      <c r="H11873">
        <v>30</v>
      </c>
      <c r="I11873" s="2">
        <v>42940.754050925927</v>
      </c>
      <c r="J11873" t="s">
        <v>18</v>
      </c>
      <c r="K11873" s="2">
        <v>42944</v>
      </c>
      <c r="L11873" s="2">
        <v>42940.747002314813</v>
      </c>
      <c r="M11873">
        <v>25</v>
      </c>
      <c r="N11873">
        <v>-4</v>
      </c>
      <c r="O11873">
        <v>-5</v>
      </c>
      <c r="P11873">
        <v>30</v>
      </c>
      <c r="R11873" t="str">
        <f t="shared" si="740"/>
        <v>Early</v>
      </c>
      <c r="S11873" t="str">
        <f t="shared" si="741"/>
        <v>Early</v>
      </c>
      <c r="T11873" t="str">
        <f t="shared" si="742"/>
        <v>One-time</v>
      </c>
      <c r="U11873" t="str">
        <f t="shared" si="743"/>
        <v>Short Term</v>
      </c>
    </row>
    <row r="11874" spans="1:21" x14ac:dyDescent="0.35">
      <c r="A11874" t="s">
        <v>2784</v>
      </c>
      <c r="B11874">
        <v>301955395</v>
      </c>
      <c r="C11874">
        <v>1</v>
      </c>
      <c r="D11874" s="2">
        <v>42914.889189814807</v>
      </c>
      <c r="E11874" s="2">
        <v>42914.846712962957</v>
      </c>
      <c r="F11874">
        <v>10000</v>
      </c>
      <c r="G11874">
        <v>13000</v>
      </c>
      <c r="H11874">
        <v>30</v>
      </c>
      <c r="I11874" s="2">
        <v>42928.532210648147</v>
      </c>
      <c r="J11874" t="s">
        <v>18</v>
      </c>
      <c r="K11874" s="2">
        <v>42947</v>
      </c>
      <c r="L11874" s="2">
        <v>42928.52516203704</v>
      </c>
      <c r="M11874">
        <v>13</v>
      </c>
      <c r="N11874">
        <v>-19</v>
      </c>
      <c r="O11874">
        <v>-17</v>
      </c>
      <c r="P11874">
        <v>30</v>
      </c>
      <c r="R11874" t="str">
        <f t="shared" si="740"/>
        <v>Early</v>
      </c>
      <c r="S11874" t="str">
        <f t="shared" si="741"/>
        <v>Early</v>
      </c>
      <c r="T11874" t="str">
        <f t="shared" si="742"/>
        <v>One-time</v>
      </c>
      <c r="U11874" t="str">
        <f t="shared" si="743"/>
        <v>Short Term</v>
      </c>
    </row>
    <row r="11875" spans="1:21" x14ac:dyDescent="0.35">
      <c r="A11875" t="s">
        <v>2785</v>
      </c>
      <c r="B11875">
        <v>301956751</v>
      </c>
      <c r="C11875">
        <v>1</v>
      </c>
      <c r="D11875" s="2">
        <v>42915.803206018521</v>
      </c>
      <c r="E11875" s="2">
        <v>42915.760752314818</v>
      </c>
      <c r="F11875">
        <v>10000</v>
      </c>
      <c r="G11875">
        <v>11500</v>
      </c>
      <c r="H11875">
        <v>15</v>
      </c>
      <c r="I11875" s="2">
        <v>42930.296122685177</v>
      </c>
      <c r="J11875" t="s">
        <v>18</v>
      </c>
      <c r="K11875" s="2">
        <v>42933</v>
      </c>
      <c r="L11875" s="2">
        <v>42930.289074074077</v>
      </c>
      <c r="M11875">
        <v>14</v>
      </c>
      <c r="N11875">
        <v>-3</v>
      </c>
      <c r="O11875">
        <v>-1</v>
      </c>
      <c r="P11875">
        <v>15</v>
      </c>
      <c r="R11875" t="str">
        <f t="shared" si="740"/>
        <v>Early</v>
      </c>
      <c r="S11875" t="str">
        <f t="shared" si="741"/>
        <v>Early</v>
      </c>
      <c r="T11875" t="str">
        <f t="shared" si="742"/>
        <v>One-time</v>
      </c>
      <c r="U11875" t="str">
        <f t="shared" si="743"/>
        <v>Short Term</v>
      </c>
    </row>
    <row r="11876" spans="1:21" x14ac:dyDescent="0.35">
      <c r="A11876" t="s">
        <v>2786</v>
      </c>
      <c r="B11876">
        <v>301853523</v>
      </c>
      <c r="C11876">
        <v>1</v>
      </c>
      <c r="D11876" s="2">
        <v>42828.788807870369</v>
      </c>
      <c r="E11876" s="2">
        <v>42828.747025462973</v>
      </c>
      <c r="F11876">
        <v>10000</v>
      </c>
      <c r="G11876">
        <v>11500</v>
      </c>
      <c r="H11876">
        <v>15</v>
      </c>
      <c r="I11876" s="2">
        <v>42830.998472222222</v>
      </c>
      <c r="J11876" t="s">
        <v>18</v>
      </c>
      <c r="K11876" s="2">
        <v>42843</v>
      </c>
      <c r="L11876" s="2">
        <v>42830.987939814811</v>
      </c>
      <c r="M11876">
        <v>2</v>
      </c>
      <c r="N11876">
        <v>-13</v>
      </c>
      <c r="O11876">
        <v>-13</v>
      </c>
      <c r="P11876">
        <v>15</v>
      </c>
      <c r="R11876" t="str">
        <f t="shared" si="740"/>
        <v>Early</v>
      </c>
      <c r="S11876" t="str">
        <f t="shared" si="741"/>
        <v>OnTime</v>
      </c>
      <c r="T11876" t="str">
        <f t="shared" si="742"/>
        <v>One-time</v>
      </c>
      <c r="U11876" t="str">
        <f t="shared" si="743"/>
        <v>Short Term</v>
      </c>
    </row>
    <row r="11877" spans="1:21" x14ac:dyDescent="0.35">
      <c r="A11877" t="s">
        <v>2786</v>
      </c>
      <c r="B11877">
        <v>301858291</v>
      </c>
      <c r="C11877">
        <v>2</v>
      </c>
      <c r="D11877" s="2">
        <v>42831.746423611112</v>
      </c>
      <c r="E11877" s="2">
        <v>42831.704687500001</v>
      </c>
      <c r="F11877">
        <v>10000</v>
      </c>
      <c r="G11877">
        <v>11500</v>
      </c>
      <c r="H11877">
        <v>15</v>
      </c>
      <c r="I11877" s="2">
        <v>42846.926342592589</v>
      </c>
      <c r="J11877" t="s">
        <v>18</v>
      </c>
      <c r="K11877" s="2">
        <v>42846</v>
      </c>
      <c r="L11877" s="2">
        <v>42846.915833333333</v>
      </c>
      <c r="M11877">
        <v>15</v>
      </c>
      <c r="N11877">
        <v>0</v>
      </c>
      <c r="O11877">
        <v>0</v>
      </c>
      <c r="P11877">
        <v>15</v>
      </c>
      <c r="Q11877">
        <v>2</v>
      </c>
      <c r="R11877" t="str">
        <f t="shared" si="740"/>
        <v>OnTime</v>
      </c>
      <c r="S11877" t="str">
        <f t="shared" si="741"/>
        <v>Early</v>
      </c>
      <c r="T11877" t="str">
        <f t="shared" si="742"/>
        <v>Frequent Borrower</v>
      </c>
      <c r="U11877" t="str">
        <f t="shared" si="743"/>
        <v>Short Term</v>
      </c>
    </row>
    <row r="11878" spans="1:21" x14ac:dyDescent="0.35">
      <c r="A11878" t="s">
        <v>2786</v>
      </c>
      <c r="B11878">
        <v>301876546</v>
      </c>
      <c r="C11878">
        <v>3</v>
      </c>
      <c r="D11878" s="2">
        <v>42847.341550925928</v>
      </c>
      <c r="E11878" s="2">
        <v>42847.299814814818</v>
      </c>
      <c r="F11878">
        <v>10000</v>
      </c>
      <c r="G11878">
        <v>11500</v>
      </c>
      <c r="H11878">
        <v>15</v>
      </c>
      <c r="I11878" s="2">
        <v>42847.513055555559</v>
      </c>
      <c r="J11878" t="s">
        <v>18</v>
      </c>
      <c r="K11878" s="2">
        <v>42863</v>
      </c>
      <c r="L11878" s="2">
        <v>42847.502534722233</v>
      </c>
      <c r="M11878">
        <v>0</v>
      </c>
      <c r="N11878">
        <v>-16</v>
      </c>
      <c r="O11878">
        <v>-15</v>
      </c>
      <c r="P11878">
        <v>15</v>
      </c>
      <c r="Q11878">
        <v>15</v>
      </c>
      <c r="R11878" t="str">
        <f t="shared" si="740"/>
        <v>Early</v>
      </c>
      <c r="S11878" t="str">
        <f t="shared" si="741"/>
        <v>Early</v>
      </c>
      <c r="T11878" t="str">
        <f t="shared" si="742"/>
        <v>Frequent Borrower</v>
      </c>
      <c r="U11878" t="str">
        <f t="shared" si="743"/>
        <v>Short Term</v>
      </c>
    </row>
    <row r="11879" spans="1:21" x14ac:dyDescent="0.35">
      <c r="A11879" t="s">
        <v>2786</v>
      </c>
      <c r="B11879">
        <v>301876808</v>
      </c>
      <c r="C11879">
        <v>4</v>
      </c>
      <c r="D11879" s="2">
        <v>42847.513356481482</v>
      </c>
      <c r="E11879" s="2">
        <v>42847.471620370372</v>
      </c>
      <c r="F11879">
        <v>20000</v>
      </c>
      <c r="G11879">
        <v>21900</v>
      </c>
      <c r="H11879">
        <v>15</v>
      </c>
      <c r="I11879" s="2">
        <v>42857.302210648151</v>
      </c>
      <c r="J11879" t="s">
        <v>18</v>
      </c>
      <c r="K11879" s="2">
        <v>42863</v>
      </c>
      <c r="L11879" s="2">
        <v>42857.291655092587</v>
      </c>
      <c r="M11879">
        <v>9</v>
      </c>
      <c r="N11879">
        <v>-6</v>
      </c>
      <c r="O11879">
        <v>-6</v>
      </c>
      <c r="P11879">
        <v>9.5</v>
      </c>
      <c r="Q11879">
        <v>0</v>
      </c>
      <c r="R11879" t="str">
        <f t="shared" si="740"/>
        <v>Early</v>
      </c>
      <c r="S11879" t="str">
        <f t="shared" si="741"/>
        <v>Late</v>
      </c>
      <c r="T11879" t="str">
        <f t="shared" si="742"/>
        <v>Frequent Borrower</v>
      </c>
      <c r="U11879" t="str">
        <f t="shared" si="743"/>
        <v>Short Term</v>
      </c>
    </row>
    <row r="11880" spans="1:21" x14ac:dyDescent="0.35">
      <c r="A11880" t="s">
        <v>2786</v>
      </c>
      <c r="B11880">
        <v>301886628</v>
      </c>
      <c r="C11880">
        <v>5</v>
      </c>
      <c r="D11880" s="2">
        <v>42857.313402777778</v>
      </c>
      <c r="E11880" s="2">
        <v>42857.271655092591</v>
      </c>
      <c r="F11880">
        <v>20000</v>
      </c>
      <c r="G11880">
        <v>21900</v>
      </c>
      <c r="H11880">
        <v>15</v>
      </c>
      <c r="I11880" s="2">
        <v>42891.642685185187</v>
      </c>
      <c r="J11880" t="s">
        <v>18</v>
      </c>
      <c r="K11880" s="2">
        <v>42872</v>
      </c>
      <c r="L11880" s="2">
        <v>42891.635625000003</v>
      </c>
      <c r="M11880">
        <v>34</v>
      </c>
      <c r="N11880">
        <v>19</v>
      </c>
      <c r="O11880">
        <v>19</v>
      </c>
      <c r="P11880">
        <v>9.5</v>
      </c>
      <c r="Q11880">
        <v>9</v>
      </c>
      <c r="R11880" t="str">
        <f t="shared" si="740"/>
        <v>Late</v>
      </c>
      <c r="S11880" t="str">
        <f t="shared" si="741"/>
        <v>Early</v>
      </c>
      <c r="T11880" t="str">
        <f t="shared" si="742"/>
        <v>Frequent Borrower</v>
      </c>
      <c r="U11880" t="str">
        <f t="shared" si="743"/>
        <v>Short Term</v>
      </c>
    </row>
    <row r="11881" spans="1:21" x14ac:dyDescent="0.35">
      <c r="A11881" t="s">
        <v>2786</v>
      </c>
      <c r="B11881">
        <v>301927826</v>
      </c>
      <c r="C11881">
        <v>6</v>
      </c>
      <c r="D11881" s="2">
        <v>42891.646365740737</v>
      </c>
      <c r="E11881" s="2">
        <v>42891.604618055557</v>
      </c>
      <c r="F11881">
        <v>10000</v>
      </c>
      <c r="G11881">
        <v>11500</v>
      </c>
      <c r="H11881">
        <v>15</v>
      </c>
      <c r="I11881" s="2">
        <v>42894.440648148149</v>
      </c>
      <c r="J11881" t="s">
        <v>18</v>
      </c>
      <c r="K11881" s="2">
        <v>42906</v>
      </c>
      <c r="L11881" s="2">
        <v>42894.433599537027</v>
      </c>
      <c r="M11881">
        <v>2</v>
      </c>
      <c r="N11881">
        <v>-12</v>
      </c>
      <c r="O11881">
        <v>-13</v>
      </c>
      <c r="P11881">
        <v>15</v>
      </c>
      <c r="Q11881">
        <v>34</v>
      </c>
      <c r="R11881" t="str">
        <f t="shared" si="740"/>
        <v>Early</v>
      </c>
      <c r="S11881" t="str">
        <f t="shared" si="741"/>
        <v>Early</v>
      </c>
      <c r="T11881" t="str">
        <f t="shared" si="742"/>
        <v>Frequent Borrower</v>
      </c>
      <c r="U11881" t="str">
        <f t="shared" si="743"/>
        <v>Short Term</v>
      </c>
    </row>
    <row r="11882" spans="1:21" x14ac:dyDescent="0.35">
      <c r="A11882" t="s">
        <v>2786</v>
      </c>
      <c r="B11882">
        <v>301931142</v>
      </c>
      <c r="C11882">
        <v>7</v>
      </c>
      <c r="D11882" s="2">
        <v>42894.453113425923</v>
      </c>
      <c r="E11882" s="2">
        <v>42894.411365740743</v>
      </c>
      <c r="F11882">
        <v>20000</v>
      </c>
      <c r="G11882">
        <v>22250</v>
      </c>
      <c r="H11882">
        <v>15</v>
      </c>
      <c r="I11882" s="2">
        <v>42906.513981481483</v>
      </c>
      <c r="J11882" t="s">
        <v>18</v>
      </c>
      <c r="K11882" s="2">
        <v>42909</v>
      </c>
      <c r="L11882" s="2">
        <v>42906.506932870368</v>
      </c>
      <c r="M11882">
        <v>12</v>
      </c>
      <c r="N11882">
        <v>-3</v>
      </c>
      <c r="O11882">
        <v>-3</v>
      </c>
      <c r="P11882">
        <v>11.25</v>
      </c>
      <c r="Q11882">
        <v>2</v>
      </c>
      <c r="R11882" t="str">
        <f t="shared" si="740"/>
        <v>Early</v>
      </c>
      <c r="S11882" t="str">
        <f t="shared" si="741"/>
        <v>OnTime</v>
      </c>
      <c r="T11882" t="str">
        <f t="shared" si="742"/>
        <v>Frequent Borrower</v>
      </c>
      <c r="U11882" t="str">
        <f t="shared" si="743"/>
        <v>Short Term</v>
      </c>
    </row>
    <row r="11883" spans="1:21" x14ac:dyDescent="0.35">
      <c r="A11883" t="s">
        <v>2786</v>
      </c>
      <c r="B11883">
        <v>301945085</v>
      </c>
      <c r="C11883">
        <v>8</v>
      </c>
      <c r="D11883" s="2">
        <v>42906.649606481478</v>
      </c>
      <c r="E11883" s="2">
        <v>42906.607870370368</v>
      </c>
      <c r="F11883">
        <v>20000</v>
      </c>
      <c r="G11883">
        <v>22250</v>
      </c>
      <c r="H11883">
        <v>15</v>
      </c>
      <c r="I11883" s="2">
        <v>42921.52270833333</v>
      </c>
      <c r="J11883" t="s">
        <v>18</v>
      </c>
      <c r="K11883" s="2">
        <v>42921</v>
      </c>
      <c r="L11883" s="2">
        <v>42921.515659722223</v>
      </c>
      <c r="M11883">
        <v>14</v>
      </c>
      <c r="N11883">
        <v>0</v>
      </c>
      <c r="O11883">
        <v>-1</v>
      </c>
      <c r="P11883">
        <v>11.25</v>
      </c>
      <c r="Q11883">
        <v>12</v>
      </c>
      <c r="R11883" t="str">
        <f t="shared" si="740"/>
        <v>OnTime</v>
      </c>
      <c r="S11883" t="str">
        <f t="shared" si="741"/>
        <v>Early</v>
      </c>
      <c r="T11883" t="str">
        <f t="shared" si="742"/>
        <v>Frequent Borrower</v>
      </c>
      <c r="U11883" t="str">
        <f t="shared" si="743"/>
        <v>Short Term</v>
      </c>
    </row>
    <row r="11884" spans="1:21" x14ac:dyDescent="0.35">
      <c r="A11884" t="s">
        <v>2787</v>
      </c>
      <c r="B11884">
        <v>301854965</v>
      </c>
      <c r="C11884">
        <v>1</v>
      </c>
      <c r="D11884" s="2">
        <v>42829.697731481479</v>
      </c>
      <c r="E11884" s="2">
        <v>42829.655914351853</v>
      </c>
      <c r="F11884">
        <v>10000</v>
      </c>
      <c r="G11884">
        <v>13000</v>
      </c>
      <c r="H11884">
        <v>30</v>
      </c>
      <c r="I11884" s="2">
        <v>42857.419814814813</v>
      </c>
      <c r="J11884" t="s">
        <v>18</v>
      </c>
      <c r="K11884" s="2">
        <v>42860</v>
      </c>
      <c r="L11884" s="2">
        <v>42857.40929398148</v>
      </c>
      <c r="M11884">
        <v>27</v>
      </c>
      <c r="N11884">
        <v>-3</v>
      </c>
      <c r="O11884">
        <v>-3</v>
      </c>
      <c r="P11884">
        <v>30</v>
      </c>
      <c r="R11884" t="str">
        <f t="shared" si="740"/>
        <v>Early</v>
      </c>
      <c r="S11884" t="str">
        <f t="shared" si="741"/>
        <v>Early</v>
      </c>
      <c r="T11884" t="str">
        <f t="shared" si="742"/>
        <v>One-time</v>
      </c>
      <c r="U11884" t="str">
        <f t="shared" si="743"/>
        <v>Short Term</v>
      </c>
    </row>
    <row r="11885" spans="1:21" x14ac:dyDescent="0.35">
      <c r="A11885" t="s">
        <v>2787</v>
      </c>
      <c r="B11885">
        <v>301912515</v>
      </c>
      <c r="C11885">
        <v>2</v>
      </c>
      <c r="D11885" s="2">
        <v>42873.472337962958</v>
      </c>
      <c r="E11885" s="2">
        <v>42873.430590277778</v>
      </c>
      <c r="F11885">
        <v>10000</v>
      </c>
      <c r="G11885">
        <v>13000</v>
      </c>
      <c r="H11885">
        <v>30</v>
      </c>
      <c r="I11885" s="2">
        <v>42888.506527777783</v>
      </c>
      <c r="J11885" t="s">
        <v>18</v>
      </c>
      <c r="K11885" s="2">
        <v>42905</v>
      </c>
      <c r="L11885" s="2">
        <v>42888.499479166669</v>
      </c>
      <c r="M11885">
        <v>15</v>
      </c>
      <c r="N11885">
        <v>-17</v>
      </c>
      <c r="O11885">
        <v>-15</v>
      </c>
      <c r="P11885">
        <v>30</v>
      </c>
      <c r="Q11885">
        <v>43</v>
      </c>
      <c r="R11885" t="str">
        <f t="shared" si="740"/>
        <v>Early</v>
      </c>
      <c r="S11885" t="str">
        <f t="shared" si="741"/>
        <v>Early</v>
      </c>
      <c r="T11885" t="str">
        <f t="shared" si="742"/>
        <v>Frequent Borrower</v>
      </c>
      <c r="U11885" t="str">
        <f t="shared" si="743"/>
        <v>Short Term</v>
      </c>
    </row>
    <row r="11886" spans="1:21" x14ac:dyDescent="0.35">
      <c r="A11886" t="s">
        <v>2787</v>
      </c>
      <c r="B11886">
        <v>301940972</v>
      </c>
      <c r="C11886">
        <v>3</v>
      </c>
      <c r="D11886" s="2">
        <v>42902.564872685187</v>
      </c>
      <c r="E11886" s="2">
        <v>42902.523113425923</v>
      </c>
      <c r="F11886">
        <v>20000</v>
      </c>
      <c r="G11886">
        <v>24500</v>
      </c>
      <c r="H11886">
        <v>30</v>
      </c>
      <c r="I11886" s="2">
        <v>42928.668090277781</v>
      </c>
      <c r="J11886" t="s">
        <v>18</v>
      </c>
      <c r="K11886" s="2">
        <v>42933</v>
      </c>
      <c r="L11886" s="2">
        <v>42928.661041666674</v>
      </c>
      <c r="M11886">
        <v>26</v>
      </c>
      <c r="N11886">
        <v>-5</v>
      </c>
      <c r="O11886">
        <v>-4</v>
      </c>
      <c r="P11886">
        <v>22.5</v>
      </c>
      <c r="Q11886">
        <v>29</v>
      </c>
      <c r="R11886" t="str">
        <f t="shared" si="740"/>
        <v>Early</v>
      </c>
      <c r="S11886" t="str">
        <f t="shared" si="741"/>
        <v>Early</v>
      </c>
      <c r="T11886" t="str">
        <f t="shared" si="742"/>
        <v>Frequent Borrower</v>
      </c>
      <c r="U11886" t="str">
        <f t="shared" si="743"/>
        <v>Short Term</v>
      </c>
    </row>
    <row r="11887" spans="1:21" x14ac:dyDescent="0.35">
      <c r="A11887" t="s">
        <v>2788</v>
      </c>
      <c r="B11887">
        <v>301859655</v>
      </c>
      <c r="C11887">
        <v>1</v>
      </c>
      <c r="D11887" s="2">
        <v>42832.747708333343</v>
      </c>
      <c r="E11887" s="2">
        <v>42832.705925925933</v>
      </c>
      <c r="F11887">
        <v>10000</v>
      </c>
      <c r="G11887">
        <v>13000</v>
      </c>
      <c r="H11887">
        <v>30</v>
      </c>
      <c r="I11887" s="2">
        <v>42834.498344907413</v>
      </c>
      <c r="J11887" t="s">
        <v>18</v>
      </c>
      <c r="K11887" s="2">
        <v>42863</v>
      </c>
      <c r="L11887" s="2">
        <v>42834.487835648149</v>
      </c>
      <c r="M11887">
        <v>1</v>
      </c>
      <c r="N11887">
        <v>-29</v>
      </c>
      <c r="O11887">
        <v>-29</v>
      </c>
      <c r="P11887">
        <v>30</v>
      </c>
      <c r="R11887" t="str">
        <f t="shared" si="740"/>
        <v>Early</v>
      </c>
      <c r="S11887" t="str">
        <f t="shared" si="741"/>
        <v>OnTime</v>
      </c>
      <c r="T11887" t="str">
        <f t="shared" si="742"/>
        <v>One-time</v>
      </c>
      <c r="U11887" t="str">
        <f t="shared" si="743"/>
        <v>Short Term</v>
      </c>
    </row>
    <row r="11888" spans="1:21" x14ac:dyDescent="0.35">
      <c r="A11888" t="s">
        <v>2788</v>
      </c>
      <c r="B11888">
        <v>301861140</v>
      </c>
      <c r="C11888">
        <v>2</v>
      </c>
      <c r="D11888" s="2">
        <v>42834.502511574072</v>
      </c>
      <c r="E11888" s="2">
        <v>42834.460775462961</v>
      </c>
      <c r="F11888">
        <v>10000</v>
      </c>
      <c r="G11888">
        <v>13000</v>
      </c>
      <c r="H11888">
        <v>30</v>
      </c>
      <c r="I11888" s="2">
        <v>42864.051122685189</v>
      </c>
      <c r="J11888" t="s">
        <v>18</v>
      </c>
      <c r="K11888" s="2">
        <v>42864</v>
      </c>
      <c r="L11888" s="2">
        <v>42864.029930555553</v>
      </c>
      <c r="M11888">
        <v>29</v>
      </c>
      <c r="N11888">
        <v>0</v>
      </c>
      <c r="O11888">
        <v>-1</v>
      </c>
      <c r="P11888">
        <v>30</v>
      </c>
      <c r="Q11888">
        <v>1</v>
      </c>
      <c r="R11888" t="str">
        <f t="shared" si="740"/>
        <v>OnTime</v>
      </c>
      <c r="S11888" t="str">
        <f t="shared" si="741"/>
        <v>OnTime</v>
      </c>
      <c r="T11888" t="str">
        <f t="shared" si="742"/>
        <v>Frequent Borrower</v>
      </c>
      <c r="U11888" t="str">
        <f t="shared" si="743"/>
        <v>Short Term</v>
      </c>
    </row>
    <row r="11889" spans="1:21" x14ac:dyDescent="0.35">
      <c r="A11889" t="s">
        <v>2788</v>
      </c>
      <c r="B11889">
        <v>301910244</v>
      </c>
      <c r="C11889">
        <v>3</v>
      </c>
      <c r="D11889" s="2">
        <v>42871.801018518519</v>
      </c>
      <c r="E11889" s="2">
        <v>42871.759282407409</v>
      </c>
      <c r="F11889">
        <v>10000</v>
      </c>
      <c r="G11889">
        <v>13000</v>
      </c>
      <c r="H11889">
        <v>30</v>
      </c>
      <c r="I11889" s="2">
        <v>42901.073379629634</v>
      </c>
      <c r="J11889" t="s">
        <v>18</v>
      </c>
      <c r="K11889" s="2">
        <v>42901</v>
      </c>
      <c r="L11889" s="2">
        <v>42901.061597222222</v>
      </c>
      <c r="M11889">
        <v>29</v>
      </c>
      <c r="N11889">
        <v>0</v>
      </c>
      <c r="O11889">
        <v>-1</v>
      </c>
      <c r="P11889">
        <v>30</v>
      </c>
      <c r="Q11889">
        <v>37</v>
      </c>
      <c r="R11889" t="str">
        <f t="shared" si="740"/>
        <v>OnTime</v>
      </c>
      <c r="S11889" t="str">
        <f t="shared" si="741"/>
        <v>Late</v>
      </c>
      <c r="T11889" t="str">
        <f t="shared" si="742"/>
        <v>Frequent Borrower</v>
      </c>
      <c r="U11889" t="str">
        <f t="shared" si="743"/>
        <v>Short Term</v>
      </c>
    </row>
    <row r="11890" spans="1:21" x14ac:dyDescent="0.35">
      <c r="A11890" t="s">
        <v>2789</v>
      </c>
      <c r="B11890">
        <v>301854281</v>
      </c>
      <c r="C11890">
        <v>1</v>
      </c>
      <c r="D11890" s="2">
        <v>42829.45480324074</v>
      </c>
      <c r="E11890" s="2">
        <v>42829.412997685176</v>
      </c>
      <c r="F11890">
        <v>10000</v>
      </c>
      <c r="G11890">
        <v>13000</v>
      </c>
      <c r="H11890">
        <v>30</v>
      </c>
      <c r="I11890" s="2">
        <v>42866.839733796303</v>
      </c>
      <c r="J11890" t="s">
        <v>18</v>
      </c>
      <c r="K11890" s="2">
        <v>42859</v>
      </c>
      <c r="L11890" s="2">
        <v>42866.829224537039</v>
      </c>
      <c r="M11890">
        <v>37</v>
      </c>
      <c r="N11890">
        <v>7</v>
      </c>
      <c r="O11890">
        <v>7</v>
      </c>
      <c r="P11890">
        <v>30</v>
      </c>
      <c r="R11890" t="str">
        <f t="shared" si="740"/>
        <v>Late</v>
      </c>
      <c r="S11890" t="str">
        <f t="shared" si="741"/>
        <v>Late</v>
      </c>
      <c r="T11890" t="str">
        <f t="shared" si="742"/>
        <v>One-time</v>
      </c>
      <c r="U11890" t="str">
        <f t="shared" si="743"/>
        <v>Short Term</v>
      </c>
    </row>
    <row r="11891" spans="1:21" x14ac:dyDescent="0.35">
      <c r="A11891" t="s">
        <v>2789</v>
      </c>
      <c r="B11891">
        <v>301902046</v>
      </c>
      <c r="C11891">
        <v>2</v>
      </c>
      <c r="D11891" s="2">
        <v>42866.858368055553</v>
      </c>
      <c r="E11891" s="2">
        <v>42866.816620370373</v>
      </c>
      <c r="F11891">
        <v>10000</v>
      </c>
      <c r="G11891">
        <v>11500</v>
      </c>
      <c r="H11891">
        <v>15</v>
      </c>
      <c r="I11891" s="2">
        <v>42910.367106481477</v>
      </c>
      <c r="J11891" t="s">
        <v>18</v>
      </c>
      <c r="K11891" s="2">
        <v>42881</v>
      </c>
      <c r="L11891" s="2">
        <v>42910.36005787037</v>
      </c>
      <c r="M11891">
        <v>43</v>
      </c>
      <c r="N11891">
        <v>29</v>
      </c>
      <c r="O11891">
        <v>28</v>
      </c>
      <c r="P11891">
        <v>15</v>
      </c>
      <c r="Q11891">
        <v>37</v>
      </c>
      <c r="R11891" t="str">
        <f t="shared" si="740"/>
        <v>Late</v>
      </c>
      <c r="S11891" t="str">
        <f t="shared" si="741"/>
        <v>Late</v>
      </c>
      <c r="T11891" t="str">
        <f t="shared" si="742"/>
        <v>Frequent Borrower</v>
      </c>
      <c r="U11891" t="str">
        <f t="shared" si="743"/>
        <v>Short Term</v>
      </c>
    </row>
    <row r="11892" spans="1:21" x14ac:dyDescent="0.35">
      <c r="A11892" t="s">
        <v>2789</v>
      </c>
      <c r="B11892">
        <v>301950106</v>
      </c>
      <c r="C11892">
        <v>3</v>
      </c>
      <c r="D11892" s="2">
        <v>42910.367754629631</v>
      </c>
      <c r="E11892" s="2">
        <v>42910.325914351852</v>
      </c>
      <c r="F11892">
        <v>10000</v>
      </c>
      <c r="G11892">
        <v>11500</v>
      </c>
      <c r="H11892">
        <v>15</v>
      </c>
      <c r="I11892" s="2">
        <v>42927.390208333331</v>
      </c>
      <c r="J11892" t="s">
        <v>18</v>
      </c>
      <c r="K11892" s="2">
        <v>42926</v>
      </c>
      <c r="L11892" s="2">
        <v>42927.383159722223</v>
      </c>
      <c r="M11892">
        <v>17</v>
      </c>
      <c r="N11892">
        <v>1</v>
      </c>
      <c r="O11892">
        <v>2</v>
      </c>
      <c r="P11892">
        <v>15</v>
      </c>
      <c r="Q11892">
        <v>43</v>
      </c>
      <c r="R11892" t="str">
        <f t="shared" si="740"/>
        <v>Late</v>
      </c>
      <c r="S11892" t="str">
        <f t="shared" si="741"/>
        <v>Early</v>
      </c>
      <c r="T11892" t="str">
        <f t="shared" si="742"/>
        <v>Frequent Borrower</v>
      </c>
      <c r="U11892" t="str">
        <f t="shared" si="743"/>
        <v>Short Term</v>
      </c>
    </row>
    <row r="11893" spans="1:21" x14ac:dyDescent="0.35">
      <c r="A11893" t="s">
        <v>2790</v>
      </c>
      <c r="B11893">
        <v>301807648</v>
      </c>
      <c r="C11893">
        <v>1</v>
      </c>
      <c r="D11893" s="2">
        <v>42767.444872685177</v>
      </c>
      <c r="E11893" s="2">
        <v>42767.403078703697</v>
      </c>
      <c r="F11893">
        <v>10000</v>
      </c>
      <c r="G11893">
        <v>13000</v>
      </c>
      <c r="H11893">
        <v>30</v>
      </c>
      <c r="I11893" s="2">
        <v>42777.406701388893</v>
      </c>
      <c r="J11893" t="s">
        <v>18</v>
      </c>
      <c r="K11893" s="2">
        <v>42797</v>
      </c>
      <c r="L11893" s="2">
        <v>42777.396157407413</v>
      </c>
      <c r="M11893">
        <v>9</v>
      </c>
      <c r="N11893">
        <v>-20</v>
      </c>
      <c r="O11893">
        <v>-21</v>
      </c>
      <c r="P11893">
        <v>30</v>
      </c>
      <c r="R11893" t="str">
        <f t="shared" si="740"/>
        <v>Early</v>
      </c>
      <c r="S11893" t="str">
        <f t="shared" si="741"/>
        <v>Early</v>
      </c>
      <c r="T11893" t="str">
        <f t="shared" si="742"/>
        <v>One-time</v>
      </c>
      <c r="U11893" t="str">
        <f t="shared" si="743"/>
        <v>Short Term</v>
      </c>
    </row>
    <row r="11894" spans="1:21" x14ac:dyDescent="0.35">
      <c r="A11894" t="s">
        <v>2790</v>
      </c>
      <c r="B11894">
        <v>301860846</v>
      </c>
      <c r="C11894">
        <v>2</v>
      </c>
      <c r="D11894" s="2">
        <v>42833.915983796287</v>
      </c>
      <c r="E11894" s="2">
        <v>42833.874247685177</v>
      </c>
      <c r="F11894">
        <v>10000</v>
      </c>
      <c r="G11894">
        <v>13000</v>
      </c>
      <c r="H11894">
        <v>30</v>
      </c>
      <c r="I11894" s="2">
        <v>42853.409699074073</v>
      </c>
      <c r="J11894" t="s">
        <v>18</v>
      </c>
      <c r="K11894" s="2">
        <v>42863</v>
      </c>
      <c r="L11894" s="2">
        <v>42853.399155092593</v>
      </c>
      <c r="M11894">
        <v>19</v>
      </c>
      <c r="N11894">
        <v>-10</v>
      </c>
      <c r="O11894">
        <v>-11</v>
      </c>
      <c r="P11894">
        <v>30</v>
      </c>
      <c r="Q11894">
        <v>66</v>
      </c>
      <c r="R11894" t="str">
        <f t="shared" si="740"/>
        <v>Early</v>
      </c>
      <c r="S11894" t="str">
        <f t="shared" si="741"/>
        <v>Early</v>
      </c>
      <c r="T11894" t="str">
        <f t="shared" si="742"/>
        <v>Frequent Borrower</v>
      </c>
      <c r="U11894" t="str">
        <f t="shared" si="743"/>
        <v>Short Term</v>
      </c>
    </row>
    <row r="11895" spans="1:21" x14ac:dyDescent="0.35">
      <c r="A11895" t="s">
        <v>2790</v>
      </c>
      <c r="B11895">
        <v>301884613</v>
      </c>
      <c r="C11895">
        <v>3</v>
      </c>
      <c r="D11895" s="2">
        <v>42854.74800925926</v>
      </c>
      <c r="E11895" s="2">
        <v>42854.706261574072</v>
      </c>
      <c r="F11895">
        <v>10000</v>
      </c>
      <c r="G11895">
        <v>13000</v>
      </c>
      <c r="H11895">
        <v>30</v>
      </c>
      <c r="I11895" s="2">
        <v>42882.833796296298</v>
      </c>
      <c r="J11895" t="s">
        <v>18</v>
      </c>
      <c r="K11895" s="2">
        <v>42885</v>
      </c>
      <c r="L11895" s="2">
        <v>42882.826747685183</v>
      </c>
      <c r="M11895">
        <v>28</v>
      </c>
      <c r="N11895">
        <v>-3</v>
      </c>
      <c r="O11895">
        <v>-2</v>
      </c>
      <c r="P11895">
        <v>30</v>
      </c>
      <c r="Q11895">
        <v>20</v>
      </c>
      <c r="R11895" t="str">
        <f t="shared" si="740"/>
        <v>Early</v>
      </c>
      <c r="S11895" t="str">
        <f t="shared" si="741"/>
        <v>Early</v>
      </c>
      <c r="T11895" t="str">
        <f t="shared" si="742"/>
        <v>Frequent Borrower</v>
      </c>
      <c r="U11895" t="str">
        <f t="shared" si="743"/>
        <v>Short Term</v>
      </c>
    </row>
    <row r="11896" spans="1:21" x14ac:dyDescent="0.35">
      <c r="A11896" t="s">
        <v>2790</v>
      </c>
      <c r="B11896">
        <v>301921221</v>
      </c>
      <c r="C11896">
        <v>4</v>
      </c>
      <c r="D11896" s="2">
        <v>42884.687418981477</v>
      </c>
      <c r="E11896" s="2">
        <v>42884.645636574067</v>
      </c>
      <c r="F11896">
        <v>20000</v>
      </c>
      <c r="G11896">
        <v>24500</v>
      </c>
      <c r="H11896">
        <v>30</v>
      </c>
      <c r="I11896" s="2">
        <v>42893.420173611114</v>
      </c>
      <c r="J11896" t="s">
        <v>18</v>
      </c>
      <c r="K11896" s="2">
        <v>42914</v>
      </c>
      <c r="L11896" s="2">
        <v>42893.413124999999</v>
      </c>
      <c r="M11896">
        <v>8</v>
      </c>
      <c r="N11896">
        <v>-21</v>
      </c>
      <c r="O11896">
        <v>-22</v>
      </c>
      <c r="P11896">
        <v>22.5</v>
      </c>
      <c r="Q11896">
        <v>29</v>
      </c>
      <c r="R11896" t="str">
        <f t="shared" si="740"/>
        <v>Early</v>
      </c>
      <c r="S11896" t="str">
        <f t="shared" si="741"/>
        <v>Early</v>
      </c>
      <c r="T11896" t="str">
        <f t="shared" si="742"/>
        <v>Frequent Borrower</v>
      </c>
      <c r="U11896" t="str">
        <f t="shared" si="743"/>
        <v>Short Term</v>
      </c>
    </row>
    <row r="11897" spans="1:21" x14ac:dyDescent="0.35">
      <c r="A11897" t="s">
        <v>2790</v>
      </c>
      <c r="B11897">
        <v>301945488</v>
      </c>
      <c r="C11897">
        <v>5</v>
      </c>
      <c r="D11897" s="2">
        <v>42906.822337962964</v>
      </c>
      <c r="E11897" s="2">
        <v>42906.780590277784</v>
      </c>
      <c r="F11897">
        <v>20000</v>
      </c>
      <c r="G11897">
        <v>22250</v>
      </c>
      <c r="H11897">
        <v>15</v>
      </c>
      <c r="I11897" s="2">
        <v>42915.799502314818</v>
      </c>
      <c r="J11897" t="s">
        <v>18</v>
      </c>
      <c r="K11897" s="2">
        <v>42921</v>
      </c>
      <c r="L11897" s="2">
        <v>42915.792442129627</v>
      </c>
      <c r="M11897">
        <v>8</v>
      </c>
      <c r="N11897">
        <v>-6</v>
      </c>
      <c r="O11897">
        <v>-7</v>
      </c>
      <c r="P11897">
        <v>11.25</v>
      </c>
      <c r="Q11897">
        <v>22</v>
      </c>
      <c r="R11897" t="str">
        <f t="shared" si="740"/>
        <v>Early</v>
      </c>
      <c r="S11897" t="str">
        <f t="shared" si="741"/>
        <v>Early</v>
      </c>
      <c r="T11897" t="str">
        <f t="shared" si="742"/>
        <v>Frequent Borrower</v>
      </c>
      <c r="U11897" t="str">
        <f t="shared" si="743"/>
        <v>Short Term</v>
      </c>
    </row>
    <row r="11898" spans="1:21" x14ac:dyDescent="0.35">
      <c r="A11898" t="s">
        <v>2791</v>
      </c>
      <c r="B11898">
        <v>301863875</v>
      </c>
      <c r="C11898">
        <v>1</v>
      </c>
      <c r="D11898" s="2">
        <v>42836.320023148153</v>
      </c>
      <c r="E11898" s="2">
        <v>42836.278229166674</v>
      </c>
      <c r="F11898">
        <v>10000</v>
      </c>
      <c r="G11898">
        <v>13000</v>
      </c>
      <c r="H11898">
        <v>30</v>
      </c>
      <c r="I11898" s="2">
        <v>42859.691099537027</v>
      </c>
      <c r="J11898" t="s">
        <v>18</v>
      </c>
      <c r="K11898" s="2">
        <v>42866</v>
      </c>
      <c r="L11898" s="2">
        <v>42859.680555555547</v>
      </c>
      <c r="M11898">
        <v>23</v>
      </c>
      <c r="N11898">
        <v>-7</v>
      </c>
      <c r="O11898">
        <v>-7</v>
      </c>
      <c r="P11898">
        <v>30</v>
      </c>
      <c r="R11898" t="str">
        <f t="shared" si="740"/>
        <v>Early</v>
      </c>
      <c r="S11898" t="str">
        <f t="shared" si="741"/>
        <v>Late</v>
      </c>
      <c r="T11898" t="str">
        <f t="shared" si="742"/>
        <v>One-time</v>
      </c>
      <c r="U11898" t="str">
        <f t="shared" si="743"/>
        <v>Short Term</v>
      </c>
    </row>
    <row r="11899" spans="1:21" x14ac:dyDescent="0.35">
      <c r="A11899" t="s">
        <v>2791</v>
      </c>
      <c r="B11899">
        <v>301889885</v>
      </c>
      <c r="C11899">
        <v>2</v>
      </c>
      <c r="D11899" s="2">
        <v>42859.70689814815</v>
      </c>
      <c r="E11899" s="2">
        <v>42859.665162037039</v>
      </c>
      <c r="F11899">
        <v>10000</v>
      </c>
      <c r="G11899">
        <v>13000</v>
      </c>
      <c r="H11899">
        <v>30</v>
      </c>
      <c r="I11899" s="2">
        <v>42896.63690972222</v>
      </c>
      <c r="J11899" t="s">
        <v>18</v>
      </c>
      <c r="K11899" s="2">
        <v>42891</v>
      </c>
      <c r="L11899" s="2">
        <v>42896.629861111112</v>
      </c>
      <c r="M11899">
        <v>36</v>
      </c>
      <c r="N11899">
        <v>5</v>
      </c>
      <c r="O11899">
        <v>6</v>
      </c>
      <c r="P11899">
        <v>30</v>
      </c>
      <c r="Q11899">
        <v>23</v>
      </c>
      <c r="R11899" t="str">
        <f t="shared" si="740"/>
        <v>Late</v>
      </c>
      <c r="S11899" t="str">
        <f t="shared" si="741"/>
        <v>OnTime</v>
      </c>
      <c r="T11899" t="str">
        <f t="shared" si="742"/>
        <v>Frequent Borrower</v>
      </c>
      <c r="U11899" t="str">
        <f t="shared" si="743"/>
        <v>Short Term</v>
      </c>
    </row>
    <row r="11900" spans="1:21" x14ac:dyDescent="0.35">
      <c r="A11900" t="s">
        <v>2791</v>
      </c>
      <c r="B11900">
        <v>301934438</v>
      </c>
      <c r="C11900">
        <v>3</v>
      </c>
      <c r="D11900" s="2">
        <v>42897.283634259264</v>
      </c>
      <c r="E11900" s="2">
        <v>42897.241898148153</v>
      </c>
      <c r="F11900">
        <v>10000</v>
      </c>
      <c r="G11900">
        <v>13000</v>
      </c>
      <c r="H11900">
        <v>30</v>
      </c>
      <c r="I11900" s="2">
        <v>42927.215219907397</v>
      </c>
      <c r="J11900" t="s">
        <v>18</v>
      </c>
      <c r="K11900" s="2">
        <v>42927</v>
      </c>
      <c r="L11900" s="2">
        <v>42927.193506944437</v>
      </c>
      <c r="M11900">
        <v>29</v>
      </c>
      <c r="N11900">
        <v>0</v>
      </c>
      <c r="O11900">
        <v>-1</v>
      </c>
      <c r="P11900">
        <v>30</v>
      </c>
      <c r="Q11900">
        <v>37</v>
      </c>
      <c r="R11900" t="str">
        <f t="shared" si="740"/>
        <v>OnTime</v>
      </c>
      <c r="S11900" t="str">
        <f t="shared" si="741"/>
        <v>Early</v>
      </c>
      <c r="T11900" t="str">
        <f t="shared" si="742"/>
        <v>Frequent Borrower</v>
      </c>
      <c r="U11900" t="str">
        <f t="shared" si="743"/>
        <v>Short Term</v>
      </c>
    </row>
    <row r="11901" spans="1:21" x14ac:dyDescent="0.35">
      <c r="A11901" t="s">
        <v>2792</v>
      </c>
      <c r="B11901">
        <v>301766762</v>
      </c>
      <c r="C11901">
        <v>1</v>
      </c>
      <c r="D11901" s="2">
        <v>42703.893495370372</v>
      </c>
      <c r="E11901" s="2">
        <v>42703.851655092592</v>
      </c>
      <c r="F11901">
        <v>10000</v>
      </c>
      <c r="G11901">
        <v>11500</v>
      </c>
      <c r="H11901">
        <v>15</v>
      </c>
      <c r="I11901" s="2">
        <v>42717.553113425929</v>
      </c>
      <c r="J11901" t="s">
        <v>18</v>
      </c>
      <c r="K11901" s="2">
        <v>42718</v>
      </c>
      <c r="L11901" s="2">
        <v>42717.542581018519</v>
      </c>
      <c r="M11901">
        <v>13</v>
      </c>
      <c r="N11901">
        <v>-1</v>
      </c>
      <c r="O11901">
        <v>-2</v>
      </c>
      <c r="P11901">
        <v>15</v>
      </c>
      <c r="R11901" t="str">
        <f t="shared" si="740"/>
        <v>Early</v>
      </c>
      <c r="S11901" t="str">
        <f t="shared" si="741"/>
        <v>Early</v>
      </c>
      <c r="T11901" t="str">
        <f t="shared" si="742"/>
        <v>One-time</v>
      </c>
      <c r="U11901" t="str">
        <f t="shared" si="743"/>
        <v>Short Term</v>
      </c>
    </row>
    <row r="11902" spans="1:21" x14ac:dyDescent="0.35">
      <c r="A11902" t="s">
        <v>2792</v>
      </c>
      <c r="B11902">
        <v>301779521</v>
      </c>
      <c r="C11902">
        <v>2</v>
      </c>
      <c r="D11902" s="2">
        <v>42726.967997685177</v>
      </c>
      <c r="E11902" s="2">
        <v>42726.926249999997</v>
      </c>
      <c r="F11902">
        <v>10000</v>
      </c>
      <c r="G11902">
        <v>13000</v>
      </c>
      <c r="H11902">
        <v>30</v>
      </c>
      <c r="I11902" s="2">
        <v>42755.034224537027</v>
      </c>
      <c r="J11902" t="s">
        <v>18</v>
      </c>
      <c r="K11902" s="2">
        <v>42758</v>
      </c>
      <c r="L11902" s="2">
        <v>42755.011736111112</v>
      </c>
      <c r="M11902">
        <v>28</v>
      </c>
      <c r="N11902">
        <v>-3</v>
      </c>
      <c r="O11902">
        <v>-2</v>
      </c>
      <c r="P11902">
        <v>30</v>
      </c>
      <c r="Q11902">
        <v>23</v>
      </c>
      <c r="R11902" t="str">
        <f t="shared" si="740"/>
        <v>Early</v>
      </c>
      <c r="S11902" t="str">
        <f t="shared" si="741"/>
        <v>Early</v>
      </c>
      <c r="T11902" t="str">
        <f t="shared" si="742"/>
        <v>Frequent Borrower</v>
      </c>
      <c r="U11902" t="str">
        <f t="shared" si="743"/>
        <v>Short Term</v>
      </c>
    </row>
    <row r="11903" spans="1:21" x14ac:dyDescent="0.35">
      <c r="A11903" t="s">
        <v>2792</v>
      </c>
      <c r="B11903">
        <v>301797613</v>
      </c>
      <c r="C11903">
        <v>3</v>
      </c>
      <c r="D11903" s="2">
        <v>42755.603518518517</v>
      </c>
      <c r="E11903" s="2">
        <v>42755.561759259261</v>
      </c>
      <c r="F11903">
        <v>20000</v>
      </c>
      <c r="G11903">
        <v>23800</v>
      </c>
      <c r="H11903">
        <v>30</v>
      </c>
      <c r="I11903" s="2">
        <v>42784.530069444438</v>
      </c>
      <c r="J11903" t="s">
        <v>18</v>
      </c>
      <c r="K11903" s="2">
        <v>42786</v>
      </c>
      <c r="L11903" s="2">
        <v>42784.519548611112</v>
      </c>
      <c r="M11903">
        <v>28</v>
      </c>
      <c r="N11903">
        <v>-2</v>
      </c>
      <c r="O11903">
        <v>-2</v>
      </c>
      <c r="P11903">
        <v>19</v>
      </c>
      <c r="Q11903">
        <v>28</v>
      </c>
      <c r="R11903" t="str">
        <f t="shared" si="740"/>
        <v>Early</v>
      </c>
      <c r="S11903" t="str">
        <f t="shared" si="741"/>
        <v>Early</v>
      </c>
      <c r="T11903" t="str">
        <f t="shared" si="742"/>
        <v>Frequent Borrower</v>
      </c>
      <c r="U11903" t="str">
        <f t="shared" si="743"/>
        <v>Short Term</v>
      </c>
    </row>
    <row r="11904" spans="1:21" x14ac:dyDescent="0.35">
      <c r="A11904" t="s">
        <v>2792</v>
      </c>
      <c r="B11904">
        <v>301822450</v>
      </c>
      <c r="C11904">
        <v>4</v>
      </c>
      <c r="D11904" s="2">
        <v>42786.599745370368</v>
      </c>
      <c r="E11904" s="2">
        <v>42786.557997685188</v>
      </c>
      <c r="F11904">
        <v>20000</v>
      </c>
      <c r="G11904">
        <v>23800</v>
      </c>
      <c r="H11904">
        <v>30</v>
      </c>
      <c r="I11904" s="2">
        <v>42815.384317129632</v>
      </c>
      <c r="J11904" t="s">
        <v>18</v>
      </c>
      <c r="K11904" s="2">
        <v>42816</v>
      </c>
      <c r="L11904" s="2">
        <v>42815.373784722222</v>
      </c>
      <c r="M11904">
        <v>28</v>
      </c>
      <c r="N11904">
        <v>-1</v>
      </c>
      <c r="O11904">
        <v>-2</v>
      </c>
      <c r="P11904">
        <v>19</v>
      </c>
      <c r="Q11904">
        <v>30</v>
      </c>
      <c r="R11904" t="str">
        <f t="shared" si="740"/>
        <v>Early</v>
      </c>
      <c r="S11904" t="str">
        <f t="shared" si="741"/>
        <v>Early</v>
      </c>
      <c r="T11904" t="str">
        <f t="shared" si="742"/>
        <v>Frequent Borrower</v>
      </c>
      <c r="U11904" t="str">
        <f t="shared" si="743"/>
        <v>Short Term</v>
      </c>
    </row>
    <row r="11905" spans="1:21" x14ac:dyDescent="0.35">
      <c r="A11905" t="s">
        <v>2792</v>
      </c>
      <c r="B11905">
        <v>301844081</v>
      </c>
      <c r="C11905">
        <v>5</v>
      </c>
      <c r="D11905" s="2">
        <v>42816.566087962958</v>
      </c>
      <c r="E11905" s="2">
        <v>42816.524270833332</v>
      </c>
      <c r="F11905">
        <v>20000</v>
      </c>
      <c r="G11905">
        <v>23800</v>
      </c>
      <c r="H11905">
        <v>30</v>
      </c>
      <c r="I11905" s="2">
        <v>42837.629710648151</v>
      </c>
      <c r="J11905" t="s">
        <v>18</v>
      </c>
      <c r="K11905" s="2">
        <v>42846</v>
      </c>
      <c r="L11905" s="2">
        <v>42837.619189814817</v>
      </c>
      <c r="M11905">
        <v>21</v>
      </c>
      <c r="N11905">
        <v>-9</v>
      </c>
      <c r="O11905">
        <v>-9</v>
      </c>
      <c r="P11905">
        <v>19</v>
      </c>
      <c r="Q11905">
        <v>29</v>
      </c>
      <c r="R11905" t="str">
        <f t="shared" si="740"/>
        <v>Early</v>
      </c>
      <c r="S11905" t="str">
        <f t="shared" si="741"/>
        <v>Early</v>
      </c>
      <c r="T11905" t="str">
        <f t="shared" si="742"/>
        <v>Frequent Borrower</v>
      </c>
      <c r="U11905" t="str">
        <f t="shared" si="743"/>
        <v>Short Term</v>
      </c>
    </row>
    <row r="11906" spans="1:21" x14ac:dyDescent="0.35">
      <c r="A11906" t="s">
        <v>2792</v>
      </c>
      <c r="B11906">
        <v>301866861</v>
      </c>
      <c r="C11906">
        <v>6</v>
      </c>
      <c r="D11906" s="2">
        <v>42838.41300925926</v>
      </c>
      <c r="E11906" s="2">
        <v>42838.371261574073</v>
      </c>
      <c r="F11906">
        <v>30000</v>
      </c>
      <c r="G11906">
        <v>34400</v>
      </c>
      <c r="H11906">
        <v>30</v>
      </c>
      <c r="I11906" s="2">
        <v>42866.385185185187</v>
      </c>
      <c r="J11906" t="s">
        <v>18</v>
      </c>
      <c r="K11906" s="2">
        <v>42870</v>
      </c>
      <c r="L11906" s="2">
        <v>42866.374652777777</v>
      </c>
      <c r="M11906">
        <v>27</v>
      </c>
      <c r="N11906">
        <v>-4</v>
      </c>
      <c r="O11906">
        <v>-3</v>
      </c>
      <c r="P11906">
        <v>14.66666666666667</v>
      </c>
      <c r="Q11906">
        <v>21</v>
      </c>
      <c r="R11906" t="str">
        <f t="shared" si="740"/>
        <v>Early</v>
      </c>
      <c r="S11906" t="str">
        <f t="shared" si="741"/>
        <v>Late</v>
      </c>
      <c r="T11906" t="str">
        <f t="shared" si="742"/>
        <v>Frequent Borrower</v>
      </c>
      <c r="U11906" t="str">
        <f t="shared" si="743"/>
        <v>Short Term</v>
      </c>
    </row>
    <row r="11907" spans="1:21" x14ac:dyDescent="0.35">
      <c r="A11907" t="s">
        <v>2792</v>
      </c>
      <c r="B11907">
        <v>301900724</v>
      </c>
      <c r="C11907">
        <v>7</v>
      </c>
      <c r="D11907" s="2">
        <v>42866.392685185187</v>
      </c>
      <c r="E11907" s="2">
        <v>42866.350949074083</v>
      </c>
      <c r="F11907">
        <v>30000</v>
      </c>
      <c r="G11907">
        <v>39000</v>
      </c>
      <c r="H11907">
        <v>60</v>
      </c>
      <c r="I11907" s="2">
        <v>42905.481736111113</v>
      </c>
      <c r="J11907" t="s">
        <v>18</v>
      </c>
      <c r="K11907" s="2">
        <v>42898</v>
      </c>
      <c r="L11907" s="2">
        <v>42899.404363425929</v>
      </c>
      <c r="M11907">
        <v>39</v>
      </c>
      <c r="N11907">
        <v>1</v>
      </c>
      <c r="O11907">
        <v>-21</v>
      </c>
      <c r="P11907">
        <v>30</v>
      </c>
      <c r="Q11907">
        <v>27</v>
      </c>
      <c r="R11907" t="str">
        <f t="shared" ref="R11907:R11970" si="744">IF(N11907&lt;0,"Early",IF(N11907=0,"OnTime","Late"))</f>
        <v>Late</v>
      </c>
      <c r="S11907" t="str">
        <f t="shared" ref="S11907:S11970" si="745">IF(N11908&lt;0,"Early",IF(N11908=0,"OnTime","Late"))</f>
        <v>Early</v>
      </c>
      <c r="T11907" t="str">
        <f t="shared" ref="T11907:T11970" si="746">IF(ISBLANK(Q11907),"One-time","Frequent Borrower")</f>
        <v>Frequent Borrower</v>
      </c>
      <c r="U11907" t="str">
        <f t="shared" ref="U11907:U11970" si="747">IF(OR(H11907=15,H11907=30),"Short Term","Long Term")</f>
        <v>Long Term</v>
      </c>
    </row>
    <row r="11908" spans="1:21" x14ac:dyDescent="0.35">
      <c r="A11908" t="s">
        <v>2792</v>
      </c>
      <c r="B11908">
        <v>301943539</v>
      </c>
      <c r="C11908">
        <v>8</v>
      </c>
      <c r="D11908" s="2">
        <v>42905.5155787037</v>
      </c>
      <c r="E11908" s="2">
        <v>42905.47383101852</v>
      </c>
      <c r="F11908">
        <v>30000</v>
      </c>
      <c r="G11908">
        <v>34500</v>
      </c>
      <c r="H11908">
        <v>30</v>
      </c>
      <c r="I11908" s="2">
        <v>42934.471701388888</v>
      </c>
      <c r="J11908" t="s">
        <v>18</v>
      </c>
      <c r="K11908" s="2">
        <v>42935</v>
      </c>
      <c r="L11908" s="2">
        <v>42934.464594907397</v>
      </c>
      <c r="M11908">
        <v>28</v>
      </c>
      <c r="N11908">
        <v>-1</v>
      </c>
      <c r="O11908">
        <v>-2</v>
      </c>
      <c r="P11908">
        <v>15</v>
      </c>
      <c r="Q11908">
        <v>39</v>
      </c>
      <c r="R11908" t="str">
        <f t="shared" si="744"/>
        <v>Early</v>
      </c>
      <c r="S11908" t="str">
        <f t="shared" si="745"/>
        <v>Late</v>
      </c>
      <c r="T11908" t="str">
        <f t="shared" si="746"/>
        <v>Frequent Borrower</v>
      </c>
      <c r="U11908" t="str">
        <f t="shared" si="747"/>
        <v>Short Term</v>
      </c>
    </row>
    <row r="11909" spans="1:21" x14ac:dyDescent="0.35">
      <c r="A11909" t="s">
        <v>2793</v>
      </c>
      <c r="B11909">
        <v>301767466</v>
      </c>
      <c r="C11909">
        <v>1</v>
      </c>
      <c r="D11909" s="2">
        <v>42704.877314814818</v>
      </c>
      <c r="E11909" s="2">
        <v>42704.835520833331</v>
      </c>
      <c r="F11909">
        <v>10000</v>
      </c>
      <c r="G11909">
        <v>13000</v>
      </c>
      <c r="H11909">
        <v>30</v>
      </c>
      <c r="I11909" s="2">
        <v>42748.974166666667</v>
      </c>
      <c r="J11909" t="s">
        <v>18</v>
      </c>
      <c r="K11909" s="2">
        <v>42734</v>
      </c>
      <c r="L11909" s="2">
        <v>42748.963645833333</v>
      </c>
      <c r="M11909">
        <v>44</v>
      </c>
      <c r="N11909">
        <v>14</v>
      </c>
      <c r="O11909">
        <v>14</v>
      </c>
      <c r="P11909">
        <v>30</v>
      </c>
      <c r="R11909" t="str">
        <f t="shared" si="744"/>
        <v>Late</v>
      </c>
      <c r="S11909" t="str">
        <f t="shared" si="745"/>
        <v>Early</v>
      </c>
      <c r="T11909" t="str">
        <f t="shared" si="746"/>
        <v>One-time</v>
      </c>
      <c r="U11909" t="str">
        <f t="shared" si="747"/>
        <v>Short Term</v>
      </c>
    </row>
    <row r="11910" spans="1:21" x14ac:dyDescent="0.35">
      <c r="A11910" t="s">
        <v>2794</v>
      </c>
      <c r="B11910">
        <v>301768253</v>
      </c>
      <c r="C11910">
        <v>1</v>
      </c>
      <c r="D11910" s="2">
        <v>42706.439571759263</v>
      </c>
      <c r="E11910" s="2">
        <v>42706.39770833333</v>
      </c>
      <c r="F11910">
        <v>10000</v>
      </c>
      <c r="G11910">
        <v>11500</v>
      </c>
      <c r="H11910">
        <v>15</v>
      </c>
      <c r="I11910" s="2">
        <v>42721.532916666663</v>
      </c>
      <c r="J11910" t="s">
        <v>18</v>
      </c>
      <c r="K11910" s="2">
        <v>42723</v>
      </c>
      <c r="L11910" s="2">
        <v>42721.52238425926</v>
      </c>
      <c r="M11910">
        <v>15</v>
      </c>
      <c r="N11910">
        <v>-2</v>
      </c>
      <c r="O11910">
        <v>0</v>
      </c>
      <c r="P11910">
        <v>15</v>
      </c>
      <c r="R11910" t="str">
        <f t="shared" si="744"/>
        <v>Early</v>
      </c>
      <c r="S11910" t="str">
        <f t="shared" si="745"/>
        <v>Early</v>
      </c>
      <c r="T11910" t="str">
        <f t="shared" si="746"/>
        <v>One-time</v>
      </c>
      <c r="U11910" t="str">
        <f t="shared" si="747"/>
        <v>Short Term</v>
      </c>
    </row>
    <row r="11911" spans="1:21" x14ac:dyDescent="0.35">
      <c r="A11911" t="s">
        <v>2794</v>
      </c>
      <c r="B11911">
        <v>301797282</v>
      </c>
      <c r="C11911">
        <v>2</v>
      </c>
      <c r="D11911" s="2">
        <v>42755.345196759263</v>
      </c>
      <c r="E11911" s="2">
        <v>42755.303449074083</v>
      </c>
      <c r="F11911">
        <v>10000</v>
      </c>
      <c r="G11911">
        <v>11500</v>
      </c>
      <c r="H11911">
        <v>15</v>
      </c>
      <c r="I11911" s="2">
        <v>42765.355081018519</v>
      </c>
      <c r="J11911" t="s">
        <v>18</v>
      </c>
      <c r="K11911" s="2">
        <v>42772</v>
      </c>
      <c r="L11911" s="2">
        <v>42765.344548611109</v>
      </c>
      <c r="M11911">
        <v>10</v>
      </c>
      <c r="N11911">
        <v>-7</v>
      </c>
      <c r="O11911">
        <v>-5</v>
      </c>
      <c r="P11911">
        <v>15</v>
      </c>
      <c r="Q11911">
        <v>48</v>
      </c>
      <c r="R11911" t="str">
        <f t="shared" si="744"/>
        <v>Early</v>
      </c>
      <c r="S11911" t="str">
        <f t="shared" si="745"/>
        <v>Early</v>
      </c>
      <c r="T11911" t="str">
        <f t="shared" si="746"/>
        <v>Frequent Borrower</v>
      </c>
      <c r="U11911" t="str">
        <f t="shared" si="747"/>
        <v>Short Term</v>
      </c>
    </row>
    <row r="11912" spans="1:21" x14ac:dyDescent="0.35">
      <c r="A11912" t="s">
        <v>2794</v>
      </c>
      <c r="B11912">
        <v>301805964</v>
      </c>
      <c r="C11912">
        <v>3</v>
      </c>
      <c r="D11912" s="2">
        <v>42765.355520833327</v>
      </c>
      <c r="E11912" s="2">
        <v>42765.313773148147</v>
      </c>
      <c r="F11912">
        <v>10000</v>
      </c>
      <c r="G11912">
        <v>13000</v>
      </c>
      <c r="H11912">
        <v>30</v>
      </c>
      <c r="I11912" s="2">
        <v>42791.987384259257</v>
      </c>
      <c r="J11912" t="s">
        <v>18</v>
      </c>
      <c r="K11912" s="2">
        <v>42795</v>
      </c>
      <c r="L11912" s="2">
        <v>42791.976840277777</v>
      </c>
      <c r="M11912">
        <v>26</v>
      </c>
      <c r="N11912">
        <v>-4</v>
      </c>
      <c r="O11912">
        <v>-4</v>
      </c>
      <c r="P11912">
        <v>30</v>
      </c>
      <c r="Q11912">
        <v>10</v>
      </c>
      <c r="R11912" t="str">
        <f t="shared" si="744"/>
        <v>Early</v>
      </c>
      <c r="S11912" t="str">
        <f t="shared" si="745"/>
        <v>Early</v>
      </c>
      <c r="T11912" t="str">
        <f t="shared" si="746"/>
        <v>Frequent Borrower</v>
      </c>
      <c r="U11912" t="str">
        <f t="shared" si="747"/>
        <v>Short Term</v>
      </c>
    </row>
    <row r="11913" spans="1:21" x14ac:dyDescent="0.35">
      <c r="A11913" t="s">
        <v>2794</v>
      </c>
      <c r="B11913">
        <v>301827857</v>
      </c>
      <c r="C11913">
        <v>4</v>
      </c>
      <c r="D11913" s="2">
        <v>42794.341770833344</v>
      </c>
      <c r="E11913" s="2">
        <v>42794.300034722219</v>
      </c>
      <c r="F11913">
        <v>20000</v>
      </c>
      <c r="G11913">
        <v>23800</v>
      </c>
      <c r="H11913">
        <v>30</v>
      </c>
      <c r="I11913" s="2">
        <v>42821.457615740743</v>
      </c>
      <c r="J11913" t="s">
        <v>18</v>
      </c>
      <c r="K11913" s="2">
        <v>42824</v>
      </c>
      <c r="L11913" s="2">
        <v>42821.447060185194</v>
      </c>
      <c r="M11913">
        <v>27</v>
      </c>
      <c r="N11913">
        <v>-3</v>
      </c>
      <c r="O11913">
        <v>-3</v>
      </c>
      <c r="P11913">
        <v>19</v>
      </c>
      <c r="Q11913">
        <v>28</v>
      </c>
      <c r="R11913" t="str">
        <f t="shared" si="744"/>
        <v>Early</v>
      </c>
      <c r="S11913" t="str">
        <f t="shared" si="745"/>
        <v>Late</v>
      </c>
      <c r="T11913" t="str">
        <f t="shared" si="746"/>
        <v>Frequent Borrower</v>
      </c>
      <c r="U11913" t="str">
        <f t="shared" si="747"/>
        <v>Short Term</v>
      </c>
    </row>
    <row r="11914" spans="1:21" x14ac:dyDescent="0.35">
      <c r="A11914" t="s">
        <v>2794</v>
      </c>
      <c r="B11914">
        <v>301848096</v>
      </c>
      <c r="C11914">
        <v>5</v>
      </c>
      <c r="D11914" s="2">
        <v>42822.411620370367</v>
      </c>
      <c r="E11914" s="2">
        <v>42822.369814814818</v>
      </c>
      <c r="F11914">
        <v>20000</v>
      </c>
      <c r="G11914">
        <v>23800</v>
      </c>
      <c r="H11914">
        <v>30</v>
      </c>
      <c r="I11914" s="2">
        <v>42853.627951388888</v>
      </c>
      <c r="J11914" t="s">
        <v>18</v>
      </c>
      <c r="K11914" s="2">
        <v>42852</v>
      </c>
      <c r="L11914" s="2">
        <v>42853.617430555547</v>
      </c>
      <c r="M11914">
        <v>31</v>
      </c>
      <c r="N11914">
        <v>1</v>
      </c>
      <c r="O11914">
        <v>1</v>
      </c>
      <c r="P11914">
        <v>19</v>
      </c>
      <c r="Q11914">
        <v>28</v>
      </c>
      <c r="R11914" t="str">
        <f t="shared" si="744"/>
        <v>Late</v>
      </c>
      <c r="S11914" t="str">
        <f t="shared" si="745"/>
        <v>Early</v>
      </c>
      <c r="T11914" t="str">
        <f t="shared" si="746"/>
        <v>Frequent Borrower</v>
      </c>
      <c r="U11914" t="str">
        <f t="shared" si="747"/>
        <v>Short Term</v>
      </c>
    </row>
    <row r="11915" spans="1:21" x14ac:dyDescent="0.35">
      <c r="A11915" t="s">
        <v>2794</v>
      </c>
      <c r="B11915">
        <v>301884546</v>
      </c>
      <c r="C11915">
        <v>6</v>
      </c>
      <c r="D11915" s="2">
        <v>42854.68372685185</v>
      </c>
      <c r="E11915" s="2">
        <v>42854.64199074074</v>
      </c>
      <c r="F11915">
        <v>20000</v>
      </c>
      <c r="G11915">
        <v>23800</v>
      </c>
      <c r="H11915">
        <v>30</v>
      </c>
      <c r="I11915" s="2">
        <v>42884.54991898148</v>
      </c>
      <c r="J11915" t="s">
        <v>18</v>
      </c>
      <c r="K11915" s="2">
        <v>42885</v>
      </c>
      <c r="L11915" s="2">
        <v>42884.542812500003</v>
      </c>
      <c r="M11915">
        <v>29</v>
      </c>
      <c r="N11915">
        <v>-1</v>
      </c>
      <c r="O11915">
        <v>-1</v>
      </c>
      <c r="P11915">
        <v>19</v>
      </c>
      <c r="Q11915">
        <v>32</v>
      </c>
      <c r="R11915" t="str">
        <f t="shared" si="744"/>
        <v>Early</v>
      </c>
      <c r="S11915" t="str">
        <f t="shared" si="745"/>
        <v>Early</v>
      </c>
      <c r="T11915" t="str">
        <f t="shared" si="746"/>
        <v>Frequent Borrower</v>
      </c>
      <c r="U11915" t="str">
        <f t="shared" si="747"/>
        <v>Short Term</v>
      </c>
    </row>
    <row r="11916" spans="1:21" x14ac:dyDescent="0.35">
      <c r="A11916" t="s">
        <v>2794</v>
      </c>
      <c r="B11916">
        <v>301921627</v>
      </c>
      <c r="C11916">
        <v>7</v>
      </c>
      <c r="D11916" s="2">
        <v>42885.379317129627</v>
      </c>
      <c r="E11916" s="2">
        <v>42885.337557870371</v>
      </c>
      <c r="F11916">
        <v>25000</v>
      </c>
      <c r="G11916">
        <v>28750</v>
      </c>
      <c r="H11916">
        <v>30</v>
      </c>
      <c r="I11916" s="2">
        <v>42900.395405092589</v>
      </c>
      <c r="J11916" t="s">
        <v>18</v>
      </c>
      <c r="K11916" s="2">
        <v>42915</v>
      </c>
      <c r="L11916" s="2">
        <v>42900.388356481482</v>
      </c>
      <c r="M11916">
        <v>15</v>
      </c>
      <c r="N11916">
        <v>-15</v>
      </c>
      <c r="O11916">
        <v>-15</v>
      </c>
      <c r="P11916">
        <v>15</v>
      </c>
      <c r="Q11916">
        <v>30</v>
      </c>
      <c r="R11916" t="str">
        <f t="shared" si="744"/>
        <v>Early</v>
      </c>
      <c r="S11916" t="str">
        <f t="shared" si="745"/>
        <v>Early</v>
      </c>
      <c r="T11916" t="str">
        <f t="shared" si="746"/>
        <v>Frequent Borrower</v>
      </c>
      <c r="U11916" t="str">
        <f t="shared" si="747"/>
        <v>Short Term</v>
      </c>
    </row>
    <row r="11917" spans="1:21" x14ac:dyDescent="0.35">
      <c r="A11917" t="s">
        <v>2794</v>
      </c>
      <c r="B11917">
        <v>301938482</v>
      </c>
      <c r="C11917">
        <v>8</v>
      </c>
      <c r="D11917" s="2">
        <v>42900.560254629629</v>
      </c>
      <c r="E11917" s="2">
        <v>42900.518506944441</v>
      </c>
      <c r="F11917">
        <v>30000</v>
      </c>
      <c r="G11917">
        <v>34500</v>
      </c>
      <c r="H11917">
        <v>30</v>
      </c>
      <c r="I11917" s="2">
        <v>42925.513969907413</v>
      </c>
      <c r="J11917" t="s">
        <v>18</v>
      </c>
      <c r="K11917" s="2">
        <v>42930</v>
      </c>
      <c r="L11917" s="2">
        <v>42925.506909722222</v>
      </c>
      <c r="M11917">
        <v>24</v>
      </c>
      <c r="N11917">
        <v>-5</v>
      </c>
      <c r="O11917">
        <v>-6</v>
      </c>
      <c r="P11917">
        <v>15</v>
      </c>
      <c r="Q11917">
        <v>15</v>
      </c>
      <c r="R11917" t="str">
        <f t="shared" si="744"/>
        <v>Early</v>
      </c>
      <c r="S11917" t="str">
        <f t="shared" si="745"/>
        <v>Early</v>
      </c>
      <c r="T11917" t="str">
        <f t="shared" si="746"/>
        <v>Frequent Borrower</v>
      </c>
      <c r="U11917" t="str">
        <f t="shared" si="747"/>
        <v>Short Term</v>
      </c>
    </row>
    <row r="11918" spans="1:21" x14ac:dyDescent="0.35">
      <c r="A11918" t="s">
        <v>2795</v>
      </c>
      <c r="B11918">
        <v>301911975</v>
      </c>
      <c r="C11918">
        <v>1</v>
      </c>
      <c r="D11918" s="2">
        <v>42872.7966087963</v>
      </c>
      <c r="E11918" s="2">
        <v>42872.754155092603</v>
      </c>
      <c r="F11918">
        <v>10000</v>
      </c>
      <c r="G11918">
        <v>13000</v>
      </c>
      <c r="H11918">
        <v>30</v>
      </c>
      <c r="I11918" s="2">
        <v>42887.617777777778</v>
      </c>
      <c r="J11918" t="s">
        <v>18</v>
      </c>
      <c r="K11918" s="2">
        <v>42902</v>
      </c>
      <c r="L11918" s="2">
        <v>42887.610729166663</v>
      </c>
      <c r="M11918">
        <v>14</v>
      </c>
      <c r="N11918">
        <v>-15</v>
      </c>
      <c r="O11918">
        <v>-16</v>
      </c>
      <c r="P11918">
        <v>30</v>
      </c>
      <c r="R11918" t="str">
        <f t="shared" si="744"/>
        <v>Early</v>
      </c>
      <c r="S11918" t="str">
        <f t="shared" si="745"/>
        <v>OnTime</v>
      </c>
      <c r="T11918" t="str">
        <f t="shared" si="746"/>
        <v>One-time</v>
      </c>
      <c r="U11918" t="str">
        <f t="shared" si="747"/>
        <v>Short Term</v>
      </c>
    </row>
    <row r="11919" spans="1:21" x14ac:dyDescent="0.35">
      <c r="A11919" t="s">
        <v>2796</v>
      </c>
      <c r="B11919">
        <v>301806393</v>
      </c>
      <c r="C11919">
        <v>1</v>
      </c>
      <c r="D11919" s="2">
        <v>42765.688923611109</v>
      </c>
      <c r="E11919" s="2">
        <v>42765.647129629629</v>
      </c>
      <c r="F11919">
        <v>10000</v>
      </c>
      <c r="G11919">
        <v>13000</v>
      </c>
      <c r="H11919">
        <v>30</v>
      </c>
      <c r="I11919" s="2">
        <v>42795.03465277778</v>
      </c>
      <c r="J11919" t="s">
        <v>18</v>
      </c>
      <c r="K11919" s="2">
        <v>42795</v>
      </c>
      <c r="L11919" s="2">
        <v>42795.01363425926</v>
      </c>
      <c r="M11919">
        <v>29</v>
      </c>
      <c r="N11919">
        <v>0</v>
      </c>
      <c r="O11919">
        <v>-1</v>
      </c>
      <c r="P11919">
        <v>30</v>
      </c>
      <c r="R11919" t="str">
        <f t="shared" si="744"/>
        <v>OnTime</v>
      </c>
      <c r="S11919" t="str">
        <f t="shared" si="745"/>
        <v>Late</v>
      </c>
      <c r="T11919" t="str">
        <f t="shared" si="746"/>
        <v>One-time</v>
      </c>
      <c r="U11919" t="str">
        <f t="shared" si="747"/>
        <v>Short Term</v>
      </c>
    </row>
    <row r="11920" spans="1:21" x14ac:dyDescent="0.35">
      <c r="A11920" t="s">
        <v>2796</v>
      </c>
      <c r="B11920">
        <v>301887388</v>
      </c>
      <c r="C11920">
        <v>2</v>
      </c>
      <c r="D11920" s="2">
        <v>42857.70417824074</v>
      </c>
      <c r="E11920" s="2">
        <v>42857.662395833337</v>
      </c>
      <c r="F11920">
        <v>10000</v>
      </c>
      <c r="G11920">
        <v>13000</v>
      </c>
      <c r="H11920">
        <v>30</v>
      </c>
      <c r="I11920" s="2">
        <v>42888.690439814818</v>
      </c>
      <c r="J11920" t="s">
        <v>18</v>
      </c>
      <c r="K11920" s="2">
        <v>42887</v>
      </c>
      <c r="L11920" s="2">
        <v>42888.68340277778</v>
      </c>
      <c r="M11920">
        <v>30</v>
      </c>
      <c r="N11920">
        <v>1</v>
      </c>
      <c r="O11920">
        <v>0</v>
      </c>
      <c r="P11920">
        <v>30</v>
      </c>
      <c r="Q11920">
        <v>92</v>
      </c>
      <c r="R11920" t="str">
        <f t="shared" si="744"/>
        <v>Late</v>
      </c>
      <c r="S11920" t="str">
        <f t="shared" si="745"/>
        <v>Late</v>
      </c>
      <c r="T11920" t="str">
        <f t="shared" si="746"/>
        <v>Frequent Borrower</v>
      </c>
      <c r="U11920" t="str">
        <f t="shared" si="747"/>
        <v>Short Term</v>
      </c>
    </row>
    <row r="11921" spans="1:21" x14ac:dyDescent="0.35">
      <c r="A11921" t="s">
        <v>2796</v>
      </c>
      <c r="B11921">
        <v>301929224</v>
      </c>
      <c r="C11921">
        <v>3</v>
      </c>
      <c r="D11921" s="2">
        <v>42892.804618055547</v>
      </c>
      <c r="E11921" s="2">
        <v>42892.762870370367</v>
      </c>
      <c r="F11921">
        <v>10000</v>
      </c>
      <c r="G11921">
        <v>11500</v>
      </c>
      <c r="H11921">
        <v>15</v>
      </c>
      <c r="I11921" s="2">
        <v>42908.208101851851</v>
      </c>
      <c r="J11921" t="s">
        <v>18</v>
      </c>
      <c r="K11921" s="2">
        <v>42907</v>
      </c>
      <c r="L11921" s="2">
        <v>42908.201053240737</v>
      </c>
      <c r="M11921">
        <v>15</v>
      </c>
      <c r="N11921">
        <v>1</v>
      </c>
      <c r="O11921">
        <v>0</v>
      </c>
      <c r="P11921">
        <v>15</v>
      </c>
      <c r="Q11921">
        <v>35</v>
      </c>
      <c r="R11921" t="str">
        <f t="shared" si="744"/>
        <v>Late</v>
      </c>
      <c r="S11921" t="str">
        <f t="shared" si="745"/>
        <v>Early</v>
      </c>
      <c r="T11921" t="str">
        <f t="shared" si="746"/>
        <v>Frequent Borrower</v>
      </c>
      <c r="U11921" t="str">
        <f t="shared" si="747"/>
        <v>Short Term</v>
      </c>
    </row>
    <row r="11922" spans="1:21" x14ac:dyDescent="0.35">
      <c r="A11922" t="s">
        <v>2797</v>
      </c>
      <c r="B11922">
        <v>301841517</v>
      </c>
      <c r="C11922">
        <v>1</v>
      </c>
      <c r="D11922" s="2">
        <v>42813.417384259257</v>
      </c>
      <c r="E11922" s="2">
        <v>42813.375648148147</v>
      </c>
      <c r="F11922">
        <v>10000</v>
      </c>
      <c r="G11922">
        <v>13000</v>
      </c>
      <c r="H11922">
        <v>30</v>
      </c>
      <c r="I11922" s="2">
        <v>42828.3749537037</v>
      </c>
      <c r="J11922" t="s">
        <v>18</v>
      </c>
      <c r="K11922" s="2">
        <v>42843</v>
      </c>
      <c r="L11922" s="2">
        <v>42828.364398148151</v>
      </c>
      <c r="M11922">
        <v>14</v>
      </c>
      <c r="N11922">
        <v>-15</v>
      </c>
      <c r="O11922">
        <v>-16</v>
      </c>
      <c r="P11922">
        <v>30</v>
      </c>
      <c r="R11922" t="str">
        <f t="shared" si="744"/>
        <v>Early</v>
      </c>
      <c r="S11922" t="str">
        <f t="shared" si="745"/>
        <v>Early</v>
      </c>
      <c r="T11922" t="str">
        <f t="shared" si="746"/>
        <v>One-time</v>
      </c>
      <c r="U11922" t="str">
        <f t="shared" si="747"/>
        <v>Short Term</v>
      </c>
    </row>
    <row r="11923" spans="1:21" x14ac:dyDescent="0.35">
      <c r="A11923" t="s">
        <v>2797</v>
      </c>
      <c r="B11923">
        <v>301853491</v>
      </c>
      <c r="C11923">
        <v>2</v>
      </c>
      <c r="D11923" s="2">
        <v>42828.776539351849</v>
      </c>
      <c r="E11923" s="2">
        <v>42828.734791666669</v>
      </c>
      <c r="F11923">
        <v>10000</v>
      </c>
      <c r="G11923">
        <v>13000</v>
      </c>
      <c r="H11923">
        <v>30</v>
      </c>
      <c r="I11923" s="2">
        <v>42857.299687500003</v>
      </c>
      <c r="J11923" t="s">
        <v>18</v>
      </c>
      <c r="K11923" s="2">
        <v>42858</v>
      </c>
      <c r="L11923" s="2">
        <v>42857.289166666669</v>
      </c>
      <c r="M11923">
        <v>28</v>
      </c>
      <c r="N11923">
        <v>-1</v>
      </c>
      <c r="O11923">
        <v>-2</v>
      </c>
      <c r="P11923">
        <v>30</v>
      </c>
      <c r="Q11923">
        <v>15</v>
      </c>
      <c r="R11923" t="str">
        <f t="shared" si="744"/>
        <v>Early</v>
      </c>
      <c r="S11923" t="str">
        <f t="shared" si="745"/>
        <v>OnTime</v>
      </c>
      <c r="T11923" t="str">
        <f t="shared" si="746"/>
        <v>Frequent Borrower</v>
      </c>
      <c r="U11923" t="str">
        <f t="shared" si="747"/>
        <v>Short Term</v>
      </c>
    </row>
    <row r="11924" spans="1:21" x14ac:dyDescent="0.35">
      <c r="A11924" t="s">
        <v>2797</v>
      </c>
      <c r="B11924">
        <v>301887616</v>
      </c>
      <c r="C11924">
        <v>3</v>
      </c>
      <c r="D11924" s="2">
        <v>42857.829421296286</v>
      </c>
      <c r="E11924" s="2">
        <v>42857.787592592591</v>
      </c>
      <c r="F11924">
        <v>10000</v>
      </c>
      <c r="G11924">
        <v>13000</v>
      </c>
      <c r="H11924">
        <v>30</v>
      </c>
      <c r="I11924" s="2">
        <v>42887.396851851852</v>
      </c>
      <c r="J11924" t="s">
        <v>18</v>
      </c>
      <c r="K11924" s="2">
        <v>42887</v>
      </c>
      <c r="L11924" s="2">
        <v>42887.389814814807</v>
      </c>
      <c r="M11924">
        <v>29</v>
      </c>
      <c r="N11924">
        <v>0</v>
      </c>
      <c r="O11924">
        <v>-1</v>
      </c>
      <c r="P11924">
        <v>30</v>
      </c>
      <c r="Q11924">
        <v>29</v>
      </c>
      <c r="R11924" t="str">
        <f t="shared" si="744"/>
        <v>OnTime</v>
      </c>
      <c r="S11924" t="str">
        <f t="shared" si="745"/>
        <v>OnTime</v>
      </c>
      <c r="T11924" t="str">
        <f t="shared" si="746"/>
        <v>Frequent Borrower</v>
      </c>
      <c r="U11924" t="str">
        <f t="shared" si="747"/>
        <v>Short Term</v>
      </c>
    </row>
    <row r="11925" spans="1:21" x14ac:dyDescent="0.35">
      <c r="A11925" t="s">
        <v>2797</v>
      </c>
      <c r="B11925">
        <v>301923873</v>
      </c>
      <c r="C11925">
        <v>4</v>
      </c>
      <c r="D11925" s="2">
        <v>42887.522766203707</v>
      </c>
      <c r="E11925" s="2">
        <v>42887.48101851852</v>
      </c>
      <c r="F11925">
        <v>20000</v>
      </c>
      <c r="G11925">
        <v>24500</v>
      </c>
      <c r="H11925">
        <v>30</v>
      </c>
      <c r="I11925" s="2">
        <v>42919.236250000002</v>
      </c>
      <c r="J11925" t="s">
        <v>18</v>
      </c>
      <c r="K11925" s="2">
        <v>42919</v>
      </c>
      <c r="L11925" s="2">
        <v>42919.177025462966</v>
      </c>
      <c r="M11925">
        <v>31</v>
      </c>
      <c r="N11925">
        <v>0</v>
      </c>
      <c r="O11925">
        <v>1</v>
      </c>
      <c r="P11925">
        <v>22.5</v>
      </c>
      <c r="Q11925">
        <v>29</v>
      </c>
      <c r="R11925" t="str">
        <f t="shared" si="744"/>
        <v>OnTime</v>
      </c>
      <c r="S11925" t="str">
        <f t="shared" si="745"/>
        <v>Early</v>
      </c>
      <c r="T11925" t="str">
        <f t="shared" si="746"/>
        <v>Frequent Borrower</v>
      </c>
      <c r="U11925" t="str">
        <f t="shared" si="747"/>
        <v>Short Term</v>
      </c>
    </row>
    <row r="11926" spans="1:21" x14ac:dyDescent="0.35">
      <c r="A11926" t="s">
        <v>2798</v>
      </c>
      <c r="B11926">
        <v>301913417</v>
      </c>
      <c r="C11926">
        <v>1</v>
      </c>
      <c r="D11926" s="2">
        <v>42874.503032407411</v>
      </c>
      <c r="E11926" s="2">
        <v>42874.460578703707</v>
      </c>
      <c r="F11926">
        <v>10000</v>
      </c>
      <c r="G11926">
        <v>11500</v>
      </c>
      <c r="H11926">
        <v>15</v>
      </c>
      <c r="I11926" s="2">
        <v>42888.392696759263</v>
      </c>
      <c r="J11926" t="s">
        <v>18</v>
      </c>
      <c r="K11926" s="2">
        <v>42891</v>
      </c>
      <c r="L11926" s="2">
        <v>42888.385648148149</v>
      </c>
      <c r="M11926">
        <v>13</v>
      </c>
      <c r="N11926">
        <v>-3</v>
      </c>
      <c r="O11926">
        <v>-2</v>
      </c>
      <c r="P11926">
        <v>15</v>
      </c>
      <c r="R11926" t="str">
        <f t="shared" si="744"/>
        <v>Early</v>
      </c>
      <c r="S11926" t="str">
        <f t="shared" si="745"/>
        <v>Early</v>
      </c>
      <c r="T11926" t="str">
        <f t="shared" si="746"/>
        <v>One-time</v>
      </c>
      <c r="U11926" t="str">
        <f t="shared" si="747"/>
        <v>Short Term</v>
      </c>
    </row>
    <row r="11927" spans="1:21" x14ac:dyDescent="0.35">
      <c r="A11927" t="s">
        <v>2798</v>
      </c>
      <c r="B11927">
        <v>301927927</v>
      </c>
      <c r="C11927">
        <v>2</v>
      </c>
      <c r="D11927" s="2">
        <v>42891.701296296298</v>
      </c>
      <c r="E11927" s="2">
        <v>42891.659537037027</v>
      </c>
      <c r="F11927">
        <v>10000</v>
      </c>
      <c r="G11927">
        <v>13000</v>
      </c>
      <c r="H11927">
        <v>30</v>
      </c>
      <c r="I11927" s="2">
        <v>42920.533090277779</v>
      </c>
      <c r="J11927" t="s">
        <v>18</v>
      </c>
      <c r="K11927" s="2">
        <v>42921</v>
      </c>
      <c r="L11927" s="2">
        <v>42920.526030092587</v>
      </c>
      <c r="M11927">
        <v>28</v>
      </c>
      <c r="N11927">
        <v>-1</v>
      </c>
      <c r="O11927">
        <v>-2</v>
      </c>
      <c r="P11927">
        <v>30</v>
      </c>
      <c r="Q11927">
        <v>17</v>
      </c>
      <c r="R11927" t="str">
        <f t="shared" si="744"/>
        <v>Early</v>
      </c>
      <c r="S11927" t="str">
        <f t="shared" si="745"/>
        <v>OnTime</v>
      </c>
      <c r="T11927" t="str">
        <f t="shared" si="746"/>
        <v>Frequent Borrower</v>
      </c>
      <c r="U11927" t="str">
        <f t="shared" si="747"/>
        <v>Short Term</v>
      </c>
    </row>
    <row r="11928" spans="1:21" x14ac:dyDescent="0.35">
      <c r="A11928" t="s">
        <v>2799</v>
      </c>
      <c r="B11928">
        <v>301913252</v>
      </c>
      <c r="C11928">
        <v>1</v>
      </c>
      <c r="D11928" s="2">
        <v>42874.382326388892</v>
      </c>
      <c r="E11928" s="2">
        <v>42874.339861111112</v>
      </c>
      <c r="F11928">
        <v>10000</v>
      </c>
      <c r="G11928">
        <v>11500</v>
      </c>
      <c r="H11928">
        <v>15</v>
      </c>
      <c r="I11928" s="2">
        <v>42891.63989583333</v>
      </c>
      <c r="J11928" t="s">
        <v>18</v>
      </c>
      <c r="K11928" s="2">
        <v>42891</v>
      </c>
      <c r="L11928" s="2">
        <v>42891.6328587963</v>
      </c>
      <c r="M11928">
        <v>17</v>
      </c>
      <c r="N11928">
        <v>0</v>
      </c>
      <c r="O11928">
        <v>2</v>
      </c>
      <c r="P11928">
        <v>15</v>
      </c>
      <c r="R11928" t="str">
        <f t="shared" si="744"/>
        <v>OnTime</v>
      </c>
      <c r="S11928" t="str">
        <f t="shared" si="745"/>
        <v>Early</v>
      </c>
      <c r="T11928" t="str">
        <f t="shared" si="746"/>
        <v>One-time</v>
      </c>
      <c r="U11928" t="str">
        <f t="shared" si="747"/>
        <v>Short Term</v>
      </c>
    </row>
    <row r="11929" spans="1:21" x14ac:dyDescent="0.35">
      <c r="A11929" t="s">
        <v>2799</v>
      </c>
      <c r="B11929">
        <v>301929099</v>
      </c>
      <c r="C11929">
        <v>2</v>
      </c>
      <c r="D11929" s="2">
        <v>42892.712199074071</v>
      </c>
      <c r="E11929" s="2">
        <v>42892.670451388891</v>
      </c>
      <c r="F11929">
        <v>10000</v>
      </c>
      <c r="G11929">
        <v>12500</v>
      </c>
      <c r="H11929">
        <v>30</v>
      </c>
      <c r="I11929" s="2">
        <v>42917.31212962963</v>
      </c>
      <c r="J11929" t="s">
        <v>18</v>
      </c>
      <c r="K11929" s="2">
        <v>42922</v>
      </c>
      <c r="L11929" s="2">
        <v>42917.305092592593</v>
      </c>
      <c r="M11929">
        <v>24</v>
      </c>
      <c r="N11929">
        <v>-5</v>
      </c>
      <c r="O11929">
        <v>-6</v>
      </c>
      <c r="P11929">
        <v>25</v>
      </c>
      <c r="Q11929">
        <v>18</v>
      </c>
      <c r="R11929" t="str">
        <f t="shared" si="744"/>
        <v>Early</v>
      </c>
      <c r="S11929" t="str">
        <f t="shared" si="745"/>
        <v>Early</v>
      </c>
      <c r="T11929" t="str">
        <f t="shared" si="746"/>
        <v>Frequent Borrower</v>
      </c>
      <c r="U11929" t="str">
        <f t="shared" si="747"/>
        <v>Short Term</v>
      </c>
    </row>
    <row r="11930" spans="1:21" x14ac:dyDescent="0.35">
      <c r="A11930" t="s">
        <v>2800</v>
      </c>
      <c r="B11930">
        <v>301811685</v>
      </c>
      <c r="C11930">
        <v>1</v>
      </c>
      <c r="D11930" s="2">
        <v>42773.463553240741</v>
      </c>
      <c r="E11930" s="2">
        <v>42773.421701388892</v>
      </c>
      <c r="F11930">
        <v>10000</v>
      </c>
      <c r="G11930">
        <v>11500</v>
      </c>
      <c r="H11930">
        <v>15</v>
      </c>
      <c r="I11930" s="2">
        <v>42786.364120370366</v>
      </c>
      <c r="J11930" t="s">
        <v>18</v>
      </c>
      <c r="K11930" s="2">
        <v>42788</v>
      </c>
      <c r="L11930" s="2">
        <v>42786.353587962964</v>
      </c>
      <c r="M11930">
        <v>12</v>
      </c>
      <c r="N11930">
        <v>-2</v>
      </c>
      <c r="O11930">
        <v>-3</v>
      </c>
      <c r="P11930">
        <v>15</v>
      </c>
      <c r="R11930" t="str">
        <f t="shared" si="744"/>
        <v>Early</v>
      </c>
      <c r="S11930" t="str">
        <f t="shared" si="745"/>
        <v>Early</v>
      </c>
      <c r="T11930" t="str">
        <f t="shared" si="746"/>
        <v>One-time</v>
      </c>
      <c r="U11930" t="str">
        <f t="shared" si="747"/>
        <v>Short Term</v>
      </c>
    </row>
    <row r="11931" spans="1:21" x14ac:dyDescent="0.35">
      <c r="A11931" t="s">
        <v>2800</v>
      </c>
      <c r="B11931">
        <v>301822935</v>
      </c>
      <c r="C11931">
        <v>2</v>
      </c>
      <c r="D11931" s="2">
        <v>42787.326689814807</v>
      </c>
      <c r="E11931" s="2">
        <v>42787.284953703696</v>
      </c>
      <c r="F11931">
        <v>10000</v>
      </c>
      <c r="G11931">
        <v>13000</v>
      </c>
      <c r="H11931">
        <v>30</v>
      </c>
      <c r="I11931" s="2">
        <v>42816.438854166663</v>
      </c>
      <c r="J11931" t="s">
        <v>18</v>
      </c>
      <c r="K11931" s="2">
        <v>42817</v>
      </c>
      <c r="L11931" s="2">
        <v>42816.428310185183</v>
      </c>
      <c r="M11931">
        <v>29</v>
      </c>
      <c r="N11931">
        <v>-1</v>
      </c>
      <c r="O11931">
        <v>-1</v>
      </c>
      <c r="P11931">
        <v>30</v>
      </c>
      <c r="Q11931">
        <v>13</v>
      </c>
      <c r="R11931" t="str">
        <f t="shared" si="744"/>
        <v>Early</v>
      </c>
      <c r="S11931" t="str">
        <f t="shared" si="745"/>
        <v>Early</v>
      </c>
      <c r="T11931" t="str">
        <f t="shared" si="746"/>
        <v>Frequent Borrower</v>
      </c>
      <c r="U11931" t="str">
        <f t="shared" si="747"/>
        <v>Short Term</v>
      </c>
    </row>
    <row r="11932" spans="1:21" x14ac:dyDescent="0.35">
      <c r="A11932" t="s">
        <v>2800</v>
      </c>
      <c r="B11932">
        <v>301843992</v>
      </c>
      <c r="C11932">
        <v>3</v>
      </c>
      <c r="D11932" s="2">
        <v>42816.477824074071</v>
      </c>
      <c r="E11932" s="2">
        <v>42816.436064814807</v>
      </c>
      <c r="F11932">
        <v>20000</v>
      </c>
      <c r="G11932">
        <v>23800</v>
      </c>
      <c r="H11932">
        <v>30</v>
      </c>
      <c r="I11932" s="2">
        <v>42844.495763888888</v>
      </c>
      <c r="J11932" t="s">
        <v>18</v>
      </c>
      <c r="K11932" s="2">
        <v>42846</v>
      </c>
      <c r="L11932" s="2">
        <v>42844.485254629632</v>
      </c>
      <c r="M11932">
        <v>28</v>
      </c>
      <c r="N11932">
        <v>-2</v>
      </c>
      <c r="O11932">
        <v>-2</v>
      </c>
      <c r="P11932">
        <v>19</v>
      </c>
      <c r="Q11932">
        <v>29</v>
      </c>
      <c r="R11932" t="str">
        <f t="shared" si="744"/>
        <v>Early</v>
      </c>
      <c r="S11932" t="str">
        <f t="shared" si="745"/>
        <v>Late</v>
      </c>
      <c r="T11932" t="str">
        <f t="shared" si="746"/>
        <v>Frequent Borrower</v>
      </c>
      <c r="U11932" t="str">
        <f t="shared" si="747"/>
        <v>Short Term</v>
      </c>
    </row>
    <row r="11933" spans="1:21" x14ac:dyDescent="0.35">
      <c r="A11933" t="s">
        <v>2800</v>
      </c>
      <c r="B11933">
        <v>301873340</v>
      </c>
      <c r="C11933">
        <v>4</v>
      </c>
      <c r="D11933" s="2">
        <v>42844.579062500001</v>
      </c>
      <c r="E11933" s="2">
        <v>42844.537303240737</v>
      </c>
      <c r="F11933">
        <v>20000</v>
      </c>
      <c r="G11933">
        <v>21900</v>
      </c>
      <c r="H11933">
        <v>15</v>
      </c>
      <c r="I11933" s="2">
        <v>42860.655798611107</v>
      </c>
      <c r="J11933" t="s">
        <v>18</v>
      </c>
      <c r="K11933" s="2">
        <v>42859</v>
      </c>
      <c r="L11933" s="2">
        <v>42860.645289351851</v>
      </c>
      <c r="M11933">
        <v>16</v>
      </c>
      <c r="N11933">
        <v>1</v>
      </c>
      <c r="O11933">
        <v>1</v>
      </c>
      <c r="P11933">
        <v>9.5</v>
      </c>
      <c r="Q11933">
        <v>28</v>
      </c>
      <c r="R11933" t="str">
        <f t="shared" si="744"/>
        <v>Late</v>
      </c>
      <c r="S11933" t="str">
        <f t="shared" si="745"/>
        <v>Late</v>
      </c>
      <c r="T11933" t="str">
        <f t="shared" si="746"/>
        <v>Frequent Borrower</v>
      </c>
      <c r="U11933" t="str">
        <f t="shared" si="747"/>
        <v>Short Term</v>
      </c>
    </row>
    <row r="11934" spans="1:21" x14ac:dyDescent="0.35">
      <c r="A11934" t="s">
        <v>2800</v>
      </c>
      <c r="B11934">
        <v>301891446</v>
      </c>
      <c r="C11934">
        <v>5</v>
      </c>
      <c r="D11934" s="2">
        <v>42860.70045138889</v>
      </c>
      <c r="E11934" s="2">
        <v>42860.658703703702</v>
      </c>
      <c r="F11934">
        <v>20000</v>
      </c>
      <c r="G11934">
        <v>24500</v>
      </c>
      <c r="H11934">
        <v>30</v>
      </c>
      <c r="I11934" s="2">
        <v>42893.449826388889</v>
      </c>
      <c r="J11934" t="s">
        <v>18</v>
      </c>
      <c r="K11934" s="2">
        <v>42891</v>
      </c>
      <c r="L11934" s="2">
        <v>42893.442777777767</v>
      </c>
      <c r="M11934">
        <v>32</v>
      </c>
      <c r="N11934">
        <v>2</v>
      </c>
      <c r="O11934">
        <v>2</v>
      </c>
      <c r="P11934">
        <v>22.5</v>
      </c>
      <c r="Q11934">
        <v>16</v>
      </c>
      <c r="R11934" t="str">
        <f t="shared" si="744"/>
        <v>Late</v>
      </c>
      <c r="S11934" t="str">
        <f t="shared" si="745"/>
        <v>OnTime</v>
      </c>
      <c r="T11934" t="str">
        <f t="shared" si="746"/>
        <v>Frequent Borrower</v>
      </c>
      <c r="U11934" t="str">
        <f t="shared" si="747"/>
        <v>Short Term</v>
      </c>
    </row>
    <row r="11935" spans="1:21" x14ac:dyDescent="0.35">
      <c r="A11935" t="s">
        <v>2800</v>
      </c>
      <c r="B11935">
        <v>301929958</v>
      </c>
      <c r="C11935">
        <v>6</v>
      </c>
      <c r="D11935" s="2">
        <v>42893.527777777781</v>
      </c>
      <c r="E11935" s="2">
        <v>42893.485347222217</v>
      </c>
      <c r="F11935">
        <v>30000</v>
      </c>
      <c r="G11935">
        <v>39000</v>
      </c>
      <c r="H11935">
        <v>60</v>
      </c>
      <c r="I11935" s="2">
        <v>42941.553229166668</v>
      </c>
      <c r="J11935" t="s">
        <v>18</v>
      </c>
      <c r="K11935" s="2">
        <v>42923</v>
      </c>
      <c r="L11935" s="2">
        <v>42923.399143518523</v>
      </c>
      <c r="M11935">
        <v>48</v>
      </c>
      <c r="N11935">
        <v>0</v>
      </c>
      <c r="O11935">
        <v>-12</v>
      </c>
      <c r="P11935">
        <v>30</v>
      </c>
      <c r="Q11935">
        <v>32</v>
      </c>
      <c r="R11935" t="str">
        <f t="shared" si="744"/>
        <v>OnTime</v>
      </c>
      <c r="S11935" t="str">
        <f t="shared" si="745"/>
        <v>Early</v>
      </c>
      <c r="T11935" t="str">
        <f t="shared" si="746"/>
        <v>Frequent Borrower</v>
      </c>
      <c r="U11935" t="str">
        <f t="shared" si="747"/>
        <v>Long Term</v>
      </c>
    </row>
    <row r="11936" spans="1:21" x14ac:dyDescent="0.35">
      <c r="A11936" t="s">
        <v>2801</v>
      </c>
      <c r="B11936">
        <v>301911828</v>
      </c>
      <c r="C11936">
        <v>1</v>
      </c>
      <c r="D11936" s="2">
        <v>42872.744340277779</v>
      </c>
      <c r="E11936" s="2">
        <v>42872.701886574083</v>
      </c>
      <c r="F11936">
        <v>10000</v>
      </c>
      <c r="G11936">
        <v>13000</v>
      </c>
      <c r="H11936">
        <v>30</v>
      </c>
      <c r="I11936" s="2">
        <v>42901.747662037043</v>
      </c>
      <c r="J11936" t="s">
        <v>18</v>
      </c>
      <c r="K11936" s="2">
        <v>42902</v>
      </c>
      <c r="L11936" s="2">
        <v>42901.740601851852</v>
      </c>
      <c r="M11936">
        <v>29</v>
      </c>
      <c r="N11936">
        <v>-1</v>
      </c>
      <c r="O11936">
        <v>-1</v>
      </c>
      <c r="P11936">
        <v>30</v>
      </c>
      <c r="R11936" t="str">
        <f t="shared" si="744"/>
        <v>Early</v>
      </c>
      <c r="S11936" t="str">
        <f t="shared" si="745"/>
        <v>OnTime</v>
      </c>
      <c r="T11936" t="str">
        <f t="shared" si="746"/>
        <v>One-time</v>
      </c>
      <c r="U11936" t="str">
        <f t="shared" si="747"/>
        <v>Short Term</v>
      </c>
    </row>
    <row r="11937" spans="1:21" x14ac:dyDescent="0.35">
      <c r="A11937" t="s">
        <v>2801</v>
      </c>
      <c r="B11937">
        <v>301940256</v>
      </c>
      <c r="C11937">
        <v>2</v>
      </c>
      <c r="D11937" s="2">
        <v>42901.872916666667</v>
      </c>
      <c r="E11937" s="2">
        <v>42901.831180555557</v>
      </c>
      <c r="F11937">
        <v>10000</v>
      </c>
      <c r="G11937">
        <v>11500</v>
      </c>
      <c r="H11937">
        <v>15</v>
      </c>
      <c r="I11937" s="2">
        <v>42916.387245370373</v>
      </c>
      <c r="J11937" t="s">
        <v>18</v>
      </c>
      <c r="K11937" s="2">
        <v>42916</v>
      </c>
      <c r="L11937" s="2">
        <v>42916.380196759259</v>
      </c>
      <c r="M11937">
        <v>14</v>
      </c>
      <c r="N11937">
        <v>0</v>
      </c>
      <c r="O11937">
        <v>-1</v>
      </c>
      <c r="P11937">
        <v>15</v>
      </c>
      <c r="Q11937">
        <v>29</v>
      </c>
      <c r="R11937" t="str">
        <f t="shared" si="744"/>
        <v>OnTime</v>
      </c>
      <c r="S11937" t="str">
        <f t="shared" si="745"/>
        <v>Early</v>
      </c>
      <c r="T11937" t="str">
        <f t="shared" si="746"/>
        <v>Frequent Borrower</v>
      </c>
      <c r="U11937" t="str">
        <f t="shared" si="747"/>
        <v>Short Term</v>
      </c>
    </row>
    <row r="11938" spans="1:21" x14ac:dyDescent="0.35">
      <c r="A11938" t="s">
        <v>2801</v>
      </c>
      <c r="B11938">
        <v>301958118</v>
      </c>
      <c r="C11938">
        <v>3</v>
      </c>
      <c r="D11938" s="2">
        <v>42916.744710648149</v>
      </c>
      <c r="E11938" s="2">
        <v>42916.702974537038</v>
      </c>
      <c r="F11938">
        <v>10000</v>
      </c>
      <c r="G11938">
        <v>11500</v>
      </c>
      <c r="H11938">
        <v>15</v>
      </c>
      <c r="I11938" s="2">
        <v>42932.921180555553</v>
      </c>
      <c r="J11938" t="s">
        <v>18</v>
      </c>
      <c r="K11938" s="2">
        <v>42933</v>
      </c>
      <c r="L11938" s="2">
        <v>42932.914131944453</v>
      </c>
      <c r="M11938">
        <v>16</v>
      </c>
      <c r="N11938">
        <v>-1</v>
      </c>
      <c r="O11938">
        <v>1</v>
      </c>
      <c r="P11938">
        <v>15</v>
      </c>
      <c r="Q11938">
        <v>14</v>
      </c>
      <c r="R11938" t="str">
        <f t="shared" si="744"/>
        <v>Early</v>
      </c>
      <c r="S11938" t="str">
        <f t="shared" si="745"/>
        <v>Early</v>
      </c>
      <c r="T11938" t="str">
        <f t="shared" si="746"/>
        <v>Frequent Borrower</v>
      </c>
      <c r="U11938" t="str">
        <f t="shared" si="747"/>
        <v>Short Term</v>
      </c>
    </row>
    <row r="11939" spans="1:21" x14ac:dyDescent="0.35">
      <c r="A11939" t="s">
        <v>2802</v>
      </c>
      <c r="B11939">
        <v>301945420</v>
      </c>
      <c r="C11939">
        <v>1</v>
      </c>
      <c r="D11939" s="2">
        <v>42906.791307870371</v>
      </c>
      <c r="E11939" s="2">
        <v>42906.748842592591</v>
      </c>
      <c r="F11939">
        <v>10000</v>
      </c>
      <c r="G11939">
        <v>13000</v>
      </c>
      <c r="H11939">
        <v>30</v>
      </c>
      <c r="I11939" s="2">
        <v>42934.619502314818</v>
      </c>
      <c r="J11939" t="s">
        <v>18</v>
      </c>
      <c r="K11939" s="2">
        <v>42940</v>
      </c>
      <c r="L11939" s="2">
        <v>42934.612453703703</v>
      </c>
      <c r="M11939">
        <v>27</v>
      </c>
      <c r="N11939">
        <v>-6</v>
      </c>
      <c r="O11939">
        <v>-3</v>
      </c>
      <c r="P11939">
        <v>30</v>
      </c>
      <c r="R11939" t="str">
        <f t="shared" si="744"/>
        <v>Early</v>
      </c>
      <c r="S11939" t="str">
        <f t="shared" si="745"/>
        <v>Early</v>
      </c>
      <c r="T11939" t="str">
        <f t="shared" si="746"/>
        <v>One-time</v>
      </c>
      <c r="U11939" t="str">
        <f t="shared" si="747"/>
        <v>Short Term</v>
      </c>
    </row>
    <row r="11940" spans="1:21" x14ac:dyDescent="0.35">
      <c r="A11940" t="s">
        <v>2803</v>
      </c>
      <c r="B11940">
        <v>301842366</v>
      </c>
      <c r="C11940">
        <v>1</v>
      </c>
      <c r="D11940" s="2">
        <v>42814.565821759257</v>
      </c>
      <c r="E11940" s="2">
        <v>42814.524074074077</v>
      </c>
      <c r="F11940">
        <v>10000</v>
      </c>
      <c r="G11940">
        <v>11500</v>
      </c>
      <c r="H11940">
        <v>15</v>
      </c>
      <c r="I11940" s="2">
        <v>42825.35423611111</v>
      </c>
      <c r="J11940" t="s">
        <v>18</v>
      </c>
      <c r="K11940" s="2">
        <v>42829</v>
      </c>
      <c r="L11940" s="2">
        <v>42825.343726851846</v>
      </c>
      <c r="M11940">
        <v>10</v>
      </c>
      <c r="N11940">
        <v>-4</v>
      </c>
      <c r="O11940">
        <v>-5</v>
      </c>
      <c r="P11940">
        <v>15</v>
      </c>
      <c r="R11940" t="str">
        <f t="shared" si="744"/>
        <v>Early</v>
      </c>
      <c r="S11940" t="str">
        <f t="shared" si="745"/>
        <v>Early</v>
      </c>
      <c r="T11940" t="str">
        <f t="shared" si="746"/>
        <v>One-time</v>
      </c>
      <c r="U11940" t="str">
        <f t="shared" si="747"/>
        <v>Short Term</v>
      </c>
    </row>
    <row r="11941" spans="1:21" x14ac:dyDescent="0.35">
      <c r="A11941" t="s">
        <v>2803</v>
      </c>
      <c r="B11941">
        <v>301850814</v>
      </c>
      <c r="C11941">
        <v>2</v>
      </c>
      <c r="D11941" s="2">
        <v>42825.359386574077</v>
      </c>
      <c r="E11941" s="2">
        <v>42825.31763888889</v>
      </c>
      <c r="F11941">
        <v>10000</v>
      </c>
      <c r="G11941">
        <v>13000</v>
      </c>
      <c r="H11941">
        <v>30</v>
      </c>
      <c r="I11941" s="2">
        <v>42851.879583333342</v>
      </c>
      <c r="J11941" t="s">
        <v>18</v>
      </c>
      <c r="K11941" s="2">
        <v>42857</v>
      </c>
      <c r="L11941" s="2">
        <v>42851.869062500002</v>
      </c>
      <c r="M11941">
        <v>26</v>
      </c>
      <c r="N11941">
        <v>-6</v>
      </c>
      <c r="O11941">
        <v>-4</v>
      </c>
      <c r="P11941">
        <v>30</v>
      </c>
      <c r="Q11941">
        <v>10</v>
      </c>
      <c r="R11941" t="str">
        <f t="shared" si="744"/>
        <v>Early</v>
      </c>
      <c r="S11941" t="str">
        <f t="shared" si="745"/>
        <v>OnTime</v>
      </c>
      <c r="T11941" t="str">
        <f t="shared" si="746"/>
        <v>Frequent Borrower</v>
      </c>
      <c r="U11941" t="str">
        <f t="shared" si="747"/>
        <v>Short Term</v>
      </c>
    </row>
    <row r="11942" spans="1:21" x14ac:dyDescent="0.35">
      <c r="A11942" t="s">
        <v>2803</v>
      </c>
      <c r="B11942">
        <v>301907219</v>
      </c>
      <c r="C11942">
        <v>3</v>
      </c>
      <c r="D11942" s="2">
        <v>42870.392789351848</v>
      </c>
      <c r="E11942" s="2">
        <v>42870.351053240738</v>
      </c>
      <c r="F11942">
        <v>10000</v>
      </c>
      <c r="G11942">
        <v>11500</v>
      </c>
      <c r="H11942">
        <v>15</v>
      </c>
      <c r="I11942" s="2">
        <v>42885.24</v>
      </c>
      <c r="J11942" t="s">
        <v>18</v>
      </c>
      <c r="K11942" s="2">
        <v>42885</v>
      </c>
      <c r="L11942" s="2">
        <v>42885.186099537037</v>
      </c>
      <c r="M11942">
        <v>14</v>
      </c>
      <c r="N11942">
        <v>0</v>
      </c>
      <c r="O11942">
        <v>-1</v>
      </c>
      <c r="P11942">
        <v>15</v>
      </c>
      <c r="Q11942">
        <v>45</v>
      </c>
      <c r="R11942" t="str">
        <f t="shared" si="744"/>
        <v>OnTime</v>
      </c>
      <c r="S11942" t="str">
        <f t="shared" si="745"/>
        <v>Early</v>
      </c>
      <c r="T11942" t="str">
        <f t="shared" si="746"/>
        <v>Frequent Borrower</v>
      </c>
      <c r="U11942" t="str">
        <f t="shared" si="747"/>
        <v>Short Term</v>
      </c>
    </row>
    <row r="11943" spans="1:21" x14ac:dyDescent="0.35">
      <c r="A11943" t="s">
        <v>2803</v>
      </c>
      <c r="B11943">
        <v>301933718</v>
      </c>
      <c r="C11943">
        <v>4</v>
      </c>
      <c r="D11943" s="2">
        <v>42896.485636574071</v>
      </c>
      <c r="E11943" s="2">
        <v>42896.44390046296</v>
      </c>
      <c r="F11943">
        <v>10000</v>
      </c>
      <c r="G11943">
        <v>11125</v>
      </c>
      <c r="H11943">
        <v>15</v>
      </c>
      <c r="I11943" s="2">
        <v>42911.486631944441</v>
      </c>
      <c r="J11943" t="s">
        <v>18</v>
      </c>
      <c r="K11943" s="2">
        <v>42914</v>
      </c>
      <c r="L11943" s="2">
        <v>42911.479594907411</v>
      </c>
      <c r="M11943">
        <v>15</v>
      </c>
      <c r="N11943">
        <v>-3</v>
      </c>
      <c r="O11943">
        <v>0</v>
      </c>
      <c r="P11943">
        <v>11.25</v>
      </c>
      <c r="Q11943">
        <v>26</v>
      </c>
      <c r="R11943" t="str">
        <f t="shared" si="744"/>
        <v>Early</v>
      </c>
      <c r="S11943" t="str">
        <f t="shared" si="745"/>
        <v>OnTime</v>
      </c>
      <c r="T11943" t="str">
        <f t="shared" si="746"/>
        <v>Frequent Borrower</v>
      </c>
      <c r="U11943" t="str">
        <f t="shared" si="747"/>
        <v>Short Term</v>
      </c>
    </row>
    <row r="11944" spans="1:21" x14ac:dyDescent="0.35">
      <c r="A11944" t="s">
        <v>2803</v>
      </c>
      <c r="B11944">
        <v>301954193</v>
      </c>
      <c r="C11944">
        <v>5</v>
      </c>
      <c r="D11944" s="2">
        <v>42914.314016203702</v>
      </c>
      <c r="E11944" s="2">
        <v>42914.271574074082</v>
      </c>
      <c r="F11944">
        <v>20000</v>
      </c>
      <c r="G11944">
        <v>24500</v>
      </c>
      <c r="H11944">
        <v>30</v>
      </c>
      <c r="I11944" s="2">
        <v>42944.286122685182</v>
      </c>
      <c r="J11944" t="s">
        <v>18</v>
      </c>
      <c r="K11944" s="2">
        <v>42944</v>
      </c>
      <c r="L11944" s="2">
        <v>42944.279074074067</v>
      </c>
      <c r="M11944">
        <v>29</v>
      </c>
      <c r="N11944">
        <v>0</v>
      </c>
      <c r="O11944">
        <v>-1</v>
      </c>
      <c r="P11944">
        <v>22.5</v>
      </c>
      <c r="Q11944">
        <v>17</v>
      </c>
      <c r="R11944" t="str">
        <f t="shared" si="744"/>
        <v>OnTime</v>
      </c>
      <c r="S11944" t="str">
        <f t="shared" si="745"/>
        <v>Early</v>
      </c>
      <c r="T11944" t="str">
        <f t="shared" si="746"/>
        <v>Frequent Borrower</v>
      </c>
      <c r="U11944" t="str">
        <f t="shared" si="747"/>
        <v>Short Term</v>
      </c>
    </row>
    <row r="11945" spans="1:21" x14ac:dyDescent="0.35">
      <c r="A11945" t="s">
        <v>2804</v>
      </c>
      <c r="B11945">
        <v>301842604</v>
      </c>
      <c r="C11945">
        <v>1</v>
      </c>
      <c r="D11945" s="2">
        <v>42814.738749999997</v>
      </c>
      <c r="E11945" s="2">
        <v>42814.697002314817</v>
      </c>
      <c r="F11945">
        <v>10000</v>
      </c>
      <c r="G11945">
        <v>11500</v>
      </c>
      <c r="H11945">
        <v>15</v>
      </c>
      <c r="I11945" s="2">
        <v>42819.348182870373</v>
      </c>
      <c r="J11945" t="s">
        <v>18</v>
      </c>
      <c r="K11945" s="2">
        <v>42829</v>
      </c>
      <c r="L11945" s="2">
        <v>42819.337650462963</v>
      </c>
      <c r="M11945">
        <v>4</v>
      </c>
      <c r="N11945">
        <v>-10</v>
      </c>
      <c r="O11945">
        <v>-11</v>
      </c>
      <c r="P11945">
        <v>15</v>
      </c>
      <c r="R11945" t="str">
        <f t="shared" si="744"/>
        <v>Early</v>
      </c>
      <c r="S11945" t="str">
        <f t="shared" si="745"/>
        <v>Early</v>
      </c>
      <c r="T11945" t="str">
        <f t="shared" si="746"/>
        <v>One-time</v>
      </c>
      <c r="U11945" t="str">
        <f t="shared" si="747"/>
        <v>Short Term</v>
      </c>
    </row>
    <row r="11946" spans="1:21" x14ac:dyDescent="0.35">
      <c r="A11946" t="s">
        <v>2804</v>
      </c>
      <c r="B11946">
        <v>301854132</v>
      </c>
      <c r="C11946">
        <v>2</v>
      </c>
      <c r="D11946" s="2">
        <v>42829.366759259261</v>
      </c>
      <c r="E11946" s="2">
        <v>42829.324999999997</v>
      </c>
      <c r="F11946">
        <v>10000</v>
      </c>
      <c r="G11946">
        <v>11500</v>
      </c>
      <c r="H11946">
        <v>15</v>
      </c>
      <c r="I11946" s="2">
        <v>42840.365208333344</v>
      </c>
      <c r="J11946" t="s">
        <v>18</v>
      </c>
      <c r="K11946" s="2">
        <v>42844</v>
      </c>
      <c r="L11946" s="2">
        <v>42840.354687500003</v>
      </c>
      <c r="M11946">
        <v>10</v>
      </c>
      <c r="N11946">
        <v>-4</v>
      </c>
      <c r="O11946">
        <v>-5</v>
      </c>
      <c r="P11946">
        <v>15</v>
      </c>
      <c r="Q11946">
        <v>14</v>
      </c>
      <c r="R11946" t="str">
        <f t="shared" si="744"/>
        <v>Early</v>
      </c>
      <c r="S11946" t="str">
        <f t="shared" si="745"/>
        <v>Early</v>
      </c>
      <c r="T11946" t="str">
        <f t="shared" si="746"/>
        <v>Frequent Borrower</v>
      </c>
      <c r="U11946" t="str">
        <f t="shared" si="747"/>
        <v>Short Term</v>
      </c>
    </row>
    <row r="11947" spans="1:21" x14ac:dyDescent="0.35">
      <c r="A11947" t="s">
        <v>2804</v>
      </c>
      <c r="B11947">
        <v>301869437</v>
      </c>
      <c r="C11947">
        <v>3</v>
      </c>
      <c r="D11947" s="2">
        <v>42840.635787037027</v>
      </c>
      <c r="E11947" s="2">
        <v>42840.594039351847</v>
      </c>
      <c r="F11947">
        <v>10000</v>
      </c>
      <c r="G11947">
        <v>11500</v>
      </c>
      <c r="H11947">
        <v>15</v>
      </c>
      <c r="I11947" s="2">
        <v>42851.832766203697</v>
      </c>
      <c r="J11947" t="s">
        <v>18</v>
      </c>
      <c r="K11947" s="2">
        <v>42857</v>
      </c>
      <c r="L11947" s="2">
        <v>42851.822245370371</v>
      </c>
      <c r="M11947">
        <v>11</v>
      </c>
      <c r="N11947">
        <v>-6</v>
      </c>
      <c r="O11947">
        <v>-4</v>
      </c>
      <c r="P11947">
        <v>15</v>
      </c>
      <c r="Q11947">
        <v>11</v>
      </c>
      <c r="R11947" t="str">
        <f t="shared" si="744"/>
        <v>Early</v>
      </c>
      <c r="S11947" t="str">
        <f t="shared" si="745"/>
        <v>Early</v>
      </c>
      <c r="T11947" t="str">
        <f t="shared" si="746"/>
        <v>Frequent Borrower</v>
      </c>
      <c r="U11947" t="str">
        <f t="shared" si="747"/>
        <v>Short Term</v>
      </c>
    </row>
    <row r="11948" spans="1:21" x14ac:dyDescent="0.35">
      <c r="A11948" t="s">
        <v>2804</v>
      </c>
      <c r="B11948">
        <v>301887383</v>
      </c>
      <c r="C11948">
        <v>4</v>
      </c>
      <c r="D11948" s="2">
        <v>42857.702037037037</v>
      </c>
      <c r="E11948" s="2">
        <v>42857.660277777781</v>
      </c>
      <c r="F11948">
        <v>20000</v>
      </c>
      <c r="G11948">
        <v>21900</v>
      </c>
      <c r="H11948">
        <v>15</v>
      </c>
      <c r="I11948" s="2">
        <v>42867.654861111107</v>
      </c>
      <c r="J11948" t="s">
        <v>18</v>
      </c>
      <c r="K11948" s="2">
        <v>42872</v>
      </c>
      <c r="L11948" s="2">
        <v>42867.64434027778</v>
      </c>
      <c r="M11948">
        <v>9</v>
      </c>
      <c r="N11948">
        <v>-5</v>
      </c>
      <c r="O11948">
        <v>-6</v>
      </c>
      <c r="P11948">
        <v>9.5</v>
      </c>
      <c r="Q11948">
        <v>17</v>
      </c>
      <c r="R11948" t="str">
        <f t="shared" si="744"/>
        <v>Early</v>
      </c>
      <c r="S11948" t="str">
        <f t="shared" si="745"/>
        <v>Early</v>
      </c>
      <c r="T11948" t="str">
        <f t="shared" si="746"/>
        <v>Frequent Borrower</v>
      </c>
      <c r="U11948" t="str">
        <f t="shared" si="747"/>
        <v>Short Term</v>
      </c>
    </row>
    <row r="11949" spans="1:21" x14ac:dyDescent="0.35">
      <c r="A11949" t="s">
        <v>2804</v>
      </c>
      <c r="B11949">
        <v>301907110</v>
      </c>
      <c r="C11949">
        <v>5</v>
      </c>
      <c r="D11949" s="2">
        <v>42870.351168981477</v>
      </c>
      <c r="E11949" s="2">
        <v>42870.309421296297</v>
      </c>
      <c r="F11949">
        <v>20000</v>
      </c>
      <c r="G11949">
        <v>22250</v>
      </c>
      <c r="H11949">
        <v>15</v>
      </c>
      <c r="I11949" s="2">
        <v>42882.704583333332</v>
      </c>
      <c r="J11949" t="s">
        <v>18</v>
      </c>
      <c r="K11949" s="2">
        <v>42885</v>
      </c>
      <c r="L11949" s="2">
        <v>42882.697534722232</v>
      </c>
      <c r="M11949">
        <v>12</v>
      </c>
      <c r="N11949">
        <v>-3</v>
      </c>
      <c r="O11949">
        <v>-3</v>
      </c>
      <c r="P11949">
        <v>11.25</v>
      </c>
      <c r="Q11949">
        <v>12</v>
      </c>
      <c r="R11949" t="str">
        <f t="shared" si="744"/>
        <v>Early</v>
      </c>
      <c r="S11949" t="str">
        <f t="shared" si="745"/>
        <v>Early</v>
      </c>
      <c r="T11949" t="str">
        <f t="shared" si="746"/>
        <v>Frequent Borrower</v>
      </c>
      <c r="U11949" t="str">
        <f t="shared" si="747"/>
        <v>Short Term</v>
      </c>
    </row>
    <row r="11950" spans="1:21" x14ac:dyDescent="0.35">
      <c r="A11950" t="s">
        <v>2804</v>
      </c>
      <c r="B11950">
        <v>301919843</v>
      </c>
      <c r="C11950">
        <v>6</v>
      </c>
      <c r="D11950" s="2">
        <v>42882.771273148152</v>
      </c>
      <c r="E11950" s="2">
        <v>42882.729456018518</v>
      </c>
      <c r="F11950">
        <v>20000</v>
      </c>
      <c r="G11950">
        <v>24500</v>
      </c>
      <c r="H11950">
        <v>30</v>
      </c>
      <c r="I11950" s="2">
        <v>42910.371180555558</v>
      </c>
      <c r="J11950" t="s">
        <v>18</v>
      </c>
      <c r="K11950" s="2">
        <v>42912</v>
      </c>
      <c r="L11950" s="2">
        <v>42910.364131944443</v>
      </c>
      <c r="M11950">
        <v>27</v>
      </c>
      <c r="N11950">
        <v>-2</v>
      </c>
      <c r="O11950">
        <v>-3</v>
      </c>
      <c r="P11950">
        <v>22.5</v>
      </c>
      <c r="Q11950">
        <v>12</v>
      </c>
      <c r="R11950" t="str">
        <f t="shared" si="744"/>
        <v>Early</v>
      </c>
      <c r="S11950" t="str">
        <f t="shared" si="745"/>
        <v>Early</v>
      </c>
      <c r="T11950" t="str">
        <f t="shared" si="746"/>
        <v>Frequent Borrower</v>
      </c>
      <c r="U11950" t="str">
        <f t="shared" si="747"/>
        <v>Short Term</v>
      </c>
    </row>
    <row r="11951" spans="1:21" x14ac:dyDescent="0.35">
      <c r="A11951" t="s">
        <v>2804</v>
      </c>
      <c r="B11951">
        <v>301954121</v>
      </c>
      <c r="C11951">
        <v>7</v>
      </c>
      <c r="D11951" s="2">
        <v>42914.218425925923</v>
      </c>
      <c r="E11951" s="2">
        <v>42914.176689814813</v>
      </c>
      <c r="F11951">
        <v>30000</v>
      </c>
      <c r="G11951">
        <v>34500</v>
      </c>
      <c r="H11951">
        <v>30</v>
      </c>
      <c r="I11951" s="2">
        <v>42942.647222222222</v>
      </c>
      <c r="J11951" t="s">
        <v>18</v>
      </c>
      <c r="K11951" s="2">
        <v>42944</v>
      </c>
      <c r="L11951" s="2">
        <v>42942.640173611107</v>
      </c>
      <c r="M11951">
        <v>28</v>
      </c>
      <c r="N11951">
        <v>-2</v>
      </c>
      <c r="O11951">
        <v>-2</v>
      </c>
      <c r="P11951">
        <v>15</v>
      </c>
      <c r="Q11951">
        <v>31</v>
      </c>
      <c r="R11951" t="str">
        <f t="shared" si="744"/>
        <v>Early</v>
      </c>
      <c r="S11951" t="str">
        <f t="shared" si="745"/>
        <v>OnTime</v>
      </c>
      <c r="T11951" t="str">
        <f t="shared" si="746"/>
        <v>Frequent Borrower</v>
      </c>
      <c r="U11951" t="str">
        <f t="shared" si="747"/>
        <v>Short Term</v>
      </c>
    </row>
    <row r="11952" spans="1:21" x14ac:dyDescent="0.35">
      <c r="A11952" t="s">
        <v>2805</v>
      </c>
      <c r="B11952">
        <v>301841135</v>
      </c>
      <c r="C11952">
        <v>1</v>
      </c>
      <c r="D11952" s="2">
        <v>42812.589953703697</v>
      </c>
      <c r="E11952" s="2">
        <v>42812.548125000001</v>
      </c>
      <c r="F11952">
        <v>10000</v>
      </c>
      <c r="G11952">
        <v>11500</v>
      </c>
      <c r="H11952">
        <v>15</v>
      </c>
      <c r="I11952" s="2">
        <v>42828.90415509259</v>
      </c>
      <c r="J11952" t="s">
        <v>18</v>
      </c>
      <c r="K11952" s="2">
        <v>42828</v>
      </c>
      <c r="L11952" s="2">
        <v>42828.893645833326</v>
      </c>
      <c r="M11952">
        <v>16</v>
      </c>
      <c r="N11952">
        <v>0</v>
      </c>
      <c r="O11952">
        <v>1</v>
      </c>
      <c r="P11952">
        <v>15</v>
      </c>
      <c r="R11952" t="str">
        <f t="shared" si="744"/>
        <v>OnTime</v>
      </c>
      <c r="S11952" t="str">
        <f t="shared" si="745"/>
        <v>Late</v>
      </c>
      <c r="T11952" t="str">
        <f t="shared" si="746"/>
        <v>One-time</v>
      </c>
      <c r="U11952" t="str">
        <f t="shared" si="747"/>
        <v>Short Term</v>
      </c>
    </row>
    <row r="11953" spans="1:21" x14ac:dyDescent="0.35">
      <c r="A11953" t="s">
        <v>2805</v>
      </c>
      <c r="B11953">
        <v>301854122</v>
      </c>
      <c r="C11953">
        <v>2</v>
      </c>
      <c r="D11953" s="2">
        <v>42829.36451388889</v>
      </c>
      <c r="E11953" s="2">
        <v>42829.322777777779</v>
      </c>
      <c r="F11953">
        <v>10000</v>
      </c>
      <c r="G11953">
        <v>13000</v>
      </c>
      <c r="H11953">
        <v>30</v>
      </c>
      <c r="I11953" s="2">
        <v>42861.976793981477</v>
      </c>
      <c r="J11953" t="s">
        <v>18</v>
      </c>
      <c r="K11953" s="2">
        <v>42859</v>
      </c>
      <c r="L11953" s="2">
        <v>42861.966296296298</v>
      </c>
      <c r="M11953">
        <v>32</v>
      </c>
      <c r="N11953">
        <v>2</v>
      </c>
      <c r="O11953">
        <v>2</v>
      </c>
      <c r="P11953">
        <v>30</v>
      </c>
      <c r="Q11953">
        <v>16</v>
      </c>
      <c r="R11953" t="str">
        <f t="shared" si="744"/>
        <v>Late</v>
      </c>
      <c r="S11953" t="str">
        <f t="shared" si="745"/>
        <v>OnTime</v>
      </c>
      <c r="T11953" t="str">
        <f t="shared" si="746"/>
        <v>Frequent Borrower</v>
      </c>
      <c r="U11953" t="str">
        <f t="shared" si="747"/>
        <v>Short Term</v>
      </c>
    </row>
    <row r="11954" spans="1:21" x14ac:dyDescent="0.35">
      <c r="A11954" t="s">
        <v>2805</v>
      </c>
      <c r="B11954">
        <v>301917772</v>
      </c>
      <c r="C11954">
        <v>3</v>
      </c>
      <c r="D11954" s="2">
        <v>42880.3202662037</v>
      </c>
      <c r="E11954" s="2">
        <v>42880.27851851852</v>
      </c>
      <c r="F11954">
        <v>10000</v>
      </c>
      <c r="G11954">
        <v>11500</v>
      </c>
      <c r="H11954">
        <v>15</v>
      </c>
      <c r="I11954" s="2">
        <v>42895.054490740738</v>
      </c>
      <c r="J11954" t="s">
        <v>18</v>
      </c>
      <c r="K11954" s="2">
        <v>42895</v>
      </c>
      <c r="L11954" s="2">
        <v>42895.036817129629</v>
      </c>
      <c r="M11954">
        <v>14</v>
      </c>
      <c r="N11954">
        <v>0</v>
      </c>
      <c r="O11954">
        <v>-1</v>
      </c>
      <c r="P11954">
        <v>15</v>
      </c>
      <c r="Q11954">
        <v>50</v>
      </c>
      <c r="R11954" t="str">
        <f t="shared" si="744"/>
        <v>OnTime</v>
      </c>
      <c r="S11954" t="str">
        <f t="shared" si="745"/>
        <v>Late</v>
      </c>
      <c r="T11954" t="str">
        <f t="shared" si="746"/>
        <v>Frequent Borrower</v>
      </c>
      <c r="U11954" t="str">
        <f t="shared" si="747"/>
        <v>Short Term</v>
      </c>
    </row>
    <row r="11955" spans="1:21" x14ac:dyDescent="0.35">
      <c r="A11955" t="s">
        <v>2805</v>
      </c>
      <c r="B11955">
        <v>301953191</v>
      </c>
      <c r="C11955">
        <v>4</v>
      </c>
      <c r="D11955" s="2">
        <v>42913.416701388887</v>
      </c>
      <c r="E11955" s="2">
        <v>42913.374259259261</v>
      </c>
      <c r="F11955">
        <v>20000</v>
      </c>
      <c r="G11955">
        <v>22250</v>
      </c>
      <c r="H11955">
        <v>15</v>
      </c>
      <c r="I11955" s="2">
        <v>42929.88653935185</v>
      </c>
      <c r="J11955" t="s">
        <v>18</v>
      </c>
      <c r="K11955" s="2">
        <v>42928</v>
      </c>
      <c r="L11955" s="2">
        <v>42929.879490740743</v>
      </c>
      <c r="M11955">
        <v>16</v>
      </c>
      <c r="N11955">
        <v>1</v>
      </c>
      <c r="O11955">
        <v>1</v>
      </c>
      <c r="P11955">
        <v>11.25</v>
      </c>
      <c r="Q11955">
        <v>33</v>
      </c>
      <c r="R11955" t="str">
        <f t="shared" si="744"/>
        <v>Late</v>
      </c>
      <c r="S11955" t="str">
        <f t="shared" si="745"/>
        <v>OnTime</v>
      </c>
      <c r="T11955" t="str">
        <f t="shared" si="746"/>
        <v>Frequent Borrower</v>
      </c>
      <c r="U11955" t="str">
        <f t="shared" si="747"/>
        <v>Short Term</v>
      </c>
    </row>
    <row r="11956" spans="1:21" x14ac:dyDescent="0.35">
      <c r="A11956" t="s">
        <v>2806</v>
      </c>
      <c r="B11956">
        <v>301842256</v>
      </c>
      <c r="C11956">
        <v>1</v>
      </c>
      <c r="D11956" s="2">
        <v>42814.492986111109</v>
      </c>
      <c r="E11956" s="2">
        <v>42814.45107638889</v>
      </c>
      <c r="F11956">
        <v>10000</v>
      </c>
      <c r="G11956">
        <v>13000</v>
      </c>
      <c r="H11956">
        <v>30</v>
      </c>
      <c r="I11956" s="2">
        <v>42844.024305555547</v>
      </c>
      <c r="J11956" t="s">
        <v>18</v>
      </c>
      <c r="K11956" s="2">
        <v>42844</v>
      </c>
      <c r="L11956" s="2">
        <v>42844.013784722221</v>
      </c>
      <c r="M11956">
        <v>29</v>
      </c>
      <c r="N11956">
        <v>0</v>
      </c>
      <c r="O11956">
        <v>-1</v>
      </c>
      <c r="P11956">
        <v>30</v>
      </c>
      <c r="R11956" t="str">
        <f t="shared" si="744"/>
        <v>OnTime</v>
      </c>
      <c r="S11956" t="str">
        <f t="shared" si="745"/>
        <v>Early</v>
      </c>
      <c r="T11956" t="str">
        <f t="shared" si="746"/>
        <v>One-time</v>
      </c>
      <c r="U11956" t="str">
        <f t="shared" si="747"/>
        <v>Short Term</v>
      </c>
    </row>
    <row r="11957" spans="1:21" x14ac:dyDescent="0.35">
      <c r="A11957" t="s">
        <v>2806</v>
      </c>
      <c r="B11957">
        <v>301873313</v>
      </c>
      <c r="C11957">
        <v>2</v>
      </c>
      <c r="D11957" s="2">
        <v>42844.560729166667</v>
      </c>
      <c r="E11957" s="2">
        <v>42844.518946759257</v>
      </c>
      <c r="F11957">
        <v>10000</v>
      </c>
      <c r="G11957">
        <v>11500</v>
      </c>
      <c r="H11957">
        <v>15</v>
      </c>
      <c r="I11957" s="2">
        <v>42857.955451388887</v>
      </c>
      <c r="J11957" t="s">
        <v>18</v>
      </c>
      <c r="K11957" s="2">
        <v>42859</v>
      </c>
      <c r="L11957" s="2">
        <v>42857.944930555554</v>
      </c>
      <c r="M11957">
        <v>13</v>
      </c>
      <c r="N11957">
        <v>-2</v>
      </c>
      <c r="O11957">
        <v>-2</v>
      </c>
      <c r="P11957">
        <v>15</v>
      </c>
      <c r="Q11957">
        <v>30</v>
      </c>
      <c r="R11957" t="str">
        <f t="shared" si="744"/>
        <v>Early</v>
      </c>
      <c r="S11957" t="str">
        <f t="shared" si="745"/>
        <v>Early</v>
      </c>
      <c r="T11957" t="str">
        <f t="shared" si="746"/>
        <v>Frequent Borrower</v>
      </c>
      <c r="U11957" t="str">
        <f t="shared" si="747"/>
        <v>Short Term</v>
      </c>
    </row>
    <row r="11958" spans="1:21" x14ac:dyDescent="0.35">
      <c r="A11958" t="s">
        <v>2806</v>
      </c>
      <c r="B11958">
        <v>301887909</v>
      </c>
      <c r="C11958">
        <v>3</v>
      </c>
      <c r="D11958" s="2">
        <v>42858.306597222218</v>
      </c>
      <c r="E11958" s="2">
        <v>42858.264849537038</v>
      </c>
      <c r="F11958">
        <v>10000</v>
      </c>
      <c r="G11958">
        <v>11500</v>
      </c>
      <c r="H11958">
        <v>15</v>
      </c>
      <c r="I11958" s="2">
        <v>42866.243437500001</v>
      </c>
      <c r="J11958" t="s">
        <v>18</v>
      </c>
      <c r="K11958" s="2">
        <v>42873</v>
      </c>
      <c r="L11958" s="2">
        <v>42866.232916666668</v>
      </c>
      <c r="M11958">
        <v>7</v>
      </c>
      <c r="N11958">
        <v>-7</v>
      </c>
      <c r="O11958">
        <v>-8</v>
      </c>
      <c r="P11958">
        <v>15</v>
      </c>
      <c r="Q11958">
        <v>13</v>
      </c>
      <c r="R11958" t="str">
        <f t="shared" si="744"/>
        <v>Early</v>
      </c>
      <c r="S11958" t="str">
        <f t="shared" si="745"/>
        <v>Early</v>
      </c>
      <c r="T11958" t="str">
        <f t="shared" si="746"/>
        <v>Frequent Borrower</v>
      </c>
      <c r="U11958" t="str">
        <f t="shared" si="747"/>
        <v>Short Term</v>
      </c>
    </row>
    <row r="11959" spans="1:21" x14ac:dyDescent="0.35">
      <c r="A11959" t="s">
        <v>2806</v>
      </c>
      <c r="B11959">
        <v>301901648</v>
      </c>
      <c r="C11959">
        <v>4</v>
      </c>
      <c r="D11959" s="2">
        <v>42866.680532407408</v>
      </c>
      <c r="E11959" s="2">
        <v>42866.638784722221</v>
      </c>
      <c r="F11959">
        <v>20000</v>
      </c>
      <c r="G11959">
        <v>22250</v>
      </c>
      <c r="H11959">
        <v>15</v>
      </c>
      <c r="I11959" s="2">
        <v>42879.931585648148</v>
      </c>
      <c r="J11959" t="s">
        <v>18</v>
      </c>
      <c r="K11959" s="2">
        <v>42881</v>
      </c>
      <c r="L11959" s="2">
        <v>42879.921053240738</v>
      </c>
      <c r="M11959">
        <v>13</v>
      </c>
      <c r="N11959">
        <v>-2</v>
      </c>
      <c r="O11959">
        <v>-2</v>
      </c>
      <c r="P11959">
        <v>11.25</v>
      </c>
      <c r="Q11959">
        <v>8</v>
      </c>
      <c r="R11959" t="str">
        <f t="shared" si="744"/>
        <v>Early</v>
      </c>
      <c r="S11959" t="str">
        <f t="shared" si="745"/>
        <v>Early</v>
      </c>
      <c r="T11959" t="str">
        <f t="shared" si="746"/>
        <v>Frequent Borrower</v>
      </c>
      <c r="U11959" t="str">
        <f t="shared" si="747"/>
        <v>Short Term</v>
      </c>
    </row>
    <row r="11960" spans="1:21" x14ac:dyDescent="0.35">
      <c r="A11960" t="s">
        <v>2806</v>
      </c>
      <c r="B11960">
        <v>301920292</v>
      </c>
      <c r="C11960">
        <v>5</v>
      </c>
      <c r="D11960" s="2">
        <v>42883.568171296298</v>
      </c>
      <c r="E11960" s="2">
        <v>42883.526412037027</v>
      </c>
      <c r="F11960">
        <v>20000</v>
      </c>
      <c r="G11960">
        <v>24500</v>
      </c>
      <c r="H11960">
        <v>30</v>
      </c>
      <c r="I11960" s="2">
        <v>42911.923125000001</v>
      </c>
      <c r="J11960" t="s">
        <v>18</v>
      </c>
      <c r="K11960" s="2">
        <v>42914</v>
      </c>
      <c r="L11960" s="2">
        <v>42911.916064814817</v>
      </c>
      <c r="M11960">
        <v>28</v>
      </c>
      <c r="N11960">
        <v>-3</v>
      </c>
      <c r="O11960">
        <v>-2</v>
      </c>
      <c r="P11960">
        <v>22.5</v>
      </c>
      <c r="Q11960">
        <v>16</v>
      </c>
      <c r="R11960" t="str">
        <f t="shared" si="744"/>
        <v>Early</v>
      </c>
      <c r="S11960" t="str">
        <f t="shared" si="745"/>
        <v>OnTime</v>
      </c>
      <c r="T11960" t="str">
        <f t="shared" si="746"/>
        <v>Frequent Borrower</v>
      </c>
      <c r="U11960" t="str">
        <f t="shared" si="747"/>
        <v>Short Term</v>
      </c>
    </row>
    <row r="11961" spans="1:21" x14ac:dyDescent="0.35">
      <c r="A11961" t="s">
        <v>2806</v>
      </c>
      <c r="B11961">
        <v>301951890</v>
      </c>
      <c r="C11961">
        <v>6</v>
      </c>
      <c r="D11961" s="2">
        <v>42912.291261574072</v>
      </c>
      <c r="E11961" s="2">
        <v>42912.249513888892</v>
      </c>
      <c r="F11961">
        <v>25000</v>
      </c>
      <c r="G11961">
        <v>28750</v>
      </c>
      <c r="H11961">
        <v>30</v>
      </c>
      <c r="I11961" s="2">
        <v>42942.320486111108</v>
      </c>
      <c r="J11961" t="s">
        <v>18</v>
      </c>
      <c r="K11961" s="2">
        <v>42942</v>
      </c>
      <c r="L11961" s="2">
        <v>42942.313437500001</v>
      </c>
      <c r="M11961">
        <v>30</v>
      </c>
      <c r="N11961">
        <v>0</v>
      </c>
      <c r="O11961">
        <v>0</v>
      </c>
      <c r="P11961">
        <v>15</v>
      </c>
      <c r="Q11961">
        <v>28</v>
      </c>
      <c r="R11961" t="str">
        <f t="shared" si="744"/>
        <v>OnTime</v>
      </c>
      <c r="S11961" t="str">
        <f t="shared" si="745"/>
        <v>Early</v>
      </c>
      <c r="T11961" t="str">
        <f t="shared" si="746"/>
        <v>Frequent Borrower</v>
      </c>
      <c r="U11961" t="str">
        <f t="shared" si="747"/>
        <v>Short Term</v>
      </c>
    </row>
    <row r="11962" spans="1:21" x14ac:dyDescent="0.35">
      <c r="A11962" t="s">
        <v>2807</v>
      </c>
      <c r="B11962">
        <v>301842063</v>
      </c>
      <c r="C11962">
        <v>1</v>
      </c>
      <c r="D11962" s="2">
        <v>42814.369791666657</v>
      </c>
      <c r="E11962" s="2">
        <v>42814.327974537038</v>
      </c>
      <c r="F11962">
        <v>10000</v>
      </c>
      <c r="G11962">
        <v>11500</v>
      </c>
      <c r="H11962">
        <v>15</v>
      </c>
      <c r="I11962" s="2">
        <v>42823.539039351846</v>
      </c>
      <c r="J11962" t="s">
        <v>18</v>
      </c>
      <c r="K11962" s="2">
        <v>42829</v>
      </c>
      <c r="L11962" s="2">
        <v>42823.528460648151</v>
      </c>
      <c r="M11962">
        <v>9</v>
      </c>
      <c r="N11962">
        <v>-6</v>
      </c>
      <c r="O11962">
        <v>-6</v>
      </c>
      <c r="P11962">
        <v>15</v>
      </c>
      <c r="R11962" t="str">
        <f t="shared" si="744"/>
        <v>Early</v>
      </c>
      <c r="S11962" t="str">
        <f t="shared" si="745"/>
        <v>Early</v>
      </c>
      <c r="T11962" t="str">
        <f t="shared" si="746"/>
        <v>One-time</v>
      </c>
      <c r="U11962" t="str">
        <f t="shared" si="747"/>
        <v>Short Term</v>
      </c>
    </row>
    <row r="11963" spans="1:21" x14ac:dyDescent="0.35">
      <c r="A11963" t="s">
        <v>2807</v>
      </c>
      <c r="B11963">
        <v>301849252</v>
      </c>
      <c r="C11963">
        <v>2</v>
      </c>
      <c r="D11963" s="2">
        <v>42823.542604166672</v>
      </c>
      <c r="E11963" s="2">
        <v>42823.500856481478</v>
      </c>
      <c r="F11963">
        <v>10000</v>
      </c>
      <c r="G11963">
        <v>13000</v>
      </c>
      <c r="H11963">
        <v>30</v>
      </c>
      <c r="I11963" s="2">
        <v>42849.651331018518</v>
      </c>
      <c r="J11963" t="s">
        <v>18</v>
      </c>
      <c r="K11963" s="2">
        <v>42853</v>
      </c>
      <c r="L11963" s="2">
        <v>42849.640810185178</v>
      </c>
      <c r="M11963">
        <v>26</v>
      </c>
      <c r="N11963">
        <v>-4</v>
      </c>
      <c r="O11963">
        <v>-4</v>
      </c>
      <c r="P11963">
        <v>30</v>
      </c>
      <c r="Q11963">
        <v>9</v>
      </c>
      <c r="R11963" t="str">
        <f t="shared" si="744"/>
        <v>Early</v>
      </c>
      <c r="S11963" t="str">
        <f t="shared" si="745"/>
        <v>OnTime</v>
      </c>
      <c r="T11963" t="str">
        <f t="shared" si="746"/>
        <v>Frequent Borrower</v>
      </c>
      <c r="U11963" t="str">
        <f t="shared" si="747"/>
        <v>Short Term</v>
      </c>
    </row>
    <row r="11964" spans="1:21" x14ac:dyDescent="0.35">
      <c r="A11964" t="s">
        <v>2807</v>
      </c>
      <c r="B11964">
        <v>301878866</v>
      </c>
      <c r="C11964">
        <v>3</v>
      </c>
      <c r="D11964" s="2">
        <v>42849.656134259261</v>
      </c>
      <c r="E11964" s="2">
        <v>42849.614374999997</v>
      </c>
      <c r="F11964">
        <v>10000</v>
      </c>
      <c r="G11964">
        <v>13000</v>
      </c>
      <c r="H11964">
        <v>30</v>
      </c>
      <c r="I11964" s="2">
        <v>42879.257175925923</v>
      </c>
      <c r="J11964" t="s">
        <v>18</v>
      </c>
      <c r="K11964" s="2">
        <v>42879</v>
      </c>
      <c r="L11964" s="2">
        <v>42879.246655092589</v>
      </c>
      <c r="M11964">
        <v>29</v>
      </c>
      <c r="N11964">
        <v>0</v>
      </c>
      <c r="O11964">
        <v>-1</v>
      </c>
      <c r="P11964">
        <v>30</v>
      </c>
      <c r="Q11964">
        <v>26</v>
      </c>
      <c r="R11964" t="str">
        <f t="shared" si="744"/>
        <v>OnTime</v>
      </c>
      <c r="S11964" t="str">
        <f t="shared" si="745"/>
        <v>Early</v>
      </c>
      <c r="T11964" t="str">
        <f t="shared" si="746"/>
        <v>Frequent Borrower</v>
      </c>
      <c r="U11964" t="str">
        <f t="shared" si="747"/>
        <v>Short Term</v>
      </c>
    </row>
    <row r="11965" spans="1:21" x14ac:dyDescent="0.35">
      <c r="A11965" t="s">
        <v>2807</v>
      </c>
      <c r="B11965">
        <v>301916963</v>
      </c>
      <c r="C11965">
        <v>4</v>
      </c>
      <c r="D11965" s="2">
        <v>42879.370266203703</v>
      </c>
      <c r="E11965" s="2">
        <v>42879.328530092593</v>
      </c>
      <c r="F11965">
        <v>20000</v>
      </c>
      <c r="G11965">
        <v>24500</v>
      </c>
      <c r="H11965">
        <v>30</v>
      </c>
      <c r="I11965" s="2">
        <v>42908.545451388891</v>
      </c>
      <c r="J11965" t="s">
        <v>18</v>
      </c>
      <c r="K11965" s="2">
        <v>42909</v>
      </c>
      <c r="L11965" s="2">
        <v>42908.538298611107</v>
      </c>
      <c r="M11965">
        <v>29</v>
      </c>
      <c r="N11965">
        <v>-1</v>
      </c>
      <c r="O11965">
        <v>-1</v>
      </c>
      <c r="P11965">
        <v>22.5</v>
      </c>
      <c r="Q11965">
        <v>29</v>
      </c>
      <c r="R11965" t="str">
        <f t="shared" si="744"/>
        <v>Early</v>
      </c>
      <c r="S11965" t="str">
        <f t="shared" si="745"/>
        <v>OnTime</v>
      </c>
      <c r="T11965" t="str">
        <f t="shared" si="746"/>
        <v>Frequent Borrower</v>
      </c>
      <c r="U11965" t="str">
        <f t="shared" si="747"/>
        <v>Short Term</v>
      </c>
    </row>
    <row r="11966" spans="1:21" x14ac:dyDescent="0.35">
      <c r="A11966" t="s">
        <v>2807</v>
      </c>
      <c r="B11966">
        <v>301950511</v>
      </c>
      <c r="C11966">
        <v>5</v>
      </c>
      <c r="D11966" s="2">
        <v>42910.612349537027</v>
      </c>
      <c r="E11966" s="2">
        <v>42910.569907407407</v>
      </c>
      <c r="F11966">
        <v>20000</v>
      </c>
      <c r="G11966">
        <v>24500</v>
      </c>
      <c r="H11966">
        <v>30</v>
      </c>
      <c r="I11966" s="2">
        <v>42940.496307870373</v>
      </c>
      <c r="J11966" t="s">
        <v>18</v>
      </c>
      <c r="K11966" s="2">
        <v>42940</v>
      </c>
      <c r="L11966" s="2">
        <v>42940.489270833343</v>
      </c>
      <c r="M11966">
        <v>29</v>
      </c>
      <c r="N11966">
        <v>0</v>
      </c>
      <c r="O11966">
        <v>-1</v>
      </c>
      <c r="P11966">
        <v>22.5</v>
      </c>
      <c r="Q11966">
        <v>31</v>
      </c>
      <c r="R11966" t="str">
        <f t="shared" si="744"/>
        <v>OnTime</v>
      </c>
      <c r="S11966" t="str">
        <f t="shared" si="745"/>
        <v>Early</v>
      </c>
      <c r="T11966" t="str">
        <f t="shared" si="746"/>
        <v>Frequent Borrower</v>
      </c>
      <c r="U11966" t="str">
        <f t="shared" si="747"/>
        <v>Short Term</v>
      </c>
    </row>
    <row r="11967" spans="1:21" x14ac:dyDescent="0.35">
      <c r="A11967" t="s">
        <v>2808</v>
      </c>
      <c r="B11967">
        <v>301842489</v>
      </c>
      <c r="C11967">
        <v>1</v>
      </c>
      <c r="D11967" s="2">
        <v>42814.651516203703</v>
      </c>
      <c r="E11967" s="2">
        <v>42814.609710648147</v>
      </c>
      <c r="F11967">
        <v>10000</v>
      </c>
      <c r="G11967">
        <v>13000</v>
      </c>
      <c r="H11967">
        <v>30</v>
      </c>
      <c r="I11967" s="2">
        <v>42829.798726851863</v>
      </c>
      <c r="J11967" t="s">
        <v>18</v>
      </c>
      <c r="K11967" s="2">
        <v>42845</v>
      </c>
      <c r="L11967" s="2">
        <v>42829.788194444453</v>
      </c>
      <c r="M11967">
        <v>15</v>
      </c>
      <c r="N11967">
        <v>-16</v>
      </c>
      <c r="O11967">
        <v>-15</v>
      </c>
      <c r="P11967">
        <v>30</v>
      </c>
      <c r="R11967" t="str">
        <f t="shared" si="744"/>
        <v>Early</v>
      </c>
      <c r="S11967" t="str">
        <f t="shared" si="745"/>
        <v>OnTime</v>
      </c>
      <c r="T11967" t="str">
        <f t="shared" si="746"/>
        <v>One-time</v>
      </c>
      <c r="U11967" t="str">
        <f t="shared" si="747"/>
        <v>Short Term</v>
      </c>
    </row>
    <row r="11968" spans="1:21" x14ac:dyDescent="0.35">
      <c r="A11968" t="s">
        <v>2808</v>
      </c>
      <c r="B11968">
        <v>301855203</v>
      </c>
      <c r="C11968">
        <v>2</v>
      </c>
      <c r="D11968" s="2">
        <v>42829.800254629627</v>
      </c>
      <c r="E11968" s="2">
        <v>42829.758518518523</v>
      </c>
      <c r="F11968">
        <v>10000</v>
      </c>
      <c r="G11968">
        <v>13000</v>
      </c>
      <c r="H11968">
        <v>30</v>
      </c>
      <c r="I11968" s="2">
        <v>42859.479502314818</v>
      </c>
      <c r="J11968" t="s">
        <v>18</v>
      </c>
      <c r="K11968" s="2">
        <v>42859</v>
      </c>
      <c r="L11968" s="2">
        <v>42859.468993055547</v>
      </c>
      <c r="M11968">
        <v>29</v>
      </c>
      <c r="N11968">
        <v>0</v>
      </c>
      <c r="O11968">
        <v>-1</v>
      </c>
      <c r="P11968">
        <v>30</v>
      </c>
      <c r="Q11968">
        <v>15</v>
      </c>
      <c r="R11968" t="str">
        <f t="shared" si="744"/>
        <v>OnTime</v>
      </c>
      <c r="S11968" t="str">
        <f t="shared" si="745"/>
        <v>Early</v>
      </c>
      <c r="T11968" t="str">
        <f t="shared" si="746"/>
        <v>Frequent Borrower</v>
      </c>
      <c r="U11968" t="str">
        <f t="shared" si="747"/>
        <v>Short Term</v>
      </c>
    </row>
    <row r="11969" spans="1:21" x14ac:dyDescent="0.35">
      <c r="A11969" t="s">
        <v>2808</v>
      </c>
      <c r="B11969">
        <v>301889348</v>
      </c>
      <c r="C11969">
        <v>3</v>
      </c>
      <c r="D11969" s="2">
        <v>42859.491898148153</v>
      </c>
      <c r="E11969" s="2">
        <v>42859.449780092589</v>
      </c>
      <c r="F11969">
        <v>10000</v>
      </c>
      <c r="G11969">
        <v>13000</v>
      </c>
      <c r="H11969">
        <v>30</v>
      </c>
      <c r="I11969" s="2">
        <v>42871.568599537037</v>
      </c>
      <c r="J11969" t="s">
        <v>18</v>
      </c>
      <c r="K11969" s="2">
        <v>42891</v>
      </c>
      <c r="L11969" s="2">
        <v>42871.558067129627</v>
      </c>
      <c r="M11969">
        <v>12</v>
      </c>
      <c r="N11969">
        <v>-20</v>
      </c>
      <c r="O11969">
        <v>-18</v>
      </c>
      <c r="P11969">
        <v>30</v>
      </c>
      <c r="Q11969">
        <v>29</v>
      </c>
      <c r="R11969" t="str">
        <f t="shared" si="744"/>
        <v>Early</v>
      </c>
      <c r="S11969" t="str">
        <f t="shared" si="745"/>
        <v>Early</v>
      </c>
      <c r="T11969" t="str">
        <f t="shared" si="746"/>
        <v>Frequent Borrower</v>
      </c>
      <c r="U11969" t="str">
        <f t="shared" si="747"/>
        <v>Short Term</v>
      </c>
    </row>
    <row r="11970" spans="1:21" x14ac:dyDescent="0.35">
      <c r="A11970" t="s">
        <v>2808</v>
      </c>
      <c r="B11970">
        <v>301911004</v>
      </c>
      <c r="C11970">
        <v>4</v>
      </c>
      <c r="D11970" s="2">
        <v>42872.426064814812</v>
      </c>
      <c r="E11970" s="2">
        <v>42872.384317129632</v>
      </c>
      <c r="F11970">
        <v>20000</v>
      </c>
      <c r="G11970">
        <v>24500</v>
      </c>
      <c r="H11970">
        <v>30</v>
      </c>
      <c r="I11970" s="2">
        <v>42900.837013888893</v>
      </c>
      <c r="J11970" t="s">
        <v>18</v>
      </c>
      <c r="K11970" s="2">
        <v>42902</v>
      </c>
      <c r="L11970" s="2">
        <v>42900.829965277779</v>
      </c>
      <c r="M11970">
        <v>28</v>
      </c>
      <c r="N11970">
        <v>-2</v>
      </c>
      <c r="O11970">
        <v>-2</v>
      </c>
      <c r="P11970">
        <v>22.5</v>
      </c>
      <c r="Q11970">
        <v>12</v>
      </c>
      <c r="R11970" t="str">
        <f t="shared" si="744"/>
        <v>Early</v>
      </c>
      <c r="S11970" t="str">
        <f t="shared" si="745"/>
        <v>Early</v>
      </c>
      <c r="T11970" t="str">
        <f t="shared" si="746"/>
        <v>Frequent Borrower</v>
      </c>
      <c r="U11970" t="str">
        <f t="shared" si="747"/>
        <v>Short Term</v>
      </c>
    </row>
    <row r="11971" spans="1:21" x14ac:dyDescent="0.35">
      <c r="A11971" t="s">
        <v>2808</v>
      </c>
      <c r="B11971">
        <v>301951989</v>
      </c>
      <c r="C11971">
        <v>5</v>
      </c>
      <c r="D11971" s="2">
        <v>42912.373506944437</v>
      </c>
      <c r="E11971" s="2">
        <v>42912.331759259258</v>
      </c>
      <c r="F11971">
        <v>20000</v>
      </c>
      <c r="G11971">
        <v>24500</v>
      </c>
      <c r="H11971">
        <v>30</v>
      </c>
      <c r="I11971" s="2">
        <v>42937.513773148137</v>
      </c>
      <c r="J11971" t="s">
        <v>18</v>
      </c>
      <c r="K11971" s="2">
        <v>42942</v>
      </c>
      <c r="L11971" s="2">
        <v>42937.506712962961</v>
      </c>
      <c r="M11971">
        <v>25</v>
      </c>
      <c r="N11971">
        <v>-5</v>
      </c>
      <c r="O11971">
        <v>-5</v>
      </c>
      <c r="P11971">
        <v>22.5</v>
      </c>
      <c r="Q11971">
        <v>39</v>
      </c>
      <c r="R11971" t="str">
        <f t="shared" ref="R11971:R12034" si="748">IF(N11971&lt;0,"Early",IF(N11971=0,"OnTime","Late"))</f>
        <v>Early</v>
      </c>
      <c r="S11971" t="str">
        <f t="shared" ref="S11971:S12034" si="749">IF(N11972&lt;0,"Early",IF(N11972=0,"OnTime","Late"))</f>
        <v>OnTime</v>
      </c>
      <c r="T11971" t="str">
        <f t="shared" ref="T11971:T12034" si="750">IF(ISBLANK(Q11971),"One-time","Frequent Borrower")</f>
        <v>Frequent Borrower</v>
      </c>
      <c r="U11971" t="str">
        <f t="shared" ref="U11971:U12034" si="751">IF(OR(H11971=15,H11971=30),"Short Term","Long Term")</f>
        <v>Short Term</v>
      </c>
    </row>
    <row r="11972" spans="1:21" x14ac:dyDescent="0.35">
      <c r="A11972" t="s">
        <v>2809</v>
      </c>
      <c r="B11972">
        <v>301936193</v>
      </c>
      <c r="C11972">
        <v>1</v>
      </c>
      <c r="D11972" s="2">
        <v>42898.672719907408</v>
      </c>
      <c r="E11972" s="2">
        <v>42898.630266203712</v>
      </c>
      <c r="F11972">
        <v>10000</v>
      </c>
      <c r="G11972">
        <v>13000</v>
      </c>
      <c r="H11972">
        <v>30</v>
      </c>
      <c r="I11972" s="2">
        <v>42928.622430555559</v>
      </c>
      <c r="J11972" t="s">
        <v>18</v>
      </c>
      <c r="K11972" s="2">
        <v>42928</v>
      </c>
      <c r="L11972" s="2">
        <v>42928.615381944437</v>
      </c>
      <c r="M11972">
        <v>29</v>
      </c>
      <c r="N11972">
        <v>0</v>
      </c>
      <c r="O11972">
        <v>-1</v>
      </c>
      <c r="P11972">
        <v>30</v>
      </c>
      <c r="R11972" t="str">
        <f t="shared" si="748"/>
        <v>OnTime</v>
      </c>
      <c r="S11972" t="str">
        <f t="shared" si="749"/>
        <v>Early</v>
      </c>
      <c r="T11972" t="str">
        <f t="shared" si="750"/>
        <v>One-time</v>
      </c>
      <c r="U11972" t="str">
        <f t="shared" si="751"/>
        <v>Short Term</v>
      </c>
    </row>
    <row r="11973" spans="1:21" x14ac:dyDescent="0.35">
      <c r="A11973" t="s">
        <v>2810</v>
      </c>
      <c r="B11973">
        <v>301903405</v>
      </c>
      <c r="C11973">
        <v>1</v>
      </c>
      <c r="D11973" s="2">
        <v>42867.620370370372</v>
      </c>
      <c r="E11973" s="2">
        <v>42867.578564814823</v>
      </c>
      <c r="F11973">
        <v>10000</v>
      </c>
      <c r="G11973">
        <v>11500</v>
      </c>
      <c r="H11973">
        <v>15</v>
      </c>
      <c r="I11973" s="2">
        <v>42880.644976851851</v>
      </c>
      <c r="J11973" t="s">
        <v>18</v>
      </c>
      <c r="K11973" s="2">
        <v>42885</v>
      </c>
      <c r="L11973" s="2">
        <v>42880.637916666667</v>
      </c>
      <c r="M11973">
        <v>13</v>
      </c>
      <c r="N11973">
        <v>-5</v>
      </c>
      <c r="O11973">
        <v>-2</v>
      </c>
      <c r="P11973">
        <v>15</v>
      </c>
      <c r="R11973" t="str">
        <f t="shared" si="748"/>
        <v>Early</v>
      </c>
      <c r="S11973" t="str">
        <f t="shared" si="749"/>
        <v>Early</v>
      </c>
      <c r="T11973" t="str">
        <f t="shared" si="750"/>
        <v>One-time</v>
      </c>
      <c r="U11973" t="str">
        <f t="shared" si="751"/>
        <v>Short Term</v>
      </c>
    </row>
    <row r="11974" spans="1:21" x14ac:dyDescent="0.35">
      <c r="A11974" t="s">
        <v>2811</v>
      </c>
      <c r="B11974">
        <v>301903491</v>
      </c>
      <c r="C11974">
        <v>1</v>
      </c>
      <c r="D11974" s="2">
        <v>42867.655405092592</v>
      </c>
      <c r="E11974" s="2">
        <v>42867.613541666673</v>
      </c>
      <c r="F11974">
        <v>10000</v>
      </c>
      <c r="G11974">
        <v>11500</v>
      </c>
      <c r="H11974">
        <v>15</v>
      </c>
      <c r="I11974" s="2">
        <v>42880.653692129628</v>
      </c>
      <c r="J11974" t="s">
        <v>32</v>
      </c>
      <c r="K11974" s="2">
        <v>42885</v>
      </c>
      <c r="L11974" s="2">
        <v>42880.646643518521</v>
      </c>
      <c r="M11974">
        <v>12</v>
      </c>
      <c r="N11974">
        <v>-5</v>
      </c>
      <c r="O11974">
        <v>-3</v>
      </c>
      <c r="P11974">
        <v>15</v>
      </c>
      <c r="R11974" t="str">
        <f t="shared" si="748"/>
        <v>Early</v>
      </c>
      <c r="S11974" t="str">
        <f t="shared" si="749"/>
        <v>Early</v>
      </c>
      <c r="T11974" t="str">
        <f t="shared" si="750"/>
        <v>One-time</v>
      </c>
      <c r="U11974" t="str">
        <f t="shared" si="751"/>
        <v>Short Term</v>
      </c>
    </row>
    <row r="11975" spans="1:21" x14ac:dyDescent="0.35">
      <c r="A11975" t="s">
        <v>2811</v>
      </c>
      <c r="B11975">
        <v>301918203</v>
      </c>
      <c r="C11975">
        <v>2</v>
      </c>
      <c r="D11975" s="2">
        <v>42880.659780092603</v>
      </c>
      <c r="E11975" s="2">
        <v>42880.618055555547</v>
      </c>
      <c r="F11975">
        <v>10000</v>
      </c>
      <c r="G11975">
        <v>11500</v>
      </c>
      <c r="H11975">
        <v>15</v>
      </c>
      <c r="I11975" s="2">
        <v>42893.469398148147</v>
      </c>
      <c r="J11975" t="s">
        <v>32</v>
      </c>
      <c r="K11975" s="2">
        <v>42895</v>
      </c>
      <c r="L11975" s="2">
        <v>42893.46234953704</v>
      </c>
      <c r="M11975">
        <v>12</v>
      </c>
      <c r="N11975">
        <v>-2</v>
      </c>
      <c r="O11975">
        <v>-3</v>
      </c>
      <c r="P11975">
        <v>15</v>
      </c>
      <c r="Q11975">
        <v>13</v>
      </c>
      <c r="R11975" t="str">
        <f t="shared" si="748"/>
        <v>Early</v>
      </c>
      <c r="S11975" t="str">
        <f t="shared" si="749"/>
        <v>Early</v>
      </c>
      <c r="T11975" t="str">
        <f t="shared" si="750"/>
        <v>Frequent Borrower</v>
      </c>
      <c r="U11975" t="str">
        <f t="shared" si="751"/>
        <v>Short Term</v>
      </c>
    </row>
    <row r="11976" spans="1:21" x14ac:dyDescent="0.35">
      <c r="A11976" t="s">
        <v>2811</v>
      </c>
      <c r="B11976">
        <v>301929875</v>
      </c>
      <c r="C11976">
        <v>3</v>
      </c>
      <c r="D11976" s="2">
        <v>42893.481909722221</v>
      </c>
      <c r="E11976" s="2">
        <v>42893.44017361111</v>
      </c>
      <c r="F11976">
        <v>10000</v>
      </c>
      <c r="G11976">
        <v>11500</v>
      </c>
      <c r="H11976">
        <v>15</v>
      </c>
      <c r="I11976" s="2">
        <v>42907.407870370371</v>
      </c>
      <c r="J11976" t="s">
        <v>32</v>
      </c>
      <c r="K11976" s="2">
        <v>42908</v>
      </c>
      <c r="L11976" s="2">
        <v>42907.400810185187</v>
      </c>
      <c r="M11976">
        <v>13</v>
      </c>
      <c r="N11976">
        <v>-1</v>
      </c>
      <c r="O11976">
        <v>-2</v>
      </c>
      <c r="P11976">
        <v>15</v>
      </c>
      <c r="Q11976">
        <v>12</v>
      </c>
      <c r="R11976" t="str">
        <f t="shared" si="748"/>
        <v>Early</v>
      </c>
      <c r="S11976" t="str">
        <f t="shared" si="749"/>
        <v>Early</v>
      </c>
      <c r="T11976" t="str">
        <f t="shared" si="750"/>
        <v>Frequent Borrower</v>
      </c>
      <c r="U11976" t="str">
        <f t="shared" si="751"/>
        <v>Short Term</v>
      </c>
    </row>
    <row r="11977" spans="1:21" x14ac:dyDescent="0.35">
      <c r="A11977" t="s">
        <v>2811</v>
      </c>
      <c r="B11977">
        <v>301946406</v>
      </c>
      <c r="C11977">
        <v>4</v>
      </c>
      <c r="D11977" s="2">
        <v>42907.537939814807</v>
      </c>
      <c r="E11977" s="2">
        <v>42907.496192129627</v>
      </c>
      <c r="F11977">
        <v>20000</v>
      </c>
      <c r="G11977">
        <v>24500</v>
      </c>
      <c r="H11977">
        <v>30</v>
      </c>
      <c r="I11977" s="2">
        <v>42936.473101851851</v>
      </c>
      <c r="J11977" t="s">
        <v>32</v>
      </c>
      <c r="K11977" s="2">
        <v>42937</v>
      </c>
      <c r="L11977" s="2">
        <v>42936.46603009259</v>
      </c>
      <c r="M11977">
        <v>28</v>
      </c>
      <c r="N11977">
        <v>-1</v>
      </c>
      <c r="O11977">
        <v>-2</v>
      </c>
      <c r="P11977">
        <v>22.5</v>
      </c>
      <c r="Q11977">
        <v>14</v>
      </c>
      <c r="R11977" t="str">
        <f t="shared" si="748"/>
        <v>Early</v>
      </c>
      <c r="S11977" t="str">
        <f t="shared" si="749"/>
        <v>Early</v>
      </c>
      <c r="T11977" t="str">
        <f t="shared" si="750"/>
        <v>Frequent Borrower</v>
      </c>
      <c r="U11977" t="str">
        <f t="shared" si="751"/>
        <v>Short Term</v>
      </c>
    </row>
    <row r="11978" spans="1:21" x14ac:dyDescent="0.35">
      <c r="A11978" t="s">
        <v>2812</v>
      </c>
      <c r="B11978">
        <v>301903498</v>
      </c>
      <c r="C11978">
        <v>1</v>
      </c>
      <c r="D11978" s="2">
        <v>42867.656805555547</v>
      </c>
      <c r="E11978" s="2">
        <v>42867.614976851852</v>
      </c>
      <c r="F11978">
        <v>10000</v>
      </c>
      <c r="G11978">
        <v>13000</v>
      </c>
      <c r="H11978">
        <v>30</v>
      </c>
      <c r="I11978" s="2">
        <v>42895.394502314812</v>
      </c>
      <c r="J11978" t="s">
        <v>32</v>
      </c>
      <c r="K11978" s="2">
        <v>42898</v>
      </c>
      <c r="L11978" s="2">
        <v>42895.387453703697</v>
      </c>
      <c r="M11978">
        <v>27</v>
      </c>
      <c r="N11978">
        <v>-3</v>
      </c>
      <c r="O11978">
        <v>-3</v>
      </c>
      <c r="P11978">
        <v>30</v>
      </c>
      <c r="R11978" t="str">
        <f t="shared" si="748"/>
        <v>Early</v>
      </c>
      <c r="S11978" t="str">
        <f t="shared" si="749"/>
        <v>Early</v>
      </c>
      <c r="T11978" t="str">
        <f t="shared" si="750"/>
        <v>One-time</v>
      </c>
      <c r="U11978" t="str">
        <f t="shared" si="751"/>
        <v>Short Term</v>
      </c>
    </row>
    <row r="11979" spans="1:21" x14ac:dyDescent="0.35">
      <c r="A11979" t="s">
        <v>2812</v>
      </c>
      <c r="B11979">
        <v>301932851</v>
      </c>
      <c r="C11979">
        <v>2</v>
      </c>
      <c r="D11979" s="2">
        <v>42895.632407407407</v>
      </c>
      <c r="E11979" s="2">
        <v>42895.59065972222</v>
      </c>
      <c r="F11979">
        <v>10000</v>
      </c>
      <c r="G11979">
        <v>13000</v>
      </c>
      <c r="H11979">
        <v>30</v>
      </c>
      <c r="I11979" s="2">
        <v>42924.854583333326</v>
      </c>
      <c r="J11979" t="s">
        <v>32</v>
      </c>
      <c r="K11979" s="2">
        <v>42926</v>
      </c>
      <c r="L11979" s="2">
        <v>42924.84752314815</v>
      </c>
      <c r="M11979">
        <v>29</v>
      </c>
      <c r="N11979">
        <v>-2</v>
      </c>
      <c r="O11979">
        <v>-1</v>
      </c>
      <c r="P11979">
        <v>30</v>
      </c>
      <c r="Q11979">
        <v>27</v>
      </c>
      <c r="R11979" t="str">
        <f t="shared" si="748"/>
        <v>Early</v>
      </c>
      <c r="S11979" t="str">
        <f t="shared" si="749"/>
        <v>Early</v>
      </c>
      <c r="T11979" t="str">
        <f t="shared" si="750"/>
        <v>Frequent Borrower</v>
      </c>
      <c r="U11979" t="str">
        <f t="shared" si="751"/>
        <v>Short Term</v>
      </c>
    </row>
    <row r="11980" spans="1:21" x14ac:dyDescent="0.35">
      <c r="A11980" t="s">
        <v>2813</v>
      </c>
      <c r="B11980">
        <v>301967425</v>
      </c>
      <c r="C11980">
        <v>1</v>
      </c>
      <c r="D11980" s="2">
        <v>42923.299837962957</v>
      </c>
      <c r="E11980" s="2">
        <v>42923.257986111108</v>
      </c>
      <c r="F11980">
        <v>10000</v>
      </c>
      <c r="G11980">
        <v>11500</v>
      </c>
      <c r="H11980">
        <v>15</v>
      </c>
      <c r="I11980" s="2">
        <v>42937.763229166667</v>
      </c>
      <c r="J11980" t="s">
        <v>32</v>
      </c>
      <c r="K11980" s="2">
        <v>42940</v>
      </c>
      <c r="L11980" s="2">
        <v>42937.756180555552</v>
      </c>
      <c r="M11980">
        <v>14</v>
      </c>
      <c r="N11980">
        <v>-3</v>
      </c>
      <c r="O11980">
        <v>-1</v>
      </c>
      <c r="P11980">
        <v>15</v>
      </c>
      <c r="R11980" t="str">
        <f t="shared" si="748"/>
        <v>Early</v>
      </c>
      <c r="S11980" t="str">
        <f t="shared" si="749"/>
        <v>Early</v>
      </c>
      <c r="T11980" t="str">
        <f t="shared" si="750"/>
        <v>One-time</v>
      </c>
      <c r="U11980" t="str">
        <f t="shared" si="751"/>
        <v>Short Term</v>
      </c>
    </row>
    <row r="11981" spans="1:21" x14ac:dyDescent="0.35">
      <c r="A11981" t="s">
        <v>2814</v>
      </c>
      <c r="B11981">
        <v>301747682</v>
      </c>
      <c r="C11981">
        <v>1</v>
      </c>
      <c r="D11981" s="2">
        <v>42664.409756944442</v>
      </c>
      <c r="E11981" s="2">
        <v>42664.367627314823</v>
      </c>
      <c r="F11981">
        <v>10000</v>
      </c>
      <c r="G11981">
        <v>13000</v>
      </c>
      <c r="H11981">
        <v>30</v>
      </c>
      <c r="I11981" s="2">
        <v>42691.022569444453</v>
      </c>
      <c r="J11981" t="s">
        <v>18</v>
      </c>
      <c r="K11981" s="2">
        <v>42695</v>
      </c>
      <c r="L11981" s="2">
        <v>42691.012037037042</v>
      </c>
      <c r="M11981">
        <v>26</v>
      </c>
      <c r="N11981">
        <v>-4</v>
      </c>
      <c r="O11981">
        <v>-4</v>
      </c>
      <c r="P11981">
        <v>30</v>
      </c>
      <c r="R11981" t="str">
        <f t="shared" si="748"/>
        <v>Early</v>
      </c>
      <c r="S11981" t="str">
        <f t="shared" si="749"/>
        <v>OnTime</v>
      </c>
      <c r="T11981" t="str">
        <f t="shared" si="750"/>
        <v>One-time</v>
      </c>
      <c r="U11981" t="str">
        <f t="shared" si="751"/>
        <v>Short Term</v>
      </c>
    </row>
    <row r="11982" spans="1:21" x14ac:dyDescent="0.35">
      <c r="A11982" t="s">
        <v>2814</v>
      </c>
      <c r="B11982">
        <v>301770164</v>
      </c>
      <c r="C11982">
        <v>2</v>
      </c>
      <c r="D11982" s="2">
        <v>42710.764722222222</v>
      </c>
      <c r="E11982" s="2">
        <v>42710.722951388889</v>
      </c>
      <c r="F11982">
        <v>10000</v>
      </c>
      <c r="G11982">
        <v>11500</v>
      </c>
      <c r="H11982">
        <v>15</v>
      </c>
      <c r="I11982" s="2">
        <v>42725.328761574077</v>
      </c>
      <c r="J11982" t="s">
        <v>18</v>
      </c>
      <c r="K11982" s="2">
        <v>42725</v>
      </c>
      <c r="L11982" s="2">
        <v>42725.318240740737</v>
      </c>
      <c r="M11982">
        <v>14</v>
      </c>
      <c r="N11982">
        <v>0</v>
      </c>
      <c r="O11982">
        <v>-1</v>
      </c>
      <c r="P11982">
        <v>15</v>
      </c>
      <c r="Q11982">
        <v>46</v>
      </c>
      <c r="R11982" t="str">
        <f t="shared" si="748"/>
        <v>OnTime</v>
      </c>
      <c r="S11982" t="str">
        <f t="shared" si="749"/>
        <v>Late</v>
      </c>
      <c r="T11982" t="str">
        <f t="shared" si="750"/>
        <v>Frequent Borrower</v>
      </c>
      <c r="U11982" t="str">
        <f t="shared" si="751"/>
        <v>Short Term</v>
      </c>
    </row>
    <row r="11983" spans="1:21" x14ac:dyDescent="0.35">
      <c r="A11983" t="s">
        <v>2814</v>
      </c>
      <c r="B11983">
        <v>301777775</v>
      </c>
      <c r="C11983">
        <v>3</v>
      </c>
      <c r="D11983" s="2">
        <v>42725.33222222222</v>
      </c>
      <c r="E11983" s="2">
        <v>42725.290497685193</v>
      </c>
      <c r="F11983">
        <v>10000</v>
      </c>
      <c r="G11983">
        <v>13000</v>
      </c>
      <c r="H11983">
        <v>30</v>
      </c>
      <c r="I11983" s="2">
        <v>42763.584444444437</v>
      </c>
      <c r="J11983" t="s">
        <v>18</v>
      </c>
      <c r="K11983" s="2">
        <v>42755</v>
      </c>
      <c r="L11983" s="2">
        <v>42763.552627314813</v>
      </c>
      <c r="M11983">
        <v>38</v>
      </c>
      <c r="N11983">
        <v>8</v>
      </c>
      <c r="O11983">
        <v>8</v>
      </c>
      <c r="P11983">
        <v>30</v>
      </c>
      <c r="Q11983">
        <v>14</v>
      </c>
      <c r="R11983" t="str">
        <f t="shared" si="748"/>
        <v>Late</v>
      </c>
      <c r="S11983" t="str">
        <f t="shared" si="749"/>
        <v>Early</v>
      </c>
      <c r="T11983" t="str">
        <f t="shared" si="750"/>
        <v>Frequent Borrower</v>
      </c>
      <c r="U11983" t="str">
        <f t="shared" si="751"/>
        <v>Short Term</v>
      </c>
    </row>
    <row r="11984" spans="1:21" x14ac:dyDescent="0.35">
      <c r="A11984" t="s">
        <v>2814</v>
      </c>
      <c r="B11984">
        <v>301850403</v>
      </c>
      <c r="C11984">
        <v>4</v>
      </c>
      <c r="D11984" s="2">
        <v>42824.799525462957</v>
      </c>
      <c r="E11984" s="2">
        <v>42824.757789351846</v>
      </c>
      <c r="F11984">
        <v>10000</v>
      </c>
      <c r="G11984">
        <v>13000</v>
      </c>
      <c r="H11984">
        <v>30</v>
      </c>
      <c r="I11984" s="2">
        <v>42851.38208333333</v>
      </c>
      <c r="J11984" t="s">
        <v>18</v>
      </c>
      <c r="K11984" s="2">
        <v>42857</v>
      </c>
      <c r="L11984" s="2">
        <v>42851.371562499997</v>
      </c>
      <c r="M11984">
        <v>26</v>
      </c>
      <c r="N11984">
        <v>-6</v>
      </c>
      <c r="O11984">
        <v>-4</v>
      </c>
      <c r="P11984">
        <v>30</v>
      </c>
      <c r="Q11984">
        <v>99</v>
      </c>
      <c r="R11984" t="str">
        <f t="shared" si="748"/>
        <v>Early</v>
      </c>
      <c r="S11984" t="str">
        <f t="shared" si="749"/>
        <v>Early</v>
      </c>
      <c r="T11984" t="str">
        <f t="shared" si="750"/>
        <v>Frequent Borrower</v>
      </c>
      <c r="U11984" t="str">
        <f t="shared" si="751"/>
        <v>Short Term</v>
      </c>
    </row>
    <row r="11985" spans="1:21" x14ac:dyDescent="0.35">
      <c r="A11985" t="s">
        <v>2814</v>
      </c>
      <c r="B11985">
        <v>301906754</v>
      </c>
      <c r="C11985">
        <v>5</v>
      </c>
      <c r="D11985" s="2">
        <v>42869.907476851848</v>
      </c>
      <c r="E11985" s="2">
        <v>42869.865717592591</v>
      </c>
      <c r="F11985">
        <v>10000</v>
      </c>
      <c r="G11985">
        <v>11500</v>
      </c>
      <c r="H11985">
        <v>15</v>
      </c>
      <c r="I11985" s="2">
        <v>42879.446956018517</v>
      </c>
      <c r="J11985" t="s">
        <v>18</v>
      </c>
      <c r="K11985" s="2">
        <v>42885</v>
      </c>
      <c r="L11985" s="2">
        <v>42879.436435185176</v>
      </c>
      <c r="M11985">
        <v>9</v>
      </c>
      <c r="N11985">
        <v>-6</v>
      </c>
      <c r="O11985">
        <v>-6</v>
      </c>
      <c r="P11985">
        <v>15</v>
      </c>
      <c r="Q11985">
        <v>45</v>
      </c>
      <c r="R11985" t="str">
        <f t="shared" si="748"/>
        <v>Early</v>
      </c>
      <c r="S11985" t="str">
        <f t="shared" si="749"/>
        <v>Early</v>
      </c>
      <c r="T11985" t="str">
        <f t="shared" si="750"/>
        <v>Frequent Borrower</v>
      </c>
      <c r="U11985" t="str">
        <f t="shared" si="751"/>
        <v>Short Term</v>
      </c>
    </row>
    <row r="11986" spans="1:21" x14ac:dyDescent="0.35">
      <c r="A11986" t="s">
        <v>2815</v>
      </c>
      <c r="B11986">
        <v>301763304</v>
      </c>
      <c r="C11986">
        <v>1</v>
      </c>
      <c r="D11986" s="2">
        <v>42696.973993055559</v>
      </c>
      <c r="E11986" s="2">
        <v>42696.932164351849</v>
      </c>
      <c r="F11986">
        <v>10000</v>
      </c>
      <c r="G11986">
        <v>11500</v>
      </c>
      <c r="H11986">
        <v>15</v>
      </c>
      <c r="I11986" s="2">
        <v>42705.244733796288</v>
      </c>
      <c r="J11986" t="s">
        <v>18</v>
      </c>
      <c r="K11986" s="2">
        <v>42711</v>
      </c>
      <c r="L11986" s="2">
        <v>42705.234201388892</v>
      </c>
      <c r="M11986">
        <v>8</v>
      </c>
      <c r="N11986">
        <v>-6</v>
      </c>
      <c r="O11986">
        <v>-7</v>
      </c>
      <c r="P11986">
        <v>15</v>
      </c>
      <c r="R11986" t="str">
        <f t="shared" si="748"/>
        <v>Early</v>
      </c>
      <c r="S11986" t="str">
        <f t="shared" si="749"/>
        <v>Early</v>
      </c>
      <c r="T11986" t="str">
        <f t="shared" si="750"/>
        <v>One-time</v>
      </c>
      <c r="U11986" t="str">
        <f t="shared" si="751"/>
        <v>Short Term</v>
      </c>
    </row>
    <row r="11987" spans="1:21" x14ac:dyDescent="0.35">
      <c r="A11987" t="s">
        <v>2815</v>
      </c>
      <c r="B11987">
        <v>301768846</v>
      </c>
      <c r="C11987">
        <v>2</v>
      </c>
      <c r="D11987" s="2">
        <v>42707.50582175926</v>
      </c>
      <c r="E11987" s="2">
        <v>42707.46334490741</v>
      </c>
      <c r="F11987">
        <v>10000</v>
      </c>
      <c r="G11987">
        <v>11500</v>
      </c>
      <c r="H11987">
        <v>15</v>
      </c>
      <c r="I11987" s="2">
        <v>42719.158854166657</v>
      </c>
      <c r="J11987" t="s">
        <v>18</v>
      </c>
      <c r="K11987" s="2">
        <v>42723</v>
      </c>
      <c r="L11987" s="2">
        <v>42719.148310185177</v>
      </c>
      <c r="M11987">
        <v>11</v>
      </c>
      <c r="N11987">
        <v>-4</v>
      </c>
      <c r="O11987">
        <v>-4</v>
      </c>
      <c r="P11987">
        <v>15</v>
      </c>
      <c r="Q11987">
        <v>10</v>
      </c>
      <c r="R11987" t="str">
        <f t="shared" si="748"/>
        <v>Early</v>
      </c>
      <c r="S11987" t="str">
        <f t="shared" si="749"/>
        <v>Early</v>
      </c>
      <c r="T11987" t="str">
        <f t="shared" si="750"/>
        <v>Frequent Borrower</v>
      </c>
      <c r="U11987" t="str">
        <f t="shared" si="751"/>
        <v>Short Term</v>
      </c>
    </row>
    <row r="11988" spans="1:21" x14ac:dyDescent="0.35">
      <c r="A11988" t="s">
        <v>2815</v>
      </c>
      <c r="B11988">
        <v>301774268</v>
      </c>
      <c r="C11988">
        <v>3</v>
      </c>
      <c r="D11988" s="2">
        <v>42719.374259259261</v>
      </c>
      <c r="E11988" s="2">
        <v>42719.332488425927</v>
      </c>
      <c r="F11988">
        <v>10000</v>
      </c>
      <c r="G11988">
        <v>11500</v>
      </c>
      <c r="H11988">
        <v>15</v>
      </c>
      <c r="I11988" s="2">
        <v>42726.114166666674</v>
      </c>
      <c r="J11988" t="s">
        <v>18</v>
      </c>
      <c r="K11988" s="2">
        <v>42734</v>
      </c>
      <c r="L11988" s="2">
        <v>42726.103622685187</v>
      </c>
      <c r="M11988">
        <v>6</v>
      </c>
      <c r="N11988">
        <v>-8</v>
      </c>
      <c r="O11988">
        <v>-9</v>
      </c>
      <c r="P11988">
        <v>15</v>
      </c>
      <c r="Q11988">
        <v>11</v>
      </c>
      <c r="R11988" t="str">
        <f t="shared" si="748"/>
        <v>Early</v>
      </c>
      <c r="S11988" t="str">
        <f t="shared" si="749"/>
        <v>Early</v>
      </c>
      <c r="T11988" t="str">
        <f t="shared" si="750"/>
        <v>Frequent Borrower</v>
      </c>
      <c r="U11988" t="str">
        <f t="shared" si="751"/>
        <v>Short Term</v>
      </c>
    </row>
    <row r="11989" spans="1:21" x14ac:dyDescent="0.35">
      <c r="A11989" t="s">
        <v>2815</v>
      </c>
      <c r="B11989">
        <v>301779599</v>
      </c>
      <c r="C11989">
        <v>4</v>
      </c>
      <c r="D11989" s="2">
        <v>42727.133263888893</v>
      </c>
      <c r="E11989" s="2">
        <v>42727.091516203713</v>
      </c>
      <c r="F11989">
        <v>20000</v>
      </c>
      <c r="G11989">
        <v>21900</v>
      </c>
      <c r="H11989">
        <v>15</v>
      </c>
      <c r="I11989" s="2">
        <v>42741.626504629632</v>
      </c>
      <c r="J11989" t="s">
        <v>18</v>
      </c>
      <c r="K11989" s="2">
        <v>42744</v>
      </c>
      <c r="L11989" s="2">
        <v>42741.615972222222</v>
      </c>
      <c r="M11989">
        <v>14</v>
      </c>
      <c r="N11989">
        <v>-3</v>
      </c>
      <c r="O11989">
        <v>-1</v>
      </c>
      <c r="P11989">
        <v>9.5</v>
      </c>
      <c r="Q11989">
        <v>7</v>
      </c>
      <c r="R11989" t="str">
        <f t="shared" si="748"/>
        <v>Early</v>
      </c>
      <c r="S11989" t="str">
        <f t="shared" si="749"/>
        <v>Early</v>
      </c>
      <c r="T11989" t="str">
        <f t="shared" si="750"/>
        <v>Frequent Borrower</v>
      </c>
      <c r="U11989" t="str">
        <f t="shared" si="751"/>
        <v>Short Term</v>
      </c>
    </row>
    <row r="11990" spans="1:21" x14ac:dyDescent="0.35">
      <c r="A11990" t="s">
        <v>2815</v>
      </c>
      <c r="B11990">
        <v>301795233</v>
      </c>
      <c r="C11990">
        <v>5</v>
      </c>
      <c r="D11990" s="2">
        <v>42752.580347222232</v>
      </c>
      <c r="E11990" s="2">
        <v>42752.538599537038</v>
      </c>
      <c r="F11990">
        <v>20000</v>
      </c>
      <c r="G11990">
        <v>21900</v>
      </c>
      <c r="H11990">
        <v>15</v>
      </c>
      <c r="I11990" s="2">
        <v>42763.404178240737</v>
      </c>
      <c r="J11990" t="s">
        <v>18</v>
      </c>
      <c r="K11990" s="2">
        <v>42767</v>
      </c>
      <c r="L11990" s="2">
        <v>42763.393634259257</v>
      </c>
      <c r="M11990">
        <v>10</v>
      </c>
      <c r="N11990">
        <v>-4</v>
      </c>
      <c r="O11990">
        <v>-5</v>
      </c>
      <c r="P11990">
        <v>9.5</v>
      </c>
      <c r="Q11990">
        <v>25</v>
      </c>
      <c r="R11990" t="str">
        <f t="shared" si="748"/>
        <v>Early</v>
      </c>
      <c r="S11990" t="str">
        <f t="shared" si="749"/>
        <v>OnTime</v>
      </c>
      <c r="T11990" t="str">
        <f t="shared" si="750"/>
        <v>Frequent Borrower</v>
      </c>
      <c r="U11990" t="str">
        <f t="shared" si="751"/>
        <v>Short Term</v>
      </c>
    </row>
    <row r="11991" spans="1:21" x14ac:dyDescent="0.35">
      <c r="A11991" t="s">
        <v>2815</v>
      </c>
      <c r="B11991">
        <v>301806032</v>
      </c>
      <c r="C11991">
        <v>6</v>
      </c>
      <c r="D11991" s="2">
        <v>42765.419571759259</v>
      </c>
      <c r="E11991" s="2">
        <v>42765.377824074072</v>
      </c>
      <c r="F11991">
        <v>20000</v>
      </c>
      <c r="G11991">
        <v>21900</v>
      </c>
      <c r="H11991">
        <v>15</v>
      </c>
      <c r="I11991" s="2">
        <v>42780.524699074071</v>
      </c>
      <c r="J11991" t="s">
        <v>18</v>
      </c>
      <c r="K11991" s="2">
        <v>42780</v>
      </c>
      <c r="L11991" s="2">
        <v>42780.514178240737</v>
      </c>
      <c r="M11991">
        <v>15</v>
      </c>
      <c r="N11991">
        <v>0</v>
      </c>
      <c r="O11991">
        <v>0</v>
      </c>
      <c r="P11991">
        <v>9.5</v>
      </c>
      <c r="Q11991">
        <v>12</v>
      </c>
      <c r="R11991" t="str">
        <f t="shared" si="748"/>
        <v>OnTime</v>
      </c>
      <c r="S11991" t="str">
        <f t="shared" si="749"/>
        <v>Early</v>
      </c>
      <c r="T11991" t="str">
        <f t="shared" si="750"/>
        <v>Frequent Borrower</v>
      </c>
      <c r="U11991" t="str">
        <f t="shared" si="751"/>
        <v>Short Term</v>
      </c>
    </row>
    <row r="11992" spans="1:21" x14ac:dyDescent="0.35">
      <c r="A11992" t="s">
        <v>2815</v>
      </c>
      <c r="B11992">
        <v>301817825</v>
      </c>
      <c r="C11992">
        <v>7</v>
      </c>
      <c r="D11992" s="2">
        <v>42781.697847222233</v>
      </c>
      <c r="E11992" s="2">
        <v>42781.656111111108</v>
      </c>
      <c r="F11992">
        <v>30000</v>
      </c>
      <c r="G11992">
        <v>34400</v>
      </c>
      <c r="H11992">
        <v>30</v>
      </c>
      <c r="I11992" s="2">
        <v>42804.001643518517</v>
      </c>
      <c r="J11992" t="s">
        <v>18</v>
      </c>
      <c r="K11992" s="2">
        <v>42811</v>
      </c>
      <c r="L11992" s="2">
        <v>42803.991111111107</v>
      </c>
      <c r="M11992">
        <v>22</v>
      </c>
      <c r="N11992">
        <v>-8</v>
      </c>
      <c r="O11992">
        <v>-8</v>
      </c>
      <c r="P11992">
        <v>14.66666666666667</v>
      </c>
      <c r="Q11992">
        <v>16</v>
      </c>
      <c r="R11992" t="str">
        <f t="shared" si="748"/>
        <v>Early</v>
      </c>
      <c r="S11992" t="str">
        <f t="shared" si="749"/>
        <v>Early</v>
      </c>
      <c r="T11992" t="str">
        <f t="shared" si="750"/>
        <v>Frequent Borrower</v>
      </c>
      <c r="U11992" t="str">
        <f t="shared" si="751"/>
        <v>Short Term</v>
      </c>
    </row>
    <row r="11993" spans="1:21" x14ac:dyDescent="0.35">
      <c r="A11993" t="s">
        <v>2815</v>
      </c>
      <c r="B11993">
        <v>301838128</v>
      </c>
      <c r="C11993">
        <v>8</v>
      </c>
      <c r="D11993" s="2">
        <v>42808.633055555547</v>
      </c>
      <c r="E11993" s="2">
        <v>42808.590567129628</v>
      </c>
      <c r="F11993">
        <v>30000</v>
      </c>
      <c r="G11993">
        <v>34400</v>
      </c>
      <c r="H11993">
        <v>30</v>
      </c>
      <c r="I11993" s="2">
        <v>42836.462152777778</v>
      </c>
      <c r="J11993" t="s">
        <v>18</v>
      </c>
      <c r="K11993" s="2">
        <v>42838</v>
      </c>
      <c r="L11993" s="2">
        <v>42836.451631944437</v>
      </c>
      <c r="M11993">
        <v>27</v>
      </c>
      <c r="N11993">
        <v>-2</v>
      </c>
      <c r="O11993">
        <v>-3</v>
      </c>
      <c r="P11993">
        <v>14.66666666666667</v>
      </c>
      <c r="Q11993">
        <v>26</v>
      </c>
      <c r="R11993" t="str">
        <f t="shared" si="748"/>
        <v>Early</v>
      </c>
      <c r="S11993" t="str">
        <f t="shared" si="749"/>
        <v>Early</v>
      </c>
      <c r="T11993" t="str">
        <f t="shared" si="750"/>
        <v>Frequent Borrower</v>
      </c>
      <c r="U11993" t="str">
        <f t="shared" si="751"/>
        <v>Short Term</v>
      </c>
    </row>
    <row r="11994" spans="1:21" x14ac:dyDescent="0.35">
      <c r="A11994" t="s">
        <v>2815</v>
      </c>
      <c r="B11994">
        <v>301873830</v>
      </c>
      <c r="C11994">
        <v>9</v>
      </c>
      <c r="D11994" s="2">
        <v>42844.844050925924</v>
      </c>
      <c r="E11994" s="2">
        <v>42844.802303240736</v>
      </c>
      <c r="F11994">
        <v>30000</v>
      </c>
      <c r="G11994">
        <v>34400</v>
      </c>
      <c r="H11994">
        <v>30</v>
      </c>
      <c r="I11994" s="2">
        <v>42873.843576388892</v>
      </c>
      <c r="J11994" t="s">
        <v>18</v>
      </c>
      <c r="K11994" s="2">
        <v>42874</v>
      </c>
      <c r="L11994" s="2">
        <v>42873.833043981482</v>
      </c>
      <c r="M11994">
        <v>28</v>
      </c>
      <c r="N11994">
        <v>-1</v>
      </c>
      <c r="O11994">
        <v>-2</v>
      </c>
      <c r="P11994">
        <v>14.66666666666667</v>
      </c>
      <c r="Q11994">
        <v>36</v>
      </c>
      <c r="R11994" t="str">
        <f t="shared" si="748"/>
        <v>Early</v>
      </c>
      <c r="S11994" t="str">
        <f t="shared" si="749"/>
        <v>Early</v>
      </c>
      <c r="T11994" t="str">
        <f t="shared" si="750"/>
        <v>Frequent Borrower</v>
      </c>
      <c r="U11994" t="str">
        <f t="shared" si="751"/>
        <v>Short Term</v>
      </c>
    </row>
    <row r="11995" spans="1:21" x14ac:dyDescent="0.35">
      <c r="A11995" t="s">
        <v>2815</v>
      </c>
      <c r="B11995">
        <v>301914074</v>
      </c>
      <c r="C11995">
        <v>10</v>
      </c>
      <c r="D11995" s="2">
        <v>42875.418587962973</v>
      </c>
      <c r="E11995" s="2">
        <v>42875.376840277779</v>
      </c>
      <c r="F11995">
        <v>30000</v>
      </c>
      <c r="G11995">
        <v>34500</v>
      </c>
      <c r="H11995">
        <v>30</v>
      </c>
      <c r="I11995" s="2">
        <v>42900.823136574072</v>
      </c>
      <c r="J11995" t="s">
        <v>18</v>
      </c>
      <c r="K11995" s="2">
        <v>42905</v>
      </c>
      <c r="L11995" s="2">
        <v>42900.816087962958</v>
      </c>
      <c r="M11995">
        <v>25</v>
      </c>
      <c r="N11995">
        <v>-5</v>
      </c>
      <c r="O11995">
        <v>-5</v>
      </c>
      <c r="P11995">
        <v>15</v>
      </c>
      <c r="Q11995">
        <v>30</v>
      </c>
      <c r="R11995" t="str">
        <f t="shared" si="748"/>
        <v>Early</v>
      </c>
      <c r="S11995" t="str">
        <f t="shared" si="749"/>
        <v>OnTime</v>
      </c>
      <c r="T11995" t="str">
        <f t="shared" si="750"/>
        <v>Frequent Borrower</v>
      </c>
      <c r="U11995" t="str">
        <f t="shared" si="751"/>
        <v>Short Term</v>
      </c>
    </row>
    <row r="11996" spans="1:21" x14ac:dyDescent="0.35">
      <c r="A11996" t="s">
        <v>2815</v>
      </c>
      <c r="B11996">
        <v>301939271</v>
      </c>
      <c r="C11996">
        <v>11</v>
      </c>
      <c r="D11996" s="2">
        <v>42901.291435185187</v>
      </c>
      <c r="E11996" s="2">
        <v>42901.24900462963</v>
      </c>
      <c r="F11996">
        <v>40000</v>
      </c>
      <c r="G11996">
        <v>44000</v>
      </c>
      <c r="H11996">
        <v>30</v>
      </c>
      <c r="I11996" s="2">
        <v>42933.240949074083</v>
      </c>
      <c r="J11996" t="s">
        <v>18</v>
      </c>
      <c r="K11996" s="2">
        <v>42933</v>
      </c>
      <c r="L11996" s="2">
        <v>42933.211018518523</v>
      </c>
      <c r="M11996">
        <v>31</v>
      </c>
      <c r="N11996">
        <v>0</v>
      </c>
      <c r="O11996">
        <v>1</v>
      </c>
      <c r="P11996">
        <v>10</v>
      </c>
      <c r="Q11996">
        <v>25</v>
      </c>
      <c r="R11996" t="str">
        <f t="shared" si="748"/>
        <v>OnTime</v>
      </c>
      <c r="S11996" t="str">
        <f t="shared" si="749"/>
        <v>Early</v>
      </c>
      <c r="T11996" t="str">
        <f t="shared" si="750"/>
        <v>Frequent Borrower</v>
      </c>
      <c r="U11996" t="str">
        <f t="shared" si="751"/>
        <v>Short Term</v>
      </c>
    </row>
    <row r="11997" spans="1:21" x14ac:dyDescent="0.35">
      <c r="A11997" t="s">
        <v>2816</v>
      </c>
      <c r="B11997">
        <v>301763428</v>
      </c>
      <c r="C11997">
        <v>1</v>
      </c>
      <c r="D11997" s="2">
        <v>42697.384074074071</v>
      </c>
      <c r="E11997" s="2">
        <v>42697.341932870368</v>
      </c>
      <c r="F11997">
        <v>10000</v>
      </c>
      <c r="G11997">
        <v>11500</v>
      </c>
      <c r="H11997">
        <v>15</v>
      </c>
      <c r="I11997" s="2">
        <v>42705.052569444437</v>
      </c>
      <c r="J11997" t="s">
        <v>18</v>
      </c>
      <c r="K11997" s="2">
        <v>42712</v>
      </c>
      <c r="L11997" s="2">
        <v>42705.032847222217</v>
      </c>
      <c r="M11997">
        <v>7</v>
      </c>
      <c r="N11997">
        <v>-7</v>
      </c>
      <c r="O11997">
        <v>-8</v>
      </c>
      <c r="P11997">
        <v>15</v>
      </c>
      <c r="R11997" t="str">
        <f t="shared" si="748"/>
        <v>Early</v>
      </c>
      <c r="S11997" t="str">
        <f t="shared" si="749"/>
        <v>Early</v>
      </c>
      <c r="T11997" t="str">
        <f t="shared" si="750"/>
        <v>One-time</v>
      </c>
      <c r="U11997" t="str">
        <f t="shared" si="751"/>
        <v>Short Term</v>
      </c>
    </row>
    <row r="11998" spans="1:21" x14ac:dyDescent="0.35">
      <c r="A11998" t="s">
        <v>2816</v>
      </c>
      <c r="B11998">
        <v>301775172</v>
      </c>
      <c r="C11998">
        <v>2</v>
      </c>
      <c r="D11998" s="2">
        <v>42720.555034722223</v>
      </c>
      <c r="E11998" s="2">
        <v>42720.51321759259</v>
      </c>
      <c r="F11998">
        <v>10000</v>
      </c>
      <c r="G11998">
        <v>11500</v>
      </c>
      <c r="H11998">
        <v>15</v>
      </c>
      <c r="I11998" s="2">
        <v>42729.922083333331</v>
      </c>
      <c r="J11998" t="s">
        <v>18</v>
      </c>
      <c r="K11998" s="2">
        <v>42737</v>
      </c>
      <c r="L11998" s="2">
        <v>42729.911550925928</v>
      </c>
      <c r="M11998">
        <v>9</v>
      </c>
      <c r="N11998">
        <v>-8</v>
      </c>
      <c r="O11998">
        <v>-6</v>
      </c>
      <c r="P11998">
        <v>15</v>
      </c>
      <c r="Q11998">
        <v>23</v>
      </c>
      <c r="R11998" t="str">
        <f t="shared" si="748"/>
        <v>Early</v>
      </c>
      <c r="S11998" t="str">
        <f t="shared" si="749"/>
        <v>Late</v>
      </c>
      <c r="T11998" t="str">
        <f t="shared" si="750"/>
        <v>Frequent Borrower</v>
      </c>
      <c r="U11998" t="str">
        <f t="shared" si="751"/>
        <v>Short Term</v>
      </c>
    </row>
    <row r="11999" spans="1:21" x14ac:dyDescent="0.35">
      <c r="A11999" t="s">
        <v>2816</v>
      </c>
      <c r="B11999">
        <v>301789713</v>
      </c>
      <c r="C11999">
        <v>3</v>
      </c>
      <c r="D11999" s="2">
        <v>42744.067476851851</v>
      </c>
      <c r="E11999" s="2">
        <v>42744.025590277779</v>
      </c>
      <c r="F11999">
        <v>10000</v>
      </c>
      <c r="G11999">
        <v>13000</v>
      </c>
      <c r="H11999">
        <v>30</v>
      </c>
      <c r="I11999" s="2">
        <v>42776.308437500003</v>
      </c>
      <c r="J11999" t="s">
        <v>18</v>
      </c>
      <c r="K11999" s="2">
        <v>42774</v>
      </c>
      <c r="L11999" s="2">
        <v>42776.297905092593</v>
      </c>
      <c r="M11999">
        <v>32</v>
      </c>
      <c r="N11999">
        <v>2</v>
      </c>
      <c r="O11999">
        <v>2</v>
      </c>
      <c r="P11999">
        <v>30</v>
      </c>
      <c r="Q11999">
        <v>23</v>
      </c>
      <c r="R11999" t="str">
        <f t="shared" si="748"/>
        <v>Late</v>
      </c>
      <c r="S11999" t="str">
        <f t="shared" si="749"/>
        <v>Early</v>
      </c>
      <c r="T11999" t="str">
        <f t="shared" si="750"/>
        <v>Frequent Borrower</v>
      </c>
      <c r="U11999" t="str">
        <f t="shared" si="751"/>
        <v>Short Term</v>
      </c>
    </row>
    <row r="12000" spans="1:21" x14ac:dyDescent="0.35">
      <c r="A12000" t="s">
        <v>2816</v>
      </c>
      <c r="B12000">
        <v>301816585</v>
      </c>
      <c r="C12000">
        <v>4</v>
      </c>
      <c r="D12000" s="2">
        <v>42780.178449074083</v>
      </c>
      <c r="E12000" s="2">
        <v>42780.136712962973</v>
      </c>
      <c r="F12000">
        <v>10000</v>
      </c>
      <c r="G12000">
        <v>12900</v>
      </c>
      <c r="H12000">
        <v>30</v>
      </c>
      <c r="I12000" s="2">
        <v>42804.118368055562</v>
      </c>
      <c r="J12000" t="s">
        <v>18</v>
      </c>
      <c r="K12000" s="2">
        <v>42810</v>
      </c>
      <c r="L12000" s="2">
        <v>42804.107719907413</v>
      </c>
      <c r="M12000">
        <v>23</v>
      </c>
      <c r="N12000">
        <v>-6</v>
      </c>
      <c r="O12000">
        <v>-7</v>
      </c>
      <c r="P12000">
        <v>29</v>
      </c>
      <c r="Q12000">
        <v>36</v>
      </c>
      <c r="R12000" t="str">
        <f t="shared" si="748"/>
        <v>Early</v>
      </c>
      <c r="S12000" t="str">
        <f t="shared" si="749"/>
        <v>Late</v>
      </c>
      <c r="T12000" t="str">
        <f t="shared" si="750"/>
        <v>Frequent Borrower</v>
      </c>
      <c r="U12000" t="str">
        <f t="shared" si="751"/>
        <v>Short Term</v>
      </c>
    </row>
    <row r="12001" spans="1:21" x14ac:dyDescent="0.35">
      <c r="A12001" t="s">
        <v>2816</v>
      </c>
      <c r="B12001">
        <v>301848657</v>
      </c>
      <c r="C12001">
        <v>5</v>
      </c>
      <c r="D12001" s="2">
        <v>42822.762569444443</v>
      </c>
      <c r="E12001" s="2">
        <v>42822.720821759263</v>
      </c>
      <c r="F12001">
        <v>10000</v>
      </c>
      <c r="G12001">
        <v>11450</v>
      </c>
      <c r="H12001">
        <v>15</v>
      </c>
      <c r="I12001" s="2">
        <v>42853.904363425929</v>
      </c>
      <c r="J12001" t="s">
        <v>18</v>
      </c>
      <c r="K12001" s="2">
        <v>42837</v>
      </c>
      <c r="L12001" s="2">
        <v>42853.893842592603</v>
      </c>
      <c r="M12001">
        <v>31</v>
      </c>
      <c r="N12001">
        <v>16</v>
      </c>
      <c r="O12001">
        <v>16</v>
      </c>
      <c r="P12001">
        <v>14.5</v>
      </c>
      <c r="Q12001">
        <v>42</v>
      </c>
      <c r="R12001" t="str">
        <f t="shared" si="748"/>
        <v>Late</v>
      </c>
      <c r="S12001" t="str">
        <f t="shared" si="749"/>
        <v>OnTime</v>
      </c>
      <c r="T12001" t="str">
        <f t="shared" si="750"/>
        <v>Frequent Borrower</v>
      </c>
      <c r="U12001" t="str">
        <f t="shared" si="751"/>
        <v>Short Term</v>
      </c>
    </row>
    <row r="12002" spans="1:21" x14ac:dyDescent="0.35">
      <c r="A12002" t="s">
        <v>2816</v>
      </c>
      <c r="B12002">
        <v>301900130</v>
      </c>
      <c r="C12002">
        <v>6</v>
      </c>
      <c r="D12002" s="2">
        <v>42865.913298611107</v>
      </c>
      <c r="E12002" s="2">
        <v>42865.871446759258</v>
      </c>
      <c r="F12002">
        <v>10000</v>
      </c>
      <c r="G12002">
        <v>13000</v>
      </c>
      <c r="H12002">
        <v>30</v>
      </c>
      <c r="I12002" s="2">
        <v>42895.062488425923</v>
      </c>
      <c r="J12002" t="s">
        <v>18</v>
      </c>
      <c r="K12002" s="2">
        <v>42895</v>
      </c>
      <c r="L12002" s="2">
        <v>42895.055439814823</v>
      </c>
      <c r="M12002">
        <v>29</v>
      </c>
      <c r="N12002">
        <v>0</v>
      </c>
      <c r="O12002">
        <v>-1</v>
      </c>
      <c r="P12002">
        <v>30</v>
      </c>
      <c r="Q12002">
        <v>43</v>
      </c>
      <c r="R12002" t="str">
        <f t="shared" si="748"/>
        <v>OnTime</v>
      </c>
      <c r="S12002" t="str">
        <f t="shared" si="749"/>
        <v>OnTime</v>
      </c>
      <c r="T12002" t="str">
        <f t="shared" si="750"/>
        <v>Frequent Borrower</v>
      </c>
      <c r="U12002" t="str">
        <f t="shared" si="751"/>
        <v>Short Term</v>
      </c>
    </row>
    <row r="12003" spans="1:21" x14ac:dyDescent="0.35">
      <c r="A12003" t="s">
        <v>2816</v>
      </c>
      <c r="B12003">
        <v>301933527</v>
      </c>
      <c r="C12003">
        <v>7</v>
      </c>
      <c r="D12003" s="2">
        <v>42896.364733796298</v>
      </c>
      <c r="E12003" s="2">
        <v>42896.322997685187</v>
      </c>
      <c r="F12003">
        <v>15000</v>
      </c>
      <c r="G12003">
        <v>18375</v>
      </c>
      <c r="H12003">
        <v>30</v>
      </c>
      <c r="I12003" s="2">
        <v>42926.440740740742</v>
      </c>
      <c r="J12003" t="s">
        <v>18</v>
      </c>
      <c r="K12003" s="2">
        <v>42926</v>
      </c>
      <c r="L12003" s="2">
        <v>42926.433692129627</v>
      </c>
      <c r="M12003">
        <v>30</v>
      </c>
      <c r="N12003">
        <v>0</v>
      </c>
      <c r="O12003">
        <v>0</v>
      </c>
      <c r="P12003">
        <v>22.5</v>
      </c>
      <c r="Q12003">
        <v>30</v>
      </c>
      <c r="R12003" t="str">
        <f t="shared" si="748"/>
        <v>OnTime</v>
      </c>
      <c r="S12003" t="str">
        <f t="shared" si="749"/>
        <v>Late</v>
      </c>
      <c r="T12003" t="str">
        <f t="shared" si="750"/>
        <v>Frequent Borrower</v>
      </c>
      <c r="U12003" t="str">
        <f t="shared" si="751"/>
        <v>Short Term</v>
      </c>
    </row>
    <row r="12004" spans="1:21" x14ac:dyDescent="0.35">
      <c r="A12004" t="s">
        <v>2817</v>
      </c>
      <c r="B12004">
        <v>301763711</v>
      </c>
      <c r="C12004">
        <v>1</v>
      </c>
      <c r="D12004" s="2">
        <v>42697.789189814823</v>
      </c>
      <c r="E12004" s="2">
        <v>42697.747048611112</v>
      </c>
      <c r="F12004">
        <v>10000</v>
      </c>
      <c r="G12004">
        <v>11500</v>
      </c>
      <c r="H12004">
        <v>15</v>
      </c>
      <c r="I12004" s="2">
        <v>42737.838495370372</v>
      </c>
      <c r="J12004" t="s">
        <v>18</v>
      </c>
      <c r="K12004" s="2">
        <v>42713</v>
      </c>
      <c r="L12004" s="2">
        <v>42737.827974537038</v>
      </c>
      <c r="M12004">
        <v>40</v>
      </c>
      <c r="N12004">
        <v>24</v>
      </c>
      <c r="O12004">
        <v>25</v>
      </c>
      <c r="P12004">
        <v>15</v>
      </c>
      <c r="R12004" t="str">
        <f t="shared" si="748"/>
        <v>Late</v>
      </c>
      <c r="S12004" t="str">
        <f t="shared" si="749"/>
        <v>Early</v>
      </c>
      <c r="T12004" t="str">
        <f t="shared" si="750"/>
        <v>One-time</v>
      </c>
      <c r="U12004" t="str">
        <f t="shared" si="751"/>
        <v>Short Term</v>
      </c>
    </row>
    <row r="12005" spans="1:21" x14ac:dyDescent="0.35">
      <c r="A12005" t="s">
        <v>2818</v>
      </c>
      <c r="B12005">
        <v>301764114</v>
      </c>
      <c r="C12005">
        <v>1</v>
      </c>
      <c r="D12005" s="2">
        <v>42698.670960648153</v>
      </c>
      <c r="E12005" s="2">
        <v>42698.629108796304</v>
      </c>
      <c r="F12005">
        <v>10000</v>
      </c>
      <c r="G12005">
        <v>11500</v>
      </c>
      <c r="H12005">
        <v>15</v>
      </c>
      <c r="I12005" s="2">
        <v>42712.44935185185</v>
      </c>
      <c r="J12005" t="s">
        <v>18</v>
      </c>
      <c r="K12005" s="2">
        <v>42713</v>
      </c>
      <c r="L12005" s="2">
        <v>42712.438831018517</v>
      </c>
      <c r="M12005">
        <v>13</v>
      </c>
      <c r="N12005">
        <v>-1</v>
      </c>
      <c r="O12005">
        <v>-2</v>
      </c>
      <c r="P12005">
        <v>15</v>
      </c>
      <c r="R12005" t="str">
        <f t="shared" si="748"/>
        <v>Early</v>
      </c>
      <c r="S12005" t="str">
        <f t="shared" si="749"/>
        <v>Late</v>
      </c>
      <c r="T12005" t="str">
        <f t="shared" si="750"/>
        <v>One-time</v>
      </c>
      <c r="U12005" t="str">
        <f t="shared" si="751"/>
        <v>Short Term</v>
      </c>
    </row>
    <row r="12006" spans="1:21" x14ac:dyDescent="0.35">
      <c r="A12006" t="s">
        <v>2818</v>
      </c>
      <c r="B12006">
        <v>301772259</v>
      </c>
      <c r="C12006">
        <v>2</v>
      </c>
      <c r="D12006" s="2">
        <v>42715.73232638889</v>
      </c>
      <c r="E12006" s="2">
        <v>42715.69054398148</v>
      </c>
      <c r="F12006">
        <v>10000</v>
      </c>
      <c r="G12006">
        <v>11500</v>
      </c>
      <c r="H12006">
        <v>15</v>
      </c>
      <c r="I12006" s="2">
        <v>42739.416990740741</v>
      </c>
      <c r="J12006" t="s">
        <v>18</v>
      </c>
      <c r="K12006" s="2">
        <v>42731</v>
      </c>
      <c r="L12006" s="2">
        <v>42739.406458333331</v>
      </c>
      <c r="M12006">
        <v>23</v>
      </c>
      <c r="N12006">
        <v>8</v>
      </c>
      <c r="O12006">
        <v>8</v>
      </c>
      <c r="P12006">
        <v>15</v>
      </c>
      <c r="Q12006">
        <v>17</v>
      </c>
      <c r="R12006" t="str">
        <f t="shared" si="748"/>
        <v>Late</v>
      </c>
      <c r="S12006" t="str">
        <f t="shared" si="749"/>
        <v>Late</v>
      </c>
      <c r="T12006" t="str">
        <f t="shared" si="750"/>
        <v>Frequent Borrower</v>
      </c>
      <c r="U12006" t="str">
        <f t="shared" si="751"/>
        <v>Short Term</v>
      </c>
    </row>
    <row r="12007" spans="1:21" x14ac:dyDescent="0.35">
      <c r="A12007" t="s">
        <v>2818</v>
      </c>
      <c r="B12007">
        <v>301787788</v>
      </c>
      <c r="C12007">
        <v>3</v>
      </c>
      <c r="D12007" s="2">
        <v>42740.669918981483</v>
      </c>
      <c r="E12007" s="2">
        <v>42740.628136574072</v>
      </c>
      <c r="F12007">
        <v>10000</v>
      </c>
      <c r="G12007">
        <v>11500</v>
      </c>
      <c r="H12007">
        <v>15</v>
      </c>
      <c r="I12007" s="2">
        <v>42765.501099537039</v>
      </c>
      <c r="J12007" t="s">
        <v>18</v>
      </c>
      <c r="K12007" s="2">
        <v>42755</v>
      </c>
      <c r="L12007" s="2">
        <v>42765.490567129629</v>
      </c>
      <c r="M12007">
        <v>24</v>
      </c>
      <c r="N12007">
        <v>10</v>
      </c>
      <c r="O12007">
        <v>9</v>
      </c>
      <c r="P12007">
        <v>15</v>
      </c>
      <c r="Q12007">
        <v>24</v>
      </c>
      <c r="R12007" t="str">
        <f t="shared" si="748"/>
        <v>Late</v>
      </c>
      <c r="S12007" t="str">
        <f t="shared" si="749"/>
        <v>Early</v>
      </c>
      <c r="T12007" t="str">
        <f t="shared" si="750"/>
        <v>Frequent Borrower</v>
      </c>
      <c r="U12007" t="str">
        <f t="shared" si="751"/>
        <v>Short Term</v>
      </c>
    </row>
    <row r="12008" spans="1:21" x14ac:dyDescent="0.35">
      <c r="A12008" t="s">
        <v>2818</v>
      </c>
      <c r="B12008">
        <v>301807907</v>
      </c>
      <c r="C12008">
        <v>4</v>
      </c>
      <c r="D12008" s="2">
        <v>42767.647233796299</v>
      </c>
      <c r="E12008" s="2">
        <v>42767.605486111112</v>
      </c>
      <c r="F12008">
        <v>10000</v>
      </c>
      <c r="G12008">
        <v>11500</v>
      </c>
      <c r="H12008">
        <v>15</v>
      </c>
      <c r="I12008" s="2">
        <v>42780.632708333331</v>
      </c>
      <c r="J12008" t="s">
        <v>18</v>
      </c>
      <c r="K12008" s="2">
        <v>42782</v>
      </c>
      <c r="L12008" s="2">
        <v>42780.622175925928</v>
      </c>
      <c r="M12008">
        <v>12</v>
      </c>
      <c r="N12008">
        <v>-2</v>
      </c>
      <c r="O12008">
        <v>-3</v>
      </c>
      <c r="P12008">
        <v>15</v>
      </c>
      <c r="Q12008">
        <v>26</v>
      </c>
      <c r="R12008" t="str">
        <f t="shared" si="748"/>
        <v>Early</v>
      </c>
      <c r="S12008" t="str">
        <f t="shared" si="749"/>
        <v>Early</v>
      </c>
      <c r="T12008" t="str">
        <f t="shared" si="750"/>
        <v>Frequent Borrower</v>
      </c>
      <c r="U12008" t="str">
        <f t="shared" si="751"/>
        <v>Short Term</v>
      </c>
    </row>
    <row r="12009" spans="1:21" x14ac:dyDescent="0.35">
      <c r="A12009" t="s">
        <v>2818</v>
      </c>
      <c r="B12009">
        <v>301817056</v>
      </c>
      <c r="C12009">
        <v>5</v>
      </c>
      <c r="D12009" s="2">
        <v>42780.708101851851</v>
      </c>
      <c r="E12009" s="2">
        <v>42780.666365740741</v>
      </c>
      <c r="F12009">
        <v>10000</v>
      </c>
      <c r="G12009">
        <v>13000</v>
      </c>
      <c r="H12009">
        <v>30</v>
      </c>
      <c r="I12009" s="2">
        <v>42802.571863425917</v>
      </c>
      <c r="J12009" t="s">
        <v>18</v>
      </c>
      <c r="K12009" s="2">
        <v>42810</v>
      </c>
      <c r="L12009" s="2">
        <v>42802.561273148152</v>
      </c>
      <c r="M12009">
        <v>21</v>
      </c>
      <c r="N12009">
        <v>-8</v>
      </c>
      <c r="O12009">
        <v>-9</v>
      </c>
      <c r="P12009">
        <v>30</v>
      </c>
      <c r="Q12009">
        <v>13</v>
      </c>
      <c r="R12009" t="str">
        <f t="shared" si="748"/>
        <v>Early</v>
      </c>
      <c r="S12009" t="str">
        <f t="shared" si="749"/>
        <v>Early</v>
      </c>
      <c r="T12009" t="str">
        <f t="shared" si="750"/>
        <v>Frequent Borrower</v>
      </c>
      <c r="U12009" t="str">
        <f t="shared" si="751"/>
        <v>Short Term</v>
      </c>
    </row>
    <row r="12010" spans="1:21" x14ac:dyDescent="0.35">
      <c r="A12010" t="s">
        <v>2818</v>
      </c>
      <c r="B12010">
        <v>301835349</v>
      </c>
      <c r="C12010">
        <v>6</v>
      </c>
      <c r="D12010" s="2">
        <v>42804.437025462961</v>
      </c>
      <c r="E12010" s="2">
        <v>42804.394537037027</v>
      </c>
      <c r="F12010">
        <v>10000</v>
      </c>
      <c r="G12010">
        <v>13000</v>
      </c>
      <c r="H12010">
        <v>30</v>
      </c>
      <c r="I12010" s="2">
        <v>42831.434328703697</v>
      </c>
      <c r="J12010" t="s">
        <v>18</v>
      </c>
      <c r="K12010" s="2">
        <v>42835</v>
      </c>
      <c r="L12010" s="2">
        <v>42831.423807870371</v>
      </c>
      <c r="M12010">
        <v>26</v>
      </c>
      <c r="N12010">
        <v>-4</v>
      </c>
      <c r="O12010">
        <v>-4</v>
      </c>
      <c r="P12010">
        <v>30</v>
      </c>
      <c r="Q12010">
        <v>23</v>
      </c>
      <c r="R12010" t="str">
        <f t="shared" si="748"/>
        <v>Early</v>
      </c>
      <c r="S12010" t="str">
        <f t="shared" si="749"/>
        <v>OnTime</v>
      </c>
      <c r="T12010" t="str">
        <f t="shared" si="750"/>
        <v>Frequent Borrower</v>
      </c>
      <c r="U12010" t="str">
        <f t="shared" si="751"/>
        <v>Short Term</v>
      </c>
    </row>
    <row r="12011" spans="1:21" x14ac:dyDescent="0.35">
      <c r="A12011" t="s">
        <v>2818</v>
      </c>
      <c r="B12011">
        <v>301857614</v>
      </c>
      <c r="C12011">
        <v>7</v>
      </c>
      <c r="D12011" s="2">
        <v>42831.448344907411</v>
      </c>
      <c r="E12011" s="2">
        <v>42831.406608796293</v>
      </c>
      <c r="F12011">
        <v>10000</v>
      </c>
      <c r="G12011">
        <v>13000</v>
      </c>
      <c r="H12011">
        <v>30</v>
      </c>
      <c r="I12011" s="2">
        <v>42863.619166666656</v>
      </c>
      <c r="J12011" t="s">
        <v>18</v>
      </c>
      <c r="K12011" s="2">
        <v>42863</v>
      </c>
      <c r="L12011" s="2">
        <v>42863.60864583333</v>
      </c>
      <c r="M12011">
        <v>32</v>
      </c>
      <c r="N12011">
        <v>0</v>
      </c>
      <c r="O12011">
        <v>2</v>
      </c>
      <c r="P12011">
        <v>30</v>
      </c>
      <c r="Q12011">
        <v>27</v>
      </c>
      <c r="R12011" t="str">
        <f t="shared" si="748"/>
        <v>OnTime</v>
      </c>
      <c r="S12011" t="str">
        <f t="shared" si="749"/>
        <v>Late</v>
      </c>
      <c r="T12011" t="str">
        <f t="shared" si="750"/>
        <v>Frequent Borrower</v>
      </c>
      <c r="U12011" t="str">
        <f t="shared" si="751"/>
        <v>Short Term</v>
      </c>
    </row>
    <row r="12012" spans="1:21" x14ac:dyDescent="0.35">
      <c r="A12012" t="s">
        <v>2818</v>
      </c>
      <c r="B12012">
        <v>301895649</v>
      </c>
      <c r="C12012">
        <v>8</v>
      </c>
      <c r="D12012" s="2">
        <v>42863.622037037043</v>
      </c>
      <c r="E12012" s="2">
        <v>42863.580277777779</v>
      </c>
      <c r="F12012">
        <v>10000</v>
      </c>
      <c r="G12012">
        <v>13000</v>
      </c>
      <c r="H12012">
        <v>30</v>
      </c>
      <c r="I12012" s="2">
        <v>42894.687847222223</v>
      </c>
      <c r="J12012" t="s">
        <v>18</v>
      </c>
      <c r="K12012" s="2">
        <v>42893</v>
      </c>
      <c r="L12012" s="2">
        <v>42894.680810185193</v>
      </c>
      <c r="M12012">
        <v>31</v>
      </c>
      <c r="N12012">
        <v>1</v>
      </c>
      <c r="O12012">
        <v>1</v>
      </c>
      <c r="P12012">
        <v>30</v>
      </c>
      <c r="Q12012">
        <v>32</v>
      </c>
      <c r="R12012" t="str">
        <f t="shared" si="748"/>
        <v>Late</v>
      </c>
      <c r="S12012" t="str">
        <f t="shared" si="749"/>
        <v>Early</v>
      </c>
      <c r="T12012" t="str">
        <f t="shared" si="750"/>
        <v>Frequent Borrower</v>
      </c>
      <c r="U12012" t="str">
        <f t="shared" si="751"/>
        <v>Short Term</v>
      </c>
    </row>
    <row r="12013" spans="1:21" x14ac:dyDescent="0.35">
      <c r="A12013" t="s">
        <v>2818</v>
      </c>
      <c r="B12013">
        <v>301931705</v>
      </c>
      <c r="C12013">
        <v>9</v>
      </c>
      <c r="D12013" s="2">
        <v>42894.723680555559</v>
      </c>
      <c r="E12013" s="2">
        <v>42894.681238425917</v>
      </c>
      <c r="F12013">
        <v>20000</v>
      </c>
      <c r="G12013">
        <v>24500</v>
      </c>
      <c r="H12013">
        <v>30</v>
      </c>
      <c r="I12013" s="2">
        <v>42922.455046296287</v>
      </c>
      <c r="J12013" t="s">
        <v>18</v>
      </c>
      <c r="K12013" s="2">
        <v>42926</v>
      </c>
      <c r="L12013" s="2">
        <v>42922.44798611111</v>
      </c>
      <c r="M12013">
        <v>27</v>
      </c>
      <c r="N12013">
        <v>-4</v>
      </c>
      <c r="O12013">
        <v>-3</v>
      </c>
      <c r="P12013">
        <v>22.5</v>
      </c>
      <c r="Q12013">
        <v>31</v>
      </c>
      <c r="R12013" t="str">
        <f t="shared" si="748"/>
        <v>Early</v>
      </c>
      <c r="S12013" t="str">
        <f t="shared" si="749"/>
        <v>Late</v>
      </c>
      <c r="T12013" t="str">
        <f t="shared" si="750"/>
        <v>Frequent Borrower</v>
      </c>
      <c r="U12013" t="str">
        <f t="shared" si="751"/>
        <v>Short Term</v>
      </c>
    </row>
    <row r="12014" spans="1:21" x14ac:dyDescent="0.35">
      <c r="A12014" t="s">
        <v>2819</v>
      </c>
      <c r="B12014">
        <v>301877732</v>
      </c>
      <c r="C12014">
        <v>1</v>
      </c>
      <c r="D12014" s="2">
        <v>42848.666678240741</v>
      </c>
      <c r="E12014" s="2">
        <v>42848.624872685177</v>
      </c>
      <c r="F12014">
        <v>10000</v>
      </c>
      <c r="G12014">
        <v>13000</v>
      </c>
      <c r="H12014">
        <v>30</v>
      </c>
      <c r="I12014" s="2">
        <v>42880.494375000002</v>
      </c>
      <c r="J12014" t="s">
        <v>18</v>
      </c>
      <c r="K12014" s="2">
        <v>42878</v>
      </c>
      <c r="L12014" s="2">
        <v>42880.487337962957</v>
      </c>
      <c r="M12014">
        <v>31</v>
      </c>
      <c r="N12014">
        <v>2</v>
      </c>
      <c r="O12014">
        <v>1</v>
      </c>
      <c r="P12014">
        <v>30</v>
      </c>
      <c r="R12014" t="str">
        <f t="shared" si="748"/>
        <v>Late</v>
      </c>
      <c r="S12014" t="str">
        <f t="shared" si="749"/>
        <v>Early</v>
      </c>
      <c r="T12014" t="str">
        <f t="shared" si="750"/>
        <v>One-time</v>
      </c>
      <c r="U12014" t="str">
        <f t="shared" si="751"/>
        <v>Short Term</v>
      </c>
    </row>
    <row r="12015" spans="1:21" x14ac:dyDescent="0.35">
      <c r="A12015" t="s">
        <v>2819</v>
      </c>
      <c r="B12015">
        <v>301918379</v>
      </c>
      <c r="C12015">
        <v>2</v>
      </c>
      <c r="D12015" s="2">
        <v>42880.808067129627</v>
      </c>
      <c r="E12015" s="2">
        <v>42880.766319444447</v>
      </c>
      <c r="F12015">
        <v>10000</v>
      </c>
      <c r="G12015">
        <v>13000</v>
      </c>
      <c r="H12015">
        <v>30</v>
      </c>
      <c r="I12015" s="2">
        <v>42910.624097222222</v>
      </c>
      <c r="J12015" t="s">
        <v>18</v>
      </c>
      <c r="K12015" s="2">
        <v>42914</v>
      </c>
      <c r="L12015" s="2">
        <v>42910.617048611108</v>
      </c>
      <c r="M12015">
        <v>29</v>
      </c>
      <c r="N12015">
        <v>-4</v>
      </c>
      <c r="O12015">
        <v>-1</v>
      </c>
      <c r="P12015">
        <v>30</v>
      </c>
      <c r="Q12015">
        <v>32</v>
      </c>
      <c r="R12015" t="str">
        <f t="shared" si="748"/>
        <v>Early</v>
      </c>
      <c r="S12015" t="str">
        <f t="shared" si="749"/>
        <v>Late</v>
      </c>
      <c r="T12015" t="str">
        <f t="shared" si="750"/>
        <v>Frequent Borrower</v>
      </c>
      <c r="U12015" t="str">
        <f t="shared" si="751"/>
        <v>Short Term</v>
      </c>
    </row>
    <row r="12016" spans="1:21" x14ac:dyDescent="0.35">
      <c r="A12016" t="s">
        <v>2819</v>
      </c>
      <c r="B12016">
        <v>301950728</v>
      </c>
      <c r="C12016">
        <v>3</v>
      </c>
      <c r="D12016" s="2">
        <v>42910.757013888891</v>
      </c>
      <c r="E12016" s="2">
        <v>42910.715277777781</v>
      </c>
      <c r="F12016">
        <v>10000</v>
      </c>
      <c r="G12016">
        <v>13000</v>
      </c>
      <c r="H12016">
        <v>30</v>
      </c>
      <c r="I12016" s="2">
        <v>42941.674351851849</v>
      </c>
      <c r="J12016" t="s">
        <v>18</v>
      </c>
      <c r="K12016" s="2">
        <v>42940</v>
      </c>
      <c r="L12016" s="2">
        <v>42941.667303240742</v>
      </c>
      <c r="M12016">
        <v>30</v>
      </c>
      <c r="N12016">
        <v>1</v>
      </c>
      <c r="O12016">
        <v>0</v>
      </c>
      <c r="P12016">
        <v>30</v>
      </c>
      <c r="Q12016">
        <v>29</v>
      </c>
      <c r="R12016" t="str">
        <f t="shared" si="748"/>
        <v>Late</v>
      </c>
      <c r="S12016" t="str">
        <f t="shared" si="749"/>
        <v>OnTime</v>
      </c>
      <c r="T12016" t="str">
        <f t="shared" si="750"/>
        <v>Frequent Borrower</v>
      </c>
      <c r="U12016" t="str">
        <f t="shared" si="751"/>
        <v>Short Term</v>
      </c>
    </row>
    <row r="12017" spans="1:21" x14ac:dyDescent="0.35">
      <c r="A12017" t="s">
        <v>2820</v>
      </c>
      <c r="B12017">
        <v>301798021</v>
      </c>
      <c r="C12017">
        <v>1</v>
      </c>
      <c r="D12017" s="2">
        <v>42756.287418981483</v>
      </c>
      <c r="E12017" s="2">
        <v>42756.245613425926</v>
      </c>
      <c r="F12017">
        <v>10000</v>
      </c>
      <c r="G12017">
        <v>11500</v>
      </c>
      <c r="H12017">
        <v>15</v>
      </c>
      <c r="I12017" s="2">
        <v>42772.750972222217</v>
      </c>
      <c r="J12017" t="s">
        <v>18</v>
      </c>
      <c r="K12017" s="2">
        <v>42772</v>
      </c>
      <c r="L12017" s="2">
        <v>42772.740451388891</v>
      </c>
      <c r="M12017">
        <v>16</v>
      </c>
      <c r="N12017">
        <v>0</v>
      </c>
      <c r="O12017">
        <v>1</v>
      </c>
      <c r="P12017">
        <v>15</v>
      </c>
      <c r="R12017" t="str">
        <f t="shared" si="748"/>
        <v>OnTime</v>
      </c>
      <c r="S12017" t="str">
        <f t="shared" si="749"/>
        <v>Early</v>
      </c>
      <c r="T12017" t="str">
        <f t="shared" si="750"/>
        <v>One-time</v>
      </c>
      <c r="U12017" t="str">
        <f t="shared" si="751"/>
        <v>Short Term</v>
      </c>
    </row>
    <row r="12018" spans="1:21" x14ac:dyDescent="0.35">
      <c r="A12018" t="s">
        <v>2820</v>
      </c>
      <c r="B12018">
        <v>301812873</v>
      </c>
      <c r="C12018">
        <v>2</v>
      </c>
      <c r="D12018" s="2">
        <v>42774.742372685178</v>
      </c>
      <c r="E12018" s="2">
        <v>42774.700624999998</v>
      </c>
      <c r="F12018">
        <v>10000</v>
      </c>
      <c r="G12018">
        <v>13000</v>
      </c>
      <c r="H12018">
        <v>30</v>
      </c>
      <c r="I12018" s="2">
        <v>42803.552025462966</v>
      </c>
      <c r="J12018" t="s">
        <v>18</v>
      </c>
      <c r="K12018" s="2">
        <v>42804</v>
      </c>
      <c r="L12018" s="2">
        <v>42801</v>
      </c>
      <c r="M12018">
        <v>28</v>
      </c>
      <c r="N12018">
        <v>-3</v>
      </c>
      <c r="O12018">
        <v>-2</v>
      </c>
      <c r="P12018">
        <v>30</v>
      </c>
      <c r="Q12018">
        <v>18</v>
      </c>
      <c r="R12018" t="str">
        <f t="shared" si="748"/>
        <v>Early</v>
      </c>
      <c r="S12018" t="str">
        <f t="shared" si="749"/>
        <v>Early</v>
      </c>
      <c r="T12018" t="str">
        <f t="shared" si="750"/>
        <v>Frequent Borrower</v>
      </c>
      <c r="U12018" t="str">
        <f t="shared" si="751"/>
        <v>Short Term</v>
      </c>
    </row>
    <row r="12019" spans="1:21" x14ac:dyDescent="0.35">
      <c r="A12019" t="s">
        <v>2820</v>
      </c>
      <c r="B12019">
        <v>301838690</v>
      </c>
      <c r="C12019">
        <v>3</v>
      </c>
      <c r="D12019" s="2">
        <v>42809.483935185177</v>
      </c>
      <c r="E12019" s="2">
        <v>42809.442175925928</v>
      </c>
      <c r="F12019">
        <v>10000</v>
      </c>
      <c r="G12019">
        <v>13000</v>
      </c>
      <c r="H12019">
        <v>30</v>
      </c>
      <c r="I12019" s="2">
        <v>42829.714143518519</v>
      </c>
      <c r="J12019" t="s">
        <v>18</v>
      </c>
      <c r="K12019" s="2">
        <v>42839</v>
      </c>
      <c r="L12019" s="2">
        <v>42829.703611111108</v>
      </c>
      <c r="M12019">
        <v>20</v>
      </c>
      <c r="N12019">
        <v>-10</v>
      </c>
      <c r="O12019">
        <v>-10</v>
      </c>
      <c r="P12019">
        <v>30</v>
      </c>
      <c r="Q12019">
        <v>34</v>
      </c>
      <c r="R12019" t="str">
        <f t="shared" si="748"/>
        <v>Early</v>
      </c>
      <c r="S12019" t="str">
        <f t="shared" si="749"/>
        <v>Late</v>
      </c>
      <c r="T12019" t="str">
        <f t="shared" si="750"/>
        <v>Frequent Borrower</v>
      </c>
      <c r="U12019" t="str">
        <f t="shared" si="751"/>
        <v>Short Term</v>
      </c>
    </row>
    <row r="12020" spans="1:21" x14ac:dyDescent="0.35">
      <c r="A12020" t="s">
        <v>2820</v>
      </c>
      <c r="B12020">
        <v>301857798</v>
      </c>
      <c r="C12020">
        <v>4</v>
      </c>
      <c r="D12020" s="2">
        <v>42831.545868055553</v>
      </c>
      <c r="E12020" s="2">
        <v>42831.504120370373</v>
      </c>
      <c r="F12020">
        <v>20000</v>
      </c>
      <c r="G12020">
        <v>23800</v>
      </c>
      <c r="H12020">
        <v>30</v>
      </c>
      <c r="I12020" s="2">
        <v>42864.701435185183</v>
      </c>
      <c r="J12020" t="s">
        <v>18</v>
      </c>
      <c r="K12020" s="2">
        <v>42863</v>
      </c>
      <c r="L12020" s="2">
        <v>42864.690925925926</v>
      </c>
      <c r="M12020">
        <v>33</v>
      </c>
      <c r="N12020">
        <v>1</v>
      </c>
      <c r="O12020">
        <v>3</v>
      </c>
      <c r="P12020">
        <v>19</v>
      </c>
      <c r="Q12020">
        <v>22</v>
      </c>
      <c r="R12020" t="str">
        <f t="shared" si="748"/>
        <v>Late</v>
      </c>
      <c r="S12020" t="str">
        <f t="shared" si="749"/>
        <v>Early</v>
      </c>
      <c r="T12020" t="str">
        <f t="shared" si="750"/>
        <v>Frequent Borrower</v>
      </c>
      <c r="U12020" t="str">
        <f t="shared" si="751"/>
        <v>Short Term</v>
      </c>
    </row>
    <row r="12021" spans="1:21" x14ac:dyDescent="0.35">
      <c r="A12021" t="s">
        <v>2820</v>
      </c>
      <c r="B12021">
        <v>301899410</v>
      </c>
      <c r="C12021">
        <v>5</v>
      </c>
      <c r="D12021" s="2">
        <v>42865.59679398148</v>
      </c>
      <c r="E12021" s="2">
        <v>42865.554976851847</v>
      </c>
      <c r="F12021">
        <v>20000</v>
      </c>
      <c r="G12021">
        <v>24500</v>
      </c>
      <c r="H12021">
        <v>30</v>
      </c>
      <c r="I12021" s="2">
        <v>42893.567939814813</v>
      </c>
      <c r="J12021" t="s">
        <v>18</v>
      </c>
      <c r="K12021" s="2">
        <v>42895</v>
      </c>
      <c r="L12021" s="2">
        <v>42893.560891203713</v>
      </c>
      <c r="M12021">
        <v>27</v>
      </c>
      <c r="N12021">
        <v>-2</v>
      </c>
      <c r="O12021">
        <v>-3</v>
      </c>
      <c r="P12021">
        <v>22.5</v>
      </c>
      <c r="Q12021">
        <v>34</v>
      </c>
      <c r="R12021" t="str">
        <f t="shared" si="748"/>
        <v>Early</v>
      </c>
      <c r="S12021" t="str">
        <f t="shared" si="749"/>
        <v>OnTime</v>
      </c>
      <c r="T12021" t="str">
        <f t="shared" si="750"/>
        <v>Frequent Borrower</v>
      </c>
      <c r="U12021" t="str">
        <f t="shared" si="751"/>
        <v>Short Term</v>
      </c>
    </row>
    <row r="12022" spans="1:21" x14ac:dyDescent="0.35">
      <c r="A12022" t="s">
        <v>2820</v>
      </c>
      <c r="B12022">
        <v>301930086</v>
      </c>
      <c r="C12022">
        <v>6</v>
      </c>
      <c r="D12022" s="2">
        <v>42893.586550925917</v>
      </c>
      <c r="E12022" s="2">
        <v>42893.544803240737</v>
      </c>
      <c r="F12022">
        <v>20000</v>
      </c>
      <c r="G12022">
        <v>24500</v>
      </c>
      <c r="H12022">
        <v>30</v>
      </c>
      <c r="I12022" s="2">
        <v>42923.544444444437</v>
      </c>
      <c r="J12022" t="s">
        <v>18</v>
      </c>
      <c r="K12022" s="2">
        <v>42923</v>
      </c>
      <c r="L12022" s="2">
        <v>42923.537395833337</v>
      </c>
      <c r="M12022">
        <v>29</v>
      </c>
      <c r="N12022">
        <v>0</v>
      </c>
      <c r="O12022">
        <v>-1</v>
      </c>
      <c r="P12022">
        <v>22.5</v>
      </c>
      <c r="Q12022">
        <v>27</v>
      </c>
      <c r="R12022" t="str">
        <f t="shared" si="748"/>
        <v>OnTime</v>
      </c>
      <c r="S12022" t="str">
        <f t="shared" si="749"/>
        <v>Early</v>
      </c>
      <c r="T12022" t="str">
        <f t="shared" si="750"/>
        <v>Frequent Borrower</v>
      </c>
      <c r="U12022" t="str">
        <f t="shared" si="751"/>
        <v>Short Term</v>
      </c>
    </row>
    <row r="12023" spans="1:21" x14ac:dyDescent="0.35">
      <c r="A12023" t="s">
        <v>2821</v>
      </c>
      <c r="B12023">
        <v>301765475</v>
      </c>
      <c r="C12023">
        <v>1</v>
      </c>
      <c r="D12023" s="2">
        <v>42701.827743055554</v>
      </c>
      <c r="E12023" s="2">
        <v>42701.785914351851</v>
      </c>
      <c r="F12023">
        <v>10000</v>
      </c>
      <c r="G12023">
        <v>11500</v>
      </c>
      <c r="H12023">
        <v>15</v>
      </c>
      <c r="I12023" s="2">
        <v>42714.417615740742</v>
      </c>
      <c r="J12023" t="s">
        <v>18</v>
      </c>
      <c r="K12023" s="2">
        <v>42717</v>
      </c>
      <c r="L12023" s="2">
        <v>42714.407083333332</v>
      </c>
      <c r="M12023">
        <v>12</v>
      </c>
      <c r="N12023">
        <v>-3</v>
      </c>
      <c r="O12023">
        <v>-3</v>
      </c>
      <c r="P12023">
        <v>15</v>
      </c>
      <c r="R12023" t="str">
        <f t="shared" si="748"/>
        <v>Early</v>
      </c>
      <c r="S12023" t="str">
        <f t="shared" si="749"/>
        <v>OnTime</v>
      </c>
      <c r="T12023" t="str">
        <f t="shared" si="750"/>
        <v>One-time</v>
      </c>
      <c r="U12023" t="str">
        <f t="shared" si="751"/>
        <v>Short Term</v>
      </c>
    </row>
    <row r="12024" spans="1:21" x14ac:dyDescent="0.35">
      <c r="A12024" t="s">
        <v>2821</v>
      </c>
      <c r="B12024">
        <v>301772881</v>
      </c>
      <c r="C12024">
        <v>2</v>
      </c>
      <c r="D12024" s="2">
        <v>42717.390497685177</v>
      </c>
      <c r="E12024" s="2">
        <v>42717.348715277767</v>
      </c>
      <c r="F12024">
        <v>10000</v>
      </c>
      <c r="G12024">
        <v>11500</v>
      </c>
      <c r="H12024">
        <v>15</v>
      </c>
      <c r="I12024" s="2">
        <v>42732.336805555547</v>
      </c>
      <c r="J12024" t="s">
        <v>18</v>
      </c>
      <c r="K12024" s="2">
        <v>42732</v>
      </c>
      <c r="L12024" s="2">
        <v>42732.326284722221</v>
      </c>
      <c r="M12024">
        <v>14</v>
      </c>
      <c r="N12024">
        <v>0</v>
      </c>
      <c r="O12024">
        <v>-1</v>
      </c>
      <c r="P12024">
        <v>15</v>
      </c>
      <c r="Q12024">
        <v>15</v>
      </c>
      <c r="R12024" t="str">
        <f t="shared" si="748"/>
        <v>OnTime</v>
      </c>
      <c r="S12024" t="str">
        <f t="shared" si="749"/>
        <v>OnTime</v>
      </c>
      <c r="T12024" t="str">
        <f t="shared" si="750"/>
        <v>Frequent Borrower</v>
      </c>
      <c r="U12024" t="str">
        <f t="shared" si="751"/>
        <v>Short Term</v>
      </c>
    </row>
    <row r="12025" spans="1:21" x14ac:dyDescent="0.35">
      <c r="A12025" t="s">
        <v>2821</v>
      </c>
      <c r="B12025">
        <v>301782518</v>
      </c>
      <c r="C12025">
        <v>3</v>
      </c>
      <c r="D12025" s="2">
        <v>42732.354398148149</v>
      </c>
      <c r="E12025" s="2">
        <v>42732.312615740739</v>
      </c>
      <c r="F12025">
        <v>10000</v>
      </c>
      <c r="G12025">
        <v>11500</v>
      </c>
      <c r="H12025">
        <v>15</v>
      </c>
      <c r="I12025" s="2">
        <v>42747.371759259258</v>
      </c>
      <c r="J12025" t="s">
        <v>18</v>
      </c>
      <c r="K12025" s="2">
        <v>42747</v>
      </c>
      <c r="L12025" s="2">
        <v>42747.361226851863</v>
      </c>
      <c r="M12025">
        <v>15</v>
      </c>
      <c r="N12025">
        <v>0</v>
      </c>
      <c r="O12025">
        <v>0</v>
      </c>
      <c r="P12025">
        <v>15</v>
      </c>
      <c r="Q12025">
        <v>14</v>
      </c>
      <c r="R12025" t="str">
        <f t="shared" si="748"/>
        <v>OnTime</v>
      </c>
      <c r="S12025" t="str">
        <f t="shared" si="749"/>
        <v>Early</v>
      </c>
      <c r="T12025" t="str">
        <f t="shared" si="750"/>
        <v>Frequent Borrower</v>
      </c>
      <c r="U12025" t="str">
        <f t="shared" si="751"/>
        <v>Short Term</v>
      </c>
    </row>
    <row r="12026" spans="1:21" x14ac:dyDescent="0.35">
      <c r="A12026" t="s">
        <v>2821</v>
      </c>
      <c r="B12026">
        <v>301791995</v>
      </c>
      <c r="C12026">
        <v>4</v>
      </c>
      <c r="D12026" s="2">
        <v>42747.428981481477</v>
      </c>
      <c r="E12026" s="2">
        <v>42747.38721064815</v>
      </c>
      <c r="F12026">
        <v>20000</v>
      </c>
      <c r="G12026">
        <v>21900</v>
      </c>
      <c r="H12026">
        <v>15</v>
      </c>
      <c r="I12026" s="2">
        <v>42760.497418981482</v>
      </c>
      <c r="J12026" t="s">
        <v>18</v>
      </c>
      <c r="K12026" s="2">
        <v>42762</v>
      </c>
      <c r="L12026" s="2">
        <v>42760.486886574072</v>
      </c>
      <c r="M12026">
        <v>13</v>
      </c>
      <c r="N12026">
        <v>-2</v>
      </c>
      <c r="O12026">
        <v>-2</v>
      </c>
      <c r="P12026">
        <v>9.5</v>
      </c>
      <c r="Q12026">
        <v>15</v>
      </c>
      <c r="R12026" t="str">
        <f t="shared" si="748"/>
        <v>Early</v>
      </c>
      <c r="S12026" t="str">
        <f t="shared" si="749"/>
        <v>OnTime</v>
      </c>
      <c r="T12026" t="str">
        <f t="shared" si="750"/>
        <v>Frequent Borrower</v>
      </c>
      <c r="U12026" t="str">
        <f t="shared" si="751"/>
        <v>Short Term</v>
      </c>
    </row>
    <row r="12027" spans="1:21" x14ac:dyDescent="0.35">
      <c r="A12027" t="s">
        <v>2821</v>
      </c>
      <c r="B12027">
        <v>301801545</v>
      </c>
      <c r="C12027">
        <v>5</v>
      </c>
      <c r="D12027" s="2">
        <v>42760.502430555563</v>
      </c>
      <c r="E12027" s="2">
        <v>42760.4606712963</v>
      </c>
      <c r="F12027">
        <v>20000</v>
      </c>
      <c r="G12027">
        <v>21900</v>
      </c>
      <c r="H12027">
        <v>15</v>
      </c>
      <c r="I12027" s="2">
        <v>42775.031412037039</v>
      </c>
      <c r="J12027" t="s">
        <v>18</v>
      </c>
      <c r="K12027" s="2">
        <v>42775</v>
      </c>
      <c r="L12027" s="2">
        <v>42775.0153125</v>
      </c>
      <c r="M12027">
        <v>14</v>
      </c>
      <c r="N12027">
        <v>0</v>
      </c>
      <c r="O12027">
        <v>-1</v>
      </c>
      <c r="P12027">
        <v>9.5</v>
      </c>
      <c r="Q12027">
        <v>13</v>
      </c>
      <c r="R12027" t="str">
        <f t="shared" si="748"/>
        <v>OnTime</v>
      </c>
      <c r="S12027" t="str">
        <f t="shared" si="749"/>
        <v>OnTime</v>
      </c>
      <c r="T12027" t="str">
        <f t="shared" si="750"/>
        <v>Frequent Borrower</v>
      </c>
      <c r="U12027" t="str">
        <f t="shared" si="751"/>
        <v>Short Term</v>
      </c>
    </row>
    <row r="12028" spans="1:21" x14ac:dyDescent="0.35">
      <c r="A12028" t="s">
        <v>2821</v>
      </c>
      <c r="B12028">
        <v>301813394</v>
      </c>
      <c r="C12028">
        <v>6</v>
      </c>
      <c r="D12028" s="2">
        <v>42775.492418981477</v>
      </c>
      <c r="E12028" s="2">
        <v>42775.450671296298</v>
      </c>
      <c r="F12028">
        <v>20000</v>
      </c>
      <c r="G12028">
        <v>21900</v>
      </c>
      <c r="H12028">
        <v>15</v>
      </c>
      <c r="I12028" s="2">
        <v>42790.043587962973</v>
      </c>
      <c r="J12028" t="s">
        <v>18</v>
      </c>
      <c r="K12028" s="2">
        <v>42790</v>
      </c>
      <c r="L12028" s="2">
        <v>42790.025231481479</v>
      </c>
      <c r="M12028">
        <v>14</v>
      </c>
      <c r="N12028">
        <v>0</v>
      </c>
      <c r="O12028">
        <v>-1</v>
      </c>
      <c r="P12028">
        <v>9.5</v>
      </c>
      <c r="Q12028">
        <v>14</v>
      </c>
      <c r="R12028" t="str">
        <f t="shared" si="748"/>
        <v>OnTime</v>
      </c>
      <c r="S12028" t="str">
        <f t="shared" si="749"/>
        <v>OnTime</v>
      </c>
      <c r="T12028" t="str">
        <f t="shared" si="750"/>
        <v>Frequent Borrower</v>
      </c>
      <c r="U12028" t="str">
        <f t="shared" si="751"/>
        <v>Short Term</v>
      </c>
    </row>
    <row r="12029" spans="1:21" x14ac:dyDescent="0.35">
      <c r="A12029" t="s">
        <v>2821</v>
      </c>
      <c r="B12029">
        <v>301827821</v>
      </c>
      <c r="C12029">
        <v>7</v>
      </c>
      <c r="D12029" s="2">
        <v>42794.281018518523</v>
      </c>
      <c r="E12029" s="2">
        <v>42794.239108796297</v>
      </c>
      <c r="F12029">
        <v>30000</v>
      </c>
      <c r="G12029">
        <v>36800</v>
      </c>
      <c r="H12029">
        <v>60</v>
      </c>
      <c r="I12029" s="2">
        <v>42857.106435185182</v>
      </c>
      <c r="J12029" t="s">
        <v>18</v>
      </c>
      <c r="K12029" s="2">
        <v>42824</v>
      </c>
      <c r="L12029" s="2">
        <v>42824.029143518521</v>
      </c>
      <c r="M12029">
        <v>62</v>
      </c>
      <c r="N12029">
        <v>0</v>
      </c>
      <c r="O12029">
        <v>2</v>
      </c>
      <c r="P12029">
        <v>22.666666666666661</v>
      </c>
      <c r="Q12029">
        <v>18</v>
      </c>
      <c r="R12029" t="str">
        <f t="shared" si="748"/>
        <v>OnTime</v>
      </c>
      <c r="S12029" t="str">
        <f t="shared" si="749"/>
        <v>OnTime</v>
      </c>
      <c r="T12029" t="str">
        <f t="shared" si="750"/>
        <v>Frequent Borrower</v>
      </c>
      <c r="U12029" t="str">
        <f t="shared" si="751"/>
        <v>Long Term</v>
      </c>
    </row>
    <row r="12030" spans="1:21" x14ac:dyDescent="0.35">
      <c r="A12030" t="s">
        <v>2821</v>
      </c>
      <c r="B12030">
        <v>301886569</v>
      </c>
      <c r="C12030">
        <v>8</v>
      </c>
      <c r="D12030" s="2">
        <v>42857.252210648148</v>
      </c>
      <c r="E12030" s="2">
        <v>42857.210462962961</v>
      </c>
      <c r="F12030">
        <v>30000</v>
      </c>
      <c r="G12030">
        <v>34400</v>
      </c>
      <c r="H12030">
        <v>30</v>
      </c>
      <c r="I12030" s="2">
        <v>42887.371261574073</v>
      </c>
      <c r="J12030" t="s">
        <v>18</v>
      </c>
      <c r="K12030" s="2">
        <v>42887</v>
      </c>
      <c r="L12030" s="2">
        <v>42887.364224537043</v>
      </c>
      <c r="M12030">
        <v>30</v>
      </c>
      <c r="N12030">
        <v>0</v>
      </c>
      <c r="O12030">
        <v>0</v>
      </c>
      <c r="P12030">
        <v>14.66666666666667</v>
      </c>
      <c r="Q12030">
        <v>62</v>
      </c>
      <c r="R12030" t="str">
        <f t="shared" si="748"/>
        <v>OnTime</v>
      </c>
      <c r="S12030" t="str">
        <f t="shared" si="749"/>
        <v>OnTime</v>
      </c>
      <c r="T12030" t="str">
        <f t="shared" si="750"/>
        <v>Frequent Borrower</v>
      </c>
      <c r="U12030" t="str">
        <f t="shared" si="751"/>
        <v>Short Term</v>
      </c>
    </row>
    <row r="12031" spans="1:21" x14ac:dyDescent="0.35">
      <c r="A12031" t="s">
        <v>2821</v>
      </c>
      <c r="B12031">
        <v>301924080</v>
      </c>
      <c r="C12031">
        <v>9</v>
      </c>
      <c r="D12031" s="2">
        <v>42887.649386574078</v>
      </c>
      <c r="E12031" s="2">
        <v>42887.607604166667</v>
      </c>
      <c r="F12031">
        <v>15000</v>
      </c>
      <c r="G12031">
        <v>15750</v>
      </c>
      <c r="H12031">
        <v>15</v>
      </c>
      <c r="I12031" s="2">
        <v>42902.395520833343</v>
      </c>
      <c r="J12031" t="s">
        <v>18</v>
      </c>
      <c r="K12031" s="2">
        <v>42902</v>
      </c>
      <c r="L12031" s="2">
        <v>42902.388483796298</v>
      </c>
      <c r="M12031">
        <v>14</v>
      </c>
      <c r="N12031">
        <v>0</v>
      </c>
      <c r="O12031">
        <v>-1</v>
      </c>
      <c r="P12031">
        <v>5</v>
      </c>
      <c r="Q12031">
        <v>30</v>
      </c>
      <c r="R12031" t="str">
        <f t="shared" si="748"/>
        <v>OnTime</v>
      </c>
      <c r="S12031" t="str">
        <f t="shared" si="749"/>
        <v>Early</v>
      </c>
      <c r="T12031" t="str">
        <f t="shared" si="750"/>
        <v>Frequent Borrower</v>
      </c>
      <c r="U12031" t="str">
        <f t="shared" si="751"/>
        <v>Short Term</v>
      </c>
    </row>
    <row r="12032" spans="1:21" x14ac:dyDescent="0.35">
      <c r="A12032" t="s">
        <v>2821</v>
      </c>
      <c r="B12032">
        <v>301941374</v>
      </c>
      <c r="C12032">
        <v>10</v>
      </c>
      <c r="D12032" s="2">
        <v>42902.785196759258</v>
      </c>
      <c r="E12032" s="2">
        <v>42902.743449074071</v>
      </c>
      <c r="F12032">
        <v>10000</v>
      </c>
      <c r="G12032">
        <v>10500</v>
      </c>
      <c r="H12032">
        <v>15</v>
      </c>
      <c r="I12032" s="2">
        <v>42914.571631944447</v>
      </c>
      <c r="J12032" t="s">
        <v>18</v>
      </c>
      <c r="K12032" s="2">
        <v>42919</v>
      </c>
      <c r="L12032" s="2">
        <v>42914.564583333333</v>
      </c>
      <c r="M12032">
        <v>11</v>
      </c>
      <c r="N12032">
        <v>-5</v>
      </c>
      <c r="O12032">
        <v>-4</v>
      </c>
      <c r="P12032">
        <v>5</v>
      </c>
      <c r="Q12032">
        <v>15</v>
      </c>
      <c r="R12032" t="str">
        <f t="shared" si="748"/>
        <v>Early</v>
      </c>
      <c r="S12032" t="str">
        <f t="shared" si="749"/>
        <v>OnTime</v>
      </c>
      <c r="T12032" t="str">
        <f t="shared" si="750"/>
        <v>Frequent Borrower</v>
      </c>
      <c r="U12032" t="str">
        <f t="shared" si="751"/>
        <v>Short Term</v>
      </c>
    </row>
    <row r="12033" spans="1:21" x14ac:dyDescent="0.35">
      <c r="A12033" t="s">
        <v>2821</v>
      </c>
      <c r="B12033">
        <v>301954793</v>
      </c>
      <c r="C12033">
        <v>11</v>
      </c>
      <c r="D12033" s="2">
        <v>42914.584641203714</v>
      </c>
      <c r="E12033" s="2">
        <v>42914.542881944442</v>
      </c>
      <c r="F12033">
        <v>40000</v>
      </c>
      <c r="G12033">
        <v>44000</v>
      </c>
      <c r="H12033">
        <v>30</v>
      </c>
      <c r="I12033" s="2">
        <v>42944.724386574067</v>
      </c>
      <c r="J12033" t="s">
        <v>18</v>
      </c>
      <c r="K12033" s="2">
        <v>42944</v>
      </c>
      <c r="L12033" s="2">
        <v>42944.71733796296</v>
      </c>
      <c r="M12033">
        <v>30</v>
      </c>
      <c r="N12033">
        <v>0</v>
      </c>
      <c r="O12033">
        <v>0</v>
      </c>
      <c r="P12033">
        <v>10</v>
      </c>
      <c r="Q12033">
        <v>11</v>
      </c>
      <c r="R12033" t="str">
        <f t="shared" si="748"/>
        <v>OnTime</v>
      </c>
      <c r="S12033" t="str">
        <f t="shared" si="749"/>
        <v>Early</v>
      </c>
      <c r="T12033" t="str">
        <f t="shared" si="750"/>
        <v>Frequent Borrower</v>
      </c>
      <c r="U12033" t="str">
        <f t="shared" si="751"/>
        <v>Short Term</v>
      </c>
    </row>
    <row r="12034" spans="1:21" x14ac:dyDescent="0.35">
      <c r="A12034" t="s">
        <v>2822</v>
      </c>
      <c r="B12034">
        <v>301768732</v>
      </c>
      <c r="C12034">
        <v>1</v>
      </c>
      <c r="D12034" s="2">
        <v>42707.303159722222</v>
      </c>
      <c r="E12034" s="2">
        <v>42707.260682870372</v>
      </c>
      <c r="F12034">
        <v>10000</v>
      </c>
      <c r="G12034">
        <v>13000</v>
      </c>
      <c r="H12034">
        <v>30</v>
      </c>
      <c r="I12034" s="2">
        <v>42728.204560185193</v>
      </c>
      <c r="J12034" t="s">
        <v>18</v>
      </c>
      <c r="K12034" s="2">
        <v>42737</v>
      </c>
      <c r="L12034" s="2">
        <v>42728.194039351853</v>
      </c>
      <c r="M12034">
        <v>20</v>
      </c>
      <c r="N12034">
        <v>-9</v>
      </c>
      <c r="O12034">
        <v>-10</v>
      </c>
      <c r="P12034">
        <v>30</v>
      </c>
      <c r="R12034" t="str">
        <f t="shared" si="748"/>
        <v>Early</v>
      </c>
      <c r="S12034" t="str">
        <f t="shared" si="749"/>
        <v>Early</v>
      </c>
      <c r="T12034" t="str">
        <f t="shared" si="750"/>
        <v>One-time</v>
      </c>
      <c r="U12034" t="str">
        <f t="shared" si="751"/>
        <v>Short Term</v>
      </c>
    </row>
    <row r="12035" spans="1:21" x14ac:dyDescent="0.35">
      <c r="A12035" t="s">
        <v>2822</v>
      </c>
      <c r="B12035">
        <v>301783496</v>
      </c>
      <c r="C12035">
        <v>2</v>
      </c>
      <c r="D12035" s="2">
        <v>42733.478229166663</v>
      </c>
      <c r="E12035" s="2">
        <v>42733.436400462961</v>
      </c>
      <c r="F12035">
        <v>10000</v>
      </c>
      <c r="G12035">
        <v>13000</v>
      </c>
      <c r="H12035">
        <v>30</v>
      </c>
      <c r="I12035" s="2">
        <v>42764.355868055558</v>
      </c>
      <c r="J12035" t="s">
        <v>18</v>
      </c>
      <c r="K12035" s="2">
        <v>42765</v>
      </c>
      <c r="L12035" s="2">
        <v>42764.345335648148</v>
      </c>
      <c r="M12035">
        <v>30</v>
      </c>
      <c r="N12035">
        <v>-1</v>
      </c>
      <c r="O12035">
        <v>0</v>
      </c>
      <c r="P12035">
        <v>30</v>
      </c>
      <c r="Q12035">
        <v>26</v>
      </c>
      <c r="R12035" t="str">
        <f t="shared" ref="R12035:R12098" si="752">IF(N12035&lt;0,"Early",IF(N12035=0,"OnTime","Late"))</f>
        <v>Early</v>
      </c>
      <c r="S12035" t="str">
        <f t="shared" ref="S12035:S12098" si="753">IF(N12036&lt;0,"Early",IF(N12036=0,"OnTime","Late"))</f>
        <v>Early</v>
      </c>
      <c r="T12035" t="str">
        <f t="shared" ref="T12035:T12098" si="754">IF(ISBLANK(Q12035),"One-time","Frequent Borrower")</f>
        <v>Frequent Borrower</v>
      </c>
      <c r="U12035" t="str">
        <f t="shared" ref="U12035:U12098" si="755">IF(OR(H12035=15,H12035=30),"Short Term","Long Term")</f>
        <v>Short Term</v>
      </c>
    </row>
    <row r="12036" spans="1:21" x14ac:dyDescent="0.35">
      <c r="A12036" t="s">
        <v>2822</v>
      </c>
      <c r="B12036">
        <v>301809996</v>
      </c>
      <c r="C12036">
        <v>3</v>
      </c>
      <c r="D12036" s="2">
        <v>42770.636354166672</v>
      </c>
      <c r="E12036" s="2">
        <v>42770.594618055547</v>
      </c>
      <c r="F12036">
        <v>10000</v>
      </c>
      <c r="G12036">
        <v>13000</v>
      </c>
      <c r="H12036">
        <v>30</v>
      </c>
      <c r="I12036" s="2">
        <v>42790.736030092587</v>
      </c>
      <c r="J12036" t="s">
        <v>18</v>
      </c>
      <c r="K12036" s="2">
        <v>42800</v>
      </c>
      <c r="L12036" s="2">
        <v>42790.725347222222</v>
      </c>
      <c r="M12036">
        <v>20</v>
      </c>
      <c r="N12036">
        <v>-10</v>
      </c>
      <c r="O12036">
        <v>-10</v>
      </c>
      <c r="P12036">
        <v>30</v>
      </c>
      <c r="Q12036">
        <v>37</v>
      </c>
      <c r="R12036" t="str">
        <f t="shared" si="752"/>
        <v>Early</v>
      </c>
      <c r="S12036" t="str">
        <f t="shared" si="753"/>
        <v>Early</v>
      </c>
      <c r="T12036" t="str">
        <f t="shared" si="754"/>
        <v>Frequent Borrower</v>
      </c>
      <c r="U12036" t="str">
        <f t="shared" si="755"/>
        <v>Short Term</v>
      </c>
    </row>
    <row r="12037" spans="1:21" x14ac:dyDescent="0.35">
      <c r="A12037" t="s">
        <v>2822</v>
      </c>
      <c r="B12037">
        <v>301829169</v>
      </c>
      <c r="C12037">
        <v>4</v>
      </c>
      <c r="D12037" s="2">
        <v>42795.711273148147</v>
      </c>
      <c r="E12037" s="2">
        <v>42795.669537037043</v>
      </c>
      <c r="F12037">
        <v>20000</v>
      </c>
      <c r="G12037">
        <v>21900</v>
      </c>
      <c r="H12037">
        <v>15</v>
      </c>
      <c r="I12037" s="2">
        <v>42803.531990740739</v>
      </c>
      <c r="J12037" t="s">
        <v>18</v>
      </c>
      <c r="K12037" s="2">
        <v>42810</v>
      </c>
      <c r="L12037" s="2">
        <v>42803.52140046296</v>
      </c>
      <c r="M12037">
        <v>7</v>
      </c>
      <c r="N12037">
        <v>-7</v>
      </c>
      <c r="O12037">
        <v>-8</v>
      </c>
      <c r="P12037">
        <v>9.5</v>
      </c>
      <c r="Q12037">
        <v>25</v>
      </c>
      <c r="R12037" t="str">
        <f t="shared" si="752"/>
        <v>Early</v>
      </c>
      <c r="S12037" t="str">
        <f t="shared" si="753"/>
        <v>Early</v>
      </c>
      <c r="T12037" t="str">
        <f t="shared" si="754"/>
        <v>Frequent Borrower</v>
      </c>
      <c r="U12037" t="str">
        <f t="shared" si="755"/>
        <v>Short Term</v>
      </c>
    </row>
    <row r="12038" spans="1:21" x14ac:dyDescent="0.35">
      <c r="A12038" t="s">
        <v>2822</v>
      </c>
      <c r="B12038">
        <v>301834660</v>
      </c>
      <c r="C12038">
        <v>5</v>
      </c>
      <c r="D12038" s="2">
        <v>42803.533009259263</v>
      </c>
      <c r="E12038" s="2">
        <v>42803.490520833337</v>
      </c>
      <c r="F12038">
        <v>20000</v>
      </c>
      <c r="G12038">
        <v>21900</v>
      </c>
      <c r="H12038">
        <v>15</v>
      </c>
      <c r="I12038" s="2">
        <v>42816.667858796303</v>
      </c>
      <c r="J12038" t="s">
        <v>18</v>
      </c>
      <c r="K12038" s="2">
        <v>42818</v>
      </c>
      <c r="L12038" s="2">
        <v>42816.65730324074</v>
      </c>
      <c r="M12038">
        <v>13</v>
      </c>
      <c r="N12038">
        <v>-2</v>
      </c>
      <c r="O12038">
        <v>-2</v>
      </c>
      <c r="P12038">
        <v>9.5</v>
      </c>
      <c r="Q12038">
        <v>7</v>
      </c>
      <c r="R12038" t="str">
        <f t="shared" si="752"/>
        <v>Early</v>
      </c>
      <c r="S12038" t="str">
        <f t="shared" si="753"/>
        <v>Early</v>
      </c>
      <c r="T12038" t="str">
        <f t="shared" si="754"/>
        <v>Frequent Borrower</v>
      </c>
      <c r="U12038" t="str">
        <f t="shared" si="755"/>
        <v>Short Term</v>
      </c>
    </row>
    <row r="12039" spans="1:21" x14ac:dyDescent="0.35">
      <c r="A12039" t="s">
        <v>2822</v>
      </c>
      <c r="B12039">
        <v>301845440</v>
      </c>
      <c r="C12039">
        <v>6</v>
      </c>
      <c r="D12039" s="2">
        <v>42818.327881944453</v>
      </c>
      <c r="E12039" s="2">
        <v>42818.286134259259</v>
      </c>
      <c r="F12039">
        <v>20000</v>
      </c>
      <c r="G12039">
        <v>21900</v>
      </c>
      <c r="H12039">
        <v>15</v>
      </c>
      <c r="I12039" s="2">
        <v>42823.549502314818</v>
      </c>
      <c r="J12039" t="s">
        <v>18</v>
      </c>
      <c r="K12039" s="2">
        <v>42835</v>
      </c>
      <c r="L12039" s="2">
        <v>42823.538969907408</v>
      </c>
      <c r="M12039">
        <v>5</v>
      </c>
      <c r="N12039">
        <v>-12</v>
      </c>
      <c r="O12039">
        <v>-10</v>
      </c>
      <c r="P12039">
        <v>9.5</v>
      </c>
      <c r="Q12039">
        <v>14</v>
      </c>
      <c r="R12039" t="str">
        <f t="shared" si="752"/>
        <v>Early</v>
      </c>
      <c r="S12039" t="str">
        <f t="shared" si="753"/>
        <v>Early</v>
      </c>
      <c r="T12039" t="str">
        <f t="shared" si="754"/>
        <v>Frequent Borrower</v>
      </c>
      <c r="U12039" t="str">
        <f t="shared" si="755"/>
        <v>Short Term</v>
      </c>
    </row>
    <row r="12040" spans="1:21" x14ac:dyDescent="0.35">
      <c r="A12040" t="s">
        <v>2822</v>
      </c>
      <c r="B12040">
        <v>301849827</v>
      </c>
      <c r="C12040">
        <v>7</v>
      </c>
      <c r="D12040" s="2">
        <v>42824.331458333327</v>
      </c>
      <c r="E12040" s="2">
        <v>42824.289722222216</v>
      </c>
      <c r="F12040">
        <v>30000</v>
      </c>
      <c r="G12040">
        <v>34400</v>
      </c>
      <c r="H12040">
        <v>30</v>
      </c>
      <c r="I12040" s="2">
        <v>42833.512777777767</v>
      </c>
      <c r="J12040" t="s">
        <v>18</v>
      </c>
      <c r="K12040" s="2">
        <v>42857</v>
      </c>
      <c r="L12040" s="2">
        <v>42833.502256944441</v>
      </c>
      <c r="M12040">
        <v>9</v>
      </c>
      <c r="N12040">
        <v>-24</v>
      </c>
      <c r="O12040">
        <v>-21</v>
      </c>
      <c r="P12040">
        <v>14.66666666666667</v>
      </c>
      <c r="Q12040">
        <v>6</v>
      </c>
      <c r="R12040" t="str">
        <f t="shared" si="752"/>
        <v>Early</v>
      </c>
      <c r="S12040" t="str">
        <f t="shared" si="753"/>
        <v>Early</v>
      </c>
      <c r="T12040" t="str">
        <f t="shared" si="754"/>
        <v>Frequent Borrower</v>
      </c>
      <c r="U12040" t="str">
        <f t="shared" si="755"/>
        <v>Short Term</v>
      </c>
    </row>
    <row r="12041" spans="1:21" x14ac:dyDescent="0.35">
      <c r="A12041" t="s">
        <v>2822</v>
      </c>
      <c r="B12041">
        <v>301914575</v>
      </c>
      <c r="C12041">
        <v>8</v>
      </c>
      <c r="D12041" s="2">
        <v>42876.268125000002</v>
      </c>
      <c r="E12041" s="2">
        <v>42876.226365740738</v>
      </c>
      <c r="F12041">
        <v>10000</v>
      </c>
      <c r="G12041">
        <v>10750</v>
      </c>
      <c r="H12041">
        <v>15</v>
      </c>
      <c r="I12041" s="2">
        <v>42881.867835648147</v>
      </c>
      <c r="J12041" t="s">
        <v>18</v>
      </c>
      <c r="K12041" s="2">
        <v>42891</v>
      </c>
      <c r="L12041" s="2">
        <v>42881.860763888893</v>
      </c>
      <c r="M12041">
        <v>5</v>
      </c>
      <c r="N12041">
        <v>-10</v>
      </c>
      <c r="O12041">
        <v>-10</v>
      </c>
      <c r="P12041">
        <v>7.5</v>
      </c>
      <c r="Q12041">
        <v>51</v>
      </c>
      <c r="R12041" t="str">
        <f t="shared" si="752"/>
        <v>Early</v>
      </c>
      <c r="S12041" t="str">
        <f t="shared" si="753"/>
        <v>Early</v>
      </c>
      <c r="T12041" t="str">
        <f t="shared" si="754"/>
        <v>Frequent Borrower</v>
      </c>
      <c r="U12041" t="str">
        <f t="shared" si="755"/>
        <v>Short Term</v>
      </c>
    </row>
    <row r="12042" spans="1:21" x14ac:dyDescent="0.35">
      <c r="A12042" t="s">
        <v>2822</v>
      </c>
      <c r="B12042">
        <v>301919197</v>
      </c>
      <c r="C12042">
        <v>9</v>
      </c>
      <c r="D12042" s="2">
        <v>42881.873182870368</v>
      </c>
      <c r="E12042" s="2">
        <v>42881.831423611111</v>
      </c>
      <c r="F12042">
        <v>30000</v>
      </c>
      <c r="G12042">
        <v>34500</v>
      </c>
      <c r="H12042">
        <v>30</v>
      </c>
      <c r="I12042" s="2">
        <v>42910.307129629633</v>
      </c>
      <c r="J12042" t="s">
        <v>18</v>
      </c>
      <c r="K12042" s="2">
        <v>42912</v>
      </c>
      <c r="L12042" s="2">
        <v>42910.300081018519</v>
      </c>
      <c r="M12042">
        <v>28</v>
      </c>
      <c r="N12042">
        <v>-2</v>
      </c>
      <c r="O12042">
        <v>-2</v>
      </c>
      <c r="P12042">
        <v>15</v>
      </c>
      <c r="Q12042">
        <v>5</v>
      </c>
      <c r="R12042" t="str">
        <f t="shared" si="752"/>
        <v>Early</v>
      </c>
      <c r="S12042" t="str">
        <f t="shared" si="753"/>
        <v>Early</v>
      </c>
      <c r="T12042" t="str">
        <f t="shared" si="754"/>
        <v>Frequent Borrower</v>
      </c>
      <c r="U12042" t="str">
        <f t="shared" si="755"/>
        <v>Short Term</v>
      </c>
    </row>
    <row r="12043" spans="1:21" x14ac:dyDescent="0.35">
      <c r="A12043" t="s">
        <v>2822</v>
      </c>
      <c r="B12043">
        <v>301953152</v>
      </c>
      <c r="C12043">
        <v>10</v>
      </c>
      <c r="D12043" s="2">
        <v>42913.397581018522</v>
      </c>
      <c r="E12043" s="2">
        <v>42913.355138888888</v>
      </c>
      <c r="F12043">
        <v>30000</v>
      </c>
      <c r="G12043">
        <v>34500</v>
      </c>
      <c r="H12043">
        <v>30</v>
      </c>
      <c r="I12043" s="2">
        <v>42942.43917824074</v>
      </c>
      <c r="J12043" t="s">
        <v>18</v>
      </c>
      <c r="K12043" s="2">
        <v>42943</v>
      </c>
      <c r="L12043" s="2">
        <v>42942.432118055563</v>
      </c>
      <c r="M12043">
        <v>29</v>
      </c>
      <c r="N12043">
        <v>-1</v>
      </c>
      <c r="O12043">
        <v>-1</v>
      </c>
      <c r="P12043">
        <v>15</v>
      </c>
      <c r="Q12043">
        <v>31</v>
      </c>
      <c r="R12043" t="str">
        <f t="shared" si="752"/>
        <v>Early</v>
      </c>
      <c r="S12043" t="str">
        <f t="shared" si="753"/>
        <v>Early</v>
      </c>
      <c r="T12043" t="str">
        <f t="shared" si="754"/>
        <v>Frequent Borrower</v>
      </c>
      <c r="U12043" t="str">
        <f t="shared" si="755"/>
        <v>Short Term</v>
      </c>
    </row>
    <row r="12044" spans="1:21" x14ac:dyDescent="0.35">
      <c r="A12044" t="s">
        <v>2823</v>
      </c>
      <c r="B12044">
        <v>301769733</v>
      </c>
      <c r="C12044">
        <v>1</v>
      </c>
      <c r="D12044" s="2">
        <v>42709.867268518523</v>
      </c>
      <c r="E12044" s="2">
        <v>42709.825497685182</v>
      </c>
      <c r="F12044">
        <v>10000</v>
      </c>
      <c r="G12044">
        <v>13000</v>
      </c>
      <c r="H12044">
        <v>30</v>
      </c>
      <c r="I12044" s="2">
        <v>42738.949456018519</v>
      </c>
      <c r="J12044" t="s">
        <v>18</v>
      </c>
      <c r="K12044" s="2">
        <v>42739</v>
      </c>
      <c r="L12044" s="2">
        <v>42738.938923611109</v>
      </c>
      <c r="M12044">
        <v>29</v>
      </c>
      <c r="N12044">
        <v>-1</v>
      </c>
      <c r="O12044">
        <v>-1</v>
      </c>
      <c r="P12044">
        <v>30</v>
      </c>
      <c r="R12044" t="str">
        <f t="shared" si="752"/>
        <v>Early</v>
      </c>
      <c r="S12044" t="str">
        <f t="shared" si="753"/>
        <v>Early</v>
      </c>
      <c r="T12044" t="str">
        <f t="shared" si="754"/>
        <v>One-time</v>
      </c>
      <c r="U12044" t="str">
        <f t="shared" si="755"/>
        <v>Short Term</v>
      </c>
    </row>
    <row r="12045" spans="1:21" x14ac:dyDescent="0.35">
      <c r="A12045" t="s">
        <v>2824</v>
      </c>
      <c r="B12045">
        <v>301920857</v>
      </c>
      <c r="C12045">
        <v>1</v>
      </c>
      <c r="D12045" s="2">
        <v>42884.411944444437</v>
      </c>
      <c r="E12045" s="2">
        <v>42884.370057870372</v>
      </c>
      <c r="F12045">
        <v>10000</v>
      </c>
      <c r="G12045">
        <v>13000</v>
      </c>
      <c r="H12045">
        <v>30</v>
      </c>
      <c r="I12045" s="2">
        <v>42894.57880787037</v>
      </c>
      <c r="J12045" t="s">
        <v>18</v>
      </c>
      <c r="K12045" s="2">
        <v>42915</v>
      </c>
      <c r="L12045" s="2">
        <v>42894.571759259263</v>
      </c>
      <c r="M12045">
        <v>10</v>
      </c>
      <c r="N12045">
        <v>-21</v>
      </c>
      <c r="O12045">
        <v>-20</v>
      </c>
      <c r="P12045">
        <v>30</v>
      </c>
      <c r="R12045" t="str">
        <f t="shared" si="752"/>
        <v>Early</v>
      </c>
      <c r="S12045" t="str">
        <f t="shared" si="753"/>
        <v>Early</v>
      </c>
      <c r="T12045" t="str">
        <f t="shared" si="754"/>
        <v>One-time</v>
      </c>
      <c r="U12045" t="str">
        <f t="shared" si="755"/>
        <v>Short Term</v>
      </c>
    </row>
    <row r="12046" spans="1:21" x14ac:dyDescent="0.35">
      <c r="A12046" t="s">
        <v>2824</v>
      </c>
      <c r="B12046">
        <v>301932271</v>
      </c>
      <c r="C12046">
        <v>2</v>
      </c>
      <c r="D12046" s="2">
        <v>42895.328101851846</v>
      </c>
      <c r="E12046" s="2">
        <v>42895.286365740743</v>
      </c>
      <c r="F12046">
        <v>10000</v>
      </c>
      <c r="G12046">
        <v>11500</v>
      </c>
      <c r="H12046">
        <v>15</v>
      </c>
      <c r="I12046" s="2">
        <v>42906.551979166667</v>
      </c>
      <c r="J12046" t="s">
        <v>18</v>
      </c>
      <c r="K12046" s="2">
        <v>42912</v>
      </c>
      <c r="L12046" s="2">
        <v>42906.544930555552</v>
      </c>
      <c r="M12046">
        <v>11</v>
      </c>
      <c r="N12046">
        <v>-6</v>
      </c>
      <c r="O12046">
        <v>-4</v>
      </c>
      <c r="P12046">
        <v>15</v>
      </c>
      <c r="Q12046">
        <v>10</v>
      </c>
      <c r="R12046" t="str">
        <f t="shared" si="752"/>
        <v>Early</v>
      </c>
      <c r="S12046" t="str">
        <f t="shared" si="753"/>
        <v>Early</v>
      </c>
      <c r="T12046" t="str">
        <f t="shared" si="754"/>
        <v>Frequent Borrower</v>
      </c>
      <c r="U12046" t="str">
        <f t="shared" si="755"/>
        <v>Short Term</v>
      </c>
    </row>
    <row r="12047" spans="1:21" x14ac:dyDescent="0.35">
      <c r="A12047" t="s">
        <v>2824</v>
      </c>
      <c r="B12047">
        <v>301956735</v>
      </c>
      <c r="C12047">
        <v>3</v>
      </c>
      <c r="D12047" s="2">
        <v>42915.789895833332</v>
      </c>
      <c r="E12047" s="2">
        <v>42915.748148148137</v>
      </c>
      <c r="F12047">
        <v>10000</v>
      </c>
      <c r="G12047">
        <v>11000</v>
      </c>
      <c r="H12047">
        <v>15</v>
      </c>
      <c r="I12047" s="2">
        <v>42916.578726851847</v>
      </c>
      <c r="J12047" t="s">
        <v>18</v>
      </c>
      <c r="K12047" s="2">
        <v>42930</v>
      </c>
      <c r="L12047" s="2">
        <v>42916.57167824074</v>
      </c>
      <c r="M12047">
        <v>0</v>
      </c>
      <c r="N12047">
        <v>-14</v>
      </c>
      <c r="O12047">
        <v>-15</v>
      </c>
      <c r="P12047">
        <v>10</v>
      </c>
      <c r="Q12047">
        <v>20</v>
      </c>
      <c r="R12047" t="str">
        <f t="shared" si="752"/>
        <v>Early</v>
      </c>
      <c r="S12047" t="str">
        <f t="shared" si="753"/>
        <v>Early</v>
      </c>
      <c r="T12047" t="str">
        <f t="shared" si="754"/>
        <v>Frequent Borrower</v>
      </c>
      <c r="U12047" t="str">
        <f t="shared" si="755"/>
        <v>Short Term</v>
      </c>
    </row>
    <row r="12048" spans="1:21" x14ac:dyDescent="0.35">
      <c r="A12048" t="s">
        <v>2824</v>
      </c>
      <c r="B12048">
        <v>301957759</v>
      </c>
      <c r="C12048">
        <v>4</v>
      </c>
      <c r="D12048" s="2">
        <v>42916.595729166656</v>
      </c>
      <c r="E12048" s="2">
        <v>42916.553969907407</v>
      </c>
      <c r="F12048">
        <v>20000</v>
      </c>
      <c r="G12048">
        <v>24500</v>
      </c>
      <c r="H12048">
        <v>30</v>
      </c>
      <c r="I12048" s="2">
        <v>42936.401307870372</v>
      </c>
      <c r="J12048" t="s">
        <v>18</v>
      </c>
      <c r="K12048" s="2">
        <v>42947</v>
      </c>
      <c r="L12048" s="2">
        <v>42936.394247685188</v>
      </c>
      <c r="M12048">
        <v>19</v>
      </c>
      <c r="N12048">
        <v>-11</v>
      </c>
      <c r="O12048">
        <v>-11</v>
      </c>
      <c r="P12048">
        <v>22.5</v>
      </c>
      <c r="Q12048">
        <v>0</v>
      </c>
      <c r="R12048" t="str">
        <f t="shared" si="752"/>
        <v>Early</v>
      </c>
      <c r="S12048" t="str">
        <f t="shared" si="753"/>
        <v>Late</v>
      </c>
      <c r="T12048" t="str">
        <f t="shared" si="754"/>
        <v>Frequent Borrower</v>
      </c>
      <c r="U12048" t="str">
        <f t="shared" si="755"/>
        <v>Short Term</v>
      </c>
    </row>
    <row r="12049" spans="1:21" x14ac:dyDescent="0.35">
      <c r="A12049" t="s">
        <v>2825</v>
      </c>
      <c r="B12049">
        <v>301733132</v>
      </c>
      <c r="C12049">
        <v>1</v>
      </c>
      <c r="D12049" s="2">
        <v>42643.41547453704</v>
      </c>
      <c r="E12049" s="2">
        <v>42643.373680555553</v>
      </c>
      <c r="F12049">
        <v>10000</v>
      </c>
      <c r="G12049">
        <v>13000</v>
      </c>
      <c r="H12049">
        <v>30</v>
      </c>
      <c r="I12049" s="2">
        <v>42692.010740740741</v>
      </c>
      <c r="J12049" t="s">
        <v>18</v>
      </c>
      <c r="K12049" s="2">
        <v>42674</v>
      </c>
      <c r="L12049" s="2">
        <v>42690</v>
      </c>
      <c r="M12049">
        <v>48</v>
      </c>
      <c r="N12049">
        <v>16</v>
      </c>
      <c r="O12049">
        <v>18</v>
      </c>
      <c r="P12049">
        <v>30</v>
      </c>
      <c r="R12049" t="str">
        <f t="shared" si="752"/>
        <v>Late</v>
      </c>
      <c r="S12049" t="str">
        <f t="shared" si="753"/>
        <v>Late</v>
      </c>
      <c r="T12049" t="str">
        <f t="shared" si="754"/>
        <v>One-time</v>
      </c>
      <c r="U12049" t="str">
        <f t="shared" si="755"/>
        <v>Short Term</v>
      </c>
    </row>
    <row r="12050" spans="1:21" x14ac:dyDescent="0.35">
      <c r="A12050" t="s">
        <v>2825</v>
      </c>
      <c r="B12050">
        <v>301761615</v>
      </c>
      <c r="C12050">
        <v>2</v>
      </c>
      <c r="D12050" s="2">
        <v>42693.484479166669</v>
      </c>
      <c r="E12050" s="2">
        <v>42693.442696759259</v>
      </c>
      <c r="F12050">
        <v>10000</v>
      </c>
      <c r="G12050">
        <v>13000</v>
      </c>
      <c r="H12050">
        <v>30</v>
      </c>
      <c r="I12050" s="2">
        <v>42730.853495370371</v>
      </c>
      <c r="J12050" t="s">
        <v>18</v>
      </c>
      <c r="K12050" s="2">
        <v>42723</v>
      </c>
      <c r="L12050" s="2">
        <v>42730.842962962961</v>
      </c>
      <c r="M12050">
        <v>37</v>
      </c>
      <c r="N12050">
        <v>7</v>
      </c>
      <c r="O12050">
        <v>7</v>
      </c>
      <c r="P12050">
        <v>30</v>
      </c>
      <c r="Q12050">
        <v>50</v>
      </c>
      <c r="R12050" t="str">
        <f t="shared" si="752"/>
        <v>Late</v>
      </c>
      <c r="S12050" t="str">
        <f t="shared" si="753"/>
        <v>OnTime</v>
      </c>
      <c r="T12050" t="str">
        <f t="shared" si="754"/>
        <v>Frequent Borrower</v>
      </c>
      <c r="U12050" t="str">
        <f t="shared" si="755"/>
        <v>Short Term</v>
      </c>
    </row>
    <row r="12051" spans="1:21" x14ac:dyDescent="0.35">
      <c r="A12051" t="s">
        <v>2826</v>
      </c>
      <c r="B12051">
        <v>301874800</v>
      </c>
      <c r="C12051">
        <v>1</v>
      </c>
      <c r="D12051" s="2">
        <v>42845.715787037043</v>
      </c>
      <c r="E12051" s="2">
        <v>42845.673958333333</v>
      </c>
      <c r="F12051">
        <v>10000</v>
      </c>
      <c r="G12051">
        <v>11500</v>
      </c>
      <c r="H12051">
        <v>15</v>
      </c>
      <c r="I12051" s="2">
        <v>42860.287557870368</v>
      </c>
      <c r="J12051" t="s">
        <v>32</v>
      </c>
      <c r="K12051" s="2">
        <v>42860</v>
      </c>
      <c r="L12051" s="2">
        <v>42860.277037037027</v>
      </c>
      <c r="M12051">
        <v>14</v>
      </c>
      <c r="N12051">
        <v>0</v>
      </c>
      <c r="O12051">
        <v>-1</v>
      </c>
      <c r="P12051">
        <v>15</v>
      </c>
      <c r="R12051" t="str">
        <f t="shared" si="752"/>
        <v>OnTime</v>
      </c>
      <c r="S12051" t="str">
        <f t="shared" si="753"/>
        <v>Early</v>
      </c>
      <c r="T12051" t="str">
        <f t="shared" si="754"/>
        <v>One-time</v>
      </c>
      <c r="U12051" t="str">
        <f t="shared" si="755"/>
        <v>Short Term</v>
      </c>
    </row>
    <row r="12052" spans="1:21" x14ac:dyDescent="0.35">
      <c r="A12052" t="s">
        <v>2826</v>
      </c>
      <c r="B12052">
        <v>301896204</v>
      </c>
      <c r="C12052">
        <v>2</v>
      </c>
      <c r="D12052" s="2">
        <v>42863.866493055553</v>
      </c>
      <c r="E12052" s="2">
        <v>42863.824733796297</v>
      </c>
      <c r="F12052">
        <v>10000</v>
      </c>
      <c r="G12052">
        <v>11500</v>
      </c>
      <c r="H12052">
        <v>15</v>
      </c>
      <c r="I12052" s="2">
        <v>42877.30363425926</v>
      </c>
      <c r="J12052" t="s">
        <v>32</v>
      </c>
      <c r="K12052" s="2">
        <v>42878</v>
      </c>
      <c r="L12052" s="2">
        <v>42877.29310185185</v>
      </c>
      <c r="M12052">
        <v>13</v>
      </c>
      <c r="N12052">
        <v>-1</v>
      </c>
      <c r="O12052">
        <v>-2</v>
      </c>
      <c r="P12052">
        <v>15</v>
      </c>
      <c r="Q12052">
        <v>18</v>
      </c>
      <c r="R12052" t="str">
        <f t="shared" si="752"/>
        <v>Early</v>
      </c>
      <c r="S12052" t="str">
        <f t="shared" si="753"/>
        <v>OnTime</v>
      </c>
      <c r="T12052" t="str">
        <f t="shared" si="754"/>
        <v>Frequent Borrower</v>
      </c>
      <c r="U12052" t="str">
        <f t="shared" si="755"/>
        <v>Short Term</v>
      </c>
    </row>
    <row r="12053" spans="1:21" x14ac:dyDescent="0.35">
      <c r="A12053" t="s">
        <v>2826</v>
      </c>
      <c r="B12053">
        <v>301915115</v>
      </c>
      <c r="C12053">
        <v>3</v>
      </c>
      <c r="D12053" s="2">
        <v>42877.306851851848</v>
      </c>
      <c r="E12053" s="2">
        <v>42877.265104166669</v>
      </c>
      <c r="F12053">
        <v>20000</v>
      </c>
      <c r="G12053">
        <v>22250</v>
      </c>
      <c r="H12053">
        <v>15</v>
      </c>
      <c r="I12053" s="2">
        <v>42892.601631944453</v>
      </c>
      <c r="J12053" t="s">
        <v>32</v>
      </c>
      <c r="K12053" s="2">
        <v>42892</v>
      </c>
      <c r="L12053" s="2">
        <v>42892.594583333332</v>
      </c>
      <c r="M12053">
        <v>15</v>
      </c>
      <c r="N12053">
        <v>0</v>
      </c>
      <c r="O12053">
        <v>0</v>
      </c>
      <c r="P12053">
        <v>11.25</v>
      </c>
      <c r="Q12053">
        <v>13</v>
      </c>
      <c r="R12053" t="str">
        <f t="shared" si="752"/>
        <v>OnTime</v>
      </c>
      <c r="S12053" t="str">
        <f t="shared" si="753"/>
        <v>OnTime</v>
      </c>
      <c r="T12053" t="str">
        <f t="shared" si="754"/>
        <v>Frequent Borrower</v>
      </c>
      <c r="U12053" t="str">
        <f t="shared" si="755"/>
        <v>Short Term</v>
      </c>
    </row>
    <row r="12054" spans="1:21" x14ac:dyDescent="0.35">
      <c r="A12054" t="s">
        <v>2826</v>
      </c>
      <c r="B12054">
        <v>301928918</v>
      </c>
      <c r="C12054">
        <v>4</v>
      </c>
      <c r="D12054" s="2">
        <v>42892.604733796303</v>
      </c>
      <c r="E12054" s="2">
        <v>42892.562997685192</v>
      </c>
      <c r="F12054">
        <v>20000</v>
      </c>
      <c r="G12054">
        <v>22250</v>
      </c>
      <c r="H12054">
        <v>15</v>
      </c>
      <c r="I12054" s="2">
        <v>42908.003784722219</v>
      </c>
      <c r="J12054" t="s">
        <v>32</v>
      </c>
      <c r="K12054" s="2">
        <v>42907</v>
      </c>
      <c r="L12054" s="2">
        <v>42907.996724537043</v>
      </c>
      <c r="M12054">
        <v>15</v>
      </c>
      <c r="N12054">
        <v>0</v>
      </c>
      <c r="O12054">
        <v>0</v>
      </c>
      <c r="P12054">
        <v>11.25</v>
      </c>
      <c r="Q12054">
        <v>15</v>
      </c>
      <c r="R12054" t="str">
        <f t="shared" si="752"/>
        <v>OnTime</v>
      </c>
      <c r="S12054" t="str">
        <f t="shared" si="753"/>
        <v>Early</v>
      </c>
      <c r="T12054" t="str">
        <f t="shared" si="754"/>
        <v>Frequent Borrower</v>
      </c>
      <c r="U12054" t="str">
        <f t="shared" si="755"/>
        <v>Short Term</v>
      </c>
    </row>
    <row r="12055" spans="1:21" x14ac:dyDescent="0.35">
      <c r="A12055" t="s">
        <v>2826</v>
      </c>
      <c r="B12055">
        <v>301953267</v>
      </c>
      <c r="C12055">
        <v>5</v>
      </c>
      <c r="D12055" s="2">
        <v>42913.457719907397</v>
      </c>
      <c r="E12055" s="2">
        <v>42913.415960648148</v>
      </c>
      <c r="F12055">
        <v>20000</v>
      </c>
      <c r="G12055">
        <v>22250</v>
      </c>
      <c r="H12055">
        <v>15</v>
      </c>
      <c r="I12055" s="2">
        <v>42927.693611111114</v>
      </c>
      <c r="J12055" t="s">
        <v>32</v>
      </c>
      <c r="K12055" s="2">
        <v>42928</v>
      </c>
      <c r="L12055" s="2">
        <v>42927.686550925922</v>
      </c>
      <c r="M12055">
        <v>14</v>
      </c>
      <c r="N12055">
        <v>-1</v>
      </c>
      <c r="O12055">
        <v>-1</v>
      </c>
      <c r="P12055">
        <v>11.25</v>
      </c>
      <c r="Q12055">
        <v>20</v>
      </c>
      <c r="R12055" t="str">
        <f t="shared" si="752"/>
        <v>Early</v>
      </c>
      <c r="S12055" t="str">
        <f t="shared" si="753"/>
        <v>Early</v>
      </c>
      <c r="T12055" t="str">
        <f t="shared" si="754"/>
        <v>Frequent Borrower</v>
      </c>
      <c r="U12055" t="str">
        <f t="shared" si="755"/>
        <v>Short Term</v>
      </c>
    </row>
    <row r="12056" spans="1:21" x14ac:dyDescent="0.35">
      <c r="A12056" t="s">
        <v>2827</v>
      </c>
      <c r="B12056">
        <v>301965649</v>
      </c>
      <c r="C12056">
        <v>1</v>
      </c>
      <c r="D12056" s="2">
        <v>42921.923078703701</v>
      </c>
      <c r="E12056" s="2">
        <v>42921.881261574083</v>
      </c>
      <c r="F12056">
        <v>10000</v>
      </c>
      <c r="G12056">
        <v>13000</v>
      </c>
      <c r="H12056">
        <v>30</v>
      </c>
      <c r="I12056" s="2">
        <v>42937.937604166669</v>
      </c>
      <c r="J12056" t="s">
        <v>18</v>
      </c>
      <c r="K12056" s="2">
        <v>42951</v>
      </c>
      <c r="L12056" s="2">
        <v>42937.930543981478</v>
      </c>
      <c r="M12056">
        <v>16</v>
      </c>
      <c r="N12056">
        <v>-14</v>
      </c>
      <c r="O12056">
        <v>-14</v>
      </c>
      <c r="P12056">
        <v>30</v>
      </c>
      <c r="R12056" t="str">
        <f t="shared" si="752"/>
        <v>Early</v>
      </c>
      <c r="S12056" t="str">
        <f t="shared" si="753"/>
        <v>OnTime</v>
      </c>
      <c r="T12056" t="str">
        <f t="shared" si="754"/>
        <v>One-time</v>
      </c>
      <c r="U12056" t="str">
        <f t="shared" si="755"/>
        <v>Short Term</v>
      </c>
    </row>
    <row r="12057" spans="1:21" x14ac:dyDescent="0.35">
      <c r="A12057" t="s">
        <v>2828</v>
      </c>
      <c r="B12057">
        <v>301973563</v>
      </c>
      <c r="C12057">
        <v>1</v>
      </c>
      <c r="D12057" s="2">
        <v>42927.779930555553</v>
      </c>
      <c r="E12057" s="2">
        <v>42927.737476851849</v>
      </c>
      <c r="F12057">
        <v>10000</v>
      </c>
      <c r="G12057">
        <v>11500</v>
      </c>
      <c r="H12057">
        <v>15</v>
      </c>
      <c r="I12057" s="2">
        <v>42942.80159722222</v>
      </c>
      <c r="J12057" t="s">
        <v>32</v>
      </c>
      <c r="K12057" s="2">
        <v>42942</v>
      </c>
      <c r="L12057" s="2">
        <v>42942.794560185182</v>
      </c>
      <c r="M12057">
        <v>15</v>
      </c>
      <c r="N12057">
        <v>0</v>
      </c>
      <c r="O12057">
        <v>0</v>
      </c>
      <c r="P12057">
        <v>15</v>
      </c>
      <c r="R12057" t="str">
        <f t="shared" si="752"/>
        <v>OnTime</v>
      </c>
      <c r="S12057" t="str">
        <f t="shared" si="753"/>
        <v>Early</v>
      </c>
      <c r="T12057" t="str">
        <f t="shared" si="754"/>
        <v>One-time</v>
      </c>
      <c r="U12057" t="str">
        <f t="shared" si="755"/>
        <v>Short Term</v>
      </c>
    </row>
    <row r="12058" spans="1:21" x14ac:dyDescent="0.35">
      <c r="A12058" t="s">
        <v>2829</v>
      </c>
      <c r="B12058">
        <v>301965765</v>
      </c>
      <c r="C12058">
        <v>1</v>
      </c>
      <c r="D12058" s="2">
        <v>42922.058483796303</v>
      </c>
      <c r="E12058" s="2">
        <v>42922.016469907408</v>
      </c>
      <c r="F12058">
        <v>10000</v>
      </c>
      <c r="G12058">
        <v>13000</v>
      </c>
      <c r="H12058">
        <v>30</v>
      </c>
      <c r="I12058" s="2">
        <v>42941.702141203707</v>
      </c>
      <c r="J12058" t="s">
        <v>18</v>
      </c>
      <c r="K12058" s="2">
        <v>42954</v>
      </c>
      <c r="L12058" s="2">
        <v>42941.695081018523</v>
      </c>
      <c r="M12058">
        <v>19</v>
      </c>
      <c r="N12058">
        <v>-13</v>
      </c>
      <c r="O12058">
        <v>-11</v>
      </c>
      <c r="P12058">
        <v>30</v>
      </c>
      <c r="R12058" t="str">
        <f t="shared" si="752"/>
        <v>Early</v>
      </c>
      <c r="S12058" t="str">
        <f t="shared" si="753"/>
        <v>Early</v>
      </c>
      <c r="T12058" t="str">
        <f t="shared" si="754"/>
        <v>One-time</v>
      </c>
      <c r="U12058" t="str">
        <f t="shared" si="755"/>
        <v>Short Term</v>
      </c>
    </row>
    <row r="12059" spans="1:21" x14ac:dyDescent="0.35">
      <c r="A12059" t="s">
        <v>2830</v>
      </c>
      <c r="B12059">
        <v>301965851</v>
      </c>
      <c r="C12059">
        <v>1</v>
      </c>
      <c r="D12059" s="2">
        <v>42922.271157407413</v>
      </c>
      <c r="E12059" s="2">
        <v>42922.229375000003</v>
      </c>
      <c r="F12059">
        <v>10000</v>
      </c>
      <c r="G12059">
        <v>11500</v>
      </c>
      <c r="H12059">
        <v>15</v>
      </c>
      <c r="I12059" s="2">
        <v>42934.477962962963</v>
      </c>
      <c r="J12059" t="s">
        <v>18</v>
      </c>
      <c r="K12059" s="2">
        <v>42937</v>
      </c>
      <c r="L12059" s="2">
        <v>42934.470914351848</v>
      </c>
      <c r="M12059">
        <v>12</v>
      </c>
      <c r="N12059">
        <v>-3</v>
      </c>
      <c r="O12059">
        <v>-3</v>
      </c>
      <c r="P12059">
        <v>15</v>
      </c>
      <c r="R12059" t="str">
        <f t="shared" si="752"/>
        <v>Early</v>
      </c>
      <c r="S12059" t="str">
        <f t="shared" si="753"/>
        <v>Early</v>
      </c>
      <c r="T12059" t="str">
        <f t="shared" si="754"/>
        <v>One-time</v>
      </c>
      <c r="U12059" t="str">
        <f t="shared" si="755"/>
        <v>Short Term</v>
      </c>
    </row>
    <row r="12060" spans="1:21" x14ac:dyDescent="0.35">
      <c r="A12060" t="s">
        <v>2831</v>
      </c>
      <c r="B12060">
        <v>301680953</v>
      </c>
      <c r="C12060">
        <v>1</v>
      </c>
      <c r="D12060" s="2">
        <v>42596.85601851852</v>
      </c>
      <c r="E12060" s="2">
        <v>42596.814189814817</v>
      </c>
      <c r="F12060">
        <v>10000</v>
      </c>
      <c r="G12060">
        <v>13000</v>
      </c>
      <c r="H12060">
        <v>30</v>
      </c>
      <c r="I12060" s="2">
        <v>42622.528599537043</v>
      </c>
      <c r="J12060" t="s">
        <v>18</v>
      </c>
      <c r="K12060" s="2">
        <v>42626</v>
      </c>
      <c r="L12060" s="2">
        <v>42622.518136574072</v>
      </c>
      <c r="M12060">
        <v>25</v>
      </c>
      <c r="N12060">
        <v>-4</v>
      </c>
      <c r="O12060">
        <v>-5</v>
      </c>
      <c r="P12060">
        <v>30</v>
      </c>
      <c r="R12060" t="str">
        <f t="shared" si="752"/>
        <v>Early</v>
      </c>
      <c r="S12060" t="str">
        <f t="shared" si="753"/>
        <v>OnTime</v>
      </c>
      <c r="T12060" t="str">
        <f t="shared" si="754"/>
        <v>One-time</v>
      </c>
      <c r="U12060" t="str">
        <f t="shared" si="755"/>
        <v>Short Term</v>
      </c>
    </row>
    <row r="12061" spans="1:21" x14ac:dyDescent="0.35">
      <c r="A12061" t="s">
        <v>2831</v>
      </c>
      <c r="B12061">
        <v>301710826</v>
      </c>
      <c r="C12061">
        <v>2</v>
      </c>
      <c r="D12061" s="2">
        <v>42622.624259259261</v>
      </c>
      <c r="E12061" s="2">
        <v>42622.582499999997</v>
      </c>
      <c r="F12061">
        <v>10000</v>
      </c>
      <c r="G12061">
        <v>11500</v>
      </c>
      <c r="H12061">
        <v>15</v>
      </c>
      <c r="I12061" s="2">
        <v>42639.627905092602</v>
      </c>
      <c r="J12061" t="s">
        <v>18</v>
      </c>
      <c r="K12061" s="2">
        <v>42639</v>
      </c>
      <c r="L12061" s="2">
        <v>42639.617395833331</v>
      </c>
      <c r="M12061">
        <v>17</v>
      </c>
      <c r="N12061">
        <v>0</v>
      </c>
      <c r="O12061">
        <v>2</v>
      </c>
      <c r="P12061">
        <v>15</v>
      </c>
      <c r="Q12061">
        <v>25</v>
      </c>
      <c r="R12061" t="str">
        <f t="shared" si="752"/>
        <v>OnTime</v>
      </c>
      <c r="S12061" t="str">
        <f t="shared" si="753"/>
        <v>OnTime</v>
      </c>
      <c r="T12061" t="str">
        <f t="shared" si="754"/>
        <v>Frequent Borrower</v>
      </c>
      <c r="U12061" t="str">
        <f t="shared" si="755"/>
        <v>Short Term</v>
      </c>
    </row>
    <row r="12062" spans="1:21" x14ac:dyDescent="0.35">
      <c r="A12062" t="s">
        <v>2831</v>
      </c>
      <c r="B12062">
        <v>301728995</v>
      </c>
      <c r="C12062">
        <v>3</v>
      </c>
      <c r="D12062" s="2">
        <v>42639.698333333326</v>
      </c>
      <c r="E12062" s="2">
        <v>42639.656574074077</v>
      </c>
      <c r="F12062">
        <v>20000</v>
      </c>
      <c r="G12062">
        <v>24500</v>
      </c>
      <c r="H12062">
        <v>30</v>
      </c>
      <c r="I12062" s="2">
        <v>42670.519687499997</v>
      </c>
      <c r="J12062" t="s">
        <v>18</v>
      </c>
      <c r="K12062" s="2">
        <v>42670</v>
      </c>
      <c r="L12062" s="2">
        <v>42670.50917824074</v>
      </c>
      <c r="M12062">
        <v>30</v>
      </c>
      <c r="N12062">
        <v>0</v>
      </c>
      <c r="O12062">
        <v>0</v>
      </c>
      <c r="P12062">
        <v>22.5</v>
      </c>
      <c r="Q12062">
        <v>17</v>
      </c>
      <c r="R12062" t="str">
        <f t="shared" si="752"/>
        <v>OnTime</v>
      </c>
      <c r="S12062" t="str">
        <f t="shared" si="753"/>
        <v>Early</v>
      </c>
      <c r="T12062" t="str">
        <f t="shared" si="754"/>
        <v>Frequent Borrower</v>
      </c>
      <c r="U12062" t="str">
        <f t="shared" si="755"/>
        <v>Short Term</v>
      </c>
    </row>
    <row r="12063" spans="1:21" x14ac:dyDescent="0.35">
      <c r="A12063" t="s">
        <v>2831</v>
      </c>
      <c r="B12063">
        <v>301750630</v>
      </c>
      <c r="C12063">
        <v>4</v>
      </c>
      <c r="D12063" s="2">
        <v>42670.568437499998</v>
      </c>
      <c r="E12063" s="2">
        <v>42670.526666666658</v>
      </c>
      <c r="F12063">
        <v>20000</v>
      </c>
      <c r="G12063">
        <v>24500</v>
      </c>
      <c r="H12063">
        <v>30</v>
      </c>
      <c r="I12063" s="2">
        <v>42672.374212962961</v>
      </c>
      <c r="J12063" t="s">
        <v>18</v>
      </c>
      <c r="K12063" s="2">
        <v>42702</v>
      </c>
      <c r="L12063" s="2">
        <v>42672.363680555558</v>
      </c>
      <c r="M12063">
        <v>1</v>
      </c>
      <c r="N12063">
        <v>-30</v>
      </c>
      <c r="O12063">
        <v>-29</v>
      </c>
      <c r="P12063">
        <v>22.5</v>
      </c>
      <c r="Q12063">
        <v>30</v>
      </c>
      <c r="R12063" t="str">
        <f t="shared" si="752"/>
        <v>Early</v>
      </c>
      <c r="S12063" t="str">
        <f t="shared" si="753"/>
        <v>OnTime</v>
      </c>
      <c r="T12063" t="str">
        <f t="shared" si="754"/>
        <v>Frequent Borrower</v>
      </c>
      <c r="U12063" t="str">
        <f t="shared" si="755"/>
        <v>Short Term</v>
      </c>
    </row>
    <row r="12064" spans="1:21" x14ac:dyDescent="0.35">
      <c r="A12064" t="s">
        <v>2831</v>
      </c>
      <c r="B12064">
        <v>301751547</v>
      </c>
      <c r="C12064">
        <v>5</v>
      </c>
      <c r="D12064" s="2">
        <v>42672.403912037043</v>
      </c>
      <c r="E12064" s="2">
        <v>42672.362129629633</v>
      </c>
      <c r="F12064">
        <v>30000</v>
      </c>
      <c r="G12064">
        <v>34500</v>
      </c>
      <c r="H12064">
        <v>30</v>
      </c>
      <c r="I12064" s="2">
        <v>42702.603622685187</v>
      </c>
      <c r="J12064" t="s">
        <v>18</v>
      </c>
      <c r="K12064" s="2">
        <v>42702</v>
      </c>
      <c r="L12064" s="2">
        <v>42702.593090277784</v>
      </c>
      <c r="M12064">
        <v>30</v>
      </c>
      <c r="N12064">
        <v>0</v>
      </c>
      <c r="O12064">
        <v>0</v>
      </c>
      <c r="P12064">
        <v>15</v>
      </c>
      <c r="Q12064">
        <v>1</v>
      </c>
      <c r="R12064" t="str">
        <f t="shared" si="752"/>
        <v>OnTime</v>
      </c>
      <c r="S12064" t="str">
        <f t="shared" si="753"/>
        <v>Early</v>
      </c>
      <c r="T12064" t="str">
        <f t="shared" si="754"/>
        <v>Frequent Borrower</v>
      </c>
      <c r="U12064" t="str">
        <f t="shared" si="755"/>
        <v>Short Term</v>
      </c>
    </row>
    <row r="12065" spans="1:21" x14ac:dyDescent="0.35">
      <c r="A12065" t="s">
        <v>2831</v>
      </c>
      <c r="B12065">
        <v>301766057</v>
      </c>
      <c r="C12065">
        <v>6</v>
      </c>
      <c r="D12065" s="2">
        <v>42702.834456018521</v>
      </c>
      <c r="E12065" s="2">
        <v>42702.792604166672</v>
      </c>
      <c r="F12065">
        <v>30000</v>
      </c>
      <c r="G12065">
        <v>36800</v>
      </c>
      <c r="H12065">
        <v>60</v>
      </c>
      <c r="I12065" s="2">
        <v>42727.511041666658</v>
      </c>
      <c r="J12065" t="s">
        <v>18</v>
      </c>
      <c r="K12065" s="2">
        <v>42732</v>
      </c>
      <c r="L12065" s="2">
        <v>42727.500462962962</v>
      </c>
      <c r="M12065">
        <v>24</v>
      </c>
      <c r="N12065">
        <v>-5</v>
      </c>
      <c r="O12065">
        <v>-36</v>
      </c>
      <c r="P12065">
        <v>22.666666666666661</v>
      </c>
      <c r="Q12065">
        <v>30</v>
      </c>
      <c r="R12065" t="str">
        <f t="shared" si="752"/>
        <v>Early</v>
      </c>
      <c r="S12065" t="str">
        <f t="shared" si="753"/>
        <v>OnTime</v>
      </c>
      <c r="T12065" t="str">
        <f t="shared" si="754"/>
        <v>Frequent Borrower</v>
      </c>
      <c r="U12065" t="str">
        <f t="shared" si="755"/>
        <v>Long Term</v>
      </c>
    </row>
    <row r="12066" spans="1:21" x14ac:dyDescent="0.35">
      <c r="A12066" t="s">
        <v>2831</v>
      </c>
      <c r="B12066">
        <v>301780229</v>
      </c>
      <c r="C12066">
        <v>7</v>
      </c>
      <c r="D12066" s="2">
        <v>42727.774097222216</v>
      </c>
      <c r="E12066" s="2">
        <v>42727.732303240737</v>
      </c>
      <c r="F12066">
        <v>30000</v>
      </c>
      <c r="G12066">
        <v>34400</v>
      </c>
      <c r="H12066">
        <v>30</v>
      </c>
      <c r="I12066" s="2">
        <v>42758.421678240738</v>
      </c>
      <c r="J12066" t="s">
        <v>18</v>
      </c>
      <c r="K12066" s="2">
        <v>42758</v>
      </c>
      <c r="L12066" s="2">
        <v>42758.411157407398</v>
      </c>
      <c r="M12066">
        <v>30</v>
      </c>
      <c r="N12066">
        <v>0</v>
      </c>
      <c r="O12066">
        <v>0</v>
      </c>
      <c r="P12066">
        <v>14.66666666666667</v>
      </c>
      <c r="Q12066">
        <v>24</v>
      </c>
      <c r="R12066" t="str">
        <f t="shared" si="752"/>
        <v>OnTime</v>
      </c>
      <c r="S12066" t="str">
        <f t="shared" si="753"/>
        <v>Early</v>
      </c>
      <c r="T12066" t="str">
        <f t="shared" si="754"/>
        <v>Frequent Borrower</v>
      </c>
      <c r="U12066" t="str">
        <f t="shared" si="755"/>
        <v>Short Term</v>
      </c>
    </row>
    <row r="12067" spans="1:21" x14ac:dyDescent="0.35">
      <c r="A12067" t="s">
        <v>2831</v>
      </c>
      <c r="B12067">
        <v>301799285</v>
      </c>
      <c r="C12067">
        <v>8</v>
      </c>
      <c r="D12067" s="2">
        <v>42758.427893518521</v>
      </c>
      <c r="E12067" s="2">
        <v>42758.386145833327</v>
      </c>
      <c r="F12067">
        <v>40000</v>
      </c>
      <c r="G12067">
        <v>44800</v>
      </c>
      <c r="H12067">
        <v>30</v>
      </c>
      <c r="I12067" s="2">
        <v>42787.515636574077</v>
      </c>
      <c r="J12067" t="s">
        <v>18</v>
      </c>
      <c r="K12067" s="2">
        <v>42788</v>
      </c>
      <c r="L12067" s="2">
        <v>42787.50508101852</v>
      </c>
      <c r="M12067">
        <v>29</v>
      </c>
      <c r="N12067">
        <v>-1</v>
      </c>
      <c r="O12067">
        <v>-1</v>
      </c>
      <c r="P12067">
        <v>12</v>
      </c>
      <c r="Q12067">
        <v>30</v>
      </c>
      <c r="R12067" t="str">
        <f t="shared" si="752"/>
        <v>Early</v>
      </c>
      <c r="S12067" t="str">
        <f t="shared" si="753"/>
        <v>OnTime</v>
      </c>
      <c r="T12067" t="str">
        <f t="shared" si="754"/>
        <v>Frequent Borrower</v>
      </c>
      <c r="U12067" t="str">
        <f t="shared" si="755"/>
        <v>Short Term</v>
      </c>
    </row>
    <row r="12068" spans="1:21" x14ac:dyDescent="0.35">
      <c r="A12068" t="s">
        <v>2831</v>
      </c>
      <c r="B12068">
        <v>301823742</v>
      </c>
      <c r="C12068">
        <v>9</v>
      </c>
      <c r="D12068" s="2">
        <v>42787.959756944438</v>
      </c>
      <c r="E12068" s="2">
        <v>42787.918009259258</v>
      </c>
      <c r="F12068">
        <v>40000</v>
      </c>
      <c r="G12068">
        <v>44800</v>
      </c>
      <c r="H12068">
        <v>30</v>
      </c>
      <c r="I12068" s="2">
        <v>42817.740659722222</v>
      </c>
      <c r="J12068" t="s">
        <v>18</v>
      </c>
      <c r="K12068" s="2">
        <v>42817</v>
      </c>
      <c r="L12068" s="2">
        <v>42817.730127314811</v>
      </c>
      <c r="M12068">
        <v>29</v>
      </c>
      <c r="N12068">
        <v>0</v>
      </c>
      <c r="O12068">
        <v>-1</v>
      </c>
      <c r="P12068">
        <v>12</v>
      </c>
      <c r="Q12068">
        <v>29</v>
      </c>
      <c r="R12068" t="str">
        <f t="shared" si="752"/>
        <v>OnTime</v>
      </c>
      <c r="S12068" t="str">
        <f t="shared" si="753"/>
        <v>OnTime</v>
      </c>
      <c r="T12068" t="str">
        <f t="shared" si="754"/>
        <v>Frequent Borrower</v>
      </c>
      <c r="U12068" t="str">
        <f t="shared" si="755"/>
        <v>Short Term</v>
      </c>
    </row>
    <row r="12069" spans="1:21" x14ac:dyDescent="0.35">
      <c r="A12069" t="s">
        <v>2831</v>
      </c>
      <c r="B12069">
        <v>301845294</v>
      </c>
      <c r="C12069">
        <v>10</v>
      </c>
      <c r="D12069" s="2">
        <v>42817.913321759261</v>
      </c>
      <c r="E12069" s="2">
        <v>42817.871423611112</v>
      </c>
      <c r="F12069">
        <v>40000</v>
      </c>
      <c r="G12069">
        <v>44800</v>
      </c>
      <c r="H12069">
        <v>30</v>
      </c>
      <c r="I12069" s="2">
        <v>42849.595520833333</v>
      </c>
      <c r="J12069" t="s">
        <v>18</v>
      </c>
      <c r="K12069" s="2">
        <v>42849</v>
      </c>
      <c r="L12069" s="2">
        <v>42849.584999999999</v>
      </c>
      <c r="M12069">
        <v>31</v>
      </c>
      <c r="N12069">
        <v>0</v>
      </c>
      <c r="O12069">
        <v>1</v>
      </c>
      <c r="P12069">
        <v>12</v>
      </c>
      <c r="Q12069">
        <v>29</v>
      </c>
      <c r="R12069" t="str">
        <f t="shared" si="752"/>
        <v>OnTime</v>
      </c>
      <c r="S12069" t="str">
        <f t="shared" si="753"/>
        <v>Early</v>
      </c>
      <c r="T12069" t="str">
        <f t="shared" si="754"/>
        <v>Frequent Borrower</v>
      </c>
      <c r="U12069" t="str">
        <f t="shared" si="755"/>
        <v>Short Term</v>
      </c>
    </row>
    <row r="12070" spans="1:21" x14ac:dyDescent="0.35">
      <c r="A12070" t="s">
        <v>2831</v>
      </c>
      <c r="B12070">
        <v>301878779</v>
      </c>
      <c r="C12070">
        <v>11</v>
      </c>
      <c r="D12070" s="2">
        <v>42849.622939814813</v>
      </c>
      <c r="E12070" s="2">
        <v>42849.581192129634</v>
      </c>
      <c r="F12070">
        <v>40000</v>
      </c>
      <c r="G12070">
        <v>44800</v>
      </c>
      <c r="H12070">
        <v>30</v>
      </c>
      <c r="I12070" s="2">
        <v>42878.591886574082</v>
      </c>
      <c r="J12070" t="s">
        <v>18</v>
      </c>
      <c r="K12070" s="2">
        <v>42879</v>
      </c>
      <c r="L12070" s="2">
        <v>42878.581354166658</v>
      </c>
      <c r="M12070">
        <v>28</v>
      </c>
      <c r="N12070">
        <v>-1</v>
      </c>
      <c r="O12070">
        <v>-2</v>
      </c>
      <c r="P12070">
        <v>12</v>
      </c>
      <c r="Q12070">
        <v>31</v>
      </c>
      <c r="R12070" t="str">
        <f t="shared" si="752"/>
        <v>Early</v>
      </c>
      <c r="S12070" t="str">
        <f t="shared" si="753"/>
        <v>Early</v>
      </c>
      <c r="T12070" t="str">
        <f t="shared" si="754"/>
        <v>Frequent Borrower</v>
      </c>
      <c r="U12070" t="str">
        <f t="shared" si="755"/>
        <v>Short Term</v>
      </c>
    </row>
    <row r="12071" spans="1:21" x14ac:dyDescent="0.35">
      <c r="A12071" t="s">
        <v>2831</v>
      </c>
      <c r="B12071">
        <v>301916446</v>
      </c>
      <c r="C12071">
        <v>12</v>
      </c>
      <c r="D12071" s="2">
        <v>42878.635000000002</v>
      </c>
      <c r="E12071" s="2">
        <v>42878.593240740738</v>
      </c>
      <c r="F12071">
        <v>40000</v>
      </c>
      <c r="G12071">
        <v>44000</v>
      </c>
      <c r="H12071">
        <v>30</v>
      </c>
      <c r="I12071" s="2">
        <v>42907.55609953704</v>
      </c>
      <c r="J12071" t="s">
        <v>18</v>
      </c>
      <c r="K12071" s="2">
        <v>42908</v>
      </c>
      <c r="L12071" s="2">
        <v>42907.549039351848</v>
      </c>
      <c r="M12071">
        <v>28</v>
      </c>
      <c r="N12071">
        <v>-1</v>
      </c>
      <c r="O12071">
        <v>-2</v>
      </c>
      <c r="P12071">
        <v>10</v>
      </c>
      <c r="Q12071">
        <v>29</v>
      </c>
      <c r="R12071" t="str">
        <f t="shared" si="752"/>
        <v>Early</v>
      </c>
      <c r="S12071" t="str">
        <f t="shared" si="753"/>
        <v>Early</v>
      </c>
      <c r="T12071" t="str">
        <f t="shared" si="754"/>
        <v>Frequent Borrower</v>
      </c>
      <c r="U12071" t="str">
        <f t="shared" si="755"/>
        <v>Short Term</v>
      </c>
    </row>
    <row r="12072" spans="1:21" x14ac:dyDescent="0.35">
      <c r="A12072" t="s">
        <v>2831</v>
      </c>
      <c r="B12072">
        <v>301946446</v>
      </c>
      <c r="C12072">
        <v>13</v>
      </c>
      <c r="D12072" s="2">
        <v>42907.556701388887</v>
      </c>
      <c r="E12072" s="2">
        <v>42907.514953703707</v>
      </c>
      <c r="F12072">
        <v>40000</v>
      </c>
      <c r="G12072">
        <v>44000</v>
      </c>
      <c r="H12072">
        <v>30</v>
      </c>
      <c r="I12072" s="2">
        <v>42936.675254629627</v>
      </c>
      <c r="J12072" t="s">
        <v>18</v>
      </c>
      <c r="K12072" s="2">
        <v>42937</v>
      </c>
      <c r="L12072" s="2">
        <v>42936.668194444443</v>
      </c>
      <c r="M12072">
        <v>29</v>
      </c>
      <c r="N12072">
        <v>-1</v>
      </c>
      <c r="O12072">
        <v>-1</v>
      </c>
      <c r="P12072">
        <v>10</v>
      </c>
      <c r="Q12072">
        <v>28</v>
      </c>
      <c r="R12072" t="str">
        <f t="shared" si="752"/>
        <v>Early</v>
      </c>
      <c r="S12072" t="str">
        <f t="shared" si="753"/>
        <v>Early</v>
      </c>
      <c r="T12072" t="str">
        <f t="shared" si="754"/>
        <v>Frequent Borrower</v>
      </c>
      <c r="U12072" t="str">
        <f t="shared" si="755"/>
        <v>Short Term</v>
      </c>
    </row>
    <row r="12073" spans="1:21" x14ac:dyDescent="0.35">
      <c r="A12073" t="s">
        <v>2832</v>
      </c>
      <c r="B12073">
        <v>301682510</v>
      </c>
      <c r="C12073">
        <v>1</v>
      </c>
      <c r="D12073" s="2">
        <v>42597.903391203698</v>
      </c>
      <c r="E12073" s="2">
        <v>42597.861562500002</v>
      </c>
      <c r="F12073">
        <v>10000</v>
      </c>
      <c r="G12073">
        <v>11500</v>
      </c>
      <c r="H12073">
        <v>15</v>
      </c>
      <c r="I12073" s="2">
        <v>42611.361354166656</v>
      </c>
      <c r="J12073" t="s">
        <v>18</v>
      </c>
      <c r="K12073" s="2">
        <v>42612</v>
      </c>
      <c r="L12073" s="2">
        <v>42611.350891203707</v>
      </c>
      <c r="M12073">
        <v>13</v>
      </c>
      <c r="N12073">
        <v>-1</v>
      </c>
      <c r="O12073">
        <v>-2</v>
      </c>
      <c r="P12073">
        <v>15</v>
      </c>
      <c r="R12073" t="str">
        <f t="shared" si="752"/>
        <v>Early</v>
      </c>
      <c r="S12073" t="str">
        <f t="shared" si="753"/>
        <v>Early</v>
      </c>
      <c r="T12073" t="str">
        <f t="shared" si="754"/>
        <v>One-time</v>
      </c>
      <c r="U12073" t="str">
        <f t="shared" si="755"/>
        <v>Short Term</v>
      </c>
    </row>
    <row r="12074" spans="1:21" x14ac:dyDescent="0.35">
      <c r="A12074" t="s">
        <v>2832</v>
      </c>
      <c r="B12074">
        <v>301715135</v>
      </c>
      <c r="C12074">
        <v>2</v>
      </c>
      <c r="D12074" s="2">
        <v>42627.893113425933</v>
      </c>
      <c r="E12074" s="2">
        <v>42627.851342592592</v>
      </c>
      <c r="F12074">
        <v>10000</v>
      </c>
      <c r="G12074">
        <v>11500</v>
      </c>
      <c r="H12074">
        <v>15</v>
      </c>
      <c r="I12074" s="2">
        <v>42640.350578703707</v>
      </c>
      <c r="J12074" t="s">
        <v>18</v>
      </c>
      <c r="K12074" s="2">
        <v>42642</v>
      </c>
      <c r="L12074" s="2">
        <v>42640.340046296304</v>
      </c>
      <c r="M12074">
        <v>12</v>
      </c>
      <c r="N12074">
        <v>-2</v>
      </c>
      <c r="O12074">
        <v>-3</v>
      </c>
      <c r="P12074">
        <v>15</v>
      </c>
      <c r="Q12074">
        <v>29</v>
      </c>
      <c r="R12074" t="str">
        <f t="shared" si="752"/>
        <v>Early</v>
      </c>
      <c r="S12074" t="str">
        <f t="shared" si="753"/>
        <v>Early</v>
      </c>
      <c r="T12074" t="str">
        <f t="shared" si="754"/>
        <v>Frequent Borrower</v>
      </c>
      <c r="U12074" t="str">
        <f t="shared" si="755"/>
        <v>Short Term</v>
      </c>
    </row>
    <row r="12075" spans="1:21" x14ac:dyDescent="0.35">
      <c r="A12075" t="s">
        <v>2832</v>
      </c>
      <c r="B12075">
        <v>301731567</v>
      </c>
      <c r="C12075">
        <v>3</v>
      </c>
      <c r="D12075" s="2">
        <v>42642.149375000001</v>
      </c>
      <c r="E12075" s="2">
        <v>42642.107604166667</v>
      </c>
      <c r="F12075">
        <v>20000</v>
      </c>
      <c r="G12075">
        <v>22250</v>
      </c>
      <c r="H12075">
        <v>15</v>
      </c>
      <c r="I12075" s="2">
        <v>42656.245057870372</v>
      </c>
      <c r="J12075" t="s">
        <v>18</v>
      </c>
      <c r="K12075" s="2">
        <v>42657</v>
      </c>
      <c r="L12075" s="2">
        <v>42656.234525462962</v>
      </c>
      <c r="M12075">
        <v>14</v>
      </c>
      <c r="N12075">
        <v>-1</v>
      </c>
      <c r="O12075">
        <v>-1</v>
      </c>
      <c r="P12075">
        <v>11.25</v>
      </c>
      <c r="Q12075">
        <v>14</v>
      </c>
      <c r="R12075" t="str">
        <f t="shared" si="752"/>
        <v>Early</v>
      </c>
      <c r="S12075" t="str">
        <f t="shared" si="753"/>
        <v>Early</v>
      </c>
      <c r="T12075" t="str">
        <f t="shared" si="754"/>
        <v>Frequent Borrower</v>
      </c>
      <c r="U12075" t="str">
        <f t="shared" si="755"/>
        <v>Short Term</v>
      </c>
    </row>
    <row r="12076" spans="1:21" x14ac:dyDescent="0.35">
      <c r="A12076" t="s">
        <v>2832</v>
      </c>
      <c r="B12076">
        <v>301745252</v>
      </c>
      <c r="C12076">
        <v>4</v>
      </c>
      <c r="D12076" s="2">
        <v>42660.354687500003</v>
      </c>
      <c r="E12076" s="2">
        <v>42660.312939814823</v>
      </c>
      <c r="F12076">
        <v>20000</v>
      </c>
      <c r="G12076">
        <v>22250</v>
      </c>
      <c r="H12076">
        <v>15</v>
      </c>
      <c r="I12076" s="2">
        <v>42670.745370370372</v>
      </c>
      <c r="J12076" t="s">
        <v>18</v>
      </c>
      <c r="K12076" s="2">
        <v>42675</v>
      </c>
      <c r="L12076" s="2">
        <v>42670.734837962962</v>
      </c>
      <c r="M12076">
        <v>10</v>
      </c>
      <c r="N12076">
        <v>-5</v>
      </c>
      <c r="O12076">
        <v>-5</v>
      </c>
      <c r="P12076">
        <v>11.25</v>
      </c>
      <c r="Q12076">
        <v>18</v>
      </c>
      <c r="R12076" t="str">
        <f t="shared" si="752"/>
        <v>Early</v>
      </c>
      <c r="S12076" t="str">
        <f t="shared" si="753"/>
        <v>Early</v>
      </c>
      <c r="T12076" t="str">
        <f t="shared" si="754"/>
        <v>Frequent Borrower</v>
      </c>
      <c r="U12076" t="str">
        <f t="shared" si="755"/>
        <v>Short Term</v>
      </c>
    </row>
    <row r="12077" spans="1:21" x14ac:dyDescent="0.35">
      <c r="A12077" t="s">
        <v>2832</v>
      </c>
      <c r="B12077">
        <v>301751691</v>
      </c>
      <c r="C12077">
        <v>5</v>
      </c>
      <c r="D12077" s="2">
        <v>42672.693923611107</v>
      </c>
      <c r="E12077" s="2">
        <v>42672.652141203696</v>
      </c>
      <c r="F12077">
        <v>30000</v>
      </c>
      <c r="G12077">
        <v>32250</v>
      </c>
      <c r="H12077">
        <v>15</v>
      </c>
      <c r="I12077" s="2">
        <v>42679.292615740742</v>
      </c>
      <c r="J12077" t="s">
        <v>18</v>
      </c>
      <c r="K12077" s="2">
        <v>42688</v>
      </c>
      <c r="L12077" s="2">
        <v>42679.282083333332</v>
      </c>
      <c r="M12077">
        <v>6</v>
      </c>
      <c r="N12077">
        <v>-9</v>
      </c>
      <c r="O12077">
        <v>-9</v>
      </c>
      <c r="P12077">
        <v>7.5</v>
      </c>
      <c r="Q12077">
        <v>12</v>
      </c>
      <c r="R12077" t="str">
        <f t="shared" si="752"/>
        <v>Early</v>
      </c>
      <c r="S12077" t="str">
        <f t="shared" si="753"/>
        <v>Early</v>
      </c>
      <c r="T12077" t="str">
        <f t="shared" si="754"/>
        <v>Frequent Borrower</v>
      </c>
      <c r="U12077" t="str">
        <f t="shared" si="755"/>
        <v>Short Term</v>
      </c>
    </row>
    <row r="12078" spans="1:21" x14ac:dyDescent="0.35">
      <c r="A12078" t="s">
        <v>2832</v>
      </c>
      <c r="B12078">
        <v>301759951</v>
      </c>
      <c r="C12078">
        <v>6</v>
      </c>
      <c r="D12078" s="2">
        <v>42690.3747337963</v>
      </c>
      <c r="E12078" s="2">
        <v>42690.332835648151</v>
      </c>
      <c r="F12078">
        <v>20000</v>
      </c>
      <c r="G12078">
        <v>21800</v>
      </c>
      <c r="H12078">
        <v>15</v>
      </c>
      <c r="I12078" s="2">
        <v>42703.396018518521</v>
      </c>
      <c r="J12078" t="s">
        <v>18</v>
      </c>
      <c r="K12078" s="2">
        <v>42705</v>
      </c>
      <c r="L12078" s="2">
        <v>42703.38548611111</v>
      </c>
      <c r="M12078">
        <v>13</v>
      </c>
      <c r="N12078">
        <v>-2</v>
      </c>
      <c r="O12078">
        <v>-2</v>
      </c>
      <c r="P12078">
        <v>9</v>
      </c>
      <c r="Q12078">
        <v>17</v>
      </c>
      <c r="R12078" t="str">
        <f t="shared" si="752"/>
        <v>Early</v>
      </c>
      <c r="S12078" t="str">
        <f t="shared" si="753"/>
        <v>Early</v>
      </c>
      <c r="T12078" t="str">
        <f t="shared" si="754"/>
        <v>Frequent Borrower</v>
      </c>
      <c r="U12078" t="str">
        <f t="shared" si="755"/>
        <v>Short Term</v>
      </c>
    </row>
    <row r="12079" spans="1:21" x14ac:dyDescent="0.35">
      <c r="A12079" t="s">
        <v>2832</v>
      </c>
      <c r="B12079">
        <v>301766959</v>
      </c>
      <c r="C12079">
        <v>7</v>
      </c>
      <c r="D12079" s="2">
        <v>42704.377199074072</v>
      </c>
      <c r="E12079" s="2">
        <v>42704.335416666669</v>
      </c>
      <c r="F12079">
        <v>30000</v>
      </c>
      <c r="G12079">
        <v>34400</v>
      </c>
      <c r="H12079">
        <v>30</v>
      </c>
      <c r="I12079" s="2">
        <v>42725.729826388888</v>
      </c>
      <c r="J12079" t="s">
        <v>18</v>
      </c>
      <c r="K12079" s="2">
        <v>42734</v>
      </c>
      <c r="L12079" s="2">
        <v>42725.719270833331</v>
      </c>
      <c r="M12079">
        <v>21</v>
      </c>
      <c r="N12079">
        <v>-9</v>
      </c>
      <c r="O12079">
        <v>-9</v>
      </c>
      <c r="P12079">
        <v>14.66666666666667</v>
      </c>
      <c r="Q12079">
        <v>14</v>
      </c>
      <c r="R12079" t="str">
        <f t="shared" si="752"/>
        <v>Early</v>
      </c>
      <c r="S12079" t="str">
        <f t="shared" si="753"/>
        <v>OnTime</v>
      </c>
      <c r="T12079" t="str">
        <f t="shared" si="754"/>
        <v>Frequent Borrower</v>
      </c>
      <c r="U12079" t="str">
        <f t="shared" si="755"/>
        <v>Short Term</v>
      </c>
    </row>
    <row r="12080" spans="1:21" x14ac:dyDescent="0.35">
      <c r="A12080" t="s">
        <v>2832</v>
      </c>
      <c r="B12080">
        <v>301785563</v>
      </c>
      <c r="C12080">
        <v>8</v>
      </c>
      <c r="D12080" s="2">
        <v>42737.397824074083</v>
      </c>
      <c r="E12080" s="2">
        <v>42737.356030092589</v>
      </c>
      <c r="F12080">
        <v>30000</v>
      </c>
      <c r="G12080">
        <v>34400</v>
      </c>
      <c r="H12080">
        <v>30</v>
      </c>
      <c r="I12080" s="2">
        <v>42767.682384259257</v>
      </c>
      <c r="J12080" t="s">
        <v>18</v>
      </c>
      <c r="K12080" s="2">
        <v>42767</v>
      </c>
      <c r="L12080" s="2">
        <v>42767.671875</v>
      </c>
      <c r="M12080">
        <v>30</v>
      </c>
      <c r="N12080">
        <v>0</v>
      </c>
      <c r="O12080">
        <v>0</v>
      </c>
      <c r="P12080">
        <v>14.66666666666667</v>
      </c>
      <c r="Q12080">
        <v>33</v>
      </c>
      <c r="R12080" t="str">
        <f t="shared" si="752"/>
        <v>OnTime</v>
      </c>
      <c r="S12080" t="str">
        <f t="shared" si="753"/>
        <v>Early</v>
      </c>
      <c r="T12080" t="str">
        <f t="shared" si="754"/>
        <v>Frequent Borrower</v>
      </c>
      <c r="U12080" t="str">
        <f t="shared" si="755"/>
        <v>Short Term</v>
      </c>
    </row>
    <row r="12081" spans="1:21" x14ac:dyDescent="0.35">
      <c r="A12081" t="s">
        <v>2832</v>
      </c>
      <c r="B12081">
        <v>301899418</v>
      </c>
      <c r="C12081">
        <v>9</v>
      </c>
      <c r="D12081" s="2">
        <v>42865.600682870368</v>
      </c>
      <c r="E12081" s="2">
        <v>42865.558564814812</v>
      </c>
      <c r="F12081">
        <v>20000</v>
      </c>
      <c r="G12081">
        <v>21500</v>
      </c>
      <c r="H12081">
        <v>15</v>
      </c>
      <c r="I12081" s="2">
        <v>42871.206365740742</v>
      </c>
      <c r="J12081" t="s">
        <v>18</v>
      </c>
      <c r="K12081" s="2">
        <v>42880</v>
      </c>
      <c r="L12081" s="2">
        <v>42871.195844907408</v>
      </c>
      <c r="M12081">
        <v>5</v>
      </c>
      <c r="N12081">
        <v>-9</v>
      </c>
      <c r="O12081">
        <v>-10</v>
      </c>
      <c r="P12081">
        <v>7.5</v>
      </c>
      <c r="Q12081">
        <v>128</v>
      </c>
      <c r="R12081" t="str">
        <f t="shared" si="752"/>
        <v>Early</v>
      </c>
      <c r="S12081" t="str">
        <f t="shared" si="753"/>
        <v>Early</v>
      </c>
      <c r="T12081" t="str">
        <f t="shared" si="754"/>
        <v>Frequent Borrower</v>
      </c>
      <c r="U12081" t="str">
        <f t="shared" si="755"/>
        <v>Short Term</v>
      </c>
    </row>
    <row r="12082" spans="1:21" x14ac:dyDescent="0.35">
      <c r="A12082" t="s">
        <v>2832</v>
      </c>
      <c r="B12082">
        <v>301915798</v>
      </c>
      <c r="C12082">
        <v>10</v>
      </c>
      <c r="D12082" s="2">
        <v>42877.856944444437</v>
      </c>
      <c r="E12082" s="2">
        <v>42877.815185185187</v>
      </c>
      <c r="F12082">
        <v>15000</v>
      </c>
      <c r="G12082">
        <v>15750</v>
      </c>
      <c r="H12082">
        <v>15</v>
      </c>
      <c r="I12082" s="2">
        <v>42881.851423611108</v>
      </c>
      <c r="J12082" t="s">
        <v>18</v>
      </c>
      <c r="K12082" s="2">
        <v>42892</v>
      </c>
      <c r="L12082" s="2">
        <v>42881.844375000001</v>
      </c>
      <c r="M12082">
        <v>3</v>
      </c>
      <c r="N12082">
        <v>-11</v>
      </c>
      <c r="O12082">
        <v>-12</v>
      </c>
      <c r="P12082">
        <v>5</v>
      </c>
      <c r="Q12082">
        <v>12</v>
      </c>
      <c r="R12082" t="str">
        <f t="shared" si="752"/>
        <v>Early</v>
      </c>
      <c r="S12082" t="str">
        <f t="shared" si="753"/>
        <v>Early</v>
      </c>
      <c r="T12082" t="str">
        <f t="shared" si="754"/>
        <v>Frequent Borrower</v>
      </c>
      <c r="U12082" t="str">
        <f t="shared" si="755"/>
        <v>Short Term</v>
      </c>
    </row>
    <row r="12083" spans="1:21" x14ac:dyDescent="0.35">
      <c r="A12083" t="s">
        <v>2832</v>
      </c>
      <c r="B12083">
        <v>301922065</v>
      </c>
      <c r="C12083">
        <v>11</v>
      </c>
      <c r="D12083" s="2">
        <v>42885.664606481478</v>
      </c>
      <c r="E12083" s="2">
        <v>42885.622870370367</v>
      </c>
      <c r="F12083">
        <v>30000</v>
      </c>
      <c r="G12083">
        <v>33000</v>
      </c>
      <c r="H12083">
        <v>30</v>
      </c>
      <c r="I12083" s="2">
        <v>42910.416435185187</v>
      </c>
      <c r="J12083" t="s">
        <v>18</v>
      </c>
      <c r="K12083" s="2">
        <v>42915</v>
      </c>
      <c r="L12083" s="2">
        <v>42910.409386574072</v>
      </c>
      <c r="M12083">
        <v>24</v>
      </c>
      <c r="N12083">
        <v>-5</v>
      </c>
      <c r="O12083">
        <v>-6</v>
      </c>
      <c r="P12083">
        <v>10</v>
      </c>
      <c r="Q12083">
        <v>7</v>
      </c>
      <c r="R12083" t="str">
        <f t="shared" si="752"/>
        <v>Early</v>
      </c>
      <c r="S12083" t="str">
        <f t="shared" si="753"/>
        <v>Early</v>
      </c>
      <c r="T12083" t="str">
        <f t="shared" si="754"/>
        <v>Frequent Borrower</v>
      </c>
      <c r="U12083" t="str">
        <f t="shared" si="755"/>
        <v>Short Term</v>
      </c>
    </row>
    <row r="12084" spans="1:21" x14ac:dyDescent="0.35">
      <c r="A12084" t="s">
        <v>2833</v>
      </c>
      <c r="B12084">
        <v>301682710</v>
      </c>
      <c r="C12084">
        <v>1</v>
      </c>
      <c r="D12084" s="2">
        <v>42598.298668981479</v>
      </c>
      <c r="E12084" s="2">
        <v>42598.256874999999</v>
      </c>
      <c r="F12084">
        <v>10000</v>
      </c>
      <c r="G12084">
        <v>13000</v>
      </c>
      <c r="H12084">
        <v>30</v>
      </c>
      <c r="I12084" s="2">
        <v>42622.321932870371</v>
      </c>
      <c r="J12084" t="s">
        <v>18</v>
      </c>
      <c r="K12084" s="2">
        <v>42628</v>
      </c>
      <c r="L12084" s="2">
        <v>42622.311469907407</v>
      </c>
      <c r="M12084">
        <v>24</v>
      </c>
      <c r="N12084">
        <v>-6</v>
      </c>
      <c r="O12084">
        <v>-6</v>
      </c>
      <c r="P12084">
        <v>30</v>
      </c>
      <c r="R12084" t="str">
        <f t="shared" si="752"/>
        <v>Early</v>
      </c>
      <c r="S12084" t="str">
        <f t="shared" si="753"/>
        <v>Early</v>
      </c>
      <c r="T12084" t="str">
        <f t="shared" si="754"/>
        <v>One-time</v>
      </c>
      <c r="U12084" t="str">
        <f t="shared" si="755"/>
        <v>Short Term</v>
      </c>
    </row>
    <row r="12085" spans="1:21" x14ac:dyDescent="0.35">
      <c r="A12085" t="s">
        <v>2833</v>
      </c>
      <c r="B12085">
        <v>301746859</v>
      </c>
      <c r="C12085">
        <v>2</v>
      </c>
      <c r="D12085" s="2">
        <v>42662.801238425927</v>
      </c>
      <c r="E12085" s="2">
        <v>42662.759386574071</v>
      </c>
      <c r="F12085">
        <v>10000</v>
      </c>
      <c r="G12085">
        <v>13000</v>
      </c>
      <c r="H12085">
        <v>30</v>
      </c>
      <c r="I12085" s="2">
        <v>42688.669872685183</v>
      </c>
      <c r="J12085" t="s">
        <v>18</v>
      </c>
      <c r="K12085" s="2">
        <v>42692</v>
      </c>
      <c r="L12085" s="2">
        <v>42688.659351851849</v>
      </c>
      <c r="M12085">
        <v>25</v>
      </c>
      <c r="N12085">
        <v>-4</v>
      </c>
      <c r="O12085">
        <v>-5</v>
      </c>
      <c r="P12085">
        <v>30</v>
      </c>
      <c r="Q12085">
        <v>64</v>
      </c>
      <c r="R12085" t="str">
        <f t="shared" si="752"/>
        <v>Early</v>
      </c>
      <c r="S12085" t="str">
        <f t="shared" si="753"/>
        <v>Early</v>
      </c>
      <c r="T12085" t="str">
        <f t="shared" si="754"/>
        <v>Frequent Borrower</v>
      </c>
      <c r="U12085" t="str">
        <f t="shared" si="755"/>
        <v>Short Term</v>
      </c>
    </row>
    <row r="12086" spans="1:21" x14ac:dyDescent="0.35">
      <c r="A12086" t="s">
        <v>2833</v>
      </c>
      <c r="B12086">
        <v>301759141</v>
      </c>
      <c r="C12086">
        <v>3</v>
      </c>
      <c r="D12086" s="2">
        <v>42688.917187500003</v>
      </c>
      <c r="E12086" s="2">
        <v>42688.875358796293</v>
      </c>
      <c r="F12086">
        <v>10000</v>
      </c>
      <c r="G12086">
        <v>13000</v>
      </c>
      <c r="H12086">
        <v>30</v>
      </c>
      <c r="I12086" s="2">
        <v>42712.523819444446</v>
      </c>
      <c r="J12086" t="s">
        <v>18</v>
      </c>
      <c r="K12086" s="2">
        <v>42718</v>
      </c>
      <c r="L12086" s="2">
        <v>42712.513287037043</v>
      </c>
      <c r="M12086">
        <v>23</v>
      </c>
      <c r="N12086">
        <v>-6</v>
      </c>
      <c r="O12086">
        <v>-7</v>
      </c>
      <c r="P12086">
        <v>30</v>
      </c>
      <c r="Q12086">
        <v>26</v>
      </c>
      <c r="R12086" t="str">
        <f t="shared" si="752"/>
        <v>Early</v>
      </c>
      <c r="S12086" t="str">
        <f t="shared" si="753"/>
        <v>Early</v>
      </c>
      <c r="T12086" t="str">
        <f t="shared" si="754"/>
        <v>Frequent Borrower</v>
      </c>
      <c r="U12086" t="str">
        <f t="shared" si="755"/>
        <v>Short Term</v>
      </c>
    </row>
    <row r="12087" spans="1:21" x14ac:dyDescent="0.35">
      <c r="A12087" t="s">
        <v>2833</v>
      </c>
      <c r="B12087">
        <v>301771176</v>
      </c>
      <c r="C12087">
        <v>4</v>
      </c>
      <c r="D12087" s="2">
        <v>42712.859189814822</v>
      </c>
      <c r="E12087" s="2">
        <v>42712.817418981482</v>
      </c>
      <c r="F12087">
        <v>20000</v>
      </c>
      <c r="G12087">
        <v>23800</v>
      </c>
      <c r="H12087">
        <v>30</v>
      </c>
      <c r="I12087" s="2">
        <v>42725.98541666667</v>
      </c>
      <c r="J12087" t="s">
        <v>18</v>
      </c>
      <c r="K12087" s="2">
        <v>42744</v>
      </c>
      <c r="L12087" s="2">
        <v>42725.974895833337</v>
      </c>
      <c r="M12087">
        <v>13</v>
      </c>
      <c r="N12087">
        <v>-19</v>
      </c>
      <c r="O12087">
        <v>-17</v>
      </c>
      <c r="P12087">
        <v>19</v>
      </c>
      <c r="Q12087">
        <v>23</v>
      </c>
      <c r="R12087" t="str">
        <f t="shared" si="752"/>
        <v>Early</v>
      </c>
      <c r="S12087" t="str">
        <f t="shared" si="753"/>
        <v>Late</v>
      </c>
      <c r="T12087" t="str">
        <f t="shared" si="754"/>
        <v>Frequent Borrower</v>
      </c>
      <c r="U12087" t="str">
        <f t="shared" si="755"/>
        <v>Short Term</v>
      </c>
    </row>
    <row r="12088" spans="1:21" x14ac:dyDescent="0.35">
      <c r="A12088" t="s">
        <v>2833</v>
      </c>
      <c r="B12088">
        <v>301779102</v>
      </c>
      <c r="C12088">
        <v>5</v>
      </c>
      <c r="D12088" s="2">
        <v>42726.598252314812</v>
      </c>
      <c r="E12088" s="2">
        <v>42726.556539351863</v>
      </c>
      <c r="F12088">
        <v>20000</v>
      </c>
      <c r="G12088">
        <v>23800</v>
      </c>
      <c r="H12088">
        <v>30</v>
      </c>
      <c r="I12088" s="2">
        <v>42769.377708333333</v>
      </c>
      <c r="J12088" t="s">
        <v>18</v>
      </c>
      <c r="K12088" s="2">
        <v>42758</v>
      </c>
      <c r="L12088" s="2">
        <v>42769.3671875</v>
      </c>
      <c r="M12088">
        <v>42</v>
      </c>
      <c r="N12088">
        <v>11</v>
      </c>
      <c r="O12088">
        <v>12</v>
      </c>
      <c r="P12088">
        <v>19</v>
      </c>
      <c r="Q12088">
        <v>13</v>
      </c>
      <c r="R12088" t="str">
        <f t="shared" si="752"/>
        <v>Late</v>
      </c>
      <c r="S12088" t="str">
        <f t="shared" si="753"/>
        <v>Early</v>
      </c>
      <c r="T12088" t="str">
        <f t="shared" si="754"/>
        <v>Frequent Borrower</v>
      </c>
      <c r="U12088" t="str">
        <f t="shared" si="755"/>
        <v>Short Term</v>
      </c>
    </row>
    <row r="12089" spans="1:21" x14ac:dyDescent="0.35">
      <c r="A12089" t="s">
        <v>2833</v>
      </c>
      <c r="B12089">
        <v>301841810</v>
      </c>
      <c r="C12089">
        <v>6</v>
      </c>
      <c r="D12089" s="2">
        <v>42813.806076388893</v>
      </c>
      <c r="E12089" s="2">
        <v>42813.764317129629</v>
      </c>
      <c r="F12089">
        <v>10000</v>
      </c>
      <c r="G12089">
        <v>12900</v>
      </c>
      <c r="H12089">
        <v>30</v>
      </c>
      <c r="I12089" s="2">
        <v>42831.834490740737</v>
      </c>
      <c r="J12089" t="s">
        <v>18</v>
      </c>
      <c r="K12089" s="2">
        <v>42843</v>
      </c>
      <c r="L12089" s="2">
        <v>42831.823969907397</v>
      </c>
      <c r="M12089">
        <v>18</v>
      </c>
      <c r="N12089">
        <v>-12</v>
      </c>
      <c r="O12089">
        <v>-12</v>
      </c>
      <c r="P12089">
        <v>29</v>
      </c>
      <c r="Q12089">
        <v>87</v>
      </c>
      <c r="R12089" t="str">
        <f t="shared" si="752"/>
        <v>Early</v>
      </c>
      <c r="S12089" t="str">
        <f t="shared" si="753"/>
        <v>Early</v>
      </c>
      <c r="T12089" t="str">
        <f t="shared" si="754"/>
        <v>Frequent Borrower</v>
      </c>
      <c r="U12089" t="str">
        <f t="shared" si="755"/>
        <v>Short Term</v>
      </c>
    </row>
    <row r="12090" spans="1:21" x14ac:dyDescent="0.35">
      <c r="A12090" t="s">
        <v>2833</v>
      </c>
      <c r="B12090">
        <v>301858775</v>
      </c>
      <c r="C12090">
        <v>7</v>
      </c>
      <c r="D12090" s="2">
        <v>42832.318437499998</v>
      </c>
      <c r="E12090" s="2">
        <v>42832.276689814818</v>
      </c>
      <c r="F12090">
        <v>20000</v>
      </c>
      <c r="G12090">
        <v>23800</v>
      </c>
      <c r="H12090">
        <v>30</v>
      </c>
      <c r="I12090" s="2">
        <v>42858.565937500003</v>
      </c>
      <c r="J12090" t="s">
        <v>18</v>
      </c>
      <c r="K12090" s="2">
        <v>42863</v>
      </c>
      <c r="L12090" s="2">
        <v>42858.55541666667</v>
      </c>
      <c r="M12090">
        <v>26</v>
      </c>
      <c r="N12090">
        <v>-5</v>
      </c>
      <c r="O12090">
        <v>-4</v>
      </c>
      <c r="P12090">
        <v>19</v>
      </c>
      <c r="Q12090">
        <v>18</v>
      </c>
      <c r="R12090" t="str">
        <f t="shared" si="752"/>
        <v>Early</v>
      </c>
      <c r="S12090" t="str">
        <f t="shared" si="753"/>
        <v>Early</v>
      </c>
      <c r="T12090" t="str">
        <f t="shared" si="754"/>
        <v>Frequent Borrower</v>
      </c>
      <c r="U12090" t="str">
        <f t="shared" si="755"/>
        <v>Short Term</v>
      </c>
    </row>
    <row r="12091" spans="1:21" x14ac:dyDescent="0.35">
      <c r="A12091" t="s">
        <v>2833</v>
      </c>
      <c r="B12091">
        <v>301899387</v>
      </c>
      <c r="C12091">
        <v>8</v>
      </c>
      <c r="D12091" s="2">
        <v>42865.592349537037</v>
      </c>
      <c r="E12091" s="2">
        <v>42865.550497685188</v>
      </c>
      <c r="F12091">
        <v>20000</v>
      </c>
      <c r="G12091">
        <v>24500</v>
      </c>
      <c r="H12091">
        <v>30</v>
      </c>
      <c r="I12091" s="2">
        <v>42891.767025462963</v>
      </c>
      <c r="J12091" t="s">
        <v>18</v>
      </c>
      <c r="K12091" s="2">
        <v>42895</v>
      </c>
      <c r="L12091" s="2">
        <v>42891.759976851848</v>
      </c>
      <c r="M12091">
        <v>26</v>
      </c>
      <c r="N12091">
        <v>-4</v>
      </c>
      <c r="O12091">
        <v>-4</v>
      </c>
      <c r="P12091">
        <v>22.5</v>
      </c>
      <c r="Q12091">
        <v>33</v>
      </c>
      <c r="R12091" t="str">
        <f t="shared" si="752"/>
        <v>Early</v>
      </c>
      <c r="S12091" t="str">
        <f t="shared" si="753"/>
        <v>Early</v>
      </c>
      <c r="T12091" t="str">
        <f t="shared" si="754"/>
        <v>Frequent Borrower</v>
      </c>
      <c r="U12091" t="str">
        <f t="shared" si="755"/>
        <v>Short Term</v>
      </c>
    </row>
    <row r="12092" spans="1:21" x14ac:dyDescent="0.35">
      <c r="A12092" t="s">
        <v>2833</v>
      </c>
      <c r="B12092">
        <v>301928088</v>
      </c>
      <c r="C12092">
        <v>9</v>
      </c>
      <c r="D12092" s="2">
        <v>42891.811076388891</v>
      </c>
      <c r="E12092" s="2">
        <v>42891.769305555557</v>
      </c>
      <c r="F12092">
        <v>30000</v>
      </c>
      <c r="G12092">
        <v>34500</v>
      </c>
      <c r="H12092">
        <v>30</v>
      </c>
      <c r="I12092" s="2">
        <v>42918.709004629629</v>
      </c>
      <c r="J12092" t="s">
        <v>18</v>
      </c>
      <c r="K12092" s="2">
        <v>42921</v>
      </c>
      <c r="L12092" s="2">
        <v>42918.701944444438</v>
      </c>
      <c r="M12092">
        <v>26</v>
      </c>
      <c r="N12092">
        <v>-3</v>
      </c>
      <c r="O12092">
        <v>-4</v>
      </c>
      <c r="P12092">
        <v>15</v>
      </c>
      <c r="Q12092">
        <v>26</v>
      </c>
      <c r="R12092" t="str">
        <f t="shared" si="752"/>
        <v>Early</v>
      </c>
      <c r="S12092" t="str">
        <f t="shared" si="753"/>
        <v>Early</v>
      </c>
      <c r="T12092" t="str">
        <f t="shared" si="754"/>
        <v>Frequent Borrower</v>
      </c>
      <c r="U12092" t="str">
        <f t="shared" si="755"/>
        <v>Short Term</v>
      </c>
    </row>
    <row r="12093" spans="1:21" x14ac:dyDescent="0.35">
      <c r="A12093" t="s">
        <v>2834</v>
      </c>
      <c r="B12093">
        <v>301682947</v>
      </c>
      <c r="C12093">
        <v>1</v>
      </c>
      <c r="D12093" s="2">
        <v>42598.424699074072</v>
      </c>
      <c r="E12093" s="2">
        <v>42598.382928240739</v>
      </c>
      <c r="F12093">
        <v>10000</v>
      </c>
      <c r="G12093">
        <v>13000</v>
      </c>
      <c r="H12093">
        <v>30</v>
      </c>
      <c r="I12093" s="2">
        <v>42627.595486111109</v>
      </c>
      <c r="J12093" t="s">
        <v>18</v>
      </c>
      <c r="K12093" s="2">
        <v>42628</v>
      </c>
      <c r="L12093" s="2">
        <v>42627.585023148153</v>
      </c>
      <c r="M12093">
        <v>29</v>
      </c>
      <c r="N12093">
        <v>-1</v>
      </c>
      <c r="O12093">
        <v>-1</v>
      </c>
      <c r="P12093">
        <v>30</v>
      </c>
      <c r="R12093" t="str">
        <f t="shared" si="752"/>
        <v>Early</v>
      </c>
      <c r="S12093" t="str">
        <f t="shared" si="753"/>
        <v>Early</v>
      </c>
      <c r="T12093" t="str">
        <f t="shared" si="754"/>
        <v>One-time</v>
      </c>
      <c r="U12093" t="str">
        <f t="shared" si="755"/>
        <v>Short Term</v>
      </c>
    </row>
    <row r="12094" spans="1:21" x14ac:dyDescent="0.35">
      <c r="A12094" t="s">
        <v>2834</v>
      </c>
      <c r="B12094">
        <v>301845856</v>
      </c>
      <c r="C12094">
        <v>2</v>
      </c>
      <c r="D12094" s="2">
        <v>42818.672696759262</v>
      </c>
      <c r="E12094" s="2">
        <v>42818.630960648137</v>
      </c>
      <c r="F12094">
        <v>10000</v>
      </c>
      <c r="G12094">
        <v>11500</v>
      </c>
      <c r="H12094">
        <v>15</v>
      </c>
      <c r="I12094" s="2">
        <v>42825.741666666669</v>
      </c>
      <c r="J12094" t="s">
        <v>18</v>
      </c>
      <c r="K12094" s="2">
        <v>42835</v>
      </c>
      <c r="L12094" s="2">
        <v>42825.731134259258</v>
      </c>
      <c r="M12094">
        <v>7</v>
      </c>
      <c r="N12094">
        <v>-10</v>
      </c>
      <c r="O12094">
        <v>-8</v>
      </c>
      <c r="P12094">
        <v>15</v>
      </c>
      <c r="Q12094">
        <v>220</v>
      </c>
      <c r="R12094" t="str">
        <f t="shared" si="752"/>
        <v>Early</v>
      </c>
      <c r="S12094" t="str">
        <f t="shared" si="753"/>
        <v>OnTime</v>
      </c>
      <c r="T12094" t="str">
        <f t="shared" si="754"/>
        <v>Frequent Borrower</v>
      </c>
      <c r="U12094" t="str">
        <f t="shared" si="755"/>
        <v>Short Term</v>
      </c>
    </row>
    <row r="12095" spans="1:21" x14ac:dyDescent="0.35">
      <c r="A12095" t="s">
        <v>2834</v>
      </c>
      <c r="B12095">
        <v>301911502</v>
      </c>
      <c r="C12095">
        <v>3</v>
      </c>
      <c r="D12095" s="2">
        <v>42872.605543981481</v>
      </c>
      <c r="E12095" s="2">
        <v>42872.563761574071</v>
      </c>
      <c r="F12095">
        <v>15000</v>
      </c>
      <c r="G12095">
        <v>16687.5</v>
      </c>
      <c r="H12095">
        <v>15</v>
      </c>
      <c r="I12095" s="2">
        <v>42887.625555555547</v>
      </c>
      <c r="J12095" t="s">
        <v>18</v>
      </c>
      <c r="K12095" s="2">
        <v>42887</v>
      </c>
      <c r="L12095" s="2">
        <v>42887.618518518517</v>
      </c>
      <c r="M12095">
        <v>15</v>
      </c>
      <c r="N12095">
        <v>0</v>
      </c>
      <c r="O12095">
        <v>0</v>
      </c>
      <c r="P12095">
        <v>11.25</v>
      </c>
      <c r="Q12095">
        <v>53</v>
      </c>
      <c r="R12095" t="str">
        <f t="shared" si="752"/>
        <v>OnTime</v>
      </c>
      <c r="S12095" t="str">
        <f t="shared" si="753"/>
        <v>Early</v>
      </c>
      <c r="T12095" t="str">
        <f t="shared" si="754"/>
        <v>Frequent Borrower</v>
      </c>
      <c r="U12095" t="str">
        <f t="shared" si="755"/>
        <v>Short Term</v>
      </c>
    </row>
    <row r="12096" spans="1:21" x14ac:dyDescent="0.35">
      <c r="A12096" t="s">
        <v>2834</v>
      </c>
      <c r="B12096">
        <v>301953639</v>
      </c>
      <c r="C12096">
        <v>4</v>
      </c>
      <c r="D12096" s="2">
        <v>42913.669849537036</v>
      </c>
      <c r="E12096" s="2">
        <v>42913.627395833333</v>
      </c>
      <c r="F12096">
        <v>15000</v>
      </c>
      <c r="G12096">
        <v>16687.5</v>
      </c>
      <c r="H12096">
        <v>15</v>
      </c>
      <c r="I12096" s="2">
        <v>42916.627488425933</v>
      </c>
      <c r="J12096" t="s">
        <v>18</v>
      </c>
      <c r="K12096" s="2">
        <v>42928</v>
      </c>
      <c r="L12096" s="2">
        <v>42916.620439814818</v>
      </c>
      <c r="M12096">
        <v>2</v>
      </c>
      <c r="N12096">
        <v>-12</v>
      </c>
      <c r="O12096">
        <v>-13</v>
      </c>
      <c r="P12096">
        <v>11.25</v>
      </c>
      <c r="Q12096">
        <v>41</v>
      </c>
      <c r="R12096" t="str">
        <f t="shared" si="752"/>
        <v>Early</v>
      </c>
      <c r="S12096" t="str">
        <f t="shared" si="753"/>
        <v>Early</v>
      </c>
      <c r="T12096" t="str">
        <f t="shared" si="754"/>
        <v>Frequent Borrower</v>
      </c>
      <c r="U12096" t="str">
        <f t="shared" si="755"/>
        <v>Short Term</v>
      </c>
    </row>
    <row r="12097" spans="1:21" x14ac:dyDescent="0.35">
      <c r="A12097" t="s">
        <v>2835</v>
      </c>
      <c r="B12097">
        <v>301683160</v>
      </c>
      <c r="C12097">
        <v>1</v>
      </c>
      <c r="D12097" s="2">
        <v>42598.512430555558</v>
      </c>
      <c r="E12097" s="2">
        <v>42598.470636574071</v>
      </c>
      <c r="F12097">
        <v>10000</v>
      </c>
      <c r="G12097">
        <v>11500</v>
      </c>
      <c r="H12097">
        <v>15</v>
      </c>
      <c r="I12097" s="2">
        <v>42609.622627314813</v>
      </c>
      <c r="J12097" t="s">
        <v>18</v>
      </c>
      <c r="K12097" s="2">
        <v>42613</v>
      </c>
      <c r="L12097" s="2">
        <v>42609.612164351849</v>
      </c>
      <c r="M12097">
        <v>11</v>
      </c>
      <c r="N12097">
        <v>-4</v>
      </c>
      <c r="O12097">
        <v>-4</v>
      </c>
      <c r="P12097">
        <v>15</v>
      </c>
      <c r="R12097" t="str">
        <f t="shared" si="752"/>
        <v>Early</v>
      </c>
      <c r="S12097" t="str">
        <f t="shared" si="753"/>
        <v>OnTime</v>
      </c>
      <c r="T12097" t="str">
        <f t="shared" si="754"/>
        <v>One-time</v>
      </c>
      <c r="U12097" t="str">
        <f t="shared" si="755"/>
        <v>Short Term</v>
      </c>
    </row>
    <row r="12098" spans="1:21" x14ac:dyDescent="0.35">
      <c r="A12098" t="s">
        <v>2835</v>
      </c>
      <c r="B12098">
        <v>301698946</v>
      </c>
      <c r="C12098">
        <v>2</v>
      </c>
      <c r="D12098" s="2">
        <v>42611.52138888889</v>
      </c>
      <c r="E12098" s="2">
        <v>42611.47960648148</v>
      </c>
      <c r="F12098">
        <v>10000</v>
      </c>
      <c r="G12098">
        <v>11500</v>
      </c>
      <c r="H12098">
        <v>15</v>
      </c>
      <c r="I12098" s="2">
        <v>42626.495046296302</v>
      </c>
      <c r="J12098" t="s">
        <v>18</v>
      </c>
      <c r="K12098" s="2">
        <v>42626</v>
      </c>
      <c r="L12098" s="2">
        <v>42626.484594907408</v>
      </c>
      <c r="M12098">
        <v>14</v>
      </c>
      <c r="N12098">
        <v>0</v>
      </c>
      <c r="O12098">
        <v>-1</v>
      </c>
      <c r="P12098">
        <v>15</v>
      </c>
      <c r="Q12098">
        <v>13</v>
      </c>
      <c r="R12098" t="str">
        <f t="shared" si="752"/>
        <v>OnTime</v>
      </c>
      <c r="S12098" t="str">
        <f t="shared" si="753"/>
        <v>OnTime</v>
      </c>
      <c r="T12098" t="str">
        <f t="shared" si="754"/>
        <v>Frequent Borrower</v>
      </c>
      <c r="U12098" t="str">
        <f t="shared" si="755"/>
        <v>Short Term</v>
      </c>
    </row>
    <row r="12099" spans="1:21" x14ac:dyDescent="0.35">
      <c r="A12099" t="s">
        <v>2835</v>
      </c>
      <c r="B12099">
        <v>301725257</v>
      </c>
      <c r="C12099">
        <v>3</v>
      </c>
      <c r="D12099" s="2">
        <v>42636.252800925933</v>
      </c>
      <c r="E12099" s="2">
        <v>42636.211041666669</v>
      </c>
      <c r="F12099">
        <v>20000</v>
      </c>
      <c r="G12099">
        <v>22250</v>
      </c>
      <c r="H12099">
        <v>15</v>
      </c>
      <c r="I12099" s="2">
        <v>42653.293287037042</v>
      </c>
      <c r="J12099" t="s">
        <v>18</v>
      </c>
      <c r="K12099" s="2">
        <v>42653</v>
      </c>
      <c r="L12099" s="2">
        <v>42653.282766203702</v>
      </c>
      <c r="M12099">
        <v>17</v>
      </c>
      <c r="N12099">
        <v>0</v>
      </c>
      <c r="O12099">
        <v>2</v>
      </c>
      <c r="P12099">
        <v>11.25</v>
      </c>
      <c r="Q12099">
        <v>24</v>
      </c>
      <c r="R12099" t="str">
        <f t="shared" ref="R12099:R12162" si="756">IF(N12099&lt;0,"Early",IF(N12099=0,"OnTime","Late"))</f>
        <v>OnTime</v>
      </c>
      <c r="S12099" t="str">
        <f t="shared" ref="S12099:S12162" si="757">IF(N12100&lt;0,"Early",IF(N12100=0,"OnTime","Late"))</f>
        <v>Early</v>
      </c>
      <c r="T12099" t="str">
        <f t="shared" ref="T12099:T12162" si="758">IF(ISBLANK(Q12099),"One-time","Frequent Borrower")</f>
        <v>Frequent Borrower</v>
      </c>
      <c r="U12099" t="str">
        <f t="shared" ref="U12099:U12162" si="759">IF(OR(H12099=15,H12099=30),"Short Term","Long Term")</f>
        <v>Short Term</v>
      </c>
    </row>
    <row r="12100" spans="1:21" x14ac:dyDescent="0.35">
      <c r="A12100" t="s">
        <v>2835</v>
      </c>
      <c r="B12100">
        <v>301742619</v>
      </c>
      <c r="C12100">
        <v>4</v>
      </c>
      <c r="D12100" s="2">
        <v>42655.651018518518</v>
      </c>
      <c r="E12100" s="2">
        <v>42655.609270833331</v>
      </c>
      <c r="F12100">
        <v>20000</v>
      </c>
      <c r="G12100">
        <v>24500</v>
      </c>
      <c r="H12100">
        <v>30</v>
      </c>
      <c r="I12100" s="2">
        <v>42678.713738425933</v>
      </c>
      <c r="J12100" t="s">
        <v>18</v>
      </c>
      <c r="K12100" s="2">
        <v>42685</v>
      </c>
      <c r="L12100" s="2">
        <v>42678.703217592592</v>
      </c>
      <c r="M12100">
        <v>23</v>
      </c>
      <c r="N12100">
        <v>-7</v>
      </c>
      <c r="O12100">
        <v>-7</v>
      </c>
      <c r="P12100">
        <v>22.5</v>
      </c>
      <c r="Q12100">
        <v>19</v>
      </c>
      <c r="R12100" t="str">
        <f t="shared" si="756"/>
        <v>Early</v>
      </c>
      <c r="S12100" t="str">
        <f t="shared" si="757"/>
        <v>Early</v>
      </c>
      <c r="T12100" t="str">
        <f t="shared" si="758"/>
        <v>Frequent Borrower</v>
      </c>
      <c r="U12100" t="str">
        <f t="shared" si="759"/>
        <v>Short Term</v>
      </c>
    </row>
    <row r="12101" spans="1:21" x14ac:dyDescent="0.35">
      <c r="A12101" t="s">
        <v>2835</v>
      </c>
      <c r="B12101">
        <v>301754607</v>
      </c>
      <c r="C12101">
        <v>5</v>
      </c>
      <c r="D12101" s="2">
        <v>42678.724328703713</v>
      </c>
      <c r="E12101" s="2">
        <v>42678.682557870372</v>
      </c>
      <c r="F12101">
        <v>30000</v>
      </c>
      <c r="G12101">
        <v>34500</v>
      </c>
      <c r="H12101">
        <v>30</v>
      </c>
      <c r="I12101" s="2">
        <v>42701.745856481481</v>
      </c>
      <c r="J12101" t="s">
        <v>18</v>
      </c>
      <c r="K12101" s="2">
        <v>42709</v>
      </c>
      <c r="L12101" s="2">
        <v>42701.735324074078</v>
      </c>
      <c r="M12101">
        <v>23</v>
      </c>
      <c r="N12101">
        <v>-8</v>
      </c>
      <c r="O12101">
        <v>-7</v>
      </c>
      <c r="P12101">
        <v>15</v>
      </c>
      <c r="Q12101">
        <v>23</v>
      </c>
      <c r="R12101" t="str">
        <f t="shared" si="756"/>
        <v>Early</v>
      </c>
      <c r="S12101" t="str">
        <f t="shared" si="757"/>
        <v>Early</v>
      </c>
      <c r="T12101" t="str">
        <f t="shared" si="758"/>
        <v>Frequent Borrower</v>
      </c>
      <c r="U12101" t="str">
        <f t="shared" si="759"/>
        <v>Short Term</v>
      </c>
    </row>
    <row r="12102" spans="1:21" x14ac:dyDescent="0.35">
      <c r="A12102" t="s">
        <v>2836</v>
      </c>
      <c r="B12102">
        <v>301684424</v>
      </c>
      <c r="C12102">
        <v>1</v>
      </c>
      <c r="D12102" s="2">
        <v>42599.565069444441</v>
      </c>
      <c r="E12102" s="2">
        <v>42599.523298611108</v>
      </c>
      <c r="F12102">
        <v>10000</v>
      </c>
      <c r="G12102">
        <v>11500</v>
      </c>
      <c r="H12102">
        <v>15</v>
      </c>
      <c r="I12102" s="2">
        <v>42613.376250000001</v>
      </c>
      <c r="J12102" t="s">
        <v>18</v>
      </c>
      <c r="K12102" s="2">
        <v>42614</v>
      </c>
      <c r="L12102" s="2">
        <v>42613.36577546296</v>
      </c>
      <c r="M12102">
        <v>13</v>
      </c>
      <c r="N12102">
        <v>-1</v>
      </c>
      <c r="O12102">
        <v>-2</v>
      </c>
      <c r="P12102">
        <v>15</v>
      </c>
      <c r="R12102" t="str">
        <f t="shared" si="756"/>
        <v>Early</v>
      </c>
      <c r="S12102" t="str">
        <f t="shared" si="757"/>
        <v>OnTime</v>
      </c>
      <c r="T12102" t="str">
        <f t="shared" si="758"/>
        <v>One-time</v>
      </c>
      <c r="U12102" t="str">
        <f t="shared" si="759"/>
        <v>Short Term</v>
      </c>
    </row>
    <row r="12103" spans="1:21" x14ac:dyDescent="0.35">
      <c r="A12103" t="s">
        <v>2836</v>
      </c>
      <c r="B12103">
        <v>301759019</v>
      </c>
      <c r="C12103">
        <v>2</v>
      </c>
      <c r="D12103" s="2">
        <v>42688.84784722222</v>
      </c>
      <c r="E12103" s="2">
        <v>42688.806076388893</v>
      </c>
      <c r="F12103">
        <v>10000</v>
      </c>
      <c r="G12103">
        <v>11500</v>
      </c>
      <c r="H12103">
        <v>15</v>
      </c>
      <c r="I12103" s="2">
        <v>42703.076504629629</v>
      </c>
      <c r="J12103" t="s">
        <v>18</v>
      </c>
      <c r="K12103" s="2">
        <v>42703</v>
      </c>
      <c r="L12103" s="2">
        <v>42703.046805555547</v>
      </c>
      <c r="M12103">
        <v>14</v>
      </c>
      <c r="N12103">
        <v>0</v>
      </c>
      <c r="O12103">
        <v>-1</v>
      </c>
      <c r="P12103">
        <v>15</v>
      </c>
      <c r="Q12103">
        <v>89</v>
      </c>
      <c r="R12103" t="str">
        <f t="shared" si="756"/>
        <v>OnTime</v>
      </c>
      <c r="S12103" t="str">
        <f t="shared" si="757"/>
        <v>Early</v>
      </c>
      <c r="T12103" t="str">
        <f t="shared" si="758"/>
        <v>Frequent Borrower</v>
      </c>
      <c r="U12103" t="str">
        <f t="shared" si="759"/>
        <v>Short Term</v>
      </c>
    </row>
    <row r="12104" spans="1:21" x14ac:dyDescent="0.35">
      <c r="A12104" t="s">
        <v>2836</v>
      </c>
      <c r="B12104">
        <v>301770238</v>
      </c>
      <c r="C12104">
        <v>3</v>
      </c>
      <c r="D12104" s="2">
        <v>42710.882523148153</v>
      </c>
      <c r="E12104" s="2">
        <v>42710.840370370373</v>
      </c>
      <c r="F12104">
        <v>20000</v>
      </c>
      <c r="G12104">
        <v>23800</v>
      </c>
      <c r="H12104">
        <v>30</v>
      </c>
      <c r="I12104" s="2">
        <v>42739.398402777777</v>
      </c>
      <c r="J12104" t="s">
        <v>18</v>
      </c>
      <c r="K12104" s="2">
        <v>42740</v>
      </c>
      <c r="L12104" s="2">
        <v>42739.387870370367</v>
      </c>
      <c r="M12104">
        <v>28</v>
      </c>
      <c r="N12104">
        <v>-1</v>
      </c>
      <c r="O12104">
        <v>-2</v>
      </c>
      <c r="P12104">
        <v>19</v>
      </c>
      <c r="Q12104">
        <v>22</v>
      </c>
      <c r="R12104" t="str">
        <f t="shared" si="756"/>
        <v>Early</v>
      </c>
      <c r="S12104" t="str">
        <f t="shared" si="757"/>
        <v>Early</v>
      </c>
      <c r="T12104" t="str">
        <f t="shared" si="758"/>
        <v>Frequent Borrower</v>
      </c>
      <c r="U12104" t="str">
        <f t="shared" si="759"/>
        <v>Short Term</v>
      </c>
    </row>
    <row r="12105" spans="1:21" x14ac:dyDescent="0.35">
      <c r="A12105" t="s">
        <v>2836</v>
      </c>
      <c r="B12105">
        <v>301793881</v>
      </c>
      <c r="C12105">
        <v>4</v>
      </c>
      <c r="D12105" s="2">
        <v>42750.815312500003</v>
      </c>
      <c r="E12105" s="2">
        <v>42750.773564814823</v>
      </c>
      <c r="F12105">
        <v>20000</v>
      </c>
      <c r="G12105">
        <v>23800</v>
      </c>
      <c r="H12105">
        <v>30</v>
      </c>
      <c r="I12105" s="2">
        <v>42768.656493055547</v>
      </c>
      <c r="J12105" t="s">
        <v>18</v>
      </c>
      <c r="K12105" s="2">
        <v>42780</v>
      </c>
      <c r="L12105" s="2">
        <v>42768.645925925928</v>
      </c>
      <c r="M12105">
        <v>17</v>
      </c>
      <c r="N12105">
        <v>-12</v>
      </c>
      <c r="O12105">
        <v>-13</v>
      </c>
      <c r="P12105">
        <v>19</v>
      </c>
      <c r="Q12105">
        <v>39</v>
      </c>
      <c r="R12105" t="str">
        <f t="shared" si="756"/>
        <v>Early</v>
      </c>
      <c r="S12105" t="str">
        <f t="shared" si="757"/>
        <v>OnTime</v>
      </c>
      <c r="T12105" t="str">
        <f t="shared" si="758"/>
        <v>Frequent Borrower</v>
      </c>
      <c r="U12105" t="str">
        <f t="shared" si="759"/>
        <v>Short Term</v>
      </c>
    </row>
    <row r="12106" spans="1:21" x14ac:dyDescent="0.35">
      <c r="A12106" t="s">
        <v>2836</v>
      </c>
      <c r="B12106">
        <v>301814120</v>
      </c>
      <c r="C12106">
        <v>5</v>
      </c>
      <c r="D12106" s="2">
        <v>42776.432071759264</v>
      </c>
      <c r="E12106" s="2">
        <v>42776.390335648153</v>
      </c>
      <c r="F12106">
        <v>15000</v>
      </c>
      <c r="G12106">
        <v>16675</v>
      </c>
      <c r="H12106">
        <v>15</v>
      </c>
      <c r="I12106" s="2">
        <v>42793.668275462973</v>
      </c>
      <c r="J12106" t="s">
        <v>18</v>
      </c>
      <c r="K12106" s="2">
        <v>42793</v>
      </c>
      <c r="L12106" s="2">
        <v>42793.657743055563</v>
      </c>
      <c r="M12106">
        <v>17</v>
      </c>
      <c r="N12106">
        <v>0</v>
      </c>
      <c r="O12106">
        <v>2</v>
      </c>
      <c r="P12106">
        <v>11.16666666666667</v>
      </c>
      <c r="Q12106">
        <v>25</v>
      </c>
      <c r="R12106" t="str">
        <f t="shared" si="756"/>
        <v>OnTime</v>
      </c>
      <c r="S12106" t="str">
        <f t="shared" si="757"/>
        <v>Early</v>
      </c>
      <c r="T12106" t="str">
        <f t="shared" si="758"/>
        <v>Frequent Borrower</v>
      </c>
      <c r="U12106" t="str">
        <f t="shared" si="759"/>
        <v>Short Term</v>
      </c>
    </row>
    <row r="12107" spans="1:21" x14ac:dyDescent="0.35">
      <c r="A12107" t="s">
        <v>2836</v>
      </c>
      <c r="B12107">
        <v>301830942</v>
      </c>
      <c r="C12107">
        <v>6</v>
      </c>
      <c r="D12107" s="2">
        <v>42797.771504629629</v>
      </c>
      <c r="E12107" s="2">
        <v>42797.729768518519</v>
      </c>
      <c r="F12107">
        <v>30000</v>
      </c>
      <c r="G12107">
        <v>34400</v>
      </c>
      <c r="H12107">
        <v>30</v>
      </c>
      <c r="I12107" s="2">
        <v>42826.615208333344</v>
      </c>
      <c r="J12107" t="s">
        <v>18</v>
      </c>
      <c r="K12107" s="2">
        <v>42828</v>
      </c>
      <c r="L12107" s="2">
        <v>42826.604675925933</v>
      </c>
      <c r="M12107">
        <v>28</v>
      </c>
      <c r="N12107">
        <v>-2</v>
      </c>
      <c r="O12107">
        <v>-2</v>
      </c>
      <c r="P12107">
        <v>14.66666666666667</v>
      </c>
      <c r="Q12107">
        <v>21</v>
      </c>
      <c r="R12107" t="str">
        <f t="shared" si="756"/>
        <v>Early</v>
      </c>
      <c r="S12107" t="str">
        <f t="shared" si="757"/>
        <v>Early</v>
      </c>
      <c r="T12107" t="str">
        <f t="shared" si="758"/>
        <v>Frequent Borrower</v>
      </c>
      <c r="U12107" t="str">
        <f t="shared" si="759"/>
        <v>Short Term</v>
      </c>
    </row>
    <row r="12108" spans="1:21" x14ac:dyDescent="0.35">
      <c r="A12108" t="s">
        <v>2836</v>
      </c>
      <c r="B12108">
        <v>301860738</v>
      </c>
      <c r="C12108">
        <v>7</v>
      </c>
      <c r="D12108" s="2">
        <v>42833.817118055558</v>
      </c>
      <c r="E12108" s="2">
        <v>42833.775312500002</v>
      </c>
      <c r="F12108">
        <v>30000</v>
      </c>
      <c r="G12108">
        <v>34400</v>
      </c>
      <c r="H12108">
        <v>30</v>
      </c>
      <c r="I12108" s="2">
        <v>42858.703877314823</v>
      </c>
      <c r="J12108" t="s">
        <v>18</v>
      </c>
      <c r="K12108" s="2">
        <v>42863</v>
      </c>
      <c r="L12108" s="2">
        <v>42858.693356481483</v>
      </c>
      <c r="M12108">
        <v>24</v>
      </c>
      <c r="N12108">
        <v>-5</v>
      </c>
      <c r="O12108">
        <v>-6</v>
      </c>
      <c r="P12108">
        <v>14.66666666666667</v>
      </c>
      <c r="Q12108">
        <v>36</v>
      </c>
      <c r="R12108" t="str">
        <f t="shared" si="756"/>
        <v>Early</v>
      </c>
      <c r="S12108" t="str">
        <f t="shared" si="757"/>
        <v>OnTime</v>
      </c>
      <c r="T12108" t="str">
        <f t="shared" si="758"/>
        <v>Frequent Borrower</v>
      </c>
      <c r="U12108" t="str">
        <f t="shared" si="759"/>
        <v>Short Term</v>
      </c>
    </row>
    <row r="12109" spans="1:21" x14ac:dyDescent="0.35">
      <c r="A12109" t="s">
        <v>2836</v>
      </c>
      <c r="B12109">
        <v>301894211</v>
      </c>
      <c r="C12109">
        <v>8</v>
      </c>
      <c r="D12109" s="2">
        <v>42862.765474537038</v>
      </c>
      <c r="E12109" s="2">
        <v>42862.723738425928</v>
      </c>
      <c r="F12109">
        <v>30000</v>
      </c>
      <c r="G12109">
        <v>34500</v>
      </c>
      <c r="H12109">
        <v>30</v>
      </c>
      <c r="I12109" s="2">
        <v>42892.112326388888</v>
      </c>
      <c r="J12109" t="s">
        <v>18</v>
      </c>
      <c r="K12109" s="2">
        <v>42892</v>
      </c>
      <c r="L12109" s="2">
        <v>42892.10527777778</v>
      </c>
      <c r="M12109">
        <v>29</v>
      </c>
      <c r="N12109">
        <v>0</v>
      </c>
      <c r="O12109">
        <v>-1</v>
      </c>
      <c r="P12109">
        <v>15</v>
      </c>
      <c r="Q12109">
        <v>28</v>
      </c>
      <c r="R12109" t="str">
        <f t="shared" si="756"/>
        <v>OnTime</v>
      </c>
      <c r="S12109" t="str">
        <f t="shared" si="757"/>
        <v>Early</v>
      </c>
      <c r="T12109" t="str">
        <f t="shared" si="758"/>
        <v>Frequent Borrower</v>
      </c>
      <c r="U12109" t="str">
        <f t="shared" si="759"/>
        <v>Short Term</v>
      </c>
    </row>
    <row r="12110" spans="1:21" x14ac:dyDescent="0.35">
      <c r="A12110" t="s">
        <v>2836</v>
      </c>
      <c r="B12110">
        <v>301929147</v>
      </c>
      <c r="C12110">
        <v>9</v>
      </c>
      <c r="D12110" s="2">
        <v>42892.748402777783</v>
      </c>
      <c r="E12110" s="2">
        <v>42892.706655092603</v>
      </c>
      <c r="F12110">
        <v>30000</v>
      </c>
      <c r="G12110">
        <v>34500</v>
      </c>
      <c r="H12110">
        <v>30</v>
      </c>
      <c r="I12110" s="2">
        <v>42920.250034722223</v>
      </c>
      <c r="J12110" t="s">
        <v>18</v>
      </c>
      <c r="K12110" s="2">
        <v>42922</v>
      </c>
      <c r="L12110" s="2">
        <v>42920.211053240739</v>
      </c>
      <c r="M12110">
        <v>27</v>
      </c>
      <c r="N12110">
        <v>-2</v>
      </c>
      <c r="O12110">
        <v>-3</v>
      </c>
      <c r="P12110">
        <v>15</v>
      </c>
      <c r="Q12110">
        <v>29</v>
      </c>
      <c r="R12110" t="str">
        <f t="shared" si="756"/>
        <v>Early</v>
      </c>
      <c r="S12110" t="str">
        <f t="shared" si="757"/>
        <v>Early</v>
      </c>
      <c r="T12110" t="str">
        <f t="shared" si="758"/>
        <v>Frequent Borrower</v>
      </c>
      <c r="U12110" t="str">
        <f t="shared" si="759"/>
        <v>Short Term</v>
      </c>
    </row>
    <row r="12111" spans="1:21" x14ac:dyDescent="0.35">
      <c r="A12111" t="s">
        <v>2837</v>
      </c>
      <c r="B12111">
        <v>301683384</v>
      </c>
      <c r="C12111">
        <v>1</v>
      </c>
      <c r="D12111" s="2">
        <v>42598.63013888889</v>
      </c>
      <c r="E12111" s="2">
        <v>42598.588368055563</v>
      </c>
      <c r="F12111">
        <v>10000</v>
      </c>
      <c r="G12111">
        <v>13000</v>
      </c>
      <c r="H12111">
        <v>30</v>
      </c>
      <c r="I12111" s="2">
        <v>42622.373842592591</v>
      </c>
      <c r="J12111" t="s">
        <v>18</v>
      </c>
      <c r="K12111" s="2">
        <v>42628</v>
      </c>
      <c r="L12111" s="2">
        <v>42622.363368055558</v>
      </c>
      <c r="M12111">
        <v>23</v>
      </c>
      <c r="N12111">
        <v>-6</v>
      </c>
      <c r="O12111">
        <v>-7</v>
      </c>
      <c r="P12111">
        <v>30</v>
      </c>
      <c r="R12111" t="str">
        <f t="shared" si="756"/>
        <v>Early</v>
      </c>
      <c r="S12111" t="str">
        <f t="shared" si="757"/>
        <v>Early</v>
      </c>
      <c r="T12111" t="str">
        <f t="shared" si="758"/>
        <v>One-time</v>
      </c>
      <c r="U12111" t="str">
        <f t="shared" si="759"/>
        <v>Short Term</v>
      </c>
    </row>
    <row r="12112" spans="1:21" x14ac:dyDescent="0.35">
      <c r="A12112" t="s">
        <v>2837</v>
      </c>
      <c r="B12112">
        <v>301741291</v>
      </c>
      <c r="C12112">
        <v>2</v>
      </c>
      <c r="D12112" s="2">
        <v>42653.830787037034</v>
      </c>
      <c r="E12112" s="2">
        <v>42653.7890162037</v>
      </c>
      <c r="F12112">
        <v>10000</v>
      </c>
      <c r="G12112">
        <v>13000</v>
      </c>
      <c r="H12112">
        <v>30</v>
      </c>
      <c r="I12112" s="2">
        <v>42681.074895833342</v>
      </c>
      <c r="J12112" t="s">
        <v>18</v>
      </c>
      <c r="K12112" s="2">
        <v>42683</v>
      </c>
      <c r="L12112" s="2">
        <v>42681.064340277779</v>
      </c>
      <c r="M12112">
        <v>27</v>
      </c>
      <c r="N12112">
        <v>-2</v>
      </c>
      <c r="O12112">
        <v>-3</v>
      </c>
      <c r="P12112">
        <v>30</v>
      </c>
      <c r="Q12112">
        <v>55</v>
      </c>
      <c r="R12112" t="str">
        <f t="shared" si="756"/>
        <v>Early</v>
      </c>
      <c r="S12112" t="str">
        <f t="shared" si="757"/>
        <v>Early</v>
      </c>
      <c r="T12112" t="str">
        <f t="shared" si="758"/>
        <v>Frequent Borrower</v>
      </c>
      <c r="U12112" t="str">
        <f t="shared" si="759"/>
        <v>Short Term</v>
      </c>
    </row>
    <row r="12113" spans="1:21" x14ac:dyDescent="0.35">
      <c r="A12113" t="s">
        <v>2838</v>
      </c>
      <c r="B12113">
        <v>301683642</v>
      </c>
      <c r="C12113">
        <v>1</v>
      </c>
      <c r="D12113" s="2">
        <v>42598.784074074072</v>
      </c>
      <c r="E12113" s="2">
        <v>42598.742303240739</v>
      </c>
      <c r="F12113">
        <v>10000</v>
      </c>
      <c r="G12113">
        <v>13000</v>
      </c>
      <c r="H12113">
        <v>30</v>
      </c>
      <c r="I12113" s="2">
        <v>42624.720497685194</v>
      </c>
      <c r="J12113" t="s">
        <v>18</v>
      </c>
      <c r="K12113" s="2">
        <v>42628</v>
      </c>
      <c r="L12113" s="2">
        <v>42624.710023148153</v>
      </c>
      <c r="M12113">
        <v>25</v>
      </c>
      <c r="N12113">
        <v>-4</v>
      </c>
      <c r="O12113">
        <v>-5</v>
      </c>
      <c r="P12113">
        <v>30</v>
      </c>
      <c r="R12113" t="str">
        <f t="shared" si="756"/>
        <v>Early</v>
      </c>
      <c r="S12113" t="str">
        <f t="shared" si="757"/>
        <v>Early</v>
      </c>
      <c r="T12113" t="str">
        <f t="shared" si="758"/>
        <v>One-time</v>
      </c>
      <c r="U12113" t="str">
        <f t="shared" si="759"/>
        <v>Short Term</v>
      </c>
    </row>
    <row r="12114" spans="1:21" x14ac:dyDescent="0.35">
      <c r="A12114" t="s">
        <v>2839</v>
      </c>
      <c r="B12114">
        <v>301982788</v>
      </c>
      <c r="C12114">
        <v>1</v>
      </c>
      <c r="D12114" s="2">
        <v>42933.923148148147</v>
      </c>
      <c r="E12114" s="2">
        <v>42933.880659722221</v>
      </c>
      <c r="F12114">
        <v>10000</v>
      </c>
      <c r="G12114">
        <v>11500</v>
      </c>
      <c r="H12114">
        <v>15</v>
      </c>
      <c r="I12114" s="2">
        <v>42941.502187500002</v>
      </c>
      <c r="J12114" t="s">
        <v>18</v>
      </c>
      <c r="K12114" s="2">
        <v>42948</v>
      </c>
      <c r="L12114" s="2">
        <v>42941.495138888888</v>
      </c>
      <c r="M12114">
        <v>7</v>
      </c>
      <c r="N12114">
        <v>-7</v>
      </c>
      <c r="O12114">
        <v>-8</v>
      </c>
      <c r="P12114">
        <v>15</v>
      </c>
      <c r="R12114" t="str">
        <f t="shared" si="756"/>
        <v>Early</v>
      </c>
      <c r="S12114" t="str">
        <f t="shared" si="757"/>
        <v>OnTime</v>
      </c>
      <c r="T12114" t="str">
        <f t="shared" si="758"/>
        <v>One-time</v>
      </c>
      <c r="U12114" t="str">
        <f t="shared" si="759"/>
        <v>Short Term</v>
      </c>
    </row>
    <row r="12115" spans="1:21" x14ac:dyDescent="0.35">
      <c r="A12115" t="s">
        <v>2840</v>
      </c>
      <c r="B12115">
        <v>301686262</v>
      </c>
      <c r="C12115">
        <v>1</v>
      </c>
      <c r="D12115" s="2">
        <v>42600.80777777778</v>
      </c>
      <c r="E12115" s="2">
        <v>42600.76599537037</v>
      </c>
      <c r="F12115">
        <v>10000</v>
      </c>
      <c r="G12115">
        <v>13000</v>
      </c>
      <c r="H12115">
        <v>30</v>
      </c>
      <c r="I12115" s="2">
        <v>42633.004155092603</v>
      </c>
      <c r="J12115" t="s">
        <v>18</v>
      </c>
      <c r="K12115" s="2">
        <v>42632</v>
      </c>
      <c r="L12115" s="2">
        <v>42632.797835648147</v>
      </c>
      <c r="M12115">
        <v>32</v>
      </c>
      <c r="N12115">
        <v>0</v>
      </c>
      <c r="O12115">
        <v>2</v>
      </c>
      <c r="P12115">
        <v>30</v>
      </c>
      <c r="R12115" t="str">
        <f t="shared" si="756"/>
        <v>OnTime</v>
      </c>
      <c r="S12115" t="str">
        <f t="shared" si="757"/>
        <v>Late</v>
      </c>
      <c r="T12115" t="str">
        <f t="shared" si="758"/>
        <v>One-time</v>
      </c>
      <c r="U12115" t="str">
        <f t="shared" si="759"/>
        <v>Short Term</v>
      </c>
    </row>
    <row r="12116" spans="1:21" x14ac:dyDescent="0.35">
      <c r="A12116" t="s">
        <v>2840</v>
      </c>
      <c r="B12116">
        <v>301739806</v>
      </c>
      <c r="C12116">
        <v>2</v>
      </c>
      <c r="D12116" s="2">
        <v>42651.636203703703</v>
      </c>
      <c r="E12116" s="2">
        <v>42651.594421296293</v>
      </c>
      <c r="F12116">
        <v>10000</v>
      </c>
      <c r="G12116">
        <v>11500</v>
      </c>
      <c r="H12116">
        <v>15</v>
      </c>
      <c r="I12116" s="2">
        <v>42674.554074074083</v>
      </c>
      <c r="J12116" t="s">
        <v>18</v>
      </c>
      <c r="K12116" s="2">
        <v>42668</v>
      </c>
      <c r="L12116" s="2">
        <v>42674.543553240743</v>
      </c>
      <c r="M12116">
        <v>22</v>
      </c>
      <c r="N12116">
        <v>6</v>
      </c>
      <c r="O12116">
        <v>7</v>
      </c>
      <c r="P12116">
        <v>15</v>
      </c>
      <c r="Q12116">
        <v>50</v>
      </c>
      <c r="R12116" t="str">
        <f t="shared" si="756"/>
        <v>Late</v>
      </c>
      <c r="S12116" t="str">
        <f t="shared" si="757"/>
        <v>Late</v>
      </c>
      <c r="T12116" t="str">
        <f t="shared" si="758"/>
        <v>Frequent Borrower</v>
      </c>
      <c r="U12116" t="str">
        <f t="shared" si="759"/>
        <v>Short Term</v>
      </c>
    </row>
    <row r="12117" spans="1:21" x14ac:dyDescent="0.35">
      <c r="A12117" t="s">
        <v>2840</v>
      </c>
      <c r="B12117">
        <v>301759641</v>
      </c>
      <c r="C12117">
        <v>3</v>
      </c>
      <c r="D12117" s="2">
        <v>42689.688599537039</v>
      </c>
      <c r="E12117" s="2">
        <v>42689.646828703713</v>
      </c>
      <c r="F12117">
        <v>10000</v>
      </c>
      <c r="G12117">
        <v>11500</v>
      </c>
      <c r="H12117">
        <v>15</v>
      </c>
      <c r="I12117" s="2">
        <v>42732.671076388891</v>
      </c>
      <c r="J12117" t="s">
        <v>18</v>
      </c>
      <c r="K12117" s="2">
        <v>42704</v>
      </c>
      <c r="L12117" s="2">
        <v>42732.660555555558</v>
      </c>
      <c r="M12117">
        <v>42</v>
      </c>
      <c r="N12117">
        <v>28</v>
      </c>
      <c r="O12117">
        <v>27</v>
      </c>
      <c r="P12117">
        <v>15</v>
      </c>
      <c r="Q12117">
        <v>38</v>
      </c>
      <c r="R12117" t="str">
        <f t="shared" si="756"/>
        <v>Late</v>
      </c>
      <c r="S12117" t="str">
        <f t="shared" si="757"/>
        <v>Late</v>
      </c>
      <c r="T12117" t="str">
        <f t="shared" si="758"/>
        <v>Frequent Borrower</v>
      </c>
      <c r="U12117" t="str">
        <f t="shared" si="759"/>
        <v>Short Term</v>
      </c>
    </row>
    <row r="12118" spans="1:21" x14ac:dyDescent="0.35">
      <c r="A12118" t="s">
        <v>2840</v>
      </c>
      <c r="B12118">
        <v>301792566</v>
      </c>
      <c r="C12118">
        <v>4</v>
      </c>
      <c r="D12118" s="2">
        <v>42748.330740740741</v>
      </c>
      <c r="E12118" s="2">
        <v>42748.288900462961</v>
      </c>
      <c r="F12118">
        <v>10000</v>
      </c>
      <c r="G12118">
        <v>11500</v>
      </c>
      <c r="H12118">
        <v>15</v>
      </c>
      <c r="I12118" s="2">
        <v>42802.872442129628</v>
      </c>
      <c r="J12118" t="s">
        <v>18</v>
      </c>
      <c r="K12118" s="2">
        <v>42765</v>
      </c>
      <c r="L12118" s="2">
        <v>42802.861921296288</v>
      </c>
      <c r="M12118">
        <v>54</v>
      </c>
      <c r="N12118">
        <v>37</v>
      </c>
      <c r="O12118">
        <v>39</v>
      </c>
      <c r="P12118">
        <v>15</v>
      </c>
      <c r="Q12118">
        <v>58</v>
      </c>
      <c r="R12118" t="str">
        <f t="shared" si="756"/>
        <v>Late</v>
      </c>
      <c r="S12118" t="str">
        <f t="shared" si="757"/>
        <v>Late</v>
      </c>
      <c r="T12118" t="str">
        <f t="shared" si="758"/>
        <v>Frequent Borrower</v>
      </c>
      <c r="U12118" t="str">
        <f t="shared" si="759"/>
        <v>Short Term</v>
      </c>
    </row>
    <row r="12119" spans="1:21" x14ac:dyDescent="0.35">
      <c r="A12119" t="s">
        <v>2840</v>
      </c>
      <c r="B12119">
        <v>301837579</v>
      </c>
      <c r="C12119">
        <v>5</v>
      </c>
      <c r="D12119" s="2">
        <v>42807.955833333333</v>
      </c>
      <c r="E12119" s="2">
        <v>42807.914085648154</v>
      </c>
      <c r="F12119">
        <v>10000</v>
      </c>
      <c r="G12119">
        <v>11500</v>
      </c>
      <c r="H12119">
        <v>15</v>
      </c>
      <c r="I12119" s="2">
        <v>42830.90829861111</v>
      </c>
      <c r="J12119" t="s">
        <v>18</v>
      </c>
      <c r="K12119" s="2">
        <v>42822</v>
      </c>
      <c r="L12119" s="2">
        <v>42830.897789351853</v>
      </c>
      <c r="M12119">
        <v>22</v>
      </c>
      <c r="N12119">
        <v>8</v>
      </c>
      <c r="O12119">
        <v>7</v>
      </c>
      <c r="P12119">
        <v>15</v>
      </c>
      <c r="Q12119">
        <v>59</v>
      </c>
      <c r="R12119" t="str">
        <f t="shared" si="756"/>
        <v>Late</v>
      </c>
      <c r="S12119" t="str">
        <f t="shared" si="757"/>
        <v>Early</v>
      </c>
      <c r="T12119" t="str">
        <f t="shared" si="758"/>
        <v>Frequent Borrower</v>
      </c>
      <c r="U12119" t="str">
        <f t="shared" si="759"/>
        <v>Short Term</v>
      </c>
    </row>
    <row r="12120" spans="1:21" x14ac:dyDescent="0.35">
      <c r="A12120" t="s">
        <v>2840</v>
      </c>
      <c r="B12120">
        <v>301875117</v>
      </c>
      <c r="C12120">
        <v>6</v>
      </c>
      <c r="D12120" s="2">
        <v>42845.941793981481</v>
      </c>
      <c r="E12120" s="2">
        <v>42845.899930555563</v>
      </c>
      <c r="F12120">
        <v>10000</v>
      </c>
      <c r="G12120">
        <v>13000</v>
      </c>
      <c r="H12120">
        <v>30</v>
      </c>
      <c r="I12120" s="2">
        <v>42870.467812499999</v>
      </c>
      <c r="J12120" t="s">
        <v>18</v>
      </c>
      <c r="K12120" s="2">
        <v>42877</v>
      </c>
      <c r="L12120" s="2">
        <v>42870.457291666673</v>
      </c>
      <c r="M12120">
        <v>24</v>
      </c>
      <c r="N12120">
        <v>-7</v>
      </c>
      <c r="O12120">
        <v>-6</v>
      </c>
      <c r="P12120">
        <v>30</v>
      </c>
      <c r="Q12120">
        <v>37</v>
      </c>
      <c r="R12120" t="str">
        <f t="shared" si="756"/>
        <v>Early</v>
      </c>
      <c r="S12120" t="str">
        <f t="shared" si="757"/>
        <v>Late</v>
      </c>
      <c r="T12120" t="str">
        <f t="shared" si="758"/>
        <v>Frequent Borrower</v>
      </c>
      <c r="U12120" t="str">
        <f t="shared" si="759"/>
        <v>Short Term</v>
      </c>
    </row>
    <row r="12121" spans="1:21" x14ac:dyDescent="0.35">
      <c r="A12121" t="s">
        <v>2840</v>
      </c>
      <c r="B12121">
        <v>301921041</v>
      </c>
      <c r="C12121">
        <v>7</v>
      </c>
      <c r="D12121" s="2">
        <v>42884.548078703701</v>
      </c>
      <c r="E12121" s="2">
        <v>42884.506331018521</v>
      </c>
      <c r="F12121">
        <v>10000</v>
      </c>
      <c r="G12121">
        <v>11500</v>
      </c>
      <c r="H12121">
        <v>15</v>
      </c>
      <c r="I12121" s="2">
        <v>42904.05</v>
      </c>
      <c r="J12121" t="s">
        <v>18</v>
      </c>
      <c r="K12121" s="2">
        <v>42899</v>
      </c>
      <c r="L12121" s="2">
        <v>42904.042951388888</v>
      </c>
      <c r="M12121">
        <v>19</v>
      </c>
      <c r="N12121">
        <v>5</v>
      </c>
      <c r="O12121">
        <v>4</v>
      </c>
      <c r="P12121">
        <v>15</v>
      </c>
      <c r="Q12121">
        <v>38</v>
      </c>
      <c r="R12121" t="str">
        <f t="shared" si="756"/>
        <v>Late</v>
      </c>
      <c r="S12121" t="str">
        <f t="shared" si="757"/>
        <v>Late</v>
      </c>
      <c r="T12121" t="str">
        <f t="shared" si="758"/>
        <v>Frequent Borrower</v>
      </c>
      <c r="U12121" t="str">
        <f t="shared" si="759"/>
        <v>Short Term</v>
      </c>
    </row>
    <row r="12122" spans="1:21" x14ac:dyDescent="0.35">
      <c r="A12122" t="s">
        <v>2840</v>
      </c>
      <c r="B12122">
        <v>301946327</v>
      </c>
      <c r="C12122">
        <v>8</v>
      </c>
      <c r="D12122" s="2">
        <v>42907.499988425923</v>
      </c>
      <c r="E12122" s="2">
        <v>42907.458240740743</v>
      </c>
      <c r="F12122">
        <v>10000</v>
      </c>
      <c r="G12122">
        <v>11500</v>
      </c>
      <c r="H12122">
        <v>15</v>
      </c>
      <c r="I12122" s="2">
        <v>42931.318009259259</v>
      </c>
      <c r="J12122" t="s">
        <v>18</v>
      </c>
      <c r="K12122" s="2">
        <v>42922</v>
      </c>
      <c r="L12122" s="2">
        <v>42931.310960648138</v>
      </c>
      <c r="M12122">
        <v>23</v>
      </c>
      <c r="N12122">
        <v>9</v>
      </c>
      <c r="O12122">
        <v>8</v>
      </c>
      <c r="P12122">
        <v>15</v>
      </c>
      <c r="Q12122">
        <v>22</v>
      </c>
      <c r="R12122" t="str">
        <f t="shared" si="756"/>
        <v>Late</v>
      </c>
      <c r="S12122" t="str">
        <f t="shared" si="757"/>
        <v>Late</v>
      </c>
      <c r="T12122" t="str">
        <f t="shared" si="758"/>
        <v>Frequent Borrower</v>
      </c>
      <c r="U12122" t="str">
        <f t="shared" si="759"/>
        <v>Short Term</v>
      </c>
    </row>
    <row r="12123" spans="1:21" x14ac:dyDescent="0.35">
      <c r="A12123" t="s">
        <v>2841</v>
      </c>
      <c r="B12123">
        <v>301687269</v>
      </c>
      <c r="C12123">
        <v>1</v>
      </c>
      <c r="D12123" s="2">
        <v>42601.58625</v>
      </c>
      <c r="E12123" s="2">
        <v>42601.544479166667</v>
      </c>
      <c r="F12123">
        <v>10000</v>
      </c>
      <c r="G12123">
        <v>11500</v>
      </c>
      <c r="H12123">
        <v>15</v>
      </c>
      <c r="I12123" s="2">
        <v>42641.302349537043</v>
      </c>
      <c r="J12123" t="s">
        <v>18</v>
      </c>
      <c r="K12123" s="2">
        <v>42618</v>
      </c>
      <c r="L12123" s="2">
        <v>42641.29178240741</v>
      </c>
      <c r="M12123">
        <v>39</v>
      </c>
      <c r="N12123">
        <v>23</v>
      </c>
      <c r="O12123">
        <v>24</v>
      </c>
      <c r="P12123">
        <v>15</v>
      </c>
      <c r="R12123" t="str">
        <f t="shared" si="756"/>
        <v>Late</v>
      </c>
      <c r="S12123" t="str">
        <f t="shared" si="757"/>
        <v>Late</v>
      </c>
      <c r="T12123" t="str">
        <f t="shared" si="758"/>
        <v>One-time</v>
      </c>
      <c r="U12123" t="str">
        <f t="shared" si="759"/>
        <v>Short Term</v>
      </c>
    </row>
    <row r="12124" spans="1:21" x14ac:dyDescent="0.35">
      <c r="A12124" t="s">
        <v>2841</v>
      </c>
      <c r="B12124">
        <v>301788402</v>
      </c>
      <c r="C12124">
        <v>2</v>
      </c>
      <c r="D12124" s="2">
        <v>42741.633726851847</v>
      </c>
      <c r="E12124" s="2">
        <v>42741.591909722221</v>
      </c>
      <c r="F12124">
        <v>10000</v>
      </c>
      <c r="G12124">
        <v>11500</v>
      </c>
      <c r="H12124">
        <v>15</v>
      </c>
      <c r="I12124" s="2">
        <v>42761.876284722217</v>
      </c>
      <c r="J12124" t="s">
        <v>18</v>
      </c>
      <c r="K12124" s="2">
        <v>42758</v>
      </c>
      <c r="L12124" s="2">
        <v>42761.865763888891</v>
      </c>
      <c r="M12124">
        <v>20</v>
      </c>
      <c r="N12124">
        <v>3</v>
      </c>
      <c r="O12124">
        <v>5</v>
      </c>
      <c r="P12124">
        <v>15</v>
      </c>
      <c r="Q12124">
        <v>140</v>
      </c>
      <c r="R12124" t="str">
        <f t="shared" si="756"/>
        <v>Late</v>
      </c>
      <c r="S12124" t="str">
        <f t="shared" si="757"/>
        <v>OnTime</v>
      </c>
      <c r="T12124" t="str">
        <f t="shared" si="758"/>
        <v>Frequent Borrower</v>
      </c>
      <c r="U12124" t="str">
        <f t="shared" si="759"/>
        <v>Short Term</v>
      </c>
    </row>
    <row r="12125" spans="1:21" x14ac:dyDescent="0.35">
      <c r="A12125" t="s">
        <v>2841</v>
      </c>
      <c r="B12125">
        <v>301816665</v>
      </c>
      <c r="C12125">
        <v>3</v>
      </c>
      <c r="D12125" s="2">
        <v>42780.363182870373</v>
      </c>
      <c r="E12125" s="2">
        <v>42780.321446759262</v>
      </c>
      <c r="F12125">
        <v>20000</v>
      </c>
      <c r="G12125">
        <v>21900</v>
      </c>
      <c r="H12125">
        <v>15</v>
      </c>
      <c r="I12125" s="2">
        <v>42795.384699074071</v>
      </c>
      <c r="J12125" t="s">
        <v>18</v>
      </c>
      <c r="K12125" s="2">
        <v>42795</v>
      </c>
      <c r="L12125" s="2">
        <v>42795.374166666668</v>
      </c>
      <c r="M12125">
        <v>15</v>
      </c>
      <c r="N12125">
        <v>0</v>
      </c>
      <c r="O12125">
        <v>0</v>
      </c>
      <c r="P12125">
        <v>9.5</v>
      </c>
      <c r="Q12125">
        <v>38</v>
      </c>
      <c r="R12125" t="str">
        <f t="shared" si="756"/>
        <v>OnTime</v>
      </c>
      <c r="S12125" t="str">
        <f t="shared" si="757"/>
        <v>Early</v>
      </c>
      <c r="T12125" t="str">
        <f t="shared" si="758"/>
        <v>Frequent Borrower</v>
      </c>
      <c r="U12125" t="str">
        <f t="shared" si="759"/>
        <v>Short Term</v>
      </c>
    </row>
    <row r="12126" spans="1:21" x14ac:dyDescent="0.35">
      <c r="A12126" t="s">
        <v>2841</v>
      </c>
      <c r="B12126">
        <v>301829975</v>
      </c>
      <c r="C12126">
        <v>4</v>
      </c>
      <c r="D12126" s="2">
        <v>42796.633750000001</v>
      </c>
      <c r="E12126" s="2">
        <v>42796.591817129629</v>
      </c>
      <c r="F12126">
        <v>20000</v>
      </c>
      <c r="G12126">
        <v>23800</v>
      </c>
      <c r="H12126">
        <v>30</v>
      </c>
      <c r="I12126" s="2">
        <v>42822.609178240738</v>
      </c>
      <c r="J12126" t="s">
        <v>18</v>
      </c>
      <c r="K12126" s="2">
        <v>42828</v>
      </c>
      <c r="L12126" s="2">
        <v>42822.598657407398</v>
      </c>
      <c r="M12126">
        <v>25</v>
      </c>
      <c r="N12126">
        <v>-6</v>
      </c>
      <c r="O12126">
        <v>-5</v>
      </c>
      <c r="P12126">
        <v>19</v>
      </c>
      <c r="Q12126">
        <v>16</v>
      </c>
      <c r="R12126" t="str">
        <f t="shared" si="756"/>
        <v>Early</v>
      </c>
      <c r="S12126" t="str">
        <f t="shared" si="757"/>
        <v>OnTime</v>
      </c>
      <c r="T12126" t="str">
        <f t="shared" si="758"/>
        <v>Frequent Borrower</v>
      </c>
      <c r="U12126" t="str">
        <f t="shared" si="759"/>
        <v>Short Term</v>
      </c>
    </row>
    <row r="12127" spans="1:21" x14ac:dyDescent="0.35">
      <c r="A12127" t="s">
        <v>2841</v>
      </c>
      <c r="B12127">
        <v>301848474</v>
      </c>
      <c r="C12127">
        <v>5</v>
      </c>
      <c r="D12127" s="2">
        <v>42822.645115740743</v>
      </c>
      <c r="E12127" s="2">
        <v>42822.603379629632</v>
      </c>
      <c r="F12127">
        <v>20000</v>
      </c>
      <c r="G12127">
        <v>23800</v>
      </c>
      <c r="H12127">
        <v>30</v>
      </c>
      <c r="I12127" s="2">
        <v>42852.064513888887</v>
      </c>
      <c r="J12127" t="s">
        <v>18</v>
      </c>
      <c r="K12127" s="2">
        <v>42852</v>
      </c>
      <c r="L12127" s="2">
        <v>42852.040949074071</v>
      </c>
      <c r="M12127">
        <v>29</v>
      </c>
      <c r="N12127">
        <v>0</v>
      </c>
      <c r="O12127">
        <v>-1</v>
      </c>
      <c r="P12127">
        <v>19</v>
      </c>
      <c r="Q12127">
        <v>26</v>
      </c>
      <c r="R12127" t="str">
        <f t="shared" si="756"/>
        <v>OnTime</v>
      </c>
      <c r="S12127" t="str">
        <f t="shared" si="757"/>
        <v>Late</v>
      </c>
      <c r="T12127" t="str">
        <f t="shared" si="758"/>
        <v>Frequent Borrower</v>
      </c>
      <c r="U12127" t="str">
        <f t="shared" si="759"/>
        <v>Short Term</v>
      </c>
    </row>
    <row r="12128" spans="1:21" x14ac:dyDescent="0.35">
      <c r="A12128" t="s">
        <v>2841</v>
      </c>
      <c r="B12128">
        <v>301885990</v>
      </c>
      <c r="C12128">
        <v>6</v>
      </c>
      <c r="D12128" s="2">
        <v>42856.580983796302</v>
      </c>
      <c r="E12128" s="2">
        <v>42856.539247685178</v>
      </c>
      <c r="F12128">
        <v>30000</v>
      </c>
      <c r="G12128">
        <v>34400</v>
      </c>
      <c r="H12128">
        <v>30</v>
      </c>
      <c r="I12128" s="2">
        <v>42887.454097222217</v>
      </c>
      <c r="J12128" t="s">
        <v>18</v>
      </c>
      <c r="K12128" s="2">
        <v>42886</v>
      </c>
      <c r="L12128" s="2">
        <v>42887.447048611109</v>
      </c>
      <c r="M12128">
        <v>30</v>
      </c>
      <c r="N12128">
        <v>1</v>
      </c>
      <c r="O12128">
        <v>0</v>
      </c>
      <c r="P12128">
        <v>14.66666666666667</v>
      </c>
      <c r="Q12128">
        <v>33</v>
      </c>
      <c r="R12128" t="str">
        <f t="shared" si="756"/>
        <v>Late</v>
      </c>
      <c r="S12128" t="str">
        <f t="shared" si="757"/>
        <v>Early</v>
      </c>
      <c r="T12128" t="str">
        <f t="shared" si="758"/>
        <v>Frequent Borrower</v>
      </c>
      <c r="U12128" t="str">
        <f t="shared" si="759"/>
        <v>Short Term</v>
      </c>
    </row>
    <row r="12129" spans="1:21" x14ac:dyDescent="0.35">
      <c r="A12129" t="s">
        <v>2841</v>
      </c>
      <c r="B12129">
        <v>301932708</v>
      </c>
      <c r="C12129">
        <v>7</v>
      </c>
      <c r="D12129" s="2">
        <v>42895.566527777781</v>
      </c>
      <c r="E12129" s="2">
        <v>42895.524097222216</v>
      </c>
      <c r="F12129">
        <v>30000</v>
      </c>
      <c r="G12129">
        <v>34500</v>
      </c>
      <c r="H12129">
        <v>30</v>
      </c>
      <c r="I12129" s="2">
        <v>42912.341446759259</v>
      </c>
      <c r="J12129" t="s">
        <v>18</v>
      </c>
      <c r="K12129" s="2">
        <v>42926</v>
      </c>
      <c r="L12129" s="2">
        <v>42912.334386574083</v>
      </c>
      <c r="M12129">
        <v>16</v>
      </c>
      <c r="N12129">
        <v>-14</v>
      </c>
      <c r="O12129">
        <v>-14</v>
      </c>
      <c r="P12129">
        <v>15</v>
      </c>
      <c r="Q12129">
        <v>38</v>
      </c>
      <c r="R12129" t="str">
        <f t="shared" si="756"/>
        <v>Early</v>
      </c>
      <c r="S12129" t="str">
        <f t="shared" si="757"/>
        <v>Early</v>
      </c>
      <c r="T12129" t="str">
        <f t="shared" si="758"/>
        <v>Frequent Borrower</v>
      </c>
      <c r="U12129" t="str">
        <f t="shared" si="759"/>
        <v>Short Term</v>
      </c>
    </row>
    <row r="12130" spans="1:21" x14ac:dyDescent="0.35">
      <c r="A12130" t="s">
        <v>2841</v>
      </c>
      <c r="B12130">
        <v>301956150</v>
      </c>
      <c r="C12130">
        <v>8</v>
      </c>
      <c r="D12130" s="2">
        <v>42915.511678240742</v>
      </c>
      <c r="E12130" s="2">
        <v>42915.469918981478</v>
      </c>
      <c r="F12130">
        <v>30000</v>
      </c>
      <c r="G12130">
        <v>34500</v>
      </c>
      <c r="H12130">
        <v>30</v>
      </c>
      <c r="I12130" s="2">
        <v>42942.599398148152</v>
      </c>
      <c r="J12130" t="s">
        <v>18</v>
      </c>
      <c r="K12130" s="2">
        <v>42947</v>
      </c>
      <c r="L12130" s="2">
        <v>42942.592349537037</v>
      </c>
      <c r="M12130">
        <v>27</v>
      </c>
      <c r="N12130">
        <v>-5</v>
      </c>
      <c r="O12130">
        <v>-3</v>
      </c>
      <c r="P12130">
        <v>15</v>
      </c>
      <c r="Q12130">
        <v>19</v>
      </c>
      <c r="R12130" t="str">
        <f t="shared" si="756"/>
        <v>Early</v>
      </c>
      <c r="S12130" t="str">
        <f t="shared" si="757"/>
        <v>Early</v>
      </c>
      <c r="T12130" t="str">
        <f t="shared" si="758"/>
        <v>Frequent Borrower</v>
      </c>
      <c r="U12130" t="str">
        <f t="shared" si="759"/>
        <v>Short Term</v>
      </c>
    </row>
    <row r="12131" spans="1:21" x14ac:dyDescent="0.35">
      <c r="A12131" t="s">
        <v>2842</v>
      </c>
      <c r="B12131">
        <v>301690590</v>
      </c>
      <c r="C12131">
        <v>1</v>
      </c>
      <c r="D12131" s="2">
        <v>42604.717152777783</v>
      </c>
      <c r="E12131" s="2">
        <v>42604.675370370373</v>
      </c>
      <c r="F12131">
        <v>10000</v>
      </c>
      <c r="G12131">
        <v>13000</v>
      </c>
      <c r="H12131">
        <v>30</v>
      </c>
      <c r="I12131" s="2">
        <v>42629.332476851851</v>
      </c>
      <c r="J12131" t="s">
        <v>18</v>
      </c>
      <c r="K12131" s="2">
        <v>42634</v>
      </c>
      <c r="L12131" s="2">
        <v>42629.322013888886</v>
      </c>
      <c r="M12131">
        <v>24</v>
      </c>
      <c r="N12131">
        <v>-5</v>
      </c>
      <c r="O12131">
        <v>-6</v>
      </c>
      <c r="P12131">
        <v>30</v>
      </c>
      <c r="R12131" t="str">
        <f t="shared" si="756"/>
        <v>Early</v>
      </c>
      <c r="S12131" t="str">
        <f t="shared" si="757"/>
        <v>OnTime</v>
      </c>
      <c r="T12131" t="str">
        <f t="shared" si="758"/>
        <v>One-time</v>
      </c>
      <c r="U12131" t="str">
        <f t="shared" si="759"/>
        <v>Short Term</v>
      </c>
    </row>
    <row r="12132" spans="1:21" x14ac:dyDescent="0.35">
      <c r="A12132" t="s">
        <v>2842</v>
      </c>
      <c r="B12132">
        <v>301734724</v>
      </c>
      <c r="C12132">
        <v>2</v>
      </c>
      <c r="D12132" s="2">
        <v>42645.794930555552</v>
      </c>
      <c r="E12132" s="2">
        <v>42645.753159722219</v>
      </c>
      <c r="F12132">
        <v>10000</v>
      </c>
      <c r="G12132">
        <v>13000</v>
      </c>
      <c r="H12132">
        <v>30</v>
      </c>
      <c r="I12132" s="2">
        <v>42676.03261574074</v>
      </c>
      <c r="J12132" t="s">
        <v>18</v>
      </c>
      <c r="K12132" s="2">
        <v>42676</v>
      </c>
      <c r="L12132" s="2">
        <v>42676.015810185178</v>
      </c>
      <c r="M12132">
        <v>30</v>
      </c>
      <c r="N12132">
        <v>0</v>
      </c>
      <c r="O12132">
        <v>0</v>
      </c>
      <c r="P12132">
        <v>30</v>
      </c>
      <c r="Q12132">
        <v>41</v>
      </c>
      <c r="R12132" t="str">
        <f t="shared" si="756"/>
        <v>OnTime</v>
      </c>
      <c r="S12132" t="str">
        <f t="shared" si="757"/>
        <v>OnTime</v>
      </c>
      <c r="T12132" t="str">
        <f t="shared" si="758"/>
        <v>Frequent Borrower</v>
      </c>
      <c r="U12132" t="str">
        <f t="shared" si="759"/>
        <v>Short Term</v>
      </c>
    </row>
    <row r="12133" spans="1:21" x14ac:dyDescent="0.35">
      <c r="A12133" t="s">
        <v>2842</v>
      </c>
      <c r="B12133">
        <v>301753316</v>
      </c>
      <c r="C12133">
        <v>3</v>
      </c>
      <c r="D12133" s="2">
        <v>42676.38108796296</v>
      </c>
      <c r="E12133" s="2">
        <v>42676.339305555557</v>
      </c>
      <c r="F12133">
        <v>20000</v>
      </c>
      <c r="G12133">
        <v>24500</v>
      </c>
      <c r="H12133">
        <v>30</v>
      </c>
      <c r="I12133" s="2">
        <v>42706.041504629633</v>
      </c>
      <c r="J12133" t="s">
        <v>18</v>
      </c>
      <c r="K12133" s="2">
        <v>42706</v>
      </c>
      <c r="L12133" s="2">
        <v>42706.015659722223</v>
      </c>
      <c r="M12133">
        <v>29</v>
      </c>
      <c r="N12133">
        <v>0</v>
      </c>
      <c r="O12133">
        <v>-1</v>
      </c>
      <c r="P12133">
        <v>22.5</v>
      </c>
      <c r="Q12133">
        <v>30</v>
      </c>
      <c r="R12133" t="str">
        <f t="shared" si="756"/>
        <v>OnTime</v>
      </c>
      <c r="S12133" t="str">
        <f t="shared" si="757"/>
        <v>Early</v>
      </c>
      <c r="T12133" t="str">
        <f t="shared" si="758"/>
        <v>Frequent Borrower</v>
      </c>
      <c r="U12133" t="str">
        <f t="shared" si="759"/>
        <v>Short Term</v>
      </c>
    </row>
    <row r="12134" spans="1:21" x14ac:dyDescent="0.35">
      <c r="A12134" t="s">
        <v>2842</v>
      </c>
      <c r="B12134">
        <v>301769212</v>
      </c>
      <c r="C12134">
        <v>4</v>
      </c>
      <c r="D12134" s="2">
        <v>42708.646157407413</v>
      </c>
      <c r="E12134" s="2">
        <v>42708.604259259257</v>
      </c>
      <c r="F12134">
        <v>20000</v>
      </c>
      <c r="G12134">
        <v>23800</v>
      </c>
      <c r="H12134">
        <v>30</v>
      </c>
      <c r="I12134" s="2">
        <v>42723.513032407413</v>
      </c>
      <c r="J12134" t="s">
        <v>18</v>
      </c>
      <c r="K12134" s="2">
        <v>42738</v>
      </c>
      <c r="L12134" s="2">
        <v>42723.502500000002</v>
      </c>
      <c r="M12134">
        <v>14</v>
      </c>
      <c r="N12134">
        <v>-15</v>
      </c>
      <c r="O12134">
        <v>-16</v>
      </c>
      <c r="P12134">
        <v>19</v>
      </c>
      <c r="Q12134">
        <v>32</v>
      </c>
      <c r="R12134" t="str">
        <f t="shared" si="756"/>
        <v>Early</v>
      </c>
      <c r="S12134" t="str">
        <f t="shared" si="757"/>
        <v>OnTime</v>
      </c>
      <c r="T12134" t="str">
        <f t="shared" si="758"/>
        <v>Frequent Borrower</v>
      </c>
      <c r="U12134" t="str">
        <f t="shared" si="759"/>
        <v>Short Term</v>
      </c>
    </row>
    <row r="12135" spans="1:21" x14ac:dyDescent="0.35">
      <c r="A12135" t="s">
        <v>2842</v>
      </c>
      <c r="B12135">
        <v>301776662</v>
      </c>
      <c r="C12135">
        <v>5</v>
      </c>
      <c r="D12135" s="2">
        <v>42723.759675925918</v>
      </c>
      <c r="E12135" s="2">
        <v>42723.717881944453</v>
      </c>
      <c r="F12135">
        <v>30000</v>
      </c>
      <c r="G12135">
        <v>36800</v>
      </c>
      <c r="H12135">
        <v>60</v>
      </c>
      <c r="I12135" s="2">
        <v>42775.42591435185</v>
      </c>
      <c r="J12135" t="s">
        <v>18</v>
      </c>
      <c r="K12135" s="2">
        <v>42753</v>
      </c>
      <c r="L12135" s="2">
        <v>42753.013391203713</v>
      </c>
      <c r="M12135">
        <v>51</v>
      </c>
      <c r="N12135">
        <v>0</v>
      </c>
      <c r="O12135">
        <v>-9</v>
      </c>
      <c r="P12135">
        <v>22.666666666666661</v>
      </c>
      <c r="Q12135">
        <v>15</v>
      </c>
      <c r="R12135" t="str">
        <f t="shared" si="756"/>
        <v>OnTime</v>
      </c>
      <c r="S12135" t="str">
        <f t="shared" si="757"/>
        <v>Early</v>
      </c>
      <c r="T12135" t="str">
        <f t="shared" si="758"/>
        <v>Frequent Borrower</v>
      </c>
      <c r="U12135" t="str">
        <f t="shared" si="759"/>
        <v>Long Term</v>
      </c>
    </row>
    <row r="12136" spans="1:21" x14ac:dyDescent="0.35">
      <c r="A12136" t="s">
        <v>2842</v>
      </c>
      <c r="B12136">
        <v>301813330</v>
      </c>
      <c r="C12136">
        <v>6</v>
      </c>
      <c r="D12136" s="2">
        <v>42775.433842592603</v>
      </c>
      <c r="E12136" s="2">
        <v>42775.392106481479</v>
      </c>
      <c r="F12136">
        <v>30000</v>
      </c>
      <c r="G12136">
        <v>36800</v>
      </c>
      <c r="H12136">
        <v>60</v>
      </c>
      <c r="I12136" s="2">
        <v>42817.290289351848</v>
      </c>
      <c r="J12136" t="s">
        <v>18</v>
      </c>
      <c r="K12136" s="2">
        <v>42807</v>
      </c>
      <c r="L12136" s="2">
        <v>42806.237962962958</v>
      </c>
      <c r="M12136">
        <v>41</v>
      </c>
      <c r="N12136">
        <v>-1</v>
      </c>
      <c r="O12136">
        <v>-19</v>
      </c>
      <c r="P12136">
        <v>22.666666666666661</v>
      </c>
      <c r="Q12136">
        <v>51</v>
      </c>
      <c r="R12136" t="str">
        <f t="shared" si="756"/>
        <v>Early</v>
      </c>
      <c r="S12136" t="str">
        <f t="shared" si="757"/>
        <v>Early</v>
      </c>
      <c r="T12136" t="str">
        <f t="shared" si="758"/>
        <v>Frequent Borrower</v>
      </c>
      <c r="U12136" t="str">
        <f t="shared" si="759"/>
        <v>Long Term</v>
      </c>
    </row>
    <row r="12137" spans="1:21" x14ac:dyDescent="0.35">
      <c r="A12137" t="s">
        <v>2842</v>
      </c>
      <c r="B12137">
        <v>301845086</v>
      </c>
      <c r="C12137">
        <v>7</v>
      </c>
      <c r="D12137" s="2">
        <v>42817.687581018523</v>
      </c>
      <c r="E12137" s="2">
        <v>42817.64576388889</v>
      </c>
      <c r="F12137">
        <v>40000</v>
      </c>
      <c r="G12137">
        <v>47600</v>
      </c>
      <c r="H12137">
        <v>60</v>
      </c>
      <c r="I12137" s="2">
        <v>42870.657581018517</v>
      </c>
      <c r="J12137" t="s">
        <v>18</v>
      </c>
      <c r="K12137" s="2">
        <v>42849</v>
      </c>
      <c r="L12137" s="2">
        <v>42840.152592592603</v>
      </c>
      <c r="M12137">
        <v>52</v>
      </c>
      <c r="N12137">
        <v>-9</v>
      </c>
      <c r="O12137">
        <v>-8</v>
      </c>
      <c r="P12137">
        <v>19</v>
      </c>
      <c r="Q12137">
        <v>42</v>
      </c>
      <c r="R12137" t="str">
        <f t="shared" si="756"/>
        <v>Early</v>
      </c>
      <c r="S12137" t="str">
        <f t="shared" si="757"/>
        <v>Late</v>
      </c>
      <c r="T12137" t="str">
        <f t="shared" si="758"/>
        <v>Frequent Borrower</v>
      </c>
      <c r="U12137" t="str">
        <f t="shared" si="759"/>
        <v>Long Term</v>
      </c>
    </row>
    <row r="12138" spans="1:21" x14ac:dyDescent="0.35">
      <c r="A12138" t="s">
        <v>2842</v>
      </c>
      <c r="B12138">
        <v>301908000</v>
      </c>
      <c r="C12138">
        <v>8</v>
      </c>
      <c r="D12138" s="2">
        <v>42870.667569444442</v>
      </c>
      <c r="E12138" s="2">
        <v>42870.625833333332</v>
      </c>
      <c r="F12138">
        <v>40000</v>
      </c>
      <c r="G12138">
        <v>48000</v>
      </c>
      <c r="H12138">
        <v>60</v>
      </c>
      <c r="I12138" s="2">
        <v>42929.96979166667</v>
      </c>
      <c r="J12138" t="s">
        <v>18</v>
      </c>
      <c r="K12138" s="2">
        <v>42900</v>
      </c>
      <c r="L12138" s="2">
        <v>42929.962743055563</v>
      </c>
      <c r="M12138">
        <v>59</v>
      </c>
      <c r="N12138">
        <v>29</v>
      </c>
      <c r="O12138">
        <v>-1</v>
      </c>
      <c r="P12138">
        <v>20</v>
      </c>
      <c r="Q12138">
        <v>52</v>
      </c>
      <c r="R12138" t="str">
        <f t="shared" si="756"/>
        <v>Late</v>
      </c>
      <c r="S12138" t="str">
        <f t="shared" si="757"/>
        <v>OnTime</v>
      </c>
      <c r="T12138" t="str">
        <f t="shared" si="758"/>
        <v>Frequent Borrower</v>
      </c>
      <c r="U12138" t="str">
        <f t="shared" si="759"/>
        <v>Long Term</v>
      </c>
    </row>
    <row r="12139" spans="1:21" x14ac:dyDescent="0.35">
      <c r="A12139" t="s">
        <v>2843</v>
      </c>
      <c r="B12139">
        <v>301880170</v>
      </c>
      <c r="C12139">
        <v>1</v>
      </c>
      <c r="D12139" s="2">
        <v>42850.678773148153</v>
      </c>
      <c r="E12139" s="2">
        <v>42850.63690972222</v>
      </c>
      <c r="F12139">
        <v>10000</v>
      </c>
      <c r="G12139">
        <v>11500</v>
      </c>
      <c r="H12139">
        <v>15</v>
      </c>
      <c r="I12139" s="2">
        <v>42866.518090277779</v>
      </c>
      <c r="J12139" t="s">
        <v>32</v>
      </c>
      <c r="K12139" s="2">
        <v>42866</v>
      </c>
      <c r="L12139" s="2">
        <v>42866.507581018523</v>
      </c>
      <c r="M12139">
        <v>15</v>
      </c>
      <c r="N12139">
        <v>0</v>
      </c>
      <c r="O12139">
        <v>0</v>
      </c>
      <c r="P12139">
        <v>15</v>
      </c>
      <c r="R12139" t="str">
        <f t="shared" si="756"/>
        <v>OnTime</v>
      </c>
      <c r="S12139" t="str">
        <f t="shared" si="757"/>
        <v>Late</v>
      </c>
      <c r="T12139" t="str">
        <f t="shared" si="758"/>
        <v>One-time</v>
      </c>
      <c r="U12139" t="str">
        <f t="shared" si="759"/>
        <v>Short Term</v>
      </c>
    </row>
    <row r="12140" spans="1:21" x14ac:dyDescent="0.35">
      <c r="A12140" t="s">
        <v>2843</v>
      </c>
      <c r="B12140">
        <v>301909778</v>
      </c>
      <c r="C12140">
        <v>2</v>
      </c>
      <c r="D12140" s="2">
        <v>42871.643217592587</v>
      </c>
      <c r="E12140" s="2">
        <v>42871.601469907408</v>
      </c>
      <c r="F12140">
        <v>10000</v>
      </c>
      <c r="G12140">
        <v>13000</v>
      </c>
      <c r="H12140">
        <v>30</v>
      </c>
      <c r="I12140" s="2">
        <v>42905.626192129632</v>
      </c>
      <c r="J12140" t="s">
        <v>32</v>
      </c>
      <c r="K12140" s="2">
        <v>42901</v>
      </c>
      <c r="L12140" s="2">
        <v>42905.619143518517</v>
      </c>
      <c r="M12140">
        <v>33</v>
      </c>
      <c r="N12140">
        <v>4</v>
      </c>
      <c r="O12140">
        <v>3</v>
      </c>
      <c r="P12140">
        <v>30</v>
      </c>
      <c r="Q12140">
        <v>20</v>
      </c>
      <c r="R12140" t="str">
        <f t="shared" si="756"/>
        <v>Late</v>
      </c>
      <c r="S12140" t="str">
        <f t="shared" si="757"/>
        <v>Late</v>
      </c>
      <c r="T12140" t="str">
        <f t="shared" si="758"/>
        <v>Frequent Borrower</v>
      </c>
      <c r="U12140" t="str">
        <f t="shared" si="759"/>
        <v>Short Term</v>
      </c>
    </row>
    <row r="12141" spans="1:21" x14ac:dyDescent="0.35">
      <c r="A12141" t="s">
        <v>2843</v>
      </c>
      <c r="B12141">
        <v>301943823</v>
      </c>
      <c r="C12141">
        <v>3</v>
      </c>
      <c r="D12141" s="2">
        <v>42905.658842592587</v>
      </c>
      <c r="E12141" s="2">
        <v>42905.617106481477</v>
      </c>
      <c r="F12141">
        <v>10000</v>
      </c>
      <c r="G12141">
        <v>13000</v>
      </c>
      <c r="H12141">
        <v>30</v>
      </c>
      <c r="I12141" s="2">
        <v>42940.64167824074</v>
      </c>
      <c r="J12141" t="s">
        <v>32</v>
      </c>
      <c r="K12141" s="2">
        <v>42935</v>
      </c>
      <c r="L12141" s="2">
        <v>42940.634629629632</v>
      </c>
      <c r="M12141">
        <v>34</v>
      </c>
      <c r="N12141">
        <v>5</v>
      </c>
      <c r="O12141">
        <v>4</v>
      </c>
      <c r="P12141">
        <v>30</v>
      </c>
      <c r="Q12141">
        <v>34</v>
      </c>
      <c r="R12141" t="str">
        <f t="shared" si="756"/>
        <v>Late</v>
      </c>
      <c r="S12141" t="str">
        <f t="shared" si="757"/>
        <v>Late</v>
      </c>
      <c r="T12141" t="str">
        <f t="shared" si="758"/>
        <v>Frequent Borrower</v>
      </c>
      <c r="U12141" t="str">
        <f t="shared" si="759"/>
        <v>Short Term</v>
      </c>
    </row>
    <row r="12142" spans="1:21" x14ac:dyDescent="0.35">
      <c r="A12142" t="s">
        <v>2844</v>
      </c>
      <c r="B12142">
        <v>301880192</v>
      </c>
      <c r="C12142">
        <v>1</v>
      </c>
      <c r="D12142" s="2">
        <v>42850.686064814807</v>
      </c>
      <c r="E12142" s="2">
        <v>42850.644236111111</v>
      </c>
      <c r="F12142">
        <v>10000</v>
      </c>
      <c r="G12142">
        <v>13000</v>
      </c>
      <c r="H12142">
        <v>30</v>
      </c>
      <c r="I12142" s="2">
        <v>42900.876666666663</v>
      </c>
      <c r="J12142" t="s">
        <v>18</v>
      </c>
      <c r="K12142" s="2">
        <v>42880</v>
      </c>
      <c r="L12142" s="2">
        <v>42900.869618055563</v>
      </c>
      <c r="M12142">
        <v>50</v>
      </c>
      <c r="N12142">
        <v>20</v>
      </c>
      <c r="O12142">
        <v>20</v>
      </c>
      <c r="P12142">
        <v>30</v>
      </c>
      <c r="R12142" t="str">
        <f t="shared" si="756"/>
        <v>Late</v>
      </c>
      <c r="S12142" t="str">
        <f t="shared" si="757"/>
        <v>Early</v>
      </c>
      <c r="T12142" t="str">
        <f t="shared" si="758"/>
        <v>One-time</v>
      </c>
      <c r="U12142" t="str">
        <f t="shared" si="759"/>
        <v>Short Term</v>
      </c>
    </row>
    <row r="12143" spans="1:21" x14ac:dyDescent="0.35">
      <c r="A12143" t="s">
        <v>2844</v>
      </c>
      <c r="B12143">
        <v>301949578</v>
      </c>
      <c r="C12143">
        <v>2</v>
      </c>
      <c r="D12143" s="2">
        <v>42909.770243055558</v>
      </c>
      <c r="E12143" s="2">
        <v>42909.728495370371</v>
      </c>
      <c r="F12143">
        <v>10000</v>
      </c>
      <c r="G12143">
        <v>11500</v>
      </c>
      <c r="H12143">
        <v>15</v>
      </c>
      <c r="I12143" s="2">
        <v>42925.505300925928</v>
      </c>
      <c r="J12143" t="s">
        <v>18</v>
      </c>
      <c r="K12143" s="2">
        <v>42926</v>
      </c>
      <c r="L12143" s="2">
        <v>42925.498252314806</v>
      </c>
      <c r="M12143">
        <v>15</v>
      </c>
      <c r="N12143">
        <v>-1</v>
      </c>
      <c r="O12143">
        <v>0</v>
      </c>
      <c r="P12143">
        <v>15</v>
      </c>
      <c r="Q12143">
        <v>59</v>
      </c>
      <c r="R12143" t="str">
        <f t="shared" si="756"/>
        <v>Early</v>
      </c>
      <c r="S12143" t="str">
        <f t="shared" si="757"/>
        <v>Early</v>
      </c>
      <c r="T12143" t="str">
        <f t="shared" si="758"/>
        <v>Frequent Borrower</v>
      </c>
      <c r="U12143" t="str">
        <f t="shared" si="759"/>
        <v>Short Term</v>
      </c>
    </row>
    <row r="12144" spans="1:21" x14ac:dyDescent="0.35">
      <c r="A12144" t="s">
        <v>2845</v>
      </c>
      <c r="B12144">
        <v>301880763</v>
      </c>
      <c r="C12144">
        <v>1</v>
      </c>
      <c r="D12144" s="2">
        <v>42851.327314814807</v>
      </c>
      <c r="E12144" s="2">
        <v>42851.285497685189</v>
      </c>
      <c r="F12144">
        <v>10000</v>
      </c>
      <c r="G12144">
        <v>11500</v>
      </c>
      <c r="H12144">
        <v>15</v>
      </c>
      <c r="I12144" s="2">
        <v>42863.339166666658</v>
      </c>
      <c r="J12144" t="s">
        <v>18</v>
      </c>
      <c r="K12144" s="2">
        <v>42866</v>
      </c>
      <c r="L12144" s="2">
        <v>42863.328634259262</v>
      </c>
      <c r="M12144">
        <v>12</v>
      </c>
      <c r="N12144">
        <v>-3</v>
      </c>
      <c r="O12144">
        <v>-3</v>
      </c>
      <c r="P12144">
        <v>15</v>
      </c>
      <c r="R12144" t="str">
        <f t="shared" si="756"/>
        <v>Early</v>
      </c>
      <c r="S12144" t="str">
        <f t="shared" si="757"/>
        <v>Early</v>
      </c>
      <c r="T12144" t="str">
        <f t="shared" si="758"/>
        <v>One-time</v>
      </c>
      <c r="U12144" t="str">
        <f t="shared" si="759"/>
        <v>Short Term</v>
      </c>
    </row>
    <row r="12145" spans="1:21" x14ac:dyDescent="0.35">
      <c r="A12145" t="s">
        <v>2845</v>
      </c>
      <c r="B12145">
        <v>301907131</v>
      </c>
      <c r="C12145">
        <v>2</v>
      </c>
      <c r="D12145" s="2">
        <v>42870.357939814807</v>
      </c>
      <c r="E12145" s="2">
        <v>42870.316203703696</v>
      </c>
      <c r="F12145">
        <v>10000</v>
      </c>
      <c r="G12145">
        <v>13000</v>
      </c>
      <c r="H12145">
        <v>30</v>
      </c>
      <c r="I12145" s="2">
        <v>42899.694687499999</v>
      </c>
      <c r="J12145" t="s">
        <v>18</v>
      </c>
      <c r="K12145" s="2">
        <v>42900</v>
      </c>
      <c r="L12145" s="2">
        <v>42899.687615740739</v>
      </c>
      <c r="M12145">
        <v>29</v>
      </c>
      <c r="N12145">
        <v>-1</v>
      </c>
      <c r="O12145">
        <v>-1</v>
      </c>
      <c r="P12145">
        <v>30</v>
      </c>
      <c r="Q12145">
        <v>19</v>
      </c>
      <c r="R12145" t="str">
        <f t="shared" si="756"/>
        <v>Early</v>
      </c>
      <c r="S12145" t="str">
        <f t="shared" si="757"/>
        <v>Early</v>
      </c>
      <c r="T12145" t="str">
        <f t="shared" si="758"/>
        <v>Frequent Borrower</v>
      </c>
      <c r="U12145" t="str">
        <f t="shared" si="759"/>
        <v>Short Term</v>
      </c>
    </row>
    <row r="12146" spans="1:21" x14ac:dyDescent="0.35">
      <c r="A12146" t="s">
        <v>2845</v>
      </c>
      <c r="B12146">
        <v>301937474</v>
      </c>
      <c r="C12146">
        <v>3</v>
      </c>
      <c r="D12146" s="2">
        <v>42899.69703703704</v>
      </c>
      <c r="E12146" s="2">
        <v>42899.655289351853</v>
      </c>
      <c r="F12146">
        <v>10000</v>
      </c>
      <c r="G12146">
        <v>13000</v>
      </c>
      <c r="H12146">
        <v>30</v>
      </c>
      <c r="I12146" s="2">
        <v>42926.841145833343</v>
      </c>
      <c r="J12146" t="s">
        <v>18</v>
      </c>
      <c r="K12146" s="2">
        <v>42929</v>
      </c>
      <c r="L12146" s="2">
        <v>42926.834085648137</v>
      </c>
      <c r="M12146">
        <v>27</v>
      </c>
      <c r="N12146">
        <v>-3</v>
      </c>
      <c r="O12146">
        <v>-3</v>
      </c>
      <c r="P12146">
        <v>30</v>
      </c>
      <c r="Q12146">
        <v>29</v>
      </c>
      <c r="R12146" t="str">
        <f t="shared" si="756"/>
        <v>Early</v>
      </c>
      <c r="S12146" t="str">
        <f t="shared" si="757"/>
        <v>Early</v>
      </c>
      <c r="T12146" t="str">
        <f t="shared" si="758"/>
        <v>Frequent Borrower</v>
      </c>
      <c r="U12146" t="str">
        <f t="shared" si="759"/>
        <v>Short Term</v>
      </c>
    </row>
    <row r="12147" spans="1:21" x14ac:dyDescent="0.35">
      <c r="A12147" t="s">
        <v>2846</v>
      </c>
      <c r="B12147">
        <v>301880817</v>
      </c>
      <c r="C12147">
        <v>1</v>
      </c>
      <c r="D12147" s="2">
        <v>42851.370497685188</v>
      </c>
      <c r="E12147" s="2">
        <v>42851.328587962962</v>
      </c>
      <c r="F12147">
        <v>10000</v>
      </c>
      <c r="G12147">
        <v>11500</v>
      </c>
      <c r="H12147">
        <v>15</v>
      </c>
      <c r="I12147" s="2">
        <v>42864.371331018519</v>
      </c>
      <c r="J12147" t="s">
        <v>18</v>
      </c>
      <c r="K12147" s="2">
        <v>42866</v>
      </c>
      <c r="L12147" s="2">
        <v>42864.360810185193</v>
      </c>
      <c r="M12147">
        <v>13</v>
      </c>
      <c r="N12147">
        <v>-2</v>
      </c>
      <c r="O12147">
        <v>-2</v>
      </c>
      <c r="P12147">
        <v>15</v>
      </c>
      <c r="R12147" t="str">
        <f t="shared" si="756"/>
        <v>Early</v>
      </c>
      <c r="S12147" t="str">
        <f t="shared" si="757"/>
        <v>OnTime</v>
      </c>
      <c r="T12147" t="str">
        <f t="shared" si="758"/>
        <v>One-time</v>
      </c>
      <c r="U12147" t="str">
        <f t="shared" si="759"/>
        <v>Short Term</v>
      </c>
    </row>
    <row r="12148" spans="1:21" x14ac:dyDescent="0.35">
      <c r="A12148" t="s">
        <v>2847</v>
      </c>
      <c r="B12148">
        <v>301880948</v>
      </c>
      <c r="C12148">
        <v>1</v>
      </c>
      <c r="D12148" s="2">
        <v>42851.470486111109</v>
      </c>
      <c r="E12148" s="2">
        <v>42851.42796296296</v>
      </c>
      <c r="F12148">
        <v>10000</v>
      </c>
      <c r="G12148">
        <v>11500</v>
      </c>
      <c r="H12148">
        <v>15</v>
      </c>
      <c r="I12148" s="2">
        <v>42866.569444444453</v>
      </c>
      <c r="J12148" t="s">
        <v>32</v>
      </c>
      <c r="K12148" s="2">
        <v>42866</v>
      </c>
      <c r="L12148" s="2">
        <v>42866.558923611112</v>
      </c>
      <c r="M12148">
        <v>15</v>
      </c>
      <c r="N12148">
        <v>0</v>
      </c>
      <c r="O12148">
        <v>0</v>
      </c>
      <c r="P12148">
        <v>15</v>
      </c>
      <c r="R12148" t="str">
        <f t="shared" si="756"/>
        <v>OnTime</v>
      </c>
      <c r="S12148" t="str">
        <f t="shared" si="757"/>
        <v>OnTime</v>
      </c>
      <c r="T12148" t="str">
        <f t="shared" si="758"/>
        <v>One-time</v>
      </c>
      <c r="U12148" t="str">
        <f t="shared" si="759"/>
        <v>Short Term</v>
      </c>
    </row>
    <row r="12149" spans="1:21" x14ac:dyDescent="0.35">
      <c r="A12149" t="s">
        <v>2847</v>
      </c>
      <c r="B12149">
        <v>301938143</v>
      </c>
      <c r="C12149">
        <v>2</v>
      </c>
      <c r="D12149" s="2">
        <v>42900.378668981481</v>
      </c>
      <c r="E12149" s="2">
        <v>42900.336921296293</v>
      </c>
      <c r="F12149">
        <v>10000</v>
      </c>
      <c r="G12149">
        <v>11500</v>
      </c>
      <c r="H12149">
        <v>15</v>
      </c>
      <c r="I12149" s="2">
        <v>42915.455358796287</v>
      </c>
      <c r="J12149" t="s">
        <v>32</v>
      </c>
      <c r="K12149" s="2">
        <v>42915</v>
      </c>
      <c r="L12149" s="2">
        <v>42915.448310185187</v>
      </c>
      <c r="M12149">
        <v>15</v>
      </c>
      <c r="N12149">
        <v>0</v>
      </c>
      <c r="O12149">
        <v>0</v>
      </c>
      <c r="P12149">
        <v>15</v>
      </c>
      <c r="Q12149">
        <v>48</v>
      </c>
      <c r="R12149" t="str">
        <f t="shared" si="756"/>
        <v>OnTime</v>
      </c>
      <c r="S12149" t="str">
        <f t="shared" si="757"/>
        <v>Early</v>
      </c>
      <c r="T12149" t="str">
        <f t="shared" si="758"/>
        <v>Frequent Borrower</v>
      </c>
      <c r="U12149" t="str">
        <f t="shared" si="759"/>
        <v>Short Term</v>
      </c>
    </row>
    <row r="12150" spans="1:21" x14ac:dyDescent="0.35">
      <c r="A12150" t="s">
        <v>2848</v>
      </c>
      <c r="B12150">
        <v>301893882</v>
      </c>
      <c r="C12150">
        <v>1</v>
      </c>
      <c r="D12150" s="2">
        <v>42862.590266203697</v>
      </c>
      <c r="E12150" s="2">
        <v>42862.548460648148</v>
      </c>
      <c r="F12150">
        <v>10000</v>
      </c>
      <c r="G12150">
        <v>13000</v>
      </c>
      <c r="H12150">
        <v>30</v>
      </c>
      <c r="I12150" s="2">
        <v>42887.469722222217</v>
      </c>
      <c r="J12150" t="s">
        <v>18</v>
      </c>
      <c r="K12150" s="2">
        <v>42892</v>
      </c>
      <c r="L12150" s="2">
        <v>42887.462673611109</v>
      </c>
      <c r="M12150">
        <v>24</v>
      </c>
      <c r="N12150">
        <v>-5</v>
      </c>
      <c r="O12150">
        <v>-6</v>
      </c>
      <c r="P12150">
        <v>30</v>
      </c>
      <c r="R12150" t="str">
        <f t="shared" si="756"/>
        <v>Early</v>
      </c>
      <c r="S12150" t="str">
        <f t="shared" si="757"/>
        <v>Early</v>
      </c>
      <c r="T12150" t="str">
        <f t="shared" si="758"/>
        <v>One-time</v>
      </c>
      <c r="U12150" t="str">
        <f t="shared" si="759"/>
        <v>Short Term</v>
      </c>
    </row>
    <row r="12151" spans="1:21" x14ac:dyDescent="0.35">
      <c r="A12151" t="s">
        <v>2848</v>
      </c>
      <c r="B12151">
        <v>301947671</v>
      </c>
      <c r="C12151">
        <v>2</v>
      </c>
      <c r="D12151" s="2">
        <v>42908.514374999999</v>
      </c>
      <c r="E12151" s="2">
        <v>42908.472604166673</v>
      </c>
      <c r="F12151">
        <v>10000</v>
      </c>
      <c r="G12151">
        <v>13000</v>
      </c>
      <c r="H12151">
        <v>30</v>
      </c>
      <c r="I12151" s="2">
        <v>42929.899351851847</v>
      </c>
      <c r="J12151" t="s">
        <v>18</v>
      </c>
      <c r="K12151" s="2">
        <v>42940</v>
      </c>
      <c r="L12151" s="2">
        <v>42929.89230324074</v>
      </c>
      <c r="M12151">
        <v>21</v>
      </c>
      <c r="N12151">
        <v>-11</v>
      </c>
      <c r="O12151">
        <v>-9</v>
      </c>
      <c r="P12151">
        <v>30</v>
      </c>
      <c r="Q12151">
        <v>45</v>
      </c>
      <c r="R12151" t="str">
        <f t="shared" si="756"/>
        <v>Early</v>
      </c>
      <c r="S12151" t="str">
        <f t="shared" si="757"/>
        <v>Early</v>
      </c>
      <c r="T12151" t="str">
        <f t="shared" si="758"/>
        <v>Frequent Borrower</v>
      </c>
      <c r="U12151" t="str">
        <f t="shared" si="759"/>
        <v>Short Term</v>
      </c>
    </row>
    <row r="12152" spans="1:21" x14ac:dyDescent="0.35">
      <c r="A12152" t="s">
        <v>2849</v>
      </c>
      <c r="B12152">
        <v>301928154</v>
      </c>
      <c r="C12152">
        <v>1</v>
      </c>
      <c r="D12152" s="2">
        <v>42891.862442129634</v>
      </c>
      <c r="E12152" s="2">
        <v>42891.820625</v>
      </c>
      <c r="F12152">
        <v>10000</v>
      </c>
      <c r="G12152">
        <v>13000</v>
      </c>
      <c r="H12152">
        <v>30</v>
      </c>
      <c r="I12152" s="2">
        <v>42915.907581018517</v>
      </c>
      <c r="J12152" t="s">
        <v>18</v>
      </c>
      <c r="K12152" s="2">
        <v>42921</v>
      </c>
      <c r="L12152" s="2">
        <v>42915.90053240741</v>
      </c>
      <c r="M12152">
        <v>24</v>
      </c>
      <c r="N12152">
        <v>-6</v>
      </c>
      <c r="O12152">
        <v>-6</v>
      </c>
      <c r="P12152">
        <v>30</v>
      </c>
      <c r="R12152" t="str">
        <f t="shared" si="756"/>
        <v>Early</v>
      </c>
      <c r="S12152" t="str">
        <f t="shared" si="757"/>
        <v>Early</v>
      </c>
      <c r="T12152" t="str">
        <f t="shared" si="758"/>
        <v>One-time</v>
      </c>
      <c r="U12152" t="str">
        <f t="shared" si="759"/>
        <v>Short Term</v>
      </c>
    </row>
    <row r="12153" spans="1:21" x14ac:dyDescent="0.35">
      <c r="A12153" t="s">
        <v>2850</v>
      </c>
      <c r="B12153">
        <v>301833559</v>
      </c>
      <c r="C12153">
        <v>1</v>
      </c>
      <c r="D12153" s="2">
        <v>42801.838692129633</v>
      </c>
      <c r="E12153" s="2">
        <v>42801.796249999999</v>
      </c>
      <c r="F12153">
        <v>10000</v>
      </c>
      <c r="G12153">
        <v>11500</v>
      </c>
      <c r="H12153">
        <v>15</v>
      </c>
      <c r="I12153" s="2">
        <v>42815.625648148147</v>
      </c>
      <c r="J12153" t="s">
        <v>18</v>
      </c>
      <c r="K12153" s="2">
        <v>42817</v>
      </c>
      <c r="L12153" s="2">
        <v>42815.615104166667</v>
      </c>
      <c r="M12153">
        <v>13</v>
      </c>
      <c r="N12153">
        <v>-2</v>
      </c>
      <c r="O12153">
        <v>-2</v>
      </c>
      <c r="P12153">
        <v>15</v>
      </c>
      <c r="R12153" t="str">
        <f t="shared" si="756"/>
        <v>Early</v>
      </c>
      <c r="S12153" t="str">
        <f t="shared" si="757"/>
        <v>Early</v>
      </c>
      <c r="T12153" t="str">
        <f t="shared" si="758"/>
        <v>One-time</v>
      </c>
      <c r="U12153" t="str">
        <f t="shared" si="759"/>
        <v>Short Term</v>
      </c>
    </row>
    <row r="12154" spans="1:21" x14ac:dyDescent="0.35">
      <c r="A12154" t="s">
        <v>2850</v>
      </c>
      <c r="B12154">
        <v>301843325</v>
      </c>
      <c r="C12154">
        <v>2</v>
      </c>
      <c r="D12154" s="2">
        <v>42815.647638888891</v>
      </c>
      <c r="E12154" s="2">
        <v>42815.605902777781</v>
      </c>
      <c r="F12154">
        <v>10000</v>
      </c>
      <c r="G12154">
        <v>11500</v>
      </c>
      <c r="H12154">
        <v>15</v>
      </c>
      <c r="I12154" s="2">
        <v>42826.203831018523</v>
      </c>
      <c r="J12154" t="s">
        <v>18</v>
      </c>
      <c r="K12154" s="2">
        <v>42830</v>
      </c>
      <c r="L12154" s="2">
        <v>42826.193298611113</v>
      </c>
      <c r="M12154">
        <v>10</v>
      </c>
      <c r="N12154">
        <v>-4</v>
      </c>
      <c r="O12154">
        <v>-5</v>
      </c>
      <c r="P12154">
        <v>15</v>
      </c>
      <c r="Q12154">
        <v>13</v>
      </c>
      <c r="R12154" t="str">
        <f t="shared" si="756"/>
        <v>Early</v>
      </c>
      <c r="S12154" t="str">
        <f t="shared" si="757"/>
        <v>Early</v>
      </c>
      <c r="T12154" t="str">
        <f t="shared" si="758"/>
        <v>Frequent Borrower</v>
      </c>
      <c r="U12154" t="str">
        <f t="shared" si="759"/>
        <v>Short Term</v>
      </c>
    </row>
    <row r="12155" spans="1:21" x14ac:dyDescent="0.35">
      <c r="A12155" t="s">
        <v>2850</v>
      </c>
      <c r="B12155">
        <v>301852667</v>
      </c>
      <c r="C12155">
        <v>3</v>
      </c>
      <c r="D12155" s="2">
        <v>42827.813125000001</v>
      </c>
      <c r="E12155" s="2">
        <v>42827.77138888889</v>
      </c>
      <c r="F12155">
        <v>10000</v>
      </c>
      <c r="G12155">
        <v>11500</v>
      </c>
      <c r="H12155">
        <v>15</v>
      </c>
      <c r="I12155" s="2">
        <v>42840.54991898148</v>
      </c>
      <c r="J12155" t="s">
        <v>18</v>
      </c>
      <c r="K12155" s="2">
        <v>42842</v>
      </c>
      <c r="L12155" s="2">
        <v>42840.539409722223</v>
      </c>
      <c r="M12155">
        <v>12</v>
      </c>
      <c r="N12155">
        <v>-2</v>
      </c>
      <c r="O12155">
        <v>-3</v>
      </c>
      <c r="P12155">
        <v>15</v>
      </c>
      <c r="Q12155">
        <v>12</v>
      </c>
      <c r="R12155" t="str">
        <f t="shared" si="756"/>
        <v>Early</v>
      </c>
      <c r="S12155" t="str">
        <f t="shared" si="757"/>
        <v>Early</v>
      </c>
      <c r="T12155" t="str">
        <f t="shared" si="758"/>
        <v>Frequent Borrower</v>
      </c>
      <c r="U12155" t="str">
        <f t="shared" si="759"/>
        <v>Short Term</v>
      </c>
    </row>
    <row r="12156" spans="1:21" x14ac:dyDescent="0.35">
      <c r="A12156" t="s">
        <v>2850</v>
      </c>
      <c r="B12156">
        <v>301872913</v>
      </c>
      <c r="C12156">
        <v>4</v>
      </c>
      <c r="D12156" s="2">
        <v>42844.336157407408</v>
      </c>
      <c r="E12156" s="2">
        <v>42844.294409722221</v>
      </c>
      <c r="F12156">
        <v>20000</v>
      </c>
      <c r="G12156">
        <v>21900</v>
      </c>
      <c r="H12156">
        <v>15</v>
      </c>
      <c r="I12156" s="2">
        <v>42858.727650462963</v>
      </c>
      <c r="J12156" t="s">
        <v>18</v>
      </c>
      <c r="K12156" s="2">
        <v>42859</v>
      </c>
      <c r="L12156" s="2">
        <v>42858.717129629629</v>
      </c>
      <c r="M12156">
        <v>14</v>
      </c>
      <c r="N12156">
        <v>-1</v>
      </c>
      <c r="O12156">
        <v>-1</v>
      </c>
      <c r="P12156">
        <v>9.5</v>
      </c>
      <c r="Q12156">
        <v>16</v>
      </c>
      <c r="R12156" t="str">
        <f t="shared" si="756"/>
        <v>Early</v>
      </c>
      <c r="S12156" t="str">
        <f t="shared" si="757"/>
        <v>Early</v>
      </c>
      <c r="T12156" t="str">
        <f t="shared" si="758"/>
        <v>Frequent Borrower</v>
      </c>
      <c r="U12156" t="str">
        <f t="shared" si="759"/>
        <v>Short Term</v>
      </c>
    </row>
    <row r="12157" spans="1:21" x14ac:dyDescent="0.35">
      <c r="A12157" t="s">
        <v>2850</v>
      </c>
      <c r="B12157">
        <v>301888620</v>
      </c>
      <c r="C12157">
        <v>5</v>
      </c>
      <c r="D12157" s="2">
        <v>42858.732847222222</v>
      </c>
      <c r="E12157" s="2">
        <v>42858.691111111111</v>
      </c>
      <c r="F12157">
        <v>20000</v>
      </c>
      <c r="G12157">
        <v>21900</v>
      </c>
      <c r="H12157">
        <v>15</v>
      </c>
      <c r="I12157" s="2">
        <v>42870.571747685193</v>
      </c>
      <c r="J12157" t="s">
        <v>18</v>
      </c>
      <c r="K12157" s="2">
        <v>42873</v>
      </c>
      <c r="L12157" s="2">
        <v>42870.561226851853</v>
      </c>
      <c r="M12157">
        <v>11</v>
      </c>
      <c r="N12157">
        <v>-3</v>
      </c>
      <c r="O12157">
        <v>-4</v>
      </c>
      <c r="P12157">
        <v>9.5</v>
      </c>
      <c r="Q12157">
        <v>14</v>
      </c>
      <c r="R12157" t="str">
        <f t="shared" si="756"/>
        <v>Early</v>
      </c>
      <c r="S12157" t="str">
        <f t="shared" si="757"/>
        <v>Early</v>
      </c>
      <c r="T12157" t="str">
        <f t="shared" si="758"/>
        <v>Frequent Borrower</v>
      </c>
      <c r="U12157" t="str">
        <f t="shared" si="759"/>
        <v>Short Term</v>
      </c>
    </row>
    <row r="12158" spans="1:21" x14ac:dyDescent="0.35">
      <c r="A12158" t="s">
        <v>2850</v>
      </c>
      <c r="B12158">
        <v>301908872</v>
      </c>
      <c r="C12158">
        <v>6</v>
      </c>
      <c r="D12158" s="2">
        <v>42871.29420138889</v>
      </c>
      <c r="E12158" s="2">
        <v>42871.252453703702</v>
      </c>
      <c r="F12158">
        <v>30000</v>
      </c>
      <c r="G12158">
        <v>34500</v>
      </c>
      <c r="H12158">
        <v>30</v>
      </c>
      <c r="I12158" s="2">
        <v>42899.710150462961</v>
      </c>
      <c r="J12158" t="s">
        <v>18</v>
      </c>
      <c r="K12158" s="2">
        <v>42901</v>
      </c>
      <c r="L12158" s="2">
        <v>42899.703101851846</v>
      </c>
      <c r="M12158">
        <v>28</v>
      </c>
      <c r="N12158">
        <v>-2</v>
      </c>
      <c r="O12158">
        <v>-2</v>
      </c>
      <c r="P12158">
        <v>15</v>
      </c>
      <c r="Q12158">
        <v>12</v>
      </c>
      <c r="R12158" t="str">
        <f t="shared" si="756"/>
        <v>Early</v>
      </c>
      <c r="S12158" t="str">
        <f t="shared" si="757"/>
        <v>Early</v>
      </c>
      <c r="T12158" t="str">
        <f t="shared" si="758"/>
        <v>Frequent Borrower</v>
      </c>
      <c r="U12158" t="str">
        <f t="shared" si="759"/>
        <v>Short Term</v>
      </c>
    </row>
    <row r="12159" spans="1:21" x14ac:dyDescent="0.35">
      <c r="A12159" t="s">
        <v>2850</v>
      </c>
      <c r="B12159">
        <v>301937555</v>
      </c>
      <c r="C12159">
        <v>7</v>
      </c>
      <c r="D12159" s="2">
        <v>42899.752789351849</v>
      </c>
      <c r="E12159" s="2">
        <v>42899.710347222222</v>
      </c>
      <c r="F12159">
        <v>30000</v>
      </c>
      <c r="G12159">
        <v>34500</v>
      </c>
      <c r="H12159">
        <v>30</v>
      </c>
      <c r="I12159" s="2">
        <v>42927.64439814815</v>
      </c>
      <c r="J12159" t="s">
        <v>18</v>
      </c>
      <c r="K12159" s="2">
        <v>42929</v>
      </c>
      <c r="L12159" s="2">
        <v>42927.637349537043</v>
      </c>
      <c r="M12159">
        <v>27</v>
      </c>
      <c r="N12159">
        <v>-2</v>
      </c>
      <c r="O12159">
        <v>-3</v>
      </c>
      <c r="P12159">
        <v>15</v>
      </c>
      <c r="Q12159">
        <v>28</v>
      </c>
      <c r="R12159" t="str">
        <f t="shared" si="756"/>
        <v>Early</v>
      </c>
      <c r="S12159" t="str">
        <f t="shared" si="757"/>
        <v>Early</v>
      </c>
      <c r="T12159" t="str">
        <f t="shared" si="758"/>
        <v>Frequent Borrower</v>
      </c>
      <c r="U12159" t="str">
        <f t="shared" si="759"/>
        <v>Short Term</v>
      </c>
    </row>
    <row r="12160" spans="1:21" x14ac:dyDescent="0.35">
      <c r="A12160" t="s">
        <v>2851</v>
      </c>
      <c r="B12160">
        <v>301833547</v>
      </c>
      <c r="C12160">
        <v>1</v>
      </c>
      <c r="D12160" s="2">
        <v>42801.83189814815</v>
      </c>
      <c r="E12160" s="2">
        <v>42801.789456018523</v>
      </c>
      <c r="F12160">
        <v>10000</v>
      </c>
      <c r="G12160">
        <v>13000</v>
      </c>
      <c r="H12160">
        <v>30</v>
      </c>
      <c r="I12160" s="2">
        <v>42830.865254629629</v>
      </c>
      <c r="J12160" t="s">
        <v>18</v>
      </c>
      <c r="K12160" s="2">
        <v>42831</v>
      </c>
      <c r="L12160" s="2">
        <v>42830.854733796303</v>
      </c>
      <c r="M12160">
        <v>29</v>
      </c>
      <c r="N12160">
        <v>-1</v>
      </c>
      <c r="O12160">
        <v>-1</v>
      </c>
      <c r="P12160">
        <v>30</v>
      </c>
      <c r="R12160" t="str">
        <f t="shared" si="756"/>
        <v>Early</v>
      </c>
      <c r="S12160" t="str">
        <f t="shared" si="757"/>
        <v>Early</v>
      </c>
      <c r="T12160" t="str">
        <f t="shared" si="758"/>
        <v>One-time</v>
      </c>
      <c r="U12160" t="str">
        <f t="shared" si="759"/>
        <v>Short Term</v>
      </c>
    </row>
    <row r="12161" spans="1:21" x14ac:dyDescent="0.35">
      <c r="A12161" t="s">
        <v>2851</v>
      </c>
      <c r="B12161">
        <v>301857097</v>
      </c>
      <c r="C12161">
        <v>2</v>
      </c>
      <c r="D12161" s="2">
        <v>42830.909444444442</v>
      </c>
      <c r="E12161" s="2">
        <v>42830.867708333331</v>
      </c>
      <c r="F12161">
        <v>10000</v>
      </c>
      <c r="G12161">
        <v>13000</v>
      </c>
      <c r="H12161">
        <v>30</v>
      </c>
      <c r="I12161" s="2">
        <v>42858.625381944446</v>
      </c>
      <c r="J12161" t="s">
        <v>18</v>
      </c>
      <c r="K12161" s="2">
        <v>42860</v>
      </c>
      <c r="L12161" s="2">
        <v>42858.614861111113</v>
      </c>
      <c r="M12161">
        <v>27</v>
      </c>
      <c r="N12161">
        <v>-2</v>
      </c>
      <c r="O12161">
        <v>-3</v>
      </c>
      <c r="P12161">
        <v>30</v>
      </c>
      <c r="Q12161">
        <v>29</v>
      </c>
      <c r="R12161" t="str">
        <f t="shared" si="756"/>
        <v>Early</v>
      </c>
      <c r="S12161" t="str">
        <f t="shared" si="757"/>
        <v>OnTime</v>
      </c>
      <c r="T12161" t="str">
        <f t="shared" si="758"/>
        <v>Frequent Borrower</v>
      </c>
      <c r="U12161" t="str">
        <f t="shared" si="759"/>
        <v>Short Term</v>
      </c>
    </row>
    <row r="12162" spans="1:21" x14ac:dyDescent="0.35">
      <c r="A12162" t="s">
        <v>2851</v>
      </c>
      <c r="B12162">
        <v>301888455</v>
      </c>
      <c r="C12162">
        <v>3</v>
      </c>
      <c r="D12162" s="2">
        <v>42858.632118055553</v>
      </c>
      <c r="E12162" s="2">
        <v>42858.590370370373</v>
      </c>
      <c r="F12162">
        <v>10000</v>
      </c>
      <c r="G12162">
        <v>13000</v>
      </c>
      <c r="H12162">
        <v>30</v>
      </c>
      <c r="I12162" s="2">
        <v>42888.6249537037</v>
      </c>
      <c r="J12162" t="s">
        <v>18</v>
      </c>
      <c r="K12162" s="2">
        <v>42888</v>
      </c>
      <c r="L12162" s="2">
        <v>42888.617905092593</v>
      </c>
      <c r="M12162">
        <v>29</v>
      </c>
      <c r="N12162">
        <v>0</v>
      </c>
      <c r="O12162">
        <v>-1</v>
      </c>
      <c r="P12162">
        <v>30</v>
      </c>
      <c r="Q12162">
        <v>27</v>
      </c>
      <c r="R12162" t="str">
        <f t="shared" si="756"/>
        <v>OnTime</v>
      </c>
      <c r="S12162" t="str">
        <f t="shared" si="757"/>
        <v>OnTime</v>
      </c>
      <c r="T12162" t="str">
        <f t="shared" si="758"/>
        <v>Frequent Borrower</v>
      </c>
      <c r="U12162" t="str">
        <f t="shared" si="759"/>
        <v>Short Term</v>
      </c>
    </row>
    <row r="12163" spans="1:21" x14ac:dyDescent="0.35">
      <c r="A12163" t="s">
        <v>2851</v>
      </c>
      <c r="B12163">
        <v>301925023</v>
      </c>
      <c r="C12163">
        <v>4</v>
      </c>
      <c r="D12163" s="2">
        <v>42888.66165509259</v>
      </c>
      <c r="E12163" s="2">
        <v>42888.619837962957</v>
      </c>
      <c r="F12163">
        <v>20000</v>
      </c>
      <c r="G12163">
        <v>24500</v>
      </c>
      <c r="H12163">
        <v>30</v>
      </c>
      <c r="I12163" s="2">
        <v>42919.553495370368</v>
      </c>
      <c r="J12163" t="s">
        <v>18</v>
      </c>
      <c r="K12163" s="2">
        <v>42919</v>
      </c>
      <c r="L12163" s="2">
        <v>42919.546446759261</v>
      </c>
      <c r="M12163">
        <v>30</v>
      </c>
      <c r="N12163">
        <v>0</v>
      </c>
      <c r="O12163">
        <v>0</v>
      </c>
      <c r="P12163">
        <v>22.5</v>
      </c>
      <c r="Q12163">
        <v>30</v>
      </c>
      <c r="R12163" t="str">
        <f t="shared" ref="R12163:R12226" si="760">IF(N12163&lt;0,"Early",IF(N12163=0,"OnTime","Late"))</f>
        <v>OnTime</v>
      </c>
      <c r="S12163" t="str">
        <f t="shared" ref="S12163:S12226" si="761">IF(N12164&lt;0,"Early",IF(N12164=0,"OnTime","Late"))</f>
        <v>Late</v>
      </c>
      <c r="T12163" t="str">
        <f t="shared" ref="T12163:T12226" si="762">IF(ISBLANK(Q12163),"One-time","Frequent Borrower")</f>
        <v>Frequent Borrower</v>
      </c>
      <c r="U12163" t="str">
        <f t="shared" ref="U12163:U12226" si="763">IF(OR(H12163=15,H12163=30),"Short Term","Long Term")</f>
        <v>Short Term</v>
      </c>
    </row>
    <row r="12164" spans="1:21" x14ac:dyDescent="0.35">
      <c r="A12164" t="s">
        <v>2852</v>
      </c>
      <c r="B12164">
        <v>301867335</v>
      </c>
      <c r="C12164">
        <v>1</v>
      </c>
      <c r="D12164" s="2">
        <v>42838.642094907409</v>
      </c>
      <c r="E12164" s="2">
        <v>42838.600208333337</v>
      </c>
      <c r="F12164">
        <v>10000</v>
      </c>
      <c r="G12164">
        <v>11500</v>
      </c>
      <c r="H12164">
        <v>15</v>
      </c>
      <c r="I12164" s="2">
        <v>42856.891527777778</v>
      </c>
      <c r="J12164" t="s">
        <v>18</v>
      </c>
      <c r="K12164" s="2">
        <v>42853</v>
      </c>
      <c r="L12164" s="2">
        <v>42856.880925925929</v>
      </c>
      <c r="M12164">
        <v>18</v>
      </c>
      <c r="N12164">
        <v>3</v>
      </c>
      <c r="O12164">
        <v>3</v>
      </c>
      <c r="P12164">
        <v>15</v>
      </c>
      <c r="R12164" t="str">
        <f t="shared" si="760"/>
        <v>Late</v>
      </c>
      <c r="S12164" t="str">
        <f t="shared" si="761"/>
        <v>Late</v>
      </c>
      <c r="T12164" t="str">
        <f t="shared" si="762"/>
        <v>One-time</v>
      </c>
      <c r="U12164" t="str">
        <f t="shared" si="763"/>
        <v>Short Term</v>
      </c>
    </row>
    <row r="12165" spans="1:21" x14ac:dyDescent="0.35">
      <c r="A12165" t="s">
        <v>2852</v>
      </c>
      <c r="B12165">
        <v>301925512</v>
      </c>
      <c r="C12165">
        <v>2</v>
      </c>
      <c r="D12165" s="2">
        <v>42888.896493055552</v>
      </c>
      <c r="E12165" s="2">
        <v>42888.854745370372</v>
      </c>
      <c r="F12165">
        <v>10000</v>
      </c>
      <c r="G12165">
        <v>11500</v>
      </c>
      <c r="H12165">
        <v>15</v>
      </c>
      <c r="I12165" s="2">
        <v>42915.774826388893</v>
      </c>
      <c r="J12165" t="s">
        <v>18</v>
      </c>
      <c r="K12165" s="2">
        <v>42905</v>
      </c>
      <c r="L12165" s="2">
        <v>42915.767708333333</v>
      </c>
      <c r="M12165">
        <v>26</v>
      </c>
      <c r="N12165">
        <v>10</v>
      </c>
      <c r="O12165">
        <v>11</v>
      </c>
      <c r="P12165">
        <v>15</v>
      </c>
      <c r="Q12165">
        <v>50</v>
      </c>
      <c r="R12165" t="str">
        <f t="shared" si="760"/>
        <v>Late</v>
      </c>
      <c r="S12165" t="str">
        <f t="shared" si="761"/>
        <v>Early</v>
      </c>
      <c r="T12165" t="str">
        <f t="shared" si="762"/>
        <v>Frequent Borrower</v>
      </c>
      <c r="U12165" t="str">
        <f t="shared" si="763"/>
        <v>Short Term</v>
      </c>
    </row>
    <row r="12166" spans="1:21" x14ac:dyDescent="0.35">
      <c r="A12166" t="s">
        <v>2853</v>
      </c>
      <c r="B12166">
        <v>301737631</v>
      </c>
      <c r="C12166">
        <v>1</v>
      </c>
      <c r="D12166" s="2">
        <v>42648.848252314812</v>
      </c>
      <c r="E12166" s="2">
        <v>42648.806435185194</v>
      </c>
      <c r="F12166">
        <v>10000</v>
      </c>
      <c r="G12166">
        <v>11500</v>
      </c>
      <c r="H12166">
        <v>15</v>
      </c>
      <c r="I12166" s="2">
        <v>42658.040497685193</v>
      </c>
      <c r="J12166" t="s">
        <v>18</v>
      </c>
      <c r="K12166" s="2">
        <v>42663</v>
      </c>
      <c r="L12166" s="2">
        <v>42658.029965277783</v>
      </c>
      <c r="M12166">
        <v>9</v>
      </c>
      <c r="N12166">
        <v>-5</v>
      </c>
      <c r="O12166">
        <v>-6</v>
      </c>
      <c r="P12166">
        <v>15</v>
      </c>
      <c r="R12166" t="str">
        <f t="shared" si="760"/>
        <v>Early</v>
      </c>
      <c r="S12166" t="str">
        <f t="shared" si="761"/>
        <v>Early</v>
      </c>
      <c r="T12166" t="str">
        <f t="shared" si="762"/>
        <v>One-time</v>
      </c>
      <c r="U12166" t="str">
        <f t="shared" si="763"/>
        <v>Short Term</v>
      </c>
    </row>
    <row r="12167" spans="1:21" x14ac:dyDescent="0.35">
      <c r="A12167" t="s">
        <v>2853</v>
      </c>
      <c r="B12167">
        <v>301749477</v>
      </c>
      <c r="C12167">
        <v>2</v>
      </c>
      <c r="D12167" s="2">
        <v>42668.480613425927</v>
      </c>
      <c r="E12167" s="2">
        <v>42668.438842592594</v>
      </c>
      <c r="F12167">
        <v>10000</v>
      </c>
      <c r="G12167">
        <v>11500</v>
      </c>
      <c r="H12167">
        <v>15</v>
      </c>
      <c r="I12167" s="2">
        <v>42682.636354166672</v>
      </c>
      <c r="J12167" t="s">
        <v>18</v>
      </c>
      <c r="K12167" s="2">
        <v>42683</v>
      </c>
      <c r="L12167" s="2">
        <v>42682.625821759262</v>
      </c>
      <c r="M12167">
        <v>14</v>
      </c>
      <c r="N12167">
        <v>-1</v>
      </c>
      <c r="O12167">
        <v>-1</v>
      </c>
      <c r="P12167">
        <v>15</v>
      </c>
      <c r="Q12167">
        <v>19</v>
      </c>
      <c r="R12167" t="str">
        <f t="shared" si="760"/>
        <v>Early</v>
      </c>
      <c r="S12167" t="str">
        <f t="shared" si="761"/>
        <v>Early</v>
      </c>
      <c r="T12167" t="str">
        <f t="shared" si="762"/>
        <v>Frequent Borrower</v>
      </c>
      <c r="U12167" t="str">
        <f t="shared" si="763"/>
        <v>Short Term</v>
      </c>
    </row>
    <row r="12168" spans="1:21" x14ac:dyDescent="0.35">
      <c r="A12168" t="s">
        <v>2853</v>
      </c>
      <c r="B12168">
        <v>301762047</v>
      </c>
      <c r="C12168">
        <v>3</v>
      </c>
      <c r="D12168" s="2">
        <v>42694.637430555558</v>
      </c>
      <c r="E12168" s="2">
        <v>42694.595648148148</v>
      </c>
      <c r="F12168">
        <v>20000</v>
      </c>
      <c r="G12168">
        <v>21900</v>
      </c>
      <c r="H12168">
        <v>15</v>
      </c>
      <c r="I12168" s="2">
        <v>42705.759652777779</v>
      </c>
      <c r="J12168" t="s">
        <v>18</v>
      </c>
      <c r="K12168" s="2">
        <v>42709</v>
      </c>
      <c r="L12168" s="2">
        <v>42705.749108796299</v>
      </c>
      <c r="M12168">
        <v>11</v>
      </c>
      <c r="N12168">
        <v>-4</v>
      </c>
      <c r="O12168">
        <v>-4</v>
      </c>
      <c r="P12168">
        <v>9.5</v>
      </c>
      <c r="Q12168">
        <v>26</v>
      </c>
      <c r="R12168" t="str">
        <f t="shared" si="760"/>
        <v>Early</v>
      </c>
      <c r="S12168" t="str">
        <f t="shared" si="761"/>
        <v>Early</v>
      </c>
      <c r="T12168" t="str">
        <f t="shared" si="762"/>
        <v>Frequent Borrower</v>
      </c>
      <c r="U12168" t="str">
        <f t="shared" si="763"/>
        <v>Short Term</v>
      </c>
    </row>
    <row r="12169" spans="1:21" x14ac:dyDescent="0.35">
      <c r="A12169" t="s">
        <v>2853</v>
      </c>
      <c r="B12169">
        <v>301767979</v>
      </c>
      <c r="C12169">
        <v>4</v>
      </c>
      <c r="D12169" s="2">
        <v>42705.782430555562</v>
      </c>
      <c r="E12169" s="2">
        <v>42705.740648148138</v>
      </c>
      <c r="F12169">
        <v>20000</v>
      </c>
      <c r="G12169">
        <v>21900</v>
      </c>
      <c r="H12169">
        <v>15</v>
      </c>
      <c r="I12169" s="2">
        <v>42709.884386574071</v>
      </c>
      <c r="J12169" t="s">
        <v>18</v>
      </c>
      <c r="K12169" s="2">
        <v>42720</v>
      </c>
      <c r="L12169" s="2">
        <v>42709.873842592591</v>
      </c>
      <c r="M12169">
        <v>4</v>
      </c>
      <c r="N12169">
        <v>-11</v>
      </c>
      <c r="O12169">
        <v>-11</v>
      </c>
      <c r="P12169">
        <v>9.5</v>
      </c>
      <c r="Q12169">
        <v>11</v>
      </c>
      <c r="R12169" t="str">
        <f t="shared" si="760"/>
        <v>Early</v>
      </c>
      <c r="S12169" t="str">
        <f t="shared" si="761"/>
        <v>Early</v>
      </c>
      <c r="T12169" t="str">
        <f t="shared" si="762"/>
        <v>Frequent Borrower</v>
      </c>
      <c r="U12169" t="str">
        <f t="shared" si="763"/>
        <v>Short Term</v>
      </c>
    </row>
    <row r="12170" spans="1:21" x14ac:dyDescent="0.35">
      <c r="A12170" t="s">
        <v>2853</v>
      </c>
      <c r="B12170">
        <v>301770096</v>
      </c>
      <c r="C12170">
        <v>5</v>
      </c>
      <c r="D12170" s="2">
        <v>42710.655682870369</v>
      </c>
      <c r="E12170" s="2">
        <v>42710.613900462973</v>
      </c>
      <c r="F12170">
        <v>30000</v>
      </c>
      <c r="G12170">
        <v>34400</v>
      </c>
      <c r="H12170">
        <v>30</v>
      </c>
      <c r="I12170" s="2">
        <v>42739.573125000003</v>
      </c>
      <c r="J12170" t="s">
        <v>18</v>
      </c>
      <c r="K12170" s="2">
        <v>42740</v>
      </c>
      <c r="L12170" s="2">
        <v>42739.562592592592</v>
      </c>
      <c r="M12170">
        <v>28</v>
      </c>
      <c r="N12170">
        <v>-1</v>
      </c>
      <c r="O12170">
        <v>-2</v>
      </c>
      <c r="P12170">
        <v>14.66666666666667</v>
      </c>
      <c r="Q12170">
        <v>4</v>
      </c>
      <c r="R12170" t="str">
        <f t="shared" si="760"/>
        <v>Early</v>
      </c>
      <c r="S12170" t="str">
        <f t="shared" si="761"/>
        <v>Early</v>
      </c>
      <c r="T12170" t="str">
        <f t="shared" si="762"/>
        <v>Frequent Borrower</v>
      </c>
      <c r="U12170" t="str">
        <f t="shared" si="763"/>
        <v>Short Term</v>
      </c>
    </row>
    <row r="12171" spans="1:21" x14ac:dyDescent="0.35">
      <c r="A12171" t="s">
        <v>2853</v>
      </c>
      <c r="B12171">
        <v>301787426</v>
      </c>
      <c r="C12171">
        <v>6</v>
      </c>
      <c r="D12171" s="2">
        <v>42740.2578125</v>
      </c>
      <c r="E12171" s="2">
        <v>42740.215694444443</v>
      </c>
      <c r="F12171">
        <v>30000</v>
      </c>
      <c r="G12171">
        <v>36800</v>
      </c>
      <c r="H12171">
        <v>60</v>
      </c>
      <c r="I12171" s="2">
        <v>42770.978634259263</v>
      </c>
      <c r="J12171" t="s">
        <v>18</v>
      </c>
      <c r="K12171" s="2">
        <v>42772</v>
      </c>
      <c r="L12171" s="2">
        <v>42770.968101851853</v>
      </c>
      <c r="M12171">
        <v>30</v>
      </c>
      <c r="N12171">
        <v>-2</v>
      </c>
      <c r="O12171">
        <v>-30</v>
      </c>
      <c r="P12171">
        <v>22.666666666666661</v>
      </c>
      <c r="Q12171">
        <v>29</v>
      </c>
      <c r="R12171" t="str">
        <f t="shared" si="760"/>
        <v>Early</v>
      </c>
      <c r="S12171" t="str">
        <f t="shared" si="761"/>
        <v>Early</v>
      </c>
      <c r="T12171" t="str">
        <f t="shared" si="762"/>
        <v>Frequent Borrower</v>
      </c>
      <c r="U12171" t="str">
        <f t="shared" si="763"/>
        <v>Long Term</v>
      </c>
    </row>
    <row r="12172" spans="1:21" x14ac:dyDescent="0.35">
      <c r="A12172" t="s">
        <v>2853</v>
      </c>
      <c r="B12172">
        <v>301813964</v>
      </c>
      <c r="C12172">
        <v>7</v>
      </c>
      <c r="D12172" s="2">
        <v>42776.276203703703</v>
      </c>
      <c r="E12172" s="2">
        <v>42776.234444444453</v>
      </c>
      <c r="F12172">
        <v>30000</v>
      </c>
      <c r="G12172">
        <v>34400</v>
      </c>
      <c r="H12172">
        <v>30</v>
      </c>
      <c r="I12172" s="2">
        <v>42802.721805555557</v>
      </c>
      <c r="J12172" t="s">
        <v>18</v>
      </c>
      <c r="K12172" s="2">
        <v>42807</v>
      </c>
      <c r="L12172" s="2">
        <v>42802.711273148147</v>
      </c>
      <c r="M12172">
        <v>26</v>
      </c>
      <c r="N12172">
        <v>-5</v>
      </c>
      <c r="O12172">
        <v>-4</v>
      </c>
      <c r="P12172">
        <v>14.66666666666667</v>
      </c>
      <c r="Q12172">
        <v>36</v>
      </c>
      <c r="R12172" t="str">
        <f t="shared" si="760"/>
        <v>Early</v>
      </c>
      <c r="S12172" t="str">
        <f t="shared" si="761"/>
        <v>Early</v>
      </c>
      <c r="T12172" t="str">
        <f t="shared" si="762"/>
        <v>Frequent Borrower</v>
      </c>
      <c r="U12172" t="str">
        <f t="shared" si="763"/>
        <v>Short Term</v>
      </c>
    </row>
    <row r="12173" spans="1:21" x14ac:dyDescent="0.35">
      <c r="A12173" t="s">
        <v>2853</v>
      </c>
      <c r="B12173">
        <v>301835224</v>
      </c>
      <c r="C12173">
        <v>8</v>
      </c>
      <c r="D12173" s="2">
        <v>42804.276875000003</v>
      </c>
      <c r="E12173" s="2">
        <v>42804.235138888893</v>
      </c>
      <c r="F12173">
        <v>40000</v>
      </c>
      <c r="G12173">
        <v>44800</v>
      </c>
      <c r="H12173">
        <v>30</v>
      </c>
      <c r="I12173" s="2">
        <v>42828.857673611114</v>
      </c>
      <c r="J12173" t="s">
        <v>18</v>
      </c>
      <c r="K12173" s="2">
        <v>42835</v>
      </c>
      <c r="L12173" s="2">
        <v>42828.84715277778</v>
      </c>
      <c r="M12173">
        <v>24</v>
      </c>
      <c r="N12173">
        <v>-7</v>
      </c>
      <c r="O12173">
        <v>-6</v>
      </c>
      <c r="P12173">
        <v>12</v>
      </c>
      <c r="Q12173">
        <v>28</v>
      </c>
      <c r="R12173" t="str">
        <f t="shared" si="760"/>
        <v>Early</v>
      </c>
      <c r="S12173" t="str">
        <f t="shared" si="761"/>
        <v>Early</v>
      </c>
      <c r="T12173" t="str">
        <f t="shared" si="762"/>
        <v>Frequent Borrower</v>
      </c>
      <c r="U12173" t="str">
        <f t="shared" si="763"/>
        <v>Short Term</v>
      </c>
    </row>
    <row r="12174" spans="1:21" x14ac:dyDescent="0.35">
      <c r="A12174" t="s">
        <v>2853</v>
      </c>
      <c r="B12174">
        <v>301855372</v>
      </c>
      <c r="C12174">
        <v>9</v>
      </c>
      <c r="D12174" s="2">
        <v>42829.888518518521</v>
      </c>
      <c r="E12174" s="2">
        <v>42829.846770833326</v>
      </c>
      <c r="F12174">
        <v>25000</v>
      </c>
      <c r="G12174">
        <v>28750</v>
      </c>
      <c r="H12174">
        <v>30</v>
      </c>
      <c r="I12174" s="2">
        <v>42856.401898148149</v>
      </c>
      <c r="J12174" t="s">
        <v>18</v>
      </c>
      <c r="K12174" s="2">
        <v>42859</v>
      </c>
      <c r="L12174" s="2">
        <v>42856.391377314823</v>
      </c>
      <c r="M12174">
        <v>26</v>
      </c>
      <c r="N12174">
        <v>-3</v>
      </c>
      <c r="O12174">
        <v>-4</v>
      </c>
      <c r="P12174">
        <v>15</v>
      </c>
      <c r="Q12174">
        <v>25</v>
      </c>
      <c r="R12174" t="str">
        <f t="shared" si="760"/>
        <v>Early</v>
      </c>
      <c r="S12174" t="str">
        <f t="shared" si="761"/>
        <v>Early</v>
      </c>
      <c r="T12174" t="str">
        <f t="shared" si="762"/>
        <v>Frequent Borrower</v>
      </c>
      <c r="U12174" t="str">
        <f t="shared" si="763"/>
        <v>Short Term</v>
      </c>
    </row>
    <row r="12175" spans="1:21" x14ac:dyDescent="0.35">
      <c r="A12175" t="s">
        <v>2853</v>
      </c>
      <c r="B12175">
        <v>301885739</v>
      </c>
      <c r="C12175">
        <v>10</v>
      </c>
      <c r="D12175" s="2">
        <v>42856.410567129627</v>
      </c>
      <c r="E12175" s="2">
        <v>42856.368773148148</v>
      </c>
      <c r="F12175">
        <v>20000</v>
      </c>
      <c r="G12175">
        <v>23400</v>
      </c>
      <c r="H12175">
        <v>30</v>
      </c>
      <c r="I12175" s="2">
        <v>42885.543275462973</v>
      </c>
      <c r="J12175" t="s">
        <v>18</v>
      </c>
      <c r="K12175" s="2">
        <v>42886</v>
      </c>
      <c r="L12175" s="2">
        <v>42885.536226851851</v>
      </c>
      <c r="M12175">
        <v>29</v>
      </c>
      <c r="N12175">
        <v>-1</v>
      </c>
      <c r="O12175">
        <v>-1</v>
      </c>
      <c r="P12175">
        <v>17</v>
      </c>
      <c r="Q12175">
        <v>26</v>
      </c>
      <c r="R12175" t="str">
        <f t="shared" si="760"/>
        <v>Early</v>
      </c>
      <c r="S12175" t="str">
        <f t="shared" si="761"/>
        <v>Early</v>
      </c>
      <c r="T12175" t="str">
        <f t="shared" si="762"/>
        <v>Frequent Borrower</v>
      </c>
      <c r="U12175" t="str">
        <f t="shared" si="763"/>
        <v>Short Term</v>
      </c>
    </row>
    <row r="12176" spans="1:21" x14ac:dyDescent="0.35">
      <c r="A12176" t="s">
        <v>2853</v>
      </c>
      <c r="B12176">
        <v>301923653</v>
      </c>
      <c r="C12176">
        <v>11</v>
      </c>
      <c r="D12176" s="2">
        <v>42887.38181712963</v>
      </c>
      <c r="E12176" s="2">
        <v>42887.340069444443</v>
      </c>
      <c r="F12176">
        <v>40000</v>
      </c>
      <c r="G12176">
        <v>44000</v>
      </c>
      <c r="H12176">
        <v>30</v>
      </c>
      <c r="I12176" s="2">
        <v>42918.568645833337</v>
      </c>
      <c r="J12176" t="s">
        <v>18</v>
      </c>
      <c r="K12176" s="2">
        <v>42919</v>
      </c>
      <c r="L12176" s="2">
        <v>42918.561597222222</v>
      </c>
      <c r="M12176">
        <v>31</v>
      </c>
      <c r="N12176">
        <v>-1</v>
      </c>
      <c r="O12176">
        <v>1</v>
      </c>
      <c r="P12176">
        <v>10</v>
      </c>
      <c r="Q12176">
        <v>30</v>
      </c>
      <c r="R12176" t="str">
        <f t="shared" si="760"/>
        <v>Early</v>
      </c>
      <c r="S12176" t="str">
        <f t="shared" si="761"/>
        <v>Early</v>
      </c>
      <c r="T12176" t="str">
        <f t="shared" si="762"/>
        <v>Frequent Borrower</v>
      </c>
      <c r="U12176" t="str">
        <f t="shared" si="763"/>
        <v>Short Term</v>
      </c>
    </row>
    <row r="12177" spans="1:21" x14ac:dyDescent="0.35">
      <c r="A12177" t="s">
        <v>2854</v>
      </c>
      <c r="B12177">
        <v>301822632</v>
      </c>
      <c r="C12177">
        <v>1</v>
      </c>
      <c r="D12177" s="2">
        <v>42786.71707175926</v>
      </c>
      <c r="E12177" s="2">
        <v>42786.675324074073</v>
      </c>
      <c r="F12177">
        <v>10000</v>
      </c>
      <c r="G12177">
        <v>11500</v>
      </c>
      <c r="H12177">
        <v>15</v>
      </c>
      <c r="I12177" s="2">
        <v>42801.455312500002</v>
      </c>
      <c r="J12177" t="s">
        <v>18</v>
      </c>
      <c r="K12177" s="2">
        <v>42802</v>
      </c>
      <c r="L12177" s="2">
        <v>42801.444768518522</v>
      </c>
      <c r="M12177">
        <v>14</v>
      </c>
      <c r="N12177">
        <v>-1</v>
      </c>
      <c r="O12177">
        <v>-1</v>
      </c>
      <c r="P12177">
        <v>15</v>
      </c>
      <c r="R12177" t="str">
        <f t="shared" si="760"/>
        <v>Early</v>
      </c>
      <c r="S12177" t="str">
        <f t="shared" si="761"/>
        <v>Early</v>
      </c>
      <c r="T12177" t="str">
        <f t="shared" si="762"/>
        <v>One-time</v>
      </c>
      <c r="U12177" t="str">
        <f t="shared" si="763"/>
        <v>Short Term</v>
      </c>
    </row>
    <row r="12178" spans="1:21" x14ac:dyDescent="0.35">
      <c r="A12178" t="s">
        <v>2854</v>
      </c>
      <c r="B12178">
        <v>301833918</v>
      </c>
      <c r="C12178">
        <v>2</v>
      </c>
      <c r="D12178" s="2">
        <v>42802.52915509259</v>
      </c>
      <c r="E12178" s="2">
        <v>42802.487395833326</v>
      </c>
      <c r="F12178">
        <v>10000</v>
      </c>
      <c r="G12178">
        <v>11500</v>
      </c>
      <c r="H12178">
        <v>15</v>
      </c>
      <c r="I12178" s="2">
        <v>42808.086956018517</v>
      </c>
      <c r="J12178" t="s">
        <v>18</v>
      </c>
      <c r="K12178" s="2">
        <v>42817</v>
      </c>
      <c r="L12178" s="2">
        <v>42808.076412037037</v>
      </c>
      <c r="M12178">
        <v>5</v>
      </c>
      <c r="N12178">
        <v>-9</v>
      </c>
      <c r="O12178">
        <v>-10</v>
      </c>
      <c r="P12178">
        <v>15</v>
      </c>
      <c r="Q12178">
        <v>15</v>
      </c>
      <c r="R12178" t="str">
        <f t="shared" si="760"/>
        <v>Early</v>
      </c>
      <c r="S12178" t="str">
        <f t="shared" si="761"/>
        <v>Early</v>
      </c>
      <c r="T12178" t="str">
        <f t="shared" si="762"/>
        <v>Frequent Borrower</v>
      </c>
      <c r="U12178" t="str">
        <f t="shared" si="763"/>
        <v>Short Term</v>
      </c>
    </row>
    <row r="12179" spans="1:21" x14ac:dyDescent="0.35">
      <c r="A12179" t="s">
        <v>2854</v>
      </c>
      <c r="B12179">
        <v>301838227</v>
      </c>
      <c r="C12179">
        <v>3</v>
      </c>
      <c r="D12179" s="2">
        <v>42808.710173611107</v>
      </c>
      <c r="E12179" s="2">
        <v>42808.668425925927</v>
      </c>
      <c r="F12179">
        <v>10000</v>
      </c>
      <c r="G12179">
        <v>11500</v>
      </c>
      <c r="H12179">
        <v>15</v>
      </c>
      <c r="I12179" s="2">
        <v>42811.665590277778</v>
      </c>
      <c r="J12179" t="s">
        <v>18</v>
      </c>
      <c r="K12179" s="2">
        <v>42823</v>
      </c>
      <c r="L12179" s="2">
        <v>42811.655057870368</v>
      </c>
      <c r="M12179">
        <v>2</v>
      </c>
      <c r="N12179">
        <v>-12</v>
      </c>
      <c r="O12179">
        <v>-13</v>
      </c>
      <c r="P12179">
        <v>15</v>
      </c>
      <c r="Q12179">
        <v>6</v>
      </c>
      <c r="R12179" t="str">
        <f t="shared" si="760"/>
        <v>Early</v>
      </c>
      <c r="S12179" t="str">
        <f t="shared" si="761"/>
        <v>Early</v>
      </c>
      <c r="T12179" t="str">
        <f t="shared" si="762"/>
        <v>Frequent Borrower</v>
      </c>
      <c r="U12179" t="str">
        <f t="shared" si="763"/>
        <v>Short Term</v>
      </c>
    </row>
    <row r="12180" spans="1:21" x14ac:dyDescent="0.35">
      <c r="A12180" t="s">
        <v>2854</v>
      </c>
      <c r="B12180">
        <v>301840866</v>
      </c>
      <c r="C12180">
        <v>4</v>
      </c>
      <c r="D12180" s="2">
        <v>42812.2658912037</v>
      </c>
      <c r="E12180" s="2">
        <v>42812.22415509259</v>
      </c>
      <c r="F12180">
        <v>20000</v>
      </c>
      <c r="G12180">
        <v>23800</v>
      </c>
      <c r="H12180">
        <v>30</v>
      </c>
      <c r="I12180" s="2">
        <v>42835.644618055558</v>
      </c>
      <c r="J12180" t="s">
        <v>18</v>
      </c>
      <c r="K12180" s="2">
        <v>42842</v>
      </c>
      <c r="L12180" s="2">
        <v>42835.634097222217</v>
      </c>
      <c r="M12180">
        <v>23</v>
      </c>
      <c r="N12180">
        <v>-7</v>
      </c>
      <c r="O12180">
        <v>-7</v>
      </c>
      <c r="P12180">
        <v>19</v>
      </c>
      <c r="Q12180">
        <v>3</v>
      </c>
      <c r="R12180" t="str">
        <f t="shared" si="760"/>
        <v>Early</v>
      </c>
      <c r="S12180" t="str">
        <f t="shared" si="761"/>
        <v>Early</v>
      </c>
      <c r="T12180" t="str">
        <f t="shared" si="762"/>
        <v>Frequent Borrower</v>
      </c>
      <c r="U12180" t="str">
        <f t="shared" si="763"/>
        <v>Short Term</v>
      </c>
    </row>
    <row r="12181" spans="1:21" x14ac:dyDescent="0.35">
      <c r="A12181" t="s">
        <v>2854</v>
      </c>
      <c r="B12181">
        <v>301865703</v>
      </c>
      <c r="C12181">
        <v>5</v>
      </c>
      <c r="D12181" s="2">
        <v>42837.499016203707</v>
      </c>
      <c r="E12181" s="2">
        <v>42837.457256944443</v>
      </c>
      <c r="F12181">
        <v>20000</v>
      </c>
      <c r="G12181">
        <v>23800</v>
      </c>
      <c r="H12181">
        <v>30</v>
      </c>
      <c r="I12181" s="2">
        <v>42858.276423611111</v>
      </c>
      <c r="J12181" t="s">
        <v>18</v>
      </c>
      <c r="K12181" s="2">
        <v>42867</v>
      </c>
      <c r="L12181" s="2">
        <v>42858.265902777777</v>
      </c>
      <c r="M12181">
        <v>20</v>
      </c>
      <c r="N12181">
        <v>-9</v>
      </c>
      <c r="O12181">
        <v>-10</v>
      </c>
      <c r="P12181">
        <v>19</v>
      </c>
      <c r="Q12181">
        <v>25</v>
      </c>
      <c r="R12181" t="str">
        <f t="shared" si="760"/>
        <v>Early</v>
      </c>
      <c r="S12181" t="str">
        <f t="shared" si="761"/>
        <v>Early</v>
      </c>
      <c r="T12181" t="str">
        <f t="shared" si="762"/>
        <v>Frequent Borrower</v>
      </c>
      <c r="U12181" t="str">
        <f t="shared" si="763"/>
        <v>Short Term</v>
      </c>
    </row>
    <row r="12182" spans="1:21" x14ac:dyDescent="0.35">
      <c r="A12182" t="s">
        <v>2854</v>
      </c>
      <c r="B12182">
        <v>301932281</v>
      </c>
      <c r="C12182">
        <v>6</v>
      </c>
      <c r="D12182" s="2">
        <v>42895.331678240742</v>
      </c>
      <c r="E12182" s="2">
        <v>42895.289236111108</v>
      </c>
      <c r="F12182">
        <v>20000</v>
      </c>
      <c r="G12182">
        <v>22250</v>
      </c>
      <c r="H12182">
        <v>15</v>
      </c>
      <c r="I12182" s="2">
        <v>42897.260243055563</v>
      </c>
      <c r="J12182" t="s">
        <v>18</v>
      </c>
      <c r="K12182" s="2">
        <v>42912</v>
      </c>
      <c r="L12182" s="2">
        <v>42897.253194444442</v>
      </c>
      <c r="M12182">
        <v>1</v>
      </c>
      <c r="N12182">
        <v>-15</v>
      </c>
      <c r="O12182">
        <v>-14</v>
      </c>
      <c r="P12182">
        <v>11.25</v>
      </c>
      <c r="Q12182">
        <v>57</v>
      </c>
      <c r="R12182" t="str">
        <f t="shared" si="760"/>
        <v>Early</v>
      </c>
      <c r="S12182" t="str">
        <f t="shared" si="761"/>
        <v>Early</v>
      </c>
      <c r="T12182" t="str">
        <f t="shared" si="762"/>
        <v>Frequent Borrower</v>
      </c>
      <c r="U12182" t="str">
        <f t="shared" si="763"/>
        <v>Short Term</v>
      </c>
    </row>
    <row r="12183" spans="1:21" x14ac:dyDescent="0.35">
      <c r="A12183" t="s">
        <v>2854</v>
      </c>
      <c r="B12183">
        <v>301934472</v>
      </c>
      <c r="C12183">
        <v>7</v>
      </c>
      <c r="D12183" s="2">
        <v>42897.320474537039</v>
      </c>
      <c r="E12183" s="2">
        <v>42897.278715277767</v>
      </c>
      <c r="F12183">
        <v>30000</v>
      </c>
      <c r="G12183">
        <v>34500</v>
      </c>
      <c r="H12183">
        <v>30</v>
      </c>
      <c r="I12183" s="2">
        <v>42918.760335648149</v>
      </c>
      <c r="J12183" t="s">
        <v>18</v>
      </c>
      <c r="K12183" s="2">
        <v>42927</v>
      </c>
      <c r="L12183" s="2">
        <v>42918.753275462957</v>
      </c>
      <c r="M12183">
        <v>21</v>
      </c>
      <c r="N12183">
        <v>-9</v>
      </c>
      <c r="O12183">
        <v>-9</v>
      </c>
      <c r="P12183">
        <v>15</v>
      </c>
      <c r="Q12183">
        <v>1</v>
      </c>
      <c r="R12183" t="str">
        <f t="shared" si="760"/>
        <v>Early</v>
      </c>
      <c r="S12183" t="str">
        <f t="shared" si="761"/>
        <v>Early</v>
      </c>
      <c r="T12183" t="str">
        <f t="shared" si="762"/>
        <v>Frequent Borrower</v>
      </c>
      <c r="U12183" t="str">
        <f t="shared" si="763"/>
        <v>Short Term</v>
      </c>
    </row>
    <row r="12184" spans="1:21" x14ac:dyDescent="0.35">
      <c r="A12184" t="s">
        <v>2855</v>
      </c>
      <c r="B12184">
        <v>301955991</v>
      </c>
      <c r="C12184">
        <v>1</v>
      </c>
      <c r="D12184" s="2">
        <v>42915.444826388892</v>
      </c>
      <c r="E12184" s="2">
        <v>42915.402372685188</v>
      </c>
      <c r="F12184">
        <v>10000</v>
      </c>
      <c r="G12184">
        <v>11500</v>
      </c>
      <c r="H12184">
        <v>15</v>
      </c>
      <c r="I12184" s="2">
        <v>42928.54420138889</v>
      </c>
      <c r="J12184" t="s">
        <v>18</v>
      </c>
      <c r="K12184" s="2">
        <v>42933</v>
      </c>
      <c r="L12184" s="2">
        <v>42928.537152777782</v>
      </c>
      <c r="M12184">
        <v>13</v>
      </c>
      <c r="N12184">
        <v>-5</v>
      </c>
      <c r="O12184">
        <v>-2</v>
      </c>
      <c r="P12184">
        <v>15</v>
      </c>
      <c r="R12184" t="str">
        <f t="shared" si="760"/>
        <v>Early</v>
      </c>
      <c r="S12184" t="str">
        <f t="shared" si="761"/>
        <v>Early</v>
      </c>
      <c r="T12184" t="str">
        <f t="shared" si="762"/>
        <v>One-time</v>
      </c>
      <c r="U12184" t="str">
        <f t="shared" si="763"/>
        <v>Short Term</v>
      </c>
    </row>
    <row r="12185" spans="1:21" x14ac:dyDescent="0.35">
      <c r="A12185" t="s">
        <v>2856</v>
      </c>
      <c r="B12185">
        <v>301981374</v>
      </c>
      <c r="C12185">
        <v>1</v>
      </c>
      <c r="D12185" s="2">
        <v>42933.383518518523</v>
      </c>
      <c r="E12185" s="2">
        <v>42933.341041666667</v>
      </c>
      <c r="F12185">
        <v>10000</v>
      </c>
      <c r="G12185">
        <v>11500</v>
      </c>
      <c r="H12185">
        <v>15</v>
      </c>
      <c r="I12185" s="2">
        <v>42941.618807870371</v>
      </c>
      <c r="J12185" t="s">
        <v>18</v>
      </c>
      <c r="K12185" s="2">
        <v>42950</v>
      </c>
      <c r="L12185" s="2">
        <v>42941.611759259264</v>
      </c>
      <c r="M12185">
        <v>8</v>
      </c>
      <c r="N12185">
        <v>-9</v>
      </c>
      <c r="O12185">
        <v>-7</v>
      </c>
      <c r="P12185">
        <v>15</v>
      </c>
      <c r="R12185" t="str">
        <f t="shared" si="760"/>
        <v>Early</v>
      </c>
      <c r="S12185" t="str">
        <f t="shared" si="761"/>
        <v>Early</v>
      </c>
      <c r="T12185" t="str">
        <f t="shared" si="762"/>
        <v>One-time</v>
      </c>
      <c r="U12185" t="str">
        <f t="shared" si="763"/>
        <v>Short Term</v>
      </c>
    </row>
    <row r="12186" spans="1:21" x14ac:dyDescent="0.35">
      <c r="A12186" t="s">
        <v>2857</v>
      </c>
      <c r="B12186">
        <v>301982058</v>
      </c>
      <c r="C12186">
        <v>1</v>
      </c>
      <c r="D12186" s="2">
        <v>42933.619201388887</v>
      </c>
      <c r="E12186" s="2">
        <v>42933.576736111107</v>
      </c>
      <c r="F12186">
        <v>10000</v>
      </c>
      <c r="G12186">
        <v>13000</v>
      </c>
      <c r="H12186">
        <v>30</v>
      </c>
      <c r="I12186" s="2">
        <v>42941.479305555556</v>
      </c>
      <c r="J12186" t="s">
        <v>18</v>
      </c>
      <c r="K12186" s="2">
        <v>42963</v>
      </c>
      <c r="L12186" s="2">
        <v>42941.472245370373</v>
      </c>
      <c r="M12186">
        <v>7</v>
      </c>
      <c r="N12186">
        <v>-22</v>
      </c>
      <c r="O12186">
        <v>-23</v>
      </c>
      <c r="P12186">
        <v>30</v>
      </c>
      <c r="R12186" t="str">
        <f t="shared" si="760"/>
        <v>Early</v>
      </c>
      <c r="S12186" t="str">
        <f t="shared" si="761"/>
        <v>Early</v>
      </c>
      <c r="T12186" t="str">
        <f t="shared" si="762"/>
        <v>One-time</v>
      </c>
      <c r="U12186" t="str">
        <f t="shared" si="763"/>
        <v>Short Term</v>
      </c>
    </row>
    <row r="12187" spans="1:21" x14ac:dyDescent="0.35">
      <c r="A12187" t="s">
        <v>2858</v>
      </c>
      <c r="B12187">
        <v>301985508</v>
      </c>
      <c r="C12187">
        <v>1</v>
      </c>
      <c r="D12187" s="2">
        <v>42935.512233796297</v>
      </c>
      <c r="E12187" s="2">
        <v>42935.46974537037</v>
      </c>
      <c r="F12187">
        <v>10000</v>
      </c>
      <c r="G12187">
        <v>11500</v>
      </c>
      <c r="H12187">
        <v>15</v>
      </c>
      <c r="I12187" s="2">
        <v>42938.484247685177</v>
      </c>
      <c r="J12187" t="s">
        <v>18</v>
      </c>
      <c r="K12187" s="2">
        <v>42950</v>
      </c>
      <c r="L12187" s="2">
        <v>42938.477210648147</v>
      </c>
      <c r="M12187">
        <v>2</v>
      </c>
      <c r="N12187">
        <v>-12</v>
      </c>
      <c r="O12187">
        <v>-13</v>
      </c>
      <c r="P12187">
        <v>15</v>
      </c>
      <c r="R12187" t="str">
        <f t="shared" si="760"/>
        <v>Early</v>
      </c>
      <c r="S12187" t="str">
        <f t="shared" si="761"/>
        <v>Early</v>
      </c>
      <c r="T12187" t="str">
        <f t="shared" si="762"/>
        <v>One-time</v>
      </c>
      <c r="U12187" t="str">
        <f t="shared" si="763"/>
        <v>Short Term</v>
      </c>
    </row>
    <row r="12188" spans="1:21" x14ac:dyDescent="0.35">
      <c r="A12188" t="s">
        <v>2859</v>
      </c>
      <c r="B12188">
        <v>301894117</v>
      </c>
      <c r="C12188">
        <v>1</v>
      </c>
      <c r="D12188" s="2">
        <v>42862.700937499998</v>
      </c>
      <c r="E12188" s="2">
        <v>42862.659143518518</v>
      </c>
      <c r="F12188">
        <v>10000</v>
      </c>
      <c r="G12188">
        <v>13000</v>
      </c>
      <c r="H12188">
        <v>30</v>
      </c>
      <c r="I12188" s="2">
        <v>42892.701689814807</v>
      </c>
      <c r="J12188" t="s">
        <v>18</v>
      </c>
      <c r="K12188" s="2">
        <v>42893</v>
      </c>
      <c r="L12188" s="2">
        <v>42892.69462962963</v>
      </c>
      <c r="M12188">
        <v>30</v>
      </c>
      <c r="N12188">
        <v>-1</v>
      </c>
      <c r="O12188">
        <v>0</v>
      </c>
      <c r="P12188">
        <v>30</v>
      </c>
      <c r="R12188" t="str">
        <f t="shared" si="760"/>
        <v>Early</v>
      </c>
      <c r="S12188" t="str">
        <f t="shared" si="761"/>
        <v>Early</v>
      </c>
      <c r="T12188" t="str">
        <f t="shared" si="762"/>
        <v>One-time</v>
      </c>
      <c r="U12188" t="str">
        <f t="shared" si="763"/>
        <v>Short Term</v>
      </c>
    </row>
    <row r="12189" spans="1:21" x14ac:dyDescent="0.35">
      <c r="A12189" t="s">
        <v>2859</v>
      </c>
      <c r="B12189">
        <v>301937178</v>
      </c>
      <c r="C12189">
        <v>2</v>
      </c>
      <c r="D12189" s="2">
        <v>42899.54184027778</v>
      </c>
      <c r="E12189" s="2">
        <v>42899.500104166669</v>
      </c>
      <c r="F12189">
        <v>10000</v>
      </c>
      <c r="G12189">
        <v>13000</v>
      </c>
      <c r="H12189">
        <v>30</v>
      </c>
      <c r="I12189" s="2">
        <v>42927.774375000001</v>
      </c>
      <c r="J12189" t="s">
        <v>18</v>
      </c>
      <c r="K12189" s="2">
        <v>42929</v>
      </c>
      <c r="L12189" s="2">
        <v>42927.767314814817</v>
      </c>
      <c r="M12189">
        <v>28</v>
      </c>
      <c r="N12189">
        <v>-2</v>
      </c>
      <c r="O12189">
        <v>-2</v>
      </c>
      <c r="P12189">
        <v>30</v>
      </c>
      <c r="Q12189">
        <v>36</v>
      </c>
      <c r="R12189" t="str">
        <f t="shared" si="760"/>
        <v>Early</v>
      </c>
      <c r="S12189" t="str">
        <f t="shared" si="761"/>
        <v>Late</v>
      </c>
      <c r="T12189" t="str">
        <f t="shared" si="762"/>
        <v>Frequent Borrower</v>
      </c>
      <c r="U12189" t="str">
        <f t="shared" si="763"/>
        <v>Short Term</v>
      </c>
    </row>
    <row r="12190" spans="1:21" x14ac:dyDescent="0.35">
      <c r="A12190" t="s">
        <v>2860</v>
      </c>
      <c r="B12190">
        <v>301922239</v>
      </c>
      <c r="C12190">
        <v>1</v>
      </c>
      <c r="D12190" s="2">
        <v>42885.775509259263</v>
      </c>
      <c r="E12190" s="2">
        <v>42885.733715277784</v>
      </c>
      <c r="F12190">
        <v>10000</v>
      </c>
      <c r="G12190">
        <v>13000</v>
      </c>
      <c r="H12190">
        <v>30</v>
      </c>
      <c r="I12190" s="2">
        <v>42921.655231481483</v>
      </c>
      <c r="J12190" t="s">
        <v>18</v>
      </c>
      <c r="K12190" s="2">
        <v>42916</v>
      </c>
      <c r="L12190" s="2">
        <v>42921.648182870369</v>
      </c>
      <c r="M12190">
        <v>35</v>
      </c>
      <c r="N12190">
        <v>5</v>
      </c>
      <c r="O12190">
        <v>5</v>
      </c>
      <c r="P12190">
        <v>30</v>
      </c>
      <c r="R12190" t="str">
        <f t="shared" si="760"/>
        <v>Late</v>
      </c>
      <c r="S12190" t="str">
        <f t="shared" si="761"/>
        <v>Early</v>
      </c>
      <c r="T12190" t="str">
        <f t="shared" si="762"/>
        <v>One-time</v>
      </c>
      <c r="U12190" t="str">
        <f t="shared" si="763"/>
        <v>Short Term</v>
      </c>
    </row>
    <row r="12191" spans="1:21" x14ac:dyDescent="0.35">
      <c r="A12191" t="s">
        <v>2861</v>
      </c>
      <c r="B12191">
        <v>301954450</v>
      </c>
      <c r="C12191">
        <v>1</v>
      </c>
      <c r="D12191" s="2">
        <v>42914.448449074072</v>
      </c>
      <c r="E12191" s="2">
        <v>42914.4059837963</v>
      </c>
      <c r="F12191">
        <v>10000</v>
      </c>
      <c r="G12191">
        <v>11500</v>
      </c>
      <c r="H12191">
        <v>15</v>
      </c>
      <c r="I12191" s="2">
        <v>42927.374398148153</v>
      </c>
      <c r="J12191" t="s">
        <v>18</v>
      </c>
      <c r="K12191" s="2">
        <v>42929</v>
      </c>
      <c r="L12191" s="2">
        <v>42927.367337962962</v>
      </c>
      <c r="M12191">
        <v>12</v>
      </c>
      <c r="N12191">
        <v>-2</v>
      </c>
      <c r="O12191">
        <v>-3</v>
      </c>
      <c r="P12191">
        <v>15</v>
      </c>
      <c r="R12191" t="str">
        <f t="shared" si="760"/>
        <v>Early</v>
      </c>
      <c r="S12191" t="str">
        <f t="shared" si="761"/>
        <v>Early</v>
      </c>
      <c r="T12191" t="str">
        <f t="shared" si="762"/>
        <v>One-time</v>
      </c>
      <c r="U12191" t="str">
        <f t="shared" si="763"/>
        <v>Short Term</v>
      </c>
    </row>
    <row r="12192" spans="1:21" x14ac:dyDescent="0.35">
      <c r="A12192" t="s">
        <v>2862</v>
      </c>
      <c r="B12192">
        <v>301649739</v>
      </c>
      <c r="C12192">
        <v>1</v>
      </c>
      <c r="D12192" s="2">
        <v>42563.280219907407</v>
      </c>
      <c r="E12192" s="2">
        <v>42563.238437499997</v>
      </c>
      <c r="F12192">
        <v>10000</v>
      </c>
      <c r="G12192">
        <v>13000</v>
      </c>
      <c r="H12192">
        <v>30</v>
      </c>
      <c r="I12192" s="2">
        <v>42591.683518518519</v>
      </c>
      <c r="J12192" t="s">
        <v>18</v>
      </c>
      <c r="K12192" s="2">
        <v>42593</v>
      </c>
      <c r="L12192" s="2">
        <v>42591.673055555562</v>
      </c>
      <c r="M12192">
        <v>28</v>
      </c>
      <c r="N12192">
        <v>-2</v>
      </c>
      <c r="O12192">
        <v>-2</v>
      </c>
      <c r="P12192">
        <v>30</v>
      </c>
      <c r="R12192" t="str">
        <f t="shared" si="760"/>
        <v>Early</v>
      </c>
      <c r="S12192" t="str">
        <f t="shared" si="761"/>
        <v>Early</v>
      </c>
      <c r="T12192" t="str">
        <f t="shared" si="762"/>
        <v>One-time</v>
      </c>
      <c r="U12192" t="str">
        <f t="shared" si="763"/>
        <v>Short Term</v>
      </c>
    </row>
    <row r="12193" spans="1:21" x14ac:dyDescent="0.35">
      <c r="A12193" t="s">
        <v>2862</v>
      </c>
      <c r="B12193">
        <v>301674835</v>
      </c>
      <c r="C12193">
        <v>2</v>
      </c>
      <c r="D12193" s="2">
        <v>42591.685266203713</v>
      </c>
      <c r="E12193" s="2">
        <v>42591.643530092602</v>
      </c>
      <c r="F12193">
        <v>10000</v>
      </c>
      <c r="G12193">
        <v>13000</v>
      </c>
      <c r="H12193">
        <v>30</v>
      </c>
      <c r="I12193" s="2">
        <v>42601.390879629631</v>
      </c>
      <c r="J12193" t="s">
        <v>18</v>
      </c>
      <c r="K12193" s="2">
        <v>42621</v>
      </c>
      <c r="L12193" s="2">
        <v>42601.380416666667</v>
      </c>
      <c r="M12193">
        <v>9</v>
      </c>
      <c r="N12193">
        <v>-20</v>
      </c>
      <c r="O12193">
        <v>-21</v>
      </c>
      <c r="P12193">
        <v>30</v>
      </c>
      <c r="Q12193">
        <v>28</v>
      </c>
      <c r="R12193" t="str">
        <f t="shared" si="760"/>
        <v>Early</v>
      </c>
      <c r="S12193" t="str">
        <f t="shared" si="761"/>
        <v>Early</v>
      </c>
      <c r="T12193" t="str">
        <f t="shared" si="762"/>
        <v>Frequent Borrower</v>
      </c>
      <c r="U12193" t="str">
        <f t="shared" si="763"/>
        <v>Short Term</v>
      </c>
    </row>
    <row r="12194" spans="1:21" x14ac:dyDescent="0.35">
      <c r="A12194" t="s">
        <v>2862</v>
      </c>
      <c r="B12194">
        <v>301686961</v>
      </c>
      <c r="C12194">
        <v>3</v>
      </c>
      <c r="D12194" s="2">
        <v>42601.422997685193</v>
      </c>
      <c r="E12194" s="2">
        <v>42601.381238425929</v>
      </c>
      <c r="F12194">
        <v>20000</v>
      </c>
      <c r="G12194">
        <v>24500</v>
      </c>
      <c r="H12194">
        <v>30</v>
      </c>
      <c r="I12194" s="2">
        <v>42631.004664351851</v>
      </c>
      <c r="J12194" t="s">
        <v>18</v>
      </c>
      <c r="K12194" s="2">
        <v>42632</v>
      </c>
      <c r="L12194" s="2">
        <v>42630.379317129627</v>
      </c>
      <c r="M12194">
        <v>29</v>
      </c>
      <c r="N12194">
        <v>-2</v>
      </c>
      <c r="O12194">
        <v>-1</v>
      </c>
      <c r="P12194">
        <v>22.5</v>
      </c>
      <c r="Q12194">
        <v>9</v>
      </c>
      <c r="R12194" t="str">
        <f t="shared" si="760"/>
        <v>Early</v>
      </c>
      <c r="S12194" t="str">
        <f t="shared" si="761"/>
        <v>Early</v>
      </c>
      <c r="T12194" t="str">
        <f t="shared" si="762"/>
        <v>Frequent Borrower</v>
      </c>
      <c r="U12194" t="str">
        <f t="shared" si="763"/>
        <v>Short Term</v>
      </c>
    </row>
    <row r="12195" spans="1:21" x14ac:dyDescent="0.35">
      <c r="A12195" t="s">
        <v>2862</v>
      </c>
      <c r="B12195">
        <v>301720372</v>
      </c>
      <c r="C12195">
        <v>4</v>
      </c>
      <c r="D12195" s="2">
        <v>42632.472708333327</v>
      </c>
      <c r="E12195" s="2">
        <v>42632.430821759262</v>
      </c>
      <c r="F12195">
        <v>20000</v>
      </c>
      <c r="G12195">
        <v>24500</v>
      </c>
      <c r="H12195">
        <v>30</v>
      </c>
      <c r="I12195" s="2">
        <v>42648.924502314818</v>
      </c>
      <c r="J12195" t="s">
        <v>18</v>
      </c>
      <c r="K12195" s="2">
        <v>42662</v>
      </c>
      <c r="L12195" s="2">
        <v>42648.913969907408</v>
      </c>
      <c r="M12195">
        <v>16</v>
      </c>
      <c r="N12195">
        <v>-14</v>
      </c>
      <c r="O12195">
        <v>-14</v>
      </c>
      <c r="P12195">
        <v>22.5</v>
      </c>
      <c r="Q12195">
        <v>31</v>
      </c>
      <c r="R12195" t="str">
        <f t="shared" si="760"/>
        <v>Early</v>
      </c>
      <c r="S12195" t="str">
        <f t="shared" si="761"/>
        <v>Late</v>
      </c>
      <c r="T12195" t="str">
        <f t="shared" si="762"/>
        <v>Frequent Borrower</v>
      </c>
      <c r="U12195" t="str">
        <f t="shared" si="763"/>
        <v>Short Term</v>
      </c>
    </row>
    <row r="12196" spans="1:21" x14ac:dyDescent="0.35">
      <c r="A12196" t="s">
        <v>2862</v>
      </c>
      <c r="B12196">
        <v>301737932</v>
      </c>
      <c r="C12196">
        <v>5</v>
      </c>
      <c r="D12196" s="2">
        <v>42649.403032407397</v>
      </c>
      <c r="E12196" s="2">
        <v>42649.361238425918</v>
      </c>
      <c r="F12196">
        <v>30000</v>
      </c>
      <c r="G12196">
        <v>34500</v>
      </c>
      <c r="H12196">
        <v>30</v>
      </c>
      <c r="I12196" s="2">
        <v>42682.498530092591</v>
      </c>
      <c r="J12196" t="s">
        <v>18</v>
      </c>
      <c r="K12196" s="2">
        <v>42681</v>
      </c>
      <c r="L12196" s="2">
        <v>42682.487997685188</v>
      </c>
      <c r="M12196">
        <v>33</v>
      </c>
      <c r="N12196">
        <v>1</v>
      </c>
      <c r="O12196">
        <v>3</v>
      </c>
      <c r="P12196">
        <v>15</v>
      </c>
      <c r="Q12196">
        <v>16</v>
      </c>
      <c r="R12196" t="str">
        <f t="shared" si="760"/>
        <v>Late</v>
      </c>
      <c r="S12196" t="str">
        <f t="shared" si="761"/>
        <v>Early</v>
      </c>
      <c r="T12196" t="str">
        <f t="shared" si="762"/>
        <v>Frequent Borrower</v>
      </c>
      <c r="U12196" t="str">
        <f t="shared" si="763"/>
        <v>Short Term</v>
      </c>
    </row>
    <row r="12197" spans="1:21" x14ac:dyDescent="0.35">
      <c r="A12197" t="s">
        <v>2862</v>
      </c>
      <c r="B12197">
        <v>301756096</v>
      </c>
      <c r="C12197">
        <v>6</v>
      </c>
      <c r="D12197" s="2">
        <v>42682.499050925922</v>
      </c>
      <c r="E12197" s="2">
        <v>42682.457291666673</v>
      </c>
      <c r="F12197">
        <v>30000</v>
      </c>
      <c r="G12197">
        <v>34500</v>
      </c>
      <c r="H12197">
        <v>30</v>
      </c>
      <c r="I12197" s="2">
        <v>42709.493784722217</v>
      </c>
      <c r="J12197" t="s">
        <v>18</v>
      </c>
      <c r="K12197" s="2">
        <v>42712</v>
      </c>
      <c r="L12197" s="2">
        <v>42709.483252314807</v>
      </c>
      <c r="M12197">
        <v>26</v>
      </c>
      <c r="N12197">
        <v>-3</v>
      </c>
      <c r="O12197">
        <v>-4</v>
      </c>
      <c r="P12197">
        <v>15</v>
      </c>
      <c r="Q12197">
        <v>33</v>
      </c>
      <c r="R12197" t="str">
        <f t="shared" si="760"/>
        <v>Early</v>
      </c>
      <c r="S12197" t="str">
        <f t="shared" si="761"/>
        <v>Early</v>
      </c>
      <c r="T12197" t="str">
        <f t="shared" si="762"/>
        <v>Frequent Borrower</v>
      </c>
      <c r="U12197" t="str">
        <f t="shared" si="763"/>
        <v>Short Term</v>
      </c>
    </row>
    <row r="12198" spans="1:21" x14ac:dyDescent="0.35">
      <c r="A12198" t="s">
        <v>2862</v>
      </c>
      <c r="B12198">
        <v>301769426</v>
      </c>
      <c r="C12198">
        <v>7</v>
      </c>
      <c r="D12198" s="2">
        <v>42709.525601851848</v>
      </c>
      <c r="E12198" s="2">
        <v>42709.463425925933</v>
      </c>
      <c r="F12198">
        <v>30000</v>
      </c>
      <c r="G12198">
        <v>34400</v>
      </c>
      <c r="H12198">
        <v>30</v>
      </c>
      <c r="I12198" s="2">
        <v>42726.334583333337</v>
      </c>
      <c r="J12198" t="s">
        <v>18</v>
      </c>
      <c r="K12198" s="2">
        <v>42739</v>
      </c>
      <c r="L12198" s="2">
        <v>42726.324062500003</v>
      </c>
      <c r="M12198">
        <v>16</v>
      </c>
      <c r="N12198">
        <v>-13</v>
      </c>
      <c r="O12198">
        <v>-14</v>
      </c>
      <c r="P12198">
        <v>14.66666666666667</v>
      </c>
      <c r="Q12198">
        <v>27</v>
      </c>
      <c r="R12198" t="str">
        <f t="shared" si="760"/>
        <v>Early</v>
      </c>
      <c r="S12198" t="str">
        <f t="shared" si="761"/>
        <v>Late</v>
      </c>
      <c r="T12198" t="str">
        <f t="shared" si="762"/>
        <v>Frequent Borrower</v>
      </c>
      <c r="U12198" t="str">
        <f t="shared" si="763"/>
        <v>Short Term</v>
      </c>
    </row>
    <row r="12199" spans="1:21" x14ac:dyDescent="0.35">
      <c r="A12199" t="s">
        <v>2862</v>
      </c>
      <c r="B12199">
        <v>301778772</v>
      </c>
      <c r="C12199">
        <v>8</v>
      </c>
      <c r="D12199" s="2">
        <v>42726.369976851849</v>
      </c>
      <c r="E12199" s="2">
        <v>42726.328067129631</v>
      </c>
      <c r="F12199">
        <v>30000</v>
      </c>
      <c r="G12199">
        <v>34400</v>
      </c>
      <c r="H12199">
        <v>30</v>
      </c>
      <c r="I12199" s="2">
        <v>42761.682500000003</v>
      </c>
      <c r="J12199" t="s">
        <v>18</v>
      </c>
      <c r="K12199" s="2">
        <v>42758</v>
      </c>
      <c r="L12199" s="2">
        <v>42761.671979166669</v>
      </c>
      <c r="M12199">
        <v>35</v>
      </c>
      <c r="N12199">
        <v>3</v>
      </c>
      <c r="O12199">
        <v>5</v>
      </c>
      <c r="P12199">
        <v>14.66666666666667</v>
      </c>
      <c r="Q12199">
        <v>16</v>
      </c>
      <c r="R12199" t="str">
        <f t="shared" si="760"/>
        <v>Late</v>
      </c>
      <c r="S12199" t="str">
        <f t="shared" si="761"/>
        <v>Late</v>
      </c>
      <c r="T12199" t="str">
        <f t="shared" si="762"/>
        <v>Frequent Borrower</v>
      </c>
      <c r="U12199" t="str">
        <f t="shared" si="763"/>
        <v>Short Term</v>
      </c>
    </row>
    <row r="12200" spans="1:21" x14ac:dyDescent="0.35">
      <c r="A12200" t="s">
        <v>2862</v>
      </c>
      <c r="B12200">
        <v>301804536</v>
      </c>
      <c r="C12200">
        <v>9</v>
      </c>
      <c r="D12200" s="2">
        <v>42762.861064814817</v>
      </c>
      <c r="E12200" s="2">
        <v>42762.819328703707</v>
      </c>
      <c r="F12200">
        <v>30000</v>
      </c>
      <c r="G12200">
        <v>34400</v>
      </c>
      <c r="H12200">
        <v>30</v>
      </c>
      <c r="I12200" s="2">
        <v>42796.72693287037</v>
      </c>
      <c r="J12200" t="s">
        <v>18</v>
      </c>
      <c r="K12200" s="2">
        <v>42793</v>
      </c>
      <c r="L12200" s="2">
        <v>42796.716412037043</v>
      </c>
      <c r="M12200">
        <v>33</v>
      </c>
      <c r="N12200">
        <v>3</v>
      </c>
      <c r="O12200">
        <v>3</v>
      </c>
      <c r="P12200">
        <v>14.66666666666667</v>
      </c>
      <c r="Q12200">
        <v>36</v>
      </c>
      <c r="R12200" t="str">
        <f t="shared" si="760"/>
        <v>Late</v>
      </c>
      <c r="S12200" t="str">
        <f t="shared" si="761"/>
        <v>Late</v>
      </c>
      <c r="T12200" t="str">
        <f t="shared" si="762"/>
        <v>Frequent Borrower</v>
      </c>
      <c r="U12200" t="str">
        <f t="shared" si="763"/>
        <v>Short Term</v>
      </c>
    </row>
    <row r="12201" spans="1:21" x14ac:dyDescent="0.35">
      <c r="A12201" t="s">
        <v>2862</v>
      </c>
      <c r="B12201">
        <v>301830101</v>
      </c>
      <c r="C12201">
        <v>10</v>
      </c>
      <c r="D12201" s="2">
        <v>42796.730555555558</v>
      </c>
      <c r="E12201" s="2">
        <v>42796.688819444447</v>
      </c>
      <c r="F12201">
        <v>40000</v>
      </c>
      <c r="G12201">
        <v>44800</v>
      </c>
      <c r="H12201">
        <v>30</v>
      </c>
      <c r="I12201" s="2">
        <v>42831.542858796303</v>
      </c>
      <c r="J12201" t="s">
        <v>18</v>
      </c>
      <c r="K12201" s="2">
        <v>42828</v>
      </c>
      <c r="L12201" s="2">
        <v>42831.532337962963</v>
      </c>
      <c r="M12201">
        <v>34</v>
      </c>
      <c r="N12201">
        <v>3</v>
      </c>
      <c r="O12201">
        <v>4</v>
      </c>
      <c r="P12201">
        <v>12</v>
      </c>
      <c r="Q12201">
        <v>33</v>
      </c>
      <c r="R12201" t="str">
        <f t="shared" si="760"/>
        <v>Late</v>
      </c>
      <c r="S12201" t="str">
        <f t="shared" si="761"/>
        <v>Early</v>
      </c>
      <c r="T12201" t="str">
        <f t="shared" si="762"/>
        <v>Frequent Borrower</v>
      </c>
      <c r="U12201" t="str">
        <f t="shared" si="763"/>
        <v>Short Term</v>
      </c>
    </row>
    <row r="12202" spans="1:21" x14ac:dyDescent="0.35">
      <c r="A12202" t="s">
        <v>2862</v>
      </c>
      <c r="B12202">
        <v>301857808</v>
      </c>
      <c r="C12202">
        <v>11</v>
      </c>
      <c r="D12202" s="2">
        <v>42831.548506944448</v>
      </c>
      <c r="E12202" s="2">
        <v>42831.506689814807</v>
      </c>
      <c r="F12202">
        <v>40000</v>
      </c>
      <c r="G12202">
        <v>44800</v>
      </c>
      <c r="H12202">
        <v>30</v>
      </c>
      <c r="I12202" s="2">
        <v>42860.694212962961</v>
      </c>
      <c r="J12202" t="s">
        <v>18</v>
      </c>
      <c r="K12202" s="2">
        <v>42863</v>
      </c>
      <c r="L12202" s="2">
        <v>42860.683692129627</v>
      </c>
      <c r="M12202">
        <v>29</v>
      </c>
      <c r="N12202">
        <v>-3</v>
      </c>
      <c r="O12202">
        <v>-1</v>
      </c>
      <c r="P12202">
        <v>12</v>
      </c>
      <c r="Q12202">
        <v>34</v>
      </c>
      <c r="R12202" t="str">
        <f t="shared" si="760"/>
        <v>Early</v>
      </c>
      <c r="S12202" t="str">
        <f t="shared" si="761"/>
        <v>Early</v>
      </c>
      <c r="T12202" t="str">
        <f t="shared" si="762"/>
        <v>Frequent Borrower</v>
      </c>
      <c r="U12202" t="str">
        <f t="shared" si="763"/>
        <v>Short Term</v>
      </c>
    </row>
    <row r="12203" spans="1:21" x14ac:dyDescent="0.35">
      <c r="A12203" t="s">
        <v>2862</v>
      </c>
      <c r="B12203">
        <v>301891449</v>
      </c>
      <c r="C12203">
        <v>12</v>
      </c>
      <c r="D12203" s="2">
        <v>42860.701261574082</v>
      </c>
      <c r="E12203" s="2">
        <v>42860.659513888888</v>
      </c>
      <c r="F12203">
        <v>40000</v>
      </c>
      <c r="G12203">
        <v>44000</v>
      </c>
      <c r="H12203">
        <v>30</v>
      </c>
      <c r="I12203" s="2">
        <v>42886.563055555547</v>
      </c>
      <c r="J12203" t="s">
        <v>18</v>
      </c>
      <c r="K12203" s="2">
        <v>42891</v>
      </c>
      <c r="L12203" s="2">
        <v>42886.555995370371</v>
      </c>
      <c r="M12203">
        <v>25</v>
      </c>
      <c r="N12203">
        <v>-5</v>
      </c>
      <c r="O12203">
        <v>-5</v>
      </c>
      <c r="P12203">
        <v>10</v>
      </c>
      <c r="Q12203">
        <v>29</v>
      </c>
      <c r="R12203" t="str">
        <f t="shared" si="760"/>
        <v>Early</v>
      </c>
      <c r="S12203" t="str">
        <f t="shared" si="761"/>
        <v>Early</v>
      </c>
      <c r="T12203" t="str">
        <f t="shared" si="762"/>
        <v>Frequent Borrower</v>
      </c>
      <c r="U12203" t="str">
        <f t="shared" si="763"/>
        <v>Short Term</v>
      </c>
    </row>
    <row r="12204" spans="1:21" x14ac:dyDescent="0.35">
      <c r="A12204" t="s">
        <v>2862</v>
      </c>
      <c r="B12204">
        <v>301923147</v>
      </c>
      <c r="C12204">
        <v>13</v>
      </c>
      <c r="D12204" s="2">
        <v>42886.716238425928</v>
      </c>
      <c r="E12204" s="2">
        <v>42886.674490740741</v>
      </c>
      <c r="F12204">
        <v>40000</v>
      </c>
      <c r="G12204">
        <v>44000</v>
      </c>
      <c r="H12204">
        <v>30</v>
      </c>
      <c r="I12204" s="2">
        <v>42912.724004629628</v>
      </c>
      <c r="J12204" t="s">
        <v>18</v>
      </c>
      <c r="K12204" s="2">
        <v>42916</v>
      </c>
      <c r="L12204" s="2">
        <v>42912.716956018521</v>
      </c>
      <c r="M12204">
        <v>26</v>
      </c>
      <c r="N12204">
        <v>-4</v>
      </c>
      <c r="O12204">
        <v>-4</v>
      </c>
      <c r="P12204">
        <v>10</v>
      </c>
      <c r="Q12204">
        <v>26</v>
      </c>
      <c r="R12204" t="str">
        <f t="shared" si="760"/>
        <v>Early</v>
      </c>
      <c r="S12204" t="str">
        <f t="shared" si="761"/>
        <v>Early</v>
      </c>
      <c r="T12204" t="str">
        <f t="shared" si="762"/>
        <v>Frequent Borrower</v>
      </c>
      <c r="U12204" t="str">
        <f t="shared" si="763"/>
        <v>Short Term</v>
      </c>
    </row>
    <row r="12205" spans="1:21" x14ac:dyDescent="0.35">
      <c r="A12205" t="s">
        <v>2862</v>
      </c>
      <c r="B12205">
        <v>301952579</v>
      </c>
      <c r="C12205">
        <v>14</v>
      </c>
      <c r="D12205" s="2">
        <v>42912.743703703702</v>
      </c>
      <c r="E12205" s="2">
        <v>42912.701956018522</v>
      </c>
      <c r="F12205">
        <v>40000</v>
      </c>
      <c r="G12205">
        <v>44000</v>
      </c>
      <c r="H12205">
        <v>30</v>
      </c>
      <c r="I12205" s="2">
        <v>42921.64603009259</v>
      </c>
      <c r="J12205" t="s">
        <v>18</v>
      </c>
      <c r="K12205" s="2">
        <v>42942</v>
      </c>
      <c r="L12205" s="2">
        <v>42921.638912037037</v>
      </c>
      <c r="M12205">
        <v>8</v>
      </c>
      <c r="N12205">
        <v>-21</v>
      </c>
      <c r="O12205">
        <v>-22</v>
      </c>
      <c r="P12205">
        <v>10</v>
      </c>
      <c r="Q12205">
        <v>26</v>
      </c>
      <c r="R12205" t="str">
        <f t="shared" si="760"/>
        <v>Early</v>
      </c>
      <c r="S12205" t="str">
        <f t="shared" si="761"/>
        <v>Early</v>
      </c>
      <c r="T12205" t="str">
        <f t="shared" si="762"/>
        <v>Frequent Borrower</v>
      </c>
      <c r="U12205" t="str">
        <f t="shared" si="763"/>
        <v>Short Term</v>
      </c>
    </row>
    <row r="12206" spans="1:21" x14ac:dyDescent="0.35">
      <c r="A12206" t="s">
        <v>2863</v>
      </c>
      <c r="B12206">
        <v>301961890</v>
      </c>
      <c r="C12206">
        <v>1</v>
      </c>
      <c r="D12206" s="2">
        <v>42919.786539351851</v>
      </c>
      <c r="E12206" s="2">
        <v>42919.744085648148</v>
      </c>
      <c r="F12206">
        <v>10000</v>
      </c>
      <c r="G12206">
        <v>11500</v>
      </c>
      <c r="H12206">
        <v>15</v>
      </c>
      <c r="I12206" s="2">
        <v>42919.918495370373</v>
      </c>
      <c r="J12206" t="s">
        <v>18</v>
      </c>
      <c r="K12206" s="2">
        <v>42934</v>
      </c>
      <c r="L12206" s="2">
        <v>42919.911446759259</v>
      </c>
      <c r="M12206">
        <v>0</v>
      </c>
      <c r="N12206">
        <v>-15</v>
      </c>
      <c r="O12206">
        <v>-15</v>
      </c>
      <c r="P12206">
        <v>15</v>
      </c>
      <c r="R12206" t="str">
        <f t="shared" si="760"/>
        <v>Early</v>
      </c>
      <c r="S12206" t="str">
        <f t="shared" si="761"/>
        <v>Early</v>
      </c>
      <c r="T12206" t="str">
        <f t="shared" si="762"/>
        <v>One-time</v>
      </c>
      <c r="U12206" t="str">
        <f t="shared" si="763"/>
        <v>Short Term</v>
      </c>
    </row>
    <row r="12207" spans="1:21" x14ac:dyDescent="0.35">
      <c r="A12207" t="s">
        <v>2864</v>
      </c>
      <c r="B12207">
        <v>301754511</v>
      </c>
      <c r="C12207">
        <v>1</v>
      </c>
      <c r="D12207" s="2">
        <v>42678.593645833331</v>
      </c>
      <c r="E12207" s="2">
        <v>42678.551851851851</v>
      </c>
      <c r="F12207">
        <v>10000</v>
      </c>
      <c r="G12207">
        <v>13000</v>
      </c>
      <c r="H12207">
        <v>30</v>
      </c>
      <c r="I12207" s="2">
        <v>42704.408460648148</v>
      </c>
      <c r="J12207" t="s">
        <v>18</v>
      </c>
      <c r="K12207" s="2">
        <v>42709</v>
      </c>
      <c r="L12207" s="2">
        <v>42704.397916666669</v>
      </c>
      <c r="M12207">
        <v>25</v>
      </c>
      <c r="N12207">
        <v>-5</v>
      </c>
      <c r="O12207">
        <v>-5</v>
      </c>
      <c r="P12207">
        <v>30</v>
      </c>
      <c r="R12207" t="str">
        <f t="shared" si="760"/>
        <v>Early</v>
      </c>
      <c r="S12207" t="str">
        <f t="shared" si="761"/>
        <v>Early</v>
      </c>
      <c r="T12207" t="str">
        <f t="shared" si="762"/>
        <v>One-time</v>
      </c>
      <c r="U12207" t="str">
        <f t="shared" si="763"/>
        <v>Short Term</v>
      </c>
    </row>
    <row r="12208" spans="1:21" x14ac:dyDescent="0.35">
      <c r="A12208" t="s">
        <v>2864</v>
      </c>
      <c r="B12208">
        <v>301770856</v>
      </c>
      <c r="C12208">
        <v>2</v>
      </c>
      <c r="D12208" s="2">
        <v>42712.400567129633</v>
      </c>
      <c r="E12208" s="2">
        <v>42712.358773148153</v>
      </c>
      <c r="F12208">
        <v>10000</v>
      </c>
      <c r="G12208">
        <v>11500</v>
      </c>
      <c r="H12208">
        <v>15</v>
      </c>
      <c r="I12208" s="2">
        <v>42719.736724537041</v>
      </c>
      <c r="J12208" t="s">
        <v>18</v>
      </c>
      <c r="K12208" s="2">
        <v>42727</v>
      </c>
      <c r="L12208" s="2">
        <v>42719.726203703707</v>
      </c>
      <c r="M12208">
        <v>7</v>
      </c>
      <c r="N12208">
        <v>-8</v>
      </c>
      <c r="O12208">
        <v>-8</v>
      </c>
      <c r="P12208">
        <v>15</v>
      </c>
      <c r="Q12208">
        <v>33</v>
      </c>
      <c r="R12208" t="str">
        <f t="shared" si="760"/>
        <v>Early</v>
      </c>
      <c r="S12208" t="str">
        <f t="shared" si="761"/>
        <v>Early</v>
      </c>
      <c r="T12208" t="str">
        <f t="shared" si="762"/>
        <v>Frequent Borrower</v>
      </c>
      <c r="U12208" t="str">
        <f t="shared" si="763"/>
        <v>Short Term</v>
      </c>
    </row>
    <row r="12209" spans="1:21" x14ac:dyDescent="0.35">
      <c r="A12209" t="s">
        <v>2864</v>
      </c>
      <c r="B12209">
        <v>301809007</v>
      </c>
      <c r="C12209">
        <v>3</v>
      </c>
      <c r="D12209" s="2">
        <v>42769.291724537034</v>
      </c>
      <c r="E12209" s="2">
        <v>42769.249895833331</v>
      </c>
      <c r="F12209">
        <v>10000</v>
      </c>
      <c r="G12209">
        <v>11500</v>
      </c>
      <c r="H12209">
        <v>15</v>
      </c>
      <c r="I12209" s="2">
        <v>42782.659328703703</v>
      </c>
      <c r="J12209" t="s">
        <v>18</v>
      </c>
      <c r="K12209" s="2">
        <v>42786</v>
      </c>
      <c r="L12209" s="2">
        <v>42782.648784722223</v>
      </c>
      <c r="M12209">
        <v>13</v>
      </c>
      <c r="N12209">
        <v>-4</v>
      </c>
      <c r="O12209">
        <v>-2</v>
      </c>
      <c r="P12209">
        <v>15</v>
      </c>
      <c r="Q12209">
        <v>56</v>
      </c>
      <c r="R12209" t="str">
        <f t="shared" si="760"/>
        <v>Early</v>
      </c>
      <c r="S12209" t="str">
        <f t="shared" si="761"/>
        <v>OnTime</v>
      </c>
      <c r="T12209" t="str">
        <f t="shared" si="762"/>
        <v>Frequent Borrower</v>
      </c>
      <c r="U12209" t="str">
        <f t="shared" si="763"/>
        <v>Short Term</v>
      </c>
    </row>
    <row r="12210" spans="1:21" x14ac:dyDescent="0.35">
      <c r="A12210" t="s">
        <v>2864</v>
      </c>
      <c r="B12210">
        <v>301818935</v>
      </c>
      <c r="C12210">
        <v>4</v>
      </c>
      <c r="D12210" s="2">
        <v>42782.662129629629</v>
      </c>
      <c r="E12210" s="2">
        <v>42782.620381944442</v>
      </c>
      <c r="F12210">
        <v>10000</v>
      </c>
      <c r="G12210">
        <v>11500</v>
      </c>
      <c r="H12210">
        <v>15</v>
      </c>
      <c r="I12210" s="2">
        <v>42797.04115740741</v>
      </c>
      <c r="J12210" t="s">
        <v>18</v>
      </c>
      <c r="K12210" s="2">
        <v>42797</v>
      </c>
      <c r="L12210" s="2">
        <v>42797.012372685182</v>
      </c>
      <c r="M12210">
        <v>14</v>
      </c>
      <c r="N12210">
        <v>0</v>
      </c>
      <c r="O12210">
        <v>-1</v>
      </c>
      <c r="P12210">
        <v>15</v>
      </c>
      <c r="Q12210">
        <v>13</v>
      </c>
      <c r="R12210" t="str">
        <f t="shared" si="760"/>
        <v>OnTime</v>
      </c>
      <c r="S12210" t="str">
        <f t="shared" si="761"/>
        <v>Early</v>
      </c>
      <c r="T12210" t="str">
        <f t="shared" si="762"/>
        <v>Frequent Borrower</v>
      </c>
      <c r="U12210" t="str">
        <f t="shared" si="763"/>
        <v>Short Term</v>
      </c>
    </row>
    <row r="12211" spans="1:21" x14ac:dyDescent="0.35">
      <c r="A12211" t="s">
        <v>2864</v>
      </c>
      <c r="B12211">
        <v>301844461</v>
      </c>
      <c r="C12211">
        <v>5</v>
      </c>
      <c r="D12211" s="2">
        <v>42816.886793981481</v>
      </c>
      <c r="E12211" s="2">
        <v>42816.845046296286</v>
      </c>
      <c r="F12211">
        <v>20000</v>
      </c>
      <c r="G12211">
        <v>21900</v>
      </c>
      <c r="H12211">
        <v>15</v>
      </c>
      <c r="I12211" s="2">
        <v>42828.962129629632</v>
      </c>
      <c r="J12211" t="s">
        <v>18</v>
      </c>
      <c r="K12211" s="2">
        <v>42831</v>
      </c>
      <c r="L12211" s="2">
        <v>42828.951608796298</v>
      </c>
      <c r="M12211">
        <v>12</v>
      </c>
      <c r="N12211">
        <v>-3</v>
      </c>
      <c r="O12211">
        <v>-3</v>
      </c>
      <c r="P12211">
        <v>9.5</v>
      </c>
      <c r="Q12211">
        <v>34</v>
      </c>
      <c r="R12211" t="str">
        <f t="shared" si="760"/>
        <v>Early</v>
      </c>
      <c r="S12211" t="str">
        <f t="shared" si="761"/>
        <v>Early</v>
      </c>
      <c r="T12211" t="str">
        <f t="shared" si="762"/>
        <v>Frequent Borrower</v>
      </c>
      <c r="U12211" t="str">
        <f t="shared" si="763"/>
        <v>Short Term</v>
      </c>
    </row>
    <row r="12212" spans="1:21" x14ac:dyDescent="0.35">
      <c r="A12212" t="s">
        <v>2864</v>
      </c>
      <c r="B12212">
        <v>301883662</v>
      </c>
      <c r="C12212">
        <v>6</v>
      </c>
      <c r="D12212" s="2">
        <v>42853.695949074077</v>
      </c>
      <c r="E12212" s="2">
        <v>42853.65420138889</v>
      </c>
      <c r="F12212">
        <v>20000</v>
      </c>
      <c r="G12212">
        <v>21900</v>
      </c>
      <c r="H12212">
        <v>15</v>
      </c>
      <c r="I12212" s="2">
        <v>42869.886944444443</v>
      </c>
      <c r="J12212" t="s">
        <v>18</v>
      </c>
      <c r="K12212" s="2">
        <v>42870</v>
      </c>
      <c r="L12212" s="2">
        <v>42869.876423611109</v>
      </c>
      <c r="M12212">
        <v>16</v>
      </c>
      <c r="N12212">
        <v>-1</v>
      </c>
      <c r="O12212">
        <v>1</v>
      </c>
      <c r="P12212">
        <v>9.5</v>
      </c>
      <c r="Q12212">
        <v>36</v>
      </c>
      <c r="R12212" t="str">
        <f t="shared" si="760"/>
        <v>Early</v>
      </c>
      <c r="S12212" t="str">
        <f t="shared" si="761"/>
        <v>Early</v>
      </c>
      <c r="T12212" t="str">
        <f t="shared" si="762"/>
        <v>Frequent Borrower</v>
      </c>
      <c r="U12212" t="str">
        <f t="shared" si="763"/>
        <v>Short Term</v>
      </c>
    </row>
    <row r="12213" spans="1:21" x14ac:dyDescent="0.35">
      <c r="A12213" t="s">
        <v>2864</v>
      </c>
      <c r="B12213">
        <v>301928528</v>
      </c>
      <c r="C12213">
        <v>7</v>
      </c>
      <c r="D12213" s="2">
        <v>42892.397627314807</v>
      </c>
      <c r="E12213" s="2">
        <v>42892.355810185189</v>
      </c>
      <c r="F12213">
        <v>20000</v>
      </c>
      <c r="G12213">
        <v>22250</v>
      </c>
      <c r="H12213">
        <v>15</v>
      </c>
      <c r="I12213" s="2">
        <v>42906.521018518521</v>
      </c>
      <c r="J12213" t="s">
        <v>18</v>
      </c>
      <c r="K12213" s="2">
        <v>42907</v>
      </c>
      <c r="L12213" s="2">
        <v>42906.513935185183</v>
      </c>
      <c r="M12213">
        <v>14</v>
      </c>
      <c r="N12213">
        <v>-1</v>
      </c>
      <c r="O12213">
        <v>-1</v>
      </c>
      <c r="P12213">
        <v>11.25</v>
      </c>
      <c r="Q12213">
        <v>38</v>
      </c>
      <c r="R12213" t="str">
        <f t="shared" si="760"/>
        <v>Early</v>
      </c>
      <c r="S12213" t="str">
        <f t="shared" si="761"/>
        <v>Early</v>
      </c>
      <c r="T12213" t="str">
        <f t="shared" si="762"/>
        <v>Frequent Borrower</v>
      </c>
      <c r="U12213" t="str">
        <f t="shared" si="763"/>
        <v>Short Term</v>
      </c>
    </row>
    <row r="12214" spans="1:21" x14ac:dyDescent="0.35">
      <c r="A12214" t="s">
        <v>2864</v>
      </c>
      <c r="B12214">
        <v>301944836</v>
      </c>
      <c r="C12214">
        <v>8</v>
      </c>
      <c r="D12214" s="2">
        <v>42906.531736111108</v>
      </c>
      <c r="E12214" s="2">
        <v>42906.49</v>
      </c>
      <c r="F12214">
        <v>30000</v>
      </c>
      <c r="G12214">
        <v>34500</v>
      </c>
      <c r="H12214">
        <v>30</v>
      </c>
      <c r="I12214" s="2">
        <v>42933.452731481477</v>
      </c>
      <c r="J12214" t="s">
        <v>18</v>
      </c>
      <c r="K12214" s="2">
        <v>42936</v>
      </c>
      <c r="L12214" s="2">
        <v>42933.445671296293</v>
      </c>
      <c r="M12214">
        <v>26</v>
      </c>
      <c r="N12214">
        <v>-3</v>
      </c>
      <c r="O12214">
        <v>-4</v>
      </c>
      <c r="P12214">
        <v>15</v>
      </c>
      <c r="Q12214">
        <v>14</v>
      </c>
      <c r="R12214" t="str">
        <f t="shared" si="760"/>
        <v>Early</v>
      </c>
      <c r="S12214" t="str">
        <f t="shared" si="761"/>
        <v>Early</v>
      </c>
      <c r="T12214" t="str">
        <f t="shared" si="762"/>
        <v>Frequent Borrower</v>
      </c>
      <c r="U12214" t="str">
        <f t="shared" si="763"/>
        <v>Short Term</v>
      </c>
    </row>
    <row r="12215" spans="1:21" x14ac:dyDescent="0.35">
      <c r="A12215" t="s">
        <v>2865</v>
      </c>
      <c r="B12215">
        <v>301674290</v>
      </c>
      <c r="C12215">
        <v>1</v>
      </c>
      <c r="D12215" s="2">
        <v>42591.406342592592</v>
      </c>
      <c r="E12215" s="2">
        <v>42591.364525462966</v>
      </c>
      <c r="F12215">
        <v>10000</v>
      </c>
      <c r="G12215">
        <v>11500</v>
      </c>
      <c r="H12215">
        <v>15</v>
      </c>
      <c r="I12215" s="2">
        <v>42604.525972222233</v>
      </c>
      <c r="J12215" t="s">
        <v>18</v>
      </c>
      <c r="K12215" s="2">
        <v>42606</v>
      </c>
      <c r="L12215" s="2">
        <v>42604.515520833331</v>
      </c>
      <c r="M12215">
        <v>13</v>
      </c>
      <c r="N12215">
        <v>-2</v>
      </c>
      <c r="O12215">
        <v>-2</v>
      </c>
      <c r="P12215">
        <v>15</v>
      </c>
      <c r="R12215" t="str">
        <f t="shared" si="760"/>
        <v>Early</v>
      </c>
      <c r="S12215" t="str">
        <f t="shared" si="761"/>
        <v>Early</v>
      </c>
      <c r="T12215" t="str">
        <f t="shared" si="762"/>
        <v>One-time</v>
      </c>
      <c r="U12215" t="str">
        <f t="shared" si="763"/>
        <v>Short Term</v>
      </c>
    </row>
    <row r="12216" spans="1:21" x14ac:dyDescent="0.35">
      <c r="A12216" t="s">
        <v>2865</v>
      </c>
      <c r="B12216">
        <v>301690050</v>
      </c>
      <c r="C12216">
        <v>2</v>
      </c>
      <c r="D12216" s="2">
        <v>42604.538217592592</v>
      </c>
      <c r="E12216" s="2">
        <v>42604.496481481481</v>
      </c>
      <c r="F12216">
        <v>10000</v>
      </c>
      <c r="G12216">
        <v>11500</v>
      </c>
      <c r="H12216">
        <v>15</v>
      </c>
      <c r="I12216" s="2">
        <v>42613.398310185177</v>
      </c>
      <c r="J12216" t="s">
        <v>18</v>
      </c>
      <c r="K12216" s="2">
        <v>42619</v>
      </c>
      <c r="L12216" s="2">
        <v>42613.387152777781</v>
      </c>
      <c r="M12216">
        <v>8</v>
      </c>
      <c r="N12216">
        <v>-6</v>
      </c>
      <c r="O12216">
        <v>-7</v>
      </c>
      <c r="P12216">
        <v>15</v>
      </c>
      <c r="Q12216">
        <v>13</v>
      </c>
      <c r="R12216" t="str">
        <f t="shared" si="760"/>
        <v>Early</v>
      </c>
      <c r="S12216" t="str">
        <f t="shared" si="761"/>
        <v>Late</v>
      </c>
      <c r="T12216" t="str">
        <f t="shared" si="762"/>
        <v>Frequent Borrower</v>
      </c>
      <c r="U12216" t="str">
        <f t="shared" si="763"/>
        <v>Short Term</v>
      </c>
    </row>
    <row r="12217" spans="1:21" x14ac:dyDescent="0.35">
      <c r="A12217" t="s">
        <v>2865</v>
      </c>
      <c r="B12217">
        <v>301700772</v>
      </c>
      <c r="C12217">
        <v>3</v>
      </c>
      <c r="D12217" s="2">
        <v>42613.412569444437</v>
      </c>
      <c r="E12217" s="2">
        <v>42613.370810185188</v>
      </c>
      <c r="F12217">
        <v>20000</v>
      </c>
      <c r="G12217">
        <v>24500</v>
      </c>
      <c r="H12217">
        <v>30</v>
      </c>
      <c r="I12217" s="2">
        <v>42648.641435185193</v>
      </c>
      <c r="J12217" t="s">
        <v>18</v>
      </c>
      <c r="K12217" s="2">
        <v>42643</v>
      </c>
      <c r="L12217" s="2">
        <v>42648.630914351852</v>
      </c>
      <c r="M12217">
        <v>35</v>
      </c>
      <c r="N12217">
        <v>5</v>
      </c>
      <c r="O12217">
        <v>5</v>
      </c>
      <c r="P12217">
        <v>22.5</v>
      </c>
      <c r="Q12217">
        <v>8</v>
      </c>
      <c r="R12217" t="str">
        <f t="shared" si="760"/>
        <v>Late</v>
      </c>
      <c r="S12217" t="str">
        <f t="shared" si="761"/>
        <v>OnTime</v>
      </c>
      <c r="T12217" t="str">
        <f t="shared" si="762"/>
        <v>Frequent Borrower</v>
      </c>
      <c r="U12217" t="str">
        <f t="shared" si="763"/>
        <v>Short Term</v>
      </c>
    </row>
    <row r="12218" spans="1:21" x14ac:dyDescent="0.35">
      <c r="A12218" t="s">
        <v>2865</v>
      </c>
      <c r="B12218">
        <v>301780481</v>
      </c>
      <c r="C12218">
        <v>4</v>
      </c>
      <c r="D12218" s="2">
        <v>42728.149872685193</v>
      </c>
      <c r="E12218" s="2">
        <v>42728.108090277783</v>
      </c>
      <c r="F12218">
        <v>20000</v>
      </c>
      <c r="G12218">
        <v>23800</v>
      </c>
      <c r="H12218">
        <v>30</v>
      </c>
      <c r="I12218" s="2">
        <v>42758.426400462973</v>
      </c>
      <c r="J12218" t="s">
        <v>18</v>
      </c>
      <c r="K12218" s="2">
        <v>42758</v>
      </c>
      <c r="L12218" s="2">
        <v>42758.415879629632</v>
      </c>
      <c r="M12218">
        <v>30</v>
      </c>
      <c r="N12218">
        <v>0</v>
      </c>
      <c r="O12218">
        <v>0</v>
      </c>
      <c r="P12218">
        <v>19</v>
      </c>
      <c r="Q12218">
        <v>114</v>
      </c>
      <c r="R12218" t="str">
        <f t="shared" si="760"/>
        <v>OnTime</v>
      </c>
      <c r="S12218" t="str">
        <f t="shared" si="761"/>
        <v>OnTime</v>
      </c>
      <c r="T12218" t="str">
        <f t="shared" si="762"/>
        <v>Frequent Borrower</v>
      </c>
      <c r="U12218" t="str">
        <f t="shared" si="763"/>
        <v>Short Term</v>
      </c>
    </row>
    <row r="12219" spans="1:21" x14ac:dyDescent="0.35">
      <c r="A12219" t="s">
        <v>2865</v>
      </c>
      <c r="B12219">
        <v>301799294</v>
      </c>
      <c r="C12219">
        <v>5</v>
      </c>
      <c r="D12219" s="2">
        <v>42758.433217592603</v>
      </c>
      <c r="E12219" s="2">
        <v>42758.391469907408</v>
      </c>
      <c r="F12219">
        <v>30000</v>
      </c>
      <c r="G12219">
        <v>36800</v>
      </c>
      <c r="H12219">
        <v>60</v>
      </c>
      <c r="I12219" s="2">
        <v>42795.598310185182</v>
      </c>
      <c r="J12219" t="s">
        <v>18</v>
      </c>
      <c r="K12219" s="2">
        <v>42788</v>
      </c>
      <c r="L12219" s="2">
        <v>42788.709780092591</v>
      </c>
      <c r="M12219">
        <v>37</v>
      </c>
      <c r="N12219">
        <v>0</v>
      </c>
      <c r="O12219">
        <v>-23</v>
      </c>
      <c r="P12219">
        <v>22.666666666666661</v>
      </c>
      <c r="Q12219">
        <v>30</v>
      </c>
      <c r="R12219" t="str">
        <f t="shared" si="760"/>
        <v>OnTime</v>
      </c>
      <c r="S12219" t="str">
        <f t="shared" si="761"/>
        <v>OnTime</v>
      </c>
      <c r="T12219" t="str">
        <f t="shared" si="762"/>
        <v>Frequent Borrower</v>
      </c>
      <c r="U12219" t="str">
        <f t="shared" si="763"/>
        <v>Long Term</v>
      </c>
    </row>
    <row r="12220" spans="1:21" x14ac:dyDescent="0.35">
      <c r="A12220" t="s">
        <v>2865</v>
      </c>
      <c r="B12220">
        <v>301829034</v>
      </c>
      <c r="C12220">
        <v>6</v>
      </c>
      <c r="D12220" s="2">
        <v>42795.60670138889</v>
      </c>
      <c r="E12220" s="2">
        <v>42795.564756944441</v>
      </c>
      <c r="F12220">
        <v>30000</v>
      </c>
      <c r="G12220">
        <v>36800</v>
      </c>
      <c r="H12220">
        <v>60</v>
      </c>
      <c r="I12220" s="2">
        <v>42857.623379629629</v>
      </c>
      <c r="J12220" t="s">
        <v>18</v>
      </c>
      <c r="K12220" s="2">
        <v>42825</v>
      </c>
      <c r="L12220" s="2">
        <v>42825.814606481479</v>
      </c>
      <c r="M12220">
        <v>62</v>
      </c>
      <c r="N12220">
        <v>0</v>
      </c>
      <c r="O12220">
        <v>2</v>
      </c>
      <c r="P12220">
        <v>22.666666666666661</v>
      </c>
      <c r="Q12220">
        <v>37</v>
      </c>
      <c r="R12220" t="str">
        <f t="shared" si="760"/>
        <v>OnTime</v>
      </c>
      <c r="S12220" t="str">
        <f t="shared" si="761"/>
        <v>OnTime</v>
      </c>
      <c r="T12220" t="str">
        <f t="shared" si="762"/>
        <v>Frequent Borrower</v>
      </c>
      <c r="U12220" t="str">
        <f t="shared" si="763"/>
        <v>Long Term</v>
      </c>
    </row>
    <row r="12221" spans="1:21" x14ac:dyDescent="0.35">
      <c r="A12221" t="s">
        <v>2865</v>
      </c>
      <c r="B12221">
        <v>301887272</v>
      </c>
      <c r="C12221">
        <v>7</v>
      </c>
      <c r="D12221" s="2">
        <v>42857.640694444453</v>
      </c>
      <c r="E12221" s="2">
        <v>42857.598946759259</v>
      </c>
      <c r="F12221">
        <v>40000</v>
      </c>
      <c r="G12221">
        <v>47600</v>
      </c>
      <c r="H12221">
        <v>60</v>
      </c>
      <c r="I12221" s="2">
        <v>42889.445891203701</v>
      </c>
      <c r="J12221" t="s">
        <v>18</v>
      </c>
      <c r="K12221" s="2">
        <v>42887</v>
      </c>
      <c r="L12221" s="2">
        <v>42887.37263888889</v>
      </c>
      <c r="M12221">
        <v>31</v>
      </c>
      <c r="N12221">
        <v>0</v>
      </c>
      <c r="O12221">
        <v>-29</v>
      </c>
      <c r="P12221">
        <v>19</v>
      </c>
      <c r="Q12221">
        <v>62</v>
      </c>
      <c r="R12221" t="str">
        <f t="shared" si="760"/>
        <v>OnTime</v>
      </c>
      <c r="S12221" t="str">
        <f t="shared" si="761"/>
        <v>Early</v>
      </c>
      <c r="T12221" t="str">
        <f t="shared" si="762"/>
        <v>Frequent Borrower</v>
      </c>
      <c r="U12221" t="str">
        <f t="shared" si="763"/>
        <v>Long Term</v>
      </c>
    </row>
    <row r="12222" spans="1:21" x14ac:dyDescent="0.35">
      <c r="A12222" t="s">
        <v>2865</v>
      </c>
      <c r="B12222">
        <v>301926030</v>
      </c>
      <c r="C12222">
        <v>8</v>
      </c>
      <c r="D12222" s="2">
        <v>42889.542048611111</v>
      </c>
      <c r="E12222" s="2">
        <v>42889.500185185178</v>
      </c>
      <c r="F12222">
        <v>40000</v>
      </c>
      <c r="G12222">
        <v>48000</v>
      </c>
      <c r="H12222">
        <v>60</v>
      </c>
      <c r="I12222" s="2">
        <v>42921.978321759263</v>
      </c>
      <c r="J12222" t="s">
        <v>18</v>
      </c>
      <c r="K12222" s="2">
        <v>42919</v>
      </c>
      <c r="L12222" s="2">
        <v>42905.294699074067</v>
      </c>
      <c r="M12222">
        <v>32</v>
      </c>
      <c r="N12222">
        <v>-14</v>
      </c>
      <c r="O12222">
        <v>-28</v>
      </c>
      <c r="P12222">
        <v>20</v>
      </c>
      <c r="Q12222">
        <v>31</v>
      </c>
      <c r="R12222" t="str">
        <f t="shared" si="760"/>
        <v>Early</v>
      </c>
      <c r="S12222" t="str">
        <f t="shared" si="761"/>
        <v>Early</v>
      </c>
      <c r="T12222" t="str">
        <f t="shared" si="762"/>
        <v>Frequent Borrower</v>
      </c>
      <c r="U12222" t="str">
        <f t="shared" si="763"/>
        <v>Long Term</v>
      </c>
    </row>
    <row r="12223" spans="1:21" x14ac:dyDescent="0.35">
      <c r="A12223" t="s">
        <v>2866</v>
      </c>
      <c r="B12223">
        <v>301700084</v>
      </c>
      <c r="C12223">
        <v>1</v>
      </c>
      <c r="D12223" s="2">
        <v>42612.716122685182</v>
      </c>
      <c r="E12223" s="2">
        <v>42612.674351851849</v>
      </c>
      <c r="F12223">
        <v>10000</v>
      </c>
      <c r="G12223">
        <v>13000</v>
      </c>
      <c r="H12223">
        <v>30</v>
      </c>
      <c r="I12223" s="2">
        <v>42636.653865740736</v>
      </c>
      <c r="J12223" t="s">
        <v>18</v>
      </c>
      <c r="K12223" s="2">
        <v>42642</v>
      </c>
      <c r="L12223" s="2">
        <v>42636.64334490741</v>
      </c>
      <c r="M12223">
        <v>23</v>
      </c>
      <c r="N12223">
        <v>-6</v>
      </c>
      <c r="O12223">
        <v>-7</v>
      </c>
      <c r="P12223">
        <v>30</v>
      </c>
      <c r="R12223" t="str">
        <f t="shared" si="760"/>
        <v>Early</v>
      </c>
      <c r="S12223" t="str">
        <f t="shared" si="761"/>
        <v>Early</v>
      </c>
      <c r="T12223" t="str">
        <f t="shared" si="762"/>
        <v>One-time</v>
      </c>
      <c r="U12223" t="str">
        <f t="shared" si="763"/>
        <v>Short Term</v>
      </c>
    </row>
    <row r="12224" spans="1:21" x14ac:dyDescent="0.35">
      <c r="A12224" t="s">
        <v>2866</v>
      </c>
      <c r="B12224">
        <v>301751253</v>
      </c>
      <c r="C12224">
        <v>2</v>
      </c>
      <c r="D12224" s="2">
        <v>42671.650243055563</v>
      </c>
      <c r="E12224" s="2">
        <v>42671.608472222222</v>
      </c>
      <c r="F12224">
        <v>10000</v>
      </c>
      <c r="G12224">
        <v>13000</v>
      </c>
      <c r="H12224">
        <v>30</v>
      </c>
      <c r="I12224" s="2">
        <v>42697.346990740742</v>
      </c>
      <c r="J12224" t="s">
        <v>18</v>
      </c>
      <c r="K12224" s="2">
        <v>42702</v>
      </c>
      <c r="L12224" s="2">
        <v>42697.336458333331</v>
      </c>
      <c r="M12224">
        <v>25</v>
      </c>
      <c r="N12224">
        <v>-5</v>
      </c>
      <c r="O12224">
        <v>-5</v>
      </c>
      <c r="P12224">
        <v>30</v>
      </c>
      <c r="Q12224">
        <v>58</v>
      </c>
      <c r="R12224" t="str">
        <f t="shared" si="760"/>
        <v>Early</v>
      </c>
      <c r="S12224" t="str">
        <f t="shared" si="761"/>
        <v>Early</v>
      </c>
      <c r="T12224" t="str">
        <f t="shared" si="762"/>
        <v>Frequent Borrower</v>
      </c>
      <c r="U12224" t="str">
        <f t="shared" si="763"/>
        <v>Short Term</v>
      </c>
    </row>
    <row r="12225" spans="1:21" x14ac:dyDescent="0.35">
      <c r="A12225" t="s">
        <v>2866</v>
      </c>
      <c r="B12225">
        <v>301764928</v>
      </c>
      <c r="C12225">
        <v>3</v>
      </c>
      <c r="D12225" s="2">
        <v>42700.45144675926</v>
      </c>
      <c r="E12225" s="2">
        <v>42700.40966435185</v>
      </c>
      <c r="F12225">
        <v>10000</v>
      </c>
      <c r="G12225">
        <v>13000</v>
      </c>
      <c r="H12225">
        <v>30</v>
      </c>
      <c r="I12225" s="2">
        <v>42728.16741898148</v>
      </c>
      <c r="J12225" t="s">
        <v>18</v>
      </c>
      <c r="K12225" s="2">
        <v>42731</v>
      </c>
      <c r="L12225" s="2">
        <v>42728.156875000001</v>
      </c>
      <c r="M12225">
        <v>27</v>
      </c>
      <c r="N12225">
        <v>-3</v>
      </c>
      <c r="O12225">
        <v>-3</v>
      </c>
      <c r="P12225">
        <v>30</v>
      </c>
      <c r="Q12225">
        <v>28</v>
      </c>
      <c r="R12225" t="str">
        <f t="shared" si="760"/>
        <v>Early</v>
      </c>
      <c r="S12225" t="str">
        <f t="shared" si="761"/>
        <v>OnTime</v>
      </c>
      <c r="T12225" t="str">
        <f t="shared" si="762"/>
        <v>Frequent Borrower</v>
      </c>
      <c r="U12225" t="str">
        <f t="shared" si="763"/>
        <v>Short Term</v>
      </c>
    </row>
    <row r="12226" spans="1:21" x14ac:dyDescent="0.35">
      <c r="A12226" t="s">
        <v>2866</v>
      </c>
      <c r="B12226">
        <v>301780484</v>
      </c>
      <c r="C12226">
        <v>4</v>
      </c>
      <c r="D12226" s="2">
        <v>42728.172256944446</v>
      </c>
      <c r="E12226" s="2">
        <v>42728.130486111113</v>
      </c>
      <c r="F12226">
        <v>20000</v>
      </c>
      <c r="G12226">
        <v>23800</v>
      </c>
      <c r="H12226">
        <v>30</v>
      </c>
      <c r="I12226" s="2">
        <v>42758.451423611114</v>
      </c>
      <c r="J12226" t="s">
        <v>18</v>
      </c>
      <c r="K12226" s="2">
        <v>42758</v>
      </c>
      <c r="L12226" s="2">
        <v>42758.440891203703</v>
      </c>
      <c r="M12226">
        <v>30</v>
      </c>
      <c r="N12226">
        <v>0</v>
      </c>
      <c r="O12226">
        <v>0</v>
      </c>
      <c r="P12226">
        <v>19</v>
      </c>
      <c r="Q12226">
        <v>27</v>
      </c>
      <c r="R12226" t="str">
        <f t="shared" si="760"/>
        <v>OnTime</v>
      </c>
      <c r="S12226" t="str">
        <f t="shared" si="761"/>
        <v>OnTime</v>
      </c>
      <c r="T12226" t="str">
        <f t="shared" si="762"/>
        <v>Frequent Borrower</v>
      </c>
      <c r="U12226" t="str">
        <f t="shared" si="763"/>
        <v>Short Term</v>
      </c>
    </row>
    <row r="12227" spans="1:21" x14ac:dyDescent="0.35">
      <c r="A12227" t="s">
        <v>2866</v>
      </c>
      <c r="B12227">
        <v>301804826</v>
      </c>
      <c r="C12227">
        <v>5</v>
      </c>
      <c r="D12227" s="2">
        <v>42763.364733796298</v>
      </c>
      <c r="E12227" s="2">
        <v>42763.32298611111</v>
      </c>
      <c r="F12227">
        <v>20000</v>
      </c>
      <c r="G12227">
        <v>23800</v>
      </c>
      <c r="H12227">
        <v>30</v>
      </c>
      <c r="I12227" s="2">
        <v>42793.149768518517</v>
      </c>
      <c r="J12227" t="s">
        <v>18</v>
      </c>
      <c r="K12227" s="2">
        <v>42793</v>
      </c>
      <c r="L12227" s="2">
        <v>42793.139131944437</v>
      </c>
      <c r="M12227">
        <v>29</v>
      </c>
      <c r="N12227">
        <v>0</v>
      </c>
      <c r="O12227">
        <v>-1</v>
      </c>
      <c r="P12227">
        <v>19</v>
      </c>
      <c r="Q12227">
        <v>35</v>
      </c>
      <c r="R12227" t="str">
        <f t="shared" ref="R12227:R12290" si="764">IF(N12227&lt;0,"Early",IF(N12227=0,"OnTime","Late"))</f>
        <v>OnTime</v>
      </c>
      <c r="S12227" t="str">
        <f t="shared" ref="S12227:S12290" si="765">IF(N12228&lt;0,"Early",IF(N12228=0,"OnTime","Late"))</f>
        <v>Early</v>
      </c>
      <c r="T12227" t="str">
        <f t="shared" ref="T12227:T12290" si="766">IF(ISBLANK(Q12227),"One-time","Frequent Borrower")</f>
        <v>Frequent Borrower</v>
      </c>
      <c r="U12227" t="str">
        <f t="shared" ref="U12227:U12290" si="767">IF(OR(H12227=15,H12227=30),"Short Term","Long Term")</f>
        <v>Short Term</v>
      </c>
    </row>
    <row r="12228" spans="1:21" x14ac:dyDescent="0.35">
      <c r="A12228" t="s">
        <v>2866</v>
      </c>
      <c r="B12228">
        <v>301827521</v>
      </c>
      <c r="C12228">
        <v>6</v>
      </c>
      <c r="D12228" s="2">
        <v>42793.739768518521</v>
      </c>
      <c r="E12228" s="2">
        <v>42793.69803240741</v>
      </c>
      <c r="F12228">
        <v>20000</v>
      </c>
      <c r="G12228">
        <v>23800</v>
      </c>
      <c r="H12228">
        <v>30</v>
      </c>
      <c r="I12228" s="2">
        <v>42817.334224537037</v>
      </c>
      <c r="J12228" t="s">
        <v>18</v>
      </c>
      <c r="K12228" s="2">
        <v>42823</v>
      </c>
      <c r="L12228" s="2">
        <v>42817.323692129627</v>
      </c>
      <c r="M12228">
        <v>23</v>
      </c>
      <c r="N12228">
        <v>-6</v>
      </c>
      <c r="O12228">
        <v>-7</v>
      </c>
      <c r="P12228">
        <v>19</v>
      </c>
      <c r="Q12228">
        <v>30</v>
      </c>
      <c r="R12228" t="str">
        <f t="shared" si="764"/>
        <v>Early</v>
      </c>
      <c r="S12228" t="str">
        <f t="shared" si="765"/>
        <v>OnTime</v>
      </c>
      <c r="T12228" t="str">
        <f t="shared" si="766"/>
        <v>Frequent Borrower</v>
      </c>
      <c r="U12228" t="str">
        <f t="shared" si="767"/>
        <v>Short Term</v>
      </c>
    </row>
    <row r="12229" spans="1:21" x14ac:dyDescent="0.35">
      <c r="A12229" t="s">
        <v>2866</v>
      </c>
      <c r="B12229">
        <v>301845482</v>
      </c>
      <c r="C12229">
        <v>7</v>
      </c>
      <c r="D12229" s="2">
        <v>42818.372766203713</v>
      </c>
      <c r="E12229" s="2">
        <v>42818.331006944441</v>
      </c>
      <c r="F12229">
        <v>30000</v>
      </c>
      <c r="G12229">
        <v>34400</v>
      </c>
      <c r="H12229">
        <v>30</v>
      </c>
      <c r="I12229" s="2">
        <v>42849.555914351848</v>
      </c>
      <c r="J12229" t="s">
        <v>18</v>
      </c>
      <c r="K12229" s="2">
        <v>42849</v>
      </c>
      <c r="L12229" s="2">
        <v>42849.545405092591</v>
      </c>
      <c r="M12229">
        <v>31</v>
      </c>
      <c r="N12229">
        <v>0</v>
      </c>
      <c r="O12229">
        <v>1</v>
      </c>
      <c r="P12229">
        <v>14.66666666666667</v>
      </c>
      <c r="Q12229">
        <v>24</v>
      </c>
      <c r="R12229" t="str">
        <f t="shared" si="764"/>
        <v>OnTime</v>
      </c>
      <c r="S12229" t="str">
        <f t="shared" si="765"/>
        <v>Early</v>
      </c>
      <c r="T12229" t="str">
        <f t="shared" si="766"/>
        <v>Frequent Borrower</v>
      </c>
      <c r="U12229" t="str">
        <f t="shared" si="767"/>
        <v>Short Term</v>
      </c>
    </row>
    <row r="12230" spans="1:21" x14ac:dyDescent="0.35">
      <c r="A12230" t="s">
        <v>2866</v>
      </c>
      <c r="B12230">
        <v>301879673</v>
      </c>
      <c r="C12230">
        <v>8</v>
      </c>
      <c r="D12230" s="2">
        <v>42850.420844907407</v>
      </c>
      <c r="E12230" s="2">
        <v>42850.37909722222</v>
      </c>
      <c r="F12230">
        <v>30000</v>
      </c>
      <c r="G12230">
        <v>36800</v>
      </c>
      <c r="H12230">
        <v>60</v>
      </c>
      <c r="I12230" s="2">
        <v>42879.548680555563</v>
      </c>
      <c r="J12230" t="s">
        <v>18</v>
      </c>
      <c r="K12230" s="2">
        <v>42880</v>
      </c>
      <c r="L12230" s="2">
        <v>42879.538136574083</v>
      </c>
      <c r="M12230">
        <v>29</v>
      </c>
      <c r="N12230">
        <v>-1</v>
      </c>
      <c r="O12230">
        <v>-31</v>
      </c>
      <c r="P12230">
        <v>22.666666666666661</v>
      </c>
      <c r="Q12230">
        <v>32</v>
      </c>
      <c r="R12230" t="str">
        <f t="shared" si="764"/>
        <v>Early</v>
      </c>
      <c r="S12230" t="str">
        <f t="shared" si="765"/>
        <v>Early</v>
      </c>
      <c r="T12230" t="str">
        <f t="shared" si="766"/>
        <v>Frequent Borrower</v>
      </c>
      <c r="U12230" t="str">
        <f t="shared" si="767"/>
        <v>Long Term</v>
      </c>
    </row>
    <row r="12231" spans="1:21" x14ac:dyDescent="0.35">
      <c r="A12231" t="s">
        <v>2866</v>
      </c>
      <c r="B12231">
        <v>301917807</v>
      </c>
      <c r="C12231">
        <v>9</v>
      </c>
      <c r="D12231" s="2">
        <v>42880.357002314813</v>
      </c>
      <c r="E12231" s="2">
        <v>42880.314560185187</v>
      </c>
      <c r="F12231">
        <v>30000</v>
      </c>
      <c r="G12231">
        <v>34500</v>
      </c>
      <c r="H12231">
        <v>30</v>
      </c>
      <c r="I12231" s="2">
        <v>42910.763923611114</v>
      </c>
      <c r="J12231" t="s">
        <v>18</v>
      </c>
      <c r="K12231" s="2">
        <v>42914</v>
      </c>
      <c r="L12231" s="2">
        <v>42910.756874999999</v>
      </c>
      <c r="M12231">
        <v>30</v>
      </c>
      <c r="N12231">
        <v>-4</v>
      </c>
      <c r="O12231">
        <v>0</v>
      </c>
      <c r="P12231">
        <v>15</v>
      </c>
      <c r="Q12231">
        <v>29</v>
      </c>
      <c r="R12231" t="str">
        <f t="shared" si="764"/>
        <v>Early</v>
      </c>
      <c r="S12231" t="str">
        <f t="shared" si="765"/>
        <v>Late</v>
      </c>
      <c r="T12231" t="str">
        <f t="shared" si="766"/>
        <v>Frequent Borrower</v>
      </c>
      <c r="U12231" t="str">
        <f t="shared" si="767"/>
        <v>Short Term</v>
      </c>
    </row>
    <row r="12232" spans="1:21" x14ac:dyDescent="0.35">
      <c r="A12232" t="s">
        <v>2867</v>
      </c>
      <c r="B12232">
        <v>301675435</v>
      </c>
      <c r="C12232">
        <v>1</v>
      </c>
      <c r="D12232" s="2">
        <v>42592.31009259259</v>
      </c>
      <c r="E12232" s="2">
        <v>42592.268321759257</v>
      </c>
      <c r="F12232">
        <v>10000</v>
      </c>
      <c r="G12232">
        <v>13000</v>
      </c>
      <c r="H12232">
        <v>30</v>
      </c>
      <c r="I12232" s="2">
        <v>42633.004143518519</v>
      </c>
      <c r="J12232" t="s">
        <v>18</v>
      </c>
      <c r="K12232" s="2">
        <v>42622</v>
      </c>
      <c r="L12232" s="2">
        <v>42632.97997685185</v>
      </c>
      <c r="M12232">
        <v>40</v>
      </c>
      <c r="N12232">
        <v>10</v>
      </c>
      <c r="O12232">
        <v>10</v>
      </c>
      <c r="P12232">
        <v>30</v>
      </c>
      <c r="R12232" t="str">
        <f t="shared" si="764"/>
        <v>Late</v>
      </c>
      <c r="S12232" t="str">
        <f t="shared" si="765"/>
        <v>Late</v>
      </c>
      <c r="T12232" t="str">
        <f t="shared" si="766"/>
        <v>One-time</v>
      </c>
      <c r="U12232" t="str">
        <f t="shared" si="767"/>
        <v>Short Term</v>
      </c>
    </row>
    <row r="12233" spans="1:21" x14ac:dyDescent="0.35">
      <c r="A12233" t="s">
        <v>2867</v>
      </c>
      <c r="B12233">
        <v>301734244</v>
      </c>
      <c r="C12233">
        <v>2</v>
      </c>
      <c r="D12233" s="2">
        <v>42644.792523148149</v>
      </c>
      <c r="E12233" s="2">
        <v>42644.750752314823</v>
      </c>
      <c r="F12233">
        <v>10000</v>
      </c>
      <c r="G12233">
        <v>13000</v>
      </c>
      <c r="H12233">
        <v>30</v>
      </c>
      <c r="I12233" s="2">
        <v>42679.029664351852</v>
      </c>
      <c r="J12233" t="s">
        <v>18</v>
      </c>
      <c r="K12233" s="2">
        <v>42674</v>
      </c>
      <c r="L12233" s="2">
        <v>42679.01326388889</v>
      </c>
      <c r="M12233">
        <v>34</v>
      </c>
      <c r="N12233">
        <v>5</v>
      </c>
      <c r="O12233">
        <v>4</v>
      </c>
      <c r="P12233">
        <v>30</v>
      </c>
      <c r="Q12233">
        <v>52</v>
      </c>
      <c r="R12233" t="str">
        <f t="shared" si="764"/>
        <v>Late</v>
      </c>
      <c r="S12233" t="str">
        <f t="shared" si="765"/>
        <v>Late</v>
      </c>
      <c r="T12233" t="str">
        <f t="shared" si="766"/>
        <v>Frequent Borrower</v>
      </c>
      <c r="U12233" t="str">
        <f t="shared" si="767"/>
        <v>Short Term</v>
      </c>
    </row>
    <row r="12234" spans="1:21" x14ac:dyDescent="0.35">
      <c r="A12234" t="s">
        <v>2867</v>
      </c>
      <c r="B12234">
        <v>301758563</v>
      </c>
      <c r="C12234">
        <v>3</v>
      </c>
      <c r="D12234" s="2">
        <v>42687.971307870372</v>
      </c>
      <c r="E12234" s="2">
        <v>42687.929479166669</v>
      </c>
      <c r="F12234">
        <v>10000</v>
      </c>
      <c r="G12234">
        <v>13000</v>
      </c>
      <c r="H12234">
        <v>30</v>
      </c>
      <c r="I12234" s="2">
        <v>42726.373078703713</v>
      </c>
      <c r="J12234" t="s">
        <v>18</v>
      </c>
      <c r="K12234" s="2">
        <v>42717</v>
      </c>
      <c r="L12234" s="2">
        <v>42726.362557870372</v>
      </c>
      <c r="M12234">
        <v>38</v>
      </c>
      <c r="N12234">
        <v>9</v>
      </c>
      <c r="O12234">
        <v>8</v>
      </c>
      <c r="P12234">
        <v>30</v>
      </c>
      <c r="Q12234">
        <v>43</v>
      </c>
      <c r="R12234" t="str">
        <f t="shared" si="764"/>
        <v>Late</v>
      </c>
      <c r="S12234" t="str">
        <f t="shared" si="765"/>
        <v>Late</v>
      </c>
      <c r="T12234" t="str">
        <f t="shared" si="766"/>
        <v>Frequent Borrower</v>
      </c>
      <c r="U12234" t="str">
        <f t="shared" si="767"/>
        <v>Short Term</v>
      </c>
    </row>
    <row r="12235" spans="1:21" x14ac:dyDescent="0.35">
      <c r="A12235" t="s">
        <v>2868</v>
      </c>
      <c r="B12235">
        <v>301676365</v>
      </c>
      <c r="C12235">
        <v>1</v>
      </c>
      <c r="D12235" s="2">
        <v>42592.812615740739</v>
      </c>
      <c r="E12235" s="2">
        <v>42592.770775462966</v>
      </c>
      <c r="F12235">
        <v>10000</v>
      </c>
      <c r="G12235">
        <v>11500</v>
      </c>
      <c r="H12235">
        <v>15</v>
      </c>
      <c r="I12235" s="2">
        <v>42611.595347222217</v>
      </c>
      <c r="J12235" t="s">
        <v>18</v>
      </c>
      <c r="K12235" s="2">
        <v>42607</v>
      </c>
      <c r="L12235" s="2">
        <v>42611.58489583333</v>
      </c>
      <c r="M12235">
        <v>18</v>
      </c>
      <c r="N12235">
        <v>4</v>
      </c>
      <c r="O12235">
        <v>3</v>
      </c>
      <c r="P12235">
        <v>15</v>
      </c>
      <c r="R12235" t="str">
        <f t="shared" si="764"/>
        <v>Late</v>
      </c>
      <c r="S12235" t="str">
        <f t="shared" si="765"/>
        <v>Late</v>
      </c>
      <c r="T12235" t="str">
        <f t="shared" si="766"/>
        <v>One-time</v>
      </c>
      <c r="U12235" t="str">
        <f t="shared" si="767"/>
        <v>Short Term</v>
      </c>
    </row>
    <row r="12236" spans="1:21" x14ac:dyDescent="0.35">
      <c r="A12236" t="s">
        <v>2868</v>
      </c>
      <c r="B12236">
        <v>301700521</v>
      </c>
      <c r="C12236">
        <v>2</v>
      </c>
      <c r="D12236" s="2">
        <v>42613.182337962957</v>
      </c>
      <c r="E12236" s="2">
        <v>42613.1405787037</v>
      </c>
      <c r="F12236">
        <v>10000</v>
      </c>
      <c r="G12236">
        <v>11500</v>
      </c>
      <c r="H12236">
        <v>15</v>
      </c>
      <c r="I12236" s="2">
        <v>42633.004745370366</v>
      </c>
      <c r="J12236" t="s">
        <v>18</v>
      </c>
      <c r="K12236" s="2">
        <v>42628</v>
      </c>
      <c r="L12236" s="2">
        <v>42632.847013888888</v>
      </c>
      <c r="M12236">
        <v>19</v>
      </c>
      <c r="N12236">
        <v>4</v>
      </c>
      <c r="O12236">
        <v>4</v>
      </c>
      <c r="P12236">
        <v>15</v>
      </c>
      <c r="Q12236">
        <v>20</v>
      </c>
      <c r="R12236" t="str">
        <f t="shared" si="764"/>
        <v>Late</v>
      </c>
      <c r="S12236" t="str">
        <f t="shared" si="765"/>
        <v>Early</v>
      </c>
      <c r="T12236" t="str">
        <f t="shared" si="766"/>
        <v>Frequent Borrower</v>
      </c>
      <c r="U12236" t="str">
        <f t="shared" si="767"/>
        <v>Short Term</v>
      </c>
    </row>
    <row r="12237" spans="1:21" x14ac:dyDescent="0.35">
      <c r="A12237" t="s">
        <v>2868</v>
      </c>
      <c r="B12237">
        <v>301748084</v>
      </c>
      <c r="C12237">
        <v>3</v>
      </c>
      <c r="D12237" s="2">
        <v>42665.307546296302</v>
      </c>
      <c r="E12237" s="2">
        <v>42665.265763888892</v>
      </c>
      <c r="F12237">
        <v>10000</v>
      </c>
      <c r="G12237">
        <v>13000</v>
      </c>
      <c r="H12237">
        <v>30</v>
      </c>
      <c r="I12237" s="2">
        <v>42693.433553240742</v>
      </c>
      <c r="J12237" t="s">
        <v>18</v>
      </c>
      <c r="K12237" s="2">
        <v>42695</v>
      </c>
      <c r="L12237" s="2">
        <v>42693.423032407409</v>
      </c>
      <c r="M12237">
        <v>28</v>
      </c>
      <c r="N12237">
        <v>-2</v>
      </c>
      <c r="O12237">
        <v>-2</v>
      </c>
      <c r="P12237">
        <v>30</v>
      </c>
      <c r="Q12237">
        <v>52</v>
      </c>
      <c r="R12237" t="str">
        <f t="shared" si="764"/>
        <v>Early</v>
      </c>
      <c r="S12237" t="str">
        <f t="shared" si="765"/>
        <v>OnTime</v>
      </c>
      <c r="T12237" t="str">
        <f t="shared" si="766"/>
        <v>Frequent Borrower</v>
      </c>
      <c r="U12237" t="str">
        <f t="shared" si="767"/>
        <v>Short Term</v>
      </c>
    </row>
    <row r="12238" spans="1:21" x14ac:dyDescent="0.35">
      <c r="A12238" t="s">
        <v>2868</v>
      </c>
      <c r="B12238">
        <v>301763486</v>
      </c>
      <c r="C12238">
        <v>4</v>
      </c>
      <c r="D12238" s="2">
        <v>42697.460648148153</v>
      </c>
      <c r="E12238" s="2">
        <v>42697.418773148151</v>
      </c>
      <c r="F12238">
        <v>10000</v>
      </c>
      <c r="G12238">
        <v>13000</v>
      </c>
      <c r="H12238">
        <v>30</v>
      </c>
      <c r="I12238" s="2">
        <v>42727.459108796298</v>
      </c>
      <c r="J12238" t="s">
        <v>18</v>
      </c>
      <c r="K12238" s="2">
        <v>42727</v>
      </c>
      <c r="L12238" s="2">
        <v>42727.448587962957</v>
      </c>
      <c r="M12238">
        <v>29</v>
      </c>
      <c r="N12238">
        <v>0</v>
      </c>
      <c r="O12238">
        <v>-1</v>
      </c>
      <c r="P12238">
        <v>30</v>
      </c>
      <c r="Q12238">
        <v>32</v>
      </c>
      <c r="R12238" t="str">
        <f t="shared" si="764"/>
        <v>OnTime</v>
      </c>
      <c r="S12238" t="str">
        <f t="shared" si="765"/>
        <v>Late</v>
      </c>
      <c r="T12238" t="str">
        <f t="shared" si="766"/>
        <v>Frequent Borrower</v>
      </c>
      <c r="U12238" t="str">
        <f t="shared" si="767"/>
        <v>Short Term</v>
      </c>
    </row>
    <row r="12239" spans="1:21" x14ac:dyDescent="0.35">
      <c r="A12239" t="s">
        <v>2868</v>
      </c>
      <c r="B12239">
        <v>301779859</v>
      </c>
      <c r="C12239">
        <v>5</v>
      </c>
      <c r="D12239" s="2">
        <v>42727.464074074072</v>
      </c>
      <c r="E12239" s="2">
        <v>42727.422280092593</v>
      </c>
      <c r="F12239">
        <v>20000</v>
      </c>
      <c r="G12239">
        <v>23800</v>
      </c>
      <c r="H12239">
        <v>30</v>
      </c>
      <c r="I12239" s="2">
        <v>42762.833229166667</v>
      </c>
      <c r="J12239" t="s">
        <v>18</v>
      </c>
      <c r="K12239" s="2">
        <v>42758</v>
      </c>
      <c r="L12239" s="2">
        <v>42762.822708333333</v>
      </c>
      <c r="M12239">
        <v>35</v>
      </c>
      <c r="N12239">
        <v>4</v>
      </c>
      <c r="O12239">
        <v>5</v>
      </c>
      <c r="P12239">
        <v>19</v>
      </c>
      <c r="Q12239">
        <v>30</v>
      </c>
      <c r="R12239" t="str">
        <f t="shared" si="764"/>
        <v>Late</v>
      </c>
      <c r="S12239" t="str">
        <f t="shared" si="765"/>
        <v>Late</v>
      </c>
      <c r="T12239" t="str">
        <f t="shared" si="766"/>
        <v>Frequent Borrower</v>
      </c>
      <c r="U12239" t="str">
        <f t="shared" si="767"/>
        <v>Short Term</v>
      </c>
    </row>
    <row r="12240" spans="1:21" x14ac:dyDescent="0.35">
      <c r="A12240" t="s">
        <v>2868</v>
      </c>
      <c r="B12240">
        <v>301804553</v>
      </c>
      <c r="C12240">
        <v>6</v>
      </c>
      <c r="D12240" s="2">
        <v>42762.868935185194</v>
      </c>
      <c r="E12240" s="2">
        <v>42762.827187499999</v>
      </c>
      <c r="F12240">
        <v>10000</v>
      </c>
      <c r="G12240">
        <v>13000</v>
      </c>
      <c r="H12240">
        <v>30</v>
      </c>
      <c r="I12240" s="2">
        <v>42856.400983796288</v>
      </c>
      <c r="J12240" t="s">
        <v>18</v>
      </c>
      <c r="K12240" s="2">
        <v>42793</v>
      </c>
      <c r="L12240" s="2">
        <v>42856.390474537038</v>
      </c>
      <c r="M12240">
        <v>93</v>
      </c>
      <c r="N12240">
        <v>63</v>
      </c>
      <c r="O12240">
        <v>63</v>
      </c>
      <c r="P12240">
        <v>30</v>
      </c>
      <c r="Q12240">
        <v>35</v>
      </c>
      <c r="R12240" t="str">
        <f t="shared" si="764"/>
        <v>Late</v>
      </c>
      <c r="S12240" t="str">
        <f t="shared" si="765"/>
        <v>Early</v>
      </c>
      <c r="T12240" t="str">
        <f t="shared" si="766"/>
        <v>Frequent Borrower</v>
      </c>
      <c r="U12240" t="str">
        <f t="shared" si="767"/>
        <v>Short Term</v>
      </c>
    </row>
    <row r="12241" spans="1:21" x14ac:dyDescent="0.35">
      <c r="A12241" t="s">
        <v>2868</v>
      </c>
      <c r="B12241">
        <v>301894192</v>
      </c>
      <c r="C12241">
        <v>7</v>
      </c>
      <c r="D12241" s="2">
        <v>42862.757615740738</v>
      </c>
      <c r="E12241" s="2">
        <v>42862.715787037043</v>
      </c>
      <c r="F12241">
        <v>10000</v>
      </c>
      <c r="G12241">
        <v>13000</v>
      </c>
      <c r="H12241">
        <v>30</v>
      </c>
      <c r="I12241" s="2">
        <v>42889.873888888891</v>
      </c>
      <c r="J12241" t="s">
        <v>18</v>
      </c>
      <c r="K12241" s="2">
        <v>42892</v>
      </c>
      <c r="L12241" s="2">
        <v>42889.866828703707</v>
      </c>
      <c r="M12241">
        <v>27</v>
      </c>
      <c r="N12241">
        <v>-3</v>
      </c>
      <c r="O12241">
        <v>-3</v>
      </c>
      <c r="P12241">
        <v>30</v>
      </c>
      <c r="Q12241">
        <v>99</v>
      </c>
      <c r="R12241" t="str">
        <f t="shared" si="764"/>
        <v>Early</v>
      </c>
      <c r="S12241" t="str">
        <f t="shared" si="765"/>
        <v>Early</v>
      </c>
      <c r="T12241" t="str">
        <f t="shared" si="766"/>
        <v>Frequent Borrower</v>
      </c>
      <c r="U12241" t="str">
        <f t="shared" si="767"/>
        <v>Short Term</v>
      </c>
    </row>
    <row r="12242" spans="1:21" x14ac:dyDescent="0.35">
      <c r="A12242" t="s">
        <v>2868</v>
      </c>
      <c r="B12242">
        <v>301926517</v>
      </c>
      <c r="C12242">
        <v>8</v>
      </c>
      <c r="D12242" s="2">
        <v>42890.051238425927</v>
      </c>
      <c r="E12242" s="2">
        <v>42890.00949074074</v>
      </c>
      <c r="F12242">
        <v>10000</v>
      </c>
      <c r="G12242">
        <v>13000</v>
      </c>
      <c r="H12242">
        <v>30</v>
      </c>
      <c r="I12242" s="2">
        <v>42911.523923611108</v>
      </c>
      <c r="J12242" t="s">
        <v>18</v>
      </c>
      <c r="K12242" s="2">
        <v>42920</v>
      </c>
      <c r="L12242" s="2">
        <v>42911.516875000001</v>
      </c>
      <c r="M12242">
        <v>21</v>
      </c>
      <c r="N12242">
        <v>-9</v>
      </c>
      <c r="O12242">
        <v>-9</v>
      </c>
      <c r="P12242">
        <v>30</v>
      </c>
      <c r="Q12242">
        <v>27</v>
      </c>
      <c r="R12242" t="str">
        <f t="shared" si="764"/>
        <v>Early</v>
      </c>
      <c r="S12242" t="str">
        <f t="shared" si="765"/>
        <v>Early</v>
      </c>
      <c r="T12242" t="str">
        <f t="shared" si="766"/>
        <v>Frequent Borrower</v>
      </c>
      <c r="U12242" t="str">
        <f t="shared" si="767"/>
        <v>Short Term</v>
      </c>
    </row>
    <row r="12243" spans="1:21" x14ac:dyDescent="0.35">
      <c r="A12243" t="s">
        <v>2868</v>
      </c>
      <c r="B12243">
        <v>301951307</v>
      </c>
      <c r="C12243">
        <v>9</v>
      </c>
      <c r="D12243" s="2">
        <v>42911.546979166669</v>
      </c>
      <c r="E12243" s="2">
        <v>42911.505219907413</v>
      </c>
      <c r="F12243">
        <v>20000</v>
      </c>
      <c r="G12243">
        <v>24500</v>
      </c>
      <c r="H12243">
        <v>30</v>
      </c>
      <c r="I12243" s="2">
        <v>42940.945370370369</v>
      </c>
      <c r="J12243" t="s">
        <v>18</v>
      </c>
      <c r="K12243" s="2">
        <v>42941</v>
      </c>
      <c r="L12243" s="2">
        <v>42940.938310185193</v>
      </c>
      <c r="M12243">
        <v>29</v>
      </c>
      <c r="N12243">
        <v>-1</v>
      </c>
      <c r="O12243">
        <v>-1</v>
      </c>
      <c r="P12243">
        <v>22.5</v>
      </c>
      <c r="Q12243">
        <v>21</v>
      </c>
      <c r="R12243" t="str">
        <f t="shared" si="764"/>
        <v>Early</v>
      </c>
      <c r="S12243" t="str">
        <f t="shared" si="765"/>
        <v>Late</v>
      </c>
      <c r="T12243" t="str">
        <f t="shared" si="766"/>
        <v>Frequent Borrower</v>
      </c>
      <c r="U12243" t="str">
        <f t="shared" si="767"/>
        <v>Short Term</v>
      </c>
    </row>
    <row r="12244" spans="1:21" x14ac:dyDescent="0.35">
      <c r="A12244" t="s">
        <v>2869</v>
      </c>
      <c r="B12244">
        <v>301677956</v>
      </c>
      <c r="C12244">
        <v>1</v>
      </c>
      <c r="D12244" s="2">
        <v>42593.946608796286</v>
      </c>
      <c r="E12244" s="2">
        <v>42593.904826388891</v>
      </c>
      <c r="F12244">
        <v>10000</v>
      </c>
      <c r="G12244">
        <v>13000</v>
      </c>
      <c r="H12244">
        <v>30</v>
      </c>
      <c r="I12244" s="2">
        <v>42628.026377314818</v>
      </c>
      <c r="J12244" t="s">
        <v>18</v>
      </c>
      <c r="K12244" s="2">
        <v>42625</v>
      </c>
      <c r="L12244" s="2">
        <v>42627</v>
      </c>
      <c r="M12244">
        <v>34</v>
      </c>
      <c r="N12244">
        <v>2</v>
      </c>
      <c r="O12244">
        <v>4</v>
      </c>
      <c r="P12244">
        <v>30</v>
      </c>
      <c r="R12244" t="str">
        <f t="shared" si="764"/>
        <v>Late</v>
      </c>
      <c r="S12244" t="str">
        <f t="shared" si="765"/>
        <v>Late</v>
      </c>
      <c r="T12244" t="str">
        <f t="shared" si="766"/>
        <v>One-time</v>
      </c>
      <c r="U12244" t="str">
        <f t="shared" si="767"/>
        <v>Short Term</v>
      </c>
    </row>
    <row r="12245" spans="1:21" x14ac:dyDescent="0.35">
      <c r="A12245" t="s">
        <v>2869</v>
      </c>
      <c r="B12245">
        <v>301763139</v>
      </c>
      <c r="C12245">
        <v>2</v>
      </c>
      <c r="D12245" s="2">
        <v>42696.679502314822</v>
      </c>
      <c r="E12245" s="2">
        <v>42696.637627314813</v>
      </c>
      <c r="F12245">
        <v>10000</v>
      </c>
      <c r="G12245">
        <v>13000</v>
      </c>
      <c r="H12245">
        <v>30</v>
      </c>
      <c r="I12245" s="2">
        <v>42747.368275462963</v>
      </c>
      <c r="J12245" t="s">
        <v>18</v>
      </c>
      <c r="K12245" s="2">
        <v>42726</v>
      </c>
      <c r="L12245" s="2">
        <v>42747.35769675926</v>
      </c>
      <c r="M12245">
        <v>50</v>
      </c>
      <c r="N12245">
        <v>21</v>
      </c>
      <c r="O12245">
        <v>20</v>
      </c>
      <c r="P12245">
        <v>30</v>
      </c>
      <c r="Q12245">
        <v>102</v>
      </c>
      <c r="R12245" t="str">
        <f t="shared" si="764"/>
        <v>Late</v>
      </c>
      <c r="S12245" t="str">
        <f t="shared" si="765"/>
        <v>Early</v>
      </c>
      <c r="T12245" t="str">
        <f t="shared" si="766"/>
        <v>Frequent Borrower</v>
      </c>
      <c r="U12245" t="str">
        <f t="shared" si="767"/>
        <v>Short Term</v>
      </c>
    </row>
    <row r="12246" spans="1:21" x14ac:dyDescent="0.35">
      <c r="A12246" t="s">
        <v>2869</v>
      </c>
      <c r="B12246">
        <v>301810010</v>
      </c>
      <c r="C12246">
        <v>3</v>
      </c>
      <c r="D12246" s="2">
        <v>42770.654340277782</v>
      </c>
      <c r="E12246" s="2">
        <v>42770.612592592603</v>
      </c>
      <c r="F12246">
        <v>10000</v>
      </c>
      <c r="G12246">
        <v>13000</v>
      </c>
      <c r="H12246">
        <v>30</v>
      </c>
      <c r="I12246" s="2">
        <v>42790.745081018518</v>
      </c>
      <c r="J12246" t="s">
        <v>18</v>
      </c>
      <c r="K12246" s="2">
        <v>42800</v>
      </c>
      <c r="L12246" s="2">
        <v>42790.734537037039</v>
      </c>
      <c r="M12246">
        <v>20</v>
      </c>
      <c r="N12246">
        <v>-10</v>
      </c>
      <c r="O12246">
        <v>-10</v>
      </c>
      <c r="P12246">
        <v>30</v>
      </c>
      <c r="Q12246">
        <v>73</v>
      </c>
      <c r="R12246" t="str">
        <f t="shared" si="764"/>
        <v>Early</v>
      </c>
      <c r="S12246" t="str">
        <f t="shared" si="765"/>
        <v>Early</v>
      </c>
      <c r="T12246" t="str">
        <f t="shared" si="766"/>
        <v>Frequent Borrower</v>
      </c>
      <c r="U12246" t="str">
        <f t="shared" si="767"/>
        <v>Short Term</v>
      </c>
    </row>
    <row r="12247" spans="1:21" x14ac:dyDescent="0.35">
      <c r="A12247" t="s">
        <v>2869</v>
      </c>
      <c r="B12247">
        <v>301827410</v>
      </c>
      <c r="C12247">
        <v>4</v>
      </c>
      <c r="D12247" s="2">
        <v>42793.6249537037</v>
      </c>
      <c r="E12247" s="2">
        <v>42793.583148148151</v>
      </c>
      <c r="F12247">
        <v>10000</v>
      </c>
      <c r="G12247">
        <v>13000</v>
      </c>
      <c r="H12247">
        <v>30</v>
      </c>
      <c r="I12247" s="2">
        <v>42822.550902777781</v>
      </c>
      <c r="J12247" t="s">
        <v>18</v>
      </c>
      <c r="K12247" s="2">
        <v>42823</v>
      </c>
      <c r="L12247" s="2">
        <v>42822.540381944447</v>
      </c>
      <c r="M12247">
        <v>28</v>
      </c>
      <c r="N12247">
        <v>-1</v>
      </c>
      <c r="O12247">
        <v>-2</v>
      </c>
      <c r="P12247">
        <v>30</v>
      </c>
      <c r="Q12247">
        <v>22</v>
      </c>
      <c r="R12247" t="str">
        <f t="shared" si="764"/>
        <v>Early</v>
      </c>
      <c r="S12247" t="str">
        <f t="shared" si="765"/>
        <v>Early</v>
      </c>
      <c r="T12247" t="str">
        <f t="shared" si="766"/>
        <v>Frequent Borrower</v>
      </c>
      <c r="U12247" t="str">
        <f t="shared" si="767"/>
        <v>Short Term</v>
      </c>
    </row>
    <row r="12248" spans="1:21" x14ac:dyDescent="0.35">
      <c r="A12248" t="s">
        <v>2869</v>
      </c>
      <c r="B12248">
        <v>301862620</v>
      </c>
      <c r="C12248">
        <v>5</v>
      </c>
      <c r="D12248" s="2">
        <v>42835.600439814807</v>
      </c>
      <c r="E12248" s="2">
        <v>42835.558703703697</v>
      </c>
      <c r="F12248">
        <v>10000</v>
      </c>
      <c r="G12248">
        <v>13000</v>
      </c>
      <c r="H12248">
        <v>30</v>
      </c>
      <c r="I12248" s="2">
        <v>42853.227789351848</v>
      </c>
      <c r="J12248" t="s">
        <v>18</v>
      </c>
      <c r="K12248" s="2">
        <v>42865</v>
      </c>
      <c r="L12248" s="2">
        <v>42853.217256944437</v>
      </c>
      <c r="M12248">
        <v>17</v>
      </c>
      <c r="N12248">
        <v>-12</v>
      </c>
      <c r="O12248">
        <v>-13</v>
      </c>
      <c r="P12248">
        <v>30</v>
      </c>
      <c r="Q12248">
        <v>41</v>
      </c>
      <c r="R12248" t="str">
        <f t="shared" si="764"/>
        <v>Early</v>
      </c>
      <c r="S12248" t="str">
        <f t="shared" si="765"/>
        <v>Early</v>
      </c>
      <c r="T12248" t="str">
        <f t="shared" si="766"/>
        <v>Frequent Borrower</v>
      </c>
      <c r="U12248" t="str">
        <f t="shared" si="767"/>
        <v>Short Term</v>
      </c>
    </row>
    <row r="12249" spans="1:21" x14ac:dyDescent="0.35">
      <c r="A12249" t="s">
        <v>2869</v>
      </c>
      <c r="B12249">
        <v>301884093</v>
      </c>
      <c r="C12249">
        <v>6</v>
      </c>
      <c r="D12249" s="2">
        <v>42854.310324074067</v>
      </c>
      <c r="E12249" s="2">
        <v>42854.268576388888</v>
      </c>
      <c r="F12249">
        <v>20000</v>
      </c>
      <c r="G12249">
        <v>23800</v>
      </c>
      <c r="H12249">
        <v>30</v>
      </c>
      <c r="I12249" s="2">
        <v>42879.763958333337</v>
      </c>
      <c r="J12249" t="s">
        <v>18</v>
      </c>
      <c r="K12249" s="2">
        <v>42885</v>
      </c>
      <c r="L12249" s="2">
        <v>42879.753437500003</v>
      </c>
      <c r="M12249">
        <v>25</v>
      </c>
      <c r="N12249">
        <v>-6</v>
      </c>
      <c r="O12249">
        <v>-5</v>
      </c>
      <c r="P12249">
        <v>19</v>
      </c>
      <c r="Q12249">
        <v>18</v>
      </c>
      <c r="R12249" t="str">
        <f t="shared" si="764"/>
        <v>Early</v>
      </c>
      <c r="S12249" t="str">
        <f t="shared" si="765"/>
        <v>Early</v>
      </c>
      <c r="T12249" t="str">
        <f t="shared" si="766"/>
        <v>Frequent Borrower</v>
      </c>
      <c r="U12249" t="str">
        <f t="shared" si="767"/>
        <v>Short Term</v>
      </c>
    </row>
    <row r="12250" spans="1:21" x14ac:dyDescent="0.35">
      <c r="A12250" t="s">
        <v>2869</v>
      </c>
      <c r="B12250">
        <v>301917524</v>
      </c>
      <c r="C12250">
        <v>7</v>
      </c>
      <c r="D12250" s="2">
        <v>42879.785740740743</v>
      </c>
      <c r="E12250" s="2">
        <v>42879.743993055563</v>
      </c>
      <c r="F12250">
        <v>20000</v>
      </c>
      <c r="G12250">
        <v>24500</v>
      </c>
      <c r="H12250">
        <v>30</v>
      </c>
      <c r="I12250" s="2">
        <v>42908.802673611113</v>
      </c>
      <c r="J12250" t="s">
        <v>18</v>
      </c>
      <c r="K12250" s="2">
        <v>42909</v>
      </c>
      <c r="L12250" s="2">
        <v>42908.795624999999</v>
      </c>
      <c r="M12250">
        <v>29</v>
      </c>
      <c r="N12250">
        <v>-1</v>
      </c>
      <c r="O12250">
        <v>-1</v>
      </c>
      <c r="P12250">
        <v>22.5</v>
      </c>
      <c r="Q12250">
        <v>25</v>
      </c>
      <c r="R12250" t="str">
        <f t="shared" si="764"/>
        <v>Early</v>
      </c>
      <c r="S12250" t="str">
        <f t="shared" si="765"/>
        <v>OnTime</v>
      </c>
      <c r="T12250" t="str">
        <f t="shared" si="766"/>
        <v>Frequent Borrower</v>
      </c>
      <c r="U12250" t="str">
        <f t="shared" si="767"/>
        <v>Short Term</v>
      </c>
    </row>
    <row r="12251" spans="1:21" x14ac:dyDescent="0.35">
      <c r="A12251" t="s">
        <v>2869</v>
      </c>
      <c r="B12251">
        <v>301949896</v>
      </c>
      <c r="C12251">
        <v>8</v>
      </c>
      <c r="D12251" s="2">
        <v>42910.035497685189</v>
      </c>
      <c r="E12251" s="2">
        <v>42909.993043981478</v>
      </c>
      <c r="F12251">
        <v>20000</v>
      </c>
      <c r="G12251">
        <v>24500</v>
      </c>
      <c r="H12251">
        <v>30</v>
      </c>
      <c r="I12251" s="2">
        <v>42940.738391203697</v>
      </c>
      <c r="J12251" t="s">
        <v>18</v>
      </c>
      <c r="K12251" s="2">
        <v>42940</v>
      </c>
      <c r="L12251" s="2">
        <v>42940.731342592589</v>
      </c>
      <c r="M12251">
        <v>30</v>
      </c>
      <c r="N12251">
        <v>0</v>
      </c>
      <c r="O12251">
        <v>0</v>
      </c>
      <c r="P12251">
        <v>22.5</v>
      </c>
      <c r="Q12251">
        <v>30</v>
      </c>
      <c r="R12251" t="str">
        <f t="shared" si="764"/>
        <v>OnTime</v>
      </c>
      <c r="S12251" t="str">
        <f t="shared" si="765"/>
        <v>Early</v>
      </c>
      <c r="T12251" t="str">
        <f t="shared" si="766"/>
        <v>Frequent Borrower</v>
      </c>
      <c r="U12251" t="str">
        <f t="shared" si="767"/>
        <v>Short Term</v>
      </c>
    </row>
    <row r="12252" spans="1:21" x14ac:dyDescent="0.35">
      <c r="A12252" t="s">
        <v>2870</v>
      </c>
      <c r="B12252">
        <v>301678307</v>
      </c>
      <c r="C12252">
        <v>1</v>
      </c>
      <c r="D12252" s="2">
        <v>42594.409583333327</v>
      </c>
      <c r="E12252" s="2">
        <v>42594.367800925917</v>
      </c>
      <c r="F12252">
        <v>10000</v>
      </c>
      <c r="G12252">
        <v>13000</v>
      </c>
      <c r="H12252">
        <v>30</v>
      </c>
      <c r="I12252" s="2">
        <v>42618.421631944453</v>
      </c>
      <c r="J12252" t="s">
        <v>18</v>
      </c>
      <c r="K12252" s="2">
        <v>42625</v>
      </c>
      <c r="L12252" s="2">
        <v>42618.411111111112</v>
      </c>
      <c r="M12252">
        <v>24</v>
      </c>
      <c r="N12252">
        <v>-7</v>
      </c>
      <c r="O12252">
        <v>-6</v>
      </c>
      <c r="P12252">
        <v>30</v>
      </c>
      <c r="R12252" t="str">
        <f t="shared" si="764"/>
        <v>Early</v>
      </c>
      <c r="S12252" t="str">
        <f t="shared" si="765"/>
        <v>Early</v>
      </c>
      <c r="T12252" t="str">
        <f t="shared" si="766"/>
        <v>One-time</v>
      </c>
      <c r="U12252" t="str">
        <f t="shared" si="767"/>
        <v>Short Term</v>
      </c>
    </row>
    <row r="12253" spans="1:21" x14ac:dyDescent="0.35">
      <c r="A12253" t="s">
        <v>2870</v>
      </c>
      <c r="B12253">
        <v>301742499</v>
      </c>
      <c r="C12253">
        <v>2</v>
      </c>
      <c r="D12253" s="2">
        <v>42655.538888888892</v>
      </c>
      <c r="E12253" s="2">
        <v>42655.497118055559</v>
      </c>
      <c r="F12253">
        <v>10000</v>
      </c>
      <c r="G12253">
        <v>13000</v>
      </c>
      <c r="H12253">
        <v>30</v>
      </c>
      <c r="I12253" s="2">
        <v>42681.545902777783</v>
      </c>
      <c r="J12253" t="s">
        <v>18</v>
      </c>
      <c r="K12253" s="2">
        <v>42685</v>
      </c>
      <c r="L12253" s="2">
        <v>42681.535381944443</v>
      </c>
      <c r="M12253">
        <v>26</v>
      </c>
      <c r="N12253">
        <v>-4</v>
      </c>
      <c r="O12253">
        <v>-4</v>
      </c>
      <c r="P12253">
        <v>30</v>
      </c>
      <c r="Q12253">
        <v>61</v>
      </c>
      <c r="R12253" t="str">
        <f t="shared" si="764"/>
        <v>Early</v>
      </c>
      <c r="S12253" t="str">
        <f t="shared" si="765"/>
        <v>Early</v>
      </c>
      <c r="T12253" t="str">
        <f t="shared" si="766"/>
        <v>Frequent Borrower</v>
      </c>
      <c r="U12253" t="str">
        <f t="shared" si="767"/>
        <v>Short Term</v>
      </c>
    </row>
    <row r="12254" spans="1:21" x14ac:dyDescent="0.35">
      <c r="A12254" t="s">
        <v>2870</v>
      </c>
      <c r="B12254">
        <v>301770047</v>
      </c>
      <c r="C12254">
        <v>3</v>
      </c>
      <c r="D12254" s="2">
        <v>42710.553055555552</v>
      </c>
      <c r="E12254" s="2">
        <v>42710.511111111111</v>
      </c>
      <c r="F12254">
        <v>20000</v>
      </c>
      <c r="G12254">
        <v>23800</v>
      </c>
      <c r="H12254">
        <v>30</v>
      </c>
      <c r="I12254" s="2">
        <v>42732.556469907409</v>
      </c>
      <c r="J12254" t="s">
        <v>18</v>
      </c>
      <c r="K12254" s="2">
        <v>42740</v>
      </c>
      <c r="L12254" s="2">
        <v>42732.545949074083</v>
      </c>
      <c r="M12254">
        <v>22</v>
      </c>
      <c r="N12254">
        <v>-8</v>
      </c>
      <c r="O12254">
        <v>-8</v>
      </c>
      <c r="P12254">
        <v>19</v>
      </c>
      <c r="Q12254">
        <v>55</v>
      </c>
      <c r="R12254" t="str">
        <f t="shared" si="764"/>
        <v>Early</v>
      </c>
      <c r="S12254" t="str">
        <f t="shared" si="765"/>
        <v>Early</v>
      </c>
      <c r="T12254" t="str">
        <f t="shared" si="766"/>
        <v>Frequent Borrower</v>
      </c>
      <c r="U12254" t="str">
        <f t="shared" si="767"/>
        <v>Short Term</v>
      </c>
    </row>
    <row r="12255" spans="1:21" x14ac:dyDescent="0.35">
      <c r="A12255" t="s">
        <v>2870</v>
      </c>
      <c r="B12255">
        <v>301817604</v>
      </c>
      <c r="C12255">
        <v>4</v>
      </c>
      <c r="D12255" s="2">
        <v>42781.522129629629</v>
      </c>
      <c r="E12255" s="2">
        <v>42781.480370370373</v>
      </c>
      <c r="F12255">
        <v>20000</v>
      </c>
      <c r="G12255">
        <v>23800</v>
      </c>
      <c r="H12255">
        <v>30</v>
      </c>
      <c r="I12255" s="2">
        <v>42795.75167824074</v>
      </c>
      <c r="J12255" t="s">
        <v>18</v>
      </c>
      <c r="K12255" s="2">
        <v>42811</v>
      </c>
      <c r="L12255" s="2">
        <v>42795.74113425926</v>
      </c>
      <c r="M12255">
        <v>14</v>
      </c>
      <c r="N12255">
        <v>-16</v>
      </c>
      <c r="O12255">
        <v>-16</v>
      </c>
      <c r="P12255">
        <v>19</v>
      </c>
      <c r="Q12255">
        <v>70</v>
      </c>
      <c r="R12255" t="str">
        <f t="shared" si="764"/>
        <v>Early</v>
      </c>
      <c r="S12255" t="str">
        <f t="shared" si="765"/>
        <v>OnTime</v>
      </c>
      <c r="T12255" t="str">
        <f t="shared" si="766"/>
        <v>Frequent Borrower</v>
      </c>
      <c r="U12255" t="str">
        <f t="shared" si="767"/>
        <v>Short Term</v>
      </c>
    </row>
    <row r="12256" spans="1:21" x14ac:dyDescent="0.35">
      <c r="A12256" t="s">
        <v>2870</v>
      </c>
      <c r="B12256">
        <v>301830037</v>
      </c>
      <c r="C12256">
        <v>5</v>
      </c>
      <c r="D12256" s="2">
        <v>42796.686168981483</v>
      </c>
      <c r="E12256" s="2">
        <v>42796.644421296303</v>
      </c>
      <c r="F12256">
        <v>30000</v>
      </c>
      <c r="G12256">
        <v>36800</v>
      </c>
      <c r="H12256">
        <v>60</v>
      </c>
      <c r="I12256" s="2">
        <v>42857.106481481482</v>
      </c>
      <c r="J12256" t="s">
        <v>18</v>
      </c>
      <c r="K12256" s="2">
        <v>42828</v>
      </c>
      <c r="L12256" s="2">
        <v>42828.060023148151</v>
      </c>
      <c r="M12256">
        <v>60</v>
      </c>
      <c r="N12256">
        <v>0</v>
      </c>
      <c r="O12256">
        <v>0</v>
      </c>
      <c r="P12256">
        <v>22.666666666666661</v>
      </c>
      <c r="Q12256">
        <v>15</v>
      </c>
      <c r="R12256" t="str">
        <f t="shared" si="764"/>
        <v>OnTime</v>
      </c>
      <c r="S12256" t="str">
        <f t="shared" si="765"/>
        <v>OnTime</v>
      </c>
      <c r="T12256" t="str">
        <f t="shared" si="766"/>
        <v>Frequent Borrower</v>
      </c>
      <c r="U12256" t="str">
        <f t="shared" si="767"/>
        <v>Long Term</v>
      </c>
    </row>
    <row r="12257" spans="1:21" x14ac:dyDescent="0.35">
      <c r="A12257" t="s">
        <v>2870</v>
      </c>
      <c r="B12257">
        <v>301888100</v>
      </c>
      <c r="C12257">
        <v>6</v>
      </c>
      <c r="D12257" s="2">
        <v>42858.421493055554</v>
      </c>
      <c r="E12257" s="2">
        <v>42858.379629629628</v>
      </c>
      <c r="F12257">
        <v>30000</v>
      </c>
      <c r="G12257">
        <v>36800</v>
      </c>
      <c r="H12257">
        <v>60</v>
      </c>
      <c r="I12257" s="2">
        <v>42918.413831018523</v>
      </c>
      <c r="J12257" t="s">
        <v>18</v>
      </c>
      <c r="K12257" s="2">
        <v>42888</v>
      </c>
      <c r="L12257" s="2">
        <v>42888.272129629629</v>
      </c>
      <c r="M12257">
        <v>59</v>
      </c>
      <c r="N12257">
        <v>0</v>
      </c>
      <c r="O12257">
        <v>-1</v>
      </c>
      <c r="P12257">
        <v>22.666666666666661</v>
      </c>
      <c r="Q12257">
        <v>61</v>
      </c>
      <c r="R12257" t="str">
        <f t="shared" si="764"/>
        <v>OnTime</v>
      </c>
      <c r="S12257" t="str">
        <f t="shared" si="765"/>
        <v>Early</v>
      </c>
      <c r="T12257" t="str">
        <f t="shared" si="766"/>
        <v>Frequent Borrower</v>
      </c>
      <c r="U12257" t="str">
        <f t="shared" si="767"/>
        <v>Long Term</v>
      </c>
    </row>
    <row r="12258" spans="1:21" x14ac:dyDescent="0.35">
      <c r="A12258" t="s">
        <v>2871</v>
      </c>
      <c r="B12258">
        <v>301681036</v>
      </c>
      <c r="C12258">
        <v>1</v>
      </c>
      <c r="D12258" s="2">
        <v>42596.981493055559</v>
      </c>
      <c r="E12258" s="2">
        <v>42596.939699074072</v>
      </c>
      <c r="F12258">
        <v>10000</v>
      </c>
      <c r="G12258">
        <v>13000</v>
      </c>
      <c r="H12258">
        <v>30</v>
      </c>
      <c r="I12258" s="2">
        <v>42622.437442129631</v>
      </c>
      <c r="J12258" t="s">
        <v>18</v>
      </c>
      <c r="K12258" s="2">
        <v>42626</v>
      </c>
      <c r="L12258" s="2">
        <v>42622.426979166667</v>
      </c>
      <c r="M12258">
        <v>25</v>
      </c>
      <c r="N12258">
        <v>-4</v>
      </c>
      <c r="O12258">
        <v>-5</v>
      </c>
      <c r="P12258">
        <v>30</v>
      </c>
      <c r="R12258" t="str">
        <f t="shared" si="764"/>
        <v>Early</v>
      </c>
      <c r="S12258" t="str">
        <f t="shared" si="765"/>
        <v>Early</v>
      </c>
      <c r="T12258" t="str">
        <f t="shared" si="766"/>
        <v>One-time</v>
      </c>
      <c r="U12258" t="str">
        <f t="shared" si="767"/>
        <v>Short Term</v>
      </c>
    </row>
    <row r="12259" spans="1:21" x14ac:dyDescent="0.35">
      <c r="A12259" t="s">
        <v>2871</v>
      </c>
      <c r="B12259">
        <v>301712557</v>
      </c>
      <c r="C12259">
        <v>2</v>
      </c>
      <c r="D12259" s="2">
        <v>42624.970694444448</v>
      </c>
      <c r="E12259" s="2">
        <v>42624.928935185177</v>
      </c>
      <c r="F12259">
        <v>10000</v>
      </c>
      <c r="G12259">
        <v>13000</v>
      </c>
      <c r="H12259">
        <v>30</v>
      </c>
      <c r="I12259" s="2">
        <v>42649.42396990741</v>
      </c>
      <c r="J12259" t="s">
        <v>18</v>
      </c>
      <c r="K12259" s="2">
        <v>42654</v>
      </c>
      <c r="L12259" s="2">
        <v>42649.413437499999</v>
      </c>
      <c r="M12259">
        <v>24</v>
      </c>
      <c r="N12259">
        <v>-5</v>
      </c>
      <c r="O12259">
        <v>-6</v>
      </c>
      <c r="P12259">
        <v>30</v>
      </c>
      <c r="Q12259">
        <v>27</v>
      </c>
      <c r="R12259" t="str">
        <f t="shared" si="764"/>
        <v>Early</v>
      </c>
      <c r="S12259" t="str">
        <f t="shared" si="765"/>
        <v>Early</v>
      </c>
      <c r="T12259" t="str">
        <f t="shared" si="766"/>
        <v>Frequent Borrower</v>
      </c>
      <c r="U12259" t="str">
        <f t="shared" si="767"/>
        <v>Short Term</v>
      </c>
    </row>
    <row r="12260" spans="1:21" x14ac:dyDescent="0.35">
      <c r="A12260" t="s">
        <v>2871</v>
      </c>
      <c r="B12260">
        <v>301821221</v>
      </c>
      <c r="C12260">
        <v>3</v>
      </c>
      <c r="D12260" s="2">
        <v>42784.746944444443</v>
      </c>
      <c r="E12260" s="2">
        <v>42784.70516203704</v>
      </c>
      <c r="F12260">
        <v>10000</v>
      </c>
      <c r="G12260">
        <v>12900</v>
      </c>
      <c r="H12260">
        <v>30</v>
      </c>
      <c r="I12260" s="2">
        <v>42805.445740740739</v>
      </c>
      <c r="J12260" t="s">
        <v>18</v>
      </c>
      <c r="K12260" s="2">
        <v>42814</v>
      </c>
      <c r="L12260" s="2">
        <v>42805.435208333343</v>
      </c>
      <c r="M12260">
        <v>20</v>
      </c>
      <c r="N12260">
        <v>-9</v>
      </c>
      <c r="O12260">
        <v>-10</v>
      </c>
      <c r="P12260">
        <v>29</v>
      </c>
      <c r="Q12260">
        <v>159</v>
      </c>
      <c r="R12260" t="str">
        <f t="shared" si="764"/>
        <v>Early</v>
      </c>
      <c r="S12260" t="str">
        <f t="shared" si="765"/>
        <v>Early</v>
      </c>
      <c r="T12260" t="str">
        <f t="shared" si="766"/>
        <v>Frequent Borrower</v>
      </c>
      <c r="U12260" t="str">
        <f t="shared" si="767"/>
        <v>Short Term</v>
      </c>
    </row>
    <row r="12261" spans="1:21" x14ac:dyDescent="0.35">
      <c r="A12261" t="s">
        <v>2871</v>
      </c>
      <c r="B12261">
        <v>301837360</v>
      </c>
      <c r="C12261">
        <v>4</v>
      </c>
      <c r="D12261" s="2">
        <v>42807.746261574073</v>
      </c>
      <c r="E12261" s="2">
        <v>42807.704525462963</v>
      </c>
      <c r="F12261">
        <v>30000</v>
      </c>
      <c r="G12261">
        <v>34400</v>
      </c>
      <c r="H12261">
        <v>30</v>
      </c>
      <c r="I12261" s="2">
        <v>42836.392094907409</v>
      </c>
      <c r="J12261" t="s">
        <v>18</v>
      </c>
      <c r="K12261" s="2">
        <v>42837</v>
      </c>
      <c r="L12261" s="2">
        <v>42836.381574074083</v>
      </c>
      <c r="M12261">
        <v>28</v>
      </c>
      <c r="N12261">
        <v>-1</v>
      </c>
      <c r="O12261">
        <v>-2</v>
      </c>
      <c r="P12261">
        <v>14.66666666666667</v>
      </c>
      <c r="Q12261">
        <v>22</v>
      </c>
      <c r="R12261" t="str">
        <f t="shared" si="764"/>
        <v>Early</v>
      </c>
      <c r="S12261" t="str">
        <f t="shared" si="765"/>
        <v>Early</v>
      </c>
      <c r="T12261" t="str">
        <f t="shared" si="766"/>
        <v>Frequent Borrower</v>
      </c>
      <c r="U12261" t="str">
        <f t="shared" si="767"/>
        <v>Short Term</v>
      </c>
    </row>
    <row r="12262" spans="1:21" x14ac:dyDescent="0.35">
      <c r="A12262" t="s">
        <v>2871</v>
      </c>
      <c r="B12262">
        <v>301868897</v>
      </c>
      <c r="C12262">
        <v>5</v>
      </c>
      <c r="D12262" s="2">
        <v>42840.035196759258</v>
      </c>
      <c r="E12262" s="2">
        <v>42839.993449074071</v>
      </c>
      <c r="F12262">
        <v>25000</v>
      </c>
      <c r="G12262">
        <v>29000</v>
      </c>
      <c r="H12262">
        <v>30</v>
      </c>
      <c r="I12262" s="2">
        <v>42867.357037037043</v>
      </c>
      <c r="J12262" t="s">
        <v>18</v>
      </c>
      <c r="K12262" s="2">
        <v>42870</v>
      </c>
      <c r="L12262" s="2">
        <v>42867.346516203703</v>
      </c>
      <c r="M12262">
        <v>27</v>
      </c>
      <c r="N12262">
        <v>-3</v>
      </c>
      <c r="O12262">
        <v>-3</v>
      </c>
      <c r="P12262">
        <v>16</v>
      </c>
      <c r="Q12262">
        <v>32</v>
      </c>
      <c r="R12262" t="str">
        <f t="shared" si="764"/>
        <v>Early</v>
      </c>
      <c r="S12262" t="str">
        <f t="shared" si="765"/>
        <v>Early</v>
      </c>
      <c r="T12262" t="str">
        <f t="shared" si="766"/>
        <v>Frequent Borrower</v>
      </c>
      <c r="U12262" t="str">
        <f t="shared" si="767"/>
        <v>Short Term</v>
      </c>
    </row>
    <row r="12263" spans="1:21" x14ac:dyDescent="0.35">
      <c r="A12263" t="s">
        <v>2871</v>
      </c>
      <c r="B12263">
        <v>301902954</v>
      </c>
      <c r="C12263">
        <v>6</v>
      </c>
      <c r="D12263" s="2">
        <v>42867.470625000002</v>
      </c>
      <c r="E12263" s="2">
        <v>42867.428877314807</v>
      </c>
      <c r="F12263">
        <v>30000</v>
      </c>
      <c r="G12263">
        <v>34500</v>
      </c>
      <c r="H12263">
        <v>30</v>
      </c>
      <c r="I12263" s="2">
        <v>42895.350162037037</v>
      </c>
      <c r="J12263" t="s">
        <v>18</v>
      </c>
      <c r="K12263" s="2">
        <v>42898</v>
      </c>
      <c r="L12263" s="2">
        <v>42895.343113425923</v>
      </c>
      <c r="M12263">
        <v>27</v>
      </c>
      <c r="N12263">
        <v>-3</v>
      </c>
      <c r="O12263">
        <v>-3</v>
      </c>
      <c r="P12263">
        <v>15</v>
      </c>
      <c r="Q12263">
        <v>27</v>
      </c>
      <c r="R12263" t="str">
        <f t="shared" si="764"/>
        <v>Early</v>
      </c>
      <c r="S12263" t="str">
        <f t="shared" si="765"/>
        <v>Early</v>
      </c>
      <c r="T12263" t="str">
        <f t="shared" si="766"/>
        <v>Frequent Borrower</v>
      </c>
      <c r="U12263" t="str">
        <f t="shared" si="767"/>
        <v>Short Term</v>
      </c>
    </row>
    <row r="12264" spans="1:21" x14ac:dyDescent="0.35">
      <c r="A12264" t="s">
        <v>2871</v>
      </c>
      <c r="B12264">
        <v>301933782</v>
      </c>
      <c r="C12264">
        <v>7</v>
      </c>
      <c r="D12264" s="2">
        <v>42896.527650462973</v>
      </c>
      <c r="E12264" s="2">
        <v>42896.485219907408</v>
      </c>
      <c r="F12264">
        <v>30000</v>
      </c>
      <c r="G12264">
        <v>34500</v>
      </c>
      <c r="H12264">
        <v>30</v>
      </c>
      <c r="I12264" s="2">
        <v>42920.939733796287</v>
      </c>
      <c r="J12264" t="s">
        <v>18</v>
      </c>
      <c r="K12264" s="2">
        <v>42926</v>
      </c>
      <c r="L12264" s="2">
        <v>42920.932685185187</v>
      </c>
      <c r="M12264">
        <v>24</v>
      </c>
      <c r="N12264">
        <v>-6</v>
      </c>
      <c r="O12264">
        <v>-6</v>
      </c>
      <c r="P12264">
        <v>15</v>
      </c>
      <c r="Q12264">
        <v>29</v>
      </c>
      <c r="R12264" t="str">
        <f t="shared" si="764"/>
        <v>Early</v>
      </c>
      <c r="S12264" t="str">
        <f t="shared" si="765"/>
        <v>Early</v>
      </c>
      <c r="T12264" t="str">
        <f t="shared" si="766"/>
        <v>Frequent Borrower</v>
      </c>
      <c r="U12264" t="str">
        <f t="shared" si="767"/>
        <v>Short Term</v>
      </c>
    </row>
    <row r="12265" spans="1:21" x14ac:dyDescent="0.35">
      <c r="A12265" t="s">
        <v>2872</v>
      </c>
      <c r="B12265">
        <v>301845037</v>
      </c>
      <c r="C12265">
        <v>1</v>
      </c>
      <c r="D12265" s="2">
        <v>42817.648495370369</v>
      </c>
      <c r="E12265" s="2">
        <v>42817.60670138889</v>
      </c>
      <c r="F12265">
        <v>10000</v>
      </c>
      <c r="G12265">
        <v>11500</v>
      </c>
      <c r="H12265">
        <v>15</v>
      </c>
      <c r="I12265" s="2">
        <v>42825.521273148152</v>
      </c>
      <c r="J12265" t="s">
        <v>18</v>
      </c>
      <c r="K12265" s="2">
        <v>42832</v>
      </c>
      <c r="L12265" s="2">
        <v>42825.510752314818</v>
      </c>
      <c r="M12265">
        <v>7</v>
      </c>
      <c r="N12265">
        <v>-7</v>
      </c>
      <c r="O12265">
        <v>-8</v>
      </c>
      <c r="P12265">
        <v>15</v>
      </c>
      <c r="R12265" t="str">
        <f t="shared" si="764"/>
        <v>Early</v>
      </c>
      <c r="S12265" t="str">
        <f t="shared" si="765"/>
        <v>Early</v>
      </c>
      <c r="T12265" t="str">
        <f t="shared" si="766"/>
        <v>One-time</v>
      </c>
      <c r="U12265" t="str">
        <f t="shared" si="767"/>
        <v>Short Term</v>
      </c>
    </row>
    <row r="12266" spans="1:21" x14ac:dyDescent="0.35">
      <c r="A12266" t="s">
        <v>2872</v>
      </c>
      <c r="B12266">
        <v>301851040</v>
      </c>
      <c r="C12266">
        <v>2</v>
      </c>
      <c r="D12266" s="2">
        <v>42825.532233796293</v>
      </c>
      <c r="E12266" s="2">
        <v>42825.490497685183</v>
      </c>
      <c r="F12266">
        <v>10000</v>
      </c>
      <c r="G12266">
        <v>11500</v>
      </c>
      <c r="H12266">
        <v>15</v>
      </c>
      <c r="I12266" s="2">
        <v>42838.434537037043</v>
      </c>
      <c r="J12266" t="s">
        <v>18</v>
      </c>
      <c r="K12266" s="2">
        <v>42842</v>
      </c>
      <c r="L12266" s="2">
        <v>42838.424016203702</v>
      </c>
      <c r="M12266">
        <v>12</v>
      </c>
      <c r="N12266">
        <v>-4</v>
      </c>
      <c r="O12266">
        <v>-3</v>
      </c>
      <c r="P12266">
        <v>15</v>
      </c>
      <c r="Q12266">
        <v>7</v>
      </c>
      <c r="R12266" t="str">
        <f t="shared" si="764"/>
        <v>Early</v>
      </c>
      <c r="S12266" t="str">
        <f t="shared" si="765"/>
        <v>Late</v>
      </c>
      <c r="T12266" t="str">
        <f t="shared" si="766"/>
        <v>Frequent Borrower</v>
      </c>
      <c r="U12266" t="str">
        <f t="shared" si="767"/>
        <v>Short Term</v>
      </c>
    </row>
    <row r="12267" spans="1:21" x14ac:dyDescent="0.35">
      <c r="A12267" t="s">
        <v>2872</v>
      </c>
      <c r="B12267">
        <v>301866925</v>
      </c>
      <c r="C12267">
        <v>3</v>
      </c>
      <c r="D12267" s="2">
        <v>42838.440208333333</v>
      </c>
      <c r="E12267" s="2">
        <v>42838.398460648154</v>
      </c>
      <c r="F12267">
        <v>10000</v>
      </c>
      <c r="G12267">
        <v>11500</v>
      </c>
      <c r="H12267">
        <v>15</v>
      </c>
      <c r="I12267" s="2">
        <v>42871.945891203701</v>
      </c>
      <c r="J12267" t="s">
        <v>18</v>
      </c>
      <c r="K12267" s="2">
        <v>42853</v>
      </c>
      <c r="L12267" s="2">
        <v>42871.935381944437</v>
      </c>
      <c r="M12267">
        <v>33</v>
      </c>
      <c r="N12267">
        <v>18</v>
      </c>
      <c r="O12267">
        <v>18</v>
      </c>
      <c r="P12267">
        <v>15</v>
      </c>
      <c r="Q12267">
        <v>12</v>
      </c>
      <c r="R12267" t="str">
        <f t="shared" si="764"/>
        <v>Late</v>
      </c>
      <c r="S12267" t="str">
        <f t="shared" si="765"/>
        <v>Late</v>
      </c>
      <c r="T12267" t="str">
        <f t="shared" si="766"/>
        <v>Frequent Borrower</v>
      </c>
      <c r="U12267" t="str">
        <f t="shared" si="767"/>
        <v>Short Term</v>
      </c>
    </row>
    <row r="12268" spans="1:21" x14ac:dyDescent="0.35">
      <c r="A12268" t="s">
        <v>2872</v>
      </c>
      <c r="B12268">
        <v>301910685</v>
      </c>
      <c r="C12268">
        <v>4</v>
      </c>
      <c r="D12268" s="2">
        <v>42872.290868055563</v>
      </c>
      <c r="E12268" s="2">
        <v>42872.249120370368</v>
      </c>
      <c r="F12268">
        <v>10000</v>
      </c>
      <c r="G12268">
        <v>11500</v>
      </c>
      <c r="H12268">
        <v>15</v>
      </c>
      <c r="I12268" s="2">
        <v>42891.38957175926</v>
      </c>
      <c r="J12268" t="s">
        <v>18</v>
      </c>
      <c r="K12268" s="2">
        <v>42887</v>
      </c>
      <c r="L12268" s="2">
        <v>42891.382511574076</v>
      </c>
      <c r="M12268">
        <v>19</v>
      </c>
      <c r="N12268">
        <v>4</v>
      </c>
      <c r="O12268">
        <v>4</v>
      </c>
      <c r="P12268">
        <v>15</v>
      </c>
      <c r="Q12268">
        <v>33</v>
      </c>
      <c r="R12268" t="str">
        <f t="shared" si="764"/>
        <v>Late</v>
      </c>
      <c r="S12268" t="str">
        <f t="shared" si="765"/>
        <v>Late</v>
      </c>
      <c r="T12268" t="str">
        <f t="shared" si="766"/>
        <v>Frequent Borrower</v>
      </c>
      <c r="U12268" t="str">
        <f t="shared" si="767"/>
        <v>Short Term</v>
      </c>
    </row>
    <row r="12269" spans="1:21" x14ac:dyDescent="0.35">
      <c r="A12269" t="s">
        <v>2872</v>
      </c>
      <c r="B12269">
        <v>301927980</v>
      </c>
      <c r="C12269">
        <v>5</v>
      </c>
      <c r="D12269" s="2">
        <v>42891.740416666667</v>
      </c>
      <c r="E12269" s="2">
        <v>42891.698680555557</v>
      </c>
      <c r="F12269">
        <v>10000</v>
      </c>
      <c r="G12269">
        <v>11500</v>
      </c>
      <c r="H12269">
        <v>15</v>
      </c>
      <c r="I12269" s="2">
        <v>42914.608958333331</v>
      </c>
      <c r="J12269" t="s">
        <v>18</v>
      </c>
      <c r="K12269" s="2">
        <v>42906</v>
      </c>
      <c r="L12269" s="2">
        <v>42914.601909722223</v>
      </c>
      <c r="M12269">
        <v>22</v>
      </c>
      <c r="N12269">
        <v>8</v>
      </c>
      <c r="O12269">
        <v>7</v>
      </c>
      <c r="P12269">
        <v>15</v>
      </c>
      <c r="Q12269">
        <v>19</v>
      </c>
      <c r="R12269" t="str">
        <f t="shared" si="764"/>
        <v>Late</v>
      </c>
      <c r="S12269" t="str">
        <f t="shared" si="765"/>
        <v>OnTime</v>
      </c>
      <c r="T12269" t="str">
        <f t="shared" si="766"/>
        <v>Frequent Borrower</v>
      </c>
      <c r="U12269" t="str">
        <f t="shared" si="767"/>
        <v>Short Term</v>
      </c>
    </row>
    <row r="12270" spans="1:21" x14ac:dyDescent="0.35">
      <c r="A12270" t="s">
        <v>2872</v>
      </c>
      <c r="B12270">
        <v>301954909</v>
      </c>
      <c r="C12270">
        <v>6</v>
      </c>
      <c r="D12270" s="2">
        <v>42914.639490740738</v>
      </c>
      <c r="E12270" s="2">
        <v>42914.597037037027</v>
      </c>
      <c r="F12270">
        <v>10000</v>
      </c>
      <c r="G12270">
        <v>11500</v>
      </c>
      <c r="H12270">
        <v>15</v>
      </c>
      <c r="I12270" s="2">
        <v>42929.464780092603</v>
      </c>
      <c r="J12270" t="s">
        <v>18</v>
      </c>
      <c r="K12270" s="2">
        <v>42929</v>
      </c>
      <c r="L12270" s="2">
        <v>42929.457731481481</v>
      </c>
      <c r="M12270">
        <v>14</v>
      </c>
      <c r="N12270">
        <v>0</v>
      </c>
      <c r="O12270">
        <v>-1</v>
      </c>
      <c r="P12270">
        <v>15</v>
      </c>
      <c r="Q12270">
        <v>22</v>
      </c>
      <c r="R12270" t="str">
        <f t="shared" si="764"/>
        <v>OnTime</v>
      </c>
      <c r="S12270" t="str">
        <f t="shared" si="765"/>
        <v>Early</v>
      </c>
      <c r="T12270" t="str">
        <f t="shared" si="766"/>
        <v>Frequent Borrower</v>
      </c>
      <c r="U12270" t="str">
        <f t="shared" si="767"/>
        <v>Short Term</v>
      </c>
    </row>
    <row r="12271" spans="1:21" x14ac:dyDescent="0.35">
      <c r="A12271" t="s">
        <v>2873</v>
      </c>
      <c r="B12271">
        <v>301944652</v>
      </c>
      <c r="C12271">
        <v>1</v>
      </c>
      <c r="D12271" s="2">
        <v>42906.460439814808</v>
      </c>
      <c r="E12271" s="2">
        <v>42906.418703703697</v>
      </c>
      <c r="F12271">
        <v>10000</v>
      </c>
      <c r="G12271">
        <v>13000</v>
      </c>
      <c r="H12271">
        <v>30</v>
      </c>
      <c r="I12271" s="2">
        <v>42936.403067129628</v>
      </c>
      <c r="J12271" t="s">
        <v>18</v>
      </c>
      <c r="K12271" s="2">
        <v>42937</v>
      </c>
      <c r="L12271" s="2">
        <v>42936.396006944437</v>
      </c>
      <c r="M12271">
        <v>29</v>
      </c>
      <c r="N12271">
        <v>-1</v>
      </c>
      <c r="O12271">
        <v>-1</v>
      </c>
      <c r="P12271">
        <v>30</v>
      </c>
      <c r="R12271" t="str">
        <f t="shared" si="764"/>
        <v>Early</v>
      </c>
      <c r="S12271" t="str">
        <f t="shared" si="765"/>
        <v>Early</v>
      </c>
      <c r="T12271" t="str">
        <f t="shared" si="766"/>
        <v>One-time</v>
      </c>
      <c r="U12271" t="str">
        <f t="shared" si="767"/>
        <v>Short Term</v>
      </c>
    </row>
    <row r="12272" spans="1:21" x14ac:dyDescent="0.35">
      <c r="A12272" t="s">
        <v>2874</v>
      </c>
      <c r="B12272">
        <v>301902842</v>
      </c>
      <c r="C12272">
        <v>1</v>
      </c>
      <c r="D12272" s="2">
        <v>42867.430810185193</v>
      </c>
      <c r="E12272" s="2">
        <v>42867.388981481483</v>
      </c>
      <c r="F12272">
        <v>10000</v>
      </c>
      <c r="G12272">
        <v>13000</v>
      </c>
      <c r="H12272">
        <v>30</v>
      </c>
      <c r="I12272" s="2">
        <v>42887.06894675926</v>
      </c>
      <c r="J12272" t="s">
        <v>32</v>
      </c>
      <c r="K12272" s="2">
        <v>42898</v>
      </c>
      <c r="L12272" s="2">
        <v>42887.061886574083</v>
      </c>
      <c r="M12272">
        <v>19</v>
      </c>
      <c r="N12272">
        <v>-11</v>
      </c>
      <c r="O12272">
        <v>-11</v>
      </c>
      <c r="P12272">
        <v>30</v>
      </c>
      <c r="R12272" t="str">
        <f t="shared" si="764"/>
        <v>Early</v>
      </c>
      <c r="S12272" t="str">
        <f t="shared" si="765"/>
        <v>Late</v>
      </c>
      <c r="T12272" t="str">
        <f t="shared" si="766"/>
        <v>One-time</v>
      </c>
      <c r="U12272" t="str">
        <f t="shared" si="767"/>
        <v>Short Term</v>
      </c>
    </row>
    <row r="12273" spans="1:21" x14ac:dyDescent="0.35">
      <c r="A12273" t="s">
        <v>2874</v>
      </c>
      <c r="B12273">
        <v>301923814</v>
      </c>
      <c r="C12273">
        <v>2</v>
      </c>
      <c r="D12273" s="2">
        <v>42887.482997685183</v>
      </c>
      <c r="E12273" s="2">
        <v>42887.441250000003</v>
      </c>
      <c r="F12273">
        <v>10000</v>
      </c>
      <c r="G12273">
        <v>13000</v>
      </c>
      <c r="H12273">
        <v>30</v>
      </c>
      <c r="I12273" s="2">
        <v>42937.817361111112</v>
      </c>
      <c r="J12273" t="s">
        <v>32</v>
      </c>
      <c r="K12273" s="2">
        <v>42919</v>
      </c>
      <c r="L12273" s="2">
        <v>42937.810324074067</v>
      </c>
      <c r="M12273">
        <v>50</v>
      </c>
      <c r="N12273">
        <v>18</v>
      </c>
      <c r="O12273">
        <v>20</v>
      </c>
      <c r="P12273">
        <v>30</v>
      </c>
      <c r="Q12273">
        <v>20</v>
      </c>
      <c r="R12273" t="str">
        <f t="shared" si="764"/>
        <v>Late</v>
      </c>
      <c r="S12273" t="str">
        <f t="shared" si="765"/>
        <v>Early</v>
      </c>
      <c r="T12273" t="str">
        <f t="shared" si="766"/>
        <v>Frequent Borrower</v>
      </c>
      <c r="U12273" t="str">
        <f t="shared" si="767"/>
        <v>Short Term</v>
      </c>
    </row>
    <row r="12274" spans="1:21" x14ac:dyDescent="0.35">
      <c r="A12274" t="s">
        <v>2875</v>
      </c>
      <c r="B12274">
        <v>301888917</v>
      </c>
      <c r="C12274">
        <v>1</v>
      </c>
      <c r="D12274" s="2">
        <v>42858.940648148149</v>
      </c>
      <c r="E12274" s="2">
        <v>42858.898831018523</v>
      </c>
      <c r="F12274">
        <v>10000</v>
      </c>
      <c r="G12274">
        <v>13000</v>
      </c>
      <c r="H12274">
        <v>30</v>
      </c>
      <c r="I12274" s="2">
        <v>42881.484259259261</v>
      </c>
      <c r="J12274" t="s">
        <v>18</v>
      </c>
      <c r="K12274" s="2">
        <v>42888</v>
      </c>
      <c r="L12274" s="2">
        <v>42881.477199074077</v>
      </c>
      <c r="M12274">
        <v>22</v>
      </c>
      <c r="N12274">
        <v>-7</v>
      </c>
      <c r="O12274">
        <v>-8</v>
      </c>
      <c r="P12274">
        <v>30</v>
      </c>
      <c r="R12274" t="str">
        <f t="shared" si="764"/>
        <v>Early</v>
      </c>
      <c r="S12274" t="str">
        <f t="shared" si="765"/>
        <v>Early</v>
      </c>
      <c r="T12274" t="str">
        <f t="shared" si="766"/>
        <v>One-time</v>
      </c>
      <c r="U12274" t="str">
        <f t="shared" si="767"/>
        <v>Short Term</v>
      </c>
    </row>
    <row r="12275" spans="1:21" x14ac:dyDescent="0.35">
      <c r="A12275" t="s">
        <v>2875</v>
      </c>
      <c r="B12275">
        <v>301918999</v>
      </c>
      <c r="C12275">
        <v>2</v>
      </c>
      <c r="D12275" s="2">
        <v>42881.680266203701</v>
      </c>
      <c r="E12275" s="2">
        <v>42881.638518518521</v>
      </c>
      <c r="F12275">
        <v>10000</v>
      </c>
      <c r="G12275">
        <v>13000</v>
      </c>
      <c r="H12275">
        <v>30</v>
      </c>
      <c r="I12275" s="2">
        <v>42911.064780092587</v>
      </c>
      <c r="J12275" t="s">
        <v>18</v>
      </c>
      <c r="K12275" s="2">
        <v>42914</v>
      </c>
      <c r="L12275" s="2">
        <v>42911.057719907411</v>
      </c>
      <c r="M12275">
        <v>29</v>
      </c>
      <c r="N12275">
        <v>-3</v>
      </c>
      <c r="O12275">
        <v>-1</v>
      </c>
      <c r="P12275">
        <v>30</v>
      </c>
      <c r="Q12275">
        <v>22</v>
      </c>
      <c r="R12275" t="str">
        <f t="shared" si="764"/>
        <v>Early</v>
      </c>
      <c r="S12275" t="str">
        <f t="shared" si="765"/>
        <v>OnTime</v>
      </c>
      <c r="T12275" t="str">
        <f t="shared" si="766"/>
        <v>Frequent Borrower</v>
      </c>
      <c r="U12275" t="str">
        <f t="shared" si="767"/>
        <v>Short Term</v>
      </c>
    </row>
    <row r="12276" spans="1:21" x14ac:dyDescent="0.35">
      <c r="A12276" t="s">
        <v>2875</v>
      </c>
      <c r="B12276">
        <v>301953246</v>
      </c>
      <c r="C12276">
        <v>3</v>
      </c>
      <c r="D12276" s="2">
        <v>42913.446273148147</v>
      </c>
      <c r="E12276" s="2">
        <v>42913.404537037037</v>
      </c>
      <c r="F12276">
        <v>10000</v>
      </c>
      <c r="G12276">
        <v>13000</v>
      </c>
      <c r="H12276">
        <v>30</v>
      </c>
      <c r="I12276" s="2">
        <v>42943.30914351852</v>
      </c>
      <c r="J12276" t="s">
        <v>18</v>
      </c>
      <c r="K12276" s="2">
        <v>42943</v>
      </c>
      <c r="L12276" s="2">
        <v>42943.302094907413</v>
      </c>
      <c r="M12276">
        <v>29</v>
      </c>
      <c r="N12276">
        <v>0</v>
      </c>
      <c r="O12276">
        <v>-1</v>
      </c>
      <c r="P12276">
        <v>30</v>
      </c>
      <c r="Q12276">
        <v>31</v>
      </c>
      <c r="R12276" t="str">
        <f t="shared" si="764"/>
        <v>OnTime</v>
      </c>
      <c r="S12276" t="str">
        <f t="shared" si="765"/>
        <v>Early</v>
      </c>
      <c r="T12276" t="str">
        <f t="shared" si="766"/>
        <v>Frequent Borrower</v>
      </c>
      <c r="U12276" t="str">
        <f t="shared" si="767"/>
        <v>Short Term</v>
      </c>
    </row>
    <row r="12277" spans="1:21" x14ac:dyDescent="0.35">
      <c r="A12277" t="s">
        <v>2876</v>
      </c>
      <c r="B12277">
        <v>301917192</v>
      </c>
      <c r="C12277">
        <v>1</v>
      </c>
      <c r="D12277" s="2">
        <v>42879.533356481479</v>
      </c>
      <c r="E12277" s="2">
        <v>42879.491597222222</v>
      </c>
      <c r="F12277">
        <v>10000</v>
      </c>
      <c r="G12277">
        <v>13000</v>
      </c>
      <c r="H12277">
        <v>30</v>
      </c>
      <c r="I12277" s="2">
        <v>42908.527997685182</v>
      </c>
      <c r="J12277" t="s">
        <v>18</v>
      </c>
      <c r="K12277" s="2">
        <v>42909</v>
      </c>
      <c r="L12277" s="2">
        <v>42908.520937499998</v>
      </c>
      <c r="M12277">
        <v>28</v>
      </c>
      <c r="N12277">
        <v>-1</v>
      </c>
      <c r="O12277">
        <v>-2</v>
      </c>
      <c r="P12277">
        <v>30</v>
      </c>
      <c r="R12277" t="str">
        <f t="shared" si="764"/>
        <v>Early</v>
      </c>
      <c r="S12277" t="str">
        <f t="shared" si="765"/>
        <v>Early</v>
      </c>
      <c r="T12277" t="str">
        <f t="shared" si="766"/>
        <v>One-time</v>
      </c>
      <c r="U12277" t="str">
        <f t="shared" si="767"/>
        <v>Short Term</v>
      </c>
    </row>
    <row r="12278" spans="1:21" x14ac:dyDescent="0.35">
      <c r="A12278" t="s">
        <v>2876</v>
      </c>
      <c r="B12278">
        <v>301952971</v>
      </c>
      <c r="C12278">
        <v>2</v>
      </c>
      <c r="D12278" s="2">
        <v>42913.284548611111</v>
      </c>
      <c r="E12278" s="2">
        <v>42913.242800925917</v>
      </c>
      <c r="F12278">
        <v>10000</v>
      </c>
      <c r="G12278">
        <v>13000</v>
      </c>
      <c r="H12278">
        <v>30</v>
      </c>
      <c r="I12278" s="2">
        <v>42941.893993055557</v>
      </c>
      <c r="J12278" t="s">
        <v>18</v>
      </c>
      <c r="K12278" s="2">
        <v>42943</v>
      </c>
      <c r="L12278" s="2">
        <v>42941.886944444443</v>
      </c>
      <c r="M12278">
        <v>28</v>
      </c>
      <c r="N12278">
        <v>-2</v>
      </c>
      <c r="O12278">
        <v>-2</v>
      </c>
      <c r="P12278">
        <v>30</v>
      </c>
      <c r="Q12278">
        <v>33</v>
      </c>
      <c r="R12278" t="str">
        <f t="shared" si="764"/>
        <v>Early</v>
      </c>
      <c r="S12278" t="str">
        <f t="shared" si="765"/>
        <v>Early</v>
      </c>
      <c r="T12278" t="str">
        <f t="shared" si="766"/>
        <v>Frequent Borrower</v>
      </c>
      <c r="U12278" t="str">
        <f t="shared" si="767"/>
        <v>Short Term</v>
      </c>
    </row>
    <row r="12279" spans="1:21" x14ac:dyDescent="0.35">
      <c r="A12279" t="s">
        <v>2877</v>
      </c>
      <c r="B12279">
        <v>301897265</v>
      </c>
      <c r="C12279">
        <v>1</v>
      </c>
      <c r="D12279" s="2">
        <v>42864.524375000001</v>
      </c>
      <c r="E12279" s="2">
        <v>42864.482546296298</v>
      </c>
      <c r="F12279">
        <v>10000</v>
      </c>
      <c r="G12279">
        <v>13000</v>
      </c>
      <c r="H12279">
        <v>30</v>
      </c>
      <c r="I12279" s="2">
        <v>42891.512465277781</v>
      </c>
      <c r="J12279" t="s">
        <v>18</v>
      </c>
      <c r="K12279" s="2">
        <v>42895</v>
      </c>
      <c r="L12279" s="2">
        <v>42891.505416666667</v>
      </c>
      <c r="M12279">
        <v>26</v>
      </c>
      <c r="N12279">
        <v>-4</v>
      </c>
      <c r="O12279">
        <v>-4</v>
      </c>
      <c r="P12279">
        <v>30</v>
      </c>
      <c r="R12279" t="str">
        <f t="shared" si="764"/>
        <v>Early</v>
      </c>
      <c r="S12279" t="str">
        <f t="shared" si="765"/>
        <v>Early</v>
      </c>
      <c r="T12279" t="str">
        <f t="shared" si="766"/>
        <v>One-time</v>
      </c>
      <c r="U12279" t="str">
        <f t="shared" si="767"/>
        <v>Short Term</v>
      </c>
    </row>
    <row r="12280" spans="1:21" x14ac:dyDescent="0.35">
      <c r="A12280" t="s">
        <v>2877</v>
      </c>
      <c r="B12280">
        <v>301927583</v>
      </c>
      <c r="C12280">
        <v>2</v>
      </c>
      <c r="D12280" s="2">
        <v>42891.521122685182</v>
      </c>
      <c r="E12280" s="2">
        <v>42891.479375000003</v>
      </c>
      <c r="F12280">
        <v>10000</v>
      </c>
      <c r="G12280">
        <v>13000</v>
      </c>
      <c r="H12280">
        <v>30</v>
      </c>
      <c r="I12280" s="2">
        <v>42919.764120370368</v>
      </c>
      <c r="J12280" t="s">
        <v>18</v>
      </c>
      <c r="K12280" s="2">
        <v>42921</v>
      </c>
      <c r="L12280" s="2">
        <v>42919.757060185177</v>
      </c>
      <c r="M12280">
        <v>28</v>
      </c>
      <c r="N12280">
        <v>-2</v>
      </c>
      <c r="O12280">
        <v>-2</v>
      </c>
      <c r="P12280">
        <v>30</v>
      </c>
      <c r="Q12280">
        <v>26</v>
      </c>
      <c r="R12280" t="str">
        <f t="shared" si="764"/>
        <v>Early</v>
      </c>
      <c r="S12280" t="str">
        <f t="shared" si="765"/>
        <v>Early</v>
      </c>
      <c r="T12280" t="str">
        <f t="shared" si="766"/>
        <v>Frequent Borrower</v>
      </c>
      <c r="U12280" t="str">
        <f t="shared" si="767"/>
        <v>Short Term</v>
      </c>
    </row>
    <row r="12281" spans="1:21" x14ac:dyDescent="0.35">
      <c r="A12281" t="s">
        <v>2878</v>
      </c>
      <c r="B12281">
        <v>301917148</v>
      </c>
      <c r="C12281">
        <v>1</v>
      </c>
      <c r="D12281" s="2">
        <v>42879.506655092591</v>
      </c>
      <c r="E12281" s="2">
        <v>42879.464201388888</v>
      </c>
      <c r="F12281">
        <v>10000</v>
      </c>
      <c r="G12281">
        <v>11500</v>
      </c>
      <c r="H12281">
        <v>15</v>
      </c>
      <c r="I12281" s="2">
        <v>42894.610277777778</v>
      </c>
      <c r="J12281" t="s">
        <v>18</v>
      </c>
      <c r="K12281" s="2">
        <v>42898</v>
      </c>
      <c r="L12281" s="2">
        <v>42894.603229166663</v>
      </c>
      <c r="M12281">
        <v>15</v>
      </c>
      <c r="N12281">
        <v>-4</v>
      </c>
      <c r="O12281">
        <v>0</v>
      </c>
      <c r="P12281">
        <v>15</v>
      </c>
      <c r="R12281" t="str">
        <f t="shared" si="764"/>
        <v>Early</v>
      </c>
      <c r="S12281" t="str">
        <f t="shared" si="765"/>
        <v>Late</v>
      </c>
      <c r="T12281" t="str">
        <f t="shared" si="766"/>
        <v>One-time</v>
      </c>
      <c r="U12281" t="str">
        <f t="shared" si="767"/>
        <v>Short Term</v>
      </c>
    </row>
    <row r="12282" spans="1:21" x14ac:dyDescent="0.35">
      <c r="A12282" t="s">
        <v>2879</v>
      </c>
      <c r="B12282">
        <v>301910042</v>
      </c>
      <c r="C12282">
        <v>1</v>
      </c>
      <c r="D12282" s="2">
        <v>42871.721539351849</v>
      </c>
      <c r="E12282" s="2">
        <v>42871.679097222222</v>
      </c>
      <c r="F12282">
        <v>10000</v>
      </c>
      <c r="G12282">
        <v>13000</v>
      </c>
      <c r="H12282">
        <v>30</v>
      </c>
      <c r="I12282" s="2">
        <v>42915.7033912037</v>
      </c>
      <c r="J12282" t="s">
        <v>18</v>
      </c>
      <c r="K12282" s="2">
        <v>42901</v>
      </c>
      <c r="L12282" s="2">
        <v>42915.696342592593</v>
      </c>
      <c r="M12282">
        <v>43</v>
      </c>
      <c r="N12282">
        <v>14</v>
      </c>
      <c r="O12282">
        <v>13</v>
      </c>
      <c r="P12282">
        <v>30</v>
      </c>
      <c r="R12282" t="str">
        <f t="shared" si="764"/>
        <v>Late</v>
      </c>
      <c r="S12282" t="str">
        <f t="shared" si="765"/>
        <v>Early</v>
      </c>
      <c r="T12282" t="str">
        <f t="shared" si="766"/>
        <v>One-time</v>
      </c>
      <c r="U12282" t="str">
        <f t="shared" si="767"/>
        <v>Short Term</v>
      </c>
    </row>
    <row r="12283" spans="1:21" x14ac:dyDescent="0.35">
      <c r="A12283" t="s">
        <v>2880</v>
      </c>
      <c r="B12283">
        <v>301910176</v>
      </c>
      <c r="C12283">
        <v>1</v>
      </c>
      <c r="D12283" s="2">
        <v>42871.772499999999</v>
      </c>
      <c r="E12283" s="2">
        <v>42871.730057870373</v>
      </c>
      <c r="F12283">
        <v>10000</v>
      </c>
      <c r="G12283">
        <v>13000</v>
      </c>
      <c r="H12283">
        <v>30</v>
      </c>
      <c r="I12283" s="2">
        <v>42904.324930555558</v>
      </c>
      <c r="J12283" t="s">
        <v>32</v>
      </c>
      <c r="K12283" s="2">
        <v>42905</v>
      </c>
      <c r="L12283" s="2">
        <v>42904.317881944437</v>
      </c>
      <c r="M12283">
        <v>32</v>
      </c>
      <c r="N12283">
        <v>-1</v>
      </c>
      <c r="O12283">
        <v>2</v>
      </c>
      <c r="P12283">
        <v>30</v>
      </c>
      <c r="R12283" t="str">
        <f t="shared" si="764"/>
        <v>Early</v>
      </c>
      <c r="S12283" t="str">
        <f t="shared" si="765"/>
        <v>OnTime</v>
      </c>
      <c r="T12283" t="str">
        <f t="shared" si="766"/>
        <v>One-time</v>
      </c>
      <c r="U12283" t="str">
        <f t="shared" si="767"/>
        <v>Short Term</v>
      </c>
    </row>
    <row r="12284" spans="1:21" x14ac:dyDescent="0.35">
      <c r="A12284" t="s">
        <v>2880</v>
      </c>
      <c r="B12284">
        <v>301947835</v>
      </c>
      <c r="C12284">
        <v>2</v>
      </c>
      <c r="D12284" s="2">
        <v>42908.601041666669</v>
      </c>
      <c r="E12284" s="2">
        <v>42908.559282407397</v>
      </c>
      <c r="F12284">
        <v>10000</v>
      </c>
      <c r="G12284">
        <v>13000</v>
      </c>
      <c r="H12284">
        <v>30</v>
      </c>
      <c r="I12284" s="2">
        <v>42940.428888888891</v>
      </c>
      <c r="J12284" t="s">
        <v>32</v>
      </c>
      <c r="K12284" s="2">
        <v>42940</v>
      </c>
      <c r="L12284" s="2">
        <v>42940.421840277777</v>
      </c>
      <c r="M12284">
        <v>31</v>
      </c>
      <c r="N12284">
        <v>0</v>
      </c>
      <c r="O12284">
        <v>1</v>
      </c>
      <c r="P12284">
        <v>30</v>
      </c>
      <c r="Q12284">
        <v>36</v>
      </c>
      <c r="R12284" t="str">
        <f t="shared" si="764"/>
        <v>OnTime</v>
      </c>
      <c r="S12284" t="str">
        <f t="shared" si="765"/>
        <v>Late</v>
      </c>
      <c r="T12284" t="str">
        <f t="shared" si="766"/>
        <v>Frequent Borrower</v>
      </c>
      <c r="U12284" t="str">
        <f t="shared" si="767"/>
        <v>Short Term</v>
      </c>
    </row>
    <row r="12285" spans="1:21" x14ac:dyDescent="0.35">
      <c r="A12285" t="s">
        <v>2881</v>
      </c>
      <c r="B12285">
        <v>301910481</v>
      </c>
      <c r="C12285">
        <v>1</v>
      </c>
      <c r="D12285" s="2">
        <v>42871.938726851848</v>
      </c>
      <c r="E12285" s="2">
        <v>42871.896284722221</v>
      </c>
      <c r="F12285">
        <v>10000</v>
      </c>
      <c r="G12285">
        <v>13000</v>
      </c>
      <c r="H12285">
        <v>30</v>
      </c>
      <c r="I12285" s="2">
        <v>42914.552881944437</v>
      </c>
      <c r="J12285" t="s">
        <v>32</v>
      </c>
      <c r="K12285" s="2">
        <v>42901</v>
      </c>
      <c r="L12285" s="2">
        <v>42914.54583333333</v>
      </c>
      <c r="M12285">
        <v>42</v>
      </c>
      <c r="N12285">
        <v>13</v>
      </c>
      <c r="O12285">
        <v>12</v>
      </c>
      <c r="P12285">
        <v>30</v>
      </c>
      <c r="R12285" t="str">
        <f t="shared" si="764"/>
        <v>Late</v>
      </c>
      <c r="S12285" t="str">
        <f t="shared" si="765"/>
        <v>Early</v>
      </c>
      <c r="T12285" t="str">
        <f t="shared" si="766"/>
        <v>One-time</v>
      </c>
      <c r="U12285" t="str">
        <f t="shared" si="767"/>
        <v>Short Term</v>
      </c>
    </row>
    <row r="12286" spans="1:21" x14ac:dyDescent="0.35">
      <c r="A12286" t="s">
        <v>2881</v>
      </c>
      <c r="B12286">
        <v>301954997</v>
      </c>
      <c r="C12286">
        <v>2</v>
      </c>
      <c r="D12286" s="2">
        <v>42914.678761574083</v>
      </c>
      <c r="E12286" s="2">
        <v>42914.637025462973</v>
      </c>
      <c r="F12286">
        <v>10000</v>
      </c>
      <c r="G12286">
        <v>13000</v>
      </c>
      <c r="H12286">
        <v>30</v>
      </c>
      <c r="I12286" s="2">
        <v>42931.343865740739</v>
      </c>
      <c r="J12286" t="s">
        <v>32</v>
      </c>
      <c r="K12286" s="2">
        <v>42944</v>
      </c>
      <c r="L12286" s="2">
        <v>42931.336805555547</v>
      </c>
      <c r="M12286">
        <v>16</v>
      </c>
      <c r="N12286">
        <v>-13</v>
      </c>
      <c r="O12286">
        <v>-14</v>
      </c>
      <c r="P12286">
        <v>30</v>
      </c>
      <c r="Q12286">
        <v>42</v>
      </c>
      <c r="R12286" t="str">
        <f t="shared" si="764"/>
        <v>Early</v>
      </c>
      <c r="S12286" t="str">
        <f t="shared" si="765"/>
        <v>Late</v>
      </c>
      <c r="T12286" t="str">
        <f t="shared" si="766"/>
        <v>Frequent Borrower</v>
      </c>
      <c r="U12286" t="str">
        <f t="shared" si="767"/>
        <v>Short Term</v>
      </c>
    </row>
    <row r="12287" spans="1:21" x14ac:dyDescent="0.35">
      <c r="A12287" t="s">
        <v>2882</v>
      </c>
      <c r="B12287">
        <v>301942211</v>
      </c>
      <c r="C12287">
        <v>1</v>
      </c>
      <c r="D12287" s="2">
        <v>42903.758553240739</v>
      </c>
      <c r="E12287" s="2">
        <v>42903.716099537043</v>
      </c>
      <c r="F12287">
        <v>10000</v>
      </c>
      <c r="G12287">
        <v>13000</v>
      </c>
      <c r="H12287">
        <v>30</v>
      </c>
      <c r="I12287" s="2">
        <v>42945.802048611113</v>
      </c>
      <c r="J12287" t="s">
        <v>18</v>
      </c>
      <c r="K12287" s="2">
        <v>42935</v>
      </c>
      <c r="L12287" s="2">
        <v>42945.794988425929</v>
      </c>
      <c r="M12287">
        <v>42</v>
      </c>
      <c r="N12287">
        <v>10</v>
      </c>
      <c r="O12287">
        <v>12</v>
      </c>
      <c r="P12287">
        <v>30</v>
      </c>
      <c r="R12287" t="str">
        <f t="shared" si="764"/>
        <v>Late</v>
      </c>
      <c r="S12287" t="str">
        <f t="shared" si="765"/>
        <v>Early</v>
      </c>
      <c r="T12287" t="str">
        <f t="shared" si="766"/>
        <v>One-time</v>
      </c>
      <c r="U12287" t="str">
        <f t="shared" si="767"/>
        <v>Short Term</v>
      </c>
    </row>
    <row r="12288" spans="1:21" x14ac:dyDescent="0.35">
      <c r="A12288" t="s">
        <v>2883</v>
      </c>
      <c r="B12288">
        <v>301971260</v>
      </c>
      <c r="C12288">
        <v>1</v>
      </c>
      <c r="D12288" s="2">
        <v>42926.496319444443</v>
      </c>
      <c r="E12288" s="2">
        <v>42926.453865740739</v>
      </c>
      <c r="F12288">
        <v>10000</v>
      </c>
      <c r="G12288">
        <v>11500</v>
      </c>
      <c r="H12288">
        <v>15</v>
      </c>
      <c r="I12288" s="2">
        <v>42938.406921296293</v>
      </c>
      <c r="J12288" t="s">
        <v>18</v>
      </c>
      <c r="K12288" s="2">
        <v>42941</v>
      </c>
      <c r="L12288" s="2">
        <v>42938.399872685193</v>
      </c>
      <c r="M12288">
        <v>11</v>
      </c>
      <c r="N12288">
        <v>-3</v>
      </c>
      <c r="O12288">
        <v>-4</v>
      </c>
      <c r="P12288">
        <v>15</v>
      </c>
      <c r="R12288" t="str">
        <f t="shared" si="764"/>
        <v>Early</v>
      </c>
      <c r="S12288" t="str">
        <f t="shared" si="765"/>
        <v>Early</v>
      </c>
      <c r="T12288" t="str">
        <f t="shared" si="766"/>
        <v>One-time</v>
      </c>
      <c r="U12288" t="str">
        <f t="shared" si="767"/>
        <v>Short Term</v>
      </c>
    </row>
    <row r="12289" spans="1:21" x14ac:dyDescent="0.35">
      <c r="A12289" t="s">
        <v>2884</v>
      </c>
      <c r="B12289">
        <v>301962186</v>
      </c>
      <c r="C12289">
        <v>1</v>
      </c>
      <c r="D12289" s="2">
        <v>42919.893252314818</v>
      </c>
      <c r="E12289" s="2">
        <v>42919.850798611107</v>
      </c>
      <c r="F12289">
        <v>10000</v>
      </c>
      <c r="G12289">
        <v>13000</v>
      </c>
      <c r="H12289">
        <v>30</v>
      </c>
      <c r="I12289" s="2">
        <v>42941.833506944437</v>
      </c>
      <c r="J12289" t="s">
        <v>18</v>
      </c>
      <c r="K12289" s="2">
        <v>42954</v>
      </c>
      <c r="L12289" s="2">
        <v>42941.826458333337</v>
      </c>
      <c r="M12289">
        <v>21</v>
      </c>
      <c r="N12289">
        <v>-13</v>
      </c>
      <c r="O12289">
        <v>-9</v>
      </c>
      <c r="P12289">
        <v>30</v>
      </c>
      <c r="R12289" t="str">
        <f t="shared" si="764"/>
        <v>Early</v>
      </c>
      <c r="S12289" t="str">
        <f t="shared" si="765"/>
        <v>Late</v>
      </c>
      <c r="T12289" t="str">
        <f t="shared" si="766"/>
        <v>One-time</v>
      </c>
      <c r="U12289" t="str">
        <f t="shared" si="767"/>
        <v>Short Term</v>
      </c>
    </row>
    <row r="12290" spans="1:21" x14ac:dyDescent="0.35">
      <c r="A12290" t="s">
        <v>2885</v>
      </c>
      <c r="B12290">
        <v>301929631</v>
      </c>
      <c r="C12290">
        <v>1</v>
      </c>
      <c r="D12290" s="2">
        <v>42893.352708333332</v>
      </c>
      <c r="E12290" s="2">
        <v>42893.310902777783</v>
      </c>
      <c r="F12290">
        <v>10000</v>
      </c>
      <c r="G12290">
        <v>13000</v>
      </c>
      <c r="H12290">
        <v>30</v>
      </c>
      <c r="I12290" s="2">
        <v>42926.989074074067</v>
      </c>
      <c r="J12290" t="s">
        <v>18</v>
      </c>
      <c r="K12290" s="2">
        <v>42923</v>
      </c>
      <c r="L12290" s="2">
        <v>42926.982025462959</v>
      </c>
      <c r="M12290">
        <v>33</v>
      </c>
      <c r="N12290">
        <v>3</v>
      </c>
      <c r="O12290">
        <v>3</v>
      </c>
      <c r="P12290">
        <v>30</v>
      </c>
      <c r="R12290" t="str">
        <f t="shared" si="764"/>
        <v>Late</v>
      </c>
      <c r="S12290" t="str">
        <f t="shared" si="765"/>
        <v>OnTime</v>
      </c>
      <c r="T12290" t="str">
        <f t="shared" si="766"/>
        <v>One-time</v>
      </c>
      <c r="U12290" t="str">
        <f t="shared" si="767"/>
        <v>Short Term</v>
      </c>
    </row>
    <row r="12291" spans="1:21" x14ac:dyDescent="0.35">
      <c r="A12291" t="s">
        <v>2886</v>
      </c>
      <c r="B12291">
        <v>301929417</v>
      </c>
      <c r="C12291">
        <v>1</v>
      </c>
      <c r="D12291" s="2">
        <v>42892.967303240737</v>
      </c>
      <c r="E12291" s="2">
        <v>42892.925486111111</v>
      </c>
      <c r="F12291">
        <v>10000</v>
      </c>
      <c r="G12291">
        <v>13000</v>
      </c>
      <c r="H12291">
        <v>30</v>
      </c>
      <c r="I12291" s="2">
        <v>42926.244386574072</v>
      </c>
      <c r="J12291" t="s">
        <v>32</v>
      </c>
      <c r="K12291" s="2">
        <v>42926</v>
      </c>
      <c r="L12291" s="2">
        <v>42926.206666666672</v>
      </c>
      <c r="M12291">
        <v>33</v>
      </c>
      <c r="N12291">
        <v>0</v>
      </c>
      <c r="O12291">
        <v>3</v>
      </c>
      <c r="P12291">
        <v>30</v>
      </c>
      <c r="R12291" t="str">
        <f t="shared" ref="R12291:R12354" si="768">IF(N12291&lt;0,"Early",IF(N12291=0,"OnTime","Late"))</f>
        <v>OnTime</v>
      </c>
      <c r="S12291" t="str">
        <f t="shared" ref="S12291:S12354" si="769">IF(N12292&lt;0,"Early",IF(N12292=0,"OnTime","Late"))</f>
        <v>Early</v>
      </c>
      <c r="T12291" t="str">
        <f t="shared" ref="T12291:T12354" si="770">IF(ISBLANK(Q12291),"One-time","Frequent Borrower")</f>
        <v>One-time</v>
      </c>
      <c r="U12291" t="str">
        <f t="shared" ref="U12291:U12354" si="771">IF(OR(H12291=15,H12291=30),"Short Term","Long Term")</f>
        <v>Short Term</v>
      </c>
    </row>
    <row r="12292" spans="1:21" x14ac:dyDescent="0.35">
      <c r="A12292" t="s">
        <v>2887</v>
      </c>
      <c r="B12292">
        <v>301825210</v>
      </c>
      <c r="C12292">
        <v>1</v>
      </c>
      <c r="D12292" s="2">
        <v>42789.82640046296</v>
      </c>
      <c r="E12292" s="2">
        <v>42789.78465277778</v>
      </c>
      <c r="F12292">
        <v>10000</v>
      </c>
      <c r="G12292">
        <v>13000</v>
      </c>
      <c r="H12292">
        <v>30</v>
      </c>
      <c r="I12292" s="2">
        <v>42809.521168981482</v>
      </c>
      <c r="J12292" t="s">
        <v>18</v>
      </c>
      <c r="K12292" s="2">
        <v>42821</v>
      </c>
      <c r="L12292" s="2">
        <v>42809.51059027778</v>
      </c>
      <c r="M12292">
        <v>19</v>
      </c>
      <c r="N12292">
        <v>-12</v>
      </c>
      <c r="O12292">
        <v>-11</v>
      </c>
      <c r="P12292">
        <v>30</v>
      </c>
      <c r="R12292" t="str">
        <f t="shared" si="768"/>
        <v>Early</v>
      </c>
      <c r="S12292" t="str">
        <f t="shared" si="769"/>
        <v>Early</v>
      </c>
      <c r="T12292" t="str">
        <f t="shared" si="770"/>
        <v>One-time</v>
      </c>
      <c r="U12292" t="str">
        <f t="shared" si="771"/>
        <v>Short Term</v>
      </c>
    </row>
    <row r="12293" spans="1:21" x14ac:dyDescent="0.35">
      <c r="A12293" t="s">
        <v>2887</v>
      </c>
      <c r="B12293">
        <v>301920837</v>
      </c>
      <c r="C12293">
        <v>2</v>
      </c>
      <c r="D12293" s="2">
        <v>42884.403807870367</v>
      </c>
      <c r="E12293" s="2">
        <v>42884.362025462957</v>
      </c>
      <c r="F12293">
        <v>10000</v>
      </c>
      <c r="G12293">
        <v>13000</v>
      </c>
      <c r="H12293">
        <v>30</v>
      </c>
      <c r="I12293" s="2">
        <v>42910.921956018523</v>
      </c>
      <c r="J12293" t="s">
        <v>18</v>
      </c>
      <c r="K12293" s="2">
        <v>42914</v>
      </c>
      <c r="L12293" s="2">
        <v>42910.914907407408</v>
      </c>
      <c r="M12293">
        <v>26</v>
      </c>
      <c r="N12293">
        <v>-4</v>
      </c>
      <c r="O12293">
        <v>-4</v>
      </c>
      <c r="P12293">
        <v>30</v>
      </c>
      <c r="Q12293">
        <v>94</v>
      </c>
      <c r="R12293" t="str">
        <f t="shared" si="768"/>
        <v>Early</v>
      </c>
      <c r="S12293" t="str">
        <f t="shared" si="769"/>
        <v>OnTime</v>
      </c>
      <c r="T12293" t="str">
        <f t="shared" si="770"/>
        <v>Frequent Borrower</v>
      </c>
      <c r="U12293" t="str">
        <f t="shared" si="771"/>
        <v>Short Term</v>
      </c>
    </row>
    <row r="12294" spans="1:21" x14ac:dyDescent="0.35">
      <c r="A12294" t="s">
        <v>2887</v>
      </c>
      <c r="B12294">
        <v>301952790</v>
      </c>
      <c r="C12294">
        <v>3</v>
      </c>
      <c r="D12294" s="2">
        <v>42912.910196759258</v>
      </c>
      <c r="E12294" s="2">
        <v>42912.868460648147</v>
      </c>
      <c r="F12294">
        <v>10000</v>
      </c>
      <c r="G12294">
        <v>13000</v>
      </c>
      <c r="H12294">
        <v>30</v>
      </c>
      <c r="I12294" s="2">
        <v>42942.446562500001</v>
      </c>
      <c r="J12294" t="s">
        <v>18</v>
      </c>
      <c r="K12294" s="2">
        <v>42942</v>
      </c>
      <c r="L12294" s="2">
        <v>42942.439513888887</v>
      </c>
      <c r="M12294">
        <v>29</v>
      </c>
      <c r="N12294">
        <v>0</v>
      </c>
      <c r="O12294">
        <v>-1</v>
      </c>
      <c r="P12294">
        <v>30</v>
      </c>
      <c r="Q12294">
        <v>28</v>
      </c>
      <c r="R12294" t="str">
        <f t="shared" si="768"/>
        <v>OnTime</v>
      </c>
      <c r="S12294" t="str">
        <f t="shared" si="769"/>
        <v>OnTime</v>
      </c>
      <c r="T12294" t="str">
        <f t="shared" si="770"/>
        <v>Frequent Borrower</v>
      </c>
      <c r="U12294" t="str">
        <f t="shared" si="771"/>
        <v>Short Term</v>
      </c>
    </row>
    <row r="12295" spans="1:21" x14ac:dyDescent="0.35">
      <c r="A12295" t="s">
        <v>2888</v>
      </c>
      <c r="B12295">
        <v>301760986</v>
      </c>
      <c r="C12295">
        <v>1</v>
      </c>
      <c r="D12295" s="2">
        <v>42691.93954861111</v>
      </c>
      <c r="E12295" s="2">
        <v>42691.897743055553</v>
      </c>
      <c r="F12295">
        <v>10000</v>
      </c>
      <c r="G12295">
        <v>13000</v>
      </c>
      <c r="H12295">
        <v>30</v>
      </c>
      <c r="I12295" s="2">
        <v>42723.812997685192</v>
      </c>
      <c r="J12295" t="s">
        <v>18</v>
      </c>
      <c r="K12295" s="2">
        <v>42723</v>
      </c>
      <c r="L12295" s="2">
        <v>42723.802476851852</v>
      </c>
      <c r="M12295">
        <v>31</v>
      </c>
      <c r="N12295">
        <v>0</v>
      </c>
      <c r="O12295">
        <v>1</v>
      </c>
      <c r="P12295">
        <v>30</v>
      </c>
      <c r="R12295" t="str">
        <f t="shared" si="768"/>
        <v>OnTime</v>
      </c>
      <c r="S12295" t="str">
        <f t="shared" si="769"/>
        <v>Early</v>
      </c>
      <c r="T12295" t="str">
        <f t="shared" si="770"/>
        <v>One-time</v>
      </c>
      <c r="U12295" t="str">
        <f t="shared" si="771"/>
        <v>Short Term</v>
      </c>
    </row>
    <row r="12296" spans="1:21" x14ac:dyDescent="0.35">
      <c r="A12296" t="s">
        <v>2888</v>
      </c>
      <c r="B12296">
        <v>301783901</v>
      </c>
      <c r="C12296">
        <v>2</v>
      </c>
      <c r="D12296" s="2">
        <v>42733.793541666673</v>
      </c>
      <c r="E12296" s="2">
        <v>42733.751770833333</v>
      </c>
      <c r="F12296">
        <v>10000</v>
      </c>
      <c r="G12296">
        <v>13000</v>
      </c>
      <c r="H12296">
        <v>30</v>
      </c>
      <c r="I12296" s="2">
        <v>42761.711967592593</v>
      </c>
      <c r="J12296" t="s">
        <v>18</v>
      </c>
      <c r="K12296" s="2">
        <v>42765</v>
      </c>
      <c r="L12296" s="2">
        <v>42761.701423611114</v>
      </c>
      <c r="M12296">
        <v>27</v>
      </c>
      <c r="N12296">
        <v>-4</v>
      </c>
      <c r="O12296">
        <v>-3</v>
      </c>
      <c r="P12296">
        <v>30</v>
      </c>
      <c r="Q12296">
        <v>41</v>
      </c>
      <c r="R12296" t="str">
        <f t="shared" si="768"/>
        <v>Early</v>
      </c>
      <c r="S12296" t="str">
        <f t="shared" si="769"/>
        <v>OnTime</v>
      </c>
      <c r="T12296" t="str">
        <f t="shared" si="770"/>
        <v>Frequent Borrower</v>
      </c>
      <c r="U12296" t="str">
        <f t="shared" si="771"/>
        <v>Short Term</v>
      </c>
    </row>
    <row r="12297" spans="1:21" x14ac:dyDescent="0.35">
      <c r="A12297" t="s">
        <v>2888</v>
      </c>
      <c r="B12297">
        <v>301803575</v>
      </c>
      <c r="C12297">
        <v>3</v>
      </c>
      <c r="D12297" s="2">
        <v>42762.27071759259</v>
      </c>
      <c r="E12297" s="2">
        <v>42762.22896990741</v>
      </c>
      <c r="F12297">
        <v>10000</v>
      </c>
      <c r="G12297">
        <v>13000</v>
      </c>
      <c r="H12297">
        <v>30</v>
      </c>
      <c r="I12297" s="2">
        <v>42793.72991898148</v>
      </c>
      <c r="J12297" t="s">
        <v>18</v>
      </c>
      <c r="K12297" s="2">
        <v>42793</v>
      </c>
      <c r="L12297" s="2">
        <v>42793.719398148147</v>
      </c>
      <c r="M12297">
        <v>31</v>
      </c>
      <c r="N12297">
        <v>0</v>
      </c>
      <c r="O12297">
        <v>1</v>
      </c>
      <c r="P12297">
        <v>30</v>
      </c>
      <c r="Q12297">
        <v>28</v>
      </c>
      <c r="R12297" t="str">
        <f t="shared" si="768"/>
        <v>OnTime</v>
      </c>
      <c r="S12297" t="str">
        <f t="shared" si="769"/>
        <v>Early</v>
      </c>
      <c r="T12297" t="str">
        <f t="shared" si="770"/>
        <v>Frequent Borrower</v>
      </c>
      <c r="U12297" t="str">
        <f t="shared" si="771"/>
        <v>Short Term</v>
      </c>
    </row>
    <row r="12298" spans="1:21" x14ac:dyDescent="0.35">
      <c r="A12298" t="s">
        <v>2888</v>
      </c>
      <c r="B12298">
        <v>301834062</v>
      </c>
      <c r="C12298">
        <v>4</v>
      </c>
      <c r="D12298" s="2">
        <v>42802.663622685177</v>
      </c>
      <c r="E12298" s="2">
        <v>42802.621134259258</v>
      </c>
      <c r="F12298">
        <v>20000</v>
      </c>
      <c r="G12298">
        <v>23800</v>
      </c>
      <c r="H12298">
        <v>30</v>
      </c>
      <c r="I12298" s="2">
        <v>42822.74015046296</v>
      </c>
      <c r="J12298" t="s">
        <v>18</v>
      </c>
      <c r="K12298" s="2">
        <v>42832</v>
      </c>
      <c r="L12298" s="2">
        <v>42822.729641203703</v>
      </c>
      <c r="M12298">
        <v>20</v>
      </c>
      <c r="N12298">
        <v>-10</v>
      </c>
      <c r="O12298">
        <v>-10</v>
      </c>
      <c r="P12298">
        <v>19</v>
      </c>
      <c r="Q12298">
        <v>40</v>
      </c>
      <c r="R12298" t="str">
        <f t="shared" si="768"/>
        <v>Early</v>
      </c>
      <c r="S12298" t="str">
        <f t="shared" si="769"/>
        <v>Early</v>
      </c>
      <c r="T12298" t="str">
        <f t="shared" si="770"/>
        <v>Frequent Borrower</v>
      </c>
      <c r="U12298" t="str">
        <f t="shared" si="771"/>
        <v>Short Term</v>
      </c>
    </row>
    <row r="12299" spans="1:21" x14ac:dyDescent="0.35">
      <c r="A12299" t="s">
        <v>2888</v>
      </c>
      <c r="B12299">
        <v>301849978</v>
      </c>
      <c r="C12299">
        <v>5</v>
      </c>
      <c r="D12299" s="2">
        <v>42824.469699074078</v>
      </c>
      <c r="E12299" s="2">
        <v>42824.42796296296</v>
      </c>
      <c r="F12299">
        <v>20000</v>
      </c>
      <c r="G12299">
        <v>21900</v>
      </c>
      <c r="H12299">
        <v>15</v>
      </c>
      <c r="I12299" s="2">
        <v>42837.477418981478</v>
      </c>
      <c r="J12299" t="s">
        <v>18</v>
      </c>
      <c r="K12299" s="2">
        <v>42839</v>
      </c>
      <c r="L12299" s="2">
        <v>42837.466898148137</v>
      </c>
      <c r="M12299">
        <v>13</v>
      </c>
      <c r="N12299">
        <v>-2</v>
      </c>
      <c r="O12299">
        <v>-2</v>
      </c>
      <c r="P12299">
        <v>9.5</v>
      </c>
      <c r="Q12299">
        <v>21</v>
      </c>
      <c r="R12299" t="str">
        <f t="shared" si="768"/>
        <v>Early</v>
      </c>
      <c r="S12299" t="str">
        <f t="shared" si="769"/>
        <v>Early</v>
      </c>
      <c r="T12299" t="str">
        <f t="shared" si="770"/>
        <v>Frequent Borrower</v>
      </c>
      <c r="U12299" t="str">
        <f t="shared" si="771"/>
        <v>Short Term</v>
      </c>
    </row>
    <row r="12300" spans="1:21" x14ac:dyDescent="0.35">
      <c r="A12300" t="s">
        <v>2888</v>
      </c>
      <c r="B12300">
        <v>301884043</v>
      </c>
      <c r="C12300">
        <v>6</v>
      </c>
      <c r="D12300" s="2">
        <v>42854.084004629629</v>
      </c>
      <c r="E12300" s="2">
        <v>42854.042256944442</v>
      </c>
      <c r="F12300">
        <v>20000</v>
      </c>
      <c r="G12300">
        <v>21900</v>
      </c>
      <c r="H12300">
        <v>15</v>
      </c>
      <c r="I12300" s="2">
        <v>42866.807546296302</v>
      </c>
      <c r="J12300" t="s">
        <v>18</v>
      </c>
      <c r="K12300" s="2">
        <v>42870</v>
      </c>
      <c r="L12300" s="2">
        <v>42866.797025462962</v>
      </c>
      <c r="M12300">
        <v>12</v>
      </c>
      <c r="N12300">
        <v>-4</v>
      </c>
      <c r="O12300">
        <v>-3</v>
      </c>
      <c r="P12300">
        <v>9.5</v>
      </c>
      <c r="Q12300">
        <v>29</v>
      </c>
      <c r="R12300" t="str">
        <f t="shared" si="768"/>
        <v>Early</v>
      </c>
      <c r="S12300" t="str">
        <f t="shared" si="769"/>
        <v>Early</v>
      </c>
      <c r="T12300" t="str">
        <f t="shared" si="770"/>
        <v>Frequent Borrower</v>
      </c>
      <c r="U12300" t="str">
        <f t="shared" si="771"/>
        <v>Short Term</v>
      </c>
    </row>
    <row r="12301" spans="1:21" x14ac:dyDescent="0.35">
      <c r="A12301" t="s">
        <v>2888</v>
      </c>
      <c r="B12301">
        <v>301901990</v>
      </c>
      <c r="C12301">
        <v>7</v>
      </c>
      <c r="D12301" s="2">
        <v>42866.836377314823</v>
      </c>
      <c r="E12301" s="2">
        <v>42866.794641203713</v>
      </c>
      <c r="F12301">
        <v>30000</v>
      </c>
      <c r="G12301">
        <v>34500</v>
      </c>
      <c r="H12301">
        <v>30</v>
      </c>
      <c r="I12301" s="2">
        <v>42887.447268518517</v>
      </c>
      <c r="J12301" t="s">
        <v>18</v>
      </c>
      <c r="K12301" s="2">
        <v>42898</v>
      </c>
      <c r="L12301" s="2">
        <v>42887.44021990741</v>
      </c>
      <c r="M12301">
        <v>20</v>
      </c>
      <c r="N12301">
        <v>-11</v>
      </c>
      <c r="O12301">
        <v>-10</v>
      </c>
      <c r="P12301">
        <v>15</v>
      </c>
      <c r="Q12301">
        <v>12</v>
      </c>
      <c r="R12301" t="str">
        <f t="shared" si="768"/>
        <v>Early</v>
      </c>
      <c r="S12301" t="str">
        <f t="shared" si="769"/>
        <v>Early</v>
      </c>
      <c r="T12301" t="str">
        <f t="shared" si="770"/>
        <v>Frequent Borrower</v>
      </c>
      <c r="U12301" t="str">
        <f t="shared" si="771"/>
        <v>Short Term</v>
      </c>
    </row>
    <row r="12302" spans="1:21" x14ac:dyDescent="0.35">
      <c r="A12302" t="s">
        <v>2888</v>
      </c>
      <c r="B12302">
        <v>301923969</v>
      </c>
      <c r="C12302">
        <v>8</v>
      </c>
      <c r="D12302" s="2">
        <v>42887.579930555563</v>
      </c>
      <c r="E12302" s="2">
        <v>42887.538194444453</v>
      </c>
      <c r="F12302">
        <v>30000</v>
      </c>
      <c r="G12302">
        <v>34500</v>
      </c>
      <c r="H12302">
        <v>30</v>
      </c>
      <c r="I12302" s="2">
        <v>42914.989560185182</v>
      </c>
      <c r="J12302" t="s">
        <v>18</v>
      </c>
      <c r="K12302" s="2">
        <v>42919</v>
      </c>
      <c r="L12302" s="2">
        <v>42914.982511574082</v>
      </c>
      <c r="M12302">
        <v>27</v>
      </c>
      <c r="N12302">
        <v>-5</v>
      </c>
      <c r="O12302">
        <v>-3</v>
      </c>
      <c r="P12302">
        <v>15</v>
      </c>
      <c r="Q12302">
        <v>20</v>
      </c>
      <c r="R12302" t="str">
        <f t="shared" si="768"/>
        <v>Early</v>
      </c>
      <c r="S12302" t="str">
        <f t="shared" si="769"/>
        <v>Early</v>
      </c>
      <c r="T12302" t="str">
        <f t="shared" si="770"/>
        <v>Frequent Borrower</v>
      </c>
      <c r="U12302" t="str">
        <f t="shared" si="771"/>
        <v>Short Term</v>
      </c>
    </row>
    <row r="12303" spans="1:21" x14ac:dyDescent="0.35">
      <c r="A12303" t="s">
        <v>2888</v>
      </c>
      <c r="B12303">
        <v>301958183</v>
      </c>
      <c r="C12303">
        <v>9</v>
      </c>
      <c r="D12303" s="2">
        <v>42916.774571759262</v>
      </c>
      <c r="E12303" s="2">
        <v>42916.732824074083</v>
      </c>
      <c r="F12303">
        <v>30000</v>
      </c>
      <c r="G12303">
        <v>34500</v>
      </c>
      <c r="H12303">
        <v>30</v>
      </c>
      <c r="I12303" s="2">
        <v>42944.758379629631</v>
      </c>
      <c r="J12303" t="s">
        <v>18</v>
      </c>
      <c r="K12303" s="2">
        <v>42947</v>
      </c>
      <c r="L12303" s="2">
        <v>42944.751331018517</v>
      </c>
      <c r="M12303">
        <v>27</v>
      </c>
      <c r="N12303">
        <v>-3</v>
      </c>
      <c r="O12303">
        <v>-3</v>
      </c>
      <c r="P12303">
        <v>15</v>
      </c>
      <c r="Q12303">
        <v>29</v>
      </c>
      <c r="R12303" t="str">
        <f t="shared" si="768"/>
        <v>Early</v>
      </c>
      <c r="S12303" t="str">
        <f t="shared" si="769"/>
        <v>Late</v>
      </c>
      <c r="T12303" t="str">
        <f t="shared" si="770"/>
        <v>Frequent Borrower</v>
      </c>
      <c r="U12303" t="str">
        <f t="shared" si="771"/>
        <v>Short Term</v>
      </c>
    </row>
    <row r="12304" spans="1:21" x14ac:dyDescent="0.35">
      <c r="A12304" t="s">
        <v>2889</v>
      </c>
      <c r="B12304">
        <v>301761477</v>
      </c>
      <c r="C12304">
        <v>1</v>
      </c>
      <c r="D12304" s="2">
        <v>42692.908726851849</v>
      </c>
      <c r="E12304" s="2">
        <v>42692.866770833331</v>
      </c>
      <c r="F12304">
        <v>10000</v>
      </c>
      <c r="G12304">
        <v>13000</v>
      </c>
      <c r="H12304">
        <v>30</v>
      </c>
      <c r="I12304" s="2">
        <v>42726.333148148151</v>
      </c>
      <c r="J12304" t="s">
        <v>18</v>
      </c>
      <c r="K12304" s="2">
        <v>42723</v>
      </c>
      <c r="L12304" s="2">
        <v>42726.322627314818</v>
      </c>
      <c r="M12304">
        <v>33</v>
      </c>
      <c r="N12304">
        <v>3</v>
      </c>
      <c r="O12304">
        <v>3</v>
      </c>
      <c r="P12304">
        <v>30</v>
      </c>
      <c r="R12304" t="str">
        <f t="shared" si="768"/>
        <v>Late</v>
      </c>
      <c r="S12304" t="str">
        <f t="shared" si="769"/>
        <v>Late</v>
      </c>
      <c r="T12304" t="str">
        <f t="shared" si="770"/>
        <v>One-time</v>
      </c>
      <c r="U12304" t="str">
        <f t="shared" si="771"/>
        <v>Short Term</v>
      </c>
    </row>
    <row r="12305" spans="1:21" x14ac:dyDescent="0.35">
      <c r="A12305" t="s">
        <v>2889</v>
      </c>
      <c r="B12305">
        <v>301783243</v>
      </c>
      <c r="C12305">
        <v>2</v>
      </c>
      <c r="D12305" s="2">
        <v>42733.18546296296</v>
      </c>
      <c r="E12305" s="2">
        <v>42733.143692129634</v>
      </c>
      <c r="F12305">
        <v>10000</v>
      </c>
      <c r="G12305">
        <v>13000</v>
      </c>
      <c r="H12305">
        <v>30</v>
      </c>
      <c r="I12305" s="2">
        <v>42774.91510416667</v>
      </c>
      <c r="J12305" t="s">
        <v>18</v>
      </c>
      <c r="K12305" s="2">
        <v>42765</v>
      </c>
      <c r="L12305" s="2">
        <v>42774.904583333337</v>
      </c>
      <c r="M12305">
        <v>41</v>
      </c>
      <c r="N12305">
        <v>9</v>
      </c>
      <c r="O12305">
        <v>11</v>
      </c>
      <c r="P12305">
        <v>30</v>
      </c>
      <c r="Q12305">
        <v>40</v>
      </c>
      <c r="R12305" t="str">
        <f t="shared" si="768"/>
        <v>Late</v>
      </c>
      <c r="S12305" t="str">
        <f t="shared" si="769"/>
        <v>Early</v>
      </c>
      <c r="T12305" t="str">
        <f t="shared" si="770"/>
        <v>Frequent Borrower</v>
      </c>
      <c r="U12305" t="str">
        <f t="shared" si="771"/>
        <v>Short Term</v>
      </c>
    </row>
    <row r="12306" spans="1:21" x14ac:dyDescent="0.35">
      <c r="A12306" t="s">
        <v>2889</v>
      </c>
      <c r="B12306">
        <v>301831697</v>
      </c>
      <c r="C12306">
        <v>3</v>
      </c>
      <c r="D12306" s="2">
        <v>42799.429432870369</v>
      </c>
      <c r="E12306" s="2">
        <v>42799.387592592589</v>
      </c>
      <c r="F12306">
        <v>10000</v>
      </c>
      <c r="G12306">
        <v>11500</v>
      </c>
      <c r="H12306">
        <v>15</v>
      </c>
      <c r="I12306" s="2">
        <v>42806.712997685187</v>
      </c>
      <c r="J12306" t="s">
        <v>18</v>
      </c>
      <c r="K12306" s="2">
        <v>42814</v>
      </c>
      <c r="L12306" s="2">
        <v>42806.702453703707</v>
      </c>
      <c r="M12306">
        <v>7</v>
      </c>
      <c r="N12306">
        <v>-8</v>
      </c>
      <c r="O12306">
        <v>-8</v>
      </c>
      <c r="P12306">
        <v>15</v>
      </c>
      <c r="Q12306">
        <v>66</v>
      </c>
      <c r="R12306" t="str">
        <f t="shared" si="768"/>
        <v>Early</v>
      </c>
      <c r="S12306" t="str">
        <f t="shared" si="769"/>
        <v>Early</v>
      </c>
      <c r="T12306" t="str">
        <f t="shared" si="770"/>
        <v>Frequent Borrower</v>
      </c>
      <c r="U12306" t="str">
        <f t="shared" si="771"/>
        <v>Short Term</v>
      </c>
    </row>
    <row r="12307" spans="1:21" x14ac:dyDescent="0.35">
      <c r="A12307" t="s">
        <v>2889</v>
      </c>
      <c r="B12307">
        <v>301852178</v>
      </c>
      <c r="C12307">
        <v>4</v>
      </c>
      <c r="D12307" s="2">
        <v>42827.297615740739</v>
      </c>
      <c r="E12307" s="2">
        <v>42827.255879629629</v>
      </c>
      <c r="F12307">
        <v>10000</v>
      </c>
      <c r="G12307">
        <v>11500</v>
      </c>
      <c r="H12307">
        <v>15</v>
      </c>
      <c r="I12307" s="2">
        <v>42836.390138888892</v>
      </c>
      <c r="J12307" t="s">
        <v>18</v>
      </c>
      <c r="K12307" s="2">
        <v>42842</v>
      </c>
      <c r="L12307" s="2">
        <v>42836.379606481481</v>
      </c>
      <c r="M12307">
        <v>9</v>
      </c>
      <c r="N12307">
        <v>-6</v>
      </c>
      <c r="O12307">
        <v>-6</v>
      </c>
      <c r="P12307">
        <v>15</v>
      </c>
      <c r="Q12307">
        <v>27</v>
      </c>
      <c r="R12307" t="str">
        <f t="shared" si="768"/>
        <v>Early</v>
      </c>
      <c r="S12307" t="str">
        <f t="shared" si="769"/>
        <v>Early</v>
      </c>
      <c r="T12307" t="str">
        <f t="shared" si="770"/>
        <v>Frequent Borrower</v>
      </c>
      <c r="U12307" t="str">
        <f t="shared" si="771"/>
        <v>Short Term</v>
      </c>
    </row>
    <row r="12308" spans="1:21" x14ac:dyDescent="0.35">
      <c r="A12308" t="s">
        <v>2889</v>
      </c>
      <c r="B12308">
        <v>301879431</v>
      </c>
      <c r="C12308">
        <v>5</v>
      </c>
      <c r="D12308" s="2">
        <v>42850.073055555556</v>
      </c>
      <c r="E12308" s="2">
        <v>42850.031307870369</v>
      </c>
      <c r="F12308">
        <v>10000</v>
      </c>
      <c r="G12308">
        <v>11500</v>
      </c>
      <c r="H12308">
        <v>15</v>
      </c>
      <c r="I12308" s="2">
        <v>42861.027685185189</v>
      </c>
      <c r="J12308" t="s">
        <v>18</v>
      </c>
      <c r="K12308" s="2">
        <v>42865</v>
      </c>
      <c r="L12308" s="2">
        <v>42861.017164351862</v>
      </c>
      <c r="M12308">
        <v>10</v>
      </c>
      <c r="N12308">
        <v>-4</v>
      </c>
      <c r="O12308">
        <v>-5</v>
      </c>
      <c r="P12308">
        <v>15</v>
      </c>
      <c r="Q12308">
        <v>22</v>
      </c>
      <c r="R12308" t="str">
        <f t="shared" si="768"/>
        <v>Early</v>
      </c>
      <c r="S12308" t="str">
        <f t="shared" si="769"/>
        <v>Late</v>
      </c>
      <c r="T12308" t="str">
        <f t="shared" si="770"/>
        <v>Frequent Borrower</v>
      </c>
      <c r="U12308" t="str">
        <f t="shared" si="771"/>
        <v>Short Term</v>
      </c>
    </row>
    <row r="12309" spans="1:21" x14ac:dyDescent="0.35">
      <c r="A12309" t="s">
        <v>2889</v>
      </c>
      <c r="B12309">
        <v>301906973</v>
      </c>
      <c r="C12309">
        <v>6</v>
      </c>
      <c r="D12309" s="2">
        <v>42870.268900462957</v>
      </c>
      <c r="E12309" s="2">
        <v>42870.227141203701</v>
      </c>
      <c r="F12309">
        <v>10000</v>
      </c>
      <c r="G12309">
        <v>13000</v>
      </c>
      <c r="H12309">
        <v>30</v>
      </c>
      <c r="I12309" s="2">
        <v>42922.957673611112</v>
      </c>
      <c r="J12309" t="s">
        <v>18</v>
      </c>
      <c r="K12309" s="2">
        <v>42900</v>
      </c>
      <c r="L12309" s="2">
        <v>42922.950636574067</v>
      </c>
      <c r="M12309">
        <v>52</v>
      </c>
      <c r="N12309">
        <v>22</v>
      </c>
      <c r="O12309">
        <v>22</v>
      </c>
      <c r="P12309">
        <v>30</v>
      </c>
      <c r="Q12309">
        <v>20</v>
      </c>
      <c r="R12309" t="str">
        <f t="shared" si="768"/>
        <v>Late</v>
      </c>
      <c r="S12309" t="str">
        <f t="shared" si="769"/>
        <v>Early</v>
      </c>
      <c r="T12309" t="str">
        <f t="shared" si="770"/>
        <v>Frequent Borrower</v>
      </c>
      <c r="U12309" t="str">
        <f t="shared" si="771"/>
        <v>Short Term</v>
      </c>
    </row>
    <row r="12310" spans="1:21" x14ac:dyDescent="0.35">
      <c r="A12310" t="s">
        <v>2890</v>
      </c>
      <c r="B12310">
        <v>301761852</v>
      </c>
      <c r="C12310">
        <v>1</v>
      </c>
      <c r="D12310" s="2">
        <v>42693.963773148149</v>
      </c>
      <c r="E12310" s="2">
        <v>42693.921956018523</v>
      </c>
      <c r="F12310">
        <v>10000</v>
      </c>
      <c r="G12310">
        <v>11500</v>
      </c>
      <c r="H12310">
        <v>15</v>
      </c>
      <c r="I12310" s="2">
        <v>42707.892465277779</v>
      </c>
      <c r="J12310" t="s">
        <v>18</v>
      </c>
      <c r="K12310" s="2">
        <v>42709</v>
      </c>
      <c r="L12310" s="2">
        <v>42707.881932870368</v>
      </c>
      <c r="M12310">
        <v>13</v>
      </c>
      <c r="N12310">
        <v>-2</v>
      </c>
      <c r="O12310">
        <v>-2</v>
      </c>
      <c r="P12310">
        <v>15</v>
      </c>
      <c r="R12310" t="str">
        <f t="shared" si="768"/>
        <v>Early</v>
      </c>
      <c r="S12310" t="str">
        <f t="shared" si="769"/>
        <v>Early</v>
      </c>
      <c r="T12310" t="str">
        <f t="shared" si="770"/>
        <v>One-time</v>
      </c>
      <c r="U12310" t="str">
        <f t="shared" si="771"/>
        <v>Short Term</v>
      </c>
    </row>
    <row r="12311" spans="1:21" x14ac:dyDescent="0.35">
      <c r="A12311" t="s">
        <v>2890</v>
      </c>
      <c r="B12311">
        <v>301772678</v>
      </c>
      <c r="C12311">
        <v>2</v>
      </c>
      <c r="D12311" s="2">
        <v>42716.76321759259</v>
      </c>
      <c r="E12311" s="2">
        <v>42716.721446759257</v>
      </c>
      <c r="F12311">
        <v>10000</v>
      </c>
      <c r="G12311">
        <v>11500</v>
      </c>
      <c r="H12311">
        <v>15</v>
      </c>
      <c r="I12311" s="2">
        <v>42730.365648148138</v>
      </c>
      <c r="J12311" t="s">
        <v>18</v>
      </c>
      <c r="K12311" s="2">
        <v>42731</v>
      </c>
      <c r="L12311" s="2">
        <v>42730.355127314811</v>
      </c>
      <c r="M12311">
        <v>13</v>
      </c>
      <c r="N12311">
        <v>-1</v>
      </c>
      <c r="O12311">
        <v>-2</v>
      </c>
      <c r="P12311">
        <v>15</v>
      </c>
      <c r="Q12311">
        <v>22</v>
      </c>
      <c r="R12311" t="str">
        <f t="shared" si="768"/>
        <v>Early</v>
      </c>
      <c r="S12311" t="str">
        <f t="shared" si="769"/>
        <v>Early</v>
      </c>
      <c r="T12311" t="str">
        <f t="shared" si="770"/>
        <v>Frequent Borrower</v>
      </c>
      <c r="U12311" t="str">
        <f t="shared" si="771"/>
        <v>Short Term</v>
      </c>
    </row>
    <row r="12312" spans="1:21" x14ac:dyDescent="0.35">
      <c r="A12312" t="s">
        <v>2890</v>
      </c>
      <c r="B12312">
        <v>301781531</v>
      </c>
      <c r="C12312">
        <v>3</v>
      </c>
      <c r="D12312" s="2">
        <v>42730.376192129632</v>
      </c>
      <c r="E12312" s="2">
        <v>42730.334374999999</v>
      </c>
      <c r="F12312">
        <v>10000</v>
      </c>
      <c r="G12312">
        <v>11500</v>
      </c>
      <c r="H12312">
        <v>15</v>
      </c>
      <c r="I12312" s="2">
        <v>42744.369664351849</v>
      </c>
      <c r="J12312" t="s">
        <v>18</v>
      </c>
      <c r="K12312" s="2">
        <v>42745</v>
      </c>
      <c r="L12312" s="2">
        <v>42744.359131944453</v>
      </c>
      <c r="M12312">
        <v>13</v>
      </c>
      <c r="N12312">
        <v>-1</v>
      </c>
      <c r="O12312">
        <v>-2</v>
      </c>
      <c r="P12312">
        <v>15</v>
      </c>
      <c r="Q12312">
        <v>13</v>
      </c>
      <c r="R12312" t="str">
        <f t="shared" si="768"/>
        <v>Early</v>
      </c>
      <c r="S12312" t="str">
        <f t="shared" si="769"/>
        <v>Late</v>
      </c>
      <c r="T12312" t="str">
        <f t="shared" si="770"/>
        <v>Frequent Borrower</v>
      </c>
      <c r="U12312" t="str">
        <f t="shared" si="771"/>
        <v>Short Term</v>
      </c>
    </row>
    <row r="12313" spans="1:21" x14ac:dyDescent="0.35">
      <c r="A12313" t="s">
        <v>2890</v>
      </c>
      <c r="B12313">
        <v>301789811</v>
      </c>
      <c r="C12313">
        <v>4</v>
      </c>
      <c r="D12313" s="2">
        <v>42744.375578703701</v>
      </c>
      <c r="E12313" s="2">
        <v>42744.333831018521</v>
      </c>
      <c r="F12313">
        <v>20000</v>
      </c>
      <c r="G12313">
        <v>23800</v>
      </c>
      <c r="H12313">
        <v>30</v>
      </c>
      <c r="I12313" s="2">
        <v>42780.833703703713</v>
      </c>
      <c r="J12313" t="s">
        <v>18</v>
      </c>
      <c r="K12313" s="2">
        <v>42774</v>
      </c>
      <c r="L12313" s="2">
        <v>42780.823182870372</v>
      </c>
      <c r="M12313">
        <v>36</v>
      </c>
      <c r="N12313">
        <v>6</v>
      </c>
      <c r="O12313">
        <v>6</v>
      </c>
      <c r="P12313">
        <v>19</v>
      </c>
      <c r="Q12313">
        <v>13</v>
      </c>
      <c r="R12313" t="str">
        <f t="shared" si="768"/>
        <v>Late</v>
      </c>
      <c r="S12313" t="str">
        <f t="shared" si="769"/>
        <v>Early</v>
      </c>
      <c r="T12313" t="str">
        <f t="shared" si="770"/>
        <v>Frequent Borrower</v>
      </c>
      <c r="U12313" t="str">
        <f t="shared" si="771"/>
        <v>Short Term</v>
      </c>
    </row>
    <row r="12314" spans="1:21" x14ac:dyDescent="0.35">
      <c r="A12314" t="s">
        <v>2890</v>
      </c>
      <c r="B12314">
        <v>301817481</v>
      </c>
      <c r="C12314">
        <v>5</v>
      </c>
      <c r="D12314" s="2">
        <v>42781.399097222216</v>
      </c>
      <c r="E12314" s="2">
        <v>42781.357349537036</v>
      </c>
      <c r="F12314">
        <v>10000</v>
      </c>
      <c r="G12314">
        <v>13000</v>
      </c>
      <c r="H12314">
        <v>30</v>
      </c>
      <c r="I12314" s="2">
        <v>42797.117835648147</v>
      </c>
      <c r="J12314" t="s">
        <v>18</v>
      </c>
      <c r="K12314" s="2">
        <v>42811</v>
      </c>
      <c r="L12314" s="2">
        <v>42797.107268518521</v>
      </c>
      <c r="M12314">
        <v>15</v>
      </c>
      <c r="N12314">
        <v>-14</v>
      </c>
      <c r="O12314">
        <v>-15</v>
      </c>
      <c r="P12314">
        <v>30</v>
      </c>
      <c r="Q12314">
        <v>37</v>
      </c>
      <c r="R12314" t="str">
        <f t="shared" si="768"/>
        <v>Early</v>
      </c>
      <c r="S12314" t="str">
        <f t="shared" si="769"/>
        <v>Early</v>
      </c>
      <c r="T12314" t="str">
        <f t="shared" si="770"/>
        <v>Frequent Borrower</v>
      </c>
      <c r="U12314" t="str">
        <f t="shared" si="771"/>
        <v>Short Term</v>
      </c>
    </row>
    <row r="12315" spans="1:21" x14ac:dyDescent="0.35">
      <c r="A12315" t="s">
        <v>2890</v>
      </c>
      <c r="B12315">
        <v>301830485</v>
      </c>
      <c r="C12315">
        <v>6</v>
      </c>
      <c r="D12315" s="2">
        <v>42797.386747685188</v>
      </c>
      <c r="E12315" s="2">
        <v>42797.344768518517</v>
      </c>
      <c r="F12315">
        <v>10000</v>
      </c>
      <c r="G12315">
        <v>11500</v>
      </c>
      <c r="H12315">
        <v>15</v>
      </c>
      <c r="I12315" s="2">
        <v>42800.710810185177</v>
      </c>
      <c r="J12315" t="s">
        <v>18</v>
      </c>
      <c r="K12315" s="2">
        <v>42814</v>
      </c>
      <c r="L12315" s="2">
        <v>42800.700277777767</v>
      </c>
      <c r="M12315">
        <v>3</v>
      </c>
      <c r="N12315">
        <v>-14</v>
      </c>
      <c r="O12315">
        <v>-12</v>
      </c>
      <c r="P12315">
        <v>15</v>
      </c>
      <c r="Q12315">
        <v>15</v>
      </c>
      <c r="R12315" t="str">
        <f t="shared" si="768"/>
        <v>Early</v>
      </c>
      <c r="S12315" t="str">
        <f t="shared" si="769"/>
        <v>Early</v>
      </c>
      <c r="T12315" t="str">
        <f t="shared" si="770"/>
        <v>Frequent Borrower</v>
      </c>
      <c r="U12315" t="str">
        <f t="shared" si="771"/>
        <v>Short Term</v>
      </c>
    </row>
    <row r="12316" spans="1:21" x14ac:dyDescent="0.35">
      <c r="A12316" t="s">
        <v>2890</v>
      </c>
      <c r="B12316">
        <v>301832746</v>
      </c>
      <c r="C12316">
        <v>7</v>
      </c>
      <c r="D12316" s="2">
        <v>42800.844155092593</v>
      </c>
      <c r="E12316" s="2">
        <v>42800.802407407413</v>
      </c>
      <c r="F12316">
        <v>20000</v>
      </c>
      <c r="G12316">
        <v>23800</v>
      </c>
      <c r="H12316">
        <v>30</v>
      </c>
      <c r="I12316" s="2">
        <v>42828.995011574072</v>
      </c>
      <c r="J12316" t="s">
        <v>18</v>
      </c>
      <c r="K12316" s="2">
        <v>42830</v>
      </c>
      <c r="L12316" s="2">
        <v>42828.984479166669</v>
      </c>
      <c r="M12316">
        <v>28</v>
      </c>
      <c r="N12316">
        <v>-2</v>
      </c>
      <c r="O12316">
        <v>-2</v>
      </c>
      <c r="P12316">
        <v>19</v>
      </c>
      <c r="Q12316">
        <v>3</v>
      </c>
      <c r="R12316" t="str">
        <f t="shared" si="768"/>
        <v>Early</v>
      </c>
      <c r="S12316" t="str">
        <f t="shared" si="769"/>
        <v>Early</v>
      </c>
      <c r="T12316" t="str">
        <f t="shared" si="770"/>
        <v>Frequent Borrower</v>
      </c>
      <c r="U12316" t="str">
        <f t="shared" si="771"/>
        <v>Short Term</v>
      </c>
    </row>
    <row r="12317" spans="1:21" x14ac:dyDescent="0.35">
      <c r="A12317" t="s">
        <v>2890</v>
      </c>
      <c r="B12317">
        <v>301853860</v>
      </c>
      <c r="C12317">
        <v>8</v>
      </c>
      <c r="D12317" s="2">
        <v>42828.999421296299</v>
      </c>
      <c r="E12317" s="2">
        <v>42828.957685185182</v>
      </c>
      <c r="F12317">
        <v>20000</v>
      </c>
      <c r="G12317">
        <v>23800</v>
      </c>
      <c r="H12317">
        <v>30</v>
      </c>
      <c r="I12317" s="2">
        <v>42857.95957175926</v>
      </c>
      <c r="J12317" t="s">
        <v>18</v>
      </c>
      <c r="K12317" s="2">
        <v>42858</v>
      </c>
      <c r="L12317" s="2">
        <v>42857.949050925927</v>
      </c>
      <c r="M12317">
        <v>28</v>
      </c>
      <c r="N12317">
        <v>-1</v>
      </c>
      <c r="O12317">
        <v>-2</v>
      </c>
      <c r="P12317">
        <v>19</v>
      </c>
      <c r="Q12317">
        <v>28</v>
      </c>
      <c r="R12317" t="str">
        <f t="shared" si="768"/>
        <v>Early</v>
      </c>
      <c r="S12317" t="str">
        <f t="shared" si="769"/>
        <v>Early</v>
      </c>
      <c r="T12317" t="str">
        <f t="shared" si="770"/>
        <v>Frequent Borrower</v>
      </c>
      <c r="U12317" t="str">
        <f t="shared" si="771"/>
        <v>Short Term</v>
      </c>
    </row>
    <row r="12318" spans="1:21" x14ac:dyDescent="0.35">
      <c r="A12318" t="s">
        <v>2890</v>
      </c>
      <c r="B12318">
        <v>301887862</v>
      </c>
      <c r="C12318">
        <v>9</v>
      </c>
      <c r="D12318" s="2">
        <v>42858.249236111107</v>
      </c>
      <c r="E12318" s="2">
        <v>42858.207488425927</v>
      </c>
      <c r="F12318">
        <v>10000</v>
      </c>
      <c r="G12318">
        <v>11450</v>
      </c>
      <c r="H12318">
        <v>15</v>
      </c>
      <c r="I12318" s="2">
        <v>42858.378252314818</v>
      </c>
      <c r="J12318" t="s">
        <v>18</v>
      </c>
      <c r="K12318" s="2">
        <v>42873</v>
      </c>
      <c r="L12318" s="2">
        <v>42858.367731481478</v>
      </c>
      <c r="M12318">
        <v>0</v>
      </c>
      <c r="N12318">
        <v>-15</v>
      </c>
      <c r="O12318">
        <v>-15</v>
      </c>
      <c r="P12318">
        <v>14.5</v>
      </c>
      <c r="Q12318">
        <v>29</v>
      </c>
      <c r="R12318" t="str">
        <f t="shared" si="768"/>
        <v>Early</v>
      </c>
      <c r="S12318" t="str">
        <f t="shared" si="769"/>
        <v>OnTime</v>
      </c>
      <c r="T12318" t="str">
        <f t="shared" si="770"/>
        <v>Frequent Borrower</v>
      </c>
      <c r="U12318" t="str">
        <f t="shared" si="771"/>
        <v>Short Term</v>
      </c>
    </row>
    <row r="12319" spans="1:21" x14ac:dyDescent="0.35">
      <c r="A12319" t="s">
        <v>2890</v>
      </c>
      <c r="B12319">
        <v>301888052</v>
      </c>
      <c r="C12319">
        <v>10</v>
      </c>
      <c r="D12319" s="2">
        <v>42858.397812499999</v>
      </c>
      <c r="E12319" s="2">
        <v>42858.356053240743</v>
      </c>
      <c r="F12319">
        <v>30000</v>
      </c>
      <c r="G12319">
        <v>34400</v>
      </c>
      <c r="H12319">
        <v>30</v>
      </c>
      <c r="I12319" s="2">
        <v>42888.722141203703</v>
      </c>
      <c r="J12319" t="s">
        <v>18</v>
      </c>
      <c r="K12319" s="2">
        <v>42888</v>
      </c>
      <c r="L12319" s="2">
        <v>42888.715092592603</v>
      </c>
      <c r="M12319">
        <v>30</v>
      </c>
      <c r="N12319">
        <v>0</v>
      </c>
      <c r="O12319">
        <v>0</v>
      </c>
      <c r="P12319">
        <v>14.66666666666667</v>
      </c>
      <c r="Q12319">
        <v>0</v>
      </c>
      <c r="R12319" t="str">
        <f t="shared" si="768"/>
        <v>OnTime</v>
      </c>
      <c r="S12319" t="str">
        <f t="shared" si="769"/>
        <v>OnTime</v>
      </c>
      <c r="T12319" t="str">
        <f t="shared" si="770"/>
        <v>Frequent Borrower</v>
      </c>
      <c r="U12319" t="str">
        <f t="shared" si="771"/>
        <v>Short Term</v>
      </c>
    </row>
    <row r="12320" spans="1:21" x14ac:dyDescent="0.35">
      <c r="A12320" t="s">
        <v>2890</v>
      </c>
      <c r="B12320">
        <v>301925330</v>
      </c>
      <c r="C12320">
        <v>11</v>
      </c>
      <c r="D12320" s="2">
        <v>42888.782349537039</v>
      </c>
      <c r="E12320" s="2">
        <v>42888.740590277783</v>
      </c>
      <c r="F12320">
        <v>30000</v>
      </c>
      <c r="G12320">
        <v>34500</v>
      </c>
      <c r="H12320">
        <v>30</v>
      </c>
      <c r="I12320" s="2">
        <v>42919.800995370373</v>
      </c>
      <c r="J12320" t="s">
        <v>18</v>
      </c>
      <c r="K12320" s="2">
        <v>42919</v>
      </c>
      <c r="L12320" s="2">
        <v>42919.793958333343</v>
      </c>
      <c r="M12320">
        <v>31</v>
      </c>
      <c r="N12320">
        <v>0</v>
      </c>
      <c r="O12320">
        <v>1</v>
      </c>
      <c r="P12320">
        <v>15</v>
      </c>
      <c r="Q12320">
        <v>30</v>
      </c>
      <c r="R12320" t="str">
        <f t="shared" si="768"/>
        <v>OnTime</v>
      </c>
      <c r="S12320" t="str">
        <f t="shared" si="769"/>
        <v>Early</v>
      </c>
      <c r="T12320" t="str">
        <f t="shared" si="770"/>
        <v>Frequent Borrower</v>
      </c>
      <c r="U12320" t="str">
        <f t="shared" si="771"/>
        <v>Short Term</v>
      </c>
    </row>
    <row r="12321" spans="1:21" x14ac:dyDescent="0.35">
      <c r="A12321" t="s">
        <v>2891</v>
      </c>
      <c r="B12321">
        <v>301851803</v>
      </c>
      <c r="C12321">
        <v>1</v>
      </c>
      <c r="D12321" s="2">
        <v>42826.54283564815</v>
      </c>
      <c r="E12321" s="2">
        <v>42826.501099537039</v>
      </c>
      <c r="F12321">
        <v>10000</v>
      </c>
      <c r="G12321">
        <v>13000</v>
      </c>
      <c r="H12321">
        <v>30</v>
      </c>
      <c r="I12321" s="2">
        <v>42853.445590277777</v>
      </c>
      <c r="J12321" t="s">
        <v>18</v>
      </c>
      <c r="K12321" s="2">
        <v>42857</v>
      </c>
      <c r="L12321" s="2">
        <v>42853.435069444437</v>
      </c>
      <c r="M12321">
        <v>26</v>
      </c>
      <c r="N12321">
        <v>-4</v>
      </c>
      <c r="O12321">
        <v>-4</v>
      </c>
      <c r="P12321">
        <v>30</v>
      </c>
      <c r="R12321" t="str">
        <f t="shared" si="768"/>
        <v>Early</v>
      </c>
      <c r="S12321" t="str">
        <f t="shared" si="769"/>
        <v>Early</v>
      </c>
      <c r="T12321" t="str">
        <f t="shared" si="770"/>
        <v>One-time</v>
      </c>
      <c r="U12321" t="str">
        <f t="shared" si="771"/>
        <v>Short Term</v>
      </c>
    </row>
    <row r="12322" spans="1:21" x14ac:dyDescent="0.35">
      <c r="A12322" t="s">
        <v>2891</v>
      </c>
      <c r="B12322">
        <v>301883553</v>
      </c>
      <c r="C12322">
        <v>2</v>
      </c>
      <c r="D12322" s="2">
        <v>42853.640532407408</v>
      </c>
      <c r="E12322" s="2">
        <v>42853.59878472222</v>
      </c>
      <c r="F12322">
        <v>10000</v>
      </c>
      <c r="G12322">
        <v>13000</v>
      </c>
      <c r="H12322">
        <v>30</v>
      </c>
      <c r="I12322" s="2">
        <v>42881.359039351853</v>
      </c>
      <c r="J12322" t="s">
        <v>18</v>
      </c>
      <c r="K12322" s="2">
        <v>42885</v>
      </c>
      <c r="L12322" s="2">
        <v>42881.351990740739</v>
      </c>
      <c r="M12322">
        <v>27</v>
      </c>
      <c r="N12322">
        <v>-4</v>
      </c>
      <c r="O12322">
        <v>-3</v>
      </c>
      <c r="P12322">
        <v>30</v>
      </c>
      <c r="Q12322">
        <v>27</v>
      </c>
      <c r="R12322" t="str">
        <f t="shared" si="768"/>
        <v>Early</v>
      </c>
      <c r="S12322" t="str">
        <f t="shared" si="769"/>
        <v>Early</v>
      </c>
      <c r="T12322" t="str">
        <f t="shared" si="770"/>
        <v>Frequent Borrower</v>
      </c>
      <c r="U12322" t="str">
        <f t="shared" si="771"/>
        <v>Short Term</v>
      </c>
    </row>
    <row r="12323" spans="1:21" x14ac:dyDescent="0.35">
      <c r="A12323" t="s">
        <v>2891</v>
      </c>
      <c r="B12323">
        <v>301919003</v>
      </c>
      <c r="C12323">
        <v>3</v>
      </c>
      <c r="D12323" s="2">
        <v>42881.687627314823</v>
      </c>
      <c r="E12323" s="2">
        <v>42881.645856481482</v>
      </c>
      <c r="F12323">
        <v>10000</v>
      </c>
      <c r="G12323">
        <v>13000</v>
      </c>
      <c r="H12323">
        <v>30</v>
      </c>
      <c r="I12323" s="2">
        <v>42910.577592592592</v>
      </c>
      <c r="J12323" t="s">
        <v>18</v>
      </c>
      <c r="K12323" s="2">
        <v>42914</v>
      </c>
      <c r="L12323" s="2">
        <v>42910.570532407408</v>
      </c>
      <c r="M12323">
        <v>28</v>
      </c>
      <c r="N12323">
        <v>-4</v>
      </c>
      <c r="O12323">
        <v>-2</v>
      </c>
      <c r="P12323">
        <v>30</v>
      </c>
      <c r="Q12323">
        <v>28</v>
      </c>
      <c r="R12323" t="str">
        <f t="shared" si="768"/>
        <v>Early</v>
      </c>
      <c r="S12323" t="str">
        <f t="shared" si="769"/>
        <v>Early</v>
      </c>
      <c r="T12323" t="str">
        <f t="shared" si="770"/>
        <v>Frequent Borrower</v>
      </c>
      <c r="U12323" t="str">
        <f t="shared" si="771"/>
        <v>Short Term</v>
      </c>
    </row>
    <row r="12324" spans="1:21" x14ac:dyDescent="0.35">
      <c r="A12324" t="s">
        <v>2891</v>
      </c>
      <c r="B12324">
        <v>301952250</v>
      </c>
      <c r="C12324">
        <v>4</v>
      </c>
      <c r="D12324" s="2">
        <v>42912.533854166657</v>
      </c>
      <c r="E12324" s="2">
        <v>42912.491423611107</v>
      </c>
      <c r="F12324">
        <v>20000</v>
      </c>
      <c r="G12324">
        <v>24500</v>
      </c>
      <c r="H12324">
        <v>30</v>
      </c>
      <c r="I12324" s="2">
        <v>42936.403067129628</v>
      </c>
      <c r="J12324" t="s">
        <v>18</v>
      </c>
      <c r="K12324" s="2">
        <v>42942</v>
      </c>
      <c r="L12324" s="2">
        <v>42936.395995370367</v>
      </c>
      <c r="M12324">
        <v>23</v>
      </c>
      <c r="N12324">
        <v>-6</v>
      </c>
      <c r="O12324">
        <v>-7</v>
      </c>
      <c r="P12324">
        <v>22.5</v>
      </c>
      <c r="Q12324">
        <v>30</v>
      </c>
      <c r="R12324" t="str">
        <f t="shared" si="768"/>
        <v>Early</v>
      </c>
      <c r="S12324" t="str">
        <f t="shared" si="769"/>
        <v>OnTime</v>
      </c>
      <c r="T12324" t="str">
        <f t="shared" si="770"/>
        <v>Frequent Borrower</v>
      </c>
      <c r="U12324" t="str">
        <f t="shared" si="771"/>
        <v>Short Term</v>
      </c>
    </row>
    <row r="12325" spans="1:21" x14ac:dyDescent="0.35">
      <c r="A12325" t="s">
        <v>2892</v>
      </c>
      <c r="B12325">
        <v>301826534</v>
      </c>
      <c r="C12325">
        <v>1</v>
      </c>
      <c r="D12325" s="2">
        <v>42791.954733796287</v>
      </c>
      <c r="E12325" s="2">
        <v>42791.912858796299</v>
      </c>
      <c r="F12325">
        <v>10000</v>
      </c>
      <c r="G12325">
        <v>13000</v>
      </c>
      <c r="H12325">
        <v>30</v>
      </c>
      <c r="I12325" s="2">
        <v>42821.609560185178</v>
      </c>
      <c r="J12325" t="s">
        <v>18</v>
      </c>
      <c r="K12325" s="2">
        <v>42821</v>
      </c>
      <c r="L12325" s="2">
        <v>42821.599050925928</v>
      </c>
      <c r="M12325">
        <v>29</v>
      </c>
      <c r="N12325">
        <v>0</v>
      </c>
      <c r="O12325">
        <v>-1</v>
      </c>
      <c r="P12325">
        <v>30</v>
      </c>
      <c r="R12325" t="str">
        <f t="shared" si="768"/>
        <v>OnTime</v>
      </c>
      <c r="S12325" t="str">
        <f t="shared" si="769"/>
        <v>Late</v>
      </c>
      <c r="T12325" t="str">
        <f t="shared" si="770"/>
        <v>One-time</v>
      </c>
      <c r="U12325" t="str">
        <f t="shared" si="771"/>
        <v>Short Term</v>
      </c>
    </row>
    <row r="12326" spans="1:21" x14ac:dyDescent="0.35">
      <c r="A12326" t="s">
        <v>2892</v>
      </c>
      <c r="B12326">
        <v>301874441</v>
      </c>
      <c r="C12326">
        <v>2</v>
      </c>
      <c r="D12326" s="2">
        <v>42845.515439814822</v>
      </c>
      <c r="E12326" s="2">
        <v>42845.473692129628</v>
      </c>
      <c r="F12326">
        <v>10000</v>
      </c>
      <c r="G12326">
        <v>13000</v>
      </c>
      <c r="H12326">
        <v>30</v>
      </c>
      <c r="I12326" s="2">
        <v>42887.776504629634</v>
      </c>
      <c r="J12326" t="s">
        <v>18</v>
      </c>
      <c r="K12326" s="2">
        <v>42877</v>
      </c>
      <c r="L12326" s="2">
        <v>42886</v>
      </c>
      <c r="M12326">
        <v>42</v>
      </c>
      <c r="N12326">
        <v>9</v>
      </c>
      <c r="O12326">
        <v>12</v>
      </c>
      <c r="P12326">
        <v>30</v>
      </c>
      <c r="Q12326">
        <v>53</v>
      </c>
      <c r="R12326" t="str">
        <f t="shared" si="768"/>
        <v>Late</v>
      </c>
      <c r="S12326" t="str">
        <f t="shared" si="769"/>
        <v>Late</v>
      </c>
      <c r="T12326" t="str">
        <f t="shared" si="770"/>
        <v>Frequent Borrower</v>
      </c>
      <c r="U12326" t="str">
        <f t="shared" si="771"/>
        <v>Short Term</v>
      </c>
    </row>
    <row r="12327" spans="1:21" x14ac:dyDescent="0.35">
      <c r="A12327" t="s">
        <v>2893</v>
      </c>
      <c r="B12327">
        <v>301900814</v>
      </c>
      <c r="C12327">
        <v>1</v>
      </c>
      <c r="D12327" s="2">
        <v>42866.419490740736</v>
      </c>
      <c r="E12327" s="2">
        <v>42866.37767361111</v>
      </c>
      <c r="F12327">
        <v>10000</v>
      </c>
      <c r="G12327">
        <v>13000</v>
      </c>
      <c r="H12327">
        <v>30</v>
      </c>
      <c r="I12327" s="2">
        <v>42899.640150462961</v>
      </c>
      <c r="J12327" t="s">
        <v>18</v>
      </c>
      <c r="K12327" s="2">
        <v>42898</v>
      </c>
      <c r="L12327" s="2">
        <v>42899.6330787037</v>
      </c>
      <c r="M12327">
        <v>33</v>
      </c>
      <c r="N12327">
        <v>1</v>
      </c>
      <c r="O12327">
        <v>3</v>
      </c>
      <c r="P12327">
        <v>30</v>
      </c>
      <c r="R12327" t="str">
        <f t="shared" si="768"/>
        <v>Late</v>
      </c>
      <c r="S12327" t="str">
        <f t="shared" si="769"/>
        <v>Early</v>
      </c>
      <c r="T12327" t="str">
        <f t="shared" si="770"/>
        <v>One-time</v>
      </c>
      <c r="U12327" t="str">
        <f t="shared" si="771"/>
        <v>Short Term</v>
      </c>
    </row>
    <row r="12328" spans="1:21" x14ac:dyDescent="0.35">
      <c r="A12328" t="s">
        <v>2894</v>
      </c>
      <c r="B12328">
        <v>301832513</v>
      </c>
      <c r="C12328">
        <v>1</v>
      </c>
      <c r="D12328" s="2">
        <v>42800.623599537037</v>
      </c>
      <c r="E12328" s="2">
        <v>42800.581863425927</v>
      </c>
      <c r="F12328">
        <v>10000</v>
      </c>
      <c r="G12328">
        <v>13000</v>
      </c>
      <c r="H12328">
        <v>30</v>
      </c>
      <c r="I12328" s="2">
        <v>42828.690520833326</v>
      </c>
      <c r="J12328" t="s">
        <v>18</v>
      </c>
      <c r="K12328" s="2">
        <v>42831</v>
      </c>
      <c r="L12328" s="2">
        <v>42828.68</v>
      </c>
      <c r="M12328">
        <v>28</v>
      </c>
      <c r="N12328">
        <v>-3</v>
      </c>
      <c r="O12328">
        <v>-2</v>
      </c>
      <c r="P12328">
        <v>30</v>
      </c>
      <c r="R12328" t="str">
        <f t="shared" si="768"/>
        <v>Early</v>
      </c>
      <c r="S12328" t="str">
        <f t="shared" si="769"/>
        <v>Late</v>
      </c>
      <c r="T12328" t="str">
        <f t="shared" si="770"/>
        <v>One-time</v>
      </c>
      <c r="U12328" t="str">
        <f t="shared" si="771"/>
        <v>Short Term</v>
      </c>
    </row>
    <row r="12329" spans="1:21" x14ac:dyDescent="0.35">
      <c r="A12329" t="s">
        <v>2894</v>
      </c>
      <c r="B12329">
        <v>301853355</v>
      </c>
      <c r="C12329">
        <v>2</v>
      </c>
      <c r="D12329" s="2">
        <v>42828.694074074083</v>
      </c>
      <c r="E12329" s="2">
        <v>42828.652326388888</v>
      </c>
      <c r="F12329">
        <v>10000</v>
      </c>
      <c r="G12329">
        <v>13000</v>
      </c>
      <c r="H12329">
        <v>30</v>
      </c>
      <c r="I12329" s="2">
        <v>42859.70175925926</v>
      </c>
      <c r="J12329" t="s">
        <v>18</v>
      </c>
      <c r="K12329" s="2">
        <v>42858</v>
      </c>
      <c r="L12329" s="2">
        <v>42859.691238425927</v>
      </c>
      <c r="M12329">
        <v>31</v>
      </c>
      <c r="N12329">
        <v>1</v>
      </c>
      <c r="O12329">
        <v>1</v>
      </c>
      <c r="P12329">
        <v>30</v>
      </c>
      <c r="Q12329">
        <v>28</v>
      </c>
      <c r="R12329" t="str">
        <f t="shared" si="768"/>
        <v>Late</v>
      </c>
      <c r="S12329" t="str">
        <f t="shared" si="769"/>
        <v>Late</v>
      </c>
      <c r="T12329" t="str">
        <f t="shared" si="770"/>
        <v>Frequent Borrower</v>
      </c>
      <c r="U12329" t="str">
        <f t="shared" si="771"/>
        <v>Short Term</v>
      </c>
    </row>
    <row r="12330" spans="1:21" x14ac:dyDescent="0.35">
      <c r="A12330" t="s">
        <v>2894</v>
      </c>
      <c r="B12330">
        <v>301890589</v>
      </c>
      <c r="C12330">
        <v>3</v>
      </c>
      <c r="D12330" s="2">
        <v>42860.30400462963</v>
      </c>
      <c r="E12330" s="2">
        <v>42860.262256944443</v>
      </c>
      <c r="F12330">
        <v>10000</v>
      </c>
      <c r="G12330">
        <v>13000</v>
      </c>
      <c r="H12330">
        <v>30</v>
      </c>
      <c r="I12330" s="2">
        <v>42892.803541666668</v>
      </c>
      <c r="J12330" t="s">
        <v>18</v>
      </c>
      <c r="K12330" s="2">
        <v>42891</v>
      </c>
      <c r="L12330" s="2">
        <v>42892.79650462963</v>
      </c>
      <c r="M12330">
        <v>32</v>
      </c>
      <c r="N12330">
        <v>1</v>
      </c>
      <c r="O12330">
        <v>2</v>
      </c>
      <c r="P12330">
        <v>30</v>
      </c>
      <c r="Q12330">
        <v>31</v>
      </c>
      <c r="R12330" t="str">
        <f t="shared" si="768"/>
        <v>Late</v>
      </c>
      <c r="S12330" t="str">
        <f t="shared" si="769"/>
        <v>Late</v>
      </c>
      <c r="T12330" t="str">
        <f t="shared" si="770"/>
        <v>Frequent Borrower</v>
      </c>
      <c r="U12330" t="str">
        <f t="shared" si="771"/>
        <v>Short Term</v>
      </c>
    </row>
    <row r="12331" spans="1:21" x14ac:dyDescent="0.35">
      <c r="A12331" t="s">
        <v>2894</v>
      </c>
      <c r="B12331">
        <v>301930241</v>
      </c>
      <c r="C12331">
        <v>4</v>
      </c>
      <c r="D12331" s="2">
        <v>42893.664699074077</v>
      </c>
      <c r="E12331" s="2">
        <v>42893.62226851852</v>
      </c>
      <c r="F12331">
        <v>10000</v>
      </c>
      <c r="G12331">
        <v>12250</v>
      </c>
      <c r="H12331">
        <v>30</v>
      </c>
      <c r="I12331" s="2">
        <v>42943.399606481478</v>
      </c>
      <c r="J12331" t="s">
        <v>18</v>
      </c>
      <c r="K12331" s="2">
        <v>42923</v>
      </c>
      <c r="L12331" s="2">
        <v>42943.392546296287</v>
      </c>
      <c r="M12331">
        <v>49</v>
      </c>
      <c r="N12331">
        <v>20</v>
      </c>
      <c r="O12331">
        <v>19</v>
      </c>
      <c r="P12331">
        <v>22.5</v>
      </c>
      <c r="Q12331">
        <v>33</v>
      </c>
      <c r="R12331" t="str">
        <f t="shared" si="768"/>
        <v>Late</v>
      </c>
      <c r="S12331" t="str">
        <f t="shared" si="769"/>
        <v>Early</v>
      </c>
      <c r="T12331" t="str">
        <f t="shared" si="770"/>
        <v>Frequent Borrower</v>
      </c>
      <c r="U12331" t="str">
        <f t="shared" si="771"/>
        <v>Short Term</v>
      </c>
    </row>
    <row r="12332" spans="1:21" x14ac:dyDescent="0.35">
      <c r="A12332" t="s">
        <v>2895</v>
      </c>
      <c r="B12332">
        <v>301909287</v>
      </c>
      <c r="C12332">
        <v>1</v>
      </c>
      <c r="D12332" s="2">
        <v>42871.474236111113</v>
      </c>
      <c r="E12332" s="2">
        <v>42871.43173611111</v>
      </c>
      <c r="F12332">
        <v>10000</v>
      </c>
      <c r="G12332">
        <v>13000</v>
      </c>
      <c r="H12332">
        <v>30</v>
      </c>
      <c r="I12332" s="2">
        <v>42889.476018518522</v>
      </c>
      <c r="J12332" t="s">
        <v>18</v>
      </c>
      <c r="K12332" s="2">
        <v>42901</v>
      </c>
      <c r="L12332" s="2">
        <v>42889.468969907408</v>
      </c>
      <c r="M12332">
        <v>18</v>
      </c>
      <c r="N12332">
        <v>-12</v>
      </c>
      <c r="O12332">
        <v>-12</v>
      </c>
      <c r="P12332">
        <v>30</v>
      </c>
      <c r="R12332" t="str">
        <f t="shared" si="768"/>
        <v>Early</v>
      </c>
      <c r="S12332" t="str">
        <f t="shared" si="769"/>
        <v>Early</v>
      </c>
      <c r="T12332" t="str">
        <f t="shared" si="770"/>
        <v>One-time</v>
      </c>
      <c r="U12332" t="str">
        <f t="shared" si="771"/>
        <v>Short Term</v>
      </c>
    </row>
    <row r="12333" spans="1:21" x14ac:dyDescent="0.35">
      <c r="A12333" t="s">
        <v>2895</v>
      </c>
      <c r="B12333">
        <v>301933849</v>
      </c>
      <c r="C12333">
        <v>2</v>
      </c>
      <c r="D12333" s="2">
        <v>42896.561215277783</v>
      </c>
      <c r="E12333" s="2">
        <v>42896.519479166673</v>
      </c>
      <c r="F12333">
        <v>10000</v>
      </c>
      <c r="G12333">
        <v>13000</v>
      </c>
      <c r="H12333">
        <v>30</v>
      </c>
      <c r="I12333" s="2">
        <v>42915.158379629633</v>
      </c>
      <c r="J12333" t="s">
        <v>18</v>
      </c>
      <c r="K12333" s="2">
        <v>42926</v>
      </c>
      <c r="L12333" s="2">
        <v>42915.151342592602</v>
      </c>
      <c r="M12333">
        <v>18</v>
      </c>
      <c r="N12333">
        <v>-11</v>
      </c>
      <c r="O12333">
        <v>-12</v>
      </c>
      <c r="P12333">
        <v>30</v>
      </c>
      <c r="Q12333">
        <v>25</v>
      </c>
      <c r="R12333" t="str">
        <f t="shared" si="768"/>
        <v>Early</v>
      </c>
      <c r="S12333" t="str">
        <f t="shared" si="769"/>
        <v>Early</v>
      </c>
      <c r="T12333" t="str">
        <f t="shared" si="770"/>
        <v>Frequent Borrower</v>
      </c>
      <c r="U12333" t="str">
        <f t="shared" si="771"/>
        <v>Short Term</v>
      </c>
    </row>
    <row r="12334" spans="1:21" x14ac:dyDescent="0.35">
      <c r="A12334" t="s">
        <v>2896</v>
      </c>
      <c r="B12334">
        <v>301889101</v>
      </c>
      <c r="C12334">
        <v>1</v>
      </c>
      <c r="D12334" s="2">
        <v>42859.346956018519</v>
      </c>
      <c r="E12334" s="2">
        <v>42859.305092592593</v>
      </c>
      <c r="F12334">
        <v>10000</v>
      </c>
      <c r="G12334">
        <v>11500</v>
      </c>
      <c r="H12334">
        <v>15</v>
      </c>
      <c r="I12334" s="2">
        <v>42867.395150462973</v>
      </c>
      <c r="J12334" t="s">
        <v>18</v>
      </c>
      <c r="K12334" s="2">
        <v>42874</v>
      </c>
      <c r="L12334" s="2">
        <v>42867.384629629632</v>
      </c>
      <c r="M12334">
        <v>8</v>
      </c>
      <c r="N12334">
        <v>-7</v>
      </c>
      <c r="O12334">
        <v>-7</v>
      </c>
      <c r="P12334">
        <v>15</v>
      </c>
      <c r="R12334" t="str">
        <f t="shared" si="768"/>
        <v>Early</v>
      </c>
      <c r="S12334" t="str">
        <f t="shared" si="769"/>
        <v>Late</v>
      </c>
      <c r="T12334" t="str">
        <f t="shared" si="770"/>
        <v>One-time</v>
      </c>
      <c r="U12334" t="str">
        <f t="shared" si="771"/>
        <v>Short Term</v>
      </c>
    </row>
    <row r="12335" spans="1:21" x14ac:dyDescent="0.35">
      <c r="A12335" t="s">
        <v>2896</v>
      </c>
      <c r="B12335">
        <v>301913453</v>
      </c>
      <c r="C12335">
        <v>2</v>
      </c>
      <c r="D12335" s="2">
        <v>42874.529270833344</v>
      </c>
      <c r="E12335" s="2">
        <v>42874.487534722219</v>
      </c>
      <c r="F12335">
        <v>10000</v>
      </c>
      <c r="G12335">
        <v>11500</v>
      </c>
      <c r="H12335">
        <v>15</v>
      </c>
      <c r="I12335" s="2">
        <v>42894.043078703697</v>
      </c>
      <c r="J12335" t="s">
        <v>18</v>
      </c>
      <c r="K12335" s="2">
        <v>42891</v>
      </c>
      <c r="L12335" s="2">
        <v>42894.029398148137</v>
      </c>
      <c r="M12335">
        <v>19</v>
      </c>
      <c r="N12335">
        <v>3</v>
      </c>
      <c r="O12335">
        <v>4</v>
      </c>
      <c r="P12335">
        <v>15</v>
      </c>
      <c r="Q12335">
        <v>15</v>
      </c>
      <c r="R12335" t="str">
        <f t="shared" si="768"/>
        <v>Late</v>
      </c>
      <c r="S12335" t="str">
        <f t="shared" si="769"/>
        <v>Late</v>
      </c>
      <c r="T12335" t="str">
        <f t="shared" si="770"/>
        <v>Frequent Borrower</v>
      </c>
      <c r="U12335" t="str">
        <f t="shared" si="771"/>
        <v>Short Term</v>
      </c>
    </row>
    <row r="12336" spans="1:21" x14ac:dyDescent="0.35">
      <c r="A12336" t="s">
        <v>2897</v>
      </c>
      <c r="B12336">
        <v>301889604</v>
      </c>
      <c r="C12336">
        <v>1</v>
      </c>
      <c r="D12336" s="2">
        <v>42859.597777777781</v>
      </c>
      <c r="E12336" s="2">
        <v>42859.556030092594</v>
      </c>
      <c r="F12336">
        <v>10000</v>
      </c>
      <c r="G12336">
        <v>13000</v>
      </c>
      <c r="H12336">
        <v>30</v>
      </c>
      <c r="I12336" s="2">
        <v>42909.856064814812</v>
      </c>
      <c r="J12336" t="s">
        <v>18</v>
      </c>
      <c r="K12336" s="2">
        <v>42891</v>
      </c>
      <c r="L12336" s="2">
        <v>42909.849016203712</v>
      </c>
      <c r="M12336">
        <v>50</v>
      </c>
      <c r="N12336">
        <v>18</v>
      </c>
      <c r="O12336">
        <v>20</v>
      </c>
      <c r="P12336">
        <v>30</v>
      </c>
      <c r="R12336" t="str">
        <f t="shared" si="768"/>
        <v>Late</v>
      </c>
      <c r="S12336" t="str">
        <f t="shared" si="769"/>
        <v>Late</v>
      </c>
      <c r="T12336" t="str">
        <f t="shared" si="770"/>
        <v>One-time</v>
      </c>
      <c r="U12336" t="str">
        <f t="shared" si="771"/>
        <v>Short Term</v>
      </c>
    </row>
    <row r="12337" spans="1:21" x14ac:dyDescent="0.35">
      <c r="A12337" t="s">
        <v>2897</v>
      </c>
      <c r="B12337">
        <v>301950672</v>
      </c>
      <c r="C12337">
        <v>2</v>
      </c>
      <c r="D12337" s="2">
        <v>42910.70753472222</v>
      </c>
      <c r="E12337" s="2">
        <v>42910.665798611109</v>
      </c>
      <c r="F12337">
        <v>10000</v>
      </c>
      <c r="G12337">
        <v>13000</v>
      </c>
      <c r="H12337">
        <v>30</v>
      </c>
      <c r="I12337" s="2">
        <v>42942.856504629628</v>
      </c>
      <c r="J12337" t="s">
        <v>18</v>
      </c>
      <c r="K12337" s="2">
        <v>42940</v>
      </c>
      <c r="L12337" s="2">
        <v>42942.84946759259</v>
      </c>
      <c r="M12337">
        <v>32</v>
      </c>
      <c r="N12337">
        <v>2</v>
      </c>
      <c r="O12337">
        <v>2</v>
      </c>
      <c r="P12337">
        <v>30</v>
      </c>
      <c r="Q12337">
        <v>51</v>
      </c>
      <c r="R12337" t="str">
        <f t="shared" si="768"/>
        <v>Late</v>
      </c>
      <c r="S12337" t="str">
        <f t="shared" si="769"/>
        <v>Early</v>
      </c>
      <c r="T12337" t="str">
        <f t="shared" si="770"/>
        <v>Frequent Borrower</v>
      </c>
      <c r="U12337" t="str">
        <f t="shared" si="771"/>
        <v>Short Term</v>
      </c>
    </row>
    <row r="12338" spans="1:21" x14ac:dyDescent="0.35">
      <c r="A12338" t="s">
        <v>2898</v>
      </c>
      <c r="B12338">
        <v>301903241</v>
      </c>
      <c r="C12338">
        <v>1</v>
      </c>
      <c r="D12338" s="2">
        <v>42867.560671296298</v>
      </c>
      <c r="E12338" s="2">
        <v>42867.518912037027</v>
      </c>
      <c r="F12338">
        <v>10000</v>
      </c>
      <c r="G12338">
        <v>11500</v>
      </c>
      <c r="H12338">
        <v>15</v>
      </c>
      <c r="I12338" s="2">
        <v>42880.694918981477</v>
      </c>
      <c r="J12338" t="s">
        <v>18</v>
      </c>
      <c r="K12338" s="2">
        <v>42885</v>
      </c>
      <c r="L12338" s="2">
        <v>42880.68787037037</v>
      </c>
      <c r="M12338">
        <v>13</v>
      </c>
      <c r="N12338">
        <v>-5</v>
      </c>
      <c r="O12338">
        <v>-2</v>
      </c>
      <c r="P12338">
        <v>15</v>
      </c>
      <c r="R12338" t="str">
        <f t="shared" si="768"/>
        <v>Early</v>
      </c>
      <c r="S12338" t="str">
        <f t="shared" si="769"/>
        <v>Early</v>
      </c>
      <c r="T12338" t="str">
        <f t="shared" si="770"/>
        <v>One-time</v>
      </c>
      <c r="U12338" t="str">
        <f t="shared" si="771"/>
        <v>Short Term</v>
      </c>
    </row>
    <row r="12339" spans="1:21" x14ac:dyDescent="0.35">
      <c r="A12339" t="s">
        <v>2898</v>
      </c>
      <c r="B12339">
        <v>301922385</v>
      </c>
      <c r="C12339">
        <v>2</v>
      </c>
      <c r="D12339" s="2">
        <v>42885.924803240741</v>
      </c>
      <c r="E12339" s="2">
        <v>42885.883067129631</v>
      </c>
      <c r="F12339">
        <v>10000</v>
      </c>
      <c r="G12339">
        <v>11500</v>
      </c>
      <c r="H12339">
        <v>15</v>
      </c>
      <c r="I12339" s="2">
        <v>42895.451516203713</v>
      </c>
      <c r="J12339" t="s">
        <v>18</v>
      </c>
      <c r="K12339" s="2">
        <v>42900</v>
      </c>
      <c r="L12339" s="2">
        <v>42895.444456018522</v>
      </c>
      <c r="M12339">
        <v>9</v>
      </c>
      <c r="N12339">
        <v>-5</v>
      </c>
      <c r="O12339">
        <v>-6</v>
      </c>
      <c r="P12339">
        <v>15</v>
      </c>
      <c r="Q12339">
        <v>18</v>
      </c>
      <c r="R12339" t="str">
        <f t="shared" si="768"/>
        <v>Early</v>
      </c>
      <c r="S12339" t="str">
        <f t="shared" si="769"/>
        <v>Early</v>
      </c>
      <c r="T12339" t="str">
        <f t="shared" si="770"/>
        <v>Frequent Borrower</v>
      </c>
      <c r="U12339" t="str">
        <f t="shared" si="771"/>
        <v>Short Term</v>
      </c>
    </row>
    <row r="12340" spans="1:21" x14ac:dyDescent="0.35">
      <c r="A12340" t="s">
        <v>2899</v>
      </c>
      <c r="B12340">
        <v>301922053</v>
      </c>
      <c r="C12340">
        <v>1</v>
      </c>
      <c r="D12340" s="2">
        <v>42885.656319444453</v>
      </c>
      <c r="E12340" s="2">
        <v>42885.614537037043</v>
      </c>
      <c r="F12340">
        <v>10000</v>
      </c>
      <c r="G12340">
        <v>13000</v>
      </c>
      <c r="H12340">
        <v>30</v>
      </c>
      <c r="I12340" s="2">
        <v>42909.453622685192</v>
      </c>
      <c r="J12340" t="s">
        <v>18</v>
      </c>
      <c r="K12340" s="2">
        <v>42915</v>
      </c>
      <c r="L12340" s="2">
        <v>42909.446562500001</v>
      </c>
      <c r="M12340">
        <v>23</v>
      </c>
      <c r="N12340">
        <v>-6</v>
      </c>
      <c r="O12340">
        <v>-7</v>
      </c>
      <c r="P12340">
        <v>30</v>
      </c>
      <c r="R12340" t="str">
        <f t="shared" si="768"/>
        <v>Early</v>
      </c>
      <c r="S12340" t="str">
        <f t="shared" si="769"/>
        <v>Early</v>
      </c>
      <c r="T12340" t="str">
        <f t="shared" si="770"/>
        <v>One-time</v>
      </c>
      <c r="U12340" t="str">
        <f t="shared" si="771"/>
        <v>Short Term</v>
      </c>
    </row>
    <row r="12341" spans="1:21" x14ac:dyDescent="0.35">
      <c r="A12341" t="s">
        <v>2899</v>
      </c>
      <c r="B12341">
        <v>301948924</v>
      </c>
      <c r="C12341">
        <v>2</v>
      </c>
      <c r="D12341" s="2">
        <v>42909.460289351853</v>
      </c>
      <c r="E12341" s="2">
        <v>42909.418541666673</v>
      </c>
      <c r="F12341">
        <v>10000</v>
      </c>
      <c r="G12341">
        <v>13000</v>
      </c>
      <c r="H12341">
        <v>30</v>
      </c>
      <c r="I12341" s="2">
        <v>42939.547256944446</v>
      </c>
      <c r="J12341" t="s">
        <v>18</v>
      </c>
      <c r="K12341" s="2">
        <v>42940</v>
      </c>
      <c r="L12341" s="2">
        <v>42939.540196759262</v>
      </c>
      <c r="M12341">
        <v>30</v>
      </c>
      <c r="N12341">
        <v>-1</v>
      </c>
      <c r="O12341">
        <v>0</v>
      </c>
      <c r="P12341">
        <v>30</v>
      </c>
      <c r="Q12341">
        <v>23</v>
      </c>
      <c r="R12341" t="str">
        <f t="shared" si="768"/>
        <v>Early</v>
      </c>
      <c r="S12341" t="str">
        <f t="shared" si="769"/>
        <v>Early</v>
      </c>
      <c r="T12341" t="str">
        <f t="shared" si="770"/>
        <v>Frequent Borrower</v>
      </c>
      <c r="U12341" t="str">
        <f t="shared" si="771"/>
        <v>Short Term</v>
      </c>
    </row>
    <row r="12342" spans="1:21" x14ac:dyDescent="0.35">
      <c r="A12342" t="s">
        <v>2900</v>
      </c>
      <c r="B12342">
        <v>301756606</v>
      </c>
      <c r="C12342">
        <v>1</v>
      </c>
      <c r="D12342" s="2">
        <v>42683.499641203707</v>
      </c>
      <c r="E12342" s="2">
        <v>42683.45784722222</v>
      </c>
      <c r="F12342">
        <v>10000</v>
      </c>
      <c r="G12342">
        <v>13000</v>
      </c>
      <c r="H12342">
        <v>30</v>
      </c>
      <c r="I12342" s="2">
        <v>42704.712800925918</v>
      </c>
      <c r="J12342" t="s">
        <v>18</v>
      </c>
      <c r="K12342" s="2">
        <v>42713</v>
      </c>
      <c r="L12342" s="2">
        <v>42704.702268518522</v>
      </c>
      <c r="M12342">
        <v>21</v>
      </c>
      <c r="N12342">
        <v>-9</v>
      </c>
      <c r="O12342">
        <v>-9</v>
      </c>
      <c r="P12342">
        <v>30</v>
      </c>
      <c r="R12342" t="str">
        <f t="shared" si="768"/>
        <v>Early</v>
      </c>
      <c r="S12342" t="str">
        <f t="shared" si="769"/>
        <v>OnTime</v>
      </c>
      <c r="T12342" t="str">
        <f t="shared" si="770"/>
        <v>One-time</v>
      </c>
      <c r="U12342" t="str">
        <f t="shared" si="771"/>
        <v>Short Term</v>
      </c>
    </row>
    <row r="12343" spans="1:21" x14ac:dyDescent="0.35">
      <c r="A12343" t="s">
        <v>2900</v>
      </c>
      <c r="B12343">
        <v>301775139</v>
      </c>
      <c r="C12343">
        <v>2</v>
      </c>
      <c r="D12343" s="2">
        <v>42720.522465277783</v>
      </c>
      <c r="E12343" s="2">
        <v>42720.480682870373</v>
      </c>
      <c r="F12343">
        <v>10000</v>
      </c>
      <c r="G12343">
        <v>11500</v>
      </c>
      <c r="H12343">
        <v>15</v>
      </c>
      <c r="I12343" s="2">
        <v>42737.076562499999</v>
      </c>
      <c r="J12343" t="s">
        <v>18</v>
      </c>
      <c r="K12343" s="2">
        <v>42737</v>
      </c>
      <c r="L12343" s="2">
        <v>42737.030462962961</v>
      </c>
      <c r="M12343">
        <v>16</v>
      </c>
      <c r="N12343">
        <v>0</v>
      </c>
      <c r="O12343">
        <v>1</v>
      </c>
      <c r="P12343">
        <v>15</v>
      </c>
      <c r="Q12343">
        <v>37</v>
      </c>
      <c r="R12343" t="str">
        <f t="shared" si="768"/>
        <v>OnTime</v>
      </c>
      <c r="S12343" t="str">
        <f t="shared" si="769"/>
        <v>OnTime</v>
      </c>
      <c r="T12343" t="str">
        <f t="shared" si="770"/>
        <v>Frequent Borrower</v>
      </c>
      <c r="U12343" t="str">
        <f t="shared" si="771"/>
        <v>Short Term</v>
      </c>
    </row>
    <row r="12344" spans="1:21" x14ac:dyDescent="0.35">
      <c r="A12344" t="s">
        <v>2900</v>
      </c>
      <c r="B12344">
        <v>301788603</v>
      </c>
      <c r="C12344">
        <v>3</v>
      </c>
      <c r="D12344" s="2">
        <v>42741.833703703713</v>
      </c>
      <c r="E12344" s="2">
        <v>42741.791956018518</v>
      </c>
      <c r="F12344">
        <v>10000</v>
      </c>
      <c r="G12344">
        <v>13000</v>
      </c>
      <c r="H12344">
        <v>30</v>
      </c>
      <c r="I12344" s="2">
        <v>42772.452233796299</v>
      </c>
      <c r="J12344" t="s">
        <v>18</v>
      </c>
      <c r="K12344" s="2">
        <v>42772</v>
      </c>
      <c r="L12344" s="2">
        <v>42772.441712962973</v>
      </c>
      <c r="M12344">
        <v>30</v>
      </c>
      <c r="N12344">
        <v>0</v>
      </c>
      <c r="O12344">
        <v>0</v>
      </c>
      <c r="P12344">
        <v>30</v>
      </c>
      <c r="Q12344">
        <v>21</v>
      </c>
      <c r="R12344" t="str">
        <f t="shared" si="768"/>
        <v>OnTime</v>
      </c>
      <c r="S12344" t="str">
        <f t="shared" si="769"/>
        <v>Early</v>
      </c>
      <c r="T12344" t="str">
        <f t="shared" si="770"/>
        <v>Frequent Borrower</v>
      </c>
      <c r="U12344" t="str">
        <f t="shared" si="771"/>
        <v>Short Term</v>
      </c>
    </row>
    <row r="12345" spans="1:21" x14ac:dyDescent="0.35">
      <c r="A12345" t="s">
        <v>2900</v>
      </c>
      <c r="B12345">
        <v>301834645</v>
      </c>
      <c r="C12345">
        <v>4</v>
      </c>
      <c r="D12345" s="2">
        <v>42803.514201388891</v>
      </c>
      <c r="E12345" s="2">
        <v>42803.471701388888</v>
      </c>
      <c r="F12345">
        <v>10000</v>
      </c>
      <c r="G12345">
        <v>13000</v>
      </c>
      <c r="H12345">
        <v>30</v>
      </c>
      <c r="I12345" s="2">
        <v>42832.714942129627</v>
      </c>
      <c r="J12345" t="s">
        <v>18</v>
      </c>
      <c r="K12345" s="2">
        <v>42835</v>
      </c>
      <c r="L12345" s="2">
        <v>42832.704421296286</v>
      </c>
      <c r="M12345">
        <v>29</v>
      </c>
      <c r="N12345">
        <v>-3</v>
      </c>
      <c r="O12345">
        <v>-1</v>
      </c>
      <c r="P12345">
        <v>30</v>
      </c>
      <c r="Q12345">
        <v>61</v>
      </c>
      <c r="R12345" t="str">
        <f t="shared" si="768"/>
        <v>Early</v>
      </c>
      <c r="S12345" t="str">
        <f t="shared" si="769"/>
        <v>Early</v>
      </c>
      <c r="T12345" t="str">
        <f t="shared" si="770"/>
        <v>Frequent Borrower</v>
      </c>
      <c r="U12345" t="str">
        <f t="shared" si="771"/>
        <v>Short Term</v>
      </c>
    </row>
    <row r="12346" spans="1:21" x14ac:dyDescent="0.35">
      <c r="A12346" t="s">
        <v>2900</v>
      </c>
      <c r="B12346">
        <v>301877735</v>
      </c>
      <c r="C12346">
        <v>5</v>
      </c>
      <c r="D12346" s="2">
        <v>42848.66982638889</v>
      </c>
      <c r="E12346" s="2">
        <v>42848.628078703703</v>
      </c>
      <c r="F12346">
        <v>20000</v>
      </c>
      <c r="G12346">
        <v>23800</v>
      </c>
      <c r="H12346">
        <v>30</v>
      </c>
      <c r="I12346" s="2">
        <v>42877.686539351853</v>
      </c>
      <c r="J12346" t="s">
        <v>18</v>
      </c>
      <c r="K12346" s="2">
        <v>42878</v>
      </c>
      <c r="L12346" s="2">
        <v>42877.676018518519</v>
      </c>
      <c r="M12346">
        <v>29</v>
      </c>
      <c r="N12346">
        <v>-1</v>
      </c>
      <c r="O12346">
        <v>-1</v>
      </c>
      <c r="P12346">
        <v>19</v>
      </c>
      <c r="Q12346">
        <v>45</v>
      </c>
      <c r="R12346" t="str">
        <f t="shared" si="768"/>
        <v>Early</v>
      </c>
      <c r="S12346" t="str">
        <f t="shared" si="769"/>
        <v>Early</v>
      </c>
      <c r="T12346" t="str">
        <f t="shared" si="770"/>
        <v>Frequent Borrower</v>
      </c>
      <c r="U12346" t="str">
        <f t="shared" si="771"/>
        <v>Short Term</v>
      </c>
    </row>
    <row r="12347" spans="1:21" x14ac:dyDescent="0.35">
      <c r="A12347" t="s">
        <v>2900</v>
      </c>
      <c r="B12347">
        <v>301954241</v>
      </c>
      <c r="C12347">
        <v>6</v>
      </c>
      <c r="D12347" s="2">
        <v>42914.350127314807</v>
      </c>
      <c r="E12347" s="2">
        <v>42914.307662037027</v>
      </c>
      <c r="F12347">
        <v>20000</v>
      </c>
      <c r="G12347">
        <v>24500</v>
      </c>
      <c r="H12347">
        <v>30</v>
      </c>
      <c r="I12347" s="2">
        <v>42942.381493055553</v>
      </c>
      <c r="J12347" t="s">
        <v>18</v>
      </c>
      <c r="K12347" s="2">
        <v>42944</v>
      </c>
      <c r="L12347" s="2">
        <v>42942.374432870369</v>
      </c>
      <c r="M12347">
        <v>28</v>
      </c>
      <c r="N12347">
        <v>-2</v>
      </c>
      <c r="O12347">
        <v>-2</v>
      </c>
      <c r="P12347">
        <v>22.5</v>
      </c>
      <c r="Q12347">
        <v>65</v>
      </c>
      <c r="R12347" t="str">
        <f t="shared" si="768"/>
        <v>Early</v>
      </c>
      <c r="S12347" t="str">
        <f t="shared" si="769"/>
        <v>Early</v>
      </c>
      <c r="T12347" t="str">
        <f t="shared" si="770"/>
        <v>Frequent Borrower</v>
      </c>
      <c r="U12347" t="str">
        <f t="shared" si="771"/>
        <v>Short Term</v>
      </c>
    </row>
    <row r="12348" spans="1:21" x14ac:dyDescent="0.35">
      <c r="A12348" t="s">
        <v>2901</v>
      </c>
      <c r="B12348">
        <v>301650283</v>
      </c>
      <c r="C12348">
        <v>1</v>
      </c>
      <c r="D12348" s="2">
        <v>42563.653148148151</v>
      </c>
      <c r="E12348" s="2">
        <v>42563.611307870371</v>
      </c>
      <c r="F12348">
        <v>10000</v>
      </c>
      <c r="G12348">
        <v>13000</v>
      </c>
      <c r="H12348">
        <v>30</v>
      </c>
      <c r="I12348" s="2">
        <v>42585.661238425928</v>
      </c>
      <c r="J12348" t="s">
        <v>18</v>
      </c>
      <c r="K12348" s="2">
        <v>42593</v>
      </c>
      <c r="L12348" s="2">
        <v>42585.650763888887</v>
      </c>
      <c r="M12348">
        <v>22</v>
      </c>
      <c r="N12348">
        <v>-8</v>
      </c>
      <c r="O12348">
        <v>-8</v>
      </c>
      <c r="P12348">
        <v>30</v>
      </c>
      <c r="R12348" t="str">
        <f t="shared" si="768"/>
        <v>Early</v>
      </c>
      <c r="S12348" t="str">
        <f t="shared" si="769"/>
        <v>Early</v>
      </c>
      <c r="T12348" t="str">
        <f t="shared" si="770"/>
        <v>One-time</v>
      </c>
      <c r="U12348" t="str">
        <f t="shared" si="771"/>
        <v>Short Term</v>
      </c>
    </row>
    <row r="12349" spans="1:21" x14ac:dyDescent="0.35">
      <c r="A12349" t="s">
        <v>2901</v>
      </c>
      <c r="B12349">
        <v>301826748</v>
      </c>
      <c r="C12349">
        <v>2</v>
      </c>
      <c r="D12349" s="2">
        <v>42792.602673611109</v>
      </c>
      <c r="E12349" s="2">
        <v>42792.560879629629</v>
      </c>
      <c r="F12349">
        <v>10000</v>
      </c>
      <c r="G12349">
        <v>13000</v>
      </c>
      <c r="H12349">
        <v>30</v>
      </c>
      <c r="I12349" s="2">
        <v>42811.839999999997</v>
      </c>
      <c r="J12349" t="s">
        <v>18</v>
      </c>
      <c r="K12349" s="2">
        <v>42824</v>
      </c>
      <c r="L12349" s="2">
        <v>42811.829467592594</v>
      </c>
      <c r="M12349">
        <v>19</v>
      </c>
      <c r="N12349">
        <v>-13</v>
      </c>
      <c r="O12349">
        <v>-11</v>
      </c>
      <c r="P12349">
        <v>30</v>
      </c>
      <c r="Q12349">
        <v>228</v>
      </c>
      <c r="R12349" t="str">
        <f t="shared" si="768"/>
        <v>Early</v>
      </c>
      <c r="S12349" t="str">
        <f t="shared" si="769"/>
        <v>Late</v>
      </c>
      <c r="T12349" t="str">
        <f t="shared" si="770"/>
        <v>Frequent Borrower</v>
      </c>
      <c r="U12349" t="str">
        <f t="shared" si="771"/>
        <v>Short Term</v>
      </c>
    </row>
    <row r="12350" spans="1:21" x14ac:dyDescent="0.35">
      <c r="A12350" t="s">
        <v>2901</v>
      </c>
      <c r="B12350">
        <v>301853820</v>
      </c>
      <c r="C12350">
        <v>3</v>
      </c>
      <c r="D12350" s="2">
        <v>42828.967812499999</v>
      </c>
      <c r="E12350" s="2">
        <v>42828.926076388889</v>
      </c>
      <c r="F12350">
        <v>20000</v>
      </c>
      <c r="G12350">
        <v>23800</v>
      </c>
      <c r="H12350">
        <v>30</v>
      </c>
      <c r="I12350" s="2">
        <v>42872.862592592603</v>
      </c>
      <c r="J12350" t="s">
        <v>18</v>
      </c>
      <c r="K12350" s="2">
        <v>42858</v>
      </c>
      <c r="L12350" s="2">
        <v>42872.852083333331</v>
      </c>
      <c r="M12350">
        <v>43</v>
      </c>
      <c r="N12350">
        <v>14</v>
      </c>
      <c r="O12350">
        <v>13</v>
      </c>
      <c r="P12350">
        <v>19</v>
      </c>
      <c r="Q12350">
        <v>36</v>
      </c>
      <c r="R12350" t="str">
        <f t="shared" si="768"/>
        <v>Late</v>
      </c>
      <c r="S12350" t="str">
        <f t="shared" si="769"/>
        <v>Early</v>
      </c>
      <c r="T12350" t="str">
        <f t="shared" si="770"/>
        <v>Frequent Borrower</v>
      </c>
      <c r="U12350" t="str">
        <f t="shared" si="771"/>
        <v>Short Term</v>
      </c>
    </row>
    <row r="12351" spans="1:21" x14ac:dyDescent="0.35">
      <c r="A12351" t="s">
        <v>2901</v>
      </c>
      <c r="B12351">
        <v>301927749</v>
      </c>
      <c r="C12351">
        <v>4</v>
      </c>
      <c r="D12351" s="2">
        <v>42891.606805555559</v>
      </c>
      <c r="E12351" s="2">
        <v>42891.565011574072</v>
      </c>
      <c r="F12351">
        <v>10000</v>
      </c>
      <c r="G12351">
        <v>13000</v>
      </c>
      <c r="H12351">
        <v>30</v>
      </c>
      <c r="I12351" s="2">
        <v>42919.876620370371</v>
      </c>
      <c r="J12351" t="s">
        <v>18</v>
      </c>
      <c r="K12351" s="2">
        <v>42921</v>
      </c>
      <c r="L12351" s="2">
        <v>42919.869571759264</v>
      </c>
      <c r="M12351">
        <v>28</v>
      </c>
      <c r="N12351">
        <v>-2</v>
      </c>
      <c r="O12351">
        <v>-2</v>
      </c>
      <c r="P12351">
        <v>30</v>
      </c>
      <c r="Q12351">
        <v>62</v>
      </c>
      <c r="R12351" t="str">
        <f t="shared" si="768"/>
        <v>Early</v>
      </c>
      <c r="S12351" t="str">
        <f t="shared" si="769"/>
        <v>Early</v>
      </c>
      <c r="T12351" t="str">
        <f t="shared" si="770"/>
        <v>Frequent Borrower</v>
      </c>
      <c r="U12351" t="str">
        <f t="shared" si="771"/>
        <v>Short Term</v>
      </c>
    </row>
    <row r="12352" spans="1:21" x14ac:dyDescent="0.35">
      <c r="A12352" t="s">
        <v>2902</v>
      </c>
      <c r="B12352">
        <v>301650806</v>
      </c>
      <c r="C12352">
        <v>1</v>
      </c>
      <c r="D12352" s="2">
        <v>42564.305081018523</v>
      </c>
      <c r="E12352" s="2">
        <v>42564.263310185182</v>
      </c>
      <c r="F12352">
        <v>8000</v>
      </c>
      <c r="G12352">
        <v>9200</v>
      </c>
      <c r="H12352">
        <v>15</v>
      </c>
      <c r="I12352" s="2">
        <v>42577.749756944453</v>
      </c>
      <c r="J12352" t="s">
        <v>18</v>
      </c>
      <c r="K12352" s="2">
        <v>42579</v>
      </c>
      <c r="L12352" s="2">
        <v>42577.739282407398</v>
      </c>
      <c r="M12352">
        <v>13</v>
      </c>
      <c r="N12352">
        <v>-2</v>
      </c>
      <c r="O12352">
        <v>-2</v>
      </c>
      <c r="P12352">
        <v>15</v>
      </c>
      <c r="R12352" t="str">
        <f t="shared" si="768"/>
        <v>Early</v>
      </c>
      <c r="S12352" t="str">
        <f t="shared" si="769"/>
        <v>Early</v>
      </c>
      <c r="T12352" t="str">
        <f t="shared" si="770"/>
        <v>One-time</v>
      </c>
      <c r="U12352" t="str">
        <f t="shared" si="771"/>
        <v>Short Term</v>
      </c>
    </row>
    <row r="12353" spans="1:21" x14ac:dyDescent="0.35">
      <c r="A12353" t="s">
        <v>2902</v>
      </c>
      <c r="B12353">
        <v>301668355</v>
      </c>
      <c r="C12353">
        <v>2</v>
      </c>
      <c r="D12353" s="2">
        <v>42585.438483796293</v>
      </c>
      <c r="E12353" s="2">
        <v>42585.396689814806</v>
      </c>
      <c r="F12353">
        <v>10000</v>
      </c>
      <c r="G12353">
        <v>11500</v>
      </c>
      <c r="H12353">
        <v>15</v>
      </c>
      <c r="I12353" s="2">
        <v>42597.388090277767</v>
      </c>
      <c r="J12353" t="s">
        <v>18</v>
      </c>
      <c r="K12353" s="2">
        <v>42600</v>
      </c>
      <c r="L12353" s="2">
        <v>42597.377638888887</v>
      </c>
      <c r="M12353">
        <v>11</v>
      </c>
      <c r="N12353">
        <v>-3</v>
      </c>
      <c r="O12353">
        <v>-4</v>
      </c>
      <c r="P12353">
        <v>15</v>
      </c>
      <c r="Q12353">
        <v>21</v>
      </c>
      <c r="R12353" t="str">
        <f t="shared" si="768"/>
        <v>Early</v>
      </c>
      <c r="S12353" t="str">
        <f t="shared" si="769"/>
        <v>Early</v>
      </c>
      <c r="T12353" t="str">
        <f t="shared" si="770"/>
        <v>Frequent Borrower</v>
      </c>
      <c r="U12353" t="str">
        <f t="shared" si="771"/>
        <v>Short Term</v>
      </c>
    </row>
    <row r="12354" spans="1:21" x14ac:dyDescent="0.35">
      <c r="A12354" t="s">
        <v>2902</v>
      </c>
      <c r="B12354">
        <v>301682483</v>
      </c>
      <c r="C12354">
        <v>3</v>
      </c>
      <c r="D12354" s="2">
        <v>42597.871030092603</v>
      </c>
      <c r="E12354" s="2">
        <v>42597.829282407409</v>
      </c>
      <c r="F12354">
        <v>15000</v>
      </c>
      <c r="G12354">
        <v>16687.5</v>
      </c>
      <c r="H12354">
        <v>15</v>
      </c>
      <c r="I12354" s="2">
        <v>42611.364965277768</v>
      </c>
      <c r="J12354" t="s">
        <v>18</v>
      </c>
      <c r="K12354" s="2">
        <v>42612</v>
      </c>
      <c r="L12354" s="2">
        <v>42611.354502314818</v>
      </c>
      <c r="M12354">
        <v>13</v>
      </c>
      <c r="N12354">
        <v>-1</v>
      </c>
      <c r="O12354">
        <v>-2</v>
      </c>
      <c r="P12354">
        <v>11.25</v>
      </c>
      <c r="Q12354">
        <v>12</v>
      </c>
      <c r="R12354" t="str">
        <f t="shared" si="768"/>
        <v>Early</v>
      </c>
      <c r="S12354" t="str">
        <f t="shared" si="769"/>
        <v>Early</v>
      </c>
      <c r="T12354" t="str">
        <f t="shared" si="770"/>
        <v>Frequent Borrower</v>
      </c>
      <c r="U12354" t="str">
        <f t="shared" si="771"/>
        <v>Short Term</v>
      </c>
    </row>
    <row r="12355" spans="1:21" x14ac:dyDescent="0.35">
      <c r="A12355" t="s">
        <v>2902</v>
      </c>
      <c r="B12355">
        <v>301699471</v>
      </c>
      <c r="C12355">
        <v>4</v>
      </c>
      <c r="D12355" s="2">
        <v>42611.830104166656</v>
      </c>
      <c r="E12355" s="2">
        <v>42611.788356481477</v>
      </c>
      <c r="F12355">
        <v>20000</v>
      </c>
      <c r="G12355">
        <v>24500</v>
      </c>
      <c r="H12355">
        <v>30</v>
      </c>
      <c r="I12355" s="2">
        <v>42640.610520833332</v>
      </c>
      <c r="J12355" t="s">
        <v>18</v>
      </c>
      <c r="K12355" s="2">
        <v>42641</v>
      </c>
      <c r="L12355" s="2">
        <v>42640.599988425929</v>
      </c>
      <c r="M12355">
        <v>28</v>
      </c>
      <c r="N12355">
        <v>-1</v>
      </c>
      <c r="O12355">
        <v>-2</v>
      </c>
      <c r="P12355">
        <v>22.5</v>
      </c>
      <c r="Q12355">
        <v>13</v>
      </c>
      <c r="R12355" t="str">
        <f t="shared" ref="R12355:R12418" si="772">IF(N12355&lt;0,"Early",IF(N12355=0,"OnTime","Late"))</f>
        <v>Early</v>
      </c>
      <c r="S12355" t="str">
        <f t="shared" ref="S12355:S12418" si="773">IF(N12356&lt;0,"Early",IF(N12356=0,"OnTime","Late"))</f>
        <v>Early</v>
      </c>
      <c r="T12355" t="str">
        <f t="shared" ref="T12355:T12418" si="774">IF(ISBLANK(Q12355),"One-time","Frequent Borrower")</f>
        <v>Frequent Borrower</v>
      </c>
      <c r="U12355" t="str">
        <f t="shared" ref="U12355:U12418" si="775">IF(OR(H12355=15,H12355=30),"Short Term","Long Term")</f>
        <v>Short Term</v>
      </c>
    </row>
    <row r="12356" spans="1:21" x14ac:dyDescent="0.35">
      <c r="A12356" t="s">
        <v>2902</v>
      </c>
      <c r="B12356">
        <v>301730420</v>
      </c>
      <c r="C12356">
        <v>5</v>
      </c>
      <c r="D12356" s="2">
        <v>42641.25104166667</v>
      </c>
      <c r="E12356" s="2">
        <v>42641.209247685183</v>
      </c>
      <c r="F12356">
        <v>30000</v>
      </c>
      <c r="G12356">
        <v>34500</v>
      </c>
      <c r="H12356">
        <v>30</v>
      </c>
      <c r="I12356" s="2">
        <v>42670.38354166667</v>
      </c>
      <c r="J12356" t="s">
        <v>18</v>
      </c>
      <c r="K12356" s="2">
        <v>42671</v>
      </c>
      <c r="L12356" s="2">
        <v>42670.37300925926</v>
      </c>
      <c r="M12356">
        <v>29</v>
      </c>
      <c r="N12356">
        <v>-1</v>
      </c>
      <c r="O12356">
        <v>-1</v>
      </c>
      <c r="P12356">
        <v>15</v>
      </c>
      <c r="Q12356">
        <v>29</v>
      </c>
      <c r="R12356" t="str">
        <f t="shared" si="772"/>
        <v>Early</v>
      </c>
      <c r="S12356" t="str">
        <f t="shared" si="773"/>
        <v>Early</v>
      </c>
      <c r="T12356" t="str">
        <f t="shared" si="774"/>
        <v>Frequent Borrower</v>
      </c>
      <c r="U12356" t="str">
        <f t="shared" si="775"/>
        <v>Short Term</v>
      </c>
    </row>
    <row r="12357" spans="1:21" x14ac:dyDescent="0.35">
      <c r="A12357" t="s">
        <v>2902</v>
      </c>
      <c r="B12357">
        <v>301752541</v>
      </c>
      <c r="C12357">
        <v>6</v>
      </c>
      <c r="D12357" s="2">
        <v>42674.873287037037</v>
      </c>
      <c r="E12357" s="2">
        <v>42674.831504629627</v>
      </c>
      <c r="F12357">
        <v>30000</v>
      </c>
      <c r="G12357">
        <v>34500</v>
      </c>
      <c r="H12357">
        <v>30</v>
      </c>
      <c r="I12357" s="2">
        <v>42702.377071759263</v>
      </c>
      <c r="J12357" t="s">
        <v>18</v>
      </c>
      <c r="K12357" s="2">
        <v>42704</v>
      </c>
      <c r="L12357" s="2">
        <v>42702.366527777784</v>
      </c>
      <c r="M12357">
        <v>27</v>
      </c>
      <c r="N12357">
        <v>-2</v>
      </c>
      <c r="O12357">
        <v>-3</v>
      </c>
      <c r="P12357">
        <v>15</v>
      </c>
      <c r="Q12357">
        <v>33</v>
      </c>
      <c r="R12357" t="str">
        <f t="shared" si="772"/>
        <v>Early</v>
      </c>
      <c r="S12357" t="str">
        <f t="shared" si="773"/>
        <v>OnTime</v>
      </c>
      <c r="T12357" t="str">
        <f t="shared" si="774"/>
        <v>Frequent Borrower</v>
      </c>
      <c r="U12357" t="str">
        <f t="shared" si="775"/>
        <v>Short Term</v>
      </c>
    </row>
    <row r="12358" spans="1:21" x14ac:dyDescent="0.35">
      <c r="A12358" t="s">
        <v>2902</v>
      </c>
      <c r="B12358">
        <v>301766890</v>
      </c>
      <c r="C12358">
        <v>7</v>
      </c>
      <c r="D12358" s="2">
        <v>42704.241851851853</v>
      </c>
      <c r="E12358" s="2">
        <v>42704.2</v>
      </c>
      <c r="F12358">
        <v>30000</v>
      </c>
      <c r="G12358">
        <v>36800</v>
      </c>
      <c r="H12358">
        <v>60</v>
      </c>
      <c r="I12358" s="2">
        <v>42739.374872685177</v>
      </c>
      <c r="J12358" t="s">
        <v>18</v>
      </c>
      <c r="K12358" s="2">
        <v>42737</v>
      </c>
      <c r="L12358" s="2">
        <v>42737.392002314817</v>
      </c>
      <c r="M12358">
        <v>35</v>
      </c>
      <c r="N12358">
        <v>0</v>
      </c>
      <c r="O12358">
        <v>-25</v>
      </c>
      <c r="P12358">
        <v>22.666666666666661</v>
      </c>
      <c r="Q12358">
        <v>29</v>
      </c>
      <c r="R12358" t="str">
        <f t="shared" si="772"/>
        <v>OnTime</v>
      </c>
      <c r="S12358" t="str">
        <f t="shared" si="773"/>
        <v>Early</v>
      </c>
      <c r="T12358" t="str">
        <f t="shared" si="774"/>
        <v>Frequent Borrower</v>
      </c>
      <c r="U12358" t="str">
        <f t="shared" si="775"/>
        <v>Long Term</v>
      </c>
    </row>
    <row r="12359" spans="1:21" x14ac:dyDescent="0.35">
      <c r="A12359" t="s">
        <v>2902</v>
      </c>
      <c r="B12359">
        <v>301787223</v>
      </c>
      <c r="C12359">
        <v>8</v>
      </c>
      <c r="D12359" s="2">
        <v>42739.802719907413</v>
      </c>
      <c r="E12359" s="2">
        <v>42739.76090277778</v>
      </c>
      <c r="F12359">
        <v>30000</v>
      </c>
      <c r="G12359">
        <v>36800</v>
      </c>
      <c r="H12359">
        <v>60</v>
      </c>
      <c r="I12359" s="2">
        <v>42762.624479166669</v>
      </c>
      <c r="J12359" t="s">
        <v>18</v>
      </c>
      <c r="K12359" s="2">
        <v>42769</v>
      </c>
      <c r="L12359" s="2">
        <v>42762.613958333342</v>
      </c>
      <c r="M12359">
        <v>22</v>
      </c>
      <c r="N12359">
        <v>-7</v>
      </c>
      <c r="O12359">
        <v>-38</v>
      </c>
      <c r="P12359">
        <v>22.666666666666661</v>
      </c>
      <c r="Q12359">
        <v>35</v>
      </c>
      <c r="R12359" t="str">
        <f t="shared" si="772"/>
        <v>Early</v>
      </c>
      <c r="S12359" t="str">
        <f t="shared" si="773"/>
        <v>OnTime</v>
      </c>
      <c r="T12359" t="str">
        <f t="shared" si="774"/>
        <v>Frequent Borrower</v>
      </c>
      <c r="U12359" t="str">
        <f t="shared" si="775"/>
        <v>Long Term</v>
      </c>
    </row>
    <row r="12360" spans="1:21" x14ac:dyDescent="0.35">
      <c r="A12360" t="s">
        <v>2902</v>
      </c>
      <c r="B12360">
        <v>301804417</v>
      </c>
      <c r="C12360">
        <v>9</v>
      </c>
      <c r="D12360" s="2">
        <v>42762.800613425927</v>
      </c>
      <c r="E12360" s="2">
        <v>42762.758877314824</v>
      </c>
      <c r="F12360">
        <v>40000</v>
      </c>
      <c r="G12360">
        <v>47600</v>
      </c>
      <c r="H12360">
        <v>60</v>
      </c>
      <c r="I12360" s="2">
        <v>42793.36209490741</v>
      </c>
      <c r="J12360" t="s">
        <v>18</v>
      </c>
      <c r="K12360" s="2">
        <v>42793</v>
      </c>
      <c r="L12360" s="2">
        <v>42793.351574074077</v>
      </c>
      <c r="M12360">
        <v>30</v>
      </c>
      <c r="N12360">
        <v>0</v>
      </c>
      <c r="O12360">
        <v>-30</v>
      </c>
      <c r="P12360">
        <v>19</v>
      </c>
      <c r="Q12360">
        <v>22</v>
      </c>
      <c r="R12360" t="str">
        <f t="shared" si="772"/>
        <v>OnTime</v>
      </c>
      <c r="S12360" t="str">
        <f t="shared" si="773"/>
        <v>Early</v>
      </c>
      <c r="T12360" t="str">
        <f t="shared" si="774"/>
        <v>Frequent Borrower</v>
      </c>
      <c r="U12360" t="str">
        <f t="shared" si="775"/>
        <v>Long Term</v>
      </c>
    </row>
    <row r="12361" spans="1:21" x14ac:dyDescent="0.35">
      <c r="A12361" t="s">
        <v>2902</v>
      </c>
      <c r="B12361">
        <v>301827095</v>
      </c>
      <c r="C12361">
        <v>10</v>
      </c>
      <c r="D12361" s="2">
        <v>42793.36922453704</v>
      </c>
      <c r="E12361" s="2">
        <v>42793.327476851853</v>
      </c>
      <c r="F12361">
        <v>40000</v>
      </c>
      <c r="G12361">
        <v>44800</v>
      </c>
      <c r="H12361">
        <v>30</v>
      </c>
      <c r="I12361" s="2">
        <v>42821.362696759257</v>
      </c>
      <c r="J12361" t="s">
        <v>18</v>
      </c>
      <c r="K12361" s="2">
        <v>42823</v>
      </c>
      <c r="L12361" s="2">
        <v>42821.352037037039</v>
      </c>
      <c r="M12361">
        <v>27</v>
      </c>
      <c r="N12361">
        <v>-2</v>
      </c>
      <c r="O12361">
        <v>-3</v>
      </c>
      <c r="P12361">
        <v>12</v>
      </c>
      <c r="Q12361">
        <v>30</v>
      </c>
      <c r="R12361" t="str">
        <f t="shared" si="772"/>
        <v>Early</v>
      </c>
      <c r="S12361" t="str">
        <f t="shared" si="773"/>
        <v>OnTime</v>
      </c>
      <c r="T12361" t="str">
        <f t="shared" si="774"/>
        <v>Frequent Borrower</v>
      </c>
      <c r="U12361" t="str">
        <f t="shared" si="775"/>
        <v>Short Term</v>
      </c>
    </row>
    <row r="12362" spans="1:21" x14ac:dyDescent="0.35">
      <c r="A12362" t="s">
        <v>2902</v>
      </c>
      <c r="B12362">
        <v>301847325</v>
      </c>
      <c r="C12362">
        <v>11</v>
      </c>
      <c r="D12362" s="2">
        <v>42821.364386574067</v>
      </c>
      <c r="E12362" s="2">
        <v>42821.322511574072</v>
      </c>
      <c r="F12362">
        <v>40000</v>
      </c>
      <c r="G12362">
        <v>44800</v>
      </c>
      <c r="H12362">
        <v>30</v>
      </c>
      <c r="I12362" s="2">
        <v>42851.378923611112</v>
      </c>
      <c r="J12362" t="s">
        <v>18</v>
      </c>
      <c r="K12362" s="2">
        <v>42851</v>
      </c>
      <c r="L12362" s="2">
        <v>42851.368402777778</v>
      </c>
      <c r="M12362">
        <v>30</v>
      </c>
      <c r="N12362">
        <v>0</v>
      </c>
      <c r="O12362">
        <v>0</v>
      </c>
      <c r="P12362">
        <v>12</v>
      </c>
      <c r="Q12362">
        <v>27</v>
      </c>
      <c r="R12362" t="str">
        <f t="shared" si="772"/>
        <v>OnTime</v>
      </c>
      <c r="S12362" t="str">
        <f t="shared" si="773"/>
        <v>OnTime</v>
      </c>
      <c r="T12362" t="str">
        <f t="shared" si="774"/>
        <v>Frequent Borrower</v>
      </c>
      <c r="U12362" t="str">
        <f t="shared" si="775"/>
        <v>Short Term</v>
      </c>
    </row>
    <row r="12363" spans="1:21" x14ac:dyDescent="0.35">
      <c r="A12363" t="s">
        <v>2902</v>
      </c>
      <c r="B12363">
        <v>301880831</v>
      </c>
      <c r="C12363">
        <v>12</v>
      </c>
      <c r="D12363" s="2">
        <v>42851.380949074082</v>
      </c>
      <c r="E12363" s="2">
        <v>42851.339201388888</v>
      </c>
      <c r="F12363">
        <v>40000</v>
      </c>
      <c r="G12363">
        <v>44800</v>
      </c>
      <c r="H12363">
        <v>30</v>
      </c>
      <c r="I12363" s="2">
        <v>42881.360243055547</v>
      </c>
      <c r="J12363" t="s">
        <v>18</v>
      </c>
      <c r="K12363" s="2">
        <v>42881</v>
      </c>
      <c r="L12363" s="2">
        <v>42881.353194444448</v>
      </c>
      <c r="M12363">
        <v>29</v>
      </c>
      <c r="N12363">
        <v>0</v>
      </c>
      <c r="O12363">
        <v>-1</v>
      </c>
      <c r="P12363">
        <v>12</v>
      </c>
      <c r="Q12363">
        <v>30</v>
      </c>
      <c r="R12363" t="str">
        <f t="shared" si="772"/>
        <v>OnTime</v>
      </c>
      <c r="S12363" t="str">
        <f t="shared" si="773"/>
        <v>Early</v>
      </c>
      <c r="T12363" t="str">
        <f t="shared" si="774"/>
        <v>Frequent Borrower</v>
      </c>
      <c r="U12363" t="str">
        <f t="shared" si="775"/>
        <v>Short Term</v>
      </c>
    </row>
    <row r="12364" spans="1:21" x14ac:dyDescent="0.35">
      <c r="A12364" t="s">
        <v>2902</v>
      </c>
      <c r="B12364">
        <v>301918759</v>
      </c>
      <c r="C12364">
        <v>13</v>
      </c>
      <c r="D12364" s="2">
        <v>42881.485509259262</v>
      </c>
      <c r="E12364" s="2">
        <v>42881.443749999999</v>
      </c>
      <c r="F12364">
        <v>50000</v>
      </c>
      <c r="G12364">
        <v>52500</v>
      </c>
      <c r="H12364">
        <v>30</v>
      </c>
      <c r="I12364" s="2">
        <v>42910.545543981483</v>
      </c>
      <c r="J12364" t="s">
        <v>18</v>
      </c>
      <c r="K12364" s="2">
        <v>42914</v>
      </c>
      <c r="L12364" s="2">
        <v>42910.538495370369</v>
      </c>
      <c r="M12364">
        <v>29</v>
      </c>
      <c r="N12364">
        <v>-4</v>
      </c>
      <c r="O12364">
        <v>-1</v>
      </c>
      <c r="P12364">
        <v>5</v>
      </c>
      <c r="Q12364">
        <v>30</v>
      </c>
      <c r="R12364" t="str">
        <f t="shared" si="772"/>
        <v>Early</v>
      </c>
      <c r="S12364" t="str">
        <f t="shared" si="773"/>
        <v>OnTime</v>
      </c>
      <c r="T12364" t="str">
        <f t="shared" si="774"/>
        <v>Frequent Borrower</v>
      </c>
      <c r="U12364" t="str">
        <f t="shared" si="775"/>
        <v>Short Term</v>
      </c>
    </row>
    <row r="12365" spans="1:21" x14ac:dyDescent="0.35">
      <c r="A12365" t="s">
        <v>2902</v>
      </c>
      <c r="B12365">
        <v>301950401</v>
      </c>
      <c r="C12365">
        <v>14</v>
      </c>
      <c r="D12365" s="2">
        <v>42910.549131944441</v>
      </c>
      <c r="E12365" s="2">
        <v>42910.507384259261</v>
      </c>
      <c r="F12365">
        <v>50000</v>
      </c>
      <c r="G12365">
        <v>52500</v>
      </c>
      <c r="H12365">
        <v>30</v>
      </c>
      <c r="I12365" s="2">
        <v>42940.353379629632</v>
      </c>
      <c r="J12365" t="s">
        <v>18</v>
      </c>
      <c r="K12365" s="2">
        <v>42940</v>
      </c>
      <c r="L12365" s="2">
        <v>42940.346331018518</v>
      </c>
      <c r="M12365">
        <v>29</v>
      </c>
      <c r="N12365">
        <v>0</v>
      </c>
      <c r="O12365">
        <v>-1</v>
      </c>
      <c r="P12365">
        <v>5</v>
      </c>
      <c r="Q12365">
        <v>29</v>
      </c>
      <c r="R12365" t="str">
        <f t="shared" si="772"/>
        <v>OnTime</v>
      </c>
      <c r="S12365" t="str">
        <f t="shared" si="773"/>
        <v>Early</v>
      </c>
      <c r="T12365" t="str">
        <f t="shared" si="774"/>
        <v>Frequent Borrower</v>
      </c>
      <c r="U12365" t="str">
        <f t="shared" si="775"/>
        <v>Short Term</v>
      </c>
    </row>
    <row r="12366" spans="1:21" x14ac:dyDescent="0.35">
      <c r="A12366" t="s">
        <v>2903</v>
      </c>
      <c r="B12366">
        <v>301652510</v>
      </c>
      <c r="C12366">
        <v>1</v>
      </c>
      <c r="D12366" s="2">
        <v>42566.22693287037</v>
      </c>
      <c r="E12366" s="2">
        <v>42566.185173611113</v>
      </c>
      <c r="F12366">
        <v>10000</v>
      </c>
      <c r="G12366">
        <v>13000</v>
      </c>
      <c r="H12366">
        <v>30</v>
      </c>
      <c r="I12366" s="2">
        <v>42586.464039351849</v>
      </c>
      <c r="J12366" t="s">
        <v>18</v>
      </c>
      <c r="K12366" s="2">
        <v>42597</v>
      </c>
      <c r="L12366" s="2">
        <v>42586.453576388893</v>
      </c>
      <c r="M12366">
        <v>20</v>
      </c>
      <c r="N12366">
        <v>-11</v>
      </c>
      <c r="O12366">
        <v>-10</v>
      </c>
      <c r="P12366">
        <v>30</v>
      </c>
      <c r="R12366" t="str">
        <f t="shared" si="772"/>
        <v>Early</v>
      </c>
      <c r="S12366" t="str">
        <f t="shared" si="773"/>
        <v>Early</v>
      </c>
      <c r="T12366" t="str">
        <f t="shared" si="774"/>
        <v>One-time</v>
      </c>
      <c r="U12366" t="str">
        <f t="shared" si="775"/>
        <v>Short Term</v>
      </c>
    </row>
    <row r="12367" spans="1:21" x14ac:dyDescent="0.35">
      <c r="A12367" t="s">
        <v>2903</v>
      </c>
      <c r="B12367">
        <v>301672841</v>
      </c>
      <c r="C12367">
        <v>2</v>
      </c>
      <c r="D12367" s="2">
        <v>42589.825729166667</v>
      </c>
      <c r="E12367" s="2">
        <v>42589.78398148148</v>
      </c>
      <c r="F12367">
        <v>10000</v>
      </c>
      <c r="G12367">
        <v>11500</v>
      </c>
      <c r="H12367">
        <v>15</v>
      </c>
      <c r="I12367" s="2">
        <v>42600.894687499997</v>
      </c>
      <c r="J12367" t="s">
        <v>18</v>
      </c>
      <c r="K12367" s="2">
        <v>42604</v>
      </c>
      <c r="L12367" s="2">
        <v>42600.88422453704</v>
      </c>
      <c r="M12367">
        <v>11</v>
      </c>
      <c r="N12367">
        <v>-4</v>
      </c>
      <c r="O12367">
        <v>-4</v>
      </c>
      <c r="P12367">
        <v>15</v>
      </c>
      <c r="Q12367">
        <v>23</v>
      </c>
      <c r="R12367" t="str">
        <f t="shared" si="772"/>
        <v>Early</v>
      </c>
      <c r="S12367" t="str">
        <f t="shared" si="773"/>
        <v>Early</v>
      </c>
      <c r="T12367" t="str">
        <f t="shared" si="774"/>
        <v>Frequent Borrower</v>
      </c>
      <c r="U12367" t="str">
        <f t="shared" si="775"/>
        <v>Short Term</v>
      </c>
    </row>
    <row r="12368" spans="1:21" x14ac:dyDescent="0.35">
      <c r="A12368" t="s">
        <v>2903</v>
      </c>
      <c r="B12368">
        <v>301761939</v>
      </c>
      <c r="C12368">
        <v>3</v>
      </c>
      <c r="D12368" s="2">
        <v>42694.417071759257</v>
      </c>
      <c r="E12368" s="2">
        <v>42694.3752662037</v>
      </c>
      <c r="F12368">
        <v>20000</v>
      </c>
      <c r="G12368">
        <v>23800</v>
      </c>
      <c r="H12368">
        <v>30</v>
      </c>
      <c r="I12368" s="2">
        <v>42711.693229166667</v>
      </c>
      <c r="J12368" t="s">
        <v>18</v>
      </c>
      <c r="K12368" s="2">
        <v>42724</v>
      </c>
      <c r="L12368" s="2">
        <v>42711.682708333326</v>
      </c>
      <c r="M12368">
        <v>17</v>
      </c>
      <c r="N12368">
        <v>-13</v>
      </c>
      <c r="O12368">
        <v>-13</v>
      </c>
      <c r="P12368">
        <v>19</v>
      </c>
      <c r="Q12368">
        <v>104</v>
      </c>
      <c r="R12368" t="str">
        <f t="shared" si="772"/>
        <v>Early</v>
      </c>
      <c r="S12368" t="str">
        <f t="shared" si="773"/>
        <v>Early</v>
      </c>
      <c r="T12368" t="str">
        <f t="shared" si="774"/>
        <v>Frequent Borrower</v>
      </c>
      <c r="U12368" t="str">
        <f t="shared" si="775"/>
        <v>Short Term</v>
      </c>
    </row>
    <row r="12369" spans="1:21" x14ac:dyDescent="0.35">
      <c r="A12369" t="s">
        <v>2903</v>
      </c>
      <c r="B12369">
        <v>301770885</v>
      </c>
      <c r="C12369">
        <v>4</v>
      </c>
      <c r="D12369" s="2">
        <v>42712.448692129627</v>
      </c>
      <c r="E12369" s="2">
        <v>42712.406909722216</v>
      </c>
      <c r="F12369">
        <v>30000</v>
      </c>
      <c r="G12369">
        <v>36800</v>
      </c>
      <c r="H12369">
        <v>60</v>
      </c>
      <c r="I12369" s="2">
        <v>42741.845671296287</v>
      </c>
      <c r="J12369" t="s">
        <v>18</v>
      </c>
      <c r="K12369" s="2">
        <v>42744</v>
      </c>
      <c r="L12369" s="2">
        <v>42741.835127314807</v>
      </c>
      <c r="M12369">
        <v>29</v>
      </c>
      <c r="N12369">
        <v>-3</v>
      </c>
      <c r="O12369">
        <v>-31</v>
      </c>
      <c r="P12369">
        <v>22.666666666666661</v>
      </c>
      <c r="Q12369">
        <v>18</v>
      </c>
      <c r="R12369" t="str">
        <f t="shared" si="772"/>
        <v>Early</v>
      </c>
      <c r="S12369" t="str">
        <f t="shared" si="773"/>
        <v>Early</v>
      </c>
      <c r="T12369" t="str">
        <f t="shared" si="774"/>
        <v>Frequent Borrower</v>
      </c>
      <c r="U12369" t="str">
        <f t="shared" si="775"/>
        <v>Long Term</v>
      </c>
    </row>
    <row r="12370" spans="1:21" x14ac:dyDescent="0.35">
      <c r="A12370" t="s">
        <v>2903</v>
      </c>
      <c r="B12370">
        <v>301788620</v>
      </c>
      <c r="C12370">
        <v>5</v>
      </c>
      <c r="D12370" s="2">
        <v>42741.867893518523</v>
      </c>
      <c r="E12370" s="2">
        <v>42741.82613425926</v>
      </c>
      <c r="F12370">
        <v>40000</v>
      </c>
      <c r="G12370">
        <v>47600</v>
      </c>
      <c r="H12370">
        <v>60</v>
      </c>
      <c r="I12370" s="2">
        <v>42790.679270833331</v>
      </c>
      <c r="J12370" t="s">
        <v>18</v>
      </c>
      <c r="K12370" s="2">
        <v>42772</v>
      </c>
      <c r="L12370" s="2">
        <v>42769.326527777783</v>
      </c>
      <c r="M12370">
        <v>48</v>
      </c>
      <c r="N12370">
        <v>-3</v>
      </c>
      <c r="O12370">
        <v>-12</v>
      </c>
      <c r="P12370">
        <v>19</v>
      </c>
      <c r="Q12370">
        <v>29</v>
      </c>
      <c r="R12370" t="str">
        <f t="shared" si="772"/>
        <v>Early</v>
      </c>
      <c r="S12370" t="str">
        <f t="shared" si="773"/>
        <v>Early</v>
      </c>
      <c r="T12370" t="str">
        <f t="shared" si="774"/>
        <v>Frequent Borrower</v>
      </c>
      <c r="U12370" t="str">
        <f t="shared" si="775"/>
        <v>Long Term</v>
      </c>
    </row>
    <row r="12371" spans="1:21" x14ac:dyDescent="0.35">
      <c r="A12371" t="s">
        <v>2903</v>
      </c>
      <c r="B12371">
        <v>301930592</v>
      </c>
      <c r="C12371">
        <v>6</v>
      </c>
      <c r="D12371" s="2">
        <v>42893.858229166668</v>
      </c>
      <c r="E12371" s="2">
        <v>42893.815775462957</v>
      </c>
      <c r="F12371">
        <v>20000</v>
      </c>
      <c r="G12371">
        <v>22000</v>
      </c>
      <c r="H12371">
        <v>30</v>
      </c>
      <c r="I12371" s="2">
        <v>42917.34615740741</v>
      </c>
      <c r="J12371" t="s">
        <v>18</v>
      </c>
      <c r="K12371" s="2">
        <v>42923</v>
      </c>
      <c r="L12371" s="2">
        <v>42917.339108796303</v>
      </c>
      <c r="M12371">
        <v>23</v>
      </c>
      <c r="N12371">
        <v>-6</v>
      </c>
      <c r="O12371">
        <v>-7</v>
      </c>
      <c r="P12371">
        <v>10</v>
      </c>
      <c r="Q12371">
        <v>151</v>
      </c>
      <c r="R12371" t="str">
        <f t="shared" si="772"/>
        <v>Early</v>
      </c>
      <c r="S12371" t="str">
        <f t="shared" si="773"/>
        <v>Early</v>
      </c>
      <c r="T12371" t="str">
        <f t="shared" si="774"/>
        <v>Frequent Borrower</v>
      </c>
      <c r="U12371" t="str">
        <f t="shared" si="775"/>
        <v>Short Term</v>
      </c>
    </row>
    <row r="12372" spans="1:21" x14ac:dyDescent="0.35">
      <c r="A12372" t="s">
        <v>2904</v>
      </c>
      <c r="B12372">
        <v>301655566</v>
      </c>
      <c r="C12372">
        <v>1</v>
      </c>
      <c r="D12372" s="2">
        <v>42570.565532407411</v>
      </c>
      <c r="E12372" s="2">
        <v>42570.523773148147</v>
      </c>
      <c r="F12372">
        <v>10000</v>
      </c>
      <c r="G12372">
        <v>13000</v>
      </c>
      <c r="H12372">
        <v>30</v>
      </c>
      <c r="I12372" s="2">
        <v>42599.983564814807</v>
      </c>
      <c r="J12372" t="s">
        <v>18</v>
      </c>
      <c r="K12372" s="2">
        <v>42600</v>
      </c>
      <c r="L12372" s="2">
        <v>42599.972407407397</v>
      </c>
      <c r="M12372">
        <v>29</v>
      </c>
      <c r="N12372">
        <v>-1</v>
      </c>
      <c r="O12372">
        <v>-1</v>
      </c>
      <c r="P12372">
        <v>30</v>
      </c>
      <c r="R12372" t="str">
        <f t="shared" si="772"/>
        <v>Early</v>
      </c>
      <c r="S12372" t="str">
        <f t="shared" si="773"/>
        <v>Early</v>
      </c>
      <c r="T12372" t="str">
        <f t="shared" si="774"/>
        <v>One-time</v>
      </c>
      <c r="U12372" t="str">
        <f t="shared" si="775"/>
        <v>Short Term</v>
      </c>
    </row>
    <row r="12373" spans="1:21" x14ac:dyDescent="0.35">
      <c r="A12373" t="s">
        <v>2904</v>
      </c>
      <c r="B12373">
        <v>301704528</v>
      </c>
      <c r="C12373">
        <v>2</v>
      </c>
      <c r="D12373" s="2">
        <v>42616.902013888888</v>
      </c>
      <c r="E12373" s="2">
        <v>42616.860231481478</v>
      </c>
      <c r="F12373">
        <v>10000</v>
      </c>
      <c r="G12373">
        <v>13000</v>
      </c>
      <c r="H12373">
        <v>30</v>
      </c>
      <c r="I12373" s="2">
        <v>42641.04347222222</v>
      </c>
      <c r="J12373" t="s">
        <v>18</v>
      </c>
      <c r="K12373" s="2">
        <v>42646</v>
      </c>
      <c r="L12373" s="2">
        <v>42641.032939814817</v>
      </c>
      <c r="M12373">
        <v>24</v>
      </c>
      <c r="N12373">
        <v>-5</v>
      </c>
      <c r="O12373">
        <v>-6</v>
      </c>
      <c r="P12373">
        <v>30</v>
      </c>
      <c r="Q12373">
        <v>46</v>
      </c>
      <c r="R12373" t="str">
        <f t="shared" si="772"/>
        <v>Early</v>
      </c>
      <c r="S12373" t="str">
        <f t="shared" si="773"/>
        <v>Early</v>
      </c>
      <c r="T12373" t="str">
        <f t="shared" si="774"/>
        <v>Frequent Borrower</v>
      </c>
      <c r="U12373" t="str">
        <f t="shared" si="775"/>
        <v>Short Term</v>
      </c>
    </row>
    <row r="12374" spans="1:21" x14ac:dyDescent="0.35">
      <c r="A12374" t="s">
        <v>2904</v>
      </c>
      <c r="B12374">
        <v>301731912</v>
      </c>
      <c r="C12374">
        <v>3</v>
      </c>
      <c r="D12374" s="2">
        <v>42642.466400462959</v>
      </c>
      <c r="E12374" s="2">
        <v>42642.424629629633</v>
      </c>
      <c r="F12374">
        <v>10000</v>
      </c>
      <c r="G12374">
        <v>13000</v>
      </c>
      <c r="H12374">
        <v>30</v>
      </c>
      <c r="I12374" s="2">
        <v>42662.023587962962</v>
      </c>
      <c r="J12374" t="s">
        <v>18</v>
      </c>
      <c r="K12374" s="2">
        <v>42674</v>
      </c>
      <c r="L12374" s="2">
        <v>42662.013067129628</v>
      </c>
      <c r="M12374">
        <v>19</v>
      </c>
      <c r="N12374">
        <v>-12</v>
      </c>
      <c r="O12374">
        <v>-11</v>
      </c>
      <c r="P12374">
        <v>30</v>
      </c>
      <c r="Q12374">
        <v>25</v>
      </c>
      <c r="R12374" t="str">
        <f t="shared" si="772"/>
        <v>Early</v>
      </c>
      <c r="S12374" t="str">
        <f t="shared" si="773"/>
        <v>Early</v>
      </c>
      <c r="T12374" t="str">
        <f t="shared" si="774"/>
        <v>Frequent Borrower</v>
      </c>
      <c r="U12374" t="str">
        <f t="shared" si="775"/>
        <v>Short Term</v>
      </c>
    </row>
    <row r="12375" spans="1:21" x14ac:dyDescent="0.35">
      <c r="A12375" t="s">
        <v>2904</v>
      </c>
      <c r="B12375">
        <v>301747895</v>
      </c>
      <c r="C12375">
        <v>4</v>
      </c>
      <c r="D12375" s="2">
        <v>42664.615451388891</v>
      </c>
      <c r="E12375" s="2">
        <v>42664.573680555557</v>
      </c>
      <c r="F12375">
        <v>20000</v>
      </c>
      <c r="G12375">
        <v>22250</v>
      </c>
      <c r="H12375">
        <v>15</v>
      </c>
      <c r="I12375" s="2">
        <v>42677.425081018519</v>
      </c>
      <c r="J12375" t="s">
        <v>18</v>
      </c>
      <c r="K12375" s="2">
        <v>42681</v>
      </c>
      <c r="L12375" s="2">
        <v>42677.414560185192</v>
      </c>
      <c r="M12375">
        <v>12</v>
      </c>
      <c r="N12375">
        <v>-4</v>
      </c>
      <c r="O12375">
        <v>-3</v>
      </c>
      <c r="P12375">
        <v>11.25</v>
      </c>
      <c r="Q12375">
        <v>22</v>
      </c>
      <c r="R12375" t="str">
        <f t="shared" si="772"/>
        <v>Early</v>
      </c>
      <c r="S12375" t="str">
        <f t="shared" si="773"/>
        <v>Early</v>
      </c>
      <c r="T12375" t="str">
        <f t="shared" si="774"/>
        <v>Frequent Borrower</v>
      </c>
      <c r="U12375" t="str">
        <f t="shared" si="775"/>
        <v>Short Term</v>
      </c>
    </row>
    <row r="12376" spans="1:21" x14ac:dyDescent="0.35">
      <c r="A12376" t="s">
        <v>2904</v>
      </c>
      <c r="B12376">
        <v>301753855</v>
      </c>
      <c r="C12376">
        <v>5</v>
      </c>
      <c r="D12376" s="2">
        <v>42677.454641203702</v>
      </c>
      <c r="E12376" s="2">
        <v>42677.412858796299</v>
      </c>
      <c r="F12376">
        <v>20000</v>
      </c>
      <c r="G12376">
        <v>24500</v>
      </c>
      <c r="H12376">
        <v>30</v>
      </c>
      <c r="I12376" s="2">
        <v>42707.395173611112</v>
      </c>
      <c r="J12376" t="s">
        <v>18</v>
      </c>
      <c r="K12376" s="2">
        <v>42709</v>
      </c>
      <c r="L12376" s="2">
        <v>42707.384652777779</v>
      </c>
      <c r="M12376">
        <v>29</v>
      </c>
      <c r="N12376">
        <v>-2</v>
      </c>
      <c r="O12376">
        <v>-1</v>
      </c>
      <c r="P12376">
        <v>22.5</v>
      </c>
      <c r="Q12376">
        <v>12</v>
      </c>
      <c r="R12376" t="str">
        <f t="shared" si="772"/>
        <v>Early</v>
      </c>
      <c r="S12376" t="str">
        <f t="shared" si="773"/>
        <v>Early</v>
      </c>
      <c r="T12376" t="str">
        <f t="shared" si="774"/>
        <v>Frequent Borrower</v>
      </c>
      <c r="U12376" t="str">
        <f t="shared" si="775"/>
        <v>Short Term</v>
      </c>
    </row>
    <row r="12377" spans="1:21" x14ac:dyDescent="0.35">
      <c r="A12377" t="s">
        <v>2904</v>
      </c>
      <c r="B12377">
        <v>301770533</v>
      </c>
      <c r="C12377">
        <v>6</v>
      </c>
      <c r="D12377" s="2">
        <v>42711.623877314807</v>
      </c>
      <c r="E12377" s="2">
        <v>42711.538958333331</v>
      </c>
      <c r="F12377">
        <v>20000</v>
      </c>
      <c r="G12377">
        <v>23800</v>
      </c>
      <c r="H12377">
        <v>30</v>
      </c>
      <c r="I12377" s="2">
        <v>42738.472569444442</v>
      </c>
      <c r="J12377" t="s">
        <v>18</v>
      </c>
      <c r="K12377" s="2">
        <v>42741</v>
      </c>
      <c r="L12377" s="2">
        <v>42738.462037037039</v>
      </c>
      <c r="M12377">
        <v>26</v>
      </c>
      <c r="N12377">
        <v>-3</v>
      </c>
      <c r="O12377">
        <v>-4</v>
      </c>
      <c r="P12377">
        <v>19</v>
      </c>
      <c r="Q12377">
        <v>34</v>
      </c>
      <c r="R12377" t="str">
        <f t="shared" si="772"/>
        <v>Early</v>
      </c>
      <c r="S12377" t="str">
        <f t="shared" si="773"/>
        <v>Early</v>
      </c>
      <c r="T12377" t="str">
        <f t="shared" si="774"/>
        <v>Frequent Borrower</v>
      </c>
      <c r="U12377" t="str">
        <f t="shared" si="775"/>
        <v>Short Term</v>
      </c>
    </row>
    <row r="12378" spans="1:21" x14ac:dyDescent="0.35">
      <c r="A12378" t="s">
        <v>2904</v>
      </c>
      <c r="B12378">
        <v>301786201</v>
      </c>
      <c r="C12378">
        <v>7</v>
      </c>
      <c r="D12378" s="2">
        <v>42738.481620370367</v>
      </c>
      <c r="E12378" s="2">
        <v>42738.439872685187</v>
      </c>
      <c r="F12378">
        <v>30000</v>
      </c>
      <c r="G12378">
        <v>36800</v>
      </c>
      <c r="H12378">
        <v>60</v>
      </c>
      <c r="I12378" s="2">
        <v>42794.544374999998</v>
      </c>
      <c r="J12378" t="s">
        <v>18</v>
      </c>
      <c r="K12378" s="2">
        <v>42768</v>
      </c>
      <c r="L12378" s="2">
        <v>42763.495115740741</v>
      </c>
      <c r="M12378">
        <v>56</v>
      </c>
      <c r="N12378">
        <v>-5</v>
      </c>
      <c r="O12378">
        <v>-4</v>
      </c>
      <c r="P12378">
        <v>22.666666666666661</v>
      </c>
      <c r="Q12378">
        <v>26</v>
      </c>
      <c r="R12378" t="str">
        <f t="shared" si="772"/>
        <v>Early</v>
      </c>
      <c r="S12378" t="str">
        <f t="shared" si="773"/>
        <v>Early</v>
      </c>
      <c r="T12378" t="str">
        <f t="shared" si="774"/>
        <v>Frequent Borrower</v>
      </c>
      <c r="U12378" t="str">
        <f t="shared" si="775"/>
        <v>Long Term</v>
      </c>
    </row>
    <row r="12379" spans="1:21" x14ac:dyDescent="0.35">
      <c r="A12379" t="s">
        <v>2904</v>
      </c>
      <c r="B12379">
        <v>301836971</v>
      </c>
      <c r="C12379">
        <v>8</v>
      </c>
      <c r="D12379" s="2">
        <v>42807.468912037039</v>
      </c>
      <c r="E12379" s="2">
        <v>42807.426365740743</v>
      </c>
      <c r="F12379">
        <v>30000</v>
      </c>
      <c r="G12379">
        <v>36800</v>
      </c>
      <c r="H12379">
        <v>60</v>
      </c>
      <c r="I12379" s="2">
        <v>42859.437800925924</v>
      </c>
      <c r="J12379" t="s">
        <v>18</v>
      </c>
      <c r="K12379" s="2">
        <v>42837</v>
      </c>
      <c r="L12379" s="2">
        <v>42832.663715277777</v>
      </c>
      <c r="M12379">
        <v>51</v>
      </c>
      <c r="N12379">
        <v>-5</v>
      </c>
      <c r="O12379">
        <v>-9</v>
      </c>
      <c r="P12379">
        <v>22.666666666666661</v>
      </c>
      <c r="Q12379">
        <v>68</v>
      </c>
      <c r="R12379" t="str">
        <f t="shared" si="772"/>
        <v>Early</v>
      </c>
      <c r="S12379" t="str">
        <f t="shared" si="773"/>
        <v>Late</v>
      </c>
      <c r="T12379" t="str">
        <f t="shared" si="774"/>
        <v>Frequent Borrower</v>
      </c>
      <c r="U12379" t="str">
        <f t="shared" si="775"/>
        <v>Long Term</v>
      </c>
    </row>
    <row r="12380" spans="1:21" x14ac:dyDescent="0.35">
      <c r="A12380" t="s">
        <v>2904</v>
      </c>
      <c r="B12380">
        <v>301909267</v>
      </c>
      <c r="C12380">
        <v>9</v>
      </c>
      <c r="D12380" s="2">
        <v>42871.46597222222</v>
      </c>
      <c r="E12380" s="2">
        <v>42871.424224537041</v>
      </c>
      <c r="F12380">
        <v>40000</v>
      </c>
      <c r="G12380">
        <v>48000</v>
      </c>
      <c r="H12380">
        <v>60</v>
      </c>
      <c r="I12380" s="2">
        <v>42930.689675925933</v>
      </c>
      <c r="J12380" t="s">
        <v>18</v>
      </c>
      <c r="K12380" s="2">
        <v>42901</v>
      </c>
      <c r="L12380" s="2">
        <v>42902.322638888887</v>
      </c>
      <c r="M12380">
        <v>59</v>
      </c>
      <c r="N12380">
        <v>1</v>
      </c>
      <c r="O12380">
        <v>-1</v>
      </c>
      <c r="P12380">
        <v>20</v>
      </c>
      <c r="Q12380">
        <v>63</v>
      </c>
      <c r="R12380" t="str">
        <f t="shared" si="772"/>
        <v>Late</v>
      </c>
      <c r="S12380" t="str">
        <f t="shared" si="773"/>
        <v>Early</v>
      </c>
      <c r="T12380" t="str">
        <f t="shared" si="774"/>
        <v>Frequent Borrower</v>
      </c>
      <c r="U12380" t="str">
        <f t="shared" si="775"/>
        <v>Long Term</v>
      </c>
    </row>
    <row r="12381" spans="1:21" x14ac:dyDescent="0.35">
      <c r="A12381" t="s">
        <v>2905</v>
      </c>
      <c r="B12381">
        <v>301658040</v>
      </c>
      <c r="C12381">
        <v>1</v>
      </c>
      <c r="D12381" s="2">
        <v>42573.573622685188</v>
      </c>
      <c r="E12381" s="2">
        <v>42573.531851851847</v>
      </c>
      <c r="F12381">
        <v>5000</v>
      </c>
      <c r="G12381">
        <v>5750</v>
      </c>
      <c r="H12381">
        <v>15</v>
      </c>
      <c r="I12381" s="2">
        <v>42586.79042824074</v>
      </c>
      <c r="J12381" t="s">
        <v>18</v>
      </c>
      <c r="K12381" s="2">
        <v>42590</v>
      </c>
      <c r="L12381" s="2">
        <v>42586.779965277783</v>
      </c>
      <c r="M12381">
        <v>13</v>
      </c>
      <c r="N12381">
        <v>-4</v>
      </c>
      <c r="O12381">
        <v>-2</v>
      </c>
      <c r="P12381">
        <v>15</v>
      </c>
      <c r="R12381" t="str">
        <f t="shared" si="772"/>
        <v>Early</v>
      </c>
      <c r="S12381" t="str">
        <f t="shared" si="773"/>
        <v>Late</v>
      </c>
      <c r="T12381" t="str">
        <f t="shared" si="774"/>
        <v>One-time</v>
      </c>
      <c r="U12381" t="str">
        <f t="shared" si="775"/>
        <v>Short Term</v>
      </c>
    </row>
    <row r="12382" spans="1:21" x14ac:dyDescent="0.35">
      <c r="A12382" t="s">
        <v>2905</v>
      </c>
      <c r="B12382">
        <v>301670444</v>
      </c>
      <c r="C12382">
        <v>2</v>
      </c>
      <c r="D12382" s="2">
        <v>42586.933379629627</v>
      </c>
      <c r="E12382" s="2">
        <v>42586.891643518517</v>
      </c>
      <c r="F12382">
        <v>10000</v>
      </c>
      <c r="G12382">
        <v>11500</v>
      </c>
      <c r="H12382">
        <v>15</v>
      </c>
      <c r="I12382" s="2">
        <v>42633.398576388892</v>
      </c>
      <c r="J12382" t="s">
        <v>18</v>
      </c>
      <c r="K12382" s="2">
        <v>42601</v>
      </c>
      <c r="L12382" s="2">
        <v>42633.388124999998</v>
      </c>
      <c r="M12382">
        <v>46</v>
      </c>
      <c r="N12382">
        <v>32</v>
      </c>
      <c r="O12382">
        <v>31</v>
      </c>
      <c r="P12382">
        <v>15</v>
      </c>
      <c r="Q12382">
        <v>13</v>
      </c>
      <c r="R12382" t="str">
        <f t="shared" si="772"/>
        <v>Late</v>
      </c>
      <c r="S12382" t="str">
        <f t="shared" si="773"/>
        <v>OnTime</v>
      </c>
      <c r="T12382" t="str">
        <f t="shared" si="774"/>
        <v>Frequent Borrower</v>
      </c>
      <c r="U12382" t="str">
        <f t="shared" si="775"/>
        <v>Short Term</v>
      </c>
    </row>
    <row r="12383" spans="1:21" x14ac:dyDescent="0.35">
      <c r="A12383" t="s">
        <v>2905</v>
      </c>
      <c r="B12383">
        <v>301844755</v>
      </c>
      <c r="C12383">
        <v>3</v>
      </c>
      <c r="D12383" s="2">
        <v>42817.422662037039</v>
      </c>
      <c r="E12383" s="2">
        <v>42817.380902777782</v>
      </c>
      <c r="F12383">
        <v>10000</v>
      </c>
      <c r="G12383">
        <v>11500</v>
      </c>
      <c r="H12383">
        <v>15</v>
      </c>
      <c r="I12383" s="2">
        <v>42832.082812499997</v>
      </c>
      <c r="J12383" t="s">
        <v>18</v>
      </c>
      <c r="K12383" s="2">
        <v>42832</v>
      </c>
      <c r="L12383" s="2">
        <v>42832.058298611111</v>
      </c>
      <c r="M12383">
        <v>14</v>
      </c>
      <c r="N12383">
        <v>0</v>
      </c>
      <c r="O12383">
        <v>-1</v>
      </c>
      <c r="P12383">
        <v>15</v>
      </c>
      <c r="Q12383">
        <v>230</v>
      </c>
      <c r="R12383" t="str">
        <f t="shared" si="772"/>
        <v>OnTime</v>
      </c>
      <c r="S12383" t="str">
        <f t="shared" si="773"/>
        <v>OnTime</v>
      </c>
      <c r="T12383" t="str">
        <f t="shared" si="774"/>
        <v>Frequent Borrower</v>
      </c>
      <c r="U12383" t="str">
        <f t="shared" si="775"/>
        <v>Short Term</v>
      </c>
    </row>
    <row r="12384" spans="1:21" x14ac:dyDescent="0.35">
      <c r="A12384" t="s">
        <v>2905</v>
      </c>
      <c r="B12384">
        <v>301876277</v>
      </c>
      <c r="C12384">
        <v>4</v>
      </c>
      <c r="D12384" s="2">
        <v>42846.896979166668</v>
      </c>
      <c r="E12384" s="2">
        <v>42846.855231481481</v>
      </c>
      <c r="F12384">
        <v>15000</v>
      </c>
      <c r="G12384">
        <v>16675</v>
      </c>
      <c r="H12384">
        <v>15</v>
      </c>
      <c r="I12384" s="2">
        <v>42863.381412037037</v>
      </c>
      <c r="J12384" t="s">
        <v>18</v>
      </c>
      <c r="K12384" s="2">
        <v>42863</v>
      </c>
      <c r="L12384" s="2">
        <v>42863.370891203696</v>
      </c>
      <c r="M12384">
        <v>16</v>
      </c>
      <c r="N12384">
        <v>0</v>
      </c>
      <c r="O12384">
        <v>1</v>
      </c>
      <c r="P12384">
        <v>11.16666666666667</v>
      </c>
      <c r="Q12384">
        <v>29</v>
      </c>
      <c r="R12384" t="str">
        <f t="shared" si="772"/>
        <v>OnTime</v>
      </c>
      <c r="S12384" t="str">
        <f t="shared" si="773"/>
        <v>Early</v>
      </c>
      <c r="T12384" t="str">
        <f t="shared" si="774"/>
        <v>Frequent Borrower</v>
      </c>
      <c r="U12384" t="str">
        <f t="shared" si="775"/>
        <v>Short Term</v>
      </c>
    </row>
    <row r="12385" spans="1:21" x14ac:dyDescent="0.35">
      <c r="A12385" t="s">
        <v>2905</v>
      </c>
      <c r="B12385">
        <v>301913371</v>
      </c>
      <c r="C12385">
        <v>5</v>
      </c>
      <c r="D12385" s="2">
        <v>42874.474583333344</v>
      </c>
      <c r="E12385" s="2">
        <v>42874.432847222219</v>
      </c>
      <c r="F12385">
        <v>15000</v>
      </c>
      <c r="G12385">
        <v>16687.5</v>
      </c>
      <c r="H12385">
        <v>15</v>
      </c>
      <c r="I12385" s="2">
        <v>42885.485520833332</v>
      </c>
      <c r="J12385" t="s">
        <v>18</v>
      </c>
      <c r="K12385" s="2">
        <v>42891</v>
      </c>
      <c r="L12385" s="2">
        <v>42885.478472222218</v>
      </c>
      <c r="M12385">
        <v>11</v>
      </c>
      <c r="N12385">
        <v>-6</v>
      </c>
      <c r="O12385">
        <v>-4</v>
      </c>
      <c r="P12385">
        <v>11.25</v>
      </c>
      <c r="Q12385">
        <v>27</v>
      </c>
      <c r="R12385" t="str">
        <f t="shared" si="772"/>
        <v>Early</v>
      </c>
      <c r="S12385" t="str">
        <f t="shared" si="773"/>
        <v>Early</v>
      </c>
      <c r="T12385" t="str">
        <f t="shared" si="774"/>
        <v>Frequent Borrower</v>
      </c>
      <c r="U12385" t="str">
        <f t="shared" si="775"/>
        <v>Short Term</v>
      </c>
    </row>
    <row r="12386" spans="1:21" x14ac:dyDescent="0.35">
      <c r="A12386" t="s">
        <v>2905</v>
      </c>
      <c r="B12386">
        <v>301925997</v>
      </c>
      <c r="C12386">
        <v>6</v>
      </c>
      <c r="D12386" s="2">
        <v>42889.518703703703</v>
      </c>
      <c r="E12386" s="2">
        <v>42889.476956018523</v>
      </c>
      <c r="F12386">
        <v>20000</v>
      </c>
      <c r="G12386">
        <v>22250</v>
      </c>
      <c r="H12386">
        <v>15</v>
      </c>
      <c r="I12386" s="2">
        <v>42902.650104166663</v>
      </c>
      <c r="J12386" t="s">
        <v>18</v>
      </c>
      <c r="K12386" s="2">
        <v>42905</v>
      </c>
      <c r="L12386" s="2">
        <v>42902.643043981479</v>
      </c>
      <c r="M12386">
        <v>13</v>
      </c>
      <c r="N12386">
        <v>-3</v>
      </c>
      <c r="O12386">
        <v>-2</v>
      </c>
      <c r="P12386">
        <v>11.25</v>
      </c>
      <c r="Q12386">
        <v>15</v>
      </c>
      <c r="R12386" t="str">
        <f t="shared" si="772"/>
        <v>Early</v>
      </c>
      <c r="S12386" t="str">
        <f t="shared" si="773"/>
        <v>OnTime</v>
      </c>
      <c r="T12386" t="str">
        <f t="shared" si="774"/>
        <v>Frequent Borrower</v>
      </c>
      <c r="U12386" t="str">
        <f t="shared" si="775"/>
        <v>Short Term</v>
      </c>
    </row>
    <row r="12387" spans="1:21" x14ac:dyDescent="0.35">
      <c r="A12387" t="s">
        <v>2905</v>
      </c>
      <c r="B12387">
        <v>301941308</v>
      </c>
      <c r="C12387">
        <v>7</v>
      </c>
      <c r="D12387" s="2">
        <v>42902.744571759264</v>
      </c>
      <c r="E12387" s="2">
        <v>42902.702141203707</v>
      </c>
      <c r="F12387">
        <v>25000</v>
      </c>
      <c r="G12387">
        <v>28750</v>
      </c>
      <c r="H12387">
        <v>30</v>
      </c>
      <c r="I12387" s="2">
        <v>42933.625115740739</v>
      </c>
      <c r="J12387" t="s">
        <v>18</v>
      </c>
      <c r="K12387" s="2">
        <v>42933</v>
      </c>
      <c r="L12387" s="2">
        <v>42933.618067129632</v>
      </c>
      <c r="M12387">
        <v>30</v>
      </c>
      <c r="N12387">
        <v>0</v>
      </c>
      <c r="O12387">
        <v>0</v>
      </c>
      <c r="P12387">
        <v>15</v>
      </c>
      <c r="Q12387">
        <v>13</v>
      </c>
      <c r="R12387" t="str">
        <f t="shared" si="772"/>
        <v>OnTime</v>
      </c>
      <c r="S12387" t="str">
        <f t="shared" si="773"/>
        <v>Early</v>
      </c>
      <c r="T12387" t="str">
        <f t="shared" si="774"/>
        <v>Frequent Borrower</v>
      </c>
      <c r="U12387" t="str">
        <f t="shared" si="775"/>
        <v>Short Term</v>
      </c>
    </row>
    <row r="12388" spans="1:21" x14ac:dyDescent="0.35">
      <c r="A12388" t="s">
        <v>2906</v>
      </c>
      <c r="B12388">
        <v>301952928</v>
      </c>
      <c r="C12388">
        <v>1</v>
      </c>
      <c r="D12388" s="2">
        <v>42913.183113425926</v>
      </c>
      <c r="E12388" s="2">
        <v>42913.140659722223</v>
      </c>
      <c r="F12388">
        <v>10000</v>
      </c>
      <c r="G12388">
        <v>11500</v>
      </c>
      <c r="H12388">
        <v>15</v>
      </c>
      <c r="I12388" s="2">
        <v>42926.591296296298</v>
      </c>
      <c r="J12388" t="s">
        <v>18</v>
      </c>
      <c r="K12388" s="2">
        <v>42929</v>
      </c>
      <c r="L12388" s="2">
        <v>42926.584247685183</v>
      </c>
      <c r="M12388">
        <v>13</v>
      </c>
      <c r="N12388">
        <v>-3</v>
      </c>
      <c r="O12388">
        <v>-2</v>
      </c>
      <c r="P12388">
        <v>15</v>
      </c>
      <c r="R12388" t="str">
        <f t="shared" si="772"/>
        <v>Early</v>
      </c>
      <c r="S12388" t="str">
        <f t="shared" si="773"/>
        <v>Early</v>
      </c>
      <c r="T12388" t="str">
        <f t="shared" si="774"/>
        <v>One-time</v>
      </c>
      <c r="U12388" t="str">
        <f t="shared" si="775"/>
        <v>Short Term</v>
      </c>
    </row>
    <row r="12389" spans="1:21" x14ac:dyDescent="0.35">
      <c r="A12389" t="s">
        <v>2907</v>
      </c>
      <c r="B12389">
        <v>301946873</v>
      </c>
      <c r="C12389">
        <v>1</v>
      </c>
      <c r="D12389" s="2">
        <v>42907.817106481481</v>
      </c>
      <c r="E12389" s="2">
        <v>42907.774641203701</v>
      </c>
      <c r="F12389">
        <v>10000</v>
      </c>
      <c r="G12389">
        <v>11500</v>
      </c>
      <c r="H12389">
        <v>15</v>
      </c>
      <c r="I12389" s="2">
        <v>42922.393055555563</v>
      </c>
      <c r="J12389" t="s">
        <v>18</v>
      </c>
      <c r="K12389" s="2">
        <v>42923</v>
      </c>
      <c r="L12389" s="2">
        <v>42922.385995370372</v>
      </c>
      <c r="M12389">
        <v>14</v>
      </c>
      <c r="N12389">
        <v>-1</v>
      </c>
      <c r="O12389">
        <v>-1</v>
      </c>
      <c r="P12389">
        <v>15</v>
      </c>
      <c r="R12389" t="str">
        <f t="shared" si="772"/>
        <v>Early</v>
      </c>
      <c r="S12389" t="str">
        <f t="shared" si="773"/>
        <v>Early</v>
      </c>
      <c r="T12389" t="str">
        <f t="shared" si="774"/>
        <v>One-time</v>
      </c>
      <c r="U12389" t="str">
        <f t="shared" si="775"/>
        <v>Short Term</v>
      </c>
    </row>
    <row r="12390" spans="1:21" x14ac:dyDescent="0.35">
      <c r="A12390" t="s">
        <v>2908</v>
      </c>
      <c r="B12390">
        <v>301946593</v>
      </c>
      <c r="C12390">
        <v>1</v>
      </c>
      <c r="D12390" s="2">
        <v>42907.632939814823</v>
      </c>
      <c r="E12390" s="2">
        <v>42907.590486111112</v>
      </c>
      <c r="F12390">
        <v>10000</v>
      </c>
      <c r="G12390">
        <v>11500</v>
      </c>
      <c r="H12390">
        <v>15</v>
      </c>
      <c r="I12390" s="2">
        <v>42921.681331018517</v>
      </c>
      <c r="J12390" t="s">
        <v>18</v>
      </c>
      <c r="K12390" s="2">
        <v>42922</v>
      </c>
      <c r="L12390" s="2">
        <v>42921.67428240741</v>
      </c>
      <c r="M12390">
        <v>14</v>
      </c>
      <c r="N12390">
        <v>-1</v>
      </c>
      <c r="O12390">
        <v>-1</v>
      </c>
      <c r="P12390">
        <v>15</v>
      </c>
      <c r="R12390" t="str">
        <f t="shared" si="772"/>
        <v>Early</v>
      </c>
      <c r="S12390" t="str">
        <f t="shared" si="773"/>
        <v>Early</v>
      </c>
      <c r="T12390" t="str">
        <f t="shared" si="774"/>
        <v>One-time</v>
      </c>
      <c r="U12390" t="str">
        <f t="shared" si="775"/>
        <v>Short Term</v>
      </c>
    </row>
    <row r="12391" spans="1:21" x14ac:dyDescent="0.35">
      <c r="A12391" t="s">
        <v>2909</v>
      </c>
      <c r="B12391">
        <v>301948208</v>
      </c>
      <c r="C12391">
        <v>1</v>
      </c>
      <c r="D12391" s="2">
        <v>42908.79241898148</v>
      </c>
      <c r="E12391" s="2">
        <v>42908.7499537037</v>
      </c>
      <c r="F12391">
        <v>10000</v>
      </c>
      <c r="G12391">
        <v>13000</v>
      </c>
      <c r="H12391">
        <v>30</v>
      </c>
      <c r="I12391" s="2">
        <v>42939.873298611114</v>
      </c>
      <c r="J12391" t="s">
        <v>32</v>
      </c>
      <c r="K12391" s="2">
        <v>42940</v>
      </c>
      <c r="L12391" s="2">
        <v>42939.866249999999</v>
      </c>
      <c r="M12391">
        <v>31</v>
      </c>
      <c r="N12391">
        <v>-1</v>
      </c>
      <c r="O12391">
        <v>1</v>
      </c>
      <c r="P12391">
        <v>30</v>
      </c>
      <c r="R12391" t="str">
        <f t="shared" si="772"/>
        <v>Early</v>
      </c>
      <c r="S12391" t="str">
        <f t="shared" si="773"/>
        <v>Early</v>
      </c>
      <c r="T12391" t="str">
        <f t="shared" si="774"/>
        <v>One-time</v>
      </c>
      <c r="U12391" t="str">
        <f t="shared" si="775"/>
        <v>Short Term</v>
      </c>
    </row>
    <row r="12392" spans="1:21" x14ac:dyDescent="0.35">
      <c r="A12392" t="s">
        <v>2910</v>
      </c>
      <c r="B12392">
        <v>301884185</v>
      </c>
      <c r="C12392">
        <v>1</v>
      </c>
      <c r="D12392" s="2">
        <v>42854.40252314815</v>
      </c>
      <c r="E12392" s="2">
        <v>42854.360729166663</v>
      </c>
      <c r="F12392">
        <v>10000</v>
      </c>
      <c r="G12392">
        <v>11500</v>
      </c>
      <c r="H12392">
        <v>15</v>
      </c>
      <c r="I12392" s="2">
        <v>42858.679166666669</v>
      </c>
      <c r="J12392" t="s">
        <v>18</v>
      </c>
      <c r="K12392" s="2">
        <v>42870</v>
      </c>
      <c r="L12392" s="2">
        <v>42858.668645833342</v>
      </c>
      <c r="M12392">
        <v>4</v>
      </c>
      <c r="N12392">
        <v>-12</v>
      </c>
      <c r="O12392">
        <v>-11</v>
      </c>
      <c r="P12392">
        <v>15</v>
      </c>
      <c r="R12392" t="str">
        <f t="shared" si="772"/>
        <v>Early</v>
      </c>
      <c r="S12392" t="str">
        <f t="shared" si="773"/>
        <v>Early</v>
      </c>
      <c r="T12392" t="str">
        <f t="shared" si="774"/>
        <v>One-time</v>
      </c>
      <c r="U12392" t="str">
        <f t="shared" si="775"/>
        <v>Short Term</v>
      </c>
    </row>
    <row r="12393" spans="1:21" x14ac:dyDescent="0.35">
      <c r="A12393" t="s">
        <v>2910</v>
      </c>
      <c r="B12393">
        <v>301898485</v>
      </c>
      <c r="C12393">
        <v>2</v>
      </c>
      <c r="D12393" s="2">
        <v>42865.145358796297</v>
      </c>
      <c r="E12393" s="2">
        <v>42865.10361111111</v>
      </c>
      <c r="F12393">
        <v>10000</v>
      </c>
      <c r="G12393">
        <v>11500</v>
      </c>
      <c r="H12393">
        <v>15</v>
      </c>
      <c r="I12393" s="2">
        <v>42872.304166666669</v>
      </c>
      <c r="J12393" t="s">
        <v>18</v>
      </c>
      <c r="K12393" s="2">
        <v>42880</v>
      </c>
      <c r="L12393" s="2">
        <v>42872.293657407397</v>
      </c>
      <c r="M12393">
        <v>7</v>
      </c>
      <c r="N12393">
        <v>-8</v>
      </c>
      <c r="O12393">
        <v>-8</v>
      </c>
      <c r="P12393">
        <v>15</v>
      </c>
      <c r="Q12393">
        <v>10</v>
      </c>
      <c r="R12393" t="str">
        <f t="shared" si="772"/>
        <v>Early</v>
      </c>
      <c r="S12393" t="str">
        <f t="shared" si="773"/>
        <v>Early</v>
      </c>
      <c r="T12393" t="str">
        <f t="shared" si="774"/>
        <v>Frequent Borrower</v>
      </c>
      <c r="U12393" t="str">
        <f t="shared" si="775"/>
        <v>Short Term</v>
      </c>
    </row>
    <row r="12394" spans="1:21" x14ac:dyDescent="0.35">
      <c r="A12394" t="s">
        <v>2911</v>
      </c>
      <c r="B12394">
        <v>301884811</v>
      </c>
      <c r="C12394">
        <v>1</v>
      </c>
      <c r="D12394" s="2">
        <v>42854.97378472222</v>
      </c>
      <c r="E12394" s="2">
        <v>42854.931979166657</v>
      </c>
      <c r="F12394">
        <v>10000</v>
      </c>
      <c r="G12394">
        <v>13000</v>
      </c>
      <c r="H12394">
        <v>30</v>
      </c>
      <c r="I12394" s="2">
        <v>42880.524236111109</v>
      </c>
      <c r="J12394" t="s">
        <v>18</v>
      </c>
      <c r="K12394" s="2">
        <v>42886</v>
      </c>
      <c r="L12394" s="2">
        <v>42880.517187500001</v>
      </c>
      <c r="M12394">
        <v>25</v>
      </c>
      <c r="N12394">
        <v>-6</v>
      </c>
      <c r="O12394">
        <v>-5</v>
      </c>
      <c r="P12394">
        <v>30</v>
      </c>
      <c r="R12394" t="str">
        <f t="shared" si="772"/>
        <v>Early</v>
      </c>
      <c r="S12394" t="str">
        <f t="shared" si="773"/>
        <v>OnTime</v>
      </c>
      <c r="T12394" t="str">
        <f t="shared" si="774"/>
        <v>One-time</v>
      </c>
      <c r="U12394" t="str">
        <f t="shared" si="775"/>
        <v>Short Term</v>
      </c>
    </row>
    <row r="12395" spans="1:21" x14ac:dyDescent="0.35">
      <c r="A12395" t="s">
        <v>2911</v>
      </c>
      <c r="B12395">
        <v>301942067</v>
      </c>
      <c r="C12395">
        <v>2</v>
      </c>
      <c r="D12395" s="2">
        <v>42903.637592592589</v>
      </c>
      <c r="E12395" s="2">
        <v>42903.59584490741</v>
      </c>
      <c r="F12395">
        <v>10000</v>
      </c>
      <c r="G12395">
        <v>13000</v>
      </c>
      <c r="H12395">
        <v>30</v>
      </c>
      <c r="I12395" s="2">
        <v>42933.240787037037</v>
      </c>
      <c r="J12395" t="s">
        <v>18</v>
      </c>
      <c r="K12395" s="2">
        <v>42933</v>
      </c>
      <c r="L12395" s="2">
        <v>42933.206296296303</v>
      </c>
      <c r="M12395">
        <v>29</v>
      </c>
      <c r="N12395">
        <v>0</v>
      </c>
      <c r="O12395">
        <v>-1</v>
      </c>
      <c r="P12395">
        <v>30</v>
      </c>
      <c r="Q12395">
        <v>48</v>
      </c>
      <c r="R12395" t="str">
        <f t="shared" si="772"/>
        <v>OnTime</v>
      </c>
      <c r="S12395" t="str">
        <f t="shared" si="773"/>
        <v>OnTime</v>
      </c>
      <c r="T12395" t="str">
        <f t="shared" si="774"/>
        <v>Frequent Borrower</v>
      </c>
      <c r="U12395" t="str">
        <f t="shared" si="775"/>
        <v>Short Term</v>
      </c>
    </row>
    <row r="12396" spans="1:21" x14ac:dyDescent="0.35">
      <c r="A12396" t="s">
        <v>2912</v>
      </c>
      <c r="B12396">
        <v>301884934</v>
      </c>
      <c r="C12396">
        <v>1</v>
      </c>
      <c r="D12396" s="2">
        <v>42855.361898148149</v>
      </c>
      <c r="E12396" s="2">
        <v>42855.320092592592</v>
      </c>
      <c r="F12396">
        <v>10000</v>
      </c>
      <c r="G12396">
        <v>11500</v>
      </c>
      <c r="H12396">
        <v>15</v>
      </c>
      <c r="I12396" s="2">
        <v>42870.684803240743</v>
      </c>
      <c r="J12396" t="s">
        <v>32</v>
      </c>
      <c r="K12396" s="2">
        <v>42870</v>
      </c>
      <c r="L12396" s="2">
        <v>42870.674293981479</v>
      </c>
      <c r="M12396">
        <v>15</v>
      </c>
      <c r="N12396">
        <v>0</v>
      </c>
      <c r="O12396">
        <v>0</v>
      </c>
      <c r="P12396">
        <v>15</v>
      </c>
      <c r="R12396" t="str">
        <f t="shared" si="772"/>
        <v>OnTime</v>
      </c>
      <c r="S12396" t="str">
        <f t="shared" si="773"/>
        <v>OnTime</v>
      </c>
      <c r="T12396" t="str">
        <f t="shared" si="774"/>
        <v>One-time</v>
      </c>
      <c r="U12396" t="str">
        <f t="shared" si="775"/>
        <v>Short Term</v>
      </c>
    </row>
    <row r="12397" spans="1:21" x14ac:dyDescent="0.35">
      <c r="A12397" t="s">
        <v>2912</v>
      </c>
      <c r="B12397">
        <v>301910908</v>
      </c>
      <c r="C12397">
        <v>2</v>
      </c>
      <c r="D12397" s="2">
        <v>42872.395462962973</v>
      </c>
      <c r="E12397" s="2">
        <v>42872.353703703702</v>
      </c>
      <c r="F12397">
        <v>10000</v>
      </c>
      <c r="G12397">
        <v>11500</v>
      </c>
      <c r="H12397">
        <v>15</v>
      </c>
      <c r="I12397" s="2">
        <v>42887.195057870369</v>
      </c>
      <c r="J12397" t="s">
        <v>32</v>
      </c>
      <c r="K12397" s="2">
        <v>42887</v>
      </c>
      <c r="L12397" s="2">
        <v>42887.187997685192</v>
      </c>
      <c r="M12397">
        <v>14</v>
      </c>
      <c r="N12397">
        <v>0</v>
      </c>
      <c r="O12397">
        <v>-1</v>
      </c>
      <c r="P12397">
        <v>15</v>
      </c>
      <c r="Q12397">
        <v>17</v>
      </c>
      <c r="R12397" t="str">
        <f t="shared" si="772"/>
        <v>OnTime</v>
      </c>
      <c r="S12397" t="str">
        <f t="shared" si="773"/>
        <v>Early</v>
      </c>
      <c r="T12397" t="str">
        <f t="shared" si="774"/>
        <v>Frequent Borrower</v>
      </c>
      <c r="U12397" t="str">
        <f t="shared" si="775"/>
        <v>Short Term</v>
      </c>
    </row>
    <row r="12398" spans="1:21" x14ac:dyDescent="0.35">
      <c r="A12398" t="s">
        <v>2912</v>
      </c>
      <c r="B12398">
        <v>301930294</v>
      </c>
      <c r="C12398">
        <v>3</v>
      </c>
      <c r="D12398" s="2">
        <v>42893.68650462963</v>
      </c>
      <c r="E12398" s="2">
        <v>42893.644733796304</v>
      </c>
      <c r="F12398">
        <v>10000</v>
      </c>
      <c r="G12398">
        <v>11500</v>
      </c>
      <c r="H12398">
        <v>15</v>
      </c>
      <c r="I12398" s="2">
        <v>42898.327280092592</v>
      </c>
      <c r="J12398" t="s">
        <v>32</v>
      </c>
      <c r="K12398" s="2">
        <v>42908</v>
      </c>
      <c r="L12398" s="2">
        <v>42898.320231481477</v>
      </c>
      <c r="M12398">
        <v>4</v>
      </c>
      <c r="N12398">
        <v>-10</v>
      </c>
      <c r="O12398">
        <v>-11</v>
      </c>
      <c r="P12398">
        <v>15</v>
      </c>
      <c r="Q12398">
        <v>21</v>
      </c>
      <c r="R12398" t="str">
        <f t="shared" si="772"/>
        <v>Early</v>
      </c>
      <c r="S12398" t="str">
        <f t="shared" si="773"/>
        <v>Early</v>
      </c>
      <c r="T12398" t="str">
        <f t="shared" si="774"/>
        <v>Frequent Borrower</v>
      </c>
      <c r="U12398" t="str">
        <f t="shared" si="775"/>
        <v>Short Term</v>
      </c>
    </row>
    <row r="12399" spans="1:21" x14ac:dyDescent="0.35">
      <c r="A12399" t="s">
        <v>2912</v>
      </c>
      <c r="B12399">
        <v>301949584</v>
      </c>
      <c r="C12399">
        <v>4</v>
      </c>
      <c r="D12399" s="2">
        <v>42909.771354166667</v>
      </c>
      <c r="E12399" s="2">
        <v>42909.729618055557</v>
      </c>
      <c r="F12399">
        <v>10000</v>
      </c>
      <c r="G12399">
        <v>11125</v>
      </c>
      <c r="H12399">
        <v>15</v>
      </c>
      <c r="I12399" s="2">
        <v>42925.095381944448</v>
      </c>
      <c r="J12399" t="s">
        <v>32</v>
      </c>
      <c r="K12399" s="2">
        <v>42926</v>
      </c>
      <c r="L12399" s="2">
        <v>42925.088194444441</v>
      </c>
      <c r="M12399">
        <v>15</v>
      </c>
      <c r="N12399">
        <v>-1</v>
      </c>
      <c r="O12399">
        <v>0</v>
      </c>
      <c r="P12399">
        <v>11.25</v>
      </c>
      <c r="Q12399">
        <v>16</v>
      </c>
      <c r="R12399" t="str">
        <f t="shared" si="772"/>
        <v>Early</v>
      </c>
      <c r="S12399" t="str">
        <f t="shared" si="773"/>
        <v>Late</v>
      </c>
      <c r="T12399" t="str">
        <f t="shared" si="774"/>
        <v>Frequent Borrower</v>
      </c>
      <c r="U12399" t="str">
        <f t="shared" si="775"/>
        <v>Short Term</v>
      </c>
    </row>
    <row r="12400" spans="1:21" x14ac:dyDescent="0.35">
      <c r="A12400" t="s">
        <v>2913</v>
      </c>
      <c r="B12400">
        <v>301933551</v>
      </c>
      <c r="C12400">
        <v>1</v>
      </c>
      <c r="D12400" s="2">
        <v>42896.381111111114</v>
      </c>
      <c r="E12400" s="2">
        <v>42896.33935185185</v>
      </c>
      <c r="F12400">
        <v>10000</v>
      </c>
      <c r="G12400">
        <v>13000</v>
      </c>
      <c r="H12400">
        <v>30</v>
      </c>
      <c r="I12400" s="2">
        <v>42927.736192129632</v>
      </c>
      <c r="J12400" t="s">
        <v>18</v>
      </c>
      <c r="K12400" s="2">
        <v>42926</v>
      </c>
      <c r="L12400" s="2">
        <v>42927.729155092587</v>
      </c>
      <c r="M12400">
        <v>31</v>
      </c>
      <c r="N12400">
        <v>1</v>
      </c>
      <c r="O12400">
        <v>1</v>
      </c>
      <c r="P12400">
        <v>30</v>
      </c>
      <c r="R12400" t="str">
        <f t="shared" si="772"/>
        <v>Late</v>
      </c>
      <c r="S12400" t="str">
        <f t="shared" si="773"/>
        <v>Early</v>
      </c>
      <c r="T12400" t="str">
        <f t="shared" si="774"/>
        <v>One-time</v>
      </c>
      <c r="U12400" t="str">
        <f t="shared" si="775"/>
        <v>Short Term</v>
      </c>
    </row>
    <row r="12401" spans="1:21" x14ac:dyDescent="0.35">
      <c r="A12401" t="s">
        <v>2914</v>
      </c>
      <c r="B12401">
        <v>301885864</v>
      </c>
      <c r="C12401">
        <v>1</v>
      </c>
      <c r="D12401" s="2">
        <v>42856.483506944453</v>
      </c>
      <c r="E12401" s="2">
        <v>42856.441643518519</v>
      </c>
      <c r="F12401">
        <v>10000</v>
      </c>
      <c r="G12401">
        <v>13000</v>
      </c>
      <c r="H12401">
        <v>30</v>
      </c>
      <c r="I12401" s="2">
        <v>42881.606493055559</v>
      </c>
      <c r="J12401" t="s">
        <v>18</v>
      </c>
      <c r="K12401" s="2">
        <v>42886</v>
      </c>
      <c r="L12401" s="2">
        <v>42881.599444444437</v>
      </c>
      <c r="M12401">
        <v>25</v>
      </c>
      <c r="N12401">
        <v>-5</v>
      </c>
      <c r="O12401">
        <v>-5</v>
      </c>
      <c r="P12401">
        <v>30</v>
      </c>
      <c r="R12401" t="str">
        <f t="shared" si="772"/>
        <v>Early</v>
      </c>
      <c r="S12401" t="str">
        <f t="shared" si="773"/>
        <v>Early</v>
      </c>
      <c r="T12401" t="str">
        <f t="shared" si="774"/>
        <v>One-time</v>
      </c>
      <c r="U12401" t="str">
        <f t="shared" si="775"/>
        <v>Short Term</v>
      </c>
    </row>
    <row r="12402" spans="1:21" x14ac:dyDescent="0.35">
      <c r="A12402" t="s">
        <v>2914</v>
      </c>
      <c r="B12402">
        <v>301926135</v>
      </c>
      <c r="C12402">
        <v>2</v>
      </c>
      <c r="D12402" s="2">
        <v>42889.62</v>
      </c>
      <c r="E12402" s="2">
        <v>42889.578240740739</v>
      </c>
      <c r="F12402">
        <v>10000</v>
      </c>
      <c r="G12402">
        <v>13000</v>
      </c>
      <c r="H12402">
        <v>30</v>
      </c>
      <c r="I12402" s="2">
        <v>42914.567858796298</v>
      </c>
      <c r="J12402" t="s">
        <v>18</v>
      </c>
      <c r="K12402" s="2">
        <v>42919</v>
      </c>
      <c r="L12402" s="2">
        <v>42914.560752314806</v>
      </c>
      <c r="M12402">
        <v>24</v>
      </c>
      <c r="N12402">
        <v>-5</v>
      </c>
      <c r="O12402">
        <v>-6</v>
      </c>
      <c r="P12402">
        <v>30</v>
      </c>
      <c r="Q12402">
        <v>33</v>
      </c>
      <c r="R12402" t="str">
        <f t="shared" si="772"/>
        <v>Early</v>
      </c>
      <c r="S12402" t="str">
        <f t="shared" si="773"/>
        <v>OnTime</v>
      </c>
      <c r="T12402" t="str">
        <f t="shared" si="774"/>
        <v>Frequent Borrower</v>
      </c>
      <c r="U12402" t="str">
        <f t="shared" si="775"/>
        <v>Short Term</v>
      </c>
    </row>
    <row r="12403" spans="1:21" x14ac:dyDescent="0.35">
      <c r="A12403" t="s">
        <v>2915</v>
      </c>
      <c r="B12403">
        <v>301899715</v>
      </c>
      <c r="C12403">
        <v>1</v>
      </c>
      <c r="D12403" s="2">
        <v>42865.717256944437</v>
      </c>
      <c r="E12403" s="2">
        <v>42865.675462962958</v>
      </c>
      <c r="F12403">
        <v>10000</v>
      </c>
      <c r="G12403">
        <v>13000</v>
      </c>
      <c r="H12403">
        <v>30</v>
      </c>
      <c r="I12403" s="2">
        <v>42898.785092592603</v>
      </c>
      <c r="J12403" t="s">
        <v>18</v>
      </c>
      <c r="K12403" s="2">
        <v>42898</v>
      </c>
      <c r="L12403" s="2">
        <v>42898.778032407397</v>
      </c>
      <c r="M12403">
        <v>33</v>
      </c>
      <c r="N12403">
        <v>0</v>
      </c>
      <c r="O12403">
        <v>3</v>
      </c>
      <c r="P12403">
        <v>30</v>
      </c>
      <c r="R12403" t="str">
        <f t="shared" si="772"/>
        <v>OnTime</v>
      </c>
      <c r="S12403" t="str">
        <f t="shared" si="773"/>
        <v>Early</v>
      </c>
      <c r="T12403" t="str">
        <f t="shared" si="774"/>
        <v>One-time</v>
      </c>
      <c r="U12403" t="str">
        <f t="shared" si="775"/>
        <v>Short Term</v>
      </c>
    </row>
    <row r="12404" spans="1:21" x14ac:dyDescent="0.35">
      <c r="A12404" t="s">
        <v>2915</v>
      </c>
      <c r="B12404">
        <v>301958028</v>
      </c>
      <c r="C12404">
        <v>2</v>
      </c>
      <c r="D12404" s="2">
        <v>42916.707916666674</v>
      </c>
      <c r="E12404" s="2">
        <v>42916.666180555563</v>
      </c>
      <c r="F12404">
        <v>10000</v>
      </c>
      <c r="G12404">
        <v>13000</v>
      </c>
      <c r="H12404">
        <v>30</v>
      </c>
      <c r="I12404" s="2">
        <v>42944.793414351851</v>
      </c>
      <c r="J12404" t="s">
        <v>18</v>
      </c>
      <c r="K12404" s="2">
        <v>42947</v>
      </c>
      <c r="L12404" s="2">
        <v>42944.786354166667</v>
      </c>
      <c r="M12404">
        <v>28</v>
      </c>
      <c r="N12404">
        <v>-3</v>
      </c>
      <c r="O12404">
        <v>-2</v>
      </c>
      <c r="P12404">
        <v>30</v>
      </c>
      <c r="Q12404">
        <v>50</v>
      </c>
      <c r="R12404" t="str">
        <f t="shared" si="772"/>
        <v>Early</v>
      </c>
      <c r="S12404" t="str">
        <f t="shared" si="773"/>
        <v>Early</v>
      </c>
      <c r="T12404" t="str">
        <f t="shared" si="774"/>
        <v>Frequent Borrower</v>
      </c>
      <c r="U12404" t="str">
        <f t="shared" si="775"/>
        <v>Short Term</v>
      </c>
    </row>
    <row r="12405" spans="1:21" x14ac:dyDescent="0.35">
      <c r="A12405" t="s">
        <v>2916</v>
      </c>
      <c r="B12405">
        <v>301887680</v>
      </c>
      <c r="C12405">
        <v>1</v>
      </c>
      <c r="D12405" s="2">
        <v>42857.878449074073</v>
      </c>
      <c r="E12405" s="2">
        <v>42857.836643518523</v>
      </c>
      <c r="F12405">
        <v>10000</v>
      </c>
      <c r="G12405">
        <v>13000</v>
      </c>
      <c r="H12405">
        <v>30</v>
      </c>
      <c r="I12405" s="2">
        <v>42886.680775462963</v>
      </c>
      <c r="J12405" t="s">
        <v>32</v>
      </c>
      <c r="K12405" s="2">
        <v>42887</v>
      </c>
      <c r="L12405" s="2">
        <v>42886.673726851863</v>
      </c>
      <c r="M12405">
        <v>28</v>
      </c>
      <c r="N12405">
        <v>-1</v>
      </c>
      <c r="O12405">
        <v>-2</v>
      </c>
      <c r="P12405">
        <v>30</v>
      </c>
      <c r="R12405" t="str">
        <f t="shared" si="772"/>
        <v>Early</v>
      </c>
      <c r="S12405" t="str">
        <f t="shared" si="773"/>
        <v>OnTime</v>
      </c>
      <c r="T12405" t="str">
        <f t="shared" si="774"/>
        <v>One-time</v>
      </c>
      <c r="U12405" t="str">
        <f t="shared" si="775"/>
        <v>Short Term</v>
      </c>
    </row>
    <row r="12406" spans="1:21" x14ac:dyDescent="0.35">
      <c r="A12406" t="s">
        <v>2916</v>
      </c>
      <c r="B12406">
        <v>301923382</v>
      </c>
      <c r="C12406">
        <v>2</v>
      </c>
      <c r="D12406" s="2">
        <v>42886.911944444437</v>
      </c>
      <c r="E12406" s="2">
        <v>42886.870196759257</v>
      </c>
      <c r="F12406">
        <v>10000</v>
      </c>
      <c r="G12406">
        <v>13000</v>
      </c>
      <c r="H12406">
        <v>30</v>
      </c>
      <c r="I12406" s="2">
        <v>42928.683078703703</v>
      </c>
      <c r="J12406" t="s">
        <v>32</v>
      </c>
      <c r="K12406" s="2">
        <v>42916</v>
      </c>
      <c r="L12406" s="2">
        <v>42916</v>
      </c>
      <c r="M12406">
        <v>41</v>
      </c>
      <c r="N12406">
        <v>0</v>
      </c>
      <c r="O12406">
        <v>11</v>
      </c>
      <c r="P12406">
        <v>30</v>
      </c>
      <c r="Q12406">
        <v>29</v>
      </c>
      <c r="R12406" t="str">
        <f t="shared" si="772"/>
        <v>OnTime</v>
      </c>
      <c r="S12406" t="str">
        <f t="shared" si="773"/>
        <v>Early</v>
      </c>
      <c r="T12406" t="str">
        <f t="shared" si="774"/>
        <v>Frequent Borrower</v>
      </c>
      <c r="U12406" t="str">
        <f t="shared" si="775"/>
        <v>Short Term</v>
      </c>
    </row>
    <row r="12407" spans="1:21" x14ac:dyDescent="0.35">
      <c r="A12407" t="s">
        <v>2917</v>
      </c>
      <c r="B12407">
        <v>301905753</v>
      </c>
      <c r="C12407">
        <v>1</v>
      </c>
      <c r="D12407" s="2">
        <v>42869.033217592587</v>
      </c>
      <c r="E12407" s="2">
        <v>42868.991377314807</v>
      </c>
      <c r="F12407">
        <v>10000</v>
      </c>
      <c r="G12407">
        <v>11500</v>
      </c>
      <c r="H12407">
        <v>15</v>
      </c>
      <c r="I12407" s="2">
        <v>42877.621666666673</v>
      </c>
      <c r="J12407" t="s">
        <v>18</v>
      </c>
      <c r="K12407" s="2">
        <v>42885</v>
      </c>
      <c r="L12407" s="2">
        <v>42877.611134259263</v>
      </c>
      <c r="M12407">
        <v>8</v>
      </c>
      <c r="N12407">
        <v>-8</v>
      </c>
      <c r="O12407">
        <v>-7</v>
      </c>
      <c r="P12407">
        <v>15</v>
      </c>
      <c r="R12407" t="str">
        <f t="shared" si="772"/>
        <v>Early</v>
      </c>
      <c r="S12407" t="str">
        <f t="shared" si="773"/>
        <v>OnTime</v>
      </c>
      <c r="T12407" t="str">
        <f t="shared" si="774"/>
        <v>One-time</v>
      </c>
      <c r="U12407" t="str">
        <f t="shared" si="775"/>
        <v>Short Term</v>
      </c>
    </row>
    <row r="12408" spans="1:21" x14ac:dyDescent="0.35">
      <c r="A12408" t="s">
        <v>2917</v>
      </c>
      <c r="B12408">
        <v>301920709</v>
      </c>
      <c r="C12408">
        <v>2</v>
      </c>
      <c r="D12408" s="2">
        <v>42884.306273148148</v>
      </c>
      <c r="E12408" s="2">
        <v>42884.264525462961</v>
      </c>
      <c r="F12408">
        <v>10000</v>
      </c>
      <c r="G12408">
        <v>11500</v>
      </c>
      <c r="H12408">
        <v>15</v>
      </c>
      <c r="I12408" s="2">
        <v>42899.700312499997</v>
      </c>
      <c r="J12408" t="s">
        <v>18</v>
      </c>
      <c r="K12408" s="2">
        <v>42899</v>
      </c>
      <c r="L12408" s="2">
        <v>42899.69326388889</v>
      </c>
      <c r="M12408">
        <v>15</v>
      </c>
      <c r="N12408">
        <v>0</v>
      </c>
      <c r="O12408">
        <v>0</v>
      </c>
      <c r="P12408">
        <v>15</v>
      </c>
      <c r="Q12408">
        <v>15</v>
      </c>
      <c r="R12408" t="str">
        <f t="shared" si="772"/>
        <v>OnTime</v>
      </c>
      <c r="S12408" t="str">
        <f t="shared" si="773"/>
        <v>OnTime</v>
      </c>
      <c r="T12408" t="str">
        <f t="shared" si="774"/>
        <v>Frequent Borrower</v>
      </c>
      <c r="U12408" t="str">
        <f t="shared" si="775"/>
        <v>Short Term</v>
      </c>
    </row>
    <row r="12409" spans="1:21" x14ac:dyDescent="0.35">
      <c r="A12409" t="s">
        <v>2917</v>
      </c>
      <c r="B12409">
        <v>301937665</v>
      </c>
      <c r="C12409">
        <v>3</v>
      </c>
      <c r="D12409" s="2">
        <v>42899.827060185176</v>
      </c>
      <c r="E12409" s="2">
        <v>42899.785324074073</v>
      </c>
      <c r="F12409">
        <v>10000</v>
      </c>
      <c r="G12409">
        <v>11125</v>
      </c>
      <c r="H12409">
        <v>15</v>
      </c>
      <c r="I12409" s="2">
        <v>42914.942187499997</v>
      </c>
      <c r="J12409" t="s">
        <v>18</v>
      </c>
      <c r="K12409" s="2">
        <v>42914</v>
      </c>
      <c r="L12409" s="2">
        <v>42914.93513888889</v>
      </c>
      <c r="M12409">
        <v>15</v>
      </c>
      <c r="N12409">
        <v>0</v>
      </c>
      <c r="O12409">
        <v>0</v>
      </c>
      <c r="P12409">
        <v>11.25</v>
      </c>
      <c r="Q12409">
        <v>15</v>
      </c>
      <c r="R12409" t="str">
        <f t="shared" si="772"/>
        <v>OnTime</v>
      </c>
      <c r="S12409" t="str">
        <f t="shared" si="773"/>
        <v>Late</v>
      </c>
      <c r="T12409" t="str">
        <f t="shared" si="774"/>
        <v>Frequent Borrower</v>
      </c>
      <c r="U12409" t="str">
        <f t="shared" si="775"/>
        <v>Short Term</v>
      </c>
    </row>
    <row r="12410" spans="1:21" x14ac:dyDescent="0.35">
      <c r="A12410" t="s">
        <v>2917</v>
      </c>
      <c r="B12410">
        <v>301955670</v>
      </c>
      <c r="C12410">
        <v>4</v>
      </c>
      <c r="D12410" s="2">
        <v>42915.287083333344</v>
      </c>
      <c r="E12410" s="2">
        <v>42915.245347222219</v>
      </c>
      <c r="F12410">
        <v>10000</v>
      </c>
      <c r="G12410">
        <v>11125</v>
      </c>
      <c r="H12410">
        <v>15</v>
      </c>
      <c r="I12410" s="2">
        <v>42940.537835648152</v>
      </c>
      <c r="J12410" t="s">
        <v>18</v>
      </c>
      <c r="K12410" s="2">
        <v>42930</v>
      </c>
      <c r="L12410" s="2">
        <v>42940.530798611107</v>
      </c>
      <c r="M12410">
        <v>25</v>
      </c>
      <c r="N12410">
        <v>10</v>
      </c>
      <c r="O12410">
        <v>10</v>
      </c>
      <c r="P12410">
        <v>11.25</v>
      </c>
      <c r="Q12410">
        <v>15</v>
      </c>
      <c r="R12410" t="str">
        <f t="shared" si="772"/>
        <v>Late</v>
      </c>
      <c r="S12410" t="str">
        <f t="shared" si="773"/>
        <v>Early</v>
      </c>
      <c r="T12410" t="str">
        <f t="shared" si="774"/>
        <v>Frequent Borrower</v>
      </c>
      <c r="U12410" t="str">
        <f t="shared" si="775"/>
        <v>Short Term</v>
      </c>
    </row>
    <row r="12411" spans="1:21" x14ac:dyDescent="0.35">
      <c r="A12411" t="s">
        <v>2918</v>
      </c>
      <c r="B12411">
        <v>301887963</v>
      </c>
      <c r="C12411">
        <v>1</v>
      </c>
      <c r="D12411" s="2">
        <v>42858.352939814817</v>
      </c>
      <c r="E12411" s="2">
        <v>42858.31113425926</v>
      </c>
      <c r="F12411">
        <v>10000</v>
      </c>
      <c r="G12411">
        <v>13000</v>
      </c>
      <c r="H12411">
        <v>30</v>
      </c>
      <c r="I12411" s="2">
        <v>42881.738171296303</v>
      </c>
      <c r="J12411" t="s">
        <v>32</v>
      </c>
      <c r="K12411" s="2">
        <v>42888</v>
      </c>
      <c r="L12411" s="2">
        <v>42881.731111111112</v>
      </c>
      <c r="M12411">
        <v>23</v>
      </c>
      <c r="N12411">
        <v>-7</v>
      </c>
      <c r="O12411">
        <v>-7</v>
      </c>
      <c r="P12411">
        <v>30</v>
      </c>
      <c r="R12411" t="str">
        <f t="shared" si="772"/>
        <v>Early</v>
      </c>
      <c r="S12411" t="str">
        <f t="shared" si="773"/>
        <v>Early</v>
      </c>
      <c r="T12411" t="str">
        <f t="shared" si="774"/>
        <v>One-time</v>
      </c>
      <c r="U12411" t="str">
        <f t="shared" si="775"/>
        <v>Short Term</v>
      </c>
    </row>
    <row r="12412" spans="1:21" x14ac:dyDescent="0.35">
      <c r="A12412" t="s">
        <v>2918</v>
      </c>
      <c r="B12412">
        <v>301919782</v>
      </c>
      <c r="C12412">
        <v>2</v>
      </c>
      <c r="D12412" s="2">
        <v>42882.714953703697</v>
      </c>
      <c r="E12412" s="2">
        <v>42882.673217592594</v>
      </c>
      <c r="F12412">
        <v>10000</v>
      </c>
      <c r="G12412">
        <v>13000</v>
      </c>
      <c r="H12412">
        <v>30</v>
      </c>
      <c r="I12412" s="2">
        <v>42909.429548611108</v>
      </c>
      <c r="J12412" t="s">
        <v>32</v>
      </c>
      <c r="K12412" s="2">
        <v>42912</v>
      </c>
      <c r="L12412" s="2">
        <v>42909.422500000001</v>
      </c>
      <c r="M12412">
        <v>26</v>
      </c>
      <c r="N12412">
        <v>-3</v>
      </c>
      <c r="O12412">
        <v>-4</v>
      </c>
      <c r="P12412">
        <v>30</v>
      </c>
      <c r="Q12412">
        <v>24</v>
      </c>
      <c r="R12412" t="str">
        <f t="shared" si="772"/>
        <v>Early</v>
      </c>
      <c r="S12412" t="str">
        <f t="shared" si="773"/>
        <v>Early</v>
      </c>
      <c r="T12412" t="str">
        <f t="shared" si="774"/>
        <v>Frequent Borrower</v>
      </c>
      <c r="U12412" t="str">
        <f t="shared" si="775"/>
        <v>Short Term</v>
      </c>
    </row>
    <row r="12413" spans="1:21" x14ac:dyDescent="0.35">
      <c r="A12413" t="s">
        <v>2919</v>
      </c>
      <c r="B12413">
        <v>301891333</v>
      </c>
      <c r="C12413">
        <v>1</v>
      </c>
      <c r="D12413" s="2">
        <v>42860.654803240737</v>
      </c>
      <c r="E12413" s="2">
        <v>42860.612986111111</v>
      </c>
      <c r="F12413">
        <v>10000</v>
      </c>
      <c r="G12413">
        <v>13000</v>
      </c>
      <c r="H12413">
        <v>30</v>
      </c>
      <c r="I12413" s="2">
        <v>42888.441157407397</v>
      </c>
      <c r="J12413" t="s">
        <v>32</v>
      </c>
      <c r="K12413" s="2">
        <v>42891</v>
      </c>
      <c r="L12413" s="2">
        <v>42888.434108796297</v>
      </c>
      <c r="M12413">
        <v>27</v>
      </c>
      <c r="N12413">
        <v>-3</v>
      </c>
      <c r="O12413">
        <v>-3</v>
      </c>
      <c r="P12413">
        <v>30</v>
      </c>
      <c r="R12413" t="str">
        <f t="shared" si="772"/>
        <v>Early</v>
      </c>
      <c r="S12413" t="str">
        <f t="shared" si="773"/>
        <v>Early</v>
      </c>
      <c r="T12413" t="str">
        <f t="shared" si="774"/>
        <v>One-time</v>
      </c>
      <c r="U12413" t="str">
        <f t="shared" si="775"/>
        <v>Short Term</v>
      </c>
    </row>
    <row r="12414" spans="1:21" x14ac:dyDescent="0.35">
      <c r="A12414" t="s">
        <v>2919</v>
      </c>
      <c r="B12414">
        <v>301936278</v>
      </c>
      <c r="C12414">
        <v>2</v>
      </c>
      <c r="D12414" s="2">
        <v>42898.705266203702</v>
      </c>
      <c r="E12414" s="2">
        <v>42898.663518518522</v>
      </c>
      <c r="F12414">
        <v>10000</v>
      </c>
      <c r="G12414">
        <v>13000</v>
      </c>
      <c r="H12414">
        <v>30</v>
      </c>
      <c r="I12414" s="2">
        <v>42926.547696759262</v>
      </c>
      <c r="J12414" t="s">
        <v>32</v>
      </c>
      <c r="K12414" s="2">
        <v>42928</v>
      </c>
      <c r="L12414" s="2">
        <v>42926.540636574071</v>
      </c>
      <c r="M12414">
        <v>27</v>
      </c>
      <c r="N12414">
        <v>-2</v>
      </c>
      <c r="O12414">
        <v>-3</v>
      </c>
      <c r="P12414">
        <v>30</v>
      </c>
      <c r="Q12414">
        <v>38</v>
      </c>
      <c r="R12414" t="str">
        <f t="shared" si="772"/>
        <v>Early</v>
      </c>
      <c r="S12414" t="str">
        <f t="shared" si="773"/>
        <v>Early</v>
      </c>
      <c r="T12414" t="str">
        <f t="shared" si="774"/>
        <v>Frequent Borrower</v>
      </c>
      <c r="U12414" t="str">
        <f t="shared" si="775"/>
        <v>Short Term</v>
      </c>
    </row>
    <row r="12415" spans="1:21" x14ac:dyDescent="0.35">
      <c r="A12415" t="s">
        <v>2920</v>
      </c>
      <c r="B12415">
        <v>301807542</v>
      </c>
      <c r="C12415">
        <v>1</v>
      </c>
      <c r="D12415" s="2">
        <v>42767.341620370367</v>
      </c>
      <c r="E12415" s="2">
        <v>42767.299814814818</v>
      </c>
      <c r="F12415">
        <v>10000</v>
      </c>
      <c r="G12415">
        <v>13000</v>
      </c>
      <c r="H12415">
        <v>30</v>
      </c>
      <c r="I12415" s="2">
        <v>42795.676481481481</v>
      </c>
      <c r="J12415" t="s">
        <v>18</v>
      </c>
      <c r="K12415" s="2">
        <v>42797</v>
      </c>
      <c r="L12415" s="2">
        <v>42795.665960648148</v>
      </c>
      <c r="M12415">
        <v>28</v>
      </c>
      <c r="N12415">
        <v>-2</v>
      </c>
      <c r="O12415">
        <v>-2</v>
      </c>
      <c r="P12415">
        <v>30</v>
      </c>
      <c r="R12415" t="str">
        <f t="shared" si="772"/>
        <v>Early</v>
      </c>
      <c r="S12415" t="str">
        <f t="shared" si="773"/>
        <v>Early</v>
      </c>
      <c r="T12415" t="str">
        <f t="shared" si="774"/>
        <v>One-time</v>
      </c>
      <c r="U12415" t="str">
        <f t="shared" si="775"/>
        <v>Short Term</v>
      </c>
    </row>
    <row r="12416" spans="1:21" x14ac:dyDescent="0.35">
      <c r="A12416" t="s">
        <v>2920</v>
      </c>
      <c r="B12416">
        <v>301829663</v>
      </c>
      <c r="C12416">
        <v>2</v>
      </c>
      <c r="D12416" s="2">
        <v>42796.398113425923</v>
      </c>
      <c r="E12416" s="2">
        <v>42796.356377314813</v>
      </c>
      <c r="F12416">
        <v>10000</v>
      </c>
      <c r="G12416">
        <v>11500</v>
      </c>
      <c r="H12416">
        <v>15</v>
      </c>
      <c r="I12416" s="2">
        <v>42804.740416666667</v>
      </c>
      <c r="J12416" t="s">
        <v>18</v>
      </c>
      <c r="K12416" s="2">
        <v>42811</v>
      </c>
      <c r="L12416" s="2">
        <v>42804.729849537027</v>
      </c>
      <c r="M12416">
        <v>8</v>
      </c>
      <c r="N12416">
        <v>-7</v>
      </c>
      <c r="O12416">
        <v>-7</v>
      </c>
      <c r="P12416">
        <v>15</v>
      </c>
      <c r="Q12416">
        <v>29</v>
      </c>
      <c r="R12416" t="str">
        <f t="shared" si="772"/>
        <v>Early</v>
      </c>
      <c r="S12416" t="str">
        <f t="shared" si="773"/>
        <v>OnTime</v>
      </c>
      <c r="T12416" t="str">
        <f t="shared" si="774"/>
        <v>Frequent Borrower</v>
      </c>
      <c r="U12416" t="str">
        <f t="shared" si="775"/>
        <v>Short Term</v>
      </c>
    </row>
    <row r="12417" spans="1:21" x14ac:dyDescent="0.35">
      <c r="A12417" t="s">
        <v>2920</v>
      </c>
      <c r="B12417">
        <v>301838515</v>
      </c>
      <c r="C12417">
        <v>3</v>
      </c>
      <c r="D12417" s="2">
        <v>42809.344328703701</v>
      </c>
      <c r="E12417" s="2">
        <v>42809.302581018521</v>
      </c>
      <c r="F12417">
        <v>10000</v>
      </c>
      <c r="G12417">
        <v>11500</v>
      </c>
      <c r="H12417">
        <v>15</v>
      </c>
      <c r="I12417" s="2">
        <v>42824.516226851847</v>
      </c>
      <c r="J12417" t="s">
        <v>18</v>
      </c>
      <c r="K12417" s="2">
        <v>42824</v>
      </c>
      <c r="L12417" s="2">
        <v>42824.505706018521</v>
      </c>
      <c r="M12417">
        <v>15</v>
      </c>
      <c r="N12417">
        <v>0</v>
      </c>
      <c r="O12417">
        <v>0</v>
      </c>
      <c r="P12417">
        <v>15</v>
      </c>
      <c r="Q12417">
        <v>12</v>
      </c>
      <c r="R12417" t="str">
        <f t="shared" si="772"/>
        <v>OnTime</v>
      </c>
      <c r="S12417" t="str">
        <f t="shared" si="773"/>
        <v>Early</v>
      </c>
      <c r="T12417" t="str">
        <f t="shared" si="774"/>
        <v>Frequent Borrower</v>
      </c>
      <c r="U12417" t="str">
        <f t="shared" si="775"/>
        <v>Short Term</v>
      </c>
    </row>
    <row r="12418" spans="1:21" x14ac:dyDescent="0.35">
      <c r="A12418" t="s">
        <v>2920</v>
      </c>
      <c r="B12418">
        <v>301851417</v>
      </c>
      <c r="C12418">
        <v>4</v>
      </c>
      <c r="D12418" s="2">
        <v>42825.829837962963</v>
      </c>
      <c r="E12418" s="2">
        <v>42825.788101851853</v>
      </c>
      <c r="F12418">
        <v>15000</v>
      </c>
      <c r="G12418">
        <v>16675</v>
      </c>
      <c r="H12418">
        <v>15</v>
      </c>
      <c r="I12418" s="2">
        <v>42830.554918981477</v>
      </c>
      <c r="J12418" t="s">
        <v>18</v>
      </c>
      <c r="K12418" s="2">
        <v>42842</v>
      </c>
      <c r="L12418" s="2">
        <v>42830.544398148151</v>
      </c>
      <c r="M12418">
        <v>4</v>
      </c>
      <c r="N12418">
        <v>-12</v>
      </c>
      <c r="O12418">
        <v>-11</v>
      </c>
      <c r="P12418">
        <v>11.16666666666667</v>
      </c>
      <c r="Q12418">
        <v>16</v>
      </c>
      <c r="R12418" t="str">
        <f t="shared" si="772"/>
        <v>Early</v>
      </c>
      <c r="S12418" t="str">
        <f t="shared" si="773"/>
        <v>Early</v>
      </c>
      <c r="T12418" t="str">
        <f t="shared" si="774"/>
        <v>Frequent Borrower</v>
      </c>
      <c r="U12418" t="str">
        <f t="shared" si="775"/>
        <v>Short Term</v>
      </c>
    </row>
    <row r="12419" spans="1:21" x14ac:dyDescent="0.35">
      <c r="A12419" t="s">
        <v>2920</v>
      </c>
      <c r="B12419">
        <v>301857478</v>
      </c>
      <c r="C12419">
        <v>5</v>
      </c>
      <c r="D12419" s="2">
        <v>42831.378391203703</v>
      </c>
      <c r="E12419" s="2">
        <v>42831.336643518523</v>
      </c>
      <c r="F12419">
        <v>20000</v>
      </c>
      <c r="G12419">
        <v>23800</v>
      </c>
      <c r="H12419">
        <v>30</v>
      </c>
      <c r="I12419" s="2">
        <v>42860.206122685187</v>
      </c>
      <c r="J12419" t="s">
        <v>18</v>
      </c>
      <c r="K12419" s="2">
        <v>42863</v>
      </c>
      <c r="L12419" s="2">
        <v>42860.195601851847</v>
      </c>
      <c r="M12419">
        <v>28</v>
      </c>
      <c r="N12419">
        <v>-3</v>
      </c>
      <c r="O12419">
        <v>-2</v>
      </c>
      <c r="P12419">
        <v>19</v>
      </c>
      <c r="Q12419">
        <v>5</v>
      </c>
      <c r="R12419" t="str">
        <f t="shared" ref="R12419:R12482" si="776">IF(N12419&lt;0,"Early",IF(N12419=0,"OnTime","Late"))</f>
        <v>Early</v>
      </c>
      <c r="S12419" t="str">
        <f t="shared" ref="S12419:S12482" si="777">IF(N12420&lt;0,"Early",IF(N12420=0,"OnTime","Late"))</f>
        <v>Early</v>
      </c>
      <c r="T12419" t="str">
        <f t="shared" ref="T12419:T12482" si="778">IF(ISBLANK(Q12419),"One-time","Frequent Borrower")</f>
        <v>Frequent Borrower</v>
      </c>
      <c r="U12419" t="str">
        <f t="shared" ref="U12419:U12482" si="779">IF(OR(H12419=15,H12419=30),"Short Term","Long Term")</f>
        <v>Short Term</v>
      </c>
    </row>
    <row r="12420" spans="1:21" x14ac:dyDescent="0.35">
      <c r="A12420" t="s">
        <v>2920</v>
      </c>
      <c r="B12420">
        <v>301890519</v>
      </c>
      <c r="C12420">
        <v>6</v>
      </c>
      <c r="D12420" s="2">
        <v>42860.207407407397</v>
      </c>
      <c r="E12420" s="2">
        <v>42860.16542824074</v>
      </c>
      <c r="F12420">
        <v>20000</v>
      </c>
      <c r="G12420">
        <v>24500</v>
      </c>
      <c r="H12420">
        <v>30</v>
      </c>
      <c r="I12420" s="2">
        <v>42890.760381944441</v>
      </c>
      <c r="J12420" t="s">
        <v>18</v>
      </c>
      <c r="K12420" s="2">
        <v>42891</v>
      </c>
      <c r="L12420" s="2">
        <v>42890.753333333327</v>
      </c>
      <c r="M12420">
        <v>30</v>
      </c>
      <c r="N12420">
        <v>-1</v>
      </c>
      <c r="O12420">
        <v>0</v>
      </c>
      <c r="P12420">
        <v>22.5</v>
      </c>
      <c r="Q12420">
        <v>28</v>
      </c>
      <c r="R12420" t="str">
        <f t="shared" si="776"/>
        <v>Early</v>
      </c>
      <c r="S12420" t="str">
        <f t="shared" si="777"/>
        <v>Early</v>
      </c>
      <c r="T12420" t="str">
        <f t="shared" si="778"/>
        <v>Frequent Borrower</v>
      </c>
      <c r="U12420" t="str">
        <f t="shared" si="779"/>
        <v>Short Term</v>
      </c>
    </row>
    <row r="12421" spans="1:21" x14ac:dyDescent="0.35">
      <c r="A12421" t="s">
        <v>2920</v>
      </c>
      <c r="B12421">
        <v>301947126</v>
      </c>
      <c r="C12421">
        <v>7</v>
      </c>
      <c r="D12421" s="2">
        <v>42908.006354166668</v>
      </c>
      <c r="E12421" s="2">
        <v>42907.964606481481</v>
      </c>
      <c r="F12421">
        <v>30000</v>
      </c>
      <c r="G12421">
        <v>34500</v>
      </c>
      <c r="H12421">
        <v>30</v>
      </c>
      <c r="I12421" s="2">
        <v>42926.579143518517</v>
      </c>
      <c r="J12421" t="s">
        <v>18</v>
      </c>
      <c r="K12421" s="2">
        <v>42940</v>
      </c>
      <c r="L12421" s="2">
        <v>42926.572094907409</v>
      </c>
      <c r="M12421">
        <v>18</v>
      </c>
      <c r="N12421">
        <v>-14</v>
      </c>
      <c r="O12421">
        <v>-12</v>
      </c>
      <c r="P12421">
        <v>15</v>
      </c>
      <c r="Q12421">
        <v>47</v>
      </c>
      <c r="R12421" t="str">
        <f t="shared" si="776"/>
        <v>Early</v>
      </c>
      <c r="S12421" t="str">
        <f t="shared" si="777"/>
        <v>Early</v>
      </c>
      <c r="T12421" t="str">
        <f t="shared" si="778"/>
        <v>Frequent Borrower</v>
      </c>
      <c r="U12421" t="str">
        <f t="shared" si="779"/>
        <v>Short Term</v>
      </c>
    </row>
    <row r="12422" spans="1:21" x14ac:dyDescent="0.35">
      <c r="A12422" t="s">
        <v>2921</v>
      </c>
      <c r="B12422">
        <v>301872172</v>
      </c>
      <c r="C12422">
        <v>1</v>
      </c>
      <c r="D12422" s="2">
        <v>42843.57503472222</v>
      </c>
      <c r="E12422" s="2">
        <v>42843.533194444448</v>
      </c>
      <c r="F12422">
        <v>10000</v>
      </c>
      <c r="G12422">
        <v>13000</v>
      </c>
      <c r="H12422">
        <v>30</v>
      </c>
      <c r="I12422" s="2">
        <v>42873.558657407397</v>
      </c>
      <c r="J12422" t="s">
        <v>18</v>
      </c>
      <c r="K12422" s="2">
        <v>42874</v>
      </c>
      <c r="L12422" s="2">
        <v>42873.548136574071</v>
      </c>
      <c r="M12422">
        <v>29</v>
      </c>
      <c r="N12422">
        <v>-1</v>
      </c>
      <c r="O12422">
        <v>-1</v>
      </c>
      <c r="P12422">
        <v>30</v>
      </c>
      <c r="R12422" t="str">
        <f t="shared" si="776"/>
        <v>Early</v>
      </c>
      <c r="S12422" t="str">
        <f t="shared" si="777"/>
        <v>OnTime</v>
      </c>
      <c r="T12422" t="str">
        <f t="shared" si="778"/>
        <v>One-time</v>
      </c>
      <c r="U12422" t="str">
        <f t="shared" si="779"/>
        <v>Short Term</v>
      </c>
    </row>
    <row r="12423" spans="1:21" x14ac:dyDescent="0.35">
      <c r="A12423" t="s">
        <v>2921</v>
      </c>
      <c r="B12423">
        <v>301943050</v>
      </c>
      <c r="C12423">
        <v>2</v>
      </c>
      <c r="D12423" s="2">
        <v>42904.929305555554</v>
      </c>
      <c r="E12423" s="2">
        <v>42904.887557870366</v>
      </c>
      <c r="F12423">
        <v>10000</v>
      </c>
      <c r="G12423">
        <v>13000</v>
      </c>
      <c r="H12423">
        <v>30</v>
      </c>
      <c r="I12423" s="2">
        <v>42936.21125</v>
      </c>
      <c r="J12423" t="s">
        <v>18</v>
      </c>
      <c r="K12423" s="2">
        <v>42936</v>
      </c>
      <c r="L12423" s="2">
        <v>42936.196203703701</v>
      </c>
      <c r="M12423">
        <v>31</v>
      </c>
      <c r="N12423">
        <v>0</v>
      </c>
      <c r="O12423">
        <v>1</v>
      </c>
      <c r="P12423">
        <v>30</v>
      </c>
      <c r="Q12423">
        <v>61</v>
      </c>
      <c r="R12423" t="str">
        <f t="shared" si="776"/>
        <v>OnTime</v>
      </c>
      <c r="S12423" t="str">
        <f t="shared" si="777"/>
        <v>Late</v>
      </c>
      <c r="T12423" t="str">
        <f t="shared" si="778"/>
        <v>Frequent Borrower</v>
      </c>
      <c r="U12423" t="str">
        <f t="shared" si="779"/>
        <v>Short Term</v>
      </c>
    </row>
    <row r="12424" spans="1:21" x14ac:dyDescent="0.35">
      <c r="A12424" t="s">
        <v>2922</v>
      </c>
      <c r="B12424">
        <v>301875681</v>
      </c>
      <c r="C12424">
        <v>1</v>
      </c>
      <c r="D12424" s="2">
        <v>42846.521157407413</v>
      </c>
      <c r="E12424" s="2">
        <v>42846.479085648149</v>
      </c>
      <c r="F12424">
        <v>10000</v>
      </c>
      <c r="G12424">
        <v>11500</v>
      </c>
      <c r="H12424">
        <v>15</v>
      </c>
      <c r="I12424" s="2">
        <v>42867.496851851851</v>
      </c>
      <c r="J12424" t="s">
        <v>32</v>
      </c>
      <c r="K12424" s="2">
        <v>42863</v>
      </c>
      <c r="L12424" s="2">
        <v>42867.486342592587</v>
      </c>
      <c r="M12424">
        <v>20</v>
      </c>
      <c r="N12424">
        <v>4</v>
      </c>
      <c r="O12424">
        <v>5</v>
      </c>
      <c r="P12424">
        <v>15</v>
      </c>
      <c r="R12424" t="str">
        <f t="shared" si="776"/>
        <v>Late</v>
      </c>
      <c r="S12424" t="str">
        <f t="shared" si="777"/>
        <v>Early</v>
      </c>
      <c r="T12424" t="str">
        <f t="shared" si="778"/>
        <v>One-time</v>
      </c>
      <c r="U12424" t="str">
        <f t="shared" si="779"/>
        <v>Short Term</v>
      </c>
    </row>
    <row r="12425" spans="1:21" x14ac:dyDescent="0.35">
      <c r="A12425" t="s">
        <v>2922</v>
      </c>
      <c r="B12425">
        <v>301909741</v>
      </c>
      <c r="C12425">
        <v>2</v>
      </c>
      <c r="D12425" s="2">
        <v>42871.635474537034</v>
      </c>
      <c r="E12425" s="2">
        <v>42871.593715277777</v>
      </c>
      <c r="F12425">
        <v>10000</v>
      </c>
      <c r="G12425">
        <v>11000</v>
      </c>
      <c r="H12425">
        <v>15</v>
      </c>
      <c r="I12425" s="2">
        <v>42885.535474537042</v>
      </c>
      <c r="J12425" t="s">
        <v>32</v>
      </c>
      <c r="K12425" s="2">
        <v>42886</v>
      </c>
      <c r="L12425" s="2">
        <v>42885.528425925928</v>
      </c>
      <c r="M12425">
        <v>13</v>
      </c>
      <c r="N12425">
        <v>-1</v>
      </c>
      <c r="O12425">
        <v>-2</v>
      </c>
      <c r="P12425">
        <v>10</v>
      </c>
      <c r="Q12425">
        <v>25</v>
      </c>
      <c r="R12425" t="str">
        <f t="shared" si="776"/>
        <v>Early</v>
      </c>
      <c r="S12425" t="str">
        <f t="shared" si="777"/>
        <v>OnTime</v>
      </c>
      <c r="T12425" t="str">
        <f t="shared" si="778"/>
        <v>Frequent Borrower</v>
      </c>
      <c r="U12425" t="str">
        <f t="shared" si="779"/>
        <v>Short Term</v>
      </c>
    </row>
    <row r="12426" spans="1:21" x14ac:dyDescent="0.35">
      <c r="A12426" t="s">
        <v>2922</v>
      </c>
      <c r="B12426">
        <v>301922810</v>
      </c>
      <c r="C12426">
        <v>3</v>
      </c>
      <c r="D12426" s="2">
        <v>42886.499502314808</v>
      </c>
      <c r="E12426" s="2">
        <v>42886.457766203697</v>
      </c>
      <c r="F12426">
        <v>10000</v>
      </c>
      <c r="G12426">
        <v>11500</v>
      </c>
      <c r="H12426">
        <v>15</v>
      </c>
      <c r="I12426" s="2">
        <v>42901.650104166663</v>
      </c>
      <c r="J12426" t="s">
        <v>32</v>
      </c>
      <c r="K12426" s="2">
        <v>42901</v>
      </c>
      <c r="L12426" s="2">
        <v>42901.643067129633</v>
      </c>
      <c r="M12426">
        <v>15</v>
      </c>
      <c r="N12426">
        <v>0</v>
      </c>
      <c r="O12426">
        <v>0</v>
      </c>
      <c r="P12426">
        <v>15</v>
      </c>
      <c r="Q12426">
        <v>14</v>
      </c>
      <c r="R12426" t="str">
        <f t="shared" si="776"/>
        <v>OnTime</v>
      </c>
      <c r="S12426" t="str">
        <f t="shared" si="777"/>
        <v>Early</v>
      </c>
      <c r="T12426" t="str">
        <f t="shared" si="778"/>
        <v>Frequent Borrower</v>
      </c>
      <c r="U12426" t="str">
        <f t="shared" si="779"/>
        <v>Short Term</v>
      </c>
    </row>
    <row r="12427" spans="1:21" x14ac:dyDescent="0.35">
      <c r="A12427" t="s">
        <v>2922</v>
      </c>
      <c r="B12427">
        <v>301939957</v>
      </c>
      <c r="C12427">
        <v>4</v>
      </c>
      <c r="D12427" s="2">
        <v>42901.676863425928</v>
      </c>
      <c r="E12427" s="2">
        <v>42901.635127314818</v>
      </c>
      <c r="F12427">
        <v>10000</v>
      </c>
      <c r="G12427">
        <v>13000</v>
      </c>
      <c r="H12427">
        <v>30</v>
      </c>
      <c r="I12427" s="2">
        <v>42927.912152777782</v>
      </c>
      <c r="J12427" t="s">
        <v>32</v>
      </c>
      <c r="K12427" s="2">
        <v>42933</v>
      </c>
      <c r="L12427" s="2">
        <v>42927.905092592591</v>
      </c>
      <c r="M12427">
        <v>26</v>
      </c>
      <c r="N12427">
        <v>-6</v>
      </c>
      <c r="O12427">
        <v>-4</v>
      </c>
      <c r="P12427">
        <v>30</v>
      </c>
      <c r="Q12427">
        <v>15</v>
      </c>
      <c r="R12427" t="str">
        <f t="shared" si="776"/>
        <v>Early</v>
      </c>
      <c r="S12427" t="str">
        <f t="shared" si="777"/>
        <v>OnTime</v>
      </c>
      <c r="T12427" t="str">
        <f t="shared" si="778"/>
        <v>Frequent Borrower</v>
      </c>
      <c r="U12427" t="str">
        <f t="shared" si="779"/>
        <v>Short Term</v>
      </c>
    </row>
    <row r="12428" spans="1:21" x14ac:dyDescent="0.35">
      <c r="A12428" t="s">
        <v>2923</v>
      </c>
      <c r="B12428">
        <v>301885194</v>
      </c>
      <c r="C12428">
        <v>1</v>
      </c>
      <c r="D12428" s="2">
        <v>42855.625972222217</v>
      </c>
      <c r="E12428" s="2">
        <v>42855.58421296296</v>
      </c>
      <c r="F12428">
        <v>10000</v>
      </c>
      <c r="G12428">
        <v>13000</v>
      </c>
      <c r="H12428">
        <v>30</v>
      </c>
      <c r="I12428" s="2">
        <v>42885.848773148151</v>
      </c>
      <c r="J12428" t="s">
        <v>32</v>
      </c>
      <c r="K12428" s="2">
        <v>42885</v>
      </c>
      <c r="L12428" s="2">
        <v>42885.841736111113</v>
      </c>
      <c r="M12428">
        <v>30</v>
      </c>
      <c r="N12428">
        <v>0</v>
      </c>
      <c r="O12428">
        <v>0</v>
      </c>
      <c r="P12428">
        <v>30</v>
      </c>
      <c r="R12428" t="str">
        <f t="shared" si="776"/>
        <v>OnTime</v>
      </c>
      <c r="S12428" t="str">
        <f t="shared" si="777"/>
        <v>Early</v>
      </c>
      <c r="T12428" t="str">
        <f t="shared" si="778"/>
        <v>One-time</v>
      </c>
      <c r="U12428" t="str">
        <f t="shared" si="779"/>
        <v>Short Term</v>
      </c>
    </row>
    <row r="12429" spans="1:21" x14ac:dyDescent="0.35">
      <c r="A12429" t="s">
        <v>2923</v>
      </c>
      <c r="B12429">
        <v>301922752</v>
      </c>
      <c r="C12429">
        <v>2</v>
      </c>
      <c r="D12429" s="2">
        <v>42886.466562499998</v>
      </c>
      <c r="E12429" s="2">
        <v>42886.424826388888</v>
      </c>
      <c r="F12429">
        <v>10000</v>
      </c>
      <c r="G12429">
        <v>13000</v>
      </c>
      <c r="H12429">
        <v>30</v>
      </c>
      <c r="I12429" s="2">
        <v>42913.637083333328</v>
      </c>
      <c r="J12429" t="s">
        <v>32</v>
      </c>
      <c r="K12429" s="2">
        <v>42916</v>
      </c>
      <c r="L12429" s="2">
        <v>42913.630023148151</v>
      </c>
      <c r="M12429">
        <v>27</v>
      </c>
      <c r="N12429">
        <v>-3</v>
      </c>
      <c r="O12429">
        <v>-3</v>
      </c>
      <c r="P12429">
        <v>30</v>
      </c>
      <c r="Q12429">
        <v>30</v>
      </c>
      <c r="R12429" t="str">
        <f t="shared" si="776"/>
        <v>Early</v>
      </c>
      <c r="S12429" t="str">
        <f t="shared" si="777"/>
        <v>Early</v>
      </c>
      <c r="T12429" t="str">
        <f t="shared" si="778"/>
        <v>Frequent Borrower</v>
      </c>
      <c r="U12429" t="str">
        <f t="shared" si="779"/>
        <v>Short Term</v>
      </c>
    </row>
    <row r="12430" spans="1:21" x14ac:dyDescent="0.35">
      <c r="A12430" t="s">
        <v>2923</v>
      </c>
      <c r="B12430">
        <v>301953815</v>
      </c>
      <c r="C12430">
        <v>3</v>
      </c>
      <c r="D12430" s="2">
        <v>42913.779004629629</v>
      </c>
      <c r="E12430" s="2">
        <v>42913.737268518518</v>
      </c>
      <c r="F12430">
        <v>20000</v>
      </c>
      <c r="G12430">
        <v>24500</v>
      </c>
      <c r="H12430">
        <v>30</v>
      </c>
      <c r="I12430" s="2">
        <v>42921.644282407397</v>
      </c>
      <c r="J12430" t="s">
        <v>32</v>
      </c>
      <c r="K12430" s="2">
        <v>42943</v>
      </c>
      <c r="L12430" s="2">
        <v>42921.637233796297</v>
      </c>
      <c r="M12430">
        <v>7</v>
      </c>
      <c r="N12430">
        <v>-22</v>
      </c>
      <c r="O12430">
        <v>-23</v>
      </c>
      <c r="P12430">
        <v>22.5</v>
      </c>
      <c r="Q12430">
        <v>27</v>
      </c>
      <c r="R12430" t="str">
        <f t="shared" si="776"/>
        <v>Early</v>
      </c>
      <c r="S12430" t="str">
        <f t="shared" si="777"/>
        <v>Early</v>
      </c>
      <c r="T12430" t="str">
        <f t="shared" si="778"/>
        <v>Frequent Borrower</v>
      </c>
      <c r="U12430" t="str">
        <f t="shared" si="779"/>
        <v>Short Term</v>
      </c>
    </row>
    <row r="12431" spans="1:21" x14ac:dyDescent="0.35">
      <c r="A12431" t="s">
        <v>2924</v>
      </c>
      <c r="B12431">
        <v>301881243</v>
      </c>
      <c r="C12431">
        <v>1</v>
      </c>
      <c r="D12431" s="2">
        <v>42851.632835648154</v>
      </c>
      <c r="E12431" s="2">
        <v>42851.590891203698</v>
      </c>
      <c r="F12431">
        <v>10000</v>
      </c>
      <c r="G12431">
        <v>13000</v>
      </c>
      <c r="H12431">
        <v>30</v>
      </c>
      <c r="I12431" s="2">
        <v>42865.62641203704</v>
      </c>
      <c r="J12431" t="s">
        <v>32</v>
      </c>
      <c r="K12431" s="2">
        <v>42881</v>
      </c>
      <c r="L12431" s="2">
        <v>42865.615891203714</v>
      </c>
      <c r="M12431">
        <v>13</v>
      </c>
      <c r="N12431">
        <v>-16</v>
      </c>
      <c r="O12431">
        <v>-17</v>
      </c>
      <c r="P12431">
        <v>30</v>
      </c>
      <c r="R12431" t="str">
        <f t="shared" si="776"/>
        <v>Early</v>
      </c>
      <c r="S12431" t="str">
        <f t="shared" si="777"/>
        <v>Late</v>
      </c>
      <c r="T12431" t="str">
        <f t="shared" si="778"/>
        <v>One-time</v>
      </c>
      <c r="U12431" t="str">
        <f t="shared" si="779"/>
        <v>Short Term</v>
      </c>
    </row>
    <row r="12432" spans="1:21" x14ac:dyDescent="0.35">
      <c r="A12432" t="s">
        <v>2924</v>
      </c>
      <c r="B12432">
        <v>301906622</v>
      </c>
      <c r="C12432">
        <v>2</v>
      </c>
      <c r="D12432" s="2">
        <v>42869.817106481481</v>
      </c>
      <c r="E12432" s="2">
        <v>42869.775266203702</v>
      </c>
      <c r="F12432">
        <v>10000</v>
      </c>
      <c r="G12432">
        <v>13000</v>
      </c>
      <c r="H12432">
        <v>30</v>
      </c>
      <c r="I12432" s="2">
        <v>42902.663310185177</v>
      </c>
      <c r="J12432" t="s">
        <v>32</v>
      </c>
      <c r="K12432" s="2">
        <v>42899</v>
      </c>
      <c r="L12432" s="2">
        <v>42902.656261574077</v>
      </c>
      <c r="M12432">
        <v>32</v>
      </c>
      <c r="N12432">
        <v>3</v>
      </c>
      <c r="O12432">
        <v>2</v>
      </c>
      <c r="P12432">
        <v>30</v>
      </c>
      <c r="Q12432">
        <v>18</v>
      </c>
      <c r="R12432" t="str">
        <f t="shared" si="776"/>
        <v>Late</v>
      </c>
      <c r="S12432" t="str">
        <f t="shared" si="777"/>
        <v>Early</v>
      </c>
      <c r="T12432" t="str">
        <f t="shared" si="778"/>
        <v>Frequent Borrower</v>
      </c>
      <c r="U12432" t="str">
        <f t="shared" si="779"/>
        <v>Short Term</v>
      </c>
    </row>
    <row r="12433" spans="1:21" x14ac:dyDescent="0.35">
      <c r="A12433" t="s">
        <v>2924</v>
      </c>
      <c r="B12433">
        <v>301944689</v>
      </c>
      <c r="C12433">
        <v>3</v>
      </c>
      <c r="D12433" s="2">
        <v>42906.473854166667</v>
      </c>
      <c r="E12433" s="2">
        <v>42906.432118055563</v>
      </c>
      <c r="F12433">
        <v>10000</v>
      </c>
      <c r="G12433">
        <v>13000</v>
      </c>
      <c r="H12433">
        <v>30</v>
      </c>
      <c r="I12433" s="2">
        <v>42922.480266203696</v>
      </c>
      <c r="J12433" t="s">
        <v>32</v>
      </c>
      <c r="K12433" s="2">
        <v>42936</v>
      </c>
      <c r="L12433" s="2">
        <v>42922.473217592589</v>
      </c>
      <c r="M12433">
        <v>16</v>
      </c>
      <c r="N12433">
        <v>-14</v>
      </c>
      <c r="O12433">
        <v>-14</v>
      </c>
      <c r="P12433">
        <v>30</v>
      </c>
      <c r="Q12433">
        <v>36</v>
      </c>
      <c r="R12433" t="str">
        <f t="shared" si="776"/>
        <v>Early</v>
      </c>
      <c r="S12433" t="str">
        <f t="shared" si="777"/>
        <v>Early</v>
      </c>
      <c r="T12433" t="str">
        <f t="shared" si="778"/>
        <v>Frequent Borrower</v>
      </c>
      <c r="U12433" t="str">
        <f t="shared" si="779"/>
        <v>Short Term</v>
      </c>
    </row>
    <row r="12434" spans="1:21" x14ac:dyDescent="0.35">
      <c r="A12434" t="s">
        <v>2925</v>
      </c>
      <c r="B12434">
        <v>301939215</v>
      </c>
      <c r="C12434">
        <v>1</v>
      </c>
      <c r="D12434" s="2">
        <v>42901.178252314807</v>
      </c>
      <c r="E12434" s="2">
        <v>42901.135798611111</v>
      </c>
      <c r="F12434">
        <v>10000</v>
      </c>
      <c r="G12434">
        <v>11500</v>
      </c>
      <c r="H12434">
        <v>15</v>
      </c>
      <c r="I12434" s="2">
        <v>42911.898576388892</v>
      </c>
      <c r="J12434" t="s">
        <v>18</v>
      </c>
      <c r="K12434" s="2">
        <v>42916</v>
      </c>
      <c r="L12434" s="2">
        <v>42911.891527777778</v>
      </c>
      <c r="M12434">
        <v>10</v>
      </c>
      <c r="N12434">
        <v>-5</v>
      </c>
      <c r="O12434">
        <v>-5</v>
      </c>
      <c r="P12434">
        <v>15</v>
      </c>
      <c r="R12434" t="str">
        <f t="shared" si="776"/>
        <v>Early</v>
      </c>
      <c r="S12434" t="str">
        <f t="shared" si="777"/>
        <v>Early</v>
      </c>
      <c r="T12434" t="str">
        <f t="shared" si="778"/>
        <v>One-time</v>
      </c>
      <c r="U12434" t="str">
        <f t="shared" si="779"/>
        <v>Short Term</v>
      </c>
    </row>
    <row r="12435" spans="1:21" x14ac:dyDescent="0.35">
      <c r="A12435" t="s">
        <v>2926</v>
      </c>
      <c r="B12435">
        <v>301939632</v>
      </c>
      <c r="C12435">
        <v>1</v>
      </c>
      <c r="D12435" s="2">
        <v>42901.503530092603</v>
      </c>
      <c r="E12435" s="2">
        <v>42901.461076388892</v>
      </c>
      <c r="F12435">
        <v>10000</v>
      </c>
      <c r="G12435">
        <v>11500</v>
      </c>
      <c r="H12435">
        <v>15</v>
      </c>
      <c r="I12435" s="2">
        <v>42914.4924537037</v>
      </c>
      <c r="J12435" t="s">
        <v>32</v>
      </c>
      <c r="K12435" s="2">
        <v>42916</v>
      </c>
      <c r="L12435" s="2">
        <v>42914.485393518517</v>
      </c>
      <c r="M12435">
        <v>12</v>
      </c>
      <c r="N12435">
        <v>-2</v>
      </c>
      <c r="O12435">
        <v>-3</v>
      </c>
      <c r="P12435">
        <v>15</v>
      </c>
      <c r="R12435" t="str">
        <f t="shared" si="776"/>
        <v>Early</v>
      </c>
      <c r="S12435" t="str">
        <f t="shared" si="777"/>
        <v>Early</v>
      </c>
      <c r="T12435" t="str">
        <f t="shared" si="778"/>
        <v>One-time</v>
      </c>
      <c r="U12435" t="str">
        <f t="shared" si="779"/>
        <v>Short Term</v>
      </c>
    </row>
    <row r="12436" spans="1:21" x14ac:dyDescent="0.35">
      <c r="A12436" t="s">
        <v>2927</v>
      </c>
      <c r="B12436">
        <v>301941004</v>
      </c>
      <c r="C12436">
        <v>1</v>
      </c>
      <c r="D12436" s="2">
        <v>42902.581157407411</v>
      </c>
      <c r="E12436" s="2">
        <v>42902.538680555554</v>
      </c>
      <c r="F12436">
        <v>10000</v>
      </c>
      <c r="G12436">
        <v>13000</v>
      </c>
      <c r="H12436">
        <v>30</v>
      </c>
      <c r="I12436" s="2">
        <v>42928.474340277768</v>
      </c>
      <c r="J12436" t="s">
        <v>32</v>
      </c>
      <c r="K12436" s="2">
        <v>42933</v>
      </c>
      <c r="L12436" s="2">
        <v>42928.467291666668</v>
      </c>
      <c r="M12436">
        <v>25</v>
      </c>
      <c r="N12436">
        <v>-5</v>
      </c>
      <c r="O12436">
        <v>-5</v>
      </c>
      <c r="P12436">
        <v>30</v>
      </c>
      <c r="R12436" t="str">
        <f t="shared" si="776"/>
        <v>Early</v>
      </c>
      <c r="S12436" t="str">
        <f t="shared" si="777"/>
        <v>Early</v>
      </c>
      <c r="T12436" t="str">
        <f t="shared" si="778"/>
        <v>One-time</v>
      </c>
      <c r="U12436" t="str">
        <f t="shared" si="779"/>
        <v>Short Term</v>
      </c>
    </row>
    <row r="12437" spans="1:21" x14ac:dyDescent="0.35">
      <c r="A12437" t="s">
        <v>2928</v>
      </c>
      <c r="B12437">
        <v>301940117</v>
      </c>
      <c r="C12437">
        <v>1</v>
      </c>
      <c r="D12437" s="2">
        <v>42901.772997685177</v>
      </c>
      <c r="E12437" s="2">
        <v>42901.730543981481</v>
      </c>
      <c r="F12437">
        <v>10000</v>
      </c>
      <c r="G12437">
        <v>11500</v>
      </c>
      <c r="H12437">
        <v>15</v>
      </c>
      <c r="I12437" s="2">
        <v>42910.324583333328</v>
      </c>
      <c r="J12437" t="s">
        <v>32</v>
      </c>
      <c r="K12437" s="2">
        <v>42916</v>
      </c>
      <c r="L12437" s="2">
        <v>42910.31753472222</v>
      </c>
      <c r="M12437">
        <v>8</v>
      </c>
      <c r="N12437">
        <v>-6</v>
      </c>
      <c r="O12437">
        <v>-7</v>
      </c>
      <c r="P12437">
        <v>15</v>
      </c>
      <c r="R12437" t="str">
        <f t="shared" si="776"/>
        <v>Early</v>
      </c>
      <c r="S12437" t="str">
        <f t="shared" si="777"/>
        <v>Early</v>
      </c>
      <c r="T12437" t="str">
        <f t="shared" si="778"/>
        <v>One-time</v>
      </c>
      <c r="U12437" t="str">
        <f t="shared" si="779"/>
        <v>Short Term</v>
      </c>
    </row>
    <row r="12438" spans="1:21" x14ac:dyDescent="0.35">
      <c r="A12438" t="s">
        <v>2929</v>
      </c>
      <c r="B12438">
        <v>301978424</v>
      </c>
      <c r="C12438">
        <v>1</v>
      </c>
      <c r="D12438" s="2">
        <v>42930.922395833331</v>
      </c>
      <c r="E12438" s="2">
        <v>42930.880636574067</v>
      </c>
      <c r="F12438">
        <v>10000</v>
      </c>
      <c r="G12438">
        <v>11500</v>
      </c>
      <c r="H12438">
        <v>15</v>
      </c>
      <c r="I12438" s="2">
        <v>42946.610775462963</v>
      </c>
      <c r="J12438" t="s">
        <v>32</v>
      </c>
      <c r="K12438" s="2">
        <v>42947</v>
      </c>
      <c r="L12438" s="2">
        <v>42946.603726851848</v>
      </c>
      <c r="M12438">
        <v>15</v>
      </c>
      <c r="N12438">
        <v>-1</v>
      </c>
      <c r="O12438">
        <v>0</v>
      </c>
      <c r="P12438">
        <v>15</v>
      </c>
      <c r="R12438" t="str">
        <f t="shared" si="776"/>
        <v>Early</v>
      </c>
      <c r="S12438" t="str">
        <f t="shared" si="777"/>
        <v>Late</v>
      </c>
      <c r="T12438" t="str">
        <f t="shared" si="778"/>
        <v>One-time</v>
      </c>
      <c r="U12438" t="str">
        <f t="shared" si="779"/>
        <v>Short Term</v>
      </c>
    </row>
    <row r="12439" spans="1:21" x14ac:dyDescent="0.35">
      <c r="A12439" t="s">
        <v>2930</v>
      </c>
      <c r="B12439">
        <v>301627751</v>
      </c>
      <c r="C12439">
        <v>1</v>
      </c>
      <c r="D12439" s="2">
        <v>42524.667199074072</v>
      </c>
      <c r="E12439" s="2">
        <v>42524.625451388893</v>
      </c>
      <c r="F12439">
        <v>10000</v>
      </c>
      <c r="G12439">
        <v>13000</v>
      </c>
      <c r="H12439">
        <v>30</v>
      </c>
      <c r="I12439" s="2">
        <v>42559.353483796287</v>
      </c>
      <c r="J12439" t="s">
        <v>18</v>
      </c>
      <c r="K12439" s="2">
        <v>42555</v>
      </c>
      <c r="L12439" s="2">
        <v>42559.34302083333</v>
      </c>
      <c r="M12439">
        <v>34</v>
      </c>
      <c r="N12439">
        <v>4</v>
      </c>
      <c r="O12439">
        <v>4</v>
      </c>
      <c r="P12439">
        <v>30</v>
      </c>
      <c r="R12439" t="str">
        <f t="shared" si="776"/>
        <v>Late</v>
      </c>
      <c r="S12439" t="str">
        <f t="shared" si="777"/>
        <v>OnTime</v>
      </c>
      <c r="T12439" t="str">
        <f t="shared" si="778"/>
        <v>One-time</v>
      </c>
      <c r="U12439" t="str">
        <f t="shared" si="779"/>
        <v>Short Term</v>
      </c>
    </row>
    <row r="12440" spans="1:21" x14ac:dyDescent="0.35">
      <c r="A12440" t="s">
        <v>2930</v>
      </c>
      <c r="B12440">
        <v>301646886</v>
      </c>
      <c r="C12440">
        <v>2</v>
      </c>
      <c r="D12440" s="2">
        <v>42559.453321759262</v>
      </c>
      <c r="E12440" s="2">
        <v>42559.411527777767</v>
      </c>
      <c r="F12440">
        <v>10000</v>
      </c>
      <c r="G12440">
        <v>13000</v>
      </c>
      <c r="H12440">
        <v>30</v>
      </c>
      <c r="I12440" s="2">
        <v>42590.360231481478</v>
      </c>
      <c r="J12440" t="s">
        <v>18</v>
      </c>
      <c r="K12440" s="2">
        <v>42590</v>
      </c>
      <c r="L12440" s="2">
        <v>42590.349768518521</v>
      </c>
      <c r="M12440">
        <v>30</v>
      </c>
      <c r="N12440">
        <v>0</v>
      </c>
      <c r="O12440">
        <v>0</v>
      </c>
      <c r="P12440">
        <v>30</v>
      </c>
      <c r="Q12440">
        <v>34</v>
      </c>
      <c r="R12440" t="str">
        <f t="shared" si="776"/>
        <v>OnTime</v>
      </c>
      <c r="S12440" t="str">
        <f t="shared" si="777"/>
        <v>Early</v>
      </c>
      <c r="T12440" t="str">
        <f t="shared" si="778"/>
        <v>Frequent Borrower</v>
      </c>
      <c r="U12440" t="str">
        <f t="shared" si="779"/>
        <v>Short Term</v>
      </c>
    </row>
    <row r="12441" spans="1:21" x14ac:dyDescent="0.35">
      <c r="A12441" t="s">
        <v>2930</v>
      </c>
      <c r="B12441">
        <v>301748008</v>
      </c>
      <c r="C12441">
        <v>3</v>
      </c>
      <c r="D12441" s="2">
        <v>42664.830625000002</v>
      </c>
      <c r="E12441" s="2">
        <v>42664.7887962963</v>
      </c>
      <c r="F12441">
        <v>10000</v>
      </c>
      <c r="G12441">
        <v>13000</v>
      </c>
      <c r="H12441">
        <v>30</v>
      </c>
      <c r="I12441" s="2">
        <v>42683.954293981478</v>
      </c>
      <c r="J12441" t="s">
        <v>18</v>
      </c>
      <c r="K12441" s="2">
        <v>42695</v>
      </c>
      <c r="L12441" s="2">
        <v>42683.943761574083</v>
      </c>
      <c r="M12441">
        <v>19</v>
      </c>
      <c r="N12441">
        <v>-12</v>
      </c>
      <c r="O12441">
        <v>-11</v>
      </c>
      <c r="P12441">
        <v>30</v>
      </c>
      <c r="Q12441">
        <v>105</v>
      </c>
      <c r="R12441" t="str">
        <f t="shared" si="776"/>
        <v>Early</v>
      </c>
      <c r="S12441" t="str">
        <f t="shared" si="777"/>
        <v>Early</v>
      </c>
      <c r="T12441" t="str">
        <f t="shared" si="778"/>
        <v>Frequent Borrower</v>
      </c>
      <c r="U12441" t="str">
        <f t="shared" si="779"/>
        <v>Short Term</v>
      </c>
    </row>
    <row r="12442" spans="1:21" x14ac:dyDescent="0.35">
      <c r="A12442" t="s">
        <v>2930</v>
      </c>
      <c r="B12442">
        <v>301757439</v>
      </c>
      <c r="C12442">
        <v>4</v>
      </c>
      <c r="D12442" s="2">
        <v>42684.791585648149</v>
      </c>
      <c r="E12442" s="2">
        <v>42684.7497337963</v>
      </c>
      <c r="F12442">
        <v>20000</v>
      </c>
      <c r="G12442">
        <v>24500</v>
      </c>
      <c r="H12442">
        <v>30</v>
      </c>
      <c r="I12442" s="2">
        <v>42714.317881944437</v>
      </c>
      <c r="J12442" t="s">
        <v>18</v>
      </c>
      <c r="K12442" s="2">
        <v>42717</v>
      </c>
      <c r="L12442" s="2">
        <v>42714.307349537034</v>
      </c>
      <c r="M12442">
        <v>29</v>
      </c>
      <c r="N12442">
        <v>-3</v>
      </c>
      <c r="O12442">
        <v>-1</v>
      </c>
      <c r="P12442">
        <v>22.5</v>
      </c>
      <c r="Q12442">
        <v>19</v>
      </c>
      <c r="R12442" t="str">
        <f t="shared" si="776"/>
        <v>Early</v>
      </c>
      <c r="S12442" t="str">
        <f t="shared" si="777"/>
        <v>Early</v>
      </c>
      <c r="T12442" t="str">
        <f t="shared" si="778"/>
        <v>Frequent Borrower</v>
      </c>
      <c r="U12442" t="str">
        <f t="shared" si="779"/>
        <v>Short Term</v>
      </c>
    </row>
    <row r="12443" spans="1:21" x14ac:dyDescent="0.35">
      <c r="A12443" t="s">
        <v>2930</v>
      </c>
      <c r="B12443">
        <v>301773214</v>
      </c>
      <c r="C12443">
        <v>5</v>
      </c>
      <c r="D12443" s="2">
        <v>42717.761597222219</v>
      </c>
      <c r="E12443" s="2">
        <v>42717.719780092593</v>
      </c>
      <c r="F12443">
        <v>20000</v>
      </c>
      <c r="G12443">
        <v>23800</v>
      </c>
      <c r="H12443">
        <v>30</v>
      </c>
      <c r="I12443" s="2">
        <v>42732.454351851848</v>
      </c>
      <c r="J12443" t="s">
        <v>18</v>
      </c>
      <c r="K12443" s="2">
        <v>42747</v>
      </c>
      <c r="L12443" s="2">
        <v>42732.443819444437</v>
      </c>
      <c r="M12443">
        <v>14</v>
      </c>
      <c r="N12443">
        <v>-15</v>
      </c>
      <c r="O12443">
        <v>-16</v>
      </c>
      <c r="P12443">
        <v>19</v>
      </c>
      <c r="Q12443">
        <v>32</v>
      </c>
      <c r="R12443" t="str">
        <f t="shared" si="776"/>
        <v>Early</v>
      </c>
      <c r="S12443" t="str">
        <f t="shared" si="777"/>
        <v>Early</v>
      </c>
      <c r="T12443" t="str">
        <f t="shared" si="778"/>
        <v>Frequent Borrower</v>
      </c>
      <c r="U12443" t="str">
        <f t="shared" si="779"/>
        <v>Short Term</v>
      </c>
    </row>
    <row r="12444" spans="1:21" x14ac:dyDescent="0.35">
      <c r="A12444" t="s">
        <v>2930</v>
      </c>
      <c r="B12444">
        <v>301785431</v>
      </c>
      <c r="C12444">
        <v>6</v>
      </c>
      <c r="D12444" s="2">
        <v>42736.928530092591</v>
      </c>
      <c r="E12444" s="2">
        <v>42736.886747685188</v>
      </c>
      <c r="F12444">
        <v>30000</v>
      </c>
      <c r="G12444">
        <v>36800</v>
      </c>
      <c r="H12444">
        <v>60</v>
      </c>
      <c r="I12444" s="2">
        <v>42764.444131944438</v>
      </c>
      <c r="J12444" t="s">
        <v>18</v>
      </c>
      <c r="K12444" s="2">
        <v>42766</v>
      </c>
      <c r="L12444" s="2">
        <v>42764.433599537027</v>
      </c>
      <c r="M12444">
        <v>27</v>
      </c>
      <c r="N12444">
        <v>-2</v>
      </c>
      <c r="O12444">
        <v>-33</v>
      </c>
      <c r="P12444">
        <v>22.666666666666661</v>
      </c>
      <c r="Q12444">
        <v>19</v>
      </c>
      <c r="R12444" t="str">
        <f t="shared" si="776"/>
        <v>Early</v>
      </c>
      <c r="S12444" t="str">
        <f t="shared" si="777"/>
        <v>Early</v>
      </c>
      <c r="T12444" t="str">
        <f t="shared" si="778"/>
        <v>Frequent Borrower</v>
      </c>
      <c r="U12444" t="str">
        <f t="shared" si="779"/>
        <v>Long Term</v>
      </c>
    </row>
    <row r="12445" spans="1:21" x14ac:dyDescent="0.35">
      <c r="A12445" t="s">
        <v>2930</v>
      </c>
      <c r="B12445">
        <v>301822454</v>
      </c>
      <c r="C12445">
        <v>7</v>
      </c>
      <c r="D12445" s="2">
        <v>42786.601122685177</v>
      </c>
      <c r="E12445" s="2">
        <v>42786.559328703697</v>
      </c>
      <c r="F12445">
        <v>15000</v>
      </c>
      <c r="G12445">
        <v>18200</v>
      </c>
      <c r="H12445">
        <v>30</v>
      </c>
      <c r="I12445" s="2">
        <v>42796.667488425926</v>
      </c>
      <c r="J12445" t="s">
        <v>18</v>
      </c>
      <c r="K12445" s="2">
        <v>42816</v>
      </c>
      <c r="L12445" s="2">
        <v>42796.656956018523</v>
      </c>
      <c r="M12445">
        <v>10</v>
      </c>
      <c r="N12445">
        <v>-20</v>
      </c>
      <c r="O12445">
        <v>-20</v>
      </c>
      <c r="P12445">
        <v>21.333333333333339</v>
      </c>
      <c r="Q12445">
        <v>49</v>
      </c>
      <c r="R12445" t="str">
        <f t="shared" si="776"/>
        <v>Early</v>
      </c>
      <c r="S12445" t="str">
        <f t="shared" si="777"/>
        <v>Late</v>
      </c>
      <c r="T12445" t="str">
        <f t="shared" si="778"/>
        <v>Frequent Borrower</v>
      </c>
      <c r="U12445" t="str">
        <f t="shared" si="779"/>
        <v>Short Term</v>
      </c>
    </row>
    <row r="12446" spans="1:21" x14ac:dyDescent="0.35">
      <c r="A12446" t="s">
        <v>2930</v>
      </c>
      <c r="B12446">
        <v>301830081</v>
      </c>
      <c r="C12446">
        <v>8</v>
      </c>
      <c r="D12446" s="2">
        <v>42796.712951388887</v>
      </c>
      <c r="E12446" s="2">
        <v>42796.671215277784</v>
      </c>
      <c r="F12446">
        <v>30000</v>
      </c>
      <c r="G12446">
        <v>36800</v>
      </c>
      <c r="H12446">
        <v>60</v>
      </c>
      <c r="I12446" s="2">
        <v>42850.515810185178</v>
      </c>
      <c r="J12446" t="s">
        <v>18</v>
      </c>
      <c r="K12446" s="2">
        <v>42828</v>
      </c>
      <c r="L12446" s="2">
        <v>42830.452789351853</v>
      </c>
      <c r="M12446">
        <v>53</v>
      </c>
      <c r="N12446">
        <v>2</v>
      </c>
      <c r="O12446">
        <v>-7</v>
      </c>
      <c r="P12446">
        <v>22.666666666666661</v>
      </c>
      <c r="Q12446">
        <v>10</v>
      </c>
      <c r="R12446" t="str">
        <f t="shared" si="776"/>
        <v>Late</v>
      </c>
      <c r="S12446" t="str">
        <f t="shared" si="777"/>
        <v>Early</v>
      </c>
      <c r="T12446" t="str">
        <f t="shared" si="778"/>
        <v>Frequent Borrower</v>
      </c>
      <c r="U12446" t="str">
        <f t="shared" si="779"/>
        <v>Long Term</v>
      </c>
    </row>
    <row r="12447" spans="1:21" x14ac:dyDescent="0.35">
      <c r="A12447" t="s">
        <v>2930</v>
      </c>
      <c r="B12447">
        <v>301892528</v>
      </c>
      <c r="C12447">
        <v>9</v>
      </c>
      <c r="D12447" s="2">
        <v>42861.533043981479</v>
      </c>
      <c r="E12447" s="2">
        <v>42861.491284722222</v>
      </c>
      <c r="F12447">
        <v>40000</v>
      </c>
      <c r="G12447">
        <v>48000</v>
      </c>
      <c r="H12447">
        <v>60</v>
      </c>
      <c r="I12447" s="2">
        <v>42872.693391203713</v>
      </c>
      <c r="J12447" t="s">
        <v>18</v>
      </c>
      <c r="K12447" s="2">
        <v>42891</v>
      </c>
      <c r="L12447" s="2">
        <v>42861.693703703713</v>
      </c>
      <c r="M12447">
        <v>11</v>
      </c>
      <c r="N12447">
        <v>-30</v>
      </c>
      <c r="O12447">
        <v>-49</v>
      </c>
      <c r="P12447">
        <v>20</v>
      </c>
      <c r="Q12447">
        <v>64</v>
      </c>
      <c r="R12447" t="str">
        <f t="shared" si="776"/>
        <v>Early</v>
      </c>
      <c r="S12447" t="str">
        <f t="shared" si="777"/>
        <v>Late</v>
      </c>
      <c r="T12447" t="str">
        <f t="shared" si="778"/>
        <v>Frequent Borrower</v>
      </c>
      <c r="U12447" t="str">
        <f t="shared" si="779"/>
        <v>Long Term</v>
      </c>
    </row>
    <row r="12448" spans="1:21" x14ac:dyDescent="0.35">
      <c r="A12448" t="s">
        <v>2930</v>
      </c>
      <c r="B12448">
        <v>301911906</v>
      </c>
      <c r="C12448">
        <v>10</v>
      </c>
      <c r="D12448" s="2">
        <v>42872.769178240742</v>
      </c>
      <c r="E12448" s="2">
        <v>42872.727430555547</v>
      </c>
      <c r="F12448">
        <v>40000</v>
      </c>
      <c r="G12448">
        <v>48000</v>
      </c>
      <c r="H12448">
        <v>60</v>
      </c>
      <c r="I12448" s="2">
        <v>42903.379502314812</v>
      </c>
      <c r="J12448" t="s">
        <v>18</v>
      </c>
      <c r="K12448" s="2">
        <v>42902</v>
      </c>
      <c r="L12448" s="2">
        <v>42903.372453703712</v>
      </c>
      <c r="M12448">
        <v>30</v>
      </c>
      <c r="N12448">
        <v>1</v>
      </c>
      <c r="O12448">
        <v>-30</v>
      </c>
      <c r="P12448">
        <v>20</v>
      </c>
      <c r="Q12448">
        <v>11</v>
      </c>
      <c r="R12448" t="str">
        <f t="shared" si="776"/>
        <v>Late</v>
      </c>
      <c r="S12448" t="str">
        <f t="shared" si="777"/>
        <v>Early</v>
      </c>
      <c r="T12448" t="str">
        <f t="shared" si="778"/>
        <v>Frequent Borrower</v>
      </c>
      <c r="U12448" t="str">
        <f t="shared" si="779"/>
        <v>Long Term</v>
      </c>
    </row>
    <row r="12449" spans="1:21" x14ac:dyDescent="0.35">
      <c r="A12449" t="s">
        <v>2930</v>
      </c>
      <c r="B12449">
        <v>301941786</v>
      </c>
      <c r="C12449">
        <v>11</v>
      </c>
      <c r="D12449" s="2">
        <v>42903.418900462973</v>
      </c>
      <c r="E12449" s="2">
        <v>42903.376446759263</v>
      </c>
      <c r="F12449">
        <v>40000</v>
      </c>
      <c r="G12449">
        <v>48000</v>
      </c>
      <c r="H12449">
        <v>60</v>
      </c>
      <c r="I12449" s="2">
        <v>42922.090312499997</v>
      </c>
      <c r="J12449" t="s">
        <v>18</v>
      </c>
      <c r="K12449" s="2">
        <v>42933</v>
      </c>
      <c r="L12449" s="2">
        <v>42922.083252314813</v>
      </c>
      <c r="M12449">
        <v>18</v>
      </c>
      <c r="N12449">
        <v>-11</v>
      </c>
      <c r="O12449">
        <v>-42</v>
      </c>
      <c r="P12449">
        <v>20</v>
      </c>
      <c r="Q12449">
        <v>30</v>
      </c>
      <c r="R12449" t="str">
        <f t="shared" si="776"/>
        <v>Early</v>
      </c>
      <c r="S12449" t="str">
        <f t="shared" si="777"/>
        <v>Late</v>
      </c>
      <c r="T12449" t="str">
        <f t="shared" si="778"/>
        <v>Frequent Borrower</v>
      </c>
      <c r="U12449" t="str">
        <f t="shared" si="779"/>
        <v>Long Term</v>
      </c>
    </row>
    <row r="12450" spans="1:21" x14ac:dyDescent="0.35">
      <c r="A12450" t="s">
        <v>2931</v>
      </c>
      <c r="B12450">
        <v>301627994</v>
      </c>
      <c r="C12450">
        <v>1</v>
      </c>
      <c r="D12450" s="2">
        <v>42525.574189814812</v>
      </c>
      <c r="E12450" s="2">
        <v>42525.532418981478</v>
      </c>
      <c r="F12450">
        <v>10000</v>
      </c>
      <c r="G12450">
        <v>11500</v>
      </c>
      <c r="H12450">
        <v>15</v>
      </c>
      <c r="I12450" s="2">
        <v>42553.479745370372</v>
      </c>
      <c r="J12450" t="s">
        <v>18</v>
      </c>
      <c r="K12450" s="2">
        <v>42541</v>
      </c>
      <c r="L12450" s="2">
        <v>42553.469293981478</v>
      </c>
      <c r="M12450">
        <v>27</v>
      </c>
      <c r="N12450">
        <v>12</v>
      </c>
      <c r="O12450">
        <v>12</v>
      </c>
      <c r="P12450">
        <v>15</v>
      </c>
      <c r="R12450" t="str">
        <f t="shared" si="776"/>
        <v>Late</v>
      </c>
      <c r="S12450" t="str">
        <f t="shared" si="777"/>
        <v>Late</v>
      </c>
      <c r="T12450" t="str">
        <f t="shared" si="778"/>
        <v>One-time</v>
      </c>
      <c r="U12450" t="str">
        <f t="shared" si="779"/>
        <v>Short Term</v>
      </c>
    </row>
    <row r="12451" spans="1:21" x14ac:dyDescent="0.35">
      <c r="A12451" t="s">
        <v>2931</v>
      </c>
      <c r="B12451">
        <v>301642503</v>
      </c>
      <c r="C12451">
        <v>2</v>
      </c>
      <c r="D12451" s="2">
        <v>42553.501319444447</v>
      </c>
      <c r="E12451" s="2">
        <v>42553.459490740737</v>
      </c>
      <c r="F12451">
        <v>10000</v>
      </c>
      <c r="G12451">
        <v>11500</v>
      </c>
      <c r="H12451">
        <v>15</v>
      </c>
      <c r="I12451" s="2">
        <v>42587.605844907397</v>
      </c>
      <c r="J12451" t="s">
        <v>18</v>
      </c>
      <c r="K12451" s="2">
        <v>42569</v>
      </c>
      <c r="L12451" s="2">
        <v>42586</v>
      </c>
      <c r="M12451">
        <v>34</v>
      </c>
      <c r="N12451">
        <v>17</v>
      </c>
      <c r="O12451">
        <v>19</v>
      </c>
      <c r="P12451">
        <v>15</v>
      </c>
      <c r="Q12451">
        <v>27</v>
      </c>
      <c r="R12451" t="str">
        <f t="shared" si="776"/>
        <v>Late</v>
      </c>
      <c r="S12451" t="str">
        <f t="shared" si="777"/>
        <v>Late</v>
      </c>
      <c r="T12451" t="str">
        <f t="shared" si="778"/>
        <v>Frequent Borrower</v>
      </c>
      <c r="U12451" t="str">
        <f t="shared" si="779"/>
        <v>Short Term</v>
      </c>
    </row>
    <row r="12452" spans="1:21" x14ac:dyDescent="0.35">
      <c r="A12452" t="s">
        <v>2931</v>
      </c>
      <c r="B12452">
        <v>301951170</v>
      </c>
      <c r="C12452">
        <v>3</v>
      </c>
      <c r="D12452" s="2">
        <v>42911.402511574073</v>
      </c>
      <c r="E12452" s="2">
        <v>42911.360648148147</v>
      </c>
      <c r="F12452">
        <v>10000</v>
      </c>
      <c r="G12452">
        <v>13000</v>
      </c>
      <c r="H12452">
        <v>30</v>
      </c>
      <c r="I12452" s="2">
        <v>42942.664907407408</v>
      </c>
      <c r="J12452" t="s">
        <v>18</v>
      </c>
      <c r="K12452" s="2">
        <v>42941</v>
      </c>
      <c r="L12452" s="2">
        <v>42942.657858796287</v>
      </c>
      <c r="M12452">
        <v>31</v>
      </c>
      <c r="N12452">
        <v>1</v>
      </c>
      <c r="O12452">
        <v>1</v>
      </c>
      <c r="P12452">
        <v>30</v>
      </c>
      <c r="Q12452">
        <v>357</v>
      </c>
      <c r="R12452" t="str">
        <f t="shared" si="776"/>
        <v>Late</v>
      </c>
      <c r="S12452" t="str">
        <f t="shared" si="777"/>
        <v>Early</v>
      </c>
      <c r="T12452" t="str">
        <f t="shared" si="778"/>
        <v>Frequent Borrower</v>
      </c>
      <c r="U12452" t="str">
        <f t="shared" si="779"/>
        <v>Short Term</v>
      </c>
    </row>
    <row r="12453" spans="1:21" x14ac:dyDescent="0.35">
      <c r="A12453" t="s">
        <v>2932</v>
      </c>
      <c r="B12453">
        <v>301631137</v>
      </c>
      <c r="C12453">
        <v>1</v>
      </c>
      <c r="D12453" s="2">
        <v>42532.2656712963</v>
      </c>
      <c r="E12453" s="2">
        <v>42532.223912037043</v>
      </c>
      <c r="F12453">
        <v>10000</v>
      </c>
      <c r="G12453">
        <v>11500</v>
      </c>
      <c r="H12453">
        <v>15</v>
      </c>
      <c r="I12453" s="2">
        <v>42548.003321759257</v>
      </c>
      <c r="J12453" t="s">
        <v>18</v>
      </c>
      <c r="K12453" s="2">
        <v>42548</v>
      </c>
      <c r="L12453" s="2">
        <v>42547.300543981481</v>
      </c>
      <c r="M12453">
        <v>15</v>
      </c>
      <c r="N12453">
        <v>-1</v>
      </c>
      <c r="O12453">
        <v>0</v>
      </c>
      <c r="P12453">
        <v>15</v>
      </c>
      <c r="R12453" t="str">
        <f t="shared" si="776"/>
        <v>Early</v>
      </c>
      <c r="S12453" t="str">
        <f t="shared" si="777"/>
        <v>Late</v>
      </c>
      <c r="T12453" t="str">
        <f t="shared" si="778"/>
        <v>One-time</v>
      </c>
      <c r="U12453" t="str">
        <f t="shared" si="779"/>
        <v>Short Term</v>
      </c>
    </row>
    <row r="12454" spans="1:21" x14ac:dyDescent="0.35">
      <c r="A12454" t="s">
        <v>2932</v>
      </c>
      <c r="B12454">
        <v>301642517</v>
      </c>
      <c r="C12454">
        <v>2</v>
      </c>
      <c r="D12454" s="2">
        <v>42553.511678240742</v>
      </c>
      <c r="E12454" s="2">
        <v>42553.469872685193</v>
      </c>
      <c r="F12454">
        <v>10000</v>
      </c>
      <c r="G12454">
        <v>13000</v>
      </c>
      <c r="H12454">
        <v>30</v>
      </c>
      <c r="I12454" s="2">
        <v>42622.91846064815</v>
      </c>
      <c r="J12454" t="s">
        <v>18</v>
      </c>
      <c r="K12454" s="2">
        <v>42583</v>
      </c>
      <c r="L12454" s="2">
        <v>42622.907986111109</v>
      </c>
      <c r="M12454">
        <v>69</v>
      </c>
      <c r="N12454">
        <v>39</v>
      </c>
      <c r="O12454">
        <v>39</v>
      </c>
      <c r="P12454">
        <v>30</v>
      </c>
      <c r="Q12454">
        <v>21</v>
      </c>
      <c r="R12454" t="str">
        <f t="shared" si="776"/>
        <v>Late</v>
      </c>
      <c r="S12454" t="str">
        <f t="shared" si="777"/>
        <v>Late</v>
      </c>
      <c r="T12454" t="str">
        <f t="shared" si="778"/>
        <v>Frequent Borrower</v>
      </c>
      <c r="U12454" t="str">
        <f t="shared" si="779"/>
        <v>Short Term</v>
      </c>
    </row>
    <row r="12455" spans="1:21" x14ac:dyDescent="0.35">
      <c r="A12455" t="s">
        <v>2932</v>
      </c>
      <c r="B12455">
        <v>301715580</v>
      </c>
      <c r="C12455">
        <v>3</v>
      </c>
      <c r="D12455" s="2">
        <v>42628.401805555557</v>
      </c>
      <c r="E12455" s="2">
        <v>42628.360011574077</v>
      </c>
      <c r="F12455">
        <v>10000</v>
      </c>
      <c r="G12455">
        <v>13000</v>
      </c>
      <c r="H12455">
        <v>30</v>
      </c>
      <c r="I12455" s="2">
        <v>42661.299317129633</v>
      </c>
      <c r="J12455" t="s">
        <v>18</v>
      </c>
      <c r="K12455" s="2">
        <v>42660</v>
      </c>
      <c r="L12455" s="2">
        <v>42661.2887962963</v>
      </c>
      <c r="M12455">
        <v>32</v>
      </c>
      <c r="N12455">
        <v>1</v>
      </c>
      <c r="O12455">
        <v>2</v>
      </c>
      <c r="P12455">
        <v>30</v>
      </c>
      <c r="Q12455">
        <v>74</v>
      </c>
      <c r="R12455" t="str">
        <f t="shared" si="776"/>
        <v>Late</v>
      </c>
      <c r="S12455" t="str">
        <f t="shared" si="777"/>
        <v>Early</v>
      </c>
      <c r="T12455" t="str">
        <f t="shared" si="778"/>
        <v>Frequent Borrower</v>
      </c>
      <c r="U12455" t="str">
        <f t="shared" si="779"/>
        <v>Short Term</v>
      </c>
    </row>
    <row r="12456" spans="1:21" x14ac:dyDescent="0.35">
      <c r="A12456" t="s">
        <v>2932</v>
      </c>
      <c r="B12456">
        <v>301921613</v>
      </c>
      <c r="C12456">
        <v>4</v>
      </c>
      <c r="D12456" s="2">
        <v>42885.370787037027</v>
      </c>
      <c r="E12456" s="2">
        <v>42885.328900462962</v>
      </c>
      <c r="F12456">
        <v>20000</v>
      </c>
      <c r="G12456">
        <v>24500</v>
      </c>
      <c r="H12456">
        <v>30</v>
      </c>
      <c r="I12456" s="2">
        <v>42904.334432870368</v>
      </c>
      <c r="J12456" t="s">
        <v>18</v>
      </c>
      <c r="K12456" s="2">
        <v>42916</v>
      </c>
      <c r="L12456" s="2">
        <v>42904.327384259261</v>
      </c>
      <c r="M12456">
        <v>18</v>
      </c>
      <c r="N12456">
        <v>-12</v>
      </c>
      <c r="O12456">
        <v>-12</v>
      </c>
      <c r="P12456">
        <v>22.5</v>
      </c>
      <c r="Q12456">
        <v>256</v>
      </c>
      <c r="R12456" t="str">
        <f t="shared" si="776"/>
        <v>Early</v>
      </c>
      <c r="S12456" t="str">
        <f t="shared" si="777"/>
        <v>Early</v>
      </c>
      <c r="T12456" t="str">
        <f t="shared" si="778"/>
        <v>Frequent Borrower</v>
      </c>
      <c r="U12456" t="str">
        <f t="shared" si="779"/>
        <v>Short Term</v>
      </c>
    </row>
    <row r="12457" spans="1:21" x14ac:dyDescent="0.35">
      <c r="A12457" t="s">
        <v>2932</v>
      </c>
      <c r="B12457">
        <v>301942557</v>
      </c>
      <c r="C12457">
        <v>5</v>
      </c>
      <c r="D12457" s="2">
        <v>42904.370868055557</v>
      </c>
      <c r="E12457" s="2">
        <v>42904.32912037037</v>
      </c>
      <c r="F12457">
        <v>30000</v>
      </c>
      <c r="G12457">
        <v>34500</v>
      </c>
      <c r="H12457">
        <v>30</v>
      </c>
      <c r="I12457" s="2">
        <v>42930.595821759263</v>
      </c>
      <c r="J12457" t="s">
        <v>18</v>
      </c>
      <c r="K12457" s="2">
        <v>42934</v>
      </c>
      <c r="L12457" s="2">
        <v>42930.588773148149</v>
      </c>
      <c r="M12457">
        <v>26</v>
      </c>
      <c r="N12457">
        <v>-4</v>
      </c>
      <c r="O12457">
        <v>-4</v>
      </c>
      <c r="P12457">
        <v>15</v>
      </c>
      <c r="Q12457">
        <v>19</v>
      </c>
      <c r="R12457" t="str">
        <f t="shared" si="776"/>
        <v>Early</v>
      </c>
      <c r="S12457" t="str">
        <f t="shared" si="777"/>
        <v>Late</v>
      </c>
      <c r="T12457" t="str">
        <f t="shared" si="778"/>
        <v>Frequent Borrower</v>
      </c>
      <c r="U12457" t="str">
        <f t="shared" si="779"/>
        <v>Short Term</v>
      </c>
    </row>
    <row r="12458" spans="1:21" x14ac:dyDescent="0.35">
      <c r="A12458" t="s">
        <v>2933</v>
      </c>
      <c r="B12458">
        <v>301628921</v>
      </c>
      <c r="C12458">
        <v>1</v>
      </c>
      <c r="D12458" s="2">
        <v>42528.958761574067</v>
      </c>
      <c r="E12458" s="2">
        <v>42527.708414351851</v>
      </c>
      <c r="F12458">
        <v>10000</v>
      </c>
      <c r="G12458">
        <v>13000</v>
      </c>
      <c r="H12458">
        <v>30</v>
      </c>
      <c r="I12458" s="2">
        <v>42613.338414351849</v>
      </c>
      <c r="J12458" t="s">
        <v>18</v>
      </c>
      <c r="K12458" s="2">
        <v>42562</v>
      </c>
      <c r="L12458" s="2">
        <v>42613.327951388892</v>
      </c>
      <c r="M12458">
        <v>84</v>
      </c>
      <c r="N12458">
        <v>51</v>
      </c>
      <c r="O12458">
        <v>54</v>
      </c>
      <c r="P12458">
        <v>30</v>
      </c>
      <c r="R12458" t="str">
        <f t="shared" si="776"/>
        <v>Late</v>
      </c>
      <c r="S12458" t="str">
        <f t="shared" si="777"/>
        <v>Early</v>
      </c>
      <c r="T12458" t="str">
        <f t="shared" si="778"/>
        <v>One-time</v>
      </c>
      <c r="U12458" t="str">
        <f t="shared" si="779"/>
        <v>Short Term</v>
      </c>
    </row>
    <row r="12459" spans="1:21" x14ac:dyDescent="0.35">
      <c r="A12459" t="s">
        <v>2933</v>
      </c>
      <c r="B12459">
        <v>301901846</v>
      </c>
      <c r="C12459">
        <v>2</v>
      </c>
      <c r="D12459" s="2">
        <v>42866.765381944453</v>
      </c>
      <c r="E12459" s="2">
        <v>42866.723564814813</v>
      </c>
      <c r="F12459">
        <v>10000</v>
      </c>
      <c r="G12459">
        <v>13000</v>
      </c>
      <c r="H12459">
        <v>30</v>
      </c>
      <c r="I12459" s="2">
        <v>42895.447291666656</v>
      </c>
      <c r="J12459" t="s">
        <v>18</v>
      </c>
      <c r="K12459" s="2">
        <v>42898</v>
      </c>
      <c r="L12459" s="2">
        <v>42895.44023148148</v>
      </c>
      <c r="M12459">
        <v>28</v>
      </c>
      <c r="N12459">
        <v>-3</v>
      </c>
      <c r="O12459">
        <v>-2</v>
      </c>
      <c r="P12459">
        <v>30</v>
      </c>
      <c r="Q12459">
        <v>337</v>
      </c>
      <c r="R12459" t="str">
        <f t="shared" si="776"/>
        <v>Early</v>
      </c>
      <c r="S12459" t="str">
        <f t="shared" si="777"/>
        <v>Early</v>
      </c>
      <c r="T12459" t="str">
        <f t="shared" si="778"/>
        <v>Frequent Borrower</v>
      </c>
      <c r="U12459" t="str">
        <f t="shared" si="779"/>
        <v>Short Term</v>
      </c>
    </row>
    <row r="12460" spans="1:21" x14ac:dyDescent="0.35">
      <c r="A12460" t="s">
        <v>2934</v>
      </c>
      <c r="B12460">
        <v>301628636</v>
      </c>
      <c r="C12460">
        <v>1</v>
      </c>
      <c r="D12460" s="2">
        <v>42528.958078703698</v>
      </c>
      <c r="E12460" s="2">
        <v>42527.41134259259</v>
      </c>
      <c r="F12460">
        <v>10000</v>
      </c>
      <c r="G12460">
        <v>13000</v>
      </c>
      <c r="H12460">
        <v>30</v>
      </c>
      <c r="I12460" s="2">
        <v>42553.762986111113</v>
      </c>
      <c r="J12460" t="s">
        <v>18</v>
      </c>
      <c r="K12460" s="2">
        <v>42562</v>
      </c>
      <c r="L12460" s="2">
        <v>42553.752523148149</v>
      </c>
      <c r="M12460">
        <v>24</v>
      </c>
      <c r="N12460">
        <v>-9</v>
      </c>
      <c r="O12460">
        <v>-6</v>
      </c>
      <c r="P12460">
        <v>30</v>
      </c>
      <c r="R12460" t="str">
        <f t="shared" si="776"/>
        <v>Early</v>
      </c>
      <c r="S12460" t="str">
        <f t="shared" si="777"/>
        <v>OnTime</v>
      </c>
      <c r="T12460" t="str">
        <f t="shared" si="778"/>
        <v>One-time</v>
      </c>
      <c r="U12460" t="str">
        <f t="shared" si="779"/>
        <v>Short Term</v>
      </c>
    </row>
    <row r="12461" spans="1:21" x14ac:dyDescent="0.35">
      <c r="A12461" t="s">
        <v>2935</v>
      </c>
      <c r="B12461">
        <v>301831853</v>
      </c>
      <c r="C12461">
        <v>1</v>
      </c>
      <c r="D12461" s="2">
        <v>42799.673148148147</v>
      </c>
      <c r="E12461" s="2">
        <v>42799.631319444437</v>
      </c>
      <c r="F12461">
        <v>10000</v>
      </c>
      <c r="G12461">
        <v>11500</v>
      </c>
      <c r="H12461">
        <v>15</v>
      </c>
      <c r="I12461" s="2">
        <v>42814.502754629633</v>
      </c>
      <c r="J12461" t="s">
        <v>18</v>
      </c>
      <c r="K12461" s="2">
        <v>42814</v>
      </c>
      <c r="L12461" s="2">
        <v>42814.4921875</v>
      </c>
      <c r="M12461">
        <v>14</v>
      </c>
      <c r="N12461">
        <v>0</v>
      </c>
      <c r="O12461">
        <v>-1</v>
      </c>
      <c r="P12461">
        <v>15</v>
      </c>
      <c r="R12461" t="str">
        <f t="shared" si="776"/>
        <v>OnTime</v>
      </c>
      <c r="S12461" t="str">
        <f t="shared" si="777"/>
        <v>OnTime</v>
      </c>
      <c r="T12461" t="str">
        <f t="shared" si="778"/>
        <v>One-time</v>
      </c>
      <c r="U12461" t="str">
        <f t="shared" si="779"/>
        <v>Short Term</v>
      </c>
    </row>
    <row r="12462" spans="1:21" x14ac:dyDescent="0.35">
      <c r="A12462" t="s">
        <v>2935</v>
      </c>
      <c r="B12462">
        <v>301842277</v>
      </c>
      <c r="C12462">
        <v>2</v>
      </c>
      <c r="D12462" s="2">
        <v>42814.508032407408</v>
      </c>
      <c r="E12462" s="2">
        <v>42814.466261574067</v>
      </c>
      <c r="F12462">
        <v>10000</v>
      </c>
      <c r="G12462">
        <v>13000</v>
      </c>
      <c r="H12462">
        <v>30</v>
      </c>
      <c r="I12462" s="2">
        <v>42844.681400462963</v>
      </c>
      <c r="J12462" t="s">
        <v>18</v>
      </c>
      <c r="K12462" s="2">
        <v>42844</v>
      </c>
      <c r="L12462" s="2">
        <v>42844.67087962963</v>
      </c>
      <c r="M12462">
        <v>30</v>
      </c>
      <c r="N12462">
        <v>0</v>
      </c>
      <c r="O12462">
        <v>0</v>
      </c>
      <c r="P12462">
        <v>30</v>
      </c>
      <c r="Q12462">
        <v>14</v>
      </c>
      <c r="R12462" t="str">
        <f t="shared" si="776"/>
        <v>OnTime</v>
      </c>
      <c r="S12462" t="str">
        <f t="shared" si="777"/>
        <v>Late</v>
      </c>
      <c r="T12462" t="str">
        <f t="shared" si="778"/>
        <v>Frequent Borrower</v>
      </c>
      <c r="U12462" t="str">
        <f t="shared" si="779"/>
        <v>Short Term</v>
      </c>
    </row>
    <row r="12463" spans="1:21" x14ac:dyDescent="0.35">
      <c r="A12463" t="s">
        <v>2935</v>
      </c>
      <c r="B12463">
        <v>301873546</v>
      </c>
      <c r="C12463">
        <v>3</v>
      </c>
      <c r="D12463" s="2">
        <v>42844.688773148147</v>
      </c>
      <c r="E12463" s="2">
        <v>42844.64702546296</v>
      </c>
      <c r="F12463">
        <v>10000</v>
      </c>
      <c r="G12463">
        <v>13000</v>
      </c>
      <c r="H12463">
        <v>30</v>
      </c>
      <c r="I12463" s="2">
        <v>42876.280486111107</v>
      </c>
      <c r="J12463" t="s">
        <v>18</v>
      </c>
      <c r="K12463" s="2">
        <v>42874</v>
      </c>
      <c r="L12463" s="2">
        <v>42876.269953703697</v>
      </c>
      <c r="M12463">
        <v>31</v>
      </c>
      <c r="N12463">
        <v>2</v>
      </c>
      <c r="O12463">
        <v>1</v>
      </c>
      <c r="P12463">
        <v>30</v>
      </c>
      <c r="Q12463">
        <v>30</v>
      </c>
      <c r="R12463" t="str">
        <f t="shared" si="776"/>
        <v>Late</v>
      </c>
      <c r="S12463" t="str">
        <f t="shared" si="777"/>
        <v>Late</v>
      </c>
      <c r="T12463" t="str">
        <f t="shared" si="778"/>
        <v>Frequent Borrower</v>
      </c>
      <c r="U12463" t="str">
        <f t="shared" si="779"/>
        <v>Short Term</v>
      </c>
    </row>
    <row r="12464" spans="1:21" x14ac:dyDescent="0.35">
      <c r="A12464" t="s">
        <v>2935</v>
      </c>
      <c r="B12464">
        <v>301914889</v>
      </c>
      <c r="C12464">
        <v>4</v>
      </c>
      <c r="D12464" s="2">
        <v>42876.741979166669</v>
      </c>
      <c r="E12464" s="2">
        <v>42876.700243055559</v>
      </c>
      <c r="F12464">
        <v>20000</v>
      </c>
      <c r="G12464">
        <v>24500</v>
      </c>
      <c r="H12464">
        <v>30</v>
      </c>
      <c r="I12464" s="2">
        <v>42909.583587962959</v>
      </c>
      <c r="J12464" t="s">
        <v>18</v>
      </c>
      <c r="K12464" s="2">
        <v>42906</v>
      </c>
      <c r="L12464" s="2">
        <v>42909.576539351852</v>
      </c>
      <c r="M12464">
        <v>32</v>
      </c>
      <c r="N12464">
        <v>3</v>
      </c>
      <c r="O12464">
        <v>2</v>
      </c>
      <c r="P12464">
        <v>22.5</v>
      </c>
      <c r="Q12464">
        <v>32</v>
      </c>
      <c r="R12464" t="str">
        <f t="shared" si="776"/>
        <v>Late</v>
      </c>
      <c r="S12464" t="str">
        <f t="shared" si="777"/>
        <v>Late</v>
      </c>
      <c r="T12464" t="str">
        <f t="shared" si="778"/>
        <v>Frequent Borrower</v>
      </c>
      <c r="U12464" t="str">
        <f t="shared" si="779"/>
        <v>Short Term</v>
      </c>
    </row>
    <row r="12465" spans="1:21" x14ac:dyDescent="0.35">
      <c r="A12465" t="s">
        <v>2935</v>
      </c>
      <c r="B12465">
        <v>301949457</v>
      </c>
      <c r="C12465">
        <v>5</v>
      </c>
      <c r="D12465" s="2">
        <v>42909.712627314817</v>
      </c>
      <c r="E12465" s="2">
        <v>42909.670185185183</v>
      </c>
      <c r="F12465">
        <v>20000</v>
      </c>
      <c r="G12465">
        <v>24500</v>
      </c>
      <c r="H12465">
        <v>30</v>
      </c>
      <c r="I12465" s="2">
        <v>42941.74324074074</v>
      </c>
      <c r="J12465" t="s">
        <v>18</v>
      </c>
      <c r="K12465" s="2">
        <v>42940</v>
      </c>
      <c r="L12465" s="2">
        <v>42941.736192129632</v>
      </c>
      <c r="M12465">
        <v>32</v>
      </c>
      <c r="N12465">
        <v>1</v>
      </c>
      <c r="O12465">
        <v>2</v>
      </c>
      <c r="P12465">
        <v>22.5</v>
      </c>
      <c r="Q12465">
        <v>32</v>
      </c>
      <c r="R12465" t="str">
        <f t="shared" si="776"/>
        <v>Late</v>
      </c>
      <c r="S12465" t="str">
        <f t="shared" si="777"/>
        <v>OnTime</v>
      </c>
      <c r="T12465" t="str">
        <f t="shared" si="778"/>
        <v>Frequent Borrower</v>
      </c>
      <c r="U12465" t="str">
        <f t="shared" si="779"/>
        <v>Short Term</v>
      </c>
    </row>
    <row r="12466" spans="1:21" x14ac:dyDescent="0.35">
      <c r="A12466" t="s">
        <v>2936</v>
      </c>
      <c r="B12466">
        <v>301947809</v>
      </c>
      <c r="C12466">
        <v>1</v>
      </c>
      <c r="D12466" s="2">
        <v>42908.583935185183</v>
      </c>
      <c r="E12466" s="2">
        <v>42908.541435185187</v>
      </c>
      <c r="F12466">
        <v>10000</v>
      </c>
      <c r="G12466">
        <v>11500</v>
      </c>
      <c r="H12466">
        <v>15</v>
      </c>
      <c r="I12466" s="2">
        <v>42923.950520833343</v>
      </c>
      <c r="J12466" t="s">
        <v>18</v>
      </c>
      <c r="K12466" s="2">
        <v>42923</v>
      </c>
      <c r="L12466" s="2">
        <v>42923.943472222221</v>
      </c>
      <c r="M12466">
        <v>15</v>
      </c>
      <c r="N12466">
        <v>0</v>
      </c>
      <c r="O12466">
        <v>0</v>
      </c>
      <c r="P12466">
        <v>15</v>
      </c>
      <c r="R12466" t="str">
        <f t="shared" si="776"/>
        <v>OnTime</v>
      </c>
      <c r="S12466" t="str">
        <f t="shared" si="777"/>
        <v>OnTime</v>
      </c>
      <c r="T12466" t="str">
        <f t="shared" si="778"/>
        <v>One-time</v>
      </c>
      <c r="U12466" t="str">
        <f t="shared" si="779"/>
        <v>Short Term</v>
      </c>
    </row>
    <row r="12467" spans="1:21" x14ac:dyDescent="0.35">
      <c r="A12467" t="s">
        <v>2937</v>
      </c>
      <c r="B12467">
        <v>301949553</v>
      </c>
      <c r="C12467">
        <v>1</v>
      </c>
      <c r="D12467" s="2">
        <v>42909.755011574067</v>
      </c>
      <c r="E12467" s="2">
        <v>42909.713263888887</v>
      </c>
      <c r="F12467">
        <v>10000</v>
      </c>
      <c r="G12467">
        <v>13000</v>
      </c>
      <c r="H12467">
        <v>30</v>
      </c>
      <c r="I12467" s="2">
        <v>42940.829212962963</v>
      </c>
      <c r="J12467" t="s">
        <v>18</v>
      </c>
      <c r="K12467" s="2">
        <v>42940</v>
      </c>
      <c r="L12467" s="2">
        <v>42940.822164351863</v>
      </c>
      <c r="M12467">
        <v>31</v>
      </c>
      <c r="N12467">
        <v>0</v>
      </c>
      <c r="O12467">
        <v>1</v>
      </c>
      <c r="P12467">
        <v>30</v>
      </c>
      <c r="R12467" t="str">
        <f t="shared" si="776"/>
        <v>OnTime</v>
      </c>
      <c r="S12467" t="str">
        <f t="shared" si="777"/>
        <v>Early</v>
      </c>
      <c r="T12467" t="str">
        <f t="shared" si="778"/>
        <v>One-time</v>
      </c>
      <c r="U12467" t="str">
        <f t="shared" si="779"/>
        <v>Short Term</v>
      </c>
    </row>
    <row r="12468" spans="1:21" x14ac:dyDescent="0.35">
      <c r="A12468" t="s">
        <v>2938</v>
      </c>
      <c r="B12468">
        <v>301929681</v>
      </c>
      <c r="C12468">
        <v>1</v>
      </c>
      <c r="D12468" s="2">
        <v>42893.379907407398</v>
      </c>
      <c r="E12468" s="2">
        <v>42893.33803240741</v>
      </c>
      <c r="F12468">
        <v>10000</v>
      </c>
      <c r="G12468">
        <v>13000</v>
      </c>
      <c r="H12468">
        <v>30</v>
      </c>
      <c r="I12468" s="2">
        <v>42915.783877314818</v>
      </c>
      <c r="J12468" t="s">
        <v>32</v>
      </c>
      <c r="K12468" s="2">
        <v>42923</v>
      </c>
      <c r="L12468" s="2">
        <v>42915.776828703703</v>
      </c>
      <c r="M12468">
        <v>22</v>
      </c>
      <c r="N12468">
        <v>-8</v>
      </c>
      <c r="O12468">
        <v>-8</v>
      </c>
      <c r="P12468">
        <v>30</v>
      </c>
      <c r="R12468" t="str">
        <f t="shared" si="776"/>
        <v>Early</v>
      </c>
      <c r="S12468" t="str">
        <f t="shared" si="777"/>
        <v>Early</v>
      </c>
      <c r="T12468" t="str">
        <f t="shared" si="778"/>
        <v>One-time</v>
      </c>
      <c r="U12468" t="str">
        <f t="shared" si="779"/>
        <v>Short Term</v>
      </c>
    </row>
    <row r="12469" spans="1:21" x14ac:dyDescent="0.35">
      <c r="A12469" t="s">
        <v>2939</v>
      </c>
      <c r="B12469">
        <v>301930107</v>
      </c>
      <c r="C12469">
        <v>1</v>
      </c>
      <c r="D12469" s="2">
        <v>42893.598923611113</v>
      </c>
      <c r="E12469" s="2">
        <v>42893.556458333333</v>
      </c>
      <c r="F12469">
        <v>10000</v>
      </c>
      <c r="G12469">
        <v>13000</v>
      </c>
      <c r="H12469">
        <v>30</v>
      </c>
      <c r="I12469" s="2">
        <v>42913.798472222217</v>
      </c>
      <c r="J12469" t="s">
        <v>18</v>
      </c>
      <c r="K12469" s="2">
        <v>42923</v>
      </c>
      <c r="L12469" s="2">
        <v>42913.79142361111</v>
      </c>
      <c r="M12469">
        <v>20</v>
      </c>
      <c r="N12469">
        <v>-10</v>
      </c>
      <c r="O12469">
        <v>-10</v>
      </c>
      <c r="P12469">
        <v>30</v>
      </c>
      <c r="R12469" t="str">
        <f t="shared" si="776"/>
        <v>Early</v>
      </c>
      <c r="S12469" t="str">
        <f t="shared" si="777"/>
        <v>Early</v>
      </c>
      <c r="T12469" t="str">
        <f t="shared" si="778"/>
        <v>One-time</v>
      </c>
      <c r="U12469" t="str">
        <f t="shared" si="779"/>
        <v>Short Term</v>
      </c>
    </row>
    <row r="12470" spans="1:21" x14ac:dyDescent="0.35">
      <c r="A12470" t="s">
        <v>2939</v>
      </c>
      <c r="B12470">
        <v>301953845</v>
      </c>
      <c r="C12470">
        <v>2</v>
      </c>
      <c r="D12470" s="2">
        <v>42913.799189814818</v>
      </c>
      <c r="E12470" s="2">
        <v>42913.757453703707</v>
      </c>
      <c r="F12470">
        <v>10000</v>
      </c>
      <c r="G12470">
        <v>13000</v>
      </c>
      <c r="H12470">
        <v>30</v>
      </c>
      <c r="I12470" s="2">
        <v>42924.89329861111</v>
      </c>
      <c r="J12470" t="s">
        <v>18</v>
      </c>
      <c r="K12470" s="2">
        <v>42943</v>
      </c>
      <c r="L12470" s="2">
        <v>42924.886238425926</v>
      </c>
      <c r="M12470">
        <v>11</v>
      </c>
      <c r="N12470">
        <v>-19</v>
      </c>
      <c r="O12470">
        <v>-19</v>
      </c>
      <c r="P12470">
        <v>30</v>
      </c>
      <c r="Q12470">
        <v>20</v>
      </c>
      <c r="R12470" t="str">
        <f t="shared" si="776"/>
        <v>Early</v>
      </c>
      <c r="S12470" t="str">
        <f t="shared" si="777"/>
        <v>Early</v>
      </c>
      <c r="T12470" t="str">
        <f t="shared" si="778"/>
        <v>Frequent Borrower</v>
      </c>
      <c r="U12470" t="str">
        <f t="shared" si="779"/>
        <v>Short Term</v>
      </c>
    </row>
    <row r="12471" spans="1:21" x14ac:dyDescent="0.35">
      <c r="A12471" t="s">
        <v>2940</v>
      </c>
      <c r="B12471">
        <v>301940590</v>
      </c>
      <c r="C12471">
        <v>1</v>
      </c>
      <c r="D12471" s="2">
        <v>42902.366782407407</v>
      </c>
      <c r="E12471" s="2">
        <v>42902.324317129627</v>
      </c>
      <c r="F12471">
        <v>10000</v>
      </c>
      <c r="G12471">
        <v>11500</v>
      </c>
      <c r="H12471">
        <v>15</v>
      </c>
      <c r="I12471" s="2">
        <v>42910.400578703702</v>
      </c>
      <c r="J12471" t="s">
        <v>18</v>
      </c>
      <c r="K12471" s="2">
        <v>42919</v>
      </c>
      <c r="L12471" s="2">
        <v>42910.393530092602</v>
      </c>
      <c r="M12471">
        <v>8</v>
      </c>
      <c r="N12471">
        <v>-9</v>
      </c>
      <c r="O12471">
        <v>-7</v>
      </c>
      <c r="P12471">
        <v>15</v>
      </c>
      <c r="R12471" t="str">
        <f t="shared" si="776"/>
        <v>Early</v>
      </c>
      <c r="S12471" t="str">
        <f t="shared" si="777"/>
        <v>Early</v>
      </c>
      <c r="T12471" t="str">
        <f t="shared" si="778"/>
        <v>One-time</v>
      </c>
      <c r="U12471" t="str">
        <f t="shared" si="779"/>
        <v>Short Term</v>
      </c>
    </row>
    <row r="12472" spans="1:21" x14ac:dyDescent="0.35">
      <c r="A12472" t="s">
        <v>2941</v>
      </c>
      <c r="B12472">
        <v>301969324</v>
      </c>
      <c r="C12472">
        <v>1</v>
      </c>
      <c r="D12472" s="2">
        <v>42924.619490740741</v>
      </c>
      <c r="E12472" s="2">
        <v>42924.577743055554</v>
      </c>
      <c r="F12472">
        <v>10000</v>
      </c>
      <c r="G12472">
        <v>11500</v>
      </c>
      <c r="H12472">
        <v>15</v>
      </c>
      <c r="I12472" s="2">
        <v>42937.397824074083</v>
      </c>
      <c r="J12472" t="s">
        <v>32</v>
      </c>
      <c r="K12472" s="2">
        <v>42940</v>
      </c>
      <c r="L12472" s="2">
        <v>42937.390787037039</v>
      </c>
      <c r="M12472">
        <v>12</v>
      </c>
      <c r="N12472">
        <v>-3</v>
      </c>
      <c r="O12472">
        <v>-3</v>
      </c>
      <c r="P12472">
        <v>15</v>
      </c>
      <c r="R12472" t="str">
        <f t="shared" si="776"/>
        <v>Early</v>
      </c>
      <c r="S12472" t="str">
        <f t="shared" si="777"/>
        <v>Early</v>
      </c>
      <c r="T12472" t="str">
        <f t="shared" si="778"/>
        <v>One-time</v>
      </c>
      <c r="U12472" t="str">
        <f t="shared" si="779"/>
        <v>Short Term</v>
      </c>
    </row>
    <row r="12473" spans="1:21" x14ac:dyDescent="0.35">
      <c r="A12473" t="s">
        <v>2942</v>
      </c>
      <c r="B12473">
        <v>301940603</v>
      </c>
      <c r="C12473">
        <v>1</v>
      </c>
      <c r="D12473" s="2">
        <v>42902.373923611107</v>
      </c>
      <c r="E12473" s="2">
        <v>42902.331458333327</v>
      </c>
      <c r="F12473">
        <v>10000</v>
      </c>
      <c r="G12473">
        <v>11500</v>
      </c>
      <c r="H12473">
        <v>15</v>
      </c>
      <c r="I12473" s="2">
        <v>42914.652812499997</v>
      </c>
      <c r="J12473" t="s">
        <v>18</v>
      </c>
      <c r="K12473" s="2">
        <v>42919</v>
      </c>
      <c r="L12473" s="2">
        <v>42914.645752314813</v>
      </c>
      <c r="M12473">
        <v>12</v>
      </c>
      <c r="N12473">
        <v>-5</v>
      </c>
      <c r="O12473">
        <v>-3</v>
      </c>
      <c r="P12473">
        <v>15</v>
      </c>
      <c r="R12473" t="str">
        <f t="shared" si="776"/>
        <v>Early</v>
      </c>
      <c r="S12473" t="str">
        <f t="shared" si="777"/>
        <v>OnTime</v>
      </c>
      <c r="T12473" t="str">
        <f t="shared" si="778"/>
        <v>One-time</v>
      </c>
      <c r="U12473" t="str">
        <f t="shared" si="779"/>
        <v>Short Term</v>
      </c>
    </row>
    <row r="12474" spans="1:21" x14ac:dyDescent="0.35">
      <c r="A12474" t="s">
        <v>2943</v>
      </c>
      <c r="B12474">
        <v>301956612</v>
      </c>
      <c r="C12474">
        <v>1</v>
      </c>
      <c r="D12474" s="2">
        <v>42915.732349537036</v>
      </c>
      <c r="E12474" s="2">
        <v>42915.689884259264</v>
      </c>
      <c r="F12474">
        <v>10000</v>
      </c>
      <c r="G12474">
        <v>11500</v>
      </c>
      <c r="H12474">
        <v>15</v>
      </c>
      <c r="I12474" s="2">
        <v>42930.676377314812</v>
      </c>
      <c r="J12474" t="s">
        <v>32</v>
      </c>
      <c r="K12474" s="2">
        <v>42930</v>
      </c>
      <c r="L12474" s="2">
        <v>42930.669328703712</v>
      </c>
      <c r="M12474">
        <v>14</v>
      </c>
      <c r="N12474">
        <v>0</v>
      </c>
      <c r="O12474">
        <v>-1</v>
      </c>
      <c r="P12474">
        <v>15</v>
      </c>
      <c r="R12474" t="str">
        <f t="shared" si="776"/>
        <v>OnTime</v>
      </c>
      <c r="S12474" t="str">
        <f t="shared" si="777"/>
        <v>Early</v>
      </c>
      <c r="T12474" t="str">
        <f t="shared" si="778"/>
        <v>One-time</v>
      </c>
      <c r="U12474" t="str">
        <f t="shared" si="779"/>
        <v>Short Term</v>
      </c>
    </row>
    <row r="12475" spans="1:21" x14ac:dyDescent="0.35">
      <c r="A12475" t="s">
        <v>2944</v>
      </c>
      <c r="B12475">
        <v>301957098</v>
      </c>
      <c r="C12475">
        <v>1</v>
      </c>
      <c r="D12475" s="2">
        <v>42916.263854166667</v>
      </c>
      <c r="E12475" s="2">
        <v>42916.221400462957</v>
      </c>
      <c r="F12475">
        <v>10000</v>
      </c>
      <c r="G12475">
        <v>11500</v>
      </c>
      <c r="H12475">
        <v>15</v>
      </c>
      <c r="I12475" s="2">
        <v>42930.615057870367</v>
      </c>
      <c r="J12475" t="s">
        <v>32</v>
      </c>
      <c r="K12475" s="2">
        <v>42933</v>
      </c>
      <c r="L12475" s="2">
        <v>42930.607997685183</v>
      </c>
      <c r="M12475">
        <v>14</v>
      </c>
      <c r="N12475">
        <v>-3</v>
      </c>
      <c r="O12475">
        <v>-1</v>
      </c>
      <c r="P12475">
        <v>15</v>
      </c>
      <c r="R12475" t="str">
        <f t="shared" si="776"/>
        <v>Early</v>
      </c>
      <c r="S12475" t="str">
        <f t="shared" si="777"/>
        <v>Early</v>
      </c>
      <c r="T12475" t="str">
        <f t="shared" si="778"/>
        <v>One-time</v>
      </c>
      <c r="U12475" t="str">
        <f t="shared" si="779"/>
        <v>Short Term</v>
      </c>
    </row>
    <row r="12476" spans="1:21" x14ac:dyDescent="0.35">
      <c r="A12476" t="s">
        <v>2945</v>
      </c>
      <c r="B12476">
        <v>301623274</v>
      </c>
      <c r="C12476">
        <v>1</v>
      </c>
      <c r="D12476" s="2">
        <v>42510.633217592593</v>
      </c>
      <c r="E12476" s="2">
        <v>42510.591469907413</v>
      </c>
      <c r="F12476">
        <v>10000</v>
      </c>
      <c r="G12476">
        <v>13000</v>
      </c>
      <c r="H12476">
        <v>30</v>
      </c>
      <c r="I12476" s="2">
        <v>42531.003865740742</v>
      </c>
      <c r="J12476" t="s">
        <v>18</v>
      </c>
      <c r="K12476" s="2">
        <v>42541</v>
      </c>
      <c r="L12476" s="2">
        <v>42530.117384259262</v>
      </c>
      <c r="M12476">
        <v>20</v>
      </c>
      <c r="N12476">
        <v>-11</v>
      </c>
      <c r="O12476">
        <v>-10</v>
      </c>
      <c r="P12476">
        <v>30</v>
      </c>
      <c r="R12476" t="str">
        <f t="shared" si="776"/>
        <v>Early</v>
      </c>
      <c r="S12476" t="str">
        <f t="shared" si="777"/>
        <v>Early</v>
      </c>
      <c r="T12476" t="str">
        <f t="shared" si="778"/>
        <v>One-time</v>
      </c>
      <c r="U12476" t="str">
        <f t="shared" si="779"/>
        <v>Short Term</v>
      </c>
    </row>
    <row r="12477" spans="1:21" x14ac:dyDescent="0.35">
      <c r="A12477" t="s">
        <v>2945</v>
      </c>
      <c r="B12477">
        <v>301631314</v>
      </c>
      <c r="C12477">
        <v>2</v>
      </c>
      <c r="D12477" s="2">
        <v>42532.6406712963</v>
      </c>
      <c r="E12477" s="2">
        <v>42532.598935185182</v>
      </c>
      <c r="F12477">
        <v>10000</v>
      </c>
      <c r="G12477">
        <v>13000</v>
      </c>
      <c r="H12477">
        <v>30</v>
      </c>
      <c r="I12477" s="2">
        <v>42559.587106481478</v>
      </c>
      <c r="J12477" t="s">
        <v>18</v>
      </c>
      <c r="K12477" s="2">
        <v>42562</v>
      </c>
      <c r="L12477" s="2">
        <v>42559.576643518521</v>
      </c>
      <c r="M12477">
        <v>26</v>
      </c>
      <c r="N12477">
        <v>-3</v>
      </c>
      <c r="O12477">
        <v>-4</v>
      </c>
      <c r="P12477">
        <v>30</v>
      </c>
      <c r="Q12477">
        <v>22</v>
      </c>
      <c r="R12477" t="str">
        <f t="shared" si="776"/>
        <v>Early</v>
      </c>
      <c r="S12477" t="str">
        <f t="shared" si="777"/>
        <v>Early</v>
      </c>
      <c r="T12477" t="str">
        <f t="shared" si="778"/>
        <v>Frequent Borrower</v>
      </c>
      <c r="U12477" t="str">
        <f t="shared" si="779"/>
        <v>Short Term</v>
      </c>
    </row>
    <row r="12478" spans="1:21" x14ac:dyDescent="0.35">
      <c r="A12478" t="s">
        <v>2945</v>
      </c>
      <c r="B12478">
        <v>301651062</v>
      </c>
      <c r="C12478">
        <v>3</v>
      </c>
      <c r="D12478" s="2">
        <v>42564.51353009259</v>
      </c>
      <c r="E12478" s="2">
        <v>42564.471516203703</v>
      </c>
      <c r="F12478">
        <v>10000</v>
      </c>
      <c r="G12478">
        <v>13000</v>
      </c>
      <c r="H12478">
        <v>30</v>
      </c>
      <c r="I12478" s="2">
        <v>42591.701412037037</v>
      </c>
      <c r="J12478" t="s">
        <v>18</v>
      </c>
      <c r="K12478" s="2">
        <v>42594</v>
      </c>
      <c r="L12478" s="2">
        <v>42591.690937500003</v>
      </c>
      <c r="M12478">
        <v>27</v>
      </c>
      <c r="N12478">
        <v>-3</v>
      </c>
      <c r="O12478">
        <v>-3</v>
      </c>
      <c r="P12478">
        <v>30</v>
      </c>
      <c r="Q12478">
        <v>31</v>
      </c>
      <c r="R12478" t="str">
        <f t="shared" si="776"/>
        <v>Early</v>
      </c>
      <c r="S12478" t="str">
        <f t="shared" si="777"/>
        <v>Late</v>
      </c>
      <c r="T12478" t="str">
        <f t="shared" si="778"/>
        <v>Frequent Borrower</v>
      </c>
      <c r="U12478" t="str">
        <f t="shared" si="779"/>
        <v>Short Term</v>
      </c>
    </row>
    <row r="12479" spans="1:21" x14ac:dyDescent="0.35">
      <c r="A12479" t="s">
        <v>2945</v>
      </c>
      <c r="B12479">
        <v>301678763</v>
      </c>
      <c r="C12479">
        <v>4</v>
      </c>
      <c r="D12479" s="2">
        <v>42594.636782407397</v>
      </c>
      <c r="E12479" s="2">
        <v>42594.595046296286</v>
      </c>
      <c r="F12479">
        <v>10000</v>
      </c>
      <c r="G12479">
        <v>12250</v>
      </c>
      <c r="H12479">
        <v>30</v>
      </c>
      <c r="I12479" s="2">
        <v>42627.697442129633</v>
      </c>
      <c r="J12479" t="s">
        <v>18</v>
      </c>
      <c r="K12479" s="2">
        <v>42625</v>
      </c>
      <c r="L12479" s="2">
        <v>42627.686990740738</v>
      </c>
      <c r="M12479">
        <v>33</v>
      </c>
      <c r="N12479">
        <v>2</v>
      </c>
      <c r="O12479">
        <v>3</v>
      </c>
      <c r="P12479">
        <v>22.5</v>
      </c>
      <c r="Q12479">
        <v>30</v>
      </c>
      <c r="R12479" t="str">
        <f t="shared" si="776"/>
        <v>Late</v>
      </c>
      <c r="S12479" t="str">
        <f t="shared" si="777"/>
        <v>OnTime</v>
      </c>
      <c r="T12479" t="str">
        <f t="shared" si="778"/>
        <v>Frequent Borrower</v>
      </c>
      <c r="U12479" t="str">
        <f t="shared" si="779"/>
        <v>Short Term</v>
      </c>
    </row>
    <row r="12480" spans="1:21" x14ac:dyDescent="0.35">
      <c r="A12480" t="s">
        <v>2945</v>
      </c>
      <c r="B12480">
        <v>301737457</v>
      </c>
      <c r="C12480">
        <v>5</v>
      </c>
      <c r="D12480" s="2">
        <v>42648.661249999997</v>
      </c>
      <c r="E12480" s="2">
        <v>42648.619479166657</v>
      </c>
      <c r="F12480">
        <v>20000</v>
      </c>
      <c r="G12480">
        <v>22250</v>
      </c>
      <c r="H12480">
        <v>15</v>
      </c>
      <c r="I12480" s="2">
        <v>42663.609293981477</v>
      </c>
      <c r="J12480" t="s">
        <v>18</v>
      </c>
      <c r="K12480" s="2">
        <v>42663</v>
      </c>
      <c r="L12480" s="2">
        <v>42663.598773148151</v>
      </c>
      <c r="M12480">
        <v>14</v>
      </c>
      <c r="N12480">
        <v>0</v>
      </c>
      <c r="O12480">
        <v>-1</v>
      </c>
      <c r="P12480">
        <v>11.25</v>
      </c>
      <c r="Q12480">
        <v>54</v>
      </c>
      <c r="R12480" t="str">
        <f t="shared" si="776"/>
        <v>OnTime</v>
      </c>
      <c r="S12480" t="str">
        <f t="shared" si="777"/>
        <v>Early</v>
      </c>
      <c r="T12480" t="str">
        <f t="shared" si="778"/>
        <v>Frequent Borrower</v>
      </c>
      <c r="U12480" t="str">
        <f t="shared" si="779"/>
        <v>Short Term</v>
      </c>
    </row>
    <row r="12481" spans="1:21" x14ac:dyDescent="0.35">
      <c r="A12481" t="s">
        <v>2945</v>
      </c>
      <c r="B12481">
        <v>301747464</v>
      </c>
      <c r="C12481">
        <v>6</v>
      </c>
      <c r="D12481" s="2">
        <v>42663.800034722219</v>
      </c>
      <c r="E12481" s="2">
        <v>42663.758194444446</v>
      </c>
      <c r="F12481">
        <v>30000</v>
      </c>
      <c r="G12481">
        <v>34500</v>
      </c>
      <c r="H12481">
        <v>30</v>
      </c>
      <c r="I12481" s="2">
        <v>42685.754803240743</v>
      </c>
      <c r="J12481" t="s">
        <v>18</v>
      </c>
      <c r="K12481" s="2">
        <v>42695</v>
      </c>
      <c r="L12481" s="2">
        <v>42685.74428240741</v>
      </c>
      <c r="M12481">
        <v>21</v>
      </c>
      <c r="N12481">
        <v>-10</v>
      </c>
      <c r="O12481">
        <v>-9</v>
      </c>
      <c r="P12481">
        <v>15</v>
      </c>
      <c r="Q12481">
        <v>15</v>
      </c>
      <c r="R12481" t="str">
        <f t="shared" si="776"/>
        <v>Early</v>
      </c>
      <c r="S12481" t="str">
        <f t="shared" si="777"/>
        <v>Early</v>
      </c>
      <c r="T12481" t="str">
        <f t="shared" si="778"/>
        <v>Frequent Borrower</v>
      </c>
      <c r="U12481" t="str">
        <f t="shared" si="779"/>
        <v>Short Term</v>
      </c>
    </row>
    <row r="12482" spans="1:21" x14ac:dyDescent="0.35">
      <c r="A12482" t="s">
        <v>2945</v>
      </c>
      <c r="B12482">
        <v>301757896</v>
      </c>
      <c r="C12482">
        <v>7</v>
      </c>
      <c r="D12482" s="2">
        <v>42685.814282407409</v>
      </c>
      <c r="E12482" s="2">
        <v>42685.772430555553</v>
      </c>
      <c r="F12482">
        <v>30000</v>
      </c>
      <c r="G12482">
        <v>34500</v>
      </c>
      <c r="H12482">
        <v>30</v>
      </c>
      <c r="I12482" s="2">
        <v>42711.752025462964</v>
      </c>
      <c r="J12482" t="s">
        <v>18</v>
      </c>
      <c r="K12482" s="2">
        <v>42717</v>
      </c>
      <c r="L12482" s="2">
        <v>42711.741493055553</v>
      </c>
      <c r="M12482">
        <v>25</v>
      </c>
      <c r="N12482">
        <v>-6</v>
      </c>
      <c r="O12482">
        <v>-5</v>
      </c>
      <c r="P12482">
        <v>15</v>
      </c>
      <c r="Q12482">
        <v>22</v>
      </c>
      <c r="R12482" t="str">
        <f t="shared" si="776"/>
        <v>Early</v>
      </c>
      <c r="S12482" t="str">
        <f t="shared" si="777"/>
        <v>Early</v>
      </c>
      <c r="T12482" t="str">
        <f t="shared" si="778"/>
        <v>Frequent Borrower</v>
      </c>
      <c r="U12482" t="str">
        <f t="shared" si="779"/>
        <v>Short Term</v>
      </c>
    </row>
    <row r="12483" spans="1:21" x14ac:dyDescent="0.35">
      <c r="A12483" t="s">
        <v>2945</v>
      </c>
      <c r="B12483">
        <v>301770694</v>
      </c>
      <c r="C12483">
        <v>8</v>
      </c>
      <c r="D12483" s="2">
        <v>42711.835439814808</v>
      </c>
      <c r="E12483" s="2">
        <v>42711.793657407397</v>
      </c>
      <c r="F12483">
        <v>30000</v>
      </c>
      <c r="G12483">
        <v>36800</v>
      </c>
      <c r="H12483">
        <v>60</v>
      </c>
      <c r="I12483" s="2">
        <v>42739.635138888887</v>
      </c>
      <c r="J12483" t="s">
        <v>18</v>
      </c>
      <c r="K12483" s="2">
        <v>42741</v>
      </c>
      <c r="L12483" s="2">
        <v>42739.624606481477</v>
      </c>
      <c r="M12483">
        <v>27</v>
      </c>
      <c r="N12483">
        <v>-2</v>
      </c>
      <c r="O12483">
        <v>-33</v>
      </c>
      <c r="P12483">
        <v>22.666666666666661</v>
      </c>
      <c r="Q12483">
        <v>26</v>
      </c>
      <c r="R12483" t="str">
        <f t="shared" ref="R12483:R12546" si="780">IF(N12483&lt;0,"Early",IF(N12483=0,"OnTime","Late"))</f>
        <v>Early</v>
      </c>
      <c r="S12483" t="str">
        <f t="shared" ref="S12483:S12546" si="781">IF(N12484&lt;0,"Early",IF(N12484=0,"OnTime","Late"))</f>
        <v>Late</v>
      </c>
      <c r="T12483" t="str">
        <f t="shared" ref="T12483:T12546" si="782">IF(ISBLANK(Q12483),"One-time","Frequent Borrower")</f>
        <v>Frequent Borrower</v>
      </c>
      <c r="U12483" t="str">
        <f t="shared" ref="U12483:U12546" si="783">IF(OR(H12483=15,H12483=30),"Short Term","Long Term")</f>
        <v>Long Term</v>
      </c>
    </row>
    <row r="12484" spans="1:21" x14ac:dyDescent="0.35">
      <c r="A12484" t="s">
        <v>2945</v>
      </c>
      <c r="B12484">
        <v>301787492</v>
      </c>
      <c r="C12484">
        <v>9</v>
      </c>
      <c r="D12484" s="2">
        <v>42740.371435185189</v>
      </c>
      <c r="E12484" s="2">
        <v>42740.329641203702</v>
      </c>
      <c r="F12484">
        <v>30000</v>
      </c>
      <c r="G12484">
        <v>36800</v>
      </c>
      <c r="H12484">
        <v>60</v>
      </c>
      <c r="I12484" s="2">
        <v>42776.76840277778</v>
      </c>
      <c r="J12484" t="s">
        <v>18</v>
      </c>
      <c r="K12484" s="2">
        <v>42772</v>
      </c>
      <c r="L12484" s="2">
        <v>42773.562002314808</v>
      </c>
      <c r="M12484">
        <v>36</v>
      </c>
      <c r="N12484">
        <v>1</v>
      </c>
      <c r="O12484">
        <v>-24</v>
      </c>
      <c r="P12484">
        <v>22.666666666666661</v>
      </c>
      <c r="Q12484">
        <v>28</v>
      </c>
      <c r="R12484" t="str">
        <f t="shared" si="780"/>
        <v>Late</v>
      </c>
      <c r="S12484" t="str">
        <f t="shared" si="781"/>
        <v>Early</v>
      </c>
      <c r="T12484" t="str">
        <f t="shared" si="782"/>
        <v>Frequent Borrower</v>
      </c>
      <c r="U12484" t="str">
        <f t="shared" si="783"/>
        <v>Long Term</v>
      </c>
    </row>
    <row r="12485" spans="1:21" x14ac:dyDescent="0.35">
      <c r="A12485" t="s">
        <v>2945</v>
      </c>
      <c r="B12485">
        <v>301816269</v>
      </c>
      <c r="C12485">
        <v>10</v>
      </c>
      <c r="D12485" s="2">
        <v>42779.726469907408</v>
      </c>
      <c r="E12485" s="2">
        <v>42779.684664351851</v>
      </c>
      <c r="F12485">
        <v>40000</v>
      </c>
      <c r="G12485">
        <v>47600</v>
      </c>
      <c r="H12485">
        <v>60</v>
      </c>
      <c r="I12485" s="2">
        <v>42803.594756944447</v>
      </c>
      <c r="J12485" t="s">
        <v>18</v>
      </c>
      <c r="K12485" s="2">
        <v>42809</v>
      </c>
      <c r="L12485" s="2">
        <v>42803.583761574067</v>
      </c>
      <c r="M12485">
        <v>23</v>
      </c>
      <c r="N12485">
        <v>-6</v>
      </c>
      <c r="O12485">
        <v>-37</v>
      </c>
      <c r="P12485">
        <v>19</v>
      </c>
      <c r="Q12485">
        <v>39</v>
      </c>
      <c r="R12485" t="str">
        <f t="shared" si="780"/>
        <v>Early</v>
      </c>
      <c r="S12485" t="str">
        <f t="shared" si="781"/>
        <v>Early</v>
      </c>
      <c r="T12485" t="str">
        <f t="shared" si="782"/>
        <v>Frequent Borrower</v>
      </c>
      <c r="U12485" t="str">
        <f t="shared" si="783"/>
        <v>Long Term</v>
      </c>
    </row>
    <row r="12486" spans="1:21" x14ac:dyDescent="0.35">
      <c r="A12486" t="s">
        <v>2945</v>
      </c>
      <c r="B12486">
        <v>301834804</v>
      </c>
      <c r="C12486">
        <v>11</v>
      </c>
      <c r="D12486" s="2">
        <v>42803.64403935185</v>
      </c>
      <c r="E12486" s="2">
        <v>42803.60229166667</v>
      </c>
      <c r="F12486">
        <v>40000</v>
      </c>
      <c r="G12486">
        <v>47600</v>
      </c>
      <c r="H12486">
        <v>60</v>
      </c>
      <c r="I12486" s="2">
        <v>42830.84269675926</v>
      </c>
      <c r="J12486" t="s">
        <v>18</v>
      </c>
      <c r="K12486" s="2">
        <v>42835</v>
      </c>
      <c r="L12486" s="2">
        <v>42830.832187499997</v>
      </c>
      <c r="M12486">
        <v>27</v>
      </c>
      <c r="N12486">
        <v>-5</v>
      </c>
      <c r="O12486">
        <v>-33</v>
      </c>
      <c r="P12486">
        <v>19</v>
      </c>
      <c r="Q12486">
        <v>23</v>
      </c>
      <c r="R12486" t="str">
        <f t="shared" si="780"/>
        <v>Early</v>
      </c>
      <c r="S12486" t="str">
        <f t="shared" si="781"/>
        <v>OnTime</v>
      </c>
      <c r="T12486" t="str">
        <f t="shared" si="782"/>
        <v>Frequent Borrower</v>
      </c>
      <c r="U12486" t="str">
        <f t="shared" si="783"/>
        <v>Long Term</v>
      </c>
    </row>
    <row r="12487" spans="1:21" x14ac:dyDescent="0.35">
      <c r="A12487" t="s">
        <v>2945</v>
      </c>
      <c r="B12487">
        <v>301856996</v>
      </c>
      <c r="C12487">
        <v>12</v>
      </c>
      <c r="D12487" s="2">
        <v>42830.843564814822</v>
      </c>
      <c r="E12487" s="2">
        <v>42830.801828703698</v>
      </c>
      <c r="F12487">
        <v>40000</v>
      </c>
      <c r="G12487">
        <v>47600</v>
      </c>
      <c r="H12487">
        <v>60</v>
      </c>
      <c r="I12487" s="2">
        <v>42860.71162037037</v>
      </c>
      <c r="J12487" t="s">
        <v>18</v>
      </c>
      <c r="K12487" s="2">
        <v>42860</v>
      </c>
      <c r="L12487" s="2">
        <v>42860.701099537036</v>
      </c>
      <c r="M12487">
        <v>29</v>
      </c>
      <c r="N12487">
        <v>0</v>
      </c>
      <c r="O12487">
        <v>-31</v>
      </c>
      <c r="P12487">
        <v>19</v>
      </c>
      <c r="Q12487">
        <v>27</v>
      </c>
      <c r="R12487" t="str">
        <f t="shared" si="780"/>
        <v>OnTime</v>
      </c>
      <c r="S12487" t="str">
        <f t="shared" si="781"/>
        <v>Late</v>
      </c>
      <c r="T12487" t="str">
        <f t="shared" si="782"/>
        <v>Frequent Borrower</v>
      </c>
      <c r="U12487" t="str">
        <f t="shared" si="783"/>
        <v>Long Term</v>
      </c>
    </row>
    <row r="12488" spans="1:21" x14ac:dyDescent="0.35">
      <c r="A12488" t="s">
        <v>2945</v>
      </c>
      <c r="B12488">
        <v>301892670</v>
      </c>
      <c r="C12488">
        <v>13</v>
      </c>
      <c r="D12488" s="2">
        <v>42861.615729166668</v>
      </c>
      <c r="E12488" s="2">
        <v>42861.573969907397</v>
      </c>
      <c r="F12488">
        <v>50000</v>
      </c>
      <c r="G12488">
        <v>57500</v>
      </c>
      <c r="H12488">
        <v>90</v>
      </c>
      <c r="I12488" s="2">
        <v>42923.602326388893</v>
      </c>
      <c r="J12488" t="s">
        <v>18</v>
      </c>
      <c r="K12488" s="2">
        <v>42891</v>
      </c>
      <c r="L12488" s="2">
        <v>42892.419074074067</v>
      </c>
      <c r="M12488">
        <v>61</v>
      </c>
      <c r="N12488">
        <v>1</v>
      </c>
      <c r="O12488">
        <v>-29</v>
      </c>
      <c r="P12488">
        <v>15</v>
      </c>
      <c r="Q12488">
        <v>30</v>
      </c>
      <c r="R12488" t="str">
        <f t="shared" si="780"/>
        <v>Late</v>
      </c>
      <c r="S12488" t="str">
        <f t="shared" si="781"/>
        <v>Early</v>
      </c>
      <c r="T12488" t="str">
        <f t="shared" si="782"/>
        <v>Frequent Borrower</v>
      </c>
      <c r="U12488" t="str">
        <f t="shared" si="783"/>
        <v>Long Term</v>
      </c>
    </row>
    <row r="12489" spans="1:21" x14ac:dyDescent="0.35">
      <c r="A12489" t="s">
        <v>2946</v>
      </c>
      <c r="B12489">
        <v>301976738</v>
      </c>
      <c r="C12489">
        <v>1</v>
      </c>
      <c r="D12489" s="2">
        <v>42929.934004629627</v>
      </c>
      <c r="E12489" s="2">
        <v>42929.891539351847</v>
      </c>
      <c r="F12489">
        <v>10000</v>
      </c>
      <c r="G12489">
        <v>11500</v>
      </c>
      <c r="H12489">
        <v>15</v>
      </c>
      <c r="I12489" s="2">
        <v>42942.769050925926</v>
      </c>
      <c r="J12489" t="s">
        <v>32</v>
      </c>
      <c r="K12489" s="2">
        <v>42947</v>
      </c>
      <c r="L12489" s="2">
        <v>42942.762002314812</v>
      </c>
      <c r="M12489">
        <v>12</v>
      </c>
      <c r="N12489">
        <v>-5</v>
      </c>
      <c r="O12489">
        <v>-3</v>
      </c>
      <c r="P12489">
        <v>15</v>
      </c>
      <c r="R12489" t="str">
        <f t="shared" si="780"/>
        <v>Early</v>
      </c>
      <c r="S12489" t="str">
        <f t="shared" si="781"/>
        <v>Late</v>
      </c>
      <c r="T12489" t="str">
        <f t="shared" si="782"/>
        <v>One-time</v>
      </c>
      <c r="U12489" t="str">
        <f t="shared" si="783"/>
        <v>Short Term</v>
      </c>
    </row>
    <row r="12490" spans="1:21" x14ac:dyDescent="0.35">
      <c r="A12490" t="s">
        <v>2947</v>
      </c>
      <c r="B12490">
        <v>301880055</v>
      </c>
      <c r="C12490">
        <v>1</v>
      </c>
      <c r="D12490" s="2">
        <v>42850.620300925933</v>
      </c>
      <c r="E12490" s="2">
        <v>42850.578379629631</v>
      </c>
      <c r="F12490">
        <v>10000</v>
      </c>
      <c r="G12490">
        <v>13000</v>
      </c>
      <c r="H12490">
        <v>30</v>
      </c>
      <c r="I12490" s="2">
        <v>42885.81077546296</v>
      </c>
      <c r="J12490" t="s">
        <v>18</v>
      </c>
      <c r="K12490" s="2">
        <v>42880</v>
      </c>
      <c r="L12490" s="2">
        <v>42885.803726851853</v>
      </c>
      <c r="M12490">
        <v>35</v>
      </c>
      <c r="N12490">
        <v>5</v>
      </c>
      <c r="O12490">
        <v>5</v>
      </c>
      <c r="P12490">
        <v>30</v>
      </c>
      <c r="R12490" t="str">
        <f t="shared" si="780"/>
        <v>Late</v>
      </c>
      <c r="S12490" t="str">
        <f t="shared" si="781"/>
        <v>Late</v>
      </c>
      <c r="T12490" t="str">
        <f t="shared" si="782"/>
        <v>One-time</v>
      </c>
      <c r="U12490" t="str">
        <f t="shared" si="783"/>
        <v>Short Term</v>
      </c>
    </row>
    <row r="12491" spans="1:21" x14ac:dyDescent="0.35">
      <c r="A12491" t="s">
        <v>2947</v>
      </c>
      <c r="B12491">
        <v>301922669</v>
      </c>
      <c r="C12491">
        <v>2</v>
      </c>
      <c r="D12491" s="2">
        <v>42886.404502314806</v>
      </c>
      <c r="E12491" s="2">
        <v>42886.362754629627</v>
      </c>
      <c r="F12491">
        <v>10000</v>
      </c>
      <c r="G12491">
        <v>11500</v>
      </c>
      <c r="H12491">
        <v>15</v>
      </c>
      <c r="I12491" s="2">
        <v>42916.802245370367</v>
      </c>
      <c r="J12491" t="s">
        <v>18</v>
      </c>
      <c r="K12491" s="2">
        <v>42901</v>
      </c>
      <c r="L12491" s="2">
        <v>42916.79519675926</v>
      </c>
      <c r="M12491">
        <v>30</v>
      </c>
      <c r="N12491">
        <v>15</v>
      </c>
      <c r="O12491">
        <v>15</v>
      </c>
      <c r="P12491">
        <v>15</v>
      </c>
      <c r="Q12491">
        <v>35</v>
      </c>
      <c r="R12491" t="str">
        <f t="shared" si="780"/>
        <v>Late</v>
      </c>
      <c r="S12491" t="str">
        <f t="shared" si="781"/>
        <v>Early</v>
      </c>
      <c r="T12491" t="str">
        <f t="shared" si="782"/>
        <v>Frequent Borrower</v>
      </c>
      <c r="U12491" t="str">
        <f t="shared" si="783"/>
        <v>Short Term</v>
      </c>
    </row>
    <row r="12492" spans="1:21" x14ac:dyDescent="0.35">
      <c r="A12492" t="s">
        <v>2948</v>
      </c>
      <c r="B12492">
        <v>301899433</v>
      </c>
      <c r="C12492">
        <v>1</v>
      </c>
      <c r="D12492" s="2">
        <v>42865.603807870371</v>
      </c>
      <c r="E12492" s="2">
        <v>42865.562002314808</v>
      </c>
      <c r="F12492">
        <v>10000</v>
      </c>
      <c r="G12492">
        <v>13000</v>
      </c>
      <c r="H12492">
        <v>30</v>
      </c>
      <c r="I12492" s="2">
        <v>42879.41138888889</v>
      </c>
      <c r="J12492" t="s">
        <v>32</v>
      </c>
      <c r="K12492" s="2">
        <v>42895</v>
      </c>
      <c r="L12492" s="2">
        <v>42879.400868055563</v>
      </c>
      <c r="M12492">
        <v>13</v>
      </c>
      <c r="N12492">
        <v>-16</v>
      </c>
      <c r="O12492">
        <v>-17</v>
      </c>
      <c r="P12492">
        <v>30</v>
      </c>
      <c r="R12492" t="str">
        <f t="shared" si="780"/>
        <v>Early</v>
      </c>
      <c r="S12492" t="str">
        <f t="shared" si="781"/>
        <v>Early</v>
      </c>
      <c r="T12492" t="str">
        <f t="shared" si="782"/>
        <v>One-time</v>
      </c>
      <c r="U12492" t="str">
        <f t="shared" si="783"/>
        <v>Short Term</v>
      </c>
    </row>
    <row r="12493" spans="1:21" x14ac:dyDescent="0.35">
      <c r="A12493" t="s">
        <v>2948</v>
      </c>
      <c r="B12493">
        <v>301943895</v>
      </c>
      <c r="C12493">
        <v>2</v>
      </c>
      <c r="D12493" s="2">
        <v>42905.70784722222</v>
      </c>
      <c r="E12493" s="2">
        <v>42905.66609953704</v>
      </c>
      <c r="F12493">
        <v>10000</v>
      </c>
      <c r="G12493">
        <v>11500</v>
      </c>
      <c r="H12493">
        <v>15</v>
      </c>
      <c r="I12493" s="2">
        <v>42919.614016203697</v>
      </c>
      <c r="J12493" t="s">
        <v>32</v>
      </c>
      <c r="K12493" s="2">
        <v>42920</v>
      </c>
      <c r="L12493" s="2">
        <v>42919.60696759259</v>
      </c>
      <c r="M12493">
        <v>13</v>
      </c>
      <c r="N12493">
        <v>-1</v>
      </c>
      <c r="O12493">
        <v>-2</v>
      </c>
      <c r="P12493">
        <v>15</v>
      </c>
      <c r="Q12493">
        <v>40</v>
      </c>
      <c r="R12493" t="str">
        <f t="shared" si="780"/>
        <v>Early</v>
      </c>
      <c r="S12493" t="str">
        <f t="shared" si="781"/>
        <v>Early</v>
      </c>
      <c r="T12493" t="str">
        <f t="shared" si="782"/>
        <v>Frequent Borrower</v>
      </c>
      <c r="U12493" t="str">
        <f t="shared" si="783"/>
        <v>Short Term</v>
      </c>
    </row>
    <row r="12494" spans="1:21" x14ac:dyDescent="0.35">
      <c r="A12494" t="s">
        <v>2949</v>
      </c>
      <c r="B12494">
        <v>301899543</v>
      </c>
      <c r="C12494">
        <v>1</v>
      </c>
      <c r="D12494" s="2">
        <v>42865.644988425927</v>
      </c>
      <c r="E12494" s="2">
        <v>42865.603171296287</v>
      </c>
      <c r="F12494">
        <v>10000</v>
      </c>
      <c r="G12494">
        <v>13000</v>
      </c>
      <c r="H12494">
        <v>30</v>
      </c>
      <c r="I12494" s="2">
        <v>42894.935115740736</v>
      </c>
      <c r="J12494" t="s">
        <v>18</v>
      </c>
      <c r="K12494" s="2">
        <v>42895</v>
      </c>
      <c r="L12494" s="2">
        <v>42894.928067129629</v>
      </c>
      <c r="M12494">
        <v>29</v>
      </c>
      <c r="N12494">
        <v>-1</v>
      </c>
      <c r="O12494">
        <v>-1</v>
      </c>
      <c r="P12494">
        <v>30</v>
      </c>
      <c r="R12494" t="str">
        <f t="shared" si="780"/>
        <v>Early</v>
      </c>
      <c r="S12494" t="str">
        <f t="shared" si="781"/>
        <v>Late</v>
      </c>
      <c r="T12494" t="str">
        <f t="shared" si="782"/>
        <v>One-time</v>
      </c>
      <c r="U12494" t="str">
        <f t="shared" si="783"/>
        <v>Short Term</v>
      </c>
    </row>
    <row r="12495" spans="1:21" x14ac:dyDescent="0.35">
      <c r="A12495" t="s">
        <v>2949</v>
      </c>
      <c r="B12495">
        <v>301932170</v>
      </c>
      <c r="C12495">
        <v>2</v>
      </c>
      <c r="D12495" s="2">
        <v>42895.226030092592</v>
      </c>
      <c r="E12495" s="2">
        <v>42895.184293981481</v>
      </c>
      <c r="F12495">
        <v>10000</v>
      </c>
      <c r="G12495">
        <v>13000</v>
      </c>
      <c r="H12495">
        <v>30</v>
      </c>
      <c r="I12495" s="2">
        <v>42928.439050925917</v>
      </c>
      <c r="J12495" t="s">
        <v>18</v>
      </c>
      <c r="K12495" s="2">
        <v>42926</v>
      </c>
      <c r="L12495" s="2">
        <v>42928.432013888887</v>
      </c>
      <c r="M12495">
        <v>33</v>
      </c>
      <c r="N12495">
        <v>2</v>
      </c>
      <c r="O12495">
        <v>3</v>
      </c>
      <c r="P12495">
        <v>30</v>
      </c>
      <c r="Q12495">
        <v>29</v>
      </c>
      <c r="R12495" t="str">
        <f t="shared" si="780"/>
        <v>Late</v>
      </c>
      <c r="S12495" t="str">
        <f t="shared" si="781"/>
        <v>Early</v>
      </c>
      <c r="T12495" t="str">
        <f t="shared" si="782"/>
        <v>Frequent Borrower</v>
      </c>
      <c r="U12495" t="str">
        <f t="shared" si="783"/>
        <v>Short Term</v>
      </c>
    </row>
    <row r="12496" spans="1:21" x14ac:dyDescent="0.35">
      <c r="A12496" t="s">
        <v>2950</v>
      </c>
      <c r="B12496">
        <v>301775997</v>
      </c>
      <c r="C12496">
        <v>1</v>
      </c>
      <c r="D12496" s="2">
        <v>42722.461446759262</v>
      </c>
      <c r="E12496" s="2">
        <v>42722.419606481482</v>
      </c>
      <c r="F12496">
        <v>10000</v>
      </c>
      <c r="G12496">
        <v>11500</v>
      </c>
      <c r="H12496">
        <v>15</v>
      </c>
      <c r="I12496" s="2">
        <v>42732.842638888891</v>
      </c>
      <c r="J12496" t="s">
        <v>18</v>
      </c>
      <c r="K12496" s="2">
        <v>42737</v>
      </c>
      <c r="L12496" s="2">
        <v>42732.832118055558</v>
      </c>
      <c r="M12496">
        <v>10</v>
      </c>
      <c r="N12496">
        <v>-5</v>
      </c>
      <c r="O12496">
        <v>-5</v>
      </c>
      <c r="P12496">
        <v>15</v>
      </c>
      <c r="R12496" t="str">
        <f t="shared" si="780"/>
        <v>Early</v>
      </c>
      <c r="S12496" t="str">
        <f t="shared" si="781"/>
        <v>OnTime</v>
      </c>
      <c r="T12496" t="str">
        <f t="shared" si="782"/>
        <v>One-time</v>
      </c>
      <c r="U12496" t="str">
        <f t="shared" si="783"/>
        <v>Short Term</v>
      </c>
    </row>
    <row r="12497" spans="1:21" x14ac:dyDescent="0.35">
      <c r="A12497" t="s">
        <v>2950</v>
      </c>
      <c r="B12497">
        <v>301787663</v>
      </c>
      <c r="C12497">
        <v>2</v>
      </c>
      <c r="D12497" s="2">
        <v>42740.532824074071</v>
      </c>
      <c r="E12497" s="2">
        <v>42740.491053240738</v>
      </c>
      <c r="F12497">
        <v>10000</v>
      </c>
      <c r="G12497">
        <v>13000</v>
      </c>
      <c r="H12497">
        <v>30</v>
      </c>
      <c r="I12497" s="2">
        <v>42772.871817129628</v>
      </c>
      <c r="J12497" t="s">
        <v>18</v>
      </c>
      <c r="K12497" s="2">
        <v>42772</v>
      </c>
      <c r="L12497" s="2">
        <v>42772.861296296287</v>
      </c>
      <c r="M12497">
        <v>32</v>
      </c>
      <c r="N12497">
        <v>0</v>
      </c>
      <c r="O12497">
        <v>2</v>
      </c>
      <c r="P12497">
        <v>30</v>
      </c>
      <c r="Q12497">
        <v>18</v>
      </c>
      <c r="R12497" t="str">
        <f t="shared" si="780"/>
        <v>OnTime</v>
      </c>
      <c r="S12497" t="str">
        <f t="shared" si="781"/>
        <v>OnTime</v>
      </c>
      <c r="T12497" t="str">
        <f t="shared" si="782"/>
        <v>Frequent Borrower</v>
      </c>
      <c r="U12497" t="str">
        <f t="shared" si="783"/>
        <v>Short Term</v>
      </c>
    </row>
    <row r="12498" spans="1:21" x14ac:dyDescent="0.35">
      <c r="A12498" t="s">
        <v>2950</v>
      </c>
      <c r="B12498">
        <v>301812487</v>
      </c>
      <c r="C12498">
        <v>3</v>
      </c>
      <c r="D12498" s="2">
        <v>42774.424826388888</v>
      </c>
      <c r="E12498" s="2">
        <v>42774.383090277777</v>
      </c>
      <c r="F12498">
        <v>10000</v>
      </c>
      <c r="G12498">
        <v>13000</v>
      </c>
      <c r="H12498">
        <v>30</v>
      </c>
      <c r="I12498" s="2">
        <v>42804.836956018517</v>
      </c>
      <c r="J12498" t="s">
        <v>18</v>
      </c>
      <c r="K12498" s="2">
        <v>42804</v>
      </c>
      <c r="L12498" s="2">
        <v>42804.826412037037</v>
      </c>
      <c r="M12498">
        <v>30</v>
      </c>
      <c r="N12498">
        <v>0</v>
      </c>
      <c r="O12498">
        <v>0</v>
      </c>
      <c r="P12498">
        <v>30</v>
      </c>
      <c r="Q12498">
        <v>33</v>
      </c>
      <c r="R12498" t="str">
        <f t="shared" si="780"/>
        <v>OnTime</v>
      </c>
      <c r="S12498" t="str">
        <f t="shared" si="781"/>
        <v>Early</v>
      </c>
      <c r="T12498" t="str">
        <f t="shared" si="782"/>
        <v>Frequent Borrower</v>
      </c>
      <c r="U12498" t="str">
        <f t="shared" si="783"/>
        <v>Short Term</v>
      </c>
    </row>
    <row r="12499" spans="1:21" x14ac:dyDescent="0.35">
      <c r="A12499" t="s">
        <v>2950</v>
      </c>
      <c r="B12499">
        <v>301927684</v>
      </c>
      <c r="C12499">
        <v>4</v>
      </c>
      <c r="D12499" s="2">
        <v>42891.572731481479</v>
      </c>
      <c r="E12499" s="2">
        <v>42891.530925925923</v>
      </c>
      <c r="F12499">
        <v>20000</v>
      </c>
      <c r="G12499">
        <v>24500</v>
      </c>
      <c r="H12499">
        <v>30</v>
      </c>
      <c r="I12499" s="2">
        <v>42920.696932870371</v>
      </c>
      <c r="J12499" t="s">
        <v>18</v>
      </c>
      <c r="K12499" s="2">
        <v>42921</v>
      </c>
      <c r="L12499" s="2">
        <v>42920.689884259264</v>
      </c>
      <c r="M12499">
        <v>29</v>
      </c>
      <c r="N12499">
        <v>-1</v>
      </c>
      <c r="O12499">
        <v>-1</v>
      </c>
      <c r="P12499">
        <v>22.5</v>
      </c>
      <c r="Q12499">
        <v>117</v>
      </c>
      <c r="R12499" t="str">
        <f t="shared" si="780"/>
        <v>Early</v>
      </c>
      <c r="S12499" t="str">
        <f t="shared" si="781"/>
        <v>Late</v>
      </c>
      <c r="T12499" t="str">
        <f t="shared" si="782"/>
        <v>Frequent Borrower</v>
      </c>
      <c r="U12499" t="str">
        <f t="shared" si="783"/>
        <v>Short Term</v>
      </c>
    </row>
    <row r="12500" spans="1:21" x14ac:dyDescent="0.35">
      <c r="A12500" t="s">
        <v>2951</v>
      </c>
      <c r="B12500">
        <v>301857470</v>
      </c>
      <c r="C12500">
        <v>1</v>
      </c>
      <c r="D12500" s="2">
        <v>42831.373981481483</v>
      </c>
      <c r="E12500" s="2">
        <v>42831.332233796304</v>
      </c>
      <c r="F12500">
        <v>10000</v>
      </c>
      <c r="G12500">
        <v>11500</v>
      </c>
      <c r="H12500">
        <v>15</v>
      </c>
      <c r="I12500" s="2">
        <v>42848.344317129631</v>
      </c>
      <c r="J12500" t="s">
        <v>18</v>
      </c>
      <c r="K12500" s="2">
        <v>42846</v>
      </c>
      <c r="L12500" s="2">
        <v>42848.333807870367</v>
      </c>
      <c r="M12500">
        <v>16</v>
      </c>
      <c r="N12500">
        <v>2</v>
      </c>
      <c r="O12500">
        <v>1</v>
      </c>
      <c r="P12500">
        <v>15</v>
      </c>
      <c r="R12500" t="str">
        <f t="shared" si="780"/>
        <v>Late</v>
      </c>
      <c r="S12500" t="str">
        <f t="shared" si="781"/>
        <v>OnTime</v>
      </c>
      <c r="T12500" t="str">
        <f t="shared" si="782"/>
        <v>One-time</v>
      </c>
      <c r="U12500" t="str">
        <f t="shared" si="783"/>
        <v>Short Term</v>
      </c>
    </row>
    <row r="12501" spans="1:21" x14ac:dyDescent="0.35">
      <c r="A12501" t="s">
        <v>2951</v>
      </c>
      <c r="B12501">
        <v>301878372</v>
      </c>
      <c r="C12501">
        <v>2</v>
      </c>
      <c r="D12501" s="2">
        <v>42849.450925925928</v>
      </c>
      <c r="E12501" s="2">
        <v>42849.409178240741</v>
      </c>
      <c r="F12501">
        <v>10000</v>
      </c>
      <c r="G12501">
        <v>13000</v>
      </c>
      <c r="H12501">
        <v>30</v>
      </c>
      <c r="I12501" s="2">
        <v>42879.85769675926</v>
      </c>
      <c r="J12501" t="s">
        <v>18</v>
      </c>
      <c r="K12501" s="2">
        <v>42879</v>
      </c>
      <c r="L12501" s="2">
        <v>42879.847187500003</v>
      </c>
      <c r="M12501">
        <v>30</v>
      </c>
      <c r="N12501">
        <v>0</v>
      </c>
      <c r="O12501">
        <v>0</v>
      </c>
      <c r="P12501">
        <v>30</v>
      </c>
      <c r="Q12501">
        <v>18</v>
      </c>
      <c r="R12501" t="str">
        <f t="shared" si="780"/>
        <v>OnTime</v>
      </c>
      <c r="S12501" t="str">
        <f t="shared" si="781"/>
        <v>Early</v>
      </c>
      <c r="T12501" t="str">
        <f t="shared" si="782"/>
        <v>Frequent Borrower</v>
      </c>
      <c r="U12501" t="str">
        <f t="shared" si="783"/>
        <v>Short Term</v>
      </c>
    </row>
    <row r="12502" spans="1:21" x14ac:dyDescent="0.35">
      <c r="A12502" t="s">
        <v>2951</v>
      </c>
      <c r="B12502">
        <v>301920057</v>
      </c>
      <c r="C12502">
        <v>3</v>
      </c>
      <c r="D12502" s="2">
        <v>42883.261307870373</v>
      </c>
      <c r="E12502" s="2">
        <v>42883.219560185193</v>
      </c>
      <c r="F12502">
        <v>10000</v>
      </c>
      <c r="G12502">
        <v>13000</v>
      </c>
      <c r="H12502">
        <v>30</v>
      </c>
      <c r="I12502" s="2">
        <v>42910.983252314807</v>
      </c>
      <c r="J12502" t="s">
        <v>18</v>
      </c>
      <c r="K12502" s="2">
        <v>42914</v>
      </c>
      <c r="L12502" s="2">
        <v>42910.976203703707</v>
      </c>
      <c r="M12502">
        <v>27</v>
      </c>
      <c r="N12502">
        <v>-4</v>
      </c>
      <c r="O12502">
        <v>-3</v>
      </c>
      <c r="P12502">
        <v>30</v>
      </c>
      <c r="Q12502">
        <v>33</v>
      </c>
      <c r="R12502" t="str">
        <f t="shared" si="780"/>
        <v>Early</v>
      </c>
      <c r="S12502" t="str">
        <f t="shared" si="781"/>
        <v>Early</v>
      </c>
      <c r="T12502" t="str">
        <f t="shared" si="782"/>
        <v>Frequent Borrower</v>
      </c>
      <c r="U12502" t="str">
        <f t="shared" si="783"/>
        <v>Short Term</v>
      </c>
    </row>
    <row r="12503" spans="1:21" x14ac:dyDescent="0.35">
      <c r="A12503" t="s">
        <v>2951</v>
      </c>
      <c r="B12503">
        <v>301956377</v>
      </c>
      <c r="C12503">
        <v>4</v>
      </c>
      <c r="D12503" s="2">
        <v>42915.621030092603</v>
      </c>
      <c r="E12503" s="2">
        <v>42915.579282407409</v>
      </c>
      <c r="F12503">
        <v>20000</v>
      </c>
      <c r="G12503">
        <v>24500</v>
      </c>
      <c r="H12503">
        <v>30</v>
      </c>
      <c r="I12503" s="2">
        <v>42943.850486111107</v>
      </c>
      <c r="J12503" t="s">
        <v>18</v>
      </c>
      <c r="K12503" s="2">
        <v>42947</v>
      </c>
      <c r="L12503" s="2">
        <v>42943.843449074076</v>
      </c>
      <c r="M12503">
        <v>28</v>
      </c>
      <c r="N12503">
        <v>-4</v>
      </c>
      <c r="O12503">
        <v>-2</v>
      </c>
      <c r="P12503">
        <v>22.5</v>
      </c>
      <c r="Q12503">
        <v>32</v>
      </c>
      <c r="R12503" t="str">
        <f t="shared" si="780"/>
        <v>Early</v>
      </c>
      <c r="S12503" t="str">
        <f t="shared" si="781"/>
        <v>Late</v>
      </c>
      <c r="T12503" t="str">
        <f t="shared" si="782"/>
        <v>Frequent Borrower</v>
      </c>
      <c r="U12503" t="str">
        <f t="shared" si="783"/>
        <v>Short Term</v>
      </c>
    </row>
    <row r="12504" spans="1:21" x14ac:dyDescent="0.35">
      <c r="A12504" t="s">
        <v>2952</v>
      </c>
      <c r="B12504">
        <v>301840913</v>
      </c>
      <c r="C12504">
        <v>1</v>
      </c>
      <c r="D12504" s="2">
        <v>42812.338506944441</v>
      </c>
      <c r="E12504" s="2">
        <v>42812.296724537038</v>
      </c>
      <c r="F12504">
        <v>10000</v>
      </c>
      <c r="G12504">
        <v>13000</v>
      </c>
      <c r="H12504">
        <v>30</v>
      </c>
      <c r="I12504" s="2">
        <v>42859.985335648147</v>
      </c>
      <c r="J12504" t="s">
        <v>18</v>
      </c>
      <c r="K12504" s="2">
        <v>42842</v>
      </c>
      <c r="L12504" s="2">
        <v>42859.974814814806</v>
      </c>
      <c r="M12504">
        <v>47</v>
      </c>
      <c r="N12504">
        <v>17</v>
      </c>
      <c r="O12504">
        <v>17</v>
      </c>
      <c r="P12504">
        <v>30</v>
      </c>
      <c r="R12504" t="str">
        <f t="shared" si="780"/>
        <v>Late</v>
      </c>
      <c r="S12504" t="str">
        <f t="shared" si="781"/>
        <v>Early</v>
      </c>
      <c r="T12504" t="str">
        <f t="shared" si="782"/>
        <v>One-time</v>
      </c>
      <c r="U12504" t="str">
        <f t="shared" si="783"/>
        <v>Short Term</v>
      </c>
    </row>
    <row r="12505" spans="1:21" x14ac:dyDescent="0.35">
      <c r="A12505" t="s">
        <v>2952</v>
      </c>
      <c r="B12505">
        <v>301891797</v>
      </c>
      <c r="C12505">
        <v>2</v>
      </c>
      <c r="D12505" s="2">
        <v>42860.870196759257</v>
      </c>
      <c r="E12505" s="2">
        <v>42860.828460648147</v>
      </c>
      <c r="F12505">
        <v>10000</v>
      </c>
      <c r="G12505">
        <v>13000</v>
      </c>
      <c r="H12505">
        <v>30</v>
      </c>
      <c r="I12505" s="2">
        <v>42887.443726851852</v>
      </c>
      <c r="J12505" t="s">
        <v>18</v>
      </c>
      <c r="K12505" s="2">
        <v>42891</v>
      </c>
      <c r="L12505" s="2">
        <v>42887.436666666668</v>
      </c>
      <c r="M12505">
        <v>26</v>
      </c>
      <c r="N12505">
        <v>-4</v>
      </c>
      <c r="O12505">
        <v>-4</v>
      </c>
      <c r="P12505">
        <v>30</v>
      </c>
      <c r="Q12505">
        <v>48</v>
      </c>
      <c r="R12505" t="str">
        <f t="shared" si="780"/>
        <v>Early</v>
      </c>
      <c r="S12505" t="str">
        <f t="shared" si="781"/>
        <v>Late</v>
      </c>
      <c r="T12505" t="str">
        <f t="shared" si="782"/>
        <v>Frequent Borrower</v>
      </c>
      <c r="U12505" t="str">
        <f t="shared" si="783"/>
        <v>Short Term</v>
      </c>
    </row>
    <row r="12506" spans="1:21" x14ac:dyDescent="0.35">
      <c r="A12506" t="s">
        <v>2952</v>
      </c>
      <c r="B12506">
        <v>301923775</v>
      </c>
      <c r="C12506">
        <v>3</v>
      </c>
      <c r="D12506" s="2">
        <v>42887.453298611108</v>
      </c>
      <c r="E12506" s="2">
        <v>42887.411562499998</v>
      </c>
      <c r="F12506">
        <v>10000</v>
      </c>
      <c r="G12506">
        <v>13000</v>
      </c>
      <c r="H12506">
        <v>30</v>
      </c>
      <c r="I12506" s="2">
        <v>42920.858749999999</v>
      </c>
      <c r="J12506" t="s">
        <v>18</v>
      </c>
      <c r="K12506" s="2">
        <v>42919</v>
      </c>
      <c r="L12506" s="2">
        <v>42920.851701388892</v>
      </c>
      <c r="M12506">
        <v>33</v>
      </c>
      <c r="N12506">
        <v>1</v>
      </c>
      <c r="O12506">
        <v>3</v>
      </c>
      <c r="P12506">
        <v>30</v>
      </c>
      <c r="Q12506">
        <v>26</v>
      </c>
      <c r="R12506" t="str">
        <f t="shared" si="780"/>
        <v>Late</v>
      </c>
      <c r="S12506" t="str">
        <f t="shared" si="781"/>
        <v>Early</v>
      </c>
      <c r="T12506" t="str">
        <f t="shared" si="782"/>
        <v>Frequent Borrower</v>
      </c>
      <c r="U12506" t="str">
        <f t="shared" si="783"/>
        <v>Short Term</v>
      </c>
    </row>
    <row r="12507" spans="1:21" x14ac:dyDescent="0.35">
      <c r="A12507" t="s">
        <v>2953</v>
      </c>
      <c r="B12507">
        <v>301831207</v>
      </c>
      <c r="C12507">
        <v>1</v>
      </c>
      <c r="D12507" s="2">
        <v>42798.381898148153</v>
      </c>
      <c r="E12507" s="2">
        <v>42798.340115740742</v>
      </c>
      <c r="F12507">
        <v>10000</v>
      </c>
      <c r="G12507">
        <v>13000</v>
      </c>
      <c r="H12507">
        <v>30</v>
      </c>
      <c r="I12507" s="2">
        <v>42823.566365740742</v>
      </c>
      <c r="J12507" t="s">
        <v>18</v>
      </c>
      <c r="K12507" s="2">
        <v>42828</v>
      </c>
      <c r="L12507" s="2">
        <v>42823.555810185193</v>
      </c>
      <c r="M12507">
        <v>25</v>
      </c>
      <c r="N12507">
        <v>-5</v>
      </c>
      <c r="O12507">
        <v>-5</v>
      </c>
      <c r="P12507">
        <v>30</v>
      </c>
      <c r="R12507" t="str">
        <f t="shared" si="780"/>
        <v>Early</v>
      </c>
      <c r="S12507" t="str">
        <f t="shared" si="781"/>
        <v>Early</v>
      </c>
      <c r="T12507" t="str">
        <f t="shared" si="782"/>
        <v>One-time</v>
      </c>
      <c r="U12507" t="str">
        <f t="shared" si="783"/>
        <v>Short Term</v>
      </c>
    </row>
    <row r="12508" spans="1:21" x14ac:dyDescent="0.35">
      <c r="A12508" t="s">
        <v>2953</v>
      </c>
      <c r="B12508">
        <v>301849362</v>
      </c>
      <c r="C12508">
        <v>2</v>
      </c>
      <c r="D12508" s="2">
        <v>42823.613865740743</v>
      </c>
      <c r="E12508" s="2">
        <v>42823.572129629632</v>
      </c>
      <c r="F12508">
        <v>10000</v>
      </c>
      <c r="G12508">
        <v>13000</v>
      </c>
      <c r="H12508">
        <v>30</v>
      </c>
      <c r="I12508" s="2">
        <v>42852.274317129632</v>
      </c>
      <c r="J12508" t="s">
        <v>18</v>
      </c>
      <c r="K12508" s="2">
        <v>42853</v>
      </c>
      <c r="L12508" s="2">
        <v>42852.263796296298</v>
      </c>
      <c r="M12508">
        <v>28</v>
      </c>
      <c r="N12508">
        <v>-1</v>
      </c>
      <c r="O12508">
        <v>-2</v>
      </c>
      <c r="P12508">
        <v>30</v>
      </c>
      <c r="Q12508">
        <v>25</v>
      </c>
      <c r="R12508" t="str">
        <f t="shared" si="780"/>
        <v>Early</v>
      </c>
      <c r="S12508" t="str">
        <f t="shared" si="781"/>
        <v>OnTime</v>
      </c>
      <c r="T12508" t="str">
        <f t="shared" si="782"/>
        <v>Frequent Borrower</v>
      </c>
      <c r="U12508" t="str">
        <f t="shared" si="783"/>
        <v>Short Term</v>
      </c>
    </row>
    <row r="12509" spans="1:21" x14ac:dyDescent="0.35">
      <c r="A12509" t="s">
        <v>2953</v>
      </c>
      <c r="B12509">
        <v>301882431</v>
      </c>
      <c r="C12509">
        <v>3</v>
      </c>
      <c r="D12509" s="2">
        <v>42852.634432870371</v>
      </c>
      <c r="E12509" s="2">
        <v>42852.592685185176</v>
      </c>
      <c r="F12509">
        <v>10000</v>
      </c>
      <c r="G12509">
        <v>13000</v>
      </c>
      <c r="H12509">
        <v>30</v>
      </c>
      <c r="I12509" s="2">
        <v>42885.528819444437</v>
      </c>
      <c r="J12509" t="s">
        <v>18</v>
      </c>
      <c r="K12509" s="2">
        <v>42885</v>
      </c>
      <c r="L12509" s="2">
        <v>42885.521770833337</v>
      </c>
      <c r="M12509">
        <v>32</v>
      </c>
      <c r="N12509">
        <v>0</v>
      </c>
      <c r="O12509">
        <v>2</v>
      </c>
      <c r="P12509">
        <v>30</v>
      </c>
      <c r="Q12509">
        <v>29</v>
      </c>
      <c r="R12509" t="str">
        <f t="shared" si="780"/>
        <v>OnTime</v>
      </c>
      <c r="S12509" t="str">
        <f t="shared" si="781"/>
        <v>OnTime</v>
      </c>
      <c r="T12509" t="str">
        <f t="shared" si="782"/>
        <v>Frequent Borrower</v>
      </c>
      <c r="U12509" t="str">
        <f t="shared" si="783"/>
        <v>Short Term</v>
      </c>
    </row>
    <row r="12510" spans="1:21" x14ac:dyDescent="0.35">
      <c r="A12510" t="s">
        <v>2953</v>
      </c>
      <c r="B12510">
        <v>301922848</v>
      </c>
      <c r="C12510">
        <v>4</v>
      </c>
      <c r="D12510" s="2">
        <v>42886.529710648138</v>
      </c>
      <c r="E12510" s="2">
        <v>42886.487974537027</v>
      </c>
      <c r="F12510">
        <v>20000</v>
      </c>
      <c r="G12510">
        <v>24500</v>
      </c>
      <c r="H12510">
        <v>30</v>
      </c>
      <c r="I12510" s="2">
        <v>42916.250451388893</v>
      </c>
      <c r="J12510" t="s">
        <v>18</v>
      </c>
      <c r="K12510" s="2">
        <v>42916</v>
      </c>
      <c r="L12510" s="2">
        <v>42916.23474537037</v>
      </c>
      <c r="M12510">
        <v>29</v>
      </c>
      <c r="N12510">
        <v>0</v>
      </c>
      <c r="O12510">
        <v>-1</v>
      </c>
      <c r="P12510">
        <v>22.5</v>
      </c>
      <c r="Q12510">
        <v>33</v>
      </c>
      <c r="R12510" t="str">
        <f t="shared" si="780"/>
        <v>OnTime</v>
      </c>
      <c r="S12510" t="str">
        <f t="shared" si="781"/>
        <v>Early</v>
      </c>
      <c r="T12510" t="str">
        <f t="shared" si="782"/>
        <v>Frequent Borrower</v>
      </c>
      <c r="U12510" t="str">
        <f t="shared" si="783"/>
        <v>Short Term</v>
      </c>
    </row>
    <row r="12511" spans="1:21" x14ac:dyDescent="0.35">
      <c r="A12511" t="s">
        <v>2953</v>
      </c>
      <c r="B12511">
        <v>301957920</v>
      </c>
      <c r="C12511">
        <v>5</v>
      </c>
      <c r="D12511" s="2">
        <v>42916.657905092587</v>
      </c>
      <c r="E12511" s="2">
        <v>42916.615474537037</v>
      </c>
      <c r="F12511">
        <v>20000</v>
      </c>
      <c r="G12511">
        <v>24500</v>
      </c>
      <c r="H12511">
        <v>30</v>
      </c>
      <c r="I12511" s="2">
        <v>42946.383483796293</v>
      </c>
      <c r="J12511" t="s">
        <v>18</v>
      </c>
      <c r="K12511" s="2">
        <v>42947</v>
      </c>
      <c r="L12511" s="2">
        <v>42946.376435185193</v>
      </c>
      <c r="M12511">
        <v>29</v>
      </c>
      <c r="N12511">
        <v>-1</v>
      </c>
      <c r="O12511">
        <v>-1</v>
      </c>
      <c r="P12511">
        <v>22.5</v>
      </c>
      <c r="Q12511">
        <v>30</v>
      </c>
      <c r="R12511" t="str">
        <f t="shared" si="780"/>
        <v>Early</v>
      </c>
      <c r="S12511" t="str">
        <f t="shared" si="781"/>
        <v>Early</v>
      </c>
      <c r="T12511" t="str">
        <f t="shared" si="782"/>
        <v>Frequent Borrower</v>
      </c>
      <c r="U12511" t="str">
        <f t="shared" si="783"/>
        <v>Short Term</v>
      </c>
    </row>
    <row r="12512" spans="1:21" x14ac:dyDescent="0.35">
      <c r="A12512" t="s">
        <v>2954</v>
      </c>
      <c r="B12512">
        <v>301906353</v>
      </c>
      <c r="C12512">
        <v>1</v>
      </c>
      <c r="D12512" s="2">
        <v>42869.645162037043</v>
      </c>
      <c r="E12512" s="2">
        <v>42869.603356481479</v>
      </c>
      <c r="F12512">
        <v>10000</v>
      </c>
      <c r="G12512">
        <v>13000</v>
      </c>
      <c r="H12512">
        <v>30</v>
      </c>
      <c r="I12512" s="2">
        <v>42876.928460648152</v>
      </c>
      <c r="J12512" t="s">
        <v>18</v>
      </c>
      <c r="K12512" s="2">
        <v>42899</v>
      </c>
      <c r="L12512" s="2">
        <v>42876.917858796303</v>
      </c>
      <c r="M12512">
        <v>7</v>
      </c>
      <c r="N12512">
        <v>-23</v>
      </c>
      <c r="O12512">
        <v>-23</v>
      </c>
      <c r="P12512">
        <v>30</v>
      </c>
      <c r="R12512" t="str">
        <f t="shared" si="780"/>
        <v>Early</v>
      </c>
      <c r="S12512" t="str">
        <f t="shared" si="781"/>
        <v>Early</v>
      </c>
      <c r="T12512" t="str">
        <f t="shared" si="782"/>
        <v>One-time</v>
      </c>
      <c r="U12512" t="str">
        <f t="shared" si="783"/>
        <v>Short Term</v>
      </c>
    </row>
    <row r="12513" spans="1:21" x14ac:dyDescent="0.35">
      <c r="A12513" t="s">
        <v>2954</v>
      </c>
      <c r="B12513">
        <v>301915023</v>
      </c>
      <c r="C12513">
        <v>2</v>
      </c>
      <c r="D12513" s="2">
        <v>42876.932280092587</v>
      </c>
      <c r="E12513" s="2">
        <v>42876.890543981477</v>
      </c>
      <c r="F12513">
        <v>10000</v>
      </c>
      <c r="G12513">
        <v>11500</v>
      </c>
      <c r="H12513">
        <v>15</v>
      </c>
      <c r="I12513" s="2">
        <v>42887.684259259258</v>
      </c>
      <c r="J12513" t="s">
        <v>18</v>
      </c>
      <c r="K12513" s="2">
        <v>42891</v>
      </c>
      <c r="L12513" s="2">
        <v>42887.677199074067</v>
      </c>
      <c r="M12513">
        <v>10</v>
      </c>
      <c r="N12513">
        <v>-4</v>
      </c>
      <c r="O12513">
        <v>-5</v>
      </c>
      <c r="P12513">
        <v>15</v>
      </c>
      <c r="Q12513">
        <v>7</v>
      </c>
      <c r="R12513" t="str">
        <f t="shared" si="780"/>
        <v>Early</v>
      </c>
      <c r="S12513" t="str">
        <f t="shared" si="781"/>
        <v>OnTime</v>
      </c>
      <c r="T12513" t="str">
        <f t="shared" si="782"/>
        <v>Frequent Borrower</v>
      </c>
      <c r="U12513" t="str">
        <f t="shared" si="783"/>
        <v>Short Term</v>
      </c>
    </row>
    <row r="12514" spans="1:21" x14ac:dyDescent="0.35">
      <c r="A12514" t="s">
        <v>2954</v>
      </c>
      <c r="B12514">
        <v>301924322</v>
      </c>
      <c r="C12514">
        <v>3</v>
      </c>
      <c r="D12514" s="2">
        <v>42887.855150462958</v>
      </c>
      <c r="E12514" s="2">
        <v>42887.813402777778</v>
      </c>
      <c r="F12514">
        <v>10000</v>
      </c>
      <c r="G12514">
        <v>13000</v>
      </c>
      <c r="H12514">
        <v>30</v>
      </c>
      <c r="I12514" s="2">
        <v>42919.236168981479</v>
      </c>
      <c r="J12514" t="s">
        <v>18</v>
      </c>
      <c r="K12514" s="2">
        <v>42919</v>
      </c>
      <c r="L12514" s="2">
        <v>42919.173425925917</v>
      </c>
      <c r="M12514">
        <v>31</v>
      </c>
      <c r="N12514">
        <v>0</v>
      </c>
      <c r="O12514">
        <v>1</v>
      </c>
      <c r="P12514">
        <v>30</v>
      </c>
      <c r="Q12514">
        <v>10</v>
      </c>
      <c r="R12514" t="str">
        <f t="shared" si="780"/>
        <v>OnTime</v>
      </c>
      <c r="S12514" t="str">
        <f t="shared" si="781"/>
        <v>Late</v>
      </c>
      <c r="T12514" t="str">
        <f t="shared" si="782"/>
        <v>Frequent Borrower</v>
      </c>
      <c r="U12514" t="str">
        <f t="shared" si="783"/>
        <v>Short Term</v>
      </c>
    </row>
    <row r="12515" spans="1:21" x14ac:dyDescent="0.35">
      <c r="A12515" t="s">
        <v>2955</v>
      </c>
      <c r="B12515">
        <v>301901186</v>
      </c>
      <c r="C12515">
        <v>1</v>
      </c>
      <c r="D12515" s="2">
        <v>42866.537546296298</v>
      </c>
      <c r="E12515" s="2">
        <v>42866.495752314811</v>
      </c>
      <c r="F12515">
        <v>10000</v>
      </c>
      <c r="G12515">
        <v>11500</v>
      </c>
      <c r="H12515">
        <v>15</v>
      </c>
      <c r="I12515" s="2">
        <v>42886.319467592592</v>
      </c>
      <c r="J12515" t="s">
        <v>18</v>
      </c>
      <c r="K12515" s="2">
        <v>42885</v>
      </c>
      <c r="L12515" s="2">
        <v>42886.312418981477</v>
      </c>
      <c r="M12515">
        <v>19</v>
      </c>
      <c r="N12515">
        <v>1</v>
      </c>
      <c r="O12515">
        <v>4</v>
      </c>
      <c r="P12515">
        <v>15</v>
      </c>
      <c r="R12515" t="str">
        <f t="shared" si="780"/>
        <v>Late</v>
      </c>
      <c r="S12515" t="str">
        <f t="shared" si="781"/>
        <v>Early</v>
      </c>
      <c r="T12515" t="str">
        <f t="shared" si="782"/>
        <v>One-time</v>
      </c>
      <c r="U12515" t="str">
        <f t="shared" si="783"/>
        <v>Short Term</v>
      </c>
    </row>
    <row r="12516" spans="1:21" x14ac:dyDescent="0.35">
      <c r="A12516" t="s">
        <v>2955</v>
      </c>
      <c r="B12516">
        <v>301930150</v>
      </c>
      <c r="C12516">
        <v>2</v>
      </c>
      <c r="D12516" s="2">
        <v>42893.615902777783</v>
      </c>
      <c r="E12516" s="2">
        <v>42893.574155092603</v>
      </c>
      <c r="F12516">
        <v>10000</v>
      </c>
      <c r="G12516">
        <v>11500</v>
      </c>
      <c r="H12516">
        <v>15</v>
      </c>
      <c r="I12516" s="2">
        <v>42897.482592592591</v>
      </c>
      <c r="J12516" t="s">
        <v>18</v>
      </c>
      <c r="K12516" s="2">
        <v>42908</v>
      </c>
      <c r="L12516" s="2">
        <v>42897.475543981483</v>
      </c>
      <c r="M12516">
        <v>3</v>
      </c>
      <c r="N12516">
        <v>-11</v>
      </c>
      <c r="O12516">
        <v>-12</v>
      </c>
      <c r="P12516">
        <v>15</v>
      </c>
      <c r="Q12516">
        <v>27</v>
      </c>
      <c r="R12516" t="str">
        <f t="shared" si="780"/>
        <v>Early</v>
      </c>
      <c r="S12516" t="str">
        <f t="shared" si="781"/>
        <v>OnTime</v>
      </c>
      <c r="T12516" t="str">
        <f t="shared" si="782"/>
        <v>Frequent Borrower</v>
      </c>
      <c r="U12516" t="str">
        <f t="shared" si="783"/>
        <v>Short Term</v>
      </c>
    </row>
    <row r="12517" spans="1:21" x14ac:dyDescent="0.35">
      <c r="A12517" t="s">
        <v>2955</v>
      </c>
      <c r="B12517">
        <v>301935797</v>
      </c>
      <c r="C12517">
        <v>3</v>
      </c>
      <c r="D12517" s="2">
        <v>42898.481307870366</v>
      </c>
      <c r="E12517" s="2">
        <v>42898.439560185187</v>
      </c>
      <c r="F12517">
        <v>10000</v>
      </c>
      <c r="G12517">
        <v>13000</v>
      </c>
      <c r="H12517">
        <v>30</v>
      </c>
      <c r="I12517" s="2">
        <v>42933.52412037037</v>
      </c>
      <c r="J12517" t="s">
        <v>18</v>
      </c>
      <c r="K12517" s="2">
        <v>42928</v>
      </c>
      <c r="L12517" s="2">
        <v>42928</v>
      </c>
      <c r="M12517">
        <v>35</v>
      </c>
      <c r="N12517">
        <v>0</v>
      </c>
      <c r="O12517">
        <v>5</v>
      </c>
      <c r="P12517">
        <v>30</v>
      </c>
      <c r="Q12517">
        <v>4</v>
      </c>
      <c r="R12517" t="str">
        <f t="shared" si="780"/>
        <v>OnTime</v>
      </c>
      <c r="S12517" t="str">
        <f t="shared" si="781"/>
        <v>Early</v>
      </c>
      <c r="T12517" t="str">
        <f t="shared" si="782"/>
        <v>Frequent Borrower</v>
      </c>
      <c r="U12517" t="str">
        <f t="shared" si="783"/>
        <v>Short Term</v>
      </c>
    </row>
    <row r="12518" spans="1:21" x14ac:dyDescent="0.35">
      <c r="A12518" t="s">
        <v>2956</v>
      </c>
      <c r="B12518">
        <v>301975435</v>
      </c>
      <c r="C12518">
        <v>1</v>
      </c>
      <c r="D12518" s="2">
        <v>42929.19976851852</v>
      </c>
      <c r="E12518" s="2">
        <v>42929.15729166667</v>
      </c>
      <c r="F12518">
        <v>10000</v>
      </c>
      <c r="G12518">
        <v>11500</v>
      </c>
      <c r="H12518">
        <v>15</v>
      </c>
      <c r="I12518" s="2">
        <v>42944.459594907406</v>
      </c>
      <c r="J12518" t="s">
        <v>18</v>
      </c>
      <c r="K12518" s="2">
        <v>42947</v>
      </c>
      <c r="L12518" s="2">
        <v>42944.452546296299</v>
      </c>
      <c r="M12518">
        <v>15</v>
      </c>
      <c r="N12518">
        <v>-3</v>
      </c>
      <c r="O12518">
        <v>0</v>
      </c>
      <c r="P12518">
        <v>15</v>
      </c>
      <c r="R12518" t="str">
        <f t="shared" si="780"/>
        <v>Early</v>
      </c>
      <c r="S12518" t="str">
        <f t="shared" si="781"/>
        <v>Early</v>
      </c>
      <c r="T12518" t="str">
        <f t="shared" si="782"/>
        <v>One-time</v>
      </c>
      <c r="U12518" t="str">
        <f t="shared" si="783"/>
        <v>Short Term</v>
      </c>
    </row>
    <row r="12519" spans="1:21" x14ac:dyDescent="0.35">
      <c r="A12519" t="s">
        <v>2957</v>
      </c>
      <c r="B12519">
        <v>301765293</v>
      </c>
      <c r="C12519">
        <v>1</v>
      </c>
      <c r="D12519" s="2">
        <v>42701.524675925917</v>
      </c>
      <c r="E12519" s="2">
        <v>42701.482858796298</v>
      </c>
      <c r="F12519">
        <v>10000</v>
      </c>
      <c r="G12519">
        <v>13000</v>
      </c>
      <c r="H12519">
        <v>30</v>
      </c>
      <c r="I12519" s="2">
        <v>42721.527442129627</v>
      </c>
      <c r="J12519" t="s">
        <v>18</v>
      </c>
      <c r="K12519" s="2">
        <v>42731</v>
      </c>
      <c r="L12519" s="2">
        <v>42721.516898148147</v>
      </c>
      <c r="M12519">
        <v>20</v>
      </c>
      <c r="N12519">
        <v>-10</v>
      </c>
      <c r="O12519">
        <v>-10</v>
      </c>
      <c r="P12519">
        <v>30</v>
      </c>
      <c r="R12519" t="str">
        <f t="shared" si="780"/>
        <v>Early</v>
      </c>
      <c r="S12519" t="str">
        <f t="shared" si="781"/>
        <v>Early</v>
      </c>
      <c r="T12519" t="str">
        <f t="shared" si="782"/>
        <v>One-time</v>
      </c>
      <c r="U12519" t="str">
        <f t="shared" si="783"/>
        <v>Short Term</v>
      </c>
    </row>
    <row r="12520" spans="1:21" x14ac:dyDescent="0.35">
      <c r="A12520" t="s">
        <v>2957</v>
      </c>
      <c r="B12520">
        <v>301783167</v>
      </c>
      <c r="C12520">
        <v>2</v>
      </c>
      <c r="D12520" s="2">
        <v>42732.931655092587</v>
      </c>
      <c r="E12520" s="2">
        <v>42732.889872685177</v>
      </c>
      <c r="F12520">
        <v>10000</v>
      </c>
      <c r="G12520">
        <v>11500</v>
      </c>
      <c r="H12520">
        <v>15</v>
      </c>
      <c r="I12520" s="2">
        <v>42742.94939814815</v>
      </c>
      <c r="J12520" t="s">
        <v>18</v>
      </c>
      <c r="K12520" s="2">
        <v>42747</v>
      </c>
      <c r="L12520" s="2">
        <v>42742.938854166663</v>
      </c>
      <c r="M12520">
        <v>10</v>
      </c>
      <c r="N12520">
        <v>-5</v>
      </c>
      <c r="O12520">
        <v>-5</v>
      </c>
      <c r="P12520">
        <v>15</v>
      </c>
      <c r="Q12520">
        <v>31</v>
      </c>
      <c r="R12520" t="str">
        <f t="shared" si="780"/>
        <v>Early</v>
      </c>
      <c r="S12520" t="str">
        <f t="shared" si="781"/>
        <v>Early</v>
      </c>
      <c r="T12520" t="str">
        <f t="shared" si="782"/>
        <v>Frequent Borrower</v>
      </c>
      <c r="U12520" t="str">
        <f t="shared" si="783"/>
        <v>Short Term</v>
      </c>
    </row>
    <row r="12521" spans="1:21" x14ac:dyDescent="0.35">
      <c r="A12521" t="s">
        <v>2957</v>
      </c>
      <c r="B12521">
        <v>301790325</v>
      </c>
      <c r="C12521">
        <v>3</v>
      </c>
      <c r="D12521" s="2">
        <v>42744.830694444441</v>
      </c>
      <c r="E12521" s="2">
        <v>42744.788946759261</v>
      </c>
      <c r="F12521">
        <v>10000</v>
      </c>
      <c r="G12521">
        <v>13000</v>
      </c>
      <c r="H12521">
        <v>30</v>
      </c>
      <c r="I12521" s="2">
        <v>42764.740428240737</v>
      </c>
      <c r="J12521" t="s">
        <v>18</v>
      </c>
      <c r="K12521" s="2">
        <v>42774</v>
      </c>
      <c r="L12521" s="2">
        <v>42764.729907407411</v>
      </c>
      <c r="M12521">
        <v>19</v>
      </c>
      <c r="N12521">
        <v>-10</v>
      </c>
      <c r="O12521">
        <v>-11</v>
      </c>
      <c r="P12521">
        <v>30</v>
      </c>
      <c r="Q12521">
        <v>11</v>
      </c>
      <c r="R12521" t="str">
        <f t="shared" si="780"/>
        <v>Early</v>
      </c>
      <c r="S12521" t="str">
        <f t="shared" si="781"/>
        <v>Early</v>
      </c>
      <c r="T12521" t="str">
        <f t="shared" si="782"/>
        <v>Frequent Borrower</v>
      </c>
      <c r="U12521" t="str">
        <f t="shared" si="783"/>
        <v>Short Term</v>
      </c>
    </row>
    <row r="12522" spans="1:21" x14ac:dyDescent="0.35">
      <c r="A12522" t="s">
        <v>2957</v>
      </c>
      <c r="B12522">
        <v>301805705</v>
      </c>
      <c r="C12522">
        <v>4</v>
      </c>
      <c r="D12522" s="2">
        <v>42764.744745370372</v>
      </c>
      <c r="E12522" s="2">
        <v>42764.703009259261</v>
      </c>
      <c r="F12522">
        <v>20000</v>
      </c>
      <c r="G12522">
        <v>23800</v>
      </c>
      <c r="H12522">
        <v>30</v>
      </c>
      <c r="I12522" s="2">
        <v>42791.631504629629</v>
      </c>
      <c r="J12522" t="s">
        <v>18</v>
      </c>
      <c r="K12522" s="2">
        <v>42794</v>
      </c>
      <c r="L12522" s="2">
        <v>42791.620983796303</v>
      </c>
      <c r="M12522">
        <v>26</v>
      </c>
      <c r="N12522">
        <v>-3</v>
      </c>
      <c r="O12522">
        <v>-4</v>
      </c>
      <c r="P12522">
        <v>19</v>
      </c>
      <c r="Q12522">
        <v>19</v>
      </c>
      <c r="R12522" t="str">
        <f t="shared" si="780"/>
        <v>Early</v>
      </c>
      <c r="S12522" t="str">
        <f t="shared" si="781"/>
        <v>Early</v>
      </c>
      <c r="T12522" t="str">
        <f t="shared" si="782"/>
        <v>Frequent Borrower</v>
      </c>
      <c r="U12522" t="str">
        <f t="shared" si="783"/>
        <v>Short Term</v>
      </c>
    </row>
    <row r="12523" spans="1:21" x14ac:dyDescent="0.35">
      <c r="A12523" t="s">
        <v>2957</v>
      </c>
      <c r="B12523">
        <v>301826494</v>
      </c>
      <c r="C12523">
        <v>5</v>
      </c>
      <c r="D12523" s="2">
        <v>42791.871145833327</v>
      </c>
      <c r="E12523" s="2">
        <v>42791.829421296286</v>
      </c>
      <c r="F12523">
        <v>20000</v>
      </c>
      <c r="G12523">
        <v>23800</v>
      </c>
      <c r="H12523">
        <v>30</v>
      </c>
      <c r="I12523" s="2">
        <v>42818.5231712963</v>
      </c>
      <c r="J12523" t="s">
        <v>18</v>
      </c>
      <c r="K12523" s="2">
        <v>42821</v>
      </c>
      <c r="L12523" s="2">
        <v>42818.512627314813</v>
      </c>
      <c r="M12523">
        <v>26</v>
      </c>
      <c r="N12523">
        <v>-3</v>
      </c>
      <c r="O12523">
        <v>-4</v>
      </c>
      <c r="P12523">
        <v>19</v>
      </c>
      <c r="Q12523">
        <v>27</v>
      </c>
      <c r="R12523" t="str">
        <f t="shared" si="780"/>
        <v>Early</v>
      </c>
      <c r="S12523" t="str">
        <f t="shared" si="781"/>
        <v>Early</v>
      </c>
      <c r="T12523" t="str">
        <f t="shared" si="782"/>
        <v>Frequent Borrower</v>
      </c>
      <c r="U12523" t="str">
        <f t="shared" si="783"/>
        <v>Short Term</v>
      </c>
    </row>
    <row r="12524" spans="1:21" x14ac:dyDescent="0.35">
      <c r="A12524" t="s">
        <v>2957</v>
      </c>
      <c r="B12524">
        <v>301845712</v>
      </c>
      <c r="C12524">
        <v>6</v>
      </c>
      <c r="D12524" s="2">
        <v>42818.554074074083</v>
      </c>
      <c r="E12524" s="2">
        <v>42818.512245370373</v>
      </c>
      <c r="F12524">
        <v>20000</v>
      </c>
      <c r="G12524">
        <v>23800</v>
      </c>
      <c r="H12524">
        <v>30</v>
      </c>
      <c r="I12524" s="2">
        <v>42846.861840277779</v>
      </c>
      <c r="J12524" t="s">
        <v>18</v>
      </c>
      <c r="K12524" s="2">
        <v>42849</v>
      </c>
      <c r="L12524" s="2">
        <v>42846.851331018523</v>
      </c>
      <c r="M12524">
        <v>28</v>
      </c>
      <c r="N12524">
        <v>-3</v>
      </c>
      <c r="O12524">
        <v>-2</v>
      </c>
      <c r="P12524">
        <v>19</v>
      </c>
      <c r="Q12524">
        <v>26</v>
      </c>
      <c r="R12524" t="str">
        <f t="shared" si="780"/>
        <v>Early</v>
      </c>
      <c r="S12524" t="str">
        <f t="shared" si="781"/>
        <v>OnTime</v>
      </c>
      <c r="T12524" t="str">
        <f t="shared" si="782"/>
        <v>Frequent Borrower</v>
      </c>
      <c r="U12524" t="str">
        <f t="shared" si="783"/>
        <v>Short Term</v>
      </c>
    </row>
    <row r="12525" spans="1:21" x14ac:dyDescent="0.35">
      <c r="A12525" t="s">
        <v>2957</v>
      </c>
      <c r="B12525">
        <v>301877071</v>
      </c>
      <c r="C12525">
        <v>7</v>
      </c>
      <c r="D12525" s="2">
        <v>42847.710312499999</v>
      </c>
      <c r="E12525" s="2">
        <v>42847.668576388889</v>
      </c>
      <c r="F12525">
        <v>30000</v>
      </c>
      <c r="G12525">
        <v>36800</v>
      </c>
      <c r="H12525">
        <v>60</v>
      </c>
      <c r="I12525" s="2">
        <v>42901.630300925928</v>
      </c>
      <c r="J12525" t="s">
        <v>18</v>
      </c>
      <c r="K12525" s="2">
        <v>42877</v>
      </c>
      <c r="L12525" s="2">
        <v>42877.604062500002</v>
      </c>
      <c r="M12525">
        <v>53</v>
      </c>
      <c r="N12525">
        <v>0</v>
      </c>
      <c r="O12525">
        <v>-7</v>
      </c>
      <c r="P12525">
        <v>22.666666666666661</v>
      </c>
      <c r="Q12525">
        <v>29</v>
      </c>
      <c r="R12525" t="str">
        <f t="shared" si="780"/>
        <v>OnTime</v>
      </c>
      <c r="S12525" t="str">
        <f t="shared" si="781"/>
        <v>Early</v>
      </c>
      <c r="T12525" t="str">
        <f t="shared" si="782"/>
        <v>Frequent Borrower</v>
      </c>
      <c r="U12525" t="str">
        <f t="shared" si="783"/>
        <v>Long Term</v>
      </c>
    </row>
    <row r="12526" spans="1:21" x14ac:dyDescent="0.35">
      <c r="A12526" t="s">
        <v>2957</v>
      </c>
      <c r="B12526">
        <v>301939946</v>
      </c>
      <c r="C12526">
        <v>8</v>
      </c>
      <c r="D12526" s="2">
        <v>42901.674247685187</v>
      </c>
      <c r="E12526" s="2">
        <v>42901.632511574076</v>
      </c>
      <c r="F12526">
        <v>30000</v>
      </c>
      <c r="G12526">
        <v>34500</v>
      </c>
      <c r="H12526">
        <v>30</v>
      </c>
      <c r="I12526" s="2">
        <v>42930.682106481479</v>
      </c>
      <c r="J12526" t="s">
        <v>18</v>
      </c>
      <c r="K12526" s="2">
        <v>42933</v>
      </c>
      <c r="L12526" s="2">
        <v>42930.675057870372</v>
      </c>
      <c r="M12526">
        <v>29</v>
      </c>
      <c r="N12526">
        <v>-3</v>
      </c>
      <c r="O12526">
        <v>-1</v>
      </c>
      <c r="P12526">
        <v>15</v>
      </c>
      <c r="Q12526">
        <v>53</v>
      </c>
      <c r="R12526" t="str">
        <f t="shared" si="780"/>
        <v>Early</v>
      </c>
      <c r="S12526" t="str">
        <f t="shared" si="781"/>
        <v>Early</v>
      </c>
      <c r="T12526" t="str">
        <f t="shared" si="782"/>
        <v>Frequent Borrower</v>
      </c>
      <c r="U12526" t="str">
        <f t="shared" si="783"/>
        <v>Short Term</v>
      </c>
    </row>
    <row r="12527" spans="1:21" x14ac:dyDescent="0.35">
      <c r="A12527" t="s">
        <v>2958</v>
      </c>
      <c r="B12527">
        <v>301764659</v>
      </c>
      <c r="C12527">
        <v>1</v>
      </c>
      <c r="D12527" s="2">
        <v>42699.670208333337</v>
      </c>
      <c r="E12527" s="2">
        <v>42699.62840277778</v>
      </c>
      <c r="F12527">
        <v>10000</v>
      </c>
      <c r="G12527">
        <v>13000</v>
      </c>
      <c r="H12527">
        <v>30</v>
      </c>
      <c r="I12527" s="2">
        <v>42726.706944444442</v>
      </c>
      <c r="J12527" t="s">
        <v>18</v>
      </c>
      <c r="K12527" s="2">
        <v>42731</v>
      </c>
      <c r="L12527" s="2">
        <v>42726.696423611109</v>
      </c>
      <c r="M12527">
        <v>27</v>
      </c>
      <c r="N12527">
        <v>-5</v>
      </c>
      <c r="O12527">
        <v>-3</v>
      </c>
      <c r="P12527">
        <v>30</v>
      </c>
      <c r="R12527" t="str">
        <f t="shared" si="780"/>
        <v>Early</v>
      </c>
      <c r="S12527" t="str">
        <f t="shared" si="781"/>
        <v>Early</v>
      </c>
      <c r="T12527" t="str">
        <f t="shared" si="782"/>
        <v>One-time</v>
      </c>
      <c r="U12527" t="str">
        <f t="shared" si="783"/>
        <v>Short Term</v>
      </c>
    </row>
    <row r="12528" spans="1:21" x14ac:dyDescent="0.35">
      <c r="A12528" t="s">
        <v>2958</v>
      </c>
      <c r="B12528">
        <v>301779251</v>
      </c>
      <c r="C12528">
        <v>2</v>
      </c>
      <c r="D12528" s="2">
        <v>42726.712546296287</v>
      </c>
      <c r="E12528" s="2">
        <v>42726.670810185176</v>
      </c>
      <c r="F12528">
        <v>10000</v>
      </c>
      <c r="G12528">
        <v>13000</v>
      </c>
      <c r="H12528">
        <v>30</v>
      </c>
      <c r="I12528" s="2">
        <v>42755.71199074074</v>
      </c>
      <c r="J12528" t="s">
        <v>18</v>
      </c>
      <c r="K12528" s="2">
        <v>42758</v>
      </c>
      <c r="L12528" s="2">
        <v>42755.70144675926</v>
      </c>
      <c r="M12528">
        <v>28</v>
      </c>
      <c r="N12528">
        <v>-3</v>
      </c>
      <c r="O12528">
        <v>-2</v>
      </c>
      <c r="P12528">
        <v>30</v>
      </c>
      <c r="Q12528">
        <v>27</v>
      </c>
      <c r="R12528" t="str">
        <f t="shared" si="780"/>
        <v>Early</v>
      </c>
      <c r="S12528" t="str">
        <f t="shared" si="781"/>
        <v>Early</v>
      </c>
      <c r="T12528" t="str">
        <f t="shared" si="782"/>
        <v>Frequent Borrower</v>
      </c>
      <c r="U12528" t="str">
        <f t="shared" si="783"/>
        <v>Short Term</v>
      </c>
    </row>
    <row r="12529" spans="1:21" x14ac:dyDescent="0.35">
      <c r="A12529" t="s">
        <v>2958</v>
      </c>
      <c r="B12529">
        <v>301797757</v>
      </c>
      <c r="C12529">
        <v>3</v>
      </c>
      <c r="D12529" s="2">
        <v>42755.712557870371</v>
      </c>
      <c r="E12529" s="2">
        <v>42755.67082175926</v>
      </c>
      <c r="F12529">
        <v>10000</v>
      </c>
      <c r="G12529">
        <v>13000</v>
      </c>
      <c r="H12529">
        <v>30</v>
      </c>
      <c r="I12529" s="2">
        <v>42784.59269675926</v>
      </c>
      <c r="J12529" t="s">
        <v>18</v>
      </c>
      <c r="K12529" s="2">
        <v>42786</v>
      </c>
      <c r="L12529" s="2">
        <v>42784.58216435185</v>
      </c>
      <c r="M12529">
        <v>28</v>
      </c>
      <c r="N12529">
        <v>-2</v>
      </c>
      <c r="O12529">
        <v>-2</v>
      </c>
      <c r="P12529">
        <v>30</v>
      </c>
      <c r="Q12529">
        <v>29</v>
      </c>
      <c r="R12529" t="str">
        <f t="shared" si="780"/>
        <v>Early</v>
      </c>
      <c r="S12529" t="str">
        <f t="shared" si="781"/>
        <v>Early</v>
      </c>
      <c r="T12529" t="str">
        <f t="shared" si="782"/>
        <v>Frequent Borrower</v>
      </c>
      <c r="U12529" t="str">
        <f t="shared" si="783"/>
        <v>Short Term</v>
      </c>
    </row>
    <row r="12530" spans="1:21" x14ac:dyDescent="0.35">
      <c r="A12530" t="s">
        <v>2958</v>
      </c>
      <c r="B12530">
        <v>301821507</v>
      </c>
      <c r="C12530">
        <v>4</v>
      </c>
      <c r="D12530" s="2">
        <v>42785.314618055563</v>
      </c>
      <c r="E12530" s="2">
        <v>42785.272881944453</v>
      </c>
      <c r="F12530">
        <v>20000</v>
      </c>
      <c r="G12530">
        <v>23800</v>
      </c>
      <c r="H12530">
        <v>30</v>
      </c>
      <c r="I12530" s="2">
        <v>42813.341782407413</v>
      </c>
      <c r="J12530" t="s">
        <v>18</v>
      </c>
      <c r="K12530" s="2">
        <v>42815</v>
      </c>
      <c r="L12530" s="2">
        <v>42813.331238425933</v>
      </c>
      <c r="M12530">
        <v>28</v>
      </c>
      <c r="N12530">
        <v>-2</v>
      </c>
      <c r="O12530">
        <v>-2</v>
      </c>
      <c r="P12530">
        <v>19</v>
      </c>
      <c r="Q12530">
        <v>29</v>
      </c>
      <c r="R12530" t="str">
        <f t="shared" si="780"/>
        <v>Early</v>
      </c>
      <c r="S12530" t="str">
        <f t="shared" si="781"/>
        <v>Early</v>
      </c>
      <c r="T12530" t="str">
        <f t="shared" si="782"/>
        <v>Frequent Borrower</v>
      </c>
      <c r="U12530" t="str">
        <f t="shared" si="783"/>
        <v>Short Term</v>
      </c>
    </row>
    <row r="12531" spans="1:21" x14ac:dyDescent="0.35">
      <c r="A12531" t="s">
        <v>2958</v>
      </c>
      <c r="B12531">
        <v>301841485</v>
      </c>
      <c r="C12531">
        <v>5</v>
      </c>
      <c r="D12531" s="2">
        <v>42813.343136574083</v>
      </c>
      <c r="E12531" s="2">
        <v>42813.301319444443</v>
      </c>
      <c r="F12531">
        <v>20000</v>
      </c>
      <c r="G12531">
        <v>23800</v>
      </c>
      <c r="H12531">
        <v>30</v>
      </c>
      <c r="I12531" s="2">
        <v>42841.389618055553</v>
      </c>
      <c r="J12531" t="s">
        <v>18</v>
      </c>
      <c r="K12531" s="2">
        <v>42843</v>
      </c>
      <c r="L12531" s="2">
        <v>42841.37909722222</v>
      </c>
      <c r="M12531">
        <v>28</v>
      </c>
      <c r="N12531">
        <v>-2</v>
      </c>
      <c r="O12531">
        <v>-2</v>
      </c>
      <c r="P12531">
        <v>19</v>
      </c>
      <c r="Q12531">
        <v>28</v>
      </c>
      <c r="R12531" t="str">
        <f t="shared" si="780"/>
        <v>Early</v>
      </c>
      <c r="S12531" t="str">
        <f t="shared" si="781"/>
        <v>Early</v>
      </c>
      <c r="T12531" t="str">
        <f t="shared" si="782"/>
        <v>Frequent Borrower</v>
      </c>
      <c r="U12531" t="str">
        <f t="shared" si="783"/>
        <v>Short Term</v>
      </c>
    </row>
    <row r="12532" spans="1:21" x14ac:dyDescent="0.35">
      <c r="A12532" t="s">
        <v>2958</v>
      </c>
      <c r="B12532">
        <v>301869949</v>
      </c>
      <c r="C12532">
        <v>6</v>
      </c>
      <c r="D12532" s="2">
        <v>42841.390694444453</v>
      </c>
      <c r="E12532" s="2">
        <v>42841.348958333343</v>
      </c>
      <c r="F12532">
        <v>20000</v>
      </c>
      <c r="G12532">
        <v>23800</v>
      </c>
      <c r="H12532">
        <v>30</v>
      </c>
      <c r="I12532" s="2">
        <v>42853.281377314823</v>
      </c>
      <c r="J12532" t="s">
        <v>18</v>
      </c>
      <c r="K12532" s="2">
        <v>42871</v>
      </c>
      <c r="L12532" s="2">
        <v>42853.270833333343</v>
      </c>
      <c r="M12532">
        <v>11</v>
      </c>
      <c r="N12532">
        <v>-18</v>
      </c>
      <c r="O12532">
        <v>-19</v>
      </c>
      <c r="P12532">
        <v>19</v>
      </c>
      <c r="Q12532">
        <v>28</v>
      </c>
      <c r="R12532" t="str">
        <f t="shared" si="780"/>
        <v>Early</v>
      </c>
      <c r="S12532" t="str">
        <f t="shared" si="781"/>
        <v>Early</v>
      </c>
      <c r="T12532" t="str">
        <f t="shared" si="782"/>
        <v>Frequent Borrower</v>
      </c>
      <c r="U12532" t="str">
        <f t="shared" si="783"/>
        <v>Short Term</v>
      </c>
    </row>
    <row r="12533" spans="1:21" x14ac:dyDescent="0.35">
      <c r="A12533" t="s">
        <v>2958</v>
      </c>
      <c r="B12533">
        <v>301883006</v>
      </c>
      <c r="C12533">
        <v>7</v>
      </c>
      <c r="D12533" s="2">
        <v>42853.284444444442</v>
      </c>
      <c r="E12533" s="2">
        <v>42853.242696759262</v>
      </c>
      <c r="F12533">
        <v>30000</v>
      </c>
      <c r="G12533">
        <v>34400</v>
      </c>
      <c r="H12533">
        <v>30</v>
      </c>
      <c r="I12533" s="2">
        <v>42880.573680555557</v>
      </c>
      <c r="J12533" t="s">
        <v>18</v>
      </c>
      <c r="K12533" s="2">
        <v>42885</v>
      </c>
      <c r="L12533" s="2">
        <v>42880.566631944443</v>
      </c>
      <c r="M12533">
        <v>27</v>
      </c>
      <c r="N12533">
        <v>-5</v>
      </c>
      <c r="O12533">
        <v>-3</v>
      </c>
      <c r="P12533">
        <v>14.66666666666667</v>
      </c>
      <c r="Q12533">
        <v>11</v>
      </c>
      <c r="R12533" t="str">
        <f t="shared" si="780"/>
        <v>Early</v>
      </c>
      <c r="S12533" t="str">
        <f t="shared" si="781"/>
        <v>Early</v>
      </c>
      <c r="T12533" t="str">
        <f t="shared" si="782"/>
        <v>Frequent Borrower</v>
      </c>
      <c r="U12533" t="str">
        <f t="shared" si="783"/>
        <v>Short Term</v>
      </c>
    </row>
    <row r="12534" spans="1:21" x14ac:dyDescent="0.35">
      <c r="A12534" t="s">
        <v>2958</v>
      </c>
      <c r="B12534">
        <v>301918084</v>
      </c>
      <c r="C12534">
        <v>8</v>
      </c>
      <c r="D12534" s="2">
        <v>42880.576886574083</v>
      </c>
      <c r="E12534" s="2">
        <v>42880.535150462973</v>
      </c>
      <c r="F12534">
        <v>30000</v>
      </c>
      <c r="G12534">
        <v>34500</v>
      </c>
      <c r="H12534">
        <v>30</v>
      </c>
      <c r="I12534" s="2">
        <v>42909.57068287037</v>
      </c>
      <c r="J12534" t="s">
        <v>18</v>
      </c>
      <c r="K12534" s="2">
        <v>42912</v>
      </c>
      <c r="L12534" s="2">
        <v>42909.563634259262</v>
      </c>
      <c r="M12534">
        <v>28</v>
      </c>
      <c r="N12534">
        <v>-3</v>
      </c>
      <c r="O12534">
        <v>-2</v>
      </c>
      <c r="P12534">
        <v>15</v>
      </c>
      <c r="Q12534">
        <v>27</v>
      </c>
      <c r="R12534" t="str">
        <f t="shared" si="780"/>
        <v>Early</v>
      </c>
      <c r="S12534" t="str">
        <f t="shared" si="781"/>
        <v>Early</v>
      </c>
      <c r="T12534" t="str">
        <f t="shared" si="782"/>
        <v>Frequent Borrower</v>
      </c>
      <c r="U12534" t="str">
        <f t="shared" si="783"/>
        <v>Short Term</v>
      </c>
    </row>
    <row r="12535" spans="1:21" x14ac:dyDescent="0.35">
      <c r="A12535" t="s">
        <v>2958</v>
      </c>
      <c r="B12535">
        <v>301949179</v>
      </c>
      <c r="C12535">
        <v>9</v>
      </c>
      <c r="D12535" s="2">
        <v>42909.575231481482</v>
      </c>
      <c r="E12535" s="2">
        <v>42909.532800925917</v>
      </c>
      <c r="F12535">
        <v>30000</v>
      </c>
      <c r="G12535">
        <v>34500</v>
      </c>
      <c r="H12535">
        <v>30</v>
      </c>
      <c r="I12535" s="2">
        <v>42938.822233796287</v>
      </c>
      <c r="J12535" t="s">
        <v>18</v>
      </c>
      <c r="K12535" s="2">
        <v>42940</v>
      </c>
      <c r="L12535" s="2">
        <v>42938.81517361111</v>
      </c>
      <c r="M12535">
        <v>29</v>
      </c>
      <c r="N12535">
        <v>-2</v>
      </c>
      <c r="O12535">
        <v>-1</v>
      </c>
      <c r="P12535">
        <v>15</v>
      </c>
      <c r="Q12535">
        <v>28</v>
      </c>
      <c r="R12535" t="str">
        <f t="shared" si="780"/>
        <v>Early</v>
      </c>
      <c r="S12535" t="str">
        <f t="shared" si="781"/>
        <v>Early</v>
      </c>
      <c r="T12535" t="str">
        <f t="shared" si="782"/>
        <v>Frequent Borrower</v>
      </c>
      <c r="U12535" t="str">
        <f t="shared" si="783"/>
        <v>Short Term</v>
      </c>
    </row>
    <row r="12536" spans="1:21" x14ac:dyDescent="0.35">
      <c r="A12536" t="s">
        <v>2959</v>
      </c>
      <c r="B12536">
        <v>301765094</v>
      </c>
      <c r="C12536">
        <v>1</v>
      </c>
      <c r="D12536" s="2">
        <v>42700.795312499999</v>
      </c>
      <c r="E12536" s="2">
        <v>42700.753495370373</v>
      </c>
      <c r="F12536">
        <v>10000</v>
      </c>
      <c r="G12536">
        <v>13000</v>
      </c>
      <c r="H12536">
        <v>30</v>
      </c>
      <c r="I12536" s="2">
        <v>42727.47457175926</v>
      </c>
      <c r="J12536" t="s">
        <v>18</v>
      </c>
      <c r="K12536" s="2">
        <v>42731</v>
      </c>
      <c r="L12536" s="2">
        <v>42727.464050925933</v>
      </c>
      <c r="M12536">
        <v>26</v>
      </c>
      <c r="N12536">
        <v>-4</v>
      </c>
      <c r="O12536">
        <v>-4</v>
      </c>
      <c r="P12536">
        <v>30</v>
      </c>
      <c r="R12536" t="str">
        <f t="shared" si="780"/>
        <v>Early</v>
      </c>
      <c r="S12536" t="str">
        <f t="shared" si="781"/>
        <v>Early</v>
      </c>
      <c r="T12536" t="str">
        <f t="shared" si="782"/>
        <v>One-time</v>
      </c>
      <c r="U12536" t="str">
        <f t="shared" si="783"/>
        <v>Short Term</v>
      </c>
    </row>
    <row r="12537" spans="1:21" x14ac:dyDescent="0.35">
      <c r="A12537" t="s">
        <v>2959</v>
      </c>
      <c r="B12537">
        <v>301792892</v>
      </c>
      <c r="C12537">
        <v>2</v>
      </c>
      <c r="D12537" s="2">
        <v>42748.702233796299</v>
      </c>
      <c r="E12537" s="2">
        <v>42748.660486111112</v>
      </c>
      <c r="F12537">
        <v>10000</v>
      </c>
      <c r="G12537">
        <v>13000</v>
      </c>
      <c r="H12537">
        <v>30</v>
      </c>
      <c r="I12537" s="2">
        <v>42776.630648148152</v>
      </c>
      <c r="J12537" t="s">
        <v>18</v>
      </c>
      <c r="K12537" s="2">
        <v>42779</v>
      </c>
      <c r="L12537" s="2">
        <v>42776.620115740741</v>
      </c>
      <c r="M12537">
        <v>27</v>
      </c>
      <c r="N12537">
        <v>-3</v>
      </c>
      <c r="O12537">
        <v>-3</v>
      </c>
      <c r="P12537">
        <v>30</v>
      </c>
      <c r="Q12537">
        <v>47</v>
      </c>
      <c r="R12537" t="str">
        <f t="shared" si="780"/>
        <v>Early</v>
      </c>
      <c r="S12537" t="str">
        <f t="shared" si="781"/>
        <v>Early</v>
      </c>
      <c r="T12537" t="str">
        <f t="shared" si="782"/>
        <v>Frequent Borrower</v>
      </c>
      <c r="U12537" t="str">
        <f t="shared" si="783"/>
        <v>Short Term</v>
      </c>
    </row>
    <row r="12538" spans="1:21" x14ac:dyDescent="0.35">
      <c r="A12538" t="s">
        <v>2959</v>
      </c>
      <c r="B12538">
        <v>301826457</v>
      </c>
      <c r="C12538">
        <v>3</v>
      </c>
      <c r="D12538" s="2">
        <v>42791.826585648138</v>
      </c>
      <c r="E12538" s="2">
        <v>42791.784756944442</v>
      </c>
      <c r="F12538">
        <v>10000</v>
      </c>
      <c r="G12538">
        <v>11500</v>
      </c>
      <c r="H12538">
        <v>15</v>
      </c>
      <c r="I12538" s="2">
        <v>42802.53837962963</v>
      </c>
      <c r="J12538" t="s">
        <v>18</v>
      </c>
      <c r="K12538" s="2">
        <v>42807</v>
      </c>
      <c r="L12538" s="2">
        <v>42802.52783564815</v>
      </c>
      <c r="M12538">
        <v>10</v>
      </c>
      <c r="N12538">
        <v>-5</v>
      </c>
      <c r="O12538">
        <v>-5</v>
      </c>
      <c r="P12538">
        <v>15</v>
      </c>
      <c r="Q12538">
        <v>43</v>
      </c>
      <c r="R12538" t="str">
        <f t="shared" si="780"/>
        <v>Early</v>
      </c>
      <c r="S12538" t="str">
        <f t="shared" si="781"/>
        <v>Early</v>
      </c>
      <c r="T12538" t="str">
        <f t="shared" si="782"/>
        <v>Frequent Borrower</v>
      </c>
      <c r="U12538" t="str">
        <f t="shared" si="783"/>
        <v>Short Term</v>
      </c>
    </row>
    <row r="12539" spans="1:21" x14ac:dyDescent="0.35">
      <c r="A12539" t="s">
        <v>2959</v>
      </c>
      <c r="B12539">
        <v>301834308</v>
      </c>
      <c r="C12539">
        <v>4</v>
      </c>
      <c r="D12539" s="2">
        <v>42802.916481481479</v>
      </c>
      <c r="E12539" s="2">
        <v>42802.874745370369</v>
      </c>
      <c r="F12539">
        <v>20000</v>
      </c>
      <c r="G12539">
        <v>21900</v>
      </c>
      <c r="H12539">
        <v>15</v>
      </c>
      <c r="I12539" s="2">
        <v>42808.645972222221</v>
      </c>
      <c r="J12539" t="s">
        <v>18</v>
      </c>
      <c r="K12539" s="2">
        <v>42817</v>
      </c>
      <c r="L12539" s="2">
        <v>42808.635416666657</v>
      </c>
      <c r="M12539">
        <v>5</v>
      </c>
      <c r="N12539">
        <v>-9</v>
      </c>
      <c r="O12539">
        <v>-10</v>
      </c>
      <c r="P12539">
        <v>9.5</v>
      </c>
      <c r="Q12539">
        <v>11</v>
      </c>
      <c r="R12539" t="str">
        <f t="shared" si="780"/>
        <v>Early</v>
      </c>
      <c r="S12539" t="str">
        <f t="shared" si="781"/>
        <v>Early</v>
      </c>
      <c r="T12539" t="str">
        <f t="shared" si="782"/>
        <v>Frequent Borrower</v>
      </c>
      <c r="U12539" t="str">
        <f t="shared" si="783"/>
        <v>Short Term</v>
      </c>
    </row>
    <row r="12540" spans="1:21" x14ac:dyDescent="0.35">
      <c r="A12540" t="s">
        <v>2959</v>
      </c>
      <c r="B12540">
        <v>301843943</v>
      </c>
      <c r="C12540">
        <v>5</v>
      </c>
      <c r="D12540" s="2">
        <v>42816.435381944437</v>
      </c>
      <c r="E12540" s="2">
        <v>42816.393622685187</v>
      </c>
      <c r="F12540">
        <v>20000</v>
      </c>
      <c r="G12540">
        <v>23800</v>
      </c>
      <c r="H12540">
        <v>30</v>
      </c>
      <c r="I12540" s="2">
        <v>42844.667685185188</v>
      </c>
      <c r="J12540" t="s">
        <v>18</v>
      </c>
      <c r="K12540" s="2">
        <v>42846</v>
      </c>
      <c r="L12540" s="2">
        <v>42844.657164351847</v>
      </c>
      <c r="M12540">
        <v>28</v>
      </c>
      <c r="N12540">
        <v>-2</v>
      </c>
      <c r="O12540">
        <v>-2</v>
      </c>
      <c r="P12540">
        <v>19</v>
      </c>
      <c r="Q12540">
        <v>13</v>
      </c>
      <c r="R12540" t="str">
        <f t="shared" si="780"/>
        <v>Early</v>
      </c>
      <c r="S12540" t="str">
        <f t="shared" si="781"/>
        <v>Early</v>
      </c>
      <c r="T12540" t="str">
        <f t="shared" si="782"/>
        <v>Frequent Borrower</v>
      </c>
      <c r="U12540" t="str">
        <f t="shared" si="783"/>
        <v>Short Term</v>
      </c>
    </row>
    <row r="12541" spans="1:21" x14ac:dyDescent="0.35">
      <c r="A12541" t="s">
        <v>2959</v>
      </c>
      <c r="B12541">
        <v>301876845</v>
      </c>
      <c r="C12541">
        <v>6</v>
      </c>
      <c r="D12541" s="2">
        <v>42847.532777777778</v>
      </c>
      <c r="E12541" s="2">
        <v>42847.491030092591</v>
      </c>
      <c r="F12541">
        <v>20000</v>
      </c>
      <c r="G12541">
        <v>23800</v>
      </c>
      <c r="H12541">
        <v>30</v>
      </c>
      <c r="I12541" s="2">
        <v>42872.525578703702</v>
      </c>
      <c r="J12541" t="s">
        <v>18</v>
      </c>
      <c r="K12541" s="2">
        <v>42877</v>
      </c>
      <c r="L12541" s="2">
        <v>42872.515057870369</v>
      </c>
      <c r="M12541">
        <v>24</v>
      </c>
      <c r="N12541">
        <v>-5</v>
      </c>
      <c r="O12541">
        <v>-6</v>
      </c>
      <c r="P12541">
        <v>19</v>
      </c>
      <c r="Q12541">
        <v>31</v>
      </c>
      <c r="R12541" t="str">
        <f t="shared" si="780"/>
        <v>Early</v>
      </c>
      <c r="S12541" t="str">
        <f t="shared" si="781"/>
        <v>Early</v>
      </c>
      <c r="T12541" t="str">
        <f t="shared" si="782"/>
        <v>Frequent Borrower</v>
      </c>
      <c r="U12541" t="str">
        <f t="shared" si="783"/>
        <v>Short Term</v>
      </c>
    </row>
    <row r="12542" spans="1:21" x14ac:dyDescent="0.35">
      <c r="A12542" t="s">
        <v>2959</v>
      </c>
      <c r="B12542">
        <v>301911322</v>
      </c>
      <c r="C12542">
        <v>7</v>
      </c>
      <c r="D12542" s="2">
        <v>42872.546018518522</v>
      </c>
      <c r="E12542" s="2">
        <v>42872.504270833328</v>
      </c>
      <c r="F12542">
        <v>30000</v>
      </c>
      <c r="G12542">
        <v>34500</v>
      </c>
      <c r="H12542">
        <v>30</v>
      </c>
      <c r="I12542" s="2">
        <v>42899.527731481481</v>
      </c>
      <c r="J12542" t="s">
        <v>18</v>
      </c>
      <c r="K12542" s="2">
        <v>42902</v>
      </c>
      <c r="L12542" s="2">
        <v>42899.520671296297</v>
      </c>
      <c r="M12542">
        <v>26</v>
      </c>
      <c r="N12542">
        <v>-3</v>
      </c>
      <c r="O12542">
        <v>-4</v>
      </c>
      <c r="P12542">
        <v>15</v>
      </c>
      <c r="Q12542">
        <v>25</v>
      </c>
      <c r="R12542" t="str">
        <f t="shared" si="780"/>
        <v>Early</v>
      </c>
      <c r="S12542" t="str">
        <f t="shared" si="781"/>
        <v>Late</v>
      </c>
      <c r="T12542" t="str">
        <f t="shared" si="782"/>
        <v>Frequent Borrower</v>
      </c>
      <c r="U12542" t="str">
        <f t="shared" si="783"/>
        <v>Short Term</v>
      </c>
    </row>
    <row r="12543" spans="1:21" x14ac:dyDescent="0.35">
      <c r="A12543" t="s">
        <v>2959</v>
      </c>
      <c r="B12543">
        <v>301939010</v>
      </c>
      <c r="C12543">
        <v>8</v>
      </c>
      <c r="D12543" s="2">
        <v>42900.865381944437</v>
      </c>
      <c r="E12543" s="2">
        <v>42900.822951388887</v>
      </c>
      <c r="F12543">
        <v>15000</v>
      </c>
      <c r="G12543">
        <v>16125</v>
      </c>
      <c r="H12543">
        <v>15</v>
      </c>
      <c r="I12543" s="2">
        <v>42916.590578703697</v>
      </c>
      <c r="J12543" t="s">
        <v>18</v>
      </c>
      <c r="K12543" s="2">
        <v>42915</v>
      </c>
      <c r="L12543" s="2">
        <v>42916.583541666667</v>
      </c>
      <c r="M12543">
        <v>15</v>
      </c>
      <c r="N12543">
        <v>1</v>
      </c>
      <c r="O12543">
        <v>0</v>
      </c>
      <c r="P12543">
        <v>7.5</v>
      </c>
      <c r="Q12543">
        <v>28</v>
      </c>
      <c r="R12543" t="str">
        <f t="shared" si="780"/>
        <v>Late</v>
      </c>
      <c r="S12543" t="str">
        <f t="shared" si="781"/>
        <v>Early</v>
      </c>
      <c r="T12543" t="str">
        <f t="shared" si="782"/>
        <v>Frequent Borrower</v>
      </c>
      <c r="U12543" t="str">
        <f t="shared" si="783"/>
        <v>Short Term</v>
      </c>
    </row>
    <row r="12544" spans="1:21" x14ac:dyDescent="0.35">
      <c r="A12544" t="s">
        <v>2959</v>
      </c>
      <c r="B12544">
        <v>301958074</v>
      </c>
      <c r="C12544">
        <v>9</v>
      </c>
      <c r="D12544" s="2">
        <v>42916.725601851853</v>
      </c>
      <c r="E12544" s="2">
        <v>42916.683865740742</v>
      </c>
      <c r="F12544">
        <v>20000</v>
      </c>
      <c r="G12544">
        <v>23000</v>
      </c>
      <c r="H12544">
        <v>30</v>
      </c>
      <c r="I12544" s="2">
        <v>42936.672754629632</v>
      </c>
      <c r="J12544" t="s">
        <v>18</v>
      </c>
      <c r="K12544" s="2">
        <v>42947</v>
      </c>
      <c r="L12544" s="2">
        <v>42936.665694444448</v>
      </c>
      <c r="M12544">
        <v>19</v>
      </c>
      <c r="N12544">
        <v>-11</v>
      </c>
      <c r="O12544">
        <v>-11</v>
      </c>
      <c r="P12544">
        <v>15</v>
      </c>
      <c r="Q12544">
        <v>15</v>
      </c>
      <c r="R12544" t="str">
        <f t="shared" si="780"/>
        <v>Early</v>
      </c>
      <c r="S12544" t="str">
        <f t="shared" si="781"/>
        <v>Early</v>
      </c>
      <c r="T12544" t="str">
        <f t="shared" si="782"/>
        <v>Frequent Borrower</v>
      </c>
      <c r="U12544" t="str">
        <f t="shared" si="783"/>
        <v>Short Term</v>
      </c>
    </row>
    <row r="12545" spans="1:21" x14ac:dyDescent="0.35">
      <c r="A12545" t="s">
        <v>2960</v>
      </c>
      <c r="B12545">
        <v>301765420</v>
      </c>
      <c r="C12545">
        <v>1</v>
      </c>
      <c r="D12545" s="2">
        <v>42701.761956018519</v>
      </c>
      <c r="E12545" s="2">
        <v>42701.720081018517</v>
      </c>
      <c r="F12545">
        <v>10000</v>
      </c>
      <c r="G12545">
        <v>11500</v>
      </c>
      <c r="H12545">
        <v>15</v>
      </c>
      <c r="I12545" s="2">
        <v>42709.592893518522</v>
      </c>
      <c r="J12545" t="s">
        <v>18</v>
      </c>
      <c r="K12545" s="2">
        <v>42717</v>
      </c>
      <c r="L12545" s="2">
        <v>42709.582361111112</v>
      </c>
      <c r="M12545">
        <v>7</v>
      </c>
      <c r="N12545">
        <v>-8</v>
      </c>
      <c r="O12545">
        <v>-8</v>
      </c>
      <c r="P12545">
        <v>15</v>
      </c>
      <c r="R12545" t="str">
        <f t="shared" si="780"/>
        <v>Early</v>
      </c>
      <c r="S12545" t="str">
        <f t="shared" si="781"/>
        <v>Early</v>
      </c>
      <c r="T12545" t="str">
        <f t="shared" si="782"/>
        <v>One-time</v>
      </c>
      <c r="U12545" t="str">
        <f t="shared" si="783"/>
        <v>Short Term</v>
      </c>
    </row>
    <row r="12546" spans="1:21" x14ac:dyDescent="0.35">
      <c r="A12546" t="s">
        <v>2960</v>
      </c>
      <c r="B12546">
        <v>301772580</v>
      </c>
      <c r="C12546">
        <v>2</v>
      </c>
      <c r="D12546" s="2">
        <v>42716.623680555553</v>
      </c>
      <c r="E12546" s="2">
        <v>42716.581909722219</v>
      </c>
      <c r="F12546">
        <v>10000</v>
      </c>
      <c r="G12546">
        <v>11500</v>
      </c>
      <c r="H12546">
        <v>15</v>
      </c>
      <c r="I12546" s="2">
        <v>42726.387546296297</v>
      </c>
      <c r="J12546" t="s">
        <v>18</v>
      </c>
      <c r="K12546" s="2">
        <v>42731</v>
      </c>
      <c r="L12546" s="2">
        <v>42726.377025462964</v>
      </c>
      <c r="M12546">
        <v>9</v>
      </c>
      <c r="N12546">
        <v>-5</v>
      </c>
      <c r="O12546">
        <v>-6</v>
      </c>
      <c r="P12546">
        <v>15</v>
      </c>
      <c r="Q12546">
        <v>14</v>
      </c>
      <c r="R12546" t="str">
        <f t="shared" si="780"/>
        <v>Early</v>
      </c>
      <c r="S12546" t="str">
        <f t="shared" si="781"/>
        <v>OnTime</v>
      </c>
      <c r="T12546" t="str">
        <f t="shared" si="782"/>
        <v>Frequent Borrower</v>
      </c>
      <c r="U12546" t="str">
        <f t="shared" si="783"/>
        <v>Short Term</v>
      </c>
    </row>
    <row r="12547" spans="1:21" x14ac:dyDescent="0.35">
      <c r="A12547" t="s">
        <v>2960</v>
      </c>
      <c r="B12547">
        <v>301789348</v>
      </c>
      <c r="C12547">
        <v>3</v>
      </c>
      <c r="D12547" s="2">
        <v>42743.474421296298</v>
      </c>
      <c r="E12547" s="2">
        <v>42743.432673611111</v>
      </c>
      <c r="F12547">
        <v>10000</v>
      </c>
      <c r="G12547">
        <v>11500</v>
      </c>
      <c r="H12547">
        <v>15</v>
      </c>
      <c r="I12547" s="2">
        <v>42758.052037037043</v>
      </c>
      <c r="J12547" t="s">
        <v>18</v>
      </c>
      <c r="K12547" s="2">
        <v>42758</v>
      </c>
      <c r="L12547" s="2">
        <v>42758.028333333343</v>
      </c>
      <c r="M12547">
        <v>14</v>
      </c>
      <c r="N12547">
        <v>0</v>
      </c>
      <c r="O12547">
        <v>-1</v>
      </c>
      <c r="P12547">
        <v>15</v>
      </c>
      <c r="Q12547">
        <v>26</v>
      </c>
      <c r="R12547" t="str">
        <f t="shared" ref="R12547:R12610" si="784">IF(N12547&lt;0,"Early",IF(N12547=0,"OnTime","Late"))</f>
        <v>OnTime</v>
      </c>
      <c r="S12547" t="str">
        <f t="shared" ref="S12547:S12610" si="785">IF(N12548&lt;0,"Early",IF(N12548=0,"OnTime","Late"))</f>
        <v>OnTime</v>
      </c>
      <c r="T12547" t="str">
        <f t="shared" ref="T12547:T12610" si="786">IF(ISBLANK(Q12547),"One-time","Frequent Borrower")</f>
        <v>Frequent Borrower</v>
      </c>
      <c r="U12547" t="str">
        <f t="shared" ref="U12547:U12610" si="787">IF(OR(H12547=15,H12547=30),"Short Term","Long Term")</f>
        <v>Short Term</v>
      </c>
    </row>
    <row r="12548" spans="1:21" x14ac:dyDescent="0.35">
      <c r="A12548" t="s">
        <v>2960</v>
      </c>
      <c r="B12548">
        <v>301800401</v>
      </c>
      <c r="C12548">
        <v>4</v>
      </c>
      <c r="D12548" s="2">
        <v>42759.366053240738</v>
      </c>
      <c r="E12548" s="2">
        <v>42759.324317129627</v>
      </c>
      <c r="F12548">
        <v>20000</v>
      </c>
      <c r="G12548">
        <v>21900</v>
      </c>
      <c r="H12548">
        <v>15</v>
      </c>
      <c r="I12548" s="2">
        <v>42774.908796296288</v>
      </c>
      <c r="J12548" t="s">
        <v>18</v>
      </c>
      <c r="K12548" s="2">
        <v>42774</v>
      </c>
      <c r="L12548" s="2">
        <v>42774.898275462961</v>
      </c>
      <c r="M12548">
        <v>15</v>
      </c>
      <c r="N12548">
        <v>0</v>
      </c>
      <c r="O12548">
        <v>0</v>
      </c>
      <c r="P12548">
        <v>9.5</v>
      </c>
      <c r="Q12548">
        <v>15</v>
      </c>
      <c r="R12548" t="str">
        <f t="shared" si="784"/>
        <v>OnTime</v>
      </c>
      <c r="S12548" t="str">
        <f t="shared" si="785"/>
        <v>OnTime</v>
      </c>
      <c r="T12548" t="str">
        <f t="shared" si="786"/>
        <v>Frequent Borrower</v>
      </c>
      <c r="U12548" t="str">
        <f t="shared" si="787"/>
        <v>Short Term</v>
      </c>
    </row>
    <row r="12549" spans="1:21" x14ac:dyDescent="0.35">
      <c r="A12549" t="s">
        <v>2960</v>
      </c>
      <c r="B12549">
        <v>301815466</v>
      </c>
      <c r="C12549">
        <v>5</v>
      </c>
      <c r="D12549" s="2">
        <v>42778.60119212963</v>
      </c>
      <c r="E12549" s="2">
        <v>42778.559444444443</v>
      </c>
      <c r="F12549">
        <v>20000</v>
      </c>
      <c r="G12549">
        <v>23800</v>
      </c>
      <c r="H12549">
        <v>30</v>
      </c>
      <c r="I12549" s="2">
        <v>42808.741064814807</v>
      </c>
      <c r="J12549" t="s">
        <v>18</v>
      </c>
      <c r="K12549" s="2">
        <v>42808</v>
      </c>
      <c r="L12549" s="2">
        <v>42808.730543981481</v>
      </c>
      <c r="M12549">
        <v>30</v>
      </c>
      <c r="N12549">
        <v>0</v>
      </c>
      <c r="O12549">
        <v>0</v>
      </c>
      <c r="P12549">
        <v>19</v>
      </c>
      <c r="Q12549">
        <v>19</v>
      </c>
      <c r="R12549" t="str">
        <f t="shared" si="784"/>
        <v>OnTime</v>
      </c>
      <c r="S12549" t="str">
        <f t="shared" si="785"/>
        <v>OnTime</v>
      </c>
      <c r="T12549" t="str">
        <f t="shared" si="786"/>
        <v>Frequent Borrower</v>
      </c>
      <c r="U12549" t="str">
        <f t="shared" si="787"/>
        <v>Short Term</v>
      </c>
    </row>
    <row r="12550" spans="1:21" x14ac:dyDescent="0.35">
      <c r="A12550" t="s">
        <v>2960</v>
      </c>
      <c r="B12550">
        <v>301838284</v>
      </c>
      <c r="C12550">
        <v>6</v>
      </c>
      <c r="D12550" s="2">
        <v>42808.777777777781</v>
      </c>
      <c r="E12550" s="2">
        <v>42808.735312500001</v>
      </c>
      <c r="F12550">
        <v>20000</v>
      </c>
      <c r="G12550">
        <v>23800</v>
      </c>
      <c r="H12550">
        <v>30</v>
      </c>
      <c r="I12550" s="2">
        <v>42838.727789351848</v>
      </c>
      <c r="J12550" t="s">
        <v>18</v>
      </c>
      <c r="K12550" s="2">
        <v>42838</v>
      </c>
      <c r="L12550" s="2">
        <v>42838.717280092591</v>
      </c>
      <c r="M12550">
        <v>29</v>
      </c>
      <c r="N12550">
        <v>0</v>
      </c>
      <c r="O12550">
        <v>-1</v>
      </c>
      <c r="P12550">
        <v>19</v>
      </c>
      <c r="Q12550">
        <v>30</v>
      </c>
      <c r="R12550" t="str">
        <f t="shared" si="784"/>
        <v>OnTime</v>
      </c>
      <c r="S12550" t="str">
        <f t="shared" si="785"/>
        <v>OnTime</v>
      </c>
      <c r="T12550" t="str">
        <f t="shared" si="786"/>
        <v>Frequent Borrower</v>
      </c>
      <c r="U12550" t="str">
        <f t="shared" si="787"/>
        <v>Short Term</v>
      </c>
    </row>
    <row r="12551" spans="1:21" x14ac:dyDescent="0.35">
      <c r="A12551" t="s">
        <v>2960</v>
      </c>
      <c r="B12551">
        <v>301867831</v>
      </c>
      <c r="C12551">
        <v>7</v>
      </c>
      <c r="D12551" s="2">
        <v>42838.974432870367</v>
      </c>
      <c r="E12551" s="2">
        <v>42838.932685185187</v>
      </c>
      <c r="F12551">
        <v>30000</v>
      </c>
      <c r="G12551">
        <v>36800</v>
      </c>
      <c r="H12551">
        <v>60</v>
      </c>
      <c r="I12551" s="2">
        <v>42900.745659722219</v>
      </c>
      <c r="J12551" t="s">
        <v>18</v>
      </c>
      <c r="K12551" s="2">
        <v>42870</v>
      </c>
      <c r="L12551" s="2">
        <v>42870.735682870371</v>
      </c>
      <c r="M12551">
        <v>61</v>
      </c>
      <c r="N12551">
        <v>0</v>
      </c>
      <c r="O12551">
        <v>1</v>
      </c>
      <c r="P12551">
        <v>22.666666666666661</v>
      </c>
      <c r="Q12551">
        <v>30</v>
      </c>
      <c r="R12551" t="str">
        <f t="shared" si="784"/>
        <v>OnTime</v>
      </c>
      <c r="S12551" t="str">
        <f t="shared" si="785"/>
        <v>Late</v>
      </c>
      <c r="T12551" t="str">
        <f t="shared" si="786"/>
        <v>Frequent Borrower</v>
      </c>
      <c r="U12551" t="str">
        <f t="shared" si="787"/>
        <v>Long Term</v>
      </c>
    </row>
    <row r="12552" spans="1:21" x14ac:dyDescent="0.35">
      <c r="A12552" t="s">
        <v>2960</v>
      </c>
      <c r="B12552">
        <v>301938927</v>
      </c>
      <c r="C12552">
        <v>8</v>
      </c>
      <c r="D12552" s="2">
        <v>42900.810185185182</v>
      </c>
      <c r="E12552" s="2">
        <v>42900.767743055563</v>
      </c>
      <c r="F12552">
        <v>30000</v>
      </c>
      <c r="G12552">
        <v>34500</v>
      </c>
      <c r="H12552">
        <v>30</v>
      </c>
      <c r="I12552" s="2">
        <v>42931.431886574072</v>
      </c>
      <c r="J12552" t="s">
        <v>18</v>
      </c>
      <c r="K12552" s="2">
        <v>42930</v>
      </c>
      <c r="L12552" s="2">
        <v>42931.424837962957</v>
      </c>
      <c r="M12552">
        <v>30</v>
      </c>
      <c r="N12552">
        <v>1</v>
      </c>
      <c r="O12552">
        <v>0</v>
      </c>
      <c r="P12552">
        <v>15</v>
      </c>
      <c r="Q12552">
        <v>61</v>
      </c>
      <c r="R12552" t="str">
        <f t="shared" si="784"/>
        <v>Late</v>
      </c>
      <c r="S12552" t="str">
        <f t="shared" si="785"/>
        <v>Early</v>
      </c>
      <c r="T12552" t="str">
        <f t="shared" si="786"/>
        <v>Frequent Borrower</v>
      </c>
      <c r="U12552" t="str">
        <f t="shared" si="787"/>
        <v>Short Term</v>
      </c>
    </row>
    <row r="12553" spans="1:21" x14ac:dyDescent="0.35">
      <c r="A12553" t="s">
        <v>2961</v>
      </c>
      <c r="B12553">
        <v>301805203</v>
      </c>
      <c r="C12553">
        <v>1</v>
      </c>
      <c r="D12553" s="2">
        <v>42763.782037037039</v>
      </c>
      <c r="E12553" s="2">
        <v>42763.740219907413</v>
      </c>
      <c r="F12553">
        <v>10000</v>
      </c>
      <c r="G12553">
        <v>13000</v>
      </c>
      <c r="H12553">
        <v>30</v>
      </c>
      <c r="I12553" s="2">
        <v>42786.417650462958</v>
      </c>
      <c r="J12553" t="s">
        <v>18</v>
      </c>
      <c r="K12553" s="2">
        <v>42793</v>
      </c>
      <c r="L12553" s="2">
        <v>42786.407118055547</v>
      </c>
      <c r="M12553">
        <v>22</v>
      </c>
      <c r="N12553">
        <v>-7</v>
      </c>
      <c r="O12553">
        <v>-8</v>
      </c>
      <c r="P12553">
        <v>30</v>
      </c>
      <c r="R12553" t="str">
        <f t="shared" si="784"/>
        <v>Early</v>
      </c>
      <c r="S12553" t="str">
        <f t="shared" si="785"/>
        <v>Early</v>
      </c>
      <c r="T12553" t="str">
        <f t="shared" si="786"/>
        <v>One-time</v>
      </c>
      <c r="U12553" t="str">
        <f t="shared" si="787"/>
        <v>Short Term</v>
      </c>
    </row>
    <row r="12554" spans="1:21" x14ac:dyDescent="0.35">
      <c r="A12554" t="s">
        <v>2961</v>
      </c>
      <c r="B12554">
        <v>301822355</v>
      </c>
      <c r="C12554">
        <v>2</v>
      </c>
      <c r="D12554" s="2">
        <v>42786.532384259262</v>
      </c>
      <c r="E12554" s="2">
        <v>42786.490648148138</v>
      </c>
      <c r="F12554">
        <v>10000</v>
      </c>
      <c r="G12554">
        <v>13000</v>
      </c>
      <c r="H12554">
        <v>30</v>
      </c>
      <c r="I12554" s="2">
        <v>42807.564293981479</v>
      </c>
      <c r="J12554" t="s">
        <v>18</v>
      </c>
      <c r="K12554" s="2">
        <v>42816</v>
      </c>
      <c r="L12554" s="2">
        <v>42807.553738425922</v>
      </c>
      <c r="M12554">
        <v>21</v>
      </c>
      <c r="N12554">
        <v>-9</v>
      </c>
      <c r="O12554">
        <v>-9</v>
      </c>
      <c r="P12554">
        <v>30</v>
      </c>
      <c r="Q12554">
        <v>22</v>
      </c>
      <c r="R12554" t="str">
        <f t="shared" si="784"/>
        <v>Early</v>
      </c>
      <c r="S12554" t="str">
        <f t="shared" si="785"/>
        <v>Early</v>
      </c>
      <c r="T12554" t="str">
        <f t="shared" si="786"/>
        <v>Frequent Borrower</v>
      </c>
      <c r="U12554" t="str">
        <f t="shared" si="787"/>
        <v>Short Term</v>
      </c>
    </row>
    <row r="12555" spans="1:21" x14ac:dyDescent="0.35">
      <c r="A12555" t="s">
        <v>2961</v>
      </c>
      <c r="B12555">
        <v>301837115</v>
      </c>
      <c r="C12555">
        <v>3</v>
      </c>
      <c r="D12555" s="2">
        <v>42807.566608796304</v>
      </c>
      <c r="E12555" s="2">
        <v>42807.524872685193</v>
      </c>
      <c r="F12555">
        <v>20000</v>
      </c>
      <c r="G12555">
        <v>23800</v>
      </c>
      <c r="H12555">
        <v>30</v>
      </c>
      <c r="I12555" s="2">
        <v>42835.493055555547</v>
      </c>
      <c r="J12555" t="s">
        <v>18</v>
      </c>
      <c r="K12555" s="2">
        <v>42837</v>
      </c>
      <c r="L12555" s="2">
        <v>42835.482523148137</v>
      </c>
      <c r="M12555">
        <v>27</v>
      </c>
      <c r="N12555">
        <v>-2</v>
      </c>
      <c r="O12555">
        <v>-3</v>
      </c>
      <c r="P12555">
        <v>19</v>
      </c>
      <c r="Q12555">
        <v>21</v>
      </c>
      <c r="R12555" t="str">
        <f t="shared" si="784"/>
        <v>Early</v>
      </c>
      <c r="S12555" t="str">
        <f t="shared" si="785"/>
        <v>Early</v>
      </c>
      <c r="T12555" t="str">
        <f t="shared" si="786"/>
        <v>Frequent Borrower</v>
      </c>
      <c r="U12555" t="str">
        <f t="shared" si="787"/>
        <v>Short Term</v>
      </c>
    </row>
    <row r="12556" spans="1:21" x14ac:dyDescent="0.35">
      <c r="A12556" t="s">
        <v>2961</v>
      </c>
      <c r="B12556">
        <v>301862256</v>
      </c>
      <c r="C12556">
        <v>4</v>
      </c>
      <c r="D12556" s="2">
        <v>42835.494328703702</v>
      </c>
      <c r="E12556" s="2">
        <v>42835.452557870369</v>
      </c>
      <c r="F12556">
        <v>20000</v>
      </c>
      <c r="G12556">
        <v>21900</v>
      </c>
      <c r="H12556">
        <v>15</v>
      </c>
      <c r="I12556" s="2">
        <v>42838.655162037037</v>
      </c>
      <c r="J12556" t="s">
        <v>18</v>
      </c>
      <c r="K12556" s="2">
        <v>42850</v>
      </c>
      <c r="L12556" s="2">
        <v>42838.644641203697</v>
      </c>
      <c r="M12556">
        <v>3</v>
      </c>
      <c r="N12556">
        <v>-12</v>
      </c>
      <c r="O12556">
        <v>-12</v>
      </c>
      <c r="P12556">
        <v>9.5</v>
      </c>
      <c r="Q12556">
        <v>27</v>
      </c>
      <c r="R12556" t="str">
        <f t="shared" si="784"/>
        <v>Early</v>
      </c>
      <c r="S12556" t="str">
        <f t="shared" si="785"/>
        <v>Early</v>
      </c>
      <c r="T12556" t="str">
        <f t="shared" si="786"/>
        <v>Frequent Borrower</v>
      </c>
      <c r="U12556" t="str">
        <f t="shared" si="787"/>
        <v>Short Term</v>
      </c>
    </row>
    <row r="12557" spans="1:21" x14ac:dyDescent="0.35">
      <c r="A12557" t="s">
        <v>2961</v>
      </c>
      <c r="B12557">
        <v>301867395</v>
      </c>
      <c r="C12557">
        <v>5</v>
      </c>
      <c r="D12557" s="2">
        <v>42838.662754629629</v>
      </c>
      <c r="E12557" s="2">
        <v>42838.621018518519</v>
      </c>
      <c r="F12557">
        <v>30000</v>
      </c>
      <c r="G12557">
        <v>34400</v>
      </c>
      <c r="H12557">
        <v>30</v>
      </c>
      <c r="I12557" s="2">
        <v>42868.475393518522</v>
      </c>
      <c r="J12557" t="s">
        <v>18</v>
      </c>
      <c r="K12557" s="2">
        <v>42870</v>
      </c>
      <c r="L12557" s="2">
        <v>42868.464872685188</v>
      </c>
      <c r="M12557">
        <v>29</v>
      </c>
      <c r="N12557">
        <v>-2</v>
      </c>
      <c r="O12557">
        <v>-1</v>
      </c>
      <c r="P12557">
        <v>14.66666666666667</v>
      </c>
      <c r="Q12557">
        <v>3</v>
      </c>
      <c r="R12557" t="str">
        <f t="shared" si="784"/>
        <v>Early</v>
      </c>
      <c r="S12557" t="str">
        <f t="shared" si="785"/>
        <v>Early</v>
      </c>
      <c r="T12557" t="str">
        <f t="shared" si="786"/>
        <v>Frequent Borrower</v>
      </c>
      <c r="U12557" t="str">
        <f t="shared" si="787"/>
        <v>Short Term</v>
      </c>
    </row>
    <row r="12558" spans="1:21" x14ac:dyDescent="0.35">
      <c r="A12558" t="s">
        <v>2961</v>
      </c>
      <c r="B12558">
        <v>301904967</v>
      </c>
      <c r="C12558">
        <v>6</v>
      </c>
      <c r="D12558" s="2">
        <v>42868.562534722223</v>
      </c>
      <c r="E12558" s="2">
        <v>42868.520671296297</v>
      </c>
      <c r="F12558">
        <v>30000</v>
      </c>
      <c r="G12558">
        <v>34500</v>
      </c>
      <c r="H12558">
        <v>30</v>
      </c>
      <c r="I12558" s="2">
        <v>42895.564351851863</v>
      </c>
      <c r="J12558" t="s">
        <v>18</v>
      </c>
      <c r="K12558" s="2">
        <v>42898</v>
      </c>
      <c r="L12558" s="2">
        <v>42895.557303240741</v>
      </c>
      <c r="M12558">
        <v>27</v>
      </c>
      <c r="N12558">
        <v>-3</v>
      </c>
      <c r="O12558">
        <v>-3</v>
      </c>
      <c r="P12558">
        <v>15</v>
      </c>
      <c r="Q12558">
        <v>29</v>
      </c>
      <c r="R12558" t="str">
        <f t="shared" si="784"/>
        <v>Early</v>
      </c>
      <c r="S12558" t="str">
        <f t="shared" si="785"/>
        <v>OnTime</v>
      </c>
      <c r="T12558" t="str">
        <f t="shared" si="786"/>
        <v>Frequent Borrower</v>
      </c>
      <c r="U12558" t="str">
        <f t="shared" si="787"/>
        <v>Short Term</v>
      </c>
    </row>
    <row r="12559" spans="1:21" x14ac:dyDescent="0.35">
      <c r="A12559" t="s">
        <v>2961</v>
      </c>
      <c r="B12559">
        <v>301932705</v>
      </c>
      <c r="C12559">
        <v>7</v>
      </c>
      <c r="D12559" s="2">
        <v>42895.565300925933</v>
      </c>
      <c r="E12559" s="2">
        <v>42895.523564814823</v>
      </c>
      <c r="F12559">
        <v>30000</v>
      </c>
      <c r="G12559">
        <v>34500</v>
      </c>
      <c r="H12559">
        <v>30</v>
      </c>
      <c r="I12559" s="2">
        <v>42926.384618055563</v>
      </c>
      <c r="J12559" t="s">
        <v>18</v>
      </c>
      <c r="K12559" s="2">
        <v>42926</v>
      </c>
      <c r="L12559" s="2">
        <v>42926.377557870372</v>
      </c>
      <c r="M12559">
        <v>30</v>
      </c>
      <c r="N12559">
        <v>0</v>
      </c>
      <c r="O12559">
        <v>0</v>
      </c>
      <c r="P12559">
        <v>15</v>
      </c>
      <c r="Q12559">
        <v>27</v>
      </c>
      <c r="R12559" t="str">
        <f t="shared" si="784"/>
        <v>OnTime</v>
      </c>
      <c r="S12559" t="str">
        <f t="shared" si="785"/>
        <v>Early</v>
      </c>
      <c r="T12559" t="str">
        <f t="shared" si="786"/>
        <v>Frequent Borrower</v>
      </c>
      <c r="U12559" t="str">
        <f t="shared" si="787"/>
        <v>Short Term</v>
      </c>
    </row>
    <row r="12560" spans="1:21" x14ac:dyDescent="0.35">
      <c r="A12560" t="s">
        <v>2962</v>
      </c>
      <c r="B12560">
        <v>301765911</v>
      </c>
      <c r="C12560">
        <v>1</v>
      </c>
      <c r="D12560" s="2">
        <v>42702.660810185182</v>
      </c>
      <c r="E12560" s="2">
        <v>42702.619004629632</v>
      </c>
      <c r="F12560">
        <v>10000</v>
      </c>
      <c r="G12560">
        <v>13000</v>
      </c>
      <c r="H12560">
        <v>30</v>
      </c>
      <c r="I12560" s="2">
        <v>42728.541203703702</v>
      </c>
      <c r="J12560" t="s">
        <v>18</v>
      </c>
      <c r="K12560" s="2">
        <v>42732</v>
      </c>
      <c r="L12560" s="2">
        <v>42728.530671296299</v>
      </c>
      <c r="M12560">
        <v>25</v>
      </c>
      <c r="N12560">
        <v>-4</v>
      </c>
      <c r="O12560">
        <v>-5</v>
      </c>
      <c r="P12560">
        <v>30</v>
      </c>
      <c r="R12560" t="str">
        <f t="shared" si="784"/>
        <v>Early</v>
      </c>
      <c r="S12560" t="str">
        <f t="shared" si="785"/>
        <v>Late</v>
      </c>
      <c r="T12560" t="str">
        <f t="shared" si="786"/>
        <v>One-time</v>
      </c>
      <c r="U12560" t="str">
        <f t="shared" si="787"/>
        <v>Short Term</v>
      </c>
    </row>
    <row r="12561" spans="1:21" x14ac:dyDescent="0.35">
      <c r="A12561" t="s">
        <v>2962</v>
      </c>
      <c r="B12561">
        <v>301781703</v>
      </c>
      <c r="C12561">
        <v>2</v>
      </c>
      <c r="D12561" s="2">
        <v>42730.601388888892</v>
      </c>
      <c r="E12561" s="2">
        <v>42730.559629629628</v>
      </c>
      <c r="F12561">
        <v>10000</v>
      </c>
      <c r="G12561">
        <v>13000</v>
      </c>
      <c r="H12561">
        <v>30</v>
      </c>
      <c r="I12561" s="2">
        <v>42779.591516203713</v>
      </c>
      <c r="J12561" t="s">
        <v>18</v>
      </c>
      <c r="K12561" s="2">
        <v>42760</v>
      </c>
      <c r="L12561" s="2">
        <v>42772</v>
      </c>
      <c r="M12561">
        <v>48</v>
      </c>
      <c r="N12561">
        <v>12</v>
      </c>
      <c r="O12561">
        <v>18</v>
      </c>
      <c r="P12561">
        <v>30</v>
      </c>
      <c r="Q12561">
        <v>27</v>
      </c>
      <c r="R12561" t="str">
        <f t="shared" si="784"/>
        <v>Late</v>
      </c>
      <c r="S12561" t="str">
        <f t="shared" si="785"/>
        <v>Late</v>
      </c>
      <c r="T12561" t="str">
        <f t="shared" si="786"/>
        <v>Frequent Borrower</v>
      </c>
      <c r="U12561" t="str">
        <f t="shared" si="787"/>
        <v>Short Term</v>
      </c>
    </row>
    <row r="12562" spans="1:21" x14ac:dyDescent="0.35">
      <c r="A12562" t="s">
        <v>2962</v>
      </c>
      <c r="B12562">
        <v>301817721</v>
      </c>
      <c r="C12562">
        <v>3</v>
      </c>
      <c r="D12562" s="2">
        <v>42781.611608796287</v>
      </c>
      <c r="E12562" s="2">
        <v>42781.569872685177</v>
      </c>
      <c r="F12562">
        <v>10000</v>
      </c>
      <c r="G12562">
        <v>13000</v>
      </c>
      <c r="H12562">
        <v>30</v>
      </c>
      <c r="I12562" s="2">
        <v>42822.70548611111</v>
      </c>
      <c r="J12562" t="s">
        <v>18</v>
      </c>
      <c r="K12562" s="2">
        <v>42811</v>
      </c>
      <c r="L12562" s="2">
        <v>42822.694965277777</v>
      </c>
      <c r="M12562">
        <v>41</v>
      </c>
      <c r="N12562">
        <v>11</v>
      </c>
      <c r="O12562">
        <v>11</v>
      </c>
      <c r="P12562">
        <v>30</v>
      </c>
      <c r="Q12562">
        <v>51</v>
      </c>
      <c r="R12562" t="str">
        <f t="shared" si="784"/>
        <v>Late</v>
      </c>
      <c r="S12562" t="str">
        <f t="shared" si="785"/>
        <v>Early</v>
      </c>
      <c r="T12562" t="str">
        <f t="shared" si="786"/>
        <v>Frequent Borrower</v>
      </c>
      <c r="U12562" t="str">
        <f t="shared" si="787"/>
        <v>Short Term</v>
      </c>
    </row>
    <row r="12563" spans="1:21" x14ac:dyDescent="0.35">
      <c r="A12563" t="s">
        <v>2963</v>
      </c>
      <c r="B12563">
        <v>301768072</v>
      </c>
      <c r="C12563">
        <v>1</v>
      </c>
      <c r="D12563" s="2">
        <v>42706.012118055558</v>
      </c>
      <c r="E12563" s="2">
        <v>42705.970289351862</v>
      </c>
      <c r="F12563">
        <v>10000</v>
      </c>
      <c r="G12563">
        <v>13000</v>
      </c>
      <c r="H12563">
        <v>30</v>
      </c>
      <c r="I12563" s="2">
        <v>42734.660092592603</v>
      </c>
      <c r="J12563" t="s">
        <v>18</v>
      </c>
      <c r="K12563" s="2">
        <v>42737</v>
      </c>
      <c r="L12563" s="2">
        <v>42734.649560185193</v>
      </c>
      <c r="M12563">
        <v>28</v>
      </c>
      <c r="N12563">
        <v>-3</v>
      </c>
      <c r="O12563">
        <v>-2</v>
      </c>
      <c r="P12563">
        <v>30</v>
      </c>
      <c r="R12563" t="str">
        <f t="shared" si="784"/>
        <v>Early</v>
      </c>
      <c r="S12563" t="str">
        <f t="shared" si="785"/>
        <v>Late</v>
      </c>
      <c r="T12563" t="str">
        <f t="shared" si="786"/>
        <v>One-time</v>
      </c>
      <c r="U12563" t="str">
        <f t="shared" si="787"/>
        <v>Short Term</v>
      </c>
    </row>
    <row r="12564" spans="1:21" x14ac:dyDescent="0.35">
      <c r="A12564" t="s">
        <v>2963</v>
      </c>
      <c r="B12564">
        <v>301794819</v>
      </c>
      <c r="C12564">
        <v>2</v>
      </c>
      <c r="D12564" s="2">
        <v>42752.063414351847</v>
      </c>
      <c r="E12564" s="2">
        <v>42752.021655092591</v>
      </c>
      <c r="F12564">
        <v>10000</v>
      </c>
      <c r="G12564">
        <v>13000</v>
      </c>
      <c r="H12564">
        <v>30</v>
      </c>
      <c r="I12564" s="2">
        <v>42785.910925925928</v>
      </c>
      <c r="J12564" t="s">
        <v>18</v>
      </c>
      <c r="K12564" s="2">
        <v>42782</v>
      </c>
      <c r="L12564" s="2">
        <v>42785.900393518517</v>
      </c>
      <c r="M12564">
        <v>33</v>
      </c>
      <c r="N12564">
        <v>3</v>
      </c>
      <c r="O12564">
        <v>3</v>
      </c>
      <c r="P12564">
        <v>30</v>
      </c>
      <c r="Q12564">
        <v>46</v>
      </c>
      <c r="R12564" t="str">
        <f t="shared" si="784"/>
        <v>Late</v>
      </c>
      <c r="S12564" t="str">
        <f t="shared" si="785"/>
        <v>Late</v>
      </c>
      <c r="T12564" t="str">
        <f t="shared" si="786"/>
        <v>Frequent Borrower</v>
      </c>
      <c r="U12564" t="str">
        <f t="shared" si="787"/>
        <v>Short Term</v>
      </c>
    </row>
    <row r="12565" spans="1:21" x14ac:dyDescent="0.35">
      <c r="A12565" t="s">
        <v>2963</v>
      </c>
      <c r="B12565">
        <v>301826331</v>
      </c>
      <c r="C12565">
        <v>3</v>
      </c>
      <c r="D12565" s="2">
        <v>42791.694085648152</v>
      </c>
      <c r="E12565" s="2">
        <v>42791.652337962973</v>
      </c>
      <c r="F12565">
        <v>10000</v>
      </c>
      <c r="G12565">
        <v>13000</v>
      </c>
      <c r="H12565">
        <v>30</v>
      </c>
      <c r="I12565" s="2">
        <v>42825.577187499999</v>
      </c>
      <c r="J12565" t="s">
        <v>18</v>
      </c>
      <c r="K12565" s="2">
        <v>42821</v>
      </c>
      <c r="L12565" s="2">
        <v>42825.566666666673</v>
      </c>
      <c r="M12565">
        <v>33</v>
      </c>
      <c r="N12565">
        <v>4</v>
      </c>
      <c r="O12565">
        <v>3</v>
      </c>
      <c r="P12565">
        <v>30</v>
      </c>
      <c r="Q12565">
        <v>39</v>
      </c>
      <c r="R12565" t="str">
        <f t="shared" si="784"/>
        <v>Late</v>
      </c>
      <c r="S12565" t="str">
        <f t="shared" si="785"/>
        <v>Late</v>
      </c>
      <c r="T12565" t="str">
        <f t="shared" si="786"/>
        <v>Frequent Borrower</v>
      </c>
      <c r="U12565" t="str">
        <f t="shared" si="787"/>
        <v>Short Term</v>
      </c>
    </row>
    <row r="12566" spans="1:21" x14ac:dyDescent="0.35">
      <c r="A12566" t="s">
        <v>2963</v>
      </c>
      <c r="B12566">
        <v>301856307</v>
      </c>
      <c r="C12566">
        <v>4</v>
      </c>
      <c r="D12566" s="2">
        <v>42830.562152777777</v>
      </c>
      <c r="E12566" s="2">
        <v>42830.52034722222</v>
      </c>
      <c r="F12566">
        <v>10000</v>
      </c>
      <c r="G12566">
        <v>13000</v>
      </c>
      <c r="H12566">
        <v>30</v>
      </c>
      <c r="I12566" s="2">
        <v>42864.81355324074</v>
      </c>
      <c r="J12566" t="s">
        <v>18</v>
      </c>
      <c r="K12566" s="2">
        <v>42860</v>
      </c>
      <c r="L12566" s="2">
        <v>42864.803032407413</v>
      </c>
      <c r="M12566">
        <v>34</v>
      </c>
      <c r="N12566">
        <v>4</v>
      </c>
      <c r="O12566">
        <v>4</v>
      </c>
      <c r="P12566">
        <v>30</v>
      </c>
      <c r="Q12566">
        <v>38</v>
      </c>
      <c r="R12566" t="str">
        <f t="shared" si="784"/>
        <v>Late</v>
      </c>
      <c r="S12566" t="str">
        <f t="shared" si="785"/>
        <v>Early</v>
      </c>
      <c r="T12566" t="str">
        <f t="shared" si="786"/>
        <v>Frequent Borrower</v>
      </c>
      <c r="U12566" t="str">
        <f t="shared" si="787"/>
        <v>Short Term</v>
      </c>
    </row>
    <row r="12567" spans="1:21" x14ac:dyDescent="0.35">
      <c r="A12567" t="s">
        <v>2963</v>
      </c>
      <c r="B12567">
        <v>301947027</v>
      </c>
      <c r="C12567">
        <v>5</v>
      </c>
      <c r="D12567" s="2">
        <v>42907.909722222219</v>
      </c>
      <c r="E12567" s="2">
        <v>42907.867974537039</v>
      </c>
      <c r="F12567">
        <v>10000</v>
      </c>
      <c r="G12567">
        <v>13000</v>
      </c>
      <c r="H12567">
        <v>30</v>
      </c>
      <c r="I12567" s="2">
        <v>42936.960405092592</v>
      </c>
      <c r="J12567" t="s">
        <v>18</v>
      </c>
      <c r="K12567" s="2">
        <v>42937</v>
      </c>
      <c r="L12567" s="2">
        <v>42936.953344907408</v>
      </c>
      <c r="M12567">
        <v>29</v>
      </c>
      <c r="N12567">
        <v>-1</v>
      </c>
      <c r="O12567">
        <v>-1</v>
      </c>
      <c r="P12567">
        <v>30</v>
      </c>
      <c r="Q12567">
        <v>77</v>
      </c>
      <c r="R12567" t="str">
        <f t="shared" si="784"/>
        <v>Early</v>
      </c>
      <c r="S12567" t="str">
        <f t="shared" si="785"/>
        <v>Late</v>
      </c>
      <c r="T12567" t="str">
        <f t="shared" si="786"/>
        <v>Frequent Borrower</v>
      </c>
      <c r="U12567" t="str">
        <f t="shared" si="787"/>
        <v>Short Term</v>
      </c>
    </row>
    <row r="12568" spans="1:21" x14ac:dyDescent="0.35">
      <c r="A12568" t="s">
        <v>2964</v>
      </c>
      <c r="B12568">
        <v>301799402</v>
      </c>
      <c r="C12568">
        <v>1</v>
      </c>
      <c r="D12568" s="2">
        <v>42758.534363425933</v>
      </c>
      <c r="E12568" s="2">
        <v>42758.492592592593</v>
      </c>
      <c r="F12568">
        <v>10000</v>
      </c>
      <c r="G12568">
        <v>11500</v>
      </c>
      <c r="H12568">
        <v>15</v>
      </c>
      <c r="I12568" s="2">
        <v>42775.862488425933</v>
      </c>
      <c r="J12568" t="s">
        <v>18</v>
      </c>
      <c r="K12568" s="2">
        <v>42773</v>
      </c>
      <c r="L12568" s="2">
        <v>42775.851967592593</v>
      </c>
      <c r="M12568">
        <v>17</v>
      </c>
      <c r="N12568">
        <v>2</v>
      </c>
      <c r="O12568">
        <v>2</v>
      </c>
      <c r="P12568">
        <v>15</v>
      </c>
      <c r="R12568" t="str">
        <f t="shared" si="784"/>
        <v>Late</v>
      </c>
      <c r="S12568" t="str">
        <f t="shared" si="785"/>
        <v>OnTime</v>
      </c>
      <c r="T12568" t="str">
        <f t="shared" si="786"/>
        <v>One-time</v>
      </c>
      <c r="U12568" t="str">
        <f t="shared" si="787"/>
        <v>Short Term</v>
      </c>
    </row>
    <row r="12569" spans="1:21" x14ac:dyDescent="0.35">
      <c r="A12569" t="s">
        <v>2964</v>
      </c>
      <c r="B12569">
        <v>301822648</v>
      </c>
      <c r="C12569">
        <v>2</v>
      </c>
      <c r="D12569" s="2">
        <v>42786.728715277779</v>
      </c>
      <c r="E12569" s="2">
        <v>42786.686979166669</v>
      </c>
      <c r="F12569">
        <v>10000</v>
      </c>
      <c r="G12569">
        <v>11500</v>
      </c>
      <c r="H12569">
        <v>15</v>
      </c>
      <c r="I12569" s="2">
        <v>42801.968634259261</v>
      </c>
      <c r="J12569" t="s">
        <v>18</v>
      </c>
      <c r="K12569" s="2">
        <v>42801</v>
      </c>
      <c r="L12569" s="2">
        <v>42801.958101851851</v>
      </c>
      <c r="M12569">
        <v>15</v>
      </c>
      <c r="N12569">
        <v>0</v>
      </c>
      <c r="O12569">
        <v>0</v>
      </c>
      <c r="P12569">
        <v>15</v>
      </c>
      <c r="Q12569">
        <v>28</v>
      </c>
      <c r="R12569" t="str">
        <f t="shared" si="784"/>
        <v>OnTime</v>
      </c>
      <c r="S12569" t="str">
        <f t="shared" si="785"/>
        <v>OnTime</v>
      </c>
      <c r="T12569" t="str">
        <f t="shared" si="786"/>
        <v>Frequent Borrower</v>
      </c>
      <c r="U12569" t="str">
        <f t="shared" si="787"/>
        <v>Short Term</v>
      </c>
    </row>
    <row r="12570" spans="1:21" x14ac:dyDescent="0.35">
      <c r="A12570" t="s">
        <v>2964</v>
      </c>
      <c r="B12570">
        <v>301850078</v>
      </c>
      <c r="C12570">
        <v>3</v>
      </c>
      <c r="D12570" s="2">
        <v>42824.560358796298</v>
      </c>
      <c r="E12570" s="2">
        <v>42824.518611111111</v>
      </c>
      <c r="F12570">
        <v>10000</v>
      </c>
      <c r="G12570">
        <v>11500</v>
      </c>
      <c r="H12570">
        <v>15</v>
      </c>
      <c r="I12570" s="2">
        <v>42839.780324074083</v>
      </c>
      <c r="J12570" t="s">
        <v>18</v>
      </c>
      <c r="K12570" s="2">
        <v>42839</v>
      </c>
      <c r="L12570" s="2">
        <v>42839.769803240742</v>
      </c>
      <c r="M12570">
        <v>15</v>
      </c>
      <c r="N12570">
        <v>0</v>
      </c>
      <c r="O12570">
        <v>0</v>
      </c>
      <c r="P12570">
        <v>15</v>
      </c>
      <c r="Q12570">
        <v>37</v>
      </c>
      <c r="R12570" t="str">
        <f t="shared" si="784"/>
        <v>OnTime</v>
      </c>
      <c r="S12570" t="str">
        <f t="shared" si="785"/>
        <v>Early</v>
      </c>
      <c r="T12570" t="str">
        <f t="shared" si="786"/>
        <v>Frequent Borrower</v>
      </c>
      <c r="U12570" t="str">
        <f t="shared" si="787"/>
        <v>Short Term</v>
      </c>
    </row>
    <row r="12571" spans="1:21" x14ac:dyDescent="0.35">
      <c r="A12571" t="s">
        <v>2964</v>
      </c>
      <c r="B12571">
        <v>301899721</v>
      </c>
      <c r="C12571">
        <v>4</v>
      </c>
      <c r="D12571" s="2">
        <v>42865.719421296293</v>
      </c>
      <c r="E12571" s="2">
        <v>42865.677673611113</v>
      </c>
      <c r="F12571">
        <v>20000</v>
      </c>
      <c r="G12571">
        <v>24500</v>
      </c>
      <c r="H12571">
        <v>30</v>
      </c>
      <c r="I12571" s="2">
        <v>42894.632835648154</v>
      </c>
      <c r="J12571" t="s">
        <v>18</v>
      </c>
      <c r="K12571" s="2">
        <v>42895</v>
      </c>
      <c r="L12571" s="2">
        <v>42894.625763888893</v>
      </c>
      <c r="M12571">
        <v>28</v>
      </c>
      <c r="N12571">
        <v>-1</v>
      </c>
      <c r="O12571">
        <v>-2</v>
      </c>
      <c r="P12571">
        <v>22.5</v>
      </c>
      <c r="Q12571">
        <v>41</v>
      </c>
      <c r="R12571" t="str">
        <f t="shared" si="784"/>
        <v>Early</v>
      </c>
      <c r="S12571" t="str">
        <f t="shared" si="785"/>
        <v>Early</v>
      </c>
      <c r="T12571" t="str">
        <f t="shared" si="786"/>
        <v>Frequent Borrower</v>
      </c>
      <c r="U12571" t="str">
        <f t="shared" si="787"/>
        <v>Short Term</v>
      </c>
    </row>
    <row r="12572" spans="1:21" x14ac:dyDescent="0.35">
      <c r="A12572" t="s">
        <v>2964</v>
      </c>
      <c r="B12572">
        <v>301941252</v>
      </c>
      <c r="C12572">
        <v>5</v>
      </c>
      <c r="D12572" s="2">
        <v>42902.706180555557</v>
      </c>
      <c r="E12572" s="2">
        <v>42902.664444444446</v>
      </c>
      <c r="F12572">
        <v>20000</v>
      </c>
      <c r="G12572">
        <v>24500</v>
      </c>
      <c r="H12572">
        <v>30</v>
      </c>
      <c r="I12572" s="2">
        <v>42927.695891203701</v>
      </c>
      <c r="J12572" t="s">
        <v>18</v>
      </c>
      <c r="K12572" s="2">
        <v>42933</v>
      </c>
      <c r="L12572" s="2">
        <v>42927.688842592594</v>
      </c>
      <c r="M12572">
        <v>24</v>
      </c>
      <c r="N12572">
        <v>-6</v>
      </c>
      <c r="O12572">
        <v>-6</v>
      </c>
      <c r="P12572">
        <v>22.5</v>
      </c>
      <c r="Q12572">
        <v>36</v>
      </c>
      <c r="R12572" t="str">
        <f t="shared" si="784"/>
        <v>Early</v>
      </c>
      <c r="S12572" t="str">
        <f t="shared" si="785"/>
        <v>Early</v>
      </c>
      <c r="T12572" t="str">
        <f t="shared" si="786"/>
        <v>Frequent Borrower</v>
      </c>
      <c r="U12572" t="str">
        <f t="shared" si="787"/>
        <v>Short Term</v>
      </c>
    </row>
    <row r="12573" spans="1:21" x14ac:dyDescent="0.35">
      <c r="A12573" t="s">
        <v>2965</v>
      </c>
      <c r="B12573">
        <v>301776149</v>
      </c>
      <c r="C12573">
        <v>1</v>
      </c>
      <c r="D12573" s="2">
        <v>42722.80060185185</v>
      </c>
      <c r="E12573" s="2">
        <v>42722.758726851847</v>
      </c>
      <c r="F12573">
        <v>10000</v>
      </c>
      <c r="G12573">
        <v>13000</v>
      </c>
      <c r="H12573">
        <v>30</v>
      </c>
      <c r="I12573" s="2">
        <v>42741.820567129631</v>
      </c>
      <c r="J12573" t="s">
        <v>18</v>
      </c>
      <c r="K12573" s="2">
        <v>42752</v>
      </c>
      <c r="L12573" s="2">
        <v>42741.810023148151</v>
      </c>
      <c r="M12573">
        <v>19</v>
      </c>
      <c r="N12573">
        <v>-11</v>
      </c>
      <c r="O12573">
        <v>-11</v>
      </c>
      <c r="P12573">
        <v>30</v>
      </c>
      <c r="R12573" t="str">
        <f t="shared" si="784"/>
        <v>Early</v>
      </c>
      <c r="S12573" t="str">
        <f t="shared" si="785"/>
        <v>OnTime</v>
      </c>
      <c r="T12573" t="str">
        <f t="shared" si="786"/>
        <v>One-time</v>
      </c>
      <c r="U12573" t="str">
        <f t="shared" si="787"/>
        <v>Short Term</v>
      </c>
    </row>
    <row r="12574" spans="1:21" x14ac:dyDescent="0.35">
      <c r="A12574" t="s">
        <v>2965</v>
      </c>
      <c r="B12574">
        <v>301789546</v>
      </c>
      <c r="C12574">
        <v>2</v>
      </c>
      <c r="D12574" s="2">
        <v>42743.762962962966</v>
      </c>
      <c r="E12574" s="2">
        <v>42743.721215277779</v>
      </c>
      <c r="F12574">
        <v>10000</v>
      </c>
      <c r="G12574">
        <v>13000</v>
      </c>
      <c r="H12574">
        <v>30</v>
      </c>
      <c r="I12574" s="2">
        <v>42773.032523148147</v>
      </c>
      <c r="J12574" t="s">
        <v>18</v>
      </c>
      <c r="K12574" s="2">
        <v>42773</v>
      </c>
      <c r="L12574" s="2">
        <v>42773.01489583333</v>
      </c>
      <c r="M12574">
        <v>29</v>
      </c>
      <c r="N12574">
        <v>0</v>
      </c>
      <c r="O12574">
        <v>-1</v>
      </c>
      <c r="P12574">
        <v>30</v>
      </c>
      <c r="Q12574">
        <v>20</v>
      </c>
      <c r="R12574" t="str">
        <f t="shared" si="784"/>
        <v>OnTime</v>
      </c>
      <c r="S12574" t="str">
        <f t="shared" si="785"/>
        <v>Early</v>
      </c>
      <c r="T12574" t="str">
        <f t="shared" si="786"/>
        <v>Frequent Borrower</v>
      </c>
      <c r="U12574" t="str">
        <f t="shared" si="787"/>
        <v>Short Term</v>
      </c>
    </row>
    <row r="12575" spans="1:21" x14ac:dyDescent="0.35">
      <c r="A12575" t="s">
        <v>2965</v>
      </c>
      <c r="B12575">
        <v>301813117</v>
      </c>
      <c r="C12575">
        <v>3</v>
      </c>
      <c r="D12575" s="2">
        <v>42775.024791666663</v>
      </c>
      <c r="E12575" s="2">
        <v>42774.983055555553</v>
      </c>
      <c r="F12575">
        <v>10000</v>
      </c>
      <c r="G12575">
        <v>13000</v>
      </c>
      <c r="H12575">
        <v>30</v>
      </c>
      <c r="I12575" s="2">
        <v>42800.046249999999</v>
      </c>
      <c r="J12575" t="s">
        <v>18</v>
      </c>
      <c r="K12575" s="2">
        <v>42807</v>
      </c>
      <c r="L12575" s="2">
        <v>42800.03570601852</v>
      </c>
      <c r="M12575">
        <v>25</v>
      </c>
      <c r="N12575">
        <v>-7</v>
      </c>
      <c r="O12575">
        <v>-5</v>
      </c>
      <c r="P12575">
        <v>30</v>
      </c>
      <c r="Q12575">
        <v>31</v>
      </c>
      <c r="R12575" t="str">
        <f t="shared" si="784"/>
        <v>Early</v>
      </c>
      <c r="S12575" t="str">
        <f t="shared" si="785"/>
        <v>Late</v>
      </c>
      <c r="T12575" t="str">
        <f t="shared" si="786"/>
        <v>Frequent Borrower</v>
      </c>
      <c r="U12575" t="str">
        <f t="shared" si="787"/>
        <v>Short Term</v>
      </c>
    </row>
    <row r="12576" spans="1:21" x14ac:dyDescent="0.35">
      <c r="A12576" t="s">
        <v>2965</v>
      </c>
      <c r="B12576">
        <v>301832096</v>
      </c>
      <c r="C12576">
        <v>4</v>
      </c>
      <c r="D12576" s="2">
        <v>42800.049849537027</v>
      </c>
      <c r="E12576" s="2">
        <v>42800.008113425924</v>
      </c>
      <c r="F12576">
        <v>20000</v>
      </c>
      <c r="G12576">
        <v>23800</v>
      </c>
      <c r="H12576">
        <v>30</v>
      </c>
      <c r="I12576" s="2">
        <v>42860.838414351849</v>
      </c>
      <c r="J12576" t="s">
        <v>18</v>
      </c>
      <c r="K12576" s="2">
        <v>42830</v>
      </c>
      <c r="L12576" s="2">
        <v>42860.827893518523</v>
      </c>
      <c r="M12576">
        <v>60</v>
      </c>
      <c r="N12576">
        <v>30</v>
      </c>
      <c r="O12576">
        <v>30</v>
      </c>
      <c r="P12576">
        <v>19</v>
      </c>
      <c r="Q12576">
        <v>25</v>
      </c>
      <c r="R12576" t="str">
        <f t="shared" si="784"/>
        <v>Late</v>
      </c>
      <c r="S12576" t="str">
        <f t="shared" si="785"/>
        <v>Late</v>
      </c>
      <c r="T12576" t="str">
        <f t="shared" si="786"/>
        <v>Frequent Borrower</v>
      </c>
      <c r="U12576" t="str">
        <f t="shared" si="787"/>
        <v>Short Term</v>
      </c>
    </row>
    <row r="12577" spans="1:21" x14ac:dyDescent="0.35">
      <c r="A12577" t="s">
        <v>2965</v>
      </c>
      <c r="B12577">
        <v>301893604</v>
      </c>
      <c r="C12577">
        <v>5</v>
      </c>
      <c r="D12577" s="2">
        <v>42862.432106481479</v>
      </c>
      <c r="E12577" s="2">
        <v>42862.390277777777</v>
      </c>
      <c r="F12577">
        <v>10000</v>
      </c>
      <c r="G12577">
        <v>11500</v>
      </c>
      <c r="H12577">
        <v>15</v>
      </c>
      <c r="I12577" s="2">
        <v>42887.806261574071</v>
      </c>
      <c r="J12577" t="s">
        <v>18</v>
      </c>
      <c r="K12577" s="2">
        <v>42877</v>
      </c>
      <c r="L12577" s="2">
        <v>42887.799201388887</v>
      </c>
      <c r="M12577">
        <v>25</v>
      </c>
      <c r="N12577">
        <v>10</v>
      </c>
      <c r="O12577">
        <v>10</v>
      </c>
      <c r="P12577">
        <v>15</v>
      </c>
      <c r="Q12577">
        <v>62</v>
      </c>
      <c r="R12577" t="str">
        <f t="shared" si="784"/>
        <v>Late</v>
      </c>
      <c r="S12577" t="str">
        <f t="shared" si="785"/>
        <v>Late</v>
      </c>
      <c r="T12577" t="str">
        <f t="shared" si="786"/>
        <v>Frequent Borrower</v>
      </c>
      <c r="U12577" t="str">
        <f t="shared" si="787"/>
        <v>Short Term</v>
      </c>
    </row>
    <row r="12578" spans="1:21" x14ac:dyDescent="0.35">
      <c r="A12578" t="s">
        <v>2965</v>
      </c>
      <c r="B12578">
        <v>301925205</v>
      </c>
      <c r="C12578">
        <v>6</v>
      </c>
      <c r="D12578" s="2">
        <v>42888.719849537039</v>
      </c>
      <c r="E12578" s="2">
        <v>42888.678090277783</v>
      </c>
      <c r="F12578">
        <v>10000</v>
      </c>
      <c r="G12578">
        <v>13000</v>
      </c>
      <c r="H12578">
        <v>30</v>
      </c>
      <c r="I12578" s="2">
        <v>42923.816990740743</v>
      </c>
      <c r="J12578" t="s">
        <v>18</v>
      </c>
      <c r="K12578" s="2">
        <v>42919</v>
      </c>
      <c r="L12578" s="2">
        <v>42923.809930555559</v>
      </c>
      <c r="M12578">
        <v>35</v>
      </c>
      <c r="N12578">
        <v>4</v>
      </c>
      <c r="O12578">
        <v>5</v>
      </c>
      <c r="P12578">
        <v>30</v>
      </c>
      <c r="Q12578">
        <v>26</v>
      </c>
      <c r="R12578" t="str">
        <f t="shared" si="784"/>
        <v>Late</v>
      </c>
      <c r="S12578" t="str">
        <f t="shared" si="785"/>
        <v>Early</v>
      </c>
      <c r="T12578" t="str">
        <f t="shared" si="786"/>
        <v>Frequent Borrower</v>
      </c>
      <c r="U12578" t="str">
        <f t="shared" si="787"/>
        <v>Short Term</v>
      </c>
    </row>
    <row r="12579" spans="1:21" x14ac:dyDescent="0.35">
      <c r="A12579" t="s">
        <v>2966</v>
      </c>
      <c r="B12579">
        <v>301777379</v>
      </c>
      <c r="C12579">
        <v>1</v>
      </c>
      <c r="D12579" s="2">
        <v>42724.777615740742</v>
      </c>
      <c r="E12579" s="2">
        <v>42724.735856481479</v>
      </c>
      <c r="F12579">
        <v>10000</v>
      </c>
      <c r="G12579">
        <v>13000</v>
      </c>
      <c r="H12579">
        <v>30</v>
      </c>
      <c r="I12579" s="2">
        <v>42747.870486111111</v>
      </c>
      <c r="J12579" t="s">
        <v>18</v>
      </c>
      <c r="K12579" s="2">
        <v>42754</v>
      </c>
      <c r="L12579" s="2">
        <v>42747.859965277778</v>
      </c>
      <c r="M12579">
        <v>23</v>
      </c>
      <c r="N12579">
        <v>-7</v>
      </c>
      <c r="O12579">
        <v>-7</v>
      </c>
      <c r="P12579">
        <v>30</v>
      </c>
      <c r="R12579" t="str">
        <f t="shared" si="784"/>
        <v>Early</v>
      </c>
      <c r="S12579" t="str">
        <f t="shared" si="785"/>
        <v>Early</v>
      </c>
      <c r="T12579" t="str">
        <f t="shared" si="786"/>
        <v>One-time</v>
      </c>
      <c r="U12579" t="str">
        <f t="shared" si="787"/>
        <v>Short Term</v>
      </c>
    </row>
    <row r="12580" spans="1:21" x14ac:dyDescent="0.35">
      <c r="A12580" t="s">
        <v>2966</v>
      </c>
      <c r="B12580">
        <v>301793498</v>
      </c>
      <c r="C12580">
        <v>2</v>
      </c>
      <c r="D12580" s="2">
        <v>42749.786770833343</v>
      </c>
      <c r="E12580" s="2">
        <v>42749.745034722233</v>
      </c>
      <c r="F12580">
        <v>10000</v>
      </c>
      <c r="G12580">
        <v>13000</v>
      </c>
      <c r="H12580">
        <v>30</v>
      </c>
      <c r="I12580" s="2">
        <v>42776.390497685177</v>
      </c>
      <c r="J12580" t="s">
        <v>18</v>
      </c>
      <c r="K12580" s="2">
        <v>42779</v>
      </c>
      <c r="L12580" s="2">
        <v>42776.379965277767</v>
      </c>
      <c r="M12580">
        <v>26</v>
      </c>
      <c r="N12580">
        <v>-3</v>
      </c>
      <c r="O12580">
        <v>-4</v>
      </c>
      <c r="P12580">
        <v>30</v>
      </c>
      <c r="Q12580">
        <v>25</v>
      </c>
      <c r="R12580" t="str">
        <f t="shared" si="784"/>
        <v>Early</v>
      </c>
      <c r="S12580" t="str">
        <f t="shared" si="785"/>
        <v>Early</v>
      </c>
      <c r="T12580" t="str">
        <f t="shared" si="786"/>
        <v>Frequent Borrower</v>
      </c>
      <c r="U12580" t="str">
        <f t="shared" si="787"/>
        <v>Short Term</v>
      </c>
    </row>
    <row r="12581" spans="1:21" x14ac:dyDescent="0.35">
      <c r="A12581" t="s">
        <v>2966</v>
      </c>
      <c r="B12581">
        <v>301823858</v>
      </c>
      <c r="C12581">
        <v>3</v>
      </c>
      <c r="D12581" s="2">
        <v>42788.332754629628</v>
      </c>
      <c r="E12581" s="2">
        <v>42788.291018518517</v>
      </c>
      <c r="F12581">
        <v>10000</v>
      </c>
      <c r="G12581">
        <v>13000</v>
      </c>
      <c r="H12581">
        <v>30</v>
      </c>
      <c r="I12581" s="2">
        <v>42811.28564814815</v>
      </c>
      <c r="J12581" t="s">
        <v>18</v>
      </c>
      <c r="K12581" s="2">
        <v>42818</v>
      </c>
      <c r="L12581" s="2">
        <v>42811.27511574074</v>
      </c>
      <c r="M12581">
        <v>22</v>
      </c>
      <c r="N12581">
        <v>-7</v>
      </c>
      <c r="O12581">
        <v>-8</v>
      </c>
      <c r="P12581">
        <v>30</v>
      </c>
      <c r="Q12581">
        <v>38</v>
      </c>
      <c r="R12581" t="str">
        <f t="shared" si="784"/>
        <v>Early</v>
      </c>
      <c r="S12581" t="str">
        <f t="shared" si="785"/>
        <v>Early</v>
      </c>
      <c r="T12581" t="str">
        <f t="shared" si="786"/>
        <v>Frequent Borrower</v>
      </c>
      <c r="U12581" t="str">
        <f t="shared" si="787"/>
        <v>Short Term</v>
      </c>
    </row>
    <row r="12582" spans="1:21" x14ac:dyDescent="0.35">
      <c r="A12582" t="s">
        <v>2966</v>
      </c>
      <c r="B12582">
        <v>301840006</v>
      </c>
      <c r="C12582">
        <v>4</v>
      </c>
      <c r="D12582" s="2">
        <v>42811.304247685177</v>
      </c>
      <c r="E12582" s="2">
        <v>42811.262511574067</v>
      </c>
      <c r="F12582">
        <v>20000</v>
      </c>
      <c r="G12582">
        <v>23800</v>
      </c>
      <c r="H12582">
        <v>30</v>
      </c>
      <c r="I12582" s="2">
        <v>42838.383506944447</v>
      </c>
      <c r="J12582" t="s">
        <v>18</v>
      </c>
      <c r="K12582" s="2">
        <v>42842</v>
      </c>
      <c r="L12582" s="2">
        <v>42838.372997685183</v>
      </c>
      <c r="M12582">
        <v>27</v>
      </c>
      <c r="N12582">
        <v>-4</v>
      </c>
      <c r="O12582">
        <v>-3</v>
      </c>
      <c r="P12582">
        <v>19</v>
      </c>
      <c r="Q12582">
        <v>22</v>
      </c>
      <c r="R12582" t="str">
        <f t="shared" si="784"/>
        <v>Early</v>
      </c>
      <c r="S12582" t="str">
        <f t="shared" si="785"/>
        <v>Early</v>
      </c>
      <c r="T12582" t="str">
        <f t="shared" si="786"/>
        <v>Frequent Borrower</v>
      </c>
      <c r="U12582" t="str">
        <f t="shared" si="787"/>
        <v>Short Term</v>
      </c>
    </row>
    <row r="12583" spans="1:21" x14ac:dyDescent="0.35">
      <c r="A12583" t="s">
        <v>2966</v>
      </c>
      <c r="B12583">
        <v>301866855</v>
      </c>
      <c r="C12583">
        <v>5</v>
      </c>
      <c r="D12583" s="2">
        <v>42838.410821759258</v>
      </c>
      <c r="E12583" s="2">
        <v>42838.368923611109</v>
      </c>
      <c r="F12583">
        <v>20000</v>
      </c>
      <c r="G12583">
        <v>23800</v>
      </c>
      <c r="H12583">
        <v>30</v>
      </c>
      <c r="I12583" s="2">
        <v>42867.515717592592</v>
      </c>
      <c r="J12583" t="s">
        <v>18</v>
      </c>
      <c r="K12583" s="2">
        <v>42870</v>
      </c>
      <c r="L12583" s="2">
        <v>42867.505185185182</v>
      </c>
      <c r="M12583">
        <v>29</v>
      </c>
      <c r="N12583">
        <v>-3</v>
      </c>
      <c r="O12583">
        <v>-1</v>
      </c>
      <c r="P12583">
        <v>19</v>
      </c>
      <c r="Q12583">
        <v>27</v>
      </c>
      <c r="R12583" t="str">
        <f t="shared" si="784"/>
        <v>Early</v>
      </c>
      <c r="S12583" t="str">
        <f t="shared" si="785"/>
        <v>Late</v>
      </c>
      <c r="T12583" t="str">
        <f t="shared" si="786"/>
        <v>Frequent Borrower</v>
      </c>
      <c r="U12583" t="str">
        <f t="shared" si="787"/>
        <v>Short Term</v>
      </c>
    </row>
    <row r="12584" spans="1:21" x14ac:dyDescent="0.35">
      <c r="A12584" t="s">
        <v>2966</v>
      </c>
      <c r="B12584">
        <v>301903254</v>
      </c>
      <c r="C12584">
        <v>6</v>
      </c>
      <c r="D12584" s="2">
        <v>42867.565104166657</v>
      </c>
      <c r="E12584" s="2">
        <v>42867.523368055547</v>
      </c>
      <c r="F12584">
        <v>20000</v>
      </c>
      <c r="G12584">
        <v>24500</v>
      </c>
      <c r="H12584">
        <v>30</v>
      </c>
      <c r="I12584" s="2">
        <v>42900.363368055558</v>
      </c>
      <c r="J12584" t="s">
        <v>18</v>
      </c>
      <c r="K12584" s="2">
        <v>42898</v>
      </c>
      <c r="L12584" s="2">
        <v>42900.356307870366</v>
      </c>
      <c r="M12584">
        <v>32</v>
      </c>
      <c r="N12584">
        <v>2</v>
      </c>
      <c r="O12584">
        <v>2</v>
      </c>
      <c r="P12584">
        <v>22.5</v>
      </c>
      <c r="Q12584">
        <v>29</v>
      </c>
      <c r="R12584" t="str">
        <f t="shared" si="784"/>
        <v>Late</v>
      </c>
      <c r="S12584" t="str">
        <f t="shared" si="785"/>
        <v>Late</v>
      </c>
      <c r="T12584" t="str">
        <f t="shared" si="786"/>
        <v>Frequent Borrower</v>
      </c>
      <c r="U12584" t="str">
        <f t="shared" si="787"/>
        <v>Short Term</v>
      </c>
    </row>
    <row r="12585" spans="1:21" x14ac:dyDescent="0.35">
      <c r="A12585" t="s">
        <v>2966</v>
      </c>
      <c r="B12585">
        <v>301944454</v>
      </c>
      <c r="C12585">
        <v>7</v>
      </c>
      <c r="D12585" s="2">
        <v>42906.38689814815</v>
      </c>
      <c r="E12585" s="2">
        <v>42906.345150462963</v>
      </c>
      <c r="F12585">
        <v>30000</v>
      </c>
      <c r="G12585">
        <v>34500</v>
      </c>
      <c r="H12585">
        <v>30</v>
      </c>
      <c r="I12585" s="2">
        <v>42937.63040509259</v>
      </c>
      <c r="J12585" t="s">
        <v>18</v>
      </c>
      <c r="K12585" s="2">
        <v>42936</v>
      </c>
      <c r="L12585" s="2">
        <v>42937.623344907413</v>
      </c>
      <c r="M12585">
        <v>31</v>
      </c>
      <c r="N12585">
        <v>1</v>
      </c>
      <c r="O12585">
        <v>1</v>
      </c>
      <c r="P12585">
        <v>15</v>
      </c>
      <c r="Q12585">
        <v>38</v>
      </c>
      <c r="R12585" t="str">
        <f t="shared" si="784"/>
        <v>Late</v>
      </c>
      <c r="S12585" t="str">
        <f t="shared" si="785"/>
        <v>Late</v>
      </c>
      <c r="T12585" t="str">
        <f t="shared" si="786"/>
        <v>Frequent Borrower</v>
      </c>
      <c r="U12585" t="str">
        <f t="shared" si="787"/>
        <v>Short Term</v>
      </c>
    </row>
    <row r="12586" spans="1:21" x14ac:dyDescent="0.35">
      <c r="A12586" t="s">
        <v>2967</v>
      </c>
      <c r="B12586">
        <v>301961930</v>
      </c>
      <c r="C12586">
        <v>1</v>
      </c>
      <c r="D12586" s="2">
        <v>42919.797847222217</v>
      </c>
      <c r="E12586" s="2">
        <v>42919.755358796298</v>
      </c>
      <c r="F12586">
        <v>10000</v>
      </c>
      <c r="G12586">
        <v>11500</v>
      </c>
      <c r="H12586">
        <v>15</v>
      </c>
      <c r="I12586" s="2">
        <v>42942.800162037027</v>
      </c>
      <c r="J12586" t="s">
        <v>18</v>
      </c>
      <c r="K12586" s="2">
        <v>42934</v>
      </c>
      <c r="L12586" s="2">
        <v>42942.793113425927</v>
      </c>
      <c r="M12586">
        <v>23</v>
      </c>
      <c r="N12586">
        <v>8</v>
      </c>
      <c r="O12586">
        <v>8</v>
      </c>
      <c r="P12586">
        <v>15</v>
      </c>
      <c r="R12586" t="str">
        <f t="shared" si="784"/>
        <v>Late</v>
      </c>
      <c r="S12586" t="str">
        <f t="shared" si="785"/>
        <v>OnTime</v>
      </c>
      <c r="T12586" t="str">
        <f t="shared" si="786"/>
        <v>One-time</v>
      </c>
      <c r="U12586" t="str">
        <f t="shared" si="787"/>
        <v>Short Term</v>
      </c>
    </row>
    <row r="12587" spans="1:21" x14ac:dyDescent="0.35">
      <c r="A12587" t="s">
        <v>2968</v>
      </c>
      <c r="B12587">
        <v>301843167</v>
      </c>
      <c r="C12587">
        <v>1</v>
      </c>
      <c r="D12587" s="2">
        <v>42815.541574074072</v>
      </c>
      <c r="E12587" s="2">
        <v>42815.4997337963</v>
      </c>
      <c r="F12587">
        <v>10000</v>
      </c>
      <c r="G12587">
        <v>11500</v>
      </c>
      <c r="H12587">
        <v>15</v>
      </c>
      <c r="I12587" s="2">
        <v>42831.836469907408</v>
      </c>
      <c r="J12587" t="s">
        <v>18</v>
      </c>
      <c r="K12587" s="2">
        <v>42831</v>
      </c>
      <c r="L12587" s="2">
        <v>42831.825949074067</v>
      </c>
      <c r="M12587">
        <v>16</v>
      </c>
      <c r="N12587">
        <v>0</v>
      </c>
      <c r="O12587">
        <v>1</v>
      </c>
      <c r="P12587">
        <v>15</v>
      </c>
      <c r="R12587" t="str">
        <f t="shared" si="784"/>
        <v>OnTime</v>
      </c>
      <c r="S12587" t="str">
        <f t="shared" si="785"/>
        <v>Late</v>
      </c>
      <c r="T12587" t="str">
        <f t="shared" si="786"/>
        <v>One-time</v>
      </c>
      <c r="U12587" t="str">
        <f t="shared" si="787"/>
        <v>Short Term</v>
      </c>
    </row>
    <row r="12588" spans="1:21" x14ac:dyDescent="0.35">
      <c r="A12588" t="s">
        <v>2968</v>
      </c>
      <c r="B12588">
        <v>301885916</v>
      </c>
      <c r="C12588">
        <v>2</v>
      </c>
      <c r="D12588" s="2">
        <v>42856.526550925933</v>
      </c>
      <c r="E12588" s="2">
        <v>42856.484814814823</v>
      </c>
      <c r="F12588">
        <v>10000</v>
      </c>
      <c r="G12588">
        <v>11500</v>
      </c>
      <c r="H12588">
        <v>15</v>
      </c>
      <c r="I12588" s="2">
        <v>42881.354178240741</v>
      </c>
      <c r="J12588" t="s">
        <v>18</v>
      </c>
      <c r="K12588" s="2">
        <v>42871</v>
      </c>
      <c r="L12588" s="2">
        <v>42881.347129629627</v>
      </c>
      <c r="M12588">
        <v>24</v>
      </c>
      <c r="N12588">
        <v>10</v>
      </c>
      <c r="O12588">
        <v>9</v>
      </c>
      <c r="P12588">
        <v>15</v>
      </c>
      <c r="Q12588">
        <v>40</v>
      </c>
      <c r="R12588" t="str">
        <f t="shared" si="784"/>
        <v>Late</v>
      </c>
      <c r="S12588" t="str">
        <f t="shared" si="785"/>
        <v>Late</v>
      </c>
      <c r="T12588" t="str">
        <f t="shared" si="786"/>
        <v>Frequent Borrower</v>
      </c>
      <c r="U12588" t="str">
        <f t="shared" si="787"/>
        <v>Short Term</v>
      </c>
    </row>
    <row r="12589" spans="1:21" x14ac:dyDescent="0.35">
      <c r="A12589" t="s">
        <v>2968</v>
      </c>
      <c r="B12589">
        <v>301920950</v>
      </c>
      <c r="C12589">
        <v>3</v>
      </c>
      <c r="D12589" s="2">
        <v>42884.476388888892</v>
      </c>
      <c r="E12589" s="2">
        <v>42884.434652777767</v>
      </c>
      <c r="F12589">
        <v>10000</v>
      </c>
      <c r="G12589">
        <v>11500</v>
      </c>
      <c r="H12589">
        <v>15</v>
      </c>
      <c r="I12589" s="2">
        <v>42919.820150462961</v>
      </c>
      <c r="J12589" t="s">
        <v>18</v>
      </c>
      <c r="K12589" s="2">
        <v>42899</v>
      </c>
      <c r="L12589" s="2">
        <v>42919.813113425917</v>
      </c>
      <c r="M12589">
        <v>35</v>
      </c>
      <c r="N12589">
        <v>20</v>
      </c>
      <c r="O12589">
        <v>20</v>
      </c>
      <c r="P12589">
        <v>15</v>
      </c>
      <c r="Q12589">
        <v>27</v>
      </c>
      <c r="R12589" t="str">
        <f t="shared" si="784"/>
        <v>Late</v>
      </c>
      <c r="S12589" t="str">
        <f t="shared" si="785"/>
        <v>Early</v>
      </c>
      <c r="T12589" t="str">
        <f t="shared" si="786"/>
        <v>Frequent Borrower</v>
      </c>
      <c r="U12589" t="str">
        <f t="shared" si="787"/>
        <v>Short Term</v>
      </c>
    </row>
    <row r="12590" spans="1:21" x14ac:dyDescent="0.35">
      <c r="A12590" t="s">
        <v>2969</v>
      </c>
      <c r="B12590">
        <v>301927660</v>
      </c>
      <c r="C12590">
        <v>1</v>
      </c>
      <c r="D12590" s="2">
        <v>42891.558981481481</v>
      </c>
      <c r="E12590" s="2">
        <v>42891.517187500001</v>
      </c>
      <c r="F12590">
        <v>10000</v>
      </c>
      <c r="G12590">
        <v>13000</v>
      </c>
      <c r="H12590">
        <v>30</v>
      </c>
      <c r="I12590" s="2">
        <v>42920.572604166657</v>
      </c>
      <c r="J12590" t="s">
        <v>18</v>
      </c>
      <c r="K12590" s="2">
        <v>42923</v>
      </c>
      <c r="L12590" s="2">
        <v>42920.56554398148</v>
      </c>
      <c r="M12590">
        <v>29</v>
      </c>
      <c r="N12590">
        <v>-3</v>
      </c>
      <c r="O12590">
        <v>-1</v>
      </c>
      <c r="P12590">
        <v>30</v>
      </c>
      <c r="R12590" t="str">
        <f t="shared" si="784"/>
        <v>Early</v>
      </c>
      <c r="S12590" t="str">
        <f t="shared" si="785"/>
        <v>Early</v>
      </c>
      <c r="T12590" t="str">
        <f t="shared" si="786"/>
        <v>One-time</v>
      </c>
      <c r="U12590" t="str">
        <f t="shared" si="787"/>
        <v>Short Term</v>
      </c>
    </row>
    <row r="12591" spans="1:21" x14ac:dyDescent="0.35">
      <c r="A12591" t="s">
        <v>2970</v>
      </c>
      <c r="B12591">
        <v>301931756</v>
      </c>
      <c r="C12591">
        <v>1</v>
      </c>
      <c r="D12591" s="2">
        <v>42894.747997685183</v>
      </c>
      <c r="E12591" s="2">
        <v>42894.705543981479</v>
      </c>
      <c r="F12591">
        <v>10000</v>
      </c>
      <c r="G12591">
        <v>13000</v>
      </c>
      <c r="H12591">
        <v>30</v>
      </c>
      <c r="I12591" s="2">
        <v>42922.578240740739</v>
      </c>
      <c r="J12591" t="s">
        <v>32</v>
      </c>
      <c r="K12591" s="2">
        <v>42926</v>
      </c>
      <c r="L12591" s="2">
        <v>42922.571203703701</v>
      </c>
      <c r="M12591">
        <v>27</v>
      </c>
      <c r="N12591">
        <v>-4</v>
      </c>
      <c r="O12591">
        <v>-3</v>
      </c>
      <c r="P12591">
        <v>30</v>
      </c>
      <c r="R12591" t="str">
        <f t="shared" si="784"/>
        <v>Early</v>
      </c>
      <c r="S12591" t="str">
        <f t="shared" si="785"/>
        <v>Early</v>
      </c>
      <c r="T12591" t="str">
        <f t="shared" si="786"/>
        <v>One-time</v>
      </c>
      <c r="U12591" t="str">
        <f t="shared" si="787"/>
        <v>Short Term</v>
      </c>
    </row>
    <row r="12592" spans="1:21" x14ac:dyDescent="0.35">
      <c r="A12592" t="s">
        <v>2971</v>
      </c>
      <c r="B12592">
        <v>301932532</v>
      </c>
      <c r="C12592">
        <v>1</v>
      </c>
      <c r="D12592" s="2">
        <v>42895.470034722217</v>
      </c>
      <c r="E12592" s="2">
        <v>42895.427581018521</v>
      </c>
      <c r="F12592">
        <v>10000</v>
      </c>
      <c r="G12592">
        <v>13000</v>
      </c>
      <c r="H12592">
        <v>30</v>
      </c>
      <c r="I12592" s="2">
        <v>42923.549988425933</v>
      </c>
      <c r="J12592" t="s">
        <v>32</v>
      </c>
      <c r="K12592" s="2">
        <v>42926</v>
      </c>
      <c r="L12592" s="2">
        <v>42923.542939814812</v>
      </c>
      <c r="M12592">
        <v>28</v>
      </c>
      <c r="N12592">
        <v>-3</v>
      </c>
      <c r="O12592">
        <v>-2</v>
      </c>
      <c r="P12592">
        <v>30</v>
      </c>
      <c r="R12592" t="str">
        <f t="shared" si="784"/>
        <v>Early</v>
      </c>
      <c r="S12592" t="str">
        <f t="shared" si="785"/>
        <v>Early</v>
      </c>
      <c r="T12592" t="str">
        <f t="shared" si="786"/>
        <v>One-time</v>
      </c>
      <c r="U12592" t="str">
        <f t="shared" si="787"/>
        <v>Short Term</v>
      </c>
    </row>
    <row r="12593" spans="1:21" x14ac:dyDescent="0.35">
      <c r="A12593" t="s">
        <v>2972</v>
      </c>
      <c r="B12593">
        <v>301932603</v>
      </c>
      <c r="C12593">
        <v>1</v>
      </c>
      <c r="D12593" s="2">
        <v>42895.508796296293</v>
      </c>
      <c r="E12593" s="2">
        <v>42895.466331018521</v>
      </c>
      <c r="F12593">
        <v>10000</v>
      </c>
      <c r="G12593">
        <v>13000</v>
      </c>
      <c r="H12593">
        <v>30</v>
      </c>
      <c r="I12593" s="2">
        <v>42914.52008101852</v>
      </c>
      <c r="J12593" t="s">
        <v>32</v>
      </c>
      <c r="K12593" s="2">
        <v>42926</v>
      </c>
      <c r="L12593" s="2">
        <v>42914.513020833343</v>
      </c>
      <c r="M12593">
        <v>19</v>
      </c>
      <c r="N12593">
        <v>-12</v>
      </c>
      <c r="O12593">
        <v>-11</v>
      </c>
      <c r="P12593">
        <v>30</v>
      </c>
      <c r="R12593" t="str">
        <f t="shared" si="784"/>
        <v>Early</v>
      </c>
      <c r="S12593" t="str">
        <f t="shared" si="785"/>
        <v>Early</v>
      </c>
      <c r="T12593" t="str">
        <f t="shared" si="786"/>
        <v>One-time</v>
      </c>
      <c r="U12593" t="str">
        <f t="shared" si="787"/>
        <v>Short Term</v>
      </c>
    </row>
    <row r="12594" spans="1:21" x14ac:dyDescent="0.35">
      <c r="A12594" t="s">
        <v>2973</v>
      </c>
      <c r="B12594">
        <v>301940287</v>
      </c>
      <c r="C12594">
        <v>1</v>
      </c>
      <c r="D12594" s="2">
        <v>42901.900659722232</v>
      </c>
      <c r="E12594" s="2">
        <v>42901.858206018522</v>
      </c>
      <c r="F12594">
        <v>10000</v>
      </c>
      <c r="G12594">
        <v>13000</v>
      </c>
      <c r="H12594">
        <v>30</v>
      </c>
      <c r="I12594" s="2">
        <v>42932.823368055557</v>
      </c>
      <c r="J12594" t="s">
        <v>18</v>
      </c>
      <c r="K12594" s="2">
        <v>42933</v>
      </c>
      <c r="L12594" s="2">
        <v>42932.816307870373</v>
      </c>
      <c r="M12594">
        <v>30</v>
      </c>
      <c r="N12594">
        <v>-1</v>
      </c>
      <c r="O12594">
        <v>0</v>
      </c>
      <c r="P12594">
        <v>30</v>
      </c>
      <c r="R12594" t="str">
        <f t="shared" si="784"/>
        <v>Early</v>
      </c>
      <c r="S12594" t="str">
        <f t="shared" si="785"/>
        <v>Late</v>
      </c>
      <c r="T12594" t="str">
        <f t="shared" si="786"/>
        <v>One-time</v>
      </c>
      <c r="U12594" t="str">
        <f t="shared" si="787"/>
        <v>Short Term</v>
      </c>
    </row>
    <row r="12595" spans="1:21" x14ac:dyDescent="0.35">
      <c r="A12595" t="s">
        <v>2974</v>
      </c>
      <c r="B12595">
        <v>301964294</v>
      </c>
      <c r="C12595">
        <v>1</v>
      </c>
      <c r="D12595" s="2">
        <v>42921.321412037039</v>
      </c>
      <c r="E12595" s="2">
        <v>42921.279583333337</v>
      </c>
      <c r="F12595">
        <v>10000</v>
      </c>
      <c r="G12595">
        <v>11500</v>
      </c>
      <c r="H12595">
        <v>15</v>
      </c>
      <c r="I12595" s="2">
        <v>42937.302233796298</v>
      </c>
      <c r="J12595" t="s">
        <v>32</v>
      </c>
      <c r="K12595" s="2">
        <v>42936</v>
      </c>
      <c r="L12595" s="2">
        <v>42937.29519675926</v>
      </c>
      <c r="M12595">
        <v>15</v>
      </c>
      <c r="N12595">
        <v>1</v>
      </c>
      <c r="O12595">
        <v>0</v>
      </c>
      <c r="P12595">
        <v>15</v>
      </c>
      <c r="R12595" t="str">
        <f t="shared" si="784"/>
        <v>Late</v>
      </c>
      <c r="S12595" t="str">
        <f t="shared" si="785"/>
        <v>Late</v>
      </c>
      <c r="T12595" t="str">
        <f t="shared" si="786"/>
        <v>One-time</v>
      </c>
      <c r="U12595" t="str">
        <f t="shared" si="787"/>
        <v>Short Term</v>
      </c>
    </row>
    <row r="12596" spans="1:21" x14ac:dyDescent="0.35">
      <c r="A12596" t="s">
        <v>2975</v>
      </c>
      <c r="B12596">
        <v>301940682</v>
      </c>
      <c r="C12596">
        <v>1</v>
      </c>
      <c r="D12596" s="2">
        <v>42902.414293981477</v>
      </c>
      <c r="E12596" s="2">
        <v>42902.371840277781</v>
      </c>
      <c r="F12596">
        <v>10000</v>
      </c>
      <c r="G12596">
        <v>13000</v>
      </c>
      <c r="H12596">
        <v>30</v>
      </c>
      <c r="I12596" s="2">
        <v>42934.864155092589</v>
      </c>
      <c r="J12596" t="s">
        <v>18</v>
      </c>
      <c r="K12596" s="2">
        <v>42933</v>
      </c>
      <c r="L12596" s="2">
        <v>42934.857094907413</v>
      </c>
      <c r="M12596">
        <v>32</v>
      </c>
      <c r="N12596">
        <v>1</v>
      </c>
      <c r="O12596">
        <v>2</v>
      </c>
      <c r="P12596">
        <v>30</v>
      </c>
      <c r="R12596" t="str">
        <f t="shared" si="784"/>
        <v>Late</v>
      </c>
      <c r="S12596" t="str">
        <f t="shared" si="785"/>
        <v>Early</v>
      </c>
      <c r="T12596" t="str">
        <f t="shared" si="786"/>
        <v>One-time</v>
      </c>
      <c r="U12596" t="str">
        <f t="shared" si="787"/>
        <v>Short Term</v>
      </c>
    </row>
    <row r="12597" spans="1:21" x14ac:dyDescent="0.35">
      <c r="A12597" t="s">
        <v>2976</v>
      </c>
      <c r="B12597">
        <v>301945983</v>
      </c>
      <c r="C12597">
        <v>1</v>
      </c>
      <c r="D12597" s="2">
        <v>42907.336168981477</v>
      </c>
      <c r="E12597" s="2">
        <v>42907.293715277781</v>
      </c>
      <c r="F12597">
        <v>10000</v>
      </c>
      <c r="G12597">
        <v>13000</v>
      </c>
      <c r="H12597">
        <v>30</v>
      </c>
      <c r="I12597" s="2">
        <v>42919.562916666669</v>
      </c>
      <c r="J12597" t="s">
        <v>18</v>
      </c>
      <c r="K12597" s="2">
        <v>42937</v>
      </c>
      <c r="L12597" s="2">
        <v>42919.555868055562</v>
      </c>
      <c r="M12597">
        <v>12</v>
      </c>
      <c r="N12597">
        <v>-18</v>
      </c>
      <c r="O12597">
        <v>-18</v>
      </c>
      <c r="P12597">
        <v>30</v>
      </c>
      <c r="R12597" t="str">
        <f t="shared" si="784"/>
        <v>Early</v>
      </c>
      <c r="S12597" t="str">
        <f t="shared" si="785"/>
        <v>OnTime</v>
      </c>
      <c r="T12597" t="str">
        <f t="shared" si="786"/>
        <v>One-time</v>
      </c>
      <c r="U12597" t="str">
        <f t="shared" si="787"/>
        <v>Short Term</v>
      </c>
    </row>
    <row r="12598" spans="1:21" x14ac:dyDescent="0.35">
      <c r="A12598" t="s">
        <v>2977</v>
      </c>
      <c r="B12598">
        <v>301940657</v>
      </c>
      <c r="C12598">
        <v>1</v>
      </c>
      <c r="D12598" s="2">
        <v>42902.400196759263</v>
      </c>
      <c r="E12598" s="2">
        <v>42902.357731481483</v>
      </c>
      <c r="F12598">
        <v>10000</v>
      </c>
      <c r="G12598">
        <v>11500</v>
      </c>
      <c r="H12598">
        <v>15</v>
      </c>
      <c r="I12598" s="2">
        <v>42919.707476851851</v>
      </c>
      <c r="J12598" t="s">
        <v>32</v>
      </c>
      <c r="K12598" s="2">
        <v>42919</v>
      </c>
      <c r="L12598" s="2">
        <v>42919.700439814813</v>
      </c>
      <c r="M12598">
        <v>17</v>
      </c>
      <c r="N12598">
        <v>0</v>
      </c>
      <c r="O12598">
        <v>2</v>
      </c>
      <c r="P12598">
        <v>15</v>
      </c>
      <c r="R12598" t="str">
        <f t="shared" si="784"/>
        <v>OnTime</v>
      </c>
      <c r="S12598" t="str">
        <f t="shared" si="785"/>
        <v>Early</v>
      </c>
      <c r="T12598" t="str">
        <f t="shared" si="786"/>
        <v>One-time</v>
      </c>
      <c r="U12598" t="str">
        <f t="shared" si="787"/>
        <v>Short Term</v>
      </c>
    </row>
    <row r="12599" spans="1:21" x14ac:dyDescent="0.35">
      <c r="A12599" t="s">
        <v>2978</v>
      </c>
      <c r="B12599">
        <v>301940807</v>
      </c>
      <c r="C12599">
        <v>1</v>
      </c>
      <c r="D12599" s="2">
        <v>42902.481608796297</v>
      </c>
      <c r="E12599" s="2">
        <v>42902.439120370371</v>
      </c>
      <c r="F12599">
        <v>10000</v>
      </c>
      <c r="G12599">
        <v>11500</v>
      </c>
      <c r="H12599">
        <v>15</v>
      </c>
      <c r="I12599" s="2">
        <v>42910.485138888893</v>
      </c>
      <c r="J12599" t="s">
        <v>18</v>
      </c>
      <c r="K12599" s="2">
        <v>42919</v>
      </c>
      <c r="L12599" s="2">
        <v>42910.478078703702</v>
      </c>
      <c r="M12599">
        <v>8</v>
      </c>
      <c r="N12599">
        <v>-9</v>
      </c>
      <c r="O12599">
        <v>-7</v>
      </c>
      <c r="P12599">
        <v>15</v>
      </c>
      <c r="R12599" t="str">
        <f t="shared" si="784"/>
        <v>Early</v>
      </c>
      <c r="S12599" t="str">
        <f t="shared" si="785"/>
        <v>Early</v>
      </c>
      <c r="T12599" t="str">
        <f t="shared" si="786"/>
        <v>One-time</v>
      </c>
      <c r="U12599" t="str">
        <f t="shared" si="787"/>
        <v>Short Term</v>
      </c>
    </row>
    <row r="12600" spans="1:21" x14ac:dyDescent="0.35">
      <c r="A12600" t="s">
        <v>2979</v>
      </c>
      <c r="B12600">
        <v>301940966</v>
      </c>
      <c r="C12600">
        <v>1</v>
      </c>
      <c r="D12600" s="2">
        <v>42902.564074074071</v>
      </c>
      <c r="E12600" s="2">
        <v>42902.521620370368</v>
      </c>
      <c r="F12600">
        <v>10000</v>
      </c>
      <c r="G12600">
        <v>11500</v>
      </c>
      <c r="H12600">
        <v>15</v>
      </c>
      <c r="I12600" s="2">
        <v>42909.580034722218</v>
      </c>
      <c r="J12600" t="s">
        <v>18</v>
      </c>
      <c r="K12600" s="2">
        <v>42919</v>
      </c>
      <c r="L12600" s="2">
        <v>42909.572962962957</v>
      </c>
      <c r="M12600">
        <v>7</v>
      </c>
      <c r="N12600">
        <v>-10</v>
      </c>
      <c r="O12600">
        <v>-8</v>
      </c>
      <c r="P12600">
        <v>15</v>
      </c>
      <c r="R12600" t="str">
        <f t="shared" si="784"/>
        <v>Early</v>
      </c>
      <c r="S12600" t="str">
        <f t="shared" si="785"/>
        <v>Early</v>
      </c>
      <c r="T12600" t="str">
        <f t="shared" si="786"/>
        <v>One-time</v>
      </c>
      <c r="U12600" t="str">
        <f t="shared" si="787"/>
        <v>Short Term</v>
      </c>
    </row>
    <row r="12601" spans="1:21" x14ac:dyDescent="0.35">
      <c r="A12601" t="s">
        <v>2980</v>
      </c>
      <c r="B12601">
        <v>301945632</v>
      </c>
      <c r="C12601">
        <v>1</v>
      </c>
      <c r="D12601" s="2">
        <v>42906.903009259258</v>
      </c>
      <c r="E12601" s="2">
        <v>42906.860555555562</v>
      </c>
      <c r="F12601">
        <v>10000</v>
      </c>
      <c r="G12601">
        <v>11500</v>
      </c>
      <c r="H12601">
        <v>15</v>
      </c>
      <c r="I12601" s="2">
        <v>42919.916192129633</v>
      </c>
      <c r="J12601" t="s">
        <v>32</v>
      </c>
      <c r="K12601" s="2">
        <v>42922</v>
      </c>
      <c r="L12601" s="2">
        <v>42919.909143518518</v>
      </c>
      <c r="M12601">
        <v>13</v>
      </c>
      <c r="N12601">
        <v>-3</v>
      </c>
      <c r="O12601">
        <v>-2</v>
      </c>
      <c r="P12601">
        <v>15</v>
      </c>
      <c r="R12601" t="str">
        <f t="shared" si="784"/>
        <v>Early</v>
      </c>
      <c r="S12601" t="str">
        <f t="shared" si="785"/>
        <v>Early</v>
      </c>
      <c r="T12601" t="str">
        <f t="shared" si="786"/>
        <v>One-time</v>
      </c>
      <c r="U12601" t="str">
        <f t="shared" si="787"/>
        <v>Short Term</v>
      </c>
    </row>
    <row r="12602" spans="1:21" x14ac:dyDescent="0.35">
      <c r="A12602" t="s">
        <v>2981</v>
      </c>
      <c r="B12602">
        <v>301947372</v>
      </c>
      <c r="C12602">
        <v>1</v>
      </c>
      <c r="D12602" s="2">
        <v>42908.377337962957</v>
      </c>
      <c r="E12602" s="2">
        <v>42908.334803240738</v>
      </c>
      <c r="F12602">
        <v>10000</v>
      </c>
      <c r="G12602">
        <v>13000</v>
      </c>
      <c r="H12602">
        <v>30</v>
      </c>
      <c r="I12602" s="2">
        <v>42936.42355324074</v>
      </c>
      <c r="J12602" t="s">
        <v>18</v>
      </c>
      <c r="K12602" s="2">
        <v>42940</v>
      </c>
      <c r="L12602" s="2">
        <v>42936.416504629633</v>
      </c>
      <c r="M12602">
        <v>28</v>
      </c>
      <c r="N12602">
        <v>-4</v>
      </c>
      <c r="O12602">
        <v>-2</v>
      </c>
      <c r="P12602">
        <v>30</v>
      </c>
      <c r="R12602" t="str">
        <f t="shared" si="784"/>
        <v>Early</v>
      </c>
      <c r="S12602" t="str">
        <f t="shared" si="785"/>
        <v>Early</v>
      </c>
      <c r="T12602" t="str">
        <f t="shared" si="786"/>
        <v>One-time</v>
      </c>
      <c r="U12602" t="str">
        <f t="shared" si="787"/>
        <v>Short Term</v>
      </c>
    </row>
    <row r="12603" spans="1:21" x14ac:dyDescent="0.35">
      <c r="A12603" t="s">
        <v>2982</v>
      </c>
      <c r="B12603">
        <v>301945892</v>
      </c>
      <c r="C12603">
        <v>1</v>
      </c>
      <c r="D12603" s="2">
        <v>42907.270740740743</v>
      </c>
      <c r="E12603" s="2">
        <v>42907.228275462963</v>
      </c>
      <c r="F12603">
        <v>10000</v>
      </c>
      <c r="G12603">
        <v>13000</v>
      </c>
      <c r="H12603">
        <v>30</v>
      </c>
      <c r="I12603" s="2">
        <v>42936.333298611113</v>
      </c>
      <c r="J12603" t="s">
        <v>18</v>
      </c>
      <c r="K12603" s="2">
        <v>42937</v>
      </c>
      <c r="L12603" s="2">
        <v>42936.326238425929</v>
      </c>
      <c r="M12603">
        <v>29</v>
      </c>
      <c r="N12603">
        <v>-1</v>
      </c>
      <c r="O12603">
        <v>-1</v>
      </c>
      <c r="P12603">
        <v>30</v>
      </c>
      <c r="R12603" t="str">
        <f t="shared" si="784"/>
        <v>Early</v>
      </c>
      <c r="S12603" t="str">
        <f t="shared" si="785"/>
        <v>Early</v>
      </c>
      <c r="T12603" t="str">
        <f t="shared" si="786"/>
        <v>One-time</v>
      </c>
      <c r="U12603" t="str">
        <f t="shared" si="787"/>
        <v>Short Term</v>
      </c>
    </row>
    <row r="12604" spans="1:21" x14ac:dyDescent="0.35">
      <c r="A12604" t="s">
        <v>2983</v>
      </c>
      <c r="B12604">
        <v>301964708</v>
      </c>
      <c r="C12604">
        <v>1</v>
      </c>
      <c r="D12604" s="2">
        <v>42921.497048611112</v>
      </c>
      <c r="E12604" s="2">
        <v>42921.455243055563</v>
      </c>
      <c r="F12604">
        <v>10000</v>
      </c>
      <c r="G12604">
        <v>11500</v>
      </c>
      <c r="H12604">
        <v>15</v>
      </c>
      <c r="I12604" s="2">
        <v>42935.383622685193</v>
      </c>
      <c r="J12604" t="s">
        <v>32</v>
      </c>
      <c r="K12604" s="2">
        <v>42936</v>
      </c>
      <c r="L12604" s="2">
        <v>42935.376562500001</v>
      </c>
      <c r="M12604">
        <v>13</v>
      </c>
      <c r="N12604">
        <v>-1</v>
      </c>
      <c r="O12604">
        <v>-2</v>
      </c>
      <c r="P12604">
        <v>15</v>
      </c>
      <c r="R12604" t="str">
        <f t="shared" si="784"/>
        <v>Early</v>
      </c>
      <c r="S12604" t="str">
        <f t="shared" si="785"/>
        <v>OnTime</v>
      </c>
      <c r="T12604" t="str">
        <f t="shared" si="786"/>
        <v>One-time</v>
      </c>
      <c r="U12604" t="str">
        <f t="shared" si="787"/>
        <v>Short Term</v>
      </c>
    </row>
    <row r="12605" spans="1:21" x14ac:dyDescent="0.35">
      <c r="A12605" t="s">
        <v>2984</v>
      </c>
      <c r="B12605">
        <v>301803165</v>
      </c>
      <c r="C12605">
        <v>1</v>
      </c>
      <c r="D12605" s="2">
        <v>42761.764664351853</v>
      </c>
      <c r="E12605" s="2">
        <v>42761.722928240742</v>
      </c>
      <c r="F12605">
        <v>10000</v>
      </c>
      <c r="G12605">
        <v>11500</v>
      </c>
      <c r="H12605">
        <v>15</v>
      </c>
      <c r="I12605" s="2">
        <v>42776.02920138889</v>
      </c>
      <c r="J12605" t="s">
        <v>18</v>
      </c>
      <c r="K12605" s="2">
        <v>42776</v>
      </c>
      <c r="L12605" s="2">
        <v>42776.010555555556</v>
      </c>
      <c r="M12605">
        <v>14</v>
      </c>
      <c r="N12605">
        <v>0</v>
      </c>
      <c r="O12605">
        <v>-1</v>
      </c>
      <c r="P12605">
        <v>15</v>
      </c>
      <c r="R12605" t="str">
        <f t="shared" si="784"/>
        <v>OnTime</v>
      </c>
      <c r="S12605" t="str">
        <f t="shared" si="785"/>
        <v>OnTime</v>
      </c>
      <c r="T12605" t="str">
        <f t="shared" si="786"/>
        <v>One-time</v>
      </c>
      <c r="U12605" t="str">
        <f t="shared" si="787"/>
        <v>Short Term</v>
      </c>
    </row>
    <row r="12606" spans="1:21" x14ac:dyDescent="0.35">
      <c r="A12606" t="s">
        <v>2984</v>
      </c>
      <c r="B12606">
        <v>301843379</v>
      </c>
      <c r="C12606">
        <v>2</v>
      </c>
      <c r="D12606" s="2">
        <v>42815.689722222232</v>
      </c>
      <c r="E12606" s="2">
        <v>42815.647951388892</v>
      </c>
      <c r="F12606">
        <v>10000</v>
      </c>
      <c r="G12606">
        <v>13000</v>
      </c>
      <c r="H12606">
        <v>30</v>
      </c>
      <c r="I12606" s="2">
        <v>42845.09412037037</v>
      </c>
      <c r="J12606" t="s">
        <v>18</v>
      </c>
      <c r="K12606" s="2">
        <v>42845</v>
      </c>
      <c r="L12606" s="2">
        <v>42845.073773148149</v>
      </c>
      <c r="M12606">
        <v>29</v>
      </c>
      <c r="N12606">
        <v>0</v>
      </c>
      <c r="O12606">
        <v>-1</v>
      </c>
      <c r="P12606">
        <v>30</v>
      </c>
      <c r="Q12606">
        <v>53</v>
      </c>
      <c r="R12606" t="str">
        <f t="shared" si="784"/>
        <v>OnTime</v>
      </c>
      <c r="S12606" t="str">
        <f t="shared" si="785"/>
        <v>OnTime</v>
      </c>
      <c r="T12606" t="str">
        <f t="shared" si="786"/>
        <v>Frequent Borrower</v>
      </c>
      <c r="U12606" t="str">
        <f t="shared" si="787"/>
        <v>Short Term</v>
      </c>
    </row>
    <row r="12607" spans="1:21" x14ac:dyDescent="0.35">
      <c r="A12607" t="s">
        <v>2984</v>
      </c>
      <c r="B12607">
        <v>301874241</v>
      </c>
      <c r="C12607">
        <v>3</v>
      </c>
      <c r="D12607" s="2">
        <v>42845.389340277783</v>
      </c>
      <c r="E12607" s="2">
        <v>42845.347592592603</v>
      </c>
      <c r="F12607">
        <v>10000</v>
      </c>
      <c r="G12607">
        <v>11500</v>
      </c>
      <c r="H12607">
        <v>15</v>
      </c>
      <c r="I12607" s="2">
        <v>42860.062858796293</v>
      </c>
      <c r="J12607" t="s">
        <v>18</v>
      </c>
      <c r="K12607" s="2">
        <v>42860</v>
      </c>
      <c r="L12607" s="2">
        <v>42860.024780092594</v>
      </c>
      <c r="M12607">
        <v>14</v>
      </c>
      <c r="N12607">
        <v>0</v>
      </c>
      <c r="O12607">
        <v>-1</v>
      </c>
      <c r="P12607">
        <v>15</v>
      </c>
      <c r="Q12607">
        <v>29</v>
      </c>
      <c r="R12607" t="str">
        <f t="shared" si="784"/>
        <v>OnTime</v>
      </c>
      <c r="S12607" t="str">
        <f t="shared" si="785"/>
        <v>Late</v>
      </c>
      <c r="T12607" t="str">
        <f t="shared" si="786"/>
        <v>Frequent Borrower</v>
      </c>
      <c r="U12607" t="str">
        <f t="shared" si="787"/>
        <v>Short Term</v>
      </c>
    </row>
    <row r="12608" spans="1:21" x14ac:dyDescent="0.35">
      <c r="A12608" t="s">
        <v>2984</v>
      </c>
      <c r="B12608">
        <v>301925418</v>
      </c>
      <c r="C12608">
        <v>4</v>
      </c>
      <c r="D12608" s="2">
        <v>42888.831620370373</v>
      </c>
      <c r="E12608" s="2">
        <v>42888.789884259262</v>
      </c>
      <c r="F12608">
        <v>20000</v>
      </c>
      <c r="G12608">
        <v>22250</v>
      </c>
      <c r="H12608">
        <v>15</v>
      </c>
      <c r="I12608" s="2">
        <v>42906.459409722222</v>
      </c>
      <c r="J12608" t="s">
        <v>18</v>
      </c>
      <c r="K12608" s="2">
        <v>42905</v>
      </c>
      <c r="L12608" s="2">
        <v>42906.452372685177</v>
      </c>
      <c r="M12608">
        <v>17</v>
      </c>
      <c r="N12608">
        <v>1</v>
      </c>
      <c r="O12608">
        <v>2</v>
      </c>
      <c r="P12608">
        <v>11.25</v>
      </c>
      <c r="Q12608">
        <v>43</v>
      </c>
      <c r="R12608" t="str">
        <f t="shared" si="784"/>
        <v>Late</v>
      </c>
      <c r="S12608" t="str">
        <f t="shared" si="785"/>
        <v>OnTime</v>
      </c>
      <c r="T12608" t="str">
        <f t="shared" si="786"/>
        <v>Frequent Borrower</v>
      </c>
      <c r="U12608" t="str">
        <f t="shared" si="787"/>
        <v>Short Term</v>
      </c>
    </row>
    <row r="12609" spans="1:21" x14ac:dyDescent="0.35">
      <c r="A12609" t="s">
        <v>2984</v>
      </c>
      <c r="B12609">
        <v>301944751</v>
      </c>
      <c r="C12609">
        <v>5</v>
      </c>
      <c r="D12609" s="2">
        <v>42906.49454861111</v>
      </c>
      <c r="E12609" s="2">
        <v>42906.452118055553</v>
      </c>
      <c r="F12609">
        <v>20000</v>
      </c>
      <c r="G12609">
        <v>24500</v>
      </c>
      <c r="H12609">
        <v>30</v>
      </c>
      <c r="I12609" s="2">
        <v>42936.210833333331</v>
      </c>
      <c r="J12609" t="s">
        <v>18</v>
      </c>
      <c r="K12609" s="2">
        <v>42936</v>
      </c>
      <c r="L12609" s="2">
        <v>42936.195451388892</v>
      </c>
      <c r="M12609">
        <v>29</v>
      </c>
      <c r="N12609">
        <v>0</v>
      </c>
      <c r="O12609">
        <v>-1</v>
      </c>
      <c r="P12609">
        <v>22.5</v>
      </c>
      <c r="Q12609">
        <v>17</v>
      </c>
      <c r="R12609" t="str">
        <f t="shared" si="784"/>
        <v>OnTime</v>
      </c>
      <c r="S12609" t="str">
        <f t="shared" si="785"/>
        <v>Early</v>
      </c>
      <c r="T12609" t="str">
        <f t="shared" si="786"/>
        <v>Frequent Borrower</v>
      </c>
      <c r="U12609" t="str">
        <f t="shared" si="787"/>
        <v>Short Term</v>
      </c>
    </row>
    <row r="12610" spans="1:21" x14ac:dyDescent="0.35">
      <c r="A12610" t="s">
        <v>2985</v>
      </c>
      <c r="B12610">
        <v>301804853</v>
      </c>
      <c r="C12610">
        <v>1</v>
      </c>
      <c r="D12610" s="2">
        <v>42763.385659722233</v>
      </c>
      <c r="E12610" s="2">
        <v>42763.343877314823</v>
      </c>
      <c r="F12610">
        <v>10000</v>
      </c>
      <c r="G12610">
        <v>11500</v>
      </c>
      <c r="H12610">
        <v>15</v>
      </c>
      <c r="I12610" s="2">
        <v>42777.312476851846</v>
      </c>
      <c r="J12610" t="s">
        <v>18</v>
      </c>
      <c r="K12610" s="2">
        <v>42779</v>
      </c>
      <c r="L12610" s="2">
        <v>42777.301944444444</v>
      </c>
      <c r="M12610">
        <v>13</v>
      </c>
      <c r="N12610">
        <v>-2</v>
      </c>
      <c r="O12610">
        <v>-2</v>
      </c>
      <c r="P12610">
        <v>15</v>
      </c>
      <c r="R12610" t="str">
        <f t="shared" si="784"/>
        <v>Early</v>
      </c>
      <c r="S12610" t="str">
        <f t="shared" si="785"/>
        <v>Early</v>
      </c>
      <c r="T12610" t="str">
        <f t="shared" si="786"/>
        <v>One-time</v>
      </c>
      <c r="U12610" t="str">
        <f t="shared" si="787"/>
        <v>Short Term</v>
      </c>
    </row>
    <row r="12611" spans="1:21" x14ac:dyDescent="0.35">
      <c r="A12611" t="s">
        <v>2985</v>
      </c>
      <c r="B12611">
        <v>301816080</v>
      </c>
      <c r="C12611">
        <v>2</v>
      </c>
      <c r="D12611" s="2">
        <v>42779.575995370367</v>
      </c>
      <c r="E12611" s="2">
        <v>42779.534247685187</v>
      </c>
      <c r="F12611">
        <v>10000</v>
      </c>
      <c r="G12611">
        <v>11500</v>
      </c>
      <c r="H12611">
        <v>15</v>
      </c>
      <c r="I12611" s="2">
        <v>42782.478981481479</v>
      </c>
      <c r="J12611" t="s">
        <v>18</v>
      </c>
      <c r="K12611" s="2">
        <v>42794</v>
      </c>
      <c r="L12611" s="2">
        <v>42782.468449074076</v>
      </c>
      <c r="M12611">
        <v>2</v>
      </c>
      <c r="N12611">
        <v>-12</v>
      </c>
      <c r="O12611">
        <v>-13</v>
      </c>
      <c r="P12611">
        <v>15</v>
      </c>
      <c r="Q12611">
        <v>16</v>
      </c>
      <c r="R12611" t="str">
        <f t="shared" ref="R12611:R12674" si="788">IF(N12611&lt;0,"Early",IF(N12611=0,"OnTime","Late"))</f>
        <v>Early</v>
      </c>
      <c r="S12611" t="str">
        <f t="shared" ref="S12611:S12674" si="789">IF(N12612&lt;0,"Early",IF(N12612=0,"OnTime","Late"))</f>
        <v>Late</v>
      </c>
      <c r="T12611" t="str">
        <f t="shared" ref="T12611:T12674" si="790">IF(ISBLANK(Q12611),"One-time","Frequent Borrower")</f>
        <v>Frequent Borrower</v>
      </c>
      <c r="U12611" t="str">
        <f t="shared" ref="U12611:U12674" si="791">IF(OR(H12611=15,H12611=30),"Short Term","Long Term")</f>
        <v>Short Term</v>
      </c>
    </row>
    <row r="12612" spans="1:21" x14ac:dyDescent="0.35">
      <c r="A12612" t="s">
        <v>2985</v>
      </c>
      <c r="B12612">
        <v>301819246</v>
      </c>
      <c r="C12612">
        <v>3</v>
      </c>
      <c r="D12612" s="2">
        <v>42782.851111111107</v>
      </c>
      <c r="E12612" s="2">
        <v>42782.809363425928</v>
      </c>
      <c r="F12612">
        <v>20000</v>
      </c>
      <c r="G12612">
        <v>21900</v>
      </c>
      <c r="H12612">
        <v>15</v>
      </c>
      <c r="I12612" s="2">
        <v>42798.347812499997</v>
      </c>
      <c r="J12612" t="s">
        <v>18</v>
      </c>
      <c r="K12612" s="2">
        <v>42797</v>
      </c>
      <c r="L12612" s="2">
        <v>42798.33730324074</v>
      </c>
      <c r="M12612">
        <v>15</v>
      </c>
      <c r="N12612">
        <v>1</v>
      </c>
      <c r="O12612">
        <v>0</v>
      </c>
      <c r="P12612">
        <v>9.5</v>
      </c>
      <c r="Q12612">
        <v>3</v>
      </c>
      <c r="R12612" t="str">
        <f t="shared" si="788"/>
        <v>Late</v>
      </c>
      <c r="S12612" t="str">
        <f t="shared" si="789"/>
        <v>Early</v>
      </c>
      <c r="T12612" t="str">
        <f t="shared" si="790"/>
        <v>Frequent Borrower</v>
      </c>
      <c r="U12612" t="str">
        <f t="shared" si="791"/>
        <v>Short Term</v>
      </c>
    </row>
    <row r="12613" spans="1:21" x14ac:dyDescent="0.35">
      <c r="A12613" t="s">
        <v>2985</v>
      </c>
      <c r="B12613">
        <v>301831426</v>
      </c>
      <c r="C12613">
        <v>4</v>
      </c>
      <c r="D12613" s="2">
        <v>42798.696458333332</v>
      </c>
      <c r="E12613" s="2">
        <v>42798.654710648138</v>
      </c>
      <c r="F12613">
        <v>20000</v>
      </c>
      <c r="G12613">
        <v>23800</v>
      </c>
      <c r="H12613">
        <v>30</v>
      </c>
      <c r="I12613" s="2">
        <v>42822.720775462964</v>
      </c>
      <c r="J12613" t="s">
        <v>18</v>
      </c>
      <c r="K12613" s="2">
        <v>42828</v>
      </c>
      <c r="L12613" s="2">
        <v>42822.71025462963</v>
      </c>
      <c r="M12613">
        <v>24</v>
      </c>
      <c r="N12613">
        <v>-6</v>
      </c>
      <c r="O12613">
        <v>-6</v>
      </c>
      <c r="P12613">
        <v>19</v>
      </c>
      <c r="Q12613">
        <v>15</v>
      </c>
      <c r="R12613" t="str">
        <f t="shared" si="788"/>
        <v>Early</v>
      </c>
      <c r="S12613" t="str">
        <f t="shared" si="789"/>
        <v>OnTime</v>
      </c>
      <c r="T12613" t="str">
        <f t="shared" si="790"/>
        <v>Frequent Borrower</v>
      </c>
      <c r="U12613" t="str">
        <f t="shared" si="791"/>
        <v>Short Term</v>
      </c>
    </row>
    <row r="12614" spans="1:21" x14ac:dyDescent="0.35">
      <c r="A12614" t="s">
        <v>2985</v>
      </c>
      <c r="B12614">
        <v>301853440</v>
      </c>
      <c r="C12614">
        <v>5</v>
      </c>
      <c r="D12614" s="2">
        <v>42828.737349537027</v>
      </c>
      <c r="E12614" s="2">
        <v>42828.695601851847</v>
      </c>
      <c r="F12614">
        <v>20000</v>
      </c>
      <c r="G12614">
        <v>23800</v>
      </c>
      <c r="H12614">
        <v>30</v>
      </c>
      <c r="I12614" s="2">
        <v>42858.892187500001</v>
      </c>
      <c r="J12614" t="s">
        <v>18</v>
      </c>
      <c r="K12614" s="2">
        <v>42858</v>
      </c>
      <c r="L12614" s="2">
        <v>42858.881678240738</v>
      </c>
      <c r="M12614">
        <v>30</v>
      </c>
      <c r="N12614">
        <v>0</v>
      </c>
      <c r="O12614">
        <v>0</v>
      </c>
      <c r="P12614">
        <v>19</v>
      </c>
      <c r="Q12614">
        <v>30</v>
      </c>
      <c r="R12614" t="str">
        <f t="shared" si="788"/>
        <v>OnTime</v>
      </c>
      <c r="S12614" t="str">
        <f t="shared" si="789"/>
        <v>Late</v>
      </c>
      <c r="T12614" t="str">
        <f t="shared" si="790"/>
        <v>Frequent Borrower</v>
      </c>
      <c r="U12614" t="str">
        <f t="shared" si="791"/>
        <v>Short Term</v>
      </c>
    </row>
    <row r="12615" spans="1:21" x14ac:dyDescent="0.35">
      <c r="A12615" t="s">
        <v>2985</v>
      </c>
      <c r="B12615">
        <v>301893099</v>
      </c>
      <c r="C12615">
        <v>6</v>
      </c>
      <c r="D12615" s="2">
        <v>42861.868773148148</v>
      </c>
      <c r="E12615" s="2">
        <v>42861.826944444438</v>
      </c>
      <c r="F12615">
        <v>25000</v>
      </c>
      <c r="G12615">
        <v>28750</v>
      </c>
      <c r="H12615">
        <v>30</v>
      </c>
      <c r="I12615" s="2">
        <v>42892.304895833331</v>
      </c>
      <c r="J12615" t="s">
        <v>18</v>
      </c>
      <c r="K12615" s="2">
        <v>42891</v>
      </c>
      <c r="L12615" s="2">
        <v>42892.297858796293</v>
      </c>
      <c r="M12615">
        <v>30</v>
      </c>
      <c r="N12615">
        <v>1</v>
      </c>
      <c r="O12615">
        <v>0</v>
      </c>
      <c r="P12615">
        <v>15</v>
      </c>
      <c r="Q12615">
        <v>33</v>
      </c>
      <c r="R12615" t="str">
        <f t="shared" si="788"/>
        <v>Late</v>
      </c>
      <c r="S12615" t="str">
        <f t="shared" si="789"/>
        <v>Early</v>
      </c>
      <c r="T12615" t="str">
        <f t="shared" si="790"/>
        <v>Frequent Borrower</v>
      </c>
      <c r="U12615" t="str">
        <f t="shared" si="791"/>
        <v>Short Term</v>
      </c>
    </row>
    <row r="12616" spans="1:21" x14ac:dyDescent="0.35">
      <c r="A12616" t="s">
        <v>2986</v>
      </c>
      <c r="B12616">
        <v>301799147</v>
      </c>
      <c r="C12616">
        <v>1</v>
      </c>
      <c r="D12616" s="2">
        <v>42758.29792824074</v>
      </c>
      <c r="E12616" s="2">
        <v>42758.256145833337</v>
      </c>
      <c r="F12616">
        <v>10000</v>
      </c>
      <c r="G12616">
        <v>13000</v>
      </c>
      <c r="H12616">
        <v>30</v>
      </c>
      <c r="I12616" s="2">
        <v>42787.388402777768</v>
      </c>
      <c r="J12616" t="s">
        <v>18</v>
      </c>
      <c r="K12616" s="2">
        <v>42788</v>
      </c>
      <c r="L12616" s="2">
        <v>42787.377870370372</v>
      </c>
      <c r="M12616">
        <v>29</v>
      </c>
      <c r="N12616">
        <v>-1</v>
      </c>
      <c r="O12616">
        <v>-1</v>
      </c>
      <c r="P12616">
        <v>30</v>
      </c>
      <c r="R12616" t="str">
        <f t="shared" si="788"/>
        <v>Early</v>
      </c>
      <c r="S12616" t="str">
        <f t="shared" si="789"/>
        <v>Early</v>
      </c>
      <c r="T12616" t="str">
        <f t="shared" si="790"/>
        <v>One-time</v>
      </c>
      <c r="U12616" t="str">
        <f t="shared" si="791"/>
        <v>Short Term</v>
      </c>
    </row>
    <row r="12617" spans="1:21" x14ac:dyDescent="0.35">
      <c r="A12617" t="s">
        <v>2986</v>
      </c>
      <c r="B12617">
        <v>301823277</v>
      </c>
      <c r="C12617">
        <v>2</v>
      </c>
      <c r="D12617" s="2">
        <v>42787.572175925918</v>
      </c>
      <c r="E12617" s="2">
        <v>42787.530428240738</v>
      </c>
      <c r="F12617">
        <v>10000</v>
      </c>
      <c r="G12617">
        <v>13000</v>
      </c>
      <c r="H12617">
        <v>30</v>
      </c>
      <c r="I12617" s="2">
        <v>42816.024965277778</v>
      </c>
      <c r="J12617" t="s">
        <v>18</v>
      </c>
      <c r="K12617" s="2">
        <v>42817</v>
      </c>
      <c r="L12617" s="2">
        <v>42815.422986111109</v>
      </c>
      <c r="M12617">
        <v>28</v>
      </c>
      <c r="N12617">
        <v>-2</v>
      </c>
      <c r="O12617">
        <v>-2</v>
      </c>
      <c r="P12617">
        <v>30</v>
      </c>
      <c r="Q12617">
        <v>29</v>
      </c>
      <c r="R12617" t="str">
        <f t="shared" si="788"/>
        <v>Early</v>
      </c>
      <c r="S12617" t="str">
        <f t="shared" si="789"/>
        <v>Early</v>
      </c>
      <c r="T12617" t="str">
        <f t="shared" si="790"/>
        <v>Frequent Borrower</v>
      </c>
      <c r="U12617" t="str">
        <f t="shared" si="791"/>
        <v>Short Term</v>
      </c>
    </row>
    <row r="12618" spans="1:21" x14ac:dyDescent="0.35">
      <c r="A12618" t="s">
        <v>2986</v>
      </c>
      <c r="B12618">
        <v>301916580</v>
      </c>
      <c r="C12618">
        <v>3</v>
      </c>
      <c r="D12618" s="2">
        <v>42878.735254629632</v>
      </c>
      <c r="E12618" s="2">
        <v>42878.692800925928</v>
      </c>
      <c r="F12618">
        <v>10000</v>
      </c>
      <c r="G12618">
        <v>13000</v>
      </c>
      <c r="H12618">
        <v>30</v>
      </c>
      <c r="I12618" s="2">
        <v>42892.353958333333</v>
      </c>
      <c r="J12618" t="s">
        <v>18</v>
      </c>
      <c r="K12618" s="2">
        <v>42908</v>
      </c>
      <c r="L12618" s="2">
        <v>42892.346909722219</v>
      </c>
      <c r="M12618">
        <v>13</v>
      </c>
      <c r="N12618">
        <v>-16</v>
      </c>
      <c r="O12618">
        <v>-17</v>
      </c>
      <c r="P12618">
        <v>30</v>
      </c>
      <c r="Q12618">
        <v>91</v>
      </c>
      <c r="R12618" t="str">
        <f t="shared" si="788"/>
        <v>Early</v>
      </c>
      <c r="S12618" t="str">
        <f t="shared" si="789"/>
        <v>Early</v>
      </c>
      <c r="T12618" t="str">
        <f t="shared" si="790"/>
        <v>Frequent Borrower</v>
      </c>
      <c r="U12618" t="str">
        <f t="shared" si="791"/>
        <v>Short Term</v>
      </c>
    </row>
    <row r="12619" spans="1:21" x14ac:dyDescent="0.35">
      <c r="A12619" t="s">
        <v>2986</v>
      </c>
      <c r="B12619">
        <v>301935590</v>
      </c>
      <c r="C12619">
        <v>4</v>
      </c>
      <c r="D12619" s="2">
        <v>42898.382650462961</v>
      </c>
      <c r="E12619" s="2">
        <v>42898.340902777767</v>
      </c>
      <c r="F12619">
        <v>10000</v>
      </c>
      <c r="G12619">
        <v>13000</v>
      </c>
      <c r="H12619">
        <v>30</v>
      </c>
      <c r="I12619" s="2">
        <v>42925.59983796296</v>
      </c>
      <c r="J12619" t="s">
        <v>18</v>
      </c>
      <c r="K12619" s="2">
        <v>42928</v>
      </c>
      <c r="L12619" s="2">
        <v>42925.592789351853</v>
      </c>
      <c r="M12619">
        <v>27</v>
      </c>
      <c r="N12619">
        <v>-3</v>
      </c>
      <c r="O12619">
        <v>-3</v>
      </c>
      <c r="P12619">
        <v>30</v>
      </c>
      <c r="Q12619">
        <v>19</v>
      </c>
      <c r="R12619" t="str">
        <f t="shared" si="788"/>
        <v>Early</v>
      </c>
      <c r="S12619" t="str">
        <f t="shared" si="789"/>
        <v>OnTime</v>
      </c>
      <c r="T12619" t="str">
        <f t="shared" si="790"/>
        <v>Frequent Borrower</v>
      </c>
      <c r="U12619" t="str">
        <f t="shared" si="791"/>
        <v>Short Term</v>
      </c>
    </row>
    <row r="12620" spans="1:21" x14ac:dyDescent="0.35">
      <c r="A12620" t="s">
        <v>2987</v>
      </c>
      <c r="B12620">
        <v>301800007</v>
      </c>
      <c r="C12620">
        <v>1</v>
      </c>
      <c r="D12620" s="2">
        <v>42758.811840277784</v>
      </c>
      <c r="E12620" s="2">
        <v>42758.77003472222</v>
      </c>
      <c r="F12620">
        <v>10000</v>
      </c>
      <c r="G12620">
        <v>13000</v>
      </c>
      <c r="H12620">
        <v>30</v>
      </c>
      <c r="I12620" s="2">
        <v>42788.030509259261</v>
      </c>
      <c r="J12620" t="s">
        <v>18</v>
      </c>
      <c r="K12620" s="2">
        <v>42788</v>
      </c>
      <c r="L12620" s="2">
        <v>42788.01158564815</v>
      </c>
      <c r="M12620">
        <v>29</v>
      </c>
      <c r="N12620">
        <v>0</v>
      </c>
      <c r="O12620">
        <v>-1</v>
      </c>
      <c r="P12620">
        <v>30</v>
      </c>
      <c r="R12620" t="str">
        <f t="shared" si="788"/>
        <v>OnTime</v>
      </c>
      <c r="S12620" t="str">
        <f t="shared" si="789"/>
        <v>OnTime</v>
      </c>
      <c r="T12620" t="str">
        <f t="shared" si="790"/>
        <v>One-time</v>
      </c>
      <c r="U12620" t="str">
        <f t="shared" si="791"/>
        <v>Short Term</v>
      </c>
    </row>
    <row r="12621" spans="1:21" x14ac:dyDescent="0.35">
      <c r="A12621" t="s">
        <v>2987</v>
      </c>
      <c r="B12621">
        <v>301824049</v>
      </c>
      <c r="C12621">
        <v>2</v>
      </c>
      <c r="D12621" s="2">
        <v>42788.506828703707</v>
      </c>
      <c r="E12621" s="2">
        <v>42788.465092592603</v>
      </c>
      <c r="F12621">
        <v>10000</v>
      </c>
      <c r="G12621">
        <v>13000</v>
      </c>
      <c r="H12621">
        <v>30</v>
      </c>
      <c r="I12621" s="2">
        <v>42818.042685185188</v>
      </c>
      <c r="J12621" t="s">
        <v>18</v>
      </c>
      <c r="K12621" s="2">
        <v>42818</v>
      </c>
      <c r="L12621" s="2">
        <v>42818.024085648147</v>
      </c>
      <c r="M12621">
        <v>29</v>
      </c>
      <c r="N12621">
        <v>0</v>
      </c>
      <c r="O12621">
        <v>-1</v>
      </c>
      <c r="P12621">
        <v>30</v>
      </c>
      <c r="Q12621">
        <v>29</v>
      </c>
      <c r="R12621" t="str">
        <f t="shared" si="788"/>
        <v>OnTime</v>
      </c>
      <c r="S12621" t="str">
        <f t="shared" si="789"/>
        <v>OnTime</v>
      </c>
      <c r="T12621" t="str">
        <f t="shared" si="790"/>
        <v>Frequent Borrower</v>
      </c>
      <c r="U12621" t="str">
        <f t="shared" si="791"/>
        <v>Short Term</v>
      </c>
    </row>
    <row r="12622" spans="1:21" x14ac:dyDescent="0.35">
      <c r="A12622" t="s">
        <v>2987</v>
      </c>
      <c r="B12622">
        <v>301851907</v>
      </c>
      <c r="C12622">
        <v>3</v>
      </c>
      <c r="D12622" s="2">
        <v>42826.661319444444</v>
      </c>
      <c r="E12622" s="2">
        <v>42826.619560185187</v>
      </c>
      <c r="F12622">
        <v>10000</v>
      </c>
      <c r="G12622">
        <v>13000</v>
      </c>
      <c r="H12622">
        <v>30</v>
      </c>
      <c r="I12622" s="2">
        <v>42857.106319444443</v>
      </c>
      <c r="J12622" t="s">
        <v>18</v>
      </c>
      <c r="K12622" s="2">
        <v>42857</v>
      </c>
      <c r="L12622" s="2">
        <v>42857.047893518517</v>
      </c>
      <c r="M12622">
        <v>30</v>
      </c>
      <c r="N12622">
        <v>0</v>
      </c>
      <c r="O12622">
        <v>0</v>
      </c>
      <c r="P12622">
        <v>30</v>
      </c>
      <c r="Q12622">
        <v>38</v>
      </c>
      <c r="R12622" t="str">
        <f t="shared" si="788"/>
        <v>OnTime</v>
      </c>
      <c r="S12622" t="str">
        <f t="shared" si="789"/>
        <v>OnTime</v>
      </c>
      <c r="T12622" t="str">
        <f t="shared" si="790"/>
        <v>Frequent Borrower</v>
      </c>
      <c r="U12622" t="str">
        <f t="shared" si="791"/>
        <v>Short Term</v>
      </c>
    </row>
    <row r="12623" spans="1:21" x14ac:dyDescent="0.35">
      <c r="A12623" t="s">
        <v>2987</v>
      </c>
      <c r="B12623">
        <v>301923364</v>
      </c>
      <c r="C12623">
        <v>4</v>
      </c>
      <c r="D12623" s="2">
        <v>42886.888969907413</v>
      </c>
      <c r="E12623" s="2">
        <v>42886.847222222219</v>
      </c>
      <c r="F12623">
        <v>20000</v>
      </c>
      <c r="G12623">
        <v>24500</v>
      </c>
      <c r="H12623">
        <v>30</v>
      </c>
      <c r="I12623" s="2">
        <v>42919.236562500002</v>
      </c>
      <c r="J12623" t="s">
        <v>18</v>
      </c>
      <c r="K12623" s="2">
        <v>42919</v>
      </c>
      <c r="L12623" s="2">
        <v>42919.192835648151</v>
      </c>
      <c r="M12623">
        <v>32</v>
      </c>
      <c r="N12623">
        <v>0</v>
      </c>
      <c r="O12623">
        <v>2</v>
      </c>
      <c r="P12623">
        <v>22.5</v>
      </c>
      <c r="Q12623">
        <v>60</v>
      </c>
      <c r="R12623" t="str">
        <f t="shared" si="788"/>
        <v>OnTime</v>
      </c>
      <c r="S12623" t="str">
        <f t="shared" si="789"/>
        <v>Early</v>
      </c>
      <c r="T12623" t="str">
        <f t="shared" si="790"/>
        <v>Frequent Borrower</v>
      </c>
      <c r="U12623" t="str">
        <f t="shared" si="791"/>
        <v>Short Term</v>
      </c>
    </row>
    <row r="12624" spans="1:21" x14ac:dyDescent="0.35">
      <c r="A12624" t="s">
        <v>2988</v>
      </c>
      <c r="B12624">
        <v>301849912</v>
      </c>
      <c r="C12624">
        <v>1</v>
      </c>
      <c r="D12624" s="2">
        <v>42824.40488425926</v>
      </c>
      <c r="E12624" s="2">
        <v>42824.363113425927</v>
      </c>
      <c r="F12624">
        <v>10000</v>
      </c>
      <c r="G12624">
        <v>11500</v>
      </c>
      <c r="H12624">
        <v>15</v>
      </c>
      <c r="I12624" s="2">
        <v>42837.420092592591</v>
      </c>
      <c r="J12624" t="s">
        <v>18</v>
      </c>
      <c r="K12624" s="2">
        <v>42839</v>
      </c>
      <c r="L12624" s="2">
        <v>42837.409571759257</v>
      </c>
      <c r="M12624">
        <v>13</v>
      </c>
      <c r="N12624">
        <v>-2</v>
      </c>
      <c r="O12624">
        <v>-2</v>
      </c>
      <c r="P12624">
        <v>15</v>
      </c>
      <c r="R12624" t="str">
        <f t="shared" si="788"/>
        <v>Early</v>
      </c>
      <c r="S12624" t="str">
        <f t="shared" si="789"/>
        <v>Late</v>
      </c>
      <c r="T12624" t="str">
        <f t="shared" si="790"/>
        <v>One-time</v>
      </c>
      <c r="U12624" t="str">
        <f t="shared" si="791"/>
        <v>Short Term</v>
      </c>
    </row>
    <row r="12625" spans="1:21" x14ac:dyDescent="0.35">
      <c r="A12625" t="s">
        <v>2988</v>
      </c>
      <c r="B12625">
        <v>301867146</v>
      </c>
      <c r="C12625">
        <v>2</v>
      </c>
      <c r="D12625" s="2">
        <v>42838.540567129632</v>
      </c>
      <c r="E12625" s="2">
        <v>42838.498819444438</v>
      </c>
      <c r="F12625">
        <v>10000</v>
      </c>
      <c r="G12625">
        <v>11500</v>
      </c>
      <c r="H12625">
        <v>15</v>
      </c>
      <c r="I12625" s="2">
        <v>42875.026365740741</v>
      </c>
      <c r="J12625" t="s">
        <v>18</v>
      </c>
      <c r="K12625" s="2">
        <v>42853</v>
      </c>
      <c r="L12625" s="2">
        <v>42875.015844907408</v>
      </c>
      <c r="M12625">
        <v>36</v>
      </c>
      <c r="N12625">
        <v>22</v>
      </c>
      <c r="O12625">
        <v>21</v>
      </c>
      <c r="P12625">
        <v>15</v>
      </c>
      <c r="Q12625">
        <v>14</v>
      </c>
      <c r="R12625" t="str">
        <f t="shared" si="788"/>
        <v>Late</v>
      </c>
      <c r="S12625" t="str">
        <f t="shared" si="789"/>
        <v>Early</v>
      </c>
      <c r="T12625" t="str">
        <f t="shared" si="790"/>
        <v>Frequent Borrower</v>
      </c>
      <c r="U12625" t="str">
        <f t="shared" si="791"/>
        <v>Short Term</v>
      </c>
    </row>
    <row r="12626" spans="1:21" x14ac:dyDescent="0.35">
      <c r="A12626" t="s">
        <v>2989</v>
      </c>
      <c r="B12626">
        <v>301869903</v>
      </c>
      <c r="C12626">
        <v>1</v>
      </c>
      <c r="D12626" s="2">
        <v>42841.341481481482</v>
      </c>
      <c r="E12626" s="2">
        <v>42841.299664351849</v>
      </c>
      <c r="F12626">
        <v>10000</v>
      </c>
      <c r="G12626">
        <v>13000</v>
      </c>
      <c r="H12626">
        <v>30</v>
      </c>
      <c r="I12626" s="2">
        <v>42867.930613425917</v>
      </c>
      <c r="J12626" t="s">
        <v>32</v>
      </c>
      <c r="K12626" s="2">
        <v>42871</v>
      </c>
      <c r="L12626" s="2">
        <v>42867.920081018521</v>
      </c>
      <c r="M12626">
        <v>26</v>
      </c>
      <c r="N12626">
        <v>-4</v>
      </c>
      <c r="O12626">
        <v>-4</v>
      </c>
      <c r="P12626">
        <v>30</v>
      </c>
      <c r="R12626" t="str">
        <f t="shared" si="788"/>
        <v>Early</v>
      </c>
      <c r="S12626" t="str">
        <f t="shared" si="789"/>
        <v>Early</v>
      </c>
      <c r="T12626" t="str">
        <f t="shared" si="790"/>
        <v>One-time</v>
      </c>
      <c r="U12626" t="str">
        <f t="shared" si="791"/>
        <v>Short Term</v>
      </c>
    </row>
    <row r="12627" spans="1:21" x14ac:dyDescent="0.35">
      <c r="A12627" t="s">
        <v>2989</v>
      </c>
      <c r="B12627">
        <v>301905317</v>
      </c>
      <c r="C12627">
        <v>2</v>
      </c>
      <c r="D12627" s="2">
        <v>42868.733101851853</v>
      </c>
      <c r="E12627" s="2">
        <v>42868.691342592603</v>
      </c>
      <c r="F12627">
        <v>10000</v>
      </c>
      <c r="G12627">
        <v>11000</v>
      </c>
      <c r="H12627">
        <v>15</v>
      </c>
      <c r="I12627" s="2">
        <v>42882.88826388889</v>
      </c>
      <c r="J12627" t="s">
        <v>32</v>
      </c>
      <c r="K12627" s="2">
        <v>42885</v>
      </c>
      <c r="L12627" s="2">
        <v>42882.881203703713</v>
      </c>
      <c r="M12627">
        <v>14</v>
      </c>
      <c r="N12627">
        <v>-3</v>
      </c>
      <c r="O12627">
        <v>-1</v>
      </c>
      <c r="P12627">
        <v>10</v>
      </c>
      <c r="Q12627">
        <v>27</v>
      </c>
      <c r="R12627" t="str">
        <f t="shared" si="788"/>
        <v>Early</v>
      </c>
      <c r="S12627" t="str">
        <f t="shared" si="789"/>
        <v>Late</v>
      </c>
      <c r="T12627" t="str">
        <f t="shared" si="790"/>
        <v>Frequent Borrower</v>
      </c>
      <c r="U12627" t="str">
        <f t="shared" si="791"/>
        <v>Short Term</v>
      </c>
    </row>
    <row r="12628" spans="1:21" x14ac:dyDescent="0.35">
      <c r="A12628" t="s">
        <v>2989</v>
      </c>
      <c r="B12628">
        <v>301928256</v>
      </c>
      <c r="C12628">
        <v>3</v>
      </c>
      <c r="D12628" s="2">
        <v>42891.960879629631</v>
      </c>
      <c r="E12628" s="2">
        <v>42891.919131944444</v>
      </c>
      <c r="F12628">
        <v>20000</v>
      </c>
      <c r="G12628">
        <v>24500</v>
      </c>
      <c r="H12628">
        <v>30</v>
      </c>
      <c r="I12628" s="2">
        <v>42925.546782407408</v>
      </c>
      <c r="J12628" t="s">
        <v>32</v>
      </c>
      <c r="K12628" s="2">
        <v>42921</v>
      </c>
      <c r="L12628" s="2">
        <v>42925.539733796293</v>
      </c>
      <c r="M12628">
        <v>33</v>
      </c>
      <c r="N12628">
        <v>4</v>
      </c>
      <c r="O12628">
        <v>3</v>
      </c>
      <c r="P12628">
        <v>22.5</v>
      </c>
      <c r="Q12628">
        <v>23</v>
      </c>
      <c r="R12628" t="str">
        <f t="shared" si="788"/>
        <v>Late</v>
      </c>
      <c r="S12628" t="str">
        <f t="shared" si="789"/>
        <v>Early</v>
      </c>
      <c r="T12628" t="str">
        <f t="shared" si="790"/>
        <v>Frequent Borrower</v>
      </c>
      <c r="U12628" t="str">
        <f t="shared" si="791"/>
        <v>Short Term</v>
      </c>
    </row>
    <row r="12629" spans="1:21" x14ac:dyDescent="0.35">
      <c r="A12629" t="s">
        <v>2990</v>
      </c>
      <c r="B12629">
        <v>301869114</v>
      </c>
      <c r="C12629">
        <v>1</v>
      </c>
      <c r="D12629" s="2">
        <v>42840.401574074072</v>
      </c>
      <c r="E12629" s="2">
        <v>42840.359756944446</v>
      </c>
      <c r="F12629">
        <v>10000</v>
      </c>
      <c r="G12629">
        <v>11500</v>
      </c>
      <c r="H12629">
        <v>15</v>
      </c>
      <c r="I12629" s="2">
        <v>42856.433252314811</v>
      </c>
      <c r="J12629" t="s">
        <v>18</v>
      </c>
      <c r="K12629" s="2">
        <v>42857</v>
      </c>
      <c r="L12629" s="2">
        <v>42856.422719907408</v>
      </c>
      <c r="M12629">
        <v>16</v>
      </c>
      <c r="N12629">
        <v>-1</v>
      </c>
      <c r="O12629">
        <v>1</v>
      </c>
      <c r="P12629">
        <v>15</v>
      </c>
      <c r="R12629" t="str">
        <f t="shared" si="788"/>
        <v>Early</v>
      </c>
      <c r="S12629" t="str">
        <f t="shared" si="789"/>
        <v>Early</v>
      </c>
      <c r="T12629" t="str">
        <f t="shared" si="790"/>
        <v>One-time</v>
      </c>
      <c r="U12629" t="str">
        <f t="shared" si="791"/>
        <v>Short Term</v>
      </c>
    </row>
    <row r="12630" spans="1:21" x14ac:dyDescent="0.35">
      <c r="A12630" t="s">
        <v>2990</v>
      </c>
      <c r="B12630">
        <v>301886846</v>
      </c>
      <c r="C12630">
        <v>2</v>
      </c>
      <c r="D12630" s="2">
        <v>42857.435590277782</v>
      </c>
      <c r="E12630" s="2">
        <v>42857.393842592603</v>
      </c>
      <c r="F12630">
        <v>10000</v>
      </c>
      <c r="G12630">
        <v>11500</v>
      </c>
      <c r="H12630">
        <v>15</v>
      </c>
      <c r="I12630" s="2">
        <v>42863.401076388887</v>
      </c>
      <c r="J12630" t="s">
        <v>18</v>
      </c>
      <c r="K12630" s="2">
        <v>42872</v>
      </c>
      <c r="L12630" s="2">
        <v>42863.390555555547</v>
      </c>
      <c r="M12630">
        <v>5</v>
      </c>
      <c r="N12630">
        <v>-9</v>
      </c>
      <c r="O12630">
        <v>-10</v>
      </c>
      <c r="P12630">
        <v>15</v>
      </c>
      <c r="Q12630">
        <v>17</v>
      </c>
      <c r="R12630" t="str">
        <f t="shared" si="788"/>
        <v>Early</v>
      </c>
      <c r="S12630" t="str">
        <f t="shared" si="789"/>
        <v>Early</v>
      </c>
      <c r="T12630" t="str">
        <f t="shared" si="790"/>
        <v>Frequent Borrower</v>
      </c>
      <c r="U12630" t="str">
        <f t="shared" si="791"/>
        <v>Short Term</v>
      </c>
    </row>
    <row r="12631" spans="1:21" x14ac:dyDescent="0.35">
      <c r="A12631" t="s">
        <v>2990</v>
      </c>
      <c r="B12631">
        <v>301895217</v>
      </c>
      <c r="C12631">
        <v>3</v>
      </c>
      <c r="D12631" s="2">
        <v>42863.452997685177</v>
      </c>
      <c r="E12631" s="2">
        <v>42863.411238425928</v>
      </c>
      <c r="F12631">
        <v>10000</v>
      </c>
      <c r="G12631">
        <v>13000</v>
      </c>
      <c r="H12631">
        <v>30</v>
      </c>
      <c r="I12631" s="2">
        <v>42880.72488425926</v>
      </c>
      <c r="J12631" t="s">
        <v>18</v>
      </c>
      <c r="K12631" s="2">
        <v>42893</v>
      </c>
      <c r="L12631" s="2">
        <v>42880.717847222222</v>
      </c>
      <c r="M12631">
        <v>17</v>
      </c>
      <c r="N12631">
        <v>-13</v>
      </c>
      <c r="O12631">
        <v>-13</v>
      </c>
      <c r="P12631">
        <v>30</v>
      </c>
      <c r="Q12631">
        <v>6</v>
      </c>
      <c r="R12631" t="str">
        <f t="shared" si="788"/>
        <v>Early</v>
      </c>
      <c r="S12631" t="str">
        <f t="shared" si="789"/>
        <v>Early</v>
      </c>
      <c r="T12631" t="str">
        <f t="shared" si="790"/>
        <v>Frequent Borrower</v>
      </c>
      <c r="U12631" t="str">
        <f t="shared" si="791"/>
        <v>Short Term</v>
      </c>
    </row>
    <row r="12632" spans="1:21" x14ac:dyDescent="0.35">
      <c r="A12632" t="s">
        <v>2990</v>
      </c>
      <c r="B12632">
        <v>301918287</v>
      </c>
      <c r="C12632">
        <v>4</v>
      </c>
      <c r="D12632" s="2">
        <v>42880.727847222217</v>
      </c>
      <c r="E12632" s="2">
        <v>42880.686099537037</v>
      </c>
      <c r="F12632">
        <v>20000</v>
      </c>
      <c r="G12632">
        <v>24000</v>
      </c>
      <c r="H12632">
        <v>30</v>
      </c>
      <c r="I12632" s="2">
        <v>42905.362650462957</v>
      </c>
      <c r="J12632" t="s">
        <v>18</v>
      </c>
      <c r="K12632" s="2">
        <v>42912</v>
      </c>
      <c r="L12632" s="2">
        <v>42905.355613425927</v>
      </c>
      <c r="M12632">
        <v>24</v>
      </c>
      <c r="N12632">
        <v>-7</v>
      </c>
      <c r="O12632">
        <v>-6</v>
      </c>
      <c r="P12632">
        <v>20</v>
      </c>
      <c r="Q12632">
        <v>17</v>
      </c>
      <c r="R12632" t="str">
        <f t="shared" si="788"/>
        <v>Early</v>
      </c>
      <c r="S12632" t="str">
        <f t="shared" si="789"/>
        <v>Early</v>
      </c>
      <c r="T12632" t="str">
        <f t="shared" si="790"/>
        <v>Frequent Borrower</v>
      </c>
      <c r="U12632" t="str">
        <f t="shared" si="791"/>
        <v>Short Term</v>
      </c>
    </row>
    <row r="12633" spans="1:21" x14ac:dyDescent="0.35">
      <c r="A12633" t="s">
        <v>2990</v>
      </c>
      <c r="B12633">
        <v>301953013</v>
      </c>
      <c r="C12633">
        <v>5</v>
      </c>
      <c r="D12633" s="2">
        <v>42913.320428240739</v>
      </c>
      <c r="E12633" s="2">
        <v>42913.278657407413</v>
      </c>
      <c r="F12633">
        <v>20000</v>
      </c>
      <c r="G12633">
        <v>24500</v>
      </c>
      <c r="H12633">
        <v>30</v>
      </c>
      <c r="I12633" s="2">
        <v>42931.726180555554</v>
      </c>
      <c r="J12633" t="s">
        <v>18</v>
      </c>
      <c r="K12633" s="2">
        <v>42943</v>
      </c>
      <c r="L12633" s="2">
        <v>42931.71912037037</v>
      </c>
      <c r="M12633">
        <v>18</v>
      </c>
      <c r="N12633">
        <v>-12</v>
      </c>
      <c r="O12633">
        <v>-12</v>
      </c>
      <c r="P12633">
        <v>22.5</v>
      </c>
      <c r="Q12633">
        <v>32</v>
      </c>
      <c r="R12633" t="str">
        <f t="shared" si="788"/>
        <v>Early</v>
      </c>
      <c r="S12633" t="str">
        <f t="shared" si="789"/>
        <v>Early</v>
      </c>
      <c r="T12633" t="str">
        <f t="shared" si="790"/>
        <v>Frequent Borrower</v>
      </c>
      <c r="U12633" t="str">
        <f t="shared" si="791"/>
        <v>Short Term</v>
      </c>
    </row>
    <row r="12634" spans="1:21" x14ac:dyDescent="0.35">
      <c r="A12634" t="s">
        <v>2991</v>
      </c>
      <c r="B12634">
        <v>301870970</v>
      </c>
      <c r="C12634">
        <v>1</v>
      </c>
      <c r="D12634" s="2">
        <v>42842.482673611114</v>
      </c>
      <c r="E12634" s="2">
        <v>42842.440879629627</v>
      </c>
      <c r="F12634">
        <v>10000</v>
      </c>
      <c r="G12634">
        <v>11500</v>
      </c>
      <c r="H12634">
        <v>15</v>
      </c>
      <c r="I12634" s="2">
        <v>42853.763692129629</v>
      </c>
      <c r="J12634" t="s">
        <v>32</v>
      </c>
      <c r="K12634" s="2">
        <v>42857</v>
      </c>
      <c r="L12634" s="2">
        <v>42853.753171296303</v>
      </c>
      <c r="M12634">
        <v>11</v>
      </c>
      <c r="N12634">
        <v>-4</v>
      </c>
      <c r="O12634">
        <v>-4</v>
      </c>
      <c r="P12634">
        <v>15</v>
      </c>
      <c r="R12634" t="str">
        <f t="shared" si="788"/>
        <v>Early</v>
      </c>
      <c r="S12634" t="str">
        <f t="shared" si="789"/>
        <v>OnTime</v>
      </c>
      <c r="T12634" t="str">
        <f t="shared" si="790"/>
        <v>One-time</v>
      </c>
      <c r="U12634" t="str">
        <f t="shared" si="791"/>
        <v>Short Term</v>
      </c>
    </row>
    <row r="12635" spans="1:21" x14ac:dyDescent="0.35">
      <c r="A12635" t="s">
        <v>2991</v>
      </c>
      <c r="B12635">
        <v>301883789</v>
      </c>
      <c r="C12635">
        <v>2</v>
      </c>
      <c r="D12635" s="2">
        <v>42853.768171296288</v>
      </c>
      <c r="E12635" s="2">
        <v>42853.726446759261</v>
      </c>
      <c r="F12635">
        <v>10000</v>
      </c>
      <c r="G12635">
        <v>11500</v>
      </c>
      <c r="H12635">
        <v>15</v>
      </c>
      <c r="I12635" s="2">
        <v>42870.738217592603</v>
      </c>
      <c r="J12635" t="s">
        <v>32</v>
      </c>
      <c r="K12635" s="2">
        <v>42870</v>
      </c>
      <c r="L12635" s="2">
        <v>42870.727673611109</v>
      </c>
      <c r="M12635">
        <v>16</v>
      </c>
      <c r="N12635">
        <v>0</v>
      </c>
      <c r="O12635">
        <v>1</v>
      </c>
      <c r="P12635">
        <v>15</v>
      </c>
      <c r="Q12635">
        <v>11</v>
      </c>
      <c r="R12635" t="str">
        <f t="shared" si="788"/>
        <v>OnTime</v>
      </c>
      <c r="S12635" t="str">
        <f t="shared" si="789"/>
        <v>Early</v>
      </c>
      <c r="T12635" t="str">
        <f t="shared" si="790"/>
        <v>Frequent Borrower</v>
      </c>
      <c r="U12635" t="str">
        <f t="shared" si="791"/>
        <v>Short Term</v>
      </c>
    </row>
    <row r="12636" spans="1:21" x14ac:dyDescent="0.35">
      <c r="A12636" t="s">
        <v>2991</v>
      </c>
      <c r="B12636">
        <v>301908218</v>
      </c>
      <c r="C12636">
        <v>3</v>
      </c>
      <c r="D12636" s="2">
        <v>42870.739074074067</v>
      </c>
      <c r="E12636" s="2">
        <v>42870.69734953704</v>
      </c>
      <c r="F12636">
        <v>20000</v>
      </c>
      <c r="G12636">
        <v>24500</v>
      </c>
      <c r="H12636">
        <v>30</v>
      </c>
      <c r="I12636" s="2">
        <v>42899.366041666668</v>
      </c>
      <c r="J12636" t="s">
        <v>32</v>
      </c>
      <c r="K12636" s="2">
        <v>42900</v>
      </c>
      <c r="L12636" s="2">
        <v>42899.358993055554</v>
      </c>
      <c r="M12636">
        <v>28</v>
      </c>
      <c r="N12636">
        <v>-1</v>
      </c>
      <c r="O12636">
        <v>-2</v>
      </c>
      <c r="P12636">
        <v>22.5</v>
      </c>
      <c r="Q12636">
        <v>16</v>
      </c>
      <c r="R12636" t="str">
        <f t="shared" si="788"/>
        <v>Early</v>
      </c>
      <c r="S12636" t="str">
        <f t="shared" si="789"/>
        <v>Early</v>
      </c>
      <c r="T12636" t="str">
        <f t="shared" si="790"/>
        <v>Frequent Borrower</v>
      </c>
      <c r="U12636" t="str">
        <f t="shared" si="791"/>
        <v>Short Term</v>
      </c>
    </row>
    <row r="12637" spans="1:21" x14ac:dyDescent="0.35">
      <c r="A12637" t="s">
        <v>2991</v>
      </c>
      <c r="B12637">
        <v>301936884</v>
      </c>
      <c r="C12637">
        <v>4</v>
      </c>
      <c r="D12637" s="2">
        <v>42899.371331018519</v>
      </c>
      <c r="E12637" s="2">
        <v>42899.329594907409</v>
      </c>
      <c r="F12637">
        <v>20000</v>
      </c>
      <c r="G12637">
        <v>24500</v>
      </c>
      <c r="H12637">
        <v>30</v>
      </c>
      <c r="I12637" s="2">
        <v>42927.704629629632</v>
      </c>
      <c r="J12637" t="s">
        <v>32</v>
      </c>
      <c r="K12637" s="2">
        <v>42929</v>
      </c>
      <c r="L12637" s="2">
        <v>42927.697569444441</v>
      </c>
      <c r="M12637">
        <v>28</v>
      </c>
      <c r="N12637">
        <v>-2</v>
      </c>
      <c r="O12637">
        <v>-2</v>
      </c>
      <c r="P12637">
        <v>22.5</v>
      </c>
      <c r="Q12637">
        <v>28</v>
      </c>
      <c r="R12637" t="str">
        <f t="shared" si="788"/>
        <v>Early</v>
      </c>
      <c r="S12637" t="str">
        <f t="shared" si="789"/>
        <v>Early</v>
      </c>
      <c r="T12637" t="str">
        <f t="shared" si="790"/>
        <v>Frequent Borrower</v>
      </c>
      <c r="U12637" t="str">
        <f t="shared" si="791"/>
        <v>Short Term</v>
      </c>
    </row>
    <row r="12638" spans="1:21" x14ac:dyDescent="0.35">
      <c r="A12638" t="s">
        <v>2992</v>
      </c>
      <c r="B12638">
        <v>301873184</v>
      </c>
      <c r="C12638">
        <v>1</v>
      </c>
      <c r="D12638" s="2">
        <v>42844.484861111108</v>
      </c>
      <c r="E12638" s="2">
        <v>42844.443055555559</v>
      </c>
      <c r="F12638">
        <v>10000</v>
      </c>
      <c r="G12638">
        <v>13000</v>
      </c>
      <c r="H12638">
        <v>30</v>
      </c>
      <c r="I12638" s="2">
        <v>42872.731863425928</v>
      </c>
      <c r="J12638" t="s">
        <v>32</v>
      </c>
      <c r="K12638" s="2">
        <v>42874</v>
      </c>
      <c r="L12638" s="2">
        <v>42872.721342592587</v>
      </c>
      <c r="M12638">
        <v>28</v>
      </c>
      <c r="N12638">
        <v>-2</v>
      </c>
      <c r="O12638">
        <v>-2</v>
      </c>
      <c r="P12638">
        <v>30</v>
      </c>
      <c r="R12638" t="str">
        <f t="shared" si="788"/>
        <v>Early</v>
      </c>
      <c r="S12638" t="str">
        <f t="shared" si="789"/>
        <v>OnTime</v>
      </c>
      <c r="T12638" t="str">
        <f t="shared" si="790"/>
        <v>One-time</v>
      </c>
      <c r="U12638" t="str">
        <f t="shared" si="791"/>
        <v>Short Term</v>
      </c>
    </row>
    <row r="12639" spans="1:21" x14ac:dyDescent="0.35">
      <c r="A12639" t="s">
        <v>2992</v>
      </c>
      <c r="B12639">
        <v>301911801</v>
      </c>
      <c r="C12639">
        <v>2</v>
      </c>
      <c r="D12639" s="2">
        <v>42872.733599537038</v>
      </c>
      <c r="E12639" s="2">
        <v>42872.691863425927</v>
      </c>
      <c r="F12639">
        <v>10000</v>
      </c>
      <c r="G12639">
        <v>13000</v>
      </c>
      <c r="H12639">
        <v>30</v>
      </c>
      <c r="I12639" s="2">
        <v>42902.479247685187</v>
      </c>
      <c r="J12639" t="s">
        <v>32</v>
      </c>
      <c r="K12639" s="2">
        <v>42902</v>
      </c>
      <c r="L12639" s="2">
        <v>42902.472199074073</v>
      </c>
      <c r="M12639">
        <v>29</v>
      </c>
      <c r="N12639">
        <v>0</v>
      </c>
      <c r="O12639">
        <v>-1</v>
      </c>
      <c r="P12639">
        <v>30</v>
      </c>
      <c r="Q12639">
        <v>28</v>
      </c>
      <c r="R12639" t="str">
        <f t="shared" si="788"/>
        <v>OnTime</v>
      </c>
      <c r="S12639" t="str">
        <f t="shared" si="789"/>
        <v>Early</v>
      </c>
      <c r="T12639" t="str">
        <f t="shared" si="790"/>
        <v>Frequent Borrower</v>
      </c>
      <c r="U12639" t="str">
        <f t="shared" si="791"/>
        <v>Short Term</v>
      </c>
    </row>
    <row r="12640" spans="1:21" x14ac:dyDescent="0.35">
      <c r="A12640" t="s">
        <v>2992</v>
      </c>
      <c r="B12640">
        <v>301940819</v>
      </c>
      <c r="C12640">
        <v>3</v>
      </c>
      <c r="D12640" s="2">
        <v>42902.486724537041</v>
      </c>
      <c r="E12640" s="2">
        <v>42902.444988425923</v>
      </c>
      <c r="F12640">
        <v>10000</v>
      </c>
      <c r="G12640">
        <v>13000</v>
      </c>
      <c r="H12640">
        <v>30</v>
      </c>
      <c r="I12640" s="2">
        <v>42927.747233796297</v>
      </c>
      <c r="J12640" t="s">
        <v>32</v>
      </c>
      <c r="K12640" s="2">
        <v>42933</v>
      </c>
      <c r="L12640" s="2">
        <v>42927.740185185183</v>
      </c>
      <c r="M12640">
        <v>25</v>
      </c>
      <c r="N12640">
        <v>-6</v>
      </c>
      <c r="O12640">
        <v>-5</v>
      </c>
      <c r="P12640">
        <v>30</v>
      </c>
      <c r="Q12640">
        <v>29</v>
      </c>
      <c r="R12640" t="str">
        <f t="shared" si="788"/>
        <v>Early</v>
      </c>
      <c r="S12640" t="str">
        <f t="shared" si="789"/>
        <v>Early</v>
      </c>
      <c r="T12640" t="str">
        <f t="shared" si="790"/>
        <v>Frequent Borrower</v>
      </c>
      <c r="U12640" t="str">
        <f t="shared" si="791"/>
        <v>Short Term</v>
      </c>
    </row>
    <row r="12641" spans="1:21" x14ac:dyDescent="0.35">
      <c r="A12641" t="s">
        <v>2993</v>
      </c>
      <c r="B12641">
        <v>301985013</v>
      </c>
      <c r="C12641">
        <v>1</v>
      </c>
      <c r="D12641" s="2">
        <v>42935.296863425923</v>
      </c>
      <c r="E12641" s="2">
        <v>42935.254351851851</v>
      </c>
      <c r="F12641">
        <v>10000</v>
      </c>
      <c r="G12641">
        <v>11500</v>
      </c>
      <c r="H12641">
        <v>15</v>
      </c>
      <c r="I12641" s="2">
        <v>42944.314317129632</v>
      </c>
      <c r="J12641" t="s">
        <v>18</v>
      </c>
      <c r="K12641" s="2">
        <v>42950</v>
      </c>
      <c r="L12641" s="2">
        <v>42944.307268518518</v>
      </c>
      <c r="M12641">
        <v>9</v>
      </c>
      <c r="N12641">
        <v>-6</v>
      </c>
      <c r="O12641">
        <v>-6</v>
      </c>
      <c r="P12641">
        <v>15</v>
      </c>
      <c r="R12641" t="str">
        <f t="shared" si="788"/>
        <v>Early</v>
      </c>
      <c r="S12641" t="str">
        <f t="shared" si="789"/>
        <v>Early</v>
      </c>
      <c r="T12641" t="str">
        <f t="shared" si="790"/>
        <v>One-time</v>
      </c>
      <c r="U12641" t="str">
        <f t="shared" si="791"/>
        <v>Short Term</v>
      </c>
    </row>
    <row r="12642" spans="1:21" x14ac:dyDescent="0.35">
      <c r="A12642" t="s">
        <v>2994</v>
      </c>
      <c r="B12642">
        <v>301917776</v>
      </c>
      <c r="C12642">
        <v>1</v>
      </c>
      <c r="D12642" s="2">
        <v>42880.331944444442</v>
      </c>
      <c r="E12642" s="2">
        <v>42880.289490740739</v>
      </c>
      <c r="F12642">
        <v>10000</v>
      </c>
      <c r="G12642">
        <v>13000</v>
      </c>
      <c r="H12642">
        <v>30</v>
      </c>
      <c r="I12642" s="2">
        <v>42913.463217592587</v>
      </c>
      <c r="J12642" t="s">
        <v>18</v>
      </c>
      <c r="K12642" s="2">
        <v>42914</v>
      </c>
      <c r="L12642" s="2">
        <v>42913.45616898148</v>
      </c>
      <c r="M12642">
        <v>33</v>
      </c>
      <c r="N12642">
        <v>-1</v>
      </c>
      <c r="O12642">
        <v>3</v>
      </c>
      <c r="P12642">
        <v>30</v>
      </c>
      <c r="R12642" t="str">
        <f t="shared" si="788"/>
        <v>Early</v>
      </c>
      <c r="S12642" t="str">
        <f t="shared" si="789"/>
        <v>Late</v>
      </c>
      <c r="T12642" t="str">
        <f t="shared" si="790"/>
        <v>One-time</v>
      </c>
      <c r="U12642" t="str">
        <f t="shared" si="791"/>
        <v>Short Term</v>
      </c>
    </row>
    <row r="12643" spans="1:21" x14ac:dyDescent="0.35">
      <c r="A12643" t="s">
        <v>2994</v>
      </c>
      <c r="B12643">
        <v>301953422</v>
      </c>
      <c r="C12643">
        <v>2</v>
      </c>
      <c r="D12643" s="2">
        <v>42913.547048611108</v>
      </c>
      <c r="E12643" s="2">
        <v>42913.505312499998</v>
      </c>
      <c r="F12643">
        <v>10000</v>
      </c>
      <c r="G12643">
        <v>13000</v>
      </c>
      <c r="H12643">
        <v>30</v>
      </c>
      <c r="I12643" s="2">
        <v>42944.808576388888</v>
      </c>
      <c r="J12643" t="s">
        <v>18</v>
      </c>
      <c r="K12643" s="2">
        <v>42943</v>
      </c>
      <c r="L12643" s="2">
        <v>42944.801527777781</v>
      </c>
      <c r="M12643">
        <v>31</v>
      </c>
      <c r="N12643">
        <v>1</v>
      </c>
      <c r="O12643">
        <v>1</v>
      </c>
      <c r="P12643">
        <v>30</v>
      </c>
      <c r="Q12643">
        <v>33</v>
      </c>
      <c r="R12643" t="str">
        <f t="shared" si="788"/>
        <v>Late</v>
      </c>
      <c r="S12643" t="str">
        <f t="shared" si="789"/>
        <v>Early</v>
      </c>
      <c r="T12643" t="str">
        <f t="shared" si="790"/>
        <v>Frequent Borrower</v>
      </c>
      <c r="U12643" t="str">
        <f t="shared" si="791"/>
        <v>Short Term</v>
      </c>
    </row>
    <row r="12644" spans="1:21" x14ac:dyDescent="0.35">
      <c r="A12644" t="s">
        <v>2995</v>
      </c>
      <c r="B12644">
        <v>301919407</v>
      </c>
      <c r="C12644">
        <v>1</v>
      </c>
      <c r="D12644" s="2">
        <v>42882.378240740742</v>
      </c>
      <c r="E12644" s="2">
        <v>42882.335787037038</v>
      </c>
      <c r="F12644">
        <v>10000</v>
      </c>
      <c r="G12644">
        <v>13000</v>
      </c>
      <c r="H12644">
        <v>30</v>
      </c>
      <c r="I12644" s="2">
        <v>42907.368090277778</v>
      </c>
      <c r="J12644" t="s">
        <v>18</v>
      </c>
      <c r="K12644" s="2">
        <v>42914</v>
      </c>
      <c r="L12644" s="2">
        <v>42907.361041666663</v>
      </c>
      <c r="M12644">
        <v>24</v>
      </c>
      <c r="N12644">
        <v>-7</v>
      </c>
      <c r="O12644">
        <v>-6</v>
      </c>
      <c r="P12644">
        <v>30</v>
      </c>
      <c r="R12644" t="str">
        <f t="shared" si="788"/>
        <v>Early</v>
      </c>
      <c r="S12644" t="str">
        <f t="shared" si="789"/>
        <v>OnTime</v>
      </c>
      <c r="T12644" t="str">
        <f t="shared" si="790"/>
        <v>One-time</v>
      </c>
      <c r="U12644" t="str">
        <f t="shared" si="791"/>
        <v>Short Term</v>
      </c>
    </row>
    <row r="12645" spans="1:21" x14ac:dyDescent="0.35">
      <c r="A12645" t="s">
        <v>2995</v>
      </c>
      <c r="B12645">
        <v>301946642</v>
      </c>
      <c r="C12645">
        <v>2</v>
      </c>
      <c r="D12645" s="2">
        <v>42907.658437500002</v>
      </c>
      <c r="E12645" s="2">
        <v>42907.616701388892</v>
      </c>
      <c r="F12645">
        <v>10000</v>
      </c>
      <c r="G12645">
        <v>13000</v>
      </c>
      <c r="H12645">
        <v>30</v>
      </c>
      <c r="I12645" s="2">
        <v>42937.403009259258</v>
      </c>
      <c r="J12645" t="s">
        <v>18</v>
      </c>
      <c r="K12645" s="2">
        <v>42937</v>
      </c>
      <c r="L12645" s="2">
        <v>42937.395960648151</v>
      </c>
      <c r="M12645">
        <v>29</v>
      </c>
      <c r="N12645">
        <v>0</v>
      </c>
      <c r="O12645">
        <v>-1</v>
      </c>
      <c r="P12645">
        <v>30</v>
      </c>
      <c r="Q12645">
        <v>25</v>
      </c>
      <c r="R12645" t="str">
        <f t="shared" si="788"/>
        <v>OnTime</v>
      </c>
      <c r="S12645" t="str">
        <f t="shared" si="789"/>
        <v>Early</v>
      </c>
      <c r="T12645" t="str">
        <f t="shared" si="790"/>
        <v>Frequent Borrower</v>
      </c>
      <c r="U12645" t="str">
        <f t="shared" si="791"/>
        <v>Short Term</v>
      </c>
    </row>
    <row r="12646" spans="1:21" x14ac:dyDescent="0.35">
      <c r="A12646" t="s">
        <v>2996</v>
      </c>
      <c r="B12646">
        <v>301918775</v>
      </c>
      <c r="C12646">
        <v>1</v>
      </c>
      <c r="D12646" s="2">
        <v>42881.499363425923</v>
      </c>
      <c r="E12646" s="2">
        <v>42881.456909722219</v>
      </c>
      <c r="F12646">
        <v>10000</v>
      </c>
      <c r="G12646">
        <v>13000</v>
      </c>
      <c r="H12646">
        <v>30</v>
      </c>
      <c r="I12646" s="2">
        <v>42905.851446759261</v>
      </c>
      <c r="J12646" t="s">
        <v>32</v>
      </c>
      <c r="K12646" s="2">
        <v>42912</v>
      </c>
      <c r="L12646" s="2">
        <v>42905.844398148147</v>
      </c>
      <c r="M12646">
        <v>24</v>
      </c>
      <c r="N12646">
        <v>-7</v>
      </c>
      <c r="O12646">
        <v>-6</v>
      </c>
      <c r="P12646">
        <v>30</v>
      </c>
      <c r="R12646" t="str">
        <f t="shared" si="788"/>
        <v>Early</v>
      </c>
      <c r="S12646" t="str">
        <f t="shared" si="789"/>
        <v>Early</v>
      </c>
      <c r="T12646" t="str">
        <f t="shared" si="790"/>
        <v>One-time</v>
      </c>
      <c r="U12646" t="str">
        <f t="shared" si="791"/>
        <v>Short Term</v>
      </c>
    </row>
    <row r="12647" spans="1:21" x14ac:dyDescent="0.35">
      <c r="A12647" t="s">
        <v>2996</v>
      </c>
      <c r="B12647">
        <v>301949593</v>
      </c>
      <c r="C12647">
        <v>2</v>
      </c>
      <c r="D12647" s="2">
        <v>42909.775266203702</v>
      </c>
      <c r="E12647" s="2">
        <v>42909.733530092592</v>
      </c>
      <c r="F12647">
        <v>10000</v>
      </c>
      <c r="G12647">
        <v>11500</v>
      </c>
      <c r="H12647">
        <v>15</v>
      </c>
      <c r="I12647" s="2">
        <v>42910.762025462973</v>
      </c>
      <c r="J12647" t="s">
        <v>32</v>
      </c>
      <c r="K12647" s="2">
        <v>42926</v>
      </c>
      <c r="L12647" s="2">
        <v>42910.754976851851</v>
      </c>
      <c r="M12647">
        <v>0</v>
      </c>
      <c r="N12647">
        <v>-16</v>
      </c>
      <c r="O12647">
        <v>-15</v>
      </c>
      <c r="P12647">
        <v>15</v>
      </c>
      <c r="Q12647">
        <v>28</v>
      </c>
      <c r="R12647" t="str">
        <f t="shared" si="788"/>
        <v>Early</v>
      </c>
      <c r="S12647" t="str">
        <f t="shared" si="789"/>
        <v>Early</v>
      </c>
      <c r="T12647" t="str">
        <f t="shared" si="790"/>
        <v>Frequent Borrower</v>
      </c>
      <c r="U12647" t="str">
        <f t="shared" si="791"/>
        <v>Short Term</v>
      </c>
    </row>
    <row r="12648" spans="1:21" x14ac:dyDescent="0.35">
      <c r="A12648" t="s">
        <v>2996</v>
      </c>
      <c r="B12648">
        <v>301951429</v>
      </c>
      <c r="C12648">
        <v>3</v>
      </c>
      <c r="D12648" s="2">
        <v>42911.641041666669</v>
      </c>
      <c r="E12648" s="2">
        <v>42911.599305555559</v>
      </c>
      <c r="F12648">
        <v>10000</v>
      </c>
      <c r="G12648">
        <v>11500</v>
      </c>
      <c r="H12648">
        <v>15</v>
      </c>
      <c r="I12648" s="2">
        <v>42912.882916666669</v>
      </c>
      <c r="J12648" t="s">
        <v>32</v>
      </c>
      <c r="K12648" s="2">
        <v>42926</v>
      </c>
      <c r="L12648" s="2">
        <v>42912.875856481478</v>
      </c>
      <c r="M12648">
        <v>1</v>
      </c>
      <c r="N12648">
        <v>-14</v>
      </c>
      <c r="O12648">
        <v>-14</v>
      </c>
      <c r="P12648">
        <v>15</v>
      </c>
      <c r="Q12648">
        <v>1</v>
      </c>
      <c r="R12648" t="str">
        <f t="shared" si="788"/>
        <v>Early</v>
      </c>
      <c r="S12648" t="str">
        <f t="shared" si="789"/>
        <v>Early</v>
      </c>
      <c r="T12648" t="str">
        <f t="shared" si="790"/>
        <v>Frequent Borrower</v>
      </c>
      <c r="U12648" t="str">
        <f t="shared" si="791"/>
        <v>Short Term</v>
      </c>
    </row>
    <row r="12649" spans="1:21" x14ac:dyDescent="0.35">
      <c r="A12649" t="s">
        <v>2997</v>
      </c>
      <c r="B12649">
        <v>301962417</v>
      </c>
      <c r="C12649">
        <v>1</v>
      </c>
      <c r="D12649" s="2">
        <v>42920.094328703701</v>
      </c>
      <c r="E12649" s="2">
        <v>42920.051874999997</v>
      </c>
      <c r="F12649">
        <v>10000</v>
      </c>
      <c r="G12649">
        <v>13000</v>
      </c>
      <c r="H12649">
        <v>30</v>
      </c>
      <c r="I12649" s="2">
        <v>42933.019872685189</v>
      </c>
      <c r="J12649" t="s">
        <v>18</v>
      </c>
      <c r="K12649" s="2">
        <v>42951</v>
      </c>
      <c r="L12649" s="2">
        <v>42933.012812499997</v>
      </c>
      <c r="M12649">
        <v>12</v>
      </c>
      <c r="N12649">
        <v>-18</v>
      </c>
      <c r="O12649">
        <v>-18</v>
      </c>
      <c r="P12649">
        <v>30</v>
      </c>
      <c r="R12649" t="str">
        <f t="shared" si="788"/>
        <v>Early</v>
      </c>
      <c r="S12649" t="str">
        <f t="shared" si="789"/>
        <v>Early</v>
      </c>
      <c r="T12649" t="str">
        <f t="shared" si="790"/>
        <v>One-time</v>
      </c>
      <c r="U12649" t="str">
        <f t="shared" si="791"/>
        <v>Short Term</v>
      </c>
    </row>
    <row r="12650" spans="1:21" x14ac:dyDescent="0.35">
      <c r="A12650" t="s">
        <v>2998</v>
      </c>
      <c r="B12650">
        <v>301664477</v>
      </c>
      <c r="C12650">
        <v>1</v>
      </c>
      <c r="D12650" s="2">
        <v>42581.490763888891</v>
      </c>
      <c r="E12650" s="2">
        <v>42581.448981481481</v>
      </c>
      <c r="F12650">
        <v>10000</v>
      </c>
      <c r="G12650">
        <v>13000</v>
      </c>
      <c r="H12650">
        <v>30</v>
      </c>
      <c r="I12650" s="2">
        <v>42614.006932870368</v>
      </c>
      <c r="J12650" t="s">
        <v>18</v>
      </c>
      <c r="K12650" s="2">
        <v>42611</v>
      </c>
      <c r="L12650" s="2">
        <v>42608</v>
      </c>
      <c r="M12650">
        <v>32</v>
      </c>
      <c r="N12650">
        <v>-3</v>
      </c>
      <c r="O12650">
        <v>2</v>
      </c>
      <c r="P12650">
        <v>30</v>
      </c>
      <c r="R12650" t="str">
        <f t="shared" si="788"/>
        <v>Early</v>
      </c>
      <c r="S12650" t="str">
        <f t="shared" si="789"/>
        <v>OnTime</v>
      </c>
      <c r="T12650" t="str">
        <f t="shared" si="790"/>
        <v>One-time</v>
      </c>
      <c r="U12650" t="str">
        <f t="shared" si="791"/>
        <v>Short Term</v>
      </c>
    </row>
    <row r="12651" spans="1:21" x14ac:dyDescent="0.35">
      <c r="A12651" t="s">
        <v>2998</v>
      </c>
      <c r="B12651">
        <v>301701978</v>
      </c>
      <c r="C12651">
        <v>2</v>
      </c>
      <c r="D12651" s="2">
        <v>42614.474895833337</v>
      </c>
      <c r="E12651" s="2">
        <v>42614.433136574073</v>
      </c>
      <c r="F12651">
        <v>10000</v>
      </c>
      <c r="G12651">
        <v>11500</v>
      </c>
      <c r="H12651">
        <v>15</v>
      </c>
      <c r="I12651" s="2">
        <v>42629.435960648138</v>
      </c>
      <c r="J12651" t="s">
        <v>18</v>
      </c>
      <c r="K12651" s="2">
        <v>42629</v>
      </c>
      <c r="L12651" s="2">
        <v>42629.425509259258</v>
      </c>
      <c r="M12651">
        <v>14</v>
      </c>
      <c r="N12651">
        <v>0</v>
      </c>
      <c r="O12651">
        <v>-1</v>
      </c>
      <c r="P12651">
        <v>15</v>
      </c>
      <c r="Q12651">
        <v>32</v>
      </c>
      <c r="R12651" t="str">
        <f t="shared" si="788"/>
        <v>OnTime</v>
      </c>
      <c r="S12651" t="str">
        <f t="shared" si="789"/>
        <v>Early</v>
      </c>
      <c r="T12651" t="str">
        <f t="shared" si="790"/>
        <v>Frequent Borrower</v>
      </c>
      <c r="U12651" t="str">
        <f t="shared" si="791"/>
        <v>Short Term</v>
      </c>
    </row>
    <row r="12652" spans="1:21" x14ac:dyDescent="0.35">
      <c r="A12652" t="s">
        <v>2998</v>
      </c>
      <c r="B12652">
        <v>301748189</v>
      </c>
      <c r="C12652">
        <v>3</v>
      </c>
      <c r="D12652" s="2">
        <v>42665.53466435185</v>
      </c>
      <c r="E12652" s="2">
        <v>42665.492893518523</v>
      </c>
      <c r="F12652">
        <v>15000</v>
      </c>
      <c r="G12652">
        <v>16687.5</v>
      </c>
      <c r="H12652">
        <v>15</v>
      </c>
      <c r="I12652" s="2">
        <v>42680.859664351847</v>
      </c>
      <c r="J12652" t="s">
        <v>18</v>
      </c>
      <c r="K12652" s="2">
        <v>42681</v>
      </c>
      <c r="L12652" s="2">
        <v>42680.849120370367</v>
      </c>
      <c r="M12652">
        <v>15</v>
      </c>
      <c r="N12652">
        <v>-1</v>
      </c>
      <c r="O12652">
        <v>0</v>
      </c>
      <c r="P12652">
        <v>11.25</v>
      </c>
      <c r="Q12652">
        <v>51</v>
      </c>
      <c r="R12652" t="str">
        <f t="shared" si="788"/>
        <v>Early</v>
      </c>
      <c r="S12652" t="str">
        <f t="shared" si="789"/>
        <v>Early</v>
      </c>
      <c r="T12652" t="str">
        <f t="shared" si="790"/>
        <v>Frequent Borrower</v>
      </c>
      <c r="U12652" t="str">
        <f t="shared" si="791"/>
        <v>Short Term</v>
      </c>
    </row>
    <row r="12653" spans="1:21" x14ac:dyDescent="0.35">
      <c r="A12653" t="s">
        <v>2998</v>
      </c>
      <c r="B12653">
        <v>301781726</v>
      </c>
      <c r="C12653">
        <v>4</v>
      </c>
      <c r="D12653" s="2">
        <v>42730.633379629631</v>
      </c>
      <c r="E12653" s="2">
        <v>42730.591446759259</v>
      </c>
      <c r="F12653">
        <v>20000</v>
      </c>
      <c r="G12653">
        <v>21900</v>
      </c>
      <c r="H12653">
        <v>15</v>
      </c>
      <c r="I12653" s="2">
        <v>42741.481793981482</v>
      </c>
      <c r="J12653" t="s">
        <v>18</v>
      </c>
      <c r="K12653" s="2">
        <v>42745</v>
      </c>
      <c r="L12653" s="2">
        <v>42741.471250000002</v>
      </c>
      <c r="M12653">
        <v>10</v>
      </c>
      <c r="N12653">
        <v>-4</v>
      </c>
      <c r="O12653">
        <v>-5</v>
      </c>
      <c r="P12653">
        <v>9.5</v>
      </c>
      <c r="Q12653">
        <v>65</v>
      </c>
      <c r="R12653" t="str">
        <f t="shared" si="788"/>
        <v>Early</v>
      </c>
      <c r="S12653" t="str">
        <f t="shared" si="789"/>
        <v>Early</v>
      </c>
      <c r="T12653" t="str">
        <f t="shared" si="790"/>
        <v>Frequent Borrower</v>
      </c>
      <c r="U12653" t="str">
        <f t="shared" si="791"/>
        <v>Short Term</v>
      </c>
    </row>
    <row r="12654" spans="1:21" x14ac:dyDescent="0.35">
      <c r="A12654" t="s">
        <v>2998</v>
      </c>
      <c r="B12654">
        <v>301788310</v>
      </c>
      <c r="C12654">
        <v>5</v>
      </c>
      <c r="D12654" s="2">
        <v>42741.547222222223</v>
      </c>
      <c r="E12654" s="2">
        <v>42741.505439814813</v>
      </c>
      <c r="F12654">
        <v>20000</v>
      </c>
      <c r="G12654">
        <v>21900</v>
      </c>
      <c r="H12654">
        <v>15</v>
      </c>
      <c r="I12654" s="2">
        <v>42755.312824074077</v>
      </c>
      <c r="J12654" t="s">
        <v>18</v>
      </c>
      <c r="K12654" s="2">
        <v>42758</v>
      </c>
      <c r="L12654" s="2">
        <v>42755.30228009259</v>
      </c>
      <c r="M12654">
        <v>13</v>
      </c>
      <c r="N12654">
        <v>-3</v>
      </c>
      <c r="O12654">
        <v>-2</v>
      </c>
      <c r="P12654">
        <v>9.5</v>
      </c>
      <c r="Q12654">
        <v>10</v>
      </c>
      <c r="R12654" t="str">
        <f t="shared" si="788"/>
        <v>Early</v>
      </c>
      <c r="S12654" t="str">
        <f t="shared" si="789"/>
        <v>Late</v>
      </c>
      <c r="T12654" t="str">
        <f t="shared" si="790"/>
        <v>Frequent Borrower</v>
      </c>
      <c r="U12654" t="str">
        <f t="shared" si="791"/>
        <v>Short Term</v>
      </c>
    </row>
    <row r="12655" spans="1:21" x14ac:dyDescent="0.35">
      <c r="A12655" t="s">
        <v>2998</v>
      </c>
      <c r="B12655">
        <v>301805031</v>
      </c>
      <c r="C12655">
        <v>6</v>
      </c>
      <c r="D12655" s="2">
        <v>42763.552777777782</v>
      </c>
      <c r="E12655" s="2">
        <v>42763.511030092603</v>
      </c>
      <c r="F12655">
        <v>30000</v>
      </c>
      <c r="G12655">
        <v>34400</v>
      </c>
      <c r="H12655">
        <v>30</v>
      </c>
      <c r="I12655" s="2">
        <v>42805.850023148138</v>
      </c>
      <c r="J12655" t="s">
        <v>18</v>
      </c>
      <c r="K12655" s="2">
        <v>42793</v>
      </c>
      <c r="L12655" s="2">
        <v>42805.839490740742</v>
      </c>
      <c r="M12655">
        <v>42</v>
      </c>
      <c r="N12655">
        <v>12</v>
      </c>
      <c r="O12655">
        <v>12</v>
      </c>
      <c r="P12655">
        <v>14.66666666666667</v>
      </c>
      <c r="Q12655">
        <v>22</v>
      </c>
      <c r="R12655" t="str">
        <f t="shared" si="788"/>
        <v>Late</v>
      </c>
      <c r="S12655" t="str">
        <f t="shared" si="789"/>
        <v>Early</v>
      </c>
      <c r="T12655" t="str">
        <f t="shared" si="790"/>
        <v>Frequent Borrower</v>
      </c>
      <c r="U12655" t="str">
        <f t="shared" si="791"/>
        <v>Short Term</v>
      </c>
    </row>
    <row r="12656" spans="1:21" x14ac:dyDescent="0.35">
      <c r="A12656" t="s">
        <v>2998</v>
      </c>
      <c r="B12656">
        <v>301869724</v>
      </c>
      <c r="C12656">
        <v>7</v>
      </c>
      <c r="D12656" s="2">
        <v>42840.870185185187</v>
      </c>
      <c r="E12656" s="2">
        <v>42840.828356481477</v>
      </c>
      <c r="F12656">
        <v>20000</v>
      </c>
      <c r="G12656">
        <v>21900</v>
      </c>
      <c r="H12656">
        <v>15</v>
      </c>
      <c r="I12656" s="2">
        <v>42851.771249999998</v>
      </c>
      <c r="J12656" t="s">
        <v>18</v>
      </c>
      <c r="K12656" s="2">
        <v>42857</v>
      </c>
      <c r="L12656" s="2">
        <v>42851.76048611111</v>
      </c>
      <c r="M12656">
        <v>10</v>
      </c>
      <c r="N12656">
        <v>-6</v>
      </c>
      <c r="O12656">
        <v>-5</v>
      </c>
      <c r="P12656">
        <v>9.5</v>
      </c>
      <c r="Q12656">
        <v>77</v>
      </c>
      <c r="R12656" t="str">
        <f t="shared" si="788"/>
        <v>Early</v>
      </c>
      <c r="S12656" t="str">
        <f t="shared" si="789"/>
        <v>Late</v>
      </c>
      <c r="T12656" t="str">
        <f t="shared" si="790"/>
        <v>Frequent Borrower</v>
      </c>
      <c r="U12656" t="str">
        <f t="shared" si="791"/>
        <v>Short Term</v>
      </c>
    </row>
    <row r="12657" spans="1:21" x14ac:dyDescent="0.35">
      <c r="A12657" t="s">
        <v>2998</v>
      </c>
      <c r="B12657">
        <v>301881528</v>
      </c>
      <c r="C12657">
        <v>8</v>
      </c>
      <c r="D12657" s="2">
        <v>42851.78</v>
      </c>
      <c r="E12657" s="2">
        <v>42851.738240740742</v>
      </c>
      <c r="F12657">
        <v>30000</v>
      </c>
      <c r="G12657">
        <v>34400</v>
      </c>
      <c r="H12657">
        <v>30</v>
      </c>
      <c r="I12657" s="2">
        <v>42898.683125000003</v>
      </c>
      <c r="J12657" t="s">
        <v>18</v>
      </c>
      <c r="K12657" s="2">
        <v>42881</v>
      </c>
      <c r="L12657" s="2">
        <v>42898.676076388889</v>
      </c>
      <c r="M12657">
        <v>46</v>
      </c>
      <c r="N12657">
        <v>17</v>
      </c>
      <c r="O12657">
        <v>16</v>
      </c>
      <c r="P12657">
        <v>14.66666666666667</v>
      </c>
      <c r="Q12657">
        <v>10</v>
      </c>
      <c r="R12657" t="str">
        <f t="shared" si="788"/>
        <v>Late</v>
      </c>
      <c r="S12657" t="str">
        <f t="shared" si="789"/>
        <v>OnTime</v>
      </c>
      <c r="T12657" t="str">
        <f t="shared" si="790"/>
        <v>Frequent Borrower</v>
      </c>
      <c r="U12657" t="str">
        <f t="shared" si="791"/>
        <v>Short Term</v>
      </c>
    </row>
    <row r="12658" spans="1:21" x14ac:dyDescent="0.35">
      <c r="A12658" t="s">
        <v>2999</v>
      </c>
      <c r="B12658">
        <v>301664833</v>
      </c>
      <c r="C12658">
        <v>1</v>
      </c>
      <c r="D12658" s="2">
        <v>42581.770208333342</v>
      </c>
      <c r="E12658" s="2">
        <v>42581.728449074071</v>
      </c>
      <c r="F12658">
        <v>10000</v>
      </c>
      <c r="G12658">
        <v>11500</v>
      </c>
      <c r="H12658">
        <v>15</v>
      </c>
      <c r="I12658" s="2">
        <v>42597.682870370372</v>
      </c>
      <c r="J12658" t="s">
        <v>18</v>
      </c>
      <c r="K12658" s="2">
        <v>42597</v>
      </c>
      <c r="L12658" s="2">
        <v>42597.672407407408</v>
      </c>
      <c r="M12658">
        <v>15</v>
      </c>
      <c r="N12658">
        <v>0</v>
      </c>
      <c r="O12658">
        <v>0</v>
      </c>
      <c r="P12658">
        <v>15</v>
      </c>
      <c r="R12658" t="str">
        <f t="shared" si="788"/>
        <v>OnTime</v>
      </c>
      <c r="S12658" t="str">
        <f t="shared" si="789"/>
        <v>OnTime</v>
      </c>
      <c r="T12658" t="str">
        <f t="shared" si="790"/>
        <v>One-time</v>
      </c>
      <c r="U12658" t="str">
        <f t="shared" si="791"/>
        <v>Short Term</v>
      </c>
    </row>
    <row r="12659" spans="1:21" x14ac:dyDescent="0.35">
      <c r="A12659" t="s">
        <v>2999</v>
      </c>
      <c r="B12659">
        <v>301689916</v>
      </c>
      <c r="C12659">
        <v>2</v>
      </c>
      <c r="D12659" s="2">
        <v>42604.484976851847</v>
      </c>
      <c r="E12659" s="2">
        <v>42604.443240740737</v>
      </c>
      <c r="F12659">
        <v>10000</v>
      </c>
      <c r="G12659">
        <v>11500</v>
      </c>
      <c r="H12659">
        <v>15</v>
      </c>
      <c r="I12659" s="2">
        <v>42619.593275462961</v>
      </c>
      <c r="J12659" t="s">
        <v>18</v>
      </c>
      <c r="K12659" s="2">
        <v>42619</v>
      </c>
      <c r="L12659" s="2">
        <v>42619.582812499997</v>
      </c>
      <c r="M12659">
        <v>15</v>
      </c>
      <c r="N12659">
        <v>0</v>
      </c>
      <c r="O12659">
        <v>0</v>
      </c>
      <c r="P12659">
        <v>15</v>
      </c>
      <c r="Q12659">
        <v>22</v>
      </c>
      <c r="R12659" t="str">
        <f t="shared" si="788"/>
        <v>OnTime</v>
      </c>
      <c r="S12659" t="str">
        <f t="shared" si="789"/>
        <v>Late</v>
      </c>
      <c r="T12659" t="str">
        <f t="shared" si="790"/>
        <v>Frequent Borrower</v>
      </c>
      <c r="U12659" t="str">
        <f t="shared" si="791"/>
        <v>Short Term</v>
      </c>
    </row>
    <row r="12660" spans="1:21" x14ac:dyDescent="0.35">
      <c r="A12660" t="s">
        <v>2999</v>
      </c>
      <c r="B12660">
        <v>301774333</v>
      </c>
      <c r="C12660">
        <v>3</v>
      </c>
      <c r="D12660" s="2">
        <v>42719.431087962963</v>
      </c>
      <c r="E12660" s="2">
        <v>42719.38925925926</v>
      </c>
      <c r="F12660">
        <v>20000</v>
      </c>
      <c r="G12660">
        <v>23800</v>
      </c>
      <c r="H12660">
        <v>30</v>
      </c>
      <c r="I12660" s="2">
        <v>42753.853634259263</v>
      </c>
      <c r="J12660" t="s">
        <v>18</v>
      </c>
      <c r="K12660" s="2">
        <v>42751</v>
      </c>
      <c r="L12660" s="2">
        <v>42753.843113425923</v>
      </c>
      <c r="M12660">
        <v>34</v>
      </c>
      <c r="N12660">
        <v>2</v>
      </c>
      <c r="O12660">
        <v>4</v>
      </c>
      <c r="P12660">
        <v>19</v>
      </c>
      <c r="Q12660">
        <v>114</v>
      </c>
      <c r="R12660" t="str">
        <f t="shared" si="788"/>
        <v>Late</v>
      </c>
      <c r="S12660" t="str">
        <f t="shared" si="789"/>
        <v>Late</v>
      </c>
      <c r="T12660" t="str">
        <f t="shared" si="790"/>
        <v>Frequent Borrower</v>
      </c>
      <c r="U12660" t="str">
        <f t="shared" si="791"/>
        <v>Short Term</v>
      </c>
    </row>
    <row r="12661" spans="1:21" x14ac:dyDescent="0.35">
      <c r="A12661" t="s">
        <v>2999</v>
      </c>
      <c r="B12661">
        <v>301811545</v>
      </c>
      <c r="C12661">
        <v>4</v>
      </c>
      <c r="D12661" s="2">
        <v>42773.350462962961</v>
      </c>
      <c r="E12661" s="2">
        <v>42773.308622685188</v>
      </c>
      <c r="F12661">
        <v>30000</v>
      </c>
      <c r="G12661">
        <v>34400</v>
      </c>
      <c r="H12661">
        <v>30</v>
      </c>
      <c r="I12661" s="2">
        <v>42808.844930555562</v>
      </c>
      <c r="J12661" t="s">
        <v>18</v>
      </c>
      <c r="K12661" s="2">
        <v>42803</v>
      </c>
      <c r="L12661" s="2">
        <v>42808.834398148138</v>
      </c>
      <c r="M12661">
        <v>35</v>
      </c>
      <c r="N12661">
        <v>5</v>
      </c>
      <c r="O12661">
        <v>5</v>
      </c>
      <c r="P12661">
        <v>14.66666666666667</v>
      </c>
      <c r="Q12661">
        <v>53</v>
      </c>
      <c r="R12661" t="str">
        <f t="shared" si="788"/>
        <v>Late</v>
      </c>
      <c r="S12661" t="str">
        <f t="shared" si="789"/>
        <v>Early</v>
      </c>
      <c r="T12661" t="str">
        <f t="shared" si="790"/>
        <v>Frequent Borrower</v>
      </c>
      <c r="U12661" t="str">
        <f t="shared" si="791"/>
        <v>Short Term</v>
      </c>
    </row>
    <row r="12662" spans="1:21" x14ac:dyDescent="0.35">
      <c r="A12662" t="s">
        <v>2999</v>
      </c>
      <c r="B12662">
        <v>301847347</v>
      </c>
      <c r="C12662">
        <v>5</v>
      </c>
      <c r="D12662" s="2">
        <v>42821.385092592587</v>
      </c>
      <c r="E12662" s="2">
        <v>42821.343321759261</v>
      </c>
      <c r="F12662">
        <v>10000</v>
      </c>
      <c r="G12662">
        <v>11450</v>
      </c>
      <c r="H12662">
        <v>15</v>
      </c>
      <c r="I12662" s="2">
        <v>42835.494664351849</v>
      </c>
      <c r="J12662" t="s">
        <v>18</v>
      </c>
      <c r="K12662" s="2">
        <v>42836</v>
      </c>
      <c r="L12662" s="2">
        <v>42835.484143518523</v>
      </c>
      <c r="M12662">
        <v>14</v>
      </c>
      <c r="N12662">
        <v>-1</v>
      </c>
      <c r="O12662">
        <v>-1</v>
      </c>
      <c r="P12662">
        <v>14.5</v>
      </c>
      <c r="Q12662">
        <v>48</v>
      </c>
      <c r="R12662" t="str">
        <f t="shared" si="788"/>
        <v>Early</v>
      </c>
      <c r="S12662" t="str">
        <f t="shared" si="789"/>
        <v>Late</v>
      </c>
      <c r="T12662" t="str">
        <f t="shared" si="790"/>
        <v>Frequent Borrower</v>
      </c>
      <c r="U12662" t="str">
        <f t="shared" si="791"/>
        <v>Short Term</v>
      </c>
    </row>
    <row r="12663" spans="1:21" x14ac:dyDescent="0.35">
      <c r="A12663" t="s">
        <v>2999</v>
      </c>
      <c r="B12663">
        <v>301867644</v>
      </c>
      <c r="C12663">
        <v>6</v>
      </c>
      <c r="D12663" s="2">
        <v>42838.805879629632</v>
      </c>
      <c r="E12663" s="2">
        <v>42838.764143518521</v>
      </c>
      <c r="F12663">
        <v>20000</v>
      </c>
      <c r="G12663">
        <v>23800</v>
      </c>
      <c r="H12663">
        <v>30</v>
      </c>
      <c r="I12663" s="2">
        <v>42871.958078703698</v>
      </c>
      <c r="J12663" t="s">
        <v>18</v>
      </c>
      <c r="K12663" s="2">
        <v>42870</v>
      </c>
      <c r="L12663" s="2">
        <v>42871.947557870371</v>
      </c>
      <c r="M12663">
        <v>33</v>
      </c>
      <c r="N12663">
        <v>1</v>
      </c>
      <c r="O12663">
        <v>3</v>
      </c>
      <c r="P12663">
        <v>19</v>
      </c>
      <c r="Q12663">
        <v>17</v>
      </c>
      <c r="R12663" t="str">
        <f t="shared" si="788"/>
        <v>Late</v>
      </c>
      <c r="S12663" t="str">
        <f t="shared" si="789"/>
        <v>Late</v>
      </c>
      <c r="T12663" t="str">
        <f t="shared" si="790"/>
        <v>Frequent Borrower</v>
      </c>
      <c r="U12663" t="str">
        <f t="shared" si="791"/>
        <v>Short Term</v>
      </c>
    </row>
    <row r="12664" spans="1:21" x14ac:dyDescent="0.35">
      <c r="A12664" t="s">
        <v>2999</v>
      </c>
      <c r="B12664">
        <v>301911599</v>
      </c>
      <c r="C12664">
        <v>7</v>
      </c>
      <c r="D12664" s="2">
        <v>42872.635451388887</v>
      </c>
      <c r="E12664" s="2">
        <v>42872.593680555547</v>
      </c>
      <c r="F12664">
        <v>30000</v>
      </c>
      <c r="G12664">
        <v>34500</v>
      </c>
      <c r="H12664">
        <v>30</v>
      </c>
      <c r="I12664" s="2">
        <v>42908.882199074083</v>
      </c>
      <c r="J12664" t="s">
        <v>18</v>
      </c>
      <c r="K12664" s="2">
        <v>42902</v>
      </c>
      <c r="L12664" s="2">
        <v>42908.875162037039</v>
      </c>
      <c r="M12664">
        <v>36</v>
      </c>
      <c r="N12664">
        <v>6</v>
      </c>
      <c r="O12664">
        <v>6</v>
      </c>
      <c r="P12664">
        <v>15</v>
      </c>
      <c r="Q12664">
        <v>33</v>
      </c>
      <c r="R12664" t="str">
        <f t="shared" si="788"/>
        <v>Late</v>
      </c>
      <c r="S12664" t="str">
        <f t="shared" si="789"/>
        <v>Early</v>
      </c>
      <c r="T12664" t="str">
        <f t="shared" si="790"/>
        <v>Frequent Borrower</v>
      </c>
      <c r="U12664" t="str">
        <f t="shared" si="791"/>
        <v>Short Term</v>
      </c>
    </row>
    <row r="12665" spans="1:21" x14ac:dyDescent="0.35">
      <c r="A12665" t="s">
        <v>2999</v>
      </c>
      <c r="B12665">
        <v>301949549</v>
      </c>
      <c r="C12665">
        <v>8</v>
      </c>
      <c r="D12665" s="2">
        <v>42909.753333333327</v>
      </c>
      <c r="E12665" s="2">
        <v>42909.711585648147</v>
      </c>
      <c r="F12665">
        <v>15000</v>
      </c>
      <c r="G12665">
        <v>16687.5</v>
      </c>
      <c r="H12665">
        <v>15</v>
      </c>
      <c r="I12665" s="2">
        <v>42919.677893518521</v>
      </c>
      <c r="J12665" t="s">
        <v>18</v>
      </c>
      <c r="K12665" s="2">
        <v>42926</v>
      </c>
      <c r="L12665" s="2">
        <v>42919.67083333333</v>
      </c>
      <c r="M12665">
        <v>9</v>
      </c>
      <c r="N12665">
        <v>-7</v>
      </c>
      <c r="O12665">
        <v>-6</v>
      </c>
      <c r="P12665">
        <v>11.25</v>
      </c>
      <c r="Q12665">
        <v>37</v>
      </c>
      <c r="R12665" t="str">
        <f t="shared" si="788"/>
        <v>Early</v>
      </c>
      <c r="S12665" t="str">
        <f t="shared" si="789"/>
        <v>Late</v>
      </c>
      <c r="T12665" t="str">
        <f t="shared" si="790"/>
        <v>Frequent Borrower</v>
      </c>
      <c r="U12665" t="str">
        <f t="shared" si="791"/>
        <v>Short Term</v>
      </c>
    </row>
    <row r="12666" spans="1:21" x14ac:dyDescent="0.35">
      <c r="A12666" t="s">
        <v>3000</v>
      </c>
      <c r="B12666">
        <v>301677811</v>
      </c>
      <c r="C12666">
        <v>1</v>
      </c>
      <c r="D12666" s="2">
        <v>42593.823703703703</v>
      </c>
      <c r="E12666" s="2">
        <v>42593.78193287037</v>
      </c>
      <c r="F12666">
        <v>10000</v>
      </c>
      <c r="G12666">
        <v>11500</v>
      </c>
      <c r="H12666">
        <v>15</v>
      </c>
      <c r="I12666" s="2">
        <v>42614.561782407407</v>
      </c>
      <c r="J12666" t="s">
        <v>18</v>
      </c>
      <c r="K12666" s="2">
        <v>42608</v>
      </c>
      <c r="L12666" s="2">
        <v>42614.55133101852</v>
      </c>
      <c r="M12666">
        <v>20</v>
      </c>
      <c r="N12666">
        <v>6</v>
      </c>
      <c r="O12666">
        <v>5</v>
      </c>
      <c r="P12666">
        <v>15</v>
      </c>
      <c r="R12666" t="str">
        <f t="shared" si="788"/>
        <v>Late</v>
      </c>
      <c r="S12666" t="str">
        <f t="shared" si="789"/>
        <v>OnTime</v>
      </c>
      <c r="T12666" t="str">
        <f t="shared" si="790"/>
        <v>One-time</v>
      </c>
      <c r="U12666" t="str">
        <f t="shared" si="791"/>
        <v>Short Term</v>
      </c>
    </row>
    <row r="12667" spans="1:21" x14ac:dyDescent="0.35">
      <c r="A12667" t="s">
        <v>3000</v>
      </c>
      <c r="B12667">
        <v>301703643</v>
      </c>
      <c r="C12667">
        <v>2</v>
      </c>
      <c r="D12667" s="2">
        <v>42615.781226851846</v>
      </c>
      <c r="E12667" s="2">
        <v>42615.73946759259</v>
      </c>
      <c r="F12667">
        <v>10000</v>
      </c>
      <c r="G12667">
        <v>13000</v>
      </c>
      <c r="H12667">
        <v>30</v>
      </c>
      <c r="I12667" s="2">
        <v>42646.924479166657</v>
      </c>
      <c r="J12667" t="s">
        <v>18</v>
      </c>
      <c r="K12667" s="2">
        <v>42646</v>
      </c>
      <c r="L12667" s="2">
        <v>42646.913958333331</v>
      </c>
      <c r="M12667">
        <v>31</v>
      </c>
      <c r="N12667">
        <v>0</v>
      </c>
      <c r="O12667">
        <v>1</v>
      </c>
      <c r="P12667">
        <v>30</v>
      </c>
      <c r="Q12667">
        <v>21</v>
      </c>
      <c r="R12667" t="str">
        <f t="shared" si="788"/>
        <v>OnTime</v>
      </c>
      <c r="S12667" t="str">
        <f t="shared" si="789"/>
        <v>Early</v>
      </c>
      <c r="T12667" t="str">
        <f t="shared" si="790"/>
        <v>Frequent Borrower</v>
      </c>
      <c r="U12667" t="str">
        <f t="shared" si="791"/>
        <v>Short Term</v>
      </c>
    </row>
    <row r="12668" spans="1:21" x14ac:dyDescent="0.35">
      <c r="A12668" t="s">
        <v>3000</v>
      </c>
      <c r="B12668">
        <v>301739778</v>
      </c>
      <c r="C12668">
        <v>3</v>
      </c>
      <c r="D12668" s="2">
        <v>42651.599664351852</v>
      </c>
      <c r="E12668" s="2">
        <v>42651.557893518519</v>
      </c>
      <c r="F12668">
        <v>10000</v>
      </c>
      <c r="G12668">
        <v>13000</v>
      </c>
      <c r="H12668">
        <v>30</v>
      </c>
      <c r="I12668" s="2">
        <v>42677.53193287037</v>
      </c>
      <c r="J12668" t="s">
        <v>18</v>
      </c>
      <c r="K12668" s="2">
        <v>42681</v>
      </c>
      <c r="L12668" s="2">
        <v>42677.52140046296</v>
      </c>
      <c r="M12668">
        <v>25</v>
      </c>
      <c r="N12668">
        <v>-4</v>
      </c>
      <c r="O12668">
        <v>-5</v>
      </c>
      <c r="P12668">
        <v>30</v>
      </c>
      <c r="Q12668">
        <v>35</v>
      </c>
      <c r="R12668" t="str">
        <f t="shared" si="788"/>
        <v>Early</v>
      </c>
      <c r="S12668" t="str">
        <f t="shared" si="789"/>
        <v>Early</v>
      </c>
      <c r="T12668" t="str">
        <f t="shared" si="790"/>
        <v>Frequent Borrower</v>
      </c>
      <c r="U12668" t="str">
        <f t="shared" si="791"/>
        <v>Short Term</v>
      </c>
    </row>
    <row r="12669" spans="1:21" x14ac:dyDescent="0.35">
      <c r="A12669" t="s">
        <v>3000</v>
      </c>
      <c r="B12669">
        <v>301776914</v>
      </c>
      <c r="C12669">
        <v>4</v>
      </c>
      <c r="D12669" s="2">
        <v>42724.777071759258</v>
      </c>
      <c r="E12669" s="2">
        <v>42724.33630787037</v>
      </c>
      <c r="F12669">
        <v>20000</v>
      </c>
      <c r="G12669">
        <v>23800</v>
      </c>
      <c r="H12669">
        <v>30</v>
      </c>
      <c r="I12669" s="2">
        <v>42729.342083333337</v>
      </c>
      <c r="J12669" t="s">
        <v>18</v>
      </c>
      <c r="K12669" s="2">
        <v>42754</v>
      </c>
      <c r="L12669" s="2">
        <v>42729.33153935185</v>
      </c>
      <c r="M12669">
        <v>4</v>
      </c>
      <c r="N12669">
        <v>-25</v>
      </c>
      <c r="O12669">
        <v>-26</v>
      </c>
      <c r="P12669">
        <v>19</v>
      </c>
      <c r="Q12669">
        <v>73</v>
      </c>
      <c r="R12669" t="str">
        <f t="shared" si="788"/>
        <v>Early</v>
      </c>
      <c r="S12669" t="str">
        <f t="shared" si="789"/>
        <v>Early</v>
      </c>
      <c r="T12669" t="str">
        <f t="shared" si="790"/>
        <v>Frequent Borrower</v>
      </c>
      <c r="U12669" t="str">
        <f t="shared" si="791"/>
        <v>Short Term</v>
      </c>
    </row>
    <row r="12670" spans="1:21" x14ac:dyDescent="0.35">
      <c r="A12670" t="s">
        <v>3000</v>
      </c>
      <c r="B12670">
        <v>301781211</v>
      </c>
      <c r="C12670">
        <v>5</v>
      </c>
      <c r="D12670" s="2">
        <v>42729.45925925926</v>
      </c>
      <c r="E12670" s="2">
        <v>42729.417500000003</v>
      </c>
      <c r="F12670">
        <v>30000</v>
      </c>
      <c r="G12670">
        <v>34400</v>
      </c>
      <c r="H12670">
        <v>30</v>
      </c>
      <c r="I12670" s="2">
        <v>42749.547129629631</v>
      </c>
      <c r="J12670" t="s">
        <v>18</v>
      </c>
      <c r="K12670" s="2">
        <v>42759</v>
      </c>
      <c r="L12670" s="2">
        <v>42749.536597222221</v>
      </c>
      <c r="M12670">
        <v>20</v>
      </c>
      <c r="N12670">
        <v>-10</v>
      </c>
      <c r="O12670">
        <v>-10</v>
      </c>
      <c r="P12670">
        <v>14.66666666666667</v>
      </c>
      <c r="Q12670">
        <v>4</v>
      </c>
      <c r="R12670" t="str">
        <f t="shared" si="788"/>
        <v>Early</v>
      </c>
      <c r="S12670" t="str">
        <f t="shared" si="789"/>
        <v>Late</v>
      </c>
      <c r="T12670" t="str">
        <f t="shared" si="790"/>
        <v>Frequent Borrower</v>
      </c>
      <c r="U12670" t="str">
        <f t="shared" si="791"/>
        <v>Short Term</v>
      </c>
    </row>
    <row r="12671" spans="1:21" x14ac:dyDescent="0.35">
      <c r="A12671" t="s">
        <v>3000</v>
      </c>
      <c r="B12671">
        <v>301793479</v>
      </c>
      <c r="C12671">
        <v>6</v>
      </c>
      <c r="D12671" s="2">
        <v>42749.755567129629</v>
      </c>
      <c r="E12671" s="2">
        <v>42749.713819444441</v>
      </c>
      <c r="F12671">
        <v>30000</v>
      </c>
      <c r="G12671">
        <v>34400</v>
      </c>
      <c r="H12671">
        <v>30</v>
      </c>
      <c r="I12671" s="2">
        <v>42796.628148148149</v>
      </c>
      <c r="J12671" t="s">
        <v>18</v>
      </c>
      <c r="K12671" s="2">
        <v>42779</v>
      </c>
      <c r="L12671" s="2">
        <v>42796.617592592593</v>
      </c>
      <c r="M12671">
        <v>46</v>
      </c>
      <c r="N12671">
        <v>17</v>
      </c>
      <c r="O12671">
        <v>16</v>
      </c>
      <c r="P12671">
        <v>14.66666666666667</v>
      </c>
      <c r="Q12671">
        <v>20</v>
      </c>
      <c r="R12671" t="str">
        <f t="shared" si="788"/>
        <v>Late</v>
      </c>
      <c r="S12671" t="str">
        <f t="shared" si="789"/>
        <v>OnTime</v>
      </c>
      <c r="T12671" t="str">
        <f t="shared" si="790"/>
        <v>Frequent Borrower</v>
      </c>
      <c r="U12671" t="str">
        <f t="shared" si="791"/>
        <v>Short Term</v>
      </c>
    </row>
    <row r="12672" spans="1:21" x14ac:dyDescent="0.35">
      <c r="A12672" t="s">
        <v>3000</v>
      </c>
      <c r="B12672">
        <v>301830007</v>
      </c>
      <c r="C12672">
        <v>7</v>
      </c>
      <c r="D12672" s="2">
        <v>42796.661759259259</v>
      </c>
      <c r="E12672" s="2">
        <v>42796.62</v>
      </c>
      <c r="F12672">
        <v>20000</v>
      </c>
      <c r="G12672">
        <v>23800</v>
      </c>
      <c r="H12672">
        <v>30</v>
      </c>
      <c r="I12672" s="2">
        <v>42828.565138888887</v>
      </c>
      <c r="J12672" t="s">
        <v>18</v>
      </c>
      <c r="K12672" s="2">
        <v>42828</v>
      </c>
      <c r="L12672" s="2">
        <v>42828.554618055547</v>
      </c>
      <c r="M12672">
        <v>31</v>
      </c>
      <c r="N12672">
        <v>0</v>
      </c>
      <c r="O12672">
        <v>1</v>
      </c>
      <c r="P12672">
        <v>19</v>
      </c>
      <c r="Q12672">
        <v>46</v>
      </c>
      <c r="R12672" t="str">
        <f t="shared" si="788"/>
        <v>OnTime</v>
      </c>
      <c r="S12672" t="str">
        <f t="shared" si="789"/>
        <v>Late</v>
      </c>
      <c r="T12672" t="str">
        <f t="shared" si="790"/>
        <v>Frequent Borrower</v>
      </c>
      <c r="U12672" t="str">
        <f t="shared" si="791"/>
        <v>Short Term</v>
      </c>
    </row>
    <row r="12673" spans="1:21" x14ac:dyDescent="0.35">
      <c r="A12673" t="s">
        <v>3000</v>
      </c>
      <c r="B12673">
        <v>301852992</v>
      </c>
      <c r="C12673">
        <v>8</v>
      </c>
      <c r="D12673" s="2">
        <v>42828.566574074073</v>
      </c>
      <c r="E12673" s="2">
        <v>42828.524733796286</v>
      </c>
      <c r="F12673">
        <v>30000</v>
      </c>
      <c r="G12673">
        <v>34400</v>
      </c>
      <c r="H12673">
        <v>30</v>
      </c>
      <c r="I12673" s="2">
        <v>42861.772199074083</v>
      </c>
      <c r="J12673" t="s">
        <v>18</v>
      </c>
      <c r="K12673" s="2">
        <v>42858</v>
      </c>
      <c r="L12673" s="2">
        <v>42861.761689814812</v>
      </c>
      <c r="M12673">
        <v>33</v>
      </c>
      <c r="N12673">
        <v>3</v>
      </c>
      <c r="O12673">
        <v>3</v>
      </c>
      <c r="P12673">
        <v>14.66666666666667</v>
      </c>
      <c r="Q12673">
        <v>31</v>
      </c>
      <c r="R12673" t="str">
        <f t="shared" si="788"/>
        <v>Late</v>
      </c>
      <c r="S12673" t="str">
        <f t="shared" si="789"/>
        <v>OnTime</v>
      </c>
      <c r="T12673" t="str">
        <f t="shared" si="790"/>
        <v>Frequent Borrower</v>
      </c>
      <c r="U12673" t="str">
        <f t="shared" si="791"/>
        <v>Short Term</v>
      </c>
    </row>
    <row r="12674" spans="1:21" x14ac:dyDescent="0.35">
      <c r="A12674" t="s">
        <v>3000</v>
      </c>
      <c r="B12674">
        <v>301893519</v>
      </c>
      <c r="C12674">
        <v>9</v>
      </c>
      <c r="D12674" s="2">
        <v>42862.384976851848</v>
      </c>
      <c r="E12674" s="2">
        <v>42862.343240740738</v>
      </c>
      <c r="F12674">
        <v>30000</v>
      </c>
      <c r="G12674">
        <v>34500</v>
      </c>
      <c r="H12674">
        <v>30</v>
      </c>
      <c r="I12674" s="2">
        <v>42892.598506944443</v>
      </c>
      <c r="J12674" t="s">
        <v>18</v>
      </c>
      <c r="K12674" s="2">
        <v>42892</v>
      </c>
      <c r="L12674" s="2">
        <v>42892.591469907413</v>
      </c>
      <c r="M12674">
        <v>30</v>
      </c>
      <c r="N12674">
        <v>0</v>
      </c>
      <c r="O12674">
        <v>0</v>
      </c>
      <c r="P12674">
        <v>15</v>
      </c>
      <c r="Q12674">
        <v>33</v>
      </c>
      <c r="R12674" t="str">
        <f t="shared" si="788"/>
        <v>OnTime</v>
      </c>
      <c r="S12674" t="str">
        <f t="shared" si="789"/>
        <v>Early</v>
      </c>
      <c r="T12674" t="str">
        <f t="shared" si="790"/>
        <v>Frequent Borrower</v>
      </c>
      <c r="U12674" t="str">
        <f t="shared" si="791"/>
        <v>Short Term</v>
      </c>
    </row>
    <row r="12675" spans="1:21" x14ac:dyDescent="0.35">
      <c r="A12675" t="s">
        <v>3000</v>
      </c>
      <c r="B12675">
        <v>301928928</v>
      </c>
      <c r="C12675">
        <v>10</v>
      </c>
      <c r="D12675" s="2">
        <v>42892.610300925917</v>
      </c>
      <c r="E12675" s="2">
        <v>42892.568564814806</v>
      </c>
      <c r="F12675">
        <v>30000</v>
      </c>
      <c r="G12675">
        <v>34500</v>
      </c>
      <c r="H12675">
        <v>30</v>
      </c>
      <c r="I12675" s="2">
        <v>42919.394247685188</v>
      </c>
      <c r="J12675" t="s">
        <v>18</v>
      </c>
      <c r="K12675" s="2">
        <v>42922</v>
      </c>
      <c r="L12675" s="2">
        <v>42919.387199074074</v>
      </c>
      <c r="M12675">
        <v>26</v>
      </c>
      <c r="N12675">
        <v>-3</v>
      </c>
      <c r="O12675">
        <v>-4</v>
      </c>
      <c r="P12675">
        <v>15</v>
      </c>
      <c r="Q12675">
        <v>30</v>
      </c>
      <c r="R12675" t="str">
        <f t="shared" ref="R12675:R12738" si="792">IF(N12675&lt;0,"Early",IF(N12675=0,"OnTime","Late"))</f>
        <v>Early</v>
      </c>
      <c r="S12675" t="str">
        <f t="shared" ref="S12675:S12738" si="793">IF(N12676&lt;0,"Early",IF(N12676=0,"OnTime","Late"))</f>
        <v>Early</v>
      </c>
      <c r="T12675" t="str">
        <f t="shared" ref="T12675:T12738" si="794">IF(ISBLANK(Q12675),"One-time","Frequent Borrower")</f>
        <v>Frequent Borrower</v>
      </c>
      <c r="U12675" t="str">
        <f t="shared" ref="U12675:U12738" si="795">IF(OR(H12675=15,H12675=30),"Short Term","Long Term")</f>
        <v>Short Term</v>
      </c>
    </row>
    <row r="12676" spans="1:21" x14ac:dyDescent="0.35">
      <c r="A12676" t="s">
        <v>3001</v>
      </c>
      <c r="B12676">
        <v>301855632</v>
      </c>
      <c r="C12676">
        <v>1</v>
      </c>
      <c r="D12676" s="2">
        <v>42830.21056712963</v>
      </c>
      <c r="E12676" s="2">
        <v>42830.168738425928</v>
      </c>
      <c r="F12676">
        <v>10000</v>
      </c>
      <c r="G12676">
        <v>13000</v>
      </c>
      <c r="H12676">
        <v>30</v>
      </c>
      <c r="I12676" s="2">
        <v>42838.737268518518</v>
      </c>
      <c r="J12676" t="s">
        <v>18</v>
      </c>
      <c r="K12676" s="2">
        <v>42860</v>
      </c>
      <c r="L12676" s="2">
        <v>42838.726736111108</v>
      </c>
      <c r="M12676">
        <v>8</v>
      </c>
      <c r="N12676">
        <v>-22</v>
      </c>
      <c r="O12676">
        <v>-22</v>
      </c>
      <c r="P12676">
        <v>30</v>
      </c>
      <c r="R12676" t="str">
        <f t="shared" si="792"/>
        <v>Early</v>
      </c>
      <c r="S12676" t="str">
        <f t="shared" si="793"/>
        <v>Early</v>
      </c>
      <c r="T12676" t="str">
        <f t="shared" si="794"/>
        <v>One-time</v>
      </c>
      <c r="U12676" t="str">
        <f t="shared" si="795"/>
        <v>Short Term</v>
      </c>
    </row>
    <row r="12677" spans="1:21" x14ac:dyDescent="0.35">
      <c r="A12677" t="s">
        <v>3001</v>
      </c>
      <c r="B12677">
        <v>301874997</v>
      </c>
      <c r="C12677">
        <v>2</v>
      </c>
      <c r="D12677" s="2">
        <v>42845.821817129632</v>
      </c>
      <c r="E12677" s="2">
        <v>42845.780069444438</v>
      </c>
      <c r="F12677">
        <v>10000</v>
      </c>
      <c r="G12677">
        <v>13000</v>
      </c>
      <c r="H12677">
        <v>30</v>
      </c>
      <c r="I12677" s="2">
        <v>42864.670266203713</v>
      </c>
      <c r="J12677" t="s">
        <v>18</v>
      </c>
      <c r="K12677" s="2">
        <v>42877</v>
      </c>
      <c r="L12677" s="2">
        <v>42864.659722222219</v>
      </c>
      <c r="M12677">
        <v>18</v>
      </c>
      <c r="N12677">
        <v>-13</v>
      </c>
      <c r="O12677">
        <v>-12</v>
      </c>
      <c r="P12677">
        <v>30</v>
      </c>
      <c r="Q12677">
        <v>15</v>
      </c>
      <c r="R12677" t="str">
        <f t="shared" si="792"/>
        <v>Early</v>
      </c>
      <c r="S12677" t="str">
        <f t="shared" si="793"/>
        <v>Early</v>
      </c>
      <c r="T12677" t="str">
        <f t="shared" si="794"/>
        <v>Frequent Borrower</v>
      </c>
      <c r="U12677" t="str">
        <f t="shared" si="795"/>
        <v>Short Term</v>
      </c>
    </row>
    <row r="12678" spans="1:21" x14ac:dyDescent="0.35">
      <c r="A12678" t="s">
        <v>3001</v>
      </c>
      <c r="B12678">
        <v>301900933</v>
      </c>
      <c r="C12678">
        <v>3</v>
      </c>
      <c r="D12678" s="2">
        <v>42866.45579861111</v>
      </c>
      <c r="E12678" s="2">
        <v>42866.414050925923</v>
      </c>
      <c r="F12678">
        <v>10000</v>
      </c>
      <c r="G12678">
        <v>13000</v>
      </c>
      <c r="H12678">
        <v>30</v>
      </c>
      <c r="I12678" s="2">
        <v>42894.217233796298</v>
      </c>
      <c r="J12678" t="s">
        <v>18</v>
      </c>
      <c r="K12678" s="2">
        <v>42898</v>
      </c>
      <c r="L12678" s="2">
        <v>42894.210185185177</v>
      </c>
      <c r="M12678">
        <v>27</v>
      </c>
      <c r="N12678">
        <v>-4</v>
      </c>
      <c r="O12678">
        <v>-3</v>
      </c>
      <c r="P12678">
        <v>30</v>
      </c>
      <c r="Q12678">
        <v>20</v>
      </c>
      <c r="R12678" t="str">
        <f t="shared" si="792"/>
        <v>Early</v>
      </c>
      <c r="S12678" t="str">
        <f t="shared" si="793"/>
        <v>Early</v>
      </c>
      <c r="T12678" t="str">
        <f t="shared" si="794"/>
        <v>Frequent Borrower</v>
      </c>
      <c r="U12678" t="str">
        <f t="shared" si="795"/>
        <v>Short Term</v>
      </c>
    </row>
    <row r="12679" spans="1:21" x14ac:dyDescent="0.35">
      <c r="A12679" t="s">
        <v>3001</v>
      </c>
      <c r="B12679">
        <v>301948672</v>
      </c>
      <c r="C12679">
        <v>4</v>
      </c>
      <c r="D12679" s="2">
        <v>42909.335243055553</v>
      </c>
      <c r="E12679" s="2">
        <v>42909.293495370373</v>
      </c>
      <c r="F12679">
        <v>20000</v>
      </c>
      <c r="G12679">
        <v>24500</v>
      </c>
      <c r="H12679">
        <v>30</v>
      </c>
      <c r="I12679" s="2">
        <v>42935.743622685193</v>
      </c>
      <c r="J12679" t="s">
        <v>18</v>
      </c>
      <c r="K12679" s="2">
        <v>42940</v>
      </c>
      <c r="L12679" s="2">
        <v>42935.736574074072</v>
      </c>
      <c r="M12679">
        <v>26</v>
      </c>
      <c r="N12679">
        <v>-5</v>
      </c>
      <c r="O12679">
        <v>-4</v>
      </c>
      <c r="P12679">
        <v>22.5</v>
      </c>
      <c r="Q12679">
        <v>42</v>
      </c>
      <c r="R12679" t="str">
        <f t="shared" si="792"/>
        <v>Early</v>
      </c>
      <c r="S12679" t="str">
        <f t="shared" si="793"/>
        <v>Early</v>
      </c>
      <c r="T12679" t="str">
        <f t="shared" si="794"/>
        <v>Frequent Borrower</v>
      </c>
      <c r="U12679" t="str">
        <f t="shared" si="795"/>
        <v>Short Term</v>
      </c>
    </row>
    <row r="12680" spans="1:21" x14ac:dyDescent="0.35">
      <c r="A12680" t="s">
        <v>3002</v>
      </c>
      <c r="B12680">
        <v>301825349</v>
      </c>
      <c r="C12680">
        <v>1</v>
      </c>
      <c r="D12680" s="2">
        <v>42790.252696759257</v>
      </c>
      <c r="E12680" s="2">
        <v>42790.210914351846</v>
      </c>
      <c r="F12680">
        <v>10000</v>
      </c>
      <c r="G12680">
        <v>11500</v>
      </c>
      <c r="H12680">
        <v>15</v>
      </c>
      <c r="I12680" s="2">
        <v>42800.446018518523</v>
      </c>
      <c r="J12680" t="s">
        <v>18</v>
      </c>
      <c r="K12680" s="2">
        <v>42807</v>
      </c>
      <c r="L12680" s="2">
        <v>42800.435486111113</v>
      </c>
      <c r="M12680">
        <v>10</v>
      </c>
      <c r="N12680">
        <v>-7</v>
      </c>
      <c r="O12680">
        <v>-5</v>
      </c>
      <c r="P12680">
        <v>15</v>
      </c>
      <c r="R12680" t="str">
        <f t="shared" si="792"/>
        <v>Early</v>
      </c>
      <c r="S12680" t="str">
        <f t="shared" si="793"/>
        <v>OnTime</v>
      </c>
      <c r="T12680" t="str">
        <f t="shared" si="794"/>
        <v>One-time</v>
      </c>
      <c r="U12680" t="str">
        <f t="shared" si="795"/>
        <v>Short Term</v>
      </c>
    </row>
    <row r="12681" spans="1:21" x14ac:dyDescent="0.35">
      <c r="A12681" t="s">
        <v>3002</v>
      </c>
      <c r="B12681">
        <v>301832885</v>
      </c>
      <c r="C12681">
        <v>2</v>
      </c>
      <c r="D12681" s="2">
        <v>42801.187581018523</v>
      </c>
      <c r="E12681" s="2">
        <v>42801.145833333343</v>
      </c>
      <c r="F12681">
        <v>10000</v>
      </c>
      <c r="G12681">
        <v>11500</v>
      </c>
      <c r="H12681">
        <v>15</v>
      </c>
      <c r="I12681" s="2">
        <v>42816.480983796297</v>
      </c>
      <c r="J12681" t="s">
        <v>18</v>
      </c>
      <c r="K12681" s="2">
        <v>42816</v>
      </c>
      <c r="L12681" s="2">
        <v>42816.470451388886</v>
      </c>
      <c r="M12681">
        <v>15</v>
      </c>
      <c r="N12681">
        <v>0</v>
      </c>
      <c r="O12681">
        <v>0</v>
      </c>
      <c r="P12681">
        <v>15</v>
      </c>
      <c r="Q12681">
        <v>10</v>
      </c>
      <c r="R12681" t="str">
        <f t="shared" si="792"/>
        <v>OnTime</v>
      </c>
      <c r="S12681" t="str">
        <f t="shared" si="793"/>
        <v>Early</v>
      </c>
      <c r="T12681" t="str">
        <f t="shared" si="794"/>
        <v>Frequent Borrower</v>
      </c>
      <c r="U12681" t="str">
        <f t="shared" si="795"/>
        <v>Short Term</v>
      </c>
    </row>
    <row r="12682" spans="1:21" x14ac:dyDescent="0.35">
      <c r="A12682" t="s">
        <v>3002</v>
      </c>
      <c r="B12682">
        <v>301847615</v>
      </c>
      <c r="C12682">
        <v>3</v>
      </c>
      <c r="D12682" s="2">
        <v>42821.646261574067</v>
      </c>
      <c r="E12682" s="2">
        <v>42821.604513888888</v>
      </c>
      <c r="F12682">
        <v>10000</v>
      </c>
      <c r="G12682">
        <v>11500</v>
      </c>
      <c r="H12682">
        <v>15</v>
      </c>
      <c r="I12682" s="2">
        <v>42835.708194444444</v>
      </c>
      <c r="J12682" t="s">
        <v>18</v>
      </c>
      <c r="K12682" s="2">
        <v>42836</v>
      </c>
      <c r="L12682" s="2">
        <v>42835.69767361111</v>
      </c>
      <c r="M12682">
        <v>14</v>
      </c>
      <c r="N12682">
        <v>-1</v>
      </c>
      <c r="O12682">
        <v>-1</v>
      </c>
      <c r="P12682">
        <v>15</v>
      </c>
      <c r="Q12682">
        <v>20</v>
      </c>
      <c r="R12682" t="str">
        <f t="shared" si="792"/>
        <v>Early</v>
      </c>
      <c r="S12682" t="str">
        <f t="shared" si="793"/>
        <v>Early</v>
      </c>
      <c r="T12682" t="str">
        <f t="shared" si="794"/>
        <v>Frequent Borrower</v>
      </c>
      <c r="U12682" t="str">
        <f t="shared" si="795"/>
        <v>Short Term</v>
      </c>
    </row>
    <row r="12683" spans="1:21" x14ac:dyDescent="0.35">
      <c r="A12683" t="s">
        <v>3002</v>
      </c>
      <c r="B12683">
        <v>301863931</v>
      </c>
      <c r="C12683">
        <v>4</v>
      </c>
      <c r="D12683" s="2">
        <v>42836.355694444443</v>
      </c>
      <c r="E12683" s="2">
        <v>42836.313958333332</v>
      </c>
      <c r="F12683">
        <v>20000</v>
      </c>
      <c r="G12683">
        <v>23800</v>
      </c>
      <c r="H12683">
        <v>30</v>
      </c>
      <c r="I12683" s="2">
        <v>42865.503750000003</v>
      </c>
      <c r="J12683" t="s">
        <v>18</v>
      </c>
      <c r="K12683" s="2">
        <v>42866</v>
      </c>
      <c r="L12683" s="2">
        <v>42865.49322916667</v>
      </c>
      <c r="M12683">
        <v>29</v>
      </c>
      <c r="N12683">
        <v>-1</v>
      </c>
      <c r="O12683">
        <v>-1</v>
      </c>
      <c r="P12683">
        <v>19</v>
      </c>
      <c r="Q12683">
        <v>14</v>
      </c>
      <c r="R12683" t="str">
        <f t="shared" si="792"/>
        <v>Early</v>
      </c>
      <c r="S12683" t="str">
        <f t="shared" si="793"/>
        <v>Early</v>
      </c>
      <c r="T12683" t="str">
        <f t="shared" si="794"/>
        <v>Frequent Borrower</v>
      </c>
      <c r="U12683" t="str">
        <f t="shared" si="795"/>
        <v>Short Term</v>
      </c>
    </row>
    <row r="12684" spans="1:21" x14ac:dyDescent="0.35">
      <c r="A12684" t="s">
        <v>3002</v>
      </c>
      <c r="B12684">
        <v>301899256</v>
      </c>
      <c r="C12684">
        <v>5</v>
      </c>
      <c r="D12684" s="2">
        <v>42865.549826388888</v>
      </c>
      <c r="E12684" s="2">
        <v>42865.508067129631</v>
      </c>
      <c r="F12684">
        <v>20000</v>
      </c>
      <c r="G12684">
        <v>24500</v>
      </c>
      <c r="H12684">
        <v>30</v>
      </c>
      <c r="I12684" s="2">
        <v>42886.76289351852</v>
      </c>
      <c r="J12684" t="s">
        <v>18</v>
      </c>
      <c r="K12684" s="2">
        <v>42895</v>
      </c>
      <c r="L12684" s="2">
        <v>42886.755833333344</v>
      </c>
      <c r="M12684">
        <v>21</v>
      </c>
      <c r="N12684">
        <v>-9</v>
      </c>
      <c r="O12684">
        <v>-9</v>
      </c>
      <c r="P12684">
        <v>22.5</v>
      </c>
      <c r="Q12684">
        <v>29</v>
      </c>
      <c r="R12684" t="str">
        <f t="shared" si="792"/>
        <v>Early</v>
      </c>
      <c r="S12684" t="str">
        <f t="shared" si="793"/>
        <v>Early</v>
      </c>
      <c r="T12684" t="str">
        <f t="shared" si="794"/>
        <v>Frequent Borrower</v>
      </c>
      <c r="U12684" t="str">
        <f t="shared" si="795"/>
        <v>Short Term</v>
      </c>
    </row>
    <row r="12685" spans="1:21" x14ac:dyDescent="0.35">
      <c r="A12685" t="s">
        <v>3002</v>
      </c>
      <c r="B12685">
        <v>301926681</v>
      </c>
      <c r="C12685">
        <v>6</v>
      </c>
      <c r="D12685" s="2">
        <v>42890.426168981481</v>
      </c>
      <c r="E12685" s="2">
        <v>42890.384363425917</v>
      </c>
      <c r="F12685">
        <v>20000</v>
      </c>
      <c r="G12685">
        <v>24500</v>
      </c>
      <c r="H12685">
        <v>30</v>
      </c>
      <c r="I12685" s="2">
        <v>42919.503831018519</v>
      </c>
      <c r="J12685" t="s">
        <v>18</v>
      </c>
      <c r="K12685" s="2">
        <v>42920</v>
      </c>
      <c r="L12685" s="2">
        <v>42919.496793981481</v>
      </c>
      <c r="M12685">
        <v>29</v>
      </c>
      <c r="N12685">
        <v>-1</v>
      </c>
      <c r="O12685">
        <v>-1</v>
      </c>
      <c r="P12685">
        <v>22.5</v>
      </c>
      <c r="Q12685">
        <v>24</v>
      </c>
      <c r="R12685" t="str">
        <f t="shared" si="792"/>
        <v>Early</v>
      </c>
      <c r="S12685" t="str">
        <f t="shared" si="793"/>
        <v>Early</v>
      </c>
      <c r="T12685" t="str">
        <f t="shared" si="794"/>
        <v>Frequent Borrower</v>
      </c>
      <c r="U12685" t="str">
        <f t="shared" si="795"/>
        <v>Short Term</v>
      </c>
    </row>
    <row r="12686" spans="1:21" x14ac:dyDescent="0.35">
      <c r="A12686" t="s">
        <v>3003</v>
      </c>
      <c r="B12686">
        <v>301825500</v>
      </c>
      <c r="C12686">
        <v>1</v>
      </c>
      <c r="D12686" s="2">
        <v>42790.468877314823</v>
      </c>
      <c r="E12686" s="2">
        <v>42790.427094907413</v>
      </c>
      <c r="F12686">
        <v>10000</v>
      </c>
      <c r="G12686">
        <v>11500</v>
      </c>
      <c r="H12686">
        <v>15</v>
      </c>
      <c r="I12686" s="2">
        <v>42806.404618055552</v>
      </c>
      <c r="J12686" t="s">
        <v>18</v>
      </c>
      <c r="K12686" s="2">
        <v>42807</v>
      </c>
      <c r="L12686" s="2">
        <v>42806.394074074073</v>
      </c>
      <c r="M12686">
        <v>15</v>
      </c>
      <c r="N12686">
        <v>-1</v>
      </c>
      <c r="O12686">
        <v>0</v>
      </c>
      <c r="P12686">
        <v>15</v>
      </c>
      <c r="R12686" t="str">
        <f t="shared" si="792"/>
        <v>Early</v>
      </c>
      <c r="S12686" t="str">
        <f t="shared" si="793"/>
        <v>Late</v>
      </c>
      <c r="T12686" t="str">
        <f t="shared" si="794"/>
        <v>One-time</v>
      </c>
      <c r="U12686" t="str">
        <f t="shared" si="795"/>
        <v>Short Term</v>
      </c>
    </row>
    <row r="12687" spans="1:21" x14ac:dyDescent="0.35">
      <c r="A12687" t="s">
        <v>3003</v>
      </c>
      <c r="B12687">
        <v>301836927</v>
      </c>
      <c r="C12687">
        <v>2</v>
      </c>
      <c r="D12687" s="2">
        <v>42807.422372685192</v>
      </c>
      <c r="E12687" s="2">
        <v>42807.380624999998</v>
      </c>
      <c r="F12687">
        <v>10000</v>
      </c>
      <c r="G12687">
        <v>11500</v>
      </c>
      <c r="H12687">
        <v>15</v>
      </c>
      <c r="I12687" s="2">
        <v>42836.328969907408</v>
      </c>
      <c r="J12687" t="s">
        <v>18</v>
      </c>
      <c r="K12687" s="2">
        <v>42822</v>
      </c>
      <c r="L12687" s="2">
        <v>42836.318449074082</v>
      </c>
      <c r="M12687">
        <v>28</v>
      </c>
      <c r="N12687">
        <v>14</v>
      </c>
      <c r="O12687">
        <v>13</v>
      </c>
      <c r="P12687">
        <v>15</v>
      </c>
      <c r="Q12687">
        <v>16</v>
      </c>
      <c r="R12687" t="str">
        <f t="shared" si="792"/>
        <v>Late</v>
      </c>
      <c r="S12687" t="str">
        <f t="shared" si="793"/>
        <v>OnTime</v>
      </c>
      <c r="T12687" t="str">
        <f t="shared" si="794"/>
        <v>Frequent Borrower</v>
      </c>
      <c r="U12687" t="str">
        <f t="shared" si="795"/>
        <v>Short Term</v>
      </c>
    </row>
    <row r="12688" spans="1:21" x14ac:dyDescent="0.35">
      <c r="A12688" t="s">
        <v>3003</v>
      </c>
      <c r="B12688">
        <v>301878940</v>
      </c>
      <c r="C12688">
        <v>3</v>
      </c>
      <c r="D12688" s="2">
        <v>42849.69190972222</v>
      </c>
      <c r="E12688" s="2">
        <v>42849.65016203704</v>
      </c>
      <c r="F12688">
        <v>10000</v>
      </c>
      <c r="G12688">
        <v>13000</v>
      </c>
      <c r="H12688">
        <v>30</v>
      </c>
      <c r="I12688" s="2">
        <v>42879.335856481477</v>
      </c>
      <c r="J12688" t="s">
        <v>18</v>
      </c>
      <c r="K12688" s="2">
        <v>42879</v>
      </c>
      <c r="L12688" s="2">
        <v>42879.325335648151</v>
      </c>
      <c r="M12688">
        <v>29</v>
      </c>
      <c r="N12688">
        <v>0</v>
      </c>
      <c r="O12688">
        <v>-1</v>
      </c>
      <c r="P12688">
        <v>30</v>
      </c>
      <c r="Q12688">
        <v>42</v>
      </c>
      <c r="R12688" t="str">
        <f t="shared" si="792"/>
        <v>OnTime</v>
      </c>
      <c r="S12688" t="str">
        <f t="shared" si="793"/>
        <v>Late</v>
      </c>
      <c r="T12688" t="str">
        <f t="shared" si="794"/>
        <v>Frequent Borrower</v>
      </c>
      <c r="U12688" t="str">
        <f t="shared" si="795"/>
        <v>Short Term</v>
      </c>
    </row>
    <row r="12689" spans="1:21" x14ac:dyDescent="0.35">
      <c r="A12689" t="s">
        <v>3003</v>
      </c>
      <c r="B12689">
        <v>301917761</v>
      </c>
      <c r="C12689">
        <v>4</v>
      </c>
      <c r="D12689" s="2">
        <v>42880.295659722222</v>
      </c>
      <c r="E12689" s="2">
        <v>42880.253923611112</v>
      </c>
      <c r="F12689">
        <v>10000</v>
      </c>
      <c r="G12689">
        <v>11500</v>
      </c>
      <c r="H12689">
        <v>15</v>
      </c>
      <c r="I12689" s="2">
        <v>42896.358032407406</v>
      </c>
      <c r="J12689" t="s">
        <v>18</v>
      </c>
      <c r="K12689" s="2">
        <v>42895</v>
      </c>
      <c r="L12689" s="2">
        <v>42896.350983796299</v>
      </c>
      <c r="M12689">
        <v>16</v>
      </c>
      <c r="N12689">
        <v>1</v>
      </c>
      <c r="O12689">
        <v>1</v>
      </c>
      <c r="P12689">
        <v>15</v>
      </c>
      <c r="Q12689">
        <v>30</v>
      </c>
      <c r="R12689" t="str">
        <f t="shared" si="792"/>
        <v>Late</v>
      </c>
      <c r="S12689" t="str">
        <f t="shared" si="793"/>
        <v>Late</v>
      </c>
      <c r="T12689" t="str">
        <f t="shared" si="794"/>
        <v>Frequent Borrower</v>
      </c>
      <c r="U12689" t="str">
        <f t="shared" si="795"/>
        <v>Short Term</v>
      </c>
    </row>
    <row r="12690" spans="1:21" x14ac:dyDescent="0.35">
      <c r="A12690" t="s">
        <v>3003</v>
      </c>
      <c r="B12690">
        <v>301933763</v>
      </c>
      <c r="C12690">
        <v>5</v>
      </c>
      <c r="D12690" s="2">
        <v>42896.515682870369</v>
      </c>
      <c r="E12690" s="2">
        <v>42896.473240740743</v>
      </c>
      <c r="F12690">
        <v>10000</v>
      </c>
      <c r="G12690">
        <v>13000</v>
      </c>
      <c r="H12690">
        <v>30</v>
      </c>
      <c r="I12690" s="2">
        <v>42932.586909722217</v>
      </c>
      <c r="J12690" t="s">
        <v>18</v>
      </c>
      <c r="K12690" s="2">
        <v>42926</v>
      </c>
      <c r="L12690" s="2">
        <v>42932.579861111109</v>
      </c>
      <c r="M12690">
        <v>36</v>
      </c>
      <c r="N12690">
        <v>6</v>
      </c>
      <c r="O12690">
        <v>6</v>
      </c>
      <c r="P12690">
        <v>30</v>
      </c>
      <c r="Q12690">
        <v>16</v>
      </c>
      <c r="R12690" t="str">
        <f t="shared" si="792"/>
        <v>Late</v>
      </c>
      <c r="S12690" t="str">
        <f t="shared" si="793"/>
        <v>Late</v>
      </c>
      <c r="T12690" t="str">
        <f t="shared" si="794"/>
        <v>Frequent Borrower</v>
      </c>
      <c r="U12690" t="str">
        <f t="shared" si="795"/>
        <v>Short Term</v>
      </c>
    </row>
    <row r="12691" spans="1:21" x14ac:dyDescent="0.35">
      <c r="A12691" t="s">
        <v>3004</v>
      </c>
      <c r="B12691">
        <v>301875468</v>
      </c>
      <c r="C12691">
        <v>1</v>
      </c>
      <c r="D12691" s="2">
        <v>42846.418194444443</v>
      </c>
      <c r="E12691" s="2">
        <v>42846.376354166663</v>
      </c>
      <c r="F12691">
        <v>10000</v>
      </c>
      <c r="G12691">
        <v>13000</v>
      </c>
      <c r="H12691">
        <v>30</v>
      </c>
      <c r="I12691" s="2">
        <v>42880.014004629629</v>
      </c>
      <c r="J12691" t="s">
        <v>18</v>
      </c>
      <c r="K12691" s="2">
        <v>42877</v>
      </c>
      <c r="L12691" s="2">
        <v>42879.841979166667</v>
      </c>
      <c r="M12691">
        <v>33</v>
      </c>
      <c r="N12691">
        <v>2</v>
      </c>
      <c r="O12691">
        <v>3</v>
      </c>
      <c r="P12691">
        <v>30</v>
      </c>
      <c r="R12691" t="str">
        <f t="shared" si="792"/>
        <v>Late</v>
      </c>
      <c r="S12691" t="str">
        <f t="shared" si="793"/>
        <v>Late</v>
      </c>
      <c r="T12691" t="str">
        <f t="shared" si="794"/>
        <v>One-time</v>
      </c>
      <c r="U12691" t="str">
        <f t="shared" si="795"/>
        <v>Short Term</v>
      </c>
    </row>
    <row r="12692" spans="1:21" x14ac:dyDescent="0.35">
      <c r="A12692" t="s">
        <v>3004</v>
      </c>
      <c r="B12692">
        <v>301925168</v>
      </c>
      <c r="C12692">
        <v>2</v>
      </c>
      <c r="D12692" s="2">
        <v>42888.704733796287</v>
      </c>
      <c r="E12692" s="2">
        <v>42888.662997685176</v>
      </c>
      <c r="F12692">
        <v>10000</v>
      </c>
      <c r="G12692">
        <v>11500</v>
      </c>
      <c r="H12692">
        <v>15</v>
      </c>
      <c r="I12692" s="2">
        <v>42914.7578125</v>
      </c>
      <c r="J12692" t="s">
        <v>18</v>
      </c>
      <c r="K12692" s="2">
        <v>42905</v>
      </c>
      <c r="L12692" s="2">
        <v>42914.750763888893</v>
      </c>
      <c r="M12692">
        <v>26</v>
      </c>
      <c r="N12692">
        <v>9</v>
      </c>
      <c r="O12692">
        <v>11</v>
      </c>
      <c r="P12692">
        <v>15</v>
      </c>
      <c r="Q12692">
        <v>42</v>
      </c>
      <c r="R12692" t="str">
        <f t="shared" si="792"/>
        <v>Late</v>
      </c>
      <c r="S12692" t="str">
        <f t="shared" si="793"/>
        <v>Early</v>
      </c>
      <c r="T12692" t="str">
        <f t="shared" si="794"/>
        <v>Frequent Borrower</v>
      </c>
      <c r="U12692" t="str">
        <f t="shared" si="795"/>
        <v>Short Term</v>
      </c>
    </row>
    <row r="12693" spans="1:21" x14ac:dyDescent="0.35">
      <c r="A12693" t="s">
        <v>3005</v>
      </c>
      <c r="B12693">
        <v>301956970</v>
      </c>
      <c r="C12693">
        <v>1</v>
      </c>
      <c r="D12693" s="2">
        <v>42915.947442129633</v>
      </c>
      <c r="E12693" s="2">
        <v>42915.905694444453</v>
      </c>
      <c r="F12693">
        <v>10000</v>
      </c>
      <c r="G12693">
        <v>13000</v>
      </c>
      <c r="H12693">
        <v>30</v>
      </c>
      <c r="I12693" s="2">
        <v>42944.625185185178</v>
      </c>
      <c r="J12693" t="s">
        <v>18</v>
      </c>
      <c r="K12693" s="2">
        <v>42947</v>
      </c>
      <c r="L12693" s="2">
        <v>42944.618148148147</v>
      </c>
      <c r="M12693">
        <v>28</v>
      </c>
      <c r="N12693">
        <v>-3</v>
      </c>
      <c r="O12693">
        <v>-2</v>
      </c>
      <c r="P12693">
        <v>30</v>
      </c>
      <c r="R12693" t="str">
        <f t="shared" si="792"/>
        <v>Early</v>
      </c>
      <c r="S12693" t="str">
        <f t="shared" si="793"/>
        <v>Early</v>
      </c>
      <c r="T12693" t="str">
        <f t="shared" si="794"/>
        <v>One-time</v>
      </c>
      <c r="U12693" t="str">
        <f t="shared" si="795"/>
        <v>Short Term</v>
      </c>
    </row>
    <row r="12694" spans="1:21" x14ac:dyDescent="0.35">
      <c r="A12694" t="s">
        <v>3006</v>
      </c>
      <c r="B12694">
        <v>301918647</v>
      </c>
      <c r="C12694">
        <v>1</v>
      </c>
      <c r="D12694" s="2">
        <v>42881.371608796297</v>
      </c>
      <c r="E12694" s="2">
        <v>42881.329143518517</v>
      </c>
      <c r="F12694">
        <v>10000</v>
      </c>
      <c r="G12694">
        <v>13000</v>
      </c>
      <c r="H12694">
        <v>30</v>
      </c>
      <c r="I12694" s="2">
        <v>42894.736585648148</v>
      </c>
      <c r="J12694" t="s">
        <v>18</v>
      </c>
      <c r="K12694" s="2">
        <v>42912</v>
      </c>
      <c r="L12694" s="2">
        <v>42894.729548611111</v>
      </c>
      <c r="M12694">
        <v>13</v>
      </c>
      <c r="N12694">
        <v>-18</v>
      </c>
      <c r="O12694">
        <v>-17</v>
      </c>
      <c r="P12694">
        <v>30</v>
      </c>
      <c r="R12694" t="str">
        <f t="shared" si="792"/>
        <v>Early</v>
      </c>
      <c r="S12694" t="str">
        <f t="shared" si="793"/>
        <v>Early</v>
      </c>
      <c r="T12694" t="str">
        <f t="shared" si="794"/>
        <v>One-time</v>
      </c>
      <c r="U12694" t="str">
        <f t="shared" si="795"/>
        <v>Short Term</v>
      </c>
    </row>
    <row r="12695" spans="1:21" x14ac:dyDescent="0.35">
      <c r="A12695" t="s">
        <v>3006</v>
      </c>
      <c r="B12695">
        <v>301932205</v>
      </c>
      <c r="C12695">
        <v>2</v>
      </c>
      <c r="D12695" s="2">
        <v>42895.271782407413</v>
      </c>
      <c r="E12695" s="2">
        <v>42895.230046296303</v>
      </c>
      <c r="F12695">
        <v>10000</v>
      </c>
      <c r="G12695">
        <v>11500</v>
      </c>
      <c r="H12695">
        <v>15</v>
      </c>
      <c r="I12695" s="2">
        <v>42901.484710648147</v>
      </c>
      <c r="J12695" t="s">
        <v>18</v>
      </c>
      <c r="K12695" s="2">
        <v>42912</v>
      </c>
      <c r="L12695" s="2">
        <v>42901.477662037039</v>
      </c>
      <c r="M12695">
        <v>6</v>
      </c>
      <c r="N12695">
        <v>-11</v>
      </c>
      <c r="O12695">
        <v>-9</v>
      </c>
      <c r="P12695">
        <v>15</v>
      </c>
      <c r="Q12695">
        <v>13</v>
      </c>
      <c r="R12695" t="str">
        <f t="shared" si="792"/>
        <v>Early</v>
      </c>
      <c r="S12695" t="str">
        <f t="shared" si="793"/>
        <v>Early</v>
      </c>
      <c r="T12695" t="str">
        <f t="shared" si="794"/>
        <v>Frequent Borrower</v>
      </c>
      <c r="U12695" t="str">
        <f t="shared" si="795"/>
        <v>Short Term</v>
      </c>
    </row>
    <row r="12696" spans="1:21" x14ac:dyDescent="0.35">
      <c r="A12696" t="s">
        <v>3006</v>
      </c>
      <c r="B12696">
        <v>301941773</v>
      </c>
      <c r="C12696">
        <v>3</v>
      </c>
      <c r="D12696" s="2">
        <v>42903.410393518519</v>
      </c>
      <c r="E12696" s="2">
        <v>42903.368657407409</v>
      </c>
      <c r="F12696">
        <v>10000</v>
      </c>
      <c r="G12696">
        <v>11500</v>
      </c>
      <c r="H12696">
        <v>15</v>
      </c>
      <c r="I12696" s="2">
        <v>42905.775277777779</v>
      </c>
      <c r="J12696" t="s">
        <v>18</v>
      </c>
      <c r="K12696" s="2">
        <v>42919</v>
      </c>
      <c r="L12696" s="2">
        <v>42905.768229166657</v>
      </c>
      <c r="M12696">
        <v>2</v>
      </c>
      <c r="N12696">
        <v>-14</v>
      </c>
      <c r="O12696">
        <v>-13</v>
      </c>
      <c r="P12696">
        <v>15</v>
      </c>
      <c r="Q12696">
        <v>8</v>
      </c>
      <c r="R12696" t="str">
        <f t="shared" si="792"/>
        <v>Early</v>
      </c>
      <c r="S12696" t="str">
        <f t="shared" si="793"/>
        <v>Early</v>
      </c>
      <c r="T12696" t="str">
        <f t="shared" si="794"/>
        <v>Frequent Borrower</v>
      </c>
      <c r="U12696" t="str">
        <f t="shared" si="795"/>
        <v>Short Term</v>
      </c>
    </row>
    <row r="12697" spans="1:21" x14ac:dyDescent="0.35">
      <c r="A12697" t="s">
        <v>3006</v>
      </c>
      <c r="B12697">
        <v>301957811</v>
      </c>
      <c r="C12697">
        <v>4</v>
      </c>
      <c r="D12697" s="2">
        <v>42916.618206018517</v>
      </c>
      <c r="E12697" s="2">
        <v>42916.57644675926</v>
      </c>
      <c r="F12697">
        <v>20000</v>
      </c>
      <c r="G12697">
        <v>24500</v>
      </c>
      <c r="H12697">
        <v>30</v>
      </c>
      <c r="I12697" s="2">
        <v>42924.562048611107</v>
      </c>
      <c r="J12697" t="s">
        <v>18</v>
      </c>
      <c r="K12697" s="2">
        <v>42947</v>
      </c>
      <c r="L12697" s="2">
        <v>42924.554988425924</v>
      </c>
      <c r="M12697">
        <v>7</v>
      </c>
      <c r="N12697">
        <v>-23</v>
      </c>
      <c r="O12697">
        <v>-23</v>
      </c>
      <c r="P12697">
        <v>22.5</v>
      </c>
      <c r="Q12697">
        <v>13</v>
      </c>
      <c r="R12697" t="str">
        <f t="shared" si="792"/>
        <v>Early</v>
      </c>
      <c r="S12697" t="str">
        <f t="shared" si="793"/>
        <v>Early</v>
      </c>
      <c r="T12697" t="str">
        <f t="shared" si="794"/>
        <v>Frequent Borrower</v>
      </c>
      <c r="U12697" t="str">
        <f t="shared" si="795"/>
        <v>Short Term</v>
      </c>
    </row>
    <row r="12698" spans="1:21" x14ac:dyDescent="0.35">
      <c r="A12698" t="s">
        <v>3007</v>
      </c>
      <c r="B12698">
        <v>301904457</v>
      </c>
      <c r="C12698">
        <v>1</v>
      </c>
      <c r="D12698" s="2">
        <v>42868.325196759259</v>
      </c>
      <c r="E12698" s="2">
        <v>42868.283368055563</v>
      </c>
      <c r="F12698">
        <v>10000</v>
      </c>
      <c r="G12698">
        <v>11500</v>
      </c>
      <c r="H12698">
        <v>15</v>
      </c>
      <c r="I12698" s="2">
        <v>42874.766180555547</v>
      </c>
      <c r="J12698" t="s">
        <v>18</v>
      </c>
      <c r="K12698" s="2">
        <v>42885</v>
      </c>
      <c r="L12698" s="2">
        <v>42874.755648148152</v>
      </c>
      <c r="M12698">
        <v>6</v>
      </c>
      <c r="N12698">
        <v>-11</v>
      </c>
      <c r="O12698">
        <v>-9</v>
      </c>
      <c r="P12698">
        <v>15</v>
      </c>
      <c r="R12698" t="str">
        <f t="shared" si="792"/>
        <v>Early</v>
      </c>
      <c r="S12698" t="str">
        <f t="shared" si="793"/>
        <v>Late</v>
      </c>
      <c r="T12698" t="str">
        <f t="shared" si="794"/>
        <v>One-time</v>
      </c>
      <c r="U12698" t="str">
        <f t="shared" si="795"/>
        <v>Short Term</v>
      </c>
    </row>
    <row r="12699" spans="1:21" x14ac:dyDescent="0.35">
      <c r="A12699" t="s">
        <v>3007</v>
      </c>
      <c r="B12699">
        <v>301914693</v>
      </c>
      <c r="C12699">
        <v>2</v>
      </c>
      <c r="D12699" s="2">
        <v>42876.452175925922</v>
      </c>
      <c r="E12699" s="2">
        <v>42876.410416666673</v>
      </c>
      <c r="F12699">
        <v>10000</v>
      </c>
      <c r="G12699">
        <v>11500</v>
      </c>
      <c r="H12699">
        <v>15</v>
      </c>
      <c r="I12699" s="2">
        <v>42893.326701388891</v>
      </c>
      <c r="J12699" t="s">
        <v>18</v>
      </c>
      <c r="K12699" s="2">
        <v>42891</v>
      </c>
      <c r="L12699" s="2">
        <v>42893.319652777784</v>
      </c>
      <c r="M12699">
        <v>16</v>
      </c>
      <c r="N12699">
        <v>2</v>
      </c>
      <c r="O12699">
        <v>1</v>
      </c>
      <c r="P12699">
        <v>15</v>
      </c>
      <c r="Q12699">
        <v>8</v>
      </c>
      <c r="R12699" t="str">
        <f t="shared" si="792"/>
        <v>Late</v>
      </c>
      <c r="S12699" t="str">
        <f t="shared" si="793"/>
        <v>Early</v>
      </c>
      <c r="T12699" t="str">
        <f t="shared" si="794"/>
        <v>Frequent Borrower</v>
      </c>
      <c r="U12699" t="str">
        <f t="shared" si="795"/>
        <v>Short Term</v>
      </c>
    </row>
    <row r="12700" spans="1:21" x14ac:dyDescent="0.35">
      <c r="A12700" t="s">
        <v>3007</v>
      </c>
      <c r="B12700">
        <v>301930262</v>
      </c>
      <c r="C12700">
        <v>3</v>
      </c>
      <c r="D12700" s="2">
        <v>42893.669340277767</v>
      </c>
      <c r="E12700" s="2">
        <v>42893.627615740741</v>
      </c>
      <c r="F12700">
        <v>10000</v>
      </c>
      <c r="G12700">
        <v>11500</v>
      </c>
      <c r="H12700">
        <v>15</v>
      </c>
      <c r="I12700" s="2">
        <v>42906.893483796302</v>
      </c>
      <c r="J12700" t="s">
        <v>18</v>
      </c>
      <c r="K12700" s="2">
        <v>42908</v>
      </c>
      <c r="L12700" s="2">
        <v>42906.886423611111</v>
      </c>
      <c r="M12700">
        <v>13</v>
      </c>
      <c r="N12700">
        <v>-2</v>
      </c>
      <c r="O12700">
        <v>-2</v>
      </c>
      <c r="P12700">
        <v>15</v>
      </c>
      <c r="Q12700">
        <v>17</v>
      </c>
      <c r="R12700" t="str">
        <f t="shared" si="792"/>
        <v>Early</v>
      </c>
      <c r="S12700" t="str">
        <f t="shared" si="793"/>
        <v>Early</v>
      </c>
      <c r="T12700" t="str">
        <f t="shared" si="794"/>
        <v>Frequent Borrower</v>
      </c>
      <c r="U12700" t="str">
        <f t="shared" si="795"/>
        <v>Short Term</v>
      </c>
    </row>
    <row r="12701" spans="1:21" x14ac:dyDescent="0.35">
      <c r="A12701" t="s">
        <v>3007</v>
      </c>
      <c r="B12701">
        <v>301945929</v>
      </c>
      <c r="C12701">
        <v>4</v>
      </c>
      <c r="D12701" s="2">
        <v>42907.302152777767</v>
      </c>
      <c r="E12701" s="2">
        <v>42907.260405092587</v>
      </c>
      <c r="F12701">
        <v>10000</v>
      </c>
      <c r="G12701">
        <v>12250</v>
      </c>
      <c r="H12701">
        <v>30</v>
      </c>
      <c r="I12701" s="2">
        <v>42936.886886574073</v>
      </c>
      <c r="J12701" t="s">
        <v>18</v>
      </c>
      <c r="K12701" s="2">
        <v>42937</v>
      </c>
      <c r="L12701" s="2">
        <v>42936.879837962973</v>
      </c>
      <c r="M12701">
        <v>29</v>
      </c>
      <c r="N12701">
        <v>-1</v>
      </c>
      <c r="O12701">
        <v>-1</v>
      </c>
      <c r="P12701">
        <v>22.5</v>
      </c>
      <c r="Q12701">
        <v>13</v>
      </c>
      <c r="R12701" t="str">
        <f t="shared" si="792"/>
        <v>Early</v>
      </c>
      <c r="S12701" t="str">
        <f t="shared" si="793"/>
        <v>Late</v>
      </c>
      <c r="T12701" t="str">
        <f t="shared" si="794"/>
        <v>Frequent Borrower</v>
      </c>
      <c r="U12701" t="str">
        <f t="shared" si="795"/>
        <v>Short Term</v>
      </c>
    </row>
    <row r="12702" spans="1:21" x14ac:dyDescent="0.35">
      <c r="A12702" t="s">
        <v>3008</v>
      </c>
      <c r="B12702">
        <v>301923875</v>
      </c>
      <c r="C12702">
        <v>1</v>
      </c>
      <c r="D12702" s="2">
        <v>42887.524108796293</v>
      </c>
      <c r="E12702" s="2">
        <v>42887.482349537036</v>
      </c>
      <c r="F12702">
        <v>10000</v>
      </c>
      <c r="G12702">
        <v>13000</v>
      </c>
      <c r="H12702">
        <v>30</v>
      </c>
      <c r="I12702" s="2">
        <v>42922.556469907409</v>
      </c>
      <c r="J12702" t="s">
        <v>18</v>
      </c>
      <c r="K12702" s="2">
        <v>42919</v>
      </c>
      <c r="L12702" s="2">
        <v>42922.549421296288</v>
      </c>
      <c r="M12702">
        <v>35</v>
      </c>
      <c r="N12702">
        <v>3</v>
      </c>
      <c r="O12702">
        <v>5</v>
      </c>
      <c r="P12702">
        <v>30</v>
      </c>
      <c r="R12702" t="str">
        <f t="shared" si="792"/>
        <v>Late</v>
      </c>
      <c r="S12702" t="str">
        <f t="shared" si="793"/>
        <v>Late</v>
      </c>
      <c r="T12702" t="str">
        <f t="shared" si="794"/>
        <v>One-time</v>
      </c>
      <c r="U12702" t="str">
        <f t="shared" si="795"/>
        <v>Short Term</v>
      </c>
    </row>
    <row r="12703" spans="1:21" x14ac:dyDescent="0.35">
      <c r="A12703" t="s">
        <v>3009</v>
      </c>
      <c r="B12703">
        <v>301905361</v>
      </c>
      <c r="C12703">
        <v>1</v>
      </c>
      <c r="D12703" s="2">
        <v>42868.75922453704</v>
      </c>
      <c r="E12703" s="2">
        <v>42868.71738425926</v>
      </c>
      <c r="F12703">
        <v>10000</v>
      </c>
      <c r="G12703">
        <v>13000</v>
      </c>
      <c r="H12703">
        <v>30</v>
      </c>
      <c r="I12703" s="2">
        <v>42900.154490740737</v>
      </c>
      <c r="J12703" t="s">
        <v>32</v>
      </c>
      <c r="K12703" s="2">
        <v>42899</v>
      </c>
      <c r="L12703" s="2">
        <v>42900.14744212963</v>
      </c>
      <c r="M12703">
        <v>31</v>
      </c>
      <c r="N12703">
        <v>1</v>
      </c>
      <c r="O12703">
        <v>1</v>
      </c>
      <c r="P12703">
        <v>30</v>
      </c>
      <c r="R12703" t="str">
        <f t="shared" si="792"/>
        <v>Late</v>
      </c>
      <c r="S12703" t="str">
        <f t="shared" si="793"/>
        <v>Early</v>
      </c>
      <c r="T12703" t="str">
        <f t="shared" si="794"/>
        <v>One-time</v>
      </c>
      <c r="U12703" t="str">
        <f t="shared" si="795"/>
        <v>Short Term</v>
      </c>
    </row>
    <row r="12704" spans="1:21" x14ac:dyDescent="0.35">
      <c r="A12704" t="s">
        <v>3009</v>
      </c>
      <c r="B12704">
        <v>301938054</v>
      </c>
      <c r="C12704">
        <v>2</v>
      </c>
      <c r="D12704" s="2">
        <v>42900.321932870371</v>
      </c>
      <c r="E12704" s="2">
        <v>42900.28019675926</v>
      </c>
      <c r="F12704">
        <v>10000</v>
      </c>
      <c r="G12704">
        <v>13000</v>
      </c>
      <c r="H12704">
        <v>30</v>
      </c>
      <c r="I12704" s="2">
        <v>42929.972048611111</v>
      </c>
      <c r="J12704" t="s">
        <v>32</v>
      </c>
      <c r="K12704" s="2">
        <v>42930</v>
      </c>
      <c r="L12704" s="2">
        <v>42929.964988425927</v>
      </c>
      <c r="M12704">
        <v>29</v>
      </c>
      <c r="N12704">
        <v>-1</v>
      </c>
      <c r="O12704">
        <v>-1</v>
      </c>
      <c r="P12704">
        <v>30</v>
      </c>
      <c r="Q12704">
        <v>31</v>
      </c>
      <c r="R12704" t="str">
        <f t="shared" si="792"/>
        <v>Early</v>
      </c>
      <c r="S12704" t="str">
        <f t="shared" si="793"/>
        <v>Early</v>
      </c>
      <c r="T12704" t="str">
        <f t="shared" si="794"/>
        <v>Frequent Borrower</v>
      </c>
      <c r="U12704" t="str">
        <f t="shared" si="795"/>
        <v>Short Term</v>
      </c>
    </row>
    <row r="12705" spans="1:21" x14ac:dyDescent="0.35">
      <c r="A12705" t="s">
        <v>3010</v>
      </c>
      <c r="B12705">
        <v>301908236</v>
      </c>
      <c r="C12705">
        <v>1</v>
      </c>
      <c r="D12705" s="2">
        <v>42870.744340277779</v>
      </c>
      <c r="E12705" s="2">
        <v>42870.701863425929</v>
      </c>
      <c r="F12705">
        <v>10000</v>
      </c>
      <c r="G12705">
        <v>11500</v>
      </c>
      <c r="H12705">
        <v>15</v>
      </c>
      <c r="I12705" s="2">
        <v>42885.7577662037</v>
      </c>
      <c r="J12705" t="s">
        <v>18</v>
      </c>
      <c r="K12705" s="2">
        <v>42887</v>
      </c>
      <c r="L12705" s="2">
        <v>42885.750717592593</v>
      </c>
      <c r="M12705">
        <v>15</v>
      </c>
      <c r="N12705">
        <v>-2</v>
      </c>
      <c r="O12705">
        <v>0</v>
      </c>
      <c r="P12705">
        <v>15</v>
      </c>
      <c r="R12705" t="str">
        <f t="shared" si="792"/>
        <v>Early</v>
      </c>
      <c r="S12705" t="str">
        <f t="shared" si="793"/>
        <v>OnTime</v>
      </c>
      <c r="T12705" t="str">
        <f t="shared" si="794"/>
        <v>One-time</v>
      </c>
      <c r="U12705" t="str">
        <f t="shared" si="795"/>
        <v>Short Term</v>
      </c>
    </row>
    <row r="12706" spans="1:21" x14ac:dyDescent="0.35">
      <c r="A12706" t="s">
        <v>3010</v>
      </c>
      <c r="B12706">
        <v>301924834</v>
      </c>
      <c r="C12706">
        <v>2</v>
      </c>
      <c r="D12706" s="2">
        <v>42888.515289351853</v>
      </c>
      <c r="E12706" s="2">
        <v>42888.473553240743</v>
      </c>
      <c r="F12706">
        <v>10000</v>
      </c>
      <c r="G12706">
        <v>11500</v>
      </c>
      <c r="H12706">
        <v>15</v>
      </c>
      <c r="I12706" s="2">
        <v>42905.648402777777</v>
      </c>
      <c r="J12706" t="s">
        <v>18</v>
      </c>
      <c r="K12706" s="2">
        <v>42905</v>
      </c>
      <c r="L12706" s="2">
        <v>42905.64135416667</v>
      </c>
      <c r="M12706">
        <v>17</v>
      </c>
      <c r="N12706">
        <v>0</v>
      </c>
      <c r="O12706">
        <v>2</v>
      </c>
      <c r="P12706">
        <v>15</v>
      </c>
      <c r="Q12706">
        <v>17</v>
      </c>
      <c r="R12706" t="str">
        <f t="shared" si="792"/>
        <v>OnTime</v>
      </c>
      <c r="S12706" t="str">
        <f t="shared" si="793"/>
        <v>OnTime</v>
      </c>
      <c r="T12706" t="str">
        <f t="shared" si="794"/>
        <v>Frequent Borrower</v>
      </c>
      <c r="U12706" t="str">
        <f t="shared" si="795"/>
        <v>Short Term</v>
      </c>
    </row>
    <row r="12707" spans="1:21" x14ac:dyDescent="0.35">
      <c r="A12707" t="s">
        <v>3010</v>
      </c>
      <c r="B12707">
        <v>301949170</v>
      </c>
      <c r="C12707">
        <v>3</v>
      </c>
      <c r="D12707" s="2">
        <v>42909.571296296293</v>
      </c>
      <c r="E12707" s="2">
        <v>42909.529548611114</v>
      </c>
      <c r="F12707">
        <v>10000</v>
      </c>
      <c r="G12707">
        <v>11500</v>
      </c>
      <c r="H12707">
        <v>15</v>
      </c>
      <c r="I12707" s="2">
        <v>42926.667719907397</v>
      </c>
      <c r="J12707" t="s">
        <v>18</v>
      </c>
      <c r="K12707" s="2">
        <v>42926</v>
      </c>
      <c r="L12707" s="2">
        <v>42926.660682870373</v>
      </c>
      <c r="M12707">
        <v>17</v>
      </c>
      <c r="N12707">
        <v>0</v>
      </c>
      <c r="O12707">
        <v>2</v>
      </c>
      <c r="P12707">
        <v>15</v>
      </c>
      <c r="Q12707">
        <v>21</v>
      </c>
      <c r="R12707" t="str">
        <f t="shared" si="792"/>
        <v>OnTime</v>
      </c>
      <c r="S12707" t="str">
        <f t="shared" si="793"/>
        <v>Early</v>
      </c>
      <c r="T12707" t="str">
        <f t="shared" si="794"/>
        <v>Frequent Borrower</v>
      </c>
      <c r="U12707" t="str">
        <f t="shared" si="795"/>
        <v>Short Term</v>
      </c>
    </row>
    <row r="12708" spans="1:21" x14ac:dyDescent="0.35">
      <c r="A12708" t="s">
        <v>3011</v>
      </c>
      <c r="B12708">
        <v>301963381</v>
      </c>
      <c r="C12708">
        <v>1</v>
      </c>
      <c r="D12708" s="2">
        <v>42920.643009259264</v>
      </c>
      <c r="E12708" s="2">
        <v>42920.600555555553</v>
      </c>
      <c r="F12708">
        <v>10000</v>
      </c>
      <c r="G12708">
        <v>13000</v>
      </c>
      <c r="H12708">
        <v>30</v>
      </c>
      <c r="I12708" s="2">
        <v>42943.458414351851</v>
      </c>
      <c r="J12708" t="s">
        <v>18</v>
      </c>
      <c r="K12708" s="2">
        <v>42950</v>
      </c>
      <c r="L12708" s="2">
        <v>42943.451365740737</v>
      </c>
      <c r="M12708">
        <v>22</v>
      </c>
      <c r="N12708">
        <v>-7</v>
      </c>
      <c r="O12708">
        <v>-8</v>
      </c>
      <c r="P12708">
        <v>30</v>
      </c>
      <c r="R12708" t="str">
        <f t="shared" si="792"/>
        <v>Early</v>
      </c>
      <c r="S12708" t="str">
        <f t="shared" si="793"/>
        <v>Early</v>
      </c>
      <c r="T12708" t="str">
        <f t="shared" si="794"/>
        <v>One-time</v>
      </c>
      <c r="U12708" t="str">
        <f t="shared" si="795"/>
        <v>Short Term</v>
      </c>
    </row>
    <row r="12709" spans="1:21" x14ac:dyDescent="0.35">
      <c r="A12709" t="s">
        <v>3012</v>
      </c>
      <c r="B12709">
        <v>301958777</v>
      </c>
      <c r="C12709">
        <v>1</v>
      </c>
      <c r="D12709" s="2">
        <v>42917.454432870371</v>
      </c>
      <c r="E12709" s="2">
        <v>42917.411979166667</v>
      </c>
      <c r="F12709">
        <v>10000</v>
      </c>
      <c r="G12709">
        <v>11500</v>
      </c>
      <c r="H12709">
        <v>15</v>
      </c>
      <c r="I12709" s="2">
        <v>42926.404618055552</v>
      </c>
      <c r="J12709" t="s">
        <v>18</v>
      </c>
      <c r="K12709" s="2">
        <v>42933</v>
      </c>
      <c r="L12709" s="2">
        <v>42926.397557870368</v>
      </c>
      <c r="M12709">
        <v>8</v>
      </c>
      <c r="N12709">
        <v>-7</v>
      </c>
      <c r="O12709">
        <v>-7</v>
      </c>
      <c r="P12709">
        <v>15</v>
      </c>
      <c r="R12709" t="str">
        <f t="shared" si="792"/>
        <v>Early</v>
      </c>
      <c r="S12709" t="str">
        <f t="shared" si="793"/>
        <v>Early</v>
      </c>
      <c r="T12709" t="str">
        <f t="shared" si="794"/>
        <v>One-time</v>
      </c>
      <c r="U12709" t="str">
        <f t="shared" si="795"/>
        <v>Short Term</v>
      </c>
    </row>
    <row r="12710" spans="1:21" x14ac:dyDescent="0.35">
      <c r="A12710" t="s">
        <v>3013</v>
      </c>
      <c r="B12710">
        <v>301962775</v>
      </c>
      <c r="C12710">
        <v>1</v>
      </c>
      <c r="D12710" s="2">
        <v>42920.408831018518</v>
      </c>
      <c r="E12710" s="2">
        <v>42920.366354166668</v>
      </c>
      <c r="F12710">
        <v>10000</v>
      </c>
      <c r="G12710">
        <v>13000</v>
      </c>
      <c r="H12710">
        <v>30</v>
      </c>
      <c r="I12710" s="2">
        <v>42942.653749999998</v>
      </c>
      <c r="J12710" t="s">
        <v>18</v>
      </c>
      <c r="K12710" s="2">
        <v>42950</v>
      </c>
      <c r="L12710" s="2">
        <v>42942.646701388891</v>
      </c>
      <c r="M12710">
        <v>22</v>
      </c>
      <c r="N12710">
        <v>-8</v>
      </c>
      <c r="O12710">
        <v>-8</v>
      </c>
      <c r="P12710">
        <v>30</v>
      </c>
      <c r="R12710" t="str">
        <f t="shared" si="792"/>
        <v>Early</v>
      </c>
      <c r="S12710" t="str">
        <f t="shared" si="793"/>
        <v>Early</v>
      </c>
      <c r="T12710" t="str">
        <f t="shared" si="794"/>
        <v>One-time</v>
      </c>
      <c r="U12710" t="str">
        <f t="shared" si="795"/>
        <v>Short Term</v>
      </c>
    </row>
    <row r="12711" spans="1:21" x14ac:dyDescent="0.35">
      <c r="A12711" t="s">
        <v>3014</v>
      </c>
      <c r="B12711">
        <v>301960114</v>
      </c>
      <c r="C12711">
        <v>1</v>
      </c>
      <c r="D12711" s="2">
        <v>42918.705914351849</v>
      </c>
      <c r="E12711" s="2">
        <v>42918.663460648153</v>
      </c>
      <c r="F12711">
        <v>10000</v>
      </c>
      <c r="G12711">
        <v>11500</v>
      </c>
      <c r="H12711">
        <v>15</v>
      </c>
      <c r="I12711" s="2">
        <v>42927.495069444441</v>
      </c>
      <c r="J12711" t="s">
        <v>32</v>
      </c>
      <c r="K12711" s="2">
        <v>42933</v>
      </c>
      <c r="L12711" s="2">
        <v>42927.488009259258</v>
      </c>
      <c r="M12711">
        <v>8</v>
      </c>
      <c r="N12711">
        <v>-6</v>
      </c>
      <c r="O12711">
        <v>-7</v>
      </c>
      <c r="P12711">
        <v>15</v>
      </c>
      <c r="R12711" t="str">
        <f t="shared" si="792"/>
        <v>Early</v>
      </c>
      <c r="S12711" t="str">
        <f t="shared" si="793"/>
        <v>Early</v>
      </c>
      <c r="T12711" t="str">
        <f t="shared" si="794"/>
        <v>One-time</v>
      </c>
      <c r="U12711" t="str">
        <f t="shared" si="795"/>
        <v>Short Term</v>
      </c>
    </row>
    <row r="12712" spans="1:21" x14ac:dyDescent="0.35">
      <c r="A12712" t="s">
        <v>3015</v>
      </c>
      <c r="B12712">
        <v>301960320</v>
      </c>
      <c r="C12712">
        <v>1</v>
      </c>
      <c r="D12712" s="2">
        <v>42918.872430555559</v>
      </c>
      <c r="E12712" s="2">
        <v>42918.829965277779</v>
      </c>
      <c r="F12712">
        <v>10000</v>
      </c>
      <c r="G12712">
        <v>13000</v>
      </c>
      <c r="H12712">
        <v>30</v>
      </c>
      <c r="I12712" s="2">
        <v>42925.318842592591</v>
      </c>
      <c r="J12712" t="s">
        <v>32</v>
      </c>
      <c r="K12712" s="2">
        <v>42948</v>
      </c>
      <c r="L12712" s="2">
        <v>42925.311793981477</v>
      </c>
      <c r="M12712">
        <v>6</v>
      </c>
      <c r="N12712">
        <v>-23</v>
      </c>
      <c r="O12712">
        <v>-24</v>
      </c>
      <c r="P12712">
        <v>30</v>
      </c>
      <c r="R12712" t="str">
        <f t="shared" si="792"/>
        <v>Early</v>
      </c>
      <c r="S12712" t="str">
        <f t="shared" si="793"/>
        <v>OnTime</v>
      </c>
      <c r="T12712" t="str">
        <f t="shared" si="794"/>
        <v>One-time</v>
      </c>
      <c r="U12712" t="str">
        <f t="shared" si="795"/>
        <v>Short Term</v>
      </c>
    </row>
    <row r="12713" spans="1:21" x14ac:dyDescent="0.35">
      <c r="A12713" t="s">
        <v>3016</v>
      </c>
      <c r="B12713">
        <v>301960852</v>
      </c>
      <c r="C12713">
        <v>1</v>
      </c>
      <c r="D12713" s="2">
        <v>42919.467615740738</v>
      </c>
      <c r="E12713" s="2">
        <v>42919.425162037027</v>
      </c>
      <c r="F12713">
        <v>10000</v>
      </c>
      <c r="G12713">
        <v>11500</v>
      </c>
      <c r="H12713">
        <v>15</v>
      </c>
      <c r="I12713" s="2">
        <v>42934.233148148152</v>
      </c>
      <c r="J12713" t="s">
        <v>32</v>
      </c>
      <c r="K12713" s="2">
        <v>42934</v>
      </c>
      <c r="L12713" s="2">
        <v>42934.21738425926</v>
      </c>
      <c r="M12713">
        <v>14</v>
      </c>
      <c r="N12713">
        <v>0</v>
      </c>
      <c r="O12713">
        <v>-1</v>
      </c>
      <c r="P12713">
        <v>15</v>
      </c>
      <c r="R12713" t="str">
        <f t="shared" si="792"/>
        <v>OnTime</v>
      </c>
      <c r="S12713" t="str">
        <f t="shared" si="793"/>
        <v>Late</v>
      </c>
      <c r="T12713" t="str">
        <f t="shared" si="794"/>
        <v>One-time</v>
      </c>
      <c r="U12713" t="str">
        <f t="shared" si="795"/>
        <v>Short Term</v>
      </c>
    </row>
    <row r="12714" spans="1:21" x14ac:dyDescent="0.35">
      <c r="A12714" t="s">
        <v>3017</v>
      </c>
      <c r="B12714">
        <v>301962547</v>
      </c>
      <c r="C12714">
        <v>1</v>
      </c>
      <c r="D12714" s="2">
        <v>42920.304398148153</v>
      </c>
      <c r="E12714" s="2">
        <v>42920.261932870373</v>
      </c>
      <c r="F12714">
        <v>10000</v>
      </c>
      <c r="G12714">
        <v>11500</v>
      </c>
      <c r="H12714">
        <v>15</v>
      </c>
      <c r="I12714" s="2">
        <v>42936.819166666668</v>
      </c>
      <c r="J12714" t="s">
        <v>18</v>
      </c>
      <c r="K12714" s="2">
        <v>42935</v>
      </c>
      <c r="L12714" s="2">
        <v>42936.812118055554</v>
      </c>
      <c r="M12714">
        <v>16</v>
      </c>
      <c r="N12714">
        <v>1</v>
      </c>
      <c r="O12714">
        <v>1</v>
      </c>
      <c r="P12714">
        <v>15</v>
      </c>
      <c r="R12714" t="str">
        <f t="shared" si="792"/>
        <v>Late</v>
      </c>
      <c r="S12714" t="str">
        <f t="shared" si="793"/>
        <v>Early</v>
      </c>
      <c r="T12714" t="str">
        <f t="shared" si="794"/>
        <v>One-time</v>
      </c>
      <c r="U12714" t="str">
        <f t="shared" si="795"/>
        <v>Short Term</v>
      </c>
    </row>
    <row r="12715" spans="1:21" x14ac:dyDescent="0.35">
      <c r="A12715" t="s">
        <v>3018</v>
      </c>
      <c r="B12715">
        <v>301949017</v>
      </c>
      <c r="C12715">
        <v>1</v>
      </c>
      <c r="D12715" s="2">
        <v>42909.505810185183</v>
      </c>
      <c r="E12715" s="2">
        <v>42909.463356481479</v>
      </c>
      <c r="F12715">
        <v>10000</v>
      </c>
      <c r="G12715">
        <v>13000</v>
      </c>
      <c r="H12715">
        <v>30</v>
      </c>
      <c r="I12715" s="2">
        <v>42939.855636574073</v>
      </c>
      <c r="J12715" t="s">
        <v>32</v>
      </c>
      <c r="K12715" s="2">
        <v>42940</v>
      </c>
      <c r="L12715" s="2">
        <v>42939.848587962973</v>
      </c>
      <c r="M12715">
        <v>30</v>
      </c>
      <c r="N12715">
        <v>-1</v>
      </c>
      <c r="O12715">
        <v>0</v>
      </c>
      <c r="P12715">
        <v>30</v>
      </c>
      <c r="R12715" t="str">
        <f t="shared" si="792"/>
        <v>Early</v>
      </c>
      <c r="S12715" t="str">
        <f t="shared" si="793"/>
        <v>Early</v>
      </c>
      <c r="T12715" t="str">
        <f t="shared" si="794"/>
        <v>One-time</v>
      </c>
      <c r="U12715" t="str">
        <f t="shared" si="795"/>
        <v>Short Term</v>
      </c>
    </row>
    <row r="12716" spans="1:21" x14ac:dyDescent="0.35">
      <c r="A12716" t="s">
        <v>3019</v>
      </c>
      <c r="B12716">
        <v>301947404</v>
      </c>
      <c r="C12716">
        <v>1</v>
      </c>
      <c r="D12716" s="2">
        <v>42908.391817129632</v>
      </c>
      <c r="E12716" s="2">
        <v>42908.349340277768</v>
      </c>
      <c r="F12716">
        <v>10000</v>
      </c>
      <c r="G12716">
        <v>13000</v>
      </c>
      <c r="H12716">
        <v>30</v>
      </c>
      <c r="I12716" s="2">
        <v>42933.639768518522</v>
      </c>
      <c r="J12716" t="s">
        <v>18</v>
      </c>
      <c r="K12716" s="2">
        <v>42940</v>
      </c>
      <c r="L12716" s="2">
        <v>42933.632708333331</v>
      </c>
      <c r="M12716">
        <v>25</v>
      </c>
      <c r="N12716">
        <v>-7</v>
      </c>
      <c r="O12716">
        <v>-5</v>
      </c>
      <c r="P12716">
        <v>30</v>
      </c>
      <c r="R12716" t="str">
        <f t="shared" si="792"/>
        <v>Early</v>
      </c>
      <c r="S12716" t="str">
        <f t="shared" si="793"/>
        <v>Early</v>
      </c>
      <c r="T12716" t="str">
        <f t="shared" si="794"/>
        <v>One-time</v>
      </c>
      <c r="U12716" t="str">
        <f t="shared" si="795"/>
        <v>Short Term</v>
      </c>
    </row>
    <row r="12717" spans="1:21" x14ac:dyDescent="0.35">
      <c r="A12717" t="s">
        <v>3020</v>
      </c>
      <c r="B12717">
        <v>301952058</v>
      </c>
      <c r="C12717">
        <v>1</v>
      </c>
      <c r="D12717" s="2">
        <v>42912.415324074071</v>
      </c>
      <c r="E12717" s="2">
        <v>42912.372870370367</v>
      </c>
      <c r="F12717">
        <v>10000</v>
      </c>
      <c r="G12717">
        <v>13000</v>
      </c>
      <c r="H12717">
        <v>30</v>
      </c>
      <c r="I12717" s="2">
        <v>42941.735729166663</v>
      </c>
      <c r="J12717" t="s">
        <v>18</v>
      </c>
      <c r="K12717" s="2">
        <v>42943</v>
      </c>
      <c r="L12717" s="2">
        <v>42941.728680555563</v>
      </c>
      <c r="M12717">
        <v>29</v>
      </c>
      <c r="N12717">
        <v>-2</v>
      </c>
      <c r="O12717">
        <v>-1</v>
      </c>
      <c r="P12717">
        <v>30</v>
      </c>
      <c r="R12717" t="str">
        <f t="shared" si="792"/>
        <v>Early</v>
      </c>
      <c r="S12717" t="str">
        <f t="shared" si="793"/>
        <v>Early</v>
      </c>
      <c r="T12717" t="str">
        <f t="shared" si="794"/>
        <v>One-time</v>
      </c>
      <c r="U12717" t="str">
        <f t="shared" si="795"/>
        <v>Short Term</v>
      </c>
    </row>
    <row r="12718" spans="1:21" x14ac:dyDescent="0.35">
      <c r="A12718" t="s">
        <v>3021</v>
      </c>
      <c r="B12718">
        <v>301947679</v>
      </c>
      <c r="C12718">
        <v>1</v>
      </c>
      <c r="D12718" s="2">
        <v>42908.517453703702</v>
      </c>
      <c r="E12718" s="2">
        <v>42908.474999999999</v>
      </c>
      <c r="F12718">
        <v>10000</v>
      </c>
      <c r="G12718">
        <v>11500</v>
      </c>
      <c r="H12718">
        <v>15</v>
      </c>
      <c r="I12718" s="2">
        <v>42922.994525462957</v>
      </c>
      <c r="J12718" t="s">
        <v>18</v>
      </c>
      <c r="K12718" s="2">
        <v>42923</v>
      </c>
      <c r="L12718" s="2">
        <v>42922.987476851849</v>
      </c>
      <c r="M12718">
        <v>14</v>
      </c>
      <c r="N12718">
        <v>-1</v>
      </c>
      <c r="O12718">
        <v>-1</v>
      </c>
      <c r="P12718">
        <v>15</v>
      </c>
      <c r="R12718" t="str">
        <f t="shared" si="792"/>
        <v>Early</v>
      </c>
      <c r="S12718" t="str">
        <f t="shared" si="793"/>
        <v>Early</v>
      </c>
      <c r="T12718" t="str">
        <f t="shared" si="794"/>
        <v>One-time</v>
      </c>
      <c r="U12718" t="str">
        <f t="shared" si="795"/>
        <v>Short Term</v>
      </c>
    </row>
    <row r="12719" spans="1:21" x14ac:dyDescent="0.35">
      <c r="A12719" t="s">
        <v>3022</v>
      </c>
      <c r="B12719">
        <v>301965810</v>
      </c>
      <c r="C12719">
        <v>1</v>
      </c>
      <c r="D12719" s="2">
        <v>42922.21025462963</v>
      </c>
      <c r="E12719" s="2">
        <v>42922.168368055558</v>
      </c>
      <c r="F12719">
        <v>10000</v>
      </c>
      <c r="G12719">
        <v>13000</v>
      </c>
      <c r="H12719">
        <v>30</v>
      </c>
      <c r="I12719" s="2">
        <v>42942.536111111112</v>
      </c>
      <c r="J12719" t="s">
        <v>32</v>
      </c>
      <c r="K12719" s="2">
        <v>42954</v>
      </c>
      <c r="L12719" s="2">
        <v>42942.529062499998</v>
      </c>
      <c r="M12719">
        <v>20</v>
      </c>
      <c r="N12719">
        <v>-12</v>
      </c>
      <c r="O12719">
        <v>-10</v>
      </c>
      <c r="P12719">
        <v>30</v>
      </c>
      <c r="R12719" t="str">
        <f t="shared" si="792"/>
        <v>Early</v>
      </c>
      <c r="S12719" t="str">
        <f t="shared" si="793"/>
        <v>Early</v>
      </c>
      <c r="T12719" t="str">
        <f t="shared" si="794"/>
        <v>One-time</v>
      </c>
      <c r="U12719" t="str">
        <f t="shared" si="795"/>
        <v>Short Term</v>
      </c>
    </row>
    <row r="12720" spans="1:21" x14ac:dyDescent="0.35">
      <c r="A12720" t="s">
        <v>3023</v>
      </c>
      <c r="B12720">
        <v>301798488</v>
      </c>
      <c r="C12720">
        <v>1</v>
      </c>
      <c r="D12720" s="2">
        <v>42756.907939814817</v>
      </c>
      <c r="E12720" s="2">
        <v>42756.866030092591</v>
      </c>
      <c r="F12720">
        <v>10000</v>
      </c>
      <c r="G12720">
        <v>11500</v>
      </c>
      <c r="H12720">
        <v>15</v>
      </c>
      <c r="I12720" s="2">
        <v>42770.333495370367</v>
      </c>
      <c r="J12720" t="s">
        <v>18</v>
      </c>
      <c r="K12720" s="2">
        <v>42772</v>
      </c>
      <c r="L12720" s="2">
        <v>42770.322962962957</v>
      </c>
      <c r="M12720">
        <v>13</v>
      </c>
      <c r="N12720">
        <v>-2</v>
      </c>
      <c r="O12720">
        <v>-2</v>
      </c>
      <c r="P12720">
        <v>15</v>
      </c>
      <c r="R12720" t="str">
        <f t="shared" si="792"/>
        <v>Early</v>
      </c>
      <c r="S12720" t="str">
        <f t="shared" si="793"/>
        <v>Early</v>
      </c>
      <c r="T12720" t="str">
        <f t="shared" si="794"/>
        <v>One-time</v>
      </c>
      <c r="U12720" t="str">
        <f t="shared" si="795"/>
        <v>Short Term</v>
      </c>
    </row>
    <row r="12721" spans="1:21" x14ac:dyDescent="0.35">
      <c r="A12721" t="s">
        <v>3023</v>
      </c>
      <c r="B12721">
        <v>301810394</v>
      </c>
      <c r="C12721">
        <v>2</v>
      </c>
      <c r="D12721" s="2">
        <v>42771.447800925933</v>
      </c>
      <c r="E12721" s="2">
        <v>42771.406064814822</v>
      </c>
      <c r="F12721">
        <v>10000</v>
      </c>
      <c r="G12721">
        <v>13000</v>
      </c>
      <c r="H12721">
        <v>30</v>
      </c>
      <c r="I12721" s="2">
        <v>42793.7031712963</v>
      </c>
      <c r="J12721" t="s">
        <v>18</v>
      </c>
      <c r="K12721" s="2">
        <v>42801</v>
      </c>
      <c r="L12721" s="2">
        <v>42793.692650462966</v>
      </c>
      <c r="M12721">
        <v>22</v>
      </c>
      <c r="N12721">
        <v>-8</v>
      </c>
      <c r="O12721">
        <v>-8</v>
      </c>
      <c r="P12721">
        <v>30</v>
      </c>
      <c r="Q12721">
        <v>14</v>
      </c>
      <c r="R12721" t="str">
        <f t="shared" si="792"/>
        <v>Early</v>
      </c>
      <c r="S12721" t="str">
        <f t="shared" si="793"/>
        <v>Early</v>
      </c>
      <c r="T12721" t="str">
        <f t="shared" si="794"/>
        <v>Frequent Borrower</v>
      </c>
      <c r="U12721" t="str">
        <f t="shared" si="795"/>
        <v>Short Term</v>
      </c>
    </row>
    <row r="12722" spans="1:21" x14ac:dyDescent="0.35">
      <c r="A12722" t="s">
        <v>3023</v>
      </c>
      <c r="B12722">
        <v>301827921</v>
      </c>
      <c r="C12722">
        <v>3</v>
      </c>
      <c r="D12722" s="2">
        <v>42794.393750000003</v>
      </c>
      <c r="E12722" s="2">
        <v>42794.352002314823</v>
      </c>
      <c r="F12722">
        <v>10000</v>
      </c>
      <c r="G12722">
        <v>13000</v>
      </c>
      <c r="H12722">
        <v>30</v>
      </c>
      <c r="I12722" s="2">
        <v>42820.217187499999</v>
      </c>
      <c r="J12722" t="s">
        <v>18</v>
      </c>
      <c r="K12722" s="2">
        <v>42824</v>
      </c>
      <c r="L12722" s="2">
        <v>42820.206597222219</v>
      </c>
      <c r="M12722">
        <v>25</v>
      </c>
      <c r="N12722">
        <v>-4</v>
      </c>
      <c r="O12722">
        <v>-5</v>
      </c>
      <c r="P12722">
        <v>30</v>
      </c>
      <c r="Q12722">
        <v>22</v>
      </c>
      <c r="R12722" t="str">
        <f t="shared" si="792"/>
        <v>Early</v>
      </c>
      <c r="S12722" t="str">
        <f t="shared" si="793"/>
        <v>Early</v>
      </c>
      <c r="T12722" t="str">
        <f t="shared" si="794"/>
        <v>Frequent Borrower</v>
      </c>
      <c r="U12722" t="str">
        <f t="shared" si="795"/>
        <v>Short Term</v>
      </c>
    </row>
    <row r="12723" spans="1:21" x14ac:dyDescent="0.35">
      <c r="A12723" t="s">
        <v>3023</v>
      </c>
      <c r="B12723">
        <v>301847749</v>
      </c>
      <c r="C12723">
        <v>4</v>
      </c>
      <c r="D12723" s="2">
        <v>42821.752824074072</v>
      </c>
      <c r="E12723" s="2">
        <v>42821.711087962962</v>
      </c>
      <c r="F12723">
        <v>10000</v>
      </c>
      <c r="G12723">
        <v>13000</v>
      </c>
      <c r="H12723">
        <v>30</v>
      </c>
      <c r="I12723" s="2">
        <v>42850.241296296299</v>
      </c>
      <c r="J12723" t="s">
        <v>18</v>
      </c>
      <c r="K12723" s="2">
        <v>42851</v>
      </c>
      <c r="L12723" s="2">
        <v>42850.230775462973</v>
      </c>
      <c r="M12723">
        <v>28</v>
      </c>
      <c r="N12723">
        <v>-1</v>
      </c>
      <c r="O12723">
        <v>-2</v>
      </c>
      <c r="P12723">
        <v>30</v>
      </c>
      <c r="Q12723">
        <v>27</v>
      </c>
      <c r="R12723" t="str">
        <f t="shared" si="792"/>
        <v>Early</v>
      </c>
      <c r="S12723" t="str">
        <f t="shared" si="793"/>
        <v>Early</v>
      </c>
      <c r="T12723" t="str">
        <f t="shared" si="794"/>
        <v>Frequent Borrower</v>
      </c>
      <c r="U12723" t="str">
        <f t="shared" si="795"/>
        <v>Short Term</v>
      </c>
    </row>
    <row r="12724" spans="1:21" x14ac:dyDescent="0.35">
      <c r="A12724" t="s">
        <v>3023</v>
      </c>
      <c r="B12724">
        <v>301879461</v>
      </c>
      <c r="C12724">
        <v>5</v>
      </c>
      <c r="D12724" s="2">
        <v>42850.244629629633</v>
      </c>
      <c r="E12724" s="2">
        <v>42850.202777777777</v>
      </c>
      <c r="F12724">
        <v>20000</v>
      </c>
      <c r="G12724">
        <v>23800</v>
      </c>
      <c r="H12724">
        <v>30</v>
      </c>
      <c r="I12724" s="2">
        <v>42873.451180555552</v>
      </c>
      <c r="J12724" t="s">
        <v>18</v>
      </c>
      <c r="K12724" s="2">
        <v>42880</v>
      </c>
      <c r="L12724" s="2">
        <v>42873.440659722219</v>
      </c>
      <c r="M12724">
        <v>23</v>
      </c>
      <c r="N12724">
        <v>-7</v>
      </c>
      <c r="O12724">
        <v>-7</v>
      </c>
      <c r="P12724">
        <v>19</v>
      </c>
      <c r="Q12724">
        <v>28</v>
      </c>
      <c r="R12724" t="str">
        <f t="shared" si="792"/>
        <v>Early</v>
      </c>
      <c r="S12724" t="str">
        <f t="shared" si="793"/>
        <v>Early</v>
      </c>
      <c r="T12724" t="str">
        <f t="shared" si="794"/>
        <v>Frequent Borrower</v>
      </c>
      <c r="U12724" t="str">
        <f t="shared" si="795"/>
        <v>Short Term</v>
      </c>
    </row>
    <row r="12725" spans="1:21" x14ac:dyDescent="0.35">
      <c r="A12725" t="s">
        <v>3023</v>
      </c>
      <c r="B12725">
        <v>301913040</v>
      </c>
      <c r="C12725">
        <v>6</v>
      </c>
      <c r="D12725" s="2">
        <v>42873.934641203698</v>
      </c>
      <c r="E12725" s="2">
        <v>42873.892881944441</v>
      </c>
      <c r="F12725">
        <v>20000</v>
      </c>
      <c r="G12725">
        <v>24500</v>
      </c>
      <c r="H12725">
        <v>30</v>
      </c>
      <c r="I12725" s="2">
        <v>42882.748912037037</v>
      </c>
      <c r="J12725" t="s">
        <v>18</v>
      </c>
      <c r="K12725" s="2">
        <v>42905</v>
      </c>
      <c r="L12725" s="2">
        <v>42882.741851851853</v>
      </c>
      <c r="M12725">
        <v>8</v>
      </c>
      <c r="N12725">
        <v>-23</v>
      </c>
      <c r="O12725">
        <v>-22</v>
      </c>
      <c r="P12725">
        <v>22.5</v>
      </c>
      <c r="Q12725">
        <v>23</v>
      </c>
      <c r="R12725" t="str">
        <f t="shared" si="792"/>
        <v>Early</v>
      </c>
      <c r="S12725" t="str">
        <f t="shared" si="793"/>
        <v>Early</v>
      </c>
      <c r="T12725" t="str">
        <f t="shared" si="794"/>
        <v>Frequent Borrower</v>
      </c>
      <c r="U12725" t="str">
        <f t="shared" si="795"/>
        <v>Short Term</v>
      </c>
    </row>
    <row r="12726" spans="1:21" x14ac:dyDescent="0.35">
      <c r="A12726" t="s">
        <v>3023</v>
      </c>
      <c r="B12726">
        <v>301924967</v>
      </c>
      <c r="C12726">
        <v>7</v>
      </c>
      <c r="D12726" s="2">
        <v>42888.617245370369</v>
      </c>
      <c r="E12726" s="2">
        <v>42888.575497685182</v>
      </c>
      <c r="F12726">
        <v>15000</v>
      </c>
      <c r="G12726">
        <v>16687.5</v>
      </c>
      <c r="H12726">
        <v>15</v>
      </c>
      <c r="I12726" s="2">
        <v>42892.265682870369</v>
      </c>
      <c r="J12726" t="s">
        <v>18</v>
      </c>
      <c r="K12726" s="2">
        <v>42905</v>
      </c>
      <c r="L12726" s="2">
        <v>42892.258634259262</v>
      </c>
      <c r="M12726">
        <v>3</v>
      </c>
      <c r="N12726">
        <v>-13</v>
      </c>
      <c r="O12726">
        <v>-12</v>
      </c>
      <c r="P12726">
        <v>11.25</v>
      </c>
      <c r="Q12726">
        <v>14</v>
      </c>
      <c r="R12726" t="str">
        <f t="shared" si="792"/>
        <v>Early</v>
      </c>
      <c r="S12726" t="str">
        <f t="shared" si="793"/>
        <v>Early</v>
      </c>
      <c r="T12726" t="str">
        <f t="shared" si="794"/>
        <v>Frequent Borrower</v>
      </c>
      <c r="U12726" t="str">
        <f t="shared" si="795"/>
        <v>Short Term</v>
      </c>
    </row>
    <row r="12727" spans="1:21" x14ac:dyDescent="0.35">
      <c r="A12727" t="s">
        <v>3023</v>
      </c>
      <c r="B12727">
        <v>301928401</v>
      </c>
      <c r="C12727">
        <v>8</v>
      </c>
      <c r="D12727" s="2">
        <v>42892.302465277768</v>
      </c>
      <c r="E12727" s="2">
        <v>42892.260717592602</v>
      </c>
      <c r="F12727">
        <v>30000</v>
      </c>
      <c r="G12727">
        <v>34500</v>
      </c>
      <c r="H12727">
        <v>30</v>
      </c>
      <c r="I12727" s="2">
        <v>42912.419594907413</v>
      </c>
      <c r="J12727" t="s">
        <v>18</v>
      </c>
      <c r="K12727" s="2">
        <v>42922</v>
      </c>
      <c r="L12727" s="2">
        <v>42912.412546296298</v>
      </c>
      <c r="M12727">
        <v>20</v>
      </c>
      <c r="N12727">
        <v>-10</v>
      </c>
      <c r="O12727">
        <v>-10</v>
      </c>
      <c r="P12727">
        <v>15</v>
      </c>
      <c r="Q12727">
        <v>3</v>
      </c>
      <c r="R12727" t="str">
        <f t="shared" si="792"/>
        <v>Early</v>
      </c>
      <c r="S12727" t="str">
        <f t="shared" si="793"/>
        <v>Early</v>
      </c>
      <c r="T12727" t="str">
        <f t="shared" si="794"/>
        <v>Frequent Borrower</v>
      </c>
      <c r="U12727" t="str">
        <f t="shared" si="795"/>
        <v>Short Term</v>
      </c>
    </row>
    <row r="12728" spans="1:21" x14ac:dyDescent="0.35">
      <c r="A12728" t="s">
        <v>3023</v>
      </c>
      <c r="B12728">
        <v>301952757</v>
      </c>
      <c r="C12728">
        <v>9</v>
      </c>
      <c r="D12728" s="2">
        <v>42912.881064814806</v>
      </c>
      <c r="E12728" s="2">
        <v>42912.839328703703</v>
      </c>
      <c r="F12728">
        <v>30000</v>
      </c>
      <c r="G12728">
        <v>34500</v>
      </c>
      <c r="H12728">
        <v>30</v>
      </c>
      <c r="I12728" s="2">
        <v>42941.762627314813</v>
      </c>
      <c r="J12728" t="s">
        <v>18</v>
      </c>
      <c r="K12728" s="2">
        <v>42942</v>
      </c>
      <c r="L12728" s="2">
        <v>42941.755567129629</v>
      </c>
      <c r="M12728">
        <v>28</v>
      </c>
      <c r="N12728">
        <v>-1</v>
      </c>
      <c r="O12728">
        <v>-2</v>
      </c>
      <c r="P12728">
        <v>15</v>
      </c>
      <c r="Q12728">
        <v>20</v>
      </c>
      <c r="R12728" t="str">
        <f t="shared" si="792"/>
        <v>Early</v>
      </c>
      <c r="S12728" t="str">
        <f t="shared" si="793"/>
        <v>Early</v>
      </c>
      <c r="T12728" t="str">
        <f t="shared" si="794"/>
        <v>Frequent Borrower</v>
      </c>
      <c r="U12728" t="str">
        <f t="shared" si="795"/>
        <v>Short Term</v>
      </c>
    </row>
    <row r="12729" spans="1:21" x14ac:dyDescent="0.35">
      <c r="A12729" t="s">
        <v>3024</v>
      </c>
      <c r="B12729">
        <v>301759458</v>
      </c>
      <c r="C12729">
        <v>1</v>
      </c>
      <c r="D12729" s="2">
        <v>42689.457465277781</v>
      </c>
      <c r="E12729" s="2">
        <v>42689.400266203702</v>
      </c>
      <c r="F12729">
        <v>10000</v>
      </c>
      <c r="G12729">
        <v>11500</v>
      </c>
      <c r="H12729">
        <v>15</v>
      </c>
      <c r="I12729" s="2">
        <v>42697.669768518521</v>
      </c>
      <c r="J12729" t="s">
        <v>18</v>
      </c>
      <c r="K12729" s="2">
        <v>42704</v>
      </c>
      <c r="L12729" s="2">
        <v>42697.659236111111</v>
      </c>
      <c r="M12729">
        <v>8</v>
      </c>
      <c r="N12729">
        <v>-7</v>
      </c>
      <c r="O12729">
        <v>-7</v>
      </c>
      <c r="P12729">
        <v>15</v>
      </c>
      <c r="R12729" t="str">
        <f t="shared" si="792"/>
        <v>Early</v>
      </c>
      <c r="S12729" t="str">
        <f t="shared" si="793"/>
        <v>Late</v>
      </c>
      <c r="T12729" t="str">
        <f t="shared" si="794"/>
        <v>One-time</v>
      </c>
      <c r="U12729" t="str">
        <f t="shared" si="795"/>
        <v>Short Term</v>
      </c>
    </row>
    <row r="12730" spans="1:21" x14ac:dyDescent="0.35">
      <c r="A12730" t="s">
        <v>3024</v>
      </c>
      <c r="B12730">
        <v>301765147</v>
      </c>
      <c r="C12730">
        <v>2</v>
      </c>
      <c r="D12730" s="2">
        <v>42700.863888888889</v>
      </c>
      <c r="E12730" s="2">
        <v>42700.822094907409</v>
      </c>
      <c r="F12730">
        <v>10000</v>
      </c>
      <c r="G12730">
        <v>13000</v>
      </c>
      <c r="H12730">
        <v>30</v>
      </c>
      <c r="I12730" s="2">
        <v>42735.819548611107</v>
      </c>
      <c r="J12730" t="s">
        <v>18</v>
      </c>
      <c r="K12730" s="2">
        <v>42731</v>
      </c>
      <c r="L12730" s="2">
        <v>42735.809027777781</v>
      </c>
      <c r="M12730">
        <v>34</v>
      </c>
      <c r="N12730">
        <v>4</v>
      </c>
      <c r="O12730">
        <v>4</v>
      </c>
      <c r="P12730">
        <v>30</v>
      </c>
      <c r="Q12730">
        <v>11</v>
      </c>
      <c r="R12730" t="str">
        <f t="shared" si="792"/>
        <v>Late</v>
      </c>
      <c r="S12730" t="str">
        <f t="shared" si="793"/>
        <v>Late</v>
      </c>
      <c r="T12730" t="str">
        <f t="shared" si="794"/>
        <v>Frequent Borrower</v>
      </c>
      <c r="U12730" t="str">
        <f t="shared" si="795"/>
        <v>Short Term</v>
      </c>
    </row>
    <row r="12731" spans="1:21" x14ac:dyDescent="0.35">
      <c r="A12731" t="s">
        <v>3024</v>
      </c>
      <c r="B12731">
        <v>301789815</v>
      </c>
      <c r="C12731">
        <v>3</v>
      </c>
      <c r="D12731" s="2">
        <v>42744.380416666667</v>
      </c>
      <c r="E12731" s="2">
        <v>42744.33866898148</v>
      </c>
      <c r="F12731">
        <v>10000</v>
      </c>
      <c r="G12731">
        <v>13000</v>
      </c>
      <c r="H12731">
        <v>30</v>
      </c>
      <c r="I12731" s="2">
        <v>42783.344340277778</v>
      </c>
      <c r="J12731" t="s">
        <v>18</v>
      </c>
      <c r="K12731" s="2">
        <v>42774</v>
      </c>
      <c r="L12731" s="2">
        <v>42783.333807870367</v>
      </c>
      <c r="M12731">
        <v>38</v>
      </c>
      <c r="N12731">
        <v>9</v>
      </c>
      <c r="O12731">
        <v>8</v>
      </c>
      <c r="P12731">
        <v>30</v>
      </c>
      <c r="Q12731">
        <v>43</v>
      </c>
      <c r="R12731" t="str">
        <f t="shared" si="792"/>
        <v>Late</v>
      </c>
      <c r="S12731" t="str">
        <f t="shared" si="793"/>
        <v>Early</v>
      </c>
      <c r="T12731" t="str">
        <f t="shared" si="794"/>
        <v>Frequent Borrower</v>
      </c>
      <c r="U12731" t="str">
        <f t="shared" si="795"/>
        <v>Short Term</v>
      </c>
    </row>
    <row r="12732" spans="1:21" x14ac:dyDescent="0.35">
      <c r="A12732" t="s">
        <v>3024</v>
      </c>
      <c r="B12732">
        <v>301824664</v>
      </c>
      <c r="C12732">
        <v>4</v>
      </c>
      <c r="D12732" s="2">
        <v>42789.403182870366</v>
      </c>
      <c r="E12732" s="2">
        <v>42789.361342592587</v>
      </c>
      <c r="F12732">
        <v>10000</v>
      </c>
      <c r="G12732">
        <v>13000</v>
      </c>
      <c r="H12732">
        <v>30</v>
      </c>
      <c r="I12732" s="2">
        <v>42816.858564814807</v>
      </c>
      <c r="J12732" t="s">
        <v>18</v>
      </c>
      <c r="K12732" s="2">
        <v>42821</v>
      </c>
      <c r="L12732" s="2">
        <v>42816.848032407397</v>
      </c>
      <c r="M12732">
        <v>27</v>
      </c>
      <c r="N12732">
        <v>-5</v>
      </c>
      <c r="O12732">
        <v>-3</v>
      </c>
      <c r="P12732">
        <v>30</v>
      </c>
      <c r="Q12732">
        <v>45</v>
      </c>
      <c r="R12732" t="str">
        <f t="shared" si="792"/>
        <v>Early</v>
      </c>
      <c r="S12732" t="str">
        <f t="shared" si="793"/>
        <v>Early</v>
      </c>
      <c r="T12732" t="str">
        <f t="shared" si="794"/>
        <v>Frequent Borrower</v>
      </c>
      <c r="U12732" t="str">
        <f t="shared" si="795"/>
        <v>Short Term</v>
      </c>
    </row>
    <row r="12733" spans="1:21" x14ac:dyDescent="0.35">
      <c r="A12733" t="s">
        <v>3024</v>
      </c>
      <c r="B12733">
        <v>301844495</v>
      </c>
      <c r="C12733">
        <v>5</v>
      </c>
      <c r="D12733" s="2">
        <v>42816.931898148148</v>
      </c>
      <c r="E12733" s="2">
        <v>42816.890138888892</v>
      </c>
      <c r="F12733">
        <v>10000</v>
      </c>
      <c r="G12733">
        <v>13000</v>
      </c>
      <c r="H12733">
        <v>30</v>
      </c>
      <c r="I12733" s="2">
        <v>42845.633298611108</v>
      </c>
      <c r="J12733" t="s">
        <v>18</v>
      </c>
      <c r="K12733" s="2">
        <v>42846</v>
      </c>
      <c r="L12733" s="2">
        <v>42845.622777777768</v>
      </c>
      <c r="M12733">
        <v>28</v>
      </c>
      <c r="N12733">
        <v>-1</v>
      </c>
      <c r="O12733">
        <v>-2</v>
      </c>
      <c r="P12733">
        <v>30</v>
      </c>
      <c r="Q12733">
        <v>27</v>
      </c>
      <c r="R12733" t="str">
        <f t="shared" si="792"/>
        <v>Early</v>
      </c>
      <c r="S12733" t="str">
        <f t="shared" si="793"/>
        <v>Late</v>
      </c>
      <c r="T12733" t="str">
        <f t="shared" si="794"/>
        <v>Frequent Borrower</v>
      </c>
      <c r="U12733" t="str">
        <f t="shared" si="795"/>
        <v>Short Term</v>
      </c>
    </row>
    <row r="12734" spans="1:21" x14ac:dyDescent="0.35">
      <c r="A12734" t="s">
        <v>3024</v>
      </c>
      <c r="B12734">
        <v>301876550</v>
      </c>
      <c r="C12734">
        <v>6</v>
      </c>
      <c r="D12734" s="2">
        <v>42847.342453703714</v>
      </c>
      <c r="E12734" s="2">
        <v>42847.300706018519</v>
      </c>
      <c r="F12734">
        <v>10000</v>
      </c>
      <c r="G12734">
        <v>13000</v>
      </c>
      <c r="H12734">
        <v>30</v>
      </c>
      <c r="I12734" s="2">
        <v>42880.156527777777</v>
      </c>
      <c r="J12734" t="s">
        <v>18</v>
      </c>
      <c r="K12734" s="2">
        <v>42877</v>
      </c>
      <c r="L12734" s="2">
        <v>42879.749328703707</v>
      </c>
      <c r="M12734">
        <v>32</v>
      </c>
      <c r="N12734">
        <v>2</v>
      </c>
      <c r="O12734">
        <v>2</v>
      </c>
      <c r="P12734">
        <v>30</v>
      </c>
      <c r="Q12734">
        <v>30</v>
      </c>
      <c r="R12734" t="str">
        <f t="shared" si="792"/>
        <v>Late</v>
      </c>
      <c r="S12734" t="str">
        <f t="shared" si="793"/>
        <v>OnTime</v>
      </c>
      <c r="T12734" t="str">
        <f t="shared" si="794"/>
        <v>Frequent Borrower</v>
      </c>
      <c r="U12734" t="str">
        <f t="shared" si="795"/>
        <v>Short Term</v>
      </c>
    </row>
    <row r="12735" spans="1:21" x14ac:dyDescent="0.35">
      <c r="A12735" t="s">
        <v>3024</v>
      </c>
      <c r="B12735">
        <v>301930905</v>
      </c>
      <c r="C12735">
        <v>7</v>
      </c>
      <c r="D12735" s="2">
        <v>42894.325659722221</v>
      </c>
      <c r="E12735" s="2">
        <v>42894.283194444448</v>
      </c>
      <c r="F12735">
        <v>10000</v>
      </c>
      <c r="G12735">
        <v>13000</v>
      </c>
      <c r="H12735">
        <v>30</v>
      </c>
      <c r="I12735" s="2">
        <v>42926.396655092591</v>
      </c>
      <c r="J12735" t="s">
        <v>18</v>
      </c>
      <c r="K12735" s="2">
        <v>42926</v>
      </c>
      <c r="L12735" s="2">
        <v>42926.389606481483</v>
      </c>
      <c r="M12735">
        <v>32</v>
      </c>
      <c r="N12735">
        <v>0</v>
      </c>
      <c r="O12735">
        <v>2</v>
      </c>
      <c r="P12735">
        <v>30</v>
      </c>
      <c r="Q12735">
        <v>46</v>
      </c>
      <c r="R12735" t="str">
        <f t="shared" si="792"/>
        <v>OnTime</v>
      </c>
      <c r="S12735" t="str">
        <f t="shared" si="793"/>
        <v>Early</v>
      </c>
      <c r="T12735" t="str">
        <f t="shared" si="794"/>
        <v>Frequent Borrower</v>
      </c>
      <c r="U12735" t="str">
        <f t="shared" si="795"/>
        <v>Short Term</v>
      </c>
    </row>
    <row r="12736" spans="1:21" x14ac:dyDescent="0.35">
      <c r="A12736" t="s">
        <v>3025</v>
      </c>
      <c r="B12736">
        <v>301821612</v>
      </c>
      <c r="C12736">
        <v>1</v>
      </c>
      <c r="D12736" s="2">
        <v>42785.449155092603</v>
      </c>
      <c r="E12736" s="2">
        <v>42785.407337962963</v>
      </c>
      <c r="F12736">
        <v>10000</v>
      </c>
      <c r="G12736">
        <v>13000</v>
      </c>
      <c r="H12736">
        <v>30</v>
      </c>
      <c r="I12736" s="2">
        <v>42810.596921296303</v>
      </c>
      <c r="J12736" t="s">
        <v>18</v>
      </c>
      <c r="K12736" s="2">
        <v>42815</v>
      </c>
      <c r="L12736" s="2">
        <v>42810.586365740739</v>
      </c>
      <c r="M12736">
        <v>25</v>
      </c>
      <c r="N12736">
        <v>-5</v>
      </c>
      <c r="O12736">
        <v>-5</v>
      </c>
      <c r="P12736">
        <v>30</v>
      </c>
      <c r="R12736" t="str">
        <f t="shared" si="792"/>
        <v>Early</v>
      </c>
      <c r="S12736" t="str">
        <f t="shared" si="793"/>
        <v>OnTime</v>
      </c>
      <c r="T12736" t="str">
        <f t="shared" si="794"/>
        <v>One-time</v>
      </c>
      <c r="U12736" t="str">
        <f t="shared" si="795"/>
        <v>Short Term</v>
      </c>
    </row>
    <row r="12737" spans="1:21" x14ac:dyDescent="0.35">
      <c r="A12737" t="s">
        <v>3025</v>
      </c>
      <c r="B12737">
        <v>301839588</v>
      </c>
      <c r="C12737">
        <v>2</v>
      </c>
      <c r="D12737" s="2">
        <v>42810.601886574077</v>
      </c>
      <c r="E12737" s="2">
        <v>42810.56013888889</v>
      </c>
      <c r="F12737">
        <v>10000</v>
      </c>
      <c r="G12737">
        <v>13000</v>
      </c>
      <c r="H12737">
        <v>30</v>
      </c>
      <c r="I12737" s="2">
        <v>42842.802615740737</v>
      </c>
      <c r="J12737" t="s">
        <v>18</v>
      </c>
      <c r="K12737" s="2">
        <v>42842</v>
      </c>
      <c r="L12737" s="2">
        <v>42842.792025462957</v>
      </c>
      <c r="M12737">
        <v>32</v>
      </c>
      <c r="N12737">
        <v>0</v>
      </c>
      <c r="O12737">
        <v>2</v>
      </c>
      <c r="P12737">
        <v>30</v>
      </c>
      <c r="Q12737">
        <v>25</v>
      </c>
      <c r="R12737" t="str">
        <f t="shared" si="792"/>
        <v>OnTime</v>
      </c>
      <c r="S12737" t="str">
        <f t="shared" si="793"/>
        <v>Early</v>
      </c>
      <c r="T12737" t="str">
        <f t="shared" si="794"/>
        <v>Frequent Borrower</v>
      </c>
      <c r="U12737" t="str">
        <f t="shared" si="795"/>
        <v>Short Term</v>
      </c>
    </row>
    <row r="12738" spans="1:21" x14ac:dyDescent="0.35">
      <c r="A12738" t="s">
        <v>3025</v>
      </c>
      <c r="B12738">
        <v>301873910</v>
      </c>
      <c r="C12738">
        <v>3</v>
      </c>
      <c r="D12738" s="2">
        <v>42844.91678240741</v>
      </c>
      <c r="E12738" s="2">
        <v>42844.875034722223</v>
      </c>
      <c r="F12738">
        <v>20000</v>
      </c>
      <c r="G12738">
        <v>23800</v>
      </c>
      <c r="H12738">
        <v>30</v>
      </c>
      <c r="I12738" s="2">
        <v>42867.314710648148</v>
      </c>
      <c r="J12738" t="s">
        <v>18</v>
      </c>
      <c r="K12738" s="2">
        <v>42874</v>
      </c>
      <c r="L12738" s="2">
        <v>42867.304189814808</v>
      </c>
      <c r="M12738">
        <v>22</v>
      </c>
      <c r="N12738">
        <v>-7</v>
      </c>
      <c r="O12738">
        <v>-8</v>
      </c>
      <c r="P12738">
        <v>19</v>
      </c>
      <c r="Q12738">
        <v>34</v>
      </c>
      <c r="R12738" t="str">
        <f t="shared" si="792"/>
        <v>Early</v>
      </c>
      <c r="S12738" t="str">
        <f t="shared" si="793"/>
        <v>OnTime</v>
      </c>
      <c r="T12738" t="str">
        <f t="shared" si="794"/>
        <v>Frequent Borrower</v>
      </c>
      <c r="U12738" t="str">
        <f t="shared" si="795"/>
        <v>Short Term</v>
      </c>
    </row>
    <row r="12739" spans="1:21" x14ac:dyDescent="0.35">
      <c r="A12739" t="s">
        <v>3025</v>
      </c>
      <c r="B12739">
        <v>301903566</v>
      </c>
      <c r="C12739">
        <v>4</v>
      </c>
      <c r="D12739" s="2">
        <v>42867.675671296303</v>
      </c>
      <c r="E12739" s="2">
        <v>42867.633923611109</v>
      </c>
      <c r="F12739">
        <v>20000</v>
      </c>
      <c r="G12739">
        <v>24500</v>
      </c>
      <c r="H12739">
        <v>30</v>
      </c>
      <c r="I12739" s="2">
        <v>42898.535046296303</v>
      </c>
      <c r="J12739" t="s">
        <v>18</v>
      </c>
      <c r="K12739" s="2">
        <v>42898</v>
      </c>
      <c r="L12739" s="2">
        <v>42898.527986111112</v>
      </c>
      <c r="M12739">
        <v>30</v>
      </c>
      <c r="N12739">
        <v>0</v>
      </c>
      <c r="O12739">
        <v>0</v>
      </c>
      <c r="P12739">
        <v>22.5</v>
      </c>
      <c r="Q12739">
        <v>22</v>
      </c>
      <c r="R12739" t="str">
        <f t="shared" ref="R12739:R12802" si="796">IF(N12739&lt;0,"Early",IF(N12739=0,"OnTime","Late"))</f>
        <v>OnTime</v>
      </c>
      <c r="S12739" t="str">
        <f t="shared" ref="S12739:S12802" si="797">IF(N12740&lt;0,"Early",IF(N12740=0,"OnTime","Late"))</f>
        <v>Late</v>
      </c>
      <c r="T12739" t="str">
        <f t="shared" ref="T12739:T12802" si="798">IF(ISBLANK(Q12739),"One-time","Frequent Borrower")</f>
        <v>Frequent Borrower</v>
      </c>
      <c r="U12739" t="str">
        <f t="shared" ref="U12739:U12802" si="799">IF(OR(H12739=15,H12739=30),"Short Term","Long Term")</f>
        <v>Short Term</v>
      </c>
    </row>
    <row r="12740" spans="1:21" x14ac:dyDescent="0.35">
      <c r="A12740" t="s">
        <v>3025</v>
      </c>
      <c r="B12740">
        <v>301950037</v>
      </c>
      <c r="C12740">
        <v>5</v>
      </c>
      <c r="D12740" s="2">
        <v>42910.328715277778</v>
      </c>
      <c r="E12740" s="2">
        <v>42910.286261574067</v>
      </c>
      <c r="F12740">
        <v>20000</v>
      </c>
      <c r="G12740">
        <v>24500</v>
      </c>
      <c r="H12740">
        <v>30</v>
      </c>
      <c r="I12740" s="2">
        <v>42941.918842592589</v>
      </c>
      <c r="J12740" t="s">
        <v>18</v>
      </c>
      <c r="K12740" s="2">
        <v>42940</v>
      </c>
      <c r="L12740" s="2">
        <v>42941.911793981482</v>
      </c>
      <c r="M12740">
        <v>31</v>
      </c>
      <c r="N12740">
        <v>1</v>
      </c>
      <c r="O12740">
        <v>1</v>
      </c>
      <c r="P12740">
        <v>22.5</v>
      </c>
      <c r="Q12740">
        <v>42</v>
      </c>
      <c r="R12740" t="str">
        <f t="shared" si="796"/>
        <v>Late</v>
      </c>
      <c r="S12740" t="str">
        <f t="shared" si="797"/>
        <v>OnTime</v>
      </c>
      <c r="T12740" t="str">
        <f t="shared" si="798"/>
        <v>Frequent Borrower</v>
      </c>
      <c r="U12740" t="str">
        <f t="shared" si="799"/>
        <v>Short Term</v>
      </c>
    </row>
    <row r="12741" spans="1:21" x14ac:dyDescent="0.35">
      <c r="A12741" t="s">
        <v>3026</v>
      </c>
      <c r="B12741">
        <v>301898260</v>
      </c>
      <c r="C12741">
        <v>1</v>
      </c>
      <c r="D12741" s="2">
        <v>42864.922997685193</v>
      </c>
      <c r="E12741" s="2">
        <v>42864.881168981483</v>
      </c>
      <c r="F12741">
        <v>10000</v>
      </c>
      <c r="G12741">
        <v>13000</v>
      </c>
      <c r="H12741">
        <v>30</v>
      </c>
      <c r="I12741" s="2">
        <v>42894.332199074073</v>
      </c>
      <c r="J12741" t="s">
        <v>18</v>
      </c>
      <c r="K12741" s="2">
        <v>42894</v>
      </c>
      <c r="L12741" s="2">
        <v>42894.325150462973</v>
      </c>
      <c r="M12741">
        <v>29</v>
      </c>
      <c r="N12741">
        <v>0</v>
      </c>
      <c r="O12741">
        <v>-1</v>
      </c>
      <c r="P12741">
        <v>30</v>
      </c>
      <c r="R12741" t="str">
        <f t="shared" si="796"/>
        <v>OnTime</v>
      </c>
      <c r="S12741" t="str">
        <f t="shared" si="797"/>
        <v>OnTime</v>
      </c>
      <c r="T12741" t="str">
        <f t="shared" si="798"/>
        <v>One-time</v>
      </c>
      <c r="U12741" t="str">
        <f t="shared" si="799"/>
        <v>Short Term</v>
      </c>
    </row>
    <row r="12742" spans="1:21" x14ac:dyDescent="0.35">
      <c r="A12742" t="s">
        <v>3026</v>
      </c>
      <c r="B12742">
        <v>301948846</v>
      </c>
      <c r="C12742">
        <v>2</v>
      </c>
      <c r="D12742" s="2">
        <v>42909.421064814807</v>
      </c>
      <c r="E12742" s="2">
        <v>42909.379328703697</v>
      </c>
      <c r="F12742">
        <v>10000</v>
      </c>
      <c r="G12742">
        <v>11500</v>
      </c>
      <c r="H12742">
        <v>15</v>
      </c>
      <c r="I12742" s="2">
        <v>42926.765949074077</v>
      </c>
      <c r="J12742" t="s">
        <v>18</v>
      </c>
      <c r="K12742" s="2">
        <v>42926</v>
      </c>
      <c r="L12742" s="2">
        <v>42926.758912037039</v>
      </c>
      <c r="M12742">
        <v>17</v>
      </c>
      <c r="N12742">
        <v>0</v>
      </c>
      <c r="O12742">
        <v>2</v>
      </c>
      <c r="P12742">
        <v>15</v>
      </c>
      <c r="Q12742">
        <v>44</v>
      </c>
      <c r="R12742" t="str">
        <f t="shared" si="796"/>
        <v>OnTime</v>
      </c>
      <c r="S12742" t="str">
        <f t="shared" si="797"/>
        <v>Early</v>
      </c>
      <c r="T12742" t="str">
        <f t="shared" si="798"/>
        <v>Frequent Borrower</v>
      </c>
      <c r="U12742" t="str">
        <f t="shared" si="799"/>
        <v>Short Term</v>
      </c>
    </row>
    <row r="12743" spans="1:21" x14ac:dyDescent="0.35">
      <c r="A12743" t="s">
        <v>3027</v>
      </c>
      <c r="B12743">
        <v>301898975</v>
      </c>
      <c r="C12743">
        <v>1</v>
      </c>
      <c r="D12743" s="2">
        <v>42865.448958333327</v>
      </c>
      <c r="E12743" s="2">
        <v>42865.407141203701</v>
      </c>
      <c r="F12743">
        <v>10000</v>
      </c>
      <c r="G12743">
        <v>13000</v>
      </c>
      <c r="H12743">
        <v>30</v>
      </c>
      <c r="I12743" s="2">
        <v>42886.477638888893</v>
      </c>
      <c r="J12743" t="s">
        <v>18</v>
      </c>
      <c r="K12743" s="2">
        <v>42895</v>
      </c>
      <c r="L12743" s="2">
        <v>42886.470578703702</v>
      </c>
      <c r="M12743">
        <v>21</v>
      </c>
      <c r="N12743">
        <v>-9</v>
      </c>
      <c r="O12743">
        <v>-9</v>
      </c>
      <c r="P12743">
        <v>30</v>
      </c>
      <c r="R12743" t="str">
        <f t="shared" si="796"/>
        <v>Early</v>
      </c>
      <c r="S12743" t="str">
        <f t="shared" si="797"/>
        <v>OnTime</v>
      </c>
      <c r="T12743" t="str">
        <f t="shared" si="798"/>
        <v>One-time</v>
      </c>
      <c r="U12743" t="str">
        <f t="shared" si="799"/>
        <v>Short Term</v>
      </c>
    </row>
    <row r="12744" spans="1:21" x14ac:dyDescent="0.35">
      <c r="A12744" t="s">
        <v>3027</v>
      </c>
      <c r="B12744">
        <v>301924692</v>
      </c>
      <c r="C12744">
        <v>2</v>
      </c>
      <c r="D12744" s="2">
        <v>42888.435335648152</v>
      </c>
      <c r="E12744" s="2">
        <v>42888.393599537027</v>
      </c>
      <c r="F12744">
        <v>10000</v>
      </c>
      <c r="G12744">
        <v>13000</v>
      </c>
      <c r="H12744">
        <v>30</v>
      </c>
      <c r="I12744" s="2">
        <v>42919.848877314813</v>
      </c>
      <c r="J12744" t="s">
        <v>18</v>
      </c>
      <c r="K12744" s="2">
        <v>42919</v>
      </c>
      <c r="L12744" s="2">
        <v>42919.841828703713</v>
      </c>
      <c r="M12744">
        <v>31</v>
      </c>
      <c r="N12744">
        <v>0</v>
      </c>
      <c r="O12744">
        <v>1</v>
      </c>
      <c r="P12744">
        <v>30</v>
      </c>
      <c r="Q12744">
        <v>22</v>
      </c>
      <c r="R12744" t="str">
        <f t="shared" si="796"/>
        <v>OnTime</v>
      </c>
      <c r="S12744" t="str">
        <f t="shared" si="797"/>
        <v>Early</v>
      </c>
      <c r="T12744" t="str">
        <f t="shared" si="798"/>
        <v>Frequent Borrower</v>
      </c>
      <c r="U12744" t="str">
        <f t="shared" si="799"/>
        <v>Short Term</v>
      </c>
    </row>
    <row r="12745" spans="1:21" x14ac:dyDescent="0.35">
      <c r="A12745" t="s">
        <v>3028</v>
      </c>
      <c r="B12745">
        <v>301845320</v>
      </c>
      <c r="C12745">
        <v>1</v>
      </c>
      <c r="D12745" s="2">
        <v>42817.951770833337</v>
      </c>
      <c r="E12745" s="2">
        <v>42817.90996527778</v>
      </c>
      <c r="F12745">
        <v>10000</v>
      </c>
      <c r="G12745">
        <v>11500</v>
      </c>
      <c r="H12745">
        <v>15</v>
      </c>
      <c r="I12745" s="2">
        <v>42830.322962962957</v>
      </c>
      <c r="J12745" t="s">
        <v>18</v>
      </c>
      <c r="K12745" s="2">
        <v>42832</v>
      </c>
      <c r="L12745" s="2">
        <v>42830.312442129631</v>
      </c>
      <c r="M12745">
        <v>12</v>
      </c>
      <c r="N12745">
        <v>-2</v>
      </c>
      <c r="O12745">
        <v>-3</v>
      </c>
      <c r="P12745">
        <v>15</v>
      </c>
      <c r="R12745" t="str">
        <f t="shared" si="796"/>
        <v>Early</v>
      </c>
      <c r="S12745" t="str">
        <f t="shared" si="797"/>
        <v>Early</v>
      </c>
      <c r="T12745" t="str">
        <f t="shared" si="798"/>
        <v>One-time</v>
      </c>
      <c r="U12745" t="str">
        <f t="shared" si="799"/>
        <v>Short Term</v>
      </c>
    </row>
    <row r="12746" spans="1:21" x14ac:dyDescent="0.35">
      <c r="A12746" t="s">
        <v>3028</v>
      </c>
      <c r="B12746">
        <v>301855961</v>
      </c>
      <c r="C12746">
        <v>2</v>
      </c>
      <c r="D12746" s="2">
        <v>42830.421631944453</v>
      </c>
      <c r="E12746" s="2">
        <v>42830.379895833343</v>
      </c>
      <c r="F12746">
        <v>10000</v>
      </c>
      <c r="G12746">
        <v>11500</v>
      </c>
      <c r="H12746">
        <v>15</v>
      </c>
      <c r="I12746" s="2">
        <v>42844.6012962963</v>
      </c>
      <c r="J12746" t="s">
        <v>18</v>
      </c>
      <c r="K12746" s="2">
        <v>42845</v>
      </c>
      <c r="L12746" s="2">
        <v>42844.59070601852</v>
      </c>
      <c r="M12746">
        <v>14</v>
      </c>
      <c r="N12746">
        <v>-1</v>
      </c>
      <c r="O12746">
        <v>-1</v>
      </c>
      <c r="P12746">
        <v>15</v>
      </c>
      <c r="Q12746">
        <v>12</v>
      </c>
      <c r="R12746" t="str">
        <f t="shared" si="796"/>
        <v>Early</v>
      </c>
      <c r="S12746" t="str">
        <f t="shared" si="797"/>
        <v>Early</v>
      </c>
      <c r="T12746" t="str">
        <f t="shared" si="798"/>
        <v>Frequent Borrower</v>
      </c>
      <c r="U12746" t="str">
        <f t="shared" si="799"/>
        <v>Short Term</v>
      </c>
    </row>
    <row r="12747" spans="1:21" x14ac:dyDescent="0.35">
      <c r="A12747" t="s">
        <v>3028</v>
      </c>
      <c r="B12747">
        <v>301873423</v>
      </c>
      <c r="C12747">
        <v>3</v>
      </c>
      <c r="D12747" s="2">
        <v>42844.622534722221</v>
      </c>
      <c r="E12747" s="2">
        <v>42844.580787037034</v>
      </c>
      <c r="F12747">
        <v>10000</v>
      </c>
      <c r="G12747">
        <v>11500</v>
      </c>
      <c r="H12747">
        <v>15</v>
      </c>
      <c r="I12747" s="2">
        <v>42850.681666666656</v>
      </c>
      <c r="J12747" t="s">
        <v>18</v>
      </c>
      <c r="K12747" s="2">
        <v>42859</v>
      </c>
      <c r="L12747" s="2">
        <v>42850.671157407407</v>
      </c>
      <c r="M12747">
        <v>6</v>
      </c>
      <c r="N12747">
        <v>-9</v>
      </c>
      <c r="O12747">
        <v>-9</v>
      </c>
      <c r="P12747">
        <v>15</v>
      </c>
      <c r="Q12747">
        <v>14</v>
      </c>
      <c r="R12747" t="str">
        <f t="shared" si="796"/>
        <v>Early</v>
      </c>
      <c r="S12747" t="str">
        <f t="shared" si="797"/>
        <v>Early</v>
      </c>
      <c r="T12747" t="str">
        <f t="shared" si="798"/>
        <v>Frequent Borrower</v>
      </c>
      <c r="U12747" t="str">
        <f t="shared" si="799"/>
        <v>Short Term</v>
      </c>
    </row>
    <row r="12748" spans="1:21" x14ac:dyDescent="0.35">
      <c r="A12748" t="s">
        <v>3028</v>
      </c>
      <c r="B12748">
        <v>301880187</v>
      </c>
      <c r="C12748">
        <v>4</v>
      </c>
      <c r="D12748" s="2">
        <v>42850.684756944444</v>
      </c>
      <c r="E12748" s="2">
        <v>42850.643009259264</v>
      </c>
      <c r="F12748">
        <v>20000</v>
      </c>
      <c r="G12748">
        <v>21900</v>
      </c>
      <c r="H12748">
        <v>15</v>
      </c>
      <c r="I12748" s="2">
        <v>42860.471631944441</v>
      </c>
      <c r="J12748" t="s">
        <v>18</v>
      </c>
      <c r="K12748" s="2">
        <v>42865</v>
      </c>
      <c r="L12748" s="2">
        <v>42860.461111111108</v>
      </c>
      <c r="M12748">
        <v>9</v>
      </c>
      <c r="N12748">
        <v>-5</v>
      </c>
      <c r="O12748">
        <v>-6</v>
      </c>
      <c r="P12748">
        <v>9.5</v>
      </c>
      <c r="Q12748">
        <v>6</v>
      </c>
      <c r="R12748" t="str">
        <f t="shared" si="796"/>
        <v>Early</v>
      </c>
      <c r="S12748" t="str">
        <f t="shared" si="797"/>
        <v>Early</v>
      </c>
      <c r="T12748" t="str">
        <f t="shared" si="798"/>
        <v>Frequent Borrower</v>
      </c>
      <c r="U12748" t="str">
        <f t="shared" si="799"/>
        <v>Short Term</v>
      </c>
    </row>
    <row r="12749" spans="1:21" x14ac:dyDescent="0.35">
      <c r="A12749" t="s">
        <v>3028</v>
      </c>
      <c r="B12749">
        <v>301890955</v>
      </c>
      <c r="C12749">
        <v>5</v>
      </c>
      <c r="D12749" s="2">
        <v>42860.477997685193</v>
      </c>
      <c r="E12749" s="2">
        <v>42860.436226851853</v>
      </c>
      <c r="F12749">
        <v>20000</v>
      </c>
      <c r="G12749">
        <v>22250</v>
      </c>
      <c r="H12749">
        <v>15</v>
      </c>
      <c r="I12749" s="2">
        <v>42872.610567129632</v>
      </c>
      <c r="J12749" t="s">
        <v>18</v>
      </c>
      <c r="K12749" s="2">
        <v>42877</v>
      </c>
      <c r="L12749" s="2">
        <v>42872.600011574083</v>
      </c>
      <c r="M12749">
        <v>12</v>
      </c>
      <c r="N12749">
        <v>-5</v>
      </c>
      <c r="O12749">
        <v>-3</v>
      </c>
      <c r="P12749">
        <v>11.25</v>
      </c>
      <c r="Q12749">
        <v>9</v>
      </c>
      <c r="R12749" t="str">
        <f t="shared" si="796"/>
        <v>Early</v>
      </c>
      <c r="S12749" t="str">
        <f t="shared" si="797"/>
        <v>Early</v>
      </c>
      <c r="T12749" t="str">
        <f t="shared" si="798"/>
        <v>Frequent Borrower</v>
      </c>
      <c r="U12749" t="str">
        <f t="shared" si="799"/>
        <v>Short Term</v>
      </c>
    </row>
    <row r="12750" spans="1:21" x14ac:dyDescent="0.35">
      <c r="A12750" t="s">
        <v>3028</v>
      </c>
      <c r="B12750">
        <v>301911534</v>
      </c>
      <c r="C12750">
        <v>6</v>
      </c>
      <c r="D12750" s="2">
        <v>42872.617245370369</v>
      </c>
      <c r="E12750" s="2">
        <v>42872.575497685182</v>
      </c>
      <c r="F12750">
        <v>20000</v>
      </c>
      <c r="G12750">
        <v>22250</v>
      </c>
      <c r="H12750">
        <v>15</v>
      </c>
      <c r="I12750" s="2">
        <v>42878.496631944443</v>
      </c>
      <c r="J12750" t="s">
        <v>18</v>
      </c>
      <c r="K12750" s="2">
        <v>42887</v>
      </c>
      <c r="L12750" s="2">
        <v>42878.486111111109</v>
      </c>
      <c r="M12750">
        <v>5</v>
      </c>
      <c r="N12750">
        <v>-9</v>
      </c>
      <c r="O12750">
        <v>-10</v>
      </c>
      <c r="P12750">
        <v>11.25</v>
      </c>
      <c r="Q12750">
        <v>12</v>
      </c>
      <c r="R12750" t="str">
        <f t="shared" si="796"/>
        <v>Early</v>
      </c>
      <c r="S12750" t="str">
        <f t="shared" si="797"/>
        <v>Early</v>
      </c>
      <c r="T12750" t="str">
        <f t="shared" si="798"/>
        <v>Frequent Borrower</v>
      </c>
      <c r="U12750" t="str">
        <f t="shared" si="799"/>
        <v>Short Term</v>
      </c>
    </row>
    <row r="12751" spans="1:21" x14ac:dyDescent="0.35">
      <c r="A12751" t="s">
        <v>3028</v>
      </c>
      <c r="B12751">
        <v>301916245</v>
      </c>
      <c r="C12751">
        <v>7</v>
      </c>
      <c r="D12751" s="2">
        <v>42878.501145833332</v>
      </c>
      <c r="E12751" s="2">
        <v>42878.459409722222</v>
      </c>
      <c r="F12751">
        <v>30000</v>
      </c>
      <c r="G12751">
        <v>34500</v>
      </c>
      <c r="H12751">
        <v>30</v>
      </c>
      <c r="I12751" s="2">
        <v>42898.941886574074</v>
      </c>
      <c r="J12751" t="s">
        <v>18</v>
      </c>
      <c r="K12751" s="2">
        <v>42908</v>
      </c>
      <c r="L12751" s="2">
        <v>42898.93482638889</v>
      </c>
      <c r="M12751">
        <v>20</v>
      </c>
      <c r="N12751">
        <v>-10</v>
      </c>
      <c r="O12751">
        <v>-10</v>
      </c>
      <c r="P12751">
        <v>15</v>
      </c>
      <c r="Q12751">
        <v>5</v>
      </c>
      <c r="R12751" t="str">
        <f t="shared" si="796"/>
        <v>Early</v>
      </c>
      <c r="S12751" t="str">
        <f t="shared" si="797"/>
        <v>OnTime</v>
      </c>
      <c r="T12751" t="str">
        <f t="shared" si="798"/>
        <v>Frequent Borrower</v>
      </c>
      <c r="U12751" t="str">
        <f t="shared" si="799"/>
        <v>Short Term</v>
      </c>
    </row>
    <row r="12752" spans="1:21" x14ac:dyDescent="0.35">
      <c r="A12752" t="s">
        <v>3028</v>
      </c>
      <c r="B12752">
        <v>301936643</v>
      </c>
      <c r="C12752">
        <v>8</v>
      </c>
      <c r="D12752" s="2">
        <v>42898.951909722222</v>
      </c>
      <c r="E12752" s="2">
        <v>42898.910162037027</v>
      </c>
      <c r="F12752">
        <v>30000</v>
      </c>
      <c r="G12752">
        <v>34500</v>
      </c>
      <c r="H12752">
        <v>30</v>
      </c>
      <c r="I12752" s="2">
        <v>42928.417615740742</v>
      </c>
      <c r="J12752" t="s">
        <v>18</v>
      </c>
      <c r="K12752" s="2">
        <v>42928</v>
      </c>
      <c r="L12752" s="2">
        <v>42928.410578703697</v>
      </c>
      <c r="M12752">
        <v>29</v>
      </c>
      <c r="N12752">
        <v>0</v>
      </c>
      <c r="O12752">
        <v>-1</v>
      </c>
      <c r="P12752">
        <v>15</v>
      </c>
      <c r="Q12752">
        <v>20</v>
      </c>
      <c r="R12752" t="str">
        <f t="shared" si="796"/>
        <v>OnTime</v>
      </c>
      <c r="S12752" t="str">
        <f t="shared" si="797"/>
        <v>Early</v>
      </c>
      <c r="T12752" t="str">
        <f t="shared" si="798"/>
        <v>Frequent Borrower</v>
      </c>
      <c r="U12752" t="str">
        <f t="shared" si="799"/>
        <v>Short Term</v>
      </c>
    </row>
    <row r="12753" spans="1:21" x14ac:dyDescent="0.35">
      <c r="A12753" t="s">
        <v>3029</v>
      </c>
      <c r="B12753">
        <v>301840334</v>
      </c>
      <c r="C12753">
        <v>1</v>
      </c>
      <c r="D12753" s="2">
        <v>42811.547592592593</v>
      </c>
      <c r="E12753" s="2">
        <v>42811.50576388889</v>
      </c>
      <c r="F12753">
        <v>10000</v>
      </c>
      <c r="G12753">
        <v>13000</v>
      </c>
      <c r="H12753">
        <v>30</v>
      </c>
      <c r="I12753" s="2">
        <v>42839.788576388892</v>
      </c>
      <c r="J12753" t="s">
        <v>18</v>
      </c>
      <c r="K12753" s="2">
        <v>42842</v>
      </c>
      <c r="L12753" s="2">
        <v>42839.778055555558</v>
      </c>
      <c r="M12753">
        <v>28</v>
      </c>
      <c r="N12753">
        <v>-3</v>
      </c>
      <c r="O12753">
        <v>-2</v>
      </c>
      <c r="P12753">
        <v>30</v>
      </c>
      <c r="R12753" t="str">
        <f t="shared" si="796"/>
        <v>Early</v>
      </c>
      <c r="S12753" t="str">
        <f t="shared" si="797"/>
        <v>Early</v>
      </c>
      <c r="T12753" t="str">
        <f t="shared" si="798"/>
        <v>One-time</v>
      </c>
      <c r="U12753" t="str">
        <f t="shared" si="799"/>
        <v>Short Term</v>
      </c>
    </row>
    <row r="12754" spans="1:21" x14ac:dyDescent="0.35">
      <c r="A12754" t="s">
        <v>3029</v>
      </c>
      <c r="B12754">
        <v>301869434</v>
      </c>
      <c r="C12754">
        <v>2</v>
      </c>
      <c r="D12754" s="2">
        <v>42840.634166666663</v>
      </c>
      <c r="E12754" s="2">
        <v>42840.592430555553</v>
      </c>
      <c r="F12754">
        <v>10000</v>
      </c>
      <c r="G12754">
        <v>11500</v>
      </c>
      <c r="H12754">
        <v>15</v>
      </c>
      <c r="I12754" s="2">
        <v>42851.816562499997</v>
      </c>
      <c r="J12754" t="s">
        <v>18</v>
      </c>
      <c r="K12754" s="2">
        <v>42857</v>
      </c>
      <c r="L12754" s="2">
        <v>42851.806030092594</v>
      </c>
      <c r="M12754">
        <v>11</v>
      </c>
      <c r="N12754">
        <v>-6</v>
      </c>
      <c r="O12754">
        <v>-4</v>
      </c>
      <c r="P12754">
        <v>15</v>
      </c>
      <c r="Q12754">
        <v>29</v>
      </c>
      <c r="R12754" t="str">
        <f t="shared" si="796"/>
        <v>Early</v>
      </c>
      <c r="S12754" t="str">
        <f t="shared" si="797"/>
        <v>Early</v>
      </c>
      <c r="T12754" t="str">
        <f t="shared" si="798"/>
        <v>Frequent Borrower</v>
      </c>
      <c r="U12754" t="str">
        <f t="shared" si="799"/>
        <v>Short Term</v>
      </c>
    </row>
    <row r="12755" spans="1:21" x14ac:dyDescent="0.35">
      <c r="A12755" t="s">
        <v>3029</v>
      </c>
      <c r="B12755">
        <v>301883168</v>
      </c>
      <c r="C12755">
        <v>3</v>
      </c>
      <c r="D12755" s="2">
        <v>42853.411898148152</v>
      </c>
      <c r="E12755" s="2">
        <v>42853.370127314818</v>
      </c>
      <c r="F12755">
        <v>10000</v>
      </c>
      <c r="G12755">
        <v>11500</v>
      </c>
      <c r="H12755">
        <v>15</v>
      </c>
      <c r="I12755" s="2">
        <v>42863.734513888892</v>
      </c>
      <c r="J12755" t="s">
        <v>18</v>
      </c>
      <c r="K12755" s="2">
        <v>42870</v>
      </c>
      <c r="L12755" s="2">
        <v>42863.723993055559</v>
      </c>
      <c r="M12755">
        <v>10</v>
      </c>
      <c r="N12755">
        <v>-7</v>
      </c>
      <c r="O12755">
        <v>-5</v>
      </c>
      <c r="P12755">
        <v>15</v>
      </c>
      <c r="Q12755">
        <v>12</v>
      </c>
      <c r="R12755" t="str">
        <f t="shared" si="796"/>
        <v>Early</v>
      </c>
      <c r="S12755" t="str">
        <f t="shared" si="797"/>
        <v>OnTime</v>
      </c>
      <c r="T12755" t="str">
        <f t="shared" si="798"/>
        <v>Frequent Borrower</v>
      </c>
      <c r="U12755" t="str">
        <f t="shared" si="799"/>
        <v>Short Term</v>
      </c>
    </row>
    <row r="12756" spans="1:21" x14ac:dyDescent="0.35">
      <c r="A12756" t="s">
        <v>3029</v>
      </c>
      <c r="B12756">
        <v>301895973</v>
      </c>
      <c r="C12756">
        <v>4</v>
      </c>
      <c r="D12756" s="2">
        <v>42863.741296296299</v>
      </c>
      <c r="E12756" s="2">
        <v>42863.699560185189</v>
      </c>
      <c r="F12756">
        <v>20000</v>
      </c>
      <c r="G12756">
        <v>24500</v>
      </c>
      <c r="H12756">
        <v>30</v>
      </c>
      <c r="I12756" s="2">
        <v>42893.053587962961</v>
      </c>
      <c r="J12756" t="s">
        <v>18</v>
      </c>
      <c r="K12756" s="2">
        <v>42893</v>
      </c>
      <c r="L12756" s="2">
        <v>42893.035902777781</v>
      </c>
      <c r="M12756">
        <v>29</v>
      </c>
      <c r="N12756">
        <v>0</v>
      </c>
      <c r="O12756">
        <v>-1</v>
      </c>
      <c r="P12756">
        <v>22.5</v>
      </c>
      <c r="Q12756">
        <v>10</v>
      </c>
      <c r="R12756" t="str">
        <f t="shared" si="796"/>
        <v>OnTime</v>
      </c>
      <c r="S12756" t="str">
        <f t="shared" si="797"/>
        <v>Early</v>
      </c>
      <c r="T12756" t="str">
        <f t="shared" si="798"/>
        <v>Frequent Borrower</v>
      </c>
      <c r="U12756" t="str">
        <f t="shared" si="799"/>
        <v>Short Term</v>
      </c>
    </row>
    <row r="12757" spans="1:21" x14ac:dyDescent="0.35">
      <c r="A12757" t="s">
        <v>3030</v>
      </c>
      <c r="B12757">
        <v>301874347</v>
      </c>
      <c r="C12757">
        <v>1</v>
      </c>
      <c r="D12757" s="2">
        <v>42845.454467592594</v>
      </c>
      <c r="E12757" s="2">
        <v>42845.412523148138</v>
      </c>
      <c r="F12757">
        <v>10000</v>
      </c>
      <c r="G12757">
        <v>11500</v>
      </c>
      <c r="H12757">
        <v>15</v>
      </c>
      <c r="I12757" s="2">
        <v>42858.440150462957</v>
      </c>
      <c r="J12757" t="s">
        <v>18</v>
      </c>
      <c r="K12757" s="2">
        <v>42860</v>
      </c>
      <c r="L12757" s="2">
        <v>42858.429629629631</v>
      </c>
      <c r="M12757">
        <v>12</v>
      </c>
      <c r="N12757">
        <v>-2</v>
      </c>
      <c r="O12757">
        <v>-3</v>
      </c>
      <c r="P12757">
        <v>15</v>
      </c>
      <c r="R12757" t="str">
        <f t="shared" si="796"/>
        <v>Early</v>
      </c>
      <c r="S12757" t="str">
        <f t="shared" si="797"/>
        <v>Early</v>
      </c>
      <c r="T12757" t="str">
        <f t="shared" si="798"/>
        <v>One-time</v>
      </c>
      <c r="U12757" t="str">
        <f t="shared" si="799"/>
        <v>Short Term</v>
      </c>
    </row>
    <row r="12758" spans="1:21" x14ac:dyDescent="0.35">
      <c r="A12758" t="s">
        <v>3030</v>
      </c>
      <c r="B12758">
        <v>301901751</v>
      </c>
      <c r="C12758">
        <v>2</v>
      </c>
      <c r="D12758" s="2">
        <v>42866.722141203703</v>
      </c>
      <c r="E12758" s="2">
        <v>42866.680405092593</v>
      </c>
      <c r="F12758">
        <v>10000</v>
      </c>
      <c r="G12758">
        <v>11500</v>
      </c>
      <c r="H12758">
        <v>15</v>
      </c>
      <c r="I12758" s="2">
        <v>42880.840960648151</v>
      </c>
      <c r="J12758" t="s">
        <v>18</v>
      </c>
      <c r="K12758" s="2">
        <v>42881</v>
      </c>
      <c r="L12758" s="2">
        <v>42880.833912037036</v>
      </c>
      <c r="M12758">
        <v>14</v>
      </c>
      <c r="N12758">
        <v>-1</v>
      </c>
      <c r="O12758">
        <v>-1</v>
      </c>
      <c r="P12758">
        <v>15</v>
      </c>
      <c r="Q12758">
        <v>21</v>
      </c>
      <c r="R12758" t="str">
        <f t="shared" si="796"/>
        <v>Early</v>
      </c>
      <c r="S12758" t="str">
        <f t="shared" si="797"/>
        <v>Early</v>
      </c>
      <c r="T12758" t="str">
        <f t="shared" si="798"/>
        <v>Frequent Borrower</v>
      </c>
      <c r="U12758" t="str">
        <f t="shared" si="799"/>
        <v>Short Term</v>
      </c>
    </row>
    <row r="12759" spans="1:21" x14ac:dyDescent="0.35">
      <c r="A12759" t="s">
        <v>3030</v>
      </c>
      <c r="B12759">
        <v>301940886</v>
      </c>
      <c r="C12759">
        <v>3</v>
      </c>
      <c r="D12759" s="2">
        <v>42902.521967592591</v>
      </c>
      <c r="E12759" s="2">
        <v>42902.480208333327</v>
      </c>
      <c r="F12759">
        <v>10000</v>
      </c>
      <c r="G12759">
        <v>11500</v>
      </c>
      <c r="H12759">
        <v>15</v>
      </c>
      <c r="I12759" s="2">
        <v>42917.606238425928</v>
      </c>
      <c r="J12759" t="s">
        <v>18</v>
      </c>
      <c r="K12759" s="2">
        <v>42919</v>
      </c>
      <c r="L12759" s="2">
        <v>42917.59920138889</v>
      </c>
      <c r="M12759">
        <v>15</v>
      </c>
      <c r="N12759">
        <v>-2</v>
      </c>
      <c r="O12759">
        <v>0</v>
      </c>
      <c r="P12759">
        <v>15</v>
      </c>
      <c r="Q12759">
        <v>35</v>
      </c>
      <c r="R12759" t="str">
        <f t="shared" si="796"/>
        <v>Early</v>
      </c>
      <c r="S12759" t="str">
        <f t="shared" si="797"/>
        <v>Early</v>
      </c>
      <c r="T12759" t="str">
        <f t="shared" si="798"/>
        <v>Frequent Borrower</v>
      </c>
      <c r="U12759" t="str">
        <f t="shared" si="799"/>
        <v>Short Term</v>
      </c>
    </row>
    <row r="12760" spans="1:21" x14ac:dyDescent="0.35">
      <c r="A12760" t="s">
        <v>3031</v>
      </c>
      <c r="B12760">
        <v>301791564</v>
      </c>
      <c r="C12760">
        <v>1</v>
      </c>
      <c r="D12760" s="2">
        <v>42746.637974537043</v>
      </c>
      <c r="E12760" s="2">
        <v>42746.596018518518</v>
      </c>
      <c r="F12760">
        <v>10000</v>
      </c>
      <c r="G12760">
        <v>11500</v>
      </c>
      <c r="H12760">
        <v>15</v>
      </c>
      <c r="I12760" s="2">
        <v>42759.53502314815</v>
      </c>
      <c r="J12760" t="s">
        <v>18</v>
      </c>
      <c r="K12760" s="2">
        <v>42761</v>
      </c>
      <c r="L12760" s="2">
        <v>42759.524444444447</v>
      </c>
      <c r="M12760">
        <v>12</v>
      </c>
      <c r="N12760">
        <v>-2</v>
      </c>
      <c r="O12760">
        <v>-3</v>
      </c>
      <c r="P12760">
        <v>15</v>
      </c>
      <c r="R12760" t="str">
        <f t="shared" si="796"/>
        <v>Early</v>
      </c>
      <c r="S12760" t="str">
        <f t="shared" si="797"/>
        <v>Early</v>
      </c>
      <c r="T12760" t="str">
        <f t="shared" si="798"/>
        <v>One-time</v>
      </c>
      <c r="U12760" t="str">
        <f t="shared" si="799"/>
        <v>Short Term</v>
      </c>
    </row>
    <row r="12761" spans="1:21" x14ac:dyDescent="0.35">
      <c r="A12761" t="s">
        <v>3031</v>
      </c>
      <c r="B12761">
        <v>301800955</v>
      </c>
      <c r="C12761">
        <v>2</v>
      </c>
      <c r="D12761" s="2">
        <v>42759.740219907413</v>
      </c>
      <c r="E12761" s="2">
        <v>42759.698460648149</v>
      </c>
      <c r="F12761">
        <v>10000</v>
      </c>
      <c r="G12761">
        <v>11500</v>
      </c>
      <c r="H12761">
        <v>15</v>
      </c>
      <c r="I12761" s="2">
        <v>42768.577453703707</v>
      </c>
      <c r="J12761" t="s">
        <v>18</v>
      </c>
      <c r="K12761" s="2">
        <v>42774</v>
      </c>
      <c r="L12761" s="2">
        <v>42768.56690972222</v>
      </c>
      <c r="M12761">
        <v>8</v>
      </c>
      <c r="N12761">
        <v>-6</v>
      </c>
      <c r="O12761">
        <v>-7</v>
      </c>
      <c r="P12761">
        <v>15</v>
      </c>
      <c r="Q12761">
        <v>13</v>
      </c>
      <c r="R12761" t="str">
        <f t="shared" si="796"/>
        <v>Early</v>
      </c>
      <c r="S12761" t="str">
        <f t="shared" si="797"/>
        <v>OnTime</v>
      </c>
      <c r="T12761" t="str">
        <f t="shared" si="798"/>
        <v>Frequent Borrower</v>
      </c>
      <c r="U12761" t="str">
        <f t="shared" si="799"/>
        <v>Short Term</v>
      </c>
    </row>
    <row r="12762" spans="1:21" x14ac:dyDescent="0.35">
      <c r="A12762" t="s">
        <v>3031</v>
      </c>
      <c r="B12762">
        <v>301827313</v>
      </c>
      <c r="C12762">
        <v>3</v>
      </c>
      <c r="D12762" s="2">
        <v>42793.558958333328</v>
      </c>
      <c r="E12762" s="2">
        <v>42793.517222222217</v>
      </c>
      <c r="F12762">
        <v>10000</v>
      </c>
      <c r="G12762">
        <v>11500</v>
      </c>
      <c r="H12762">
        <v>15</v>
      </c>
      <c r="I12762" s="2">
        <v>42808.313472222217</v>
      </c>
      <c r="J12762" t="s">
        <v>18</v>
      </c>
      <c r="K12762" s="2">
        <v>42808</v>
      </c>
      <c r="L12762" s="2">
        <v>42808.302789351852</v>
      </c>
      <c r="M12762">
        <v>14</v>
      </c>
      <c r="N12762">
        <v>0</v>
      </c>
      <c r="O12762">
        <v>-1</v>
      </c>
      <c r="P12762">
        <v>15</v>
      </c>
      <c r="Q12762">
        <v>33</v>
      </c>
      <c r="R12762" t="str">
        <f t="shared" si="796"/>
        <v>OnTime</v>
      </c>
      <c r="S12762" t="str">
        <f t="shared" si="797"/>
        <v>Early</v>
      </c>
      <c r="T12762" t="str">
        <f t="shared" si="798"/>
        <v>Frequent Borrower</v>
      </c>
      <c r="U12762" t="str">
        <f t="shared" si="799"/>
        <v>Short Term</v>
      </c>
    </row>
    <row r="12763" spans="1:21" x14ac:dyDescent="0.35">
      <c r="A12763" t="s">
        <v>3031</v>
      </c>
      <c r="B12763">
        <v>301837795</v>
      </c>
      <c r="C12763">
        <v>4</v>
      </c>
      <c r="D12763" s="2">
        <v>42808.406817129631</v>
      </c>
      <c r="E12763" s="2">
        <v>42808.365046296298</v>
      </c>
      <c r="F12763">
        <v>20000</v>
      </c>
      <c r="G12763">
        <v>21900</v>
      </c>
      <c r="H12763">
        <v>15</v>
      </c>
      <c r="I12763" s="2">
        <v>42821.408460648148</v>
      </c>
      <c r="J12763" t="s">
        <v>18</v>
      </c>
      <c r="K12763" s="2">
        <v>42823</v>
      </c>
      <c r="L12763" s="2">
        <v>42821.397893518522</v>
      </c>
      <c r="M12763">
        <v>13</v>
      </c>
      <c r="N12763">
        <v>-2</v>
      </c>
      <c r="O12763">
        <v>-2</v>
      </c>
      <c r="P12763">
        <v>9.5</v>
      </c>
      <c r="Q12763">
        <v>14</v>
      </c>
      <c r="R12763" t="str">
        <f t="shared" si="796"/>
        <v>Early</v>
      </c>
      <c r="S12763" t="str">
        <f t="shared" si="797"/>
        <v>Early</v>
      </c>
      <c r="T12763" t="str">
        <f t="shared" si="798"/>
        <v>Frequent Borrower</v>
      </c>
      <c r="U12763" t="str">
        <f t="shared" si="799"/>
        <v>Short Term</v>
      </c>
    </row>
    <row r="12764" spans="1:21" x14ac:dyDescent="0.35">
      <c r="A12764" t="s">
        <v>3031</v>
      </c>
      <c r="B12764">
        <v>301847549</v>
      </c>
      <c r="C12764">
        <v>5</v>
      </c>
      <c r="D12764" s="2">
        <v>42821.58390046296</v>
      </c>
      <c r="E12764" s="2">
        <v>42821.54215277778</v>
      </c>
      <c r="F12764">
        <v>20000</v>
      </c>
      <c r="G12764">
        <v>21900</v>
      </c>
      <c r="H12764">
        <v>15</v>
      </c>
      <c r="I12764" s="2">
        <v>42831.467511574083</v>
      </c>
      <c r="J12764" t="s">
        <v>18</v>
      </c>
      <c r="K12764" s="2">
        <v>42836</v>
      </c>
      <c r="L12764" s="2">
        <v>42831.456979166673</v>
      </c>
      <c r="M12764">
        <v>9</v>
      </c>
      <c r="N12764">
        <v>-5</v>
      </c>
      <c r="O12764">
        <v>-6</v>
      </c>
      <c r="P12764">
        <v>9.5</v>
      </c>
      <c r="Q12764">
        <v>13</v>
      </c>
      <c r="R12764" t="str">
        <f t="shared" si="796"/>
        <v>Early</v>
      </c>
      <c r="S12764" t="str">
        <f t="shared" si="797"/>
        <v>Early</v>
      </c>
      <c r="T12764" t="str">
        <f t="shared" si="798"/>
        <v>Frequent Borrower</v>
      </c>
      <c r="U12764" t="str">
        <f t="shared" si="799"/>
        <v>Short Term</v>
      </c>
    </row>
    <row r="12765" spans="1:21" x14ac:dyDescent="0.35">
      <c r="A12765" t="s">
        <v>3031</v>
      </c>
      <c r="B12765">
        <v>301857644</v>
      </c>
      <c r="C12765">
        <v>6</v>
      </c>
      <c r="D12765" s="2">
        <v>42831.468425925923</v>
      </c>
      <c r="E12765" s="2">
        <v>42831.426678240743</v>
      </c>
      <c r="F12765">
        <v>20000</v>
      </c>
      <c r="G12765">
        <v>21900</v>
      </c>
      <c r="H12765">
        <v>15</v>
      </c>
      <c r="I12765" s="2">
        <v>42834.330671296288</v>
      </c>
      <c r="J12765" t="s">
        <v>18</v>
      </c>
      <c r="K12765" s="2">
        <v>42846</v>
      </c>
      <c r="L12765" s="2">
        <v>42834.320150462961</v>
      </c>
      <c r="M12765">
        <v>2</v>
      </c>
      <c r="N12765">
        <v>-12</v>
      </c>
      <c r="O12765">
        <v>-13</v>
      </c>
      <c r="P12765">
        <v>9.5</v>
      </c>
      <c r="Q12765">
        <v>9</v>
      </c>
      <c r="R12765" t="str">
        <f t="shared" si="796"/>
        <v>Early</v>
      </c>
      <c r="S12765" t="str">
        <f t="shared" si="797"/>
        <v>Early</v>
      </c>
      <c r="T12765" t="str">
        <f t="shared" si="798"/>
        <v>Frequent Borrower</v>
      </c>
      <c r="U12765" t="str">
        <f t="shared" si="799"/>
        <v>Short Term</v>
      </c>
    </row>
    <row r="12766" spans="1:21" x14ac:dyDescent="0.35">
      <c r="A12766" t="s">
        <v>3031</v>
      </c>
      <c r="B12766">
        <v>301862209</v>
      </c>
      <c r="C12766">
        <v>7</v>
      </c>
      <c r="D12766" s="2">
        <v>42835.480243055557</v>
      </c>
      <c r="E12766" s="2">
        <v>42835.438506944447</v>
      </c>
      <c r="F12766">
        <v>30000</v>
      </c>
      <c r="G12766">
        <v>34400</v>
      </c>
      <c r="H12766">
        <v>30</v>
      </c>
      <c r="I12766" s="2">
        <v>42864.614872685182</v>
      </c>
      <c r="J12766" t="s">
        <v>18</v>
      </c>
      <c r="K12766" s="2">
        <v>42865</v>
      </c>
      <c r="L12766" s="2">
        <v>42864.604351851849</v>
      </c>
      <c r="M12766">
        <v>29</v>
      </c>
      <c r="N12766">
        <v>-1</v>
      </c>
      <c r="O12766">
        <v>-1</v>
      </c>
      <c r="P12766">
        <v>14.66666666666667</v>
      </c>
      <c r="Q12766">
        <v>4</v>
      </c>
      <c r="R12766" t="str">
        <f t="shared" si="796"/>
        <v>Early</v>
      </c>
      <c r="S12766" t="str">
        <f t="shared" si="797"/>
        <v>Early</v>
      </c>
      <c r="T12766" t="str">
        <f t="shared" si="798"/>
        <v>Frequent Borrower</v>
      </c>
      <c r="U12766" t="str">
        <f t="shared" si="799"/>
        <v>Short Term</v>
      </c>
    </row>
    <row r="12767" spans="1:21" x14ac:dyDescent="0.35">
      <c r="A12767" t="s">
        <v>3031</v>
      </c>
      <c r="B12767">
        <v>301897541</v>
      </c>
      <c r="C12767">
        <v>8</v>
      </c>
      <c r="D12767" s="2">
        <v>42864.616168981483</v>
      </c>
      <c r="E12767" s="2">
        <v>42864.574363425927</v>
      </c>
      <c r="F12767">
        <v>30000</v>
      </c>
      <c r="G12767">
        <v>34500</v>
      </c>
      <c r="H12767">
        <v>30</v>
      </c>
      <c r="I12767" s="2">
        <v>42889.733865740738</v>
      </c>
      <c r="J12767" t="s">
        <v>18</v>
      </c>
      <c r="K12767" s="2">
        <v>42894</v>
      </c>
      <c r="L12767" s="2">
        <v>42889.726817129631</v>
      </c>
      <c r="M12767">
        <v>25</v>
      </c>
      <c r="N12767">
        <v>-5</v>
      </c>
      <c r="O12767">
        <v>-5</v>
      </c>
      <c r="P12767">
        <v>15</v>
      </c>
      <c r="Q12767">
        <v>29</v>
      </c>
      <c r="R12767" t="str">
        <f t="shared" si="796"/>
        <v>Early</v>
      </c>
      <c r="S12767" t="str">
        <f t="shared" si="797"/>
        <v>OnTime</v>
      </c>
      <c r="T12767" t="str">
        <f t="shared" si="798"/>
        <v>Frequent Borrower</v>
      </c>
      <c r="U12767" t="str">
        <f t="shared" si="799"/>
        <v>Short Term</v>
      </c>
    </row>
    <row r="12768" spans="1:21" x14ac:dyDescent="0.35">
      <c r="A12768" t="s">
        <v>3031</v>
      </c>
      <c r="B12768">
        <v>301927413</v>
      </c>
      <c r="C12768">
        <v>9</v>
      </c>
      <c r="D12768" s="2">
        <v>42891.407500000001</v>
      </c>
      <c r="E12768" s="2">
        <v>42891.365740740737</v>
      </c>
      <c r="F12768">
        <v>30000</v>
      </c>
      <c r="G12768">
        <v>34500</v>
      </c>
      <c r="H12768">
        <v>30</v>
      </c>
      <c r="I12768" s="2">
        <v>42921.922118055547</v>
      </c>
      <c r="J12768" t="s">
        <v>18</v>
      </c>
      <c r="K12768" s="2">
        <v>42921</v>
      </c>
      <c r="L12768" s="2">
        <v>42921.915081018517</v>
      </c>
      <c r="M12768">
        <v>30</v>
      </c>
      <c r="N12768">
        <v>0</v>
      </c>
      <c r="O12768">
        <v>0</v>
      </c>
      <c r="P12768">
        <v>15</v>
      </c>
      <c r="Q12768">
        <v>26</v>
      </c>
      <c r="R12768" t="str">
        <f t="shared" si="796"/>
        <v>OnTime</v>
      </c>
      <c r="S12768" t="str">
        <f t="shared" si="797"/>
        <v>Early</v>
      </c>
      <c r="T12768" t="str">
        <f t="shared" si="798"/>
        <v>Frequent Borrower</v>
      </c>
      <c r="U12768" t="str">
        <f t="shared" si="799"/>
        <v>Short Term</v>
      </c>
    </row>
    <row r="12769" spans="1:21" x14ac:dyDescent="0.35">
      <c r="A12769" t="s">
        <v>3032</v>
      </c>
      <c r="B12769">
        <v>301793772</v>
      </c>
      <c r="C12769">
        <v>1</v>
      </c>
      <c r="D12769" s="2">
        <v>42750.592164351852</v>
      </c>
      <c r="E12769" s="2">
        <v>42750.550347222219</v>
      </c>
      <c r="F12769">
        <v>10000</v>
      </c>
      <c r="G12769">
        <v>11500</v>
      </c>
      <c r="H12769">
        <v>15</v>
      </c>
      <c r="I12769" s="2">
        <v>42761.511678240742</v>
      </c>
      <c r="J12769" t="s">
        <v>18</v>
      </c>
      <c r="K12769" s="2">
        <v>42765</v>
      </c>
      <c r="L12769" s="2">
        <v>42761.501145833332</v>
      </c>
      <c r="M12769">
        <v>10</v>
      </c>
      <c r="N12769">
        <v>-4</v>
      </c>
      <c r="O12769">
        <v>-5</v>
      </c>
      <c r="P12769">
        <v>15</v>
      </c>
      <c r="R12769" t="str">
        <f t="shared" si="796"/>
        <v>Early</v>
      </c>
      <c r="S12769" t="str">
        <f t="shared" si="797"/>
        <v>Early</v>
      </c>
      <c r="T12769" t="str">
        <f t="shared" si="798"/>
        <v>One-time</v>
      </c>
      <c r="U12769" t="str">
        <f t="shared" si="799"/>
        <v>Short Term</v>
      </c>
    </row>
    <row r="12770" spans="1:21" x14ac:dyDescent="0.35">
      <c r="A12770" t="s">
        <v>3032</v>
      </c>
      <c r="B12770">
        <v>301807840</v>
      </c>
      <c r="C12770">
        <v>2</v>
      </c>
      <c r="D12770" s="2">
        <v>42767.590856481482</v>
      </c>
      <c r="E12770" s="2">
        <v>42767.549108796287</v>
      </c>
      <c r="F12770">
        <v>10000</v>
      </c>
      <c r="G12770">
        <v>11500</v>
      </c>
      <c r="H12770">
        <v>15</v>
      </c>
      <c r="I12770" s="2">
        <v>42774.456770833327</v>
      </c>
      <c r="J12770" t="s">
        <v>18</v>
      </c>
      <c r="K12770" s="2">
        <v>42782</v>
      </c>
      <c r="L12770" s="2">
        <v>42774.446238425917</v>
      </c>
      <c r="M12770">
        <v>6</v>
      </c>
      <c r="N12770">
        <v>-8</v>
      </c>
      <c r="O12770">
        <v>-9</v>
      </c>
      <c r="P12770">
        <v>15</v>
      </c>
      <c r="Q12770">
        <v>16</v>
      </c>
      <c r="R12770" t="str">
        <f t="shared" si="796"/>
        <v>Early</v>
      </c>
      <c r="S12770" t="str">
        <f t="shared" si="797"/>
        <v>Early</v>
      </c>
      <c r="T12770" t="str">
        <f t="shared" si="798"/>
        <v>Frequent Borrower</v>
      </c>
      <c r="U12770" t="str">
        <f t="shared" si="799"/>
        <v>Short Term</v>
      </c>
    </row>
    <row r="12771" spans="1:21" x14ac:dyDescent="0.35">
      <c r="A12771" t="s">
        <v>3032</v>
      </c>
      <c r="B12771">
        <v>301812524</v>
      </c>
      <c r="C12771">
        <v>3</v>
      </c>
      <c r="D12771" s="2">
        <v>42774.460520833331</v>
      </c>
      <c r="E12771" s="2">
        <v>42774.41878472222</v>
      </c>
      <c r="F12771">
        <v>10000</v>
      </c>
      <c r="G12771">
        <v>11500</v>
      </c>
      <c r="H12771">
        <v>15</v>
      </c>
      <c r="I12771" s="2">
        <v>42779.675358796303</v>
      </c>
      <c r="J12771" t="s">
        <v>18</v>
      </c>
      <c r="K12771" s="2">
        <v>42789</v>
      </c>
      <c r="L12771" s="2">
        <v>42779.664837962962</v>
      </c>
      <c r="M12771">
        <v>5</v>
      </c>
      <c r="N12771">
        <v>-10</v>
      </c>
      <c r="O12771">
        <v>-10</v>
      </c>
      <c r="P12771">
        <v>15</v>
      </c>
      <c r="Q12771">
        <v>6</v>
      </c>
      <c r="R12771" t="str">
        <f t="shared" si="796"/>
        <v>Early</v>
      </c>
      <c r="S12771" t="str">
        <f t="shared" si="797"/>
        <v>Early</v>
      </c>
      <c r="T12771" t="str">
        <f t="shared" si="798"/>
        <v>Frequent Borrower</v>
      </c>
      <c r="U12771" t="str">
        <f t="shared" si="799"/>
        <v>Short Term</v>
      </c>
    </row>
    <row r="12772" spans="1:21" x14ac:dyDescent="0.35">
      <c r="A12772" t="s">
        <v>3032</v>
      </c>
      <c r="B12772">
        <v>301816195</v>
      </c>
      <c r="C12772">
        <v>4</v>
      </c>
      <c r="D12772" s="2">
        <v>42779.677847222221</v>
      </c>
      <c r="E12772" s="2">
        <v>42779.636111111111</v>
      </c>
      <c r="F12772">
        <v>20000</v>
      </c>
      <c r="G12772">
        <v>21900</v>
      </c>
      <c r="H12772">
        <v>15</v>
      </c>
      <c r="I12772" s="2">
        <v>42790.018750000003</v>
      </c>
      <c r="J12772" t="s">
        <v>18</v>
      </c>
      <c r="K12772" s="2">
        <v>42794</v>
      </c>
      <c r="L12772" s="2">
        <v>42790.008148148147</v>
      </c>
      <c r="M12772">
        <v>10</v>
      </c>
      <c r="N12772">
        <v>-4</v>
      </c>
      <c r="O12772">
        <v>-5</v>
      </c>
      <c r="P12772">
        <v>9.5</v>
      </c>
      <c r="Q12772">
        <v>5</v>
      </c>
      <c r="R12772" t="str">
        <f t="shared" si="796"/>
        <v>Early</v>
      </c>
      <c r="S12772" t="str">
        <f t="shared" si="797"/>
        <v>Early</v>
      </c>
      <c r="T12772" t="str">
        <f t="shared" si="798"/>
        <v>Frequent Borrower</v>
      </c>
      <c r="U12772" t="str">
        <f t="shared" si="799"/>
        <v>Short Term</v>
      </c>
    </row>
    <row r="12773" spans="1:21" x14ac:dyDescent="0.35">
      <c r="A12773" t="s">
        <v>3032</v>
      </c>
      <c r="B12773">
        <v>301829487</v>
      </c>
      <c r="C12773">
        <v>5</v>
      </c>
      <c r="D12773" s="2">
        <v>42796.311469907407</v>
      </c>
      <c r="E12773" s="2">
        <v>42796.26972222222</v>
      </c>
      <c r="F12773">
        <v>20000</v>
      </c>
      <c r="G12773">
        <v>21900</v>
      </c>
      <c r="H12773">
        <v>15</v>
      </c>
      <c r="I12773" s="2">
        <v>42801.532719907409</v>
      </c>
      <c r="J12773" t="s">
        <v>18</v>
      </c>
      <c r="K12773" s="2">
        <v>42811</v>
      </c>
      <c r="L12773" s="2">
        <v>42801.522175925929</v>
      </c>
      <c r="M12773">
        <v>5</v>
      </c>
      <c r="N12773">
        <v>-10</v>
      </c>
      <c r="O12773">
        <v>-10</v>
      </c>
      <c r="P12773">
        <v>9.5</v>
      </c>
      <c r="Q12773">
        <v>16</v>
      </c>
      <c r="R12773" t="str">
        <f t="shared" si="796"/>
        <v>Early</v>
      </c>
      <c r="S12773" t="str">
        <f t="shared" si="797"/>
        <v>OnTime</v>
      </c>
      <c r="T12773" t="str">
        <f t="shared" si="798"/>
        <v>Frequent Borrower</v>
      </c>
      <c r="U12773" t="str">
        <f t="shared" si="799"/>
        <v>Short Term</v>
      </c>
    </row>
    <row r="12774" spans="1:21" x14ac:dyDescent="0.35">
      <c r="A12774" t="s">
        <v>3032</v>
      </c>
      <c r="B12774">
        <v>301836174</v>
      </c>
      <c r="C12774">
        <v>6</v>
      </c>
      <c r="D12774" s="2">
        <v>42805.806377314817</v>
      </c>
      <c r="E12774" s="2">
        <v>42805.764641203707</v>
      </c>
      <c r="F12774">
        <v>20000</v>
      </c>
      <c r="G12774">
        <v>21900</v>
      </c>
      <c r="H12774">
        <v>15</v>
      </c>
      <c r="I12774" s="2">
        <v>42821.711967592593</v>
      </c>
      <c r="J12774" t="s">
        <v>18</v>
      </c>
      <c r="K12774" s="2">
        <v>42821</v>
      </c>
      <c r="L12774" s="2">
        <v>42821.701435185183</v>
      </c>
      <c r="M12774">
        <v>15</v>
      </c>
      <c r="N12774">
        <v>0</v>
      </c>
      <c r="O12774">
        <v>0</v>
      </c>
      <c r="P12774">
        <v>9.5</v>
      </c>
      <c r="Q12774">
        <v>9</v>
      </c>
      <c r="R12774" t="str">
        <f t="shared" si="796"/>
        <v>OnTime</v>
      </c>
      <c r="S12774" t="str">
        <f t="shared" si="797"/>
        <v>Early</v>
      </c>
      <c r="T12774" t="str">
        <f t="shared" si="798"/>
        <v>Frequent Borrower</v>
      </c>
      <c r="U12774" t="str">
        <f t="shared" si="799"/>
        <v>Short Term</v>
      </c>
    </row>
    <row r="12775" spans="1:21" x14ac:dyDescent="0.35">
      <c r="A12775" t="s">
        <v>3032</v>
      </c>
      <c r="B12775">
        <v>301859487</v>
      </c>
      <c r="C12775">
        <v>7</v>
      </c>
      <c r="D12775" s="2">
        <v>42832.660312499997</v>
      </c>
      <c r="E12775" s="2">
        <v>42832.618564814817</v>
      </c>
      <c r="F12775">
        <v>30000</v>
      </c>
      <c r="G12775">
        <v>34400</v>
      </c>
      <c r="H12775">
        <v>30</v>
      </c>
      <c r="I12775" s="2">
        <v>42852.607106481482</v>
      </c>
      <c r="J12775" t="s">
        <v>18</v>
      </c>
      <c r="K12775" s="2">
        <v>42863</v>
      </c>
      <c r="L12775" s="2">
        <v>42852.596574074072</v>
      </c>
      <c r="M12775">
        <v>19</v>
      </c>
      <c r="N12775">
        <v>-11</v>
      </c>
      <c r="O12775">
        <v>-11</v>
      </c>
      <c r="P12775">
        <v>14.66666666666667</v>
      </c>
      <c r="Q12775">
        <v>26</v>
      </c>
      <c r="R12775" t="str">
        <f t="shared" si="796"/>
        <v>Early</v>
      </c>
      <c r="S12775" t="str">
        <f t="shared" si="797"/>
        <v>Early</v>
      </c>
      <c r="T12775" t="str">
        <f t="shared" si="798"/>
        <v>Frequent Borrower</v>
      </c>
      <c r="U12775" t="str">
        <f t="shared" si="799"/>
        <v>Short Term</v>
      </c>
    </row>
    <row r="12776" spans="1:21" x14ac:dyDescent="0.35">
      <c r="A12776" t="s">
        <v>3032</v>
      </c>
      <c r="B12776">
        <v>301885540</v>
      </c>
      <c r="C12776">
        <v>8</v>
      </c>
      <c r="D12776" s="2">
        <v>42856.056273148148</v>
      </c>
      <c r="E12776" s="2">
        <v>42856.014432870368</v>
      </c>
      <c r="F12776">
        <v>30000</v>
      </c>
      <c r="G12776">
        <v>34400</v>
      </c>
      <c r="H12776">
        <v>30</v>
      </c>
      <c r="I12776" s="2">
        <v>42879.515231481477</v>
      </c>
      <c r="J12776" t="s">
        <v>18</v>
      </c>
      <c r="K12776" s="2">
        <v>42886</v>
      </c>
      <c r="L12776" s="2">
        <v>42879.504710648151</v>
      </c>
      <c r="M12776">
        <v>23</v>
      </c>
      <c r="N12776">
        <v>-7</v>
      </c>
      <c r="O12776">
        <v>-7</v>
      </c>
      <c r="P12776">
        <v>14.66666666666667</v>
      </c>
      <c r="Q12776">
        <v>23</v>
      </c>
      <c r="R12776" t="str">
        <f t="shared" si="796"/>
        <v>Early</v>
      </c>
      <c r="S12776" t="str">
        <f t="shared" si="797"/>
        <v>Early</v>
      </c>
      <c r="T12776" t="str">
        <f t="shared" si="798"/>
        <v>Frequent Borrower</v>
      </c>
      <c r="U12776" t="str">
        <f t="shared" si="799"/>
        <v>Short Term</v>
      </c>
    </row>
    <row r="12777" spans="1:21" x14ac:dyDescent="0.35">
      <c r="A12777" t="s">
        <v>3032</v>
      </c>
      <c r="B12777">
        <v>301918840</v>
      </c>
      <c r="C12777">
        <v>9</v>
      </c>
      <c r="D12777" s="2">
        <v>42881.546493055554</v>
      </c>
      <c r="E12777" s="2">
        <v>42881.504756944443</v>
      </c>
      <c r="F12777">
        <v>30000</v>
      </c>
      <c r="G12777">
        <v>34500</v>
      </c>
      <c r="H12777">
        <v>30</v>
      </c>
      <c r="I12777" s="2">
        <v>42909.669016203698</v>
      </c>
      <c r="J12777" t="s">
        <v>18</v>
      </c>
      <c r="K12777" s="2">
        <v>42912</v>
      </c>
      <c r="L12777" s="2">
        <v>42909.66196759259</v>
      </c>
      <c r="M12777">
        <v>28</v>
      </c>
      <c r="N12777">
        <v>-3</v>
      </c>
      <c r="O12777">
        <v>-2</v>
      </c>
      <c r="P12777">
        <v>15</v>
      </c>
      <c r="Q12777">
        <v>25</v>
      </c>
      <c r="R12777" t="str">
        <f t="shared" si="796"/>
        <v>Early</v>
      </c>
      <c r="S12777" t="str">
        <f t="shared" si="797"/>
        <v>OnTime</v>
      </c>
      <c r="T12777" t="str">
        <f t="shared" si="798"/>
        <v>Frequent Borrower</v>
      </c>
      <c r="U12777" t="str">
        <f t="shared" si="799"/>
        <v>Short Term</v>
      </c>
    </row>
    <row r="12778" spans="1:21" x14ac:dyDescent="0.35">
      <c r="A12778" t="s">
        <v>3032</v>
      </c>
      <c r="B12778">
        <v>301950395</v>
      </c>
      <c r="C12778">
        <v>10</v>
      </c>
      <c r="D12778" s="2">
        <v>42910.544571759259</v>
      </c>
      <c r="E12778" s="2">
        <v>42910.502824074072</v>
      </c>
      <c r="F12778">
        <v>30000</v>
      </c>
      <c r="G12778">
        <v>39000</v>
      </c>
      <c r="H12778">
        <v>60</v>
      </c>
      <c r="I12778" s="2">
        <v>42942.24759259259</v>
      </c>
      <c r="J12778" t="s">
        <v>18</v>
      </c>
      <c r="K12778" s="2">
        <v>42940</v>
      </c>
      <c r="L12778" s="2">
        <v>42940.710335648153</v>
      </c>
      <c r="M12778">
        <v>31</v>
      </c>
      <c r="N12778">
        <v>0</v>
      </c>
      <c r="O12778">
        <v>-29</v>
      </c>
      <c r="P12778">
        <v>30</v>
      </c>
      <c r="Q12778">
        <v>28</v>
      </c>
      <c r="R12778" t="str">
        <f t="shared" si="796"/>
        <v>OnTime</v>
      </c>
      <c r="S12778" t="str">
        <f t="shared" si="797"/>
        <v>Early</v>
      </c>
      <c r="T12778" t="str">
        <f t="shared" si="798"/>
        <v>Frequent Borrower</v>
      </c>
      <c r="U12778" t="str">
        <f t="shared" si="799"/>
        <v>Long Term</v>
      </c>
    </row>
    <row r="12779" spans="1:21" x14ac:dyDescent="0.35">
      <c r="A12779" t="s">
        <v>3033</v>
      </c>
      <c r="B12779">
        <v>301816206</v>
      </c>
      <c r="C12779">
        <v>1</v>
      </c>
      <c r="D12779" s="2">
        <v>42779.685636574082</v>
      </c>
      <c r="E12779" s="2">
        <v>42779.643888888888</v>
      </c>
      <c r="F12779">
        <v>10000</v>
      </c>
      <c r="G12779">
        <v>13000</v>
      </c>
      <c r="H12779">
        <v>30</v>
      </c>
      <c r="I12779" s="2">
        <v>42806.977407407408</v>
      </c>
      <c r="J12779" t="s">
        <v>18</v>
      </c>
      <c r="K12779" s="2">
        <v>42809</v>
      </c>
      <c r="L12779" s="2">
        <v>42806.966874999998</v>
      </c>
      <c r="M12779">
        <v>27</v>
      </c>
      <c r="N12779">
        <v>-3</v>
      </c>
      <c r="O12779">
        <v>-3</v>
      </c>
      <c r="P12779">
        <v>30</v>
      </c>
      <c r="R12779" t="str">
        <f t="shared" si="796"/>
        <v>Early</v>
      </c>
      <c r="S12779" t="str">
        <f t="shared" si="797"/>
        <v>Early</v>
      </c>
      <c r="T12779" t="str">
        <f t="shared" si="798"/>
        <v>One-time</v>
      </c>
      <c r="U12779" t="str">
        <f t="shared" si="799"/>
        <v>Short Term</v>
      </c>
    </row>
    <row r="12780" spans="1:21" x14ac:dyDescent="0.35">
      <c r="A12780" t="s">
        <v>3033</v>
      </c>
      <c r="B12780">
        <v>301837603</v>
      </c>
      <c r="C12780">
        <v>2</v>
      </c>
      <c r="D12780" s="2">
        <v>42807.998287037037</v>
      </c>
      <c r="E12780" s="2">
        <v>42807.956550925926</v>
      </c>
      <c r="F12780">
        <v>10000</v>
      </c>
      <c r="G12780">
        <v>13000</v>
      </c>
      <c r="H12780">
        <v>30</v>
      </c>
      <c r="I12780" s="2">
        <v>42835.626979166656</v>
      </c>
      <c r="J12780" t="s">
        <v>18</v>
      </c>
      <c r="K12780" s="2">
        <v>42837</v>
      </c>
      <c r="L12780" s="2">
        <v>42835.61645833333</v>
      </c>
      <c r="M12780">
        <v>27</v>
      </c>
      <c r="N12780">
        <v>-2</v>
      </c>
      <c r="O12780">
        <v>-3</v>
      </c>
      <c r="P12780">
        <v>30</v>
      </c>
      <c r="Q12780">
        <v>28</v>
      </c>
      <c r="R12780" t="str">
        <f t="shared" si="796"/>
        <v>Early</v>
      </c>
      <c r="S12780" t="str">
        <f t="shared" si="797"/>
        <v>Early</v>
      </c>
      <c r="T12780" t="str">
        <f t="shared" si="798"/>
        <v>Frequent Borrower</v>
      </c>
      <c r="U12780" t="str">
        <f t="shared" si="799"/>
        <v>Short Term</v>
      </c>
    </row>
    <row r="12781" spans="1:21" x14ac:dyDescent="0.35">
      <c r="A12781" t="s">
        <v>3033</v>
      </c>
      <c r="B12781">
        <v>301863138</v>
      </c>
      <c r="C12781">
        <v>3</v>
      </c>
      <c r="D12781" s="2">
        <v>42835.711655092593</v>
      </c>
      <c r="E12781" s="2">
        <v>42835.669872685183</v>
      </c>
      <c r="F12781">
        <v>10000</v>
      </c>
      <c r="G12781">
        <v>13000</v>
      </c>
      <c r="H12781">
        <v>30</v>
      </c>
      <c r="I12781" s="2">
        <v>42864.583425925928</v>
      </c>
      <c r="J12781" t="s">
        <v>18</v>
      </c>
      <c r="K12781" s="2">
        <v>42865</v>
      </c>
      <c r="L12781" s="2">
        <v>42864.572905092587</v>
      </c>
      <c r="M12781">
        <v>28</v>
      </c>
      <c r="N12781">
        <v>-1</v>
      </c>
      <c r="O12781">
        <v>-2</v>
      </c>
      <c r="P12781">
        <v>30</v>
      </c>
      <c r="Q12781">
        <v>27</v>
      </c>
      <c r="R12781" t="str">
        <f t="shared" si="796"/>
        <v>Early</v>
      </c>
      <c r="S12781" t="str">
        <f t="shared" si="797"/>
        <v>Early</v>
      </c>
      <c r="T12781" t="str">
        <f t="shared" si="798"/>
        <v>Frequent Borrower</v>
      </c>
      <c r="U12781" t="str">
        <f t="shared" si="799"/>
        <v>Short Term</v>
      </c>
    </row>
    <row r="12782" spans="1:21" x14ac:dyDescent="0.35">
      <c r="A12782" t="s">
        <v>3033</v>
      </c>
      <c r="B12782">
        <v>301897450</v>
      </c>
      <c r="C12782">
        <v>4</v>
      </c>
      <c r="D12782" s="2">
        <v>42864.584629629629</v>
      </c>
      <c r="E12782" s="2">
        <v>42864.542881944442</v>
      </c>
      <c r="F12782">
        <v>20000</v>
      </c>
      <c r="G12782">
        <v>24500</v>
      </c>
      <c r="H12782">
        <v>30</v>
      </c>
      <c r="I12782" s="2">
        <v>42893.688622685193</v>
      </c>
      <c r="J12782" t="s">
        <v>18</v>
      </c>
      <c r="K12782" s="2">
        <v>42894</v>
      </c>
      <c r="L12782" s="2">
        <v>42893.681550925918</v>
      </c>
      <c r="M12782">
        <v>29</v>
      </c>
      <c r="N12782">
        <v>-1</v>
      </c>
      <c r="O12782">
        <v>-1</v>
      </c>
      <c r="P12782">
        <v>22.5</v>
      </c>
      <c r="Q12782">
        <v>28</v>
      </c>
      <c r="R12782" t="str">
        <f t="shared" si="796"/>
        <v>Early</v>
      </c>
      <c r="S12782" t="str">
        <f t="shared" si="797"/>
        <v>Early</v>
      </c>
      <c r="T12782" t="str">
        <f t="shared" si="798"/>
        <v>Frequent Borrower</v>
      </c>
      <c r="U12782" t="str">
        <f t="shared" si="799"/>
        <v>Short Term</v>
      </c>
    </row>
    <row r="12783" spans="1:21" x14ac:dyDescent="0.35">
      <c r="A12783" t="s">
        <v>3033</v>
      </c>
      <c r="B12783">
        <v>301934929</v>
      </c>
      <c r="C12783">
        <v>5</v>
      </c>
      <c r="D12783" s="2">
        <v>42897.662152777782</v>
      </c>
      <c r="E12783" s="2">
        <v>42897.620405092603</v>
      </c>
      <c r="F12783">
        <v>20000</v>
      </c>
      <c r="G12783">
        <v>24500</v>
      </c>
      <c r="H12783">
        <v>30</v>
      </c>
      <c r="I12783" s="2">
        <v>42926.748043981483</v>
      </c>
      <c r="J12783" t="s">
        <v>18</v>
      </c>
      <c r="K12783" s="2">
        <v>42927</v>
      </c>
      <c r="L12783" s="2">
        <v>42926.740995370368</v>
      </c>
      <c r="M12783">
        <v>29</v>
      </c>
      <c r="N12783">
        <v>-1</v>
      </c>
      <c r="O12783">
        <v>-1</v>
      </c>
      <c r="P12783">
        <v>22.5</v>
      </c>
      <c r="Q12783">
        <v>33</v>
      </c>
      <c r="R12783" t="str">
        <f t="shared" si="796"/>
        <v>Early</v>
      </c>
      <c r="S12783" t="str">
        <f t="shared" si="797"/>
        <v>Early</v>
      </c>
      <c r="T12783" t="str">
        <f t="shared" si="798"/>
        <v>Frequent Borrower</v>
      </c>
      <c r="U12783" t="str">
        <f t="shared" si="799"/>
        <v>Short Term</v>
      </c>
    </row>
    <row r="12784" spans="1:21" x14ac:dyDescent="0.35">
      <c r="A12784" t="s">
        <v>3034</v>
      </c>
      <c r="B12784">
        <v>301985345</v>
      </c>
      <c r="C12784">
        <v>1</v>
      </c>
      <c r="D12784" s="2">
        <v>42935.444351851853</v>
      </c>
      <c r="E12784" s="2">
        <v>42935.401875000003</v>
      </c>
      <c r="F12784">
        <v>10000</v>
      </c>
      <c r="G12784">
        <v>11500</v>
      </c>
      <c r="H12784">
        <v>15</v>
      </c>
      <c r="I12784" s="2">
        <v>42942.597418981481</v>
      </c>
      <c r="J12784" t="s">
        <v>32</v>
      </c>
      <c r="K12784" s="2">
        <v>42950</v>
      </c>
      <c r="L12784" s="2">
        <v>42942.590358796297</v>
      </c>
      <c r="M12784">
        <v>7</v>
      </c>
      <c r="N12784">
        <v>-8</v>
      </c>
      <c r="O12784">
        <v>-8</v>
      </c>
      <c r="P12784">
        <v>15</v>
      </c>
      <c r="R12784" t="str">
        <f t="shared" si="796"/>
        <v>Early</v>
      </c>
      <c r="S12784" t="str">
        <f t="shared" si="797"/>
        <v>Early</v>
      </c>
      <c r="T12784" t="str">
        <f t="shared" si="798"/>
        <v>One-time</v>
      </c>
      <c r="U12784" t="str">
        <f t="shared" si="799"/>
        <v>Short Term</v>
      </c>
    </row>
    <row r="12785" spans="1:21" x14ac:dyDescent="0.35">
      <c r="A12785" t="s">
        <v>3035</v>
      </c>
      <c r="B12785">
        <v>301753782</v>
      </c>
      <c r="C12785">
        <v>1</v>
      </c>
      <c r="D12785" s="2">
        <v>42677.387256944443</v>
      </c>
      <c r="E12785" s="2">
        <v>42677.34542824074</v>
      </c>
      <c r="F12785">
        <v>10000</v>
      </c>
      <c r="G12785">
        <v>13000</v>
      </c>
      <c r="H12785">
        <v>30</v>
      </c>
      <c r="I12785" s="2">
        <v>42706.94253472222</v>
      </c>
      <c r="J12785" t="s">
        <v>18</v>
      </c>
      <c r="K12785" s="2">
        <v>42709</v>
      </c>
      <c r="L12785" s="2">
        <v>42706.932013888887</v>
      </c>
      <c r="M12785">
        <v>29</v>
      </c>
      <c r="N12785">
        <v>-3</v>
      </c>
      <c r="O12785">
        <v>-1</v>
      </c>
      <c r="P12785">
        <v>30</v>
      </c>
      <c r="R12785" t="str">
        <f t="shared" si="796"/>
        <v>Early</v>
      </c>
      <c r="S12785" t="str">
        <f t="shared" si="797"/>
        <v>Early</v>
      </c>
      <c r="T12785" t="str">
        <f t="shared" si="798"/>
        <v>One-time</v>
      </c>
      <c r="U12785" t="str">
        <f t="shared" si="799"/>
        <v>Short Term</v>
      </c>
    </row>
    <row r="12786" spans="1:21" x14ac:dyDescent="0.35">
      <c r="A12786" t="s">
        <v>3035</v>
      </c>
      <c r="B12786">
        <v>301769729</v>
      </c>
      <c r="C12786">
        <v>2</v>
      </c>
      <c r="D12786" s="2">
        <v>42709.86215277778</v>
      </c>
      <c r="E12786" s="2">
        <v>42709.8203587963</v>
      </c>
      <c r="F12786">
        <v>10000</v>
      </c>
      <c r="G12786">
        <v>13000</v>
      </c>
      <c r="H12786">
        <v>30</v>
      </c>
      <c r="I12786" s="2">
        <v>42738.889699074083</v>
      </c>
      <c r="J12786" t="s">
        <v>18</v>
      </c>
      <c r="K12786" s="2">
        <v>42739</v>
      </c>
      <c r="L12786" s="2">
        <v>42738.879166666673</v>
      </c>
      <c r="M12786">
        <v>29</v>
      </c>
      <c r="N12786">
        <v>-1</v>
      </c>
      <c r="O12786">
        <v>-1</v>
      </c>
      <c r="P12786">
        <v>30</v>
      </c>
      <c r="Q12786">
        <v>32</v>
      </c>
      <c r="R12786" t="str">
        <f t="shared" si="796"/>
        <v>Early</v>
      </c>
      <c r="S12786" t="str">
        <f t="shared" si="797"/>
        <v>OnTime</v>
      </c>
      <c r="T12786" t="str">
        <f t="shared" si="798"/>
        <v>Frequent Borrower</v>
      </c>
      <c r="U12786" t="str">
        <f t="shared" si="799"/>
        <v>Short Term</v>
      </c>
    </row>
    <row r="12787" spans="1:21" x14ac:dyDescent="0.35">
      <c r="A12787" t="s">
        <v>3035</v>
      </c>
      <c r="B12787">
        <v>301801617</v>
      </c>
      <c r="C12787">
        <v>3</v>
      </c>
      <c r="D12787" s="2">
        <v>42760.550162037027</v>
      </c>
      <c r="E12787" s="2">
        <v>42760.508402777778</v>
      </c>
      <c r="F12787">
        <v>10000</v>
      </c>
      <c r="G12787">
        <v>13000</v>
      </c>
      <c r="H12787">
        <v>30</v>
      </c>
      <c r="I12787" s="2">
        <v>42790.629537037043</v>
      </c>
      <c r="J12787" t="s">
        <v>18</v>
      </c>
      <c r="K12787" s="2">
        <v>42790</v>
      </c>
      <c r="L12787" s="2">
        <v>42790.619004629632</v>
      </c>
      <c r="M12787">
        <v>30</v>
      </c>
      <c r="N12787">
        <v>0</v>
      </c>
      <c r="O12787">
        <v>0</v>
      </c>
      <c r="P12787">
        <v>30</v>
      </c>
      <c r="Q12787">
        <v>50</v>
      </c>
      <c r="R12787" t="str">
        <f t="shared" si="796"/>
        <v>OnTime</v>
      </c>
      <c r="S12787" t="str">
        <f t="shared" si="797"/>
        <v>Early</v>
      </c>
      <c r="T12787" t="str">
        <f t="shared" si="798"/>
        <v>Frequent Borrower</v>
      </c>
      <c r="U12787" t="str">
        <f t="shared" si="799"/>
        <v>Short Term</v>
      </c>
    </row>
    <row r="12788" spans="1:21" x14ac:dyDescent="0.35">
      <c r="A12788" t="s">
        <v>3035</v>
      </c>
      <c r="B12788">
        <v>301830523</v>
      </c>
      <c r="C12788">
        <v>4</v>
      </c>
      <c r="D12788" s="2">
        <v>42797.424537037034</v>
      </c>
      <c r="E12788" s="2">
        <v>42797.3825462963</v>
      </c>
      <c r="F12788">
        <v>10000</v>
      </c>
      <c r="G12788">
        <v>13000</v>
      </c>
      <c r="H12788">
        <v>30</v>
      </c>
      <c r="I12788" s="2">
        <v>42827.598981481482</v>
      </c>
      <c r="J12788" t="s">
        <v>18</v>
      </c>
      <c r="K12788" s="2">
        <v>42828</v>
      </c>
      <c r="L12788" s="2">
        <v>42827.588437500002</v>
      </c>
      <c r="M12788">
        <v>30</v>
      </c>
      <c r="N12788">
        <v>-1</v>
      </c>
      <c r="O12788">
        <v>0</v>
      </c>
      <c r="P12788">
        <v>30</v>
      </c>
      <c r="Q12788">
        <v>36</v>
      </c>
      <c r="R12788" t="str">
        <f t="shared" si="796"/>
        <v>Early</v>
      </c>
      <c r="S12788" t="str">
        <f t="shared" si="797"/>
        <v>Late</v>
      </c>
      <c r="T12788" t="str">
        <f t="shared" si="798"/>
        <v>Frequent Borrower</v>
      </c>
      <c r="U12788" t="str">
        <f t="shared" si="799"/>
        <v>Short Term</v>
      </c>
    </row>
    <row r="12789" spans="1:21" x14ac:dyDescent="0.35">
      <c r="A12789" t="s">
        <v>3035</v>
      </c>
      <c r="B12789">
        <v>301869922</v>
      </c>
      <c r="C12789">
        <v>5</v>
      </c>
      <c r="D12789" s="2">
        <v>42841.365682870368</v>
      </c>
      <c r="E12789" s="2">
        <v>42841.323935185188</v>
      </c>
      <c r="F12789">
        <v>20000</v>
      </c>
      <c r="G12789">
        <v>23800</v>
      </c>
      <c r="H12789">
        <v>30</v>
      </c>
      <c r="I12789" s="2">
        <v>42872.84107638889</v>
      </c>
      <c r="J12789" t="s">
        <v>18</v>
      </c>
      <c r="K12789" s="2">
        <v>42871</v>
      </c>
      <c r="L12789" s="2">
        <v>42872.830555555563</v>
      </c>
      <c r="M12789">
        <v>31</v>
      </c>
      <c r="N12789">
        <v>1</v>
      </c>
      <c r="O12789">
        <v>1</v>
      </c>
      <c r="P12789">
        <v>19</v>
      </c>
      <c r="Q12789">
        <v>43</v>
      </c>
      <c r="R12789" t="str">
        <f t="shared" si="796"/>
        <v>Late</v>
      </c>
      <c r="S12789" t="str">
        <f t="shared" si="797"/>
        <v>OnTime</v>
      </c>
      <c r="T12789" t="str">
        <f t="shared" si="798"/>
        <v>Frequent Borrower</v>
      </c>
      <c r="U12789" t="str">
        <f t="shared" si="799"/>
        <v>Short Term</v>
      </c>
    </row>
    <row r="12790" spans="1:21" x14ac:dyDescent="0.35">
      <c r="A12790" t="s">
        <v>3035</v>
      </c>
      <c r="B12790">
        <v>301913461</v>
      </c>
      <c r="C12790">
        <v>6</v>
      </c>
      <c r="D12790" s="2">
        <v>42874.535393518519</v>
      </c>
      <c r="E12790" s="2">
        <v>42874.493645833332</v>
      </c>
      <c r="F12790">
        <v>20000</v>
      </c>
      <c r="G12790">
        <v>24500</v>
      </c>
      <c r="H12790">
        <v>30</v>
      </c>
      <c r="I12790" s="2">
        <v>42905.547500000001</v>
      </c>
      <c r="J12790" t="s">
        <v>18</v>
      </c>
      <c r="K12790" s="2">
        <v>42905</v>
      </c>
      <c r="L12790" s="2">
        <v>42905.540462962963</v>
      </c>
      <c r="M12790">
        <v>31</v>
      </c>
      <c r="N12790">
        <v>0</v>
      </c>
      <c r="O12790">
        <v>1</v>
      </c>
      <c r="P12790">
        <v>22.5</v>
      </c>
      <c r="Q12790">
        <v>33</v>
      </c>
      <c r="R12790" t="str">
        <f t="shared" si="796"/>
        <v>OnTime</v>
      </c>
      <c r="S12790" t="str">
        <f t="shared" si="797"/>
        <v>Early</v>
      </c>
      <c r="T12790" t="str">
        <f t="shared" si="798"/>
        <v>Frequent Borrower</v>
      </c>
      <c r="U12790" t="str">
        <f t="shared" si="799"/>
        <v>Short Term</v>
      </c>
    </row>
    <row r="12791" spans="1:21" x14ac:dyDescent="0.35">
      <c r="A12791" t="s">
        <v>3035</v>
      </c>
      <c r="B12791">
        <v>301946120</v>
      </c>
      <c r="C12791">
        <v>7</v>
      </c>
      <c r="D12791" s="2">
        <v>42907.406307870369</v>
      </c>
      <c r="E12791" s="2">
        <v>42907.363877314812</v>
      </c>
      <c r="F12791">
        <v>20000</v>
      </c>
      <c r="G12791">
        <v>24500</v>
      </c>
      <c r="H12791">
        <v>30</v>
      </c>
      <c r="I12791" s="2">
        <v>42936.990914351853</v>
      </c>
      <c r="J12791" t="s">
        <v>18</v>
      </c>
      <c r="K12791" s="2">
        <v>42937</v>
      </c>
      <c r="L12791" s="2">
        <v>42936.983854166669</v>
      </c>
      <c r="M12791">
        <v>29</v>
      </c>
      <c r="N12791">
        <v>-1</v>
      </c>
      <c r="O12791">
        <v>-1</v>
      </c>
      <c r="P12791">
        <v>22.5</v>
      </c>
      <c r="Q12791">
        <v>32</v>
      </c>
      <c r="R12791" t="str">
        <f t="shared" si="796"/>
        <v>Early</v>
      </c>
      <c r="S12791" t="str">
        <f t="shared" si="797"/>
        <v>Early</v>
      </c>
      <c r="T12791" t="str">
        <f t="shared" si="798"/>
        <v>Frequent Borrower</v>
      </c>
      <c r="U12791" t="str">
        <f t="shared" si="799"/>
        <v>Short Term</v>
      </c>
    </row>
    <row r="12792" spans="1:21" x14ac:dyDescent="0.35">
      <c r="A12792" t="s">
        <v>3036</v>
      </c>
      <c r="B12792">
        <v>301635554</v>
      </c>
      <c r="C12792">
        <v>1</v>
      </c>
      <c r="D12792" s="2">
        <v>42541.844814814824</v>
      </c>
      <c r="E12792" s="2">
        <v>42541.803043981483</v>
      </c>
      <c r="F12792">
        <v>10000</v>
      </c>
      <c r="G12792">
        <v>11500</v>
      </c>
      <c r="H12792">
        <v>15</v>
      </c>
      <c r="I12792" s="2">
        <v>42553.470590277779</v>
      </c>
      <c r="J12792" t="s">
        <v>18</v>
      </c>
      <c r="K12792" s="2">
        <v>42556</v>
      </c>
      <c r="L12792" s="2">
        <v>42553.460127314807</v>
      </c>
      <c r="M12792">
        <v>11</v>
      </c>
      <c r="N12792">
        <v>-3</v>
      </c>
      <c r="O12792">
        <v>-4</v>
      </c>
      <c r="P12792">
        <v>15</v>
      </c>
      <c r="R12792" t="str">
        <f t="shared" si="796"/>
        <v>Early</v>
      </c>
      <c r="S12792" t="str">
        <f t="shared" si="797"/>
        <v>OnTime</v>
      </c>
      <c r="T12792" t="str">
        <f t="shared" si="798"/>
        <v>One-time</v>
      </c>
      <c r="U12792" t="str">
        <f t="shared" si="799"/>
        <v>Short Term</v>
      </c>
    </row>
    <row r="12793" spans="1:21" x14ac:dyDescent="0.35">
      <c r="A12793" t="s">
        <v>3036</v>
      </c>
      <c r="B12793">
        <v>301656798</v>
      </c>
      <c r="C12793">
        <v>2</v>
      </c>
      <c r="D12793" s="2">
        <v>42571.816724537042</v>
      </c>
      <c r="E12793" s="2">
        <v>42571.774988425917</v>
      </c>
      <c r="F12793">
        <v>5000</v>
      </c>
      <c r="G12793">
        <v>5750</v>
      </c>
      <c r="H12793">
        <v>15</v>
      </c>
      <c r="I12793" s="2">
        <v>42586.331053240741</v>
      </c>
      <c r="J12793" t="s">
        <v>18</v>
      </c>
      <c r="K12793" s="2">
        <v>42586</v>
      </c>
      <c r="L12793" s="2">
        <v>42586.320590277777</v>
      </c>
      <c r="M12793">
        <v>14</v>
      </c>
      <c r="N12793">
        <v>0</v>
      </c>
      <c r="O12793">
        <v>-1</v>
      </c>
      <c r="P12793">
        <v>15</v>
      </c>
      <c r="Q12793">
        <v>29</v>
      </c>
      <c r="R12793" t="str">
        <f t="shared" si="796"/>
        <v>OnTime</v>
      </c>
      <c r="S12793" t="str">
        <f t="shared" si="797"/>
        <v>Early</v>
      </c>
      <c r="T12793" t="str">
        <f t="shared" si="798"/>
        <v>Frequent Borrower</v>
      </c>
      <c r="U12793" t="str">
        <f t="shared" si="799"/>
        <v>Short Term</v>
      </c>
    </row>
    <row r="12794" spans="1:21" x14ac:dyDescent="0.35">
      <c r="A12794" t="s">
        <v>3036</v>
      </c>
      <c r="B12794">
        <v>301693867</v>
      </c>
      <c r="C12794">
        <v>3</v>
      </c>
      <c r="D12794" s="2">
        <v>42606.872303240743</v>
      </c>
      <c r="E12794" s="2">
        <v>42606.830567129633</v>
      </c>
      <c r="F12794">
        <v>15000</v>
      </c>
      <c r="G12794">
        <v>16687.5</v>
      </c>
      <c r="H12794">
        <v>15</v>
      </c>
      <c r="I12794" s="2">
        <v>42619.068425925929</v>
      </c>
      <c r="J12794" t="s">
        <v>18</v>
      </c>
      <c r="K12794" s="2">
        <v>42621</v>
      </c>
      <c r="L12794" s="2">
        <v>42619.057962962957</v>
      </c>
      <c r="M12794">
        <v>12</v>
      </c>
      <c r="N12794">
        <v>-2</v>
      </c>
      <c r="O12794">
        <v>-3</v>
      </c>
      <c r="P12794">
        <v>11.25</v>
      </c>
      <c r="Q12794">
        <v>35</v>
      </c>
      <c r="R12794" t="str">
        <f t="shared" si="796"/>
        <v>Early</v>
      </c>
      <c r="S12794" t="str">
        <f t="shared" si="797"/>
        <v>Early</v>
      </c>
      <c r="T12794" t="str">
        <f t="shared" si="798"/>
        <v>Frequent Borrower</v>
      </c>
      <c r="U12794" t="str">
        <f t="shared" si="799"/>
        <v>Short Term</v>
      </c>
    </row>
    <row r="12795" spans="1:21" x14ac:dyDescent="0.35">
      <c r="A12795" t="s">
        <v>3036</v>
      </c>
      <c r="B12795">
        <v>301707355</v>
      </c>
      <c r="C12795">
        <v>4</v>
      </c>
      <c r="D12795" s="2">
        <v>42619.594247685192</v>
      </c>
      <c r="E12795" s="2">
        <v>42619.552476851852</v>
      </c>
      <c r="F12795">
        <v>10000</v>
      </c>
      <c r="G12795">
        <v>12250</v>
      </c>
      <c r="H12795">
        <v>30</v>
      </c>
      <c r="I12795" s="2">
        <v>42643.508819444447</v>
      </c>
      <c r="J12795" t="s">
        <v>18</v>
      </c>
      <c r="K12795" s="2">
        <v>42649</v>
      </c>
      <c r="L12795" s="2">
        <v>42643.498263888891</v>
      </c>
      <c r="M12795">
        <v>23</v>
      </c>
      <c r="N12795">
        <v>-6</v>
      </c>
      <c r="O12795">
        <v>-7</v>
      </c>
      <c r="P12795">
        <v>22.5</v>
      </c>
      <c r="Q12795">
        <v>12</v>
      </c>
      <c r="R12795" t="str">
        <f t="shared" si="796"/>
        <v>Early</v>
      </c>
      <c r="S12795" t="str">
        <f t="shared" si="797"/>
        <v>Early</v>
      </c>
      <c r="T12795" t="str">
        <f t="shared" si="798"/>
        <v>Frequent Borrower</v>
      </c>
      <c r="U12795" t="str">
        <f t="shared" si="799"/>
        <v>Short Term</v>
      </c>
    </row>
    <row r="12796" spans="1:21" x14ac:dyDescent="0.35">
      <c r="A12796" t="s">
        <v>3036</v>
      </c>
      <c r="B12796">
        <v>301735244</v>
      </c>
      <c r="C12796">
        <v>5</v>
      </c>
      <c r="D12796" s="2">
        <v>42646.792685185188</v>
      </c>
      <c r="E12796" s="2">
        <v>42646.750775462962</v>
      </c>
      <c r="F12796">
        <v>20000</v>
      </c>
      <c r="G12796">
        <v>21500</v>
      </c>
      <c r="H12796">
        <v>15</v>
      </c>
      <c r="I12796" s="2">
        <v>42654.57708333333</v>
      </c>
      <c r="J12796" t="s">
        <v>18</v>
      </c>
      <c r="K12796" s="2">
        <v>42661</v>
      </c>
      <c r="L12796" s="2">
        <v>42654.566550925927</v>
      </c>
      <c r="M12796">
        <v>7</v>
      </c>
      <c r="N12796">
        <v>-7</v>
      </c>
      <c r="O12796">
        <v>-8</v>
      </c>
      <c r="P12796">
        <v>7.5</v>
      </c>
      <c r="Q12796">
        <v>27</v>
      </c>
      <c r="R12796" t="str">
        <f t="shared" si="796"/>
        <v>Early</v>
      </c>
      <c r="S12796" t="str">
        <f t="shared" si="797"/>
        <v>Early</v>
      </c>
      <c r="T12796" t="str">
        <f t="shared" si="798"/>
        <v>Frequent Borrower</v>
      </c>
      <c r="U12796" t="str">
        <f t="shared" si="799"/>
        <v>Short Term</v>
      </c>
    </row>
    <row r="12797" spans="1:21" x14ac:dyDescent="0.35">
      <c r="A12797" t="s">
        <v>3036</v>
      </c>
      <c r="B12797">
        <v>301741734</v>
      </c>
      <c r="C12797">
        <v>6</v>
      </c>
      <c r="D12797" s="2">
        <v>42654.615729166668</v>
      </c>
      <c r="E12797" s="2">
        <v>42654.573935185188</v>
      </c>
      <c r="F12797">
        <v>20000</v>
      </c>
      <c r="G12797">
        <v>23000</v>
      </c>
      <c r="H12797">
        <v>30</v>
      </c>
      <c r="I12797" s="2">
        <v>42675.372916666667</v>
      </c>
      <c r="J12797" t="s">
        <v>18</v>
      </c>
      <c r="K12797" s="2">
        <v>42684</v>
      </c>
      <c r="L12797" s="2">
        <v>42675.362384259257</v>
      </c>
      <c r="M12797">
        <v>20</v>
      </c>
      <c r="N12797">
        <v>-9</v>
      </c>
      <c r="O12797">
        <v>-10</v>
      </c>
      <c r="P12797">
        <v>15</v>
      </c>
      <c r="Q12797">
        <v>7</v>
      </c>
      <c r="R12797" t="str">
        <f t="shared" si="796"/>
        <v>Early</v>
      </c>
      <c r="S12797" t="str">
        <f t="shared" si="797"/>
        <v>Early</v>
      </c>
      <c r="T12797" t="str">
        <f t="shared" si="798"/>
        <v>Frequent Borrower</v>
      </c>
      <c r="U12797" t="str">
        <f t="shared" si="799"/>
        <v>Short Term</v>
      </c>
    </row>
    <row r="12798" spans="1:21" x14ac:dyDescent="0.35">
      <c r="A12798" t="s">
        <v>3036</v>
      </c>
      <c r="B12798">
        <v>301754413</v>
      </c>
      <c r="C12798">
        <v>7</v>
      </c>
      <c r="D12798" s="2">
        <v>42678.477881944447</v>
      </c>
      <c r="E12798" s="2">
        <v>42678.436099537037</v>
      </c>
      <c r="F12798">
        <v>25000</v>
      </c>
      <c r="G12798">
        <v>26875</v>
      </c>
      <c r="H12798">
        <v>15</v>
      </c>
      <c r="I12798" s="2">
        <v>42690.599768518521</v>
      </c>
      <c r="J12798" t="s">
        <v>18</v>
      </c>
      <c r="K12798" s="2">
        <v>42695</v>
      </c>
      <c r="L12798" s="2">
        <v>42690.589247685188</v>
      </c>
      <c r="M12798">
        <v>12</v>
      </c>
      <c r="N12798">
        <v>-5</v>
      </c>
      <c r="O12798">
        <v>-3</v>
      </c>
      <c r="P12798">
        <v>7.5</v>
      </c>
      <c r="Q12798">
        <v>23</v>
      </c>
      <c r="R12798" t="str">
        <f t="shared" si="796"/>
        <v>Early</v>
      </c>
      <c r="S12798" t="str">
        <f t="shared" si="797"/>
        <v>Early</v>
      </c>
      <c r="T12798" t="str">
        <f t="shared" si="798"/>
        <v>Frequent Borrower</v>
      </c>
      <c r="U12798" t="str">
        <f t="shared" si="799"/>
        <v>Short Term</v>
      </c>
    </row>
    <row r="12799" spans="1:21" x14ac:dyDescent="0.35">
      <c r="A12799" t="s">
        <v>3036</v>
      </c>
      <c r="B12799">
        <v>301760869</v>
      </c>
      <c r="C12799">
        <v>8</v>
      </c>
      <c r="D12799" s="2">
        <v>42691.746840277781</v>
      </c>
      <c r="E12799" s="2">
        <v>42691.705069444448</v>
      </c>
      <c r="F12799">
        <v>30000</v>
      </c>
      <c r="G12799">
        <v>36800</v>
      </c>
      <c r="H12799">
        <v>60</v>
      </c>
      <c r="I12799" s="2">
        <v>42728.590856481482</v>
      </c>
      <c r="J12799" t="s">
        <v>18</v>
      </c>
      <c r="K12799" s="2">
        <v>42723</v>
      </c>
      <c r="L12799" s="2">
        <v>42704.482766203713</v>
      </c>
      <c r="M12799">
        <v>36</v>
      </c>
      <c r="N12799">
        <v>-19</v>
      </c>
      <c r="O12799">
        <v>-24</v>
      </c>
      <c r="P12799">
        <v>22.666666666666661</v>
      </c>
      <c r="Q12799">
        <v>13</v>
      </c>
      <c r="R12799" t="str">
        <f t="shared" si="796"/>
        <v>Early</v>
      </c>
      <c r="S12799" t="str">
        <f t="shared" si="797"/>
        <v>Late</v>
      </c>
      <c r="T12799" t="str">
        <f t="shared" si="798"/>
        <v>Frequent Borrower</v>
      </c>
      <c r="U12799" t="str">
        <f t="shared" si="799"/>
        <v>Long Term</v>
      </c>
    </row>
    <row r="12800" spans="1:21" x14ac:dyDescent="0.35">
      <c r="A12800" t="s">
        <v>3036</v>
      </c>
      <c r="B12800">
        <v>301781415</v>
      </c>
      <c r="C12800">
        <v>9</v>
      </c>
      <c r="D12800" s="2">
        <v>42729.909421296303</v>
      </c>
      <c r="E12800" s="2">
        <v>42729.867615740739</v>
      </c>
      <c r="F12800">
        <v>30000</v>
      </c>
      <c r="G12800">
        <v>36800</v>
      </c>
      <c r="H12800">
        <v>60</v>
      </c>
      <c r="I12800" s="2">
        <v>42788.765173611107</v>
      </c>
      <c r="J12800" t="s">
        <v>18</v>
      </c>
      <c r="K12800" s="2">
        <v>42759</v>
      </c>
      <c r="L12800" s="2">
        <v>42767.607476851852</v>
      </c>
      <c r="M12800">
        <v>58</v>
      </c>
      <c r="N12800">
        <v>8</v>
      </c>
      <c r="O12800">
        <v>-2</v>
      </c>
      <c r="P12800">
        <v>22.666666666666661</v>
      </c>
      <c r="Q12800">
        <v>38</v>
      </c>
      <c r="R12800" t="str">
        <f t="shared" si="796"/>
        <v>Late</v>
      </c>
      <c r="S12800" t="str">
        <f t="shared" si="797"/>
        <v>Early</v>
      </c>
      <c r="T12800" t="str">
        <f t="shared" si="798"/>
        <v>Frequent Borrower</v>
      </c>
      <c r="U12800" t="str">
        <f t="shared" si="799"/>
        <v>Long Term</v>
      </c>
    </row>
    <row r="12801" spans="1:21" x14ac:dyDescent="0.35">
      <c r="A12801" t="s">
        <v>3036</v>
      </c>
      <c r="B12801">
        <v>301825670</v>
      </c>
      <c r="C12801">
        <v>10</v>
      </c>
      <c r="D12801" s="2">
        <v>42790.646412037036</v>
      </c>
      <c r="E12801" s="2">
        <v>42790.604571759257</v>
      </c>
      <c r="F12801">
        <v>15000</v>
      </c>
      <c r="G12801">
        <v>18200</v>
      </c>
      <c r="H12801">
        <v>30</v>
      </c>
      <c r="I12801" s="2">
        <v>42818.552083333343</v>
      </c>
      <c r="J12801" t="s">
        <v>18</v>
      </c>
      <c r="K12801" s="2">
        <v>42821</v>
      </c>
      <c r="L12801" s="2">
        <v>42818.541516203702</v>
      </c>
      <c r="M12801">
        <v>27</v>
      </c>
      <c r="N12801">
        <v>-3</v>
      </c>
      <c r="O12801">
        <v>-3</v>
      </c>
      <c r="P12801">
        <v>21.333333333333339</v>
      </c>
      <c r="Q12801">
        <v>60</v>
      </c>
      <c r="R12801" t="str">
        <f t="shared" si="796"/>
        <v>Early</v>
      </c>
      <c r="S12801" t="str">
        <f t="shared" si="797"/>
        <v>Late</v>
      </c>
      <c r="T12801" t="str">
        <f t="shared" si="798"/>
        <v>Frequent Borrower</v>
      </c>
      <c r="U12801" t="str">
        <f t="shared" si="799"/>
        <v>Short Term</v>
      </c>
    </row>
    <row r="12802" spans="1:21" x14ac:dyDescent="0.35">
      <c r="A12802" t="s">
        <v>3036</v>
      </c>
      <c r="B12802">
        <v>301848419</v>
      </c>
      <c r="C12802">
        <v>11</v>
      </c>
      <c r="D12802" s="2">
        <v>42822.611435185187</v>
      </c>
      <c r="E12802" s="2">
        <v>42822.569664351853</v>
      </c>
      <c r="F12802">
        <v>20000</v>
      </c>
      <c r="G12802">
        <v>23600</v>
      </c>
      <c r="H12802">
        <v>30</v>
      </c>
      <c r="I12802" s="2">
        <v>42860.584791666668</v>
      </c>
      <c r="J12802" t="s">
        <v>18</v>
      </c>
      <c r="K12802" s="2">
        <v>42852</v>
      </c>
      <c r="L12802" s="2">
        <v>42860.574270833327</v>
      </c>
      <c r="M12802">
        <v>37</v>
      </c>
      <c r="N12802">
        <v>8</v>
      </c>
      <c r="O12802">
        <v>7</v>
      </c>
      <c r="P12802">
        <v>18</v>
      </c>
      <c r="Q12802">
        <v>31</v>
      </c>
      <c r="R12802" t="str">
        <f t="shared" si="796"/>
        <v>Late</v>
      </c>
      <c r="S12802" t="str">
        <f t="shared" si="797"/>
        <v>Early</v>
      </c>
      <c r="T12802" t="str">
        <f t="shared" si="798"/>
        <v>Frequent Borrower</v>
      </c>
      <c r="U12802" t="str">
        <f t="shared" si="799"/>
        <v>Short Term</v>
      </c>
    </row>
    <row r="12803" spans="1:21" x14ac:dyDescent="0.35">
      <c r="A12803" t="s">
        <v>3036</v>
      </c>
      <c r="B12803">
        <v>301891522</v>
      </c>
      <c r="C12803">
        <v>12</v>
      </c>
      <c r="D12803" s="2">
        <v>42860.729548611111</v>
      </c>
      <c r="E12803" s="2">
        <v>42860.687800925924</v>
      </c>
      <c r="F12803">
        <v>25000</v>
      </c>
      <c r="G12803">
        <v>28750</v>
      </c>
      <c r="H12803">
        <v>30</v>
      </c>
      <c r="I12803" s="2">
        <v>42887.776655092603</v>
      </c>
      <c r="J12803" t="s">
        <v>18</v>
      </c>
      <c r="K12803" s="2">
        <v>42891</v>
      </c>
      <c r="L12803" s="2">
        <v>42887.769606481481</v>
      </c>
      <c r="M12803">
        <v>27</v>
      </c>
      <c r="N12803">
        <v>-4</v>
      </c>
      <c r="O12803">
        <v>-3</v>
      </c>
      <c r="P12803">
        <v>15</v>
      </c>
      <c r="Q12803">
        <v>38</v>
      </c>
      <c r="R12803" t="str">
        <f t="shared" ref="R12803:R12866" si="800">IF(N12803&lt;0,"Early",IF(N12803=0,"OnTime","Late"))</f>
        <v>Early</v>
      </c>
      <c r="S12803" t="str">
        <f t="shared" ref="S12803:S12866" si="801">IF(N12804&lt;0,"Early",IF(N12804=0,"OnTime","Late"))</f>
        <v>OnTime</v>
      </c>
      <c r="T12803" t="str">
        <f t="shared" ref="T12803:T12866" si="802">IF(ISBLANK(Q12803),"One-time","Frequent Borrower")</f>
        <v>Frequent Borrower</v>
      </c>
      <c r="U12803" t="str">
        <f t="shared" ref="U12803:U12866" si="803">IF(OR(H12803=15,H12803=30),"Short Term","Long Term")</f>
        <v>Short Term</v>
      </c>
    </row>
    <row r="12804" spans="1:21" x14ac:dyDescent="0.35">
      <c r="A12804" t="s">
        <v>3036</v>
      </c>
      <c r="B12804">
        <v>301924518</v>
      </c>
      <c r="C12804">
        <v>13</v>
      </c>
      <c r="D12804" s="2">
        <v>42888.264699074083</v>
      </c>
      <c r="E12804" s="2">
        <v>42888.22284722222</v>
      </c>
      <c r="F12804">
        <v>25000</v>
      </c>
      <c r="G12804">
        <v>28750</v>
      </c>
      <c r="H12804">
        <v>30</v>
      </c>
      <c r="I12804" s="2">
        <v>42919.692129629628</v>
      </c>
      <c r="J12804" t="s">
        <v>18</v>
      </c>
      <c r="K12804" s="2">
        <v>42919</v>
      </c>
      <c r="L12804" s="2">
        <v>42919.68509259259</v>
      </c>
      <c r="M12804">
        <v>31</v>
      </c>
      <c r="N12804">
        <v>0</v>
      </c>
      <c r="O12804">
        <v>1</v>
      </c>
      <c r="P12804">
        <v>15</v>
      </c>
      <c r="Q12804">
        <v>27</v>
      </c>
      <c r="R12804" t="str">
        <f t="shared" si="800"/>
        <v>OnTime</v>
      </c>
      <c r="S12804" t="str">
        <f t="shared" si="801"/>
        <v>Early</v>
      </c>
      <c r="T12804" t="str">
        <f t="shared" si="802"/>
        <v>Frequent Borrower</v>
      </c>
      <c r="U12804" t="str">
        <f t="shared" si="803"/>
        <v>Short Term</v>
      </c>
    </row>
    <row r="12805" spans="1:21" x14ac:dyDescent="0.35">
      <c r="A12805" t="s">
        <v>3037</v>
      </c>
      <c r="B12805">
        <v>301636360</v>
      </c>
      <c r="C12805">
        <v>1</v>
      </c>
      <c r="D12805" s="2">
        <v>42543.015856481477</v>
      </c>
      <c r="E12805" s="2">
        <v>42542.97383101852</v>
      </c>
      <c r="F12805">
        <v>5000</v>
      </c>
      <c r="G12805">
        <v>6500</v>
      </c>
      <c r="H12805">
        <v>30</v>
      </c>
      <c r="I12805" s="2">
        <v>42550.78193287037</v>
      </c>
      <c r="J12805" t="s">
        <v>18</v>
      </c>
      <c r="K12805" s="2">
        <v>42573</v>
      </c>
      <c r="L12805" s="2">
        <v>42550.771469907413</v>
      </c>
      <c r="M12805">
        <v>7</v>
      </c>
      <c r="N12805">
        <v>-23</v>
      </c>
      <c r="O12805">
        <v>-23</v>
      </c>
      <c r="P12805">
        <v>30</v>
      </c>
      <c r="R12805" t="str">
        <f t="shared" si="800"/>
        <v>Early</v>
      </c>
      <c r="S12805" t="str">
        <f t="shared" si="801"/>
        <v>Early</v>
      </c>
      <c r="T12805" t="str">
        <f t="shared" si="802"/>
        <v>One-time</v>
      </c>
      <c r="U12805" t="str">
        <f t="shared" si="803"/>
        <v>Short Term</v>
      </c>
    </row>
    <row r="12806" spans="1:21" x14ac:dyDescent="0.35">
      <c r="A12806" t="s">
        <v>3037</v>
      </c>
      <c r="B12806">
        <v>301762107</v>
      </c>
      <c r="C12806">
        <v>2</v>
      </c>
      <c r="D12806" s="2">
        <v>42694.764050925929</v>
      </c>
      <c r="E12806" s="2">
        <v>42694.722268518519</v>
      </c>
      <c r="F12806">
        <v>10000</v>
      </c>
      <c r="G12806">
        <v>11500</v>
      </c>
      <c r="H12806">
        <v>15</v>
      </c>
      <c r="I12806" s="2">
        <v>42703.883900462963</v>
      </c>
      <c r="J12806" t="s">
        <v>18</v>
      </c>
      <c r="K12806" s="2">
        <v>42709</v>
      </c>
      <c r="L12806" s="2">
        <v>42703.873368055552</v>
      </c>
      <c r="M12806">
        <v>9</v>
      </c>
      <c r="N12806">
        <v>-6</v>
      </c>
      <c r="O12806">
        <v>-6</v>
      </c>
      <c r="P12806">
        <v>15</v>
      </c>
      <c r="Q12806">
        <v>151</v>
      </c>
      <c r="R12806" t="str">
        <f t="shared" si="800"/>
        <v>Early</v>
      </c>
      <c r="S12806" t="str">
        <f t="shared" si="801"/>
        <v>Late</v>
      </c>
      <c r="T12806" t="str">
        <f t="shared" si="802"/>
        <v>Frequent Borrower</v>
      </c>
      <c r="U12806" t="str">
        <f t="shared" si="803"/>
        <v>Short Term</v>
      </c>
    </row>
    <row r="12807" spans="1:21" x14ac:dyDescent="0.35">
      <c r="A12807" t="s">
        <v>3037</v>
      </c>
      <c r="B12807">
        <v>301771553</v>
      </c>
      <c r="C12807">
        <v>3</v>
      </c>
      <c r="D12807" s="2">
        <v>42713.662291666667</v>
      </c>
      <c r="E12807" s="2">
        <v>42713.620520833327</v>
      </c>
      <c r="F12807">
        <v>10000</v>
      </c>
      <c r="G12807">
        <v>11500</v>
      </c>
      <c r="H12807">
        <v>15</v>
      </c>
      <c r="I12807" s="2">
        <v>42732.617662037039</v>
      </c>
      <c r="J12807" t="s">
        <v>18</v>
      </c>
      <c r="K12807" s="2">
        <v>42731</v>
      </c>
      <c r="L12807" s="2">
        <v>42732.607141203713</v>
      </c>
      <c r="M12807">
        <v>18</v>
      </c>
      <c r="N12807">
        <v>1</v>
      </c>
      <c r="O12807">
        <v>3</v>
      </c>
      <c r="P12807">
        <v>15</v>
      </c>
      <c r="Q12807">
        <v>18</v>
      </c>
      <c r="R12807" t="str">
        <f t="shared" si="800"/>
        <v>Late</v>
      </c>
      <c r="S12807" t="str">
        <f t="shared" si="801"/>
        <v>Late</v>
      </c>
      <c r="T12807" t="str">
        <f t="shared" si="802"/>
        <v>Frequent Borrower</v>
      </c>
      <c r="U12807" t="str">
        <f t="shared" si="803"/>
        <v>Short Term</v>
      </c>
    </row>
    <row r="12808" spans="1:21" x14ac:dyDescent="0.35">
      <c r="A12808" t="s">
        <v>3037</v>
      </c>
      <c r="B12808">
        <v>301784854</v>
      </c>
      <c r="C12808">
        <v>4</v>
      </c>
      <c r="D12808" s="2">
        <v>42735.502708333333</v>
      </c>
      <c r="E12808" s="2">
        <v>42735.460520833331</v>
      </c>
      <c r="F12808">
        <v>10000</v>
      </c>
      <c r="G12808">
        <v>11500</v>
      </c>
      <c r="H12808">
        <v>15</v>
      </c>
      <c r="I12808" s="2">
        <v>42786.575300925928</v>
      </c>
      <c r="J12808" t="s">
        <v>18</v>
      </c>
      <c r="K12808" s="2">
        <v>42751</v>
      </c>
      <c r="L12808" s="2">
        <v>42786.564780092587</v>
      </c>
      <c r="M12808">
        <v>51</v>
      </c>
      <c r="N12808">
        <v>35</v>
      </c>
      <c r="O12808">
        <v>36</v>
      </c>
      <c r="P12808">
        <v>15</v>
      </c>
      <c r="Q12808">
        <v>21</v>
      </c>
      <c r="R12808" t="str">
        <f t="shared" si="800"/>
        <v>Late</v>
      </c>
      <c r="S12808" t="str">
        <f t="shared" si="801"/>
        <v>Late</v>
      </c>
      <c r="T12808" t="str">
        <f t="shared" si="802"/>
        <v>Frequent Borrower</v>
      </c>
      <c r="U12808" t="str">
        <f t="shared" si="803"/>
        <v>Short Term</v>
      </c>
    </row>
    <row r="12809" spans="1:21" x14ac:dyDescent="0.35">
      <c r="A12809" t="s">
        <v>3037</v>
      </c>
      <c r="B12809">
        <v>301827893</v>
      </c>
      <c r="C12809">
        <v>5</v>
      </c>
      <c r="D12809" s="2">
        <v>42794.370474537027</v>
      </c>
      <c r="E12809" s="2">
        <v>42794.328738425917</v>
      </c>
      <c r="F12809">
        <v>10000</v>
      </c>
      <c r="G12809">
        <v>11500</v>
      </c>
      <c r="H12809">
        <v>15</v>
      </c>
      <c r="I12809" s="2">
        <v>42828.719340277778</v>
      </c>
      <c r="J12809" t="s">
        <v>18</v>
      </c>
      <c r="K12809" s="2">
        <v>42809</v>
      </c>
      <c r="L12809" s="2">
        <v>42828.708819444437</v>
      </c>
      <c r="M12809">
        <v>34</v>
      </c>
      <c r="N12809">
        <v>19</v>
      </c>
      <c r="O12809">
        <v>19</v>
      </c>
      <c r="P12809">
        <v>15</v>
      </c>
      <c r="Q12809">
        <v>58</v>
      </c>
      <c r="R12809" t="str">
        <f t="shared" si="800"/>
        <v>Late</v>
      </c>
      <c r="S12809" t="str">
        <f t="shared" si="801"/>
        <v>Late</v>
      </c>
      <c r="T12809" t="str">
        <f t="shared" si="802"/>
        <v>Frequent Borrower</v>
      </c>
      <c r="U12809" t="str">
        <f t="shared" si="803"/>
        <v>Short Term</v>
      </c>
    </row>
    <row r="12810" spans="1:21" x14ac:dyDescent="0.35">
      <c r="A12810" t="s">
        <v>3037</v>
      </c>
      <c r="B12810">
        <v>301902774</v>
      </c>
      <c r="C12810">
        <v>6</v>
      </c>
      <c r="D12810" s="2">
        <v>42867.407511574071</v>
      </c>
      <c r="E12810" s="2">
        <v>42867.365717592591</v>
      </c>
      <c r="F12810">
        <v>10000</v>
      </c>
      <c r="G12810">
        <v>11500</v>
      </c>
      <c r="H12810">
        <v>15</v>
      </c>
      <c r="I12810" s="2">
        <v>42887.9612037037</v>
      </c>
      <c r="J12810" t="s">
        <v>18</v>
      </c>
      <c r="K12810" s="2">
        <v>42885</v>
      </c>
      <c r="L12810" s="2">
        <v>42887.954155092593</v>
      </c>
      <c r="M12810">
        <v>20</v>
      </c>
      <c r="N12810">
        <v>2</v>
      </c>
      <c r="O12810">
        <v>5</v>
      </c>
      <c r="P12810">
        <v>15</v>
      </c>
      <c r="Q12810">
        <v>73</v>
      </c>
      <c r="R12810" t="str">
        <f t="shared" si="800"/>
        <v>Late</v>
      </c>
      <c r="S12810" t="str">
        <f t="shared" si="801"/>
        <v>Early</v>
      </c>
      <c r="T12810" t="str">
        <f t="shared" si="802"/>
        <v>Frequent Borrower</v>
      </c>
      <c r="U12810" t="str">
        <f t="shared" si="803"/>
        <v>Short Term</v>
      </c>
    </row>
    <row r="12811" spans="1:21" x14ac:dyDescent="0.35">
      <c r="A12811" t="s">
        <v>3037</v>
      </c>
      <c r="B12811">
        <v>301943200</v>
      </c>
      <c r="C12811">
        <v>7</v>
      </c>
      <c r="D12811" s="2">
        <v>42905.313310185193</v>
      </c>
      <c r="E12811" s="2">
        <v>42905.271574074082</v>
      </c>
      <c r="F12811">
        <v>10000</v>
      </c>
      <c r="G12811">
        <v>11500</v>
      </c>
      <c r="H12811">
        <v>15</v>
      </c>
      <c r="I12811" s="2">
        <v>42915.965150462973</v>
      </c>
      <c r="J12811" t="s">
        <v>18</v>
      </c>
      <c r="K12811" s="2">
        <v>42920</v>
      </c>
      <c r="L12811" s="2">
        <v>42915.958090277767</v>
      </c>
      <c r="M12811">
        <v>10</v>
      </c>
      <c r="N12811">
        <v>-5</v>
      </c>
      <c r="O12811">
        <v>-5</v>
      </c>
      <c r="P12811">
        <v>15</v>
      </c>
      <c r="Q12811">
        <v>37</v>
      </c>
      <c r="R12811" t="str">
        <f t="shared" si="800"/>
        <v>Early</v>
      </c>
      <c r="S12811" t="str">
        <f t="shared" si="801"/>
        <v>Early</v>
      </c>
      <c r="T12811" t="str">
        <f t="shared" si="802"/>
        <v>Frequent Borrower</v>
      </c>
      <c r="U12811" t="str">
        <f t="shared" si="803"/>
        <v>Short Term</v>
      </c>
    </row>
    <row r="12812" spans="1:21" x14ac:dyDescent="0.35">
      <c r="A12812" t="s">
        <v>3037</v>
      </c>
      <c r="B12812">
        <v>301957178</v>
      </c>
      <c r="C12812">
        <v>8</v>
      </c>
      <c r="D12812" s="2">
        <v>42916.32440972222</v>
      </c>
      <c r="E12812" s="2">
        <v>42916.282673611109</v>
      </c>
      <c r="F12812">
        <v>10000</v>
      </c>
      <c r="G12812">
        <v>11500</v>
      </c>
      <c r="H12812">
        <v>15</v>
      </c>
      <c r="I12812" s="2">
        <v>42923.561805555553</v>
      </c>
      <c r="J12812" t="s">
        <v>18</v>
      </c>
      <c r="K12812" s="2">
        <v>42933</v>
      </c>
      <c r="L12812" s="2">
        <v>42923.554756944453</v>
      </c>
      <c r="M12812">
        <v>7</v>
      </c>
      <c r="N12812">
        <v>-10</v>
      </c>
      <c r="O12812">
        <v>-8</v>
      </c>
      <c r="P12812">
        <v>15</v>
      </c>
      <c r="Q12812">
        <v>11</v>
      </c>
      <c r="R12812" t="str">
        <f t="shared" si="800"/>
        <v>Early</v>
      </c>
      <c r="S12812" t="str">
        <f t="shared" si="801"/>
        <v>Early</v>
      </c>
      <c r="T12812" t="str">
        <f t="shared" si="802"/>
        <v>Frequent Borrower</v>
      </c>
      <c r="U12812" t="str">
        <f t="shared" si="803"/>
        <v>Short Term</v>
      </c>
    </row>
    <row r="12813" spans="1:21" x14ac:dyDescent="0.35">
      <c r="A12813" t="s">
        <v>3038</v>
      </c>
      <c r="B12813">
        <v>301636472</v>
      </c>
      <c r="C12813">
        <v>1</v>
      </c>
      <c r="D12813" s="2">
        <v>42543.444780092592</v>
      </c>
      <c r="E12813" s="2">
        <v>42543.403032407397</v>
      </c>
      <c r="F12813">
        <v>5000</v>
      </c>
      <c r="G12813">
        <v>5750</v>
      </c>
      <c r="H12813">
        <v>15</v>
      </c>
      <c r="I12813" s="2">
        <v>42560.166192129633</v>
      </c>
      <c r="J12813" t="s">
        <v>18</v>
      </c>
      <c r="K12813" s="2">
        <v>42562</v>
      </c>
      <c r="L12813" s="2">
        <v>42560.155706018522</v>
      </c>
      <c r="M12813">
        <v>16</v>
      </c>
      <c r="N12813">
        <v>-2</v>
      </c>
      <c r="O12813">
        <v>1</v>
      </c>
      <c r="P12813">
        <v>15</v>
      </c>
      <c r="R12813" t="str">
        <f t="shared" si="800"/>
        <v>Early</v>
      </c>
      <c r="S12813" t="str">
        <f t="shared" si="801"/>
        <v>Early</v>
      </c>
      <c r="T12813" t="str">
        <f t="shared" si="802"/>
        <v>One-time</v>
      </c>
      <c r="U12813" t="str">
        <f t="shared" si="803"/>
        <v>Short Term</v>
      </c>
    </row>
    <row r="12814" spans="1:21" x14ac:dyDescent="0.35">
      <c r="A12814" t="s">
        <v>3038</v>
      </c>
      <c r="B12814">
        <v>301838841</v>
      </c>
      <c r="C12814">
        <v>2</v>
      </c>
      <c r="D12814" s="2">
        <v>42809.626226851848</v>
      </c>
      <c r="E12814" s="2">
        <v>42809.57671296296</v>
      </c>
      <c r="F12814">
        <v>10000</v>
      </c>
      <c r="G12814">
        <v>13000</v>
      </c>
      <c r="H12814">
        <v>30</v>
      </c>
      <c r="I12814" s="2">
        <v>42828.850474537037</v>
      </c>
      <c r="J12814" t="s">
        <v>18</v>
      </c>
      <c r="K12814" s="2">
        <v>42839</v>
      </c>
      <c r="L12814" s="2">
        <v>42828.839953703697</v>
      </c>
      <c r="M12814">
        <v>19</v>
      </c>
      <c r="N12814">
        <v>-11</v>
      </c>
      <c r="O12814">
        <v>-11</v>
      </c>
      <c r="P12814">
        <v>30</v>
      </c>
      <c r="Q12814">
        <v>266</v>
      </c>
      <c r="R12814" t="str">
        <f t="shared" si="800"/>
        <v>Early</v>
      </c>
      <c r="S12814" t="str">
        <f t="shared" si="801"/>
        <v>Early</v>
      </c>
      <c r="T12814" t="str">
        <f t="shared" si="802"/>
        <v>Frequent Borrower</v>
      </c>
      <c r="U12814" t="str">
        <f t="shared" si="803"/>
        <v>Short Term</v>
      </c>
    </row>
    <row r="12815" spans="1:21" x14ac:dyDescent="0.35">
      <c r="A12815" t="s">
        <v>3038</v>
      </c>
      <c r="B12815">
        <v>301876536</v>
      </c>
      <c r="C12815">
        <v>3</v>
      </c>
      <c r="D12815" s="2">
        <v>42847.335486111107</v>
      </c>
      <c r="E12815" s="2">
        <v>42847.293749999997</v>
      </c>
      <c r="F12815">
        <v>10000</v>
      </c>
      <c r="G12815">
        <v>13000</v>
      </c>
      <c r="H12815">
        <v>30</v>
      </c>
      <c r="I12815" s="2">
        <v>42874.683900462973</v>
      </c>
      <c r="J12815" t="s">
        <v>18</v>
      </c>
      <c r="K12815" s="2">
        <v>42877</v>
      </c>
      <c r="L12815" s="2">
        <v>42874.673379629632</v>
      </c>
      <c r="M12815">
        <v>27</v>
      </c>
      <c r="N12815">
        <v>-3</v>
      </c>
      <c r="O12815">
        <v>-3</v>
      </c>
      <c r="P12815">
        <v>30</v>
      </c>
      <c r="Q12815">
        <v>37</v>
      </c>
      <c r="R12815" t="str">
        <f t="shared" si="800"/>
        <v>Early</v>
      </c>
      <c r="S12815" t="str">
        <f t="shared" si="801"/>
        <v>Early</v>
      </c>
      <c r="T12815" t="str">
        <f t="shared" si="802"/>
        <v>Frequent Borrower</v>
      </c>
      <c r="U12815" t="str">
        <f t="shared" si="803"/>
        <v>Short Term</v>
      </c>
    </row>
    <row r="12816" spans="1:21" x14ac:dyDescent="0.35">
      <c r="A12816" t="s">
        <v>3038</v>
      </c>
      <c r="B12816">
        <v>301918373</v>
      </c>
      <c r="C12816">
        <v>4</v>
      </c>
      <c r="D12816" s="2">
        <v>42880.806469907409</v>
      </c>
      <c r="E12816" s="2">
        <v>42880.764722222222</v>
      </c>
      <c r="F12816">
        <v>10000</v>
      </c>
      <c r="G12816">
        <v>13000</v>
      </c>
      <c r="H12816">
        <v>30</v>
      </c>
      <c r="I12816" s="2">
        <v>42897.410844907397</v>
      </c>
      <c r="J12816" t="s">
        <v>18</v>
      </c>
      <c r="K12816" s="2">
        <v>42912</v>
      </c>
      <c r="L12816" s="2">
        <v>42897.403784722221</v>
      </c>
      <c r="M12816">
        <v>16</v>
      </c>
      <c r="N12816">
        <v>-15</v>
      </c>
      <c r="O12816">
        <v>-14</v>
      </c>
      <c r="P12816">
        <v>30</v>
      </c>
      <c r="Q12816">
        <v>33</v>
      </c>
      <c r="R12816" t="str">
        <f t="shared" si="800"/>
        <v>Early</v>
      </c>
      <c r="S12816" t="str">
        <f t="shared" si="801"/>
        <v>Late</v>
      </c>
      <c r="T12816" t="str">
        <f t="shared" si="802"/>
        <v>Frequent Borrower</v>
      </c>
      <c r="U12816" t="str">
        <f t="shared" si="803"/>
        <v>Short Term</v>
      </c>
    </row>
    <row r="12817" spans="1:21" x14ac:dyDescent="0.35">
      <c r="A12817" t="s">
        <v>3038</v>
      </c>
      <c r="B12817">
        <v>301938187</v>
      </c>
      <c r="C12817">
        <v>5</v>
      </c>
      <c r="D12817" s="2">
        <v>42900.403460648151</v>
      </c>
      <c r="E12817" s="2">
        <v>42900.361018518517</v>
      </c>
      <c r="F12817">
        <v>10000</v>
      </c>
      <c r="G12817">
        <v>13000</v>
      </c>
      <c r="H12817">
        <v>30</v>
      </c>
      <c r="I12817" s="2">
        <v>42931.921006944453</v>
      </c>
      <c r="J12817" t="s">
        <v>18</v>
      </c>
      <c r="K12817" s="2">
        <v>42930</v>
      </c>
      <c r="L12817" s="2">
        <v>42931.913958333331</v>
      </c>
      <c r="M12817">
        <v>31</v>
      </c>
      <c r="N12817">
        <v>1</v>
      </c>
      <c r="O12817">
        <v>1</v>
      </c>
      <c r="P12817">
        <v>30</v>
      </c>
      <c r="Q12817">
        <v>19</v>
      </c>
      <c r="R12817" t="str">
        <f t="shared" si="800"/>
        <v>Late</v>
      </c>
      <c r="S12817" t="str">
        <f t="shared" si="801"/>
        <v>Early</v>
      </c>
      <c r="T12817" t="str">
        <f t="shared" si="802"/>
        <v>Frequent Borrower</v>
      </c>
      <c r="U12817" t="str">
        <f t="shared" si="803"/>
        <v>Short Term</v>
      </c>
    </row>
    <row r="12818" spans="1:21" x14ac:dyDescent="0.35">
      <c r="A12818" t="s">
        <v>3039</v>
      </c>
      <c r="B12818">
        <v>301799742</v>
      </c>
      <c r="C12818">
        <v>1</v>
      </c>
      <c r="D12818" s="2">
        <v>42758.671701388892</v>
      </c>
      <c r="E12818" s="2">
        <v>42758.629837962973</v>
      </c>
      <c r="F12818">
        <v>10000</v>
      </c>
      <c r="G12818">
        <v>13000</v>
      </c>
      <c r="H12818">
        <v>30</v>
      </c>
      <c r="I12818" s="2">
        <v>42787.383831018517</v>
      </c>
      <c r="J12818" t="s">
        <v>18</v>
      </c>
      <c r="K12818" s="2">
        <v>42789</v>
      </c>
      <c r="L12818" s="2">
        <v>42787.373310185183</v>
      </c>
      <c r="M12818">
        <v>28</v>
      </c>
      <c r="N12818">
        <v>-2</v>
      </c>
      <c r="O12818">
        <v>-2</v>
      </c>
      <c r="P12818">
        <v>30</v>
      </c>
      <c r="R12818" t="str">
        <f t="shared" si="800"/>
        <v>Early</v>
      </c>
      <c r="S12818" t="str">
        <f t="shared" si="801"/>
        <v>Early</v>
      </c>
      <c r="T12818" t="str">
        <f t="shared" si="802"/>
        <v>One-time</v>
      </c>
      <c r="U12818" t="str">
        <f t="shared" si="803"/>
        <v>Short Term</v>
      </c>
    </row>
    <row r="12819" spans="1:21" x14ac:dyDescent="0.35">
      <c r="A12819" t="s">
        <v>3039</v>
      </c>
      <c r="B12819">
        <v>301823019</v>
      </c>
      <c r="C12819">
        <v>2</v>
      </c>
      <c r="D12819" s="2">
        <v>42787.387824074067</v>
      </c>
      <c r="E12819" s="2">
        <v>42787.346087962957</v>
      </c>
      <c r="F12819">
        <v>10000</v>
      </c>
      <c r="G12819">
        <v>13000</v>
      </c>
      <c r="H12819">
        <v>30</v>
      </c>
      <c r="I12819" s="2">
        <v>42810.581030092602</v>
      </c>
      <c r="J12819" t="s">
        <v>18</v>
      </c>
      <c r="K12819" s="2">
        <v>42817</v>
      </c>
      <c r="L12819" s="2">
        <v>42810.570451388892</v>
      </c>
      <c r="M12819">
        <v>23</v>
      </c>
      <c r="N12819">
        <v>-7</v>
      </c>
      <c r="O12819">
        <v>-7</v>
      </c>
      <c r="P12819">
        <v>30</v>
      </c>
      <c r="Q12819">
        <v>28</v>
      </c>
      <c r="R12819" t="str">
        <f t="shared" si="800"/>
        <v>Early</v>
      </c>
      <c r="S12819" t="str">
        <f t="shared" si="801"/>
        <v>Early</v>
      </c>
      <c r="T12819" t="str">
        <f t="shared" si="802"/>
        <v>Frequent Borrower</v>
      </c>
      <c r="U12819" t="str">
        <f t="shared" si="803"/>
        <v>Short Term</v>
      </c>
    </row>
    <row r="12820" spans="1:21" x14ac:dyDescent="0.35">
      <c r="A12820" t="s">
        <v>3039</v>
      </c>
      <c r="B12820">
        <v>301840222</v>
      </c>
      <c r="C12820">
        <v>3</v>
      </c>
      <c r="D12820" s="2">
        <v>42811.474166666667</v>
      </c>
      <c r="E12820" s="2">
        <v>42811.43241898148</v>
      </c>
      <c r="F12820">
        <v>10000</v>
      </c>
      <c r="G12820">
        <v>13000</v>
      </c>
      <c r="H12820">
        <v>30</v>
      </c>
      <c r="I12820" s="2">
        <v>42839.825312499997</v>
      </c>
      <c r="J12820" t="s">
        <v>18</v>
      </c>
      <c r="K12820" s="2">
        <v>42842</v>
      </c>
      <c r="L12820" s="2">
        <v>42839.814791666657</v>
      </c>
      <c r="M12820">
        <v>28</v>
      </c>
      <c r="N12820">
        <v>-3</v>
      </c>
      <c r="O12820">
        <v>-2</v>
      </c>
      <c r="P12820">
        <v>30</v>
      </c>
      <c r="Q12820">
        <v>24</v>
      </c>
      <c r="R12820" t="str">
        <f t="shared" si="800"/>
        <v>Early</v>
      </c>
      <c r="S12820" t="str">
        <f t="shared" si="801"/>
        <v>OnTime</v>
      </c>
      <c r="T12820" t="str">
        <f t="shared" si="802"/>
        <v>Frequent Borrower</v>
      </c>
      <c r="U12820" t="str">
        <f t="shared" si="803"/>
        <v>Short Term</v>
      </c>
    </row>
    <row r="12821" spans="1:21" x14ac:dyDescent="0.35">
      <c r="A12821" t="s">
        <v>3039</v>
      </c>
      <c r="B12821">
        <v>301868727</v>
      </c>
      <c r="C12821">
        <v>4</v>
      </c>
      <c r="D12821" s="2">
        <v>42839.847245370373</v>
      </c>
      <c r="E12821" s="2">
        <v>42839.805509259262</v>
      </c>
      <c r="F12821">
        <v>20000</v>
      </c>
      <c r="G12821">
        <v>23800</v>
      </c>
      <c r="H12821">
        <v>30</v>
      </c>
      <c r="I12821" s="2">
        <v>42870.398761574077</v>
      </c>
      <c r="J12821" t="s">
        <v>18</v>
      </c>
      <c r="K12821" s="2">
        <v>42870</v>
      </c>
      <c r="L12821" s="2">
        <v>42870.388252314813</v>
      </c>
      <c r="M12821">
        <v>30</v>
      </c>
      <c r="N12821">
        <v>0</v>
      </c>
      <c r="O12821">
        <v>0</v>
      </c>
      <c r="P12821">
        <v>19</v>
      </c>
      <c r="Q12821">
        <v>28</v>
      </c>
      <c r="R12821" t="str">
        <f t="shared" si="800"/>
        <v>OnTime</v>
      </c>
      <c r="S12821" t="str">
        <f t="shared" si="801"/>
        <v>OnTime</v>
      </c>
      <c r="T12821" t="str">
        <f t="shared" si="802"/>
        <v>Frequent Borrower</v>
      </c>
      <c r="U12821" t="str">
        <f t="shared" si="803"/>
        <v>Short Term</v>
      </c>
    </row>
    <row r="12822" spans="1:21" x14ac:dyDescent="0.35">
      <c r="A12822" t="s">
        <v>3039</v>
      </c>
      <c r="B12822">
        <v>301907240</v>
      </c>
      <c r="C12822">
        <v>5</v>
      </c>
      <c r="D12822" s="2">
        <v>42870.401863425926</v>
      </c>
      <c r="E12822" s="2">
        <v>42870.360011574077</v>
      </c>
      <c r="F12822">
        <v>20000</v>
      </c>
      <c r="G12822">
        <v>24500</v>
      </c>
      <c r="H12822">
        <v>30</v>
      </c>
      <c r="I12822" s="2">
        <v>42900.416041666656</v>
      </c>
      <c r="J12822" t="s">
        <v>18</v>
      </c>
      <c r="K12822" s="2">
        <v>42900</v>
      </c>
      <c r="L12822" s="2">
        <v>42900.408993055556</v>
      </c>
      <c r="M12822">
        <v>30</v>
      </c>
      <c r="N12822">
        <v>0</v>
      </c>
      <c r="O12822">
        <v>0</v>
      </c>
      <c r="P12822">
        <v>22.5</v>
      </c>
      <c r="Q12822">
        <v>30</v>
      </c>
      <c r="R12822" t="str">
        <f t="shared" si="800"/>
        <v>OnTime</v>
      </c>
      <c r="S12822" t="str">
        <f t="shared" si="801"/>
        <v>Early</v>
      </c>
      <c r="T12822" t="str">
        <f t="shared" si="802"/>
        <v>Frequent Borrower</v>
      </c>
      <c r="U12822" t="str">
        <f t="shared" si="803"/>
        <v>Short Term</v>
      </c>
    </row>
    <row r="12823" spans="1:21" x14ac:dyDescent="0.35">
      <c r="A12823" t="s">
        <v>3039</v>
      </c>
      <c r="B12823">
        <v>301938841</v>
      </c>
      <c r="C12823">
        <v>6</v>
      </c>
      <c r="D12823" s="2">
        <v>42900.757534722223</v>
      </c>
      <c r="E12823" s="2">
        <v>42900.715787037043</v>
      </c>
      <c r="F12823">
        <v>10000</v>
      </c>
      <c r="G12823">
        <v>12250</v>
      </c>
      <c r="H12823">
        <v>30</v>
      </c>
      <c r="I12823" s="2">
        <v>42926.518229166657</v>
      </c>
      <c r="J12823" t="s">
        <v>18</v>
      </c>
      <c r="K12823" s="2">
        <v>42930</v>
      </c>
      <c r="L12823" s="2">
        <v>42926.511180555557</v>
      </c>
      <c r="M12823">
        <v>25</v>
      </c>
      <c r="N12823">
        <v>-4</v>
      </c>
      <c r="O12823">
        <v>-5</v>
      </c>
      <c r="P12823">
        <v>22.5</v>
      </c>
      <c r="Q12823">
        <v>30</v>
      </c>
      <c r="R12823" t="str">
        <f t="shared" si="800"/>
        <v>Early</v>
      </c>
      <c r="S12823" t="str">
        <f t="shared" si="801"/>
        <v>Early</v>
      </c>
      <c r="T12823" t="str">
        <f t="shared" si="802"/>
        <v>Frequent Borrower</v>
      </c>
      <c r="U12823" t="str">
        <f t="shared" si="803"/>
        <v>Short Term</v>
      </c>
    </row>
    <row r="12824" spans="1:21" x14ac:dyDescent="0.35">
      <c r="A12824" t="s">
        <v>3040</v>
      </c>
      <c r="B12824">
        <v>301794225</v>
      </c>
      <c r="C12824">
        <v>1</v>
      </c>
      <c r="D12824" s="2">
        <v>42751.582870370366</v>
      </c>
      <c r="E12824" s="2">
        <v>42751.540092592593</v>
      </c>
      <c r="F12824">
        <v>10000</v>
      </c>
      <c r="G12824">
        <v>13000</v>
      </c>
      <c r="H12824">
        <v>30</v>
      </c>
      <c r="I12824" s="2">
        <v>42781.4453125</v>
      </c>
      <c r="J12824" t="s">
        <v>18</v>
      </c>
      <c r="K12824" s="2">
        <v>42781</v>
      </c>
      <c r="L12824" s="2">
        <v>42763</v>
      </c>
      <c r="M12824">
        <v>29</v>
      </c>
      <c r="N12824">
        <v>-18</v>
      </c>
      <c r="O12824">
        <v>-1</v>
      </c>
      <c r="P12824">
        <v>30</v>
      </c>
      <c r="R12824" t="str">
        <f t="shared" si="800"/>
        <v>Early</v>
      </c>
      <c r="S12824" t="str">
        <f t="shared" si="801"/>
        <v>Early</v>
      </c>
      <c r="T12824" t="str">
        <f t="shared" si="802"/>
        <v>One-time</v>
      </c>
      <c r="U12824" t="str">
        <f t="shared" si="803"/>
        <v>Short Term</v>
      </c>
    </row>
    <row r="12825" spans="1:21" x14ac:dyDescent="0.35">
      <c r="A12825" t="s">
        <v>3040</v>
      </c>
      <c r="B12825">
        <v>301817336</v>
      </c>
      <c r="C12825">
        <v>2</v>
      </c>
      <c r="D12825" s="2">
        <v>42781.123761574083</v>
      </c>
      <c r="E12825" s="2">
        <v>42781.082025462973</v>
      </c>
      <c r="F12825">
        <v>10000</v>
      </c>
      <c r="G12825">
        <v>11500</v>
      </c>
      <c r="H12825">
        <v>15</v>
      </c>
      <c r="I12825" s="2">
        <v>42795.437858796293</v>
      </c>
      <c r="J12825" t="s">
        <v>18</v>
      </c>
      <c r="K12825" s="2">
        <v>42796</v>
      </c>
      <c r="L12825" s="2">
        <v>42795.427314814813</v>
      </c>
      <c r="M12825">
        <v>14</v>
      </c>
      <c r="N12825">
        <v>-1</v>
      </c>
      <c r="O12825">
        <v>-1</v>
      </c>
      <c r="P12825">
        <v>15</v>
      </c>
      <c r="Q12825">
        <v>29</v>
      </c>
      <c r="R12825" t="str">
        <f t="shared" si="800"/>
        <v>Early</v>
      </c>
      <c r="S12825" t="str">
        <f t="shared" si="801"/>
        <v>Early</v>
      </c>
      <c r="T12825" t="str">
        <f t="shared" si="802"/>
        <v>Frequent Borrower</v>
      </c>
      <c r="U12825" t="str">
        <f t="shared" si="803"/>
        <v>Short Term</v>
      </c>
    </row>
    <row r="12826" spans="1:21" x14ac:dyDescent="0.35">
      <c r="A12826" t="s">
        <v>3040</v>
      </c>
      <c r="B12826">
        <v>301828989</v>
      </c>
      <c r="C12826">
        <v>3</v>
      </c>
      <c r="D12826" s="2">
        <v>42795.564895833333</v>
      </c>
      <c r="E12826" s="2">
        <v>42795.523148148153</v>
      </c>
      <c r="F12826">
        <v>10000</v>
      </c>
      <c r="G12826">
        <v>11500</v>
      </c>
      <c r="H12826">
        <v>15</v>
      </c>
      <c r="I12826" s="2">
        <v>42809.663599537038</v>
      </c>
      <c r="J12826" t="s">
        <v>18</v>
      </c>
      <c r="K12826" s="2">
        <v>42810</v>
      </c>
      <c r="L12826" s="2">
        <v>42809.653055555558</v>
      </c>
      <c r="M12826">
        <v>14</v>
      </c>
      <c r="N12826">
        <v>-1</v>
      </c>
      <c r="O12826">
        <v>-1</v>
      </c>
      <c r="P12826">
        <v>15</v>
      </c>
      <c r="Q12826">
        <v>14</v>
      </c>
      <c r="R12826" t="str">
        <f t="shared" si="800"/>
        <v>Early</v>
      </c>
      <c r="S12826" t="str">
        <f t="shared" si="801"/>
        <v>Early</v>
      </c>
      <c r="T12826" t="str">
        <f t="shared" si="802"/>
        <v>Frequent Borrower</v>
      </c>
      <c r="U12826" t="str">
        <f t="shared" si="803"/>
        <v>Short Term</v>
      </c>
    </row>
    <row r="12827" spans="1:21" x14ac:dyDescent="0.35">
      <c r="A12827" t="s">
        <v>3040</v>
      </c>
      <c r="B12827">
        <v>301839335</v>
      </c>
      <c r="C12827">
        <v>4</v>
      </c>
      <c r="D12827" s="2">
        <v>42810.419965277782</v>
      </c>
      <c r="E12827" s="2">
        <v>42810.378217592603</v>
      </c>
      <c r="F12827">
        <v>20000</v>
      </c>
      <c r="G12827">
        <v>23800</v>
      </c>
      <c r="H12827">
        <v>30</v>
      </c>
      <c r="I12827" s="2">
        <v>42837.901979166672</v>
      </c>
      <c r="J12827" t="s">
        <v>18</v>
      </c>
      <c r="K12827" s="2">
        <v>42842</v>
      </c>
      <c r="L12827" s="2">
        <v>42837.891458333332</v>
      </c>
      <c r="M12827">
        <v>27</v>
      </c>
      <c r="N12827">
        <v>-5</v>
      </c>
      <c r="O12827">
        <v>-3</v>
      </c>
      <c r="P12827">
        <v>19</v>
      </c>
      <c r="Q12827">
        <v>14</v>
      </c>
      <c r="R12827" t="str">
        <f t="shared" si="800"/>
        <v>Early</v>
      </c>
      <c r="S12827" t="str">
        <f t="shared" si="801"/>
        <v>Early</v>
      </c>
      <c r="T12827" t="str">
        <f t="shared" si="802"/>
        <v>Frequent Borrower</v>
      </c>
      <c r="U12827" t="str">
        <f t="shared" si="803"/>
        <v>Short Term</v>
      </c>
    </row>
    <row r="12828" spans="1:21" x14ac:dyDescent="0.35">
      <c r="A12828" t="s">
        <v>3040</v>
      </c>
      <c r="B12828">
        <v>301870147</v>
      </c>
      <c r="C12828">
        <v>5</v>
      </c>
      <c r="D12828" s="2">
        <v>42841.582141203697</v>
      </c>
      <c r="E12828" s="2">
        <v>42841.540393518517</v>
      </c>
      <c r="F12828">
        <v>10000</v>
      </c>
      <c r="G12828">
        <v>12900</v>
      </c>
      <c r="H12828">
        <v>30</v>
      </c>
      <c r="I12828" s="2">
        <v>42862.857361111113</v>
      </c>
      <c r="J12828" t="s">
        <v>18</v>
      </c>
      <c r="K12828" s="2">
        <v>42871</v>
      </c>
      <c r="L12828" s="2">
        <v>42862.846828703703</v>
      </c>
      <c r="M12828">
        <v>21</v>
      </c>
      <c r="N12828">
        <v>-9</v>
      </c>
      <c r="O12828">
        <v>-9</v>
      </c>
      <c r="P12828">
        <v>29</v>
      </c>
      <c r="Q12828">
        <v>31</v>
      </c>
      <c r="R12828" t="str">
        <f t="shared" si="800"/>
        <v>Early</v>
      </c>
      <c r="S12828" t="str">
        <f t="shared" si="801"/>
        <v>Early</v>
      </c>
      <c r="T12828" t="str">
        <f t="shared" si="802"/>
        <v>Frequent Borrower</v>
      </c>
      <c r="U12828" t="str">
        <f t="shared" si="803"/>
        <v>Short Term</v>
      </c>
    </row>
    <row r="12829" spans="1:21" x14ac:dyDescent="0.35">
      <c r="A12829" t="s">
        <v>3040</v>
      </c>
      <c r="B12829">
        <v>301911395</v>
      </c>
      <c r="C12829">
        <v>6</v>
      </c>
      <c r="D12829" s="2">
        <v>42872.567604166667</v>
      </c>
      <c r="E12829" s="2">
        <v>42872.52516203704</v>
      </c>
      <c r="F12829">
        <v>20000</v>
      </c>
      <c r="G12829">
        <v>24500</v>
      </c>
      <c r="H12829">
        <v>30</v>
      </c>
      <c r="I12829" s="2">
        <v>42900.806076388893</v>
      </c>
      <c r="J12829" t="s">
        <v>18</v>
      </c>
      <c r="K12829" s="2">
        <v>42902</v>
      </c>
      <c r="L12829" s="2">
        <v>42900.799027777779</v>
      </c>
      <c r="M12829">
        <v>28</v>
      </c>
      <c r="N12829">
        <v>-2</v>
      </c>
      <c r="O12829">
        <v>-2</v>
      </c>
      <c r="P12829">
        <v>22.5</v>
      </c>
      <c r="Q12829">
        <v>30</v>
      </c>
      <c r="R12829" t="str">
        <f t="shared" si="800"/>
        <v>Early</v>
      </c>
      <c r="S12829" t="str">
        <f t="shared" si="801"/>
        <v>Early</v>
      </c>
      <c r="T12829" t="str">
        <f t="shared" si="802"/>
        <v>Frequent Borrower</v>
      </c>
      <c r="U12829" t="str">
        <f t="shared" si="803"/>
        <v>Short Term</v>
      </c>
    </row>
    <row r="12830" spans="1:21" x14ac:dyDescent="0.35">
      <c r="A12830" t="s">
        <v>3040</v>
      </c>
      <c r="B12830">
        <v>301940967</v>
      </c>
      <c r="C12830">
        <v>7</v>
      </c>
      <c r="D12830" s="2">
        <v>42902.563506944447</v>
      </c>
      <c r="E12830" s="2">
        <v>42902.521770833337</v>
      </c>
      <c r="F12830">
        <v>30000</v>
      </c>
      <c r="G12830">
        <v>34500</v>
      </c>
      <c r="H12830">
        <v>30</v>
      </c>
      <c r="I12830" s="2">
        <v>42928.706041666657</v>
      </c>
      <c r="J12830" t="s">
        <v>18</v>
      </c>
      <c r="K12830" s="2">
        <v>42933</v>
      </c>
      <c r="L12830" s="2">
        <v>42928.698993055557</v>
      </c>
      <c r="M12830">
        <v>26</v>
      </c>
      <c r="N12830">
        <v>-5</v>
      </c>
      <c r="O12830">
        <v>-4</v>
      </c>
      <c r="P12830">
        <v>15</v>
      </c>
      <c r="Q12830">
        <v>29</v>
      </c>
      <c r="R12830" t="str">
        <f t="shared" si="800"/>
        <v>Early</v>
      </c>
      <c r="S12830" t="str">
        <f t="shared" si="801"/>
        <v>Early</v>
      </c>
      <c r="T12830" t="str">
        <f t="shared" si="802"/>
        <v>Frequent Borrower</v>
      </c>
      <c r="U12830" t="str">
        <f t="shared" si="803"/>
        <v>Short Term</v>
      </c>
    </row>
    <row r="12831" spans="1:21" x14ac:dyDescent="0.35">
      <c r="A12831" t="s">
        <v>3041</v>
      </c>
      <c r="B12831">
        <v>301792780</v>
      </c>
      <c r="C12831">
        <v>1</v>
      </c>
      <c r="D12831" s="2">
        <v>42748.576238425929</v>
      </c>
      <c r="E12831" s="2">
        <v>42748.53434027778</v>
      </c>
      <c r="F12831">
        <v>10000</v>
      </c>
      <c r="G12831">
        <v>11500</v>
      </c>
      <c r="H12831">
        <v>15</v>
      </c>
      <c r="I12831" s="2">
        <v>42762.989293981482</v>
      </c>
      <c r="J12831" t="s">
        <v>18</v>
      </c>
      <c r="K12831" s="2">
        <v>42765</v>
      </c>
      <c r="L12831" s="2">
        <v>42762.978750000002</v>
      </c>
      <c r="M12831">
        <v>14</v>
      </c>
      <c r="N12831">
        <v>-3</v>
      </c>
      <c r="O12831">
        <v>-1</v>
      </c>
      <c r="P12831">
        <v>15</v>
      </c>
      <c r="R12831" t="str">
        <f t="shared" si="800"/>
        <v>Early</v>
      </c>
      <c r="S12831" t="str">
        <f t="shared" si="801"/>
        <v>Early</v>
      </c>
      <c r="T12831" t="str">
        <f t="shared" si="802"/>
        <v>One-time</v>
      </c>
      <c r="U12831" t="str">
        <f t="shared" si="803"/>
        <v>Short Term</v>
      </c>
    </row>
    <row r="12832" spans="1:21" x14ac:dyDescent="0.35">
      <c r="A12832" t="s">
        <v>3041</v>
      </c>
      <c r="B12832">
        <v>301808589</v>
      </c>
      <c r="C12832">
        <v>2</v>
      </c>
      <c r="D12832" s="2">
        <v>42768.612037037034</v>
      </c>
      <c r="E12832" s="2">
        <v>42768.570300925923</v>
      </c>
      <c r="F12832">
        <v>10000</v>
      </c>
      <c r="G12832">
        <v>11500</v>
      </c>
      <c r="H12832">
        <v>15</v>
      </c>
      <c r="I12832" s="2">
        <v>42782.687013888892</v>
      </c>
      <c r="J12832" t="s">
        <v>18</v>
      </c>
      <c r="K12832" s="2">
        <v>42783</v>
      </c>
      <c r="L12832" s="2">
        <v>42782.676481481481</v>
      </c>
      <c r="M12832">
        <v>14</v>
      </c>
      <c r="N12832">
        <v>-1</v>
      </c>
      <c r="O12832">
        <v>-1</v>
      </c>
      <c r="P12832">
        <v>15</v>
      </c>
      <c r="Q12832">
        <v>20</v>
      </c>
      <c r="R12832" t="str">
        <f t="shared" si="800"/>
        <v>Early</v>
      </c>
      <c r="S12832" t="str">
        <f t="shared" si="801"/>
        <v>Early</v>
      </c>
      <c r="T12832" t="str">
        <f t="shared" si="802"/>
        <v>Frequent Borrower</v>
      </c>
      <c r="U12832" t="str">
        <f t="shared" si="803"/>
        <v>Short Term</v>
      </c>
    </row>
    <row r="12833" spans="1:21" x14ac:dyDescent="0.35">
      <c r="A12833" t="s">
        <v>3042</v>
      </c>
      <c r="B12833">
        <v>301798944</v>
      </c>
      <c r="C12833">
        <v>1</v>
      </c>
      <c r="D12833" s="2">
        <v>42757.797858796293</v>
      </c>
      <c r="E12833" s="2">
        <v>42757.756076388891</v>
      </c>
      <c r="F12833">
        <v>10000</v>
      </c>
      <c r="G12833">
        <v>13000</v>
      </c>
      <c r="H12833">
        <v>30</v>
      </c>
      <c r="I12833" s="2">
        <v>42786.399537037039</v>
      </c>
      <c r="J12833" t="s">
        <v>18</v>
      </c>
      <c r="K12833" s="2">
        <v>42788</v>
      </c>
      <c r="L12833" s="2">
        <v>42786.388981481483</v>
      </c>
      <c r="M12833">
        <v>28</v>
      </c>
      <c r="N12833">
        <v>-2</v>
      </c>
      <c r="O12833">
        <v>-2</v>
      </c>
      <c r="P12833">
        <v>30</v>
      </c>
      <c r="R12833" t="str">
        <f t="shared" si="800"/>
        <v>Early</v>
      </c>
      <c r="S12833" t="str">
        <f t="shared" si="801"/>
        <v>Early</v>
      </c>
      <c r="T12833" t="str">
        <f t="shared" si="802"/>
        <v>One-time</v>
      </c>
      <c r="U12833" t="str">
        <f t="shared" si="803"/>
        <v>Short Term</v>
      </c>
    </row>
    <row r="12834" spans="1:21" x14ac:dyDescent="0.35">
      <c r="A12834" t="s">
        <v>3042</v>
      </c>
      <c r="B12834">
        <v>301822230</v>
      </c>
      <c r="C12834">
        <v>2</v>
      </c>
      <c r="D12834" s="2">
        <v>42786.438437500001</v>
      </c>
      <c r="E12834" s="2">
        <v>42786.396689814806</v>
      </c>
      <c r="F12834">
        <v>10000</v>
      </c>
      <c r="G12834">
        <v>13000</v>
      </c>
      <c r="H12834">
        <v>30</v>
      </c>
      <c r="I12834" s="2">
        <v>42814.407199074078</v>
      </c>
      <c r="J12834" t="s">
        <v>18</v>
      </c>
      <c r="K12834" s="2">
        <v>42816</v>
      </c>
      <c r="L12834" s="2">
        <v>42814.396655092591</v>
      </c>
      <c r="M12834">
        <v>27</v>
      </c>
      <c r="N12834">
        <v>-2</v>
      </c>
      <c r="O12834">
        <v>-3</v>
      </c>
      <c r="P12834">
        <v>30</v>
      </c>
      <c r="Q12834">
        <v>28</v>
      </c>
      <c r="R12834" t="str">
        <f t="shared" si="800"/>
        <v>Early</v>
      </c>
      <c r="S12834" t="str">
        <f t="shared" si="801"/>
        <v>OnTime</v>
      </c>
      <c r="T12834" t="str">
        <f t="shared" si="802"/>
        <v>Frequent Borrower</v>
      </c>
      <c r="U12834" t="str">
        <f t="shared" si="803"/>
        <v>Short Term</v>
      </c>
    </row>
    <row r="12835" spans="1:21" x14ac:dyDescent="0.35">
      <c r="A12835" t="s">
        <v>3042</v>
      </c>
      <c r="B12835">
        <v>301842128</v>
      </c>
      <c r="C12835">
        <v>3</v>
      </c>
      <c r="D12835" s="2">
        <v>42814.409733796303</v>
      </c>
      <c r="E12835" s="2">
        <v>42814.367997685193</v>
      </c>
      <c r="F12835">
        <v>10000</v>
      </c>
      <c r="G12835">
        <v>13000</v>
      </c>
      <c r="H12835">
        <v>30</v>
      </c>
      <c r="I12835" s="2">
        <v>42844.578136574077</v>
      </c>
      <c r="J12835" t="s">
        <v>18</v>
      </c>
      <c r="K12835" s="2">
        <v>42844</v>
      </c>
      <c r="L12835" s="2">
        <v>42844.567627314813</v>
      </c>
      <c r="M12835">
        <v>30</v>
      </c>
      <c r="N12835">
        <v>0</v>
      </c>
      <c r="O12835">
        <v>0</v>
      </c>
      <c r="P12835">
        <v>30</v>
      </c>
      <c r="Q12835">
        <v>27</v>
      </c>
      <c r="R12835" t="str">
        <f t="shared" si="800"/>
        <v>OnTime</v>
      </c>
      <c r="S12835" t="str">
        <f t="shared" si="801"/>
        <v>OnTime</v>
      </c>
      <c r="T12835" t="str">
        <f t="shared" si="802"/>
        <v>Frequent Borrower</v>
      </c>
      <c r="U12835" t="str">
        <f t="shared" si="803"/>
        <v>Short Term</v>
      </c>
    </row>
    <row r="12836" spans="1:21" x14ac:dyDescent="0.35">
      <c r="A12836" t="s">
        <v>3042</v>
      </c>
      <c r="B12836">
        <v>301890353</v>
      </c>
      <c r="C12836">
        <v>4</v>
      </c>
      <c r="D12836" s="2">
        <v>42859.908101851863</v>
      </c>
      <c r="E12836" s="2">
        <v>42859.866331018522</v>
      </c>
      <c r="F12836">
        <v>15000</v>
      </c>
      <c r="G12836">
        <v>18375</v>
      </c>
      <c r="H12836">
        <v>30</v>
      </c>
      <c r="I12836" s="2">
        <v>42891.079930555563</v>
      </c>
      <c r="J12836" t="s">
        <v>18</v>
      </c>
      <c r="K12836" s="2">
        <v>42891</v>
      </c>
      <c r="L12836" s="2">
        <v>42891.04109953704</v>
      </c>
      <c r="M12836">
        <v>31</v>
      </c>
      <c r="N12836">
        <v>0</v>
      </c>
      <c r="O12836">
        <v>1</v>
      </c>
      <c r="P12836">
        <v>22.5</v>
      </c>
      <c r="Q12836">
        <v>45</v>
      </c>
      <c r="R12836" t="str">
        <f t="shared" si="800"/>
        <v>OnTime</v>
      </c>
      <c r="S12836" t="str">
        <f t="shared" si="801"/>
        <v>Early</v>
      </c>
      <c r="T12836" t="str">
        <f t="shared" si="802"/>
        <v>Frequent Borrower</v>
      </c>
      <c r="U12836" t="str">
        <f t="shared" si="803"/>
        <v>Short Term</v>
      </c>
    </row>
    <row r="12837" spans="1:21" x14ac:dyDescent="0.35">
      <c r="A12837" t="s">
        <v>3042</v>
      </c>
      <c r="B12837">
        <v>301929890</v>
      </c>
      <c r="C12837">
        <v>5</v>
      </c>
      <c r="D12837" s="2">
        <v>42893.491342592592</v>
      </c>
      <c r="E12837" s="2">
        <v>42893.449594907397</v>
      </c>
      <c r="F12837">
        <v>15000</v>
      </c>
      <c r="G12837">
        <v>18375</v>
      </c>
      <c r="H12837">
        <v>30</v>
      </c>
      <c r="I12837" s="2">
        <v>42921.704097222217</v>
      </c>
      <c r="J12837" t="s">
        <v>18</v>
      </c>
      <c r="K12837" s="2">
        <v>42923</v>
      </c>
      <c r="L12837" s="2">
        <v>42921.69703703704</v>
      </c>
      <c r="M12837">
        <v>28</v>
      </c>
      <c r="N12837">
        <v>-2</v>
      </c>
      <c r="O12837">
        <v>-2</v>
      </c>
      <c r="P12837">
        <v>22.5</v>
      </c>
      <c r="Q12837">
        <v>33</v>
      </c>
      <c r="R12837" t="str">
        <f t="shared" si="800"/>
        <v>Early</v>
      </c>
      <c r="S12837" t="str">
        <f t="shared" si="801"/>
        <v>Early</v>
      </c>
      <c r="T12837" t="str">
        <f t="shared" si="802"/>
        <v>Frequent Borrower</v>
      </c>
      <c r="U12837" t="str">
        <f t="shared" si="803"/>
        <v>Short Term</v>
      </c>
    </row>
    <row r="12838" spans="1:21" x14ac:dyDescent="0.35">
      <c r="A12838" t="s">
        <v>3043</v>
      </c>
      <c r="B12838">
        <v>301898019</v>
      </c>
      <c r="C12838">
        <v>1</v>
      </c>
      <c r="D12838" s="2">
        <v>42864.793761574067</v>
      </c>
      <c r="E12838" s="2">
        <v>42864.751979166656</v>
      </c>
      <c r="F12838">
        <v>10000</v>
      </c>
      <c r="G12838">
        <v>11500</v>
      </c>
      <c r="H12838">
        <v>15</v>
      </c>
      <c r="I12838" s="2">
        <v>42867.525648148148</v>
      </c>
      <c r="J12838" t="s">
        <v>18</v>
      </c>
      <c r="K12838" s="2">
        <v>42880</v>
      </c>
      <c r="L12838" s="2">
        <v>42867.515127314808</v>
      </c>
      <c r="M12838">
        <v>2</v>
      </c>
      <c r="N12838">
        <v>-13</v>
      </c>
      <c r="O12838">
        <v>-13</v>
      </c>
      <c r="P12838">
        <v>15</v>
      </c>
      <c r="R12838" t="str">
        <f t="shared" si="800"/>
        <v>Early</v>
      </c>
      <c r="S12838" t="str">
        <f t="shared" si="801"/>
        <v>Early</v>
      </c>
      <c r="T12838" t="str">
        <f t="shared" si="802"/>
        <v>One-time</v>
      </c>
      <c r="U12838" t="str">
        <f t="shared" si="803"/>
        <v>Short Term</v>
      </c>
    </row>
    <row r="12839" spans="1:21" x14ac:dyDescent="0.35">
      <c r="A12839" t="s">
        <v>3043</v>
      </c>
      <c r="B12839">
        <v>301903208</v>
      </c>
      <c r="C12839">
        <v>2</v>
      </c>
      <c r="D12839" s="2">
        <v>42867.551840277767</v>
      </c>
      <c r="E12839" s="2">
        <v>42867.510092592587</v>
      </c>
      <c r="F12839">
        <v>10000</v>
      </c>
      <c r="G12839">
        <v>11500</v>
      </c>
      <c r="H12839">
        <v>15</v>
      </c>
      <c r="I12839" s="2">
        <v>42867.750335648147</v>
      </c>
      <c r="J12839" t="s">
        <v>18</v>
      </c>
      <c r="K12839" s="2">
        <v>42885</v>
      </c>
      <c r="L12839" s="2">
        <v>42867.739814814813</v>
      </c>
      <c r="M12839">
        <v>0</v>
      </c>
      <c r="N12839">
        <v>-18</v>
      </c>
      <c r="O12839">
        <v>-15</v>
      </c>
      <c r="P12839">
        <v>15</v>
      </c>
      <c r="Q12839">
        <v>2</v>
      </c>
      <c r="R12839" t="str">
        <f t="shared" si="800"/>
        <v>Early</v>
      </c>
      <c r="S12839" t="str">
        <f t="shared" si="801"/>
        <v>Early</v>
      </c>
      <c r="T12839" t="str">
        <f t="shared" si="802"/>
        <v>Frequent Borrower</v>
      </c>
      <c r="U12839" t="str">
        <f t="shared" si="803"/>
        <v>Short Term</v>
      </c>
    </row>
    <row r="12840" spans="1:21" x14ac:dyDescent="0.35">
      <c r="A12840" t="s">
        <v>3043</v>
      </c>
      <c r="B12840">
        <v>301903844</v>
      </c>
      <c r="C12840">
        <v>3</v>
      </c>
      <c r="D12840" s="2">
        <v>42867.774293981478</v>
      </c>
      <c r="E12840" s="2">
        <v>42867.732523148137</v>
      </c>
      <c r="F12840">
        <v>10000</v>
      </c>
      <c r="G12840">
        <v>11500</v>
      </c>
      <c r="H12840">
        <v>15</v>
      </c>
      <c r="I12840" s="2">
        <v>42872.829884259263</v>
      </c>
      <c r="J12840" t="s">
        <v>18</v>
      </c>
      <c r="K12840" s="2">
        <v>42885</v>
      </c>
      <c r="L12840" s="2">
        <v>42872.819363425922</v>
      </c>
      <c r="M12840">
        <v>5</v>
      </c>
      <c r="N12840">
        <v>-13</v>
      </c>
      <c r="O12840">
        <v>-10</v>
      </c>
      <c r="P12840">
        <v>15</v>
      </c>
      <c r="Q12840">
        <v>0</v>
      </c>
      <c r="R12840" t="str">
        <f t="shared" si="800"/>
        <v>Early</v>
      </c>
      <c r="S12840" t="str">
        <f t="shared" si="801"/>
        <v>Early</v>
      </c>
      <c r="T12840" t="str">
        <f t="shared" si="802"/>
        <v>Frequent Borrower</v>
      </c>
      <c r="U12840" t="str">
        <f t="shared" si="803"/>
        <v>Short Term</v>
      </c>
    </row>
    <row r="12841" spans="1:21" x14ac:dyDescent="0.35">
      <c r="A12841" t="s">
        <v>3043</v>
      </c>
      <c r="B12841">
        <v>301912078</v>
      </c>
      <c r="C12841">
        <v>4</v>
      </c>
      <c r="D12841" s="2">
        <v>42872.831585648149</v>
      </c>
      <c r="E12841" s="2">
        <v>42872.789849537039</v>
      </c>
      <c r="F12841">
        <v>20000</v>
      </c>
      <c r="G12841">
        <v>22250</v>
      </c>
      <c r="H12841">
        <v>15</v>
      </c>
      <c r="I12841" s="2">
        <v>42879.427893518521</v>
      </c>
      <c r="J12841" t="s">
        <v>18</v>
      </c>
      <c r="K12841" s="2">
        <v>42887</v>
      </c>
      <c r="L12841" s="2">
        <v>42879.417372685188</v>
      </c>
      <c r="M12841">
        <v>6</v>
      </c>
      <c r="N12841">
        <v>-8</v>
      </c>
      <c r="O12841">
        <v>-9</v>
      </c>
      <c r="P12841">
        <v>11.25</v>
      </c>
      <c r="Q12841">
        <v>5</v>
      </c>
      <c r="R12841" t="str">
        <f t="shared" si="800"/>
        <v>Early</v>
      </c>
      <c r="S12841" t="str">
        <f t="shared" si="801"/>
        <v>OnTime</v>
      </c>
      <c r="T12841" t="str">
        <f t="shared" si="802"/>
        <v>Frequent Borrower</v>
      </c>
      <c r="U12841" t="str">
        <f t="shared" si="803"/>
        <v>Short Term</v>
      </c>
    </row>
    <row r="12842" spans="1:21" x14ac:dyDescent="0.35">
      <c r="A12842" t="s">
        <v>3043</v>
      </c>
      <c r="B12842">
        <v>301924583</v>
      </c>
      <c r="C12842">
        <v>5</v>
      </c>
      <c r="D12842" s="2">
        <v>42888.347650462973</v>
      </c>
      <c r="E12842" s="2">
        <v>42888.305902777778</v>
      </c>
      <c r="F12842">
        <v>20000</v>
      </c>
      <c r="G12842">
        <v>22250</v>
      </c>
      <c r="H12842">
        <v>15</v>
      </c>
      <c r="I12842" s="2">
        <v>42905.841400462959</v>
      </c>
      <c r="J12842" t="s">
        <v>18</v>
      </c>
      <c r="K12842" s="2">
        <v>42905</v>
      </c>
      <c r="L12842" s="2">
        <v>42905.834340277783</v>
      </c>
      <c r="M12842">
        <v>17</v>
      </c>
      <c r="N12842">
        <v>0</v>
      </c>
      <c r="O12842">
        <v>2</v>
      </c>
      <c r="P12842">
        <v>11.25</v>
      </c>
      <c r="Q12842">
        <v>15</v>
      </c>
      <c r="R12842" t="str">
        <f t="shared" si="800"/>
        <v>OnTime</v>
      </c>
      <c r="S12842" t="str">
        <f t="shared" si="801"/>
        <v>OnTime</v>
      </c>
      <c r="T12842" t="str">
        <f t="shared" si="802"/>
        <v>Frequent Borrower</v>
      </c>
      <c r="U12842" t="str">
        <f t="shared" si="803"/>
        <v>Short Term</v>
      </c>
    </row>
    <row r="12843" spans="1:21" x14ac:dyDescent="0.35">
      <c r="A12843" t="s">
        <v>3044</v>
      </c>
      <c r="B12843">
        <v>301899646</v>
      </c>
      <c r="C12843">
        <v>1</v>
      </c>
      <c r="D12843" s="2">
        <v>42865.690405092602</v>
      </c>
      <c r="E12843" s="2">
        <v>42865.648587962962</v>
      </c>
      <c r="F12843">
        <v>10000</v>
      </c>
      <c r="G12843">
        <v>13000</v>
      </c>
      <c r="H12843">
        <v>30</v>
      </c>
      <c r="I12843" s="2">
        <v>42898.063368055547</v>
      </c>
      <c r="J12843" t="s">
        <v>18</v>
      </c>
      <c r="K12843" s="2">
        <v>42898</v>
      </c>
      <c r="L12843" s="2">
        <v>42898.037048611113</v>
      </c>
      <c r="M12843">
        <v>32</v>
      </c>
      <c r="N12843">
        <v>0</v>
      </c>
      <c r="O12843">
        <v>2</v>
      </c>
      <c r="P12843">
        <v>30</v>
      </c>
      <c r="R12843" t="str">
        <f t="shared" si="800"/>
        <v>OnTime</v>
      </c>
      <c r="S12843" t="str">
        <f t="shared" si="801"/>
        <v>OnTime</v>
      </c>
      <c r="T12843" t="str">
        <f t="shared" si="802"/>
        <v>One-time</v>
      </c>
      <c r="U12843" t="str">
        <f t="shared" si="803"/>
        <v>Short Term</v>
      </c>
    </row>
    <row r="12844" spans="1:21" x14ac:dyDescent="0.35">
      <c r="A12844" t="s">
        <v>3045</v>
      </c>
      <c r="B12844">
        <v>301899180</v>
      </c>
      <c r="C12844">
        <v>1</v>
      </c>
      <c r="D12844" s="2">
        <v>42865.517812500002</v>
      </c>
      <c r="E12844" s="2">
        <v>42865.475960648153</v>
      </c>
      <c r="F12844">
        <v>10000</v>
      </c>
      <c r="G12844">
        <v>13000</v>
      </c>
      <c r="H12844">
        <v>30</v>
      </c>
      <c r="I12844" s="2">
        <v>42895.054872685178</v>
      </c>
      <c r="J12844" t="s">
        <v>18</v>
      </c>
      <c r="K12844" s="2">
        <v>42895</v>
      </c>
      <c r="L12844" s="2">
        <v>42895.046261574083</v>
      </c>
      <c r="M12844">
        <v>29</v>
      </c>
      <c r="N12844">
        <v>0</v>
      </c>
      <c r="O12844">
        <v>-1</v>
      </c>
      <c r="P12844">
        <v>30</v>
      </c>
      <c r="R12844" t="str">
        <f t="shared" si="800"/>
        <v>OnTime</v>
      </c>
      <c r="S12844" t="str">
        <f t="shared" si="801"/>
        <v>OnTime</v>
      </c>
      <c r="T12844" t="str">
        <f t="shared" si="802"/>
        <v>One-time</v>
      </c>
      <c r="U12844" t="str">
        <f t="shared" si="803"/>
        <v>Short Term</v>
      </c>
    </row>
    <row r="12845" spans="1:21" x14ac:dyDescent="0.35">
      <c r="A12845" t="s">
        <v>3045</v>
      </c>
      <c r="B12845">
        <v>301932457</v>
      </c>
      <c r="C12845">
        <v>2</v>
      </c>
      <c r="D12845" s="2">
        <v>42895.433715277781</v>
      </c>
      <c r="E12845" s="2">
        <v>42895.391967592594</v>
      </c>
      <c r="F12845">
        <v>10000</v>
      </c>
      <c r="G12845">
        <v>13000</v>
      </c>
      <c r="H12845">
        <v>30</v>
      </c>
      <c r="I12845" s="2">
        <v>42926.244618055563</v>
      </c>
      <c r="J12845" t="s">
        <v>18</v>
      </c>
      <c r="K12845" s="2">
        <v>42926</v>
      </c>
      <c r="L12845" s="2">
        <v>42926.212268518517</v>
      </c>
      <c r="M12845">
        <v>30</v>
      </c>
      <c r="N12845">
        <v>0</v>
      </c>
      <c r="O12845">
        <v>0</v>
      </c>
      <c r="P12845">
        <v>30</v>
      </c>
      <c r="Q12845">
        <v>29</v>
      </c>
      <c r="R12845" t="str">
        <f t="shared" si="800"/>
        <v>OnTime</v>
      </c>
      <c r="S12845" t="str">
        <f t="shared" si="801"/>
        <v>Early</v>
      </c>
      <c r="T12845" t="str">
        <f t="shared" si="802"/>
        <v>Frequent Borrower</v>
      </c>
      <c r="U12845" t="str">
        <f t="shared" si="803"/>
        <v>Short Term</v>
      </c>
    </row>
    <row r="12846" spans="1:21" x14ac:dyDescent="0.35">
      <c r="A12846" t="s">
        <v>3046</v>
      </c>
      <c r="B12846">
        <v>301941494</v>
      </c>
      <c r="C12846">
        <v>1</v>
      </c>
      <c r="D12846" s="2">
        <v>42902.871666666673</v>
      </c>
      <c r="E12846" s="2">
        <v>42902.829201388893</v>
      </c>
      <c r="F12846">
        <v>10000</v>
      </c>
      <c r="G12846">
        <v>13000</v>
      </c>
      <c r="H12846">
        <v>30</v>
      </c>
      <c r="I12846" s="2">
        <v>42931.455312500002</v>
      </c>
      <c r="J12846" t="s">
        <v>32</v>
      </c>
      <c r="K12846" s="2">
        <v>42933</v>
      </c>
      <c r="L12846" s="2">
        <v>42931.448252314818</v>
      </c>
      <c r="M12846">
        <v>28</v>
      </c>
      <c r="N12846">
        <v>-2</v>
      </c>
      <c r="O12846">
        <v>-2</v>
      </c>
      <c r="P12846">
        <v>30</v>
      </c>
      <c r="R12846" t="str">
        <f t="shared" si="800"/>
        <v>Early</v>
      </c>
      <c r="S12846" t="str">
        <f t="shared" si="801"/>
        <v>Early</v>
      </c>
      <c r="T12846" t="str">
        <f t="shared" si="802"/>
        <v>One-time</v>
      </c>
      <c r="U12846" t="str">
        <f t="shared" si="803"/>
        <v>Short Term</v>
      </c>
    </row>
    <row r="12847" spans="1:21" x14ac:dyDescent="0.35">
      <c r="A12847" t="s">
        <v>3047</v>
      </c>
      <c r="B12847">
        <v>301942319</v>
      </c>
      <c r="C12847">
        <v>1</v>
      </c>
      <c r="D12847" s="2">
        <v>42903.876932870371</v>
      </c>
      <c r="E12847" s="2">
        <v>42903.834444444437</v>
      </c>
      <c r="F12847">
        <v>10000</v>
      </c>
      <c r="G12847">
        <v>13000</v>
      </c>
      <c r="H12847">
        <v>30</v>
      </c>
      <c r="I12847" s="2">
        <v>42914.672951388893</v>
      </c>
      <c r="J12847" t="s">
        <v>18</v>
      </c>
      <c r="K12847" s="2">
        <v>42935</v>
      </c>
      <c r="L12847" s="2">
        <v>42914.665902777779</v>
      </c>
      <c r="M12847">
        <v>10</v>
      </c>
      <c r="N12847">
        <v>-21</v>
      </c>
      <c r="O12847">
        <v>-20</v>
      </c>
      <c r="P12847">
        <v>30</v>
      </c>
      <c r="R12847" t="str">
        <f t="shared" si="800"/>
        <v>Early</v>
      </c>
      <c r="S12847" t="str">
        <f t="shared" si="801"/>
        <v>Early</v>
      </c>
      <c r="T12847" t="str">
        <f t="shared" si="802"/>
        <v>One-time</v>
      </c>
      <c r="U12847" t="str">
        <f t="shared" si="803"/>
        <v>Short Term</v>
      </c>
    </row>
    <row r="12848" spans="1:21" x14ac:dyDescent="0.35">
      <c r="A12848" t="s">
        <v>3048</v>
      </c>
      <c r="B12848">
        <v>301943285</v>
      </c>
      <c r="C12848">
        <v>1</v>
      </c>
      <c r="D12848" s="2">
        <v>42905.381863425922</v>
      </c>
      <c r="E12848" s="2">
        <v>42905.339386574073</v>
      </c>
      <c r="F12848">
        <v>10000</v>
      </c>
      <c r="G12848">
        <v>13000</v>
      </c>
      <c r="H12848">
        <v>30</v>
      </c>
      <c r="I12848" s="2">
        <v>42933.757604166669</v>
      </c>
      <c r="J12848" t="s">
        <v>18</v>
      </c>
      <c r="K12848" s="2">
        <v>42935</v>
      </c>
      <c r="L12848" s="2">
        <v>42933.750555555547</v>
      </c>
      <c r="M12848">
        <v>28</v>
      </c>
      <c r="N12848">
        <v>-2</v>
      </c>
      <c r="O12848">
        <v>-2</v>
      </c>
      <c r="P12848">
        <v>30</v>
      </c>
      <c r="R12848" t="str">
        <f t="shared" si="800"/>
        <v>Early</v>
      </c>
      <c r="S12848" t="str">
        <f t="shared" si="801"/>
        <v>Early</v>
      </c>
      <c r="T12848" t="str">
        <f t="shared" si="802"/>
        <v>One-time</v>
      </c>
      <c r="U12848" t="str">
        <f t="shared" si="803"/>
        <v>Short Term</v>
      </c>
    </row>
    <row r="12849" spans="1:21" x14ac:dyDescent="0.35">
      <c r="A12849" t="s">
        <v>3049</v>
      </c>
      <c r="B12849">
        <v>301943509</v>
      </c>
      <c r="C12849">
        <v>1</v>
      </c>
      <c r="D12849" s="2">
        <v>42905.498287037037</v>
      </c>
      <c r="E12849" s="2">
        <v>42905.45584490741</v>
      </c>
      <c r="F12849">
        <v>10000</v>
      </c>
      <c r="G12849">
        <v>13000</v>
      </c>
      <c r="H12849">
        <v>30</v>
      </c>
      <c r="I12849" s="2">
        <v>42917.597777777781</v>
      </c>
      <c r="J12849" t="s">
        <v>18</v>
      </c>
      <c r="K12849" s="2">
        <v>42935</v>
      </c>
      <c r="L12849" s="2">
        <v>42917.590729166674</v>
      </c>
      <c r="M12849">
        <v>12</v>
      </c>
      <c r="N12849">
        <v>-18</v>
      </c>
      <c r="O12849">
        <v>-18</v>
      </c>
      <c r="P12849">
        <v>30</v>
      </c>
      <c r="R12849" t="str">
        <f t="shared" si="800"/>
        <v>Early</v>
      </c>
      <c r="S12849" t="str">
        <f t="shared" si="801"/>
        <v>Early</v>
      </c>
      <c r="T12849" t="str">
        <f t="shared" si="802"/>
        <v>One-time</v>
      </c>
      <c r="U12849" t="str">
        <f t="shared" si="803"/>
        <v>Short Term</v>
      </c>
    </row>
    <row r="12850" spans="1:21" x14ac:dyDescent="0.35">
      <c r="A12850" t="s">
        <v>3050</v>
      </c>
      <c r="B12850">
        <v>301956556</v>
      </c>
      <c r="C12850">
        <v>1</v>
      </c>
      <c r="D12850" s="2">
        <v>42915.704050925917</v>
      </c>
      <c r="E12850" s="2">
        <v>42915.661597222221</v>
      </c>
      <c r="F12850">
        <v>10000</v>
      </c>
      <c r="G12850">
        <v>13000</v>
      </c>
      <c r="H12850">
        <v>30</v>
      </c>
      <c r="I12850" s="2">
        <v>42945.745752314811</v>
      </c>
      <c r="J12850" t="s">
        <v>32</v>
      </c>
      <c r="K12850" s="2">
        <v>42947</v>
      </c>
      <c r="L12850" s="2">
        <v>42945.738703703697</v>
      </c>
      <c r="M12850">
        <v>30</v>
      </c>
      <c r="N12850">
        <v>-2</v>
      </c>
      <c r="O12850">
        <v>0</v>
      </c>
      <c r="P12850">
        <v>30</v>
      </c>
      <c r="R12850" t="str">
        <f t="shared" si="800"/>
        <v>Early</v>
      </c>
      <c r="S12850" t="str">
        <f t="shared" si="801"/>
        <v>Early</v>
      </c>
      <c r="T12850" t="str">
        <f t="shared" si="802"/>
        <v>One-time</v>
      </c>
      <c r="U12850" t="str">
        <f t="shared" si="803"/>
        <v>Short Term</v>
      </c>
    </row>
    <row r="12851" spans="1:21" x14ac:dyDescent="0.35">
      <c r="A12851" t="s">
        <v>3051</v>
      </c>
      <c r="B12851">
        <v>301956562</v>
      </c>
      <c r="C12851">
        <v>1</v>
      </c>
      <c r="D12851" s="2">
        <v>42915.706585648149</v>
      </c>
      <c r="E12851" s="2">
        <v>42915.664131944453</v>
      </c>
      <c r="F12851">
        <v>10000</v>
      </c>
      <c r="G12851">
        <v>11500</v>
      </c>
      <c r="H12851">
        <v>15</v>
      </c>
      <c r="I12851" s="2">
        <v>42922.802662037036</v>
      </c>
      <c r="J12851" t="s">
        <v>32</v>
      </c>
      <c r="K12851" s="2">
        <v>42930</v>
      </c>
      <c r="L12851" s="2">
        <v>42922.795613425929</v>
      </c>
      <c r="M12851">
        <v>7</v>
      </c>
      <c r="N12851">
        <v>-8</v>
      </c>
      <c r="O12851">
        <v>-8</v>
      </c>
      <c r="P12851">
        <v>15</v>
      </c>
      <c r="R12851" t="str">
        <f t="shared" si="800"/>
        <v>Early</v>
      </c>
      <c r="S12851" t="str">
        <f t="shared" si="801"/>
        <v>OnTime</v>
      </c>
      <c r="T12851" t="str">
        <f t="shared" si="802"/>
        <v>One-time</v>
      </c>
      <c r="U12851" t="str">
        <f t="shared" si="803"/>
        <v>Short Term</v>
      </c>
    </row>
    <row r="12852" spans="1:21" x14ac:dyDescent="0.35">
      <c r="A12852" t="s">
        <v>3052</v>
      </c>
      <c r="B12852">
        <v>301654358</v>
      </c>
      <c r="C12852">
        <v>1</v>
      </c>
      <c r="D12852" s="2">
        <v>42568.616724537038</v>
      </c>
      <c r="E12852" s="2">
        <v>42568.574895833342</v>
      </c>
      <c r="F12852">
        <v>10000</v>
      </c>
      <c r="G12852">
        <v>13000</v>
      </c>
      <c r="H12852">
        <v>30</v>
      </c>
      <c r="I12852" s="2">
        <v>42598.492465277777</v>
      </c>
      <c r="J12852" t="s">
        <v>18</v>
      </c>
      <c r="K12852" s="2">
        <v>42598</v>
      </c>
      <c r="L12852" s="2">
        <v>42598.481990740736</v>
      </c>
      <c r="M12852">
        <v>29</v>
      </c>
      <c r="N12852">
        <v>0</v>
      </c>
      <c r="O12852">
        <v>-1</v>
      </c>
      <c r="P12852">
        <v>30</v>
      </c>
      <c r="R12852" t="str">
        <f t="shared" si="800"/>
        <v>OnTime</v>
      </c>
      <c r="S12852" t="str">
        <f t="shared" si="801"/>
        <v>Late</v>
      </c>
      <c r="T12852" t="str">
        <f t="shared" si="802"/>
        <v>One-time</v>
      </c>
      <c r="U12852" t="str">
        <f t="shared" si="803"/>
        <v>Short Term</v>
      </c>
    </row>
    <row r="12853" spans="1:21" x14ac:dyDescent="0.35">
      <c r="A12853" t="s">
        <v>3052</v>
      </c>
      <c r="B12853">
        <v>301689989</v>
      </c>
      <c r="C12853">
        <v>2</v>
      </c>
      <c r="D12853" s="2">
        <v>42604.510150462957</v>
      </c>
      <c r="E12853" s="2">
        <v>42604.468402777777</v>
      </c>
      <c r="F12853">
        <v>10000</v>
      </c>
      <c r="G12853">
        <v>13000</v>
      </c>
      <c r="H12853">
        <v>30</v>
      </c>
      <c r="I12853" s="2">
        <v>42635.437442129631</v>
      </c>
      <c r="J12853" t="s">
        <v>18</v>
      </c>
      <c r="K12853" s="2">
        <v>42634</v>
      </c>
      <c r="L12853" s="2">
        <v>42635.426921296297</v>
      </c>
      <c r="M12853">
        <v>30</v>
      </c>
      <c r="N12853">
        <v>1</v>
      </c>
      <c r="O12853">
        <v>0</v>
      </c>
      <c r="P12853">
        <v>30</v>
      </c>
      <c r="Q12853">
        <v>35</v>
      </c>
      <c r="R12853" t="str">
        <f t="shared" si="800"/>
        <v>Late</v>
      </c>
      <c r="S12853" t="str">
        <f t="shared" si="801"/>
        <v>OnTime</v>
      </c>
      <c r="T12853" t="str">
        <f t="shared" si="802"/>
        <v>Frequent Borrower</v>
      </c>
      <c r="U12853" t="str">
        <f t="shared" si="803"/>
        <v>Short Term</v>
      </c>
    </row>
    <row r="12854" spans="1:21" x14ac:dyDescent="0.35">
      <c r="A12854" t="s">
        <v>3052</v>
      </c>
      <c r="B12854">
        <v>301811987</v>
      </c>
      <c r="C12854">
        <v>3</v>
      </c>
      <c r="D12854" s="2">
        <v>42773.691180555557</v>
      </c>
      <c r="E12854" s="2">
        <v>42773.649328703701</v>
      </c>
      <c r="F12854">
        <v>10000</v>
      </c>
      <c r="G12854">
        <v>11500</v>
      </c>
      <c r="H12854">
        <v>15</v>
      </c>
      <c r="I12854" s="2">
        <v>42788.886932870373</v>
      </c>
      <c r="J12854" t="s">
        <v>18</v>
      </c>
      <c r="K12854" s="2">
        <v>42788</v>
      </c>
      <c r="L12854" s="2">
        <v>42788.876400462963</v>
      </c>
      <c r="M12854">
        <v>15</v>
      </c>
      <c r="N12854">
        <v>0</v>
      </c>
      <c r="O12854">
        <v>0</v>
      </c>
      <c r="P12854">
        <v>15</v>
      </c>
      <c r="Q12854">
        <v>169</v>
      </c>
      <c r="R12854" t="str">
        <f t="shared" si="800"/>
        <v>OnTime</v>
      </c>
      <c r="S12854" t="str">
        <f t="shared" si="801"/>
        <v>Early</v>
      </c>
      <c r="T12854" t="str">
        <f t="shared" si="802"/>
        <v>Frequent Borrower</v>
      </c>
      <c r="U12854" t="str">
        <f t="shared" si="803"/>
        <v>Short Term</v>
      </c>
    </row>
    <row r="12855" spans="1:21" x14ac:dyDescent="0.35">
      <c r="A12855" t="s">
        <v>3052</v>
      </c>
      <c r="B12855">
        <v>301833144</v>
      </c>
      <c r="C12855">
        <v>4</v>
      </c>
      <c r="D12855" s="2">
        <v>42801.47619212963</v>
      </c>
      <c r="E12855" s="2">
        <v>42801.43445601852</v>
      </c>
      <c r="F12855">
        <v>20000</v>
      </c>
      <c r="G12855">
        <v>21900</v>
      </c>
      <c r="H12855">
        <v>15</v>
      </c>
      <c r="I12855" s="2">
        <v>42815.843587962961</v>
      </c>
      <c r="J12855" t="s">
        <v>18</v>
      </c>
      <c r="K12855" s="2">
        <v>42816</v>
      </c>
      <c r="L12855" s="2">
        <v>42815.833055555559</v>
      </c>
      <c r="M12855">
        <v>14</v>
      </c>
      <c r="N12855">
        <v>-1</v>
      </c>
      <c r="O12855">
        <v>-1</v>
      </c>
      <c r="P12855">
        <v>9.5</v>
      </c>
      <c r="Q12855">
        <v>27</v>
      </c>
      <c r="R12855" t="str">
        <f t="shared" si="800"/>
        <v>Early</v>
      </c>
      <c r="S12855" t="str">
        <f t="shared" si="801"/>
        <v>Early</v>
      </c>
      <c r="T12855" t="str">
        <f t="shared" si="802"/>
        <v>Frequent Borrower</v>
      </c>
      <c r="U12855" t="str">
        <f t="shared" si="803"/>
        <v>Short Term</v>
      </c>
    </row>
    <row r="12856" spans="1:21" x14ac:dyDescent="0.35">
      <c r="A12856" t="s">
        <v>3052</v>
      </c>
      <c r="B12856">
        <v>301866202</v>
      </c>
      <c r="C12856">
        <v>5</v>
      </c>
      <c r="D12856" s="2">
        <v>42837.751458333332</v>
      </c>
      <c r="E12856" s="2">
        <v>42837.709722222222</v>
      </c>
      <c r="F12856">
        <v>20000</v>
      </c>
      <c r="G12856">
        <v>21900</v>
      </c>
      <c r="H12856">
        <v>15</v>
      </c>
      <c r="I12856" s="2">
        <v>42851.723935185182</v>
      </c>
      <c r="J12856" t="s">
        <v>18</v>
      </c>
      <c r="K12856" s="2">
        <v>42852</v>
      </c>
      <c r="L12856" s="2">
        <v>42851.713414351849</v>
      </c>
      <c r="M12856">
        <v>13</v>
      </c>
      <c r="N12856">
        <v>-1</v>
      </c>
      <c r="O12856">
        <v>-2</v>
      </c>
      <c r="P12856">
        <v>9.5</v>
      </c>
      <c r="Q12856">
        <v>36</v>
      </c>
      <c r="R12856" t="str">
        <f t="shared" si="800"/>
        <v>Early</v>
      </c>
      <c r="S12856" t="str">
        <f t="shared" si="801"/>
        <v>Early</v>
      </c>
      <c r="T12856" t="str">
        <f t="shared" si="802"/>
        <v>Frequent Borrower</v>
      </c>
      <c r="U12856" t="str">
        <f t="shared" si="803"/>
        <v>Short Term</v>
      </c>
    </row>
    <row r="12857" spans="1:21" x14ac:dyDescent="0.35">
      <c r="A12857" t="s">
        <v>3052</v>
      </c>
      <c r="B12857">
        <v>301891593</v>
      </c>
      <c r="C12857">
        <v>6</v>
      </c>
      <c r="D12857" s="2">
        <v>42860.77034722222</v>
      </c>
      <c r="E12857" s="2">
        <v>42860.72861111111</v>
      </c>
      <c r="F12857">
        <v>20000</v>
      </c>
      <c r="G12857">
        <v>22250</v>
      </c>
      <c r="H12857">
        <v>15</v>
      </c>
      <c r="I12857" s="2">
        <v>42874.866701388892</v>
      </c>
      <c r="J12857" t="s">
        <v>18</v>
      </c>
      <c r="K12857" s="2">
        <v>42877</v>
      </c>
      <c r="L12857" s="2">
        <v>42874.856168981481</v>
      </c>
      <c r="M12857">
        <v>14</v>
      </c>
      <c r="N12857">
        <v>-3</v>
      </c>
      <c r="O12857">
        <v>-1</v>
      </c>
      <c r="P12857">
        <v>11.25</v>
      </c>
      <c r="Q12857">
        <v>23</v>
      </c>
      <c r="R12857" t="str">
        <f t="shared" si="800"/>
        <v>Early</v>
      </c>
      <c r="S12857" t="str">
        <f t="shared" si="801"/>
        <v>Early</v>
      </c>
      <c r="T12857" t="str">
        <f t="shared" si="802"/>
        <v>Frequent Borrower</v>
      </c>
      <c r="U12857" t="str">
        <f t="shared" si="803"/>
        <v>Short Term</v>
      </c>
    </row>
    <row r="12858" spans="1:21" x14ac:dyDescent="0.35">
      <c r="A12858" t="s">
        <v>3052</v>
      </c>
      <c r="B12858">
        <v>301926857</v>
      </c>
      <c r="C12858">
        <v>7</v>
      </c>
      <c r="D12858" s="2">
        <v>42890.606539351851</v>
      </c>
      <c r="E12858" s="2">
        <v>42890.564722222232</v>
      </c>
      <c r="F12858">
        <v>30000</v>
      </c>
      <c r="G12858">
        <v>34500</v>
      </c>
      <c r="H12858">
        <v>30</v>
      </c>
      <c r="I12858" s="2">
        <v>42914.607141203713</v>
      </c>
      <c r="J12858" t="s">
        <v>18</v>
      </c>
      <c r="K12858" s="2">
        <v>42920</v>
      </c>
      <c r="L12858" s="2">
        <v>42914.600081018521</v>
      </c>
      <c r="M12858">
        <v>24</v>
      </c>
      <c r="N12858">
        <v>-6</v>
      </c>
      <c r="O12858">
        <v>-6</v>
      </c>
      <c r="P12858">
        <v>15</v>
      </c>
      <c r="Q12858">
        <v>29</v>
      </c>
      <c r="R12858" t="str">
        <f t="shared" si="800"/>
        <v>Early</v>
      </c>
      <c r="S12858" t="str">
        <f t="shared" si="801"/>
        <v>Early</v>
      </c>
      <c r="T12858" t="str">
        <f t="shared" si="802"/>
        <v>Frequent Borrower</v>
      </c>
      <c r="U12858" t="str">
        <f t="shared" si="803"/>
        <v>Short Term</v>
      </c>
    </row>
    <row r="12859" spans="1:21" x14ac:dyDescent="0.35">
      <c r="A12859" t="s">
        <v>3052</v>
      </c>
      <c r="B12859">
        <v>301957381</v>
      </c>
      <c r="C12859">
        <v>8</v>
      </c>
      <c r="D12859" s="2">
        <v>42916.434120370373</v>
      </c>
      <c r="E12859" s="2">
        <v>42916.392372685194</v>
      </c>
      <c r="F12859">
        <v>30000</v>
      </c>
      <c r="G12859">
        <v>34500</v>
      </c>
      <c r="H12859">
        <v>30</v>
      </c>
      <c r="I12859" s="2">
        <v>42938.760625000003</v>
      </c>
      <c r="J12859" t="s">
        <v>18</v>
      </c>
      <c r="K12859" s="2">
        <v>42947</v>
      </c>
      <c r="L12859" s="2">
        <v>42938.753564814811</v>
      </c>
      <c r="M12859">
        <v>22</v>
      </c>
      <c r="N12859">
        <v>-9</v>
      </c>
      <c r="O12859">
        <v>-8</v>
      </c>
      <c r="P12859">
        <v>15</v>
      </c>
      <c r="Q12859">
        <v>25</v>
      </c>
      <c r="R12859" t="str">
        <f t="shared" si="800"/>
        <v>Early</v>
      </c>
      <c r="S12859" t="str">
        <f t="shared" si="801"/>
        <v>OnTime</v>
      </c>
      <c r="T12859" t="str">
        <f t="shared" si="802"/>
        <v>Frequent Borrower</v>
      </c>
      <c r="U12859" t="str">
        <f t="shared" si="803"/>
        <v>Short Term</v>
      </c>
    </row>
    <row r="12860" spans="1:21" x14ac:dyDescent="0.35">
      <c r="A12860" t="s">
        <v>3053</v>
      </c>
      <c r="B12860">
        <v>301655300</v>
      </c>
      <c r="C12860">
        <v>1</v>
      </c>
      <c r="D12860" s="2">
        <v>42570.016250000001</v>
      </c>
      <c r="E12860" s="2">
        <v>42569.974421296298</v>
      </c>
      <c r="F12860">
        <v>10000</v>
      </c>
      <c r="G12860">
        <v>13000</v>
      </c>
      <c r="H12860">
        <v>30</v>
      </c>
      <c r="I12860" s="2">
        <v>42600.652685185189</v>
      </c>
      <c r="J12860" t="s">
        <v>18</v>
      </c>
      <c r="K12860" s="2">
        <v>42600</v>
      </c>
      <c r="L12860" s="2">
        <v>42600.642222222217</v>
      </c>
      <c r="M12860">
        <v>30</v>
      </c>
      <c r="N12860">
        <v>0</v>
      </c>
      <c r="O12860">
        <v>0</v>
      </c>
      <c r="P12860">
        <v>30</v>
      </c>
      <c r="R12860" t="str">
        <f t="shared" si="800"/>
        <v>OnTime</v>
      </c>
      <c r="S12860" t="str">
        <f t="shared" si="801"/>
        <v>Early</v>
      </c>
      <c r="T12860" t="str">
        <f t="shared" si="802"/>
        <v>One-time</v>
      </c>
      <c r="U12860" t="str">
        <f t="shared" si="803"/>
        <v>Short Term</v>
      </c>
    </row>
    <row r="12861" spans="1:21" x14ac:dyDescent="0.35">
      <c r="A12861" t="s">
        <v>3053</v>
      </c>
      <c r="B12861">
        <v>301687519</v>
      </c>
      <c r="C12861">
        <v>2</v>
      </c>
      <c r="D12861" s="2">
        <v>42601.7184837963</v>
      </c>
      <c r="E12861" s="2">
        <v>42601.676747685182</v>
      </c>
      <c r="F12861">
        <v>10000</v>
      </c>
      <c r="G12861">
        <v>13000</v>
      </c>
      <c r="H12861">
        <v>30</v>
      </c>
      <c r="I12861" s="2">
        <v>42627.921087962961</v>
      </c>
      <c r="J12861" t="s">
        <v>18</v>
      </c>
      <c r="K12861" s="2">
        <v>42632</v>
      </c>
      <c r="L12861" s="2">
        <v>42627.910636574074</v>
      </c>
      <c r="M12861">
        <v>26</v>
      </c>
      <c r="N12861">
        <v>-5</v>
      </c>
      <c r="O12861">
        <v>-4</v>
      </c>
      <c r="P12861">
        <v>30</v>
      </c>
      <c r="Q12861">
        <v>31</v>
      </c>
      <c r="R12861" t="str">
        <f t="shared" si="800"/>
        <v>Early</v>
      </c>
      <c r="S12861" t="str">
        <f t="shared" si="801"/>
        <v>Early</v>
      </c>
      <c r="T12861" t="str">
        <f t="shared" si="802"/>
        <v>Frequent Borrower</v>
      </c>
      <c r="U12861" t="str">
        <f t="shared" si="803"/>
        <v>Short Term</v>
      </c>
    </row>
    <row r="12862" spans="1:21" x14ac:dyDescent="0.35">
      <c r="A12862" t="s">
        <v>3053</v>
      </c>
      <c r="B12862">
        <v>301715217</v>
      </c>
      <c r="C12862">
        <v>3</v>
      </c>
      <c r="D12862" s="2">
        <v>42627.945868055547</v>
      </c>
      <c r="E12862" s="2">
        <v>42627.904085648152</v>
      </c>
      <c r="F12862">
        <v>20000</v>
      </c>
      <c r="G12862">
        <v>22250</v>
      </c>
      <c r="H12862">
        <v>15</v>
      </c>
      <c r="I12862" s="2">
        <v>42638.456863425927</v>
      </c>
      <c r="J12862" t="s">
        <v>18</v>
      </c>
      <c r="K12862" s="2">
        <v>42642</v>
      </c>
      <c r="L12862" s="2">
        <v>42638.446331018517</v>
      </c>
      <c r="M12862">
        <v>10</v>
      </c>
      <c r="N12862">
        <v>-4</v>
      </c>
      <c r="O12862">
        <v>-5</v>
      </c>
      <c r="P12862">
        <v>11.25</v>
      </c>
      <c r="Q12862">
        <v>26</v>
      </c>
      <c r="R12862" t="str">
        <f t="shared" si="800"/>
        <v>Early</v>
      </c>
      <c r="S12862" t="str">
        <f t="shared" si="801"/>
        <v>OnTime</v>
      </c>
      <c r="T12862" t="str">
        <f t="shared" si="802"/>
        <v>Frequent Borrower</v>
      </c>
      <c r="U12862" t="str">
        <f t="shared" si="803"/>
        <v>Short Term</v>
      </c>
    </row>
    <row r="12863" spans="1:21" x14ac:dyDescent="0.35">
      <c r="A12863" t="s">
        <v>3053</v>
      </c>
      <c r="B12863">
        <v>301742889</v>
      </c>
      <c r="C12863">
        <v>4</v>
      </c>
      <c r="D12863" s="2">
        <v>42655.94027777778</v>
      </c>
      <c r="E12863" s="2">
        <v>42655.898518518523</v>
      </c>
      <c r="F12863">
        <v>20000</v>
      </c>
      <c r="G12863">
        <v>22250</v>
      </c>
      <c r="H12863">
        <v>15</v>
      </c>
      <c r="I12863" s="2">
        <v>42670.543692129628</v>
      </c>
      <c r="J12863" t="s">
        <v>18</v>
      </c>
      <c r="K12863" s="2">
        <v>42670</v>
      </c>
      <c r="L12863" s="2">
        <v>42670.533159722218</v>
      </c>
      <c r="M12863">
        <v>14</v>
      </c>
      <c r="N12863">
        <v>0</v>
      </c>
      <c r="O12863">
        <v>-1</v>
      </c>
      <c r="P12863">
        <v>11.25</v>
      </c>
      <c r="Q12863">
        <v>27</v>
      </c>
      <c r="R12863" t="str">
        <f t="shared" si="800"/>
        <v>OnTime</v>
      </c>
      <c r="S12863" t="str">
        <f t="shared" si="801"/>
        <v>Early</v>
      </c>
      <c r="T12863" t="str">
        <f t="shared" si="802"/>
        <v>Frequent Borrower</v>
      </c>
      <c r="U12863" t="str">
        <f t="shared" si="803"/>
        <v>Short Term</v>
      </c>
    </row>
    <row r="12864" spans="1:21" x14ac:dyDescent="0.35">
      <c r="A12864" t="s">
        <v>3053</v>
      </c>
      <c r="B12864">
        <v>301752166</v>
      </c>
      <c r="C12864">
        <v>5</v>
      </c>
      <c r="D12864" s="2">
        <v>42674.388113425928</v>
      </c>
      <c r="E12864" s="2">
        <v>42674.346342592587</v>
      </c>
      <c r="F12864">
        <v>30000</v>
      </c>
      <c r="G12864">
        <v>34500</v>
      </c>
      <c r="H12864">
        <v>30</v>
      </c>
      <c r="I12864" s="2">
        <v>42689.957303240742</v>
      </c>
      <c r="J12864" t="s">
        <v>18</v>
      </c>
      <c r="K12864" s="2">
        <v>42704</v>
      </c>
      <c r="L12864" s="2">
        <v>42689.946770833332</v>
      </c>
      <c r="M12864">
        <v>15</v>
      </c>
      <c r="N12864">
        <v>-15</v>
      </c>
      <c r="O12864">
        <v>-15</v>
      </c>
      <c r="P12864">
        <v>15</v>
      </c>
      <c r="Q12864">
        <v>18</v>
      </c>
      <c r="R12864" t="str">
        <f t="shared" si="800"/>
        <v>Early</v>
      </c>
      <c r="S12864" t="str">
        <f t="shared" si="801"/>
        <v>Early</v>
      </c>
      <c r="T12864" t="str">
        <f t="shared" si="802"/>
        <v>Frequent Borrower</v>
      </c>
      <c r="U12864" t="str">
        <f t="shared" si="803"/>
        <v>Short Term</v>
      </c>
    </row>
    <row r="12865" spans="1:21" x14ac:dyDescent="0.35">
      <c r="A12865" t="s">
        <v>3053</v>
      </c>
      <c r="B12865">
        <v>301760940</v>
      </c>
      <c r="C12865">
        <v>6</v>
      </c>
      <c r="D12865" s="2">
        <v>42691.859120370369</v>
      </c>
      <c r="E12865" s="2">
        <v>42691.817337962973</v>
      </c>
      <c r="F12865">
        <v>30000</v>
      </c>
      <c r="G12865">
        <v>34400</v>
      </c>
      <c r="H12865">
        <v>30</v>
      </c>
      <c r="I12865" s="2">
        <v>42719.574733796297</v>
      </c>
      <c r="J12865" t="s">
        <v>18</v>
      </c>
      <c r="K12865" s="2">
        <v>42723</v>
      </c>
      <c r="L12865" s="2">
        <v>42719.564201388886</v>
      </c>
      <c r="M12865">
        <v>27</v>
      </c>
      <c r="N12865">
        <v>-4</v>
      </c>
      <c r="O12865">
        <v>-3</v>
      </c>
      <c r="P12865">
        <v>14.66666666666667</v>
      </c>
      <c r="Q12865">
        <v>17</v>
      </c>
      <c r="R12865" t="str">
        <f t="shared" si="800"/>
        <v>Early</v>
      </c>
      <c r="S12865" t="str">
        <f t="shared" si="801"/>
        <v>Early</v>
      </c>
      <c r="T12865" t="str">
        <f t="shared" si="802"/>
        <v>Frequent Borrower</v>
      </c>
      <c r="U12865" t="str">
        <f t="shared" si="803"/>
        <v>Short Term</v>
      </c>
    </row>
    <row r="12866" spans="1:21" x14ac:dyDescent="0.35">
      <c r="A12866" t="s">
        <v>3053</v>
      </c>
      <c r="B12866">
        <v>301776454</v>
      </c>
      <c r="C12866">
        <v>7</v>
      </c>
      <c r="D12866" s="2">
        <v>42723.515069444453</v>
      </c>
      <c r="E12866" s="2">
        <v>42723.473298611112</v>
      </c>
      <c r="F12866">
        <v>30000</v>
      </c>
      <c r="G12866">
        <v>34400</v>
      </c>
      <c r="H12866">
        <v>30</v>
      </c>
      <c r="I12866" s="2">
        <v>42749.645428240743</v>
      </c>
      <c r="J12866" t="s">
        <v>18</v>
      </c>
      <c r="K12866" s="2">
        <v>42753</v>
      </c>
      <c r="L12866" s="2">
        <v>42749.634884259263</v>
      </c>
      <c r="M12866">
        <v>26</v>
      </c>
      <c r="N12866">
        <v>-4</v>
      </c>
      <c r="O12866">
        <v>-4</v>
      </c>
      <c r="P12866">
        <v>14.66666666666667</v>
      </c>
      <c r="Q12866">
        <v>31</v>
      </c>
      <c r="R12866" t="str">
        <f t="shared" si="800"/>
        <v>Early</v>
      </c>
      <c r="S12866" t="str">
        <f t="shared" si="801"/>
        <v>OnTime</v>
      </c>
      <c r="T12866" t="str">
        <f t="shared" si="802"/>
        <v>Frequent Borrower</v>
      </c>
      <c r="U12866" t="str">
        <f t="shared" si="803"/>
        <v>Short Term</v>
      </c>
    </row>
    <row r="12867" spans="1:21" x14ac:dyDescent="0.35">
      <c r="A12867" t="s">
        <v>3053</v>
      </c>
      <c r="B12867">
        <v>301794887</v>
      </c>
      <c r="C12867">
        <v>8</v>
      </c>
      <c r="D12867" s="2">
        <v>42752.28324074074</v>
      </c>
      <c r="E12867" s="2">
        <v>42752.241493055553</v>
      </c>
      <c r="F12867">
        <v>30000</v>
      </c>
      <c r="G12867">
        <v>36800</v>
      </c>
      <c r="H12867">
        <v>60</v>
      </c>
      <c r="I12867" s="2">
        <v>42782.835648148153</v>
      </c>
      <c r="J12867" t="s">
        <v>18</v>
      </c>
      <c r="K12867" s="2">
        <v>42782</v>
      </c>
      <c r="L12867" s="2">
        <v>42782.825115740743</v>
      </c>
      <c r="M12867">
        <v>30</v>
      </c>
      <c r="N12867">
        <v>0</v>
      </c>
      <c r="O12867">
        <v>-30</v>
      </c>
      <c r="P12867">
        <v>22.666666666666661</v>
      </c>
      <c r="Q12867">
        <v>28</v>
      </c>
      <c r="R12867" t="str">
        <f t="shared" ref="R12867:R12930" si="804">IF(N12867&lt;0,"Early",IF(N12867=0,"OnTime","Late"))</f>
        <v>OnTime</v>
      </c>
      <c r="S12867" t="str">
        <f t="shared" ref="S12867:S12930" si="805">IF(N12868&lt;0,"Early",IF(N12868=0,"OnTime","Late"))</f>
        <v>Late</v>
      </c>
      <c r="T12867" t="str">
        <f t="shared" ref="T12867:T12930" si="806">IF(ISBLANK(Q12867),"One-time","Frequent Borrower")</f>
        <v>Frequent Borrower</v>
      </c>
      <c r="U12867" t="str">
        <f t="shared" ref="U12867:U12930" si="807">IF(OR(H12867=15,H12867=30),"Short Term","Long Term")</f>
        <v>Long Term</v>
      </c>
    </row>
    <row r="12868" spans="1:21" x14ac:dyDescent="0.35">
      <c r="A12868" t="s">
        <v>3053</v>
      </c>
      <c r="B12868">
        <v>301819636</v>
      </c>
      <c r="C12868">
        <v>9</v>
      </c>
      <c r="D12868" s="2">
        <v>42783.34443287037</v>
      </c>
      <c r="E12868" s="2">
        <v>42783.302604166667</v>
      </c>
      <c r="F12868">
        <v>30000</v>
      </c>
      <c r="G12868">
        <v>36800</v>
      </c>
      <c r="H12868">
        <v>60</v>
      </c>
      <c r="I12868" s="2">
        <v>42823.459155092591</v>
      </c>
      <c r="J12868" t="s">
        <v>18</v>
      </c>
      <c r="K12868" s="2">
        <v>42814</v>
      </c>
      <c r="L12868" s="2">
        <v>42822.661412037043</v>
      </c>
      <c r="M12868">
        <v>40</v>
      </c>
      <c r="N12868">
        <v>8</v>
      </c>
      <c r="O12868">
        <v>-20</v>
      </c>
      <c r="P12868">
        <v>22.666666666666661</v>
      </c>
      <c r="Q12868">
        <v>31</v>
      </c>
      <c r="R12868" t="str">
        <f t="shared" si="804"/>
        <v>Late</v>
      </c>
      <c r="S12868" t="str">
        <f t="shared" si="805"/>
        <v>OnTime</v>
      </c>
      <c r="T12868" t="str">
        <f t="shared" si="806"/>
        <v>Frequent Borrower</v>
      </c>
      <c r="U12868" t="str">
        <f t="shared" si="807"/>
        <v>Long Term</v>
      </c>
    </row>
    <row r="12869" spans="1:21" x14ac:dyDescent="0.35">
      <c r="A12869" t="s">
        <v>3053</v>
      </c>
      <c r="B12869">
        <v>301849133</v>
      </c>
      <c r="C12869">
        <v>10</v>
      </c>
      <c r="D12869" s="2">
        <v>42823.463865740741</v>
      </c>
      <c r="E12869" s="2">
        <v>42823.422118055547</v>
      </c>
      <c r="F12869">
        <v>40000</v>
      </c>
      <c r="G12869">
        <v>47600</v>
      </c>
      <c r="H12869">
        <v>60</v>
      </c>
      <c r="I12869" s="2">
        <v>42853.654756944437</v>
      </c>
      <c r="J12869" t="s">
        <v>18</v>
      </c>
      <c r="K12869" s="2">
        <v>42853</v>
      </c>
      <c r="L12869" s="2">
        <v>42853.418541666673</v>
      </c>
      <c r="M12869">
        <v>30</v>
      </c>
      <c r="N12869">
        <v>0</v>
      </c>
      <c r="O12869">
        <v>-30</v>
      </c>
      <c r="P12869">
        <v>19</v>
      </c>
      <c r="Q12869">
        <v>40</v>
      </c>
      <c r="R12869" t="str">
        <f t="shared" si="804"/>
        <v>OnTime</v>
      </c>
      <c r="S12869" t="str">
        <f t="shared" si="805"/>
        <v>Early</v>
      </c>
      <c r="T12869" t="str">
        <f t="shared" si="806"/>
        <v>Frequent Borrower</v>
      </c>
      <c r="U12869" t="str">
        <f t="shared" si="807"/>
        <v>Long Term</v>
      </c>
    </row>
    <row r="12870" spans="1:21" x14ac:dyDescent="0.35">
      <c r="A12870" t="s">
        <v>3053</v>
      </c>
      <c r="B12870">
        <v>301883598</v>
      </c>
      <c r="C12870">
        <v>11</v>
      </c>
      <c r="D12870" s="2">
        <v>42853.661585648151</v>
      </c>
      <c r="E12870" s="2">
        <v>42853.619837962957</v>
      </c>
      <c r="F12870">
        <v>40000</v>
      </c>
      <c r="G12870">
        <v>47600</v>
      </c>
      <c r="H12870">
        <v>60</v>
      </c>
      <c r="I12870" s="2">
        <v>42886.674583333333</v>
      </c>
      <c r="J12870" t="s">
        <v>18</v>
      </c>
      <c r="K12870" s="2">
        <v>42885</v>
      </c>
      <c r="L12870" s="2">
        <v>42884.779930555553</v>
      </c>
      <c r="M12870">
        <v>33</v>
      </c>
      <c r="N12870">
        <v>-1</v>
      </c>
      <c r="O12870">
        <v>-27</v>
      </c>
      <c r="P12870">
        <v>19</v>
      </c>
      <c r="Q12870">
        <v>30</v>
      </c>
      <c r="R12870" t="str">
        <f t="shared" si="804"/>
        <v>Early</v>
      </c>
      <c r="S12870" t="str">
        <f t="shared" si="805"/>
        <v>Early</v>
      </c>
      <c r="T12870" t="str">
        <f t="shared" si="806"/>
        <v>Frequent Borrower</v>
      </c>
      <c r="U12870" t="str">
        <f t="shared" si="807"/>
        <v>Long Term</v>
      </c>
    </row>
    <row r="12871" spans="1:21" x14ac:dyDescent="0.35">
      <c r="A12871" t="s">
        <v>3053</v>
      </c>
      <c r="B12871">
        <v>301923422</v>
      </c>
      <c r="C12871">
        <v>12</v>
      </c>
      <c r="D12871" s="2">
        <v>42886.960370370369</v>
      </c>
      <c r="E12871" s="2">
        <v>42886.918530092589</v>
      </c>
      <c r="F12871">
        <v>40000</v>
      </c>
      <c r="G12871">
        <v>48000</v>
      </c>
      <c r="H12871">
        <v>60</v>
      </c>
      <c r="I12871" s="2">
        <v>42914.589814814812</v>
      </c>
      <c r="J12871" t="s">
        <v>18</v>
      </c>
      <c r="K12871" s="2">
        <v>42916</v>
      </c>
      <c r="L12871" s="2">
        <v>42914.582754629628</v>
      </c>
      <c r="M12871">
        <v>27</v>
      </c>
      <c r="N12871">
        <v>-2</v>
      </c>
      <c r="O12871">
        <v>-33</v>
      </c>
      <c r="P12871">
        <v>20</v>
      </c>
      <c r="Q12871">
        <v>33</v>
      </c>
      <c r="R12871" t="str">
        <f t="shared" si="804"/>
        <v>Early</v>
      </c>
      <c r="S12871" t="str">
        <f t="shared" si="805"/>
        <v>OnTime</v>
      </c>
      <c r="T12871" t="str">
        <f t="shared" si="806"/>
        <v>Frequent Borrower</v>
      </c>
      <c r="U12871" t="str">
        <f t="shared" si="807"/>
        <v>Long Term</v>
      </c>
    </row>
    <row r="12872" spans="1:21" x14ac:dyDescent="0.35">
      <c r="A12872" t="s">
        <v>3054</v>
      </c>
      <c r="B12872">
        <v>301656287</v>
      </c>
      <c r="C12872">
        <v>1</v>
      </c>
      <c r="D12872" s="2">
        <v>42571.390231481477</v>
      </c>
      <c r="E12872" s="2">
        <v>42571.348437499997</v>
      </c>
      <c r="F12872">
        <v>10000</v>
      </c>
      <c r="G12872">
        <v>11500</v>
      </c>
      <c r="H12872">
        <v>15</v>
      </c>
      <c r="I12872" s="2">
        <v>42592.386319444442</v>
      </c>
      <c r="J12872" t="s">
        <v>18</v>
      </c>
      <c r="K12872" s="2">
        <v>42586</v>
      </c>
      <c r="L12872" s="2">
        <v>42586</v>
      </c>
      <c r="M12872">
        <v>20</v>
      </c>
      <c r="N12872">
        <v>0</v>
      </c>
      <c r="O12872">
        <v>5</v>
      </c>
      <c r="P12872">
        <v>15</v>
      </c>
      <c r="R12872" t="str">
        <f t="shared" si="804"/>
        <v>OnTime</v>
      </c>
      <c r="S12872" t="str">
        <f t="shared" si="805"/>
        <v>Early</v>
      </c>
      <c r="T12872" t="str">
        <f t="shared" si="806"/>
        <v>One-time</v>
      </c>
      <c r="U12872" t="str">
        <f t="shared" si="807"/>
        <v>Short Term</v>
      </c>
    </row>
    <row r="12873" spans="1:21" x14ac:dyDescent="0.35">
      <c r="A12873" t="s">
        <v>3054</v>
      </c>
      <c r="B12873">
        <v>301795692</v>
      </c>
      <c r="C12873">
        <v>2</v>
      </c>
      <c r="D12873" s="2">
        <v>42753.2346875</v>
      </c>
      <c r="E12873" s="2">
        <v>42753.192928240736</v>
      </c>
      <c r="F12873">
        <v>10000</v>
      </c>
      <c r="G12873">
        <v>11500</v>
      </c>
      <c r="H12873">
        <v>15</v>
      </c>
      <c r="I12873" s="2">
        <v>42767.657777777778</v>
      </c>
      <c r="J12873" t="s">
        <v>18</v>
      </c>
      <c r="K12873" s="2">
        <v>42768</v>
      </c>
      <c r="L12873" s="2">
        <v>42767.647233796299</v>
      </c>
      <c r="M12873">
        <v>14</v>
      </c>
      <c r="N12873">
        <v>-1</v>
      </c>
      <c r="O12873">
        <v>-1</v>
      </c>
      <c r="P12873">
        <v>15</v>
      </c>
      <c r="Q12873">
        <v>181</v>
      </c>
      <c r="R12873" t="str">
        <f t="shared" si="804"/>
        <v>Early</v>
      </c>
      <c r="S12873" t="str">
        <f t="shared" si="805"/>
        <v>Late</v>
      </c>
      <c r="T12873" t="str">
        <f t="shared" si="806"/>
        <v>Frequent Borrower</v>
      </c>
      <c r="U12873" t="str">
        <f t="shared" si="807"/>
        <v>Short Term</v>
      </c>
    </row>
    <row r="12874" spans="1:21" x14ac:dyDescent="0.35">
      <c r="A12874" t="s">
        <v>3054</v>
      </c>
      <c r="B12874">
        <v>301816562</v>
      </c>
      <c r="C12874">
        <v>3</v>
      </c>
      <c r="D12874" s="2">
        <v>42780.047280092593</v>
      </c>
      <c r="E12874" s="2">
        <v>42780.005474537043</v>
      </c>
      <c r="F12874">
        <v>20000</v>
      </c>
      <c r="G12874">
        <v>21900</v>
      </c>
      <c r="H12874">
        <v>15</v>
      </c>
      <c r="I12874" s="2">
        <v>42797.365694444437</v>
      </c>
      <c r="J12874" t="s">
        <v>18</v>
      </c>
      <c r="K12874" s="2">
        <v>42795</v>
      </c>
      <c r="L12874" s="2">
        <v>42797.355150462958</v>
      </c>
      <c r="M12874">
        <v>17</v>
      </c>
      <c r="N12874">
        <v>2</v>
      </c>
      <c r="O12874">
        <v>2</v>
      </c>
      <c r="P12874">
        <v>9.5</v>
      </c>
      <c r="Q12874">
        <v>26</v>
      </c>
      <c r="R12874" t="str">
        <f t="shared" si="804"/>
        <v>Late</v>
      </c>
      <c r="S12874" t="str">
        <f t="shared" si="805"/>
        <v>Early</v>
      </c>
      <c r="T12874" t="str">
        <f t="shared" si="806"/>
        <v>Frequent Borrower</v>
      </c>
      <c r="U12874" t="str">
        <f t="shared" si="807"/>
        <v>Short Term</v>
      </c>
    </row>
    <row r="12875" spans="1:21" x14ac:dyDescent="0.35">
      <c r="A12875" t="s">
        <v>3054</v>
      </c>
      <c r="B12875">
        <v>301843004</v>
      </c>
      <c r="C12875">
        <v>4</v>
      </c>
      <c r="D12875" s="2">
        <v>42815.398819444446</v>
      </c>
      <c r="E12875" s="2">
        <v>42815.357060185182</v>
      </c>
      <c r="F12875">
        <v>20000</v>
      </c>
      <c r="G12875">
        <v>21900</v>
      </c>
      <c r="H12875">
        <v>15</v>
      </c>
      <c r="I12875" s="2">
        <v>42828.58934027778</v>
      </c>
      <c r="J12875" t="s">
        <v>18</v>
      </c>
      <c r="K12875" s="2">
        <v>42830</v>
      </c>
      <c r="L12875" s="2">
        <v>42828.578819444447</v>
      </c>
      <c r="M12875">
        <v>13</v>
      </c>
      <c r="N12875">
        <v>-2</v>
      </c>
      <c r="O12875">
        <v>-2</v>
      </c>
      <c r="P12875">
        <v>9.5</v>
      </c>
      <c r="Q12875">
        <v>35</v>
      </c>
      <c r="R12875" t="str">
        <f t="shared" si="804"/>
        <v>Early</v>
      </c>
      <c r="S12875" t="str">
        <f t="shared" si="805"/>
        <v>Early</v>
      </c>
      <c r="T12875" t="str">
        <f t="shared" si="806"/>
        <v>Frequent Borrower</v>
      </c>
      <c r="U12875" t="str">
        <f t="shared" si="807"/>
        <v>Short Term</v>
      </c>
    </row>
    <row r="12876" spans="1:21" x14ac:dyDescent="0.35">
      <c r="A12876" t="s">
        <v>3054</v>
      </c>
      <c r="B12876">
        <v>301869126</v>
      </c>
      <c r="C12876">
        <v>5</v>
      </c>
      <c r="D12876" s="2">
        <v>42840.407534722217</v>
      </c>
      <c r="E12876" s="2">
        <v>42840.36577546296</v>
      </c>
      <c r="F12876">
        <v>20000</v>
      </c>
      <c r="G12876">
        <v>23800</v>
      </c>
      <c r="H12876">
        <v>30</v>
      </c>
      <c r="I12876" s="2">
        <v>42857.704513888893</v>
      </c>
      <c r="J12876" t="s">
        <v>18</v>
      </c>
      <c r="K12876" s="2">
        <v>42870</v>
      </c>
      <c r="L12876" s="2">
        <v>42857.693993055553</v>
      </c>
      <c r="M12876">
        <v>17</v>
      </c>
      <c r="N12876">
        <v>-13</v>
      </c>
      <c r="O12876">
        <v>-13</v>
      </c>
      <c r="P12876">
        <v>19</v>
      </c>
      <c r="Q12876">
        <v>25</v>
      </c>
      <c r="R12876" t="str">
        <f t="shared" si="804"/>
        <v>Early</v>
      </c>
      <c r="S12876" t="str">
        <f t="shared" si="805"/>
        <v>Early</v>
      </c>
      <c r="T12876" t="str">
        <f t="shared" si="806"/>
        <v>Frequent Borrower</v>
      </c>
      <c r="U12876" t="str">
        <f t="shared" si="807"/>
        <v>Short Term</v>
      </c>
    </row>
    <row r="12877" spans="1:21" x14ac:dyDescent="0.35">
      <c r="A12877" t="s">
        <v>3054</v>
      </c>
      <c r="B12877">
        <v>301902243</v>
      </c>
      <c r="C12877">
        <v>6</v>
      </c>
      <c r="D12877" s="2">
        <v>42866.970486111109</v>
      </c>
      <c r="E12877" s="2">
        <v>42866.928749999999</v>
      </c>
      <c r="F12877">
        <v>30000</v>
      </c>
      <c r="G12877">
        <v>34500</v>
      </c>
      <c r="H12877">
        <v>30</v>
      </c>
      <c r="I12877" s="2">
        <v>42887.941770833328</v>
      </c>
      <c r="J12877" t="s">
        <v>18</v>
      </c>
      <c r="K12877" s="2">
        <v>42898</v>
      </c>
      <c r="L12877" s="2">
        <v>42887.93472222222</v>
      </c>
      <c r="M12877">
        <v>20</v>
      </c>
      <c r="N12877">
        <v>-11</v>
      </c>
      <c r="O12877">
        <v>-10</v>
      </c>
      <c r="P12877">
        <v>15</v>
      </c>
      <c r="Q12877">
        <v>26</v>
      </c>
      <c r="R12877" t="str">
        <f t="shared" si="804"/>
        <v>Early</v>
      </c>
      <c r="S12877" t="str">
        <f t="shared" si="805"/>
        <v>Early</v>
      </c>
      <c r="T12877" t="str">
        <f t="shared" si="806"/>
        <v>Frequent Borrower</v>
      </c>
      <c r="U12877" t="str">
        <f t="shared" si="807"/>
        <v>Short Term</v>
      </c>
    </row>
    <row r="12878" spans="1:21" x14ac:dyDescent="0.35">
      <c r="A12878" t="s">
        <v>3054</v>
      </c>
      <c r="B12878">
        <v>301940003</v>
      </c>
      <c r="C12878">
        <v>7</v>
      </c>
      <c r="D12878" s="2">
        <v>42901.705474537041</v>
      </c>
      <c r="E12878" s="2">
        <v>42901.663043981483</v>
      </c>
      <c r="F12878">
        <v>30000</v>
      </c>
      <c r="G12878">
        <v>34500</v>
      </c>
      <c r="H12878">
        <v>30</v>
      </c>
      <c r="I12878" s="2">
        <v>42917.977164351847</v>
      </c>
      <c r="J12878" t="s">
        <v>18</v>
      </c>
      <c r="K12878" s="2">
        <v>42933</v>
      </c>
      <c r="L12878" s="2">
        <v>42917.970104166663</v>
      </c>
      <c r="M12878">
        <v>16</v>
      </c>
      <c r="N12878">
        <v>-16</v>
      </c>
      <c r="O12878">
        <v>-14</v>
      </c>
      <c r="P12878">
        <v>15</v>
      </c>
      <c r="Q12878">
        <v>34</v>
      </c>
      <c r="R12878" t="str">
        <f t="shared" si="804"/>
        <v>Early</v>
      </c>
      <c r="S12878" t="str">
        <f t="shared" si="805"/>
        <v>Early</v>
      </c>
      <c r="T12878" t="str">
        <f t="shared" si="806"/>
        <v>Frequent Borrower</v>
      </c>
      <c r="U12878" t="str">
        <f t="shared" si="807"/>
        <v>Short Term</v>
      </c>
    </row>
    <row r="12879" spans="1:21" x14ac:dyDescent="0.35">
      <c r="A12879" t="s">
        <v>3055</v>
      </c>
      <c r="B12879">
        <v>301838967</v>
      </c>
      <c r="C12879">
        <v>1</v>
      </c>
      <c r="D12879" s="2">
        <v>42809.739490740743</v>
      </c>
      <c r="E12879" s="2">
        <v>42809.697025462963</v>
      </c>
      <c r="F12879">
        <v>10000</v>
      </c>
      <c r="G12879">
        <v>13000</v>
      </c>
      <c r="H12879">
        <v>30</v>
      </c>
      <c r="I12879" s="2">
        <v>42821.809525462973</v>
      </c>
      <c r="J12879" t="s">
        <v>18</v>
      </c>
      <c r="K12879" s="2">
        <v>42842</v>
      </c>
      <c r="L12879" s="2">
        <v>42821.799004629633</v>
      </c>
      <c r="M12879">
        <v>12</v>
      </c>
      <c r="N12879">
        <v>-21</v>
      </c>
      <c r="O12879">
        <v>-18</v>
      </c>
      <c r="P12879">
        <v>30</v>
      </c>
      <c r="R12879" t="str">
        <f t="shared" si="804"/>
        <v>Early</v>
      </c>
      <c r="S12879" t="str">
        <f t="shared" si="805"/>
        <v>Late</v>
      </c>
      <c r="T12879" t="str">
        <f t="shared" si="806"/>
        <v>One-time</v>
      </c>
      <c r="U12879" t="str">
        <f t="shared" si="807"/>
        <v>Short Term</v>
      </c>
    </row>
    <row r="12880" spans="1:21" x14ac:dyDescent="0.35">
      <c r="A12880" t="s">
        <v>3055</v>
      </c>
      <c r="B12880">
        <v>301847827</v>
      </c>
      <c r="C12880">
        <v>2</v>
      </c>
      <c r="D12880" s="2">
        <v>42821.831365740742</v>
      </c>
      <c r="E12880" s="2">
        <v>42821.789629629631</v>
      </c>
      <c r="F12880">
        <v>10000</v>
      </c>
      <c r="G12880">
        <v>13000</v>
      </c>
      <c r="H12880">
        <v>30</v>
      </c>
      <c r="I12880" s="2">
        <v>42852.523726851847</v>
      </c>
      <c r="J12880" t="s">
        <v>18</v>
      </c>
      <c r="K12880" s="2">
        <v>42851</v>
      </c>
      <c r="L12880" s="2">
        <v>42852.513206018521</v>
      </c>
      <c r="M12880">
        <v>30</v>
      </c>
      <c r="N12880">
        <v>1</v>
      </c>
      <c r="O12880">
        <v>0</v>
      </c>
      <c r="P12880">
        <v>30</v>
      </c>
      <c r="Q12880">
        <v>12</v>
      </c>
      <c r="R12880" t="str">
        <f t="shared" si="804"/>
        <v>Late</v>
      </c>
      <c r="S12880" t="str">
        <f t="shared" si="805"/>
        <v>Early</v>
      </c>
      <c r="T12880" t="str">
        <f t="shared" si="806"/>
        <v>Frequent Borrower</v>
      </c>
      <c r="U12880" t="str">
        <f t="shared" si="807"/>
        <v>Short Term</v>
      </c>
    </row>
    <row r="12881" spans="1:21" x14ac:dyDescent="0.35">
      <c r="A12881" t="s">
        <v>3055</v>
      </c>
      <c r="B12881">
        <v>301884120</v>
      </c>
      <c r="C12881">
        <v>3</v>
      </c>
      <c r="D12881" s="2">
        <v>42854.336226851847</v>
      </c>
      <c r="E12881" s="2">
        <v>42854.294490740736</v>
      </c>
      <c r="F12881">
        <v>10000</v>
      </c>
      <c r="G12881">
        <v>13000</v>
      </c>
      <c r="H12881">
        <v>30</v>
      </c>
      <c r="I12881" s="2">
        <v>42882.738391203697</v>
      </c>
      <c r="J12881" t="s">
        <v>18</v>
      </c>
      <c r="K12881" s="2">
        <v>42885</v>
      </c>
      <c r="L12881" s="2">
        <v>42882.73133101852</v>
      </c>
      <c r="M12881">
        <v>28</v>
      </c>
      <c r="N12881">
        <v>-3</v>
      </c>
      <c r="O12881">
        <v>-2</v>
      </c>
      <c r="P12881">
        <v>30</v>
      </c>
      <c r="Q12881">
        <v>32</v>
      </c>
      <c r="R12881" t="str">
        <f t="shared" si="804"/>
        <v>Early</v>
      </c>
      <c r="S12881" t="str">
        <f t="shared" si="805"/>
        <v>Early</v>
      </c>
      <c r="T12881" t="str">
        <f t="shared" si="806"/>
        <v>Frequent Borrower</v>
      </c>
      <c r="U12881" t="str">
        <f t="shared" si="807"/>
        <v>Short Term</v>
      </c>
    </row>
    <row r="12882" spans="1:21" x14ac:dyDescent="0.35">
      <c r="A12882" t="s">
        <v>3055</v>
      </c>
      <c r="B12882">
        <v>301920718</v>
      </c>
      <c r="C12882">
        <v>4</v>
      </c>
      <c r="D12882" s="2">
        <v>42884.315763888888</v>
      </c>
      <c r="E12882" s="2">
        <v>42884.274016203701</v>
      </c>
      <c r="F12882">
        <v>20000</v>
      </c>
      <c r="G12882">
        <v>24500</v>
      </c>
      <c r="H12882">
        <v>30</v>
      </c>
      <c r="I12882" s="2">
        <v>42909.811226851853</v>
      </c>
      <c r="J12882" t="s">
        <v>18</v>
      </c>
      <c r="K12882" s="2">
        <v>42914</v>
      </c>
      <c r="L12882" s="2">
        <v>42909.804178240738</v>
      </c>
      <c r="M12882">
        <v>25</v>
      </c>
      <c r="N12882">
        <v>-5</v>
      </c>
      <c r="O12882">
        <v>-5</v>
      </c>
      <c r="P12882">
        <v>22.5</v>
      </c>
      <c r="Q12882">
        <v>29</v>
      </c>
      <c r="R12882" t="str">
        <f t="shared" si="804"/>
        <v>Early</v>
      </c>
      <c r="S12882" t="str">
        <f t="shared" si="805"/>
        <v>Early</v>
      </c>
      <c r="T12882" t="str">
        <f t="shared" si="806"/>
        <v>Frequent Borrower</v>
      </c>
      <c r="U12882" t="str">
        <f t="shared" si="807"/>
        <v>Short Term</v>
      </c>
    </row>
    <row r="12883" spans="1:21" x14ac:dyDescent="0.35">
      <c r="A12883" t="s">
        <v>3055</v>
      </c>
      <c r="B12883">
        <v>301954594</v>
      </c>
      <c r="C12883">
        <v>5</v>
      </c>
      <c r="D12883" s="2">
        <v>42914.506354166668</v>
      </c>
      <c r="E12883" s="2">
        <v>42914.463900462957</v>
      </c>
      <c r="F12883">
        <v>20000</v>
      </c>
      <c r="G12883">
        <v>24500</v>
      </c>
      <c r="H12883">
        <v>30</v>
      </c>
      <c r="I12883" s="2">
        <v>42943.343692129631</v>
      </c>
      <c r="J12883" t="s">
        <v>18</v>
      </c>
      <c r="K12883" s="2">
        <v>42944</v>
      </c>
      <c r="L12883" s="2">
        <v>42943.336631944447</v>
      </c>
      <c r="M12883">
        <v>28</v>
      </c>
      <c r="N12883">
        <v>-1</v>
      </c>
      <c r="O12883">
        <v>-2</v>
      </c>
      <c r="P12883">
        <v>22.5</v>
      </c>
      <c r="Q12883">
        <v>30</v>
      </c>
      <c r="R12883" t="str">
        <f t="shared" si="804"/>
        <v>Early</v>
      </c>
      <c r="S12883" t="str">
        <f t="shared" si="805"/>
        <v>Early</v>
      </c>
      <c r="T12883" t="str">
        <f t="shared" si="806"/>
        <v>Frequent Borrower</v>
      </c>
      <c r="U12883" t="str">
        <f t="shared" si="807"/>
        <v>Short Term</v>
      </c>
    </row>
    <row r="12884" spans="1:21" x14ac:dyDescent="0.35">
      <c r="A12884" t="s">
        <v>3056</v>
      </c>
      <c r="B12884">
        <v>301855344</v>
      </c>
      <c r="C12884">
        <v>1</v>
      </c>
      <c r="D12884" s="2">
        <v>42829.872025462973</v>
      </c>
      <c r="E12884" s="2">
        <v>42829.830196759263</v>
      </c>
      <c r="F12884">
        <v>10000</v>
      </c>
      <c r="G12884">
        <v>11500</v>
      </c>
      <c r="H12884">
        <v>15</v>
      </c>
      <c r="I12884" s="2">
        <v>42843.844108796293</v>
      </c>
      <c r="J12884" t="s">
        <v>18</v>
      </c>
      <c r="K12884" s="2">
        <v>42844</v>
      </c>
      <c r="L12884" s="2">
        <v>42843.83357638889</v>
      </c>
      <c r="M12884">
        <v>13</v>
      </c>
      <c r="N12884">
        <v>-1</v>
      </c>
      <c r="O12884">
        <v>-2</v>
      </c>
      <c r="P12884">
        <v>15</v>
      </c>
      <c r="R12884" t="str">
        <f t="shared" si="804"/>
        <v>Early</v>
      </c>
      <c r="S12884" t="str">
        <f t="shared" si="805"/>
        <v>Late</v>
      </c>
      <c r="T12884" t="str">
        <f t="shared" si="806"/>
        <v>One-time</v>
      </c>
      <c r="U12884" t="str">
        <f t="shared" si="807"/>
        <v>Short Term</v>
      </c>
    </row>
    <row r="12885" spans="1:21" x14ac:dyDescent="0.35">
      <c r="A12885" t="s">
        <v>3056</v>
      </c>
      <c r="B12885">
        <v>301910806</v>
      </c>
      <c r="C12885">
        <v>2</v>
      </c>
      <c r="D12885" s="2">
        <v>42872.353761574072</v>
      </c>
      <c r="E12885" s="2">
        <v>42872.312002314808</v>
      </c>
      <c r="F12885">
        <v>10000</v>
      </c>
      <c r="G12885">
        <v>11500</v>
      </c>
      <c r="H12885">
        <v>15</v>
      </c>
      <c r="I12885" s="2">
        <v>42916.811064814807</v>
      </c>
      <c r="J12885" t="s">
        <v>18</v>
      </c>
      <c r="K12885" s="2">
        <v>42887</v>
      </c>
      <c r="L12885" s="2">
        <v>42916.804016203707</v>
      </c>
      <c r="M12885">
        <v>44</v>
      </c>
      <c r="N12885">
        <v>29</v>
      </c>
      <c r="O12885">
        <v>29</v>
      </c>
      <c r="P12885">
        <v>15</v>
      </c>
      <c r="Q12885">
        <v>42</v>
      </c>
      <c r="R12885" t="str">
        <f t="shared" si="804"/>
        <v>Late</v>
      </c>
      <c r="S12885" t="str">
        <f t="shared" si="805"/>
        <v>Early</v>
      </c>
      <c r="T12885" t="str">
        <f t="shared" si="806"/>
        <v>Frequent Borrower</v>
      </c>
      <c r="U12885" t="str">
        <f t="shared" si="807"/>
        <v>Short Term</v>
      </c>
    </row>
    <row r="12886" spans="1:21" x14ac:dyDescent="0.35">
      <c r="A12886" t="s">
        <v>3057</v>
      </c>
      <c r="B12886">
        <v>301925907</v>
      </c>
      <c r="C12886">
        <v>1</v>
      </c>
      <c r="D12886" s="2">
        <v>42889.44908564815</v>
      </c>
      <c r="E12886" s="2">
        <v>42889.40724537037</v>
      </c>
      <c r="F12886">
        <v>10000</v>
      </c>
      <c r="G12886">
        <v>11500</v>
      </c>
      <c r="H12886">
        <v>15</v>
      </c>
      <c r="I12886" s="2">
        <v>42902.32403935185</v>
      </c>
      <c r="J12886" t="s">
        <v>18</v>
      </c>
      <c r="K12886" s="2">
        <v>42905</v>
      </c>
      <c r="L12886" s="2">
        <v>42902.316990740743</v>
      </c>
      <c r="M12886">
        <v>12</v>
      </c>
      <c r="N12886">
        <v>-3</v>
      </c>
      <c r="O12886">
        <v>-3</v>
      </c>
      <c r="P12886">
        <v>15</v>
      </c>
      <c r="R12886" t="str">
        <f t="shared" si="804"/>
        <v>Early</v>
      </c>
      <c r="S12886" t="str">
        <f t="shared" si="805"/>
        <v>Early</v>
      </c>
      <c r="T12886" t="str">
        <f t="shared" si="806"/>
        <v>One-time</v>
      </c>
      <c r="U12886" t="str">
        <f t="shared" si="807"/>
        <v>Short Term</v>
      </c>
    </row>
    <row r="12887" spans="1:21" x14ac:dyDescent="0.35">
      <c r="A12887" t="s">
        <v>3058</v>
      </c>
      <c r="B12887">
        <v>301858005</v>
      </c>
      <c r="C12887">
        <v>1</v>
      </c>
      <c r="D12887" s="2">
        <v>42831.632777777777</v>
      </c>
      <c r="E12887" s="2">
        <v>42831.590300925927</v>
      </c>
      <c r="F12887">
        <v>10000</v>
      </c>
      <c r="G12887">
        <v>11500</v>
      </c>
      <c r="H12887">
        <v>15</v>
      </c>
      <c r="I12887" s="2">
        <v>42846.982557870368</v>
      </c>
      <c r="J12887" t="s">
        <v>18</v>
      </c>
      <c r="K12887" s="2">
        <v>42849</v>
      </c>
      <c r="L12887" s="2">
        <v>42846.972037037027</v>
      </c>
      <c r="M12887">
        <v>15</v>
      </c>
      <c r="N12887">
        <v>-3</v>
      </c>
      <c r="O12887">
        <v>0</v>
      </c>
      <c r="P12887">
        <v>15</v>
      </c>
      <c r="R12887" t="str">
        <f t="shared" si="804"/>
        <v>Early</v>
      </c>
      <c r="S12887" t="str">
        <f t="shared" si="805"/>
        <v>OnTime</v>
      </c>
      <c r="T12887" t="str">
        <f t="shared" si="806"/>
        <v>One-time</v>
      </c>
      <c r="U12887" t="str">
        <f t="shared" si="807"/>
        <v>Short Term</v>
      </c>
    </row>
    <row r="12888" spans="1:21" x14ac:dyDescent="0.35">
      <c r="A12888" t="s">
        <v>3058</v>
      </c>
      <c r="B12888">
        <v>301876387</v>
      </c>
      <c r="C12888">
        <v>2</v>
      </c>
      <c r="D12888" s="2">
        <v>42846.997546296298</v>
      </c>
      <c r="E12888" s="2">
        <v>42846.955810185187</v>
      </c>
      <c r="F12888">
        <v>10000</v>
      </c>
      <c r="G12888">
        <v>11500</v>
      </c>
      <c r="H12888">
        <v>15</v>
      </c>
      <c r="I12888" s="2">
        <v>42863.085347222222</v>
      </c>
      <c r="J12888" t="s">
        <v>18</v>
      </c>
      <c r="K12888" s="2">
        <v>42863</v>
      </c>
      <c r="L12888" s="2">
        <v>42863.039652777778</v>
      </c>
      <c r="M12888">
        <v>16</v>
      </c>
      <c r="N12888">
        <v>0</v>
      </c>
      <c r="O12888">
        <v>1</v>
      </c>
      <c r="P12888">
        <v>15</v>
      </c>
      <c r="Q12888">
        <v>15</v>
      </c>
      <c r="R12888" t="str">
        <f t="shared" si="804"/>
        <v>OnTime</v>
      </c>
      <c r="S12888" t="str">
        <f t="shared" si="805"/>
        <v>Early</v>
      </c>
      <c r="T12888" t="str">
        <f t="shared" si="806"/>
        <v>Frequent Borrower</v>
      </c>
      <c r="U12888" t="str">
        <f t="shared" si="807"/>
        <v>Short Term</v>
      </c>
    </row>
    <row r="12889" spans="1:21" x14ac:dyDescent="0.35">
      <c r="A12889" t="s">
        <v>3058</v>
      </c>
      <c r="B12889">
        <v>301894686</v>
      </c>
      <c r="C12889">
        <v>3</v>
      </c>
      <c r="D12889" s="2">
        <v>42863.099814814806</v>
      </c>
      <c r="E12889" s="2">
        <v>42863.058067129627</v>
      </c>
      <c r="F12889">
        <v>10000</v>
      </c>
      <c r="G12889">
        <v>11500</v>
      </c>
      <c r="H12889">
        <v>15</v>
      </c>
      <c r="I12889" s="2">
        <v>42877.866273148153</v>
      </c>
      <c r="J12889" t="s">
        <v>18</v>
      </c>
      <c r="K12889" s="2">
        <v>42878</v>
      </c>
      <c r="L12889" s="2">
        <v>42877.855740740742</v>
      </c>
      <c r="M12889">
        <v>14</v>
      </c>
      <c r="N12889">
        <v>-1</v>
      </c>
      <c r="O12889">
        <v>-1</v>
      </c>
      <c r="P12889">
        <v>15</v>
      </c>
      <c r="Q12889">
        <v>16</v>
      </c>
      <c r="R12889" t="str">
        <f t="shared" si="804"/>
        <v>Early</v>
      </c>
      <c r="S12889" t="str">
        <f t="shared" si="805"/>
        <v>Early</v>
      </c>
      <c r="T12889" t="str">
        <f t="shared" si="806"/>
        <v>Frequent Borrower</v>
      </c>
      <c r="U12889" t="str">
        <f t="shared" si="807"/>
        <v>Short Term</v>
      </c>
    </row>
    <row r="12890" spans="1:21" x14ac:dyDescent="0.35">
      <c r="A12890" t="s">
        <v>3058</v>
      </c>
      <c r="B12890">
        <v>301915816</v>
      </c>
      <c r="C12890">
        <v>4</v>
      </c>
      <c r="D12890" s="2">
        <v>42877.871423611112</v>
      </c>
      <c r="E12890" s="2">
        <v>42877.829675925917</v>
      </c>
      <c r="F12890">
        <v>20000</v>
      </c>
      <c r="G12890">
        <v>22250</v>
      </c>
      <c r="H12890">
        <v>15</v>
      </c>
      <c r="I12890" s="2">
        <v>42890.366909722223</v>
      </c>
      <c r="J12890" t="s">
        <v>18</v>
      </c>
      <c r="K12890" s="2">
        <v>42892</v>
      </c>
      <c r="L12890" s="2">
        <v>42890.359861111108</v>
      </c>
      <c r="M12890">
        <v>12</v>
      </c>
      <c r="N12890">
        <v>-2</v>
      </c>
      <c r="O12890">
        <v>-3</v>
      </c>
      <c r="P12890">
        <v>11.25</v>
      </c>
      <c r="Q12890">
        <v>14</v>
      </c>
      <c r="R12890" t="str">
        <f t="shared" si="804"/>
        <v>Early</v>
      </c>
      <c r="S12890" t="str">
        <f t="shared" si="805"/>
        <v>Early</v>
      </c>
      <c r="T12890" t="str">
        <f t="shared" si="806"/>
        <v>Frequent Borrower</v>
      </c>
      <c r="U12890" t="str">
        <f t="shared" si="807"/>
        <v>Short Term</v>
      </c>
    </row>
    <row r="12891" spans="1:21" x14ac:dyDescent="0.35">
      <c r="A12891" t="s">
        <v>3058</v>
      </c>
      <c r="B12891">
        <v>301926855</v>
      </c>
      <c r="C12891">
        <v>5</v>
      </c>
      <c r="D12891" s="2">
        <v>42890.605173611111</v>
      </c>
      <c r="E12891" s="2">
        <v>42890.563425925917</v>
      </c>
      <c r="F12891">
        <v>15000</v>
      </c>
      <c r="G12891">
        <v>16687.5</v>
      </c>
      <c r="H12891">
        <v>15</v>
      </c>
      <c r="I12891" s="2">
        <v>42891.899884259263</v>
      </c>
      <c r="J12891" t="s">
        <v>18</v>
      </c>
      <c r="K12891" s="2">
        <v>42905</v>
      </c>
      <c r="L12891" s="2">
        <v>42891.892835648148</v>
      </c>
      <c r="M12891">
        <v>1</v>
      </c>
      <c r="N12891">
        <v>-14</v>
      </c>
      <c r="O12891">
        <v>-14</v>
      </c>
      <c r="P12891">
        <v>11.25</v>
      </c>
      <c r="Q12891">
        <v>12</v>
      </c>
      <c r="R12891" t="str">
        <f t="shared" si="804"/>
        <v>Early</v>
      </c>
      <c r="S12891" t="str">
        <f t="shared" si="805"/>
        <v>OnTime</v>
      </c>
      <c r="T12891" t="str">
        <f t="shared" si="806"/>
        <v>Frequent Borrower</v>
      </c>
      <c r="U12891" t="str">
        <f t="shared" si="807"/>
        <v>Short Term</v>
      </c>
    </row>
    <row r="12892" spans="1:21" x14ac:dyDescent="0.35">
      <c r="A12892" t="s">
        <v>3058</v>
      </c>
      <c r="B12892">
        <v>301930846</v>
      </c>
      <c r="C12892">
        <v>6</v>
      </c>
      <c r="D12892" s="2">
        <v>42894.271435185183</v>
      </c>
      <c r="E12892" s="2">
        <v>42894.229699074072</v>
      </c>
      <c r="F12892">
        <v>20000</v>
      </c>
      <c r="G12892">
        <v>22250</v>
      </c>
      <c r="H12892">
        <v>15</v>
      </c>
      <c r="I12892" s="2">
        <v>42909.812060185177</v>
      </c>
      <c r="J12892" t="s">
        <v>18</v>
      </c>
      <c r="K12892" s="2">
        <v>42909</v>
      </c>
      <c r="L12892" s="2">
        <v>42909.805011574077</v>
      </c>
      <c r="M12892">
        <v>15</v>
      </c>
      <c r="N12892">
        <v>0</v>
      </c>
      <c r="O12892">
        <v>0</v>
      </c>
      <c r="P12892">
        <v>11.25</v>
      </c>
      <c r="Q12892">
        <v>3</v>
      </c>
      <c r="R12892" t="str">
        <f t="shared" si="804"/>
        <v>OnTime</v>
      </c>
      <c r="S12892" t="str">
        <f t="shared" si="805"/>
        <v>Late</v>
      </c>
      <c r="T12892" t="str">
        <f t="shared" si="806"/>
        <v>Frequent Borrower</v>
      </c>
      <c r="U12892" t="str">
        <f t="shared" si="807"/>
        <v>Short Term</v>
      </c>
    </row>
    <row r="12893" spans="1:21" x14ac:dyDescent="0.35">
      <c r="A12893" t="s">
        <v>3058</v>
      </c>
      <c r="B12893">
        <v>301950142</v>
      </c>
      <c r="C12893">
        <v>7</v>
      </c>
      <c r="D12893" s="2">
        <v>42910.390289351853</v>
      </c>
      <c r="E12893" s="2">
        <v>42910.348541666674</v>
      </c>
      <c r="F12893">
        <v>30000</v>
      </c>
      <c r="G12893">
        <v>34500</v>
      </c>
      <c r="H12893">
        <v>30</v>
      </c>
      <c r="I12893" s="2">
        <v>42942.864652777767</v>
      </c>
      <c r="J12893" t="s">
        <v>18</v>
      </c>
      <c r="K12893" s="2">
        <v>42940</v>
      </c>
      <c r="L12893" s="2">
        <v>42942.857604166667</v>
      </c>
      <c r="M12893">
        <v>32</v>
      </c>
      <c r="N12893">
        <v>2</v>
      </c>
      <c r="O12893">
        <v>2</v>
      </c>
      <c r="P12893">
        <v>15</v>
      </c>
      <c r="Q12893">
        <v>16</v>
      </c>
      <c r="R12893" t="str">
        <f t="shared" si="804"/>
        <v>Late</v>
      </c>
      <c r="S12893" t="str">
        <f t="shared" si="805"/>
        <v>Late</v>
      </c>
      <c r="T12893" t="str">
        <f t="shared" si="806"/>
        <v>Frequent Borrower</v>
      </c>
      <c r="U12893" t="str">
        <f t="shared" si="807"/>
        <v>Short Term</v>
      </c>
    </row>
    <row r="12894" spans="1:21" x14ac:dyDescent="0.35">
      <c r="A12894" t="s">
        <v>3059</v>
      </c>
      <c r="B12894">
        <v>301873429</v>
      </c>
      <c r="C12894">
        <v>1</v>
      </c>
      <c r="D12894" s="2">
        <v>42844.625520833331</v>
      </c>
      <c r="E12894" s="2">
        <v>42844.58252314815</v>
      </c>
      <c r="F12894">
        <v>10000</v>
      </c>
      <c r="G12894">
        <v>13000</v>
      </c>
      <c r="H12894">
        <v>30</v>
      </c>
      <c r="I12894" s="2">
        <v>42877.966446759259</v>
      </c>
      <c r="J12894" t="s">
        <v>18</v>
      </c>
      <c r="K12894" s="2">
        <v>42874</v>
      </c>
      <c r="L12894" s="2">
        <v>42877.955925925933</v>
      </c>
      <c r="M12894">
        <v>33</v>
      </c>
      <c r="N12894">
        <v>3</v>
      </c>
      <c r="O12894">
        <v>3</v>
      </c>
      <c r="P12894">
        <v>30</v>
      </c>
      <c r="R12894" t="str">
        <f t="shared" si="804"/>
        <v>Late</v>
      </c>
      <c r="S12894" t="str">
        <f t="shared" si="805"/>
        <v>Late</v>
      </c>
      <c r="T12894" t="str">
        <f t="shared" si="806"/>
        <v>One-time</v>
      </c>
      <c r="U12894" t="str">
        <f t="shared" si="807"/>
        <v>Short Term</v>
      </c>
    </row>
    <row r="12895" spans="1:21" x14ac:dyDescent="0.35">
      <c r="A12895" t="s">
        <v>3059</v>
      </c>
      <c r="B12895">
        <v>301916214</v>
      </c>
      <c r="C12895">
        <v>2</v>
      </c>
      <c r="D12895" s="2">
        <v>42878.478495370371</v>
      </c>
      <c r="E12895" s="2">
        <v>42878.436736111107</v>
      </c>
      <c r="F12895">
        <v>10000</v>
      </c>
      <c r="G12895">
        <v>11500</v>
      </c>
      <c r="H12895">
        <v>15</v>
      </c>
      <c r="I12895" s="2">
        <v>42905.801747685182</v>
      </c>
      <c r="J12895" t="s">
        <v>18</v>
      </c>
      <c r="K12895" s="2">
        <v>42893</v>
      </c>
      <c r="L12895" s="2">
        <v>42905.794710648152</v>
      </c>
      <c r="M12895">
        <v>27</v>
      </c>
      <c r="N12895">
        <v>12</v>
      </c>
      <c r="O12895">
        <v>12</v>
      </c>
      <c r="P12895">
        <v>15</v>
      </c>
      <c r="Q12895">
        <v>33</v>
      </c>
      <c r="R12895" t="str">
        <f t="shared" si="804"/>
        <v>Late</v>
      </c>
      <c r="S12895" t="str">
        <f t="shared" si="805"/>
        <v>Late</v>
      </c>
      <c r="T12895" t="str">
        <f t="shared" si="806"/>
        <v>Frequent Borrower</v>
      </c>
      <c r="U12895" t="str">
        <f t="shared" si="807"/>
        <v>Short Term</v>
      </c>
    </row>
    <row r="12896" spans="1:21" x14ac:dyDescent="0.35">
      <c r="A12896" t="s">
        <v>3059</v>
      </c>
      <c r="B12896">
        <v>301944135</v>
      </c>
      <c r="C12896">
        <v>3</v>
      </c>
      <c r="D12896" s="2">
        <v>42905.873935185176</v>
      </c>
      <c r="E12896" s="2">
        <v>42905.832199074073</v>
      </c>
      <c r="F12896">
        <v>10000</v>
      </c>
      <c r="G12896">
        <v>11500</v>
      </c>
      <c r="H12896">
        <v>15</v>
      </c>
      <c r="I12896" s="2">
        <v>42928.364374999997</v>
      </c>
      <c r="J12896" t="s">
        <v>18</v>
      </c>
      <c r="K12896" s="2">
        <v>42920</v>
      </c>
      <c r="L12896" s="2">
        <v>42928.35732638889</v>
      </c>
      <c r="M12896">
        <v>22</v>
      </c>
      <c r="N12896">
        <v>8</v>
      </c>
      <c r="O12896">
        <v>7</v>
      </c>
      <c r="P12896">
        <v>15</v>
      </c>
      <c r="Q12896">
        <v>27</v>
      </c>
      <c r="R12896" t="str">
        <f t="shared" si="804"/>
        <v>Late</v>
      </c>
      <c r="S12896" t="str">
        <f t="shared" si="805"/>
        <v>Early</v>
      </c>
      <c r="T12896" t="str">
        <f t="shared" si="806"/>
        <v>Frequent Borrower</v>
      </c>
      <c r="U12896" t="str">
        <f t="shared" si="807"/>
        <v>Short Term</v>
      </c>
    </row>
    <row r="12897" spans="1:21" x14ac:dyDescent="0.35">
      <c r="A12897" t="s">
        <v>3060</v>
      </c>
      <c r="B12897">
        <v>301855616</v>
      </c>
      <c r="C12897">
        <v>1</v>
      </c>
      <c r="D12897" s="2">
        <v>42830.097233796303</v>
      </c>
      <c r="E12897" s="2">
        <v>42830.055439814823</v>
      </c>
      <c r="F12897">
        <v>10000</v>
      </c>
      <c r="G12897">
        <v>11500</v>
      </c>
      <c r="H12897">
        <v>15</v>
      </c>
      <c r="I12897" s="2">
        <v>42844.755914351852</v>
      </c>
      <c r="J12897" t="s">
        <v>18</v>
      </c>
      <c r="K12897" s="2">
        <v>42845</v>
      </c>
      <c r="L12897" s="2">
        <v>42844.745381944442</v>
      </c>
      <c r="M12897">
        <v>14</v>
      </c>
      <c r="N12897">
        <v>-1</v>
      </c>
      <c r="O12897">
        <v>-1</v>
      </c>
      <c r="P12897">
        <v>15</v>
      </c>
      <c r="R12897" t="str">
        <f t="shared" si="804"/>
        <v>Early</v>
      </c>
      <c r="S12897" t="str">
        <f t="shared" si="805"/>
        <v>OnTime</v>
      </c>
      <c r="T12897" t="str">
        <f t="shared" si="806"/>
        <v>One-time</v>
      </c>
      <c r="U12897" t="str">
        <f t="shared" si="807"/>
        <v>Short Term</v>
      </c>
    </row>
    <row r="12898" spans="1:21" x14ac:dyDescent="0.35">
      <c r="A12898" t="s">
        <v>3060</v>
      </c>
      <c r="B12898">
        <v>301873673</v>
      </c>
      <c r="C12898">
        <v>2</v>
      </c>
      <c r="D12898" s="2">
        <v>42844.757615740738</v>
      </c>
      <c r="E12898" s="2">
        <v>42844.715879629628</v>
      </c>
      <c r="F12898">
        <v>10000</v>
      </c>
      <c r="G12898">
        <v>11500</v>
      </c>
      <c r="H12898">
        <v>15</v>
      </c>
      <c r="I12898" s="2">
        <v>42859.925717592603</v>
      </c>
      <c r="J12898" t="s">
        <v>18</v>
      </c>
      <c r="K12898" s="2">
        <v>42859</v>
      </c>
      <c r="L12898" s="2">
        <v>42859.915196759262</v>
      </c>
      <c r="M12898">
        <v>15</v>
      </c>
      <c r="N12898">
        <v>0</v>
      </c>
      <c r="O12898">
        <v>0</v>
      </c>
      <c r="P12898">
        <v>15</v>
      </c>
      <c r="Q12898">
        <v>14</v>
      </c>
      <c r="R12898" t="str">
        <f t="shared" si="804"/>
        <v>OnTime</v>
      </c>
      <c r="S12898" t="str">
        <f t="shared" si="805"/>
        <v>Early</v>
      </c>
      <c r="T12898" t="str">
        <f t="shared" si="806"/>
        <v>Frequent Borrower</v>
      </c>
      <c r="U12898" t="str">
        <f t="shared" si="807"/>
        <v>Short Term</v>
      </c>
    </row>
    <row r="12899" spans="1:21" x14ac:dyDescent="0.35">
      <c r="A12899" t="s">
        <v>3060</v>
      </c>
      <c r="B12899">
        <v>301890878</v>
      </c>
      <c r="C12899">
        <v>3</v>
      </c>
      <c r="D12899" s="2">
        <v>42860.453819444447</v>
      </c>
      <c r="E12899" s="2">
        <v>42860.41207175926</v>
      </c>
      <c r="F12899">
        <v>10000</v>
      </c>
      <c r="G12899">
        <v>11500</v>
      </c>
      <c r="H12899">
        <v>15</v>
      </c>
      <c r="I12899" s="2">
        <v>42871.025925925933</v>
      </c>
      <c r="J12899" t="s">
        <v>18</v>
      </c>
      <c r="K12899" s="2">
        <v>42877</v>
      </c>
      <c r="L12899" s="2">
        <v>42871.015405092592</v>
      </c>
      <c r="M12899">
        <v>10</v>
      </c>
      <c r="N12899">
        <v>-6</v>
      </c>
      <c r="O12899">
        <v>-5</v>
      </c>
      <c r="P12899">
        <v>15</v>
      </c>
      <c r="Q12899">
        <v>15</v>
      </c>
      <c r="R12899" t="str">
        <f t="shared" si="804"/>
        <v>Early</v>
      </c>
      <c r="S12899" t="str">
        <f t="shared" si="805"/>
        <v>OnTime</v>
      </c>
      <c r="T12899" t="str">
        <f t="shared" si="806"/>
        <v>Frequent Borrower</v>
      </c>
      <c r="U12899" t="str">
        <f t="shared" si="807"/>
        <v>Short Term</v>
      </c>
    </row>
    <row r="12900" spans="1:21" x14ac:dyDescent="0.35">
      <c r="A12900" t="s">
        <v>3060</v>
      </c>
      <c r="B12900">
        <v>301908744</v>
      </c>
      <c r="C12900">
        <v>4</v>
      </c>
      <c r="D12900" s="2">
        <v>42871.028495370367</v>
      </c>
      <c r="E12900" s="2">
        <v>42870.98673611111</v>
      </c>
      <c r="F12900">
        <v>20000</v>
      </c>
      <c r="G12900">
        <v>22250</v>
      </c>
      <c r="H12900">
        <v>15</v>
      </c>
      <c r="I12900" s="2">
        <v>42886.990393518521</v>
      </c>
      <c r="J12900" t="s">
        <v>18</v>
      </c>
      <c r="K12900" s="2">
        <v>42886</v>
      </c>
      <c r="L12900" s="2">
        <v>42886.983344907407</v>
      </c>
      <c r="M12900">
        <v>15</v>
      </c>
      <c r="N12900">
        <v>0</v>
      </c>
      <c r="O12900">
        <v>0</v>
      </c>
      <c r="P12900">
        <v>11.25</v>
      </c>
      <c r="Q12900">
        <v>10</v>
      </c>
      <c r="R12900" t="str">
        <f t="shared" si="804"/>
        <v>OnTime</v>
      </c>
      <c r="S12900" t="str">
        <f t="shared" si="805"/>
        <v>Late</v>
      </c>
      <c r="T12900" t="str">
        <f t="shared" si="806"/>
        <v>Frequent Borrower</v>
      </c>
      <c r="U12900" t="str">
        <f t="shared" si="807"/>
        <v>Short Term</v>
      </c>
    </row>
    <row r="12901" spans="1:21" x14ac:dyDescent="0.35">
      <c r="A12901" t="s">
        <v>3060</v>
      </c>
      <c r="B12901">
        <v>301923478</v>
      </c>
      <c r="C12901">
        <v>5</v>
      </c>
      <c r="D12901" s="2">
        <v>42887.119976851849</v>
      </c>
      <c r="E12901" s="2">
        <v>42887.078240740739</v>
      </c>
      <c r="F12901">
        <v>20000</v>
      </c>
      <c r="G12901">
        <v>22250</v>
      </c>
      <c r="H12901">
        <v>15</v>
      </c>
      <c r="I12901" s="2">
        <v>42906.818136574067</v>
      </c>
      <c r="J12901" t="s">
        <v>18</v>
      </c>
      <c r="K12901" s="2">
        <v>42902</v>
      </c>
      <c r="L12901" s="2">
        <v>42906.811099537037</v>
      </c>
      <c r="M12901">
        <v>19</v>
      </c>
      <c r="N12901">
        <v>4</v>
      </c>
      <c r="O12901">
        <v>4</v>
      </c>
      <c r="P12901">
        <v>11.25</v>
      </c>
      <c r="Q12901">
        <v>16</v>
      </c>
      <c r="R12901" t="str">
        <f t="shared" si="804"/>
        <v>Late</v>
      </c>
      <c r="S12901" t="str">
        <f t="shared" si="805"/>
        <v>Late</v>
      </c>
      <c r="T12901" t="str">
        <f t="shared" si="806"/>
        <v>Frequent Borrower</v>
      </c>
      <c r="U12901" t="str">
        <f t="shared" si="807"/>
        <v>Short Term</v>
      </c>
    </row>
    <row r="12902" spans="1:21" x14ac:dyDescent="0.35">
      <c r="A12902" t="s">
        <v>3060</v>
      </c>
      <c r="B12902">
        <v>301945482</v>
      </c>
      <c r="C12902">
        <v>6</v>
      </c>
      <c r="D12902" s="2">
        <v>42906.819907407407</v>
      </c>
      <c r="E12902" s="2">
        <v>42906.77815972222</v>
      </c>
      <c r="F12902">
        <v>20000</v>
      </c>
      <c r="G12902">
        <v>24500</v>
      </c>
      <c r="H12902">
        <v>30</v>
      </c>
      <c r="I12902" s="2">
        <v>42943.832361111112</v>
      </c>
      <c r="J12902" t="s">
        <v>18</v>
      </c>
      <c r="K12902" s="2">
        <v>42936</v>
      </c>
      <c r="L12902" s="2">
        <v>42943.825312499997</v>
      </c>
      <c r="M12902">
        <v>37</v>
      </c>
      <c r="N12902">
        <v>7</v>
      </c>
      <c r="O12902">
        <v>7</v>
      </c>
      <c r="P12902">
        <v>22.5</v>
      </c>
      <c r="Q12902">
        <v>19</v>
      </c>
      <c r="R12902" t="str">
        <f t="shared" si="804"/>
        <v>Late</v>
      </c>
      <c r="S12902" t="str">
        <f t="shared" si="805"/>
        <v>Early</v>
      </c>
      <c r="T12902" t="str">
        <f t="shared" si="806"/>
        <v>Frequent Borrower</v>
      </c>
      <c r="U12902" t="str">
        <f t="shared" si="807"/>
        <v>Short Term</v>
      </c>
    </row>
    <row r="12903" spans="1:21" x14ac:dyDescent="0.35">
      <c r="A12903" t="s">
        <v>3061</v>
      </c>
      <c r="B12903">
        <v>301855712</v>
      </c>
      <c r="C12903">
        <v>1</v>
      </c>
      <c r="D12903" s="2">
        <v>42830.301064814812</v>
      </c>
      <c r="E12903" s="2">
        <v>42830.259247685193</v>
      </c>
      <c r="F12903">
        <v>10000</v>
      </c>
      <c r="G12903">
        <v>13000</v>
      </c>
      <c r="H12903">
        <v>30</v>
      </c>
      <c r="I12903" s="2">
        <v>42859.290138888893</v>
      </c>
      <c r="J12903" t="s">
        <v>18</v>
      </c>
      <c r="K12903" s="2">
        <v>42860</v>
      </c>
      <c r="L12903" s="2">
        <v>42859.279618055552</v>
      </c>
      <c r="M12903">
        <v>28</v>
      </c>
      <c r="N12903">
        <v>-1</v>
      </c>
      <c r="O12903">
        <v>-2</v>
      </c>
      <c r="P12903">
        <v>30</v>
      </c>
      <c r="R12903" t="str">
        <f t="shared" si="804"/>
        <v>Early</v>
      </c>
      <c r="S12903" t="str">
        <f t="shared" si="805"/>
        <v>OnTime</v>
      </c>
      <c r="T12903" t="str">
        <f t="shared" si="806"/>
        <v>One-time</v>
      </c>
      <c r="U12903" t="str">
        <f t="shared" si="807"/>
        <v>Short Term</v>
      </c>
    </row>
    <row r="12904" spans="1:21" x14ac:dyDescent="0.35">
      <c r="A12904" t="s">
        <v>3061</v>
      </c>
      <c r="B12904">
        <v>301914588</v>
      </c>
      <c r="C12904">
        <v>2</v>
      </c>
      <c r="D12904" s="2">
        <v>42876.31050925926</v>
      </c>
      <c r="E12904" s="2">
        <v>42876.268761574072</v>
      </c>
      <c r="F12904">
        <v>10000</v>
      </c>
      <c r="G12904">
        <v>13000</v>
      </c>
      <c r="H12904">
        <v>30</v>
      </c>
      <c r="I12904" s="2">
        <v>42906.444097222222</v>
      </c>
      <c r="J12904" t="s">
        <v>18</v>
      </c>
      <c r="K12904" s="2">
        <v>42906</v>
      </c>
      <c r="L12904" s="2">
        <v>42906.437025462961</v>
      </c>
      <c r="M12904">
        <v>30</v>
      </c>
      <c r="N12904">
        <v>0</v>
      </c>
      <c r="O12904">
        <v>0</v>
      </c>
      <c r="P12904">
        <v>30</v>
      </c>
      <c r="Q12904">
        <v>46</v>
      </c>
      <c r="R12904" t="str">
        <f t="shared" si="804"/>
        <v>OnTime</v>
      </c>
      <c r="S12904" t="str">
        <f t="shared" si="805"/>
        <v>Late</v>
      </c>
      <c r="T12904" t="str">
        <f t="shared" si="806"/>
        <v>Frequent Borrower</v>
      </c>
      <c r="U12904" t="str">
        <f t="shared" si="807"/>
        <v>Short Term</v>
      </c>
    </row>
    <row r="12905" spans="1:21" x14ac:dyDescent="0.35">
      <c r="A12905" t="s">
        <v>3062</v>
      </c>
      <c r="B12905">
        <v>301654334</v>
      </c>
      <c r="C12905">
        <v>1</v>
      </c>
      <c r="D12905" s="2">
        <v>42568.579814814817</v>
      </c>
      <c r="E12905" s="2">
        <v>42568.538032407407</v>
      </c>
      <c r="F12905">
        <v>10000</v>
      </c>
      <c r="G12905">
        <v>13000</v>
      </c>
      <c r="H12905">
        <v>30</v>
      </c>
      <c r="I12905" s="2">
        <v>42626.501793981479</v>
      </c>
      <c r="J12905" t="s">
        <v>18</v>
      </c>
      <c r="K12905" s="2">
        <v>42598</v>
      </c>
      <c r="L12905" s="2">
        <v>42622</v>
      </c>
      <c r="M12905">
        <v>57</v>
      </c>
      <c r="N12905">
        <v>24</v>
      </c>
      <c r="O12905">
        <v>27</v>
      </c>
      <c r="P12905">
        <v>30</v>
      </c>
      <c r="R12905" t="str">
        <f t="shared" si="804"/>
        <v>Late</v>
      </c>
      <c r="S12905" t="str">
        <f t="shared" si="805"/>
        <v>OnTime</v>
      </c>
      <c r="T12905" t="str">
        <f t="shared" si="806"/>
        <v>One-time</v>
      </c>
      <c r="U12905" t="str">
        <f t="shared" si="807"/>
        <v>Short Term</v>
      </c>
    </row>
    <row r="12906" spans="1:21" x14ac:dyDescent="0.35">
      <c r="A12906" t="s">
        <v>3062</v>
      </c>
      <c r="B12906">
        <v>301756164</v>
      </c>
      <c r="C12906">
        <v>2</v>
      </c>
      <c r="D12906" s="2">
        <v>42682.58048611111</v>
      </c>
      <c r="E12906" s="2">
        <v>42682.538645833331</v>
      </c>
      <c r="F12906">
        <v>10000</v>
      </c>
      <c r="G12906">
        <v>13000</v>
      </c>
      <c r="H12906">
        <v>30</v>
      </c>
      <c r="I12906" s="2">
        <v>42712.881006944437</v>
      </c>
      <c r="J12906" t="s">
        <v>18</v>
      </c>
      <c r="K12906" s="2">
        <v>42712</v>
      </c>
      <c r="L12906" s="2">
        <v>42712.870486111111</v>
      </c>
      <c r="M12906">
        <v>30</v>
      </c>
      <c r="N12906">
        <v>0</v>
      </c>
      <c r="O12906">
        <v>0</v>
      </c>
      <c r="P12906">
        <v>30</v>
      </c>
      <c r="Q12906">
        <v>114</v>
      </c>
      <c r="R12906" t="str">
        <f t="shared" si="804"/>
        <v>OnTime</v>
      </c>
      <c r="S12906" t="str">
        <f t="shared" si="805"/>
        <v>Early</v>
      </c>
      <c r="T12906" t="str">
        <f t="shared" si="806"/>
        <v>Frequent Borrower</v>
      </c>
      <c r="U12906" t="str">
        <f t="shared" si="807"/>
        <v>Short Term</v>
      </c>
    </row>
    <row r="12907" spans="1:21" x14ac:dyDescent="0.35">
      <c r="A12907" t="s">
        <v>3062</v>
      </c>
      <c r="B12907">
        <v>301773388</v>
      </c>
      <c r="C12907">
        <v>3</v>
      </c>
      <c r="D12907" s="2">
        <v>42718.076354166667</v>
      </c>
      <c r="E12907" s="2">
        <v>42718.034525462957</v>
      </c>
      <c r="F12907">
        <v>10000</v>
      </c>
      <c r="G12907">
        <v>13000</v>
      </c>
      <c r="H12907">
        <v>30</v>
      </c>
      <c r="I12907" s="2">
        <v>42743.874976851846</v>
      </c>
      <c r="J12907" t="s">
        <v>18</v>
      </c>
      <c r="K12907" s="2">
        <v>42748</v>
      </c>
      <c r="L12907" s="2">
        <v>42743.86445601852</v>
      </c>
      <c r="M12907">
        <v>25</v>
      </c>
      <c r="N12907">
        <v>-5</v>
      </c>
      <c r="O12907">
        <v>-5</v>
      </c>
      <c r="P12907">
        <v>30</v>
      </c>
      <c r="Q12907">
        <v>35</v>
      </c>
      <c r="R12907" t="str">
        <f t="shared" si="804"/>
        <v>Early</v>
      </c>
      <c r="S12907" t="str">
        <f t="shared" si="805"/>
        <v>Early</v>
      </c>
      <c r="T12907" t="str">
        <f t="shared" si="806"/>
        <v>Frequent Borrower</v>
      </c>
      <c r="U12907" t="str">
        <f t="shared" si="807"/>
        <v>Short Term</v>
      </c>
    </row>
    <row r="12908" spans="1:21" x14ac:dyDescent="0.35">
      <c r="A12908" t="s">
        <v>3062</v>
      </c>
      <c r="B12908">
        <v>301839315</v>
      </c>
      <c r="C12908">
        <v>4</v>
      </c>
      <c r="D12908" s="2">
        <v>42810.404421296298</v>
      </c>
      <c r="E12908" s="2">
        <v>42810.361967592587</v>
      </c>
      <c r="F12908">
        <v>20000</v>
      </c>
      <c r="G12908">
        <v>23800</v>
      </c>
      <c r="H12908">
        <v>30</v>
      </c>
      <c r="I12908" s="2">
        <v>42837.794293981482</v>
      </c>
      <c r="J12908" t="s">
        <v>18</v>
      </c>
      <c r="K12908" s="2">
        <v>42842</v>
      </c>
      <c r="L12908" s="2">
        <v>42837.783761574072</v>
      </c>
      <c r="M12908">
        <v>27</v>
      </c>
      <c r="N12908">
        <v>-5</v>
      </c>
      <c r="O12908">
        <v>-3</v>
      </c>
      <c r="P12908">
        <v>19</v>
      </c>
      <c r="Q12908">
        <v>92</v>
      </c>
      <c r="R12908" t="str">
        <f t="shared" si="804"/>
        <v>Early</v>
      </c>
      <c r="S12908" t="str">
        <f t="shared" si="805"/>
        <v>Early</v>
      </c>
      <c r="T12908" t="str">
        <f t="shared" si="806"/>
        <v>Frequent Borrower</v>
      </c>
      <c r="U12908" t="str">
        <f t="shared" si="807"/>
        <v>Short Term</v>
      </c>
    </row>
    <row r="12909" spans="1:21" x14ac:dyDescent="0.35">
      <c r="A12909" t="s">
        <v>3062</v>
      </c>
      <c r="B12909">
        <v>301866268</v>
      </c>
      <c r="C12909">
        <v>5</v>
      </c>
      <c r="D12909" s="2">
        <v>42837.79760416667</v>
      </c>
      <c r="E12909" s="2">
        <v>42837.755856481483</v>
      </c>
      <c r="F12909">
        <v>20000</v>
      </c>
      <c r="G12909">
        <v>23800</v>
      </c>
      <c r="H12909">
        <v>30</v>
      </c>
      <c r="I12909" s="2">
        <v>42858.997094907398</v>
      </c>
      <c r="J12909" t="s">
        <v>18</v>
      </c>
      <c r="K12909" s="2">
        <v>42867</v>
      </c>
      <c r="L12909" s="2">
        <v>42858.986562500002</v>
      </c>
      <c r="M12909">
        <v>21</v>
      </c>
      <c r="N12909">
        <v>-9</v>
      </c>
      <c r="O12909">
        <v>-9</v>
      </c>
      <c r="P12909">
        <v>19</v>
      </c>
      <c r="Q12909">
        <v>27</v>
      </c>
      <c r="R12909" t="str">
        <f t="shared" si="804"/>
        <v>Early</v>
      </c>
      <c r="S12909" t="str">
        <f t="shared" si="805"/>
        <v>Late</v>
      </c>
      <c r="T12909" t="str">
        <f t="shared" si="806"/>
        <v>Frequent Borrower</v>
      </c>
      <c r="U12909" t="str">
        <f t="shared" si="807"/>
        <v>Short Term</v>
      </c>
    </row>
    <row r="12910" spans="1:21" x14ac:dyDescent="0.35">
      <c r="A12910" t="s">
        <v>3062</v>
      </c>
      <c r="B12910">
        <v>301891114</v>
      </c>
      <c r="C12910">
        <v>6</v>
      </c>
      <c r="D12910" s="2">
        <v>42860.544675925928</v>
      </c>
      <c r="E12910" s="2">
        <v>42860.502916666657</v>
      </c>
      <c r="F12910">
        <v>20000</v>
      </c>
      <c r="G12910">
        <v>23000</v>
      </c>
      <c r="H12910">
        <v>30</v>
      </c>
      <c r="I12910" s="2">
        <v>42893.959386574083</v>
      </c>
      <c r="J12910" t="s">
        <v>18</v>
      </c>
      <c r="K12910" s="2">
        <v>42891</v>
      </c>
      <c r="L12910" s="2">
        <v>42893.952349537038</v>
      </c>
      <c r="M12910">
        <v>33</v>
      </c>
      <c r="N12910">
        <v>2</v>
      </c>
      <c r="O12910">
        <v>3</v>
      </c>
      <c r="P12910">
        <v>15</v>
      </c>
      <c r="Q12910">
        <v>22</v>
      </c>
      <c r="R12910" t="str">
        <f t="shared" si="804"/>
        <v>Late</v>
      </c>
      <c r="S12910" t="str">
        <f t="shared" si="805"/>
        <v>Late</v>
      </c>
      <c r="T12910" t="str">
        <f t="shared" si="806"/>
        <v>Frequent Borrower</v>
      </c>
      <c r="U12910" t="str">
        <f t="shared" si="807"/>
        <v>Short Term</v>
      </c>
    </row>
    <row r="12911" spans="1:21" x14ac:dyDescent="0.35">
      <c r="A12911" t="s">
        <v>3062</v>
      </c>
      <c r="B12911">
        <v>301941092</v>
      </c>
      <c r="C12911">
        <v>7</v>
      </c>
      <c r="D12911" s="2">
        <v>42902.626736111109</v>
      </c>
      <c r="E12911" s="2">
        <v>42902.584282407413</v>
      </c>
      <c r="F12911">
        <v>20000</v>
      </c>
      <c r="G12911">
        <v>23000</v>
      </c>
      <c r="H12911">
        <v>30</v>
      </c>
      <c r="I12911" s="2">
        <v>42940.512488425928</v>
      </c>
      <c r="J12911" t="s">
        <v>18</v>
      </c>
      <c r="K12911" s="2">
        <v>42933</v>
      </c>
      <c r="L12911" s="2">
        <v>42940.505439814813</v>
      </c>
      <c r="M12911">
        <v>37</v>
      </c>
      <c r="N12911">
        <v>7</v>
      </c>
      <c r="O12911">
        <v>7</v>
      </c>
      <c r="P12911">
        <v>15</v>
      </c>
      <c r="Q12911">
        <v>42</v>
      </c>
      <c r="R12911" t="str">
        <f t="shared" si="804"/>
        <v>Late</v>
      </c>
      <c r="S12911" t="str">
        <f t="shared" si="805"/>
        <v>Early</v>
      </c>
      <c r="T12911" t="str">
        <f t="shared" si="806"/>
        <v>Frequent Borrower</v>
      </c>
      <c r="U12911" t="str">
        <f t="shared" si="807"/>
        <v>Short Term</v>
      </c>
    </row>
    <row r="12912" spans="1:21" x14ac:dyDescent="0.35">
      <c r="A12912" t="s">
        <v>3063</v>
      </c>
      <c r="B12912">
        <v>301655567</v>
      </c>
      <c r="C12912">
        <v>1</v>
      </c>
      <c r="D12912" s="2">
        <v>42570.566446759258</v>
      </c>
      <c r="E12912" s="2">
        <v>42570.524675925917</v>
      </c>
      <c r="F12912">
        <v>10000</v>
      </c>
      <c r="G12912">
        <v>11500</v>
      </c>
      <c r="H12912">
        <v>15</v>
      </c>
      <c r="I12912" s="2">
        <v>42583.550486111111</v>
      </c>
      <c r="J12912" t="s">
        <v>18</v>
      </c>
      <c r="K12912" s="2">
        <v>42585</v>
      </c>
      <c r="L12912" s="2">
        <v>42583.540023148147</v>
      </c>
      <c r="M12912">
        <v>12</v>
      </c>
      <c r="N12912">
        <v>-2</v>
      </c>
      <c r="O12912">
        <v>-3</v>
      </c>
      <c r="P12912">
        <v>15</v>
      </c>
      <c r="R12912" t="str">
        <f t="shared" si="804"/>
        <v>Early</v>
      </c>
      <c r="S12912" t="str">
        <f t="shared" si="805"/>
        <v>Early</v>
      </c>
      <c r="T12912" t="str">
        <f t="shared" si="806"/>
        <v>One-time</v>
      </c>
      <c r="U12912" t="str">
        <f t="shared" si="807"/>
        <v>Short Term</v>
      </c>
    </row>
    <row r="12913" spans="1:21" x14ac:dyDescent="0.35">
      <c r="A12913" t="s">
        <v>3063</v>
      </c>
      <c r="B12913">
        <v>301672448</v>
      </c>
      <c r="C12913">
        <v>2</v>
      </c>
      <c r="D12913" s="2">
        <v>42589.269953703697</v>
      </c>
      <c r="E12913" s="2">
        <v>42589.228206018517</v>
      </c>
      <c r="F12913">
        <v>10000</v>
      </c>
      <c r="G12913">
        <v>11500</v>
      </c>
      <c r="H12913">
        <v>15</v>
      </c>
      <c r="I12913" s="2">
        <v>42601.638136574067</v>
      </c>
      <c r="J12913" t="s">
        <v>18</v>
      </c>
      <c r="K12913" s="2">
        <v>42604</v>
      </c>
      <c r="L12913" s="2">
        <v>42601.627650462957</v>
      </c>
      <c r="M12913">
        <v>12</v>
      </c>
      <c r="N12913">
        <v>-3</v>
      </c>
      <c r="O12913">
        <v>-3</v>
      </c>
      <c r="P12913">
        <v>15</v>
      </c>
      <c r="Q12913">
        <v>18</v>
      </c>
      <c r="R12913" t="str">
        <f t="shared" si="804"/>
        <v>Early</v>
      </c>
      <c r="S12913" t="str">
        <f t="shared" si="805"/>
        <v>Early</v>
      </c>
      <c r="T12913" t="str">
        <f t="shared" si="806"/>
        <v>Frequent Borrower</v>
      </c>
      <c r="U12913" t="str">
        <f t="shared" si="807"/>
        <v>Short Term</v>
      </c>
    </row>
    <row r="12914" spans="1:21" x14ac:dyDescent="0.35">
      <c r="A12914" t="s">
        <v>3063</v>
      </c>
      <c r="B12914">
        <v>301694265</v>
      </c>
      <c r="C12914">
        <v>3</v>
      </c>
      <c r="D12914" s="2">
        <v>42607.342395833337</v>
      </c>
      <c r="E12914" s="2">
        <v>42607.30064814815</v>
      </c>
      <c r="F12914">
        <v>20000</v>
      </c>
      <c r="G12914">
        <v>24500</v>
      </c>
      <c r="H12914">
        <v>30</v>
      </c>
      <c r="I12914" s="2">
        <v>42634.70652777778</v>
      </c>
      <c r="J12914" t="s">
        <v>18</v>
      </c>
      <c r="K12914" s="2">
        <v>42639</v>
      </c>
      <c r="L12914" s="2">
        <v>42634.696006944447</v>
      </c>
      <c r="M12914">
        <v>27</v>
      </c>
      <c r="N12914">
        <v>-5</v>
      </c>
      <c r="O12914">
        <v>-3</v>
      </c>
      <c r="P12914">
        <v>22.5</v>
      </c>
      <c r="Q12914">
        <v>18</v>
      </c>
      <c r="R12914" t="str">
        <f t="shared" si="804"/>
        <v>Early</v>
      </c>
      <c r="S12914" t="str">
        <f t="shared" si="805"/>
        <v>Early</v>
      </c>
      <c r="T12914" t="str">
        <f t="shared" si="806"/>
        <v>Frequent Borrower</v>
      </c>
      <c r="U12914" t="str">
        <f t="shared" si="807"/>
        <v>Short Term</v>
      </c>
    </row>
    <row r="12915" spans="1:21" x14ac:dyDescent="0.35">
      <c r="A12915" t="s">
        <v>3063</v>
      </c>
      <c r="B12915">
        <v>301732770</v>
      </c>
      <c r="C12915">
        <v>4</v>
      </c>
      <c r="D12915" s="2">
        <v>42642.949675925927</v>
      </c>
      <c r="E12915" s="2">
        <v>42642.907881944448</v>
      </c>
      <c r="F12915">
        <v>20000</v>
      </c>
      <c r="G12915">
        <v>24500</v>
      </c>
      <c r="H12915">
        <v>30</v>
      </c>
      <c r="I12915" s="2">
        <v>42670.289722222216</v>
      </c>
      <c r="J12915" t="s">
        <v>18</v>
      </c>
      <c r="K12915" s="2">
        <v>42674</v>
      </c>
      <c r="L12915" s="2">
        <v>42670.27920138889</v>
      </c>
      <c r="M12915">
        <v>27</v>
      </c>
      <c r="N12915">
        <v>-4</v>
      </c>
      <c r="O12915">
        <v>-3</v>
      </c>
      <c r="P12915">
        <v>22.5</v>
      </c>
      <c r="Q12915">
        <v>35</v>
      </c>
      <c r="R12915" t="str">
        <f t="shared" si="804"/>
        <v>Early</v>
      </c>
      <c r="S12915" t="str">
        <f t="shared" si="805"/>
        <v>Late</v>
      </c>
      <c r="T12915" t="str">
        <f t="shared" si="806"/>
        <v>Frequent Borrower</v>
      </c>
      <c r="U12915" t="str">
        <f t="shared" si="807"/>
        <v>Short Term</v>
      </c>
    </row>
    <row r="12916" spans="1:21" x14ac:dyDescent="0.35">
      <c r="A12916" t="s">
        <v>3063</v>
      </c>
      <c r="B12916">
        <v>301750370</v>
      </c>
      <c r="C12916">
        <v>5</v>
      </c>
      <c r="D12916" s="2">
        <v>42670.30945601852</v>
      </c>
      <c r="E12916" s="2">
        <v>42670.26761574074</v>
      </c>
      <c r="F12916">
        <v>30000</v>
      </c>
      <c r="G12916">
        <v>34500</v>
      </c>
      <c r="H12916">
        <v>30</v>
      </c>
      <c r="I12916" s="2">
        <v>42703.747881944437</v>
      </c>
      <c r="J12916" t="s">
        <v>18</v>
      </c>
      <c r="K12916" s="2">
        <v>42702</v>
      </c>
      <c r="L12916" s="2">
        <v>42703.737361111111</v>
      </c>
      <c r="M12916">
        <v>33</v>
      </c>
      <c r="N12916">
        <v>1</v>
      </c>
      <c r="O12916">
        <v>3</v>
      </c>
      <c r="P12916">
        <v>15</v>
      </c>
      <c r="Q12916">
        <v>27</v>
      </c>
      <c r="R12916" t="str">
        <f t="shared" si="804"/>
        <v>Late</v>
      </c>
      <c r="S12916" t="str">
        <f t="shared" si="805"/>
        <v>Late</v>
      </c>
      <c r="T12916" t="str">
        <f t="shared" si="806"/>
        <v>Frequent Borrower</v>
      </c>
      <c r="U12916" t="str">
        <f t="shared" si="807"/>
        <v>Short Term</v>
      </c>
    </row>
    <row r="12917" spans="1:21" x14ac:dyDescent="0.35">
      <c r="A12917" t="s">
        <v>3063</v>
      </c>
      <c r="B12917">
        <v>301766855</v>
      </c>
      <c r="C12917">
        <v>6</v>
      </c>
      <c r="D12917" s="2">
        <v>42704.036782407413</v>
      </c>
      <c r="E12917" s="2">
        <v>42703.995000000003</v>
      </c>
      <c r="F12917">
        <v>30000</v>
      </c>
      <c r="G12917">
        <v>36800</v>
      </c>
      <c r="H12917">
        <v>60</v>
      </c>
      <c r="I12917" s="2">
        <v>42759.886122685188</v>
      </c>
      <c r="J12917" t="s">
        <v>18</v>
      </c>
      <c r="K12917" s="2">
        <v>42734</v>
      </c>
      <c r="L12917" s="2">
        <v>42735.333981481483</v>
      </c>
      <c r="M12917">
        <v>55</v>
      </c>
      <c r="N12917">
        <v>1</v>
      </c>
      <c r="O12917">
        <v>-5</v>
      </c>
      <c r="P12917">
        <v>22.666666666666661</v>
      </c>
      <c r="Q12917">
        <v>33</v>
      </c>
      <c r="R12917" t="str">
        <f t="shared" si="804"/>
        <v>Late</v>
      </c>
      <c r="S12917" t="str">
        <f t="shared" si="805"/>
        <v>Early</v>
      </c>
      <c r="T12917" t="str">
        <f t="shared" si="806"/>
        <v>Frequent Borrower</v>
      </c>
      <c r="U12917" t="str">
        <f t="shared" si="807"/>
        <v>Long Term</v>
      </c>
    </row>
    <row r="12918" spans="1:21" x14ac:dyDescent="0.35">
      <c r="A12918" t="s">
        <v>3063</v>
      </c>
      <c r="B12918">
        <v>301801976</v>
      </c>
      <c r="C12918">
        <v>7</v>
      </c>
      <c r="D12918" s="2">
        <v>42760.902418981481</v>
      </c>
      <c r="E12918" s="2">
        <v>42760.860601851848</v>
      </c>
      <c r="F12918">
        <v>30000</v>
      </c>
      <c r="G12918">
        <v>36800</v>
      </c>
      <c r="H12918">
        <v>60</v>
      </c>
      <c r="I12918" s="2">
        <v>42795.903738425928</v>
      </c>
      <c r="J12918" t="s">
        <v>18</v>
      </c>
      <c r="K12918" s="2">
        <v>42790</v>
      </c>
      <c r="L12918" s="2">
        <v>42789.867268518523</v>
      </c>
      <c r="M12918">
        <v>35</v>
      </c>
      <c r="N12918">
        <v>-1</v>
      </c>
      <c r="O12918">
        <v>-25</v>
      </c>
      <c r="P12918">
        <v>22.666666666666661</v>
      </c>
      <c r="Q12918">
        <v>56</v>
      </c>
      <c r="R12918" t="str">
        <f t="shared" si="804"/>
        <v>Early</v>
      </c>
      <c r="S12918" t="str">
        <f t="shared" si="805"/>
        <v>Early</v>
      </c>
      <c r="T12918" t="str">
        <f t="shared" si="806"/>
        <v>Frequent Borrower</v>
      </c>
      <c r="U12918" t="str">
        <f t="shared" si="807"/>
        <v>Long Term</v>
      </c>
    </row>
    <row r="12919" spans="1:21" x14ac:dyDescent="0.35">
      <c r="A12919" t="s">
        <v>3063</v>
      </c>
      <c r="B12919">
        <v>301829385</v>
      </c>
      <c r="C12919">
        <v>8</v>
      </c>
      <c r="D12919" s="2">
        <v>42795.90662037037</v>
      </c>
      <c r="E12919" s="2">
        <v>42795.864884259259</v>
      </c>
      <c r="F12919">
        <v>40000</v>
      </c>
      <c r="G12919">
        <v>47600</v>
      </c>
      <c r="H12919">
        <v>60</v>
      </c>
      <c r="I12919" s="2">
        <v>42835.700972222221</v>
      </c>
      <c r="J12919" t="s">
        <v>18</v>
      </c>
      <c r="K12919" s="2">
        <v>42825</v>
      </c>
      <c r="L12919" s="2">
        <v>42824.660358796304</v>
      </c>
      <c r="M12919">
        <v>39</v>
      </c>
      <c r="N12919">
        <v>-1</v>
      </c>
      <c r="O12919">
        <v>-21</v>
      </c>
      <c r="P12919">
        <v>19</v>
      </c>
      <c r="Q12919">
        <v>35</v>
      </c>
      <c r="R12919" t="str">
        <f t="shared" si="804"/>
        <v>Early</v>
      </c>
      <c r="S12919" t="str">
        <f t="shared" si="805"/>
        <v>Early</v>
      </c>
      <c r="T12919" t="str">
        <f t="shared" si="806"/>
        <v>Frequent Borrower</v>
      </c>
      <c r="U12919" t="str">
        <f t="shared" si="807"/>
        <v>Long Term</v>
      </c>
    </row>
    <row r="12920" spans="1:21" x14ac:dyDescent="0.35">
      <c r="A12920" t="s">
        <v>3063</v>
      </c>
      <c r="B12920">
        <v>301863132</v>
      </c>
      <c r="C12920">
        <v>9</v>
      </c>
      <c r="D12920" s="2">
        <v>42835.709837962961</v>
      </c>
      <c r="E12920" s="2">
        <v>42835.66810185185</v>
      </c>
      <c r="F12920">
        <v>40000</v>
      </c>
      <c r="G12920">
        <v>47600</v>
      </c>
      <c r="H12920">
        <v>60</v>
      </c>
      <c r="I12920" s="2">
        <v>42880.01190972222</v>
      </c>
      <c r="J12920" t="s">
        <v>18</v>
      </c>
      <c r="K12920" s="2">
        <v>42865</v>
      </c>
      <c r="L12920" s="2">
        <v>42864.672685185193</v>
      </c>
      <c r="M12920">
        <v>44</v>
      </c>
      <c r="N12920">
        <v>-1</v>
      </c>
      <c r="O12920">
        <v>-16</v>
      </c>
      <c r="P12920">
        <v>19</v>
      </c>
      <c r="Q12920">
        <v>39</v>
      </c>
      <c r="R12920" t="str">
        <f t="shared" si="804"/>
        <v>Early</v>
      </c>
      <c r="S12920" t="str">
        <f t="shared" si="805"/>
        <v>OnTime</v>
      </c>
      <c r="T12920" t="str">
        <f t="shared" si="806"/>
        <v>Frequent Borrower</v>
      </c>
      <c r="U12920" t="str">
        <f t="shared" si="807"/>
        <v>Long Term</v>
      </c>
    </row>
    <row r="12921" spans="1:21" x14ac:dyDescent="0.35">
      <c r="A12921" t="s">
        <v>3063</v>
      </c>
      <c r="B12921">
        <v>301921003</v>
      </c>
      <c r="C12921">
        <v>10</v>
      </c>
      <c r="D12921" s="2">
        <v>42884.522152777783</v>
      </c>
      <c r="E12921" s="2">
        <v>42884.480324074073</v>
      </c>
      <c r="F12921">
        <v>50000</v>
      </c>
      <c r="G12921">
        <v>55000</v>
      </c>
      <c r="H12921">
        <v>60</v>
      </c>
      <c r="I12921" s="2">
        <v>42921.745416666658</v>
      </c>
      <c r="J12921" t="s">
        <v>18</v>
      </c>
      <c r="K12921" s="2">
        <v>42914</v>
      </c>
      <c r="L12921" s="2">
        <v>42914.644999999997</v>
      </c>
      <c r="M12921">
        <v>37</v>
      </c>
      <c r="N12921">
        <v>0</v>
      </c>
      <c r="O12921">
        <v>-23</v>
      </c>
      <c r="P12921">
        <v>10</v>
      </c>
      <c r="Q12921">
        <v>48</v>
      </c>
      <c r="R12921" t="str">
        <f t="shared" si="804"/>
        <v>OnTime</v>
      </c>
      <c r="S12921" t="str">
        <f t="shared" si="805"/>
        <v>Early</v>
      </c>
      <c r="T12921" t="str">
        <f t="shared" si="806"/>
        <v>Frequent Borrower</v>
      </c>
      <c r="U12921" t="str">
        <f t="shared" si="807"/>
        <v>Long Term</v>
      </c>
    </row>
    <row r="12922" spans="1:21" x14ac:dyDescent="0.35">
      <c r="A12922" t="s">
        <v>3064</v>
      </c>
      <c r="B12922">
        <v>301656067</v>
      </c>
      <c r="C12922">
        <v>1</v>
      </c>
      <c r="D12922" s="2">
        <v>42570.916296296287</v>
      </c>
      <c r="E12922" s="2">
        <v>42570.874502314808</v>
      </c>
      <c r="F12922">
        <v>10000</v>
      </c>
      <c r="G12922">
        <v>13000</v>
      </c>
      <c r="H12922">
        <v>30</v>
      </c>
      <c r="I12922" s="2">
        <v>42590.498101851852</v>
      </c>
      <c r="J12922" t="s">
        <v>18</v>
      </c>
      <c r="K12922" s="2">
        <v>42600</v>
      </c>
      <c r="L12922" s="2">
        <v>42590.487650462957</v>
      </c>
      <c r="M12922">
        <v>19</v>
      </c>
      <c r="N12922">
        <v>-10</v>
      </c>
      <c r="O12922">
        <v>-11</v>
      </c>
      <c r="P12922">
        <v>30</v>
      </c>
      <c r="R12922" t="str">
        <f t="shared" si="804"/>
        <v>Early</v>
      </c>
      <c r="S12922" t="str">
        <f t="shared" si="805"/>
        <v>Early</v>
      </c>
      <c r="T12922" t="str">
        <f t="shared" si="806"/>
        <v>One-time</v>
      </c>
      <c r="U12922" t="str">
        <f t="shared" si="807"/>
        <v>Short Term</v>
      </c>
    </row>
    <row r="12923" spans="1:21" x14ac:dyDescent="0.35">
      <c r="A12923" t="s">
        <v>3064</v>
      </c>
      <c r="B12923">
        <v>301731768</v>
      </c>
      <c r="C12923">
        <v>2</v>
      </c>
      <c r="D12923" s="2">
        <v>42642.389791666668</v>
      </c>
      <c r="E12923" s="2">
        <v>42642.347997685189</v>
      </c>
      <c r="F12923">
        <v>10000</v>
      </c>
      <c r="G12923">
        <v>11500</v>
      </c>
      <c r="H12923">
        <v>15</v>
      </c>
      <c r="I12923" s="2">
        <v>42654.842569444438</v>
      </c>
      <c r="J12923" t="s">
        <v>18</v>
      </c>
      <c r="K12923" s="2">
        <v>42657</v>
      </c>
      <c r="L12923" s="2">
        <v>42654.832037037027</v>
      </c>
      <c r="M12923">
        <v>12</v>
      </c>
      <c r="N12923">
        <v>-3</v>
      </c>
      <c r="O12923">
        <v>-3</v>
      </c>
      <c r="P12923">
        <v>15</v>
      </c>
      <c r="Q12923">
        <v>71</v>
      </c>
      <c r="R12923" t="str">
        <f t="shared" si="804"/>
        <v>Early</v>
      </c>
      <c r="S12923" t="str">
        <f t="shared" si="805"/>
        <v>Early</v>
      </c>
      <c r="T12923" t="str">
        <f t="shared" si="806"/>
        <v>Frequent Borrower</v>
      </c>
      <c r="U12923" t="str">
        <f t="shared" si="807"/>
        <v>Short Term</v>
      </c>
    </row>
    <row r="12924" spans="1:21" x14ac:dyDescent="0.35">
      <c r="A12924" t="s">
        <v>3064</v>
      </c>
      <c r="B12924">
        <v>301743972</v>
      </c>
      <c r="C12924">
        <v>3</v>
      </c>
      <c r="D12924" s="2">
        <v>42657.49459490741</v>
      </c>
      <c r="E12924" s="2">
        <v>42657.452847222223</v>
      </c>
      <c r="F12924">
        <v>20000</v>
      </c>
      <c r="G12924">
        <v>22250</v>
      </c>
      <c r="H12924">
        <v>15</v>
      </c>
      <c r="I12924" s="2">
        <v>42671.356932870367</v>
      </c>
      <c r="J12924" t="s">
        <v>18</v>
      </c>
      <c r="K12924" s="2">
        <v>42674</v>
      </c>
      <c r="L12924" s="2">
        <v>42671.346400462957</v>
      </c>
      <c r="M12924">
        <v>13</v>
      </c>
      <c r="N12924">
        <v>-3</v>
      </c>
      <c r="O12924">
        <v>-2</v>
      </c>
      <c r="P12924">
        <v>11.25</v>
      </c>
      <c r="Q12924">
        <v>15</v>
      </c>
      <c r="R12924" t="str">
        <f t="shared" si="804"/>
        <v>Early</v>
      </c>
      <c r="S12924" t="str">
        <f t="shared" si="805"/>
        <v>Early</v>
      </c>
      <c r="T12924" t="str">
        <f t="shared" si="806"/>
        <v>Frequent Borrower</v>
      </c>
      <c r="U12924" t="str">
        <f t="shared" si="807"/>
        <v>Short Term</v>
      </c>
    </row>
    <row r="12925" spans="1:21" x14ac:dyDescent="0.35">
      <c r="A12925" t="s">
        <v>3064</v>
      </c>
      <c r="B12925">
        <v>301774132</v>
      </c>
      <c r="C12925">
        <v>4</v>
      </c>
      <c r="D12925" s="2">
        <v>42719.008553240739</v>
      </c>
      <c r="E12925" s="2">
        <v>42718.966527777768</v>
      </c>
      <c r="F12925">
        <v>15000</v>
      </c>
      <c r="G12925">
        <v>16675</v>
      </c>
      <c r="H12925">
        <v>15</v>
      </c>
      <c r="I12925" s="2">
        <v>42733.569537037038</v>
      </c>
      <c r="J12925" t="s">
        <v>18</v>
      </c>
      <c r="K12925" s="2">
        <v>42734</v>
      </c>
      <c r="L12925" s="2">
        <v>42733.558993055558</v>
      </c>
      <c r="M12925">
        <v>14</v>
      </c>
      <c r="N12925">
        <v>-1</v>
      </c>
      <c r="O12925">
        <v>-1</v>
      </c>
      <c r="P12925">
        <v>11.16666666666667</v>
      </c>
      <c r="Q12925">
        <v>61</v>
      </c>
      <c r="R12925" t="str">
        <f t="shared" si="804"/>
        <v>Early</v>
      </c>
      <c r="S12925" t="str">
        <f t="shared" si="805"/>
        <v>OnTime</v>
      </c>
      <c r="T12925" t="str">
        <f t="shared" si="806"/>
        <v>Frequent Borrower</v>
      </c>
      <c r="U12925" t="str">
        <f t="shared" si="807"/>
        <v>Short Term</v>
      </c>
    </row>
    <row r="12926" spans="1:21" x14ac:dyDescent="0.35">
      <c r="A12926" t="s">
        <v>3064</v>
      </c>
      <c r="B12926">
        <v>301789264</v>
      </c>
      <c r="C12926">
        <v>5</v>
      </c>
      <c r="D12926" s="2">
        <v>42743.37190972222</v>
      </c>
      <c r="E12926" s="2">
        <v>42743.330057870371</v>
      </c>
      <c r="F12926">
        <v>20000</v>
      </c>
      <c r="G12926">
        <v>23800</v>
      </c>
      <c r="H12926">
        <v>30</v>
      </c>
      <c r="I12926" s="2">
        <v>42773.969548611109</v>
      </c>
      <c r="J12926" t="s">
        <v>18</v>
      </c>
      <c r="K12926" s="2">
        <v>42773</v>
      </c>
      <c r="L12926" s="2">
        <v>42773.959027777782</v>
      </c>
      <c r="M12926">
        <v>30</v>
      </c>
      <c r="N12926">
        <v>0</v>
      </c>
      <c r="O12926">
        <v>0</v>
      </c>
      <c r="P12926">
        <v>19</v>
      </c>
      <c r="Q12926">
        <v>24</v>
      </c>
      <c r="R12926" t="str">
        <f t="shared" si="804"/>
        <v>OnTime</v>
      </c>
      <c r="S12926" t="str">
        <f t="shared" si="805"/>
        <v>Early</v>
      </c>
      <c r="T12926" t="str">
        <f t="shared" si="806"/>
        <v>Frequent Borrower</v>
      </c>
      <c r="U12926" t="str">
        <f t="shared" si="807"/>
        <v>Short Term</v>
      </c>
    </row>
    <row r="12927" spans="1:21" x14ac:dyDescent="0.35">
      <c r="A12927" t="s">
        <v>3064</v>
      </c>
      <c r="B12927">
        <v>301812389</v>
      </c>
      <c r="C12927">
        <v>6</v>
      </c>
      <c r="D12927" s="2">
        <v>42774.32534722222</v>
      </c>
      <c r="E12927" s="2">
        <v>42774.283599537041</v>
      </c>
      <c r="F12927">
        <v>20000</v>
      </c>
      <c r="G12927">
        <v>23600</v>
      </c>
      <c r="H12927">
        <v>30</v>
      </c>
      <c r="I12927" s="2">
        <v>42802.453981481478</v>
      </c>
      <c r="J12927" t="s">
        <v>18</v>
      </c>
      <c r="K12927" s="2">
        <v>42804</v>
      </c>
      <c r="L12927" s="2">
        <v>42802.443425925929</v>
      </c>
      <c r="M12927">
        <v>28</v>
      </c>
      <c r="N12927">
        <v>-2</v>
      </c>
      <c r="O12927">
        <v>-2</v>
      </c>
      <c r="P12927">
        <v>18</v>
      </c>
      <c r="Q12927">
        <v>30</v>
      </c>
      <c r="R12927" t="str">
        <f t="shared" si="804"/>
        <v>Early</v>
      </c>
      <c r="S12927" t="str">
        <f t="shared" si="805"/>
        <v>Early</v>
      </c>
      <c r="T12927" t="str">
        <f t="shared" si="806"/>
        <v>Frequent Borrower</v>
      </c>
      <c r="U12927" t="str">
        <f t="shared" si="807"/>
        <v>Short Term</v>
      </c>
    </row>
    <row r="12928" spans="1:21" x14ac:dyDescent="0.35">
      <c r="A12928" t="s">
        <v>3064</v>
      </c>
      <c r="B12928">
        <v>301833840</v>
      </c>
      <c r="C12928">
        <v>7</v>
      </c>
      <c r="D12928" s="2">
        <v>42802.457175925927</v>
      </c>
      <c r="E12928" s="2">
        <v>42802.415416666663</v>
      </c>
      <c r="F12928">
        <v>25000</v>
      </c>
      <c r="G12928">
        <v>29000</v>
      </c>
      <c r="H12928">
        <v>30</v>
      </c>
      <c r="I12928" s="2">
        <v>42831.524652777778</v>
      </c>
      <c r="J12928" t="s">
        <v>18</v>
      </c>
      <c r="K12928" s="2">
        <v>42832</v>
      </c>
      <c r="L12928" s="2">
        <v>42831.514143518521</v>
      </c>
      <c r="M12928">
        <v>29</v>
      </c>
      <c r="N12928">
        <v>-1</v>
      </c>
      <c r="O12928">
        <v>-1</v>
      </c>
      <c r="P12928">
        <v>16</v>
      </c>
      <c r="Q12928">
        <v>28</v>
      </c>
      <c r="R12928" t="str">
        <f t="shared" si="804"/>
        <v>Early</v>
      </c>
      <c r="S12928" t="str">
        <f t="shared" si="805"/>
        <v>Late</v>
      </c>
      <c r="T12928" t="str">
        <f t="shared" si="806"/>
        <v>Frequent Borrower</v>
      </c>
      <c r="U12928" t="str">
        <f t="shared" si="807"/>
        <v>Short Term</v>
      </c>
    </row>
    <row r="12929" spans="1:21" x14ac:dyDescent="0.35">
      <c r="A12929" t="s">
        <v>3064</v>
      </c>
      <c r="B12929">
        <v>301858756</v>
      </c>
      <c r="C12929">
        <v>8</v>
      </c>
      <c r="D12929" s="2">
        <v>42832.297430555547</v>
      </c>
      <c r="E12929" s="2">
        <v>42832.255613425928</v>
      </c>
      <c r="F12929">
        <v>30000</v>
      </c>
      <c r="G12929">
        <v>34400</v>
      </c>
      <c r="H12929">
        <v>30</v>
      </c>
      <c r="I12929" s="2">
        <v>42864.612997685188</v>
      </c>
      <c r="J12929" t="s">
        <v>18</v>
      </c>
      <c r="K12929" s="2">
        <v>42863</v>
      </c>
      <c r="L12929" s="2">
        <v>42864.602488425917</v>
      </c>
      <c r="M12929">
        <v>32</v>
      </c>
      <c r="N12929">
        <v>1</v>
      </c>
      <c r="O12929">
        <v>2</v>
      </c>
      <c r="P12929">
        <v>14.66666666666667</v>
      </c>
      <c r="Q12929">
        <v>29</v>
      </c>
      <c r="R12929" t="str">
        <f t="shared" si="804"/>
        <v>Late</v>
      </c>
      <c r="S12929" t="str">
        <f t="shared" si="805"/>
        <v>Early</v>
      </c>
      <c r="T12929" t="str">
        <f t="shared" si="806"/>
        <v>Frequent Borrower</v>
      </c>
      <c r="U12929" t="str">
        <f t="shared" si="807"/>
        <v>Short Term</v>
      </c>
    </row>
    <row r="12930" spans="1:21" x14ac:dyDescent="0.35">
      <c r="A12930" t="s">
        <v>3064</v>
      </c>
      <c r="B12930">
        <v>301897636</v>
      </c>
      <c r="C12930">
        <v>9</v>
      </c>
      <c r="D12930" s="2">
        <v>42864.643425925933</v>
      </c>
      <c r="E12930" s="2">
        <v>42864.601689814823</v>
      </c>
      <c r="F12930">
        <v>20000</v>
      </c>
      <c r="G12930">
        <v>21500</v>
      </c>
      <c r="H12930">
        <v>15</v>
      </c>
      <c r="I12930" s="2">
        <v>42878.657592592594</v>
      </c>
      <c r="J12930" t="s">
        <v>18</v>
      </c>
      <c r="K12930" s="2">
        <v>42879</v>
      </c>
      <c r="L12930" s="2">
        <v>42878.647002314807</v>
      </c>
      <c r="M12930">
        <v>14</v>
      </c>
      <c r="N12930">
        <v>-1</v>
      </c>
      <c r="O12930">
        <v>-1</v>
      </c>
      <c r="P12930">
        <v>7.5</v>
      </c>
      <c r="Q12930">
        <v>32</v>
      </c>
      <c r="R12930" t="str">
        <f t="shared" si="804"/>
        <v>Early</v>
      </c>
      <c r="S12930" t="str">
        <f t="shared" si="805"/>
        <v>Early</v>
      </c>
      <c r="T12930" t="str">
        <f t="shared" si="806"/>
        <v>Frequent Borrower</v>
      </c>
      <c r="U12930" t="str">
        <f t="shared" si="807"/>
        <v>Short Term</v>
      </c>
    </row>
    <row r="12931" spans="1:21" x14ac:dyDescent="0.35">
      <c r="A12931" t="s">
        <v>3064</v>
      </c>
      <c r="B12931">
        <v>301924150</v>
      </c>
      <c r="C12931">
        <v>10</v>
      </c>
      <c r="D12931" s="2">
        <v>42887.709340277783</v>
      </c>
      <c r="E12931" s="2">
        <v>42887.667604166672</v>
      </c>
      <c r="F12931">
        <v>30000</v>
      </c>
      <c r="G12931">
        <v>33000</v>
      </c>
      <c r="H12931">
        <v>30</v>
      </c>
      <c r="I12931" s="2">
        <v>42917.773229166669</v>
      </c>
      <c r="J12931" t="s">
        <v>18</v>
      </c>
      <c r="K12931" s="2">
        <v>42919</v>
      </c>
      <c r="L12931" s="2">
        <v>42917.766180555547</v>
      </c>
      <c r="M12931">
        <v>30</v>
      </c>
      <c r="N12931">
        <v>-2</v>
      </c>
      <c r="O12931">
        <v>0</v>
      </c>
      <c r="P12931">
        <v>10</v>
      </c>
      <c r="Q12931">
        <v>23</v>
      </c>
      <c r="R12931" t="str">
        <f t="shared" ref="R12931:R12994" si="808">IF(N12931&lt;0,"Early",IF(N12931=0,"OnTime","Late"))</f>
        <v>Early</v>
      </c>
      <c r="S12931" t="str">
        <f t="shared" ref="S12931:S12994" si="809">IF(N12932&lt;0,"Early",IF(N12932=0,"OnTime","Late"))</f>
        <v>Late</v>
      </c>
      <c r="T12931" t="str">
        <f t="shared" ref="T12931:T12994" si="810">IF(ISBLANK(Q12931),"One-time","Frequent Borrower")</f>
        <v>Frequent Borrower</v>
      </c>
      <c r="U12931" t="str">
        <f t="shared" ref="U12931:U12994" si="811">IF(OR(H12931=15,H12931=30),"Short Term","Long Term")</f>
        <v>Short Term</v>
      </c>
    </row>
    <row r="12932" spans="1:21" x14ac:dyDescent="0.35">
      <c r="A12932" t="s">
        <v>3065</v>
      </c>
      <c r="B12932">
        <v>301656525</v>
      </c>
      <c r="C12932">
        <v>1</v>
      </c>
      <c r="D12932" s="2">
        <v>42571.576238425929</v>
      </c>
      <c r="E12932" s="2">
        <v>42571.534467592603</v>
      </c>
      <c r="F12932">
        <v>8000</v>
      </c>
      <c r="G12932">
        <v>10400</v>
      </c>
      <c r="H12932">
        <v>30</v>
      </c>
      <c r="I12932" s="2">
        <v>42608.89949074074</v>
      </c>
      <c r="J12932" t="s">
        <v>18</v>
      </c>
      <c r="K12932" s="2">
        <v>42601</v>
      </c>
      <c r="L12932" s="2">
        <v>42608.889027777783</v>
      </c>
      <c r="M12932">
        <v>37</v>
      </c>
      <c r="N12932">
        <v>7</v>
      </c>
      <c r="O12932">
        <v>7</v>
      </c>
      <c r="P12932">
        <v>30</v>
      </c>
      <c r="R12932" t="str">
        <f t="shared" si="808"/>
        <v>Late</v>
      </c>
      <c r="S12932" t="str">
        <f t="shared" si="809"/>
        <v>Late</v>
      </c>
      <c r="T12932" t="str">
        <f t="shared" si="810"/>
        <v>One-time</v>
      </c>
      <c r="U12932" t="str">
        <f t="shared" si="811"/>
        <v>Short Term</v>
      </c>
    </row>
    <row r="12933" spans="1:21" x14ac:dyDescent="0.35">
      <c r="A12933" t="s">
        <v>3065</v>
      </c>
      <c r="B12933">
        <v>301702426</v>
      </c>
      <c r="C12933">
        <v>2</v>
      </c>
      <c r="D12933" s="2">
        <v>42614.763703703713</v>
      </c>
      <c r="E12933" s="2">
        <v>42614.721944444442</v>
      </c>
      <c r="F12933">
        <v>10000</v>
      </c>
      <c r="G12933">
        <v>13000</v>
      </c>
      <c r="H12933">
        <v>30</v>
      </c>
      <c r="I12933" s="2">
        <v>42665.692037037043</v>
      </c>
      <c r="J12933" t="s">
        <v>18</v>
      </c>
      <c r="K12933" s="2">
        <v>42646</v>
      </c>
      <c r="L12933" s="2">
        <v>42665.681504629632</v>
      </c>
      <c r="M12933">
        <v>50</v>
      </c>
      <c r="N12933">
        <v>19</v>
      </c>
      <c r="O12933">
        <v>20</v>
      </c>
      <c r="P12933">
        <v>30</v>
      </c>
      <c r="Q12933">
        <v>43</v>
      </c>
      <c r="R12933" t="str">
        <f t="shared" si="808"/>
        <v>Late</v>
      </c>
      <c r="S12933" t="str">
        <f t="shared" si="809"/>
        <v>Early</v>
      </c>
      <c r="T12933" t="str">
        <f t="shared" si="810"/>
        <v>Frequent Borrower</v>
      </c>
      <c r="U12933" t="str">
        <f t="shared" si="811"/>
        <v>Short Term</v>
      </c>
    </row>
    <row r="12934" spans="1:21" x14ac:dyDescent="0.35">
      <c r="A12934" t="s">
        <v>3065</v>
      </c>
      <c r="B12934">
        <v>301754622</v>
      </c>
      <c r="C12934">
        <v>3</v>
      </c>
      <c r="D12934" s="2">
        <v>42678.754999999997</v>
      </c>
      <c r="E12934" s="2">
        <v>42678.713159722232</v>
      </c>
      <c r="F12934">
        <v>10000</v>
      </c>
      <c r="G12934">
        <v>13000</v>
      </c>
      <c r="H12934">
        <v>30</v>
      </c>
      <c r="I12934" s="2">
        <v>42696.72451388889</v>
      </c>
      <c r="J12934" t="s">
        <v>18</v>
      </c>
      <c r="K12934" s="2">
        <v>42709</v>
      </c>
      <c r="L12934" s="2">
        <v>42696.71398148148</v>
      </c>
      <c r="M12934">
        <v>17</v>
      </c>
      <c r="N12934">
        <v>-13</v>
      </c>
      <c r="O12934">
        <v>-13</v>
      </c>
      <c r="P12934">
        <v>30</v>
      </c>
      <c r="Q12934">
        <v>63</v>
      </c>
      <c r="R12934" t="str">
        <f t="shared" si="808"/>
        <v>Early</v>
      </c>
      <c r="S12934" t="str">
        <f t="shared" si="809"/>
        <v>Early</v>
      </c>
      <c r="T12934" t="str">
        <f t="shared" si="810"/>
        <v>Frequent Borrower</v>
      </c>
      <c r="U12934" t="str">
        <f t="shared" si="811"/>
        <v>Short Term</v>
      </c>
    </row>
    <row r="12935" spans="1:21" x14ac:dyDescent="0.35">
      <c r="A12935" t="s">
        <v>3065</v>
      </c>
      <c r="B12935">
        <v>301819371</v>
      </c>
      <c r="C12935">
        <v>4</v>
      </c>
      <c r="D12935" s="2">
        <v>42782.964768518519</v>
      </c>
      <c r="E12935" s="2">
        <v>42782.922951388893</v>
      </c>
      <c r="F12935">
        <v>10000</v>
      </c>
      <c r="G12935">
        <v>11500</v>
      </c>
      <c r="H12935">
        <v>15</v>
      </c>
      <c r="I12935" s="2">
        <v>42789.822916666657</v>
      </c>
      <c r="J12935" t="s">
        <v>18</v>
      </c>
      <c r="K12935" s="2">
        <v>42797</v>
      </c>
      <c r="L12935" s="2">
        <v>42789.812372685177</v>
      </c>
      <c r="M12935">
        <v>6</v>
      </c>
      <c r="N12935">
        <v>-8</v>
      </c>
      <c r="O12935">
        <v>-9</v>
      </c>
      <c r="P12935">
        <v>15</v>
      </c>
      <c r="Q12935">
        <v>104</v>
      </c>
      <c r="R12935" t="str">
        <f t="shared" si="808"/>
        <v>Early</v>
      </c>
      <c r="S12935" t="str">
        <f t="shared" si="809"/>
        <v>Early</v>
      </c>
      <c r="T12935" t="str">
        <f t="shared" si="810"/>
        <v>Frequent Borrower</v>
      </c>
      <c r="U12935" t="str">
        <f t="shared" si="811"/>
        <v>Short Term</v>
      </c>
    </row>
    <row r="12936" spans="1:21" x14ac:dyDescent="0.35">
      <c r="A12936" t="s">
        <v>3065</v>
      </c>
      <c r="B12936">
        <v>301825826</v>
      </c>
      <c r="C12936">
        <v>5</v>
      </c>
      <c r="D12936" s="2">
        <v>42790.810578703713</v>
      </c>
      <c r="E12936" s="2">
        <v>42790.768842592603</v>
      </c>
      <c r="F12936">
        <v>20000</v>
      </c>
      <c r="G12936">
        <v>23800</v>
      </c>
      <c r="H12936">
        <v>30</v>
      </c>
      <c r="I12936" s="2">
        <v>42816.950671296298</v>
      </c>
      <c r="J12936" t="s">
        <v>18</v>
      </c>
      <c r="K12936" s="2">
        <v>42821</v>
      </c>
      <c r="L12936" s="2">
        <v>42816.940138888887</v>
      </c>
      <c r="M12936">
        <v>26</v>
      </c>
      <c r="N12936">
        <v>-5</v>
      </c>
      <c r="O12936">
        <v>-4</v>
      </c>
      <c r="P12936">
        <v>19</v>
      </c>
      <c r="Q12936">
        <v>7</v>
      </c>
      <c r="R12936" t="str">
        <f t="shared" si="808"/>
        <v>Early</v>
      </c>
      <c r="S12936" t="str">
        <f t="shared" si="809"/>
        <v>Early</v>
      </c>
      <c r="T12936" t="str">
        <f t="shared" si="810"/>
        <v>Frequent Borrower</v>
      </c>
      <c r="U12936" t="str">
        <f t="shared" si="811"/>
        <v>Short Term</v>
      </c>
    </row>
    <row r="12937" spans="1:21" x14ac:dyDescent="0.35">
      <c r="A12937" t="s">
        <v>3065</v>
      </c>
      <c r="B12937">
        <v>301849572</v>
      </c>
      <c r="C12937">
        <v>6</v>
      </c>
      <c r="D12937" s="2">
        <v>42823.790196759262</v>
      </c>
      <c r="E12937" s="2">
        <v>42823.748449074083</v>
      </c>
      <c r="F12937">
        <v>20000</v>
      </c>
      <c r="G12937">
        <v>23800</v>
      </c>
      <c r="H12937">
        <v>30</v>
      </c>
      <c r="I12937" s="2">
        <v>42849.274178240739</v>
      </c>
      <c r="J12937" t="s">
        <v>18</v>
      </c>
      <c r="K12937" s="2">
        <v>42853</v>
      </c>
      <c r="L12937" s="2">
        <v>42849.263657407413</v>
      </c>
      <c r="M12937">
        <v>25</v>
      </c>
      <c r="N12937">
        <v>-4</v>
      </c>
      <c r="O12937">
        <v>-5</v>
      </c>
      <c r="P12937">
        <v>19</v>
      </c>
      <c r="Q12937">
        <v>32</v>
      </c>
      <c r="R12937" t="str">
        <f t="shared" si="808"/>
        <v>Early</v>
      </c>
      <c r="S12937" t="str">
        <f t="shared" si="809"/>
        <v>Early</v>
      </c>
      <c r="T12937" t="str">
        <f t="shared" si="810"/>
        <v>Frequent Borrower</v>
      </c>
      <c r="U12937" t="str">
        <f t="shared" si="811"/>
        <v>Short Term</v>
      </c>
    </row>
    <row r="12938" spans="1:21" x14ac:dyDescent="0.35">
      <c r="A12938" t="s">
        <v>3065</v>
      </c>
      <c r="B12938">
        <v>301887671</v>
      </c>
      <c r="C12938">
        <v>7</v>
      </c>
      <c r="D12938" s="2">
        <v>42857.867083333331</v>
      </c>
      <c r="E12938" s="2">
        <v>42857.825335648151</v>
      </c>
      <c r="F12938">
        <v>20000</v>
      </c>
      <c r="G12938">
        <v>23800</v>
      </c>
      <c r="H12938">
        <v>30</v>
      </c>
      <c r="I12938" s="2">
        <v>42878.675694444442</v>
      </c>
      <c r="J12938" t="s">
        <v>18</v>
      </c>
      <c r="K12938" s="2">
        <v>42887</v>
      </c>
      <c r="L12938" s="2">
        <v>42878.665150462963</v>
      </c>
      <c r="M12938">
        <v>20</v>
      </c>
      <c r="N12938">
        <v>-9</v>
      </c>
      <c r="O12938">
        <v>-10</v>
      </c>
      <c r="P12938">
        <v>19</v>
      </c>
      <c r="Q12938">
        <v>34</v>
      </c>
      <c r="R12938" t="str">
        <f t="shared" si="808"/>
        <v>Early</v>
      </c>
      <c r="S12938" t="str">
        <f t="shared" si="809"/>
        <v>Late</v>
      </c>
      <c r="T12938" t="str">
        <f t="shared" si="810"/>
        <v>Frequent Borrower</v>
      </c>
      <c r="U12938" t="str">
        <f t="shared" si="811"/>
        <v>Short Term</v>
      </c>
    </row>
    <row r="12939" spans="1:21" x14ac:dyDescent="0.35">
      <c r="A12939" t="s">
        <v>3065</v>
      </c>
      <c r="B12939">
        <v>301921474</v>
      </c>
      <c r="C12939">
        <v>8</v>
      </c>
      <c r="D12939" s="2">
        <v>42884.980937499997</v>
      </c>
      <c r="E12939" s="2">
        <v>42884.939062500001</v>
      </c>
      <c r="F12939">
        <v>30000</v>
      </c>
      <c r="G12939">
        <v>39000</v>
      </c>
      <c r="H12939">
        <v>60</v>
      </c>
      <c r="I12939" s="2">
        <v>42941.895624999997</v>
      </c>
      <c r="J12939" t="s">
        <v>18</v>
      </c>
      <c r="K12939" s="2">
        <v>42914</v>
      </c>
      <c r="L12939" s="2">
        <v>42939.825370370367</v>
      </c>
      <c r="M12939">
        <v>56</v>
      </c>
      <c r="N12939">
        <v>25</v>
      </c>
      <c r="O12939">
        <v>-4</v>
      </c>
      <c r="P12939">
        <v>30</v>
      </c>
      <c r="Q12939">
        <v>27</v>
      </c>
      <c r="R12939" t="str">
        <f t="shared" si="808"/>
        <v>Late</v>
      </c>
      <c r="S12939" t="str">
        <f t="shared" si="809"/>
        <v>Early</v>
      </c>
      <c r="T12939" t="str">
        <f t="shared" si="810"/>
        <v>Frequent Borrower</v>
      </c>
      <c r="U12939" t="str">
        <f t="shared" si="811"/>
        <v>Long Term</v>
      </c>
    </row>
    <row r="12940" spans="1:21" x14ac:dyDescent="0.35">
      <c r="A12940" t="s">
        <v>3066</v>
      </c>
      <c r="B12940">
        <v>301775623</v>
      </c>
      <c r="C12940">
        <v>1</v>
      </c>
      <c r="D12940" s="2">
        <v>42721.512430555558</v>
      </c>
      <c r="E12940" s="2">
        <v>42721.470613425918</v>
      </c>
      <c r="F12940">
        <v>10000</v>
      </c>
      <c r="G12940">
        <v>11500</v>
      </c>
      <c r="H12940">
        <v>15</v>
      </c>
      <c r="I12940" s="2">
        <v>42736.793912037043</v>
      </c>
      <c r="J12940" t="s">
        <v>18</v>
      </c>
      <c r="K12940" s="2">
        <v>42737</v>
      </c>
      <c r="L12940" s="2">
        <v>42736.783379629633</v>
      </c>
      <c r="M12940">
        <v>15</v>
      </c>
      <c r="N12940">
        <v>-1</v>
      </c>
      <c r="O12940">
        <v>0</v>
      </c>
      <c r="P12940">
        <v>15</v>
      </c>
      <c r="R12940" t="str">
        <f t="shared" si="808"/>
        <v>Early</v>
      </c>
      <c r="S12940" t="str">
        <f t="shared" si="809"/>
        <v>Early</v>
      </c>
      <c r="T12940" t="str">
        <f t="shared" si="810"/>
        <v>One-time</v>
      </c>
      <c r="U12940" t="str">
        <f t="shared" si="811"/>
        <v>Short Term</v>
      </c>
    </row>
    <row r="12941" spans="1:21" x14ac:dyDescent="0.35">
      <c r="A12941" t="s">
        <v>3066</v>
      </c>
      <c r="B12941">
        <v>301785453</v>
      </c>
      <c r="C12941">
        <v>2</v>
      </c>
      <c r="D12941" s="2">
        <v>42737.021817129629</v>
      </c>
      <c r="E12941" s="2">
        <v>42736.980023148149</v>
      </c>
      <c r="F12941">
        <v>10000</v>
      </c>
      <c r="G12941">
        <v>11500</v>
      </c>
      <c r="H12941">
        <v>15</v>
      </c>
      <c r="I12941" s="2">
        <v>42751.454502314817</v>
      </c>
      <c r="J12941" t="s">
        <v>18</v>
      </c>
      <c r="K12941" s="2">
        <v>42752</v>
      </c>
      <c r="L12941" s="2">
        <v>42751.443981481483</v>
      </c>
      <c r="M12941">
        <v>14</v>
      </c>
      <c r="N12941">
        <v>-1</v>
      </c>
      <c r="O12941">
        <v>-1</v>
      </c>
      <c r="P12941">
        <v>15</v>
      </c>
      <c r="Q12941">
        <v>15</v>
      </c>
      <c r="R12941" t="str">
        <f t="shared" si="808"/>
        <v>Early</v>
      </c>
      <c r="S12941" t="str">
        <f t="shared" si="809"/>
        <v>Late</v>
      </c>
      <c r="T12941" t="str">
        <f t="shared" si="810"/>
        <v>Frequent Borrower</v>
      </c>
      <c r="U12941" t="str">
        <f t="shared" si="811"/>
        <v>Short Term</v>
      </c>
    </row>
    <row r="12942" spans="1:21" x14ac:dyDescent="0.35">
      <c r="A12942" t="s">
        <v>3066</v>
      </c>
      <c r="B12942">
        <v>301794096</v>
      </c>
      <c r="C12942">
        <v>3</v>
      </c>
      <c r="D12942" s="2">
        <v>42751.455925925933</v>
      </c>
      <c r="E12942" s="2">
        <v>42751.414166666669</v>
      </c>
      <c r="F12942">
        <v>10000</v>
      </c>
      <c r="G12942">
        <v>11500</v>
      </c>
      <c r="H12942">
        <v>15</v>
      </c>
      <c r="I12942" s="2">
        <v>42772.696412037039</v>
      </c>
      <c r="J12942" t="s">
        <v>18</v>
      </c>
      <c r="K12942" s="2">
        <v>42766</v>
      </c>
      <c r="L12942" s="2">
        <v>42772.685891203713</v>
      </c>
      <c r="M12942">
        <v>21</v>
      </c>
      <c r="N12942">
        <v>6</v>
      </c>
      <c r="O12942">
        <v>6</v>
      </c>
      <c r="P12942">
        <v>15</v>
      </c>
      <c r="Q12942">
        <v>14</v>
      </c>
      <c r="R12942" t="str">
        <f t="shared" si="808"/>
        <v>Late</v>
      </c>
      <c r="S12942" t="str">
        <f t="shared" si="809"/>
        <v>Early</v>
      </c>
      <c r="T12942" t="str">
        <f t="shared" si="810"/>
        <v>Frequent Borrower</v>
      </c>
      <c r="U12942" t="str">
        <f t="shared" si="811"/>
        <v>Short Term</v>
      </c>
    </row>
    <row r="12943" spans="1:21" x14ac:dyDescent="0.35">
      <c r="A12943" t="s">
        <v>3066</v>
      </c>
      <c r="B12943">
        <v>301815360</v>
      </c>
      <c r="C12943">
        <v>4</v>
      </c>
      <c r="D12943" s="2">
        <v>42778.468935185178</v>
      </c>
      <c r="E12943" s="2">
        <v>42778.427152777767</v>
      </c>
      <c r="F12943">
        <v>10000</v>
      </c>
      <c r="G12943">
        <v>11500</v>
      </c>
      <c r="H12943">
        <v>15</v>
      </c>
      <c r="I12943" s="2">
        <v>42790.590289351851</v>
      </c>
      <c r="J12943" t="s">
        <v>18</v>
      </c>
      <c r="K12943" s="2">
        <v>42793</v>
      </c>
      <c r="L12943" s="2">
        <v>42790.579756944448</v>
      </c>
      <c r="M12943">
        <v>12</v>
      </c>
      <c r="N12943">
        <v>-3</v>
      </c>
      <c r="O12943">
        <v>-3</v>
      </c>
      <c r="P12943">
        <v>15</v>
      </c>
      <c r="Q12943">
        <v>27</v>
      </c>
      <c r="R12943" t="str">
        <f t="shared" si="808"/>
        <v>Early</v>
      </c>
      <c r="S12943" t="str">
        <f t="shared" si="809"/>
        <v>Early</v>
      </c>
      <c r="T12943" t="str">
        <f t="shared" si="810"/>
        <v>Frequent Borrower</v>
      </c>
      <c r="U12943" t="str">
        <f t="shared" si="811"/>
        <v>Short Term</v>
      </c>
    </row>
    <row r="12944" spans="1:21" x14ac:dyDescent="0.35">
      <c r="A12944" t="s">
        <v>3066</v>
      </c>
      <c r="B12944">
        <v>301826083</v>
      </c>
      <c r="C12944">
        <v>5</v>
      </c>
      <c r="D12944" s="2">
        <v>42791.432384259257</v>
      </c>
      <c r="E12944" s="2">
        <v>42791.390648148154</v>
      </c>
      <c r="F12944">
        <v>10000</v>
      </c>
      <c r="G12944">
        <v>11500</v>
      </c>
      <c r="H12944">
        <v>15</v>
      </c>
      <c r="I12944" s="2">
        <v>42804.766689814824</v>
      </c>
      <c r="J12944" t="s">
        <v>18</v>
      </c>
      <c r="K12944" s="2">
        <v>42807</v>
      </c>
      <c r="L12944" s="2">
        <v>42804.756157407413</v>
      </c>
      <c r="M12944">
        <v>13</v>
      </c>
      <c r="N12944">
        <v>-3</v>
      </c>
      <c r="O12944">
        <v>-2</v>
      </c>
      <c r="P12944">
        <v>15</v>
      </c>
      <c r="Q12944">
        <v>12</v>
      </c>
      <c r="R12944" t="str">
        <f t="shared" si="808"/>
        <v>Early</v>
      </c>
      <c r="S12944" t="str">
        <f t="shared" si="809"/>
        <v>Early</v>
      </c>
      <c r="T12944" t="str">
        <f t="shared" si="810"/>
        <v>Frequent Borrower</v>
      </c>
      <c r="U12944" t="str">
        <f t="shared" si="811"/>
        <v>Short Term</v>
      </c>
    </row>
    <row r="12945" spans="1:21" x14ac:dyDescent="0.35">
      <c r="A12945" t="s">
        <v>3066</v>
      </c>
      <c r="B12945">
        <v>301836145</v>
      </c>
      <c r="C12945">
        <v>6</v>
      </c>
      <c r="D12945" s="2">
        <v>42805.73641203704</v>
      </c>
      <c r="E12945" s="2">
        <v>42805.694675925923</v>
      </c>
      <c r="F12945">
        <v>10000</v>
      </c>
      <c r="G12945">
        <v>11500</v>
      </c>
      <c r="H12945">
        <v>15</v>
      </c>
      <c r="I12945" s="2">
        <v>42819.171423611107</v>
      </c>
      <c r="J12945" t="s">
        <v>18</v>
      </c>
      <c r="K12945" s="2">
        <v>42821</v>
      </c>
      <c r="L12945" s="2">
        <v>42819.160891203697</v>
      </c>
      <c r="M12945">
        <v>13</v>
      </c>
      <c r="N12945">
        <v>-2</v>
      </c>
      <c r="O12945">
        <v>-2</v>
      </c>
      <c r="P12945">
        <v>15</v>
      </c>
      <c r="Q12945">
        <v>14</v>
      </c>
      <c r="R12945" t="str">
        <f t="shared" si="808"/>
        <v>Early</v>
      </c>
      <c r="S12945" t="str">
        <f t="shared" si="809"/>
        <v>Early</v>
      </c>
      <c r="T12945" t="str">
        <f t="shared" si="810"/>
        <v>Frequent Borrower</v>
      </c>
      <c r="U12945" t="str">
        <f t="shared" si="811"/>
        <v>Short Term</v>
      </c>
    </row>
    <row r="12946" spans="1:21" x14ac:dyDescent="0.35">
      <c r="A12946" t="s">
        <v>3066</v>
      </c>
      <c r="B12946">
        <v>301846123</v>
      </c>
      <c r="C12946">
        <v>7</v>
      </c>
      <c r="D12946" s="2">
        <v>42819.177199074067</v>
      </c>
      <c r="E12946" s="2">
        <v>42819.135370370372</v>
      </c>
      <c r="F12946">
        <v>20000</v>
      </c>
      <c r="G12946">
        <v>21900</v>
      </c>
      <c r="H12946">
        <v>15</v>
      </c>
      <c r="I12946" s="2">
        <v>42831.471388888887</v>
      </c>
      <c r="J12946" t="s">
        <v>18</v>
      </c>
      <c r="K12946" s="2">
        <v>42835</v>
      </c>
      <c r="L12946" s="2">
        <v>42831.460856481477</v>
      </c>
      <c r="M12946">
        <v>12</v>
      </c>
      <c r="N12946">
        <v>-4</v>
      </c>
      <c r="O12946">
        <v>-3</v>
      </c>
      <c r="P12946">
        <v>9.5</v>
      </c>
      <c r="Q12946">
        <v>13</v>
      </c>
      <c r="R12946" t="str">
        <f t="shared" si="808"/>
        <v>Early</v>
      </c>
      <c r="S12946" t="str">
        <f t="shared" si="809"/>
        <v>OnTime</v>
      </c>
      <c r="T12946" t="str">
        <f t="shared" si="810"/>
        <v>Frequent Borrower</v>
      </c>
      <c r="U12946" t="str">
        <f t="shared" si="811"/>
        <v>Short Term</v>
      </c>
    </row>
    <row r="12947" spans="1:21" x14ac:dyDescent="0.35">
      <c r="A12947" t="s">
        <v>3066</v>
      </c>
      <c r="B12947">
        <v>301863836</v>
      </c>
      <c r="C12947">
        <v>8</v>
      </c>
      <c r="D12947" s="2">
        <v>42836.29283564815</v>
      </c>
      <c r="E12947" s="2">
        <v>42836.251087962963</v>
      </c>
      <c r="F12947">
        <v>20000</v>
      </c>
      <c r="G12947">
        <v>21900</v>
      </c>
      <c r="H12947">
        <v>15</v>
      </c>
      <c r="I12947" s="2">
        <v>42851.644907407397</v>
      </c>
      <c r="J12947" t="s">
        <v>18</v>
      </c>
      <c r="K12947" s="2">
        <v>42851</v>
      </c>
      <c r="L12947" s="2">
        <v>42851.634386574071</v>
      </c>
      <c r="M12947">
        <v>15</v>
      </c>
      <c r="N12947">
        <v>0</v>
      </c>
      <c r="O12947">
        <v>0</v>
      </c>
      <c r="P12947">
        <v>9.5</v>
      </c>
      <c r="Q12947">
        <v>17</v>
      </c>
      <c r="R12947" t="str">
        <f t="shared" si="808"/>
        <v>OnTime</v>
      </c>
      <c r="S12947" t="str">
        <f t="shared" si="809"/>
        <v>Early</v>
      </c>
      <c r="T12947" t="str">
        <f t="shared" si="810"/>
        <v>Frequent Borrower</v>
      </c>
      <c r="U12947" t="str">
        <f t="shared" si="811"/>
        <v>Short Term</v>
      </c>
    </row>
    <row r="12948" spans="1:21" x14ac:dyDescent="0.35">
      <c r="A12948" t="s">
        <v>3066</v>
      </c>
      <c r="B12948">
        <v>301881278</v>
      </c>
      <c r="C12948">
        <v>9</v>
      </c>
      <c r="D12948" s="2">
        <v>42851.651782407411</v>
      </c>
      <c r="E12948" s="2">
        <v>42851.610023148147</v>
      </c>
      <c r="F12948">
        <v>20000</v>
      </c>
      <c r="G12948">
        <v>21900</v>
      </c>
      <c r="H12948">
        <v>15</v>
      </c>
      <c r="I12948" s="2">
        <v>42859.649583333332</v>
      </c>
      <c r="J12948" t="s">
        <v>18</v>
      </c>
      <c r="K12948" s="2">
        <v>42866</v>
      </c>
      <c r="L12948" s="2">
        <v>42859.639050925929</v>
      </c>
      <c r="M12948">
        <v>7</v>
      </c>
      <c r="N12948">
        <v>-7</v>
      </c>
      <c r="O12948">
        <v>-8</v>
      </c>
      <c r="P12948">
        <v>9.5</v>
      </c>
      <c r="Q12948">
        <v>15</v>
      </c>
      <c r="R12948" t="str">
        <f t="shared" si="808"/>
        <v>Early</v>
      </c>
      <c r="S12948" t="str">
        <f t="shared" si="809"/>
        <v>Early</v>
      </c>
      <c r="T12948" t="str">
        <f t="shared" si="810"/>
        <v>Frequent Borrower</v>
      </c>
      <c r="U12948" t="str">
        <f t="shared" si="811"/>
        <v>Short Term</v>
      </c>
    </row>
    <row r="12949" spans="1:21" x14ac:dyDescent="0.35">
      <c r="A12949" t="s">
        <v>3066</v>
      </c>
      <c r="B12949">
        <v>301889758</v>
      </c>
      <c r="C12949">
        <v>10</v>
      </c>
      <c r="D12949" s="2">
        <v>42859.650787037041</v>
      </c>
      <c r="E12949" s="2">
        <v>42859.609027777777</v>
      </c>
      <c r="F12949">
        <v>30000</v>
      </c>
      <c r="G12949">
        <v>34500</v>
      </c>
      <c r="H12949">
        <v>30</v>
      </c>
      <c r="I12949" s="2">
        <v>42881.454456018517</v>
      </c>
      <c r="J12949" t="s">
        <v>18</v>
      </c>
      <c r="K12949" s="2">
        <v>42891</v>
      </c>
      <c r="L12949" s="2">
        <v>42881.447395833333</v>
      </c>
      <c r="M12949">
        <v>21</v>
      </c>
      <c r="N12949">
        <v>-10</v>
      </c>
      <c r="O12949">
        <v>-9</v>
      </c>
      <c r="P12949">
        <v>15</v>
      </c>
      <c r="Q12949">
        <v>7</v>
      </c>
      <c r="R12949" t="str">
        <f t="shared" si="808"/>
        <v>Early</v>
      </c>
      <c r="S12949" t="str">
        <f t="shared" si="809"/>
        <v>Early</v>
      </c>
      <c r="T12949" t="str">
        <f t="shared" si="810"/>
        <v>Frequent Borrower</v>
      </c>
      <c r="U12949" t="str">
        <f t="shared" si="811"/>
        <v>Short Term</v>
      </c>
    </row>
    <row r="12950" spans="1:21" x14ac:dyDescent="0.35">
      <c r="A12950" t="s">
        <v>3066</v>
      </c>
      <c r="B12950">
        <v>301918743</v>
      </c>
      <c r="C12950">
        <v>11</v>
      </c>
      <c r="D12950" s="2">
        <v>42881.460474537038</v>
      </c>
      <c r="E12950" s="2">
        <v>42881.418657407397</v>
      </c>
      <c r="F12950">
        <v>30000</v>
      </c>
      <c r="G12950">
        <v>34500</v>
      </c>
      <c r="H12950">
        <v>30</v>
      </c>
      <c r="I12950" s="2">
        <v>42912.457465277781</v>
      </c>
      <c r="J12950" t="s">
        <v>18</v>
      </c>
      <c r="K12950" s="2">
        <v>42914</v>
      </c>
      <c r="L12950" s="2">
        <v>42912.450416666667</v>
      </c>
      <c r="M12950">
        <v>30</v>
      </c>
      <c r="N12950">
        <v>-2</v>
      </c>
      <c r="O12950">
        <v>0</v>
      </c>
      <c r="P12950">
        <v>15</v>
      </c>
      <c r="Q12950">
        <v>21</v>
      </c>
      <c r="R12950" t="str">
        <f t="shared" si="808"/>
        <v>Early</v>
      </c>
      <c r="S12950" t="str">
        <f t="shared" si="809"/>
        <v>Early</v>
      </c>
      <c r="T12950" t="str">
        <f t="shared" si="810"/>
        <v>Frequent Borrower</v>
      </c>
      <c r="U12950" t="str">
        <f t="shared" si="811"/>
        <v>Short Term</v>
      </c>
    </row>
    <row r="12951" spans="1:21" x14ac:dyDescent="0.35">
      <c r="A12951" t="s">
        <v>3066</v>
      </c>
      <c r="B12951">
        <v>301952327</v>
      </c>
      <c r="C12951">
        <v>12</v>
      </c>
      <c r="D12951" s="2">
        <v>42912.583437499998</v>
      </c>
      <c r="E12951" s="2">
        <v>42912.540983796287</v>
      </c>
      <c r="F12951">
        <v>30000</v>
      </c>
      <c r="G12951">
        <v>34500</v>
      </c>
      <c r="H12951">
        <v>30</v>
      </c>
      <c r="I12951" s="2">
        <v>42933.564444444448</v>
      </c>
      <c r="J12951" t="s">
        <v>18</v>
      </c>
      <c r="K12951" s="2">
        <v>42942</v>
      </c>
      <c r="L12951" s="2">
        <v>42933.557384259257</v>
      </c>
      <c r="M12951">
        <v>20</v>
      </c>
      <c r="N12951">
        <v>-9</v>
      </c>
      <c r="O12951">
        <v>-10</v>
      </c>
      <c r="P12951">
        <v>15</v>
      </c>
      <c r="Q12951">
        <v>31</v>
      </c>
      <c r="R12951" t="str">
        <f t="shared" si="808"/>
        <v>Early</v>
      </c>
      <c r="S12951" t="str">
        <f t="shared" si="809"/>
        <v>Late</v>
      </c>
      <c r="T12951" t="str">
        <f t="shared" si="810"/>
        <v>Frequent Borrower</v>
      </c>
      <c r="U12951" t="str">
        <f t="shared" si="811"/>
        <v>Short Term</v>
      </c>
    </row>
    <row r="12952" spans="1:21" x14ac:dyDescent="0.35">
      <c r="A12952" t="s">
        <v>3067</v>
      </c>
      <c r="B12952">
        <v>301658178</v>
      </c>
      <c r="C12952">
        <v>1</v>
      </c>
      <c r="D12952" s="2">
        <v>42573.617731481478</v>
      </c>
      <c r="E12952" s="2">
        <v>42573.575949074067</v>
      </c>
      <c r="F12952">
        <v>10000</v>
      </c>
      <c r="G12952">
        <v>11500</v>
      </c>
      <c r="H12952">
        <v>15</v>
      </c>
      <c r="I12952" s="2">
        <v>42591.315115740741</v>
      </c>
      <c r="J12952" t="s">
        <v>18</v>
      </c>
      <c r="K12952" s="2">
        <v>42590</v>
      </c>
      <c r="L12952" s="2">
        <v>42591.304664351846</v>
      </c>
      <c r="M12952">
        <v>17</v>
      </c>
      <c r="N12952">
        <v>1</v>
      </c>
      <c r="O12952">
        <v>2</v>
      </c>
      <c r="P12952">
        <v>15</v>
      </c>
      <c r="R12952" t="str">
        <f t="shared" si="808"/>
        <v>Late</v>
      </c>
      <c r="S12952" t="str">
        <f t="shared" si="809"/>
        <v>Late</v>
      </c>
      <c r="T12952" t="str">
        <f t="shared" si="810"/>
        <v>One-time</v>
      </c>
      <c r="U12952" t="str">
        <f t="shared" si="811"/>
        <v>Short Term</v>
      </c>
    </row>
    <row r="12953" spans="1:21" x14ac:dyDescent="0.35">
      <c r="A12953" t="s">
        <v>3067</v>
      </c>
      <c r="B12953">
        <v>301674184</v>
      </c>
      <c r="C12953">
        <v>2</v>
      </c>
      <c r="D12953" s="2">
        <v>42591.323981481481</v>
      </c>
      <c r="E12953" s="2">
        <v>42591.282233796293</v>
      </c>
      <c r="F12953">
        <v>10000</v>
      </c>
      <c r="G12953">
        <v>11500</v>
      </c>
      <c r="H12953">
        <v>15</v>
      </c>
      <c r="I12953" s="2">
        <v>42612.005393518521</v>
      </c>
      <c r="J12953" t="s">
        <v>18</v>
      </c>
      <c r="K12953" s="2">
        <v>42606</v>
      </c>
      <c r="L12953" s="2">
        <v>42611.997083333343</v>
      </c>
      <c r="M12953">
        <v>20</v>
      </c>
      <c r="N12953">
        <v>5</v>
      </c>
      <c r="O12953">
        <v>5</v>
      </c>
      <c r="P12953">
        <v>15</v>
      </c>
      <c r="Q12953">
        <v>17</v>
      </c>
      <c r="R12953" t="str">
        <f t="shared" si="808"/>
        <v>Late</v>
      </c>
      <c r="S12953" t="str">
        <f t="shared" si="809"/>
        <v>Late</v>
      </c>
      <c r="T12953" t="str">
        <f t="shared" si="810"/>
        <v>Frequent Borrower</v>
      </c>
      <c r="U12953" t="str">
        <f t="shared" si="811"/>
        <v>Short Term</v>
      </c>
    </row>
    <row r="12954" spans="1:21" x14ac:dyDescent="0.35">
      <c r="A12954" t="s">
        <v>3067</v>
      </c>
      <c r="B12954">
        <v>301700263</v>
      </c>
      <c r="C12954">
        <v>3</v>
      </c>
      <c r="D12954" s="2">
        <v>42612.868657407409</v>
      </c>
      <c r="E12954" s="2">
        <v>42612.826898148152</v>
      </c>
      <c r="F12954">
        <v>10000</v>
      </c>
      <c r="G12954">
        <v>11500</v>
      </c>
      <c r="H12954">
        <v>15</v>
      </c>
      <c r="I12954" s="2">
        <v>42633.578750000001</v>
      </c>
      <c r="J12954" t="s">
        <v>18</v>
      </c>
      <c r="K12954" s="2">
        <v>42627</v>
      </c>
      <c r="L12954" s="2">
        <v>42633.56827546296</v>
      </c>
      <c r="M12954">
        <v>20</v>
      </c>
      <c r="N12954">
        <v>6</v>
      </c>
      <c r="O12954">
        <v>5</v>
      </c>
      <c r="P12954">
        <v>15</v>
      </c>
      <c r="Q12954">
        <v>21</v>
      </c>
      <c r="R12954" t="str">
        <f t="shared" si="808"/>
        <v>Late</v>
      </c>
      <c r="S12954" t="str">
        <f t="shared" si="809"/>
        <v>Late</v>
      </c>
      <c r="T12954" t="str">
        <f t="shared" si="810"/>
        <v>Frequent Borrower</v>
      </c>
      <c r="U12954" t="str">
        <f t="shared" si="811"/>
        <v>Short Term</v>
      </c>
    </row>
    <row r="12955" spans="1:21" x14ac:dyDescent="0.35">
      <c r="A12955" t="s">
        <v>3067</v>
      </c>
      <c r="B12955">
        <v>301754291</v>
      </c>
      <c r="C12955">
        <v>4</v>
      </c>
      <c r="D12955" s="2">
        <v>42678.267627314817</v>
      </c>
      <c r="E12955" s="2">
        <v>42678.225798611107</v>
      </c>
      <c r="F12955">
        <v>10000</v>
      </c>
      <c r="G12955">
        <v>11500</v>
      </c>
      <c r="H12955">
        <v>15</v>
      </c>
      <c r="I12955" s="2">
        <v>42702.900775462957</v>
      </c>
      <c r="J12955" t="s">
        <v>18</v>
      </c>
      <c r="K12955" s="2">
        <v>42695</v>
      </c>
      <c r="L12955" s="2">
        <v>42702.890243055554</v>
      </c>
      <c r="M12955">
        <v>24</v>
      </c>
      <c r="N12955">
        <v>7</v>
      </c>
      <c r="O12955">
        <v>9</v>
      </c>
      <c r="P12955">
        <v>15</v>
      </c>
      <c r="Q12955">
        <v>65</v>
      </c>
      <c r="R12955" t="str">
        <f t="shared" si="808"/>
        <v>Late</v>
      </c>
      <c r="S12955" t="str">
        <f t="shared" si="809"/>
        <v>Early</v>
      </c>
      <c r="T12955" t="str">
        <f t="shared" si="810"/>
        <v>Frequent Borrower</v>
      </c>
      <c r="U12955" t="str">
        <f t="shared" si="811"/>
        <v>Short Term</v>
      </c>
    </row>
    <row r="12956" spans="1:21" x14ac:dyDescent="0.35">
      <c r="A12956" t="s">
        <v>3067</v>
      </c>
      <c r="B12956">
        <v>301766100</v>
      </c>
      <c r="C12956">
        <v>5</v>
      </c>
      <c r="D12956" s="2">
        <v>42702.903900462959</v>
      </c>
      <c r="E12956" s="2">
        <v>42702.862118055556</v>
      </c>
      <c r="F12956">
        <v>10000</v>
      </c>
      <c r="G12956">
        <v>11500</v>
      </c>
      <c r="H12956">
        <v>15</v>
      </c>
      <c r="I12956" s="2">
        <v>42714.881053240737</v>
      </c>
      <c r="J12956" t="s">
        <v>18</v>
      </c>
      <c r="K12956" s="2">
        <v>42717</v>
      </c>
      <c r="L12956" s="2">
        <v>42714.870520833327</v>
      </c>
      <c r="M12956">
        <v>11</v>
      </c>
      <c r="N12956">
        <v>-3</v>
      </c>
      <c r="O12956">
        <v>-4</v>
      </c>
      <c r="P12956">
        <v>15</v>
      </c>
      <c r="Q12956">
        <v>24</v>
      </c>
      <c r="R12956" t="str">
        <f t="shared" si="808"/>
        <v>Early</v>
      </c>
      <c r="S12956" t="str">
        <f t="shared" si="809"/>
        <v>OnTime</v>
      </c>
      <c r="T12956" t="str">
        <f t="shared" si="810"/>
        <v>Frequent Borrower</v>
      </c>
      <c r="U12956" t="str">
        <f t="shared" si="811"/>
        <v>Short Term</v>
      </c>
    </row>
    <row r="12957" spans="1:21" x14ac:dyDescent="0.35">
      <c r="A12957" t="s">
        <v>3067</v>
      </c>
      <c r="B12957">
        <v>301773805</v>
      </c>
      <c r="C12957">
        <v>6</v>
      </c>
      <c r="D12957" s="2">
        <v>42718.709594907406</v>
      </c>
      <c r="E12957" s="2">
        <v>42718.667812500003</v>
      </c>
      <c r="F12957">
        <v>10000</v>
      </c>
      <c r="G12957">
        <v>11500</v>
      </c>
      <c r="H12957">
        <v>15</v>
      </c>
      <c r="I12957" s="2">
        <v>42733.051249999997</v>
      </c>
      <c r="J12957" t="s">
        <v>18</v>
      </c>
      <c r="K12957" s="2">
        <v>42733</v>
      </c>
      <c r="L12957" s="2">
        <v>42733.028668981482</v>
      </c>
      <c r="M12957">
        <v>14</v>
      </c>
      <c r="N12957">
        <v>0</v>
      </c>
      <c r="O12957">
        <v>-1</v>
      </c>
      <c r="P12957">
        <v>15</v>
      </c>
      <c r="Q12957">
        <v>15</v>
      </c>
      <c r="R12957" t="str">
        <f t="shared" si="808"/>
        <v>OnTime</v>
      </c>
      <c r="S12957" t="str">
        <f t="shared" si="809"/>
        <v>Late</v>
      </c>
      <c r="T12957" t="str">
        <f t="shared" si="810"/>
        <v>Frequent Borrower</v>
      </c>
      <c r="U12957" t="str">
        <f t="shared" si="811"/>
        <v>Short Term</v>
      </c>
    </row>
    <row r="12958" spans="1:21" x14ac:dyDescent="0.35">
      <c r="A12958" t="s">
        <v>3067</v>
      </c>
      <c r="B12958">
        <v>301785029</v>
      </c>
      <c r="C12958">
        <v>7</v>
      </c>
      <c r="D12958" s="2">
        <v>42735.783796296288</v>
      </c>
      <c r="E12958" s="2">
        <v>42735.742037037038</v>
      </c>
      <c r="F12958">
        <v>10000</v>
      </c>
      <c r="G12958">
        <v>11500</v>
      </c>
      <c r="H12958">
        <v>15</v>
      </c>
      <c r="I12958" s="2">
        <v>42752.826736111107</v>
      </c>
      <c r="J12958" t="s">
        <v>18</v>
      </c>
      <c r="K12958" s="2">
        <v>42751</v>
      </c>
      <c r="L12958" s="2">
        <v>42752.81621527778</v>
      </c>
      <c r="M12958">
        <v>17</v>
      </c>
      <c r="N12958">
        <v>1</v>
      </c>
      <c r="O12958">
        <v>2</v>
      </c>
      <c r="P12958">
        <v>15</v>
      </c>
      <c r="Q12958">
        <v>17</v>
      </c>
      <c r="R12958" t="str">
        <f t="shared" si="808"/>
        <v>Late</v>
      </c>
      <c r="S12958" t="str">
        <f t="shared" si="809"/>
        <v>Late</v>
      </c>
      <c r="T12958" t="str">
        <f t="shared" si="810"/>
        <v>Frequent Borrower</v>
      </c>
      <c r="U12958" t="str">
        <f t="shared" si="811"/>
        <v>Short Term</v>
      </c>
    </row>
    <row r="12959" spans="1:21" x14ac:dyDescent="0.35">
      <c r="A12959" t="s">
        <v>3067</v>
      </c>
      <c r="B12959">
        <v>301795526</v>
      </c>
      <c r="C12959">
        <v>8</v>
      </c>
      <c r="D12959" s="2">
        <v>42752.832858796297</v>
      </c>
      <c r="E12959" s="2">
        <v>42752.79111111111</v>
      </c>
      <c r="F12959">
        <v>20000</v>
      </c>
      <c r="G12959">
        <v>21900</v>
      </c>
      <c r="H12959">
        <v>15</v>
      </c>
      <c r="I12959" s="2">
        <v>42773.393726851849</v>
      </c>
      <c r="J12959" t="s">
        <v>18</v>
      </c>
      <c r="K12959" s="2">
        <v>42767</v>
      </c>
      <c r="L12959" s="2">
        <v>42772</v>
      </c>
      <c r="M12959">
        <v>20</v>
      </c>
      <c r="N12959">
        <v>5</v>
      </c>
      <c r="O12959">
        <v>5</v>
      </c>
      <c r="P12959">
        <v>9.5</v>
      </c>
      <c r="Q12959">
        <v>17</v>
      </c>
      <c r="R12959" t="str">
        <f t="shared" si="808"/>
        <v>Late</v>
      </c>
      <c r="S12959" t="str">
        <f t="shared" si="809"/>
        <v>Late</v>
      </c>
      <c r="T12959" t="str">
        <f t="shared" si="810"/>
        <v>Frequent Borrower</v>
      </c>
      <c r="U12959" t="str">
        <f t="shared" si="811"/>
        <v>Short Term</v>
      </c>
    </row>
    <row r="12960" spans="1:21" x14ac:dyDescent="0.35">
      <c r="A12960" t="s">
        <v>3067</v>
      </c>
      <c r="B12960">
        <v>301821868</v>
      </c>
      <c r="C12960">
        <v>9</v>
      </c>
      <c r="D12960" s="2">
        <v>42785.786145833343</v>
      </c>
      <c r="E12960" s="2">
        <v>42785.744398148148</v>
      </c>
      <c r="F12960">
        <v>10000</v>
      </c>
      <c r="G12960">
        <v>11500</v>
      </c>
      <c r="H12960">
        <v>15</v>
      </c>
      <c r="I12960" s="2">
        <v>42815.666817129633</v>
      </c>
      <c r="J12960" t="s">
        <v>18</v>
      </c>
      <c r="K12960" s="2">
        <v>42801</v>
      </c>
      <c r="L12960" s="2">
        <v>42815.656261574077</v>
      </c>
      <c r="M12960">
        <v>29</v>
      </c>
      <c r="N12960">
        <v>14</v>
      </c>
      <c r="O12960">
        <v>14</v>
      </c>
      <c r="P12960">
        <v>15</v>
      </c>
      <c r="Q12960">
        <v>32</v>
      </c>
      <c r="R12960" t="str">
        <f t="shared" si="808"/>
        <v>Late</v>
      </c>
      <c r="S12960" t="str">
        <f t="shared" si="809"/>
        <v>Early</v>
      </c>
      <c r="T12960" t="str">
        <f t="shared" si="810"/>
        <v>Frequent Borrower</v>
      </c>
      <c r="U12960" t="str">
        <f t="shared" si="811"/>
        <v>Short Term</v>
      </c>
    </row>
    <row r="12961" spans="1:21" x14ac:dyDescent="0.35">
      <c r="A12961" t="s">
        <v>3067</v>
      </c>
      <c r="B12961">
        <v>301843356</v>
      </c>
      <c r="C12961">
        <v>10</v>
      </c>
      <c r="D12961" s="2">
        <v>42815.673715277779</v>
      </c>
      <c r="E12961" s="2">
        <v>42815.631967592592</v>
      </c>
      <c r="F12961">
        <v>10000</v>
      </c>
      <c r="G12961">
        <v>11500</v>
      </c>
      <c r="H12961">
        <v>15</v>
      </c>
      <c r="I12961" s="2">
        <v>42820.673576388886</v>
      </c>
      <c r="J12961" t="s">
        <v>18</v>
      </c>
      <c r="K12961" s="2">
        <v>42830</v>
      </c>
      <c r="L12961" s="2">
        <v>42820.663032407407</v>
      </c>
      <c r="M12961">
        <v>4</v>
      </c>
      <c r="N12961">
        <v>-10</v>
      </c>
      <c r="O12961">
        <v>-11</v>
      </c>
      <c r="P12961">
        <v>15</v>
      </c>
      <c r="Q12961">
        <v>29</v>
      </c>
      <c r="R12961" t="str">
        <f t="shared" si="808"/>
        <v>Early</v>
      </c>
      <c r="S12961" t="str">
        <f t="shared" si="809"/>
        <v>Early</v>
      </c>
      <c r="T12961" t="str">
        <f t="shared" si="810"/>
        <v>Frequent Borrower</v>
      </c>
      <c r="U12961" t="str">
        <f t="shared" si="811"/>
        <v>Short Term</v>
      </c>
    </row>
    <row r="12962" spans="1:21" x14ac:dyDescent="0.35">
      <c r="A12962" t="s">
        <v>3067</v>
      </c>
      <c r="B12962">
        <v>301847118</v>
      </c>
      <c r="C12962">
        <v>11</v>
      </c>
      <c r="D12962" s="2">
        <v>42820.836053240739</v>
      </c>
      <c r="E12962" s="2">
        <v>42820.794305555559</v>
      </c>
      <c r="F12962">
        <v>10000</v>
      </c>
      <c r="G12962">
        <v>11500</v>
      </c>
      <c r="H12962">
        <v>15</v>
      </c>
      <c r="I12962" s="2">
        <v>42832.615277777782</v>
      </c>
      <c r="J12962" t="s">
        <v>18</v>
      </c>
      <c r="K12962" s="2">
        <v>42835</v>
      </c>
      <c r="L12962" s="2">
        <v>42832.604756944442</v>
      </c>
      <c r="M12962">
        <v>11</v>
      </c>
      <c r="N12962">
        <v>-3</v>
      </c>
      <c r="O12962">
        <v>-4</v>
      </c>
      <c r="P12962">
        <v>15</v>
      </c>
      <c r="Q12962">
        <v>5</v>
      </c>
      <c r="R12962" t="str">
        <f t="shared" si="808"/>
        <v>Early</v>
      </c>
      <c r="S12962" t="str">
        <f t="shared" si="809"/>
        <v>Late</v>
      </c>
      <c r="T12962" t="str">
        <f t="shared" si="810"/>
        <v>Frequent Borrower</v>
      </c>
      <c r="U12962" t="str">
        <f t="shared" si="811"/>
        <v>Short Term</v>
      </c>
    </row>
    <row r="12963" spans="1:21" x14ac:dyDescent="0.35">
      <c r="A12963" t="s">
        <v>3067</v>
      </c>
      <c r="B12963">
        <v>301859359</v>
      </c>
      <c r="C12963">
        <v>12</v>
      </c>
      <c r="D12963" s="2">
        <v>42832.619097222218</v>
      </c>
      <c r="E12963" s="2">
        <v>42832.577361111107</v>
      </c>
      <c r="F12963">
        <v>20000</v>
      </c>
      <c r="G12963">
        <v>21900</v>
      </c>
      <c r="H12963">
        <v>15</v>
      </c>
      <c r="I12963" s="2">
        <v>42850.741469907407</v>
      </c>
      <c r="J12963" t="s">
        <v>18</v>
      </c>
      <c r="K12963" s="2">
        <v>42849</v>
      </c>
      <c r="L12963" s="2">
        <v>42850.730949074074</v>
      </c>
      <c r="M12963">
        <v>18</v>
      </c>
      <c r="N12963">
        <v>1</v>
      </c>
      <c r="O12963">
        <v>3</v>
      </c>
      <c r="P12963">
        <v>9.5</v>
      </c>
      <c r="Q12963">
        <v>11</v>
      </c>
      <c r="R12963" t="str">
        <f t="shared" si="808"/>
        <v>Late</v>
      </c>
      <c r="S12963" t="str">
        <f t="shared" si="809"/>
        <v>Early</v>
      </c>
      <c r="T12963" t="str">
        <f t="shared" si="810"/>
        <v>Frequent Borrower</v>
      </c>
      <c r="U12963" t="str">
        <f t="shared" si="811"/>
        <v>Short Term</v>
      </c>
    </row>
    <row r="12964" spans="1:21" x14ac:dyDescent="0.35">
      <c r="A12964" t="s">
        <v>3067</v>
      </c>
      <c r="B12964">
        <v>301880378</v>
      </c>
      <c r="C12964">
        <v>13</v>
      </c>
      <c r="D12964" s="2">
        <v>42850.777673611112</v>
      </c>
      <c r="E12964" s="2">
        <v>42850.735937500001</v>
      </c>
      <c r="F12964">
        <v>20000</v>
      </c>
      <c r="G12964">
        <v>21900</v>
      </c>
      <c r="H12964">
        <v>15</v>
      </c>
      <c r="I12964" s="2">
        <v>42864.38175925926</v>
      </c>
      <c r="J12964" t="s">
        <v>18</v>
      </c>
      <c r="K12964" s="2">
        <v>42865</v>
      </c>
      <c r="L12964" s="2">
        <v>42864.37122685185</v>
      </c>
      <c r="M12964">
        <v>13</v>
      </c>
      <c r="N12964">
        <v>-1</v>
      </c>
      <c r="O12964">
        <v>-2</v>
      </c>
      <c r="P12964">
        <v>9.5</v>
      </c>
      <c r="Q12964">
        <v>18</v>
      </c>
      <c r="R12964" t="str">
        <f t="shared" si="808"/>
        <v>Early</v>
      </c>
      <c r="S12964" t="str">
        <f t="shared" si="809"/>
        <v>Late</v>
      </c>
      <c r="T12964" t="str">
        <f t="shared" si="810"/>
        <v>Frequent Borrower</v>
      </c>
      <c r="U12964" t="str">
        <f t="shared" si="811"/>
        <v>Short Term</v>
      </c>
    </row>
    <row r="12965" spans="1:21" x14ac:dyDescent="0.35">
      <c r="A12965" t="s">
        <v>3067</v>
      </c>
      <c r="B12965">
        <v>301899708</v>
      </c>
      <c r="C12965">
        <v>14</v>
      </c>
      <c r="D12965" s="2">
        <v>42865.715231481481</v>
      </c>
      <c r="E12965" s="2">
        <v>42865.673483796287</v>
      </c>
      <c r="F12965">
        <v>20000</v>
      </c>
      <c r="G12965">
        <v>24500</v>
      </c>
      <c r="H12965">
        <v>30</v>
      </c>
      <c r="I12965" s="2">
        <v>42903.412314814806</v>
      </c>
      <c r="J12965" t="s">
        <v>18</v>
      </c>
      <c r="K12965" s="2">
        <v>42895</v>
      </c>
      <c r="L12965" s="2">
        <v>42903.405266203707</v>
      </c>
      <c r="M12965">
        <v>37</v>
      </c>
      <c r="N12965">
        <v>8</v>
      </c>
      <c r="O12965">
        <v>7</v>
      </c>
      <c r="P12965">
        <v>22.5</v>
      </c>
      <c r="Q12965">
        <v>14</v>
      </c>
      <c r="R12965" t="str">
        <f t="shared" si="808"/>
        <v>Late</v>
      </c>
      <c r="S12965" t="str">
        <f t="shared" si="809"/>
        <v>OnTime</v>
      </c>
      <c r="T12965" t="str">
        <f t="shared" si="810"/>
        <v>Frequent Borrower</v>
      </c>
      <c r="U12965" t="str">
        <f t="shared" si="811"/>
        <v>Short Term</v>
      </c>
    </row>
    <row r="12966" spans="1:21" x14ac:dyDescent="0.35">
      <c r="A12966" t="s">
        <v>3067</v>
      </c>
      <c r="B12966">
        <v>301942328</v>
      </c>
      <c r="C12966">
        <v>15</v>
      </c>
      <c r="D12966" s="2">
        <v>42903.883750000001</v>
      </c>
      <c r="E12966" s="2">
        <v>42903.841307870367</v>
      </c>
      <c r="F12966">
        <v>20000</v>
      </c>
      <c r="G12966">
        <v>24500</v>
      </c>
      <c r="H12966">
        <v>30</v>
      </c>
      <c r="I12966" s="2">
        <v>42933.44153935185</v>
      </c>
      <c r="J12966" t="s">
        <v>18</v>
      </c>
      <c r="K12966" s="2">
        <v>42933</v>
      </c>
      <c r="L12966" s="2">
        <v>42933.434490740743</v>
      </c>
      <c r="M12966">
        <v>29</v>
      </c>
      <c r="N12966">
        <v>0</v>
      </c>
      <c r="O12966">
        <v>-1</v>
      </c>
      <c r="P12966">
        <v>22.5</v>
      </c>
      <c r="Q12966">
        <v>38</v>
      </c>
      <c r="R12966" t="str">
        <f t="shared" si="808"/>
        <v>OnTime</v>
      </c>
      <c r="S12966" t="str">
        <f t="shared" si="809"/>
        <v>Early</v>
      </c>
      <c r="T12966" t="str">
        <f t="shared" si="810"/>
        <v>Frequent Borrower</v>
      </c>
      <c r="U12966" t="str">
        <f t="shared" si="811"/>
        <v>Short Term</v>
      </c>
    </row>
    <row r="12967" spans="1:21" x14ac:dyDescent="0.35">
      <c r="A12967" t="s">
        <v>3068</v>
      </c>
      <c r="B12967">
        <v>301658377</v>
      </c>
      <c r="C12967">
        <v>1</v>
      </c>
      <c r="D12967" s="2">
        <v>42573.705069444448</v>
      </c>
      <c r="E12967" s="2">
        <v>42573.663298611107</v>
      </c>
      <c r="F12967">
        <v>10000</v>
      </c>
      <c r="G12967">
        <v>11500</v>
      </c>
      <c r="H12967">
        <v>15</v>
      </c>
      <c r="I12967" s="2">
        <v>42587.611168981479</v>
      </c>
      <c r="J12967" t="s">
        <v>18</v>
      </c>
      <c r="K12967" s="2">
        <v>42590</v>
      </c>
      <c r="L12967" s="2">
        <v>42587.600694444453</v>
      </c>
      <c r="M12967">
        <v>13</v>
      </c>
      <c r="N12967">
        <v>-3</v>
      </c>
      <c r="O12967">
        <v>-2</v>
      </c>
      <c r="P12967">
        <v>15</v>
      </c>
      <c r="R12967" t="str">
        <f t="shared" si="808"/>
        <v>Early</v>
      </c>
      <c r="S12967" t="str">
        <f t="shared" si="809"/>
        <v>Late</v>
      </c>
      <c r="T12967" t="str">
        <f t="shared" si="810"/>
        <v>One-time</v>
      </c>
      <c r="U12967" t="str">
        <f t="shared" si="811"/>
        <v>Short Term</v>
      </c>
    </row>
    <row r="12968" spans="1:21" x14ac:dyDescent="0.35">
      <c r="A12968" t="s">
        <v>3068</v>
      </c>
      <c r="B12968">
        <v>301672552</v>
      </c>
      <c r="C12968">
        <v>2</v>
      </c>
      <c r="D12968" s="2">
        <v>42589.452708333331</v>
      </c>
      <c r="E12968" s="2">
        <v>42589.410960648151</v>
      </c>
      <c r="F12968">
        <v>10000</v>
      </c>
      <c r="G12968">
        <v>11500</v>
      </c>
      <c r="H12968">
        <v>15</v>
      </c>
      <c r="I12968" s="2">
        <v>42612.323263888888</v>
      </c>
      <c r="J12968" t="s">
        <v>18</v>
      </c>
      <c r="K12968" s="2">
        <v>42604</v>
      </c>
      <c r="L12968" s="2">
        <v>42612.312800925924</v>
      </c>
      <c r="M12968">
        <v>22</v>
      </c>
      <c r="N12968">
        <v>8</v>
      </c>
      <c r="O12968">
        <v>7</v>
      </c>
      <c r="P12968">
        <v>15</v>
      </c>
      <c r="Q12968">
        <v>15</v>
      </c>
      <c r="R12968" t="str">
        <f t="shared" si="808"/>
        <v>Late</v>
      </c>
      <c r="S12968" t="str">
        <f t="shared" si="809"/>
        <v>OnTime</v>
      </c>
      <c r="T12968" t="str">
        <f t="shared" si="810"/>
        <v>Frequent Borrower</v>
      </c>
      <c r="U12968" t="str">
        <f t="shared" si="811"/>
        <v>Short Term</v>
      </c>
    </row>
    <row r="12969" spans="1:21" x14ac:dyDescent="0.35">
      <c r="A12969" t="s">
        <v>3068</v>
      </c>
      <c r="B12969">
        <v>301704698</v>
      </c>
      <c r="C12969">
        <v>3</v>
      </c>
      <c r="D12969" s="2">
        <v>42617.233090277783</v>
      </c>
      <c r="E12969" s="2">
        <v>42617.191319444442</v>
      </c>
      <c r="F12969">
        <v>10000</v>
      </c>
      <c r="G12969">
        <v>13000</v>
      </c>
      <c r="H12969">
        <v>30</v>
      </c>
      <c r="I12969" s="2">
        <v>42647.387974537043</v>
      </c>
      <c r="J12969" t="s">
        <v>18</v>
      </c>
      <c r="K12969" s="2">
        <v>42647</v>
      </c>
      <c r="L12969" s="2">
        <v>42647.377442129633</v>
      </c>
      <c r="M12969">
        <v>30</v>
      </c>
      <c r="N12969">
        <v>0</v>
      </c>
      <c r="O12969">
        <v>0</v>
      </c>
      <c r="P12969">
        <v>30</v>
      </c>
      <c r="Q12969">
        <v>27</v>
      </c>
      <c r="R12969" t="str">
        <f t="shared" si="808"/>
        <v>OnTime</v>
      </c>
      <c r="S12969" t="str">
        <f t="shared" si="809"/>
        <v>Late</v>
      </c>
      <c r="T12969" t="str">
        <f t="shared" si="810"/>
        <v>Frequent Borrower</v>
      </c>
      <c r="U12969" t="str">
        <f t="shared" si="811"/>
        <v>Short Term</v>
      </c>
    </row>
    <row r="12970" spans="1:21" x14ac:dyDescent="0.35">
      <c r="A12970" t="s">
        <v>3068</v>
      </c>
      <c r="B12970">
        <v>301737209</v>
      </c>
      <c r="C12970">
        <v>4</v>
      </c>
      <c r="D12970" s="2">
        <v>42648.493541666663</v>
      </c>
      <c r="E12970" s="2">
        <v>42648.451770833337</v>
      </c>
      <c r="F12970">
        <v>20000</v>
      </c>
      <c r="G12970">
        <v>24500</v>
      </c>
      <c r="H12970">
        <v>30</v>
      </c>
      <c r="I12970" s="2">
        <v>42681.492048611108</v>
      </c>
      <c r="J12970" t="s">
        <v>18</v>
      </c>
      <c r="K12970" s="2">
        <v>42678</v>
      </c>
      <c r="L12970" s="2">
        <v>42681.481539351851</v>
      </c>
      <c r="M12970">
        <v>32</v>
      </c>
      <c r="N12970">
        <v>3</v>
      </c>
      <c r="O12970">
        <v>2</v>
      </c>
      <c r="P12970">
        <v>22.5</v>
      </c>
      <c r="Q12970">
        <v>31</v>
      </c>
      <c r="R12970" t="str">
        <f t="shared" si="808"/>
        <v>Late</v>
      </c>
      <c r="S12970" t="str">
        <f t="shared" si="809"/>
        <v>OnTime</v>
      </c>
      <c r="T12970" t="str">
        <f t="shared" si="810"/>
        <v>Frequent Borrower</v>
      </c>
      <c r="U12970" t="str">
        <f t="shared" si="811"/>
        <v>Short Term</v>
      </c>
    </row>
    <row r="12971" spans="1:21" x14ac:dyDescent="0.35">
      <c r="A12971" t="s">
        <v>3068</v>
      </c>
      <c r="B12971">
        <v>301757749</v>
      </c>
      <c r="C12971">
        <v>5</v>
      </c>
      <c r="D12971" s="2">
        <v>42685.531018518523</v>
      </c>
      <c r="E12971" s="2">
        <v>42685.489178240743</v>
      </c>
      <c r="F12971">
        <v>20000</v>
      </c>
      <c r="G12971">
        <v>24500</v>
      </c>
      <c r="H12971">
        <v>30</v>
      </c>
      <c r="I12971" s="2">
        <v>42717.565844907411</v>
      </c>
      <c r="J12971" t="s">
        <v>18</v>
      </c>
      <c r="K12971" s="2">
        <v>42717</v>
      </c>
      <c r="L12971" s="2">
        <v>42717.555324074077</v>
      </c>
      <c r="M12971">
        <v>32</v>
      </c>
      <c r="N12971">
        <v>0</v>
      </c>
      <c r="O12971">
        <v>2</v>
      </c>
      <c r="P12971">
        <v>22.5</v>
      </c>
      <c r="Q12971">
        <v>37</v>
      </c>
      <c r="R12971" t="str">
        <f t="shared" si="808"/>
        <v>OnTime</v>
      </c>
      <c r="S12971" t="str">
        <f t="shared" si="809"/>
        <v>Late</v>
      </c>
      <c r="T12971" t="str">
        <f t="shared" si="810"/>
        <v>Frequent Borrower</v>
      </c>
      <c r="U12971" t="str">
        <f t="shared" si="811"/>
        <v>Short Term</v>
      </c>
    </row>
    <row r="12972" spans="1:21" x14ac:dyDescent="0.35">
      <c r="A12972" t="s">
        <v>3068</v>
      </c>
      <c r="B12972">
        <v>301773034</v>
      </c>
      <c r="C12972">
        <v>6</v>
      </c>
      <c r="D12972" s="2">
        <v>42717.574837962973</v>
      </c>
      <c r="E12972" s="2">
        <v>42717.533043981479</v>
      </c>
      <c r="F12972">
        <v>20000</v>
      </c>
      <c r="G12972">
        <v>23800</v>
      </c>
      <c r="H12972">
        <v>30</v>
      </c>
      <c r="I12972" s="2">
        <v>42748.816712962973</v>
      </c>
      <c r="J12972" t="s">
        <v>18</v>
      </c>
      <c r="K12972" s="2">
        <v>42747</v>
      </c>
      <c r="L12972" s="2">
        <v>42748.806192129632</v>
      </c>
      <c r="M12972">
        <v>31</v>
      </c>
      <c r="N12972">
        <v>1</v>
      </c>
      <c r="O12972">
        <v>1</v>
      </c>
      <c r="P12972">
        <v>19</v>
      </c>
      <c r="Q12972">
        <v>32</v>
      </c>
      <c r="R12972" t="str">
        <f t="shared" si="808"/>
        <v>Late</v>
      </c>
      <c r="S12972" t="str">
        <f t="shared" si="809"/>
        <v>Late</v>
      </c>
      <c r="T12972" t="str">
        <f t="shared" si="810"/>
        <v>Frequent Borrower</v>
      </c>
      <c r="U12972" t="str">
        <f t="shared" si="811"/>
        <v>Short Term</v>
      </c>
    </row>
    <row r="12973" spans="1:21" x14ac:dyDescent="0.35">
      <c r="A12973" t="s">
        <v>3068</v>
      </c>
      <c r="B12973">
        <v>301793222</v>
      </c>
      <c r="C12973">
        <v>7</v>
      </c>
      <c r="D12973" s="2">
        <v>42749.4296412037</v>
      </c>
      <c r="E12973" s="2">
        <v>42749.387881944444</v>
      </c>
      <c r="F12973">
        <v>30000</v>
      </c>
      <c r="G12973">
        <v>36800</v>
      </c>
      <c r="H12973">
        <v>60</v>
      </c>
      <c r="I12973" s="2">
        <v>42807.743611111109</v>
      </c>
      <c r="J12973" t="s">
        <v>18</v>
      </c>
      <c r="K12973" s="2">
        <v>42779</v>
      </c>
      <c r="L12973" s="2">
        <v>42795.659722222219</v>
      </c>
      <c r="M12973">
        <v>58</v>
      </c>
      <c r="N12973">
        <v>16</v>
      </c>
      <c r="O12973">
        <v>-2</v>
      </c>
      <c r="P12973">
        <v>22.666666666666661</v>
      </c>
      <c r="Q12973">
        <v>31</v>
      </c>
      <c r="R12973" t="str">
        <f t="shared" si="808"/>
        <v>Late</v>
      </c>
      <c r="S12973" t="str">
        <f t="shared" si="809"/>
        <v>OnTime</v>
      </c>
      <c r="T12973" t="str">
        <f t="shared" si="810"/>
        <v>Frequent Borrower</v>
      </c>
      <c r="U12973" t="str">
        <f t="shared" si="811"/>
        <v>Long Term</v>
      </c>
    </row>
    <row r="12974" spans="1:21" x14ac:dyDescent="0.35">
      <c r="A12974" t="s">
        <v>3068</v>
      </c>
      <c r="B12974">
        <v>301837406</v>
      </c>
      <c r="C12974">
        <v>8</v>
      </c>
      <c r="D12974" s="2">
        <v>42807.790011574078</v>
      </c>
      <c r="E12974" s="2">
        <v>42807.747523148151</v>
      </c>
      <c r="F12974">
        <v>25000</v>
      </c>
      <c r="G12974">
        <v>29000</v>
      </c>
      <c r="H12974">
        <v>30</v>
      </c>
      <c r="I12974" s="2">
        <v>42837.67769675926</v>
      </c>
      <c r="J12974" t="s">
        <v>18</v>
      </c>
      <c r="K12974" s="2">
        <v>42837</v>
      </c>
      <c r="L12974" s="2">
        <v>42837.667129629634</v>
      </c>
      <c r="M12974">
        <v>29</v>
      </c>
      <c r="N12974">
        <v>0</v>
      </c>
      <c r="O12974">
        <v>-1</v>
      </c>
      <c r="P12974">
        <v>16</v>
      </c>
      <c r="Q12974">
        <v>58</v>
      </c>
      <c r="R12974" t="str">
        <f t="shared" si="808"/>
        <v>OnTime</v>
      </c>
      <c r="S12974" t="str">
        <f t="shared" si="809"/>
        <v>Late</v>
      </c>
      <c r="T12974" t="str">
        <f t="shared" si="810"/>
        <v>Frequent Borrower</v>
      </c>
      <c r="U12974" t="str">
        <f t="shared" si="811"/>
        <v>Short Term</v>
      </c>
    </row>
    <row r="12975" spans="1:21" x14ac:dyDescent="0.35">
      <c r="A12975" t="s">
        <v>3068</v>
      </c>
      <c r="B12975">
        <v>301868410</v>
      </c>
      <c r="C12975">
        <v>9</v>
      </c>
      <c r="D12975" s="2">
        <v>42839.595567129632</v>
      </c>
      <c r="E12975" s="2">
        <v>42839.553842592592</v>
      </c>
      <c r="F12975">
        <v>20000</v>
      </c>
      <c r="G12975">
        <v>23600</v>
      </c>
      <c r="H12975">
        <v>30</v>
      </c>
      <c r="I12975" s="2">
        <v>42872.651377314818</v>
      </c>
      <c r="J12975" t="s">
        <v>18</v>
      </c>
      <c r="K12975" s="2">
        <v>42870</v>
      </c>
      <c r="L12975" s="2">
        <v>42872.640856481477</v>
      </c>
      <c r="M12975">
        <v>33</v>
      </c>
      <c r="N12975">
        <v>2</v>
      </c>
      <c r="O12975">
        <v>3</v>
      </c>
      <c r="P12975">
        <v>18</v>
      </c>
      <c r="Q12975">
        <v>31</v>
      </c>
      <c r="R12975" t="str">
        <f t="shared" si="808"/>
        <v>Late</v>
      </c>
      <c r="S12975" t="str">
        <f t="shared" si="809"/>
        <v>Early</v>
      </c>
      <c r="T12975" t="str">
        <f t="shared" si="810"/>
        <v>Frequent Borrower</v>
      </c>
      <c r="U12975" t="str">
        <f t="shared" si="811"/>
        <v>Short Term</v>
      </c>
    </row>
    <row r="12976" spans="1:21" x14ac:dyDescent="0.35">
      <c r="A12976" t="s">
        <v>3068</v>
      </c>
      <c r="B12976">
        <v>301911668</v>
      </c>
      <c r="C12976">
        <v>10</v>
      </c>
      <c r="D12976" s="2">
        <v>42872.667094907411</v>
      </c>
      <c r="E12976" s="2">
        <v>42872.625347222223</v>
      </c>
      <c r="F12976">
        <v>20000</v>
      </c>
      <c r="G12976">
        <v>23000</v>
      </c>
      <c r="H12976">
        <v>30</v>
      </c>
      <c r="I12976" s="2">
        <v>42900.443576388891</v>
      </c>
      <c r="J12976" t="s">
        <v>18</v>
      </c>
      <c r="K12976" s="2">
        <v>42902</v>
      </c>
      <c r="L12976" s="2">
        <v>42900.436516203707</v>
      </c>
      <c r="M12976">
        <v>27</v>
      </c>
      <c r="N12976">
        <v>-2</v>
      </c>
      <c r="O12976">
        <v>-3</v>
      </c>
      <c r="P12976">
        <v>15</v>
      </c>
      <c r="Q12976">
        <v>33</v>
      </c>
      <c r="R12976" t="str">
        <f t="shared" si="808"/>
        <v>Early</v>
      </c>
      <c r="S12976" t="str">
        <f t="shared" si="809"/>
        <v>Late</v>
      </c>
      <c r="T12976" t="str">
        <f t="shared" si="810"/>
        <v>Frequent Borrower</v>
      </c>
      <c r="U12976" t="str">
        <f t="shared" si="811"/>
        <v>Short Term</v>
      </c>
    </row>
    <row r="12977" spans="1:21" x14ac:dyDescent="0.35">
      <c r="A12977" t="s">
        <v>3068</v>
      </c>
      <c r="B12977">
        <v>301938553</v>
      </c>
      <c r="C12977">
        <v>11</v>
      </c>
      <c r="D12977" s="2">
        <v>42900.608067129629</v>
      </c>
      <c r="E12977" s="2">
        <v>42900.565613425933</v>
      </c>
      <c r="F12977">
        <v>25000</v>
      </c>
      <c r="G12977">
        <v>28750</v>
      </c>
      <c r="H12977">
        <v>30</v>
      </c>
      <c r="I12977" s="2">
        <v>42933.503298611111</v>
      </c>
      <c r="J12977" t="s">
        <v>18</v>
      </c>
      <c r="K12977" s="2">
        <v>42930</v>
      </c>
      <c r="L12977" s="2">
        <v>42933.496261574073</v>
      </c>
      <c r="M12977">
        <v>32</v>
      </c>
      <c r="N12977">
        <v>3</v>
      </c>
      <c r="O12977">
        <v>2</v>
      </c>
      <c r="P12977">
        <v>15</v>
      </c>
      <c r="Q12977">
        <v>27</v>
      </c>
      <c r="R12977" t="str">
        <f t="shared" si="808"/>
        <v>Late</v>
      </c>
      <c r="S12977" t="str">
        <f t="shared" si="809"/>
        <v>Early</v>
      </c>
      <c r="T12977" t="str">
        <f t="shared" si="810"/>
        <v>Frequent Borrower</v>
      </c>
      <c r="U12977" t="str">
        <f t="shared" si="811"/>
        <v>Short Term</v>
      </c>
    </row>
    <row r="12978" spans="1:21" x14ac:dyDescent="0.35">
      <c r="A12978" t="s">
        <v>3069</v>
      </c>
      <c r="B12978">
        <v>301888537</v>
      </c>
      <c r="C12978">
        <v>1</v>
      </c>
      <c r="D12978" s="2">
        <v>42858.682013888887</v>
      </c>
      <c r="E12978" s="2">
        <v>42858.64025462963</v>
      </c>
      <c r="F12978">
        <v>10000</v>
      </c>
      <c r="G12978">
        <v>13000</v>
      </c>
      <c r="H12978">
        <v>30</v>
      </c>
      <c r="I12978" s="2">
        <v>42880.322071759263</v>
      </c>
      <c r="J12978" t="s">
        <v>18</v>
      </c>
      <c r="K12978" s="2">
        <v>42888</v>
      </c>
      <c r="L12978" s="2">
        <v>42880.315023148149</v>
      </c>
      <c r="M12978">
        <v>21</v>
      </c>
      <c r="N12978">
        <v>-8</v>
      </c>
      <c r="O12978">
        <v>-9</v>
      </c>
      <c r="P12978">
        <v>30</v>
      </c>
      <c r="R12978" t="str">
        <f t="shared" si="808"/>
        <v>Early</v>
      </c>
      <c r="S12978" t="str">
        <f t="shared" si="809"/>
        <v>Early</v>
      </c>
      <c r="T12978" t="str">
        <f t="shared" si="810"/>
        <v>One-time</v>
      </c>
      <c r="U12978" t="str">
        <f t="shared" si="811"/>
        <v>Short Term</v>
      </c>
    </row>
    <row r="12979" spans="1:21" x14ac:dyDescent="0.35">
      <c r="A12979" t="s">
        <v>3069</v>
      </c>
      <c r="B12979">
        <v>301936690</v>
      </c>
      <c r="C12979">
        <v>2</v>
      </c>
      <c r="D12979" s="2">
        <v>42898.988368055558</v>
      </c>
      <c r="E12979" s="2">
        <v>42898.945914351847</v>
      </c>
      <c r="F12979">
        <v>10000</v>
      </c>
      <c r="G12979">
        <v>13000</v>
      </c>
      <c r="H12979">
        <v>30</v>
      </c>
      <c r="I12979" s="2">
        <v>42912.971041666657</v>
      </c>
      <c r="J12979" t="s">
        <v>18</v>
      </c>
      <c r="K12979" s="2">
        <v>42928</v>
      </c>
      <c r="L12979" s="2">
        <v>42912.963993055557</v>
      </c>
      <c r="M12979">
        <v>13</v>
      </c>
      <c r="N12979">
        <v>-16</v>
      </c>
      <c r="O12979">
        <v>-17</v>
      </c>
      <c r="P12979">
        <v>30</v>
      </c>
      <c r="Q12979">
        <v>40</v>
      </c>
      <c r="R12979" t="str">
        <f t="shared" si="808"/>
        <v>Early</v>
      </c>
      <c r="S12979" t="str">
        <f t="shared" si="809"/>
        <v>Early</v>
      </c>
      <c r="T12979" t="str">
        <f t="shared" si="810"/>
        <v>Frequent Borrower</v>
      </c>
      <c r="U12979" t="str">
        <f t="shared" si="811"/>
        <v>Short Term</v>
      </c>
    </row>
    <row r="12980" spans="1:21" x14ac:dyDescent="0.35">
      <c r="A12980" t="s">
        <v>3069</v>
      </c>
      <c r="B12980">
        <v>301953012</v>
      </c>
      <c r="C12980">
        <v>3</v>
      </c>
      <c r="D12980" s="2">
        <v>42913.320416666669</v>
      </c>
      <c r="E12980" s="2">
        <v>42913.278657407413</v>
      </c>
      <c r="F12980">
        <v>10000</v>
      </c>
      <c r="G12980">
        <v>13000</v>
      </c>
      <c r="H12980">
        <v>30</v>
      </c>
      <c r="I12980" s="2">
        <v>42929.946481481478</v>
      </c>
      <c r="J12980" t="s">
        <v>18</v>
      </c>
      <c r="K12980" s="2">
        <v>42943</v>
      </c>
      <c r="L12980" s="2">
        <v>42929.939432870371</v>
      </c>
      <c r="M12980">
        <v>16</v>
      </c>
      <c r="N12980">
        <v>-14</v>
      </c>
      <c r="O12980">
        <v>-14</v>
      </c>
      <c r="P12980">
        <v>30</v>
      </c>
      <c r="Q12980">
        <v>14</v>
      </c>
      <c r="R12980" t="str">
        <f t="shared" si="808"/>
        <v>Early</v>
      </c>
      <c r="S12980" t="str">
        <f t="shared" si="809"/>
        <v>Early</v>
      </c>
      <c r="T12980" t="str">
        <f t="shared" si="810"/>
        <v>Frequent Borrower</v>
      </c>
      <c r="U12980" t="str">
        <f t="shared" si="811"/>
        <v>Short Term</v>
      </c>
    </row>
    <row r="12981" spans="1:21" x14ac:dyDescent="0.35">
      <c r="A12981" t="s">
        <v>3070</v>
      </c>
      <c r="B12981">
        <v>301661196</v>
      </c>
      <c r="C12981">
        <v>1</v>
      </c>
      <c r="D12981" s="2">
        <v>42577.527743055558</v>
      </c>
      <c r="E12981" s="2">
        <v>42577.485972222217</v>
      </c>
      <c r="F12981">
        <v>10000</v>
      </c>
      <c r="G12981">
        <v>13000</v>
      </c>
      <c r="H12981">
        <v>30</v>
      </c>
      <c r="I12981" s="2">
        <v>42594.690474537027</v>
      </c>
      <c r="J12981" t="s">
        <v>18</v>
      </c>
      <c r="K12981" s="2">
        <v>42607</v>
      </c>
      <c r="L12981" s="2">
        <v>42594.680011574077</v>
      </c>
      <c r="M12981">
        <v>17</v>
      </c>
      <c r="N12981">
        <v>-13</v>
      </c>
      <c r="O12981">
        <v>-13</v>
      </c>
      <c r="P12981">
        <v>30</v>
      </c>
      <c r="R12981" t="str">
        <f t="shared" si="808"/>
        <v>Early</v>
      </c>
      <c r="S12981" t="str">
        <f t="shared" si="809"/>
        <v>OnTime</v>
      </c>
      <c r="T12981" t="str">
        <f t="shared" si="810"/>
        <v>One-time</v>
      </c>
      <c r="U12981" t="str">
        <f t="shared" si="811"/>
        <v>Short Term</v>
      </c>
    </row>
    <row r="12982" spans="1:21" x14ac:dyDescent="0.35">
      <c r="A12982" t="s">
        <v>3070</v>
      </c>
      <c r="B12982">
        <v>301710638</v>
      </c>
      <c r="C12982">
        <v>2</v>
      </c>
      <c r="D12982" s="2">
        <v>42622.519432870373</v>
      </c>
      <c r="E12982" s="2">
        <v>42622.477673611109</v>
      </c>
      <c r="F12982">
        <v>10000</v>
      </c>
      <c r="G12982">
        <v>11500</v>
      </c>
      <c r="H12982">
        <v>15</v>
      </c>
      <c r="I12982" s="2">
        <v>42639.430752314824</v>
      </c>
      <c r="J12982" t="s">
        <v>18</v>
      </c>
      <c r="K12982" s="2">
        <v>42639</v>
      </c>
      <c r="L12982" s="2">
        <v>42639.420219907413</v>
      </c>
      <c r="M12982">
        <v>16</v>
      </c>
      <c r="N12982">
        <v>0</v>
      </c>
      <c r="O12982">
        <v>1</v>
      </c>
      <c r="P12982">
        <v>15</v>
      </c>
      <c r="Q12982">
        <v>44</v>
      </c>
      <c r="R12982" t="str">
        <f t="shared" si="808"/>
        <v>OnTime</v>
      </c>
      <c r="S12982" t="str">
        <f t="shared" si="809"/>
        <v>Early</v>
      </c>
      <c r="T12982" t="str">
        <f t="shared" si="810"/>
        <v>Frequent Borrower</v>
      </c>
      <c r="U12982" t="str">
        <f t="shared" si="811"/>
        <v>Short Term</v>
      </c>
    </row>
    <row r="12983" spans="1:21" x14ac:dyDescent="0.35">
      <c r="A12983" t="s">
        <v>3070</v>
      </c>
      <c r="B12983">
        <v>301735556</v>
      </c>
      <c r="C12983">
        <v>3</v>
      </c>
      <c r="D12983" s="2">
        <v>42646.943472222221</v>
      </c>
      <c r="E12983" s="2">
        <v>42646.901701388888</v>
      </c>
      <c r="F12983">
        <v>15000</v>
      </c>
      <c r="G12983">
        <v>18375</v>
      </c>
      <c r="H12983">
        <v>30</v>
      </c>
      <c r="I12983" s="2">
        <v>42662.447974537034</v>
      </c>
      <c r="J12983" t="s">
        <v>18</v>
      </c>
      <c r="K12983" s="2">
        <v>42676</v>
      </c>
      <c r="L12983" s="2">
        <v>42662.437442129631</v>
      </c>
      <c r="M12983">
        <v>15</v>
      </c>
      <c r="N12983">
        <v>-14</v>
      </c>
      <c r="O12983">
        <v>-15</v>
      </c>
      <c r="P12983">
        <v>22.5</v>
      </c>
      <c r="Q12983">
        <v>24</v>
      </c>
      <c r="R12983" t="str">
        <f t="shared" si="808"/>
        <v>Early</v>
      </c>
      <c r="S12983" t="str">
        <f t="shared" si="809"/>
        <v>Early</v>
      </c>
      <c r="T12983" t="str">
        <f t="shared" si="810"/>
        <v>Frequent Borrower</v>
      </c>
      <c r="U12983" t="str">
        <f t="shared" si="811"/>
        <v>Short Term</v>
      </c>
    </row>
    <row r="12984" spans="1:21" x14ac:dyDescent="0.35">
      <c r="A12984" t="s">
        <v>3070</v>
      </c>
      <c r="B12984">
        <v>301763152</v>
      </c>
      <c r="C12984">
        <v>4</v>
      </c>
      <c r="D12984" s="2">
        <v>42696.691747685189</v>
      </c>
      <c r="E12984" s="2">
        <v>42696.649884259263</v>
      </c>
      <c r="F12984">
        <v>20000</v>
      </c>
      <c r="G12984">
        <v>23800</v>
      </c>
      <c r="H12984">
        <v>30</v>
      </c>
      <c r="I12984" s="2">
        <v>42707.380324074067</v>
      </c>
      <c r="J12984" t="s">
        <v>18</v>
      </c>
      <c r="K12984" s="2">
        <v>42726</v>
      </c>
      <c r="L12984" s="2">
        <v>42707.369791666657</v>
      </c>
      <c r="M12984">
        <v>10</v>
      </c>
      <c r="N12984">
        <v>-19</v>
      </c>
      <c r="O12984">
        <v>-20</v>
      </c>
      <c r="P12984">
        <v>19</v>
      </c>
      <c r="Q12984">
        <v>49</v>
      </c>
      <c r="R12984" t="str">
        <f t="shared" si="808"/>
        <v>Early</v>
      </c>
      <c r="S12984" t="str">
        <f t="shared" si="809"/>
        <v>Early</v>
      </c>
      <c r="T12984" t="str">
        <f t="shared" si="810"/>
        <v>Frequent Borrower</v>
      </c>
      <c r="U12984" t="str">
        <f t="shared" si="811"/>
        <v>Short Term</v>
      </c>
    </row>
    <row r="12985" spans="1:21" x14ac:dyDescent="0.35">
      <c r="A12985" t="s">
        <v>3070</v>
      </c>
      <c r="B12985">
        <v>301776084</v>
      </c>
      <c r="C12985">
        <v>5</v>
      </c>
      <c r="D12985" s="2">
        <v>42722.628634259258</v>
      </c>
      <c r="E12985" s="2">
        <v>42722.586863425917</v>
      </c>
      <c r="F12985">
        <v>20000</v>
      </c>
      <c r="G12985">
        <v>23800</v>
      </c>
      <c r="H12985">
        <v>30</v>
      </c>
      <c r="I12985" s="2">
        <v>42747.439386574071</v>
      </c>
      <c r="J12985" t="s">
        <v>18</v>
      </c>
      <c r="K12985" s="2">
        <v>42752</v>
      </c>
      <c r="L12985" s="2">
        <v>42747.428854166668</v>
      </c>
      <c r="M12985">
        <v>24</v>
      </c>
      <c r="N12985">
        <v>-5</v>
      </c>
      <c r="O12985">
        <v>-6</v>
      </c>
      <c r="P12985">
        <v>19</v>
      </c>
      <c r="Q12985">
        <v>25</v>
      </c>
      <c r="R12985" t="str">
        <f t="shared" si="808"/>
        <v>Early</v>
      </c>
      <c r="S12985" t="str">
        <f t="shared" si="809"/>
        <v>Early</v>
      </c>
      <c r="T12985" t="str">
        <f t="shared" si="810"/>
        <v>Frequent Borrower</v>
      </c>
      <c r="U12985" t="str">
        <f t="shared" si="811"/>
        <v>Short Term</v>
      </c>
    </row>
    <row r="12986" spans="1:21" x14ac:dyDescent="0.35">
      <c r="A12986" t="s">
        <v>3070</v>
      </c>
      <c r="B12986">
        <v>301794132</v>
      </c>
      <c r="C12986">
        <v>6</v>
      </c>
      <c r="D12986" s="2">
        <v>42751.487476851849</v>
      </c>
      <c r="E12986" s="2">
        <v>42751.445729166669</v>
      </c>
      <c r="F12986">
        <v>30000</v>
      </c>
      <c r="G12986">
        <v>34400</v>
      </c>
      <c r="H12986">
        <v>30</v>
      </c>
      <c r="I12986" s="2">
        <v>42776.447152777779</v>
      </c>
      <c r="J12986" t="s">
        <v>18</v>
      </c>
      <c r="K12986" s="2">
        <v>42781</v>
      </c>
      <c r="L12986" s="2">
        <v>42776.436620370368</v>
      </c>
      <c r="M12986">
        <v>24</v>
      </c>
      <c r="N12986">
        <v>-5</v>
      </c>
      <c r="O12986">
        <v>-6</v>
      </c>
      <c r="P12986">
        <v>14.66666666666667</v>
      </c>
      <c r="Q12986">
        <v>28</v>
      </c>
      <c r="R12986" t="str">
        <f t="shared" si="808"/>
        <v>Early</v>
      </c>
      <c r="S12986" t="str">
        <f t="shared" si="809"/>
        <v>Early</v>
      </c>
      <c r="T12986" t="str">
        <f t="shared" si="810"/>
        <v>Frequent Borrower</v>
      </c>
      <c r="U12986" t="str">
        <f t="shared" si="811"/>
        <v>Short Term</v>
      </c>
    </row>
    <row r="12987" spans="1:21" x14ac:dyDescent="0.35">
      <c r="A12987" t="s">
        <v>3070</v>
      </c>
      <c r="B12987">
        <v>301817195</v>
      </c>
      <c r="C12987">
        <v>7</v>
      </c>
      <c r="D12987" s="2">
        <v>42780.858113425929</v>
      </c>
      <c r="E12987" s="2">
        <v>42780.816365740742</v>
      </c>
      <c r="F12987">
        <v>30000</v>
      </c>
      <c r="G12987">
        <v>36800</v>
      </c>
      <c r="H12987">
        <v>60</v>
      </c>
      <c r="I12987" s="2">
        <v>42837.48841435185</v>
      </c>
      <c r="J12987" t="s">
        <v>18</v>
      </c>
      <c r="K12987" s="2">
        <v>42810</v>
      </c>
      <c r="L12987" s="2">
        <v>42805.359305555547</v>
      </c>
      <c r="M12987">
        <v>56</v>
      </c>
      <c r="N12987">
        <v>-5</v>
      </c>
      <c r="O12987">
        <v>-4</v>
      </c>
      <c r="P12987">
        <v>22.666666666666661</v>
      </c>
      <c r="Q12987">
        <v>29</v>
      </c>
      <c r="R12987" t="str">
        <f t="shared" si="808"/>
        <v>Early</v>
      </c>
      <c r="S12987" t="str">
        <f t="shared" si="809"/>
        <v>Early</v>
      </c>
      <c r="T12987" t="str">
        <f t="shared" si="810"/>
        <v>Frequent Borrower</v>
      </c>
      <c r="U12987" t="str">
        <f t="shared" si="811"/>
        <v>Long Term</v>
      </c>
    </row>
    <row r="12988" spans="1:21" x14ac:dyDescent="0.35">
      <c r="A12988" t="s">
        <v>3070</v>
      </c>
      <c r="B12988">
        <v>301871063</v>
      </c>
      <c r="C12988">
        <v>8</v>
      </c>
      <c r="D12988" s="2">
        <v>42842.537303240737</v>
      </c>
      <c r="E12988" s="2">
        <v>42842.495462962957</v>
      </c>
      <c r="F12988">
        <v>40000</v>
      </c>
      <c r="G12988">
        <v>47600</v>
      </c>
      <c r="H12988">
        <v>60</v>
      </c>
      <c r="I12988" s="2">
        <v>42886.864803240736</v>
      </c>
      <c r="J12988" t="s">
        <v>18</v>
      </c>
      <c r="K12988" s="2">
        <v>42872</v>
      </c>
      <c r="L12988" s="2">
        <v>42871.893182870372</v>
      </c>
      <c r="M12988">
        <v>44</v>
      </c>
      <c r="N12988">
        <v>-1</v>
      </c>
      <c r="O12988">
        <v>-16</v>
      </c>
      <c r="P12988">
        <v>19</v>
      </c>
      <c r="Q12988">
        <v>61</v>
      </c>
      <c r="R12988" t="str">
        <f t="shared" si="808"/>
        <v>Early</v>
      </c>
      <c r="S12988" t="str">
        <f t="shared" si="809"/>
        <v>Early</v>
      </c>
      <c r="T12988" t="str">
        <f t="shared" si="810"/>
        <v>Frequent Borrower</v>
      </c>
      <c r="U12988" t="str">
        <f t="shared" si="811"/>
        <v>Long Term</v>
      </c>
    </row>
    <row r="12989" spans="1:21" x14ac:dyDescent="0.35">
      <c r="A12989" t="s">
        <v>3070</v>
      </c>
      <c r="B12989">
        <v>301923397</v>
      </c>
      <c r="C12989">
        <v>9</v>
      </c>
      <c r="D12989" s="2">
        <v>42886.930949074071</v>
      </c>
      <c r="E12989" s="2">
        <v>42886.889201388891</v>
      </c>
      <c r="F12989">
        <v>40000</v>
      </c>
      <c r="G12989">
        <v>47500</v>
      </c>
      <c r="H12989">
        <v>60</v>
      </c>
      <c r="I12989" s="2">
        <v>42944.400740740741</v>
      </c>
      <c r="J12989" t="s">
        <v>18</v>
      </c>
      <c r="K12989" s="2">
        <v>42916</v>
      </c>
      <c r="L12989" s="2">
        <v>42915.618356481478</v>
      </c>
      <c r="M12989">
        <v>57</v>
      </c>
      <c r="N12989">
        <v>-1</v>
      </c>
      <c r="O12989">
        <v>-3</v>
      </c>
      <c r="P12989">
        <v>18.75</v>
      </c>
      <c r="Q12989">
        <v>44</v>
      </c>
      <c r="R12989" t="str">
        <f t="shared" si="808"/>
        <v>Early</v>
      </c>
      <c r="S12989" t="str">
        <f t="shared" si="809"/>
        <v>OnTime</v>
      </c>
      <c r="T12989" t="str">
        <f t="shared" si="810"/>
        <v>Frequent Borrower</v>
      </c>
      <c r="U12989" t="str">
        <f t="shared" si="811"/>
        <v>Long Term</v>
      </c>
    </row>
    <row r="12990" spans="1:21" x14ac:dyDescent="0.35">
      <c r="A12990" t="s">
        <v>3071</v>
      </c>
      <c r="B12990">
        <v>301799564</v>
      </c>
      <c r="C12990">
        <v>1</v>
      </c>
      <c r="D12990" s="2">
        <v>42758.607789351852</v>
      </c>
      <c r="E12990" s="2">
        <v>42758.566006944442</v>
      </c>
      <c r="F12990">
        <v>10000</v>
      </c>
      <c r="G12990">
        <v>11500</v>
      </c>
      <c r="H12990">
        <v>15</v>
      </c>
      <c r="I12990" s="2">
        <v>42773.861018518517</v>
      </c>
      <c r="J12990" t="s">
        <v>18</v>
      </c>
      <c r="K12990" s="2">
        <v>42773</v>
      </c>
      <c r="L12990" s="2">
        <v>42773.850497685176</v>
      </c>
      <c r="M12990">
        <v>15</v>
      </c>
      <c r="N12990">
        <v>0</v>
      </c>
      <c r="O12990">
        <v>0</v>
      </c>
      <c r="P12990">
        <v>15</v>
      </c>
      <c r="R12990" t="str">
        <f t="shared" si="808"/>
        <v>OnTime</v>
      </c>
      <c r="S12990" t="str">
        <f t="shared" si="809"/>
        <v>OnTime</v>
      </c>
      <c r="T12990" t="str">
        <f t="shared" si="810"/>
        <v>One-time</v>
      </c>
      <c r="U12990" t="str">
        <f t="shared" si="811"/>
        <v>Short Term</v>
      </c>
    </row>
    <row r="12991" spans="1:21" x14ac:dyDescent="0.35">
      <c r="A12991" t="s">
        <v>3071</v>
      </c>
      <c r="B12991">
        <v>301814123</v>
      </c>
      <c r="C12991">
        <v>2</v>
      </c>
      <c r="D12991" s="2">
        <v>42776.434467592589</v>
      </c>
      <c r="E12991" s="2">
        <v>42776.39271990741</v>
      </c>
      <c r="F12991">
        <v>10000</v>
      </c>
      <c r="G12991">
        <v>11500</v>
      </c>
      <c r="H12991">
        <v>15</v>
      </c>
      <c r="I12991" s="2">
        <v>42793.737326388888</v>
      </c>
      <c r="J12991" t="s">
        <v>18</v>
      </c>
      <c r="K12991" s="2">
        <v>42793</v>
      </c>
      <c r="L12991" s="2">
        <v>42793.726793981477</v>
      </c>
      <c r="M12991">
        <v>17</v>
      </c>
      <c r="N12991">
        <v>0</v>
      </c>
      <c r="O12991">
        <v>2</v>
      </c>
      <c r="P12991">
        <v>15</v>
      </c>
      <c r="Q12991">
        <v>17</v>
      </c>
      <c r="R12991" t="str">
        <f t="shared" si="808"/>
        <v>OnTime</v>
      </c>
      <c r="S12991" t="str">
        <f t="shared" si="809"/>
        <v>OnTime</v>
      </c>
      <c r="T12991" t="str">
        <f t="shared" si="810"/>
        <v>Frequent Borrower</v>
      </c>
      <c r="U12991" t="str">
        <f t="shared" si="811"/>
        <v>Short Term</v>
      </c>
    </row>
    <row r="12992" spans="1:21" x14ac:dyDescent="0.35">
      <c r="A12992" t="s">
        <v>3071</v>
      </c>
      <c r="B12992">
        <v>301831636</v>
      </c>
      <c r="C12992">
        <v>3</v>
      </c>
      <c r="D12992" s="2">
        <v>42799.308206018519</v>
      </c>
      <c r="E12992" s="2">
        <v>42799.266469907408</v>
      </c>
      <c r="F12992">
        <v>10000</v>
      </c>
      <c r="G12992">
        <v>11500</v>
      </c>
      <c r="H12992">
        <v>15</v>
      </c>
      <c r="I12992" s="2">
        <v>42814.851145833331</v>
      </c>
      <c r="J12992" t="s">
        <v>18</v>
      </c>
      <c r="K12992" s="2">
        <v>42814</v>
      </c>
      <c r="L12992" s="2">
        <v>42814.840590277781</v>
      </c>
      <c r="M12992">
        <v>15</v>
      </c>
      <c r="N12992">
        <v>0</v>
      </c>
      <c r="O12992">
        <v>0</v>
      </c>
      <c r="P12992">
        <v>15</v>
      </c>
      <c r="Q12992">
        <v>22</v>
      </c>
      <c r="R12992" t="str">
        <f t="shared" si="808"/>
        <v>OnTime</v>
      </c>
      <c r="S12992" t="str">
        <f t="shared" si="809"/>
        <v>OnTime</v>
      </c>
      <c r="T12992" t="str">
        <f t="shared" si="810"/>
        <v>Frequent Borrower</v>
      </c>
      <c r="U12992" t="str">
        <f t="shared" si="811"/>
        <v>Short Term</v>
      </c>
    </row>
    <row r="12993" spans="1:21" x14ac:dyDescent="0.35">
      <c r="A12993" t="s">
        <v>3071</v>
      </c>
      <c r="B12993">
        <v>301851893</v>
      </c>
      <c r="C12993">
        <v>4</v>
      </c>
      <c r="D12993" s="2">
        <v>42826.645868055559</v>
      </c>
      <c r="E12993" s="2">
        <v>42826.604120370372</v>
      </c>
      <c r="F12993">
        <v>10000</v>
      </c>
      <c r="G12993">
        <v>11500</v>
      </c>
      <c r="H12993">
        <v>15</v>
      </c>
      <c r="I12993" s="2">
        <v>42842.097268518519</v>
      </c>
      <c r="J12993" t="s">
        <v>18</v>
      </c>
      <c r="K12993" s="2">
        <v>42842</v>
      </c>
      <c r="L12993" s="2">
        <v>42842.069710648153</v>
      </c>
      <c r="M12993">
        <v>15</v>
      </c>
      <c r="N12993">
        <v>0</v>
      </c>
      <c r="O12993">
        <v>0</v>
      </c>
      <c r="P12993">
        <v>15</v>
      </c>
      <c r="Q12993">
        <v>27</v>
      </c>
      <c r="R12993" t="str">
        <f t="shared" si="808"/>
        <v>OnTime</v>
      </c>
      <c r="S12993" t="str">
        <f t="shared" si="809"/>
        <v>Early</v>
      </c>
      <c r="T12993" t="str">
        <f t="shared" si="810"/>
        <v>Frequent Borrower</v>
      </c>
      <c r="U12993" t="str">
        <f t="shared" si="811"/>
        <v>Short Term</v>
      </c>
    </row>
    <row r="12994" spans="1:21" x14ac:dyDescent="0.35">
      <c r="A12994" t="s">
        <v>3071</v>
      </c>
      <c r="B12994">
        <v>301874696</v>
      </c>
      <c r="C12994">
        <v>5</v>
      </c>
      <c r="D12994" s="2">
        <v>42845.64644675926</v>
      </c>
      <c r="E12994" s="2">
        <v>42845.604687500003</v>
      </c>
      <c r="F12994">
        <v>20000</v>
      </c>
      <c r="G12994">
        <v>21900</v>
      </c>
      <c r="H12994">
        <v>15</v>
      </c>
      <c r="I12994" s="2">
        <v>42859.821296296293</v>
      </c>
      <c r="J12994" t="s">
        <v>18</v>
      </c>
      <c r="K12994" s="2">
        <v>42860</v>
      </c>
      <c r="L12994" s="2">
        <v>42859.81077546296</v>
      </c>
      <c r="M12994">
        <v>14</v>
      </c>
      <c r="N12994">
        <v>-1</v>
      </c>
      <c r="O12994">
        <v>-1</v>
      </c>
      <c r="P12994">
        <v>9.5</v>
      </c>
      <c r="Q12994">
        <v>19</v>
      </c>
      <c r="R12994" t="str">
        <f t="shared" si="808"/>
        <v>Early</v>
      </c>
      <c r="S12994" t="str">
        <f t="shared" si="809"/>
        <v>OnTime</v>
      </c>
      <c r="T12994" t="str">
        <f t="shared" si="810"/>
        <v>Frequent Borrower</v>
      </c>
      <c r="U12994" t="str">
        <f t="shared" si="811"/>
        <v>Short Term</v>
      </c>
    </row>
    <row r="12995" spans="1:21" x14ac:dyDescent="0.35">
      <c r="A12995" t="s">
        <v>3071</v>
      </c>
      <c r="B12995">
        <v>301890874</v>
      </c>
      <c r="C12995">
        <v>6</v>
      </c>
      <c r="D12995" s="2">
        <v>42860.453414351847</v>
      </c>
      <c r="E12995" s="2">
        <v>42860.411365740743</v>
      </c>
      <c r="F12995">
        <v>20000</v>
      </c>
      <c r="G12995">
        <v>22250</v>
      </c>
      <c r="H12995">
        <v>15</v>
      </c>
      <c r="I12995" s="2">
        <v>42877.357187499998</v>
      </c>
      <c r="J12995" t="s">
        <v>18</v>
      </c>
      <c r="K12995" s="2">
        <v>42877</v>
      </c>
      <c r="L12995" s="2">
        <v>42877.346666666657</v>
      </c>
      <c r="M12995">
        <v>16</v>
      </c>
      <c r="N12995">
        <v>0</v>
      </c>
      <c r="O12995">
        <v>1</v>
      </c>
      <c r="P12995">
        <v>11.25</v>
      </c>
      <c r="Q12995">
        <v>14</v>
      </c>
      <c r="R12995" t="str">
        <f t="shared" ref="R12995:R13058" si="812">IF(N12995&lt;0,"Early",IF(N12995=0,"OnTime","Late"))</f>
        <v>OnTime</v>
      </c>
      <c r="S12995" t="str">
        <f t="shared" ref="S12995:S13058" si="813">IF(N12996&lt;0,"Early",IF(N12996=0,"OnTime","Late"))</f>
        <v>Early</v>
      </c>
      <c r="T12995" t="str">
        <f t="shared" ref="T12995:T13058" si="814">IF(ISBLANK(Q12995),"One-time","Frequent Borrower")</f>
        <v>Frequent Borrower</v>
      </c>
      <c r="U12995" t="str">
        <f t="shared" ref="U12995:U13058" si="815">IF(OR(H12995=15,H12995=30),"Short Term","Long Term")</f>
        <v>Short Term</v>
      </c>
    </row>
    <row r="12996" spans="1:21" x14ac:dyDescent="0.35">
      <c r="A12996" t="s">
        <v>3071</v>
      </c>
      <c r="B12996">
        <v>301922903</v>
      </c>
      <c r="C12996">
        <v>7</v>
      </c>
      <c r="D12996" s="2">
        <v>42886.567557870367</v>
      </c>
      <c r="E12996" s="2">
        <v>42886.525821759264</v>
      </c>
      <c r="F12996">
        <v>20000</v>
      </c>
      <c r="G12996">
        <v>22250</v>
      </c>
      <c r="H12996">
        <v>15</v>
      </c>
      <c r="I12996" s="2">
        <v>42900.555069444446</v>
      </c>
      <c r="J12996" t="s">
        <v>18</v>
      </c>
      <c r="K12996" s="2">
        <v>42901</v>
      </c>
      <c r="L12996" s="2">
        <v>42900.548020833332</v>
      </c>
      <c r="M12996">
        <v>13</v>
      </c>
      <c r="N12996">
        <v>-1</v>
      </c>
      <c r="O12996">
        <v>-2</v>
      </c>
      <c r="P12996">
        <v>11.25</v>
      </c>
      <c r="Q12996">
        <v>26</v>
      </c>
      <c r="R12996" t="str">
        <f t="shared" si="812"/>
        <v>Early</v>
      </c>
      <c r="S12996" t="str">
        <f t="shared" si="813"/>
        <v>OnTime</v>
      </c>
      <c r="T12996" t="str">
        <f t="shared" si="814"/>
        <v>Frequent Borrower</v>
      </c>
      <c r="U12996" t="str">
        <f t="shared" si="815"/>
        <v>Short Term</v>
      </c>
    </row>
    <row r="12997" spans="1:21" x14ac:dyDescent="0.35">
      <c r="A12997" t="s">
        <v>3071</v>
      </c>
      <c r="B12997">
        <v>301939652</v>
      </c>
      <c r="C12997">
        <v>8</v>
      </c>
      <c r="D12997" s="2">
        <v>42901.512129629627</v>
      </c>
      <c r="E12997" s="2">
        <v>42901.470381944448</v>
      </c>
      <c r="F12997">
        <v>30000</v>
      </c>
      <c r="G12997">
        <v>34500</v>
      </c>
      <c r="H12997">
        <v>30</v>
      </c>
      <c r="I12997" s="2">
        <v>42933.796655092592</v>
      </c>
      <c r="J12997" t="s">
        <v>18</v>
      </c>
      <c r="K12997" s="2">
        <v>42933</v>
      </c>
      <c r="L12997" s="2">
        <v>42933.789606481478</v>
      </c>
      <c r="M12997">
        <v>32</v>
      </c>
      <c r="N12997">
        <v>0</v>
      </c>
      <c r="O12997">
        <v>2</v>
      </c>
      <c r="P12997">
        <v>15</v>
      </c>
      <c r="Q12997">
        <v>14</v>
      </c>
      <c r="R12997" t="str">
        <f t="shared" si="812"/>
        <v>OnTime</v>
      </c>
      <c r="S12997" t="str">
        <f t="shared" si="813"/>
        <v>OnTime</v>
      </c>
      <c r="T12997" t="str">
        <f t="shared" si="814"/>
        <v>Frequent Borrower</v>
      </c>
      <c r="U12997" t="str">
        <f t="shared" si="815"/>
        <v>Short Term</v>
      </c>
    </row>
    <row r="12998" spans="1:21" x14ac:dyDescent="0.35">
      <c r="A12998" t="s">
        <v>3072</v>
      </c>
      <c r="B12998">
        <v>301674363</v>
      </c>
      <c r="C12998">
        <v>1</v>
      </c>
      <c r="D12998" s="2">
        <v>42591.470381944448</v>
      </c>
      <c r="E12998" s="2">
        <v>42591.428587962961</v>
      </c>
      <c r="F12998">
        <v>10000</v>
      </c>
      <c r="G12998">
        <v>13000</v>
      </c>
      <c r="H12998">
        <v>30</v>
      </c>
      <c r="I12998" s="2">
        <v>42621.589942129627</v>
      </c>
      <c r="J12998" t="s">
        <v>18</v>
      </c>
      <c r="K12998" s="2">
        <v>42621</v>
      </c>
      <c r="L12998" s="2">
        <v>42621.57949074074</v>
      </c>
      <c r="M12998">
        <v>30</v>
      </c>
      <c r="N12998">
        <v>0</v>
      </c>
      <c r="O12998">
        <v>0</v>
      </c>
      <c r="P12998">
        <v>30</v>
      </c>
      <c r="R12998" t="str">
        <f t="shared" si="812"/>
        <v>OnTime</v>
      </c>
      <c r="S12998" t="str">
        <f t="shared" si="813"/>
        <v>Early</v>
      </c>
      <c r="T12998" t="str">
        <f t="shared" si="814"/>
        <v>One-time</v>
      </c>
      <c r="U12998" t="str">
        <f t="shared" si="815"/>
        <v>Short Term</v>
      </c>
    </row>
    <row r="12999" spans="1:21" x14ac:dyDescent="0.35">
      <c r="A12999" t="s">
        <v>3072</v>
      </c>
      <c r="B12999">
        <v>301746450</v>
      </c>
      <c r="C12999">
        <v>2</v>
      </c>
      <c r="D12999" s="2">
        <v>42663.047361111108</v>
      </c>
      <c r="E12999" s="2">
        <v>42662.306168981479</v>
      </c>
      <c r="F12999">
        <v>10000</v>
      </c>
      <c r="G12999">
        <v>13000</v>
      </c>
      <c r="H12999">
        <v>30</v>
      </c>
      <c r="I12999" s="2">
        <v>42691.543877314813</v>
      </c>
      <c r="J12999" t="s">
        <v>18</v>
      </c>
      <c r="K12999" s="2">
        <v>42695</v>
      </c>
      <c r="L12999" s="2">
        <v>42691.533356481479</v>
      </c>
      <c r="M12999">
        <v>28</v>
      </c>
      <c r="N12999">
        <v>-4</v>
      </c>
      <c r="O12999">
        <v>-2</v>
      </c>
      <c r="P12999">
        <v>30</v>
      </c>
      <c r="Q12999">
        <v>71</v>
      </c>
      <c r="R12999" t="str">
        <f t="shared" si="812"/>
        <v>Early</v>
      </c>
      <c r="S12999" t="str">
        <f t="shared" si="813"/>
        <v>Early</v>
      </c>
      <c r="T12999" t="str">
        <f t="shared" si="814"/>
        <v>Frequent Borrower</v>
      </c>
      <c r="U12999" t="str">
        <f t="shared" si="815"/>
        <v>Short Term</v>
      </c>
    </row>
    <row r="13000" spans="1:21" x14ac:dyDescent="0.35">
      <c r="A13000" t="s">
        <v>3072</v>
      </c>
      <c r="B13000">
        <v>301769858</v>
      </c>
      <c r="C13000">
        <v>3</v>
      </c>
      <c r="D13000" s="2">
        <v>42710.314571759263</v>
      </c>
      <c r="E13000" s="2">
        <v>42710.272673611107</v>
      </c>
      <c r="F13000">
        <v>10000</v>
      </c>
      <c r="G13000">
        <v>13000</v>
      </c>
      <c r="H13000">
        <v>30</v>
      </c>
      <c r="I13000" s="2">
        <v>42738.552685185183</v>
      </c>
      <c r="J13000" t="s">
        <v>18</v>
      </c>
      <c r="K13000" s="2">
        <v>42740</v>
      </c>
      <c r="L13000" s="2">
        <v>42738.542164351849</v>
      </c>
      <c r="M13000">
        <v>28</v>
      </c>
      <c r="N13000">
        <v>-2</v>
      </c>
      <c r="O13000">
        <v>-2</v>
      </c>
      <c r="P13000">
        <v>30</v>
      </c>
      <c r="Q13000">
        <v>47</v>
      </c>
      <c r="R13000" t="str">
        <f t="shared" si="812"/>
        <v>Early</v>
      </c>
      <c r="S13000" t="str">
        <f t="shared" si="813"/>
        <v>Early</v>
      </c>
      <c r="T13000" t="str">
        <f t="shared" si="814"/>
        <v>Frequent Borrower</v>
      </c>
      <c r="U13000" t="str">
        <f t="shared" si="815"/>
        <v>Short Term</v>
      </c>
    </row>
    <row r="13001" spans="1:21" x14ac:dyDescent="0.35">
      <c r="A13001" t="s">
        <v>3072</v>
      </c>
      <c r="B13001">
        <v>301786415</v>
      </c>
      <c r="C13001">
        <v>4</v>
      </c>
      <c r="D13001" s="2">
        <v>42738.654386574082</v>
      </c>
      <c r="E13001" s="2">
        <v>42738.612500000003</v>
      </c>
      <c r="F13001">
        <v>20000</v>
      </c>
      <c r="G13001">
        <v>23800</v>
      </c>
      <c r="H13001">
        <v>30</v>
      </c>
      <c r="I13001" s="2">
        <v>42765.429814814823</v>
      </c>
      <c r="J13001" t="s">
        <v>18</v>
      </c>
      <c r="K13001" s="2">
        <v>42768</v>
      </c>
      <c r="L13001" s="2">
        <v>42765.419282407413</v>
      </c>
      <c r="M13001">
        <v>26</v>
      </c>
      <c r="N13001">
        <v>-3</v>
      </c>
      <c r="O13001">
        <v>-4</v>
      </c>
      <c r="P13001">
        <v>19</v>
      </c>
      <c r="Q13001">
        <v>28</v>
      </c>
      <c r="R13001" t="str">
        <f t="shared" si="812"/>
        <v>Early</v>
      </c>
      <c r="S13001" t="str">
        <f t="shared" si="813"/>
        <v>Early</v>
      </c>
      <c r="T13001" t="str">
        <f t="shared" si="814"/>
        <v>Frequent Borrower</v>
      </c>
      <c r="U13001" t="str">
        <f t="shared" si="815"/>
        <v>Short Term</v>
      </c>
    </row>
    <row r="13002" spans="1:21" x14ac:dyDescent="0.35">
      <c r="A13002" t="s">
        <v>3072</v>
      </c>
      <c r="B13002">
        <v>301806042</v>
      </c>
      <c r="C13002">
        <v>5</v>
      </c>
      <c r="D13002" s="2">
        <v>42765.430300925917</v>
      </c>
      <c r="E13002" s="2">
        <v>42765.388553240737</v>
      </c>
      <c r="F13002">
        <v>20000</v>
      </c>
      <c r="G13002">
        <v>23800</v>
      </c>
      <c r="H13002">
        <v>30</v>
      </c>
      <c r="I13002" s="2">
        <v>42793.442835648151</v>
      </c>
      <c r="J13002" t="s">
        <v>18</v>
      </c>
      <c r="K13002" s="2">
        <v>42795</v>
      </c>
      <c r="L13002" s="2">
        <v>42793.432280092587</v>
      </c>
      <c r="M13002">
        <v>28</v>
      </c>
      <c r="N13002">
        <v>-2</v>
      </c>
      <c r="O13002">
        <v>-2</v>
      </c>
      <c r="P13002">
        <v>19</v>
      </c>
      <c r="Q13002">
        <v>26</v>
      </c>
      <c r="R13002" t="str">
        <f t="shared" si="812"/>
        <v>Early</v>
      </c>
      <c r="S13002" t="str">
        <f t="shared" si="813"/>
        <v>OnTime</v>
      </c>
      <c r="T13002" t="str">
        <f t="shared" si="814"/>
        <v>Frequent Borrower</v>
      </c>
      <c r="U13002" t="str">
        <f t="shared" si="815"/>
        <v>Short Term</v>
      </c>
    </row>
    <row r="13003" spans="1:21" x14ac:dyDescent="0.35">
      <c r="A13003" t="s">
        <v>3072</v>
      </c>
      <c r="B13003">
        <v>301827183</v>
      </c>
      <c r="C13003">
        <v>6</v>
      </c>
      <c r="D13003" s="2">
        <v>42793.444120370368</v>
      </c>
      <c r="E13003" s="2">
        <v>42793.402349537027</v>
      </c>
      <c r="F13003">
        <v>20000</v>
      </c>
      <c r="G13003">
        <v>23800</v>
      </c>
      <c r="H13003">
        <v>30</v>
      </c>
      <c r="I13003" s="2">
        <v>42823.419965277782</v>
      </c>
      <c r="J13003" t="s">
        <v>18</v>
      </c>
      <c r="K13003" s="2">
        <v>42823</v>
      </c>
      <c r="L13003" s="2">
        <v>42823.409444444442</v>
      </c>
      <c r="M13003">
        <v>29</v>
      </c>
      <c r="N13003">
        <v>0</v>
      </c>
      <c r="O13003">
        <v>-1</v>
      </c>
      <c r="P13003">
        <v>19</v>
      </c>
      <c r="Q13003">
        <v>28</v>
      </c>
      <c r="R13003" t="str">
        <f t="shared" si="812"/>
        <v>OnTime</v>
      </c>
      <c r="S13003" t="str">
        <f t="shared" si="813"/>
        <v>Early</v>
      </c>
      <c r="T13003" t="str">
        <f t="shared" si="814"/>
        <v>Frequent Borrower</v>
      </c>
      <c r="U13003" t="str">
        <f t="shared" si="815"/>
        <v>Short Term</v>
      </c>
    </row>
    <row r="13004" spans="1:21" x14ac:dyDescent="0.35">
      <c r="A13004" t="s">
        <v>3072</v>
      </c>
      <c r="B13004">
        <v>301849064</v>
      </c>
      <c r="C13004">
        <v>7</v>
      </c>
      <c r="D13004" s="2">
        <v>42823.422997685193</v>
      </c>
      <c r="E13004" s="2">
        <v>42823.381192129629</v>
      </c>
      <c r="F13004">
        <v>30000</v>
      </c>
      <c r="G13004">
        <v>36800</v>
      </c>
      <c r="H13004">
        <v>60</v>
      </c>
      <c r="I13004" s="2">
        <v>42852.697094907409</v>
      </c>
      <c r="J13004" t="s">
        <v>18</v>
      </c>
      <c r="K13004" s="2">
        <v>42853</v>
      </c>
      <c r="L13004" s="2">
        <v>42852.686574074083</v>
      </c>
      <c r="M13004">
        <v>29</v>
      </c>
      <c r="N13004">
        <v>-1</v>
      </c>
      <c r="O13004">
        <v>-31</v>
      </c>
      <c r="P13004">
        <v>22.666666666666661</v>
      </c>
      <c r="Q13004">
        <v>29</v>
      </c>
      <c r="R13004" t="str">
        <f t="shared" si="812"/>
        <v>Early</v>
      </c>
      <c r="S13004" t="str">
        <f t="shared" si="813"/>
        <v>Early</v>
      </c>
      <c r="T13004" t="str">
        <f t="shared" si="814"/>
        <v>Frequent Borrower</v>
      </c>
      <c r="U13004" t="str">
        <f t="shared" si="815"/>
        <v>Long Term</v>
      </c>
    </row>
    <row r="13005" spans="1:21" x14ac:dyDescent="0.35">
      <c r="A13005" t="s">
        <v>3072</v>
      </c>
      <c r="B13005">
        <v>301882542</v>
      </c>
      <c r="C13005">
        <v>8</v>
      </c>
      <c r="D13005" s="2">
        <v>42852.698437500003</v>
      </c>
      <c r="E13005" s="2">
        <v>42852.656689814823</v>
      </c>
      <c r="F13005">
        <v>30000</v>
      </c>
      <c r="G13005">
        <v>36800</v>
      </c>
      <c r="H13005">
        <v>60</v>
      </c>
      <c r="I13005" s="2">
        <v>42879.383981481478</v>
      </c>
      <c r="J13005" t="s">
        <v>18</v>
      </c>
      <c r="K13005" s="2">
        <v>42885</v>
      </c>
      <c r="L13005" s="2">
        <v>42879.373449074083</v>
      </c>
      <c r="M13005">
        <v>26</v>
      </c>
      <c r="N13005">
        <v>-6</v>
      </c>
      <c r="O13005">
        <v>-34</v>
      </c>
      <c r="P13005">
        <v>22.666666666666661</v>
      </c>
      <c r="Q13005">
        <v>29</v>
      </c>
      <c r="R13005" t="str">
        <f t="shared" si="812"/>
        <v>Early</v>
      </c>
      <c r="S13005" t="str">
        <f t="shared" si="813"/>
        <v>Early</v>
      </c>
      <c r="T13005" t="str">
        <f t="shared" si="814"/>
        <v>Frequent Borrower</v>
      </c>
      <c r="U13005" t="str">
        <f t="shared" si="815"/>
        <v>Long Term</v>
      </c>
    </row>
    <row r="13006" spans="1:21" x14ac:dyDescent="0.35">
      <c r="A13006" t="s">
        <v>3072</v>
      </c>
      <c r="B13006">
        <v>301917251</v>
      </c>
      <c r="C13006">
        <v>9</v>
      </c>
      <c r="D13006" s="2">
        <v>42879.579085648147</v>
      </c>
      <c r="E13006" s="2">
        <v>42879.537326388891</v>
      </c>
      <c r="F13006">
        <v>40000</v>
      </c>
      <c r="G13006">
        <v>48000</v>
      </c>
      <c r="H13006">
        <v>60</v>
      </c>
      <c r="I13006" s="2">
        <v>42908.786168981482</v>
      </c>
      <c r="J13006" t="s">
        <v>18</v>
      </c>
      <c r="K13006" s="2">
        <v>42909</v>
      </c>
      <c r="L13006" s="2">
        <v>42908.779131944437</v>
      </c>
      <c r="M13006">
        <v>29</v>
      </c>
      <c r="N13006">
        <v>-1</v>
      </c>
      <c r="O13006">
        <v>-31</v>
      </c>
      <c r="P13006">
        <v>20</v>
      </c>
      <c r="Q13006">
        <v>26</v>
      </c>
      <c r="R13006" t="str">
        <f t="shared" si="812"/>
        <v>Early</v>
      </c>
      <c r="S13006" t="str">
        <f t="shared" si="813"/>
        <v>OnTime</v>
      </c>
      <c r="T13006" t="str">
        <f t="shared" si="814"/>
        <v>Frequent Borrower</v>
      </c>
      <c r="U13006" t="str">
        <f t="shared" si="815"/>
        <v>Long Term</v>
      </c>
    </row>
    <row r="13007" spans="1:21" x14ac:dyDescent="0.35">
      <c r="A13007" t="s">
        <v>3072</v>
      </c>
      <c r="B13007">
        <v>301948216</v>
      </c>
      <c r="C13007">
        <v>10</v>
      </c>
      <c r="D13007" s="2">
        <v>42908.795046296298</v>
      </c>
      <c r="E13007" s="2">
        <v>42908.753298611111</v>
      </c>
      <c r="F13007">
        <v>40000</v>
      </c>
      <c r="G13007">
        <v>48000</v>
      </c>
      <c r="H13007">
        <v>60</v>
      </c>
      <c r="I13007" s="2">
        <v>42940.74895833333</v>
      </c>
      <c r="J13007" t="s">
        <v>18</v>
      </c>
      <c r="K13007" s="2">
        <v>42940</v>
      </c>
      <c r="L13007" s="2">
        <v>42940.739965277768</v>
      </c>
      <c r="M13007">
        <v>31</v>
      </c>
      <c r="N13007">
        <v>0</v>
      </c>
      <c r="O13007">
        <v>-29</v>
      </c>
      <c r="P13007">
        <v>20</v>
      </c>
      <c r="Q13007">
        <v>29</v>
      </c>
      <c r="R13007" t="str">
        <f t="shared" si="812"/>
        <v>OnTime</v>
      </c>
      <c r="S13007" t="str">
        <f t="shared" si="813"/>
        <v>Late</v>
      </c>
      <c r="T13007" t="str">
        <f t="shared" si="814"/>
        <v>Frequent Borrower</v>
      </c>
      <c r="U13007" t="str">
        <f t="shared" si="815"/>
        <v>Long Term</v>
      </c>
    </row>
    <row r="13008" spans="1:21" x14ac:dyDescent="0.35">
      <c r="A13008" t="s">
        <v>3073</v>
      </c>
      <c r="B13008">
        <v>301750207</v>
      </c>
      <c r="C13008">
        <v>1</v>
      </c>
      <c r="D13008" s="2">
        <v>42669.809282407397</v>
      </c>
      <c r="E13008" s="2">
        <v>42669.767488425918</v>
      </c>
      <c r="F13008">
        <v>10000</v>
      </c>
      <c r="G13008">
        <v>11500</v>
      </c>
      <c r="H13008">
        <v>15</v>
      </c>
      <c r="I13008" s="2">
        <v>42690.033159722218</v>
      </c>
      <c r="J13008" t="s">
        <v>18</v>
      </c>
      <c r="K13008" s="2">
        <v>42684</v>
      </c>
      <c r="L13008" s="2">
        <v>42690.020798611113</v>
      </c>
      <c r="M13008">
        <v>20</v>
      </c>
      <c r="N13008">
        <v>6</v>
      </c>
      <c r="O13008">
        <v>5</v>
      </c>
      <c r="P13008">
        <v>15</v>
      </c>
      <c r="R13008" t="str">
        <f t="shared" si="812"/>
        <v>Late</v>
      </c>
      <c r="S13008" t="str">
        <f t="shared" si="813"/>
        <v>Early</v>
      </c>
      <c r="T13008" t="str">
        <f t="shared" si="814"/>
        <v>One-time</v>
      </c>
      <c r="U13008" t="str">
        <f t="shared" si="815"/>
        <v>Short Term</v>
      </c>
    </row>
    <row r="13009" spans="1:21" x14ac:dyDescent="0.35">
      <c r="A13009" t="s">
        <v>3073</v>
      </c>
      <c r="B13009">
        <v>301771663</v>
      </c>
      <c r="C13009">
        <v>2</v>
      </c>
      <c r="D13009" s="2">
        <v>42714.41915509259</v>
      </c>
      <c r="E13009" s="2">
        <v>42713.885243055563</v>
      </c>
      <c r="F13009">
        <v>10000</v>
      </c>
      <c r="G13009">
        <v>11500</v>
      </c>
      <c r="H13009">
        <v>15</v>
      </c>
      <c r="I13009" s="2">
        <v>42729.218553240738</v>
      </c>
      <c r="J13009" t="s">
        <v>18</v>
      </c>
      <c r="K13009" s="2">
        <v>42731</v>
      </c>
      <c r="L13009" s="2">
        <v>42729.208009259259</v>
      </c>
      <c r="M13009">
        <v>14</v>
      </c>
      <c r="N13009">
        <v>-2</v>
      </c>
      <c r="O13009">
        <v>-1</v>
      </c>
      <c r="P13009">
        <v>15</v>
      </c>
      <c r="Q13009">
        <v>44</v>
      </c>
      <c r="R13009" t="str">
        <f t="shared" si="812"/>
        <v>Early</v>
      </c>
      <c r="S13009" t="str">
        <f t="shared" si="813"/>
        <v>Late</v>
      </c>
      <c r="T13009" t="str">
        <f t="shared" si="814"/>
        <v>Frequent Borrower</v>
      </c>
      <c r="U13009" t="str">
        <f t="shared" si="815"/>
        <v>Short Term</v>
      </c>
    </row>
    <row r="13010" spans="1:21" x14ac:dyDescent="0.35">
      <c r="A13010" t="s">
        <v>3073</v>
      </c>
      <c r="B13010">
        <v>301795073</v>
      </c>
      <c r="C13010">
        <v>3</v>
      </c>
      <c r="D13010" s="2">
        <v>42752.467858796299</v>
      </c>
      <c r="E13010" s="2">
        <v>42752.426122685189</v>
      </c>
      <c r="F13010">
        <v>10000</v>
      </c>
      <c r="G13010">
        <v>11500</v>
      </c>
      <c r="H13010">
        <v>15</v>
      </c>
      <c r="I13010" s="2">
        <v>42775.850763888891</v>
      </c>
      <c r="J13010" t="s">
        <v>18</v>
      </c>
      <c r="K13010" s="2">
        <v>42767</v>
      </c>
      <c r="L13010" s="2">
        <v>42775.840243055558</v>
      </c>
      <c r="M13010">
        <v>23</v>
      </c>
      <c r="N13010">
        <v>8</v>
      </c>
      <c r="O13010">
        <v>8</v>
      </c>
      <c r="P13010">
        <v>15</v>
      </c>
      <c r="Q13010">
        <v>38</v>
      </c>
      <c r="R13010" t="str">
        <f t="shared" si="812"/>
        <v>Late</v>
      </c>
      <c r="S13010" t="str">
        <f t="shared" si="813"/>
        <v>Late</v>
      </c>
      <c r="T13010" t="str">
        <f t="shared" si="814"/>
        <v>Frequent Borrower</v>
      </c>
      <c r="U13010" t="str">
        <f t="shared" si="815"/>
        <v>Short Term</v>
      </c>
    </row>
    <row r="13011" spans="1:21" x14ac:dyDescent="0.35">
      <c r="A13011" t="s">
        <v>3073</v>
      </c>
      <c r="B13011">
        <v>301826095</v>
      </c>
      <c r="C13011">
        <v>4</v>
      </c>
      <c r="D13011" s="2">
        <v>42791.444363425922</v>
      </c>
      <c r="E13011" s="2">
        <v>42791.402581018519</v>
      </c>
      <c r="F13011">
        <v>10000</v>
      </c>
      <c r="G13011">
        <v>11500</v>
      </c>
      <c r="H13011">
        <v>15</v>
      </c>
      <c r="I13011" s="2">
        <v>42835.819409722222</v>
      </c>
      <c r="J13011" t="s">
        <v>18</v>
      </c>
      <c r="K13011" s="2">
        <v>42807</v>
      </c>
      <c r="L13011" s="2">
        <v>42835.808888888889</v>
      </c>
      <c r="M13011">
        <v>44</v>
      </c>
      <c r="N13011">
        <v>28</v>
      </c>
      <c r="O13011">
        <v>29</v>
      </c>
      <c r="P13011">
        <v>15</v>
      </c>
      <c r="Q13011">
        <v>38</v>
      </c>
      <c r="R13011" t="str">
        <f t="shared" si="812"/>
        <v>Late</v>
      </c>
      <c r="S13011" t="str">
        <f t="shared" si="813"/>
        <v>OnTime</v>
      </c>
      <c r="T13011" t="str">
        <f t="shared" si="814"/>
        <v>Frequent Borrower</v>
      </c>
      <c r="U13011" t="str">
        <f t="shared" si="815"/>
        <v>Short Term</v>
      </c>
    </row>
    <row r="13012" spans="1:21" x14ac:dyDescent="0.35">
      <c r="A13012" t="s">
        <v>3073</v>
      </c>
      <c r="B13012">
        <v>301919423</v>
      </c>
      <c r="C13012">
        <v>5</v>
      </c>
      <c r="D13012" s="2">
        <v>42882.393182870372</v>
      </c>
      <c r="E13012" s="2">
        <v>42882.350740740738</v>
      </c>
      <c r="F13012">
        <v>10000</v>
      </c>
      <c r="G13012">
        <v>11500</v>
      </c>
      <c r="H13012">
        <v>15</v>
      </c>
      <c r="I13012" s="2">
        <v>42898.834062499998</v>
      </c>
      <c r="J13012" t="s">
        <v>18</v>
      </c>
      <c r="K13012" s="2">
        <v>42898</v>
      </c>
      <c r="L13012" s="2">
        <v>42898.827025462961</v>
      </c>
      <c r="M13012">
        <v>16</v>
      </c>
      <c r="N13012">
        <v>0</v>
      </c>
      <c r="O13012">
        <v>1</v>
      </c>
      <c r="P13012">
        <v>15</v>
      </c>
      <c r="Q13012">
        <v>90</v>
      </c>
      <c r="R13012" t="str">
        <f t="shared" si="812"/>
        <v>OnTime</v>
      </c>
      <c r="S13012" t="str">
        <f t="shared" si="813"/>
        <v>OnTime</v>
      </c>
      <c r="T13012" t="str">
        <f t="shared" si="814"/>
        <v>Frequent Borrower</v>
      </c>
      <c r="U13012" t="str">
        <f t="shared" si="815"/>
        <v>Short Term</v>
      </c>
    </row>
    <row r="13013" spans="1:21" x14ac:dyDescent="0.35">
      <c r="A13013" t="s">
        <v>3073</v>
      </c>
      <c r="B13013">
        <v>301942670</v>
      </c>
      <c r="C13013">
        <v>6</v>
      </c>
      <c r="D13013" s="2">
        <v>42904.507430555554</v>
      </c>
      <c r="E13013" s="2">
        <v>42904.465613425928</v>
      </c>
      <c r="F13013">
        <v>10000</v>
      </c>
      <c r="G13013">
        <v>11500</v>
      </c>
      <c r="H13013">
        <v>15</v>
      </c>
      <c r="I13013" s="2">
        <v>42919.807222222233</v>
      </c>
      <c r="J13013" t="s">
        <v>18</v>
      </c>
      <c r="K13013" s="2">
        <v>42919</v>
      </c>
      <c r="L13013" s="2">
        <v>42919.800185185188</v>
      </c>
      <c r="M13013">
        <v>15</v>
      </c>
      <c r="N13013">
        <v>0</v>
      </c>
      <c r="O13013">
        <v>0</v>
      </c>
      <c r="P13013">
        <v>15</v>
      </c>
      <c r="Q13013">
        <v>22</v>
      </c>
      <c r="R13013" t="str">
        <f t="shared" si="812"/>
        <v>OnTime</v>
      </c>
      <c r="S13013" t="str">
        <f t="shared" si="813"/>
        <v>Late</v>
      </c>
      <c r="T13013" t="str">
        <f t="shared" si="814"/>
        <v>Frequent Borrower</v>
      </c>
      <c r="U13013" t="str">
        <f t="shared" si="815"/>
        <v>Short Term</v>
      </c>
    </row>
    <row r="13014" spans="1:21" x14ac:dyDescent="0.35">
      <c r="A13014" t="s">
        <v>3074</v>
      </c>
      <c r="B13014">
        <v>301748344</v>
      </c>
      <c r="C13014">
        <v>1</v>
      </c>
      <c r="D13014" s="2">
        <v>42665.879386574074</v>
      </c>
      <c r="E13014" s="2">
        <v>42665.837581018517</v>
      </c>
      <c r="F13014">
        <v>10000</v>
      </c>
      <c r="G13014">
        <v>13000</v>
      </c>
      <c r="H13014">
        <v>30</v>
      </c>
      <c r="I13014" s="2">
        <v>42699.054270833331</v>
      </c>
      <c r="J13014" t="s">
        <v>18</v>
      </c>
      <c r="K13014" s="2">
        <v>42695</v>
      </c>
      <c r="L13014" s="2">
        <v>42699.039479166669</v>
      </c>
      <c r="M13014">
        <v>33</v>
      </c>
      <c r="N13014">
        <v>4</v>
      </c>
      <c r="O13014">
        <v>3</v>
      </c>
      <c r="P13014">
        <v>30</v>
      </c>
      <c r="R13014" t="str">
        <f t="shared" si="812"/>
        <v>Late</v>
      </c>
      <c r="S13014" t="str">
        <f t="shared" si="813"/>
        <v>Late</v>
      </c>
      <c r="T13014" t="str">
        <f t="shared" si="814"/>
        <v>One-time</v>
      </c>
      <c r="U13014" t="str">
        <f t="shared" si="815"/>
        <v>Short Term</v>
      </c>
    </row>
    <row r="13015" spans="1:21" x14ac:dyDescent="0.35">
      <c r="A13015" t="s">
        <v>3074</v>
      </c>
      <c r="B13015">
        <v>301764445</v>
      </c>
      <c r="C13015">
        <v>2</v>
      </c>
      <c r="D13015" s="2">
        <v>42699.388819444437</v>
      </c>
      <c r="E13015" s="2">
        <v>42699.347037037027</v>
      </c>
      <c r="F13015">
        <v>10000</v>
      </c>
      <c r="G13015">
        <v>13000</v>
      </c>
      <c r="H13015">
        <v>30</v>
      </c>
      <c r="I13015" s="2">
        <v>42752.351851851847</v>
      </c>
      <c r="J13015" t="s">
        <v>18</v>
      </c>
      <c r="K13015" s="2">
        <v>42731</v>
      </c>
      <c r="L13015" s="2">
        <v>42752.341331018521</v>
      </c>
      <c r="M13015">
        <v>52</v>
      </c>
      <c r="N13015">
        <v>21</v>
      </c>
      <c r="O13015">
        <v>22</v>
      </c>
      <c r="P13015">
        <v>30</v>
      </c>
      <c r="Q13015">
        <v>33</v>
      </c>
      <c r="R13015" t="str">
        <f t="shared" si="812"/>
        <v>Late</v>
      </c>
      <c r="S13015" t="str">
        <f t="shared" si="813"/>
        <v>Late</v>
      </c>
      <c r="T13015" t="str">
        <f t="shared" si="814"/>
        <v>Frequent Borrower</v>
      </c>
      <c r="U13015" t="str">
        <f t="shared" si="815"/>
        <v>Short Term</v>
      </c>
    </row>
    <row r="13016" spans="1:21" x14ac:dyDescent="0.35">
      <c r="A13016" t="s">
        <v>3074</v>
      </c>
      <c r="B13016">
        <v>301846081</v>
      </c>
      <c r="C13016">
        <v>3</v>
      </c>
      <c r="D13016" s="2">
        <v>42818.964733796303</v>
      </c>
      <c r="E13016" s="2">
        <v>42818.922939814824</v>
      </c>
      <c r="F13016">
        <v>10000</v>
      </c>
      <c r="G13016">
        <v>13000</v>
      </c>
      <c r="H13016">
        <v>30</v>
      </c>
      <c r="I13016" s="2">
        <v>42872.834432870368</v>
      </c>
      <c r="J13016" t="s">
        <v>18</v>
      </c>
      <c r="K13016" s="2">
        <v>42849</v>
      </c>
      <c r="L13016" s="2">
        <v>42872.823900462958</v>
      </c>
      <c r="M13016">
        <v>53</v>
      </c>
      <c r="N13016">
        <v>23</v>
      </c>
      <c r="O13016">
        <v>23</v>
      </c>
      <c r="P13016">
        <v>30</v>
      </c>
      <c r="Q13016">
        <v>119</v>
      </c>
      <c r="R13016" t="str">
        <f t="shared" si="812"/>
        <v>Late</v>
      </c>
      <c r="S13016" t="str">
        <f t="shared" si="813"/>
        <v>Late</v>
      </c>
      <c r="T13016" t="str">
        <f t="shared" si="814"/>
        <v>Frequent Borrower</v>
      </c>
      <c r="U13016" t="str">
        <f t="shared" si="815"/>
        <v>Short Term</v>
      </c>
    </row>
    <row r="13017" spans="1:21" x14ac:dyDescent="0.35">
      <c r="A13017" t="s">
        <v>3074</v>
      </c>
      <c r="B13017">
        <v>301914752</v>
      </c>
      <c r="C13017">
        <v>4</v>
      </c>
      <c r="D13017" s="2">
        <v>42876.532280092593</v>
      </c>
      <c r="E13017" s="2">
        <v>42876.490532407413</v>
      </c>
      <c r="F13017">
        <v>10000</v>
      </c>
      <c r="G13017">
        <v>13000</v>
      </c>
      <c r="H13017">
        <v>30</v>
      </c>
      <c r="I13017" s="2">
        <v>42934.353796296287</v>
      </c>
      <c r="J13017" t="s">
        <v>18</v>
      </c>
      <c r="K13017" s="2">
        <v>42906</v>
      </c>
      <c r="L13017" s="2">
        <v>42934.346747685187</v>
      </c>
      <c r="M13017">
        <v>57</v>
      </c>
      <c r="N13017">
        <v>28</v>
      </c>
      <c r="O13017">
        <v>27</v>
      </c>
      <c r="P13017">
        <v>30</v>
      </c>
      <c r="Q13017">
        <v>57</v>
      </c>
      <c r="R13017" t="str">
        <f t="shared" si="812"/>
        <v>Late</v>
      </c>
      <c r="S13017" t="str">
        <f t="shared" si="813"/>
        <v>OnTime</v>
      </c>
      <c r="T13017" t="str">
        <f t="shared" si="814"/>
        <v>Frequent Borrower</v>
      </c>
      <c r="U13017" t="str">
        <f t="shared" si="815"/>
        <v>Short Term</v>
      </c>
    </row>
    <row r="13018" spans="1:21" x14ac:dyDescent="0.35">
      <c r="A13018" t="s">
        <v>3075</v>
      </c>
      <c r="B13018">
        <v>301748686</v>
      </c>
      <c r="C13018">
        <v>1</v>
      </c>
      <c r="D13018" s="2">
        <v>42666.849108796298</v>
      </c>
      <c r="E13018" s="2">
        <v>42666.807303240741</v>
      </c>
      <c r="F13018">
        <v>10000</v>
      </c>
      <c r="G13018">
        <v>13000</v>
      </c>
      <c r="H13018">
        <v>30</v>
      </c>
      <c r="I13018" s="2">
        <v>42697.546585648153</v>
      </c>
      <c r="J13018" t="s">
        <v>18</v>
      </c>
      <c r="K13018" s="2">
        <v>42697</v>
      </c>
      <c r="L13018" s="2">
        <v>42697.536053240743</v>
      </c>
      <c r="M13018">
        <v>30</v>
      </c>
      <c r="N13018">
        <v>0</v>
      </c>
      <c r="O13018">
        <v>0</v>
      </c>
      <c r="P13018">
        <v>30</v>
      </c>
      <c r="R13018" t="str">
        <f t="shared" si="812"/>
        <v>OnTime</v>
      </c>
      <c r="S13018" t="str">
        <f t="shared" si="813"/>
        <v>Late</v>
      </c>
      <c r="T13018" t="str">
        <f t="shared" si="814"/>
        <v>One-time</v>
      </c>
      <c r="U13018" t="str">
        <f t="shared" si="815"/>
        <v>Short Term</v>
      </c>
    </row>
    <row r="13019" spans="1:21" x14ac:dyDescent="0.35">
      <c r="A13019" t="s">
        <v>3075</v>
      </c>
      <c r="B13019">
        <v>301770317</v>
      </c>
      <c r="C13019">
        <v>2</v>
      </c>
      <c r="D13019" s="2">
        <v>42711.262685185182</v>
      </c>
      <c r="E13019" s="2">
        <v>42711.220891203702</v>
      </c>
      <c r="F13019">
        <v>10000</v>
      </c>
      <c r="G13019">
        <v>13000</v>
      </c>
      <c r="H13019">
        <v>30</v>
      </c>
      <c r="I13019" s="2">
        <v>42745.562928240739</v>
      </c>
      <c r="J13019" t="s">
        <v>18</v>
      </c>
      <c r="K13019" s="2">
        <v>42741</v>
      </c>
      <c r="L13019" s="2">
        <v>42745.552210648151</v>
      </c>
      <c r="M13019">
        <v>34</v>
      </c>
      <c r="N13019">
        <v>4</v>
      </c>
      <c r="O13019">
        <v>4</v>
      </c>
      <c r="P13019">
        <v>30</v>
      </c>
      <c r="Q13019">
        <v>44</v>
      </c>
      <c r="R13019" t="str">
        <f t="shared" si="812"/>
        <v>Late</v>
      </c>
      <c r="S13019" t="str">
        <f t="shared" si="813"/>
        <v>Early</v>
      </c>
      <c r="T13019" t="str">
        <f t="shared" si="814"/>
        <v>Frequent Borrower</v>
      </c>
      <c r="U13019" t="str">
        <f t="shared" si="815"/>
        <v>Short Term</v>
      </c>
    </row>
    <row r="13020" spans="1:21" x14ac:dyDescent="0.35">
      <c r="A13020" t="s">
        <v>3075</v>
      </c>
      <c r="B13020">
        <v>301791235</v>
      </c>
      <c r="C13020">
        <v>3</v>
      </c>
      <c r="D13020" s="2">
        <v>42746.341273148151</v>
      </c>
      <c r="E13020" s="2">
        <v>42746.299513888887</v>
      </c>
      <c r="F13020">
        <v>10000</v>
      </c>
      <c r="G13020">
        <v>13000</v>
      </c>
      <c r="H13020">
        <v>30</v>
      </c>
      <c r="I13020" s="2">
        <v>42780.640601851846</v>
      </c>
      <c r="J13020" t="s">
        <v>18</v>
      </c>
      <c r="K13020" s="2">
        <v>42776</v>
      </c>
      <c r="L13020" s="2">
        <v>42773</v>
      </c>
      <c r="M13020">
        <v>34</v>
      </c>
      <c r="N13020">
        <v>-3</v>
      </c>
      <c r="O13020">
        <v>4</v>
      </c>
      <c r="P13020">
        <v>30</v>
      </c>
      <c r="Q13020">
        <v>35</v>
      </c>
      <c r="R13020" t="str">
        <f t="shared" si="812"/>
        <v>Early</v>
      </c>
      <c r="S13020" t="str">
        <f t="shared" si="813"/>
        <v>Early</v>
      </c>
      <c r="T13020" t="str">
        <f t="shared" si="814"/>
        <v>Frequent Borrower</v>
      </c>
      <c r="U13020" t="str">
        <f t="shared" si="815"/>
        <v>Short Term</v>
      </c>
    </row>
    <row r="13021" spans="1:21" x14ac:dyDescent="0.35">
      <c r="A13021" t="s">
        <v>3075</v>
      </c>
      <c r="B13021">
        <v>301817744</v>
      </c>
      <c r="C13021">
        <v>4</v>
      </c>
      <c r="D13021" s="2">
        <v>42781.631643518522</v>
      </c>
      <c r="E13021" s="2">
        <v>42781.589872685188</v>
      </c>
      <c r="F13021">
        <v>10000</v>
      </c>
      <c r="G13021">
        <v>13000</v>
      </c>
      <c r="H13021">
        <v>30</v>
      </c>
      <c r="I13021" s="2">
        <v>42809.817719907413</v>
      </c>
      <c r="J13021" t="s">
        <v>18</v>
      </c>
      <c r="K13021" s="2">
        <v>42811</v>
      </c>
      <c r="L13021" s="2">
        <v>42809.807187500002</v>
      </c>
      <c r="M13021">
        <v>28</v>
      </c>
      <c r="N13021">
        <v>-2</v>
      </c>
      <c r="O13021">
        <v>-2</v>
      </c>
      <c r="P13021">
        <v>30</v>
      </c>
      <c r="Q13021">
        <v>35</v>
      </c>
      <c r="R13021" t="str">
        <f t="shared" si="812"/>
        <v>Early</v>
      </c>
      <c r="S13021" t="str">
        <f t="shared" si="813"/>
        <v>OnTime</v>
      </c>
      <c r="T13021" t="str">
        <f t="shared" si="814"/>
        <v>Frequent Borrower</v>
      </c>
      <c r="U13021" t="str">
        <f t="shared" si="815"/>
        <v>Short Term</v>
      </c>
    </row>
    <row r="13022" spans="1:21" x14ac:dyDescent="0.35">
      <c r="A13022" t="s">
        <v>3075</v>
      </c>
      <c r="B13022">
        <v>301840030</v>
      </c>
      <c r="C13022">
        <v>5</v>
      </c>
      <c r="D13022" s="2">
        <v>42811.331597222219</v>
      </c>
      <c r="E13022" s="2">
        <v>42811.289861111109</v>
      </c>
      <c r="F13022">
        <v>10000</v>
      </c>
      <c r="G13022">
        <v>13000</v>
      </c>
      <c r="H13022">
        <v>30</v>
      </c>
      <c r="I13022" s="2">
        <v>42842.929444444453</v>
      </c>
      <c r="J13022" t="s">
        <v>18</v>
      </c>
      <c r="K13022" s="2">
        <v>42842</v>
      </c>
      <c r="L13022" s="2">
        <v>42842.918923611112</v>
      </c>
      <c r="M13022">
        <v>31</v>
      </c>
      <c r="N13022">
        <v>0</v>
      </c>
      <c r="O13022">
        <v>1</v>
      </c>
      <c r="P13022">
        <v>30</v>
      </c>
      <c r="Q13022">
        <v>29</v>
      </c>
      <c r="R13022" t="str">
        <f t="shared" si="812"/>
        <v>OnTime</v>
      </c>
      <c r="S13022" t="str">
        <f t="shared" si="813"/>
        <v>OnTime</v>
      </c>
      <c r="T13022" t="str">
        <f t="shared" si="814"/>
        <v>Frequent Borrower</v>
      </c>
      <c r="U13022" t="str">
        <f t="shared" si="815"/>
        <v>Short Term</v>
      </c>
    </row>
    <row r="13023" spans="1:21" x14ac:dyDescent="0.35">
      <c r="A13023" t="s">
        <v>3075</v>
      </c>
      <c r="B13023">
        <v>301871556</v>
      </c>
      <c r="C13023">
        <v>6</v>
      </c>
      <c r="D13023" s="2">
        <v>42842.946655092594</v>
      </c>
      <c r="E13023" s="2">
        <v>42842.904907407406</v>
      </c>
      <c r="F13023">
        <v>10000</v>
      </c>
      <c r="G13023">
        <v>13000</v>
      </c>
      <c r="H13023">
        <v>30</v>
      </c>
      <c r="I13023" s="2">
        <v>42872.476087962961</v>
      </c>
      <c r="J13023" t="s">
        <v>18</v>
      </c>
      <c r="K13023" s="2">
        <v>42872</v>
      </c>
      <c r="L13023" s="2">
        <v>42872.465555555558</v>
      </c>
      <c r="M13023">
        <v>29</v>
      </c>
      <c r="N13023">
        <v>0</v>
      </c>
      <c r="O13023">
        <v>-1</v>
      </c>
      <c r="P13023">
        <v>30</v>
      </c>
      <c r="Q13023">
        <v>31</v>
      </c>
      <c r="R13023" t="str">
        <f t="shared" si="812"/>
        <v>OnTime</v>
      </c>
      <c r="S13023" t="str">
        <f t="shared" si="813"/>
        <v>OnTime</v>
      </c>
      <c r="T13023" t="str">
        <f t="shared" si="814"/>
        <v>Frequent Borrower</v>
      </c>
      <c r="U13023" t="str">
        <f t="shared" si="815"/>
        <v>Short Term</v>
      </c>
    </row>
    <row r="13024" spans="1:21" x14ac:dyDescent="0.35">
      <c r="A13024" t="s">
        <v>3075</v>
      </c>
      <c r="B13024">
        <v>301911242</v>
      </c>
      <c r="C13024">
        <v>7</v>
      </c>
      <c r="D13024" s="2">
        <v>42872.51394675926</v>
      </c>
      <c r="E13024" s="2">
        <v>42872.471493055556</v>
      </c>
      <c r="F13024">
        <v>10000</v>
      </c>
      <c r="G13024">
        <v>13000</v>
      </c>
      <c r="H13024">
        <v>30</v>
      </c>
      <c r="I13024" s="2">
        <v>42902.327719907407</v>
      </c>
      <c r="J13024" t="s">
        <v>18</v>
      </c>
      <c r="K13024" s="2">
        <v>42902</v>
      </c>
      <c r="L13024" s="2">
        <v>42902.320671296293</v>
      </c>
      <c r="M13024">
        <v>29</v>
      </c>
      <c r="N13024">
        <v>0</v>
      </c>
      <c r="O13024">
        <v>-1</v>
      </c>
      <c r="P13024">
        <v>30</v>
      </c>
      <c r="Q13024">
        <v>29</v>
      </c>
      <c r="R13024" t="str">
        <f t="shared" si="812"/>
        <v>OnTime</v>
      </c>
      <c r="S13024" t="str">
        <f t="shared" si="813"/>
        <v>OnTime</v>
      </c>
      <c r="T13024" t="str">
        <f t="shared" si="814"/>
        <v>Frequent Borrower</v>
      </c>
      <c r="U13024" t="str">
        <f t="shared" si="815"/>
        <v>Short Term</v>
      </c>
    </row>
    <row r="13025" spans="1:21" x14ac:dyDescent="0.35">
      <c r="A13025" t="s">
        <v>3075</v>
      </c>
      <c r="B13025">
        <v>301945978</v>
      </c>
      <c r="C13025">
        <v>8</v>
      </c>
      <c r="D13025" s="2">
        <v>42907.333831018521</v>
      </c>
      <c r="E13025" s="2">
        <v>42907.292094907411</v>
      </c>
      <c r="F13025">
        <v>10000</v>
      </c>
      <c r="G13025">
        <v>12250</v>
      </c>
      <c r="H13025">
        <v>30</v>
      </c>
      <c r="I13025" s="2">
        <v>42937.839768518519</v>
      </c>
      <c r="J13025" t="s">
        <v>18</v>
      </c>
      <c r="K13025" s="2">
        <v>42937</v>
      </c>
      <c r="L13025" s="2">
        <v>42937.832719907397</v>
      </c>
      <c r="M13025">
        <v>30</v>
      </c>
      <c r="N13025">
        <v>0</v>
      </c>
      <c r="O13025">
        <v>0</v>
      </c>
      <c r="P13025">
        <v>22.5</v>
      </c>
      <c r="Q13025">
        <v>34</v>
      </c>
      <c r="R13025" t="str">
        <f t="shared" si="812"/>
        <v>OnTime</v>
      </c>
      <c r="S13025" t="str">
        <f t="shared" si="813"/>
        <v>Early</v>
      </c>
      <c r="T13025" t="str">
        <f t="shared" si="814"/>
        <v>Frequent Borrower</v>
      </c>
      <c r="U13025" t="str">
        <f t="shared" si="815"/>
        <v>Short Term</v>
      </c>
    </row>
    <row r="13026" spans="1:21" x14ac:dyDescent="0.35">
      <c r="A13026" t="s">
        <v>3076</v>
      </c>
      <c r="B13026">
        <v>301748720</v>
      </c>
      <c r="C13026">
        <v>1</v>
      </c>
      <c r="D13026" s="2">
        <v>42666.915706018517</v>
      </c>
      <c r="E13026" s="2">
        <v>42666.873900462961</v>
      </c>
      <c r="F13026">
        <v>10000</v>
      </c>
      <c r="G13026">
        <v>13000</v>
      </c>
      <c r="H13026">
        <v>30</v>
      </c>
      <c r="I13026" s="2">
        <v>42692.437268518523</v>
      </c>
      <c r="J13026" t="s">
        <v>18</v>
      </c>
      <c r="K13026" s="2">
        <v>42697</v>
      </c>
      <c r="L13026" s="2">
        <v>42692.426747685182</v>
      </c>
      <c r="M13026">
        <v>25</v>
      </c>
      <c r="N13026">
        <v>-5</v>
      </c>
      <c r="O13026">
        <v>-5</v>
      </c>
      <c r="P13026">
        <v>30</v>
      </c>
      <c r="R13026" t="str">
        <f t="shared" si="812"/>
        <v>Early</v>
      </c>
      <c r="S13026" t="str">
        <f t="shared" si="813"/>
        <v>Late</v>
      </c>
      <c r="T13026" t="str">
        <f t="shared" si="814"/>
        <v>One-time</v>
      </c>
      <c r="U13026" t="str">
        <f t="shared" si="815"/>
        <v>Short Term</v>
      </c>
    </row>
    <row r="13027" spans="1:21" x14ac:dyDescent="0.35">
      <c r="A13027" t="s">
        <v>3076</v>
      </c>
      <c r="B13027">
        <v>301762908</v>
      </c>
      <c r="C13027">
        <v>2</v>
      </c>
      <c r="D13027" s="2">
        <v>42696.436053240737</v>
      </c>
      <c r="E13027" s="2">
        <v>42696.394270833327</v>
      </c>
      <c r="F13027">
        <v>10000</v>
      </c>
      <c r="G13027">
        <v>13000</v>
      </c>
      <c r="H13027">
        <v>30</v>
      </c>
      <c r="I13027" s="2">
        <v>42727.881608796299</v>
      </c>
      <c r="J13027" t="s">
        <v>18</v>
      </c>
      <c r="K13027" s="2">
        <v>42726</v>
      </c>
      <c r="L13027" s="2">
        <v>42727.871087962973</v>
      </c>
      <c r="M13027">
        <v>31</v>
      </c>
      <c r="N13027">
        <v>1</v>
      </c>
      <c r="O13027">
        <v>1</v>
      </c>
      <c r="P13027">
        <v>30</v>
      </c>
      <c r="Q13027">
        <v>29</v>
      </c>
      <c r="R13027" t="str">
        <f t="shared" si="812"/>
        <v>Late</v>
      </c>
      <c r="S13027" t="str">
        <f t="shared" si="813"/>
        <v>OnTime</v>
      </c>
      <c r="T13027" t="str">
        <f t="shared" si="814"/>
        <v>Frequent Borrower</v>
      </c>
      <c r="U13027" t="str">
        <f t="shared" si="815"/>
        <v>Short Term</v>
      </c>
    </row>
    <row r="13028" spans="1:21" x14ac:dyDescent="0.35">
      <c r="A13028" t="s">
        <v>3076</v>
      </c>
      <c r="B13028">
        <v>301789514</v>
      </c>
      <c r="C13028">
        <v>3</v>
      </c>
      <c r="D13028" s="2">
        <v>42743.730034722219</v>
      </c>
      <c r="E13028" s="2">
        <v>42743.688287037039</v>
      </c>
      <c r="F13028">
        <v>10000</v>
      </c>
      <c r="G13028">
        <v>13000</v>
      </c>
      <c r="H13028">
        <v>30</v>
      </c>
      <c r="I13028" s="2">
        <v>42773.031493055547</v>
      </c>
      <c r="J13028" t="s">
        <v>18</v>
      </c>
      <c r="K13028" s="2">
        <v>42773</v>
      </c>
      <c r="L13028" s="2">
        <v>42773.014675925922</v>
      </c>
      <c r="M13028">
        <v>29</v>
      </c>
      <c r="N13028">
        <v>0</v>
      </c>
      <c r="O13028">
        <v>-1</v>
      </c>
      <c r="P13028">
        <v>30</v>
      </c>
      <c r="Q13028">
        <v>47</v>
      </c>
      <c r="R13028" t="str">
        <f t="shared" si="812"/>
        <v>OnTime</v>
      </c>
      <c r="S13028" t="str">
        <f t="shared" si="813"/>
        <v>Late</v>
      </c>
      <c r="T13028" t="str">
        <f t="shared" si="814"/>
        <v>Frequent Borrower</v>
      </c>
      <c r="U13028" t="str">
        <f t="shared" si="815"/>
        <v>Short Term</v>
      </c>
    </row>
    <row r="13029" spans="1:21" x14ac:dyDescent="0.35">
      <c r="A13029" t="s">
        <v>3076</v>
      </c>
      <c r="B13029">
        <v>301826622</v>
      </c>
      <c r="C13029">
        <v>4</v>
      </c>
      <c r="D13029" s="2">
        <v>42792.387754629628</v>
      </c>
      <c r="E13029" s="2">
        <v>42792.345972222232</v>
      </c>
      <c r="F13029">
        <v>10000</v>
      </c>
      <c r="G13029">
        <v>13000</v>
      </c>
      <c r="H13029">
        <v>30</v>
      </c>
      <c r="I13029" s="2">
        <v>42828.656030092592</v>
      </c>
      <c r="J13029" t="s">
        <v>18</v>
      </c>
      <c r="K13029" s="2">
        <v>42822</v>
      </c>
      <c r="L13029" s="2">
        <v>42828.645509259259</v>
      </c>
      <c r="M13029">
        <v>36</v>
      </c>
      <c r="N13029">
        <v>6</v>
      </c>
      <c r="O13029">
        <v>6</v>
      </c>
      <c r="P13029">
        <v>30</v>
      </c>
      <c r="Q13029">
        <v>48</v>
      </c>
      <c r="R13029" t="str">
        <f t="shared" si="812"/>
        <v>Late</v>
      </c>
      <c r="S13029" t="str">
        <f t="shared" si="813"/>
        <v>Late</v>
      </c>
      <c r="T13029" t="str">
        <f t="shared" si="814"/>
        <v>Frequent Borrower</v>
      </c>
      <c r="U13029" t="str">
        <f t="shared" si="815"/>
        <v>Short Term</v>
      </c>
    </row>
    <row r="13030" spans="1:21" x14ac:dyDescent="0.35">
      <c r="A13030" t="s">
        <v>3077</v>
      </c>
      <c r="B13030">
        <v>301864056</v>
      </c>
      <c r="C13030">
        <v>1</v>
      </c>
      <c r="D13030" s="2">
        <v>42836.413136574083</v>
      </c>
      <c r="E13030" s="2">
        <v>42836.371331018519</v>
      </c>
      <c r="F13030">
        <v>10000</v>
      </c>
      <c r="G13030">
        <v>13000</v>
      </c>
      <c r="H13030">
        <v>30</v>
      </c>
      <c r="I13030" s="2">
        <v>42885.851412037038</v>
      </c>
      <c r="J13030" t="s">
        <v>18</v>
      </c>
      <c r="K13030" s="2">
        <v>42866</v>
      </c>
      <c r="L13030" s="2">
        <v>42885.844363425917</v>
      </c>
      <c r="M13030">
        <v>49</v>
      </c>
      <c r="N13030">
        <v>19</v>
      </c>
      <c r="O13030">
        <v>19</v>
      </c>
      <c r="P13030">
        <v>30</v>
      </c>
      <c r="R13030" t="str">
        <f t="shared" si="812"/>
        <v>Late</v>
      </c>
      <c r="S13030" t="str">
        <f t="shared" si="813"/>
        <v>OnTime</v>
      </c>
      <c r="T13030" t="str">
        <f t="shared" si="814"/>
        <v>One-time</v>
      </c>
      <c r="U13030" t="str">
        <f t="shared" si="815"/>
        <v>Short Term</v>
      </c>
    </row>
    <row r="13031" spans="1:21" x14ac:dyDescent="0.35">
      <c r="A13031" t="s">
        <v>3077</v>
      </c>
      <c r="B13031">
        <v>301923198</v>
      </c>
      <c r="C13031">
        <v>2</v>
      </c>
      <c r="D13031" s="2">
        <v>42886.74832175926</v>
      </c>
      <c r="E13031" s="2">
        <v>42886.706585648149</v>
      </c>
      <c r="F13031">
        <v>10000</v>
      </c>
      <c r="G13031">
        <v>13000</v>
      </c>
      <c r="H13031">
        <v>30</v>
      </c>
      <c r="I13031" s="2">
        <v>42916.249884259261</v>
      </c>
      <c r="J13031" t="s">
        <v>18</v>
      </c>
      <c r="K13031" s="2">
        <v>42916</v>
      </c>
      <c r="L13031" s="2">
        <v>42916.201099537036</v>
      </c>
      <c r="M13031">
        <v>29</v>
      </c>
      <c r="N13031">
        <v>0</v>
      </c>
      <c r="O13031">
        <v>-1</v>
      </c>
      <c r="P13031">
        <v>30</v>
      </c>
      <c r="Q13031">
        <v>50</v>
      </c>
      <c r="R13031" t="str">
        <f t="shared" si="812"/>
        <v>OnTime</v>
      </c>
      <c r="S13031" t="str">
        <f t="shared" si="813"/>
        <v>Early</v>
      </c>
      <c r="T13031" t="str">
        <f t="shared" si="814"/>
        <v>Frequent Borrower</v>
      </c>
      <c r="U13031" t="str">
        <f t="shared" si="815"/>
        <v>Short Term</v>
      </c>
    </row>
    <row r="13032" spans="1:21" x14ac:dyDescent="0.35">
      <c r="A13032" t="s">
        <v>3078</v>
      </c>
      <c r="B13032">
        <v>301918284</v>
      </c>
      <c r="C13032">
        <v>1</v>
      </c>
      <c r="D13032" s="2">
        <v>42880.727696759262</v>
      </c>
      <c r="E13032" s="2">
        <v>42880.685243055559</v>
      </c>
      <c r="F13032">
        <v>10000</v>
      </c>
      <c r="G13032">
        <v>11500</v>
      </c>
      <c r="H13032">
        <v>15</v>
      </c>
      <c r="I13032" s="2">
        <v>42887.369189814817</v>
      </c>
      <c r="J13032" t="s">
        <v>32</v>
      </c>
      <c r="K13032" s="2">
        <v>42895</v>
      </c>
      <c r="L13032" s="2">
        <v>42887.36215277778</v>
      </c>
      <c r="M13032">
        <v>6</v>
      </c>
      <c r="N13032">
        <v>-8</v>
      </c>
      <c r="O13032">
        <v>-9</v>
      </c>
      <c r="P13032">
        <v>15</v>
      </c>
      <c r="R13032" t="str">
        <f t="shared" si="812"/>
        <v>Early</v>
      </c>
      <c r="S13032" t="str">
        <f t="shared" si="813"/>
        <v>Early</v>
      </c>
      <c r="T13032" t="str">
        <f t="shared" si="814"/>
        <v>One-time</v>
      </c>
      <c r="U13032" t="str">
        <f t="shared" si="815"/>
        <v>Short Term</v>
      </c>
    </row>
    <row r="13033" spans="1:21" x14ac:dyDescent="0.35">
      <c r="A13033" t="s">
        <v>3078</v>
      </c>
      <c r="B13033">
        <v>301937104</v>
      </c>
      <c r="C13033">
        <v>2</v>
      </c>
      <c r="D13033" s="2">
        <v>42899.498402777783</v>
      </c>
      <c r="E13033" s="2">
        <v>42899.456655092603</v>
      </c>
      <c r="F13033">
        <v>10000</v>
      </c>
      <c r="G13033">
        <v>13000</v>
      </c>
      <c r="H13033">
        <v>30</v>
      </c>
      <c r="I13033" s="2">
        <v>42922.251909722218</v>
      </c>
      <c r="J13033" t="s">
        <v>32</v>
      </c>
      <c r="K13033" s="2">
        <v>42929</v>
      </c>
      <c r="L13033" s="2">
        <v>42922.24486111111</v>
      </c>
      <c r="M13033">
        <v>22</v>
      </c>
      <c r="N13033">
        <v>-7</v>
      </c>
      <c r="O13033">
        <v>-8</v>
      </c>
      <c r="P13033">
        <v>30</v>
      </c>
      <c r="Q13033">
        <v>18</v>
      </c>
      <c r="R13033" t="str">
        <f t="shared" si="812"/>
        <v>Early</v>
      </c>
      <c r="S13033" t="str">
        <f t="shared" si="813"/>
        <v>Early</v>
      </c>
      <c r="T13033" t="str">
        <f t="shared" si="814"/>
        <v>Frequent Borrower</v>
      </c>
      <c r="U13033" t="str">
        <f t="shared" si="815"/>
        <v>Short Term</v>
      </c>
    </row>
    <row r="13034" spans="1:21" x14ac:dyDescent="0.35">
      <c r="A13034" t="s">
        <v>3079</v>
      </c>
      <c r="B13034">
        <v>301881691</v>
      </c>
      <c r="C13034">
        <v>1</v>
      </c>
      <c r="D13034" s="2">
        <v>42851.913900462961</v>
      </c>
      <c r="E13034" s="2">
        <v>42851.872083333343</v>
      </c>
      <c r="F13034">
        <v>10000</v>
      </c>
      <c r="G13034">
        <v>13000</v>
      </c>
      <c r="H13034">
        <v>30</v>
      </c>
      <c r="I13034" s="2">
        <v>42867.295243055552</v>
      </c>
      <c r="J13034" t="s">
        <v>18</v>
      </c>
      <c r="K13034" s="2">
        <v>42881</v>
      </c>
      <c r="L13034" s="2">
        <v>42867.284722222219</v>
      </c>
      <c r="M13034">
        <v>15</v>
      </c>
      <c r="N13034">
        <v>-14</v>
      </c>
      <c r="O13034">
        <v>-15</v>
      </c>
      <c r="P13034">
        <v>30</v>
      </c>
      <c r="R13034" t="str">
        <f t="shared" si="812"/>
        <v>Early</v>
      </c>
      <c r="S13034" t="str">
        <f t="shared" si="813"/>
        <v>Early</v>
      </c>
      <c r="T13034" t="str">
        <f t="shared" si="814"/>
        <v>One-time</v>
      </c>
      <c r="U13034" t="str">
        <f t="shared" si="815"/>
        <v>Short Term</v>
      </c>
    </row>
    <row r="13035" spans="1:21" x14ac:dyDescent="0.35">
      <c r="A13035" t="s">
        <v>3079</v>
      </c>
      <c r="B13035">
        <v>301914008</v>
      </c>
      <c r="C13035">
        <v>2</v>
      </c>
      <c r="D13035" s="2">
        <v>42875.34547453704</v>
      </c>
      <c r="E13035" s="2">
        <v>42875.303738425922</v>
      </c>
      <c r="F13035">
        <v>10000</v>
      </c>
      <c r="G13035">
        <v>11500</v>
      </c>
      <c r="H13035">
        <v>15</v>
      </c>
      <c r="I13035" s="2">
        <v>42888.55059027778</v>
      </c>
      <c r="J13035" t="s">
        <v>18</v>
      </c>
      <c r="K13035" s="2">
        <v>42891</v>
      </c>
      <c r="L13035" s="2">
        <v>42888.543541666673</v>
      </c>
      <c r="M13035">
        <v>13</v>
      </c>
      <c r="N13035">
        <v>-3</v>
      </c>
      <c r="O13035">
        <v>-2</v>
      </c>
      <c r="P13035">
        <v>15</v>
      </c>
      <c r="Q13035">
        <v>23</v>
      </c>
      <c r="R13035" t="str">
        <f t="shared" si="812"/>
        <v>Early</v>
      </c>
      <c r="S13035" t="str">
        <f t="shared" si="813"/>
        <v>Late</v>
      </c>
      <c r="T13035" t="str">
        <f t="shared" si="814"/>
        <v>Frequent Borrower</v>
      </c>
      <c r="U13035" t="str">
        <f t="shared" si="815"/>
        <v>Short Term</v>
      </c>
    </row>
    <row r="13036" spans="1:21" x14ac:dyDescent="0.35">
      <c r="A13036" t="s">
        <v>3079</v>
      </c>
      <c r="B13036">
        <v>301929350</v>
      </c>
      <c r="C13036">
        <v>3</v>
      </c>
      <c r="D13036" s="2">
        <v>42892.905092592591</v>
      </c>
      <c r="E13036" s="2">
        <v>42892.863344907397</v>
      </c>
      <c r="F13036">
        <v>10000</v>
      </c>
      <c r="G13036">
        <v>11500</v>
      </c>
      <c r="H13036">
        <v>15</v>
      </c>
      <c r="I13036" s="2">
        <v>42908.647314814807</v>
      </c>
      <c r="J13036" t="s">
        <v>18</v>
      </c>
      <c r="K13036" s="2">
        <v>42907</v>
      </c>
      <c r="L13036" s="2">
        <v>42908.640243055554</v>
      </c>
      <c r="M13036">
        <v>15</v>
      </c>
      <c r="N13036">
        <v>1</v>
      </c>
      <c r="O13036">
        <v>0</v>
      </c>
      <c r="P13036">
        <v>15</v>
      </c>
      <c r="Q13036">
        <v>17</v>
      </c>
      <c r="R13036" t="str">
        <f t="shared" si="812"/>
        <v>Late</v>
      </c>
      <c r="S13036" t="str">
        <f t="shared" si="813"/>
        <v>Early</v>
      </c>
      <c r="T13036" t="str">
        <f t="shared" si="814"/>
        <v>Frequent Borrower</v>
      </c>
      <c r="U13036" t="str">
        <f t="shared" si="815"/>
        <v>Short Term</v>
      </c>
    </row>
    <row r="13037" spans="1:21" x14ac:dyDescent="0.35">
      <c r="A13037" t="s">
        <v>3080</v>
      </c>
      <c r="B13037">
        <v>301877983</v>
      </c>
      <c r="C13037">
        <v>1</v>
      </c>
      <c r="D13037" s="2">
        <v>42848.909282407411</v>
      </c>
      <c r="E13037" s="2">
        <v>42848.867430555547</v>
      </c>
      <c r="F13037">
        <v>10000</v>
      </c>
      <c r="G13037">
        <v>11500</v>
      </c>
      <c r="H13037">
        <v>15</v>
      </c>
      <c r="I13037" s="2">
        <v>42860.485000000001</v>
      </c>
      <c r="J13037" t="s">
        <v>32</v>
      </c>
      <c r="K13037" s="2">
        <v>42863</v>
      </c>
      <c r="L13037" s="2">
        <v>42860.474479166667</v>
      </c>
      <c r="M13037">
        <v>11</v>
      </c>
      <c r="N13037">
        <v>-3</v>
      </c>
      <c r="O13037">
        <v>-4</v>
      </c>
      <c r="P13037">
        <v>15</v>
      </c>
      <c r="R13037" t="str">
        <f t="shared" si="812"/>
        <v>Early</v>
      </c>
      <c r="S13037" t="str">
        <f t="shared" si="813"/>
        <v>OnTime</v>
      </c>
      <c r="T13037" t="str">
        <f t="shared" si="814"/>
        <v>One-time</v>
      </c>
      <c r="U13037" t="str">
        <f t="shared" si="815"/>
        <v>Short Term</v>
      </c>
    </row>
    <row r="13038" spans="1:21" x14ac:dyDescent="0.35">
      <c r="A13038" t="s">
        <v>3080</v>
      </c>
      <c r="B13038">
        <v>301896963</v>
      </c>
      <c r="C13038">
        <v>2</v>
      </c>
      <c r="D13038" s="2">
        <v>42864.416678240741</v>
      </c>
      <c r="E13038" s="2">
        <v>42864.374918981477</v>
      </c>
      <c r="F13038">
        <v>10000</v>
      </c>
      <c r="G13038">
        <v>13000</v>
      </c>
      <c r="H13038">
        <v>30</v>
      </c>
      <c r="I13038" s="2">
        <v>42894.386516203696</v>
      </c>
      <c r="J13038" t="s">
        <v>32</v>
      </c>
      <c r="K13038" s="2">
        <v>42894</v>
      </c>
      <c r="L13038" s="2">
        <v>42894.379467592589</v>
      </c>
      <c r="M13038">
        <v>29</v>
      </c>
      <c r="N13038">
        <v>0</v>
      </c>
      <c r="O13038">
        <v>-1</v>
      </c>
      <c r="P13038">
        <v>30</v>
      </c>
      <c r="Q13038">
        <v>15</v>
      </c>
      <c r="R13038" t="str">
        <f t="shared" si="812"/>
        <v>OnTime</v>
      </c>
      <c r="S13038" t="str">
        <f t="shared" si="813"/>
        <v>Early</v>
      </c>
      <c r="T13038" t="str">
        <f t="shared" si="814"/>
        <v>Frequent Borrower</v>
      </c>
      <c r="U13038" t="str">
        <f t="shared" si="815"/>
        <v>Short Term</v>
      </c>
    </row>
    <row r="13039" spans="1:21" x14ac:dyDescent="0.35">
      <c r="A13039" t="s">
        <v>3080</v>
      </c>
      <c r="B13039">
        <v>301951394</v>
      </c>
      <c r="C13039">
        <v>3</v>
      </c>
      <c r="D13039" s="2">
        <v>42911.614583333343</v>
      </c>
      <c r="E13039" s="2">
        <v>42911.572847222233</v>
      </c>
      <c r="F13039">
        <v>10000</v>
      </c>
      <c r="G13039">
        <v>11500</v>
      </c>
      <c r="H13039">
        <v>15</v>
      </c>
      <c r="I13039" s="2">
        <v>42924.462650462963</v>
      </c>
      <c r="J13039" t="s">
        <v>32</v>
      </c>
      <c r="K13039" s="2">
        <v>42926</v>
      </c>
      <c r="L13039" s="2">
        <v>42924.455601851849</v>
      </c>
      <c r="M13039">
        <v>12</v>
      </c>
      <c r="N13039">
        <v>-2</v>
      </c>
      <c r="O13039">
        <v>-3</v>
      </c>
      <c r="P13039">
        <v>15</v>
      </c>
      <c r="Q13039">
        <v>47</v>
      </c>
      <c r="R13039" t="str">
        <f t="shared" si="812"/>
        <v>Early</v>
      </c>
      <c r="S13039" t="str">
        <f t="shared" si="813"/>
        <v>Late</v>
      </c>
      <c r="T13039" t="str">
        <f t="shared" si="814"/>
        <v>Frequent Borrower</v>
      </c>
      <c r="U13039" t="str">
        <f t="shared" si="815"/>
        <v>Short Term</v>
      </c>
    </row>
    <row r="13040" spans="1:21" x14ac:dyDescent="0.35">
      <c r="A13040" t="s">
        <v>3081</v>
      </c>
      <c r="B13040">
        <v>301637461</v>
      </c>
      <c r="C13040">
        <v>1</v>
      </c>
      <c r="D13040" s="2">
        <v>42544.808379629627</v>
      </c>
      <c r="E13040" s="2">
        <v>42544.766631944447</v>
      </c>
      <c r="F13040">
        <v>10000</v>
      </c>
      <c r="G13040">
        <v>13000</v>
      </c>
      <c r="H13040">
        <v>30</v>
      </c>
      <c r="I13040" s="2">
        <v>42628.001828703702</v>
      </c>
      <c r="J13040" t="s">
        <v>18</v>
      </c>
      <c r="K13040" s="2">
        <v>42576</v>
      </c>
      <c r="L13040" s="2">
        <v>42627.991377314807</v>
      </c>
      <c r="M13040">
        <v>83</v>
      </c>
      <c r="N13040">
        <v>51</v>
      </c>
      <c r="O13040">
        <v>53</v>
      </c>
      <c r="P13040">
        <v>30</v>
      </c>
      <c r="R13040" t="str">
        <f t="shared" si="812"/>
        <v>Late</v>
      </c>
      <c r="S13040" t="str">
        <f t="shared" si="813"/>
        <v>Early</v>
      </c>
      <c r="T13040" t="str">
        <f t="shared" si="814"/>
        <v>One-time</v>
      </c>
      <c r="U13040" t="str">
        <f t="shared" si="815"/>
        <v>Short Term</v>
      </c>
    </row>
    <row r="13041" spans="1:21" x14ac:dyDescent="0.35">
      <c r="A13041" t="s">
        <v>3081</v>
      </c>
      <c r="B13041">
        <v>301738257</v>
      </c>
      <c r="C13041">
        <v>2</v>
      </c>
      <c r="D13041" s="2">
        <v>42649.655266203707</v>
      </c>
      <c r="E13041" s="2">
        <v>42649.613506944443</v>
      </c>
      <c r="F13041">
        <v>10000</v>
      </c>
      <c r="G13041">
        <v>13000</v>
      </c>
      <c r="H13041">
        <v>30</v>
      </c>
      <c r="I13041" s="2">
        <v>42669.994421296287</v>
      </c>
      <c r="J13041" t="s">
        <v>18</v>
      </c>
      <c r="K13041" s="2">
        <v>42681</v>
      </c>
      <c r="L13041" s="2">
        <v>42669.983888888892</v>
      </c>
      <c r="M13041">
        <v>20</v>
      </c>
      <c r="N13041">
        <v>-12</v>
      </c>
      <c r="O13041">
        <v>-10</v>
      </c>
      <c r="P13041">
        <v>30</v>
      </c>
      <c r="Q13041">
        <v>104</v>
      </c>
      <c r="R13041" t="str">
        <f t="shared" si="812"/>
        <v>Early</v>
      </c>
      <c r="S13041" t="str">
        <f t="shared" si="813"/>
        <v>Early</v>
      </c>
      <c r="T13041" t="str">
        <f t="shared" si="814"/>
        <v>Frequent Borrower</v>
      </c>
      <c r="U13041" t="str">
        <f t="shared" si="815"/>
        <v>Short Term</v>
      </c>
    </row>
    <row r="13042" spans="1:21" x14ac:dyDescent="0.35">
      <c r="A13042" t="s">
        <v>3081</v>
      </c>
      <c r="B13042">
        <v>301806863</v>
      </c>
      <c r="C13042">
        <v>3</v>
      </c>
      <c r="D13042" s="2">
        <v>42766.396921296298</v>
      </c>
      <c r="E13042" s="2">
        <v>42766.355173611111</v>
      </c>
      <c r="F13042">
        <v>10000</v>
      </c>
      <c r="G13042">
        <v>13000</v>
      </c>
      <c r="H13042">
        <v>30</v>
      </c>
      <c r="I13042" s="2">
        <v>42791.307650462957</v>
      </c>
      <c r="J13042" t="s">
        <v>18</v>
      </c>
      <c r="K13042" s="2">
        <v>42796</v>
      </c>
      <c r="L13042" s="2">
        <v>42791.297106481477</v>
      </c>
      <c r="M13042">
        <v>24</v>
      </c>
      <c r="N13042">
        <v>-5</v>
      </c>
      <c r="O13042">
        <v>-6</v>
      </c>
      <c r="P13042">
        <v>30</v>
      </c>
      <c r="Q13042">
        <v>116</v>
      </c>
      <c r="R13042" t="str">
        <f t="shared" si="812"/>
        <v>Early</v>
      </c>
      <c r="S13042" t="str">
        <f t="shared" si="813"/>
        <v>OnTime</v>
      </c>
      <c r="T13042" t="str">
        <f t="shared" si="814"/>
        <v>Frequent Borrower</v>
      </c>
      <c r="U13042" t="str">
        <f t="shared" si="815"/>
        <v>Short Term</v>
      </c>
    </row>
    <row r="13043" spans="1:21" x14ac:dyDescent="0.35">
      <c r="A13043" t="s">
        <v>3081</v>
      </c>
      <c r="B13043">
        <v>301826410</v>
      </c>
      <c r="C13043">
        <v>4</v>
      </c>
      <c r="D13043" s="2">
        <v>42791.781793981478</v>
      </c>
      <c r="E13043" s="2">
        <v>42791.74</v>
      </c>
      <c r="F13043">
        <v>20000</v>
      </c>
      <c r="G13043">
        <v>23800</v>
      </c>
      <c r="H13043">
        <v>30</v>
      </c>
      <c r="I13043" s="2">
        <v>42821.306157407409</v>
      </c>
      <c r="J13043" t="s">
        <v>18</v>
      </c>
      <c r="K13043" s="2">
        <v>42821</v>
      </c>
      <c r="L13043" s="2">
        <v>42821.295624999999</v>
      </c>
      <c r="M13043">
        <v>29</v>
      </c>
      <c r="N13043">
        <v>0</v>
      </c>
      <c r="O13043">
        <v>-1</v>
      </c>
      <c r="P13043">
        <v>19</v>
      </c>
      <c r="Q13043">
        <v>25</v>
      </c>
      <c r="R13043" t="str">
        <f t="shared" si="812"/>
        <v>OnTime</v>
      </c>
      <c r="S13043" t="str">
        <f t="shared" si="813"/>
        <v>Early</v>
      </c>
      <c r="T13043" t="str">
        <f t="shared" si="814"/>
        <v>Frequent Borrower</v>
      </c>
      <c r="U13043" t="str">
        <f t="shared" si="815"/>
        <v>Short Term</v>
      </c>
    </row>
    <row r="13044" spans="1:21" x14ac:dyDescent="0.35">
      <c r="A13044" t="s">
        <v>3081</v>
      </c>
      <c r="B13044">
        <v>301847581</v>
      </c>
      <c r="C13044">
        <v>5</v>
      </c>
      <c r="D13044" s="2">
        <v>42821.607800925929</v>
      </c>
      <c r="E13044" s="2">
        <v>42821.566053240742</v>
      </c>
      <c r="F13044">
        <v>20000</v>
      </c>
      <c r="G13044">
        <v>21900</v>
      </c>
      <c r="H13044">
        <v>15</v>
      </c>
      <c r="I13044" s="2">
        <v>42821.657430555562</v>
      </c>
      <c r="J13044" t="s">
        <v>18</v>
      </c>
      <c r="K13044" s="2">
        <v>42836</v>
      </c>
      <c r="L13044" s="2">
        <v>42821.646874999999</v>
      </c>
      <c r="M13044">
        <v>0</v>
      </c>
      <c r="N13044">
        <v>-15</v>
      </c>
      <c r="O13044">
        <v>-15</v>
      </c>
      <c r="P13044">
        <v>9.5</v>
      </c>
      <c r="Q13044">
        <v>29</v>
      </c>
      <c r="R13044" t="str">
        <f t="shared" si="812"/>
        <v>Early</v>
      </c>
      <c r="S13044" t="str">
        <f t="shared" si="813"/>
        <v>Early</v>
      </c>
      <c r="T13044" t="str">
        <f t="shared" si="814"/>
        <v>Frequent Borrower</v>
      </c>
      <c r="U13044" t="str">
        <f t="shared" si="815"/>
        <v>Short Term</v>
      </c>
    </row>
    <row r="13045" spans="1:21" x14ac:dyDescent="0.35">
      <c r="A13045" t="s">
        <v>3081</v>
      </c>
      <c r="B13045">
        <v>301847705</v>
      </c>
      <c r="C13045">
        <v>6</v>
      </c>
      <c r="D13045" s="2">
        <v>42821.726527777777</v>
      </c>
      <c r="E13045" s="2">
        <v>42821.68478009259</v>
      </c>
      <c r="F13045">
        <v>20000</v>
      </c>
      <c r="G13045">
        <v>23800</v>
      </c>
      <c r="H13045">
        <v>30</v>
      </c>
      <c r="I13045" s="2">
        <v>42850.310497685183</v>
      </c>
      <c r="J13045" t="s">
        <v>18</v>
      </c>
      <c r="K13045" s="2">
        <v>42851</v>
      </c>
      <c r="L13045" s="2">
        <v>42850.299976851849</v>
      </c>
      <c r="M13045">
        <v>28</v>
      </c>
      <c r="N13045">
        <v>-1</v>
      </c>
      <c r="O13045">
        <v>-2</v>
      </c>
      <c r="P13045">
        <v>19</v>
      </c>
      <c r="Q13045">
        <v>0</v>
      </c>
      <c r="R13045" t="str">
        <f t="shared" si="812"/>
        <v>Early</v>
      </c>
      <c r="S13045" t="str">
        <f t="shared" si="813"/>
        <v>Early</v>
      </c>
      <c r="T13045" t="str">
        <f t="shared" si="814"/>
        <v>Frequent Borrower</v>
      </c>
      <c r="U13045" t="str">
        <f t="shared" si="815"/>
        <v>Short Term</v>
      </c>
    </row>
    <row r="13046" spans="1:21" x14ac:dyDescent="0.35">
      <c r="A13046" t="s">
        <v>3081</v>
      </c>
      <c r="B13046">
        <v>301879498</v>
      </c>
      <c r="C13046">
        <v>7</v>
      </c>
      <c r="D13046" s="2">
        <v>42850.311805555553</v>
      </c>
      <c r="E13046" s="2">
        <v>42850.270046296297</v>
      </c>
      <c r="F13046">
        <v>30000</v>
      </c>
      <c r="G13046">
        <v>33900</v>
      </c>
      <c r="H13046">
        <v>30</v>
      </c>
      <c r="I13046" s="2">
        <v>42858.649409722217</v>
      </c>
      <c r="J13046" t="s">
        <v>18</v>
      </c>
      <c r="K13046" s="2">
        <v>42880</v>
      </c>
      <c r="L13046" s="2">
        <v>42858.638888888891</v>
      </c>
      <c r="M13046">
        <v>8</v>
      </c>
      <c r="N13046">
        <v>-22</v>
      </c>
      <c r="O13046">
        <v>-22</v>
      </c>
      <c r="P13046">
        <v>13</v>
      </c>
      <c r="Q13046">
        <v>28</v>
      </c>
      <c r="R13046" t="str">
        <f t="shared" si="812"/>
        <v>Early</v>
      </c>
      <c r="S13046" t="str">
        <f t="shared" si="813"/>
        <v>Early</v>
      </c>
      <c r="T13046" t="str">
        <f t="shared" si="814"/>
        <v>Frequent Borrower</v>
      </c>
      <c r="U13046" t="str">
        <f t="shared" si="815"/>
        <v>Short Term</v>
      </c>
    </row>
    <row r="13047" spans="1:21" x14ac:dyDescent="0.35">
      <c r="A13047" t="s">
        <v>3081</v>
      </c>
      <c r="B13047">
        <v>301888499</v>
      </c>
      <c r="C13047">
        <v>8</v>
      </c>
      <c r="D13047" s="2">
        <v>42858.662268518521</v>
      </c>
      <c r="E13047" s="2">
        <v>42858.620520833327</v>
      </c>
      <c r="F13047">
        <v>30000</v>
      </c>
      <c r="G13047">
        <v>33900</v>
      </c>
      <c r="H13047">
        <v>30</v>
      </c>
      <c r="I13047" s="2">
        <v>42858.681481481479</v>
      </c>
      <c r="J13047" t="s">
        <v>18</v>
      </c>
      <c r="K13047" s="2">
        <v>42888</v>
      </c>
      <c r="L13047" s="2">
        <v>42858.670960648153</v>
      </c>
      <c r="M13047">
        <v>0</v>
      </c>
      <c r="N13047">
        <v>-30</v>
      </c>
      <c r="O13047">
        <v>-30</v>
      </c>
      <c r="P13047">
        <v>13</v>
      </c>
      <c r="Q13047">
        <v>8</v>
      </c>
      <c r="R13047" t="str">
        <f t="shared" si="812"/>
        <v>Early</v>
      </c>
      <c r="S13047" t="str">
        <f t="shared" si="813"/>
        <v>Late</v>
      </c>
      <c r="T13047" t="str">
        <f t="shared" si="814"/>
        <v>Frequent Borrower</v>
      </c>
      <c r="U13047" t="str">
        <f t="shared" si="815"/>
        <v>Short Term</v>
      </c>
    </row>
    <row r="13048" spans="1:21" x14ac:dyDescent="0.35">
      <c r="A13048" t="s">
        <v>3081</v>
      </c>
      <c r="B13048">
        <v>301888543</v>
      </c>
      <c r="C13048">
        <v>9</v>
      </c>
      <c r="D13048" s="2">
        <v>42858.688055555547</v>
      </c>
      <c r="E13048" s="2">
        <v>42858.646284722221</v>
      </c>
      <c r="F13048">
        <v>40000</v>
      </c>
      <c r="G13048">
        <v>47100</v>
      </c>
      <c r="H13048">
        <v>60</v>
      </c>
      <c r="I13048" s="2">
        <v>42909.381793981483</v>
      </c>
      <c r="J13048" t="s">
        <v>18</v>
      </c>
      <c r="K13048" s="2">
        <v>42888</v>
      </c>
      <c r="L13048" s="2">
        <v>42909.294432870367</v>
      </c>
      <c r="M13048">
        <v>50</v>
      </c>
      <c r="N13048">
        <v>21</v>
      </c>
      <c r="O13048">
        <v>-10</v>
      </c>
      <c r="P13048">
        <v>17.75</v>
      </c>
      <c r="Q13048">
        <v>0</v>
      </c>
      <c r="R13048" t="str">
        <f t="shared" si="812"/>
        <v>Late</v>
      </c>
      <c r="S13048" t="str">
        <f t="shared" si="813"/>
        <v>OnTime</v>
      </c>
      <c r="T13048" t="str">
        <f t="shared" si="814"/>
        <v>Frequent Borrower</v>
      </c>
      <c r="U13048" t="str">
        <f t="shared" si="815"/>
        <v>Long Term</v>
      </c>
    </row>
    <row r="13049" spans="1:21" x14ac:dyDescent="0.35">
      <c r="A13049" t="s">
        <v>3082</v>
      </c>
      <c r="B13049">
        <v>301672172</v>
      </c>
      <c r="C13049">
        <v>1</v>
      </c>
      <c r="D13049" s="2">
        <v>42588.762430555558</v>
      </c>
      <c r="E13049" s="2">
        <v>42588.720613425918</v>
      </c>
      <c r="F13049">
        <v>10000</v>
      </c>
      <c r="G13049">
        <v>13000</v>
      </c>
      <c r="H13049">
        <v>30</v>
      </c>
      <c r="I13049" s="2">
        <v>42618.456585648149</v>
      </c>
      <c r="J13049" t="s">
        <v>18</v>
      </c>
      <c r="K13049" s="2">
        <v>42618</v>
      </c>
      <c r="L13049" s="2">
        <v>42618.446076388893</v>
      </c>
      <c r="M13049">
        <v>29</v>
      </c>
      <c r="N13049">
        <v>0</v>
      </c>
      <c r="O13049">
        <v>-1</v>
      </c>
      <c r="P13049">
        <v>30</v>
      </c>
      <c r="R13049" t="str">
        <f t="shared" si="812"/>
        <v>OnTime</v>
      </c>
      <c r="S13049" t="str">
        <f t="shared" si="813"/>
        <v>Early</v>
      </c>
      <c r="T13049" t="str">
        <f t="shared" si="814"/>
        <v>One-time</v>
      </c>
      <c r="U13049" t="str">
        <f t="shared" si="815"/>
        <v>Short Term</v>
      </c>
    </row>
    <row r="13050" spans="1:21" x14ac:dyDescent="0.35">
      <c r="A13050" t="s">
        <v>3082</v>
      </c>
      <c r="B13050">
        <v>301705799</v>
      </c>
      <c r="C13050">
        <v>2</v>
      </c>
      <c r="D13050" s="2">
        <v>42618.484525462962</v>
      </c>
      <c r="E13050" s="2">
        <v>42618.442766203712</v>
      </c>
      <c r="F13050">
        <v>10000</v>
      </c>
      <c r="G13050">
        <v>13000</v>
      </c>
      <c r="H13050">
        <v>30</v>
      </c>
      <c r="I13050" s="2">
        <v>42642.000486111108</v>
      </c>
      <c r="J13050" t="s">
        <v>18</v>
      </c>
      <c r="K13050" s="2">
        <v>42648</v>
      </c>
      <c r="L13050" s="2">
        <v>42641.989965277768</v>
      </c>
      <c r="M13050">
        <v>23</v>
      </c>
      <c r="N13050">
        <v>-7</v>
      </c>
      <c r="O13050">
        <v>-7</v>
      </c>
      <c r="P13050">
        <v>30</v>
      </c>
      <c r="Q13050">
        <v>29</v>
      </c>
      <c r="R13050" t="str">
        <f t="shared" si="812"/>
        <v>Early</v>
      </c>
      <c r="S13050" t="str">
        <f t="shared" si="813"/>
        <v>Early</v>
      </c>
      <c r="T13050" t="str">
        <f t="shared" si="814"/>
        <v>Frequent Borrower</v>
      </c>
      <c r="U13050" t="str">
        <f t="shared" si="815"/>
        <v>Short Term</v>
      </c>
    </row>
    <row r="13051" spans="1:21" x14ac:dyDescent="0.35">
      <c r="A13051" t="s">
        <v>3082</v>
      </c>
      <c r="B13051">
        <v>301731526</v>
      </c>
      <c r="C13051">
        <v>3</v>
      </c>
      <c r="D13051" s="2">
        <v>42642.007592592592</v>
      </c>
      <c r="E13051" s="2">
        <v>42641.965821759259</v>
      </c>
      <c r="F13051">
        <v>20000</v>
      </c>
      <c r="G13051">
        <v>24500</v>
      </c>
      <c r="H13051">
        <v>30</v>
      </c>
      <c r="I13051" s="2">
        <v>42671.709039351852</v>
      </c>
      <c r="J13051" t="s">
        <v>18</v>
      </c>
      <c r="K13051" s="2">
        <v>42674</v>
      </c>
      <c r="L13051" s="2">
        <v>42671.698506944442</v>
      </c>
      <c r="M13051">
        <v>29</v>
      </c>
      <c r="N13051">
        <v>-3</v>
      </c>
      <c r="O13051">
        <v>-1</v>
      </c>
      <c r="P13051">
        <v>22.5</v>
      </c>
      <c r="Q13051">
        <v>23</v>
      </c>
      <c r="R13051" t="str">
        <f t="shared" si="812"/>
        <v>Early</v>
      </c>
      <c r="S13051" t="str">
        <f t="shared" si="813"/>
        <v>Early</v>
      </c>
      <c r="T13051" t="str">
        <f t="shared" si="814"/>
        <v>Frequent Borrower</v>
      </c>
      <c r="U13051" t="str">
        <f t="shared" si="815"/>
        <v>Short Term</v>
      </c>
    </row>
    <row r="13052" spans="1:21" x14ac:dyDescent="0.35">
      <c r="A13052" t="s">
        <v>3082</v>
      </c>
      <c r="B13052">
        <v>301751577</v>
      </c>
      <c r="C13052">
        <v>4</v>
      </c>
      <c r="D13052" s="2">
        <v>42672.461435185192</v>
      </c>
      <c r="E13052" s="2">
        <v>42672.419664351852</v>
      </c>
      <c r="F13052">
        <v>20000</v>
      </c>
      <c r="G13052">
        <v>22250</v>
      </c>
      <c r="H13052">
        <v>15</v>
      </c>
      <c r="I13052" s="2">
        <v>42672.627939814818</v>
      </c>
      <c r="J13052" t="s">
        <v>18</v>
      </c>
      <c r="K13052" s="2">
        <v>42688</v>
      </c>
      <c r="L13052" s="2">
        <v>42672.617407407408</v>
      </c>
      <c r="M13052">
        <v>0</v>
      </c>
      <c r="N13052">
        <v>-16</v>
      </c>
      <c r="O13052">
        <v>-15</v>
      </c>
      <c r="P13052">
        <v>11.25</v>
      </c>
      <c r="Q13052">
        <v>30</v>
      </c>
      <c r="R13052" t="str">
        <f t="shared" si="812"/>
        <v>Early</v>
      </c>
      <c r="S13052" t="str">
        <f t="shared" si="813"/>
        <v>Early</v>
      </c>
      <c r="T13052" t="str">
        <f t="shared" si="814"/>
        <v>Frequent Borrower</v>
      </c>
      <c r="U13052" t="str">
        <f t="shared" si="815"/>
        <v>Short Term</v>
      </c>
    </row>
    <row r="13053" spans="1:21" x14ac:dyDescent="0.35">
      <c r="A13053" t="s">
        <v>3082</v>
      </c>
      <c r="B13053">
        <v>301751663</v>
      </c>
      <c r="C13053">
        <v>5</v>
      </c>
      <c r="D13053" s="2">
        <v>42672.629479166673</v>
      </c>
      <c r="E13053" s="2">
        <v>42672.587708333333</v>
      </c>
      <c r="F13053">
        <v>30000</v>
      </c>
      <c r="G13053">
        <v>34500</v>
      </c>
      <c r="H13053">
        <v>30</v>
      </c>
      <c r="I13053" s="2">
        <v>42696.473287037043</v>
      </c>
      <c r="J13053" t="s">
        <v>18</v>
      </c>
      <c r="K13053" s="2">
        <v>42702</v>
      </c>
      <c r="L13053" s="2">
        <v>42696.462754629632</v>
      </c>
      <c r="M13053">
        <v>23</v>
      </c>
      <c r="N13053">
        <v>-6</v>
      </c>
      <c r="O13053">
        <v>-7</v>
      </c>
      <c r="P13053">
        <v>15</v>
      </c>
      <c r="Q13053">
        <v>0</v>
      </c>
      <c r="R13053" t="str">
        <f t="shared" si="812"/>
        <v>Early</v>
      </c>
      <c r="S13053" t="str">
        <f t="shared" si="813"/>
        <v>Early</v>
      </c>
      <c r="T13053" t="str">
        <f t="shared" si="814"/>
        <v>Frequent Borrower</v>
      </c>
      <c r="U13053" t="str">
        <f t="shared" si="815"/>
        <v>Short Term</v>
      </c>
    </row>
    <row r="13054" spans="1:21" x14ac:dyDescent="0.35">
      <c r="A13054" t="s">
        <v>3082</v>
      </c>
      <c r="B13054">
        <v>301763202</v>
      </c>
      <c r="C13054">
        <v>6</v>
      </c>
      <c r="D13054" s="2">
        <v>42696.760231481479</v>
      </c>
      <c r="E13054" s="2">
        <v>42696.71837962963</v>
      </c>
      <c r="F13054">
        <v>30000</v>
      </c>
      <c r="G13054">
        <v>34400</v>
      </c>
      <c r="H13054">
        <v>30</v>
      </c>
      <c r="I13054" s="2">
        <v>42724.543726851851</v>
      </c>
      <c r="J13054" t="s">
        <v>18</v>
      </c>
      <c r="K13054" s="2">
        <v>42726</v>
      </c>
      <c r="L13054" s="2">
        <v>42724.533194444448</v>
      </c>
      <c r="M13054">
        <v>27</v>
      </c>
      <c r="N13054">
        <v>-2</v>
      </c>
      <c r="O13054">
        <v>-3</v>
      </c>
      <c r="P13054">
        <v>14.66666666666667</v>
      </c>
      <c r="Q13054">
        <v>24</v>
      </c>
      <c r="R13054" t="str">
        <f t="shared" si="812"/>
        <v>Early</v>
      </c>
      <c r="S13054" t="str">
        <f t="shared" si="813"/>
        <v>Early</v>
      </c>
      <c r="T13054" t="str">
        <f t="shared" si="814"/>
        <v>Frequent Borrower</v>
      </c>
      <c r="U13054" t="str">
        <f t="shared" si="815"/>
        <v>Short Term</v>
      </c>
    </row>
    <row r="13055" spans="1:21" x14ac:dyDescent="0.35">
      <c r="A13055" t="s">
        <v>3082</v>
      </c>
      <c r="B13055">
        <v>301777381</v>
      </c>
      <c r="C13055">
        <v>7</v>
      </c>
      <c r="D13055" s="2">
        <v>42724.77851851852</v>
      </c>
      <c r="E13055" s="2">
        <v>42724.736759259264</v>
      </c>
      <c r="F13055">
        <v>30000</v>
      </c>
      <c r="G13055">
        <v>34400</v>
      </c>
      <c r="H13055">
        <v>30</v>
      </c>
      <c r="I13055" s="2">
        <v>42748.710162037038</v>
      </c>
      <c r="J13055" t="s">
        <v>18</v>
      </c>
      <c r="K13055" s="2">
        <v>42754</v>
      </c>
      <c r="L13055" s="2">
        <v>42748.699629629627</v>
      </c>
      <c r="M13055">
        <v>23</v>
      </c>
      <c r="N13055">
        <v>-6</v>
      </c>
      <c r="O13055">
        <v>-7</v>
      </c>
      <c r="P13055">
        <v>14.66666666666667</v>
      </c>
      <c r="Q13055">
        <v>28</v>
      </c>
      <c r="R13055" t="str">
        <f t="shared" si="812"/>
        <v>Early</v>
      </c>
      <c r="S13055" t="str">
        <f t="shared" si="813"/>
        <v>Late</v>
      </c>
      <c r="T13055" t="str">
        <f t="shared" si="814"/>
        <v>Frequent Borrower</v>
      </c>
      <c r="U13055" t="str">
        <f t="shared" si="815"/>
        <v>Short Term</v>
      </c>
    </row>
    <row r="13056" spans="1:21" x14ac:dyDescent="0.35">
      <c r="A13056" t="s">
        <v>3082</v>
      </c>
      <c r="B13056">
        <v>301792914</v>
      </c>
      <c r="C13056">
        <v>8</v>
      </c>
      <c r="D13056" s="2">
        <v>42748.712476851862</v>
      </c>
      <c r="E13056" s="2">
        <v>42748.670729166668</v>
      </c>
      <c r="F13056">
        <v>30000</v>
      </c>
      <c r="G13056">
        <v>36800</v>
      </c>
      <c r="H13056">
        <v>60</v>
      </c>
      <c r="I13056" s="2">
        <v>42808.672361111108</v>
      </c>
      <c r="J13056" t="s">
        <v>18</v>
      </c>
      <c r="K13056" s="2">
        <v>42779</v>
      </c>
      <c r="L13056" s="2">
        <v>42784.015115740738</v>
      </c>
      <c r="M13056">
        <v>59</v>
      </c>
      <c r="N13056">
        <v>5</v>
      </c>
      <c r="O13056">
        <v>-1</v>
      </c>
      <c r="P13056">
        <v>22.666666666666661</v>
      </c>
      <c r="Q13056">
        <v>23</v>
      </c>
      <c r="R13056" t="str">
        <f t="shared" si="812"/>
        <v>Late</v>
      </c>
      <c r="S13056" t="str">
        <f t="shared" si="813"/>
        <v>Early</v>
      </c>
      <c r="T13056" t="str">
        <f t="shared" si="814"/>
        <v>Frequent Borrower</v>
      </c>
      <c r="U13056" t="str">
        <f t="shared" si="815"/>
        <v>Long Term</v>
      </c>
    </row>
    <row r="13057" spans="1:21" x14ac:dyDescent="0.35">
      <c r="A13057" t="s">
        <v>3082</v>
      </c>
      <c r="B13057">
        <v>301838223</v>
      </c>
      <c r="C13057">
        <v>9</v>
      </c>
      <c r="D13057" s="2">
        <v>42808.70453703704</v>
      </c>
      <c r="E13057" s="2">
        <v>42808.66202546296</v>
      </c>
      <c r="F13057">
        <v>30000</v>
      </c>
      <c r="G13057">
        <v>34400</v>
      </c>
      <c r="H13057">
        <v>30</v>
      </c>
      <c r="I13057" s="2">
        <v>42832.742175925923</v>
      </c>
      <c r="J13057" t="s">
        <v>18</v>
      </c>
      <c r="K13057" s="2">
        <v>42838</v>
      </c>
      <c r="L13057" s="2">
        <v>42832.73165509259</v>
      </c>
      <c r="M13057">
        <v>24</v>
      </c>
      <c r="N13057">
        <v>-6</v>
      </c>
      <c r="O13057">
        <v>-6</v>
      </c>
      <c r="P13057">
        <v>14.66666666666667</v>
      </c>
      <c r="Q13057">
        <v>59</v>
      </c>
      <c r="R13057" t="str">
        <f t="shared" si="812"/>
        <v>Early</v>
      </c>
      <c r="S13057" t="str">
        <f t="shared" si="813"/>
        <v>Early</v>
      </c>
      <c r="T13057" t="str">
        <f t="shared" si="814"/>
        <v>Frequent Borrower</v>
      </c>
      <c r="U13057" t="str">
        <f t="shared" si="815"/>
        <v>Short Term</v>
      </c>
    </row>
    <row r="13058" spans="1:21" x14ac:dyDescent="0.35">
      <c r="A13058" t="s">
        <v>3082</v>
      </c>
      <c r="B13058">
        <v>301859652</v>
      </c>
      <c r="C13058">
        <v>10</v>
      </c>
      <c r="D13058" s="2">
        <v>42832.746192129627</v>
      </c>
      <c r="E13058" s="2">
        <v>42832.704456018517</v>
      </c>
      <c r="F13058">
        <v>30000</v>
      </c>
      <c r="G13058">
        <v>34100</v>
      </c>
      <c r="H13058">
        <v>30</v>
      </c>
      <c r="I13058" s="2">
        <v>42855.254386574074</v>
      </c>
      <c r="J13058" t="s">
        <v>18</v>
      </c>
      <c r="K13058" s="2">
        <v>42863</v>
      </c>
      <c r="L13058" s="2">
        <v>42855.243854166663</v>
      </c>
      <c r="M13058">
        <v>22</v>
      </c>
      <c r="N13058">
        <v>-8</v>
      </c>
      <c r="O13058">
        <v>-8</v>
      </c>
      <c r="P13058">
        <v>13.66666666666667</v>
      </c>
      <c r="Q13058">
        <v>24</v>
      </c>
      <c r="R13058" t="str">
        <f t="shared" si="812"/>
        <v>Early</v>
      </c>
      <c r="S13058" t="str">
        <f t="shared" si="813"/>
        <v>Early</v>
      </c>
      <c r="T13058" t="str">
        <f t="shared" si="814"/>
        <v>Frequent Borrower</v>
      </c>
      <c r="U13058" t="str">
        <f t="shared" si="815"/>
        <v>Short Term</v>
      </c>
    </row>
    <row r="13059" spans="1:21" x14ac:dyDescent="0.35">
      <c r="A13059" t="s">
        <v>3082</v>
      </c>
      <c r="B13059">
        <v>301884882</v>
      </c>
      <c r="C13059">
        <v>11</v>
      </c>
      <c r="D13059" s="2">
        <v>42855.27553240741</v>
      </c>
      <c r="E13059" s="2">
        <v>42855.233796296299</v>
      </c>
      <c r="F13059">
        <v>35000</v>
      </c>
      <c r="G13059">
        <v>39450</v>
      </c>
      <c r="H13059">
        <v>30</v>
      </c>
      <c r="I13059" s="2">
        <v>42881.692835648151</v>
      </c>
      <c r="J13059" t="s">
        <v>18</v>
      </c>
      <c r="K13059" s="2">
        <v>42885</v>
      </c>
      <c r="L13059" s="2">
        <v>42881.68577546296</v>
      </c>
      <c r="M13059">
        <v>26</v>
      </c>
      <c r="N13059">
        <v>-4</v>
      </c>
      <c r="O13059">
        <v>-4</v>
      </c>
      <c r="P13059">
        <v>12.71428571428571</v>
      </c>
      <c r="Q13059">
        <v>22</v>
      </c>
      <c r="R13059" t="str">
        <f t="shared" ref="R13059:R13122" si="816">IF(N13059&lt;0,"Early",IF(N13059=0,"OnTime","Late"))</f>
        <v>Early</v>
      </c>
      <c r="S13059" t="str">
        <f t="shared" ref="S13059:S13122" si="817">IF(N13060&lt;0,"Early",IF(N13060=0,"OnTime","Late"))</f>
        <v>Early</v>
      </c>
      <c r="T13059" t="str">
        <f t="shared" ref="T13059:T13122" si="818">IF(ISBLANK(Q13059),"One-time","Frequent Borrower")</f>
        <v>Frequent Borrower</v>
      </c>
      <c r="U13059" t="str">
        <f t="shared" ref="U13059:U13122" si="819">IF(OR(H13059=15,H13059=30),"Short Term","Long Term")</f>
        <v>Short Term</v>
      </c>
    </row>
    <row r="13060" spans="1:21" x14ac:dyDescent="0.35">
      <c r="A13060" t="s">
        <v>3082</v>
      </c>
      <c r="B13060">
        <v>301919018</v>
      </c>
      <c r="C13060">
        <v>12</v>
      </c>
      <c r="D13060" s="2">
        <v>42881.696759259263</v>
      </c>
      <c r="E13060" s="2">
        <v>42881.655011574083</v>
      </c>
      <c r="F13060">
        <v>40000</v>
      </c>
      <c r="G13060">
        <v>44000</v>
      </c>
      <c r="H13060">
        <v>30</v>
      </c>
      <c r="I13060" s="2">
        <v>42913.88453703704</v>
      </c>
      <c r="J13060" t="s">
        <v>18</v>
      </c>
      <c r="K13060" s="2">
        <v>42914</v>
      </c>
      <c r="L13060" s="2">
        <v>42913.877488425933</v>
      </c>
      <c r="M13060">
        <v>32</v>
      </c>
      <c r="N13060">
        <v>-1</v>
      </c>
      <c r="O13060">
        <v>2</v>
      </c>
      <c r="P13060">
        <v>10</v>
      </c>
      <c r="Q13060">
        <v>26</v>
      </c>
      <c r="R13060" t="str">
        <f t="shared" si="816"/>
        <v>Early</v>
      </c>
      <c r="S13060" t="str">
        <f t="shared" si="817"/>
        <v>Early</v>
      </c>
      <c r="T13060" t="str">
        <f t="shared" si="818"/>
        <v>Frequent Borrower</v>
      </c>
      <c r="U13060" t="str">
        <f t="shared" si="819"/>
        <v>Short Term</v>
      </c>
    </row>
    <row r="13061" spans="1:21" x14ac:dyDescent="0.35">
      <c r="A13061" t="s">
        <v>3083</v>
      </c>
      <c r="B13061">
        <v>301638728</v>
      </c>
      <c r="C13061">
        <v>1</v>
      </c>
      <c r="D13061" s="2">
        <v>42547.652349537027</v>
      </c>
      <c r="E13061" s="2">
        <v>42547.610578703701</v>
      </c>
      <c r="F13061">
        <v>10000</v>
      </c>
      <c r="G13061">
        <v>13000</v>
      </c>
      <c r="H13061">
        <v>30</v>
      </c>
      <c r="I13061" s="2">
        <v>42565.330439814818</v>
      </c>
      <c r="J13061" t="s">
        <v>18</v>
      </c>
      <c r="K13061" s="2">
        <v>42577</v>
      </c>
      <c r="L13061" s="2">
        <v>42565.319953703707</v>
      </c>
      <c r="M13061">
        <v>17</v>
      </c>
      <c r="N13061">
        <v>-12</v>
      </c>
      <c r="O13061">
        <v>-13</v>
      </c>
      <c r="P13061">
        <v>30</v>
      </c>
      <c r="R13061" t="str">
        <f t="shared" si="816"/>
        <v>Early</v>
      </c>
      <c r="S13061" t="str">
        <f t="shared" si="817"/>
        <v>Early</v>
      </c>
      <c r="T13061" t="str">
        <f t="shared" si="818"/>
        <v>One-time</v>
      </c>
      <c r="U13061" t="str">
        <f t="shared" si="819"/>
        <v>Short Term</v>
      </c>
    </row>
    <row r="13062" spans="1:21" x14ac:dyDescent="0.35">
      <c r="A13062" t="s">
        <v>3083</v>
      </c>
      <c r="B13062">
        <v>301655902</v>
      </c>
      <c r="C13062">
        <v>2</v>
      </c>
      <c r="D13062" s="2">
        <v>42570.802939814806</v>
      </c>
      <c r="E13062" s="2">
        <v>42570.761192129627</v>
      </c>
      <c r="F13062">
        <v>10000</v>
      </c>
      <c r="G13062">
        <v>13000</v>
      </c>
      <c r="H13062">
        <v>30</v>
      </c>
      <c r="I13062" s="2">
        <v>42599.626550925917</v>
      </c>
      <c r="J13062" t="s">
        <v>18</v>
      </c>
      <c r="K13062" s="2">
        <v>42600</v>
      </c>
      <c r="L13062" s="2">
        <v>42599.615370370368</v>
      </c>
      <c r="M13062">
        <v>28</v>
      </c>
      <c r="N13062">
        <v>-1</v>
      </c>
      <c r="O13062">
        <v>-2</v>
      </c>
      <c r="P13062">
        <v>30</v>
      </c>
      <c r="Q13062">
        <v>23</v>
      </c>
      <c r="R13062" t="str">
        <f t="shared" si="816"/>
        <v>Early</v>
      </c>
      <c r="S13062" t="str">
        <f t="shared" si="817"/>
        <v>OnTime</v>
      </c>
      <c r="T13062" t="str">
        <f t="shared" si="818"/>
        <v>Frequent Borrower</v>
      </c>
      <c r="U13062" t="str">
        <f t="shared" si="819"/>
        <v>Short Term</v>
      </c>
    </row>
    <row r="13063" spans="1:21" x14ac:dyDescent="0.35">
      <c r="A13063" t="s">
        <v>3083</v>
      </c>
      <c r="B13063">
        <v>301727982</v>
      </c>
      <c r="C13063">
        <v>3</v>
      </c>
      <c r="D13063" s="2">
        <v>42638.859432870369</v>
      </c>
      <c r="E13063" s="2">
        <v>42638.817604166667</v>
      </c>
      <c r="F13063">
        <v>15000</v>
      </c>
      <c r="G13063">
        <v>18375</v>
      </c>
      <c r="H13063">
        <v>30</v>
      </c>
      <c r="I13063" s="2">
        <v>42669.6481712963</v>
      </c>
      <c r="J13063" t="s">
        <v>18</v>
      </c>
      <c r="K13063" s="2">
        <v>42669</v>
      </c>
      <c r="L13063" s="2">
        <v>42669.637638888889</v>
      </c>
      <c r="M13063">
        <v>30</v>
      </c>
      <c r="N13063">
        <v>0</v>
      </c>
      <c r="O13063">
        <v>0</v>
      </c>
      <c r="P13063">
        <v>22.5</v>
      </c>
      <c r="Q13063">
        <v>68</v>
      </c>
      <c r="R13063" t="str">
        <f t="shared" si="816"/>
        <v>OnTime</v>
      </c>
      <c r="S13063" t="str">
        <f t="shared" si="817"/>
        <v>Early</v>
      </c>
      <c r="T13063" t="str">
        <f t="shared" si="818"/>
        <v>Frequent Borrower</v>
      </c>
      <c r="U13063" t="str">
        <f t="shared" si="819"/>
        <v>Short Term</v>
      </c>
    </row>
    <row r="13064" spans="1:21" x14ac:dyDescent="0.35">
      <c r="A13064" t="s">
        <v>3083</v>
      </c>
      <c r="B13064">
        <v>301750200</v>
      </c>
      <c r="C13064">
        <v>4</v>
      </c>
      <c r="D13064" s="2">
        <v>42669.797175925924</v>
      </c>
      <c r="E13064" s="2">
        <v>42669.75540509259</v>
      </c>
      <c r="F13064">
        <v>15000</v>
      </c>
      <c r="G13064">
        <v>18375</v>
      </c>
      <c r="H13064">
        <v>30</v>
      </c>
      <c r="I13064" s="2">
        <v>42695.552083333343</v>
      </c>
      <c r="J13064" t="s">
        <v>18</v>
      </c>
      <c r="K13064" s="2">
        <v>42699</v>
      </c>
      <c r="L13064" s="2">
        <v>42695.541550925933</v>
      </c>
      <c r="M13064">
        <v>25</v>
      </c>
      <c r="N13064">
        <v>-4</v>
      </c>
      <c r="O13064">
        <v>-5</v>
      </c>
      <c r="P13064">
        <v>22.5</v>
      </c>
      <c r="Q13064">
        <v>30</v>
      </c>
      <c r="R13064" t="str">
        <f t="shared" si="816"/>
        <v>Early</v>
      </c>
      <c r="S13064" t="str">
        <f t="shared" si="817"/>
        <v>Early</v>
      </c>
      <c r="T13064" t="str">
        <f t="shared" si="818"/>
        <v>Frequent Borrower</v>
      </c>
      <c r="U13064" t="str">
        <f t="shared" si="819"/>
        <v>Short Term</v>
      </c>
    </row>
    <row r="13065" spans="1:21" x14ac:dyDescent="0.35">
      <c r="A13065" t="s">
        <v>3083</v>
      </c>
      <c r="B13065">
        <v>301762608</v>
      </c>
      <c r="C13065">
        <v>5</v>
      </c>
      <c r="D13065" s="2">
        <v>42695.731793981482</v>
      </c>
      <c r="E13065" s="2">
        <v>42695.690023148149</v>
      </c>
      <c r="F13065">
        <v>20000</v>
      </c>
      <c r="G13065">
        <v>23800</v>
      </c>
      <c r="H13065">
        <v>30</v>
      </c>
      <c r="I13065" s="2">
        <v>42711.410983796297</v>
      </c>
      <c r="J13065" t="s">
        <v>18</v>
      </c>
      <c r="K13065" s="2">
        <v>42725</v>
      </c>
      <c r="L13065" s="2">
        <v>42711.400451388887</v>
      </c>
      <c r="M13065">
        <v>15</v>
      </c>
      <c r="N13065">
        <v>-14</v>
      </c>
      <c r="O13065">
        <v>-15</v>
      </c>
      <c r="P13065">
        <v>19</v>
      </c>
      <c r="Q13065">
        <v>25</v>
      </c>
      <c r="R13065" t="str">
        <f t="shared" si="816"/>
        <v>Early</v>
      </c>
      <c r="S13065" t="str">
        <f t="shared" si="817"/>
        <v>Late</v>
      </c>
      <c r="T13065" t="str">
        <f t="shared" si="818"/>
        <v>Frequent Borrower</v>
      </c>
      <c r="U13065" t="str">
        <f t="shared" si="819"/>
        <v>Short Term</v>
      </c>
    </row>
    <row r="13066" spans="1:21" x14ac:dyDescent="0.35">
      <c r="A13066" t="s">
        <v>3083</v>
      </c>
      <c r="B13066">
        <v>301770672</v>
      </c>
      <c r="C13066">
        <v>6</v>
      </c>
      <c r="D13066" s="2">
        <v>42711.784108796302</v>
      </c>
      <c r="E13066" s="2">
        <v>42711.742326388892</v>
      </c>
      <c r="F13066">
        <v>30000</v>
      </c>
      <c r="G13066">
        <v>36800</v>
      </c>
      <c r="H13066">
        <v>60</v>
      </c>
      <c r="I13066" s="2">
        <v>42783.391597222217</v>
      </c>
      <c r="J13066" t="s">
        <v>18</v>
      </c>
      <c r="K13066" s="2">
        <v>42741</v>
      </c>
      <c r="L13066" s="2">
        <v>42745.483530092592</v>
      </c>
      <c r="M13066">
        <v>71</v>
      </c>
      <c r="N13066">
        <v>4</v>
      </c>
      <c r="O13066">
        <v>11</v>
      </c>
      <c r="P13066">
        <v>22.666666666666661</v>
      </c>
      <c r="Q13066">
        <v>16</v>
      </c>
      <c r="R13066" t="str">
        <f t="shared" si="816"/>
        <v>Late</v>
      </c>
      <c r="S13066" t="str">
        <f t="shared" si="817"/>
        <v>Early</v>
      </c>
      <c r="T13066" t="str">
        <f t="shared" si="818"/>
        <v>Frequent Borrower</v>
      </c>
      <c r="U13066" t="str">
        <f t="shared" si="819"/>
        <v>Long Term</v>
      </c>
    </row>
    <row r="13067" spans="1:21" x14ac:dyDescent="0.35">
      <c r="A13067" t="s">
        <v>3083</v>
      </c>
      <c r="B13067">
        <v>301956605</v>
      </c>
      <c r="C13067">
        <v>7</v>
      </c>
      <c r="D13067" s="2">
        <v>42915.728402777779</v>
      </c>
      <c r="E13067" s="2">
        <v>42915.686655092592</v>
      </c>
      <c r="F13067">
        <v>10000</v>
      </c>
      <c r="G13067">
        <v>12250</v>
      </c>
      <c r="H13067">
        <v>30</v>
      </c>
      <c r="I13067" s="2">
        <v>42944.284895833327</v>
      </c>
      <c r="J13067" t="s">
        <v>18</v>
      </c>
      <c r="K13067" s="2">
        <v>42947</v>
      </c>
      <c r="L13067" s="2">
        <v>42944.27783564815</v>
      </c>
      <c r="M13067">
        <v>28</v>
      </c>
      <c r="N13067">
        <v>-3</v>
      </c>
      <c r="O13067">
        <v>-2</v>
      </c>
      <c r="P13067">
        <v>22.5</v>
      </c>
      <c r="Q13067">
        <v>203</v>
      </c>
      <c r="R13067" t="str">
        <f t="shared" si="816"/>
        <v>Early</v>
      </c>
      <c r="S13067" t="str">
        <f t="shared" si="817"/>
        <v>Early</v>
      </c>
      <c r="T13067" t="str">
        <f t="shared" si="818"/>
        <v>Frequent Borrower</v>
      </c>
      <c r="U13067" t="str">
        <f t="shared" si="819"/>
        <v>Short Term</v>
      </c>
    </row>
    <row r="13068" spans="1:21" x14ac:dyDescent="0.35">
      <c r="A13068" t="s">
        <v>3084</v>
      </c>
      <c r="B13068">
        <v>301937649</v>
      </c>
      <c r="C13068">
        <v>1</v>
      </c>
      <c r="D13068" s="2">
        <v>42899.81181712963</v>
      </c>
      <c r="E13068" s="2">
        <v>42899.769363425927</v>
      </c>
      <c r="F13068">
        <v>10000</v>
      </c>
      <c r="G13068">
        <v>11500</v>
      </c>
      <c r="H13068">
        <v>15</v>
      </c>
      <c r="I13068" s="2">
        <v>42906.268414351849</v>
      </c>
      <c r="J13068" t="s">
        <v>18</v>
      </c>
      <c r="K13068" s="2">
        <v>42914</v>
      </c>
      <c r="L13068" s="2">
        <v>42906.261354166672</v>
      </c>
      <c r="M13068">
        <v>6</v>
      </c>
      <c r="N13068">
        <v>-8</v>
      </c>
      <c r="O13068">
        <v>-9</v>
      </c>
      <c r="P13068">
        <v>15</v>
      </c>
      <c r="R13068" t="str">
        <f t="shared" si="816"/>
        <v>Early</v>
      </c>
      <c r="S13068" t="str">
        <f t="shared" si="817"/>
        <v>Late</v>
      </c>
      <c r="T13068" t="str">
        <f t="shared" si="818"/>
        <v>One-time</v>
      </c>
      <c r="U13068" t="str">
        <f t="shared" si="819"/>
        <v>Short Term</v>
      </c>
    </row>
    <row r="13069" spans="1:21" x14ac:dyDescent="0.35">
      <c r="A13069" t="s">
        <v>3084</v>
      </c>
      <c r="B13069">
        <v>301946418</v>
      </c>
      <c r="C13069">
        <v>2</v>
      </c>
      <c r="D13069" s="2">
        <v>42907.542986111112</v>
      </c>
      <c r="E13069" s="2">
        <v>42907.501250000001</v>
      </c>
      <c r="F13069">
        <v>10000</v>
      </c>
      <c r="G13069">
        <v>11500</v>
      </c>
      <c r="H13069">
        <v>15</v>
      </c>
      <c r="I13069" s="2">
        <v>42923.901597222219</v>
      </c>
      <c r="J13069" t="s">
        <v>18</v>
      </c>
      <c r="K13069" s="2">
        <v>42922</v>
      </c>
      <c r="L13069" s="2">
        <v>42923.894548611112</v>
      </c>
      <c r="M13069">
        <v>16</v>
      </c>
      <c r="N13069">
        <v>1</v>
      </c>
      <c r="O13069">
        <v>1</v>
      </c>
      <c r="P13069">
        <v>15</v>
      </c>
      <c r="Q13069">
        <v>7</v>
      </c>
      <c r="R13069" t="str">
        <f t="shared" si="816"/>
        <v>Late</v>
      </c>
      <c r="S13069" t="str">
        <f t="shared" si="817"/>
        <v>OnTime</v>
      </c>
      <c r="T13069" t="str">
        <f t="shared" si="818"/>
        <v>Frequent Borrower</v>
      </c>
      <c r="U13069" t="str">
        <f t="shared" si="819"/>
        <v>Short Term</v>
      </c>
    </row>
    <row r="13070" spans="1:21" x14ac:dyDescent="0.35">
      <c r="A13070" t="s">
        <v>3085</v>
      </c>
      <c r="B13070">
        <v>301639963</v>
      </c>
      <c r="C13070">
        <v>1</v>
      </c>
      <c r="D13070" s="2">
        <v>42550.251620370371</v>
      </c>
      <c r="E13070" s="2">
        <v>42550.209872685176</v>
      </c>
      <c r="F13070">
        <v>10000</v>
      </c>
      <c r="G13070">
        <v>11500</v>
      </c>
      <c r="H13070">
        <v>15</v>
      </c>
      <c r="I13070" s="2">
        <v>42565.543043981481</v>
      </c>
      <c r="J13070" t="s">
        <v>18</v>
      </c>
      <c r="K13070" s="2">
        <v>42565</v>
      </c>
      <c r="L13070" s="2">
        <v>42565.532592592594</v>
      </c>
      <c r="M13070">
        <v>15</v>
      </c>
      <c r="N13070">
        <v>0</v>
      </c>
      <c r="O13070">
        <v>0</v>
      </c>
      <c r="P13070">
        <v>15</v>
      </c>
      <c r="R13070" t="str">
        <f t="shared" si="816"/>
        <v>OnTime</v>
      </c>
      <c r="S13070" t="str">
        <f t="shared" si="817"/>
        <v>Late</v>
      </c>
      <c r="T13070" t="str">
        <f t="shared" si="818"/>
        <v>One-time</v>
      </c>
      <c r="U13070" t="str">
        <f t="shared" si="819"/>
        <v>Short Term</v>
      </c>
    </row>
    <row r="13071" spans="1:21" x14ac:dyDescent="0.35">
      <c r="A13071" t="s">
        <v>3085</v>
      </c>
      <c r="B13071">
        <v>301651991</v>
      </c>
      <c r="C13071">
        <v>2</v>
      </c>
      <c r="D13071" s="2">
        <v>42565.576851851853</v>
      </c>
      <c r="E13071" s="2">
        <v>42565.534791666672</v>
      </c>
      <c r="F13071">
        <v>10000</v>
      </c>
      <c r="G13071">
        <v>11500</v>
      </c>
      <c r="H13071">
        <v>15</v>
      </c>
      <c r="I13071" s="2">
        <v>42583.70585648148</v>
      </c>
      <c r="J13071" t="s">
        <v>18</v>
      </c>
      <c r="K13071" s="2">
        <v>42580</v>
      </c>
      <c r="L13071" s="2">
        <v>42583.695393518523</v>
      </c>
      <c r="M13071">
        <v>18</v>
      </c>
      <c r="N13071">
        <v>3</v>
      </c>
      <c r="O13071">
        <v>3</v>
      </c>
      <c r="P13071">
        <v>15</v>
      </c>
      <c r="Q13071">
        <v>15</v>
      </c>
      <c r="R13071" t="str">
        <f t="shared" si="816"/>
        <v>Late</v>
      </c>
      <c r="S13071" t="str">
        <f t="shared" si="817"/>
        <v>Early</v>
      </c>
      <c r="T13071" t="str">
        <f t="shared" si="818"/>
        <v>Frequent Borrower</v>
      </c>
      <c r="U13071" t="str">
        <f t="shared" si="819"/>
        <v>Short Term</v>
      </c>
    </row>
    <row r="13072" spans="1:21" x14ac:dyDescent="0.35">
      <c r="A13072" t="s">
        <v>3085</v>
      </c>
      <c r="B13072">
        <v>301702173</v>
      </c>
      <c r="C13072">
        <v>3</v>
      </c>
      <c r="D13072" s="2">
        <v>42614.587777777779</v>
      </c>
      <c r="E13072" s="2">
        <v>42614.546030092592</v>
      </c>
      <c r="F13072">
        <v>10000</v>
      </c>
      <c r="G13072">
        <v>13000</v>
      </c>
      <c r="H13072">
        <v>30</v>
      </c>
      <c r="I13072" s="2">
        <v>42639.182974537027</v>
      </c>
      <c r="J13072" t="s">
        <v>18</v>
      </c>
      <c r="K13072" s="2">
        <v>42646</v>
      </c>
      <c r="L13072" s="2">
        <v>42639.172453703701</v>
      </c>
      <c r="M13072">
        <v>24</v>
      </c>
      <c r="N13072">
        <v>-7</v>
      </c>
      <c r="O13072">
        <v>-6</v>
      </c>
      <c r="P13072">
        <v>30</v>
      </c>
      <c r="Q13072">
        <v>49</v>
      </c>
      <c r="R13072" t="str">
        <f t="shared" si="816"/>
        <v>Early</v>
      </c>
      <c r="S13072" t="str">
        <f t="shared" si="817"/>
        <v>Early</v>
      </c>
      <c r="T13072" t="str">
        <f t="shared" si="818"/>
        <v>Frequent Borrower</v>
      </c>
      <c r="U13072" t="str">
        <f t="shared" si="819"/>
        <v>Short Term</v>
      </c>
    </row>
    <row r="13073" spans="1:21" x14ac:dyDescent="0.35">
      <c r="A13073" t="s">
        <v>3085</v>
      </c>
      <c r="B13073">
        <v>301739927</v>
      </c>
      <c r="C13073">
        <v>4</v>
      </c>
      <c r="D13073" s="2">
        <v>42651.786041666674</v>
      </c>
      <c r="E13073" s="2">
        <v>42651.744212962964</v>
      </c>
      <c r="F13073">
        <v>20000</v>
      </c>
      <c r="G13073">
        <v>24500</v>
      </c>
      <c r="H13073">
        <v>30</v>
      </c>
      <c r="I13073" s="2">
        <v>42678.573229166657</v>
      </c>
      <c r="J13073" t="s">
        <v>18</v>
      </c>
      <c r="K13073" s="2">
        <v>42681</v>
      </c>
      <c r="L13073" s="2">
        <v>42678.562708333331</v>
      </c>
      <c r="M13073">
        <v>26</v>
      </c>
      <c r="N13073">
        <v>-3</v>
      </c>
      <c r="O13073">
        <v>-4</v>
      </c>
      <c r="P13073">
        <v>22.5</v>
      </c>
      <c r="Q13073">
        <v>37</v>
      </c>
      <c r="R13073" t="str">
        <f t="shared" si="816"/>
        <v>Early</v>
      </c>
      <c r="S13073" t="str">
        <f t="shared" si="817"/>
        <v>OnTime</v>
      </c>
      <c r="T13073" t="str">
        <f t="shared" si="818"/>
        <v>Frequent Borrower</v>
      </c>
      <c r="U13073" t="str">
        <f t="shared" si="819"/>
        <v>Short Term</v>
      </c>
    </row>
    <row r="13074" spans="1:21" x14ac:dyDescent="0.35">
      <c r="A13074" t="s">
        <v>3085</v>
      </c>
      <c r="B13074">
        <v>301755134</v>
      </c>
      <c r="C13074">
        <v>5</v>
      </c>
      <c r="D13074" s="2">
        <v>42680.475486111107</v>
      </c>
      <c r="E13074" s="2">
        <v>42680.433715277781</v>
      </c>
      <c r="F13074">
        <v>20000</v>
      </c>
      <c r="G13074">
        <v>24500</v>
      </c>
      <c r="H13074">
        <v>30</v>
      </c>
      <c r="I13074" s="2">
        <v>42710.500127314823</v>
      </c>
      <c r="J13074" t="s">
        <v>18</v>
      </c>
      <c r="K13074" s="2">
        <v>42710</v>
      </c>
      <c r="L13074" s="2">
        <v>42710.489583333343</v>
      </c>
      <c r="M13074">
        <v>30</v>
      </c>
      <c r="N13074">
        <v>0</v>
      </c>
      <c r="O13074">
        <v>0</v>
      </c>
      <c r="P13074">
        <v>22.5</v>
      </c>
      <c r="Q13074">
        <v>28</v>
      </c>
      <c r="R13074" t="str">
        <f t="shared" si="816"/>
        <v>OnTime</v>
      </c>
      <c r="S13074" t="str">
        <f t="shared" si="817"/>
        <v>Early</v>
      </c>
      <c r="T13074" t="str">
        <f t="shared" si="818"/>
        <v>Frequent Borrower</v>
      </c>
      <c r="U13074" t="str">
        <f t="shared" si="819"/>
        <v>Short Term</v>
      </c>
    </row>
    <row r="13075" spans="1:21" x14ac:dyDescent="0.35">
      <c r="A13075" t="s">
        <v>3085</v>
      </c>
      <c r="B13075">
        <v>301779003</v>
      </c>
      <c r="C13075">
        <v>6</v>
      </c>
      <c r="D13075" s="2">
        <v>42726.514398148152</v>
      </c>
      <c r="E13075" s="2">
        <v>42726.472685185188</v>
      </c>
      <c r="F13075">
        <v>30000</v>
      </c>
      <c r="G13075">
        <v>34400</v>
      </c>
      <c r="H13075">
        <v>30</v>
      </c>
      <c r="I13075" s="2">
        <v>42755.450335648151</v>
      </c>
      <c r="J13075" t="s">
        <v>18</v>
      </c>
      <c r="K13075" s="2">
        <v>42758</v>
      </c>
      <c r="L13075" s="2">
        <v>42755.439803240741</v>
      </c>
      <c r="M13075">
        <v>28</v>
      </c>
      <c r="N13075">
        <v>-3</v>
      </c>
      <c r="O13075">
        <v>-2</v>
      </c>
      <c r="P13075">
        <v>14.66666666666667</v>
      </c>
      <c r="Q13075">
        <v>46</v>
      </c>
      <c r="R13075" t="str">
        <f t="shared" si="816"/>
        <v>Early</v>
      </c>
      <c r="S13075" t="str">
        <f t="shared" si="817"/>
        <v>Late</v>
      </c>
      <c r="T13075" t="str">
        <f t="shared" si="818"/>
        <v>Frequent Borrower</v>
      </c>
      <c r="U13075" t="str">
        <f t="shared" si="819"/>
        <v>Short Term</v>
      </c>
    </row>
    <row r="13076" spans="1:21" x14ac:dyDescent="0.35">
      <c r="A13076" t="s">
        <v>3085</v>
      </c>
      <c r="B13076">
        <v>301797443</v>
      </c>
      <c r="C13076">
        <v>7</v>
      </c>
      <c r="D13076" s="2">
        <v>42755.465208333328</v>
      </c>
      <c r="E13076" s="2">
        <v>42755.423379629632</v>
      </c>
      <c r="F13076">
        <v>30000</v>
      </c>
      <c r="G13076">
        <v>34400</v>
      </c>
      <c r="H13076">
        <v>30</v>
      </c>
      <c r="I13076" s="2">
        <v>42796.72347222222</v>
      </c>
      <c r="J13076" t="s">
        <v>18</v>
      </c>
      <c r="K13076" s="2">
        <v>42786</v>
      </c>
      <c r="L13076" s="2">
        <v>42796.712951388887</v>
      </c>
      <c r="M13076">
        <v>41</v>
      </c>
      <c r="N13076">
        <v>10</v>
      </c>
      <c r="O13076">
        <v>11</v>
      </c>
      <c r="P13076">
        <v>14.66666666666667</v>
      </c>
      <c r="Q13076">
        <v>28</v>
      </c>
      <c r="R13076" t="str">
        <f t="shared" si="816"/>
        <v>Late</v>
      </c>
      <c r="S13076" t="str">
        <f t="shared" si="817"/>
        <v>OnTime</v>
      </c>
      <c r="T13076" t="str">
        <f t="shared" si="818"/>
        <v>Frequent Borrower</v>
      </c>
      <c r="U13076" t="str">
        <f t="shared" si="819"/>
        <v>Short Term</v>
      </c>
    </row>
    <row r="13077" spans="1:21" x14ac:dyDescent="0.35">
      <c r="A13077" t="s">
        <v>3085</v>
      </c>
      <c r="B13077">
        <v>301864531</v>
      </c>
      <c r="C13077">
        <v>8</v>
      </c>
      <c r="D13077" s="2">
        <v>42836.609039351853</v>
      </c>
      <c r="E13077" s="2">
        <v>42836.567280092589</v>
      </c>
      <c r="F13077">
        <v>15000</v>
      </c>
      <c r="G13077">
        <v>18350</v>
      </c>
      <c r="H13077">
        <v>30</v>
      </c>
      <c r="I13077" s="2">
        <v>42866.049942129634</v>
      </c>
      <c r="J13077" t="s">
        <v>18</v>
      </c>
      <c r="K13077" s="2">
        <v>42866</v>
      </c>
      <c r="L13077" s="2">
        <v>42866.028321759259</v>
      </c>
      <c r="M13077">
        <v>29</v>
      </c>
      <c r="N13077">
        <v>0</v>
      </c>
      <c r="O13077">
        <v>-1</v>
      </c>
      <c r="P13077">
        <v>22.333333333333329</v>
      </c>
      <c r="Q13077">
        <v>81</v>
      </c>
      <c r="R13077" t="str">
        <f t="shared" si="816"/>
        <v>OnTime</v>
      </c>
      <c r="S13077" t="str">
        <f t="shared" si="817"/>
        <v>OnTime</v>
      </c>
      <c r="T13077" t="str">
        <f t="shared" si="818"/>
        <v>Frequent Borrower</v>
      </c>
      <c r="U13077" t="str">
        <f t="shared" si="819"/>
        <v>Short Term</v>
      </c>
    </row>
    <row r="13078" spans="1:21" x14ac:dyDescent="0.35">
      <c r="A13078" t="s">
        <v>3085</v>
      </c>
      <c r="B13078">
        <v>301903590</v>
      </c>
      <c r="C13078">
        <v>9</v>
      </c>
      <c r="D13078" s="2">
        <v>42867.686944444453</v>
      </c>
      <c r="E13078" s="2">
        <v>42867.645115740743</v>
      </c>
      <c r="F13078">
        <v>30000</v>
      </c>
      <c r="G13078">
        <v>39000</v>
      </c>
      <c r="H13078">
        <v>60</v>
      </c>
      <c r="I13078" s="2">
        <v>42928.600208333337</v>
      </c>
      <c r="J13078" t="s">
        <v>18</v>
      </c>
      <c r="K13078" s="2">
        <v>42898</v>
      </c>
      <c r="L13078" s="2">
        <v>42898.704039351847</v>
      </c>
      <c r="M13078">
        <v>60</v>
      </c>
      <c r="N13078">
        <v>0</v>
      </c>
      <c r="O13078">
        <v>0</v>
      </c>
      <c r="P13078">
        <v>30</v>
      </c>
      <c r="Q13078">
        <v>31</v>
      </c>
      <c r="R13078" t="str">
        <f t="shared" si="816"/>
        <v>OnTime</v>
      </c>
      <c r="S13078" t="str">
        <f t="shared" si="817"/>
        <v>Early</v>
      </c>
      <c r="T13078" t="str">
        <f t="shared" si="818"/>
        <v>Frequent Borrower</v>
      </c>
      <c r="U13078" t="str">
        <f t="shared" si="819"/>
        <v>Long Term</v>
      </c>
    </row>
    <row r="13079" spans="1:21" x14ac:dyDescent="0.35">
      <c r="A13079" t="s">
        <v>3086</v>
      </c>
      <c r="B13079">
        <v>301640084</v>
      </c>
      <c r="C13079">
        <v>1</v>
      </c>
      <c r="D13079" s="2">
        <v>42550.422997685193</v>
      </c>
      <c r="E13079" s="2">
        <v>42550.381261574083</v>
      </c>
      <c r="F13079">
        <v>10000</v>
      </c>
      <c r="G13079">
        <v>13000</v>
      </c>
      <c r="H13079">
        <v>30</v>
      </c>
      <c r="I13079" s="2">
        <v>42562.969212962962</v>
      </c>
      <c r="J13079" t="s">
        <v>18</v>
      </c>
      <c r="K13079" s="2">
        <v>42580</v>
      </c>
      <c r="L13079" s="2">
        <v>42562.958749999998</v>
      </c>
      <c r="M13079">
        <v>12</v>
      </c>
      <c r="N13079">
        <v>-18</v>
      </c>
      <c r="O13079">
        <v>-18</v>
      </c>
      <c r="P13079">
        <v>30</v>
      </c>
      <c r="R13079" t="str">
        <f t="shared" si="816"/>
        <v>Early</v>
      </c>
      <c r="S13079" t="str">
        <f t="shared" si="817"/>
        <v>Early</v>
      </c>
      <c r="T13079" t="str">
        <f t="shared" si="818"/>
        <v>One-time</v>
      </c>
      <c r="U13079" t="str">
        <f t="shared" si="819"/>
        <v>Short Term</v>
      </c>
    </row>
    <row r="13080" spans="1:21" x14ac:dyDescent="0.35">
      <c r="A13080" t="s">
        <v>3086</v>
      </c>
      <c r="B13080">
        <v>301650519</v>
      </c>
      <c r="C13080">
        <v>2</v>
      </c>
      <c r="D13080" s="2">
        <v>42563.833055555559</v>
      </c>
      <c r="E13080" s="2">
        <v>42563.791284722232</v>
      </c>
      <c r="F13080">
        <v>10000</v>
      </c>
      <c r="G13080">
        <v>11500</v>
      </c>
      <c r="H13080">
        <v>15</v>
      </c>
      <c r="I13080" s="2">
        <v>42574.011805555558</v>
      </c>
      <c r="J13080" t="s">
        <v>18</v>
      </c>
      <c r="K13080" s="2">
        <v>42578</v>
      </c>
      <c r="L13080" s="2">
        <v>42574.001342592594</v>
      </c>
      <c r="M13080">
        <v>10</v>
      </c>
      <c r="N13080">
        <v>-4</v>
      </c>
      <c r="O13080">
        <v>-5</v>
      </c>
      <c r="P13080">
        <v>15</v>
      </c>
      <c r="Q13080">
        <v>13</v>
      </c>
      <c r="R13080" t="str">
        <f t="shared" si="816"/>
        <v>Early</v>
      </c>
      <c r="S13080" t="str">
        <f t="shared" si="817"/>
        <v>Early</v>
      </c>
      <c r="T13080" t="str">
        <f t="shared" si="818"/>
        <v>Frequent Borrower</v>
      </c>
      <c r="U13080" t="str">
        <f t="shared" si="819"/>
        <v>Short Term</v>
      </c>
    </row>
    <row r="13081" spans="1:21" x14ac:dyDescent="0.35">
      <c r="A13081" t="s">
        <v>3086</v>
      </c>
      <c r="B13081">
        <v>301659722</v>
      </c>
      <c r="C13081">
        <v>3</v>
      </c>
      <c r="D13081" s="2">
        <v>42575.580069444448</v>
      </c>
      <c r="E13081" s="2">
        <v>42575.53833333333</v>
      </c>
      <c r="F13081">
        <v>10000</v>
      </c>
      <c r="G13081">
        <v>13000</v>
      </c>
      <c r="H13081">
        <v>30</v>
      </c>
      <c r="I13081" s="2">
        <v>42605.451307870368</v>
      </c>
      <c r="J13081" t="s">
        <v>18</v>
      </c>
      <c r="K13081" s="2">
        <v>42605</v>
      </c>
      <c r="L13081" s="2">
        <v>42604</v>
      </c>
      <c r="M13081">
        <v>29</v>
      </c>
      <c r="N13081">
        <v>-1</v>
      </c>
      <c r="O13081">
        <v>-1</v>
      </c>
      <c r="P13081">
        <v>30</v>
      </c>
      <c r="Q13081">
        <v>11</v>
      </c>
      <c r="R13081" t="str">
        <f t="shared" si="816"/>
        <v>Early</v>
      </c>
      <c r="S13081" t="str">
        <f t="shared" si="817"/>
        <v>Early</v>
      </c>
      <c r="T13081" t="str">
        <f t="shared" si="818"/>
        <v>Frequent Borrower</v>
      </c>
      <c r="U13081" t="str">
        <f t="shared" si="819"/>
        <v>Short Term</v>
      </c>
    </row>
    <row r="13082" spans="1:21" x14ac:dyDescent="0.35">
      <c r="A13082" t="s">
        <v>3086</v>
      </c>
      <c r="B13082">
        <v>301691762</v>
      </c>
      <c r="C13082">
        <v>4</v>
      </c>
      <c r="D13082" s="2">
        <v>42605.553472222222</v>
      </c>
      <c r="E13082" s="2">
        <v>42605.511712962973</v>
      </c>
      <c r="F13082">
        <v>20000</v>
      </c>
      <c r="G13082">
        <v>24500</v>
      </c>
      <c r="H13082">
        <v>30</v>
      </c>
      <c r="I13082" s="2">
        <v>42634.295266203713</v>
      </c>
      <c r="J13082" t="s">
        <v>18</v>
      </c>
      <c r="K13082" s="2">
        <v>42635</v>
      </c>
      <c r="L13082" s="2">
        <v>42634.284733796303</v>
      </c>
      <c r="M13082">
        <v>28</v>
      </c>
      <c r="N13082">
        <v>-1</v>
      </c>
      <c r="O13082">
        <v>-2</v>
      </c>
      <c r="P13082">
        <v>22.5</v>
      </c>
      <c r="Q13082">
        <v>29</v>
      </c>
      <c r="R13082" t="str">
        <f t="shared" si="816"/>
        <v>Early</v>
      </c>
      <c r="S13082" t="str">
        <f t="shared" si="817"/>
        <v>Late</v>
      </c>
      <c r="T13082" t="str">
        <f t="shared" si="818"/>
        <v>Frequent Borrower</v>
      </c>
      <c r="U13082" t="str">
        <f t="shared" si="819"/>
        <v>Short Term</v>
      </c>
    </row>
    <row r="13083" spans="1:21" x14ac:dyDescent="0.35">
      <c r="A13083" t="s">
        <v>3086</v>
      </c>
      <c r="B13083">
        <v>301786823</v>
      </c>
      <c r="C13083">
        <v>5</v>
      </c>
      <c r="D13083" s="2">
        <v>42739.37871527778</v>
      </c>
      <c r="E13083" s="2">
        <v>42739.336678240739</v>
      </c>
      <c r="F13083">
        <v>30000</v>
      </c>
      <c r="G13083">
        <v>36800</v>
      </c>
      <c r="H13083">
        <v>60</v>
      </c>
      <c r="I13083" s="2">
        <v>42794.682696759257</v>
      </c>
      <c r="J13083" t="s">
        <v>18</v>
      </c>
      <c r="K13083" s="2">
        <v>42769</v>
      </c>
      <c r="L13083" s="2">
        <v>42780.453032407408</v>
      </c>
      <c r="M13083">
        <v>55</v>
      </c>
      <c r="N13083">
        <v>11</v>
      </c>
      <c r="O13083">
        <v>-5</v>
      </c>
      <c r="P13083">
        <v>22.666666666666661</v>
      </c>
      <c r="Q13083">
        <v>133</v>
      </c>
      <c r="R13083" t="str">
        <f t="shared" si="816"/>
        <v>Late</v>
      </c>
      <c r="S13083" t="str">
        <f t="shared" si="817"/>
        <v>Early</v>
      </c>
      <c r="T13083" t="str">
        <f t="shared" si="818"/>
        <v>Frequent Borrower</v>
      </c>
      <c r="U13083" t="str">
        <f t="shared" si="819"/>
        <v>Long Term</v>
      </c>
    </row>
    <row r="13084" spans="1:21" x14ac:dyDescent="0.35">
      <c r="A13084" t="s">
        <v>3086</v>
      </c>
      <c r="B13084">
        <v>301828295</v>
      </c>
      <c r="C13084">
        <v>6</v>
      </c>
      <c r="D13084" s="2">
        <v>42794.685057870367</v>
      </c>
      <c r="E13084" s="2">
        <v>42794.643275462957</v>
      </c>
      <c r="F13084">
        <v>30000</v>
      </c>
      <c r="G13084">
        <v>36800</v>
      </c>
      <c r="H13084">
        <v>60</v>
      </c>
      <c r="I13084" s="2">
        <v>42820.659131944441</v>
      </c>
      <c r="J13084" t="s">
        <v>18</v>
      </c>
      <c r="K13084" s="2">
        <v>42825</v>
      </c>
      <c r="L13084" s="2">
        <v>42820.648599537039</v>
      </c>
      <c r="M13084">
        <v>25</v>
      </c>
      <c r="N13084">
        <v>-5</v>
      </c>
      <c r="O13084">
        <v>-35</v>
      </c>
      <c r="P13084">
        <v>22.666666666666661</v>
      </c>
      <c r="Q13084">
        <v>55</v>
      </c>
      <c r="R13084" t="str">
        <f t="shared" si="816"/>
        <v>Early</v>
      </c>
      <c r="S13084" t="str">
        <f t="shared" si="817"/>
        <v>Early</v>
      </c>
      <c r="T13084" t="str">
        <f t="shared" si="818"/>
        <v>Frequent Borrower</v>
      </c>
      <c r="U13084" t="str">
        <f t="shared" si="819"/>
        <v>Long Term</v>
      </c>
    </row>
    <row r="13085" spans="1:21" x14ac:dyDescent="0.35">
      <c r="A13085" t="s">
        <v>3086</v>
      </c>
      <c r="B13085">
        <v>301847387</v>
      </c>
      <c r="C13085">
        <v>7</v>
      </c>
      <c r="D13085" s="2">
        <v>42821.423425925917</v>
      </c>
      <c r="E13085" s="2">
        <v>42821.381689814807</v>
      </c>
      <c r="F13085">
        <v>30000</v>
      </c>
      <c r="G13085">
        <v>36800</v>
      </c>
      <c r="H13085">
        <v>60</v>
      </c>
      <c r="I13085" s="2">
        <v>42849.721736111111</v>
      </c>
      <c r="J13085" t="s">
        <v>18</v>
      </c>
      <c r="K13085" s="2">
        <v>42851</v>
      </c>
      <c r="L13085" s="2">
        <v>42846.771840277783</v>
      </c>
      <c r="M13085">
        <v>28</v>
      </c>
      <c r="N13085">
        <v>-5</v>
      </c>
      <c r="O13085">
        <v>-32</v>
      </c>
      <c r="P13085">
        <v>22.666666666666661</v>
      </c>
      <c r="Q13085">
        <v>26</v>
      </c>
      <c r="R13085" t="str">
        <f t="shared" si="816"/>
        <v>Early</v>
      </c>
      <c r="S13085" t="str">
        <f t="shared" si="817"/>
        <v>Early</v>
      </c>
      <c r="T13085" t="str">
        <f t="shared" si="818"/>
        <v>Frequent Borrower</v>
      </c>
      <c r="U13085" t="str">
        <f t="shared" si="819"/>
        <v>Long Term</v>
      </c>
    </row>
    <row r="13086" spans="1:21" x14ac:dyDescent="0.35">
      <c r="A13086" t="s">
        <v>3086</v>
      </c>
      <c r="B13086">
        <v>301879013</v>
      </c>
      <c r="C13086">
        <v>8</v>
      </c>
      <c r="D13086" s="2">
        <v>42849.72210648148</v>
      </c>
      <c r="E13086" s="2">
        <v>42849.680277777778</v>
      </c>
      <c r="F13086">
        <v>40000</v>
      </c>
      <c r="G13086">
        <v>47600</v>
      </c>
      <c r="H13086">
        <v>60</v>
      </c>
      <c r="I13086" s="2">
        <v>42878.622499999998</v>
      </c>
      <c r="J13086" t="s">
        <v>18</v>
      </c>
      <c r="K13086" s="2">
        <v>42879</v>
      </c>
      <c r="L13086" s="2">
        <v>42878.551793981482</v>
      </c>
      <c r="M13086">
        <v>28</v>
      </c>
      <c r="N13086">
        <v>-1</v>
      </c>
      <c r="O13086">
        <v>-32</v>
      </c>
      <c r="P13086">
        <v>19</v>
      </c>
      <c r="Q13086">
        <v>28</v>
      </c>
      <c r="R13086" t="str">
        <f t="shared" si="816"/>
        <v>Early</v>
      </c>
      <c r="S13086" t="str">
        <f t="shared" si="817"/>
        <v>OnTime</v>
      </c>
      <c r="T13086" t="str">
        <f t="shared" si="818"/>
        <v>Frequent Borrower</v>
      </c>
      <c r="U13086" t="str">
        <f t="shared" si="819"/>
        <v>Long Term</v>
      </c>
    </row>
    <row r="13087" spans="1:21" x14ac:dyDescent="0.35">
      <c r="A13087" t="s">
        <v>3086</v>
      </c>
      <c r="B13087">
        <v>301916604</v>
      </c>
      <c r="C13087">
        <v>9</v>
      </c>
      <c r="D13087" s="2">
        <v>42878.763287037043</v>
      </c>
      <c r="E13087" s="2">
        <v>42878.721539351849</v>
      </c>
      <c r="F13087">
        <v>40000</v>
      </c>
      <c r="G13087">
        <v>44000</v>
      </c>
      <c r="H13087">
        <v>30</v>
      </c>
      <c r="I13087" s="2">
        <v>42908.735335648147</v>
      </c>
      <c r="J13087" t="s">
        <v>18</v>
      </c>
      <c r="K13087" s="2">
        <v>42908</v>
      </c>
      <c r="L13087" s="2">
        <v>42908.728298611109</v>
      </c>
      <c r="M13087">
        <v>29</v>
      </c>
      <c r="N13087">
        <v>0</v>
      </c>
      <c r="O13087">
        <v>-1</v>
      </c>
      <c r="P13087">
        <v>10</v>
      </c>
      <c r="Q13087">
        <v>29</v>
      </c>
      <c r="R13087" t="str">
        <f t="shared" si="816"/>
        <v>OnTime</v>
      </c>
      <c r="S13087" t="str">
        <f t="shared" si="817"/>
        <v>Early</v>
      </c>
      <c r="T13087" t="str">
        <f t="shared" si="818"/>
        <v>Frequent Borrower</v>
      </c>
      <c r="U13087" t="str">
        <f t="shared" si="819"/>
        <v>Short Term</v>
      </c>
    </row>
    <row r="13088" spans="1:21" x14ac:dyDescent="0.35">
      <c r="A13088" t="s">
        <v>3086</v>
      </c>
      <c r="B13088">
        <v>301948583</v>
      </c>
      <c r="C13088">
        <v>10</v>
      </c>
      <c r="D13088" s="2">
        <v>42909.259756944448</v>
      </c>
      <c r="E13088" s="2">
        <v>42909.21802083333</v>
      </c>
      <c r="F13088">
        <v>40000</v>
      </c>
      <c r="G13088">
        <v>44000</v>
      </c>
      <c r="H13088">
        <v>30</v>
      </c>
      <c r="I13088" s="2">
        <v>42937.745104166657</v>
      </c>
      <c r="J13088" t="s">
        <v>18</v>
      </c>
      <c r="K13088" s="2">
        <v>42940</v>
      </c>
      <c r="L13088" s="2">
        <v>42937.738055555557</v>
      </c>
      <c r="M13088">
        <v>28</v>
      </c>
      <c r="N13088">
        <v>-3</v>
      </c>
      <c r="O13088">
        <v>-2</v>
      </c>
      <c r="P13088">
        <v>10</v>
      </c>
      <c r="Q13088">
        <v>30</v>
      </c>
      <c r="R13088" t="str">
        <f t="shared" si="816"/>
        <v>Early</v>
      </c>
      <c r="S13088" t="str">
        <f t="shared" si="817"/>
        <v>Early</v>
      </c>
      <c r="T13088" t="str">
        <f t="shared" si="818"/>
        <v>Frequent Borrower</v>
      </c>
      <c r="U13088" t="str">
        <f t="shared" si="819"/>
        <v>Short Term</v>
      </c>
    </row>
    <row r="13089" spans="1:21" x14ac:dyDescent="0.35">
      <c r="A13089" t="s">
        <v>3087</v>
      </c>
      <c r="B13089">
        <v>301862581</v>
      </c>
      <c r="C13089">
        <v>1</v>
      </c>
      <c r="D13089" s="2">
        <v>42835.594143518523</v>
      </c>
      <c r="E13089" s="2">
        <v>42835.552395833343</v>
      </c>
      <c r="F13089">
        <v>10000</v>
      </c>
      <c r="G13089">
        <v>11500</v>
      </c>
      <c r="H13089">
        <v>15</v>
      </c>
      <c r="I13089" s="2">
        <v>42844.10324074074</v>
      </c>
      <c r="J13089" t="s">
        <v>18</v>
      </c>
      <c r="K13089" s="2">
        <v>42850</v>
      </c>
      <c r="L13089" s="2">
        <v>42844.09270833333</v>
      </c>
      <c r="M13089">
        <v>8</v>
      </c>
      <c r="N13089">
        <v>-6</v>
      </c>
      <c r="O13089">
        <v>-7</v>
      </c>
      <c r="P13089">
        <v>15</v>
      </c>
      <c r="R13089" t="str">
        <f t="shared" si="816"/>
        <v>Early</v>
      </c>
      <c r="S13089" t="str">
        <f t="shared" si="817"/>
        <v>Early</v>
      </c>
      <c r="T13089" t="str">
        <f t="shared" si="818"/>
        <v>One-time</v>
      </c>
      <c r="U13089" t="str">
        <f t="shared" si="819"/>
        <v>Short Term</v>
      </c>
    </row>
    <row r="13090" spans="1:21" x14ac:dyDescent="0.35">
      <c r="A13090" t="s">
        <v>3087</v>
      </c>
      <c r="B13090">
        <v>301872991</v>
      </c>
      <c r="C13090">
        <v>2</v>
      </c>
      <c r="D13090" s="2">
        <v>42844.37604166667</v>
      </c>
      <c r="E13090" s="2">
        <v>42844.334282407413</v>
      </c>
      <c r="F13090">
        <v>10000</v>
      </c>
      <c r="G13090">
        <v>11500</v>
      </c>
      <c r="H13090">
        <v>15</v>
      </c>
      <c r="I13090" s="2">
        <v>42857.627337962957</v>
      </c>
      <c r="J13090" t="s">
        <v>18</v>
      </c>
      <c r="K13090" s="2">
        <v>42859</v>
      </c>
      <c r="L13090" s="2">
        <v>42857.61681712963</v>
      </c>
      <c r="M13090">
        <v>13</v>
      </c>
      <c r="N13090">
        <v>-2</v>
      </c>
      <c r="O13090">
        <v>-2</v>
      </c>
      <c r="P13090">
        <v>15</v>
      </c>
      <c r="Q13090">
        <v>8</v>
      </c>
      <c r="R13090" t="str">
        <f t="shared" si="816"/>
        <v>Early</v>
      </c>
      <c r="S13090" t="str">
        <f t="shared" si="817"/>
        <v>Early</v>
      </c>
      <c r="T13090" t="str">
        <f t="shared" si="818"/>
        <v>Frequent Borrower</v>
      </c>
      <c r="U13090" t="str">
        <f t="shared" si="819"/>
        <v>Short Term</v>
      </c>
    </row>
    <row r="13091" spans="1:21" x14ac:dyDescent="0.35">
      <c r="A13091" t="s">
        <v>3087</v>
      </c>
      <c r="B13091">
        <v>301887267</v>
      </c>
      <c r="C13091">
        <v>3</v>
      </c>
      <c r="D13091" s="2">
        <v>42857.639016203713</v>
      </c>
      <c r="E13091" s="2">
        <v>42857.597268518519</v>
      </c>
      <c r="F13091">
        <v>10000</v>
      </c>
      <c r="G13091">
        <v>11500</v>
      </c>
      <c r="H13091">
        <v>15</v>
      </c>
      <c r="I13091" s="2">
        <v>42857.688935185193</v>
      </c>
      <c r="J13091" t="s">
        <v>18</v>
      </c>
      <c r="K13091" s="2">
        <v>42872</v>
      </c>
      <c r="L13091" s="2">
        <v>42857.678368055553</v>
      </c>
      <c r="M13091">
        <v>0</v>
      </c>
      <c r="N13091">
        <v>-15</v>
      </c>
      <c r="O13091">
        <v>-15</v>
      </c>
      <c r="P13091">
        <v>15</v>
      </c>
      <c r="Q13091">
        <v>13</v>
      </c>
      <c r="R13091" t="str">
        <f t="shared" si="816"/>
        <v>Early</v>
      </c>
      <c r="S13091" t="str">
        <f t="shared" si="817"/>
        <v>Early</v>
      </c>
      <c r="T13091" t="str">
        <f t="shared" si="818"/>
        <v>Frequent Borrower</v>
      </c>
      <c r="U13091" t="str">
        <f t="shared" si="819"/>
        <v>Short Term</v>
      </c>
    </row>
    <row r="13092" spans="1:21" x14ac:dyDescent="0.35">
      <c r="A13092" t="s">
        <v>3087</v>
      </c>
      <c r="B13092">
        <v>301889861</v>
      </c>
      <c r="C13092">
        <v>4</v>
      </c>
      <c r="D13092" s="2">
        <v>42859.692627314813</v>
      </c>
      <c r="E13092" s="2">
        <v>42859.650868055563</v>
      </c>
      <c r="F13092">
        <v>20000</v>
      </c>
      <c r="G13092">
        <v>21750</v>
      </c>
      <c r="H13092">
        <v>15</v>
      </c>
      <c r="I13092" s="2">
        <v>42870.726018518522</v>
      </c>
      <c r="J13092" t="s">
        <v>18</v>
      </c>
      <c r="K13092" s="2">
        <v>42874</v>
      </c>
      <c r="L13092" s="2">
        <v>42870.715509259258</v>
      </c>
      <c r="M13092">
        <v>11</v>
      </c>
      <c r="N13092">
        <v>-4</v>
      </c>
      <c r="O13092">
        <v>-4</v>
      </c>
      <c r="P13092">
        <v>8.75</v>
      </c>
      <c r="Q13092">
        <v>2</v>
      </c>
      <c r="R13092" t="str">
        <f t="shared" si="816"/>
        <v>Early</v>
      </c>
      <c r="S13092" t="str">
        <f t="shared" si="817"/>
        <v>Early</v>
      </c>
      <c r="T13092" t="str">
        <f t="shared" si="818"/>
        <v>Frequent Borrower</v>
      </c>
      <c r="U13092" t="str">
        <f t="shared" si="819"/>
        <v>Short Term</v>
      </c>
    </row>
    <row r="13093" spans="1:21" x14ac:dyDescent="0.35">
      <c r="A13093" t="s">
        <v>3087</v>
      </c>
      <c r="B13093">
        <v>301908192</v>
      </c>
      <c r="C13093">
        <v>5</v>
      </c>
      <c r="D13093" s="2">
        <v>42870.73065972222</v>
      </c>
      <c r="E13093" s="2">
        <v>42870.688900462963</v>
      </c>
      <c r="F13093">
        <v>20000</v>
      </c>
      <c r="G13093">
        <v>21750</v>
      </c>
      <c r="H13093">
        <v>15</v>
      </c>
      <c r="I13093" s="2">
        <v>42879.42324074074</v>
      </c>
      <c r="J13093" t="s">
        <v>18</v>
      </c>
      <c r="K13093" s="2">
        <v>42885</v>
      </c>
      <c r="L13093" s="2">
        <v>42879.412719907406</v>
      </c>
      <c r="M13093">
        <v>8</v>
      </c>
      <c r="N13093">
        <v>-6</v>
      </c>
      <c r="O13093">
        <v>-7</v>
      </c>
      <c r="P13093">
        <v>8.75</v>
      </c>
      <c r="Q13093">
        <v>11</v>
      </c>
      <c r="R13093" t="str">
        <f t="shared" si="816"/>
        <v>Early</v>
      </c>
      <c r="S13093" t="str">
        <f t="shared" si="817"/>
        <v>Early</v>
      </c>
      <c r="T13093" t="str">
        <f t="shared" si="818"/>
        <v>Frequent Borrower</v>
      </c>
      <c r="U13093" t="str">
        <f t="shared" si="819"/>
        <v>Short Term</v>
      </c>
    </row>
    <row r="13094" spans="1:21" x14ac:dyDescent="0.35">
      <c r="A13094" t="s">
        <v>3087</v>
      </c>
      <c r="B13094">
        <v>301925788</v>
      </c>
      <c r="C13094">
        <v>6</v>
      </c>
      <c r="D13094" s="2">
        <v>42889.355173611111</v>
      </c>
      <c r="E13094" s="2">
        <v>42889.313425925917</v>
      </c>
      <c r="F13094">
        <v>25000</v>
      </c>
      <c r="G13094">
        <v>28250</v>
      </c>
      <c r="H13094">
        <v>30</v>
      </c>
      <c r="I13094" s="2">
        <v>42913.4221412037</v>
      </c>
      <c r="J13094" t="s">
        <v>18</v>
      </c>
      <c r="K13094" s="2">
        <v>42920</v>
      </c>
      <c r="L13094" s="2">
        <v>42913.415092592593</v>
      </c>
      <c r="M13094">
        <v>24</v>
      </c>
      <c r="N13094">
        <v>-7</v>
      </c>
      <c r="O13094">
        <v>-6</v>
      </c>
      <c r="P13094">
        <v>13</v>
      </c>
      <c r="Q13094">
        <v>18</v>
      </c>
      <c r="R13094" t="str">
        <f t="shared" si="816"/>
        <v>Early</v>
      </c>
      <c r="S13094" t="str">
        <f t="shared" si="817"/>
        <v>Early</v>
      </c>
      <c r="T13094" t="str">
        <f t="shared" si="818"/>
        <v>Frequent Borrower</v>
      </c>
      <c r="U13094" t="str">
        <f t="shared" si="819"/>
        <v>Short Term</v>
      </c>
    </row>
    <row r="13095" spans="1:21" x14ac:dyDescent="0.35">
      <c r="A13095" t="s">
        <v>3087</v>
      </c>
      <c r="B13095">
        <v>301957944</v>
      </c>
      <c r="C13095">
        <v>7</v>
      </c>
      <c r="D13095" s="2">
        <v>42916.667222222219</v>
      </c>
      <c r="E13095" s="2">
        <v>42916.624780092592</v>
      </c>
      <c r="F13095">
        <v>30000</v>
      </c>
      <c r="G13095">
        <v>34500</v>
      </c>
      <c r="H13095">
        <v>30</v>
      </c>
      <c r="I13095" s="2">
        <v>42941.83053240741</v>
      </c>
      <c r="J13095" t="s">
        <v>18</v>
      </c>
      <c r="K13095" s="2">
        <v>42947</v>
      </c>
      <c r="L13095" s="2">
        <v>42941.823483796303</v>
      </c>
      <c r="M13095">
        <v>25</v>
      </c>
      <c r="N13095">
        <v>-6</v>
      </c>
      <c r="O13095">
        <v>-5</v>
      </c>
      <c r="P13095">
        <v>15</v>
      </c>
      <c r="Q13095">
        <v>27</v>
      </c>
      <c r="R13095" t="str">
        <f t="shared" si="816"/>
        <v>Early</v>
      </c>
      <c r="S13095" t="str">
        <f t="shared" si="817"/>
        <v>Early</v>
      </c>
      <c r="T13095" t="str">
        <f t="shared" si="818"/>
        <v>Frequent Borrower</v>
      </c>
      <c r="U13095" t="str">
        <f t="shared" si="819"/>
        <v>Short Term</v>
      </c>
    </row>
    <row r="13096" spans="1:21" x14ac:dyDescent="0.35">
      <c r="A13096" t="s">
        <v>3088</v>
      </c>
      <c r="B13096">
        <v>301640323</v>
      </c>
      <c r="C13096">
        <v>1</v>
      </c>
      <c r="D13096" s="2">
        <v>42550.639814814807</v>
      </c>
      <c r="E13096" s="2">
        <v>42550.598067129627</v>
      </c>
      <c r="F13096">
        <v>10000</v>
      </c>
      <c r="G13096">
        <v>13000</v>
      </c>
      <c r="H13096">
        <v>30</v>
      </c>
      <c r="I13096" s="2">
        <v>42579.614918981482</v>
      </c>
      <c r="J13096" t="s">
        <v>18</v>
      </c>
      <c r="K13096" s="2">
        <v>42580</v>
      </c>
      <c r="L13096" s="2">
        <v>42579.604456018518</v>
      </c>
      <c r="M13096">
        <v>28</v>
      </c>
      <c r="N13096">
        <v>-1</v>
      </c>
      <c r="O13096">
        <v>-2</v>
      </c>
      <c r="P13096">
        <v>30</v>
      </c>
      <c r="R13096" t="str">
        <f t="shared" si="816"/>
        <v>Early</v>
      </c>
      <c r="S13096" t="str">
        <f t="shared" si="817"/>
        <v>Late</v>
      </c>
      <c r="T13096" t="str">
        <f t="shared" si="818"/>
        <v>One-time</v>
      </c>
      <c r="U13096" t="str">
        <f t="shared" si="819"/>
        <v>Short Term</v>
      </c>
    </row>
    <row r="13097" spans="1:21" x14ac:dyDescent="0.35">
      <c r="A13097" t="s">
        <v>3088</v>
      </c>
      <c r="B13097">
        <v>301676218</v>
      </c>
      <c r="C13097">
        <v>2</v>
      </c>
      <c r="D13097" s="2">
        <v>42592.734618055547</v>
      </c>
      <c r="E13097" s="2">
        <v>42592.692870370367</v>
      </c>
      <c r="F13097">
        <v>10000</v>
      </c>
      <c r="G13097">
        <v>13000</v>
      </c>
      <c r="H13097">
        <v>30</v>
      </c>
      <c r="I13097" s="2">
        <v>42626.495034722233</v>
      </c>
      <c r="J13097" t="s">
        <v>18</v>
      </c>
      <c r="K13097" s="2">
        <v>42622</v>
      </c>
      <c r="L13097" s="2">
        <v>42626.484560185178</v>
      </c>
      <c r="M13097">
        <v>33</v>
      </c>
      <c r="N13097">
        <v>4</v>
      </c>
      <c r="O13097">
        <v>3</v>
      </c>
      <c r="P13097">
        <v>30</v>
      </c>
      <c r="Q13097">
        <v>42</v>
      </c>
      <c r="R13097" t="str">
        <f t="shared" si="816"/>
        <v>Late</v>
      </c>
      <c r="S13097" t="str">
        <f t="shared" si="817"/>
        <v>Late</v>
      </c>
      <c r="T13097" t="str">
        <f t="shared" si="818"/>
        <v>Frequent Borrower</v>
      </c>
      <c r="U13097" t="str">
        <f t="shared" si="819"/>
        <v>Short Term</v>
      </c>
    </row>
    <row r="13098" spans="1:21" x14ac:dyDescent="0.35">
      <c r="A13098" t="s">
        <v>3088</v>
      </c>
      <c r="B13098">
        <v>301716905</v>
      </c>
      <c r="C13098">
        <v>3</v>
      </c>
      <c r="D13098" s="2">
        <v>42628.957905092589</v>
      </c>
      <c r="E13098" s="2">
        <v>42628.916145833333</v>
      </c>
      <c r="F13098">
        <v>10000</v>
      </c>
      <c r="G13098">
        <v>13000</v>
      </c>
      <c r="H13098">
        <v>30</v>
      </c>
      <c r="I13098" s="2">
        <v>42669.327719907407</v>
      </c>
      <c r="J13098" t="s">
        <v>18</v>
      </c>
      <c r="K13098" s="2">
        <v>42663</v>
      </c>
      <c r="L13098" s="2">
        <v>42669.317199074067</v>
      </c>
      <c r="M13098">
        <v>40</v>
      </c>
      <c r="N13098">
        <v>6</v>
      </c>
      <c r="O13098">
        <v>10</v>
      </c>
      <c r="P13098">
        <v>30</v>
      </c>
      <c r="Q13098">
        <v>36</v>
      </c>
      <c r="R13098" t="str">
        <f t="shared" si="816"/>
        <v>Late</v>
      </c>
      <c r="S13098" t="str">
        <f t="shared" si="817"/>
        <v>Early</v>
      </c>
      <c r="T13098" t="str">
        <f t="shared" si="818"/>
        <v>Frequent Borrower</v>
      </c>
      <c r="U13098" t="str">
        <f t="shared" si="819"/>
        <v>Short Term</v>
      </c>
    </row>
    <row r="13099" spans="1:21" x14ac:dyDescent="0.35">
      <c r="A13099" t="s">
        <v>3088</v>
      </c>
      <c r="B13099">
        <v>301850830</v>
      </c>
      <c r="C13099">
        <v>4</v>
      </c>
      <c r="D13099" s="2">
        <v>42825.374027777783</v>
      </c>
      <c r="E13099" s="2">
        <v>42825.332199074073</v>
      </c>
      <c r="F13099">
        <v>10000</v>
      </c>
      <c r="G13099">
        <v>13000</v>
      </c>
      <c r="H13099">
        <v>30</v>
      </c>
      <c r="I13099" s="2">
        <v>42855.001875000002</v>
      </c>
      <c r="J13099" t="s">
        <v>18</v>
      </c>
      <c r="K13099" s="2">
        <v>42857</v>
      </c>
      <c r="L13099" s="2">
        <v>42854.991354166668</v>
      </c>
      <c r="M13099">
        <v>29</v>
      </c>
      <c r="N13099">
        <v>-3</v>
      </c>
      <c r="O13099">
        <v>-1</v>
      </c>
      <c r="P13099">
        <v>30</v>
      </c>
      <c r="Q13099">
        <v>196</v>
      </c>
      <c r="R13099" t="str">
        <f t="shared" si="816"/>
        <v>Early</v>
      </c>
      <c r="S13099" t="str">
        <f t="shared" si="817"/>
        <v>Early</v>
      </c>
      <c r="T13099" t="str">
        <f t="shared" si="818"/>
        <v>Frequent Borrower</v>
      </c>
      <c r="U13099" t="str">
        <f t="shared" si="819"/>
        <v>Short Term</v>
      </c>
    </row>
    <row r="13100" spans="1:21" x14ac:dyDescent="0.35">
      <c r="A13100" t="s">
        <v>3088</v>
      </c>
      <c r="B13100">
        <v>301913900</v>
      </c>
      <c r="C13100">
        <v>5</v>
      </c>
      <c r="D13100" s="2">
        <v>42874.954351851848</v>
      </c>
      <c r="E13100" s="2">
        <v>42874.912604166668</v>
      </c>
      <c r="F13100">
        <v>10000</v>
      </c>
      <c r="G13100">
        <v>13000</v>
      </c>
      <c r="H13100">
        <v>30</v>
      </c>
      <c r="I13100" s="2">
        <v>42901.452418981477</v>
      </c>
      <c r="J13100" t="s">
        <v>18</v>
      </c>
      <c r="K13100" s="2">
        <v>42905</v>
      </c>
      <c r="L13100" s="2">
        <v>42901.445370370369</v>
      </c>
      <c r="M13100">
        <v>26</v>
      </c>
      <c r="N13100">
        <v>-4</v>
      </c>
      <c r="O13100">
        <v>-4</v>
      </c>
      <c r="P13100">
        <v>30</v>
      </c>
      <c r="Q13100">
        <v>49</v>
      </c>
      <c r="R13100" t="str">
        <f t="shared" si="816"/>
        <v>Early</v>
      </c>
      <c r="S13100" t="str">
        <f t="shared" si="817"/>
        <v>OnTime</v>
      </c>
      <c r="T13100" t="str">
        <f t="shared" si="818"/>
        <v>Frequent Borrower</v>
      </c>
      <c r="U13100" t="str">
        <f t="shared" si="819"/>
        <v>Short Term</v>
      </c>
    </row>
    <row r="13101" spans="1:21" x14ac:dyDescent="0.35">
      <c r="A13101" t="s">
        <v>3088</v>
      </c>
      <c r="B13101">
        <v>301939941</v>
      </c>
      <c r="C13101">
        <v>6</v>
      </c>
      <c r="D13101" s="2">
        <v>42901.671759259261</v>
      </c>
      <c r="E13101" s="2">
        <v>42901.630023148151</v>
      </c>
      <c r="F13101">
        <v>15000</v>
      </c>
      <c r="G13101">
        <v>18375</v>
      </c>
      <c r="H13101">
        <v>30</v>
      </c>
      <c r="I13101" s="2">
        <v>42933.240601851852</v>
      </c>
      <c r="J13101" t="s">
        <v>18</v>
      </c>
      <c r="K13101" s="2">
        <v>42933</v>
      </c>
      <c r="L13101" s="2">
        <v>42933.197569444441</v>
      </c>
      <c r="M13101">
        <v>31</v>
      </c>
      <c r="N13101">
        <v>0</v>
      </c>
      <c r="O13101">
        <v>1</v>
      </c>
      <c r="P13101">
        <v>22.5</v>
      </c>
      <c r="Q13101">
        <v>26</v>
      </c>
      <c r="R13101" t="str">
        <f t="shared" si="816"/>
        <v>OnTime</v>
      </c>
      <c r="S13101" t="str">
        <f t="shared" si="817"/>
        <v>Late</v>
      </c>
      <c r="T13101" t="str">
        <f t="shared" si="818"/>
        <v>Frequent Borrower</v>
      </c>
      <c r="U13101" t="str">
        <f t="shared" si="819"/>
        <v>Short Term</v>
      </c>
    </row>
    <row r="13102" spans="1:21" x14ac:dyDescent="0.35">
      <c r="A13102" t="s">
        <v>3089</v>
      </c>
      <c r="B13102">
        <v>301656902</v>
      </c>
      <c r="C13102">
        <v>1</v>
      </c>
      <c r="D13102" s="2">
        <v>42571.91333333333</v>
      </c>
      <c r="E13102" s="2">
        <v>42571.871574074074</v>
      </c>
      <c r="F13102">
        <v>8000</v>
      </c>
      <c r="G13102">
        <v>9200</v>
      </c>
      <c r="H13102">
        <v>15</v>
      </c>
      <c r="I13102" s="2">
        <v>42653.474756944437</v>
      </c>
      <c r="J13102" t="s">
        <v>18</v>
      </c>
      <c r="K13102" s="2">
        <v>42586</v>
      </c>
      <c r="L13102" s="2">
        <v>42653.464224537027</v>
      </c>
      <c r="M13102">
        <v>81</v>
      </c>
      <c r="N13102">
        <v>67</v>
      </c>
      <c r="O13102">
        <v>66</v>
      </c>
      <c r="P13102">
        <v>15</v>
      </c>
      <c r="R13102" t="str">
        <f t="shared" si="816"/>
        <v>Late</v>
      </c>
      <c r="S13102" t="str">
        <f t="shared" si="817"/>
        <v>OnTime</v>
      </c>
      <c r="T13102" t="str">
        <f t="shared" si="818"/>
        <v>One-time</v>
      </c>
      <c r="U13102" t="str">
        <f t="shared" si="819"/>
        <v>Short Term</v>
      </c>
    </row>
    <row r="13103" spans="1:21" x14ac:dyDescent="0.35">
      <c r="A13103" t="s">
        <v>3089</v>
      </c>
      <c r="B13103">
        <v>301900850</v>
      </c>
      <c r="C13103">
        <v>2</v>
      </c>
      <c r="D13103" s="2">
        <v>42866.432581018518</v>
      </c>
      <c r="E13103" s="2">
        <v>42866.390775462962</v>
      </c>
      <c r="F13103">
        <v>10000</v>
      </c>
      <c r="G13103">
        <v>11500</v>
      </c>
      <c r="H13103">
        <v>15</v>
      </c>
      <c r="I13103" s="2">
        <v>42881.583043981482</v>
      </c>
      <c r="J13103" t="s">
        <v>18</v>
      </c>
      <c r="K13103" s="2">
        <v>42881</v>
      </c>
      <c r="L13103" s="2">
        <v>42881.576006944437</v>
      </c>
      <c r="M13103">
        <v>15</v>
      </c>
      <c r="N13103">
        <v>0</v>
      </c>
      <c r="O13103">
        <v>0</v>
      </c>
      <c r="P13103">
        <v>15</v>
      </c>
      <c r="Q13103">
        <v>294</v>
      </c>
      <c r="R13103" t="str">
        <f t="shared" si="816"/>
        <v>OnTime</v>
      </c>
      <c r="S13103" t="str">
        <f t="shared" si="817"/>
        <v>Early</v>
      </c>
      <c r="T13103" t="str">
        <f t="shared" si="818"/>
        <v>Frequent Borrower</v>
      </c>
      <c r="U13103" t="str">
        <f t="shared" si="819"/>
        <v>Short Term</v>
      </c>
    </row>
    <row r="13104" spans="1:21" x14ac:dyDescent="0.35">
      <c r="A13104" t="s">
        <v>3089</v>
      </c>
      <c r="B13104">
        <v>301919059</v>
      </c>
      <c r="C13104">
        <v>3</v>
      </c>
      <c r="D13104" s="2">
        <v>42881.721967592603</v>
      </c>
      <c r="E13104" s="2">
        <v>42881.680231481478</v>
      </c>
      <c r="F13104">
        <v>10000</v>
      </c>
      <c r="G13104">
        <v>13000</v>
      </c>
      <c r="H13104">
        <v>30</v>
      </c>
      <c r="I13104" s="2">
        <v>42909.452002314807</v>
      </c>
      <c r="J13104" t="s">
        <v>18</v>
      </c>
      <c r="K13104" s="2">
        <v>42912</v>
      </c>
      <c r="L13104" s="2">
        <v>42909.444953703707</v>
      </c>
      <c r="M13104">
        <v>27</v>
      </c>
      <c r="N13104">
        <v>-3</v>
      </c>
      <c r="O13104">
        <v>-3</v>
      </c>
      <c r="P13104">
        <v>30</v>
      </c>
      <c r="Q13104">
        <v>15</v>
      </c>
      <c r="R13104" t="str">
        <f t="shared" si="816"/>
        <v>Early</v>
      </c>
      <c r="S13104" t="str">
        <f t="shared" si="817"/>
        <v>Early</v>
      </c>
      <c r="T13104" t="str">
        <f t="shared" si="818"/>
        <v>Frequent Borrower</v>
      </c>
      <c r="U13104" t="str">
        <f t="shared" si="819"/>
        <v>Short Term</v>
      </c>
    </row>
    <row r="13105" spans="1:21" x14ac:dyDescent="0.35">
      <c r="A13105" t="s">
        <v>3089</v>
      </c>
      <c r="B13105">
        <v>301949182</v>
      </c>
      <c r="C13105">
        <v>4</v>
      </c>
      <c r="D13105" s="2">
        <v>42909.575150462973</v>
      </c>
      <c r="E13105" s="2">
        <v>42909.533414351848</v>
      </c>
      <c r="F13105">
        <v>10000</v>
      </c>
      <c r="G13105">
        <v>13000</v>
      </c>
      <c r="H13105">
        <v>30</v>
      </c>
      <c r="I13105" s="2">
        <v>42935.709004629629</v>
      </c>
      <c r="J13105" t="s">
        <v>18</v>
      </c>
      <c r="K13105" s="2">
        <v>42940</v>
      </c>
      <c r="L13105" s="2">
        <v>42935.701956018522</v>
      </c>
      <c r="M13105">
        <v>26</v>
      </c>
      <c r="N13105">
        <v>-5</v>
      </c>
      <c r="O13105">
        <v>-4</v>
      </c>
      <c r="P13105">
        <v>30</v>
      </c>
      <c r="Q13105">
        <v>27</v>
      </c>
      <c r="R13105" t="str">
        <f t="shared" si="816"/>
        <v>Early</v>
      </c>
      <c r="S13105" t="str">
        <f t="shared" si="817"/>
        <v>OnTime</v>
      </c>
      <c r="T13105" t="str">
        <f t="shared" si="818"/>
        <v>Frequent Borrower</v>
      </c>
      <c r="U13105" t="str">
        <f t="shared" si="819"/>
        <v>Short Term</v>
      </c>
    </row>
    <row r="13106" spans="1:21" x14ac:dyDescent="0.35">
      <c r="A13106" t="s">
        <v>3090</v>
      </c>
      <c r="B13106">
        <v>301658085</v>
      </c>
      <c r="C13106">
        <v>1</v>
      </c>
      <c r="D13106" s="2">
        <v>42573.592766203707</v>
      </c>
      <c r="E13106" s="2">
        <v>42573.550995370373</v>
      </c>
      <c r="F13106">
        <v>10000</v>
      </c>
      <c r="G13106">
        <v>13000</v>
      </c>
      <c r="H13106">
        <v>30</v>
      </c>
      <c r="I13106" s="2">
        <v>42604.791585648149</v>
      </c>
      <c r="J13106" t="s">
        <v>18</v>
      </c>
      <c r="K13106" s="2">
        <v>42604</v>
      </c>
      <c r="L13106" s="2">
        <v>42604.781134259261</v>
      </c>
      <c r="M13106">
        <v>31</v>
      </c>
      <c r="N13106">
        <v>0</v>
      </c>
      <c r="O13106">
        <v>1</v>
      </c>
      <c r="P13106">
        <v>30</v>
      </c>
      <c r="R13106" t="str">
        <f t="shared" si="816"/>
        <v>OnTime</v>
      </c>
      <c r="S13106" t="str">
        <f t="shared" si="817"/>
        <v>Early</v>
      </c>
      <c r="T13106" t="str">
        <f t="shared" si="818"/>
        <v>One-time</v>
      </c>
      <c r="U13106" t="str">
        <f t="shared" si="819"/>
        <v>Short Term</v>
      </c>
    </row>
    <row r="13107" spans="1:21" x14ac:dyDescent="0.35">
      <c r="A13107" t="s">
        <v>3090</v>
      </c>
      <c r="B13107">
        <v>301827701</v>
      </c>
      <c r="C13107">
        <v>2</v>
      </c>
      <c r="D13107" s="2">
        <v>42793.910254629627</v>
      </c>
      <c r="E13107" s="2">
        <v>42793.868298611109</v>
      </c>
      <c r="F13107">
        <v>10000</v>
      </c>
      <c r="G13107">
        <v>11500</v>
      </c>
      <c r="H13107">
        <v>15</v>
      </c>
      <c r="I13107" s="2">
        <v>42801.574930555558</v>
      </c>
      <c r="J13107" t="s">
        <v>18</v>
      </c>
      <c r="K13107" s="2">
        <v>42808</v>
      </c>
      <c r="L13107" s="2">
        <v>42801.564386574071</v>
      </c>
      <c r="M13107">
        <v>7</v>
      </c>
      <c r="N13107">
        <v>-7</v>
      </c>
      <c r="O13107">
        <v>-8</v>
      </c>
      <c r="P13107">
        <v>15</v>
      </c>
      <c r="Q13107">
        <v>220</v>
      </c>
      <c r="R13107" t="str">
        <f t="shared" si="816"/>
        <v>Early</v>
      </c>
      <c r="S13107" t="str">
        <f t="shared" si="817"/>
        <v>Early</v>
      </c>
      <c r="T13107" t="str">
        <f t="shared" si="818"/>
        <v>Frequent Borrower</v>
      </c>
      <c r="U13107" t="str">
        <f t="shared" si="819"/>
        <v>Short Term</v>
      </c>
    </row>
    <row r="13108" spans="1:21" x14ac:dyDescent="0.35">
      <c r="A13108" t="s">
        <v>3090</v>
      </c>
      <c r="B13108">
        <v>301932347</v>
      </c>
      <c r="C13108">
        <v>3</v>
      </c>
      <c r="D13108" s="2">
        <v>42895.371863425928</v>
      </c>
      <c r="E13108" s="2">
        <v>42895.329432870371</v>
      </c>
      <c r="F13108">
        <v>20000</v>
      </c>
      <c r="G13108">
        <v>22250</v>
      </c>
      <c r="H13108">
        <v>15</v>
      </c>
      <c r="I13108" s="2">
        <v>42900.370439814818</v>
      </c>
      <c r="J13108" t="s">
        <v>18</v>
      </c>
      <c r="K13108" s="2">
        <v>42912</v>
      </c>
      <c r="L13108" s="2">
        <v>42900.363368055558</v>
      </c>
      <c r="M13108">
        <v>4</v>
      </c>
      <c r="N13108">
        <v>-12</v>
      </c>
      <c r="O13108">
        <v>-11</v>
      </c>
      <c r="P13108">
        <v>11.25</v>
      </c>
      <c r="Q13108">
        <v>101</v>
      </c>
      <c r="R13108" t="str">
        <f t="shared" si="816"/>
        <v>Early</v>
      </c>
      <c r="S13108" t="str">
        <f t="shared" si="817"/>
        <v>Early</v>
      </c>
      <c r="T13108" t="str">
        <f t="shared" si="818"/>
        <v>Frequent Borrower</v>
      </c>
      <c r="U13108" t="str">
        <f t="shared" si="819"/>
        <v>Short Term</v>
      </c>
    </row>
    <row r="13109" spans="1:21" x14ac:dyDescent="0.35">
      <c r="A13109" t="s">
        <v>3090</v>
      </c>
      <c r="B13109">
        <v>301938231</v>
      </c>
      <c r="C13109">
        <v>4</v>
      </c>
      <c r="D13109" s="2">
        <v>42900.437094907407</v>
      </c>
      <c r="E13109" s="2">
        <v>42900.395335648151</v>
      </c>
      <c r="F13109">
        <v>20000</v>
      </c>
      <c r="G13109">
        <v>24500</v>
      </c>
      <c r="H13109">
        <v>30</v>
      </c>
      <c r="I13109" s="2">
        <v>42924.417534722219</v>
      </c>
      <c r="J13109" t="s">
        <v>18</v>
      </c>
      <c r="K13109" s="2">
        <v>42930</v>
      </c>
      <c r="L13109" s="2">
        <v>42924.410474537042</v>
      </c>
      <c r="M13109">
        <v>23</v>
      </c>
      <c r="N13109">
        <v>-6</v>
      </c>
      <c r="O13109">
        <v>-7</v>
      </c>
      <c r="P13109">
        <v>22.5</v>
      </c>
      <c r="Q13109">
        <v>5</v>
      </c>
      <c r="R13109" t="str">
        <f t="shared" si="816"/>
        <v>Early</v>
      </c>
      <c r="S13109" t="str">
        <f t="shared" si="817"/>
        <v>Late</v>
      </c>
      <c r="T13109" t="str">
        <f t="shared" si="818"/>
        <v>Frequent Borrower</v>
      </c>
      <c r="U13109" t="str">
        <f t="shared" si="819"/>
        <v>Short Term</v>
      </c>
    </row>
    <row r="13110" spans="1:21" x14ac:dyDescent="0.35">
      <c r="A13110" t="s">
        <v>3091</v>
      </c>
      <c r="B13110">
        <v>301657888</v>
      </c>
      <c r="C13110">
        <v>1</v>
      </c>
      <c r="D13110" s="2">
        <v>42573.458981481483</v>
      </c>
      <c r="E13110" s="2">
        <v>42573.417222222219</v>
      </c>
      <c r="F13110">
        <v>10000</v>
      </c>
      <c r="G13110">
        <v>13000</v>
      </c>
      <c r="H13110">
        <v>30</v>
      </c>
      <c r="I13110" s="2">
        <v>42605.379166666673</v>
      </c>
      <c r="J13110" t="s">
        <v>18</v>
      </c>
      <c r="K13110" s="2">
        <v>42604</v>
      </c>
      <c r="L13110" s="2">
        <v>42605.368703703702</v>
      </c>
      <c r="M13110">
        <v>31</v>
      </c>
      <c r="N13110">
        <v>1</v>
      </c>
      <c r="O13110">
        <v>1</v>
      </c>
      <c r="P13110">
        <v>30</v>
      </c>
      <c r="R13110" t="str">
        <f t="shared" si="816"/>
        <v>Late</v>
      </c>
      <c r="S13110" t="str">
        <f t="shared" si="817"/>
        <v>Early</v>
      </c>
      <c r="T13110" t="str">
        <f t="shared" si="818"/>
        <v>One-time</v>
      </c>
      <c r="U13110" t="str">
        <f t="shared" si="819"/>
        <v>Short Term</v>
      </c>
    </row>
    <row r="13111" spans="1:21" x14ac:dyDescent="0.35">
      <c r="A13111" t="s">
        <v>3092</v>
      </c>
      <c r="B13111">
        <v>301658297</v>
      </c>
      <c r="C13111">
        <v>1</v>
      </c>
      <c r="D13111" s="2">
        <v>42573.661157407398</v>
      </c>
      <c r="E13111" s="2">
        <v>42573.619398148148</v>
      </c>
      <c r="F13111">
        <v>10000</v>
      </c>
      <c r="G13111">
        <v>11500</v>
      </c>
      <c r="H13111">
        <v>15</v>
      </c>
      <c r="I13111" s="2">
        <v>42581.824432870373</v>
      </c>
      <c r="J13111" t="s">
        <v>18</v>
      </c>
      <c r="K13111" s="2">
        <v>42590</v>
      </c>
      <c r="L13111" s="2">
        <v>42581.813958333332</v>
      </c>
      <c r="M13111">
        <v>8</v>
      </c>
      <c r="N13111">
        <v>-9</v>
      </c>
      <c r="O13111">
        <v>-7</v>
      </c>
      <c r="P13111">
        <v>15</v>
      </c>
      <c r="R13111" t="str">
        <f t="shared" si="816"/>
        <v>Early</v>
      </c>
      <c r="S13111" t="str">
        <f t="shared" si="817"/>
        <v>Early</v>
      </c>
      <c r="T13111" t="str">
        <f t="shared" si="818"/>
        <v>One-time</v>
      </c>
      <c r="U13111" t="str">
        <f t="shared" si="819"/>
        <v>Short Term</v>
      </c>
    </row>
    <row r="13112" spans="1:21" x14ac:dyDescent="0.35">
      <c r="A13112" t="s">
        <v>3092</v>
      </c>
      <c r="B13112">
        <v>301669047</v>
      </c>
      <c r="C13112">
        <v>2</v>
      </c>
      <c r="D13112" s="2">
        <v>42585.802465277768</v>
      </c>
      <c r="E13112" s="2">
        <v>42585.760717592602</v>
      </c>
      <c r="F13112">
        <v>10000</v>
      </c>
      <c r="G13112">
        <v>13000</v>
      </c>
      <c r="H13112">
        <v>30</v>
      </c>
      <c r="I13112" s="2">
        <v>42614.873668981483</v>
      </c>
      <c r="J13112" t="s">
        <v>18</v>
      </c>
      <c r="K13112" s="2">
        <v>42615</v>
      </c>
      <c r="L13112" s="2">
        <v>42614.863206018519</v>
      </c>
      <c r="M13112">
        <v>29</v>
      </c>
      <c r="N13112">
        <v>-1</v>
      </c>
      <c r="O13112">
        <v>-1</v>
      </c>
      <c r="P13112">
        <v>30</v>
      </c>
      <c r="Q13112">
        <v>12</v>
      </c>
      <c r="R13112" t="str">
        <f t="shared" si="816"/>
        <v>Early</v>
      </c>
      <c r="S13112" t="str">
        <f t="shared" si="817"/>
        <v>Early</v>
      </c>
      <c r="T13112" t="str">
        <f t="shared" si="818"/>
        <v>Frequent Borrower</v>
      </c>
      <c r="U13112" t="str">
        <f t="shared" si="819"/>
        <v>Short Term</v>
      </c>
    </row>
    <row r="13113" spans="1:21" x14ac:dyDescent="0.35">
      <c r="A13113" t="s">
        <v>3092</v>
      </c>
      <c r="B13113">
        <v>301703634</v>
      </c>
      <c r="C13113">
        <v>3</v>
      </c>
      <c r="D13113" s="2">
        <v>42615.778761574067</v>
      </c>
      <c r="E13113" s="2">
        <v>42615.737013888887</v>
      </c>
      <c r="F13113">
        <v>10000</v>
      </c>
      <c r="G13113">
        <v>12250</v>
      </c>
      <c r="H13113">
        <v>30</v>
      </c>
      <c r="I13113" s="2">
        <v>42645.521099537043</v>
      </c>
      <c r="J13113" t="s">
        <v>18</v>
      </c>
      <c r="K13113" s="2">
        <v>42646</v>
      </c>
      <c r="L13113" s="2">
        <v>42645.510428240741</v>
      </c>
      <c r="M13113">
        <v>29</v>
      </c>
      <c r="N13113">
        <v>-1</v>
      </c>
      <c r="O13113">
        <v>-1</v>
      </c>
      <c r="P13113">
        <v>22.5</v>
      </c>
      <c r="Q13113">
        <v>29</v>
      </c>
      <c r="R13113" t="str">
        <f t="shared" si="816"/>
        <v>Early</v>
      </c>
      <c r="S13113" t="str">
        <f t="shared" si="817"/>
        <v>Early</v>
      </c>
      <c r="T13113" t="str">
        <f t="shared" si="818"/>
        <v>Frequent Borrower</v>
      </c>
      <c r="U13113" t="str">
        <f t="shared" si="819"/>
        <v>Short Term</v>
      </c>
    </row>
    <row r="13114" spans="1:21" x14ac:dyDescent="0.35">
      <c r="A13114" t="s">
        <v>3092</v>
      </c>
      <c r="B13114">
        <v>301734595</v>
      </c>
      <c r="C13114">
        <v>4</v>
      </c>
      <c r="D13114" s="2">
        <v>42645.624189814807</v>
      </c>
      <c r="E13114" s="2">
        <v>42645.582314814812</v>
      </c>
      <c r="F13114">
        <v>15000</v>
      </c>
      <c r="G13114">
        <v>18375</v>
      </c>
      <c r="H13114">
        <v>30</v>
      </c>
      <c r="I13114" s="2">
        <v>42674.860127314823</v>
      </c>
      <c r="J13114" t="s">
        <v>18</v>
      </c>
      <c r="K13114" s="2">
        <v>42675</v>
      </c>
      <c r="L13114" s="2">
        <v>42674.849606481483</v>
      </c>
      <c r="M13114">
        <v>29</v>
      </c>
      <c r="N13114">
        <v>-1</v>
      </c>
      <c r="O13114">
        <v>-1</v>
      </c>
      <c r="P13114">
        <v>22.5</v>
      </c>
      <c r="Q13114">
        <v>29</v>
      </c>
      <c r="R13114" t="str">
        <f t="shared" si="816"/>
        <v>Early</v>
      </c>
      <c r="S13114" t="str">
        <f t="shared" si="817"/>
        <v>OnTime</v>
      </c>
      <c r="T13114" t="str">
        <f t="shared" si="818"/>
        <v>Frequent Borrower</v>
      </c>
      <c r="U13114" t="str">
        <f t="shared" si="819"/>
        <v>Short Term</v>
      </c>
    </row>
    <row r="13115" spans="1:21" x14ac:dyDescent="0.35">
      <c r="A13115" t="s">
        <v>3092</v>
      </c>
      <c r="B13115">
        <v>301752666</v>
      </c>
      <c r="C13115">
        <v>5</v>
      </c>
      <c r="D13115" s="2">
        <v>42675.31212962963</v>
      </c>
      <c r="E13115" s="2">
        <v>42675.270289351851</v>
      </c>
      <c r="F13115">
        <v>30000</v>
      </c>
      <c r="G13115">
        <v>34500</v>
      </c>
      <c r="H13115">
        <v>30</v>
      </c>
      <c r="I13115" s="2">
        <v>42705.052499999998</v>
      </c>
      <c r="J13115" t="s">
        <v>18</v>
      </c>
      <c r="K13115" s="2">
        <v>42705</v>
      </c>
      <c r="L13115" s="2">
        <v>42705.022557870368</v>
      </c>
      <c r="M13115">
        <v>29</v>
      </c>
      <c r="N13115">
        <v>0</v>
      </c>
      <c r="O13115">
        <v>-1</v>
      </c>
      <c r="P13115">
        <v>15</v>
      </c>
      <c r="Q13115">
        <v>29</v>
      </c>
      <c r="R13115" t="str">
        <f t="shared" si="816"/>
        <v>OnTime</v>
      </c>
      <c r="S13115" t="str">
        <f t="shared" si="817"/>
        <v>OnTime</v>
      </c>
      <c r="T13115" t="str">
        <f t="shared" si="818"/>
        <v>Frequent Borrower</v>
      </c>
      <c r="U13115" t="str">
        <f t="shared" si="819"/>
        <v>Short Term</v>
      </c>
    </row>
    <row r="13116" spans="1:21" x14ac:dyDescent="0.35">
      <c r="A13116" t="s">
        <v>3092</v>
      </c>
      <c r="B13116">
        <v>301845007</v>
      </c>
      <c r="C13116">
        <v>6</v>
      </c>
      <c r="D13116" s="2">
        <v>42817.62773148148</v>
      </c>
      <c r="E13116" s="2">
        <v>42817.585925925923</v>
      </c>
      <c r="F13116">
        <v>15000</v>
      </c>
      <c r="G13116">
        <v>18200</v>
      </c>
      <c r="H13116">
        <v>30</v>
      </c>
      <c r="I13116" s="2">
        <v>42849.066550925927</v>
      </c>
      <c r="J13116" t="s">
        <v>18</v>
      </c>
      <c r="K13116" s="2">
        <v>42849</v>
      </c>
      <c r="L13116" s="2">
        <v>42849.031863425917</v>
      </c>
      <c r="M13116">
        <v>31</v>
      </c>
      <c r="N13116">
        <v>0</v>
      </c>
      <c r="O13116">
        <v>1</v>
      </c>
      <c r="P13116">
        <v>21.333333333333339</v>
      </c>
      <c r="Q13116">
        <v>142</v>
      </c>
      <c r="R13116" t="str">
        <f t="shared" si="816"/>
        <v>OnTime</v>
      </c>
      <c r="S13116" t="str">
        <f t="shared" si="817"/>
        <v>Early</v>
      </c>
      <c r="T13116" t="str">
        <f t="shared" si="818"/>
        <v>Frequent Borrower</v>
      </c>
      <c r="U13116" t="str">
        <f t="shared" si="819"/>
        <v>Short Term</v>
      </c>
    </row>
    <row r="13117" spans="1:21" x14ac:dyDescent="0.35">
      <c r="A13117" t="s">
        <v>3092</v>
      </c>
      <c r="B13117">
        <v>301914998</v>
      </c>
      <c r="C13117">
        <v>7</v>
      </c>
      <c r="D13117" s="2">
        <v>42876.897557870368</v>
      </c>
      <c r="E13117" s="2">
        <v>42876.855810185189</v>
      </c>
      <c r="F13117">
        <v>30000</v>
      </c>
      <c r="G13117">
        <v>34500</v>
      </c>
      <c r="H13117">
        <v>30</v>
      </c>
      <c r="I13117" s="2">
        <v>42901.866597222222</v>
      </c>
      <c r="J13117" t="s">
        <v>18</v>
      </c>
      <c r="K13117" s="2">
        <v>42906</v>
      </c>
      <c r="L13117" s="2">
        <v>42901.859548611108</v>
      </c>
      <c r="M13117">
        <v>24</v>
      </c>
      <c r="N13117">
        <v>-5</v>
      </c>
      <c r="O13117">
        <v>-6</v>
      </c>
      <c r="P13117">
        <v>15</v>
      </c>
      <c r="Q13117">
        <v>59</v>
      </c>
      <c r="R13117" t="str">
        <f t="shared" si="816"/>
        <v>Early</v>
      </c>
      <c r="S13117" t="str">
        <f t="shared" si="817"/>
        <v>Early</v>
      </c>
      <c r="T13117" t="str">
        <f t="shared" si="818"/>
        <v>Frequent Borrower</v>
      </c>
      <c r="U13117" t="str">
        <f t="shared" si="819"/>
        <v>Short Term</v>
      </c>
    </row>
    <row r="13118" spans="1:21" x14ac:dyDescent="0.35">
      <c r="A13118" t="s">
        <v>3092</v>
      </c>
      <c r="B13118">
        <v>301949425</v>
      </c>
      <c r="C13118">
        <v>8</v>
      </c>
      <c r="D13118" s="2">
        <v>42909.696388888893</v>
      </c>
      <c r="E13118" s="2">
        <v>42909.653946759259</v>
      </c>
      <c r="F13118">
        <v>30000</v>
      </c>
      <c r="G13118">
        <v>34500</v>
      </c>
      <c r="H13118">
        <v>30</v>
      </c>
      <c r="I13118" s="2">
        <v>42926.812615740739</v>
      </c>
      <c r="J13118" t="s">
        <v>18</v>
      </c>
      <c r="K13118" s="2">
        <v>42940</v>
      </c>
      <c r="L13118" s="2">
        <v>42926.805567129632</v>
      </c>
      <c r="M13118">
        <v>17</v>
      </c>
      <c r="N13118">
        <v>-14</v>
      </c>
      <c r="O13118">
        <v>-13</v>
      </c>
      <c r="P13118">
        <v>15</v>
      </c>
      <c r="Q13118">
        <v>32</v>
      </c>
      <c r="R13118" t="str">
        <f t="shared" si="816"/>
        <v>Early</v>
      </c>
      <c r="S13118" t="str">
        <f t="shared" si="817"/>
        <v>Early</v>
      </c>
      <c r="T13118" t="str">
        <f t="shared" si="818"/>
        <v>Frequent Borrower</v>
      </c>
      <c r="U13118" t="str">
        <f t="shared" si="819"/>
        <v>Short Term</v>
      </c>
    </row>
    <row r="13119" spans="1:21" x14ac:dyDescent="0.35">
      <c r="A13119" t="s">
        <v>3093</v>
      </c>
      <c r="B13119">
        <v>301658651</v>
      </c>
      <c r="C13119">
        <v>1</v>
      </c>
      <c r="D13119" s="2">
        <v>42573.900787037041</v>
      </c>
      <c r="E13119" s="2">
        <v>42573.858865740738</v>
      </c>
      <c r="F13119">
        <v>10000</v>
      </c>
      <c r="G13119">
        <v>11500</v>
      </c>
      <c r="H13119">
        <v>15</v>
      </c>
      <c r="I13119" s="2">
        <v>42591.61891203704</v>
      </c>
      <c r="J13119" t="s">
        <v>18</v>
      </c>
      <c r="K13119" s="2">
        <v>42590</v>
      </c>
      <c r="L13119" s="2">
        <v>42587</v>
      </c>
      <c r="M13119">
        <v>17</v>
      </c>
      <c r="N13119">
        <v>-3</v>
      </c>
      <c r="O13119">
        <v>2</v>
      </c>
      <c r="P13119">
        <v>15</v>
      </c>
      <c r="R13119" t="str">
        <f t="shared" si="816"/>
        <v>Early</v>
      </c>
      <c r="S13119" t="str">
        <f t="shared" si="817"/>
        <v>Early</v>
      </c>
      <c r="T13119" t="str">
        <f t="shared" si="818"/>
        <v>One-time</v>
      </c>
      <c r="U13119" t="str">
        <f t="shared" si="819"/>
        <v>Short Term</v>
      </c>
    </row>
    <row r="13120" spans="1:21" x14ac:dyDescent="0.35">
      <c r="A13120" t="s">
        <v>3093</v>
      </c>
      <c r="B13120">
        <v>301674687</v>
      </c>
      <c r="C13120">
        <v>2</v>
      </c>
      <c r="D13120" s="2">
        <v>42591.638935185183</v>
      </c>
      <c r="E13120" s="2">
        <v>42591.597187500003</v>
      </c>
      <c r="F13120">
        <v>10000</v>
      </c>
      <c r="G13120">
        <v>13000</v>
      </c>
      <c r="H13120">
        <v>30</v>
      </c>
      <c r="I13120" s="2">
        <v>42619.041921296302</v>
      </c>
      <c r="J13120" t="s">
        <v>18</v>
      </c>
      <c r="K13120" s="2">
        <v>42621</v>
      </c>
      <c r="L13120" s="2">
        <v>42613</v>
      </c>
      <c r="M13120">
        <v>27</v>
      </c>
      <c r="N13120">
        <v>-8</v>
      </c>
      <c r="O13120">
        <v>-3</v>
      </c>
      <c r="P13120">
        <v>30</v>
      </c>
      <c r="Q13120">
        <v>17</v>
      </c>
      <c r="R13120" t="str">
        <f t="shared" si="816"/>
        <v>Early</v>
      </c>
      <c r="S13120" t="str">
        <f t="shared" si="817"/>
        <v>Early</v>
      </c>
      <c r="T13120" t="str">
        <f t="shared" si="818"/>
        <v>Frequent Borrower</v>
      </c>
      <c r="U13120" t="str">
        <f t="shared" si="819"/>
        <v>Short Term</v>
      </c>
    </row>
    <row r="13121" spans="1:21" x14ac:dyDescent="0.35">
      <c r="A13121" t="s">
        <v>3093</v>
      </c>
      <c r="B13121">
        <v>301706957</v>
      </c>
      <c r="C13121">
        <v>3</v>
      </c>
      <c r="D13121" s="2">
        <v>42619.352824074071</v>
      </c>
      <c r="E13121" s="2">
        <v>42619.311076388891</v>
      </c>
      <c r="F13121">
        <v>10000</v>
      </c>
      <c r="G13121">
        <v>13000</v>
      </c>
      <c r="H13121">
        <v>30</v>
      </c>
      <c r="I13121" s="2">
        <v>42642.545613425929</v>
      </c>
      <c r="J13121" t="s">
        <v>18</v>
      </c>
      <c r="K13121" s="2">
        <v>42649</v>
      </c>
      <c r="L13121" s="2">
        <v>42642.535092592603</v>
      </c>
      <c r="M13121">
        <v>23</v>
      </c>
      <c r="N13121">
        <v>-7</v>
      </c>
      <c r="O13121">
        <v>-7</v>
      </c>
      <c r="P13121">
        <v>30</v>
      </c>
      <c r="Q13121">
        <v>27</v>
      </c>
      <c r="R13121" t="str">
        <f t="shared" si="816"/>
        <v>Early</v>
      </c>
      <c r="S13121" t="str">
        <f t="shared" si="817"/>
        <v>Early</v>
      </c>
      <c r="T13121" t="str">
        <f t="shared" si="818"/>
        <v>Frequent Borrower</v>
      </c>
      <c r="U13121" t="str">
        <f t="shared" si="819"/>
        <v>Short Term</v>
      </c>
    </row>
    <row r="13122" spans="1:21" x14ac:dyDescent="0.35">
      <c r="A13122" t="s">
        <v>3093</v>
      </c>
      <c r="B13122">
        <v>301732075</v>
      </c>
      <c r="C13122">
        <v>4</v>
      </c>
      <c r="D13122" s="2">
        <v>42642.566863425927</v>
      </c>
      <c r="E13122" s="2">
        <v>42642.525069444448</v>
      </c>
      <c r="F13122">
        <v>15000</v>
      </c>
      <c r="G13122">
        <v>18375</v>
      </c>
      <c r="H13122">
        <v>30</v>
      </c>
      <c r="I13122" s="2">
        <v>42667.622847222221</v>
      </c>
      <c r="J13122" t="s">
        <v>18</v>
      </c>
      <c r="K13122" s="2">
        <v>42674</v>
      </c>
      <c r="L13122" s="2">
        <v>42667.612326388888</v>
      </c>
      <c r="M13122">
        <v>25</v>
      </c>
      <c r="N13122">
        <v>-7</v>
      </c>
      <c r="O13122">
        <v>-5</v>
      </c>
      <c r="P13122">
        <v>22.5</v>
      </c>
      <c r="Q13122">
        <v>23</v>
      </c>
      <c r="R13122" t="str">
        <f t="shared" si="816"/>
        <v>Early</v>
      </c>
      <c r="S13122" t="str">
        <f t="shared" si="817"/>
        <v>Early</v>
      </c>
      <c r="T13122" t="str">
        <f t="shared" si="818"/>
        <v>Frequent Borrower</v>
      </c>
      <c r="U13122" t="str">
        <f t="shared" si="819"/>
        <v>Short Term</v>
      </c>
    </row>
    <row r="13123" spans="1:21" x14ac:dyDescent="0.35">
      <c r="A13123" t="s">
        <v>3093</v>
      </c>
      <c r="B13123">
        <v>301749820</v>
      </c>
      <c r="C13123">
        <v>5</v>
      </c>
      <c r="D13123" s="2">
        <v>42669.245810185188</v>
      </c>
      <c r="E13123" s="2">
        <v>42669.203912037039</v>
      </c>
      <c r="F13123">
        <v>20000</v>
      </c>
      <c r="G13123">
        <v>24500</v>
      </c>
      <c r="H13123">
        <v>30</v>
      </c>
      <c r="I13123" s="2">
        <v>42696.751400462963</v>
      </c>
      <c r="J13123" t="s">
        <v>18</v>
      </c>
      <c r="K13123" s="2">
        <v>42699</v>
      </c>
      <c r="L13123" s="2">
        <v>42696.740879629629</v>
      </c>
      <c r="M13123">
        <v>27</v>
      </c>
      <c r="N13123">
        <v>-3</v>
      </c>
      <c r="O13123">
        <v>-3</v>
      </c>
      <c r="P13123">
        <v>22.5</v>
      </c>
      <c r="Q13123">
        <v>26</v>
      </c>
      <c r="R13123" t="str">
        <f t="shared" ref="R13123:R13186" si="820">IF(N13123&lt;0,"Early",IF(N13123=0,"OnTime","Late"))</f>
        <v>Early</v>
      </c>
      <c r="S13123" t="str">
        <f t="shared" ref="S13123:S13186" si="821">IF(N13124&lt;0,"Early",IF(N13124=0,"OnTime","Late"))</f>
        <v>Early</v>
      </c>
      <c r="T13123" t="str">
        <f t="shared" ref="T13123:T13186" si="822">IF(ISBLANK(Q13123),"One-time","Frequent Borrower")</f>
        <v>Frequent Borrower</v>
      </c>
      <c r="U13123" t="str">
        <f t="shared" ref="U13123:U13186" si="823">IF(OR(H13123=15,H13123=30),"Short Term","Long Term")</f>
        <v>Short Term</v>
      </c>
    </row>
    <row r="13124" spans="1:21" x14ac:dyDescent="0.35">
      <c r="A13124" t="s">
        <v>3093</v>
      </c>
      <c r="B13124">
        <v>301763198</v>
      </c>
      <c r="C13124">
        <v>6</v>
      </c>
      <c r="D13124" s="2">
        <v>42696.754016203697</v>
      </c>
      <c r="E13124" s="2">
        <v>42696.712233796286</v>
      </c>
      <c r="F13124">
        <v>20000</v>
      </c>
      <c r="G13124">
        <v>23800</v>
      </c>
      <c r="H13124">
        <v>30</v>
      </c>
      <c r="I13124" s="2">
        <v>42726.007025462961</v>
      </c>
      <c r="J13124" t="s">
        <v>18</v>
      </c>
      <c r="K13124" s="2">
        <v>42726</v>
      </c>
      <c r="L13124" s="2">
        <v>42725.099189814813</v>
      </c>
      <c r="M13124">
        <v>29</v>
      </c>
      <c r="N13124">
        <v>-1</v>
      </c>
      <c r="O13124">
        <v>-1</v>
      </c>
      <c r="P13124">
        <v>19</v>
      </c>
      <c r="Q13124">
        <v>27</v>
      </c>
      <c r="R13124" t="str">
        <f t="shared" si="820"/>
        <v>Early</v>
      </c>
      <c r="S13124" t="str">
        <f t="shared" si="821"/>
        <v>OnTime</v>
      </c>
      <c r="T13124" t="str">
        <f t="shared" si="822"/>
        <v>Frequent Borrower</v>
      </c>
      <c r="U13124" t="str">
        <f t="shared" si="823"/>
        <v>Short Term</v>
      </c>
    </row>
    <row r="13125" spans="1:21" x14ac:dyDescent="0.35">
      <c r="A13125" t="s">
        <v>3093</v>
      </c>
      <c r="B13125">
        <v>301778936</v>
      </c>
      <c r="C13125">
        <v>7</v>
      </c>
      <c r="D13125" s="2">
        <v>42726.468495370369</v>
      </c>
      <c r="E13125" s="2">
        <v>42726.426747685182</v>
      </c>
      <c r="F13125">
        <v>25000</v>
      </c>
      <c r="G13125">
        <v>29000</v>
      </c>
      <c r="H13125">
        <v>30</v>
      </c>
      <c r="I13125" s="2">
        <v>42759.991168981483</v>
      </c>
      <c r="J13125" t="s">
        <v>18</v>
      </c>
      <c r="K13125" s="2">
        <v>42758</v>
      </c>
      <c r="L13125" s="2">
        <v>42758</v>
      </c>
      <c r="M13125">
        <v>33</v>
      </c>
      <c r="N13125">
        <v>0</v>
      </c>
      <c r="O13125">
        <v>3</v>
      </c>
      <c r="P13125">
        <v>16</v>
      </c>
      <c r="Q13125">
        <v>29</v>
      </c>
      <c r="R13125" t="str">
        <f t="shared" si="820"/>
        <v>OnTime</v>
      </c>
      <c r="S13125" t="str">
        <f t="shared" si="821"/>
        <v>OnTime</v>
      </c>
      <c r="T13125" t="str">
        <f t="shared" si="822"/>
        <v>Frequent Borrower</v>
      </c>
      <c r="U13125" t="str">
        <f t="shared" si="823"/>
        <v>Short Term</v>
      </c>
    </row>
    <row r="13126" spans="1:21" x14ac:dyDescent="0.35">
      <c r="A13126" t="s">
        <v>3093</v>
      </c>
      <c r="B13126">
        <v>301801278</v>
      </c>
      <c r="C13126">
        <v>8</v>
      </c>
      <c r="D13126" s="2">
        <v>42760.274583333332</v>
      </c>
      <c r="E13126" s="2">
        <v>42760.232731481483</v>
      </c>
      <c r="F13126">
        <v>30000</v>
      </c>
      <c r="G13126">
        <v>36800</v>
      </c>
      <c r="H13126">
        <v>60</v>
      </c>
      <c r="I13126" s="2">
        <v>42790.623912037037</v>
      </c>
      <c r="J13126" t="s">
        <v>18</v>
      </c>
      <c r="K13126" s="2">
        <v>42790</v>
      </c>
      <c r="L13126" s="2">
        <v>42790.613368055558</v>
      </c>
      <c r="M13126">
        <v>30</v>
      </c>
      <c r="N13126">
        <v>0</v>
      </c>
      <c r="O13126">
        <v>-30</v>
      </c>
      <c r="P13126">
        <v>22.666666666666661</v>
      </c>
      <c r="Q13126">
        <v>33</v>
      </c>
      <c r="R13126" t="str">
        <f t="shared" si="820"/>
        <v>OnTime</v>
      </c>
      <c r="S13126" t="str">
        <f t="shared" si="821"/>
        <v>Early</v>
      </c>
      <c r="T13126" t="str">
        <f t="shared" si="822"/>
        <v>Frequent Borrower</v>
      </c>
      <c r="U13126" t="str">
        <f t="shared" si="823"/>
        <v>Long Term</v>
      </c>
    </row>
    <row r="13127" spans="1:21" x14ac:dyDescent="0.35">
      <c r="A13127" t="s">
        <v>3093</v>
      </c>
      <c r="B13127">
        <v>301825644</v>
      </c>
      <c r="C13127">
        <v>9</v>
      </c>
      <c r="D13127" s="2">
        <v>42790.625023148154</v>
      </c>
      <c r="E13127" s="2">
        <v>42790.583275462966</v>
      </c>
      <c r="F13127">
        <v>25000</v>
      </c>
      <c r="G13127">
        <v>29000</v>
      </c>
      <c r="H13127">
        <v>30</v>
      </c>
      <c r="I13127" s="2">
        <v>42818.491423611107</v>
      </c>
      <c r="J13127" t="s">
        <v>18</v>
      </c>
      <c r="K13127" s="2">
        <v>42821</v>
      </c>
      <c r="L13127" s="2">
        <v>42818.480879629627</v>
      </c>
      <c r="M13127">
        <v>27</v>
      </c>
      <c r="N13127">
        <v>-3</v>
      </c>
      <c r="O13127">
        <v>-3</v>
      </c>
      <c r="P13127">
        <v>16</v>
      </c>
      <c r="Q13127">
        <v>30</v>
      </c>
      <c r="R13127" t="str">
        <f t="shared" si="820"/>
        <v>Early</v>
      </c>
      <c r="S13127" t="str">
        <f t="shared" si="821"/>
        <v>OnTime</v>
      </c>
      <c r="T13127" t="str">
        <f t="shared" si="822"/>
        <v>Frequent Borrower</v>
      </c>
      <c r="U13127" t="str">
        <f t="shared" si="823"/>
        <v>Short Term</v>
      </c>
    </row>
    <row r="13128" spans="1:21" x14ac:dyDescent="0.35">
      <c r="A13128" t="s">
        <v>3093</v>
      </c>
      <c r="B13128">
        <v>301846097</v>
      </c>
      <c r="C13128">
        <v>10</v>
      </c>
      <c r="D13128" s="2">
        <v>42819.040532407409</v>
      </c>
      <c r="E13128" s="2">
        <v>42818.998773148152</v>
      </c>
      <c r="F13128">
        <v>30000</v>
      </c>
      <c r="G13128">
        <v>36200</v>
      </c>
      <c r="H13128">
        <v>60</v>
      </c>
      <c r="I13128" s="2">
        <v>42863.564525462964</v>
      </c>
      <c r="J13128" t="s">
        <v>18</v>
      </c>
      <c r="K13128" s="2">
        <v>42849</v>
      </c>
      <c r="L13128" s="2">
        <v>42849.583703703713</v>
      </c>
      <c r="M13128">
        <v>44</v>
      </c>
      <c r="N13128">
        <v>0</v>
      </c>
      <c r="O13128">
        <v>-16</v>
      </c>
      <c r="P13128">
        <v>20.666666666666671</v>
      </c>
      <c r="Q13128">
        <v>28</v>
      </c>
      <c r="R13128" t="str">
        <f t="shared" si="820"/>
        <v>OnTime</v>
      </c>
      <c r="S13128" t="str">
        <f t="shared" si="821"/>
        <v>Early</v>
      </c>
      <c r="T13128" t="str">
        <f t="shared" si="822"/>
        <v>Frequent Borrower</v>
      </c>
      <c r="U13128" t="str">
        <f t="shared" si="823"/>
        <v>Long Term</v>
      </c>
    </row>
    <row r="13129" spans="1:21" x14ac:dyDescent="0.35">
      <c r="A13129" t="s">
        <v>3093</v>
      </c>
      <c r="B13129">
        <v>301896219</v>
      </c>
      <c r="C13129">
        <v>11</v>
      </c>
      <c r="D13129" s="2">
        <v>42863.873564814807</v>
      </c>
      <c r="E13129" s="2">
        <v>42863.831747685188</v>
      </c>
      <c r="F13129">
        <v>40000</v>
      </c>
      <c r="G13129">
        <v>47500</v>
      </c>
      <c r="H13129">
        <v>60</v>
      </c>
      <c r="I13129" s="2">
        <v>42885.388912037037</v>
      </c>
      <c r="J13129" t="s">
        <v>18</v>
      </c>
      <c r="K13129" s="2">
        <v>42893</v>
      </c>
      <c r="L13129" s="2">
        <v>42878</v>
      </c>
      <c r="M13129">
        <v>21</v>
      </c>
      <c r="N13129">
        <v>-15</v>
      </c>
      <c r="O13129">
        <v>-39</v>
      </c>
      <c r="P13129">
        <v>18.75</v>
      </c>
      <c r="Q13129">
        <v>44</v>
      </c>
      <c r="R13129" t="str">
        <f t="shared" si="820"/>
        <v>Early</v>
      </c>
      <c r="S13129" t="str">
        <f t="shared" si="821"/>
        <v>Early</v>
      </c>
      <c r="T13129" t="str">
        <f t="shared" si="822"/>
        <v>Frequent Borrower</v>
      </c>
      <c r="U13129" t="str">
        <f t="shared" si="823"/>
        <v>Long Term</v>
      </c>
    </row>
    <row r="13130" spans="1:21" x14ac:dyDescent="0.35">
      <c r="A13130" t="s">
        <v>3093</v>
      </c>
      <c r="B13130">
        <v>301921848</v>
      </c>
      <c r="C13130">
        <v>12</v>
      </c>
      <c r="D13130" s="2">
        <v>42885.53056712963</v>
      </c>
      <c r="E13130" s="2">
        <v>42885.488819444443</v>
      </c>
      <c r="F13130">
        <v>40000</v>
      </c>
      <c r="G13130">
        <v>44000</v>
      </c>
      <c r="H13130">
        <v>30</v>
      </c>
      <c r="I13130" s="2">
        <v>42894.388865740737</v>
      </c>
      <c r="J13130" t="s">
        <v>18</v>
      </c>
      <c r="K13130" s="2">
        <v>42915</v>
      </c>
      <c r="L13130" s="2">
        <v>42894.38181712963</v>
      </c>
      <c r="M13130">
        <v>8</v>
      </c>
      <c r="N13130">
        <v>-21</v>
      </c>
      <c r="O13130">
        <v>-22</v>
      </c>
      <c r="P13130">
        <v>10</v>
      </c>
      <c r="Q13130">
        <v>21</v>
      </c>
      <c r="R13130" t="str">
        <f t="shared" si="820"/>
        <v>Early</v>
      </c>
      <c r="S13130" t="str">
        <f t="shared" si="821"/>
        <v>Early</v>
      </c>
      <c r="T13130" t="str">
        <f t="shared" si="822"/>
        <v>Frequent Borrower</v>
      </c>
      <c r="U13130" t="str">
        <f t="shared" si="823"/>
        <v>Short Term</v>
      </c>
    </row>
    <row r="13131" spans="1:21" x14ac:dyDescent="0.35">
      <c r="A13131" t="s">
        <v>3093</v>
      </c>
      <c r="B13131">
        <v>301931047</v>
      </c>
      <c r="C13131">
        <v>13</v>
      </c>
      <c r="D13131" s="2">
        <v>42894.406990740739</v>
      </c>
      <c r="E13131" s="2">
        <v>42894.365231481483</v>
      </c>
      <c r="F13131">
        <v>50000</v>
      </c>
      <c r="G13131">
        <v>55000</v>
      </c>
      <c r="H13131">
        <v>60</v>
      </c>
      <c r="I13131" s="2">
        <v>42942.220671296287</v>
      </c>
      <c r="J13131" t="s">
        <v>18</v>
      </c>
      <c r="K13131" s="2">
        <v>42926</v>
      </c>
      <c r="L13131" s="2">
        <v>42923.640902777777</v>
      </c>
      <c r="M13131">
        <v>47</v>
      </c>
      <c r="N13131">
        <v>-3</v>
      </c>
      <c r="O13131">
        <v>-13</v>
      </c>
      <c r="P13131">
        <v>10</v>
      </c>
      <c r="Q13131">
        <v>8</v>
      </c>
      <c r="R13131" t="str">
        <f t="shared" si="820"/>
        <v>Early</v>
      </c>
      <c r="S13131" t="str">
        <f t="shared" si="821"/>
        <v>Early</v>
      </c>
      <c r="T13131" t="str">
        <f t="shared" si="822"/>
        <v>Frequent Borrower</v>
      </c>
      <c r="U13131" t="str">
        <f t="shared" si="823"/>
        <v>Long Term</v>
      </c>
    </row>
    <row r="13132" spans="1:21" x14ac:dyDescent="0.35">
      <c r="A13132" t="s">
        <v>3094</v>
      </c>
      <c r="B13132">
        <v>301660272</v>
      </c>
      <c r="C13132">
        <v>1</v>
      </c>
      <c r="D13132" s="2">
        <v>42576.500949074078</v>
      </c>
      <c r="E13132" s="2">
        <v>42576.459166666667</v>
      </c>
      <c r="F13132">
        <v>8000</v>
      </c>
      <c r="G13132">
        <v>10400</v>
      </c>
      <c r="H13132">
        <v>30</v>
      </c>
      <c r="I13132" s="2">
        <v>42583.683819444443</v>
      </c>
      <c r="J13132" t="s">
        <v>18</v>
      </c>
      <c r="K13132" s="2">
        <v>42606</v>
      </c>
      <c r="L13132" s="2">
        <v>42583.673356481479</v>
      </c>
      <c r="M13132">
        <v>7</v>
      </c>
      <c r="N13132">
        <v>-23</v>
      </c>
      <c r="O13132">
        <v>-23</v>
      </c>
      <c r="P13132">
        <v>30</v>
      </c>
      <c r="R13132" t="str">
        <f t="shared" si="820"/>
        <v>Early</v>
      </c>
      <c r="S13132" t="str">
        <f t="shared" si="821"/>
        <v>Early</v>
      </c>
      <c r="T13132" t="str">
        <f t="shared" si="822"/>
        <v>One-time</v>
      </c>
      <c r="U13132" t="str">
        <f t="shared" si="823"/>
        <v>Short Term</v>
      </c>
    </row>
    <row r="13133" spans="1:21" x14ac:dyDescent="0.35">
      <c r="A13133" t="s">
        <v>3094</v>
      </c>
      <c r="B13133">
        <v>301668240</v>
      </c>
      <c r="C13133">
        <v>2</v>
      </c>
      <c r="D13133" s="2">
        <v>42585.354444444441</v>
      </c>
      <c r="E13133" s="2">
        <v>42585.312708333331</v>
      </c>
      <c r="F13133">
        <v>10000</v>
      </c>
      <c r="G13133">
        <v>13000</v>
      </c>
      <c r="H13133">
        <v>30</v>
      </c>
      <c r="I13133" s="2">
        <v>42606.430856481478</v>
      </c>
      <c r="J13133" t="s">
        <v>18</v>
      </c>
      <c r="K13133" s="2">
        <v>42615</v>
      </c>
      <c r="L13133" s="2">
        <v>42606.420381944437</v>
      </c>
      <c r="M13133">
        <v>21</v>
      </c>
      <c r="N13133">
        <v>-9</v>
      </c>
      <c r="O13133">
        <v>-9</v>
      </c>
      <c r="P13133">
        <v>30</v>
      </c>
      <c r="Q13133">
        <v>8</v>
      </c>
      <c r="R13133" t="str">
        <f t="shared" si="820"/>
        <v>Early</v>
      </c>
      <c r="S13133" t="str">
        <f t="shared" si="821"/>
        <v>Early</v>
      </c>
      <c r="T13133" t="str">
        <f t="shared" si="822"/>
        <v>Frequent Borrower</v>
      </c>
      <c r="U13133" t="str">
        <f t="shared" si="823"/>
        <v>Short Term</v>
      </c>
    </row>
    <row r="13134" spans="1:21" x14ac:dyDescent="0.35">
      <c r="A13134" t="s">
        <v>3094</v>
      </c>
      <c r="B13134">
        <v>301696003</v>
      </c>
      <c r="C13134">
        <v>3</v>
      </c>
      <c r="D13134" s="2">
        <v>42608.403900462959</v>
      </c>
      <c r="E13134" s="2">
        <v>42608.362164351849</v>
      </c>
      <c r="F13134">
        <v>15000</v>
      </c>
      <c r="G13134">
        <v>18375</v>
      </c>
      <c r="H13134">
        <v>30</v>
      </c>
      <c r="I13134" s="2">
        <v>42636.377129629633</v>
      </c>
      <c r="J13134" t="s">
        <v>18</v>
      </c>
      <c r="K13134" s="2">
        <v>42639</v>
      </c>
      <c r="L13134" s="2">
        <v>42636.366608796299</v>
      </c>
      <c r="M13134">
        <v>27</v>
      </c>
      <c r="N13134">
        <v>-3</v>
      </c>
      <c r="O13134">
        <v>-3</v>
      </c>
      <c r="P13134">
        <v>22.5</v>
      </c>
      <c r="Q13134">
        <v>23</v>
      </c>
      <c r="R13134" t="str">
        <f t="shared" si="820"/>
        <v>Early</v>
      </c>
      <c r="S13134" t="str">
        <f t="shared" si="821"/>
        <v>Early</v>
      </c>
      <c r="T13134" t="str">
        <f t="shared" si="822"/>
        <v>Frequent Borrower</v>
      </c>
      <c r="U13134" t="str">
        <f t="shared" si="823"/>
        <v>Short Term</v>
      </c>
    </row>
    <row r="13135" spans="1:21" x14ac:dyDescent="0.35">
      <c r="A13135" t="s">
        <v>3094</v>
      </c>
      <c r="B13135">
        <v>301747034</v>
      </c>
      <c r="C13135">
        <v>4</v>
      </c>
      <c r="D13135" s="2">
        <v>42663.340474537043</v>
      </c>
      <c r="E13135" s="2">
        <v>42663.298703703702</v>
      </c>
      <c r="F13135">
        <v>10000</v>
      </c>
      <c r="G13135">
        <v>12250</v>
      </c>
      <c r="H13135">
        <v>30</v>
      </c>
      <c r="I13135" s="2">
        <v>42688.678414351853</v>
      </c>
      <c r="J13135" t="s">
        <v>18</v>
      </c>
      <c r="K13135" s="2">
        <v>42695</v>
      </c>
      <c r="L13135" s="2">
        <v>42688.667881944442</v>
      </c>
      <c r="M13135">
        <v>25</v>
      </c>
      <c r="N13135">
        <v>-7</v>
      </c>
      <c r="O13135">
        <v>-5</v>
      </c>
      <c r="P13135">
        <v>22.5</v>
      </c>
      <c r="Q13135">
        <v>54</v>
      </c>
      <c r="R13135" t="str">
        <f t="shared" si="820"/>
        <v>Early</v>
      </c>
      <c r="S13135" t="str">
        <f t="shared" si="821"/>
        <v>Early</v>
      </c>
      <c r="T13135" t="str">
        <f t="shared" si="822"/>
        <v>Frequent Borrower</v>
      </c>
      <c r="U13135" t="str">
        <f t="shared" si="823"/>
        <v>Short Term</v>
      </c>
    </row>
    <row r="13136" spans="1:21" x14ac:dyDescent="0.35">
      <c r="A13136" t="s">
        <v>3094</v>
      </c>
      <c r="B13136">
        <v>301762518</v>
      </c>
      <c r="C13136">
        <v>5</v>
      </c>
      <c r="D13136" s="2">
        <v>42695.637986111113</v>
      </c>
      <c r="E13136" s="2">
        <v>42695.596168981479</v>
      </c>
      <c r="F13136">
        <v>20000</v>
      </c>
      <c r="G13136">
        <v>23800</v>
      </c>
      <c r="H13136">
        <v>30</v>
      </c>
      <c r="I13136" s="2">
        <v>42724.437384259261</v>
      </c>
      <c r="J13136" t="s">
        <v>18</v>
      </c>
      <c r="K13136" s="2">
        <v>42725</v>
      </c>
      <c r="L13136" s="2">
        <v>42724.426851851851</v>
      </c>
      <c r="M13136">
        <v>28</v>
      </c>
      <c r="N13136">
        <v>-1</v>
      </c>
      <c r="O13136">
        <v>-2</v>
      </c>
      <c r="P13136">
        <v>19</v>
      </c>
      <c r="Q13136">
        <v>32</v>
      </c>
      <c r="R13136" t="str">
        <f t="shared" si="820"/>
        <v>Early</v>
      </c>
      <c r="S13136" t="str">
        <f t="shared" si="821"/>
        <v>Early</v>
      </c>
      <c r="T13136" t="str">
        <f t="shared" si="822"/>
        <v>Frequent Borrower</v>
      </c>
      <c r="U13136" t="str">
        <f t="shared" si="823"/>
        <v>Short Term</v>
      </c>
    </row>
    <row r="13137" spans="1:21" x14ac:dyDescent="0.35">
      <c r="A13137" t="s">
        <v>3094</v>
      </c>
      <c r="B13137">
        <v>301776962</v>
      </c>
      <c r="C13137">
        <v>6</v>
      </c>
      <c r="D13137" s="2">
        <v>42724.774953703702</v>
      </c>
      <c r="E13137" s="2">
        <v>42724.413321759261</v>
      </c>
      <c r="F13137">
        <v>30000</v>
      </c>
      <c r="G13137">
        <v>36800</v>
      </c>
      <c r="H13137">
        <v>60</v>
      </c>
      <c r="I13137" s="2">
        <v>42781.898368055547</v>
      </c>
      <c r="J13137" t="s">
        <v>18</v>
      </c>
      <c r="K13137" s="2">
        <v>42754</v>
      </c>
      <c r="L13137" s="2">
        <v>42752.860613425917</v>
      </c>
      <c r="M13137">
        <v>57</v>
      </c>
      <c r="N13137">
        <v>-2</v>
      </c>
      <c r="O13137">
        <v>-3</v>
      </c>
      <c r="P13137">
        <v>22.666666666666661</v>
      </c>
      <c r="Q13137">
        <v>29</v>
      </c>
      <c r="R13137" t="str">
        <f t="shared" si="820"/>
        <v>Early</v>
      </c>
      <c r="S13137" t="str">
        <f t="shared" si="821"/>
        <v>Early</v>
      </c>
      <c r="T13137" t="str">
        <f t="shared" si="822"/>
        <v>Frequent Borrower</v>
      </c>
      <c r="U13137" t="str">
        <f t="shared" si="823"/>
        <v>Long Term</v>
      </c>
    </row>
    <row r="13138" spans="1:21" x14ac:dyDescent="0.35">
      <c r="A13138" t="s">
        <v>3094</v>
      </c>
      <c r="B13138">
        <v>301844722</v>
      </c>
      <c r="C13138">
        <v>7</v>
      </c>
      <c r="D13138" s="2">
        <v>42817.407430555562</v>
      </c>
      <c r="E13138" s="2">
        <v>42817.365613425929</v>
      </c>
      <c r="F13138">
        <v>10000</v>
      </c>
      <c r="G13138">
        <v>12800</v>
      </c>
      <c r="H13138">
        <v>30</v>
      </c>
      <c r="I13138" s="2">
        <v>42846.540601851862</v>
      </c>
      <c r="J13138" t="s">
        <v>18</v>
      </c>
      <c r="K13138" s="2">
        <v>42849</v>
      </c>
      <c r="L13138" s="2">
        <v>42846.530081018522</v>
      </c>
      <c r="M13138">
        <v>29</v>
      </c>
      <c r="N13138">
        <v>-3</v>
      </c>
      <c r="O13138">
        <v>-1</v>
      </c>
      <c r="P13138">
        <v>28</v>
      </c>
      <c r="Q13138">
        <v>92</v>
      </c>
      <c r="R13138" t="str">
        <f t="shared" si="820"/>
        <v>Early</v>
      </c>
      <c r="S13138" t="str">
        <f t="shared" si="821"/>
        <v>Early</v>
      </c>
      <c r="T13138" t="str">
        <f t="shared" si="822"/>
        <v>Frequent Borrower</v>
      </c>
      <c r="U13138" t="str">
        <f t="shared" si="823"/>
        <v>Short Term</v>
      </c>
    </row>
    <row r="13139" spans="1:21" x14ac:dyDescent="0.35">
      <c r="A13139" t="s">
        <v>3094</v>
      </c>
      <c r="B13139">
        <v>301889774</v>
      </c>
      <c r="C13139">
        <v>8</v>
      </c>
      <c r="D13139" s="2">
        <v>42859.658148148148</v>
      </c>
      <c r="E13139" s="2">
        <v>42859.616400462961</v>
      </c>
      <c r="F13139">
        <v>10000</v>
      </c>
      <c r="G13139">
        <v>10750</v>
      </c>
      <c r="H13139">
        <v>15</v>
      </c>
      <c r="I13139" s="2">
        <v>42867.056435185194</v>
      </c>
      <c r="J13139" t="s">
        <v>18</v>
      </c>
      <c r="K13139" s="2">
        <v>42874</v>
      </c>
      <c r="L13139" s="2">
        <v>42867.045439814807</v>
      </c>
      <c r="M13139">
        <v>7</v>
      </c>
      <c r="N13139">
        <v>-7</v>
      </c>
      <c r="O13139">
        <v>-8</v>
      </c>
      <c r="P13139">
        <v>7.5</v>
      </c>
      <c r="Q13139">
        <v>42</v>
      </c>
      <c r="R13139" t="str">
        <f t="shared" si="820"/>
        <v>Early</v>
      </c>
      <c r="S13139" t="str">
        <f t="shared" si="821"/>
        <v>Early</v>
      </c>
      <c r="T13139" t="str">
        <f t="shared" si="822"/>
        <v>Frequent Borrower</v>
      </c>
      <c r="U13139" t="str">
        <f t="shared" si="823"/>
        <v>Short Term</v>
      </c>
    </row>
    <row r="13140" spans="1:21" x14ac:dyDescent="0.35">
      <c r="A13140" t="s">
        <v>3094</v>
      </c>
      <c r="B13140">
        <v>301911405</v>
      </c>
      <c r="C13140">
        <v>9</v>
      </c>
      <c r="D13140" s="2">
        <v>42872.571446759262</v>
      </c>
      <c r="E13140" s="2">
        <v>42872.529710648138</v>
      </c>
      <c r="F13140">
        <v>40000</v>
      </c>
      <c r="G13140">
        <v>48000</v>
      </c>
      <c r="H13140">
        <v>60</v>
      </c>
      <c r="I13140" s="2">
        <v>42928.695925925917</v>
      </c>
      <c r="J13140" t="s">
        <v>18</v>
      </c>
      <c r="K13140" s="2">
        <v>42902</v>
      </c>
      <c r="L13140" s="2">
        <v>42899.43414351852</v>
      </c>
      <c r="M13140">
        <v>56</v>
      </c>
      <c r="N13140">
        <v>-3</v>
      </c>
      <c r="O13140">
        <v>-4</v>
      </c>
      <c r="P13140">
        <v>20</v>
      </c>
      <c r="Q13140">
        <v>12</v>
      </c>
      <c r="R13140" t="str">
        <f t="shared" si="820"/>
        <v>Early</v>
      </c>
      <c r="S13140" t="str">
        <f t="shared" si="821"/>
        <v>OnTime</v>
      </c>
      <c r="T13140" t="str">
        <f t="shared" si="822"/>
        <v>Frequent Borrower</v>
      </c>
      <c r="U13140" t="str">
        <f t="shared" si="823"/>
        <v>Long Term</v>
      </c>
    </row>
    <row r="13141" spans="1:21" x14ac:dyDescent="0.35">
      <c r="A13141" t="s">
        <v>3095</v>
      </c>
      <c r="B13141">
        <v>301906554</v>
      </c>
      <c r="C13141">
        <v>1</v>
      </c>
      <c r="D13141" s="2">
        <v>42869.760810185187</v>
      </c>
      <c r="E13141" s="2">
        <v>42869.7190625</v>
      </c>
      <c r="F13141">
        <v>10000</v>
      </c>
      <c r="G13141">
        <v>13000</v>
      </c>
      <c r="H13141">
        <v>30</v>
      </c>
      <c r="I13141" s="2">
        <v>42901.699675925927</v>
      </c>
      <c r="J13141" t="s">
        <v>18</v>
      </c>
      <c r="K13141" s="2">
        <v>42901</v>
      </c>
      <c r="L13141" s="2">
        <v>42901.692627314813</v>
      </c>
      <c r="M13141">
        <v>31</v>
      </c>
      <c r="N13141">
        <v>0</v>
      </c>
      <c r="O13141">
        <v>1</v>
      </c>
      <c r="P13141">
        <v>30</v>
      </c>
      <c r="R13141" t="str">
        <f t="shared" si="820"/>
        <v>OnTime</v>
      </c>
      <c r="S13141" t="str">
        <f t="shared" si="821"/>
        <v>Early</v>
      </c>
      <c r="T13141" t="str">
        <f t="shared" si="822"/>
        <v>One-time</v>
      </c>
      <c r="U13141" t="str">
        <f t="shared" si="823"/>
        <v>Short Term</v>
      </c>
    </row>
    <row r="13142" spans="1:21" x14ac:dyDescent="0.35">
      <c r="A13142" t="s">
        <v>3095</v>
      </c>
      <c r="B13142">
        <v>301940751</v>
      </c>
      <c r="C13142">
        <v>2</v>
      </c>
      <c r="D13142" s="2">
        <v>42902.451967592591</v>
      </c>
      <c r="E13142" s="2">
        <v>42902.410208333327</v>
      </c>
      <c r="F13142">
        <v>10000</v>
      </c>
      <c r="G13142">
        <v>13000</v>
      </c>
      <c r="H13142">
        <v>30</v>
      </c>
      <c r="I13142" s="2">
        <v>42905.450532407413</v>
      </c>
      <c r="J13142" t="s">
        <v>18</v>
      </c>
      <c r="K13142" s="2">
        <v>42933</v>
      </c>
      <c r="L13142" s="2">
        <v>42905.443483796298</v>
      </c>
      <c r="M13142">
        <v>2</v>
      </c>
      <c r="N13142">
        <v>-28</v>
      </c>
      <c r="O13142">
        <v>-28</v>
      </c>
      <c r="P13142">
        <v>30</v>
      </c>
      <c r="Q13142">
        <v>32</v>
      </c>
      <c r="R13142" t="str">
        <f t="shared" si="820"/>
        <v>Early</v>
      </c>
      <c r="S13142" t="str">
        <f t="shared" si="821"/>
        <v>Early</v>
      </c>
      <c r="T13142" t="str">
        <f t="shared" si="822"/>
        <v>Frequent Borrower</v>
      </c>
      <c r="U13142" t="str">
        <f t="shared" si="823"/>
        <v>Short Term</v>
      </c>
    </row>
    <row r="13143" spans="1:21" x14ac:dyDescent="0.35">
      <c r="A13143" t="s">
        <v>3096</v>
      </c>
      <c r="B13143">
        <v>301759045</v>
      </c>
      <c r="C13143">
        <v>1</v>
      </c>
      <c r="D13143" s="2">
        <v>42688.86041666667</v>
      </c>
      <c r="E13143" s="2">
        <v>42688.818611111114</v>
      </c>
      <c r="F13143">
        <v>10000</v>
      </c>
      <c r="G13143">
        <v>11500</v>
      </c>
      <c r="H13143">
        <v>15</v>
      </c>
      <c r="I13143" s="2">
        <v>42697.411157407398</v>
      </c>
      <c r="J13143" t="s">
        <v>18</v>
      </c>
      <c r="K13143" s="2">
        <v>42704</v>
      </c>
      <c r="L13143" s="2">
        <v>42697.400625000002</v>
      </c>
      <c r="M13143">
        <v>8</v>
      </c>
      <c r="N13143">
        <v>-7</v>
      </c>
      <c r="O13143">
        <v>-7</v>
      </c>
      <c r="P13143">
        <v>15</v>
      </c>
      <c r="R13143" t="str">
        <f t="shared" si="820"/>
        <v>Early</v>
      </c>
      <c r="S13143" t="str">
        <f t="shared" si="821"/>
        <v>Early</v>
      </c>
      <c r="T13143" t="str">
        <f t="shared" si="822"/>
        <v>One-time</v>
      </c>
      <c r="U13143" t="str">
        <f t="shared" si="823"/>
        <v>Short Term</v>
      </c>
    </row>
    <row r="13144" spans="1:21" x14ac:dyDescent="0.35">
      <c r="A13144" t="s">
        <v>3096</v>
      </c>
      <c r="B13144">
        <v>301763970</v>
      </c>
      <c r="C13144">
        <v>2</v>
      </c>
      <c r="D13144" s="2">
        <v>42698.473715277767</v>
      </c>
      <c r="E13144" s="2">
        <v>42698.431932870371</v>
      </c>
      <c r="F13144">
        <v>10000</v>
      </c>
      <c r="G13144">
        <v>11500</v>
      </c>
      <c r="H13144">
        <v>15</v>
      </c>
      <c r="I13144" s="2">
        <v>42711.839004629634</v>
      </c>
      <c r="J13144" t="s">
        <v>18</v>
      </c>
      <c r="K13144" s="2">
        <v>42713</v>
      </c>
      <c r="L13144" s="2">
        <v>42711.828472222223</v>
      </c>
      <c r="M13144">
        <v>13</v>
      </c>
      <c r="N13144">
        <v>-2</v>
      </c>
      <c r="O13144">
        <v>-2</v>
      </c>
      <c r="P13144">
        <v>15</v>
      </c>
      <c r="Q13144">
        <v>9</v>
      </c>
      <c r="R13144" t="str">
        <f t="shared" si="820"/>
        <v>Early</v>
      </c>
      <c r="S13144" t="str">
        <f t="shared" si="821"/>
        <v>Early</v>
      </c>
      <c r="T13144" t="str">
        <f t="shared" si="822"/>
        <v>Frequent Borrower</v>
      </c>
      <c r="U13144" t="str">
        <f t="shared" si="823"/>
        <v>Short Term</v>
      </c>
    </row>
    <row r="13145" spans="1:21" x14ac:dyDescent="0.35">
      <c r="A13145" t="s">
        <v>3096</v>
      </c>
      <c r="B13145">
        <v>301777536</v>
      </c>
      <c r="C13145">
        <v>3</v>
      </c>
      <c r="D13145" s="2">
        <v>42724.879189814812</v>
      </c>
      <c r="E13145" s="2">
        <v>42724.837476851862</v>
      </c>
      <c r="F13145">
        <v>10000</v>
      </c>
      <c r="G13145">
        <v>13000</v>
      </c>
      <c r="H13145">
        <v>30</v>
      </c>
      <c r="I13145" s="2">
        <v>42753.53565972222</v>
      </c>
      <c r="J13145" t="s">
        <v>18</v>
      </c>
      <c r="K13145" s="2">
        <v>42754</v>
      </c>
      <c r="L13145" s="2">
        <v>42753.52511574074</v>
      </c>
      <c r="M13145">
        <v>28</v>
      </c>
      <c r="N13145">
        <v>-1</v>
      </c>
      <c r="O13145">
        <v>-2</v>
      </c>
      <c r="P13145">
        <v>30</v>
      </c>
      <c r="Q13145">
        <v>26</v>
      </c>
      <c r="R13145" t="str">
        <f t="shared" si="820"/>
        <v>Early</v>
      </c>
      <c r="S13145" t="str">
        <f t="shared" si="821"/>
        <v>Early</v>
      </c>
      <c r="T13145" t="str">
        <f t="shared" si="822"/>
        <v>Frequent Borrower</v>
      </c>
      <c r="U13145" t="str">
        <f t="shared" si="823"/>
        <v>Short Term</v>
      </c>
    </row>
    <row r="13146" spans="1:21" x14ac:dyDescent="0.35">
      <c r="A13146" t="s">
        <v>3096</v>
      </c>
      <c r="B13146">
        <v>301796063</v>
      </c>
      <c r="C13146">
        <v>4</v>
      </c>
      <c r="D13146" s="2">
        <v>42753.599861111114</v>
      </c>
      <c r="E13146" s="2">
        <v>42753.558113425926</v>
      </c>
      <c r="F13146">
        <v>10000</v>
      </c>
      <c r="G13146">
        <v>11500</v>
      </c>
      <c r="H13146">
        <v>15</v>
      </c>
      <c r="I13146" s="2">
        <v>42765.407789351862</v>
      </c>
      <c r="J13146" t="s">
        <v>18</v>
      </c>
      <c r="K13146" s="2">
        <v>42768</v>
      </c>
      <c r="L13146" s="2">
        <v>42765.397268518522</v>
      </c>
      <c r="M13146">
        <v>11</v>
      </c>
      <c r="N13146">
        <v>-3</v>
      </c>
      <c r="O13146">
        <v>-4</v>
      </c>
      <c r="P13146">
        <v>15</v>
      </c>
      <c r="Q13146">
        <v>28</v>
      </c>
      <c r="R13146" t="str">
        <f t="shared" si="820"/>
        <v>Early</v>
      </c>
      <c r="S13146" t="str">
        <f t="shared" si="821"/>
        <v>Early</v>
      </c>
      <c r="T13146" t="str">
        <f t="shared" si="822"/>
        <v>Frequent Borrower</v>
      </c>
      <c r="U13146" t="str">
        <f t="shared" si="823"/>
        <v>Short Term</v>
      </c>
    </row>
    <row r="13147" spans="1:21" x14ac:dyDescent="0.35">
      <c r="A13147" t="s">
        <v>3096</v>
      </c>
      <c r="B13147">
        <v>301806054</v>
      </c>
      <c r="C13147">
        <v>5</v>
      </c>
      <c r="D13147" s="2">
        <v>42765.444722222222</v>
      </c>
      <c r="E13147" s="2">
        <v>42765.402962962973</v>
      </c>
      <c r="F13147">
        <v>20000</v>
      </c>
      <c r="G13147">
        <v>23800</v>
      </c>
      <c r="H13147">
        <v>30</v>
      </c>
      <c r="I13147" s="2">
        <v>42794.775023148148</v>
      </c>
      <c r="J13147" t="s">
        <v>18</v>
      </c>
      <c r="K13147" s="2">
        <v>42795</v>
      </c>
      <c r="L13147" s="2">
        <v>42794.764490740738</v>
      </c>
      <c r="M13147">
        <v>29</v>
      </c>
      <c r="N13147">
        <v>-1</v>
      </c>
      <c r="O13147">
        <v>-1</v>
      </c>
      <c r="P13147">
        <v>19</v>
      </c>
      <c r="Q13147">
        <v>11</v>
      </c>
      <c r="R13147" t="str">
        <f t="shared" si="820"/>
        <v>Early</v>
      </c>
      <c r="S13147" t="str">
        <f t="shared" si="821"/>
        <v>Early</v>
      </c>
      <c r="T13147" t="str">
        <f t="shared" si="822"/>
        <v>Frequent Borrower</v>
      </c>
      <c r="U13147" t="str">
        <f t="shared" si="823"/>
        <v>Short Term</v>
      </c>
    </row>
    <row r="13148" spans="1:21" x14ac:dyDescent="0.35">
      <c r="A13148" t="s">
        <v>3096</v>
      </c>
      <c r="B13148">
        <v>301829714</v>
      </c>
      <c r="C13148">
        <v>6</v>
      </c>
      <c r="D13148" s="2">
        <v>42796.425763888888</v>
      </c>
      <c r="E13148" s="2">
        <v>42796.383784722217</v>
      </c>
      <c r="F13148">
        <v>20000</v>
      </c>
      <c r="G13148">
        <v>21900</v>
      </c>
      <c r="H13148">
        <v>15</v>
      </c>
      <c r="I13148" s="2">
        <v>42810.426724537043</v>
      </c>
      <c r="J13148" t="s">
        <v>18</v>
      </c>
      <c r="K13148" s="2">
        <v>42811</v>
      </c>
      <c r="L13148" s="2">
        <v>42810.416180555563</v>
      </c>
      <c r="M13148">
        <v>14</v>
      </c>
      <c r="N13148">
        <v>-1</v>
      </c>
      <c r="O13148">
        <v>-1</v>
      </c>
      <c r="P13148">
        <v>9.5</v>
      </c>
      <c r="Q13148">
        <v>30</v>
      </c>
      <c r="R13148" t="str">
        <f t="shared" si="820"/>
        <v>Early</v>
      </c>
      <c r="S13148" t="str">
        <f t="shared" si="821"/>
        <v>Early</v>
      </c>
      <c r="T13148" t="str">
        <f t="shared" si="822"/>
        <v>Frequent Borrower</v>
      </c>
      <c r="U13148" t="str">
        <f t="shared" si="823"/>
        <v>Short Term</v>
      </c>
    </row>
    <row r="13149" spans="1:21" x14ac:dyDescent="0.35">
      <c r="A13149" t="s">
        <v>3096</v>
      </c>
      <c r="B13149">
        <v>301839366</v>
      </c>
      <c r="C13149">
        <v>7</v>
      </c>
      <c r="D13149" s="2">
        <v>42810.436840277784</v>
      </c>
      <c r="E13149" s="2">
        <v>42810.39508101852</v>
      </c>
      <c r="F13149">
        <v>20000</v>
      </c>
      <c r="G13149">
        <v>21900</v>
      </c>
      <c r="H13149">
        <v>15</v>
      </c>
      <c r="I13149" s="2">
        <v>42822.365243055552</v>
      </c>
      <c r="J13149" t="s">
        <v>18</v>
      </c>
      <c r="K13149" s="2">
        <v>42825</v>
      </c>
      <c r="L13149" s="2">
        <v>42822.354710648149</v>
      </c>
      <c r="M13149">
        <v>11</v>
      </c>
      <c r="N13149">
        <v>-3</v>
      </c>
      <c r="O13149">
        <v>-4</v>
      </c>
      <c r="P13149">
        <v>9.5</v>
      </c>
      <c r="Q13149">
        <v>14</v>
      </c>
      <c r="R13149" t="str">
        <f t="shared" si="820"/>
        <v>Early</v>
      </c>
      <c r="S13149" t="str">
        <f t="shared" si="821"/>
        <v>Early</v>
      </c>
      <c r="T13149" t="str">
        <f t="shared" si="822"/>
        <v>Frequent Borrower</v>
      </c>
      <c r="U13149" t="str">
        <f t="shared" si="823"/>
        <v>Short Term</v>
      </c>
    </row>
    <row r="13150" spans="1:21" x14ac:dyDescent="0.35">
      <c r="A13150" t="s">
        <v>3096</v>
      </c>
      <c r="B13150">
        <v>301848043</v>
      </c>
      <c r="C13150">
        <v>8</v>
      </c>
      <c r="D13150" s="2">
        <v>42822.366932870369</v>
      </c>
      <c r="E13150" s="2">
        <v>42822.325185185182</v>
      </c>
      <c r="F13150">
        <v>30000</v>
      </c>
      <c r="G13150">
        <v>34400</v>
      </c>
      <c r="H13150">
        <v>30</v>
      </c>
      <c r="I13150" s="2">
        <v>42851.299444444441</v>
      </c>
      <c r="J13150" t="s">
        <v>18</v>
      </c>
      <c r="K13150" s="2">
        <v>42852</v>
      </c>
      <c r="L13150" s="2">
        <v>42851.288923611108</v>
      </c>
      <c r="M13150">
        <v>28</v>
      </c>
      <c r="N13150">
        <v>-1</v>
      </c>
      <c r="O13150">
        <v>-2</v>
      </c>
      <c r="P13150">
        <v>14.66666666666667</v>
      </c>
      <c r="Q13150">
        <v>11</v>
      </c>
      <c r="R13150" t="str">
        <f t="shared" si="820"/>
        <v>Early</v>
      </c>
      <c r="S13150" t="str">
        <f t="shared" si="821"/>
        <v>OnTime</v>
      </c>
      <c r="T13150" t="str">
        <f t="shared" si="822"/>
        <v>Frequent Borrower</v>
      </c>
      <c r="U13150" t="str">
        <f t="shared" si="823"/>
        <v>Short Term</v>
      </c>
    </row>
    <row r="13151" spans="1:21" x14ac:dyDescent="0.35">
      <c r="A13151" t="s">
        <v>3096</v>
      </c>
      <c r="B13151">
        <v>301882157</v>
      </c>
      <c r="C13151">
        <v>9</v>
      </c>
      <c r="D13151" s="2">
        <v>42852.48715277778</v>
      </c>
      <c r="E13151" s="2">
        <v>42852.445393518523</v>
      </c>
      <c r="F13151">
        <v>30000</v>
      </c>
      <c r="G13151">
        <v>36800</v>
      </c>
      <c r="H13151">
        <v>60</v>
      </c>
      <c r="I13151" s="2">
        <v>42895.452037037037</v>
      </c>
      <c r="J13151" t="s">
        <v>18</v>
      </c>
      <c r="K13151" s="2">
        <v>42885</v>
      </c>
      <c r="L13151" s="2">
        <v>42885.190243055556</v>
      </c>
      <c r="M13151">
        <v>42</v>
      </c>
      <c r="N13151">
        <v>0</v>
      </c>
      <c r="O13151">
        <v>-18</v>
      </c>
      <c r="P13151">
        <v>22.666666666666661</v>
      </c>
      <c r="Q13151">
        <v>30</v>
      </c>
      <c r="R13151" t="str">
        <f t="shared" si="820"/>
        <v>OnTime</v>
      </c>
      <c r="S13151" t="str">
        <f t="shared" si="821"/>
        <v>OnTime</v>
      </c>
      <c r="T13151" t="str">
        <f t="shared" si="822"/>
        <v>Frequent Borrower</v>
      </c>
      <c r="U13151" t="str">
        <f t="shared" si="823"/>
        <v>Long Term</v>
      </c>
    </row>
    <row r="13152" spans="1:21" x14ac:dyDescent="0.35">
      <c r="A13152" t="s">
        <v>3096</v>
      </c>
      <c r="B13152">
        <v>301933660</v>
      </c>
      <c r="C13152">
        <v>10</v>
      </c>
      <c r="D13152" s="2">
        <v>42896.450844907413</v>
      </c>
      <c r="E13152" s="2">
        <v>42896.408391203702</v>
      </c>
      <c r="F13152">
        <v>40000</v>
      </c>
      <c r="G13152">
        <v>44000</v>
      </c>
      <c r="H13152">
        <v>30</v>
      </c>
      <c r="I13152" s="2">
        <v>42926.404675925929</v>
      </c>
      <c r="J13152" t="s">
        <v>18</v>
      </c>
      <c r="K13152" s="2">
        <v>42926</v>
      </c>
      <c r="L13152" s="2">
        <v>42926.397627314807</v>
      </c>
      <c r="M13152">
        <v>29</v>
      </c>
      <c r="N13152">
        <v>0</v>
      </c>
      <c r="O13152">
        <v>-1</v>
      </c>
      <c r="P13152">
        <v>10</v>
      </c>
      <c r="Q13152">
        <v>43</v>
      </c>
      <c r="R13152" t="str">
        <f t="shared" si="820"/>
        <v>OnTime</v>
      </c>
      <c r="S13152" t="str">
        <f t="shared" si="821"/>
        <v>OnTime</v>
      </c>
      <c r="T13152" t="str">
        <f t="shared" si="822"/>
        <v>Frequent Borrower</v>
      </c>
      <c r="U13152" t="str">
        <f t="shared" si="823"/>
        <v>Short Term</v>
      </c>
    </row>
    <row r="13153" spans="1:21" x14ac:dyDescent="0.35">
      <c r="A13153" t="s">
        <v>3097</v>
      </c>
      <c r="B13153">
        <v>301929620</v>
      </c>
      <c r="C13153">
        <v>1</v>
      </c>
      <c r="D13153" s="2">
        <v>42893.346412037034</v>
      </c>
      <c r="E13153" s="2">
        <v>42893.304537037038</v>
      </c>
      <c r="F13153">
        <v>10000</v>
      </c>
      <c r="G13153">
        <v>11500</v>
      </c>
      <c r="H13153">
        <v>15</v>
      </c>
      <c r="I13153" s="2">
        <v>42908.192662037043</v>
      </c>
      <c r="J13153" t="s">
        <v>18</v>
      </c>
      <c r="K13153" s="2">
        <v>42908</v>
      </c>
      <c r="L13153" s="2">
        <v>42908.175104166658</v>
      </c>
      <c r="M13153">
        <v>14</v>
      </c>
      <c r="N13153">
        <v>0</v>
      </c>
      <c r="O13153">
        <v>-1</v>
      </c>
      <c r="P13153">
        <v>15</v>
      </c>
      <c r="R13153" t="str">
        <f t="shared" si="820"/>
        <v>OnTime</v>
      </c>
      <c r="S13153" t="str">
        <f t="shared" si="821"/>
        <v>Early</v>
      </c>
      <c r="T13153" t="str">
        <f t="shared" si="822"/>
        <v>One-time</v>
      </c>
      <c r="U13153" t="str">
        <f t="shared" si="823"/>
        <v>Short Term</v>
      </c>
    </row>
    <row r="13154" spans="1:21" x14ac:dyDescent="0.35">
      <c r="A13154" t="s">
        <v>3097</v>
      </c>
      <c r="B13154">
        <v>301947397</v>
      </c>
      <c r="C13154">
        <v>2</v>
      </c>
      <c r="D13154" s="2">
        <v>42908.388414351852</v>
      </c>
      <c r="E13154" s="2">
        <v>42908.346655092602</v>
      </c>
      <c r="F13154">
        <v>10000</v>
      </c>
      <c r="G13154">
        <v>13000</v>
      </c>
      <c r="H13154">
        <v>30</v>
      </c>
      <c r="I13154" s="2">
        <v>42935.634317129632</v>
      </c>
      <c r="J13154" t="s">
        <v>18</v>
      </c>
      <c r="K13154" s="2">
        <v>42940</v>
      </c>
      <c r="L13154" s="2">
        <v>42935.627268518518</v>
      </c>
      <c r="M13154">
        <v>27</v>
      </c>
      <c r="N13154">
        <v>-5</v>
      </c>
      <c r="O13154">
        <v>-3</v>
      </c>
      <c r="P13154">
        <v>30</v>
      </c>
      <c r="Q13154">
        <v>15</v>
      </c>
      <c r="R13154" t="str">
        <f t="shared" si="820"/>
        <v>Early</v>
      </c>
      <c r="S13154" t="str">
        <f t="shared" si="821"/>
        <v>Early</v>
      </c>
      <c r="T13154" t="str">
        <f t="shared" si="822"/>
        <v>Frequent Borrower</v>
      </c>
      <c r="U13154" t="str">
        <f t="shared" si="823"/>
        <v>Short Term</v>
      </c>
    </row>
    <row r="13155" spans="1:21" x14ac:dyDescent="0.35">
      <c r="A13155" t="s">
        <v>3098</v>
      </c>
      <c r="B13155">
        <v>301661194</v>
      </c>
      <c r="C13155">
        <v>1</v>
      </c>
      <c r="D13155" s="2">
        <v>42577.526388888888</v>
      </c>
      <c r="E13155" s="2">
        <v>42577.484618055547</v>
      </c>
      <c r="F13155">
        <v>10000</v>
      </c>
      <c r="G13155">
        <v>13000</v>
      </c>
      <c r="H13155">
        <v>30</v>
      </c>
      <c r="I13155" s="2">
        <v>42590.577199074083</v>
      </c>
      <c r="J13155" t="s">
        <v>18</v>
      </c>
      <c r="K13155" s="2">
        <v>42607</v>
      </c>
      <c r="L13155" s="2">
        <v>42590.566736111112</v>
      </c>
      <c r="M13155">
        <v>13</v>
      </c>
      <c r="N13155">
        <v>-17</v>
      </c>
      <c r="O13155">
        <v>-17</v>
      </c>
      <c r="P13155">
        <v>30</v>
      </c>
      <c r="R13155" t="str">
        <f t="shared" si="820"/>
        <v>Early</v>
      </c>
      <c r="S13155" t="str">
        <f t="shared" si="821"/>
        <v>Early</v>
      </c>
      <c r="T13155" t="str">
        <f t="shared" si="822"/>
        <v>One-time</v>
      </c>
      <c r="U13155" t="str">
        <f t="shared" si="823"/>
        <v>Short Term</v>
      </c>
    </row>
    <row r="13156" spans="1:21" x14ac:dyDescent="0.35">
      <c r="A13156" t="s">
        <v>3098</v>
      </c>
      <c r="B13156">
        <v>301675441</v>
      </c>
      <c r="C13156">
        <v>2</v>
      </c>
      <c r="D13156" s="2">
        <v>42592.318749999999</v>
      </c>
      <c r="E13156" s="2">
        <v>42592.277002314811</v>
      </c>
      <c r="F13156">
        <v>10000</v>
      </c>
      <c r="G13156">
        <v>13000</v>
      </c>
      <c r="H13156">
        <v>30</v>
      </c>
      <c r="I13156" s="2">
        <v>42618.649050925917</v>
      </c>
      <c r="J13156" t="s">
        <v>18</v>
      </c>
      <c r="K13156" s="2">
        <v>42622</v>
      </c>
      <c r="L13156" s="2">
        <v>42618.63858796296</v>
      </c>
      <c r="M13156">
        <v>26</v>
      </c>
      <c r="N13156">
        <v>-4</v>
      </c>
      <c r="O13156">
        <v>-4</v>
      </c>
      <c r="P13156">
        <v>30</v>
      </c>
      <c r="Q13156">
        <v>14</v>
      </c>
      <c r="R13156" t="str">
        <f t="shared" si="820"/>
        <v>Early</v>
      </c>
      <c r="S13156" t="str">
        <f t="shared" si="821"/>
        <v>Early</v>
      </c>
      <c r="T13156" t="str">
        <f t="shared" si="822"/>
        <v>Frequent Borrower</v>
      </c>
      <c r="U13156" t="str">
        <f t="shared" si="823"/>
        <v>Short Term</v>
      </c>
    </row>
    <row r="13157" spans="1:21" x14ac:dyDescent="0.35">
      <c r="A13157" t="s">
        <v>3099</v>
      </c>
      <c r="B13157">
        <v>301661180</v>
      </c>
      <c r="C13157">
        <v>1</v>
      </c>
      <c r="D13157" s="2">
        <v>42577.519965277781</v>
      </c>
      <c r="E13157" s="2">
        <v>42577.478171296287</v>
      </c>
      <c r="F13157">
        <v>10000</v>
      </c>
      <c r="G13157">
        <v>11500</v>
      </c>
      <c r="H13157">
        <v>15</v>
      </c>
      <c r="I13157" s="2">
        <v>42590.628113425933</v>
      </c>
      <c r="J13157" t="s">
        <v>18</v>
      </c>
      <c r="K13157" s="2">
        <v>42592</v>
      </c>
      <c r="L13157" s="2">
        <v>42590.617650462962</v>
      </c>
      <c r="M13157">
        <v>13</v>
      </c>
      <c r="N13157">
        <v>-2</v>
      </c>
      <c r="O13157">
        <v>-2</v>
      </c>
      <c r="P13157">
        <v>15</v>
      </c>
      <c r="R13157" t="str">
        <f t="shared" si="820"/>
        <v>Early</v>
      </c>
      <c r="S13157" t="str">
        <f t="shared" si="821"/>
        <v>Early</v>
      </c>
      <c r="T13157" t="str">
        <f t="shared" si="822"/>
        <v>One-time</v>
      </c>
      <c r="U13157" t="str">
        <f t="shared" si="823"/>
        <v>Short Term</v>
      </c>
    </row>
    <row r="13158" spans="1:21" x14ac:dyDescent="0.35">
      <c r="A13158" t="s">
        <v>3099</v>
      </c>
      <c r="B13158">
        <v>301673878</v>
      </c>
      <c r="C13158">
        <v>2</v>
      </c>
      <c r="D13158" s="2">
        <v>42590.846898148149</v>
      </c>
      <c r="E13158" s="2">
        <v>42590.805162037039</v>
      </c>
      <c r="F13158">
        <v>10000</v>
      </c>
      <c r="G13158">
        <v>11500</v>
      </c>
      <c r="H13158">
        <v>15</v>
      </c>
      <c r="I13158" s="2">
        <v>42604.817048611112</v>
      </c>
      <c r="J13158" t="s">
        <v>18</v>
      </c>
      <c r="K13158" s="2">
        <v>42605</v>
      </c>
      <c r="L13158" s="2">
        <v>42604.805891203701</v>
      </c>
      <c r="M13158">
        <v>13</v>
      </c>
      <c r="N13158">
        <v>-1</v>
      </c>
      <c r="O13158">
        <v>-2</v>
      </c>
      <c r="P13158">
        <v>15</v>
      </c>
      <c r="Q13158">
        <v>13</v>
      </c>
      <c r="R13158" t="str">
        <f t="shared" si="820"/>
        <v>Early</v>
      </c>
      <c r="S13158" t="str">
        <f t="shared" si="821"/>
        <v>OnTime</v>
      </c>
      <c r="T13158" t="str">
        <f t="shared" si="822"/>
        <v>Frequent Borrower</v>
      </c>
      <c r="U13158" t="str">
        <f t="shared" si="823"/>
        <v>Short Term</v>
      </c>
    </row>
    <row r="13159" spans="1:21" x14ac:dyDescent="0.35">
      <c r="A13159" t="s">
        <v>3099</v>
      </c>
      <c r="B13159">
        <v>301691978</v>
      </c>
      <c r="C13159">
        <v>3</v>
      </c>
      <c r="D13159" s="2">
        <v>42605.641631944447</v>
      </c>
      <c r="E13159" s="2">
        <v>42605.59951388889</v>
      </c>
      <c r="F13159">
        <v>20000</v>
      </c>
      <c r="G13159">
        <v>22250</v>
      </c>
      <c r="H13159">
        <v>15</v>
      </c>
      <c r="I13159" s="2">
        <v>42620.645486111112</v>
      </c>
      <c r="J13159" t="s">
        <v>18</v>
      </c>
      <c r="K13159" s="2">
        <v>42620</v>
      </c>
      <c r="L13159" s="2">
        <v>42620.635023148148</v>
      </c>
      <c r="M13159">
        <v>15</v>
      </c>
      <c r="N13159">
        <v>0</v>
      </c>
      <c r="O13159">
        <v>0</v>
      </c>
      <c r="P13159">
        <v>11.25</v>
      </c>
      <c r="Q13159">
        <v>14</v>
      </c>
      <c r="R13159" t="str">
        <f t="shared" si="820"/>
        <v>OnTime</v>
      </c>
      <c r="S13159" t="str">
        <f t="shared" si="821"/>
        <v>OnTime</v>
      </c>
      <c r="T13159" t="str">
        <f t="shared" si="822"/>
        <v>Frequent Borrower</v>
      </c>
      <c r="U13159" t="str">
        <f t="shared" si="823"/>
        <v>Short Term</v>
      </c>
    </row>
    <row r="13160" spans="1:21" x14ac:dyDescent="0.35">
      <c r="A13160" t="s">
        <v>3099</v>
      </c>
      <c r="B13160">
        <v>301710042</v>
      </c>
      <c r="C13160">
        <v>4</v>
      </c>
      <c r="D13160" s="2">
        <v>42621.907523148147</v>
      </c>
      <c r="E13160" s="2">
        <v>42621.865729166668</v>
      </c>
      <c r="F13160">
        <v>20000</v>
      </c>
      <c r="G13160">
        <v>22250</v>
      </c>
      <c r="H13160">
        <v>15</v>
      </c>
      <c r="I13160" s="2">
        <v>42636.449745370373</v>
      </c>
      <c r="J13160" t="s">
        <v>18</v>
      </c>
      <c r="K13160" s="2">
        <v>42636</v>
      </c>
      <c r="L13160" s="2">
        <v>42636.439212962963</v>
      </c>
      <c r="M13160">
        <v>14</v>
      </c>
      <c r="N13160">
        <v>0</v>
      </c>
      <c r="O13160">
        <v>-1</v>
      </c>
      <c r="P13160">
        <v>11.25</v>
      </c>
      <c r="Q13160">
        <v>16</v>
      </c>
      <c r="R13160" t="str">
        <f t="shared" si="820"/>
        <v>OnTime</v>
      </c>
      <c r="S13160" t="str">
        <f t="shared" si="821"/>
        <v>OnTime</v>
      </c>
      <c r="T13160" t="str">
        <f t="shared" si="822"/>
        <v>Frequent Borrower</v>
      </c>
      <c r="U13160" t="str">
        <f t="shared" si="823"/>
        <v>Short Term</v>
      </c>
    </row>
    <row r="13161" spans="1:21" x14ac:dyDescent="0.35">
      <c r="A13161" t="s">
        <v>3099</v>
      </c>
      <c r="B13161">
        <v>301729277</v>
      </c>
      <c r="C13161">
        <v>5</v>
      </c>
      <c r="D13161" s="2">
        <v>42639.948009259257</v>
      </c>
      <c r="E13161" s="2">
        <v>42639.906238425923</v>
      </c>
      <c r="F13161">
        <v>30000</v>
      </c>
      <c r="G13161">
        <v>32250</v>
      </c>
      <c r="H13161">
        <v>15</v>
      </c>
      <c r="I13161" s="2">
        <v>42654.897291666668</v>
      </c>
      <c r="J13161" t="s">
        <v>18</v>
      </c>
      <c r="K13161" s="2">
        <v>42654</v>
      </c>
      <c r="L13161" s="2">
        <v>42654.886759259258</v>
      </c>
      <c r="M13161">
        <v>14</v>
      </c>
      <c r="N13161">
        <v>0</v>
      </c>
      <c r="O13161">
        <v>-1</v>
      </c>
      <c r="P13161">
        <v>7.5</v>
      </c>
      <c r="Q13161">
        <v>18</v>
      </c>
      <c r="R13161" t="str">
        <f t="shared" si="820"/>
        <v>OnTime</v>
      </c>
      <c r="S13161" t="str">
        <f t="shared" si="821"/>
        <v>OnTime</v>
      </c>
      <c r="T13161" t="str">
        <f t="shared" si="822"/>
        <v>Frequent Borrower</v>
      </c>
      <c r="U13161" t="str">
        <f t="shared" si="823"/>
        <v>Short Term</v>
      </c>
    </row>
    <row r="13162" spans="1:21" x14ac:dyDescent="0.35">
      <c r="A13162" t="s">
        <v>3099</v>
      </c>
      <c r="B13162">
        <v>301742034</v>
      </c>
      <c r="C13162">
        <v>6</v>
      </c>
      <c r="D13162" s="2">
        <v>42654.910324074073</v>
      </c>
      <c r="E13162" s="2">
        <v>42654.86855324074</v>
      </c>
      <c r="F13162">
        <v>30000</v>
      </c>
      <c r="G13162">
        <v>32250</v>
      </c>
      <c r="H13162">
        <v>15</v>
      </c>
      <c r="I13162" s="2">
        <v>42669.889108796298</v>
      </c>
      <c r="J13162" t="s">
        <v>18</v>
      </c>
      <c r="K13162" s="2">
        <v>42669</v>
      </c>
      <c r="L13162" s="2">
        <v>42669.878587962958</v>
      </c>
      <c r="M13162">
        <v>14</v>
      </c>
      <c r="N13162">
        <v>0</v>
      </c>
      <c r="O13162">
        <v>-1</v>
      </c>
      <c r="P13162">
        <v>7.5</v>
      </c>
      <c r="Q13162">
        <v>14</v>
      </c>
      <c r="R13162" t="str">
        <f t="shared" si="820"/>
        <v>OnTime</v>
      </c>
      <c r="S13162" t="str">
        <f t="shared" si="821"/>
        <v>OnTime</v>
      </c>
      <c r="T13162" t="str">
        <f t="shared" si="822"/>
        <v>Frequent Borrower</v>
      </c>
      <c r="U13162" t="str">
        <f t="shared" si="823"/>
        <v>Short Term</v>
      </c>
    </row>
    <row r="13163" spans="1:21" x14ac:dyDescent="0.35">
      <c r="A13163" t="s">
        <v>3099</v>
      </c>
      <c r="B13163">
        <v>301750291</v>
      </c>
      <c r="C13163">
        <v>7</v>
      </c>
      <c r="D13163" s="2">
        <v>42669.94458333333</v>
      </c>
      <c r="E13163" s="2">
        <v>42669.902812499997</v>
      </c>
      <c r="F13163">
        <v>30000</v>
      </c>
      <c r="G13163">
        <v>32250</v>
      </c>
      <c r="H13163">
        <v>15</v>
      </c>
      <c r="I13163" s="2">
        <v>42684.798900462964</v>
      </c>
      <c r="J13163" t="s">
        <v>18</v>
      </c>
      <c r="K13163" s="2">
        <v>42684</v>
      </c>
      <c r="L13163" s="2">
        <v>42684.78837962963</v>
      </c>
      <c r="M13163">
        <v>14</v>
      </c>
      <c r="N13163">
        <v>0</v>
      </c>
      <c r="O13163">
        <v>-1</v>
      </c>
      <c r="P13163">
        <v>7.5</v>
      </c>
      <c r="Q13163">
        <v>15</v>
      </c>
      <c r="R13163" t="str">
        <f t="shared" si="820"/>
        <v>OnTime</v>
      </c>
      <c r="S13163" t="str">
        <f t="shared" si="821"/>
        <v>Late</v>
      </c>
      <c r="T13163" t="str">
        <f t="shared" si="822"/>
        <v>Frequent Borrower</v>
      </c>
      <c r="U13163" t="str">
        <f t="shared" si="823"/>
        <v>Short Term</v>
      </c>
    </row>
    <row r="13164" spans="1:21" x14ac:dyDescent="0.35">
      <c r="A13164" t="s">
        <v>3099</v>
      </c>
      <c r="B13164">
        <v>301757467</v>
      </c>
      <c r="C13164">
        <v>8</v>
      </c>
      <c r="D13164" s="2">
        <v>42684.834467592591</v>
      </c>
      <c r="E13164" s="2">
        <v>42684.792696759258</v>
      </c>
      <c r="F13164">
        <v>30000</v>
      </c>
      <c r="G13164">
        <v>32250</v>
      </c>
      <c r="H13164">
        <v>15</v>
      </c>
      <c r="I13164" s="2">
        <v>42700.018078703702</v>
      </c>
      <c r="J13164" t="s">
        <v>18</v>
      </c>
      <c r="K13164" s="2">
        <v>42699</v>
      </c>
      <c r="L13164" s="2">
        <v>42700.0075462963</v>
      </c>
      <c r="M13164">
        <v>15</v>
      </c>
      <c r="N13164">
        <v>1</v>
      </c>
      <c r="O13164">
        <v>0</v>
      </c>
      <c r="P13164">
        <v>7.5</v>
      </c>
      <c r="Q13164">
        <v>14</v>
      </c>
      <c r="R13164" t="str">
        <f t="shared" si="820"/>
        <v>Late</v>
      </c>
      <c r="S13164" t="str">
        <f t="shared" si="821"/>
        <v>Early</v>
      </c>
      <c r="T13164" t="str">
        <f t="shared" si="822"/>
        <v>Frequent Borrower</v>
      </c>
      <c r="U13164" t="str">
        <f t="shared" si="823"/>
        <v>Short Term</v>
      </c>
    </row>
    <row r="13165" spans="1:21" x14ac:dyDescent="0.35">
      <c r="A13165" t="s">
        <v>3099</v>
      </c>
      <c r="B13165">
        <v>301827220</v>
      </c>
      <c r="C13165">
        <v>9</v>
      </c>
      <c r="D13165" s="2">
        <v>42793.485486111109</v>
      </c>
      <c r="E13165" s="2">
        <v>42793.443611111114</v>
      </c>
      <c r="F13165">
        <v>30000</v>
      </c>
      <c r="G13165">
        <v>34400</v>
      </c>
      <c r="H13165">
        <v>30</v>
      </c>
      <c r="I13165" s="2">
        <v>42822.708391203712</v>
      </c>
      <c r="J13165" t="s">
        <v>18</v>
      </c>
      <c r="K13165" s="2">
        <v>42823</v>
      </c>
      <c r="L13165" s="2">
        <v>42822.697870370372</v>
      </c>
      <c r="M13165">
        <v>29</v>
      </c>
      <c r="N13165">
        <v>-1</v>
      </c>
      <c r="O13165">
        <v>-1</v>
      </c>
      <c r="P13165">
        <v>14.66666666666667</v>
      </c>
      <c r="Q13165">
        <v>108</v>
      </c>
      <c r="R13165" t="str">
        <f t="shared" si="820"/>
        <v>Early</v>
      </c>
      <c r="S13165" t="str">
        <f t="shared" si="821"/>
        <v>Early</v>
      </c>
      <c r="T13165" t="str">
        <f t="shared" si="822"/>
        <v>Frequent Borrower</v>
      </c>
      <c r="U13165" t="str">
        <f t="shared" si="823"/>
        <v>Short Term</v>
      </c>
    </row>
    <row r="13166" spans="1:21" x14ac:dyDescent="0.35">
      <c r="A13166" t="s">
        <v>3099</v>
      </c>
      <c r="B13166">
        <v>301849056</v>
      </c>
      <c r="C13166">
        <v>10</v>
      </c>
      <c r="D13166" s="2">
        <v>42823.419166666667</v>
      </c>
      <c r="E13166" s="2">
        <v>42823.377418981479</v>
      </c>
      <c r="F13166">
        <v>30000</v>
      </c>
      <c r="G13166">
        <v>34400</v>
      </c>
      <c r="H13166">
        <v>30</v>
      </c>
      <c r="I13166" s="2">
        <v>42852.866527777784</v>
      </c>
      <c r="J13166" t="s">
        <v>18</v>
      </c>
      <c r="K13166" s="2">
        <v>42853</v>
      </c>
      <c r="L13166" s="2">
        <v>42852.856006944443</v>
      </c>
      <c r="M13166">
        <v>29</v>
      </c>
      <c r="N13166">
        <v>-1</v>
      </c>
      <c r="O13166">
        <v>-1</v>
      </c>
      <c r="P13166">
        <v>14.66666666666667</v>
      </c>
      <c r="Q13166">
        <v>29</v>
      </c>
      <c r="R13166" t="str">
        <f t="shared" si="820"/>
        <v>Early</v>
      </c>
      <c r="S13166" t="str">
        <f t="shared" si="821"/>
        <v>OnTime</v>
      </c>
      <c r="T13166" t="str">
        <f t="shared" si="822"/>
        <v>Frequent Borrower</v>
      </c>
      <c r="U13166" t="str">
        <f t="shared" si="823"/>
        <v>Short Term</v>
      </c>
    </row>
    <row r="13167" spans="1:21" x14ac:dyDescent="0.35">
      <c r="A13167" t="s">
        <v>3099</v>
      </c>
      <c r="B13167">
        <v>301883521</v>
      </c>
      <c r="C13167">
        <v>11</v>
      </c>
      <c r="D13167" s="2">
        <v>42853.616655092592</v>
      </c>
      <c r="E13167" s="2">
        <v>42853.574907407397</v>
      </c>
      <c r="F13167">
        <v>30000</v>
      </c>
      <c r="G13167">
        <v>34400</v>
      </c>
      <c r="H13167">
        <v>30</v>
      </c>
      <c r="I13167" s="2">
        <v>42893.713125000002</v>
      </c>
      <c r="J13167" t="s">
        <v>18</v>
      </c>
      <c r="K13167" s="2">
        <v>42885</v>
      </c>
      <c r="L13167" s="2">
        <v>42885</v>
      </c>
      <c r="M13167">
        <v>40</v>
      </c>
      <c r="N13167">
        <v>0</v>
      </c>
      <c r="O13167">
        <v>10</v>
      </c>
      <c r="P13167">
        <v>14.66666666666667</v>
      </c>
      <c r="Q13167">
        <v>30</v>
      </c>
      <c r="R13167" t="str">
        <f t="shared" si="820"/>
        <v>OnTime</v>
      </c>
      <c r="S13167" t="str">
        <f t="shared" si="821"/>
        <v>OnTime</v>
      </c>
      <c r="T13167" t="str">
        <f t="shared" si="822"/>
        <v>Frequent Borrower</v>
      </c>
      <c r="U13167" t="str">
        <f t="shared" si="823"/>
        <v>Short Term</v>
      </c>
    </row>
    <row r="13168" spans="1:21" x14ac:dyDescent="0.35">
      <c r="A13168" t="s">
        <v>3099</v>
      </c>
      <c r="B13168">
        <v>301931356</v>
      </c>
      <c r="C13168">
        <v>12</v>
      </c>
      <c r="D13168" s="2">
        <v>42894.560763888891</v>
      </c>
      <c r="E13168" s="2">
        <v>42894.518333333333</v>
      </c>
      <c r="F13168">
        <v>40000</v>
      </c>
      <c r="G13168">
        <v>44000</v>
      </c>
      <c r="H13168">
        <v>30</v>
      </c>
      <c r="I13168" s="2">
        <v>42926.68954861111</v>
      </c>
      <c r="J13168" t="s">
        <v>18</v>
      </c>
      <c r="K13168" s="2">
        <v>42926</v>
      </c>
      <c r="L13168" s="2">
        <v>42926.682500000003</v>
      </c>
      <c r="M13168">
        <v>32</v>
      </c>
      <c r="N13168">
        <v>0</v>
      </c>
      <c r="O13168">
        <v>2</v>
      </c>
      <c r="P13168">
        <v>10</v>
      </c>
      <c r="Q13168">
        <v>40</v>
      </c>
      <c r="R13168" t="str">
        <f t="shared" si="820"/>
        <v>OnTime</v>
      </c>
      <c r="S13168" t="str">
        <f t="shared" si="821"/>
        <v>Early</v>
      </c>
      <c r="T13168" t="str">
        <f t="shared" si="822"/>
        <v>Frequent Borrower</v>
      </c>
      <c r="U13168" t="str">
        <f t="shared" si="823"/>
        <v>Short Term</v>
      </c>
    </row>
    <row r="13169" spans="1:21" x14ac:dyDescent="0.35">
      <c r="A13169" t="s">
        <v>3100</v>
      </c>
      <c r="B13169">
        <v>301938907</v>
      </c>
      <c r="C13169">
        <v>1</v>
      </c>
      <c r="D13169" s="2">
        <v>42900.797407407408</v>
      </c>
      <c r="E13169" s="2">
        <v>42900.754965277767</v>
      </c>
      <c r="F13169">
        <v>10000</v>
      </c>
      <c r="G13169">
        <v>11500</v>
      </c>
      <c r="H13169">
        <v>15</v>
      </c>
      <c r="I13169" s="2">
        <v>42903.631365740737</v>
      </c>
      <c r="J13169" t="s">
        <v>18</v>
      </c>
      <c r="K13169" s="2">
        <v>42915</v>
      </c>
      <c r="L13169" s="2">
        <v>42903.62431712963</v>
      </c>
      <c r="M13169">
        <v>2</v>
      </c>
      <c r="N13169">
        <v>-12</v>
      </c>
      <c r="O13169">
        <v>-13</v>
      </c>
      <c r="P13169">
        <v>15</v>
      </c>
      <c r="R13169" t="str">
        <f t="shared" si="820"/>
        <v>Early</v>
      </c>
      <c r="S13169" t="str">
        <f t="shared" si="821"/>
        <v>Early</v>
      </c>
      <c r="T13169" t="str">
        <f t="shared" si="822"/>
        <v>One-time</v>
      </c>
      <c r="U13169" t="str">
        <f t="shared" si="823"/>
        <v>Short Term</v>
      </c>
    </row>
    <row r="13170" spans="1:21" x14ac:dyDescent="0.35">
      <c r="A13170" t="s">
        <v>3101</v>
      </c>
      <c r="B13170">
        <v>301761734</v>
      </c>
      <c r="C13170">
        <v>1</v>
      </c>
      <c r="D13170" s="2">
        <v>42693.727835648147</v>
      </c>
      <c r="E13170" s="2">
        <v>42693.685995370368</v>
      </c>
      <c r="F13170">
        <v>10000</v>
      </c>
      <c r="G13170">
        <v>11500</v>
      </c>
      <c r="H13170">
        <v>15</v>
      </c>
      <c r="I13170" s="2">
        <v>42705.006979166668</v>
      </c>
      <c r="J13170" t="s">
        <v>18</v>
      </c>
      <c r="K13170" s="2">
        <v>42709</v>
      </c>
      <c r="L13170" s="2">
        <v>42704.996446759258</v>
      </c>
      <c r="M13170">
        <v>11</v>
      </c>
      <c r="N13170">
        <v>-5</v>
      </c>
      <c r="O13170">
        <v>-4</v>
      </c>
      <c r="P13170">
        <v>15</v>
      </c>
      <c r="R13170" t="str">
        <f t="shared" si="820"/>
        <v>Early</v>
      </c>
      <c r="S13170" t="str">
        <f t="shared" si="821"/>
        <v>Early</v>
      </c>
      <c r="T13170" t="str">
        <f t="shared" si="822"/>
        <v>One-time</v>
      </c>
      <c r="U13170" t="str">
        <f t="shared" si="823"/>
        <v>Short Term</v>
      </c>
    </row>
    <row r="13171" spans="1:21" x14ac:dyDescent="0.35">
      <c r="A13171" t="s">
        <v>3101</v>
      </c>
      <c r="B13171">
        <v>301770044</v>
      </c>
      <c r="C13171">
        <v>2</v>
      </c>
      <c r="D13171" s="2">
        <v>42710.549398148149</v>
      </c>
      <c r="E13171" s="2">
        <v>42710.507615740738</v>
      </c>
      <c r="F13171">
        <v>10000</v>
      </c>
      <c r="G13171">
        <v>11500</v>
      </c>
      <c r="H13171">
        <v>15</v>
      </c>
      <c r="I13171" s="2">
        <v>42713.422256944446</v>
      </c>
      <c r="J13171" t="s">
        <v>18</v>
      </c>
      <c r="K13171" s="2">
        <v>42725</v>
      </c>
      <c r="L13171" s="2">
        <v>42713.411724537043</v>
      </c>
      <c r="M13171">
        <v>2</v>
      </c>
      <c r="N13171">
        <v>-12</v>
      </c>
      <c r="O13171">
        <v>-13</v>
      </c>
      <c r="P13171">
        <v>15</v>
      </c>
      <c r="Q13171">
        <v>16</v>
      </c>
      <c r="R13171" t="str">
        <f t="shared" si="820"/>
        <v>Early</v>
      </c>
      <c r="S13171" t="str">
        <f t="shared" si="821"/>
        <v>Early</v>
      </c>
      <c r="T13171" t="str">
        <f t="shared" si="822"/>
        <v>Frequent Borrower</v>
      </c>
      <c r="U13171" t="str">
        <f t="shared" si="823"/>
        <v>Short Term</v>
      </c>
    </row>
    <row r="13172" spans="1:21" x14ac:dyDescent="0.35">
      <c r="A13172" t="s">
        <v>3101</v>
      </c>
      <c r="B13172">
        <v>301771365</v>
      </c>
      <c r="C13172">
        <v>3</v>
      </c>
      <c r="D13172" s="2">
        <v>42713.432037037041</v>
      </c>
      <c r="E13172" s="2">
        <v>42713.390243055554</v>
      </c>
      <c r="F13172">
        <v>20000</v>
      </c>
      <c r="G13172">
        <v>21900</v>
      </c>
      <c r="H13172">
        <v>15</v>
      </c>
      <c r="I13172" s="2">
        <v>42727.623310185183</v>
      </c>
      <c r="J13172" t="s">
        <v>18</v>
      </c>
      <c r="K13172" s="2">
        <v>42731</v>
      </c>
      <c r="L13172" s="2">
        <v>42727.61278935185</v>
      </c>
      <c r="M13172">
        <v>14</v>
      </c>
      <c r="N13172">
        <v>-4</v>
      </c>
      <c r="O13172">
        <v>-1</v>
      </c>
      <c r="P13172">
        <v>9.5</v>
      </c>
      <c r="Q13172">
        <v>2</v>
      </c>
      <c r="R13172" t="str">
        <f t="shared" si="820"/>
        <v>Early</v>
      </c>
      <c r="S13172" t="str">
        <f t="shared" si="821"/>
        <v>Early</v>
      </c>
      <c r="T13172" t="str">
        <f t="shared" si="822"/>
        <v>Frequent Borrower</v>
      </c>
      <c r="U13172" t="str">
        <f t="shared" si="823"/>
        <v>Short Term</v>
      </c>
    </row>
    <row r="13173" spans="1:21" x14ac:dyDescent="0.35">
      <c r="A13173" t="s">
        <v>3101</v>
      </c>
      <c r="B13173">
        <v>301780068</v>
      </c>
      <c r="C13173">
        <v>4</v>
      </c>
      <c r="D13173" s="2">
        <v>42727.625150462962</v>
      </c>
      <c r="E13173" s="2">
        <v>42727.583344907413</v>
      </c>
      <c r="F13173">
        <v>20000</v>
      </c>
      <c r="G13173">
        <v>23800</v>
      </c>
      <c r="H13173">
        <v>30</v>
      </c>
      <c r="I13173" s="2">
        <v>42733.653495370367</v>
      </c>
      <c r="J13173" t="s">
        <v>18</v>
      </c>
      <c r="K13173" s="2">
        <v>42758</v>
      </c>
      <c r="L13173" s="2">
        <v>42733.642951388887</v>
      </c>
      <c r="M13173">
        <v>6</v>
      </c>
      <c r="N13173">
        <v>-25</v>
      </c>
      <c r="O13173">
        <v>-24</v>
      </c>
      <c r="P13173">
        <v>19</v>
      </c>
      <c r="Q13173">
        <v>14</v>
      </c>
      <c r="R13173" t="str">
        <f t="shared" si="820"/>
        <v>Early</v>
      </c>
      <c r="S13173" t="str">
        <f t="shared" si="821"/>
        <v>Early</v>
      </c>
      <c r="T13173" t="str">
        <f t="shared" si="822"/>
        <v>Frequent Borrower</v>
      </c>
      <c r="U13173" t="str">
        <f t="shared" si="823"/>
        <v>Short Term</v>
      </c>
    </row>
    <row r="13174" spans="1:21" x14ac:dyDescent="0.35">
      <c r="A13174" t="s">
        <v>3101</v>
      </c>
      <c r="B13174">
        <v>301783755</v>
      </c>
      <c r="C13174">
        <v>5</v>
      </c>
      <c r="D13174" s="2">
        <v>42733.655405092592</v>
      </c>
      <c r="E13174" s="2">
        <v>42733.613634259258</v>
      </c>
      <c r="F13174">
        <v>20000</v>
      </c>
      <c r="G13174">
        <v>21900</v>
      </c>
      <c r="H13174">
        <v>15</v>
      </c>
      <c r="I13174" s="2">
        <v>42734.453680555547</v>
      </c>
      <c r="J13174" t="s">
        <v>18</v>
      </c>
      <c r="K13174" s="2">
        <v>42748</v>
      </c>
      <c r="L13174" s="2">
        <v>42734.443159722221</v>
      </c>
      <c r="M13174">
        <v>0</v>
      </c>
      <c r="N13174">
        <v>-14</v>
      </c>
      <c r="O13174">
        <v>-15</v>
      </c>
      <c r="P13174">
        <v>9.5</v>
      </c>
      <c r="Q13174">
        <v>6</v>
      </c>
      <c r="R13174" t="str">
        <f t="shared" si="820"/>
        <v>Early</v>
      </c>
      <c r="S13174" t="str">
        <f t="shared" si="821"/>
        <v>Late</v>
      </c>
      <c r="T13174" t="str">
        <f t="shared" si="822"/>
        <v>Frequent Borrower</v>
      </c>
      <c r="U13174" t="str">
        <f t="shared" si="823"/>
        <v>Short Term</v>
      </c>
    </row>
    <row r="13175" spans="1:21" x14ac:dyDescent="0.35">
      <c r="A13175" t="s">
        <v>3101</v>
      </c>
      <c r="B13175">
        <v>301784233</v>
      </c>
      <c r="C13175">
        <v>6</v>
      </c>
      <c r="D13175" s="2">
        <v>42734.463888888888</v>
      </c>
      <c r="E13175" s="2">
        <v>42734.422094907408</v>
      </c>
      <c r="F13175">
        <v>30000</v>
      </c>
      <c r="G13175">
        <v>36800</v>
      </c>
      <c r="H13175">
        <v>60</v>
      </c>
      <c r="I13175" s="2">
        <v>42768.58934027778</v>
      </c>
      <c r="J13175" t="s">
        <v>18</v>
      </c>
      <c r="K13175" s="2">
        <v>42765</v>
      </c>
      <c r="L13175" s="2">
        <v>42768.57880787037</v>
      </c>
      <c r="M13175">
        <v>34</v>
      </c>
      <c r="N13175">
        <v>3</v>
      </c>
      <c r="O13175">
        <v>-26</v>
      </c>
      <c r="P13175">
        <v>22.666666666666661</v>
      </c>
      <c r="Q13175">
        <v>0</v>
      </c>
      <c r="R13175" t="str">
        <f t="shared" si="820"/>
        <v>Late</v>
      </c>
      <c r="S13175" t="str">
        <f t="shared" si="821"/>
        <v>Early</v>
      </c>
      <c r="T13175" t="str">
        <f t="shared" si="822"/>
        <v>Frequent Borrower</v>
      </c>
      <c r="U13175" t="str">
        <f t="shared" si="823"/>
        <v>Long Term</v>
      </c>
    </row>
    <row r="13176" spans="1:21" x14ac:dyDescent="0.35">
      <c r="A13176" t="s">
        <v>3101</v>
      </c>
      <c r="B13176">
        <v>301808587</v>
      </c>
      <c r="C13176">
        <v>7</v>
      </c>
      <c r="D13176" s="2">
        <v>42768.610381944447</v>
      </c>
      <c r="E13176" s="2">
        <v>42768.568622685183</v>
      </c>
      <c r="F13176">
        <v>30000</v>
      </c>
      <c r="G13176">
        <v>34400</v>
      </c>
      <c r="H13176">
        <v>30</v>
      </c>
      <c r="I13176" s="2">
        <v>42797.85701388889</v>
      </c>
      <c r="J13176" t="s">
        <v>18</v>
      </c>
      <c r="K13176" s="2">
        <v>42800</v>
      </c>
      <c r="L13176" s="2">
        <v>42797.84648148148</v>
      </c>
      <c r="M13176">
        <v>29</v>
      </c>
      <c r="N13176">
        <v>-3</v>
      </c>
      <c r="O13176">
        <v>-1</v>
      </c>
      <c r="P13176">
        <v>14.66666666666667</v>
      </c>
      <c r="Q13176">
        <v>34</v>
      </c>
      <c r="R13176" t="str">
        <f t="shared" si="820"/>
        <v>Early</v>
      </c>
      <c r="S13176" t="str">
        <f t="shared" si="821"/>
        <v>Early</v>
      </c>
      <c r="T13176" t="str">
        <f t="shared" si="822"/>
        <v>Frequent Borrower</v>
      </c>
      <c r="U13176" t="str">
        <f t="shared" si="823"/>
        <v>Short Term</v>
      </c>
    </row>
    <row r="13177" spans="1:21" x14ac:dyDescent="0.35">
      <c r="A13177" t="s">
        <v>3101</v>
      </c>
      <c r="B13177">
        <v>301832175</v>
      </c>
      <c r="C13177">
        <v>8</v>
      </c>
      <c r="D13177" s="2">
        <v>42800.342094907413</v>
      </c>
      <c r="E13177" s="2">
        <v>42800.300243055557</v>
      </c>
      <c r="F13177">
        <v>30000</v>
      </c>
      <c r="G13177">
        <v>34400</v>
      </c>
      <c r="H13177">
        <v>30</v>
      </c>
      <c r="I13177" s="2">
        <v>42826.078414351847</v>
      </c>
      <c r="J13177" t="s">
        <v>18</v>
      </c>
      <c r="K13177" s="2">
        <v>42830</v>
      </c>
      <c r="L13177" s="2">
        <v>42826.067881944437</v>
      </c>
      <c r="M13177">
        <v>25</v>
      </c>
      <c r="N13177">
        <v>-4</v>
      </c>
      <c r="O13177">
        <v>-5</v>
      </c>
      <c r="P13177">
        <v>14.66666666666667</v>
      </c>
      <c r="Q13177">
        <v>31</v>
      </c>
      <c r="R13177" t="str">
        <f t="shared" si="820"/>
        <v>Early</v>
      </c>
      <c r="S13177" t="str">
        <f t="shared" si="821"/>
        <v>OnTime</v>
      </c>
      <c r="T13177" t="str">
        <f t="shared" si="822"/>
        <v>Frequent Borrower</v>
      </c>
      <c r="U13177" t="str">
        <f t="shared" si="823"/>
        <v>Short Term</v>
      </c>
    </row>
    <row r="13178" spans="1:21" x14ac:dyDescent="0.35">
      <c r="A13178" t="s">
        <v>3101</v>
      </c>
      <c r="B13178">
        <v>301852133</v>
      </c>
      <c r="C13178">
        <v>9</v>
      </c>
      <c r="D13178" s="2">
        <v>42827.086099537039</v>
      </c>
      <c r="E13178" s="2">
        <v>42827.044351851851</v>
      </c>
      <c r="F13178">
        <v>40000</v>
      </c>
      <c r="G13178">
        <v>44800</v>
      </c>
      <c r="H13178">
        <v>30</v>
      </c>
      <c r="I13178" s="2">
        <v>42857.971342592587</v>
      </c>
      <c r="J13178" t="s">
        <v>18</v>
      </c>
      <c r="K13178" s="2">
        <v>42857</v>
      </c>
      <c r="L13178" s="2">
        <v>42857.960833333331</v>
      </c>
      <c r="M13178">
        <v>30</v>
      </c>
      <c r="N13178">
        <v>0</v>
      </c>
      <c r="O13178">
        <v>0</v>
      </c>
      <c r="P13178">
        <v>12</v>
      </c>
      <c r="Q13178">
        <v>26</v>
      </c>
      <c r="R13178" t="str">
        <f t="shared" si="820"/>
        <v>OnTime</v>
      </c>
      <c r="S13178" t="str">
        <f t="shared" si="821"/>
        <v>OnTime</v>
      </c>
      <c r="T13178" t="str">
        <f t="shared" si="822"/>
        <v>Frequent Borrower</v>
      </c>
      <c r="U13178" t="str">
        <f t="shared" si="823"/>
        <v>Short Term</v>
      </c>
    </row>
    <row r="13179" spans="1:21" x14ac:dyDescent="0.35">
      <c r="A13179" t="s">
        <v>3101</v>
      </c>
      <c r="B13179">
        <v>301888066</v>
      </c>
      <c r="C13179">
        <v>10</v>
      </c>
      <c r="D13179" s="2">
        <v>42858.405868055554</v>
      </c>
      <c r="E13179" s="2">
        <v>42858.364108796297</v>
      </c>
      <c r="F13179">
        <v>40000</v>
      </c>
      <c r="G13179">
        <v>44800</v>
      </c>
      <c r="H13179">
        <v>30</v>
      </c>
      <c r="I13179" s="2">
        <v>42888.573738425926</v>
      </c>
      <c r="J13179" t="s">
        <v>18</v>
      </c>
      <c r="K13179" s="2">
        <v>42888</v>
      </c>
      <c r="L13179" s="2">
        <v>42888.566701388889</v>
      </c>
      <c r="M13179">
        <v>30</v>
      </c>
      <c r="N13179">
        <v>0</v>
      </c>
      <c r="O13179">
        <v>0</v>
      </c>
      <c r="P13179">
        <v>12</v>
      </c>
      <c r="Q13179">
        <v>31</v>
      </c>
      <c r="R13179" t="str">
        <f t="shared" si="820"/>
        <v>OnTime</v>
      </c>
      <c r="S13179" t="str">
        <f t="shared" si="821"/>
        <v>Late</v>
      </c>
      <c r="T13179" t="str">
        <f t="shared" si="822"/>
        <v>Frequent Borrower</v>
      </c>
      <c r="U13179" t="str">
        <f t="shared" si="823"/>
        <v>Short Term</v>
      </c>
    </row>
    <row r="13180" spans="1:21" x14ac:dyDescent="0.35">
      <c r="A13180" t="s">
        <v>3101</v>
      </c>
      <c r="B13180">
        <v>301925234</v>
      </c>
      <c r="C13180">
        <v>11</v>
      </c>
      <c r="D13180" s="2">
        <v>42888.736678240741</v>
      </c>
      <c r="E13180" s="2">
        <v>42888.69494212963</v>
      </c>
      <c r="F13180">
        <v>40000</v>
      </c>
      <c r="G13180">
        <v>44000</v>
      </c>
      <c r="H13180">
        <v>30</v>
      </c>
      <c r="I13180" s="2">
        <v>42920.586064814823</v>
      </c>
      <c r="J13180" t="s">
        <v>18</v>
      </c>
      <c r="K13180" s="2">
        <v>42919</v>
      </c>
      <c r="L13180" s="2">
        <v>42920.579027777778</v>
      </c>
      <c r="M13180">
        <v>31</v>
      </c>
      <c r="N13180">
        <v>1</v>
      </c>
      <c r="O13180">
        <v>1</v>
      </c>
      <c r="P13180">
        <v>10</v>
      </c>
      <c r="Q13180">
        <v>30</v>
      </c>
      <c r="R13180" t="str">
        <f t="shared" si="820"/>
        <v>Late</v>
      </c>
      <c r="S13180" t="str">
        <f t="shared" si="821"/>
        <v>Early</v>
      </c>
      <c r="T13180" t="str">
        <f t="shared" si="822"/>
        <v>Frequent Borrower</v>
      </c>
      <c r="U13180" t="str">
        <f t="shared" si="823"/>
        <v>Short Term</v>
      </c>
    </row>
    <row r="13181" spans="1:21" x14ac:dyDescent="0.35">
      <c r="A13181" t="s">
        <v>3102</v>
      </c>
      <c r="B13181">
        <v>301763209</v>
      </c>
      <c r="C13181">
        <v>1</v>
      </c>
      <c r="D13181" s="2">
        <v>42696.775312500002</v>
      </c>
      <c r="E13181" s="2">
        <v>42696.733506944453</v>
      </c>
      <c r="F13181">
        <v>10000</v>
      </c>
      <c r="G13181">
        <v>13000</v>
      </c>
      <c r="H13181">
        <v>30</v>
      </c>
      <c r="I13181" s="2">
        <v>42706.331689814811</v>
      </c>
      <c r="J13181" t="s">
        <v>18</v>
      </c>
      <c r="K13181" s="2">
        <v>42726</v>
      </c>
      <c r="L13181" s="2">
        <v>42706.321168981478</v>
      </c>
      <c r="M13181">
        <v>9</v>
      </c>
      <c r="N13181">
        <v>-20</v>
      </c>
      <c r="O13181">
        <v>-21</v>
      </c>
      <c r="P13181">
        <v>30</v>
      </c>
      <c r="R13181" t="str">
        <f t="shared" si="820"/>
        <v>Early</v>
      </c>
      <c r="S13181" t="str">
        <f t="shared" si="821"/>
        <v>Early</v>
      </c>
      <c r="T13181" t="str">
        <f t="shared" si="822"/>
        <v>One-time</v>
      </c>
      <c r="U13181" t="str">
        <f t="shared" si="823"/>
        <v>Short Term</v>
      </c>
    </row>
    <row r="13182" spans="1:21" x14ac:dyDescent="0.35">
      <c r="A13182" t="s">
        <v>3102</v>
      </c>
      <c r="B13182">
        <v>301768175</v>
      </c>
      <c r="C13182">
        <v>2</v>
      </c>
      <c r="D13182" s="2">
        <v>42706.378819444442</v>
      </c>
      <c r="E13182" s="2">
        <v>42706.337037037039</v>
      </c>
      <c r="F13182">
        <v>10000</v>
      </c>
      <c r="G13182">
        <v>13000</v>
      </c>
      <c r="H13182">
        <v>30</v>
      </c>
      <c r="I13182" s="2">
        <v>42734.608807870369</v>
      </c>
      <c r="J13182" t="s">
        <v>18</v>
      </c>
      <c r="K13182" s="2">
        <v>42737</v>
      </c>
      <c r="L13182" s="2">
        <v>42734.598287037043</v>
      </c>
      <c r="M13182">
        <v>28</v>
      </c>
      <c r="N13182">
        <v>-3</v>
      </c>
      <c r="O13182">
        <v>-2</v>
      </c>
      <c r="P13182">
        <v>30</v>
      </c>
      <c r="Q13182">
        <v>9</v>
      </c>
      <c r="R13182" t="str">
        <f t="shared" si="820"/>
        <v>Early</v>
      </c>
      <c r="S13182" t="str">
        <f t="shared" si="821"/>
        <v>Early</v>
      </c>
      <c r="T13182" t="str">
        <f t="shared" si="822"/>
        <v>Frequent Borrower</v>
      </c>
      <c r="U13182" t="str">
        <f t="shared" si="823"/>
        <v>Short Term</v>
      </c>
    </row>
    <row r="13183" spans="1:21" x14ac:dyDescent="0.35">
      <c r="A13183" t="s">
        <v>3103</v>
      </c>
      <c r="B13183">
        <v>301833549</v>
      </c>
      <c r="C13183">
        <v>1</v>
      </c>
      <c r="D13183" s="2">
        <v>42801.832442129627</v>
      </c>
      <c r="E13183" s="2">
        <v>42801.79</v>
      </c>
      <c r="F13183">
        <v>10000</v>
      </c>
      <c r="G13183">
        <v>13000</v>
      </c>
      <c r="H13183">
        <v>30</v>
      </c>
      <c r="I13183" s="2">
        <v>42830.592928240738</v>
      </c>
      <c r="J13183" t="s">
        <v>18</v>
      </c>
      <c r="K13183" s="2">
        <v>42835</v>
      </c>
      <c r="L13183" s="2">
        <v>42830.582407407397</v>
      </c>
      <c r="M13183">
        <v>28</v>
      </c>
      <c r="N13183">
        <v>-5</v>
      </c>
      <c r="O13183">
        <v>-2</v>
      </c>
      <c r="P13183">
        <v>30</v>
      </c>
      <c r="R13183" t="str">
        <f t="shared" si="820"/>
        <v>Early</v>
      </c>
      <c r="S13183" t="str">
        <f t="shared" si="821"/>
        <v>Early</v>
      </c>
      <c r="T13183" t="str">
        <f t="shared" si="822"/>
        <v>One-time</v>
      </c>
      <c r="U13183" t="str">
        <f t="shared" si="823"/>
        <v>Short Term</v>
      </c>
    </row>
    <row r="13184" spans="1:21" x14ac:dyDescent="0.35">
      <c r="A13184" t="s">
        <v>3103</v>
      </c>
      <c r="B13184">
        <v>301856396</v>
      </c>
      <c r="C13184">
        <v>2</v>
      </c>
      <c r="D13184" s="2">
        <v>42830.6</v>
      </c>
      <c r="E13184" s="2">
        <v>42830.558263888888</v>
      </c>
      <c r="F13184">
        <v>10000</v>
      </c>
      <c r="G13184">
        <v>11500</v>
      </c>
      <c r="H13184">
        <v>15</v>
      </c>
      <c r="I13184" s="2">
        <v>42835.487511574072</v>
      </c>
      <c r="J13184" t="s">
        <v>18</v>
      </c>
      <c r="K13184" s="2">
        <v>42845</v>
      </c>
      <c r="L13184" s="2">
        <v>42835.476990740739</v>
      </c>
      <c r="M13184">
        <v>4</v>
      </c>
      <c r="N13184">
        <v>-10</v>
      </c>
      <c r="O13184">
        <v>-11</v>
      </c>
      <c r="P13184">
        <v>15</v>
      </c>
      <c r="Q13184">
        <v>28</v>
      </c>
      <c r="R13184" t="str">
        <f t="shared" si="820"/>
        <v>Early</v>
      </c>
      <c r="S13184" t="str">
        <f t="shared" si="821"/>
        <v>Early</v>
      </c>
      <c r="T13184" t="str">
        <f t="shared" si="822"/>
        <v>Frequent Borrower</v>
      </c>
      <c r="U13184" t="str">
        <f t="shared" si="823"/>
        <v>Short Term</v>
      </c>
    </row>
    <row r="13185" spans="1:21" x14ac:dyDescent="0.35">
      <c r="A13185" t="s">
        <v>3103</v>
      </c>
      <c r="B13185">
        <v>301875895</v>
      </c>
      <c r="C13185">
        <v>3</v>
      </c>
      <c r="D13185" s="2">
        <v>42846.624745370369</v>
      </c>
      <c r="E13185" s="2">
        <v>42846.582997685182</v>
      </c>
      <c r="F13185">
        <v>20000</v>
      </c>
      <c r="G13185">
        <v>21900</v>
      </c>
      <c r="H13185">
        <v>15</v>
      </c>
      <c r="I13185" s="2">
        <v>42859.806967592587</v>
      </c>
      <c r="J13185" t="s">
        <v>18</v>
      </c>
      <c r="K13185" s="2">
        <v>42863</v>
      </c>
      <c r="L13185" s="2">
        <v>42859.796446759261</v>
      </c>
      <c r="M13185">
        <v>13</v>
      </c>
      <c r="N13185">
        <v>-4</v>
      </c>
      <c r="O13185">
        <v>-2</v>
      </c>
      <c r="P13185">
        <v>9.5</v>
      </c>
      <c r="Q13185">
        <v>16</v>
      </c>
      <c r="R13185" t="str">
        <f t="shared" si="820"/>
        <v>Early</v>
      </c>
      <c r="S13185" t="str">
        <f t="shared" si="821"/>
        <v>Early</v>
      </c>
      <c r="T13185" t="str">
        <f t="shared" si="822"/>
        <v>Frequent Borrower</v>
      </c>
      <c r="U13185" t="str">
        <f t="shared" si="823"/>
        <v>Short Term</v>
      </c>
    </row>
    <row r="13186" spans="1:21" x14ac:dyDescent="0.35">
      <c r="A13186" t="s">
        <v>3103</v>
      </c>
      <c r="B13186">
        <v>301890515</v>
      </c>
      <c r="C13186">
        <v>4</v>
      </c>
      <c r="D13186" s="2">
        <v>42860.200740740736</v>
      </c>
      <c r="E13186" s="2">
        <v>42860.159004629633</v>
      </c>
      <c r="F13186">
        <v>20000</v>
      </c>
      <c r="G13186">
        <v>22250</v>
      </c>
      <c r="H13186">
        <v>15</v>
      </c>
      <c r="I13186" s="2">
        <v>42874.485127314823</v>
      </c>
      <c r="J13186" t="s">
        <v>18</v>
      </c>
      <c r="K13186" s="2">
        <v>42877</v>
      </c>
      <c r="L13186" s="2">
        <v>42874.474606481483</v>
      </c>
      <c r="M13186">
        <v>14</v>
      </c>
      <c r="N13186">
        <v>-3</v>
      </c>
      <c r="O13186">
        <v>-1</v>
      </c>
      <c r="P13186">
        <v>11.25</v>
      </c>
      <c r="Q13186">
        <v>13</v>
      </c>
      <c r="R13186" t="str">
        <f t="shared" si="820"/>
        <v>Early</v>
      </c>
      <c r="S13186" t="str">
        <f t="shared" si="821"/>
        <v>Early</v>
      </c>
      <c r="T13186" t="str">
        <f t="shared" si="822"/>
        <v>Frequent Borrower</v>
      </c>
      <c r="U13186" t="str">
        <f t="shared" si="823"/>
        <v>Short Term</v>
      </c>
    </row>
    <row r="13187" spans="1:21" x14ac:dyDescent="0.35">
      <c r="A13187" t="s">
        <v>3103</v>
      </c>
      <c r="B13187">
        <v>301913564</v>
      </c>
      <c r="C13187">
        <v>5</v>
      </c>
      <c r="D13187" s="2">
        <v>42874.621620370373</v>
      </c>
      <c r="E13187" s="2">
        <v>42874.579872685194</v>
      </c>
      <c r="F13187">
        <v>20000</v>
      </c>
      <c r="G13187">
        <v>22250</v>
      </c>
      <c r="H13187">
        <v>15</v>
      </c>
      <c r="I13187" s="2">
        <v>42891.00403935185</v>
      </c>
      <c r="J13187" t="s">
        <v>18</v>
      </c>
      <c r="K13187" s="2">
        <v>42891</v>
      </c>
      <c r="L13187" s="2">
        <v>42890.996990740743</v>
      </c>
      <c r="M13187">
        <v>16</v>
      </c>
      <c r="N13187">
        <v>-1</v>
      </c>
      <c r="O13187">
        <v>1</v>
      </c>
      <c r="P13187">
        <v>11.25</v>
      </c>
      <c r="Q13187">
        <v>14</v>
      </c>
      <c r="R13187" t="str">
        <f t="shared" ref="R13187:R13250" si="824">IF(N13187&lt;0,"Early",IF(N13187=0,"OnTime","Late"))</f>
        <v>Early</v>
      </c>
      <c r="S13187" t="str">
        <f t="shared" ref="S13187:S13250" si="825">IF(N13188&lt;0,"Early",IF(N13188=0,"OnTime","Late"))</f>
        <v>Early</v>
      </c>
      <c r="T13187" t="str">
        <f t="shared" ref="T13187:T13250" si="826">IF(ISBLANK(Q13187),"One-time","Frequent Borrower")</f>
        <v>Frequent Borrower</v>
      </c>
      <c r="U13187" t="str">
        <f t="shared" ref="U13187:U13250" si="827">IF(OR(H13187=15,H13187=30),"Short Term","Long Term")</f>
        <v>Short Term</v>
      </c>
    </row>
    <row r="13188" spans="1:21" x14ac:dyDescent="0.35">
      <c r="A13188" t="s">
        <v>3103</v>
      </c>
      <c r="B13188">
        <v>301927603</v>
      </c>
      <c r="C13188">
        <v>6</v>
      </c>
      <c r="D13188" s="2">
        <v>42891.528715277767</v>
      </c>
      <c r="E13188" s="2">
        <v>42891.486956018518</v>
      </c>
      <c r="F13188">
        <v>30000</v>
      </c>
      <c r="G13188">
        <v>34500</v>
      </c>
      <c r="H13188">
        <v>30</v>
      </c>
      <c r="I13188" s="2">
        <v>42916.903449074067</v>
      </c>
      <c r="J13188" t="s">
        <v>18</v>
      </c>
      <c r="K13188" s="2">
        <v>42921</v>
      </c>
      <c r="L13188" s="2">
        <v>42916.89640046296</v>
      </c>
      <c r="M13188">
        <v>25</v>
      </c>
      <c r="N13188">
        <v>-5</v>
      </c>
      <c r="O13188">
        <v>-5</v>
      </c>
      <c r="P13188">
        <v>15</v>
      </c>
      <c r="Q13188">
        <v>16</v>
      </c>
      <c r="R13188" t="str">
        <f t="shared" si="824"/>
        <v>Early</v>
      </c>
      <c r="S13188" t="str">
        <f t="shared" si="825"/>
        <v>OnTime</v>
      </c>
      <c r="T13188" t="str">
        <f t="shared" si="826"/>
        <v>Frequent Borrower</v>
      </c>
      <c r="U13188" t="str">
        <f t="shared" si="827"/>
        <v>Short Term</v>
      </c>
    </row>
    <row r="13189" spans="1:21" x14ac:dyDescent="0.35">
      <c r="A13189" t="s">
        <v>3104</v>
      </c>
      <c r="B13189">
        <v>301850659</v>
      </c>
      <c r="C13189">
        <v>1</v>
      </c>
      <c r="D13189" s="2">
        <v>42825.088969907411</v>
      </c>
      <c r="E13189" s="2">
        <v>42825.0471875</v>
      </c>
      <c r="F13189">
        <v>10000</v>
      </c>
      <c r="G13189">
        <v>13000</v>
      </c>
      <c r="H13189">
        <v>30</v>
      </c>
      <c r="I13189" s="2">
        <v>42857.552766203713</v>
      </c>
      <c r="J13189" t="s">
        <v>18</v>
      </c>
      <c r="K13189" s="2">
        <v>42857</v>
      </c>
      <c r="L13189" s="2">
        <v>42857.542245370372</v>
      </c>
      <c r="M13189">
        <v>32</v>
      </c>
      <c r="N13189">
        <v>0</v>
      </c>
      <c r="O13189">
        <v>2</v>
      </c>
      <c r="P13189">
        <v>30</v>
      </c>
      <c r="R13189" t="str">
        <f t="shared" si="824"/>
        <v>OnTime</v>
      </c>
      <c r="S13189" t="str">
        <f t="shared" si="825"/>
        <v>OnTime</v>
      </c>
      <c r="T13189" t="str">
        <f t="shared" si="826"/>
        <v>One-time</v>
      </c>
      <c r="U13189" t="str">
        <f t="shared" si="827"/>
        <v>Short Term</v>
      </c>
    </row>
    <row r="13190" spans="1:21" x14ac:dyDescent="0.35">
      <c r="A13190" t="s">
        <v>3104</v>
      </c>
      <c r="B13190">
        <v>301888161</v>
      </c>
      <c r="C13190">
        <v>2</v>
      </c>
      <c r="D13190" s="2">
        <v>42858.45480324074</v>
      </c>
      <c r="E13190" s="2">
        <v>42858.412997685176</v>
      </c>
      <c r="F13190">
        <v>10000</v>
      </c>
      <c r="G13190">
        <v>13000</v>
      </c>
      <c r="H13190">
        <v>30</v>
      </c>
      <c r="I13190" s="2">
        <v>42888.058298611111</v>
      </c>
      <c r="J13190" t="s">
        <v>18</v>
      </c>
      <c r="K13190" s="2">
        <v>42888</v>
      </c>
      <c r="L13190" s="2">
        <v>42888.034085648149</v>
      </c>
      <c r="M13190">
        <v>29</v>
      </c>
      <c r="N13190">
        <v>0</v>
      </c>
      <c r="O13190">
        <v>-1</v>
      </c>
      <c r="P13190">
        <v>30</v>
      </c>
      <c r="Q13190">
        <v>33</v>
      </c>
      <c r="R13190" t="str">
        <f t="shared" si="824"/>
        <v>OnTime</v>
      </c>
      <c r="S13190" t="str">
        <f t="shared" si="825"/>
        <v>Late</v>
      </c>
      <c r="T13190" t="str">
        <f t="shared" si="826"/>
        <v>Frequent Borrower</v>
      </c>
      <c r="U13190" t="str">
        <f t="shared" si="827"/>
        <v>Short Term</v>
      </c>
    </row>
    <row r="13191" spans="1:21" x14ac:dyDescent="0.35">
      <c r="A13191" t="s">
        <v>3104</v>
      </c>
      <c r="B13191">
        <v>301924468</v>
      </c>
      <c r="C13191">
        <v>3</v>
      </c>
      <c r="D13191" s="2">
        <v>42888.075856481482</v>
      </c>
      <c r="E13191" s="2">
        <v>42888.034108796302</v>
      </c>
      <c r="F13191">
        <v>10000</v>
      </c>
      <c r="G13191">
        <v>13000</v>
      </c>
      <c r="H13191">
        <v>30</v>
      </c>
      <c r="I13191" s="2">
        <v>42928.525231481479</v>
      </c>
      <c r="J13191" t="s">
        <v>18</v>
      </c>
      <c r="K13191" s="2">
        <v>42919</v>
      </c>
      <c r="L13191" s="2">
        <v>42928.518182870372</v>
      </c>
      <c r="M13191">
        <v>40</v>
      </c>
      <c r="N13191">
        <v>9</v>
      </c>
      <c r="O13191">
        <v>10</v>
      </c>
      <c r="P13191">
        <v>30</v>
      </c>
      <c r="Q13191">
        <v>29</v>
      </c>
      <c r="R13191" t="str">
        <f t="shared" si="824"/>
        <v>Late</v>
      </c>
      <c r="S13191" t="str">
        <f t="shared" si="825"/>
        <v>Early</v>
      </c>
      <c r="T13191" t="str">
        <f t="shared" si="826"/>
        <v>Frequent Borrower</v>
      </c>
      <c r="U13191" t="str">
        <f t="shared" si="827"/>
        <v>Short Term</v>
      </c>
    </row>
    <row r="13192" spans="1:21" x14ac:dyDescent="0.35">
      <c r="A13192" t="s">
        <v>3105</v>
      </c>
      <c r="B13192">
        <v>301850862</v>
      </c>
      <c r="C13192">
        <v>1</v>
      </c>
      <c r="D13192" s="2">
        <v>42825.397928240738</v>
      </c>
      <c r="E13192" s="2">
        <v>42825.356145833342</v>
      </c>
      <c r="F13192">
        <v>10000</v>
      </c>
      <c r="G13192">
        <v>11500</v>
      </c>
      <c r="H13192">
        <v>15</v>
      </c>
      <c r="I13192" s="2">
        <v>42839.875277777777</v>
      </c>
      <c r="J13192" t="s">
        <v>18</v>
      </c>
      <c r="K13192" s="2">
        <v>42842</v>
      </c>
      <c r="L13192" s="2">
        <v>42839.864745370367</v>
      </c>
      <c r="M13192">
        <v>14</v>
      </c>
      <c r="N13192">
        <v>-3</v>
      </c>
      <c r="O13192">
        <v>-1</v>
      </c>
      <c r="P13192">
        <v>15</v>
      </c>
      <c r="R13192" t="str">
        <f t="shared" si="824"/>
        <v>Early</v>
      </c>
      <c r="S13192" t="str">
        <f t="shared" si="825"/>
        <v>Early</v>
      </c>
      <c r="T13192" t="str">
        <f t="shared" si="826"/>
        <v>One-time</v>
      </c>
      <c r="U13192" t="str">
        <f t="shared" si="827"/>
        <v>Short Term</v>
      </c>
    </row>
    <row r="13193" spans="1:21" x14ac:dyDescent="0.35">
      <c r="A13193" t="s">
        <v>3105</v>
      </c>
      <c r="B13193">
        <v>301868765</v>
      </c>
      <c r="C13193">
        <v>2</v>
      </c>
      <c r="D13193" s="2">
        <v>42839.881828703707</v>
      </c>
      <c r="E13193" s="2">
        <v>42839.839907407397</v>
      </c>
      <c r="F13193">
        <v>10000</v>
      </c>
      <c r="G13193">
        <v>13000</v>
      </c>
      <c r="H13193">
        <v>30</v>
      </c>
      <c r="I13193" s="2">
        <v>42848.635439814818</v>
      </c>
      <c r="J13193" t="s">
        <v>18</v>
      </c>
      <c r="K13193" s="2">
        <v>42870</v>
      </c>
      <c r="L13193" s="2">
        <v>42848.624918981477</v>
      </c>
      <c r="M13193">
        <v>8</v>
      </c>
      <c r="N13193">
        <v>-22</v>
      </c>
      <c r="O13193">
        <v>-22</v>
      </c>
      <c r="P13193">
        <v>30</v>
      </c>
      <c r="Q13193">
        <v>14</v>
      </c>
      <c r="R13193" t="str">
        <f t="shared" si="824"/>
        <v>Early</v>
      </c>
      <c r="S13193" t="str">
        <f t="shared" si="825"/>
        <v>Early</v>
      </c>
      <c r="T13193" t="str">
        <f t="shared" si="826"/>
        <v>Frequent Borrower</v>
      </c>
      <c r="U13193" t="str">
        <f t="shared" si="827"/>
        <v>Short Term</v>
      </c>
    </row>
    <row r="13194" spans="1:21" x14ac:dyDescent="0.35">
      <c r="A13194" t="s">
        <v>3105</v>
      </c>
      <c r="B13194">
        <v>301877919</v>
      </c>
      <c r="C13194">
        <v>3</v>
      </c>
      <c r="D13194" s="2">
        <v>42848.843530092592</v>
      </c>
      <c r="E13194" s="2">
        <v>42848.801793981482</v>
      </c>
      <c r="F13194">
        <v>10000</v>
      </c>
      <c r="G13194">
        <v>11500</v>
      </c>
      <c r="H13194">
        <v>15</v>
      </c>
      <c r="I13194" s="2">
        <v>42848.889826388891</v>
      </c>
      <c r="J13194" t="s">
        <v>18</v>
      </c>
      <c r="K13194" s="2">
        <v>42863</v>
      </c>
      <c r="L13194" s="2">
        <v>42848.879305555558</v>
      </c>
      <c r="M13194">
        <v>0</v>
      </c>
      <c r="N13194">
        <v>-15</v>
      </c>
      <c r="O13194">
        <v>-15</v>
      </c>
      <c r="P13194">
        <v>15</v>
      </c>
      <c r="Q13194">
        <v>8</v>
      </c>
      <c r="R13194" t="str">
        <f t="shared" si="824"/>
        <v>Early</v>
      </c>
      <c r="S13194" t="str">
        <f t="shared" si="825"/>
        <v>Early</v>
      </c>
      <c r="T13194" t="str">
        <f t="shared" si="826"/>
        <v>Frequent Borrower</v>
      </c>
      <c r="U13194" t="str">
        <f t="shared" si="827"/>
        <v>Short Term</v>
      </c>
    </row>
    <row r="13195" spans="1:21" x14ac:dyDescent="0.35">
      <c r="A13195" t="s">
        <v>3105</v>
      </c>
      <c r="B13195">
        <v>301878046</v>
      </c>
      <c r="C13195">
        <v>4</v>
      </c>
      <c r="D13195" s="2">
        <v>42849.015474537038</v>
      </c>
      <c r="E13195" s="2">
        <v>42848.973738425928</v>
      </c>
      <c r="F13195">
        <v>20000</v>
      </c>
      <c r="G13195">
        <v>23800</v>
      </c>
      <c r="H13195">
        <v>30</v>
      </c>
      <c r="I13195" s="2">
        <v>42874.566631944443</v>
      </c>
      <c r="J13195" t="s">
        <v>18</v>
      </c>
      <c r="K13195" s="2">
        <v>42879</v>
      </c>
      <c r="L13195" s="2">
        <v>42874.55609953704</v>
      </c>
      <c r="M13195">
        <v>25</v>
      </c>
      <c r="N13195">
        <v>-5</v>
      </c>
      <c r="O13195">
        <v>-5</v>
      </c>
      <c r="P13195">
        <v>19</v>
      </c>
      <c r="Q13195">
        <v>0</v>
      </c>
      <c r="R13195" t="str">
        <f t="shared" si="824"/>
        <v>Early</v>
      </c>
      <c r="S13195" t="str">
        <f t="shared" si="825"/>
        <v>Early</v>
      </c>
      <c r="T13195" t="str">
        <f t="shared" si="826"/>
        <v>Frequent Borrower</v>
      </c>
      <c r="U13195" t="str">
        <f t="shared" si="827"/>
        <v>Short Term</v>
      </c>
    </row>
    <row r="13196" spans="1:21" x14ac:dyDescent="0.35">
      <c r="A13196" t="s">
        <v>3105</v>
      </c>
      <c r="B13196">
        <v>301913774</v>
      </c>
      <c r="C13196">
        <v>5</v>
      </c>
      <c r="D13196" s="2">
        <v>42874.800798611112</v>
      </c>
      <c r="E13196" s="2">
        <v>42874.759062500001</v>
      </c>
      <c r="F13196">
        <v>20000</v>
      </c>
      <c r="G13196">
        <v>22250</v>
      </c>
      <c r="H13196">
        <v>15</v>
      </c>
      <c r="I13196" s="2">
        <v>42874.817928240736</v>
      </c>
      <c r="J13196" t="s">
        <v>18</v>
      </c>
      <c r="K13196" s="2">
        <v>42891</v>
      </c>
      <c r="L13196" s="2">
        <v>42874.80740740741</v>
      </c>
      <c r="M13196">
        <v>0</v>
      </c>
      <c r="N13196">
        <v>-17</v>
      </c>
      <c r="O13196">
        <v>-15</v>
      </c>
      <c r="P13196">
        <v>11.25</v>
      </c>
      <c r="Q13196">
        <v>25</v>
      </c>
      <c r="R13196" t="str">
        <f t="shared" si="824"/>
        <v>Early</v>
      </c>
      <c r="S13196" t="str">
        <f t="shared" si="825"/>
        <v>Late</v>
      </c>
      <c r="T13196" t="str">
        <f t="shared" si="826"/>
        <v>Frequent Borrower</v>
      </c>
      <c r="U13196" t="str">
        <f t="shared" si="827"/>
        <v>Short Term</v>
      </c>
    </row>
    <row r="13197" spans="1:21" x14ac:dyDescent="0.35">
      <c r="A13197" t="s">
        <v>3105</v>
      </c>
      <c r="B13197">
        <v>301913883</v>
      </c>
      <c r="C13197">
        <v>6</v>
      </c>
      <c r="D13197" s="2">
        <v>42874.931921296287</v>
      </c>
      <c r="E13197" s="2">
        <v>42874.890173611107</v>
      </c>
      <c r="F13197">
        <v>30000</v>
      </c>
      <c r="G13197">
        <v>34500</v>
      </c>
      <c r="H13197">
        <v>30</v>
      </c>
      <c r="I13197" s="2">
        <v>42927.413587962961</v>
      </c>
      <c r="J13197" t="s">
        <v>18</v>
      </c>
      <c r="K13197" s="2">
        <v>42905</v>
      </c>
      <c r="L13197" s="2">
        <v>42927.406527777777</v>
      </c>
      <c r="M13197">
        <v>52</v>
      </c>
      <c r="N13197">
        <v>22</v>
      </c>
      <c r="O13197">
        <v>22</v>
      </c>
      <c r="P13197">
        <v>15</v>
      </c>
      <c r="Q13197">
        <v>0</v>
      </c>
      <c r="R13197" t="str">
        <f t="shared" si="824"/>
        <v>Late</v>
      </c>
      <c r="S13197" t="str">
        <f t="shared" si="825"/>
        <v>Early</v>
      </c>
      <c r="T13197" t="str">
        <f t="shared" si="826"/>
        <v>Frequent Borrower</v>
      </c>
      <c r="U13197" t="str">
        <f t="shared" si="827"/>
        <v>Short Term</v>
      </c>
    </row>
    <row r="13198" spans="1:21" x14ac:dyDescent="0.35">
      <c r="A13198" t="s">
        <v>3106</v>
      </c>
      <c r="B13198">
        <v>301904240</v>
      </c>
      <c r="C13198">
        <v>1</v>
      </c>
      <c r="D13198" s="2">
        <v>42867.982777777783</v>
      </c>
      <c r="E13198" s="2">
        <v>42867.940983796303</v>
      </c>
      <c r="F13198">
        <v>10000</v>
      </c>
      <c r="G13198">
        <v>13000</v>
      </c>
      <c r="H13198">
        <v>30</v>
      </c>
      <c r="I13198" s="2">
        <v>42891.407326388893</v>
      </c>
      <c r="J13198" t="s">
        <v>18</v>
      </c>
      <c r="K13198" s="2">
        <v>42898</v>
      </c>
      <c r="L13198" s="2">
        <v>42891.400277777779</v>
      </c>
      <c r="M13198">
        <v>23</v>
      </c>
      <c r="N13198">
        <v>-7</v>
      </c>
      <c r="O13198">
        <v>-7</v>
      </c>
      <c r="P13198">
        <v>30</v>
      </c>
      <c r="R13198" t="str">
        <f t="shared" si="824"/>
        <v>Early</v>
      </c>
      <c r="S13198" t="str">
        <f t="shared" si="825"/>
        <v>Early</v>
      </c>
      <c r="T13198" t="str">
        <f t="shared" si="826"/>
        <v>One-time</v>
      </c>
      <c r="U13198" t="str">
        <f t="shared" si="827"/>
        <v>Short Term</v>
      </c>
    </row>
    <row r="13199" spans="1:21" x14ac:dyDescent="0.35">
      <c r="A13199" t="s">
        <v>3106</v>
      </c>
      <c r="B13199">
        <v>301943186</v>
      </c>
      <c r="C13199">
        <v>2</v>
      </c>
      <c r="D13199" s="2">
        <v>42905.302800925929</v>
      </c>
      <c r="E13199" s="2">
        <v>42905.261064814818</v>
      </c>
      <c r="F13199">
        <v>10000</v>
      </c>
      <c r="G13199">
        <v>13000</v>
      </c>
      <c r="H13199">
        <v>30</v>
      </c>
      <c r="I13199" s="2">
        <v>42934.980787037042</v>
      </c>
      <c r="J13199" t="s">
        <v>18</v>
      </c>
      <c r="K13199" s="2">
        <v>42935</v>
      </c>
      <c r="L13199" s="2">
        <v>42934.973738425928</v>
      </c>
      <c r="M13199">
        <v>29</v>
      </c>
      <c r="N13199">
        <v>-1</v>
      </c>
      <c r="O13199">
        <v>-1</v>
      </c>
      <c r="P13199">
        <v>30</v>
      </c>
      <c r="Q13199">
        <v>37</v>
      </c>
      <c r="R13199" t="str">
        <f t="shared" si="824"/>
        <v>Early</v>
      </c>
      <c r="S13199" t="str">
        <f t="shared" si="825"/>
        <v>Early</v>
      </c>
      <c r="T13199" t="str">
        <f t="shared" si="826"/>
        <v>Frequent Borrower</v>
      </c>
      <c r="U13199" t="str">
        <f t="shared" si="827"/>
        <v>Short Term</v>
      </c>
    </row>
    <row r="13200" spans="1:21" x14ac:dyDescent="0.35">
      <c r="A13200" t="s">
        <v>3107</v>
      </c>
      <c r="B13200">
        <v>301878362</v>
      </c>
      <c r="C13200">
        <v>1</v>
      </c>
      <c r="D13200" s="2">
        <v>42849.458784722221</v>
      </c>
      <c r="E13200" s="2">
        <v>42849.406782407408</v>
      </c>
      <c r="F13200">
        <v>10000</v>
      </c>
      <c r="G13200">
        <v>11500</v>
      </c>
      <c r="H13200">
        <v>15</v>
      </c>
      <c r="I13200" s="2">
        <v>42857.33902777778</v>
      </c>
      <c r="J13200" t="s">
        <v>32</v>
      </c>
      <c r="K13200" s="2">
        <v>42864</v>
      </c>
      <c r="L13200" s="2">
        <v>42857.328506944446</v>
      </c>
      <c r="M13200">
        <v>7</v>
      </c>
      <c r="N13200">
        <v>-7</v>
      </c>
      <c r="O13200">
        <v>-8</v>
      </c>
      <c r="P13200">
        <v>15</v>
      </c>
      <c r="R13200" t="str">
        <f t="shared" si="824"/>
        <v>Early</v>
      </c>
      <c r="S13200" t="str">
        <f t="shared" si="825"/>
        <v>Early</v>
      </c>
      <c r="T13200" t="str">
        <f t="shared" si="826"/>
        <v>One-time</v>
      </c>
      <c r="U13200" t="str">
        <f t="shared" si="827"/>
        <v>Short Term</v>
      </c>
    </row>
    <row r="13201" spans="1:21" x14ac:dyDescent="0.35">
      <c r="A13201" t="s">
        <v>3107</v>
      </c>
      <c r="B13201">
        <v>301899494</v>
      </c>
      <c r="C13201">
        <v>2</v>
      </c>
      <c r="D13201" s="2">
        <v>42865.626759259263</v>
      </c>
      <c r="E13201" s="2">
        <v>42865.585023148153</v>
      </c>
      <c r="F13201">
        <v>10000</v>
      </c>
      <c r="G13201">
        <v>13000</v>
      </c>
      <c r="H13201">
        <v>30</v>
      </c>
      <c r="I13201" s="2">
        <v>42887.381712962961</v>
      </c>
      <c r="J13201" t="s">
        <v>32</v>
      </c>
      <c r="K13201" s="2">
        <v>42895</v>
      </c>
      <c r="L13201" s="2">
        <v>42887.374675925923</v>
      </c>
      <c r="M13201">
        <v>21</v>
      </c>
      <c r="N13201">
        <v>-8</v>
      </c>
      <c r="O13201">
        <v>-9</v>
      </c>
      <c r="P13201">
        <v>30</v>
      </c>
      <c r="Q13201">
        <v>16</v>
      </c>
      <c r="R13201" t="str">
        <f t="shared" si="824"/>
        <v>Early</v>
      </c>
      <c r="S13201" t="str">
        <f t="shared" si="825"/>
        <v>Early</v>
      </c>
      <c r="T13201" t="str">
        <f t="shared" si="826"/>
        <v>Frequent Borrower</v>
      </c>
      <c r="U13201" t="str">
        <f t="shared" si="827"/>
        <v>Short Term</v>
      </c>
    </row>
    <row r="13202" spans="1:21" x14ac:dyDescent="0.35">
      <c r="A13202" t="s">
        <v>3107</v>
      </c>
      <c r="B13202">
        <v>301924615</v>
      </c>
      <c r="C13202">
        <v>3</v>
      </c>
      <c r="D13202" s="2">
        <v>42888.37604166667</v>
      </c>
      <c r="E13202" s="2">
        <v>42888.334293981483</v>
      </c>
      <c r="F13202">
        <v>10000</v>
      </c>
      <c r="G13202">
        <v>11500</v>
      </c>
      <c r="H13202">
        <v>15</v>
      </c>
      <c r="I13202" s="2">
        <v>42891.430578703701</v>
      </c>
      <c r="J13202" t="s">
        <v>32</v>
      </c>
      <c r="K13202" s="2">
        <v>42905</v>
      </c>
      <c r="L13202" s="2">
        <v>42891.423530092587</v>
      </c>
      <c r="M13202">
        <v>3</v>
      </c>
      <c r="N13202">
        <v>-14</v>
      </c>
      <c r="O13202">
        <v>-12</v>
      </c>
      <c r="P13202">
        <v>15</v>
      </c>
      <c r="Q13202">
        <v>22</v>
      </c>
      <c r="R13202" t="str">
        <f t="shared" si="824"/>
        <v>Early</v>
      </c>
      <c r="S13202" t="str">
        <f t="shared" si="825"/>
        <v>Early</v>
      </c>
      <c r="T13202" t="str">
        <f t="shared" si="826"/>
        <v>Frequent Borrower</v>
      </c>
      <c r="U13202" t="str">
        <f t="shared" si="827"/>
        <v>Short Term</v>
      </c>
    </row>
    <row r="13203" spans="1:21" x14ac:dyDescent="0.35">
      <c r="A13203" t="s">
        <v>3107</v>
      </c>
      <c r="B13203">
        <v>301931041</v>
      </c>
      <c r="C13203">
        <v>4</v>
      </c>
      <c r="D13203" s="2">
        <v>42894.403946759259</v>
      </c>
      <c r="E13203" s="2">
        <v>42894.362187500003</v>
      </c>
      <c r="F13203">
        <v>20000</v>
      </c>
      <c r="G13203">
        <v>24500</v>
      </c>
      <c r="H13203">
        <v>30</v>
      </c>
      <c r="I13203" s="2">
        <v>42919.498171296298</v>
      </c>
      <c r="J13203" t="s">
        <v>32</v>
      </c>
      <c r="K13203" s="2">
        <v>42926</v>
      </c>
      <c r="L13203" s="2">
        <v>42919.491111111107</v>
      </c>
      <c r="M13203">
        <v>25</v>
      </c>
      <c r="N13203">
        <v>-7</v>
      </c>
      <c r="O13203">
        <v>-5</v>
      </c>
      <c r="P13203">
        <v>22.5</v>
      </c>
      <c r="Q13203">
        <v>6</v>
      </c>
      <c r="R13203" t="str">
        <f t="shared" si="824"/>
        <v>Early</v>
      </c>
      <c r="S13203" t="str">
        <f t="shared" si="825"/>
        <v>Early</v>
      </c>
      <c r="T13203" t="str">
        <f t="shared" si="826"/>
        <v>Frequent Borrower</v>
      </c>
      <c r="U13203" t="str">
        <f t="shared" si="827"/>
        <v>Short Term</v>
      </c>
    </row>
    <row r="13204" spans="1:21" x14ac:dyDescent="0.35">
      <c r="A13204" t="s">
        <v>3108</v>
      </c>
      <c r="B13204">
        <v>301858757</v>
      </c>
      <c r="C13204">
        <v>1</v>
      </c>
      <c r="D13204" s="2">
        <v>42832.299097222232</v>
      </c>
      <c r="E13204" s="2">
        <v>42832.257291666669</v>
      </c>
      <c r="F13204">
        <v>10000</v>
      </c>
      <c r="G13204">
        <v>11500</v>
      </c>
      <c r="H13204">
        <v>15</v>
      </c>
      <c r="I13204" s="2">
        <v>42843.408680555563</v>
      </c>
      <c r="J13204" t="s">
        <v>18</v>
      </c>
      <c r="K13204" s="2">
        <v>42849</v>
      </c>
      <c r="L13204" s="2">
        <v>42843.398159722223</v>
      </c>
      <c r="M13204">
        <v>11</v>
      </c>
      <c r="N13204">
        <v>-6</v>
      </c>
      <c r="O13204">
        <v>-4</v>
      </c>
      <c r="P13204">
        <v>15</v>
      </c>
      <c r="R13204" t="str">
        <f t="shared" si="824"/>
        <v>Early</v>
      </c>
      <c r="S13204" t="str">
        <f t="shared" si="825"/>
        <v>Early</v>
      </c>
      <c r="T13204" t="str">
        <f t="shared" si="826"/>
        <v>One-time</v>
      </c>
      <c r="U13204" t="str">
        <f t="shared" si="827"/>
        <v>Short Term</v>
      </c>
    </row>
    <row r="13205" spans="1:21" x14ac:dyDescent="0.35">
      <c r="A13205" t="s">
        <v>3108</v>
      </c>
      <c r="B13205">
        <v>301872063</v>
      </c>
      <c r="C13205">
        <v>2</v>
      </c>
      <c r="D13205" s="2">
        <v>42843.517326388886</v>
      </c>
      <c r="E13205" s="2">
        <v>42843.475590277783</v>
      </c>
      <c r="F13205">
        <v>10000</v>
      </c>
      <c r="G13205">
        <v>13000</v>
      </c>
      <c r="H13205">
        <v>30</v>
      </c>
      <c r="I13205" s="2">
        <v>42868.672256944446</v>
      </c>
      <c r="J13205" t="s">
        <v>18</v>
      </c>
      <c r="K13205" s="2">
        <v>42873</v>
      </c>
      <c r="L13205" s="2">
        <v>42868.661736111113</v>
      </c>
      <c r="M13205">
        <v>25</v>
      </c>
      <c r="N13205">
        <v>-5</v>
      </c>
      <c r="O13205">
        <v>-5</v>
      </c>
      <c r="P13205">
        <v>30</v>
      </c>
      <c r="Q13205">
        <v>11</v>
      </c>
      <c r="R13205" t="str">
        <f t="shared" si="824"/>
        <v>Early</v>
      </c>
      <c r="S13205" t="str">
        <f t="shared" si="825"/>
        <v>Early</v>
      </c>
      <c r="T13205" t="str">
        <f t="shared" si="826"/>
        <v>Frequent Borrower</v>
      </c>
      <c r="U13205" t="str">
        <f t="shared" si="827"/>
        <v>Short Term</v>
      </c>
    </row>
    <row r="13206" spans="1:21" x14ac:dyDescent="0.35">
      <c r="A13206" t="s">
        <v>3108</v>
      </c>
      <c r="B13206">
        <v>301905253</v>
      </c>
      <c r="C13206">
        <v>3</v>
      </c>
      <c r="D13206" s="2">
        <v>42868.706030092602</v>
      </c>
      <c r="E13206" s="2">
        <v>42868.664282407408</v>
      </c>
      <c r="F13206">
        <v>10000</v>
      </c>
      <c r="G13206">
        <v>12500</v>
      </c>
      <c r="H13206">
        <v>30</v>
      </c>
      <c r="I13206" s="2">
        <v>42893.773831018523</v>
      </c>
      <c r="J13206" t="s">
        <v>18</v>
      </c>
      <c r="K13206" s="2">
        <v>42898</v>
      </c>
      <c r="L13206" s="2">
        <v>42893.766770833332</v>
      </c>
      <c r="M13206">
        <v>25</v>
      </c>
      <c r="N13206">
        <v>-5</v>
      </c>
      <c r="O13206">
        <v>-5</v>
      </c>
      <c r="P13206">
        <v>25</v>
      </c>
      <c r="Q13206">
        <v>25</v>
      </c>
      <c r="R13206" t="str">
        <f t="shared" si="824"/>
        <v>Early</v>
      </c>
      <c r="S13206" t="str">
        <f t="shared" si="825"/>
        <v>Early</v>
      </c>
      <c r="T13206" t="str">
        <f t="shared" si="826"/>
        <v>Frequent Borrower</v>
      </c>
      <c r="U13206" t="str">
        <f t="shared" si="827"/>
        <v>Short Term</v>
      </c>
    </row>
    <row r="13207" spans="1:21" x14ac:dyDescent="0.35">
      <c r="A13207" t="s">
        <v>3108</v>
      </c>
      <c r="B13207">
        <v>301939182</v>
      </c>
      <c r="C13207">
        <v>4</v>
      </c>
      <c r="D13207" s="2">
        <v>42901.05736111111</v>
      </c>
      <c r="E13207" s="2">
        <v>42901.015613425923</v>
      </c>
      <c r="F13207">
        <v>20000</v>
      </c>
      <c r="G13207">
        <v>24500</v>
      </c>
      <c r="H13207">
        <v>30</v>
      </c>
      <c r="I13207" s="2">
        <v>42929.590601851851</v>
      </c>
      <c r="J13207" t="s">
        <v>18</v>
      </c>
      <c r="K13207" s="2">
        <v>42933</v>
      </c>
      <c r="L13207" s="2">
        <v>42929.58353009259</v>
      </c>
      <c r="M13207">
        <v>28</v>
      </c>
      <c r="N13207">
        <v>-4</v>
      </c>
      <c r="O13207">
        <v>-2</v>
      </c>
      <c r="P13207">
        <v>22.5</v>
      </c>
      <c r="Q13207">
        <v>32</v>
      </c>
      <c r="R13207" t="str">
        <f t="shared" si="824"/>
        <v>Early</v>
      </c>
      <c r="S13207" t="str">
        <f t="shared" si="825"/>
        <v>Early</v>
      </c>
      <c r="T13207" t="str">
        <f t="shared" si="826"/>
        <v>Frequent Borrower</v>
      </c>
      <c r="U13207" t="str">
        <f t="shared" si="827"/>
        <v>Short Term</v>
      </c>
    </row>
    <row r="13208" spans="1:21" x14ac:dyDescent="0.35">
      <c r="A13208" t="s">
        <v>3109</v>
      </c>
      <c r="B13208">
        <v>301989074</v>
      </c>
      <c r="C13208">
        <v>1</v>
      </c>
      <c r="D13208" s="2">
        <v>42937.463726851849</v>
      </c>
      <c r="E13208" s="2">
        <v>42937.421597222223</v>
      </c>
      <c r="F13208">
        <v>10000</v>
      </c>
      <c r="G13208">
        <v>11500</v>
      </c>
      <c r="H13208">
        <v>15</v>
      </c>
      <c r="I13208" s="2">
        <v>42941.388298611113</v>
      </c>
      <c r="J13208" t="s">
        <v>18</v>
      </c>
      <c r="K13208" s="2">
        <v>42954</v>
      </c>
      <c r="L13208" s="2">
        <v>42941.381238425929</v>
      </c>
      <c r="M13208">
        <v>3</v>
      </c>
      <c r="N13208">
        <v>-13</v>
      </c>
      <c r="O13208">
        <v>-12</v>
      </c>
      <c r="P13208">
        <v>15</v>
      </c>
      <c r="R13208" t="str">
        <f t="shared" si="824"/>
        <v>Early</v>
      </c>
      <c r="S13208" t="str">
        <f t="shared" si="825"/>
        <v>Early</v>
      </c>
      <c r="T13208" t="str">
        <f t="shared" si="826"/>
        <v>One-time</v>
      </c>
      <c r="U13208" t="str">
        <f t="shared" si="827"/>
        <v>Short Term</v>
      </c>
    </row>
    <row r="13209" spans="1:21" x14ac:dyDescent="0.35">
      <c r="A13209" t="s">
        <v>3110</v>
      </c>
      <c r="B13209">
        <v>301829493</v>
      </c>
      <c r="C13209">
        <v>1</v>
      </c>
      <c r="D13209" s="2">
        <v>42796.314155092587</v>
      </c>
      <c r="E13209" s="2">
        <v>42796.272175925929</v>
      </c>
      <c r="F13209">
        <v>10000</v>
      </c>
      <c r="G13209">
        <v>11500</v>
      </c>
      <c r="H13209">
        <v>15</v>
      </c>
      <c r="I13209" s="2">
        <v>42807.401898148149</v>
      </c>
      <c r="J13209" t="s">
        <v>18</v>
      </c>
      <c r="K13209" s="2">
        <v>42814</v>
      </c>
      <c r="L13209" s="2">
        <v>42807.391342592593</v>
      </c>
      <c r="M13209">
        <v>11</v>
      </c>
      <c r="N13209">
        <v>-7</v>
      </c>
      <c r="O13209">
        <v>-4</v>
      </c>
      <c r="P13209">
        <v>15</v>
      </c>
      <c r="R13209" t="str">
        <f t="shared" si="824"/>
        <v>Early</v>
      </c>
      <c r="S13209" t="str">
        <f t="shared" si="825"/>
        <v>Early</v>
      </c>
      <c r="T13209" t="str">
        <f t="shared" si="826"/>
        <v>One-time</v>
      </c>
      <c r="U13209" t="str">
        <f t="shared" si="827"/>
        <v>Short Term</v>
      </c>
    </row>
    <row r="13210" spans="1:21" x14ac:dyDescent="0.35">
      <c r="A13210" t="s">
        <v>3110</v>
      </c>
      <c r="B13210">
        <v>301840082</v>
      </c>
      <c r="C13210">
        <v>2</v>
      </c>
      <c r="D13210" s="2">
        <v>42811.372789351852</v>
      </c>
      <c r="E13210" s="2">
        <v>42811.331041666657</v>
      </c>
      <c r="F13210">
        <v>10000</v>
      </c>
      <c r="G13210">
        <v>11500</v>
      </c>
      <c r="H13210">
        <v>15</v>
      </c>
      <c r="I13210" s="2">
        <v>42823.358668981477</v>
      </c>
      <c r="J13210" t="s">
        <v>18</v>
      </c>
      <c r="K13210" s="2">
        <v>42828</v>
      </c>
      <c r="L13210" s="2">
        <v>42823.348136574074</v>
      </c>
      <c r="M13210">
        <v>11</v>
      </c>
      <c r="N13210">
        <v>-5</v>
      </c>
      <c r="O13210">
        <v>-4</v>
      </c>
      <c r="P13210">
        <v>15</v>
      </c>
      <c r="Q13210">
        <v>15</v>
      </c>
      <c r="R13210" t="str">
        <f t="shared" si="824"/>
        <v>Early</v>
      </c>
      <c r="S13210" t="str">
        <f t="shared" si="825"/>
        <v>Early</v>
      </c>
      <c r="T13210" t="str">
        <f t="shared" si="826"/>
        <v>Frequent Borrower</v>
      </c>
      <c r="U13210" t="str">
        <f t="shared" si="827"/>
        <v>Short Term</v>
      </c>
    </row>
    <row r="13211" spans="1:21" x14ac:dyDescent="0.35">
      <c r="A13211" t="s">
        <v>3110</v>
      </c>
      <c r="B13211">
        <v>301849832</v>
      </c>
      <c r="C13211">
        <v>3</v>
      </c>
      <c r="D13211" s="2">
        <v>42824.337256944447</v>
      </c>
      <c r="E13211" s="2">
        <v>42824.29550925926</v>
      </c>
      <c r="F13211">
        <v>10000</v>
      </c>
      <c r="G13211">
        <v>11500</v>
      </c>
      <c r="H13211">
        <v>15</v>
      </c>
      <c r="I13211" s="2">
        <v>42837.36619212963</v>
      </c>
      <c r="J13211" t="s">
        <v>18</v>
      </c>
      <c r="K13211" s="2">
        <v>42839</v>
      </c>
      <c r="L13211" s="2">
        <v>42837.35565972222</v>
      </c>
      <c r="M13211">
        <v>13</v>
      </c>
      <c r="N13211">
        <v>-2</v>
      </c>
      <c r="O13211">
        <v>-2</v>
      </c>
      <c r="P13211">
        <v>15</v>
      </c>
      <c r="Q13211">
        <v>12</v>
      </c>
      <c r="R13211" t="str">
        <f t="shared" si="824"/>
        <v>Early</v>
      </c>
      <c r="S13211" t="str">
        <f t="shared" si="825"/>
        <v>Early</v>
      </c>
      <c r="T13211" t="str">
        <f t="shared" si="826"/>
        <v>Frequent Borrower</v>
      </c>
      <c r="U13211" t="str">
        <f t="shared" si="827"/>
        <v>Short Term</v>
      </c>
    </row>
    <row r="13212" spans="1:21" x14ac:dyDescent="0.35">
      <c r="A13212" t="s">
        <v>3110</v>
      </c>
      <c r="B13212">
        <v>301870334</v>
      </c>
      <c r="C13212">
        <v>4</v>
      </c>
      <c r="D13212" s="2">
        <v>42841.749826388892</v>
      </c>
      <c r="E13212" s="2">
        <v>42841.708078703698</v>
      </c>
      <c r="F13212">
        <v>15000</v>
      </c>
      <c r="G13212">
        <v>16675</v>
      </c>
      <c r="H13212">
        <v>15</v>
      </c>
      <c r="I13212" s="2">
        <v>42851.968888888892</v>
      </c>
      <c r="J13212" t="s">
        <v>18</v>
      </c>
      <c r="K13212" s="2">
        <v>42857</v>
      </c>
      <c r="L13212" s="2">
        <v>42851.958344907413</v>
      </c>
      <c r="M13212">
        <v>10</v>
      </c>
      <c r="N13212">
        <v>-6</v>
      </c>
      <c r="O13212">
        <v>-5</v>
      </c>
      <c r="P13212">
        <v>11.16666666666667</v>
      </c>
      <c r="Q13212">
        <v>17</v>
      </c>
      <c r="R13212" t="str">
        <f t="shared" si="824"/>
        <v>Early</v>
      </c>
      <c r="S13212" t="str">
        <f t="shared" si="825"/>
        <v>Early</v>
      </c>
      <c r="T13212" t="str">
        <f t="shared" si="826"/>
        <v>Frequent Borrower</v>
      </c>
      <c r="U13212" t="str">
        <f t="shared" si="827"/>
        <v>Short Term</v>
      </c>
    </row>
    <row r="13213" spans="1:21" x14ac:dyDescent="0.35">
      <c r="A13213" t="s">
        <v>3110</v>
      </c>
      <c r="B13213">
        <v>301888079</v>
      </c>
      <c r="C13213">
        <v>5</v>
      </c>
      <c r="D13213" s="2">
        <v>42858.412881944438</v>
      </c>
      <c r="E13213" s="2">
        <v>42858.371099537027</v>
      </c>
      <c r="F13213">
        <v>15000</v>
      </c>
      <c r="G13213">
        <v>16675</v>
      </c>
      <c r="H13213">
        <v>15</v>
      </c>
      <c r="I13213" s="2">
        <v>42868.397465277783</v>
      </c>
      <c r="J13213" t="s">
        <v>18</v>
      </c>
      <c r="K13213" s="2">
        <v>42873</v>
      </c>
      <c r="L13213" s="2">
        <v>42868.386932870373</v>
      </c>
      <c r="M13213">
        <v>9</v>
      </c>
      <c r="N13213">
        <v>-5</v>
      </c>
      <c r="O13213">
        <v>-6</v>
      </c>
      <c r="P13213">
        <v>11.16666666666667</v>
      </c>
      <c r="Q13213">
        <v>16</v>
      </c>
      <c r="R13213" t="str">
        <f t="shared" si="824"/>
        <v>Early</v>
      </c>
      <c r="S13213" t="str">
        <f t="shared" si="825"/>
        <v>OnTime</v>
      </c>
      <c r="T13213" t="str">
        <f t="shared" si="826"/>
        <v>Frequent Borrower</v>
      </c>
      <c r="U13213" t="str">
        <f t="shared" si="827"/>
        <v>Short Term</v>
      </c>
    </row>
    <row r="13214" spans="1:21" x14ac:dyDescent="0.35">
      <c r="A13214" t="s">
        <v>3111</v>
      </c>
      <c r="B13214">
        <v>301796220</v>
      </c>
      <c r="C13214">
        <v>1</v>
      </c>
      <c r="D13214" s="2">
        <v>42753.712708333333</v>
      </c>
      <c r="E13214" s="2">
        <v>42753.67083333333</v>
      </c>
      <c r="F13214">
        <v>10000</v>
      </c>
      <c r="G13214">
        <v>11500</v>
      </c>
      <c r="H13214">
        <v>15</v>
      </c>
      <c r="I13214" s="2">
        <v>42772.044606481482</v>
      </c>
      <c r="J13214" t="s">
        <v>18</v>
      </c>
      <c r="K13214" s="2">
        <v>42772</v>
      </c>
      <c r="L13214" s="2">
        <v>42772.020520833343</v>
      </c>
      <c r="M13214">
        <v>18</v>
      </c>
      <c r="N13214">
        <v>0</v>
      </c>
      <c r="O13214">
        <v>3</v>
      </c>
      <c r="P13214">
        <v>15</v>
      </c>
      <c r="R13214" t="str">
        <f t="shared" si="824"/>
        <v>OnTime</v>
      </c>
      <c r="S13214" t="str">
        <f t="shared" si="825"/>
        <v>Late</v>
      </c>
      <c r="T13214" t="str">
        <f t="shared" si="826"/>
        <v>One-time</v>
      </c>
      <c r="U13214" t="str">
        <f t="shared" si="827"/>
        <v>Short Term</v>
      </c>
    </row>
    <row r="13215" spans="1:21" x14ac:dyDescent="0.35">
      <c r="A13215" t="s">
        <v>3111</v>
      </c>
      <c r="B13215">
        <v>301810852</v>
      </c>
      <c r="C13215">
        <v>2</v>
      </c>
      <c r="D13215" s="2">
        <v>42772.348194444443</v>
      </c>
      <c r="E13215" s="2">
        <v>42772.306446759263</v>
      </c>
      <c r="F13215">
        <v>10000</v>
      </c>
      <c r="G13215">
        <v>11500</v>
      </c>
      <c r="H13215">
        <v>15</v>
      </c>
      <c r="I13215" s="2">
        <v>42794.879317129627</v>
      </c>
      <c r="J13215" t="s">
        <v>18</v>
      </c>
      <c r="K13215" s="2">
        <v>42787</v>
      </c>
      <c r="L13215" s="2">
        <v>42794.868784722217</v>
      </c>
      <c r="M13215">
        <v>22</v>
      </c>
      <c r="N13215">
        <v>7</v>
      </c>
      <c r="O13215">
        <v>7</v>
      </c>
      <c r="P13215">
        <v>15</v>
      </c>
      <c r="Q13215">
        <v>18</v>
      </c>
      <c r="R13215" t="str">
        <f t="shared" si="824"/>
        <v>Late</v>
      </c>
      <c r="S13215" t="str">
        <f t="shared" si="825"/>
        <v>Late</v>
      </c>
      <c r="T13215" t="str">
        <f t="shared" si="826"/>
        <v>Frequent Borrower</v>
      </c>
      <c r="U13215" t="str">
        <f t="shared" si="827"/>
        <v>Short Term</v>
      </c>
    </row>
    <row r="13216" spans="1:21" x14ac:dyDescent="0.35">
      <c r="A13216" t="s">
        <v>3111</v>
      </c>
      <c r="B13216">
        <v>301830299</v>
      </c>
      <c r="C13216">
        <v>3</v>
      </c>
      <c r="D13216" s="2">
        <v>42796.946863425917</v>
      </c>
      <c r="E13216" s="2">
        <v>42796.905115740738</v>
      </c>
      <c r="F13216">
        <v>10000</v>
      </c>
      <c r="G13216">
        <v>13000</v>
      </c>
      <c r="H13216">
        <v>30</v>
      </c>
      <c r="I13216" s="2">
        <v>42865.677349537043</v>
      </c>
      <c r="J13216" t="s">
        <v>18</v>
      </c>
      <c r="K13216" s="2">
        <v>42828</v>
      </c>
      <c r="L13216" s="2">
        <v>42865.66684027778</v>
      </c>
      <c r="M13216">
        <v>68</v>
      </c>
      <c r="N13216">
        <v>37</v>
      </c>
      <c r="O13216">
        <v>38</v>
      </c>
      <c r="P13216">
        <v>30</v>
      </c>
      <c r="Q13216">
        <v>24</v>
      </c>
      <c r="R13216" t="str">
        <f t="shared" si="824"/>
        <v>Late</v>
      </c>
      <c r="S13216" t="str">
        <f t="shared" si="825"/>
        <v>Early</v>
      </c>
      <c r="T13216" t="str">
        <f t="shared" si="826"/>
        <v>Frequent Borrower</v>
      </c>
      <c r="U13216" t="str">
        <f t="shared" si="827"/>
        <v>Short Term</v>
      </c>
    </row>
    <row r="13217" spans="1:21" x14ac:dyDescent="0.35">
      <c r="A13217" t="s">
        <v>3111</v>
      </c>
      <c r="B13217">
        <v>301899648</v>
      </c>
      <c r="C13217">
        <v>4</v>
      </c>
      <c r="D13217" s="2">
        <v>42865.690682870372</v>
      </c>
      <c r="E13217" s="2">
        <v>42865.648900462962</v>
      </c>
      <c r="F13217">
        <v>10000</v>
      </c>
      <c r="G13217">
        <v>13000</v>
      </c>
      <c r="H13217">
        <v>30</v>
      </c>
      <c r="I13217" s="2">
        <v>42878.389236111107</v>
      </c>
      <c r="J13217" t="s">
        <v>18</v>
      </c>
      <c r="K13217" s="2">
        <v>42895</v>
      </c>
      <c r="L13217" s="2">
        <v>42878.37871527778</v>
      </c>
      <c r="M13217">
        <v>12</v>
      </c>
      <c r="N13217">
        <v>-17</v>
      </c>
      <c r="O13217">
        <v>-18</v>
      </c>
      <c r="P13217">
        <v>30</v>
      </c>
      <c r="Q13217">
        <v>68</v>
      </c>
      <c r="R13217" t="str">
        <f t="shared" si="824"/>
        <v>Early</v>
      </c>
      <c r="S13217" t="str">
        <f t="shared" si="825"/>
        <v>OnTime</v>
      </c>
      <c r="T13217" t="str">
        <f t="shared" si="826"/>
        <v>Frequent Borrower</v>
      </c>
      <c r="U13217" t="str">
        <f t="shared" si="827"/>
        <v>Short Term</v>
      </c>
    </row>
    <row r="13218" spans="1:21" x14ac:dyDescent="0.35">
      <c r="A13218" t="s">
        <v>3111</v>
      </c>
      <c r="B13218">
        <v>301916122</v>
      </c>
      <c r="C13218">
        <v>5</v>
      </c>
      <c r="D13218" s="2">
        <v>42878.407534722217</v>
      </c>
      <c r="E13218" s="2">
        <v>42878.365787037037</v>
      </c>
      <c r="F13218">
        <v>10000</v>
      </c>
      <c r="G13218">
        <v>11500</v>
      </c>
      <c r="H13218">
        <v>15</v>
      </c>
      <c r="I13218" s="2">
        <v>42893.540127314824</v>
      </c>
      <c r="J13218" t="s">
        <v>18</v>
      </c>
      <c r="K13218" s="2">
        <v>42893</v>
      </c>
      <c r="L13218" s="2">
        <v>42893.533090277779</v>
      </c>
      <c r="M13218">
        <v>15</v>
      </c>
      <c r="N13218">
        <v>0</v>
      </c>
      <c r="O13218">
        <v>0</v>
      </c>
      <c r="P13218">
        <v>15</v>
      </c>
      <c r="Q13218">
        <v>12</v>
      </c>
      <c r="R13218" t="str">
        <f t="shared" si="824"/>
        <v>OnTime</v>
      </c>
      <c r="S13218" t="str">
        <f t="shared" si="825"/>
        <v>Late</v>
      </c>
      <c r="T13218" t="str">
        <f t="shared" si="826"/>
        <v>Frequent Borrower</v>
      </c>
      <c r="U13218" t="str">
        <f t="shared" si="827"/>
        <v>Short Term</v>
      </c>
    </row>
    <row r="13219" spans="1:21" x14ac:dyDescent="0.35">
      <c r="A13219" t="s">
        <v>3111</v>
      </c>
      <c r="B13219">
        <v>301932348</v>
      </c>
      <c r="C13219">
        <v>6</v>
      </c>
      <c r="D13219" s="2">
        <v>42895.371863425928</v>
      </c>
      <c r="E13219" s="2">
        <v>42895.33011574074</v>
      </c>
      <c r="F13219">
        <v>10000</v>
      </c>
      <c r="G13219">
        <v>11500</v>
      </c>
      <c r="H13219">
        <v>15</v>
      </c>
      <c r="I13219" s="2">
        <v>42926.443437499998</v>
      </c>
      <c r="J13219" t="s">
        <v>18</v>
      </c>
      <c r="K13219" s="2">
        <v>42914</v>
      </c>
      <c r="L13219" s="2">
        <v>42926.436388888891</v>
      </c>
      <c r="M13219">
        <v>31</v>
      </c>
      <c r="N13219">
        <v>12</v>
      </c>
      <c r="O13219">
        <v>16</v>
      </c>
      <c r="P13219">
        <v>15</v>
      </c>
      <c r="Q13219">
        <v>16</v>
      </c>
      <c r="R13219" t="str">
        <f t="shared" si="824"/>
        <v>Late</v>
      </c>
      <c r="S13219" t="str">
        <f t="shared" si="825"/>
        <v>Early</v>
      </c>
      <c r="T13219" t="str">
        <f t="shared" si="826"/>
        <v>Frequent Borrower</v>
      </c>
      <c r="U13219" t="str">
        <f t="shared" si="827"/>
        <v>Short Term</v>
      </c>
    </row>
    <row r="13220" spans="1:21" x14ac:dyDescent="0.35">
      <c r="A13220" t="s">
        <v>3112</v>
      </c>
      <c r="B13220">
        <v>301796609</v>
      </c>
      <c r="C13220">
        <v>1</v>
      </c>
      <c r="D13220" s="2">
        <v>42754.440092592587</v>
      </c>
      <c r="E13220" s="2">
        <v>42754.398252314822</v>
      </c>
      <c r="F13220">
        <v>10000</v>
      </c>
      <c r="G13220">
        <v>13000</v>
      </c>
      <c r="H13220">
        <v>30</v>
      </c>
      <c r="I13220" s="2">
        <v>42780.946689814817</v>
      </c>
      <c r="J13220" t="s">
        <v>18</v>
      </c>
      <c r="K13220" s="2">
        <v>42786</v>
      </c>
      <c r="L13220" s="2">
        <v>42780.936157407406</v>
      </c>
      <c r="M13220">
        <v>26</v>
      </c>
      <c r="N13220">
        <v>-6</v>
      </c>
      <c r="O13220">
        <v>-4</v>
      </c>
      <c r="P13220">
        <v>30</v>
      </c>
      <c r="R13220" t="str">
        <f t="shared" si="824"/>
        <v>Early</v>
      </c>
      <c r="S13220" t="str">
        <f t="shared" si="825"/>
        <v>Early</v>
      </c>
      <c r="T13220" t="str">
        <f t="shared" si="826"/>
        <v>One-time</v>
      </c>
      <c r="U13220" t="str">
        <f t="shared" si="827"/>
        <v>Short Term</v>
      </c>
    </row>
    <row r="13221" spans="1:21" x14ac:dyDescent="0.35">
      <c r="A13221" t="s">
        <v>3112</v>
      </c>
      <c r="B13221">
        <v>301825679</v>
      </c>
      <c r="C13221">
        <v>2</v>
      </c>
      <c r="D13221" s="2">
        <v>42790.650856481479</v>
      </c>
      <c r="E13221" s="2">
        <v>42790.609120370369</v>
      </c>
      <c r="F13221">
        <v>10000</v>
      </c>
      <c r="G13221">
        <v>13000</v>
      </c>
      <c r="H13221">
        <v>30</v>
      </c>
      <c r="I13221" s="2">
        <v>42815.490902777783</v>
      </c>
      <c r="J13221" t="s">
        <v>18</v>
      </c>
      <c r="K13221" s="2">
        <v>42821</v>
      </c>
      <c r="L13221" s="2">
        <v>42815.480347222219</v>
      </c>
      <c r="M13221">
        <v>24</v>
      </c>
      <c r="N13221">
        <v>-6</v>
      </c>
      <c r="O13221">
        <v>-6</v>
      </c>
      <c r="P13221">
        <v>30</v>
      </c>
      <c r="Q13221">
        <v>36</v>
      </c>
      <c r="R13221" t="str">
        <f t="shared" si="824"/>
        <v>Early</v>
      </c>
      <c r="S13221" t="str">
        <f t="shared" si="825"/>
        <v>OnTime</v>
      </c>
      <c r="T13221" t="str">
        <f t="shared" si="826"/>
        <v>Frequent Borrower</v>
      </c>
      <c r="U13221" t="str">
        <f t="shared" si="827"/>
        <v>Short Term</v>
      </c>
    </row>
    <row r="13222" spans="1:21" x14ac:dyDescent="0.35">
      <c r="A13222" t="s">
        <v>3112</v>
      </c>
      <c r="B13222">
        <v>301845806</v>
      </c>
      <c r="C13222">
        <v>3</v>
      </c>
      <c r="D13222" s="2">
        <v>42818.630324074067</v>
      </c>
      <c r="E13222" s="2">
        <v>42818.588587962957</v>
      </c>
      <c r="F13222">
        <v>10000</v>
      </c>
      <c r="G13222">
        <v>13000</v>
      </c>
      <c r="H13222">
        <v>30</v>
      </c>
      <c r="I13222" s="2">
        <v>42849.729548611111</v>
      </c>
      <c r="J13222" t="s">
        <v>18</v>
      </c>
      <c r="K13222" s="2">
        <v>42849</v>
      </c>
      <c r="L13222" s="2">
        <v>42849.719027777777</v>
      </c>
      <c r="M13222">
        <v>31</v>
      </c>
      <c r="N13222">
        <v>0</v>
      </c>
      <c r="O13222">
        <v>1</v>
      </c>
      <c r="P13222">
        <v>30</v>
      </c>
      <c r="Q13222">
        <v>27</v>
      </c>
      <c r="R13222" t="str">
        <f t="shared" si="824"/>
        <v>OnTime</v>
      </c>
      <c r="S13222" t="str">
        <f t="shared" si="825"/>
        <v>Early</v>
      </c>
      <c r="T13222" t="str">
        <f t="shared" si="826"/>
        <v>Frequent Borrower</v>
      </c>
      <c r="U13222" t="str">
        <f t="shared" si="827"/>
        <v>Short Term</v>
      </c>
    </row>
    <row r="13223" spans="1:21" x14ac:dyDescent="0.35">
      <c r="A13223" t="s">
        <v>3112</v>
      </c>
      <c r="B13223">
        <v>301879385</v>
      </c>
      <c r="C13223">
        <v>4</v>
      </c>
      <c r="D13223" s="2">
        <v>42849.961921296293</v>
      </c>
      <c r="E13223" s="2">
        <v>42849.920057870368</v>
      </c>
      <c r="F13223">
        <v>20000</v>
      </c>
      <c r="G13223">
        <v>23800</v>
      </c>
      <c r="H13223">
        <v>30</v>
      </c>
      <c r="I13223" s="2">
        <v>42874.511296296303</v>
      </c>
      <c r="J13223" t="s">
        <v>18</v>
      </c>
      <c r="K13223" s="2">
        <v>42879</v>
      </c>
      <c r="L13223" s="2">
        <v>42874.500775462962</v>
      </c>
      <c r="M13223">
        <v>24</v>
      </c>
      <c r="N13223">
        <v>-5</v>
      </c>
      <c r="O13223">
        <v>-6</v>
      </c>
      <c r="P13223">
        <v>19</v>
      </c>
      <c r="Q13223">
        <v>31</v>
      </c>
      <c r="R13223" t="str">
        <f t="shared" si="824"/>
        <v>Early</v>
      </c>
      <c r="S13223" t="str">
        <f t="shared" si="825"/>
        <v>Early</v>
      </c>
      <c r="T13223" t="str">
        <f t="shared" si="826"/>
        <v>Frequent Borrower</v>
      </c>
      <c r="U13223" t="str">
        <f t="shared" si="827"/>
        <v>Short Term</v>
      </c>
    </row>
    <row r="13224" spans="1:21" x14ac:dyDescent="0.35">
      <c r="A13224" t="s">
        <v>3112</v>
      </c>
      <c r="B13224">
        <v>301917444</v>
      </c>
      <c r="C13224">
        <v>5</v>
      </c>
      <c r="D13224" s="2">
        <v>42879.721400462957</v>
      </c>
      <c r="E13224" s="2">
        <v>42879.679652777777</v>
      </c>
      <c r="F13224">
        <v>20000</v>
      </c>
      <c r="G13224">
        <v>24500</v>
      </c>
      <c r="H13224">
        <v>30</v>
      </c>
      <c r="I13224" s="2">
        <v>42906.58798611111</v>
      </c>
      <c r="J13224" t="s">
        <v>18</v>
      </c>
      <c r="K13224" s="2">
        <v>42909</v>
      </c>
      <c r="L13224" s="2">
        <v>42906.580914351849</v>
      </c>
      <c r="M13224">
        <v>26</v>
      </c>
      <c r="N13224">
        <v>-3</v>
      </c>
      <c r="O13224">
        <v>-4</v>
      </c>
      <c r="P13224">
        <v>22.5</v>
      </c>
      <c r="Q13224">
        <v>29</v>
      </c>
      <c r="R13224" t="str">
        <f t="shared" si="824"/>
        <v>Early</v>
      </c>
      <c r="S13224" t="str">
        <f t="shared" si="825"/>
        <v>Early</v>
      </c>
      <c r="T13224" t="str">
        <f t="shared" si="826"/>
        <v>Frequent Borrower</v>
      </c>
      <c r="U13224" t="str">
        <f t="shared" si="827"/>
        <v>Short Term</v>
      </c>
    </row>
    <row r="13225" spans="1:21" x14ac:dyDescent="0.35">
      <c r="A13225" t="s">
        <v>3112</v>
      </c>
      <c r="B13225">
        <v>301945051</v>
      </c>
      <c r="C13225">
        <v>6</v>
      </c>
      <c r="D13225" s="2">
        <v>42906.631469907406</v>
      </c>
      <c r="E13225" s="2">
        <v>42906.58971064815</v>
      </c>
      <c r="F13225">
        <v>20000</v>
      </c>
      <c r="G13225">
        <v>24500</v>
      </c>
      <c r="H13225">
        <v>30</v>
      </c>
      <c r="I13225" s="2">
        <v>42923.380833333344</v>
      </c>
      <c r="J13225" t="s">
        <v>18</v>
      </c>
      <c r="K13225" s="2">
        <v>42936</v>
      </c>
      <c r="L13225" s="2">
        <v>42923.373784722222</v>
      </c>
      <c r="M13225">
        <v>16</v>
      </c>
      <c r="N13225">
        <v>-13</v>
      </c>
      <c r="O13225">
        <v>-14</v>
      </c>
      <c r="P13225">
        <v>22.5</v>
      </c>
      <c r="Q13225">
        <v>26</v>
      </c>
      <c r="R13225" t="str">
        <f t="shared" si="824"/>
        <v>Early</v>
      </c>
      <c r="S13225" t="str">
        <f t="shared" si="825"/>
        <v>Late</v>
      </c>
      <c r="T13225" t="str">
        <f t="shared" si="826"/>
        <v>Frequent Borrower</v>
      </c>
      <c r="U13225" t="str">
        <f t="shared" si="827"/>
        <v>Short Term</v>
      </c>
    </row>
    <row r="13226" spans="1:21" x14ac:dyDescent="0.35">
      <c r="A13226" t="s">
        <v>3113</v>
      </c>
      <c r="B13226">
        <v>301796830</v>
      </c>
      <c r="C13226">
        <v>1</v>
      </c>
      <c r="D13226" s="2">
        <v>42754.583518518521</v>
      </c>
      <c r="E13226" s="2">
        <v>42754.541689814818</v>
      </c>
      <c r="F13226">
        <v>10000</v>
      </c>
      <c r="G13226">
        <v>11500</v>
      </c>
      <c r="H13226">
        <v>15</v>
      </c>
      <c r="I13226" s="2">
        <v>42781.379560185182</v>
      </c>
      <c r="J13226" t="s">
        <v>18</v>
      </c>
      <c r="K13226" s="2">
        <v>42769</v>
      </c>
      <c r="L13226" s="2">
        <v>42781.369039351863</v>
      </c>
      <c r="M13226">
        <v>26</v>
      </c>
      <c r="N13226">
        <v>12</v>
      </c>
      <c r="O13226">
        <v>11</v>
      </c>
      <c r="P13226">
        <v>15</v>
      </c>
      <c r="R13226" t="str">
        <f t="shared" si="824"/>
        <v>Late</v>
      </c>
      <c r="S13226" t="str">
        <f t="shared" si="825"/>
        <v>Early</v>
      </c>
      <c r="T13226" t="str">
        <f t="shared" si="826"/>
        <v>One-time</v>
      </c>
      <c r="U13226" t="str">
        <f t="shared" si="827"/>
        <v>Short Term</v>
      </c>
    </row>
    <row r="13227" spans="1:21" x14ac:dyDescent="0.35">
      <c r="A13227" t="s">
        <v>3114</v>
      </c>
      <c r="B13227">
        <v>301842772</v>
      </c>
      <c r="C13227">
        <v>1</v>
      </c>
      <c r="D13227" s="2">
        <v>42814.925833333327</v>
      </c>
      <c r="E13227" s="2">
        <v>42814.883981481478</v>
      </c>
      <c r="F13227">
        <v>10000</v>
      </c>
      <c r="G13227">
        <v>11500</v>
      </c>
      <c r="H13227">
        <v>15</v>
      </c>
      <c r="I13227" s="2">
        <v>42828.639317129629</v>
      </c>
      <c r="J13227" t="s">
        <v>18</v>
      </c>
      <c r="K13227" s="2">
        <v>42829</v>
      </c>
      <c r="L13227" s="2">
        <v>42828.628796296303</v>
      </c>
      <c r="M13227">
        <v>13</v>
      </c>
      <c r="N13227">
        <v>-1</v>
      </c>
      <c r="O13227">
        <v>-2</v>
      </c>
      <c r="P13227">
        <v>15</v>
      </c>
      <c r="R13227" t="str">
        <f t="shared" si="824"/>
        <v>Early</v>
      </c>
      <c r="S13227" t="str">
        <f t="shared" si="825"/>
        <v>OnTime</v>
      </c>
      <c r="T13227" t="str">
        <f t="shared" si="826"/>
        <v>One-time</v>
      </c>
      <c r="U13227" t="str">
        <f t="shared" si="827"/>
        <v>Short Term</v>
      </c>
    </row>
    <row r="13228" spans="1:21" x14ac:dyDescent="0.35">
      <c r="A13228" t="s">
        <v>3114</v>
      </c>
      <c r="B13228">
        <v>301896170</v>
      </c>
      <c r="C13228">
        <v>2</v>
      </c>
      <c r="D13228" s="2">
        <v>42863.84447916667</v>
      </c>
      <c r="E13228" s="2">
        <v>42863.802731481483</v>
      </c>
      <c r="F13228">
        <v>10000</v>
      </c>
      <c r="G13228">
        <v>11500</v>
      </c>
      <c r="H13228">
        <v>15</v>
      </c>
      <c r="I13228" s="2">
        <v>42878.334652777783</v>
      </c>
      <c r="J13228" t="s">
        <v>18</v>
      </c>
      <c r="K13228" s="2">
        <v>42878</v>
      </c>
      <c r="L13228" s="2">
        <v>42878.324143518519</v>
      </c>
      <c r="M13228">
        <v>14</v>
      </c>
      <c r="N13228">
        <v>0</v>
      </c>
      <c r="O13228">
        <v>-1</v>
      </c>
      <c r="P13228">
        <v>15</v>
      </c>
      <c r="Q13228">
        <v>48</v>
      </c>
      <c r="R13228" t="str">
        <f t="shared" si="824"/>
        <v>OnTime</v>
      </c>
      <c r="S13228" t="str">
        <f t="shared" si="825"/>
        <v>Early</v>
      </c>
      <c r="T13228" t="str">
        <f t="shared" si="826"/>
        <v>Frequent Borrower</v>
      </c>
      <c r="U13228" t="str">
        <f t="shared" si="827"/>
        <v>Short Term</v>
      </c>
    </row>
    <row r="13229" spans="1:21" x14ac:dyDescent="0.35">
      <c r="A13229" t="s">
        <v>3114</v>
      </c>
      <c r="B13229">
        <v>301922856</v>
      </c>
      <c r="C13229">
        <v>3</v>
      </c>
      <c r="D13229" s="2">
        <v>42886.534375000003</v>
      </c>
      <c r="E13229" s="2">
        <v>42886.492638888893</v>
      </c>
      <c r="F13229">
        <v>10000</v>
      </c>
      <c r="G13229">
        <v>11500</v>
      </c>
      <c r="H13229">
        <v>15</v>
      </c>
      <c r="I13229" s="2">
        <v>42899.331979166673</v>
      </c>
      <c r="J13229" t="s">
        <v>18</v>
      </c>
      <c r="K13229" s="2">
        <v>42902</v>
      </c>
      <c r="L13229" s="2">
        <v>42899.324930555558</v>
      </c>
      <c r="M13229">
        <v>12</v>
      </c>
      <c r="N13229">
        <v>-3</v>
      </c>
      <c r="O13229">
        <v>-3</v>
      </c>
      <c r="P13229">
        <v>15</v>
      </c>
      <c r="Q13229">
        <v>22</v>
      </c>
      <c r="R13229" t="str">
        <f t="shared" si="824"/>
        <v>Early</v>
      </c>
      <c r="S13229" t="str">
        <f t="shared" si="825"/>
        <v>Early</v>
      </c>
      <c r="T13229" t="str">
        <f t="shared" si="826"/>
        <v>Frequent Borrower</v>
      </c>
      <c r="U13229" t="str">
        <f t="shared" si="827"/>
        <v>Short Term</v>
      </c>
    </row>
    <row r="13230" spans="1:21" x14ac:dyDescent="0.35">
      <c r="A13230" t="s">
        <v>3114</v>
      </c>
      <c r="B13230">
        <v>301944676</v>
      </c>
      <c r="C13230">
        <v>4</v>
      </c>
      <c r="D13230" s="2">
        <v>42906.467592592591</v>
      </c>
      <c r="E13230" s="2">
        <v>42906.425162037027</v>
      </c>
      <c r="F13230">
        <v>20000</v>
      </c>
      <c r="G13230">
        <v>22250</v>
      </c>
      <c r="H13230">
        <v>15</v>
      </c>
      <c r="I13230" s="2">
        <v>42919.467858796299</v>
      </c>
      <c r="J13230" t="s">
        <v>18</v>
      </c>
      <c r="K13230" s="2">
        <v>42921</v>
      </c>
      <c r="L13230" s="2">
        <v>42919.460810185177</v>
      </c>
      <c r="M13230">
        <v>13</v>
      </c>
      <c r="N13230">
        <v>-2</v>
      </c>
      <c r="O13230">
        <v>-2</v>
      </c>
      <c r="P13230">
        <v>11.25</v>
      </c>
      <c r="Q13230">
        <v>19</v>
      </c>
      <c r="R13230" t="str">
        <f t="shared" si="824"/>
        <v>Early</v>
      </c>
      <c r="S13230" t="str">
        <f t="shared" si="825"/>
        <v>OnTime</v>
      </c>
      <c r="T13230" t="str">
        <f t="shared" si="826"/>
        <v>Frequent Borrower</v>
      </c>
      <c r="U13230" t="str">
        <f t="shared" si="827"/>
        <v>Short Term</v>
      </c>
    </row>
    <row r="13231" spans="1:21" x14ac:dyDescent="0.35">
      <c r="A13231" t="s">
        <v>3115</v>
      </c>
      <c r="B13231">
        <v>301888340</v>
      </c>
      <c r="C13231">
        <v>1</v>
      </c>
      <c r="D13231" s="2">
        <v>42858.564502314817</v>
      </c>
      <c r="E13231" s="2">
        <v>42858.522743055553</v>
      </c>
      <c r="F13231">
        <v>10000</v>
      </c>
      <c r="G13231">
        <v>13000</v>
      </c>
      <c r="H13231">
        <v>30</v>
      </c>
      <c r="I13231" s="2">
        <v>42888.588773148149</v>
      </c>
      <c r="J13231" t="s">
        <v>18</v>
      </c>
      <c r="K13231" s="2">
        <v>42888</v>
      </c>
      <c r="L13231" s="2">
        <v>42888.581724537027</v>
      </c>
      <c r="M13231">
        <v>30</v>
      </c>
      <c r="N13231">
        <v>0</v>
      </c>
      <c r="O13231">
        <v>0</v>
      </c>
      <c r="P13231">
        <v>30</v>
      </c>
      <c r="R13231" t="str">
        <f t="shared" si="824"/>
        <v>OnTime</v>
      </c>
      <c r="S13231" t="str">
        <f t="shared" si="825"/>
        <v>Late</v>
      </c>
      <c r="T13231" t="str">
        <f t="shared" si="826"/>
        <v>One-time</v>
      </c>
      <c r="U13231" t="str">
        <f t="shared" si="827"/>
        <v>Short Term</v>
      </c>
    </row>
    <row r="13232" spans="1:21" x14ac:dyDescent="0.35">
      <c r="A13232" t="s">
        <v>3115</v>
      </c>
      <c r="B13232">
        <v>301924943</v>
      </c>
      <c r="C13232">
        <v>2</v>
      </c>
      <c r="D13232" s="2">
        <v>42888.592581018522</v>
      </c>
      <c r="E13232" s="2">
        <v>42888.550844907397</v>
      </c>
      <c r="F13232">
        <v>10000</v>
      </c>
      <c r="G13232">
        <v>13000</v>
      </c>
      <c r="H13232">
        <v>30</v>
      </c>
      <c r="I13232" s="2">
        <v>42922.589895833327</v>
      </c>
      <c r="J13232" t="s">
        <v>18</v>
      </c>
      <c r="K13232" s="2">
        <v>42919</v>
      </c>
      <c r="L13232" s="2">
        <v>42922.58284722222</v>
      </c>
      <c r="M13232">
        <v>33</v>
      </c>
      <c r="N13232">
        <v>3</v>
      </c>
      <c r="O13232">
        <v>3</v>
      </c>
      <c r="P13232">
        <v>30</v>
      </c>
      <c r="Q13232">
        <v>30</v>
      </c>
      <c r="R13232" t="str">
        <f t="shared" si="824"/>
        <v>Late</v>
      </c>
      <c r="S13232" t="str">
        <f t="shared" si="825"/>
        <v>Early</v>
      </c>
      <c r="T13232" t="str">
        <f t="shared" si="826"/>
        <v>Frequent Borrower</v>
      </c>
      <c r="U13232" t="str">
        <f t="shared" si="827"/>
        <v>Short Term</v>
      </c>
    </row>
    <row r="13233" spans="1:21" x14ac:dyDescent="0.35">
      <c r="A13233" t="s">
        <v>3116</v>
      </c>
      <c r="B13233">
        <v>301839768</v>
      </c>
      <c r="C13233">
        <v>1</v>
      </c>
      <c r="D13233" s="2">
        <v>42810.750567129631</v>
      </c>
      <c r="E13233" s="2">
        <v>42810.708784722221</v>
      </c>
      <c r="F13233">
        <v>10000</v>
      </c>
      <c r="G13233">
        <v>13000</v>
      </c>
      <c r="H13233">
        <v>30</v>
      </c>
      <c r="I13233" s="2">
        <v>42841.905682870369</v>
      </c>
      <c r="J13233" t="s">
        <v>18</v>
      </c>
      <c r="K13233" s="2">
        <v>42842</v>
      </c>
      <c r="L13233" s="2">
        <v>42841.895150462973</v>
      </c>
      <c r="M13233">
        <v>31</v>
      </c>
      <c r="N13233">
        <v>-1</v>
      </c>
      <c r="O13233">
        <v>1</v>
      </c>
      <c r="P13233">
        <v>30</v>
      </c>
      <c r="R13233" t="str">
        <f t="shared" si="824"/>
        <v>Early</v>
      </c>
      <c r="S13233" t="str">
        <f t="shared" si="825"/>
        <v>Early</v>
      </c>
      <c r="T13233" t="str">
        <f t="shared" si="826"/>
        <v>One-time</v>
      </c>
      <c r="U13233" t="str">
        <f t="shared" si="827"/>
        <v>Short Term</v>
      </c>
    </row>
    <row r="13234" spans="1:21" x14ac:dyDescent="0.35">
      <c r="A13234" t="s">
        <v>3116</v>
      </c>
      <c r="B13234">
        <v>301881483</v>
      </c>
      <c r="C13234">
        <v>2</v>
      </c>
      <c r="D13234" s="2">
        <v>42851.75508101852</v>
      </c>
      <c r="E13234" s="2">
        <v>42851.713333333333</v>
      </c>
      <c r="F13234">
        <v>10000</v>
      </c>
      <c r="G13234">
        <v>11500</v>
      </c>
      <c r="H13234">
        <v>15</v>
      </c>
      <c r="I13234" s="2">
        <v>42864.617094907408</v>
      </c>
      <c r="J13234" t="s">
        <v>18</v>
      </c>
      <c r="K13234" s="2">
        <v>42866</v>
      </c>
      <c r="L13234" s="2">
        <v>42864.606562499997</v>
      </c>
      <c r="M13234">
        <v>12</v>
      </c>
      <c r="N13234">
        <v>-2</v>
      </c>
      <c r="O13234">
        <v>-3</v>
      </c>
      <c r="P13234">
        <v>15</v>
      </c>
      <c r="Q13234">
        <v>41</v>
      </c>
      <c r="R13234" t="str">
        <f t="shared" si="824"/>
        <v>Early</v>
      </c>
      <c r="S13234" t="str">
        <f t="shared" si="825"/>
        <v>Late</v>
      </c>
      <c r="T13234" t="str">
        <f t="shared" si="826"/>
        <v>Frequent Borrower</v>
      </c>
      <c r="U13234" t="str">
        <f t="shared" si="827"/>
        <v>Short Term</v>
      </c>
    </row>
    <row r="13235" spans="1:21" x14ac:dyDescent="0.35">
      <c r="A13235" t="s">
        <v>3116</v>
      </c>
      <c r="B13235">
        <v>301942871</v>
      </c>
      <c r="C13235">
        <v>3</v>
      </c>
      <c r="D13235" s="2">
        <v>42904.706076388888</v>
      </c>
      <c r="E13235" s="2">
        <v>42904.663634259261</v>
      </c>
      <c r="F13235">
        <v>10000</v>
      </c>
      <c r="G13235">
        <v>13000</v>
      </c>
      <c r="H13235">
        <v>30</v>
      </c>
      <c r="I13235" s="2">
        <v>42942.867175925923</v>
      </c>
      <c r="J13235" t="s">
        <v>18</v>
      </c>
      <c r="K13235" s="2">
        <v>42934</v>
      </c>
      <c r="L13235" s="2">
        <v>42942.860127314823</v>
      </c>
      <c r="M13235">
        <v>38</v>
      </c>
      <c r="N13235">
        <v>8</v>
      </c>
      <c r="O13235">
        <v>8</v>
      </c>
      <c r="P13235">
        <v>30</v>
      </c>
      <c r="Q13235">
        <v>52</v>
      </c>
      <c r="R13235" t="str">
        <f t="shared" si="824"/>
        <v>Late</v>
      </c>
      <c r="S13235" t="str">
        <f t="shared" si="825"/>
        <v>Early</v>
      </c>
      <c r="T13235" t="str">
        <f t="shared" si="826"/>
        <v>Frequent Borrower</v>
      </c>
      <c r="U13235" t="str">
        <f t="shared" si="827"/>
        <v>Short Term</v>
      </c>
    </row>
    <row r="13236" spans="1:21" x14ac:dyDescent="0.35">
      <c r="A13236" t="s">
        <v>3117</v>
      </c>
      <c r="B13236">
        <v>301939732</v>
      </c>
      <c r="C13236">
        <v>1</v>
      </c>
      <c r="D13236" s="2">
        <v>42901.556157407409</v>
      </c>
      <c r="E13236" s="2">
        <v>42901.513692129629</v>
      </c>
      <c r="F13236">
        <v>10000</v>
      </c>
      <c r="G13236">
        <v>11500</v>
      </c>
      <c r="H13236">
        <v>15</v>
      </c>
      <c r="I13236" s="2">
        <v>42915.287418981483</v>
      </c>
      <c r="J13236" t="s">
        <v>18</v>
      </c>
      <c r="K13236" s="2">
        <v>42916</v>
      </c>
      <c r="L13236" s="2">
        <v>42915.280370370368</v>
      </c>
      <c r="M13236">
        <v>13</v>
      </c>
      <c r="N13236">
        <v>-1</v>
      </c>
      <c r="O13236">
        <v>-2</v>
      </c>
      <c r="P13236">
        <v>15</v>
      </c>
      <c r="R13236" t="str">
        <f t="shared" si="824"/>
        <v>Early</v>
      </c>
      <c r="S13236" t="str">
        <f t="shared" si="825"/>
        <v>OnTime</v>
      </c>
      <c r="T13236" t="str">
        <f t="shared" si="826"/>
        <v>One-time</v>
      </c>
      <c r="U13236" t="str">
        <f t="shared" si="827"/>
        <v>Short Term</v>
      </c>
    </row>
    <row r="13237" spans="1:21" x14ac:dyDescent="0.35">
      <c r="A13237" t="s">
        <v>3118</v>
      </c>
      <c r="B13237">
        <v>301915677</v>
      </c>
      <c r="C13237">
        <v>1</v>
      </c>
      <c r="D13237" s="2">
        <v>42877.743854166663</v>
      </c>
      <c r="E13237" s="2">
        <v>42877.70140046296</v>
      </c>
      <c r="F13237">
        <v>10000</v>
      </c>
      <c r="G13237">
        <v>11500</v>
      </c>
      <c r="H13237">
        <v>15</v>
      </c>
      <c r="I13237" s="2">
        <v>42892.20721064815</v>
      </c>
      <c r="J13237" t="s">
        <v>18</v>
      </c>
      <c r="K13237" s="2">
        <v>42892</v>
      </c>
      <c r="L13237" s="2">
        <v>42892.200173611112</v>
      </c>
      <c r="M13237">
        <v>14</v>
      </c>
      <c r="N13237">
        <v>0</v>
      </c>
      <c r="O13237">
        <v>-1</v>
      </c>
      <c r="P13237">
        <v>15</v>
      </c>
      <c r="R13237" t="str">
        <f t="shared" si="824"/>
        <v>OnTime</v>
      </c>
      <c r="S13237" t="str">
        <f t="shared" si="825"/>
        <v>Early</v>
      </c>
      <c r="T13237" t="str">
        <f t="shared" si="826"/>
        <v>One-time</v>
      </c>
      <c r="U13237" t="str">
        <f t="shared" si="827"/>
        <v>Short Term</v>
      </c>
    </row>
    <row r="13238" spans="1:21" x14ac:dyDescent="0.35">
      <c r="A13238" t="s">
        <v>3118</v>
      </c>
      <c r="B13238">
        <v>301930586</v>
      </c>
      <c r="C13238">
        <v>2</v>
      </c>
      <c r="D13238" s="2">
        <v>42893.855358796303</v>
      </c>
      <c r="E13238" s="2">
        <v>42893.813611111109</v>
      </c>
      <c r="F13238">
        <v>10000</v>
      </c>
      <c r="G13238">
        <v>11500</v>
      </c>
      <c r="H13238">
        <v>15</v>
      </c>
      <c r="I13238" s="2">
        <v>42906.917893518519</v>
      </c>
      <c r="J13238" t="s">
        <v>18</v>
      </c>
      <c r="K13238" s="2">
        <v>42908</v>
      </c>
      <c r="L13238" s="2">
        <v>42906.910833333342</v>
      </c>
      <c r="M13238">
        <v>13</v>
      </c>
      <c r="N13238">
        <v>-2</v>
      </c>
      <c r="O13238">
        <v>-2</v>
      </c>
      <c r="P13238">
        <v>15</v>
      </c>
      <c r="Q13238">
        <v>16</v>
      </c>
      <c r="R13238" t="str">
        <f t="shared" si="824"/>
        <v>Early</v>
      </c>
      <c r="S13238" t="str">
        <f t="shared" si="825"/>
        <v>Early</v>
      </c>
      <c r="T13238" t="str">
        <f t="shared" si="826"/>
        <v>Frequent Borrower</v>
      </c>
      <c r="U13238" t="str">
        <f t="shared" si="827"/>
        <v>Short Term</v>
      </c>
    </row>
    <row r="13239" spans="1:21" x14ac:dyDescent="0.35">
      <c r="A13239" t="s">
        <v>3118</v>
      </c>
      <c r="B13239">
        <v>301945934</v>
      </c>
      <c r="C13239">
        <v>3</v>
      </c>
      <c r="D13239" s="2">
        <v>42907.305034722223</v>
      </c>
      <c r="E13239" s="2">
        <v>42907.263298611113</v>
      </c>
      <c r="F13239">
        <v>10000</v>
      </c>
      <c r="G13239">
        <v>11500</v>
      </c>
      <c r="H13239">
        <v>15</v>
      </c>
      <c r="I13239" s="2">
        <v>42916.17292824074</v>
      </c>
      <c r="J13239" t="s">
        <v>18</v>
      </c>
      <c r="K13239" s="2">
        <v>42922</v>
      </c>
      <c r="L13239" s="2">
        <v>42916.165879629632</v>
      </c>
      <c r="M13239">
        <v>8</v>
      </c>
      <c r="N13239">
        <v>-6</v>
      </c>
      <c r="O13239">
        <v>-7</v>
      </c>
      <c r="P13239">
        <v>15</v>
      </c>
      <c r="Q13239">
        <v>13</v>
      </c>
      <c r="R13239" t="str">
        <f t="shared" si="824"/>
        <v>Early</v>
      </c>
      <c r="S13239" t="str">
        <f t="shared" si="825"/>
        <v>Early</v>
      </c>
      <c r="T13239" t="str">
        <f t="shared" si="826"/>
        <v>Frequent Borrower</v>
      </c>
      <c r="U13239" t="str">
        <f t="shared" si="827"/>
        <v>Short Term</v>
      </c>
    </row>
    <row r="13240" spans="1:21" x14ac:dyDescent="0.35">
      <c r="A13240" t="s">
        <v>3118</v>
      </c>
      <c r="B13240">
        <v>301957248</v>
      </c>
      <c r="C13240">
        <v>4</v>
      </c>
      <c r="D13240" s="2">
        <v>42916.363310185188</v>
      </c>
      <c r="E13240" s="2">
        <v>42916.321412037039</v>
      </c>
      <c r="F13240">
        <v>20000</v>
      </c>
      <c r="G13240">
        <v>24500</v>
      </c>
      <c r="H13240">
        <v>30</v>
      </c>
      <c r="I13240" s="2">
        <v>42944.784629629627</v>
      </c>
      <c r="J13240" t="s">
        <v>18</v>
      </c>
      <c r="K13240" s="2">
        <v>42947</v>
      </c>
      <c r="L13240" s="2">
        <v>42944.777569444443</v>
      </c>
      <c r="M13240">
        <v>28</v>
      </c>
      <c r="N13240">
        <v>-3</v>
      </c>
      <c r="O13240">
        <v>-2</v>
      </c>
      <c r="P13240">
        <v>22.5</v>
      </c>
      <c r="Q13240">
        <v>9</v>
      </c>
      <c r="R13240" t="str">
        <f t="shared" si="824"/>
        <v>Early</v>
      </c>
      <c r="S13240" t="str">
        <f t="shared" si="825"/>
        <v>Early</v>
      </c>
      <c r="T13240" t="str">
        <f t="shared" si="826"/>
        <v>Frequent Borrower</v>
      </c>
      <c r="U13240" t="str">
        <f t="shared" si="827"/>
        <v>Short Term</v>
      </c>
    </row>
    <row r="13241" spans="1:21" x14ac:dyDescent="0.35">
      <c r="A13241" t="s">
        <v>3119</v>
      </c>
      <c r="B13241">
        <v>301929496</v>
      </c>
      <c r="C13241">
        <v>1</v>
      </c>
      <c r="D13241" s="2">
        <v>42893.177314814813</v>
      </c>
      <c r="E13241" s="2">
        <v>42893.135567129633</v>
      </c>
      <c r="F13241">
        <v>10000</v>
      </c>
      <c r="G13241">
        <v>11500</v>
      </c>
      <c r="H13241">
        <v>15</v>
      </c>
      <c r="I13241" s="2">
        <v>42906.453761574077</v>
      </c>
      <c r="J13241" t="s">
        <v>18</v>
      </c>
      <c r="K13241" s="2">
        <v>42908</v>
      </c>
      <c r="L13241" s="2">
        <v>42906.446712962963</v>
      </c>
      <c r="M13241">
        <v>13</v>
      </c>
      <c r="N13241">
        <v>-2</v>
      </c>
      <c r="O13241">
        <v>-2</v>
      </c>
      <c r="P13241">
        <v>15</v>
      </c>
      <c r="R13241" t="str">
        <f t="shared" si="824"/>
        <v>Early</v>
      </c>
      <c r="S13241" t="str">
        <f t="shared" si="825"/>
        <v>Early</v>
      </c>
      <c r="T13241" t="str">
        <f t="shared" si="826"/>
        <v>One-time</v>
      </c>
      <c r="U13241" t="str">
        <f t="shared" si="827"/>
        <v>Short Term</v>
      </c>
    </row>
    <row r="13242" spans="1:21" x14ac:dyDescent="0.35">
      <c r="A13242" t="s">
        <v>3119</v>
      </c>
      <c r="B13242">
        <v>301945510</v>
      </c>
      <c r="C13242">
        <v>2</v>
      </c>
      <c r="D13242" s="2">
        <v>42906.83216435185</v>
      </c>
      <c r="E13242" s="2">
        <v>42906.790416666663</v>
      </c>
      <c r="F13242">
        <v>10000</v>
      </c>
      <c r="G13242">
        <v>13000</v>
      </c>
      <c r="H13242">
        <v>30</v>
      </c>
      <c r="I13242" s="2">
        <v>42933.541990740741</v>
      </c>
      <c r="J13242" t="s">
        <v>18</v>
      </c>
      <c r="K13242" s="2">
        <v>42936</v>
      </c>
      <c r="L13242" s="2">
        <v>42933.534942129627</v>
      </c>
      <c r="M13242">
        <v>26</v>
      </c>
      <c r="N13242">
        <v>-3</v>
      </c>
      <c r="O13242">
        <v>-4</v>
      </c>
      <c r="P13242">
        <v>30</v>
      </c>
      <c r="Q13242">
        <v>13</v>
      </c>
      <c r="R13242" t="str">
        <f t="shared" si="824"/>
        <v>Early</v>
      </c>
      <c r="S13242" t="str">
        <f t="shared" si="825"/>
        <v>Early</v>
      </c>
      <c r="T13242" t="str">
        <f t="shared" si="826"/>
        <v>Frequent Borrower</v>
      </c>
      <c r="U13242" t="str">
        <f t="shared" si="827"/>
        <v>Short Term</v>
      </c>
    </row>
    <row r="13243" spans="1:21" x14ac:dyDescent="0.35">
      <c r="A13243" t="s">
        <v>3120</v>
      </c>
      <c r="B13243">
        <v>301915727</v>
      </c>
      <c r="C13243">
        <v>1</v>
      </c>
      <c r="D13243" s="2">
        <v>42877.798298611109</v>
      </c>
      <c r="E13243" s="2">
        <v>42877.755856481483</v>
      </c>
      <c r="F13243">
        <v>10000</v>
      </c>
      <c r="G13243">
        <v>11500</v>
      </c>
      <c r="H13243">
        <v>15</v>
      </c>
      <c r="I13243" s="2">
        <v>42891.452025462961</v>
      </c>
      <c r="J13243" t="s">
        <v>32</v>
      </c>
      <c r="K13243" s="2">
        <v>42893</v>
      </c>
      <c r="L13243" s="2">
        <v>42891.444976851853</v>
      </c>
      <c r="M13243">
        <v>13</v>
      </c>
      <c r="N13243">
        <v>-2</v>
      </c>
      <c r="O13243">
        <v>-2</v>
      </c>
      <c r="P13243">
        <v>15</v>
      </c>
      <c r="R13243" t="str">
        <f t="shared" si="824"/>
        <v>Early</v>
      </c>
      <c r="S13243" t="str">
        <f t="shared" si="825"/>
        <v>Early</v>
      </c>
      <c r="T13243" t="str">
        <f t="shared" si="826"/>
        <v>One-time</v>
      </c>
      <c r="U13243" t="str">
        <f t="shared" si="827"/>
        <v>Short Term</v>
      </c>
    </row>
    <row r="13244" spans="1:21" x14ac:dyDescent="0.35">
      <c r="A13244" t="s">
        <v>3120</v>
      </c>
      <c r="B13244">
        <v>301927615</v>
      </c>
      <c r="C13244">
        <v>2</v>
      </c>
      <c r="D13244" s="2">
        <v>42891.536377314813</v>
      </c>
      <c r="E13244" s="2">
        <v>42891.49459490741</v>
      </c>
      <c r="F13244">
        <v>10000</v>
      </c>
      <c r="G13244">
        <v>13000</v>
      </c>
      <c r="H13244">
        <v>30</v>
      </c>
      <c r="I13244" s="2">
        <v>42920.473807870367</v>
      </c>
      <c r="J13244" t="s">
        <v>32</v>
      </c>
      <c r="K13244" s="2">
        <v>42921</v>
      </c>
      <c r="L13244" s="2">
        <v>42920.46675925926</v>
      </c>
      <c r="M13244">
        <v>28</v>
      </c>
      <c r="N13244">
        <v>-1</v>
      </c>
      <c r="O13244">
        <v>-2</v>
      </c>
      <c r="P13244">
        <v>30</v>
      </c>
      <c r="Q13244">
        <v>13</v>
      </c>
      <c r="R13244" t="str">
        <f t="shared" si="824"/>
        <v>Early</v>
      </c>
      <c r="S13244" t="str">
        <f t="shared" si="825"/>
        <v>OnTime</v>
      </c>
      <c r="T13244" t="str">
        <f t="shared" si="826"/>
        <v>Frequent Borrower</v>
      </c>
      <c r="U13244" t="str">
        <f t="shared" si="827"/>
        <v>Short Term</v>
      </c>
    </row>
    <row r="13245" spans="1:21" x14ac:dyDescent="0.35">
      <c r="A13245" t="s">
        <v>3121</v>
      </c>
      <c r="B13245">
        <v>301915658</v>
      </c>
      <c r="C13245">
        <v>1</v>
      </c>
      <c r="D13245" s="2">
        <v>42877.724918981483</v>
      </c>
      <c r="E13245" s="2">
        <v>42877.682442129633</v>
      </c>
      <c r="F13245">
        <v>10000</v>
      </c>
      <c r="G13245">
        <v>11500</v>
      </c>
      <c r="H13245">
        <v>15</v>
      </c>
      <c r="I13245" s="2">
        <v>42892.623541666668</v>
      </c>
      <c r="J13245" t="s">
        <v>32</v>
      </c>
      <c r="K13245" s="2">
        <v>42892</v>
      </c>
      <c r="L13245" s="2">
        <v>42892.61650462963</v>
      </c>
      <c r="M13245">
        <v>14</v>
      </c>
      <c r="N13245">
        <v>0</v>
      </c>
      <c r="O13245">
        <v>-1</v>
      </c>
      <c r="P13245">
        <v>15</v>
      </c>
      <c r="R13245" t="str">
        <f t="shared" si="824"/>
        <v>OnTime</v>
      </c>
      <c r="S13245" t="str">
        <f t="shared" si="825"/>
        <v>OnTime</v>
      </c>
      <c r="T13245" t="str">
        <f t="shared" si="826"/>
        <v>One-time</v>
      </c>
      <c r="U13245" t="str">
        <f t="shared" si="827"/>
        <v>Short Term</v>
      </c>
    </row>
    <row r="13246" spans="1:21" x14ac:dyDescent="0.35">
      <c r="A13246" t="s">
        <v>3121</v>
      </c>
      <c r="B13246">
        <v>301936940</v>
      </c>
      <c r="C13246">
        <v>2</v>
      </c>
      <c r="D13246" s="2">
        <v>42899.409594907411</v>
      </c>
      <c r="E13246" s="2">
        <v>42899.367835648147</v>
      </c>
      <c r="F13246">
        <v>10000</v>
      </c>
      <c r="G13246">
        <v>13000</v>
      </c>
      <c r="H13246">
        <v>30</v>
      </c>
      <c r="I13246" s="2">
        <v>42930.188391203701</v>
      </c>
      <c r="J13246" t="s">
        <v>32</v>
      </c>
      <c r="K13246" s="2">
        <v>42929</v>
      </c>
      <c r="L13246" s="2">
        <v>42929.704930555563</v>
      </c>
      <c r="M13246">
        <v>30</v>
      </c>
      <c r="N13246">
        <v>0</v>
      </c>
      <c r="O13246">
        <v>0</v>
      </c>
      <c r="P13246">
        <v>30</v>
      </c>
      <c r="Q13246">
        <v>21</v>
      </c>
      <c r="R13246" t="str">
        <f t="shared" si="824"/>
        <v>OnTime</v>
      </c>
      <c r="S13246" t="str">
        <f t="shared" si="825"/>
        <v>OnTime</v>
      </c>
      <c r="T13246" t="str">
        <f t="shared" si="826"/>
        <v>Frequent Borrower</v>
      </c>
      <c r="U13246" t="str">
        <f t="shared" si="827"/>
        <v>Short Term</v>
      </c>
    </row>
    <row r="13247" spans="1:21" x14ac:dyDescent="0.35">
      <c r="A13247" t="s">
        <v>3122</v>
      </c>
      <c r="B13247">
        <v>301915827</v>
      </c>
      <c r="C13247">
        <v>1</v>
      </c>
      <c r="D13247" s="2">
        <v>42877.881956018522</v>
      </c>
      <c r="E13247" s="2">
        <v>42877.839502314811</v>
      </c>
      <c r="F13247">
        <v>10000</v>
      </c>
      <c r="G13247">
        <v>13000</v>
      </c>
      <c r="H13247">
        <v>30</v>
      </c>
      <c r="I13247" s="2">
        <v>42908.192789351851</v>
      </c>
      <c r="J13247" t="s">
        <v>18</v>
      </c>
      <c r="K13247" s="2">
        <v>42908</v>
      </c>
      <c r="L13247" s="2">
        <v>42908.179456018523</v>
      </c>
      <c r="M13247">
        <v>30</v>
      </c>
      <c r="N13247">
        <v>0</v>
      </c>
      <c r="O13247">
        <v>0</v>
      </c>
      <c r="P13247">
        <v>30</v>
      </c>
      <c r="R13247" t="str">
        <f t="shared" si="824"/>
        <v>OnTime</v>
      </c>
      <c r="S13247" t="str">
        <f t="shared" si="825"/>
        <v>Late</v>
      </c>
      <c r="T13247" t="str">
        <f t="shared" si="826"/>
        <v>One-time</v>
      </c>
      <c r="U13247" t="str">
        <f t="shared" si="827"/>
        <v>Short Term</v>
      </c>
    </row>
    <row r="13248" spans="1:21" x14ac:dyDescent="0.35">
      <c r="A13248" t="s">
        <v>3122</v>
      </c>
      <c r="B13248">
        <v>301947706</v>
      </c>
      <c r="C13248">
        <v>2</v>
      </c>
      <c r="D13248" s="2">
        <v>42908.528946759259</v>
      </c>
      <c r="E13248" s="2">
        <v>42908.487175925933</v>
      </c>
      <c r="F13248">
        <v>10000</v>
      </c>
      <c r="G13248">
        <v>13000</v>
      </c>
      <c r="H13248">
        <v>30</v>
      </c>
      <c r="I13248" s="2">
        <v>42941.321956018517</v>
      </c>
      <c r="J13248" t="s">
        <v>18</v>
      </c>
      <c r="K13248" s="2">
        <v>42940</v>
      </c>
      <c r="L13248" s="2">
        <v>42941.314918981479</v>
      </c>
      <c r="M13248">
        <v>32</v>
      </c>
      <c r="N13248">
        <v>1</v>
      </c>
      <c r="O13248">
        <v>2</v>
      </c>
      <c r="P13248">
        <v>30</v>
      </c>
      <c r="Q13248">
        <v>30</v>
      </c>
      <c r="R13248" t="str">
        <f t="shared" si="824"/>
        <v>Late</v>
      </c>
      <c r="S13248" t="str">
        <f t="shared" si="825"/>
        <v>Early</v>
      </c>
      <c r="T13248" t="str">
        <f t="shared" si="826"/>
        <v>Frequent Borrower</v>
      </c>
      <c r="U13248" t="str">
        <f t="shared" si="827"/>
        <v>Short Term</v>
      </c>
    </row>
    <row r="13249" spans="1:21" x14ac:dyDescent="0.35">
      <c r="A13249" t="s">
        <v>3123</v>
      </c>
      <c r="B13249">
        <v>301916368</v>
      </c>
      <c r="C13249">
        <v>1</v>
      </c>
      <c r="D13249" s="2">
        <v>42878.584444444437</v>
      </c>
      <c r="E13249" s="2">
        <v>42878.541967592602</v>
      </c>
      <c r="F13249">
        <v>10000</v>
      </c>
      <c r="G13249">
        <v>13000</v>
      </c>
      <c r="H13249">
        <v>30</v>
      </c>
      <c r="I13249" s="2">
        <v>42907.865474537037</v>
      </c>
      <c r="J13249" t="s">
        <v>18</v>
      </c>
      <c r="K13249" s="2">
        <v>42908</v>
      </c>
      <c r="L13249" s="2">
        <v>42907.858425925922</v>
      </c>
      <c r="M13249">
        <v>29</v>
      </c>
      <c r="N13249">
        <v>-1</v>
      </c>
      <c r="O13249">
        <v>-1</v>
      </c>
      <c r="P13249">
        <v>30</v>
      </c>
      <c r="R13249" t="str">
        <f t="shared" si="824"/>
        <v>Early</v>
      </c>
      <c r="S13249" t="str">
        <f t="shared" si="825"/>
        <v>Late</v>
      </c>
      <c r="T13249" t="str">
        <f t="shared" si="826"/>
        <v>One-time</v>
      </c>
      <c r="U13249" t="str">
        <f t="shared" si="827"/>
        <v>Short Term</v>
      </c>
    </row>
    <row r="13250" spans="1:21" x14ac:dyDescent="0.35">
      <c r="A13250" t="s">
        <v>3123</v>
      </c>
      <c r="B13250">
        <v>301946979</v>
      </c>
      <c r="C13250">
        <v>2</v>
      </c>
      <c r="D13250" s="2">
        <v>42907.87431712963</v>
      </c>
      <c r="E13250" s="2">
        <v>42907.831886574073</v>
      </c>
      <c r="F13250">
        <v>10000</v>
      </c>
      <c r="G13250">
        <v>13000</v>
      </c>
      <c r="H13250">
        <v>30</v>
      </c>
      <c r="I13250" s="2">
        <v>42942.302499999998</v>
      </c>
      <c r="J13250" t="s">
        <v>18</v>
      </c>
      <c r="K13250" s="2">
        <v>42937</v>
      </c>
      <c r="L13250" s="2">
        <v>42942.29546296296</v>
      </c>
      <c r="M13250">
        <v>34</v>
      </c>
      <c r="N13250">
        <v>5</v>
      </c>
      <c r="O13250">
        <v>4</v>
      </c>
      <c r="P13250">
        <v>30</v>
      </c>
      <c r="Q13250">
        <v>29</v>
      </c>
      <c r="R13250" t="str">
        <f t="shared" si="824"/>
        <v>Late</v>
      </c>
      <c r="S13250" t="str">
        <f t="shared" si="825"/>
        <v>Late</v>
      </c>
      <c r="T13250" t="str">
        <f t="shared" si="826"/>
        <v>Frequent Borrower</v>
      </c>
      <c r="U13250" t="str">
        <f t="shared" si="827"/>
        <v>Short Term</v>
      </c>
    </row>
    <row r="13251" spans="1:21" x14ac:dyDescent="0.35">
      <c r="A13251" t="s">
        <v>3124</v>
      </c>
      <c r="B13251">
        <v>301919438</v>
      </c>
      <c r="C13251">
        <v>1</v>
      </c>
      <c r="D13251" s="2">
        <v>42882.407199074078</v>
      </c>
      <c r="E13251" s="2">
        <v>42882.364745370367</v>
      </c>
      <c r="F13251">
        <v>10000</v>
      </c>
      <c r="G13251">
        <v>13000</v>
      </c>
      <c r="H13251">
        <v>30</v>
      </c>
      <c r="I13251" s="2">
        <v>42926.943379629629</v>
      </c>
      <c r="J13251" t="s">
        <v>32</v>
      </c>
      <c r="K13251" s="2">
        <v>42914</v>
      </c>
      <c r="L13251" s="2">
        <v>42926.936331018522</v>
      </c>
      <c r="M13251">
        <v>44</v>
      </c>
      <c r="N13251">
        <v>12</v>
      </c>
      <c r="O13251">
        <v>14</v>
      </c>
      <c r="P13251">
        <v>30</v>
      </c>
      <c r="R13251" t="str">
        <f t="shared" ref="R13251:R13314" si="828">IF(N13251&lt;0,"Early",IF(N13251=0,"OnTime","Late"))</f>
        <v>Late</v>
      </c>
      <c r="S13251" t="str">
        <f t="shared" ref="S13251:S13314" si="829">IF(N13252&lt;0,"Early",IF(N13252=0,"OnTime","Late"))</f>
        <v>Late</v>
      </c>
      <c r="T13251" t="str">
        <f t="shared" ref="T13251:T13314" si="830">IF(ISBLANK(Q13251),"One-time","Frequent Borrower")</f>
        <v>One-time</v>
      </c>
      <c r="U13251" t="str">
        <f t="shared" ref="U13251:U13314" si="831">IF(OR(H13251=15,H13251=30),"Short Term","Long Term")</f>
        <v>Short Term</v>
      </c>
    </row>
    <row r="13252" spans="1:21" x14ac:dyDescent="0.35">
      <c r="A13252" t="s">
        <v>3125</v>
      </c>
      <c r="B13252">
        <v>301920589</v>
      </c>
      <c r="C13252">
        <v>1</v>
      </c>
      <c r="D13252" s="2">
        <v>42883.926446759258</v>
      </c>
      <c r="E13252" s="2">
        <v>42883.884629629632</v>
      </c>
      <c r="F13252">
        <v>10000</v>
      </c>
      <c r="G13252">
        <v>13000</v>
      </c>
      <c r="H13252">
        <v>30</v>
      </c>
      <c r="I13252" s="2">
        <v>42927.699930555558</v>
      </c>
      <c r="J13252" t="s">
        <v>18</v>
      </c>
      <c r="K13252" s="2">
        <v>42915</v>
      </c>
      <c r="L13252" s="2">
        <v>42927.692893518521</v>
      </c>
      <c r="M13252">
        <v>43</v>
      </c>
      <c r="N13252">
        <v>12</v>
      </c>
      <c r="O13252">
        <v>13</v>
      </c>
      <c r="P13252">
        <v>30</v>
      </c>
      <c r="R13252" t="str">
        <f t="shared" si="828"/>
        <v>Late</v>
      </c>
      <c r="S13252" t="str">
        <f t="shared" si="829"/>
        <v>OnTime</v>
      </c>
      <c r="T13252" t="str">
        <f t="shared" si="830"/>
        <v>One-time</v>
      </c>
      <c r="U13252" t="str">
        <f t="shared" si="831"/>
        <v>Short Term</v>
      </c>
    </row>
    <row r="13253" spans="1:21" x14ac:dyDescent="0.35">
      <c r="A13253" t="s">
        <v>3126</v>
      </c>
      <c r="B13253">
        <v>301942363</v>
      </c>
      <c r="C13253">
        <v>1</v>
      </c>
      <c r="D13253" s="2">
        <v>42903.915196759262</v>
      </c>
      <c r="E13253" s="2">
        <v>42903.872743055559</v>
      </c>
      <c r="F13253">
        <v>10000</v>
      </c>
      <c r="G13253">
        <v>13000</v>
      </c>
      <c r="H13253">
        <v>30</v>
      </c>
      <c r="I13253" s="2">
        <v>42936.800682870373</v>
      </c>
      <c r="J13253" t="s">
        <v>18</v>
      </c>
      <c r="K13253" s="2">
        <v>42936</v>
      </c>
      <c r="L13253" s="2">
        <v>42936.793634259258</v>
      </c>
      <c r="M13253">
        <v>32</v>
      </c>
      <c r="N13253">
        <v>0</v>
      </c>
      <c r="O13253">
        <v>2</v>
      </c>
      <c r="P13253">
        <v>30</v>
      </c>
      <c r="R13253" t="str">
        <f t="shared" si="828"/>
        <v>OnTime</v>
      </c>
      <c r="S13253" t="str">
        <f t="shared" si="829"/>
        <v>Early</v>
      </c>
      <c r="T13253" t="str">
        <f t="shared" si="830"/>
        <v>One-time</v>
      </c>
      <c r="U13253" t="str">
        <f t="shared" si="831"/>
        <v>Short Term</v>
      </c>
    </row>
    <row r="13254" spans="1:21" x14ac:dyDescent="0.35">
      <c r="A13254" t="s">
        <v>3127</v>
      </c>
      <c r="B13254">
        <v>301920590</v>
      </c>
      <c r="C13254">
        <v>1</v>
      </c>
      <c r="D13254" s="2">
        <v>42883.927025462966</v>
      </c>
      <c r="E13254" s="2">
        <v>42883.88521990741</v>
      </c>
      <c r="F13254">
        <v>10000</v>
      </c>
      <c r="G13254">
        <v>13000</v>
      </c>
      <c r="H13254">
        <v>30</v>
      </c>
      <c r="I13254" s="2">
        <v>42909.829965277779</v>
      </c>
      <c r="J13254" t="s">
        <v>18</v>
      </c>
      <c r="K13254" s="2">
        <v>42914</v>
      </c>
      <c r="L13254" s="2">
        <v>42909.822928240741</v>
      </c>
      <c r="M13254">
        <v>25</v>
      </c>
      <c r="N13254">
        <v>-5</v>
      </c>
      <c r="O13254">
        <v>-5</v>
      </c>
      <c r="P13254">
        <v>30</v>
      </c>
      <c r="R13254" t="str">
        <f t="shared" si="828"/>
        <v>Early</v>
      </c>
      <c r="S13254" t="str">
        <f t="shared" si="829"/>
        <v>Early</v>
      </c>
      <c r="T13254" t="str">
        <f t="shared" si="830"/>
        <v>One-time</v>
      </c>
      <c r="U13254" t="str">
        <f t="shared" si="831"/>
        <v>Short Term</v>
      </c>
    </row>
    <row r="13255" spans="1:21" x14ac:dyDescent="0.35">
      <c r="A13255" t="s">
        <v>3127</v>
      </c>
      <c r="B13255">
        <v>301949683</v>
      </c>
      <c r="C13255">
        <v>2</v>
      </c>
      <c r="D13255" s="2">
        <v>42909.835995370369</v>
      </c>
      <c r="E13255" s="2">
        <v>42909.794259259259</v>
      </c>
      <c r="F13255">
        <v>10000</v>
      </c>
      <c r="G13255">
        <v>13000</v>
      </c>
      <c r="H13255">
        <v>30</v>
      </c>
      <c r="I13255" s="2">
        <v>42937.571180555547</v>
      </c>
      <c r="J13255" t="s">
        <v>18</v>
      </c>
      <c r="K13255" s="2">
        <v>42940</v>
      </c>
      <c r="L13255" s="2">
        <v>42937.564131944448</v>
      </c>
      <c r="M13255">
        <v>27</v>
      </c>
      <c r="N13255">
        <v>-3</v>
      </c>
      <c r="O13255">
        <v>-3</v>
      </c>
      <c r="P13255">
        <v>30</v>
      </c>
      <c r="Q13255">
        <v>25</v>
      </c>
      <c r="R13255" t="str">
        <f t="shared" si="828"/>
        <v>Early</v>
      </c>
      <c r="S13255" t="str">
        <f t="shared" si="829"/>
        <v>OnTime</v>
      </c>
      <c r="T13255" t="str">
        <f t="shared" si="830"/>
        <v>Frequent Borrower</v>
      </c>
      <c r="U13255" t="str">
        <f t="shared" si="831"/>
        <v>Short Term</v>
      </c>
    </row>
    <row r="13256" spans="1:21" x14ac:dyDescent="0.35">
      <c r="A13256" t="s">
        <v>3128</v>
      </c>
      <c r="B13256">
        <v>301937229</v>
      </c>
      <c r="C13256">
        <v>1</v>
      </c>
      <c r="D13256" s="2">
        <v>42899.570011574076</v>
      </c>
      <c r="E13256" s="2">
        <v>42899.527546296304</v>
      </c>
      <c r="F13256">
        <v>10000</v>
      </c>
      <c r="G13256">
        <v>11500</v>
      </c>
      <c r="H13256">
        <v>15</v>
      </c>
      <c r="I13256" s="2">
        <v>42914.835949074077</v>
      </c>
      <c r="J13256" t="s">
        <v>18</v>
      </c>
      <c r="K13256" s="2">
        <v>42914</v>
      </c>
      <c r="L13256" s="2">
        <v>42914.828900462962</v>
      </c>
      <c r="M13256">
        <v>15</v>
      </c>
      <c r="N13256">
        <v>0</v>
      </c>
      <c r="O13256">
        <v>0</v>
      </c>
      <c r="P13256">
        <v>15</v>
      </c>
      <c r="R13256" t="str">
        <f t="shared" si="828"/>
        <v>OnTime</v>
      </c>
      <c r="S13256" t="str">
        <f t="shared" si="829"/>
        <v>Early</v>
      </c>
      <c r="T13256" t="str">
        <f t="shared" si="830"/>
        <v>One-time</v>
      </c>
      <c r="U13256" t="str">
        <f t="shared" si="831"/>
        <v>Short Term</v>
      </c>
    </row>
    <row r="13257" spans="1:21" x14ac:dyDescent="0.35">
      <c r="A13257" t="s">
        <v>3128</v>
      </c>
      <c r="B13257">
        <v>301955432</v>
      </c>
      <c r="C13257">
        <v>2</v>
      </c>
      <c r="D13257" s="2">
        <v>42914.910046296303</v>
      </c>
      <c r="E13257" s="2">
        <v>42914.868287037039</v>
      </c>
      <c r="F13257">
        <v>10000</v>
      </c>
      <c r="G13257">
        <v>11500</v>
      </c>
      <c r="H13257">
        <v>15</v>
      </c>
      <c r="I13257" s="2">
        <v>42928.752418981479</v>
      </c>
      <c r="J13257" t="s">
        <v>18</v>
      </c>
      <c r="K13257" s="2">
        <v>42929</v>
      </c>
      <c r="L13257" s="2">
        <v>42928.745358796303</v>
      </c>
      <c r="M13257">
        <v>13</v>
      </c>
      <c r="N13257">
        <v>-1</v>
      </c>
      <c r="O13257">
        <v>-2</v>
      </c>
      <c r="P13257">
        <v>15</v>
      </c>
      <c r="Q13257">
        <v>15</v>
      </c>
      <c r="R13257" t="str">
        <f t="shared" si="828"/>
        <v>Early</v>
      </c>
      <c r="S13257" t="str">
        <f t="shared" si="829"/>
        <v>Early</v>
      </c>
      <c r="T13257" t="str">
        <f t="shared" si="830"/>
        <v>Frequent Borrower</v>
      </c>
      <c r="U13257" t="str">
        <f t="shared" si="831"/>
        <v>Short Term</v>
      </c>
    </row>
    <row r="13258" spans="1:21" x14ac:dyDescent="0.35">
      <c r="A13258" t="s">
        <v>3129</v>
      </c>
      <c r="B13258">
        <v>301937716</v>
      </c>
      <c r="C13258">
        <v>1</v>
      </c>
      <c r="D13258" s="2">
        <v>42899.860092592593</v>
      </c>
      <c r="E13258" s="2">
        <v>42899.81763888889</v>
      </c>
      <c r="F13258">
        <v>10000</v>
      </c>
      <c r="G13258">
        <v>13000</v>
      </c>
      <c r="H13258">
        <v>30</v>
      </c>
      <c r="I13258" s="2">
        <v>42922.802708333344</v>
      </c>
      <c r="J13258" t="s">
        <v>18</v>
      </c>
      <c r="K13258" s="2">
        <v>42930</v>
      </c>
      <c r="L13258" s="2">
        <v>42922.795671296299</v>
      </c>
      <c r="M13258">
        <v>22</v>
      </c>
      <c r="N13258">
        <v>-8</v>
      </c>
      <c r="O13258">
        <v>-8</v>
      </c>
      <c r="P13258">
        <v>30</v>
      </c>
      <c r="R13258" t="str">
        <f t="shared" si="828"/>
        <v>Early</v>
      </c>
      <c r="S13258" t="str">
        <f t="shared" si="829"/>
        <v>Early</v>
      </c>
      <c r="T13258" t="str">
        <f t="shared" si="830"/>
        <v>One-time</v>
      </c>
      <c r="U13258" t="str">
        <f t="shared" si="831"/>
        <v>Short Term</v>
      </c>
    </row>
    <row r="13259" spans="1:21" x14ac:dyDescent="0.35">
      <c r="A13259" t="s">
        <v>3130</v>
      </c>
      <c r="B13259">
        <v>301921209</v>
      </c>
      <c r="C13259">
        <v>1</v>
      </c>
      <c r="D13259" s="2">
        <v>42884.67596064815</v>
      </c>
      <c r="E13259" s="2">
        <v>42884.634097222217</v>
      </c>
      <c r="F13259">
        <v>10000</v>
      </c>
      <c r="G13259">
        <v>11500</v>
      </c>
      <c r="H13259">
        <v>15</v>
      </c>
      <c r="I13259" s="2">
        <v>42891.342881944453</v>
      </c>
      <c r="J13259" t="s">
        <v>18</v>
      </c>
      <c r="K13259" s="2">
        <v>42899</v>
      </c>
      <c r="L13259" s="2">
        <v>42891.335821759261</v>
      </c>
      <c r="M13259">
        <v>6</v>
      </c>
      <c r="N13259">
        <v>-8</v>
      </c>
      <c r="O13259">
        <v>-9</v>
      </c>
      <c r="P13259">
        <v>15</v>
      </c>
      <c r="R13259" t="str">
        <f t="shared" si="828"/>
        <v>Early</v>
      </c>
      <c r="S13259" t="str">
        <f t="shared" si="829"/>
        <v>OnTime</v>
      </c>
      <c r="T13259" t="str">
        <f t="shared" si="830"/>
        <v>One-time</v>
      </c>
      <c r="U13259" t="str">
        <f t="shared" si="831"/>
        <v>Short Term</v>
      </c>
    </row>
    <row r="13260" spans="1:21" x14ac:dyDescent="0.35">
      <c r="A13260" t="s">
        <v>3131</v>
      </c>
      <c r="B13260">
        <v>301956489</v>
      </c>
      <c r="C13260">
        <v>1</v>
      </c>
      <c r="D13260" s="2">
        <v>42915.667060185187</v>
      </c>
      <c r="E13260" s="2">
        <v>42915.624606481477</v>
      </c>
      <c r="F13260">
        <v>10000</v>
      </c>
      <c r="G13260">
        <v>11500</v>
      </c>
      <c r="H13260">
        <v>15</v>
      </c>
      <c r="I13260" s="2">
        <v>42930.550150462957</v>
      </c>
      <c r="J13260" t="s">
        <v>18</v>
      </c>
      <c r="K13260" s="2">
        <v>42930</v>
      </c>
      <c r="L13260" s="2">
        <v>42930.543090277781</v>
      </c>
      <c r="M13260">
        <v>14</v>
      </c>
      <c r="N13260">
        <v>0</v>
      </c>
      <c r="O13260">
        <v>-1</v>
      </c>
      <c r="P13260">
        <v>15</v>
      </c>
      <c r="R13260" t="str">
        <f t="shared" si="828"/>
        <v>OnTime</v>
      </c>
      <c r="S13260" t="str">
        <f t="shared" si="829"/>
        <v>Early</v>
      </c>
      <c r="T13260" t="str">
        <f t="shared" si="830"/>
        <v>One-time</v>
      </c>
      <c r="U13260" t="str">
        <f t="shared" si="831"/>
        <v>Short Term</v>
      </c>
    </row>
    <row r="13261" spans="1:21" x14ac:dyDescent="0.35">
      <c r="A13261" t="s">
        <v>3132</v>
      </c>
      <c r="B13261">
        <v>301986791</v>
      </c>
      <c r="C13261">
        <v>1</v>
      </c>
      <c r="D13261" s="2">
        <v>42936.256620370368</v>
      </c>
      <c r="E13261" s="2">
        <v>42936.214791666673</v>
      </c>
      <c r="F13261">
        <v>10000</v>
      </c>
      <c r="G13261">
        <v>11500</v>
      </c>
      <c r="H13261">
        <v>15</v>
      </c>
      <c r="I13261" s="2">
        <v>42940.913229166668</v>
      </c>
      <c r="J13261" t="s">
        <v>18</v>
      </c>
      <c r="K13261" s="2">
        <v>42951</v>
      </c>
      <c r="L13261" s="2">
        <v>42940.906180555547</v>
      </c>
      <c r="M13261">
        <v>4</v>
      </c>
      <c r="N13261">
        <v>-11</v>
      </c>
      <c r="O13261">
        <v>-11</v>
      </c>
      <c r="P13261">
        <v>15</v>
      </c>
      <c r="R13261" t="str">
        <f t="shared" si="828"/>
        <v>Early</v>
      </c>
      <c r="S13261" t="str">
        <f t="shared" si="829"/>
        <v>Early</v>
      </c>
      <c r="T13261" t="str">
        <f t="shared" si="830"/>
        <v>One-time</v>
      </c>
      <c r="U13261" t="str">
        <f t="shared" si="831"/>
        <v>Short Term</v>
      </c>
    </row>
    <row r="13262" spans="1:21" x14ac:dyDescent="0.35">
      <c r="A13262" t="s">
        <v>3133</v>
      </c>
      <c r="B13262">
        <v>301987177</v>
      </c>
      <c r="C13262">
        <v>1</v>
      </c>
      <c r="D13262" s="2">
        <v>42936.41982638889</v>
      </c>
      <c r="E13262" s="2">
        <v>42936.377812500003</v>
      </c>
      <c r="F13262">
        <v>10000</v>
      </c>
      <c r="G13262">
        <v>13000</v>
      </c>
      <c r="H13262">
        <v>30</v>
      </c>
      <c r="I13262" s="2">
        <v>42942.828113425923</v>
      </c>
      <c r="J13262" t="s">
        <v>18</v>
      </c>
      <c r="K13262" s="2">
        <v>42968</v>
      </c>
      <c r="L13262" s="2">
        <v>42942.821064814823</v>
      </c>
      <c r="M13262">
        <v>6</v>
      </c>
      <c r="N13262">
        <v>-26</v>
      </c>
      <c r="O13262">
        <v>-24</v>
      </c>
      <c r="P13262">
        <v>30</v>
      </c>
      <c r="R13262" t="str">
        <f t="shared" si="828"/>
        <v>Early</v>
      </c>
      <c r="S13262" t="str">
        <f t="shared" si="829"/>
        <v>OnTime</v>
      </c>
      <c r="T13262" t="str">
        <f t="shared" si="830"/>
        <v>One-time</v>
      </c>
      <c r="U13262" t="str">
        <f t="shared" si="831"/>
        <v>Short Term</v>
      </c>
    </row>
    <row r="13263" spans="1:21" x14ac:dyDescent="0.35">
      <c r="A13263" t="s">
        <v>3134</v>
      </c>
      <c r="B13263">
        <v>301875053</v>
      </c>
      <c r="C13263">
        <v>1</v>
      </c>
      <c r="D13263" s="2">
        <v>42845.863356481481</v>
      </c>
      <c r="E13263" s="2">
        <v>42845.821493055562</v>
      </c>
      <c r="F13263">
        <v>10000</v>
      </c>
      <c r="G13263">
        <v>11500</v>
      </c>
      <c r="H13263">
        <v>15</v>
      </c>
      <c r="I13263" s="2">
        <v>42860.67591435185</v>
      </c>
      <c r="J13263" t="s">
        <v>32</v>
      </c>
      <c r="K13263" s="2">
        <v>42860</v>
      </c>
      <c r="L13263" s="2">
        <v>42860.665370370371</v>
      </c>
      <c r="M13263">
        <v>14</v>
      </c>
      <c r="N13263">
        <v>0</v>
      </c>
      <c r="O13263">
        <v>-1</v>
      </c>
      <c r="P13263">
        <v>15</v>
      </c>
      <c r="R13263" t="str">
        <f t="shared" si="828"/>
        <v>OnTime</v>
      </c>
      <c r="S13263" t="str">
        <f t="shared" si="829"/>
        <v>OnTime</v>
      </c>
      <c r="T13263" t="str">
        <f t="shared" si="830"/>
        <v>One-time</v>
      </c>
      <c r="U13263" t="str">
        <f t="shared" si="831"/>
        <v>Short Term</v>
      </c>
    </row>
    <row r="13264" spans="1:21" x14ac:dyDescent="0.35">
      <c r="A13264" t="s">
        <v>3134</v>
      </c>
      <c r="B13264">
        <v>301891399</v>
      </c>
      <c r="C13264">
        <v>2</v>
      </c>
      <c r="D13264" s="2">
        <v>42860.682789351849</v>
      </c>
      <c r="E13264" s="2">
        <v>42860.641041666669</v>
      </c>
      <c r="F13264">
        <v>10000</v>
      </c>
      <c r="G13264">
        <v>11500</v>
      </c>
      <c r="H13264">
        <v>15</v>
      </c>
      <c r="I13264" s="2">
        <v>42877.581238425933</v>
      </c>
      <c r="J13264" t="s">
        <v>32</v>
      </c>
      <c r="K13264" s="2">
        <v>42877</v>
      </c>
      <c r="L13264" s="2">
        <v>42877.570729166669</v>
      </c>
      <c r="M13264">
        <v>16</v>
      </c>
      <c r="N13264">
        <v>0</v>
      </c>
      <c r="O13264">
        <v>1</v>
      </c>
      <c r="P13264">
        <v>15</v>
      </c>
      <c r="Q13264">
        <v>14</v>
      </c>
      <c r="R13264" t="str">
        <f t="shared" si="828"/>
        <v>OnTime</v>
      </c>
      <c r="S13264" t="str">
        <f t="shared" si="829"/>
        <v>OnTime</v>
      </c>
      <c r="T13264" t="str">
        <f t="shared" si="830"/>
        <v>Frequent Borrower</v>
      </c>
      <c r="U13264" t="str">
        <f t="shared" si="831"/>
        <v>Short Term</v>
      </c>
    </row>
    <row r="13265" spans="1:21" x14ac:dyDescent="0.35">
      <c r="A13265" t="s">
        <v>3134</v>
      </c>
      <c r="B13265">
        <v>301915489</v>
      </c>
      <c r="C13265">
        <v>3</v>
      </c>
      <c r="D13265" s="2">
        <v>42877.585300925923</v>
      </c>
      <c r="E13265" s="2">
        <v>42877.543553240743</v>
      </c>
      <c r="F13265">
        <v>10000</v>
      </c>
      <c r="G13265">
        <v>11500</v>
      </c>
      <c r="H13265">
        <v>15</v>
      </c>
      <c r="I13265" s="2">
        <v>42892.895381944443</v>
      </c>
      <c r="J13265" t="s">
        <v>32</v>
      </c>
      <c r="K13265" s="2">
        <v>42892</v>
      </c>
      <c r="L13265" s="2">
        <v>42892.888333333343</v>
      </c>
      <c r="M13265">
        <v>15</v>
      </c>
      <c r="N13265">
        <v>0</v>
      </c>
      <c r="O13265">
        <v>0</v>
      </c>
      <c r="P13265">
        <v>15</v>
      </c>
      <c r="Q13265">
        <v>16</v>
      </c>
      <c r="R13265" t="str">
        <f t="shared" si="828"/>
        <v>OnTime</v>
      </c>
      <c r="S13265" t="str">
        <f t="shared" si="829"/>
        <v>OnTime</v>
      </c>
      <c r="T13265" t="str">
        <f t="shared" si="830"/>
        <v>Frequent Borrower</v>
      </c>
      <c r="U13265" t="str">
        <f t="shared" si="831"/>
        <v>Short Term</v>
      </c>
    </row>
    <row r="13266" spans="1:21" x14ac:dyDescent="0.35">
      <c r="A13266" t="s">
        <v>3134</v>
      </c>
      <c r="B13266">
        <v>301953195</v>
      </c>
      <c r="C13266">
        <v>4</v>
      </c>
      <c r="D13266" s="2">
        <v>42913.418888888889</v>
      </c>
      <c r="E13266" s="2">
        <v>42913.376805555563</v>
      </c>
      <c r="F13266">
        <v>20000</v>
      </c>
      <c r="G13266">
        <v>22250</v>
      </c>
      <c r="H13266">
        <v>15</v>
      </c>
      <c r="I13266" s="2">
        <v>42928.817511574067</v>
      </c>
      <c r="J13266" t="s">
        <v>32</v>
      </c>
      <c r="K13266" s="2">
        <v>42928</v>
      </c>
      <c r="L13266" s="2">
        <v>42928.81046296296</v>
      </c>
      <c r="M13266">
        <v>15</v>
      </c>
      <c r="N13266">
        <v>0</v>
      </c>
      <c r="O13266">
        <v>0</v>
      </c>
      <c r="P13266">
        <v>11.25</v>
      </c>
      <c r="Q13266">
        <v>35</v>
      </c>
      <c r="R13266" t="str">
        <f t="shared" si="828"/>
        <v>OnTime</v>
      </c>
      <c r="S13266" t="str">
        <f t="shared" si="829"/>
        <v>Early</v>
      </c>
      <c r="T13266" t="str">
        <f t="shared" si="830"/>
        <v>Frequent Borrower</v>
      </c>
      <c r="U13266" t="str">
        <f t="shared" si="831"/>
        <v>Short Term</v>
      </c>
    </row>
    <row r="13267" spans="1:21" x14ac:dyDescent="0.35">
      <c r="A13267" t="s">
        <v>3135</v>
      </c>
      <c r="B13267">
        <v>301913122</v>
      </c>
      <c r="C13267">
        <v>1</v>
      </c>
      <c r="D13267" s="2">
        <v>42874.168206018519</v>
      </c>
      <c r="E13267" s="2">
        <v>42874.125740740739</v>
      </c>
      <c r="F13267">
        <v>10000</v>
      </c>
      <c r="G13267">
        <v>13000</v>
      </c>
      <c r="H13267">
        <v>30</v>
      </c>
      <c r="I13267" s="2">
        <v>42901.718321759261</v>
      </c>
      <c r="J13267" t="s">
        <v>18</v>
      </c>
      <c r="K13267" s="2">
        <v>42905</v>
      </c>
      <c r="L13267" s="2">
        <v>42901.711273148147</v>
      </c>
      <c r="M13267">
        <v>27</v>
      </c>
      <c r="N13267">
        <v>-4</v>
      </c>
      <c r="O13267">
        <v>-3</v>
      </c>
      <c r="P13267">
        <v>30</v>
      </c>
      <c r="R13267" t="str">
        <f t="shared" si="828"/>
        <v>Early</v>
      </c>
      <c r="S13267" t="str">
        <f t="shared" si="829"/>
        <v>Late</v>
      </c>
      <c r="T13267" t="str">
        <f t="shared" si="830"/>
        <v>One-time</v>
      </c>
      <c r="U13267" t="str">
        <f t="shared" si="831"/>
        <v>Short Term</v>
      </c>
    </row>
    <row r="13268" spans="1:21" x14ac:dyDescent="0.35">
      <c r="A13268" t="s">
        <v>3135</v>
      </c>
      <c r="B13268">
        <v>301943567</v>
      </c>
      <c r="C13268">
        <v>2</v>
      </c>
      <c r="D13268" s="2">
        <v>42905.529409722221</v>
      </c>
      <c r="E13268" s="2">
        <v>42905.487662037027</v>
      </c>
      <c r="F13268">
        <v>10000</v>
      </c>
      <c r="G13268">
        <v>13000</v>
      </c>
      <c r="H13268">
        <v>30</v>
      </c>
      <c r="I13268" s="2">
        <v>42938.85601851852</v>
      </c>
      <c r="J13268" t="s">
        <v>18</v>
      </c>
      <c r="K13268" s="2">
        <v>42935</v>
      </c>
      <c r="L13268" s="2">
        <v>42938.848981481482</v>
      </c>
      <c r="M13268">
        <v>33</v>
      </c>
      <c r="N13268">
        <v>3</v>
      </c>
      <c r="O13268">
        <v>3</v>
      </c>
      <c r="P13268">
        <v>30</v>
      </c>
      <c r="Q13268">
        <v>31</v>
      </c>
      <c r="R13268" t="str">
        <f t="shared" si="828"/>
        <v>Late</v>
      </c>
      <c r="S13268" t="str">
        <f t="shared" si="829"/>
        <v>Early</v>
      </c>
      <c r="T13268" t="str">
        <f t="shared" si="830"/>
        <v>Frequent Borrower</v>
      </c>
      <c r="U13268" t="str">
        <f t="shared" si="831"/>
        <v>Short Term</v>
      </c>
    </row>
    <row r="13269" spans="1:21" x14ac:dyDescent="0.35">
      <c r="A13269" t="s">
        <v>3136</v>
      </c>
      <c r="B13269">
        <v>301913894</v>
      </c>
      <c r="C13269">
        <v>1</v>
      </c>
      <c r="D13269" s="2">
        <v>42874.944456018522</v>
      </c>
      <c r="E13269" s="2">
        <v>42874.902013888888</v>
      </c>
      <c r="F13269">
        <v>10000</v>
      </c>
      <c r="G13269">
        <v>13000</v>
      </c>
      <c r="H13269">
        <v>30</v>
      </c>
      <c r="I13269" s="2">
        <v>42901.740891203714</v>
      </c>
      <c r="J13269" t="s">
        <v>18</v>
      </c>
      <c r="K13269" s="2">
        <v>42905</v>
      </c>
      <c r="L13269" s="2">
        <v>42901.733842592592</v>
      </c>
      <c r="M13269">
        <v>26</v>
      </c>
      <c r="N13269">
        <v>-4</v>
      </c>
      <c r="O13269">
        <v>-4</v>
      </c>
      <c r="P13269">
        <v>30</v>
      </c>
      <c r="R13269" t="str">
        <f t="shared" si="828"/>
        <v>Early</v>
      </c>
      <c r="S13269" t="str">
        <f t="shared" si="829"/>
        <v>OnTime</v>
      </c>
      <c r="T13269" t="str">
        <f t="shared" si="830"/>
        <v>One-time</v>
      </c>
      <c r="U13269" t="str">
        <f t="shared" si="831"/>
        <v>Short Term</v>
      </c>
    </row>
    <row r="13270" spans="1:21" x14ac:dyDescent="0.35">
      <c r="A13270" t="s">
        <v>3137</v>
      </c>
      <c r="B13270">
        <v>301913481</v>
      </c>
      <c r="C13270">
        <v>1</v>
      </c>
      <c r="D13270" s="2">
        <v>42874.559699074067</v>
      </c>
      <c r="E13270" s="2">
        <v>42874.517222222217</v>
      </c>
      <c r="F13270">
        <v>10000</v>
      </c>
      <c r="G13270">
        <v>13000</v>
      </c>
      <c r="H13270">
        <v>30</v>
      </c>
      <c r="I13270" s="2">
        <v>42905.364722222221</v>
      </c>
      <c r="J13270" t="s">
        <v>32</v>
      </c>
      <c r="K13270" s="2">
        <v>42905</v>
      </c>
      <c r="L13270" s="2">
        <v>42905.357685185183</v>
      </c>
      <c r="M13270">
        <v>30</v>
      </c>
      <c r="N13270">
        <v>0</v>
      </c>
      <c r="O13270">
        <v>0</v>
      </c>
      <c r="P13270">
        <v>30</v>
      </c>
      <c r="R13270" t="str">
        <f t="shared" si="828"/>
        <v>OnTime</v>
      </c>
      <c r="S13270" t="str">
        <f t="shared" si="829"/>
        <v>Early</v>
      </c>
      <c r="T13270" t="str">
        <f t="shared" si="830"/>
        <v>One-time</v>
      </c>
      <c r="U13270" t="str">
        <f t="shared" si="831"/>
        <v>Short Term</v>
      </c>
    </row>
    <row r="13271" spans="1:21" x14ac:dyDescent="0.35">
      <c r="A13271" t="s">
        <v>3137</v>
      </c>
      <c r="B13271">
        <v>301943641</v>
      </c>
      <c r="C13271">
        <v>2</v>
      </c>
      <c r="D13271" s="2">
        <v>42905.565659722219</v>
      </c>
      <c r="E13271" s="2">
        <v>42905.523229166669</v>
      </c>
      <c r="F13271">
        <v>10000</v>
      </c>
      <c r="G13271">
        <v>13000</v>
      </c>
      <c r="H13271">
        <v>30</v>
      </c>
      <c r="I13271" s="2">
        <v>42933.44903935185</v>
      </c>
      <c r="J13271" t="s">
        <v>32</v>
      </c>
      <c r="K13271" s="2">
        <v>42935</v>
      </c>
      <c r="L13271" s="2">
        <v>42933.441990740743</v>
      </c>
      <c r="M13271">
        <v>27</v>
      </c>
      <c r="N13271">
        <v>-2</v>
      </c>
      <c r="O13271">
        <v>-3</v>
      </c>
      <c r="P13271">
        <v>30</v>
      </c>
      <c r="Q13271">
        <v>31</v>
      </c>
      <c r="R13271" t="str">
        <f t="shared" si="828"/>
        <v>Early</v>
      </c>
      <c r="S13271" t="str">
        <f t="shared" si="829"/>
        <v>Early</v>
      </c>
      <c r="T13271" t="str">
        <f t="shared" si="830"/>
        <v>Frequent Borrower</v>
      </c>
      <c r="U13271" t="str">
        <f t="shared" si="831"/>
        <v>Short Term</v>
      </c>
    </row>
    <row r="13272" spans="1:21" x14ac:dyDescent="0.35">
      <c r="A13272" t="s">
        <v>3138</v>
      </c>
      <c r="B13272">
        <v>301978670</v>
      </c>
      <c r="C13272">
        <v>1</v>
      </c>
      <c r="D13272" s="2">
        <v>42931.28125</v>
      </c>
      <c r="E13272" s="2">
        <v>42931.23878472222</v>
      </c>
      <c r="F13272">
        <v>10000</v>
      </c>
      <c r="G13272">
        <v>11500</v>
      </c>
      <c r="H13272">
        <v>15</v>
      </c>
      <c r="I13272" s="2">
        <v>42943.754733796297</v>
      </c>
      <c r="J13272" t="s">
        <v>18</v>
      </c>
      <c r="K13272" s="2">
        <v>42947</v>
      </c>
      <c r="L13272" s="2">
        <v>42943.747673611113</v>
      </c>
      <c r="M13272">
        <v>12</v>
      </c>
      <c r="N13272">
        <v>-4</v>
      </c>
      <c r="O13272">
        <v>-3</v>
      </c>
      <c r="P13272">
        <v>15</v>
      </c>
      <c r="R13272" t="str">
        <f t="shared" si="828"/>
        <v>Early</v>
      </c>
      <c r="S13272" t="str">
        <f t="shared" si="829"/>
        <v>Early</v>
      </c>
      <c r="T13272" t="str">
        <f t="shared" si="830"/>
        <v>One-time</v>
      </c>
      <c r="U13272" t="str">
        <f t="shared" si="831"/>
        <v>Short Term</v>
      </c>
    </row>
    <row r="13273" spans="1:21" x14ac:dyDescent="0.35">
      <c r="A13273" t="s">
        <v>3139</v>
      </c>
      <c r="B13273">
        <v>301761942</v>
      </c>
      <c r="C13273">
        <v>1</v>
      </c>
      <c r="D13273" s="2">
        <v>42694.419131944444</v>
      </c>
      <c r="E13273" s="2">
        <v>42694.377326388887</v>
      </c>
      <c r="F13273">
        <v>10000</v>
      </c>
      <c r="G13273">
        <v>13000</v>
      </c>
      <c r="H13273">
        <v>30</v>
      </c>
      <c r="I13273" s="2">
        <v>42720.441030092603</v>
      </c>
      <c r="J13273" t="s">
        <v>18</v>
      </c>
      <c r="K13273" s="2">
        <v>42724</v>
      </c>
      <c r="L13273" s="2">
        <v>42720.430509259262</v>
      </c>
      <c r="M13273">
        <v>26</v>
      </c>
      <c r="N13273">
        <v>-4</v>
      </c>
      <c r="O13273">
        <v>-4</v>
      </c>
      <c r="P13273">
        <v>30</v>
      </c>
      <c r="R13273" t="str">
        <f t="shared" si="828"/>
        <v>Early</v>
      </c>
      <c r="S13273" t="str">
        <f t="shared" si="829"/>
        <v>OnTime</v>
      </c>
      <c r="T13273" t="str">
        <f t="shared" si="830"/>
        <v>One-time</v>
      </c>
      <c r="U13273" t="str">
        <f t="shared" si="831"/>
        <v>Short Term</v>
      </c>
    </row>
    <row r="13274" spans="1:21" x14ac:dyDescent="0.35">
      <c r="A13274" t="s">
        <v>3139</v>
      </c>
      <c r="B13274">
        <v>301775048</v>
      </c>
      <c r="C13274">
        <v>2</v>
      </c>
      <c r="D13274" s="2">
        <v>42720.448217592602</v>
      </c>
      <c r="E13274" s="2">
        <v>42720.406435185178</v>
      </c>
      <c r="F13274">
        <v>10000</v>
      </c>
      <c r="G13274">
        <v>13000</v>
      </c>
      <c r="H13274">
        <v>30</v>
      </c>
      <c r="I13274" s="2">
        <v>42751.703634259262</v>
      </c>
      <c r="J13274" t="s">
        <v>18</v>
      </c>
      <c r="K13274" s="2">
        <v>42751</v>
      </c>
      <c r="L13274" s="2">
        <v>42751.693009259259</v>
      </c>
      <c r="M13274">
        <v>31</v>
      </c>
      <c r="N13274">
        <v>0</v>
      </c>
      <c r="O13274">
        <v>1</v>
      </c>
      <c r="P13274">
        <v>30</v>
      </c>
      <c r="Q13274">
        <v>26</v>
      </c>
      <c r="R13274" t="str">
        <f t="shared" si="828"/>
        <v>OnTime</v>
      </c>
      <c r="S13274" t="str">
        <f t="shared" si="829"/>
        <v>OnTime</v>
      </c>
      <c r="T13274" t="str">
        <f t="shared" si="830"/>
        <v>Frequent Borrower</v>
      </c>
      <c r="U13274" t="str">
        <f t="shared" si="831"/>
        <v>Short Term</v>
      </c>
    </row>
    <row r="13275" spans="1:21" x14ac:dyDescent="0.35">
      <c r="A13275" t="s">
        <v>3139</v>
      </c>
      <c r="B13275">
        <v>301796057</v>
      </c>
      <c r="C13275">
        <v>3</v>
      </c>
      <c r="D13275" s="2">
        <v>42753.595023148147</v>
      </c>
      <c r="E13275" s="2">
        <v>42753.55327546296</v>
      </c>
      <c r="F13275">
        <v>10000</v>
      </c>
      <c r="G13275">
        <v>13000</v>
      </c>
      <c r="H13275">
        <v>30</v>
      </c>
      <c r="I13275" s="2">
        <v>42783.995381944442</v>
      </c>
      <c r="J13275" t="s">
        <v>18</v>
      </c>
      <c r="K13275" s="2">
        <v>42783</v>
      </c>
      <c r="L13275" s="2">
        <v>42783.984849537039</v>
      </c>
      <c r="M13275">
        <v>30</v>
      </c>
      <c r="N13275">
        <v>0</v>
      </c>
      <c r="O13275">
        <v>0</v>
      </c>
      <c r="P13275">
        <v>30</v>
      </c>
      <c r="Q13275">
        <v>33</v>
      </c>
      <c r="R13275" t="str">
        <f t="shared" si="828"/>
        <v>OnTime</v>
      </c>
      <c r="S13275" t="str">
        <f t="shared" si="829"/>
        <v>Late</v>
      </c>
      <c r="T13275" t="str">
        <f t="shared" si="830"/>
        <v>Frequent Borrower</v>
      </c>
      <c r="U13275" t="str">
        <f t="shared" si="831"/>
        <v>Short Term</v>
      </c>
    </row>
    <row r="13276" spans="1:21" x14ac:dyDescent="0.35">
      <c r="A13276" t="s">
        <v>3139</v>
      </c>
      <c r="B13276">
        <v>301820970</v>
      </c>
      <c r="C13276">
        <v>4</v>
      </c>
      <c r="D13276" s="2">
        <v>42784.537361111114</v>
      </c>
      <c r="E13276" s="2">
        <v>42784.495520833327</v>
      </c>
      <c r="F13276">
        <v>20000</v>
      </c>
      <c r="G13276">
        <v>23800</v>
      </c>
      <c r="H13276">
        <v>30</v>
      </c>
      <c r="I13276" s="2">
        <v>42818.372523148151</v>
      </c>
      <c r="J13276" t="s">
        <v>18</v>
      </c>
      <c r="K13276" s="2">
        <v>42814</v>
      </c>
      <c r="L13276" s="2">
        <v>42818.361979166657</v>
      </c>
      <c r="M13276">
        <v>33</v>
      </c>
      <c r="N13276">
        <v>4</v>
      </c>
      <c r="O13276">
        <v>3</v>
      </c>
      <c r="P13276">
        <v>19</v>
      </c>
      <c r="Q13276">
        <v>30</v>
      </c>
      <c r="R13276" t="str">
        <f t="shared" si="828"/>
        <v>Late</v>
      </c>
      <c r="S13276" t="str">
        <f t="shared" si="829"/>
        <v>Early</v>
      </c>
      <c r="T13276" t="str">
        <f t="shared" si="830"/>
        <v>Frequent Borrower</v>
      </c>
      <c r="U13276" t="str">
        <f t="shared" si="831"/>
        <v>Short Term</v>
      </c>
    </row>
    <row r="13277" spans="1:21" x14ac:dyDescent="0.35">
      <c r="A13277" t="s">
        <v>3139</v>
      </c>
      <c r="B13277">
        <v>301845506</v>
      </c>
      <c r="C13277">
        <v>5</v>
      </c>
      <c r="D13277" s="2">
        <v>42818.39162037037</v>
      </c>
      <c r="E13277" s="2">
        <v>42818.34988425926</v>
      </c>
      <c r="F13277">
        <v>10000</v>
      </c>
      <c r="G13277">
        <v>13000</v>
      </c>
      <c r="H13277">
        <v>30</v>
      </c>
      <c r="I13277" s="2">
        <v>42847.541018518517</v>
      </c>
      <c r="J13277" t="s">
        <v>18</v>
      </c>
      <c r="K13277" s="2">
        <v>42849</v>
      </c>
      <c r="L13277" s="2">
        <v>42847.530486111107</v>
      </c>
      <c r="M13277">
        <v>29</v>
      </c>
      <c r="N13277">
        <v>-2</v>
      </c>
      <c r="O13277">
        <v>-1</v>
      </c>
      <c r="P13277">
        <v>30</v>
      </c>
      <c r="Q13277">
        <v>33</v>
      </c>
      <c r="R13277" t="str">
        <f t="shared" si="828"/>
        <v>Early</v>
      </c>
      <c r="S13277" t="str">
        <f t="shared" si="829"/>
        <v>Early</v>
      </c>
      <c r="T13277" t="str">
        <f t="shared" si="830"/>
        <v>Frequent Borrower</v>
      </c>
      <c r="U13277" t="str">
        <f t="shared" si="831"/>
        <v>Short Term</v>
      </c>
    </row>
    <row r="13278" spans="1:21" x14ac:dyDescent="0.35">
      <c r="A13278" t="s">
        <v>3139</v>
      </c>
      <c r="B13278">
        <v>301876861</v>
      </c>
      <c r="C13278">
        <v>6</v>
      </c>
      <c r="D13278" s="2">
        <v>42847.544363425928</v>
      </c>
      <c r="E13278" s="2">
        <v>42847.502546296288</v>
      </c>
      <c r="F13278">
        <v>10000</v>
      </c>
      <c r="G13278">
        <v>13000</v>
      </c>
      <c r="H13278">
        <v>30</v>
      </c>
      <c r="I13278" s="2">
        <v>42872.511446759258</v>
      </c>
      <c r="J13278" t="s">
        <v>18</v>
      </c>
      <c r="K13278" s="2">
        <v>42877</v>
      </c>
      <c r="L13278" s="2">
        <v>42872.500914351847</v>
      </c>
      <c r="M13278">
        <v>24</v>
      </c>
      <c r="N13278">
        <v>-5</v>
      </c>
      <c r="O13278">
        <v>-6</v>
      </c>
      <c r="P13278">
        <v>30</v>
      </c>
      <c r="Q13278">
        <v>29</v>
      </c>
      <c r="R13278" t="str">
        <f t="shared" si="828"/>
        <v>Early</v>
      </c>
      <c r="S13278" t="str">
        <f t="shared" si="829"/>
        <v>Late</v>
      </c>
      <c r="T13278" t="str">
        <f t="shared" si="830"/>
        <v>Frequent Borrower</v>
      </c>
      <c r="U13278" t="str">
        <f t="shared" si="831"/>
        <v>Short Term</v>
      </c>
    </row>
    <row r="13279" spans="1:21" x14ac:dyDescent="0.35">
      <c r="A13279" t="s">
        <v>3139</v>
      </c>
      <c r="B13279">
        <v>301911245</v>
      </c>
      <c r="C13279">
        <v>7</v>
      </c>
      <c r="D13279" s="2">
        <v>42872.514537037037</v>
      </c>
      <c r="E13279" s="2">
        <v>42872.47278935185</v>
      </c>
      <c r="F13279">
        <v>15000</v>
      </c>
      <c r="G13279">
        <v>18375</v>
      </c>
      <c r="H13279">
        <v>30</v>
      </c>
      <c r="I13279" s="2">
        <v>42906.458981481483</v>
      </c>
      <c r="J13279" t="s">
        <v>18</v>
      </c>
      <c r="K13279" s="2">
        <v>42902</v>
      </c>
      <c r="L13279" s="2">
        <v>42906.451921296299</v>
      </c>
      <c r="M13279">
        <v>33</v>
      </c>
      <c r="N13279">
        <v>4</v>
      </c>
      <c r="O13279">
        <v>3</v>
      </c>
      <c r="P13279">
        <v>22.5</v>
      </c>
      <c r="Q13279">
        <v>24</v>
      </c>
      <c r="R13279" t="str">
        <f t="shared" si="828"/>
        <v>Late</v>
      </c>
      <c r="S13279" t="str">
        <f t="shared" si="829"/>
        <v>Early</v>
      </c>
      <c r="T13279" t="str">
        <f t="shared" si="830"/>
        <v>Frequent Borrower</v>
      </c>
      <c r="U13279" t="str">
        <f t="shared" si="831"/>
        <v>Short Term</v>
      </c>
    </row>
    <row r="13280" spans="1:21" x14ac:dyDescent="0.35">
      <c r="A13280" t="s">
        <v>3139</v>
      </c>
      <c r="B13280">
        <v>301944681</v>
      </c>
      <c r="C13280">
        <v>8</v>
      </c>
      <c r="D13280" s="2">
        <v>42906.469513888893</v>
      </c>
      <c r="E13280" s="2">
        <v>42906.427777777782</v>
      </c>
      <c r="F13280">
        <v>10000</v>
      </c>
      <c r="G13280">
        <v>13000</v>
      </c>
      <c r="H13280">
        <v>30</v>
      </c>
      <c r="I13280" s="2">
        <v>42935.407870370371</v>
      </c>
      <c r="J13280" t="s">
        <v>18</v>
      </c>
      <c r="K13280" s="2">
        <v>42936</v>
      </c>
      <c r="L13280" s="2">
        <v>42935.400821759264</v>
      </c>
      <c r="M13280">
        <v>28</v>
      </c>
      <c r="N13280">
        <v>-1</v>
      </c>
      <c r="O13280">
        <v>-2</v>
      </c>
      <c r="P13280">
        <v>30</v>
      </c>
      <c r="Q13280">
        <v>33</v>
      </c>
      <c r="R13280" t="str">
        <f t="shared" si="828"/>
        <v>Early</v>
      </c>
      <c r="S13280" t="str">
        <f t="shared" si="829"/>
        <v>Early</v>
      </c>
      <c r="T13280" t="str">
        <f t="shared" si="830"/>
        <v>Frequent Borrower</v>
      </c>
      <c r="U13280" t="str">
        <f t="shared" si="831"/>
        <v>Short Term</v>
      </c>
    </row>
    <row r="13281" spans="1:21" x14ac:dyDescent="0.35">
      <c r="A13281" t="s">
        <v>3140</v>
      </c>
      <c r="B13281">
        <v>301764449</v>
      </c>
      <c r="C13281">
        <v>1</v>
      </c>
      <c r="D13281" s="2">
        <v>42699.396006944437</v>
      </c>
      <c r="E13281" s="2">
        <v>42699.354201388887</v>
      </c>
      <c r="F13281">
        <v>10000</v>
      </c>
      <c r="G13281">
        <v>13000</v>
      </c>
      <c r="H13281">
        <v>30</v>
      </c>
      <c r="I13281" s="2">
        <v>42725.292071759257</v>
      </c>
      <c r="J13281" t="s">
        <v>18</v>
      </c>
      <c r="K13281" s="2">
        <v>42731</v>
      </c>
      <c r="L13281" s="2">
        <v>42725.281550925924</v>
      </c>
      <c r="M13281">
        <v>25</v>
      </c>
      <c r="N13281">
        <v>-6</v>
      </c>
      <c r="O13281">
        <v>-5</v>
      </c>
      <c r="P13281">
        <v>30</v>
      </c>
      <c r="R13281" t="str">
        <f t="shared" si="828"/>
        <v>Early</v>
      </c>
      <c r="S13281" t="str">
        <f t="shared" si="829"/>
        <v>Late</v>
      </c>
      <c r="T13281" t="str">
        <f t="shared" si="830"/>
        <v>One-time</v>
      </c>
      <c r="U13281" t="str">
        <f t="shared" si="831"/>
        <v>Short Term</v>
      </c>
    </row>
    <row r="13282" spans="1:21" x14ac:dyDescent="0.35">
      <c r="A13282" t="s">
        <v>3140</v>
      </c>
      <c r="B13282">
        <v>301783426</v>
      </c>
      <c r="C13282">
        <v>2</v>
      </c>
      <c r="D13282" s="2">
        <v>42733.435127314813</v>
      </c>
      <c r="E13282" s="2">
        <v>42733.39335648148</v>
      </c>
      <c r="F13282">
        <v>10000</v>
      </c>
      <c r="G13282">
        <v>13000</v>
      </c>
      <c r="H13282">
        <v>30</v>
      </c>
      <c r="I13282" s="2">
        <v>42769.493877314817</v>
      </c>
      <c r="J13282" t="s">
        <v>18</v>
      </c>
      <c r="K13282" s="2">
        <v>42765</v>
      </c>
      <c r="L13282" s="2">
        <v>42769.483356481483</v>
      </c>
      <c r="M13282">
        <v>36</v>
      </c>
      <c r="N13282">
        <v>4</v>
      </c>
      <c r="O13282">
        <v>6</v>
      </c>
      <c r="P13282">
        <v>30</v>
      </c>
      <c r="Q13282">
        <v>34</v>
      </c>
      <c r="R13282" t="str">
        <f t="shared" si="828"/>
        <v>Late</v>
      </c>
      <c r="S13282" t="str">
        <f t="shared" si="829"/>
        <v>OnTime</v>
      </c>
      <c r="T13282" t="str">
        <f t="shared" si="830"/>
        <v>Frequent Borrower</v>
      </c>
      <c r="U13282" t="str">
        <f t="shared" si="831"/>
        <v>Short Term</v>
      </c>
    </row>
    <row r="13283" spans="1:21" x14ac:dyDescent="0.35">
      <c r="A13283" t="s">
        <v>3140</v>
      </c>
      <c r="B13283">
        <v>301809273</v>
      </c>
      <c r="C13283">
        <v>3</v>
      </c>
      <c r="D13283" s="2">
        <v>42769.593460648153</v>
      </c>
      <c r="E13283" s="2">
        <v>42769.551712962973</v>
      </c>
      <c r="F13283">
        <v>10000</v>
      </c>
      <c r="G13283">
        <v>11500</v>
      </c>
      <c r="H13283">
        <v>15</v>
      </c>
      <c r="I13283" s="2">
        <v>42786.476481481477</v>
      </c>
      <c r="J13283" t="s">
        <v>18</v>
      </c>
      <c r="K13283" s="2">
        <v>42786</v>
      </c>
      <c r="L13283" s="2">
        <v>42786.465949074067</v>
      </c>
      <c r="M13283">
        <v>16</v>
      </c>
      <c r="N13283">
        <v>0</v>
      </c>
      <c r="O13283">
        <v>1</v>
      </c>
      <c r="P13283">
        <v>15</v>
      </c>
      <c r="Q13283">
        <v>36</v>
      </c>
      <c r="R13283" t="str">
        <f t="shared" si="828"/>
        <v>OnTime</v>
      </c>
      <c r="S13283" t="str">
        <f t="shared" si="829"/>
        <v>Late</v>
      </c>
      <c r="T13283" t="str">
        <f t="shared" si="830"/>
        <v>Frequent Borrower</v>
      </c>
      <c r="U13283" t="str">
        <f t="shared" si="831"/>
        <v>Short Term</v>
      </c>
    </row>
    <row r="13284" spans="1:21" x14ac:dyDescent="0.35">
      <c r="A13284" t="s">
        <v>3140</v>
      </c>
      <c r="B13284">
        <v>301822497</v>
      </c>
      <c r="C13284">
        <v>4</v>
      </c>
      <c r="D13284" s="2">
        <v>42786.635706018518</v>
      </c>
      <c r="E13284" s="2">
        <v>42786.593958333331</v>
      </c>
      <c r="F13284">
        <v>10000</v>
      </c>
      <c r="G13284">
        <v>11500</v>
      </c>
      <c r="H13284">
        <v>15</v>
      </c>
      <c r="I13284" s="2">
        <v>42802.432037037041</v>
      </c>
      <c r="J13284" t="s">
        <v>18</v>
      </c>
      <c r="K13284" s="2">
        <v>42801</v>
      </c>
      <c r="L13284" s="2">
        <v>42802.421516203707</v>
      </c>
      <c r="M13284">
        <v>15</v>
      </c>
      <c r="N13284">
        <v>1</v>
      </c>
      <c r="O13284">
        <v>0</v>
      </c>
      <c r="P13284">
        <v>15</v>
      </c>
      <c r="Q13284">
        <v>17</v>
      </c>
      <c r="R13284" t="str">
        <f t="shared" si="828"/>
        <v>Late</v>
      </c>
      <c r="S13284" t="str">
        <f t="shared" si="829"/>
        <v>OnTime</v>
      </c>
      <c r="T13284" t="str">
        <f t="shared" si="830"/>
        <v>Frequent Borrower</v>
      </c>
      <c r="U13284" t="str">
        <f t="shared" si="831"/>
        <v>Short Term</v>
      </c>
    </row>
    <row r="13285" spans="1:21" x14ac:dyDescent="0.35">
      <c r="A13285" t="s">
        <v>3140</v>
      </c>
      <c r="B13285">
        <v>301833813</v>
      </c>
      <c r="C13285">
        <v>5</v>
      </c>
      <c r="D13285" s="2">
        <v>42802.434537037043</v>
      </c>
      <c r="E13285" s="2">
        <v>42802.392048611109</v>
      </c>
      <c r="F13285">
        <v>10000</v>
      </c>
      <c r="G13285">
        <v>13000</v>
      </c>
      <c r="H13285">
        <v>30</v>
      </c>
      <c r="I13285" s="2">
        <v>42832.804756944453</v>
      </c>
      <c r="J13285" t="s">
        <v>18</v>
      </c>
      <c r="K13285" s="2">
        <v>42832</v>
      </c>
      <c r="L13285" s="2">
        <v>42832.794247685182</v>
      </c>
      <c r="M13285">
        <v>30</v>
      </c>
      <c r="N13285">
        <v>0</v>
      </c>
      <c r="O13285">
        <v>0</v>
      </c>
      <c r="P13285">
        <v>30</v>
      </c>
      <c r="Q13285">
        <v>15</v>
      </c>
      <c r="R13285" t="str">
        <f t="shared" si="828"/>
        <v>OnTime</v>
      </c>
      <c r="S13285" t="str">
        <f t="shared" si="829"/>
        <v>Early</v>
      </c>
      <c r="T13285" t="str">
        <f t="shared" si="830"/>
        <v>Frequent Borrower</v>
      </c>
      <c r="U13285" t="str">
        <f t="shared" si="831"/>
        <v>Short Term</v>
      </c>
    </row>
    <row r="13286" spans="1:21" x14ac:dyDescent="0.35">
      <c r="A13286" t="s">
        <v>3140</v>
      </c>
      <c r="B13286">
        <v>301865678</v>
      </c>
      <c r="C13286">
        <v>6</v>
      </c>
      <c r="D13286" s="2">
        <v>42837.485868055563</v>
      </c>
      <c r="E13286" s="2">
        <v>42837.444131944438</v>
      </c>
      <c r="F13286">
        <v>10000</v>
      </c>
      <c r="G13286">
        <v>12900</v>
      </c>
      <c r="H13286">
        <v>30</v>
      </c>
      <c r="I13286" s="2">
        <v>42863.466111111113</v>
      </c>
      <c r="J13286" t="s">
        <v>18</v>
      </c>
      <c r="K13286" s="2">
        <v>42867</v>
      </c>
      <c r="L13286" s="2">
        <v>42863.455590277779</v>
      </c>
      <c r="M13286">
        <v>25</v>
      </c>
      <c r="N13286">
        <v>-4</v>
      </c>
      <c r="O13286">
        <v>-5</v>
      </c>
      <c r="P13286">
        <v>29</v>
      </c>
      <c r="Q13286">
        <v>35</v>
      </c>
      <c r="R13286" t="str">
        <f t="shared" si="828"/>
        <v>Early</v>
      </c>
      <c r="S13286" t="str">
        <f t="shared" si="829"/>
        <v>Early</v>
      </c>
      <c r="T13286" t="str">
        <f t="shared" si="830"/>
        <v>Frequent Borrower</v>
      </c>
      <c r="U13286" t="str">
        <f t="shared" si="831"/>
        <v>Short Term</v>
      </c>
    </row>
    <row r="13287" spans="1:21" x14ac:dyDescent="0.35">
      <c r="A13287" t="s">
        <v>3140</v>
      </c>
      <c r="B13287">
        <v>301895264</v>
      </c>
      <c r="C13287">
        <v>7</v>
      </c>
      <c r="D13287" s="2">
        <v>42863.467233796298</v>
      </c>
      <c r="E13287" s="2">
        <v>42863.425486111111</v>
      </c>
      <c r="F13287">
        <v>15000</v>
      </c>
      <c r="G13287">
        <v>18375</v>
      </c>
      <c r="H13287">
        <v>30</v>
      </c>
      <c r="I13287" s="2">
        <v>42891.648055555554</v>
      </c>
      <c r="J13287" t="s">
        <v>18</v>
      </c>
      <c r="K13287" s="2">
        <v>42893</v>
      </c>
      <c r="L13287" s="2">
        <v>42891.641006944446</v>
      </c>
      <c r="M13287">
        <v>28</v>
      </c>
      <c r="N13287">
        <v>-2</v>
      </c>
      <c r="O13287">
        <v>-2</v>
      </c>
      <c r="P13287">
        <v>22.5</v>
      </c>
      <c r="Q13287">
        <v>25</v>
      </c>
      <c r="R13287" t="str">
        <f t="shared" si="828"/>
        <v>Early</v>
      </c>
      <c r="S13287" t="str">
        <f t="shared" si="829"/>
        <v>Early</v>
      </c>
      <c r="T13287" t="str">
        <f t="shared" si="830"/>
        <v>Frequent Borrower</v>
      </c>
      <c r="U13287" t="str">
        <f t="shared" si="831"/>
        <v>Short Term</v>
      </c>
    </row>
    <row r="13288" spans="1:21" x14ac:dyDescent="0.35">
      <c r="A13288" t="s">
        <v>3140</v>
      </c>
      <c r="B13288">
        <v>301928487</v>
      </c>
      <c r="C13288">
        <v>8</v>
      </c>
      <c r="D13288" s="2">
        <v>42892.367025462961</v>
      </c>
      <c r="E13288" s="2">
        <v>42892.325289351851</v>
      </c>
      <c r="F13288">
        <v>20000</v>
      </c>
      <c r="G13288">
        <v>23000</v>
      </c>
      <c r="H13288">
        <v>30</v>
      </c>
      <c r="I13288" s="2">
        <v>42921.974039351851</v>
      </c>
      <c r="J13288" t="s">
        <v>18</v>
      </c>
      <c r="K13288" s="2">
        <v>42922</v>
      </c>
      <c r="L13288" s="2">
        <v>42921.966979166667</v>
      </c>
      <c r="M13288">
        <v>29</v>
      </c>
      <c r="N13288">
        <v>-1</v>
      </c>
      <c r="O13288">
        <v>-1</v>
      </c>
      <c r="P13288">
        <v>15</v>
      </c>
      <c r="Q13288">
        <v>28</v>
      </c>
      <c r="R13288" t="str">
        <f t="shared" si="828"/>
        <v>Early</v>
      </c>
      <c r="S13288" t="str">
        <f t="shared" si="829"/>
        <v>Early</v>
      </c>
      <c r="T13288" t="str">
        <f t="shared" si="830"/>
        <v>Frequent Borrower</v>
      </c>
      <c r="U13288" t="str">
        <f t="shared" si="831"/>
        <v>Short Term</v>
      </c>
    </row>
    <row r="13289" spans="1:21" x14ac:dyDescent="0.35">
      <c r="A13289" t="s">
        <v>3141</v>
      </c>
      <c r="B13289">
        <v>301764075</v>
      </c>
      <c r="C13289">
        <v>1</v>
      </c>
      <c r="D13289" s="2">
        <v>42698.624849537038</v>
      </c>
      <c r="E13289" s="2">
        <v>42698.583055555559</v>
      </c>
      <c r="F13289">
        <v>10000</v>
      </c>
      <c r="G13289">
        <v>11500</v>
      </c>
      <c r="H13289">
        <v>15</v>
      </c>
      <c r="I13289" s="2">
        <v>42709.416238425933</v>
      </c>
      <c r="J13289" t="s">
        <v>18</v>
      </c>
      <c r="K13289" s="2">
        <v>42713</v>
      </c>
      <c r="L13289" s="2">
        <v>42709.405717592592</v>
      </c>
      <c r="M13289">
        <v>10</v>
      </c>
      <c r="N13289">
        <v>-4</v>
      </c>
      <c r="O13289">
        <v>-5</v>
      </c>
      <c r="P13289">
        <v>15</v>
      </c>
      <c r="R13289" t="str">
        <f t="shared" si="828"/>
        <v>Early</v>
      </c>
      <c r="S13289" t="str">
        <f t="shared" si="829"/>
        <v>Early</v>
      </c>
      <c r="T13289" t="str">
        <f t="shared" si="830"/>
        <v>One-time</v>
      </c>
      <c r="U13289" t="str">
        <f t="shared" si="831"/>
        <v>Short Term</v>
      </c>
    </row>
    <row r="13290" spans="1:21" x14ac:dyDescent="0.35">
      <c r="A13290" t="s">
        <v>3141</v>
      </c>
      <c r="B13290">
        <v>301769453</v>
      </c>
      <c r="C13290">
        <v>2</v>
      </c>
      <c r="D13290" s="2">
        <v>42709.55914351852</v>
      </c>
      <c r="E13290" s="2">
        <v>42709.517372685194</v>
      </c>
      <c r="F13290">
        <v>10000</v>
      </c>
      <c r="G13290">
        <v>13000</v>
      </c>
      <c r="H13290">
        <v>30</v>
      </c>
      <c r="I13290" s="2">
        <v>42732.627905092602</v>
      </c>
      <c r="J13290" t="s">
        <v>18</v>
      </c>
      <c r="K13290" s="2">
        <v>42739</v>
      </c>
      <c r="L13290" s="2">
        <v>42732.617372685178</v>
      </c>
      <c r="M13290">
        <v>23</v>
      </c>
      <c r="N13290">
        <v>-7</v>
      </c>
      <c r="O13290">
        <v>-7</v>
      </c>
      <c r="P13290">
        <v>30</v>
      </c>
      <c r="Q13290">
        <v>10</v>
      </c>
      <c r="R13290" t="str">
        <f t="shared" si="828"/>
        <v>Early</v>
      </c>
      <c r="S13290" t="str">
        <f t="shared" si="829"/>
        <v>Early</v>
      </c>
      <c r="T13290" t="str">
        <f t="shared" si="830"/>
        <v>Frequent Borrower</v>
      </c>
      <c r="U13290" t="str">
        <f t="shared" si="831"/>
        <v>Short Term</v>
      </c>
    </row>
    <row r="13291" spans="1:21" x14ac:dyDescent="0.35">
      <c r="A13291" t="s">
        <v>3141</v>
      </c>
      <c r="B13291">
        <v>301782886</v>
      </c>
      <c r="C13291">
        <v>3</v>
      </c>
      <c r="D13291" s="2">
        <v>42732.653449074067</v>
      </c>
      <c r="E13291" s="2">
        <v>42732.611666666657</v>
      </c>
      <c r="F13291">
        <v>10000</v>
      </c>
      <c r="G13291">
        <v>11500</v>
      </c>
      <c r="H13291">
        <v>15</v>
      </c>
      <c r="I13291" s="2">
        <v>42733.577800925923</v>
      </c>
      <c r="J13291" t="s">
        <v>18</v>
      </c>
      <c r="K13291" s="2">
        <v>42747</v>
      </c>
      <c r="L13291" s="2">
        <v>42733.567280092589</v>
      </c>
      <c r="M13291">
        <v>0</v>
      </c>
      <c r="N13291">
        <v>-14</v>
      </c>
      <c r="O13291">
        <v>-15</v>
      </c>
      <c r="P13291">
        <v>15</v>
      </c>
      <c r="Q13291">
        <v>23</v>
      </c>
      <c r="R13291" t="str">
        <f t="shared" si="828"/>
        <v>Early</v>
      </c>
      <c r="S13291" t="str">
        <f t="shared" si="829"/>
        <v>Late</v>
      </c>
      <c r="T13291" t="str">
        <f t="shared" si="830"/>
        <v>Frequent Borrower</v>
      </c>
      <c r="U13291" t="str">
        <f t="shared" si="831"/>
        <v>Short Term</v>
      </c>
    </row>
    <row r="13292" spans="1:21" x14ac:dyDescent="0.35">
      <c r="A13292" t="s">
        <v>3141</v>
      </c>
      <c r="B13292">
        <v>301783661</v>
      </c>
      <c r="C13292">
        <v>4</v>
      </c>
      <c r="D13292" s="2">
        <v>42733.578958333332</v>
      </c>
      <c r="E13292" s="2">
        <v>42733.537187499998</v>
      </c>
      <c r="F13292">
        <v>20000</v>
      </c>
      <c r="G13292">
        <v>23800</v>
      </c>
      <c r="H13292">
        <v>30</v>
      </c>
      <c r="I13292" s="2">
        <v>42822.84238425926</v>
      </c>
      <c r="J13292" t="s">
        <v>18</v>
      </c>
      <c r="K13292" s="2">
        <v>42765</v>
      </c>
      <c r="L13292" s="2">
        <v>42822.831863425927</v>
      </c>
      <c r="M13292">
        <v>89</v>
      </c>
      <c r="N13292">
        <v>57</v>
      </c>
      <c r="O13292">
        <v>59</v>
      </c>
      <c r="P13292">
        <v>19</v>
      </c>
      <c r="Q13292">
        <v>0</v>
      </c>
      <c r="R13292" t="str">
        <f t="shared" si="828"/>
        <v>Late</v>
      </c>
      <c r="S13292" t="str">
        <f t="shared" si="829"/>
        <v>Late</v>
      </c>
      <c r="T13292" t="str">
        <f t="shared" si="830"/>
        <v>Frequent Borrower</v>
      </c>
      <c r="U13292" t="str">
        <f t="shared" si="831"/>
        <v>Short Term</v>
      </c>
    </row>
    <row r="13293" spans="1:21" x14ac:dyDescent="0.35">
      <c r="A13293" t="s">
        <v>3141</v>
      </c>
      <c r="B13293">
        <v>301869870</v>
      </c>
      <c r="C13293">
        <v>5</v>
      </c>
      <c r="D13293" s="2">
        <v>42841.302581018521</v>
      </c>
      <c r="E13293" s="2">
        <v>42841.260787037027</v>
      </c>
      <c r="F13293">
        <v>10000</v>
      </c>
      <c r="G13293">
        <v>11500</v>
      </c>
      <c r="H13293">
        <v>15</v>
      </c>
      <c r="I13293" s="2">
        <v>42867.959340277783</v>
      </c>
      <c r="J13293" t="s">
        <v>18</v>
      </c>
      <c r="K13293" s="2">
        <v>42857</v>
      </c>
      <c r="L13293" s="2">
        <v>42867.948819444442</v>
      </c>
      <c r="M13293">
        <v>26</v>
      </c>
      <c r="N13293">
        <v>10</v>
      </c>
      <c r="O13293">
        <v>11</v>
      </c>
      <c r="P13293">
        <v>15</v>
      </c>
      <c r="Q13293">
        <v>107</v>
      </c>
      <c r="R13293" t="str">
        <f t="shared" si="828"/>
        <v>Late</v>
      </c>
      <c r="S13293" t="str">
        <f t="shared" si="829"/>
        <v>Early</v>
      </c>
      <c r="T13293" t="str">
        <f t="shared" si="830"/>
        <v>Frequent Borrower</v>
      </c>
      <c r="U13293" t="str">
        <f t="shared" si="831"/>
        <v>Short Term</v>
      </c>
    </row>
    <row r="13294" spans="1:21" x14ac:dyDescent="0.35">
      <c r="A13294" t="s">
        <v>3141</v>
      </c>
      <c r="B13294">
        <v>301918912</v>
      </c>
      <c r="C13294">
        <v>6</v>
      </c>
      <c r="D13294" s="2">
        <v>42881.611331018517</v>
      </c>
      <c r="E13294" s="2">
        <v>42881.569594907407</v>
      </c>
      <c r="F13294">
        <v>10000</v>
      </c>
      <c r="G13294">
        <v>11500</v>
      </c>
      <c r="H13294">
        <v>15</v>
      </c>
      <c r="I13294" s="2">
        <v>42896.501608796287</v>
      </c>
      <c r="J13294" t="s">
        <v>18</v>
      </c>
      <c r="K13294" s="2">
        <v>42898</v>
      </c>
      <c r="L13294" s="2">
        <v>42896.494560185187</v>
      </c>
      <c r="M13294">
        <v>14</v>
      </c>
      <c r="N13294">
        <v>-2</v>
      </c>
      <c r="O13294">
        <v>-1</v>
      </c>
      <c r="P13294">
        <v>15</v>
      </c>
      <c r="Q13294">
        <v>40</v>
      </c>
      <c r="R13294" t="str">
        <f t="shared" si="828"/>
        <v>Early</v>
      </c>
      <c r="S13294" t="str">
        <f t="shared" si="829"/>
        <v>Early</v>
      </c>
      <c r="T13294" t="str">
        <f t="shared" si="830"/>
        <v>Frequent Borrower</v>
      </c>
      <c r="U13294" t="str">
        <f t="shared" si="831"/>
        <v>Short Term</v>
      </c>
    </row>
    <row r="13295" spans="1:21" x14ac:dyDescent="0.35">
      <c r="A13295" t="s">
        <v>3141</v>
      </c>
      <c r="B13295">
        <v>301934791</v>
      </c>
      <c r="C13295">
        <v>7</v>
      </c>
      <c r="D13295" s="2">
        <v>42897.556284722217</v>
      </c>
      <c r="E13295" s="2">
        <v>42897.514537037037</v>
      </c>
      <c r="F13295">
        <v>10000</v>
      </c>
      <c r="G13295">
        <v>11500</v>
      </c>
      <c r="H13295">
        <v>15</v>
      </c>
      <c r="I13295" s="2">
        <v>42911.479189814818</v>
      </c>
      <c r="J13295" t="s">
        <v>18</v>
      </c>
      <c r="K13295" s="2">
        <v>42914</v>
      </c>
      <c r="L13295" s="2">
        <v>42911.472141203703</v>
      </c>
      <c r="M13295">
        <v>13</v>
      </c>
      <c r="N13295">
        <v>-3</v>
      </c>
      <c r="O13295">
        <v>-2</v>
      </c>
      <c r="P13295">
        <v>15</v>
      </c>
      <c r="Q13295">
        <v>15</v>
      </c>
      <c r="R13295" t="str">
        <f t="shared" si="828"/>
        <v>Early</v>
      </c>
      <c r="S13295" t="str">
        <f t="shared" si="829"/>
        <v>Late</v>
      </c>
      <c r="T13295" t="str">
        <f t="shared" si="830"/>
        <v>Frequent Borrower</v>
      </c>
      <c r="U13295" t="str">
        <f t="shared" si="831"/>
        <v>Short Term</v>
      </c>
    </row>
    <row r="13296" spans="1:21" x14ac:dyDescent="0.35">
      <c r="A13296" t="s">
        <v>3142</v>
      </c>
      <c r="B13296">
        <v>301817898</v>
      </c>
      <c r="C13296">
        <v>1</v>
      </c>
      <c r="D13296" s="2">
        <v>42781.742534722223</v>
      </c>
      <c r="E13296" s="2">
        <v>42781.70076388889</v>
      </c>
      <c r="F13296">
        <v>10000</v>
      </c>
      <c r="G13296">
        <v>11500</v>
      </c>
      <c r="H13296">
        <v>15</v>
      </c>
      <c r="I13296" s="2">
        <v>42801.868136574078</v>
      </c>
      <c r="J13296" t="s">
        <v>18</v>
      </c>
      <c r="K13296" s="2">
        <v>42796</v>
      </c>
      <c r="L13296" s="2">
        <v>42801.857615740737</v>
      </c>
      <c r="M13296">
        <v>20</v>
      </c>
      <c r="N13296">
        <v>5</v>
      </c>
      <c r="O13296">
        <v>5</v>
      </c>
      <c r="P13296">
        <v>15</v>
      </c>
      <c r="R13296" t="str">
        <f t="shared" si="828"/>
        <v>Late</v>
      </c>
      <c r="S13296" t="str">
        <f t="shared" si="829"/>
        <v>Late</v>
      </c>
      <c r="T13296" t="str">
        <f t="shared" si="830"/>
        <v>One-time</v>
      </c>
      <c r="U13296" t="str">
        <f t="shared" si="831"/>
        <v>Short Term</v>
      </c>
    </row>
    <row r="13297" spans="1:21" x14ac:dyDescent="0.35">
      <c r="A13297" t="s">
        <v>3142</v>
      </c>
      <c r="B13297">
        <v>301841547</v>
      </c>
      <c r="C13297">
        <v>2</v>
      </c>
      <c r="D13297" s="2">
        <v>42813.477094907408</v>
      </c>
      <c r="E13297" s="2">
        <v>42813.435358796298</v>
      </c>
      <c r="F13297">
        <v>10000</v>
      </c>
      <c r="G13297">
        <v>13000</v>
      </c>
      <c r="H13297">
        <v>30</v>
      </c>
      <c r="I13297" s="2">
        <v>42851.944606481477</v>
      </c>
      <c r="J13297" t="s">
        <v>18</v>
      </c>
      <c r="K13297" s="2">
        <v>42843</v>
      </c>
      <c r="L13297" s="2">
        <v>42851.93408564815</v>
      </c>
      <c r="M13297">
        <v>38</v>
      </c>
      <c r="N13297">
        <v>8</v>
      </c>
      <c r="O13297">
        <v>8</v>
      </c>
      <c r="P13297">
        <v>30</v>
      </c>
      <c r="Q13297">
        <v>31</v>
      </c>
      <c r="R13297" t="str">
        <f t="shared" si="828"/>
        <v>Late</v>
      </c>
      <c r="S13297" t="str">
        <f t="shared" si="829"/>
        <v>Late</v>
      </c>
      <c r="T13297" t="str">
        <f t="shared" si="830"/>
        <v>Frequent Borrower</v>
      </c>
      <c r="U13297" t="str">
        <f t="shared" si="831"/>
        <v>Short Term</v>
      </c>
    </row>
    <row r="13298" spans="1:21" x14ac:dyDescent="0.35">
      <c r="A13298" t="s">
        <v>3142</v>
      </c>
      <c r="B13298">
        <v>301906318</v>
      </c>
      <c r="C13298">
        <v>3</v>
      </c>
      <c r="D13298" s="2">
        <v>42869.622569444437</v>
      </c>
      <c r="E13298" s="2">
        <v>42869.580752314818</v>
      </c>
      <c r="F13298">
        <v>10000</v>
      </c>
      <c r="G13298">
        <v>11500</v>
      </c>
      <c r="H13298">
        <v>15</v>
      </c>
      <c r="I13298" s="2">
        <v>42910.331261574072</v>
      </c>
      <c r="J13298" t="s">
        <v>18</v>
      </c>
      <c r="K13298" s="2">
        <v>42885</v>
      </c>
      <c r="L13298" s="2">
        <v>42910.324212962973</v>
      </c>
      <c r="M13298">
        <v>40</v>
      </c>
      <c r="N13298">
        <v>25</v>
      </c>
      <c r="O13298">
        <v>25</v>
      </c>
      <c r="P13298">
        <v>15</v>
      </c>
      <c r="Q13298">
        <v>56</v>
      </c>
      <c r="R13298" t="str">
        <f t="shared" si="828"/>
        <v>Late</v>
      </c>
      <c r="S13298" t="str">
        <f t="shared" si="829"/>
        <v>OnTime</v>
      </c>
      <c r="T13298" t="str">
        <f t="shared" si="830"/>
        <v>Frequent Borrower</v>
      </c>
      <c r="U13298" t="str">
        <f t="shared" si="831"/>
        <v>Short Term</v>
      </c>
    </row>
    <row r="13299" spans="1:21" x14ac:dyDescent="0.35">
      <c r="A13299" t="s">
        <v>3143</v>
      </c>
      <c r="B13299">
        <v>301918324</v>
      </c>
      <c r="C13299">
        <v>1</v>
      </c>
      <c r="D13299" s="2">
        <v>42880.757708333331</v>
      </c>
      <c r="E13299" s="2">
        <v>42880.715266203697</v>
      </c>
      <c r="F13299">
        <v>10000</v>
      </c>
      <c r="G13299">
        <v>11500</v>
      </c>
      <c r="H13299">
        <v>15</v>
      </c>
      <c r="I13299" s="2">
        <v>42898.965416666673</v>
      </c>
      <c r="J13299" t="s">
        <v>18</v>
      </c>
      <c r="K13299" s="2">
        <v>42898</v>
      </c>
      <c r="L13299" s="2">
        <v>42898.958356481482</v>
      </c>
      <c r="M13299">
        <v>18</v>
      </c>
      <c r="N13299">
        <v>0</v>
      </c>
      <c r="O13299">
        <v>3</v>
      </c>
      <c r="P13299">
        <v>15</v>
      </c>
      <c r="R13299" t="str">
        <f t="shared" si="828"/>
        <v>OnTime</v>
      </c>
      <c r="S13299" t="str">
        <f t="shared" si="829"/>
        <v>Late</v>
      </c>
      <c r="T13299" t="str">
        <f t="shared" si="830"/>
        <v>One-time</v>
      </c>
      <c r="U13299" t="str">
        <f t="shared" si="831"/>
        <v>Short Term</v>
      </c>
    </row>
    <row r="13300" spans="1:21" x14ac:dyDescent="0.35">
      <c r="A13300" t="s">
        <v>3143</v>
      </c>
      <c r="B13300">
        <v>301936755</v>
      </c>
      <c r="C13300">
        <v>2</v>
      </c>
      <c r="D13300" s="2">
        <v>42899.200069444443</v>
      </c>
      <c r="E13300" s="2">
        <v>42899.158333333333</v>
      </c>
      <c r="F13300">
        <v>10000</v>
      </c>
      <c r="G13300">
        <v>11500</v>
      </c>
      <c r="H13300">
        <v>15</v>
      </c>
      <c r="I13300" s="2">
        <v>42915.230347222219</v>
      </c>
      <c r="J13300" t="s">
        <v>18</v>
      </c>
      <c r="K13300" s="2">
        <v>42914</v>
      </c>
      <c r="L13300" s="2">
        <v>42915.22252314815</v>
      </c>
      <c r="M13300">
        <v>16</v>
      </c>
      <c r="N13300">
        <v>1</v>
      </c>
      <c r="O13300">
        <v>1</v>
      </c>
      <c r="P13300">
        <v>15</v>
      </c>
      <c r="Q13300">
        <v>18</v>
      </c>
      <c r="R13300" t="str">
        <f t="shared" si="828"/>
        <v>Late</v>
      </c>
      <c r="S13300" t="str">
        <f t="shared" si="829"/>
        <v>OnTime</v>
      </c>
      <c r="T13300" t="str">
        <f t="shared" si="830"/>
        <v>Frequent Borrower</v>
      </c>
      <c r="U13300" t="str">
        <f t="shared" si="831"/>
        <v>Short Term</v>
      </c>
    </row>
    <row r="13301" spans="1:21" x14ac:dyDescent="0.35">
      <c r="A13301" t="s">
        <v>3144</v>
      </c>
      <c r="B13301">
        <v>301862226</v>
      </c>
      <c r="C13301">
        <v>1</v>
      </c>
      <c r="D13301" s="2">
        <v>42835.485231481478</v>
      </c>
      <c r="E13301" s="2">
        <v>42835.443483796298</v>
      </c>
      <c r="F13301">
        <v>10000</v>
      </c>
      <c r="G13301">
        <v>11500</v>
      </c>
      <c r="H13301">
        <v>15</v>
      </c>
      <c r="I13301" s="2">
        <v>42850.223958333343</v>
      </c>
      <c r="J13301" t="s">
        <v>18</v>
      </c>
      <c r="K13301" s="2">
        <v>42850</v>
      </c>
      <c r="L13301" s="2">
        <v>42850.213425925933</v>
      </c>
      <c r="M13301">
        <v>14</v>
      </c>
      <c r="N13301">
        <v>0</v>
      </c>
      <c r="O13301">
        <v>-1</v>
      </c>
      <c r="P13301">
        <v>15</v>
      </c>
      <c r="R13301" t="str">
        <f t="shared" si="828"/>
        <v>OnTime</v>
      </c>
      <c r="S13301" t="str">
        <f t="shared" si="829"/>
        <v>Late</v>
      </c>
      <c r="T13301" t="str">
        <f t="shared" si="830"/>
        <v>One-time</v>
      </c>
      <c r="U13301" t="str">
        <f t="shared" si="831"/>
        <v>Short Term</v>
      </c>
    </row>
    <row r="13302" spans="1:21" x14ac:dyDescent="0.35">
      <c r="A13302" t="s">
        <v>3144</v>
      </c>
      <c r="B13302">
        <v>301896710</v>
      </c>
      <c r="C13302">
        <v>2</v>
      </c>
      <c r="D13302" s="2">
        <v>42864.315729166658</v>
      </c>
      <c r="E13302" s="2">
        <v>42864.273993055547</v>
      </c>
      <c r="F13302">
        <v>10000</v>
      </c>
      <c r="G13302">
        <v>11500</v>
      </c>
      <c r="H13302">
        <v>15</v>
      </c>
      <c r="I13302" s="2">
        <v>42880.40047453704</v>
      </c>
      <c r="J13302" t="s">
        <v>18</v>
      </c>
      <c r="K13302" s="2">
        <v>42879</v>
      </c>
      <c r="L13302" s="2">
        <v>42880.393425925933</v>
      </c>
      <c r="M13302">
        <v>16</v>
      </c>
      <c r="N13302">
        <v>1</v>
      </c>
      <c r="O13302">
        <v>1</v>
      </c>
      <c r="P13302">
        <v>15</v>
      </c>
      <c r="Q13302">
        <v>28</v>
      </c>
      <c r="R13302" t="str">
        <f t="shared" si="828"/>
        <v>Late</v>
      </c>
      <c r="S13302" t="str">
        <f t="shared" si="829"/>
        <v>OnTime</v>
      </c>
      <c r="T13302" t="str">
        <f t="shared" si="830"/>
        <v>Frequent Borrower</v>
      </c>
      <c r="U13302" t="str">
        <f t="shared" si="831"/>
        <v>Short Term</v>
      </c>
    </row>
    <row r="13303" spans="1:21" x14ac:dyDescent="0.35">
      <c r="A13303" t="s">
        <v>3144</v>
      </c>
      <c r="B13303">
        <v>301929498</v>
      </c>
      <c r="C13303">
        <v>3</v>
      </c>
      <c r="D13303" s="2">
        <v>42893.17900462963</v>
      </c>
      <c r="E13303" s="2">
        <v>42893.13726851852</v>
      </c>
      <c r="F13303">
        <v>10000</v>
      </c>
      <c r="G13303">
        <v>11500</v>
      </c>
      <c r="H13303">
        <v>15</v>
      </c>
      <c r="I13303" s="2">
        <v>42908.532951388886</v>
      </c>
      <c r="J13303" t="s">
        <v>18</v>
      </c>
      <c r="K13303" s="2">
        <v>42908</v>
      </c>
      <c r="L13303" s="2">
        <v>42908.525879629633</v>
      </c>
      <c r="M13303">
        <v>15</v>
      </c>
      <c r="N13303">
        <v>0</v>
      </c>
      <c r="O13303">
        <v>0</v>
      </c>
      <c r="P13303">
        <v>15</v>
      </c>
      <c r="Q13303">
        <v>28</v>
      </c>
      <c r="R13303" t="str">
        <f t="shared" si="828"/>
        <v>OnTime</v>
      </c>
      <c r="S13303" t="str">
        <f t="shared" si="829"/>
        <v>Late</v>
      </c>
      <c r="T13303" t="str">
        <f t="shared" si="830"/>
        <v>Frequent Borrower</v>
      </c>
      <c r="U13303" t="str">
        <f t="shared" si="831"/>
        <v>Short Term</v>
      </c>
    </row>
    <row r="13304" spans="1:21" x14ac:dyDescent="0.35">
      <c r="A13304" t="s">
        <v>3145</v>
      </c>
      <c r="B13304">
        <v>301864353</v>
      </c>
      <c r="C13304">
        <v>1</v>
      </c>
      <c r="D13304" s="2">
        <v>42836.54891203704</v>
      </c>
      <c r="E13304" s="2">
        <v>42836.507060185177</v>
      </c>
      <c r="F13304">
        <v>10000</v>
      </c>
      <c r="G13304">
        <v>13000</v>
      </c>
      <c r="H13304">
        <v>30</v>
      </c>
      <c r="I13304" s="2">
        <v>42889.366203703707</v>
      </c>
      <c r="J13304" t="s">
        <v>32</v>
      </c>
      <c r="K13304" s="2">
        <v>42867</v>
      </c>
      <c r="L13304" s="2">
        <v>42889.359155092592</v>
      </c>
      <c r="M13304">
        <v>52</v>
      </c>
      <c r="N13304">
        <v>22</v>
      </c>
      <c r="O13304">
        <v>22</v>
      </c>
      <c r="P13304">
        <v>30</v>
      </c>
      <c r="R13304" t="str">
        <f t="shared" si="828"/>
        <v>Late</v>
      </c>
      <c r="S13304" t="str">
        <f t="shared" si="829"/>
        <v>Late</v>
      </c>
      <c r="T13304" t="str">
        <f t="shared" si="830"/>
        <v>One-time</v>
      </c>
      <c r="U13304" t="str">
        <f t="shared" si="831"/>
        <v>Short Term</v>
      </c>
    </row>
    <row r="13305" spans="1:21" x14ac:dyDescent="0.35">
      <c r="A13305" t="s">
        <v>3146</v>
      </c>
      <c r="B13305">
        <v>301916651</v>
      </c>
      <c r="C13305">
        <v>1</v>
      </c>
      <c r="D13305" s="2">
        <v>42878.825891203713</v>
      </c>
      <c r="E13305" s="2">
        <v>42878.783449074072</v>
      </c>
      <c r="F13305">
        <v>10000</v>
      </c>
      <c r="G13305">
        <v>11500</v>
      </c>
      <c r="H13305">
        <v>15</v>
      </c>
      <c r="I13305" s="2">
        <v>42894.374212962961</v>
      </c>
      <c r="J13305" t="s">
        <v>18</v>
      </c>
      <c r="K13305" s="2">
        <v>42893</v>
      </c>
      <c r="L13305" s="2">
        <v>42894.367152777777</v>
      </c>
      <c r="M13305">
        <v>15</v>
      </c>
      <c r="N13305">
        <v>1</v>
      </c>
      <c r="O13305">
        <v>0</v>
      </c>
      <c r="P13305">
        <v>15</v>
      </c>
      <c r="R13305" t="str">
        <f t="shared" si="828"/>
        <v>Late</v>
      </c>
      <c r="S13305" t="str">
        <f t="shared" si="829"/>
        <v>Early</v>
      </c>
      <c r="T13305" t="str">
        <f t="shared" si="830"/>
        <v>One-time</v>
      </c>
      <c r="U13305" t="str">
        <f t="shared" si="831"/>
        <v>Short Term</v>
      </c>
    </row>
    <row r="13306" spans="1:21" x14ac:dyDescent="0.35">
      <c r="A13306" t="s">
        <v>3147</v>
      </c>
      <c r="B13306">
        <v>301849473</v>
      </c>
      <c r="C13306">
        <v>1</v>
      </c>
      <c r="D13306" s="2">
        <v>42823.687962962962</v>
      </c>
      <c r="E13306" s="2">
        <v>42823.646111111113</v>
      </c>
      <c r="F13306">
        <v>10000</v>
      </c>
      <c r="G13306">
        <v>13000</v>
      </c>
      <c r="H13306">
        <v>30</v>
      </c>
      <c r="I13306" s="2">
        <v>42852.663877314822</v>
      </c>
      <c r="J13306" t="s">
        <v>18</v>
      </c>
      <c r="K13306" s="2">
        <v>42853</v>
      </c>
      <c r="L13306" s="2">
        <v>42852.653356481482</v>
      </c>
      <c r="M13306">
        <v>28</v>
      </c>
      <c r="N13306">
        <v>-1</v>
      </c>
      <c r="O13306">
        <v>-2</v>
      </c>
      <c r="P13306">
        <v>30</v>
      </c>
      <c r="R13306" t="str">
        <f t="shared" si="828"/>
        <v>Early</v>
      </c>
      <c r="S13306" t="str">
        <f t="shared" si="829"/>
        <v>Early</v>
      </c>
      <c r="T13306" t="str">
        <f t="shared" si="830"/>
        <v>One-time</v>
      </c>
      <c r="U13306" t="str">
        <f t="shared" si="831"/>
        <v>Short Term</v>
      </c>
    </row>
    <row r="13307" spans="1:21" x14ac:dyDescent="0.35">
      <c r="A13307" t="s">
        <v>3147</v>
      </c>
      <c r="B13307">
        <v>301882777</v>
      </c>
      <c r="C13307">
        <v>2</v>
      </c>
      <c r="D13307" s="2">
        <v>42852.881192129629</v>
      </c>
      <c r="E13307" s="2">
        <v>42852.839432870373</v>
      </c>
      <c r="F13307">
        <v>10000</v>
      </c>
      <c r="G13307">
        <v>13000</v>
      </c>
      <c r="H13307">
        <v>30</v>
      </c>
      <c r="I13307" s="2">
        <v>42859.728483796287</v>
      </c>
      <c r="J13307" t="s">
        <v>18</v>
      </c>
      <c r="K13307" s="2">
        <v>42885</v>
      </c>
      <c r="L13307" s="2">
        <v>42859.717962962961</v>
      </c>
      <c r="M13307">
        <v>6</v>
      </c>
      <c r="N13307">
        <v>-26</v>
      </c>
      <c r="O13307">
        <v>-24</v>
      </c>
      <c r="P13307">
        <v>30</v>
      </c>
      <c r="Q13307">
        <v>29</v>
      </c>
      <c r="R13307" t="str">
        <f t="shared" si="828"/>
        <v>Early</v>
      </c>
      <c r="S13307" t="str">
        <f t="shared" si="829"/>
        <v>Late</v>
      </c>
      <c r="T13307" t="str">
        <f t="shared" si="830"/>
        <v>Frequent Borrower</v>
      </c>
      <c r="U13307" t="str">
        <f t="shared" si="831"/>
        <v>Short Term</v>
      </c>
    </row>
    <row r="13308" spans="1:21" x14ac:dyDescent="0.35">
      <c r="A13308" t="s">
        <v>3147</v>
      </c>
      <c r="B13308">
        <v>301895992</v>
      </c>
      <c r="C13308">
        <v>3</v>
      </c>
      <c r="D13308" s="2">
        <v>42863.751076388893</v>
      </c>
      <c r="E13308" s="2">
        <v>42863.709328703713</v>
      </c>
      <c r="F13308">
        <v>10000</v>
      </c>
      <c r="G13308">
        <v>13000</v>
      </c>
      <c r="H13308">
        <v>30</v>
      </c>
      <c r="I13308" s="2">
        <v>42894.741122685176</v>
      </c>
      <c r="J13308" t="s">
        <v>18</v>
      </c>
      <c r="K13308" s="2">
        <v>42893</v>
      </c>
      <c r="L13308" s="2">
        <v>42894.734074074076</v>
      </c>
      <c r="M13308">
        <v>30</v>
      </c>
      <c r="N13308">
        <v>1</v>
      </c>
      <c r="O13308">
        <v>0</v>
      </c>
      <c r="P13308">
        <v>30</v>
      </c>
      <c r="Q13308">
        <v>10</v>
      </c>
      <c r="R13308" t="str">
        <f t="shared" si="828"/>
        <v>Late</v>
      </c>
      <c r="S13308" t="str">
        <f t="shared" si="829"/>
        <v>Late</v>
      </c>
      <c r="T13308" t="str">
        <f t="shared" si="830"/>
        <v>Frequent Borrower</v>
      </c>
      <c r="U13308" t="str">
        <f t="shared" si="831"/>
        <v>Short Term</v>
      </c>
    </row>
    <row r="13309" spans="1:21" x14ac:dyDescent="0.35">
      <c r="A13309" t="s">
        <v>3147</v>
      </c>
      <c r="B13309">
        <v>301934106</v>
      </c>
      <c r="C13309">
        <v>4</v>
      </c>
      <c r="D13309" s="2">
        <v>42896.750856481478</v>
      </c>
      <c r="E13309" s="2">
        <v>42896.709120370368</v>
      </c>
      <c r="F13309">
        <v>20000</v>
      </c>
      <c r="G13309">
        <v>24500</v>
      </c>
      <c r="H13309">
        <v>30</v>
      </c>
      <c r="I13309" s="2">
        <v>42930.553252314807</v>
      </c>
      <c r="J13309" t="s">
        <v>18</v>
      </c>
      <c r="K13309" s="2">
        <v>42926</v>
      </c>
      <c r="L13309" s="2">
        <v>42930.546203703707</v>
      </c>
      <c r="M13309">
        <v>33</v>
      </c>
      <c r="N13309">
        <v>4</v>
      </c>
      <c r="O13309">
        <v>3</v>
      </c>
      <c r="P13309">
        <v>22.5</v>
      </c>
      <c r="Q13309">
        <v>32</v>
      </c>
      <c r="R13309" t="str">
        <f t="shared" si="828"/>
        <v>Late</v>
      </c>
      <c r="S13309" t="str">
        <f t="shared" si="829"/>
        <v>OnTime</v>
      </c>
      <c r="T13309" t="str">
        <f t="shared" si="830"/>
        <v>Frequent Borrower</v>
      </c>
      <c r="U13309" t="str">
        <f t="shared" si="831"/>
        <v>Short Term</v>
      </c>
    </row>
    <row r="13310" spans="1:21" x14ac:dyDescent="0.35">
      <c r="A13310" t="s">
        <v>3148</v>
      </c>
      <c r="B13310">
        <v>301941134</v>
      </c>
      <c r="C13310">
        <v>2</v>
      </c>
      <c r="D13310" s="2">
        <v>42902.642094907409</v>
      </c>
      <c r="E13310" s="2">
        <v>42902.599629629629</v>
      </c>
      <c r="F13310">
        <v>10000</v>
      </c>
      <c r="G13310">
        <v>11500</v>
      </c>
      <c r="H13310">
        <v>15</v>
      </c>
      <c r="I13310" s="2">
        <v>42919.236145833333</v>
      </c>
      <c r="J13310" t="s">
        <v>32</v>
      </c>
      <c r="K13310" s="2">
        <v>42919</v>
      </c>
      <c r="L13310" s="2">
        <v>42919.173171296286</v>
      </c>
      <c r="M13310">
        <v>16</v>
      </c>
      <c r="N13310">
        <v>0</v>
      </c>
      <c r="O13310">
        <v>1</v>
      </c>
      <c r="P13310">
        <v>15</v>
      </c>
      <c r="R13310" t="str">
        <f t="shared" si="828"/>
        <v>OnTime</v>
      </c>
      <c r="S13310" t="str">
        <f t="shared" si="829"/>
        <v>Early</v>
      </c>
      <c r="T13310" t="str">
        <f t="shared" si="830"/>
        <v>One-time</v>
      </c>
      <c r="U13310" t="str">
        <f t="shared" si="831"/>
        <v>Short Term</v>
      </c>
    </row>
    <row r="13311" spans="1:21" x14ac:dyDescent="0.35">
      <c r="A13311" t="s">
        <v>3149</v>
      </c>
      <c r="B13311">
        <v>301851622</v>
      </c>
      <c r="C13311">
        <v>1</v>
      </c>
      <c r="D13311" s="2">
        <v>42826.346655092602</v>
      </c>
      <c r="E13311" s="2">
        <v>42826.304849537039</v>
      </c>
      <c r="F13311">
        <v>10000</v>
      </c>
      <c r="G13311">
        <v>11500</v>
      </c>
      <c r="H13311">
        <v>15</v>
      </c>
      <c r="I13311" s="2">
        <v>42836.438009259262</v>
      </c>
      <c r="J13311" t="s">
        <v>18</v>
      </c>
      <c r="K13311" s="2">
        <v>42842</v>
      </c>
      <c r="L13311" s="2">
        <v>42836.427488425928</v>
      </c>
      <c r="M13311">
        <v>10</v>
      </c>
      <c r="N13311">
        <v>-6</v>
      </c>
      <c r="O13311">
        <v>-5</v>
      </c>
      <c r="P13311">
        <v>15</v>
      </c>
      <c r="R13311" t="str">
        <f t="shared" si="828"/>
        <v>Early</v>
      </c>
      <c r="S13311" t="str">
        <f t="shared" si="829"/>
        <v>Early</v>
      </c>
      <c r="T13311" t="str">
        <f t="shared" si="830"/>
        <v>One-time</v>
      </c>
      <c r="U13311" t="str">
        <f t="shared" si="831"/>
        <v>Short Term</v>
      </c>
    </row>
    <row r="13312" spans="1:21" x14ac:dyDescent="0.35">
      <c r="A13312" t="s">
        <v>3149</v>
      </c>
      <c r="B13312">
        <v>301864453</v>
      </c>
      <c r="C13312">
        <v>2</v>
      </c>
      <c r="D13312" s="2">
        <v>42836.58326388889</v>
      </c>
      <c r="E13312" s="2">
        <v>42836.541516203702</v>
      </c>
      <c r="F13312">
        <v>10000</v>
      </c>
      <c r="G13312">
        <v>11500</v>
      </c>
      <c r="H13312">
        <v>15</v>
      </c>
      <c r="I13312" s="2">
        <v>42849.474849537037</v>
      </c>
      <c r="J13312" t="s">
        <v>18</v>
      </c>
      <c r="K13312" s="2">
        <v>42851</v>
      </c>
      <c r="L13312" s="2">
        <v>42849.464328703703</v>
      </c>
      <c r="M13312">
        <v>12</v>
      </c>
      <c r="N13312">
        <v>-2</v>
      </c>
      <c r="O13312">
        <v>-3</v>
      </c>
      <c r="P13312">
        <v>15</v>
      </c>
      <c r="Q13312">
        <v>10</v>
      </c>
      <c r="R13312" t="str">
        <f t="shared" si="828"/>
        <v>Early</v>
      </c>
      <c r="S13312" t="str">
        <f t="shared" si="829"/>
        <v>OnTime</v>
      </c>
      <c r="T13312" t="str">
        <f t="shared" si="830"/>
        <v>Frequent Borrower</v>
      </c>
      <c r="U13312" t="str">
        <f t="shared" si="831"/>
        <v>Short Term</v>
      </c>
    </row>
    <row r="13313" spans="1:21" x14ac:dyDescent="0.35">
      <c r="A13313" t="s">
        <v>3149</v>
      </c>
      <c r="B13313">
        <v>301878436</v>
      </c>
      <c r="C13313">
        <v>3</v>
      </c>
      <c r="D13313" s="2">
        <v>42849.478530092587</v>
      </c>
      <c r="E13313" s="2">
        <v>42849.436782407407</v>
      </c>
      <c r="F13313">
        <v>10000</v>
      </c>
      <c r="G13313">
        <v>11500</v>
      </c>
      <c r="H13313">
        <v>15</v>
      </c>
      <c r="I13313" s="2">
        <v>42864.555150462962</v>
      </c>
      <c r="J13313" t="s">
        <v>18</v>
      </c>
      <c r="K13313" s="2">
        <v>42864</v>
      </c>
      <c r="L13313" s="2">
        <v>42864.544629629629</v>
      </c>
      <c r="M13313">
        <v>15</v>
      </c>
      <c r="N13313">
        <v>0</v>
      </c>
      <c r="O13313">
        <v>0</v>
      </c>
      <c r="P13313">
        <v>15</v>
      </c>
      <c r="Q13313">
        <v>12</v>
      </c>
      <c r="R13313" t="str">
        <f t="shared" si="828"/>
        <v>OnTime</v>
      </c>
      <c r="S13313" t="str">
        <f t="shared" si="829"/>
        <v>Late</v>
      </c>
      <c r="T13313" t="str">
        <f t="shared" si="830"/>
        <v>Frequent Borrower</v>
      </c>
      <c r="U13313" t="str">
        <f t="shared" si="831"/>
        <v>Short Term</v>
      </c>
    </row>
    <row r="13314" spans="1:21" x14ac:dyDescent="0.35">
      <c r="A13314" t="s">
        <v>3149</v>
      </c>
      <c r="B13314">
        <v>301897423</v>
      </c>
      <c r="C13314">
        <v>4</v>
      </c>
      <c r="D13314" s="2">
        <v>42864.57472222222</v>
      </c>
      <c r="E13314" s="2">
        <v>42864.53297453704</v>
      </c>
      <c r="F13314">
        <v>15000</v>
      </c>
      <c r="G13314">
        <v>16687.5</v>
      </c>
      <c r="H13314">
        <v>15</v>
      </c>
      <c r="I13314" s="2">
        <v>42881.914803240739</v>
      </c>
      <c r="J13314" t="s">
        <v>18</v>
      </c>
      <c r="K13314" s="2">
        <v>42879</v>
      </c>
      <c r="L13314" s="2">
        <v>42881.907766203702</v>
      </c>
      <c r="M13314">
        <v>17</v>
      </c>
      <c r="N13314">
        <v>2</v>
      </c>
      <c r="O13314">
        <v>2</v>
      </c>
      <c r="P13314">
        <v>11.25</v>
      </c>
      <c r="Q13314">
        <v>15</v>
      </c>
      <c r="R13314" t="str">
        <f t="shared" si="828"/>
        <v>Late</v>
      </c>
      <c r="S13314" t="str">
        <f t="shared" si="829"/>
        <v>OnTime</v>
      </c>
      <c r="T13314" t="str">
        <f t="shared" si="830"/>
        <v>Frequent Borrower</v>
      </c>
      <c r="U13314" t="str">
        <f t="shared" si="831"/>
        <v>Short Term</v>
      </c>
    </row>
    <row r="13315" spans="1:21" x14ac:dyDescent="0.35">
      <c r="A13315" t="s">
        <v>3149</v>
      </c>
      <c r="B13315">
        <v>301919217</v>
      </c>
      <c r="C13315">
        <v>5</v>
      </c>
      <c r="D13315" s="2">
        <v>42881.920393518521</v>
      </c>
      <c r="E13315" s="2">
        <v>42881.878645833327</v>
      </c>
      <c r="F13315">
        <v>15000</v>
      </c>
      <c r="G13315">
        <v>16687.5</v>
      </c>
      <c r="H13315">
        <v>15</v>
      </c>
      <c r="I13315" s="2">
        <v>42898.687719907408</v>
      </c>
      <c r="J13315" t="s">
        <v>18</v>
      </c>
      <c r="K13315" s="2">
        <v>42898</v>
      </c>
      <c r="L13315" s="2">
        <v>42898.680648148147</v>
      </c>
      <c r="M13315">
        <v>16</v>
      </c>
      <c r="N13315">
        <v>0</v>
      </c>
      <c r="O13315">
        <v>1</v>
      </c>
      <c r="P13315">
        <v>11.25</v>
      </c>
      <c r="Q13315">
        <v>17</v>
      </c>
      <c r="R13315" t="str">
        <f t="shared" ref="R13315:R13378" si="832">IF(N13315&lt;0,"Early",IF(N13315=0,"OnTime","Late"))</f>
        <v>OnTime</v>
      </c>
      <c r="S13315" t="str">
        <f t="shared" ref="S13315:S13378" si="833">IF(N13316&lt;0,"Early",IF(N13316=0,"OnTime","Late"))</f>
        <v>Early</v>
      </c>
      <c r="T13315" t="str">
        <f t="shared" ref="T13315:T13378" si="834">IF(ISBLANK(Q13315),"One-time","Frequent Borrower")</f>
        <v>Frequent Borrower</v>
      </c>
      <c r="U13315" t="str">
        <f t="shared" ref="U13315:U13378" si="835">IF(OR(H13315=15,H13315=30),"Short Term","Long Term")</f>
        <v>Short Term</v>
      </c>
    </row>
    <row r="13316" spans="1:21" x14ac:dyDescent="0.35">
      <c r="A13316" t="s">
        <v>3149</v>
      </c>
      <c r="B13316">
        <v>301936297</v>
      </c>
      <c r="C13316">
        <v>6</v>
      </c>
      <c r="D13316" s="2">
        <v>42898.713206018518</v>
      </c>
      <c r="E13316" s="2">
        <v>42898.671469907407</v>
      </c>
      <c r="F13316">
        <v>15000</v>
      </c>
      <c r="G13316">
        <v>18375</v>
      </c>
      <c r="H13316">
        <v>30</v>
      </c>
      <c r="I13316" s="2">
        <v>42917.372199074067</v>
      </c>
      <c r="J13316" t="s">
        <v>18</v>
      </c>
      <c r="K13316" s="2">
        <v>42928</v>
      </c>
      <c r="L13316" s="2">
        <v>42917.36515046296</v>
      </c>
      <c r="M13316">
        <v>18</v>
      </c>
      <c r="N13316">
        <v>-11</v>
      </c>
      <c r="O13316">
        <v>-12</v>
      </c>
      <c r="P13316">
        <v>22.5</v>
      </c>
      <c r="Q13316">
        <v>16</v>
      </c>
      <c r="R13316" t="str">
        <f t="shared" si="832"/>
        <v>Early</v>
      </c>
      <c r="S13316" t="str">
        <f t="shared" si="833"/>
        <v>OnTime</v>
      </c>
      <c r="T13316" t="str">
        <f t="shared" si="834"/>
        <v>Frequent Borrower</v>
      </c>
      <c r="U13316" t="str">
        <f t="shared" si="835"/>
        <v>Short Term</v>
      </c>
    </row>
    <row r="13317" spans="1:21" x14ac:dyDescent="0.35">
      <c r="A13317" t="s">
        <v>3150</v>
      </c>
      <c r="B13317">
        <v>301969442</v>
      </c>
      <c r="C13317">
        <v>1</v>
      </c>
      <c r="D13317" s="2">
        <v>42924.68277777778</v>
      </c>
      <c r="E13317" s="2">
        <v>42924.640972222223</v>
      </c>
      <c r="F13317">
        <v>10000</v>
      </c>
      <c r="G13317">
        <v>11500</v>
      </c>
      <c r="H13317">
        <v>15</v>
      </c>
      <c r="I13317" s="2">
        <v>42940.719606481478</v>
      </c>
      <c r="J13317" t="s">
        <v>18</v>
      </c>
      <c r="K13317" s="2">
        <v>42940</v>
      </c>
      <c r="L13317" s="2">
        <v>42940.712557870371</v>
      </c>
      <c r="M13317">
        <v>16</v>
      </c>
      <c r="N13317">
        <v>0</v>
      </c>
      <c r="O13317">
        <v>1</v>
      </c>
      <c r="P13317">
        <v>15</v>
      </c>
      <c r="R13317" t="str">
        <f t="shared" si="832"/>
        <v>OnTime</v>
      </c>
      <c r="S13317" t="str">
        <f t="shared" si="833"/>
        <v>Early</v>
      </c>
      <c r="T13317" t="str">
        <f t="shared" si="834"/>
        <v>One-time</v>
      </c>
      <c r="U13317" t="str">
        <f t="shared" si="835"/>
        <v>Short Term</v>
      </c>
    </row>
    <row r="13318" spans="1:21" x14ac:dyDescent="0.35">
      <c r="A13318" t="s">
        <v>3151</v>
      </c>
      <c r="B13318">
        <v>301970494</v>
      </c>
      <c r="C13318">
        <v>1</v>
      </c>
      <c r="D13318" s="2">
        <v>42925.760972222219</v>
      </c>
      <c r="E13318" s="2">
        <v>42925.719155092593</v>
      </c>
      <c r="F13318">
        <v>10000</v>
      </c>
      <c r="G13318">
        <v>11500</v>
      </c>
      <c r="H13318">
        <v>15</v>
      </c>
      <c r="I13318" s="2">
        <v>42938.551249999997</v>
      </c>
      <c r="J13318" t="s">
        <v>18</v>
      </c>
      <c r="K13318" s="2">
        <v>42940</v>
      </c>
      <c r="L13318" s="2">
        <v>42938.544189814813</v>
      </c>
      <c r="M13318">
        <v>12</v>
      </c>
      <c r="N13318">
        <v>-2</v>
      </c>
      <c r="O13318">
        <v>-3</v>
      </c>
      <c r="P13318">
        <v>15</v>
      </c>
      <c r="R13318" t="str">
        <f t="shared" si="832"/>
        <v>Early</v>
      </c>
      <c r="S13318" t="str">
        <f t="shared" si="833"/>
        <v>OnTime</v>
      </c>
      <c r="T13318" t="str">
        <f t="shared" si="834"/>
        <v>One-time</v>
      </c>
      <c r="U13318" t="str">
        <f t="shared" si="835"/>
        <v>Short Term</v>
      </c>
    </row>
    <row r="13319" spans="1:21" x14ac:dyDescent="0.35">
      <c r="A13319" t="s">
        <v>3152</v>
      </c>
      <c r="B13319">
        <v>301971233</v>
      </c>
      <c r="C13319">
        <v>1</v>
      </c>
      <c r="D13319" s="2">
        <v>42926.486967592587</v>
      </c>
      <c r="E13319" s="2">
        <v>42926.444513888891</v>
      </c>
      <c r="F13319">
        <v>10000</v>
      </c>
      <c r="G13319">
        <v>11500</v>
      </c>
      <c r="H13319">
        <v>15</v>
      </c>
      <c r="I13319" s="2">
        <v>42942.355555555558</v>
      </c>
      <c r="J13319" t="s">
        <v>18</v>
      </c>
      <c r="K13319" s="2">
        <v>42942</v>
      </c>
      <c r="L13319" s="2">
        <v>42942.34851851852</v>
      </c>
      <c r="M13319">
        <v>15</v>
      </c>
      <c r="N13319">
        <v>0</v>
      </c>
      <c r="O13319">
        <v>0</v>
      </c>
      <c r="P13319">
        <v>15</v>
      </c>
      <c r="R13319" t="str">
        <f t="shared" si="832"/>
        <v>OnTime</v>
      </c>
      <c r="S13319" t="str">
        <f t="shared" si="833"/>
        <v>Early</v>
      </c>
      <c r="T13319" t="str">
        <f t="shared" si="834"/>
        <v>One-time</v>
      </c>
      <c r="U13319" t="str">
        <f t="shared" si="835"/>
        <v>Short Term</v>
      </c>
    </row>
    <row r="13320" spans="1:21" x14ac:dyDescent="0.35">
      <c r="A13320" t="s">
        <v>3153</v>
      </c>
      <c r="B13320">
        <v>301711361</v>
      </c>
      <c r="C13320">
        <v>1</v>
      </c>
      <c r="D13320" s="2">
        <v>42623.269166666672</v>
      </c>
      <c r="E13320" s="2">
        <v>42623.227337962962</v>
      </c>
      <c r="F13320">
        <v>10000</v>
      </c>
      <c r="G13320">
        <v>11500</v>
      </c>
      <c r="H13320">
        <v>15</v>
      </c>
      <c r="I13320" s="2">
        <v>42635.515856481477</v>
      </c>
      <c r="J13320" t="s">
        <v>18</v>
      </c>
      <c r="K13320" s="2">
        <v>42639</v>
      </c>
      <c r="L13320" s="2">
        <v>42633</v>
      </c>
      <c r="M13320">
        <v>12</v>
      </c>
      <c r="N13320">
        <v>-6</v>
      </c>
      <c r="O13320">
        <v>-3</v>
      </c>
      <c r="P13320">
        <v>15</v>
      </c>
      <c r="R13320" t="str">
        <f t="shared" si="832"/>
        <v>Early</v>
      </c>
      <c r="S13320" t="str">
        <f t="shared" si="833"/>
        <v>Early</v>
      </c>
      <c r="T13320" t="str">
        <f t="shared" si="834"/>
        <v>One-time</v>
      </c>
      <c r="U13320" t="str">
        <f t="shared" si="835"/>
        <v>Short Term</v>
      </c>
    </row>
    <row r="13321" spans="1:21" x14ac:dyDescent="0.35">
      <c r="A13321" t="s">
        <v>3153</v>
      </c>
      <c r="B13321">
        <v>301724252</v>
      </c>
      <c r="C13321">
        <v>2</v>
      </c>
      <c r="D13321" s="2">
        <v>42635.521145833343</v>
      </c>
      <c r="E13321" s="2">
        <v>42635.479363425933</v>
      </c>
      <c r="F13321">
        <v>10000</v>
      </c>
      <c r="G13321">
        <v>11500</v>
      </c>
      <c r="H13321">
        <v>15</v>
      </c>
      <c r="I13321" s="2">
        <v>42642.609039351853</v>
      </c>
      <c r="J13321" t="s">
        <v>18</v>
      </c>
      <c r="K13321" s="2">
        <v>42650</v>
      </c>
      <c r="L13321" s="2">
        <v>42642.598495370366</v>
      </c>
      <c r="M13321">
        <v>7</v>
      </c>
      <c r="N13321">
        <v>-8</v>
      </c>
      <c r="O13321">
        <v>-8</v>
      </c>
      <c r="P13321">
        <v>15</v>
      </c>
      <c r="Q13321">
        <v>12</v>
      </c>
      <c r="R13321" t="str">
        <f t="shared" si="832"/>
        <v>Early</v>
      </c>
      <c r="S13321" t="str">
        <f t="shared" si="833"/>
        <v>Early</v>
      </c>
      <c r="T13321" t="str">
        <f t="shared" si="834"/>
        <v>Frequent Borrower</v>
      </c>
      <c r="U13321" t="str">
        <f t="shared" si="835"/>
        <v>Short Term</v>
      </c>
    </row>
    <row r="13322" spans="1:21" x14ac:dyDescent="0.35">
      <c r="A13322" t="s">
        <v>3153</v>
      </c>
      <c r="B13322">
        <v>301732145</v>
      </c>
      <c r="C13322">
        <v>3</v>
      </c>
      <c r="D13322" s="2">
        <v>42642.614444444444</v>
      </c>
      <c r="E13322" s="2">
        <v>42642.572685185187</v>
      </c>
      <c r="F13322">
        <v>20000</v>
      </c>
      <c r="G13322">
        <v>22250</v>
      </c>
      <c r="H13322">
        <v>15</v>
      </c>
      <c r="I13322" s="2">
        <v>42658.780624999999</v>
      </c>
      <c r="J13322" t="s">
        <v>18</v>
      </c>
      <c r="K13322" s="2">
        <v>42660</v>
      </c>
      <c r="L13322" s="2">
        <v>42658.770092592589</v>
      </c>
      <c r="M13322">
        <v>16</v>
      </c>
      <c r="N13322">
        <v>-2</v>
      </c>
      <c r="O13322">
        <v>1</v>
      </c>
      <c r="P13322">
        <v>11.25</v>
      </c>
      <c r="Q13322">
        <v>7</v>
      </c>
      <c r="R13322" t="str">
        <f t="shared" si="832"/>
        <v>Early</v>
      </c>
      <c r="S13322" t="str">
        <f t="shared" si="833"/>
        <v>OnTime</v>
      </c>
      <c r="T13322" t="str">
        <f t="shared" si="834"/>
        <v>Frequent Borrower</v>
      </c>
      <c r="U13322" t="str">
        <f t="shared" si="835"/>
        <v>Short Term</v>
      </c>
    </row>
    <row r="13323" spans="1:21" x14ac:dyDescent="0.35">
      <c r="A13323" t="s">
        <v>3153</v>
      </c>
      <c r="B13323">
        <v>301744727</v>
      </c>
      <c r="C13323">
        <v>4</v>
      </c>
      <c r="D13323" s="2">
        <v>42658.785069444442</v>
      </c>
      <c r="E13323" s="2">
        <v>42658.743310185193</v>
      </c>
      <c r="F13323">
        <v>20000</v>
      </c>
      <c r="G13323">
        <v>24500</v>
      </c>
      <c r="H13323">
        <v>30</v>
      </c>
      <c r="I13323" s="2">
        <v>42688.259953703702</v>
      </c>
      <c r="J13323" t="s">
        <v>18</v>
      </c>
      <c r="K13323" s="2">
        <v>42688</v>
      </c>
      <c r="L13323" s="2">
        <v>42688.249432870369</v>
      </c>
      <c r="M13323">
        <v>29</v>
      </c>
      <c r="N13323">
        <v>0</v>
      </c>
      <c r="O13323">
        <v>-1</v>
      </c>
      <c r="P13323">
        <v>22.5</v>
      </c>
      <c r="Q13323">
        <v>16</v>
      </c>
      <c r="R13323" t="str">
        <f t="shared" si="832"/>
        <v>OnTime</v>
      </c>
      <c r="S13323" t="str">
        <f t="shared" si="833"/>
        <v>Early</v>
      </c>
      <c r="T13323" t="str">
        <f t="shared" si="834"/>
        <v>Frequent Borrower</v>
      </c>
      <c r="U13323" t="str">
        <f t="shared" si="835"/>
        <v>Short Term</v>
      </c>
    </row>
    <row r="13324" spans="1:21" x14ac:dyDescent="0.35">
      <c r="A13324" t="s">
        <v>3153</v>
      </c>
      <c r="B13324">
        <v>301758587</v>
      </c>
      <c r="C13324">
        <v>5</v>
      </c>
      <c r="D13324" s="2">
        <v>42688.261087962957</v>
      </c>
      <c r="E13324" s="2">
        <v>42688.219305555547</v>
      </c>
      <c r="F13324">
        <v>20000</v>
      </c>
      <c r="G13324">
        <v>24500</v>
      </c>
      <c r="H13324">
        <v>30</v>
      </c>
      <c r="I13324" s="2">
        <v>42717.926435185182</v>
      </c>
      <c r="J13324" t="s">
        <v>18</v>
      </c>
      <c r="K13324" s="2">
        <v>42718</v>
      </c>
      <c r="L13324" s="2">
        <v>42717.915902777779</v>
      </c>
      <c r="M13324">
        <v>29</v>
      </c>
      <c r="N13324">
        <v>-1</v>
      </c>
      <c r="O13324">
        <v>-1</v>
      </c>
      <c r="P13324">
        <v>22.5</v>
      </c>
      <c r="Q13324">
        <v>29</v>
      </c>
      <c r="R13324" t="str">
        <f t="shared" si="832"/>
        <v>Early</v>
      </c>
      <c r="S13324" t="str">
        <f t="shared" si="833"/>
        <v>Early</v>
      </c>
      <c r="T13324" t="str">
        <f t="shared" si="834"/>
        <v>Frequent Borrower</v>
      </c>
      <c r="U13324" t="str">
        <f t="shared" si="835"/>
        <v>Short Term</v>
      </c>
    </row>
    <row r="13325" spans="1:21" x14ac:dyDescent="0.35">
      <c r="A13325" t="s">
        <v>3153</v>
      </c>
      <c r="B13325">
        <v>301773432</v>
      </c>
      <c r="C13325">
        <v>6</v>
      </c>
      <c r="D13325" s="2">
        <v>42718.302858796298</v>
      </c>
      <c r="E13325" s="2">
        <v>42718.260983796303</v>
      </c>
      <c r="F13325">
        <v>30000</v>
      </c>
      <c r="G13325">
        <v>36800</v>
      </c>
      <c r="H13325">
        <v>60</v>
      </c>
      <c r="I13325" s="2">
        <v>42747.904490740737</v>
      </c>
      <c r="J13325" t="s">
        <v>18</v>
      </c>
      <c r="K13325" s="2">
        <v>42748</v>
      </c>
      <c r="L13325" s="2">
        <v>42747.893969907411</v>
      </c>
      <c r="M13325">
        <v>29</v>
      </c>
      <c r="N13325">
        <v>-1</v>
      </c>
      <c r="O13325">
        <v>-31</v>
      </c>
      <c r="P13325">
        <v>22.666666666666661</v>
      </c>
      <c r="Q13325">
        <v>30</v>
      </c>
      <c r="R13325" t="str">
        <f t="shared" si="832"/>
        <v>Early</v>
      </c>
      <c r="S13325" t="str">
        <f t="shared" si="833"/>
        <v>Early</v>
      </c>
      <c r="T13325" t="str">
        <f t="shared" si="834"/>
        <v>Frequent Borrower</v>
      </c>
      <c r="U13325" t="str">
        <f t="shared" si="835"/>
        <v>Long Term</v>
      </c>
    </row>
    <row r="13326" spans="1:21" x14ac:dyDescent="0.35">
      <c r="A13326" t="s">
        <v>3153</v>
      </c>
      <c r="B13326">
        <v>301792447</v>
      </c>
      <c r="C13326">
        <v>7</v>
      </c>
      <c r="D13326" s="2">
        <v>42747.907627314817</v>
      </c>
      <c r="E13326" s="2">
        <v>42747.865879629629</v>
      </c>
      <c r="F13326">
        <v>30000</v>
      </c>
      <c r="G13326">
        <v>34400</v>
      </c>
      <c r="H13326">
        <v>30</v>
      </c>
      <c r="I13326" s="2">
        <v>42778.903935185182</v>
      </c>
      <c r="J13326" t="s">
        <v>18</v>
      </c>
      <c r="K13326" s="2">
        <v>42779</v>
      </c>
      <c r="L13326" s="2">
        <v>42778.893414351849</v>
      </c>
      <c r="M13326">
        <v>30</v>
      </c>
      <c r="N13326">
        <v>-1</v>
      </c>
      <c r="O13326">
        <v>0</v>
      </c>
      <c r="P13326">
        <v>14.66666666666667</v>
      </c>
      <c r="Q13326">
        <v>29</v>
      </c>
      <c r="R13326" t="str">
        <f t="shared" si="832"/>
        <v>Early</v>
      </c>
      <c r="S13326" t="str">
        <f t="shared" si="833"/>
        <v>Early</v>
      </c>
      <c r="T13326" t="str">
        <f t="shared" si="834"/>
        <v>Frequent Borrower</v>
      </c>
      <c r="U13326" t="str">
        <f t="shared" si="835"/>
        <v>Short Term</v>
      </c>
    </row>
    <row r="13327" spans="1:21" x14ac:dyDescent="0.35">
      <c r="A13327" t="s">
        <v>3153</v>
      </c>
      <c r="B13327">
        <v>301815690</v>
      </c>
      <c r="C13327">
        <v>8</v>
      </c>
      <c r="D13327" s="2">
        <v>42778.964212962957</v>
      </c>
      <c r="E13327" s="2">
        <v>42778.922476851847</v>
      </c>
      <c r="F13327">
        <v>30000</v>
      </c>
      <c r="G13327">
        <v>34400</v>
      </c>
      <c r="H13327">
        <v>30</v>
      </c>
      <c r="I13327" s="2">
        <v>42806.974710648137</v>
      </c>
      <c r="J13327" t="s">
        <v>18</v>
      </c>
      <c r="K13327" s="2">
        <v>42808</v>
      </c>
      <c r="L13327" s="2">
        <v>42806.964178240742</v>
      </c>
      <c r="M13327">
        <v>28</v>
      </c>
      <c r="N13327">
        <v>-2</v>
      </c>
      <c r="O13327">
        <v>-2</v>
      </c>
      <c r="P13327">
        <v>14.66666666666667</v>
      </c>
      <c r="Q13327">
        <v>31</v>
      </c>
      <c r="R13327" t="str">
        <f t="shared" si="832"/>
        <v>Early</v>
      </c>
      <c r="S13327" t="str">
        <f t="shared" si="833"/>
        <v>Late</v>
      </c>
      <c r="T13327" t="str">
        <f t="shared" si="834"/>
        <v>Frequent Borrower</v>
      </c>
      <c r="U13327" t="str">
        <f t="shared" si="835"/>
        <v>Short Term</v>
      </c>
    </row>
    <row r="13328" spans="1:21" x14ac:dyDescent="0.35">
      <c r="A13328" t="s">
        <v>3153</v>
      </c>
      <c r="B13328">
        <v>301836783</v>
      </c>
      <c r="C13328">
        <v>9</v>
      </c>
      <c r="D13328" s="2">
        <v>42806.977106481478</v>
      </c>
      <c r="E13328" s="2">
        <v>42806.935347222221</v>
      </c>
      <c r="F13328">
        <v>40000</v>
      </c>
      <c r="G13328">
        <v>44800</v>
      </c>
      <c r="H13328">
        <v>30</v>
      </c>
      <c r="I13328" s="2">
        <v>42844.728587962964</v>
      </c>
      <c r="J13328" t="s">
        <v>18</v>
      </c>
      <c r="K13328" s="2">
        <v>42836</v>
      </c>
      <c r="L13328" s="2">
        <v>42844.71806712963</v>
      </c>
      <c r="M13328">
        <v>37</v>
      </c>
      <c r="N13328">
        <v>8</v>
      </c>
      <c r="O13328">
        <v>7</v>
      </c>
      <c r="P13328">
        <v>12</v>
      </c>
      <c r="Q13328">
        <v>28</v>
      </c>
      <c r="R13328" t="str">
        <f t="shared" si="832"/>
        <v>Late</v>
      </c>
      <c r="S13328" t="str">
        <f t="shared" si="833"/>
        <v>OnTime</v>
      </c>
      <c r="T13328" t="str">
        <f t="shared" si="834"/>
        <v>Frequent Borrower</v>
      </c>
      <c r="U13328" t="str">
        <f t="shared" si="835"/>
        <v>Short Term</v>
      </c>
    </row>
    <row r="13329" spans="1:21" x14ac:dyDescent="0.35">
      <c r="A13329" t="s">
        <v>3153</v>
      </c>
      <c r="B13329">
        <v>301925803</v>
      </c>
      <c r="C13329">
        <v>10</v>
      </c>
      <c r="D13329" s="2">
        <v>42889.369085648148</v>
      </c>
      <c r="E13329" s="2">
        <v>42889.327187499999</v>
      </c>
      <c r="F13329">
        <v>30000</v>
      </c>
      <c r="G13329">
        <v>34500</v>
      </c>
      <c r="H13329">
        <v>30</v>
      </c>
      <c r="I13329" s="2">
        <v>42919.348726851851</v>
      </c>
      <c r="J13329" t="s">
        <v>18</v>
      </c>
      <c r="K13329" s="2">
        <v>42919</v>
      </c>
      <c r="L13329" s="2">
        <v>42919.341678240737</v>
      </c>
      <c r="M13329">
        <v>29</v>
      </c>
      <c r="N13329">
        <v>0</v>
      </c>
      <c r="O13329">
        <v>-1</v>
      </c>
      <c r="P13329">
        <v>15</v>
      </c>
      <c r="Q13329">
        <v>82</v>
      </c>
      <c r="R13329" t="str">
        <f t="shared" si="832"/>
        <v>OnTime</v>
      </c>
      <c r="S13329" t="str">
        <f t="shared" si="833"/>
        <v>Early</v>
      </c>
      <c r="T13329" t="str">
        <f t="shared" si="834"/>
        <v>Frequent Borrower</v>
      </c>
      <c r="U13329" t="str">
        <f t="shared" si="835"/>
        <v>Short Term</v>
      </c>
    </row>
    <row r="13330" spans="1:21" x14ac:dyDescent="0.35">
      <c r="A13330" t="s">
        <v>3154</v>
      </c>
      <c r="B13330">
        <v>301712790</v>
      </c>
      <c r="C13330">
        <v>1</v>
      </c>
      <c r="D13330" s="2">
        <v>42625.40730324074</v>
      </c>
      <c r="E13330" s="2">
        <v>42625.365520833337</v>
      </c>
      <c r="F13330">
        <v>10000</v>
      </c>
      <c r="G13330">
        <v>11500</v>
      </c>
      <c r="H13330">
        <v>15</v>
      </c>
      <c r="I13330" s="2">
        <v>42627.603819444441</v>
      </c>
      <c r="J13330" t="s">
        <v>18</v>
      </c>
      <c r="K13330" s="2">
        <v>42640</v>
      </c>
      <c r="L13330" s="2">
        <v>42627.593356481477</v>
      </c>
      <c r="M13330">
        <v>2</v>
      </c>
      <c r="N13330">
        <v>-13</v>
      </c>
      <c r="O13330">
        <v>-13</v>
      </c>
      <c r="P13330">
        <v>15</v>
      </c>
      <c r="R13330" t="str">
        <f t="shared" si="832"/>
        <v>Early</v>
      </c>
      <c r="S13330" t="str">
        <f t="shared" si="833"/>
        <v>Early</v>
      </c>
      <c r="T13330" t="str">
        <f t="shared" si="834"/>
        <v>One-time</v>
      </c>
      <c r="U13330" t="str">
        <f t="shared" si="835"/>
        <v>Short Term</v>
      </c>
    </row>
    <row r="13331" spans="1:21" x14ac:dyDescent="0.35">
      <c r="A13331" t="s">
        <v>3154</v>
      </c>
      <c r="B13331">
        <v>301714916</v>
      </c>
      <c r="C13331">
        <v>2</v>
      </c>
      <c r="D13331" s="2">
        <v>42627.743854166663</v>
      </c>
      <c r="E13331" s="2">
        <v>42627.702094907407</v>
      </c>
      <c r="F13331">
        <v>10000</v>
      </c>
      <c r="G13331">
        <v>13000</v>
      </c>
      <c r="H13331">
        <v>30</v>
      </c>
      <c r="I13331" s="2">
        <v>42655.000243055547</v>
      </c>
      <c r="J13331" t="s">
        <v>18</v>
      </c>
      <c r="K13331" s="2">
        <v>42657</v>
      </c>
      <c r="L13331" s="2">
        <v>42654.989710648151</v>
      </c>
      <c r="M13331">
        <v>27</v>
      </c>
      <c r="N13331">
        <v>-3</v>
      </c>
      <c r="O13331">
        <v>-3</v>
      </c>
      <c r="P13331">
        <v>30</v>
      </c>
      <c r="Q13331">
        <v>2</v>
      </c>
      <c r="R13331" t="str">
        <f t="shared" si="832"/>
        <v>Early</v>
      </c>
      <c r="S13331" t="str">
        <f t="shared" si="833"/>
        <v>Early</v>
      </c>
      <c r="T13331" t="str">
        <f t="shared" si="834"/>
        <v>Frequent Borrower</v>
      </c>
      <c r="U13331" t="str">
        <f t="shared" si="835"/>
        <v>Short Term</v>
      </c>
    </row>
    <row r="13332" spans="1:21" x14ac:dyDescent="0.35">
      <c r="A13332" t="s">
        <v>3154</v>
      </c>
      <c r="B13332">
        <v>301752206</v>
      </c>
      <c r="C13332">
        <v>3</v>
      </c>
      <c r="D13332" s="2">
        <v>42674.440659722219</v>
      </c>
      <c r="E13332" s="2">
        <v>42674.398877314823</v>
      </c>
      <c r="F13332">
        <v>20000</v>
      </c>
      <c r="G13332">
        <v>24500</v>
      </c>
      <c r="H13332">
        <v>30</v>
      </c>
      <c r="I13332" s="2">
        <v>42705.428298611107</v>
      </c>
      <c r="J13332" t="s">
        <v>18</v>
      </c>
      <c r="K13332" s="2">
        <v>42704</v>
      </c>
      <c r="L13332" s="2">
        <v>42703</v>
      </c>
      <c r="M13332">
        <v>30</v>
      </c>
      <c r="N13332">
        <v>-1</v>
      </c>
      <c r="O13332">
        <v>0</v>
      </c>
      <c r="P13332">
        <v>22.5</v>
      </c>
      <c r="Q13332">
        <v>46</v>
      </c>
      <c r="R13332" t="str">
        <f t="shared" si="832"/>
        <v>Early</v>
      </c>
      <c r="S13332" t="str">
        <f t="shared" si="833"/>
        <v>Late</v>
      </c>
      <c r="T13332" t="str">
        <f t="shared" si="834"/>
        <v>Frequent Borrower</v>
      </c>
      <c r="U13332" t="str">
        <f t="shared" si="835"/>
        <v>Short Term</v>
      </c>
    </row>
    <row r="13333" spans="1:21" x14ac:dyDescent="0.35">
      <c r="A13333" t="s">
        <v>3154</v>
      </c>
      <c r="B13333">
        <v>301768411</v>
      </c>
      <c r="C13333">
        <v>4</v>
      </c>
      <c r="D13333" s="2">
        <v>42706.582175925927</v>
      </c>
      <c r="E13333" s="2">
        <v>42706.540370370371</v>
      </c>
      <c r="F13333">
        <v>30000</v>
      </c>
      <c r="G13333">
        <v>36800</v>
      </c>
      <c r="H13333">
        <v>60</v>
      </c>
      <c r="I13333" s="2">
        <v>42766.841956018521</v>
      </c>
      <c r="J13333" t="s">
        <v>18</v>
      </c>
      <c r="K13333" s="2">
        <v>42737</v>
      </c>
      <c r="L13333" s="2">
        <v>42766.831423611111</v>
      </c>
      <c r="M13333">
        <v>60</v>
      </c>
      <c r="N13333">
        <v>29</v>
      </c>
      <c r="O13333">
        <v>0</v>
      </c>
      <c r="P13333">
        <v>22.666666666666661</v>
      </c>
      <c r="Q13333">
        <v>32</v>
      </c>
      <c r="R13333" t="str">
        <f t="shared" si="832"/>
        <v>Late</v>
      </c>
      <c r="S13333" t="str">
        <f t="shared" si="833"/>
        <v>OnTime</v>
      </c>
      <c r="T13333" t="str">
        <f t="shared" si="834"/>
        <v>Frequent Borrower</v>
      </c>
      <c r="U13333" t="str">
        <f t="shared" si="835"/>
        <v>Long Term</v>
      </c>
    </row>
    <row r="13334" spans="1:21" x14ac:dyDescent="0.35">
      <c r="A13334" t="s">
        <v>3154</v>
      </c>
      <c r="B13334">
        <v>301824308</v>
      </c>
      <c r="C13334">
        <v>5</v>
      </c>
      <c r="D13334" s="2">
        <v>42788.715011574073</v>
      </c>
      <c r="E13334" s="2">
        <v>42788.673275462963</v>
      </c>
      <c r="F13334">
        <v>30000</v>
      </c>
      <c r="G13334">
        <v>36800</v>
      </c>
      <c r="H13334">
        <v>60</v>
      </c>
      <c r="I13334" s="2">
        <v>42843.936805555553</v>
      </c>
      <c r="J13334" t="s">
        <v>18</v>
      </c>
      <c r="K13334" s="2">
        <v>42818</v>
      </c>
      <c r="L13334" s="2">
        <v>42818.020787037043</v>
      </c>
      <c r="M13334">
        <v>55</v>
      </c>
      <c r="N13334">
        <v>0</v>
      </c>
      <c r="O13334">
        <v>-5</v>
      </c>
      <c r="P13334">
        <v>22.666666666666661</v>
      </c>
      <c r="Q13334">
        <v>82</v>
      </c>
      <c r="R13334" t="str">
        <f t="shared" si="832"/>
        <v>OnTime</v>
      </c>
      <c r="S13334" t="str">
        <f t="shared" si="833"/>
        <v>Early</v>
      </c>
      <c r="T13334" t="str">
        <f t="shared" si="834"/>
        <v>Frequent Borrower</v>
      </c>
      <c r="U13334" t="str">
        <f t="shared" si="835"/>
        <v>Long Term</v>
      </c>
    </row>
    <row r="13335" spans="1:21" x14ac:dyDescent="0.35">
      <c r="A13335" t="s">
        <v>3154</v>
      </c>
      <c r="B13335">
        <v>301872857</v>
      </c>
      <c r="C13335">
        <v>6</v>
      </c>
      <c r="D13335" s="2">
        <v>42844.289525462962</v>
      </c>
      <c r="E13335" s="2">
        <v>42844.247754629629</v>
      </c>
      <c r="F13335">
        <v>30000</v>
      </c>
      <c r="G13335">
        <v>36800</v>
      </c>
      <c r="H13335">
        <v>60</v>
      </c>
      <c r="I13335" s="2">
        <v>42870.621840277781</v>
      </c>
      <c r="J13335" t="s">
        <v>18</v>
      </c>
      <c r="K13335" s="2">
        <v>42874</v>
      </c>
      <c r="L13335" s="2">
        <v>42870.542129629634</v>
      </c>
      <c r="M13335">
        <v>26</v>
      </c>
      <c r="N13335">
        <v>-4</v>
      </c>
      <c r="O13335">
        <v>-34</v>
      </c>
      <c r="P13335">
        <v>22.666666666666661</v>
      </c>
      <c r="Q13335">
        <v>55</v>
      </c>
      <c r="R13335" t="str">
        <f t="shared" si="832"/>
        <v>Early</v>
      </c>
      <c r="S13335" t="str">
        <f t="shared" si="833"/>
        <v>Early</v>
      </c>
      <c r="T13335" t="str">
        <f t="shared" si="834"/>
        <v>Frequent Borrower</v>
      </c>
      <c r="U13335" t="str">
        <f t="shared" si="835"/>
        <v>Long Term</v>
      </c>
    </row>
    <row r="13336" spans="1:21" x14ac:dyDescent="0.35">
      <c r="A13336" t="s">
        <v>3154</v>
      </c>
      <c r="B13336">
        <v>301908028</v>
      </c>
      <c r="C13336">
        <v>7</v>
      </c>
      <c r="D13336" s="2">
        <v>42870.678263888891</v>
      </c>
      <c r="E13336" s="2">
        <v>42870.635775462957</v>
      </c>
      <c r="F13336">
        <v>40000</v>
      </c>
      <c r="G13336">
        <v>48000</v>
      </c>
      <c r="H13336">
        <v>60</v>
      </c>
      <c r="I13336" s="2">
        <v>42906.34302083333</v>
      </c>
      <c r="J13336" t="s">
        <v>18</v>
      </c>
      <c r="K13336" s="2">
        <v>42900</v>
      </c>
      <c r="L13336" s="2">
        <v>42899.781354166669</v>
      </c>
      <c r="M13336">
        <v>35</v>
      </c>
      <c r="N13336">
        <v>-1</v>
      </c>
      <c r="O13336">
        <v>-25</v>
      </c>
      <c r="P13336">
        <v>20</v>
      </c>
      <c r="Q13336">
        <v>26</v>
      </c>
      <c r="R13336" t="str">
        <f t="shared" si="832"/>
        <v>Early</v>
      </c>
      <c r="S13336" t="str">
        <f t="shared" si="833"/>
        <v>Early</v>
      </c>
      <c r="T13336" t="str">
        <f t="shared" si="834"/>
        <v>Frequent Borrower</v>
      </c>
      <c r="U13336" t="str">
        <f t="shared" si="835"/>
        <v>Long Term</v>
      </c>
    </row>
    <row r="13337" spans="1:21" x14ac:dyDescent="0.35">
      <c r="A13337" t="s">
        <v>3154</v>
      </c>
      <c r="B13337">
        <v>301945116</v>
      </c>
      <c r="C13337">
        <v>8</v>
      </c>
      <c r="D13337" s="2">
        <v>42906.662222222221</v>
      </c>
      <c r="E13337" s="2">
        <v>42906.620462962957</v>
      </c>
      <c r="F13337">
        <v>40000</v>
      </c>
      <c r="G13337">
        <v>48000</v>
      </c>
      <c r="H13337">
        <v>60</v>
      </c>
      <c r="I13337" s="2">
        <v>42921.021273148152</v>
      </c>
      <c r="J13337" t="s">
        <v>18</v>
      </c>
      <c r="K13337" s="2">
        <v>42936</v>
      </c>
      <c r="L13337" s="2">
        <v>42920.851145833331</v>
      </c>
      <c r="M13337">
        <v>14</v>
      </c>
      <c r="N13337">
        <v>-16</v>
      </c>
      <c r="O13337">
        <v>-46</v>
      </c>
      <c r="P13337">
        <v>20</v>
      </c>
      <c r="Q13337">
        <v>35</v>
      </c>
      <c r="R13337" t="str">
        <f t="shared" si="832"/>
        <v>Early</v>
      </c>
      <c r="S13337" t="str">
        <f t="shared" si="833"/>
        <v>Late</v>
      </c>
      <c r="T13337" t="str">
        <f t="shared" si="834"/>
        <v>Frequent Borrower</v>
      </c>
      <c r="U13337" t="str">
        <f t="shared" si="835"/>
        <v>Long Term</v>
      </c>
    </row>
    <row r="13338" spans="1:21" x14ac:dyDescent="0.35">
      <c r="A13338" t="s">
        <v>3155</v>
      </c>
      <c r="B13338">
        <v>301831326</v>
      </c>
      <c r="C13338">
        <v>1</v>
      </c>
      <c r="D13338" s="2">
        <v>42798.535983796297</v>
      </c>
      <c r="E13338" s="2">
        <v>42798.494166666656</v>
      </c>
      <c r="F13338">
        <v>10000</v>
      </c>
      <c r="G13338">
        <v>13000</v>
      </c>
      <c r="H13338">
        <v>30</v>
      </c>
      <c r="I13338" s="2">
        <v>42843.832372685189</v>
      </c>
      <c r="J13338" t="s">
        <v>18</v>
      </c>
      <c r="K13338" s="2">
        <v>42828</v>
      </c>
      <c r="L13338" s="2">
        <v>42843.821851851862</v>
      </c>
      <c r="M13338">
        <v>45</v>
      </c>
      <c r="N13338">
        <v>15</v>
      </c>
      <c r="O13338">
        <v>15</v>
      </c>
      <c r="P13338">
        <v>30</v>
      </c>
      <c r="R13338" t="str">
        <f t="shared" si="832"/>
        <v>Late</v>
      </c>
      <c r="S13338" t="str">
        <f t="shared" si="833"/>
        <v>OnTime</v>
      </c>
      <c r="T13338" t="str">
        <f t="shared" si="834"/>
        <v>One-time</v>
      </c>
      <c r="U13338" t="str">
        <f t="shared" si="835"/>
        <v>Short Term</v>
      </c>
    </row>
    <row r="13339" spans="1:21" x14ac:dyDescent="0.35">
      <c r="A13339" t="s">
        <v>3155</v>
      </c>
      <c r="B13339">
        <v>301877525</v>
      </c>
      <c r="C13339">
        <v>2</v>
      </c>
      <c r="D13339" s="2">
        <v>42848.421458333331</v>
      </c>
      <c r="E13339" s="2">
        <v>42848.379710648151</v>
      </c>
      <c r="F13339">
        <v>10000</v>
      </c>
      <c r="G13339">
        <v>11500</v>
      </c>
      <c r="H13339">
        <v>15</v>
      </c>
      <c r="I13339" s="2">
        <v>42863.085081018522</v>
      </c>
      <c r="J13339" t="s">
        <v>18</v>
      </c>
      <c r="K13339" s="2">
        <v>42863</v>
      </c>
      <c r="L13339" s="2">
        <v>42863.027916666673</v>
      </c>
      <c r="M13339">
        <v>14</v>
      </c>
      <c r="N13339">
        <v>0</v>
      </c>
      <c r="O13339">
        <v>-1</v>
      </c>
      <c r="P13339">
        <v>15</v>
      </c>
      <c r="Q13339">
        <v>49</v>
      </c>
      <c r="R13339" t="str">
        <f t="shared" si="832"/>
        <v>OnTime</v>
      </c>
      <c r="S13339" t="str">
        <f t="shared" si="833"/>
        <v>Late</v>
      </c>
      <c r="T13339" t="str">
        <f t="shared" si="834"/>
        <v>Frequent Borrower</v>
      </c>
      <c r="U13339" t="str">
        <f t="shared" si="835"/>
        <v>Short Term</v>
      </c>
    </row>
    <row r="13340" spans="1:21" x14ac:dyDescent="0.35">
      <c r="A13340" t="s">
        <v>3155</v>
      </c>
      <c r="B13340">
        <v>301902557</v>
      </c>
      <c r="C13340">
        <v>3</v>
      </c>
      <c r="D13340" s="2">
        <v>42867.335011574083</v>
      </c>
      <c r="E13340" s="2">
        <v>42867.293263888889</v>
      </c>
      <c r="F13340">
        <v>10000</v>
      </c>
      <c r="G13340">
        <v>13000</v>
      </c>
      <c r="H13340">
        <v>30</v>
      </c>
      <c r="I13340" s="2">
        <v>42917.338935185187</v>
      </c>
      <c r="J13340" t="s">
        <v>18</v>
      </c>
      <c r="K13340" s="2">
        <v>42898</v>
      </c>
      <c r="L13340" s="2">
        <v>42917.331886574073</v>
      </c>
      <c r="M13340">
        <v>50</v>
      </c>
      <c r="N13340">
        <v>19</v>
      </c>
      <c r="O13340">
        <v>20</v>
      </c>
      <c r="P13340">
        <v>30</v>
      </c>
      <c r="Q13340">
        <v>18</v>
      </c>
      <c r="R13340" t="str">
        <f t="shared" si="832"/>
        <v>Late</v>
      </c>
      <c r="S13340" t="str">
        <f t="shared" si="833"/>
        <v>Early</v>
      </c>
      <c r="T13340" t="str">
        <f t="shared" si="834"/>
        <v>Frequent Borrower</v>
      </c>
      <c r="U13340" t="str">
        <f t="shared" si="835"/>
        <v>Short Term</v>
      </c>
    </row>
    <row r="13341" spans="1:21" x14ac:dyDescent="0.35">
      <c r="A13341" t="s">
        <v>3156</v>
      </c>
      <c r="B13341">
        <v>301749024</v>
      </c>
      <c r="C13341">
        <v>1</v>
      </c>
      <c r="D13341" s="2">
        <v>42667.593113425923</v>
      </c>
      <c r="E13341" s="2">
        <v>42667.55128472222</v>
      </c>
      <c r="F13341">
        <v>10000</v>
      </c>
      <c r="G13341">
        <v>11500</v>
      </c>
      <c r="H13341">
        <v>15</v>
      </c>
      <c r="I13341" s="2">
        <v>42674.807210648149</v>
      </c>
      <c r="J13341" t="s">
        <v>18</v>
      </c>
      <c r="K13341" s="2">
        <v>42682</v>
      </c>
      <c r="L13341" s="2">
        <v>42674.796678240738</v>
      </c>
      <c r="M13341">
        <v>7</v>
      </c>
      <c r="N13341">
        <v>-8</v>
      </c>
      <c r="O13341">
        <v>-8</v>
      </c>
      <c r="P13341">
        <v>15</v>
      </c>
      <c r="R13341" t="str">
        <f t="shared" si="832"/>
        <v>Early</v>
      </c>
      <c r="S13341" t="str">
        <f t="shared" si="833"/>
        <v>Early</v>
      </c>
      <c r="T13341" t="str">
        <f t="shared" si="834"/>
        <v>One-time</v>
      </c>
      <c r="U13341" t="str">
        <f t="shared" si="835"/>
        <v>Short Term</v>
      </c>
    </row>
    <row r="13342" spans="1:21" x14ac:dyDescent="0.35">
      <c r="A13342" t="s">
        <v>3156</v>
      </c>
      <c r="B13342">
        <v>301757665</v>
      </c>
      <c r="C13342">
        <v>2</v>
      </c>
      <c r="D13342" s="2">
        <v>42685.407557870371</v>
      </c>
      <c r="E13342" s="2">
        <v>42685.36577546296</v>
      </c>
      <c r="F13342">
        <v>10000</v>
      </c>
      <c r="G13342">
        <v>13000</v>
      </c>
      <c r="H13342">
        <v>30</v>
      </c>
      <c r="I13342" s="2">
        <v>42713.682789351849</v>
      </c>
      <c r="J13342" t="s">
        <v>18</v>
      </c>
      <c r="K13342" s="2">
        <v>42717</v>
      </c>
      <c r="L13342" s="2">
        <v>42713.672256944446</v>
      </c>
      <c r="M13342">
        <v>28</v>
      </c>
      <c r="N13342">
        <v>-4</v>
      </c>
      <c r="O13342">
        <v>-2</v>
      </c>
      <c r="P13342">
        <v>30</v>
      </c>
      <c r="Q13342">
        <v>17</v>
      </c>
      <c r="R13342" t="str">
        <f t="shared" si="832"/>
        <v>Early</v>
      </c>
      <c r="S13342" t="str">
        <f t="shared" si="833"/>
        <v>Early</v>
      </c>
      <c r="T13342" t="str">
        <f t="shared" si="834"/>
        <v>Frequent Borrower</v>
      </c>
      <c r="U13342" t="str">
        <f t="shared" si="835"/>
        <v>Short Term</v>
      </c>
    </row>
    <row r="13343" spans="1:21" x14ac:dyDescent="0.35">
      <c r="A13343" t="s">
        <v>3156</v>
      </c>
      <c r="B13343">
        <v>301773815</v>
      </c>
      <c r="C13343">
        <v>3</v>
      </c>
      <c r="D13343" s="2">
        <v>42718.712418981479</v>
      </c>
      <c r="E13343" s="2">
        <v>42718.670636574083</v>
      </c>
      <c r="F13343">
        <v>10000</v>
      </c>
      <c r="G13343">
        <v>11500</v>
      </c>
      <c r="H13343">
        <v>15</v>
      </c>
      <c r="I13343" s="2">
        <v>42725.401759259257</v>
      </c>
      <c r="J13343" t="s">
        <v>18</v>
      </c>
      <c r="K13343" s="2">
        <v>42733</v>
      </c>
      <c r="L13343" s="2">
        <v>42725.391226851847</v>
      </c>
      <c r="M13343">
        <v>6</v>
      </c>
      <c r="N13343">
        <v>-8</v>
      </c>
      <c r="O13343">
        <v>-9</v>
      </c>
      <c r="P13343">
        <v>15</v>
      </c>
      <c r="Q13343">
        <v>33</v>
      </c>
      <c r="R13343" t="str">
        <f t="shared" si="832"/>
        <v>Early</v>
      </c>
      <c r="S13343" t="str">
        <f t="shared" si="833"/>
        <v>Late</v>
      </c>
      <c r="T13343" t="str">
        <f t="shared" si="834"/>
        <v>Frequent Borrower</v>
      </c>
      <c r="U13343" t="str">
        <f t="shared" si="835"/>
        <v>Short Term</v>
      </c>
    </row>
    <row r="13344" spans="1:21" x14ac:dyDescent="0.35">
      <c r="A13344" t="s">
        <v>3156</v>
      </c>
      <c r="B13344">
        <v>301785123</v>
      </c>
      <c r="C13344">
        <v>4</v>
      </c>
      <c r="D13344" s="2">
        <v>42736.081006944441</v>
      </c>
      <c r="E13344" s="2">
        <v>42736.039236111108</v>
      </c>
      <c r="F13344">
        <v>20000</v>
      </c>
      <c r="G13344">
        <v>23800</v>
      </c>
      <c r="H13344">
        <v>30</v>
      </c>
      <c r="I13344" s="2">
        <v>42767.361875000002</v>
      </c>
      <c r="J13344" t="s">
        <v>18</v>
      </c>
      <c r="K13344" s="2">
        <v>42766</v>
      </c>
      <c r="L13344" s="2">
        <v>42767.351342592592</v>
      </c>
      <c r="M13344">
        <v>31</v>
      </c>
      <c r="N13344">
        <v>1</v>
      </c>
      <c r="O13344">
        <v>1</v>
      </c>
      <c r="P13344">
        <v>19</v>
      </c>
      <c r="Q13344">
        <v>17</v>
      </c>
      <c r="R13344" t="str">
        <f t="shared" si="832"/>
        <v>Late</v>
      </c>
      <c r="S13344" t="str">
        <f t="shared" si="833"/>
        <v>Early</v>
      </c>
      <c r="T13344" t="str">
        <f t="shared" si="834"/>
        <v>Frequent Borrower</v>
      </c>
      <c r="U13344" t="str">
        <f t="shared" si="835"/>
        <v>Short Term</v>
      </c>
    </row>
    <row r="13345" spans="1:21" x14ac:dyDescent="0.35">
      <c r="A13345" t="s">
        <v>3156</v>
      </c>
      <c r="B13345">
        <v>301807773</v>
      </c>
      <c r="C13345">
        <v>5</v>
      </c>
      <c r="D13345" s="2">
        <v>42767.533773148149</v>
      </c>
      <c r="E13345" s="2">
        <v>42767.491956018523</v>
      </c>
      <c r="F13345">
        <v>20000</v>
      </c>
      <c r="G13345">
        <v>23800</v>
      </c>
      <c r="H13345">
        <v>30</v>
      </c>
      <c r="I13345" s="2">
        <v>42796.447754629633</v>
      </c>
      <c r="J13345" t="s">
        <v>18</v>
      </c>
      <c r="K13345" s="2">
        <v>42797</v>
      </c>
      <c r="L13345" s="2">
        <v>42796.437210648153</v>
      </c>
      <c r="M13345">
        <v>28</v>
      </c>
      <c r="N13345">
        <v>-1</v>
      </c>
      <c r="O13345">
        <v>-2</v>
      </c>
      <c r="P13345">
        <v>19</v>
      </c>
      <c r="Q13345">
        <v>31</v>
      </c>
      <c r="R13345" t="str">
        <f t="shared" si="832"/>
        <v>Early</v>
      </c>
      <c r="S13345" t="str">
        <f t="shared" si="833"/>
        <v>Early</v>
      </c>
      <c r="T13345" t="str">
        <f t="shared" si="834"/>
        <v>Frequent Borrower</v>
      </c>
      <c r="U13345" t="str">
        <f t="shared" si="835"/>
        <v>Short Term</v>
      </c>
    </row>
    <row r="13346" spans="1:21" x14ac:dyDescent="0.35">
      <c r="A13346" t="s">
        <v>3156</v>
      </c>
      <c r="B13346">
        <v>301830559</v>
      </c>
      <c r="C13346">
        <v>6</v>
      </c>
      <c r="D13346" s="2">
        <v>42797.448518518519</v>
      </c>
      <c r="E13346" s="2">
        <v>42797.406597222223</v>
      </c>
      <c r="F13346">
        <v>30000</v>
      </c>
      <c r="G13346">
        <v>36800</v>
      </c>
      <c r="H13346">
        <v>60</v>
      </c>
      <c r="I13346" s="2">
        <v>42827.453668981478</v>
      </c>
      <c r="J13346" t="s">
        <v>18</v>
      </c>
      <c r="K13346" s="2">
        <v>42828</v>
      </c>
      <c r="L13346" s="2">
        <v>42827.443136574067</v>
      </c>
      <c r="M13346">
        <v>30</v>
      </c>
      <c r="N13346">
        <v>-1</v>
      </c>
      <c r="O13346">
        <v>-30</v>
      </c>
      <c r="P13346">
        <v>22.666666666666661</v>
      </c>
      <c r="Q13346">
        <v>29</v>
      </c>
      <c r="R13346" t="str">
        <f t="shared" si="832"/>
        <v>Early</v>
      </c>
      <c r="S13346" t="str">
        <f t="shared" si="833"/>
        <v>Early</v>
      </c>
      <c r="T13346" t="str">
        <f t="shared" si="834"/>
        <v>Frequent Borrower</v>
      </c>
      <c r="U13346" t="str">
        <f t="shared" si="835"/>
        <v>Long Term</v>
      </c>
    </row>
    <row r="13347" spans="1:21" x14ac:dyDescent="0.35">
      <c r="A13347" t="s">
        <v>3156</v>
      </c>
      <c r="B13347">
        <v>301856104</v>
      </c>
      <c r="C13347">
        <v>7</v>
      </c>
      <c r="D13347" s="2">
        <v>42830.474421296298</v>
      </c>
      <c r="E13347" s="2">
        <v>42830.432650462957</v>
      </c>
      <c r="F13347">
        <v>30000</v>
      </c>
      <c r="G13347">
        <v>34400</v>
      </c>
      <c r="H13347">
        <v>30</v>
      </c>
      <c r="I13347" s="2">
        <v>42859.449884259258</v>
      </c>
      <c r="J13347" t="s">
        <v>18</v>
      </c>
      <c r="K13347" s="2">
        <v>42860</v>
      </c>
      <c r="L13347" s="2">
        <v>42859.439363425918</v>
      </c>
      <c r="M13347">
        <v>28</v>
      </c>
      <c r="N13347">
        <v>-1</v>
      </c>
      <c r="O13347">
        <v>-2</v>
      </c>
      <c r="P13347">
        <v>14.66666666666667</v>
      </c>
      <c r="Q13347">
        <v>33</v>
      </c>
      <c r="R13347" t="str">
        <f t="shared" si="832"/>
        <v>Early</v>
      </c>
      <c r="S13347" t="str">
        <f t="shared" si="833"/>
        <v>Early</v>
      </c>
      <c r="T13347" t="str">
        <f t="shared" si="834"/>
        <v>Frequent Borrower</v>
      </c>
      <c r="U13347" t="str">
        <f t="shared" si="835"/>
        <v>Short Term</v>
      </c>
    </row>
    <row r="13348" spans="1:21" x14ac:dyDescent="0.35">
      <c r="A13348" t="s">
        <v>3156</v>
      </c>
      <c r="B13348">
        <v>301889732</v>
      </c>
      <c r="C13348">
        <v>8</v>
      </c>
      <c r="D13348" s="2">
        <v>42859.639490740738</v>
      </c>
      <c r="E13348" s="2">
        <v>42859.597650462973</v>
      </c>
      <c r="F13348">
        <v>30000</v>
      </c>
      <c r="G13348">
        <v>34500</v>
      </c>
      <c r="H13348">
        <v>30</v>
      </c>
      <c r="I13348" s="2">
        <v>42887.530868055554</v>
      </c>
      <c r="J13348" t="s">
        <v>18</v>
      </c>
      <c r="K13348" s="2">
        <v>42891</v>
      </c>
      <c r="L13348" s="2">
        <v>42887.523819444446</v>
      </c>
      <c r="M13348">
        <v>27</v>
      </c>
      <c r="N13348">
        <v>-4</v>
      </c>
      <c r="O13348">
        <v>-3</v>
      </c>
      <c r="P13348">
        <v>15</v>
      </c>
      <c r="Q13348">
        <v>29</v>
      </c>
      <c r="R13348" t="str">
        <f t="shared" si="832"/>
        <v>Early</v>
      </c>
      <c r="S13348" t="str">
        <f t="shared" si="833"/>
        <v>OnTime</v>
      </c>
      <c r="T13348" t="str">
        <f t="shared" si="834"/>
        <v>Frequent Borrower</v>
      </c>
      <c r="U13348" t="str">
        <f t="shared" si="835"/>
        <v>Short Term</v>
      </c>
    </row>
    <row r="13349" spans="1:21" x14ac:dyDescent="0.35">
      <c r="A13349" t="s">
        <v>3156</v>
      </c>
      <c r="B13349">
        <v>301925930</v>
      </c>
      <c r="C13349">
        <v>9</v>
      </c>
      <c r="D13349" s="2">
        <v>42889.472719907397</v>
      </c>
      <c r="E13349" s="2">
        <v>42889.430972222217</v>
      </c>
      <c r="F13349">
        <v>40000</v>
      </c>
      <c r="G13349">
        <v>44000</v>
      </c>
      <c r="H13349">
        <v>30</v>
      </c>
      <c r="I13349" s="2">
        <v>42919.613715277781</v>
      </c>
      <c r="J13349" t="s">
        <v>18</v>
      </c>
      <c r="K13349" s="2">
        <v>42919</v>
      </c>
      <c r="L13349" s="2">
        <v>42919.606666666667</v>
      </c>
      <c r="M13349">
        <v>30</v>
      </c>
      <c r="N13349">
        <v>0</v>
      </c>
      <c r="O13349">
        <v>0</v>
      </c>
      <c r="P13349">
        <v>10</v>
      </c>
      <c r="Q13349">
        <v>29</v>
      </c>
      <c r="R13349" t="str">
        <f t="shared" si="832"/>
        <v>OnTime</v>
      </c>
      <c r="S13349" t="str">
        <f t="shared" si="833"/>
        <v>Early</v>
      </c>
      <c r="T13349" t="str">
        <f t="shared" si="834"/>
        <v>Frequent Borrower</v>
      </c>
      <c r="U13349" t="str">
        <f t="shared" si="835"/>
        <v>Short Term</v>
      </c>
    </row>
    <row r="13350" spans="1:21" x14ac:dyDescent="0.35">
      <c r="A13350" t="s">
        <v>3157</v>
      </c>
      <c r="B13350">
        <v>301758994</v>
      </c>
      <c r="C13350">
        <v>1</v>
      </c>
      <c r="D13350" s="2">
        <v>42688.832789351851</v>
      </c>
      <c r="E13350" s="2">
        <v>42688.790983796287</v>
      </c>
      <c r="F13350">
        <v>10000</v>
      </c>
      <c r="G13350">
        <v>11500</v>
      </c>
      <c r="H13350">
        <v>15</v>
      </c>
      <c r="I13350" s="2">
        <v>42703.39503472222</v>
      </c>
      <c r="J13350" t="s">
        <v>18</v>
      </c>
      <c r="K13350" s="2">
        <v>42704</v>
      </c>
      <c r="L13350" s="2">
        <v>42703.384502314817</v>
      </c>
      <c r="M13350">
        <v>14</v>
      </c>
      <c r="N13350">
        <v>-1</v>
      </c>
      <c r="O13350">
        <v>-1</v>
      </c>
      <c r="P13350">
        <v>15</v>
      </c>
      <c r="R13350" t="str">
        <f t="shared" si="832"/>
        <v>Early</v>
      </c>
      <c r="S13350" t="str">
        <f t="shared" si="833"/>
        <v>Early</v>
      </c>
      <c r="T13350" t="str">
        <f t="shared" si="834"/>
        <v>One-time</v>
      </c>
      <c r="U13350" t="str">
        <f t="shared" si="835"/>
        <v>Short Term</v>
      </c>
    </row>
    <row r="13351" spans="1:21" x14ac:dyDescent="0.35">
      <c r="A13351" t="s">
        <v>3157</v>
      </c>
      <c r="B13351">
        <v>301773558</v>
      </c>
      <c r="C13351">
        <v>2</v>
      </c>
      <c r="D13351" s="2">
        <v>42718.473460648151</v>
      </c>
      <c r="E13351" s="2">
        <v>42718.431643518517</v>
      </c>
      <c r="F13351">
        <v>10000</v>
      </c>
      <c r="G13351">
        <v>13000</v>
      </c>
      <c r="H13351">
        <v>30</v>
      </c>
      <c r="I13351" s="2">
        <v>42746.796238425923</v>
      </c>
      <c r="J13351" t="s">
        <v>18</v>
      </c>
      <c r="K13351" s="2">
        <v>42748</v>
      </c>
      <c r="L13351" s="2">
        <v>42746.785439814812</v>
      </c>
      <c r="M13351">
        <v>28</v>
      </c>
      <c r="N13351">
        <v>-2</v>
      </c>
      <c r="O13351">
        <v>-2</v>
      </c>
      <c r="P13351">
        <v>30</v>
      </c>
      <c r="Q13351">
        <v>29</v>
      </c>
      <c r="R13351" t="str">
        <f t="shared" si="832"/>
        <v>Early</v>
      </c>
      <c r="S13351" t="str">
        <f t="shared" si="833"/>
        <v>Early</v>
      </c>
      <c r="T13351" t="str">
        <f t="shared" si="834"/>
        <v>Frequent Borrower</v>
      </c>
      <c r="U13351" t="str">
        <f t="shared" si="835"/>
        <v>Short Term</v>
      </c>
    </row>
    <row r="13352" spans="1:21" x14ac:dyDescent="0.35">
      <c r="A13352" t="s">
        <v>3157</v>
      </c>
      <c r="B13352">
        <v>301794135</v>
      </c>
      <c r="C13352">
        <v>3</v>
      </c>
      <c r="D13352" s="2">
        <v>42751.488622685189</v>
      </c>
      <c r="E13352" s="2">
        <v>42751.446863425917</v>
      </c>
      <c r="F13352">
        <v>10000</v>
      </c>
      <c r="G13352">
        <v>11500</v>
      </c>
      <c r="H13352">
        <v>15</v>
      </c>
      <c r="I13352" s="2">
        <v>42765.906608796293</v>
      </c>
      <c r="J13352" t="s">
        <v>18</v>
      </c>
      <c r="K13352" s="2">
        <v>42766</v>
      </c>
      <c r="L13352" s="2">
        <v>42765.89607638889</v>
      </c>
      <c r="M13352">
        <v>14</v>
      </c>
      <c r="N13352">
        <v>-1</v>
      </c>
      <c r="O13352">
        <v>-1</v>
      </c>
      <c r="P13352">
        <v>15</v>
      </c>
      <c r="Q13352">
        <v>33</v>
      </c>
      <c r="R13352" t="str">
        <f t="shared" si="832"/>
        <v>Early</v>
      </c>
      <c r="S13352" t="str">
        <f t="shared" si="833"/>
        <v>Early</v>
      </c>
      <c r="T13352" t="str">
        <f t="shared" si="834"/>
        <v>Frequent Borrower</v>
      </c>
      <c r="U13352" t="str">
        <f t="shared" si="835"/>
        <v>Short Term</v>
      </c>
    </row>
    <row r="13353" spans="1:21" x14ac:dyDescent="0.35">
      <c r="A13353" t="s">
        <v>3157</v>
      </c>
      <c r="B13353">
        <v>301806973</v>
      </c>
      <c r="C13353">
        <v>4</v>
      </c>
      <c r="D13353" s="2">
        <v>42766.507986111108</v>
      </c>
      <c r="E13353" s="2">
        <v>42766.466249999998</v>
      </c>
      <c r="F13353">
        <v>10000</v>
      </c>
      <c r="G13353">
        <v>11500</v>
      </c>
      <c r="H13353">
        <v>15</v>
      </c>
      <c r="I13353" s="2">
        <v>42774.446168981478</v>
      </c>
      <c r="J13353" t="s">
        <v>18</v>
      </c>
      <c r="K13353" s="2">
        <v>42781</v>
      </c>
      <c r="L13353" s="2">
        <v>42774.435636574082</v>
      </c>
      <c r="M13353">
        <v>7</v>
      </c>
      <c r="N13353">
        <v>-7</v>
      </c>
      <c r="O13353">
        <v>-8</v>
      </c>
      <c r="P13353">
        <v>15</v>
      </c>
      <c r="Q13353">
        <v>15</v>
      </c>
      <c r="R13353" t="str">
        <f t="shared" si="832"/>
        <v>Early</v>
      </c>
      <c r="S13353" t="str">
        <f t="shared" si="833"/>
        <v>Early</v>
      </c>
      <c r="T13353" t="str">
        <f t="shared" si="834"/>
        <v>Frequent Borrower</v>
      </c>
      <c r="U13353" t="str">
        <f t="shared" si="835"/>
        <v>Short Term</v>
      </c>
    </row>
    <row r="13354" spans="1:21" x14ac:dyDescent="0.35">
      <c r="A13354" t="s">
        <v>3157</v>
      </c>
      <c r="B13354">
        <v>301823606</v>
      </c>
      <c r="C13354">
        <v>5</v>
      </c>
      <c r="D13354" s="2">
        <v>42787.828356481477</v>
      </c>
      <c r="E13354" s="2">
        <v>42787.786620370367</v>
      </c>
      <c r="F13354">
        <v>15000</v>
      </c>
      <c r="G13354">
        <v>16675</v>
      </c>
      <c r="H13354">
        <v>15</v>
      </c>
      <c r="I13354" s="2">
        <v>42801.597638888888</v>
      </c>
      <c r="J13354" t="s">
        <v>18</v>
      </c>
      <c r="K13354" s="2">
        <v>42802</v>
      </c>
      <c r="L13354" s="2">
        <v>42801.587083333332</v>
      </c>
      <c r="M13354">
        <v>13</v>
      </c>
      <c r="N13354">
        <v>-1</v>
      </c>
      <c r="O13354">
        <v>-2</v>
      </c>
      <c r="P13354">
        <v>11.16666666666667</v>
      </c>
      <c r="Q13354">
        <v>21</v>
      </c>
      <c r="R13354" t="str">
        <f t="shared" si="832"/>
        <v>Early</v>
      </c>
      <c r="S13354" t="str">
        <f t="shared" si="833"/>
        <v>Early</v>
      </c>
      <c r="T13354" t="str">
        <f t="shared" si="834"/>
        <v>Frequent Borrower</v>
      </c>
      <c r="U13354" t="str">
        <f t="shared" si="835"/>
        <v>Short Term</v>
      </c>
    </row>
    <row r="13355" spans="1:21" x14ac:dyDescent="0.35">
      <c r="A13355" t="s">
        <v>3157</v>
      </c>
      <c r="B13355">
        <v>301834640</v>
      </c>
      <c r="C13355">
        <v>6</v>
      </c>
      <c r="D13355" s="2">
        <v>42803.508819444447</v>
      </c>
      <c r="E13355" s="2">
        <v>42803.467048611114</v>
      </c>
      <c r="F13355">
        <v>20000</v>
      </c>
      <c r="G13355">
        <v>23800</v>
      </c>
      <c r="H13355">
        <v>30</v>
      </c>
      <c r="I13355" s="2">
        <v>42830.549780092602</v>
      </c>
      <c r="J13355" t="s">
        <v>18</v>
      </c>
      <c r="K13355" s="2">
        <v>42835</v>
      </c>
      <c r="L13355" s="2">
        <v>42830.539270833331</v>
      </c>
      <c r="M13355">
        <v>27</v>
      </c>
      <c r="N13355">
        <v>-5</v>
      </c>
      <c r="O13355">
        <v>-3</v>
      </c>
      <c r="P13355">
        <v>19</v>
      </c>
      <c r="Q13355">
        <v>15</v>
      </c>
      <c r="R13355" t="str">
        <f t="shared" si="832"/>
        <v>Early</v>
      </c>
      <c r="S13355" t="str">
        <f t="shared" si="833"/>
        <v>Early</v>
      </c>
      <c r="T13355" t="str">
        <f t="shared" si="834"/>
        <v>Frequent Borrower</v>
      </c>
      <c r="U13355" t="str">
        <f t="shared" si="835"/>
        <v>Short Term</v>
      </c>
    </row>
    <row r="13356" spans="1:21" x14ac:dyDescent="0.35">
      <c r="A13356" t="s">
        <v>3157</v>
      </c>
      <c r="B13356">
        <v>301856350</v>
      </c>
      <c r="C13356">
        <v>7</v>
      </c>
      <c r="D13356" s="2">
        <v>42830.585312499999</v>
      </c>
      <c r="E13356" s="2">
        <v>42830.543229166673</v>
      </c>
      <c r="F13356">
        <v>20000</v>
      </c>
      <c r="G13356">
        <v>23800</v>
      </c>
      <c r="H13356">
        <v>30</v>
      </c>
      <c r="I13356" s="2">
        <v>42858.498645833337</v>
      </c>
      <c r="J13356" t="s">
        <v>18</v>
      </c>
      <c r="K13356" s="2">
        <v>42860</v>
      </c>
      <c r="L13356" s="2">
        <v>42858.488125000003</v>
      </c>
      <c r="M13356">
        <v>27</v>
      </c>
      <c r="N13356">
        <v>-2</v>
      </c>
      <c r="O13356">
        <v>-3</v>
      </c>
      <c r="P13356">
        <v>19</v>
      </c>
      <c r="Q13356">
        <v>27</v>
      </c>
      <c r="R13356" t="str">
        <f t="shared" si="832"/>
        <v>Early</v>
      </c>
      <c r="S13356" t="str">
        <f t="shared" si="833"/>
        <v>Early</v>
      </c>
      <c r="T13356" t="str">
        <f t="shared" si="834"/>
        <v>Frequent Borrower</v>
      </c>
      <c r="U13356" t="str">
        <f t="shared" si="835"/>
        <v>Short Term</v>
      </c>
    </row>
    <row r="13357" spans="1:21" x14ac:dyDescent="0.35">
      <c r="A13357" t="s">
        <v>3157</v>
      </c>
      <c r="B13357">
        <v>301898815</v>
      </c>
      <c r="C13357">
        <v>8</v>
      </c>
      <c r="D13357" s="2">
        <v>42865.386932870373</v>
      </c>
      <c r="E13357" s="2">
        <v>42865.345185185193</v>
      </c>
      <c r="F13357">
        <v>30000</v>
      </c>
      <c r="G13357">
        <v>34500</v>
      </c>
      <c r="H13357">
        <v>30</v>
      </c>
      <c r="I13357" s="2">
        <v>42891.422708333332</v>
      </c>
      <c r="J13357" t="s">
        <v>18</v>
      </c>
      <c r="K13357" s="2">
        <v>42895</v>
      </c>
      <c r="L13357" s="2">
        <v>42891.415659722217</v>
      </c>
      <c r="M13357">
        <v>26</v>
      </c>
      <c r="N13357">
        <v>-4</v>
      </c>
      <c r="O13357">
        <v>-4</v>
      </c>
      <c r="P13357">
        <v>15</v>
      </c>
      <c r="Q13357">
        <v>34</v>
      </c>
      <c r="R13357" t="str">
        <f t="shared" si="832"/>
        <v>Early</v>
      </c>
      <c r="S13357" t="str">
        <f t="shared" si="833"/>
        <v>Early</v>
      </c>
      <c r="T13357" t="str">
        <f t="shared" si="834"/>
        <v>Frequent Borrower</v>
      </c>
      <c r="U13357" t="str">
        <f t="shared" si="835"/>
        <v>Short Term</v>
      </c>
    </row>
    <row r="13358" spans="1:21" x14ac:dyDescent="0.35">
      <c r="A13358" t="s">
        <v>3157</v>
      </c>
      <c r="B13358">
        <v>301927608</v>
      </c>
      <c r="C13358">
        <v>9</v>
      </c>
      <c r="D13358" s="2">
        <v>42891.530555555553</v>
      </c>
      <c r="E13358" s="2">
        <v>42891.488796296297</v>
      </c>
      <c r="F13358">
        <v>30000</v>
      </c>
      <c r="G13358">
        <v>34500</v>
      </c>
      <c r="H13358">
        <v>30</v>
      </c>
      <c r="I13358" s="2">
        <v>42919.72792824074</v>
      </c>
      <c r="J13358" t="s">
        <v>18</v>
      </c>
      <c r="K13358" s="2">
        <v>42921</v>
      </c>
      <c r="L13358" s="2">
        <v>42919.720879629633</v>
      </c>
      <c r="M13358">
        <v>28</v>
      </c>
      <c r="N13358">
        <v>-2</v>
      </c>
      <c r="O13358">
        <v>-2</v>
      </c>
      <c r="P13358">
        <v>15</v>
      </c>
      <c r="Q13358">
        <v>26</v>
      </c>
      <c r="R13358" t="str">
        <f t="shared" si="832"/>
        <v>Early</v>
      </c>
      <c r="S13358" t="str">
        <f t="shared" si="833"/>
        <v>Early</v>
      </c>
      <c r="T13358" t="str">
        <f t="shared" si="834"/>
        <v>Frequent Borrower</v>
      </c>
      <c r="U13358" t="str">
        <f t="shared" si="835"/>
        <v>Short Term</v>
      </c>
    </row>
    <row r="13359" spans="1:21" x14ac:dyDescent="0.35">
      <c r="A13359" t="s">
        <v>3158</v>
      </c>
      <c r="B13359">
        <v>301711776</v>
      </c>
      <c r="C13359">
        <v>1</v>
      </c>
      <c r="D13359" s="2">
        <v>42623.836099537039</v>
      </c>
      <c r="E13359" s="2">
        <v>42623.794293981482</v>
      </c>
      <c r="F13359">
        <v>10000</v>
      </c>
      <c r="G13359">
        <v>13000</v>
      </c>
      <c r="H13359">
        <v>30</v>
      </c>
      <c r="I13359" s="2">
        <v>42650.742060185177</v>
      </c>
      <c r="J13359" t="s">
        <v>18</v>
      </c>
      <c r="K13359" s="2">
        <v>42653</v>
      </c>
      <c r="L13359" s="2">
        <v>42650.731527777767</v>
      </c>
      <c r="M13359">
        <v>26</v>
      </c>
      <c r="N13359">
        <v>-3</v>
      </c>
      <c r="O13359">
        <v>-4</v>
      </c>
      <c r="P13359">
        <v>30</v>
      </c>
      <c r="R13359" t="str">
        <f t="shared" si="832"/>
        <v>Early</v>
      </c>
      <c r="S13359" t="str">
        <f t="shared" si="833"/>
        <v>OnTime</v>
      </c>
      <c r="T13359" t="str">
        <f t="shared" si="834"/>
        <v>One-time</v>
      </c>
      <c r="U13359" t="str">
        <f t="shared" si="835"/>
        <v>Short Term</v>
      </c>
    </row>
    <row r="13360" spans="1:21" x14ac:dyDescent="0.35">
      <c r="A13360" t="s">
        <v>3158</v>
      </c>
      <c r="B13360">
        <v>301743881</v>
      </c>
      <c r="C13360">
        <v>2</v>
      </c>
      <c r="D13360" s="2">
        <v>42657.408877314818</v>
      </c>
      <c r="E13360" s="2">
        <v>42657.367129629631</v>
      </c>
      <c r="F13360">
        <v>10000</v>
      </c>
      <c r="G13360">
        <v>13000</v>
      </c>
      <c r="H13360">
        <v>30</v>
      </c>
      <c r="I13360" s="2">
        <v>42688.828692129631</v>
      </c>
      <c r="J13360" t="s">
        <v>18</v>
      </c>
      <c r="K13360" s="2">
        <v>42688</v>
      </c>
      <c r="L13360" s="2">
        <v>42688.818159722221</v>
      </c>
      <c r="M13360">
        <v>31</v>
      </c>
      <c r="N13360">
        <v>0</v>
      </c>
      <c r="O13360">
        <v>1</v>
      </c>
      <c r="P13360">
        <v>30</v>
      </c>
      <c r="Q13360">
        <v>33</v>
      </c>
      <c r="R13360" t="str">
        <f t="shared" si="832"/>
        <v>OnTime</v>
      </c>
      <c r="S13360" t="str">
        <f t="shared" si="833"/>
        <v>OnTime</v>
      </c>
      <c r="T13360" t="str">
        <f t="shared" si="834"/>
        <v>Frequent Borrower</v>
      </c>
      <c r="U13360" t="str">
        <f t="shared" si="835"/>
        <v>Short Term</v>
      </c>
    </row>
    <row r="13361" spans="1:21" x14ac:dyDescent="0.35">
      <c r="A13361" t="s">
        <v>3158</v>
      </c>
      <c r="B13361">
        <v>301759020</v>
      </c>
      <c r="C13361">
        <v>3</v>
      </c>
      <c r="D13361" s="2">
        <v>42688.848078703697</v>
      </c>
      <c r="E13361" s="2">
        <v>42688.806307870371</v>
      </c>
      <c r="F13361">
        <v>10000</v>
      </c>
      <c r="G13361">
        <v>13000</v>
      </c>
      <c r="H13361">
        <v>30</v>
      </c>
      <c r="I13361" s="2">
        <v>42718.027789351851</v>
      </c>
      <c r="J13361" t="s">
        <v>18</v>
      </c>
      <c r="K13361" s="2">
        <v>42718</v>
      </c>
      <c r="L13361" s="2">
        <v>42718.011597222219</v>
      </c>
      <c r="M13361">
        <v>29</v>
      </c>
      <c r="N13361">
        <v>0</v>
      </c>
      <c r="O13361">
        <v>-1</v>
      </c>
      <c r="P13361">
        <v>30</v>
      </c>
      <c r="Q13361">
        <v>31</v>
      </c>
      <c r="R13361" t="str">
        <f t="shared" si="832"/>
        <v>OnTime</v>
      </c>
      <c r="S13361" t="str">
        <f t="shared" si="833"/>
        <v>OnTime</v>
      </c>
      <c r="T13361" t="str">
        <f t="shared" si="834"/>
        <v>Frequent Borrower</v>
      </c>
      <c r="U13361" t="str">
        <f t="shared" si="835"/>
        <v>Short Term</v>
      </c>
    </row>
    <row r="13362" spans="1:21" x14ac:dyDescent="0.35">
      <c r="A13362" t="s">
        <v>3158</v>
      </c>
      <c r="B13362">
        <v>301773910</v>
      </c>
      <c r="C13362">
        <v>4</v>
      </c>
      <c r="D13362" s="2">
        <v>42718.757199074083</v>
      </c>
      <c r="E13362" s="2">
        <v>42718.71466435185</v>
      </c>
      <c r="F13362">
        <v>20000</v>
      </c>
      <c r="G13362">
        <v>23800</v>
      </c>
      <c r="H13362">
        <v>30</v>
      </c>
      <c r="I13362" s="2">
        <v>42748.899699074071</v>
      </c>
      <c r="J13362" t="s">
        <v>18</v>
      </c>
      <c r="K13362" s="2">
        <v>42748</v>
      </c>
      <c r="L13362" s="2">
        <v>42748.889166666668</v>
      </c>
      <c r="M13362">
        <v>30</v>
      </c>
      <c r="N13362">
        <v>0</v>
      </c>
      <c r="O13362">
        <v>0</v>
      </c>
      <c r="P13362">
        <v>19</v>
      </c>
      <c r="Q13362">
        <v>29</v>
      </c>
      <c r="R13362" t="str">
        <f t="shared" si="832"/>
        <v>OnTime</v>
      </c>
      <c r="S13362" t="str">
        <f t="shared" si="833"/>
        <v>Late</v>
      </c>
      <c r="T13362" t="str">
        <f t="shared" si="834"/>
        <v>Frequent Borrower</v>
      </c>
      <c r="U13362" t="str">
        <f t="shared" si="835"/>
        <v>Short Term</v>
      </c>
    </row>
    <row r="13363" spans="1:21" x14ac:dyDescent="0.35">
      <c r="A13363" t="s">
        <v>3158</v>
      </c>
      <c r="B13363">
        <v>301796462</v>
      </c>
      <c r="C13363">
        <v>5</v>
      </c>
      <c r="D13363" s="2">
        <v>42754.217662037037</v>
      </c>
      <c r="E13363" s="2">
        <v>42754.175902777781</v>
      </c>
      <c r="F13363">
        <v>20000</v>
      </c>
      <c r="G13363">
        <v>23800</v>
      </c>
      <c r="H13363">
        <v>30</v>
      </c>
      <c r="I13363" s="2">
        <v>42789.464490740742</v>
      </c>
      <c r="J13363" t="s">
        <v>18</v>
      </c>
      <c r="K13363" s="2">
        <v>42786</v>
      </c>
      <c r="L13363" s="2">
        <v>42787</v>
      </c>
      <c r="M13363">
        <v>35</v>
      </c>
      <c r="N13363">
        <v>1</v>
      </c>
      <c r="O13363">
        <v>5</v>
      </c>
      <c r="P13363">
        <v>19</v>
      </c>
      <c r="Q13363">
        <v>35</v>
      </c>
      <c r="R13363" t="str">
        <f t="shared" si="832"/>
        <v>Late</v>
      </c>
      <c r="S13363" t="str">
        <f t="shared" si="833"/>
        <v>Late</v>
      </c>
      <c r="T13363" t="str">
        <f t="shared" si="834"/>
        <v>Frequent Borrower</v>
      </c>
      <c r="U13363" t="str">
        <f t="shared" si="835"/>
        <v>Short Term</v>
      </c>
    </row>
    <row r="13364" spans="1:21" x14ac:dyDescent="0.35">
      <c r="A13364" t="s">
        <v>3158</v>
      </c>
      <c r="B13364">
        <v>301825530</v>
      </c>
      <c r="C13364">
        <v>6</v>
      </c>
      <c r="D13364" s="2">
        <v>42790.501076388893</v>
      </c>
      <c r="E13364" s="2">
        <v>42790.459328703713</v>
      </c>
      <c r="F13364">
        <v>20000</v>
      </c>
      <c r="G13364">
        <v>23800</v>
      </c>
      <c r="H13364">
        <v>30</v>
      </c>
      <c r="I13364" s="2">
        <v>42822.578923611109</v>
      </c>
      <c r="J13364" t="s">
        <v>18</v>
      </c>
      <c r="K13364" s="2">
        <v>42821</v>
      </c>
      <c r="L13364" s="2">
        <v>42822.568402777782</v>
      </c>
      <c r="M13364">
        <v>32</v>
      </c>
      <c r="N13364">
        <v>1</v>
      </c>
      <c r="O13364">
        <v>2</v>
      </c>
      <c r="P13364">
        <v>19</v>
      </c>
      <c r="Q13364">
        <v>36</v>
      </c>
      <c r="R13364" t="str">
        <f t="shared" si="832"/>
        <v>Late</v>
      </c>
      <c r="S13364" t="str">
        <f t="shared" si="833"/>
        <v>Late</v>
      </c>
      <c r="T13364" t="str">
        <f t="shared" si="834"/>
        <v>Frequent Borrower</v>
      </c>
      <c r="U13364" t="str">
        <f t="shared" si="835"/>
        <v>Short Term</v>
      </c>
    </row>
    <row r="13365" spans="1:21" x14ac:dyDescent="0.35">
      <c r="A13365" t="s">
        <v>3158</v>
      </c>
      <c r="B13365">
        <v>301848642</v>
      </c>
      <c r="C13365">
        <v>7</v>
      </c>
      <c r="D13365" s="2">
        <v>42822.752372685187</v>
      </c>
      <c r="E13365" s="2">
        <v>42822.71056712963</v>
      </c>
      <c r="F13365">
        <v>30000</v>
      </c>
      <c r="G13365">
        <v>36800</v>
      </c>
      <c r="H13365">
        <v>60</v>
      </c>
      <c r="I13365" s="2">
        <v>42882.935474537036</v>
      </c>
      <c r="J13365" t="s">
        <v>18</v>
      </c>
      <c r="K13365" s="2">
        <v>42852</v>
      </c>
      <c r="L13365" s="2">
        <v>42855.911238425928</v>
      </c>
      <c r="M13365">
        <v>60</v>
      </c>
      <c r="N13365">
        <v>3</v>
      </c>
      <c r="O13365">
        <v>0</v>
      </c>
      <c r="P13365">
        <v>22.666666666666661</v>
      </c>
      <c r="Q13365">
        <v>32</v>
      </c>
      <c r="R13365" t="str">
        <f t="shared" si="832"/>
        <v>Late</v>
      </c>
      <c r="S13365" t="str">
        <f t="shared" si="833"/>
        <v>OnTime</v>
      </c>
      <c r="T13365" t="str">
        <f t="shared" si="834"/>
        <v>Frequent Borrower</v>
      </c>
      <c r="U13365" t="str">
        <f t="shared" si="835"/>
        <v>Long Term</v>
      </c>
    </row>
    <row r="13366" spans="1:21" x14ac:dyDescent="0.35">
      <c r="A13366" t="s">
        <v>3158</v>
      </c>
      <c r="B13366">
        <v>301920493</v>
      </c>
      <c r="C13366">
        <v>8</v>
      </c>
      <c r="D13366" s="2">
        <v>42883.811076388891</v>
      </c>
      <c r="E13366" s="2">
        <v>42883.76934027778</v>
      </c>
      <c r="F13366">
        <v>30000</v>
      </c>
      <c r="G13366">
        <v>39000</v>
      </c>
      <c r="H13366">
        <v>60</v>
      </c>
      <c r="I13366" s="2">
        <v>42940.280300925922</v>
      </c>
      <c r="J13366" t="s">
        <v>18</v>
      </c>
      <c r="K13366" s="2">
        <v>42914</v>
      </c>
      <c r="L13366" s="2">
        <v>42914.750787037039</v>
      </c>
      <c r="M13366">
        <v>56</v>
      </c>
      <c r="N13366">
        <v>0</v>
      </c>
      <c r="O13366">
        <v>-4</v>
      </c>
      <c r="P13366">
        <v>30</v>
      </c>
      <c r="Q13366">
        <v>61</v>
      </c>
      <c r="R13366" t="str">
        <f t="shared" si="832"/>
        <v>OnTime</v>
      </c>
      <c r="S13366" t="str">
        <f t="shared" si="833"/>
        <v>Early</v>
      </c>
      <c r="T13366" t="str">
        <f t="shared" si="834"/>
        <v>Frequent Borrower</v>
      </c>
      <c r="U13366" t="str">
        <f t="shared" si="835"/>
        <v>Long Term</v>
      </c>
    </row>
    <row r="13367" spans="1:21" x14ac:dyDescent="0.35">
      <c r="A13367" t="s">
        <v>3159</v>
      </c>
      <c r="B13367">
        <v>301711725</v>
      </c>
      <c r="C13367">
        <v>1</v>
      </c>
      <c r="D13367" s="2">
        <v>42623.762025462973</v>
      </c>
      <c r="E13367" s="2">
        <v>42623.720231481479</v>
      </c>
      <c r="F13367">
        <v>10000</v>
      </c>
      <c r="G13367">
        <v>13000</v>
      </c>
      <c r="H13367">
        <v>30</v>
      </c>
      <c r="I13367" s="2">
        <v>42647.610856481479</v>
      </c>
      <c r="J13367" t="s">
        <v>18</v>
      </c>
      <c r="K13367" s="2">
        <v>42653</v>
      </c>
      <c r="L13367" s="2">
        <v>42647.600324074083</v>
      </c>
      <c r="M13367">
        <v>23</v>
      </c>
      <c r="N13367">
        <v>-6</v>
      </c>
      <c r="O13367">
        <v>-7</v>
      </c>
      <c r="P13367">
        <v>30</v>
      </c>
      <c r="R13367" t="str">
        <f t="shared" si="832"/>
        <v>Early</v>
      </c>
      <c r="S13367" t="str">
        <f t="shared" si="833"/>
        <v>Early</v>
      </c>
      <c r="T13367" t="str">
        <f t="shared" si="834"/>
        <v>One-time</v>
      </c>
      <c r="U13367" t="str">
        <f t="shared" si="835"/>
        <v>Short Term</v>
      </c>
    </row>
    <row r="13368" spans="1:21" x14ac:dyDescent="0.35">
      <c r="A13368" t="s">
        <v>3159</v>
      </c>
      <c r="B13368">
        <v>301740679</v>
      </c>
      <c r="C13368">
        <v>2</v>
      </c>
      <c r="D13368" s="2">
        <v>42653.297627314823</v>
      </c>
      <c r="E13368" s="2">
        <v>42653.255856481483</v>
      </c>
      <c r="F13368">
        <v>10000</v>
      </c>
      <c r="G13368">
        <v>13000</v>
      </c>
      <c r="H13368">
        <v>30</v>
      </c>
      <c r="I13368" s="2">
        <v>42657.377939814818</v>
      </c>
      <c r="J13368" t="s">
        <v>18</v>
      </c>
      <c r="K13368" s="2">
        <v>42683</v>
      </c>
      <c r="L13368" s="2">
        <v>42657.367418981477</v>
      </c>
      <c r="M13368">
        <v>4</v>
      </c>
      <c r="N13368">
        <v>-26</v>
      </c>
      <c r="O13368">
        <v>-26</v>
      </c>
      <c r="P13368">
        <v>30</v>
      </c>
      <c r="Q13368">
        <v>29</v>
      </c>
      <c r="R13368" t="str">
        <f t="shared" si="832"/>
        <v>Early</v>
      </c>
      <c r="S13368" t="str">
        <f t="shared" si="833"/>
        <v>Early</v>
      </c>
      <c r="T13368" t="str">
        <f t="shared" si="834"/>
        <v>Frequent Borrower</v>
      </c>
      <c r="U13368" t="str">
        <f t="shared" si="835"/>
        <v>Short Term</v>
      </c>
    </row>
    <row r="13369" spans="1:21" x14ac:dyDescent="0.35">
      <c r="A13369" t="s">
        <v>3159</v>
      </c>
      <c r="B13369">
        <v>301743921</v>
      </c>
      <c r="C13369">
        <v>3</v>
      </c>
      <c r="D13369" s="2">
        <v>42657.444328703707</v>
      </c>
      <c r="E13369" s="2">
        <v>42657.402569444443</v>
      </c>
      <c r="F13369">
        <v>20000</v>
      </c>
      <c r="G13369">
        <v>24500</v>
      </c>
      <c r="H13369">
        <v>30</v>
      </c>
      <c r="I13369" s="2">
        <v>42684.4925</v>
      </c>
      <c r="J13369" t="s">
        <v>18</v>
      </c>
      <c r="K13369" s="2">
        <v>42688</v>
      </c>
      <c r="L13369" s="2">
        <v>42684.48196759259</v>
      </c>
      <c r="M13369">
        <v>27</v>
      </c>
      <c r="N13369">
        <v>-4</v>
      </c>
      <c r="O13369">
        <v>-3</v>
      </c>
      <c r="P13369">
        <v>22.5</v>
      </c>
      <c r="Q13369">
        <v>4</v>
      </c>
      <c r="R13369" t="str">
        <f t="shared" si="832"/>
        <v>Early</v>
      </c>
      <c r="S13369" t="str">
        <f t="shared" si="833"/>
        <v>Early</v>
      </c>
      <c r="T13369" t="str">
        <f t="shared" si="834"/>
        <v>Frequent Borrower</v>
      </c>
      <c r="U13369" t="str">
        <f t="shared" si="835"/>
        <v>Short Term</v>
      </c>
    </row>
    <row r="13370" spans="1:21" x14ac:dyDescent="0.35">
      <c r="A13370" t="s">
        <v>3159</v>
      </c>
      <c r="B13370">
        <v>301759920</v>
      </c>
      <c r="C13370">
        <v>4</v>
      </c>
      <c r="D13370" s="2">
        <v>42690.349039351851</v>
      </c>
      <c r="E13370" s="2">
        <v>42690.307245370372</v>
      </c>
      <c r="F13370">
        <v>20000</v>
      </c>
      <c r="G13370">
        <v>23800</v>
      </c>
      <c r="H13370">
        <v>30</v>
      </c>
      <c r="I13370" s="2">
        <v>42717.606585648151</v>
      </c>
      <c r="J13370" t="s">
        <v>18</v>
      </c>
      <c r="K13370" s="2">
        <v>42720</v>
      </c>
      <c r="L13370" s="2">
        <v>42717.596064814818</v>
      </c>
      <c r="M13370">
        <v>27</v>
      </c>
      <c r="N13370">
        <v>-3</v>
      </c>
      <c r="O13370">
        <v>-3</v>
      </c>
      <c r="P13370">
        <v>19</v>
      </c>
      <c r="Q13370">
        <v>32</v>
      </c>
      <c r="R13370" t="str">
        <f t="shared" si="832"/>
        <v>Early</v>
      </c>
      <c r="S13370" t="str">
        <f t="shared" si="833"/>
        <v>Early</v>
      </c>
      <c r="T13370" t="str">
        <f t="shared" si="834"/>
        <v>Frequent Borrower</v>
      </c>
      <c r="U13370" t="str">
        <f t="shared" si="835"/>
        <v>Short Term</v>
      </c>
    </row>
    <row r="13371" spans="1:21" x14ac:dyDescent="0.35">
      <c r="A13371" t="s">
        <v>3159</v>
      </c>
      <c r="B13371">
        <v>301779759</v>
      </c>
      <c r="C13371">
        <v>5</v>
      </c>
      <c r="D13371" s="2">
        <v>42727.387800925928</v>
      </c>
      <c r="E13371" s="2">
        <v>42727.345833333333</v>
      </c>
      <c r="F13371">
        <v>20000</v>
      </c>
      <c r="G13371">
        <v>23800</v>
      </c>
      <c r="H13371">
        <v>30</v>
      </c>
      <c r="I13371" s="2">
        <v>42753.653668981482</v>
      </c>
      <c r="J13371" t="s">
        <v>18</v>
      </c>
      <c r="K13371" s="2">
        <v>42758</v>
      </c>
      <c r="L13371" s="2">
        <v>42753.643148148149</v>
      </c>
      <c r="M13371">
        <v>26</v>
      </c>
      <c r="N13371">
        <v>-5</v>
      </c>
      <c r="O13371">
        <v>-4</v>
      </c>
      <c r="P13371">
        <v>19</v>
      </c>
      <c r="Q13371">
        <v>37</v>
      </c>
      <c r="R13371" t="str">
        <f t="shared" si="832"/>
        <v>Early</v>
      </c>
      <c r="S13371" t="str">
        <f t="shared" si="833"/>
        <v>Early</v>
      </c>
      <c r="T13371" t="str">
        <f t="shared" si="834"/>
        <v>Frequent Borrower</v>
      </c>
      <c r="U13371" t="str">
        <f t="shared" si="835"/>
        <v>Short Term</v>
      </c>
    </row>
    <row r="13372" spans="1:21" x14ac:dyDescent="0.35">
      <c r="A13372" t="s">
        <v>3159</v>
      </c>
      <c r="B13372">
        <v>301800700</v>
      </c>
      <c r="C13372">
        <v>6</v>
      </c>
      <c r="D13372" s="2">
        <v>42759.529374999998</v>
      </c>
      <c r="E13372" s="2">
        <v>42759.487627314818</v>
      </c>
      <c r="F13372">
        <v>20000</v>
      </c>
      <c r="G13372">
        <v>23600</v>
      </c>
      <c r="H13372">
        <v>30</v>
      </c>
      <c r="I13372" s="2">
        <v>42781.446053240739</v>
      </c>
      <c r="J13372" t="s">
        <v>18</v>
      </c>
      <c r="K13372" s="2">
        <v>42789</v>
      </c>
      <c r="L13372" s="2">
        <v>42781.435486111113</v>
      </c>
      <c r="M13372">
        <v>21</v>
      </c>
      <c r="N13372">
        <v>-8</v>
      </c>
      <c r="O13372">
        <v>-9</v>
      </c>
      <c r="P13372">
        <v>18</v>
      </c>
      <c r="Q13372">
        <v>32</v>
      </c>
      <c r="R13372" t="str">
        <f t="shared" si="832"/>
        <v>Early</v>
      </c>
      <c r="S13372" t="str">
        <f t="shared" si="833"/>
        <v>Early</v>
      </c>
      <c r="T13372" t="str">
        <f t="shared" si="834"/>
        <v>Frequent Borrower</v>
      </c>
      <c r="U13372" t="str">
        <f t="shared" si="835"/>
        <v>Short Term</v>
      </c>
    </row>
    <row r="13373" spans="1:21" x14ac:dyDescent="0.35">
      <c r="A13373" t="s">
        <v>3159</v>
      </c>
      <c r="B13373">
        <v>301822112</v>
      </c>
      <c r="C13373">
        <v>7</v>
      </c>
      <c r="D13373" s="2">
        <v>42786.344664351847</v>
      </c>
      <c r="E13373" s="2">
        <v>42786.302916666667</v>
      </c>
      <c r="F13373">
        <v>30000</v>
      </c>
      <c r="G13373">
        <v>34400</v>
      </c>
      <c r="H13373">
        <v>30</v>
      </c>
      <c r="I13373" s="2">
        <v>42801.377847222233</v>
      </c>
      <c r="J13373" t="s">
        <v>18</v>
      </c>
      <c r="K13373" s="2">
        <v>42816</v>
      </c>
      <c r="L13373" s="2">
        <v>42801.367303240739</v>
      </c>
      <c r="M13373">
        <v>15</v>
      </c>
      <c r="N13373">
        <v>-15</v>
      </c>
      <c r="O13373">
        <v>-15</v>
      </c>
      <c r="P13373">
        <v>14.66666666666667</v>
      </c>
      <c r="Q13373">
        <v>26</v>
      </c>
      <c r="R13373" t="str">
        <f t="shared" si="832"/>
        <v>Early</v>
      </c>
      <c r="S13373" t="str">
        <f t="shared" si="833"/>
        <v>Early</v>
      </c>
      <c r="T13373" t="str">
        <f t="shared" si="834"/>
        <v>Frequent Borrower</v>
      </c>
      <c r="U13373" t="str">
        <f t="shared" si="835"/>
        <v>Short Term</v>
      </c>
    </row>
    <row r="13374" spans="1:21" x14ac:dyDescent="0.35">
      <c r="A13374" t="s">
        <v>3159</v>
      </c>
      <c r="B13374">
        <v>301834460</v>
      </c>
      <c r="C13374">
        <v>8</v>
      </c>
      <c r="D13374" s="2">
        <v>42803.343043981477</v>
      </c>
      <c r="E13374" s="2">
        <v>42803.301296296297</v>
      </c>
      <c r="F13374">
        <v>30000</v>
      </c>
      <c r="G13374">
        <v>34400</v>
      </c>
      <c r="H13374">
        <v>30</v>
      </c>
      <c r="I13374" s="2">
        <v>42816.620532407411</v>
      </c>
      <c r="J13374" t="s">
        <v>18</v>
      </c>
      <c r="K13374" s="2">
        <v>42835</v>
      </c>
      <c r="L13374" s="2">
        <v>42816.61</v>
      </c>
      <c r="M13374">
        <v>13</v>
      </c>
      <c r="N13374">
        <v>-19</v>
      </c>
      <c r="O13374">
        <v>-17</v>
      </c>
      <c r="P13374">
        <v>14.66666666666667</v>
      </c>
      <c r="Q13374">
        <v>16</v>
      </c>
      <c r="R13374" t="str">
        <f t="shared" si="832"/>
        <v>Early</v>
      </c>
      <c r="S13374" t="str">
        <f t="shared" si="833"/>
        <v>Early</v>
      </c>
      <c r="T13374" t="str">
        <f t="shared" si="834"/>
        <v>Frequent Borrower</v>
      </c>
      <c r="U13374" t="str">
        <f t="shared" si="835"/>
        <v>Short Term</v>
      </c>
    </row>
    <row r="13375" spans="1:21" x14ac:dyDescent="0.35">
      <c r="A13375" t="s">
        <v>3159</v>
      </c>
      <c r="B13375">
        <v>301907183</v>
      </c>
      <c r="C13375">
        <v>9</v>
      </c>
      <c r="D13375" s="2">
        <v>42870.377569444441</v>
      </c>
      <c r="E13375" s="2">
        <v>42870.335613425923</v>
      </c>
      <c r="F13375">
        <v>10000</v>
      </c>
      <c r="G13375">
        <v>11500</v>
      </c>
      <c r="H13375">
        <v>30</v>
      </c>
      <c r="I13375" s="2">
        <v>42888.402581018519</v>
      </c>
      <c r="J13375" t="s">
        <v>18</v>
      </c>
      <c r="K13375" s="2">
        <v>42900</v>
      </c>
      <c r="L13375" s="2">
        <v>42888.395532407398</v>
      </c>
      <c r="M13375">
        <v>18</v>
      </c>
      <c r="N13375">
        <v>-12</v>
      </c>
      <c r="O13375">
        <v>-12</v>
      </c>
      <c r="P13375">
        <v>15</v>
      </c>
      <c r="Q13375">
        <v>67</v>
      </c>
      <c r="R13375" t="str">
        <f t="shared" si="832"/>
        <v>Early</v>
      </c>
      <c r="S13375" t="str">
        <f t="shared" si="833"/>
        <v>Early</v>
      </c>
      <c r="T13375" t="str">
        <f t="shared" si="834"/>
        <v>Frequent Borrower</v>
      </c>
      <c r="U13375" t="str">
        <f t="shared" si="835"/>
        <v>Short Term</v>
      </c>
    </row>
    <row r="13376" spans="1:21" x14ac:dyDescent="0.35">
      <c r="A13376" t="s">
        <v>3159</v>
      </c>
      <c r="B13376">
        <v>301939339</v>
      </c>
      <c r="C13376">
        <v>10</v>
      </c>
      <c r="D13376" s="2">
        <v>42901.341331018521</v>
      </c>
      <c r="E13376" s="2">
        <v>42901.29959490741</v>
      </c>
      <c r="F13376">
        <v>15000</v>
      </c>
      <c r="G13376">
        <v>16500</v>
      </c>
      <c r="H13376">
        <v>30</v>
      </c>
      <c r="I13376" s="2">
        <v>42922.796284722222</v>
      </c>
      <c r="J13376" t="s">
        <v>18</v>
      </c>
      <c r="K13376" s="2">
        <v>42933</v>
      </c>
      <c r="L13376" s="2">
        <v>42922.789224537039</v>
      </c>
      <c r="M13376">
        <v>21</v>
      </c>
      <c r="N13376">
        <v>-11</v>
      </c>
      <c r="O13376">
        <v>-9</v>
      </c>
      <c r="P13376">
        <v>10</v>
      </c>
      <c r="Q13376">
        <v>30</v>
      </c>
      <c r="R13376" t="str">
        <f t="shared" si="832"/>
        <v>Early</v>
      </c>
      <c r="S13376" t="str">
        <f t="shared" si="833"/>
        <v>Early</v>
      </c>
      <c r="T13376" t="str">
        <f t="shared" si="834"/>
        <v>Frequent Borrower</v>
      </c>
      <c r="U13376" t="str">
        <f t="shared" si="835"/>
        <v>Short Term</v>
      </c>
    </row>
    <row r="13377" spans="1:21" x14ac:dyDescent="0.35">
      <c r="A13377" t="s">
        <v>3160</v>
      </c>
      <c r="B13377">
        <v>301751677</v>
      </c>
      <c r="C13377">
        <v>1</v>
      </c>
      <c r="D13377" s="2">
        <v>42672.649791666663</v>
      </c>
      <c r="E13377" s="2">
        <v>42672.607939814807</v>
      </c>
      <c r="F13377">
        <v>10000</v>
      </c>
      <c r="G13377">
        <v>13000</v>
      </c>
      <c r="H13377">
        <v>30</v>
      </c>
      <c r="I13377" s="2">
        <v>42701.34065972222</v>
      </c>
      <c r="J13377" t="s">
        <v>18</v>
      </c>
      <c r="K13377" s="2">
        <v>42702</v>
      </c>
      <c r="L13377" s="2">
        <v>42701.330138888887</v>
      </c>
      <c r="M13377">
        <v>28</v>
      </c>
      <c r="N13377">
        <v>-1</v>
      </c>
      <c r="O13377">
        <v>-2</v>
      </c>
      <c r="P13377">
        <v>30</v>
      </c>
      <c r="R13377" t="str">
        <f t="shared" si="832"/>
        <v>Early</v>
      </c>
      <c r="S13377" t="str">
        <f t="shared" si="833"/>
        <v>Early</v>
      </c>
      <c r="T13377" t="str">
        <f t="shared" si="834"/>
        <v>One-time</v>
      </c>
      <c r="U13377" t="str">
        <f t="shared" si="835"/>
        <v>Short Term</v>
      </c>
    </row>
    <row r="13378" spans="1:21" x14ac:dyDescent="0.35">
      <c r="A13378" t="s">
        <v>3160</v>
      </c>
      <c r="B13378">
        <v>301768262</v>
      </c>
      <c r="C13378">
        <v>2</v>
      </c>
      <c r="D13378" s="2">
        <v>42706.444861111107</v>
      </c>
      <c r="E13378" s="2">
        <v>42706.403078703697</v>
      </c>
      <c r="F13378">
        <v>10000</v>
      </c>
      <c r="G13378">
        <v>13000</v>
      </c>
      <c r="H13378">
        <v>30</v>
      </c>
      <c r="I13378" s="2">
        <v>42724.294918981483</v>
      </c>
      <c r="J13378" t="s">
        <v>18</v>
      </c>
      <c r="K13378" s="2">
        <v>42737</v>
      </c>
      <c r="L13378" s="2">
        <v>42724.284398148149</v>
      </c>
      <c r="M13378">
        <v>17</v>
      </c>
      <c r="N13378">
        <v>-13</v>
      </c>
      <c r="O13378">
        <v>-13</v>
      </c>
      <c r="P13378">
        <v>30</v>
      </c>
      <c r="Q13378">
        <v>33</v>
      </c>
      <c r="R13378" t="str">
        <f t="shared" si="832"/>
        <v>Early</v>
      </c>
      <c r="S13378" t="str">
        <f t="shared" si="833"/>
        <v>Early</v>
      </c>
      <c r="T13378" t="str">
        <f t="shared" si="834"/>
        <v>Frequent Borrower</v>
      </c>
      <c r="U13378" t="str">
        <f t="shared" si="835"/>
        <v>Short Term</v>
      </c>
    </row>
    <row r="13379" spans="1:21" x14ac:dyDescent="0.35">
      <c r="A13379" t="s">
        <v>3160</v>
      </c>
      <c r="B13379">
        <v>301777778</v>
      </c>
      <c r="C13379">
        <v>3</v>
      </c>
      <c r="D13379" s="2">
        <v>42725.335231481477</v>
      </c>
      <c r="E13379" s="2">
        <v>42725.293506944443</v>
      </c>
      <c r="F13379">
        <v>10000</v>
      </c>
      <c r="G13379">
        <v>11500</v>
      </c>
      <c r="H13379">
        <v>15</v>
      </c>
      <c r="I13379" s="2">
        <v>42733.56585648148</v>
      </c>
      <c r="J13379" t="s">
        <v>18</v>
      </c>
      <c r="K13379" s="2">
        <v>42740</v>
      </c>
      <c r="L13379" s="2">
        <v>42733.555324074077</v>
      </c>
      <c r="M13379">
        <v>8</v>
      </c>
      <c r="N13379">
        <v>-7</v>
      </c>
      <c r="O13379">
        <v>-7</v>
      </c>
      <c r="P13379">
        <v>15</v>
      </c>
      <c r="Q13379">
        <v>18</v>
      </c>
      <c r="R13379" t="str">
        <f t="shared" ref="R13379:R13442" si="836">IF(N13379&lt;0,"Early",IF(N13379=0,"OnTime","Late"))</f>
        <v>Early</v>
      </c>
      <c r="S13379" t="str">
        <f t="shared" ref="S13379:S13442" si="837">IF(N13380&lt;0,"Early",IF(N13380=0,"OnTime","Late"))</f>
        <v>Early</v>
      </c>
      <c r="T13379" t="str">
        <f t="shared" ref="T13379:T13442" si="838">IF(ISBLANK(Q13379),"One-time","Frequent Borrower")</f>
        <v>Frequent Borrower</v>
      </c>
      <c r="U13379" t="str">
        <f t="shared" ref="U13379:U13442" si="839">IF(OR(H13379=15,H13379=30),"Short Term","Long Term")</f>
        <v>Short Term</v>
      </c>
    </row>
    <row r="13380" spans="1:21" x14ac:dyDescent="0.35">
      <c r="A13380" t="s">
        <v>3160</v>
      </c>
      <c r="B13380">
        <v>301783693</v>
      </c>
      <c r="C13380">
        <v>4</v>
      </c>
      <c r="D13380" s="2">
        <v>42733.604155092587</v>
      </c>
      <c r="E13380" s="2">
        <v>42733.562384259261</v>
      </c>
      <c r="F13380">
        <v>10000</v>
      </c>
      <c r="G13380">
        <v>11500</v>
      </c>
      <c r="H13380">
        <v>15</v>
      </c>
      <c r="I13380" s="2">
        <v>42737.636967592603</v>
      </c>
      <c r="J13380" t="s">
        <v>18</v>
      </c>
      <c r="K13380" s="2">
        <v>42748</v>
      </c>
      <c r="L13380" s="2">
        <v>42737.626423611109</v>
      </c>
      <c r="M13380">
        <v>4</v>
      </c>
      <c r="N13380">
        <v>-11</v>
      </c>
      <c r="O13380">
        <v>-11</v>
      </c>
      <c r="P13380">
        <v>15</v>
      </c>
      <c r="Q13380">
        <v>8</v>
      </c>
      <c r="R13380" t="str">
        <f t="shared" si="836"/>
        <v>Early</v>
      </c>
      <c r="S13380" t="str">
        <f t="shared" si="837"/>
        <v>Early</v>
      </c>
      <c r="T13380" t="str">
        <f t="shared" si="838"/>
        <v>Frequent Borrower</v>
      </c>
      <c r="U13380" t="str">
        <f t="shared" si="839"/>
        <v>Short Term</v>
      </c>
    </row>
    <row r="13381" spans="1:21" x14ac:dyDescent="0.35">
      <c r="A13381" t="s">
        <v>3160</v>
      </c>
      <c r="B13381">
        <v>301786739</v>
      </c>
      <c r="C13381">
        <v>5</v>
      </c>
      <c r="D13381" s="2">
        <v>42739.273518518523</v>
      </c>
      <c r="E13381" s="2">
        <v>42739.231724537043</v>
      </c>
      <c r="F13381">
        <v>20000</v>
      </c>
      <c r="G13381">
        <v>23800</v>
      </c>
      <c r="H13381">
        <v>30</v>
      </c>
      <c r="I13381" s="2">
        <v>42767.558472222219</v>
      </c>
      <c r="J13381" t="s">
        <v>18</v>
      </c>
      <c r="K13381" s="2">
        <v>42769</v>
      </c>
      <c r="L13381" s="2">
        <v>42767.547939814824</v>
      </c>
      <c r="M13381">
        <v>28</v>
      </c>
      <c r="N13381">
        <v>-2</v>
      </c>
      <c r="O13381">
        <v>-2</v>
      </c>
      <c r="P13381">
        <v>19</v>
      </c>
      <c r="Q13381">
        <v>5</v>
      </c>
      <c r="R13381" t="str">
        <f t="shared" si="836"/>
        <v>Early</v>
      </c>
      <c r="S13381" t="str">
        <f t="shared" si="837"/>
        <v>Early</v>
      </c>
      <c r="T13381" t="str">
        <f t="shared" si="838"/>
        <v>Frequent Borrower</v>
      </c>
      <c r="U13381" t="str">
        <f t="shared" si="839"/>
        <v>Short Term</v>
      </c>
    </row>
    <row r="13382" spans="1:21" x14ac:dyDescent="0.35">
      <c r="A13382" t="s">
        <v>3160</v>
      </c>
      <c r="B13382">
        <v>301809420</v>
      </c>
      <c r="C13382">
        <v>6</v>
      </c>
      <c r="D13382" s="2">
        <v>42769.746921296297</v>
      </c>
      <c r="E13382" s="2">
        <v>42769.705127314817</v>
      </c>
      <c r="F13382">
        <v>20000</v>
      </c>
      <c r="G13382">
        <v>21900</v>
      </c>
      <c r="H13382">
        <v>15</v>
      </c>
      <c r="I13382" s="2">
        <v>42773.304872685178</v>
      </c>
      <c r="J13382" t="s">
        <v>18</v>
      </c>
      <c r="K13382" s="2">
        <v>42786</v>
      </c>
      <c r="L13382" s="2">
        <v>42773.294340277767</v>
      </c>
      <c r="M13382">
        <v>3</v>
      </c>
      <c r="N13382">
        <v>-13</v>
      </c>
      <c r="O13382">
        <v>-12</v>
      </c>
      <c r="P13382">
        <v>9.5</v>
      </c>
      <c r="Q13382">
        <v>30</v>
      </c>
      <c r="R13382" t="str">
        <f t="shared" si="836"/>
        <v>Early</v>
      </c>
      <c r="S13382" t="str">
        <f t="shared" si="837"/>
        <v>Early</v>
      </c>
      <c r="T13382" t="str">
        <f t="shared" si="838"/>
        <v>Frequent Borrower</v>
      </c>
      <c r="U13382" t="str">
        <f t="shared" si="839"/>
        <v>Short Term</v>
      </c>
    </row>
    <row r="13383" spans="1:21" x14ac:dyDescent="0.35">
      <c r="A13383" t="s">
        <v>3160</v>
      </c>
      <c r="B13383">
        <v>301811873</v>
      </c>
      <c r="C13383">
        <v>7</v>
      </c>
      <c r="D13383" s="2">
        <v>42773.609166666669</v>
      </c>
      <c r="E13383" s="2">
        <v>42773.567418981482</v>
      </c>
      <c r="F13383">
        <v>20000</v>
      </c>
      <c r="G13383">
        <v>21900</v>
      </c>
      <c r="H13383">
        <v>15</v>
      </c>
      <c r="I13383" s="2">
        <v>42775.720775462964</v>
      </c>
      <c r="J13383" t="s">
        <v>18</v>
      </c>
      <c r="K13383" s="2">
        <v>42788</v>
      </c>
      <c r="L13383" s="2">
        <v>42775.710243055553</v>
      </c>
      <c r="M13383">
        <v>2</v>
      </c>
      <c r="N13383">
        <v>-13</v>
      </c>
      <c r="O13383">
        <v>-13</v>
      </c>
      <c r="P13383">
        <v>9.5</v>
      </c>
      <c r="Q13383">
        <v>3</v>
      </c>
      <c r="R13383" t="str">
        <f t="shared" si="836"/>
        <v>Early</v>
      </c>
      <c r="S13383" t="str">
        <f t="shared" si="837"/>
        <v>OnTime</v>
      </c>
      <c r="T13383" t="str">
        <f t="shared" si="838"/>
        <v>Frequent Borrower</v>
      </c>
      <c r="U13383" t="str">
        <f t="shared" si="839"/>
        <v>Short Term</v>
      </c>
    </row>
    <row r="13384" spans="1:21" x14ac:dyDescent="0.35">
      <c r="A13384" t="s">
        <v>3160</v>
      </c>
      <c r="B13384">
        <v>301813752</v>
      </c>
      <c r="C13384">
        <v>8</v>
      </c>
      <c r="D13384" s="2">
        <v>42775.797696759262</v>
      </c>
      <c r="E13384" s="2">
        <v>42775.755960648137</v>
      </c>
      <c r="F13384">
        <v>30000</v>
      </c>
      <c r="G13384">
        <v>34400</v>
      </c>
      <c r="H13384">
        <v>30</v>
      </c>
      <c r="I13384" s="2">
        <v>42807.732187499998</v>
      </c>
      <c r="J13384" t="s">
        <v>18</v>
      </c>
      <c r="K13384" s="2">
        <v>42807</v>
      </c>
      <c r="L13384" s="2">
        <v>42807.721655092602</v>
      </c>
      <c r="M13384">
        <v>31</v>
      </c>
      <c r="N13384">
        <v>0</v>
      </c>
      <c r="O13384">
        <v>1</v>
      </c>
      <c r="P13384">
        <v>14.66666666666667</v>
      </c>
      <c r="Q13384">
        <v>2</v>
      </c>
      <c r="R13384" t="str">
        <f t="shared" si="836"/>
        <v>OnTime</v>
      </c>
      <c r="S13384" t="str">
        <f t="shared" si="837"/>
        <v>Early</v>
      </c>
      <c r="T13384" t="str">
        <f t="shared" si="838"/>
        <v>Frequent Borrower</v>
      </c>
      <c r="U13384" t="str">
        <f t="shared" si="839"/>
        <v>Short Term</v>
      </c>
    </row>
    <row r="13385" spans="1:21" x14ac:dyDescent="0.35">
      <c r="A13385" t="s">
        <v>3160</v>
      </c>
      <c r="B13385">
        <v>301837435</v>
      </c>
      <c r="C13385">
        <v>9</v>
      </c>
      <c r="D13385" s="2">
        <v>42807.814212962963</v>
      </c>
      <c r="E13385" s="2">
        <v>42807.772465277783</v>
      </c>
      <c r="F13385">
        <v>30000</v>
      </c>
      <c r="G13385">
        <v>34400</v>
      </c>
      <c r="H13385">
        <v>30</v>
      </c>
      <c r="I13385" s="2">
        <v>42828.88957175926</v>
      </c>
      <c r="J13385" t="s">
        <v>18</v>
      </c>
      <c r="K13385" s="2">
        <v>42837</v>
      </c>
      <c r="L13385" s="2">
        <v>42828.879050925927</v>
      </c>
      <c r="M13385">
        <v>21</v>
      </c>
      <c r="N13385">
        <v>-9</v>
      </c>
      <c r="O13385">
        <v>-9</v>
      </c>
      <c r="P13385">
        <v>14.66666666666667</v>
      </c>
      <c r="Q13385">
        <v>32</v>
      </c>
      <c r="R13385" t="str">
        <f t="shared" si="836"/>
        <v>Early</v>
      </c>
      <c r="S13385" t="str">
        <f t="shared" si="837"/>
        <v>Early</v>
      </c>
      <c r="T13385" t="str">
        <f t="shared" si="838"/>
        <v>Frequent Borrower</v>
      </c>
      <c r="U13385" t="str">
        <f t="shared" si="839"/>
        <v>Short Term</v>
      </c>
    </row>
    <row r="13386" spans="1:21" x14ac:dyDescent="0.35">
      <c r="A13386" t="s">
        <v>3160</v>
      </c>
      <c r="B13386">
        <v>301853706</v>
      </c>
      <c r="C13386">
        <v>10</v>
      </c>
      <c r="D13386" s="2">
        <v>42828.893796296303</v>
      </c>
      <c r="E13386" s="2">
        <v>42828.852048611108</v>
      </c>
      <c r="F13386">
        <v>30000</v>
      </c>
      <c r="G13386">
        <v>34400</v>
      </c>
      <c r="H13386">
        <v>30</v>
      </c>
      <c r="I13386" s="2">
        <v>42852.761099537027</v>
      </c>
      <c r="J13386" t="s">
        <v>18</v>
      </c>
      <c r="K13386" s="2">
        <v>42858</v>
      </c>
      <c r="L13386" s="2">
        <v>42852.750578703701</v>
      </c>
      <c r="M13386">
        <v>23</v>
      </c>
      <c r="N13386">
        <v>-6</v>
      </c>
      <c r="O13386">
        <v>-7</v>
      </c>
      <c r="P13386">
        <v>14.66666666666667</v>
      </c>
      <c r="Q13386">
        <v>21</v>
      </c>
      <c r="R13386" t="str">
        <f t="shared" si="836"/>
        <v>Early</v>
      </c>
      <c r="S13386" t="str">
        <f t="shared" si="837"/>
        <v>OnTime</v>
      </c>
      <c r="T13386" t="str">
        <f t="shared" si="838"/>
        <v>Frequent Borrower</v>
      </c>
      <c r="U13386" t="str">
        <f t="shared" si="839"/>
        <v>Short Term</v>
      </c>
    </row>
    <row r="13387" spans="1:21" x14ac:dyDescent="0.35">
      <c r="A13387" t="s">
        <v>3160</v>
      </c>
      <c r="B13387">
        <v>301882996</v>
      </c>
      <c r="C13387">
        <v>11</v>
      </c>
      <c r="D13387" s="2">
        <v>42853.279814814807</v>
      </c>
      <c r="E13387" s="2">
        <v>42853.238067129627</v>
      </c>
      <c r="F13387">
        <v>30000</v>
      </c>
      <c r="G13387">
        <v>34400</v>
      </c>
      <c r="H13387">
        <v>30</v>
      </c>
      <c r="I13387" s="2">
        <v>42885.750011574077</v>
      </c>
      <c r="J13387" t="s">
        <v>18</v>
      </c>
      <c r="K13387" s="2">
        <v>42885</v>
      </c>
      <c r="L13387" s="2">
        <v>42885.742962962962</v>
      </c>
      <c r="M13387">
        <v>32</v>
      </c>
      <c r="N13387">
        <v>0</v>
      </c>
      <c r="O13387">
        <v>2</v>
      </c>
      <c r="P13387">
        <v>14.66666666666667</v>
      </c>
      <c r="Q13387">
        <v>24</v>
      </c>
      <c r="R13387" t="str">
        <f t="shared" si="836"/>
        <v>OnTime</v>
      </c>
      <c r="S13387" t="str">
        <f t="shared" si="837"/>
        <v>Late</v>
      </c>
      <c r="T13387" t="str">
        <f t="shared" si="838"/>
        <v>Frequent Borrower</v>
      </c>
      <c r="U13387" t="str">
        <f t="shared" si="839"/>
        <v>Short Term</v>
      </c>
    </row>
    <row r="13388" spans="1:21" x14ac:dyDescent="0.35">
      <c r="A13388" t="s">
        <v>3160</v>
      </c>
      <c r="B13388">
        <v>301922216</v>
      </c>
      <c r="C13388">
        <v>12</v>
      </c>
      <c r="D13388" s="2">
        <v>42885.759618055563</v>
      </c>
      <c r="E13388" s="2">
        <v>42885.717789351853</v>
      </c>
      <c r="F13388">
        <v>40000</v>
      </c>
      <c r="G13388">
        <v>44000</v>
      </c>
      <c r="H13388">
        <v>30</v>
      </c>
      <c r="I13388" s="2">
        <v>42921.950902777768</v>
      </c>
      <c r="J13388" t="s">
        <v>18</v>
      </c>
      <c r="K13388" s="2">
        <v>42915</v>
      </c>
      <c r="L13388" s="2">
        <v>42921.943854166668</v>
      </c>
      <c r="M13388">
        <v>36</v>
      </c>
      <c r="N13388">
        <v>6</v>
      </c>
      <c r="O13388">
        <v>6</v>
      </c>
      <c r="P13388">
        <v>10</v>
      </c>
      <c r="Q13388">
        <v>32</v>
      </c>
      <c r="R13388" t="str">
        <f t="shared" si="836"/>
        <v>Late</v>
      </c>
      <c r="S13388" t="str">
        <f t="shared" si="837"/>
        <v>OnTime</v>
      </c>
      <c r="T13388" t="str">
        <f t="shared" si="838"/>
        <v>Frequent Borrower</v>
      </c>
      <c r="U13388" t="str">
        <f t="shared" si="839"/>
        <v>Short Term</v>
      </c>
    </row>
    <row r="13389" spans="1:21" x14ac:dyDescent="0.35">
      <c r="A13389" t="s">
        <v>3161</v>
      </c>
      <c r="B13389">
        <v>301713645</v>
      </c>
      <c r="C13389">
        <v>1</v>
      </c>
      <c r="D13389" s="2">
        <v>42626.584710648152</v>
      </c>
      <c r="E13389" s="2">
        <v>42626.542928240742</v>
      </c>
      <c r="F13389">
        <v>10000</v>
      </c>
      <c r="G13389">
        <v>13000</v>
      </c>
      <c r="H13389">
        <v>30</v>
      </c>
      <c r="I13389" s="2">
        <v>42656.439456018517</v>
      </c>
      <c r="J13389" t="s">
        <v>18</v>
      </c>
      <c r="K13389" s="2">
        <v>42656</v>
      </c>
      <c r="L13389" s="2">
        <v>42656.428946759261</v>
      </c>
      <c r="M13389">
        <v>29</v>
      </c>
      <c r="N13389">
        <v>0</v>
      </c>
      <c r="O13389">
        <v>-1</v>
      </c>
      <c r="P13389">
        <v>30</v>
      </c>
      <c r="R13389" t="str">
        <f t="shared" si="836"/>
        <v>OnTime</v>
      </c>
      <c r="S13389" t="str">
        <f t="shared" si="837"/>
        <v>OnTime</v>
      </c>
      <c r="T13389" t="str">
        <f t="shared" si="838"/>
        <v>One-time</v>
      </c>
      <c r="U13389" t="str">
        <f t="shared" si="839"/>
        <v>Short Term</v>
      </c>
    </row>
    <row r="13390" spans="1:21" x14ac:dyDescent="0.35">
      <c r="A13390" t="s">
        <v>3162</v>
      </c>
      <c r="B13390">
        <v>301713557</v>
      </c>
      <c r="C13390">
        <v>1</v>
      </c>
      <c r="D13390" s="2">
        <v>42626.48233796296</v>
      </c>
      <c r="E13390" s="2">
        <v>42626.44054398148</v>
      </c>
      <c r="F13390">
        <v>10000</v>
      </c>
      <c r="G13390">
        <v>13000</v>
      </c>
      <c r="H13390">
        <v>30</v>
      </c>
      <c r="I13390" s="2">
        <v>42656.446053240739</v>
      </c>
      <c r="J13390" t="s">
        <v>18</v>
      </c>
      <c r="K13390" s="2">
        <v>42656</v>
      </c>
      <c r="L13390" s="2">
        <v>42656.435543981483</v>
      </c>
      <c r="M13390">
        <v>29</v>
      </c>
      <c r="N13390">
        <v>0</v>
      </c>
      <c r="O13390">
        <v>-1</v>
      </c>
      <c r="P13390">
        <v>30</v>
      </c>
      <c r="R13390" t="str">
        <f t="shared" si="836"/>
        <v>OnTime</v>
      </c>
      <c r="S13390" t="str">
        <f t="shared" si="837"/>
        <v>Early</v>
      </c>
      <c r="T13390" t="str">
        <f t="shared" si="838"/>
        <v>One-time</v>
      </c>
      <c r="U13390" t="str">
        <f t="shared" si="839"/>
        <v>Short Term</v>
      </c>
    </row>
    <row r="13391" spans="1:21" x14ac:dyDescent="0.35">
      <c r="A13391" t="s">
        <v>3162</v>
      </c>
      <c r="B13391">
        <v>301748390</v>
      </c>
      <c r="C13391">
        <v>2</v>
      </c>
      <c r="D13391" s="2">
        <v>42666.035208333327</v>
      </c>
      <c r="E13391" s="2">
        <v>42665.993437500001</v>
      </c>
      <c r="F13391">
        <v>10000</v>
      </c>
      <c r="G13391">
        <v>13000</v>
      </c>
      <c r="H13391">
        <v>30</v>
      </c>
      <c r="I13391" s="2">
        <v>42692.418726851851</v>
      </c>
      <c r="J13391" t="s">
        <v>18</v>
      </c>
      <c r="K13391" s="2">
        <v>42696</v>
      </c>
      <c r="L13391" s="2">
        <v>42692.408206018517</v>
      </c>
      <c r="M13391">
        <v>26</v>
      </c>
      <c r="N13391">
        <v>-4</v>
      </c>
      <c r="O13391">
        <v>-4</v>
      </c>
      <c r="P13391">
        <v>30</v>
      </c>
      <c r="Q13391">
        <v>39</v>
      </c>
      <c r="R13391" t="str">
        <f t="shared" si="836"/>
        <v>Early</v>
      </c>
      <c r="S13391" t="str">
        <f t="shared" si="837"/>
        <v>Early</v>
      </c>
      <c r="T13391" t="str">
        <f t="shared" si="838"/>
        <v>Frequent Borrower</v>
      </c>
      <c r="U13391" t="str">
        <f t="shared" si="839"/>
        <v>Short Term</v>
      </c>
    </row>
    <row r="13392" spans="1:21" x14ac:dyDescent="0.35">
      <c r="A13392" t="s">
        <v>3162</v>
      </c>
      <c r="B13392">
        <v>301761139</v>
      </c>
      <c r="C13392">
        <v>3</v>
      </c>
      <c r="D13392" s="2">
        <v>42692.441643518519</v>
      </c>
      <c r="E13392" s="2">
        <v>42692.399872685193</v>
      </c>
      <c r="F13392">
        <v>10000</v>
      </c>
      <c r="G13392">
        <v>13000</v>
      </c>
      <c r="H13392">
        <v>30</v>
      </c>
      <c r="I13392" s="2">
        <v>42717.912986111107</v>
      </c>
      <c r="J13392" t="s">
        <v>18</v>
      </c>
      <c r="K13392" s="2">
        <v>42723</v>
      </c>
      <c r="L13392" s="2">
        <v>42717.902453703697</v>
      </c>
      <c r="M13392">
        <v>25</v>
      </c>
      <c r="N13392">
        <v>-6</v>
      </c>
      <c r="O13392">
        <v>-5</v>
      </c>
      <c r="P13392">
        <v>30</v>
      </c>
      <c r="Q13392">
        <v>26</v>
      </c>
      <c r="R13392" t="str">
        <f t="shared" si="836"/>
        <v>Early</v>
      </c>
      <c r="S13392" t="str">
        <f t="shared" si="837"/>
        <v>Early</v>
      </c>
      <c r="T13392" t="str">
        <f t="shared" si="838"/>
        <v>Frequent Borrower</v>
      </c>
      <c r="U13392" t="str">
        <f t="shared" si="839"/>
        <v>Short Term</v>
      </c>
    </row>
    <row r="13393" spans="1:21" x14ac:dyDescent="0.35">
      <c r="A13393" t="s">
        <v>3162</v>
      </c>
      <c r="B13393">
        <v>301773513</v>
      </c>
      <c r="C13393">
        <v>4</v>
      </c>
      <c r="D13393" s="2">
        <v>42718.437048611107</v>
      </c>
      <c r="E13393" s="2">
        <v>42718.395196759258</v>
      </c>
      <c r="F13393">
        <v>20000</v>
      </c>
      <c r="G13393">
        <v>23800</v>
      </c>
      <c r="H13393">
        <v>30</v>
      </c>
      <c r="I13393" s="2">
        <v>42741.80369212963</v>
      </c>
      <c r="J13393" t="s">
        <v>18</v>
      </c>
      <c r="K13393" s="2">
        <v>42748</v>
      </c>
      <c r="L13393" s="2">
        <v>42741.793124999997</v>
      </c>
      <c r="M13393">
        <v>23</v>
      </c>
      <c r="N13393">
        <v>-7</v>
      </c>
      <c r="O13393">
        <v>-7</v>
      </c>
      <c r="P13393">
        <v>19</v>
      </c>
      <c r="Q13393">
        <v>25</v>
      </c>
      <c r="R13393" t="str">
        <f t="shared" si="836"/>
        <v>Early</v>
      </c>
      <c r="S13393" t="str">
        <f t="shared" si="837"/>
        <v>Early</v>
      </c>
      <c r="T13393" t="str">
        <f t="shared" si="838"/>
        <v>Frequent Borrower</v>
      </c>
      <c r="U13393" t="str">
        <f t="shared" si="839"/>
        <v>Short Term</v>
      </c>
    </row>
    <row r="13394" spans="1:21" x14ac:dyDescent="0.35">
      <c r="A13394" t="s">
        <v>3162</v>
      </c>
      <c r="B13394">
        <v>301788583</v>
      </c>
      <c r="C13394">
        <v>5</v>
      </c>
      <c r="D13394" s="2">
        <v>42741.806898148148</v>
      </c>
      <c r="E13394" s="2">
        <v>42741.765115740738</v>
      </c>
      <c r="F13394">
        <v>20000</v>
      </c>
      <c r="G13394">
        <v>23800</v>
      </c>
      <c r="H13394">
        <v>30</v>
      </c>
      <c r="I13394" s="2">
        <v>42770.514745370368</v>
      </c>
      <c r="J13394" t="s">
        <v>18</v>
      </c>
      <c r="K13394" s="2">
        <v>42772</v>
      </c>
      <c r="L13394" s="2">
        <v>42770.504224537042</v>
      </c>
      <c r="M13394">
        <v>28</v>
      </c>
      <c r="N13394">
        <v>-2</v>
      </c>
      <c r="O13394">
        <v>-2</v>
      </c>
      <c r="P13394">
        <v>19</v>
      </c>
      <c r="Q13394">
        <v>23</v>
      </c>
      <c r="R13394" t="str">
        <f t="shared" si="836"/>
        <v>Early</v>
      </c>
      <c r="S13394" t="str">
        <f t="shared" si="837"/>
        <v>Early</v>
      </c>
      <c r="T13394" t="str">
        <f t="shared" si="838"/>
        <v>Frequent Borrower</v>
      </c>
      <c r="U13394" t="str">
        <f t="shared" si="839"/>
        <v>Short Term</v>
      </c>
    </row>
    <row r="13395" spans="1:21" x14ac:dyDescent="0.35">
      <c r="A13395" t="s">
        <v>3162</v>
      </c>
      <c r="B13395">
        <v>301809901</v>
      </c>
      <c r="C13395">
        <v>6</v>
      </c>
      <c r="D13395" s="2">
        <v>42770.521574074082</v>
      </c>
      <c r="E13395" s="2">
        <v>42770.479837962957</v>
      </c>
      <c r="F13395">
        <v>20000</v>
      </c>
      <c r="G13395">
        <v>23800</v>
      </c>
      <c r="H13395">
        <v>30</v>
      </c>
      <c r="I13395" s="2">
        <v>42795.749247685177</v>
      </c>
      <c r="J13395" t="s">
        <v>18</v>
      </c>
      <c r="K13395" s="2">
        <v>42800</v>
      </c>
      <c r="L13395" s="2">
        <v>42795.738703703697</v>
      </c>
      <c r="M13395">
        <v>25</v>
      </c>
      <c r="N13395">
        <v>-5</v>
      </c>
      <c r="O13395">
        <v>-5</v>
      </c>
      <c r="P13395">
        <v>19</v>
      </c>
      <c r="Q13395">
        <v>28</v>
      </c>
      <c r="R13395" t="str">
        <f t="shared" si="836"/>
        <v>Early</v>
      </c>
      <c r="S13395" t="str">
        <f t="shared" si="837"/>
        <v>OnTime</v>
      </c>
      <c r="T13395" t="str">
        <f t="shared" si="838"/>
        <v>Frequent Borrower</v>
      </c>
      <c r="U13395" t="str">
        <f t="shared" si="839"/>
        <v>Short Term</v>
      </c>
    </row>
    <row r="13396" spans="1:21" x14ac:dyDescent="0.35">
      <c r="A13396" t="s">
        <v>3162</v>
      </c>
      <c r="B13396">
        <v>301832078</v>
      </c>
      <c r="C13396">
        <v>7</v>
      </c>
      <c r="D13396" s="2">
        <v>42800.004826388889</v>
      </c>
      <c r="E13396" s="2">
        <v>42799.963090277779</v>
      </c>
      <c r="F13396">
        <v>30000</v>
      </c>
      <c r="G13396">
        <v>36800</v>
      </c>
      <c r="H13396">
        <v>60</v>
      </c>
      <c r="I13396" s="2">
        <v>42845.584456018521</v>
      </c>
      <c r="J13396" t="s">
        <v>18</v>
      </c>
      <c r="K13396" s="2">
        <v>42830</v>
      </c>
      <c r="L13396" s="2">
        <v>42830.061377314807</v>
      </c>
      <c r="M13396">
        <v>45</v>
      </c>
      <c r="N13396">
        <v>0</v>
      </c>
      <c r="O13396">
        <v>-15</v>
      </c>
      <c r="P13396">
        <v>22.666666666666661</v>
      </c>
      <c r="Q13396">
        <v>29</v>
      </c>
      <c r="R13396" t="str">
        <f t="shared" si="836"/>
        <v>OnTime</v>
      </c>
      <c r="S13396" t="str">
        <f t="shared" si="837"/>
        <v>Late</v>
      </c>
      <c r="T13396" t="str">
        <f t="shared" si="838"/>
        <v>Frequent Borrower</v>
      </c>
      <c r="U13396" t="str">
        <f t="shared" si="839"/>
        <v>Long Term</v>
      </c>
    </row>
    <row r="13397" spans="1:21" x14ac:dyDescent="0.35">
      <c r="A13397" t="s">
        <v>3162</v>
      </c>
      <c r="B13397">
        <v>301874585</v>
      </c>
      <c r="C13397">
        <v>8</v>
      </c>
      <c r="D13397" s="2">
        <v>42845.587476851862</v>
      </c>
      <c r="E13397" s="2">
        <v>42845.545659722222</v>
      </c>
      <c r="F13397">
        <v>30000</v>
      </c>
      <c r="G13397">
        <v>36800</v>
      </c>
      <c r="H13397">
        <v>60</v>
      </c>
      <c r="I13397" s="2">
        <v>42901.462835648148</v>
      </c>
      <c r="J13397" t="s">
        <v>18</v>
      </c>
      <c r="K13397" s="2">
        <v>42877</v>
      </c>
      <c r="L13397" s="2">
        <v>42878.874074074083</v>
      </c>
      <c r="M13397">
        <v>55</v>
      </c>
      <c r="N13397">
        <v>1</v>
      </c>
      <c r="O13397">
        <v>-5</v>
      </c>
      <c r="P13397">
        <v>22.666666666666661</v>
      </c>
      <c r="Q13397">
        <v>45</v>
      </c>
      <c r="R13397" t="str">
        <f t="shared" si="836"/>
        <v>Late</v>
      </c>
      <c r="S13397" t="str">
        <f t="shared" si="837"/>
        <v>Early</v>
      </c>
      <c r="T13397" t="str">
        <f t="shared" si="838"/>
        <v>Frequent Borrower</v>
      </c>
      <c r="U13397" t="str">
        <f t="shared" si="839"/>
        <v>Long Term</v>
      </c>
    </row>
    <row r="13398" spans="1:21" x14ac:dyDescent="0.35">
      <c r="A13398" t="s">
        <v>3162</v>
      </c>
      <c r="B13398">
        <v>301939851</v>
      </c>
      <c r="C13398">
        <v>9</v>
      </c>
      <c r="D13398" s="2">
        <v>42901.630729166667</v>
      </c>
      <c r="E13398" s="2">
        <v>42901.58898148148</v>
      </c>
      <c r="F13398">
        <v>25000</v>
      </c>
      <c r="G13398">
        <v>27500</v>
      </c>
      <c r="H13398">
        <v>30</v>
      </c>
      <c r="I13398" s="2">
        <v>42932.873333333337</v>
      </c>
      <c r="J13398" t="s">
        <v>18</v>
      </c>
      <c r="K13398" s="2">
        <v>42933</v>
      </c>
      <c r="L13398" s="2">
        <v>42932.866284722222</v>
      </c>
      <c r="M13398">
        <v>31</v>
      </c>
      <c r="N13398">
        <v>-1</v>
      </c>
      <c r="O13398">
        <v>1</v>
      </c>
      <c r="P13398">
        <v>10</v>
      </c>
      <c r="Q13398">
        <v>56</v>
      </c>
      <c r="R13398" t="str">
        <f t="shared" si="836"/>
        <v>Early</v>
      </c>
      <c r="S13398" t="str">
        <f t="shared" si="837"/>
        <v>Early</v>
      </c>
      <c r="T13398" t="str">
        <f t="shared" si="838"/>
        <v>Frequent Borrower</v>
      </c>
      <c r="U13398" t="str">
        <f t="shared" si="839"/>
        <v>Short Term</v>
      </c>
    </row>
    <row r="13399" spans="1:21" x14ac:dyDescent="0.35">
      <c r="A13399" t="s">
        <v>3163</v>
      </c>
      <c r="B13399">
        <v>301713653</v>
      </c>
      <c r="C13399">
        <v>1</v>
      </c>
      <c r="D13399" s="2">
        <v>42626.588402777779</v>
      </c>
      <c r="E13399" s="2">
        <v>42626.546631944453</v>
      </c>
      <c r="F13399">
        <v>10000</v>
      </c>
      <c r="G13399">
        <v>11500</v>
      </c>
      <c r="H13399">
        <v>15</v>
      </c>
      <c r="I13399" s="2">
        <v>42633.971562500003</v>
      </c>
      <c r="J13399" t="s">
        <v>18</v>
      </c>
      <c r="K13399" s="2">
        <v>42641</v>
      </c>
      <c r="L13399" s="2">
        <v>42633.961030092592</v>
      </c>
      <c r="M13399">
        <v>7</v>
      </c>
      <c r="N13399">
        <v>-8</v>
      </c>
      <c r="O13399">
        <v>-8</v>
      </c>
      <c r="P13399">
        <v>15</v>
      </c>
      <c r="R13399" t="str">
        <f t="shared" si="836"/>
        <v>Early</v>
      </c>
      <c r="S13399" t="str">
        <f t="shared" si="837"/>
        <v>OnTime</v>
      </c>
      <c r="T13399" t="str">
        <f t="shared" si="838"/>
        <v>One-time</v>
      </c>
      <c r="U13399" t="str">
        <f t="shared" si="839"/>
        <v>Short Term</v>
      </c>
    </row>
    <row r="13400" spans="1:21" x14ac:dyDescent="0.35">
      <c r="A13400" t="s">
        <v>3163</v>
      </c>
      <c r="B13400">
        <v>301737998</v>
      </c>
      <c r="C13400">
        <v>2</v>
      </c>
      <c r="D13400" s="2">
        <v>42649.458148148151</v>
      </c>
      <c r="E13400" s="2">
        <v>42649.416354166657</v>
      </c>
      <c r="F13400">
        <v>10000</v>
      </c>
      <c r="G13400">
        <v>11500</v>
      </c>
      <c r="H13400">
        <v>15</v>
      </c>
      <c r="I13400" s="2">
        <v>42664.366354166668</v>
      </c>
      <c r="J13400" t="s">
        <v>18</v>
      </c>
      <c r="K13400" s="2">
        <v>42664</v>
      </c>
      <c r="L13400" s="2">
        <v>42664.355821759258</v>
      </c>
      <c r="M13400">
        <v>14</v>
      </c>
      <c r="N13400">
        <v>0</v>
      </c>
      <c r="O13400">
        <v>-1</v>
      </c>
      <c r="P13400">
        <v>15</v>
      </c>
      <c r="Q13400">
        <v>22</v>
      </c>
      <c r="R13400" t="str">
        <f t="shared" si="836"/>
        <v>OnTime</v>
      </c>
      <c r="S13400" t="str">
        <f t="shared" si="837"/>
        <v>Early</v>
      </c>
      <c r="T13400" t="str">
        <f t="shared" si="838"/>
        <v>Frequent Borrower</v>
      </c>
      <c r="U13400" t="str">
        <f t="shared" si="839"/>
        <v>Short Term</v>
      </c>
    </row>
    <row r="13401" spans="1:21" x14ac:dyDescent="0.35">
      <c r="A13401" t="s">
        <v>3163</v>
      </c>
      <c r="B13401">
        <v>301757588</v>
      </c>
      <c r="C13401">
        <v>3</v>
      </c>
      <c r="D13401" s="2">
        <v>42685.223368055558</v>
      </c>
      <c r="E13401" s="2">
        <v>42685.181585648148</v>
      </c>
      <c r="F13401">
        <v>15000</v>
      </c>
      <c r="G13401">
        <v>16687.5</v>
      </c>
      <c r="H13401">
        <v>15</v>
      </c>
      <c r="I13401" s="2">
        <v>42699.516574074078</v>
      </c>
      <c r="J13401" t="s">
        <v>18</v>
      </c>
      <c r="K13401" s="2">
        <v>42702</v>
      </c>
      <c r="L13401" s="2">
        <v>42699.506041666667</v>
      </c>
      <c r="M13401">
        <v>14</v>
      </c>
      <c r="N13401">
        <v>-3</v>
      </c>
      <c r="O13401">
        <v>-1</v>
      </c>
      <c r="P13401">
        <v>11.25</v>
      </c>
      <c r="Q13401">
        <v>35</v>
      </c>
      <c r="R13401" t="str">
        <f t="shared" si="836"/>
        <v>Early</v>
      </c>
      <c r="S13401" t="str">
        <f t="shared" si="837"/>
        <v>Early</v>
      </c>
      <c r="T13401" t="str">
        <f t="shared" si="838"/>
        <v>Frequent Borrower</v>
      </c>
      <c r="U13401" t="str">
        <f t="shared" si="839"/>
        <v>Short Term</v>
      </c>
    </row>
    <row r="13402" spans="1:21" x14ac:dyDescent="0.35">
      <c r="A13402" t="s">
        <v>3163</v>
      </c>
      <c r="B13402">
        <v>301794361</v>
      </c>
      <c r="C13402">
        <v>4</v>
      </c>
      <c r="D13402" s="2">
        <v>42751.732731481483</v>
      </c>
      <c r="E13402" s="2">
        <v>42751.690844907411</v>
      </c>
      <c r="F13402">
        <v>20000</v>
      </c>
      <c r="G13402">
        <v>21900</v>
      </c>
      <c r="H13402">
        <v>15</v>
      </c>
      <c r="I13402" s="2">
        <v>42761.778541666667</v>
      </c>
      <c r="J13402" t="s">
        <v>18</v>
      </c>
      <c r="K13402" s="2">
        <v>42766</v>
      </c>
      <c r="L13402" s="2">
        <v>42761.768009259264</v>
      </c>
      <c r="M13402">
        <v>10</v>
      </c>
      <c r="N13402">
        <v>-5</v>
      </c>
      <c r="O13402">
        <v>-5</v>
      </c>
      <c r="P13402">
        <v>9.5</v>
      </c>
      <c r="Q13402">
        <v>66</v>
      </c>
      <c r="R13402" t="str">
        <f t="shared" si="836"/>
        <v>Early</v>
      </c>
      <c r="S13402" t="str">
        <f t="shared" si="837"/>
        <v>Early</v>
      </c>
      <c r="T13402" t="str">
        <f t="shared" si="838"/>
        <v>Frequent Borrower</v>
      </c>
      <c r="U13402" t="str">
        <f t="shared" si="839"/>
        <v>Short Term</v>
      </c>
    </row>
    <row r="13403" spans="1:21" x14ac:dyDescent="0.35">
      <c r="A13403" t="s">
        <v>3163</v>
      </c>
      <c r="B13403">
        <v>301839039</v>
      </c>
      <c r="C13403">
        <v>5</v>
      </c>
      <c r="D13403" s="2">
        <v>42809.800069444442</v>
      </c>
      <c r="E13403" s="2">
        <v>42809.758321759262</v>
      </c>
      <c r="F13403">
        <v>15000</v>
      </c>
      <c r="G13403">
        <v>16600</v>
      </c>
      <c r="H13403">
        <v>15</v>
      </c>
      <c r="I13403" s="2">
        <v>42818.604560185187</v>
      </c>
      <c r="J13403" t="s">
        <v>18</v>
      </c>
      <c r="K13403" s="2">
        <v>42824</v>
      </c>
      <c r="L13403" s="2">
        <v>42818.594027777777</v>
      </c>
      <c r="M13403">
        <v>8</v>
      </c>
      <c r="N13403">
        <v>-6</v>
      </c>
      <c r="O13403">
        <v>-7</v>
      </c>
      <c r="P13403">
        <v>10.66666666666667</v>
      </c>
      <c r="Q13403">
        <v>58</v>
      </c>
      <c r="R13403" t="str">
        <f t="shared" si="836"/>
        <v>Early</v>
      </c>
      <c r="S13403" t="str">
        <f t="shared" si="837"/>
        <v>Early</v>
      </c>
      <c r="T13403" t="str">
        <f t="shared" si="838"/>
        <v>Frequent Borrower</v>
      </c>
      <c r="U13403" t="str">
        <f t="shared" si="839"/>
        <v>Short Term</v>
      </c>
    </row>
    <row r="13404" spans="1:21" x14ac:dyDescent="0.35">
      <c r="A13404" t="s">
        <v>3163</v>
      </c>
      <c r="B13404">
        <v>301846154</v>
      </c>
      <c r="C13404">
        <v>6</v>
      </c>
      <c r="D13404" s="2">
        <v>42819.31349537037</v>
      </c>
      <c r="E13404" s="2">
        <v>42819.271747685183</v>
      </c>
      <c r="F13404">
        <v>25000</v>
      </c>
      <c r="G13404">
        <v>29000</v>
      </c>
      <c r="H13404">
        <v>30</v>
      </c>
      <c r="I13404" s="2">
        <v>42847.320011574076</v>
      </c>
      <c r="J13404" t="s">
        <v>18</v>
      </c>
      <c r="K13404" s="2">
        <v>42849</v>
      </c>
      <c r="L13404" s="2">
        <v>42847.309490740743</v>
      </c>
      <c r="M13404">
        <v>28</v>
      </c>
      <c r="N13404">
        <v>-2</v>
      </c>
      <c r="O13404">
        <v>-2</v>
      </c>
      <c r="P13404">
        <v>16</v>
      </c>
      <c r="Q13404">
        <v>9</v>
      </c>
      <c r="R13404" t="str">
        <f t="shared" si="836"/>
        <v>Early</v>
      </c>
      <c r="S13404" t="str">
        <f t="shared" si="837"/>
        <v>Early</v>
      </c>
      <c r="T13404" t="str">
        <f t="shared" si="838"/>
        <v>Frequent Borrower</v>
      </c>
      <c r="U13404" t="str">
        <f t="shared" si="839"/>
        <v>Short Term</v>
      </c>
    </row>
    <row r="13405" spans="1:21" x14ac:dyDescent="0.35">
      <c r="A13405" t="s">
        <v>3163</v>
      </c>
      <c r="B13405">
        <v>301876516</v>
      </c>
      <c r="C13405">
        <v>7</v>
      </c>
      <c r="D13405" s="2">
        <v>42847.323912037027</v>
      </c>
      <c r="E13405" s="2">
        <v>42847.282013888893</v>
      </c>
      <c r="F13405">
        <v>30000</v>
      </c>
      <c r="G13405">
        <v>36800</v>
      </c>
      <c r="H13405">
        <v>60</v>
      </c>
      <c r="I13405" s="2">
        <v>42908.080335648148</v>
      </c>
      <c r="J13405" t="s">
        <v>18</v>
      </c>
      <c r="K13405" s="2">
        <v>42877</v>
      </c>
      <c r="L13405" s="2">
        <v>42875.277951388889</v>
      </c>
      <c r="M13405">
        <v>60</v>
      </c>
      <c r="N13405">
        <v>-2</v>
      </c>
      <c r="O13405">
        <v>0</v>
      </c>
      <c r="P13405">
        <v>22.666666666666661</v>
      </c>
      <c r="Q13405">
        <v>28</v>
      </c>
      <c r="R13405" t="str">
        <f t="shared" si="836"/>
        <v>Early</v>
      </c>
      <c r="S13405" t="str">
        <f t="shared" si="837"/>
        <v>Late</v>
      </c>
      <c r="T13405" t="str">
        <f t="shared" si="838"/>
        <v>Frequent Borrower</v>
      </c>
      <c r="U13405" t="str">
        <f t="shared" si="839"/>
        <v>Long Term</v>
      </c>
    </row>
    <row r="13406" spans="1:21" x14ac:dyDescent="0.35">
      <c r="A13406" t="s">
        <v>3164</v>
      </c>
      <c r="B13406">
        <v>301797181</v>
      </c>
      <c r="C13406">
        <v>1</v>
      </c>
      <c r="D13406" s="2">
        <v>42754.99019675926</v>
      </c>
      <c r="E13406" s="2">
        <v>42754.948321759257</v>
      </c>
      <c r="F13406">
        <v>10000</v>
      </c>
      <c r="G13406">
        <v>13000</v>
      </c>
      <c r="H13406">
        <v>30</v>
      </c>
      <c r="I13406" s="2">
        <v>42788.762037037042</v>
      </c>
      <c r="J13406" t="s">
        <v>18</v>
      </c>
      <c r="K13406" s="2">
        <v>42786</v>
      </c>
      <c r="L13406" s="2">
        <v>42788.751516203702</v>
      </c>
      <c r="M13406">
        <v>33</v>
      </c>
      <c r="N13406">
        <v>2</v>
      </c>
      <c r="O13406">
        <v>3</v>
      </c>
      <c r="P13406">
        <v>30</v>
      </c>
      <c r="R13406" t="str">
        <f t="shared" si="836"/>
        <v>Late</v>
      </c>
      <c r="S13406" t="str">
        <f t="shared" si="837"/>
        <v>Late</v>
      </c>
      <c r="T13406" t="str">
        <f t="shared" si="838"/>
        <v>One-time</v>
      </c>
      <c r="U13406" t="str">
        <f t="shared" si="839"/>
        <v>Short Term</v>
      </c>
    </row>
    <row r="13407" spans="1:21" x14ac:dyDescent="0.35">
      <c r="A13407" t="s">
        <v>3164</v>
      </c>
      <c r="B13407">
        <v>301824366</v>
      </c>
      <c r="C13407">
        <v>2</v>
      </c>
      <c r="D13407" s="2">
        <v>42788.771620370368</v>
      </c>
      <c r="E13407" s="2">
        <v>42788.729768518519</v>
      </c>
      <c r="F13407">
        <v>10000</v>
      </c>
      <c r="G13407">
        <v>13000</v>
      </c>
      <c r="H13407">
        <v>30</v>
      </c>
      <c r="I13407" s="2">
        <v>42825.536180555559</v>
      </c>
      <c r="J13407" t="s">
        <v>18</v>
      </c>
      <c r="K13407" s="2">
        <v>42818</v>
      </c>
      <c r="L13407" s="2">
        <v>42825.525659722232</v>
      </c>
      <c r="M13407">
        <v>36</v>
      </c>
      <c r="N13407">
        <v>7</v>
      </c>
      <c r="O13407">
        <v>6</v>
      </c>
      <c r="P13407">
        <v>30</v>
      </c>
      <c r="Q13407">
        <v>33</v>
      </c>
      <c r="R13407" t="str">
        <f t="shared" si="836"/>
        <v>Late</v>
      </c>
      <c r="S13407" t="str">
        <f t="shared" si="837"/>
        <v>OnTime</v>
      </c>
      <c r="T13407" t="str">
        <f t="shared" si="838"/>
        <v>Frequent Borrower</v>
      </c>
      <c r="U13407" t="str">
        <f t="shared" si="839"/>
        <v>Short Term</v>
      </c>
    </row>
    <row r="13408" spans="1:21" x14ac:dyDescent="0.35">
      <c r="A13408" t="s">
        <v>3164</v>
      </c>
      <c r="B13408">
        <v>301852917</v>
      </c>
      <c r="C13408">
        <v>3</v>
      </c>
      <c r="D13408" s="2">
        <v>42828.369351851848</v>
      </c>
      <c r="E13408" s="2">
        <v>42828.327604166669</v>
      </c>
      <c r="F13408">
        <v>10000</v>
      </c>
      <c r="G13408">
        <v>13000</v>
      </c>
      <c r="H13408">
        <v>30</v>
      </c>
      <c r="I13408" s="2">
        <v>42858.43650462963</v>
      </c>
      <c r="J13408" t="s">
        <v>18</v>
      </c>
      <c r="K13408" s="2">
        <v>42858</v>
      </c>
      <c r="L13408" s="2">
        <v>42858.425983796304</v>
      </c>
      <c r="M13408">
        <v>30</v>
      </c>
      <c r="N13408">
        <v>0</v>
      </c>
      <c r="O13408">
        <v>0</v>
      </c>
      <c r="P13408">
        <v>30</v>
      </c>
      <c r="Q13408">
        <v>39</v>
      </c>
      <c r="R13408" t="str">
        <f t="shared" si="836"/>
        <v>OnTime</v>
      </c>
      <c r="S13408" t="str">
        <f t="shared" si="837"/>
        <v>Early</v>
      </c>
      <c r="T13408" t="str">
        <f t="shared" si="838"/>
        <v>Frequent Borrower</v>
      </c>
      <c r="U13408" t="str">
        <f t="shared" si="839"/>
        <v>Short Term</v>
      </c>
    </row>
    <row r="13409" spans="1:21" x14ac:dyDescent="0.35">
      <c r="A13409" t="s">
        <v>3164</v>
      </c>
      <c r="B13409">
        <v>301888142</v>
      </c>
      <c r="C13409">
        <v>4</v>
      </c>
      <c r="D13409" s="2">
        <v>42858.442349537043</v>
      </c>
      <c r="E13409" s="2">
        <v>42858.400543981479</v>
      </c>
      <c r="F13409">
        <v>10000</v>
      </c>
      <c r="G13409">
        <v>13000</v>
      </c>
      <c r="H13409">
        <v>30</v>
      </c>
      <c r="I13409" s="2">
        <v>42884.18608796296</v>
      </c>
      <c r="J13409" t="s">
        <v>18</v>
      </c>
      <c r="K13409" s="2">
        <v>42888</v>
      </c>
      <c r="L13409" s="2">
        <v>42884.158333333333</v>
      </c>
      <c r="M13409">
        <v>25</v>
      </c>
      <c r="N13409">
        <v>-4</v>
      </c>
      <c r="O13409">
        <v>-5</v>
      </c>
      <c r="P13409">
        <v>30</v>
      </c>
      <c r="Q13409">
        <v>30</v>
      </c>
      <c r="R13409" t="str">
        <f t="shared" si="836"/>
        <v>Early</v>
      </c>
      <c r="S13409" t="str">
        <f t="shared" si="837"/>
        <v>Early</v>
      </c>
      <c r="T13409" t="str">
        <f t="shared" si="838"/>
        <v>Frequent Borrower</v>
      </c>
      <c r="U13409" t="str">
        <f t="shared" si="839"/>
        <v>Short Term</v>
      </c>
    </row>
    <row r="13410" spans="1:21" x14ac:dyDescent="0.35">
      <c r="A13410" t="s">
        <v>3164</v>
      </c>
      <c r="B13410">
        <v>301920672</v>
      </c>
      <c r="C13410">
        <v>5</v>
      </c>
      <c r="D13410" s="2">
        <v>42884.205405092587</v>
      </c>
      <c r="E13410" s="2">
        <v>42884.163668981477</v>
      </c>
      <c r="F13410">
        <v>10000</v>
      </c>
      <c r="G13410">
        <v>13000</v>
      </c>
      <c r="H13410">
        <v>30</v>
      </c>
      <c r="I13410" s="2">
        <v>42909.990995370368</v>
      </c>
      <c r="J13410" t="s">
        <v>18</v>
      </c>
      <c r="K13410" s="2">
        <v>42914</v>
      </c>
      <c r="L13410" s="2">
        <v>42909.983935185177</v>
      </c>
      <c r="M13410">
        <v>25</v>
      </c>
      <c r="N13410">
        <v>-5</v>
      </c>
      <c r="O13410">
        <v>-5</v>
      </c>
      <c r="P13410">
        <v>30</v>
      </c>
      <c r="Q13410">
        <v>25</v>
      </c>
      <c r="R13410" t="str">
        <f t="shared" si="836"/>
        <v>Early</v>
      </c>
      <c r="S13410" t="str">
        <f t="shared" si="837"/>
        <v>Late</v>
      </c>
      <c r="T13410" t="str">
        <f t="shared" si="838"/>
        <v>Frequent Borrower</v>
      </c>
      <c r="U13410" t="str">
        <f t="shared" si="839"/>
        <v>Short Term</v>
      </c>
    </row>
    <row r="13411" spans="1:21" x14ac:dyDescent="0.35">
      <c r="A13411" t="s">
        <v>3164</v>
      </c>
      <c r="B13411">
        <v>301950014</v>
      </c>
      <c r="C13411">
        <v>6</v>
      </c>
      <c r="D13411" s="2">
        <v>42910.305162037039</v>
      </c>
      <c r="E13411" s="2">
        <v>42910.263414351852</v>
      </c>
      <c r="F13411">
        <v>10000</v>
      </c>
      <c r="G13411">
        <v>13000</v>
      </c>
      <c r="H13411">
        <v>30</v>
      </c>
      <c r="I13411" s="2">
        <v>42943.808055555557</v>
      </c>
      <c r="J13411" t="s">
        <v>18</v>
      </c>
      <c r="K13411" s="2">
        <v>42940</v>
      </c>
      <c r="L13411" s="2">
        <v>42943.801006944443</v>
      </c>
      <c r="M13411">
        <v>33</v>
      </c>
      <c r="N13411">
        <v>3</v>
      </c>
      <c r="O13411">
        <v>3</v>
      </c>
      <c r="P13411">
        <v>30</v>
      </c>
      <c r="Q13411">
        <v>26</v>
      </c>
      <c r="R13411" t="str">
        <f t="shared" si="836"/>
        <v>Late</v>
      </c>
      <c r="S13411" t="str">
        <f t="shared" si="837"/>
        <v>Early</v>
      </c>
      <c r="T13411" t="str">
        <f t="shared" si="838"/>
        <v>Frequent Borrower</v>
      </c>
      <c r="U13411" t="str">
        <f t="shared" si="839"/>
        <v>Short Term</v>
      </c>
    </row>
    <row r="13412" spans="1:21" x14ac:dyDescent="0.35">
      <c r="A13412" t="s">
        <v>3165</v>
      </c>
      <c r="B13412">
        <v>301817269</v>
      </c>
      <c r="C13412">
        <v>1</v>
      </c>
      <c r="D13412" s="2">
        <v>42780.963738425933</v>
      </c>
      <c r="E13412" s="2">
        <v>42780.921898148154</v>
      </c>
      <c r="F13412">
        <v>10000</v>
      </c>
      <c r="G13412">
        <v>11500</v>
      </c>
      <c r="H13412">
        <v>15</v>
      </c>
      <c r="I13412" s="2">
        <v>42795.882453703707</v>
      </c>
      <c r="J13412" t="s">
        <v>18</v>
      </c>
      <c r="K13412" s="2">
        <v>42796</v>
      </c>
      <c r="L13412" s="2">
        <v>42795.871932870366</v>
      </c>
      <c r="M13412">
        <v>14</v>
      </c>
      <c r="N13412">
        <v>-1</v>
      </c>
      <c r="O13412">
        <v>-1</v>
      </c>
      <c r="P13412">
        <v>15</v>
      </c>
      <c r="R13412" t="str">
        <f t="shared" si="836"/>
        <v>Early</v>
      </c>
      <c r="S13412" t="str">
        <f t="shared" si="837"/>
        <v>Early</v>
      </c>
      <c r="T13412" t="str">
        <f t="shared" si="838"/>
        <v>One-time</v>
      </c>
      <c r="U13412" t="str">
        <f t="shared" si="839"/>
        <v>Short Term</v>
      </c>
    </row>
    <row r="13413" spans="1:21" x14ac:dyDescent="0.35">
      <c r="A13413" t="s">
        <v>3165</v>
      </c>
      <c r="B13413">
        <v>301835079</v>
      </c>
      <c r="C13413">
        <v>2</v>
      </c>
      <c r="D13413" s="2">
        <v>42803.901990740742</v>
      </c>
      <c r="E13413" s="2">
        <v>42803.860254629632</v>
      </c>
      <c r="F13413">
        <v>10000</v>
      </c>
      <c r="G13413">
        <v>11500</v>
      </c>
      <c r="H13413">
        <v>15</v>
      </c>
      <c r="I13413" s="2">
        <v>42810.805428240739</v>
      </c>
      <c r="J13413" t="s">
        <v>18</v>
      </c>
      <c r="K13413" s="2">
        <v>42818</v>
      </c>
      <c r="L13413" s="2">
        <v>42810.794895833344</v>
      </c>
      <c r="M13413">
        <v>6</v>
      </c>
      <c r="N13413">
        <v>-8</v>
      </c>
      <c r="O13413">
        <v>-9</v>
      </c>
      <c r="P13413">
        <v>15</v>
      </c>
      <c r="Q13413">
        <v>22</v>
      </c>
      <c r="R13413" t="str">
        <f t="shared" si="836"/>
        <v>Early</v>
      </c>
      <c r="S13413" t="str">
        <f t="shared" si="837"/>
        <v>Late</v>
      </c>
      <c r="T13413" t="str">
        <f t="shared" si="838"/>
        <v>Frequent Borrower</v>
      </c>
      <c r="U13413" t="str">
        <f t="shared" si="839"/>
        <v>Short Term</v>
      </c>
    </row>
    <row r="13414" spans="1:21" x14ac:dyDescent="0.35">
      <c r="A13414" t="s">
        <v>3165</v>
      </c>
      <c r="B13414">
        <v>301840709</v>
      </c>
      <c r="C13414">
        <v>3</v>
      </c>
      <c r="D13414" s="2">
        <v>42811.847418981481</v>
      </c>
      <c r="E13414" s="2">
        <v>42811.80568287037</v>
      </c>
      <c r="F13414">
        <v>10000</v>
      </c>
      <c r="G13414">
        <v>13000</v>
      </c>
      <c r="H13414">
        <v>30</v>
      </c>
      <c r="I13414" s="2">
        <v>42846.741400462961</v>
      </c>
      <c r="J13414" t="s">
        <v>18</v>
      </c>
      <c r="K13414" s="2">
        <v>42842</v>
      </c>
      <c r="L13414" s="2">
        <v>42846.730879629627</v>
      </c>
      <c r="M13414">
        <v>34</v>
      </c>
      <c r="N13414">
        <v>4</v>
      </c>
      <c r="O13414">
        <v>4</v>
      </c>
      <c r="P13414">
        <v>30</v>
      </c>
      <c r="Q13414">
        <v>7</v>
      </c>
      <c r="R13414" t="str">
        <f t="shared" si="836"/>
        <v>Late</v>
      </c>
      <c r="S13414" t="str">
        <f t="shared" si="837"/>
        <v>Early</v>
      </c>
      <c r="T13414" t="str">
        <f t="shared" si="838"/>
        <v>Frequent Borrower</v>
      </c>
      <c r="U13414" t="str">
        <f t="shared" si="839"/>
        <v>Short Term</v>
      </c>
    </row>
    <row r="13415" spans="1:21" x14ac:dyDescent="0.35">
      <c r="A13415" t="s">
        <v>3165</v>
      </c>
      <c r="B13415">
        <v>301929922</v>
      </c>
      <c r="C13415">
        <v>4</v>
      </c>
      <c r="D13415" s="2">
        <v>42893.509976851848</v>
      </c>
      <c r="E13415" s="2">
        <v>42893.467546296299</v>
      </c>
      <c r="F13415">
        <v>10000</v>
      </c>
      <c r="G13415">
        <v>13000</v>
      </c>
      <c r="H13415">
        <v>30</v>
      </c>
      <c r="I13415" s="2">
        <v>42920.307962962957</v>
      </c>
      <c r="J13415" t="s">
        <v>18</v>
      </c>
      <c r="K13415" s="2">
        <v>42923</v>
      </c>
      <c r="L13415" s="2">
        <v>42920.30091435185</v>
      </c>
      <c r="M13415">
        <v>26</v>
      </c>
      <c r="N13415">
        <v>-3</v>
      </c>
      <c r="O13415">
        <v>-4</v>
      </c>
      <c r="P13415">
        <v>30</v>
      </c>
      <c r="Q13415">
        <v>81</v>
      </c>
      <c r="R13415" t="str">
        <f t="shared" si="836"/>
        <v>Early</v>
      </c>
      <c r="S13415" t="str">
        <f t="shared" si="837"/>
        <v>Early</v>
      </c>
      <c r="T13415" t="str">
        <f t="shared" si="838"/>
        <v>Frequent Borrower</v>
      </c>
      <c r="U13415" t="str">
        <f t="shared" si="839"/>
        <v>Short Term</v>
      </c>
    </row>
    <row r="13416" spans="1:21" x14ac:dyDescent="0.35">
      <c r="A13416" t="s">
        <v>3166</v>
      </c>
      <c r="B13416">
        <v>301957986</v>
      </c>
      <c r="C13416">
        <v>1</v>
      </c>
      <c r="D13416" s="2">
        <v>42916.684629629628</v>
      </c>
      <c r="E13416" s="2">
        <v>42916.642175925917</v>
      </c>
      <c r="F13416">
        <v>10000</v>
      </c>
      <c r="G13416">
        <v>13000</v>
      </c>
      <c r="H13416">
        <v>30</v>
      </c>
      <c r="I13416" s="2">
        <v>42942.574918981481</v>
      </c>
      <c r="J13416" t="s">
        <v>18</v>
      </c>
      <c r="K13416" s="2">
        <v>42947</v>
      </c>
      <c r="L13416" s="2">
        <v>42942.567870370367</v>
      </c>
      <c r="M13416">
        <v>25</v>
      </c>
      <c r="N13416">
        <v>-5</v>
      </c>
      <c r="O13416">
        <v>-5</v>
      </c>
      <c r="P13416">
        <v>30</v>
      </c>
      <c r="R13416" t="str">
        <f t="shared" si="836"/>
        <v>Early</v>
      </c>
      <c r="S13416" t="str">
        <f t="shared" si="837"/>
        <v>Early</v>
      </c>
      <c r="T13416" t="str">
        <f t="shared" si="838"/>
        <v>One-time</v>
      </c>
      <c r="U13416" t="str">
        <f t="shared" si="839"/>
        <v>Short Term</v>
      </c>
    </row>
    <row r="13417" spans="1:21" x14ac:dyDescent="0.35">
      <c r="A13417" t="s">
        <v>3167</v>
      </c>
      <c r="B13417">
        <v>301917279</v>
      </c>
      <c r="C13417">
        <v>1</v>
      </c>
      <c r="D13417" s="2">
        <v>42879.603530092587</v>
      </c>
      <c r="E13417" s="2">
        <v>42879.561076388891</v>
      </c>
      <c r="F13417">
        <v>10000</v>
      </c>
      <c r="G13417">
        <v>11500</v>
      </c>
      <c r="H13417">
        <v>15</v>
      </c>
      <c r="I13417" s="2">
        <v>42893.553263888891</v>
      </c>
      <c r="J13417" t="s">
        <v>18</v>
      </c>
      <c r="K13417" s="2">
        <v>42894</v>
      </c>
      <c r="L13417" s="2">
        <v>42893.546215277784</v>
      </c>
      <c r="M13417">
        <v>13</v>
      </c>
      <c r="N13417">
        <v>-1</v>
      </c>
      <c r="O13417">
        <v>-2</v>
      </c>
      <c r="P13417">
        <v>15</v>
      </c>
      <c r="R13417" t="str">
        <f t="shared" si="836"/>
        <v>Early</v>
      </c>
      <c r="S13417" t="str">
        <f t="shared" si="837"/>
        <v>Early</v>
      </c>
      <c r="T13417" t="str">
        <f t="shared" si="838"/>
        <v>One-time</v>
      </c>
      <c r="U13417" t="str">
        <f t="shared" si="839"/>
        <v>Short Term</v>
      </c>
    </row>
    <row r="13418" spans="1:21" x14ac:dyDescent="0.35">
      <c r="A13418" t="s">
        <v>3167</v>
      </c>
      <c r="B13418">
        <v>301939308</v>
      </c>
      <c r="C13418">
        <v>2</v>
      </c>
      <c r="D13418" s="2">
        <v>42901.326620370368</v>
      </c>
      <c r="E13418" s="2">
        <v>42901.284884259258</v>
      </c>
      <c r="F13418">
        <v>20000</v>
      </c>
      <c r="G13418">
        <v>22250</v>
      </c>
      <c r="H13418">
        <v>15</v>
      </c>
      <c r="I13418" s="2">
        <v>42914.849363425928</v>
      </c>
      <c r="J13418" t="s">
        <v>18</v>
      </c>
      <c r="K13418" s="2">
        <v>42916</v>
      </c>
      <c r="L13418" s="2">
        <v>42914.842303240737</v>
      </c>
      <c r="M13418">
        <v>13</v>
      </c>
      <c r="N13418">
        <v>-2</v>
      </c>
      <c r="O13418">
        <v>-2</v>
      </c>
      <c r="P13418">
        <v>11.25</v>
      </c>
      <c r="Q13418">
        <v>21</v>
      </c>
      <c r="R13418" t="str">
        <f t="shared" si="836"/>
        <v>Early</v>
      </c>
      <c r="S13418" t="str">
        <f t="shared" si="837"/>
        <v>Early</v>
      </c>
      <c r="T13418" t="str">
        <f t="shared" si="838"/>
        <v>Frequent Borrower</v>
      </c>
      <c r="U13418" t="str">
        <f t="shared" si="839"/>
        <v>Short Term</v>
      </c>
    </row>
    <row r="13419" spans="1:21" x14ac:dyDescent="0.35">
      <c r="A13419" t="s">
        <v>3168</v>
      </c>
      <c r="B13419">
        <v>301901953</v>
      </c>
      <c r="C13419">
        <v>1</v>
      </c>
      <c r="D13419" s="2">
        <v>42866.818402777782</v>
      </c>
      <c r="E13419" s="2">
        <v>42866.776608796303</v>
      </c>
      <c r="F13419">
        <v>10000</v>
      </c>
      <c r="G13419">
        <v>13000</v>
      </c>
      <c r="H13419">
        <v>30</v>
      </c>
      <c r="I13419" s="2">
        <v>42885.618981481479</v>
      </c>
      <c r="J13419" t="s">
        <v>18</v>
      </c>
      <c r="K13419" s="2">
        <v>42898</v>
      </c>
      <c r="L13419" s="2">
        <v>42885.611932870372</v>
      </c>
      <c r="M13419">
        <v>18</v>
      </c>
      <c r="N13419">
        <v>-13</v>
      </c>
      <c r="O13419">
        <v>-12</v>
      </c>
      <c r="P13419">
        <v>30</v>
      </c>
      <c r="R13419" t="str">
        <f t="shared" si="836"/>
        <v>Early</v>
      </c>
      <c r="S13419" t="str">
        <f t="shared" si="837"/>
        <v>Early</v>
      </c>
      <c r="T13419" t="str">
        <f t="shared" si="838"/>
        <v>One-time</v>
      </c>
      <c r="U13419" t="str">
        <f t="shared" si="839"/>
        <v>Short Term</v>
      </c>
    </row>
    <row r="13420" spans="1:21" x14ac:dyDescent="0.35">
      <c r="A13420" t="s">
        <v>3168</v>
      </c>
      <c r="B13420">
        <v>301925430</v>
      </c>
      <c r="C13420">
        <v>2</v>
      </c>
      <c r="D13420" s="2">
        <v>42888.83966435185</v>
      </c>
      <c r="E13420" s="2">
        <v>42888.79792824074</v>
      </c>
      <c r="F13420">
        <v>10000</v>
      </c>
      <c r="G13420">
        <v>13000</v>
      </c>
      <c r="H13420">
        <v>30</v>
      </c>
      <c r="I13420" s="2">
        <v>42910.484016203707</v>
      </c>
      <c r="J13420" t="s">
        <v>18</v>
      </c>
      <c r="K13420" s="2">
        <v>42919</v>
      </c>
      <c r="L13420" s="2">
        <v>42910.476967592593</v>
      </c>
      <c r="M13420">
        <v>21</v>
      </c>
      <c r="N13420">
        <v>-9</v>
      </c>
      <c r="O13420">
        <v>-9</v>
      </c>
      <c r="P13420">
        <v>30</v>
      </c>
      <c r="Q13420">
        <v>22</v>
      </c>
      <c r="R13420" t="str">
        <f t="shared" si="836"/>
        <v>Early</v>
      </c>
      <c r="S13420" t="str">
        <f t="shared" si="837"/>
        <v>Early</v>
      </c>
      <c r="T13420" t="str">
        <f t="shared" si="838"/>
        <v>Frequent Borrower</v>
      </c>
      <c r="U13420" t="str">
        <f t="shared" si="839"/>
        <v>Short Term</v>
      </c>
    </row>
    <row r="13421" spans="1:21" x14ac:dyDescent="0.35">
      <c r="A13421" t="s">
        <v>3169</v>
      </c>
      <c r="B13421">
        <v>301801285</v>
      </c>
      <c r="C13421">
        <v>1</v>
      </c>
      <c r="D13421" s="2">
        <v>42760.289467592593</v>
      </c>
      <c r="E13421" s="2">
        <v>42760.247673611113</v>
      </c>
      <c r="F13421">
        <v>10000</v>
      </c>
      <c r="G13421">
        <v>11500</v>
      </c>
      <c r="H13421">
        <v>15</v>
      </c>
      <c r="I13421" s="2">
        <v>42768.538032407407</v>
      </c>
      <c r="J13421" t="s">
        <v>18</v>
      </c>
      <c r="K13421" s="2">
        <v>42775</v>
      </c>
      <c r="L13421" s="2">
        <v>42768.527499999997</v>
      </c>
      <c r="M13421">
        <v>8</v>
      </c>
      <c r="N13421">
        <v>-7</v>
      </c>
      <c r="O13421">
        <v>-7</v>
      </c>
      <c r="P13421">
        <v>15</v>
      </c>
      <c r="R13421" t="str">
        <f t="shared" si="836"/>
        <v>Early</v>
      </c>
      <c r="S13421" t="str">
        <f t="shared" si="837"/>
        <v>Early</v>
      </c>
      <c r="T13421" t="str">
        <f t="shared" si="838"/>
        <v>One-time</v>
      </c>
      <c r="U13421" t="str">
        <f t="shared" si="839"/>
        <v>Short Term</v>
      </c>
    </row>
    <row r="13422" spans="1:21" x14ac:dyDescent="0.35">
      <c r="A13422" t="s">
        <v>3169</v>
      </c>
      <c r="B13422">
        <v>301808524</v>
      </c>
      <c r="C13422">
        <v>2</v>
      </c>
      <c r="D13422" s="2">
        <v>42768.569004629629</v>
      </c>
      <c r="E13422" s="2">
        <v>42768.527268518519</v>
      </c>
      <c r="F13422">
        <v>10000</v>
      </c>
      <c r="G13422">
        <v>13000</v>
      </c>
      <c r="H13422">
        <v>30</v>
      </c>
      <c r="I13422" s="2">
        <v>42799.534201388888</v>
      </c>
      <c r="J13422" t="s">
        <v>18</v>
      </c>
      <c r="K13422" s="2">
        <v>42800</v>
      </c>
      <c r="L13422" s="2">
        <v>42799.523657407408</v>
      </c>
      <c r="M13422">
        <v>30</v>
      </c>
      <c r="N13422">
        <v>-1</v>
      </c>
      <c r="O13422">
        <v>0</v>
      </c>
      <c r="P13422">
        <v>30</v>
      </c>
      <c r="Q13422">
        <v>8</v>
      </c>
      <c r="R13422" t="str">
        <f t="shared" si="836"/>
        <v>Early</v>
      </c>
      <c r="S13422" t="str">
        <f t="shared" si="837"/>
        <v>Early</v>
      </c>
      <c r="T13422" t="str">
        <f t="shared" si="838"/>
        <v>Frequent Borrower</v>
      </c>
      <c r="U13422" t="str">
        <f t="shared" si="839"/>
        <v>Short Term</v>
      </c>
    </row>
    <row r="13423" spans="1:21" x14ac:dyDescent="0.35">
      <c r="A13423" t="s">
        <v>3169</v>
      </c>
      <c r="B13423">
        <v>301831890</v>
      </c>
      <c r="C13423">
        <v>3</v>
      </c>
      <c r="D13423" s="2">
        <v>42799.720902777779</v>
      </c>
      <c r="E13423" s="2">
        <v>42799.679166666669</v>
      </c>
      <c r="F13423">
        <v>10000</v>
      </c>
      <c r="G13423">
        <v>13000</v>
      </c>
      <c r="H13423">
        <v>30</v>
      </c>
      <c r="I13423" s="2">
        <v>42828.604328703703</v>
      </c>
      <c r="J13423" t="s">
        <v>18</v>
      </c>
      <c r="K13423" s="2">
        <v>42829</v>
      </c>
      <c r="L13423" s="2">
        <v>42828.5937962963</v>
      </c>
      <c r="M13423">
        <v>28</v>
      </c>
      <c r="N13423">
        <v>-1</v>
      </c>
      <c r="O13423">
        <v>-2</v>
      </c>
      <c r="P13423">
        <v>30</v>
      </c>
      <c r="Q13423">
        <v>31</v>
      </c>
      <c r="R13423" t="str">
        <f t="shared" si="836"/>
        <v>Early</v>
      </c>
      <c r="S13423" t="str">
        <f t="shared" si="837"/>
        <v>Early</v>
      </c>
      <c r="T13423" t="str">
        <f t="shared" si="838"/>
        <v>Frequent Borrower</v>
      </c>
      <c r="U13423" t="str">
        <f t="shared" si="839"/>
        <v>Short Term</v>
      </c>
    </row>
    <row r="13424" spans="1:21" x14ac:dyDescent="0.35">
      <c r="A13424" t="s">
        <v>3169</v>
      </c>
      <c r="B13424">
        <v>301853443</v>
      </c>
      <c r="C13424">
        <v>4</v>
      </c>
      <c r="D13424" s="2">
        <v>42828.738240740742</v>
      </c>
      <c r="E13424" s="2">
        <v>42828.696504629632</v>
      </c>
      <c r="F13424">
        <v>20000</v>
      </c>
      <c r="G13424">
        <v>23800</v>
      </c>
      <c r="H13424">
        <v>30</v>
      </c>
      <c r="I13424" s="2">
        <v>42857.625659722216</v>
      </c>
      <c r="J13424" t="s">
        <v>18</v>
      </c>
      <c r="K13424" s="2">
        <v>42858</v>
      </c>
      <c r="L13424" s="2">
        <v>42857.61515046296</v>
      </c>
      <c r="M13424">
        <v>28</v>
      </c>
      <c r="N13424">
        <v>-1</v>
      </c>
      <c r="O13424">
        <v>-2</v>
      </c>
      <c r="P13424">
        <v>19</v>
      </c>
      <c r="Q13424">
        <v>29</v>
      </c>
      <c r="R13424" t="str">
        <f t="shared" si="836"/>
        <v>Early</v>
      </c>
      <c r="S13424" t="str">
        <f t="shared" si="837"/>
        <v>OnTime</v>
      </c>
      <c r="T13424" t="str">
        <f t="shared" si="838"/>
        <v>Frequent Borrower</v>
      </c>
      <c r="U13424" t="str">
        <f t="shared" si="839"/>
        <v>Short Term</v>
      </c>
    </row>
    <row r="13425" spans="1:21" x14ac:dyDescent="0.35">
      <c r="A13425" t="s">
        <v>3169</v>
      </c>
      <c r="B13425">
        <v>301888387</v>
      </c>
      <c r="C13425">
        <v>5</v>
      </c>
      <c r="D13425" s="2">
        <v>42858.585127314807</v>
      </c>
      <c r="E13425" s="2">
        <v>42858.543333333328</v>
      </c>
      <c r="F13425">
        <v>20000</v>
      </c>
      <c r="G13425">
        <v>23800</v>
      </c>
      <c r="H13425">
        <v>30</v>
      </c>
      <c r="I13425" s="2">
        <v>42888.682337962957</v>
      </c>
      <c r="J13425" t="s">
        <v>18</v>
      </c>
      <c r="K13425" s="2">
        <v>42888</v>
      </c>
      <c r="L13425" s="2">
        <v>42888.675300925926</v>
      </c>
      <c r="M13425">
        <v>30</v>
      </c>
      <c r="N13425">
        <v>0</v>
      </c>
      <c r="O13425">
        <v>0</v>
      </c>
      <c r="P13425">
        <v>19</v>
      </c>
      <c r="Q13425">
        <v>29</v>
      </c>
      <c r="R13425" t="str">
        <f t="shared" si="836"/>
        <v>OnTime</v>
      </c>
      <c r="S13425" t="str">
        <f t="shared" si="837"/>
        <v>OnTime</v>
      </c>
      <c r="T13425" t="str">
        <f t="shared" si="838"/>
        <v>Frequent Borrower</v>
      </c>
      <c r="U13425" t="str">
        <f t="shared" si="839"/>
        <v>Short Term</v>
      </c>
    </row>
    <row r="13426" spans="1:21" x14ac:dyDescent="0.35">
      <c r="A13426" t="s">
        <v>3169</v>
      </c>
      <c r="B13426">
        <v>301926084</v>
      </c>
      <c r="C13426">
        <v>6</v>
      </c>
      <c r="D13426" s="2">
        <v>42889.583865740737</v>
      </c>
      <c r="E13426" s="2">
        <v>42889.542118055557</v>
      </c>
      <c r="F13426">
        <v>20000</v>
      </c>
      <c r="G13426">
        <v>24500</v>
      </c>
      <c r="H13426">
        <v>30</v>
      </c>
      <c r="I13426" s="2">
        <v>42919.236562500002</v>
      </c>
      <c r="J13426" t="s">
        <v>18</v>
      </c>
      <c r="K13426" s="2">
        <v>42919</v>
      </c>
      <c r="L13426" s="2">
        <v>42919.192511574067</v>
      </c>
      <c r="M13426">
        <v>29</v>
      </c>
      <c r="N13426">
        <v>0</v>
      </c>
      <c r="O13426">
        <v>-1</v>
      </c>
      <c r="P13426">
        <v>22.5</v>
      </c>
      <c r="Q13426">
        <v>30</v>
      </c>
      <c r="R13426" t="str">
        <f t="shared" si="836"/>
        <v>OnTime</v>
      </c>
      <c r="S13426" t="str">
        <f t="shared" si="837"/>
        <v>Early</v>
      </c>
      <c r="T13426" t="str">
        <f t="shared" si="838"/>
        <v>Frequent Borrower</v>
      </c>
      <c r="U13426" t="str">
        <f t="shared" si="839"/>
        <v>Short Term</v>
      </c>
    </row>
    <row r="13427" spans="1:21" x14ac:dyDescent="0.35">
      <c r="A13427" t="s">
        <v>3170</v>
      </c>
      <c r="B13427">
        <v>301827778</v>
      </c>
      <c r="C13427">
        <v>1</v>
      </c>
      <c r="D13427" s="2">
        <v>42794.029664351852</v>
      </c>
      <c r="E13427" s="2">
        <v>42793.987719907411</v>
      </c>
      <c r="F13427">
        <v>10000</v>
      </c>
      <c r="G13427">
        <v>13000</v>
      </c>
      <c r="H13427">
        <v>30</v>
      </c>
      <c r="I13427" s="2">
        <v>42818.499768518523</v>
      </c>
      <c r="J13427" t="s">
        <v>18</v>
      </c>
      <c r="K13427" s="2">
        <v>42824</v>
      </c>
      <c r="L13427" s="2">
        <v>42818.489189814813</v>
      </c>
      <c r="M13427">
        <v>24</v>
      </c>
      <c r="N13427">
        <v>-6</v>
      </c>
      <c r="O13427">
        <v>-6</v>
      </c>
      <c r="P13427">
        <v>30</v>
      </c>
      <c r="R13427" t="str">
        <f t="shared" si="836"/>
        <v>Early</v>
      </c>
      <c r="S13427" t="str">
        <f t="shared" si="837"/>
        <v>Early</v>
      </c>
      <c r="T13427" t="str">
        <f t="shared" si="838"/>
        <v>One-time</v>
      </c>
      <c r="U13427" t="str">
        <f t="shared" si="839"/>
        <v>Short Term</v>
      </c>
    </row>
    <row r="13428" spans="1:21" x14ac:dyDescent="0.35">
      <c r="A13428" t="s">
        <v>3170</v>
      </c>
      <c r="B13428">
        <v>301845646</v>
      </c>
      <c r="C13428">
        <v>2</v>
      </c>
      <c r="D13428" s="2">
        <v>42818.500127314823</v>
      </c>
      <c r="E13428" s="2">
        <v>42818.458368055559</v>
      </c>
      <c r="F13428">
        <v>10000</v>
      </c>
      <c r="G13428">
        <v>13000</v>
      </c>
      <c r="H13428">
        <v>30</v>
      </c>
      <c r="I13428" s="2">
        <v>42846.796736111108</v>
      </c>
      <c r="J13428" t="s">
        <v>18</v>
      </c>
      <c r="K13428" s="2">
        <v>42849</v>
      </c>
      <c r="L13428" s="2">
        <v>42846.786215277767</v>
      </c>
      <c r="M13428">
        <v>28</v>
      </c>
      <c r="N13428">
        <v>-3</v>
      </c>
      <c r="O13428">
        <v>-2</v>
      </c>
      <c r="P13428">
        <v>30</v>
      </c>
      <c r="Q13428">
        <v>24</v>
      </c>
      <c r="R13428" t="str">
        <f t="shared" si="836"/>
        <v>Early</v>
      </c>
      <c r="S13428" t="str">
        <f t="shared" si="837"/>
        <v>Late</v>
      </c>
      <c r="T13428" t="str">
        <f t="shared" si="838"/>
        <v>Frequent Borrower</v>
      </c>
      <c r="U13428" t="str">
        <f t="shared" si="839"/>
        <v>Short Term</v>
      </c>
    </row>
    <row r="13429" spans="1:21" x14ac:dyDescent="0.35">
      <c r="A13429" t="s">
        <v>3170</v>
      </c>
      <c r="B13429">
        <v>301876185</v>
      </c>
      <c r="C13429">
        <v>3</v>
      </c>
      <c r="D13429" s="2">
        <v>42846.806469907409</v>
      </c>
      <c r="E13429" s="2">
        <v>42846.764745370368</v>
      </c>
      <c r="F13429">
        <v>10000</v>
      </c>
      <c r="G13429">
        <v>13000</v>
      </c>
      <c r="H13429">
        <v>30</v>
      </c>
      <c r="I13429" s="2">
        <v>42881.641006944446</v>
      </c>
      <c r="J13429" t="s">
        <v>18</v>
      </c>
      <c r="K13429" s="2">
        <v>42877</v>
      </c>
      <c r="L13429" s="2">
        <v>42881.633935185193</v>
      </c>
      <c r="M13429">
        <v>34</v>
      </c>
      <c r="N13429">
        <v>4</v>
      </c>
      <c r="O13429">
        <v>4</v>
      </c>
      <c r="P13429">
        <v>30</v>
      </c>
      <c r="Q13429">
        <v>28</v>
      </c>
      <c r="R13429" t="str">
        <f t="shared" si="836"/>
        <v>Late</v>
      </c>
      <c r="S13429" t="str">
        <f t="shared" si="837"/>
        <v>Late</v>
      </c>
      <c r="T13429" t="str">
        <f t="shared" si="838"/>
        <v>Frequent Borrower</v>
      </c>
      <c r="U13429" t="str">
        <f t="shared" si="839"/>
        <v>Short Term</v>
      </c>
    </row>
    <row r="13430" spans="1:21" x14ac:dyDescent="0.35">
      <c r="A13430" t="s">
        <v>3170</v>
      </c>
      <c r="B13430">
        <v>301919106</v>
      </c>
      <c r="C13430">
        <v>4</v>
      </c>
      <c r="D13430" s="2">
        <v>42881.767256944448</v>
      </c>
      <c r="E13430" s="2">
        <v>42881.72550925926</v>
      </c>
      <c r="F13430">
        <v>10000</v>
      </c>
      <c r="G13430">
        <v>13000</v>
      </c>
      <c r="H13430">
        <v>30</v>
      </c>
      <c r="I13430" s="2">
        <v>42922.393113425933</v>
      </c>
      <c r="J13430" t="s">
        <v>18</v>
      </c>
      <c r="K13430" s="2">
        <v>42914</v>
      </c>
      <c r="L13430" s="2">
        <v>42922.386076388888</v>
      </c>
      <c r="M13430">
        <v>40</v>
      </c>
      <c r="N13430">
        <v>8</v>
      </c>
      <c r="O13430">
        <v>10</v>
      </c>
      <c r="P13430">
        <v>30</v>
      </c>
      <c r="Q13430">
        <v>34</v>
      </c>
      <c r="R13430" t="str">
        <f t="shared" si="836"/>
        <v>Late</v>
      </c>
      <c r="S13430" t="str">
        <f t="shared" si="837"/>
        <v>Early</v>
      </c>
      <c r="T13430" t="str">
        <f t="shared" si="838"/>
        <v>Frequent Borrower</v>
      </c>
      <c r="U13430" t="str">
        <f t="shared" si="839"/>
        <v>Short Term</v>
      </c>
    </row>
    <row r="13431" spans="1:21" x14ac:dyDescent="0.35">
      <c r="A13431" t="s">
        <v>3171</v>
      </c>
      <c r="B13431">
        <v>301903478</v>
      </c>
      <c r="C13431">
        <v>1</v>
      </c>
      <c r="D13431" s="2">
        <v>42867.650324074071</v>
      </c>
      <c r="E13431" s="2">
        <v>42867.608483796299</v>
      </c>
      <c r="F13431">
        <v>10000</v>
      </c>
      <c r="G13431">
        <v>11500</v>
      </c>
      <c r="H13431">
        <v>15</v>
      </c>
      <c r="I13431" s="2">
        <v>42877.656828703701</v>
      </c>
      <c r="J13431" t="s">
        <v>32</v>
      </c>
      <c r="K13431" s="2">
        <v>42885</v>
      </c>
      <c r="L13431" s="2">
        <v>42877.646307870367</v>
      </c>
      <c r="M13431">
        <v>10</v>
      </c>
      <c r="N13431">
        <v>-8</v>
      </c>
      <c r="O13431">
        <v>-5</v>
      </c>
      <c r="P13431">
        <v>15</v>
      </c>
      <c r="R13431" t="str">
        <f t="shared" si="836"/>
        <v>Early</v>
      </c>
      <c r="S13431" t="str">
        <f t="shared" si="837"/>
        <v>Late</v>
      </c>
      <c r="T13431" t="str">
        <f t="shared" si="838"/>
        <v>One-time</v>
      </c>
      <c r="U13431" t="str">
        <f t="shared" si="839"/>
        <v>Short Term</v>
      </c>
    </row>
    <row r="13432" spans="1:21" x14ac:dyDescent="0.35">
      <c r="A13432" t="s">
        <v>3171</v>
      </c>
      <c r="B13432">
        <v>301915576</v>
      </c>
      <c r="C13432">
        <v>2</v>
      </c>
      <c r="D13432" s="2">
        <v>42877.657673611109</v>
      </c>
      <c r="E13432" s="2">
        <v>42877.615925925929</v>
      </c>
      <c r="F13432">
        <v>10000</v>
      </c>
      <c r="G13432">
        <v>11500</v>
      </c>
      <c r="H13432">
        <v>15</v>
      </c>
      <c r="I13432" s="2">
        <v>42895.513761574082</v>
      </c>
      <c r="J13432" t="s">
        <v>32</v>
      </c>
      <c r="K13432" s="2">
        <v>42892</v>
      </c>
      <c r="L13432" s="2">
        <v>42895.506712962961</v>
      </c>
      <c r="M13432">
        <v>17</v>
      </c>
      <c r="N13432">
        <v>3</v>
      </c>
      <c r="O13432">
        <v>2</v>
      </c>
      <c r="P13432">
        <v>15</v>
      </c>
      <c r="Q13432">
        <v>10</v>
      </c>
      <c r="R13432" t="str">
        <f t="shared" si="836"/>
        <v>Late</v>
      </c>
      <c r="S13432" t="str">
        <f t="shared" si="837"/>
        <v>Early</v>
      </c>
      <c r="T13432" t="str">
        <f t="shared" si="838"/>
        <v>Frequent Borrower</v>
      </c>
      <c r="U13432" t="str">
        <f t="shared" si="839"/>
        <v>Short Term</v>
      </c>
    </row>
    <row r="13433" spans="1:21" x14ac:dyDescent="0.35">
      <c r="A13433" t="s">
        <v>3171</v>
      </c>
      <c r="B13433">
        <v>301941906</v>
      </c>
      <c r="C13433">
        <v>3</v>
      </c>
      <c r="D13433" s="2">
        <v>42903.515590277777</v>
      </c>
      <c r="E13433" s="2">
        <v>42903.473807870367</v>
      </c>
      <c r="F13433">
        <v>10000</v>
      </c>
      <c r="G13433">
        <v>11500</v>
      </c>
      <c r="H13433">
        <v>15</v>
      </c>
      <c r="I13433" s="2">
        <v>42912.26425925926</v>
      </c>
      <c r="J13433" t="s">
        <v>32</v>
      </c>
      <c r="K13433" s="2">
        <v>42919</v>
      </c>
      <c r="L13433" s="2">
        <v>42912.257199074083</v>
      </c>
      <c r="M13433">
        <v>8</v>
      </c>
      <c r="N13433">
        <v>-7</v>
      </c>
      <c r="O13433">
        <v>-7</v>
      </c>
      <c r="P13433">
        <v>15</v>
      </c>
      <c r="Q13433">
        <v>25</v>
      </c>
      <c r="R13433" t="str">
        <f t="shared" si="836"/>
        <v>Early</v>
      </c>
      <c r="S13433" t="str">
        <f t="shared" si="837"/>
        <v>Late</v>
      </c>
      <c r="T13433" t="str">
        <f t="shared" si="838"/>
        <v>Frequent Borrower</v>
      </c>
      <c r="U13433" t="str">
        <f t="shared" si="839"/>
        <v>Short Term</v>
      </c>
    </row>
    <row r="13434" spans="1:21" x14ac:dyDescent="0.35">
      <c r="A13434" t="s">
        <v>3172</v>
      </c>
      <c r="B13434">
        <v>301831571</v>
      </c>
      <c r="C13434">
        <v>1</v>
      </c>
      <c r="D13434" s="2">
        <v>42798.924444444441</v>
      </c>
      <c r="E13434" s="2">
        <v>42798.882627314822</v>
      </c>
      <c r="F13434">
        <v>10000</v>
      </c>
      <c r="G13434">
        <v>13000</v>
      </c>
      <c r="H13434">
        <v>30</v>
      </c>
      <c r="I13434" s="2">
        <v>42830.816261574073</v>
      </c>
      <c r="J13434" t="s">
        <v>18</v>
      </c>
      <c r="K13434" s="2">
        <v>42829</v>
      </c>
      <c r="L13434" s="2">
        <v>42830.805694444447</v>
      </c>
      <c r="M13434">
        <v>31</v>
      </c>
      <c r="N13434">
        <v>1</v>
      </c>
      <c r="O13434">
        <v>1</v>
      </c>
      <c r="P13434">
        <v>30</v>
      </c>
      <c r="R13434" t="str">
        <f t="shared" si="836"/>
        <v>Late</v>
      </c>
      <c r="S13434" t="str">
        <f t="shared" si="837"/>
        <v>OnTime</v>
      </c>
      <c r="T13434" t="str">
        <f t="shared" si="838"/>
        <v>One-time</v>
      </c>
      <c r="U13434" t="str">
        <f t="shared" si="839"/>
        <v>Short Term</v>
      </c>
    </row>
    <row r="13435" spans="1:21" x14ac:dyDescent="0.35">
      <c r="A13435" t="s">
        <v>3172</v>
      </c>
      <c r="B13435">
        <v>301858097</v>
      </c>
      <c r="C13435">
        <v>2</v>
      </c>
      <c r="D13435" s="2">
        <v>42831.664687500001</v>
      </c>
      <c r="E13435" s="2">
        <v>42831.62295138889</v>
      </c>
      <c r="F13435">
        <v>10000</v>
      </c>
      <c r="G13435">
        <v>11500</v>
      </c>
      <c r="H13435">
        <v>15</v>
      </c>
      <c r="I13435" s="2">
        <v>42846.813379629632</v>
      </c>
      <c r="J13435" t="s">
        <v>18</v>
      </c>
      <c r="K13435" s="2">
        <v>42846</v>
      </c>
      <c r="L13435" s="2">
        <v>42846.802870370368</v>
      </c>
      <c r="M13435">
        <v>15</v>
      </c>
      <c r="N13435">
        <v>0</v>
      </c>
      <c r="O13435">
        <v>0</v>
      </c>
      <c r="P13435">
        <v>15</v>
      </c>
      <c r="Q13435">
        <v>32</v>
      </c>
      <c r="R13435" t="str">
        <f t="shared" si="836"/>
        <v>OnTime</v>
      </c>
      <c r="S13435" t="str">
        <f t="shared" si="837"/>
        <v>Early</v>
      </c>
      <c r="T13435" t="str">
        <f t="shared" si="838"/>
        <v>Frequent Borrower</v>
      </c>
      <c r="U13435" t="str">
        <f t="shared" si="839"/>
        <v>Short Term</v>
      </c>
    </row>
    <row r="13436" spans="1:21" x14ac:dyDescent="0.35">
      <c r="A13436" t="s">
        <v>3172</v>
      </c>
      <c r="B13436">
        <v>301883460</v>
      </c>
      <c r="C13436">
        <v>3</v>
      </c>
      <c r="D13436" s="2">
        <v>42853.584456018521</v>
      </c>
      <c r="E13436" s="2">
        <v>42853.542708333327</v>
      </c>
      <c r="F13436">
        <v>10000</v>
      </c>
      <c r="G13436">
        <v>11500</v>
      </c>
      <c r="H13436">
        <v>15</v>
      </c>
      <c r="I13436" s="2">
        <v>42869.845451388886</v>
      </c>
      <c r="J13436" t="s">
        <v>18</v>
      </c>
      <c r="K13436" s="2">
        <v>42870</v>
      </c>
      <c r="L13436" s="2">
        <v>42869.834918981483</v>
      </c>
      <c r="M13436">
        <v>16</v>
      </c>
      <c r="N13436">
        <v>-1</v>
      </c>
      <c r="O13436">
        <v>1</v>
      </c>
      <c r="P13436">
        <v>15</v>
      </c>
      <c r="Q13436">
        <v>21</v>
      </c>
      <c r="R13436" t="str">
        <f t="shared" si="836"/>
        <v>Early</v>
      </c>
      <c r="S13436" t="str">
        <f t="shared" si="837"/>
        <v>Early</v>
      </c>
      <c r="T13436" t="str">
        <f t="shared" si="838"/>
        <v>Frequent Borrower</v>
      </c>
      <c r="U13436" t="str">
        <f t="shared" si="839"/>
        <v>Short Term</v>
      </c>
    </row>
    <row r="13437" spans="1:21" x14ac:dyDescent="0.35">
      <c r="A13437" t="s">
        <v>3172</v>
      </c>
      <c r="B13437">
        <v>301907546</v>
      </c>
      <c r="C13437">
        <v>4</v>
      </c>
      <c r="D13437" s="2">
        <v>42870.515462962961</v>
      </c>
      <c r="E13437" s="2">
        <v>42870.473715277767</v>
      </c>
      <c r="F13437">
        <v>10000</v>
      </c>
      <c r="G13437">
        <v>11125</v>
      </c>
      <c r="H13437">
        <v>15</v>
      </c>
      <c r="I13437" s="2">
        <v>42874.36204861111</v>
      </c>
      <c r="J13437" t="s">
        <v>18</v>
      </c>
      <c r="K13437" s="2">
        <v>42885</v>
      </c>
      <c r="L13437" s="2">
        <v>42874.351527777777</v>
      </c>
      <c r="M13437">
        <v>3</v>
      </c>
      <c r="N13437">
        <v>-11</v>
      </c>
      <c r="O13437">
        <v>-12</v>
      </c>
      <c r="P13437">
        <v>11.25</v>
      </c>
      <c r="Q13437">
        <v>16</v>
      </c>
      <c r="R13437" t="str">
        <f t="shared" si="836"/>
        <v>Early</v>
      </c>
      <c r="S13437" t="str">
        <f t="shared" si="837"/>
        <v>OnTime</v>
      </c>
      <c r="T13437" t="str">
        <f t="shared" si="838"/>
        <v>Frequent Borrower</v>
      </c>
      <c r="U13437" t="str">
        <f t="shared" si="839"/>
        <v>Short Term</v>
      </c>
    </row>
    <row r="13438" spans="1:21" x14ac:dyDescent="0.35">
      <c r="A13438" t="s">
        <v>3172</v>
      </c>
      <c r="B13438">
        <v>301913243</v>
      </c>
      <c r="C13438">
        <v>5</v>
      </c>
      <c r="D13438" s="2">
        <v>42874.372210648151</v>
      </c>
      <c r="E13438" s="2">
        <v>42874.330462962957</v>
      </c>
      <c r="F13438">
        <v>20000</v>
      </c>
      <c r="G13438">
        <v>24500</v>
      </c>
      <c r="H13438">
        <v>30</v>
      </c>
      <c r="I13438" s="2">
        <v>42905.538425925923</v>
      </c>
      <c r="J13438" t="s">
        <v>18</v>
      </c>
      <c r="K13438" s="2">
        <v>42905</v>
      </c>
      <c r="L13438" s="2">
        <v>42905.531354166669</v>
      </c>
      <c r="M13438">
        <v>31</v>
      </c>
      <c r="N13438">
        <v>0</v>
      </c>
      <c r="O13438">
        <v>1</v>
      </c>
      <c r="P13438">
        <v>22.5</v>
      </c>
      <c r="Q13438">
        <v>3</v>
      </c>
      <c r="R13438" t="str">
        <f t="shared" si="836"/>
        <v>OnTime</v>
      </c>
      <c r="S13438" t="str">
        <f t="shared" si="837"/>
        <v>Early</v>
      </c>
      <c r="T13438" t="str">
        <f t="shared" si="838"/>
        <v>Frequent Borrower</v>
      </c>
      <c r="U13438" t="str">
        <f t="shared" si="839"/>
        <v>Short Term</v>
      </c>
    </row>
    <row r="13439" spans="1:21" x14ac:dyDescent="0.35">
      <c r="A13439" t="s">
        <v>3172</v>
      </c>
      <c r="B13439">
        <v>301944217</v>
      </c>
      <c r="C13439">
        <v>6</v>
      </c>
      <c r="D13439" s="2">
        <v>42905.940023148149</v>
      </c>
      <c r="E13439" s="2">
        <v>42905.897569444453</v>
      </c>
      <c r="F13439">
        <v>20000</v>
      </c>
      <c r="G13439">
        <v>24500</v>
      </c>
      <c r="H13439">
        <v>30</v>
      </c>
      <c r="I13439" s="2">
        <v>42923.938726851848</v>
      </c>
      <c r="J13439" t="s">
        <v>18</v>
      </c>
      <c r="K13439" s="2">
        <v>42935</v>
      </c>
      <c r="L13439" s="2">
        <v>42923.93167824074</v>
      </c>
      <c r="M13439">
        <v>17</v>
      </c>
      <c r="N13439">
        <v>-12</v>
      </c>
      <c r="O13439">
        <v>-13</v>
      </c>
      <c r="P13439">
        <v>22.5</v>
      </c>
      <c r="Q13439">
        <v>31</v>
      </c>
      <c r="R13439" t="str">
        <f t="shared" si="836"/>
        <v>Early</v>
      </c>
      <c r="S13439" t="str">
        <f t="shared" si="837"/>
        <v>Early</v>
      </c>
      <c r="T13439" t="str">
        <f t="shared" si="838"/>
        <v>Frequent Borrower</v>
      </c>
      <c r="U13439" t="str">
        <f t="shared" si="839"/>
        <v>Short Term</v>
      </c>
    </row>
    <row r="13440" spans="1:21" x14ac:dyDescent="0.35">
      <c r="A13440" t="s">
        <v>3173</v>
      </c>
      <c r="B13440">
        <v>301831764</v>
      </c>
      <c r="C13440">
        <v>1</v>
      </c>
      <c r="D13440" s="2">
        <v>42799.540914351863</v>
      </c>
      <c r="E13440" s="2">
        <v>42799.499097222222</v>
      </c>
      <c r="F13440">
        <v>10000</v>
      </c>
      <c r="G13440">
        <v>13000</v>
      </c>
      <c r="H13440">
        <v>30</v>
      </c>
      <c r="I13440" s="2">
        <v>42812.43172453704</v>
      </c>
      <c r="J13440" t="s">
        <v>18</v>
      </c>
      <c r="K13440" s="2">
        <v>42829</v>
      </c>
      <c r="L13440" s="2">
        <v>42812.42119212963</v>
      </c>
      <c r="M13440">
        <v>12</v>
      </c>
      <c r="N13440">
        <v>-17</v>
      </c>
      <c r="O13440">
        <v>-18</v>
      </c>
      <c r="P13440">
        <v>30</v>
      </c>
      <c r="R13440" t="str">
        <f t="shared" si="836"/>
        <v>Early</v>
      </c>
      <c r="S13440" t="str">
        <f t="shared" si="837"/>
        <v>Early</v>
      </c>
      <c r="T13440" t="str">
        <f t="shared" si="838"/>
        <v>One-time</v>
      </c>
      <c r="U13440" t="str">
        <f t="shared" si="839"/>
        <v>Short Term</v>
      </c>
    </row>
    <row r="13441" spans="1:21" x14ac:dyDescent="0.35">
      <c r="A13441" t="s">
        <v>3173</v>
      </c>
      <c r="B13441">
        <v>301841166</v>
      </c>
      <c r="C13441">
        <v>2</v>
      </c>
      <c r="D13441" s="2">
        <v>42812.628831018519</v>
      </c>
      <c r="E13441" s="2">
        <v>42812.587094907409</v>
      </c>
      <c r="F13441">
        <v>10000</v>
      </c>
      <c r="G13441">
        <v>13000</v>
      </c>
      <c r="H13441">
        <v>30</v>
      </c>
      <c r="I13441" s="2">
        <v>42840.819282407407</v>
      </c>
      <c r="J13441" t="s">
        <v>18</v>
      </c>
      <c r="K13441" s="2">
        <v>42842</v>
      </c>
      <c r="L13441" s="2">
        <v>42840.808761574073</v>
      </c>
      <c r="M13441">
        <v>28</v>
      </c>
      <c r="N13441">
        <v>-2</v>
      </c>
      <c r="O13441">
        <v>-2</v>
      </c>
      <c r="P13441">
        <v>30</v>
      </c>
      <c r="Q13441">
        <v>13</v>
      </c>
      <c r="R13441" t="str">
        <f t="shared" si="836"/>
        <v>Early</v>
      </c>
      <c r="S13441" t="str">
        <f t="shared" si="837"/>
        <v>Early</v>
      </c>
      <c r="T13441" t="str">
        <f t="shared" si="838"/>
        <v>Frequent Borrower</v>
      </c>
      <c r="U13441" t="str">
        <f t="shared" si="839"/>
        <v>Short Term</v>
      </c>
    </row>
    <row r="13442" spans="1:21" x14ac:dyDescent="0.35">
      <c r="A13442" t="s">
        <v>3173</v>
      </c>
      <c r="B13442">
        <v>301880711</v>
      </c>
      <c r="C13442">
        <v>3</v>
      </c>
      <c r="D13442" s="2">
        <v>42851.246574074074</v>
      </c>
      <c r="E13442" s="2">
        <v>42851.204837962963</v>
      </c>
      <c r="F13442">
        <v>10000</v>
      </c>
      <c r="G13442">
        <v>13000</v>
      </c>
      <c r="H13442">
        <v>30</v>
      </c>
      <c r="I13442" s="2">
        <v>42880.724618055552</v>
      </c>
      <c r="J13442" t="s">
        <v>18</v>
      </c>
      <c r="K13442" s="2">
        <v>42881</v>
      </c>
      <c r="L13442" s="2">
        <v>42880.717569444438</v>
      </c>
      <c r="M13442">
        <v>29</v>
      </c>
      <c r="N13442">
        <v>-1</v>
      </c>
      <c r="O13442">
        <v>-1</v>
      </c>
      <c r="P13442">
        <v>30</v>
      </c>
      <c r="Q13442">
        <v>38</v>
      </c>
      <c r="R13442" t="str">
        <f t="shared" si="836"/>
        <v>Early</v>
      </c>
      <c r="S13442" t="str">
        <f t="shared" si="837"/>
        <v>Late</v>
      </c>
      <c r="T13442" t="str">
        <f t="shared" si="838"/>
        <v>Frequent Borrower</v>
      </c>
      <c r="U13442" t="str">
        <f t="shared" si="839"/>
        <v>Short Term</v>
      </c>
    </row>
    <row r="13443" spans="1:21" x14ac:dyDescent="0.35">
      <c r="A13443" t="s">
        <v>3173</v>
      </c>
      <c r="B13443">
        <v>301919531</v>
      </c>
      <c r="C13443">
        <v>4</v>
      </c>
      <c r="D13443" s="2">
        <v>42882.496458333328</v>
      </c>
      <c r="E13443" s="2">
        <v>42882.454722222217</v>
      </c>
      <c r="F13443">
        <v>20000</v>
      </c>
      <c r="G13443">
        <v>24500</v>
      </c>
      <c r="H13443">
        <v>30</v>
      </c>
      <c r="I13443" s="2">
        <v>42923.815011574072</v>
      </c>
      <c r="J13443" t="s">
        <v>18</v>
      </c>
      <c r="K13443" s="2">
        <v>42914</v>
      </c>
      <c r="L13443" s="2">
        <v>42923.807962962957</v>
      </c>
      <c r="M13443">
        <v>41</v>
      </c>
      <c r="N13443">
        <v>9</v>
      </c>
      <c r="O13443">
        <v>11</v>
      </c>
      <c r="P13443">
        <v>22.5</v>
      </c>
      <c r="Q13443">
        <v>31</v>
      </c>
      <c r="R13443" t="str">
        <f t="shared" ref="R13443:R13506" si="840">IF(N13443&lt;0,"Early",IF(N13443=0,"OnTime","Late"))</f>
        <v>Late</v>
      </c>
      <c r="S13443" t="str">
        <f t="shared" ref="S13443:S13506" si="841">IF(N13444&lt;0,"Early",IF(N13444=0,"OnTime","Late"))</f>
        <v>Early</v>
      </c>
      <c r="T13443" t="str">
        <f t="shared" ref="T13443:T13506" si="842">IF(ISBLANK(Q13443),"One-time","Frequent Borrower")</f>
        <v>Frequent Borrower</v>
      </c>
      <c r="U13443" t="str">
        <f t="shared" ref="U13443:U13506" si="843">IF(OR(H13443=15,H13443=30),"Short Term","Long Term")</f>
        <v>Short Term</v>
      </c>
    </row>
    <row r="13444" spans="1:21" x14ac:dyDescent="0.35">
      <c r="A13444" t="s">
        <v>3174</v>
      </c>
      <c r="B13444">
        <v>301831930</v>
      </c>
      <c r="C13444">
        <v>1</v>
      </c>
      <c r="D13444" s="2">
        <v>42799.769745370373</v>
      </c>
      <c r="E13444" s="2">
        <v>42799.727939814817</v>
      </c>
      <c r="F13444">
        <v>10000</v>
      </c>
      <c r="G13444">
        <v>13000</v>
      </c>
      <c r="H13444">
        <v>30</v>
      </c>
      <c r="I13444" s="2">
        <v>42825.974224537043</v>
      </c>
      <c r="J13444" t="s">
        <v>18</v>
      </c>
      <c r="K13444" s="2">
        <v>42829</v>
      </c>
      <c r="L13444" s="2">
        <v>42825.963703703703</v>
      </c>
      <c r="M13444">
        <v>26</v>
      </c>
      <c r="N13444">
        <v>-4</v>
      </c>
      <c r="O13444">
        <v>-4</v>
      </c>
      <c r="P13444">
        <v>30</v>
      </c>
      <c r="R13444" t="str">
        <f t="shared" si="840"/>
        <v>Early</v>
      </c>
      <c r="S13444" t="str">
        <f t="shared" si="841"/>
        <v>Early</v>
      </c>
      <c r="T13444" t="str">
        <f t="shared" si="842"/>
        <v>One-time</v>
      </c>
      <c r="U13444" t="str">
        <f t="shared" si="843"/>
        <v>Short Term</v>
      </c>
    </row>
    <row r="13445" spans="1:21" x14ac:dyDescent="0.35">
      <c r="A13445" t="s">
        <v>3174</v>
      </c>
      <c r="B13445">
        <v>301851723</v>
      </c>
      <c r="C13445">
        <v>2</v>
      </c>
      <c r="D13445" s="2">
        <v>42826.459328703713</v>
      </c>
      <c r="E13445" s="2">
        <v>42826.417592592603</v>
      </c>
      <c r="F13445">
        <v>10000</v>
      </c>
      <c r="G13445">
        <v>13000</v>
      </c>
      <c r="H13445">
        <v>30</v>
      </c>
      <c r="I13445" s="2">
        <v>42855.728252314817</v>
      </c>
      <c r="J13445" t="s">
        <v>18</v>
      </c>
      <c r="K13445" s="2">
        <v>42857</v>
      </c>
      <c r="L13445" s="2">
        <v>42855.717719907407</v>
      </c>
      <c r="M13445">
        <v>29</v>
      </c>
      <c r="N13445">
        <v>-2</v>
      </c>
      <c r="O13445">
        <v>-1</v>
      </c>
      <c r="P13445">
        <v>30</v>
      </c>
      <c r="Q13445">
        <v>26</v>
      </c>
      <c r="R13445" t="str">
        <f t="shared" si="840"/>
        <v>Early</v>
      </c>
      <c r="S13445" t="str">
        <f t="shared" si="841"/>
        <v>OnTime</v>
      </c>
      <c r="T13445" t="str">
        <f t="shared" si="842"/>
        <v>Frequent Borrower</v>
      </c>
      <c r="U13445" t="str">
        <f t="shared" si="843"/>
        <v>Short Term</v>
      </c>
    </row>
    <row r="13446" spans="1:21" x14ac:dyDescent="0.35">
      <c r="A13446" t="s">
        <v>3174</v>
      </c>
      <c r="B13446">
        <v>301888790</v>
      </c>
      <c r="C13446">
        <v>3</v>
      </c>
      <c r="D13446" s="2">
        <v>42858.855046296303</v>
      </c>
      <c r="E13446" s="2">
        <v>42858.813298611109</v>
      </c>
      <c r="F13446">
        <v>10000</v>
      </c>
      <c r="G13446">
        <v>13000</v>
      </c>
      <c r="H13446">
        <v>30</v>
      </c>
      <c r="I13446" s="2">
        <v>42888.608912037038</v>
      </c>
      <c r="J13446" t="s">
        <v>18</v>
      </c>
      <c r="K13446" s="2">
        <v>42888</v>
      </c>
      <c r="L13446" s="2">
        <v>42888.601875</v>
      </c>
      <c r="M13446">
        <v>29</v>
      </c>
      <c r="N13446">
        <v>0</v>
      </c>
      <c r="O13446">
        <v>-1</v>
      </c>
      <c r="P13446">
        <v>30</v>
      </c>
      <c r="Q13446">
        <v>32</v>
      </c>
      <c r="R13446" t="str">
        <f t="shared" si="840"/>
        <v>OnTime</v>
      </c>
      <c r="S13446" t="str">
        <f t="shared" si="841"/>
        <v>Early</v>
      </c>
      <c r="T13446" t="str">
        <f t="shared" si="842"/>
        <v>Frequent Borrower</v>
      </c>
      <c r="U13446" t="str">
        <f t="shared" si="843"/>
        <v>Short Term</v>
      </c>
    </row>
    <row r="13447" spans="1:21" x14ac:dyDescent="0.35">
      <c r="A13447" t="s">
        <v>3174</v>
      </c>
      <c r="B13447">
        <v>301925977</v>
      </c>
      <c r="C13447">
        <v>4</v>
      </c>
      <c r="D13447" s="2">
        <v>42889.505219907413</v>
      </c>
      <c r="E13447" s="2">
        <v>42889.463472222233</v>
      </c>
      <c r="F13447">
        <v>20000</v>
      </c>
      <c r="G13447">
        <v>24500</v>
      </c>
      <c r="H13447">
        <v>30</v>
      </c>
      <c r="I13447" s="2">
        <v>42918.941550925927</v>
      </c>
      <c r="J13447" t="s">
        <v>18</v>
      </c>
      <c r="K13447" s="2">
        <v>42919</v>
      </c>
      <c r="L13447" s="2">
        <v>42918.934502314813</v>
      </c>
      <c r="M13447">
        <v>29</v>
      </c>
      <c r="N13447">
        <v>-1</v>
      </c>
      <c r="O13447">
        <v>-1</v>
      </c>
      <c r="P13447">
        <v>22.5</v>
      </c>
      <c r="Q13447">
        <v>30</v>
      </c>
      <c r="R13447" t="str">
        <f t="shared" si="840"/>
        <v>Early</v>
      </c>
      <c r="S13447" t="str">
        <f t="shared" si="841"/>
        <v>Early</v>
      </c>
      <c r="T13447" t="str">
        <f t="shared" si="842"/>
        <v>Frequent Borrower</v>
      </c>
      <c r="U13447" t="str">
        <f t="shared" si="843"/>
        <v>Short Term</v>
      </c>
    </row>
    <row r="13448" spans="1:21" x14ac:dyDescent="0.35">
      <c r="A13448" t="s">
        <v>3175</v>
      </c>
      <c r="B13448">
        <v>301832518</v>
      </c>
      <c r="C13448">
        <v>1</v>
      </c>
      <c r="D13448" s="2">
        <v>42800.627418981479</v>
      </c>
      <c r="E13448" s="2">
        <v>42800.585601851853</v>
      </c>
      <c r="F13448">
        <v>10000</v>
      </c>
      <c r="G13448">
        <v>11500</v>
      </c>
      <c r="H13448">
        <v>15</v>
      </c>
      <c r="I13448" s="2">
        <v>42815.345034722217</v>
      </c>
      <c r="J13448" t="s">
        <v>18</v>
      </c>
      <c r="K13448" s="2">
        <v>42816</v>
      </c>
      <c r="L13448" s="2">
        <v>42815.334479166668</v>
      </c>
      <c r="M13448">
        <v>14</v>
      </c>
      <c r="N13448">
        <v>-1</v>
      </c>
      <c r="O13448">
        <v>-1</v>
      </c>
      <c r="P13448">
        <v>15</v>
      </c>
      <c r="R13448" t="str">
        <f t="shared" si="840"/>
        <v>Early</v>
      </c>
      <c r="S13448" t="str">
        <f t="shared" si="841"/>
        <v>Early</v>
      </c>
      <c r="T13448" t="str">
        <f t="shared" si="842"/>
        <v>One-time</v>
      </c>
      <c r="U13448" t="str">
        <f t="shared" si="843"/>
        <v>Short Term</v>
      </c>
    </row>
    <row r="13449" spans="1:21" x14ac:dyDescent="0.35">
      <c r="A13449" t="s">
        <v>3175</v>
      </c>
      <c r="B13449">
        <v>301842945</v>
      </c>
      <c r="C13449">
        <v>2</v>
      </c>
      <c r="D13449" s="2">
        <v>42815.348298611112</v>
      </c>
      <c r="E13449" s="2">
        <v>42815.306550925918</v>
      </c>
      <c r="F13449">
        <v>10000</v>
      </c>
      <c r="G13449">
        <v>11500</v>
      </c>
      <c r="H13449">
        <v>15</v>
      </c>
      <c r="I13449" s="2">
        <v>42829.859791666669</v>
      </c>
      <c r="J13449" t="s">
        <v>18</v>
      </c>
      <c r="K13449" s="2">
        <v>42830</v>
      </c>
      <c r="L13449" s="2">
        <v>42829.849270833343</v>
      </c>
      <c r="M13449">
        <v>14</v>
      </c>
      <c r="N13449">
        <v>-1</v>
      </c>
      <c r="O13449">
        <v>-1</v>
      </c>
      <c r="P13449">
        <v>15</v>
      </c>
      <c r="Q13449">
        <v>14</v>
      </c>
      <c r="R13449" t="str">
        <f t="shared" si="840"/>
        <v>Early</v>
      </c>
      <c r="S13449" t="str">
        <f t="shared" si="841"/>
        <v>Late</v>
      </c>
      <c r="T13449" t="str">
        <f t="shared" si="842"/>
        <v>Frequent Borrower</v>
      </c>
      <c r="U13449" t="str">
        <f t="shared" si="843"/>
        <v>Short Term</v>
      </c>
    </row>
    <row r="13450" spans="1:21" x14ac:dyDescent="0.35">
      <c r="A13450" t="s">
        <v>3175</v>
      </c>
      <c r="B13450">
        <v>301879600</v>
      </c>
      <c r="C13450">
        <v>3</v>
      </c>
      <c r="D13450" s="2">
        <v>42850.387199074074</v>
      </c>
      <c r="E13450" s="2">
        <v>42850.345462962963</v>
      </c>
      <c r="F13450">
        <v>10000</v>
      </c>
      <c r="G13450">
        <v>11500</v>
      </c>
      <c r="H13450">
        <v>15</v>
      </c>
      <c r="I13450" s="2">
        <v>42867.900717592587</v>
      </c>
      <c r="J13450" t="s">
        <v>18</v>
      </c>
      <c r="K13450" s="2">
        <v>42865</v>
      </c>
      <c r="L13450" s="2">
        <v>42867.890208333331</v>
      </c>
      <c r="M13450">
        <v>17</v>
      </c>
      <c r="N13450">
        <v>2</v>
      </c>
      <c r="O13450">
        <v>2</v>
      </c>
      <c r="P13450">
        <v>15</v>
      </c>
      <c r="Q13450">
        <v>35</v>
      </c>
      <c r="R13450" t="str">
        <f t="shared" si="840"/>
        <v>Late</v>
      </c>
      <c r="S13450" t="str">
        <f t="shared" si="841"/>
        <v>Late</v>
      </c>
      <c r="T13450" t="str">
        <f t="shared" si="842"/>
        <v>Frequent Borrower</v>
      </c>
      <c r="U13450" t="str">
        <f t="shared" si="843"/>
        <v>Short Term</v>
      </c>
    </row>
    <row r="13451" spans="1:21" x14ac:dyDescent="0.35">
      <c r="A13451" t="s">
        <v>3175</v>
      </c>
      <c r="B13451">
        <v>301939402</v>
      </c>
      <c r="C13451">
        <v>4</v>
      </c>
      <c r="D13451" s="2">
        <v>42901.38181712963</v>
      </c>
      <c r="E13451" s="2">
        <v>42901.339386574073</v>
      </c>
      <c r="F13451">
        <v>20000</v>
      </c>
      <c r="G13451">
        <v>22250</v>
      </c>
      <c r="H13451">
        <v>15</v>
      </c>
      <c r="I13451" s="2">
        <v>42920.900208333333</v>
      </c>
      <c r="J13451" t="s">
        <v>18</v>
      </c>
      <c r="K13451" s="2">
        <v>42919</v>
      </c>
      <c r="L13451" s="2">
        <v>42920.893171296288</v>
      </c>
      <c r="M13451">
        <v>19</v>
      </c>
      <c r="N13451">
        <v>1</v>
      </c>
      <c r="O13451">
        <v>4</v>
      </c>
      <c r="P13451">
        <v>11.25</v>
      </c>
      <c r="Q13451">
        <v>50</v>
      </c>
      <c r="R13451" t="str">
        <f t="shared" si="840"/>
        <v>Late</v>
      </c>
      <c r="S13451" t="str">
        <f t="shared" si="841"/>
        <v>Early</v>
      </c>
      <c r="T13451" t="str">
        <f t="shared" si="842"/>
        <v>Frequent Borrower</v>
      </c>
      <c r="U13451" t="str">
        <f t="shared" si="843"/>
        <v>Short Term</v>
      </c>
    </row>
    <row r="13452" spans="1:21" x14ac:dyDescent="0.35">
      <c r="A13452" t="s">
        <v>3176</v>
      </c>
      <c r="B13452">
        <v>301941217</v>
      </c>
      <c r="C13452">
        <v>1</v>
      </c>
      <c r="D13452" s="2">
        <v>42902.687430555547</v>
      </c>
      <c r="E13452" s="2">
        <v>42902.644988425927</v>
      </c>
      <c r="F13452">
        <v>10000</v>
      </c>
      <c r="G13452">
        <v>13000</v>
      </c>
      <c r="H13452">
        <v>30</v>
      </c>
      <c r="I13452" s="2">
        <v>42931.80327546296</v>
      </c>
      <c r="J13452" t="s">
        <v>32</v>
      </c>
      <c r="K13452" s="2">
        <v>42933</v>
      </c>
      <c r="L13452" s="2">
        <v>42931.796215277784</v>
      </c>
      <c r="M13452">
        <v>29</v>
      </c>
      <c r="N13452">
        <v>-2</v>
      </c>
      <c r="O13452">
        <v>-1</v>
      </c>
      <c r="P13452">
        <v>30</v>
      </c>
      <c r="R13452" t="str">
        <f t="shared" si="840"/>
        <v>Early</v>
      </c>
      <c r="S13452" t="str">
        <f t="shared" si="841"/>
        <v>Early</v>
      </c>
      <c r="T13452" t="str">
        <f t="shared" si="842"/>
        <v>One-time</v>
      </c>
      <c r="U13452" t="str">
        <f t="shared" si="843"/>
        <v>Short Term</v>
      </c>
    </row>
    <row r="13453" spans="1:21" x14ac:dyDescent="0.35">
      <c r="A13453" t="s">
        <v>3177</v>
      </c>
      <c r="B13453">
        <v>301941674</v>
      </c>
      <c r="C13453">
        <v>1</v>
      </c>
      <c r="D13453" s="2">
        <v>42903.376226851848</v>
      </c>
      <c r="E13453" s="2">
        <v>42903.280069444438</v>
      </c>
      <c r="F13453">
        <v>10000</v>
      </c>
      <c r="G13453">
        <v>11500</v>
      </c>
      <c r="H13453">
        <v>15</v>
      </c>
      <c r="I13453" s="2">
        <v>42904.336400462962</v>
      </c>
      <c r="J13453" t="s">
        <v>18</v>
      </c>
      <c r="K13453" s="2">
        <v>42919</v>
      </c>
      <c r="L13453" s="2">
        <v>42904.329340277778</v>
      </c>
      <c r="M13453">
        <v>0</v>
      </c>
      <c r="N13453">
        <v>-15</v>
      </c>
      <c r="O13453">
        <v>-15</v>
      </c>
      <c r="P13453">
        <v>15</v>
      </c>
      <c r="R13453" t="str">
        <f t="shared" si="840"/>
        <v>Early</v>
      </c>
      <c r="S13453" t="str">
        <f t="shared" si="841"/>
        <v>Early</v>
      </c>
      <c r="T13453" t="str">
        <f t="shared" si="842"/>
        <v>One-time</v>
      </c>
      <c r="U13453" t="str">
        <f t="shared" si="843"/>
        <v>Short Term</v>
      </c>
    </row>
    <row r="13454" spans="1:21" x14ac:dyDescent="0.35">
      <c r="A13454" t="s">
        <v>3178</v>
      </c>
      <c r="B13454">
        <v>301943100</v>
      </c>
      <c r="C13454">
        <v>1</v>
      </c>
      <c r="D13454" s="2">
        <v>42905.00644675926</v>
      </c>
      <c r="E13454" s="2">
        <v>42904.96398148148</v>
      </c>
      <c r="F13454">
        <v>10000</v>
      </c>
      <c r="G13454">
        <v>13000</v>
      </c>
      <c r="H13454">
        <v>30</v>
      </c>
      <c r="I13454" s="2">
        <v>42923.990787037037</v>
      </c>
      <c r="J13454" t="s">
        <v>18</v>
      </c>
      <c r="K13454" s="2">
        <v>42935</v>
      </c>
      <c r="L13454" s="2">
        <v>42923.983738425923</v>
      </c>
      <c r="M13454">
        <v>18</v>
      </c>
      <c r="N13454">
        <v>-12</v>
      </c>
      <c r="O13454">
        <v>-12</v>
      </c>
      <c r="P13454">
        <v>30</v>
      </c>
      <c r="R13454" t="str">
        <f t="shared" si="840"/>
        <v>Early</v>
      </c>
      <c r="S13454" t="str">
        <f t="shared" si="841"/>
        <v>Early</v>
      </c>
      <c r="T13454" t="str">
        <f t="shared" si="842"/>
        <v>One-time</v>
      </c>
      <c r="U13454" t="str">
        <f t="shared" si="843"/>
        <v>Short Term</v>
      </c>
    </row>
    <row r="13455" spans="1:21" x14ac:dyDescent="0.35">
      <c r="A13455" t="s">
        <v>3179</v>
      </c>
      <c r="B13455">
        <v>301960769</v>
      </c>
      <c r="C13455">
        <v>1</v>
      </c>
      <c r="D13455" s="2">
        <v>42919.432928240742</v>
      </c>
      <c r="E13455" s="2">
        <v>42919.390474537038</v>
      </c>
      <c r="F13455">
        <v>10000</v>
      </c>
      <c r="G13455">
        <v>13000</v>
      </c>
      <c r="H13455">
        <v>30</v>
      </c>
      <c r="I13455" s="2">
        <v>42929.448518518519</v>
      </c>
      <c r="J13455" t="s">
        <v>32</v>
      </c>
      <c r="K13455" s="2">
        <v>42949</v>
      </c>
      <c r="L13455" s="2">
        <v>42929.441469907397</v>
      </c>
      <c r="M13455">
        <v>10</v>
      </c>
      <c r="N13455">
        <v>-20</v>
      </c>
      <c r="O13455">
        <v>-20</v>
      </c>
      <c r="P13455">
        <v>30</v>
      </c>
      <c r="R13455" t="str">
        <f t="shared" si="840"/>
        <v>Early</v>
      </c>
      <c r="S13455" t="str">
        <f t="shared" si="841"/>
        <v>Early</v>
      </c>
      <c r="T13455" t="str">
        <f t="shared" si="842"/>
        <v>One-time</v>
      </c>
      <c r="U13455" t="str">
        <f t="shared" si="843"/>
        <v>Short Term</v>
      </c>
    </row>
    <row r="13456" spans="1:21" x14ac:dyDescent="0.35">
      <c r="A13456" t="s">
        <v>3180</v>
      </c>
      <c r="B13456">
        <v>301951249</v>
      </c>
      <c r="C13456">
        <v>1</v>
      </c>
      <c r="D13456" s="2">
        <v>42911.496261574073</v>
      </c>
      <c r="E13456" s="2">
        <v>42911.453819444447</v>
      </c>
      <c r="F13456">
        <v>10000</v>
      </c>
      <c r="G13456">
        <v>11500</v>
      </c>
      <c r="H13456">
        <v>15</v>
      </c>
      <c r="I13456" s="2">
        <v>42920.799247685187</v>
      </c>
      <c r="J13456" t="s">
        <v>18</v>
      </c>
      <c r="K13456" s="2">
        <v>42926</v>
      </c>
      <c r="L13456" s="2">
        <v>42920.792187500003</v>
      </c>
      <c r="M13456">
        <v>9</v>
      </c>
      <c r="N13456">
        <v>-6</v>
      </c>
      <c r="O13456">
        <v>-6</v>
      </c>
      <c r="P13456">
        <v>15</v>
      </c>
      <c r="R13456" t="str">
        <f t="shared" si="840"/>
        <v>Early</v>
      </c>
      <c r="S13456" t="str">
        <f t="shared" si="841"/>
        <v>Early</v>
      </c>
      <c r="T13456" t="str">
        <f t="shared" si="842"/>
        <v>One-time</v>
      </c>
      <c r="U13456" t="str">
        <f t="shared" si="843"/>
        <v>Short Term</v>
      </c>
    </row>
    <row r="13457" spans="1:21" x14ac:dyDescent="0.35">
      <c r="A13457" t="s">
        <v>3181</v>
      </c>
      <c r="B13457">
        <v>301956263</v>
      </c>
      <c r="C13457">
        <v>1</v>
      </c>
      <c r="D13457" s="2">
        <v>42915.568229166667</v>
      </c>
      <c r="E13457" s="2">
        <v>42915.525775462957</v>
      </c>
      <c r="F13457">
        <v>10000</v>
      </c>
      <c r="G13457">
        <v>11500</v>
      </c>
      <c r="H13457">
        <v>15</v>
      </c>
      <c r="I13457" s="2">
        <v>42926.327048611107</v>
      </c>
      <c r="J13457" t="s">
        <v>32</v>
      </c>
      <c r="K13457" s="2">
        <v>42930</v>
      </c>
      <c r="L13457" s="2">
        <v>42926.319988425923</v>
      </c>
      <c r="M13457">
        <v>10</v>
      </c>
      <c r="N13457">
        <v>-4</v>
      </c>
      <c r="O13457">
        <v>-5</v>
      </c>
      <c r="P13457">
        <v>15</v>
      </c>
      <c r="R13457" t="str">
        <f t="shared" si="840"/>
        <v>Early</v>
      </c>
      <c r="S13457" t="str">
        <f t="shared" si="841"/>
        <v>Early</v>
      </c>
      <c r="T13457" t="str">
        <f t="shared" si="842"/>
        <v>One-time</v>
      </c>
      <c r="U13457" t="str">
        <f t="shared" si="843"/>
        <v>Short Term</v>
      </c>
    </row>
    <row r="13458" spans="1:21" x14ac:dyDescent="0.35">
      <c r="A13458" t="s">
        <v>3182</v>
      </c>
      <c r="B13458">
        <v>301942740</v>
      </c>
      <c r="C13458">
        <v>1</v>
      </c>
      <c r="D13458" s="2">
        <v>42904.565706018519</v>
      </c>
      <c r="E13458" s="2">
        <v>42904.523252314822</v>
      </c>
      <c r="F13458">
        <v>10000</v>
      </c>
      <c r="G13458">
        <v>13000</v>
      </c>
      <c r="H13458">
        <v>30</v>
      </c>
      <c r="I13458" s="2">
        <v>42932.520798611113</v>
      </c>
      <c r="J13458" t="s">
        <v>18</v>
      </c>
      <c r="K13458" s="2">
        <v>42934</v>
      </c>
      <c r="L13458" s="2">
        <v>42932.513749999998</v>
      </c>
      <c r="M13458">
        <v>27</v>
      </c>
      <c r="N13458">
        <v>-2</v>
      </c>
      <c r="O13458">
        <v>-3</v>
      </c>
      <c r="P13458">
        <v>30</v>
      </c>
      <c r="R13458" t="str">
        <f t="shared" si="840"/>
        <v>Early</v>
      </c>
      <c r="S13458" t="str">
        <f t="shared" si="841"/>
        <v>Late</v>
      </c>
      <c r="T13458" t="str">
        <f t="shared" si="842"/>
        <v>One-time</v>
      </c>
      <c r="U13458" t="str">
        <f t="shared" si="843"/>
        <v>Short Term</v>
      </c>
    </row>
    <row r="13459" spans="1:21" x14ac:dyDescent="0.35">
      <c r="A13459" t="s">
        <v>3183</v>
      </c>
      <c r="B13459">
        <v>301943410</v>
      </c>
      <c r="C13459">
        <v>1</v>
      </c>
      <c r="D13459" s="2">
        <v>42905.450937499998</v>
      </c>
      <c r="E13459" s="2">
        <v>42905.408437500002</v>
      </c>
      <c r="F13459">
        <v>10000</v>
      </c>
      <c r="G13459">
        <v>11500</v>
      </c>
      <c r="H13459">
        <v>15</v>
      </c>
      <c r="I13459" s="2">
        <v>42921.358194444438</v>
      </c>
      <c r="J13459" t="s">
        <v>18</v>
      </c>
      <c r="K13459" s="2">
        <v>42920</v>
      </c>
      <c r="L13459" s="2">
        <v>42921.351145833331</v>
      </c>
      <c r="M13459">
        <v>15</v>
      </c>
      <c r="N13459">
        <v>1</v>
      </c>
      <c r="O13459">
        <v>0</v>
      </c>
      <c r="P13459">
        <v>15</v>
      </c>
      <c r="R13459" t="str">
        <f t="shared" si="840"/>
        <v>Late</v>
      </c>
      <c r="S13459" t="str">
        <f t="shared" si="841"/>
        <v>Early</v>
      </c>
      <c r="T13459" t="str">
        <f t="shared" si="842"/>
        <v>One-time</v>
      </c>
      <c r="U13459" t="str">
        <f t="shared" si="843"/>
        <v>Short Term</v>
      </c>
    </row>
    <row r="13460" spans="1:21" x14ac:dyDescent="0.35">
      <c r="A13460" t="s">
        <v>3184</v>
      </c>
      <c r="B13460">
        <v>301944371</v>
      </c>
      <c r="C13460">
        <v>1</v>
      </c>
      <c r="D13460" s="2">
        <v>42906.319479166668</v>
      </c>
      <c r="E13460" s="2">
        <v>42906.277013888888</v>
      </c>
      <c r="F13460">
        <v>10000</v>
      </c>
      <c r="G13460">
        <v>13000</v>
      </c>
      <c r="H13460">
        <v>30</v>
      </c>
      <c r="I13460" s="2">
        <v>42935.65730324074</v>
      </c>
      <c r="J13460" t="s">
        <v>18</v>
      </c>
      <c r="K13460" s="2">
        <v>42936</v>
      </c>
      <c r="L13460" s="2">
        <v>42935.650243055563</v>
      </c>
      <c r="M13460">
        <v>29</v>
      </c>
      <c r="N13460">
        <v>-1</v>
      </c>
      <c r="O13460">
        <v>-1</v>
      </c>
      <c r="P13460">
        <v>30</v>
      </c>
      <c r="R13460" t="str">
        <f t="shared" si="840"/>
        <v>Early</v>
      </c>
      <c r="S13460" t="str">
        <f t="shared" si="841"/>
        <v>Early</v>
      </c>
      <c r="T13460" t="str">
        <f t="shared" si="842"/>
        <v>One-time</v>
      </c>
      <c r="U13460" t="str">
        <f t="shared" si="843"/>
        <v>Short Term</v>
      </c>
    </row>
    <row r="13461" spans="1:21" x14ac:dyDescent="0.35">
      <c r="A13461" t="s">
        <v>3185</v>
      </c>
      <c r="B13461">
        <v>301945098</v>
      </c>
      <c r="C13461">
        <v>1</v>
      </c>
      <c r="D13461" s="2">
        <v>42906.654606481483</v>
      </c>
      <c r="E13461" s="2">
        <v>42906.61215277778</v>
      </c>
      <c r="F13461">
        <v>10000</v>
      </c>
      <c r="G13461">
        <v>13000</v>
      </c>
      <c r="H13461">
        <v>30</v>
      </c>
      <c r="I13461" s="2">
        <v>42936.449074074073</v>
      </c>
      <c r="J13461" t="s">
        <v>18</v>
      </c>
      <c r="K13461" s="2">
        <v>42937</v>
      </c>
      <c r="L13461" s="2">
        <v>42936.442013888889</v>
      </c>
      <c r="M13461">
        <v>29</v>
      </c>
      <c r="N13461">
        <v>-1</v>
      </c>
      <c r="O13461">
        <v>-1</v>
      </c>
      <c r="P13461">
        <v>30</v>
      </c>
      <c r="R13461" t="str">
        <f t="shared" si="840"/>
        <v>Early</v>
      </c>
      <c r="S13461" t="str">
        <f t="shared" si="841"/>
        <v>Late</v>
      </c>
      <c r="T13461" t="str">
        <f t="shared" si="842"/>
        <v>One-time</v>
      </c>
      <c r="U13461" t="str">
        <f t="shared" si="843"/>
        <v>Short Term</v>
      </c>
    </row>
    <row r="13462" spans="1:21" x14ac:dyDescent="0.35">
      <c r="A13462" t="s">
        <v>3186</v>
      </c>
      <c r="B13462">
        <v>301747866</v>
      </c>
      <c r="C13462">
        <v>1</v>
      </c>
      <c r="D13462" s="2">
        <v>42664.592199074083</v>
      </c>
      <c r="E13462" s="2">
        <v>42664.550439814811</v>
      </c>
      <c r="F13462">
        <v>10000</v>
      </c>
      <c r="G13462">
        <v>11500</v>
      </c>
      <c r="H13462">
        <v>15</v>
      </c>
      <c r="I13462" s="2">
        <v>42683.908171296287</v>
      </c>
      <c r="J13462" t="s">
        <v>18</v>
      </c>
      <c r="K13462" s="2">
        <v>42681</v>
      </c>
      <c r="L13462" s="2">
        <v>42683.897638888891</v>
      </c>
      <c r="M13462">
        <v>19</v>
      </c>
      <c r="N13462">
        <v>2</v>
      </c>
      <c r="O13462">
        <v>4</v>
      </c>
      <c r="P13462">
        <v>15</v>
      </c>
      <c r="R13462" t="str">
        <f t="shared" si="840"/>
        <v>Late</v>
      </c>
      <c r="S13462" t="str">
        <f t="shared" si="841"/>
        <v>OnTime</v>
      </c>
      <c r="T13462" t="str">
        <f t="shared" si="842"/>
        <v>One-time</v>
      </c>
      <c r="U13462" t="str">
        <f t="shared" si="843"/>
        <v>Short Term</v>
      </c>
    </row>
    <row r="13463" spans="1:21" x14ac:dyDescent="0.35">
      <c r="A13463" t="s">
        <v>3186</v>
      </c>
      <c r="B13463">
        <v>301758526</v>
      </c>
      <c r="C13463">
        <v>2</v>
      </c>
      <c r="D13463" s="2">
        <v>42687.821666666663</v>
      </c>
      <c r="E13463" s="2">
        <v>42687.77988425926</v>
      </c>
      <c r="F13463">
        <v>10000</v>
      </c>
      <c r="G13463">
        <v>13000</v>
      </c>
      <c r="H13463">
        <v>30</v>
      </c>
      <c r="I13463" s="2">
        <v>42717.033865740741</v>
      </c>
      <c r="J13463" t="s">
        <v>18</v>
      </c>
      <c r="K13463" s="2">
        <v>42717</v>
      </c>
      <c r="L13463" s="2">
        <v>42717.015208333331</v>
      </c>
      <c r="M13463">
        <v>29</v>
      </c>
      <c r="N13463">
        <v>0</v>
      </c>
      <c r="O13463">
        <v>-1</v>
      </c>
      <c r="P13463">
        <v>30</v>
      </c>
      <c r="Q13463">
        <v>23</v>
      </c>
      <c r="R13463" t="str">
        <f t="shared" si="840"/>
        <v>OnTime</v>
      </c>
      <c r="S13463" t="str">
        <f t="shared" si="841"/>
        <v>OnTime</v>
      </c>
      <c r="T13463" t="str">
        <f t="shared" si="842"/>
        <v>Frequent Borrower</v>
      </c>
      <c r="U13463" t="str">
        <f t="shared" si="843"/>
        <v>Short Term</v>
      </c>
    </row>
    <row r="13464" spans="1:21" x14ac:dyDescent="0.35">
      <c r="A13464" t="s">
        <v>3186</v>
      </c>
      <c r="B13464">
        <v>301782839</v>
      </c>
      <c r="C13464">
        <v>3</v>
      </c>
      <c r="D13464" s="2">
        <v>42732.618807870371</v>
      </c>
      <c r="E13464" s="2">
        <v>42732.577002314807</v>
      </c>
      <c r="F13464">
        <v>10000</v>
      </c>
      <c r="G13464">
        <v>13000</v>
      </c>
      <c r="H13464">
        <v>30</v>
      </c>
      <c r="I13464" s="2">
        <v>42762.826296296298</v>
      </c>
      <c r="J13464" t="s">
        <v>18</v>
      </c>
      <c r="K13464" s="2">
        <v>42762</v>
      </c>
      <c r="L13464" s="2">
        <v>42762.815775462957</v>
      </c>
      <c r="M13464">
        <v>30</v>
      </c>
      <c r="N13464">
        <v>0</v>
      </c>
      <c r="O13464">
        <v>0</v>
      </c>
      <c r="P13464">
        <v>30</v>
      </c>
      <c r="Q13464">
        <v>44</v>
      </c>
      <c r="R13464" t="str">
        <f t="shared" si="840"/>
        <v>OnTime</v>
      </c>
      <c r="S13464" t="str">
        <f t="shared" si="841"/>
        <v>OnTime</v>
      </c>
      <c r="T13464" t="str">
        <f t="shared" si="842"/>
        <v>Frequent Borrower</v>
      </c>
      <c r="U13464" t="str">
        <f t="shared" si="843"/>
        <v>Short Term</v>
      </c>
    </row>
    <row r="13465" spans="1:21" x14ac:dyDescent="0.35">
      <c r="A13465" t="s">
        <v>3186</v>
      </c>
      <c r="B13465">
        <v>301806353</v>
      </c>
      <c r="C13465">
        <v>4</v>
      </c>
      <c r="D13465" s="2">
        <v>42765.65996527778</v>
      </c>
      <c r="E13465" s="2">
        <v>42765.617523148147</v>
      </c>
      <c r="F13465">
        <v>20000</v>
      </c>
      <c r="G13465">
        <v>23800</v>
      </c>
      <c r="H13465">
        <v>30</v>
      </c>
      <c r="I13465" s="2">
        <v>42795.871249999997</v>
      </c>
      <c r="J13465" t="s">
        <v>18</v>
      </c>
      <c r="K13465" s="2">
        <v>42795</v>
      </c>
      <c r="L13465" s="2">
        <v>42795.860717592594</v>
      </c>
      <c r="M13465">
        <v>30</v>
      </c>
      <c r="N13465">
        <v>0</v>
      </c>
      <c r="O13465">
        <v>0</v>
      </c>
      <c r="P13465">
        <v>19</v>
      </c>
      <c r="Q13465">
        <v>33</v>
      </c>
      <c r="R13465" t="str">
        <f t="shared" si="840"/>
        <v>OnTime</v>
      </c>
      <c r="S13465" t="str">
        <f t="shared" si="841"/>
        <v>Early</v>
      </c>
      <c r="T13465" t="str">
        <f t="shared" si="842"/>
        <v>Frequent Borrower</v>
      </c>
      <c r="U13465" t="str">
        <f t="shared" si="843"/>
        <v>Short Term</v>
      </c>
    </row>
    <row r="13466" spans="1:21" x14ac:dyDescent="0.35">
      <c r="A13466" t="s">
        <v>3186</v>
      </c>
      <c r="B13466">
        <v>301831701</v>
      </c>
      <c r="C13466">
        <v>5</v>
      </c>
      <c r="D13466" s="2">
        <v>42799.437106481477</v>
      </c>
      <c r="E13466" s="2">
        <v>42799.395370370366</v>
      </c>
      <c r="F13466">
        <v>20000</v>
      </c>
      <c r="G13466">
        <v>23800</v>
      </c>
      <c r="H13466">
        <v>30</v>
      </c>
      <c r="I13466" s="2">
        <v>42801.698761574073</v>
      </c>
      <c r="J13466" t="s">
        <v>18</v>
      </c>
      <c r="K13466" s="2">
        <v>42829</v>
      </c>
      <c r="L13466" s="2">
        <v>42801.688206018523</v>
      </c>
      <c r="M13466">
        <v>2</v>
      </c>
      <c r="N13466">
        <v>-28</v>
      </c>
      <c r="O13466">
        <v>-28</v>
      </c>
      <c r="P13466">
        <v>19</v>
      </c>
      <c r="Q13466">
        <v>33</v>
      </c>
      <c r="R13466" t="str">
        <f t="shared" si="840"/>
        <v>Early</v>
      </c>
      <c r="S13466" t="str">
        <f t="shared" si="841"/>
        <v>Early</v>
      </c>
      <c r="T13466" t="str">
        <f t="shared" si="842"/>
        <v>Frequent Borrower</v>
      </c>
      <c r="U13466" t="str">
        <f t="shared" si="843"/>
        <v>Short Term</v>
      </c>
    </row>
    <row r="13467" spans="1:21" x14ac:dyDescent="0.35">
      <c r="A13467" t="s">
        <v>3186</v>
      </c>
      <c r="B13467">
        <v>301834428</v>
      </c>
      <c r="C13467">
        <v>6</v>
      </c>
      <c r="D13467" s="2">
        <v>42803.290081018517</v>
      </c>
      <c r="E13467" s="2">
        <v>42803.248333333337</v>
      </c>
      <c r="F13467">
        <v>20000</v>
      </c>
      <c r="G13467">
        <v>21900</v>
      </c>
      <c r="H13467">
        <v>15</v>
      </c>
      <c r="I13467" s="2">
        <v>42808.018587962957</v>
      </c>
      <c r="J13467" t="s">
        <v>18</v>
      </c>
      <c r="K13467" s="2">
        <v>42818</v>
      </c>
      <c r="L13467" s="2">
        <v>42808.008055555547</v>
      </c>
      <c r="M13467">
        <v>4</v>
      </c>
      <c r="N13467">
        <v>-10</v>
      </c>
      <c r="O13467">
        <v>-11</v>
      </c>
      <c r="P13467">
        <v>9.5</v>
      </c>
      <c r="Q13467">
        <v>3</v>
      </c>
      <c r="R13467" t="str">
        <f t="shared" si="840"/>
        <v>Early</v>
      </c>
      <c r="S13467" t="str">
        <f t="shared" si="841"/>
        <v>Late</v>
      </c>
      <c r="T13467" t="str">
        <f t="shared" si="842"/>
        <v>Frequent Borrower</v>
      </c>
      <c r="U13467" t="str">
        <f t="shared" si="843"/>
        <v>Short Term</v>
      </c>
    </row>
    <row r="13468" spans="1:21" x14ac:dyDescent="0.35">
      <c r="A13468" t="s">
        <v>3186</v>
      </c>
      <c r="B13468">
        <v>301863063</v>
      </c>
      <c r="C13468">
        <v>7</v>
      </c>
      <c r="D13468" s="2">
        <v>42835.690532407411</v>
      </c>
      <c r="E13468" s="2">
        <v>42835.648553240739</v>
      </c>
      <c r="F13468">
        <v>30000</v>
      </c>
      <c r="G13468">
        <v>34400</v>
      </c>
      <c r="H13468">
        <v>30</v>
      </c>
      <c r="I13468" s="2">
        <v>42866.88318287037</v>
      </c>
      <c r="J13468" t="s">
        <v>18</v>
      </c>
      <c r="K13468" s="2">
        <v>42865</v>
      </c>
      <c r="L13468" s="2">
        <v>42866.872662037043</v>
      </c>
      <c r="M13468">
        <v>31</v>
      </c>
      <c r="N13468">
        <v>1</v>
      </c>
      <c r="O13468">
        <v>1</v>
      </c>
      <c r="P13468">
        <v>14.66666666666667</v>
      </c>
      <c r="Q13468">
        <v>32</v>
      </c>
      <c r="R13468" t="str">
        <f t="shared" si="840"/>
        <v>Late</v>
      </c>
      <c r="S13468" t="str">
        <f t="shared" si="841"/>
        <v>OnTime</v>
      </c>
      <c r="T13468" t="str">
        <f t="shared" si="842"/>
        <v>Frequent Borrower</v>
      </c>
      <c r="U13468" t="str">
        <f t="shared" si="843"/>
        <v>Short Term</v>
      </c>
    </row>
    <row r="13469" spans="1:21" x14ac:dyDescent="0.35">
      <c r="A13469" t="s">
        <v>3186</v>
      </c>
      <c r="B13469">
        <v>301902576</v>
      </c>
      <c r="C13469">
        <v>8</v>
      </c>
      <c r="D13469" s="2">
        <v>42867.345173611109</v>
      </c>
      <c r="E13469" s="2">
        <v>42867.303333333337</v>
      </c>
      <c r="F13469">
        <v>30000</v>
      </c>
      <c r="G13469">
        <v>39000</v>
      </c>
      <c r="H13469">
        <v>60</v>
      </c>
      <c r="I13469" s="2">
        <v>42906.830740740741</v>
      </c>
      <c r="J13469" t="s">
        <v>18</v>
      </c>
      <c r="K13469" s="2">
        <v>42898</v>
      </c>
      <c r="L13469" s="2">
        <v>42898.858680555553</v>
      </c>
      <c r="M13469">
        <v>39</v>
      </c>
      <c r="N13469">
        <v>0</v>
      </c>
      <c r="O13469">
        <v>-21</v>
      </c>
      <c r="P13469">
        <v>30</v>
      </c>
      <c r="Q13469">
        <v>31</v>
      </c>
      <c r="R13469" t="str">
        <f t="shared" si="840"/>
        <v>OnTime</v>
      </c>
      <c r="S13469" t="str">
        <f t="shared" si="841"/>
        <v>Early</v>
      </c>
      <c r="T13469" t="str">
        <f t="shared" si="842"/>
        <v>Frequent Borrower</v>
      </c>
      <c r="U13469" t="str">
        <f t="shared" si="843"/>
        <v>Long Term</v>
      </c>
    </row>
    <row r="13470" spans="1:21" x14ac:dyDescent="0.35">
      <c r="A13470" t="s">
        <v>3186</v>
      </c>
      <c r="B13470">
        <v>301945897</v>
      </c>
      <c r="C13470">
        <v>9</v>
      </c>
      <c r="D13470" s="2">
        <v>42907.27449074074</v>
      </c>
      <c r="E13470" s="2">
        <v>42907.232754629629</v>
      </c>
      <c r="F13470">
        <v>30000</v>
      </c>
      <c r="G13470">
        <v>34500</v>
      </c>
      <c r="H13470">
        <v>30</v>
      </c>
      <c r="I13470" s="2">
        <v>42934.774386574078</v>
      </c>
      <c r="J13470" t="s">
        <v>18</v>
      </c>
      <c r="K13470" s="2">
        <v>42937</v>
      </c>
      <c r="L13470" s="2">
        <v>42934.767337962963</v>
      </c>
      <c r="M13470">
        <v>27</v>
      </c>
      <c r="N13470">
        <v>-3</v>
      </c>
      <c r="O13470">
        <v>-3</v>
      </c>
      <c r="P13470">
        <v>15</v>
      </c>
      <c r="Q13470">
        <v>39</v>
      </c>
      <c r="R13470" t="str">
        <f t="shared" si="840"/>
        <v>Early</v>
      </c>
      <c r="S13470" t="str">
        <f t="shared" si="841"/>
        <v>Late</v>
      </c>
      <c r="T13470" t="str">
        <f t="shared" si="842"/>
        <v>Frequent Borrower</v>
      </c>
      <c r="U13470" t="str">
        <f t="shared" si="843"/>
        <v>Short Term</v>
      </c>
    </row>
    <row r="13471" spans="1:21" x14ac:dyDescent="0.35">
      <c r="A13471" t="s">
        <v>3187</v>
      </c>
      <c r="B13471">
        <v>301874809</v>
      </c>
      <c r="C13471">
        <v>1</v>
      </c>
      <c r="D13471" s="2">
        <v>42845.718460648153</v>
      </c>
      <c r="E13471" s="2">
        <v>42845.67664351852</v>
      </c>
      <c r="F13471">
        <v>10000</v>
      </c>
      <c r="G13471">
        <v>11500</v>
      </c>
      <c r="H13471">
        <v>15</v>
      </c>
      <c r="I13471" s="2">
        <v>42875.408877314818</v>
      </c>
      <c r="J13471" t="s">
        <v>18</v>
      </c>
      <c r="K13471" s="2">
        <v>42860</v>
      </c>
      <c r="L13471" s="2">
        <v>42875.398356481477</v>
      </c>
      <c r="M13471">
        <v>29</v>
      </c>
      <c r="N13471">
        <v>15</v>
      </c>
      <c r="O13471">
        <v>14</v>
      </c>
      <c r="P13471">
        <v>15</v>
      </c>
      <c r="R13471" t="str">
        <f t="shared" si="840"/>
        <v>Late</v>
      </c>
      <c r="S13471" t="str">
        <f t="shared" si="841"/>
        <v>Early</v>
      </c>
      <c r="T13471" t="str">
        <f t="shared" si="842"/>
        <v>One-time</v>
      </c>
      <c r="U13471" t="str">
        <f t="shared" si="843"/>
        <v>Short Term</v>
      </c>
    </row>
    <row r="13472" spans="1:21" x14ac:dyDescent="0.35">
      <c r="A13472" t="s">
        <v>3188</v>
      </c>
      <c r="B13472">
        <v>301979051</v>
      </c>
      <c r="C13472">
        <v>1</v>
      </c>
      <c r="D13472" s="2">
        <v>42931.501932870371</v>
      </c>
      <c r="E13472" s="2">
        <v>42931.460138888891</v>
      </c>
      <c r="F13472">
        <v>10000</v>
      </c>
      <c r="G13472">
        <v>11500</v>
      </c>
      <c r="H13472">
        <v>15</v>
      </c>
      <c r="I13472" s="2">
        <v>42945.45113425926</v>
      </c>
      <c r="J13472" t="s">
        <v>18</v>
      </c>
      <c r="K13472" s="2">
        <v>42947</v>
      </c>
      <c r="L13472" s="2">
        <v>42945.444074074083</v>
      </c>
      <c r="M13472">
        <v>13</v>
      </c>
      <c r="N13472">
        <v>-2</v>
      </c>
      <c r="O13472">
        <v>-2</v>
      </c>
      <c r="P13472">
        <v>15</v>
      </c>
      <c r="R13472" t="str">
        <f t="shared" si="840"/>
        <v>Early</v>
      </c>
      <c r="S13472" t="str">
        <f t="shared" si="841"/>
        <v>Early</v>
      </c>
      <c r="T13472" t="str">
        <f t="shared" si="842"/>
        <v>One-time</v>
      </c>
      <c r="U13472" t="str">
        <f t="shared" si="843"/>
        <v>Short Term</v>
      </c>
    </row>
    <row r="13473" spans="1:21" x14ac:dyDescent="0.35">
      <c r="A13473" t="s">
        <v>3189</v>
      </c>
      <c r="B13473">
        <v>301868560</v>
      </c>
      <c r="C13473">
        <v>1</v>
      </c>
      <c r="D13473" s="2">
        <v>42839.709456018521</v>
      </c>
      <c r="E13473" s="2">
        <v>42839.667638888888</v>
      </c>
      <c r="F13473">
        <v>10000</v>
      </c>
      <c r="G13473">
        <v>11500</v>
      </c>
      <c r="H13473">
        <v>15</v>
      </c>
      <c r="I13473" s="2">
        <v>42853.2653125</v>
      </c>
      <c r="J13473" t="s">
        <v>18</v>
      </c>
      <c r="K13473" s="2">
        <v>42857</v>
      </c>
      <c r="L13473" s="2">
        <v>42853.254780092589</v>
      </c>
      <c r="M13473">
        <v>13</v>
      </c>
      <c r="N13473">
        <v>-4</v>
      </c>
      <c r="O13473">
        <v>-2</v>
      </c>
      <c r="P13473">
        <v>15</v>
      </c>
      <c r="R13473" t="str">
        <f t="shared" si="840"/>
        <v>Early</v>
      </c>
      <c r="S13473" t="str">
        <f t="shared" si="841"/>
        <v>Early</v>
      </c>
      <c r="T13473" t="str">
        <f t="shared" si="842"/>
        <v>One-time</v>
      </c>
      <c r="U13473" t="str">
        <f t="shared" si="843"/>
        <v>Short Term</v>
      </c>
    </row>
    <row r="13474" spans="1:21" x14ac:dyDescent="0.35">
      <c r="A13474" t="s">
        <v>3189</v>
      </c>
      <c r="B13474">
        <v>301905357</v>
      </c>
      <c r="C13474">
        <v>2</v>
      </c>
      <c r="D13474" s="2">
        <v>42868.757696759261</v>
      </c>
      <c r="E13474" s="2">
        <v>42868.715949074067</v>
      </c>
      <c r="F13474">
        <v>10000</v>
      </c>
      <c r="G13474">
        <v>11500</v>
      </c>
      <c r="H13474">
        <v>15</v>
      </c>
      <c r="I13474" s="2">
        <v>42878.903900462959</v>
      </c>
      <c r="J13474" t="s">
        <v>18</v>
      </c>
      <c r="K13474" s="2">
        <v>42885</v>
      </c>
      <c r="L13474" s="2">
        <v>42878.893368055556</v>
      </c>
      <c r="M13474">
        <v>10</v>
      </c>
      <c r="N13474">
        <v>-7</v>
      </c>
      <c r="O13474">
        <v>-5</v>
      </c>
      <c r="P13474">
        <v>15</v>
      </c>
      <c r="Q13474">
        <v>29</v>
      </c>
      <c r="R13474" t="str">
        <f t="shared" si="840"/>
        <v>Early</v>
      </c>
      <c r="S13474" t="str">
        <f t="shared" si="841"/>
        <v>Early</v>
      </c>
      <c r="T13474" t="str">
        <f t="shared" si="842"/>
        <v>Frequent Borrower</v>
      </c>
      <c r="U13474" t="str">
        <f t="shared" si="843"/>
        <v>Short Term</v>
      </c>
    </row>
    <row r="13475" spans="1:21" x14ac:dyDescent="0.35">
      <c r="A13475" t="s">
        <v>3189</v>
      </c>
      <c r="B13475">
        <v>301934662</v>
      </c>
      <c r="C13475">
        <v>3</v>
      </c>
      <c r="D13475" s="2">
        <v>42897.470335648148</v>
      </c>
      <c r="E13475" s="2">
        <v>42897.428599537037</v>
      </c>
      <c r="F13475">
        <v>10000</v>
      </c>
      <c r="G13475">
        <v>11500</v>
      </c>
      <c r="H13475">
        <v>15</v>
      </c>
      <c r="I13475" s="2">
        <v>42913.764189814807</v>
      </c>
      <c r="J13475" t="s">
        <v>18</v>
      </c>
      <c r="K13475" s="2">
        <v>42914</v>
      </c>
      <c r="L13475" s="2">
        <v>42913.757141203707</v>
      </c>
      <c r="M13475">
        <v>16</v>
      </c>
      <c r="N13475">
        <v>-1</v>
      </c>
      <c r="O13475">
        <v>1</v>
      </c>
      <c r="P13475">
        <v>15</v>
      </c>
      <c r="Q13475">
        <v>28</v>
      </c>
      <c r="R13475" t="str">
        <f t="shared" si="840"/>
        <v>Early</v>
      </c>
      <c r="S13475" t="str">
        <f t="shared" si="841"/>
        <v>Early</v>
      </c>
      <c r="T13475" t="str">
        <f t="shared" si="842"/>
        <v>Frequent Borrower</v>
      </c>
      <c r="U13475" t="str">
        <f t="shared" si="843"/>
        <v>Short Term</v>
      </c>
    </row>
    <row r="13476" spans="1:21" x14ac:dyDescent="0.35">
      <c r="A13476" t="s">
        <v>3190</v>
      </c>
      <c r="B13476">
        <v>301937144</v>
      </c>
      <c r="C13476">
        <v>1</v>
      </c>
      <c r="D13476" s="2">
        <v>42899.518125000002</v>
      </c>
      <c r="E13476" s="2">
        <v>42899.475671296299</v>
      </c>
      <c r="F13476">
        <v>10000</v>
      </c>
      <c r="G13476">
        <v>13000</v>
      </c>
      <c r="H13476">
        <v>30</v>
      </c>
      <c r="I13476" s="2">
        <v>42921.365810185183</v>
      </c>
      <c r="J13476" t="s">
        <v>18</v>
      </c>
      <c r="K13476" s="2">
        <v>42929</v>
      </c>
      <c r="L13476" s="2">
        <v>42921.358749999999</v>
      </c>
      <c r="M13476">
        <v>21</v>
      </c>
      <c r="N13476">
        <v>-8</v>
      </c>
      <c r="O13476">
        <v>-9</v>
      </c>
      <c r="P13476">
        <v>30</v>
      </c>
      <c r="R13476" t="str">
        <f t="shared" si="840"/>
        <v>Early</v>
      </c>
      <c r="S13476" t="str">
        <f t="shared" si="841"/>
        <v>Early</v>
      </c>
      <c r="T13476" t="str">
        <f t="shared" si="842"/>
        <v>One-time</v>
      </c>
      <c r="U13476" t="str">
        <f t="shared" si="843"/>
        <v>Short Term</v>
      </c>
    </row>
    <row r="13477" spans="1:21" x14ac:dyDescent="0.35">
      <c r="A13477" t="s">
        <v>3191</v>
      </c>
      <c r="B13477">
        <v>301863460</v>
      </c>
      <c r="C13477">
        <v>1</v>
      </c>
      <c r="D13477" s="2">
        <v>42835.836273148147</v>
      </c>
      <c r="E13477" s="2">
        <v>42835.79446759259</v>
      </c>
      <c r="F13477">
        <v>10000</v>
      </c>
      <c r="G13477">
        <v>11500</v>
      </c>
      <c r="H13477">
        <v>15</v>
      </c>
      <c r="I13477" s="2">
        <v>42844.231909722221</v>
      </c>
      <c r="J13477" t="s">
        <v>18</v>
      </c>
      <c r="K13477" s="2">
        <v>42850</v>
      </c>
      <c r="L13477" s="2">
        <v>42844.221388888887</v>
      </c>
      <c r="M13477">
        <v>8</v>
      </c>
      <c r="N13477">
        <v>-6</v>
      </c>
      <c r="O13477">
        <v>-7</v>
      </c>
      <c r="P13477">
        <v>15</v>
      </c>
      <c r="R13477" t="str">
        <f t="shared" si="840"/>
        <v>Early</v>
      </c>
      <c r="S13477" t="str">
        <f t="shared" si="841"/>
        <v>Early</v>
      </c>
      <c r="T13477" t="str">
        <f t="shared" si="842"/>
        <v>One-time</v>
      </c>
      <c r="U13477" t="str">
        <f t="shared" si="843"/>
        <v>Short Term</v>
      </c>
    </row>
    <row r="13478" spans="1:21" x14ac:dyDescent="0.35">
      <c r="A13478" t="s">
        <v>3191</v>
      </c>
      <c r="B13478">
        <v>301872899</v>
      </c>
      <c r="C13478">
        <v>2</v>
      </c>
      <c r="D13478" s="2">
        <v>42844.322002314817</v>
      </c>
      <c r="E13478" s="2">
        <v>42844.280243055553</v>
      </c>
      <c r="F13478">
        <v>10000</v>
      </c>
      <c r="G13478">
        <v>11500</v>
      </c>
      <c r="H13478">
        <v>15</v>
      </c>
      <c r="I13478" s="2">
        <v>42852.366053240738</v>
      </c>
      <c r="J13478" t="s">
        <v>18</v>
      </c>
      <c r="K13478" s="2">
        <v>42859</v>
      </c>
      <c r="L13478" s="2">
        <v>42852.355532407397</v>
      </c>
      <c r="M13478">
        <v>8</v>
      </c>
      <c r="N13478">
        <v>-7</v>
      </c>
      <c r="O13478">
        <v>-7</v>
      </c>
      <c r="P13478">
        <v>15</v>
      </c>
      <c r="Q13478">
        <v>8</v>
      </c>
      <c r="R13478" t="str">
        <f t="shared" si="840"/>
        <v>Early</v>
      </c>
      <c r="S13478" t="str">
        <f t="shared" si="841"/>
        <v>Early</v>
      </c>
      <c r="T13478" t="str">
        <f t="shared" si="842"/>
        <v>Frequent Borrower</v>
      </c>
      <c r="U13478" t="str">
        <f t="shared" si="843"/>
        <v>Short Term</v>
      </c>
    </row>
    <row r="13479" spans="1:21" x14ac:dyDescent="0.35">
      <c r="A13479" t="s">
        <v>3191</v>
      </c>
      <c r="B13479">
        <v>301919210</v>
      </c>
      <c r="C13479">
        <v>3</v>
      </c>
      <c r="D13479" s="2">
        <v>42881.900520833333</v>
      </c>
      <c r="E13479" s="2">
        <v>42881.858773148153</v>
      </c>
      <c r="F13479">
        <v>10000</v>
      </c>
      <c r="G13479">
        <v>11500</v>
      </c>
      <c r="H13479">
        <v>15</v>
      </c>
      <c r="I13479" s="2">
        <v>42891.387858796297</v>
      </c>
      <c r="J13479" t="s">
        <v>18</v>
      </c>
      <c r="K13479" s="2">
        <v>42898</v>
      </c>
      <c r="L13479" s="2">
        <v>42891.380798611113</v>
      </c>
      <c r="M13479">
        <v>9</v>
      </c>
      <c r="N13479">
        <v>-7</v>
      </c>
      <c r="O13479">
        <v>-6</v>
      </c>
      <c r="P13479">
        <v>15</v>
      </c>
      <c r="Q13479">
        <v>37</v>
      </c>
      <c r="R13479" t="str">
        <f t="shared" si="840"/>
        <v>Early</v>
      </c>
      <c r="S13479" t="str">
        <f t="shared" si="841"/>
        <v>Early</v>
      </c>
      <c r="T13479" t="str">
        <f t="shared" si="842"/>
        <v>Frequent Borrower</v>
      </c>
      <c r="U13479" t="str">
        <f t="shared" si="843"/>
        <v>Short Term</v>
      </c>
    </row>
    <row r="13480" spans="1:21" x14ac:dyDescent="0.35">
      <c r="A13480" t="s">
        <v>3191</v>
      </c>
      <c r="B13480">
        <v>301933984</v>
      </c>
      <c r="C13480">
        <v>4</v>
      </c>
      <c r="D13480" s="2">
        <v>42896.653726851851</v>
      </c>
      <c r="E13480" s="2">
        <v>42896.611979166657</v>
      </c>
      <c r="F13480">
        <v>20000</v>
      </c>
      <c r="G13480">
        <v>22250</v>
      </c>
      <c r="H13480">
        <v>15</v>
      </c>
      <c r="I13480" s="2">
        <v>42913.308703703697</v>
      </c>
      <c r="J13480" t="s">
        <v>18</v>
      </c>
      <c r="K13480" s="2">
        <v>42914</v>
      </c>
      <c r="L13480" s="2">
        <v>42913.30164351852</v>
      </c>
      <c r="M13480">
        <v>16</v>
      </c>
      <c r="N13480">
        <v>-1</v>
      </c>
      <c r="O13480">
        <v>1</v>
      </c>
      <c r="P13480">
        <v>11.25</v>
      </c>
      <c r="Q13480">
        <v>14</v>
      </c>
      <c r="R13480" t="str">
        <f t="shared" si="840"/>
        <v>Early</v>
      </c>
      <c r="S13480" t="str">
        <f t="shared" si="841"/>
        <v>OnTime</v>
      </c>
      <c r="T13480" t="str">
        <f t="shared" si="842"/>
        <v>Frequent Borrower</v>
      </c>
      <c r="U13480" t="str">
        <f t="shared" si="843"/>
        <v>Short Term</v>
      </c>
    </row>
    <row r="13481" spans="1:21" x14ac:dyDescent="0.35">
      <c r="A13481" t="s">
        <v>3191</v>
      </c>
      <c r="B13481">
        <v>301954700</v>
      </c>
      <c r="C13481">
        <v>5</v>
      </c>
      <c r="D13481" s="2">
        <v>42914.549733796302</v>
      </c>
      <c r="E13481" s="2">
        <v>42914.507986111108</v>
      </c>
      <c r="F13481">
        <v>20000</v>
      </c>
      <c r="G13481">
        <v>22250</v>
      </c>
      <c r="H13481">
        <v>15</v>
      </c>
      <c r="I13481" s="2">
        <v>42929.218240740738</v>
      </c>
      <c r="J13481" t="s">
        <v>18</v>
      </c>
      <c r="K13481" s="2">
        <v>42929</v>
      </c>
      <c r="L13481" s="2">
        <v>42929.200243055559</v>
      </c>
      <c r="M13481">
        <v>14</v>
      </c>
      <c r="N13481">
        <v>0</v>
      </c>
      <c r="O13481">
        <v>-1</v>
      </c>
      <c r="P13481">
        <v>11.25</v>
      </c>
      <c r="Q13481">
        <v>17</v>
      </c>
      <c r="R13481" t="str">
        <f t="shared" si="840"/>
        <v>OnTime</v>
      </c>
      <c r="S13481" t="str">
        <f t="shared" si="841"/>
        <v>Early</v>
      </c>
      <c r="T13481" t="str">
        <f t="shared" si="842"/>
        <v>Frequent Borrower</v>
      </c>
      <c r="U13481" t="str">
        <f t="shared" si="843"/>
        <v>Short Term</v>
      </c>
    </row>
    <row r="13482" spans="1:21" x14ac:dyDescent="0.35">
      <c r="A13482" t="s">
        <v>3192</v>
      </c>
      <c r="B13482">
        <v>301857406</v>
      </c>
      <c r="C13482">
        <v>1</v>
      </c>
      <c r="D13482" s="2">
        <v>42831.333726851852</v>
      </c>
      <c r="E13482" s="2">
        <v>42831.291909722233</v>
      </c>
      <c r="F13482">
        <v>10000</v>
      </c>
      <c r="G13482">
        <v>13000</v>
      </c>
      <c r="H13482">
        <v>30</v>
      </c>
      <c r="I13482" s="2">
        <v>42851.487407407411</v>
      </c>
      <c r="J13482" t="s">
        <v>18</v>
      </c>
      <c r="K13482" s="2">
        <v>42863</v>
      </c>
      <c r="L13482" s="2">
        <v>42851.476886574077</v>
      </c>
      <c r="M13482">
        <v>20</v>
      </c>
      <c r="N13482">
        <v>-12</v>
      </c>
      <c r="O13482">
        <v>-10</v>
      </c>
      <c r="P13482">
        <v>30</v>
      </c>
      <c r="R13482" t="str">
        <f t="shared" si="840"/>
        <v>Early</v>
      </c>
      <c r="S13482" t="str">
        <f t="shared" si="841"/>
        <v>Late</v>
      </c>
      <c r="T13482" t="str">
        <f t="shared" si="842"/>
        <v>One-time</v>
      </c>
      <c r="U13482" t="str">
        <f t="shared" si="843"/>
        <v>Short Term</v>
      </c>
    </row>
    <row r="13483" spans="1:21" x14ac:dyDescent="0.35">
      <c r="A13483" t="s">
        <v>3192</v>
      </c>
      <c r="B13483">
        <v>301895186</v>
      </c>
      <c r="C13483">
        <v>2</v>
      </c>
      <c r="D13483" s="2">
        <v>42863.442129629628</v>
      </c>
      <c r="E13483" s="2">
        <v>42863.400381944448</v>
      </c>
      <c r="F13483">
        <v>10000</v>
      </c>
      <c r="G13483">
        <v>11500</v>
      </c>
      <c r="H13483">
        <v>15</v>
      </c>
      <c r="I13483" s="2">
        <v>42879.567731481482</v>
      </c>
      <c r="J13483" t="s">
        <v>18</v>
      </c>
      <c r="K13483" s="2">
        <v>42878</v>
      </c>
      <c r="L13483" s="2">
        <v>42879.557222222233</v>
      </c>
      <c r="M13483">
        <v>16</v>
      </c>
      <c r="N13483">
        <v>1</v>
      </c>
      <c r="O13483">
        <v>1</v>
      </c>
      <c r="P13483">
        <v>15</v>
      </c>
      <c r="Q13483">
        <v>32</v>
      </c>
      <c r="R13483" t="str">
        <f t="shared" si="840"/>
        <v>Late</v>
      </c>
      <c r="S13483" t="str">
        <f t="shared" si="841"/>
        <v>Late</v>
      </c>
      <c r="T13483" t="str">
        <f t="shared" si="842"/>
        <v>Frequent Borrower</v>
      </c>
      <c r="U13483" t="str">
        <f t="shared" si="843"/>
        <v>Short Term</v>
      </c>
    </row>
    <row r="13484" spans="1:21" x14ac:dyDescent="0.35">
      <c r="A13484" t="s">
        <v>3192</v>
      </c>
      <c r="B13484">
        <v>301917982</v>
      </c>
      <c r="C13484">
        <v>3</v>
      </c>
      <c r="D13484" s="2">
        <v>42880.504004629627</v>
      </c>
      <c r="E13484" s="2">
        <v>42880.462268518517</v>
      </c>
      <c r="F13484">
        <v>10000</v>
      </c>
      <c r="G13484">
        <v>13000</v>
      </c>
      <c r="H13484">
        <v>30</v>
      </c>
      <c r="I13484" s="2">
        <v>42923.607129629629</v>
      </c>
      <c r="J13484" t="s">
        <v>18</v>
      </c>
      <c r="K13484" s="2">
        <v>42914</v>
      </c>
      <c r="L13484" s="2">
        <v>42923.600081018521</v>
      </c>
      <c r="M13484">
        <v>43</v>
      </c>
      <c r="N13484">
        <v>9</v>
      </c>
      <c r="O13484">
        <v>13</v>
      </c>
      <c r="P13484">
        <v>30</v>
      </c>
      <c r="Q13484">
        <v>17</v>
      </c>
      <c r="R13484" t="str">
        <f t="shared" si="840"/>
        <v>Late</v>
      </c>
      <c r="S13484" t="str">
        <f t="shared" si="841"/>
        <v>Early</v>
      </c>
      <c r="T13484" t="str">
        <f t="shared" si="842"/>
        <v>Frequent Borrower</v>
      </c>
      <c r="U13484" t="str">
        <f t="shared" si="843"/>
        <v>Short Term</v>
      </c>
    </row>
    <row r="13485" spans="1:21" x14ac:dyDescent="0.35">
      <c r="A13485" t="s">
        <v>3193</v>
      </c>
      <c r="B13485">
        <v>301864775</v>
      </c>
      <c r="C13485">
        <v>1</v>
      </c>
      <c r="D13485" s="2">
        <v>42836.700833333343</v>
      </c>
      <c r="E13485" s="2">
        <v>42836.659050925933</v>
      </c>
      <c r="F13485">
        <v>10000</v>
      </c>
      <c r="G13485">
        <v>11500</v>
      </c>
      <c r="H13485">
        <v>15</v>
      </c>
      <c r="I13485" s="2">
        <v>42848.870706018519</v>
      </c>
      <c r="J13485" t="s">
        <v>18</v>
      </c>
      <c r="K13485" s="2">
        <v>42851</v>
      </c>
      <c r="L13485" s="2">
        <v>42848.860185185193</v>
      </c>
      <c r="M13485">
        <v>12</v>
      </c>
      <c r="N13485">
        <v>-3</v>
      </c>
      <c r="O13485">
        <v>-3</v>
      </c>
      <c r="P13485">
        <v>15</v>
      </c>
      <c r="R13485" t="str">
        <f t="shared" si="840"/>
        <v>Early</v>
      </c>
      <c r="S13485" t="str">
        <f t="shared" si="841"/>
        <v>Early</v>
      </c>
      <c r="T13485" t="str">
        <f t="shared" si="842"/>
        <v>One-time</v>
      </c>
      <c r="U13485" t="str">
        <f t="shared" si="843"/>
        <v>Short Term</v>
      </c>
    </row>
    <row r="13486" spans="1:21" x14ac:dyDescent="0.35">
      <c r="A13486" t="s">
        <v>3194</v>
      </c>
      <c r="B13486">
        <v>301882135</v>
      </c>
      <c r="C13486">
        <v>1</v>
      </c>
      <c r="D13486" s="2">
        <v>42852.500520833331</v>
      </c>
      <c r="E13486" s="2">
        <v>42852.430497685193</v>
      </c>
      <c r="F13486">
        <v>10000</v>
      </c>
      <c r="G13486">
        <v>11500</v>
      </c>
      <c r="H13486">
        <v>15</v>
      </c>
      <c r="I13486" s="2">
        <v>42859.315208333333</v>
      </c>
      <c r="J13486" t="s">
        <v>18</v>
      </c>
      <c r="K13486" s="2">
        <v>42870</v>
      </c>
      <c r="L13486" s="2">
        <v>42859.304675925923</v>
      </c>
      <c r="M13486">
        <v>6</v>
      </c>
      <c r="N13486">
        <v>-11</v>
      </c>
      <c r="O13486">
        <v>-9</v>
      </c>
      <c r="P13486">
        <v>15</v>
      </c>
      <c r="R13486" t="str">
        <f t="shared" si="840"/>
        <v>Early</v>
      </c>
      <c r="S13486" t="str">
        <f t="shared" si="841"/>
        <v>Early</v>
      </c>
      <c r="T13486" t="str">
        <f t="shared" si="842"/>
        <v>One-time</v>
      </c>
      <c r="U13486" t="str">
        <f t="shared" si="843"/>
        <v>Short Term</v>
      </c>
    </row>
    <row r="13487" spans="1:21" x14ac:dyDescent="0.35">
      <c r="A13487" t="s">
        <v>3194</v>
      </c>
      <c r="B13487">
        <v>301892535</v>
      </c>
      <c r="C13487">
        <v>2</v>
      </c>
      <c r="D13487" s="2">
        <v>42861.541412037041</v>
      </c>
      <c r="E13487" s="2">
        <v>42861.499664351853</v>
      </c>
      <c r="F13487">
        <v>10000</v>
      </c>
      <c r="G13487">
        <v>11500</v>
      </c>
      <c r="H13487">
        <v>15</v>
      </c>
      <c r="I13487" s="2">
        <v>42873.587291666663</v>
      </c>
      <c r="J13487" t="s">
        <v>18</v>
      </c>
      <c r="K13487" s="2">
        <v>42877</v>
      </c>
      <c r="L13487" s="2">
        <v>42873.576770833337</v>
      </c>
      <c r="M13487">
        <v>12</v>
      </c>
      <c r="N13487">
        <v>-4</v>
      </c>
      <c r="O13487">
        <v>-3</v>
      </c>
      <c r="P13487">
        <v>15</v>
      </c>
      <c r="Q13487">
        <v>9</v>
      </c>
      <c r="R13487" t="str">
        <f t="shared" si="840"/>
        <v>Early</v>
      </c>
      <c r="S13487" t="str">
        <f t="shared" si="841"/>
        <v>Early</v>
      </c>
      <c r="T13487" t="str">
        <f t="shared" si="842"/>
        <v>Frequent Borrower</v>
      </c>
      <c r="U13487" t="str">
        <f t="shared" si="843"/>
        <v>Short Term</v>
      </c>
    </row>
    <row r="13488" spans="1:21" x14ac:dyDescent="0.35">
      <c r="A13488" t="s">
        <v>3194</v>
      </c>
      <c r="B13488">
        <v>301913338</v>
      </c>
      <c r="C13488">
        <v>3</v>
      </c>
      <c r="D13488" s="2">
        <v>42874.446759259263</v>
      </c>
      <c r="E13488" s="2">
        <v>42874.405011574083</v>
      </c>
      <c r="F13488">
        <v>10000</v>
      </c>
      <c r="G13488">
        <v>11500</v>
      </c>
      <c r="H13488">
        <v>15</v>
      </c>
      <c r="I13488" s="2">
        <v>42877.566365740742</v>
      </c>
      <c r="J13488" t="s">
        <v>18</v>
      </c>
      <c r="K13488" s="2">
        <v>42891</v>
      </c>
      <c r="L13488" s="2">
        <v>42877.555821759262</v>
      </c>
      <c r="M13488">
        <v>3</v>
      </c>
      <c r="N13488">
        <v>-14</v>
      </c>
      <c r="O13488">
        <v>-12</v>
      </c>
      <c r="P13488">
        <v>15</v>
      </c>
      <c r="Q13488">
        <v>12</v>
      </c>
      <c r="R13488" t="str">
        <f t="shared" si="840"/>
        <v>Early</v>
      </c>
      <c r="S13488" t="str">
        <f t="shared" si="841"/>
        <v>Late</v>
      </c>
      <c r="T13488" t="str">
        <f t="shared" si="842"/>
        <v>Frequent Borrower</v>
      </c>
      <c r="U13488" t="str">
        <f t="shared" si="843"/>
        <v>Short Term</v>
      </c>
    </row>
    <row r="13489" spans="1:21" x14ac:dyDescent="0.35">
      <c r="A13489" t="s">
        <v>3194</v>
      </c>
      <c r="B13489">
        <v>301915456</v>
      </c>
      <c r="C13489">
        <v>4</v>
      </c>
      <c r="D13489" s="2">
        <v>42877.567245370366</v>
      </c>
      <c r="E13489" s="2">
        <v>42877.525497685187</v>
      </c>
      <c r="F13489">
        <v>20000</v>
      </c>
      <c r="G13489">
        <v>22250</v>
      </c>
      <c r="H13489">
        <v>15</v>
      </c>
      <c r="I13489" s="2">
        <v>42900.816064814811</v>
      </c>
      <c r="J13489" t="s">
        <v>18</v>
      </c>
      <c r="K13489" s="2">
        <v>42892</v>
      </c>
      <c r="L13489" s="2">
        <v>42900.809016203697</v>
      </c>
      <c r="M13489">
        <v>23</v>
      </c>
      <c r="N13489">
        <v>8</v>
      </c>
      <c r="O13489">
        <v>8</v>
      </c>
      <c r="P13489">
        <v>11.25</v>
      </c>
      <c r="Q13489">
        <v>3</v>
      </c>
      <c r="R13489" t="str">
        <f t="shared" si="840"/>
        <v>Late</v>
      </c>
      <c r="S13489" t="str">
        <f t="shared" si="841"/>
        <v>Late</v>
      </c>
      <c r="T13489" t="str">
        <f t="shared" si="842"/>
        <v>Frequent Borrower</v>
      </c>
      <c r="U13489" t="str">
        <f t="shared" si="843"/>
        <v>Short Term</v>
      </c>
    </row>
    <row r="13490" spans="1:21" x14ac:dyDescent="0.35">
      <c r="A13490" t="s">
        <v>3194</v>
      </c>
      <c r="B13490">
        <v>301940450</v>
      </c>
      <c r="C13490">
        <v>5</v>
      </c>
      <c r="D13490" s="2">
        <v>42902.237407407411</v>
      </c>
      <c r="E13490" s="2">
        <v>42902.195659722223</v>
      </c>
      <c r="F13490">
        <v>10000</v>
      </c>
      <c r="G13490">
        <v>11500</v>
      </c>
      <c r="H13490">
        <v>15</v>
      </c>
      <c r="I13490" s="2">
        <v>42923.727337962962</v>
      </c>
      <c r="J13490" t="s">
        <v>18</v>
      </c>
      <c r="K13490" s="2">
        <v>42919</v>
      </c>
      <c r="L13490" s="2">
        <v>42923.720289351862</v>
      </c>
      <c r="M13490">
        <v>21</v>
      </c>
      <c r="N13490">
        <v>4</v>
      </c>
      <c r="O13490">
        <v>6</v>
      </c>
      <c r="P13490">
        <v>15</v>
      </c>
      <c r="Q13490">
        <v>24</v>
      </c>
      <c r="R13490" t="str">
        <f t="shared" si="840"/>
        <v>Late</v>
      </c>
      <c r="S13490" t="str">
        <f t="shared" si="841"/>
        <v>Early</v>
      </c>
      <c r="T13490" t="str">
        <f t="shared" si="842"/>
        <v>Frequent Borrower</v>
      </c>
      <c r="U13490" t="str">
        <f t="shared" si="843"/>
        <v>Short Term</v>
      </c>
    </row>
    <row r="13491" spans="1:21" x14ac:dyDescent="0.35">
      <c r="A13491" t="s">
        <v>3195</v>
      </c>
      <c r="B13491">
        <v>301746343</v>
      </c>
      <c r="C13491">
        <v>1</v>
      </c>
      <c r="D13491" s="2">
        <v>42661.878078703703</v>
      </c>
      <c r="E13491" s="2">
        <v>42661.836145833331</v>
      </c>
      <c r="F13491">
        <v>10000</v>
      </c>
      <c r="G13491">
        <v>13000</v>
      </c>
      <c r="H13491">
        <v>30</v>
      </c>
      <c r="I13491" s="2">
        <v>42676.58016203704</v>
      </c>
      <c r="J13491" t="s">
        <v>18</v>
      </c>
      <c r="K13491" s="2">
        <v>42692</v>
      </c>
      <c r="L13491" s="2">
        <v>42676.56962962963</v>
      </c>
      <c r="M13491">
        <v>14</v>
      </c>
      <c r="N13491">
        <v>-16</v>
      </c>
      <c r="O13491">
        <v>-16</v>
      </c>
      <c r="P13491">
        <v>30</v>
      </c>
      <c r="R13491" t="str">
        <f t="shared" si="840"/>
        <v>Early</v>
      </c>
      <c r="S13491" t="str">
        <f t="shared" si="841"/>
        <v>Early</v>
      </c>
      <c r="T13491" t="str">
        <f t="shared" si="842"/>
        <v>One-time</v>
      </c>
      <c r="U13491" t="str">
        <f t="shared" si="843"/>
        <v>Short Term</v>
      </c>
    </row>
    <row r="13492" spans="1:21" x14ac:dyDescent="0.35">
      <c r="A13492" t="s">
        <v>3195</v>
      </c>
      <c r="B13492">
        <v>301754280</v>
      </c>
      <c r="C13492">
        <v>2</v>
      </c>
      <c r="D13492" s="2">
        <v>42678.12703703704</v>
      </c>
      <c r="E13492" s="2">
        <v>42678.085266203707</v>
      </c>
      <c r="F13492">
        <v>10000</v>
      </c>
      <c r="G13492">
        <v>13000</v>
      </c>
      <c r="H13492">
        <v>30</v>
      </c>
      <c r="I13492" s="2">
        <v>42705.791493055563</v>
      </c>
      <c r="J13492" t="s">
        <v>18</v>
      </c>
      <c r="K13492" s="2">
        <v>42709</v>
      </c>
      <c r="L13492" s="2">
        <v>42705.780972222223</v>
      </c>
      <c r="M13492">
        <v>27</v>
      </c>
      <c r="N13492">
        <v>-4</v>
      </c>
      <c r="O13492">
        <v>-3</v>
      </c>
      <c r="P13492">
        <v>30</v>
      </c>
      <c r="Q13492">
        <v>16</v>
      </c>
      <c r="R13492" t="str">
        <f t="shared" si="840"/>
        <v>Early</v>
      </c>
      <c r="S13492" t="str">
        <f t="shared" si="841"/>
        <v>Early</v>
      </c>
      <c r="T13492" t="str">
        <f t="shared" si="842"/>
        <v>Frequent Borrower</v>
      </c>
      <c r="U13492" t="str">
        <f t="shared" si="843"/>
        <v>Short Term</v>
      </c>
    </row>
    <row r="13493" spans="1:21" x14ac:dyDescent="0.35">
      <c r="A13493" t="s">
        <v>3195</v>
      </c>
      <c r="B13493">
        <v>301771200</v>
      </c>
      <c r="C13493">
        <v>3</v>
      </c>
      <c r="D13493" s="2">
        <v>42712.91101851852</v>
      </c>
      <c r="E13493" s="2">
        <v>42712.869247685187</v>
      </c>
      <c r="F13493">
        <v>10000</v>
      </c>
      <c r="G13493">
        <v>13000</v>
      </c>
      <c r="H13493">
        <v>30</v>
      </c>
      <c r="I13493" s="2">
        <v>42733.560162037043</v>
      </c>
      <c r="J13493" t="s">
        <v>18</v>
      </c>
      <c r="K13493" s="2">
        <v>42744</v>
      </c>
      <c r="L13493" s="2">
        <v>42733.549618055556</v>
      </c>
      <c r="M13493">
        <v>20</v>
      </c>
      <c r="N13493">
        <v>-11</v>
      </c>
      <c r="O13493">
        <v>-10</v>
      </c>
      <c r="P13493">
        <v>30</v>
      </c>
      <c r="Q13493">
        <v>34</v>
      </c>
      <c r="R13493" t="str">
        <f t="shared" si="840"/>
        <v>Early</v>
      </c>
      <c r="S13493" t="str">
        <f t="shared" si="841"/>
        <v>Early</v>
      </c>
      <c r="T13493" t="str">
        <f t="shared" si="842"/>
        <v>Frequent Borrower</v>
      </c>
      <c r="U13493" t="str">
        <f t="shared" si="843"/>
        <v>Short Term</v>
      </c>
    </row>
    <row r="13494" spans="1:21" x14ac:dyDescent="0.35">
      <c r="A13494" t="s">
        <v>3195</v>
      </c>
      <c r="B13494">
        <v>301786766</v>
      </c>
      <c r="C13494">
        <v>4</v>
      </c>
      <c r="D13494" s="2">
        <v>42739.316331018519</v>
      </c>
      <c r="E13494" s="2">
        <v>42739.274537037039</v>
      </c>
      <c r="F13494">
        <v>20000</v>
      </c>
      <c r="G13494">
        <v>23800</v>
      </c>
      <c r="H13494">
        <v>30</v>
      </c>
      <c r="I13494" s="2">
        <v>42768.795405092591</v>
      </c>
      <c r="J13494" t="s">
        <v>18</v>
      </c>
      <c r="K13494" s="2">
        <v>42769</v>
      </c>
      <c r="L13494" s="2">
        <v>42768.784884259258</v>
      </c>
      <c r="M13494">
        <v>29</v>
      </c>
      <c r="N13494">
        <v>-1</v>
      </c>
      <c r="O13494">
        <v>-1</v>
      </c>
      <c r="P13494">
        <v>19</v>
      </c>
      <c r="Q13494">
        <v>26</v>
      </c>
      <c r="R13494" t="str">
        <f t="shared" si="840"/>
        <v>Early</v>
      </c>
      <c r="S13494" t="str">
        <f t="shared" si="841"/>
        <v>Early</v>
      </c>
      <c r="T13494" t="str">
        <f t="shared" si="842"/>
        <v>Frequent Borrower</v>
      </c>
      <c r="U13494" t="str">
        <f t="shared" si="843"/>
        <v>Short Term</v>
      </c>
    </row>
    <row r="13495" spans="1:21" x14ac:dyDescent="0.35">
      <c r="A13495" t="s">
        <v>3195</v>
      </c>
      <c r="B13495">
        <v>301810937</v>
      </c>
      <c r="C13495">
        <v>5</v>
      </c>
      <c r="D13495" s="2">
        <v>42772.449791666673</v>
      </c>
      <c r="E13495" s="2">
        <v>42772.407905092587</v>
      </c>
      <c r="F13495">
        <v>20000</v>
      </c>
      <c r="G13495">
        <v>23800</v>
      </c>
      <c r="H13495">
        <v>30</v>
      </c>
      <c r="I13495" s="2">
        <v>42796.807534722233</v>
      </c>
      <c r="J13495" t="s">
        <v>18</v>
      </c>
      <c r="K13495" s="2">
        <v>42802</v>
      </c>
      <c r="L13495" s="2">
        <v>42796.797013888892</v>
      </c>
      <c r="M13495">
        <v>24</v>
      </c>
      <c r="N13495">
        <v>-6</v>
      </c>
      <c r="O13495">
        <v>-6</v>
      </c>
      <c r="P13495">
        <v>19</v>
      </c>
      <c r="Q13495">
        <v>33</v>
      </c>
      <c r="R13495" t="str">
        <f t="shared" si="840"/>
        <v>Early</v>
      </c>
      <c r="S13495" t="str">
        <f t="shared" si="841"/>
        <v>Early</v>
      </c>
      <c r="T13495" t="str">
        <f t="shared" si="842"/>
        <v>Frequent Borrower</v>
      </c>
      <c r="U13495" t="str">
        <f t="shared" si="843"/>
        <v>Short Term</v>
      </c>
    </row>
    <row r="13496" spans="1:21" x14ac:dyDescent="0.35">
      <c r="A13496" t="s">
        <v>3195</v>
      </c>
      <c r="B13496">
        <v>301830552</v>
      </c>
      <c r="C13496">
        <v>6</v>
      </c>
      <c r="D13496" s="2">
        <v>42797.443310185183</v>
      </c>
      <c r="E13496" s="2">
        <v>42797.401388888888</v>
      </c>
      <c r="F13496">
        <v>20000</v>
      </c>
      <c r="G13496">
        <v>23800</v>
      </c>
      <c r="H13496">
        <v>30</v>
      </c>
      <c r="I13496" s="2">
        <v>42825.773611111108</v>
      </c>
      <c r="J13496" t="s">
        <v>18</v>
      </c>
      <c r="K13496" s="2">
        <v>42828</v>
      </c>
      <c r="L13496" s="2">
        <v>42825.763090277767</v>
      </c>
      <c r="M13496">
        <v>28</v>
      </c>
      <c r="N13496">
        <v>-3</v>
      </c>
      <c r="O13496">
        <v>-2</v>
      </c>
      <c r="P13496">
        <v>19</v>
      </c>
      <c r="Q13496">
        <v>24</v>
      </c>
      <c r="R13496" t="str">
        <f t="shared" si="840"/>
        <v>Early</v>
      </c>
      <c r="S13496" t="str">
        <f t="shared" si="841"/>
        <v>Late</v>
      </c>
      <c r="T13496" t="str">
        <f t="shared" si="842"/>
        <v>Frequent Borrower</v>
      </c>
      <c r="U13496" t="str">
        <f t="shared" si="843"/>
        <v>Short Term</v>
      </c>
    </row>
    <row r="13497" spans="1:21" x14ac:dyDescent="0.35">
      <c r="A13497" t="s">
        <v>3195</v>
      </c>
      <c r="B13497">
        <v>301851690</v>
      </c>
      <c r="C13497">
        <v>7</v>
      </c>
      <c r="D13497" s="2">
        <v>42826.42496527778</v>
      </c>
      <c r="E13497" s="2">
        <v>42826.383217592593</v>
      </c>
      <c r="F13497">
        <v>30000</v>
      </c>
      <c r="G13497">
        <v>36800</v>
      </c>
      <c r="H13497">
        <v>60</v>
      </c>
      <c r="I13497" s="2">
        <v>42887.766041666669</v>
      </c>
      <c r="J13497" t="s">
        <v>18</v>
      </c>
      <c r="K13497" s="2">
        <v>42857</v>
      </c>
      <c r="L13497" s="2">
        <v>42858.796134259261</v>
      </c>
      <c r="M13497">
        <v>61</v>
      </c>
      <c r="N13497">
        <v>1</v>
      </c>
      <c r="O13497">
        <v>1</v>
      </c>
      <c r="P13497">
        <v>22.666666666666661</v>
      </c>
      <c r="Q13497">
        <v>28</v>
      </c>
      <c r="R13497" t="str">
        <f t="shared" si="840"/>
        <v>Late</v>
      </c>
      <c r="S13497" t="str">
        <f t="shared" si="841"/>
        <v>Early</v>
      </c>
      <c r="T13497" t="str">
        <f t="shared" si="842"/>
        <v>Frequent Borrower</v>
      </c>
      <c r="U13497" t="str">
        <f t="shared" si="843"/>
        <v>Long Term</v>
      </c>
    </row>
    <row r="13498" spans="1:21" x14ac:dyDescent="0.35">
      <c r="A13498" t="s">
        <v>3195</v>
      </c>
      <c r="B13498">
        <v>301924863</v>
      </c>
      <c r="C13498">
        <v>8</v>
      </c>
      <c r="D13498" s="2">
        <v>42888.531909722216</v>
      </c>
      <c r="E13498" s="2">
        <v>42888.489930555559</v>
      </c>
      <c r="F13498">
        <v>30000</v>
      </c>
      <c r="G13498">
        <v>39000</v>
      </c>
      <c r="H13498">
        <v>60</v>
      </c>
      <c r="I13498" s="2">
        <v>42916.104629629634</v>
      </c>
      <c r="J13498" t="s">
        <v>18</v>
      </c>
      <c r="K13498" s="2">
        <v>42919</v>
      </c>
      <c r="L13498" s="2">
        <v>42916.097581018519</v>
      </c>
      <c r="M13498">
        <v>27</v>
      </c>
      <c r="N13498">
        <v>-3</v>
      </c>
      <c r="O13498">
        <v>-33</v>
      </c>
      <c r="P13498">
        <v>30</v>
      </c>
      <c r="Q13498">
        <v>62</v>
      </c>
      <c r="R13498" t="str">
        <f t="shared" si="840"/>
        <v>Early</v>
      </c>
      <c r="S13498" t="str">
        <f t="shared" si="841"/>
        <v>Early</v>
      </c>
      <c r="T13498" t="str">
        <f t="shared" si="842"/>
        <v>Frequent Borrower</v>
      </c>
      <c r="U13498" t="str">
        <f t="shared" si="843"/>
        <v>Long Term</v>
      </c>
    </row>
    <row r="13499" spans="1:21" x14ac:dyDescent="0.35">
      <c r="A13499" t="s">
        <v>3196</v>
      </c>
      <c r="B13499">
        <v>301968388</v>
      </c>
      <c r="C13499">
        <v>1</v>
      </c>
      <c r="D13499" s="2">
        <v>42923.767048611109</v>
      </c>
      <c r="E13499" s="2">
        <v>42923.72519675926</v>
      </c>
      <c r="F13499">
        <v>10000</v>
      </c>
      <c r="G13499">
        <v>11500</v>
      </c>
      <c r="H13499">
        <v>15</v>
      </c>
      <c r="I13499" s="2">
        <v>42937.626782407409</v>
      </c>
      <c r="J13499" t="s">
        <v>18</v>
      </c>
      <c r="K13499" s="2">
        <v>42941</v>
      </c>
      <c r="L13499" s="2">
        <v>42937.619722222233</v>
      </c>
      <c r="M13499">
        <v>13</v>
      </c>
      <c r="N13499">
        <v>-4</v>
      </c>
      <c r="O13499">
        <v>-2</v>
      </c>
      <c r="P13499">
        <v>15</v>
      </c>
      <c r="R13499" t="str">
        <f t="shared" si="840"/>
        <v>Early</v>
      </c>
      <c r="S13499" t="str">
        <f t="shared" si="841"/>
        <v>Early</v>
      </c>
      <c r="T13499" t="str">
        <f t="shared" si="842"/>
        <v>One-time</v>
      </c>
      <c r="U13499" t="str">
        <f t="shared" si="843"/>
        <v>Short Term</v>
      </c>
    </row>
    <row r="13500" spans="1:21" x14ac:dyDescent="0.35">
      <c r="A13500" t="s">
        <v>3197</v>
      </c>
      <c r="B13500">
        <v>301839655</v>
      </c>
      <c r="C13500">
        <v>1</v>
      </c>
      <c r="D13500" s="2">
        <v>42810.657696759263</v>
      </c>
      <c r="E13500" s="2">
        <v>42810.615231481483</v>
      </c>
      <c r="F13500">
        <v>10000</v>
      </c>
      <c r="G13500">
        <v>13000</v>
      </c>
      <c r="H13500">
        <v>30</v>
      </c>
      <c r="I13500" s="2">
        <v>42829.607175925928</v>
      </c>
      <c r="J13500" t="s">
        <v>18</v>
      </c>
      <c r="K13500" s="2">
        <v>42842</v>
      </c>
      <c r="L13500" s="2">
        <v>42829.596655092602</v>
      </c>
      <c r="M13500">
        <v>18</v>
      </c>
      <c r="N13500">
        <v>-13</v>
      </c>
      <c r="O13500">
        <v>-12</v>
      </c>
      <c r="P13500">
        <v>30</v>
      </c>
      <c r="R13500" t="str">
        <f t="shared" si="840"/>
        <v>Early</v>
      </c>
      <c r="S13500" t="str">
        <f t="shared" si="841"/>
        <v>Early</v>
      </c>
      <c r="T13500" t="str">
        <f t="shared" si="842"/>
        <v>One-time</v>
      </c>
      <c r="U13500" t="str">
        <f t="shared" si="843"/>
        <v>Short Term</v>
      </c>
    </row>
    <row r="13501" spans="1:21" x14ac:dyDescent="0.35">
      <c r="A13501" t="s">
        <v>3197</v>
      </c>
      <c r="B13501">
        <v>301854705</v>
      </c>
      <c r="C13501">
        <v>2</v>
      </c>
      <c r="D13501" s="2">
        <v>42829.608796296299</v>
      </c>
      <c r="E13501" s="2">
        <v>42829.567037037043</v>
      </c>
      <c r="F13501">
        <v>10000</v>
      </c>
      <c r="G13501">
        <v>11500</v>
      </c>
      <c r="H13501">
        <v>15</v>
      </c>
      <c r="I13501" s="2">
        <v>42843.35423611111</v>
      </c>
      <c r="J13501" t="s">
        <v>18</v>
      </c>
      <c r="K13501" s="2">
        <v>42844</v>
      </c>
      <c r="L13501" s="2">
        <v>42843.3437037037</v>
      </c>
      <c r="M13501">
        <v>13</v>
      </c>
      <c r="N13501">
        <v>-1</v>
      </c>
      <c r="O13501">
        <v>-2</v>
      </c>
      <c r="P13501">
        <v>15</v>
      </c>
      <c r="Q13501">
        <v>18</v>
      </c>
      <c r="R13501" t="str">
        <f t="shared" si="840"/>
        <v>Early</v>
      </c>
      <c r="S13501" t="str">
        <f t="shared" si="841"/>
        <v>Early</v>
      </c>
      <c r="T13501" t="str">
        <f t="shared" si="842"/>
        <v>Frequent Borrower</v>
      </c>
      <c r="U13501" t="str">
        <f t="shared" si="843"/>
        <v>Short Term</v>
      </c>
    </row>
    <row r="13502" spans="1:21" x14ac:dyDescent="0.35">
      <c r="A13502" t="s">
        <v>3197</v>
      </c>
      <c r="B13502">
        <v>301871888</v>
      </c>
      <c r="C13502">
        <v>3</v>
      </c>
      <c r="D13502" s="2">
        <v>42843.432222222233</v>
      </c>
      <c r="E13502" s="2">
        <v>42843.390474537038</v>
      </c>
      <c r="F13502">
        <v>10000</v>
      </c>
      <c r="G13502">
        <v>11500</v>
      </c>
      <c r="H13502">
        <v>15</v>
      </c>
      <c r="I13502" s="2">
        <v>42845.594340277778</v>
      </c>
      <c r="J13502" t="s">
        <v>18</v>
      </c>
      <c r="K13502" s="2">
        <v>42858</v>
      </c>
      <c r="L13502" s="2">
        <v>42845.583784722221</v>
      </c>
      <c r="M13502">
        <v>2</v>
      </c>
      <c r="N13502">
        <v>-13</v>
      </c>
      <c r="O13502">
        <v>-13</v>
      </c>
      <c r="P13502">
        <v>15</v>
      </c>
      <c r="Q13502">
        <v>13</v>
      </c>
      <c r="R13502" t="str">
        <f t="shared" si="840"/>
        <v>Early</v>
      </c>
      <c r="S13502" t="str">
        <f t="shared" si="841"/>
        <v>Early</v>
      </c>
      <c r="T13502" t="str">
        <f t="shared" si="842"/>
        <v>Frequent Borrower</v>
      </c>
      <c r="U13502" t="str">
        <f t="shared" si="843"/>
        <v>Short Term</v>
      </c>
    </row>
    <row r="13503" spans="1:21" x14ac:dyDescent="0.35">
      <c r="A13503" t="s">
        <v>3197</v>
      </c>
      <c r="B13503">
        <v>301874605</v>
      </c>
      <c r="C13503">
        <v>4</v>
      </c>
      <c r="D13503" s="2">
        <v>42845.600162037037</v>
      </c>
      <c r="E13503" s="2">
        <v>42845.55840277778</v>
      </c>
      <c r="F13503">
        <v>20000</v>
      </c>
      <c r="G13503">
        <v>21900</v>
      </c>
      <c r="H13503">
        <v>15</v>
      </c>
      <c r="I13503" s="2">
        <v>42849.367997685193</v>
      </c>
      <c r="J13503" t="s">
        <v>18</v>
      </c>
      <c r="K13503" s="2">
        <v>42860</v>
      </c>
      <c r="L13503" s="2">
        <v>42849.357476851852</v>
      </c>
      <c r="M13503">
        <v>3</v>
      </c>
      <c r="N13503">
        <v>-11</v>
      </c>
      <c r="O13503">
        <v>-12</v>
      </c>
      <c r="P13503">
        <v>9.5</v>
      </c>
      <c r="Q13503">
        <v>2</v>
      </c>
      <c r="R13503" t="str">
        <f t="shared" si="840"/>
        <v>Early</v>
      </c>
      <c r="S13503" t="str">
        <f t="shared" si="841"/>
        <v>Early</v>
      </c>
      <c r="T13503" t="str">
        <f t="shared" si="842"/>
        <v>Frequent Borrower</v>
      </c>
      <c r="U13503" t="str">
        <f t="shared" si="843"/>
        <v>Short Term</v>
      </c>
    </row>
    <row r="13504" spans="1:21" x14ac:dyDescent="0.35">
      <c r="A13504" t="s">
        <v>3197</v>
      </c>
      <c r="B13504">
        <v>301878247</v>
      </c>
      <c r="C13504">
        <v>5</v>
      </c>
      <c r="D13504" s="2">
        <v>42849.390787037039</v>
      </c>
      <c r="E13504" s="2">
        <v>42849.349039351851</v>
      </c>
      <c r="F13504">
        <v>10000</v>
      </c>
      <c r="G13504">
        <v>11450</v>
      </c>
      <c r="H13504">
        <v>15</v>
      </c>
      <c r="I13504" s="2">
        <v>42849.405694444453</v>
      </c>
      <c r="J13504" t="s">
        <v>18</v>
      </c>
      <c r="K13504" s="2">
        <v>42864</v>
      </c>
      <c r="L13504" s="2">
        <v>42849.395162037043</v>
      </c>
      <c r="M13504">
        <v>0</v>
      </c>
      <c r="N13504">
        <v>-15</v>
      </c>
      <c r="O13504">
        <v>-15</v>
      </c>
      <c r="P13504">
        <v>14.5</v>
      </c>
      <c r="Q13504">
        <v>3</v>
      </c>
      <c r="R13504" t="str">
        <f t="shared" si="840"/>
        <v>Early</v>
      </c>
      <c r="S13504" t="str">
        <f t="shared" si="841"/>
        <v>Early</v>
      </c>
      <c r="T13504" t="str">
        <f t="shared" si="842"/>
        <v>Frequent Borrower</v>
      </c>
      <c r="U13504" t="str">
        <f t="shared" si="843"/>
        <v>Short Term</v>
      </c>
    </row>
    <row r="13505" spans="1:21" x14ac:dyDescent="0.35">
      <c r="A13505" t="s">
        <v>3197</v>
      </c>
      <c r="B13505">
        <v>301878296</v>
      </c>
      <c r="C13505">
        <v>6</v>
      </c>
      <c r="D13505" s="2">
        <v>42849.414259259262</v>
      </c>
      <c r="E13505" s="2">
        <v>42849.372511574067</v>
      </c>
      <c r="F13505">
        <v>10000</v>
      </c>
      <c r="G13505">
        <v>11450</v>
      </c>
      <c r="H13505">
        <v>15</v>
      </c>
      <c r="I13505" s="2">
        <v>42849.44195601852</v>
      </c>
      <c r="J13505" t="s">
        <v>18</v>
      </c>
      <c r="K13505" s="2">
        <v>42864</v>
      </c>
      <c r="L13505" s="2">
        <v>42849.43141203704</v>
      </c>
      <c r="M13505">
        <v>0</v>
      </c>
      <c r="N13505">
        <v>-15</v>
      </c>
      <c r="O13505">
        <v>-15</v>
      </c>
      <c r="P13505">
        <v>14.5</v>
      </c>
      <c r="Q13505">
        <v>0</v>
      </c>
      <c r="R13505" t="str">
        <f t="shared" si="840"/>
        <v>Early</v>
      </c>
      <c r="S13505" t="str">
        <f t="shared" si="841"/>
        <v>Early</v>
      </c>
      <c r="T13505" t="str">
        <f t="shared" si="842"/>
        <v>Frequent Borrower</v>
      </c>
      <c r="U13505" t="str">
        <f t="shared" si="843"/>
        <v>Short Term</v>
      </c>
    </row>
    <row r="13506" spans="1:21" x14ac:dyDescent="0.35">
      <c r="A13506" t="s">
        <v>3197</v>
      </c>
      <c r="B13506">
        <v>301878728</v>
      </c>
      <c r="C13506">
        <v>7</v>
      </c>
      <c r="D13506" s="2">
        <v>42849.595925925933</v>
      </c>
      <c r="E13506" s="2">
        <v>42849.554178240738</v>
      </c>
      <c r="F13506">
        <v>10000</v>
      </c>
      <c r="G13506">
        <v>11450</v>
      </c>
      <c r="H13506">
        <v>15</v>
      </c>
      <c r="I13506" s="2">
        <v>42849.702835648153</v>
      </c>
      <c r="J13506" t="s">
        <v>18</v>
      </c>
      <c r="K13506" s="2">
        <v>42864</v>
      </c>
      <c r="L13506" s="2">
        <v>42849.692233796297</v>
      </c>
      <c r="M13506">
        <v>0</v>
      </c>
      <c r="N13506">
        <v>-15</v>
      </c>
      <c r="O13506">
        <v>-15</v>
      </c>
      <c r="P13506">
        <v>14.5</v>
      </c>
      <c r="Q13506">
        <v>0</v>
      </c>
      <c r="R13506" t="str">
        <f t="shared" si="840"/>
        <v>Early</v>
      </c>
      <c r="S13506" t="str">
        <f t="shared" si="841"/>
        <v>Early</v>
      </c>
      <c r="T13506" t="str">
        <f t="shared" si="842"/>
        <v>Frequent Borrower</v>
      </c>
      <c r="U13506" t="str">
        <f t="shared" si="843"/>
        <v>Short Term</v>
      </c>
    </row>
    <row r="13507" spans="1:21" x14ac:dyDescent="0.35">
      <c r="A13507" t="s">
        <v>3197</v>
      </c>
      <c r="B13507">
        <v>301878979</v>
      </c>
      <c r="C13507">
        <v>8</v>
      </c>
      <c r="D13507" s="2">
        <v>42849.705324074072</v>
      </c>
      <c r="E13507" s="2">
        <v>42849.663587962961</v>
      </c>
      <c r="F13507">
        <v>20000</v>
      </c>
      <c r="G13507">
        <v>21900</v>
      </c>
      <c r="H13507">
        <v>15</v>
      </c>
      <c r="I13507" s="2">
        <v>42849.730636574073</v>
      </c>
      <c r="J13507" t="s">
        <v>18</v>
      </c>
      <c r="K13507" s="2">
        <v>42864</v>
      </c>
      <c r="L13507" s="2">
        <v>42849.72011574074</v>
      </c>
      <c r="M13507">
        <v>0</v>
      </c>
      <c r="N13507">
        <v>-15</v>
      </c>
      <c r="O13507">
        <v>-15</v>
      </c>
      <c r="P13507">
        <v>9.5</v>
      </c>
      <c r="Q13507">
        <v>0</v>
      </c>
      <c r="R13507" t="str">
        <f t="shared" ref="R13507:R13570" si="844">IF(N13507&lt;0,"Early",IF(N13507=0,"OnTime","Late"))</f>
        <v>Early</v>
      </c>
      <c r="S13507" t="str">
        <f t="shared" ref="S13507:S13570" si="845">IF(N13508&lt;0,"Early",IF(N13508=0,"OnTime","Late"))</f>
        <v>Early</v>
      </c>
      <c r="T13507" t="str">
        <f t="shared" ref="T13507:T13570" si="846">IF(ISBLANK(Q13507),"One-time","Frequent Borrower")</f>
        <v>Frequent Borrower</v>
      </c>
      <c r="U13507" t="str">
        <f t="shared" ref="U13507:U13570" si="847">IF(OR(H13507=15,H13507=30),"Short Term","Long Term")</f>
        <v>Short Term</v>
      </c>
    </row>
    <row r="13508" spans="1:21" x14ac:dyDescent="0.35">
      <c r="A13508" t="s">
        <v>3197</v>
      </c>
      <c r="B13508">
        <v>301879043</v>
      </c>
      <c r="C13508">
        <v>9</v>
      </c>
      <c r="D13508" s="2">
        <v>42849.731550925928</v>
      </c>
      <c r="E13508" s="2">
        <v>42849.689803240741</v>
      </c>
      <c r="F13508">
        <v>20000</v>
      </c>
      <c r="G13508">
        <v>23800</v>
      </c>
      <c r="H13508">
        <v>30</v>
      </c>
      <c r="I13508" s="2">
        <v>42867.348217592589</v>
      </c>
      <c r="J13508" t="s">
        <v>18</v>
      </c>
      <c r="K13508" s="2">
        <v>42879</v>
      </c>
      <c r="L13508" s="2">
        <v>42867.337696759263</v>
      </c>
      <c r="M13508">
        <v>17</v>
      </c>
      <c r="N13508">
        <v>-12</v>
      </c>
      <c r="O13508">
        <v>-13</v>
      </c>
      <c r="P13508">
        <v>19</v>
      </c>
      <c r="Q13508">
        <v>0</v>
      </c>
      <c r="R13508" t="str">
        <f t="shared" si="844"/>
        <v>Early</v>
      </c>
      <c r="S13508" t="str">
        <f t="shared" si="845"/>
        <v>Early</v>
      </c>
      <c r="T13508" t="str">
        <f t="shared" si="846"/>
        <v>Frequent Borrower</v>
      </c>
      <c r="U13508" t="str">
        <f t="shared" si="847"/>
        <v>Short Term</v>
      </c>
    </row>
    <row r="13509" spans="1:21" x14ac:dyDescent="0.35">
      <c r="A13509" t="s">
        <v>3197</v>
      </c>
      <c r="B13509">
        <v>301902675</v>
      </c>
      <c r="C13509">
        <v>10</v>
      </c>
      <c r="D13509" s="2">
        <v>42867.373599537037</v>
      </c>
      <c r="E13509" s="2">
        <v>42867.331875000003</v>
      </c>
      <c r="F13509">
        <v>20000</v>
      </c>
      <c r="G13509">
        <v>22250</v>
      </c>
      <c r="H13509">
        <v>15</v>
      </c>
      <c r="I13509" s="2">
        <v>42867.406643518523</v>
      </c>
      <c r="J13509" t="s">
        <v>18</v>
      </c>
      <c r="K13509" s="2">
        <v>42885</v>
      </c>
      <c r="L13509" s="2">
        <v>42867.396122685182</v>
      </c>
      <c r="M13509">
        <v>0</v>
      </c>
      <c r="N13509">
        <v>-18</v>
      </c>
      <c r="O13509">
        <v>-15</v>
      </c>
      <c r="P13509">
        <v>11.25</v>
      </c>
      <c r="Q13509">
        <v>17</v>
      </c>
      <c r="R13509" t="str">
        <f t="shared" si="844"/>
        <v>Early</v>
      </c>
      <c r="S13509" t="str">
        <f t="shared" si="845"/>
        <v>Late</v>
      </c>
      <c r="T13509" t="str">
        <f t="shared" si="846"/>
        <v>Frequent Borrower</v>
      </c>
      <c r="U13509" t="str">
        <f t="shared" si="847"/>
        <v>Short Term</v>
      </c>
    </row>
    <row r="13510" spans="1:21" x14ac:dyDescent="0.35">
      <c r="A13510" t="s">
        <v>3197</v>
      </c>
      <c r="B13510">
        <v>301902809</v>
      </c>
      <c r="C13510">
        <v>11</v>
      </c>
      <c r="D13510" s="2">
        <v>42867.417847222219</v>
      </c>
      <c r="E13510" s="2">
        <v>42867.376111111109</v>
      </c>
      <c r="F13510">
        <v>30000</v>
      </c>
      <c r="G13510">
        <v>39000</v>
      </c>
      <c r="H13510">
        <v>60</v>
      </c>
      <c r="I13510" s="2">
        <v>42928.335844907408</v>
      </c>
      <c r="J13510" t="s">
        <v>18</v>
      </c>
      <c r="K13510" s="2">
        <v>42898</v>
      </c>
      <c r="L13510" s="2">
        <v>42900.546423611107</v>
      </c>
      <c r="M13510">
        <v>60</v>
      </c>
      <c r="N13510">
        <v>2</v>
      </c>
      <c r="O13510">
        <v>0</v>
      </c>
      <c r="P13510">
        <v>30</v>
      </c>
      <c r="Q13510">
        <v>0</v>
      </c>
      <c r="R13510" t="str">
        <f t="shared" si="844"/>
        <v>Late</v>
      </c>
      <c r="S13510" t="str">
        <f t="shared" si="845"/>
        <v>Early</v>
      </c>
      <c r="T13510" t="str">
        <f t="shared" si="846"/>
        <v>Frequent Borrower</v>
      </c>
      <c r="U13510" t="str">
        <f t="shared" si="847"/>
        <v>Long Term</v>
      </c>
    </row>
    <row r="13511" spans="1:21" x14ac:dyDescent="0.35">
      <c r="A13511" t="s">
        <v>3198</v>
      </c>
      <c r="B13511">
        <v>301860039</v>
      </c>
      <c r="C13511">
        <v>1</v>
      </c>
      <c r="D13511" s="2">
        <v>42832.994270833333</v>
      </c>
      <c r="E13511" s="2">
        <v>42832.952314814807</v>
      </c>
      <c r="F13511">
        <v>10000</v>
      </c>
      <c r="G13511">
        <v>13000</v>
      </c>
      <c r="H13511">
        <v>30</v>
      </c>
      <c r="I13511" s="2">
        <v>42837.67459490741</v>
      </c>
      <c r="J13511" t="s">
        <v>18</v>
      </c>
      <c r="K13511" s="2">
        <v>42863</v>
      </c>
      <c r="L13511" s="2">
        <v>42837.6640625</v>
      </c>
      <c r="M13511">
        <v>4</v>
      </c>
      <c r="N13511">
        <v>-26</v>
      </c>
      <c r="O13511">
        <v>-26</v>
      </c>
      <c r="P13511">
        <v>30</v>
      </c>
      <c r="R13511" t="str">
        <f t="shared" si="844"/>
        <v>Early</v>
      </c>
      <c r="S13511" t="str">
        <f t="shared" si="845"/>
        <v>Early</v>
      </c>
      <c r="T13511" t="str">
        <f t="shared" si="846"/>
        <v>One-time</v>
      </c>
      <c r="U13511" t="str">
        <f t="shared" si="847"/>
        <v>Short Term</v>
      </c>
    </row>
    <row r="13512" spans="1:21" x14ac:dyDescent="0.35">
      <c r="A13512" t="s">
        <v>3198</v>
      </c>
      <c r="B13512">
        <v>301866136</v>
      </c>
      <c r="C13512">
        <v>2</v>
      </c>
      <c r="D13512" s="2">
        <v>42837.718715277777</v>
      </c>
      <c r="E13512" s="2">
        <v>42837.676979166667</v>
      </c>
      <c r="F13512">
        <v>10000</v>
      </c>
      <c r="G13512">
        <v>13000</v>
      </c>
      <c r="H13512">
        <v>30</v>
      </c>
      <c r="I13512" s="2">
        <v>42865.026956018519</v>
      </c>
      <c r="J13512" t="s">
        <v>18</v>
      </c>
      <c r="K13512" s="2">
        <v>42867</v>
      </c>
      <c r="L13512" s="2">
        <v>42865.016423611109</v>
      </c>
      <c r="M13512">
        <v>27</v>
      </c>
      <c r="N13512">
        <v>-2</v>
      </c>
      <c r="O13512">
        <v>-3</v>
      </c>
      <c r="P13512">
        <v>30</v>
      </c>
      <c r="Q13512">
        <v>4</v>
      </c>
      <c r="R13512" t="str">
        <f t="shared" si="844"/>
        <v>Early</v>
      </c>
      <c r="S13512" t="str">
        <f t="shared" si="845"/>
        <v>Early</v>
      </c>
      <c r="T13512" t="str">
        <f t="shared" si="846"/>
        <v>Frequent Borrower</v>
      </c>
      <c r="U13512" t="str">
        <f t="shared" si="847"/>
        <v>Short Term</v>
      </c>
    </row>
    <row r="13513" spans="1:21" x14ac:dyDescent="0.35">
      <c r="A13513" t="s">
        <v>3198</v>
      </c>
      <c r="B13513">
        <v>301898442</v>
      </c>
      <c r="C13513">
        <v>3</v>
      </c>
      <c r="D13513" s="2">
        <v>42865.054062499999</v>
      </c>
      <c r="E13513" s="2">
        <v>42865.012326388889</v>
      </c>
      <c r="F13513">
        <v>10000</v>
      </c>
      <c r="G13513">
        <v>11500</v>
      </c>
      <c r="H13513">
        <v>15</v>
      </c>
      <c r="I13513" s="2">
        <v>42870.96303240741</v>
      </c>
      <c r="J13513" t="s">
        <v>18</v>
      </c>
      <c r="K13513" s="2">
        <v>42880</v>
      </c>
      <c r="L13513" s="2">
        <v>42870.952511574083</v>
      </c>
      <c r="M13513">
        <v>5</v>
      </c>
      <c r="N13513">
        <v>-10</v>
      </c>
      <c r="O13513">
        <v>-10</v>
      </c>
      <c r="P13513">
        <v>15</v>
      </c>
      <c r="Q13513">
        <v>27</v>
      </c>
      <c r="R13513" t="str">
        <f t="shared" si="844"/>
        <v>Early</v>
      </c>
      <c r="S13513" t="str">
        <f t="shared" si="845"/>
        <v>Early</v>
      </c>
      <c r="T13513" t="str">
        <f t="shared" si="846"/>
        <v>Frequent Borrower</v>
      </c>
      <c r="U13513" t="str">
        <f t="shared" si="847"/>
        <v>Short Term</v>
      </c>
    </row>
    <row r="13514" spans="1:21" x14ac:dyDescent="0.35">
      <c r="A13514" t="s">
        <v>3198</v>
      </c>
      <c r="B13514">
        <v>301908698</v>
      </c>
      <c r="C13514">
        <v>4</v>
      </c>
      <c r="D13514" s="2">
        <v>42870.971817129634</v>
      </c>
      <c r="E13514" s="2">
        <v>42870.930069444446</v>
      </c>
      <c r="F13514">
        <v>20000</v>
      </c>
      <c r="G13514">
        <v>22250</v>
      </c>
      <c r="H13514">
        <v>15</v>
      </c>
      <c r="I13514" s="2">
        <v>42877.039849537039</v>
      </c>
      <c r="J13514" t="s">
        <v>18</v>
      </c>
      <c r="K13514" s="2">
        <v>42885</v>
      </c>
      <c r="L13514" s="2">
        <v>42877.029317129629</v>
      </c>
      <c r="M13514">
        <v>6</v>
      </c>
      <c r="N13514">
        <v>-8</v>
      </c>
      <c r="O13514">
        <v>-9</v>
      </c>
      <c r="P13514">
        <v>11.25</v>
      </c>
      <c r="Q13514">
        <v>5</v>
      </c>
      <c r="R13514" t="str">
        <f t="shared" si="844"/>
        <v>Early</v>
      </c>
      <c r="S13514" t="str">
        <f t="shared" si="845"/>
        <v>Early</v>
      </c>
      <c r="T13514" t="str">
        <f t="shared" si="846"/>
        <v>Frequent Borrower</v>
      </c>
      <c r="U13514" t="str">
        <f t="shared" si="847"/>
        <v>Short Term</v>
      </c>
    </row>
    <row r="13515" spans="1:21" x14ac:dyDescent="0.35">
      <c r="A13515" t="s">
        <v>3198</v>
      </c>
      <c r="B13515">
        <v>301917732</v>
      </c>
      <c r="C13515">
        <v>5</v>
      </c>
      <c r="D13515" s="2">
        <v>42880.209756944438</v>
      </c>
      <c r="E13515" s="2">
        <v>42880.168020833327</v>
      </c>
      <c r="F13515">
        <v>20000</v>
      </c>
      <c r="G13515">
        <v>24500</v>
      </c>
      <c r="H13515">
        <v>30</v>
      </c>
      <c r="I13515" s="2">
        <v>42899.285115740742</v>
      </c>
      <c r="J13515" t="s">
        <v>18</v>
      </c>
      <c r="K13515" s="2">
        <v>42912</v>
      </c>
      <c r="L13515" s="2">
        <v>42899.278055555558</v>
      </c>
      <c r="M13515">
        <v>19</v>
      </c>
      <c r="N13515">
        <v>-13</v>
      </c>
      <c r="O13515">
        <v>-11</v>
      </c>
      <c r="P13515">
        <v>22.5</v>
      </c>
      <c r="Q13515">
        <v>9</v>
      </c>
      <c r="R13515" t="str">
        <f t="shared" si="844"/>
        <v>Early</v>
      </c>
      <c r="S13515" t="str">
        <f t="shared" si="845"/>
        <v>Early</v>
      </c>
      <c r="T13515" t="str">
        <f t="shared" si="846"/>
        <v>Frequent Borrower</v>
      </c>
      <c r="U13515" t="str">
        <f t="shared" si="847"/>
        <v>Short Term</v>
      </c>
    </row>
    <row r="13516" spans="1:21" x14ac:dyDescent="0.35">
      <c r="A13516" t="s">
        <v>3198</v>
      </c>
      <c r="B13516">
        <v>301936803</v>
      </c>
      <c r="C13516">
        <v>6</v>
      </c>
      <c r="D13516" s="2">
        <v>42899.292962962973</v>
      </c>
      <c r="E13516" s="2">
        <v>42899.251226851848</v>
      </c>
      <c r="F13516">
        <v>20000</v>
      </c>
      <c r="G13516">
        <v>22250</v>
      </c>
      <c r="H13516">
        <v>15</v>
      </c>
      <c r="I13516" s="2">
        <v>42907.715416666673</v>
      </c>
      <c r="J13516" t="s">
        <v>18</v>
      </c>
      <c r="K13516" s="2">
        <v>42914</v>
      </c>
      <c r="L13516" s="2">
        <v>42907.708333333343</v>
      </c>
      <c r="M13516">
        <v>8</v>
      </c>
      <c r="N13516">
        <v>-7</v>
      </c>
      <c r="O13516">
        <v>-7</v>
      </c>
      <c r="P13516">
        <v>11.25</v>
      </c>
      <c r="Q13516">
        <v>19</v>
      </c>
      <c r="R13516" t="str">
        <f t="shared" si="844"/>
        <v>Early</v>
      </c>
      <c r="S13516" t="str">
        <f t="shared" si="845"/>
        <v>Early</v>
      </c>
      <c r="T13516" t="str">
        <f t="shared" si="846"/>
        <v>Frequent Borrower</v>
      </c>
      <c r="U13516" t="str">
        <f t="shared" si="847"/>
        <v>Short Term</v>
      </c>
    </row>
    <row r="13517" spans="1:21" x14ac:dyDescent="0.35">
      <c r="A13517" t="s">
        <v>3198</v>
      </c>
      <c r="B13517">
        <v>301946856</v>
      </c>
      <c r="C13517">
        <v>7</v>
      </c>
      <c r="D13517" s="2">
        <v>42907.803877314807</v>
      </c>
      <c r="E13517" s="2">
        <v>42907.762141203697</v>
      </c>
      <c r="F13517">
        <v>30000</v>
      </c>
      <c r="G13517">
        <v>34500</v>
      </c>
      <c r="H13517">
        <v>30</v>
      </c>
      <c r="I13517" s="2">
        <v>42934.788148148153</v>
      </c>
      <c r="J13517" t="s">
        <v>18</v>
      </c>
      <c r="K13517" s="2">
        <v>42937</v>
      </c>
      <c r="L13517" s="2">
        <v>42934.781099537038</v>
      </c>
      <c r="M13517">
        <v>26</v>
      </c>
      <c r="N13517">
        <v>-3</v>
      </c>
      <c r="O13517">
        <v>-4</v>
      </c>
      <c r="P13517">
        <v>15</v>
      </c>
      <c r="Q13517">
        <v>8</v>
      </c>
      <c r="R13517" t="str">
        <f t="shared" si="844"/>
        <v>Early</v>
      </c>
      <c r="S13517" t="str">
        <f t="shared" si="845"/>
        <v>Early</v>
      </c>
      <c r="T13517" t="str">
        <f t="shared" si="846"/>
        <v>Frequent Borrower</v>
      </c>
      <c r="U13517" t="str">
        <f t="shared" si="847"/>
        <v>Short Term</v>
      </c>
    </row>
    <row r="13518" spans="1:21" x14ac:dyDescent="0.35">
      <c r="A13518" t="s">
        <v>3199</v>
      </c>
      <c r="B13518">
        <v>301927067</v>
      </c>
      <c r="C13518">
        <v>1</v>
      </c>
      <c r="D13518" s="2">
        <v>42890.825729166667</v>
      </c>
      <c r="E13518" s="2">
        <v>42890.783865740741</v>
      </c>
      <c r="F13518">
        <v>10000</v>
      </c>
      <c r="G13518">
        <v>13000</v>
      </c>
      <c r="H13518">
        <v>30</v>
      </c>
      <c r="I13518" s="2">
        <v>42915.607164351852</v>
      </c>
      <c r="J13518" t="s">
        <v>18</v>
      </c>
      <c r="K13518" s="2">
        <v>42921</v>
      </c>
      <c r="L13518" s="2">
        <v>42915.600115740737</v>
      </c>
      <c r="M13518">
        <v>24</v>
      </c>
      <c r="N13518">
        <v>-6</v>
      </c>
      <c r="O13518">
        <v>-6</v>
      </c>
      <c r="P13518">
        <v>30</v>
      </c>
      <c r="R13518" t="str">
        <f t="shared" si="844"/>
        <v>Early</v>
      </c>
      <c r="S13518" t="str">
        <f t="shared" si="845"/>
        <v>Early</v>
      </c>
      <c r="T13518" t="str">
        <f t="shared" si="846"/>
        <v>One-time</v>
      </c>
      <c r="U13518" t="str">
        <f t="shared" si="847"/>
        <v>Short Term</v>
      </c>
    </row>
    <row r="13519" spans="1:21" x14ac:dyDescent="0.35">
      <c r="A13519" t="s">
        <v>3199</v>
      </c>
      <c r="B13519">
        <v>301957984</v>
      </c>
      <c r="C13519">
        <v>2</v>
      </c>
      <c r="D13519" s="2">
        <v>42916.683807870373</v>
      </c>
      <c r="E13519" s="2">
        <v>42916.642071759263</v>
      </c>
      <c r="F13519">
        <v>10000</v>
      </c>
      <c r="G13519">
        <v>13000</v>
      </c>
      <c r="H13519">
        <v>30</v>
      </c>
      <c r="I13519" s="2">
        <v>42941.648090277777</v>
      </c>
      <c r="J13519" t="s">
        <v>18</v>
      </c>
      <c r="K13519" s="2">
        <v>42947</v>
      </c>
      <c r="L13519" s="2">
        <v>42941.641041666669</v>
      </c>
      <c r="M13519">
        <v>24</v>
      </c>
      <c r="N13519">
        <v>-6</v>
      </c>
      <c r="O13519">
        <v>-6</v>
      </c>
      <c r="P13519">
        <v>30</v>
      </c>
      <c r="Q13519">
        <v>25</v>
      </c>
      <c r="R13519" t="str">
        <f t="shared" si="844"/>
        <v>Early</v>
      </c>
      <c r="S13519" t="str">
        <f t="shared" si="845"/>
        <v>Early</v>
      </c>
      <c r="T13519" t="str">
        <f t="shared" si="846"/>
        <v>Frequent Borrower</v>
      </c>
      <c r="U13519" t="str">
        <f t="shared" si="847"/>
        <v>Short Term</v>
      </c>
    </row>
    <row r="13520" spans="1:21" x14ac:dyDescent="0.35">
      <c r="A13520" t="s">
        <v>3200</v>
      </c>
      <c r="B13520">
        <v>301860478</v>
      </c>
      <c r="C13520">
        <v>1</v>
      </c>
      <c r="D13520" s="2">
        <v>42833.579814814817</v>
      </c>
      <c r="E13520" s="2">
        <v>42833.537974537037</v>
      </c>
      <c r="F13520">
        <v>10000</v>
      </c>
      <c r="G13520">
        <v>13000</v>
      </c>
      <c r="H13520">
        <v>30</v>
      </c>
      <c r="I13520" s="2">
        <v>42847.758900462963</v>
      </c>
      <c r="J13520" t="s">
        <v>18</v>
      </c>
      <c r="K13520" s="2">
        <v>42863</v>
      </c>
      <c r="L13520" s="2">
        <v>42847.748368055552</v>
      </c>
      <c r="M13520">
        <v>14</v>
      </c>
      <c r="N13520">
        <v>-16</v>
      </c>
      <c r="O13520">
        <v>-16</v>
      </c>
      <c r="P13520">
        <v>30</v>
      </c>
      <c r="R13520" t="str">
        <f t="shared" si="844"/>
        <v>Early</v>
      </c>
      <c r="S13520" t="str">
        <f t="shared" si="845"/>
        <v>Early</v>
      </c>
      <c r="T13520" t="str">
        <f t="shared" si="846"/>
        <v>One-time</v>
      </c>
      <c r="U13520" t="str">
        <f t="shared" si="847"/>
        <v>Short Term</v>
      </c>
    </row>
    <row r="13521" spans="1:21" x14ac:dyDescent="0.35">
      <c r="A13521" t="s">
        <v>3200</v>
      </c>
      <c r="B13521">
        <v>301883343</v>
      </c>
      <c r="C13521">
        <v>2</v>
      </c>
      <c r="D13521" s="2">
        <v>42853.520925925928</v>
      </c>
      <c r="E13521" s="2">
        <v>42853.479178240741</v>
      </c>
      <c r="F13521">
        <v>10000</v>
      </c>
      <c r="G13521">
        <v>13000</v>
      </c>
      <c r="H13521">
        <v>30</v>
      </c>
      <c r="I13521" s="2">
        <v>42879.304548611108</v>
      </c>
      <c r="J13521" t="s">
        <v>18</v>
      </c>
      <c r="K13521" s="2">
        <v>42885</v>
      </c>
      <c r="L13521" s="2">
        <v>42879.294016203698</v>
      </c>
      <c r="M13521">
        <v>25</v>
      </c>
      <c r="N13521">
        <v>-6</v>
      </c>
      <c r="O13521">
        <v>-5</v>
      </c>
      <c r="P13521">
        <v>30</v>
      </c>
      <c r="Q13521">
        <v>19</v>
      </c>
      <c r="R13521" t="str">
        <f t="shared" si="844"/>
        <v>Early</v>
      </c>
      <c r="S13521" t="str">
        <f t="shared" si="845"/>
        <v>Early</v>
      </c>
      <c r="T13521" t="str">
        <f t="shared" si="846"/>
        <v>Frequent Borrower</v>
      </c>
      <c r="U13521" t="str">
        <f t="shared" si="847"/>
        <v>Short Term</v>
      </c>
    </row>
    <row r="13522" spans="1:21" x14ac:dyDescent="0.35">
      <c r="A13522" t="s">
        <v>3200</v>
      </c>
      <c r="B13522">
        <v>301926228</v>
      </c>
      <c r="C13522">
        <v>3</v>
      </c>
      <c r="D13522" s="2">
        <v>42889.685057870367</v>
      </c>
      <c r="E13522" s="2">
        <v>42889.643310185187</v>
      </c>
      <c r="F13522">
        <v>10000</v>
      </c>
      <c r="G13522">
        <v>13000</v>
      </c>
      <c r="H13522">
        <v>30</v>
      </c>
      <c r="I13522" s="2">
        <v>42915.710543981477</v>
      </c>
      <c r="J13522" t="s">
        <v>18</v>
      </c>
      <c r="K13522" s="2">
        <v>42919</v>
      </c>
      <c r="L13522" s="2">
        <v>42915.70349537037</v>
      </c>
      <c r="M13522">
        <v>26</v>
      </c>
      <c r="N13522">
        <v>-4</v>
      </c>
      <c r="O13522">
        <v>-4</v>
      </c>
      <c r="P13522">
        <v>30</v>
      </c>
      <c r="Q13522">
        <v>36</v>
      </c>
      <c r="R13522" t="str">
        <f t="shared" si="844"/>
        <v>Early</v>
      </c>
      <c r="S13522" t="str">
        <f t="shared" si="845"/>
        <v>Early</v>
      </c>
      <c r="T13522" t="str">
        <f t="shared" si="846"/>
        <v>Frequent Borrower</v>
      </c>
      <c r="U13522" t="str">
        <f t="shared" si="847"/>
        <v>Short Term</v>
      </c>
    </row>
    <row r="13523" spans="1:21" x14ac:dyDescent="0.35">
      <c r="A13523" t="s">
        <v>3200</v>
      </c>
      <c r="B13523">
        <v>301956780</v>
      </c>
      <c r="C13523">
        <v>4</v>
      </c>
      <c r="D13523" s="2">
        <v>42915.822928240741</v>
      </c>
      <c r="E13523" s="2">
        <v>42915.781192129631</v>
      </c>
      <c r="F13523">
        <v>20000</v>
      </c>
      <c r="G13523">
        <v>24500</v>
      </c>
      <c r="H13523">
        <v>30</v>
      </c>
      <c r="I13523" s="2">
        <v>42935.853171296287</v>
      </c>
      <c r="J13523" t="s">
        <v>18</v>
      </c>
      <c r="K13523" s="2">
        <v>42947</v>
      </c>
      <c r="L13523" s="2">
        <v>42935.846122685187</v>
      </c>
      <c r="M13523">
        <v>20</v>
      </c>
      <c r="N13523">
        <v>-12</v>
      </c>
      <c r="O13523">
        <v>-10</v>
      </c>
      <c r="P13523">
        <v>22.5</v>
      </c>
      <c r="Q13523">
        <v>26</v>
      </c>
      <c r="R13523" t="str">
        <f t="shared" si="844"/>
        <v>Early</v>
      </c>
      <c r="S13523" t="str">
        <f t="shared" si="845"/>
        <v>Early</v>
      </c>
      <c r="T13523" t="str">
        <f t="shared" si="846"/>
        <v>Frequent Borrower</v>
      </c>
      <c r="U13523" t="str">
        <f t="shared" si="847"/>
        <v>Short Term</v>
      </c>
    </row>
    <row r="13524" spans="1:21" x14ac:dyDescent="0.35">
      <c r="A13524" t="s">
        <v>3201</v>
      </c>
      <c r="B13524">
        <v>301860551</v>
      </c>
      <c r="C13524">
        <v>1</v>
      </c>
      <c r="D13524" s="2">
        <v>42833.646006944437</v>
      </c>
      <c r="E13524" s="2">
        <v>42833.604224537034</v>
      </c>
      <c r="F13524">
        <v>10000</v>
      </c>
      <c r="G13524">
        <v>13000</v>
      </c>
      <c r="H13524">
        <v>30</v>
      </c>
      <c r="I13524" s="2">
        <v>42860.355231481481</v>
      </c>
      <c r="J13524" t="s">
        <v>18</v>
      </c>
      <c r="K13524" s="2">
        <v>42863</v>
      </c>
      <c r="L13524" s="2">
        <v>42860.344699074078</v>
      </c>
      <c r="M13524">
        <v>26</v>
      </c>
      <c r="N13524">
        <v>-3</v>
      </c>
      <c r="O13524">
        <v>-4</v>
      </c>
      <c r="P13524">
        <v>30</v>
      </c>
      <c r="R13524" t="str">
        <f t="shared" si="844"/>
        <v>Early</v>
      </c>
      <c r="S13524" t="str">
        <f t="shared" si="845"/>
        <v>Early</v>
      </c>
      <c r="T13524" t="str">
        <f t="shared" si="846"/>
        <v>One-time</v>
      </c>
      <c r="U13524" t="str">
        <f t="shared" si="847"/>
        <v>Short Term</v>
      </c>
    </row>
    <row r="13525" spans="1:21" x14ac:dyDescent="0.35">
      <c r="A13525" t="s">
        <v>3202</v>
      </c>
      <c r="B13525">
        <v>301860785</v>
      </c>
      <c r="C13525">
        <v>1</v>
      </c>
      <c r="D13525" s="2">
        <v>42833.85125</v>
      </c>
      <c r="E13525" s="2">
        <v>42833.80945601852</v>
      </c>
      <c r="F13525">
        <v>10000</v>
      </c>
      <c r="G13525">
        <v>11500</v>
      </c>
      <c r="H13525">
        <v>15</v>
      </c>
      <c r="I13525" s="2">
        <v>42848.509664351863</v>
      </c>
      <c r="J13525" t="s">
        <v>18</v>
      </c>
      <c r="K13525" s="2">
        <v>42849</v>
      </c>
      <c r="L13525" s="2">
        <v>42848.499143518522</v>
      </c>
      <c r="M13525">
        <v>14</v>
      </c>
      <c r="N13525">
        <v>-1</v>
      </c>
      <c r="O13525">
        <v>-1</v>
      </c>
      <c r="P13525">
        <v>15</v>
      </c>
      <c r="R13525" t="str">
        <f t="shared" si="844"/>
        <v>Early</v>
      </c>
      <c r="S13525" t="str">
        <f t="shared" si="845"/>
        <v>Early</v>
      </c>
      <c r="T13525" t="str">
        <f t="shared" si="846"/>
        <v>One-time</v>
      </c>
      <c r="U13525" t="str">
        <f t="shared" si="847"/>
        <v>Short Term</v>
      </c>
    </row>
    <row r="13526" spans="1:21" x14ac:dyDescent="0.35">
      <c r="A13526" t="s">
        <v>3202</v>
      </c>
      <c r="B13526">
        <v>301885171</v>
      </c>
      <c r="C13526">
        <v>2</v>
      </c>
      <c r="D13526" s="2">
        <v>42855.591620370367</v>
      </c>
      <c r="E13526" s="2">
        <v>42855.549872685187</v>
      </c>
      <c r="F13526">
        <v>10000</v>
      </c>
      <c r="G13526">
        <v>13000</v>
      </c>
      <c r="H13526">
        <v>30</v>
      </c>
      <c r="I13526" s="2">
        <v>42883.872557870367</v>
      </c>
      <c r="J13526" t="s">
        <v>18</v>
      </c>
      <c r="K13526" s="2">
        <v>42885</v>
      </c>
      <c r="L13526" s="2">
        <v>42883.865497685183</v>
      </c>
      <c r="M13526">
        <v>28</v>
      </c>
      <c r="N13526">
        <v>-2</v>
      </c>
      <c r="O13526">
        <v>-2</v>
      </c>
      <c r="P13526">
        <v>30</v>
      </c>
      <c r="Q13526">
        <v>21</v>
      </c>
      <c r="R13526" t="str">
        <f t="shared" si="844"/>
        <v>Early</v>
      </c>
      <c r="S13526" t="str">
        <f t="shared" si="845"/>
        <v>Late</v>
      </c>
      <c r="T13526" t="str">
        <f t="shared" si="846"/>
        <v>Frequent Borrower</v>
      </c>
      <c r="U13526" t="str">
        <f t="shared" si="847"/>
        <v>Short Term</v>
      </c>
    </row>
    <row r="13527" spans="1:21" x14ac:dyDescent="0.35">
      <c r="A13527" t="s">
        <v>3202</v>
      </c>
      <c r="B13527">
        <v>301937438</v>
      </c>
      <c r="C13527">
        <v>3</v>
      </c>
      <c r="D13527" s="2">
        <v>42899.679212962961</v>
      </c>
      <c r="E13527" s="2">
        <v>42899.637465277781</v>
      </c>
      <c r="F13527">
        <v>10000</v>
      </c>
      <c r="G13527">
        <v>13000</v>
      </c>
      <c r="H13527">
        <v>30</v>
      </c>
      <c r="I13527" s="2">
        <v>42943.863310185188</v>
      </c>
      <c r="J13527" t="s">
        <v>18</v>
      </c>
      <c r="K13527" s="2">
        <v>42929</v>
      </c>
      <c r="L13527" s="2">
        <v>42943.856261574067</v>
      </c>
      <c r="M13527">
        <v>44</v>
      </c>
      <c r="N13527">
        <v>14</v>
      </c>
      <c r="O13527">
        <v>14</v>
      </c>
      <c r="P13527">
        <v>30</v>
      </c>
      <c r="Q13527">
        <v>44</v>
      </c>
      <c r="R13527" t="str">
        <f t="shared" si="844"/>
        <v>Late</v>
      </c>
      <c r="S13527" t="str">
        <f t="shared" si="845"/>
        <v>Early</v>
      </c>
      <c r="T13527" t="str">
        <f t="shared" si="846"/>
        <v>Frequent Borrower</v>
      </c>
      <c r="U13527" t="str">
        <f t="shared" si="847"/>
        <v>Short Term</v>
      </c>
    </row>
    <row r="13528" spans="1:21" x14ac:dyDescent="0.35">
      <c r="A13528" t="s">
        <v>3203</v>
      </c>
      <c r="B13528">
        <v>301865490</v>
      </c>
      <c r="C13528">
        <v>1</v>
      </c>
      <c r="D13528" s="2">
        <v>42837.388206018521</v>
      </c>
      <c r="E13528" s="2">
        <v>42837.346377314818</v>
      </c>
      <c r="F13528">
        <v>10000</v>
      </c>
      <c r="G13528">
        <v>11500</v>
      </c>
      <c r="H13528">
        <v>15</v>
      </c>
      <c r="I13528" s="2">
        <v>42845.355405092603</v>
      </c>
      <c r="J13528" t="s">
        <v>18</v>
      </c>
      <c r="K13528" s="2">
        <v>42853</v>
      </c>
      <c r="L13528" s="2">
        <v>42845.344895833332</v>
      </c>
      <c r="M13528">
        <v>7</v>
      </c>
      <c r="N13528">
        <v>-8</v>
      </c>
      <c r="O13528">
        <v>-8</v>
      </c>
      <c r="P13528">
        <v>15</v>
      </c>
      <c r="R13528" t="str">
        <f t="shared" si="844"/>
        <v>Early</v>
      </c>
      <c r="S13528" t="str">
        <f t="shared" si="845"/>
        <v>Early</v>
      </c>
      <c r="T13528" t="str">
        <f t="shared" si="846"/>
        <v>One-time</v>
      </c>
      <c r="U13528" t="str">
        <f t="shared" si="847"/>
        <v>Short Term</v>
      </c>
    </row>
    <row r="13529" spans="1:21" x14ac:dyDescent="0.35">
      <c r="A13529" t="s">
        <v>3203</v>
      </c>
      <c r="B13529">
        <v>301874955</v>
      </c>
      <c r="C13529">
        <v>2</v>
      </c>
      <c r="D13529" s="2">
        <v>42845.80164351852</v>
      </c>
      <c r="E13529" s="2">
        <v>42845.75990740741</v>
      </c>
      <c r="F13529">
        <v>10000</v>
      </c>
      <c r="G13529">
        <v>11500</v>
      </c>
      <c r="H13529">
        <v>15</v>
      </c>
      <c r="I13529" s="2">
        <v>42850.709374999999</v>
      </c>
      <c r="J13529" t="s">
        <v>18</v>
      </c>
      <c r="K13529" s="2">
        <v>42860</v>
      </c>
      <c r="L13529" s="2">
        <v>42850.698854166672</v>
      </c>
      <c r="M13529">
        <v>4</v>
      </c>
      <c r="N13529">
        <v>-10</v>
      </c>
      <c r="O13529">
        <v>-11</v>
      </c>
      <c r="P13529">
        <v>15</v>
      </c>
      <c r="Q13529">
        <v>8</v>
      </c>
      <c r="R13529" t="str">
        <f t="shared" si="844"/>
        <v>Early</v>
      </c>
      <c r="S13529" t="str">
        <f t="shared" si="845"/>
        <v>Early</v>
      </c>
      <c r="T13529" t="str">
        <f t="shared" si="846"/>
        <v>Frequent Borrower</v>
      </c>
      <c r="U13529" t="str">
        <f t="shared" si="847"/>
        <v>Short Term</v>
      </c>
    </row>
    <row r="13530" spans="1:21" x14ac:dyDescent="0.35">
      <c r="A13530" t="s">
        <v>3203</v>
      </c>
      <c r="B13530">
        <v>301908789</v>
      </c>
      <c r="C13530">
        <v>3</v>
      </c>
      <c r="D13530" s="2">
        <v>42871.1562037037</v>
      </c>
      <c r="E13530" s="2">
        <v>42871.11445601852</v>
      </c>
      <c r="F13530">
        <v>10000</v>
      </c>
      <c r="G13530">
        <v>11500</v>
      </c>
      <c r="H13530">
        <v>15</v>
      </c>
      <c r="I13530" s="2">
        <v>42871.622337962966</v>
      </c>
      <c r="J13530" t="s">
        <v>18</v>
      </c>
      <c r="K13530" s="2">
        <v>42886</v>
      </c>
      <c r="L13530" s="2">
        <v>42871.611817129633</v>
      </c>
      <c r="M13530">
        <v>0</v>
      </c>
      <c r="N13530">
        <v>-15</v>
      </c>
      <c r="O13530">
        <v>-15</v>
      </c>
      <c r="P13530">
        <v>15</v>
      </c>
      <c r="Q13530">
        <v>25</v>
      </c>
      <c r="R13530" t="str">
        <f t="shared" si="844"/>
        <v>Early</v>
      </c>
      <c r="S13530" t="str">
        <f t="shared" si="845"/>
        <v>Early</v>
      </c>
      <c r="T13530" t="str">
        <f t="shared" si="846"/>
        <v>Frequent Borrower</v>
      </c>
      <c r="U13530" t="str">
        <f t="shared" si="847"/>
        <v>Short Term</v>
      </c>
    </row>
    <row r="13531" spans="1:21" x14ac:dyDescent="0.35">
      <c r="A13531" t="s">
        <v>3203</v>
      </c>
      <c r="B13531">
        <v>301910626</v>
      </c>
      <c r="C13531">
        <v>4</v>
      </c>
      <c r="D13531" s="2">
        <v>42872.152858796297</v>
      </c>
      <c r="E13531" s="2">
        <v>42872.111111111109</v>
      </c>
      <c r="F13531">
        <v>20000</v>
      </c>
      <c r="G13531">
        <v>22250</v>
      </c>
      <c r="H13531">
        <v>15</v>
      </c>
      <c r="I13531" s="2">
        <v>42885.74664351852</v>
      </c>
      <c r="J13531" t="s">
        <v>18</v>
      </c>
      <c r="K13531" s="2">
        <v>42887</v>
      </c>
      <c r="L13531" s="2">
        <v>42885.739583333343</v>
      </c>
      <c r="M13531">
        <v>13</v>
      </c>
      <c r="N13531">
        <v>-2</v>
      </c>
      <c r="O13531">
        <v>-2</v>
      </c>
      <c r="P13531">
        <v>11.25</v>
      </c>
      <c r="Q13531">
        <v>0</v>
      </c>
      <c r="R13531" t="str">
        <f t="shared" si="844"/>
        <v>Early</v>
      </c>
      <c r="S13531" t="str">
        <f t="shared" si="845"/>
        <v>Early</v>
      </c>
      <c r="T13531" t="str">
        <f t="shared" si="846"/>
        <v>Frequent Borrower</v>
      </c>
      <c r="U13531" t="str">
        <f t="shared" si="847"/>
        <v>Short Term</v>
      </c>
    </row>
    <row r="13532" spans="1:21" x14ac:dyDescent="0.35">
      <c r="A13532" t="s">
        <v>3203</v>
      </c>
      <c r="B13532">
        <v>301929009</v>
      </c>
      <c r="C13532">
        <v>5</v>
      </c>
      <c r="D13532" s="2">
        <v>42892.65730324074</v>
      </c>
      <c r="E13532" s="2">
        <v>42892.615555555552</v>
      </c>
      <c r="F13532">
        <v>20000</v>
      </c>
      <c r="G13532">
        <v>22250</v>
      </c>
      <c r="H13532">
        <v>15</v>
      </c>
      <c r="I13532" s="2">
        <v>42905.19971064815</v>
      </c>
      <c r="J13532" t="s">
        <v>18</v>
      </c>
      <c r="K13532" s="2">
        <v>42907</v>
      </c>
      <c r="L13532" s="2">
        <v>42905.182581018518</v>
      </c>
      <c r="M13532">
        <v>12</v>
      </c>
      <c r="N13532">
        <v>-2</v>
      </c>
      <c r="O13532">
        <v>-3</v>
      </c>
      <c r="P13532">
        <v>11.25</v>
      </c>
      <c r="Q13532">
        <v>20</v>
      </c>
      <c r="R13532" t="str">
        <f t="shared" si="844"/>
        <v>Early</v>
      </c>
      <c r="S13532" t="str">
        <f t="shared" si="845"/>
        <v>Early</v>
      </c>
      <c r="T13532" t="str">
        <f t="shared" si="846"/>
        <v>Frequent Borrower</v>
      </c>
      <c r="U13532" t="str">
        <f t="shared" si="847"/>
        <v>Short Term</v>
      </c>
    </row>
    <row r="13533" spans="1:21" x14ac:dyDescent="0.35">
      <c r="A13533" t="s">
        <v>3203</v>
      </c>
      <c r="B13533">
        <v>301944672</v>
      </c>
      <c r="C13533">
        <v>6</v>
      </c>
      <c r="D13533" s="2">
        <v>42906.465752314813</v>
      </c>
      <c r="E13533" s="2">
        <v>42906.424004629633</v>
      </c>
      <c r="F13533">
        <v>20000</v>
      </c>
      <c r="G13533">
        <v>22250</v>
      </c>
      <c r="H13533">
        <v>15</v>
      </c>
      <c r="I13533" s="2">
        <v>42906.931307870371</v>
      </c>
      <c r="J13533" t="s">
        <v>18</v>
      </c>
      <c r="K13533" s="2">
        <v>42921</v>
      </c>
      <c r="L13533" s="2">
        <v>42906.924259259264</v>
      </c>
      <c r="M13533">
        <v>0</v>
      </c>
      <c r="N13533">
        <v>-15</v>
      </c>
      <c r="O13533">
        <v>-15</v>
      </c>
      <c r="P13533">
        <v>11.25</v>
      </c>
      <c r="Q13533">
        <v>13</v>
      </c>
      <c r="R13533" t="str">
        <f t="shared" si="844"/>
        <v>Early</v>
      </c>
      <c r="S13533" t="str">
        <f t="shared" si="845"/>
        <v>Early</v>
      </c>
      <c r="T13533" t="str">
        <f t="shared" si="846"/>
        <v>Frequent Borrower</v>
      </c>
      <c r="U13533" t="str">
        <f t="shared" si="847"/>
        <v>Short Term</v>
      </c>
    </row>
    <row r="13534" spans="1:21" x14ac:dyDescent="0.35">
      <c r="A13534" t="s">
        <v>3203</v>
      </c>
      <c r="B13534">
        <v>301946951</v>
      </c>
      <c r="C13534">
        <v>7</v>
      </c>
      <c r="D13534" s="2">
        <v>42907.856435185182</v>
      </c>
      <c r="E13534" s="2">
        <v>42907.814699074072</v>
      </c>
      <c r="F13534">
        <v>30000</v>
      </c>
      <c r="G13534">
        <v>34500</v>
      </c>
      <c r="H13534">
        <v>30</v>
      </c>
      <c r="I13534" s="2">
        <v>42935.909444444442</v>
      </c>
      <c r="J13534" t="s">
        <v>18</v>
      </c>
      <c r="K13534" s="2">
        <v>42937</v>
      </c>
      <c r="L13534" s="2">
        <v>42935.902395833327</v>
      </c>
      <c r="M13534">
        <v>28</v>
      </c>
      <c r="N13534">
        <v>-2</v>
      </c>
      <c r="O13534">
        <v>-2</v>
      </c>
      <c r="P13534">
        <v>15</v>
      </c>
      <c r="Q13534">
        <v>1</v>
      </c>
      <c r="R13534" t="str">
        <f t="shared" si="844"/>
        <v>Early</v>
      </c>
      <c r="S13534" t="str">
        <f t="shared" si="845"/>
        <v>Early</v>
      </c>
      <c r="T13534" t="str">
        <f t="shared" si="846"/>
        <v>Frequent Borrower</v>
      </c>
      <c r="U13534" t="str">
        <f t="shared" si="847"/>
        <v>Short Term</v>
      </c>
    </row>
    <row r="13535" spans="1:21" x14ac:dyDescent="0.35">
      <c r="A13535" t="s">
        <v>3204</v>
      </c>
      <c r="B13535">
        <v>301860877</v>
      </c>
      <c r="C13535">
        <v>1</v>
      </c>
      <c r="D13535" s="2">
        <v>42833.957141203697</v>
      </c>
      <c r="E13535" s="2">
        <v>42833.915034722217</v>
      </c>
      <c r="F13535">
        <v>10000</v>
      </c>
      <c r="G13535">
        <v>11500</v>
      </c>
      <c r="H13535">
        <v>15</v>
      </c>
      <c r="I13535" s="2">
        <v>42846.666342592587</v>
      </c>
      <c r="J13535" t="s">
        <v>18</v>
      </c>
      <c r="K13535" s="2">
        <v>42849</v>
      </c>
      <c r="L13535" s="2">
        <v>42846.655821759261</v>
      </c>
      <c r="M13535">
        <v>12</v>
      </c>
      <c r="N13535">
        <v>-3</v>
      </c>
      <c r="O13535">
        <v>-3</v>
      </c>
      <c r="P13535">
        <v>15</v>
      </c>
      <c r="R13535" t="str">
        <f t="shared" si="844"/>
        <v>Early</v>
      </c>
      <c r="S13535" t="str">
        <f t="shared" si="845"/>
        <v>Early</v>
      </c>
      <c r="T13535" t="str">
        <f t="shared" si="846"/>
        <v>One-time</v>
      </c>
      <c r="U13535" t="str">
        <f t="shared" si="847"/>
        <v>Short Term</v>
      </c>
    </row>
    <row r="13536" spans="1:21" x14ac:dyDescent="0.35">
      <c r="A13536" t="s">
        <v>3204</v>
      </c>
      <c r="B13536">
        <v>301877317</v>
      </c>
      <c r="C13536">
        <v>2</v>
      </c>
      <c r="D13536" s="2">
        <v>42847.99559027778</v>
      </c>
      <c r="E13536" s="2">
        <v>42847.953842592593</v>
      </c>
      <c r="F13536">
        <v>10000</v>
      </c>
      <c r="G13536">
        <v>11500</v>
      </c>
      <c r="H13536">
        <v>15</v>
      </c>
      <c r="I13536" s="2">
        <v>42861.270069444443</v>
      </c>
      <c r="J13536" t="s">
        <v>18</v>
      </c>
      <c r="K13536" s="2">
        <v>42863</v>
      </c>
      <c r="L13536" s="2">
        <v>42861.259548611109</v>
      </c>
      <c r="M13536">
        <v>13</v>
      </c>
      <c r="N13536">
        <v>-2</v>
      </c>
      <c r="O13536">
        <v>-2</v>
      </c>
      <c r="P13536">
        <v>15</v>
      </c>
      <c r="Q13536">
        <v>14</v>
      </c>
      <c r="R13536" t="str">
        <f t="shared" si="844"/>
        <v>Early</v>
      </c>
      <c r="S13536" t="str">
        <f t="shared" si="845"/>
        <v>Early</v>
      </c>
      <c r="T13536" t="str">
        <f t="shared" si="846"/>
        <v>Frequent Borrower</v>
      </c>
      <c r="U13536" t="str">
        <f t="shared" si="847"/>
        <v>Short Term</v>
      </c>
    </row>
    <row r="13537" spans="1:21" x14ac:dyDescent="0.35">
      <c r="A13537" t="s">
        <v>3204</v>
      </c>
      <c r="B13537">
        <v>301902464</v>
      </c>
      <c r="C13537">
        <v>3</v>
      </c>
      <c r="D13537" s="2">
        <v>42867.285740740743</v>
      </c>
      <c r="E13537" s="2">
        <v>42867.243981481479</v>
      </c>
      <c r="F13537">
        <v>10000</v>
      </c>
      <c r="G13537">
        <v>11500</v>
      </c>
      <c r="H13537">
        <v>15</v>
      </c>
      <c r="I13537" s="2">
        <v>42881.932256944441</v>
      </c>
      <c r="J13537" t="s">
        <v>18</v>
      </c>
      <c r="K13537" s="2">
        <v>42885</v>
      </c>
      <c r="L13537" s="2">
        <v>42881.925219907411</v>
      </c>
      <c r="M13537">
        <v>14</v>
      </c>
      <c r="N13537">
        <v>-4</v>
      </c>
      <c r="O13537">
        <v>-1</v>
      </c>
      <c r="P13537">
        <v>15</v>
      </c>
      <c r="Q13537">
        <v>19</v>
      </c>
      <c r="R13537" t="str">
        <f t="shared" si="844"/>
        <v>Early</v>
      </c>
      <c r="S13537" t="str">
        <f t="shared" si="845"/>
        <v>Early</v>
      </c>
      <c r="T13537" t="str">
        <f t="shared" si="846"/>
        <v>Frequent Borrower</v>
      </c>
      <c r="U13537" t="str">
        <f t="shared" si="847"/>
        <v>Short Term</v>
      </c>
    </row>
    <row r="13538" spans="1:21" x14ac:dyDescent="0.35">
      <c r="A13538" t="s">
        <v>3204</v>
      </c>
      <c r="B13538">
        <v>301919330</v>
      </c>
      <c r="C13538">
        <v>4</v>
      </c>
      <c r="D13538" s="2">
        <v>42882.281446759262</v>
      </c>
      <c r="E13538" s="2">
        <v>42882.239710648151</v>
      </c>
      <c r="F13538">
        <v>20000</v>
      </c>
      <c r="G13538">
        <v>22250</v>
      </c>
      <c r="H13538">
        <v>15</v>
      </c>
      <c r="I13538" s="2">
        <v>42893.85496527778</v>
      </c>
      <c r="J13538" t="s">
        <v>18</v>
      </c>
      <c r="K13538" s="2">
        <v>42898</v>
      </c>
      <c r="L13538" s="2">
        <v>42893.847905092603</v>
      </c>
      <c r="M13538">
        <v>11</v>
      </c>
      <c r="N13538">
        <v>-5</v>
      </c>
      <c r="O13538">
        <v>-4</v>
      </c>
      <c r="P13538">
        <v>11.25</v>
      </c>
      <c r="Q13538">
        <v>14</v>
      </c>
      <c r="R13538" t="str">
        <f t="shared" si="844"/>
        <v>Early</v>
      </c>
      <c r="S13538" t="str">
        <f t="shared" si="845"/>
        <v>Early</v>
      </c>
      <c r="T13538" t="str">
        <f t="shared" si="846"/>
        <v>Frequent Borrower</v>
      </c>
      <c r="U13538" t="str">
        <f t="shared" si="847"/>
        <v>Short Term</v>
      </c>
    </row>
    <row r="13539" spans="1:21" x14ac:dyDescent="0.35">
      <c r="A13539" t="s">
        <v>3204</v>
      </c>
      <c r="B13539">
        <v>301931281</v>
      </c>
      <c r="C13539">
        <v>5</v>
      </c>
      <c r="D13539" s="2">
        <v>42894.519074074073</v>
      </c>
      <c r="E13539" s="2">
        <v>42894.477314814823</v>
      </c>
      <c r="F13539">
        <v>20000</v>
      </c>
      <c r="G13539">
        <v>22250</v>
      </c>
      <c r="H13539">
        <v>15</v>
      </c>
      <c r="I13539" s="2">
        <v>42905.905543981477</v>
      </c>
      <c r="J13539" t="s">
        <v>18</v>
      </c>
      <c r="K13539" s="2">
        <v>42909</v>
      </c>
      <c r="L13539" s="2">
        <v>42905.898506944453</v>
      </c>
      <c r="M13539">
        <v>11</v>
      </c>
      <c r="N13539">
        <v>-4</v>
      </c>
      <c r="O13539">
        <v>-4</v>
      </c>
      <c r="P13539">
        <v>11.25</v>
      </c>
      <c r="Q13539">
        <v>12</v>
      </c>
      <c r="R13539" t="str">
        <f t="shared" si="844"/>
        <v>Early</v>
      </c>
      <c r="S13539" t="str">
        <f t="shared" si="845"/>
        <v>Early</v>
      </c>
      <c r="T13539" t="str">
        <f t="shared" si="846"/>
        <v>Frequent Borrower</v>
      </c>
      <c r="U13539" t="str">
        <f t="shared" si="847"/>
        <v>Short Term</v>
      </c>
    </row>
    <row r="13540" spans="1:21" x14ac:dyDescent="0.35">
      <c r="A13540" t="s">
        <v>3204</v>
      </c>
      <c r="B13540">
        <v>301944317</v>
      </c>
      <c r="C13540">
        <v>6</v>
      </c>
      <c r="D13540" s="2">
        <v>42906.250150462962</v>
      </c>
      <c r="E13540" s="2">
        <v>42906.208391203712</v>
      </c>
      <c r="F13540">
        <v>20000</v>
      </c>
      <c r="G13540">
        <v>22250</v>
      </c>
      <c r="H13540">
        <v>15</v>
      </c>
      <c r="I13540" s="2">
        <v>42918.689351851863</v>
      </c>
      <c r="J13540" t="s">
        <v>18</v>
      </c>
      <c r="K13540" s="2">
        <v>42921</v>
      </c>
      <c r="L13540" s="2">
        <v>42918.682303240741</v>
      </c>
      <c r="M13540">
        <v>12</v>
      </c>
      <c r="N13540">
        <v>-3</v>
      </c>
      <c r="O13540">
        <v>-3</v>
      </c>
      <c r="P13540">
        <v>11.25</v>
      </c>
      <c r="Q13540">
        <v>11</v>
      </c>
      <c r="R13540" t="str">
        <f t="shared" si="844"/>
        <v>Early</v>
      </c>
      <c r="S13540" t="str">
        <f t="shared" si="845"/>
        <v>Early</v>
      </c>
      <c r="T13540" t="str">
        <f t="shared" si="846"/>
        <v>Frequent Borrower</v>
      </c>
      <c r="U13540" t="str">
        <f t="shared" si="847"/>
        <v>Short Term</v>
      </c>
    </row>
    <row r="13541" spans="1:21" x14ac:dyDescent="0.35">
      <c r="A13541" t="s">
        <v>3205</v>
      </c>
      <c r="B13541">
        <v>301861163</v>
      </c>
      <c r="C13541">
        <v>1</v>
      </c>
      <c r="D13541" s="2">
        <v>42834.516250000001</v>
      </c>
      <c r="E13541" s="2">
        <v>42834.474456018521</v>
      </c>
      <c r="F13541">
        <v>10000</v>
      </c>
      <c r="G13541">
        <v>11500</v>
      </c>
      <c r="H13541">
        <v>15</v>
      </c>
      <c r="I13541" s="2">
        <v>42846.740717592591</v>
      </c>
      <c r="J13541" t="s">
        <v>18</v>
      </c>
      <c r="K13541" s="2">
        <v>42849</v>
      </c>
      <c r="L13541" s="2">
        <v>42846.730185185188</v>
      </c>
      <c r="M13541">
        <v>12</v>
      </c>
      <c r="N13541">
        <v>-3</v>
      </c>
      <c r="O13541">
        <v>-3</v>
      </c>
      <c r="P13541">
        <v>15</v>
      </c>
      <c r="R13541" t="str">
        <f t="shared" si="844"/>
        <v>Early</v>
      </c>
      <c r="S13541" t="str">
        <f t="shared" si="845"/>
        <v>OnTime</v>
      </c>
      <c r="T13541" t="str">
        <f t="shared" si="846"/>
        <v>One-time</v>
      </c>
      <c r="U13541" t="str">
        <f t="shared" si="847"/>
        <v>Short Term</v>
      </c>
    </row>
    <row r="13542" spans="1:21" x14ac:dyDescent="0.35">
      <c r="A13542" t="s">
        <v>3205</v>
      </c>
      <c r="B13542">
        <v>301876961</v>
      </c>
      <c r="C13542">
        <v>2</v>
      </c>
      <c r="D13542" s="2">
        <v>42847.620671296303</v>
      </c>
      <c r="E13542" s="2">
        <v>42847.578923611109</v>
      </c>
      <c r="F13542">
        <v>10000</v>
      </c>
      <c r="G13542">
        <v>11500</v>
      </c>
      <c r="H13542">
        <v>15</v>
      </c>
      <c r="I13542" s="2">
        <v>42863.764201388891</v>
      </c>
      <c r="J13542" t="s">
        <v>18</v>
      </c>
      <c r="K13542" s="2">
        <v>42863</v>
      </c>
      <c r="L13542" s="2">
        <v>42863.753680555557</v>
      </c>
      <c r="M13542">
        <v>16</v>
      </c>
      <c r="N13542">
        <v>0</v>
      </c>
      <c r="O13542">
        <v>1</v>
      </c>
      <c r="P13542">
        <v>15</v>
      </c>
      <c r="Q13542">
        <v>13</v>
      </c>
      <c r="R13542" t="str">
        <f t="shared" si="844"/>
        <v>OnTime</v>
      </c>
      <c r="S13542" t="str">
        <f t="shared" si="845"/>
        <v>Early</v>
      </c>
      <c r="T13542" t="str">
        <f t="shared" si="846"/>
        <v>Frequent Borrower</v>
      </c>
      <c r="U13542" t="str">
        <f t="shared" si="847"/>
        <v>Short Term</v>
      </c>
    </row>
    <row r="13543" spans="1:21" x14ac:dyDescent="0.35">
      <c r="A13543" t="s">
        <v>3205</v>
      </c>
      <c r="B13543">
        <v>301896832</v>
      </c>
      <c r="C13543">
        <v>3</v>
      </c>
      <c r="D13543" s="2">
        <v>42864.364710648151</v>
      </c>
      <c r="E13543" s="2">
        <v>42864.322974537034</v>
      </c>
      <c r="F13543">
        <v>10000</v>
      </c>
      <c r="G13543">
        <v>13000</v>
      </c>
      <c r="H13543">
        <v>30</v>
      </c>
      <c r="I13543" s="2">
        <v>42892.74113425926</v>
      </c>
      <c r="J13543" t="s">
        <v>18</v>
      </c>
      <c r="K13543" s="2">
        <v>42894</v>
      </c>
      <c r="L13543" s="2">
        <v>42892.734085648153</v>
      </c>
      <c r="M13543">
        <v>28</v>
      </c>
      <c r="N13543">
        <v>-2</v>
      </c>
      <c r="O13543">
        <v>-2</v>
      </c>
      <c r="P13543">
        <v>30</v>
      </c>
      <c r="Q13543">
        <v>16</v>
      </c>
      <c r="R13543" t="str">
        <f t="shared" si="844"/>
        <v>Early</v>
      </c>
      <c r="S13543" t="str">
        <f t="shared" si="845"/>
        <v>OnTime</v>
      </c>
      <c r="T13543" t="str">
        <f t="shared" si="846"/>
        <v>Frequent Borrower</v>
      </c>
      <c r="U13543" t="str">
        <f t="shared" si="847"/>
        <v>Short Term</v>
      </c>
    </row>
    <row r="13544" spans="1:21" x14ac:dyDescent="0.35">
      <c r="A13544" t="s">
        <v>3205</v>
      </c>
      <c r="B13544">
        <v>301929317</v>
      </c>
      <c r="C13544">
        <v>4</v>
      </c>
      <c r="D13544" s="2">
        <v>42892.877685185187</v>
      </c>
      <c r="E13544" s="2">
        <v>42892.8359375</v>
      </c>
      <c r="F13544">
        <v>20000</v>
      </c>
      <c r="G13544">
        <v>24000</v>
      </c>
      <c r="H13544">
        <v>30</v>
      </c>
      <c r="I13544" s="2">
        <v>42922.214074074072</v>
      </c>
      <c r="J13544" t="s">
        <v>18</v>
      </c>
      <c r="K13544" s="2">
        <v>42922</v>
      </c>
      <c r="L13544" s="2">
        <v>42922.187847222223</v>
      </c>
      <c r="M13544">
        <v>29</v>
      </c>
      <c r="N13544">
        <v>0</v>
      </c>
      <c r="O13544">
        <v>-1</v>
      </c>
      <c r="P13544">
        <v>20</v>
      </c>
      <c r="Q13544">
        <v>28</v>
      </c>
      <c r="R13544" t="str">
        <f t="shared" si="844"/>
        <v>OnTime</v>
      </c>
      <c r="S13544" t="str">
        <f t="shared" si="845"/>
        <v>Late</v>
      </c>
      <c r="T13544" t="str">
        <f t="shared" si="846"/>
        <v>Frequent Borrower</v>
      </c>
      <c r="U13544" t="str">
        <f t="shared" si="847"/>
        <v>Short Term</v>
      </c>
    </row>
    <row r="13545" spans="1:21" x14ac:dyDescent="0.35">
      <c r="A13545" t="s">
        <v>3206</v>
      </c>
      <c r="B13545">
        <v>301904574</v>
      </c>
      <c r="C13545">
        <v>1</v>
      </c>
      <c r="D13545" s="2">
        <v>42868.384108796286</v>
      </c>
      <c r="E13545" s="2">
        <v>42868.342361111107</v>
      </c>
      <c r="F13545">
        <v>10000</v>
      </c>
      <c r="G13545">
        <v>13000</v>
      </c>
      <c r="H13545">
        <v>30</v>
      </c>
      <c r="I13545" s="2">
        <v>42922.956620370373</v>
      </c>
      <c r="J13545" t="s">
        <v>18</v>
      </c>
      <c r="K13545" s="2">
        <v>42898</v>
      </c>
      <c r="L13545" s="2">
        <v>42922.949571759258</v>
      </c>
      <c r="M13545">
        <v>54</v>
      </c>
      <c r="N13545">
        <v>24</v>
      </c>
      <c r="O13545">
        <v>24</v>
      </c>
      <c r="P13545">
        <v>30</v>
      </c>
      <c r="R13545" t="str">
        <f t="shared" si="844"/>
        <v>Late</v>
      </c>
      <c r="S13545" t="str">
        <f t="shared" si="845"/>
        <v>Early</v>
      </c>
      <c r="T13545" t="str">
        <f t="shared" si="846"/>
        <v>One-time</v>
      </c>
      <c r="U13545" t="str">
        <f t="shared" si="847"/>
        <v>Short Term</v>
      </c>
    </row>
    <row r="13546" spans="1:21" x14ac:dyDescent="0.35">
      <c r="A13546" t="s">
        <v>3207</v>
      </c>
      <c r="B13546">
        <v>301861557</v>
      </c>
      <c r="C13546">
        <v>1</v>
      </c>
      <c r="D13546" s="2">
        <v>42834.778067129628</v>
      </c>
      <c r="E13546" s="2">
        <v>42834.736087962963</v>
      </c>
      <c r="F13546">
        <v>10000</v>
      </c>
      <c r="G13546">
        <v>13000</v>
      </c>
      <c r="H13546">
        <v>30</v>
      </c>
      <c r="I13546" s="2">
        <v>42863.521273148152</v>
      </c>
      <c r="J13546" t="s">
        <v>18</v>
      </c>
      <c r="K13546" s="2">
        <v>42864</v>
      </c>
      <c r="L13546" s="2">
        <v>42863.510752314818</v>
      </c>
      <c r="M13546">
        <v>28</v>
      </c>
      <c r="N13546">
        <v>-1</v>
      </c>
      <c r="O13546">
        <v>-2</v>
      </c>
      <c r="P13546">
        <v>30</v>
      </c>
      <c r="R13546" t="str">
        <f t="shared" si="844"/>
        <v>Early</v>
      </c>
      <c r="S13546" t="str">
        <f t="shared" si="845"/>
        <v>Early</v>
      </c>
      <c r="T13546" t="str">
        <f t="shared" si="846"/>
        <v>One-time</v>
      </c>
      <c r="U13546" t="str">
        <f t="shared" si="847"/>
        <v>Short Term</v>
      </c>
    </row>
    <row r="13547" spans="1:21" x14ac:dyDescent="0.35">
      <c r="A13547" t="s">
        <v>3207</v>
      </c>
      <c r="B13547">
        <v>301914987</v>
      </c>
      <c r="C13547">
        <v>2</v>
      </c>
      <c r="D13547" s="2">
        <v>42876.885706018518</v>
      </c>
      <c r="E13547" s="2">
        <v>42876.843969907408</v>
      </c>
      <c r="F13547">
        <v>10000</v>
      </c>
      <c r="G13547">
        <v>11500</v>
      </c>
      <c r="H13547">
        <v>15</v>
      </c>
      <c r="I13547" s="2">
        <v>42890.669282407413</v>
      </c>
      <c r="J13547" t="s">
        <v>18</v>
      </c>
      <c r="K13547" s="2">
        <v>42891</v>
      </c>
      <c r="L13547" s="2">
        <v>42890.662233796298</v>
      </c>
      <c r="M13547">
        <v>13</v>
      </c>
      <c r="N13547">
        <v>-1</v>
      </c>
      <c r="O13547">
        <v>-2</v>
      </c>
      <c r="P13547">
        <v>15</v>
      </c>
      <c r="Q13547">
        <v>42</v>
      </c>
      <c r="R13547" t="str">
        <f t="shared" si="844"/>
        <v>Early</v>
      </c>
      <c r="S13547" t="str">
        <f t="shared" si="845"/>
        <v>OnTime</v>
      </c>
      <c r="T13547" t="str">
        <f t="shared" si="846"/>
        <v>Frequent Borrower</v>
      </c>
      <c r="U13547" t="str">
        <f t="shared" si="847"/>
        <v>Short Term</v>
      </c>
    </row>
    <row r="13548" spans="1:21" x14ac:dyDescent="0.35">
      <c r="A13548" t="s">
        <v>3207</v>
      </c>
      <c r="B13548">
        <v>301926967</v>
      </c>
      <c r="C13548">
        <v>3</v>
      </c>
      <c r="D13548" s="2">
        <v>42890.72587962963</v>
      </c>
      <c r="E13548" s="2">
        <v>42890.684131944443</v>
      </c>
      <c r="F13548">
        <v>10000</v>
      </c>
      <c r="G13548">
        <v>13000</v>
      </c>
      <c r="H13548">
        <v>30</v>
      </c>
      <c r="I13548" s="2">
        <v>42920.249791666669</v>
      </c>
      <c r="J13548" t="s">
        <v>18</v>
      </c>
      <c r="K13548" s="2">
        <v>42920</v>
      </c>
      <c r="L13548" s="2">
        <v>42920.203773148147</v>
      </c>
      <c r="M13548">
        <v>29</v>
      </c>
      <c r="N13548">
        <v>0</v>
      </c>
      <c r="O13548">
        <v>-1</v>
      </c>
      <c r="P13548">
        <v>30</v>
      </c>
      <c r="Q13548">
        <v>13</v>
      </c>
      <c r="R13548" t="str">
        <f t="shared" si="844"/>
        <v>OnTime</v>
      </c>
      <c r="S13548" t="str">
        <f t="shared" si="845"/>
        <v>Early</v>
      </c>
      <c r="T13548" t="str">
        <f t="shared" si="846"/>
        <v>Frequent Borrower</v>
      </c>
      <c r="U13548" t="str">
        <f t="shared" si="847"/>
        <v>Short Term</v>
      </c>
    </row>
    <row r="13549" spans="1:21" x14ac:dyDescent="0.35">
      <c r="A13549" t="s">
        <v>3208</v>
      </c>
      <c r="B13549">
        <v>301862190</v>
      </c>
      <c r="C13549">
        <v>1</v>
      </c>
      <c r="D13549" s="2">
        <v>42835.475960648153</v>
      </c>
      <c r="E13549" s="2">
        <v>42835.43408564815</v>
      </c>
      <c r="F13549">
        <v>10000</v>
      </c>
      <c r="G13549">
        <v>13000</v>
      </c>
      <c r="H13549">
        <v>30</v>
      </c>
      <c r="I13549" s="2">
        <v>42843.611134259263</v>
      </c>
      <c r="J13549" t="s">
        <v>18</v>
      </c>
      <c r="K13549" s="2">
        <v>42865</v>
      </c>
      <c r="L13549" s="2">
        <v>42843.600613425922</v>
      </c>
      <c r="M13549">
        <v>8</v>
      </c>
      <c r="N13549">
        <v>-22</v>
      </c>
      <c r="O13549">
        <v>-22</v>
      </c>
      <c r="P13549">
        <v>30</v>
      </c>
      <c r="R13549" t="str">
        <f t="shared" si="844"/>
        <v>Early</v>
      </c>
      <c r="S13549" t="str">
        <f t="shared" si="845"/>
        <v>Early</v>
      </c>
      <c r="T13549" t="str">
        <f t="shared" si="846"/>
        <v>One-time</v>
      </c>
      <c r="U13549" t="str">
        <f t="shared" si="847"/>
        <v>Short Term</v>
      </c>
    </row>
    <row r="13550" spans="1:21" x14ac:dyDescent="0.35">
      <c r="A13550" t="s">
        <v>3208</v>
      </c>
      <c r="B13550">
        <v>301880983</v>
      </c>
      <c r="C13550">
        <v>2</v>
      </c>
      <c r="D13550" s="2">
        <v>42851.500405092593</v>
      </c>
      <c r="E13550" s="2">
        <v>42851.458622685182</v>
      </c>
      <c r="F13550">
        <v>10000</v>
      </c>
      <c r="G13550">
        <v>11500</v>
      </c>
      <c r="H13550">
        <v>15</v>
      </c>
      <c r="I13550" s="2">
        <v>42852.46230324074</v>
      </c>
      <c r="J13550" t="s">
        <v>18</v>
      </c>
      <c r="K13550" s="2">
        <v>42866</v>
      </c>
      <c r="L13550" s="2">
        <v>42852.451770833337</v>
      </c>
      <c r="M13550">
        <v>0</v>
      </c>
      <c r="N13550">
        <v>-14</v>
      </c>
      <c r="O13550">
        <v>-15</v>
      </c>
      <c r="P13550">
        <v>15</v>
      </c>
      <c r="Q13550">
        <v>16</v>
      </c>
      <c r="R13550" t="str">
        <f t="shared" si="844"/>
        <v>Early</v>
      </c>
      <c r="S13550" t="str">
        <f t="shared" si="845"/>
        <v>Early</v>
      </c>
      <c r="T13550" t="str">
        <f t="shared" si="846"/>
        <v>Frequent Borrower</v>
      </c>
      <c r="U13550" t="str">
        <f t="shared" si="847"/>
        <v>Short Term</v>
      </c>
    </row>
    <row r="13551" spans="1:21" x14ac:dyDescent="0.35">
      <c r="A13551" t="s">
        <v>3208</v>
      </c>
      <c r="B13551">
        <v>301912510</v>
      </c>
      <c r="C13551">
        <v>3</v>
      </c>
      <c r="D13551" s="2">
        <v>42873.465081018519</v>
      </c>
      <c r="E13551" s="2">
        <v>42873.423333333332</v>
      </c>
      <c r="F13551">
        <v>10000</v>
      </c>
      <c r="G13551">
        <v>13000</v>
      </c>
      <c r="H13551">
        <v>30</v>
      </c>
      <c r="I13551" s="2">
        <v>42881.86341435185</v>
      </c>
      <c r="J13551" t="s">
        <v>18</v>
      </c>
      <c r="K13551" s="2">
        <v>42905</v>
      </c>
      <c r="L13551" s="2">
        <v>42881.856365740743</v>
      </c>
      <c r="M13551">
        <v>8</v>
      </c>
      <c r="N13551">
        <v>-24</v>
      </c>
      <c r="O13551">
        <v>-22</v>
      </c>
      <c r="P13551">
        <v>30</v>
      </c>
      <c r="Q13551">
        <v>21</v>
      </c>
      <c r="R13551" t="str">
        <f t="shared" si="844"/>
        <v>Early</v>
      </c>
      <c r="S13551" t="str">
        <f t="shared" si="845"/>
        <v>Early</v>
      </c>
      <c r="T13551" t="str">
        <f t="shared" si="846"/>
        <v>Frequent Borrower</v>
      </c>
      <c r="U13551" t="str">
        <f t="shared" si="847"/>
        <v>Short Term</v>
      </c>
    </row>
    <row r="13552" spans="1:21" x14ac:dyDescent="0.35">
      <c r="A13552" t="s">
        <v>3208</v>
      </c>
      <c r="B13552">
        <v>301941225</v>
      </c>
      <c r="C13552">
        <v>4</v>
      </c>
      <c r="D13552" s="2">
        <v>42902.691435185188</v>
      </c>
      <c r="E13552" s="2">
        <v>42902.649699074071</v>
      </c>
      <c r="F13552">
        <v>10000</v>
      </c>
      <c r="G13552">
        <v>11125</v>
      </c>
      <c r="H13552">
        <v>15</v>
      </c>
      <c r="I13552" s="2">
        <v>42910.873796296299</v>
      </c>
      <c r="J13552" t="s">
        <v>18</v>
      </c>
      <c r="K13552" s="2">
        <v>42919</v>
      </c>
      <c r="L13552" s="2">
        <v>42910.866747685177</v>
      </c>
      <c r="M13552">
        <v>8</v>
      </c>
      <c r="N13552">
        <v>-9</v>
      </c>
      <c r="O13552">
        <v>-7</v>
      </c>
      <c r="P13552">
        <v>11.25</v>
      </c>
      <c r="Q13552">
        <v>29</v>
      </c>
      <c r="R13552" t="str">
        <f t="shared" si="844"/>
        <v>Early</v>
      </c>
      <c r="S13552" t="str">
        <f t="shared" si="845"/>
        <v>OnTime</v>
      </c>
      <c r="T13552" t="str">
        <f t="shared" si="846"/>
        <v>Frequent Borrower</v>
      </c>
      <c r="U13552" t="str">
        <f t="shared" si="847"/>
        <v>Short Term</v>
      </c>
    </row>
    <row r="13553" spans="1:21" x14ac:dyDescent="0.35">
      <c r="A13553" t="s">
        <v>3209</v>
      </c>
      <c r="B13553">
        <v>301888509</v>
      </c>
      <c r="C13553">
        <v>1</v>
      </c>
      <c r="D13553" s="2">
        <v>42858.669027777767</v>
      </c>
      <c r="E13553" s="2">
        <v>42858.627129629633</v>
      </c>
      <c r="F13553">
        <v>10000</v>
      </c>
      <c r="G13553">
        <v>11500</v>
      </c>
      <c r="H13553">
        <v>15</v>
      </c>
      <c r="I13553" s="2">
        <v>42873.445092592592</v>
      </c>
      <c r="J13553" t="s">
        <v>18</v>
      </c>
      <c r="K13553" s="2">
        <v>42873</v>
      </c>
      <c r="L13553" s="2">
        <v>42873.434571759259</v>
      </c>
      <c r="M13553">
        <v>14</v>
      </c>
      <c r="N13553">
        <v>0</v>
      </c>
      <c r="O13553">
        <v>-1</v>
      </c>
      <c r="P13553">
        <v>15</v>
      </c>
      <c r="R13553" t="str">
        <f t="shared" si="844"/>
        <v>OnTime</v>
      </c>
      <c r="S13553" t="str">
        <f t="shared" si="845"/>
        <v>Early</v>
      </c>
      <c r="T13553" t="str">
        <f t="shared" si="846"/>
        <v>One-time</v>
      </c>
      <c r="U13553" t="str">
        <f t="shared" si="847"/>
        <v>Short Term</v>
      </c>
    </row>
    <row r="13554" spans="1:21" x14ac:dyDescent="0.35">
      <c r="A13554" t="s">
        <v>3209</v>
      </c>
      <c r="B13554">
        <v>301914627</v>
      </c>
      <c r="C13554">
        <v>2</v>
      </c>
      <c r="D13554" s="2">
        <v>42876.363738425927</v>
      </c>
      <c r="E13554" s="2">
        <v>42876.32199074074</v>
      </c>
      <c r="F13554">
        <v>10000</v>
      </c>
      <c r="G13554">
        <v>13000</v>
      </c>
      <c r="H13554">
        <v>30</v>
      </c>
      <c r="I13554" s="2">
        <v>42905.753657407397</v>
      </c>
      <c r="J13554" t="s">
        <v>18</v>
      </c>
      <c r="K13554" s="2">
        <v>42906</v>
      </c>
      <c r="L13554" s="2">
        <v>42905.746608796297</v>
      </c>
      <c r="M13554">
        <v>29</v>
      </c>
      <c r="N13554">
        <v>-1</v>
      </c>
      <c r="O13554">
        <v>-1</v>
      </c>
      <c r="P13554">
        <v>30</v>
      </c>
      <c r="Q13554">
        <v>17</v>
      </c>
      <c r="R13554" t="str">
        <f t="shared" si="844"/>
        <v>Early</v>
      </c>
      <c r="S13554" t="str">
        <f t="shared" si="845"/>
        <v>Early</v>
      </c>
      <c r="T13554" t="str">
        <f t="shared" si="846"/>
        <v>Frequent Borrower</v>
      </c>
      <c r="U13554" t="str">
        <f t="shared" si="847"/>
        <v>Short Term</v>
      </c>
    </row>
    <row r="13555" spans="1:21" x14ac:dyDescent="0.35">
      <c r="A13555" t="s">
        <v>3209</v>
      </c>
      <c r="B13555">
        <v>301953383</v>
      </c>
      <c r="C13555">
        <v>3</v>
      </c>
      <c r="D13555" s="2">
        <v>42913.524074074077</v>
      </c>
      <c r="E13555" s="2">
        <v>42913.48232638889</v>
      </c>
      <c r="F13555">
        <v>10000</v>
      </c>
      <c r="G13555">
        <v>13000</v>
      </c>
      <c r="H13555">
        <v>30</v>
      </c>
      <c r="I13555" s="2">
        <v>42933.913518518522</v>
      </c>
      <c r="J13555" t="s">
        <v>18</v>
      </c>
      <c r="K13555" s="2">
        <v>42943</v>
      </c>
      <c r="L13555" s="2">
        <v>42933.906469907408</v>
      </c>
      <c r="M13555">
        <v>20</v>
      </c>
      <c r="N13555">
        <v>-10</v>
      </c>
      <c r="O13555">
        <v>-10</v>
      </c>
      <c r="P13555">
        <v>30</v>
      </c>
      <c r="Q13555">
        <v>37</v>
      </c>
      <c r="R13555" t="str">
        <f t="shared" si="844"/>
        <v>Early</v>
      </c>
      <c r="S13555" t="str">
        <f t="shared" si="845"/>
        <v>Early</v>
      </c>
      <c r="T13555" t="str">
        <f t="shared" si="846"/>
        <v>Frequent Borrower</v>
      </c>
      <c r="U13555" t="str">
        <f t="shared" si="847"/>
        <v>Short Term</v>
      </c>
    </row>
    <row r="13556" spans="1:21" x14ac:dyDescent="0.35">
      <c r="A13556" t="s">
        <v>3210</v>
      </c>
      <c r="B13556">
        <v>301900610</v>
      </c>
      <c r="C13556">
        <v>1</v>
      </c>
      <c r="D13556" s="2">
        <v>42866.347870370373</v>
      </c>
      <c r="E13556" s="2">
        <v>42866.306076388893</v>
      </c>
      <c r="F13556">
        <v>10000</v>
      </c>
      <c r="G13556">
        <v>13000</v>
      </c>
      <c r="H13556">
        <v>30</v>
      </c>
      <c r="I13556" s="2">
        <v>42895.724479166667</v>
      </c>
      <c r="J13556" t="s">
        <v>18</v>
      </c>
      <c r="K13556" s="2">
        <v>42898</v>
      </c>
      <c r="L13556" s="2">
        <v>42895.717430555553</v>
      </c>
      <c r="M13556">
        <v>29</v>
      </c>
      <c r="N13556">
        <v>-3</v>
      </c>
      <c r="O13556">
        <v>-1</v>
      </c>
      <c r="P13556">
        <v>30</v>
      </c>
      <c r="R13556" t="str">
        <f t="shared" si="844"/>
        <v>Early</v>
      </c>
      <c r="S13556" t="str">
        <f t="shared" si="845"/>
        <v>OnTime</v>
      </c>
      <c r="T13556" t="str">
        <f t="shared" si="846"/>
        <v>One-time</v>
      </c>
      <c r="U13556" t="str">
        <f t="shared" si="847"/>
        <v>Short Term</v>
      </c>
    </row>
    <row r="13557" spans="1:21" x14ac:dyDescent="0.35">
      <c r="A13557" t="s">
        <v>3210</v>
      </c>
      <c r="B13557">
        <v>301933237</v>
      </c>
      <c r="C13557">
        <v>2</v>
      </c>
      <c r="D13557" s="2">
        <v>42895.893020833333</v>
      </c>
      <c r="E13557" s="2">
        <v>42895.851273148153</v>
      </c>
      <c r="F13557">
        <v>10000</v>
      </c>
      <c r="G13557">
        <v>12500</v>
      </c>
      <c r="H13557">
        <v>30</v>
      </c>
      <c r="I13557" s="2">
        <v>42926.939166666663</v>
      </c>
      <c r="J13557" t="s">
        <v>18</v>
      </c>
      <c r="K13557" s="2">
        <v>42926</v>
      </c>
      <c r="L13557" s="2">
        <v>42926.932106481479</v>
      </c>
      <c r="M13557">
        <v>31</v>
      </c>
      <c r="N13557">
        <v>0</v>
      </c>
      <c r="O13557">
        <v>1</v>
      </c>
      <c r="P13557">
        <v>25</v>
      </c>
      <c r="Q13557">
        <v>29</v>
      </c>
      <c r="R13557" t="str">
        <f t="shared" si="844"/>
        <v>OnTime</v>
      </c>
      <c r="S13557" t="str">
        <f t="shared" si="845"/>
        <v>OnTime</v>
      </c>
      <c r="T13557" t="str">
        <f t="shared" si="846"/>
        <v>Frequent Borrower</v>
      </c>
      <c r="U13557" t="str">
        <f t="shared" si="847"/>
        <v>Short Term</v>
      </c>
    </row>
    <row r="13558" spans="1:21" x14ac:dyDescent="0.35">
      <c r="A13558" t="s">
        <v>3211</v>
      </c>
      <c r="B13558">
        <v>301917432</v>
      </c>
      <c r="C13558">
        <v>1</v>
      </c>
      <c r="D13558" s="2">
        <v>42879.710312499999</v>
      </c>
      <c r="E13558" s="2">
        <v>42879.667824074073</v>
      </c>
      <c r="F13558">
        <v>10000</v>
      </c>
      <c r="G13558">
        <v>13000</v>
      </c>
      <c r="H13558">
        <v>30</v>
      </c>
      <c r="I13558" s="2">
        <v>42909.503310185188</v>
      </c>
      <c r="J13558" t="s">
        <v>32</v>
      </c>
      <c r="K13558" s="2">
        <v>42909</v>
      </c>
      <c r="L13558" s="2">
        <v>42909.496261574073</v>
      </c>
      <c r="M13558">
        <v>29</v>
      </c>
      <c r="N13558">
        <v>0</v>
      </c>
      <c r="O13558">
        <v>-1</v>
      </c>
      <c r="P13558">
        <v>30</v>
      </c>
      <c r="R13558" t="str">
        <f t="shared" si="844"/>
        <v>OnTime</v>
      </c>
      <c r="S13558" t="str">
        <f t="shared" si="845"/>
        <v>OnTime</v>
      </c>
      <c r="T13558" t="str">
        <f t="shared" si="846"/>
        <v>One-time</v>
      </c>
      <c r="U13558" t="str">
        <f t="shared" si="847"/>
        <v>Short Term</v>
      </c>
    </row>
    <row r="13559" spans="1:21" x14ac:dyDescent="0.35">
      <c r="A13559" t="s">
        <v>3211</v>
      </c>
      <c r="B13559">
        <v>301953955</v>
      </c>
      <c r="C13559">
        <v>2</v>
      </c>
      <c r="D13559" s="2">
        <v>42913.895115740743</v>
      </c>
      <c r="E13559" s="2">
        <v>42913.853356481479</v>
      </c>
      <c r="F13559">
        <v>10000</v>
      </c>
      <c r="G13559">
        <v>13000</v>
      </c>
      <c r="H13559">
        <v>30</v>
      </c>
      <c r="I13559" s="2">
        <v>42943.835115740738</v>
      </c>
      <c r="J13559" t="s">
        <v>32</v>
      </c>
      <c r="K13559" s="2">
        <v>42943</v>
      </c>
      <c r="L13559" s="2">
        <v>42943.8280787037</v>
      </c>
      <c r="M13559">
        <v>29</v>
      </c>
      <c r="N13559">
        <v>0</v>
      </c>
      <c r="O13559">
        <v>-1</v>
      </c>
      <c r="P13559">
        <v>30</v>
      </c>
      <c r="Q13559">
        <v>34</v>
      </c>
      <c r="R13559" t="str">
        <f t="shared" si="844"/>
        <v>OnTime</v>
      </c>
      <c r="S13559" t="str">
        <f t="shared" si="845"/>
        <v>Early</v>
      </c>
      <c r="T13559" t="str">
        <f t="shared" si="846"/>
        <v>Frequent Borrower</v>
      </c>
      <c r="U13559" t="str">
        <f t="shared" si="847"/>
        <v>Short Term</v>
      </c>
    </row>
    <row r="13560" spans="1:21" x14ac:dyDescent="0.35">
      <c r="A13560" t="s">
        <v>3212</v>
      </c>
      <c r="B13560">
        <v>301990486</v>
      </c>
      <c r="C13560">
        <v>1</v>
      </c>
      <c r="D13560" s="2">
        <v>42938.420810185176</v>
      </c>
      <c r="E13560" s="2">
        <v>42938.378946759258</v>
      </c>
      <c r="F13560">
        <v>10000</v>
      </c>
      <c r="G13560">
        <v>13000</v>
      </c>
      <c r="H13560">
        <v>30</v>
      </c>
      <c r="I13560" s="2">
        <v>42945.842569444438</v>
      </c>
      <c r="J13560" t="s">
        <v>18</v>
      </c>
      <c r="K13560" s="2">
        <v>42968</v>
      </c>
      <c r="L13560" s="2">
        <v>42945.835520833331</v>
      </c>
      <c r="M13560">
        <v>7</v>
      </c>
      <c r="N13560">
        <v>-23</v>
      </c>
      <c r="O13560">
        <v>-23</v>
      </c>
      <c r="P13560">
        <v>30</v>
      </c>
      <c r="R13560" t="str">
        <f t="shared" si="844"/>
        <v>Early</v>
      </c>
      <c r="S13560" t="str">
        <f t="shared" si="845"/>
        <v>Early</v>
      </c>
      <c r="T13560" t="str">
        <f t="shared" si="846"/>
        <v>One-time</v>
      </c>
      <c r="U13560" t="str">
        <f t="shared" si="847"/>
        <v>Short Term</v>
      </c>
    </row>
    <row r="13561" spans="1:21" x14ac:dyDescent="0.35">
      <c r="A13561" t="s">
        <v>3213</v>
      </c>
      <c r="B13561">
        <v>301992899</v>
      </c>
      <c r="C13561">
        <v>1</v>
      </c>
      <c r="D13561" s="2">
        <v>42940.374976851846</v>
      </c>
      <c r="E13561" s="2">
        <v>42940.333124999997</v>
      </c>
      <c r="F13561">
        <v>10000</v>
      </c>
      <c r="G13561">
        <v>11500</v>
      </c>
      <c r="H13561">
        <v>15</v>
      </c>
      <c r="I13561" s="2">
        <v>42943.440254629633</v>
      </c>
      <c r="J13561" t="s">
        <v>18</v>
      </c>
      <c r="K13561" s="2">
        <v>42955</v>
      </c>
      <c r="L13561" s="2">
        <v>42943.433206018519</v>
      </c>
      <c r="M13561">
        <v>3</v>
      </c>
      <c r="N13561">
        <v>-12</v>
      </c>
      <c r="O13561">
        <v>-12</v>
      </c>
      <c r="P13561">
        <v>15</v>
      </c>
      <c r="R13561" t="str">
        <f t="shared" si="844"/>
        <v>Early</v>
      </c>
      <c r="S13561" t="str">
        <f t="shared" si="845"/>
        <v>Early</v>
      </c>
      <c r="T13561" t="str">
        <f t="shared" si="846"/>
        <v>One-time</v>
      </c>
      <c r="U13561" t="str">
        <f t="shared" si="847"/>
        <v>Short Term</v>
      </c>
    </row>
    <row r="13562" spans="1:21" x14ac:dyDescent="0.35">
      <c r="A13562" t="s">
        <v>3214</v>
      </c>
      <c r="B13562">
        <v>301778440</v>
      </c>
      <c r="C13562">
        <v>1</v>
      </c>
      <c r="D13562" s="2">
        <v>42725.873819444438</v>
      </c>
      <c r="E13562" s="2">
        <v>42725.82240740741</v>
      </c>
      <c r="F13562">
        <v>10000</v>
      </c>
      <c r="G13562">
        <v>13000</v>
      </c>
      <c r="H13562">
        <v>30</v>
      </c>
      <c r="I13562" s="2">
        <v>42754.800717592603</v>
      </c>
      <c r="J13562" t="s">
        <v>18</v>
      </c>
      <c r="K13562" s="2">
        <v>42755</v>
      </c>
      <c r="L13562" s="2">
        <v>42754.790185185193</v>
      </c>
      <c r="M13562">
        <v>28</v>
      </c>
      <c r="N13562">
        <v>-1</v>
      </c>
      <c r="O13562">
        <v>-2</v>
      </c>
      <c r="P13562">
        <v>30</v>
      </c>
      <c r="R13562" t="str">
        <f t="shared" si="844"/>
        <v>Early</v>
      </c>
      <c r="S13562" t="str">
        <f t="shared" si="845"/>
        <v>Early</v>
      </c>
      <c r="T13562" t="str">
        <f t="shared" si="846"/>
        <v>One-time</v>
      </c>
      <c r="U13562" t="str">
        <f t="shared" si="847"/>
        <v>Short Term</v>
      </c>
    </row>
    <row r="13563" spans="1:21" x14ac:dyDescent="0.35">
      <c r="A13563" t="s">
        <v>3214</v>
      </c>
      <c r="B13563">
        <v>301797852</v>
      </c>
      <c r="C13563">
        <v>2</v>
      </c>
      <c r="D13563" s="2">
        <v>42755.816238425927</v>
      </c>
      <c r="E13563" s="2">
        <v>42755.77449074074</v>
      </c>
      <c r="F13563">
        <v>10000</v>
      </c>
      <c r="G13563">
        <v>11500</v>
      </c>
      <c r="H13563">
        <v>15</v>
      </c>
      <c r="I13563" s="2">
        <v>42771.297488425917</v>
      </c>
      <c r="J13563" t="s">
        <v>18</v>
      </c>
      <c r="K13563" s="2">
        <v>42772</v>
      </c>
      <c r="L13563" s="2">
        <v>42771.286944444437</v>
      </c>
      <c r="M13563">
        <v>15</v>
      </c>
      <c r="N13563">
        <v>-1</v>
      </c>
      <c r="O13563">
        <v>0</v>
      </c>
      <c r="P13563">
        <v>15</v>
      </c>
      <c r="Q13563">
        <v>29</v>
      </c>
      <c r="R13563" t="str">
        <f t="shared" si="844"/>
        <v>Early</v>
      </c>
      <c r="S13563" t="str">
        <f t="shared" si="845"/>
        <v>Early</v>
      </c>
      <c r="T13563" t="str">
        <f t="shared" si="846"/>
        <v>Frequent Borrower</v>
      </c>
      <c r="U13563" t="str">
        <f t="shared" si="847"/>
        <v>Short Term</v>
      </c>
    </row>
    <row r="13564" spans="1:21" x14ac:dyDescent="0.35">
      <c r="A13564" t="s">
        <v>3214</v>
      </c>
      <c r="B13564">
        <v>301810711</v>
      </c>
      <c r="C13564">
        <v>3</v>
      </c>
      <c r="D13564" s="2">
        <v>42771.890844907408</v>
      </c>
      <c r="E13564" s="2">
        <v>42771.849097222221</v>
      </c>
      <c r="F13564">
        <v>20000</v>
      </c>
      <c r="G13564">
        <v>23800</v>
      </c>
      <c r="H13564">
        <v>30</v>
      </c>
      <c r="I13564" s="2">
        <v>42794.784259259257</v>
      </c>
      <c r="J13564" t="s">
        <v>18</v>
      </c>
      <c r="K13564" s="2">
        <v>42801</v>
      </c>
      <c r="L13564" s="2">
        <v>42794.773726851847</v>
      </c>
      <c r="M13564">
        <v>22</v>
      </c>
      <c r="N13564">
        <v>-7</v>
      </c>
      <c r="O13564">
        <v>-8</v>
      </c>
      <c r="P13564">
        <v>19</v>
      </c>
      <c r="Q13564">
        <v>16</v>
      </c>
      <c r="R13564" t="str">
        <f t="shared" si="844"/>
        <v>Early</v>
      </c>
      <c r="S13564" t="str">
        <f t="shared" si="845"/>
        <v>Early</v>
      </c>
      <c r="T13564" t="str">
        <f t="shared" si="846"/>
        <v>Frequent Borrower</v>
      </c>
      <c r="U13564" t="str">
        <f t="shared" si="847"/>
        <v>Short Term</v>
      </c>
    </row>
    <row r="13565" spans="1:21" x14ac:dyDescent="0.35">
      <c r="A13565" t="s">
        <v>3214</v>
      </c>
      <c r="B13565">
        <v>301828687</v>
      </c>
      <c r="C13565">
        <v>4</v>
      </c>
      <c r="D13565" s="2">
        <v>42795.300023148149</v>
      </c>
      <c r="E13565" s="2">
        <v>42795.258275462962</v>
      </c>
      <c r="F13565">
        <v>20000</v>
      </c>
      <c r="G13565">
        <v>23800</v>
      </c>
      <c r="H13565">
        <v>30</v>
      </c>
      <c r="I13565" s="2">
        <v>42824.328993055547</v>
      </c>
      <c r="J13565" t="s">
        <v>18</v>
      </c>
      <c r="K13565" s="2">
        <v>42825</v>
      </c>
      <c r="L13565" s="2">
        <v>42824.318460648137</v>
      </c>
      <c r="M13565">
        <v>29</v>
      </c>
      <c r="N13565">
        <v>-1</v>
      </c>
      <c r="O13565">
        <v>-1</v>
      </c>
      <c r="P13565">
        <v>19</v>
      </c>
      <c r="Q13565">
        <v>23</v>
      </c>
      <c r="R13565" t="str">
        <f t="shared" si="844"/>
        <v>Early</v>
      </c>
      <c r="S13565" t="str">
        <f t="shared" si="845"/>
        <v>OnTime</v>
      </c>
      <c r="T13565" t="str">
        <f t="shared" si="846"/>
        <v>Frequent Borrower</v>
      </c>
      <c r="U13565" t="str">
        <f t="shared" si="847"/>
        <v>Short Term</v>
      </c>
    </row>
    <row r="13566" spans="1:21" x14ac:dyDescent="0.35">
      <c r="A13566" t="s">
        <v>3214</v>
      </c>
      <c r="B13566">
        <v>301862333</v>
      </c>
      <c r="C13566">
        <v>5</v>
      </c>
      <c r="D13566" s="2">
        <v>42835.517824074072</v>
      </c>
      <c r="E13566" s="2">
        <v>42835.476030092592</v>
      </c>
      <c r="F13566">
        <v>20000</v>
      </c>
      <c r="G13566">
        <v>23800</v>
      </c>
      <c r="H13566">
        <v>30</v>
      </c>
      <c r="I13566" s="2">
        <v>42865.567696759259</v>
      </c>
      <c r="J13566" t="s">
        <v>18</v>
      </c>
      <c r="K13566" s="2">
        <v>42865</v>
      </c>
      <c r="L13566" s="2">
        <v>42865.557175925933</v>
      </c>
      <c r="M13566">
        <v>30</v>
      </c>
      <c r="N13566">
        <v>0</v>
      </c>
      <c r="O13566">
        <v>0</v>
      </c>
      <c r="P13566">
        <v>19</v>
      </c>
      <c r="Q13566">
        <v>40</v>
      </c>
      <c r="R13566" t="str">
        <f t="shared" si="844"/>
        <v>OnTime</v>
      </c>
      <c r="S13566" t="str">
        <f t="shared" si="845"/>
        <v>OnTime</v>
      </c>
      <c r="T13566" t="str">
        <f t="shared" si="846"/>
        <v>Frequent Borrower</v>
      </c>
      <c r="U13566" t="str">
        <f t="shared" si="847"/>
        <v>Short Term</v>
      </c>
    </row>
    <row r="13567" spans="1:21" x14ac:dyDescent="0.35">
      <c r="A13567" t="s">
        <v>3214</v>
      </c>
      <c r="B13567">
        <v>301906450</v>
      </c>
      <c r="C13567">
        <v>6</v>
      </c>
      <c r="D13567" s="2">
        <v>42869.701504629629</v>
      </c>
      <c r="E13567" s="2">
        <v>42869.659768518519</v>
      </c>
      <c r="F13567">
        <v>20000</v>
      </c>
      <c r="G13567">
        <v>23000</v>
      </c>
      <c r="H13567">
        <v>30</v>
      </c>
      <c r="I13567" s="2">
        <v>42899.072604166657</v>
      </c>
      <c r="J13567" t="s">
        <v>18</v>
      </c>
      <c r="K13567" s="2">
        <v>42899</v>
      </c>
      <c r="L13567" s="2">
        <v>42899.055625000001</v>
      </c>
      <c r="M13567">
        <v>29</v>
      </c>
      <c r="N13567">
        <v>0</v>
      </c>
      <c r="O13567">
        <v>-1</v>
      </c>
      <c r="P13567">
        <v>15</v>
      </c>
      <c r="Q13567">
        <v>34</v>
      </c>
      <c r="R13567" t="str">
        <f t="shared" si="844"/>
        <v>OnTime</v>
      </c>
      <c r="S13567" t="str">
        <f t="shared" si="845"/>
        <v>Early</v>
      </c>
      <c r="T13567" t="str">
        <f t="shared" si="846"/>
        <v>Frequent Borrower</v>
      </c>
      <c r="U13567" t="str">
        <f t="shared" si="847"/>
        <v>Short Term</v>
      </c>
    </row>
    <row r="13568" spans="1:21" x14ac:dyDescent="0.35">
      <c r="A13568" t="s">
        <v>3215</v>
      </c>
      <c r="B13568">
        <v>301839883</v>
      </c>
      <c r="C13568">
        <v>1</v>
      </c>
      <c r="D13568" s="2">
        <v>42810.919363425928</v>
      </c>
      <c r="E13568" s="2">
        <v>42810.876875000002</v>
      </c>
      <c r="F13568">
        <v>10000</v>
      </c>
      <c r="G13568">
        <v>11500</v>
      </c>
      <c r="H13568">
        <v>15</v>
      </c>
      <c r="I13568" s="2">
        <v>42824.575092592589</v>
      </c>
      <c r="J13568" t="s">
        <v>18</v>
      </c>
      <c r="K13568" s="2">
        <v>42828</v>
      </c>
      <c r="L13568" s="2">
        <v>42824.564560185187</v>
      </c>
      <c r="M13568">
        <v>13</v>
      </c>
      <c r="N13568">
        <v>-4</v>
      </c>
      <c r="O13568">
        <v>-2</v>
      </c>
      <c r="P13568">
        <v>15</v>
      </c>
      <c r="R13568" t="str">
        <f t="shared" si="844"/>
        <v>Early</v>
      </c>
      <c r="S13568" t="str">
        <f t="shared" si="845"/>
        <v>OnTime</v>
      </c>
      <c r="T13568" t="str">
        <f t="shared" si="846"/>
        <v>One-time</v>
      </c>
      <c r="U13568" t="str">
        <f t="shared" si="847"/>
        <v>Short Term</v>
      </c>
    </row>
    <row r="13569" spans="1:21" x14ac:dyDescent="0.35">
      <c r="A13569" t="s">
        <v>3216</v>
      </c>
      <c r="B13569">
        <v>301783187</v>
      </c>
      <c r="C13569">
        <v>1</v>
      </c>
      <c r="D13569" s="2">
        <v>42732.968032407407</v>
      </c>
      <c r="E13569" s="2">
        <v>42732.92628472222</v>
      </c>
      <c r="F13569">
        <v>10000</v>
      </c>
      <c r="G13569">
        <v>13000</v>
      </c>
      <c r="H13569">
        <v>30</v>
      </c>
      <c r="I13569" s="2">
        <v>42765.601909722223</v>
      </c>
      <c r="J13569" t="s">
        <v>18</v>
      </c>
      <c r="K13569" s="2">
        <v>42765</v>
      </c>
      <c r="L13569" s="2">
        <v>42765.591377314813</v>
      </c>
      <c r="M13569">
        <v>32</v>
      </c>
      <c r="N13569">
        <v>0</v>
      </c>
      <c r="O13569">
        <v>2</v>
      </c>
      <c r="P13569">
        <v>30</v>
      </c>
      <c r="R13569" t="str">
        <f t="shared" si="844"/>
        <v>OnTime</v>
      </c>
      <c r="S13569" t="str">
        <f t="shared" si="845"/>
        <v>Early</v>
      </c>
      <c r="T13569" t="str">
        <f t="shared" si="846"/>
        <v>One-time</v>
      </c>
      <c r="U13569" t="str">
        <f t="shared" si="847"/>
        <v>Short Term</v>
      </c>
    </row>
    <row r="13570" spans="1:21" x14ac:dyDescent="0.35">
      <c r="A13570" t="s">
        <v>3216</v>
      </c>
      <c r="B13570">
        <v>301832318</v>
      </c>
      <c r="C13570">
        <v>2</v>
      </c>
      <c r="D13570" s="2">
        <v>42800.472025462957</v>
      </c>
      <c r="E13570" s="2">
        <v>42800.430289351847</v>
      </c>
      <c r="F13570">
        <v>10000</v>
      </c>
      <c r="G13570">
        <v>11500</v>
      </c>
      <c r="H13570">
        <v>15</v>
      </c>
      <c r="I13570" s="2">
        <v>42814.70113425926</v>
      </c>
      <c r="J13570" t="s">
        <v>18</v>
      </c>
      <c r="K13570" s="2">
        <v>42815</v>
      </c>
      <c r="L13570" s="2">
        <v>42814.690613425933</v>
      </c>
      <c r="M13570">
        <v>14</v>
      </c>
      <c r="N13570">
        <v>-1</v>
      </c>
      <c r="O13570">
        <v>-1</v>
      </c>
      <c r="P13570">
        <v>15</v>
      </c>
      <c r="Q13570">
        <v>67</v>
      </c>
      <c r="R13570" t="str">
        <f t="shared" si="844"/>
        <v>Early</v>
      </c>
      <c r="S13570" t="str">
        <f t="shared" si="845"/>
        <v>Early</v>
      </c>
      <c r="T13570" t="str">
        <f t="shared" si="846"/>
        <v>Frequent Borrower</v>
      </c>
      <c r="U13570" t="str">
        <f t="shared" si="847"/>
        <v>Short Term</v>
      </c>
    </row>
    <row r="13571" spans="1:21" x14ac:dyDescent="0.35">
      <c r="A13571" t="s">
        <v>3216</v>
      </c>
      <c r="B13571">
        <v>301842567</v>
      </c>
      <c r="C13571">
        <v>3</v>
      </c>
      <c r="D13571" s="2">
        <v>42814.708356481482</v>
      </c>
      <c r="E13571" s="2">
        <v>42814.666608796288</v>
      </c>
      <c r="F13571">
        <v>20000</v>
      </c>
      <c r="G13571">
        <v>21900</v>
      </c>
      <c r="H13571">
        <v>15</v>
      </c>
      <c r="I13571" s="2">
        <v>42827.839814814812</v>
      </c>
      <c r="J13571" t="s">
        <v>18</v>
      </c>
      <c r="K13571" s="2">
        <v>42829</v>
      </c>
      <c r="L13571" s="2">
        <v>42827.829293981478</v>
      </c>
      <c r="M13571">
        <v>13</v>
      </c>
      <c r="N13571">
        <v>-2</v>
      </c>
      <c r="O13571">
        <v>-2</v>
      </c>
      <c r="P13571">
        <v>9.5</v>
      </c>
      <c r="Q13571">
        <v>14</v>
      </c>
      <c r="R13571" t="str">
        <f t="shared" ref="R13571:R13634" si="848">IF(N13571&lt;0,"Early",IF(N13571=0,"OnTime","Late"))</f>
        <v>Early</v>
      </c>
      <c r="S13571" t="str">
        <f t="shared" ref="S13571:S13634" si="849">IF(N13572&lt;0,"Early",IF(N13572=0,"OnTime","Late"))</f>
        <v>Early</v>
      </c>
      <c r="T13571" t="str">
        <f t="shared" ref="T13571:T13634" si="850">IF(ISBLANK(Q13571),"One-time","Frequent Borrower")</f>
        <v>Frequent Borrower</v>
      </c>
      <c r="U13571" t="str">
        <f t="shared" ref="U13571:U13634" si="851">IF(OR(H13571=15,H13571=30),"Short Term","Long Term")</f>
        <v>Short Term</v>
      </c>
    </row>
    <row r="13572" spans="1:21" x14ac:dyDescent="0.35">
      <c r="A13572" t="s">
        <v>3216</v>
      </c>
      <c r="B13572">
        <v>301877382</v>
      </c>
      <c r="C13572">
        <v>4</v>
      </c>
      <c r="D13572" s="2">
        <v>42848.261412037027</v>
      </c>
      <c r="E13572" s="2">
        <v>42848.21943287037</v>
      </c>
      <c r="F13572">
        <v>20000</v>
      </c>
      <c r="G13572">
        <v>23800</v>
      </c>
      <c r="H13572">
        <v>30</v>
      </c>
      <c r="I13572" s="2">
        <v>42874.528773148151</v>
      </c>
      <c r="J13572" t="s">
        <v>18</v>
      </c>
      <c r="K13572" s="2">
        <v>42878</v>
      </c>
      <c r="L13572" s="2">
        <v>42874.518252314818</v>
      </c>
      <c r="M13572">
        <v>26</v>
      </c>
      <c r="N13572">
        <v>-4</v>
      </c>
      <c r="O13572">
        <v>-4</v>
      </c>
      <c r="P13572">
        <v>19</v>
      </c>
      <c r="Q13572">
        <v>33</v>
      </c>
      <c r="R13572" t="str">
        <f t="shared" si="848"/>
        <v>Early</v>
      </c>
      <c r="S13572" t="str">
        <f t="shared" si="849"/>
        <v>Early</v>
      </c>
      <c r="T13572" t="str">
        <f t="shared" si="850"/>
        <v>Frequent Borrower</v>
      </c>
      <c r="U13572" t="str">
        <f t="shared" si="851"/>
        <v>Short Term</v>
      </c>
    </row>
    <row r="13573" spans="1:21" x14ac:dyDescent="0.35">
      <c r="A13573" t="s">
        <v>3216</v>
      </c>
      <c r="B13573">
        <v>301913456</v>
      </c>
      <c r="C13573">
        <v>5</v>
      </c>
      <c r="D13573" s="2">
        <v>42874.531388888892</v>
      </c>
      <c r="E13573" s="2">
        <v>42874.489641203712</v>
      </c>
      <c r="F13573">
        <v>20000</v>
      </c>
      <c r="G13573">
        <v>24500</v>
      </c>
      <c r="H13573">
        <v>30</v>
      </c>
      <c r="I13573" s="2">
        <v>42899.595300925917</v>
      </c>
      <c r="J13573" t="s">
        <v>18</v>
      </c>
      <c r="K13573" s="2">
        <v>42905</v>
      </c>
      <c r="L13573" s="2">
        <v>42899.588229166657</v>
      </c>
      <c r="M13573">
        <v>25</v>
      </c>
      <c r="N13573">
        <v>-6</v>
      </c>
      <c r="O13573">
        <v>-5</v>
      </c>
      <c r="P13573">
        <v>22.5</v>
      </c>
      <c r="Q13573">
        <v>26</v>
      </c>
      <c r="R13573" t="str">
        <f t="shared" si="848"/>
        <v>Early</v>
      </c>
      <c r="S13573" t="str">
        <f t="shared" si="849"/>
        <v>Early</v>
      </c>
      <c r="T13573" t="str">
        <f t="shared" si="850"/>
        <v>Frequent Borrower</v>
      </c>
      <c r="U13573" t="str">
        <f t="shared" si="851"/>
        <v>Short Term</v>
      </c>
    </row>
    <row r="13574" spans="1:21" x14ac:dyDescent="0.35">
      <c r="A13574" t="s">
        <v>3216</v>
      </c>
      <c r="B13574">
        <v>301937291</v>
      </c>
      <c r="C13574">
        <v>6</v>
      </c>
      <c r="D13574" s="2">
        <v>42899.59946759259</v>
      </c>
      <c r="E13574" s="2">
        <v>42899.55773148148</v>
      </c>
      <c r="F13574">
        <v>30000</v>
      </c>
      <c r="G13574">
        <v>34500</v>
      </c>
      <c r="H13574">
        <v>30</v>
      </c>
      <c r="I13574" s="2">
        <v>42925.862627314818</v>
      </c>
      <c r="J13574" t="s">
        <v>18</v>
      </c>
      <c r="K13574" s="2">
        <v>42929</v>
      </c>
      <c r="L13574" s="2">
        <v>42925.855578703697</v>
      </c>
      <c r="M13574">
        <v>26</v>
      </c>
      <c r="N13574">
        <v>-4</v>
      </c>
      <c r="O13574">
        <v>-4</v>
      </c>
      <c r="P13574">
        <v>15</v>
      </c>
      <c r="Q13574">
        <v>25</v>
      </c>
      <c r="R13574" t="str">
        <f t="shared" si="848"/>
        <v>Early</v>
      </c>
      <c r="S13574" t="str">
        <f t="shared" si="849"/>
        <v>OnTime</v>
      </c>
      <c r="T13574" t="str">
        <f t="shared" si="850"/>
        <v>Frequent Borrower</v>
      </c>
      <c r="U13574" t="str">
        <f t="shared" si="851"/>
        <v>Short Term</v>
      </c>
    </row>
    <row r="13575" spans="1:21" x14ac:dyDescent="0.35">
      <c r="A13575" t="s">
        <v>3217</v>
      </c>
      <c r="B13575">
        <v>301787598</v>
      </c>
      <c r="C13575">
        <v>1</v>
      </c>
      <c r="D13575" s="2">
        <v>42740.462187500001</v>
      </c>
      <c r="E13575" s="2">
        <v>42740.420439814807</v>
      </c>
      <c r="F13575">
        <v>10000</v>
      </c>
      <c r="G13575">
        <v>13000</v>
      </c>
      <c r="H13575">
        <v>30</v>
      </c>
      <c r="I13575" s="2">
        <v>42772.348622685182</v>
      </c>
      <c r="J13575" t="s">
        <v>18</v>
      </c>
      <c r="K13575" s="2">
        <v>42772</v>
      </c>
      <c r="L13575" s="2">
        <v>42772.338101851848</v>
      </c>
      <c r="M13575">
        <v>31</v>
      </c>
      <c r="N13575">
        <v>0</v>
      </c>
      <c r="O13575">
        <v>1</v>
      </c>
      <c r="P13575">
        <v>30</v>
      </c>
      <c r="R13575" t="str">
        <f t="shared" si="848"/>
        <v>OnTime</v>
      </c>
      <c r="S13575" t="str">
        <f t="shared" si="849"/>
        <v>Late</v>
      </c>
      <c r="T13575" t="str">
        <f t="shared" si="850"/>
        <v>One-time</v>
      </c>
      <c r="U13575" t="str">
        <f t="shared" si="851"/>
        <v>Short Term</v>
      </c>
    </row>
    <row r="13576" spans="1:21" x14ac:dyDescent="0.35">
      <c r="A13576" t="s">
        <v>3217</v>
      </c>
      <c r="B13576">
        <v>301816060</v>
      </c>
      <c r="C13576">
        <v>2</v>
      </c>
      <c r="D13576" s="2">
        <v>42779.563159722216</v>
      </c>
      <c r="E13576" s="2">
        <v>42779.521423611113</v>
      </c>
      <c r="F13576">
        <v>10000</v>
      </c>
      <c r="G13576">
        <v>13000</v>
      </c>
      <c r="H13576">
        <v>30</v>
      </c>
      <c r="I13576" s="2">
        <v>42815.065405092602</v>
      </c>
      <c r="J13576" t="s">
        <v>18</v>
      </c>
      <c r="K13576" s="2">
        <v>42809</v>
      </c>
      <c r="L13576" s="2">
        <v>42815.054849537039</v>
      </c>
      <c r="M13576">
        <v>35</v>
      </c>
      <c r="N13576">
        <v>6</v>
      </c>
      <c r="O13576">
        <v>5</v>
      </c>
      <c r="P13576">
        <v>30</v>
      </c>
      <c r="Q13576">
        <v>39</v>
      </c>
      <c r="R13576" t="str">
        <f t="shared" si="848"/>
        <v>Late</v>
      </c>
      <c r="S13576" t="str">
        <f t="shared" si="849"/>
        <v>Early</v>
      </c>
      <c r="T13576" t="str">
        <f t="shared" si="850"/>
        <v>Frequent Borrower</v>
      </c>
      <c r="U13576" t="str">
        <f t="shared" si="851"/>
        <v>Short Term</v>
      </c>
    </row>
    <row r="13577" spans="1:21" x14ac:dyDescent="0.35">
      <c r="A13577" t="s">
        <v>3217</v>
      </c>
      <c r="B13577">
        <v>301848016</v>
      </c>
      <c r="C13577">
        <v>3</v>
      </c>
      <c r="D13577" s="2">
        <v>42822.330254629633</v>
      </c>
      <c r="E13577" s="2">
        <v>42822.288506944453</v>
      </c>
      <c r="F13577">
        <v>10000</v>
      </c>
      <c r="G13577">
        <v>11500</v>
      </c>
      <c r="H13577">
        <v>15</v>
      </c>
      <c r="I13577" s="2">
        <v>42830.116342592592</v>
      </c>
      <c r="J13577" t="s">
        <v>18</v>
      </c>
      <c r="K13577" s="2">
        <v>42837</v>
      </c>
      <c r="L13577" s="2">
        <v>42830.105821759258</v>
      </c>
      <c r="M13577">
        <v>7</v>
      </c>
      <c r="N13577">
        <v>-7</v>
      </c>
      <c r="O13577">
        <v>-8</v>
      </c>
      <c r="P13577">
        <v>15</v>
      </c>
      <c r="Q13577">
        <v>42</v>
      </c>
      <c r="R13577" t="str">
        <f t="shared" si="848"/>
        <v>Early</v>
      </c>
      <c r="S13577" t="str">
        <f t="shared" si="849"/>
        <v>Early</v>
      </c>
      <c r="T13577" t="str">
        <f t="shared" si="850"/>
        <v>Frequent Borrower</v>
      </c>
      <c r="U13577" t="str">
        <f t="shared" si="851"/>
        <v>Short Term</v>
      </c>
    </row>
    <row r="13578" spans="1:21" x14ac:dyDescent="0.35">
      <c r="A13578" t="s">
        <v>3217</v>
      </c>
      <c r="B13578">
        <v>301868530</v>
      </c>
      <c r="C13578">
        <v>4</v>
      </c>
      <c r="D13578" s="2">
        <v>42839.693738425929</v>
      </c>
      <c r="E13578" s="2">
        <v>42839.651956018519</v>
      </c>
      <c r="F13578">
        <v>10000</v>
      </c>
      <c r="G13578">
        <v>13000</v>
      </c>
      <c r="H13578">
        <v>30</v>
      </c>
      <c r="I13578" s="2">
        <v>42869.337291666663</v>
      </c>
      <c r="J13578" t="s">
        <v>18</v>
      </c>
      <c r="K13578" s="2">
        <v>42870</v>
      </c>
      <c r="L13578" s="2">
        <v>42869.32675925926</v>
      </c>
      <c r="M13578">
        <v>29</v>
      </c>
      <c r="N13578">
        <v>-1</v>
      </c>
      <c r="O13578">
        <v>-1</v>
      </c>
      <c r="P13578">
        <v>30</v>
      </c>
      <c r="Q13578">
        <v>17</v>
      </c>
      <c r="R13578" t="str">
        <f t="shared" si="848"/>
        <v>Early</v>
      </c>
      <c r="S13578" t="str">
        <f t="shared" si="849"/>
        <v>Early</v>
      </c>
      <c r="T13578" t="str">
        <f t="shared" si="850"/>
        <v>Frequent Borrower</v>
      </c>
      <c r="U13578" t="str">
        <f t="shared" si="851"/>
        <v>Short Term</v>
      </c>
    </row>
    <row r="13579" spans="1:21" x14ac:dyDescent="0.35">
      <c r="A13579" t="s">
        <v>3217</v>
      </c>
      <c r="B13579">
        <v>301917090</v>
      </c>
      <c r="C13579">
        <v>5</v>
      </c>
      <c r="D13579" s="2">
        <v>42879.457384259258</v>
      </c>
      <c r="E13579" s="2">
        <v>42879.415636574071</v>
      </c>
      <c r="F13579">
        <v>10000</v>
      </c>
      <c r="G13579">
        <v>13000</v>
      </c>
      <c r="H13579">
        <v>30</v>
      </c>
      <c r="I13579" s="2">
        <v>42904.248356481483</v>
      </c>
      <c r="J13579" t="s">
        <v>18</v>
      </c>
      <c r="K13579" s="2">
        <v>42909</v>
      </c>
      <c r="L13579" s="2">
        <v>42904.241249999999</v>
      </c>
      <c r="M13579">
        <v>24</v>
      </c>
      <c r="N13579">
        <v>-5</v>
      </c>
      <c r="O13579">
        <v>-6</v>
      </c>
      <c r="P13579">
        <v>30</v>
      </c>
      <c r="Q13579">
        <v>39</v>
      </c>
      <c r="R13579" t="str">
        <f t="shared" si="848"/>
        <v>Early</v>
      </c>
      <c r="S13579" t="str">
        <f t="shared" si="849"/>
        <v>Early</v>
      </c>
      <c r="T13579" t="str">
        <f t="shared" si="850"/>
        <v>Frequent Borrower</v>
      </c>
      <c r="U13579" t="str">
        <f t="shared" si="851"/>
        <v>Short Term</v>
      </c>
    </row>
    <row r="13580" spans="1:21" x14ac:dyDescent="0.35">
      <c r="A13580" t="s">
        <v>3217</v>
      </c>
      <c r="B13580">
        <v>301946088</v>
      </c>
      <c r="C13580">
        <v>6</v>
      </c>
      <c r="D13580" s="2">
        <v>42907.390902777777</v>
      </c>
      <c r="E13580" s="2">
        <v>42907.349166666667</v>
      </c>
      <c r="F13580">
        <v>10000</v>
      </c>
      <c r="G13580">
        <v>13000</v>
      </c>
      <c r="H13580">
        <v>30</v>
      </c>
      <c r="I13580" s="2">
        <v>42936.502696759257</v>
      </c>
      <c r="J13580" t="s">
        <v>18</v>
      </c>
      <c r="K13580" s="2">
        <v>42937</v>
      </c>
      <c r="L13580" s="2">
        <v>42936.495648148149</v>
      </c>
      <c r="M13580">
        <v>29</v>
      </c>
      <c r="N13580">
        <v>-1</v>
      </c>
      <c r="O13580">
        <v>-1</v>
      </c>
      <c r="P13580">
        <v>30</v>
      </c>
      <c r="Q13580">
        <v>27</v>
      </c>
      <c r="R13580" t="str">
        <f t="shared" si="848"/>
        <v>Early</v>
      </c>
      <c r="S13580" t="str">
        <f t="shared" si="849"/>
        <v>Late</v>
      </c>
      <c r="T13580" t="str">
        <f t="shared" si="850"/>
        <v>Frequent Borrower</v>
      </c>
      <c r="U13580" t="str">
        <f t="shared" si="851"/>
        <v>Short Term</v>
      </c>
    </row>
    <row r="13581" spans="1:21" x14ac:dyDescent="0.35">
      <c r="A13581" t="s">
        <v>3218</v>
      </c>
      <c r="B13581">
        <v>301806397</v>
      </c>
      <c r="C13581">
        <v>1</v>
      </c>
      <c r="D13581" s="2">
        <v>42765.692476851851</v>
      </c>
      <c r="E13581" s="2">
        <v>42765.650671296287</v>
      </c>
      <c r="F13581">
        <v>10000</v>
      </c>
      <c r="G13581">
        <v>13000</v>
      </c>
      <c r="H13581">
        <v>30</v>
      </c>
      <c r="I13581" s="2">
        <v>42796.684074074074</v>
      </c>
      <c r="J13581" t="s">
        <v>18</v>
      </c>
      <c r="K13581" s="2">
        <v>42795</v>
      </c>
      <c r="L13581" s="2">
        <v>42796.673541666663</v>
      </c>
      <c r="M13581">
        <v>30</v>
      </c>
      <c r="N13581">
        <v>1</v>
      </c>
      <c r="O13581">
        <v>0</v>
      </c>
      <c r="P13581">
        <v>30</v>
      </c>
      <c r="R13581" t="str">
        <f t="shared" si="848"/>
        <v>Late</v>
      </c>
      <c r="S13581" t="str">
        <f t="shared" si="849"/>
        <v>OnTime</v>
      </c>
      <c r="T13581" t="str">
        <f t="shared" si="850"/>
        <v>One-time</v>
      </c>
      <c r="U13581" t="str">
        <f t="shared" si="851"/>
        <v>Short Term</v>
      </c>
    </row>
    <row r="13582" spans="1:21" x14ac:dyDescent="0.35">
      <c r="A13582" t="s">
        <v>3218</v>
      </c>
      <c r="B13582">
        <v>301830571</v>
      </c>
      <c r="C13582">
        <v>2</v>
      </c>
      <c r="D13582" s="2">
        <v>42797.460393518522</v>
      </c>
      <c r="E13582" s="2">
        <v>42797.418483796297</v>
      </c>
      <c r="F13582">
        <v>10000</v>
      </c>
      <c r="G13582">
        <v>13000</v>
      </c>
      <c r="H13582">
        <v>30</v>
      </c>
      <c r="I13582" s="2">
        <v>42828.863888888889</v>
      </c>
      <c r="J13582" t="s">
        <v>18</v>
      </c>
      <c r="K13582" s="2">
        <v>42828</v>
      </c>
      <c r="L13582" s="2">
        <v>42828.853379629632</v>
      </c>
      <c r="M13582">
        <v>31</v>
      </c>
      <c r="N13582">
        <v>0</v>
      </c>
      <c r="O13582">
        <v>1</v>
      </c>
      <c r="P13582">
        <v>30</v>
      </c>
      <c r="Q13582">
        <v>31</v>
      </c>
      <c r="R13582" t="str">
        <f t="shared" si="848"/>
        <v>OnTime</v>
      </c>
      <c r="S13582" t="str">
        <f t="shared" si="849"/>
        <v>Late</v>
      </c>
      <c r="T13582" t="str">
        <f t="shared" si="850"/>
        <v>Frequent Borrower</v>
      </c>
      <c r="U13582" t="str">
        <f t="shared" si="851"/>
        <v>Short Term</v>
      </c>
    </row>
    <row r="13583" spans="1:21" x14ac:dyDescent="0.35">
      <c r="A13583" t="s">
        <v>3218</v>
      </c>
      <c r="B13583">
        <v>301853662</v>
      </c>
      <c r="C13583">
        <v>3</v>
      </c>
      <c r="D13583" s="2">
        <v>42828.869270833333</v>
      </c>
      <c r="E13583" s="2">
        <v>42828.827534722222</v>
      </c>
      <c r="F13583">
        <v>10000</v>
      </c>
      <c r="G13583">
        <v>13000</v>
      </c>
      <c r="H13583">
        <v>30</v>
      </c>
      <c r="I13583" s="2">
        <v>42869.334189814806</v>
      </c>
      <c r="J13583" t="s">
        <v>18</v>
      </c>
      <c r="K13583" s="2">
        <v>42858</v>
      </c>
      <c r="L13583" s="2">
        <v>42869.323680555557</v>
      </c>
      <c r="M13583">
        <v>40</v>
      </c>
      <c r="N13583">
        <v>11</v>
      </c>
      <c r="O13583">
        <v>10</v>
      </c>
      <c r="P13583">
        <v>30</v>
      </c>
      <c r="Q13583">
        <v>31</v>
      </c>
      <c r="R13583" t="str">
        <f t="shared" si="848"/>
        <v>Late</v>
      </c>
      <c r="S13583" t="str">
        <f t="shared" si="849"/>
        <v>Late</v>
      </c>
      <c r="T13583" t="str">
        <f t="shared" si="850"/>
        <v>Frequent Borrower</v>
      </c>
      <c r="U13583" t="str">
        <f t="shared" si="851"/>
        <v>Short Term</v>
      </c>
    </row>
    <row r="13584" spans="1:21" x14ac:dyDescent="0.35">
      <c r="A13584" t="s">
        <v>3218</v>
      </c>
      <c r="B13584">
        <v>301918119</v>
      </c>
      <c r="C13584">
        <v>4</v>
      </c>
      <c r="D13584" s="2">
        <v>42880.601886574077</v>
      </c>
      <c r="E13584" s="2">
        <v>42880.55945601852</v>
      </c>
      <c r="F13584">
        <v>10000</v>
      </c>
      <c r="G13584">
        <v>13000</v>
      </c>
      <c r="H13584">
        <v>30</v>
      </c>
      <c r="I13584" s="2">
        <v>42917.329131944447</v>
      </c>
      <c r="J13584" t="s">
        <v>18</v>
      </c>
      <c r="K13584" s="2">
        <v>42914</v>
      </c>
      <c r="L13584" s="2">
        <v>42917.322071759263</v>
      </c>
      <c r="M13584">
        <v>36</v>
      </c>
      <c r="N13584">
        <v>3</v>
      </c>
      <c r="O13584">
        <v>6</v>
      </c>
      <c r="P13584">
        <v>30</v>
      </c>
      <c r="Q13584">
        <v>51</v>
      </c>
      <c r="R13584" t="str">
        <f t="shared" si="848"/>
        <v>Late</v>
      </c>
      <c r="S13584" t="str">
        <f t="shared" si="849"/>
        <v>OnTime</v>
      </c>
      <c r="T13584" t="str">
        <f t="shared" si="850"/>
        <v>Frequent Borrower</v>
      </c>
      <c r="U13584" t="str">
        <f t="shared" si="851"/>
        <v>Short Term</v>
      </c>
    </row>
    <row r="13585" spans="1:21" x14ac:dyDescent="0.35">
      <c r="A13585" t="s">
        <v>3219</v>
      </c>
      <c r="B13585">
        <v>301864914</v>
      </c>
      <c r="C13585">
        <v>1</v>
      </c>
      <c r="D13585" s="2">
        <v>42836.776030092587</v>
      </c>
      <c r="E13585" s="2">
        <v>42836.734212962961</v>
      </c>
      <c r="F13585">
        <v>10000</v>
      </c>
      <c r="G13585">
        <v>11500</v>
      </c>
      <c r="H13585">
        <v>15</v>
      </c>
      <c r="I13585" s="2">
        <v>42852.655474537038</v>
      </c>
      <c r="J13585" t="s">
        <v>18</v>
      </c>
      <c r="K13585" s="2">
        <v>42852</v>
      </c>
      <c r="L13585" s="2">
        <v>42852.644953703697</v>
      </c>
      <c r="M13585">
        <v>15</v>
      </c>
      <c r="N13585">
        <v>0</v>
      </c>
      <c r="O13585">
        <v>0</v>
      </c>
      <c r="P13585">
        <v>15</v>
      </c>
      <c r="R13585" t="str">
        <f t="shared" si="848"/>
        <v>OnTime</v>
      </c>
      <c r="S13585" t="str">
        <f t="shared" si="849"/>
        <v>Early</v>
      </c>
      <c r="T13585" t="str">
        <f t="shared" si="850"/>
        <v>One-time</v>
      </c>
      <c r="U13585" t="str">
        <f t="shared" si="851"/>
        <v>Short Term</v>
      </c>
    </row>
    <row r="13586" spans="1:21" x14ac:dyDescent="0.35">
      <c r="A13586" t="s">
        <v>3219</v>
      </c>
      <c r="B13586">
        <v>301885118</v>
      </c>
      <c r="C13586">
        <v>2</v>
      </c>
      <c r="D13586" s="2">
        <v>42855.543923611112</v>
      </c>
      <c r="E13586" s="2">
        <v>42855.502187500002</v>
      </c>
      <c r="F13586">
        <v>10000</v>
      </c>
      <c r="G13586">
        <v>11500</v>
      </c>
      <c r="H13586">
        <v>15</v>
      </c>
      <c r="I13586" s="2">
        <v>42869.901909722219</v>
      </c>
      <c r="J13586" t="s">
        <v>18</v>
      </c>
      <c r="K13586" s="2">
        <v>42870</v>
      </c>
      <c r="L13586" s="2">
        <v>42869.891388888893</v>
      </c>
      <c r="M13586">
        <v>14</v>
      </c>
      <c r="N13586">
        <v>-1</v>
      </c>
      <c r="O13586">
        <v>-1</v>
      </c>
      <c r="P13586">
        <v>15</v>
      </c>
      <c r="Q13586">
        <v>18</v>
      </c>
      <c r="R13586" t="str">
        <f t="shared" si="848"/>
        <v>Early</v>
      </c>
      <c r="S13586" t="str">
        <f t="shared" si="849"/>
        <v>Early</v>
      </c>
      <c r="T13586" t="str">
        <f t="shared" si="850"/>
        <v>Frequent Borrower</v>
      </c>
      <c r="U13586" t="str">
        <f t="shared" si="851"/>
        <v>Short Term</v>
      </c>
    </row>
    <row r="13587" spans="1:21" x14ac:dyDescent="0.35">
      <c r="A13587" t="s">
        <v>3219</v>
      </c>
      <c r="B13587">
        <v>301924166</v>
      </c>
      <c r="C13587">
        <v>3</v>
      </c>
      <c r="D13587" s="2">
        <v>42887.723993055559</v>
      </c>
      <c r="E13587" s="2">
        <v>42887.682245370372</v>
      </c>
      <c r="F13587">
        <v>10000</v>
      </c>
      <c r="G13587">
        <v>13000</v>
      </c>
      <c r="H13587">
        <v>30</v>
      </c>
      <c r="I13587" s="2">
        <v>42914.711597222216</v>
      </c>
      <c r="J13587" t="s">
        <v>18</v>
      </c>
      <c r="K13587" s="2">
        <v>42919</v>
      </c>
      <c r="L13587" s="2">
        <v>42914.704548611109</v>
      </c>
      <c r="M13587">
        <v>26</v>
      </c>
      <c r="N13587">
        <v>-5</v>
      </c>
      <c r="O13587">
        <v>-4</v>
      </c>
      <c r="P13587">
        <v>30</v>
      </c>
      <c r="Q13587">
        <v>32</v>
      </c>
      <c r="R13587" t="str">
        <f t="shared" si="848"/>
        <v>Early</v>
      </c>
      <c r="S13587" t="str">
        <f t="shared" si="849"/>
        <v>OnTime</v>
      </c>
      <c r="T13587" t="str">
        <f t="shared" si="850"/>
        <v>Frequent Borrower</v>
      </c>
      <c r="U13587" t="str">
        <f t="shared" si="851"/>
        <v>Short Term</v>
      </c>
    </row>
    <row r="13588" spans="1:21" x14ac:dyDescent="0.35">
      <c r="A13588" t="s">
        <v>3219</v>
      </c>
      <c r="B13588">
        <v>301955110</v>
      </c>
      <c r="C13588">
        <v>4</v>
      </c>
      <c r="D13588" s="2">
        <v>42914.726666666669</v>
      </c>
      <c r="E13588" s="2">
        <v>42914.684930555559</v>
      </c>
      <c r="F13588">
        <v>20000</v>
      </c>
      <c r="G13588">
        <v>24500</v>
      </c>
      <c r="H13588">
        <v>30</v>
      </c>
      <c r="I13588" s="2">
        <v>42944.099490740737</v>
      </c>
      <c r="J13588" t="s">
        <v>18</v>
      </c>
      <c r="K13588" s="2">
        <v>42944</v>
      </c>
      <c r="L13588" s="2">
        <v>42944.07372685185</v>
      </c>
      <c r="M13588">
        <v>29</v>
      </c>
      <c r="N13588">
        <v>0</v>
      </c>
      <c r="O13588">
        <v>-1</v>
      </c>
      <c r="P13588">
        <v>22.5</v>
      </c>
      <c r="Q13588">
        <v>27</v>
      </c>
      <c r="R13588" t="str">
        <f t="shared" si="848"/>
        <v>OnTime</v>
      </c>
      <c r="S13588" t="str">
        <f t="shared" si="849"/>
        <v>OnTime</v>
      </c>
      <c r="T13588" t="str">
        <f t="shared" si="850"/>
        <v>Frequent Borrower</v>
      </c>
      <c r="U13588" t="str">
        <f t="shared" si="851"/>
        <v>Short Term</v>
      </c>
    </row>
    <row r="13589" spans="1:21" x14ac:dyDescent="0.35">
      <c r="A13589" t="s">
        <v>3220</v>
      </c>
      <c r="B13589">
        <v>301843063</v>
      </c>
      <c r="C13589">
        <v>1</v>
      </c>
      <c r="D13589" s="2">
        <v>42815.439733796287</v>
      </c>
      <c r="E13589" s="2">
        <v>42815.397847222222</v>
      </c>
      <c r="F13589">
        <v>10000</v>
      </c>
      <c r="G13589">
        <v>13000</v>
      </c>
      <c r="H13589">
        <v>30</v>
      </c>
      <c r="I13589" s="2">
        <v>42845.094421296293</v>
      </c>
      <c r="J13589" t="s">
        <v>18</v>
      </c>
      <c r="K13589" s="2">
        <v>42845</v>
      </c>
      <c r="L13589" s="2">
        <v>42845.077638888892</v>
      </c>
      <c r="M13589">
        <v>29</v>
      </c>
      <c r="N13589">
        <v>0</v>
      </c>
      <c r="O13589">
        <v>-1</v>
      </c>
      <c r="P13589">
        <v>30</v>
      </c>
      <c r="R13589" t="str">
        <f t="shared" si="848"/>
        <v>OnTime</v>
      </c>
      <c r="S13589" t="str">
        <f t="shared" si="849"/>
        <v>Early</v>
      </c>
      <c r="T13589" t="str">
        <f t="shared" si="850"/>
        <v>One-time</v>
      </c>
      <c r="U13589" t="str">
        <f t="shared" si="851"/>
        <v>Short Term</v>
      </c>
    </row>
    <row r="13590" spans="1:21" x14ac:dyDescent="0.35">
      <c r="A13590" t="s">
        <v>3220</v>
      </c>
      <c r="B13590">
        <v>301874029</v>
      </c>
      <c r="C13590">
        <v>2</v>
      </c>
      <c r="D13590" s="2">
        <v>42845.095567129632</v>
      </c>
      <c r="E13590" s="2">
        <v>42845.053842592592</v>
      </c>
      <c r="F13590">
        <v>10000</v>
      </c>
      <c r="G13590">
        <v>13000</v>
      </c>
      <c r="H13590">
        <v>30</v>
      </c>
      <c r="I13590" s="2">
        <v>42855.844710648147</v>
      </c>
      <c r="J13590" t="s">
        <v>18</v>
      </c>
      <c r="K13590" s="2">
        <v>42877</v>
      </c>
      <c r="L13590" s="2">
        <v>42855.834189814806</v>
      </c>
      <c r="M13590">
        <v>10</v>
      </c>
      <c r="N13590">
        <v>-22</v>
      </c>
      <c r="O13590">
        <v>-20</v>
      </c>
      <c r="P13590">
        <v>30</v>
      </c>
      <c r="Q13590">
        <v>29</v>
      </c>
      <c r="R13590" t="str">
        <f t="shared" si="848"/>
        <v>Early</v>
      </c>
      <c r="S13590" t="str">
        <f t="shared" si="849"/>
        <v>Early</v>
      </c>
      <c r="T13590" t="str">
        <f t="shared" si="850"/>
        <v>Frequent Borrower</v>
      </c>
      <c r="U13590" t="str">
        <f t="shared" si="851"/>
        <v>Short Term</v>
      </c>
    </row>
    <row r="13591" spans="1:21" x14ac:dyDescent="0.35">
      <c r="A13591" t="s">
        <v>3220</v>
      </c>
      <c r="B13591">
        <v>301886618</v>
      </c>
      <c r="C13591">
        <v>3</v>
      </c>
      <c r="D13591" s="2">
        <v>42857.307349537034</v>
      </c>
      <c r="E13591" s="2">
        <v>42857.265613425923</v>
      </c>
      <c r="F13591">
        <v>10000</v>
      </c>
      <c r="G13591">
        <v>11500</v>
      </c>
      <c r="H13591">
        <v>15</v>
      </c>
      <c r="I13591" s="2">
        <v>42861.822662037041</v>
      </c>
      <c r="J13591" t="s">
        <v>18</v>
      </c>
      <c r="K13591" s="2">
        <v>42872</v>
      </c>
      <c r="L13591" s="2">
        <v>42861.812141203707</v>
      </c>
      <c r="M13591">
        <v>4</v>
      </c>
      <c r="N13591">
        <v>-11</v>
      </c>
      <c r="O13591">
        <v>-11</v>
      </c>
      <c r="P13591">
        <v>15</v>
      </c>
      <c r="Q13591">
        <v>12</v>
      </c>
      <c r="R13591" t="str">
        <f t="shared" si="848"/>
        <v>Early</v>
      </c>
      <c r="S13591" t="str">
        <f t="shared" si="849"/>
        <v>OnTime</v>
      </c>
      <c r="T13591" t="str">
        <f t="shared" si="850"/>
        <v>Frequent Borrower</v>
      </c>
      <c r="U13591" t="str">
        <f t="shared" si="851"/>
        <v>Short Term</v>
      </c>
    </row>
    <row r="13592" spans="1:21" x14ac:dyDescent="0.35">
      <c r="A13592" t="s">
        <v>3220</v>
      </c>
      <c r="B13592">
        <v>301893044</v>
      </c>
      <c r="C13592">
        <v>4</v>
      </c>
      <c r="D13592" s="2">
        <v>42861.828043981477</v>
      </c>
      <c r="E13592" s="2">
        <v>42861.786307870367</v>
      </c>
      <c r="F13592">
        <v>20000</v>
      </c>
      <c r="G13592">
        <v>22250</v>
      </c>
      <c r="H13592">
        <v>15</v>
      </c>
      <c r="I13592" s="2">
        <v>42877.821631944447</v>
      </c>
      <c r="J13592" t="s">
        <v>18</v>
      </c>
      <c r="K13592" s="2">
        <v>42877</v>
      </c>
      <c r="L13592" s="2">
        <v>42877.811099537037</v>
      </c>
      <c r="M13592">
        <v>15</v>
      </c>
      <c r="N13592">
        <v>0</v>
      </c>
      <c r="O13592">
        <v>0</v>
      </c>
      <c r="P13592">
        <v>11.25</v>
      </c>
      <c r="Q13592">
        <v>4</v>
      </c>
      <c r="R13592" t="str">
        <f t="shared" si="848"/>
        <v>OnTime</v>
      </c>
      <c r="S13592" t="str">
        <f t="shared" si="849"/>
        <v>Early</v>
      </c>
      <c r="T13592" t="str">
        <f t="shared" si="850"/>
        <v>Frequent Borrower</v>
      </c>
      <c r="U13592" t="str">
        <f t="shared" si="851"/>
        <v>Short Term</v>
      </c>
    </row>
    <row r="13593" spans="1:21" x14ac:dyDescent="0.35">
      <c r="A13593" t="s">
        <v>3220</v>
      </c>
      <c r="B13593">
        <v>301915780</v>
      </c>
      <c r="C13593">
        <v>5</v>
      </c>
      <c r="D13593" s="2">
        <v>42877.837673611109</v>
      </c>
      <c r="E13593" s="2">
        <v>42877.795914351853</v>
      </c>
      <c r="F13593">
        <v>20000</v>
      </c>
      <c r="G13593">
        <v>22250</v>
      </c>
      <c r="H13593">
        <v>15</v>
      </c>
      <c r="I13593" s="2">
        <v>42880.521041666667</v>
      </c>
      <c r="J13593" t="s">
        <v>18</v>
      </c>
      <c r="K13593" s="2">
        <v>42892</v>
      </c>
      <c r="L13593" s="2">
        <v>42880.513981481483</v>
      </c>
      <c r="M13593">
        <v>2</v>
      </c>
      <c r="N13593">
        <v>-12</v>
      </c>
      <c r="O13593">
        <v>-13</v>
      </c>
      <c r="P13593">
        <v>11.25</v>
      </c>
      <c r="Q13593">
        <v>16</v>
      </c>
      <c r="R13593" t="str">
        <f t="shared" si="848"/>
        <v>Early</v>
      </c>
      <c r="S13593" t="str">
        <f t="shared" si="849"/>
        <v>OnTime</v>
      </c>
      <c r="T13593" t="str">
        <f t="shared" si="850"/>
        <v>Frequent Borrower</v>
      </c>
      <c r="U13593" t="str">
        <f t="shared" si="851"/>
        <v>Short Term</v>
      </c>
    </row>
    <row r="13594" spans="1:21" x14ac:dyDescent="0.35">
      <c r="A13594" t="s">
        <v>3220</v>
      </c>
      <c r="B13594">
        <v>301918018</v>
      </c>
      <c r="C13594">
        <v>6</v>
      </c>
      <c r="D13594" s="2">
        <v>42880.526712962957</v>
      </c>
      <c r="E13594" s="2">
        <v>42880.484965277778</v>
      </c>
      <c r="F13594">
        <v>30000</v>
      </c>
      <c r="G13594">
        <v>34500</v>
      </c>
      <c r="H13594">
        <v>30</v>
      </c>
      <c r="I13594" s="2">
        <v>42914.267557870371</v>
      </c>
      <c r="J13594" t="s">
        <v>18</v>
      </c>
      <c r="K13594" s="2">
        <v>42914</v>
      </c>
      <c r="L13594" s="2">
        <v>42914.246712962973</v>
      </c>
      <c r="M13594">
        <v>33</v>
      </c>
      <c r="N13594">
        <v>0</v>
      </c>
      <c r="O13594">
        <v>3</v>
      </c>
      <c r="P13594">
        <v>15</v>
      </c>
      <c r="Q13594">
        <v>2</v>
      </c>
      <c r="R13594" t="str">
        <f t="shared" si="848"/>
        <v>OnTime</v>
      </c>
      <c r="S13594" t="str">
        <f t="shared" si="849"/>
        <v>OnTime</v>
      </c>
      <c r="T13594" t="str">
        <f t="shared" si="850"/>
        <v>Frequent Borrower</v>
      </c>
      <c r="U13594" t="str">
        <f t="shared" si="851"/>
        <v>Short Term</v>
      </c>
    </row>
    <row r="13595" spans="1:21" x14ac:dyDescent="0.35">
      <c r="A13595" t="s">
        <v>3220</v>
      </c>
      <c r="B13595">
        <v>301954448</v>
      </c>
      <c r="C13595">
        <v>7</v>
      </c>
      <c r="D13595" s="2">
        <v>42914.447974537034</v>
      </c>
      <c r="E13595" s="2">
        <v>42914.405532407407</v>
      </c>
      <c r="F13595">
        <v>30000</v>
      </c>
      <c r="G13595">
        <v>33999.9</v>
      </c>
      <c r="H13595">
        <v>30</v>
      </c>
      <c r="I13595" s="2">
        <v>42944.419687499998</v>
      </c>
      <c r="J13595" t="s">
        <v>18</v>
      </c>
      <c r="K13595" s="2">
        <v>42944</v>
      </c>
      <c r="L13595" s="2">
        <v>42944.41265046296</v>
      </c>
      <c r="M13595">
        <v>29</v>
      </c>
      <c r="N13595">
        <v>0</v>
      </c>
      <c r="O13595">
        <v>-1</v>
      </c>
      <c r="P13595">
        <v>13.333000000000011</v>
      </c>
      <c r="Q13595">
        <v>33</v>
      </c>
      <c r="R13595" t="str">
        <f t="shared" si="848"/>
        <v>OnTime</v>
      </c>
      <c r="S13595" t="str">
        <f t="shared" si="849"/>
        <v>Early</v>
      </c>
      <c r="T13595" t="str">
        <f t="shared" si="850"/>
        <v>Frequent Borrower</v>
      </c>
      <c r="U13595" t="str">
        <f t="shared" si="851"/>
        <v>Short Term</v>
      </c>
    </row>
    <row r="13596" spans="1:21" x14ac:dyDescent="0.35">
      <c r="A13596" t="s">
        <v>3221</v>
      </c>
      <c r="B13596">
        <v>301865535</v>
      </c>
      <c r="C13596">
        <v>1</v>
      </c>
      <c r="D13596" s="2">
        <v>42837.413171296299</v>
      </c>
      <c r="E13596" s="2">
        <v>42837.371307870373</v>
      </c>
      <c r="F13596">
        <v>10000</v>
      </c>
      <c r="G13596">
        <v>11500</v>
      </c>
      <c r="H13596">
        <v>15</v>
      </c>
      <c r="I13596" s="2">
        <v>42850.533437500002</v>
      </c>
      <c r="J13596" t="s">
        <v>18</v>
      </c>
      <c r="K13596" s="2">
        <v>42852</v>
      </c>
      <c r="L13596" s="2">
        <v>42850.522905092592</v>
      </c>
      <c r="M13596">
        <v>13</v>
      </c>
      <c r="N13596">
        <v>-2</v>
      </c>
      <c r="O13596">
        <v>-2</v>
      </c>
      <c r="P13596">
        <v>15</v>
      </c>
      <c r="R13596" t="str">
        <f t="shared" si="848"/>
        <v>Early</v>
      </c>
      <c r="S13596" t="str">
        <f t="shared" si="849"/>
        <v>Early</v>
      </c>
      <c r="T13596" t="str">
        <f t="shared" si="850"/>
        <v>One-time</v>
      </c>
      <c r="U13596" t="str">
        <f t="shared" si="851"/>
        <v>Short Term</v>
      </c>
    </row>
    <row r="13597" spans="1:21" x14ac:dyDescent="0.35">
      <c r="A13597" t="s">
        <v>3221</v>
      </c>
      <c r="B13597">
        <v>301899983</v>
      </c>
      <c r="C13597">
        <v>2</v>
      </c>
      <c r="D13597" s="2">
        <v>42865.819143518522</v>
      </c>
      <c r="E13597" s="2">
        <v>42865.777407407397</v>
      </c>
      <c r="F13597">
        <v>10000</v>
      </c>
      <c r="G13597">
        <v>11500</v>
      </c>
      <c r="H13597">
        <v>15</v>
      </c>
      <c r="I13597" s="2">
        <v>42878.851354166669</v>
      </c>
      <c r="J13597" t="s">
        <v>18</v>
      </c>
      <c r="K13597" s="2">
        <v>42880</v>
      </c>
      <c r="L13597" s="2">
        <v>42878.840821759259</v>
      </c>
      <c r="M13597">
        <v>13</v>
      </c>
      <c r="N13597">
        <v>-2</v>
      </c>
      <c r="O13597">
        <v>-2</v>
      </c>
      <c r="P13597">
        <v>15</v>
      </c>
      <c r="Q13597">
        <v>28</v>
      </c>
      <c r="R13597" t="str">
        <f t="shared" si="848"/>
        <v>Early</v>
      </c>
      <c r="S13597" t="str">
        <f t="shared" si="849"/>
        <v>OnTime</v>
      </c>
      <c r="T13597" t="str">
        <f t="shared" si="850"/>
        <v>Frequent Borrower</v>
      </c>
      <c r="U13597" t="str">
        <f t="shared" si="851"/>
        <v>Short Term</v>
      </c>
    </row>
    <row r="13598" spans="1:21" x14ac:dyDescent="0.35">
      <c r="A13598" t="s">
        <v>3222</v>
      </c>
      <c r="B13598">
        <v>301858021</v>
      </c>
      <c r="C13598">
        <v>1</v>
      </c>
      <c r="D13598" s="2">
        <v>42831.634953703702</v>
      </c>
      <c r="E13598" s="2">
        <v>42831.593171296299</v>
      </c>
      <c r="F13598">
        <v>10000</v>
      </c>
      <c r="G13598">
        <v>13000</v>
      </c>
      <c r="H13598">
        <v>30</v>
      </c>
      <c r="I13598" s="2">
        <v>42863.085335648153</v>
      </c>
      <c r="J13598" t="s">
        <v>18</v>
      </c>
      <c r="K13598" s="2">
        <v>42863</v>
      </c>
      <c r="L13598" s="2">
        <v>42863.039270833331</v>
      </c>
      <c r="M13598">
        <v>31</v>
      </c>
      <c r="N13598">
        <v>0</v>
      </c>
      <c r="O13598">
        <v>1</v>
      </c>
      <c r="P13598">
        <v>30</v>
      </c>
      <c r="R13598" t="str">
        <f t="shared" si="848"/>
        <v>OnTime</v>
      </c>
      <c r="S13598" t="str">
        <f t="shared" si="849"/>
        <v>OnTime</v>
      </c>
      <c r="T13598" t="str">
        <f t="shared" si="850"/>
        <v>One-time</v>
      </c>
      <c r="U13598" t="str">
        <f t="shared" si="851"/>
        <v>Short Term</v>
      </c>
    </row>
    <row r="13599" spans="1:21" x14ac:dyDescent="0.35">
      <c r="A13599" t="s">
        <v>3222</v>
      </c>
      <c r="B13599">
        <v>301897559</v>
      </c>
      <c r="C13599">
        <v>2</v>
      </c>
      <c r="D13599" s="2">
        <v>42864.62059027778</v>
      </c>
      <c r="E13599" s="2">
        <v>42864.57885416667</v>
      </c>
      <c r="F13599">
        <v>10000</v>
      </c>
      <c r="G13599">
        <v>13000</v>
      </c>
      <c r="H13599">
        <v>30</v>
      </c>
      <c r="I13599" s="2">
        <v>42894.712037037039</v>
      </c>
      <c r="J13599" t="s">
        <v>18</v>
      </c>
      <c r="K13599" s="2">
        <v>42894</v>
      </c>
      <c r="L13599" s="2">
        <v>42894.705000000002</v>
      </c>
      <c r="M13599">
        <v>30</v>
      </c>
      <c r="N13599">
        <v>0</v>
      </c>
      <c r="O13599">
        <v>0</v>
      </c>
      <c r="P13599">
        <v>30</v>
      </c>
      <c r="Q13599">
        <v>32</v>
      </c>
      <c r="R13599" t="str">
        <f t="shared" si="848"/>
        <v>OnTime</v>
      </c>
      <c r="S13599" t="str">
        <f t="shared" si="849"/>
        <v>OnTime</v>
      </c>
      <c r="T13599" t="str">
        <f t="shared" si="850"/>
        <v>Frequent Borrower</v>
      </c>
      <c r="U13599" t="str">
        <f t="shared" si="851"/>
        <v>Short Term</v>
      </c>
    </row>
    <row r="13600" spans="1:21" x14ac:dyDescent="0.35">
      <c r="A13600" t="s">
        <v>3222</v>
      </c>
      <c r="B13600">
        <v>301933509</v>
      </c>
      <c r="C13600">
        <v>3</v>
      </c>
      <c r="D13600" s="2">
        <v>42896.35</v>
      </c>
      <c r="E13600" s="2">
        <v>42896.308263888888</v>
      </c>
      <c r="F13600">
        <v>10000</v>
      </c>
      <c r="G13600">
        <v>13000</v>
      </c>
      <c r="H13600">
        <v>30</v>
      </c>
      <c r="I13600" s="2">
        <v>42926.244340277779</v>
      </c>
      <c r="J13600" t="s">
        <v>18</v>
      </c>
      <c r="K13600" s="2">
        <v>42926</v>
      </c>
      <c r="L13600" s="2">
        <v>42926.203668981478</v>
      </c>
      <c r="M13600">
        <v>29</v>
      </c>
      <c r="N13600">
        <v>0</v>
      </c>
      <c r="O13600">
        <v>-1</v>
      </c>
      <c r="P13600">
        <v>30</v>
      </c>
      <c r="Q13600">
        <v>31</v>
      </c>
      <c r="R13600" t="str">
        <f t="shared" si="848"/>
        <v>OnTime</v>
      </c>
      <c r="S13600" t="str">
        <f t="shared" si="849"/>
        <v>OnTime</v>
      </c>
      <c r="T13600" t="str">
        <f t="shared" si="850"/>
        <v>Frequent Borrower</v>
      </c>
      <c r="U13600" t="str">
        <f t="shared" si="851"/>
        <v>Short Term</v>
      </c>
    </row>
    <row r="13601" spans="1:21" x14ac:dyDescent="0.35">
      <c r="A13601" t="s">
        <v>3223</v>
      </c>
      <c r="B13601">
        <v>301911374</v>
      </c>
      <c r="C13601">
        <v>1</v>
      </c>
      <c r="D13601" s="2">
        <v>42872.56082175926</v>
      </c>
      <c r="E13601" s="2">
        <v>42872.51835648148</v>
      </c>
      <c r="F13601">
        <v>10000</v>
      </c>
      <c r="G13601">
        <v>13000</v>
      </c>
      <c r="H13601">
        <v>30</v>
      </c>
      <c r="I13601" s="2">
        <v>42902.738587962973</v>
      </c>
      <c r="J13601" t="s">
        <v>32</v>
      </c>
      <c r="K13601" s="2">
        <v>42902</v>
      </c>
      <c r="L13601" s="2">
        <v>42902.731539351851</v>
      </c>
      <c r="M13601">
        <v>30</v>
      </c>
      <c r="N13601">
        <v>0</v>
      </c>
      <c r="O13601">
        <v>0</v>
      </c>
      <c r="P13601">
        <v>30</v>
      </c>
      <c r="R13601" t="str">
        <f t="shared" si="848"/>
        <v>OnTime</v>
      </c>
      <c r="S13601" t="str">
        <f t="shared" si="849"/>
        <v>OnTime</v>
      </c>
      <c r="T13601" t="str">
        <f t="shared" si="850"/>
        <v>One-time</v>
      </c>
      <c r="U13601" t="str">
        <f t="shared" si="851"/>
        <v>Short Term</v>
      </c>
    </row>
    <row r="13602" spans="1:21" x14ac:dyDescent="0.35">
      <c r="A13602" t="s">
        <v>3223</v>
      </c>
      <c r="B13602">
        <v>301941315</v>
      </c>
      <c r="C13602">
        <v>2</v>
      </c>
      <c r="D13602" s="2">
        <v>42902.747754629629</v>
      </c>
      <c r="E13602" s="2">
        <v>42902.706030092602</v>
      </c>
      <c r="F13602">
        <v>10000</v>
      </c>
      <c r="G13602">
        <v>13000</v>
      </c>
      <c r="H13602">
        <v>30</v>
      </c>
      <c r="I13602" s="2">
        <v>42933.81790509259</v>
      </c>
      <c r="J13602" t="s">
        <v>32</v>
      </c>
      <c r="K13602" s="2">
        <v>42933</v>
      </c>
      <c r="L13602" s="2">
        <v>42933.810856481483</v>
      </c>
      <c r="M13602">
        <v>31</v>
      </c>
      <c r="N13602">
        <v>0</v>
      </c>
      <c r="O13602">
        <v>1</v>
      </c>
      <c r="P13602">
        <v>30</v>
      </c>
      <c r="Q13602">
        <v>30</v>
      </c>
      <c r="R13602" t="str">
        <f t="shared" si="848"/>
        <v>OnTime</v>
      </c>
      <c r="S13602" t="str">
        <f t="shared" si="849"/>
        <v>Early</v>
      </c>
      <c r="T13602" t="str">
        <f t="shared" si="850"/>
        <v>Frequent Borrower</v>
      </c>
      <c r="U13602" t="str">
        <f t="shared" si="851"/>
        <v>Short Term</v>
      </c>
    </row>
    <row r="13603" spans="1:21" x14ac:dyDescent="0.35">
      <c r="A13603" t="s">
        <v>3224</v>
      </c>
      <c r="B13603">
        <v>301929158</v>
      </c>
      <c r="C13603">
        <v>1</v>
      </c>
      <c r="D13603" s="2">
        <v>42892.755208333343</v>
      </c>
      <c r="E13603" s="2">
        <v>42892.713356481479</v>
      </c>
      <c r="F13603">
        <v>10000</v>
      </c>
      <c r="G13603">
        <v>11500</v>
      </c>
      <c r="H13603">
        <v>15</v>
      </c>
      <c r="I13603" s="2">
        <v>42899.773333333331</v>
      </c>
      <c r="J13603" t="s">
        <v>18</v>
      </c>
      <c r="K13603" s="2">
        <v>42907</v>
      </c>
      <c r="L13603" s="2">
        <v>42899.766284722216</v>
      </c>
      <c r="M13603">
        <v>7</v>
      </c>
      <c r="N13603">
        <v>-8</v>
      </c>
      <c r="O13603">
        <v>-8</v>
      </c>
      <c r="P13603">
        <v>15</v>
      </c>
      <c r="R13603" t="str">
        <f t="shared" si="848"/>
        <v>Early</v>
      </c>
      <c r="S13603" t="str">
        <f t="shared" si="849"/>
        <v>Early</v>
      </c>
      <c r="T13603" t="str">
        <f t="shared" si="850"/>
        <v>One-time</v>
      </c>
      <c r="U13603" t="str">
        <f t="shared" si="851"/>
        <v>Short Term</v>
      </c>
    </row>
    <row r="13604" spans="1:21" x14ac:dyDescent="0.35">
      <c r="A13604" t="s">
        <v>3224</v>
      </c>
      <c r="B13604">
        <v>301950426</v>
      </c>
      <c r="C13604">
        <v>2</v>
      </c>
      <c r="D13604" s="2">
        <v>42910.564166666663</v>
      </c>
      <c r="E13604" s="2">
        <v>42910.522418981483</v>
      </c>
      <c r="F13604">
        <v>10000</v>
      </c>
      <c r="G13604">
        <v>11500</v>
      </c>
      <c r="H13604">
        <v>15</v>
      </c>
      <c r="I13604" s="2">
        <v>42921.834340277783</v>
      </c>
      <c r="J13604" t="s">
        <v>18</v>
      </c>
      <c r="K13604" s="2">
        <v>42926</v>
      </c>
      <c r="L13604" s="2">
        <v>42921.827291666668</v>
      </c>
      <c r="M13604">
        <v>11</v>
      </c>
      <c r="N13604">
        <v>-5</v>
      </c>
      <c r="O13604">
        <v>-4</v>
      </c>
      <c r="P13604">
        <v>15</v>
      </c>
      <c r="Q13604">
        <v>17</v>
      </c>
      <c r="R13604" t="str">
        <f t="shared" si="848"/>
        <v>Early</v>
      </c>
      <c r="S13604" t="str">
        <f t="shared" si="849"/>
        <v>Late</v>
      </c>
      <c r="T13604" t="str">
        <f t="shared" si="850"/>
        <v>Frequent Borrower</v>
      </c>
      <c r="U13604" t="str">
        <f t="shared" si="851"/>
        <v>Short Term</v>
      </c>
    </row>
    <row r="13605" spans="1:21" x14ac:dyDescent="0.35">
      <c r="A13605" t="s">
        <v>3225</v>
      </c>
      <c r="B13605">
        <v>301757919</v>
      </c>
      <c r="C13605">
        <v>1</v>
      </c>
      <c r="D13605" s="2">
        <v>42685.849143518521</v>
      </c>
      <c r="E13605" s="2">
        <v>42685.807337962957</v>
      </c>
      <c r="F13605">
        <v>10000</v>
      </c>
      <c r="G13605">
        <v>13000</v>
      </c>
      <c r="H13605">
        <v>30</v>
      </c>
      <c r="I13605" s="2">
        <v>42719.839409722219</v>
      </c>
      <c r="J13605" t="s">
        <v>18</v>
      </c>
      <c r="K13605" s="2">
        <v>42717</v>
      </c>
      <c r="L13605" s="2">
        <v>42719.828888888893</v>
      </c>
      <c r="M13605">
        <v>33</v>
      </c>
      <c r="N13605">
        <v>2</v>
      </c>
      <c r="O13605">
        <v>3</v>
      </c>
      <c r="P13605">
        <v>30</v>
      </c>
      <c r="R13605" t="str">
        <f t="shared" si="848"/>
        <v>Late</v>
      </c>
      <c r="S13605" t="str">
        <f t="shared" si="849"/>
        <v>Late</v>
      </c>
      <c r="T13605" t="str">
        <f t="shared" si="850"/>
        <v>One-time</v>
      </c>
      <c r="U13605" t="str">
        <f t="shared" si="851"/>
        <v>Short Term</v>
      </c>
    </row>
    <row r="13606" spans="1:21" x14ac:dyDescent="0.35">
      <c r="A13606" t="s">
        <v>3225</v>
      </c>
      <c r="B13606">
        <v>301782465</v>
      </c>
      <c r="C13606">
        <v>2</v>
      </c>
      <c r="D13606" s="2">
        <v>42732.083171296297</v>
      </c>
      <c r="E13606" s="2">
        <v>42732.041388888887</v>
      </c>
      <c r="F13606">
        <v>10000</v>
      </c>
      <c r="G13606">
        <v>13000</v>
      </c>
      <c r="H13606">
        <v>30</v>
      </c>
      <c r="I13606" s="2">
        <v>42767.303842592592</v>
      </c>
      <c r="J13606" t="s">
        <v>18</v>
      </c>
      <c r="K13606" s="2">
        <v>42762</v>
      </c>
      <c r="L13606" s="2">
        <v>42767.293310185189</v>
      </c>
      <c r="M13606">
        <v>35</v>
      </c>
      <c r="N13606">
        <v>5</v>
      </c>
      <c r="O13606">
        <v>5</v>
      </c>
      <c r="P13606">
        <v>30</v>
      </c>
      <c r="Q13606">
        <v>46</v>
      </c>
      <c r="R13606" t="str">
        <f t="shared" si="848"/>
        <v>Late</v>
      </c>
      <c r="S13606" t="str">
        <f t="shared" si="849"/>
        <v>Late</v>
      </c>
      <c r="T13606" t="str">
        <f t="shared" si="850"/>
        <v>Frequent Borrower</v>
      </c>
      <c r="U13606" t="str">
        <f t="shared" si="851"/>
        <v>Short Term</v>
      </c>
    </row>
    <row r="13607" spans="1:21" x14ac:dyDescent="0.35">
      <c r="A13607" t="s">
        <v>3225</v>
      </c>
      <c r="B13607">
        <v>301809983</v>
      </c>
      <c r="C13607">
        <v>3</v>
      </c>
      <c r="D13607" s="2">
        <v>42770.614722222221</v>
      </c>
      <c r="E13607" s="2">
        <v>42770.57298611111</v>
      </c>
      <c r="F13607">
        <v>10000</v>
      </c>
      <c r="G13607">
        <v>11500</v>
      </c>
      <c r="H13607">
        <v>15</v>
      </c>
      <c r="I13607" s="2">
        <v>42793.859942129631</v>
      </c>
      <c r="J13607" t="s">
        <v>18</v>
      </c>
      <c r="K13607" s="2">
        <v>42786</v>
      </c>
      <c r="L13607" s="2">
        <v>42793.849421296298</v>
      </c>
      <c r="M13607">
        <v>23</v>
      </c>
      <c r="N13607">
        <v>7</v>
      </c>
      <c r="O13607">
        <v>8</v>
      </c>
      <c r="P13607">
        <v>15</v>
      </c>
      <c r="Q13607">
        <v>38</v>
      </c>
      <c r="R13607" t="str">
        <f t="shared" si="848"/>
        <v>Late</v>
      </c>
      <c r="S13607" t="str">
        <f t="shared" si="849"/>
        <v>Late</v>
      </c>
      <c r="T13607" t="str">
        <f t="shared" si="850"/>
        <v>Frequent Borrower</v>
      </c>
      <c r="U13607" t="str">
        <f t="shared" si="851"/>
        <v>Short Term</v>
      </c>
    </row>
    <row r="13608" spans="1:21" x14ac:dyDescent="0.35">
      <c r="A13608" t="s">
        <v>3225</v>
      </c>
      <c r="B13608">
        <v>301829422</v>
      </c>
      <c r="C13608">
        <v>4</v>
      </c>
      <c r="D13608" s="2">
        <v>42795.988749999997</v>
      </c>
      <c r="E13608" s="2">
        <v>42795.946770833332</v>
      </c>
      <c r="F13608">
        <v>10000</v>
      </c>
      <c r="G13608">
        <v>13000</v>
      </c>
      <c r="H13608">
        <v>30</v>
      </c>
      <c r="I13608" s="2">
        <v>42826.307337962957</v>
      </c>
      <c r="J13608" t="s">
        <v>18</v>
      </c>
      <c r="K13608" s="2">
        <v>42825</v>
      </c>
      <c r="L13608" s="2">
        <v>42826.296817129631</v>
      </c>
      <c r="M13608">
        <v>30</v>
      </c>
      <c r="N13608">
        <v>1</v>
      </c>
      <c r="O13608">
        <v>0</v>
      </c>
      <c r="P13608">
        <v>30</v>
      </c>
      <c r="Q13608">
        <v>25</v>
      </c>
      <c r="R13608" t="str">
        <f t="shared" si="848"/>
        <v>Late</v>
      </c>
      <c r="S13608" t="str">
        <f t="shared" si="849"/>
        <v>OnTime</v>
      </c>
      <c r="T13608" t="str">
        <f t="shared" si="850"/>
        <v>Frequent Borrower</v>
      </c>
      <c r="U13608" t="str">
        <f t="shared" si="851"/>
        <v>Short Term</v>
      </c>
    </row>
    <row r="13609" spans="1:21" x14ac:dyDescent="0.35">
      <c r="A13609" t="s">
        <v>3225</v>
      </c>
      <c r="B13609">
        <v>301851945</v>
      </c>
      <c r="C13609">
        <v>5</v>
      </c>
      <c r="D13609" s="2">
        <v>42826.710115740738</v>
      </c>
      <c r="E13609" s="2">
        <v>42826.668368055558</v>
      </c>
      <c r="F13609">
        <v>10000</v>
      </c>
      <c r="G13609">
        <v>13000</v>
      </c>
      <c r="H13609">
        <v>30</v>
      </c>
      <c r="I13609" s="2">
        <v>42857.106087962973</v>
      </c>
      <c r="J13609" t="s">
        <v>18</v>
      </c>
      <c r="K13609" s="2">
        <v>42857</v>
      </c>
      <c r="L13609" s="2">
        <v>42857.032037037039</v>
      </c>
      <c r="M13609">
        <v>30</v>
      </c>
      <c r="N13609">
        <v>0</v>
      </c>
      <c r="O13609">
        <v>0</v>
      </c>
      <c r="P13609">
        <v>30</v>
      </c>
      <c r="Q13609">
        <v>30</v>
      </c>
      <c r="R13609" t="str">
        <f t="shared" si="848"/>
        <v>OnTime</v>
      </c>
      <c r="S13609" t="str">
        <f t="shared" si="849"/>
        <v>OnTime</v>
      </c>
      <c r="T13609" t="str">
        <f t="shared" si="850"/>
        <v>Frequent Borrower</v>
      </c>
      <c r="U13609" t="str">
        <f t="shared" si="851"/>
        <v>Short Term</v>
      </c>
    </row>
    <row r="13610" spans="1:21" x14ac:dyDescent="0.35">
      <c r="A13610" t="s">
        <v>3225</v>
      </c>
      <c r="B13610">
        <v>301886617</v>
      </c>
      <c r="C13610">
        <v>6</v>
      </c>
      <c r="D13610" s="2">
        <v>42857.307083333333</v>
      </c>
      <c r="E13610" s="2">
        <v>42857.265347222223</v>
      </c>
      <c r="F13610">
        <v>10000</v>
      </c>
      <c r="G13610">
        <v>13000</v>
      </c>
      <c r="H13610">
        <v>30</v>
      </c>
      <c r="I13610" s="2">
        <v>42887.180763888893</v>
      </c>
      <c r="J13610" t="s">
        <v>18</v>
      </c>
      <c r="K13610" s="2">
        <v>42887</v>
      </c>
      <c r="L13610" s="2">
        <v>42887.16333333333</v>
      </c>
      <c r="M13610">
        <v>29</v>
      </c>
      <c r="N13610">
        <v>0</v>
      </c>
      <c r="O13610">
        <v>-1</v>
      </c>
      <c r="P13610">
        <v>30</v>
      </c>
      <c r="Q13610">
        <v>30</v>
      </c>
      <c r="R13610" t="str">
        <f t="shared" si="848"/>
        <v>OnTime</v>
      </c>
      <c r="S13610" t="str">
        <f t="shared" si="849"/>
        <v>Late</v>
      </c>
      <c r="T13610" t="str">
        <f t="shared" si="850"/>
        <v>Frequent Borrower</v>
      </c>
      <c r="U13610" t="str">
        <f t="shared" si="851"/>
        <v>Short Term</v>
      </c>
    </row>
    <row r="13611" spans="1:21" x14ac:dyDescent="0.35">
      <c r="A13611" t="s">
        <v>3225</v>
      </c>
      <c r="B13611">
        <v>301937807</v>
      </c>
      <c r="C13611">
        <v>7</v>
      </c>
      <c r="D13611" s="2">
        <v>42899.924432870372</v>
      </c>
      <c r="E13611" s="2">
        <v>42899.881990740738</v>
      </c>
      <c r="F13611">
        <v>10000</v>
      </c>
      <c r="G13611">
        <v>13000</v>
      </c>
      <c r="H13611">
        <v>30</v>
      </c>
      <c r="I13611" s="2">
        <v>42933.828368055547</v>
      </c>
      <c r="J13611" t="s">
        <v>18</v>
      </c>
      <c r="K13611" s="2">
        <v>42929</v>
      </c>
      <c r="L13611" s="2">
        <v>42933.821331018517</v>
      </c>
      <c r="M13611">
        <v>33</v>
      </c>
      <c r="N13611">
        <v>4</v>
      </c>
      <c r="O13611">
        <v>3</v>
      </c>
      <c r="P13611">
        <v>30</v>
      </c>
      <c r="Q13611">
        <v>42</v>
      </c>
      <c r="R13611" t="str">
        <f t="shared" si="848"/>
        <v>Late</v>
      </c>
      <c r="S13611" t="str">
        <f t="shared" si="849"/>
        <v>Early</v>
      </c>
      <c r="T13611" t="str">
        <f t="shared" si="850"/>
        <v>Frequent Borrower</v>
      </c>
      <c r="U13611" t="str">
        <f t="shared" si="851"/>
        <v>Short Term</v>
      </c>
    </row>
    <row r="13612" spans="1:21" x14ac:dyDescent="0.35">
      <c r="A13612" t="s">
        <v>3226</v>
      </c>
      <c r="B13612">
        <v>301758383</v>
      </c>
      <c r="C13612">
        <v>1</v>
      </c>
      <c r="D13612" s="2">
        <v>42687.384120370371</v>
      </c>
      <c r="E13612" s="2">
        <v>42687.342314814807</v>
      </c>
      <c r="F13612">
        <v>10000</v>
      </c>
      <c r="G13612">
        <v>13000</v>
      </c>
      <c r="H13612">
        <v>30</v>
      </c>
      <c r="I13612" s="2">
        <v>42696.913877314822</v>
      </c>
      <c r="J13612" t="s">
        <v>18</v>
      </c>
      <c r="K13612" s="2">
        <v>42717</v>
      </c>
      <c r="L13612" s="2">
        <v>42696.903344907398</v>
      </c>
      <c r="M13612">
        <v>9</v>
      </c>
      <c r="N13612">
        <v>-21</v>
      </c>
      <c r="O13612">
        <v>-21</v>
      </c>
      <c r="P13612">
        <v>30</v>
      </c>
      <c r="R13612" t="str">
        <f t="shared" si="848"/>
        <v>Early</v>
      </c>
      <c r="S13612" t="str">
        <f t="shared" si="849"/>
        <v>Early</v>
      </c>
      <c r="T13612" t="str">
        <f t="shared" si="850"/>
        <v>One-time</v>
      </c>
      <c r="U13612" t="str">
        <f t="shared" si="851"/>
        <v>Short Term</v>
      </c>
    </row>
    <row r="13613" spans="1:21" x14ac:dyDescent="0.35">
      <c r="A13613" t="s">
        <v>3226</v>
      </c>
      <c r="B13613">
        <v>301788256</v>
      </c>
      <c r="C13613">
        <v>2</v>
      </c>
      <c r="D13613" s="2">
        <v>42741.500231481477</v>
      </c>
      <c r="E13613" s="2">
        <v>42741.458425925928</v>
      </c>
      <c r="F13613">
        <v>10000</v>
      </c>
      <c r="G13613">
        <v>13000</v>
      </c>
      <c r="H13613">
        <v>30</v>
      </c>
      <c r="I13613" s="2">
        <v>42767.472708333327</v>
      </c>
      <c r="J13613" t="s">
        <v>18</v>
      </c>
      <c r="K13613" s="2">
        <v>42772</v>
      </c>
      <c r="L13613" s="2">
        <v>42767.462175925917</v>
      </c>
      <c r="M13613">
        <v>25</v>
      </c>
      <c r="N13613">
        <v>-5</v>
      </c>
      <c r="O13613">
        <v>-5</v>
      </c>
      <c r="P13613">
        <v>30</v>
      </c>
      <c r="Q13613">
        <v>54</v>
      </c>
      <c r="R13613" t="str">
        <f t="shared" si="848"/>
        <v>Early</v>
      </c>
      <c r="S13613" t="str">
        <f t="shared" si="849"/>
        <v>Early</v>
      </c>
      <c r="T13613" t="str">
        <f t="shared" si="850"/>
        <v>Frequent Borrower</v>
      </c>
      <c r="U13613" t="str">
        <f t="shared" si="851"/>
        <v>Short Term</v>
      </c>
    </row>
    <row r="13614" spans="1:21" x14ac:dyDescent="0.35">
      <c r="A13614" t="s">
        <v>3226</v>
      </c>
      <c r="B13614">
        <v>301808291</v>
      </c>
      <c r="C13614">
        <v>3</v>
      </c>
      <c r="D13614" s="2">
        <v>42768.354687500003</v>
      </c>
      <c r="E13614" s="2">
        <v>42768.312951388893</v>
      </c>
      <c r="F13614">
        <v>10000</v>
      </c>
      <c r="G13614">
        <v>13000</v>
      </c>
      <c r="H13614">
        <v>30</v>
      </c>
      <c r="I13614" s="2">
        <v>42795.434965277767</v>
      </c>
      <c r="J13614" t="s">
        <v>18</v>
      </c>
      <c r="K13614" s="2">
        <v>42800</v>
      </c>
      <c r="L13614" s="2">
        <v>42795.424409722233</v>
      </c>
      <c r="M13614">
        <v>27</v>
      </c>
      <c r="N13614">
        <v>-5</v>
      </c>
      <c r="O13614">
        <v>-3</v>
      </c>
      <c r="P13614">
        <v>30</v>
      </c>
      <c r="Q13614">
        <v>26</v>
      </c>
      <c r="R13614" t="str">
        <f t="shared" si="848"/>
        <v>Early</v>
      </c>
      <c r="S13614" t="str">
        <f t="shared" si="849"/>
        <v>Late</v>
      </c>
      <c r="T13614" t="str">
        <f t="shared" si="850"/>
        <v>Frequent Borrower</v>
      </c>
      <c r="U13614" t="str">
        <f t="shared" si="851"/>
        <v>Short Term</v>
      </c>
    </row>
    <row r="13615" spans="1:21" x14ac:dyDescent="0.35">
      <c r="A13615" t="s">
        <v>3226</v>
      </c>
      <c r="B13615">
        <v>301829465</v>
      </c>
      <c r="C13615">
        <v>4</v>
      </c>
      <c r="D13615" s="2">
        <v>42796.260798611111</v>
      </c>
      <c r="E13615" s="2">
        <v>42796.218842592592</v>
      </c>
      <c r="F13615">
        <v>20000</v>
      </c>
      <c r="G13615">
        <v>23800</v>
      </c>
      <c r="H13615">
        <v>30</v>
      </c>
      <c r="I13615" s="2">
        <v>42849.432430555556</v>
      </c>
      <c r="J13615" t="s">
        <v>18</v>
      </c>
      <c r="K13615" s="2">
        <v>42828</v>
      </c>
      <c r="L13615" s="2">
        <v>42849.421909722223</v>
      </c>
      <c r="M13615">
        <v>53</v>
      </c>
      <c r="N13615">
        <v>21</v>
      </c>
      <c r="O13615">
        <v>23</v>
      </c>
      <c r="P13615">
        <v>19</v>
      </c>
      <c r="Q13615">
        <v>27</v>
      </c>
      <c r="R13615" t="str">
        <f t="shared" si="848"/>
        <v>Late</v>
      </c>
      <c r="S13615" t="str">
        <f t="shared" si="849"/>
        <v>OnTime</v>
      </c>
      <c r="T13615" t="str">
        <f t="shared" si="850"/>
        <v>Frequent Borrower</v>
      </c>
      <c r="U13615" t="str">
        <f t="shared" si="851"/>
        <v>Short Term</v>
      </c>
    </row>
    <row r="13616" spans="1:21" x14ac:dyDescent="0.35">
      <c r="A13616" t="s">
        <v>3226</v>
      </c>
      <c r="B13616">
        <v>301928577</v>
      </c>
      <c r="C13616">
        <v>5</v>
      </c>
      <c r="D13616" s="2">
        <v>42892.423414351862</v>
      </c>
      <c r="E13616" s="2">
        <v>42892.381631944438</v>
      </c>
      <c r="F13616">
        <v>10000</v>
      </c>
      <c r="G13616">
        <v>13000</v>
      </c>
      <c r="H13616">
        <v>30</v>
      </c>
      <c r="I13616" s="2">
        <v>42922.427361111113</v>
      </c>
      <c r="J13616" t="s">
        <v>18</v>
      </c>
      <c r="K13616" s="2">
        <v>42922</v>
      </c>
      <c r="L13616" s="2">
        <v>42922.420312499999</v>
      </c>
      <c r="M13616">
        <v>30</v>
      </c>
      <c r="N13616">
        <v>0</v>
      </c>
      <c r="O13616">
        <v>0</v>
      </c>
      <c r="P13616">
        <v>30</v>
      </c>
      <c r="Q13616">
        <v>96</v>
      </c>
      <c r="R13616" t="str">
        <f t="shared" si="848"/>
        <v>OnTime</v>
      </c>
      <c r="S13616" t="str">
        <f t="shared" si="849"/>
        <v>Early</v>
      </c>
      <c r="T13616" t="str">
        <f t="shared" si="850"/>
        <v>Frequent Borrower</v>
      </c>
      <c r="U13616" t="str">
        <f t="shared" si="851"/>
        <v>Short Term</v>
      </c>
    </row>
    <row r="13617" spans="1:21" x14ac:dyDescent="0.35">
      <c r="A13617" t="s">
        <v>3227</v>
      </c>
      <c r="B13617">
        <v>301761376</v>
      </c>
      <c r="C13617">
        <v>1</v>
      </c>
      <c r="D13617" s="2">
        <v>42692.730069444442</v>
      </c>
      <c r="E13617" s="2">
        <v>42692.688252314823</v>
      </c>
      <c r="F13617">
        <v>10000</v>
      </c>
      <c r="G13617">
        <v>11500</v>
      </c>
      <c r="H13617">
        <v>15</v>
      </c>
      <c r="I13617" s="2">
        <v>42706.829652777778</v>
      </c>
      <c r="J13617" t="s">
        <v>18</v>
      </c>
      <c r="K13617" s="2">
        <v>42709</v>
      </c>
      <c r="L13617" s="2">
        <v>42706.819120370368</v>
      </c>
      <c r="M13617">
        <v>14</v>
      </c>
      <c r="N13617">
        <v>-3</v>
      </c>
      <c r="O13617">
        <v>-1</v>
      </c>
      <c r="P13617">
        <v>15</v>
      </c>
      <c r="R13617" t="str">
        <f t="shared" si="848"/>
        <v>Early</v>
      </c>
      <c r="S13617" t="str">
        <f t="shared" si="849"/>
        <v>Early</v>
      </c>
      <c r="T13617" t="str">
        <f t="shared" si="850"/>
        <v>One-time</v>
      </c>
      <c r="U13617" t="str">
        <f t="shared" si="851"/>
        <v>Short Term</v>
      </c>
    </row>
    <row r="13618" spans="1:21" x14ac:dyDescent="0.35">
      <c r="A13618" t="s">
        <v>3227</v>
      </c>
      <c r="B13618">
        <v>301769335</v>
      </c>
      <c r="C13618">
        <v>2</v>
      </c>
      <c r="D13618" s="2">
        <v>42709.529768518521</v>
      </c>
      <c r="E13618" s="2">
        <v>42709.246111111112</v>
      </c>
      <c r="F13618">
        <v>10000</v>
      </c>
      <c r="G13618">
        <v>11500</v>
      </c>
      <c r="H13618">
        <v>15</v>
      </c>
      <c r="I13618" s="2">
        <v>42718.860474537039</v>
      </c>
      <c r="J13618" t="s">
        <v>18</v>
      </c>
      <c r="K13618" s="2">
        <v>42724</v>
      </c>
      <c r="L13618" s="2">
        <v>42718.849953703713</v>
      </c>
      <c r="M13618">
        <v>9</v>
      </c>
      <c r="N13618">
        <v>-6</v>
      </c>
      <c r="O13618">
        <v>-6</v>
      </c>
      <c r="P13618">
        <v>15</v>
      </c>
      <c r="Q13618">
        <v>16</v>
      </c>
      <c r="R13618" t="str">
        <f t="shared" si="848"/>
        <v>Early</v>
      </c>
      <c r="S13618" t="str">
        <f t="shared" si="849"/>
        <v>Late</v>
      </c>
      <c r="T13618" t="str">
        <f t="shared" si="850"/>
        <v>Frequent Borrower</v>
      </c>
      <c r="U13618" t="str">
        <f t="shared" si="851"/>
        <v>Short Term</v>
      </c>
    </row>
    <row r="13619" spans="1:21" x14ac:dyDescent="0.35">
      <c r="A13619" t="s">
        <v>3227</v>
      </c>
      <c r="B13619">
        <v>301775462</v>
      </c>
      <c r="C13619">
        <v>3</v>
      </c>
      <c r="D13619" s="2">
        <v>42721.29241898148</v>
      </c>
      <c r="E13619" s="2">
        <v>42721.250636574077</v>
      </c>
      <c r="F13619">
        <v>10000</v>
      </c>
      <c r="G13619">
        <v>11500</v>
      </c>
      <c r="H13619">
        <v>15</v>
      </c>
      <c r="I13619" s="2">
        <v>42769.784930555557</v>
      </c>
      <c r="J13619" t="s">
        <v>18</v>
      </c>
      <c r="K13619" s="2">
        <v>42737</v>
      </c>
      <c r="L13619" s="2">
        <v>42769.774421296293</v>
      </c>
      <c r="M13619">
        <v>48</v>
      </c>
      <c r="N13619">
        <v>32</v>
      </c>
      <c r="O13619">
        <v>33</v>
      </c>
      <c r="P13619">
        <v>15</v>
      </c>
      <c r="Q13619">
        <v>11</v>
      </c>
      <c r="R13619" t="str">
        <f t="shared" si="848"/>
        <v>Late</v>
      </c>
      <c r="S13619" t="str">
        <f t="shared" si="849"/>
        <v>Early</v>
      </c>
      <c r="T13619" t="str">
        <f t="shared" si="850"/>
        <v>Frequent Borrower</v>
      </c>
      <c r="U13619" t="str">
        <f t="shared" si="851"/>
        <v>Short Term</v>
      </c>
    </row>
    <row r="13620" spans="1:21" x14ac:dyDescent="0.35">
      <c r="A13620" t="s">
        <v>3227</v>
      </c>
      <c r="B13620">
        <v>301809673</v>
      </c>
      <c r="C13620">
        <v>4</v>
      </c>
      <c r="D13620" s="2">
        <v>42770.259699074071</v>
      </c>
      <c r="E13620" s="2">
        <v>42770.217951388891</v>
      </c>
      <c r="F13620">
        <v>10000</v>
      </c>
      <c r="G13620">
        <v>13000</v>
      </c>
      <c r="H13620">
        <v>30</v>
      </c>
      <c r="I13620" s="2">
        <v>42799.233425925922</v>
      </c>
      <c r="J13620" t="s">
        <v>18</v>
      </c>
      <c r="K13620" s="2">
        <v>42800</v>
      </c>
      <c r="L13620" s="2">
        <v>42799.22284722222</v>
      </c>
      <c r="M13620">
        <v>28</v>
      </c>
      <c r="N13620">
        <v>-1</v>
      </c>
      <c r="O13620">
        <v>-2</v>
      </c>
      <c r="P13620">
        <v>30</v>
      </c>
      <c r="Q13620">
        <v>48</v>
      </c>
      <c r="R13620" t="str">
        <f t="shared" si="848"/>
        <v>Early</v>
      </c>
      <c r="S13620" t="str">
        <f t="shared" si="849"/>
        <v>Early</v>
      </c>
      <c r="T13620" t="str">
        <f t="shared" si="850"/>
        <v>Frequent Borrower</v>
      </c>
      <c r="U13620" t="str">
        <f t="shared" si="851"/>
        <v>Short Term</v>
      </c>
    </row>
    <row r="13621" spans="1:21" x14ac:dyDescent="0.35">
      <c r="A13621" t="s">
        <v>3227</v>
      </c>
      <c r="B13621">
        <v>301832124</v>
      </c>
      <c r="C13621">
        <v>5</v>
      </c>
      <c r="D13621" s="2">
        <v>42800.265567129631</v>
      </c>
      <c r="E13621" s="2">
        <v>42800.223599537043</v>
      </c>
      <c r="F13621">
        <v>10000</v>
      </c>
      <c r="G13621">
        <v>13000</v>
      </c>
      <c r="H13621">
        <v>30</v>
      </c>
      <c r="I13621" s="2">
        <v>42829.647557870368</v>
      </c>
      <c r="J13621" t="s">
        <v>18</v>
      </c>
      <c r="K13621" s="2">
        <v>42830</v>
      </c>
      <c r="L13621" s="2">
        <v>42829.637048611112</v>
      </c>
      <c r="M13621">
        <v>29</v>
      </c>
      <c r="N13621">
        <v>-1</v>
      </c>
      <c r="O13621">
        <v>-1</v>
      </c>
      <c r="P13621">
        <v>30</v>
      </c>
      <c r="Q13621">
        <v>30</v>
      </c>
      <c r="R13621" t="str">
        <f t="shared" si="848"/>
        <v>Early</v>
      </c>
      <c r="S13621" t="str">
        <f t="shared" si="849"/>
        <v>Early</v>
      </c>
      <c r="T13621" t="str">
        <f t="shared" si="850"/>
        <v>Frequent Borrower</v>
      </c>
      <c r="U13621" t="str">
        <f t="shared" si="851"/>
        <v>Short Term</v>
      </c>
    </row>
    <row r="13622" spans="1:21" x14ac:dyDescent="0.35">
      <c r="A13622" t="s">
        <v>3227</v>
      </c>
      <c r="B13622">
        <v>301855085</v>
      </c>
      <c r="C13622">
        <v>6</v>
      </c>
      <c r="D13622" s="2">
        <v>42829.745138888888</v>
      </c>
      <c r="E13622" s="2">
        <v>42829.7033912037</v>
      </c>
      <c r="F13622">
        <v>10000</v>
      </c>
      <c r="G13622">
        <v>13000</v>
      </c>
      <c r="H13622">
        <v>30</v>
      </c>
      <c r="I13622" s="2">
        <v>42856.556655092587</v>
      </c>
      <c r="J13622" t="s">
        <v>18</v>
      </c>
      <c r="K13622" s="2">
        <v>42859</v>
      </c>
      <c r="L13622" s="2">
        <v>42856.546122685177</v>
      </c>
      <c r="M13622">
        <v>26</v>
      </c>
      <c r="N13622">
        <v>-3</v>
      </c>
      <c r="O13622">
        <v>-4</v>
      </c>
      <c r="P13622">
        <v>30</v>
      </c>
      <c r="Q13622">
        <v>29</v>
      </c>
      <c r="R13622" t="str">
        <f t="shared" si="848"/>
        <v>Early</v>
      </c>
      <c r="S13622" t="str">
        <f t="shared" si="849"/>
        <v>Early</v>
      </c>
      <c r="T13622" t="str">
        <f t="shared" si="850"/>
        <v>Frequent Borrower</v>
      </c>
      <c r="U13622" t="str">
        <f t="shared" si="851"/>
        <v>Short Term</v>
      </c>
    </row>
    <row r="13623" spans="1:21" x14ac:dyDescent="0.35">
      <c r="A13623" t="s">
        <v>3227</v>
      </c>
      <c r="B13623">
        <v>301886209</v>
      </c>
      <c r="C13623">
        <v>7</v>
      </c>
      <c r="D13623" s="2">
        <v>42856.712523148148</v>
      </c>
      <c r="E13623" s="2">
        <v>42856.670775462961</v>
      </c>
      <c r="F13623">
        <v>15000</v>
      </c>
      <c r="G13623">
        <v>16675</v>
      </c>
      <c r="H13623">
        <v>15</v>
      </c>
      <c r="I13623" s="2">
        <v>42864.353321759263</v>
      </c>
      <c r="J13623" t="s">
        <v>18</v>
      </c>
      <c r="K13623" s="2">
        <v>42871</v>
      </c>
      <c r="L13623" s="2">
        <v>42864.342812499999</v>
      </c>
      <c r="M13623">
        <v>7</v>
      </c>
      <c r="N13623">
        <v>-7</v>
      </c>
      <c r="O13623">
        <v>-8</v>
      </c>
      <c r="P13623">
        <v>11.16666666666667</v>
      </c>
      <c r="Q13623">
        <v>26</v>
      </c>
      <c r="R13623" t="str">
        <f t="shared" si="848"/>
        <v>Early</v>
      </c>
      <c r="S13623" t="str">
        <f t="shared" si="849"/>
        <v>Early</v>
      </c>
      <c r="T13623" t="str">
        <f t="shared" si="850"/>
        <v>Frequent Borrower</v>
      </c>
      <c r="U13623" t="str">
        <f t="shared" si="851"/>
        <v>Short Term</v>
      </c>
    </row>
    <row r="13624" spans="1:21" x14ac:dyDescent="0.35">
      <c r="A13624" t="s">
        <v>3227</v>
      </c>
      <c r="B13624">
        <v>301897743</v>
      </c>
      <c r="C13624">
        <v>8</v>
      </c>
      <c r="D13624" s="2">
        <v>42864.684745370367</v>
      </c>
      <c r="E13624" s="2">
        <v>42864.642997685187</v>
      </c>
      <c r="F13624">
        <v>20000</v>
      </c>
      <c r="G13624">
        <v>24500</v>
      </c>
      <c r="H13624">
        <v>30</v>
      </c>
      <c r="I13624" s="2">
        <v>42888.571493055562</v>
      </c>
      <c r="J13624" t="s">
        <v>18</v>
      </c>
      <c r="K13624" s="2">
        <v>42894</v>
      </c>
      <c r="L13624" s="2">
        <v>42888.564444444448</v>
      </c>
      <c r="M13624">
        <v>23</v>
      </c>
      <c r="N13624">
        <v>-6</v>
      </c>
      <c r="O13624">
        <v>-7</v>
      </c>
      <c r="P13624">
        <v>22.5</v>
      </c>
      <c r="Q13624">
        <v>7</v>
      </c>
      <c r="R13624" t="str">
        <f t="shared" si="848"/>
        <v>Early</v>
      </c>
      <c r="S13624" t="str">
        <f t="shared" si="849"/>
        <v>Early</v>
      </c>
      <c r="T13624" t="str">
        <f t="shared" si="850"/>
        <v>Frequent Borrower</v>
      </c>
      <c r="U13624" t="str">
        <f t="shared" si="851"/>
        <v>Short Term</v>
      </c>
    </row>
    <row r="13625" spans="1:21" x14ac:dyDescent="0.35">
      <c r="A13625" t="s">
        <v>3227</v>
      </c>
      <c r="B13625">
        <v>301924929</v>
      </c>
      <c r="C13625">
        <v>9</v>
      </c>
      <c r="D13625" s="2">
        <v>42888.582800925928</v>
      </c>
      <c r="E13625" s="2">
        <v>42888.541064814817</v>
      </c>
      <c r="F13625">
        <v>20000</v>
      </c>
      <c r="G13625">
        <v>24500</v>
      </c>
      <c r="H13625">
        <v>30</v>
      </c>
      <c r="I13625" s="2">
        <v>42917.712476851862</v>
      </c>
      <c r="J13625" t="s">
        <v>18</v>
      </c>
      <c r="K13625" s="2">
        <v>42919</v>
      </c>
      <c r="L13625" s="2">
        <v>42917.705416666657</v>
      </c>
      <c r="M13625">
        <v>29</v>
      </c>
      <c r="N13625">
        <v>-2</v>
      </c>
      <c r="O13625">
        <v>-1</v>
      </c>
      <c r="P13625">
        <v>22.5</v>
      </c>
      <c r="Q13625">
        <v>23</v>
      </c>
      <c r="R13625" t="str">
        <f t="shared" si="848"/>
        <v>Early</v>
      </c>
      <c r="S13625" t="str">
        <f t="shared" si="849"/>
        <v>Early</v>
      </c>
      <c r="T13625" t="str">
        <f t="shared" si="850"/>
        <v>Frequent Borrower</v>
      </c>
      <c r="U13625" t="str">
        <f t="shared" si="851"/>
        <v>Short Term</v>
      </c>
    </row>
    <row r="13626" spans="1:21" x14ac:dyDescent="0.35">
      <c r="A13626" t="s">
        <v>3228</v>
      </c>
      <c r="B13626">
        <v>301923231</v>
      </c>
      <c r="C13626">
        <v>1</v>
      </c>
      <c r="D13626" s="2">
        <v>42886.77270833333</v>
      </c>
      <c r="E13626" s="2">
        <v>42886.73096064815</v>
      </c>
      <c r="F13626">
        <v>10000</v>
      </c>
      <c r="G13626">
        <v>13000</v>
      </c>
      <c r="H13626">
        <v>30</v>
      </c>
      <c r="I13626" s="2">
        <v>42898.442523148151</v>
      </c>
      <c r="J13626" t="s">
        <v>18</v>
      </c>
      <c r="K13626" s="2">
        <v>42919</v>
      </c>
      <c r="L13626" s="2">
        <v>42898.435474537036</v>
      </c>
      <c r="M13626">
        <v>11</v>
      </c>
      <c r="N13626">
        <v>-21</v>
      </c>
      <c r="O13626">
        <v>-19</v>
      </c>
      <c r="P13626">
        <v>30</v>
      </c>
      <c r="R13626" t="str">
        <f t="shared" si="848"/>
        <v>Early</v>
      </c>
      <c r="S13626" t="str">
        <f t="shared" si="849"/>
        <v>Early</v>
      </c>
      <c r="T13626" t="str">
        <f t="shared" si="850"/>
        <v>One-time</v>
      </c>
      <c r="U13626" t="str">
        <f t="shared" si="851"/>
        <v>Short Term</v>
      </c>
    </row>
    <row r="13627" spans="1:21" x14ac:dyDescent="0.35">
      <c r="A13627" t="s">
        <v>3228</v>
      </c>
      <c r="B13627">
        <v>301939038</v>
      </c>
      <c r="C13627">
        <v>2</v>
      </c>
      <c r="D13627" s="2">
        <v>42900.883148148147</v>
      </c>
      <c r="E13627" s="2">
        <v>42900.841412037043</v>
      </c>
      <c r="F13627">
        <v>10000</v>
      </c>
      <c r="G13627">
        <v>13000</v>
      </c>
      <c r="H13627">
        <v>30</v>
      </c>
      <c r="I13627" s="2">
        <v>42926.344583333332</v>
      </c>
      <c r="J13627" t="s">
        <v>18</v>
      </c>
      <c r="K13627" s="2">
        <v>42930</v>
      </c>
      <c r="L13627" s="2">
        <v>42926.337511574071</v>
      </c>
      <c r="M13627">
        <v>25</v>
      </c>
      <c r="N13627">
        <v>-4</v>
      </c>
      <c r="O13627">
        <v>-5</v>
      </c>
      <c r="P13627">
        <v>30</v>
      </c>
      <c r="Q13627">
        <v>14</v>
      </c>
      <c r="R13627" t="str">
        <f t="shared" si="848"/>
        <v>Early</v>
      </c>
      <c r="S13627" t="str">
        <f t="shared" si="849"/>
        <v>OnTime</v>
      </c>
      <c r="T13627" t="str">
        <f t="shared" si="850"/>
        <v>Frequent Borrower</v>
      </c>
      <c r="U13627" t="str">
        <f t="shared" si="851"/>
        <v>Short Term</v>
      </c>
    </row>
    <row r="13628" spans="1:21" x14ac:dyDescent="0.35">
      <c r="A13628" t="s">
        <v>3229</v>
      </c>
      <c r="B13628">
        <v>301881321</v>
      </c>
      <c r="C13628">
        <v>1</v>
      </c>
      <c r="D13628" s="2">
        <v>42851.679340277777</v>
      </c>
      <c r="E13628" s="2">
        <v>42851.637442129628</v>
      </c>
      <c r="F13628">
        <v>10000</v>
      </c>
      <c r="G13628">
        <v>11500</v>
      </c>
      <c r="H13628">
        <v>15</v>
      </c>
      <c r="I13628" s="2">
        <v>42866.656493055547</v>
      </c>
      <c r="J13628" t="s">
        <v>32</v>
      </c>
      <c r="K13628" s="2">
        <v>42866</v>
      </c>
      <c r="L13628" s="2">
        <v>42866.645949074067</v>
      </c>
      <c r="M13628">
        <v>14</v>
      </c>
      <c r="N13628">
        <v>0</v>
      </c>
      <c r="O13628">
        <v>-1</v>
      </c>
      <c r="P13628">
        <v>15</v>
      </c>
      <c r="R13628" t="str">
        <f t="shared" si="848"/>
        <v>OnTime</v>
      </c>
      <c r="S13628" t="str">
        <f t="shared" si="849"/>
        <v>Early</v>
      </c>
      <c r="T13628" t="str">
        <f t="shared" si="850"/>
        <v>One-time</v>
      </c>
      <c r="U13628" t="str">
        <f t="shared" si="851"/>
        <v>Short Term</v>
      </c>
    </row>
    <row r="13629" spans="1:21" x14ac:dyDescent="0.35">
      <c r="A13629" t="s">
        <v>3229</v>
      </c>
      <c r="B13629">
        <v>301903381</v>
      </c>
      <c r="C13629">
        <v>2</v>
      </c>
      <c r="D13629" s="2">
        <v>42867.609826388893</v>
      </c>
      <c r="E13629" s="2">
        <v>42867.568090277768</v>
      </c>
      <c r="F13629">
        <v>10000</v>
      </c>
      <c r="G13629">
        <v>13000</v>
      </c>
      <c r="H13629">
        <v>30</v>
      </c>
      <c r="I13629" s="2">
        <v>42892.735347222217</v>
      </c>
      <c r="J13629" t="s">
        <v>32</v>
      </c>
      <c r="K13629" s="2">
        <v>42898</v>
      </c>
      <c r="L13629" s="2">
        <v>42892.728298611109</v>
      </c>
      <c r="M13629">
        <v>25</v>
      </c>
      <c r="N13629">
        <v>-6</v>
      </c>
      <c r="O13629">
        <v>-5</v>
      </c>
      <c r="P13629">
        <v>30</v>
      </c>
      <c r="Q13629">
        <v>15</v>
      </c>
      <c r="R13629" t="str">
        <f t="shared" si="848"/>
        <v>Early</v>
      </c>
      <c r="S13629" t="str">
        <f t="shared" si="849"/>
        <v>Late</v>
      </c>
      <c r="T13629" t="str">
        <f t="shared" si="850"/>
        <v>Frequent Borrower</v>
      </c>
      <c r="U13629" t="str">
        <f t="shared" si="851"/>
        <v>Short Term</v>
      </c>
    </row>
    <row r="13630" spans="1:21" x14ac:dyDescent="0.35">
      <c r="A13630" t="s">
        <v>3229</v>
      </c>
      <c r="B13630">
        <v>301929182</v>
      </c>
      <c r="C13630">
        <v>3</v>
      </c>
      <c r="D13630" s="2">
        <v>42892.769178240742</v>
      </c>
      <c r="E13630" s="2">
        <v>42892.727442129632</v>
      </c>
      <c r="F13630">
        <v>10000</v>
      </c>
      <c r="G13630">
        <v>13000</v>
      </c>
      <c r="H13630">
        <v>30</v>
      </c>
      <c r="I13630" s="2">
        <v>42924.835659722223</v>
      </c>
      <c r="J13630" t="s">
        <v>32</v>
      </c>
      <c r="K13630" s="2">
        <v>42922</v>
      </c>
      <c r="L13630" s="2">
        <v>42924.828599537039</v>
      </c>
      <c r="M13630">
        <v>32</v>
      </c>
      <c r="N13630">
        <v>2</v>
      </c>
      <c r="O13630">
        <v>2</v>
      </c>
      <c r="P13630">
        <v>30</v>
      </c>
      <c r="Q13630">
        <v>25</v>
      </c>
      <c r="R13630" t="str">
        <f t="shared" si="848"/>
        <v>Late</v>
      </c>
      <c r="S13630" t="str">
        <f t="shared" si="849"/>
        <v>Late</v>
      </c>
      <c r="T13630" t="str">
        <f t="shared" si="850"/>
        <v>Frequent Borrower</v>
      </c>
      <c r="U13630" t="str">
        <f t="shared" si="851"/>
        <v>Short Term</v>
      </c>
    </row>
    <row r="13631" spans="1:21" x14ac:dyDescent="0.35">
      <c r="A13631" t="s">
        <v>3230</v>
      </c>
      <c r="B13631">
        <v>301939112</v>
      </c>
      <c r="C13631">
        <v>1</v>
      </c>
      <c r="D13631" s="2">
        <v>42900.951145833344</v>
      </c>
      <c r="E13631" s="2">
        <v>42900.909398148149</v>
      </c>
      <c r="F13631">
        <v>10000</v>
      </c>
      <c r="G13631">
        <v>13000</v>
      </c>
      <c r="H13631">
        <v>30</v>
      </c>
      <c r="I13631" s="2">
        <v>42935.856134259258</v>
      </c>
      <c r="J13631" t="s">
        <v>18</v>
      </c>
      <c r="K13631" s="2">
        <v>42933</v>
      </c>
      <c r="L13631" s="2">
        <v>42935.849097222221</v>
      </c>
      <c r="M13631">
        <v>34</v>
      </c>
      <c r="N13631">
        <v>2</v>
      </c>
      <c r="O13631">
        <v>4</v>
      </c>
      <c r="P13631">
        <v>30</v>
      </c>
      <c r="R13631" t="str">
        <f t="shared" si="848"/>
        <v>Late</v>
      </c>
      <c r="S13631" t="str">
        <f t="shared" si="849"/>
        <v>Late</v>
      </c>
      <c r="T13631" t="str">
        <f t="shared" si="850"/>
        <v>One-time</v>
      </c>
      <c r="U13631" t="str">
        <f t="shared" si="851"/>
        <v>Short Term</v>
      </c>
    </row>
    <row r="13632" spans="1:21" x14ac:dyDescent="0.35">
      <c r="A13632" t="s">
        <v>3231</v>
      </c>
      <c r="B13632">
        <v>301750884</v>
      </c>
      <c r="C13632">
        <v>1</v>
      </c>
      <c r="D13632" s="2">
        <v>42670.889374999999</v>
      </c>
      <c r="E13632" s="2">
        <v>42670.847546296303</v>
      </c>
      <c r="F13632">
        <v>10000</v>
      </c>
      <c r="G13632">
        <v>13000</v>
      </c>
      <c r="H13632">
        <v>30</v>
      </c>
      <c r="I13632" s="2">
        <v>42723.487766203703</v>
      </c>
      <c r="J13632" t="s">
        <v>18</v>
      </c>
      <c r="K13632" s="2">
        <v>42702</v>
      </c>
      <c r="L13632" s="2">
        <v>42723.47724537037</v>
      </c>
      <c r="M13632">
        <v>52</v>
      </c>
      <c r="N13632">
        <v>21</v>
      </c>
      <c r="O13632">
        <v>22</v>
      </c>
      <c r="P13632">
        <v>30</v>
      </c>
      <c r="R13632" t="str">
        <f t="shared" si="848"/>
        <v>Late</v>
      </c>
      <c r="S13632" t="str">
        <f t="shared" si="849"/>
        <v>Early</v>
      </c>
      <c r="T13632" t="str">
        <f t="shared" si="850"/>
        <v>One-time</v>
      </c>
      <c r="U13632" t="str">
        <f t="shared" si="851"/>
        <v>Short Term</v>
      </c>
    </row>
    <row r="13633" spans="1:21" x14ac:dyDescent="0.35">
      <c r="A13633" t="s">
        <v>3231</v>
      </c>
      <c r="B13633">
        <v>301787264</v>
      </c>
      <c r="C13633">
        <v>2</v>
      </c>
      <c r="D13633" s="2">
        <v>42739.843078703707</v>
      </c>
      <c r="E13633" s="2">
        <v>42739.801319444443</v>
      </c>
      <c r="F13633">
        <v>10000</v>
      </c>
      <c r="G13633">
        <v>13000</v>
      </c>
      <c r="H13633">
        <v>30</v>
      </c>
      <c r="I13633" s="2">
        <v>42768.781701388893</v>
      </c>
      <c r="J13633" t="s">
        <v>18</v>
      </c>
      <c r="K13633" s="2">
        <v>42769</v>
      </c>
      <c r="L13633" s="2">
        <v>42768.771168981482</v>
      </c>
      <c r="M13633">
        <v>28</v>
      </c>
      <c r="N13633">
        <v>-1</v>
      </c>
      <c r="O13633">
        <v>-2</v>
      </c>
      <c r="P13633">
        <v>30</v>
      </c>
      <c r="Q13633">
        <v>68</v>
      </c>
      <c r="R13633" t="str">
        <f t="shared" si="848"/>
        <v>Early</v>
      </c>
      <c r="S13633" t="str">
        <f t="shared" si="849"/>
        <v>OnTime</v>
      </c>
      <c r="T13633" t="str">
        <f t="shared" si="850"/>
        <v>Frequent Borrower</v>
      </c>
      <c r="U13633" t="str">
        <f t="shared" si="851"/>
        <v>Short Term</v>
      </c>
    </row>
    <row r="13634" spans="1:21" x14ac:dyDescent="0.35">
      <c r="A13634" t="s">
        <v>3231</v>
      </c>
      <c r="B13634">
        <v>301808766</v>
      </c>
      <c r="C13634">
        <v>3</v>
      </c>
      <c r="D13634" s="2">
        <v>42768.793599537043</v>
      </c>
      <c r="E13634" s="2">
        <v>42768.751782407409</v>
      </c>
      <c r="F13634">
        <v>10000</v>
      </c>
      <c r="G13634">
        <v>13000</v>
      </c>
      <c r="H13634">
        <v>30</v>
      </c>
      <c r="I13634" s="2">
        <v>42800.621076388888</v>
      </c>
      <c r="J13634" t="s">
        <v>18</v>
      </c>
      <c r="K13634" s="2">
        <v>42800</v>
      </c>
      <c r="L13634" s="2">
        <v>42800.610532407409</v>
      </c>
      <c r="M13634">
        <v>31</v>
      </c>
      <c r="N13634">
        <v>0</v>
      </c>
      <c r="O13634">
        <v>1</v>
      </c>
      <c r="P13634">
        <v>30</v>
      </c>
      <c r="Q13634">
        <v>28</v>
      </c>
      <c r="R13634" t="str">
        <f t="shared" si="848"/>
        <v>OnTime</v>
      </c>
      <c r="S13634" t="str">
        <f t="shared" si="849"/>
        <v>Late</v>
      </c>
      <c r="T13634" t="str">
        <f t="shared" si="850"/>
        <v>Frequent Borrower</v>
      </c>
      <c r="U13634" t="str">
        <f t="shared" si="851"/>
        <v>Short Term</v>
      </c>
    </row>
    <row r="13635" spans="1:21" x14ac:dyDescent="0.35">
      <c r="A13635" t="s">
        <v>3231</v>
      </c>
      <c r="B13635">
        <v>301836078</v>
      </c>
      <c r="C13635">
        <v>4</v>
      </c>
      <c r="D13635" s="2">
        <v>42805.615543981483</v>
      </c>
      <c r="E13635" s="2">
        <v>42805.573796296303</v>
      </c>
      <c r="F13635">
        <v>10000</v>
      </c>
      <c r="G13635">
        <v>13000</v>
      </c>
      <c r="H13635">
        <v>30</v>
      </c>
      <c r="I13635" s="2">
        <v>42852.617395833331</v>
      </c>
      <c r="J13635" t="s">
        <v>18</v>
      </c>
      <c r="K13635" s="2">
        <v>42835</v>
      </c>
      <c r="L13635" s="2">
        <v>42852.606874999998</v>
      </c>
      <c r="M13635">
        <v>47</v>
      </c>
      <c r="N13635">
        <v>17</v>
      </c>
      <c r="O13635">
        <v>17</v>
      </c>
      <c r="P13635">
        <v>30</v>
      </c>
      <c r="Q13635">
        <v>36</v>
      </c>
      <c r="R13635" t="str">
        <f t="shared" ref="R13635:R13698" si="852">IF(N13635&lt;0,"Early",IF(N13635=0,"OnTime","Late"))</f>
        <v>Late</v>
      </c>
      <c r="S13635" t="str">
        <f t="shared" ref="S13635:S13698" si="853">IF(N13636&lt;0,"Early",IF(N13636=0,"OnTime","Late"))</f>
        <v>Late</v>
      </c>
      <c r="T13635" t="str">
        <f t="shared" ref="T13635:T13698" si="854">IF(ISBLANK(Q13635),"One-time","Frequent Borrower")</f>
        <v>Frequent Borrower</v>
      </c>
      <c r="U13635" t="str">
        <f t="shared" ref="U13635:U13698" si="855">IF(OR(H13635=15,H13635=30),"Short Term","Long Term")</f>
        <v>Short Term</v>
      </c>
    </row>
    <row r="13636" spans="1:21" x14ac:dyDescent="0.35">
      <c r="A13636" t="s">
        <v>3231</v>
      </c>
      <c r="B13636">
        <v>301883515</v>
      </c>
      <c r="C13636">
        <v>5</v>
      </c>
      <c r="D13636" s="2">
        <v>42853.614664351851</v>
      </c>
      <c r="E13636" s="2">
        <v>42853.572905092587</v>
      </c>
      <c r="F13636">
        <v>10000</v>
      </c>
      <c r="G13636">
        <v>13000</v>
      </c>
      <c r="H13636">
        <v>30</v>
      </c>
      <c r="I13636" s="2">
        <v>42886.568310185183</v>
      </c>
      <c r="J13636" t="s">
        <v>18</v>
      </c>
      <c r="K13636" s="2">
        <v>42885</v>
      </c>
      <c r="L13636" s="2">
        <v>42886.561261574083</v>
      </c>
      <c r="M13636">
        <v>32</v>
      </c>
      <c r="N13636">
        <v>1</v>
      </c>
      <c r="O13636">
        <v>2</v>
      </c>
      <c r="P13636">
        <v>30</v>
      </c>
      <c r="Q13636">
        <v>47</v>
      </c>
      <c r="R13636" t="str">
        <f t="shared" si="852"/>
        <v>Late</v>
      </c>
      <c r="S13636" t="str">
        <f t="shared" si="853"/>
        <v>Early</v>
      </c>
      <c r="T13636" t="str">
        <f t="shared" si="854"/>
        <v>Frequent Borrower</v>
      </c>
      <c r="U13636" t="str">
        <f t="shared" si="855"/>
        <v>Short Term</v>
      </c>
    </row>
    <row r="13637" spans="1:21" x14ac:dyDescent="0.35">
      <c r="A13637" t="s">
        <v>3231</v>
      </c>
      <c r="B13637">
        <v>301928502</v>
      </c>
      <c r="C13637">
        <v>6</v>
      </c>
      <c r="D13637" s="2">
        <v>42892.377523148149</v>
      </c>
      <c r="E13637" s="2">
        <v>42892.335682870369</v>
      </c>
      <c r="F13637">
        <v>10000</v>
      </c>
      <c r="G13637">
        <v>13000</v>
      </c>
      <c r="H13637">
        <v>30</v>
      </c>
      <c r="I13637" s="2">
        <v>42897.379108796304</v>
      </c>
      <c r="J13637" t="s">
        <v>18</v>
      </c>
      <c r="K13637" s="2">
        <v>42922</v>
      </c>
      <c r="L13637" s="2">
        <v>42897.372048611112</v>
      </c>
      <c r="M13637">
        <v>5</v>
      </c>
      <c r="N13637">
        <v>-25</v>
      </c>
      <c r="O13637">
        <v>-25</v>
      </c>
      <c r="P13637">
        <v>30</v>
      </c>
      <c r="Q13637">
        <v>38</v>
      </c>
      <c r="R13637" t="str">
        <f t="shared" si="852"/>
        <v>Early</v>
      </c>
      <c r="S13637" t="str">
        <f t="shared" si="853"/>
        <v>Early</v>
      </c>
      <c r="T13637" t="str">
        <f t="shared" si="854"/>
        <v>Frequent Borrower</v>
      </c>
      <c r="U13637" t="str">
        <f t="shared" si="855"/>
        <v>Short Term</v>
      </c>
    </row>
    <row r="13638" spans="1:21" x14ac:dyDescent="0.35">
      <c r="A13638" t="s">
        <v>3231</v>
      </c>
      <c r="B13638">
        <v>301948156</v>
      </c>
      <c r="C13638">
        <v>7</v>
      </c>
      <c r="D13638" s="2">
        <v>42908.764143518521</v>
      </c>
      <c r="E13638" s="2">
        <v>42908.722384259258</v>
      </c>
      <c r="F13638">
        <v>10000</v>
      </c>
      <c r="G13638">
        <v>13000</v>
      </c>
      <c r="H13638">
        <v>30</v>
      </c>
      <c r="I13638" s="2">
        <v>42934.623877314807</v>
      </c>
      <c r="J13638" t="s">
        <v>18</v>
      </c>
      <c r="K13638" s="2">
        <v>42940</v>
      </c>
      <c r="L13638" s="2">
        <v>42934.616828703707</v>
      </c>
      <c r="M13638">
        <v>25</v>
      </c>
      <c r="N13638">
        <v>-6</v>
      </c>
      <c r="O13638">
        <v>-5</v>
      </c>
      <c r="P13638">
        <v>30</v>
      </c>
      <c r="Q13638">
        <v>16</v>
      </c>
      <c r="R13638" t="str">
        <f t="shared" si="852"/>
        <v>Early</v>
      </c>
      <c r="S13638" t="str">
        <f t="shared" si="853"/>
        <v>Early</v>
      </c>
      <c r="T13638" t="str">
        <f t="shared" si="854"/>
        <v>Frequent Borrower</v>
      </c>
      <c r="U13638" t="str">
        <f t="shared" si="855"/>
        <v>Short Term</v>
      </c>
    </row>
    <row r="13639" spans="1:21" x14ac:dyDescent="0.35">
      <c r="A13639" t="s">
        <v>3232</v>
      </c>
      <c r="B13639">
        <v>301824140</v>
      </c>
      <c r="C13639">
        <v>1</v>
      </c>
      <c r="D13639" s="2">
        <v>42788.603194444448</v>
      </c>
      <c r="E13639" s="2">
        <v>42788.56144675926</v>
      </c>
      <c r="F13639">
        <v>10000</v>
      </c>
      <c r="G13639">
        <v>11500</v>
      </c>
      <c r="H13639">
        <v>15</v>
      </c>
      <c r="I13639" s="2">
        <v>42797.012337962973</v>
      </c>
      <c r="J13639" t="s">
        <v>18</v>
      </c>
      <c r="K13639" s="2">
        <v>42803</v>
      </c>
      <c r="L13639" s="2">
        <v>42797.001805555563</v>
      </c>
      <c r="M13639">
        <v>8</v>
      </c>
      <c r="N13639">
        <v>-6</v>
      </c>
      <c r="O13639">
        <v>-7</v>
      </c>
      <c r="P13639">
        <v>15</v>
      </c>
      <c r="R13639" t="str">
        <f t="shared" si="852"/>
        <v>Early</v>
      </c>
      <c r="S13639" t="str">
        <f t="shared" si="853"/>
        <v>Early</v>
      </c>
      <c r="T13639" t="str">
        <f t="shared" si="854"/>
        <v>One-time</v>
      </c>
      <c r="U13639" t="str">
        <f t="shared" si="855"/>
        <v>Short Term</v>
      </c>
    </row>
    <row r="13640" spans="1:21" x14ac:dyDescent="0.35">
      <c r="A13640" t="s">
        <v>3232</v>
      </c>
      <c r="B13640">
        <v>301832572</v>
      </c>
      <c r="C13640">
        <v>2</v>
      </c>
      <c r="D13640" s="2">
        <v>42800.665659722217</v>
      </c>
      <c r="E13640" s="2">
        <v>42800.623923611107</v>
      </c>
      <c r="F13640">
        <v>10000</v>
      </c>
      <c r="G13640">
        <v>11500</v>
      </c>
      <c r="H13640">
        <v>15</v>
      </c>
      <c r="I13640" s="2">
        <v>42808.049270833333</v>
      </c>
      <c r="J13640" t="s">
        <v>18</v>
      </c>
      <c r="K13640" s="2">
        <v>42815</v>
      </c>
      <c r="L13640" s="2">
        <v>42808.038726851853</v>
      </c>
      <c r="M13640">
        <v>7</v>
      </c>
      <c r="N13640">
        <v>-7</v>
      </c>
      <c r="O13640">
        <v>-8</v>
      </c>
      <c r="P13640">
        <v>15</v>
      </c>
      <c r="Q13640">
        <v>12</v>
      </c>
      <c r="R13640" t="str">
        <f t="shared" si="852"/>
        <v>Early</v>
      </c>
      <c r="S13640" t="str">
        <f t="shared" si="853"/>
        <v>Early</v>
      </c>
      <c r="T13640" t="str">
        <f t="shared" si="854"/>
        <v>Frequent Borrower</v>
      </c>
      <c r="U13640" t="str">
        <f t="shared" si="855"/>
        <v>Short Term</v>
      </c>
    </row>
    <row r="13641" spans="1:21" x14ac:dyDescent="0.35">
      <c r="A13641" t="s">
        <v>3232</v>
      </c>
      <c r="B13641">
        <v>301839656</v>
      </c>
      <c r="C13641">
        <v>3</v>
      </c>
      <c r="D13641" s="2">
        <v>42810.657106481478</v>
      </c>
      <c r="E13641" s="2">
        <v>42810.615347222221</v>
      </c>
      <c r="F13641">
        <v>10000</v>
      </c>
      <c r="G13641">
        <v>11500</v>
      </c>
      <c r="H13641">
        <v>15</v>
      </c>
      <c r="I13641" s="2">
        <v>42820.964444444442</v>
      </c>
      <c r="J13641" t="s">
        <v>18</v>
      </c>
      <c r="K13641" s="2">
        <v>42825</v>
      </c>
      <c r="L13641" s="2">
        <v>42820.95380787037</v>
      </c>
      <c r="M13641">
        <v>10</v>
      </c>
      <c r="N13641">
        <v>-5</v>
      </c>
      <c r="O13641">
        <v>-5</v>
      </c>
      <c r="P13641">
        <v>15</v>
      </c>
      <c r="Q13641">
        <v>9</v>
      </c>
      <c r="R13641" t="str">
        <f t="shared" si="852"/>
        <v>Early</v>
      </c>
      <c r="S13641" t="str">
        <f t="shared" si="853"/>
        <v>Early</v>
      </c>
      <c r="T13641" t="str">
        <f t="shared" si="854"/>
        <v>Frequent Borrower</v>
      </c>
      <c r="U13641" t="str">
        <f t="shared" si="855"/>
        <v>Short Term</v>
      </c>
    </row>
    <row r="13642" spans="1:21" x14ac:dyDescent="0.35">
      <c r="A13642" t="s">
        <v>3232</v>
      </c>
      <c r="B13642">
        <v>301856720</v>
      </c>
      <c r="C13642">
        <v>4</v>
      </c>
      <c r="D13642" s="2">
        <v>42830.734791666669</v>
      </c>
      <c r="E13642" s="2">
        <v>42830.693055555559</v>
      </c>
      <c r="F13642">
        <v>20000</v>
      </c>
      <c r="G13642">
        <v>23800</v>
      </c>
      <c r="H13642">
        <v>30</v>
      </c>
      <c r="I13642" s="2">
        <v>42854.951828703714</v>
      </c>
      <c r="J13642" t="s">
        <v>18</v>
      </c>
      <c r="K13642" s="2">
        <v>42860</v>
      </c>
      <c r="L13642" s="2">
        <v>42854.941307870373</v>
      </c>
      <c r="M13642">
        <v>24</v>
      </c>
      <c r="N13642">
        <v>-6</v>
      </c>
      <c r="O13642">
        <v>-6</v>
      </c>
      <c r="P13642">
        <v>19</v>
      </c>
      <c r="Q13642">
        <v>20</v>
      </c>
      <c r="R13642" t="str">
        <f t="shared" si="852"/>
        <v>Early</v>
      </c>
      <c r="S13642" t="str">
        <f t="shared" si="853"/>
        <v>Early</v>
      </c>
      <c r="T13642" t="str">
        <f t="shared" si="854"/>
        <v>Frequent Borrower</v>
      </c>
      <c r="U13642" t="str">
        <f t="shared" si="855"/>
        <v>Short Term</v>
      </c>
    </row>
    <row r="13643" spans="1:21" x14ac:dyDescent="0.35">
      <c r="A13643" t="s">
        <v>3232</v>
      </c>
      <c r="B13643">
        <v>301899119</v>
      </c>
      <c r="C13643">
        <v>5</v>
      </c>
      <c r="D13643" s="2">
        <v>42865.495879629627</v>
      </c>
      <c r="E13643" s="2">
        <v>42865.45412037037</v>
      </c>
      <c r="F13643">
        <v>20000</v>
      </c>
      <c r="G13643">
        <v>24500</v>
      </c>
      <c r="H13643">
        <v>30</v>
      </c>
      <c r="I13643" s="2">
        <v>42889.43546296296</v>
      </c>
      <c r="J13643" t="s">
        <v>18</v>
      </c>
      <c r="K13643" s="2">
        <v>42895</v>
      </c>
      <c r="L13643" s="2">
        <v>42889.428414351853</v>
      </c>
      <c r="M13643">
        <v>23</v>
      </c>
      <c r="N13643">
        <v>-6</v>
      </c>
      <c r="O13643">
        <v>-7</v>
      </c>
      <c r="P13643">
        <v>22.5</v>
      </c>
      <c r="Q13643">
        <v>34</v>
      </c>
      <c r="R13643" t="str">
        <f t="shared" si="852"/>
        <v>Early</v>
      </c>
      <c r="S13643" t="str">
        <f t="shared" si="853"/>
        <v>Early</v>
      </c>
      <c r="T13643" t="str">
        <f t="shared" si="854"/>
        <v>Frequent Borrower</v>
      </c>
      <c r="U13643" t="str">
        <f t="shared" si="855"/>
        <v>Short Term</v>
      </c>
    </row>
    <row r="13644" spans="1:21" x14ac:dyDescent="0.35">
      <c r="A13644" t="s">
        <v>3232</v>
      </c>
      <c r="B13644">
        <v>301946796</v>
      </c>
      <c r="C13644">
        <v>6</v>
      </c>
      <c r="D13644" s="2">
        <v>42907.757824074077</v>
      </c>
      <c r="E13644" s="2">
        <v>42907.715370370373</v>
      </c>
      <c r="F13644">
        <v>20000</v>
      </c>
      <c r="G13644">
        <v>22250</v>
      </c>
      <c r="H13644">
        <v>15</v>
      </c>
      <c r="I13644" s="2">
        <v>42919.367812500001</v>
      </c>
      <c r="J13644" t="s">
        <v>18</v>
      </c>
      <c r="K13644" s="2">
        <v>42922</v>
      </c>
      <c r="L13644" s="2">
        <v>42919.360752314817</v>
      </c>
      <c r="M13644">
        <v>11</v>
      </c>
      <c r="N13644">
        <v>-3</v>
      </c>
      <c r="O13644">
        <v>-4</v>
      </c>
      <c r="P13644">
        <v>11.25</v>
      </c>
      <c r="Q13644">
        <v>42</v>
      </c>
      <c r="R13644" t="str">
        <f t="shared" si="852"/>
        <v>Early</v>
      </c>
      <c r="S13644" t="str">
        <f t="shared" si="853"/>
        <v>OnTime</v>
      </c>
      <c r="T13644" t="str">
        <f t="shared" si="854"/>
        <v>Frequent Borrower</v>
      </c>
      <c r="U13644" t="str">
        <f t="shared" si="855"/>
        <v>Short Term</v>
      </c>
    </row>
    <row r="13645" spans="1:21" x14ac:dyDescent="0.35">
      <c r="A13645" t="s">
        <v>3233</v>
      </c>
      <c r="B13645">
        <v>301946504</v>
      </c>
      <c r="C13645">
        <v>1</v>
      </c>
      <c r="D13645" s="2">
        <v>42907.59002314815</v>
      </c>
      <c r="E13645" s="2">
        <v>42907.547569444447</v>
      </c>
      <c r="F13645">
        <v>10000</v>
      </c>
      <c r="G13645">
        <v>11500</v>
      </c>
      <c r="H13645">
        <v>15</v>
      </c>
      <c r="I13645" s="2">
        <v>42922.505393518521</v>
      </c>
      <c r="J13645" t="s">
        <v>18</v>
      </c>
      <c r="K13645" s="2">
        <v>42922</v>
      </c>
      <c r="L13645" s="2">
        <v>42922.498333333337</v>
      </c>
      <c r="M13645">
        <v>14</v>
      </c>
      <c r="N13645">
        <v>0</v>
      </c>
      <c r="O13645">
        <v>-1</v>
      </c>
      <c r="P13645">
        <v>15</v>
      </c>
      <c r="R13645" t="str">
        <f t="shared" si="852"/>
        <v>OnTime</v>
      </c>
      <c r="S13645" t="str">
        <f t="shared" si="853"/>
        <v>OnTime</v>
      </c>
      <c r="T13645" t="str">
        <f t="shared" si="854"/>
        <v>One-time</v>
      </c>
      <c r="U13645" t="str">
        <f t="shared" si="855"/>
        <v>Short Term</v>
      </c>
    </row>
    <row r="13646" spans="1:21" x14ac:dyDescent="0.35">
      <c r="A13646" t="s">
        <v>3234</v>
      </c>
      <c r="B13646">
        <v>301909657</v>
      </c>
      <c r="C13646">
        <v>1</v>
      </c>
      <c r="D13646" s="2">
        <v>42871.608090277783</v>
      </c>
      <c r="E13646" s="2">
        <v>42871.565636574072</v>
      </c>
      <c r="F13646">
        <v>10000</v>
      </c>
      <c r="G13646">
        <v>13000</v>
      </c>
      <c r="H13646">
        <v>30</v>
      </c>
      <c r="I13646" s="2">
        <v>42901.073368055557</v>
      </c>
      <c r="J13646" t="s">
        <v>18</v>
      </c>
      <c r="K13646" s="2">
        <v>42901</v>
      </c>
      <c r="L13646" s="2">
        <v>42901.061053240737</v>
      </c>
      <c r="M13646">
        <v>29</v>
      </c>
      <c r="N13646">
        <v>0</v>
      </c>
      <c r="O13646">
        <v>-1</v>
      </c>
      <c r="P13646">
        <v>30</v>
      </c>
      <c r="R13646" t="str">
        <f t="shared" si="852"/>
        <v>OnTime</v>
      </c>
      <c r="S13646" t="str">
        <f t="shared" si="853"/>
        <v>Late</v>
      </c>
      <c r="T13646" t="str">
        <f t="shared" si="854"/>
        <v>One-time</v>
      </c>
      <c r="U13646" t="str">
        <f t="shared" si="855"/>
        <v>Short Term</v>
      </c>
    </row>
    <row r="13647" spans="1:21" x14ac:dyDescent="0.35">
      <c r="A13647" t="s">
        <v>3235</v>
      </c>
      <c r="B13647">
        <v>301916295</v>
      </c>
      <c r="C13647">
        <v>1</v>
      </c>
      <c r="D13647" s="2">
        <v>42878.534108796302</v>
      </c>
      <c r="E13647" s="2">
        <v>42878.491597222222</v>
      </c>
      <c r="F13647">
        <v>10000</v>
      </c>
      <c r="G13647">
        <v>13000</v>
      </c>
      <c r="H13647">
        <v>30</v>
      </c>
      <c r="I13647" s="2">
        <v>42920.87777777778</v>
      </c>
      <c r="J13647" t="s">
        <v>18</v>
      </c>
      <c r="K13647" s="2">
        <v>42909</v>
      </c>
      <c r="L13647" s="2">
        <v>42920.870740740742</v>
      </c>
      <c r="M13647">
        <v>42</v>
      </c>
      <c r="N13647">
        <v>11</v>
      </c>
      <c r="O13647">
        <v>12</v>
      </c>
      <c r="P13647">
        <v>30</v>
      </c>
      <c r="R13647" t="str">
        <f t="shared" si="852"/>
        <v>Late</v>
      </c>
      <c r="S13647" t="str">
        <f t="shared" si="853"/>
        <v>OnTime</v>
      </c>
      <c r="T13647" t="str">
        <f t="shared" si="854"/>
        <v>One-time</v>
      </c>
      <c r="U13647" t="str">
        <f t="shared" si="855"/>
        <v>Short Term</v>
      </c>
    </row>
    <row r="13648" spans="1:21" x14ac:dyDescent="0.35">
      <c r="A13648" t="s">
        <v>3236</v>
      </c>
      <c r="B13648">
        <v>301916886</v>
      </c>
      <c r="C13648">
        <v>1</v>
      </c>
      <c r="D13648" s="2">
        <v>42879.295798611107</v>
      </c>
      <c r="E13648" s="2">
        <v>42879.253344907411</v>
      </c>
      <c r="F13648">
        <v>10000</v>
      </c>
      <c r="G13648">
        <v>11500</v>
      </c>
      <c r="H13648">
        <v>15</v>
      </c>
      <c r="I13648" s="2">
        <v>42894.385891203703</v>
      </c>
      <c r="J13648" t="s">
        <v>18</v>
      </c>
      <c r="K13648" s="2">
        <v>42894</v>
      </c>
      <c r="L13648" s="2">
        <v>42894.378854166673</v>
      </c>
      <c r="M13648">
        <v>15</v>
      </c>
      <c r="N13648">
        <v>0</v>
      </c>
      <c r="O13648">
        <v>0</v>
      </c>
      <c r="P13648">
        <v>15</v>
      </c>
      <c r="R13648" t="str">
        <f t="shared" si="852"/>
        <v>OnTime</v>
      </c>
      <c r="S13648" t="str">
        <f t="shared" si="853"/>
        <v>OnTime</v>
      </c>
      <c r="T13648" t="str">
        <f t="shared" si="854"/>
        <v>One-time</v>
      </c>
      <c r="U13648" t="str">
        <f t="shared" si="855"/>
        <v>Short Term</v>
      </c>
    </row>
    <row r="13649" spans="1:21" x14ac:dyDescent="0.35">
      <c r="A13649" t="s">
        <v>3236</v>
      </c>
      <c r="B13649">
        <v>301931007</v>
      </c>
      <c r="C13649">
        <v>2</v>
      </c>
      <c r="D13649" s="2">
        <v>42894.387546296297</v>
      </c>
      <c r="E13649" s="2">
        <v>42894.34578703704</v>
      </c>
      <c r="F13649">
        <v>10000</v>
      </c>
      <c r="G13649">
        <v>11500</v>
      </c>
      <c r="H13649">
        <v>15</v>
      </c>
      <c r="I13649" s="2">
        <v>42909.803773148153</v>
      </c>
      <c r="J13649" t="s">
        <v>18</v>
      </c>
      <c r="K13649" s="2">
        <v>42909</v>
      </c>
      <c r="L13649" s="2">
        <v>42909.796736111108</v>
      </c>
      <c r="M13649">
        <v>15</v>
      </c>
      <c r="N13649">
        <v>0</v>
      </c>
      <c r="O13649">
        <v>0</v>
      </c>
      <c r="P13649">
        <v>15</v>
      </c>
      <c r="Q13649">
        <v>15</v>
      </c>
      <c r="R13649" t="str">
        <f t="shared" si="852"/>
        <v>OnTime</v>
      </c>
      <c r="S13649" t="str">
        <f t="shared" si="853"/>
        <v>OnTime</v>
      </c>
      <c r="T13649" t="str">
        <f t="shared" si="854"/>
        <v>Frequent Borrower</v>
      </c>
      <c r="U13649" t="str">
        <f t="shared" si="855"/>
        <v>Short Term</v>
      </c>
    </row>
    <row r="13650" spans="1:21" x14ac:dyDescent="0.35">
      <c r="A13650" t="s">
        <v>3237</v>
      </c>
      <c r="B13650">
        <v>301964654</v>
      </c>
      <c r="C13650">
        <v>1</v>
      </c>
      <c r="D13650" s="2">
        <v>42921.474259259259</v>
      </c>
      <c r="E13650" s="2">
        <v>42921.432442129633</v>
      </c>
      <c r="F13650">
        <v>10000</v>
      </c>
      <c r="G13650">
        <v>11500</v>
      </c>
      <c r="H13650">
        <v>15</v>
      </c>
      <c r="I13650" s="2">
        <v>42936.211296296293</v>
      </c>
      <c r="J13650" t="s">
        <v>18</v>
      </c>
      <c r="K13650" s="2">
        <v>42936</v>
      </c>
      <c r="L13650" s="2">
        <v>42936.196886574071</v>
      </c>
      <c r="M13650">
        <v>14</v>
      </c>
      <c r="N13650">
        <v>0</v>
      </c>
      <c r="O13650">
        <v>-1</v>
      </c>
      <c r="P13650">
        <v>15</v>
      </c>
      <c r="R13650" t="str">
        <f t="shared" si="852"/>
        <v>OnTime</v>
      </c>
      <c r="S13650" t="str">
        <f t="shared" si="853"/>
        <v>Early</v>
      </c>
      <c r="T13650" t="str">
        <f t="shared" si="854"/>
        <v>One-time</v>
      </c>
      <c r="U13650" t="str">
        <f t="shared" si="855"/>
        <v>Short Term</v>
      </c>
    </row>
    <row r="13651" spans="1:21" x14ac:dyDescent="0.35">
      <c r="A13651" t="s">
        <v>3238</v>
      </c>
      <c r="B13651">
        <v>301627264</v>
      </c>
      <c r="C13651">
        <v>1</v>
      </c>
      <c r="D13651" s="2">
        <v>42523.555092592593</v>
      </c>
      <c r="E13651" s="2">
        <v>42523.513344907413</v>
      </c>
      <c r="F13651">
        <v>10000</v>
      </c>
      <c r="G13651">
        <v>13000</v>
      </c>
      <c r="H13651">
        <v>30</v>
      </c>
      <c r="I13651" s="2">
        <v>42535.003298611111</v>
      </c>
      <c r="J13651" t="s">
        <v>18</v>
      </c>
      <c r="K13651" s="2">
        <v>42555</v>
      </c>
      <c r="L13651" s="2">
        <v>42534.585555555554</v>
      </c>
      <c r="M13651">
        <v>11</v>
      </c>
      <c r="N13651">
        <v>-21</v>
      </c>
      <c r="O13651">
        <v>-19</v>
      </c>
      <c r="P13651">
        <v>30</v>
      </c>
      <c r="R13651" t="str">
        <f t="shared" si="852"/>
        <v>Early</v>
      </c>
      <c r="S13651" t="str">
        <f t="shared" si="853"/>
        <v>Early</v>
      </c>
      <c r="T13651" t="str">
        <f t="shared" si="854"/>
        <v>One-time</v>
      </c>
      <c r="U13651" t="str">
        <f t="shared" si="855"/>
        <v>Short Term</v>
      </c>
    </row>
    <row r="13652" spans="1:21" x14ac:dyDescent="0.35">
      <c r="A13652" t="s">
        <v>3238</v>
      </c>
      <c r="B13652">
        <v>301635993</v>
      </c>
      <c r="C13652">
        <v>2</v>
      </c>
      <c r="D13652" s="2">
        <v>42542.554930555547</v>
      </c>
      <c r="E13652" s="2">
        <v>42542.513171296298</v>
      </c>
      <c r="F13652">
        <v>10000</v>
      </c>
      <c r="G13652">
        <v>11500</v>
      </c>
      <c r="H13652">
        <v>15</v>
      </c>
      <c r="I13652" s="2">
        <v>42553.479756944442</v>
      </c>
      <c r="J13652" t="s">
        <v>18</v>
      </c>
      <c r="K13652" s="2">
        <v>42557</v>
      </c>
      <c r="L13652" s="2">
        <v>42553.469305555547</v>
      </c>
      <c r="M13652">
        <v>10</v>
      </c>
      <c r="N13652">
        <v>-4</v>
      </c>
      <c r="O13652">
        <v>-5</v>
      </c>
      <c r="P13652">
        <v>15</v>
      </c>
      <c r="Q13652">
        <v>18</v>
      </c>
      <c r="R13652" t="str">
        <f t="shared" si="852"/>
        <v>Early</v>
      </c>
      <c r="S13652" t="str">
        <f t="shared" si="853"/>
        <v>Late</v>
      </c>
      <c r="T13652" t="str">
        <f t="shared" si="854"/>
        <v>Frequent Borrower</v>
      </c>
      <c r="U13652" t="str">
        <f t="shared" si="855"/>
        <v>Short Term</v>
      </c>
    </row>
    <row r="13653" spans="1:21" x14ac:dyDescent="0.35">
      <c r="A13653" t="s">
        <v>3238</v>
      </c>
      <c r="B13653">
        <v>301862074</v>
      </c>
      <c r="C13653">
        <v>3</v>
      </c>
      <c r="D13653" s="2">
        <v>42835.442430555559</v>
      </c>
      <c r="E13653" s="2">
        <v>42835.400671296287</v>
      </c>
      <c r="F13653">
        <v>20000</v>
      </c>
      <c r="G13653">
        <v>21900</v>
      </c>
      <c r="H13653">
        <v>15</v>
      </c>
      <c r="I13653" s="2">
        <v>42851.905856481477</v>
      </c>
      <c r="J13653" t="s">
        <v>18</v>
      </c>
      <c r="K13653" s="2">
        <v>42850</v>
      </c>
      <c r="L13653" s="2">
        <v>42851.895335648151</v>
      </c>
      <c r="M13653">
        <v>16</v>
      </c>
      <c r="N13653">
        <v>1</v>
      </c>
      <c r="O13653">
        <v>1</v>
      </c>
      <c r="P13653">
        <v>9.5</v>
      </c>
      <c r="Q13653">
        <v>292</v>
      </c>
      <c r="R13653" t="str">
        <f t="shared" si="852"/>
        <v>Late</v>
      </c>
      <c r="S13653" t="str">
        <f t="shared" si="853"/>
        <v>OnTime</v>
      </c>
      <c r="T13653" t="str">
        <f t="shared" si="854"/>
        <v>Frequent Borrower</v>
      </c>
      <c r="U13653" t="str">
        <f t="shared" si="855"/>
        <v>Short Term</v>
      </c>
    </row>
    <row r="13654" spans="1:21" x14ac:dyDescent="0.35">
      <c r="A13654" t="s">
        <v>3238</v>
      </c>
      <c r="B13654">
        <v>301882248</v>
      </c>
      <c r="C13654">
        <v>4</v>
      </c>
      <c r="D13654" s="2">
        <v>42852.537638888891</v>
      </c>
      <c r="E13654" s="2">
        <v>42852.495891203696</v>
      </c>
      <c r="F13654">
        <v>30000</v>
      </c>
      <c r="G13654">
        <v>34400</v>
      </c>
      <c r="H13654">
        <v>30</v>
      </c>
      <c r="I13654" s="2">
        <v>42885.838194444441</v>
      </c>
      <c r="J13654" t="s">
        <v>18</v>
      </c>
      <c r="K13654" s="2">
        <v>42885</v>
      </c>
      <c r="L13654" s="2">
        <v>42885.831134259257</v>
      </c>
      <c r="M13654">
        <v>33</v>
      </c>
      <c r="N13654">
        <v>0</v>
      </c>
      <c r="O13654">
        <v>3</v>
      </c>
      <c r="P13654">
        <v>14.66666666666667</v>
      </c>
      <c r="Q13654">
        <v>17</v>
      </c>
      <c r="R13654" t="str">
        <f t="shared" si="852"/>
        <v>OnTime</v>
      </c>
      <c r="S13654" t="str">
        <f t="shared" si="853"/>
        <v>Late</v>
      </c>
      <c r="T13654" t="str">
        <f t="shared" si="854"/>
        <v>Frequent Borrower</v>
      </c>
      <c r="U13654" t="str">
        <f t="shared" si="855"/>
        <v>Short Term</v>
      </c>
    </row>
    <row r="13655" spans="1:21" x14ac:dyDescent="0.35">
      <c r="A13655" t="s">
        <v>3238</v>
      </c>
      <c r="B13655">
        <v>301922469</v>
      </c>
      <c r="C13655">
        <v>5</v>
      </c>
      <c r="D13655" s="2">
        <v>42886.033356481479</v>
      </c>
      <c r="E13655" s="2">
        <v>42885.991469907407</v>
      </c>
      <c r="F13655">
        <v>30000</v>
      </c>
      <c r="G13655">
        <v>34500</v>
      </c>
      <c r="H13655">
        <v>30</v>
      </c>
      <c r="I13655" s="2">
        <v>42930.192002314812</v>
      </c>
      <c r="J13655" t="s">
        <v>18</v>
      </c>
      <c r="K13655" s="2">
        <v>42916</v>
      </c>
      <c r="L13655" s="2">
        <v>42928</v>
      </c>
      <c r="M13655">
        <v>44</v>
      </c>
      <c r="N13655">
        <v>12</v>
      </c>
      <c r="O13655">
        <v>14</v>
      </c>
      <c r="P13655">
        <v>15</v>
      </c>
      <c r="Q13655">
        <v>33</v>
      </c>
      <c r="R13655" t="str">
        <f t="shared" si="852"/>
        <v>Late</v>
      </c>
      <c r="S13655" t="str">
        <f t="shared" si="853"/>
        <v>Early</v>
      </c>
      <c r="T13655" t="str">
        <f t="shared" si="854"/>
        <v>Frequent Borrower</v>
      </c>
      <c r="U13655" t="str">
        <f t="shared" si="855"/>
        <v>Short Term</v>
      </c>
    </row>
    <row r="13656" spans="1:21" x14ac:dyDescent="0.35">
      <c r="A13656" t="s">
        <v>3239</v>
      </c>
      <c r="B13656">
        <v>301627367</v>
      </c>
      <c r="C13656">
        <v>1</v>
      </c>
      <c r="D13656" s="2">
        <v>42523.742106481477</v>
      </c>
      <c r="E13656" s="2">
        <v>42523.700370370367</v>
      </c>
      <c r="F13656">
        <v>10000</v>
      </c>
      <c r="G13656">
        <v>13000</v>
      </c>
      <c r="H13656">
        <v>30</v>
      </c>
      <c r="I13656" s="2">
        <v>42538.003692129627</v>
      </c>
      <c r="J13656" t="s">
        <v>18</v>
      </c>
      <c r="K13656" s="2">
        <v>42555</v>
      </c>
      <c r="L13656" s="2">
        <v>42537.646412037036</v>
      </c>
      <c r="M13656">
        <v>14</v>
      </c>
      <c r="N13656">
        <v>-18</v>
      </c>
      <c r="O13656">
        <v>-16</v>
      </c>
      <c r="P13656">
        <v>30</v>
      </c>
      <c r="R13656" t="str">
        <f t="shared" si="852"/>
        <v>Early</v>
      </c>
      <c r="S13656" t="str">
        <f t="shared" si="853"/>
        <v>Early</v>
      </c>
      <c r="T13656" t="str">
        <f t="shared" si="854"/>
        <v>One-time</v>
      </c>
      <c r="U13656" t="str">
        <f t="shared" si="855"/>
        <v>Short Term</v>
      </c>
    </row>
    <row r="13657" spans="1:21" x14ac:dyDescent="0.35">
      <c r="A13657" t="s">
        <v>3239</v>
      </c>
      <c r="B13657">
        <v>301641368</v>
      </c>
      <c r="C13657">
        <v>2</v>
      </c>
      <c r="D13657" s="2">
        <v>42551.945115740738</v>
      </c>
      <c r="E13657" s="2">
        <v>42551.903275462973</v>
      </c>
      <c r="F13657">
        <v>6000</v>
      </c>
      <c r="G13657">
        <v>6900</v>
      </c>
      <c r="H13657">
        <v>15</v>
      </c>
      <c r="I13657" s="2">
        <v>42559.476134259261</v>
      </c>
      <c r="J13657" t="s">
        <v>18</v>
      </c>
      <c r="K13657" s="2">
        <v>42566</v>
      </c>
      <c r="L13657" s="2">
        <v>42559.46565972222</v>
      </c>
      <c r="M13657">
        <v>7</v>
      </c>
      <c r="N13657">
        <v>-7</v>
      </c>
      <c r="O13657">
        <v>-8</v>
      </c>
      <c r="P13657">
        <v>15</v>
      </c>
      <c r="Q13657">
        <v>28</v>
      </c>
      <c r="R13657" t="str">
        <f t="shared" si="852"/>
        <v>Early</v>
      </c>
      <c r="S13657" t="str">
        <f t="shared" si="853"/>
        <v>Late</v>
      </c>
      <c r="T13657" t="str">
        <f t="shared" si="854"/>
        <v>Frequent Borrower</v>
      </c>
      <c r="U13657" t="str">
        <f t="shared" si="855"/>
        <v>Short Term</v>
      </c>
    </row>
    <row r="13658" spans="1:21" x14ac:dyDescent="0.35">
      <c r="A13658" t="s">
        <v>3239</v>
      </c>
      <c r="B13658">
        <v>301828416</v>
      </c>
      <c r="C13658">
        <v>3</v>
      </c>
      <c r="D13658" s="2">
        <v>42794.793819444443</v>
      </c>
      <c r="E13658" s="2">
        <v>42794.751921296287</v>
      </c>
      <c r="F13658">
        <v>15000</v>
      </c>
      <c r="G13658">
        <v>16675</v>
      </c>
      <c r="H13658">
        <v>15</v>
      </c>
      <c r="I13658" s="2">
        <v>42836.887083333328</v>
      </c>
      <c r="J13658" t="s">
        <v>18</v>
      </c>
      <c r="K13658" s="2">
        <v>42809</v>
      </c>
      <c r="L13658" s="2">
        <v>42836.876562500001</v>
      </c>
      <c r="M13658">
        <v>42</v>
      </c>
      <c r="N13658">
        <v>27</v>
      </c>
      <c r="O13658">
        <v>27</v>
      </c>
      <c r="P13658">
        <v>11.16666666666667</v>
      </c>
      <c r="Q13658">
        <v>242</v>
      </c>
      <c r="R13658" t="str">
        <f t="shared" si="852"/>
        <v>Late</v>
      </c>
      <c r="S13658" t="str">
        <f t="shared" si="853"/>
        <v>Early</v>
      </c>
      <c r="T13658" t="str">
        <f t="shared" si="854"/>
        <v>Frequent Borrower</v>
      </c>
      <c r="U13658" t="str">
        <f t="shared" si="855"/>
        <v>Short Term</v>
      </c>
    </row>
    <row r="13659" spans="1:21" x14ac:dyDescent="0.35">
      <c r="A13659" t="s">
        <v>3240</v>
      </c>
      <c r="B13659">
        <v>301627511</v>
      </c>
      <c r="C13659">
        <v>1</v>
      </c>
      <c r="D13659" s="2">
        <v>42524.260509259257</v>
      </c>
      <c r="E13659" s="2">
        <v>42524.218738425923</v>
      </c>
      <c r="F13659">
        <v>10000</v>
      </c>
      <c r="G13659">
        <v>11500</v>
      </c>
      <c r="H13659">
        <v>15</v>
      </c>
      <c r="I13659" s="2">
        <v>42539.003923611112</v>
      </c>
      <c r="J13659" t="s">
        <v>18</v>
      </c>
      <c r="K13659" s="2">
        <v>42541</v>
      </c>
      <c r="L13659" s="2">
        <v>42538.457152777781</v>
      </c>
      <c r="M13659">
        <v>14</v>
      </c>
      <c r="N13659">
        <v>-3</v>
      </c>
      <c r="O13659">
        <v>-1</v>
      </c>
      <c r="P13659">
        <v>15</v>
      </c>
      <c r="R13659" t="str">
        <f t="shared" si="852"/>
        <v>Early</v>
      </c>
      <c r="S13659" t="str">
        <f t="shared" si="853"/>
        <v>Early</v>
      </c>
      <c r="T13659" t="str">
        <f t="shared" si="854"/>
        <v>One-time</v>
      </c>
      <c r="U13659" t="str">
        <f t="shared" si="855"/>
        <v>Short Term</v>
      </c>
    </row>
    <row r="13660" spans="1:21" x14ac:dyDescent="0.35">
      <c r="A13660" t="s">
        <v>3240</v>
      </c>
      <c r="B13660">
        <v>301639263</v>
      </c>
      <c r="C13660">
        <v>2</v>
      </c>
      <c r="D13660" s="2">
        <v>42548.835509259261</v>
      </c>
      <c r="E13660" s="2">
        <v>42548.793749999997</v>
      </c>
      <c r="F13660">
        <v>10000</v>
      </c>
      <c r="G13660">
        <v>11500</v>
      </c>
      <c r="H13660">
        <v>15</v>
      </c>
      <c r="I13660" s="2">
        <v>42562.645069444443</v>
      </c>
      <c r="J13660" t="s">
        <v>18</v>
      </c>
      <c r="K13660" s="2">
        <v>42563</v>
      </c>
      <c r="L13660" s="2">
        <v>42562.634606481479</v>
      </c>
      <c r="M13660">
        <v>13</v>
      </c>
      <c r="N13660">
        <v>-1</v>
      </c>
      <c r="O13660">
        <v>-2</v>
      </c>
      <c r="P13660">
        <v>15</v>
      </c>
      <c r="Q13660">
        <v>24</v>
      </c>
      <c r="R13660" t="str">
        <f t="shared" si="852"/>
        <v>Early</v>
      </c>
      <c r="S13660" t="str">
        <f t="shared" si="853"/>
        <v>Early</v>
      </c>
      <c r="T13660" t="str">
        <f t="shared" si="854"/>
        <v>Frequent Borrower</v>
      </c>
      <c r="U13660" t="str">
        <f t="shared" si="855"/>
        <v>Short Term</v>
      </c>
    </row>
    <row r="13661" spans="1:21" x14ac:dyDescent="0.35">
      <c r="A13661" t="s">
        <v>3240</v>
      </c>
      <c r="B13661">
        <v>301746749</v>
      </c>
      <c r="C13661">
        <v>3</v>
      </c>
      <c r="D13661" s="2">
        <v>42663.043298611112</v>
      </c>
      <c r="E13661" s="2">
        <v>42662.662129629629</v>
      </c>
      <c r="F13661">
        <v>20000</v>
      </c>
      <c r="G13661">
        <v>24500</v>
      </c>
      <c r="H13661">
        <v>30</v>
      </c>
      <c r="I13661" s="2">
        <v>42691.423506944448</v>
      </c>
      <c r="J13661" t="s">
        <v>18</v>
      </c>
      <c r="K13661" s="2">
        <v>42695</v>
      </c>
      <c r="L13661" s="2">
        <v>42691.412986111107</v>
      </c>
      <c r="M13661">
        <v>28</v>
      </c>
      <c r="N13661">
        <v>-4</v>
      </c>
      <c r="O13661">
        <v>-2</v>
      </c>
      <c r="P13661">
        <v>22.5</v>
      </c>
      <c r="Q13661">
        <v>114</v>
      </c>
      <c r="R13661" t="str">
        <f t="shared" si="852"/>
        <v>Early</v>
      </c>
      <c r="S13661" t="str">
        <f t="shared" si="853"/>
        <v>Early</v>
      </c>
      <c r="T13661" t="str">
        <f t="shared" si="854"/>
        <v>Frequent Borrower</v>
      </c>
      <c r="U13661" t="str">
        <f t="shared" si="855"/>
        <v>Short Term</v>
      </c>
    </row>
    <row r="13662" spans="1:21" x14ac:dyDescent="0.35">
      <c r="A13662" t="s">
        <v>3240</v>
      </c>
      <c r="B13662">
        <v>301761350</v>
      </c>
      <c r="C13662">
        <v>4</v>
      </c>
      <c r="D13662" s="2">
        <v>42692.700937499998</v>
      </c>
      <c r="E13662" s="2">
        <v>42692.659143518518</v>
      </c>
      <c r="F13662">
        <v>20000</v>
      </c>
      <c r="G13662">
        <v>23800</v>
      </c>
      <c r="H13662">
        <v>30</v>
      </c>
      <c r="I13662" s="2">
        <v>42719.573692129627</v>
      </c>
      <c r="J13662" t="s">
        <v>18</v>
      </c>
      <c r="K13662" s="2">
        <v>42723</v>
      </c>
      <c r="L13662" s="2">
        <v>42719.563159722216</v>
      </c>
      <c r="M13662">
        <v>26</v>
      </c>
      <c r="N13662">
        <v>-4</v>
      </c>
      <c r="O13662">
        <v>-4</v>
      </c>
      <c r="P13662">
        <v>19</v>
      </c>
      <c r="Q13662">
        <v>29</v>
      </c>
      <c r="R13662" t="str">
        <f t="shared" si="852"/>
        <v>Early</v>
      </c>
      <c r="S13662" t="str">
        <f t="shared" si="853"/>
        <v>Early</v>
      </c>
      <c r="T13662" t="str">
        <f t="shared" si="854"/>
        <v>Frequent Borrower</v>
      </c>
      <c r="U13662" t="str">
        <f t="shared" si="855"/>
        <v>Short Term</v>
      </c>
    </row>
    <row r="13663" spans="1:21" x14ac:dyDescent="0.35">
      <c r="A13663" t="s">
        <v>3240</v>
      </c>
      <c r="B13663">
        <v>301774594</v>
      </c>
      <c r="C13663">
        <v>5</v>
      </c>
      <c r="D13663" s="2">
        <v>42719.627662037034</v>
      </c>
      <c r="E13663" s="2">
        <v>42719.585868055547</v>
      </c>
      <c r="F13663">
        <v>30000</v>
      </c>
      <c r="G13663">
        <v>34400</v>
      </c>
      <c r="H13663">
        <v>30</v>
      </c>
      <c r="I13663" s="2">
        <v>42749.599062499998</v>
      </c>
      <c r="J13663" t="s">
        <v>18</v>
      </c>
      <c r="K13663" s="2">
        <v>42751</v>
      </c>
      <c r="L13663" s="2">
        <v>42749.588530092587</v>
      </c>
      <c r="M13663">
        <v>29</v>
      </c>
      <c r="N13663">
        <v>-2</v>
      </c>
      <c r="O13663">
        <v>-1</v>
      </c>
      <c r="P13663">
        <v>14.66666666666667</v>
      </c>
      <c r="Q13663">
        <v>26</v>
      </c>
      <c r="R13663" t="str">
        <f t="shared" si="852"/>
        <v>Early</v>
      </c>
      <c r="S13663" t="str">
        <f t="shared" si="853"/>
        <v>Early</v>
      </c>
      <c r="T13663" t="str">
        <f t="shared" si="854"/>
        <v>Frequent Borrower</v>
      </c>
      <c r="U13663" t="str">
        <f t="shared" si="855"/>
        <v>Short Term</v>
      </c>
    </row>
    <row r="13664" spans="1:21" x14ac:dyDescent="0.35">
      <c r="A13664" t="s">
        <v>3240</v>
      </c>
      <c r="B13664">
        <v>301793389</v>
      </c>
      <c r="C13664">
        <v>6</v>
      </c>
      <c r="D13664" s="2">
        <v>42749.6330787037</v>
      </c>
      <c r="E13664" s="2">
        <v>42749.591331018521</v>
      </c>
      <c r="F13664">
        <v>30000</v>
      </c>
      <c r="G13664">
        <v>34400</v>
      </c>
      <c r="H13664">
        <v>30</v>
      </c>
      <c r="I13664" s="2">
        <v>42774.5628125</v>
      </c>
      <c r="J13664" t="s">
        <v>18</v>
      </c>
      <c r="K13664" s="2">
        <v>42779</v>
      </c>
      <c r="L13664" s="2">
        <v>42774.552268518521</v>
      </c>
      <c r="M13664">
        <v>24</v>
      </c>
      <c r="N13664">
        <v>-5</v>
      </c>
      <c r="O13664">
        <v>-6</v>
      </c>
      <c r="P13664">
        <v>14.66666666666667</v>
      </c>
      <c r="Q13664">
        <v>30</v>
      </c>
      <c r="R13664" t="str">
        <f t="shared" si="852"/>
        <v>Early</v>
      </c>
      <c r="S13664" t="str">
        <f t="shared" si="853"/>
        <v>OnTime</v>
      </c>
      <c r="T13664" t="str">
        <f t="shared" si="854"/>
        <v>Frequent Borrower</v>
      </c>
      <c r="U13664" t="str">
        <f t="shared" si="855"/>
        <v>Short Term</v>
      </c>
    </row>
    <row r="13665" spans="1:21" x14ac:dyDescent="0.35">
      <c r="A13665" t="s">
        <v>3240</v>
      </c>
      <c r="B13665">
        <v>301812908</v>
      </c>
      <c r="C13665">
        <v>7</v>
      </c>
      <c r="D13665" s="2">
        <v>42774.778969907413</v>
      </c>
      <c r="E13665" s="2">
        <v>42774.736863425933</v>
      </c>
      <c r="F13665">
        <v>30000</v>
      </c>
      <c r="G13665">
        <v>36800</v>
      </c>
      <c r="H13665">
        <v>60</v>
      </c>
      <c r="I13665" s="2">
        <v>42832.811932870369</v>
      </c>
      <c r="J13665" t="s">
        <v>18</v>
      </c>
      <c r="K13665" s="2">
        <v>42804</v>
      </c>
      <c r="L13665" s="2">
        <v>42804.271053240736</v>
      </c>
      <c r="M13665">
        <v>58</v>
      </c>
      <c r="N13665">
        <v>0</v>
      </c>
      <c r="O13665">
        <v>-2</v>
      </c>
      <c r="P13665">
        <v>22.666666666666661</v>
      </c>
      <c r="Q13665">
        <v>25</v>
      </c>
      <c r="R13665" t="str">
        <f t="shared" si="852"/>
        <v>OnTime</v>
      </c>
      <c r="S13665" t="str">
        <f t="shared" si="853"/>
        <v>Early</v>
      </c>
      <c r="T13665" t="str">
        <f t="shared" si="854"/>
        <v>Frequent Borrower</v>
      </c>
      <c r="U13665" t="str">
        <f t="shared" si="855"/>
        <v>Long Term</v>
      </c>
    </row>
    <row r="13666" spans="1:21" x14ac:dyDescent="0.35">
      <c r="A13666" t="s">
        <v>3240</v>
      </c>
      <c r="B13666">
        <v>301860060</v>
      </c>
      <c r="C13666">
        <v>8</v>
      </c>
      <c r="D13666" s="2">
        <v>42833.022812499999</v>
      </c>
      <c r="E13666" s="2">
        <v>42832.981064814812</v>
      </c>
      <c r="F13666">
        <v>40000</v>
      </c>
      <c r="G13666">
        <v>47600</v>
      </c>
      <c r="H13666">
        <v>60</v>
      </c>
      <c r="I13666" s="2">
        <v>42861.41202546296</v>
      </c>
      <c r="J13666" t="s">
        <v>18</v>
      </c>
      <c r="K13666" s="2">
        <v>42863</v>
      </c>
      <c r="L13666" s="2">
        <v>42861.401493055557</v>
      </c>
      <c r="M13666">
        <v>28</v>
      </c>
      <c r="N13666">
        <v>-2</v>
      </c>
      <c r="O13666">
        <v>-32</v>
      </c>
      <c r="P13666">
        <v>19</v>
      </c>
      <c r="Q13666">
        <v>58</v>
      </c>
      <c r="R13666" t="str">
        <f t="shared" si="852"/>
        <v>Early</v>
      </c>
      <c r="S13666" t="str">
        <f t="shared" si="853"/>
        <v>Early</v>
      </c>
      <c r="T13666" t="str">
        <f t="shared" si="854"/>
        <v>Frequent Borrower</v>
      </c>
      <c r="U13666" t="str">
        <f t="shared" si="855"/>
        <v>Long Term</v>
      </c>
    </row>
    <row r="13667" spans="1:21" x14ac:dyDescent="0.35">
      <c r="A13667" t="s">
        <v>3240</v>
      </c>
      <c r="B13667">
        <v>301896057</v>
      </c>
      <c r="C13667">
        <v>9</v>
      </c>
      <c r="D13667" s="2">
        <v>42863.778506944444</v>
      </c>
      <c r="E13667" s="2">
        <v>42863.736759259264</v>
      </c>
      <c r="F13667">
        <v>40000</v>
      </c>
      <c r="G13667">
        <v>44000</v>
      </c>
      <c r="H13667">
        <v>30</v>
      </c>
      <c r="I13667" s="2">
        <v>42892.699664351851</v>
      </c>
      <c r="J13667" t="s">
        <v>18</v>
      </c>
      <c r="K13667" s="2">
        <v>42893</v>
      </c>
      <c r="L13667" s="2">
        <v>42892.692615740743</v>
      </c>
      <c r="M13667">
        <v>28</v>
      </c>
      <c r="N13667">
        <v>-1</v>
      </c>
      <c r="O13667">
        <v>-2</v>
      </c>
      <c r="P13667">
        <v>10</v>
      </c>
      <c r="Q13667">
        <v>30</v>
      </c>
      <c r="R13667" t="str">
        <f t="shared" si="852"/>
        <v>Early</v>
      </c>
      <c r="S13667" t="str">
        <f t="shared" si="853"/>
        <v>Early</v>
      </c>
      <c r="T13667" t="str">
        <f t="shared" si="854"/>
        <v>Frequent Borrower</v>
      </c>
      <c r="U13667" t="str">
        <f t="shared" si="855"/>
        <v>Short Term</v>
      </c>
    </row>
    <row r="13668" spans="1:21" x14ac:dyDescent="0.35">
      <c r="A13668" t="s">
        <v>3240</v>
      </c>
      <c r="B13668">
        <v>301929185</v>
      </c>
      <c r="C13668">
        <v>10</v>
      </c>
      <c r="D13668" s="2">
        <v>42892.772928240738</v>
      </c>
      <c r="E13668" s="2">
        <v>42892.731111111112</v>
      </c>
      <c r="F13668">
        <v>40000</v>
      </c>
      <c r="G13668">
        <v>44000</v>
      </c>
      <c r="H13668">
        <v>30</v>
      </c>
      <c r="I13668" s="2">
        <v>42921.834629629629</v>
      </c>
      <c r="J13668" t="s">
        <v>18</v>
      </c>
      <c r="K13668" s="2">
        <v>42922</v>
      </c>
      <c r="L13668" s="2">
        <v>42921.827581018522</v>
      </c>
      <c r="M13668">
        <v>29</v>
      </c>
      <c r="N13668">
        <v>-1</v>
      </c>
      <c r="O13668">
        <v>-1</v>
      </c>
      <c r="P13668">
        <v>10</v>
      </c>
      <c r="Q13668">
        <v>28</v>
      </c>
      <c r="R13668" t="str">
        <f t="shared" si="852"/>
        <v>Early</v>
      </c>
      <c r="S13668" t="str">
        <f t="shared" si="853"/>
        <v>Late</v>
      </c>
      <c r="T13668" t="str">
        <f t="shared" si="854"/>
        <v>Frequent Borrower</v>
      </c>
      <c r="U13668" t="str">
        <f t="shared" si="855"/>
        <v>Short Term</v>
      </c>
    </row>
    <row r="13669" spans="1:21" x14ac:dyDescent="0.35">
      <c r="A13669" t="s">
        <v>3241</v>
      </c>
      <c r="B13669">
        <v>301770628</v>
      </c>
      <c r="C13669">
        <v>1</v>
      </c>
      <c r="D13669" s="2">
        <v>42711.730891203697</v>
      </c>
      <c r="E13669" s="2">
        <v>42711.688993055563</v>
      </c>
      <c r="F13669">
        <v>10000</v>
      </c>
      <c r="G13669">
        <v>13000</v>
      </c>
      <c r="H13669">
        <v>30</v>
      </c>
      <c r="I13669" s="2">
        <v>42749.040717592587</v>
      </c>
      <c r="J13669" t="s">
        <v>18</v>
      </c>
      <c r="K13669" s="2">
        <v>42744</v>
      </c>
      <c r="L13669" s="2">
        <v>42749.025694444441</v>
      </c>
      <c r="M13669">
        <v>37</v>
      </c>
      <c r="N13669">
        <v>5</v>
      </c>
      <c r="O13669">
        <v>7</v>
      </c>
      <c r="P13669">
        <v>30</v>
      </c>
      <c r="R13669" t="str">
        <f t="shared" si="852"/>
        <v>Late</v>
      </c>
      <c r="S13669" t="str">
        <f t="shared" si="853"/>
        <v>Early</v>
      </c>
      <c r="T13669" t="str">
        <f t="shared" si="854"/>
        <v>One-time</v>
      </c>
      <c r="U13669" t="str">
        <f t="shared" si="855"/>
        <v>Short Term</v>
      </c>
    </row>
    <row r="13670" spans="1:21" x14ac:dyDescent="0.35">
      <c r="A13670" t="s">
        <v>3242</v>
      </c>
      <c r="B13670">
        <v>301638746</v>
      </c>
      <c r="C13670">
        <v>1</v>
      </c>
      <c r="D13670" s="2">
        <v>42547.675381944442</v>
      </c>
      <c r="E13670" s="2">
        <v>42547.633645833332</v>
      </c>
      <c r="F13670">
        <v>5000</v>
      </c>
      <c r="G13670">
        <v>5750</v>
      </c>
      <c r="H13670">
        <v>15</v>
      </c>
      <c r="I13670" s="2">
        <v>42556.847372685188</v>
      </c>
      <c r="J13670" t="s">
        <v>18</v>
      </c>
      <c r="K13670" s="2">
        <v>42562</v>
      </c>
      <c r="L13670" s="2">
        <v>42556.836909722217</v>
      </c>
      <c r="M13670">
        <v>9</v>
      </c>
      <c r="N13670">
        <v>-6</v>
      </c>
      <c r="O13670">
        <v>-6</v>
      </c>
      <c r="P13670">
        <v>15</v>
      </c>
      <c r="R13670" t="str">
        <f t="shared" si="852"/>
        <v>Early</v>
      </c>
      <c r="S13670" t="str">
        <f t="shared" si="853"/>
        <v>Late</v>
      </c>
      <c r="T13670" t="str">
        <f t="shared" si="854"/>
        <v>One-time</v>
      </c>
      <c r="U13670" t="str">
        <f t="shared" si="855"/>
        <v>Short Term</v>
      </c>
    </row>
    <row r="13671" spans="1:21" x14ac:dyDescent="0.35">
      <c r="A13671" t="s">
        <v>3242</v>
      </c>
      <c r="B13671">
        <v>301649970</v>
      </c>
      <c r="C13671">
        <v>2</v>
      </c>
      <c r="D13671" s="2">
        <v>42563.461770833332</v>
      </c>
      <c r="E13671" s="2">
        <v>42563.419976851852</v>
      </c>
      <c r="F13671">
        <v>5000</v>
      </c>
      <c r="G13671">
        <v>5750</v>
      </c>
      <c r="H13671">
        <v>15</v>
      </c>
      <c r="I13671" s="2">
        <v>42583.677615740737</v>
      </c>
      <c r="J13671" t="s">
        <v>18</v>
      </c>
      <c r="K13671" s="2">
        <v>42578</v>
      </c>
      <c r="L13671" s="2">
        <v>42583.667141203703</v>
      </c>
      <c r="M13671">
        <v>20</v>
      </c>
      <c r="N13671">
        <v>5</v>
      </c>
      <c r="O13671">
        <v>5</v>
      </c>
      <c r="P13671">
        <v>15</v>
      </c>
      <c r="Q13671">
        <v>15</v>
      </c>
      <c r="R13671" t="str">
        <f t="shared" si="852"/>
        <v>Late</v>
      </c>
      <c r="S13671" t="str">
        <f t="shared" si="853"/>
        <v>Early</v>
      </c>
      <c r="T13671" t="str">
        <f t="shared" si="854"/>
        <v>Frequent Borrower</v>
      </c>
      <c r="U13671" t="str">
        <f t="shared" si="855"/>
        <v>Short Term</v>
      </c>
    </row>
    <row r="13672" spans="1:21" x14ac:dyDescent="0.35">
      <c r="A13672" t="s">
        <v>3242</v>
      </c>
      <c r="B13672">
        <v>301667709</v>
      </c>
      <c r="C13672">
        <v>3</v>
      </c>
      <c r="D13672" s="2">
        <v>42584.713761574072</v>
      </c>
      <c r="E13672" s="2">
        <v>42584.672013888892</v>
      </c>
      <c r="F13672">
        <v>5000</v>
      </c>
      <c r="G13672">
        <v>6500</v>
      </c>
      <c r="H13672">
        <v>30</v>
      </c>
      <c r="I13672" s="2">
        <v>42612.744884259257</v>
      </c>
      <c r="J13672" t="s">
        <v>18</v>
      </c>
      <c r="K13672" s="2">
        <v>42614</v>
      </c>
      <c r="L13672" s="2">
        <v>42612.733680555553</v>
      </c>
      <c r="M13672">
        <v>28</v>
      </c>
      <c r="N13672">
        <v>-2</v>
      </c>
      <c r="O13672">
        <v>-2</v>
      </c>
      <c r="P13672">
        <v>30</v>
      </c>
      <c r="Q13672">
        <v>21</v>
      </c>
      <c r="R13672" t="str">
        <f t="shared" si="852"/>
        <v>Early</v>
      </c>
      <c r="S13672" t="str">
        <f t="shared" si="853"/>
        <v>Early</v>
      </c>
      <c r="T13672" t="str">
        <f t="shared" si="854"/>
        <v>Frequent Borrower</v>
      </c>
      <c r="U13672" t="str">
        <f t="shared" si="855"/>
        <v>Short Term</v>
      </c>
    </row>
    <row r="13673" spans="1:21" x14ac:dyDescent="0.35">
      <c r="A13673" t="s">
        <v>3242</v>
      </c>
      <c r="B13673">
        <v>301739908</v>
      </c>
      <c r="C13673">
        <v>4</v>
      </c>
      <c r="D13673" s="2">
        <v>42651.757256944453</v>
      </c>
      <c r="E13673" s="2">
        <v>42651.715486111112</v>
      </c>
      <c r="F13673">
        <v>10000</v>
      </c>
      <c r="G13673">
        <v>11125</v>
      </c>
      <c r="H13673">
        <v>15</v>
      </c>
      <c r="I13673" s="2">
        <v>42661.714594907397</v>
      </c>
      <c r="J13673" t="s">
        <v>18</v>
      </c>
      <c r="K13673" s="2">
        <v>42667</v>
      </c>
      <c r="L13673" s="2">
        <v>42661.704074074078</v>
      </c>
      <c r="M13673">
        <v>9</v>
      </c>
      <c r="N13673">
        <v>-6</v>
      </c>
      <c r="O13673">
        <v>-6</v>
      </c>
      <c r="P13673">
        <v>11.25</v>
      </c>
      <c r="Q13673">
        <v>67</v>
      </c>
      <c r="R13673" t="str">
        <f t="shared" si="852"/>
        <v>Early</v>
      </c>
      <c r="S13673" t="str">
        <f t="shared" si="853"/>
        <v>Early</v>
      </c>
      <c r="T13673" t="str">
        <f t="shared" si="854"/>
        <v>Frequent Borrower</v>
      </c>
      <c r="U13673" t="str">
        <f t="shared" si="855"/>
        <v>Short Term</v>
      </c>
    </row>
    <row r="13674" spans="1:21" x14ac:dyDescent="0.35">
      <c r="A13674" t="s">
        <v>3242</v>
      </c>
      <c r="B13674">
        <v>301747503</v>
      </c>
      <c r="C13674">
        <v>5</v>
      </c>
      <c r="D13674" s="2">
        <v>42663.869212962964</v>
      </c>
      <c r="E13674" s="2">
        <v>42663.827337962961</v>
      </c>
      <c r="F13674">
        <v>20000</v>
      </c>
      <c r="G13674">
        <v>24500</v>
      </c>
      <c r="H13674">
        <v>30</v>
      </c>
      <c r="I13674" s="2">
        <v>42693.719386574077</v>
      </c>
      <c r="J13674" t="s">
        <v>18</v>
      </c>
      <c r="K13674" s="2">
        <v>42695</v>
      </c>
      <c r="L13674" s="2">
        <v>42693.708865740737</v>
      </c>
      <c r="M13674">
        <v>29</v>
      </c>
      <c r="N13674">
        <v>-2</v>
      </c>
      <c r="O13674">
        <v>-1</v>
      </c>
      <c r="P13674">
        <v>22.5</v>
      </c>
      <c r="Q13674">
        <v>12</v>
      </c>
      <c r="R13674" t="str">
        <f t="shared" si="852"/>
        <v>Early</v>
      </c>
      <c r="S13674" t="str">
        <f t="shared" si="853"/>
        <v>Early</v>
      </c>
      <c r="T13674" t="str">
        <f t="shared" si="854"/>
        <v>Frequent Borrower</v>
      </c>
      <c r="U13674" t="str">
        <f t="shared" si="855"/>
        <v>Short Term</v>
      </c>
    </row>
    <row r="13675" spans="1:21" x14ac:dyDescent="0.35">
      <c r="A13675" t="s">
        <v>3242</v>
      </c>
      <c r="B13675">
        <v>301762074</v>
      </c>
      <c r="C13675">
        <v>6</v>
      </c>
      <c r="D13675" s="2">
        <v>42694.689097222217</v>
      </c>
      <c r="E13675" s="2">
        <v>42694.647314814807</v>
      </c>
      <c r="F13675">
        <v>20000</v>
      </c>
      <c r="G13675">
        <v>21900</v>
      </c>
      <c r="H13675">
        <v>15</v>
      </c>
      <c r="I13675" s="2">
        <v>42699.759386574071</v>
      </c>
      <c r="J13675" t="s">
        <v>18</v>
      </c>
      <c r="K13675" s="2">
        <v>42709</v>
      </c>
      <c r="L13675" s="2">
        <v>42699.748865740738</v>
      </c>
      <c r="M13675">
        <v>5</v>
      </c>
      <c r="N13675">
        <v>-10</v>
      </c>
      <c r="O13675">
        <v>-10</v>
      </c>
      <c r="P13675">
        <v>9.5</v>
      </c>
      <c r="Q13675">
        <v>30</v>
      </c>
      <c r="R13675" t="str">
        <f t="shared" si="852"/>
        <v>Early</v>
      </c>
      <c r="S13675" t="str">
        <f t="shared" si="853"/>
        <v>Early</v>
      </c>
      <c r="T13675" t="str">
        <f t="shared" si="854"/>
        <v>Frequent Borrower</v>
      </c>
      <c r="U13675" t="str">
        <f t="shared" si="855"/>
        <v>Short Term</v>
      </c>
    </row>
    <row r="13676" spans="1:21" x14ac:dyDescent="0.35">
      <c r="A13676" t="s">
        <v>3242</v>
      </c>
      <c r="B13676">
        <v>301766482</v>
      </c>
      <c r="C13676">
        <v>7</v>
      </c>
      <c r="D13676" s="2">
        <v>42703.607453703713</v>
      </c>
      <c r="E13676" s="2">
        <v>42703.565671296303</v>
      </c>
      <c r="F13676">
        <v>15000</v>
      </c>
      <c r="G13676">
        <v>16600</v>
      </c>
      <c r="H13676">
        <v>15</v>
      </c>
      <c r="I13676" s="2">
        <v>42710.678622685176</v>
      </c>
      <c r="J13676" t="s">
        <v>18</v>
      </c>
      <c r="K13676" s="2">
        <v>42718</v>
      </c>
      <c r="L13676" s="2">
        <v>42710.668067129627</v>
      </c>
      <c r="M13676">
        <v>7</v>
      </c>
      <c r="N13676">
        <v>-8</v>
      </c>
      <c r="O13676">
        <v>-8</v>
      </c>
      <c r="P13676">
        <v>10.66666666666667</v>
      </c>
      <c r="Q13676">
        <v>8</v>
      </c>
      <c r="R13676" t="str">
        <f t="shared" si="852"/>
        <v>Early</v>
      </c>
      <c r="S13676" t="str">
        <f t="shared" si="853"/>
        <v>Early</v>
      </c>
      <c r="T13676" t="str">
        <f t="shared" si="854"/>
        <v>Frequent Borrower</v>
      </c>
      <c r="U13676" t="str">
        <f t="shared" si="855"/>
        <v>Short Term</v>
      </c>
    </row>
    <row r="13677" spans="1:21" x14ac:dyDescent="0.35">
      <c r="A13677" t="s">
        <v>3242</v>
      </c>
      <c r="B13677">
        <v>301770116</v>
      </c>
      <c r="C13677">
        <v>8</v>
      </c>
      <c r="D13677" s="2">
        <v>42710.682719907411</v>
      </c>
      <c r="E13677" s="2">
        <v>42710.640925925924</v>
      </c>
      <c r="F13677">
        <v>20000</v>
      </c>
      <c r="G13677">
        <v>21800</v>
      </c>
      <c r="H13677">
        <v>15</v>
      </c>
      <c r="I13677" s="2">
        <v>42723.678124999999</v>
      </c>
      <c r="J13677" t="s">
        <v>18</v>
      </c>
      <c r="K13677" s="2">
        <v>42725</v>
      </c>
      <c r="L13677" s="2">
        <v>42723.667592592603</v>
      </c>
      <c r="M13677">
        <v>12</v>
      </c>
      <c r="N13677">
        <v>-2</v>
      </c>
      <c r="O13677">
        <v>-3</v>
      </c>
      <c r="P13677">
        <v>9</v>
      </c>
      <c r="Q13677">
        <v>7</v>
      </c>
      <c r="R13677" t="str">
        <f t="shared" si="852"/>
        <v>Early</v>
      </c>
      <c r="S13677" t="str">
        <f t="shared" si="853"/>
        <v>Early</v>
      </c>
      <c r="T13677" t="str">
        <f t="shared" si="854"/>
        <v>Frequent Borrower</v>
      </c>
      <c r="U13677" t="str">
        <f t="shared" si="855"/>
        <v>Short Term</v>
      </c>
    </row>
    <row r="13678" spans="1:21" x14ac:dyDescent="0.35">
      <c r="A13678" t="s">
        <v>3242</v>
      </c>
      <c r="B13678">
        <v>301792569</v>
      </c>
      <c r="C13678">
        <v>9</v>
      </c>
      <c r="D13678" s="2">
        <v>42748.339918981481</v>
      </c>
      <c r="E13678" s="2">
        <v>42748.298159722217</v>
      </c>
      <c r="F13678">
        <v>10000</v>
      </c>
      <c r="G13678">
        <v>11400</v>
      </c>
      <c r="H13678">
        <v>15</v>
      </c>
      <c r="I13678" s="2">
        <v>42760.890416666669</v>
      </c>
      <c r="J13678" t="s">
        <v>18</v>
      </c>
      <c r="K13678" s="2">
        <v>42765</v>
      </c>
      <c r="L13678" s="2">
        <v>42760.879884259259</v>
      </c>
      <c r="M13678">
        <v>12</v>
      </c>
      <c r="N13678">
        <v>-5</v>
      </c>
      <c r="O13678">
        <v>-3</v>
      </c>
      <c r="P13678">
        <v>14</v>
      </c>
      <c r="Q13678">
        <v>37</v>
      </c>
      <c r="R13678" t="str">
        <f t="shared" si="852"/>
        <v>Early</v>
      </c>
      <c r="S13678" t="str">
        <f t="shared" si="853"/>
        <v>Early</v>
      </c>
      <c r="T13678" t="str">
        <f t="shared" si="854"/>
        <v>Frequent Borrower</v>
      </c>
      <c r="U13678" t="str">
        <f t="shared" si="855"/>
        <v>Short Term</v>
      </c>
    </row>
    <row r="13679" spans="1:21" x14ac:dyDescent="0.35">
      <c r="A13679" t="s">
        <v>3242</v>
      </c>
      <c r="B13679">
        <v>301807126</v>
      </c>
      <c r="C13679">
        <v>10</v>
      </c>
      <c r="D13679" s="2">
        <v>42766.634363425917</v>
      </c>
      <c r="E13679" s="2">
        <v>42766.592488425929</v>
      </c>
      <c r="F13679">
        <v>20000</v>
      </c>
      <c r="G13679">
        <v>23600</v>
      </c>
      <c r="H13679">
        <v>30</v>
      </c>
      <c r="I13679" s="2">
        <v>42790.367719907408</v>
      </c>
      <c r="J13679" t="s">
        <v>18</v>
      </c>
      <c r="K13679" s="2">
        <v>42796</v>
      </c>
      <c r="L13679" s="2">
        <v>42790.357187499998</v>
      </c>
      <c r="M13679">
        <v>23</v>
      </c>
      <c r="N13679">
        <v>-6</v>
      </c>
      <c r="O13679">
        <v>-7</v>
      </c>
      <c r="P13679">
        <v>18</v>
      </c>
      <c r="Q13679">
        <v>18</v>
      </c>
      <c r="R13679" t="str">
        <f t="shared" si="852"/>
        <v>Early</v>
      </c>
      <c r="S13679" t="str">
        <f t="shared" si="853"/>
        <v>Early</v>
      </c>
      <c r="T13679" t="str">
        <f t="shared" si="854"/>
        <v>Frequent Borrower</v>
      </c>
      <c r="U13679" t="str">
        <f t="shared" si="855"/>
        <v>Short Term</v>
      </c>
    </row>
    <row r="13680" spans="1:21" x14ac:dyDescent="0.35">
      <c r="A13680" t="s">
        <v>3242</v>
      </c>
      <c r="B13680">
        <v>301825883</v>
      </c>
      <c r="C13680">
        <v>11</v>
      </c>
      <c r="D13680" s="2">
        <v>42790.902696759258</v>
      </c>
      <c r="E13680" s="2">
        <v>42790.860937500001</v>
      </c>
      <c r="F13680">
        <v>30000</v>
      </c>
      <c r="G13680">
        <v>34100</v>
      </c>
      <c r="H13680">
        <v>30</v>
      </c>
      <c r="I13680" s="2">
        <v>42819.388564814813</v>
      </c>
      <c r="J13680" t="s">
        <v>18</v>
      </c>
      <c r="K13680" s="2">
        <v>42821</v>
      </c>
      <c r="L13680" s="2">
        <v>42819.378020833326</v>
      </c>
      <c r="M13680">
        <v>28</v>
      </c>
      <c r="N13680">
        <v>-2</v>
      </c>
      <c r="O13680">
        <v>-2</v>
      </c>
      <c r="P13680">
        <v>13.66666666666667</v>
      </c>
      <c r="Q13680">
        <v>24</v>
      </c>
      <c r="R13680" t="str">
        <f t="shared" si="852"/>
        <v>Early</v>
      </c>
      <c r="S13680" t="str">
        <f t="shared" si="853"/>
        <v>OnTime</v>
      </c>
      <c r="T13680" t="str">
        <f t="shared" si="854"/>
        <v>Frequent Borrower</v>
      </c>
      <c r="U13680" t="str">
        <f t="shared" si="855"/>
        <v>Short Term</v>
      </c>
    </row>
    <row r="13681" spans="1:21" x14ac:dyDescent="0.35">
      <c r="A13681" t="s">
        <v>3242</v>
      </c>
      <c r="B13681">
        <v>301846291</v>
      </c>
      <c r="C13681">
        <v>12</v>
      </c>
      <c r="D13681" s="2">
        <v>42819.501655092587</v>
      </c>
      <c r="E13681" s="2">
        <v>42819.459907407407</v>
      </c>
      <c r="F13681">
        <v>35000</v>
      </c>
      <c r="G13681">
        <v>39450</v>
      </c>
      <c r="H13681">
        <v>30</v>
      </c>
      <c r="I13681" s="2">
        <v>42849.956122685187</v>
      </c>
      <c r="J13681" t="s">
        <v>18</v>
      </c>
      <c r="K13681" s="2">
        <v>42849</v>
      </c>
      <c r="L13681" s="2">
        <v>42849.945613425924</v>
      </c>
      <c r="M13681">
        <v>30</v>
      </c>
      <c r="N13681">
        <v>0</v>
      </c>
      <c r="O13681">
        <v>0</v>
      </c>
      <c r="P13681">
        <v>12.71428571428571</v>
      </c>
      <c r="Q13681">
        <v>28</v>
      </c>
      <c r="R13681" t="str">
        <f t="shared" si="852"/>
        <v>OnTime</v>
      </c>
      <c r="S13681" t="str">
        <f t="shared" si="853"/>
        <v>OnTime</v>
      </c>
      <c r="T13681" t="str">
        <f t="shared" si="854"/>
        <v>Frequent Borrower</v>
      </c>
      <c r="U13681" t="str">
        <f t="shared" si="855"/>
        <v>Short Term</v>
      </c>
    </row>
    <row r="13682" spans="1:21" x14ac:dyDescent="0.35">
      <c r="A13682" t="s">
        <v>3242</v>
      </c>
      <c r="B13682">
        <v>301880884</v>
      </c>
      <c r="C13682">
        <v>13</v>
      </c>
      <c r="D13682" s="2">
        <v>42851.421469907407</v>
      </c>
      <c r="E13682" s="2">
        <v>42851.37972222222</v>
      </c>
      <c r="F13682">
        <v>25000</v>
      </c>
      <c r="G13682">
        <v>28750</v>
      </c>
      <c r="H13682">
        <v>30</v>
      </c>
      <c r="I13682" s="2">
        <v>42881.697060185194</v>
      </c>
      <c r="J13682" t="s">
        <v>18</v>
      </c>
      <c r="K13682" s="2">
        <v>42881</v>
      </c>
      <c r="L13682" s="2">
        <v>42881.690011574072</v>
      </c>
      <c r="M13682">
        <v>30</v>
      </c>
      <c r="N13682">
        <v>0</v>
      </c>
      <c r="O13682">
        <v>0</v>
      </c>
      <c r="P13682">
        <v>15</v>
      </c>
      <c r="Q13682">
        <v>31</v>
      </c>
      <c r="R13682" t="str">
        <f t="shared" si="852"/>
        <v>OnTime</v>
      </c>
      <c r="S13682" t="str">
        <f t="shared" si="853"/>
        <v>Early</v>
      </c>
      <c r="T13682" t="str">
        <f t="shared" si="854"/>
        <v>Frequent Borrower</v>
      </c>
      <c r="U13682" t="str">
        <f t="shared" si="855"/>
        <v>Short Term</v>
      </c>
    </row>
    <row r="13683" spans="1:21" x14ac:dyDescent="0.35">
      <c r="A13683" t="s">
        <v>3242</v>
      </c>
      <c r="B13683">
        <v>301924023</v>
      </c>
      <c r="C13683">
        <v>14</v>
      </c>
      <c r="D13683" s="2">
        <v>42887.61378472222</v>
      </c>
      <c r="E13683" s="2">
        <v>42887.572002314817</v>
      </c>
      <c r="F13683">
        <v>20000</v>
      </c>
      <c r="G13683">
        <v>22000</v>
      </c>
      <c r="H13683">
        <v>30</v>
      </c>
      <c r="I13683" s="2">
        <v>42910.461284722223</v>
      </c>
      <c r="J13683" t="s">
        <v>18</v>
      </c>
      <c r="K13683" s="2">
        <v>42919</v>
      </c>
      <c r="L13683" s="2">
        <v>42910.454236111109</v>
      </c>
      <c r="M13683">
        <v>22</v>
      </c>
      <c r="N13683">
        <v>-9</v>
      </c>
      <c r="O13683">
        <v>-8</v>
      </c>
      <c r="P13683">
        <v>10</v>
      </c>
      <c r="Q13683">
        <v>36</v>
      </c>
      <c r="R13683" t="str">
        <f t="shared" si="852"/>
        <v>Early</v>
      </c>
      <c r="S13683" t="str">
        <f t="shared" si="853"/>
        <v>OnTime</v>
      </c>
      <c r="T13683" t="str">
        <f t="shared" si="854"/>
        <v>Frequent Borrower</v>
      </c>
      <c r="U13683" t="str">
        <f t="shared" si="855"/>
        <v>Short Term</v>
      </c>
    </row>
    <row r="13684" spans="1:21" x14ac:dyDescent="0.35">
      <c r="A13684" t="s">
        <v>3242</v>
      </c>
      <c r="B13684">
        <v>301950282</v>
      </c>
      <c r="C13684">
        <v>15</v>
      </c>
      <c r="D13684" s="2">
        <v>42910.480486111112</v>
      </c>
      <c r="E13684" s="2">
        <v>42910.438738425917</v>
      </c>
      <c r="F13684">
        <v>15000</v>
      </c>
      <c r="G13684">
        <v>16500</v>
      </c>
      <c r="H13684">
        <v>30</v>
      </c>
      <c r="I13684" s="2">
        <v>42940.285115740742</v>
      </c>
      <c r="J13684" t="s">
        <v>18</v>
      </c>
      <c r="K13684" s="2">
        <v>42940</v>
      </c>
      <c r="L13684" s="2">
        <v>42940.278067129628</v>
      </c>
      <c r="M13684">
        <v>29</v>
      </c>
      <c r="N13684">
        <v>0</v>
      </c>
      <c r="O13684">
        <v>-1</v>
      </c>
      <c r="P13684">
        <v>10</v>
      </c>
      <c r="Q13684">
        <v>22</v>
      </c>
      <c r="R13684" t="str">
        <f t="shared" si="852"/>
        <v>OnTime</v>
      </c>
      <c r="S13684" t="str">
        <f t="shared" si="853"/>
        <v>Early</v>
      </c>
      <c r="T13684" t="str">
        <f t="shared" si="854"/>
        <v>Frequent Borrower</v>
      </c>
      <c r="U13684" t="str">
        <f t="shared" si="855"/>
        <v>Short Term</v>
      </c>
    </row>
    <row r="13685" spans="1:21" x14ac:dyDescent="0.35">
      <c r="A13685" t="s">
        <v>3243</v>
      </c>
      <c r="B13685">
        <v>301931617</v>
      </c>
      <c r="C13685">
        <v>1</v>
      </c>
      <c r="D13685" s="2">
        <v>42894.688194444447</v>
      </c>
      <c r="E13685" s="2">
        <v>42894.645740740743</v>
      </c>
      <c r="F13685">
        <v>10000</v>
      </c>
      <c r="G13685">
        <v>13000</v>
      </c>
      <c r="H13685">
        <v>30</v>
      </c>
      <c r="I13685" s="2">
        <v>42919.800532407397</v>
      </c>
      <c r="J13685" t="s">
        <v>18</v>
      </c>
      <c r="K13685" s="2">
        <v>42926</v>
      </c>
      <c r="L13685" s="2">
        <v>42919.793483796297</v>
      </c>
      <c r="M13685">
        <v>25</v>
      </c>
      <c r="N13685">
        <v>-7</v>
      </c>
      <c r="O13685">
        <v>-5</v>
      </c>
      <c r="P13685">
        <v>30</v>
      </c>
      <c r="R13685" t="str">
        <f t="shared" si="852"/>
        <v>Early</v>
      </c>
      <c r="S13685" t="str">
        <f t="shared" si="853"/>
        <v>OnTime</v>
      </c>
      <c r="T13685" t="str">
        <f t="shared" si="854"/>
        <v>One-time</v>
      </c>
      <c r="U13685" t="str">
        <f t="shared" si="855"/>
        <v>Short Term</v>
      </c>
    </row>
    <row r="13686" spans="1:21" x14ac:dyDescent="0.35">
      <c r="A13686" t="s">
        <v>3244</v>
      </c>
      <c r="B13686">
        <v>301953730</v>
      </c>
      <c r="C13686">
        <v>1</v>
      </c>
      <c r="D13686" s="2">
        <v>42913.718645833331</v>
      </c>
      <c r="E13686" s="2">
        <v>42913.676192129627</v>
      </c>
      <c r="F13686">
        <v>10000</v>
      </c>
      <c r="G13686">
        <v>11500</v>
      </c>
      <c r="H13686">
        <v>15</v>
      </c>
      <c r="I13686" s="2">
        <v>42928.548877314817</v>
      </c>
      <c r="J13686" t="s">
        <v>32</v>
      </c>
      <c r="K13686" s="2">
        <v>42928</v>
      </c>
      <c r="L13686" s="2">
        <v>42928.541817129633</v>
      </c>
      <c r="M13686">
        <v>14</v>
      </c>
      <c r="N13686">
        <v>0</v>
      </c>
      <c r="O13686">
        <v>-1</v>
      </c>
      <c r="P13686">
        <v>15</v>
      </c>
      <c r="R13686" t="str">
        <f t="shared" si="852"/>
        <v>OnTime</v>
      </c>
      <c r="S13686" t="str">
        <f t="shared" si="853"/>
        <v>Early</v>
      </c>
      <c r="T13686" t="str">
        <f t="shared" si="854"/>
        <v>One-time</v>
      </c>
      <c r="U13686" t="str">
        <f t="shared" si="855"/>
        <v>Short Term</v>
      </c>
    </row>
    <row r="13687" spans="1:21" x14ac:dyDescent="0.35">
      <c r="A13687" t="s">
        <v>3245</v>
      </c>
      <c r="B13687">
        <v>301954259</v>
      </c>
      <c r="C13687">
        <v>1</v>
      </c>
      <c r="D13687" s="2">
        <v>42914.360277777778</v>
      </c>
      <c r="E13687" s="2">
        <v>42914.317812499998</v>
      </c>
      <c r="F13687">
        <v>10000</v>
      </c>
      <c r="G13687">
        <v>13000</v>
      </c>
      <c r="H13687">
        <v>30</v>
      </c>
      <c r="I13687" s="2">
        <v>42938.045428240737</v>
      </c>
      <c r="J13687" t="s">
        <v>18</v>
      </c>
      <c r="K13687" s="2">
        <v>42944</v>
      </c>
      <c r="L13687" s="2">
        <v>42938.038368055553</v>
      </c>
      <c r="M13687">
        <v>23</v>
      </c>
      <c r="N13687">
        <v>-6</v>
      </c>
      <c r="O13687">
        <v>-7</v>
      </c>
      <c r="P13687">
        <v>30</v>
      </c>
      <c r="R13687" t="str">
        <f t="shared" si="852"/>
        <v>Early</v>
      </c>
      <c r="S13687" t="str">
        <f t="shared" si="853"/>
        <v>Early</v>
      </c>
      <c r="T13687" t="str">
        <f t="shared" si="854"/>
        <v>One-time</v>
      </c>
      <c r="U13687" t="str">
        <f t="shared" si="855"/>
        <v>Short Term</v>
      </c>
    </row>
    <row r="13688" spans="1:21" x14ac:dyDescent="0.35">
      <c r="A13688" t="s">
        <v>3246</v>
      </c>
      <c r="B13688">
        <v>301960218</v>
      </c>
      <c r="C13688">
        <v>1</v>
      </c>
      <c r="D13688" s="2">
        <v>42918.786770833343</v>
      </c>
      <c r="E13688" s="2">
        <v>42918.744317129633</v>
      </c>
      <c r="F13688">
        <v>10000</v>
      </c>
      <c r="G13688">
        <v>13000</v>
      </c>
      <c r="H13688">
        <v>30</v>
      </c>
      <c r="I13688" s="2">
        <v>42943.426296296297</v>
      </c>
      <c r="J13688" t="s">
        <v>32</v>
      </c>
      <c r="K13688" s="2">
        <v>42948</v>
      </c>
      <c r="L13688" s="2">
        <v>42943.419247685182</v>
      </c>
      <c r="M13688">
        <v>24</v>
      </c>
      <c r="N13688">
        <v>-5</v>
      </c>
      <c r="O13688">
        <v>-6</v>
      </c>
      <c r="P13688">
        <v>30</v>
      </c>
      <c r="R13688" t="str">
        <f t="shared" si="852"/>
        <v>Early</v>
      </c>
      <c r="S13688" t="str">
        <f t="shared" si="853"/>
        <v>OnTime</v>
      </c>
      <c r="T13688" t="str">
        <f t="shared" si="854"/>
        <v>One-time</v>
      </c>
      <c r="U13688" t="str">
        <f t="shared" si="855"/>
        <v>Short Term</v>
      </c>
    </row>
    <row r="13689" spans="1:21" x14ac:dyDescent="0.35">
      <c r="A13689" t="s">
        <v>3247</v>
      </c>
      <c r="B13689">
        <v>301762683</v>
      </c>
      <c r="C13689">
        <v>1</v>
      </c>
      <c r="D13689" s="2">
        <v>42695.848506944443</v>
      </c>
      <c r="E13689" s="2">
        <v>42695.806701388887</v>
      </c>
      <c r="F13689">
        <v>10000</v>
      </c>
      <c r="G13689">
        <v>11500</v>
      </c>
      <c r="H13689">
        <v>15</v>
      </c>
      <c r="I13689" s="2">
        <v>42711.032962962963</v>
      </c>
      <c r="J13689" t="s">
        <v>18</v>
      </c>
      <c r="K13689" s="2">
        <v>42711</v>
      </c>
      <c r="L13689" s="2">
        <v>42711.012499999997</v>
      </c>
      <c r="M13689">
        <v>15</v>
      </c>
      <c r="N13689">
        <v>0</v>
      </c>
      <c r="O13689">
        <v>0</v>
      </c>
      <c r="P13689">
        <v>15</v>
      </c>
      <c r="R13689" t="str">
        <f t="shared" si="852"/>
        <v>OnTime</v>
      </c>
      <c r="S13689" t="str">
        <f t="shared" si="853"/>
        <v>OnTime</v>
      </c>
      <c r="T13689" t="str">
        <f t="shared" si="854"/>
        <v>One-time</v>
      </c>
      <c r="U13689" t="str">
        <f t="shared" si="855"/>
        <v>Short Term</v>
      </c>
    </row>
    <row r="13690" spans="1:21" x14ac:dyDescent="0.35">
      <c r="A13690" t="s">
        <v>3247</v>
      </c>
      <c r="B13690">
        <v>301775925</v>
      </c>
      <c r="C13690">
        <v>2</v>
      </c>
      <c r="D13690" s="2">
        <v>42722.32130787037</v>
      </c>
      <c r="E13690" s="2">
        <v>42722.27952546296</v>
      </c>
      <c r="F13690">
        <v>10000</v>
      </c>
      <c r="G13690">
        <v>13000</v>
      </c>
      <c r="H13690">
        <v>30</v>
      </c>
      <c r="I13690" s="2">
        <v>42752.329733796287</v>
      </c>
      <c r="J13690" t="s">
        <v>18</v>
      </c>
      <c r="K13690" s="2">
        <v>42752</v>
      </c>
      <c r="L13690" s="2">
        <v>42752.319212962961</v>
      </c>
      <c r="M13690">
        <v>30</v>
      </c>
      <c r="N13690">
        <v>0</v>
      </c>
      <c r="O13690">
        <v>0</v>
      </c>
      <c r="P13690">
        <v>30</v>
      </c>
      <c r="Q13690">
        <v>26</v>
      </c>
      <c r="R13690" t="str">
        <f t="shared" si="852"/>
        <v>OnTime</v>
      </c>
      <c r="S13690" t="str">
        <f t="shared" si="853"/>
        <v>OnTime</v>
      </c>
      <c r="T13690" t="str">
        <f t="shared" si="854"/>
        <v>Frequent Borrower</v>
      </c>
      <c r="U13690" t="str">
        <f t="shared" si="855"/>
        <v>Short Term</v>
      </c>
    </row>
    <row r="13691" spans="1:21" x14ac:dyDescent="0.35">
      <c r="A13691" t="s">
        <v>3247</v>
      </c>
      <c r="B13691">
        <v>301810303</v>
      </c>
      <c r="C13691">
        <v>3</v>
      </c>
      <c r="D13691" s="2">
        <v>42771.288113425922</v>
      </c>
      <c r="E13691" s="2">
        <v>42771.246377314812</v>
      </c>
      <c r="F13691">
        <v>10000</v>
      </c>
      <c r="G13691">
        <v>13000</v>
      </c>
      <c r="H13691">
        <v>30</v>
      </c>
      <c r="I13691" s="2">
        <v>42801.295624999999</v>
      </c>
      <c r="J13691" t="s">
        <v>18</v>
      </c>
      <c r="K13691" s="2">
        <v>42801</v>
      </c>
      <c r="L13691" s="2">
        <v>42801.284942129627</v>
      </c>
      <c r="M13691">
        <v>30</v>
      </c>
      <c r="N13691">
        <v>0</v>
      </c>
      <c r="O13691">
        <v>0</v>
      </c>
      <c r="P13691">
        <v>30</v>
      </c>
      <c r="Q13691">
        <v>48</v>
      </c>
      <c r="R13691" t="str">
        <f t="shared" si="852"/>
        <v>OnTime</v>
      </c>
      <c r="S13691" t="str">
        <f t="shared" si="853"/>
        <v>Late</v>
      </c>
      <c r="T13691" t="str">
        <f t="shared" si="854"/>
        <v>Frequent Borrower</v>
      </c>
      <c r="U13691" t="str">
        <f t="shared" si="855"/>
        <v>Short Term</v>
      </c>
    </row>
    <row r="13692" spans="1:21" x14ac:dyDescent="0.35">
      <c r="A13692" t="s">
        <v>3247</v>
      </c>
      <c r="B13692">
        <v>301833562</v>
      </c>
      <c r="C13692">
        <v>4</v>
      </c>
      <c r="D13692" s="2">
        <v>42801.840416666673</v>
      </c>
      <c r="E13692" s="2">
        <v>42801.797939814824</v>
      </c>
      <c r="F13692">
        <v>20000</v>
      </c>
      <c r="G13692">
        <v>23800</v>
      </c>
      <c r="H13692">
        <v>30</v>
      </c>
      <c r="I13692" s="2">
        <v>42832.811932870369</v>
      </c>
      <c r="J13692" t="s">
        <v>18</v>
      </c>
      <c r="K13692" s="2">
        <v>42831</v>
      </c>
      <c r="L13692" s="2">
        <v>42832.801400462973</v>
      </c>
      <c r="M13692">
        <v>30</v>
      </c>
      <c r="N13692">
        <v>1</v>
      </c>
      <c r="O13692">
        <v>0</v>
      </c>
      <c r="P13692">
        <v>19</v>
      </c>
      <c r="Q13692">
        <v>30</v>
      </c>
      <c r="R13692" t="str">
        <f t="shared" si="852"/>
        <v>Late</v>
      </c>
      <c r="S13692" t="str">
        <f t="shared" si="853"/>
        <v>OnTime</v>
      </c>
      <c r="T13692" t="str">
        <f t="shared" si="854"/>
        <v>Frequent Borrower</v>
      </c>
      <c r="U13692" t="str">
        <f t="shared" si="855"/>
        <v>Short Term</v>
      </c>
    </row>
    <row r="13693" spans="1:21" x14ac:dyDescent="0.35">
      <c r="A13693" t="s">
        <v>3247</v>
      </c>
      <c r="B13693">
        <v>301860157</v>
      </c>
      <c r="C13693">
        <v>5</v>
      </c>
      <c r="D13693" s="2">
        <v>42833.30636574074</v>
      </c>
      <c r="E13693" s="2">
        <v>42833.26462962963</v>
      </c>
      <c r="F13693">
        <v>20000</v>
      </c>
      <c r="G13693">
        <v>23800</v>
      </c>
      <c r="H13693">
        <v>30</v>
      </c>
      <c r="I13693" s="2">
        <v>42863.085138888891</v>
      </c>
      <c r="J13693" t="s">
        <v>18</v>
      </c>
      <c r="K13693" s="2">
        <v>42863</v>
      </c>
      <c r="L13693" s="2">
        <v>42863.031030092592</v>
      </c>
      <c r="M13693">
        <v>29</v>
      </c>
      <c r="N13693">
        <v>0</v>
      </c>
      <c r="O13693">
        <v>-1</v>
      </c>
      <c r="P13693">
        <v>19</v>
      </c>
      <c r="Q13693">
        <v>31</v>
      </c>
      <c r="R13693" t="str">
        <f t="shared" si="852"/>
        <v>OnTime</v>
      </c>
      <c r="S13693" t="str">
        <f t="shared" si="853"/>
        <v>OnTime</v>
      </c>
      <c r="T13693" t="str">
        <f t="shared" si="854"/>
        <v>Frequent Borrower</v>
      </c>
      <c r="U13693" t="str">
        <f t="shared" si="855"/>
        <v>Short Term</v>
      </c>
    </row>
    <row r="13694" spans="1:21" x14ac:dyDescent="0.35">
      <c r="A13694" t="s">
        <v>3247</v>
      </c>
      <c r="B13694">
        <v>301895096</v>
      </c>
      <c r="C13694">
        <v>6</v>
      </c>
      <c r="D13694" s="2">
        <v>42863.414583333331</v>
      </c>
      <c r="E13694" s="2">
        <v>42863.372847222221</v>
      </c>
      <c r="F13694">
        <v>20000</v>
      </c>
      <c r="G13694">
        <v>24500</v>
      </c>
      <c r="H13694">
        <v>30</v>
      </c>
      <c r="I13694" s="2">
        <v>42893.180254629631</v>
      </c>
      <c r="J13694" t="s">
        <v>18</v>
      </c>
      <c r="K13694" s="2">
        <v>42893</v>
      </c>
      <c r="L13694" s="2">
        <v>42893.173194444447</v>
      </c>
      <c r="M13694">
        <v>29</v>
      </c>
      <c r="N13694">
        <v>0</v>
      </c>
      <c r="O13694">
        <v>-1</v>
      </c>
      <c r="P13694">
        <v>22.5</v>
      </c>
      <c r="Q13694">
        <v>30</v>
      </c>
      <c r="R13694" t="str">
        <f t="shared" si="852"/>
        <v>OnTime</v>
      </c>
      <c r="S13694" t="str">
        <f t="shared" si="853"/>
        <v>OnTime</v>
      </c>
      <c r="T13694" t="str">
        <f t="shared" si="854"/>
        <v>Frequent Borrower</v>
      </c>
      <c r="U13694" t="str">
        <f t="shared" si="855"/>
        <v>Short Term</v>
      </c>
    </row>
    <row r="13695" spans="1:21" x14ac:dyDescent="0.35">
      <c r="A13695" t="s">
        <v>3248</v>
      </c>
      <c r="B13695">
        <v>301765464</v>
      </c>
      <c r="C13695">
        <v>1</v>
      </c>
      <c r="D13695" s="2">
        <v>42701.800868055558</v>
      </c>
      <c r="E13695" s="2">
        <v>42701.759050925917</v>
      </c>
      <c r="F13695">
        <v>10000</v>
      </c>
      <c r="G13695">
        <v>11500</v>
      </c>
      <c r="H13695">
        <v>15</v>
      </c>
      <c r="I13695" s="2">
        <v>42717.689733796287</v>
      </c>
      <c r="J13695" t="s">
        <v>18</v>
      </c>
      <c r="K13695" s="2">
        <v>42717</v>
      </c>
      <c r="L13695" s="2">
        <v>42717.679201388892</v>
      </c>
      <c r="M13695">
        <v>15</v>
      </c>
      <c r="N13695">
        <v>0</v>
      </c>
      <c r="O13695">
        <v>0</v>
      </c>
      <c r="P13695">
        <v>15</v>
      </c>
      <c r="R13695" t="str">
        <f t="shared" si="852"/>
        <v>OnTime</v>
      </c>
      <c r="S13695" t="str">
        <f t="shared" si="853"/>
        <v>Early</v>
      </c>
      <c r="T13695" t="str">
        <f t="shared" si="854"/>
        <v>One-time</v>
      </c>
      <c r="U13695" t="str">
        <f t="shared" si="855"/>
        <v>Short Term</v>
      </c>
    </row>
    <row r="13696" spans="1:21" x14ac:dyDescent="0.35">
      <c r="A13696" t="s">
        <v>3248</v>
      </c>
      <c r="B13696">
        <v>301800572</v>
      </c>
      <c r="C13696">
        <v>2</v>
      </c>
      <c r="D13696" s="2">
        <v>42759.463067129633</v>
      </c>
      <c r="E13696" s="2">
        <v>42759.421319444453</v>
      </c>
      <c r="F13696">
        <v>10000</v>
      </c>
      <c r="G13696">
        <v>11500</v>
      </c>
      <c r="H13696">
        <v>15</v>
      </c>
      <c r="I13696" s="2">
        <v>42773.914340277777</v>
      </c>
      <c r="J13696" t="s">
        <v>18</v>
      </c>
      <c r="K13696" s="2">
        <v>42774</v>
      </c>
      <c r="L13696" s="2">
        <v>42773.903807870367</v>
      </c>
      <c r="M13696">
        <v>14</v>
      </c>
      <c r="N13696">
        <v>-1</v>
      </c>
      <c r="O13696">
        <v>-1</v>
      </c>
      <c r="P13696">
        <v>15</v>
      </c>
      <c r="Q13696">
        <v>57</v>
      </c>
      <c r="R13696" t="str">
        <f t="shared" si="852"/>
        <v>Early</v>
      </c>
      <c r="S13696" t="str">
        <f t="shared" si="853"/>
        <v>OnTime</v>
      </c>
      <c r="T13696" t="str">
        <f t="shared" si="854"/>
        <v>Frequent Borrower</v>
      </c>
      <c r="U13696" t="str">
        <f t="shared" si="855"/>
        <v>Short Term</v>
      </c>
    </row>
    <row r="13697" spans="1:21" x14ac:dyDescent="0.35">
      <c r="A13697" t="s">
        <v>3248</v>
      </c>
      <c r="B13697">
        <v>301814617</v>
      </c>
      <c r="C13697">
        <v>3</v>
      </c>
      <c r="D13697" s="2">
        <v>42776.975219907406</v>
      </c>
      <c r="E13697" s="2">
        <v>42776.933483796303</v>
      </c>
      <c r="F13697">
        <v>10000</v>
      </c>
      <c r="G13697">
        <v>11500</v>
      </c>
      <c r="H13697">
        <v>15</v>
      </c>
      <c r="I13697" s="2">
        <v>42793.072094907409</v>
      </c>
      <c r="J13697" t="s">
        <v>18</v>
      </c>
      <c r="K13697" s="2">
        <v>42793</v>
      </c>
      <c r="L13697" s="2">
        <v>42793.029988425929</v>
      </c>
      <c r="M13697">
        <v>16</v>
      </c>
      <c r="N13697">
        <v>0</v>
      </c>
      <c r="O13697">
        <v>1</v>
      </c>
      <c r="P13697">
        <v>15</v>
      </c>
      <c r="Q13697">
        <v>17</v>
      </c>
      <c r="R13697" t="str">
        <f t="shared" si="852"/>
        <v>OnTime</v>
      </c>
      <c r="S13697" t="str">
        <f t="shared" si="853"/>
        <v>Early</v>
      </c>
      <c r="T13697" t="str">
        <f t="shared" si="854"/>
        <v>Frequent Borrower</v>
      </c>
      <c r="U13697" t="str">
        <f t="shared" si="855"/>
        <v>Short Term</v>
      </c>
    </row>
    <row r="13698" spans="1:21" x14ac:dyDescent="0.35">
      <c r="A13698" t="s">
        <v>3248</v>
      </c>
      <c r="B13698">
        <v>301839427</v>
      </c>
      <c r="C13698">
        <v>4</v>
      </c>
      <c r="D13698" s="2">
        <v>42810.474456018521</v>
      </c>
      <c r="E13698" s="2">
        <v>42810.431886574072</v>
      </c>
      <c r="F13698">
        <v>20000</v>
      </c>
      <c r="G13698">
        <v>23800</v>
      </c>
      <c r="H13698">
        <v>30</v>
      </c>
      <c r="I13698" s="2">
        <v>42841.41070601852</v>
      </c>
      <c r="J13698" t="s">
        <v>18</v>
      </c>
      <c r="K13698" s="2">
        <v>42842</v>
      </c>
      <c r="L13698" s="2">
        <v>42841.400185185194</v>
      </c>
      <c r="M13698">
        <v>30</v>
      </c>
      <c r="N13698">
        <v>-1</v>
      </c>
      <c r="O13698">
        <v>0</v>
      </c>
      <c r="P13698">
        <v>19</v>
      </c>
      <c r="Q13698">
        <v>33</v>
      </c>
      <c r="R13698" t="str">
        <f t="shared" si="852"/>
        <v>Early</v>
      </c>
      <c r="S13698" t="str">
        <f t="shared" si="853"/>
        <v>Early</v>
      </c>
      <c r="T13698" t="str">
        <f t="shared" si="854"/>
        <v>Frequent Borrower</v>
      </c>
      <c r="U13698" t="str">
        <f t="shared" si="855"/>
        <v>Short Term</v>
      </c>
    </row>
    <row r="13699" spans="1:21" x14ac:dyDescent="0.35">
      <c r="A13699" t="s">
        <v>3248</v>
      </c>
      <c r="B13699">
        <v>301912480</v>
      </c>
      <c r="C13699">
        <v>5</v>
      </c>
      <c r="D13699" s="2">
        <v>42873.439710648148</v>
      </c>
      <c r="E13699" s="2">
        <v>42873.397962962961</v>
      </c>
      <c r="F13699">
        <v>20000</v>
      </c>
      <c r="G13699">
        <v>24500</v>
      </c>
      <c r="H13699">
        <v>30</v>
      </c>
      <c r="I13699" s="2">
        <v>42894.562384259261</v>
      </c>
      <c r="J13699" t="s">
        <v>18</v>
      </c>
      <c r="K13699" s="2">
        <v>42905</v>
      </c>
      <c r="L13699" s="2">
        <v>42894.555335648147</v>
      </c>
      <c r="M13699">
        <v>21</v>
      </c>
      <c r="N13699">
        <v>-11</v>
      </c>
      <c r="O13699">
        <v>-9</v>
      </c>
      <c r="P13699">
        <v>22.5</v>
      </c>
      <c r="Q13699">
        <v>62</v>
      </c>
      <c r="R13699" t="str">
        <f t="shared" ref="R13699:R13762" si="856">IF(N13699&lt;0,"Early",IF(N13699=0,"OnTime","Late"))</f>
        <v>Early</v>
      </c>
      <c r="S13699" t="str">
        <f t="shared" ref="S13699:S13762" si="857">IF(N13700&lt;0,"Early",IF(N13700=0,"OnTime","Late"))</f>
        <v>OnTime</v>
      </c>
      <c r="T13699" t="str">
        <f t="shared" ref="T13699:T13762" si="858">IF(ISBLANK(Q13699),"One-time","Frequent Borrower")</f>
        <v>Frequent Borrower</v>
      </c>
      <c r="U13699" t="str">
        <f t="shared" ref="U13699:U13762" si="859">IF(OR(H13699=15,H13699=30),"Short Term","Long Term")</f>
        <v>Short Term</v>
      </c>
    </row>
    <row r="13700" spans="1:21" x14ac:dyDescent="0.35">
      <c r="A13700" t="s">
        <v>3248</v>
      </c>
      <c r="B13700">
        <v>301932204</v>
      </c>
      <c r="C13700">
        <v>6</v>
      </c>
      <c r="D13700" s="2">
        <v>42895.26934027778</v>
      </c>
      <c r="E13700" s="2">
        <v>42895.22761574074</v>
      </c>
      <c r="F13700">
        <v>30000</v>
      </c>
      <c r="G13700">
        <v>34500</v>
      </c>
      <c r="H13700">
        <v>30</v>
      </c>
      <c r="I13700" s="2">
        <v>42926.973194444443</v>
      </c>
      <c r="J13700" t="s">
        <v>18</v>
      </c>
      <c r="K13700" s="2">
        <v>42926</v>
      </c>
      <c r="L13700" s="2">
        <v>42926.966157407413</v>
      </c>
      <c r="M13700">
        <v>31</v>
      </c>
      <c r="N13700">
        <v>0</v>
      </c>
      <c r="O13700">
        <v>1</v>
      </c>
      <c r="P13700">
        <v>15</v>
      </c>
      <c r="Q13700">
        <v>21</v>
      </c>
      <c r="R13700" t="str">
        <f t="shared" si="856"/>
        <v>OnTime</v>
      </c>
      <c r="S13700" t="str">
        <f t="shared" si="857"/>
        <v>Late</v>
      </c>
      <c r="T13700" t="str">
        <f t="shared" si="858"/>
        <v>Frequent Borrower</v>
      </c>
      <c r="U13700" t="str">
        <f t="shared" si="859"/>
        <v>Short Term</v>
      </c>
    </row>
    <row r="13701" spans="1:21" x14ac:dyDescent="0.35">
      <c r="A13701" t="s">
        <v>3249</v>
      </c>
      <c r="B13701">
        <v>301764706</v>
      </c>
      <c r="C13701">
        <v>1</v>
      </c>
      <c r="D13701" s="2">
        <v>42699.752002314817</v>
      </c>
      <c r="E13701" s="2">
        <v>42699.710185185177</v>
      </c>
      <c r="F13701">
        <v>10000</v>
      </c>
      <c r="G13701">
        <v>13000</v>
      </c>
      <c r="H13701">
        <v>30</v>
      </c>
      <c r="I13701" s="2">
        <v>42734.84778935185</v>
      </c>
      <c r="J13701" t="s">
        <v>18</v>
      </c>
      <c r="K13701" s="2">
        <v>42731</v>
      </c>
      <c r="L13701" s="2">
        <v>42734.837268518517</v>
      </c>
      <c r="M13701">
        <v>35</v>
      </c>
      <c r="N13701">
        <v>3</v>
      </c>
      <c r="O13701">
        <v>5</v>
      </c>
      <c r="P13701">
        <v>30</v>
      </c>
      <c r="R13701" t="str">
        <f t="shared" si="856"/>
        <v>Late</v>
      </c>
      <c r="S13701" t="str">
        <f t="shared" si="857"/>
        <v>OnTime</v>
      </c>
      <c r="T13701" t="str">
        <f t="shared" si="858"/>
        <v>One-time</v>
      </c>
      <c r="U13701" t="str">
        <f t="shared" si="859"/>
        <v>Short Term</v>
      </c>
    </row>
    <row r="13702" spans="1:21" x14ac:dyDescent="0.35">
      <c r="A13702" t="s">
        <v>3249</v>
      </c>
      <c r="B13702">
        <v>301797729</v>
      </c>
      <c r="C13702">
        <v>2</v>
      </c>
      <c r="D13702" s="2">
        <v>42755.695902777778</v>
      </c>
      <c r="E13702" s="2">
        <v>42755.65415509259</v>
      </c>
      <c r="F13702">
        <v>10000</v>
      </c>
      <c r="G13702">
        <v>11500</v>
      </c>
      <c r="H13702">
        <v>15</v>
      </c>
      <c r="I13702" s="2">
        <v>42772.044629629629</v>
      </c>
      <c r="J13702" t="s">
        <v>18</v>
      </c>
      <c r="K13702" s="2">
        <v>42772</v>
      </c>
      <c r="L13702" s="2">
        <v>42772.024189814823</v>
      </c>
      <c r="M13702">
        <v>16</v>
      </c>
      <c r="N13702">
        <v>0</v>
      </c>
      <c r="O13702">
        <v>1</v>
      </c>
      <c r="P13702">
        <v>15</v>
      </c>
      <c r="Q13702">
        <v>55</v>
      </c>
      <c r="R13702" t="str">
        <f t="shared" si="856"/>
        <v>OnTime</v>
      </c>
      <c r="S13702" t="str">
        <f t="shared" si="857"/>
        <v>OnTime</v>
      </c>
      <c r="T13702" t="str">
        <f t="shared" si="858"/>
        <v>Frequent Borrower</v>
      </c>
      <c r="U13702" t="str">
        <f t="shared" si="859"/>
        <v>Short Term</v>
      </c>
    </row>
    <row r="13703" spans="1:21" x14ac:dyDescent="0.35">
      <c r="A13703" t="s">
        <v>3249</v>
      </c>
      <c r="B13703">
        <v>301842379</v>
      </c>
      <c r="C13703">
        <v>3</v>
      </c>
      <c r="D13703" s="2">
        <v>42814.583796296298</v>
      </c>
      <c r="E13703" s="2">
        <v>42814.541944444441</v>
      </c>
      <c r="F13703">
        <v>10000</v>
      </c>
      <c r="G13703">
        <v>11500</v>
      </c>
      <c r="H13703">
        <v>15</v>
      </c>
      <c r="I13703" s="2">
        <v>42829.084918981483</v>
      </c>
      <c r="J13703" t="s">
        <v>18</v>
      </c>
      <c r="K13703" s="2">
        <v>42829</v>
      </c>
      <c r="L13703" s="2">
        <v>42829.06009259259</v>
      </c>
      <c r="M13703">
        <v>14</v>
      </c>
      <c r="N13703">
        <v>0</v>
      </c>
      <c r="O13703">
        <v>-1</v>
      </c>
      <c r="P13703">
        <v>15</v>
      </c>
      <c r="Q13703">
        <v>58</v>
      </c>
      <c r="R13703" t="str">
        <f t="shared" si="856"/>
        <v>OnTime</v>
      </c>
      <c r="S13703" t="str">
        <f t="shared" si="857"/>
        <v>Late</v>
      </c>
      <c r="T13703" t="str">
        <f t="shared" si="858"/>
        <v>Frequent Borrower</v>
      </c>
      <c r="U13703" t="str">
        <f t="shared" si="859"/>
        <v>Short Term</v>
      </c>
    </row>
    <row r="13704" spans="1:21" x14ac:dyDescent="0.35">
      <c r="A13704" t="s">
        <v>3249</v>
      </c>
      <c r="B13704">
        <v>301861530</v>
      </c>
      <c r="C13704">
        <v>4</v>
      </c>
      <c r="D13704" s="2">
        <v>42834.760833333326</v>
      </c>
      <c r="E13704" s="2">
        <v>42834.719108796293</v>
      </c>
      <c r="F13704">
        <v>15000</v>
      </c>
      <c r="G13704">
        <v>18350</v>
      </c>
      <c r="H13704">
        <v>30</v>
      </c>
      <c r="I13704" s="2">
        <v>42870.677106481482</v>
      </c>
      <c r="J13704" t="s">
        <v>18</v>
      </c>
      <c r="K13704" s="2">
        <v>42864</v>
      </c>
      <c r="L13704" s="2">
        <v>42870.666585648149</v>
      </c>
      <c r="M13704">
        <v>35</v>
      </c>
      <c r="N13704">
        <v>6</v>
      </c>
      <c r="O13704">
        <v>5</v>
      </c>
      <c r="P13704">
        <v>22.333333333333329</v>
      </c>
      <c r="Q13704">
        <v>20</v>
      </c>
      <c r="R13704" t="str">
        <f t="shared" si="856"/>
        <v>Late</v>
      </c>
      <c r="S13704" t="str">
        <f t="shared" si="857"/>
        <v>Late</v>
      </c>
      <c r="T13704" t="str">
        <f t="shared" si="858"/>
        <v>Frequent Borrower</v>
      </c>
      <c r="U13704" t="str">
        <f t="shared" si="859"/>
        <v>Short Term</v>
      </c>
    </row>
    <row r="13705" spans="1:21" x14ac:dyDescent="0.35">
      <c r="A13705" t="s">
        <v>3249</v>
      </c>
      <c r="B13705">
        <v>301908031</v>
      </c>
      <c r="C13705">
        <v>5</v>
      </c>
      <c r="D13705" s="2">
        <v>42870.679155092592</v>
      </c>
      <c r="E13705" s="2">
        <v>42870.637418981481</v>
      </c>
      <c r="F13705">
        <v>10000</v>
      </c>
      <c r="G13705">
        <v>13000</v>
      </c>
      <c r="H13705">
        <v>30</v>
      </c>
      <c r="I13705" s="2">
        <v>42902.823472222219</v>
      </c>
      <c r="J13705" t="s">
        <v>18</v>
      </c>
      <c r="K13705" s="2">
        <v>42900</v>
      </c>
      <c r="L13705" s="2">
        <v>42902.816423611112</v>
      </c>
      <c r="M13705">
        <v>32</v>
      </c>
      <c r="N13705">
        <v>2</v>
      </c>
      <c r="O13705">
        <v>2</v>
      </c>
      <c r="P13705">
        <v>30</v>
      </c>
      <c r="Q13705">
        <v>35</v>
      </c>
      <c r="R13705" t="str">
        <f t="shared" si="856"/>
        <v>Late</v>
      </c>
      <c r="S13705" t="str">
        <f t="shared" si="857"/>
        <v>OnTime</v>
      </c>
      <c r="T13705" t="str">
        <f t="shared" si="858"/>
        <v>Frequent Borrower</v>
      </c>
      <c r="U13705" t="str">
        <f t="shared" si="859"/>
        <v>Short Term</v>
      </c>
    </row>
    <row r="13706" spans="1:21" x14ac:dyDescent="0.35">
      <c r="A13706" t="s">
        <v>3249</v>
      </c>
      <c r="B13706">
        <v>301955335</v>
      </c>
      <c r="C13706">
        <v>6</v>
      </c>
      <c r="D13706" s="2">
        <v>42914.843287037038</v>
      </c>
      <c r="E13706" s="2">
        <v>42914.800844907397</v>
      </c>
      <c r="F13706">
        <v>10000</v>
      </c>
      <c r="G13706">
        <v>11500</v>
      </c>
      <c r="H13706">
        <v>15</v>
      </c>
      <c r="I13706" s="2">
        <v>42929.218356481477</v>
      </c>
      <c r="J13706" t="s">
        <v>18</v>
      </c>
      <c r="K13706" s="2">
        <v>42929</v>
      </c>
      <c r="L13706" s="2">
        <v>42929.203125</v>
      </c>
      <c r="M13706">
        <v>14</v>
      </c>
      <c r="N13706">
        <v>0</v>
      </c>
      <c r="O13706">
        <v>-1</v>
      </c>
      <c r="P13706">
        <v>15</v>
      </c>
      <c r="Q13706">
        <v>44</v>
      </c>
      <c r="R13706" t="str">
        <f t="shared" si="856"/>
        <v>OnTime</v>
      </c>
      <c r="S13706" t="str">
        <f t="shared" si="857"/>
        <v>Late</v>
      </c>
      <c r="T13706" t="str">
        <f t="shared" si="858"/>
        <v>Frequent Borrower</v>
      </c>
      <c r="U13706" t="str">
        <f t="shared" si="859"/>
        <v>Short Term</v>
      </c>
    </row>
    <row r="13707" spans="1:21" x14ac:dyDescent="0.35">
      <c r="A13707" t="s">
        <v>3250</v>
      </c>
      <c r="B13707">
        <v>301815927</v>
      </c>
      <c r="C13707">
        <v>1</v>
      </c>
      <c r="D13707" s="2">
        <v>42779.456041666657</v>
      </c>
      <c r="E13707" s="2">
        <v>42779.414282407408</v>
      </c>
      <c r="F13707">
        <v>10000</v>
      </c>
      <c r="G13707">
        <v>11500</v>
      </c>
      <c r="H13707">
        <v>15</v>
      </c>
      <c r="I13707" s="2">
        <v>42795.833275462966</v>
      </c>
      <c r="J13707" t="s">
        <v>18</v>
      </c>
      <c r="K13707" s="2">
        <v>42794</v>
      </c>
      <c r="L13707" s="2">
        <v>42795.822754629633</v>
      </c>
      <c r="M13707">
        <v>16</v>
      </c>
      <c r="N13707">
        <v>1</v>
      </c>
      <c r="O13707">
        <v>1</v>
      </c>
      <c r="P13707">
        <v>15</v>
      </c>
      <c r="R13707" t="str">
        <f t="shared" si="856"/>
        <v>Late</v>
      </c>
      <c r="S13707" t="str">
        <f t="shared" si="857"/>
        <v>Late</v>
      </c>
      <c r="T13707" t="str">
        <f t="shared" si="858"/>
        <v>One-time</v>
      </c>
      <c r="U13707" t="str">
        <f t="shared" si="859"/>
        <v>Short Term</v>
      </c>
    </row>
    <row r="13708" spans="1:21" x14ac:dyDescent="0.35">
      <c r="A13708" t="s">
        <v>3250</v>
      </c>
      <c r="B13708">
        <v>301835265</v>
      </c>
      <c r="C13708">
        <v>2</v>
      </c>
      <c r="D13708" s="2">
        <v>42804.34884259259</v>
      </c>
      <c r="E13708" s="2">
        <v>42804.30709490741</v>
      </c>
      <c r="F13708">
        <v>10000</v>
      </c>
      <c r="G13708">
        <v>11500</v>
      </c>
      <c r="H13708">
        <v>15</v>
      </c>
      <c r="I13708" s="2">
        <v>42823.35628472222</v>
      </c>
      <c r="J13708" t="s">
        <v>18</v>
      </c>
      <c r="K13708" s="2">
        <v>42821</v>
      </c>
      <c r="L13708" s="2">
        <v>42823.345763888887</v>
      </c>
      <c r="M13708">
        <v>19</v>
      </c>
      <c r="N13708">
        <v>2</v>
      </c>
      <c r="O13708">
        <v>4</v>
      </c>
      <c r="P13708">
        <v>15</v>
      </c>
      <c r="Q13708">
        <v>24</v>
      </c>
      <c r="R13708" t="str">
        <f t="shared" si="856"/>
        <v>Late</v>
      </c>
      <c r="S13708" t="str">
        <f t="shared" si="857"/>
        <v>Early</v>
      </c>
      <c r="T13708" t="str">
        <f t="shared" si="858"/>
        <v>Frequent Borrower</v>
      </c>
      <c r="U13708" t="str">
        <f t="shared" si="859"/>
        <v>Short Term</v>
      </c>
    </row>
    <row r="13709" spans="1:21" x14ac:dyDescent="0.35">
      <c r="A13709" t="s">
        <v>3251</v>
      </c>
      <c r="B13709">
        <v>301765569</v>
      </c>
      <c r="C13709">
        <v>1</v>
      </c>
      <c r="D13709" s="2">
        <v>42701.971261574072</v>
      </c>
      <c r="E13709" s="2">
        <v>42701.929456018523</v>
      </c>
      <c r="F13709">
        <v>10000</v>
      </c>
      <c r="G13709">
        <v>13000</v>
      </c>
      <c r="H13709">
        <v>30</v>
      </c>
      <c r="I13709" s="2">
        <v>42727.973506944443</v>
      </c>
      <c r="J13709" t="s">
        <v>18</v>
      </c>
      <c r="K13709" s="2">
        <v>42731</v>
      </c>
      <c r="L13709" s="2">
        <v>42727.96298611111</v>
      </c>
      <c r="M13709">
        <v>26</v>
      </c>
      <c r="N13709">
        <v>-4</v>
      </c>
      <c r="O13709">
        <v>-4</v>
      </c>
      <c r="P13709">
        <v>30</v>
      </c>
      <c r="R13709" t="str">
        <f t="shared" si="856"/>
        <v>Early</v>
      </c>
      <c r="S13709" t="str">
        <f t="shared" si="857"/>
        <v>Early</v>
      </c>
      <c r="T13709" t="str">
        <f t="shared" si="858"/>
        <v>One-time</v>
      </c>
      <c r="U13709" t="str">
        <f t="shared" si="859"/>
        <v>Short Term</v>
      </c>
    </row>
    <row r="13710" spans="1:21" x14ac:dyDescent="0.35">
      <c r="A13710" t="s">
        <v>3251</v>
      </c>
      <c r="B13710">
        <v>301782676</v>
      </c>
      <c r="C13710">
        <v>2</v>
      </c>
      <c r="D13710" s="2">
        <v>42732.473391203697</v>
      </c>
      <c r="E13710" s="2">
        <v>42732.431620370371</v>
      </c>
      <c r="F13710">
        <v>10000</v>
      </c>
      <c r="G13710">
        <v>13000</v>
      </c>
      <c r="H13710">
        <v>30</v>
      </c>
      <c r="I13710" s="2">
        <v>42760.234189814822</v>
      </c>
      <c r="J13710" t="s">
        <v>18</v>
      </c>
      <c r="K13710" s="2">
        <v>42762</v>
      </c>
      <c r="L13710" s="2">
        <v>42760.223657407398</v>
      </c>
      <c r="M13710">
        <v>27</v>
      </c>
      <c r="N13710">
        <v>-2</v>
      </c>
      <c r="O13710">
        <v>-3</v>
      </c>
      <c r="P13710">
        <v>30</v>
      </c>
      <c r="Q13710">
        <v>30</v>
      </c>
      <c r="R13710" t="str">
        <f t="shared" si="856"/>
        <v>Early</v>
      </c>
      <c r="S13710" t="str">
        <f t="shared" si="857"/>
        <v>Early</v>
      </c>
      <c r="T13710" t="str">
        <f t="shared" si="858"/>
        <v>Frequent Borrower</v>
      </c>
      <c r="U13710" t="str">
        <f t="shared" si="859"/>
        <v>Short Term</v>
      </c>
    </row>
    <row r="13711" spans="1:21" x14ac:dyDescent="0.35">
      <c r="A13711" t="s">
        <v>3251</v>
      </c>
      <c r="B13711">
        <v>301811959</v>
      </c>
      <c r="C13711">
        <v>3</v>
      </c>
      <c r="D13711" s="2">
        <v>42773.676412037043</v>
      </c>
      <c r="E13711" s="2">
        <v>42773.634675925918</v>
      </c>
      <c r="F13711">
        <v>10000</v>
      </c>
      <c r="G13711">
        <v>12900</v>
      </c>
      <c r="H13711">
        <v>30</v>
      </c>
      <c r="I13711" s="2">
        <v>42777.691238425927</v>
      </c>
      <c r="J13711" t="s">
        <v>18</v>
      </c>
      <c r="K13711" s="2">
        <v>42803</v>
      </c>
      <c r="L13711" s="2">
        <v>42777.680694444447</v>
      </c>
      <c r="M13711">
        <v>4</v>
      </c>
      <c r="N13711">
        <v>-26</v>
      </c>
      <c r="O13711">
        <v>-26</v>
      </c>
      <c r="P13711">
        <v>29</v>
      </c>
      <c r="Q13711">
        <v>41</v>
      </c>
      <c r="R13711" t="str">
        <f t="shared" si="856"/>
        <v>Early</v>
      </c>
      <c r="S13711" t="str">
        <f t="shared" si="857"/>
        <v>Early</v>
      </c>
      <c r="T13711" t="str">
        <f t="shared" si="858"/>
        <v>Frequent Borrower</v>
      </c>
      <c r="U13711" t="str">
        <f t="shared" si="859"/>
        <v>Short Term</v>
      </c>
    </row>
    <row r="13712" spans="1:21" x14ac:dyDescent="0.35">
      <c r="A13712" t="s">
        <v>3251</v>
      </c>
      <c r="B13712">
        <v>301815029</v>
      </c>
      <c r="C13712">
        <v>4</v>
      </c>
      <c r="D13712" s="2">
        <v>42777.704421296286</v>
      </c>
      <c r="E13712" s="2">
        <v>42777.662673611107</v>
      </c>
      <c r="F13712">
        <v>20000</v>
      </c>
      <c r="G13712">
        <v>23800</v>
      </c>
      <c r="H13712">
        <v>30</v>
      </c>
      <c r="I13712" s="2">
        <v>42806.984166666669</v>
      </c>
      <c r="J13712" t="s">
        <v>18</v>
      </c>
      <c r="K13712" s="2">
        <v>42807</v>
      </c>
      <c r="L13712" s="2">
        <v>42806.973634259259</v>
      </c>
      <c r="M13712">
        <v>29</v>
      </c>
      <c r="N13712">
        <v>-1</v>
      </c>
      <c r="O13712">
        <v>-1</v>
      </c>
      <c r="P13712">
        <v>19</v>
      </c>
      <c r="Q13712">
        <v>4</v>
      </c>
      <c r="R13712" t="str">
        <f t="shared" si="856"/>
        <v>Early</v>
      </c>
      <c r="S13712" t="str">
        <f t="shared" si="857"/>
        <v>Late</v>
      </c>
      <c r="T13712" t="str">
        <f t="shared" si="858"/>
        <v>Frequent Borrower</v>
      </c>
      <c r="U13712" t="str">
        <f t="shared" si="859"/>
        <v>Short Term</v>
      </c>
    </row>
    <row r="13713" spans="1:21" x14ac:dyDescent="0.35">
      <c r="A13713" t="s">
        <v>3251</v>
      </c>
      <c r="B13713">
        <v>301836789</v>
      </c>
      <c r="C13713">
        <v>5</v>
      </c>
      <c r="D13713" s="2">
        <v>42806.986076388886</v>
      </c>
      <c r="E13713" s="2">
        <v>42806.94358796296</v>
      </c>
      <c r="F13713">
        <v>25000</v>
      </c>
      <c r="G13713">
        <v>29000</v>
      </c>
      <c r="H13713">
        <v>30</v>
      </c>
      <c r="I13713" s="2">
        <v>42838.018888888888</v>
      </c>
      <c r="J13713" t="s">
        <v>18</v>
      </c>
      <c r="K13713" s="2">
        <v>42836</v>
      </c>
      <c r="L13713" s="2">
        <v>42838.008379629631</v>
      </c>
      <c r="M13713">
        <v>31</v>
      </c>
      <c r="N13713">
        <v>2</v>
      </c>
      <c r="O13713">
        <v>1</v>
      </c>
      <c r="P13713">
        <v>16</v>
      </c>
      <c r="Q13713">
        <v>29</v>
      </c>
      <c r="R13713" t="str">
        <f t="shared" si="856"/>
        <v>Late</v>
      </c>
      <c r="S13713" t="str">
        <f t="shared" si="857"/>
        <v>Early</v>
      </c>
      <c r="T13713" t="str">
        <f t="shared" si="858"/>
        <v>Frequent Borrower</v>
      </c>
      <c r="U13713" t="str">
        <f t="shared" si="859"/>
        <v>Short Term</v>
      </c>
    </row>
    <row r="13714" spans="1:21" x14ac:dyDescent="0.35">
      <c r="A13714" t="s">
        <v>3251</v>
      </c>
      <c r="B13714">
        <v>301866541</v>
      </c>
      <c r="C13714">
        <v>6</v>
      </c>
      <c r="D13714" s="2">
        <v>42838.020925925928</v>
      </c>
      <c r="E13714" s="2">
        <v>42837.979189814818</v>
      </c>
      <c r="F13714">
        <v>10000</v>
      </c>
      <c r="G13714">
        <v>12800</v>
      </c>
      <c r="H13714">
        <v>30</v>
      </c>
      <c r="I13714" s="2">
        <v>42865.782326388893</v>
      </c>
      <c r="J13714" t="s">
        <v>18</v>
      </c>
      <c r="K13714" s="2">
        <v>42870</v>
      </c>
      <c r="L13714" s="2">
        <v>42865.771805555552</v>
      </c>
      <c r="M13714">
        <v>27</v>
      </c>
      <c r="N13714">
        <v>-5</v>
      </c>
      <c r="O13714">
        <v>-3</v>
      </c>
      <c r="P13714">
        <v>28</v>
      </c>
      <c r="Q13714">
        <v>31</v>
      </c>
      <c r="R13714" t="str">
        <f t="shared" si="856"/>
        <v>Early</v>
      </c>
      <c r="S13714" t="str">
        <f t="shared" si="857"/>
        <v>Early</v>
      </c>
      <c r="T13714" t="str">
        <f t="shared" si="858"/>
        <v>Frequent Borrower</v>
      </c>
      <c r="U13714" t="str">
        <f t="shared" si="859"/>
        <v>Short Term</v>
      </c>
    </row>
    <row r="13715" spans="1:21" x14ac:dyDescent="0.35">
      <c r="A13715" t="s">
        <v>3251</v>
      </c>
      <c r="B13715">
        <v>301899898</v>
      </c>
      <c r="C13715">
        <v>7</v>
      </c>
      <c r="D13715" s="2">
        <v>42865.785208333327</v>
      </c>
      <c r="E13715" s="2">
        <v>42865.743472222217</v>
      </c>
      <c r="F13715">
        <v>30000</v>
      </c>
      <c r="G13715">
        <v>34500</v>
      </c>
      <c r="H13715">
        <v>30</v>
      </c>
      <c r="I13715" s="2">
        <v>42874.583078703698</v>
      </c>
      <c r="J13715" t="s">
        <v>18</v>
      </c>
      <c r="K13715" s="2">
        <v>42895</v>
      </c>
      <c r="L13715" s="2">
        <v>42874.572546296287</v>
      </c>
      <c r="M13715">
        <v>8</v>
      </c>
      <c r="N13715">
        <v>-21</v>
      </c>
      <c r="O13715">
        <v>-22</v>
      </c>
      <c r="P13715">
        <v>15</v>
      </c>
      <c r="Q13715">
        <v>27</v>
      </c>
      <c r="R13715" t="str">
        <f t="shared" si="856"/>
        <v>Early</v>
      </c>
      <c r="S13715" t="str">
        <f t="shared" si="857"/>
        <v>Early</v>
      </c>
      <c r="T13715" t="str">
        <f t="shared" si="858"/>
        <v>Frequent Borrower</v>
      </c>
      <c r="U13715" t="str">
        <f t="shared" si="859"/>
        <v>Short Term</v>
      </c>
    </row>
    <row r="13716" spans="1:21" x14ac:dyDescent="0.35">
      <c r="A13716" t="s">
        <v>3251</v>
      </c>
      <c r="B13716">
        <v>301918367</v>
      </c>
      <c r="C13716">
        <v>8</v>
      </c>
      <c r="D13716" s="2">
        <v>42880.799641203703</v>
      </c>
      <c r="E13716" s="2">
        <v>42880.757893518523</v>
      </c>
      <c r="F13716">
        <v>25000</v>
      </c>
      <c r="G13716">
        <v>28750</v>
      </c>
      <c r="H13716">
        <v>30</v>
      </c>
      <c r="I13716" s="2">
        <v>42911.888703703713</v>
      </c>
      <c r="J13716" t="s">
        <v>18</v>
      </c>
      <c r="K13716" s="2">
        <v>42914</v>
      </c>
      <c r="L13716" s="2">
        <v>42911.881643518522</v>
      </c>
      <c r="M13716">
        <v>31</v>
      </c>
      <c r="N13716">
        <v>-3</v>
      </c>
      <c r="O13716">
        <v>1</v>
      </c>
      <c r="P13716">
        <v>15</v>
      </c>
      <c r="Q13716">
        <v>15</v>
      </c>
      <c r="R13716" t="str">
        <f t="shared" si="856"/>
        <v>Early</v>
      </c>
      <c r="S13716" t="str">
        <f t="shared" si="857"/>
        <v>Early</v>
      </c>
      <c r="T13716" t="str">
        <f t="shared" si="858"/>
        <v>Frequent Borrower</v>
      </c>
      <c r="U13716" t="str">
        <f t="shared" si="859"/>
        <v>Short Term</v>
      </c>
    </row>
    <row r="13717" spans="1:21" x14ac:dyDescent="0.35">
      <c r="A13717" t="s">
        <v>3251</v>
      </c>
      <c r="B13717">
        <v>301951744</v>
      </c>
      <c r="C13717">
        <v>9</v>
      </c>
      <c r="D13717" s="2">
        <v>42911.902465277781</v>
      </c>
      <c r="E13717" s="2">
        <v>42911.860023148147</v>
      </c>
      <c r="F13717">
        <v>35000</v>
      </c>
      <c r="G13717">
        <v>38500</v>
      </c>
      <c r="H13717">
        <v>30</v>
      </c>
      <c r="I13717" s="2">
        <v>42936.807847222219</v>
      </c>
      <c r="J13717" t="s">
        <v>18</v>
      </c>
      <c r="K13717" s="2">
        <v>42941</v>
      </c>
      <c r="L13717" s="2">
        <v>42936.800787037027</v>
      </c>
      <c r="M13717">
        <v>24</v>
      </c>
      <c r="N13717">
        <v>-5</v>
      </c>
      <c r="O13717">
        <v>-6</v>
      </c>
      <c r="P13717">
        <v>10</v>
      </c>
      <c r="Q13717">
        <v>31</v>
      </c>
      <c r="R13717" t="str">
        <f t="shared" si="856"/>
        <v>Early</v>
      </c>
      <c r="S13717" t="str">
        <f t="shared" si="857"/>
        <v>Early</v>
      </c>
      <c r="T13717" t="str">
        <f t="shared" si="858"/>
        <v>Frequent Borrower</v>
      </c>
      <c r="U13717" t="str">
        <f t="shared" si="859"/>
        <v>Short Term</v>
      </c>
    </row>
    <row r="13718" spans="1:21" x14ac:dyDescent="0.35">
      <c r="A13718" t="s">
        <v>3252</v>
      </c>
      <c r="B13718">
        <v>301766110</v>
      </c>
      <c r="C13718">
        <v>1</v>
      </c>
      <c r="D13718" s="2">
        <v>42702.921516203707</v>
      </c>
      <c r="E13718" s="2">
        <v>42702.879664351851</v>
      </c>
      <c r="F13718">
        <v>10000</v>
      </c>
      <c r="G13718">
        <v>13000</v>
      </c>
      <c r="H13718">
        <v>30</v>
      </c>
      <c r="I13718" s="2">
        <v>42732.468564814822</v>
      </c>
      <c r="J13718" t="s">
        <v>18</v>
      </c>
      <c r="K13718" s="2">
        <v>42733</v>
      </c>
      <c r="L13718" s="2">
        <v>42732.458043981482</v>
      </c>
      <c r="M13718">
        <v>29</v>
      </c>
      <c r="N13718">
        <v>-1</v>
      </c>
      <c r="O13718">
        <v>-1</v>
      </c>
      <c r="P13718">
        <v>30</v>
      </c>
      <c r="R13718" t="str">
        <f t="shared" si="856"/>
        <v>Early</v>
      </c>
      <c r="S13718" t="str">
        <f t="shared" si="857"/>
        <v>Early</v>
      </c>
      <c r="T13718" t="str">
        <f t="shared" si="858"/>
        <v>One-time</v>
      </c>
      <c r="U13718" t="str">
        <f t="shared" si="859"/>
        <v>Short Term</v>
      </c>
    </row>
    <row r="13719" spans="1:21" x14ac:dyDescent="0.35">
      <c r="A13719" t="s">
        <v>3252</v>
      </c>
      <c r="B13719">
        <v>301783780</v>
      </c>
      <c r="C13719">
        <v>2</v>
      </c>
      <c r="D13719" s="2">
        <v>42733.675879629627</v>
      </c>
      <c r="E13719" s="2">
        <v>42733.634131944447</v>
      </c>
      <c r="F13719">
        <v>10000</v>
      </c>
      <c r="G13719">
        <v>13000</v>
      </c>
      <c r="H13719">
        <v>30</v>
      </c>
      <c r="I13719" s="2">
        <v>42761.5625</v>
      </c>
      <c r="J13719" t="s">
        <v>18</v>
      </c>
      <c r="K13719" s="2">
        <v>42765</v>
      </c>
      <c r="L13719" s="2">
        <v>42761.55196759259</v>
      </c>
      <c r="M13719">
        <v>27</v>
      </c>
      <c r="N13719">
        <v>-4</v>
      </c>
      <c r="O13719">
        <v>-3</v>
      </c>
      <c r="P13719">
        <v>30</v>
      </c>
      <c r="Q13719">
        <v>30</v>
      </c>
      <c r="R13719" t="str">
        <f t="shared" si="856"/>
        <v>Early</v>
      </c>
      <c r="S13719" t="str">
        <f t="shared" si="857"/>
        <v>Late</v>
      </c>
      <c r="T13719" t="str">
        <f t="shared" si="858"/>
        <v>Frequent Borrower</v>
      </c>
      <c r="U13719" t="str">
        <f t="shared" si="859"/>
        <v>Short Term</v>
      </c>
    </row>
    <row r="13720" spans="1:21" x14ac:dyDescent="0.35">
      <c r="A13720" t="s">
        <v>3252</v>
      </c>
      <c r="B13720">
        <v>301805468</v>
      </c>
      <c r="C13720">
        <v>3</v>
      </c>
      <c r="D13720" s="2">
        <v>42764.437893518523</v>
      </c>
      <c r="E13720" s="2">
        <v>42764.396157407413</v>
      </c>
      <c r="F13720">
        <v>10000</v>
      </c>
      <c r="G13720">
        <v>13000</v>
      </c>
      <c r="H13720">
        <v>30</v>
      </c>
      <c r="I13720" s="2">
        <v>42795.516111111108</v>
      </c>
      <c r="J13720" t="s">
        <v>18</v>
      </c>
      <c r="K13720" s="2">
        <v>42794</v>
      </c>
      <c r="L13720" s="2">
        <v>42795.505555555559</v>
      </c>
      <c r="M13720">
        <v>31</v>
      </c>
      <c r="N13720">
        <v>1</v>
      </c>
      <c r="O13720">
        <v>1</v>
      </c>
      <c r="P13720">
        <v>30</v>
      </c>
      <c r="Q13720">
        <v>30</v>
      </c>
      <c r="R13720" t="str">
        <f t="shared" si="856"/>
        <v>Late</v>
      </c>
      <c r="S13720" t="str">
        <f t="shared" si="857"/>
        <v>OnTime</v>
      </c>
      <c r="T13720" t="str">
        <f t="shared" si="858"/>
        <v>Frequent Borrower</v>
      </c>
      <c r="U13720" t="str">
        <f t="shared" si="859"/>
        <v>Short Term</v>
      </c>
    </row>
    <row r="13721" spans="1:21" x14ac:dyDescent="0.35">
      <c r="A13721" t="s">
        <v>3252</v>
      </c>
      <c r="B13721">
        <v>301828994</v>
      </c>
      <c r="C13721">
        <v>4</v>
      </c>
      <c r="D13721" s="2">
        <v>42795.569305555553</v>
      </c>
      <c r="E13721" s="2">
        <v>42795.527372685188</v>
      </c>
      <c r="F13721">
        <v>20000</v>
      </c>
      <c r="G13721">
        <v>23800</v>
      </c>
      <c r="H13721">
        <v>30</v>
      </c>
      <c r="I13721" s="2">
        <v>42825.094629629632</v>
      </c>
      <c r="J13721" t="s">
        <v>18</v>
      </c>
      <c r="K13721" s="2">
        <v>42825</v>
      </c>
      <c r="L13721" s="2">
        <v>42825.068622685183</v>
      </c>
      <c r="M13721">
        <v>29</v>
      </c>
      <c r="N13721">
        <v>0</v>
      </c>
      <c r="O13721">
        <v>-1</v>
      </c>
      <c r="P13721">
        <v>19</v>
      </c>
      <c r="Q13721">
        <v>31</v>
      </c>
      <c r="R13721" t="str">
        <f t="shared" si="856"/>
        <v>OnTime</v>
      </c>
      <c r="S13721" t="str">
        <f t="shared" si="857"/>
        <v>Early</v>
      </c>
      <c r="T13721" t="str">
        <f t="shared" si="858"/>
        <v>Frequent Borrower</v>
      </c>
      <c r="U13721" t="str">
        <f t="shared" si="859"/>
        <v>Short Term</v>
      </c>
    </row>
    <row r="13722" spans="1:21" x14ac:dyDescent="0.35">
      <c r="A13722" t="s">
        <v>3252</v>
      </c>
      <c r="B13722">
        <v>301850695</v>
      </c>
      <c r="C13722">
        <v>5</v>
      </c>
      <c r="D13722" s="2">
        <v>42825.252303240741</v>
      </c>
      <c r="E13722" s="2">
        <v>42825.21056712963</v>
      </c>
      <c r="F13722">
        <v>20000</v>
      </c>
      <c r="G13722">
        <v>23800</v>
      </c>
      <c r="H13722">
        <v>30</v>
      </c>
      <c r="I13722" s="2">
        <v>42855.608796296299</v>
      </c>
      <c r="J13722" t="s">
        <v>18</v>
      </c>
      <c r="K13722" s="2">
        <v>42857</v>
      </c>
      <c r="L13722" s="2">
        <v>42855.598275462973</v>
      </c>
      <c r="M13722">
        <v>30</v>
      </c>
      <c r="N13722">
        <v>-2</v>
      </c>
      <c r="O13722">
        <v>0</v>
      </c>
      <c r="P13722">
        <v>19</v>
      </c>
      <c r="Q13722">
        <v>29</v>
      </c>
      <c r="R13722" t="str">
        <f t="shared" si="856"/>
        <v>Early</v>
      </c>
      <c r="S13722" t="str">
        <f t="shared" si="857"/>
        <v>Early</v>
      </c>
      <c r="T13722" t="str">
        <f t="shared" si="858"/>
        <v>Frequent Borrower</v>
      </c>
      <c r="U13722" t="str">
        <f t="shared" si="859"/>
        <v>Short Term</v>
      </c>
    </row>
    <row r="13723" spans="1:21" x14ac:dyDescent="0.35">
      <c r="A13723" t="s">
        <v>3252</v>
      </c>
      <c r="B13723">
        <v>301888823</v>
      </c>
      <c r="C13723">
        <v>6</v>
      </c>
      <c r="D13723" s="2">
        <v>42858.881886574083</v>
      </c>
      <c r="E13723" s="2">
        <v>42858.840138888889</v>
      </c>
      <c r="F13723">
        <v>30000</v>
      </c>
      <c r="G13723">
        <v>34400</v>
      </c>
      <c r="H13723">
        <v>30</v>
      </c>
      <c r="I13723" s="2">
        <v>42886.084340277783</v>
      </c>
      <c r="J13723" t="s">
        <v>18</v>
      </c>
      <c r="K13723" s="2">
        <v>42888</v>
      </c>
      <c r="L13723" s="2">
        <v>42886.077280092592</v>
      </c>
      <c r="M13723">
        <v>27</v>
      </c>
      <c r="N13723">
        <v>-2</v>
      </c>
      <c r="O13723">
        <v>-3</v>
      </c>
      <c r="P13723">
        <v>14.66666666666667</v>
      </c>
      <c r="Q13723">
        <v>33</v>
      </c>
      <c r="R13723" t="str">
        <f t="shared" si="856"/>
        <v>Early</v>
      </c>
      <c r="S13723" t="str">
        <f t="shared" si="857"/>
        <v>Early</v>
      </c>
      <c r="T13723" t="str">
        <f t="shared" si="858"/>
        <v>Frequent Borrower</v>
      </c>
      <c r="U13723" t="str">
        <f t="shared" si="859"/>
        <v>Short Term</v>
      </c>
    </row>
    <row r="13724" spans="1:21" x14ac:dyDescent="0.35">
      <c r="A13724" t="s">
        <v>3252</v>
      </c>
      <c r="B13724">
        <v>301928144</v>
      </c>
      <c r="C13724">
        <v>7</v>
      </c>
      <c r="D13724" s="2">
        <v>42891.852951388893</v>
      </c>
      <c r="E13724" s="2">
        <v>42891.81113425926</v>
      </c>
      <c r="F13724">
        <v>30000</v>
      </c>
      <c r="G13724">
        <v>34500</v>
      </c>
      <c r="H13724">
        <v>30</v>
      </c>
      <c r="I13724" s="2">
        <v>42920.614745370367</v>
      </c>
      <c r="J13724" t="s">
        <v>18</v>
      </c>
      <c r="K13724" s="2">
        <v>42921</v>
      </c>
      <c r="L13724" s="2">
        <v>42920.60769675926</v>
      </c>
      <c r="M13724">
        <v>28</v>
      </c>
      <c r="N13724">
        <v>-1</v>
      </c>
      <c r="O13724">
        <v>-2</v>
      </c>
      <c r="P13724">
        <v>15</v>
      </c>
      <c r="Q13724">
        <v>32</v>
      </c>
      <c r="R13724" t="str">
        <f t="shared" si="856"/>
        <v>Early</v>
      </c>
      <c r="S13724" t="str">
        <f t="shared" si="857"/>
        <v>OnTime</v>
      </c>
      <c r="T13724" t="str">
        <f t="shared" si="858"/>
        <v>Frequent Borrower</v>
      </c>
      <c r="U13724" t="str">
        <f t="shared" si="859"/>
        <v>Short Term</v>
      </c>
    </row>
    <row r="13725" spans="1:21" x14ac:dyDescent="0.35">
      <c r="A13725" t="s">
        <v>3253</v>
      </c>
      <c r="B13725">
        <v>301768079</v>
      </c>
      <c r="C13725">
        <v>1</v>
      </c>
      <c r="D13725" s="2">
        <v>42706.058912037042</v>
      </c>
      <c r="E13725" s="2">
        <v>42706.01667824074</v>
      </c>
      <c r="F13725">
        <v>10000</v>
      </c>
      <c r="G13725">
        <v>13000</v>
      </c>
      <c r="H13725">
        <v>30</v>
      </c>
      <c r="I13725" s="2">
        <v>42737.921215277784</v>
      </c>
      <c r="J13725" t="s">
        <v>18</v>
      </c>
      <c r="K13725" s="2">
        <v>42737</v>
      </c>
      <c r="L13725" s="2">
        <v>42737.910682870373</v>
      </c>
      <c r="M13725">
        <v>31</v>
      </c>
      <c r="N13725">
        <v>0</v>
      </c>
      <c r="O13725">
        <v>1</v>
      </c>
      <c r="P13725">
        <v>30</v>
      </c>
      <c r="R13725" t="str">
        <f t="shared" si="856"/>
        <v>OnTime</v>
      </c>
      <c r="S13725" t="str">
        <f t="shared" si="857"/>
        <v>Early</v>
      </c>
      <c r="T13725" t="str">
        <f t="shared" si="858"/>
        <v>One-time</v>
      </c>
      <c r="U13725" t="str">
        <f t="shared" si="859"/>
        <v>Short Term</v>
      </c>
    </row>
    <row r="13726" spans="1:21" x14ac:dyDescent="0.35">
      <c r="A13726" t="s">
        <v>3253</v>
      </c>
      <c r="B13726">
        <v>301786735</v>
      </c>
      <c r="C13726">
        <v>2</v>
      </c>
      <c r="D13726" s="2">
        <v>42739.290358796286</v>
      </c>
      <c r="E13726" s="2">
        <v>42739.208645833343</v>
      </c>
      <c r="F13726">
        <v>10000</v>
      </c>
      <c r="G13726">
        <v>13000</v>
      </c>
      <c r="H13726">
        <v>30</v>
      </c>
      <c r="I13726" s="2">
        <v>42768.359606481477</v>
      </c>
      <c r="J13726" t="s">
        <v>18</v>
      </c>
      <c r="K13726" s="2">
        <v>42769</v>
      </c>
      <c r="L13726" s="2">
        <v>42768.349074074067</v>
      </c>
      <c r="M13726">
        <v>29</v>
      </c>
      <c r="N13726">
        <v>-1</v>
      </c>
      <c r="O13726">
        <v>-1</v>
      </c>
      <c r="P13726">
        <v>30</v>
      </c>
      <c r="Q13726">
        <v>33</v>
      </c>
      <c r="R13726" t="str">
        <f t="shared" si="856"/>
        <v>Early</v>
      </c>
      <c r="S13726" t="str">
        <f t="shared" si="857"/>
        <v>Early</v>
      </c>
      <c r="T13726" t="str">
        <f t="shared" si="858"/>
        <v>Frequent Borrower</v>
      </c>
      <c r="U13726" t="str">
        <f t="shared" si="859"/>
        <v>Short Term</v>
      </c>
    </row>
    <row r="13727" spans="1:21" x14ac:dyDescent="0.35">
      <c r="A13727" t="s">
        <v>3253</v>
      </c>
      <c r="B13727">
        <v>301809257</v>
      </c>
      <c r="C13727">
        <v>3</v>
      </c>
      <c r="D13727" s="2">
        <v>42769.571296296293</v>
      </c>
      <c r="E13727" s="2">
        <v>42769.529548611114</v>
      </c>
      <c r="F13727">
        <v>10000</v>
      </c>
      <c r="G13727">
        <v>13000</v>
      </c>
      <c r="H13727">
        <v>30</v>
      </c>
      <c r="I13727" s="2">
        <v>42795.498113425929</v>
      </c>
      <c r="J13727" t="s">
        <v>18</v>
      </c>
      <c r="K13727" s="2">
        <v>42800</v>
      </c>
      <c r="L13727" s="2">
        <v>42795.487569444442</v>
      </c>
      <c r="M13727">
        <v>25</v>
      </c>
      <c r="N13727">
        <v>-5</v>
      </c>
      <c r="O13727">
        <v>-5</v>
      </c>
      <c r="P13727">
        <v>30</v>
      </c>
      <c r="Q13727">
        <v>30</v>
      </c>
      <c r="R13727" t="str">
        <f t="shared" si="856"/>
        <v>Early</v>
      </c>
      <c r="S13727" t="str">
        <f t="shared" si="857"/>
        <v>OnTime</v>
      </c>
      <c r="T13727" t="str">
        <f t="shared" si="858"/>
        <v>Frequent Borrower</v>
      </c>
      <c r="U13727" t="str">
        <f t="shared" si="859"/>
        <v>Short Term</v>
      </c>
    </row>
    <row r="13728" spans="1:21" x14ac:dyDescent="0.35">
      <c r="A13728" t="s">
        <v>3253</v>
      </c>
      <c r="B13728">
        <v>301837495</v>
      </c>
      <c r="C13728">
        <v>4</v>
      </c>
      <c r="D13728" s="2">
        <v>42807.856944444437</v>
      </c>
      <c r="E13728" s="2">
        <v>42807.814513888887</v>
      </c>
      <c r="F13728">
        <v>10000</v>
      </c>
      <c r="G13728">
        <v>12900</v>
      </c>
      <c r="H13728">
        <v>30</v>
      </c>
      <c r="I13728" s="2">
        <v>42837.797546296293</v>
      </c>
      <c r="J13728" t="s">
        <v>18</v>
      </c>
      <c r="K13728" s="2">
        <v>42837</v>
      </c>
      <c r="L13728" s="2">
        <v>42837.78702546296</v>
      </c>
      <c r="M13728">
        <v>29</v>
      </c>
      <c r="N13728">
        <v>0</v>
      </c>
      <c r="O13728">
        <v>-1</v>
      </c>
      <c r="P13728">
        <v>29</v>
      </c>
      <c r="Q13728">
        <v>38</v>
      </c>
      <c r="R13728" t="str">
        <f t="shared" si="856"/>
        <v>OnTime</v>
      </c>
      <c r="S13728" t="str">
        <f t="shared" si="857"/>
        <v>Early</v>
      </c>
      <c r="T13728" t="str">
        <f t="shared" si="858"/>
        <v>Frequent Borrower</v>
      </c>
      <c r="U13728" t="str">
        <f t="shared" si="859"/>
        <v>Short Term</v>
      </c>
    </row>
    <row r="13729" spans="1:21" x14ac:dyDescent="0.35">
      <c r="A13729" t="s">
        <v>3253</v>
      </c>
      <c r="B13729">
        <v>301901952</v>
      </c>
      <c r="C13729">
        <v>5</v>
      </c>
      <c r="D13729" s="2">
        <v>42866.818020833343</v>
      </c>
      <c r="E13729" s="2">
        <v>42866.776284722233</v>
      </c>
      <c r="F13729">
        <v>10000</v>
      </c>
      <c r="G13729">
        <v>12250</v>
      </c>
      <c r="H13729">
        <v>30</v>
      </c>
      <c r="I13729" s="2">
        <v>42888.387442129628</v>
      </c>
      <c r="J13729" t="s">
        <v>18</v>
      </c>
      <c r="K13729" s="2">
        <v>42898</v>
      </c>
      <c r="L13729" s="2">
        <v>42888.380393518521</v>
      </c>
      <c r="M13729">
        <v>21</v>
      </c>
      <c r="N13729">
        <v>-10</v>
      </c>
      <c r="O13729">
        <v>-9</v>
      </c>
      <c r="P13729">
        <v>22.5</v>
      </c>
      <c r="Q13729">
        <v>58</v>
      </c>
      <c r="R13729" t="str">
        <f t="shared" si="856"/>
        <v>Early</v>
      </c>
      <c r="S13729" t="str">
        <f t="shared" si="857"/>
        <v>Early</v>
      </c>
      <c r="T13729" t="str">
        <f t="shared" si="858"/>
        <v>Frequent Borrower</v>
      </c>
      <c r="U13729" t="str">
        <f t="shared" si="859"/>
        <v>Short Term</v>
      </c>
    </row>
    <row r="13730" spans="1:21" x14ac:dyDescent="0.35">
      <c r="A13730" t="s">
        <v>3253</v>
      </c>
      <c r="B13730">
        <v>301946024</v>
      </c>
      <c r="C13730">
        <v>6</v>
      </c>
      <c r="D13730" s="2">
        <v>42907.360335648147</v>
      </c>
      <c r="E13730" s="2">
        <v>42907.317893518521</v>
      </c>
      <c r="F13730">
        <v>10000</v>
      </c>
      <c r="G13730">
        <v>12250</v>
      </c>
      <c r="H13730">
        <v>30</v>
      </c>
      <c r="I13730" s="2">
        <v>42927.659861111111</v>
      </c>
      <c r="J13730" t="s">
        <v>18</v>
      </c>
      <c r="K13730" s="2">
        <v>42937</v>
      </c>
      <c r="L13730" s="2">
        <v>42927.652812499997</v>
      </c>
      <c r="M13730">
        <v>20</v>
      </c>
      <c r="N13730">
        <v>-10</v>
      </c>
      <c r="O13730">
        <v>-10</v>
      </c>
      <c r="P13730">
        <v>22.5</v>
      </c>
      <c r="Q13730">
        <v>40</v>
      </c>
      <c r="R13730" t="str">
        <f t="shared" si="856"/>
        <v>Early</v>
      </c>
      <c r="S13730" t="str">
        <f t="shared" si="857"/>
        <v>Early</v>
      </c>
      <c r="T13730" t="str">
        <f t="shared" si="858"/>
        <v>Frequent Borrower</v>
      </c>
      <c r="U13730" t="str">
        <f t="shared" si="859"/>
        <v>Short Term</v>
      </c>
    </row>
    <row r="13731" spans="1:21" x14ac:dyDescent="0.35">
      <c r="A13731" t="s">
        <v>3254</v>
      </c>
      <c r="B13731">
        <v>301767027</v>
      </c>
      <c r="C13731">
        <v>1</v>
      </c>
      <c r="D13731" s="2">
        <v>42704.434502314813</v>
      </c>
      <c r="E13731" s="2">
        <v>42704.39267361111</v>
      </c>
      <c r="F13731">
        <v>10000</v>
      </c>
      <c r="G13731">
        <v>11500</v>
      </c>
      <c r="H13731">
        <v>15</v>
      </c>
      <c r="I13731" s="2">
        <v>42712.826111111113</v>
      </c>
      <c r="J13731" t="s">
        <v>18</v>
      </c>
      <c r="K13731" s="2">
        <v>42719</v>
      </c>
      <c r="L13731" s="2">
        <v>42712.815578703703</v>
      </c>
      <c r="M13731">
        <v>8</v>
      </c>
      <c r="N13731">
        <v>-7</v>
      </c>
      <c r="O13731">
        <v>-7</v>
      </c>
      <c r="P13731">
        <v>15</v>
      </c>
      <c r="R13731" t="str">
        <f t="shared" si="856"/>
        <v>Early</v>
      </c>
      <c r="S13731" t="str">
        <f t="shared" si="857"/>
        <v>Early</v>
      </c>
      <c r="T13731" t="str">
        <f t="shared" si="858"/>
        <v>One-time</v>
      </c>
      <c r="U13731" t="str">
        <f t="shared" si="859"/>
        <v>Short Term</v>
      </c>
    </row>
    <row r="13732" spans="1:21" x14ac:dyDescent="0.35">
      <c r="A13732" t="s">
        <v>3254</v>
      </c>
      <c r="B13732">
        <v>301771304</v>
      </c>
      <c r="C13732">
        <v>2</v>
      </c>
      <c r="D13732" s="2">
        <v>42713.355509259258</v>
      </c>
      <c r="E13732" s="2">
        <v>42713.313726851848</v>
      </c>
      <c r="F13732">
        <v>10000</v>
      </c>
      <c r="G13732">
        <v>11500</v>
      </c>
      <c r="H13732">
        <v>15</v>
      </c>
      <c r="I13732" s="2">
        <v>42713.548263888893</v>
      </c>
      <c r="J13732" t="s">
        <v>18</v>
      </c>
      <c r="K13732" s="2">
        <v>42731</v>
      </c>
      <c r="L13732" s="2">
        <v>42713.537731481483</v>
      </c>
      <c r="M13732">
        <v>0</v>
      </c>
      <c r="N13732">
        <v>-18</v>
      </c>
      <c r="O13732">
        <v>-15</v>
      </c>
      <c r="P13732">
        <v>15</v>
      </c>
      <c r="Q13732">
        <v>8</v>
      </c>
      <c r="R13732" t="str">
        <f t="shared" si="856"/>
        <v>Early</v>
      </c>
      <c r="S13732" t="str">
        <f t="shared" si="857"/>
        <v>Early</v>
      </c>
      <c r="T13732" t="str">
        <f t="shared" si="858"/>
        <v>Frequent Borrower</v>
      </c>
      <c r="U13732" t="str">
        <f t="shared" si="859"/>
        <v>Short Term</v>
      </c>
    </row>
    <row r="13733" spans="1:21" x14ac:dyDescent="0.35">
      <c r="A13733" t="s">
        <v>3254</v>
      </c>
      <c r="B13733">
        <v>301771465</v>
      </c>
      <c r="C13733">
        <v>3</v>
      </c>
      <c r="D13733" s="2">
        <v>42713.559687499997</v>
      </c>
      <c r="E13733" s="2">
        <v>42713.517916666657</v>
      </c>
      <c r="F13733">
        <v>10000</v>
      </c>
      <c r="G13733">
        <v>11500</v>
      </c>
      <c r="H13733">
        <v>15</v>
      </c>
      <c r="I13733" s="2">
        <v>42726.354444444441</v>
      </c>
      <c r="J13733" t="s">
        <v>18</v>
      </c>
      <c r="K13733" s="2">
        <v>42731</v>
      </c>
      <c r="L13733" s="2">
        <v>42726.343912037039</v>
      </c>
      <c r="M13733">
        <v>12</v>
      </c>
      <c r="N13733">
        <v>-5</v>
      </c>
      <c r="O13733">
        <v>-3</v>
      </c>
      <c r="P13733">
        <v>15</v>
      </c>
      <c r="Q13733">
        <v>0</v>
      </c>
      <c r="R13733" t="str">
        <f t="shared" si="856"/>
        <v>Early</v>
      </c>
      <c r="S13733" t="str">
        <f t="shared" si="857"/>
        <v>Early</v>
      </c>
      <c r="T13733" t="str">
        <f t="shared" si="858"/>
        <v>Frequent Borrower</v>
      </c>
      <c r="U13733" t="str">
        <f t="shared" si="859"/>
        <v>Short Term</v>
      </c>
    </row>
    <row r="13734" spans="1:21" x14ac:dyDescent="0.35">
      <c r="A13734" t="s">
        <v>3254</v>
      </c>
      <c r="B13734">
        <v>301790701</v>
      </c>
      <c r="C13734">
        <v>4</v>
      </c>
      <c r="D13734" s="2">
        <v>42745.47047453704</v>
      </c>
      <c r="E13734" s="2">
        <v>42745.428715277783</v>
      </c>
      <c r="F13734">
        <v>20000</v>
      </c>
      <c r="G13734">
        <v>23800</v>
      </c>
      <c r="H13734">
        <v>30</v>
      </c>
      <c r="I13734" s="2">
        <v>42768.413657407407</v>
      </c>
      <c r="J13734" t="s">
        <v>18</v>
      </c>
      <c r="K13734" s="2">
        <v>42775</v>
      </c>
      <c r="L13734" s="2">
        <v>42768.403090277781</v>
      </c>
      <c r="M13734">
        <v>22</v>
      </c>
      <c r="N13734">
        <v>-7</v>
      </c>
      <c r="O13734">
        <v>-8</v>
      </c>
      <c r="P13734">
        <v>19</v>
      </c>
      <c r="Q13734">
        <v>31</v>
      </c>
      <c r="R13734" t="str">
        <f t="shared" si="856"/>
        <v>Early</v>
      </c>
      <c r="S13734" t="str">
        <f t="shared" si="857"/>
        <v>Early</v>
      </c>
      <c r="T13734" t="str">
        <f t="shared" si="858"/>
        <v>Frequent Borrower</v>
      </c>
      <c r="U13734" t="str">
        <f t="shared" si="859"/>
        <v>Short Term</v>
      </c>
    </row>
    <row r="13735" spans="1:21" x14ac:dyDescent="0.35">
      <c r="A13735" t="s">
        <v>3254</v>
      </c>
      <c r="B13735">
        <v>301817684</v>
      </c>
      <c r="C13735">
        <v>5</v>
      </c>
      <c r="D13735" s="2">
        <v>42781.592222222222</v>
      </c>
      <c r="E13735" s="2">
        <v>42781.550486111111</v>
      </c>
      <c r="F13735">
        <v>10000</v>
      </c>
      <c r="G13735">
        <v>11450</v>
      </c>
      <c r="H13735">
        <v>15</v>
      </c>
      <c r="I13735" s="2">
        <v>42795.856620370367</v>
      </c>
      <c r="J13735" t="s">
        <v>18</v>
      </c>
      <c r="K13735" s="2">
        <v>42796</v>
      </c>
      <c r="L13735" s="2">
        <v>42795.846076388887</v>
      </c>
      <c r="M13735">
        <v>14</v>
      </c>
      <c r="N13735">
        <v>-1</v>
      </c>
      <c r="O13735">
        <v>-1</v>
      </c>
      <c r="P13735">
        <v>14.5</v>
      </c>
      <c r="Q13735">
        <v>36</v>
      </c>
      <c r="R13735" t="str">
        <f t="shared" si="856"/>
        <v>Early</v>
      </c>
      <c r="S13735" t="str">
        <f t="shared" si="857"/>
        <v>OnTime</v>
      </c>
      <c r="T13735" t="str">
        <f t="shared" si="858"/>
        <v>Frequent Borrower</v>
      </c>
      <c r="U13735" t="str">
        <f t="shared" si="859"/>
        <v>Short Term</v>
      </c>
    </row>
    <row r="13736" spans="1:21" x14ac:dyDescent="0.35">
      <c r="A13736" t="s">
        <v>3254</v>
      </c>
      <c r="B13736">
        <v>301829355</v>
      </c>
      <c r="C13736">
        <v>6</v>
      </c>
      <c r="D13736" s="2">
        <v>42795.87023148148</v>
      </c>
      <c r="E13736" s="2">
        <v>42795.828287037039</v>
      </c>
      <c r="F13736">
        <v>15000</v>
      </c>
      <c r="G13736">
        <v>18350</v>
      </c>
      <c r="H13736">
        <v>30</v>
      </c>
      <c r="I13736" s="2">
        <v>42825.81349537037</v>
      </c>
      <c r="J13736" t="s">
        <v>18</v>
      </c>
      <c r="K13736" s="2">
        <v>42825</v>
      </c>
      <c r="L13736" s="2">
        <v>42825.80296296296</v>
      </c>
      <c r="M13736">
        <v>29</v>
      </c>
      <c r="N13736">
        <v>0</v>
      </c>
      <c r="O13736">
        <v>-1</v>
      </c>
      <c r="P13736">
        <v>22.333333333333329</v>
      </c>
      <c r="Q13736">
        <v>14</v>
      </c>
      <c r="R13736" t="str">
        <f t="shared" si="856"/>
        <v>OnTime</v>
      </c>
      <c r="S13736" t="str">
        <f t="shared" si="857"/>
        <v>Early</v>
      </c>
      <c r="T13736" t="str">
        <f t="shared" si="858"/>
        <v>Frequent Borrower</v>
      </c>
      <c r="U13736" t="str">
        <f t="shared" si="859"/>
        <v>Short Term</v>
      </c>
    </row>
    <row r="13737" spans="1:21" x14ac:dyDescent="0.35">
      <c r="A13737" t="s">
        <v>3254</v>
      </c>
      <c r="B13737">
        <v>301851449</v>
      </c>
      <c r="C13737">
        <v>7</v>
      </c>
      <c r="D13737" s="2">
        <v>42825.876747685194</v>
      </c>
      <c r="E13737" s="2">
        <v>42825.834999999999</v>
      </c>
      <c r="F13737">
        <v>10000</v>
      </c>
      <c r="G13737">
        <v>11400</v>
      </c>
      <c r="H13737">
        <v>15</v>
      </c>
      <c r="I13737" s="2">
        <v>42829.539467592593</v>
      </c>
      <c r="J13737" t="s">
        <v>18</v>
      </c>
      <c r="K13737" s="2">
        <v>42842</v>
      </c>
      <c r="L13737" s="2">
        <v>42829.528935185182</v>
      </c>
      <c r="M13737">
        <v>3</v>
      </c>
      <c r="N13737">
        <v>-13</v>
      </c>
      <c r="O13737">
        <v>-12</v>
      </c>
      <c r="P13737">
        <v>14</v>
      </c>
      <c r="Q13737">
        <v>30</v>
      </c>
      <c r="R13737" t="str">
        <f t="shared" si="856"/>
        <v>Early</v>
      </c>
      <c r="S13737" t="str">
        <f t="shared" si="857"/>
        <v>Early</v>
      </c>
      <c r="T13737" t="str">
        <f t="shared" si="858"/>
        <v>Frequent Borrower</v>
      </c>
      <c r="U13737" t="str">
        <f t="shared" si="859"/>
        <v>Short Term</v>
      </c>
    </row>
    <row r="13738" spans="1:21" x14ac:dyDescent="0.35">
      <c r="A13738" t="s">
        <v>3254</v>
      </c>
      <c r="B13738">
        <v>301893004</v>
      </c>
      <c r="C13738">
        <v>8</v>
      </c>
      <c r="D13738" s="2">
        <v>42861.804675925923</v>
      </c>
      <c r="E13738" s="2">
        <v>42861.762939814813</v>
      </c>
      <c r="F13738">
        <v>30000</v>
      </c>
      <c r="G13738">
        <v>34500</v>
      </c>
      <c r="H13738">
        <v>30</v>
      </c>
      <c r="I13738" s="2">
        <v>42885.878668981481</v>
      </c>
      <c r="J13738" t="s">
        <v>18</v>
      </c>
      <c r="K13738" s="2">
        <v>42891</v>
      </c>
      <c r="L13738" s="2">
        <v>42885.871620370373</v>
      </c>
      <c r="M13738">
        <v>24</v>
      </c>
      <c r="N13738">
        <v>-6</v>
      </c>
      <c r="O13738">
        <v>-6</v>
      </c>
      <c r="P13738">
        <v>15</v>
      </c>
      <c r="Q13738">
        <v>35</v>
      </c>
      <c r="R13738" t="str">
        <f t="shared" si="856"/>
        <v>Early</v>
      </c>
      <c r="S13738" t="str">
        <f t="shared" si="857"/>
        <v>Early</v>
      </c>
      <c r="T13738" t="str">
        <f t="shared" si="858"/>
        <v>Frequent Borrower</v>
      </c>
      <c r="U13738" t="str">
        <f t="shared" si="859"/>
        <v>Short Term</v>
      </c>
    </row>
    <row r="13739" spans="1:21" x14ac:dyDescent="0.35">
      <c r="A13739" t="s">
        <v>3254</v>
      </c>
      <c r="B13739">
        <v>301929470</v>
      </c>
      <c r="C13739">
        <v>9</v>
      </c>
      <c r="D13739" s="2">
        <v>42893.055243055547</v>
      </c>
      <c r="E13739" s="2">
        <v>42893.013437499998</v>
      </c>
      <c r="F13739">
        <v>30000</v>
      </c>
      <c r="G13739">
        <v>34500</v>
      </c>
      <c r="H13739">
        <v>30</v>
      </c>
      <c r="I13739" s="2">
        <v>42915.366944444453</v>
      </c>
      <c r="J13739" t="s">
        <v>18</v>
      </c>
      <c r="K13739" s="2">
        <v>42923</v>
      </c>
      <c r="L13739" s="2">
        <v>42915.359895833331</v>
      </c>
      <c r="M13739">
        <v>22</v>
      </c>
      <c r="N13739">
        <v>-8</v>
      </c>
      <c r="O13739">
        <v>-8</v>
      </c>
      <c r="P13739">
        <v>15</v>
      </c>
      <c r="Q13739">
        <v>31</v>
      </c>
      <c r="R13739" t="str">
        <f t="shared" si="856"/>
        <v>Early</v>
      </c>
      <c r="S13739" t="str">
        <f t="shared" si="857"/>
        <v>Early</v>
      </c>
      <c r="T13739" t="str">
        <f t="shared" si="858"/>
        <v>Frequent Borrower</v>
      </c>
      <c r="U13739" t="str">
        <f t="shared" si="859"/>
        <v>Short Term</v>
      </c>
    </row>
    <row r="13740" spans="1:21" x14ac:dyDescent="0.35">
      <c r="A13740" t="s">
        <v>3254</v>
      </c>
      <c r="B13740">
        <v>301956616</v>
      </c>
      <c r="C13740">
        <v>10</v>
      </c>
      <c r="D13740" s="2">
        <v>42915.732824074083</v>
      </c>
      <c r="E13740" s="2">
        <v>42915.691076388888</v>
      </c>
      <c r="F13740">
        <v>30000</v>
      </c>
      <c r="G13740">
        <v>34500</v>
      </c>
      <c r="H13740">
        <v>30</v>
      </c>
      <c r="I13740" s="2">
        <v>42915.747754629629</v>
      </c>
      <c r="J13740" t="s">
        <v>18</v>
      </c>
      <c r="K13740" s="2">
        <v>42947</v>
      </c>
      <c r="L13740" s="2">
        <v>42915.740706018521</v>
      </c>
      <c r="M13740">
        <v>0</v>
      </c>
      <c r="N13740">
        <v>-32</v>
      </c>
      <c r="O13740">
        <v>-30</v>
      </c>
      <c r="P13740">
        <v>15</v>
      </c>
      <c r="Q13740">
        <v>22</v>
      </c>
      <c r="R13740" t="str">
        <f t="shared" si="856"/>
        <v>Early</v>
      </c>
      <c r="S13740" t="str">
        <f t="shared" si="857"/>
        <v>OnTime</v>
      </c>
      <c r="T13740" t="str">
        <f t="shared" si="858"/>
        <v>Frequent Borrower</v>
      </c>
      <c r="U13740" t="str">
        <f t="shared" si="859"/>
        <v>Short Term</v>
      </c>
    </row>
    <row r="13741" spans="1:21" x14ac:dyDescent="0.35">
      <c r="A13741" t="s">
        <v>3255</v>
      </c>
      <c r="B13741">
        <v>301775245</v>
      </c>
      <c r="C13741">
        <v>1</v>
      </c>
      <c r="D13741" s="2">
        <v>42720.648692129631</v>
      </c>
      <c r="E13741" s="2">
        <v>42720.606886574067</v>
      </c>
      <c r="F13741">
        <v>10000</v>
      </c>
      <c r="G13741">
        <v>13000</v>
      </c>
      <c r="H13741">
        <v>30</v>
      </c>
      <c r="I13741" s="2">
        <v>42751.468368055554</v>
      </c>
      <c r="J13741" t="s">
        <v>18</v>
      </c>
      <c r="K13741" s="2">
        <v>42751</v>
      </c>
      <c r="L13741" s="2">
        <v>42751.45784722222</v>
      </c>
      <c r="M13741">
        <v>30</v>
      </c>
      <c r="N13741">
        <v>0</v>
      </c>
      <c r="O13741">
        <v>0</v>
      </c>
      <c r="P13741">
        <v>30</v>
      </c>
      <c r="R13741" t="str">
        <f t="shared" si="856"/>
        <v>OnTime</v>
      </c>
      <c r="S13741" t="str">
        <f t="shared" si="857"/>
        <v>Early</v>
      </c>
      <c r="T13741" t="str">
        <f t="shared" si="858"/>
        <v>One-time</v>
      </c>
      <c r="U13741" t="str">
        <f t="shared" si="859"/>
        <v>Short Term</v>
      </c>
    </row>
    <row r="13742" spans="1:21" x14ac:dyDescent="0.35">
      <c r="A13742" t="s">
        <v>3255</v>
      </c>
      <c r="B13742">
        <v>301794235</v>
      </c>
      <c r="C13742">
        <v>2</v>
      </c>
      <c r="D13742" s="2">
        <v>42751.609189814822</v>
      </c>
      <c r="E13742" s="2">
        <v>42751.567094907397</v>
      </c>
      <c r="F13742">
        <v>10000</v>
      </c>
      <c r="G13742">
        <v>13000</v>
      </c>
      <c r="H13742">
        <v>30</v>
      </c>
      <c r="I13742" s="2">
        <v>42780.530173611107</v>
      </c>
      <c r="J13742" t="s">
        <v>18</v>
      </c>
      <c r="K13742" s="2">
        <v>42781</v>
      </c>
      <c r="L13742" s="2">
        <v>42780.519652777781</v>
      </c>
      <c r="M13742">
        <v>28</v>
      </c>
      <c r="N13742">
        <v>-1</v>
      </c>
      <c r="O13742">
        <v>-2</v>
      </c>
      <c r="P13742">
        <v>30</v>
      </c>
      <c r="Q13742">
        <v>30</v>
      </c>
      <c r="R13742" t="str">
        <f t="shared" si="856"/>
        <v>Early</v>
      </c>
      <c r="S13742" t="str">
        <f t="shared" si="857"/>
        <v>Early</v>
      </c>
      <c r="T13742" t="str">
        <f t="shared" si="858"/>
        <v>Frequent Borrower</v>
      </c>
      <c r="U13742" t="str">
        <f t="shared" si="859"/>
        <v>Short Term</v>
      </c>
    </row>
    <row r="13743" spans="1:21" x14ac:dyDescent="0.35">
      <c r="A13743" t="s">
        <v>3255</v>
      </c>
      <c r="B13743">
        <v>301816896</v>
      </c>
      <c r="C13743">
        <v>3</v>
      </c>
      <c r="D13743" s="2">
        <v>42780.552256944437</v>
      </c>
      <c r="E13743" s="2">
        <v>42780.510509259257</v>
      </c>
      <c r="F13743">
        <v>20000</v>
      </c>
      <c r="G13743">
        <v>23800</v>
      </c>
      <c r="H13743">
        <v>30</v>
      </c>
      <c r="I13743" s="2">
        <v>42803.68959490741</v>
      </c>
      <c r="J13743" t="s">
        <v>18</v>
      </c>
      <c r="K13743" s="2">
        <v>42810</v>
      </c>
      <c r="L13743" s="2">
        <v>42803.679062499999</v>
      </c>
      <c r="M13743">
        <v>23</v>
      </c>
      <c r="N13743">
        <v>-7</v>
      </c>
      <c r="O13743">
        <v>-7</v>
      </c>
      <c r="P13743">
        <v>19</v>
      </c>
      <c r="Q13743">
        <v>28</v>
      </c>
      <c r="R13743" t="str">
        <f t="shared" si="856"/>
        <v>Early</v>
      </c>
      <c r="S13743" t="str">
        <f t="shared" si="857"/>
        <v>Early</v>
      </c>
      <c r="T13743" t="str">
        <f t="shared" si="858"/>
        <v>Frequent Borrower</v>
      </c>
      <c r="U13743" t="str">
        <f t="shared" si="859"/>
        <v>Short Term</v>
      </c>
    </row>
    <row r="13744" spans="1:21" x14ac:dyDescent="0.35">
      <c r="A13744" t="s">
        <v>3255</v>
      </c>
      <c r="B13744">
        <v>301834869</v>
      </c>
      <c r="C13744">
        <v>4</v>
      </c>
      <c r="D13744" s="2">
        <v>42803.694826388892</v>
      </c>
      <c r="E13744" s="2">
        <v>42803.653090277781</v>
      </c>
      <c r="F13744">
        <v>20000</v>
      </c>
      <c r="G13744">
        <v>23800</v>
      </c>
      <c r="H13744">
        <v>30</v>
      </c>
      <c r="I13744" s="2">
        <v>42828.579930555563</v>
      </c>
      <c r="J13744" t="s">
        <v>18</v>
      </c>
      <c r="K13744" s="2">
        <v>42835</v>
      </c>
      <c r="L13744" s="2">
        <v>42828.569409722222</v>
      </c>
      <c r="M13744">
        <v>24</v>
      </c>
      <c r="N13744">
        <v>-7</v>
      </c>
      <c r="O13744">
        <v>-6</v>
      </c>
      <c r="P13744">
        <v>19</v>
      </c>
      <c r="Q13744">
        <v>23</v>
      </c>
      <c r="R13744" t="str">
        <f t="shared" si="856"/>
        <v>Early</v>
      </c>
      <c r="S13744" t="str">
        <f t="shared" si="857"/>
        <v>Late</v>
      </c>
      <c r="T13744" t="str">
        <f t="shared" si="858"/>
        <v>Frequent Borrower</v>
      </c>
      <c r="U13744" t="str">
        <f t="shared" si="859"/>
        <v>Short Term</v>
      </c>
    </row>
    <row r="13745" spans="1:21" x14ac:dyDescent="0.35">
      <c r="A13745" t="s">
        <v>3255</v>
      </c>
      <c r="B13745">
        <v>301853032</v>
      </c>
      <c r="C13745">
        <v>5</v>
      </c>
      <c r="D13745" s="2">
        <v>42828.581388888888</v>
      </c>
      <c r="E13745" s="2">
        <v>42828.539583333331</v>
      </c>
      <c r="F13745">
        <v>20000</v>
      </c>
      <c r="G13745">
        <v>23800</v>
      </c>
      <c r="H13745">
        <v>30</v>
      </c>
      <c r="I13745" s="2">
        <v>42859.425925925927</v>
      </c>
      <c r="J13745" t="s">
        <v>18</v>
      </c>
      <c r="K13745" s="2">
        <v>42858</v>
      </c>
      <c r="L13745" s="2">
        <v>42859.415416666663</v>
      </c>
      <c r="M13745">
        <v>30</v>
      </c>
      <c r="N13745">
        <v>1</v>
      </c>
      <c r="O13745">
        <v>0</v>
      </c>
      <c r="P13745">
        <v>19</v>
      </c>
      <c r="Q13745">
        <v>24</v>
      </c>
      <c r="R13745" t="str">
        <f t="shared" si="856"/>
        <v>Late</v>
      </c>
      <c r="S13745" t="str">
        <f t="shared" si="857"/>
        <v>OnTime</v>
      </c>
      <c r="T13745" t="str">
        <f t="shared" si="858"/>
        <v>Frequent Borrower</v>
      </c>
      <c r="U13745" t="str">
        <f t="shared" si="859"/>
        <v>Short Term</v>
      </c>
    </row>
    <row r="13746" spans="1:21" x14ac:dyDescent="0.35">
      <c r="A13746" t="s">
        <v>3255</v>
      </c>
      <c r="B13746">
        <v>301889233</v>
      </c>
      <c r="C13746">
        <v>6</v>
      </c>
      <c r="D13746" s="2">
        <v>42859.430219907408</v>
      </c>
      <c r="E13746" s="2">
        <v>42859.388472222221</v>
      </c>
      <c r="F13746">
        <v>30000</v>
      </c>
      <c r="G13746">
        <v>39000</v>
      </c>
      <c r="H13746">
        <v>60</v>
      </c>
      <c r="I13746" s="2">
        <v>42891.93986111111</v>
      </c>
      <c r="J13746" t="s">
        <v>18</v>
      </c>
      <c r="K13746" s="2">
        <v>42891</v>
      </c>
      <c r="L13746" s="2">
        <v>42891.672696759262</v>
      </c>
      <c r="M13746">
        <v>32</v>
      </c>
      <c r="N13746">
        <v>0</v>
      </c>
      <c r="O13746">
        <v>-28</v>
      </c>
      <c r="P13746">
        <v>30</v>
      </c>
      <c r="Q13746">
        <v>30</v>
      </c>
      <c r="R13746" t="str">
        <f t="shared" si="856"/>
        <v>OnTime</v>
      </c>
      <c r="S13746" t="str">
        <f t="shared" si="857"/>
        <v>OnTime</v>
      </c>
      <c r="T13746" t="str">
        <f t="shared" si="858"/>
        <v>Frequent Borrower</v>
      </c>
      <c r="U13746" t="str">
        <f t="shared" si="859"/>
        <v>Long Term</v>
      </c>
    </row>
    <row r="13747" spans="1:21" x14ac:dyDescent="0.35">
      <c r="A13747" t="s">
        <v>3255</v>
      </c>
      <c r="B13747">
        <v>301937634</v>
      </c>
      <c r="C13747">
        <v>7</v>
      </c>
      <c r="D13747" s="2">
        <v>42899.799479166657</v>
      </c>
      <c r="E13747" s="2">
        <v>42899.757743055547</v>
      </c>
      <c r="F13747">
        <v>20000</v>
      </c>
      <c r="G13747">
        <v>23000</v>
      </c>
      <c r="H13747">
        <v>30</v>
      </c>
      <c r="I13747" s="2">
        <v>42929.21837962963</v>
      </c>
      <c r="J13747" t="s">
        <v>18</v>
      </c>
      <c r="K13747" s="2">
        <v>42929</v>
      </c>
      <c r="L13747" s="2">
        <v>42929.203784722216</v>
      </c>
      <c r="M13747">
        <v>29</v>
      </c>
      <c r="N13747">
        <v>0</v>
      </c>
      <c r="O13747">
        <v>-1</v>
      </c>
      <c r="P13747">
        <v>15</v>
      </c>
      <c r="Q13747">
        <v>40</v>
      </c>
      <c r="R13747" t="str">
        <f t="shared" si="856"/>
        <v>OnTime</v>
      </c>
      <c r="S13747" t="str">
        <f t="shared" si="857"/>
        <v>Late</v>
      </c>
      <c r="T13747" t="str">
        <f t="shared" si="858"/>
        <v>Frequent Borrower</v>
      </c>
      <c r="U13747" t="str">
        <f t="shared" si="859"/>
        <v>Short Term</v>
      </c>
    </row>
    <row r="13748" spans="1:21" x14ac:dyDescent="0.35">
      <c r="A13748" t="s">
        <v>3256</v>
      </c>
      <c r="B13748">
        <v>301769048</v>
      </c>
      <c r="C13748">
        <v>1</v>
      </c>
      <c r="D13748" s="2">
        <v>42708.011689814812</v>
      </c>
      <c r="E13748" s="2">
        <v>42707.969872685193</v>
      </c>
      <c r="F13748">
        <v>10000</v>
      </c>
      <c r="G13748">
        <v>13000</v>
      </c>
      <c r="H13748">
        <v>30</v>
      </c>
      <c r="I13748" s="2">
        <v>42743.132453703707</v>
      </c>
      <c r="J13748" t="s">
        <v>18</v>
      </c>
      <c r="K13748" s="2">
        <v>42738</v>
      </c>
      <c r="L13748" s="2">
        <v>42743.121921296297</v>
      </c>
      <c r="M13748">
        <v>35</v>
      </c>
      <c r="N13748">
        <v>5</v>
      </c>
      <c r="O13748">
        <v>5</v>
      </c>
      <c r="P13748">
        <v>30</v>
      </c>
      <c r="R13748" t="str">
        <f t="shared" si="856"/>
        <v>Late</v>
      </c>
      <c r="S13748" t="str">
        <f t="shared" si="857"/>
        <v>Early</v>
      </c>
      <c r="T13748" t="str">
        <f t="shared" si="858"/>
        <v>One-time</v>
      </c>
      <c r="U13748" t="str">
        <f t="shared" si="859"/>
        <v>Short Term</v>
      </c>
    </row>
    <row r="13749" spans="1:21" x14ac:dyDescent="0.35">
      <c r="A13749" t="s">
        <v>3257</v>
      </c>
      <c r="B13749">
        <v>301954045</v>
      </c>
      <c r="C13749">
        <v>1</v>
      </c>
      <c r="D13749" s="2">
        <v>42913.977546296293</v>
      </c>
      <c r="E13749" s="2">
        <v>42913.93509259259</v>
      </c>
      <c r="F13749">
        <v>10000</v>
      </c>
      <c r="G13749">
        <v>13000</v>
      </c>
      <c r="H13749">
        <v>30</v>
      </c>
      <c r="I13749" s="2">
        <v>42914.454641203702</v>
      </c>
      <c r="J13749" t="s">
        <v>18</v>
      </c>
      <c r="K13749" s="2">
        <v>42943</v>
      </c>
      <c r="L13749" s="2">
        <v>42914.447592592587</v>
      </c>
      <c r="M13749">
        <v>0</v>
      </c>
      <c r="N13749">
        <v>-29</v>
      </c>
      <c r="O13749">
        <v>-30</v>
      </c>
      <c r="P13749">
        <v>30</v>
      </c>
      <c r="R13749" t="str">
        <f t="shared" si="856"/>
        <v>Early</v>
      </c>
      <c r="S13749" t="str">
        <f t="shared" si="857"/>
        <v>Late</v>
      </c>
      <c r="T13749" t="str">
        <f t="shared" si="858"/>
        <v>One-time</v>
      </c>
      <c r="U13749" t="str">
        <f t="shared" si="859"/>
        <v>Short Term</v>
      </c>
    </row>
    <row r="13750" spans="1:21" x14ac:dyDescent="0.35">
      <c r="A13750" t="s">
        <v>3257</v>
      </c>
      <c r="B13750">
        <v>301957299</v>
      </c>
      <c r="C13750">
        <v>2</v>
      </c>
      <c r="D13750" s="2">
        <v>42916.39576388889</v>
      </c>
      <c r="E13750" s="2">
        <v>42916.354027777779</v>
      </c>
      <c r="F13750">
        <v>10000</v>
      </c>
      <c r="G13750">
        <v>11500</v>
      </c>
      <c r="H13750">
        <v>15</v>
      </c>
      <c r="I13750" s="2">
        <v>42935.256423611107</v>
      </c>
      <c r="J13750" t="s">
        <v>18</v>
      </c>
      <c r="K13750" s="2">
        <v>42933</v>
      </c>
      <c r="L13750" s="2">
        <v>42935.249386574083</v>
      </c>
      <c r="M13750">
        <v>18</v>
      </c>
      <c r="N13750">
        <v>2</v>
      </c>
      <c r="O13750">
        <v>3</v>
      </c>
      <c r="P13750">
        <v>15</v>
      </c>
      <c r="Q13750">
        <v>2</v>
      </c>
      <c r="R13750" t="str">
        <f t="shared" si="856"/>
        <v>Late</v>
      </c>
      <c r="S13750" t="str">
        <f t="shared" si="857"/>
        <v>OnTime</v>
      </c>
      <c r="T13750" t="str">
        <f t="shared" si="858"/>
        <v>Frequent Borrower</v>
      </c>
      <c r="U13750" t="str">
        <f t="shared" si="859"/>
        <v>Short Term</v>
      </c>
    </row>
    <row r="13751" spans="1:21" x14ac:dyDescent="0.35">
      <c r="A13751" t="s">
        <v>3258</v>
      </c>
      <c r="B13751">
        <v>301769122</v>
      </c>
      <c r="C13751">
        <v>1</v>
      </c>
      <c r="D13751" s="2">
        <v>42708.41605324074</v>
      </c>
      <c r="E13751" s="2">
        <v>42708.374259259261</v>
      </c>
      <c r="F13751">
        <v>10000</v>
      </c>
      <c r="G13751">
        <v>11500</v>
      </c>
      <c r="H13751">
        <v>15</v>
      </c>
      <c r="I13751" s="2">
        <v>42723.041018518517</v>
      </c>
      <c r="J13751" t="s">
        <v>18</v>
      </c>
      <c r="K13751" s="2">
        <v>42723</v>
      </c>
      <c r="L13751" s="2">
        <v>42723.015520833331</v>
      </c>
      <c r="M13751">
        <v>14</v>
      </c>
      <c r="N13751">
        <v>0</v>
      </c>
      <c r="O13751">
        <v>-1</v>
      </c>
      <c r="P13751">
        <v>15</v>
      </c>
      <c r="R13751" t="str">
        <f t="shared" si="856"/>
        <v>OnTime</v>
      </c>
      <c r="S13751" t="str">
        <f t="shared" si="857"/>
        <v>Late</v>
      </c>
      <c r="T13751" t="str">
        <f t="shared" si="858"/>
        <v>One-time</v>
      </c>
      <c r="U13751" t="str">
        <f t="shared" si="859"/>
        <v>Short Term</v>
      </c>
    </row>
    <row r="13752" spans="1:21" x14ac:dyDescent="0.35">
      <c r="A13752" t="s">
        <v>3258</v>
      </c>
      <c r="B13752">
        <v>301776469</v>
      </c>
      <c r="C13752">
        <v>2</v>
      </c>
      <c r="D13752" s="2">
        <v>42723.533043981479</v>
      </c>
      <c r="E13752" s="2">
        <v>42723.491203703707</v>
      </c>
      <c r="F13752">
        <v>10000</v>
      </c>
      <c r="G13752">
        <v>13000</v>
      </c>
      <c r="H13752">
        <v>30</v>
      </c>
      <c r="I13752" s="2">
        <v>42759.576990740738</v>
      </c>
      <c r="J13752" t="s">
        <v>18</v>
      </c>
      <c r="K13752" s="2">
        <v>42753</v>
      </c>
      <c r="L13752" s="2">
        <v>42759.566469907397</v>
      </c>
      <c r="M13752">
        <v>36</v>
      </c>
      <c r="N13752">
        <v>6</v>
      </c>
      <c r="O13752">
        <v>6</v>
      </c>
      <c r="P13752">
        <v>30</v>
      </c>
      <c r="Q13752">
        <v>15</v>
      </c>
      <c r="R13752" t="str">
        <f t="shared" si="856"/>
        <v>Late</v>
      </c>
      <c r="S13752" t="str">
        <f t="shared" si="857"/>
        <v>Late</v>
      </c>
      <c r="T13752" t="str">
        <f t="shared" si="858"/>
        <v>Frequent Borrower</v>
      </c>
      <c r="U13752" t="str">
        <f t="shared" si="859"/>
        <v>Short Term</v>
      </c>
    </row>
    <row r="13753" spans="1:21" x14ac:dyDescent="0.35">
      <c r="A13753" t="s">
        <v>3258</v>
      </c>
      <c r="B13753">
        <v>301802913</v>
      </c>
      <c r="C13753">
        <v>3</v>
      </c>
      <c r="D13753" s="2">
        <v>42761.603020833332</v>
      </c>
      <c r="E13753" s="2">
        <v>42761.561273148152</v>
      </c>
      <c r="F13753">
        <v>10000</v>
      </c>
      <c r="G13753">
        <v>13000</v>
      </c>
      <c r="H13753">
        <v>30</v>
      </c>
      <c r="I13753" s="2">
        <v>42803.878078703703</v>
      </c>
      <c r="J13753" t="s">
        <v>18</v>
      </c>
      <c r="K13753" s="2">
        <v>42793</v>
      </c>
      <c r="L13753" s="2">
        <v>42803.86755787037</v>
      </c>
      <c r="M13753">
        <v>42</v>
      </c>
      <c r="N13753">
        <v>10</v>
      </c>
      <c r="O13753">
        <v>12</v>
      </c>
      <c r="P13753">
        <v>30</v>
      </c>
      <c r="Q13753">
        <v>38</v>
      </c>
      <c r="R13753" t="str">
        <f t="shared" si="856"/>
        <v>Late</v>
      </c>
      <c r="S13753" t="str">
        <f t="shared" si="857"/>
        <v>Early</v>
      </c>
      <c r="T13753" t="str">
        <f t="shared" si="858"/>
        <v>Frequent Borrower</v>
      </c>
      <c r="U13753" t="str">
        <f t="shared" si="859"/>
        <v>Short Term</v>
      </c>
    </row>
    <row r="13754" spans="1:21" x14ac:dyDescent="0.35">
      <c r="A13754" t="s">
        <v>3258</v>
      </c>
      <c r="B13754">
        <v>301843052</v>
      </c>
      <c r="C13754">
        <v>4</v>
      </c>
      <c r="D13754" s="2">
        <v>42815.430763888893</v>
      </c>
      <c r="E13754" s="2">
        <v>42815.38894675926</v>
      </c>
      <c r="F13754">
        <v>10000</v>
      </c>
      <c r="G13754">
        <v>13000</v>
      </c>
      <c r="H13754">
        <v>30</v>
      </c>
      <c r="I13754" s="2">
        <v>42832.456111111111</v>
      </c>
      <c r="J13754" t="s">
        <v>18</v>
      </c>
      <c r="K13754" s="2">
        <v>42845</v>
      </c>
      <c r="L13754" s="2">
        <v>42832.445590277777</v>
      </c>
      <c r="M13754">
        <v>17</v>
      </c>
      <c r="N13754">
        <v>-13</v>
      </c>
      <c r="O13754">
        <v>-13</v>
      </c>
      <c r="P13754">
        <v>30</v>
      </c>
      <c r="Q13754">
        <v>53</v>
      </c>
      <c r="R13754" t="str">
        <f t="shared" si="856"/>
        <v>Early</v>
      </c>
      <c r="S13754" t="str">
        <f t="shared" si="857"/>
        <v>Early</v>
      </c>
      <c r="T13754" t="str">
        <f t="shared" si="858"/>
        <v>Frequent Borrower</v>
      </c>
      <c r="U13754" t="str">
        <f t="shared" si="859"/>
        <v>Short Term</v>
      </c>
    </row>
    <row r="13755" spans="1:21" x14ac:dyDescent="0.35">
      <c r="A13755" t="s">
        <v>3258</v>
      </c>
      <c r="B13755">
        <v>301925007</v>
      </c>
      <c r="C13755">
        <v>5</v>
      </c>
      <c r="D13755" s="2">
        <v>42888.649641203701</v>
      </c>
      <c r="E13755" s="2">
        <v>42888.607893518521</v>
      </c>
      <c r="F13755">
        <v>10000</v>
      </c>
      <c r="G13755">
        <v>11500</v>
      </c>
      <c r="H13755">
        <v>15</v>
      </c>
      <c r="I13755" s="2">
        <v>42898.283483796287</v>
      </c>
      <c r="J13755" t="s">
        <v>18</v>
      </c>
      <c r="K13755" s="2">
        <v>42905</v>
      </c>
      <c r="L13755" s="2">
        <v>42898.276435185187</v>
      </c>
      <c r="M13755">
        <v>9</v>
      </c>
      <c r="N13755">
        <v>-7</v>
      </c>
      <c r="O13755">
        <v>-6</v>
      </c>
      <c r="P13755">
        <v>15</v>
      </c>
      <c r="Q13755">
        <v>73</v>
      </c>
      <c r="R13755" t="str">
        <f t="shared" si="856"/>
        <v>Early</v>
      </c>
      <c r="S13755" t="str">
        <f t="shared" si="857"/>
        <v>Late</v>
      </c>
      <c r="T13755" t="str">
        <f t="shared" si="858"/>
        <v>Frequent Borrower</v>
      </c>
      <c r="U13755" t="str">
        <f t="shared" si="859"/>
        <v>Short Term</v>
      </c>
    </row>
    <row r="13756" spans="1:21" x14ac:dyDescent="0.35">
      <c r="A13756" t="s">
        <v>3258</v>
      </c>
      <c r="B13756">
        <v>301940532</v>
      </c>
      <c r="C13756">
        <v>6</v>
      </c>
      <c r="D13756" s="2">
        <v>42902.323541666658</v>
      </c>
      <c r="E13756" s="2">
        <v>42902.281805555547</v>
      </c>
      <c r="F13756">
        <v>10000</v>
      </c>
      <c r="G13756">
        <v>11500</v>
      </c>
      <c r="H13756">
        <v>15</v>
      </c>
      <c r="I13756" s="2">
        <v>42921.948414351849</v>
      </c>
      <c r="J13756" t="s">
        <v>18</v>
      </c>
      <c r="K13756" s="2">
        <v>42919</v>
      </c>
      <c r="L13756" s="2">
        <v>42921.941365740742</v>
      </c>
      <c r="M13756">
        <v>19</v>
      </c>
      <c r="N13756">
        <v>2</v>
      </c>
      <c r="O13756">
        <v>4</v>
      </c>
      <c r="P13756">
        <v>15</v>
      </c>
      <c r="Q13756">
        <v>13</v>
      </c>
      <c r="R13756" t="str">
        <f t="shared" si="856"/>
        <v>Late</v>
      </c>
      <c r="S13756" t="str">
        <f t="shared" si="857"/>
        <v>Early</v>
      </c>
      <c r="T13756" t="str">
        <f t="shared" si="858"/>
        <v>Frequent Borrower</v>
      </c>
      <c r="U13756" t="str">
        <f t="shared" si="859"/>
        <v>Short Term</v>
      </c>
    </row>
    <row r="13757" spans="1:21" x14ac:dyDescent="0.35">
      <c r="A13757" t="s">
        <v>3259</v>
      </c>
      <c r="B13757">
        <v>301769109</v>
      </c>
      <c r="C13757">
        <v>1</v>
      </c>
      <c r="D13757" s="2">
        <v>42708.387048611112</v>
      </c>
      <c r="E13757" s="2">
        <v>42708.345254629632</v>
      </c>
      <c r="F13757">
        <v>10000</v>
      </c>
      <c r="G13757">
        <v>13000</v>
      </c>
      <c r="H13757">
        <v>30</v>
      </c>
      <c r="I13757" s="2">
        <v>42727.007569444453</v>
      </c>
      <c r="J13757" t="s">
        <v>18</v>
      </c>
      <c r="K13757" s="2">
        <v>42738</v>
      </c>
      <c r="L13757" s="2">
        <v>42726.997037037043</v>
      </c>
      <c r="M13757">
        <v>18</v>
      </c>
      <c r="N13757">
        <v>-12</v>
      </c>
      <c r="O13757">
        <v>-12</v>
      </c>
      <c r="P13757">
        <v>30</v>
      </c>
      <c r="R13757" t="str">
        <f t="shared" si="856"/>
        <v>Early</v>
      </c>
      <c r="S13757" t="str">
        <f t="shared" si="857"/>
        <v>Early</v>
      </c>
      <c r="T13757" t="str">
        <f t="shared" si="858"/>
        <v>One-time</v>
      </c>
      <c r="U13757" t="str">
        <f t="shared" si="859"/>
        <v>Short Term</v>
      </c>
    </row>
    <row r="13758" spans="1:21" x14ac:dyDescent="0.35">
      <c r="A13758" t="s">
        <v>3259</v>
      </c>
      <c r="B13758">
        <v>301788833</v>
      </c>
      <c r="C13758">
        <v>2</v>
      </c>
      <c r="D13758" s="2">
        <v>42742.398055555554</v>
      </c>
      <c r="E13758" s="2">
        <v>42742.356319444443</v>
      </c>
      <c r="F13758">
        <v>10000</v>
      </c>
      <c r="G13758">
        <v>13000</v>
      </c>
      <c r="H13758">
        <v>30</v>
      </c>
      <c r="I13758" s="2">
        <v>42764.383437500001</v>
      </c>
      <c r="J13758" t="s">
        <v>18</v>
      </c>
      <c r="K13758" s="2">
        <v>42772</v>
      </c>
      <c r="L13758" s="2">
        <v>42764.372916666667</v>
      </c>
      <c r="M13758">
        <v>21</v>
      </c>
      <c r="N13758">
        <v>-8</v>
      </c>
      <c r="O13758">
        <v>-9</v>
      </c>
      <c r="P13758">
        <v>30</v>
      </c>
      <c r="Q13758">
        <v>34</v>
      </c>
      <c r="R13758" t="str">
        <f t="shared" si="856"/>
        <v>Early</v>
      </c>
      <c r="S13758" t="str">
        <f t="shared" si="857"/>
        <v>Early</v>
      </c>
      <c r="T13758" t="str">
        <f t="shared" si="858"/>
        <v>Frequent Borrower</v>
      </c>
      <c r="U13758" t="str">
        <f t="shared" si="859"/>
        <v>Short Term</v>
      </c>
    </row>
    <row r="13759" spans="1:21" x14ac:dyDescent="0.35">
      <c r="A13759" t="s">
        <v>3259</v>
      </c>
      <c r="B13759">
        <v>301814002</v>
      </c>
      <c r="C13759">
        <v>3</v>
      </c>
      <c r="D13759" s="2">
        <v>42776.324502314812</v>
      </c>
      <c r="E13759" s="2">
        <v>42776.282766203702</v>
      </c>
      <c r="F13759">
        <v>10000</v>
      </c>
      <c r="G13759">
        <v>13000</v>
      </c>
      <c r="H13759">
        <v>30</v>
      </c>
      <c r="I13759" s="2">
        <v>42801.742314814823</v>
      </c>
      <c r="J13759" t="s">
        <v>18</v>
      </c>
      <c r="K13759" s="2">
        <v>42807</v>
      </c>
      <c r="L13759" s="2">
        <v>42801.731793981482</v>
      </c>
      <c r="M13759">
        <v>25</v>
      </c>
      <c r="N13759">
        <v>-6</v>
      </c>
      <c r="O13759">
        <v>-5</v>
      </c>
      <c r="P13759">
        <v>30</v>
      </c>
      <c r="Q13759">
        <v>33</v>
      </c>
      <c r="R13759" t="str">
        <f t="shared" si="856"/>
        <v>Early</v>
      </c>
      <c r="S13759" t="str">
        <f t="shared" si="857"/>
        <v>Early</v>
      </c>
      <c r="T13759" t="str">
        <f t="shared" si="858"/>
        <v>Frequent Borrower</v>
      </c>
      <c r="U13759" t="str">
        <f t="shared" si="859"/>
        <v>Short Term</v>
      </c>
    </row>
    <row r="13760" spans="1:21" x14ac:dyDescent="0.35">
      <c r="A13760" t="s">
        <v>3259</v>
      </c>
      <c r="B13760">
        <v>301860973</v>
      </c>
      <c r="C13760">
        <v>4</v>
      </c>
      <c r="D13760" s="2">
        <v>42834.302881944437</v>
      </c>
      <c r="E13760" s="2">
        <v>42834.260995370372</v>
      </c>
      <c r="F13760">
        <v>10000</v>
      </c>
      <c r="G13760">
        <v>12900</v>
      </c>
      <c r="H13760">
        <v>30</v>
      </c>
      <c r="I13760" s="2">
        <v>42857.457569444443</v>
      </c>
      <c r="J13760" t="s">
        <v>18</v>
      </c>
      <c r="K13760" s="2">
        <v>42864</v>
      </c>
      <c r="L13760" s="2">
        <v>42857.44703703704</v>
      </c>
      <c r="M13760">
        <v>23</v>
      </c>
      <c r="N13760">
        <v>-7</v>
      </c>
      <c r="O13760">
        <v>-7</v>
      </c>
      <c r="P13760">
        <v>29</v>
      </c>
      <c r="Q13760">
        <v>57</v>
      </c>
      <c r="R13760" t="str">
        <f t="shared" si="856"/>
        <v>Early</v>
      </c>
      <c r="S13760" t="str">
        <f t="shared" si="857"/>
        <v>Early</v>
      </c>
      <c r="T13760" t="str">
        <f t="shared" si="858"/>
        <v>Frequent Borrower</v>
      </c>
      <c r="U13760" t="str">
        <f t="shared" si="859"/>
        <v>Short Term</v>
      </c>
    </row>
    <row r="13761" spans="1:21" x14ac:dyDescent="0.35">
      <c r="A13761" t="s">
        <v>3259</v>
      </c>
      <c r="B13761">
        <v>301888043</v>
      </c>
      <c r="C13761">
        <v>5</v>
      </c>
      <c r="D13761" s="2">
        <v>42858.393483796302</v>
      </c>
      <c r="E13761" s="2">
        <v>42858.351736111108</v>
      </c>
      <c r="F13761">
        <v>20000</v>
      </c>
      <c r="G13761">
        <v>23300</v>
      </c>
      <c r="H13761">
        <v>30</v>
      </c>
      <c r="I13761" s="2">
        <v>42883.801249999997</v>
      </c>
      <c r="J13761" t="s">
        <v>18</v>
      </c>
      <c r="K13761" s="2">
        <v>42888</v>
      </c>
      <c r="L13761" s="2">
        <v>42883.79420138889</v>
      </c>
      <c r="M13761">
        <v>25</v>
      </c>
      <c r="N13761">
        <v>-5</v>
      </c>
      <c r="O13761">
        <v>-5</v>
      </c>
      <c r="P13761">
        <v>16.5</v>
      </c>
      <c r="Q13761">
        <v>24</v>
      </c>
      <c r="R13761" t="str">
        <f t="shared" si="856"/>
        <v>Early</v>
      </c>
      <c r="S13761" t="str">
        <f t="shared" si="857"/>
        <v>Early</v>
      </c>
      <c r="T13761" t="str">
        <f t="shared" si="858"/>
        <v>Frequent Borrower</v>
      </c>
      <c r="U13761" t="str">
        <f t="shared" si="859"/>
        <v>Short Term</v>
      </c>
    </row>
    <row r="13762" spans="1:21" x14ac:dyDescent="0.35">
      <c r="A13762" t="s">
        <v>3259</v>
      </c>
      <c r="B13762">
        <v>301921592</v>
      </c>
      <c r="C13762">
        <v>6</v>
      </c>
      <c r="D13762" s="2">
        <v>42885.351678240739</v>
      </c>
      <c r="E13762" s="2">
        <v>42885.309942129628</v>
      </c>
      <c r="F13762">
        <v>20000</v>
      </c>
      <c r="G13762">
        <v>24500</v>
      </c>
      <c r="H13762">
        <v>30</v>
      </c>
      <c r="I13762" s="2">
        <v>42909.915601851862</v>
      </c>
      <c r="J13762" t="s">
        <v>18</v>
      </c>
      <c r="K13762" s="2">
        <v>42915</v>
      </c>
      <c r="L13762" s="2">
        <v>42909.908541666657</v>
      </c>
      <c r="M13762">
        <v>24</v>
      </c>
      <c r="N13762">
        <v>-6</v>
      </c>
      <c r="O13762">
        <v>-6</v>
      </c>
      <c r="P13762">
        <v>22.5</v>
      </c>
      <c r="Q13762">
        <v>26</v>
      </c>
      <c r="R13762" t="str">
        <f t="shared" si="856"/>
        <v>Early</v>
      </c>
      <c r="S13762" t="str">
        <f t="shared" si="857"/>
        <v>Early</v>
      </c>
      <c r="T13762" t="str">
        <f t="shared" si="858"/>
        <v>Frequent Borrower</v>
      </c>
      <c r="U13762" t="str">
        <f t="shared" si="859"/>
        <v>Short Term</v>
      </c>
    </row>
    <row r="13763" spans="1:21" x14ac:dyDescent="0.35">
      <c r="A13763" t="s">
        <v>3259</v>
      </c>
      <c r="B13763">
        <v>301955633</v>
      </c>
      <c r="C13763">
        <v>7</v>
      </c>
      <c r="D13763" s="2">
        <v>42915.250590277778</v>
      </c>
      <c r="E13763" s="2">
        <v>42915.208854166667</v>
      </c>
      <c r="F13763">
        <v>20000</v>
      </c>
      <c r="G13763">
        <v>23000</v>
      </c>
      <c r="H13763">
        <v>30</v>
      </c>
      <c r="I13763" s="2">
        <v>42944.865266203713</v>
      </c>
      <c r="J13763" t="s">
        <v>18</v>
      </c>
      <c r="K13763" s="2">
        <v>42947</v>
      </c>
      <c r="L13763" s="2">
        <v>42944.858217592591</v>
      </c>
      <c r="M13763">
        <v>29</v>
      </c>
      <c r="N13763">
        <v>-3</v>
      </c>
      <c r="O13763">
        <v>-1</v>
      </c>
      <c r="P13763">
        <v>15</v>
      </c>
      <c r="Q13763">
        <v>29</v>
      </c>
      <c r="R13763" t="str">
        <f t="shared" ref="R13763:R13826" si="860">IF(N13763&lt;0,"Early",IF(N13763=0,"OnTime","Late"))</f>
        <v>Early</v>
      </c>
      <c r="S13763" t="str">
        <f t="shared" ref="S13763:S13826" si="861">IF(N13764&lt;0,"Early",IF(N13764=0,"OnTime","Late"))</f>
        <v>Early</v>
      </c>
      <c r="T13763" t="str">
        <f t="shared" ref="T13763:T13826" si="862">IF(ISBLANK(Q13763),"One-time","Frequent Borrower")</f>
        <v>Frequent Borrower</v>
      </c>
      <c r="U13763" t="str">
        <f t="shared" ref="U13763:U13826" si="863">IF(OR(H13763=15,H13763=30),"Short Term","Long Term")</f>
        <v>Short Term</v>
      </c>
    </row>
    <row r="13764" spans="1:21" x14ac:dyDescent="0.35">
      <c r="A13764" t="s">
        <v>3260</v>
      </c>
      <c r="B13764">
        <v>301937606</v>
      </c>
      <c r="C13764">
        <v>1</v>
      </c>
      <c r="D13764" s="2">
        <v>42899.784328703703</v>
      </c>
      <c r="E13764" s="2">
        <v>42899.741875</v>
      </c>
      <c r="F13764">
        <v>10000</v>
      </c>
      <c r="G13764">
        <v>13000</v>
      </c>
      <c r="H13764">
        <v>30</v>
      </c>
      <c r="I13764" s="2">
        <v>42922.393101851849</v>
      </c>
      <c r="J13764" t="s">
        <v>18</v>
      </c>
      <c r="K13764" s="2">
        <v>42929</v>
      </c>
      <c r="L13764" s="2">
        <v>42922.386053240742</v>
      </c>
      <c r="M13764">
        <v>22</v>
      </c>
      <c r="N13764">
        <v>-7</v>
      </c>
      <c r="O13764">
        <v>-8</v>
      </c>
      <c r="P13764">
        <v>30</v>
      </c>
      <c r="R13764" t="str">
        <f t="shared" si="860"/>
        <v>Early</v>
      </c>
      <c r="S13764" t="str">
        <f t="shared" si="861"/>
        <v>Late</v>
      </c>
      <c r="T13764" t="str">
        <f t="shared" si="862"/>
        <v>One-time</v>
      </c>
      <c r="U13764" t="str">
        <f t="shared" si="863"/>
        <v>Short Term</v>
      </c>
    </row>
    <row r="13765" spans="1:21" x14ac:dyDescent="0.35">
      <c r="A13765" t="s">
        <v>3261</v>
      </c>
      <c r="B13765">
        <v>301965258</v>
      </c>
      <c r="C13765">
        <v>1</v>
      </c>
      <c r="D13765" s="2">
        <v>42921.731689814813</v>
      </c>
      <c r="E13765" s="2">
        <v>42921.689930555563</v>
      </c>
      <c r="F13765">
        <v>10000</v>
      </c>
      <c r="G13765">
        <v>11500</v>
      </c>
      <c r="H13765">
        <v>15</v>
      </c>
      <c r="I13765" s="2">
        <v>42941.493576388893</v>
      </c>
      <c r="J13765" t="s">
        <v>18</v>
      </c>
      <c r="K13765" s="2">
        <v>42940</v>
      </c>
      <c r="L13765" s="2">
        <v>42941.486527777779</v>
      </c>
      <c r="M13765">
        <v>19</v>
      </c>
      <c r="N13765">
        <v>1</v>
      </c>
      <c r="O13765">
        <v>4</v>
      </c>
      <c r="P13765">
        <v>15</v>
      </c>
      <c r="R13765" t="str">
        <f t="shared" si="860"/>
        <v>Late</v>
      </c>
      <c r="S13765" t="str">
        <f t="shared" si="861"/>
        <v>Early</v>
      </c>
      <c r="T13765" t="str">
        <f t="shared" si="862"/>
        <v>One-time</v>
      </c>
      <c r="U13765" t="str">
        <f t="shared" si="863"/>
        <v>Short Term</v>
      </c>
    </row>
    <row r="13766" spans="1:21" x14ac:dyDescent="0.35">
      <c r="A13766" t="s">
        <v>3262</v>
      </c>
      <c r="B13766">
        <v>301937860</v>
      </c>
      <c r="C13766">
        <v>1</v>
      </c>
      <c r="D13766" s="2">
        <v>42899.974259259259</v>
      </c>
      <c r="E13766" s="2">
        <v>42899.931793981479</v>
      </c>
      <c r="F13766">
        <v>10000</v>
      </c>
      <c r="G13766">
        <v>13000</v>
      </c>
      <c r="H13766">
        <v>30</v>
      </c>
      <c r="I13766" s="2">
        <v>42922.644814814812</v>
      </c>
      <c r="J13766" t="s">
        <v>18</v>
      </c>
      <c r="K13766" s="2">
        <v>42929</v>
      </c>
      <c r="L13766" s="2">
        <v>42922.637766203698</v>
      </c>
      <c r="M13766">
        <v>22</v>
      </c>
      <c r="N13766">
        <v>-7</v>
      </c>
      <c r="O13766">
        <v>-8</v>
      </c>
      <c r="P13766">
        <v>30</v>
      </c>
      <c r="R13766" t="str">
        <f t="shared" si="860"/>
        <v>Early</v>
      </c>
      <c r="S13766" t="str">
        <f t="shared" si="861"/>
        <v>Early</v>
      </c>
      <c r="T13766" t="str">
        <f t="shared" si="862"/>
        <v>One-time</v>
      </c>
      <c r="U13766" t="str">
        <f t="shared" si="863"/>
        <v>Short Term</v>
      </c>
    </row>
    <row r="13767" spans="1:21" x14ac:dyDescent="0.35">
      <c r="A13767" t="s">
        <v>3263</v>
      </c>
      <c r="B13767">
        <v>301945174</v>
      </c>
      <c r="C13767">
        <v>1</v>
      </c>
      <c r="D13767" s="2">
        <v>42906.680381944447</v>
      </c>
      <c r="E13767" s="2">
        <v>42906.637916666667</v>
      </c>
      <c r="F13767">
        <v>10000</v>
      </c>
      <c r="G13767">
        <v>13000</v>
      </c>
      <c r="H13767">
        <v>30</v>
      </c>
      <c r="I13767" s="2">
        <v>42935.474618055552</v>
      </c>
      <c r="J13767" t="s">
        <v>18</v>
      </c>
      <c r="K13767" s="2">
        <v>42936</v>
      </c>
      <c r="L13767" s="2">
        <v>42935.467557870368</v>
      </c>
      <c r="M13767">
        <v>28</v>
      </c>
      <c r="N13767">
        <v>-1</v>
      </c>
      <c r="O13767">
        <v>-2</v>
      </c>
      <c r="P13767">
        <v>30</v>
      </c>
      <c r="R13767" t="str">
        <f t="shared" si="860"/>
        <v>Early</v>
      </c>
      <c r="S13767" t="str">
        <f t="shared" si="861"/>
        <v>OnTime</v>
      </c>
      <c r="T13767" t="str">
        <f t="shared" si="862"/>
        <v>One-time</v>
      </c>
      <c r="U13767" t="str">
        <f t="shared" si="863"/>
        <v>Short Term</v>
      </c>
    </row>
    <row r="13768" spans="1:21" x14ac:dyDescent="0.35">
      <c r="A13768" t="s">
        <v>3264</v>
      </c>
      <c r="B13768">
        <v>301938515</v>
      </c>
      <c r="C13768">
        <v>1</v>
      </c>
      <c r="D13768" s="2">
        <v>42900.58148148148</v>
      </c>
      <c r="E13768" s="2">
        <v>42900.539027777777</v>
      </c>
      <c r="F13768">
        <v>10000</v>
      </c>
      <c r="G13768">
        <v>11500</v>
      </c>
      <c r="H13768">
        <v>15</v>
      </c>
      <c r="I13768" s="2">
        <v>42915.513518518521</v>
      </c>
      <c r="J13768" t="s">
        <v>32</v>
      </c>
      <c r="K13768" s="2">
        <v>42915</v>
      </c>
      <c r="L13768" s="2">
        <v>42915.506469907406</v>
      </c>
      <c r="M13768">
        <v>14</v>
      </c>
      <c r="N13768">
        <v>0</v>
      </c>
      <c r="O13768">
        <v>-1</v>
      </c>
      <c r="P13768">
        <v>15</v>
      </c>
      <c r="R13768" t="str">
        <f t="shared" si="860"/>
        <v>OnTime</v>
      </c>
      <c r="S13768" t="str">
        <f t="shared" si="861"/>
        <v>OnTime</v>
      </c>
      <c r="T13768" t="str">
        <f t="shared" si="862"/>
        <v>One-time</v>
      </c>
      <c r="U13768" t="str">
        <f t="shared" si="863"/>
        <v>Short Term</v>
      </c>
    </row>
    <row r="13769" spans="1:21" x14ac:dyDescent="0.35">
      <c r="A13769" t="s">
        <v>3264</v>
      </c>
      <c r="B13769">
        <v>301956294</v>
      </c>
      <c r="C13769">
        <v>2</v>
      </c>
      <c r="D13769" s="2">
        <v>42915.58390046296</v>
      </c>
      <c r="E13769" s="2">
        <v>42915.54215277778</v>
      </c>
      <c r="F13769">
        <v>10000</v>
      </c>
      <c r="G13769">
        <v>11500</v>
      </c>
      <c r="H13769">
        <v>15</v>
      </c>
      <c r="I13769" s="2">
        <v>42930.660428240742</v>
      </c>
      <c r="J13769" t="s">
        <v>32</v>
      </c>
      <c r="K13769" s="2">
        <v>42930</v>
      </c>
      <c r="L13769" s="2">
        <v>42930.653391203698</v>
      </c>
      <c r="M13769">
        <v>15</v>
      </c>
      <c r="N13769">
        <v>0</v>
      </c>
      <c r="O13769">
        <v>0</v>
      </c>
      <c r="P13769">
        <v>15</v>
      </c>
      <c r="Q13769">
        <v>15</v>
      </c>
      <c r="R13769" t="str">
        <f t="shared" si="860"/>
        <v>OnTime</v>
      </c>
      <c r="S13769" t="str">
        <f t="shared" si="861"/>
        <v>Early</v>
      </c>
      <c r="T13769" t="str">
        <f t="shared" si="862"/>
        <v>Frequent Borrower</v>
      </c>
      <c r="U13769" t="str">
        <f t="shared" si="863"/>
        <v>Short Term</v>
      </c>
    </row>
    <row r="13770" spans="1:21" x14ac:dyDescent="0.35">
      <c r="A13770" t="s">
        <v>3265</v>
      </c>
      <c r="B13770">
        <v>301734368</v>
      </c>
      <c r="C13770">
        <v>1</v>
      </c>
      <c r="D13770" s="2">
        <v>42645.206608796303</v>
      </c>
      <c r="E13770" s="2">
        <v>42645.164803240739</v>
      </c>
      <c r="F13770">
        <v>10000</v>
      </c>
      <c r="G13770">
        <v>13000</v>
      </c>
      <c r="H13770">
        <v>30</v>
      </c>
      <c r="I13770" s="2">
        <v>42664.668564814812</v>
      </c>
      <c r="J13770" t="s">
        <v>18</v>
      </c>
      <c r="K13770" s="2">
        <v>42675</v>
      </c>
      <c r="L13770" s="2">
        <v>42664.658032407409</v>
      </c>
      <c r="M13770">
        <v>19</v>
      </c>
      <c r="N13770">
        <v>-11</v>
      </c>
      <c r="O13770">
        <v>-11</v>
      </c>
      <c r="P13770">
        <v>30</v>
      </c>
      <c r="R13770" t="str">
        <f t="shared" si="860"/>
        <v>Early</v>
      </c>
      <c r="S13770" t="str">
        <f t="shared" si="861"/>
        <v>Early</v>
      </c>
      <c r="T13770" t="str">
        <f t="shared" si="862"/>
        <v>One-time</v>
      </c>
      <c r="U13770" t="str">
        <f t="shared" si="863"/>
        <v>Short Term</v>
      </c>
    </row>
    <row r="13771" spans="1:21" x14ac:dyDescent="0.35">
      <c r="A13771" t="s">
        <v>3265</v>
      </c>
      <c r="B13771">
        <v>301750441</v>
      </c>
      <c r="C13771">
        <v>2</v>
      </c>
      <c r="D13771" s="2">
        <v>42670.386597222219</v>
      </c>
      <c r="E13771" s="2">
        <v>42670.344826388893</v>
      </c>
      <c r="F13771">
        <v>10000</v>
      </c>
      <c r="G13771">
        <v>11500</v>
      </c>
      <c r="H13771">
        <v>15</v>
      </c>
      <c r="I13771" s="2">
        <v>42678.281307870369</v>
      </c>
      <c r="J13771" t="s">
        <v>18</v>
      </c>
      <c r="K13771" s="2">
        <v>42685</v>
      </c>
      <c r="L13771" s="2">
        <v>42678.270752314813</v>
      </c>
      <c r="M13771">
        <v>7</v>
      </c>
      <c r="N13771">
        <v>-7</v>
      </c>
      <c r="O13771">
        <v>-8</v>
      </c>
      <c r="P13771">
        <v>15</v>
      </c>
      <c r="Q13771">
        <v>25</v>
      </c>
      <c r="R13771" t="str">
        <f t="shared" si="860"/>
        <v>Early</v>
      </c>
      <c r="S13771" t="str">
        <f t="shared" si="861"/>
        <v>Early</v>
      </c>
      <c r="T13771" t="str">
        <f t="shared" si="862"/>
        <v>Frequent Borrower</v>
      </c>
      <c r="U13771" t="str">
        <f t="shared" si="863"/>
        <v>Short Term</v>
      </c>
    </row>
    <row r="13772" spans="1:21" x14ac:dyDescent="0.35">
      <c r="A13772" t="s">
        <v>3265</v>
      </c>
      <c r="B13772">
        <v>301754735</v>
      </c>
      <c r="C13772">
        <v>3</v>
      </c>
      <c r="D13772" s="2">
        <v>42679.27138888889</v>
      </c>
      <c r="E13772" s="2">
        <v>42679.22960648148</v>
      </c>
      <c r="F13772">
        <v>20000</v>
      </c>
      <c r="G13772">
        <v>24500</v>
      </c>
      <c r="H13772">
        <v>30</v>
      </c>
      <c r="I13772" s="2">
        <v>42700.449548611112</v>
      </c>
      <c r="J13772" t="s">
        <v>18</v>
      </c>
      <c r="K13772" s="2">
        <v>42709</v>
      </c>
      <c r="L13772" s="2">
        <v>42700.439016203702</v>
      </c>
      <c r="M13772">
        <v>21</v>
      </c>
      <c r="N13772">
        <v>-9</v>
      </c>
      <c r="O13772">
        <v>-9</v>
      </c>
      <c r="P13772">
        <v>22.5</v>
      </c>
      <c r="Q13772">
        <v>8</v>
      </c>
      <c r="R13772" t="str">
        <f t="shared" si="860"/>
        <v>Early</v>
      </c>
      <c r="S13772" t="str">
        <f t="shared" si="861"/>
        <v>Early</v>
      </c>
      <c r="T13772" t="str">
        <f t="shared" si="862"/>
        <v>Frequent Borrower</v>
      </c>
      <c r="U13772" t="str">
        <f t="shared" si="863"/>
        <v>Short Term</v>
      </c>
    </row>
    <row r="13773" spans="1:21" x14ac:dyDescent="0.35">
      <c r="A13773" t="s">
        <v>3265</v>
      </c>
      <c r="B13773">
        <v>301764934</v>
      </c>
      <c r="C13773">
        <v>4</v>
      </c>
      <c r="D13773" s="2">
        <v>42700.456909722219</v>
      </c>
      <c r="E13773" s="2">
        <v>42700.415127314824</v>
      </c>
      <c r="F13773">
        <v>20000</v>
      </c>
      <c r="G13773">
        <v>23800</v>
      </c>
      <c r="H13773">
        <v>30</v>
      </c>
      <c r="I13773" s="2">
        <v>42711.870162037027</v>
      </c>
      <c r="J13773" t="s">
        <v>18</v>
      </c>
      <c r="K13773" s="2">
        <v>42731</v>
      </c>
      <c r="L13773" s="2">
        <v>42711.859629629631</v>
      </c>
      <c r="M13773">
        <v>11</v>
      </c>
      <c r="N13773">
        <v>-20</v>
      </c>
      <c r="O13773">
        <v>-19</v>
      </c>
      <c r="P13773">
        <v>19</v>
      </c>
      <c r="Q13773">
        <v>21</v>
      </c>
      <c r="R13773" t="str">
        <f t="shared" si="860"/>
        <v>Early</v>
      </c>
      <c r="S13773" t="str">
        <f t="shared" si="861"/>
        <v>OnTime</v>
      </c>
      <c r="T13773" t="str">
        <f t="shared" si="862"/>
        <v>Frequent Borrower</v>
      </c>
      <c r="U13773" t="str">
        <f t="shared" si="863"/>
        <v>Short Term</v>
      </c>
    </row>
    <row r="13774" spans="1:21" x14ac:dyDescent="0.35">
      <c r="A13774" t="s">
        <v>3265</v>
      </c>
      <c r="B13774">
        <v>301770718</v>
      </c>
      <c r="C13774">
        <v>5</v>
      </c>
      <c r="D13774" s="2">
        <v>42711.871898148151</v>
      </c>
      <c r="E13774" s="2">
        <v>42711.83011574074</v>
      </c>
      <c r="F13774">
        <v>20000</v>
      </c>
      <c r="G13774">
        <v>23600</v>
      </c>
      <c r="H13774">
        <v>30</v>
      </c>
      <c r="I13774" s="2">
        <v>42741.921666666669</v>
      </c>
      <c r="J13774" t="s">
        <v>18</v>
      </c>
      <c r="K13774" s="2">
        <v>42741</v>
      </c>
      <c r="L13774" s="2">
        <v>42741.911099537043</v>
      </c>
      <c r="M13774">
        <v>30</v>
      </c>
      <c r="N13774">
        <v>0</v>
      </c>
      <c r="O13774">
        <v>0</v>
      </c>
      <c r="P13774">
        <v>18</v>
      </c>
      <c r="Q13774">
        <v>11</v>
      </c>
      <c r="R13774" t="str">
        <f t="shared" si="860"/>
        <v>OnTime</v>
      </c>
      <c r="S13774" t="str">
        <f t="shared" si="861"/>
        <v>Early</v>
      </c>
      <c r="T13774" t="str">
        <f t="shared" si="862"/>
        <v>Frequent Borrower</v>
      </c>
      <c r="U13774" t="str">
        <f t="shared" si="863"/>
        <v>Short Term</v>
      </c>
    </row>
    <row r="13775" spans="1:21" x14ac:dyDescent="0.35">
      <c r="A13775" t="s">
        <v>3265</v>
      </c>
      <c r="B13775">
        <v>301788656</v>
      </c>
      <c r="C13775">
        <v>6</v>
      </c>
      <c r="D13775" s="2">
        <v>42741.929780092592</v>
      </c>
      <c r="E13775" s="2">
        <v>42741.887916666667</v>
      </c>
      <c r="F13775">
        <v>25000</v>
      </c>
      <c r="G13775">
        <v>29000</v>
      </c>
      <c r="H13775">
        <v>30</v>
      </c>
      <c r="I13775" s="2">
        <v>42770.368090277778</v>
      </c>
      <c r="J13775" t="s">
        <v>18</v>
      </c>
      <c r="K13775" s="2">
        <v>42772</v>
      </c>
      <c r="L13775" s="2">
        <v>42770.357534722221</v>
      </c>
      <c r="M13775">
        <v>28</v>
      </c>
      <c r="N13775">
        <v>-2</v>
      </c>
      <c r="O13775">
        <v>-2</v>
      </c>
      <c r="P13775">
        <v>16</v>
      </c>
      <c r="Q13775">
        <v>30</v>
      </c>
      <c r="R13775" t="str">
        <f t="shared" si="860"/>
        <v>Early</v>
      </c>
      <c r="S13775" t="str">
        <f t="shared" si="861"/>
        <v>Early</v>
      </c>
      <c r="T13775" t="str">
        <f t="shared" si="862"/>
        <v>Frequent Borrower</v>
      </c>
      <c r="U13775" t="str">
        <f t="shared" si="863"/>
        <v>Short Term</v>
      </c>
    </row>
    <row r="13776" spans="1:21" x14ac:dyDescent="0.35">
      <c r="A13776" t="s">
        <v>3265</v>
      </c>
      <c r="B13776">
        <v>301809748</v>
      </c>
      <c r="C13776">
        <v>7</v>
      </c>
      <c r="D13776" s="2">
        <v>42770.370821759258</v>
      </c>
      <c r="E13776" s="2">
        <v>42770.329085648147</v>
      </c>
      <c r="F13776">
        <v>20000</v>
      </c>
      <c r="G13776">
        <v>23600</v>
      </c>
      <c r="H13776">
        <v>30</v>
      </c>
      <c r="I13776" s="2">
        <v>42797.015636574077</v>
      </c>
      <c r="J13776" t="s">
        <v>18</v>
      </c>
      <c r="K13776" s="2">
        <v>42800</v>
      </c>
      <c r="L13776" s="2">
        <v>42797.00509259259</v>
      </c>
      <c r="M13776">
        <v>26</v>
      </c>
      <c r="N13776">
        <v>-3</v>
      </c>
      <c r="O13776">
        <v>-4</v>
      </c>
      <c r="P13776">
        <v>18</v>
      </c>
      <c r="Q13776">
        <v>28</v>
      </c>
      <c r="R13776" t="str">
        <f t="shared" si="860"/>
        <v>Early</v>
      </c>
      <c r="S13776" t="str">
        <f t="shared" si="861"/>
        <v>Early</v>
      </c>
      <c r="T13776" t="str">
        <f t="shared" si="862"/>
        <v>Frequent Borrower</v>
      </c>
      <c r="U13776" t="str">
        <f t="shared" si="863"/>
        <v>Short Term</v>
      </c>
    </row>
    <row r="13777" spans="1:21" x14ac:dyDescent="0.35">
      <c r="A13777" t="s">
        <v>3265</v>
      </c>
      <c r="B13777">
        <v>301830340</v>
      </c>
      <c r="C13777">
        <v>8</v>
      </c>
      <c r="D13777" s="2">
        <v>42797.021782407413</v>
      </c>
      <c r="E13777" s="2">
        <v>42796.979872685188</v>
      </c>
      <c r="F13777">
        <v>30000</v>
      </c>
      <c r="G13777">
        <v>36800</v>
      </c>
      <c r="H13777">
        <v>60</v>
      </c>
      <c r="I13777" s="2">
        <v>42852.656956018523</v>
      </c>
      <c r="J13777" t="s">
        <v>18</v>
      </c>
      <c r="K13777" s="2">
        <v>42828</v>
      </c>
      <c r="L13777" s="2">
        <v>42819.391898148147</v>
      </c>
      <c r="M13777">
        <v>55</v>
      </c>
      <c r="N13777">
        <v>-9</v>
      </c>
      <c r="O13777">
        <v>-5</v>
      </c>
      <c r="P13777">
        <v>22.666666666666661</v>
      </c>
      <c r="Q13777">
        <v>26</v>
      </c>
      <c r="R13777" t="str">
        <f t="shared" si="860"/>
        <v>Early</v>
      </c>
      <c r="S13777" t="str">
        <f t="shared" si="861"/>
        <v>Early</v>
      </c>
      <c r="T13777" t="str">
        <f t="shared" si="862"/>
        <v>Frequent Borrower</v>
      </c>
      <c r="U13777" t="str">
        <f t="shared" si="863"/>
        <v>Long Term</v>
      </c>
    </row>
    <row r="13778" spans="1:21" x14ac:dyDescent="0.35">
      <c r="A13778" t="s">
        <v>3265</v>
      </c>
      <c r="B13778">
        <v>301882477</v>
      </c>
      <c r="C13778">
        <v>9</v>
      </c>
      <c r="D13778" s="2">
        <v>42852.66134259259</v>
      </c>
      <c r="E13778" s="2">
        <v>42852.619502314818</v>
      </c>
      <c r="F13778">
        <v>20000</v>
      </c>
      <c r="G13778">
        <v>23400</v>
      </c>
      <c r="H13778">
        <v>30</v>
      </c>
      <c r="I13778" s="2">
        <v>42881.709317129629</v>
      </c>
      <c r="J13778" t="s">
        <v>18</v>
      </c>
      <c r="K13778" s="2">
        <v>42885</v>
      </c>
      <c r="L13778" s="2">
        <v>42881.702268518522</v>
      </c>
      <c r="M13778">
        <v>29</v>
      </c>
      <c r="N13778">
        <v>-4</v>
      </c>
      <c r="O13778">
        <v>-1</v>
      </c>
      <c r="P13778">
        <v>17</v>
      </c>
      <c r="Q13778">
        <v>55</v>
      </c>
      <c r="R13778" t="str">
        <f t="shared" si="860"/>
        <v>Early</v>
      </c>
      <c r="S13778" t="str">
        <f t="shared" si="861"/>
        <v>OnTime</v>
      </c>
      <c r="T13778" t="str">
        <f t="shared" si="862"/>
        <v>Frequent Borrower</v>
      </c>
      <c r="U13778" t="str">
        <f t="shared" si="863"/>
        <v>Short Term</v>
      </c>
    </row>
    <row r="13779" spans="1:21" x14ac:dyDescent="0.35">
      <c r="A13779" t="s">
        <v>3265</v>
      </c>
      <c r="B13779">
        <v>301919045</v>
      </c>
      <c r="C13779">
        <v>10</v>
      </c>
      <c r="D13779" s="2">
        <v>42881.715995370367</v>
      </c>
      <c r="E13779" s="2">
        <v>42881.674259259264</v>
      </c>
      <c r="F13779">
        <v>30000</v>
      </c>
      <c r="G13779">
        <v>36000</v>
      </c>
      <c r="H13779">
        <v>60</v>
      </c>
      <c r="I13779" s="2">
        <v>42914.266712962963</v>
      </c>
      <c r="J13779" t="s">
        <v>18</v>
      </c>
      <c r="K13779" s="2">
        <v>42914</v>
      </c>
      <c r="L13779" s="2">
        <v>42914.208113425928</v>
      </c>
      <c r="M13779">
        <v>32</v>
      </c>
      <c r="N13779">
        <v>0</v>
      </c>
      <c r="O13779">
        <v>-28</v>
      </c>
      <c r="P13779">
        <v>20</v>
      </c>
      <c r="Q13779">
        <v>29</v>
      </c>
      <c r="R13779" t="str">
        <f t="shared" si="860"/>
        <v>OnTime</v>
      </c>
      <c r="S13779" t="str">
        <f t="shared" si="861"/>
        <v>OnTime</v>
      </c>
      <c r="T13779" t="str">
        <f t="shared" si="862"/>
        <v>Frequent Borrower</v>
      </c>
      <c r="U13779" t="str">
        <f t="shared" si="863"/>
        <v>Long Term</v>
      </c>
    </row>
    <row r="13780" spans="1:21" x14ac:dyDescent="0.35">
      <c r="A13780" t="s">
        <v>3265</v>
      </c>
      <c r="B13780">
        <v>301954152</v>
      </c>
      <c r="C13780">
        <v>11</v>
      </c>
      <c r="D13780" s="2">
        <v>42914.277870370373</v>
      </c>
      <c r="E13780" s="2">
        <v>42914.236134259263</v>
      </c>
      <c r="F13780">
        <v>40000</v>
      </c>
      <c r="G13780">
        <v>44000</v>
      </c>
      <c r="H13780">
        <v>30</v>
      </c>
      <c r="I13780" s="2">
        <v>42944.406898148147</v>
      </c>
      <c r="J13780" t="s">
        <v>18</v>
      </c>
      <c r="K13780" s="2">
        <v>42944</v>
      </c>
      <c r="L13780" s="2">
        <v>42944.39984953704</v>
      </c>
      <c r="M13780">
        <v>30</v>
      </c>
      <c r="N13780">
        <v>0</v>
      </c>
      <c r="O13780">
        <v>0</v>
      </c>
      <c r="P13780">
        <v>10</v>
      </c>
      <c r="Q13780">
        <v>32</v>
      </c>
      <c r="R13780" t="str">
        <f t="shared" si="860"/>
        <v>OnTime</v>
      </c>
      <c r="S13780" t="str">
        <f t="shared" si="861"/>
        <v>Early</v>
      </c>
      <c r="T13780" t="str">
        <f t="shared" si="862"/>
        <v>Frequent Borrower</v>
      </c>
      <c r="U13780" t="str">
        <f t="shared" si="863"/>
        <v>Short Term</v>
      </c>
    </row>
    <row r="13781" spans="1:21" x14ac:dyDescent="0.35">
      <c r="A13781" t="s">
        <v>3266</v>
      </c>
      <c r="B13781">
        <v>301949741</v>
      </c>
      <c r="C13781">
        <v>1</v>
      </c>
      <c r="D13781" s="2">
        <v>42909.876655092587</v>
      </c>
      <c r="E13781" s="2">
        <v>42909.834143518521</v>
      </c>
      <c r="F13781">
        <v>10000</v>
      </c>
      <c r="G13781">
        <v>13000</v>
      </c>
      <c r="H13781">
        <v>30</v>
      </c>
      <c r="I13781" s="2">
        <v>42938.483935185177</v>
      </c>
      <c r="J13781" t="s">
        <v>18</v>
      </c>
      <c r="K13781" s="2">
        <v>42940</v>
      </c>
      <c r="L13781" s="2">
        <v>42938.476886574077</v>
      </c>
      <c r="M13781">
        <v>28</v>
      </c>
      <c r="N13781">
        <v>-2</v>
      </c>
      <c r="O13781">
        <v>-2</v>
      </c>
      <c r="P13781">
        <v>30</v>
      </c>
      <c r="R13781" t="str">
        <f t="shared" si="860"/>
        <v>Early</v>
      </c>
      <c r="S13781" t="str">
        <f t="shared" si="861"/>
        <v>Early</v>
      </c>
      <c r="T13781" t="str">
        <f t="shared" si="862"/>
        <v>One-time</v>
      </c>
      <c r="U13781" t="str">
        <f t="shared" si="863"/>
        <v>Short Term</v>
      </c>
    </row>
    <row r="13782" spans="1:21" x14ac:dyDescent="0.35">
      <c r="A13782" t="s">
        <v>3267</v>
      </c>
      <c r="B13782">
        <v>301939007</v>
      </c>
      <c r="C13782">
        <v>1</v>
      </c>
      <c r="D13782" s="2">
        <v>42900.86314814815</v>
      </c>
      <c r="E13782" s="2">
        <v>42900.820694444446</v>
      </c>
      <c r="F13782">
        <v>10000</v>
      </c>
      <c r="G13782">
        <v>13000</v>
      </c>
      <c r="H13782">
        <v>30</v>
      </c>
      <c r="I13782" s="2">
        <v>42923.308055555557</v>
      </c>
      <c r="J13782" t="s">
        <v>18</v>
      </c>
      <c r="K13782" s="2">
        <v>42933</v>
      </c>
      <c r="L13782" s="2">
        <v>42923.300995370373</v>
      </c>
      <c r="M13782">
        <v>22</v>
      </c>
      <c r="N13782">
        <v>-10</v>
      </c>
      <c r="O13782">
        <v>-8</v>
      </c>
      <c r="P13782">
        <v>30</v>
      </c>
      <c r="R13782" t="str">
        <f t="shared" si="860"/>
        <v>Early</v>
      </c>
      <c r="S13782" t="str">
        <f t="shared" si="861"/>
        <v>Late</v>
      </c>
      <c r="T13782" t="str">
        <f t="shared" si="862"/>
        <v>One-time</v>
      </c>
      <c r="U13782" t="str">
        <f t="shared" si="863"/>
        <v>Short Term</v>
      </c>
    </row>
    <row r="13783" spans="1:21" x14ac:dyDescent="0.35">
      <c r="A13783" t="s">
        <v>3268</v>
      </c>
      <c r="B13783">
        <v>301940976</v>
      </c>
      <c r="C13783">
        <v>1</v>
      </c>
      <c r="D13783" s="2">
        <v>42902.568842592591</v>
      </c>
      <c r="E13783" s="2">
        <v>42902.526388888888</v>
      </c>
      <c r="F13783">
        <v>10000</v>
      </c>
      <c r="G13783">
        <v>11500</v>
      </c>
      <c r="H13783">
        <v>15</v>
      </c>
      <c r="I13783" s="2">
        <v>42920.903344907398</v>
      </c>
      <c r="J13783" t="s">
        <v>18</v>
      </c>
      <c r="K13783" s="2">
        <v>42919</v>
      </c>
      <c r="L13783" s="2">
        <v>42920.896307870367</v>
      </c>
      <c r="M13783">
        <v>18</v>
      </c>
      <c r="N13783">
        <v>1</v>
      </c>
      <c r="O13783">
        <v>3</v>
      </c>
      <c r="P13783">
        <v>15</v>
      </c>
      <c r="R13783" t="str">
        <f t="shared" si="860"/>
        <v>Late</v>
      </c>
      <c r="S13783" t="str">
        <f t="shared" si="861"/>
        <v>Early</v>
      </c>
      <c r="T13783" t="str">
        <f t="shared" si="862"/>
        <v>One-time</v>
      </c>
      <c r="U13783" t="str">
        <f t="shared" si="863"/>
        <v>Short Term</v>
      </c>
    </row>
    <row r="13784" spans="1:21" x14ac:dyDescent="0.35">
      <c r="A13784" t="s">
        <v>3269</v>
      </c>
      <c r="B13784">
        <v>301939584</v>
      </c>
      <c r="C13784">
        <v>1</v>
      </c>
      <c r="D13784" s="2">
        <v>42901.47965277778</v>
      </c>
      <c r="E13784" s="2">
        <v>42901.437199074076</v>
      </c>
      <c r="F13784">
        <v>10000</v>
      </c>
      <c r="G13784">
        <v>13000</v>
      </c>
      <c r="H13784">
        <v>30</v>
      </c>
      <c r="I13784" s="2">
        <v>42926.958483796298</v>
      </c>
      <c r="J13784" t="s">
        <v>18</v>
      </c>
      <c r="K13784" s="2">
        <v>42933</v>
      </c>
      <c r="L13784" s="2">
        <v>42926.951423611114</v>
      </c>
      <c r="M13784">
        <v>25</v>
      </c>
      <c r="N13784">
        <v>-7</v>
      </c>
      <c r="O13784">
        <v>-5</v>
      </c>
      <c r="P13784">
        <v>30</v>
      </c>
      <c r="R13784" t="str">
        <f t="shared" si="860"/>
        <v>Early</v>
      </c>
      <c r="S13784" t="str">
        <f t="shared" si="861"/>
        <v>Late</v>
      </c>
      <c r="T13784" t="str">
        <f t="shared" si="862"/>
        <v>One-time</v>
      </c>
      <c r="U13784" t="str">
        <f t="shared" si="863"/>
        <v>Short Term</v>
      </c>
    </row>
    <row r="13785" spans="1:21" x14ac:dyDescent="0.35">
      <c r="A13785" t="s">
        <v>3270</v>
      </c>
      <c r="B13785">
        <v>301939989</v>
      </c>
      <c r="C13785">
        <v>1</v>
      </c>
      <c r="D13785" s="2">
        <v>42901.695162037038</v>
      </c>
      <c r="E13785" s="2">
        <v>42901.652685185189</v>
      </c>
      <c r="F13785">
        <v>10000</v>
      </c>
      <c r="G13785">
        <v>13000</v>
      </c>
      <c r="H13785">
        <v>30</v>
      </c>
      <c r="I13785" s="2">
        <v>42934.496712962973</v>
      </c>
      <c r="J13785" t="s">
        <v>18</v>
      </c>
      <c r="K13785" s="2">
        <v>42933</v>
      </c>
      <c r="L13785" s="2">
        <v>42934.489652777767</v>
      </c>
      <c r="M13785">
        <v>32</v>
      </c>
      <c r="N13785">
        <v>1</v>
      </c>
      <c r="O13785">
        <v>2</v>
      </c>
      <c r="P13785">
        <v>30</v>
      </c>
      <c r="R13785" t="str">
        <f t="shared" si="860"/>
        <v>Late</v>
      </c>
      <c r="S13785" t="str">
        <f t="shared" si="861"/>
        <v>Early</v>
      </c>
      <c r="T13785" t="str">
        <f t="shared" si="862"/>
        <v>One-time</v>
      </c>
      <c r="U13785" t="str">
        <f t="shared" si="863"/>
        <v>Short Term</v>
      </c>
    </row>
    <row r="13786" spans="1:21" x14ac:dyDescent="0.35">
      <c r="A13786" t="s">
        <v>3271</v>
      </c>
      <c r="B13786">
        <v>301951969</v>
      </c>
      <c r="C13786">
        <v>1</v>
      </c>
      <c r="D13786" s="2">
        <v>42912.358032407406</v>
      </c>
      <c r="E13786" s="2">
        <v>42912.31559027778</v>
      </c>
      <c r="F13786">
        <v>10000</v>
      </c>
      <c r="G13786">
        <v>13000</v>
      </c>
      <c r="H13786">
        <v>30</v>
      </c>
      <c r="I13786" s="2">
        <v>42933.749560185177</v>
      </c>
      <c r="J13786" t="s">
        <v>18</v>
      </c>
      <c r="K13786" s="2">
        <v>42942</v>
      </c>
      <c r="L13786" s="2">
        <v>42933.742511574077</v>
      </c>
      <c r="M13786">
        <v>21</v>
      </c>
      <c r="N13786">
        <v>-9</v>
      </c>
      <c r="O13786">
        <v>-9</v>
      </c>
      <c r="P13786">
        <v>30</v>
      </c>
      <c r="R13786" t="str">
        <f t="shared" si="860"/>
        <v>Early</v>
      </c>
      <c r="S13786" t="str">
        <f t="shared" si="861"/>
        <v>OnTime</v>
      </c>
      <c r="T13786" t="str">
        <f t="shared" si="862"/>
        <v>One-time</v>
      </c>
      <c r="U13786" t="str">
        <f t="shared" si="863"/>
        <v>Short Term</v>
      </c>
    </row>
    <row r="13787" spans="1:21" x14ac:dyDescent="0.35">
      <c r="A13787" t="s">
        <v>3272</v>
      </c>
      <c r="B13787">
        <v>301896075</v>
      </c>
      <c r="C13787">
        <v>1</v>
      </c>
      <c r="D13787" s="2">
        <v>42863.785243055558</v>
      </c>
      <c r="E13787" s="2">
        <v>42863.743425925917</v>
      </c>
      <c r="F13787">
        <v>10000</v>
      </c>
      <c r="G13787">
        <v>13000</v>
      </c>
      <c r="H13787">
        <v>30</v>
      </c>
      <c r="I13787" s="2">
        <v>42893.053657407407</v>
      </c>
      <c r="J13787" t="s">
        <v>18</v>
      </c>
      <c r="K13787" s="2">
        <v>42893</v>
      </c>
      <c r="L13787" s="2">
        <v>42893.037986111107</v>
      </c>
      <c r="M13787">
        <v>29</v>
      </c>
      <c r="N13787">
        <v>0</v>
      </c>
      <c r="O13787">
        <v>-1</v>
      </c>
      <c r="P13787">
        <v>30</v>
      </c>
      <c r="R13787" t="str">
        <f t="shared" si="860"/>
        <v>OnTime</v>
      </c>
      <c r="S13787" t="str">
        <f t="shared" si="861"/>
        <v>OnTime</v>
      </c>
      <c r="T13787" t="str">
        <f t="shared" si="862"/>
        <v>One-time</v>
      </c>
      <c r="U13787" t="str">
        <f t="shared" si="863"/>
        <v>Short Term</v>
      </c>
    </row>
    <row r="13788" spans="1:21" x14ac:dyDescent="0.35">
      <c r="A13788" t="s">
        <v>3272</v>
      </c>
      <c r="B13788">
        <v>301931051</v>
      </c>
      <c r="C13788">
        <v>2</v>
      </c>
      <c r="D13788" s="2">
        <v>42894.408668981479</v>
      </c>
      <c r="E13788" s="2">
        <v>42894.366909722223</v>
      </c>
      <c r="F13788">
        <v>10000</v>
      </c>
      <c r="G13788">
        <v>13000</v>
      </c>
      <c r="H13788">
        <v>30</v>
      </c>
      <c r="I13788" s="2">
        <v>42926.233738425923</v>
      </c>
      <c r="J13788" t="s">
        <v>18</v>
      </c>
      <c r="K13788" s="2">
        <v>42926</v>
      </c>
      <c r="L13788" s="2">
        <v>42926.195706018523</v>
      </c>
      <c r="M13788">
        <v>31</v>
      </c>
      <c r="N13788">
        <v>0</v>
      </c>
      <c r="O13788">
        <v>1</v>
      </c>
      <c r="P13788">
        <v>30</v>
      </c>
      <c r="Q13788">
        <v>30</v>
      </c>
      <c r="R13788" t="str">
        <f t="shared" si="860"/>
        <v>OnTime</v>
      </c>
      <c r="S13788" t="str">
        <f t="shared" si="861"/>
        <v>Early</v>
      </c>
      <c r="T13788" t="str">
        <f t="shared" si="862"/>
        <v>Frequent Borrower</v>
      </c>
      <c r="U13788" t="str">
        <f t="shared" si="863"/>
        <v>Short Term</v>
      </c>
    </row>
    <row r="13789" spans="1:21" x14ac:dyDescent="0.35">
      <c r="A13789" t="s">
        <v>3273</v>
      </c>
      <c r="B13789">
        <v>301916312</v>
      </c>
      <c r="C13789">
        <v>1</v>
      </c>
      <c r="D13789" s="2">
        <v>42878.583703703713</v>
      </c>
      <c r="E13789" s="2">
        <v>42878.504999999997</v>
      </c>
      <c r="F13789">
        <v>10000</v>
      </c>
      <c r="G13789">
        <v>11500</v>
      </c>
      <c r="H13789">
        <v>15</v>
      </c>
      <c r="I13789" s="2">
        <v>42891.796678240738</v>
      </c>
      <c r="J13789" t="s">
        <v>18</v>
      </c>
      <c r="K13789" s="2">
        <v>42894</v>
      </c>
      <c r="L13789" s="2">
        <v>42891.789618055547</v>
      </c>
      <c r="M13789">
        <v>13</v>
      </c>
      <c r="N13789">
        <v>-3</v>
      </c>
      <c r="O13789">
        <v>-2</v>
      </c>
      <c r="P13789">
        <v>15</v>
      </c>
      <c r="R13789" t="str">
        <f t="shared" si="860"/>
        <v>Early</v>
      </c>
      <c r="S13789" t="str">
        <f t="shared" si="861"/>
        <v>Early</v>
      </c>
      <c r="T13789" t="str">
        <f t="shared" si="862"/>
        <v>One-time</v>
      </c>
      <c r="U13789" t="str">
        <f t="shared" si="863"/>
        <v>Short Term</v>
      </c>
    </row>
    <row r="13790" spans="1:21" x14ac:dyDescent="0.35">
      <c r="A13790" t="s">
        <v>3273</v>
      </c>
      <c r="B13790">
        <v>301939196</v>
      </c>
      <c r="C13790">
        <v>2</v>
      </c>
      <c r="D13790" s="2">
        <v>42901.094224537039</v>
      </c>
      <c r="E13790" s="2">
        <v>42901.052488425928</v>
      </c>
      <c r="F13790">
        <v>10000</v>
      </c>
      <c r="G13790">
        <v>13000</v>
      </c>
      <c r="H13790">
        <v>30</v>
      </c>
      <c r="I13790" s="2">
        <v>42917.788877314822</v>
      </c>
      <c r="J13790" t="s">
        <v>18</v>
      </c>
      <c r="K13790" s="2">
        <v>42933</v>
      </c>
      <c r="L13790" s="2">
        <v>42917.781817129631</v>
      </c>
      <c r="M13790">
        <v>16</v>
      </c>
      <c r="N13790">
        <v>-16</v>
      </c>
      <c r="O13790">
        <v>-14</v>
      </c>
      <c r="P13790">
        <v>30</v>
      </c>
      <c r="Q13790">
        <v>22</v>
      </c>
      <c r="R13790" t="str">
        <f t="shared" si="860"/>
        <v>Early</v>
      </c>
      <c r="S13790" t="str">
        <f t="shared" si="861"/>
        <v>Early</v>
      </c>
      <c r="T13790" t="str">
        <f t="shared" si="862"/>
        <v>Frequent Borrower</v>
      </c>
      <c r="U13790" t="str">
        <f t="shared" si="863"/>
        <v>Short Term</v>
      </c>
    </row>
    <row r="13791" spans="1:21" x14ac:dyDescent="0.35">
      <c r="A13791" t="s">
        <v>3274</v>
      </c>
      <c r="B13791">
        <v>301898052</v>
      </c>
      <c r="C13791">
        <v>1</v>
      </c>
      <c r="D13791" s="2">
        <v>42864.80537037037</v>
      </c>
      <c r="E13791" s="2">
        <v>42864.763553240737</v>
      </c>
      <c r="F13791">
        <v>10000</v>
      </c>
      <c r="G13791">
        <v>13000</v>
      </c>
      <c r="H13791">
        <v>30</v>
      </c>
      <c r="I13791" s="2">
        <v>42892.807824074072</v>
      </c>
      <c r="J13791" t="s">
        <v>18</v>
      </c>
      <c r="K13791" s="2">
        <v>42894</v>
      </c>
      <c r="L13791" s="2">
        <v>42892.800763888888</v>
      </c>
      <c r="M13791">
        <v>28</v>
      </c>
      <c r="N13791">
        <v>-2</v>
      </c>
      <c r="O13791">
        <v>-2</v>
      </c>
      <c r="P13791">
        <v>30</v>
      </c>
      <c r="R13791" t="str">
        <f t="shared" si="860"/>
        <v>Early</v>
      </c>
      <c r="S13791" t="str">
        <f t="shared" si="861"/>
        <v>Early</v>
      </c>
      <c r="T13791" t="str">
        <f t="shared" si="862"/>
        <v>One-time</v>
      </c>
      <c r="U13791" t="str">
        <f t="shared" si="863"/>
        <v>Short Term</v>
      </c>
    </row>
    <row r="13792" spans="1:21" x14ac:dyDescent="0.35">
      <c r="A13792" t="s">
        <v>3274</v>
      </c>
      <c r="B13792">
        <v>301944310</v>
      </c>
      <c r="C13792">
        <v>2</v>
      </c>
      <c r="D13792" s="2">
        <v>42906.218206018522</v>
      </c>
      <c r="E13792" s="2">
        <v>42906.176458333342</v>
      </c>
      <c r="F13792">
        <v>10000</v>
      </c>
      <c r="G13792">
        <v>13000</v>
      </c>
      <c r="H13792">
        <v>30</v>
      </c>
      <c r="I13792" s="2">
        <v>42934.517708333333</v>
      </c>
      <c r="J13792" t="s">
        <v>18</v>
      </c>
      <c r="K13792" s="2">
        <v>42936</v>
      </c>
      <c r="L13792" s="2">
        <v>42934.510648148149</v>
      </c>
      <c r="M13792">
        <v>28</v>
      </c>
      <c r="N13792">
        <v>-2</v>
      </c>
      <c r="O13792">
        <v>-2</v>
      </c>
      <c r="P13792">
        <v>30</v>
      </c>
      <c r="Q13792">
        <v>41</v>
      </c>
      <c r="R13792" t="str">
        <f t="shared" si="860"/>
        <v>Early</v>
      </c>
      <c r="S13792" t="str">
        <f t="shared" si="861"/>
        <v>Early</v>
      </c>
      <c r="T13792" t="str">
        <f t="shared" si="862"/>
        <v>Frequent Borrower</v>
      </c>
      <c r="U13792" t="str">
        <f t="shared" si="863"/>
        <v>Short Term</v>
      </c>
    </row>
    <row r="13793" spans="1:21" x14ac:dyDescent="0.35">
      <c r="A13793" t="s">
        <v>3275</v>
      </c>
      <c r="B13793">
        <v>301896765</v>
      </c>
      <c r="C13793">
        <v>1</v>
      </c>
      <c r="D13793" s="2">
        <v>42864.338402777779</v>
      </c>
      <c r="E13793" s="2">
        <v>42864.296539351853</v>
      </c>
      <c r="F13793">
        <v>10000</v>
      </c>
      <c r="G13793">
        <v>13000</v>
      </c>
      <c r="H13793">
        <v>30</v>
      </c>
      <c r="I13793" s="2">
        <v>42889.459293981483</v>
      </c>
      <c r="J13793" t="s">
        <v>18</v>
      </c>
      <c r="K13793" s="2">
        <v>42894</v>
      </c>
      <c r="L13793" s="2">
        <v>42889.452245370368</v>
      </c>
      <c r="M13793">
        <v>25</v>
      </c>
      <c r="N13793">
        <v>-5</v>
      </c>
      <c r="O13793">
        <v>-5</v>
      </c>
      <c r="P13793">
        <v>30</v>
      </c>
      <c r="R13793" t="str">
        <f t="shared" si="860"/>
        <v>Early</v>
      </c>
      <c r="S13793" t="str">
        <f t="shared" si="861"/>
        <v>Early</v>
      </c>
      <c r="T13793" t="str">
        <f t="shared" si="862"/>
        <v>One-time</v>
      </c>
      <c r="U13793" t="str">
        <f t="shared" si="863"/>
        <v>Short Term</v>
      </c>
    </row>
    <row r="13794" spans="1:21" x14ac:dyDescent="0.35">
      <c r="A13794" t="s">
        <v>3275</v>
      </c>
      <c r="B13794">
        <v>301933098</v>
      </c>
      <c r="C13794">
        <v>2</v>
      </c>
      <c r="D13794" s="2">
        <v>42895.779861111107</v>
      </c>
      <c r="E13794" s="2">
        <v>42895.738125000003</v>
      </c>
      <c r="F13794">
        <v>10000</v>
      </c>
      <c r="G13794">
        <v>13000</v>
      </c>
      <c r="H13794">
        <v>30</v>
      </c>
      <c r="I13794" s="2">
        <v>42918.368969907409</v>
      </c>
      <c r="J13794" t="s">
        <v>18</v>
      </c>
      <c r="K13794" s="2">
        <v>42926</v>
      </c>
      <c r="L13794" s="2">
        <v>42918.361909722233</v>
      </c>
      <c r="M13794">
        <v>22</v>
      </c>
      <c r="N13794">
        <v>-8</v>
      </c>
      <c r="O13794">
        <v>-8</v>
      </c>
      <c r="P13794">
        <v>30</v>
      </c>
      <c r="Q13794">
        <v>31</v>
      </c>
      <c r="R13794" t="str">
        <f t="shared" si="860"/>
        <v>Early</v>
      </c>
      <c r="S13794" t="str">
        <f t="shared" si="861"/>
        <v>OnTime</v>
      </c>
      <c r="T13794" t="str">
        <f t="shared" si="862"/>
        <v>Frequent Borrower</v>
      </c>
      <c r="U13794" t="str">
        <f t="shared" si="863"/>
        <v>Short Term</v>
      </c>
    </row>
    <row r="13795" spans="1:21" x14ac:dyDescent="0.35">
      <c r="A13795" t="s">
        <v>3276</v>
      </c>
      <c r="B13795">
        <v>301922942</v>
      </c>
      <c r="C13795">
        <v>1</v>
      </c>
      <c r="D13795" s="2">
        <v>42886.59302083333</v>
      </c>
      <c r="E13795" s="2">
        <v>42886.551215277781</v>
      </c>
      <c r="F13795">
        <v>10000</v>
      </c>
      <c r="G13795">
        <v>13000</v>
      </c>
      <c r="H13795">
        <v>30</v>
      </c>
      <c r="I13795" s="2">
        <v>42919.236562500002</v>
      </c>
      <c r="J13795" t="s">
        <v>18</v>
      </c>
      <c r="K13795" s="2">
        <v>42919</v>
      </c>
      <c r="L13795" s="2">
        <v>42919.192754629628</v>
      </c>
      <c r="M13795">
        <v>32</v>
      </c>
      <c r="N13795">
        <v>0</v>
      </c>
      <c r="O13795">
        <v>2</v>
      </c>
      <c r="P13795">
        <v>30</v>
      </c>
      <c r="R13795" t="str">
        <f t="shared" si="860"/>
        <v>OnTime</v>
      </c>
      <c r="S13795" t="str">
        <f t="shared" si="861"/>
        <v>Early</v>
      </c>
      <c r="T13795" t="str">
        <f t="shared" si="862"/>
        <v>One-time</v>
      </c>
      <c r="U13795" t="str">
        <f t="shared" si="863"/>
        <v>Short Term</v>
      </c>
    </row>
    <row r="13796" spans="1:21" x14ac:dyDescent="0.35">
      <c r="A13796" t="s">
        <v>3277</v>
      </c>
      <c r="B13796">
        <v>301637008</v>
      </c>
      <c r="C13796">
        <v>1</v>
      </c>
      <c r="D13796" s="2">
        <v>42544.339641203696</v>
      </c>
      <c r="E13796" s="2">
        <v>42544.297881944447</v>
      </c>
      <c r="F13796">
        <v>10000</v>
      </c>
      <c r="G13796">
        <v>13000</v>
      </c>
      <c r="H13796">
        <v>30</v>
      </c>
      <c r="I13796" s="2">
        <v>42573.309618055559</v>
      </c>
      <c r="J13796" t="s">
        <v>18</v>
      </c>
      <c r="K13796" s="2">
        <v>42576</v>
      </c>
      <c r="L13796" s="2">
        <v>42573.299155092587</v>
      </c>
      <c r="M13796">
        <v>28</v>
      </c>
      <c r="N13796">
        <v>-3</v>
      </c>
      <c r="O13796">
        <v>-2</v>
      </c>
      <c r="P13796">
        <v>30</v>
      </c>
      <c r="R13796" t="str">
        <f t="shared" si="860"/>
        <v>Early</v>
      </c>
      <c r="S13796" t="str">
        <f t="shared" si="861"/>
        <v>Late</v>
      </c>
      <c r="T13796" t="str">
        <f t="shared" si="862"/>
        <v>One-time</v>
      </c>
      <c r="U13796" t="str">
        <f t="shared" si="863"/>
        <v>Short Term</v>
      </c>
    </row>
    <row r="13797" spans="1:21" x14ac:dyDescent="0.35">
      <c r="A13797" t="s">
        <v>3277</v>
      </c>
      <c r="B13797">
        <v>301747977</v>
      </c>
      <c r="C13797">
        <v>2</v>
      </c>
      <c r="D13797" s="2">
        <v>42664.772916666669</v>
      </c>
      <c r="E13797" s="2">
        <v>42664.731076388889</v>
      </c>
      <c r="F13797">
        <v>10000</v>
      </c>
      <c r="G13797">
        <v>11500</v>
      </c>
      <c r="H13797">
        <v>15</v>
      </c>
      <c r="I13797" s="2">
        <v>42698.164664351847</v>
      </c>
      <c r="J13797" t="s">
        <v>18</v>
      </c>
      <c r="K13797" s="2">
        <v>42681</v>
      </c>
      <c r="L13797" s="2">
        <v>42698.154143518521</v>
      </c>
      <c r="M13797">
        <v>33</v>
      </c>
      <c r="N13797">
        <v>17</v>
      </c>
      <c r="O13797">
        <v>18</v>
      </c>
      <c r="P13797">
        <v>15</v>
      </c>
      <c r="Q13797">
        <v>120</v>
      </c>
      <c r="R13797" t="str">
        <f t="shared" si="860"/>
        <v>Late</v>
      </c>
      <c r="S13797" t="str">
        <f t="shared" si="861"/>
        <v>Early</v>
      </c>
      <c r="T13797" t="str">
        <f t="shared" si="862"/>
        <v>Frequent Borrower</v>
      </c>
      <c r="U13797" t="str">
        <f t="shared" si="863"/>
        <v>Short Term</v>
      </c>
    </row>
    <row r="13798" spans="1:21" x14ac:dyDescent="0.35">
      <c r="A13798" t="s">
        <v>3277</v>
      </c>
      <c r="B13798">
        <v>301766760</v>
      </c>
      <c r="C13798">
        <v>3</v>
      </c>
      <c r="D13798" s="2">
        <v>42703.886689814812</v>
      </c>
      <c r="E13798" s="2">
        <v>42703.844918981478</v>
      </c>
      <c r="F13798">
        <v>10000</v>
      </c>
      <c r="G13798">
        <v>13000</v>
      </c>
      <c r="H13798">
        <v>30</v>
      </c>
      <c r="I13798" s="2">
        <v>42720.306134259263</v>
      </c>
      <c r="J13798" t="s">
        <v>18</v>
      </c>
      <c r="K13798" s="2">
        <v>42733</v>
      </c>
      <c r="L13798" s="2">
        <v>42720.295601851853</v>
      </c>
      <c r="M13798">
        <v>16</v>
      </c>
      <c r="N13798">
        <v>-13</v>
      </c>
      <c r="O13798">
        <v>-14</v>
      </c>
      <c r="P13798">
        <v>30</v>
      </c>
      <c r="Q13798">
        <v>39</v>
      </c>
      <c r="R13798" t="str">
        <f t="shared" si="860"/>
        <v>Early</v>
      </c>
      <c r="S13798" t="str">
        <f t="shared" si="861"/>
        <v>Late</v>
      </c>
      <c r="T13798" t="str">
        <f t="shared" si="862"/>
        <v>Frequent Borrower</v>
      </c>
      <c r="U13798" t="str">
        <f t="shared" si="863"/>
        <v>Short Term</v>
      </c>
    </row>
    <row r="13799" spans="1:21" x14ac:dyDescent="0.35">
      <c r="A13799" t="s">
        <v>3277</v>
      </c>
      <c r="B13799">
        <v>301777174</v>
      </c>
      <c r="C13799">
        <v>4</v>
      </c>
      <c r="D13799" s="2">
        <v>42724.765798611108</v>
      </c>
      <c r="E13799" s="2">
        <v>42724.558912037042</v>
      </c>
      <c r="F13799">
        <v>10000</v>
      </c>
      <c r="G13799">
        <v>13000</v>
      </c>
      <c r="H13799">
        <v>30</v>
      </c>
      <c r="I13799" s="2">
        <v>42759.006053240737</v>
      </c>
      <c r="J13799" t="s">
        <v>18</v>
      </c>
      <c r="K13799" s="2">
        <v>42754</v>
      </c>
      <c r="L13799" s="2">
        <v>42758.373252314806</v>
      </c>
      <c r="M13799">
        <v>34</v>
      </c>
      <c r="N13799">
        <v>4</v>
      </c>
      <c r="O13799">
        <v>4</v>
      </c>
      <c r="P13799">
        <v>30</v>
      </c>
      <c r="Q13799">
        <v>20</v>
      </c>
      <c r="R13799" t="str">
        <f t="shared" si="860"/>
        <v>Late</v>
      </c>
      <c r="S13799" t="str">
        <f t="shared" si="861"/>
        <v>Early</v>
      </c>
      <c r="T13799" t="str">
        <f t="shared" si="862"/>
        <v>Frequent Borrower</v>
      </c>
      <c r="U13799" t="str">
        <f t="shared" si="863"/>
        <v>Short Term</v>
      </c>
    </row>
    <row r="13800" spans="1:21" x14ac:dyDescent="0.35">
      <c r="A13800" t="s">
        <v>3277</v>
      </c>
      <c r="B13800">
        <v>301837983</v>
      </c>
      <c r="C13800">
        <v>5</v>
      </c>
      <c r="D13800" s="2">
        <v>42808.540613425917</v>
      </c>
      <c r="E13800" s="2">
        <v>42808.498148148137</v>
      </c>
      <c r="F13800">
        <v>10000</v>
      </c>
      <c r="G13800">
        <v>11500</v>
      </c>
      <c r="H13800">
        <v>15</v>
      </c>
      <c r="I13800" s="2">
        <v>42822.274305555547</v>
      </c>
      <c r="J13800" t="s">
        <v>18</v>
      </c>
      <c r="K13800" s="2">
        <v>42823</v>
      </c>
      <c r="L13800" s="2">
        <v>42822.263773148137</v>
      </c>
      <c r="M13800">
        <v>13</v>
      </c>
      <c r="N13800">
        <v>-1</v>
      </c>
      <c r="O13800">
        <v>-2</v>
      </c>
      <c r="P13800">
        <v>15</v>
      </c>
      <c r="Q13800">
        <v>83</v>
      </c>
      <c r="R13800" t="str">
        <f t="shared" si="860"/>
        <v>Early</v>
      </c>
      <c r="S13800" t="str">
        <f t="shared" si="861"/>
        <v>Early</v>
      </c>
      <c r="T13800" t="str">
        <f t="shared" si="862"/>
        <v>Frequent Borrower</v>
      </c>
      <c r="U13800" t="str">
        <f t="shared" si="863"/>
        <v>Short Term</v>
      </c>
    </row>
    <row r="13801" spans="1:21" x14ac:dyDescent="0.35">
      <c r="A13801" t="s">
        <v>3277</v>
      </c>
      <c r="B13801">
        <v>301857842</v>
      </c>
      <c r="C13801">
        <v>6</v>
      </c>
      <c r="D13801" s="2">
        <v>42831.565960648149</v>
      </c>
      <c r="E13801" s="2">
        <v>42831.524224537039</v>
      </c>
      <c r="F13801">
        <v>10000</v>
      </c>
      <c r="G13801">
        <v>13000</v>
      </c>
      <c r="H13801">
        <v>30</v>
      </c>
      <c r="I13801" s="2">
        <v>42850.30541666667</v>
      </c>
      <c r="J13801" t="s">
        <v>18</v>
      </c>
      <c r="K13801" s="2">
        <v>42863</v>
      </c>
      <c r="L13801" s="2">
        <v>42850.29488425926</v>
      </c>
      <c r="M13801">
        <v>18</v>
      </c>
      <c r="N13801">
        <v>-13</v>
      </c>
      <c r="O13801">
        <v>-12</v>
      </c>
      <c r="P13801">
        <v>30</v>
      </c>
      <c r="Q13801">
        <v>23</v>
      </c>
      <c r="R13801" t="str">
        <f t="shared" si="860"/>
        <v>Early</v>
      </c>
      <c r="S13801" t="str">
        <f t="shared" si="861"/>
        <v>Early</v>
      </c>
      <c r="T13801" t="str">
        <f t="shared" si="862"/>
        <v>Frequent Borrower</v>
      </c>
      <c r="U13801" t="str">
        <f t="shared" si="863"/>
        <v>Short Term</v>
      </c>
    </row>
    <row r="13802" spans="1:21" x14ac:dyDescent="0.35">
      <c r="A13802" t="s">
        <v>3277</v>
      </c>
      <c r="B13802">
        <v>301879546</v>
      </c>
      <c r="C13802">
        <v>7</v>
      </c>
      <c r="D13802" s="2">
        <v>42850.350416666668</v>
      </c>
      <c r="E13802" s="2">
        <v>42850.308680555558</v>
      </c>
      <c r="F13802">
        <v>10000</v>
      </c>
      <c r="G13802">
        <v>13000</v>
      </c>
      <c r="H13802">
        <v>30</v>
      </c>
      <c r="I13802" s="2">
        <v>42877.833449074067</v>
      </c>
      <c r="J13802" t="s">
        <v>18</v>
      </c>
      <c r="K13802" s="2">
        <v>42880</v>
      </c>
      <c r="L13802" s="2">
        <v>42877.822928240741</v>
      </c>
      <c r="M13802">
        <v>27</v>
      </c>
      <c r="N13802">
        <v>-3</v>
      </c>
      <c r="O13802">
        <v>-3</v>
      </c>
      <c r="P13802">
        <v>30</v>
      </c>
      <c r="Q13802">
        <v>18</v>
      </c>
      <c r="R13802" t="str">
        <f t="shared" si="860"/>
        <v>Early</v>
      </c>
      <c r="S13802" t="str">
        <f t="shared" si="861"/>
        <v>Early</v>
      </c>
      <c r="T13802" t="str">
        <f t="shared" si="862"/>
        <v>Frequent Borrower</v>
      </c>
      <c r="U13802" t="str">
        <f t="shared" si="863"/>
        <v>Short Term</v>
      </c>
    </row>
    <row r="13803" spans="1:21" x14ac:dyDescent="0.35">
      <c r="A13803" t="s">
        <v>3277</v>
      </c>
      <c r="B13803">
        <v>301921695</v>
      </c>
      <c r="C13803">
        <v>8</v>
      </c>
      <c r="D13803" s="2">
        <v>42885.429282407407</v>
      </c>
      <c r="E13803" s="2">
        <v>42885.387523148151</v>
      </c>
      <c r="F13803">
        <v>10000</v>
      </c>
      <c r="G13803">
        <v>13000</v>
      </c>
      <c r="H13803">
        <v>30</v>
      </c>
      <c r="I13803" s="2">
        <v>42909.719074074077</v>
      </c>
      <c r="J13803" t="s">
        <v>18</v>
      </c>
      <c r="K13803" s="2">
        <v>42915</v>
      </c>
      <c r="L13803" s="2">
        <v>42909.712013888893</v>
      </c>
      <c r="M13803">
        <v>24</v>
      </c>
      <c r="N13803">
        <v>-6</v>
      </c>
      <c r="O13803">
        <v>-6</v>
      </c>
      <c r="P13803">
        <v>30</v>
      </c>
      <c r="Q13803">
        <v>35</v>
      </c>
      <c r="R13803" t="str">
        <f t="shared" si="860"/>
        <v>Early</v>
      </c>
      <c r="S13803" t="str">
        <f t="shared" si="861"/>
        <v>Early</v>
      </c>
      <c r="T13803" t="str">
        <f t="shared" si="862"/>
        <v>Frequent Borrower</v>
      </c>
      <c r="U13803" t="str">
        <f t="shared" si="863"/>
        <v>Short Term</v>
      </c>
    </row>
    <row r="13804" spans="1:21" x14ac:dyDescent="0.35">
      <c r="A13804" t="s">
        <v>3277</v>
      </c>
      <c r="B13804">
        <v>301954901</v>
      </c>
      <c r="C13804">
        <v>9</v>
      </c>
      <c r="D13804" s="2">
        <v>42914.635081018518</v>
      </c>
      <c r="E13804" s="2">
        <v>42914.592627314807</v>
      </c>
      <c r="F13804">
        <v>10000</v>
      </c>
      <c r="G13804">
        <v>13000</v>
      </c>
      <c r="H13804">
        <v>30</v>
      </c>
      <c r="I13804" s="2">
        <v>42941.348298611112</v>
      </c>
      <c r="J13804" t="s">
        <v>18</v>
      </c>
      <c r="K13804" s="2">
        <v>42944</v>
      </c>
      <c r="L13804" s="2">
        <v>42941.341249999998</v>
      </c>
      <c r="M13804">
        <v>26</v>
      </c>
      <c r="N13804">
        <v>-3</v>
      </c>
      <c r="O13804">
        <v>-4</v>
      </c>
      <c r="P13804">
        <v>30</v>
      </c>
      <c r="Q13804">
        <v>29</v>
      </c>
      <c r="R13804" t="str">
        <f t="shared" si="860"/>
        <v>Early</v>
      </c>
      <c r="S13804" t="str">
        <f t="shared" si="861"/>
        <v>Early</v>
      </c>
      <c r="T13804" t="str">
        <f t="shared" si="862"/>
        <v>Frequent Borrower</v>
      </c>
      <c r="U13804" t="str">
        <f t="shared" si="863"/>
        <v>Short Term</v>
      </c>
    </row>
    <row r="13805" spans="1:21" x14ac:dyDescent="0.35">
      <c r="A13805" t="s">
        <v>3278</v>
      </c>
      <c r="B13805">
        <v>301688861</v>
      </c>
      <c r="C13805">
        <v>1</v>
      </c>
      <c r="D13805" s="2">
        <v>42603.377986111111</v>
      </c>
      <c r="E13805" s="2">
        <v>42603.336192129631</v>
      </c>
      <c r="F13805">
        <v>10000</v>
      </c>
      <c r="G13805">
        <v>13000</v>
      </c>
      <c r="H13805">
        <v>30</v>
      </c>
      <c r="I13805" s="2">
        <v>42627.597951388889</v>
      </c>
      <c r="J13805" t="s">
        <v>18</v>
      </c>
      <c r="K13805" s="2">
        <v>42633</v>
      </c>
      <c r="L13805" s="2">
        <v>42627.587488425917</v>
      </c>
      <c r="M13805">
        <v>24</v>
      </c>
      <c r="N13805">
        <v>-6</v>
      </c>
      <c r="O13805">
        <v>-6</v>
      </c>
      <c r="P13805">
        <v>30</v>
      </c>
      <c r="R13805" t="str">
        <f t="shared" si="860"/>
        <v>Early</v>
      </c>
      <c r="S13805" t="str">
        <f t="shared" si="861"/>
        <v>Early</v>
      </c>
      <c r="T13805" t="str">
        <f t="shared" si="862"/>
        <v>One-time</v>
      </c>
      <c r="U13805" t="str">
        <f t="shared" si="863"/>
        <v>Short Term</v>
      </c>
    </row>
    <row r="13806" spans="1:21" x14ac:dyDescent="0.35">
      <c r="A13806" t="s">
        <v>3278</v>
      </c>
      <c r="B13806">
        <v>301765599</v>
      </c>
      <c r="C13806">
        <v>2</v>
      </c>
      <c r="D13806" s="2">
        <v>42702.294328703712</v>
      </c>
      <c r="E13806" s="2">
        <v>42702.252453703702</v>
      </c>
      <c r="F13806">
        <v>10000</v>
      </c>
      <c r="G13806">
        <v>11500</v>
      </c>
      <c r="H13806">
        <v>15</v>
      </c>
      <c r="I13806" s="2">
        <v>42712.487349537027</v>
      </c>
      <c r="J13806" t="s">
        <v>18</v>
      </c>
      <c r="K13806" s="2">
        <v>42717</v>
      </c>
      <c r="L13806" s="2">
        <v>42712.476817129631</v>
      </c>
      <c r="M13806">
        <v>10</v>
      </c>
      <c r="N13806">
        <v>-5</v>
      </c>
      <c r="O13806">
        <v>-5</v>
      </c>
      <c r="P13806">
        <v>15</v>
      </c>
      <c r="Q13806">
        <v>98</v>
      </c>
      <c r="R13806" t="str">
        <f t="shared" si="860"/>
        <v>Early</v>
      </c>
      <c r="S13806" t="str">
        <f t="shared" si="861"/>
        <v>Early</v>
      </c>
      <c r="T13806" t="str">
        <f t="shared" si="862"/>
        <v>Frequent Borrower</v>
      </c>
      <c r="U13806" t="str">
        <f t="shared" si="863"/>
        <v>Short Term</v>
      </c>
    </row>
    <row r="13807" spans="1:21" x14ac:dyDescent="0.35">
      <c r="A13807" t="s">
        <v>3278</v>
      </c>
      <c r="B13807">
        <v>301788579</v>
      </c>
      <c r="C13807">
        <v>3</v>
      </c>
      <c r="D13807" s="2">
        <v>42741.802499999998</v>
      </c>
      <c r="E13807" s="2">
        <v>42741.760752314818</v>
      </c>
      <c r="F13807">
        <v>20000</v>
      </c>
      <c r="G13807">
        <v>21900</v>
      </c>
      <c r="H13807">
        <v>15</v>
      </c>
      <c r="I13807" s="2">
        <v>42743.25141203704</v>
      </c>
      <c r="J13807" t="s">
        <v>18</v>
      </c>
      <c r="K13807" s="2">
        <v>42758</v>
      </c>
      <c r="L13807" s="2">
        <v>42743.240879629629</v>
      </c>
      <c r="M13807">
        <v>1</v>
      </c>
      <c r="N13807">
        <v>-15</v>
      </c>
      <c r="O13807">
        <v>-14</v>
      </c>
      <c r="P13807">
        <v>9.5</v>
      </c>
      <c r="Q13807">
        <v>39</v>
      </c>
      <c r="R13807" t="str">
        <f t="shared" si="860"/>
        <v>Early</v>
      </c>
      <c r="S13807" t="str">
        <f t="shared" si="861"/>
        <v>Early</v>
      </c>
      <c r="T13807" t="str">
        <f t="shared" si="862"/>
        <v>Frequent Borrower</v>
      </c>
      <c r="U13807" t="str">
        <f t="shared" si="863"/>
        <v>Short Term</v>
      </c>
    </row>
    <row r="13808" spans="1:21" x14ac:dyDescent="0.35">
      <c r="A13808" t="s">
        <v>3278</v>
      </c>
      <c r="B13808">
        <v>301790327</v>
      </c>
      <c r="C13808">
        <v>4</v>
      </c>
      <c r="D13808" s="2">
        <v>42744.834768518522</v>
      </c>
      <c r="E13808" s="2">
        <v>42744.793009259258</v>
      </c>
      <c r="F13808">
        <v>20000</v>
      </c>
      <c r="G13808">
        <v>21900</v>
      </c>
      <c r="H13808">
        <v>15</v>
      </c>
      <c r="I13808" s="2">
        <v>42748.922893518517</v>
      </c>
      <c r="J13808" t="s">
        <v>18</v>
      </c>
      <c r="K13808" s="2">
        <v>42759</v>
      </c>
      <c r="L13808" s="2">
        <v>42748.912361111114</v>
      </c>
      <c r="M13808">
        <v>4</v>
      </c>
      <c r="N13808">
        <v>-11</v>
      </c>
      <c r="O13808">
        <v>-11</v>
      </c>
      <c r="P13808">
        <v>9.5</v>
      </c>
      <c r="Q13808">
        <v>3</v>
      </c>
      <c r="R13808" t="str">
        <f t="shared" si="860"/>
        <v>Early</v>
      </c>
      <c r="S13808" t="str">
        <f t="shared" si="861"/>
        <v>Early</v>
      </c>
      <c r="T13808" t="str">
        <f t="shared" si="862"/>
        <v>Frequent Borrower</v>
      </c>
      <c r="U13808" t="str">
        <f t="shared" si="863"/>
        <v>Short Term</v>
      </c>
    </row>
    <row r="13809" spans="1:21" x14ac:dyDescent="0.35">
      <c r="A13809" t="s">
        <v>3278</v>
      </c>
      <c r="B13809">
        <v>301793186</v>
      </c>
      <c r="C13809">
        <v>5</v>
      </c>
      <c r="D13809" s="2">
        <v>42749.3593287037</v>
      </c>
      <c r="E13809" s="2">
        <v>42749.31758101852</v>
      </c>
      <c r="F13809">
        <v>30000</v>
      </c>
      <c r="G13809">
        <v>34400</v>
      </c>
      <c r="H13809">
        <v>30</v>
      </c>
      <c r="I13809" s="2">
        <v>42755.29892361111</v>
      </c>
      <c r="J13809" t="s">
        <v>18</v>
      </c>
      <c r="K13809" s="2">
        <v>42779</v>
      </c>
      <c r="L13809" s="2">
        <v>42755.288391203707</v>
      </c>
      <c r="M13809">
        <v>5</v>
      </c>
      <c r="N13809">
        <v>-24</v>
      </c>
      <c r="O13809">
        <v>-25</v>
      </c>
      <c r="P13809">
        <v>14.66666666666667</v>
      </c>
      <c r="Q13809">
        <v>4</v>
      </c>
      <c r="R13809" t="str">
        <f t="shared" si="860"/>
        <v>Early</v>
      </c>
      <c r="S13809" t="str">
        <f t="shared" si="861"/>
        <v>Early</v>
      </c>
      <c r="T13809" t="str">
        <f t="shared" si="862"/>
        <v>Frequent Borrower</v>
      </c>
      <c r="U13809" t="str">
        <f t="shared" si="863"/>
        <v>Short Term</v>
      </c>
    </row>
    <row r="13810" spans="1:21" x14ac:dyDescent="0.35">
      <c r="A13810" t="s">
        <v>3278</v>
      </c>
      <c r="B13810">
        <v>301797243</v>
      </c>
      <c r="C13810">
        <v>6</v>
      </c>
      <c r="D13810" s="2">
        <v>42755.300798611112</v>
      </c>
      <c r="E13810" s="2">
        <v>42755.259050925917</v>
      </c>
      <c r="F13810">
        <v>10000</v>
      </c>
      <c r="G13810">
        <v>11400</v>
      </c>
      <c r="H13810">
        <v>15</v>
      </c>
      <c r="I13810" s="2">
        <v>42755.330254629633</v>
      </c>
      <c r="J13810" t="s">
        <v>18</v>
      </c>
      <c r="K13810" s="2">
        <v>42772</v>
      </c>
      <c r="L13810" s="2">
        <v>42755.319733796299</v>
      </c>
      <c r="M13810">
        <v>0</v>
      </c>
      <c r="N13810">
        <v>-17</v>
      </c>
      <c r="O13810">
        <v>-15</v>
      </c>
      <c r="P13810">
        <v>14</v>
      </c>
      <c r="Q13810">
        <v>5</v>
      </c>
      <c r="R13810" t="str">
        <f t="shared" si="860"/>
        <v>Early</v>
      </c>
      <c r="S13810" t="str">
        <f t="shared" si="861"/>
        <v>Early</v>
      </c>
      <c r="T13810" t="str">
        <f t="shared" si="862"/>
        <v>Frequent Borrower</v>
      </c>
      <c r="U13810" t="str">
        <f t="shared" si="863"/>
        <v>Short Term</v>
      </c>
    </row>
    <row r="13811" spans="1:21" x14ac:dyDescent="0.35">
      <c r="A13811" t="s">
        <v>3278</v>
      </c>
      <c r="B13811">
        <v>301797263</v>
      </c>
      <c r="C13811">
        <v>7</v>
      </c>
      <c r="D13811" s="2">
        <v>42755.331724537027</v>
      </c>
      <c r="E13811" s="2">
        <v>42755.289976851847</v>
      </c>
      <c r="F13811">
        <v>10000</v>
      </c>
      <c r="G13811">
        <v>11400</v>
      </c>
      <c r="H13811">
        <v>15</v>
      </c>
      <c r="I13811" s="2">
        <v>42755.364537037043</v>
      </c>
      <c r="J13811" t="s">
        <v>18</v>
      </c>
      <c r="K13811" s="2">
        <v>42772</v>
      </c>
      <c r="L13811" s="2">
        <v>42755.354016203702</v>
      </c>
      <c r="M13811">
        <v>0</v>
      </c>
      <c r="N13811">
        <v>-17</v>
      </c>
      <c r="O13811">
        <v>-15</v>
      </c>
      <c r="P13811">
        <v>14</v>
      </c>
      <c r="Q13811">
        <v>0</v>
      </c>
      <c r="R13811" t="str">
        <f t="shared" si="860"/>
        <v>Early</v>
      </c>
      <c r="S13811" t="str">
        <f t="shared" si="861"/>
        <v>Early</v>
      </c>
      <c r="T13811" t="str">
        <f t="shared" si="862"/>
        <v>Frequent Borrower</v>
      </c>
      <c r="U13811" t="str">
        <f t="shared" si="863"/>
        <v>Short Term</v>
      </c>
    </row>
    <row r="13812" spans="1:21" x14ac:dyDescent="0.35">
      <c r="A13812" t="s">
        <v>3278</v>
      </c>
      <c r="B13812">
        <v>301797304</v>
      </c>
      <c r="C13812">
        <v>8</v>
      </c>
      <c r="D13812" s="2">
        <v>42755.372094907398</v>
      </c>
      <c r="E13812" s="2">
        <v>42755.330347222232</v>
      </c>
      <c r="F13812">
        <v>10000</v>
      </c>
      <c r="G13812">
        <v>11400</v>
      </c>
      <c r="H13812">
        <v>15</v>
      </c>
      <c r="I13812" s="2">
        <v>42755.394583333327</v>
      </c>
      <c r="J13812" t="s">
        <v>18</v>
      </c>
      <c r="K13812" s="2">
        <v>42772</v>
      </c>
      <c r="L13812" s="2">
        <v>42755.384039351848</v>
      </c>
      <c r="M13812">
        <v>0</v>
      </c>
      <c r="N13812">
        <v>-17</v>
      </c>
      <c r="O13812">
        <v>-15</v>
      </c>
      <c r="P13812">
        <v>14</v>
      </c>
      <c r="Q13812">
        <v>0</v>
      </c>
      <c r="R13812" t="str">
        <f t="shared" si="860"/>
        <v>Early</v>
      </c>
      <c r="S13812" t="str">
        <f t="shared" si="861"/>
        <v>Early</v>
      </c>
      <c r="T13812" t="str">
        <f t="shared" si="862"/>
        <v>Frequent Borrower</v>
      </c>
      <c r="U13812" t="str">
        <f t="shared" si="863"/>
        <v>Short Term</v>
      </c>
    </row>
    <row r="13813" spans="1:21" x14ac:dyDescent="0.35">
      <c r="A13813" t="s">
        <v>3278</v>
      </c>
      <c r="B13813">
        <v>301797333</v>
      </c>
      <c r="C13813">
        <v>9</v>
      </c>
      <c r="D13813" s="2">
        <v>42755.397523148153</v>
      </c>
      <c r="E13813" s="2">
        <v>42755.355775462973</v>
      </c>
      <c r="F13813">
        <v>10000</v>
      </c>
      <c r="G13813">
        <v>11350</v>
      </c>
      <c r="H13813">
        <v>15</v>
      </c>
      <c r="I13813" s="2">
        <v>42755.440648148149</v>
      </c>
      <c r="J13813" t="s">
        <v>18</v>
      </c>
      <c r="K13813" s="2">
        <v>42772</v>
      </c>
      <c r="L13813" s="2">
        <v>42755.430127314823</v>
      </c>
      <c r="M13813">
        <v>0</v>
      </c>
      <c r="N13813">
        <v>-17</v>
      </c>
      <c r="O13813">
        <v>-15</v>
      </c>
      <c r="P13813">
        <v>13.5</v>
      </c>
      <c r="Q13813">
        <v>0</v>
      </c>
      <c r="R13813" t="str">
        <f t="shared" si="860"/>
        <v>Early</v>
      </c>
      <c r="S13813" t="str">
        <f t="shared" si="861"/>
        <v>Early</v>
      </c>
      <c r="T13813" t="str">
        <f t="shared" si="862"/>
        <v>Frequent Borrower</v>
      </c>
      <c r="U13813" t="str">
        <f t="shared" si="863"/>
        <v>Short Term</v>
      </c>
    </row>
    <row r="13814" spans="1:21" x14ac:dyDescent="0.35">
      <c r="A13814" t="s">
        <v>3278</v>
      </c>
      <c r="B13814">
        <v>301797398</v>
      </c>
      <c r="C13814">
        <v>10</v>
      </c>
      <c r="D13814" s="2">
        <v>42755.442442129628</v>
      </c>
      <c r="E13814" s="2">
        <v>42755.400671296287</v>
      </c>
      <c r="F13814">
        <v>10000</v>
      </c>
      <c r="G13814">
        <v>11350</v>
      </c>
      <c r="H13814">
        <v>15</v>
      </c>
      <c r="I13814" s="2">
        <v>42755.483356481483</v>
      </c>
      <c r="J13814" t="s">
        <v>18</v>
      </c>
      <c r="K13814" s="2">
        <v>42772</v>
      </c>
      <c r="L13814" s="2">
        <v>42755.47283564815</v>
      </c>
      <c r="M13814">
        <v>0</v>
      </c>
      <c r="N13814">
        <v>-17</v>
      </c>
      <c r="O13814">
        <v>-15</v>
      </c>
      <c r="P13814">
        <v>13.5</v>
      </c>
      <c r="Q13814">
        <v>0</v>
      </c>
      <c r="R13814" t="str">
        <f t="shared" si="860"/>
        <v>Early</v>
      </c>
      <c r="S13814" t="str">
        <f t="shared" si="861"/>
        <v>Early</v>
      </c>
      <c r="T13814" t="str">
        <f t="shared" si="862"/>
        <v>Frequent Borrower</v>
      </c>
      <c r="U13814" t="str">
        <f t="shared" si="863"/>
        <v>Short Term</v>
      </c>
    </row>
    <row r="13815" spans="1:21" x14ac:dyDescent="0.35">
      <c r="A13815" t="s">
        <v>3278</v>
      </c>
      <c r="B13815">
        <v>301797471</v>
      </c>
      <c r="C13815">
        <v>11</v>
      </c>
      <c r="D13815" s="2">
        <v>42755.485208333332</v>
      </c>
      <c r="E13815" s="2">
        <v>42755.443449074082</v>
      </c>
      <c r="F13815">
        <v>10000</v>
      </c>
      <c r="G13815">
        <v>11350</v>
      </c>
      <c r="H13815">
        <v>15</v>
      </c>
      <c r="I13815" s="2">
        <v>42755.52107638889</v>
      </c>
      <c r="J13815" t="s">
        <v>18</v>
      </c>
      <c r="K13815" s="2">
        <v>42772</v>
      </c>
      <c r="L13815" s="2">
        <v>42755.510555555556</v>
      </c>
      <c r="M13815">
        <v>0</v>
      </c>
      <c r="N13815">
        <v>-17</v>
      </c>
      <c r="O13815">
        <v>-15</v>
      </c>
      <c r="P13815">
        <v>13.5</v>
      </c>
      <c r="Q13815">
        <v>0</v>
      </c>
      <c r="R13815" t="str">
        <f t="shared" si="860"/>
        <v>Early</v>
      </c>
      <c r="S13815" t="str">
        <f t="shared" si="861"/>
        <v>Early</v>
      </c>
      <c r="T13815" t="str">
        <f t="shared" si="862"/>
        <v>Frequent Borrower</v>
      </c>
      <c r="U13815" t="str">
        <f t="shared" si="863"/>
        <v>Short Term</v>
      </c>
    </row>
    <row r="13816" spans="1:21" x14ac:dyDescent="0.35">
      <c r="A13816" t="s">
        <v>3278</v>
      </c>
      <c r="B13816">
        <v>301797523</v>
      </c>
      <c r="C13816">
        <v>12</v>
      </c>
      <c r="D13816" s="2">
        <v>42755.522662037038</v>
      </c>
      <c r="E13816" s="2">
        <v>42755.480902777781</v>
      </c>
      <c r="F13816">
        <v>10000</v>
      </c>
      <c r="G13816">
        <v>11350</v>
      </c>
      <c r="H13816">
        <v>15</v>
      </c>
      <c r="I13816" s="2">
        <v>42755.563287037039</v>
      </c>
      <c r="J13816" t="s">
        <v>18</v>
      </c>
      <c r="K13816" s="2">
        <v>42772</v>
      </c>
      <c r="L13816" s="2">
        <v>42755.552754629629</v>
      </c>
      <c r="M13816">
        <v>0</v>
      </c>
      <c r="N13816">
        <v>-17</v>
      </c>
      <c r="O13816">
        <v>-15</v>
      </c>
      <c r="P13816">
        <v>13.5</v>
      </c>
      <c r="Q13816">
        <v>0</v>
      </c>
      <c r="R13816" t="str">
        <f t="shared" si="860"/>
        <v>Early</v>
      </c>
      <c r="S13816" t="str">
        <f t="shared" si="861"/>
        <v>Early</v>
      </c>
      <c r="T13816" t="str">
        <f t="shared" si="862"/>
        <v>Frequent Borrower</v>
      </c>
      <c r="U13816" t="str">
        <f t="shared" si="863"/>
        <v>Short Term</v>
      </c>
    </row>
    <row r="13817" spans="1:21" x14ac:dyDescent="0.35">
      <c r="A13817" t="s">
        <v>3278</v>
      </c>
      <c r="B13817">
        <v>301797574</v>
      </c>
      <c r="C13817">
        <v>13</v>
      </c>
      <c r="D13817" s="2">
        <v>42755.564953703702</v>
      </c>
      <c r="E13817" s="2">
        <v>42755.523194444453</v>
      </c>
      <c r="F13817">
        <v>10000</v>
      </c>
      <c r="G13817">
        <v>11350</v>
      </c>
      <c r="H13817">
        <v>15</v>
      </c>
      <c r="I13817" s="2">
        <v>42755.601319444453</v>
      </c>
      <c r="J13817" t="s">
        <v>18</v>
      </c>
      <c r="K13817" s="2">
        <v>42772</v>
      </c>
      <c r="L13817" s="2">
        <v>42755.590798611112</v>
      </c>
      <c r="M13817">
        <v>0</v>
      </c>
      <c r="N13817">
        <v>-17</v>
      </c>
      <c r="O13817">
        <v>-15</v>
      </c>
      <c r="P13817">
        <v>13.5</v>
      </c>
      <c r="Q13817">
        <v>0</v>
      </c>
      <c r="R13817" t="str">
        <f t="shared" si="860"/>
        <v>Early</v>
      </c>
      <c r="S13817" t="str">
        <f t="shared" si="861"/>
        <v>Early</v>
      </c>
      <c r="T13817" t="str">
        <f t="shared" si="862"/>
        <v>Frequent Borrower</v>
      </c>
      <c r="U13817" t="str">
        <f t="shared" si="863"/>
        <v>Short Term</v>
      </c>
    </row>
    <row r="13818" spans="1:21" x14ac:dyDescent="0.35">
      <c r="A13818" t="s">
        <v>3278</v>
      </c>
      <c r="B13818">
        <v>301797622</v>
      </c>
      <c r="C13818">
        <v>14</v>
      </c>
      <c r="D13818" s="2">
        <v>42755.613622685189</v>
      </c>
      <c r="E13818" s="2">
        <v>42755.571863425917</v>
      </c>
      <c r="F13818">
        <v>10000</v>
      </c>
      <c r="G13818">
        <v>11350</v>
      </c>
      <c r="H13818">
        <v>15</v>
      </c>
      <c r="I13818" s="2">
        <v>42755.648136574076</v>
      </c>
      <c r="J13818" t="s">
        <v>18</v>
      </c>
      <c r="K13818" s="2">
        <v>42772</v>
      </c>
      <c r="L13818" s="2">
        <v>42755.637615740743</v>
      </c>
      <c r="M13818">
        <v>0</v>
      </c>
      <c r="N13818">
        <v>-17</v>
      </c>
      <c r="O13818">
        <v>-15</v>
      </c>
      <c r="P13818">
        <v>13.5</v>
      </c>
      <c r="Q13818">
        <v>0</v>
      </c>
      <c r="R13818" t="str">
        <f t="shared" si="860"/>
        <v>Early</v>
      </c>
      <c r="S13818" t="str">
        <f t="shared" si="861"/>
        <v>Early</v>
      </c>
      <c r="T13818" t="str">
        <f t="shared" si="862"/>
        <v>Frequent Borrower</v>
      </c>
      <c r="U13818" t="str">
        <f t="shared" si="863"/>
        <v>Short Term</v>
      </c>
    </row>
    <row r="13819" spans="1:21" x14ac:dyDescent="0.35">
      <c r="A13819" t="s">
        <v>3278</v>
      </c>
      <c r="B13819">
        <v>301797664</v>
      </c>
      <c r="C13819">
        <v>15</v>
      </c>
      <c r="D13819" s="2">
        <v>42755.649722222217</v>
      </c>
      <c r="E13819" s="2">
        <v>42755.607974537037</v>
      </c>
      <c r="F13819">
        <v>10000</v>
      </c>
      <c r="G13819">
        <v>11350</v>
      </c>
      <c r="H13819">
        <v>15</v>
      </c>
      <c r="I13819" s="2">
        <v>42755.685300925928</v>
      </c>
      <c r="J13819" t="s">
        <v>18</v>
      </c>
      <c r="K13819" s="2">
        <v>42772</v>
      </c>
      <c r="L13819" s="2">
        <v>42755.674780092602</v>
      </c>
      <c r="M13819">
        <v>0</v>
      </c>
      <c r="N13819">
        <v>-17</v>
      </c>
      <c r="O13819">
        <v>-15</v>
      </c>
      <c r="P13819">
        <v>13.5</v>
      </c>
      <c r="Q13819">
        <v>0</v>
      </c>
      <c r="R13819" t="str">
        <f t="shared" si="860"/>
        <v>Early</v>
      </c>
      <c r="S13819" t="str">
        <f t="shared" si="861"/>
        <v>Late</v>
      </c>
      <c r="T13819" t="str">
        <f t="shared" si="862"/>
        <v>Frequent Borrower</v>
      </c>
      <c r="U13819" t="str">
        <f t="shared" si="863"/>
        <v>Short Term</v>
      </c>
    </row>
    <row r="13820" spans="1:21" x14ac:dyDescent="0.35">
      <c r="A13820" t="s">
        <v>3278</v>
      </c>
      <c r="B13820">
        <v>301800303</v>
      </c>
      <c r="C13820">
        <v>16</v>
      </c>
      <c r="D13820" s="2">
        <v>42759.252997685187</v>
      </c>
      <c r="E13820" s="2">
        <v>42759.211226851847</v>
      </c>
      <c r="F13820">
        <v>50000</v>
      </c>
      <c r="G13820">
        <v>55000</v>
      </c>
      <c r="H13820">
        <v>60</v>
      </c>
      <c r="I13820" s="2">
        <v>42805.478877314818</v>
      </c>
      <c r="J13820" t="s">
        <v>18</v>
      </c>
      <c r="K13820" s="2">
        <v>42789</v>
      </c>
      <c r="L13820" s="2">
        <v>42804.455231481479</v>
      </c>
      <c r="M13820">
        <v>46</v>
      </c>
      <c r="N13820">
        <v>15</v>
      </c>
      <c r="O13820">
        <v>-14</v>
      </c>
      <c r="P13820">
        <v>10</v>
      </c>
      <c r="Q13820">
        <v>3</v>
      </c>
      <c r="R13820" t="str">
        <f t="shared" si="860"/>
        <v>Late</v>
      </c>
      <c r="S13820" t="str">
        <f t="shared" si="861"/>
        <v>Early</v>
      </c>
      <c r="T13820" t="str">
        <f t="shared" si="862"/>
        <v>Frequent Borrower</v>
      </c>
      <c r="U13820" t="str">
        <f t="shared" si="863"/>
        <v>Long Term</v>
      </c>
    </row>
    <row r="13821" spans="1:21" x14ac:dyDescent="0.35">
      <c r="A13821" t="s">
        <v>3278</v>
      </c>
      <c r="B13821">
        <v>301836182</v>
      </c>
      <c r="C13821">
        <v>17</v>
      </c>
      <c r="D13821" s="2">
        <v>42805.817777777767</v>
      </c>
      <c r="E13821" s="2">
        <v>42805.775266203702</v>
      </c>
      <c r="F13821">
        <v>10000</v>
      </c>
      <c r="G13821">
        <v>10250</v>
      </c>
      <c r="H13821">
        <v>15</v>
      </c>
      <c r="I13821" s="2">
        <v>42805.850937499999</v>
      </c>
      <c r="J13821" t="s">
        <v>18</v>
      </c>
      <c r="K13821" s="2">
        <v>42821</v>
      </c>
      <c r="L13821" s="2">
        <v>42805.840416666673</v>
      </c>
      <c r="M13821">
        <v>0</v>
      </c>
      <c r="N13821">
        <v>-16</v>
      </c>
      <c r="O13821">
        <v>-15</v>
      </c>
      <c r="P13821">
        <v>2.5</v>
      </c>
      <c r="Q13821">
        <v>46</v>
      </c>
      <c r="R13821" t="str">
        <f t="shared" si="860"/>
        <v>Early</v>
      </c>
      <c r="S13821" t="str">
        <f t="shared" si="861"/>
        <v>Early</v>
      </c>
      <c r="T13821" t="str">
        <f t="shared" si="862"/>
        <v>Frequent Borrower</v>
      </c>
      <c r="U13821" t="str">
        <f t="shared" si="863"/>
        <v>Short Term</v>
      </c>
    </row>
    <row r="13822" spans="1:21" x14ac:dyDescent="0.35">
      <c r="A13822" t="s">
        <v>3278</v>
      </c>
      <c r="B13822">
        <v>301836219</v>
      </c>
      <c r="C13822">
        <v>18</v>
      </c>
      <c r="D13822" s="2">
        <v>42805.873703703714</v>
      </c>
      <c r="E13822" s="2">
        <v>42805.831944444442</v>
      </c>
      <c r="F13822">
        <v>10000</v>
      </c>
      <c r="G13822">
        <v>10250</v>
      </c>
      <c r="H13822">
        <v>15</v>
      </c>
      <c r="I13822" s="2">
        <v>42805.892280092587</v>
      </c>
      <c r="J13822" t="s">
        <v>18</v>
      </c>
      <c r="K13822" s="2">
        <v>42821</v>
      </c>
      <c r="L13822" s="2">
        <v>42805.88175925926</v>
      </c>
      <c r="M13822">
        <v>0</v>
      </c>
      <c r="N13822">
        <v>-16</v>
      </c>
      <c r="O13822">
        <v>-15</v>
      </c>
      <c r="P13822">
        <v>2.5</v>
      </c>
      <c r="Q13822">
        <v>0</v>
      </c>
      <c r="R13822" t="str">
        <f t="shared" si="860"/>
        <v>Early</v>
      </c>
      <c r="S13822" t="str">
        <f t="shared" si="861"/>
        <v>Early</v>
      </c>
      <c r="T13822" t="str">
        <f t="shared" si="862"/>
        <v>Frequent Borrower</v>
      </c>
      <c r="U13822" t="str">
        <f t="shared" si="863"/>
        <v>Short Term</v>
      </c>
    </row>
    <row r="13823" spans="1:21" x14ac:dyDescent="0.35">
      <c r="A13823" t="s">
        <v>3278</v>
      </c>
      <c r="B13823">
        <v>301836364</v>
      </c>
      <c r="C13823">
        <v>19</v>
      </c>
      <c r="D13823" s="2">
        <v>42806.375613425917</v>
      </c>
      <c r="E13823" s="2">
        <v>42806.333749999998</v>
      </c>
      <c r="F13823">
        <v>10000</v>
      </c>
      <c r="G13823">
        <v>10250</v>
      </c>
      <c r="H13823">
        <v>15</v>
      </c>
      <c r="I13823" s="2">
        <v>42806.428842592592</v>
      </c>
      <c r="J13823" t="s">
        <v>18</v>
      </c>
      <c r="K13823" s="2">
        <v>42821</v>
      </c>
      <c r="L13823" s="2">
        <v>42806.418310185189</v>
      </c>
      <c r="M13823">
        <v>0</v>
      </c>
      <c r="N13823">
        <v>-15</v>
      </c>
      <c r="O13823">
        <v>-15</v>
      </c>
      <c r="P13823">
        <v>2.5</v>
      </c>
      <c r="Q13823">
        <v>0</v>
      </c>
      <c r="R13823" t="str">
        <f t="shared" si="860"/>
        <v>Early</v>
      </c>
      <c r="S13823" t="str">
        <f t="shared" si="861"/>
        <v>Early</v>
      </c>
      <c r="T13823" t="str">
        <f t="shared" si="862"/>
        <v>Frequent Borrower</v>
      </c>
      <c r="U13823" t="str">
        <f t="shared" si="863"/>
        <v>Short Term</v>
      </c>
    </row>
    <row r="13824" spans="1:21" x14ac:dyDescent="0.35">
      <c r="A13824" t="s">
        <v>3278</v>
      </c>
      <c r="B13824">
        <v>301838317</v>
      </c>
      <c r="C13824">
        <v>20</v>
      </c>
      <c r="D13824" s="2">
        <v>42808.830034722218</v>
      </c>
      <c r="E13824" s="2">
        <v>42808.788287037038</v>
      </c>
      <c r="F13824">
        <v>10000</v>
      </c>
      <c r="G13824">
        <v>10250</v>
      </c>
      <c r="H13824">
        <v>15</v>
      </c>
      <c r="I13824" s="2">
        <v>42808.853541666656</v>
      </c>
      <c r="J13824" t="s">
        <v>18</v>
      </c>
      <c r="K13824" s="2">
        <v>42823</v>
      </c>
      <c r="L13824" s="2">
        <v>42808.843009259261</v>
      </c>
      <c r="M13824">
        <v>0</v>
      </c>
      <c r="N13824">
        <v>-15</v>
      </c>
      <c r="O13824">
        <v>-15</v>
      </c>
      <c r="P13824">
        <v>2.5</v>
      </c>
      <c r="Q13824">
        <v>2</v>
      </c>
      <c r="R13824" t="str">
        <f t="shared" si="860"/>
        <v>Early</v>
      </c>
      <c r="S13824" t="str">
        <f t="shared" si="861"/>
        <v>Early</v>
      </c>
      <c r="T13824" t="str">
        <f t="shared" si="862"/>
        <v>Frequent Borrower</v>
      </c>
      <c r="U13824" t="str">
        <f t="shared" si="863"/>
        <v>Short Term</v>
      </c>
    </row>
    <row r="13825" spans="1:21" x14ac:dyDescent="0.35">
      <c r="A13825" t="s">
        <v>3278</v>
      </c>
      <c r="B13825">
        <v>301838344</v>
      </c>
      <c r="C13825">
        <v>21</v>
      </c>
      <c r="D13825" s="2">
        <v>42808.856261574067</v>
      </c>
      <c r="E13825" s="2">
        <v>42808.814502314817</v>
      </c>
      <c r="F13825">
        <v>10000</v>
      </c>
      <c r="G13825">
        <v>10250</v>
      </c>
      <c r="H13825">
        <v>15</v>
      </c>
      <c r="I13825" s="2">
        <v>42808.89135416667</v>
      </c>
      <c r="J13825" t="s">
        <v>18</v>
      </c>
      <c r="K13825" s="2">
        <v>42823</v>
      </c>
      <c r="L13825" s="2">
        <v>42808.88082175926</v>
      </c>
      <c r="M13825">
        <v>0</v>
      </c>
      <c r="N13825">
        <v>-15</v>
      </c>
      <c r="O13825">
        <v>-15</v>
      </c>
      <c r="P13825">
        <v>2.5</v>
      </c>
      <c r="Q13825">
        <v>0</v>
      </c>
      <c r="R13825" t="str">
        <f t="shared" si="860"/>
        <v>Early</v>
      </c>
      <c r="S13825" t="str">
        <f t="shared" si="861"/>
        <v>Early</v>
      </c>
      <c r="T13825" t="str">
        <f t="shared" si="862"/>
        <v>Frequent Borrower</v>
      </c>
      <c r="U13825" t="str">
        <f t="shared" si="863"/>
        <v>Short Term</v>
      </c>
    </row>
    <row r="13826" spans="1:21" x14ac:dyDescent="0.35">
      <c r="A13826" t="s">
        <v>3278</v>
      </c>
      <c r="B13826">
        <v>301840987</v>
      </c>
      <c r="C13826">
        <v>22</v>
      </c>
      <c r="D13826" s="2">
        <v>42812.436898148153</v>
      </c>
      <c r="E13826" s="2">
        <v>42812.395127314812</v>
      </c>
      <c r="F13826">
        <v>50000</v>
      </c>
      <c r="G13826">
        <v>57500</v>
      </c>
      <c r="H13826">
        <v>90</v>
      </c>
      <c r="I13826" s="2">
        <v>42891.414386574077</v>
      </c>
      <c r="J13826" t="s">
        <v>18</v>
      </c>
      <c r="K13826" s="2">
        <v>42842</v>
      </c>
      <c r="L13826" s="2">
        <v>42832.644270833327</v>
      </c>
      <c r="M13826">
        <v>78</v>
      </c>
      <c r="N13826">
        <v>-10</v>
      </c>
      <c r="O13826">
        <v>-12</v>
      </c>
      <c r="P13826">
        <v>15</v>
      </c>
      <c r="Q13826">
        <v>3</v>
      </c>
      <c r="R13826" t="str">
        <f t="shared" si="860"/>
        <v>Early</v>
      </c>
      <c r="S13826" t="str">
        <f t="shared" si="861"/>
        <v>Early</v>
      </c>
      <c r="T13826" t="str">
        <f t="shared" si="862"/>
        <v>Frequent Borrower</v>
      </c>
      <c r="U13826" t="str">
        <f t="shared" si="863"/>
        <v>Long Term</v>
      </c>
    </row>
    <row r="13827" spans="1:21" x14ac:dyDescent="0.35">
      <c r="A13827" t="s">
        <v>3278</v>
      </c>
      <c r="B13827">
        <v>301927626</v>
      </c>
      <c r="C13827">
        <v>23</v>
      </c>
      <c r="D13827" s="2">
        <v>42891.542280092603</v>
      </c>
      <c r="E13827" s="2">
        <v>42891.500497685192</v>
      </c>
      <c r="F13827">
        <v>10000</v>
      </c>
      <c r="G13827">
        <v>10250</v>
      </c>
      <c r="H13827">
        <v>15</v>
      </c>
      <c r="I13827" s="2">
        <v>42891.605636574073</v>
      </c>
      <c r="J13827" t="s">
        <v>18</v>
      </c>
      <c r="K13827" s="2">
        <v>42906</v>
      </c>
      <c r="L13827" s="2">
        <v>42891.598587962973</v>
      </c>
      <c r="M13827">
        <v>0</v>
      </c>
      <c r="N13827">
        <v>-15</v>
      </c>
      <c r="O13827">
        <v>-15</v>
      </c>
      <c r="P13827">
        <v>2.5</v>
      </c>
      <c r="Q13827">
        <v>79</v>
      </c>
      <c r="R13827" t="str">
        <f t="shared" ref="R13827:R13890" si="864">IF(N13827&lt;0,"Early",IF(N13827=0,"OnTime","Late"))</f>
        <v>Early</v>
      </c>
      <c r="S13827" t="str">
        <f t="shared" ref="S13827:S13890" si="865">IF(N13828&lt;0,"Early",IF(N13828=0,"OnTime","Late"))</f>
        <v>Early</v>
      </c>
      <c r="T13827" t="str">
        <f t="shared" ref="T13827:T13890" si="866">IF(ISBLANK(Q13827),"One-time","Frequent Borrower")</f>
        <v>Frequent Borrower</v>
      </c>
      <c r="U13827" t="str">
        <f t="shared" ref="U13827:U13890" si="867">IF(OR(H13827=15,H13827=30),"Short Term","Long Term")</f>
        <v>Short Term</v>
      </c>
    </row>
    <row r="13828" spans="1:21" x14ac:dyDescent="0.35">
      <c r="A13828" t="s">
        <v>3278</v>
      </c>
      <c r="B13828">
        <v>301928071</v>
      </c>
      <c r="C13828">
        <v>24</v>
      </c>
      <c r="D13828" s="2">
        <v>42891.79582175926</v>
      </c>
      <c r="E13828" s="2">
        <v>42891.75408564815</v>
      </c>
      <c r="F13828">
        <v>10000</v>
      </c>
      <c r="G13828">
        <v>10225</v>
      </c>
      <c r="H13828">
        <v>15</v>
      </c>
      <c r="I13828" s="2">
        <v>42891.82739583333</v>
      </c>
      <c r="J13828" t="s">
        <v>18</v>
      </c>
      <c r="K13828" s="2">
        <v>42906</v>
      </c>
      <c r="L13828" s="2">
        <v>42891.820335648154</v>
      </c>
      <c r="M13828">
        <v>0</v>
      </c>
      <c r="N13828">
        <v>-15</v>
      </c>
      <c r="O13828">
        <v>-15</v>
      </c>
      <c r="P13828">
        <v>2.25</v>
      </c>
      <c r="Q13828">
        <v>0</v>
      </c>
      <c r="R13828" t="str">
        <f t="shared" si="864"/>
        <v>Early</v>
      </c>
      <c r="S13828" t="str">
        <f t="shared" si="865"/>
        <v>Early</v>
      </c>
      <c r="T13828" t="str">
        <f t="shared" si="866"/>
        <v>Frequent Borrower</v>
      </c>
      <c r="U13828" t="str">
        <f t="shared" si="867"/>
        <v>Short Term</v>
      </c>
    </row>
    <row r="13829" spans="1:21" x14ac:dyDescent="0.35">
      <c r="A13829" t="s">
        <v>3278</v>
      </c>
      <c r="B13829">
        <v>301945496</v>
      </c>
      <c r="C13829">
        <v>25</v>
      </c>
      <c r="D13829" s="2">
        <v>42906.829282407409</v>
      </c>
      <c r="E13829" s="2">
        <v>42906.786840277768</v>
      </c>
      <c r="F13829">
        <v>10000</v>
      </c>
      <c r="G13829">
        <v>10225</v>
      </c>
      <c r="H13829">
        <v>15</v>
      </c>
      <c r="I13829" s="2">
        <v>42906.906111111108</v>
      </c>
      <c r="J13829" t="s">
        <v>18</v>
      </c>
      <c r="K13829" s="2">
        <v>42921</v>
      </c>
      <c r="L13829" s="2">
        <v>42906.899050925917</v>
      </c>
      <c r="M13829">
        <v>0</v>
      </c>
      <c r="N13829">
        <v>-15</v>
      </c>
      <c r="O13829">
        <v>-15</v>
      </c>
      <c r="P13829">
        <v>2.25</v>
      </c>
      <c r="Q13829">
        <v>15</v>
      </c>
      <c r="R13829" t="str">
        <f t="shared" si="864"/>
        <v>Early</v>
      </c>
      <c r="S13829" t="str">
        <f t="shared" si="865"/>
        <v>Early</v>
      </c>
      <c r="T13829" t="str">
        <f t="shared" si="866"/>
        <v>Frequent Borrower</v>
      </c>
      <c r="U13829" t="str">
        <f t="shared" si="867"/>
        <v>Short Term</v>
      </c>
    </row>
    <row r="13830" spans="1:21" x14ac:dyDescent="0.35">
      <c r="A13830" t="s">
        <v>3278</v>
      </c>
      <c r="B13830">
        <v>301952989</v>
      </c>
      <c r="C13830">
        <v>26</v>
      </c>
      <c r="D13830" s="2">
        <v>42913.305706018517</v>
      </c>
      <c r="E13830" s="2">
        <v>42913.263958333337</v>
      </c>
      <c r="F13830">
        <v>10000</v>
      </c>
      <c r="G13830">
        <v>10225</v>
      </c>
      <c r="H13830">
        <v>15</v>
      </c>
      <c r="I13830" s="2">
        <v>42917.283310185187</v>
      </c>
      <c r="J13830" t="s">
        <v>18</v>
      </c>
      <c r="K13830" s="2">
        <v>42928</v>
      </c>
      <c r="L13830" s="2">
        <v>42917.276261574072</v>
      </c>
      <c r="M13830">
        <v>3</v>
      </c>
      <c r="N13830">
        <v>-11</v>
      </c>
      <c r="O13830">
        <v>-12</v>
      </c>
      <c r="P13830">
        <v>2.25</v>
      </c>
      <c r="Q13830">
        <v>6</v>
      </c>
      <c r="R13830" t="str">
        <f t="shared" si="864"/>
        <v>Early</v>
      </c>
      <c r="S13830" t="str">
        <f t="shared" si="865"/>
        <v>Early</v>
      </c>
      <c r="T13830" t="str">
        <f t="shared" si="866"/>
        <v>Frequent Borrower</v>
      </c>
      <c r="U13830" t="str">
        <f t="shared" si="867"/>
        <v>Short Term</v>
      </c>
    </row>
    <row r="13831" spans="1:21" x14ac:dyDescent="0.35">
      <c r="A13831" t="s">
        <v>3279</v>
      </c>
      <c r="B13831">
        <v>301850099</v>
      </c>
      <c r="C13831">
        <v>1</v>
      </c>
      <c r="D13831" s="2">
        <v>42824.574467592603</v>
      </c>
      <c r="E13831" s="2">
        <v>42824.532673611109</v>
      </c>
      <c r="F13831">
        <v>10000</v>
      </c>
      <c r="G13831">
        <v>13000</v>
      </c>
      <c r="H13831">
        <v>30</v>
      </c>
      <c r="I13831" s="2">
        <v>42850.885960648149</v>
      </c>
      <c r="J13831" t="s">
        <v>18</v>
      </c>
      <c r="K13831" s="2">
        <v>42857</v>
      </c>
      <c r="L13831" s="2">
        <v>42850.875416666669</v>
      </c>
      <c r="M13831">
        <v>26</v>
      </c>
      <c r="N13831">
        <v>-7</v>
      </c>
      <c r="O13831">
        <v>-4</v>
      </c>
      <c r="P13831">
        <v>30</v>
      </c>
      <c r="R13831" t="str">
        <f t="shared" si="864"/>
        <v>Early</v>
      </c>
      <c r="S13831" t="str">
        <f t="shared" si="865"/>
        <v>Early</v>
      </c>
      <c r="T13831" t="str">
        <f t="shared" si="866"/>
        <v>One-time</v>
      </c>
      <c r="U13831" t="str">
        <f t="shared" si="867"/>
        <v>Short Term</v>
      </c>
    </row>
    <row r="13832" spans="1:21" x14ac:dyDescent="0.35">
      <c r="A13832" t="s">
        <v>3279</v>
      </c>
      <c r="B13832">
        <v>301904911</v>
      </c>
      <c r="C13832">
        <v>2</v>
      </c>
      <c r="D13832" s="2">
        <v>42868.534016203703</v>
      </c>
      <c r="E13832" s="2">
        <v>42868.492210648154</v>
      </c>
      <c r="F13832">
        <v>10000</v>
      </c>
      <c r="G13832">
        <v>11500</v>
      </c>
      <c r="H13832">
        <v>15</v>
      </c>
      <c r="I13832" s="2">
        <v>42881.512835648151</v>
      </c>
      <c r="J13832" t="s">
        <v>18</v>
      </c>
      <c r="K13832" s="2">
        <v>42885</v>
      </c>
      <c r="L13832" s="2">
        <v>42881.505787037036</v>
      </c>
      <c r="M13832">
        <v>12</v>
      </c>
      <c r="N13832">
        <v>-4</v>
      </c>
      <c r="O13832">
        <v>-3</v>
      </c>
      <c r="P13832">
        <v>15</v>
      </c>
      <c r="Q13832">
        <v>43</v>
      </c>
      <c r="R13832" t="str">
        <f t="shared" si="864"/>
        <v>Early</v>
      </c>
      <c r="S13832" t="str">
        <f t="shared" si="865"/>
        <v>Early</v>
      </c>
      <c r="T13832" t="str">
        <f t="shared" si="866"/>
        <v>Frequent Borrower</v>
      </c>
      <c r="U13832" t="str">
        <f t="shared" si="867"/>
        <v>Short Term</v>
      </c>
    </row>
    <row r="13833" spans="1:21" x14ac:dyDescent="0.35">
      <c r="A13833" t="s">
        <v>3279</v>
      </c>
      <c r="B13833">
        <v>301920557</v>
      </c>
      <c r="C13833">
        <v>3</v>
      </c>
      <c r="D13833" s="2">
        <v>42883.883703703701</v>
      </c>
      <c r="E13833" s="2">
        <v>42883.841944444437</v>
      </c>
      <c r="F13833">
        <v>10000</v>
      </c>
      <c r="G13833">
        <v>13000</v>
      </c>
      <c r="H13833">
        <v>30</v>
      </c>
      <c r="I13833" s="2">
        <v>42912.420891203707</v>
      </c>
      <c r="J13833" t="s">
        <v>18</v>
      </c>
      <c r="K13833" s="2">
        <v>42914</v>
      </c>
      <c r="L13833" s="2">
        <v>42912.413831018523</v>
      </c>
      <c r="M13833">
        <v>28</v>
      </c>
      <c r="N13833">
        <v>-2</v>
      </c>
      <c r="O13833">
        <v>-2</v>
      </c>
      <c r="P13833">
        <v>30</v>
      </c>
      <c r="Q13833">
        <v>15</v>
      </c>
      <c r="R13833" t="str">
        <f t="shared" si="864"/>
        <v>Early</v>
      </c>
      <c r="S13833" t="str">
        <f t="shared" si="865"/>
        <v>Early</v>
      </c>
      <c r="T13833" t="str">
        <f t="shared" si="866"/>
        <v>Frequent Borrower</v>
      </c>
      <c r="U13833" t="str">
        <f t="shared" si="867"/>
        <v>Short Term</v>
      </c>
    </row>
    <row r="13834" spans="1:21" x14ac:dyDescent="0.35">
      <c r="A13834" t="s">
        <v>3279</v>
      </c>
      <c r="B13834">
        <v>301956046</v>
      </c>
      <c r="C13834">
        <v>4</v>
      </c>
      <c r="D13834" s="2">
        <v>42915.469270833331</v>
      </c>
      <c r="E13834" s="2">
        <v>42915.427546296298</v>
      </c>
      <c r="F13834">
        <v>15000</v>
      </c>
      <c r="G13834">
        <v>18375</v>
      </c>
      <c r="H13834">
        <v>30</v>
      </c>
      <c r="I13834" s="2">
        <v>42944.389884259261</v>
      </c>
      <c r="J13834" t="s">
        <v>18</v>
      </c>
      <c r="K13834" s="2">
        <v>42947</v>
      </c>
      <c r="L13834" s="2">
        <v>42944.382824074077</v>
      </c>
      <c r="M13834">
        <v>28</v>
      </c>
      <c r="N13834">
        <v>-3</v>
      </c>
      <c r="O13834">
        <v>-2</v>
      </c>
      <c r="P13834">
        <v>22.5</v>
      </c>
      <c r="Q13834">
        <v>31</v>
      </c>
      <c r="R13834" t="str">
        <f t="shared" si="864"/>
        <v>Early</v>
      </c>
      <c r="S13834" t="str">
        <f t="shared" si="865"/>
        <v>OnTime</v>
      </c>
      <c r="T13834" t="str">
        <f t="shared" si="866"/>
        <v>Frequent Borrower</v>
      </c>
      <c r="U13834" t="str">
        <f t="shared" si="867"/>
        <v>Short Term</v>
      </c>
    </row>
    <row r="13835" spans="1:21" x14ac:dyDescent="0.35">
      <c r="A13835" t="s">
        <v>3280</v>
      </c>
      <c r="B13835">
        <v>301845849</v>
      </c>
      <c r="C13835">
        <v>1</v>
      </c>
      <c r="D13835" s="2">
        <v>42818.667743055557</v>
      </c>
      <c r="E13835" s="2">
        <v>42818.625949074078</v>
      </c>
      <c r="F13835">
        <v>10000</v>
      </c>
      <c r="G13835">
        <v>13000</v>
      </c>
      <c r="H13835">
        <v>30</v>
      </c>
      <c r="I13835" s="2">
        <v>42849.066643518519</v>
      </c>
      <c r="J13835" t="s">
        <v>18</v>
      </c>
      <c r="K13835" s="2">
        <v>42849</v>
      </c>
      <c r="L13835" s="2">
        <v>42849.038634259261</v>
      </c>
      <c r="M13835">
        <v>30</v>
      </c>
      <c r="N13835">
        <v>0</v>
      </c>
      <c r="O13835">
        <v>0</v>
      </c>
      <c r="P13835">
        <v>30</v>
      </c>
      <c r="R13835" t="str">
        <f t="shared" si="864"/>
        <v>OnTime</v>
      </c>
      <c r="S13835" t="str">
        <f t="shared" si="865"/>
        <v>OnTime</v>
      </c>
      <c r="T13835" t="str">
        <f t="shared" si="866"/>
        <v>One-time</v>
      </c>
      <c r="U13835" t="str">
        <f t="shared" si="867"/>
        <v>Short Term</v>
      </c>
    </row>
    <row r="13836" spans="1:21" x14ac:dyDescent="0.35">
      <c r="A13836" t="s">
        <v>3280</v>
      </c>
      <c r="B13836">
        <v>301879012</v>
      </c>
      <c r="C13836">
        <v>2</v>
      </c>
      <c r="D13836" s="2">
        <v>42849.721585648149</v>
      </c>
      <c r="E13836" s="2">
        <v>42849.679826388892</v>
      </c>
      <c r="F13836">
        <v>10000</v>
      </c>
      <c r="G13836">
        <v>13000</v>
      </c>
      <c r="H13836">
        <v>30</v>
      </c>
      <c r="I13836" s="2">
        <v>42879.391956018517</v>
      </c>
      <c r="J13836" t="s">
        <v>18</v>
      </c>
      <c r="K13836" s="2">
        <v>42879</v>
      </c>
      <c r="L13836" s="2">
        <v>42879.381435185183</v>
      </c>
      <c r="M13836">
        <v>29</v>
      </c>
      <c r="N13836">
        <v>0</v>
      </c>
      <c r="O13836">
        <v>-1</v>
      </c>
      <c r="P13836">
        <v>30</v>
      </c>
      <c r="Q13836">
        <v>31</v>
      </c>
      <c r="R13836" t="str">
        <f t="shared" si="864"/>
        <v>OnTime</v>
      </c>
      <c r="S13836" t="str">
        <f t="shared" si="865"/>
        <v>OnTime</v>
      </c>
      <c r="T13836" t="str">
        <f t="shared" si="866"/>
        <v>Frequent Borrower</v>
      </c>
      <c r="U13836" t="str">
        <f t="shared" si="867"/>
        <v>Short Term</v>
      </c>
    </row>
    <row r="13837" spans="1:21" x14ac:dyDescent="0.35">
      <c r="A13837" t="s">
        <v>3280</v>
      </c>
      <c r="B13837">
        <v>301922057</v>
      </c>
      <c r="C13837">
        <v>3</v>
      </c>
      <c r="D13837" s="2">
        <v>42885.658877314818</v>
      </c>
      <c r="E13837" s="2">
        <v>42885.6171412037</v>
      </c>
      <c r="F13837">
        <v>10000</v>
      </c>
      <c r="G13837">
        <v>13000</v>
      </c>
      <c r="H13837">
        <v>30</v>
      </c>
      <c r="I13837" s="2">
        <v>42915.844722222217</v>
      </c>
      <c r="J13837" t="s">
        <v>18</v>
      </c>
      <c r="K13837" s="2">
        <v>42915</v>
      </c>
      <c r="L13837" s="2">
        <v>42915.837673611109</v>
      </c>
      <c r="M13837">
        <v>30</v>
      </c>
      <c r="N13837">
        <v>0</v>
      </c>
      <c r="O13837">
        <v>0</v>
      </c>
      <c r="P13837">
        <v>30</v>
      </c>
      <c r="Q13837">
        <v>35</v>
      </c>
      <c r="R13837" t="str">
        <f t="shared" si="864"/>
        <v>OnTime</v>
      </c>
      <c r="S13837" t="str">
        <f t="shared" si="865"/>
        <v>Early</v>
      </c>
      <c r="T13837" t="str">
        <f t="shared" si="866"/>
        <v>Frequent Borrower</v>
      </c>
      <c r="U13837" t="str">
        <f t="shared" si="867"/>
        <v>Short Term</v>
      </c>
    </row>
    <row r="13838" spans="1:21" x14ac:dyDescent="0.35">
      <c r="A13838" t="s">
        <v>3280</v>
      </c>
      <c r="B13838">
        <v>301956835</v>
      </c>
      <c r="C13838">
        <v>4</v>
      </c>
      <c r="D13838" s="2">
        <v>42915.860509259262</v>
      </c>
      <c r="E13838" s="2">
        <v>42915.818067129629</v>
      </c>
      <c r="F13838">
        <v>10000</v>
      </c>
      <c r="G13838">
        <v>13000</v>
      </c>
      <c r="H13838">
        <v>30</v>
      </c>
      <c r="I13838" s="2">
        <v>42940.608854166669</v>
      </c>
      <c r="J13838" t="s">
        <v>18</v>
      </c>
      <c r="K13838" s="2">
        <v>42947</v>
      </c>
      <c r="L13838" s="2">
        <v>42940.601805555547</v>
      </c>
      <c r="M13838">
        <v>24</v>
      </c>
      <c r="N13838">
        <v>-7</v>
      </c>
      <c r="O13838">
        <v>-6</v>
      </c>
      <c r="P13838">
        <v>30</v>
      </c>
      <c r="Q13838">
        <v>30</v>
      </c>
      <c r="R13838" t="str">
        <f t="shared" si="864"/>
        <v>Early</v>
      </c>
      <c r="S13838" t="str">
        <f t="shared" si="865"/>
        <v>Early</v>
      </c>
      <c r="T13838" t="str">
        <f t="shared" si="866"/>
        <v>Frequent Borrower</v>
      </c>
      <c r="U13838" t="str">
        <f t="shared" si="867"/>
        <v>Short Term</v>
      </c>
    </row>
    <row r="13839" spans="1:21" x14ac:dyDescent="0.35">
      <c r="A13839" t="s">
        <v>3281</v>
      </c>
      <c r="B13839">
        <v>301823032</v>
      </c>
      <c r="C13839">
        <v>1</v>
      </c>
      <c r="D13839" s="2">
        <v>42787.396006944437</v>
      </c>
      <c r="E13839" s="2">
        <v>42787.354155092587</v>
      </c>
      <c r="F13839">
        <v>10000</v>
      </c>
      <c r="G13839">
        <v>13000</v>
      </c>
      <c r="H13839">
        <v>30</v>
      </c>
      <c r="I13839" s="2">
        <v>42816.347430555557</v>
      </c>
      <c r="J13839" t="s">
        <v>18</v>
      </c>
      <c r="K13839" s="2">
        <v>42817</v>
      </c>
      <c r="L13839" s="2">
        <v>42816.336851851847</v>
      </c>
      <c r="M13839">
        <v>28</v>
      </c>
      <c r="N13839">
        <v>-1</v>
      </c>
      <c r="O13839">
        <v>-2</v>
      </c>
      <c r="P13839">
        <v>30</v>
      </c>
      <c r="R13839" t="str">
        <f t="shared" si="864"/>
        <v>Early</v>
      </c>
      <c r="S13839" t="str">
        <f t="shared" si="865"/>
        <v>OnTime</v>
      </c>
      <c r="T13839" t="str">
        <f t="shared" si="866"/>
        <v>One-time</v>
      </c>
      <c r="U13839" t="str">
        <f t="shared" si="867"/>
        <v>Short Term</v>
      </c>
    </row>
    <row r="13840" spans="1:21" x14ac:dyDescent="0.35">
      <c r="A13840" t="s">
        <v>3281</v>
      </c>
      <c r="B13840">
        <v>301847410</v>
      </c>
      <c r="C13840">
        <v>2</v>
      </c>
      <c r="D13840" s="2">
        <v>42821.450196759259</v>
      </c>
      <c r="E13840" s="2">
        <v>42821.408460648148</v>
      </c>
      <c r="F13840">
        <v>10000</v>
      </c>
      <c r="G13840">
        <v>13000</v>
      </c>
      <c r="H13840">
        <v>30</v>
      </c>
      <c r="I13840" s="2">
        <v>42851.053831018522</v>
      </c>
      <c r="J13840" t="s">
        <v>18</v>
      </c>
      <c r="K13840" s="2">
        <v>42851</v>
      </c>
      <c r="L13840" s="2">
        <v>42851.031157407408</v>
      </c>
      <c r="M13840">
        <v>29</v>
      </c>
      <c r="N13840">
        <v>0</v>
      </c>
      <c r="O13840">
        <v>-1</v>
      </c>
      <c r="P13840">
        <v>30</v>
      </c>
      <c r="Q13840">
        <v>34</v>
      </c>
      <c r="R13840" t="str">
        <f t="shared" si="864"/>
        <v>OnTime</v>
      </c>
      <c r="S13840" t="str">
        <f t="shared" si="865"/>
        <v>Late</v>
      </c>
      <c r="T13840" t="str">
        <f t="shared" si="866"/>
        <v>Frequent Borrower</v>
      </c>
      <c r="U13840" t="str">
        <f t="shared" si="867"/>
        <v>Short Term</v>
      </c>
    </row>
    <row r="13841" spans="1:21" x14ac:dyDescent="0.35">
      <c r="A13841" t="s">
        <v>3281</v>
      </c>
      <c r="B13841">
        <v>301954506</v>
      </c>
      <c r="C13841">
        <v>3</v>
      </c>
      <c r="D13841" s="2">
        <v>42914.470138888893</v>
      </c>
      <c r="E13841" s="2">
        <v>42914.42769675926</v>
      </c>
      <c r="F13841">
        <v>10000</v>
      </c>
      <c r="G13841">
        <v>13000</v>
      </c>
      <c r="H13841">
        <v>30</v>
      </c>
      <c r="I13841" s="2">
        <v>42945.34648148148</v>
      </c>
      <c r="J13841" t="s">
        <v>18</v>
      </c>
      <c r="K13841" s="2">
        <v>42944</v>
      </c>
      <c r="L13841" s="2">
        <v>42945.339432870373</v>
      </c>
      <c r="M13841">
        <v>30</v>
      </c>
      <c r="N13841">
        <v>1</v>
      </c>
      <c r="O13841">
        <v>0</v>
      </c>
      <c r="P13841">
        <v>30</v>
      </c>
      <c r="Q13841">
        <v>93</v>
      </c>
      <c r="R13841" t="str">
        <f t="shared" si="864"/>
        <v>Late</v>
      </c>
      <c r="S13841" t="str">
        <f t="shared" si="865"/>
        <v>Late</v>
      </c>
      <c r="T13841" t="str">
        <f t="shared" si="866"/>
        <v>Frequent Borrower</v>
      </c>
      <c r="U13841" t="str">
        <f t="shared" si="867"/>
        <v>Short Term</v>
      </c>
    </row>
    <row r="13842" spans="1:21" x14ac:dyDescent="0.35">
      <c r="A13842" t="s">
        <v>3282</v>
      </c>
      <c r="B13842">
        <v>301835117</v>
      </c>
      <c r="C13842">
        <v>1</v>
      </c>
      <c r="D13842" s="2">
        <v>42803.971875000003</v>
      </c>
      <c r="E13842" s="2">
        <v>42803.929398148153</v>
      </c>
      <c r="F13842">
        <v>10000</v>
      </c>
      <c r="G13842">
        <v>13000</v>
      </c>
      <c r="H13842">
        <v>30</v>
      </c>
      <c r="I13842" s="2">
        <v>42870.590115740742</v>
      </c>
      <c r="J13842" t="s">
        <v>18</v>
      </c>
      <c r="K13842" s="2">
        <v>42835</v>
      </c>
      <c r="L13842" s="2">
        <v>42859</v>
      </c>
      <c r="M13842">
        <v>66</v>
      </c>
      <c r="N13842">
        <v>24</v>
      </c>
      <c r="O13842">
        <v>36</v>
      </c>
      <c r="P13842">
        <v>30</v>
      </c>
      <c r="R13842" t="str">
        <f t="shared" si="864"/>
        <v>Late</v>
      </c>
      <c r="S13842" t="str">
        <f t="shared" si="865"/>
        <v>Late</v>
      </c>
      <c r="T13842" t="str">
        <f t="shared" si="866"/>
        <v>One-time</v>
      </c>
      <c r="U13842" t="str">
        <f t="shared" si="867"/>
        <v>Short Term</v>
      </c>
    </row>
    <row r="13843" spans="1:21" x14ac:dyDescent="0.35">
      <c r="A13843" t="s">
        <v>3282</v>
      </c>
      <c r="B13843">
        <v>301907796</v>
      </c>
      <c r="C13843">
        <v>2</v>
      </c>
      <c r="D13843" s="2">
        <v>42870.594143518523</v>
      </c>
      <c r="E13843" s="2">
        <v>42870.552395833343</v>
      </c>
      <c r="F13843">
        <v>10000</v>
      </c>
      <c r="G13843">
        <v>13000</v>
      </c>
      <c r="H13843">
        <v>30</v>
      </c>
      <c r="I13843" s="2">
        <v>42911.364120370366</v>
      </c>
      <c r="J13843" t="s">
        <v>18</v>
      </c>
      <c r="K13843" s="2">
        <v>42900</v>
      </c>
      <c r="L13843" s="2">
        <v>42911.357083333343</v>
      </c>
      <c r="M13843">
        <v>40</v>
      </c>
      <c r="N13843">
        <v>11</v>
      </c>
      <c r="O13843">
        <v>10</v>
      </c>
      <c r="P13843">
        <v>30</v>
      </c>
      <c r="Q13843">
        <v>66</v>
      </c>
      <c r="R13843" t="str">
        <f t="shared" si="864"/>
        <v>Late</v>
      </c>
      <c r="S13843" t="str">
        <f t="shared" si="865"/>
        <v>Early</v>
      </c>
      <c r="T13843" t="str">
        <f t="shared" si="866"/>
        <v>Frequent Borrower</v>
      </c>
      <c r="U13843" t="str">
        <f t="shared" si="867"/>
        <v>Short Term</v>
      </c>
    </row>
    <row r="13844" spans="1:21" x14ac:dyDescent="0.35">
      <c r="A13844" t="s">
        <v>3283</v>
      </c>
      <c r="B13844">
        <v>301866030</v>
      </c>
      <c r="C13844">
        <v>1</v>
      </c>
      <c r="D13844" s="2">
        <v>42837.645902777767</v>
      </c>
      <c r="E13844" s="2">
        <v>42837.604108796288</v>
      </c>
      <c r="F13844">
        <v>10000</v>
      </c>
      <c r="G13844">
        <v>13000</v>
      </c>
      <c r="H13844">
        <v>30</v>
      </c>
      <c r="I13844" s="2">
        <v>42858.70884259259</v>
      </c>
      <c r="J13844" t="s">
        <v>18</v>
      </c>
      <c r="K13844" s="2">
        <v>42867</v>
      </c>
      <c r="L13844" s="2">
        <v>42858.698321759257</v>
      </c>
      <c r="M13844">
        <v>21</v>
      </c>
      <c r="N13844">
        <v>-9</v>
      </c>
      <c r="O13844">
        <v>-9</v>
      </c>
      <c r="P13844">
        <v>30</v>
      </c>
      <c r="R13844" t="str">
        <f t="shared" si="864"/>
        <v>Early</v>
      </c>
      <c r="S13844" t="str">
        <f t="shared" si="865"/>
        <v>Early</v>
      </c>
      <c r="T13844" t="str">
        <f t="shared" si="866"/>
        <v>One-time</v>
      </c>
      <c r="U13844" t="str">
        <f t="shared" si="867"/>
        <v>Short Term</v>
      </c>
    </row>
    <row r="13845" spans="1:21" x14ac:dyDescent="0.35">
      <c r="A13845" t="s">
        <v>3283</v>
      </c>
      <c r="B13845">
        <v>301895592</v>
      </c>
      <c r="C13845">
        <v>2</v>
      </c>
      <c r="D13845" s="2">
        <v>42863.594814814824</v>
      </c>
      <c r="E13845" s="2">
        <v>42863.553067129629</v>
      </c>
      <c r="F13845">
        <v>10000</v>
      </c>
      <c r="G13845">
        <v>13000</v>
      </c>
      <c r="H13845">
        <v>30</v>
      </c>
      <c r="I13845" s="2">
        <v>42888.421423611107</v>
      </c>
      <c r="J13845" t="s">
        <v>18</v>
      </c>
      <c r="K13845" s="2">
        <v>42893</v>
      </c>
      <c r="L13845" s="2">
        <v>42888.414363425924</v>
      </c>
      <c r="M13845">
        <v>24</v>
      </c>
      <c r="N13845">
        <v>-5</v>
      </c>
      <c r="O13845">
        <v>-6</v>
      </c>
      <c r="P13845">
        <v>30</v>
      </c>
      <c r="Q13845">
        <v>25</v>
      </c>
      <c r="R13845" t="str">
        <f t="shared" si="864"/>
        <v>Early</v>
      </c>
      <c r="S13845" t="str">
        <f t="shared" si="865"/>
        <v>Early</v>
      </c>
      <c r="T13845" t="str">
        <f t="shared" si="866"/>
        <v>Frequent Borrower</v>
      </c>
      <c r="U13845" t="str">
        <f t="shared" si="867"/>
        <v>Short Term</v>
      </c>
    </row>
    <row r="13846" spans="1:21" x14ac:dyDescent="0.35">
      <c r="A13846" t="s">
        <v>3283</v>
      </c>
      <c r="B13846">
        <v>301954290</v>
      </c>
      <c r="C13846">
        <v>3</v>
      </c>
      <c r="D13846" s="2">
        <v>42914.376701388886</v>
      </c>
      <c r="E13846" s="2">
        <v>42914.33494212963</v>
      </c>
      <c r="F13846">
        <v>10000</v>
      </c>
      <c r="G13846">
        <v>11500</v>
      </c>
      <c r="H13846">
        <v>15</v>
      </c>
      <c r="I13846" s="2">
        <v>42922.61478009259</v>
      </c>
      <c r="J13846" t="s">
        <v>18</v>
      </c>
      <c r="K13846" s="2">
        <v>42929</v>
      </c>
      <c r="L13846" s="2">
        <v>42922.607731481483</v>
      </c>
      <c r="M13846">
        <v>8</v>
      </c>
      <c r="N13846">
        <v>-7</v>
      </c>
      <c r="O13846">
        <v>-7</v>
      </c>
      <c r="P13846">
        <v>15</v>
      </c>
      <c r="Q13846">
        <v>50</v>
      </c>
      <c r="R13846" t="str">
        <f t="shared" si="864"/>
        <v>Early</v>
      </c>
      <c r="S13846" t="str">
        <f t="shared" si="865"/>
        <v>Early</v>
      </c>
      <c r="T13846" t="str">
        <f t="shared" si="866"/>
        <v>Frequent Borrower</v>
      </c>
      <c r="U13846" t="str">
        <f t="shared" si="867"/>
        <v>Short Term</v>
      </c>
    </row>
    <row r="13847" spans="1:21" x14ac:dyDescent="0.35">
      <c r="A13847" t="s">
        <v>3284</v>
      </c>
      <c r="B13847">
        <v>301901545</v>
      </c>
      <c r="C13847">
        <v>1</v>
      </c>
      <c r="D13847" s="2">
        <v>42866.654999999999</v>
      </c>
      <c r="E13847" s="2">
        <v>42866.613240740742</v>
      </c>
      <c r="F13847">
        <v>10000</v>
      </c>
      <c r="G13847">
        <v>11500</v>
      </c>
      <c r="H13847">
        <v>15</v>
      </c>
      <c r="I13847" s="2">
        <v>42873.71806712963</v>
      </c>
      <c r="J13847" t="s">
        <v>18</v>
      </c>
      <c r="K13847" s="2">
        <v>42881</v>
      </c>
      <c r="L13847" s="2">
        <v>42873.70753472222</v>
      </c>
      <c r="M13847">
        <v>7</v>
      </c>
      <c r="N13847">
        <v>-8</v>
      </c>
      <c r="O13847">
        <v>-8</v>
      </c>
      <c r="P13847">
        <v>15</v>
      </c>
      <c r="R13847" t="str">
        <f t="shared" si="864"/>
        <v>Early</v>
      </c>
      <c r="S13847" t="str">
        <f t="shared" si="865"/>
        <v>Early</v>
      </c>
      <c r="T13847" t="str">
        <f t="shared" si="866"/>
        <v>One-time</v>
      </c>
      <c r="U13847" t="str">
        <f t="shared" si="867"/>
        <v>Short Term</v>
      </c>
    </row>
    <row r="13848" spans="1:21" x14ac:dyDescent="0.35">
      <c r="A13848" t="s">
        <v>3284</v>
      </c>
      <c r="B13848">
        <v>301919749</v>
      </c>
      <c r="C13848">
        <v>2</v>
      </c>
      <c r="D13848" s="2">
        <v>42882.692997685182</v>
      </c>
      <c r="E13848" s="2">
        <v>42882.651261574072</v>
      </c>
      <c r="F13848">
        <v>10000</v>
      </c>
      <c r="G13848">
        <v>11500</v>
      </c>
      <c r="H13848">
        <v>15</v>
      </c>
      <c r="I13848" s="2">
        <v>42890.979594907411</v>
      </c>
      <c r="J13848" t="s">
        <v>18</v>
      </c>
      <c r="K13848" s="2">
        <v>42898</v>
      </c>
      <c r="L13848" s="2">
        <v>42890.972534722219</v>
      </c>
      <c r="M13848">
        <v>8</v>
      </c>
      <c r="N13848">
        <v>-8</v>
      </c>
      <c r="O13848">
        <v>-7</v>
      </c>
      <c r="P13848">
        <v>15</v>
      </c>
      <c r="Q13848">
        <v>16</v>
      </c>
      <c r="R13848" t="str">
        <f t="shared" si="864"/>
        <v>Early</v>
      </c>
      <c r="S13848" t="str">
        <f t="shared" si="865"/>
        <v>Early</v>
      </c>
      <c r="T13848" t="str">
        <f t="shared" si="866"/>
        <v>Frequent Borrower</v>
      </c>
      <c r="U13848" t="str">
        <f t="shared" si="867"/>
        <v>Short Term</v>
      </c>
    </row>
    <row r="13849" spans="1:21" x14ac:dyDescent="0.35">
      <c r="A13849" t="s">
        <v>3284</v>
      </c>
      <c r="B13849">
        <v>301941115</v>
      </c>
      <c r="C13849">
        <v>3</v>
      </c>
      <c r="D13849" s="2">
        <v>42902.635810185187</v>
      </c>
      <c r="E13849" s="2">
        <v>42902.594074074077</v>
      </c>
      <c r="F13849">
        <v>10000</v>
      </c>
      <c r="G13849">
        <v>11500</v>
      </c>
      <c r="H13849">
        <v>15</v>
      </c>
      <c r="I13849" s="2">
        <v>42915.434618055559</v>
      </c>
      <c r="J13849" t="s">
        <v>18</v>
      </c>
      <c r="K13849" s="2">
        <v>42919</v>
      </c>
      <c r="L13849" s="2">
        <v>42915.427569444437</v>
      </c>
      <c r="M13849">
        <v>12</v>
      </c>
      <c r="N13849">
        <v>-4</v>
      </c>
      <c r="O13849">
        <v>-3</v>
      </c>
      <c r="P13849">
        <v>15</v>
      </c>
      <c r="Q13849">
        <v>19</v>
      </c>
      <c r="R13849" t="str">
        <f t="shared" si="864"/>
        <v>Early</v>
      </c>
      <c r="S13849" t="str">
        <f t="shared" si="865"/>
        <v>Early</v>
      </c>
      <c r="T13849" t="str">
        <f t="shared" si="866"/>
        <v>Frequent Borrower</v>
      </c>
      <c r="U13849" t="str">
        <f t="shared" si="867"/>
        <v>Short Term</v>
      </c>
    </row>
    <row r="13850" spans="1:21" x14ac:dyDescent="0.35">
      <c r="A13850" t="s">
        <v>3284</v>
      </c>
      <c r="B13850">
        <v>301956078</v>
      </c>
      <c r="C13850">
        <v>4</v>
      </c>
      <c r="D13850" s="2">
        <v>42915.485706018517</v>
      </c>
      <c r="E13850" s="2">
        <v>42915.443958333337</v>
      </c>
      <c r="F13850">
        <v>20000</v>
      </c>
      <c r="G13850">
        <v>22250</v>
      </c>
      <c r="H13850">
        <v>15</v>
      </c>
      <c r="I13850" s="2">
        <v>42928.632141203707</v>
      </c>
      <c r="J13850" t="s">
        <v>18</v>
      </c>
      <c r="K13850" s="2">
        <v>42930</v>
      </c>
      <c r="L13850" s="2">
        <v>42928.625057870369</v>
      </c>
      <c r="M13850">
        <v>13</v>
      </c>
      <c r="N13850">
        <v>-2</v>
      </c>
      <c r="O13850">
        <v>-2</v>
      </c>
      <c r="P13850">
        <v>11.25</v>
      </c>
      <c r="Q13850">
        <v>12</v>
      </c>
      <c r="R13850" t="str">
        <f t="shared" si="864"/>
        <v>Early</v>
      </c>
      <c r="S13850" t="str">
        <f t="shared" si="865"/>
        <v>Early</v>
      </c>
      <c r="T13850" t="str">
        <f t="shared" si="866"/>
        <v>Frequent Borrower</v>
      </c>
      <c r="U13850" t="str">
        <f t="shared" si="867"/>
        <v>Short Term</v>
      </c>
    </row>
    <row r="13851" spans="1:21" x14ac:dyDescent="0.35">
      <c r="A13851" t="s">
        <v>3285</v>
      </c>
      <c r="B13851">
        <v>301904962</v>
      </c>
      <c r="C13851">
        <v>1</v>
      </c>
      <c r="D13851" s="2">
        <v>42868.559953703712</v>
      </c>
      <c r="E13851" s="2">
        <v>42868.518136574072</v>
      </c>
      <c r="F13851">
        <v>10000</v>
      </c>
      <c r="G13851">
        <v>13000</v>
      </c>
      <c r="H13851">
        <v>30</v>
      </c>
      <c r="I13851" s="2">
        <v>42896.480393518519</v>
      </c>
      <c r="J13851" t="s">
        <v>32</v>
      </c>
      <c r="K13851" s="2">
        <v>42898</v>
      </c>
      <c r="L13851" s="2">
        <v>42896.473321759258</v>
      </c>
      <c r="M13851">
        <v>27</v>
      </c>
      <c r="N13851">
        <v>-2</v>
      </c>
      <c r="O13851">
        <v>-3</v>
      </c>
      <c r="P13851">
        <v>30</v>
      </c>
      <c r="R13851" t="str">
        <f t="shared" si="864"/>
        <v>Early</v>
      </c>
      <c r="S13851" t="str">
        <f t="shared" si="865"/>
        <v>Early</v>
      </c>
      <c r="T13851" t="str">
        <f t="shared" si="866"/>
        <v>One-time</v>
      </c>
      <c r="U13851" t="str">
        <f t="shared" si="867"/>
        <v>Short Term</v>
      </c>
    </row>
    <row r="13852" spans="1:21" x14ac:dyDescent="0.35">
      <c r="A13852" t="s">
        <v>3285</v>
      </c>
      <c r="B13852">
        <v>301934310</v>
      </c>
      <c r="C13852">
        <v>2</v>
      </c>
      <c r="D13852" s="2">
        <v>42896.941736111112</v>
      </c>
      <c r="E13852" s="2">
        <v>42896.9</v>
      </c>
      <c r="F13852">
        <v>10000</v>
      </c>
      <c r="G13852">
        <v>11500</v>
      </c>
      <c r="H13852">
        <v>15</v>
      </c>
      <c r="I13852" s="2">
        <v>42905.705138888887</v>
      </c>
      <c r="J13852" t="s">
        <v>32</v>
      </c>
      <c r="K13852" s="2">
        <v>42912</v>
      </c>
      <c r="L13852" s="2">
        <v>42905.69809027778</v>
      </c>
      <c r="M13852">
        <v>8</v>
      </c>
      <c r="N13852">
        <v>-7</v>
      </c>
      <c r="O13852">
        <v>-7</v>
      </c>
      <c r="P13852">
        <v>15</v>
      </c>
      <c r="Q13852">
        <v>28</v>
      </c>
      <c r="R13852" t="str">
        <f t="shared" si="864"/>
        <v>Early</v>
      </c>
      <c r="S13852" t="str">
        <f t="shared" si="865"/>
        <v>Early</v>
      </c>
      <c r="T13852" t="str">
        <f t="shared" si="866"/>
        <v>Frequent Borrower</v>
      </c>
      <c r="U13852" t="str">
        <f t="shared" si="867"/>
        <v>Short Term</v>
      </c>
    </row>
    <row r="13853" spans="1:21" x14ac:dyDescent="0.35">
      <c r="A13853" t="s">
        <v>3285</v>
      </c>
      <c r="B13853">
        <v>301955229</v>
      </c>
      <c r="C13853">
        <v>3</v>
      </c>
      <c r="D13853" s="2">
        <v>42914.783807870372</v>
      </c>
      <c r="E13853" s="2">
        <v>42914.742071759261</v>
      </c>
      <c r="F13853">
        <v>10000</v>
      </c>
      <c r="G13853">
        <v>11500</v>
      </c>
      <c r="H13853">
        <v>15</v>
      </c>
      <c r="I13853" s="2">
        <v>42919.585949074077</v>
      </c>
      <c r="J13853" t="s">
        <v>32</v>
      </c>
      <c r="K13853" s="2">
        <v>42929</v>
      </c>
      <c r="L13853" s="2">
        <v>42919.578888888893</v>
      </c>
      <c r="M13853">
        <v>4</v>
      </c>
      <c r="N13853">
        <v>-10</v>
      </c>
      <c r="O13853">
        <v>-11</v>
      </c>
      <c r="P13853">
        <v>15</v>
      </c>
      <c r="Q13853">
        <v>17</v>
      </c>
      <c r="R13853" t="str">
        <f t="shared" si="864"/>
        <v>Early</v>
      </c>
      <c r="S13853" t="str">
        <f t="shared" si="865"/>
        <v>Late</v>
      </c>
      <c r="T13853" t="str">
        <f t="shared" si="866"/>
        <v>Frequent Borrower</v>
      </c>
      <c r="U13853" t="str">
        <f t="shared" si="867"/>
        <v>Short Term</v>
      </c>
    </row>
    <row r="13854" spans="1:21" x14ac:dyDescent="0.35">
      <c r="A13854" t="s">
        <v>3286</v>
      </c>
      <c r="B13854">
        <v>301959067</v>
      </c>
      <c r="C13854">
        <v>1</v>
      </c>
      <c r="D13854" s="2">
        <v>42917.64329861111</v>
      </c>
      <c r="E13854" s="2">
        <v>42917.600844907407</v>
      </c>
      <c r="F13854">
        <v>10000</v>
      </c>
      <c r="G13854">
        <v>11500</v>
      </c>
      <c r="H13854">
        <v>15</v>
      </c>
      <c r="I13854" s="2">
        <v>42934.357152777768</v>
      </c>
      <c r="J13854" t="s">
        <v>18</v>
      </c>
      <c r="K13854" s="2">
        <v>42933</v>
      </c>
      <c r="L13854" s="2">
        <v>42934.350115740737</v>
      </c>
      <c r="M13854">
        <v>16</v>
      </c>
      <c r="N13854">
        <v>1</v>
      </c>
      <c r="O13854">
        <v>1</v>
      </c>
      <c r="P13854">
        <v>15</v>
      </c>
      <c r="R13854" t="str">
        <f t="shared" si="864"/>
        <v>Late</v>
      </c>
      <c r="S13854" t="str">
        <f t="shared" si="865"/>
        <v>Early</v>
      </c>
      <c r="T13854" t="str">
        <f t="shared" si="866"/>
        <v>One-time</v>
      </c>
      <c r="U13854" t="str">
        <f t="shared" si="867"/>
        <v>Short Term</v>
      </c>
    </row>
    <row r="13855" spans="1:21" x14ac:dyDescent="0.35">
      <c r="A13855" t="s">
        <v>3287</v>
      </c>
      <c r="B13855">
        <v>301959530</v>
      </c>
      <c r="C13855">
        <v>1</v>
      </c>
      <c r="D13855" s="2">
        <v>42917.97283564815</v>
      </c>
      <c r="E13855" s="2">
        <v>42917.930381944447</v>
      </c>
      <c r="F13855">
        <v>10000</v>
      </c>
      <c r="G13855">
        <v>13000</v>
      </c>
      <c r="H13855">
        <v>30</v>
      </c>
      <c r="I13855" s="2">
        <v>42944.099629629629</v>
      </c>
      <c r="J13855" t="s">
        <v>18</v>
      </c>
      <c r="K13855" s="2">
        <v>42949</v>
      </c>
      <c r="L13855" s="2">
        <v>42944.078553240739</v>
      </c>
      <c r="M13855">
        <v>26</v>
      </c>
      <c r="N13855">
        <v>-5</v>
      </c>
      <c r="O13855">
        <v>-4</v>
      </c>
      <c r="P13855">
        <v>30</v>
      </c>
      <c r="R13855" t="str">
        <f t="shared" si="864"/>
        <v>Early</v>
      </c>
      <c r="S13855" t="str">
        <f t="shared" si="865"/>
        <v>Early</v>
      </c>
      <c r="T13855" t="str">
        <f t="shared" si="866"/>
        <v>One-time</v>
      </c>
      <c r="U13855" t="str">
        <f t="shared" si="867"/>
        <v>Short Term</v>
      </c>
    </row>
    <row r="13856" spans="1:21" x14ac:dyDescent="0.35">
      <c r="A13856" t="s">
        <v>3288</v>
      </c>
      <c r="B13856">
        <v>301959373</v>
      </c>
      <c r="C13856">
        <v>1</v>
      </c>
      <c r="D13856" s="2">
        <v>42917.884340277778</v>
      </c>
      <c r="E13856" s="2">
        <v>42917.833657407413</v>
      </c>
      <c r="F13856">
        <v>10000</v>
      </c>
      <c r="G13856">
        <v>11500</v>
      </c>
      <c r="H13856">
        <v>15</v>
      </c>
      <c r="I13856" s="2">
        <v>42920.685914351852</v>
      </c>
      <c r="J13856" t="s">
        <v>32</v>
      </c>
      <c r="K13856" s="2">
        <v>42933</v>
      </c>
      <c r="L13856" s="2">
        <v>42920.678865740738</v>
      </c>
      <c r="M13856">
        <v>2</v>
      </c>
      <c r="N13856">
        <v>-13</v>
      </c>
      <c r="O13856">
        <v>-13</v>
      </c>
      <c r="P13856">
        <v>15</v>
      </c>
      <c r="R13856" t="str">
        <f t="shared" si="864"/>
        <v>Early</v>
      </c>
      <c r="S13856" t="str">
        <f t="shared" si="865"/>
        <v>Early</v>
      </c>
      <c r="T13856" t="str">
        <f t="shared" si="866"/>
        <v>One-time</v>
      </c>
      <c r="U13856" t="str">
        <f t="shared" si="867"/>
        <v>Short Term</v>
      </c>
    </row>
    <row r="13857" spans="1:21" x14ac:dyDescent="0.35">
      <c r="A13857" t="s">
        <v>3289</v>
      </c>
      <c r="B13857">
        <v>301969796</v>
      </c>
      <c r="C13857">
        <v>1</v>
      </c>
      <c r="D13857" s="2">
        <v>42924.972777777781</v>
      </c>
      <c r="E13857" s="2">
        <v>42924.930983796286</v>
      </c>
      <c r="F13857">
        <v>10000</v>
      </c>
      <c r="G13857">
        <v>11500</v>
      </c>
      <c r="H13857">
        <v>15</v>
      </c>
      <c r="I13857" s="2">
        <v>42935.529398148137</v>
      </c>
      <c r="J13857" t="s">
        <v>32</v>
      </c>
      <c r="K13857" s="2">
        <v>42940</v>
      </c>
      <c r="L13857" s="2">
        <v>42935.522337962961</v>
      </c>
      <c r="M13857">
        <v>10</v>
      </c>
      <c r="N13857">
        <v>-5</v>
      </c>
      <c r="O13857">
        <v>-5</v>
      </c>
      <c r="P13857">
        <v>15</v>
      </c>
      <c r="R13857" t="str">
        <f t="shared" si="864"/>
        <v>Early</v>
      </c>
      <c r="S13857" t="str">
        <f t="shared" si="865"/>
        <v>OnTime</v>
      </c>
      <c r="T13857" t="str">
        <f t="shared" si="866"/>
        <v>One-time</v>
      </c>
      <c r="U13857" t="str">
        <f t="shared" si="867"/>
        <v>Short Term</v>
      </c>
    </row>
    <row r="13858" spans="1:21" x14ac:dyDescent="0.35">
      <c r="A13858" t="s">
        <v>3290</v>
      </c>
      <c r="B13858">
        <v>301963702</v>
      </c>
      <c r="C13858">
        <v>1</v>
      </c>
      <c r="D13858" s="2">
        <v>42920.776562500003</v>
      </c>
      <c r="E13858" s="2">
        <v>42920.734097222223</v>
      </c>
      <c r="F13858">
        <v>10000</v>
      </c>
      <c r="G13858">
        <v>11500</v>
      </c>
      <c r="H13858">
        <v>15</v>
      </c>
      <c r="I13858" s="2">
        <v>42936.211342592593</v>
      </c>
      <c r="J13858" t="s">
        <v>18</v>
      </c>
      <c r="K13858" s="2">
        <v>42936</v>
      </c>
      <c r="L13858" s="2">
        <v>42936.19866898148</v>
      </c>
      <c r="M13858">
        <v>15</v>
      </c>
      <c r="N13858">
        <v>0</v>
      </c>
      <c r="O13858">
        <v>0</v>
      </c>
      <c r="P13858">
        <v>15</v>
      </c>
      <c r="R13858" t="str">
        <f t="shared" si="864"/>
        <v>OnTime</v>
      </c>
      <c r="S13858" t="str">
        <f t="shared" si="865"/>
        <v>Early</v>
      </c>
      <c r="T13858" t="str">
        <f t="shared" si="866"/>
        <v>One-time</v>
      </c>
      <c r="U13858" t="str">
        <f t="shared" si="867"/>
        <v>Short Term</v>
      </c>
    </row>
    <row r="13859" spans="1:21" x14ac:dyDescent="0.35">
      <c r="A13859" t="s">
        <v>3291</v>
      </c>
      <c r="B13859">
        <v>301962473</v>
      </c>
      <c r="C13859">
        <v>1</v>
      </c>
      <c r="D13859" s="2">
        <v>42920.235706018517</v>
      </c>
      <c r="E13859" s="2">
        <v>42920.193252314813</v>
      </c>
      <c r="F13859">
        <v>10000</v>
      </c>
      <c r="G13859">
        <v>11500</v>
      </c>
      <c r="H13859">
        <v>15</v>
      </c>
      <c r="I13859" s="2">
        <v>42931.228020833332</v>
      </c>
      <c r="J13859" t="s">
        <v>32</v>
      </c>
      <c r="K13859" s="2">
        <v>42935</v>
      </c>
      <c r="L13859" s="2">
        <v>42931.220972222232</v>
      </c>
      <c r="M13859">
        <v>10</v>
      </c>
      <c r="N13859">
        <v>-4</v>
      </c>
      <c r="O13859">
        <v>-5</v>
      </c>
      <c r="P13859">
        <v>15</v>
      </c>
      <c r="R13859" t="str">
        <f t="shared" si="864"/>
        <v>Early</v>
      </c>
      <c r="S13859" t="str">
        <f t="shared" si="865"/>
        <v>Early</v>
      </c>
      <c r="T13859" t="str">
        <f t="shared" si="866"/>
        <v>One-time</v>
      </c>
      <c r="U13859" t="str">
        <f t="shared" si="867"/>
        <v>Short Term</v>
      </c>
    </row>
    <row r="13860" spans="1:21" x14ac:dyDescent="0.35">
      <c r="A13860" t="s">
        <v>3292</v>
      </c>
      <c r="B13860">
        <v>301793241</v>
      </c>
      <c r="C13860">
        <v>1</v>
      </c>
      <c r="D13860" s="2">
        <v>42749.44976851852</v>
      </c>
      <c r="E13860" s="2">
        <v>42749.40797453704</v>
      </c>
      <c r="F13860">
        <v>10000</v>
      </c>
      <c r="G13860">
        <v>13000</v>
      </c>
      <c r="H13860">
        <v>30</v>
      </c>
      <c r="I13860" s="2">
        <v>42769.931238425917</v>
      </c>
      <c r="J13860" t="s">
        <v>18</v>
      </c>
      <c r="K13860" s="2">
        <v>42779</v>
      </c>
      <c r="L13860" s="2">
        <v>42769.920706018522</v>
      </c>
      <c r="M13860">
        <v>20</v>
      </c>
      <c r="N13860">
        <v>-10</v>
      </c>
      <c r="O13860">
        <v>-10</v>
      </c>
      <c r="P13860">
        <v>30</v>
      </c>
      <c r="R13860" t="str">
        <f t="shared" si="864"/>
        <v>Early</v>
      </c>
      <c r="S13860" t="str">
        <f t="shared" si="865"/>
        <v>Early</v>
      </c>
      <c r="T13860" t="str">
        <f t="shared" si="866"/>
        <v>One-time</v>
      </c>
      <c r="U13860" t="str">
        <f t="shared" si="867"/>
        <v>Short Term</v>
      </c>
    </row>
    <row r="13861" spans="1:21" x14ac:dyDescent="0.35">
      <c r="A13861" t="s">
        <v>3292</v>
      </c>
      <c r="B13861">
        <v>301814636</v>
      </c>
      <c r="C13861">
        <v>2</v>
      </c>
      <c r="D13861" s="2">
        <v>42777.005266203712</v>
      </c>
      <c r="E13861" s="2">
        <v>42776.963530092587</v>
      </c>
      <c r="F13861">
        <v>10000</v>
      </c>
      <c r="G13861">
        <v>13000</v>
      </c>
      <c r="H13861">
        <v>30</v>
      </c>
      <c r="I13861" s="2">
        <v>42802.494930555556</v>
      </c>
      <c r="J13861" t="s">
        <v>18</v>
      </c>
      <c r="K13861" s="2">
        <v>42807</v>
      </c>
      <c r="L13861" s="2">
        <v>42802.484375</v>
      </c>
      <c r="M13861">
        <v>25</v>
      </c>
      <c r="N13861">
        <v>-5</v>
      </c>
      <c r="O13861">
        <v>-5</v>
      </c>
      <c r="P13861">
        <v>30</v>
      </c>
      <c r="Q13861">
        <v>27</v>
      </c>
      <c r="R13861" t="str">
        <f t="shared" si="864"/>
        <v>Early</v>
      </c>
      <c r="S13861" t="str">
        <f t="shared" si="865"/>
        <v>Early</v>
      </c>
      <c r="T13861" t="str">
        <f t="shared" si="866"/>
        <v>Frequent Borrower</v>
      </c>
      <c r="U13861" t="str">
        <f t="shared" si="867"/>
        <v>Short Term</v>
      </c>
    </row>
    <row r="13862" spans="1:21" x14ac:dyDescent="0.35">
      <c r="A13862" t="s">
        <v>3292</v>
      </c>
      <c r="B13862">
        <v>301835124</v>
      </c>
      <c r="C13862">
        <v>3</v>
      </c>
      <c r="D13862" s="2">
        <v>42803.97896990741</v>
      </c>
      <c r="E13862" s="2">
        <v>42803.9372337963</v>
      </c>
      <c r="F13862">
        <v>10000</v>
      </c>
      <c r="G13862">
        <v>13000</v>
      </c>
      <c r="H13862">
        <v>30</v>
      </c>
      <c r="I13862" s="2">
        <v>42829.661527777767</v>
      </c>
      <c r="J13862" t="s">
        <v>18</v>
      </c>
      <c r="K13862" s="2">
        <v>42835</v>
      </c>
      <c r="L13862" s="2">
        <v>42829.651006944441</v>
      </c>
      <c r="M13862">
        <v>25</v>
      </c>
      <c r="N13862">
        <v>-6</v>
      </c>
      <c r="O13862">
        <v>-5</v>
      </c>
      <c r="P13862">
        <v>30</v>
      </c>
      <c r="Q13862">
        <v>26</v>
      </c>
      <c r="R13862" t="str">
        <f t="shared" si="864"/>
        <v>Early</v>
      </c>
      <c r="S13862" t="str">
        <f t="shared" si="865"/>
        <v>Early</v>
      </c>
      <c r="T13862" t="str">
        <f t="shared" si="866"/>
        <v>Frequent Borrower</v>
      </c>
      <c r="U13862" t="str">
        <f t="shared" si="867"/>
        <v>Short Term</v>
      </c>
    </row>
    <row r="13863" spans="1:21" x14ac:dyDescent="0.35">
      <c r="A13863" t="s">
        <v>3292</v>
      </c>
      <c r="B13863">
        <v>301855399</v>
      </c>
      <c r="C13863">
        <v>4</v>
      </c>
      <c r="D13863" s="2">
        <v>42829.90353009259</v>
      </c>
      <c r="E13863" s="2">
        <v>42829.861793981479</v>
      </c>
      <c r="F13863">
        <v>10000</v>
      </c>
      <c r="G13863">
        <v>13000</v>
      </c>
      <c r="H13863">
        <v>30</v>
      </c>
      <c r="I13863" s="2">
        <v>42858.53396990741</v>
      </c>
      <c r="J13863" t="s">
        <v>18</v>
      </c>
      <c r="K13863" s="2">
        <v>42859</v>
      </c>
      <c r="L13863" s="2">
        <v>42858.5234375</v>
      </c>
      <c r="M13863">
        <v>28</v>
      </c>
      <c r="N13863">
        <v>-1</v>
      </c>
      <c r="O13863">
        <v>-2</v>
      </c>
      <c r="P13863">
        <v>30</v>
      </c>
      <c r="Q13863">
        <v>25</v>
      </c>
      <c r="R13863" t="str">
        <f t="shared" si="864"/>
        <v>Early</v>
      </c>
      <c r="S13863" t="str">
        <f t="shared" si="865"/>
        <v>Early</v>
      </c>
      <c r="T13863" t="str">
        <f t="shared" si="866"/>
        <v>Frequent Borrower</v>
      </c>
      <c r="U13863" t="str">
        <f t="shared" si="867"/>
        <v>Short Term</v>
      </c>
    </row>
    <row r="13864" spans="1:21" x14ac:dyDescent="0.35">
      <c r="A13864" t="s">
        <v>3292</v>
      </c>
      <c r="B13864">
        <v>301889428</v>
      </c>
      <c r="C13864">
        <v>5</v>
      </c>
      <c r="D13864" s="2">
        <v>42859.53597222222</v>
      </c>
      <c r="E13864" s="2">
        <v>42859.494189814817</v>
      </c>
      <c r="F13864">
        <v>20000</v>
      </c>
      <c r="G13864">
        <v>24500</v>
      </c>
      <c r="H13864">
        <v>30</v>
      </c>
      <c r="I13864" s="2">
        <v>42881.858576388891</v>
      </c>
      <c r="J13864" t="s">
        <v>18</v>
      </c>
      <c r="K13864" s="2">
        <v>42891</v>
      </c>
      <c r="L13864" s="2">
        <v>42881.851527777777</v>
      </c>
      <c r="M13864">
        <v>22</v>
      </c>
      <c r="N13864">
        <v>-10</v>
      </c>
      <c r="O13864">
        <v>-8</v>
      </c>
      <c r="P13864">
        <v>22.5</v>
      </c>
      <c r="Q13864">
        <v>29</v>
      </c>
      <c r="R13864" t="str">
        <f t="shared" si="864"/>
        <v>Early</v>
      </c>
      <c r="S13864" t="str">
        <f t="shared" si="865"/>
        <v>Early</v>
      </c>
      <c r="T13864" t="str">
        <f t="shared" si="866"/>
        <v>Frequent Borrower</v>
      </c>
      <c r="U13864" t="str">
        <f t="shared" si="867"/>
        <v>Short Term</v>
      </c>
    </row>
    <row r="13865" spans="1:21" x14ac:dyDescent="0.35">
      <c r="A13865" t="s">
        <v>3292</v>
      </c>
      <c r="B13865">
        <v>301919279</v>
      </c>
      <c r="C13865">
        <v>6</v>
      </c>
      <c r="D13865" s="2">
        <v>42882.036840277768</v>
      </c>
      <c r="E13865" s="2">
        <v>42881.995104166657</v>
      </c>
      <c r="F13865">
        <v>20000</v>
      </c>
      <c r="G13865">
        <v>24500</v>
      </c>
      <c r="H13865">
        <v>30</v>
      </c>
      <c r="I13865" s="2">
        <v>42892.393206018518</v>
      </c>
      <c r="J13865" t="s">
        <v>18</v>
      </c>
      <c r="K13865" s="2">
        <v>42912</v>
      </c>
      <c r="L13865" s="2">
        <v>42892.386145833327</v>
      </c>
      <c r="M13865">
        <v>10</v>
      </c>
      <c r="N13865">
        <v>-20</v>
      </c>
      <c r="O13865">
        <v>-20</v>
      </c>
      <c r="P13865">
        <v>22.5</v>
      </c>
      <c r="Q13865">
        <v>22</v>
      </c>
      <c r="R13865" t="str">
        <f t="shared" si="864"/>
        <v>Early</v>
      </c>
      <c r="S13865" t="str">
        <f t="shared" si="865"/>
        <v>Early</v>
      </c>
      <c r="T13865" t="str">
        <f t="shared" si="866"/>
        <v>Frequent Borrower</v>
      </c>
      <c r="U13865" t="str">
        <f t="shared" si="867"/>
        <v>Short Term</v>
      </c>
    </row>
    <row r="13866" spans="1:21" x14ac:dyDescent="0.35">
      <c r="A13866" t="s">
        <v>3292</v>
      </c>
      <c r="B13866">
        <v>301930416</v>
      </c>
      <c r="C13866">
        <v>7</v>
      </c>
      <c r="D13866" s="2">
        <v>42893.749791666669</v>
      </c>
      <c r="E13866" s="2">
        <v>42893.708043981482</v>
      </c>
      <c r="F13866">
        <v>20000</v>
      </c>
      <c r="G13866">
        <v>24500</v>
      </c>
      <c r="H13866">
        <v>30</v>
      </c>
      <c r="I13866" s="2">
        <v>42921.759548611109</v>
      </c>
      <c r="J13866" t="s">
        <v>18</v>
      </c>
      <c r="K13866" s="2">
        <v>42923</v>
      </c>
      <c r="L13866" s="2">
        <v>42921.752500000002</v>
      </c>
      <c r="M13866">
        <v>28</v>
      </c>
      <c r="N13866">
        <v>-2</v>
      </c>
      <c r="O13866">
        <v>-2</v>
      </c>
      <c r="P13866">
        <v>22.5</v>
      </c>
      <c r="Q13866">
        <v>11</v>
      </c>
      <c r="R13866" t="str">
        <f t="shared" si="864"/>
        <v>Early</v>
      </c>
      <c r="S13866" t="str">
        <f t="shared" si="865"/>
        <v>Early</v>
      </c>
      <c r="T13866" t="str">
        <f t="shared" si="866"/>
        <v>Frequent Borrower</v>
      </c>
      <c r="U13866" t="str">
        <f t="shared" si="867"/>
        <v>Short Term</v>
      </c>
    </row>
    <row r="13867" spans="1:21" x14ac:dyDescent="0.35">
      <c r="A13867" t="s">
        <v>3293</v>
      </c>
      <c r="B13867">
        <v>301711455</v>
      </c>
      <c r="C13867">
        <v>1</v>
      </c>
      <c r="D13867" s="2">
        <v>42623.381342592591</v>
      </c>
      <c r="E13867" s="2">
        <v>42623.339548611111</v>
      </c>
      <c r="F13867">
        <v>10000</v>
      </c>
      <c r="G13867">
        <v>13000</v>
      </c>
      <c r="H13867">
        <v>30</v>
      </c>
      <c r="I13867" s="2">
        <v>42648.332650462973</v>
      </c>
      <c r="J13867" t="s">
        <v>18</v>
      </c>
      <c r="K13867" s="2">
        <v>42653</v>
      </c>
      <c r="L13867" s="2">
        <v>42648.322129629632</v>
      </c>
      <c r="M13867">
        <v>24</v>
      </c>
      <c r="N13867">
        <v>-5</v>
      </c>
      <c r="O13867">
        <v>-6</v>
      </c>
      <c r="P13867">
        <v>30</v>
      </c>
      <c r="R13867" t="str">
        <f t="shared" si="864"/>
        <v>Early</v>
      </c>
      <c r="S13867" t="str">
        <f t="shared" si="865"/>
        <v>Early</v>
      </c>
      <c r="T13867" t="str">
        <f t="shared" si="866"/>
        <v>One-time</v>
      </c>
      <c r="U13867" t="str">
        <f t="shared" si="867"/>
        <v>Short Term</v>
      </c>
    </row>
    <row r="13868" spans="1:21" x14ac:dyDescent="0.35">
      <c r="A13868" t="s">
        <v>3293</v>
      </c>
      <c r="B13868">
        <v>301740650</v>
      </c>
      <c r="C13868">
        <v>2</v>
      </c>
      <c r="D13868" s="2">
        <v>42653.23741898148</v>
      </c>
      <c r="E13868" s="2">
        <v>42653.195636574077</v>
      </c>
      <c r="F13868">
        <v>10000</v>
      </c>
      <c r="G13868">
        <v>13000</v>
      </c>
      <c r="H13868">
        <v>30</v>
      </c>
      <c r="I13868" s="2">
        <v>42681.603506944448</v>
      </c>
      <c r="J13868" t="s">
        <v>18</v>
      </c>
      <c r="K13868" s="2">
        <v>42683</v>
      </c>
      <c r="L13868" s="2">
        <v>42681.592986111107</v>
      </c>
      <c r="M13868">
        <v>28</v>
      </c>
      <c r="N13868">
        <v>-2</v>
      </c>
      <c r="O13868">
        <v>-2</v>
      </c>
      <c r="P13868">
        <v>30</v>
      </c>
      <c r="Q13868">
        <v>29</v>
      </c>
      <c r="R13868" t="str">
        <f t="shared" si="864"/>
        <v>Early</v>
      </c>
      <c r="S13868" t="str">
        <f t="shared" si="865"/>
        <v>Early</v>
      </c>
      <c r="T13868" t="str">
        <f t="shared" si="866"/>
        <v>Frequent Borrower</v>
      </c>
      <c r="U13868" t="str">
        <f t="shared" si="867"/>
        <v>Short Term</v>
      </c>
    </row>
    <row r="13869" spans="1:21" x14ac:dyDescent="0.35">
      <c r="A13869" t="s">
        <v>3293</v>
      </c>
      <c r="B13869">
        <v>301755657</v>
      </c>
      <c r="C13869">
        <v>3</v>
      </c>
      <c r="D13869" s="2">
        <v>42681.614108796297</v>
      </c>
      <c r="E13869" s="2">
        <v>42681.572326388887</v>
      </c>
      <c r="F13869">
        <v>20000</v>
      </c>
      <c r="G13869">
        <v>24500</v>
      </c>
      <c r="H13869">
        <v>30</v>
      </c>
      <c r="I13869" s="2">
        <v>42710.794456018521</v>
      </c>
      <c r="J13869" t="s">
        <v>18</v>
      </c>
      <c r="K13869" s="2">
        <v>42711</v>
      </c>
      <c r="L13869" s="2">
        <v>42710.783935185187</v>
      </c>
      <c r="M13869">
        <v>29</v>
      </c>
      <c r="N13869">
        <v>-1</v>
      </c>
      <c r="O13869">
        <v>-1</v>
      </c>
      <c r="P13869">
        <v>22.5</v>
      </c>
      <c r="Q13869">
        <v>28</v>
      </c>
      <c r="R13869" t="str">
        <f t="shared" si="864"/>
        <v>Early</v>
      </c>
      <c r="S13869" t="str">
        <f t="shared" si="865"/>
        <v>OnTime</v>
      </c>
      <c r="T13869" t="str">
        <f t="shared" si="866"/>
        <v>Frequent Borrower</v>
      </c>
      <c r="U13869" t="str">
        <f t="shared" si="867"/>
        <v>Short Term</v>
      </c>
    </row>
    <row r="13870" spans="1:21" x14ac:dyDescent="0.35">
      <c r="A13870" t="s">
        <v>3293</v>
      </c>
      <c r="B13870">
        <v>301770200</v>
      </c>
      <c r="C13870">
        <v>4</v>
      </c>
      <c r="D13870" s="2">
        <v>42710.806967592587</v>
      </c>
      <c r="E13870" s="2">
        <v>42710.765185185177</v>
      </c>
      <c r="F13870">
        <v>30000</v>
      </c>
      <c r="G13870">
        <v>34400</v>
      </c>
      <c r="H13870">
        <v>30</v>
      </c>
      <c r="I13870" s="2">
        <v>42740.556793981479</v>
      </c>
      <c r="J13870" t="s">
        <v>18</v>
      </c>
      <c r="K13870" s="2">
        <v>42740</v>
      </c>
      <c r="L13870" s="2">
        <v>42740.546261574083</v>
      </c>
      <c r="M13870">
        <v>29</v>
      </c>
      <c r="N13870">
        <v>0</v>
      </c>
      <c r="O13870">
        <v>-1</v>
      </c>
      <c r="P13870">
        <v>14.66666666666667</v>
      </c>
      <c r="Q13870">
        <v>29</v>
      </c>
      <c r="R13870" t="str">
        <f t="shared" si="864"/>
        <v>OnTime</v>
      </c>
      <c r="S13870" t="str">
        <f t="shared" si="865"/>
        <v>Early</v>
      </c>
      <c r="T13870" t="str">
        <f t="shared" si="866"/>
        <v>Frequent Borrower</v>
      </c>
      <c r="U13870" t="str">
        <f t="shared" si="867"/>
        <v>Short Term</v>
      </c>
    </row>
    <row r="13871" spans="1:21" x14ac:dyDescent="0.35">
      <c r="A13871" t="s">
        <v>3293</v>
      </c>
      <c r="B13871">
        <v>301787693</v>
      </c>
      <c r="C13871">
        <v>5</v>
      </c>
      <c r="D13871" s="2">
        <v>42740.570081018523</v>
      </c>
      <c r="E13871" s="2">
        <v>42740.528252314813</v>
      </c>
      <c r="F13871">
        <v>30000</v>
      </c>
      <c r="G13871">
        <v>34400</v>
      </c>
      <c r="H13871">
        <v>30</v>
      </c>
      <c r="I13871" s="2">
        <v>42769.430497685193</v>
      </c>
      <c r="J13871" t="s">
        <v>18</v>
      </c>
      <c r="K13871" s="2">
        <v>42772</v>
      </c>
      <c r="L13871" s="2">
        <v>42769.419965277782</v>
      </c>
      <c r="M13871">
        <v>28</v>
      </c>
      <c r="N13871">
        <v>-3</v>
      </c>
      <c r="O13871">
        <v>-2</v>
      </c>
      <c r="P13871">
        <v>14.66666666666667</v>
      </c>
      <c r="Q13871">
        <v>29</v>
      </c>
      <c r="R13871" t="str">
        <f t="shared" si="864"/>
        <v>Early</v>
      </c>
      <c r="S13871" t="str">
        <f t="shared" si="865"/>
        <v>Early</v>
      </c>
      <c r="T13871" t="str">
        <f t="shared" si="866"/>
        <v>Frequent Borrower</v>
      </c>
      <c r="U13871" t="str">
        <f t="shared" si="867"/>
        <v>Short Term</v>
      </c>
    </row>
    <row r="13872" spans="1:21" x14ac:dyDescent="0.35">
      <c r="A13872" t="s">
        <v>3293</v>
      </c>
      <c r="B13872">
        <v>301809183</v>
      </c>
      <c r="C13872">
        <v>6</v>
      </c>
      <c r="D13872" s="2">
        <v>42769.49417824074</v>
      </c>
      <c r="E13872" s="2">
        <v>42769.452430555553</v>
      </c>
      <c r="F13872">
        <v>30000</v>
      </c>
      <c r="G13872">
        <v>34100</v>
      </c>
      <c r="H13872">
        <v>30</v>
      </c>
      <c r="I13872" s="2">
        <v>42797.779803240737</v>
      </c>
      <c r="J13872" t="s">
        <v>18</v>
      </c>
      <c r="K13872" s="2">
        <v>42800</v>
      </c>
      <c r="L13872" s="2">
        <v>42797.769259259258</v>
      </c>
      <c r="M13872">
        <v>28</v>
      </c>
      <c r="N13872">
        <v>-3</v>
      </c>
      <c r="O13872">
        <v>-2</v>
      </c>
      <c r="P13872">
        <v>13.66666666666667</v>
      </c>
      <c r="Q13872">
        <v>28</v>
      </c>
      <c r="R13872" t="str">
        <f t="shared" si="864"/>
        <v>Early</v>
      </c>
      <c r="S13872" t="str">
        <f t="shared" si="865"/>
        <v>Late</v>
      </c>
      <c r="T13872" t="str">
        <f t="shared" si="866"/>
        <v>Frequent Borrower</v>
      </c>
      <c r="U13872" t="str">
        <f t="shared" si="867"/>
        <v>Short Term</v>
      </c>
    </row>
    <row r="13873" spans="1:21" x14ac:dyDescent="0.35">
      <c r="A13873" t="s">
        <v>3293</v>
      </c>
      <c r="B13873">
        <v>301830981</v>
      </c>
      <c r="C13873">
        <v>7</v>
      </c>
      <c r="D13873" s="2">
        <v>42797.803437499999</v>
      </c>
      <c r="E13873" s="2">
        <v>42797.761701388888</v>
      </c>
      <c r="F13873">
        <v>30000</v>
      </c>
      <c r="G13873">
        <v>34100</v>
      </c>
      <c r="H13873">
        <v>30</v>
      </c>
      <c r="I13873" s="2">
        <v>42831.464085648149</v>
      </c>
      <c r="J13873" t="s">
        <v>18</v>
      </c>
      <c r="K13873" s="2">
        <v>42828</v>
      </c>
      <c r="L13873" s="2">
        <v>42830</v>
      </c>
      <c r="M13873">
        <v>33</v>
      </c>
      <c r="N13873">
        <v>2</v>
      </c>
      <c r="O13873">
        <v>3</v>
      </c>
      <c r="P13873">
        <v>13.66666666666667</v>
      </c>
      <c r="Q13873">
        <v>28</v>
      </c>
      <c r="R13873" t="str">
        <f t="shared" si="864"/>
        <v>Late</v>
      </c>
      <c r="S13873" t="str">
        <f t="shared" si="865"/>
        <v>Early</v>
      </c>
      <c r="T13873" t="str">
        <f t="shared" si="866"/>
        <v>Frequent Borrower</v>
      </c>
      <c r="U13873" t="str">
        <f t="shared" si="867"/>
        <v>Short Term</v>
      </c>
    </row>
    <row r="13874" spans="1:21" x14ac:dyDescent="0.35">
      <c r="A13874" t="s">
        <v>3293</v>
      </c>
      <c r="B13874">
        <v>301858876</v>
      </c>
      <c r="C13874">
        <v>8</v>
      </c>
      <c r="D13874" s="2">
        <v>42832.387650462973</v>
      </c>
      <c r="E13874" s="2">
        <v>42832.34584490741</v>
      </c>
      <c r="F13874">
        <v>30000</v>
      </c>
      <c r="G13874">
        <v>34100</v>
      </c>
      <c r="H13874">
        <v>30</v>
      </c>
      <c r="I13874" s="2">
        <v>42858.354363425933</v>
      </c>
      <c r="J13874" t="s">
        <v>18</v>
      </c>
      <c r="K13874" s="2">
        <v>42863</v>
      </c>
      <c r="L13874" s="2">
        <v>42858.343831018523</v>
      </c>
      <c r="M13874">
        <v>25</v>
      </c>
      <c r="N13874">
        <v>-5</v>
      </c>
      <c r="O13874">
        <v>-5</v>
      </c>
      <c r="P13874">
        <v>13.66666666666667</v>
      </c>
      <c r="Q13874">
        <v>34</v>
      </c>
      <c r="R13874" t="str">
        <f t="shared" si="864"/>
        <v>Early</v>
      </c>
      <c r="S13874" t="str">
        <f t="shared" si="865"/>
        <v>OnTime</v>
      </c>
      <c r="T13874" t="str">
        <f t="shared" si="866"/>
        <v>Frequent Borrower</v>
      </c>
      <c r="U13874" t="str">
        <f t="shared" si="867"/>
        <v>Short Term</v>
      </c>
    </row>
    <row r="13875" spans="1:21" x14ac:dyDescent="0.35">
      <c r="A13875" t="s">
        <v>3293</v>
      </c>
      <c r="B13875">
        <v>301887977</v>
      </c>
      <c r="C13875">
        <v>9</v>
      </c>
      <c r="D13875" s="2">
        <v>42858.363888888889</v>
      </c>
      <c r="E13875" s="2">
        <v>42858.322141203702</v>
      </c>
      <c r="F13875">
        <v>40000</v>
      </c>
      <c r="G13875">
        <v>44800</v>
      </c>
      <c r="H13875">
        <v>30</v>
      </c>
      <c r="I13875" s="2">
        <v>42888.709108796298</v>
      </c>
      <c r="J13875" t="s">
        <v>18</v>
      </c>
      <c r="K13875" s="2">
        <v>42888</v>
      </c>
      <c r="L13875" s="2">
        <v>42888.70207175926</v>
      </c>
      <c r="M13875">
        <v>30</v>
      </c>
      <c r="N13875">
        <v>0</v>
      </c>
      <c r="O13875">
        <v>0</v>
      </c>
      <c r="P13875">
        <v>12</v>
      </c>
      <c r="Q13875">
        <v>25</v>
      </c>
      <c r="R13875" t="str">
        <f t="shared" si="864"/>
        <v>OnTime</v>
      </c>
      <c r="S13875" t="str">
        <f t="shared" si="865"/>
        <v>Late</v>
      </c>
      <c r="T13875" t="str">
        <f t="shared" si="866"/>
        <v>Frequent Borrower</v>
      </c>
      <c r="U13875" t="str">
        <f t="shared" si="867"/>
        <v>Short Term</v>
      </c>
    </row>
    <row r="13876" spans="1:21" x14ac:dyDescent="0.35">
      <c r="A13876" t="s">
        <v>3293</v>
      </c>
      <c r="B13876">
        <v>301925189</v>
      </c>
      <c r="C13876">
        <v>10</v>
      </c>
      <c r="D13876" s="2">
        <v>42888.713796296302</v>
      </c>
      <c r="E13876" s="2">
        <v>42888.672048611108</v>
      </c>
      <c r="F13876">
        <v>40000</v>
      </c>
      <c r="G13876">
        <v>42000</v>
      </c>
      <c r="H13876">
        <v>30</v>
      </c>
      <c r="I13876" s="2">
        <v>42920.64671296296</v>
      </c>
      <c r="J13876" t="s">
        <v>18</v>
      </c>
      <c r="K13876" s="2">
        <v>42919</v>
      </c>
      <c r="L13876" s="2">
        <v>42920.639664351853</v>
      </c>
      <c r="M13876">
        <v>31</v>
      </c>
      <c r="N13876">
        <v>1</v>
      </c>
      <c r="O13876">
        <v>1</v>
      </c>
      <c r="P13876">
        <v>5</v>
      </c>
      <c r="Q13876">
        <v>30</v>
      </c>
      <c r="R13876" t="str">
        <f t="shared" si="864"/>
        <v>Late</v>
      </c>
      <c r="S13876" t="str">
        <f t="shared" si="865"/>
        <v>OnTime</v>
      </c>
      <c r="T13876" t="str">
        <f t="shared" si="866"/>
        <v>Frequent Borrower</v>
      </c>
      <c r="U13876" t="str">
        <f t="shared" si="867"/>
        <v>Short Term</v>
      </c>
    </row>
    <row r="13877" spans="1:21" x14ac:dyDescent="0.35">
      <c r="A13877" t="s">
        <v>3294</v>
      </c>
      <c r="B13877">
        <v>301925360</v>
      </c>
      <c r="C13877">
        <v>1</v>
      </c>
      <c r="D13877" s="2">
        <v>42888.796053240738</v>
      </c>
      <c r="E13877" s="2">
        <v>42888.754293981481</v>
      </c>
      <c r="F13877">
        <v>10000</v>
      </c>
      <c r="G13877">
        <v>13000</v>
      </c>
      <c r="H13877">
        <v>30</v>
      </c>
      <c r="I13877" s="2">
        <v>42919.826631944437</v>
      </c>
      <c r="J13877" t="s">
        <v>18</v>
      </c>
      <c r="K13877" s="2">
        <v>42919</v>
      </c>
      <c r="L13877" s="2">
        <v>42919.819594907407</v>
      </c>
      <c r="M13877">
        <v>31</v>
      </c>
      <c r="N13877">
        <v>0</v>
      </c>
      <c r="O13877">
        <v>1</v>
      </c>
      <c r="P13877">
        <v>30</v>
      </c>
      <c r="R13877" t="str">
        <f t="shared" si="864"/>
        <v>OnTime</v>
      </c>
      <c r="S13877" t="str">
        <f t="shared" si="865"/>
        <v>Early</v>
      </c>
      <c r="T13877" t="str">
        <f t="shared" si="866"/>
        <v>One-time</v>
      </c>
      <c r="U13877" t="str">
        <f t="shared" si="867"/>
        <v>Short Term</v>
      </c>
    </row>
    <row r="13878" spans="1:21" x14ac:dyDescent="0.35">
      <c r="A13878" t="s">
        <v>3295</v>
      </c>
      <c r="B13878">
        <v>301878997</v>
      </c>
      <c r="C13878">
        <v>1</v>
      </c>
      <c r="D13878" s="2">
        <v>42849.715868055559</v>
      </c>
      <c r="E13878" s="2">
        <v>42849.674050925933</v>
      </c>
      <c r="F13878">
        <v>10000</v>
      </c>
      <c r="G13878">
        <v>11500</v>
      </c>
      <c r="H13878">
        <v>15</v>
      </c>
      <c r="I13878" s="2">
        <v>42857.526539351849</v>
      </c>
      <c r="J13878" t="s">
        <v>18</v>
      </c>
      <c r="K13878" s="2">
        <v>42864</v>
      </c>
      <c r="L13878" s="2">
        <v>42857.516018518523</v>
      </c>
      <c r="M13878">
        <v>7</v>
      </c>
      <c r="N13878">
        <v>-7</v>
      </c>
      <c r="O13878">
        <v>-8</v>
      </c>
      <c r="P13878">
        <v>15</v>
      </c>
      <c r="R13878" t="str">
        <f t="shared" si="864"/>
        <v>Early</v>
      </c>
      <c r="S13878" t="str">
        <f t="shared" si="865"/>
        <v>Early</v>
      </c>
      <c r="T13878" t="str">
        <f t="shared" si="866"/>
        <v>One-time</v>
      </c>
      <c r="U13878" t="str">
        <f t="shared" si="867"/>
        <v>Short Term</v>
      </c>
    </row>
    <row r="13879" spans="1:21" x14ac:dyDescent="0.35">
      <c r="A13879" t="s">
        <v>3295</v>
      </c>
      <c r="B13879">
        <v>301910864</v>
      </c>
      <c r="C13879">
        <v>2</v>
      </c>
      <c r="D13879" s="2">
        <v>42872.378437500003</v>
      </c>
      <c r="E13879" s="2">
        <v>42872.336678240739</v>
      </c>
      <c r="F13879">
        <v>10000</v>
      </c>
      <c r="G13879">
        <v>11500</v>
      </c>
      <c r="H13879">
        <v>15</v>
      </c>
      <c r="I13879" s="2">
        <v>42878.941365740742</v>
      </c>
      <c r="J13879" t="s">
        <v>18</v>
      </c>
      <c r="K13879" s="2">
        <v>42887</v>
      </c>
      <c r="L13879" s="2">
        <v>42878.930833333332</v>
      </c>
      <c r="M13879">
        <v>6</v>
      </c>
      <c r="N13879">
        <v>-9</v>
      </c>
      <c r="O13879">
        <v>-9</v>
      </c>
      <c r="P13879">
        <v>15</v>
      </c>
      <c r="Q13879">
        <v>22</v>
      </c>
      <c r="R13879" t="str">
        <f t="shared" si="864"/>
        <v>Early</v>
      </c>
      <c r="S13879" t="str">
        <f t="shared" si="865"/>
        <v>Early</v>
      </c>
      <c r="T13879" t="str">
        <f t="shared" si="866"/>
        <v>Frequent Borrower</v>
      </c>
      <c r="U13879" t="str">
        <f t="shared" si="867"/>
        <v>Short Term</v>
      </c>
    </row>
    <row r="13880" spans="1:21" x14ac:dyDescent="0.35">
      <c r="A13880" t="s">
        <v>3295</v>
      </c>
      <c r="B13880">
        <v>301918173</v>
      </c>
      <c r="C13880">
        <v>3</v>
      </c>
      <c r="D13880" s="2">
        <v>42880.637094907397</v>
      </c>
      <c r="E13880" s="2">
        <v>42880.595358796287</v>
      </c>
      <c r="F13880">
        <v>10000</v>
      </c>
      <c r="G13880">
        <v>11500</v>
      </c>
      <c r="H13880">
        <v>15</v>
      </c>
      <c r="I13880" s="2">
        <v>42887.235185185193</v>
      </c>
      <c r="J13880" t="s">
        <v>18</v>
      </c>
      <c r="K13880" s="2">
        <v>42895</v>
      </c>
      <c r="L13880" s="2">
        <v>42887.228125000001</v>
      </c>
      <c r="M13880">
        <v>6</v>
      </c>
      <c r="N13880">
        <v>-8</v>
      </c>
      <c r="O13880">
        <v>-9</v>
      </c>
      <c r="P13880">
        <v>15</v>
      </c>
      <c r="Q13880">
        <v>8</v>
      </c>
      <c r="R13880" t="str">
        <f t="shared" si="864"/>
        <v>Early</v>
      </c>
      <c r="S13880" t="str">
        <f t="shared" si="865"/>
        <v>Early</v>
      </c>
      <c r="T13880" t="str">
        <f t="shared" si="866"/>
        <v>Frequent Borrower</v>
      </c>
      <c r="U13880" t="str">
        <f t="shared" si="867"/>
        <v>Short Term</v>
      </c>
    </row>
    <row r="13881" spans="1:21" x14ac:dyDescent="0.35">
      <c r="A13881" t="s">
        <v>3295</v>
      </c>
      <c r="B13881">
        <v>301927416</v>
      </c>
      <c r="C13881">
        <v>4</v>
      </c>
      <c r="D13881" s="2">
        <v>42891.409004629633</v>
      </c>
      <c r="E13881" s="2">
        <v>42891.367256944453</v>
      </c>
      <c r="F13881">
        <v>20000</v>
      </c>
      <c r="G13881">
        <v>24500</v>
      </c>
      <c r="H13881">
        <v>30</v>
      </c>
      <c r="I13881" s="2">
        <v>42919.338912037027</v>
      </c>
      <c r="J13881" t="s">
        <v>18</v>
      </c>
      <c r="K13881" s="2">
        <v>42921</v>
      </c>
      <c r="L13881" s="2">
        <v>42919.331863425927</v>
      </c>
      <c r="M13881">
        <v>27</v>
      </c>
      <c r="N13881">
        <v>-2</v>
      </c>
      <c r="O13881">
        <v>-3</v>
      </c>
      <c r="P13881">
        <v>22.5</v>
      </c>
      <c r="Q13881">
        <v>10</v>
      </c>
      <c r="R13881" t="str">
        <f t="shared" si="864"/>
        <v>Early</v>
      </c>
      <c r="S13881" t="str">
        <f t="shared" si="865"/>
        <v>Early</v>
      </c>
      <c r="T13881" t="str">
        <f t="shared" si="866"/>
        <v>Frequent Borrower</v>
      </c>
      <c r="U13881" t="str">
        <f t="shared" si="867"/>
        <v>Short Term</v>
      </c>
    </row>
    <row r="13882" spans="1:21" x14ac:dyDescent="0.35">
      <c r="A13882" t="s">
        <v>3296</v>
      </c>
      <c r="B13882">
        <v>301880241</v>
      </c>
      <c r="C13882">
        <v>1</v>
      </c>
      <c r="D13882" s="2">
        <v>42850.714201388888</v>
      </c>
      <c r="E13882" s="2">
        <v>42850.672384259262</v>
      </c>
      <c r="F13882">
        <v>10000</v>
      </c>
      <c r="G13882">
        <v>11500</v>
      </c>
      <c r="H13882">
        <v>15</v>
      </c>
      <c r="I13882" s="2">
        <v>42860.757997685178</v>
      </c>
      <c r="J13882" t="s">
        <v>18</v>
      </c>
      <c r="K13882" s="2">
        <v>42866</v>
      </c>
      <c r="L13882" s="2">
        <v>42860.747476851851</v>
      </c>
      <c r="M13882">
        <v>10</v>
      </c>
      <c r="N13882">
        <v>-6</v>
      </c>
      <c r="O13882">
        <v>-5</v>
      </c>
      <c r="P13882">
        <v>15</v>
      </c>
      <c r="R13882" t="str">
        <f t="shared" si="864"/>
        <v>Early</v>
      </c>
      <c r="S13882" t="str">
        <f t="shared" si="865"/>
        <v>OnTime</v>
      </c>
      <c r="T13882" t="str">
        <f t="shared" si="866"/>
        <v>One-time</v>
      </c>
      <c r="U13882" t="str">
        <f t="shared" si="867"/>
        <v>Short Term</v>
      </c>
    </row>
    <row r="13883" spans="1:21" x14ac:dyDescent="0.35">
      <c r="A13883" t="s">
        <v>3296</v>
      </c>
      <c r="B13883">
        <v>301899108</v>
      </c>
      <c r="C13883">
        <v>2</v>
      </c>
      <c r="D13883" s="2">
        <v>42865.492835648147</v>
      </c>
      <c r="E13883" s="2">
        <v>42865.45107638889</v>
      </c>
      <c r="F13883">
        <v>10000</v>
      </c>
      <c r="G13883">
        <v>11500</v>
      </c>
      <c r="H13883">
        <v>15</v>
      </c>
      <c r="I13883" s="2">
        <v>42880.191006944442</v>
      </c>
      <c r="J13883" t="s">
        <v>18</v>
      </c>
      <c r="K13883" s="2">
        <v>42880</v>
      </c>
      <c r="L13883" s="2">
        <v>42880.168761574067</v>
      </c>
      <c r="M13883">
        <v>14</v>
      </c>
      <c r="N13883">
        <v>0</v>
      </c>
      <c r="O13883">
        <v>-1</v>
      </c>
      <c r="P13883">
        <v>15</v>
      </c>
      <c r="Q13883">
        <v>14</v>
      </c>
      <c r="R13883" t="str">
        <f t="shared" si="864"/>
        <v>OnTime</v>
      </c>
      <c r="S13883" t="str">
        <f t="shared" si="865"/>
        <v>OnTime</v>
      </c>
      <c r="T13883" t="str">
        <f t="shared" si="866"/>
        <v>Frequent Borrower</v>
      </c>
      <c r="U13883" t="str">
        <f t="shared" si="867"/>
        <v>Short Term</v>
      </c>
    </row>
    <row r="13884" spans="1:21" x14ac:dyDescent="0.35">
      <c r="A13884" t="s">
        <v>3296</v>
      </c>
      <c r="B13884">
        <v>301919809</v>
      </c>
      <c r="C13884">
        <v>3</v>
      </c>
      <c r="D13884" s="2">
        <v>42882.739421296297</v>
      </c>
      <c r="E13884" s="2">
        <v>42882.69767361111</v>
      </c>
      <c r="F13884">
        <v>10000</v>
      </c>
      <c r="G13884">
        <v>11500</v>
      </c>
      <c r="H13884">
        <v>15</v>
      </c>
      <c r="I13884" s="2">
        <v>42898.063298611109</v>
      </c>
      <c r="J13884" t="s">
        <v>18</v>
      </c>
      <c r="K13884" s="2">
        <v>42898</v>
      </c>
      <c r="L13884" s="2">
        <v>42898.036874999998</v>
      </c>
      <c r="M13884">
        <v>15</v>
      </c>
      <c r="N13884">
        <v>0</v>
      </c>
      <c r="O13884">
        <v>0</v>
      </c>
      <c r="P13884">
        <v>15</v>
      </c>
      <c r="Q13884">
        <v>17</v>
      </c>
      <c r="R13884" t="str">
        <f t="shared" si="864"/>
        <v>OnTime</v>
      </c>
      <c r="S13884" t="str">
        <f t="shared" si="865"/>
        <v>Early</v>
      </c>
      <c r="T13884" t="str">
        <f t="shared" si="866"/>
        <v>Frequent Borrower</v>
      </c>
      <c r="U13884" t="str">
        <f t="shared" si="867"/>
        <v>Short Term</v>
      </c>
    </row>
    <row r="13885" spans="1:21" x14ac:dyDescent="0.35">
      <c r="A13885" t="s">
        <v>3296</v>
      </c>
      <c r="B13885">
        <v>301946256</v>
      </c>
      <c r="C13885">
        <v>4</v>
      </c>
      <c r="D13885" s="2">
        <v>42907.468634259261</v>
      </c>
      <c r="E13885" s="2">
        <v>42907.426886574067</v>
      </c>
      <c r="F13885">
        <v>20000</v>
      </c>
      <c r="G13885">
        <v>22250</v>
      </c>
      <c r="H13885">
        <v>15</v>
      </c>
      <c r="I13885" s="2">
        <v>42920.021504629629</v>
      </c>
      <c r="J13885" t="s">
        <v>18</v>
      </c>
      <c r="K13885" s="2">
        <v>42922</v>
      </c>
      <c r="L13885" s="2">
        <v>42920.014456018522</v>
      </c>
      <c r="M13885">
        <v>12</v>
      </c>
      <c r="N13885">
        <v>-2</v>
      </c>
      <c r="O13885">
        <v>-3</v>
      </c>
      <c r="P13885">
        <v>11.25</v>
      </c>
      <c r="Q13885">
        <v>24</v>
      </c>
      <c r="R13885" t="str">
        <f t="shared" si="864"/>
        <v>Early</v>
      </c>
      <c r="S13885" t="str">
        <f t="shared" si="865"/>
        <v>OnTime</v>
      </c>
      <c r="T13885" t="str">
        <f t="shared" si="866"/>
        <v>Frequent Borrower</v>
      </c>
      <c r="U13885" t="str">
        <f t="shared" si="867"/>
        <v>Short Term</v>
      </c>
    </row>
    <row r="13886" spans="1:21" x14ac:dyDescent="0.35">
      <c r="A13886" t="s">
        <v>3297</v>
      </c>
      <c r="B13886">
        <v>301913756</v>
      </c>
      <c r="C13886">
        <v>1</v>
      </c>
      <c r="D13886" s="2">
        <v>42874.788819444453</v>
      </c>
      <c r="E13886" s="2">
        <v>42874.746354166673</v>
      </c>
      <c r="F13886">
        <v>10000</v>
      </c>
      <c r="G13886">
        <v>11500</v>
      </c>
      <c r="H13886">
        <v>15</v>
      </c>
      <c r="I13886" s="2">
        <v>42891.903935185182</v>
      </c>
      <c r="J13886" t="s">
        <v>32</v>
      </c>
      <c r="K13886" s="2">
        <v>42891</v>
      </c>
      <c r="L13886" s="2">
        <v>42891.896898148138</v>
      </c>
      <c r="M13886">
        <v>17</v>
      </c>
      <c r="N13886">
        <v>0</v>
      </c>
      <c r="O13886">
        <v>2</v>
      </c>
      <c r="P13886">
        <v>15</v>
      </c>
      <c r="R13886" t="str">
        <f t="shared" si="864"/>
        <v>OnTime</v>
      </c>
      <c r="S13886" t="str">
        <f t="shared" si="865"/>
        <v>OnTime</v>
      </c>
      <c r="T13886" t="str">
        <f t="shared" si="866"/>
        <v>One-time</v>
      </c>
      <c r="U13886" t="str">
        <f t="shared" si="867"/>
        <v>Short Term</v>
      </c>
    </row>
    <row r="13887" spans="1:21" x14ac:dyDescent="0.35">
      <c r="A13887" t="s">
        <v>3297</v>
      </c>
      <c r="B13887">
        <v>301928646</v>
      </c>
      <c r="C13887">
        <v>2</v>
      </c>
      <c r="D13887" s="2">
        <v>42892.45853009259</v>
      </c>
      <c r="E13887" s="2">
        <v>42892.41679398148</v>
      </c>
      <c r="F13887">
        <v>10000</v>
      </c>
      <c r="G13887">
        <v>13000</v>
      </c>
      <c r="H13887">
        <v>30</v>
      </c>
      <c r="I13887" s="2">
        <v>42922.210370370369</v>
      </c>
      <c r="J13887" t="s">
        <v>32</v>
      </c>
      <c r="K13887" s="2">
        <v>42922</v>
      </c>
      <c r="L13887" s="2">
        <v>42922.185254629629</v>
      </c>
      <c r="M13887">
        <v>29</v>
      </c>
      <c r="N13887">
        <v>0</v>
      </c>
      <c r="O13887">
        <v>-1</v>
      </c>
      <c r="P13887">
        <v>30</v>
      </c>
      <c r="Q13887">
        <v>17</v>
      </c>
      <c r="R13887" t="str">
        <f t="shared" si="864"/>
        <v>OnTime</v>
      </c>
      <c r="S13887" t="str">
        <f t="shared" si="865"/>
        <v>OnTime</v>
      </c>
      <c r="T13887" t="str">
        <f t="shared" si="866"/>
        <v>Frequent Borrower</v>
      </c>
      <c r="U13887" t="str">
        <f t="shared" si="867"/>
        <v>Short Term</v>
      </c>
    </row>
    <row r="13888" spans="1:21" x14ac:dyDescent="0.35">
      <c r="A13888" t="s">
        <v>3298</v>
      </c>
      <c r="B13888">
        <v>301913944</v>
      </c>
      <c r="C13888">
        <v>1</v>
      </c>
      <c r="D13888" s="2">
        <v>42875.13616898148</v>
      </c>
      <c r="E13888" s="2">
        <v>42875.093715277777</v>
      </c>
      <c r="F13888">
        <v>10000</v>
      </c>
      <c r="G13888">
        <v>13000</v>
      </c>
      <c r="H13888">
        <v>30</v>
      </c>
      <c r="I13888" s="2">
        <v>42905.553333333337</v>
      </c>
      <c r="J13888" t="s">
        <v>18</v>
      </c>
      <c r="K13888" s="2">
        <v>42905</v>
      </c>
      <c r="L13888" s="2">
        <v>42905.546284722222</v>
      </c>
      <c r="M13888">
        <v>30</v>
      </c>
      <c r="N13888">
        <v>0</v>
      </c>
      <c r="O13888">
        <v>0</v>
      </c>
      <c r="P13888">
        <v>30</v>
      </c>
      <c r="R13888" t="str">
        <f t="shared" si="864"/>
        <v>OnTime</v>
      </c>
      <c r="S13888" t="str">
        <f t="shared" si="865"/>
        <v>OnTime</v>
      </c>
      <c r="T13888" t="str">
        <f t="shared" si="866"/>
        <v>One-time</v>
      </c>
      <c r="U13888" t="str">
        <f t="shared" si="867"/>
        <v>Short Term</v>
      </c>
    </row>
    <row r="13889" spans="1:21" x14ac:dyDescent="0.35">
      <c r="A13889" t="s">
        <v>3298</v>
      </c>
      <c r="B13889">
        <v>301951886</v>
      </c>
      <c r="C13889">
        <v>2</v>
      </c>
      <c r="D13889" s="2">
        <v>42912.278668981482</v>
      </c>
      <c r="E13889" s="2">
        <v>42912.236921296288</v>
      </c>
      <c r="F13889">
        <v>10000</v>
      </c>
      <c r="G13889">
        <v>11500</v>
      </c>
      <c r="H13889">
        <v>15</v>
      </c>
      <c r="I13889" s="2">
        <v>42927.204201388893</v>
      </c>
      <c r="J13889" t="s">
        <v>18</v>
      </c>
      <c r="K13889" s="2">
        <v>42927</v>
      </c>
      <c r="L13889" s="2">
        <v>42927.191446759258</v>
      </c>
      <c r="M13889">
        <v>14</v>
      </c>
      <c r="N13889">
        <v>0</v>
      </c>
      <c r="O13889">
        <v>-1</v>
      </c>
      <c r="P13889">
        <v>15</v>
      </c>
      <c r="Q13889">
        <v>37</v>
      </c>
      <c r="R13889" t="str">
        <f t="shared" si="864"/>
        <v>OnTime</v>
      </c>
      <c r="S13889" t="str">
        <f t="shared" si="865"/>
        <v>Late</v>
      </c>
      <c r="T13889" t="str">
        <f t="shared" si="866"/>
        <v>Frequent Borrower</v>
      </c>
      <c r="U13889" t="str">
        <f t="shared" si="867"/>
        <v>Short Term</v>
      </c>
    </row>
    <row r="13890" spans="1:21" x14ac:dyDescent="0.35">
      <c r="A13890" t="s">
        <v>3299</v>
      </c>
      <c r="B13890">
        <v>301914091</v>
      </c>
      <c r="C13890">
        <v>1</v>
      </c>
      <c r="D13890" s="2">
        <v>42875.446446759262</v>
      </c>
      <c r="E13890" s="2">
        <v>42875.404004629629</v>
      </c>
      <c r="F13890">
        <v>10000</v>
      </c>
      <c r="G13890">
        <v>13000</v>
      </c>
      <c r="H13890">
        <v>30</v>
      </c>
      <c r="I13890" s="2">
        <v>42916.815185185187</v>
      </c>
      <c r="J13890" t="s">
        <v>32</v>
      </c>
      <c r="K13890" s="2">
        <v>42906</v>
      </c>
      <c r="L13890" s="2">
        <v>42916.808136574073</v>
      </c>
      <c r="M13890">
        <v>41</v>
      </c>
      <c r="N13890">
        <v>10</v>
      </c>
      <c r="O13890">
        <v>11</v>
      </c>
      <c r="P13890">
        <v>30</v>
      </c>
      <c r="R13890" t="str">
        <f t="shared" si="864"/>
        <v>Late</v>
      </c>
      <c r="S13890" t="str">
        <f t="shared" si="865"/>
        <v>Early</v>
      </c>
      <c r="T13890" t="str">
        <f t="shared" si="866"/>
        <v>One-time</v>
      </c>
      <c r="U13890" t="str">
        <f t="shared" si="867"/>
        <v>Short Term</v>
      </c>
    </row>
    <row r="13891" spans="1:21" x14ac:dyDescent="0.35">
      <c r="A13891" t="s">
        <v>3300</v>
      </c>
      <c r="B13891">
        <v>301948232</v>
      </c>
      <c r="C13891">
        <v>1</v>
      </c>
      <c r="D13891" s="2">
        <v>42908.806979166657</v>
      </c>
      <c r="E13891" s="2">
        <v>42908.765231481477</v>
      </c>
      <c r="F13891">
        <v>10000</v>
      </c>
      <c r="G13891">
        <v>11500</v>
      </c>
      <c r="H13891">
        <v>15</v>
      </c>
      <c r="I13891" s="2">
        <v>42922.8675</v>
      </c>
      <c r="J13891" t="s">
        <v>18</v>
      </c>
      <c r="K13891" s="2">
        <v>42923</v>
      </c>
      <c r="L13891" s="2">
        <v>42922.860451388893</v>
      </c>
      <c r="M13891">
        <v>14</v>
      </c>
      <c r="N13891">
        <v>-1</v>
      </c>
      <c r="O13891">
        <v>-1</v>
      </c>
      <c r="P13891">
        <v>15</v>
      </c>
      <c r="R13891" t="str">
        <f t="shared" ref="R13891:R13954" si="868">IF(N13891&lt;0,"Early",IF(N13891=0,"OnTime","Late"))</f>
        <v>Early</v>
      </c>
      <c r="S13891" t="str">
        <f t="shared" ref="S13891:S13954" si="869">IF(N13892&lt;0,"Early",IF(N13892=0,"OnTime","Late"))</f>
        <v>Early</v>
      </c>
      <c r="T13891" t="str">
        <f t="shared" ref="T13891:T13954" si="870">IF(ISBLANK(Q13891),"One-time","Frequent Borrower")</f>
        <v>One-time</v>
      </c>
      <c r="U13891" t="str">
        <f t="shared" ref="U13891:U13954" si="871">IF(OR(H13891=15,H13891=30),"Short Term","Long Term")</f>
        <v>Short Term</v>
      </c>
    </row>
    <row r="13892" spans="1:21" x14ac:dyDescent="0.35">
      <c r="A13892" t="s">
        <v>3301</v>
      </c>
      <c r="B13892">
        <v>301914562</v>
      </c>
      <c r="C13892">
        <v>1</v>
      </c>
      <c r="D13892" s="2">
        <v>42876.157222222217</v>
      </c>
      <c r="E13892" s="2">
        <v>42876.114768518521</v>
      </c>
      <c r="F13892">
        <v>10000</v>
      </c>
      <c r="G13892">
        <v>13000</v>
      </c>
      <c r="H13892">
        <v>30</v>
      </c>
      <c r="I13892" s="2">
        <v>42905.869826388887</v>
      </c>
      <c r="J13892" t="s">
        <v>18</v>
      </c>
      <c r="K13892" s="2">
        <v>42906</v>
      </c>
      <c r="L13892" s="2">
        <v>42905.86277777778</v>
      </c>
      <c r="M13892">
        <v>29</v>
      </c>
      <c r="N13892">
        <v>-1</v>
      </c>
      <c r="O13892">
        <v>-1</v>
      </c>
      <c r="P13892">
        <v>30</v>
      </c>
      <c r="R13892" t="str">
        <f t="shared" si="868"/>
        <v>Early</v>
      </c>
      <c r="S13892" t="str">
        <f t="shared" si="869"/>
        <v>Early</v>
      </c>
      <c r="T13892" t="str">
        <f t="shared" si="870"/>
        <v>One-time</v>
      </c>
      <c r="U13892" t="str">
        <f t="shared" si="871"/>
        <v>Short Term</v>
      </c>
    </row>
    <row r="13893" spans="1:21" x14ac:dyDescent="0.35">
      <c r="A13893" t="s">
        <v>3301</v>
      </c>
      <c r="B13893">
        <v>301948576</v>
      </c>
      <c r="C13893">
        <v>2</v>
      </c>
      <c r="D13893" s="2">
        <v>42909.249201388891</v>
      </c>
      <c r="E13893" s="2">
        <v>42909.207430555558</v>
      </c>
      <c r="F13893">
        <v>10000</v>
      </c>
      <c r="G13893">
        <v>13000</v>
      </c>
      <c r="H13893">
        <v>30</v>
      </c>
      <c r="I13893" s="2">
        <v>42909.256990740738</v>
      </c>
      <c r="J13893" t="s">
        <v>18</v>
      </c>
      <c r="K13893" s="2">
        <v>42940</v>
      </c>
      <c r="L13893" s="2">
        <v>42909.249930555547</v>
      </c>
      <c r="M13893">
        <v>0</v>
      </c>
      <c r="N13893">
        <v>-31</v>
      </c>
      <c r="O13893">
        <v>-30</v>
      </c>
      <c r="P13893">
        <v>30</v>
      </c>
      <c r="Q13893">
        <v>33</v>
      </c>
      <c r="R13893" t="str">
        <f t="shared" si="868"/>
        <v>Early</v>
      </c>
      <c r="S13893" t="str">
        <f t="shared" si="869"/>
        <v>Early</v>
      </c>
      <c r="T13893" t="str">
        <f t="shared" si="870"/>
        <v>Frequent Borrower</v>
      </c>
      <c r="U13893" t="str">
        <f t="shared" si="871"/>
        <v>Short Term</v>
      </c>
    </row>
    <row r="13894" spans="1:21" x14ac:dyDescent="0.35">
      <c r="A13894" t="s">
        <v>3301</v>
      </c>
      <c r="B13894">
        <v>301949934</v>
      </c>
      <c r="C13894">
        <v>3</v>
      </c>
      <c r="D13894" s="2">
        <v>42910.147743055553</v>
      </c>
      <c r="E13894" s="2">
        <v>42910.106006944443</v>
      </c>
      <c r="F13894">
        <v>10000</v>
      </c>
      <c r="G13894">
        <v>13000</v>
      </c>
      <c r="H13894">
        <v>30</v>
      </c>
      <c r="I13894" s="2">
        <v>42939.399548611109</v>
      </c>
      <c r="J13894" t="s">
        <v>18</v>
      </c>
      <c r="K13894" s="2">
        <v>42940</v>
      </c>
      <c r="L13894" s="2">
        <v>42939.392500000002</v>
      </c>
      <c r="M13894">
        <v>29</v>
      </c>
      <c r="N13894">
        <v>-1</v>
      </c>
      <c r="O13894">
        <v>-1</v>
      </c>
      <c r="P13894">
        <v>30</v>
      </c>
      <c r="Q13894">
        <v>0</v>
      </c>
      <c r="R13894" t="str">
        <f t="shared" si="868"/>
        <v>Early</v>
      </c>
      <c r="S13894" t="str">
        <f t="shared" si="869"/>
        <v>Early</v>
      </c>
      <c r="T13894" t="str">
        <f t="shared" si="870"/>
        <v>Frequent Borrower</v>
      </c>
      <c r="U13894" t="str">
        <f t="shared" si="871"/>
        <v>Short Term</v>
      </c>
    </row>
    <row r="13895" spans="1:21" x14ac:dyDescent="0.35">
      <c r="A13895" t="s">
        <v>3302</v>
      </c>
      <c r="B13895">
        <v>301914263</v>
      </c>
      <c r="C13895">
        <v>1</v>
      </c>
      <c r="D13895" s="2">
        <v>42875.641504629632</v>
      </c>
      <c r="E13895" s="2">
        <v>42875.599050925928</v>
      </c>
      <c r="F13895">
        <v>10000</v>
      </c>
      <c r="G13895">
        <v>11500</v>
      </c>
      <c r="H13895">
        <v>15</v>
      </c>
      <c r="I13895" s="2">
        <v>42881.880868055552</v>
      </c>
      <c r="J13895" t="s">
        <v>32</v>
      </c>
      <c r="K13895" s="2">
        <v>42891</v>
      </c>
      <c r="L13895" s="2">
        <v>42881.873807870368</v>
      </c>
      <c r="M13895">
        <v>6</v>
      </c>
      <c r="N13895">
        <v>-10</v>
      </c>
      <c r="O13895">
        <v>-9</v>
      </c>
      <c r="P13895">
        <v>15</v>
      </c>
      <c r="R13895" t="str">
        <f t="shared" si="868"/>
        <v>Early</v>
      </c>
      <c r="S13895" t="str">
        <f t="shared" si="869"/>
        <v>Early</v>
      </c>
      <c r="T13895" t="str">
        <f t="shared" si="870"/>
        <v>One-time</v>
      </c>
      <c r="U13895" t="str">
        <f t="shared" si="871"/>
        <v>Short Term</v>
      </c>
    </row>
    <row r="13896" spans="1:21" x14ac:dyDescent="0.35">
      <c r="A13896" t="s">
        <v>3302</v>
      </c>
      <c r="B13896">
        <v>301920987</v>
      </c>
      <c r="C13896">
        <v>2</v>
      </c>
      <c r="D13896" s="2">
        <v>42884.502916666657</v>
      </c>
      <c r="E13896" s="2">
        <v>42884.461168981477</v>
      </c>
      <c r="F13896">
        <v>10000</v>
      </c>
      <c r="G13896">
        <v>11500</v>
      </c>
      <c r="H13896">
        <v>15</v>
      </c>
      <c r="I13896" s="2">
        <v>42893.67119212963</v>
      </c>
      <c r="J13896" t="s">
        <v>32</v>
      </c>
      <c r="K13896" s="2">
        <v>42899</v>
      </c>
      <c r="L13896" s="2">
        <v>42893.664143518523</v>
      </c>
      <c r="M13896">
        <v>9</v>
      </c>
      <c r="N13896">
        <v>-6</v>
      </c>
      <c r="O13896">
        <v>-6</v>
      </c>
      <c r="P13896">
        <v>15</v>
      </c>
      <c r="Q13896">
        <v>8</v>
      </c>
      <c r="R13896" t="str">
        <f t="shared" si="868"/>
        <v>Early</v>
      </c>
      <c r="S13896" t="str">
        <f t="shared" si="869"/>
        <v>Early</v>
      </c>
      <c r="T13896" t="str">
        <f t="shared" si="870"/>
        <v>Frequent Borrower</v>
      </c>
      <c r="U13896" t="str">
        <f t="shared" si="871"/>
        <v>Short Term</v>
      </c>
    </row>
    <row r="13897" spans="1:21" x14ac:dyDescent="0.35">
      <c r="A13897" t="s">
        <v>3302</v>
      </c>
      <c r="B13897">
        <v>301934303</v>
      </c>
      <c r="C13897">
        <v>3</v>
      </c>
      <c r="D13897" s="2">
        <v>42896.933344907397</v>
      </c>
      <c r="E13897" s="2">
        <v>42896.891608796293</v>
      </c>
      <c r="F13897">
        <v>10000</v>
      </c>
      <c r="G13897">
        <v>11500</v>
      </c>
      <c r="H13897">
        <v>15</v>
      </c>
      <c r="I13897" s="2">
        <v>42909.657314814824</v>
      </c>
      <c r="J13897" t="s">
        <v>32</v>
      </c>
      <c r="K13897" s="2">
        <v>42912</v>
      </c>
      <c r="L13897" s="2">
        <v>42909.650254629632</v>
      </c>
      <c r="M13897">
        <v>12</v>
      </c>
      <c r="N13897">
        <v>-3</v>
      </c>
      <c r="O13897">
        <v>-3</v>
      </c>
      <c r="P13897">
        <v>15</v>
      </c>
      <c r="Q13897">
        <v>12</v>
      </c>
      <c r="R13897" t="str">
        <f t="shared" si="868"/>
        <v>Early</v>
      </c>
      <c r="S13897" t="str">
        <f t="shared" si="869"/>
        <v>OnTime</v>
      </c>
      <c r="T13897" t="str">
        <f t="shared" si="870"/>
        <v>Frequent Borrower</v>
      </c>
      <c r="U13897" t="str">
        <f t="shared" si="871"/>
        <v>Short Term</v>
      </c>
    </row>
    <row r="13898" spans="1:21" x14ac:dyDescent="0.35">
      <c r="A13898" t="s">
        <v>3302</v>
      </c>
      <c r="B13898">
        <v>301953513</v>
      </c>
      <c r="C13898">
        <v>4</v>
      </c>
      <c r="D13898" s="2">
        <v>42913.60050925926</v>
      </c>
      <c r="E13898" s="2">
        <v>42913.55877314815</v>
      </c>
      <c r="F13898">
        <v>15000</v>
      </c>
      <c r="G13898">
        <v>18375</v>
      </c>
      <c r="H13898">
        <v>30</v>
      </c>
      <c r="I13898" s="2">
        <v>42943.789548611108</v>
      </c>
      <c r="J13898" t="s">
        <v>32</v>
      </c>
      <c r="K13898" s="2">
        <v>42943</v>
      </c>
      <c r="L13898" s="2">
        <v>42943.782500000001</v>
      </c>
      <c r="M13898">
        <v>30</v>
      </c>
      <c r="N13898">
        <v>0</v>
      </c>
      <c r="O13898">
        <v>0</v>
      </c>
      <c r="P13898">
        <v>22.5</v>
      </c>
      <c r="Q13898">
        <v>16</v>
      </c>
      <c r="R13898" t="str">
        <f t="shared" si="868"/>
        <v>OnTime</v>
      </c>
      <c r="S13898" t="str">
        <f t="shared" si="869"/>
        <v>OnTime</v>
      </c>
      <c r="T13898" t="str">
        <f t="shared" si="870"/>
        <v>Frequent Borrower</v>
      </c>
      <c r="U13898" t="str">
        <f t="shared" si="871"/>
        <v>Short Term</v>
      </c>
    </row>
    <row r="13899" spans="1:21" x14ac:dyDescent="0.35">
      <c r="A13899" t="s">
        <v>3303</v>
      </c>
      <c r="B13899">
        <v>301914707</v>
      </c>
      <c r="C13899">
        <v>1</v>
      </c>
      <c r="D13899" s="2">
        <v>42876.476400462961</v>
      </c>
      <c r="E13899" s="2">
        <v>42876.433946759258</v>
      </c>
      <c r="F13899">
        <v>10000</v>
      </c>
      <c r="G13899">
        <v>13000</v>
      </c>
      <c r="H13899">
        <v>30</v>
      </c>
      <c r="I13899" s="2">
        <v>42906.193055555559</v>
      </c>
      <c r="J13899" t="s">
        <v>18</v>
      </c>
      <c r="K13899" s="2">
        <v>42906</v>
      </c>
      <c r="L13899" s="2">
        <v>42906.175613425927</v>
      </c>
      <c r="M13899">
        <v>29</v>
      </c>
      <c r="N13899">
        <v>0</v>
      </c>
      <c r="O13899">
        <v>-1</v>
      </c>
      <c r="P13899">
        <v>30</v>
      </c>
      <c r="R13899" t="str">
        <f t="shared" si="868"/>
        <v>OnTime</v>
      </c>
      <c r="S13899" t="str">
        <f t="shared" si="869"/>
        <v>OnTime</v>
      </c>
      <c r="T13899" t="str">
        <f t="shared" si="870"/>
        <v>One-time</v>
      </c>
      <c r="U13899" t="str">
        <f t="shared" si="871"/>
        <v>Short Term</v>
      </c>
    </row>
    <row r="13900" spans="1:21" x14ac:dyDescent="0.35">
      <c r="A13900" t="s">
        <v>3303</v>
      </c>
      <c r="B13900">
        <v>301950166</v>
      </c>
      <c r="C13900">
        <v>2</v>
      </c>
      <c r="D13900" s="2">
        <v>42910.403761574067</v>
      </c>
      <c r="E13900" s="2">
        <v>42910.362013888887</v>
      </c>
      <c r="F13900">
        <v>10000</v>
      </c>
      <c r="G13900">
        <v>13000</v>
      </c>
      <c r="H13900">
        <v>30</v>
      </c>
      <c r="I13900" s="2">
        <v>42940.270138888889</v>
      </c>
      <c r="J13900" t="s">
        <v>18</v>
      </c>
      <c r="K13900" s="2">
        <v>42940</v>
      </c>
      <c r="L13900" s="2">
        <v>42940.233657407407</v>
      </c>
      <c r="M13900">
        <v>29</v>
      </c>
      <c r="N13900">
        <v>0</v>
      </c>
      <c r="O13900">
        <v>-1</v>
      </c>
      <c r="P13900">
        <v>30</v>
      </c>
      <c r="Q13900">
        <v>33</v>
      </c>
      <c r="R13900" t="str">
        <f t="shared" si="868"/>
        <v>OnTime</v>
      </c>
      <c r="S13900" t="str">
        <f t="shared" si="869"/>
        <v>OnTime</v>
      </c>
      <c r="T13900" t="str">
        <f t="shared" si="870"/>
        <v>Frequent Borrower</v>
      </c>
      <c r="U13900" t="str">
        <f t="shared" si="871"/>
        <v>Short Term</v>
      </c>
    </row>
    <row r="13901" spans="1:21" x14ac:dyDescent="0.35">
      <c r="A13901" t="s">
        <v>3304</v>
      </c>
      <c r="B13901">
        <v>301914721</v>
      </c>
      <c r="C13901">
        <v>1</v>
      </c>
      <c r="D13901" s="2">
        <v>42876.494699074072</v>
      </c>
      <c r="E13901" s="2">
        <v>42876.452233796299</v>
      </c>
      <c r="F13901">
        <v>10000</v>
      </c>
      <c r="G13901">
        <v>11500</v>
      </c>
      <c r="H13901">
        <v>15</v>
      </c>
      <c r="I13901" s="2">
        <v>42891.592719907407</v>
      </c>
      <c r="J13901" t="s">
        <v>18</v>
      </c>
      <c r="K13901" s="2">
        <v>42891</v>
      </c>
      <c r="L13901" s="2">
        <v>42891.5856712963</v>
      </c>
      <c r="M13901">
        <v>15</v>
      </c>
      <c r="N13901">
        <v>0</v>
      </c>
      <c r="O13901">
        <v>0</v>
      </c>
      <c r="P13901">
        <v>15</v>
      </c>
      <c r="R13901" t="str">
        <f t="shared" si="868"/>
        <v>OnTime</v>
      </c>
      <c r="S13901" t="str">
        <f t="shared" si="869"/>
        <v>OnTime</v>
      </c>
      <c r="T13901" t="str">
        <f t="shared" si="870"/>
        <v>One-time</v>
      </c>
      <c r="U13901" t="str">
        <f t="shared" si="871"/>
        <v>Short Term</v>
      </c>
    </row>
    <row r="13902" spans="1:21" x14ac:dyDescent="0.35">
      <c r="A13902" t="s">
        <v>3304</v>
      </c>
      <c r="B13902">
        <v>301928519</v>
      </c>
      <c r="C13902">
        <v>2</v>
      </c>
      <c r="D13902" s="2">
        <v>42892.392951388887</v>
      </c>
      <c r="E13902" s="2">
        <v>42892.35119212963</v>
      </c>
      <c r="F13902">
        <v>10000</v>
      </c>
      <c r="G13902">
        <v>11500</v>
      </c>
      <c r="H13902">
        <v>15</v>
      </c>
      <c r="I13902" s="2">
        <v>42907.635381944441</v>
      </c>
      <c r="J13902" t="s">
        <v>18</v>
      </c>
      <c r="K13902" s="2">
        <v>42907</v>
      </c>
      <c r="L13902" s="2">
        <v>42907.628310185188</v>
      </c>
      <c r="M13902">
        <v>15</v>
      </c>
      <c r="N13902">
        <v>0</v>
      </c>
      <c r="O13902">
        <v>0</v>
      </c>
      <c r="P13902">
        <v>15</v>
      </c>
      <c r="Q13902">
        <v>15</v>
      </c>
      <c r="R13902" t="str">
        <f t="shared" si="868"/>
        <v>OnTime</v>
      </c>
      <c r="S13902" t="str">
        <f t="shared" si="869"/>
        <v>OnTime</v>
      </c>
      <c r="T13902" t="str">
        <f t="shared" si="870"/>
        <v>Frequent Borrower</v>
      </c>
      <c r="U13902" t="str">
        <f t="shared" si="871"/>
        <v>Short Term</v>
      </c>
    </row>
    <row r="13903" spans="1:21" x14ac:dyDescent="0.35">
      <c r="A13903" t="s">
        <v>3304</v>
      </c>
      <c r="B13903">
        <v>301946608</v>
      </c>
      <c r="C13903">
        <v>3</v>
      </c>
      <c r="D13903" s="2">
        <v>42907.640370370369</v>
      </c>
      <c r="E13903" s="2">
        <v>42907.598622685182</v>
      </c>
      <c r="F13903">
        <v>10000</v>
      </c>
      <c r="G13903">
        <v>13000</v>
      </c>
      <c r="H13903">
        <v>30</v>
      </c>
      <c r="I13903" s="2">
        <v>42937.441423611112</v>
      </c>
      <c r="J13903" t="s">
        <v>18</v>
      </c>
      <c r="K13903" s="2">
        <v>42937</v>
      </c>
      <c r="L13903" s="2">
        <v>42937.434386574067</v>
      </c>
      <c r="M13903">
        <v>29</v>
      </c>
      <c r="N13903">
        <v>0</v>
      </c>
      <c r="O13903">
        <v>-1</v>
      </c>
      <c r="P13903">
        <v>30</v>
      </c>
      <c r="Q13903">
        <v>15</v>
      </c>
      <c r="R13903" t="str">
        <f t="shared" si="868"/>
        <v>OnTime</v>
      </c>
      <c r="S13903" t="str">
        <f t="shared" si="869"/>
        <v>Early</v>
      </c>
      <c r="T13903" t="str">
        <f t="shared" si="870"/>
        <v>Frequent Borrower</v>
      </c>
      <c r="U13903" t="str">
        <f t="shared" si="871"/>
        <v>Short Term</v>
      </c>
    </row>
    <row r="13904" spans="1:21" x14ac:dyDescent="0.35">
      <c r="A13904" t="s">
        <v>3305</v>
      </c>
      <c r="B13904">
        <v>301925291</v>
      </c>
      <c r="C13904">
        <v>1</v>
      </c>
      <c r="D13904" s="2">
        <v>42888.763194444437</v>
      </c>
      <c r="E13904" s="2">
        <v>42888.721435185187</v>
      </c>
      <c r="F13904">
        <v>10000</v>
      </c>
      <c r="G13904">
        <v>13000</v>
      </c>
      <c r="H13904">
        <v>30</v>
      </c>
      <c r="I13904" s="2">
        <v>42920.897557870368</v>
      </c>
      <c r="J13904" t="s">
        <v>32</v>
      </c>
      <c r="K13904" s="2">
        <v>42921</v>
      </c>
      <c r="L13904" s="2">
        <v>42920.890497685177</v>
      </c>
      <c r="M13904">
        <v>32</v>
      </c>
      <c r="N13904">
        <v>-1</v>
      </c>
      <c r="O13904">
        <v>2</v>
      </c>
      <c r="P13904">
        <v>30</v>
      </c>
      <c r="R13904" t="str">
        <f t="shared" si="868"/>
        <v>Early</v>
      </c>
      <c r="S13904" t="str">
        <f t="shared" si="869"/>
        <v>OnTime</v>
      </c>
      <c r="T13904" t="str">
        <f t="shared" si="870"/>
        <v>One-time</v>
      </c>
      <c r="U13904" t="str">
        <f t="shared" si="871"/>
        <v>Short Term</v>
      </c>
    </row>
    <row r="13905" spans="1:21" x14ac:dyDescent="0.35">
      <c r="A13905" t="s">
        <v>3306</v>
      </c>
      <c r="B13905">
        <v>301972781</v>
      </c>
      <c r="C13905">
        <v>1</v>
      </c>
      <c r="D13905" s="2">
        <v>42927.454988425918</v>
      </c>
      <c r="E13905" s="2">
        <v>42927.412534722222</v>
      </c>
      <c r="F13905">
        <v>10000</v>
      </c>
      <c r="G13905">
        <v>11500</v>
      </c>
      <c r="H13905">
        <v>15</v>
      </c>
      <c r="I13905" s="2">
        <v>42943.700879629629</v>
      </c>
      <c r="J13905" t="s">
        <v>18</v>
      </c>
      <c r="K13905" s="2">
        <v>42943</v>
      </c>
      <c r="L13905" s="2">
        <v>42943.693831018521</v>
      </c>
      <c r="M13905">
        <v>16</v>
      </c>
      <c r="N13905">
        <v>0</v>
      </c>
      <c r="O13905">
        <v>1</v>
      </c>
      <c r="P13905">
        <v>15</v>
      </c>
      <c r="R13905" t="str">
        <f t="shared" si="868"/>
        <v>OnTime</v>
      </c>
      <c r="S13905" t="str">
        <f t="shared" si="869"/>
        <v>Early</v>
      </c>
      <c r="T13905" t="str">
        <f t="shared" si="870"/>
        <v>One-time</v>
      </c>
      <c r="U13905" t="str">
        <f t="shared" si="871"/>
        <v>Short Term</v>
      </c>
    </row>
    <row r="13906" spans="1:21" x14ac:dyDescent="0.35">
      <c r="A13906" t="s">
        <v>3307</v>
      </c>
      <c r="B13906">
        <v>301926496</v>
      </c>
      <c r="C13906">
        <v>1</v>
      </c>
      <c r="D13906" s="2">
        <v>42889.99927083333</v>
      </c>
      <c r="E13906" s="2">
        <v>42889.957384259258</v>
      </c>
      <c r="F13906">
        <v>10000</v>
      </c>
      <c r="G13906">
        <v>11500</v>
      </c>
      <c r="H13906">
        <v>15</v>
      </c>
      <c r="I13906" s="2">
        <v>42903.478414351863</v>
      </c>
      <c r="J13906" t="s">
        <v>18</v>
      </c>
      <c r="K13906" s="2">
        <v>42905</v>
      </c>
      <c r="L13906" s="2">
        <v>42903.471365740741</v>
      </c>
      <c r="M13906">
        <v>13</v>
      </c>
      <c r="N13906">
        <v>-2</v>
      </c>
      <c r="O13906">
        <v>-2</v>
      </c>
      <c r="P13906">
        <v>15</v>
      </c>
      <c r="R13906" t="str">
        <f t="shared" si="868"/>
        <v>Early</v>
      </c>
      <c r="S13906" t="str">
        <f t="shared" si="869"/>
        <v>Early</v>
      </c>
      <c r="T13906" t="str">
        <f t="shared" si="870"/>
        <v>One-time</v>
      </c>
      <c r="U13906" t="str">
        <f t="shared" si="871"/>
        <v>Short Term</v>
      </c>
    </row>
    <row r="13907" spans="1:21" x14ac:dyDescent="0.35">
      <c r="A13907" t="s">
        <v>3307</v>
      </c>
      <c r="B13907">
        <v>301941931</v>
      </c>
      <c r="C13907">
        <v>2</v>
      </c>
      <c r="D13907" s="2">
        <v>42903.531365740739</v>
      </c>
      <c r="E13907" s="2">
        <v>42903.489629629628</v>
      </c>
      <c r="F13907">
        <v>10000</v>
      </c>
      <c r="G13907">
        <v>11500</v>
      </c>
      <c r="H13907">
        <v>15</v>
      </c>
      <c r="I13907" s="2">
        <v>42914.754027777781</v>
      </c>
      <c r="J13907" t="s">
        <v>18</v>
      </c>
      <c r="K13907" s="2">
        <v>42919</v>
      </c>
      <c r="L13907" s="2">
        <v>42914.746979166674</v>
      </c>
      <c r="M13907">
        <v>11</v>
      </c>
      <c r="N13907">
        <v>-5</v>
      </c>
      <c r="O13907">
        <v>-4</v>
      </c>
      <c r="P13907">
        <v>15</v>
      </c>
      <c r="Q13907">
        <v>13</v>
      </c>
      <c r="R13907" t="str">
        <f t="shared" si="868"/>
        <v>Early</v>
      </c>
      <c r="S13907" t="str">
        <f t="shared" si="869"/>
        <v>Early</v>
      </c>
      <c r="T13907" t="str">
        <f t="shared" si="870"/>
        <v>Frequent Borrower</v>
      </c>
      <c r="U13907" t="str">
        <f t="shared" si="871"/>
        <v>Short Term</v>
      </c>
    </row>
    <row r="13908" spans="1:21" x14ac:dyDescent="0.35">
      <c r="A13908" t="s">
        <v>3308</v>
      </c>
      <c r="B13908">
        <v>301927562</v>
      </c>
      <c r="C13908">
        <v>1</v>
      </c>
      <c r="D13908" s="2">
        <v>42891.507939814823</v>
      </c>
      <c r="E13908" s="2">
        <v>42891.466087962966</v>
      </c>
      <c r="F13908">
        <v>10000</v>
      </c>
      <c r="G13908">
        <v>13000</v>
      </c>
      <c r="H13908">
        <v>30</v>
      </c>
      <c r="I13908" s="2">
        <v>42920.463923611111</v>
      </c>
      <c r="J13908" t="s">
        <v>18</v>
      </c>
      <c r="K13908" s="2">
        <v>42921</v>
      </c>
      <c r="L13908" s="2">
        <v>42920.456863425927</v>
      </c>
      <c r="M13908">
        <v>28</v>
      </c>
      <c r="N13908">
        <v>-1</v>
      </c>
      <c r="O13908">
        <v>-2</v>
      </c>
      <c r="P13908">
        <v>30</v>
      </c>
      <c r="R13908" t="str">
        <f t="shared" si="868"/>
        <v>Early</v>
      </c>
      <c r="S13908" t="str">
        <f t="shared" si="869"/>
        <v>Early</v>
      </c>
      <c r="T13908" t="str">
        <f t="shared" si="870"/>
        <v>One-time</v>
      </c>
      <c r="U13908" t="str">
        <f t="shared" si="871"/>
        <v>Short Term</v>
      </c>
    </row>
    <row r="13909" spans="1:21" x14ac:dyDescent="0.35">
      <c r="A13909" t="s">
        <v>3309</v>
      </c>
      <c r="B13909">
        <v>301927040</v>
      </c>
      <c r="C13909">
        <v>1</v>
      </c>
      <c r="D13909" s="2">
        <v>42890.797546296293</v>
      </c>
      <c r="E13909" s="2">
        <v>42890.755752314813</v>
      </c>
      <c r="F13909">
        <v>10000</v>
      </c>
      <c r="G13909">
        <v>13000</v>
      </c>
      <c r="H13909">
        <v>30</v>
      </c>
      <c r="I13909" s="2">
        <v>42917.711539351847</v>
      </c>
      <c r="J13909" t="s">
        <v>32</v>
      </c>
      <c r="K13909" s="2">
        <v>42920</v>
      </c>
      <c r="L13909" s="2">
        <v>42917.70449074074</v>
      </c>
      <c r="M13909">
        <v>26</v>
      </c>
      <c r="N13909">
        <v>-3</v>
      </c>
      <c r="O13909">
        <v>-4</v>
      </c>
      <c r="P13909">
        <v>30</v>
      </c>
      <c r="R13909" t="str">
        <f t="shared" si="868"/>
        <v>Early</v>
      </c>
      <c r="S13909" t="str">
        <f t="shared" si="869"/>
        <v>Early</v>
      </c>
      <c r="T13909" t="str">
        <f t="shared" si="870"/>
        <v>One-time</v>
      </c>
      <c r="U13909" t="str">
        <f t="shared" si="871"/>
        <v>Short Term</v>
      </c>
    </row>
    <row r="13910" spans="1:21" x14ac:dyDescent="0.35">
      <c r="A13910" t="s">
        <v>3310</v>
      </c>
      <c r="B13910">
        <v>301942581</v>
      </c>
      <c r="C13910">
        <v>1</v>
      </c>
      <c r="D13910" s="2">
        <v>42904.401967592603</v>
      </c>
      <c r="E13910" s="2">
        <v>42904.360208333332</v>
      </c>
      <c r="F13910">
        <v>10000</v>
      </c>
      <c r="G13910">
        <v>11500</v>
      </c>
      <c r="H13910">
        <v>15</v>
      </c>
      <c r="I13910" s="2">
        <v>42917.053495370368</v>
      </c>
      <c r="J13910" t="s">
        <v>32</v>
      </c>
      <c r="K13910" s="2">
        <v>42919</v>
      </c>
      <c r="L13910" s="2">
        <v>42917.046435185177</v>
      </c>
      <c r="M13910">
        <v>12</v>
      </c>
      <c r="N13910">
        <v>-2</v>
      </c>
      <c r="O13910">
        <v>-3</v>
      </c>
      <c r="P13910">
        <v>15</v>
      </c>
      <c r="R13910" t="str">
        <f t="shared" si="868"/>
        <v>Early</v>
      </c>
      <c r="S13910" t="str">
        <f t="shared" si="869"/>
        <v>OnTime</v>
      </c>
      <c r="T13910" t="str">
        <f t="shared" si="870"/>
        <v>One-time</v>
      </c>
      <c r="U13910" t="str">
        <f t="shared" si="871"/>
        <v>Short Term</v>
      </c>
    </row>
    <row r="13911" spans="1:21" x14ac:dyDescent="0.35">
      <c r="A13911" t="s">
        <v>3311</v>
      </c>
      <c r="B13911">
        <v>301930161</v>
      </c>
      <c r="C13911">
        <v>1</v>
      </c>
      <c r="D13911" s="2">
        <v>42893.623148148137</v>
      </c>
      <c r="E13911" s="2">
        <v>42893.580694444441</v>
      </c>
      <c r="F13911">
        <v>10000</v>
      </c>
      <c r="G13911">
        <v>13000</v>
      </c>
      <c r="H13911">
        <v>30</v>
      </c>
      <c r="I13911" s="2">
        <v>42926.548182870371</v>
      </c>
      <c r="J13911" t="s">
        <v>32</v>
      </c>
      <c r="K13911" s="2">
        <v>42926</v>
      </c>
      <c r="L13911" s="2">
        <v>42926.541134259263</v>
      </c>
      <c r="M13911">
        <v>32</v>
      </c>
      <c r="N13911">
        <v>0</v>
      </c>
      <c r="O13911">
        <v>2</v>
      </c>
      <c r="P13911">
        <v>30</v>
      </c>
      <c r="R13911" t="str">
        <f t="shared" si="868"/>
        <v>OnTime</v>
      </c>
      <c r="S13911" t="str">
        <f t="shared" si="869"/>
        <v>Early</v>
      </c>
      <c r="T13911" t="str">
        <f t="shared" si="870"/>
        <v>One-time</v>
      </c>
      <c r="U13911" t="str">
        <f t="shared" si="871"/>
        <v>Short Term</v>
      </c>
    </row>
    <row r="13912" spans="1:21" x14ac:dyDescent="0.35">
      <c r="A13912" t="s">
        <v>3312</v>
      </c>
      <c r="B13912">
        <v>301927577</v>
      </c>
      <c r="C13912">
        <v>1</v>
      </c>
      <c r="D13912" s="2">
        <v>42891.518831018519</v>
      </c>
      <c r="E13912" s="2">
        <v>42891.476886574077</v>
      </c>
      <c r="F13912">
        <v>10000</v>
      </c>
      <c r="G13912">
        <v>13000</v>
      </c>
      <c r="H13912">
        <v>30</v>
      </c>
      <c r="I13912" s="2">
        <v>42920.571886574071</v>
      </c>
      <c r="J13912" t="s">
        <v>18</v>
      </c>
      <c r="K13912" s="2">
        <v>42921</v>
      </c>
      <c r="L13912" s="2">
        <v>42920.564826388887</v>
      </c>
      <c r="M13912">
        <v>29</v>
      </c>
      <c r="N13912">
        <v>-1</v>
      </c>
      <c r="O13912">
        <v>-1</v>
      </c>
      <c r="P13912">
        <v>30</v>
      </c>
      <c r="R13912" t="str">
        <f t="shared" si="868"/>
        <v>Early</v>
      </c>
      <c r="S13912" t="str">
        <f t="shared" si="869"/>
        <v>Early</v>
      </c>
      <c r="T13912" t="str">
        <f t="shared" si="870"/>
        <v>One-time</v>
      </c>
      <c r="U13912" t="str">
        <f t="shared" si="871"/>
        <v>Short Term</v>
      </c>
    </row>
    <row r="13913" spans="1:21" x14ac:dyDescent="0.35">
      <c r="A13913" t="s">
        <v>3313</v>
      </c>
      <c r="B13913">
        <v>301938123</v>
      </c>
      <c r="C13913">
        <v>1</v>
      </c>
      <c r="D13913" s="2">
        <v>42900.362326388888</v>
      </c>
      <c r="E13913" s="2">
        <v>42900.320567129631</v>
      </c>
      <c r="F13913">
        <v>10000</v>
      </c>
      <c r="G13913">
        <v>11500</v>
      </c>
      <c r="H13913">
        <v>15</v>
      </c>
      <c r="I13913" s="2">
        <v>42906.804583333331</v>
      </c>
      <c r="J13913" t="s">
        <v>18</v>
      </c>
      <c r="K13913" s="2">
        <v>42915</v>
      </c>
      <c r="L13913" s="2">
        <v>42906.797534722216</v>
      </c>
      <c r="M13913">
        <v>6</v>
      </c>
      <c r="N13913">
        <v>-9</v>
      </c>
      <c r="O13913">
        <v>-9</v>
      </c>
      <c r="P13913">
        <v>15</v>
      </c>
      <c r="R13913" t="str">
        <f t="shared" si="868"/>
        <v>Early</v>
      </c>
      <c r="S13913" t="str">
        <f t="shared" si="869"/>
        <v>Early</v>
      </c>
      <c r="T13913" t="str">
        <f t="shared" si="870"/>
        <v>One-time</v>
      </c>
      <c r="U13913" t="str">
        <f t="shared" si="871"/>
        <v>Short Term</v>
      </c>
    </row>
    <row r="13914" spans="1:21" x14ac:dyDescent="0.35">
      <c r="A13914" t="s">
        <v>3313</v>
      </c>
      <c r="B13914">
        <v>301946319</v>
      </c>
      <c r="C13914">
        <v>2</v>
      </c>
      <c r="D13914" s="2">
        <v>42907.49628472222</v>
      </c>
      <c r="E13914" s="2">
        <v>42907.45453703704</v>
      </c>
      <c r="F13914">
        <v>10000</v>
      </c>
      <c r="G13914">
        <v>13000</v>
      </c>
      <c r="H13914">
        <v>30</v>
      </c>
      <c r="I13914" s="2">
        <v>42935.77988425926</v>
      </c>
      <c r="J13914" t="s">
        <v>18</v>
      </c>
      <c r="K13914" s="2">
        <v>42937</v>
      </c>
      <c r="L13914" s="2">
        <v>42935.772847222222</v>
      </c>
      <c r="M13914">
        <v>28</v>
      </c>
      <c r="N13914">
        <v>-2</v>
      </c>
      <c r="O13914">
        <v>-2</v>
      </c>
      <c r="P13914">
        <v>30</v>
      </c>
      <c r="Q13914">
        <v>7</v>
      </c>
      <c r="R13914" t="str">
        <f t="shared" si="868"/>
        <v>Early</v>
      </c>
      <c r="S13914" t="str">
        <f t="shared" si="869"/>
        <v>Late</v>
      </c>
      <c r="T13914" t="str">
        <f t="shared" si="870"/>
        <v>Frequent Borrower</v>
      </c>
      <c r="U13914" t="str">
        <f t="shared" si="871"/>
        <v>Short Term</v>
      </c>
    </row>
    <row r="13915" spans="1:21" x14ac:dyDescent="0.35">
      <c r="A13915" t="s">
        <v>3314</v>
      </c>
      <c r="B13915">
        <v>301928520</v>
      </c>
      <c r="C13915">
        <v>1</v>
      </c>
      <c r="D13915" s="2">
        <v>42892.393530092602</v>
      </c>
      <c r="E13915" s="2">
        <v>42892.351689814823</v>
      </c>
      <c r="F13915">
        <v>10000</v>
      </c>
      <c r="G13915">
        <v>11500</v>
      </c>
      <c r="H13915">
        <v>15</v>
      </c>
      <c r="I13915" s="2">
        <v>42910.802523148152</v>
      </c>
      <c r="J13915" t="s">
        <v>18</v>
      </c>
      <c r="K13915" s="2">
        <v>42907</v>
      </c>
      <c r="L13915" s="2">
        <v>42910.79546296296</v>
      </c>
      <c r="M13915">
        <v>18</v>
      </c>
      <c r="N13915">
        <v>3</v>
      </c>
      <c r="O13915">
        <v>3</v>
      </c>
      <c r="P13915">
        <v>15</v>
      </c>
      <c r="R13915" t="str">
        <f t="shared" si="868"/>
        <v>Late</v>
      </c>
      <c r="S13915" t="str">
        <f t="shared" si="869"/>
        <v>Early</v>
      </c>
      <c r="T13915" t="str">
        <f t="shared" si="870"/>
        <v>One-time</v>
      </c>
      <c r="U13915" t="str">
        <f t="shared" si="871"/>
        <v>Short Term</v>
      </c>
    </row>
    <row r="13916" spans="1:21" x14ac:dyDescent="0.35">
      <c r="A13916" t="s">
        <v>3314</v>
      </c>
      <c r="B13916">
        <v>301950789</v>
      </c>
      <c r="C13916">
        <v>2</v>
      </c>
      <c r="D13916" s="2">
        <v>42910.807754629634</v>
      </c>
      <c r="E13916" s="2">
        <v>42910.766018518523</v>
      </c>
      <c r="F13916">
        <v>10000</v>
      </c>
      <c r="G13916">
        <v>11500</v>
      </c>
      <c r="H13916">
        <v>15</v>
      </c>
      <c r="I13916" s="2">
        <v>42925.720335648148</v>
      </c>
      <c r="J13916" t="s">
        <v>18</v>
      </c>
      <c r="K13916" s="2">
        <v>42926</v>
      </c>
      <c r="L13916" s="2">
        <v>42925.713287037041</v>
      </c>
      <c r="M13916">
        <v>14</v>
      </c>
      <c r="N13916">
        <v>-1</v>
      </c>
      <c r="O13916">
        <v>-1</v>
      </c>
      <c r="P13916">
        <v>15</v>
      </c>
      <c r="Q13916">
        <v>18</v>
      </c>
      <c r="R13916" t="str">
        <f t="shared" si="868"/>
        <v>Early</v>
      </c>
      <c r="S13916" t="str">
        <f t="shared" si="869"/>
        <v>Late</v>
      </c>
      <c r="T13916" t="str">
        <f t="shared" si="870"/>
        <v>Frequent Borrower</v>
      </c>
      <c r="U13916" t="str">
        <f t="shared" si="871"/>
        <v>Short Term</v>
      </c>
    </row>
    <row r="13917" spans="1:21" x14ac:dyDescent="0.35">
      <c r="A13917" t="s">
        <v>3315</v>
      </c>
      <c r="B13917">
        <v>301934399</v>
      </c>
      <c r="C13917">
        <v>1</v>
      </c>
      <c r="D13917" s="2">
        <v>42897.193877314807</v>
      </c>
      <c r="E13917" s="2">
        <v>42897.151412037027</v>
      </c>
      <c r="F13917">
        <v>10000</v>
      </c>
      <c r="G13917">
        <v>13000</v>
      </c>
      <c r="H13917">
        <v>30</v>
      </c>
      <c r="I13917" s="2">
        <v>42928.389513888891</v>
      </c>
      <c r="J13917" t="s">
        <v>32</v>
      </c>
      <c r="K13917" s="2">
        <v>42927</v>
      </c>
      <c r="L13917" s="2">
        <v>42928.382465277777</v>
      </c>
      <c r="M13917">
        <v>31</v>
      </c>
      <c r="N13917">
        <v>1</v>
      </c>
      <c r="O13917">
        <v>1</v>
      </c>
      <c r="P13917">
        <v>30</v>
      </c>
      <c r="R13917" t="str">
        <f t="shared" si="868"/>
        <v>Late</v>
      </c>
      <c r="S13917" t="str">
        <f t="shared" si="869"/>
        <v>OnTime</v>
      </c>
      <c r="T13917" t="str">
        <f t="shared" si="870"/>
        <v>One-time</v>
      </c>
      <c r="U13917" t="str">
        <f t="shared" si="871"/>
        <v>Short Term</v>
      </c>
    </row>
    <row r="13918" spans="1:21" x14ac:dyDescent="0.35">
      <c r="A13918" t="s">
        <v>3316</v>
      </c>
      <c r="B13918">
        <v>301931955</v>
      </c>
      <c r="C13918">
        <v>1</v>
      </c>
      <c r="D13918" s="2">
        <v>42894.884236111109</v>
      </c>
      <c r="E13918" s="2">
        <v>42894.841793981483</v>
      </c>
      <c r="F13918">
        <v>10000</v>
      </c>
      <c r="G13918">
        <v>13000</v>
      </c>
      <c r="H13918">
        <v>30</v>
      </c>
      <c r="I13918" s="2">
        <v>42926.315254629633</v>
      </c>
      <c r="J13918" t="s">
        <v>18</v>
      </c>
      <c r="K13918" s="2">
        <v>42926</v>
      </c>
      <c r="L13918" s="2">
        <v>42926.308217592603</v>
      </c>
      <c r="M13918">
        <v>31</v>
      </c>
      <c r="N13918">
        <v>0</v>
      </c>
      <c r="O13918">
        <v>1</v>
      </c>
      <c r="P13918">
        <v>30</v>
      </c>
      <c r="R13918" t="str">
        <f t="shared" si="868"/>
        <v>OnTime</v>
      </c>
      <c r="S13918" t="str">
        <f t="shared" si="869"/>
        <v>Early</v>
      </c>
      <c r="T13918" t="str">
        <f t="shared" si="870"/>
        <v>One-time</v>
      </c>
      <c r="U13918" t="str">
        <f t="shared" si="871"/>
        <v>Short Term</v>
      </c>
    </row>
    <row r="13919" spans="1:21" x14ac:dyDescent="0.35">
      <c r="A13919" t="s">
        <v>3317</v>
      </c>
      <c r="B13919">
        <v>301965942</v>
      </c>
      <c r="C13919">
        <v>1</v>
      </c>
      <c r="D13919" s="2">
        <v>42922.33520833333</v>
      </c>
      <c r="E13919" s="2">
        <v>42922.293287037042</v>
      </c>
      <c r="F13919">
        <v>10000</v>
      </c>
      <c r="G13919">
        <v>11500</v>
      </c>
      <c r="H13919">
        <v>15</v>
      </c>
      <c r="I13919" s="2">
        <v>42937.3905787037</v>
      </c>
      <c r="J13919" t="s">
        <v>18</v>
      </c>
      <c r="K13919" s="2">
        <v>42940</v>
      </c>
      <c r="L13919" s="2">
        <v>42937.383530092593</v>
      </c>
      <c r="M13919">
        <v>15</v>
      </c>
      <c r="N13919">
        <v>-3</v>
      </c>
      <c r="O13919">
        <v>0</v>
      </c>
      <c r="P13919">
        <v>15</v>
      </c>
      <c r="R13919" t="str">
        <f t="shared" si="868"/>
        <v>Early</v>
      </c>
      <c r="S13919" t="str">
        <f t="shared" si="869"/>
        <v>OnTime</v>
      </c>
      <c r="T13919" t="str">
        <f t="shared" si="870"/>
        <v>One-time</v>
      </c>
      <c r="U13919" t="str">
        <f t="shared" si="871"/>
        <v>Short Term</v>
      </c>
    </row>
    <row r="13920" spans="1:21" x14ac:dyDescent="0.35">
      <c r="A13920" t="s">
        <v>3318</v>
      </c>
      <c r="B13920">
        <v>301973805</v>
      </c>
      <c r="C13920">
        <v>1</v>
      </c>
      <c r="D13920" s="2">
        <v>42927.920034722221</v>
      </c>
      <c r="E13920" s="2">
        <v>42927.877557870372</v>
      </c>
      <c r="F13920">
        <v>10000</v>
      </c>
      <c r="G13920">
        <v>11500</v>
      </c>
      <c r="H13920">
        <v>15</v>
      </c>
      <c r="I13920" s="2">
        <v>42943.230613425927</v>
      </c>
      <c r="J13920" t="s">
        <v>18</v>
      </c>
      <c r="K13920" s="2">
        <v>42943</v>
      </c>
      <c r="L13920" s="2">
        <v>42943.223483796297</v>
      </c>
      <c r="M13920">
        <v>15</v>
      </c>
      <c r="N13920">
        <v>0</v>
      </c>
      <c r="O13920">
        <v>0</v>
      </c>
      <c r="P13920">
        <v>15</v>
      </c>
      <c r="R13920" t="str">
        <f t="shared" si="868"/>
        <v>OnTime</v>
      </c>
      <c r="S13920" t="str">
        <f t="shared" si="869"/>
        <v>Early</v>
      </c>
      <c r="T13920" t="str">
        <f t="shared" si="870"/>
        <v>One-time</v>
      </c>
      <c r="U13920" t="str">
        <f t="shared" si="871"/>
        <v>Short Term</v>
      </c>
    </row>
    <row r="13921" spans="1:21" x14ac:dyDescent="0.35">
      <c r="A13921" t="s">
        <v>3319</v>
      </c>
      <c r="B13921">
        <v>301866349</v>
      </c>
      <c r="C13921">
        <v>1</v>
      </c>
      <c r="D13921" s="2">
        <v>42837.86210648148</v>
      </c>
      <c r="E13921" s="2">
        <v>42837.8203125</v>
      </c>
      <c r="F13921">
        <v>10000</v>
      </c>
      <c r="G13921">
        <v>11500</v>
      </c>
      <c r="H13921">
        <v>15</v>
      </c>
      <c r="I13921" s="2">
        <v>42852.672511574077</v>
      </c>
      <c r="J13921" t="s">
        <v>32</v>
      </c>
      <c r="K13921" s="2">
        <v>42853</v>
      </c>
      <c r="L13921" s="2">
        <v>42852.66196759259</v>
      </c>
      <c r="M13921">
        <v>14</v>
      </c>
      <c r="N13921">
        <v>-1</v>
      </c>
      <c r="O13921">
        <v>-1</v>
      </c>
      <c r="P13921">
        <v>15</v>
      </c>
      <c r="R13921" t="str">
        <f t="shared" si="868"/>
        <v>Early</v>
      </c>
      <c r="S13921" t="str">
        <f t="shared" si="869"/>
        <v>Early</v>
      </c>
      <c r="T13921" t="str">
        <f t="shared" si="870"/>
        <v>One-time</v>
      </c>
      <c r="U13921" t="str">
        <f t="shared" si="871"/>
        <v>Short Term</v>
      </c>
    </row>
    <row r="13922" spans="1:21" x14ac:dyDescent="0.35">
      <c r="A13922" t="s">
        <v>3319</v>
      </c>
      <c r="B13922">
        <v>301882499</v>
      </c>
      <c r="C13922">
        <v>2</v>
      </c>
      <c r="D13922" s="2">
        <v>42852.674629629633</v>
      </c>
      <c r="E13922" s="2">
        <v>42852.632893518523</v>
      </c>
      <c r="F13922">
        <v>10000</v>
      </c>
      <c r="G13922">
        <v>11500</v>
      </c>
      <c r="H13922">
        <v>15</v>
      </c>
      <c r="I13922" s="2">
        <v>42866.917662037027</v>
      </c>
      <c r="J13922" t="s">
        <v>32</v>
      </c>
      <c r="K13922" s="2">
        <v>42867</v>
      </c>
      <c r="L13922" s="2">
        <v>42866.907141203701</v>
      </c>
      <c r="M13922">
        <v>14</v>
      </c>
      <c r="N13922">
        <v>-1</v>
      </c>
      <c r="O13922">
        <v>-1</v>
      </c>
      <c r="P13922">
        <v>15</v>
      </c>
      <c r="Q13922">
        <v>14</v>
      </c>
      <c r="R13922" t="str">
        <f t="shared" si="868"/>
        <v>Early</v>
      </c>
      <c r="S13922" t="str">
        <f t="shared" si="869"/>
        <v>OnTime</v>
      </c>
      <c r="T13922" t="str">
        <f t="shared" si="870"/>
        <v>Frequent Borrower</v>
      </c>
      <c r="U13922" t="str">
        <f t="shared" si="871"/>
        <v>Short Term</v>
      </c>
    </row>
    <row r="13923" spans="1:21" x14ac:dyDescent="0.35">
      <c r="A13923" t="s">
        <v>3319</v>
      </c>
      <c r="B13923">
        <v>301905958</v>
      </c>
      <c r="C13923">
        <v>3</v>
      </c>
      <c r="D13923" s="2">
        <v>42869.362708333327</v>
      </c>
      <c r="E13923" s="2">
        <v>42869.320960648147</v>
      </c>
      <c r="F13923">
        <v>10000</v>
      </c>
      <c r="G13923">
        <v>11500</v>
      </c>
      <c r="H13923">
        <v>15</v>
      </c>
      <c r="I13923" s="2">
        <v>42885.428124999999</v>
      </c>
      <c r="J13923" t="s">
        <v>32</v>
      </c>
      <c r="K13923" s="2">
        <v>42885</v>
      </c>
      <c r="L13923" s="2">
        <v>42885.421087962961</v>
      </c>
      <c r="M13923">
        <v>16</v>
      </c>
      <c r="N13923">
        <v>0</v>
      </c>
      <c r="O13923">
        <v>1</v>
      </c>
      <c r="P13923">
        <v>15</v>
      </c>
      <c r="Q13923">
        <v>16</v>
      </c>
      <c r="R13923" t="str">
        <f t="shared" si="868"/>
        <v>OnTime</v>
      </c>
      <c r="S13923" t="str">
        <f t="shared" si="869"/>
        <v>Early</v>
      </c>
      <c r="T13923" t="str">
        <f t="shared" si="870"/>
        <v>Frequent Borrower</v>
      </c>
      <c r="U13923" t="str">
        <f t="shared" si="871"/>
        <v>Short Term</v>
      </c>
    </row>
    <row r="13924" spans="1:21" x14ac:dyDescent="0.35">
      <c r="A13924" t="s">
        <v>3319</v>
      </c>
      <c r="B13924">
        <v>301921694</v>
      </c>
      <c r="C13924">
        <v>4</v>
      </c>
      <c r="D13924" s="2">
        <v>42885.428726851853</v>
      </c>
      <c r="E13924" s="2">
        <v>42885.386967592603</v>
      </c>
      <c r="F13924">
        <v>20000</v>
      </c>
      <c r="G13924">
        <v>22250</v>
      </c>
      <c r="H13924">
        <v>15</v>
      </c>
      <c r="I13924" s="2">
        <v>42899.379710648151</v>
      </c>
      <c r="J13924" t="s">
        <v>32</v>
      </c>
      <c r="K13924" s="2">
        <v>42900</v>
      </c>
      <c r="L13924" s="2">
        <v>42899.372662037043</v>
      </c>
      <c r="M13924">
        <v>13</v>
      </c>
      <c r="N13924">
        <v>-1</v>
      </c>
      <c r="O13924">
        <v>-2</v>
      </c>
      <c r="P13924">
        <v>11.25</v>
      </c>
      <c r="Q13924">
        <v>16</v>
      </c>
      <c r="R13924" t="str">
        <f t="shared" si="868"/>
        <v>Early</v>
      </c>
      <c r="S13924" t="str">
        <f t="shared" si="869"/>
        <v>OnTime</v>
      </c>
      <c r="T13924" t="str">
        <f t="shared" si="870"/>
        <v>Frequent Borrower</v>
      </c>
      <c r="U13924" t="str">
        <f t="shared" si="871"/>
        <v>Short Term</v>
      </c>
    </row>
    <row r="13925" spans="1:21" x14ac:dyDescent="0.35">
      <c r="A13925" t="s">
        <v>3319</v>
      </c>
      <c r="B13925">
        <v>301936900</v>
      </c>
      <c r="C13925">
        <v>5</v>
      </c>
      <c r="D13925" s="2">
        <v>42899.384097222217</v>
      </c>
      <c r="E13925" s="2">
        <v>42899.342349537037</v>
      </c>
      <c r="F13925">
        <v>20000</v>
      </c>
      <c r="G13925">
        <v>22250</v>
      </c>
      <c r="H13925">
        <v>15</v>
      </c>
      <c r="I13925" s="2">
        <v>42914.392708333333</v>
      </c>
      <c r="J13925" t="s">
        <v>32</v>
      </c>
      <c r="K13925" s="2">
        <v>42914</v>
      </c>
      <c r="L13925" s="2">
        <v>42914.385520833333</v>
      </c>
      <c r="M13925">
        <v>15</v>
      </c>
      <c r="N13925">
        <v>0</v>
      </c>
      <c r="O13925">
        <v>0</v>
      </c>
      <c r="P13925">
        <v>11.25</v>
      </c>
      <c r="Q13925">
        <v>13</v>
      </c>
      <c r="R13925" t="str">
        <f t="shared" si="868"/>
        <v>OnTime</v>
      </c>
      <c r="S13925" t="str">
        <f t="shared" si="869"/>
        <v>Early</v>
      </c>
      <c r="T13925" t="str">
        <f t="shared" si="870"/>
        <v>Frequent Borrower</v>
      </c>
      <c r="U13925" t="str">
        <f t="shared" si="871"/>
        <v>Short Term</v>
      </c>
    </row>
    <row r="13926" spans="1:21" x14ac:dyDescent="0.35">
      <c r="A13926" t="s">
        <v>3319</v>
      </c>
      <c r="B13926">
        <v>301954364</v>
      </c>
      <c r="C13926">
        <v>6</v>
      </c>
      <c r="D13926" s="2">
        <v>42914.412824074083</v>
      </c>
      <c r="E13926" s="2">
        <v>42914.371076388888</v>
      </c>
      <c r="F13926">
        <v>20000</v>
      </c>
      <c r="G13926">
        <v>22250</v>
      </c>
      <c r="H13926">
        <v>15</v>
      </c>
      <c r="I13926" s="2">
        <v>42927.379305555558</v>
      </c>
      <c r="J13926" t="s">
        <v>32</v>
      </c>
      <c r="K13926" s="2">
        <v>42929</v>
      </c>
      <c r="L13926" s="2">
        <v>42927.372256944444</v>
      </c>
      <c r="M13926">
        <v>12</v>
      </c>
      <c r="N13926">
        <v>-2</v>
      </c>
      <c r="O13926">
        <v>-3</v>
      </c>
      <c r="P13926">
        <v>11.25</v>
      </c>
      <c r="Q13926">
        <v>15</v>
      </c>
      <c r="R13926" t="str">
        <f t="shared" si="868"/>
        <v>Early</v>
      </c>
      <c r="S13926" t="str">
        <f t="shared" si="869"/>
        <v>Early</v>
      </c>
      <c r="T13926" t="str">
        <f t="shared" si="870"/>
        <v>Frequent Borrower</v>
      </c>
      <c r="U13926" t="str">
        <f t="shared" si="871"/>
        <v>Short Term</v>
      </c>
    </row>
    <row r="13927" spans="1:21" x14ac:dyDescent="0.35">
      <c r="A13927" t="s">
        <v>3320</v>
      </c>
      <c r="B13927">
        <v>301899931</v>
      </c>
      <c r="C13927">
        <v>1</v>
      </c>
      <c r="D13927" s="2">
        <v>42865.799340277779</v>
      </c>
      <c r="E13927" s="2">
        <v>42865.757523148153</v>
      </c>
      <c r="F13927">
        <v>10000</v>
      </c>
      <c r="G13927">
        <v>13000</v>
      </c>
      <c r="H13927">
        <v>30</v>
      </c>
      <c r="I13927" s="2">
        <v>42875.315150462957</v>
      </c>
      <c r="J13927" t="s">
        <v>18</v>
      </c>
      <c r="K13927" s="2">
        <v>42895</v>
      </c>
      <c r="L13927" s="2">
        <v>42875.3046412037</v>
      </c>
      <c r="M13927">
        <v>9</v>
      </c>
      <c r="N13927">
        <v>-20</v>
      </c>
      <c r="O13927">
        <v>-21</v>
      </c>
      <c r="P13927">
        <v>30</v>
      </c>
      <c r="R13927" t="str">
        <f t="shared" si="868"/>
        <v>Early</v>
      </c>
      <c r="S13927" t="str">
        <f t="shared" si="869"/>
        <v>OnTime</v>
      </c>
      <c r="T13927" t="str">
        <f t="shared" si="870"/>
        <v>One-time</v>
      </c>
      <c r="U13927" t="str">
        <f t="shared" si="871"/>
        <v>Short Term</v>
      </c>
    </row>
    <row r="13928" spans="1:21" x14ac:dyDescent="0.35">
      <c r="A13928" t="s">
        <v>3320</v>
      </c>
      <c r="B13928">
        <v>301915217</v>
      </c>
      <c r="C13928">
        <v>2</v>
      </c>
      <c r="D13928" s="2">
        <v>42877.402222222219</v>
      </c>
      <c r="E13928" s="2">
        <v>42877.359791666669</v>
      </c>
      <c r="F13928">
        <v>10000</v>
      </c>
      <c r="G13928">
        <v>13000</v>
      </c>
      <c r="H13928">
        <v>30</v>
      </c>
      <c r="I13928" s="2">
        <v>42907.399155092593</v>
      </c>
      <c r="J13928" t="s">
        <v>18</v>
      </c>
      <c r="K13928" s="2">
        <v>42907</v>
      </c>
      <c r="L13928" s="2">
        <v>42907.392118055563</v>
      </c>
      <c r="M13928">
        <v>29</v>
      </c>
      <c r="N13928">
        <v>0</v>
      </c>
      <c r="O13928">
        <v>-1</v>
      </c>
      <c r="P13928">
        <v>30</v>
      </c>
      <c r="Q13928">
        <v>11</v>
      </c>
      <c r="R13928" t="str">
        <f t="shared" si="868"/>
        <v>OnTime</v>
      </c>
      <c r="S13928" t="str">
        <f t="shared" si="869"/>
        <v>Early</v>
      </c>
      <c r="T13928" t="str">
        <f t="shared" si="870"/>
        <v>Frequent Borrower</v>
      </c>
      <c r="U13928" t="str">
        <f t="shared" si="871"/>
        <v>Short Term</v>
      </c>
    </row>
    <row r="13929" spans="1:21" x14ac:dyDescent="0.35">
      <c r="A13929" t="s">
        <v>3320</v>
      </c>
      <c r="B13929">
        <v>301946506</v>
      </c>
      <c r="C13929">
        <v>3</v>
      </c>
      <c r="D13929" s="2">
        <v>42907.590740740743</v>
      </c>
      <c r="E13929" s="2">
        <v>42907.548993055563</v>
      </c>
      <c r="F13929">
        <v>10000</v>
      </c>
      <c r="G13929">
        <v>13000</v>
      </c>
      <c r="H13929">
        <v>30</v>
      </c>
      <c r="I13929" s="2">
        <v>42920.391828703701</v>
      </c>
      <c r="J13929" t="s">
        <v>18</v>
      </c>
      <c r="K13929" s="2">
        <v>42937</v>
      </c>
      <c r="L13929" s="2">
        <v>42920.384768518517</v>
      </c>
      <c r="M13929">
        <v>12</v>
      </c>
      <c r="N13929">
        <v>-17</v>
      </c>
      <c r="O13929">
        <v>-18</v>
      </c>
      <c r="P13929">
        <v>30</v>
      </c>
      <c r="Q13929">
        <v>30</v>
      </c>
      <c r="R13929" t="str">
        <f t="shared" si="868"/>
        <v>Early</v>
      </c>
      <c r="S13929" t="str">
        <f t="shared" si="869"/>
        <v>Early</v>
      </c>
      <c r="T13929" t="str">
        <f t="shared" si="870"/>
        <v>Frequent Borrower</v>
      </c>
      <c r="U13929" t="str">
        <f t="shared" si="871"/>
        <v>Short Term</v>
      </c>
    </row>
    <row r="13930" spans="1:21" x14ac:dyDescent="0.35">
      <c r="A13930" t="s">
        <v>3321</v>
      </c>
      <c r="B13930">
        <v>301902024</v>
      </c>
      <c r="C13930">
        <v>1</v>
      </c>
      <c r="D13930" s="2">
        <v>42866.850289351853</v>
      </c>
      <c r="E13930" s="2">
        <v>42866.808495370373</v>
      </c>
      <c r="F13930">
        <v>10000</v>
      </c>
      <c r="G13930">
        <v>13000</v>
      </c>
      <c r="H13930">
        <v>30</v>
      </c>
      <c r="I13930" s="2">
        <v>42895.900648148148</v>
      </c>
      <c r="J13930" t="s">
        <v>18</v>
      </c>
      <c r="K13930" s="2">
        <v>42898</v>
      </c>
      <c r="L13930" s="2">
        <v>42895.893599537027</v>
      </c>
      <c r="M13930">
        <v>29</v>
      </c>
      <c r="N13930">
        <v>-3</v>
      </c>
      <c r="O13930">
        <v>-1</v>
      </c>
      <c r="P13930">
        <v>30</v>
      </c>
      <c r="R13930" t="str">
        <f t="shared" si="868"/>
        <v>Early</v>
      </c>
      <c r="S13930" t="str">
        <f t="shared" si="869"/>
        <v>Early</v>
      </c>
      <c r="T13930" t="str">
        <f t="shared" si="870"/>
        <v>One-time</v>
      </c>
      <c r="U13930" t="str">
        <f t="shared" si="871"/>
        <v>Short Term</v>
      </c>
    </row>
    <row r="13931" spans="1:21" x14ac:dyDescent="0.35">
      <c r="A13931" t="s">
        <v>3321</v>
      </c>
      <c r="B13931">
        <v>301938266</v>
      </c>
      <c r="C13931">
        <v>2</v>
      </c>
      <c r="D13931" s="2">
        <v>42900.45988425926</v>
      </c>
      <c r="E13931" s="2">
        <v>42900.418136574073</v>
      </c>
      <c r="F13931">
        <v>10000</v>
      </c>
      <c r="G13931">
        <v>13000</v>
      </c>
      <c r="H13931">
        <v>30</v>
      </c>
      <c r="I13931" s="2">
        <v>42910.858622685177</v>
      </c>
      <c r="J13931" t="s">
        <v>18</v>
      </c>
      <c r="K13931" s="2">
        <v>42930</v>
      </c>
      <c r="L13931" s="2">
        <v>42910.851574074077</v>
      </c>
      <c r="M13931">
        <v>10</v>
      </c>
      <c r="N13931">
        <v>-20</v>
      </c>
      <c r="O13931">
        <v>-20</v>
      </c>
      <c r="P13931">
        <v>30</v>
      </c>
      <c r="Q13931">
        <v>33</v>
      </c>
      <c r="R13931" t="str">
        <f t="shared" si="868"/>
        <v>Early</v>
      </c>
      <c r="S13931" t="str">
        <f t="shared" si="869"/>
        <v>Early</v>
      </c>
      <c r="T13931" t="str">
        <f t="shared" si="870"/>
        <v>Frequent Borrower</v>
      </c>
      <c r="U13931" t="str">
        <f t="shared" si="871"/>
        <v>Short Term</v>
      </c>
    </row>
    <row r="13932" spans="1:21" x14ac:dyDescent="0.35">
      <c r="A13932" t="s">
        <v>3321</v>
      </c>
      <c r="B13932">
        <v>301953598</v>
      </c>
      <c r="C13932">
        <v>3</v>
      </c>
      <c r="D13932" s="2">
        <v>42913.643368055556</v>
      </c>
      <c r="E13932" s="2">
        <v>42913.601620370369</v>
      </c>
      <c r="F13932">
        <v>20000</v>
      </c>
      <c r="G13932">
        <v>24500</v>
      </c>
      <c r="H13932">
        <v>30</v>
      </c>
      <c r="I13932" s="2">
        <v>42940.682175925933</v>
      </c>
      <c r="J13932" t="s">
        <v>18</v>
      </c>
      <c r="K13932" s="2">
        <v>42943</v>
      </c>
      <c r="L13932" s="2">
        <v>42940.675115740742</v>
      </c>
      <c r="M13932">
        <v>27</v>
      </c>
      <c r="N13932">
        <v>-3</v>
      </c>
      <c r="O13932">
        <v>-3</v>
      </c>
      <c r="P13932">
        <v>22.5</v>
      </c>
      <c r="Q13932">
        <v>13</v>
      </c>
      <c r="R13932" t="str">
        <f t="shared" si="868"/>
        <v>Early</v>
      </c>
      <c r="S13932" t="str">
        <f t="shared" si="869"/>
        <v>Early</v>
      </c>
      <c r="T13932" t="str">
        <f t="shared" si="870"/>
        <v>Frequent Borrower</v>
      </c>
      <c r="U13932" t="str">
        <f t="shared" si="871"/>
        <v>Short Term</v>
      </c>
    </row>
    <row r="13933" spans="1:21" x14ac:dyDescent="0.35">
      <c r="A13933" t="s">
        <v>3322</v>
      </c>
      <c r="B13933">
        <v>301900712</v>
      </c>
      <c r="C13933">
        <v>1</v>
      </c>
      <c r="D13933" s="2">
        <v>42866.388506944437</v>
      </c>
      <c r="E13933" s="2">
        <v>42866.346620370372</v>
      </c>
      <c r="F13933">
        <v>10000</v>
      </c>
      <c r="G13933">
        <v>13000</v>
      </c>
      <c r="H13933">
        <v>30</v>
      </c>
      <c r="I13933" s="2">
        <v>42893.82613425926</v>
      </c>
      <c r="J13933" t="s">
        <v>18</v>
      </c>
      <c r="K13933" s="2">
        <v>42898</v>
      </c>
      <c r="L13933" s="2">
        <v>42893.819085648152</v>
      </c>
      <c r="M13933">
        <v>27</v>
      </c>
      <c r="N13933">
        <v>-5</v>
      </c>
      <c r="O13933">
        <v>-3</v>
      </c>
      <c r="P13933">
        <v>30</v>
      </c>
      <c r="R13933" t="str">
        <f t="shared" si="868"/>
        <v>Early</v>
      </c>
      <c r="S13933" t="str">
        <f t="shared" si="869"/>
        <v>Early</v>
      </c>
      <c r="T13933" t="str">
        <f t="shared" si="870"/>
        <v>One-time</v>
      </c>
      <c r="U13933" t="str">
        <f t="shared" si="871"/>
        <v>Short Term</v>
      </c>
    </row>
    <row r="13934" spans="1:21" x14ac:dyDescent="0.35">
      <c r="A13934" t="s">
        <v>3322</v>
      </c>
      <c r="B13934">
        <v>301931396</v>
      </c>
      <c r="C13934">
        <v>2</v>
      </c>
      <c r="D13934" s="2">
        <v>42894.576851851853</v>
      </c>
      <c r="E13934" s="2">
        <v>42894.535115740742</v>
      </c>
      <c r="F13934">
        <v>10000</v>
      </c>
      <c r="G13934">
        <v>13000</v>
      </c>
      <c r="H13934">
        <v>30</v>
      </c>
      <c r="I13934" s="2">
        <v>42924.406550925924</v>
      </c>
      <c r="J13934" t="s">
        <v>18</v>
      </c>
      <c r="K13934" s="2">
        <v>42926</v>
      </c>
      <c r="L13934" s="2">
        <v>42924.399502314824</v>
      </c>
      <c r="M13934">
        <v>29</v>
      </c>
      <c r="N13934">
        <v>-2</v>
      </c>
      <c r="O13934">
        <v>-1</v>
      </c>
      <c r="P13934">
        <v>30</v>
      </c>
      <c r="Q13934">
        <v>28</v>
      </c>
      <c r="R13934" t="str">
        <f t="shared" si="868"/>
        <v>Early</v>
      </c>
      <c r="S13934" t="str">
        <f t="shared" si="869"/>
        <v>Early</v>
      </c>
      <c r="T13934" t="str">
        <f t="shared" si="870"/>
        <v>Frequent Borrower</v>
      </c>
      <c r="U13934" t="str">
        <f t="shared" si="871"/>
        <v>Short Term</v>
      </c>
    </row>
    <row r="13935" spans="1:21" x14ac:dyDescent="0.35">
      <c r="A13935" t="s">
        <v>3323</v>
      </c>
      <c r="B13935">
        <v>301957886</v>
      </c>
      <c r="C13935">
        <v>1</v>
      </c>
      <c r="D13935" s="2">
        <v>42916.645636574067</v>
      </c>
      <c r="E13935" s="2">
        <v>42916.603182870371</v>
      </c>
      <c r="F13935">
        <v>10000</v>
      </c>
      <c r="G13935">
        <v>11500</v>
      </c>
      <c r="H13935">
        <v>15</v>
      </c>
      <c r="I13935" s="2">
        <v>42922.805474537039</v>
      </c>
      <c r="J13935" t="s">
        <v>18</v>
      </c>
      <c r="K13935" s="2">
        <v>42933</v>
      </c>
      <c r="L13935" s="2">
        <v>42922.798425925917</v>
      </c>
      <c r="M13935">
        <v>6</v>
      </c>
      <c r="N13935">
        <v>-11</v>
      </c>
      <c r="O13935">
        <v>-9</v>
      </c>
      <c r="P13935">
        <v>15</v>
      </c>
      <c r="R13935" t="str">
        <f t="shared" si="868"/>
        <v>Early</v>
      </c>
      <c r="S13935" t="str">
        <f t="shared" si="869"/>
        <v>Early</v>
      </c>
      <c r="T13935" t="str">
        <f t="shared" si="870"/>
        <v>One-time</v>
      </c>
      <c r="U13935" t="str">
        <f t="shared" si="871"/>
        <v>Short Term</v>
      </c>
    </row>
    <row r="13936" spans="1:21" x14ac:dyDescent="0.35">
      <c r="A13936" t="s">
        <v>3324</v>
      </c>
      <c r="B13936">
        <v>301978407</v>
      </c>
      <c r="C13936">
        <v>1</v>
      </c>
      <c r="D13936" s="2">
        <v>42930.909837962958</v>
      </c>
      <c r="E13936" s="2">
        <v>42930.867384259262</v>
      </c>
      <c r="F13936">
        <v>10000</v>
      </c>
      <c r="G13936">
        <v>13000</v>
      </c>
      <c r="H13936">
        <v>30</v>
      </c>
      <c r="I13936" s="2">
        <v>42940.963773148149</v>
      </c>
      <c r="J13936" t="s">
        <v>18</v>
      </c>
      <c r="K13936" s="2">
        <v>42961</v>
      </c>
      <c r="L13936" s="2">
        <v>42940.956724537027</v>
      </c>
      <c r="M13936">
        <v>10</v>
      </c>
      <c r="N13936">
        <v>-21</v>
      </c>
      <c r="O13936">
        <v>-20</v>
      </c>
      <c r="P13936">
        <v>30</v>
      </c>
      <c r="R13936" t="str">
        <f t="shared" si="868"/>
        <v>Early</v>
      </c>
      <c r="S13936" t="str">
        <f t="shared" si="869"/>
        <v>Early</v>
      </c>
      <c r="T13936" t="str">
        <f t="shared" si="870"/>
        <v>One-time</v>
      </c>
      <c r="U13936" t="str">
        <f t="shared" si="871"/>
        <v>Short Term</v>
      </c>
    </row>
    <row r="13937" spans="1:21" x14ac:dyDescent="0.35">
      <c r="A13937" t="s">
        <v>3325</v>
      </c>
      <c r="B13937">
        <v>301774968</v>
      </c>
      <c r="C13937">
        <v>1</v>
      </c>
      <c r="D13937" s="2">
        <v>42720.349016203712</v>
      </c>
      <c r="E13937" s="2">
        <v>42720.307187500002</v>
      </c>
      <c r="F13937">
        <v>10000</v>
      </c>
      <c r="G13937">
        <v>13000</v>
      </c>
      <c r="H13937">
        <v>30</v>
      </c>
      <c r="I13937" s="2">
        <v>42741.655752314808</v>
      </c>
      <c r="J13937" t="s">
        <v>18</v>
      </c>
      <c r="K13937" s="2">
        <v>42751</v>
      </c>
      <c r="L13937" s="2">
        <v>42741.645219907397</v>
      </c>
      <c r="M13937">
        <v>21</v>
      </c>
      <c r="N13937">
        <v>-10</v>
      </c>
      <c r="O13937">
        <v>-9</v>
      </c>
      <c r="P13937">
        <v>30</v>
      </c>
      <c r="R13937" t="str">
        <f t="shared" si="868"/>
        <v>Early</v>
      </c>
      <c r="S13937" t="str">
        <f t="shared" si="869"/>
        <v>Early</v>
      </c>
      <c r="T13937" t="str">
        <f t="shared" si="870"/>
        <v>One-time</v>
      </c>
      <c r="U13937" t="str">
        <f t="shared" si="871"/>
        <v>Short Term</v>
      </c>
    </row>
    <row r="13938" spans="1:21" x14ac:dyDescent="0.35">
      <c r="A13938" t="s">
        <v>3325</v>
      </c>
      <c r="B13938">
        <v>301795946</v>
      </c>
      <c r="C13938">
        <v>2</v>
      </c>
      <c r="D13938" s="2">
        <v>42753.505347222221</v>
      </c>
      <c r="E13938" s="2">
        <v>42753.46361111111</v>
      </c>
      <c r="F13938">
        <v>10000</v>
      </c>
      <c r="G13938">
        <v>11500</v>
      </c>
      <c r="H13938">
        <v>15</v>
      </c>
      <c r="I13938" s="2">
        <v>42766.617245370369</v>
      </c>
      <c r="J13938" t="s">
        <v>18</v>
      </c>
      <c r="K13938" s="2">
        <v>42768</v>
      </c>
      <c r="L13938" s="2">
        <v>42766.606724537043</v>
      </c>
      <c r="M13938">
        <v>13</v>
      </c>
      <c r="N13938">
        <v>-2</v>
      </c>
      <c r="O13938">
        <v>-2</v>
      </c>
      <c r="P13938">
        <v>15</v>
      </c>
      <c r="Q13938">
        <v>33</v>
      </c>
      <c r="R13938" t="str">
        <f t="shared" si="868"/>
        <v>Early</v>
      </c>
      <c r="S13938" t="str">
        <f t="shared" si="869"/>
        <v>Early</v>
      </c>
      <c r="T13938" t="str">
        <f t="shared" si="870"/>
        <v>Frequent Borrower</v>
      </c>
      <c r="U13938" t="str">
        <f t="shared" si="871"/>
        <v>Short Term</v>
      </c>
    </row>
    <row r="13939" spans="1:21" x14ac:dyDescent="0.35">
      <c r="A13939" t="s">
        <v>3325</v>
      </c>
      <c r="B13939">
        <v>301807959</v>
      </c>
      <c r="C13939">
        <v>3</v>
      </c>
      <c r="D13939" s="2">
        <v>42767.698912037027</v>
      </c>
      <c r="E13939" s="2">
        <v>42767.657164351847</v>
      </c>
      <c r="F13939">
        <v>20000</v>
      </c>
      <c r="G13939">
        <v>21900</v>
      </c>
      <c r="H13939">
        <v>15</v>
      </c>
      <c r="I13939" s="2">
        <v>42774.877916666657</v>
      </c>
      <c r="J13939" t="s">
        <v>18</v>
      </c>
      <c r="K13939" s="2">
        <v>42782</v>
      </c>
      <c r="L13939" s="2">
        <v>42774.867384259262</v>
      </c>
      <c r="M13939">
        <v>7</v>
      </c>
      <c r="N13939">
        <v>-8</v>
      </c>
      <c r="O13939">
        <v>-8</v>
      </c>
      <c r="P13939">
        <v>9.5</v>
      </c>
      <c r="Q13939">
        <v>14</v>
      </c>
      <c r="R13939" t="str">
        <f t="shared" si="868"/>
        <v>Early</v>
      </c>
      <c r="S13939" t="str">
        <f t="shared" si="869"/>
        <v>Early</v>
      </c>
      <c r="T13939" t="str">
        <f t="shared" si="870"/>
        <v>Frequent Borrower</v>
      </c>
      <c r="U13939" t="str">
        <f t="shared" si="871"/>
        <v>Short Term</v>
      </c>
    </row>
    <row r="13940" spans="1:21" x14ac:dyDescent="0.35">
      <c r="A13940" t="s">
        <v>3325</v>
      </c>
      <c r="B13940">
        <v>301813734</v>
      </c>
      <c r="C13940">
        <v>4</v>
      </c>
      <c r="D13940" s="2">
        <v>42775.785173611112</v>
      </c>
      <c r="E13940" s="2">
        <v>42775.743437500001</v>
      </c>
      <c r="F13940">
        <v>20000</v>
      </c>
      <c r="G13940">
        <v>21900</v>
      </c>
      <c r="H13940">
        <v>15</v>
      </c>
      <c r="I13940" s="2">
        <v>42788.698564814818</v>
      </c>
      <c r="J13940" t="s">
        <v>18</v>
      </c>
      <c r="K13940" s="2">
        <v>42790</v>
      </c>
      <c r="L13940" s="2">
        <v>42788.687986111108</v>
      </c>
      <c r="M13940">
        <v>12</v>
      </c>
      <c r="N13940">
        <v>-2</v>
      </c>
      <c r="O13940">
        <v>-3</v>
      </c>
      <c r="P13940">
        <v>9.5</v>
      </c>
      <c r="Q13940">
        <v>8</v>
      </c>
      <c r="R13940" t="str">
        <f t="shared" si="868"/>
        <v>Early</v>
      </c>
      <c r="S13940" t="str">
        <f t="shared" si="869"/>
        <v>Early</v>
      </c>
      <c r="T13940" t="str">
        <f t="shared" si="870"/>
        <v>Frequent Borrower</v>
      </c>
      <c r="U13940" t="str">
        <f t="shared" si="871"/>
        <v>Short Term</v>
      </c>
    </row>
    <row r="13941" spans="1:21" x14ac:dyDescent="0.35">
      <c r="A13941" t="s">
        <v>3325</v>
      </c>
      <c r="B13941">
        <v>301900463</v>
      </c>
      <c r="C13941">
        <v>5</v>
      </c>
      <c r="D13941" s="2">
        <v>42866.288993055547</v>
      </c>
      <c r="E13941" s="2">
        <v>42866.247164351851</v>
      </c>
      <c r="F13941">
        <v>20000</v>
      </c>
      <c r="G13941">
        <v>22250</v>
      </c>
      <c r="H13941">
        <v>15</v>
      </c>
      <c r="I13941" s="2">
        <v>42880.695983796293</v>
      </c>
      <c r="J13941" t="s">
        <v>18</v>
      </c>
      <c r="K13941" s="2">
        <v>42881</v>
      </c>
      <c r="L13941" s="2">
        <v>42880.688935185193</v>
      </c>
      <c r="M13941">
        <v>14</v>
      </c>
      <c r="N13941">
        <v>-1</v>
      </c>
      <c r="O13941">
        <v>-1</v>
      </c>
      <c r="P13941">
        <v>11.25</v>
      </c>
      <c r="Q13941">
        <v>90</v>
      </c>
      <c r="R13941" t="str">
        <f t="shared" si="868"/>
        <v>Early</v>
      </c>
      <c r="S13941" t="str">
        <f t="shared" si="869"/>
        <v>Early</v>
      </c>
      <c r="T13941" t="str">
        <f t="shared" si="870"/>
        <v>Frequent Borrower</v>
      </c>
      <c r="U13941" t="str">
        <f t="shared" si="871"/>
        <v>Short Term</v>
      </c>
    </row>
    <row r="13942" spans="1:21" x14ac:dyDescent="0.35">
      <c r="A13942" t="s">
        <v>3325</v>
      </c>
      <c r="B13942">
        <v>301920472</v>
      </c>
      <c r="C13942">
        <v>6</v>
      </c>
      <c r="D13942" s="2">
        <v>42883.785856481481</v>
      </c>
      <c r="E13942" s="2">
        <v>42883.744108796287</v>
      </c>
      <c r="F13942">
        <v>30000</v>
      </c>
      <c r="G13942">
        <v>34500</v>
      </c>
      <c r="H13942">
        <v>30</v>
      </c>
      <c r="I13942" s="2">
        <v>42912.329236111109</v>
      </c>
      <c r="J13942" t="s">
        <v>18</v>
      </c>
      <c r="K13942" s="2">
        <v>42914</v>
      </c>
      <c r="L13942" s="2">
        <v>42912.322187500002</v>
      </c>
      <c r="M13942">
        <v>28</v>
      </c>
      <c r="N13942">
        <v>-2</v>
      </c>
      <c r="O13942">
        <v>-2</v>
      </c>
      <c r="P13942">
        <v>15</v>
      </c>
      <c r="Q13942">
        <v>17</v>
      </c>
      <c r="R13942" t="str">
        <f t="shared" si="868"/>
        <v>Early</v>
      </c>
      <c r="S13942" t="str">
        <f t="shared" si="869"/>
        <v>Early</v>
      </c>
      <c r="T13942" t="str">
        <f t="shared" si="870"/>
        <v>Frequent Borrower</v>
      </c>
      <c r="U13942" t="str">
        <f t="shared" si="871"/>
        <v>Short Term</v>
      </c>
    </row>
    <row r="13943" spans="1:21" x14ac:dyDescent="0.35">
      <c r="A13943" t="s">
        <v>3325</v>
      </c>
      <c r="B13943">
        <v>301952124</v>
      </c>
      <c r="C13943">
        <v>7</v>
      </c>
      <c r="D13943" s="2">
        <v>42912.462002314824</v>
      </c>
      <c r="E13943" s="2">
        <v>42912.420266203713</v>
      </c>
      <c r="F13943">
        <v>30000</v>
      </c>
      <c r="G13943">
        <v>34500</v>
      </c>
      <c r="H13943">
        <v>30</v>
      </c>
      <c r="I13943" s="2">
        <v>42936.705937500003</v>
      </c>
      <c r="J13943" t="s">
        <v>18</v>
      </c>
      <c r="K13943" s="2">
        <v>42942</v>
      </c>
      <c r="L13943" s="2">
        <v>42936.698865740742</v>
      </c>
      <c r="M13943">
        <v>24</v>
      </c>
      <c r="N13943">
        <v>-6</v>
      </c>
      <c r="O13943">
        <v>-6</v>
      </c>
      <c r="P13943">
        <v>15</v>
      </c>
      <c r="Q13943">
        <v>28</v>
      </c>
      <c r="R13943" t="str">
        <f t="shared" si="868"/>
        <v>Early</v>
      </c>
      <c r="S13943" t="str">
        <f t="shared" si="869"/>
        <v>Early</v>
      </c>
      <c r="T13943" t="str">
        <f t="shared" si="870"/>
        <v>Frequent Borrower</v>
      </c>
      <c r="U13943" t="str">
        <f t="shared" si="871"/>
        <v>Short Term</v>
      </c>
    </row>
    <row r="13944" spans="1:21" x14ac:dyDescent="0.35">
      <c r="A13944" t="s">
        <v>3326</v>
      </c>
      <c r="B13944">
        <v>301805209</v>
      </c>
      <c r="C13944">
        <v>1</v>
      </c>
      <c r="D13944" s="2">
        <v>42763.793530092589</v>
      </c>
      <c r="E13944" s="2">
        <v>42763.751666666663</v>
      </c>
      <c r="F13944">
        <v>10000</v>
      </c>
      <c r="G13944">
        <v>11500</v>
      </c>
      <c r="H13944">
        <v>15</v>
      </c>
      <c r="I13944" s="2">
        <v>42778.495706018519</v>
      </c>
      <c r="J13944" t="s">
        <v>18</v>
      </c>
      <c r="K13944" s="2">
        <v>42779</v>
      </c>
      <c r="L13944" s="2">
        <v>42778.485162037039</v>
      </c>
      <c r="M13944">
        <v>14</v>
      </c>
      <c r="N13944">
        <v>-1</v>
      </c>
      <c r="O13944">
        <v>-1</v>
      </c>
      <c r="P13944">
        <v>15</v>
      </c>
      <c r="R13944" t="str">
        <f t="shared" si="868"/>
        <v>Early</v>
      </c>
      <c r="S13944" t="str">
        <f t="shared" si="869"/>
        <v>Early</v>
      </c>
      <c r="T13944" t="str">
        <f t="shared" si="870"/>
        <v>One-time</v>
      </c>
      <c r="U13944" t="str">
        <f t="shared" si="871"/>
        <v>Short Term</v>
      </c>
    </row>
    <row r="13945" spans="1:21" x14ac:dyDescent="0.35">
      <c r="A13945" t="s">
        <v>3326</v>
      </c>
      <c r="B13945">
        <v>301815401</v>
      </c>
      <c r="C13945">
        <v>2</v>
      </c>
      <c r="D13945" s="2">
        <v>42778.49832175926</v>
      </c>
      <c r="E13945" s="2">
        <v>42778.456574074073</v>
      </c>
      <c r="F13945">
        <v>10000</v>
      </c>
      <c r="G13945">
        <v>11500</v>
      </c>
      <c r="H13945">
        <v>15</v>
      </c>
      <c r="I13945" s="2">
        <v>42791.957372685189</v>
      </c>
      <c r="J13945" t="s">
        <v>18</v>
      </c>
      <c r="K13945" s="2">
        <v>42793</v>
      </c>
      <c r="L13945" s="2">
        <v>42791.946840277778</v>
      </c>
      <c r="M13945">
        <v>13</v>
      </c>
      <c r="N13945">
        <v>-2</v>
      </c>
      <c r="O13945">
        <v>-2</v>
      </c>
      <c r="P13945">
        <v>15</v>
      </c>
      <c r="Q13945">
        <v>14</v>
      </c>
      <c r="R13945" t="str">
        <f t="shared" si="868"/>
        <v>Early</v>
      </c>
      <c r="S13945" t="str">
        <f t="shared" si="869"/>
        <v>Early</v>
      </c>
      <c r="T13945" t="str">
        <f t="shared" si="870"/>
        <v>Frequent Borrower</v>
      </c>
      <c r="U13945" t="str">
        <f t="shared" si="871"/>
        <v>Short Term</v>
      </c>
    </row>
    <row r="13946" spans="1:21" x14ac:dyDescent="0.35">
      <c r="A13946" t="s">
        <v>3326</v>
      </c>
      <c r="B13946">
        <v>301826545</v>
      </c>
      <c r="C13946">
        <v>3</v>
      </c>
      <c r="D13946" s="2">
        <v>42791.995104166657</v>
      </c>
      <c r="E13946" s="2">
        <v>42791.953368055547</v>
      </c>
      <c r="F13946">
        <v>10000</v>
      </c>
      <c r="G13946">
        <v>11500</v>
      </c>
      <c r="H13946">
        <v>15</v>
      </c>
      <c r="I13946" s="2">
        <v>42805.456793981481</v>
      </c>
      <c r="J13946" t="s">
        <v>18</v>
      </c>
      <c r="K13946" s="2">
        <v>42807</v>
      </c>
      <c r="L13946" s="2">
        <v>42805.446250000001</v>
      </c>
      <c r="M13946">
        <v>13</v>
      </c>
      <c r="N13946">
        <v>-2</v>
      </c>
      <c r="O13946">
        <v>-2</v>
      </c>
      <c r="P13946">
        <v>15</v>
      </c>
      <c r="Q13946">
        <v>13</v>
      </c>
      <c r="R13946" t="str">
        <f t="shared" si="868"/>
        <v>Early</v>
      </c>
      <c r="S13946" t="str">
        <f t="shared" si="869"/>
        <v>Early</v>
      </c>
      <c r="T13946" t="str">
        <f t="shared" si="870"/>
        <v>Frequent Borrower</v>
      </c>
      <c r="U13946" t="str">
        <f t="shared" si="871"/>
        <v>Short Term</v>
      </c>
    </row>
    <row r="13947" spans="1:21" x14ac:dyDescent="0.35">
      <c r="A13947" t="s">
        <v>3326</v>
      </c>
      <c r="B13947">
        <v>301836205</v>
      </c>
      <c r="C13947">
        <v>4</v>
      </c>
      <c r="D13947" s="2">
        <v>42805.852476851847</v>
      </c>
      <c r="E13947" s="2">
        <v>42805.810729166667</v>
      </c>
      <c r="F13947">
        <v>20000</v>
      </c>
      <c r="G13947">
        <v>21900</v>
      </c>
      <c r="H13947">
        <v>15</v>
      </c>
      <c r="I13947" s="2">
        <v>42819.326724537037</v>
      </c>
      <c r="J13947" t="s">
        <v>18</v>
      </c>
      <c r="K13947" s="2">
        <v>42821</v>
      </c>
      <c r="L13947" s="2">
        <v>42819.316192129627</v>
      </c>
      <c r="M13947">
        <v>13</v>
      </c>
      <c r="N13947">
        <v>-2</v>
      </c>
      <c r="O13947">
        <v>-2</v>
      </c>
      <c r="P13947">
        <v>9.5</v>
      </c>
      <c r="Q13947">
        <v>13</v>
      </c>
      <c r="R13947" t="str">
        <f t="shared" si="868"/>
        <v>Early</v>
      </c>
      <c r="S13947" t="str">
        <f t="shared" si="869"/>
        <v>Early</v>
      </c>
      <c r="T13947" t="str">
        <f t="shared" si="870"/>
        <v>Frequent Borrower</v>
      </c>
      <c r="U13947" t="str">
        <f t="shared" si="871"/>
        <v>Short Term</v>
      </c>
    </row>
    <row r="13948" spans="1:21" x14ac:dyDescent="0.35">
      <c r="A13948" t="s">
        <v>3326</v>
      </c>
      <c r="B13948">
        <v>301846305</v>
      </c>
      <c r="C13948">
        <v>5</v>
      </c>
      <c r="D13948" s="2">
        <v>42819.516319444447</v>
      </c>
      <c r="E13948" s="2">
        <v>42819.474583333344</v>
      </c>
      <c r="F13948">
        <v>20000</v>
      </c>
      <c r="G13948">
        <v>21900</v>
      </c>
      <c r="H13948">
        <v>15</v>
      </c>
      <c r="I13948" s="2">
        <v>42832.773206018523</v>
      </c>
      <c r="J13948" t="s">
        <v>18</v>
      </c>
      <c r="K13948" s="2">
        <v>42835</v>
      </c>
      <c r="L13948" s="2">
        <v>42832.762673611112</v>
      </c>
      <c r="M13948">
        <v>13</v>
      </c>
      <c r="N13948">
        <v>-3</v>
      </c>
      <c r="O13948">
        <v>-2</v>
      </c>
      <c r="P13948">
        <v>9.5</v>
      </c>
      <c r="Q13948">
        <v>13</v>
      </c>
      <c r="R13948" t="str">
        <f t="shared" si="868"/>
        <v>Early</v>
      </c>
      <c r="S13948" t="str">
        <f t="shared" si="869"/>
        <v>Early</v>
      </c>
      <c r="T13948" t="str">
        <f t="shared" si="870"/>
        <v>Frequent Borrower</v>
      </c>
      <c r="U13948" t="str">
        <f t="shared" si="871"/>
        <v>Short Term</v>
      </c>
    </row>
    <row r="13949" spans="1:21" x14ac:dyDescent="0.35">
      <c r="A13949" t="s">
        <v>3326</v>
      </c>
      <c r="B13949">
        <v>301860050</v>
      </c>
      <c r="C13949">
        <v>6</v>
      </c>
      <c r="D13949" s="2">
        <v>42833.010254629633</v>
      </c>
      <c r="E13949" s="2">
        <v>42832.968518518523</v>
      </c>
      <c r="F13949">
        <v>20000</v>
      </c>
      <c r="G13949">
        <v>21900</v>
      </c>
      <c r="H13949">
        <v>15</v>
      </c>
      <c r="I13949" s="2">
        <v>42845.986562500002</v>
      </c>
      <c r="J13949" t="s">
        <v>18</v>
      </c>
      <c r="K13949" s="2">
        <v>42849</v>
      </c>
      <c r="L13949" s="2">
        <v>42845.976030092592</v>
      </c>
      <c r="M13949">
        <v>12</v>
      </c>
      <c r="N13949">
        <v>-4</v>
      </c>
      <c r="O13949">
        <v>-3</v>
      </c>
      <c r="P13949">
        <v>9.5</v>
      </c>
      <c r="Q13949">
        <v>13</v>
      </c>
      <c r="R13949" t="str">
        <f t="shared" si="868"/>
        <v>Early</v>
      </c>
      <c r="S13949" t="str">
        <f t="shared" si="869"/>
        <v>Early</v>
      </c>
      <c r="T13949" t="str">
        <f t="shared" si="870"/>
        <v>Frequent Borrower</v>
      </c>
      <c r="U13949" t="str">
        <f t="shared" si="871"/>
        <v>Short Term</v>
      </c>
    </row>
    <row r="13950" spans="1:21" x14ac:dyDescent="0.35">
      <c r="A13950" t="s">
        <v>3326</v>
      </c>
      <c r="B13950">
        <v>301875171</v>
      </c>
      <c r="C13950">
        <v>7</v>
      </c>
      <c r="D13950" s="2">
        <v>42846.001967592587</v>
      </c>
      <c r="E13950" s="2">
        <v>42845.960231481477</v>
      </c>
      <c r="F13950">
        <v>30000</v>
      </c>
      <c r="G13950">
        <v>34400</v>
      </c>
      <c r="H13950">
        <v>30</v>
      </c>
      <c r="I13950" s="2">
        <v>42875.480983796297</v>
      </c>
      <c r="J13950" t="s">
        <v>18</v>
      </c>
      <c r="K13950" s="2">
        <v>42877</v>
      </c>
      <c r="L13950" s="2">
        <v>42875.470462962963</v>
      </c>
      <c r="M13950">
        <v>29</v>
      </c>
      <c r="N13950">
        <v>-2</v>
      </c>
      <c r="O13950">
        <v>-1</v>
      </c>
      <c r="P13950">
        <v>14.66666666666667</v>
      </c>
      <c r="Q13950">
        <v>12</v>
      </c>
      <c r="R13950" t="str">
        <f t="shared" si="868"/>
        <v>Early</v>
      </c>
      <c r="S13950" t="str">
        <f t="shared" si="869"/>
        <v>Early</v>
      </c>
      <c r="T13950" t="str">
        <f t="shared" si="870"/>
        <v>Frequent Borrower</v>
      </c>
      <c r="U13950" t="str">
        <f t="shared" si="871"/>
        <v>Short Term</v>
      </c>
    </row>
    <row r="13951" spans="1:21" x14ac:dyDescent="0.35">
      <c r="A13951" t="s">
        <v>3326</v>
      </c>
      <c r="B13951">
        <v>301914252</v>
      </c>
      <c r="C13951">
        <v>8</v>
      </c>
      <c r="D13951" s="2">
        <v>42875.627187500002</v>
      </c>
      <c r="E13951" s="2">
        <v>42875.584745370368</v>
      </c>
      <c r="F13951">
        <v>30000</v>
      </c>
      <c r="G13951">
        <v>34500</v>
      </c>
      <c r="H13951">
        <v>30</v>
      </c>
      <c r="I13951" s="2">
        <v>42902.805613425917</v>
      </c>
      <c r="J13951" t="s">
        <v>18</v>
      </c>
      <c r="K13951" s="2">
        <v>42905</v>
      </c>
      <c r="L13951" s="2">
        <v>42902.798564814817</v>
      </c>
      <c r="M13951">
        <v>27</v>
      </c>
      <c r="N13951">
        <v>-3</v>
      </c>
      <c r="O13951">
        <v>-3</v>
      </c>
      <c r="P13951">
        <v>15</v>
      </c>
      <c r="Q13951">
        <v>29</v>
      </c>
      <c r="R13951" t="str">
        <f t="shared" si="868"/>
        <v>Early</v>
      </c>
      <c r="S13951" t="str">
        <f t="shared" si="869"/>
        <v>Early</v>
      </c>
      <c r="T13951" t="str">
        <f t="shared" si="870"/>
        <v>Frequent Borrower</v>
      </c>
      <c r="U13951" t="str">
        <f t="shared" si="871"/>
        <v>Short Term</v>
      </c>
    </row>
    <row r="13952" spans="1:21" x14ac:dyDescent="0.35">
      <c r="A13952" t="s">
        <v>3326</v>
      </c>
      <c r="B13952">
        <v>301941409</v>
      </c>
      <c r="C13952">
        <v>9</v>
      </c>
      <c r="D13952" s="2">
        <v>42902.807557870372</v>
      </c>
      <c r="E13952" s="2">
        <v>42902.765821759262</v>
      </c>
      <c r="F13952">
        <v>30000</v>
      </c>
      <c r="G13952">
        <v>34500</v>
      </c>
      <c r="H13952">
        <v>30</v>
      </c>
      <c r="I13952" s="2">
        <v>42930.993379629632</v>
      </c>
      <c r="J13952" t="s">
        <v>18</v>
      </c>
      <c r="K13952" s="2">
        <v>42933</v>
      </c>
      <c r="L13952" s="2">
        <v>42930.986319444448</v>
      </c>
      <c r="M13952">
        <v>28</v>
      </c>
      <c r="N13952">
        <v>-3</v>
      </c>
      <c r="O13952">
        <v>-2</v>
      </c>
      <c r="P13952">
        <v>15</v>
      </c>
      <c r="Q13952">
        <v>27</v>
      </c>
      <c r="R13952" t="str">
        <f t="shared" si="868"/>
        <v>Early</v>
      </c>
      <c r="S13952" t="str">
        <f t="shared" si="869"/>
        <v>OnTime</v>
      </c>
      <c r="T13952" t="str">
        <f t="shared" si="870"/>
        <v>Frequent Borrower</v>
      </c>
      <c r="U13952" t="str">
        <f t="shared" si="871"/>
        <v>Short Term</v>
      </c>
    </row>
    <row r="13953" spans="1:21" x14ac:dyDescent="0.35">
      <c r="A13953" t="s">
        <v>3327</v>
      </c>
      <c r="B13953">
        <v>301962371</v>
      </c>
      <c r="C13953">
        <v>1</v>
      </c>
      <c r="D13953" s="2">
        <v>42919.99659722222</v>
      </c>
      <c r="E13953" s="2">
        <v>42919.954155092593</v>
      </c>
      <c r="F13953">
        <v>10000</v>
      </c>
      <c r="G13953">
        <v>11500</v>
      </c>
      <c r="H13953">
        <v>15</v>
      </c>
      <c r="I13953" s="2">
        <v>42935.649548611109</v>
      </c>
      <c r="J13953" t="s">
        <v>18</v>
      </c>
      <c r="K13953" s="2">
        <v>42935</v>
      </c>
      <c r="L13953" s="2">
        <v>42935.642511574071</v>
      </c>
      <c r="M13953">
        <v>15</v>
      </c>
      <c r="N13953">
        <v>0</v>
      </c>
      <c r="O13953">
        <v>0</v>
      </c>
      <c r="P13953">
        <v>15</v>
      </c>
      <c r="R13953" t="str">
        <f t="shared" si="868"/>
        <v>OnTime</v>
      </c>
      <c r="S13953" t="str">
        <f t="shared" si="869"/>
        <v>Early</v>
      </c>
      <c r="T13953" t="str">
        <f t="shared" si="870"/>
        <v>One-time</v>
      </c>
      <c r="U13953" t="str">
        <f t="shared" si="871"/>
        <v>Short Term</v>
      </c>
    </row>
    <row r="13954" spans="1:21" x14ac:dyDescent="0.35">
      <c r="A13954" t="s">
        <v>3328</v>
      </c>
      <c r="B13954">
        <v>301964323</v>
      </c>
      <c r="C13954">
        <v>1</v>
      </c>
      <c r="D13954" s="2">
        <v>42921.341898148137</v>
      </c>
      <c r="E13954" s="2">
        <v>42921.300115740742</v>
      </c>
      <c r="F13954">
        <v>10000</v>
      </c>
      <c r="G13954">
        <v>11500</v>
      </c>
      <c r="H13954">
        <v>15</v>
      </c>
      <c r="I13954" s="2">
        <v>42923.456967592603</v>
      </c>
      <c r="J13954" t="s">
        <v>18</v>
      </c>
      <c r="K13954" s="2">
        <v>42936</v>
      </c>
      <c r="L13954" s="2">
        <v>42923.449907407397</v>
      </c>
      <c r="M13954">
        <v>2</v>
      </c>
      <c r="N13954">
        <v>-13</v>
      </c>
      <c r="O13954">
        <v>-13</v>
      </c>
      <c r="P13954">
        <v>15</v>
      </c>
      <c r="R13954" t="str">
        <f t="shared" si="868"/>
        <v>Early</v>
      </c>
      <c r="S13954" t="str">
        <f t="shared" si="869"/>
        <v>Late</v>
      </c>
      <c r="T13954" t="str">
        <f t="shared" si="870"/>
        <v>One-time</v>
      </c>
      <c r="U13954" t="str">
        <f t="shared" si="871"/>
        <v>Short Term</v>
      </c>
    </row>
    <row r="13955" spans="1:21" x14ac:dyDescent="0.35">
      <c r="A13955" t="s">
        <v>3329</v>
      </c>
      <c r="B13955">
        <v>301851934</v>
      </c>
      <c r="C13955">
        <v>1</v>
      </c>
      <c r="D13955" s="2">
        <v>42826.695729166669</v>
      </c>
      <c r="E13955" s="2">
        <v>42826.653935185182</v>
      </c>
      <c r="F13955">
        <v>10000</v>
      </c>
      <c r="G13955">
        <v>13000</v>
      </c>
      <c r="H13955">
        <v>30</v>
      </c>
      <c r="I13955" s="2">
        <v>42858.92328703704</v>
      </c>
      <c r="J13955" t="s">
        <v>18</v>
      </c>
      <c r="K13955" s="2">
        <v>42857</v>
      </c>
      <c r="L13955" s="2">
        <v>42858.912766203714</v>
      </c>
      <c r="M13955">
        <v>32</v>
      </c>
      <c r="N13955">
        <v>1</v>
      </c>
      <c r="O13955">
        <v>2</v>
      </c>
      <c r="P13955">
        <v>30</v>
      </c>
      <c r="R13955" t="str">
        <f t="shared" ref="R13955:R14018" si="872">IF(N13955&lt;0,"Early",IF(N13955=0,"OnTime","Late"))</f>
        <v>Late</v>
      </c>
      <c r="S13955" t="str">
        <f t="shared" ref="S13955:S14018" si="873">IF(N13956&lt;0,"Early",IF(N13956=0,"OnTime","Late"))</f>
        <v>Early</v>
      </c>
      <c r="T13955" t="str">
        <f t="shared" ref="T13955:T14018" si="874">IF(ISBLANK(Q13955),"One-time","Frequent Borrower")</f>
        <v>One-time</v>
      </c>
      <c r="U13955" t="str">
        <f t="shared" ref="U13955:U14018" si="875">IF(OR(H13955=15,H13955=30),"Short Term","Long Term")</f>
        <v>Short Term</v>
      </c>
    </row>
    <row r="13956" spans="1:21" x14ac:dyDescent="0.35">
      <c r="A13956" t="s">
        <v>3329</v>
      </c>
      <c r="B13956">
        <v>301888985</v>
      </c>
      <c r="C13956">
        <v>2</v>
      </c>
      <c r="D13956" s="2">
        <v>42859.093240740738</v>
      </c>
      <c r="E13956" s="2">
        <v>42859.051493055558</v>
      </c>
      <c r="F13956">
        <v>10000</v>
      </c>
      <c r="G13956">
        <v>13000</v>
      </c>
      <c r="H13956">
        <v>30</v>
      </c>
      <c r="I13956" s="2">
        <v>42887.455405092587</v>
      </c>
      <c r="J13956" t="s">
        <v>18</v>
      </c>
      <c r="K13956" s="2">
        <v>42891</v>
      </c>
      <c r="L13956" s="2">
        <v>42887.44835648148</v>
      </c>
      <c r="M13956">
        <v>28</v>
      </c>
      <c r="N13956">
        <v>-4</v>
      </c>
      <c r="O13956">
        <v>-2</v>
      </c>
      <c r="P13956">
        <v>30</v>
      </c>
      <c r="Q13956">
        <v>32</v>
      </c>
      <c r="R13956" t="str">
        <f t="shared" si="872"/>
        <v>Early</v>
      </c>
      <c r="S13956" t="str">
        <f t="shared" si="873"/>
        <v>Early</v>
      </c>
      <c r="T13956" t="str">
        <f t="shared" si="874"/>
        <v>Frequent Borrower</v>
      </c>
      <c r="U13956" t="str">
        <f t="shared" si="875"/>
        <v>Short Term</v>
      </c>
    </row>
    <row r="13957" spans="1:21" x14ac:dyDescent="0.35">
      <c r="A13957" t="s">
        <v>3329</v>
      </c>
      <c r="B13957">
        <v>301923824</v>
      </c>
      <c r="C13957">
        <v>3</v>
      </c>
      <c r="D13957" s="2">
        <v>42887.491585648153</v>
      </c>
      <c r="E13957" s="2">
        <v>42887.449837962973</v>
      </c>
      <c r="F13957">
        <v>10000</v>
      </c>
      <c r="G13957">
        <v>13000</v>
      </c>
      <c r="H13957">
        <v>30</v>
      </c>
      <c r="I13957" s="2">
        <v>42915.376261574071</v>
      </c>
      <c r="J13957" t="s">
        <v>18</v>
      </c>
      <c r="K13957" s="2">
        <v>42919</v>
      </c>
      <c r="L13957" s="2">
        <v>42915.369201388887</v>
      </c>
      <c r="M13957">
        <v>27</v>
      </c>
      <c r="N13957">
        <v>-4</v>
      </c>
      <c r="O13957">
        <v>-3</v>
      </c>
      <c r="P13957">
        <v>30</v>
      </c>
      <c r="Q13957">
        <v>28</v>
      </c>
      <c r="R13957" t="str">
        <f t="shared" si="872"/>
        <v>Early</v>
      </c>
      <c r="S13957" t="str">
        <f t="shared" si="873"/>
        <v>Early</v>
      </c>
      <c r="T13957" t="str">
        <f t="shared" si="874"/>
        <v>Frequent Borrower</v>
      </c>
      <c r="U13957" t="str">
        <f t="shared" si="875"/>
        <v>Short Term</v>
      </c>
    </row>
    <row r="13958" spans="1:21" x14ac:dyDescent="0.35">
      <c r="A13958" t="s">
        <v>3329</v>
      </c>
      <c r="B13958">
        <v>301956131</v>
      </c>
      <c r="C13958">
        <v>4</v>
      </c>
      <c r="D13958" s="2">
        <v>42915.504467592589</v>
      </c>
      <c r="E13958" s="2">
        <v>42915.462731481479</v>
      </c>
      <c r="F13958">
        <v>20000</v>
      </c>
      <c r="G13958">
        <v>24500</v>
      </c>
      <c r="H13958">
        <v>30</v>
      </c>
      <c r="I13958" s="2">
        <v>42940.480081018519</v>
      </c>
      <c r="J13958" t="s">
        <v>18</v>
      </c>
      <c r="K13958" s="2">
        <v>42947</v>
      </c>
      <c r="L13958" s="2">
        <v>42940.473032407397</v>
      </c>
      <c r="M13958">
        <v>24</v>
      </c>
      <c r="N13958">
        <v>-7</v>
      </c>
      <c r="O13958">
        <v>-6</v>
      </c>
      <c r="P13958">
        <v>22.5</v>
      </c>
      <c r="Q13958">
        <v>28</v>
      </c>
      <c r="R13958" t="str">
        <f t="shared" si="872"/>
        <v>Early</v>
      </c>
      <c r="S13958" t="str">
        <f t="shared" si="873"/>
        <v>Late</v>
      </c>
      <c r="T13958" t="str">
        <f t="shared" si="874"/>
        <v>Frequent Borrower</v>
      </c>
      <c r="U13958" t="str">
        <f t="shared" si="875"/>
        <v>Short Term</v>
      </c>
    </row>
    <row r="13959" spans="1:21" x14ac:dyDescent="0.35">
      <c r="A13959" t="s">
        <v>3330</v>
      </c>
      <c r="B13959">
        <v>301858443</v>
      </c>
      <c r="C13959">
        <v>1</v>
      </c>
      <c r="D13959" s="2">
        <v>42831.847673611112</v>
      </c>
      <c r="E13959" s="2">
        <v>42831.805925925917</v>
      </c>
      <c r="F13959">
        <v>10000</v>
      </c>
      <c r="G13959">
        <v>13000</v>
      </c>
      <c r="H13959">
        <v>30</v>
      </c>
      <c r="I13959" s="2">
        <v>42864.460081018522</v>
      </c>
      <c r="J13959" t="s">
        <v>18</v>
      </c>
      <c r="K13959" s="2">
        <v>42863</v>
      </c>
      <c r="L13959" s="2">
        <v>42864.449560185189</v>
      </c>
      <c r="M13959">
        <v>32</v>
      </c>
      <c r="N13959">
        <v>1</v>
      </c>
      <c r="O13959">
        <v>2</v>
      </c>
      <c r="P13959">
        <v>30</v>
      </c>
      <c r="R13959" t="str">
        <f t="shared" si="872"/>
        <v>Late</v>
      </c>
      <c r="S13959" t="str">
        <f t="shared" si="873"/>
        <v>Late</v>
      </c>
      <c r="T13959" t="str">
        <f t="shared" si="874"/>
        <v>One-time</v>
      </c>
      <c r="U13959" t="str">
        <f t="shared" si="875"/>
        <v>Short Term</v>
      </c>
    </row>
    <row r="13960" spans="1:21" x14ac:dyDescent="0.35">
      <c r="A13960" t="s">
        <v>3330</v>
      </c>
      <c r="B13960">
        <v>301901430</v>
      </c>
      <c r="C13960">
        <v>2</v>
      </c>
      <c r="D13960" s="2">
        <v>42866.616655092592</v>
      </c>
      <c r="E13960" s="2">
        <v>42866.574895833342</v>
      </c>
      <c r="F13960">
        <v>10000</v>
      </c>
      <c r="G13960">
        <v>13000</v>
      </c>
      <c r="H13960">
        <v>30</v>
      </c>
      <c r="I13960" s="2">
        <v>42907.345335648148</v>
      </c>
      <c r="J13960" t="s">
        <v>18</v>
      </c>
      <c r="K13960" s="2">
        <v>42898</v>
      </c>
      <c r="L13960" s="2">
        <v>42907.33829861111</v>
      </c>
      <c r="M13960">
        <v>40</v>
      </c>
      <c r="N13960">
        <v>9</v>
      </c>
      <c r="O13960">
        <v>10</v>
      </c>
      <c r="P13960">
        <v>30</v>
      </c>
      <c r="Q13960">
        <v>34</v>
      </c>
      <c r="R13960" t="str">
        <f t="shared" si="872"/>
        <v>Late</v>
      </c>
      <c r="S13960" t="str">
        <f t="shared" si="873"/>
        <v>Early</v>
      </c>
      <c r="T13960" t="str">
        <f t="shared" si="874"/>
        <v>Frequent Borrower</v>
      </c>
      <c r="U13960" t="str">
        <f t="shared" si="875"/>
        <v>Short Term</v>
      </c>
    </row>
    <row r="13961" spans="1:21" x14ac:dyDescent="0.35">
      <c r="A13961" t="s">
        <v>3331</v>
      </c>
      <c r="B13961">
        <v>301841022</v>
      </c>
      <c r="C13961">
        <v>1</v>
      </c>
      <c r="D13961" s="2">
        <v>42812.477881944447</v>
      </c>
      <c r="E13961" s="2">
        <v>42812.436099537037</v>
      </c>
      <c r="F13961">
        <v>10000</v>
      </c>
      <c r="G13961">
        <v>13000</v>
      </c>
      <c r="H13961">
        <v>30</v>
      </c>
      <c r="I13961" s="2">
        <v>42837.583634259259</v>
      </c>
      <c r="J13961" t="s">
        <v>18</v>
      </c>
      <c r="K13961" s="2">
        <v>42842</v>
      </c>
      <c r="L13961" s="2">
        <v>42837.573101851849</v>
      </c>
      <c r="M13961">
        <v>25</v>
      </c>
      <c r="N13961">
        <v>-5</v>
      </c>
      <c r="O13961">
        <v>-5</v>
      </c>
      <c r="P13961">
        <v>30</v>
      </c>
      <c r="R13961" t="str">
        <f t="shared" si="872"/>
        <v>Early</v>
      </c>
      <c r="S13961" t="str">
        <f t="shared" si="873"/>
        <v>Early</v>
      </c>
      <c r="T13961" t="str">
        <f t="shared" si="874"/>
        <v>One-time</v>
      </c>
      <c r="U13961" t="str">
        <f t="shared" si="875"/>
        <v>Short Term</v>
      </c>
    </row>
    <row r="13962" spans="1:21" x14ac:dyDescent="0.35">
      <c r="A13962" t="s">
        <v>3331</v>
      </c>
      <c r="B13962">
        <v>301869287</v>
      </c>
      <c r="C13962">
        <v>2</v>
      </c>
      <c r="D13962" s="2">
        <v>42840.512164351851</v>
      </c>
      <c r="E13962" s="2">
        <v>42840.470416666663</v>
      </c>
      <c r="F13962">
        <v>10000</v>
      </c>
      <c r="G13962">
        <v>11500</v>
      </c>
      <c r="H13962">
        <v>15</v>
      </c>
      <c r="I13962" s="2">
        <v>42847.432638888888</v>
      </c>
      <c r="J13962" t="s">
        <v>18</v>
      </c>
      <c r="K13962" s="2">
        <v>42857</v>
      </c>
      <c r="L13962" s="2">
        <v>42847.422118055547</v>
      </c>
      <c r="M13962">
        <v>6</v>
      </c>
      <c r="N13962">
        <v>-10</v>
      </c>
      <c r="O13962">
        <v>-9</v>
      </c>
      <c r="P13962">
        <v>15</v>
      </c>
      <c r="Q13962">
        <v>28</v>
      </c>
      <c r="R13962" t="str">
        <f t="shared" si="872"/>
        <v>Early</v>
      </c>
      <c r="S13962" t="str">
        <f t="shared" si="873"/>
        <v>Early</v>
      </c>
      <c r="T13962" t="str">
        <f t="shared" si="874"/>
        <v>Frequent Borrower</v>
      </c>
      <c r="U13962" t="str">
        <f t="shared" si="875"/>
        <v>Short Term</v>
      </c>
    </row>
    <row r="13963" spans="1:21" x14ac:dyDescent="0.35">
      <c r="A13963" t="s">
        <v>3331</v>
      </c>
      <c r="B13963">
        <v>301876750</v>
      </c>
      <c r="C13963">
        <v>3</v>
      </c>
      <c r="D13963" s="2">
        <v>42847.473124999997</v>
      </c>
      <c r="E13963" s="2">
        <v>42847.431388888886</v>
      </c>
      <c r="F13963">
        <v>10000</v>
      </c>
      <c r="G13963">
        <v>11500</v>
      </c>
      <c r="H13963">
        <v>15</v>
      </c>
      <c r="I13963" s="2">
        <v>42853.676296296297</v>
      </c>
      <c r="J13963" t="s">
        <v>18</v>
      </c>
      <c r="K13963" s="2">
        <v>42863</v>
      </c>
      <c r="L13963" s="2">
        <v>42853.665775462963</v>
      </c>
      <c r="M13963">
        <v>6</v>
      </c>
      <c r="N13963">
        <v>-10</v>
      </c>
      <c r="O13963">
        <v>-9</v>
      </c>
      <c r="P13963">
        <v>15</v>
      </c>
      <c r="Q13963">
        <v>6</v>
      </c>
      <c r="R13963" t="str">
        <f t="shared" si="872"/>
        <v>Early</v>
      </c>
      <c r="S13963" t="str">
        <f t="shared" si="873"/>
        <v>Early</v>
      </c>
      <c r="T13963" t="str">
        <f t="shared" si="874"/>
        <v>Frequent Borrower</v>
      </c>
      <c r="U13963" t="str">
        <f t="shared" si="875"/>
        <v>Short Term</v>
      </c>
    </row>
    <row r="13964" spans="1:21" x14ac:dyDescent="0.35">
      <c r="A13964" t="s">
        <v>3331</v>
      </c>
      <c r="B13964">
        <v>301921018</v>
      </c>
      <c r="C13964">
        <v>4</v>
      </c>
      <c r="D13964" s="2">
        <v>42884.531793981478</v>
      </c>
      <c r="E13964" s="2">
        <v>42884.490034722221</v>
      </c>
      <c r="F13964">
        <v>15000</v>
      </c>
      <c r="G13964">
        <v>16687.5</v>
      </c>
      <c r="H13964">
        <v>15</v>
      </c>
      <c r="I13964" s="2">
        <v>42895.4065625</v>
      </c>
      <c r="J13964" t="s">
        <v>18</v>
      </c>
      <c r="K13964" s="2">
        <v>42899</v>
      </c>
      <c r="L13964" s="2">
        <v>42895.399513888893</v>
      </c>
      <c r="M13964">
        <v>10</v>
      </c>
      <c r="N13964">
        <v>-4</v>
      </c>
      <c r="O13964">
        <v>-5</v>
      </c>
      <c r="P13964">
        <v>11.25</v>
      </c>
      <c r="Q13964">
        <v>37</v>
      </c>
      <c r="R13964" t="str">
        <f t="shared" si="872"/>
        <v>Early</v>
      </c>
      <c r="S13964" t="str">
        <f t="shared" si="873"/>
        <v>Early</v>
      </c>
      <c r="T13964" t="str">
        <f t="shared" si="874"/>
        <v>Frequent Borrower</v>
      </c>
      <c r="U13964" t="str">
        <f t="shared" si="875"/>
        <v>Short Term</v>
      </c>
    </row>
    <row r="13965" spans="1:21" x14ac:dyDescent="0.35">
      <c r="A13965" t="s">
        <v>3331</v>
      </c>
      <c r="B13965">
        <v>301936520</v>
      </c>
      <c r="C13965">
        <v>5</v>
      </c>
      <c r="D13965" s="2">
        <v>42898.857974537037</v>
      </c>
      <c r="E13965" s="2">
        <v>42898.816238425927</v>
      </c>
      <c r="F13965">
        <v>15000</v>
      </c>
      <c r="G13965">
        <v>18375</v>
      </c>
      <c r="H13965">
        <v>30</v>
      </c>
      <c r="I13965" s="2">
        <v>42914.388298611113</v>
      </c>
      <c r="J13965" t="s">
        <v>18</v>
      </c>
      <c r="K13965" s="2">
        <v>42928</v>
      </c>
      <c r="L13965" s="2">
        <v>42914.381249999999</v>
      </c>
      <c r="M13965">
        <v>15</v>
      </c>
      <c r="N13965">
        <v>-14</v>
      </c>
      <c r="O13965">
        <v>-15</v>
      </c>
      <c r="P13965">
        <v>22.5</v>
      </c>
      <c r="Q13965">
        <v>14</v>
      </c>
      <c r="R13965" t="str">
        <f t="shared" si="872"/>
        <v>Early</v>
      </c>
      <c r="S13965" t="str">
        <f t="shared" si="873"/>
        <v>Early</v>
      </c>
      <c r="T13965" t="str">
        <f t="shared" si="874"/>
        <v>Frequent Borrower</v>
      </c>
      <c r="U13965" t="str">
        <f t="shared" si="875"/>
        <v>Short Term</v>
      </c>
    </row>
    <row r="13966" spans="1:21" x14ac:dyDescent="0.35">
      <c r="A13966" t="s">
        <v>3331</v>
      </c>
      <c r="B13966">
        <v>301955231</v>
      </c>
      <c r="C13966">
        <v>6</v>
      </c>
      <c r="D13966" s="2">
        <v>42914.785798611112</v>
      </c>
      <c r="E13966" s="2">
        <v>42914.743356481478</v>
      </c>
      <c r="F13966">
        <v>10000</v>
      </c>
      <c r="G13966">
        <v>11125</v>
      </c>
      <c r="H13966">
        <v>15</v>
      </c>
      <c r="I13966" s="2">
        <v>42922.232164351852</v>
      </c>
      <c r="J13966" t="s">
        <v>18</v>
      </c>
      <c r="K13966" s="2">
        <v>42929</v>
      </c>
      <c r="L13966" s="2">
        <v>42922.225115740737</v>
      </c>
      <c r="M13966">
        <v>7</v>
      </c>
      <c r="N13966">
        <v>-7</v>
      </c>
      <c r="O13966">
        <v>-8</v>
      </c>
      <c r="P13966">
        <v>11.25</v>
      </c>
      <c r="Q13966">
        <v>15</v>
      </c>
      <c r="R13966" t="str">
        <f t="shared" si="872"/>
        <v>Early</v>
      </c>
      <c r="S13966" t="str">
        <f t="shared" si="873"/>
        <v>Late</v>
      </c>
      <c r="T13966" t="str">
        <f t="shared" si="874"/>
        <v>Frequent Borrower</v>
      </c>
      <c r="U13966" t="str">
        <f t="shared" si="875"/>
        <v>Short Term</v>
      </c>
    </row>
    <row r="13967" spans="1:21" x14ac:dyDescent="0.35">
      <c r="A13967" t="s">
        <v>3332</v>
      </c>
      <c r="B13967">
        <v>301843060</v>
      </c>
      <c r="C13967">
        <v>1</v>
      </c>
      <c r="D13967" s="2">
        <v>42815.437418981477</v>
      </c>
      <c r="E13967" s="2">
        <v>42815.395671296297</v>
      </c>
      <c r="F13967">
        <v>10000</v>
      </c>
      <c r="G13967">
        <v>11500</v>
      </c>
      <c r="H13967">
        <v>15</v>
      </c>
      <c r="I13967" s="2">
        <v>42831.367268518523</v>
      </c>
      <c r="J13967" t="s">
        <v>18</v>
      </c>
      <c r="K13967" s="2">
        <v>42830</v>
      </c>
      <c r="L13967" s="2">
        <v>42831.356747685182</v>
      </c>
      <c r="M13967">
        <v>15</v>
      </c>
      <c r="N13967">
        <v>1</v>
      </c>
      <c r="O13967">
        <v>0</v>
      </c>
      <c r="P13967">
        <v>15</v>
      </c>
      <c r="R13967" t="str">
        <f t="shared" si="872"/>
        <v>Late</v>
      </c>
      <c r="S13967" t="str">
        <f t="shared" si="873"/>
        <v>Late</v>
      </c>
      <c r="T13967" t="str">
        <f t="shared" si="874"/>
        <v>One-time</v>
      </c>
      <c r="U13967" t="str">
        <f t="shared" si="875"/>
        <v>Short Term</v>
      </c>
    </row>
    <row r="13968" spans="1:21" x14ac:dyDescent="0.35">
      <c r="A13968" t="s">
        <v>3332</v>
      </c>
      <c r="B13968">
        <v>301910478</v>
      </c>
      <c r="C13968">
        <v>2</v>
      </c>
      <c r="D13968" s="2">
        <v>42871.93608796296</v>
      </c>
      <c r="E13968" s="2">
        <v>42871.89434027778</v>
      </c>
      <c r="F13968">
        <v>10000</v>
      </c>
      <c r="G13968">
        <v>11500</v>
      </c>
      <c r="H13968">
        <v>15</v>
      </c>
      <c r="I13968" s="2">
        <v>42887.598020833328</v>
      </c>
      <c r="J13968" t="s">
        <v>18</v>
      </c>
      <c r="K13968" s="2">
        <v>42886</v>
      </c>
      <c r="L13968" s="2">
        <v>42887.59097222222</v>
      </c>
      <c r="M13968">
        <v>15</v>
      </c>
      <c r="N13968">
        <v>1</v>
      </c>
      <c r="O13968">
        <v>0</v>
      </c>
      <c r="P13968">
        <v>15</v>
      </c>
      <c r="Q13968">
        <v>56</v>
      </c>
      <c r="R13968" t="str">
        <f t="shared" si="872"/>
        <v>Late</v>
      </c>
      <c r="S13968" t="str">
        <f t="shared" si="873"/>
        <v>OnTime</v>
      </c>
      <c r="T13968" t="str">
        <f t="shared" si="874"/>
        <v>Frequent Borrower</v>
      </c>
      <c r="U13968" t="str">
        <f t="shared" si="875"/>
        <v>Short Term</v>
      </c>
    </row>
    <row r="13969" spans="1:21" x14ac:dyDescent="0.35">
      <c r="A13969" t="s">
        <v>3332</v>
      </c>
      <c r="B13969">
        <v>301939674</v>
      </c>
      <c r="C13969">
        <v>3</v>
      </c>
      <c r="D13969" s="2">
        <v>42901.525856481479</v>
      </c>
      <c r="E13969" s="2">
        <v>42901.4841087963</v>
      </c>
      <c r="F13969">
        <v>10000</v>
      </c>
      <c r="G13969">
        <v>11500</v>
      </c>
      <c r="H13969">
        <v>15</v>
      </c>
      <c r="I13969" s="2">
        <v>42916.250358796293</v>
      </c>
      <c r="J13969" t="s">
        <v>18</v>
      </c>
      <c r="K13969" s="2">
        <v>42916</v>
      </c>
      <c r="L13969" s="2">
        <v>42916.227500000001</v>
      </c>
      <c r="M13969">
        <v>14</v>
      </c>
      <c r="N13969">
        <v>0</v>
      </c>
      <c r="O13969">
        <v>-1</v>
      </c>
      <c r="P13969">
        <v>15</v>
      </c>
      <c r="Q13969">
        <v>29</v>
      </c>
      <c r="R13969" t="str">
        <f t="shared" si="872"/>
        <v>OnTime</v>
      </c>
      <c r="S13969" t="str">
        <f t="shared" si="873"/>
        <v>Early</v>
      </c>
      <c r="T13969" t="str">
        <f t="shared" si="874"/>
        <v>Frequent Borrower</v>
      </c>
      <c r="U13969" t="str">
        <f t="shared" si="875"/>
        <v>Short Term</v>
      </c>
    </row>
    <row r="13970" spans="1:21" x14ac:dyDescent="0.35">
      <c r="A13970" t="s">
        <v>3333</v>
      </c>
      <c r="B13970">
        <v>301842212</v>
      </c>
      <c r="C13970">
        <v>1</v>
      </c>
      <c r="D13970" s="2">
        <v>42814.461770833332</v>
      </c>
      <c r="E13970" s="2">
        <v>42814.419942129629</v>
      </c>
      <c r="F13970">
        <v>10000</v>
      </c>
      <c r="G13970">
        <v>11500</v>
      </c>
      <c r="H13970">
        <v>15</v>
      </c>
      <c r="I13970" s="2">
        <v>42826.906805555547</v>
      </c>
      <c r="J13970" t="s">
        <v>18</v>
      </c>
      <c r="K13970" s="2">
        <v>42829</v>
      </c>
      <c r="L13970" s="2">
        <v>42826.896284722221</v>
      </c>
      <c r="M13970">
        <v>12</v>
      </c>
      <c r="N13970">
        <v>-3</v>
      </c>
      <c r="O13970">
        <v>-3</v>
      </c>
      <c r="P13970">
        <v>15</v>
      </c>
      <c r="R13970" t="str">
        <f t="shared" si="872"/>
        <v>Early</v>
      </c>
      <c r="S13970" t="str">
        <f t="shared" si="873"/>
        <v>OnTime</v>
      </c>
      <c r="T13970" t="str">
        <f t="shared" si="874"/>
        <v>One-time</v>
      </c>
      <c r="U13970" t="str">
        <f t="shared" si="875"/>
        <v>Short Term</v>
      </c>
    </row>
    <row r="13971" spans="1:21" x14ac:dyDescent="0.35">
      <c r="A13971" t="s">
        <v>3333</v>
      </c>
      <c r="B13971">
        <v>301866681</v>
      </c>
      <c r="C13971">
        <v>2</v>
      </c>
      <c r="D13971" s="2">
        <v>42838.328888888893</v>
      </c>
      <c r="E13971" s="2">
        <v>42838.287141203713</v>
      </c>
      <c r="F13971">
        <v>10000</v>
      </c>
      <c r="G13971">
        <v>11500</v>
      </c>
      <c r="H13971">
        <v>15</v>
      </c>
      <c r="I13971" s="2">
        <v>42853.714143518519</v>
      </c>
      <c r="J13971" t="s">
        <v>18</v>
      </c>
      <c r="K13971" s="2">
        <v>42853</v>
      </c>
      <c r="L13971" s="2">
        <v>42853.703634259262</v>
      </c>
      <c r="M13971">
        <v>15</v>
      </c>
      <c r="N13971">
        <v>0</v>
      </c>
      <c r="O13971">
        <v>0</v>
      </c>
      <c r="P13971">
        <v>15</v>
      </c>
      <c r="Q13971">
        <v>23</v>
      </c>
      <c r="R13971" t="str">
        <f t="shared" si="872"/>
        <v>OnTime</v>
      </c>
      <c r="S13971" t="str">
        <f t="shared" si="873"/>
        <v>Early</v>
      </c>
      <c r="T13971" t="str">
        <f t="shared" si="874"/>
        <v>Frequent Borrower</v>
      </c>
      <c r="U13971" t="str">
        <f t="shared" si="875"/>
        <v>Short Term</v>
      </c>
    </row>
    <row r="13972" spans="1:21" x14ac:dyDescent="0.35">
      <c r="A13972" t="s">
        <v>3333</v>
      </c>
      <c r="B13972">
        <v>301913503</v>
      </c>
      <c r="C13972">
        <v>3</v>
      </c>
      <c r="D13972" s="2">
        <v>42874.572743055563</v>
      </c>
      <c r="E13972" s="2">
        <v>42874.530995370369</v>
      </c>
      <c r="F13972">
        <v>10000</v>
      </c>
      <c r="G13972">
        <v>11500</v>
      </c>
      <c r="H13972">
        <v>15</v>
      </c>
      <c r="I13972" s="2">
        <v>42888.602256944447</v>
      </c>
      <c r="J13972" t="s">
        <v>18</v>
      </c>
      <c r="K13972" s="2">
        <v>42891</v>
      </c>
      <c r="L13972" s="2">
        <v>42888.595208333332</v>
      </c>
      <c r="M13972">
        <v>14</v>
      </c>
      <c r="N13972">
        <v>-3</v>
      </c>
      <c r="O13972">
        <v>-1</v>
      </c>
      <c r="P13972">
        <v>15</v>
      </c>
      <c r="Q13972">
        <v>36</v>
      </c>
      <c r="R13972" t="str">
        <f t="shared" si="872"/>
        <v>Early</v>
      </c>
      <c r="S13972" t="str">
        <f t="shared" si="873"/>
        <v>OnTime</v>
      </c>
      <c r="T13972" t="str">
        <f t="shared" si="874"/>
        <v>Frequent Borrower</v>
      </c>
      <c r="U13972" t="str">
        <f t="shared" si="875"/>
        <v>Short Term</v>
      </c>
    </row>
    <row r="13973" spans="1:21" x14ac:dyDescent="0.35">
      <c r="A13973" t="s">
        <v>3333</v>
      </c>
      <c r="B13973">
        <v>301943475</v>
      </c>
      <c r="C13973">
        <v>4</v>
      </c>
      <c r="D13973" s="2">
        <v>42905.482766203713</v>
      </c>
      <c r="E13973" s="2">
        <v>42905.440324074072</v>
      </c>
      <c r="F13973">
        <v>10000</v>
      </c>
      <c r="G13973">
        <v>11125</v>
      </c>
      <c r="H13973">
        <v>15</v>
      </c>
      <c r="I13973" s="2">
        <v>42920.324594907397</v>
      </c>
      <c r="J13973" t="s">
        <v>18</v>
      </c>
      <c r="K13973" s="2">
        <v>42920</v>
      </c>
      <c r="L13973" s="2">
        <v>42920.317546296297</v>
      </c>
      <c r="M13973">
        <v>14</v>
      </c>
      <c r="N13973">
        <v>0</v>
      </c>
      <c r="O13973">
        <v>-1</v>
      </c>
      <c r="P13973">
        <v>11.25</v>
      </c>
      <c r="Q13973">
        <v>30</v>
      </c>
      <c r="R13973" t="str">
        <f t="shared" si="872"/>
        <v>OnTime</v>
      </c>
      <c r="S13973" t="str">
        <f t="shared" si="873"/>
        <v>Early</v>
      </c>
      <c r="T13973" t="str">
        <f t="shared" si="874"/>
        <v>Frequent Borrower</v>
      </c>
      <c r="U13973" t="str">
        <f t="shared" si="875"/>
        <v>Short Term</v>
      </c>
    </row>
    <row r="13974" spans="1:21" x14ac:dyDescent="0.35">
      <c r="A13974" t="s">
        <v>3334</v>
      </c>
      <c r="B13974">
        <v>301902860</v>
      </c>
      <c r="C13974">
        <v>1</v>
      </c>
      <c r="D13974" s="2">
        <v>42867.436898148153</v>
      </c>
      <c r="E13974" s="2">
        <v>42867.39508101852</v>
      </c>
      <c r="F13974">
        <v>10000</v>
      </c>
      <c r="G13974">
        <v>13000</v>
      </c>
      <c r="H13974">
        <v>30</v>
      </c>
      <c r="I13974" s="2">
        <v>42890.464942129627</v>
      </c>
      <c r="J13974" t="s">
        <v>18</v>
      </c>
      <c r="K13974" s="2">
        <v>42898</v>
      </c>
      <c r="L13974" s="2">
        <v>42890.45789351852</v>
      </c>
      <c r="M13974">
        <v>23</v>
      </c>
      <c r="N13974">
        <v>-8</v>
      </c>
      <c r="O13974">
        <v>-7</v>
      </c>
      <c r="P13974">
        <v>30</v>
      </c>
      <c r="R13974" t="str">
        <f t="shared" si="872"/>
        <v>Early</v>
      </c>
      <c r="S13974" t="str">
        <f t="shared" si="873"/>
        <v>Early</v>
      </c>
      <c r="T13974" t="str">
        <f t="shared" si="874"/>
        <v>One-time</v>
      </c>
      <c r="U13974" t="str">
        <f t="shared" si="875"/>
        <v>Short Term</v>
      </c>
    </row>
    <row r="13975" spans="1:21" x14ac:dyDescent="0.35">
      <c r="A13975" t="s">
        <v>3334</v>
      </c>
      <c r="B13975">
        <v>301936024</v>
      </c>
      <c r="C13975">
        <v>2</v>
      </c>
      <c r="D13975" s="2">
        <v>42898.588587962957</v>
      </c>
      <c r="E13975" s="2">
        <v>42898.546840277777</v>
      </c>
      <c r="F13975">
        <v>10000</v>
      </c>
      <c r="G13975">
        <v>13000</v>
      </c>
      <c r="H13975">
        <v>30</v>
      </c>
      <c r="I13975" s="2">
        <v>42920.649513888893</v>
      </c>
      <c r="J13975" t="s">
        <v>18</v>
      </c>
      <c r="K13975" s="2">
        <v>42928</v>
      </c>
      <c r="L13975" s="2">
        <v>42920.642465277779</v>
      </c>
      <c r="M13975">
        <v>22</v>
      </c>
      <c r="N13975">
        <v>-8</v>
      </c>
      <c r="O13975">
        <v>-8</v>
      </c>
      <c r="P13975">
        <v>30</v>
      </c>
      <c r="Q13975">
        <v>31</v>
      </c>
      <c r="R13975" t="str">
        <f t="shared" si="872"/>
        <v>Early</v>
      </c>
      <c r="S13975" t="str">
        <f t="shared" si="873"/>
        <v>Early</v>
      </c>
      <c r="T13975" t="str">
        <f t="shared" si="874"/>
        <v>Frequent Borrower</v>
      </c>
      <c r="U13975" t="str">
        <f t="shared" si="875"/>
        <v>Short Term</v>
      </c>
    </row>
    <row r="13976" spans="1:21" x14ac:dyDescent="0.35">
      <c r="A13976" t="s">
        <v>3335</v>
      </c>
      <c r="B13976">
        <v>301851974</v>
      </c>
      <c r="C13976">
        <v>1</v>
      </c>
      <c r="D13976" s="2">
        <v>42826.764537037037</v>
      </c>
      <c r="E13976" s="2">
        <v>42826.722708333327</v>
      </c>
      <c r="F13976">
        <v>10000</v>
      </c>
      <c r="G13976">
        <v>11500</v>
      </c>
      <c r="H13976">
        <v>15</v>
      </c>
      <c r="I13976" s="2">
        <v>42828.766840277778</v>
      </c>
      <c r="J13976" t="s">
        <v>18</v>
      </c>
      <c r="K13976" s="2">
        <v>42842</v>
      </c>
      <c r="L13976" s="2">
        <v>42828.756319444437</v>
      </c>
      <c r="M13976">
        <v>2</v>
      </c>
      <c r="N13976">
        <v>-14</v>
      </c>
      <c r="O13976">
        <v>-13</v>
      </c>
      <c r="P13976">
        <v>15</v>
      </c>
      <c r="R13976" t="str">
        <f t="shared" si="872"/>
        <v>Early</v>
      </c>
      <c r="S13976" t="str">
        <f t="shared" si="873"/>
        <v>Early</v>
      </c>
      <c r="T13976" t="str">
        <f t="shared" si="874"/>
        <v>One-time</v>
      </c>
      <c r="U13976" t="str">
        <f t="shared" si="875"/>
        <v>Short Term</v>
      </c>
    </row>
    <row r="13977" spans="1:21" x14ac:dyDescent="0.35">
      <c r="A13977" t="s">
        <v>3335</v>
      </c>
      <c r="B13977">
        <v>301853651</v>
      </c>
      <c r="C13977">
        <v>2</v>
      </c>
      <c r="D13977" s="2">
        <v>42828.862858796303</v>
      </c>
      <c r="E13977" s="2">
        <v>42828.821111111109</v>
      </c>
      <c r="F13977">
        <v>10000</v>
      </c>
      <c r="G13977">
        <v>11500</v>
      </c>
      <c r="H13977">
        <v>15</v>
      </c>
      <c r="I13977" s="2">
        <v>42836.028310185182</v>
      </c>
      <c r="J13977" t="s">
        <v>18</v>
      </c>
      <c r="K13977" s="2">
        <v>42843</v>
      </c>
      <c r="L13977" s="2">
        <v>42836.017789351848</v>
      </c>
      <c r="M13977">
        <v>7</v>
      </c>
      <c r="N13977">
        <v>-7</v>
      </c>
      <c r="O13977">
        <v>-8</v>
      </c>
      <c r="P13977">
        <v>15</v>
      </c>
      <c r="Q13977">
        <v>2</v>
      </c>
      <c r="R13977" t="str">
        <f t="shared" si="872"/>
        <v>Early</v>
      </c>
      <c r="S13977" t="str">
        <f t="shared" si="873"/>
        <v>Early</v>
      </c>
      <c r="T13977" t="str">
        <f t="shared" si="874"/>
        <v>Frequent Borrower</v>
      </c>
      <c r="U13977" t="str">
        <f t="shared" si="875"/>
        <v>Short Term</v>
      </c>
    </row>
    <row r="13978" spans="1:21" x14ac:dyDescent="0.35">
      <c r="A13978" t="s">
        <v>3335</v>
      </c>
      <c r="B13978">
        <v>301869405</v>
      </c>
      <c r="C13978">
        <v>3</v>
      </c>
      <c r="D13978" s="2">
        <v>42840.610775462963</v>
      </c>
      <c r="E13978" s="2">
        <v>42840.569039351853</v>
      </c>
      <c r="F13978">
        <v>10000</v>
      </c>
      <c r="G13978">
        <v>13000</v>
      </c>
      <c r="H13978">
        <v>30</v>
      </c>
      <c r="I13978" s="2">
        <v>42844.945763888893</v>
      </c>
      <c r="J13978" t="s">
        <v>18</v>
      </c>
      <c r="K13978" s="2">
        <v>42870</v>
      </c>
      <c r="L13978" s="2">
        <v>42844.935243055559</v>
      </c>
      <c r="M13978">
        <v>4</v>
      </c>
      <c r="N13978">
        <v>-26</v>
      </c>
      <c r="O13978">
        <v>-26</v>
      </c>
      <c r="P13978">
        <v>30</v>
      </c>
      <c r="Q13978">
        <v>11</v>
      </c>
      <c r="R13978" t="str">
        <f t="shared" si="872"/>
        <v>Early</v>
      </c>
      <c r="S13978" t="str">
        <f t="shared" si="873"/>
        <v>Early</v>
      </c>
      <c r="T13978" t="str">
        <f t="shared" si="874"/>
        <v>Frequent Borrower</v>
      </c>
      <c r="U13978" t="str">
        <f t="shared" si="875"/>
        <v>Short Term</v>
      </c>
    </row>
    <row r="13979" spans="1:21" x14ac:dyDescent="0.35">
      <c r="A13979" t="s">
        <v>3335</v>
      </c>
      <c r="B13979">
        <v>301943954</v>
      </c>
      <c r="C13979">
        <v>4</v>
      </c>
      <c r="D13979" s="2">
        <v>42905.746863425928</v>
      </c>
      <c r="E13979" s="2">
        <v>42905.70511574074</v>
      </c>
      <c r="F13979">
        <v>20000</v>
      </c>
      <c r="G13979">
        <v>24500</v>
      </c>
      <c r="H13979">
        <v>30</v>
      </c>
      <c r="I13979" s="2">
        <v>42929.960324074083</v>
      </c>
      <c r="J13979" t="s">
        <v>18</v>
      </c>
      <c r="K13979" s="2">
        <v>42935</v>
      </c>
      <c r="L13979" s="2">
        <v>42929.953263888892</v>
      </c>
      <c r="M13979">
        <v>24</v>
      </c>
      <c r="N13979">
        <v>-6</v>
      </c>
      <c r="O13979">
        <v>-6</v>
      </c>
      <c r="P13979">
        <v>22.5</v>
      </c>
      <c r="Q13979">
        <v>65</v>
      </c>
      <c r="R13979" t="str">
        <f t="shared" si="872"/>
        <v>Early</v>
      </c>
      <c r="S13979" t="str">
        <f t="shared" si="873"/>
        <v>Late</v>
      </c>
      <c r="T13979" t="str">
        <f t="shared" si="874"/>
        <v>Frequent Borrower</v>
      </c>
      <c r="U13979" t="str">
        <f t="shared" si="875"/>
        <v>Short Term</v>
      </c>
    </row>
    <row r="13980" spans="1:21" x14ac:dyDescent="0.35">
      <c r="A13980" t="s">
        <v>3336</v>
      </c>
      <c r="B13980">
        <v>301638129</v>
      </c>
      <c r="C13980">
        <v>1</v>
      </c>
      <c r="D13980" s="2">
        <v>42546.304513888892</v>
      </c>
      <c r="E13980" s="2">
        <v>42546.262777777767</v>
      </c>
      <c r="F13980">
        <v>10000</v>
      </c>
      <c r="G13980">
        <v>11500</v>
      </c>
      <c r="H13980">
        <v>15</v>
      </c>
      <c r="I13980" s="2">
        <v>42563.445300925923</v>
      </c>
      <c r="J13980" t="s">
        <v>18</v>
      </c>
      <c r="K13980" s="2">
        <v>42562</v>
      </c>
      <c r="L13980" s="2">
        <v>42563.434849537043</v>
      </c>
      <c r="M13980">
        <v>17</v>
      </c>
      <c r="N13980">
        <v>1</v>
      </c>
      <c r="O13980">
        <v>2</v>
      </c>
      <c r="P13980">
        <v>15</v>
      </c>
      <c r="R13980" t="str">
        <f t="shared" si="872"/>
        <v>Late</v>
      </c>
      <c r="S13980" t="str">
        <f t="shared" si="873"/>
        <v>OnTime</v>
      </c>
      <c r="T13980" t="str">
        <f t="shared" si="874"/>
        <v>One-time</v>
      </c>
      <c r="U13980" t="str">
        <f t="shared" si="875"/>
        <v>Short Term</v>
      </c>
    </row>
    <row r="13981" spans="1:21" x14ac:dyDescent="0.35">
      <c r="A13981" t="s">
        <v>3336</v>
      </c>
      <c r="B13981">
        <v>301759719</v>
      </c>
      <c r="C13981">
        <v>2</v>
      </c>
      <c r="D13981" s="2">
        <v>42689.789120370369</v>
      </c>
      <c r="E13981" s="2">
        <v>42689.747303240743</v>
      </c>
      <c r="F13981">
        <v>10000</v>
      </c>
      <c r="G13981">
        <v>13000</v>
      </c>
      <c r="H13981">
        <v>30</v>
      </c>
      <c r="I13981" s="2">
        <v>42720.026585648149</v>
      </c>
      <c r="J13981" t="s">
        <v>18</v>
      </c>
      <c r="K13981" s="2">
        <v>42720</v>
      </c>
      <c r="L13981" s="2">
        <v>42720.012824074067</v>
      </c>
      <c r="M13981">
        <v>30</v>
      </c>
      <c r="N13981">
        <v>0</v>
      </c>
      <c r="O13981">
        <v>0</v>
      </c>
      <c r="P13981">
        <v>30</v>
      </c>
      <c r="Q13981">
        <v>143</v>
      </c>
      <c r="R13981" t="str">
        <f t="shared" si="872"/>
        <v>OnTime</v>
      </c>
      <c r="S13981" t="str">
        <f t="shared" si="873"/>
        <v>Early</v>
      </c>
      <c r="T13981" t="str">
        <f t="shared" si="874"/>
        <v>Frequent Borrower</v>
      </c>
      <c r="U13981" t="str">
        <f t="shared" si="875"/>
        <v>Short Term</v>
      </c>
    </row>
    <row r="13982" spans="1:21" x14ac:dyDescent="0.35">
      <c r="A13982" t="s">
        <v>3336</v>
      </c>
      <c r="B13982">
        <v>301795020</v>
      </c>
      <c r="C13982">
        <v>3</v>
      </c>
      <c r="D13982" s="2">
        <v>42752.421400462961</v>
      </c>
      <c r="E13982" s="2">
        <v>42752.379641203697</v>
      </c>
      <c r="F13982">
        <v>10000</v>
      </c>
      <c r="G13982">
        <v>13000</v>
      </c>
      <c r="H13982">
        <v>30</v>
      </c>
      <c r="I13982" s="2">
        <v>42781.381053240737</v>
      </c>
      <c r="J13982" t="s">
        <v>18</v>
      </c>
      <c r="K13982" s="2">
        <v>42782</v>
      </c>
      <c r="L13982" s="2">
        <v>42781.370520833327</v>
      </c>
      <c r="M13982">
        <v>28</v>
      </c>
      <c r="N13982">
        <v>-1</v>
      </c>
      <c r="O13982">
        <v>-2</v>
      </c>
      <c r="P13982">
        <v>30</v>
      </c>
      <c r="Q13982">
        <v>62</v>
      </c>
      <c r="R13982" t="str">
        <f t="shared" si="872"/>
        <v>Early</v>
      </c>
      <c r="S13982" t="str">
        <f t="shared" si="873"/>
        <v>OnTime</v>
      </c>
      <c r="T13982" t="str">
        <f t="shared" si="874"/>
        <v>Frequent Borrower</v>
      </c>
      <c r="U13982" t="str">
        <f t="shared" si="875"/>
        <v>Short Term</v>
      </c>
    </row>
    <row r="13983" spans="1:21" x14ac:dyDescent="0.35">
      <c r="A13983" t="s">
        <v>3336</v>
      </c>
      <c r="B13983">
        <v>301817450</v>
      </c>
      <c r="C13983">
        <v>4</v>
      </c>
      <c r="D13983" s="2">
        <v>42781.381863425922</v>
      </c>
      <c r="E13983" s="2">
        <v>42781.340069444443</v>
      </c>
      <c r="F13983">
        <v>10000</v>
      </c>
      <c r="G13983">
        <v>13000</v>
      </c>
      <c r="H13983">
        <v>30</v>
      </c>
      <c r="I13983" s="2">
        <v>42811.030497685177</v>
      </c>
      <c r="J13983" t="s">
        <v>18</v>
      </c>
      <c r="K13983" s="2">
        <v>42811</v>
      </c>
      <c r="L13983" s="2">
        <v>42811.012662037043</v>
      </c>
      <c r="M13983">
        <v>29</v>
      </c>
      <c r="N13983">
        <v>0</v>
      </c>
      <c r="O13983">
        <v>-1</v>
      </c>
      <c r="P13983">
        <v>30</v>
      </c>
      <c r="Q13983">
        <v>28</v>
      </c>
      <c r="R13983" t="str">
        <f t="shared" si="872"/>
        <v>OnTime</v>
      </c>
      <c r="S13983" t="str">
        <f t="shared" si="873"/>
        <v>OnTime</v>
      </c>
      <c r="T13983" t="str">
        <f t="shared" si="874"/>
        <v>Frequent Borrower</v>
      </c>
      <c r="U13983" t="str">
        <f t="shared" si="875"/>
        <v>Short Term</v>
      </c>
    </row>
    <row r="13984" spans="1:21" x14ac:dyDescent="0.35">
      <c r="A13984" t="s">
        <v>3336</v>
      </c>
      <c r="B13984">
        <v>301839975</v>
      </c>
      <c r="C13984">
        <v>5</v>
      </c>
      <c r="D13984" s="2">
        <v>42811.262280092589</v>
      </c>
      <c r="E13984" s="2">
        <v>42811.220532407409</v>
      </c>
      <c r="F13984">
        <v>20000</v>
      </c>
      <c r="G13984">
        <v>23800</v>
      </c>
      <c r="H13984">
        <v>30</v>
      </c>
      <c r="I13984" s="2">
        <v>42842.275497685187</v>
      </c>
      <c r="J13984" t="s">
        <v>18</v>
      </c>
      <c r="K13984" s="2">
        <v>42842</v>
      </c>
      <c r="L13984" s="2">
        <v>42842.264976851853</v>
      </c>
      <c r="M13984">
        <v>31</v>
      </c>
      <c r="N13984">
        <v>0</v>
      </c>
      <c r="O13984">
        <v>1</v>
      </c>
      <c r="P13984">
        <v>19</v>
      </c>
      <c r="Q13984">
        <v>29</v>
      </c>
      <c r="R13984" t="str">
        <f t="shared" si="872"/>
        <v>OnTime</v>
      </c>
      <c r="S13984" t="str">
        <f t="shared" si="873"/>
        <v>Late</v>
      </c>
      <c r="T13984" t="str">
        <f t="shared" si="874"/>
        <v>Frequent Borrower</v>
      </c>
      <c r="U13984" t="str">
        <f t="shared" si="875"/>
        <v>Short Term</v>
      </c>
    </row>
    <row r="13985" spans="1:21" x14ac:dyDescent="0.35">
      <c r="A13985" t="s">
        <v>3336</v>
      </c>
      <c r="B13985">
        <v>301870623</v>
      </c>
      <c r="C13985">
        <v>6</v>
      </c>
      <c r="D13985" s="2">
        <v>42842.277094907397</v>
      </c>
      <c r="E13985" s="2">
        <v>42842.235347222217</v>
      </c>
      <c r="F13985">
        <v>20000</v>
      </c>
      <c r="G13985">
        <v>23800</v>
      </c>
      <c r="H13985">
        <v>30</v>
      </c>
      <c r="I13985" s="2">
        <v>42874.470648148148</v>
      </c>
      <c r="J13985" t="s">
        <v>18</v>
      </c>
      <c r="K13985" s="2">
        <v>42872</v>
      </c>
      <c r="L13985" s="2">
        <v>42874.460138888891</v>
      </c>
      <c r="M13985">
        <v>32</v>
      </c>
      <c r="N13985">
        <v>2</v>
      </c>
      <c r="O13985">
        <v>2</v>
      </c>
      <c r="P13985">
        <v>19</v>
      </c>
      <c r="Q13985">
        <v>31</v>
      </c>
      <c r="R13985" t="str">
        <f t="shared" si="872"/>
        <v>Late</v>
      </c>
      <c r="S13985" t="str">
        <f t="shared" si="873"/>
        <v>Late</v>
      </c>
      <c r="T13985" t="str">
        <f t="shared" si="874"/>
        <v>Frequent Borrower</v>
      </c>
      <c r="U13985" t="str">
        <f t="shared" si="875"/>
        <v>Short Term</v>
      </c>
    </row>
    <row r="13986" spans="1:21" x14ac:dyDescent="0.35">
      <c r="A13986" t="s">
        <v>3336</v>
      </c>
      <c r="B13986">
        <v>301929091</v>
      </c>
      <c r="C13986">
        <v>7</v>
      </c>
      <c r="D13986" s="2">
        <v>42892.708599537043</v>
      </c>
      <c r="E13986" s="2">
        <v>42892.666747685187</v>
      </c>
      <c r="F13986">
        <v>20000</v>
      </c>
      <c r="G13986">
        <v>24500</v>
      </c>
      <c r="H13986">
        <v>30</v>
      </c>
      <c r="I13986" s="2">
        <v>42926.877453703702</v>
      </c>
      <c r="J13986" t="s">
        <v>18</v>
      </c>
      <c r="K13986" s="2">
        <v>42922</v>
      </c>
      <c r="L13986" s="2">
        <v>42926.870405092603</v>
      </c>
      <c r="M13986">
        <v>34</v>
      </c>
      <c r="N13986">
        <v>4</v>
      </c>
      <c r="O13986">
        <v>4</v>
      </c>
      <c r="P13986">
        <v>22.5</v>
      </c>
      <c r="Q13986">
        <v>50</v>
      </c>
      <c r="R13986" t="str">
        <f t="shared" si="872"/>
        <v>Late</v>
      </c>
      <c r="S13986" t="str">
        <f t="shared" si="873"/>
        <v>Early</v>
      </c>
      <c r="T13986" t="str">
        <f t="shared" si="874"/>
        <v>Frequent Borrower</v>
      </c>
      <c r="U13986" t="str">
        <f t="shared" si="875"/>
        <v>Short Term</v>
      </c>
    </row>
    <row r="13987" spans="1:21" x14ac:dyDescent="0.35">
      <c r="A13987" t="s">
        <v>3337</v>
      </c>
      <c r="B13987">
        <v>301638765</v>
      </c>
      <c r="C13987">
        <v>1</v>
      </c>
      <c r="D13987" s="2">
        <v>42547.713750000003</v>
      </c>
      <c r="E13987" s="2">
        <v>42547.672002314823</v>
      </c>
      <c r="F13987">
        <v>5000</v>
      </c>
      <c r="G13987">
        <v>6500</v>
      </c>
      <c r="H13987">
        <v>30</v>
      </c>
      <c r="I13987" s="2">
        <v>42576.640532407408</v>
      </c>
      <c r="J13987" t="s">
        <v>18</v>
      </c>
      <c r="K13987" s="2">
        <v>42577</v>
      </c>
      <c r="L13987" s="2">
        <v>42576.63008101852</v>
      </c>
      <c r="M13987">
        <v>28</v>
      </c>
      <c r="N13987">
        <v>-1</v>
      </c>
      <c r="O13987">
        <v>-2</v>
      </c>
      <c r="P13987">
        <v>30</v>
      </c>
      <c r="R13987" t="str">
        <f t="shared" si="872"/>
        <v>Early</v>
      </c>
      <c r="S13987" t="str">
        <f t="shared" si="873"/>
        <v>Late</v>
      </c>
      <c r="T13987" t="str">
        <f t="shared" si="874"/>
        <v>One-time</v>
      </c>
      <c r="U13987" t="str">
        <f t="shared" si="875"/>
        <v>Short Term</v>
      </c>
    </row>
    <row r="13988" spans="1:21" x14ac:dyDescent="0.35">
      <c r="A13988" t="s">
        <v>3337</v>
      </c>
      <c r="B13988">
        <v>301661276</v>
      </c>
      <c r="C13988">
        <v>2</v>
      </c>
      <c r="D13988" s="2">
        <v>42577.588043981479</v>
      </c>
      <c r="E13988" s="2">
        <v>42577.546261574083</v>
      </c>
      <c r="F13988">
        <v>10000</v>
      </c>
      <c r="G13988">
        <v>13000</v>
      </c>
      <c r="H13988">
        <v>30</v>
      </c>
      <c r="I13988" s="2">
        <v>42608.487881944442</v>
      </c>
      <c r="J13988" t="s">
        <v>18</v>
      </c>
      <c r="K13988" s="2">
        <v>42607</v>
      </c>
      <c r="L13988" s="2">
        <v>42608.477418981478</v>
      </c>
      <c r="M13988">
        <v>30</v>
      </c>
      <c r="N13988">
        <v>1</v>
      </c>
      <c r="O13988">
        <v>0</v>
      </c>
      <c r="P13988">
        <v>30</v>
      </c>
      <c r="Q13988">
        <v>29</v>
      </c>
      <c r="R13988" t="str">
        <f t="shared" si="872"/>
        <v>Late</v>
      </c>
      <c r="S13988" t="str">
        <f t="shared" si="873"/>
        <v>Late</v>
      </c>
      <c r="T13988" t="str">
        <f t="shared" si="874"/>
        <v>Frequent Borrower</v>
      </c>
      <c r="U13988" t="str">
        <f t="shared" si="875"/>
        <v>Short Term</v>
      </c>
    </row>
    <row r="13989" spans="1:21" x14ac:dyDescent="0.35">
      <c r="A13989" t="s">
        <v>3337</v>
      </c>
      <c r="B13989">
        <v>301744039</v>
      </c>
      <c r="C13989">
        <v>3</v>
      </c>
      <c r="D13989" s="2">
        <v>42657.552534722221</v>
      </c>
      <c r="E13989" s="2">
        <v>42657.510763888888</v>
      </c>
      <c r="F13989">
        <v>10000</v>
      </c>
      <c r="G13989">
        <v>13000</v>
      </c>
      <c r="H13989">
        <v>30</v>
      </c>
      <c r="I13989" s="2">
        <v>42692.914652777778</v>
      </c>
      <c r="J13989" t="s">
        <v>18</v>
      </c>
      <c r="K13989" s="2">
        <v>42688</v>
      </c>
      <c r="L13989" s="2">
        <v>42692.904131944437</v>
      </c>
      <c r="M13989">
        <v>35</v>
      </c>
      <c r="N13989">
        <v>4</v>
      </c>
      <c r="O13989">
        <v>5</v>
      </c>
      <c r="P13989">
        <v>30</v>
      </c>
      <c r="Q13989">
        <v>79</v>
      </c>
      <c r="R13989" t="str">
        <f t="shared" si="872"/>
        <v>Late</v>
      </c>
      <c r="S13989" t="str">
        <f t="shared" si="873"/>
        <v>Early</v>
      </c>
      <c r="T13989" t="str">
        <f t="shared" si="874"/>
        <v>Frequent Borrower</v>
      </c>
      <c r="U13989" t="str">
        <f t="shared" si="875"/>
        <v>Short Term</v>
      </c>
    </row>
    <row r="13990" spans="1:21" x14ac:dyDescent="0.35">
      <c r="A13990" t="s">
        <v>3337</v>
      </c>
      <c r="B13990">
        <v>301761562</v>
      </c>
      <c r="C13990">
        <v>4</v>
      </c>
      <c r="D13990" s="2">
        <v>42693.351388888892</v>
      </c>
      <c r="E13990" s="2">
        <v>42693.309571759259</v>
      </c>
      <c r="F13990">
        <v>10000</v>
      </c>
      <c r="G13990">
        <v>13000</v>
      </c>
      <c r="H13990">
        <v>30</v>
      </c>
      <c r="I13990" s="2">
        <v>42708.653634259259</v>
      </c>
      <c r="J13990" t="s">
        <v>18</v>
      </c>
      <c r="K13990" s="2">
        <v>42723</v>
      </c>
      <c r="L13990" s="2">
        <v>42708.643101851849</v>
      </c>
      <c r="M13990">
        <v>15</v>
      </c>
      <c r="N13990">
        <v>-15</v>
      </c>
      <c r="O13990">
        <v>-15</v>
      </c>
      <c r="P13990">
        <v>30</v>
      </c>
      <c r="Q13990">
        <v>35</v>
      </c>
      <c r="R13990" t="str">
        <f t="shared" si="872"/>
        <v>Early</v>
      </c>
      <c r="S13990" t="str">
        <f t="shared" si="873"/>
        <v>Late</v>
      </c>
      <c r="T13990" t="str">
        <f t="shared" si="874"/>
        <v>Frequent Borrower</v>
      </c>
      <c r="U13990" t="str">
        <f t="shared" si="875"/>
        <v>Short Term</v>
      </c>
    </row>
    <row r="13991" spans="1:21" x14ac:dyDescent="0.35">
      <c r="A13991" t="s">
        <v>3337</v>
      </c>
      <c r="B13991">
        <v>301769215</v>
      </c>
      <c r="C13991">
        <v>5</v>
      </c>
      <c r="D13991" s="2">
        <v>42708.657523148147</v>
      </c>
      <c r="E13991" s="2">
        <v>42708.615740740737</v>
      </c>
      <c r="F13991">
        <v>10000</v>
      </c>
      <c r="G13991">
        <v>11500</v>
      </c>
      <c r="H13991">
        <v>15</v>
      </c>
      <c r="I13991" s="2">
        <v>42727.517152777778</v>
      </c>
      <c r="J13991" t="s">
        <v>18</v>
      </c>
      <c r="K13991" s="2">
        <v>42723</v>
      </c>
      <c r="L13991" s="2">
        <v>42727.506631944438</v>
      </c>
      <c r="M13991">
        <v>18</v>
      </c>
      <c r="N13991">
        <v>4</v>
      </c>
      <c r="O13991">
        <v>3</v>
      </c>
      <c r="P13991">
        <v>15</v>
      </c>
      <c r="Q13991">
        <v>15</v>
      </c>
      <c r="R13991" t="str">
        <f t="shared" si="872"/>
        <v>Late</v>
      </c>
      <c r="S13991" t="str">
        <f t="shared" si="873"/>
        <v>Early</v>
      </c>
      <c r="T13991" t="str">
        <f t="shared" si="874"/>
        <v>Frequent Borrower</v>
      </c>
      <c r="U13991" t="str">
        <f t="shared" si="875"/>
        <v>Short Term</v>
      </c>
    </row>
    <row r="13992" spans="1:21" x14ac:dyDescent="0.35">
      <c r="A13992" t="s">
        <v>3337</v>
      </c>
      <c r="B13992">
        <v>301786629</v>
      </c>
      <c r="C13992">
        <v>6</v>
      </c>
      <c r="D13992" s="2">
        <v>42738.903611111113</v>
      </c>
      <c r="E13992" s="2">
        <v>42738.861840277779</v>
      </c>
      <c r="F13992">
        <v>10000</v>
      </c>
      <c r="G13992">
        <v>11500</v>
      </c>
      <c r="H13992">
        <v>15</v>
      </c>
      <c r="I13992" s="2">
        <v>42752.714398148149</v>
      </c>
      <c r="J13992" t="s">
        <v>18</v>
      </c>
      <c r="K13992" s="2">
        <v>42753</v>
      </c>
      <c r="L13992" s="2">
        <v>42752.703865740739</v>
      </c>
      <c r="M13992">
        <v>13</v>
      </c>
      <c r="N13992">
        <v>-1</v>
      </c>
      <c r="O13992">
        <v>-2</v>
      </c>
      <c r="P13992">
        <v>15</v>
      </c>
      <c r="Q13992">
        <v>30</v>
      </c>
      <c r="R13992" t="str">
        <f t="shared" si="872"/>
        <v>Early</v>
      </c>
      <c r="S13992" t="str">
        <f t="shared" si="873"/>
        <v>Early</v>
      </c>
      <c r="T13992" t="str">
        <f t="shared" si="874"/>
        <v>Frequent Borrower</v>
      </c>
      <c r="U13992" t="str">
        <f t="shared" si="875"/>
        <v>Short Term</v>
      </c>
    </row>
    <row r="13993" spans="1:21" x14ac:dyDescent="0.35">
      <c r="A13993" t="s">
        <v>3337</v>
      </c>
      <c r="B13993">
        <v>301809301</v>
      </c>
      <c r="C13993">
        <v>7</v>
      </c>
      <c r="D13993" s="2">
        <v>42769.619988425933</v>
      </c>
      <c r="E13993" s="2">
        <v>42769.578240740739</v>
      </c>
      <c r="F13993">
        <v>10000</v>
      </c>
      <c r="G13993">
        <v>11500</v>
      </c>
      <c r="H13993">
        <v>15</v>
      </c>
      <c r="I13993" s="2">
        <v>42779.566851851851</v>
      </c>
      <c r="J13993" t="s">
        <v>18</v>
      </c>
      <c r="K13993" s="2">
        <v>42786</v>
      </c>
      <c r="L13993" s="2">
        <v>42779.556307870371</v>
      </c>
      <c r="M13993">
        <v>9</v>
      </c>
      <c r="N13993">
        <v>-7</v>
      </c>
      <c r="O13993">
        <v>-6</v>
      </c>
      <c r="P13993">
        <v>15</v>
      </c>
      <c r="Q13993">
        <v>30</v>
      </c>
      <c r="R13993" t="str">
        <f t="shared" si="872"/>
        <v>Early</v>
      </c>
      <c r="S13993" t="str">
        <f t="shared" si="873"/>
        <v>Early</v>
      </c>
      <c r="T13993" t="str">
        <f t="shared" si="874"/>
        <v>Frequent Borrower</v>
      </c>
      <c r="U13993" t="str">
        <f t="shared" si="875"/>
        <v>Short Term</v>
      </c>
    </row>
    <row r="13994" spans="1:21" x14ac:dyDescent="0.35">
      <c r="A13994" t="s">
        <v>3337</v>
      </c>
      <c r="B13994">
        <v>301838718</v>
      </c>
      <c r="C13994">
        <v>8</v>
      </c>
      <c r="D13994" s="2">
        <v>42809.517442129632</v>
      </c>
      <c r="E13994" s="2">
        <v>42809.474988425929</v>
      </c>
      <c r="F13994">
        <v>10000</v>
      </c>
      <c r="G13994">
        <v>13000</v>
      </c>
      <c r="H13994">
        <v>30</v>
      </c>
      <c r="I13994" s="2">
        <v>42825.690879629627</v>
      </c>
      <c r="J13994" t="s">
        <v>18</v>
      </c>
      <c r="K13994" s="2">
        <v>42839</v>
      </c>
      <c r="L13994" s="2">
        <v>42825.680347222216</v>
      </c>
      <c r="M13994">
        <v>16</v>
      </c>
      <c r="N13994">
        <v>-14</v>
      </c>
      <c r="O13994">
        <v>-14</v>
      </c>
      <c r="P13994">
        <v>30</v>
      </c>
      <c r="Q13994">
        <v>39</v>
      </c>
      <c r="R13994" t="str">
        <f t="shared" si="872"/>
        <v>Early</v>
      </c>
      <c r="S13994" t="str">
        <f t="shared" si="873"/>
        <v>OnTime</v>
      </c>
      <c r="T13994" t="str">
        <f t="shared" si="874"/>
        <v>Frequent Borrower</v>
      </c>
      <c r="U13994" t="str">
        <f t="shared" si="875"/>
        <v>Short Term</v>
      </c>
    </row>
    <row r="13995" spans="1:21" x14ac:dyDescent="0.35">
      <c r="A13995" t="s">
        <v>3337</v>
      </c>
      <c r="B13995">
        <v>301851821</v>
      </c>
      <c r="C13995">
        <v>9</v>
      </c>
      <c r="D13995" s="2">
        <v>42826.562939814823</v>
      </c>
      <c r="E13995" s="2">
        <v>42826.521203703713</v>
      </c>
      <c r="F13995">
        <v>20000</v>
      </c>
      <c r="G13995">
        <v>23800</v>
      </c>
      <c r="H13995">
        <v>30</v>
      </c>
      <c r="I13995" s="2">
        <v>42857.429155092592</v>
      </c>
      <c r="J13995" t="s">
        <v>18</v>
      </c>
      <c r="K13995" s="2">
        <v>42857</v>
      </c>
      <c r="L13995" s="2">
        <v>42857.418634259258</v>
      </c>
      <c r="M13995">
        <v>30</v>
      </c>
      <c r="N13995">
        <v>0</v>
      </c>
      <c r="O13995">
        <v>0</v>
      </c>
      <c r="P13995">
        <v>19</v>
      </c>
      <c r="Q13995">
        <v>17</v>
      </c>
      <c r="R13995" t="str">
        <f t="shared" si="872"/>
        <v>OnTime</v>
      </c>
      <c r="S13995" t="str">
        <f t="shared" si="873"/>
        <v>OnTime</v>
      </c>
      <c r="T13995" t="str">
        <f t="shared" si="874"/>
        <v>Frequent Borrower</v>
      </c>
      <c r="U13995" t="str">
        <f t="shared" si="875"/>
        <v>Short Term</v>
      </c>
    </row>
    <row r="13996" spans="1:21" x14ac:dyDescent="0.35">
      <c r="A13996" t="s">
        <v>3337</v>
      </c>
      <c r="B13996">
        <v>301886842</v>
      </c>
      <c r="C13996">
        <v>10</v>
      </c>
      <c r="D13996" s="2">
        <v>42857.434918981482</v>
      </c>
      <c r="E13996" s="2">
        <v>42857.393171296288</v>
      </c>
      <c r="F13996">
        <v>20000</v>
      </c>
      <c r="G13996">
        <v>21900</v>
      </c>
      <c r="H13996">
        <v>15</v>
      </c>
      <c r="I13996" s="2">
        <v>42872.553900462961</v>
      </c>
      <c r="J13996" t="s">
        <v>18</v>
      </c>
      <c r="K13996" s="2">
        <v>42872</v>
      </c>
      <c r="L13996" s="2">
        <v>42872.543379629627</v>
      </c>
      <c r="M13996">
        <v>15</v>
      </c>
      <c r="N13996">
        <v>0</v>
      </c>
      <c r="O13996">
        <v>0</v>
      </c>
      <c r="P13996">
        <v>9.5</v>
      </c>
      <c r="Q13996">
        <v>30</v>
      </c>
      <c r="R13996" t="str">
        <f t="shared" si="872"/>
        <v>OnTime</v>
      </c>
      <c r="S13996" t="str">
        <f t="shared" si="873"/>
        <v>Early</v>
      </c>
      <c r="T13996" t="str">
        <f t="shared" si="874"/>
        <v>Frequent Borrower</v>
      </c>
      <c r="U13996" t="str">
        <f t="shared" si="875"/>
        <v>Short Term</v>
      </c>
    </row>
    <row r="13997" spans="1:21" x14ac:dyDescent="0.35">
      <c r="A13997" t="s">
        <v>3337</v>
      </c>
      <c r="B13997">
        <v>301911368</v>
      </c>
      <c r="C13997">
        <v>11</v>
      </c>
      <c r="D13997" s="2">
        <v>42872.557453703703</v>
      </c>
      <c r="E13997" s="2">
        <v>42872.515717592592</v>
      </c>
      <c r="F13997">
        <v>20000</v>
      </c>
      <c r="G13997">
        <v>22250</v>
      </c>
      <c r="H13997">
        <v>15</v>
      </c>
      <c r="I13997" s="2">
        <v>42883.292916666673</v>
      </c>
      <c r="J13997" t="s">
        <v>18</v>
      </c>
      <c r="K13997" s="2">
        <v>42887</v>
      </c>
      <c r="L13997" s="2">
        <v>42883.285856481481</v>
      </c>
      <c r="M13997">
        <v>10</v>
      </c>
      <c r="N13997">
        <v>-4</v>
      </c>
      <c r="O13997">
        <v>-5</v>
      </c>
      <c r="P13997">
        <v>11.25</v>
      </c>
      <c r="Q13997">
        <v>15</v>
      </c>
      <c r="R13997" t="str">
        <f t="shared" si="872"/>
        <v>Early</v>
      </c>
      <c r="S13997" t="str">
        <f t="shared" si="873"/>
        <v>Early</v>
      </c>
      <c r="T13997" t="str">
        <f t="shared" si="874"/>
        <v>Frequent Borrower</v>
      </c>
      <c r="U13997" t="str">
        <f t="shared" si="875"/>
        <v>Short Term</v>
      </c>
    </row>
    <row r="13998" spans="1:21" x14ac:dyDescent="0.35">
      <c r="A13998" t="s">
        <v>3337</v>
      </c>
      <c r="B13998">
        <v>301924016</v>
      </c>
      <c r="C13998">
        <v>12</v>
      </c>
      <c r="D13998" s="2">
        <v>42887.609189814822</v>
      </c>
      <c r="E13998" s="2">
        <v>42887.567453703698</v>
      </c>
      <c r="F13998">
        <v>30000</v>
      </c>
      <c r="G13998">
        <v>34500</v>
      </c>
      <c r="H13998">
        <v>30</v>
      </c>
      <c r="I13998" s="2">
        <v>42917.896215277768</v>
      </c>
      <c r="J13998" t="s">
        <v>18</v>
      </c>
      <c r="K13998" s="2">
        <v>42919</v>
      </c>
      <c r="L13998" s="2">
        <v>42917.889178240737</v>
      </c>
      <c r="M13998">
        <v>30</v>
      </c>
      <c r="N13998">
        <v>-2</v>
      </c>
      <c r="O13998">
        <v>0</v>
      </c>
      <c r="P13998">
        <v>15</v>
      </c>
      <c r="Q13998">
        <v>15</v>
      </c>
      <c r="R13998" t="str">
        <f t="shared" si="872"/>
        <v>Early</v>
      </c>
      <c r="S13998" t="str">
        <f t="shared" si="873"/>
        <v>Late</v>
      </c>
      <c r="T13998" t="str">
        <f t="shared" si="874"/>
        <v>Frequent Borrower</v>
      </c>
      <c r="U13998" t="str">
        <f t="shared" si="875"/>
        <v>Short Term</v>
      </c>
    </row>
    <row r="13999" spans="1:21" x14ac:dyDescent="0.35">
      <c r="A13999" t="s">
        <v>3338</v>
      </c>
      <c r="B13999">
        <v>301638998</v>
      </c>
      <c r="C13999">
        <v>1</v>
      </c>
      <c r="D13999" s="2">
        <v>42548.50068287037</v>
      </c>
      <c r="E13999" s="2">
        <v>42548.458877314813</v>
      </c>
      <c r="F13999">
        <v>10000</v>
      </c>
      <c r="G13999">
        <v>13000</v>
      </c>
      <c r="H13999">
        <v>30</v>
      </c>
      <c r="I13999" s="2">
        <v>42640.408865740741</v>
      </c>
      <c r="J13999" t="s">
        <v>18</v>
      </c>
      <c r="K13999" s="2">
        <v>42578</v>
      </c>
      <c r="L13999" s="2">
        <v>42640.398344907408</v>
      </c>
      <c r="M13999">
        <v>91</v>
      </c>
      <c r="N13999">
        <v>62</v>
      </c>
      <c r="O13999">
        <v>61</v>
      </c>
      <c r="P13999">
        <v>30</v>
      </c>
      <c r="R13999" t="str">
        <f t="shared" si="872"/>
        <v>Late</v>
      </c>
      <c r="S13999" t="str">
        <f t="shared" si="873"/>
        <v>Late</v>
      </c>
      <c r="T13999" t="str">
        <f t="shared" si="874"/>
        <v>One-time</v>
      </c>
      <c r="U13999" t="str">
        <f t="shared" si="875"/>
        <v>Short Term</v>
      </c>
    </row>
    <row r="14000" spans="1:21" x14ac:dyDescent="0.35">
      <c r="A14000" t="s">
        <v>3338</v>
      </c>
      <c r="B14000">
        <v>301820119</v>
      </c>
      <c r="C14000">
        <v>2</v>
      </c>
      <c r="D14000" s="2">
        <v>42783.606840277767</v>
      </c>
      <c r="E14000" s="2">
        <v>42783.565034722233</v>
      </c>
      <c r="F14000">
        <v>10000</v>
      </c>
      <c r="G14000">
        <v>11500</v>
      </c>
      <c r="H14000">
        <v>15</v>
      </c>
      <c r="I14000" s="2">
        <v>42811.336134259262</v>
      </c>
      <c r="J14000" t="s">
        <v>18</v>
      </c>
      <c r="K14000" s="2">
        <v>42800</v>
      </c>
      <c r="L14000" s="2">
        <v>42811.325601851851</v>
      </c>
      <c r="M14000">
        <v>27</v>
      </c>
      <c r="N14000">
        <v>11</v>
      </c>
      <c r="O14000">
        <v>12</v>
      </c>
      <c r="P14000">
        <v>15</v>
      </c>
      <c r="Q14000">
        <v>235</v>
      </c>
      <c r="R14000" t="str">
        <f t="shared" si="872"/>
        <v>Late</v>
      </c>
      <c r="S14000" t="str">
        <f t="shared" si="873"/>
        <v>Late</v>
      </c>
      <c r="T14000" t="str">
        <f t="shared" si="874"/>
        <v>Frequent Borrower</v>
      </c>
      <c r="U14000" t="str">
        <f t="shared" si="875"/>
        <v>Short Term</v>
      </c>
    </row>
    <row r="14001" spans="1:21" x14ac:dyDescent="0.35">
      <c r="A14001" t="s">
        <v>3338</v>
      </c>
      <c r="B14001">
        <v>301840238</v>
      </c>
      <c r="C14001">
        <v>3</v>
      </c>
      <c r="D14001" s="2">
        <v>42811.482488425929</v>
      </c>
      <c r="E14001" s="2">
        <v>42811.440740740742</v>
      </c>
      <c r="F14001">
        <v>10000</v>
      </c>
      <c r="G14001">
        <v>13000</v>
      </c>
      <c r="H14001">
        <v>30</v>
      </c>
      <c r="I14001" s="2">
        <v>42852.834953703707</v>
      </c>
      <c r="J14001" t="s">
        <v>18</v>
      </c>
      <c r="K14001" s="2">
        <v>42842</v>
      </c>
      <c r="L14001" s="2">
        <v>42852.824444444443</v>
      </c>
      <c r="M14001">
        <v>41</v>
      </c>
      <c r="N14001">
        <v>10</v>
      </c>
      <c r="O14001">
        <v>11</v>
      </c>
      <c r="P14001">
        <v>30</v>
      </c>
      <c r="Q14001">
        <v>27</v>
      </c>
      <c r="R14001" t="str">
        <f t="shared" si="872"/>
        <v>Late</v>
      </c>
      <c r="S14001" t="str">
        <f t="shared" si="873"/>
        <v>Late</v>
      </c>
      <c r="T14001" t="str">
        <f t="shared" si="874"/>
        <v>Frequent Borrower</v>
      </c>
      <c r="U14001" t="str">
        <f t="shared" si="875"/>
        <v>Short Term</v>
      </c>
    </row>
    <row r="14002" spans="1:21" x14ac:dyDescent="0.35">
      <c r="A14002" t="s">
        <v>3338</v>
      </c>
      <c r="B14002">
        <v>301912275</v>
      </c>
      <c r="C14002">
        <v>4</v>
      </c>
      <c r="D14002" s="2">
        <v>42873.011550925927</v>
      </c>
      <c r="E14002" s="2">
        <v>42872.96980324074</v>
      </c>
      <c r="F14002">
        <v>10000</v>
      </c>
      <c r="G14002">
        <v>13000</v>
      </c>
      <c r="H14002">
        <v>30</v>
      </c>
      <c r="I14002" s="2">
        <v>42908.76599537037</v>
      </c>
      <c r="J14002" t="s">
        <v>18</v>
      </c>
      <c r="K14002" s="2">
        <v>42905</v>
      </c>
      <c r="L14002" s="2">
        <v>42908.758946759262</v>
      </c>
      <c r="M14002">
        <v>35</v>
      </c>
      <c r="N14002">
        <v>3</v>
      </c>
      <c r="O14002">
        <v>5</v>
      </c>
      <c r="P14002">
        <v>30</v>
      </c>
      <c r="Q14002">
        <v>61</v>
      </c>
      <c r="R14002" t="str">
        <f t="shared" si="872"/>
        <v>Late</v>
      </c>
      <c r="S14002" t="str">
        <f t="shared" si="873"/>
        <v>Late</v>
      </c>
      <c r="T14002" t="str">
        <f t="shared" si="874"/>
        <v>Frequent Borrower</v>
      </c>
      <c r="U14002" t="str">
        <f t="shared" si="875"/>
        <v>Short Term</v>
      </c>
    </row>
    <row r="14003" spans="1:21" x14ac:dyDescent="0.35">
      <c r="A14003" t="s">
        <v>3338</v>
      </c>
      <c r="B14003">
        <v>301952010</v>
      </c>
      <c r="C14003">
        <v>5</v>
      </c>
      <c r="D14003" s="2">
        <v>42912.389502314807</v>
      </c>
      <c r="E14003" s="2">
        <v>42912.347071759257</v>
      </c>
      <c r="F14003">
        <v>10000</v>
      </c>
      <c r="G14003">
        <v>13000</v>
      </c>
      <c r="H14003">
        <v>30</v>
      </c>
      <c r="I14003" s="2">
        <v>42943.850138888891</v>
      </c>
      <c r="J14003" t="s">
        <v>18</v>
      </c>
      <c r="K14003" s="2">
        <v>42942</v>
      </c>
      <c r="L14003" s="2">
        <v>42943.843090277784</v>
      </c>
      <c r="M14003">
        <v>31</v>
      </c>
      <c r="N14003">
        <v>1</v>
      </c>
      <c r="O14003">
        <v>1</v>
      </c>
      <c r="P14003">
        <v>30</v>
      </c>
      <c r="Q14003">
        <v>39</v>
      </c>
      <c r="R14003" t="str">
        <f t="shared" si="872"/>
        <v>Late</v>
      </c>
      <c r="S14003" t="str">
        <f t="shared" si="873"/>
        <v>Early</v>
      </c>
      <c r="T14003" t="str">
        <f t="shared" si="874"/>
        <v>Frequent Borrower</v>
      </c>
      <c r="U14003" t="str">
        <f t="shared" si="875"/>
        <v>Short Term</v>
      </c>
    </row>
    <row r="14004" spans="1:21" x14ac:dyDescent="0.35">
      <c r="A14004" t="s">
        <v>3339</v>
      </c>
      <c r="B14004">
        <v>301878573</v>
      </c>
      <c r="C14004">
        <v>1</v>
      </c>
      <c r="D14004" s="2">
        <v>42849.53979166667</v>
      </c>
      <c r="E14004" s="2">
        <v>42849.497858796298</v>
      </c>
      <c r="F14004">
        <v>10000</v>
      </c>
      <c r="G14004">
        <v>13000</v>
      </c>
      <c r="H14004">
        <v>30</v>
      </c>
      <c r="I14004" s="2">
        <v>42871.787673611107</v>
      </c>
      <c r="J14004" t="s">
        <v>18</v>
      </c>
      <c r="K14004" s="2">
        <v>42879</v>
      </c>
      <c r="L14004" s="2">
        <v>42871.777141203696</v>
      </c>
      <c r="M14004">
        <v>22</v>
      </c>
      <c r="N14004">
        <v>-8</v>
      </c>
      <c r="O14004">
        <v>-8</v>
      </c>
      <c r="P14004">
        <v>30</v>
      </c>
      <c r="R14004" t="str">
        <f t="shared" si="872"/>
        <v>Early</v>
      </c>
      <c r="S14004" t="str">
        <f t="shared" si="873"/>
        <v>Early</v>
      </c>
      <c r="T14004" t="str">
        <f t="shared" si="874"/>
        <v>One-time</v>
      </c>
      <c r="U14004" t="str">
        <f t="shared" si="875"/>
        <v>Short Term</v>
      </c>
    </row>
    <row r="14005" spans="1:21" x14ac:dyDescent="0.35">
      <c r="A14005" t="s">
        <v>3339</v>
      </c>
      <c r="B14005">
        <v>301910217</v>
      </c>
      <c r="C14005">
        <v>2</v>
      </c>
      <c r="D14005" s="2">
        <v>42871.789305555547</v>
      </c>
      <c r="E14005" s="2">
        <v>42871.747557870367</v>
      </c>
      <c r="F14005">
        <v>10000</v>
      </c>
      <c r="G14005">
        <v>13000</v>
      </c>
      <c r="H14005">
        <v>30</v>
      </c>
      <c r="I14005" s="2">
        <v>42897.510891203703</v>
      </c>
      <c r="J14005" t="s">
        <v>18</v>
      </c>
      <c r="K14005" s="2">
        <v>42901</v>
      </c>
      <c r="L14005" s="2">
        <v>42897.503842592603</v>
      </c>
      <c r="M14005">
        <v>25</v>
      </c>
      <c r="N14005">
        <v>-4</v>
      </c>
      <c r="O14005">
        <v>-5</v>
      </c>
      <c r="P14005">
        <v>30</v>
      </c>
      <c r="Q14005">
        <v>22</v>
      </c>
      <c r="R14005" t="str">
        <f t="shared" si="872"/>
        <v>Early</v>
      </c>
      <c r="S14005" t="str">
        <f t="shared" si="873"/>
        <v>OnTime</v>
      </c>
      <c r="T14005" t="str">
        <f t="shared" si="874"/>
        <v>Frequent Borrower</v>
      </c>
      <c r="U14005" t="str">
        <f t="shared" si="875"/>
        <v>Short Term</v>
      </c>
    </row>
    <row r="14006" spans="1:21" x14ac:dyDescent="0.35">
      <c r="A14006" t="s">
        <v>3339</v>
      </c>
      <c r="B14006">
        <v>301934727</v>
      </c>
      <c r="C14006">
        <v>3</v>
      </c>
      <c r="D14006" s="2">
        <v>42897.516215277778</v>
      </c>
      <c r="E14006" s="2">
        <v>42897.47446759259</v>
      </c>
      <c r="F14006">
        <v>10000</v>
      </c>
      <c r="G14006">
        <v>13000</v>
      </c>
      <c r="H14006">
        <v>30</v>
      </c>
      <c r="I14006" s="2">
        <v>42927.486087962963</v>
      </c>
      <c r="J14006" t="s">
        <v>18</v>
      </c>
      <c r="K14006" s="2">
        <v>42927</v>
      </c>
      <c r="L14006" s="2">
        <v>42927.479050925933</v>
      </c>
      <c r="M14006">
        <v>29</v>
      </c>
      <c r="N14006">
        <v>0</v>
      </c>
      <c r="O14006">
        <v>-1</v>
      </c>
      <c r="P14006">
        <v>30</v>
      </c>
      <c r="Q14006">
        <v>25</v>
      </c>
      <c r="R14006" t="str">
        <f t="shared" si="872"/>
        <v>OnTime</v>
      </c>
      <c r="S14006" t="str">
        <f t="shared" si="873"/>
        <v>OnTime</v>
      </c>
      <c r="T14006" t="str">
        <f t="shared" si="874"/>
        <v>Frequent Borrower</v>
      </c>
      <c r="U14006" t="str">
        <f t="shared" si="875"/>
        <v>Short Term</v>
      </c>
    </row>
    <row r="14007" spans="1:21" x14ac:dyDescent="0.35">
      <c r="A14007" t="s">
        <v>3340</v>
      </c>
      <c r="B14007">
        <v>301884832</v>
      </c>
      <c r="C14007">
        <v>1</v>
      </c>
      <c r="D14007" s="2">
        <v>42855.00917824074</v>
      </c>
      <c r="E14007" s="2">
        <v>42854.967418981483</v>
      </c>
      <c r="F14007">
        <v>10000</v>
      </c>
      <c r="G14007">
        <v>13000</v>
      </c>
      <c r="H14007">
        <v>30</v>
      </c>
      <c r="I14007" s="2">
        <v>42885.354004629633</v>
      </c>
      <c r="J14007" t="s">
        <v>18</v>
      </c>
      <c r="K14007" s="2">
        <v>42885</v>
      </c>
      <c r="L14007" s="2">
        <v>42885.346956018519</v>
      </c>
      <c r="M14007">
        <v>30</v>
      </c>
      <c r="N14007">
        <v>0</v>
      </c>
      <c r="O14007">
        <v>0</v>
      </c>
      <c r="P14007">
        <v>30</v>
      </c>
      <c r="R14007" t="str">
        <f t="shared" si="872"/>
        <v>OnTime</v>
      </c>
      <c r="S14007" t="str">
        <f t="shared" si="873"/>
        <v>Early</v>
      </c>
      <c r="T14007" t="str">
        <f t="shared" si="874"/>
        <v>One-time</v>
      </c>
      <c r="U14007" t="str">
        <f t="shared" si="875"/>
        <v>Short Term</v>
      </c>
    </row>
    <row r="14008" spans="1:21" x14ac:dyDescent="0.35">
      <c r="A14008" t="s">
        <v>3340</v>
      </c>
      <c r="B14008">
        <v>301928151</v>
      </c>
      <c r="C14008">
        <v>2</v>
      </c>
      <c r="D14008" s="2">
        <v>42891.858182870368</v>
      </c>
      <c r="E14008" s="2">
        <v>42891.816446759258</v>
      </c>
      <c r="F14008">
        <v>10000</v>
      </c>
      <c r="G14008">
        <v>13000</v>
      </c>
      <c r="H14008">
        <v>30</v>
      </c>
      <c r="I14008" s="2">
        <v>42920.628935185188</v>
      </c>
      <c r="J14008" t="s">
        <v>18</v>
      </c>
      <c r="K14008" s="2">
        <v>42921</v>
      </c>
      <c r="L14008" s="2">
        <v>42920.621886574067</v>
      </c>
      <c r="M14008">
        <v>28</v>
      </c>
      <c r="N14008">
        <v>-1</v>
      </c>
      <c r="O14008">
        <v>-2</v>
      </c>
      <c r="P14008">
        <v>30</v>
      </c>
      <c r="Q14008">
        <v>36</v>
      </c>
      <c r="R14008" t="str">
        <f t="shared" si="872"/>
        <v>Early</v>
      </c>
      <c r="S14008" t="str">
        <f t="shared" si="873"/>
        <v>Early</v>
      </c>
      <c r="T14008" t="str">
        <f t="shared" si="874"/>
        <v>Frequent Borrower</v>
      </c>
      <c r="U14008" t="str">
        <f t="shared" si="875"/>
        <v>Short Term</v>
      </c>
    </row>
    <row r="14009" spans="1:21" x14ac:dyDescent="0.35">
      <c r="A14009" t="s">
        <v>3341</v>
      </c>
      <c r="B14009">
        <v>301856130</v>
      </c>
      <c r="C14009">
        <v>1</v>
      </c>
      <c r="D14009" s="2">
        <v>42830.485347222217</v>
      </c>
      <c r="E14009" s="2">
        <v>42830.44358796296</v>
      </c>
      <c r="F14009">
        <v>10000</v>
      </c>
      <c r="G14009">
        <v>13000</v>
      </c>
      <c r="H14009">
        <v>30</v>
      </c>
      <c r="I14009" s="2">
        <v>42853.539363425924</v>
      </c>
      <c r="J14009" t="s">
        <v>18</v>
      </c>
      <c r="K14009" s="2">
        <v>42860</v>
      </c>
      <c r="L14009" s="2">
        <v>42853.52884259259</v>
      </c>
      <c r="M14009">
        <v>23</v>
      </c>
      <c r="N14009">
        <v>-7</v>
      </c>
      <c r="O14009">
        <v>-7</v>
      </c>
      <c r="P14009">
        <v>30</v>
      </c>
      <c r="R14009" t="str">
        <f t="shared" si="872"/>
        <v>Early</v>
      </c>
      <c r="S14009" t="str">
        <f t="shared" si="873"/>
        <v>Late</v>
      </c>
      <c r="T14009" t="str">
        <f t="shared" si="874"/>
        <v>One-time</v>
      </c>
      <c r="U14009" t="str">
        <f t="shared" si="875"/>
        <v>Short Term</v>
      </c>
    </row>
    <row r="14010" spans="1:21" x14ac:dyDescent="0.35">
      <c r="A14010" t="s">
        <v>3341</v>
      </c>
      <c r="B14010">
        <v>301888229</v>
      </c>
      <c r="C14010">
        <v>2</v>
      </c>
      <c r="D14010" s="2">
        <v>42858.495497685188</v>
      </c>
      <c r="E14010" s="2">
        <v>42858.453738425917</v>
      </c>
      <c r="F14010">
        <v>10000</v>
      </c>
      <c r="G14010">
        <v>13000</v>
      </c>
      <c r="H14010">
        <v>30</v>
      </c>
      <c r="I14010" s="2">
        <v>42905.875532407408</v>
      </c>
      <c r="J14010" t="s">
        <v>18</v>
      </c>
      <c r="K14010" s="2">
        <v>42888</v>
      </c>
      <c r="L14010" s="2">
        <v>42905.868483796286</v>
      </c>
      <c r="M14010">
        <v>47</v>
      </c>
      <c r="N14010">
        <v>17</v>
      </c>
      <c r="O14010">
        <v>17</v>
      </c>
      <c r="P14010">
        <v>30</v>
      </c>
      <c r="Q14010">
        <v>28</v>
      </c>
      <c r="R14010" t="str">
        <f t="shared" si="872"/>
        <v>Late</v>
      </c>
      <c r="S14010" t="str">
        <f t="shared" si="873"/>
        <v>OnTime</v>
      </c>
      <c r="T14010" t="str">
        <f t="shared" si="874"/>
        <v>Frequent Borrower</v>
      </c>
      <c r="U14010" t="str">
        <f t="shared" si="875"/>
        <v>Short Term</v>
      </c>
    </row>
    <row r="14011" spans="1:21" x14ac:dyDescent="0.35">
      <c r="A14011" t="s">
        <v>3342</v>
      </c>
      <c r="B14011">
        <v>301761968</v>
      </c>
      <c r="C14011">
        <v>1</v>
      </c>
      <c r="D14011" s="2">
        <v>42694.480879629627</v>
      </c>
      <c r="E14011" s="2">
        <v>42694.439074074071</v>
      </c>
      <c r="F14011">
        <v>10000</v>
      </c>
      <c r="G14011">
        <v>13000</v>
      </c>
      <c r="H14011">
        <v>30</v>
      </c>
      <c r="I14011" s="2">
        <v>42724.040277777778</v>
      </c>
      <c r="J14011" t="s">
        <v>18</v>
      </c>
      <c r="K14011" s="2">
        <v>42724</v>
      </c>
      <c r="L14011" s="2">
        <v>42724.019803240742</v>
      </c>
      <c r="M14011">
        <v>29</v>
      </c>
      <c r="N14011">
        <v>0</v>
      </c>
      <c r="O14011">
        <v>-1</v>
      </c>
      <c r="P14011">
        <v>30</v>
      </c>
      <c r="R14011" t="str">
        <f t="shared" si="872"/>
        <v>OnTime</v>
      </c>
      <c r="S14011" t="str">
        <f t="shared" si="873"/>
        <v>OnTime</v>
      </c>
      <c r="T14011" t="str">
        <f t="shared" si="874"/>
        <v>One-time</v>
      </c>
      <c r="U14011" t="str">
        <f t="shared" si="875"/>
        <v>Short Term</v>
      </c>
    </row>
    <row r="14012" spans="1:21" x14ac:dyDescent="0.35">
      <c r="A14012" t="s">
        <v>3342</v>
      </c>
      <c r="B14012">
        <v>301786027</v>
      </c>
      <c r="C14012">
        <v>2</v>
      </c>
      <c r="D14012" s="2">
        <v>42738.260266203702</v>
      </c>
      <c r="E14012" s="2">
        <v>42738.2184837963</v>
      </c>
      <c r="F14012">
        <v>10000</v>
      </c>
      <c r="G14012">
        <v>13000</v>
      </c>
      <c r="H14012">
        <v>30</v>
      </c>
      <c r="I14012" s="2">
        <v>42768.33090277778</v>
      </c>
      <c r="J14012" t="s">
        <v>18</v>
      </c>
      <c r="K14012" s="2">
        <v>42768</v>
      </c>
      <c r="L14012" s="2">
        <v>42768.320381944453</v>
      </c>
      <c r="M14012">
        <v>30</v>
      </c>
      <c r="N14012">
        <v>0</v>
      </c>
      <c r="O14012">
        <v>0</v>
      </c>
      <c r="P14012">
        <v>30</v>
      </c>
      <c r="Q14012">
        <v>43</v>
      </c>
      <c r="R14012" t="str">
        <f t="shared" si="872"/>
        <v>OnTime</v>
      </c>
      <c r="S14012" t="str">
        <f t="shared" si="873"/>
        <v>Early</v>
      </c>
      <c r="T14012" t="str">
        <f t="shared" si="874"/>
        <v>Frequent Borrower</v>
      </c>
      <c r="U14012" t="str">
        <f t="shared" si="875"/>
        <v>Short Term</v>
      </c>
    </row>
    <row r="14013" spans="1:21" x14ac:dyDescent="0.35">
      <c r="A14013" t="s">
        <v>3342</v>
      </c>
      <c r="B14013">
        <v>301865027</v>
      </c>
      <c r="C14013">
        <v>3</v>
      </c>
      <c r="D14013" s="2">
        <v>42836.840636574067</v>
      </c>
      <c r="E14013" s="2">
        <v>42836.79886574074</v>
      </c>
      <c r="F14013">
        <v>10000</v>
      </c>
      <c r="G14013">
        <v>13000</v>
      </c>
      <c r="H14013">
        <v>30</v>
      </c>
      <c r="I14013" s="2">
        <v>42860.284444444442</v>
      </c>
      <c r="J14013" t="s">
        <v>18</v>
      </c>
      <c r="K14013" s="2">
        <v>42866</v>
      </c>
      <c r="L14013" s="2">
        <v>42860.273912037039</v>
      </c>
      <c r="M14013">
        <v>23</v>
      </c>
      <c r="N14013">
        <v>-6</v>
      </c>
      <c r="O14013">
        <v>-7</v>
      </c>
      <c r="P14013">
        <v>30</v>
      </c>
      <c r="Q14013">
        <v>98</v>
      </c>
      <c r="R14013" t="str">
        <f t="shared" si="872"/>
        <v>Early</v>
      </c>
      <c r="S14013" t="str">
        <f t="shared" si="873"/>
        <v>OnTime</v>
      </c>
      <c r="T14013" t="str">
        <f t="shared" si="874"/>
        <v>Frequent Borrower</v>
      </c>
      <c r="U14013" t="str">
        <f t="shared" si="875"/>
        <v>Short Term</v>
      </c>
    </row>
    <row r="14014" spans="1:21" x14ac:dyDescent="0.35">
      <c r="A14014" t="s">
        <v>3342</v>
      </c>
      <c r="B14014">
        <v>301933850</v>
      </c>
      <c r="C14014">
        <v>4</v>
      </c>
      <c r="D14014" s="2">
        <v>42896.561828703707</v>
      </c>
      <c r="E14014" s="2">
        <v>42896.52008101852</v>
      </c>
      <c r="F14014">
        <v>20000</v>
      </c>
      <c r="G14014">
        <v>24500</v>
      </c>
      <c r="H14014">
        <v>30</v>
      </c>
      <c r="I14014" s="2">
        <v>42926.661585648151</v>
      </c>
      <c r="J14014" t="s">
        <v>18</v>
      </c>
      <c r="K14014" s="2">
        <v>42926</v>
      </c>
      <c r="L14014" s="2">
        <v>42926.654537037037</v>
      </c>
      <c r="M14014">
        <v>30</v>
      </c>
      <c r="N14014">
        <v>0</v>
      </c>
      <c r="O14014">
        <v>0</v>
      </c>
      <c r="P14014">
        <v>22.5</v>
      </c>
      <c r="Q14014">
        <v>59</v>
      </c>
      <c r="R14014" t="str">
        <f t="shared" si="872"/>
        <v>OnTime</v>
      </c>
      <c r="S14014" t="str">
        <f t="shared" si="873"/>
        <v>OnTime</v>
      </c>
      <c r="T14014" t="str">
        <f t="shared" si="874"/>
        <v>Frequent Borrower</v>
      </c>
      <c r="U14014" t="str">
        <f t="shared" si="875"/>
        <v>Short Term</v>
      </c>
    </row>
    <row r="14015" spans="1:21" x14ac:dyDescent="0.35">
      <c r="A14015" t="s">
        <v>3343</v>
      </c>
      <c r="B14015">
        <v>301746563</v>
      </c>
      <c r="C14015">
        <v>1</v>
      </c>
      <c r="D14015" s="2">
        <v>42662.520057870373</v>
      </c>
      <c r="E14015" s="2">
        <v>42662.478101851862</v>
      </c>
      <c r="F14015">
        <v>10000</v>
      </c>
      <c r="G14015">
        <v>13000</v>
      </c>
      <c r="H14015">
        <v>30</v>
      </c>
      <c r="I14015" s="2">
        <v>42692.625555555547</v>
      </c>
      <c r="J14015" t="s">
        <v>18</v>
      </c>
      <c r="K14015" s="2">
        <v>42692</v>
      </c>
      <c r="L14015" s="2">
        <v>42692.615034722221</v>
      </c>
      <c r="M14015">
        <v>30</v>
      </c>
      <c r="N14015">
        <v>0</v>
      </c>
      <c r="O14015">
        <v>0</v>
      </c>
      <c r="P14015">
        <v>30</v>
      </c>
      <c r="R14015" t="str">
        <f t="shared" si="872"/>
        <v>OnTime</v>
      </c>
      <c r="S14015" t="str">
        <f t="shared" si="873"/>
        <v>Early</v>
      </c>
      <c r="T14015" t="str">
        <f t="shared" si="874"/>
        <v>One-time</v>
      </c>
      <c r="U14015" t="str">
        <f t="shared" si="875"/>
        <v>Short Term</v>
      </c>
    </row>
    <row r="14016" spans="1:21" x14ac:dyDescent="0.35">
      <c r="A14016" t="s">
        <v>3343</v>
      </c>
      <c r="B14016">
        <v>301789852</v>
      </c>
      <c r="C14016">
        <v>2</v>
      </c>
      <c r="D14016" s="2">
        <v>42744.413298611107</v>
      </c>
      <c r="E14016" s="2">
        <v>42744.371377314812</v>
      </c>
      <c r="F14016">
        <v>10000</v>
      </c>
      <c r="G14016">
        <v>13000</v>
      </c>
      <c r="H14016">
        <v>30</v>
      </c>
      <c r="I14016" s="2">
        <v>42769.362858796303</v>
      </c>
      <c r="J14016" t="s">
        <v>18</v>
      </c>
      <c r="K14016" s="2">
        <v>42774</v>
      </c>
      <c r="L14016" s="2">
        <v>42769.352337962962</v>
      </c>
      <c r="M14016">
        <v>24</v>
      </c>
      <c r="N14016">
        <v>-5</v>
      </c>
      <c r="O14016">
        <v>-6</v>
      </c>
      <c r="P14016">
        <v>30</v>
      </c>
      <c r="Q14016">
        <v>81</v>
      </c>
      <c r="R14016" t="str">
        <f t="shared" si="872"/>
        <v>Early</v>
      </c>
      <c r="S14016" t="str">
        <f t="shared" si="873"/>
        <v>Early</v>
      </c>
      <c r="T14016" t="str">
        <f t="shared" si="874"/>
        <v>Frequent Borrower</v>
      </c>
      <c r="U14016" t="str">
        <f t="shared" si="875"/>
        <v>Short Term</v>
      </c>
    </row>
    <row r="14017" spans="1:21" x14ac:dyDescent="0.35">
      <c r="A14017" t="s">
        <v>3343</v>
      </c>
      <c r="B14017">
        <v>301814520</v>
      </c>
      <c r="C14017">
        <v>3</v>
      </c>
      <c r="D14017" s="2">
        <v>42776.807708333326</v>
      </c>
      <c r="E14017" s="2">
        <v>42776.765972222223</v>
      </c>
      <c r="F14017">
        <v>10000</v>
      </c>
      <c r="G14017">
        <v>13000</v>
      </c>
      <c r="H14017">
        <v>30</v>
      </c>
      <c r="I14017" s="2">
        <v>42794.343136574083</v>
      </c>
      <c r="J14017" t="s">
        <v>18</v>
      </c>
      <c r="K14017" s="2">
        <v>42807</v>
      </c>
      <c r="L14017" s="2">
        <v>42794.332604166673</v>
      </c>
      <c r="M14017">
        <v>17</v>
      </c>
      <c r="N14017">
        <v>-13</v>
      </c>
      <c r="O14017">
        <v>-13</v>
      </c>
      <c r="P14017">
        <v>30</v>
      </c>
      <c r="Q14017">
        <v>32</v>
      </c>
      <c r="R14017" t="str">
        <f t="shared" si="872"/>
        <v>Early</v>
      </c>
      <c r="S14017" t="str">
        <f t="shared" si="873"/>
        <v>Early</v>
      </c>
      <c r="T14017" t="str">
        <f t="shared" si="874"/>
        <v>Frequent Borrower</v>
      </c>
      <c r="U14017" t="str">
        <f t="shared" si="875"/>
        <v>Short Term</v>
      </c>
    </row>
    <row r="14018" spans="1:21" x14ac:dyDescent="0.35">
      <c r="A14018" t="s">
        <v>3343</v>
      </c>
      <c r="B14018">
        <v>301831749</v>
      </c>
      <c r="C14018">
        <v>4</v>
      </c>
      <c r="D14018" s="2">
        <v>42799.512870370367</v>
      </c>
      <c r="E14018" s="2">
        <v>42799.47111111111</v>
      </c>
      <c r="F14018">
        <v>10000</v>
      </c>
      <c r="G14018">
        <v>13000</v>
      </c>
      <c r="H14018">
        <v>30</v>
      </c>
      <c r="I14018" s="2">
        <v>42822.445520833331</v>
      </c>
      <c r="J14018" t="s">
        <v>18</v>
      </c>
      <c r="K14018" s="2">
        <v>42829</v>
      </c>
      <c r="L14018" s="2">
        <v>42822.434965277767</v>
      </c>
      <c r="M14018">
        <v>22</v>
      </c>
      <c r="N14018">
        <v>-7</v>
      </c>
      <c r="O14018">
        <v>-8</v>
      </c>
      <c r="P14018">
        <v>30</v>
      </c>
      <c r="Q14018">
        <v>22</v>
      </c>
      <c r="R14018" t="str">
        <f t="shared" si="872"/>
        <v>Early</v>
      </c>
      <c r="S14018" t="str">
        <f t="shared" si="873"/>
        <v>Early</v>
      </c>
      <c r="T14018" t="str">
        <f t="shared" si="874"/>
        <v>Frequent Borrower</v>
      </c>
      <c r="U14018" t="str">
        <f t="shared" si="875"/>
        <v>Short Term</v>
      </c>
    </row>
    <row r="14019" spans="1:21" x14ac:dyDescent="0.35">
      <c r="A14019" t="s">
        <v>3343</v>
      </c>
      <c r="B14019">
        <v>301857030</v>
      </c>
      <c r="C14019">
        <v>5</v>
      </c>
      <c r="D14019" s="2">
        <v>42830.864930555559</v>
      </c>
      <c r="E14019" s="2">
        <v>42830.823171296302</v>
      </c>
      <c r="F14019">
        <v>20000</v>
      </c>
      <c r="G14019">
        <v>23800</v>
      </c>
      <c r="H14019">
        <v>30</v>
      </c>
      <c r="I14019" s="2">
        <v>42853.007592592592</v>
      </c>
      <c r="J14019" t="s">
        <v>18</v>
      </c>
      <c r="K14019" s="2">
        <v>42860</v>
      </c>
      <c r="L14019" s="2">
        <v>42852.997060185182</v>
      </c>
      <c r="M14019">
        <v>22</v>
      </c>
      <c r="N14019">
        <v>-8</v>
      </c>
      <c r="O14019">
        <v>-8</v>
      </c>
      <c r="P14019">
        <v>19</v>
      </c>
      <c r="Q14019">
        <v>31</v>
      </c>
      <c r="R14019" t="str">
        <f t="shared" ref="R14019:R14082" si="876">IF(N14019&lt;0,"Early",IF(N14019=0,"OnTime","Late"))</f>
        <v>Early</v>
      </c>
      <c r="S14019" t="str">
        <f t="shared" ref="S14019:S14082" si="877">IF(N14020&lt;0,"Early",IF(N14020=0,"OnTime","Late"))</f>
        <v>OnTime</v>
      </c>
      <c r="T14019" t="str">
        <f t="shared" ref="T14019:T14082" si="878">IF(ISBLANK(Q14019),"One-time","Frequent Borrower")</f>
        <v>Frequent Borrower</v>
      </c>
      <c r="U14019" t="str">
        <f t="shared" ref="U14019:U14082" si="879">IF(OR(H14019=15,H14019=30),"Short Term","Long Term")</f>
        <v>Short Term</v>
      </c>
    </row>
    <row r="14020" spans="1:21" x14ac:dyDescent="0.35">
      <c r="A14020" t="s">
        <v>3343</v>
      </c>
      <c r="B14020">
        <v>301887998</v>
      </c>
      <c r="C14020">
        <v>6</v>
      </c>
      <c r="D14020" s="2">
        <v>42858.373252314806</v>
      </c>
      <c r="E14020" s="2">
        <v>42858.331400462957</v>
      </c>
      <c r="F14020">
        <v>20000</v>
      </c>
      <c r="G14020">
        <v>23800</v>
      </c>
      <c r="H14020">
        <v>30</v>
      </c>
      <c r="I14020" s="2">
        <v>42888.813101851847</v>
      </c>
      <c r="J14020" t="s">
        <v>18</v>
      </c>
      <c r="K14020" s="2">
        <v>42888</v>
      </c>
      <c r="L14020" s="2">
        <v>42888.806064814817</v>
      </c>
      <c r="M14020">
        <v>30</v>
      </c>
      <c r="N14020">
        <v>0</v>
      </c>
      <c r="O14020">
        <v>0</v>
      </c>
      <c r="P14020">
        <v>19</v>
      </c>
      <c r="Q14020">
        <v>27</v>
      </c>
      <c r="R14020" t="str">
        <f t="shared" si="876"/>
        <v>OnTime</v>
      </c>
      <c r="S14020" t="str">
        <f t="shared" si="877"/>
        <v>Early</v>
      </c>
      <c r="T14020" t="str">
        <f t="shared" si="878"/>
        <v>Frequent Borrower</v>
      </c>
      <c r="U14020" t="str">
        <f t="shared" si="879"/>
        <v>Short Term</v>
      </c>
    </row>
    <row r="14021" spans="1:21" x14ac:dyDescent="0.35">
      <c r="A14021" t="s">
        <v>3344</v>
      </c>
      <c r="B14021">
        <v>301805151</v>
      </c>
      <c r="C14021">
        <v>1</v>
      </c>
      <c r="D14021" s="2">
        <v>42763.720625000002</v>
      </c>
      <c r="E14021" s="2">
        <v>42763.678831018522</v>
      </c>
      <c r="F14021">
        <v>10000</v>
      </c>
      <c r="G14021">
        <v>13000</v>
      </c>
      <c r="H14021">
        <v>30</v>
      </c>
      <c r="I14021" s="2">
        <v>42790.416134259263</v>
      </c>
      <c r="J14021" t="s">
        <v>18</v>
      </c>
      <c r="K14021" s="2">
        <v>42793</v>
      </c>
      <c r="L14021" s="2">
        <v>42790.405601851853</v>
      </c>
      <c r="M14021">
        <v>26</v>
      </c>
      <c r="N14021">
        <v>-3</v>
      </c>
      <c r="O14021">
        <v>-4</v>
      </c>
      <c r="P14021">
        <v>30</v>
      </c>
      <c r="R14021" t="str">
        <f t="shared" si="876"/>
        <v>Early</v>
      </c>
      <c r="S14021" t="str">
        <f t="shared" si="877"/>
        <v>Late</v>
      </c>
      <c r="T14021" t="str">
        <f t="shared" si="878"/>
        <v>One-time</v>
      </c>
      <c r="U14021" t="str">
        <f t="shared" si="879"/>
        <v>Short Term</v>
      </c>
    </row>
    <row r="14022" spans="1:21" x14ac:dyDescent="0.35">
      <c r="A14022" t="s">
        <v>3344</v>
      </c>
      <c r="B14022">
        <v>301831692</v>
      </c>
      <c r="C14022">
        <v>2</v>
      </c>
      <c r="D14022" s="2">
        <v>42799.417905092603</v>
      </c>
      <c r="E14022" s="2">
        <v>42799.376168981478</v>
      </c>
      <c r="F14022">
        <v>10000</v>
      </c>
      <c r="G14022">
        <v>13000</v>
      </c>
      <c r="H14022">
        <v>30</v>
      </c>
      <c r="I14022" s="2">
        <v>42830.668344907397</v>
      </c>
      <c r="J14022" t="s">
        <v>18</v>
      </c>
      <c r="K14022" s="2">
        <v>42829</v>
      </c>
      <c r="L14022" s="2">
        <v>42830.657824074071</v>
      </c>
      <c r="M14022">
        <v>31</v>
      </c>
      <c r="N14022">
        <v>1</v>
      </c>
      <c r="O14022">
        <v>1</v>
      </c>
      <c r="P14022">
        <v>30</v>
      </c>
      <c r="Q14022">
        <v>35</v>
      </c>
      <c r="R14022" t="str">
        <f t="shared" si="876"/>
        <v>Late</v>
      </c>
      <c r="S14022" t="str">
        <f t="shared" si="877"/>
        <v>Early</v>
      </c>
      <c r="T14022" t="str">
        <f t="shared" si="878"/>
        <v>Frequent Borrower</v>
      </c>
      <c r="U14022" t="str">
        <f t="shared" si="879"/>
        <v>Short Term</v>
      </c>
    </row>
    <row r="14023" spans="1:21" x14ac:dyDescent="0.35">
      <c r="A14023" t="s">
        <v>3344</v>
      </c>
      <c r="B14023">
        <v>301863557</v>
      </c>
      <c r="C14023">
        <v>3</v>
      </c>
      <c r="D14023" s="2">
        <v>42835.893657407411</v>
      </c>
      <c r="E14023" s="2">
        <v>42835.851909722223</v>
      </c>
      <c r="F14023">
        <v>10000</v>
      </c>
      <c r="G14023">
        <v>13000</v>
      </c>
      <c r="H14023">
        <v>30</v>
      </c>
      <c r="I14023" s="2">
        <v>42859.741747685177</v>
      </c>
      <c r="J14023" t="s">
        <v>18</v>
      </c>
      <c r="K14023" s="2">
        <v>42865</v>
      </c>
      <c r="L14023" s="2">
        <v>42859.731226851851</v>
      </c>
      <c r="M14023">
        <v>23</v>
      </c>
      <c r="N14023">
        <v>-6</v>
      </c>
      <c r="O14023">
        <v>-7</v>
      </c>
      <c r="P14023">
        <v>30</v>
      </c>
      <c r="Q14023">
        <v>36</v>
      </c>
      <c r="R14023" t="str">
        <f t="shared" si="876"/>
        <v>Early</v>
      </c>
      <c r="S14023" t="str">
        <f t="shared" si="877"/>
        <v>Early</v>
      </c>
      <c r="T14023" t="str">
        <f t="shared" si="878"/>
        <v>Frequent Borrower</v>
      </c>
      <c r="U14023" t="str">
        <f t="shared" si="879"/>
        <v>Short Term</v>
      </c>
    </row>
    <row r="14024" spans="1:21" x14ac:dyDescent="0.35">
      <c r="A14024" t="s">
        <v>3344</v>
      </c>
      <c r="B14024">
        <v>301890724</v>
      </c>
      <c r="C14024">
        <v>4</v>
      </c>
      <c r="D14024" s="2">
        <v>42860.388379629629</v>
      </c>
      <c r="E14024" s="2">
        <v>42860.346435185187</v>
      </c>
      <c r="F14024">
        <v>15000</v>
      </c>
      <c r="G14024">
        <v>18375</v>
      </c>
      <c r="H14024">
        <v>30</v>
      </c>
      <c r="I14024" s="2">
        <v>42880.479988425926</v>
      </c>
      <c r="J14024" t="s">
        <v>18</v>
      </c>
      <c r="K14024" s="2">
        <v>42891</v>
      </c>
      <c r="L14024" s="2">
        <v>42880.472939814812</v>
      </c>
      <c r="M14024">
        <v>20</v>
      </c>
      <c r="N14024">
        <v>-11</v>
      </c>
      <c r="O14024">
        <v>-10</v>
      </c>
      <c r="P14024">
        <v>22.5</v>
      </c>
      <c r="Q14024">
        <v>24</v>
      </c>
      <c r="R14024" t="str">
        <f t="shared" si="876"/>
        <v>Early</v>
      </c>
      <c r="S14024" t="str">
        <f t="shared" si="877"/>
        <v>Early</v>
      </c>
      <c r="T14024" t="str">
        <f t="shared" si="878"/>
        <v>Frequent Borrower</v>
      </c>
      <c r="U14024" t="str">
        <f t="shared" si="879"/>
        <v>Short Term</v>
      </c>
    </row>
    <row r="14025" spans="1:21" x14ac:dyDescent="0.35">
      <c r="A14025" t="s">
        <v>3344</v>
      </c>
      <c r="B14025">
        <v>301917954</v>
      </c>
      <c r="C14025">
        <v>5</v>
      </c>
      <c r="D14025" s="2">
        <v>42880.486435185187</v>
      </c>
      <c r="E14025" s="2">
        <v>42880.444687499999</v>
      </c>
      <c r="F14025">
        <v>20000</v>
      </c>
      <c r="G14025">
        <v>24500</v>
      </c>
      <c r="H14025">
        <v>30</v>
      </c>
      <c r="I14025" s="2">
        <v>42908.291435185187</v>
      </c>
      <c r="J14025" t="s">
        <v>18</v>
      </c>
      <c r="K14025" s="2">
        <v>42912</v>
      </c>
      <c r="L14025" s="2">
        <v>42908.284386574072</v>
      </c>
      <c r="M14025">
        <v>27</v>
      </c>
      <c r="N14025">
        <v>-4</v>
      </c>
      <c r="O14025">
        <v>-3</v>
      </c>
      <c r="P14025">
        <v>22.5</v>
      </c>
      <c r="Q14025">
        <v>20</v>
      </c>
      <c r="R14025" t="str">
        <f t="shared" si="876"/>
        <v>Early</v>
      </c>
      <c r="S14025" t="str">
        <f t="shared" si="877"/>
        <v>Early</v>
      </c>
      <c r="T14025" t="str">
        <f t="shared" si="878"/>
        <v>Frequent Borrower</v>
      </c>
      <c r="U14025" t="str">
        <f t="shared" si="879"/>
        <v>Short Term</v>
      </c>
    </row>
    <row r="14026" spans="1:21" x14ac:dyDescent="0.35">
      <c r="A14026" t="s">
        <v>3344</v>
      </c>
      <c r="B14026">
        <v>301947472</v>
      </c>
      <c r="C14026">
        <v>6</v>
      </c>
      <c r="D14026" s="2">
        <v>42908.426296296297</v>
      </c>
      <c r="E14026" s="2">
        <v>42908.384548611109</v>
      </c>
      <c r="F14026">
        <v>20000</v>
      </c>
      <c r="G14026">
        <v>24500</v>
      </c>
      <c r="H14026">
        <v>30</v>
      </c>
      <c r="I14026" s="2">
        <v>42916.827962962961</v>
      </c>
      <c r="J14026" t="s">
        <v>18</v>
      </c>
      <c r="K14026" s="2">
        <v>42940</v>
      </c>
      <c r="L14026" s="2">
        <v>42916.820914351847</v>
      </c>
      <c r="M14026">
        <v>8</v>
      </c>
      <c r="N14026">
        <v>-24</v>
      </c>
      <c r="O14026">
        <v>-22</v>
      </c>
      <c r="P14026">
        <v>22.5</v>
      </c>
      <c r="Q14026">
        <v>27</v>
      </c>
      <c r="R14026" t="str">
        <f t="shared" si="876"/>
        <v>Early</v>
      </c>
      <c r="S14026" t="str">
        <f t="shared" si="877"/>
        <v>Early</v>
      </c>
      <c r="T14026" t="str">
        <f t="shared" si="878"/>
        <v>Frequent Borrower</v>
      </c>
      <c r="U14026" t="str">
        <f t="shared" si="879"/>
        <v>Short Term</v>
      </c>
    </row>
    <row r="14027" spans="1:21" x14ac:dyDescent="0.35">
      <c r="A14027" t="s">
        <v>3345</v>
      </c>
      <c r="B14027">
        <v>301873036</v>
      </c>
      <c r="C14027">
        <v>1</v>
      </c>
      <c r="D14027" s="2">
        <v>42844.405173611107</v>
      </c>
      <c r="E14027" s="2">
        <v>42844.36341435185</v>
      </c>
      <c r="F14027">
        <v>10000</v>
      </c>
      <c r="G14027">
        <v>11500</v>
      </c>
      <c r="H14027">
        <v>15</v>
      </c>
      <c r="I14027" s="2">
        <v>42856.315601851849</v>
      </c>
      <c r="J14027" t="s">
        <v>18</v>
      </c>
      <c r="K14027" s="2">
        <v>42859</v>
      </c>
      <c r="L14027" s="2">
        <v>42856.305081018523</v>
      </c>
      <c r="M14027">
        <v>11</v>
      </c>
      <c r="N14027">
        <v>-3</v>
      </c>
      <c r="O14027">
        <v>-4</v>
      </c>
      <c r="P14027">
        <v>15</v>
      </c>
      <c r="R14027" t="str">
        <f t="shared" si="876"/>
        <v>Early</v>
      </c>
      <c r="S14027" t="str">
        <f t="shared" si="877"/>
        <v>Late</v>
      </c>
      <c r="T14027" t="str">
        <f t="shared" si="878"/>
        <v>One-time</v>
      </c>
      <c r="U14027" t="str">
        <f t="shared" si="879"/>
        <v>Short Term</v>
      </c>
    </row>
    <row r="14028" spans="1:21" x14ac:dyDescent="0.35">
      <c r="A14028" t="s">
        <v>3345</v>
      </c>
      <c r="B14028">
        <v>301899213</v>
      </c>
      <c r="C14028">
        <v>2</v>
      </c>
      <c r="D14028" s="2">
        <v>42865.531817129631</v>
      </c>
      <c r="E14028" s="2">
        <v>42865.490069444437</v>
      </c>
      <c r="F14028">
        <v>10000</v>
      </c>
      <c r="G14028">
        <v>11500</v>
      </c>
      <c r="H14028">
        <v>15</v>
      </c>
      <c r="I14028" s="2">
        <v>42897.315046296288</v>
      </c>
      <c r="J14028" t="s">
        <v>18</v>
      </c>
      <c r="K14028" s="2">
        <v>42880</v>
      </c>
      <c r="L14028" s="2">
        <v>42897.307997685188</v>
      </c>
      <c r="M14028">
        <v>31</v>
      </c>
      <c r="N14028">
        <v>17</v>
      </c>
      <c r="O14028">
        <v>16</v>
      </c>
      <c r="P14028">
        <v>15</v>
      </c>
      <c r="Q14028">
        <v>21</v>
      </c>
      <c r="R14028" t="str">
        <f t="shared" si="876"/>
        <v>Late</v>
      </c>
      <c r="S14028" t="str">
        <f t="shared" si="877"/>
        <v>Late</v>
      </c>
      <c r="T14028" t="str">
        <f t="shared" si="878"/>
        <v>Frequent Borrower</v>
      </c>
      <c r="U14028" t="str">
        <f t="shared" si="879"/>
        <v>Short Term</v>
      </c>
    </row>
    <row r="14029" spans="1:21" x14ac:dyDescent="0.35">
      <c r="A14029" t="s">
        <v>3345</v>
      </c>
      <c r="B14029">
        <v>301938026</v>
      </c>
      <c r="C14029">
        <v>3</v>
      </c>
      <c r="D14029" s="2">
        <v>42900.301006944443</v>
      </c>
      <c r="E14029" s="2">
        <v>42900.259270833332</v>
      </c>
      <c r="F14029">
        <v>10000</v>
      </c>
      <c r="G14029">
        <v>11500</v>
      </c>
      <c r="H14029">
        <v>15</v>
      </c>
      <c r="I14029" s="2">
        <v>42934.478784722232</v>
      </c>
      <c r="J14029" t="s">
        <v>18</v>
      </c>
      <c r="K14029" s="2">
        <v>42915</v>
      </c>
      <c r="L14029" s="2">
        <v>42934.471712962957</v>
      </c>
      <c r="M14029">
        <v>34</v>
      </c>
      <c r="N14029">
        <v>19</v>
      </c>
      <c r="O14029">
        <v>19</v>
      </c>
      <c r="P14029">
        <v>15</v>
      </c>
      <c r="Q14029">
        <v>34</v>
      </c>
      <c r="R14029" t="str">
        <f t="shared" si="876"/>
        <v>Late</v>
      </c>
      <c r="S14029" t="str">
        <f t="shared" si="877"/>
        <v>Early</v>
      </c>
      <c r="T14029" t="str">
        <f t="shared" si="878"/>
        <v>Frequent Borrower</v>
      </c>
      <c r="U14029" t="str">
        <f t="shared" si="879"/>
        <v>Short Term</v>
      </c>
    </row>
    <row r="14030" spans="1:21" x14ac:dyDescent="0.35">
      <c r="A14030" t="s">
        <v>3346</v>
      </c>
      <c r="B14030">
        <v>301873104</v>
      </c>
      <c r="C14030">
        <v>1</v>
      </c>
      <c r="D14030" s="2">
        <v>42844.434317129628</v>
      </c>
      <c r="E14030" s="2">
        <v>42844.392453703702</v>
      </c>
      <c r="F14030">
        <v>10000</v>
      </c>
      <c r="G14030">
        <v>13000</v>
      </c>
      <c r="H14030">
        <v>30</v>
      </c>
      <c r="I14030" s="2">
        <v>42865.091550925928</v>
      </c>
      <c r="J14030" t="s">
        <v>18</v>
      </c>
      <c r="K14030" s="2">
        <v>42874</v>
      </c>
      <c r="L14030" s="2">
        <v>42865.081030092602</v>
      </c>
      <c r="M14030">
        <v>20</v>
      </c>
      <c r="N14030">
        <v>-9</v>
      </c>
      <c r="O14030">
        <v>-10</v>
      </c>
      <c r="P14030">
        <v>30</v>
      </c>
      <c r="R14030" t="str">
        <f t="shared" si="876"/>
        <v>Early</v>
      </c>
      <c r="S14030" t="str">
        <f t="shared" si="877"/>
        <v>Early</v>
      </c>
      <c r="T14030" t="str">
        <f t="shared" si="878"/>
        <v>One-time</v>
      </c>
      <c r="U14030" t="str">
        <f t="shared" si="879"/>
        <v>Short Term</v>
      </c>
    </row>
    <row r="14031" spans="1:21" x14ac:dyDescent="0.35">
      <c r="A14031" t="s">
        <v>3346</v>
      </c>
      <c r="B14031">
        <v>301900155</v>
      </c>
      <c r="C14031">
        <v>2</v>
      </c>
      <c r="D14031" s="2">
        <v>42865.927928240737</v>
      </c>
      <c r="E14031" s="2">
        <v>42865.886180555557</v>
      </c>
      <c r="F14031">
        <v>10000</v>
      </c>
      <c r="G14031">
        <v>13000</v>
      </c>
      <c r="H14031">
        <v>30</v>
      </c>
      <c r="I14031" s="2">
        <v>42892.731342592589</v>
      </c>
      <c r="J14031" t="s">
        <v>18</v>
      </c>
      <c r="K14031" s="2">
        <v>42895</v>
      </c>
      <c r="L14031" s="2">
        <v>42892.724293981482</v>
      </c>
      <c r="M14031">
        <v>26</v>
      </c>
      <c r="N14031">
        <v>-3</v>
      </c>
      <c r="O14031">
        <v>-4</v>
      </c>
      <c r="P14031">
        <v>30</v>
      </c>
      <c r="Q14031">
        <v>21</v>
      </c>
      <c r="R14031" t="str">
        <f t="shared" si="876"/>
        <v>Early</v>
      </c>
      <c r="S14031" t="str">
        <f t="shared" si="877"/>
        <v>Early</v>
      </c>
      <c r="T14031" t="str">
        <f t="shared" si="878"/>
        <v>Frequent Borrower</v>
      </c>
      <c r="U14031" t="str">
        <f t="shared" si="879"/>
        <v>Short Term</v>
      </c>
    </row>
    <row r="14032" spans="1:21" x14ac:dyDescent="0.35">
      <c r="A14032" t="s">
        <v>3346</v>
      </c>
      <c r="B14032">
        <v>301930158</v>
      </c>
      <c r="C14032">
        <v>3</v>
      </c>
      <c r="D14032" s="2">
        <v>42893.621574074074</v>
      </c>
      <c r="E14032" s="2">
        <v>42893.57980324074</v>
      </c>
      <c r="F14032">
        <v>10000</v>
      </c>
      <c r="G14032">
        <v>13000</v>
      </c>
      <c r="H14032">
        <v>30</v>
      </c>
      <c r="I14032" s="2">
        <v>42920.717766203707</v>
      </c>
      <c r="J14032" t="s">
        <v>18</v>
      </c>
      <c r="K14032" s="2">
        <v>42923</v>
      </c>
      <c r="L14032" s="2">
        <v>42920.710706018523</v>
      </c>
      <c r="M14032">
        <v>27</v>
      </c>
      <c r="N14032">
        <v>-3</v>
      </c>
      <c r="O14032">
        <v>-3</v>
      </c>
      <c r="P14032">
        <v>30</v>
      </c>
      <c r="Q14032">
        <v>27</v>
      </c>
      <c r="R14032" t="str">
        <f t="shared" si="876"/>
        <v>Early</v>
      </c>
      <c r="S14032" t="str">
        <f t="shared" si="877"/>
        <v>Early</v>
      </c>
      <c r="T14032" t="str">
        <f t="shared" si="878"/>
        <v>Frequent Borrower</v>
      </c>
      <c r="U14032" t="str">
        <f t="shared" si="879"/>
        <v>Short Term</v>
      </c>
    </row>
    <row r="14033" spans="1:21" x14ac:dyDescent="0.35">
      <c r="A14033" t="s">
        <v>3347</v>
      </c>
      <c r="B14033">
        <v>301937323</v>
      </c>
      <c r="C14033">
        <v>1</v>
      </c>
      <c r="D14033" s="2">
        <v>42899.616979166669</v>
      </c>
      <c r="E14033" s="2">
        <v>42899.574513888889</v>
      </c>
      <c r="F14033">
        <v>10000</v>
      </c>
      <c r="G14033">
        <v>13000</v>
      </c>
      <c r="H14033">
        <v>30</v>
      </c>
      <c r="I14033" s="2">
        <v>42927.71565972222</v>
      </c>
      <c r="J14033" t="s">
        <v>32</v>
      </c>
      <c r="K14033" s="2">
        <v>42930</v>
      </c>
      <c r="L14033" s="2">
        <v>42927.708611111113</v>
      </c>
      <c r="M14033">
        <v>28</v>
      </c>
      <c r="N14033">
        <v>-3</v>
      </c>
      <c r="O14033">
        <v>-2</v>
      </c>
      <c r="P14033">
        <v>30</v>
      </c>
      <c r="R14033" t="str">
        <f t="shared" si="876"/>
        <v>Early</v>
      </c>
      <c r="S14033" t="str">
        <f t="shared" si="877"/>
        <v>Early</v>
      </c>
      <c r="T14033" t="str">
        <f t="shared" si="878"/>
        <v>One-time</v>
      </c>
      <c r="U14033" t="str">
        <f t="shared" si="879"/>
        <v>Short Term</v>
      </c>
    </row>
    <row r="14034" spans="1:21" x14ac:dyDescent="0.35">
      <c r="A14034" t="s">
        <v>3348</v>
      </c>
      <c r="B14034">
        <v>301937383</v>
      </c>
      <c r="C14034">
        <v>1</v>
      </c>
      <c r="D14034" s="2">
        <v>42899.648425925923</v>
      </c>
      <c r="E14034" s="2">
        <v>42899.60597222222</v>
      </c>
      <c r="F14034">
        <v>10000</v>
      </c>
      <c r="G14034">
        <v>13000</v>
      </c>
      <c r="H14034">
        <v>30</v>
      </c>
      <c r="I14034" s="2">
        <v>42928.686747685177</v>
      </c>
      <c r="J14034" t="s">
        <v>18</v>
      </c>
      <c r="K14034" s="2">
        <v>42929</v>
      </c>
      <c r="L14034" s="2">
        <v>42928.679699074077</v>
      </c>
      <c r="M14034">
        <v>29</v>
      </c>
      <c r="N14034">
        <v>-1</v>
      </c>
      <c r="O14034">
        <v>-1</v>
      </c>
      <c r="P14034">
        <v>30</v>
      </c>
      <c r="R14034" t="str">
        <f t="shared" si="876"/>
        <v>Early</v>
      </c>
      <c r="S14034" t="str">
        <f t="shared" si="877"/>
        <v>Early</v>
      </c>
      <c r="T14034" t="str">
        <f t="shared" si="878"/>
        <v>One-time</v>
      </c>
      <c r="U14034" t="str">
        <f t="shared" si="879"/>
        <v>Short Term</v>
      </c>
    </row>
    <row r="14035" spans="1:21" x14ac:dyDescent="0.35">
      <c r="A14035" t="s">
        <v>3349</v>
      </c>
      <c r="B14035">
        <v>301939146</v>
      </c>
      <c r="C14035">
        <v>1</v>
      </c>
      <c r="D14035" s="2">
        <v>42900.994444444441</v>
      </c>
      <c r="E14035" s="2">
        <v>42900.952685185177</v>
      </c>
      <c r="F14035">
        <v>10000</v>
      </c>
      <c r="G14035">
        <v>13000</v>
      </c>
      <c r="H14035">
        <v>30</v>
      </c>
      <c r="I14035" s="2">
        <v>42924.589571759258</v>
      </c>
      <c r="J14035" t="s">
        <v>32</v>
      </c>
      <c r="K14035" s="2">
        <v>42930</v>
      </c>
      <c r="L14035" s="2">
        <v>42924.58252314815</v>
      </c>
      <c r="M14035">
        <v>23</v>
      </c>
      <c r="N14035">
        <v>-6</v>
      </c>
      <c r="O14035">
        <v>-7</v>
      </c>
      <c r="P14035">
        <v>30</v>
      </c>
      <c r="R14035" t="str">
        <f t="shared" si="876"/>
        <v>Early</v>
      </c>
      <c r="S14035" t="str">
        <f t="shared" si="877"/>
        <v>Early</v>
      </c>
      <c r="T14035" t="str">
        <f t="shared" si="878"/>
        <v>One-time</v>
      </c>
      <c r="U14035" t="str">
        <f t="shared" si="879"/>
        <v>Short Term</v>
      </c>
    </row>
    <row r="14036" spans="1:21" x14ac:dyDescent="0.35">
      <c r="A14036" t="s">
        <v>3350</v>
      </c>
      <c r="B14036">
        <v>301701667</v>
      </c>
      <c r="C14036">
        <v>1</v>
      </c>
      <c r="D14036" s="2">
        <v>42614.238807870373</v>
      </c>
      <c r="E14036" s="2">
        <v>42614.197013888886</v>
      </c>
      <c r="F14036">
        <v>10000</v>
      </c>
      <c r="G14036">
        <v>13000</v>
      </c>
      <c r="H14036">
        <v>30</v>
      </c>
      <c r="I14036" s="2">
        <v>42643.959849537037</v>
      </c>
      <c r="J14036" t="s">
        <v>18</v>
      </c>
      <c r="K14036" s="2">
        <v>42646</v>
      </c>
      <c r="L14036" s="2">
        <v>42643.949328703697</v>
      </c>
      <c r="M14036">
        <v>29</v>
      </c>
      <c r="N14036">
        <v>-3</v>
      </c>
      <c r="O14036">
        <v>-1</v>
      </c>
      <c r="P14036">
        <v>30</v>
      </c>
      <c r="R14036" t="str">
        <f t="shared" si="876"/>
        <v>Early</v>
      </c>
      <c r="S14036" t="str">
        <f t="shared" si="877"/>
        <v>OnTime</v>
      </c>
      <c r="T14036" t="str">
        <f t="shared" si="878"/>
        <v>One-time</v>
      </c>
      <c r="U14036" t="str">
        <f t="shared" si="879"/>
        <v>Short Term</v>
      </c>
    </row>
    <row r="14037" spans="1:21" x14ac:dyDescent="0.35">
      <c r="A14037" t="s">
        <v>3350</v>
      </c>
      <c r="B14037">
        <v>301733895</v>
      </c>
      <c r="C14037">
        <v>2</v>
      </c>
      <c r="D14037" s="2">
        <v>42644.236840277779</v>
      </c>
      <c r="E14037" s="2">
        <v>42644.195069444453</v>
      </c>
      <c r="F14037">
        <v>10000</v>
      </c>
      <c r="G14037">
        <v>13000</v>
      </c>
      <c r="H14037">
        <v>30</v>
      </c>
      <c r="I14037" s="2">
        <v>42674.056701388887</v>
      </c>
      <c r="J14037" t="s">
        <v>18</v>
      </c>
      <c r="K14037" s="2">
        <v>42674</v>
      </c>
      <c r="L14037" s="2">
        <v>42674.023877314823</v>
      </c>
      <c r="M14037">
        <v>29</v>
      </c>
      <c r="N14037">
        <v>0</v>
      </c>
      <c r="O14037">
        <v>-1</v>
      </c>
      <c r="P14037">
        <v>30</v>
      </c>
      <c r="Q14037">
        <v>29</v>
      </c>
      <c r="R14037" t="str">
        <f t="shared" si="876"/>
        <v>OnTime</v>
      </c>
      <c r="S14037" t="str">
        <f t="shared" si="877"/>
        <v>Early</v>
      </c>
      <c r="T14037" t="str">
        <f t="shared" si="878"/>
        <v>Frequent Borrower</v>
      </c>
      <c r="U14037" t="str">
        <f t="shared" si="879"/>
        <v>Short Term</v>
      </c>
    </row>
    <row r="14038" spans="1:21" x14ac:dyDescent="0.35">
      <c r="A14038" t="s">
        <v>3350</v>
      </c>
      <c r="B14038">
        <v>301765589</v>
      </c>
      <c r="C14038">
        <v>3</v>
      </c>
      <c r="D14038" s="2">
        <v>42702.225763888891</v>
      </c>
      <c r="E14038" s="2">
        <v>42702.183981481481</v>
      </c>
      <c r="F14038">
        <v>20000</v>
      </c>
      <c r="G14038">
        <v>21900</v>
      </c>
      <c r="H14038">
        <v>15</v>
      </c>
      <c r="I14038" s="2">
        <v>42713.748391203713</v>
      </c>
      <c r="J14038" t="s">
        <v>18</v>
      </c>
      <c r="K14038" s="2">
        <v>42717</v>
      </c>
      <c r="L14038" s="2">
        <v>42713.737858796303</v>
      </c>
      <c r="M14038">
        <v>11</v>
      </c>
      <c r="N14038">
        <v>-4</v>
      </c>
      <c r="O14038">
        <v>-4</v>
      </c>
      <c r="P14038">
        <v>9.5</v>
      </c>
      <c r="Q14038">
        <v>57</v>
      </c>
      <c r="R14038" t="str">
        <f t="shared" si="876"/>
        <v>Early</v>
      </c>
      <c r="S14038" t="str">
        <f t="shared" si="877"/>
        <v>Early</v>
      </c>
      <c r="T14038" t="str">
        <f t="shared" si="878"/>
        <v>Frequent Borrower</v>
      </c>
      <c r="U14038" t="str">
        <f t="shared" si="879"/>
        <v>Short Term</v>
      </c>
    </row>
    <row r="14039" spans="1:21" x14ac:dyDescent="0.35">
      <c r="A14039" t="s">
        <v>3350</v>
      </c>
      <c r="B14039">
        <v>301772808</v>
      </c>
      <c r="C14039">
        <v>4</v>
      </c>
      <c r="D14039" s="2">
        <v>42717.070879629631</v>
      </c>
      <c r="E14039" s="2">
        <v>42717.02888888889</v>
      </c>
      <c r="F14039">
        <v>20000</v>
      </c>
      <c r="G14039">
        <v>21900</v>
      </c>
      <c r="H14039">
        <v>15</v>
      </c>
      <c r="I14039" s="2">
        <v>42731.516250000001</v>
      </c>
      <c r="J14039" t="s">
        <v>18</v>
      </c>
      <c r="K14039" s="2">
        <v>42732</v>
      </c>
      <c r="L14039" s="2">
        <v>42731.50571759259</v>
      </c>
      <c r="M14039">
        <v>14</v>
      </c>
      <c r="N14039">
        <v>-1</v>
      </c>
      <c r="O14039">
        <v>-1</v>
      </c>
      <c r="P14039">
        <v>9.5</v>
      </c>
      <c r="Q14039">
        <v>14</v>
      </c>
      <c r="R14039" t="str">
        <f t="shared" si="876"/>
        <v>Early</v>
      </c>
      <c r="S14039" t="str">
        <f t="shared" si="877"/>
        <v>Early</v>
      </c>
      <c r="T14039" t="str">
        <f t="shared" si="878"/>
        <v>Frequent Borrower</v>
      </c>
      <c r="U14039" t="str">
        <f t="shared" si="879"/>
        <v>Short Term</v>
      </c>
    </row>
    <row r="14040" spans="1:21" x14ac:dyDescent="0.35">
      <c r="A14040" t="s">
        <v>3350</v>
      </c>
      <c r="B14040">
        <v>301800245</v>
      </c>
      <c r="C14040">
        <v>5</v>
      </c>
      <c r="D14040" s="2">
        <v>42759.024189814823</v>
      </c>
      <c r="E14040" s="2">
        <v>42758.982442129629</v>
      </c>
      <c r="F14040">
        <v>30000</v>
      </c>
      <c r="G14040">
        <v>34400</v>
      </c>
      <c r="H14040">
        <v>30</v>
      </c>
      <c r="I14040" s="2">
        <v>42788.980405092603</v>
      </c>
      <c r="J14040" t="s">
        <v>18</v>
      </c>
      <c r="K14040" s="2">
        <v>42789</v>
      </c>
      <c r="L14040" s="2">
        <v>42788.969861111109</v>
      </c>
      <c r="M14040">
        <v>29</v>
      </c>
      <c r="N14040">
        <v>-1</v>
      </c>
      <c r="O14040">
        <v>-1</v>
      </c>
      <c r="P14040">
        <v>14.66666666666667</v>
      </c>
      <c r="Q14040">
        <v>41</v>
      </c>
      <c r="R14040" t="str">
        <f t="shared" si="876"/>
        <v>Early</v>
      </c>
      <c r="S14040" t="str">
        <f t="shared" si="877"/>
        <v>OnTime</v>
      </c>
      <c r="T14040" t="str">
        <f t="shared" si="878"/>
        <v>Frequent Borrower</v>
      </c>
      <c r="U14040" t="str">
        <f t="shared" si="879"/>
        <v>Short Term</v>
      </c>
    </row>
    <row r="14041" spans="1:21" x14ac:dyDescent="0.35">
      <c r="A14041" t="s">
        <v>3350</v>
      </c>
      <c r="B14041">
        <v>301825338</v>
      </c>
      <c r="C14041">
        <v>6</v>
      </c>
      <c r="D14041" s="2">
        <v>42790.153321759259</v>
      </c>
      <c r="E14041" s="2">
        <v>42790.111574074072</v>
      </c>
      <c r="F14041">
        <v>30000</v>
      </c>
      <c r="G14041">
        <v>34400</v>
      </c>
      <c r="H14041">
        <v>30</v>
      </c>
      <c r="I14041" s="2">
        <v>42821.067430555559</v>
      </c>
      <c r="J14041" t="s">
        <v>18</v>
      </c>
      <c r="K14041" s="2">
        <v>42821</v>
      </c>
      <c r="L14041" s="2">
        <v>42821.020775462966</v>
      </c>
      <c r="M14041">
        <v>30</v>
      </c>
      <c r="N14041">
        <v>0</v>
      </c>
      <c r="O14041">
        <v>0</v>
      </c>
      <c r="P14041">
        <v>14.66666666666667</v>
      </c>
      <c r="Q14041">
        <v>31</v>
      </c>
      <c r="R14041" t="str">
        <f t="shared" si="876"/>
        <v>OnTime</v>
      </c>
      <c r="S14041" t="str">
        <f t="shared" si="877"/>
        <v>Late</v>
      </c>
      <c r="T14041" t="str">
        <f t="shared" si="878"/>
        <v>Frequent Borrower</v>
      </c>
      <c r="U14041" t="str">
        <f t="shared" si="879"/>
        <v>Short Term</v>
      </c>
    </row>
    <row r="14042" spans="1:21" x14ac:dyDescent="0.35">
      <c r="A14042" t="s">
        <v>3350</v>
      </c>
      <c r="B14042">
        <v>301849816</v>
      </c>
      <c r="C14042">
        <v>7</v>
      </c>
      <c r="D14042" s="2">
        <v>42824.30908564815</v>
      </c>
      <c r="E14042" s="2">
        <v>42824.267118055563</v>
      </c>
      <c r="F14042">
        <v>30000</v>
      </c>
      <c r="G14042">
        <v>36800</v>
      </c>
      <c r="H14042">
        <v>60</v>
      </c>
      <c r="I14042" s="2">
        <v>42883.257557870369</v>
      </c>
      <c r="J14042" t="s">
        <v>18</v>
      </c>
      <c r="K14042" s="2">
        <v>42857</v>
      </c>
      <c r="L14042" s="2">
        <v>42858.9374537037</v>
      </c>
      <c r="M14042">
        <v>58</v>
      </c>
      <c r="N14042">
        <v>1</v>
      </c>
      <c r="O14042">
        <v>-2</v>
      </c>
      <c r="P14042">
        <v>22.666666666666661</v>
      </c>
      <c r="Q14042">
        <v>34</v>
      </c>
      <c r="R14042" t="str">
        <f t="shared" si="876"/>
        <v>Late</v>
      </c>
      <c r="S14042" t="str">
        <f t="shared" si="877"/>
        <v>Late</v>
      </c>
      <c r="T14042" t="str">
        <f t="shared" si="878"/>
        <v>Frequent Borrower</v>
      </c>
      <c r="U14042" t="str">
        <f t="shared" si="879"/>
        <v>Long Term</v>
      </c>
    </row>
    <row r="14043" spans="1:21" x14ac:dyDescent="0.35">
      <c r="A14043" t="s">
        <v>3350</v>
      </c>
      <c r="B14043">
        <v>301924062</v>
      </c>
      <c r="C14043">
        <v>8</v>
      </c>
      <c r="D14043" s="2">
        <v>42887.639143518521</v>
      </c>
      <c r="E14043" s="2">
        <v>42887.597395833327</v>
      </c>
      <c r="F14043">
        <v>40000</v>
      </c>
      <c r="G14043">
        <v>48000</v>
      </c>
      <c r="H14043">
        <v>60</v>
      </c>
      <c r="I14043" s="2">
        <v>42941.480763888889</v>
      </c>
      <c r="J14043" t="s">
        <v>18</v>
      </c>
      <c r="K14043" s="2">
        <v>42919</v>
      </c>
      <c r="L14043" s="2">
        <v>42926.492175925923</v>
      </c>
      <c r="M14043">
        <v>53</v>
      </c>
      <c r="N14043">
        <v>7</v>
      </c>
      <c r="O14043">
        <v>-7</v>
      </c>
      <c r="P14043">
        <v>20</v>
      </c>
      <c r="Q14043">
        <v>63</v>
      </c>
      <c r="R14043" t="str">
        <f t="shared" si="876"/>
        <v>Late</v>
      </c>
      <c r="S14043" t="str">
        <f t="shared" si="877"/>
        <v>Early</v>
      </c>
      <c r="T14043" t="str">
        <f t="shared" si="878"/>
        <v>Frequent Borrower</v>
      </c>
      <c r="U14043" t="str">
        <f t="shared" si="879"/>
        <v>Long Term</v>
      </c>
    </row>
    <row r="14044" spans="1:21" x14ac:dyDescent="0.35">
      <c r="A14044" t="s">
        <v>3351</v>
      </c>
      <c r="B14044">
        <v>301702693</v>
      </c>
      <c r="C14044">
        <v>1</v>
      </c>
      <c r="D14044" s="2">
        <v>42614.986342592587</v>
      </c>
      <c r="E14044" s="2">
        <v>42614.944560185177</v>
      </c>
      <c r="F14044">
        <v>10000</v>
      </c>
      <c r="G14044">
        <v>13000</v>
      </c>
      <c r="H14044">
        <v>30</v>
      </c>
      <c r="I14044" s="2">
        <v>42640.770578703698</v>
      </c>
      <c r="J14044" t="s">
        <v>18</v>
      </c>
      <c r="K14044" s="2">
        <v>42646</v>
      </c>
      <c r="L14044" s="2">
        <v>42640.760057870371</v>
      </c>
      <c r="M14044">
        <v>25</v>
      </c>
      <c r="N14044">
        <v>-6</v>
      </c>
      <c r="O14044">
        <v>-5</v>
      </c>
      <c r="P14044">
        <v>30</v>
      </c>
      <c r="R14044" t="str">
        <f t="shared" si="876"/>
        <v>Early</v>
      </c>
      <c r="S14044" t="str">
        <f t="shared" si="877"/>
        <v>Late</v>
      </c>
      <c r="T14044" t="str">
        <f t="shared" si="878"/>
        <v>One-time</v>
      </c>
      <c r="U14044" t="str">
        <f t="shared" si="879"/>
        <v>Short Term</v>
      </c>
    </row>
    <row r="14045" spans="1:21" x14ac:dyDescent="0.35">
      <c r="A14045" t="s">
        <v>3351</v>
      </c>
      <c r="B14045">
        <v>301736307</v>
      </c>
      <c r="C14045">
        <v>2</v>
      </c>
      <c r="D14045" s="2">
        <v>42647.633553240739</v>
      </c>
      <c r="E14045" s="2">
        <v>42647.591782407413</v>
      </c>
      <c r="F14045">
        <v>10000</v>
      </c>
      <c r="G14045">
        <v>13000</v>
      </c>
      <c r="H14045">
        <v>30</v>
      </c>
      <c r="I14045" s="2">
        <v>42682.016319444447</v>
      </c>
      <c r="J14045" t="s">
        <v>18</v>
      </c>
      <c r="K14045" s="2">
        <v>42677</v>
      </c>
      <c r="L14045" s="2">
        <v>42682.005798611113</v>
      </c>
      <c r="M14045">
        <v>34</v>
      </c>
      <c r="N14045">
        <v>5</v>
      </c>
      <c r="O14045">
        <v>4</v>
      </c>
      <c r="P14045">
        <v>30</v>
      </c>
      <c r="Q14045">
        <v>32</v>
      </c>
      <c r="R14045" t="str">
        <f t="shared" si="876"/>
        <v>Late</v>
      </c>
      <c r="S14045" t="str">
        <f t="shared" si="877"/>
        <v>Late</v>
      </c>
      <c r="T14045" t="str">
        <f t="shared" si="878"/>
        <v>Frequent Borrower</v>
      </c>
      <c r="U14045" t="str">
        <f t="shared" si="879"/>
        <v>Short Term</v>
      </c>
    </row>
    <row r="14046" spans="1:21" x14ac:dyDescent="0.35">
      <c r="A14046" t="s">
        <v>3351</v>
      </c>
      <c r="B14046">
        <v>301755895</v>
      </c>
      <c r="C14046">
        <v>3</v>
      </c>
      <c r="D14046" s="2">
        <v>42682.019837962973</v>
      </c>
      <c r="E14046" s="2">
        <v>42681.978067129632</v>
      </c>
      <c r="F14046">
        <v>10000</v>
      </c>
      <c r="G14046">
        <v>13000</v>
      </c>
      <c r="H14046">
        <v>30</v>
      </c>
      <c r="I14046" s="2">
        <v>42784.276516203703</v>
      </c>
      <c r="J14046" t="s">
        <v>18</v>
      </c>
      <c r="K14046" s="2">
        <v>42712</v>
      </c>
      <c r="L14046" s="2">
        <v>42784.265972222223</v>
      </c>
      <c r="M14046">
        <v>102</v>
      </c>
      <c r="N14046">
        <v>72</v>
      </c>
      <c r="O14046">
        <v>72</v>
      </c>
      <c r="P14046">
        <v>30</v>
      </c>
      <c r="Q14046">
        <v>34</v>
      </c>
      <c r="R14046" t="str">
        <f t="shared" si="876"/>
        <v>Late</v>
      </c>
      <c r="S14046" t="str">
        <f t="shared" si="877"/>
        <v>Early</v>
      </c>
      <c r="T14046" t="str">
        <f t="shared" si="878"/>
        <v>Frequent Borrower</v>
      </c>
      <c r="U14046" t="str">
        <f t="shared" si="879"/>
        <v>Short Term</v>
      </c>
    </row>
    <row r="14047" spans="1:21" x14ac:dyDescent="0.35">
      <c r="A14047" t="s">
        <v>3351</v>
      </c>
      <c r="B14047">
        <v>301837487</v>
      </c>
      <c r="C14047">
        <v>4</v>
      </c>
      <c r="D14047" s="2">
        <v>42807.851875</v>
      </c>
      <c r="E14047" s="2">
        <v>42807.809398148151</v>
      </c>
      <c r="F14047">
        <v>10000</v>
      </c>
      <c r="G14047">
        <v>13000</v>
      </c>
      <c r="H14047">
        <v>30</v>
      </c>
      <c r="I14047" s="2">
        <v>42826.77815972222</v>
      </c>
      <c r="J14047" t="s">
        <v>18</v>
      </c>
      <c r="K14047" s="2">
        <v>42837</v>
      </c>
      <c r="L14047" s="2">
        <v>42826.767638888887</v>
      </c>
      <c r="M14047">
        <v>18</v>
      </c>
      <c r="N14047">
        <v>-11</v>
      </c>
      <c r="O14047">
        <v>-12</v>
      </c>
      <c r="P14047">
        <v>30</v>
      </c>
      <c r="Q14047">
        <v>125</v>
      </c>
      <c r="R14047" t="str">
        <f t="shared" si="876"/>
        <v>Early</v>
      </c>
      <c r="S14047" t="str">
        <f t="shared" si="877"/>
        <v>Late</v>
      </c>
      <c r="T14047" t="str">
        <f t="shared" si="878"/>
        <v>Frequent Borrower</v>
      </c>
      <c r="U14047" t="str">
        <f t="shared" si="879"/>
        <v>Short Term</v>
      </c>
    </row>
    <row r="14048" spans="1:21" x14ac:dyDescent="0.35">
      <c r="A14048" t="s">
        <v>3351</v>
      </c>
      <c r="B14048">
        <v>301853595</v>
      </c>
      <c r="C14048">
        <v>5</v>
      </c>
      <c r="D14048" s="2">
        <v>42828.828148148154</v>
      </c>
      <c r="E14048" s="2">
        <v>42828.786400462966</v>
      </c>
      <c r="F14048">
        <v>10000</v>
      </c>
      <c r="G14048">
        <v>13000</v>
      </c>
      <c r="H14048">
        <v>30</v>
      </c>
      <c r="I14048" s="2">
        <v>42860.933148148149</v>
      </c>
      <c r="J14048" t="s">
        <v>18</v>
      </c>
      <c r="K14048" s="2">
        <v>42858</v>
      </c>
      <c r="L14048" s="2">
        <v>42860.922627314823</v>
      </c>
      <c r="M14048">
        <v>32</v>
      </c>
      <c r="N14048">
        <v>2</v>
      </c>
      <c r="O14048">
        <v>2</v>
      </c>
      <c r="P14048">
        <v>30</v>
      </c>
      <c r="Q14048">
        <v>20</v>
      </c>
      <c r="R14048" t="str">
        <f t="shared" si="876"/>
        <v>Late</v>
      </c>
      <c r="S14048" t="str">
        <f t="shared" si="877"/>
        <v>OnTime</v>
      </c>
      <c r="T14048" t="str">
        <f t="shared" si="878"/>
        <v>Frequent Borrower</v>
      </c>
      <c r="U14048" t="str">
        <f t="shared" si="879"/>
        <v>Short Term</v>
      </c>
    </row>
    <row r="14049" spans="1:21" x14ac:dyDescent="0.35">
      <c r="A14049" t="s">
        <v>3351</v>
      </c>
      <c r="B14049">
        <v>301892358</v>
      </c>
      <c r="C14049">
        <v>6</v>
      </c>
      <c r="D14049" s="2">
        <v>42861.439641203702</v>
      </c>
      <c r="E14049" s="2">
        <v>42861.397893518522</v>
      </c>
      <c r="F14049">
        <v>10000</v>
      </c>
      <c r="G14049">
        <v>13000</v>
      </c>
      <c r="H14049">
        <v>30</v>
      </c>
      <c r="I14049" s="2">
        <v>42891.080011574071</v>
      </c>
      <c r="J14049" t="s">
        <v>18</v>
      </c>
      <c r="K14049" s="2">
        <v>42891</v>
      </c>
      <c r="L14049" s="2">
        <v>42891.043194444443</v>
      </c>
      <c r="M14049">
        <v>29</v>
      </c>
      <c r="N14049">
        <v>0</v>
      </c>
      <c r="O14049">
        <v>-1</v>
      </c>
      <c r="P14049">
        <v>30</v>
      </c>
      <c r="Q14049">
        <v>32</v>
      </c>
      <c r="R14049" t="str">
        <f t="shared" si="876"/>
        <v>OnTime</v>
      </c>
      <c r="S14049" t="str">
        <f t="shared" si="877"/>
        <v>Early</v>
      </c>
      <c r="T14049" t="str">
        <f t="shared" si="878"/>
        <v>Frequent Borrower</v>
      </c>
      <c r="U14049" t="str">
        <f t="shared" si="879"/>
        <v>Short Term</v>
      </c>
    </row>
    <row r="14050" spans="1:21" x14ac:dyDescent="0.35">
      <c r="A14050" t="s">
        <v>3351</v>
      </c>
      <c r="B14050">
        <v>301928090</v>
      </c>
      <c r="C14050">
        <v>7</v>
      </c>
      <c r="D14050" s="2">
        <v>42891.812627314823</v>
      </c>
      <c r="E14050" s="2">
        <v>42891.770833333343</v>
      </c>
      <c r="F14050">
        <v>20000</v>
      </c>
      <c r="G14050">
        <v>24500</v>
      </c>
      <c r="H14050">
        <v>30</v>
      </c>
      <c r="I14050" s="2">
        <v>42906.701921296299</v>
      </c>
      <c r="J14050" t="s">
        <v>18</v>
      </c>
      <c r="K14050" s="2">
        <v>42921</v>
      </c>
      <c r="L14050" s="2">
        <v>42906.694872685177</v>
      </c>
      <c r="M14050">
        <v>14</v>
      </c>
      <c r="N14050">
        <v>-15</v>
      </c>
      <c r="O14050">
        <v>-16</v>
      </c>
      <c r="P14050">
        <v>22.5</v>
      </c>
      <c r="Q14050">
        <v>30</v>
      </c>
      <c r="R14050" t="str">
        <f t="shared" si="876"/>
        <v>Early</v>
      </c>
      <c r="S14050" t="str">
        <f t="shared" si="877"/>
        <v>Early</v>
      </c>
      <c r="T14050" t="str">
        <f t="shared" si="878"/>
        <v>Frequent Borrower</v>
      </c>
      <c r="U14050" t="str">
        <f t="shared" si="879"/>
        <v>Short Term</v>
      </c>
    </row>
    <row r="14051" spans="1:21" x14ac:dyDescent="0.35">
      <c r="A14051" t="s">
        <v>3351</v>
      </c>
      <c r="B14051">
        <v>301951274</v>
      </c>
      <c r="C14051">
        <v>8</v>
      </c>
      <c r="D14051" s="2">
        <v>42911.520682870367</v>
      </c>
      <c r="E14051" s="2">
        <v>42911.478252314817</v>
      </c>
      <c r="F14051">
        <v>20000</v>
      </c>
      <c r="G14051">
        <v>24500</v>
      </c>
      <c r="H14051">
        <v>30</v>
      </c>
      <c r="I14051" s="2">
        <v>42917.598530092589</v>
      </c>
      <c r="J14051" t="s">
        <v>18</v>
      </c>
      <c r="K14051" s="2">
        <v>42941</v>
      </c>
      <c r="L14051" s="2">
        <v>42917.591481481482</v>
      </c>
      <c r="M14051">
        <v>6</v>
      </c>
      <c r="N14051">
        <v>-24</v>
      </c>
      <c r="O14051">
        <v>-24</v>
      </c>
      <c r="P14051">
        <v>22.5</v>
      </c>
      <c r="Q14051">
        <v>19</v>
      </c>
      <c r="R14051" t="str">
        <f t="shared" si="876"/>
        <v>Early</v>
      </c>
      <c r="S14051" t="str">
        <f t="shared" si="877"/>
        <v>Early</v>
      </c>
      <c r="T14051" t="str">
        <f t="shared" si="878"/>
        <v>Frequent Borrower</v>
      </c>
      <c r="U14051" t="str">
        <f t="shared" si="879"/>
        <v>Short Term</v>
      </c>
    </row>
    <row r="14052" spans="1:21" x14ac:dyDescent="0.35">
      <c r="A14052" t="s">
        <v>3352</v>
      </c>
      <c r="B14052">
        <v>301706785</v>
      </c>
      <c r="C14052">
        <v>1</v>
      </c>
      <c r="D14052" s="2">
        <v>42619.059108796297</v>
      </c>
      <c r="E14052" s="2">
        <v>42619.017337962963</v>
      </c>
      <c r="F14052">
        <v>10000</v>
      </c>
      <c r="G14052">
        <v>13000</v>
      </c>
      <c r="H14052">
        <v>30</v>
      </c>
      <c r="I14052" s="2">
        <v>42640.831990740742</v>
      </c>
      <c r="J14052" t="s">
        <v>18</v>
      </c>
      <c r="K14052" s="2">
        <v>42649</v>
      </c>
      <c r="L14052" s="2">
        <v>42640.821469907409</v>
      </c>
      <c r="M14052">
        <v>21</v>
      </c>
      <c r="N14052">
        <v>-9</v>
      </c>
      <c r="O14052">
        <v>-9</v>
      </c>
      <c r="P14052">
        <v>30</v>
      </c>
      <c r="R14052" t="str">
        <f t="shared" si="876"/>
        <v>Early</v>
      </c>
      <c r="S14052" t="str">
        <f t="shared" si="877"/>
        <v>Late</v>
      </c>
      <c r="T14052" t="str">
        <f t="shared" si="878"/>
        <v>One-time</v>
      </c>
      <c r="U14052" t="str">
        <f t="shared" si="879"/>
        <v>Short Term</v>
      </c>
    </row>
    <row r="14053" spans="1:21" x14ac:dyDescent="0.35">
      <c r="A14053" t="s">
        <v>3352</v>
      </c>
      <c r="B14053">
        <v>301730302</v>
      </c>
      <c r="C14053">
        <v>2</v>
      </c>
      <c r="D14053" s="2">
        <v>42640.975578703707</v>
      </c>
      <c r="E14053" s="2">
        <v>42640.933807870373</v>
      </c>
      <c r="F14053">
        <v>10000</v>
      </c>
      <c r="G14053">
        <v>13000</v>
      </c>
      <c r="H14053">
        <v>30</v>
      </c>
      <c r="I14053" s="2">
        <v>42711.827523148153</v>
      </c>
      <c r="J14053" t="s">
        <v>18</v>
      </c>
      <c r="K14053" s="2">
        <v>42670</v>
      </c>
      <c r="L14053" s="2">
        <v>42711.817002314812</v>
      </c>
      <c r="M14053">
        <v>70</v>
      </c>
      <c r="N14053">
        <v>41</v>
      </c>
      <c r="O14053">
        <v>40</v>
      </c>
      <c r="P14053">
        <v>30</v>
      </c>
      <c r="Q14053">
        <v>21</v>
      </c>
      <c r="R14053" t="str">
        <f t="shared" si="876"/>
        <v>Late</v>
      </c>
      <c r="S14053" t="str">
        <f t="shared" si="877"/>
        <v>Early</v>
      </c>
      <c r="T14053" t="str">
        <f t="shared" si="878"/>
        <v>Frequent Borrower</v>
      </c>
      <c r="U14053" t="str">
        <f t="shared" si="879"/>
        <v>Short Term</v>
      </c>
    </row>
    <row r="14054" spans="1:21" x14ac:dyDescent="0.35">
      <c r="A14054" t="s">
        <v>3352</v>
      </c>
      <c r="B14054">
        <v>301782668</v>
      </c>
      <c r="C14054">
        <v>3</v>
      </c>
      <c r="D14054" s="2">
        <v>42732.46837962963</v>
      </c>
      <c r="E14054" s="2">
        <v>42732.426412037043</v>
      </c>
      <c r="F14054">
        <v>10000</v>
      </c>
      <c r="G14054">
        <v>13000</v>
      </c>
      <c r="H14054">
        <v>30</v>
      </c>
      <c r="I14054" s="2">
        <v>42732.855671296304</v>
      </c>
      <c r="J14054" t="s">
        <v>18</v>
      </c>
      <c r="K14054" s="2">
        <v>42762</v>
      </c>
      <c r="L14054" s="2">
        <v>42732.845127314817</v>
      </c>
      <c r="M14054">
        <v>0</v>
      </c>
      <c r="N14054">
        <v>-30</v>
      </c>
      <c r="O14054">
        <v>-30</v>
      </c>
      <c r="P14054">
        <v>30</v>
      </c>
      <c r="Q14054">
        <v>91</v>
      </c>
      <c r="R14054" t="str">
        <f t="shared" si="876"/>
        <v>Early</v>
      </c>
      <c r="S14054" t="str">
        <f t="shared" si="877"/>
        <v>Late</v>
      </c>
      <c r="T14054" t="str">
        <f t="shared" si="878"/>
        <v>Frequent Borrower</v>
      </c>
      <c r="U14054" t="str">
        <f t="shared" si="879"/>
        <v>Short Term</v>
      </c>
    </row>
    <row r="14055" spans="1:21" x14ac:dyDescent="0.35">
      <c r="A14055" t="s">
        <v>3352</v>
      </c>
      <c r="B14055">
        <v>301783721</v>
      </c>
      <c r="C14055">
        <v>4</v>
      </c>
      <c r="D14055" s="2">
        <v>42733.62572916667</v>
      </c>
      <c r="E14055" s="2">
        <v>42733.583923611113</v>
      </c>
      <c r="F14055">
        <v>10000</v>
      </c>
      <c r="G14055">
        <v>11500</v>
      </c>
      <c r="H14055">
        <v>15</v>
      </c>
      <c r="I14055" s="2">
        <v>42752.596006944441</v>
      </c>
      <c r="J14055" t="s">
        <v>18</v>
      </c>
      <c r="K14055" s="2">
        <v>42748</v>
      </c>
      <c r="L14055" s="2">
        <v>42752.585474537038</v>
      </c>
      <c r="M14055">
        <v>18</v>
      </c>
      <c r="N14055">
        <v>4</v>
      </c>
      <c r="O14055">
        <v>3</v>
      </c>
      <c r="P14055">
        <v>15</v>
      </c>
      <c r="Q14055">
        <v>1</v>
      </c>
      <c r="R14055" t="str">
        <f t="shared" si="876"/>
        <v>Late</v>
      </c>
      <c r="S14055" t="str">
        <f t="shared" si="877"/>
        <v>Early</v>
      </c>
      <c r="T14055" t="str">
        <f t="shared" si="878"/>
        <v>Frequent Borrower</v>
      </c>
      <c r="U14055" t="str">
        <f t="shared" si="879"/>
        <v>Short Term</v>
      </c>
    </row>
    <row r="14056" spans="1:21" x14ac:dyDescent="0.35">
      <c r="A14056" t="s">
        <v>3352</v>
      </c>
      <c r="B14056">
        <v>301795263</v>
      </c>
      <c r="C14056">
        <v>5</v>
      </c>
      <c r="D14056" s="2">
        <v>42752.601712962962</v>
      </c>
      <c r="E14056" s="2">
        <v>42752.559965277767</v>
      </c>
      <c r="F14056">
        <v>10000</v>
      </c>
      <c r="G14056">
        <v>11500</v>
      </c>
      <c r="H14056">
        <v>15</v>
      </c>
      <c r="I14056" s="2">
        <v>42764.503240740742</v>
      </c>
      <c r="J14056" t="s">
        <v>18</v>
      </c>
      <c r="K14056" s="2">
        <v>42767</v>
      </c>
      <c r="L14056" s="2">
        <v>42764.492719907408</v>
      </c>
      <c r="M14056">
        <v>11</v>
      </c>
      <c r="N14056">
        <v>-3</v>
      </c>
      <c r="O14056">
        <v>-4</v>
      </c>
      <c r="P14056">
        <v>15</v>
      </c>
      <c r="Q14056">
        <v>18</v>
      </c>
      <c r="R14056" t="str">
        <f t="shared" si="876"/>
        <v>Early</v>
      </c>
      <c r="S14056" t="str">
        <f t="shared" si="877"/>
        <v>Early</v>
      </c>
      <c r="T14056" t="str">
        <f t="shared" si="878"/>
        <v>Frequent Borrower</v>
      </c>
      <c r="U14056" t="str">
        <f t="shared" si="879"/>
        <v>Short Term</v>
      </c>
    </row>
    <row r="14057" spans="1:21" x14ac:dyDescent="0.35">
      <c r="A14057" t="s">
        <v>3352</v>
      </c>
      <c r="B14057">
        <v>301805523</v>
      </c>
      <c r="C14057">
        <v>6</v>
      </c>
      <c r="D14057" s="2">
        <v>42764.504305555558</v>
      </c>
      <c r="E14057" s="2">
        <v>42764.462569444448</v>
      </c>
      <c r="F14057">
        <v>10000</v>
      </c>
      <c r="G14057">
        <v>11500</v>
      </c>
      <c r="H14057">
        <v>15</v>
      </c>
      <c r="I14057" s="2">
        <v>42777.635810185187</v>
      </c>
      <c r="J14057" t="s">
        <v>18</v>
      </c>
      <c r="K14057" s="2">
        <v>42779</v>
      </c>
      <c r="L14057" s="2">
        <v>42777.6252662037</v>
      </c>
      <c r="M14057">
        <v>13</v>
      </c>
      <c r="N14057">
        <v>-2</v>
      </c>
      <c r="O14057">
        <v>-2</v>
      </c>
      <c r="P14057">
        <v>15</v>
      </c>
      <c r="Q14057">
        <v>11</v>
      </c>
      <c r="R14057" t="str">
        <f t="shared" si="876"/>
        <v>Early</v>
      </c>
      <c r="S14057" t="str">
        <f t="shared" si="877"/>
        <v>Early</v>
      </c>
      <c r="T14057" t="str">
        <f t="shared" si="878"/>
        <v>Frequent Borrower</v>
      </c>
      <c r="U14057" t="str">
        <f t="shared" si="879"/>
        <v>Short Term</v>
      </c>
    </row>
    <row r="14058" spans="1:21" x14ac:dyDescent="0.35">
      <c r="A14058" t="s">
        <v>3352</v>
      </c>
      <c r="B14058">
        <v>301815283</v>
      </c>
      <c r="C14058">
        <v>7</v>
      </c>
      <c r="D14058" s="2">
        <v>42778.376423611109</v>
      </c>
      <c r="E14058" s="2">
        <v>42778.334687499999</v>
      </c>
      <c r="F14058">
        <v>10000</v>
      </c>
      <c r="G14058">
        <v>11500</v>
      </c>
      <c r="H14058">
        <v>15</v>
      </c>
      <c r="I14058" s="2">
        <v>42791.068541666667</v>
      </c>
      <c r="J14058" t="s">
        <v>18</v>
      </c>
      <c r="K14058" s="2">
        <v>42793</v>
      </c>
      <c r="L14058" s="2">
        <v>42791.057997685188</v>
      </c>
      <c r="M14058">
        <v>12</v>
      </c>
      <c r="N14058">
        <v>-2</v>
      </c>
      <c r="O14058">
        <v>-3</v>
      </c>
      <c r="P14058">
        <v>15</v>
      </c>
      <c r="Q14058">
        <v>13</v>
      </c>
      <c r="R14058" t="str">
        <f t="shared" si="876"/>
        <v>Early</v>
      </c>
      <c r="S14058" t="str">
        <f t="shared" si="877"/>
        <v>Early</v>
      </c>
      <c r="T14058" t="str">
        <f t="shared" si="878"/>
        <v>Frequent Borrower</v>
      </c>
      <c r="U14058" t="str">
        <f t="shared" si="879"/>
        <v>Short Term</v>
      </c>
    </row>
    <row r="14059" spans="1:21" x14ac:dyDescent="0.35">
      <c r="A14059" t="s">
        <v>3352</v>
      </c>
      <c r="B14059">
        <v>301827170</v>
      </c>
      <c r="C14059">
        <v>8</v>
      </c>
      <c r="D14059" s="2">
        <v>42793.433564814812</v>
      </c>
      <c r="E14059" s="2">
        <v>42793.391817129632</v>
      </c>
      <c r="F14059">
        <v>10000</v>
      </c>
      <c r="G14059">
        <v>11500</v>
      </c>
      <c r="H14059">
        <v>15</v>
      </c>
      <c r="I14059" s="2">
        <v>42803.590115740742</v>
      </c>
      <c r="J14059" t="s">
        <v>18</v>
      </c>
      <c r="K14059" s="2">
        <v>42808</v>
      </c>
      <c r="L14059" s="2">
        <v>42803.579571759263</v>
      </c>
      <c r="M14059">
        <v>10</v>
      </c>
      <c r="N14059">
        <v>-5</v>
      </c>
      <c r="O14059">
        <v>-5</v>
      </c>
      <c r="P14059">
        <v>15</v>
      </c>
      <c r="Q14059">
        <v>15</v>
      </c>
      <c r="R14059" t="str">
        <f t="shared" si="876"/>
        <v>Early</v>
      </c>
      <c r="S14059" t="str">
        <f t="shared" si="877"/>
        <v>Early</v>
      </c>
      <c r="T14059" t="str">
        <f t="shared" si="878"/>
        <v>Frequent Borrower</v>
      </c>
      <c r="U14059" t="str">
        <f t="shared" si="879"/>
        <v>Short Term</v>
      </c>
    </row>
    <row r="14060" spans="1:21" x14ac:dyDescent="0.35">
      <c r="A14060" t="s">
        <v>3352</v>
      </c>
      <c r="B14060">
        <v>301834744</v>
      </c>
      <c r="C14060">
        <v>9</v>
      </c>
      <c r="D14060" s="2">
        <v>42803.597291666672</v>
      </c>
      <c r="E14060" s="2">
        <v>42803.555532407408</v>
      </c>
      <c r="F14060">
        <v>20000</v>
      </c>
      <c r="G14060">
        <v>21900</v>
      </c>
      <c r="H14060">
        <v>15</v>
      </c>
      <c r="I14060" s="2">
        <v>42817.696655092594</v>
      </c>
      <c r="J14060" t="s">
        <v>18</v>
      </c>
      <c r="K14060" s="2">
        <v>42818</v>
      </c>
      <c r="L14060" s="2">
        <v>42817.686111111107</v>
      </c>
      <c r="M14060">
        <v>14</v>
      </c>
      <c r="N14060">
        <v>-1</v>
      </c>
      <c r="O14060">
        <v>-1</v>
      </c>
      <c r="P14060">
        <v>9.5</v>
      </c>
      <c r="Q14060">
        <v>10</v>
      </c>
      <c r="R14060" t="str">
        <f t="shared" si="876"/>
        <v>Early</v>
      </c>
      <c r="S14060" t="str">
        <f t="shared" si="877"/>
        <v>Late</v>
      </c>
      <c r="T14060" t="str">
        <f t="shared" si="878"/>
        <v>Frequent Borrower</v>
      </c>
      <c r="U14060" t="str">
        <f t="shared" si="879"/>
        <v>Short Term</v>
      </c>
    </row>
    <row r="14061" spans="1:21" x14ac:dyDescent="0.35">
      <c r="A14061" t="s">
        <v>3352</v>
      </c>
      <c r="B14061">
        <v>301845096</v>
      </c>
      <c r="C14061">
        <v>10</v>
      </c>
      <c r="D14061" s="2">
        <v>42817.697638888887</v>
      </c>
      <c r="E14061" s="2">
        <v>42817.655891203707</v>
      </c>
      <c r="F14061">
        <v>20000</v>
      </c>
      <c r="G14061">
        <v>21900</v>
      </c>
      <c r="H14061">
        <v>15</v>
      </c>
      <c r="I14061" s="2">
        <v>42837.428124999999</v>
      </c>
      <c r="J14061" t="s">
        <v>18</v>
      </c>
      <c r="K14061" s="2">
        <v>42832</v>
      </c>
      <c r="L14061" s="2">
        <v>42837.417615740742</v>
      </c>
      <c r="M14061">
        <v>19</v>
      </c>
      <c r="N14061">
        <v>5</v>
      </c>
      <c r="O14061">
        <v>4</v>
      </c>
      <c r="P14061">
        <v>9.5</v>
      </c>
      <c r="Q14061">
        <v>14</v>
      </c>
      <c r="R14061" t="str">
        <f t="shared" si="876"/>
        <v>Late</v>
      </c>
      <c r="S14061" t="str">
        <f t="shared" si="877"/>
        <v>Late</v>
      </c>
      <c r="T14061" t="str">
        <f t="shared" si="878"/>
        <v>Frequent Borrower</v>
      </c>
      <c r="U14061" t="str">
        <f t="shared" si="879"/>
        <v>Short Term</v>
      </c>
    </row>
    <row r="14062" spans="1:21" x14ac:dyDescent="0.35">
      <c r="A14062" t="s">
        <v>3352</v>
      </c>
      <c r="B14062">
        <v>301916191</v>
      </c>
      <c r="C14062">
        <v>11</v>
      </c>
      <c r="D14062" s="2">
        <v>42878.463321759264</v>
      </c>
      <c r="E14062" s="2">
        <v>42878.420868055553</v>
      </c>
      <c r="F14062">
        <v>20000</v>
      </c>
      <c r="G14062">
        <v>24500</v>
      </c>
      <c r="H14062">
        <v>30</v>
      </c>
      <c r="I14062" s="2">
        <v>42912.630567129629</v>
      </c>
      <c r="J14062" t="s">
        <v>18</v>
      </c>
      <c r="K14062" s="2">
        <v>42908</v>
      </c>
      <c r="L14062" s="2">
        <v>42912.623518518521</v>
      </c>
      <c r="M14062">
        <v>34</v>
      </c>
      <c r="N14062">
        <v>4</v>
      </c>
      <c r="O14062">
        <v>4</v>
      </c>
      <c r="P14062">
        <v>22.5</v>
      </c>
      <c r="Q14062">
        <v>60</v>
      </c>
      <c r="R14062" t="str">
        <f t="shared" si="876"/>
        <v>Late</v>
      </c>
      <c r="S14062" t="str">
        <f t="shared" si="877"/>
        <v>Early</v>
      </c>
      <c r="T14062" t="str">
        <f t="shared" si="878"/>
        <v>Frequent Borrower</v>
      </c>
      <c r="U14062" t="str">
        <f t="shared" si="879"/>
        <v>Short Term</v>
      </c>
    </row>
    <row r="14063" spans="1:21" x14ac:dyDescent="0.35">
      <c r="A14063" t="s">
        <v>3352</v>
      </c>
      <c r="B14063">
        <v>301952720</v>
      </c>
      <c r="C14063">
        <v>12</v>
      </c>
      <c r="D14063" s="2">
        <v>42912.848182870373</v>
      </c>
      <c r="E14063" s="2">
        <v>42912.806435185194</v>
      </c>
      <c r="F14063">
        <v>10000</v>
      </c>
      <c r="G14063">
        <v>13000</v>
      </c>
      <c r="H14063">
        <v>30</v>
      </c>
      <c r="I14063" s="2">
        <v>42941.436956018522</v>
      </c>
      <c r="J14063" t="s">
        <v>18</v>
      </c>
      <c r="K14063" s="2">
        <v>42942</v>
      </c>
      <c r="L14063" s="2">
        <v>42941.429907407408</v>
      </c>
      <c r="M14063">
        <v>28</v>
      </c>
      <c r="N14063">
        <v>-1</v>
      </c>
      <c r="O14063">
        <v>-2</v>
      </c>
      <c r="P14063">
        <v>30</v>
      </c>
      <c r="Q14063">
        <v>34</v>
      </c>
      <c r="R14063" t="str">
        <f t="shared" si="876"/>
        <v>Early</v>
      </c>
      <c r="S14063" t="str">
        <f t="shared" si="877"/>
        <v>OnTime</v>
      </c>
      <c r="T14063" t="str">
        <f t="shared" si="878"/>
        <v>Frequent Borrower</v>
      </c>
      <c r="U14063" t="str">
        <f t="shared" si="879"/>
        <v>Short Term</v>
      </c>
    </row>
    <row r="14064" spans="1:21" x14ac:dyDescent="0.35">
      <c r="A14064" t="s">
        <v>3353</v>
      </c>
      <c r="B14064">
        <v>301707031</v>
      </c>
      <c r="C14064">
        <v>1</v>
      </c>
      <c r="D14064" s="2">
        <v>42619.402071759258</v>
      </c>
      <c r="E14064" s="2">
        <v>42619.360312500001</v>
      </c>
      <c r="F14064">
        <v>10000</v>
      </c>
      <c r="G14064">
        <v>11500</v>
      </c>
      <c r="H14064">
        <v>15</v>
      </c>
      <c r="I14064" s="2">
        <v>42634.527870370373</v>
      </c>
      <c r="J14064" t="s">
        <v>18</v>
      </c>
      <c r="K14064" s="2">
        <v>42634</v>
      </c>
      <c r="L14064" s="2">
        <v>42634.51734953704</v>
      </c>
      <c r="M14064">
        <v>15</v>
      </c>
      <c r="N14064">
        <v>0</v>
      </c>
      <c r="O14064">
        <v>0</v>
      </c>
      <c r="P14064">
        <v>15</v>
      </c>
      <c r="R14064" t="str">
        <f t="shared" si="876"/>
        <v>OnTime</v>
      </c>
      <c r="S14064" t="str">
        <f t="shared" si="877"/>
        <v>Early</v>
      </c>
      <c r="T14064" t="str">
        <f t="shared" si="878"/>
        <v>One-time</v>
      </c>
      <c r="U14064" t="str">
        <f t="shared" si="879"/>
        <v>Short Term</v>
      </c>
    </row>
    <row r="14065" spans="1:21" x14ac:dyDescent="0.35">
      <c r="A14065" t="s">
        <v>3353</v>
      </c>
      <c r="B14065">
        <v>301722985</v>
      </c>
      <c r="C14065">
        <v>2</v>
      </c>
      <c r="D14065" s="2">
        <v>42634.572453703702</v>
      </c>
      <c r="E14065" s="2">
        <v>42634.530694444453</v>
      </c>
      <c r="F14065">
        <v>10000</v>
      </c>
      <c r="G14065">
        <v>11500</v>
      </c>
      <c r="H14065">
        <v>15</v>
      </c>
      <c r="I14065" s="2">
        <v>42647.624432870369</v>
      </c>
      <c r="J14065" t="s">
        <v>18</v>
      </c>
      <c r="K14065" s="2">
        <v>42649</v>
      </c>
      <c r="L14065" s="2">
        <v>42647.613900462973</v>
      </c>
      <c r="M14065">
        <v>13</v>
      </c>
      <c r="N14065">
        <v>-2</v>
      </c>
      <c r="O14065">
        <v>-2</v>
      </c>
      <c r="P14065">
        <v>15</v>
      </c>
      <c r="Q14065">
        <v>15</v>
      </c>
      <c r="R14065" t="str">
        <f t="shared" si="876"/>
        <v>Early</v>
      </c>
      <c r="S14065" t="str">
        <f t="shared" si="877"/>
        <v>OnTime</v>
      </c>
      <c r="T14065" t="str">
        <f t="shared" si="878"/>
        <v>Frequent Borrower</v>
      </c>
      <c r="U14065" t="str">
        <f t="shared" si="879"/>
        <v>Short Term</v>
      </c>
    </row>
    <row r="14066" spans="1:21" x14ac:dyDescent="0.35">
      <c r="A14066" t="s">
        <v>3353</v>
      </c>
      <c r="B14066">
        <v>301742231</v>
      </c>
      <c r="C14066">
        <v>3</v>
      </c>
      <c r="D14066" s="2">
        <v>42655.33556712963</v>
      </c>
      <c r="E14066" s="2">
        <v>42655.293807870366</v>
      </c>
      <c r="F14066">
        <v>20000</v>
      </c>
      <c r="G14066">
        <v>22250</v>
      </c>
      <c r="H14066">
        <v>15</v>
      </c>
      <c r="I14066" s="2">
        <v>42673.032881944448</v>
      </c>
      <c r="J14066" t="s">
        <v>18</v>
      </c>
      <c r="K14066" s="2">
        <v>42670</v>
      </c>
      <c r="L14066" s="2">
        <v>42670</v>
      </c>
      <c r="M14066">
        <v>17</v>
      </c>
      <c r="N14066">
        <v>0</v>
      </c>
      <c r="O14066">
        <v>2</v>
      </c>
      <c r="P14066">
        <v>11.25</v>
      </c>
      <c r="Q14066">
        <v>20</v>
      </c>
      <c r="R14066" t="str">
        <f t="shared" si="876"/>
        <v>OnTime</v>
      </c>
      <c r="S14066" t="str">
        <f t="shared" si="877"/>
        <v>Early</v>
      </c>
      <c r="T14066" t="str">
        <f t="shared" si="878"/>
        <v>Frequent Borrower</v>
      </c>
      <c r="U14066" t="str">
        <f t="shared" si="879"/>
        <v>Short Term</v>
      </c>
    </row>
    <row r="14067" spans="1:21" x14ac:dyDescent="0.35">
      <c r="A14067" t="s">
        <v>3353</v>
      </c>
      <c r="B14067">
        <v>301758677</v>
      </c>
      <c r="C14067">
        <v>4</v>
      </c>
      <c r="D14067" s="2">
        <v>42688.432800925933</v>
      </c>
      <c r="E14067" s="2">
        <v>42688.391030092593</v>
      </c>
      <c r="F14067">
        <v>20000</v>
      </c>
      <c r="G14067">
        <v>22250</v>
      </c>
      <c r="H14067">
        <v>15</v>
      </c>
      <c r="I14067" s="2">
        <v>42702.491875</v>
      </c>
      <c r="J14067" t="s">
        <v>18</v>
      </c>
      <c r="K14067" s="2">
        <v>42703</v>
      </c>
      <c r="L14067" s="2">
        <v>42702.481354166674</v>
      </c>
      <c r="M14067">
        <v>14</v>
      </c>
      <c r="N14067">
        <v>-1</v>
      </c>
      <c r="O14067">
        <v>-1</v>
      </c>
      <c r="P14067">
        <v>11.25</v>
      </c>
      <c r="Q14067">
        <v>33</v>
      </c>
      <c r="R14067" t="str">
        <f t="shared" si="876"/>
        <v>Early</v>
      </c>
      <c r="S14067" t="str">
        <f t="shared" si="877"/>
        <v>Early</v>
      </c>
      <c r="T14067" t="str">
        <f t="shared" si="878"/>
        <v>Frequent Borrower</v>
      </c>
      <c r="U14067" t="str">
        <f t="shared" si="879"/>
        <v>Short Term</v>
      </c>
    </row>
    <row r="14068" spans="1:21" x14ac:dyDescent="0.35">
      <c r="A14068" t="s">
        <v>3353</v>
      </c>
      <c r="B14068">
        <v>301766943</v>
      </c>
      <c r="C14068">
        <v>5</v>
      </c>
      <c r="D14068" s="2">
        <v>42704.351585648154</v>
      </c>
      <c r="E14068" s="2">
        <v>42704.309791666667</v>
      </c>
      <c r="F14068">
        <v>20000</v>
      </c>
      <c r="G14068">
        <v>21900</v>
      </c>
      <c r="H14068">
        <v>15</v>
      </c>
      <c r="I14068" s="2">
        <v>42712.483923611107</v>
      </c>
      <c r="J14068" t="s">
        <v>18</v>
      </c>
      <c r="K14068" s="2">
        <v>42719</v>
      </c>
      <c r="L14068" s="2">
        <v>42712.473391203697</v>
      </c>
      <c r="M14068">
        <v>8</v>
      </c>
      <c r="N14068">
        <v>-7</v>
      </c>
      <c r="O14068">
        <v>-7</v>
      </c>
      <c r="P14068">
        <v>9.5</v>
      </c>
      <c r="Q14068">
        <v>15</v>
      </c>
      <c r="R14068" t="str">
        <f t="shared" si="876"/>
        <v>Early</v>
      </c>
      <c r="S14068" t="str">
        <f t="shared" si="877"/>
        <v>OnTime</v>
      </c>
      <c r="T14068" t="str">
        <f t="shared" si="878"/>
        <v>Frequent Borrower</v>
      </c>
      <c r="U14068" t="str">
        <f t="shared" si="879"/>
        <v>Short Term</v>
      </c>
    </row>
    <row r="14069" spans="1:21" x14ac:dyDescent="0.35">
      <c r="A14069" t="s">
        <v>3353</v>
      </c>
      <c r="B14069">
        <v>301770940</v>
      </c>
      <c r="C14069">
        <v>6</v>
      </c>
      <c r="D14069" s="2">
        <v>42712.500833333332</v>
      </c>
      <c r="E14069" s="2">
        <v>42712.45884259259</v>
      </c>
      <c r="F14069">
        <v>30000</v>
      </c>
      <c r="G14069">
        <v>34400</v>
      </c>
      <c r="H14069">
        <v>30</v>
      </c>
      <c r="I14069" s="2">
        <v>42744.383252314823</v>
      </c>
      <c r="J14069" t="s">
        <v>18</v>
      </c>
      <c r="K14069" s="2">
        <v>42744</v>
      </c>
      <c r="L14069" s="2">
        <v>42744.372731481482</v>
      </c>
      <c r="M14069">
        <v>31</v>
      </c>
      <c r="N14069">
        <v>0</v>
      </c>
      <c r="O14069">
        <v>1</v>
      </c>
      <c r="P14069">
        <v>14.66666666666667</v>
      </c>
      <c r="Q14069">
        <v>8</v>
      </c>
      <c r="R14069" t="str">
        <f t="shared" si="876"/>
        <v>OnTime</v>
      </c>
      <c r="S14069" t="str">
        <f t="shared" si="877"/>
        <v>OnTime</v>
      </c>
      <c r="T14069" t="str">
        <f t="shared" si="878"/>
        <v>Frequent Borrower</v>
      </c>
      <c r="U14069" t="str">
        <f t="shared" si="879"/>
        <v>Short Term</v>
      </c>
    </row>
    <row r="14070" spans="1:21" x14ac:dyDescent="0.35">
      <c r="A14070" t="s">
        <v>3353</v>
      </c>
      <c r="B14070">
        <v>301789823</v>
      </c>
      <c r="C14070">
        <v>7</v>
      </c>
      <c r="D14070" s="2">
        <v>42744.386446759258</v>
      </c>
      <c r="E14070" s="2">
        <v>42744.344687500001</v>
      </c>
      <c r="F14070">
        <v>30000</v>
      </c>
      <c r="G14070">
        <v>36800</v>
      </c>
      <c r="H14070">
        <v>60</v>
      </c>
      <c r="I14070" s="2">
        <v>42802.389710648153</v>
      </c>
      <c r="J14070" t="s">
        <v>18</v>
      </c>
      <c r="K14070" s="2">
        <v>42774</v>
      </c>
      <c r="L14070" s="2">
        <v>42774.402928240743</v>
      </c>
      <c r="M14070">
        <v>58</v>
      </c>
      <c r="N14070">
        <v>0</v>
      </c>
      <c r="O14070">
        <v>-2</v>
      </c>
      <c r="P14070">
        <v>22.666666666666661</v>
      </c>
      <c r="Q14070">
        <v>31</v>
      </c>
      <c r="R14070" t="str">
        <f t="shared" si="876"/>
        <v>OnTime</v>
      </c>
      <c r="S14070" t="str">
        <f t="shared" si="877"/>
        <v>Late</v>
      </c>
      <c r="T14070" t="str">
        <f t="shared" si="878"/>
        <v>Frequent Borrower</v>
      </c>
      <c r="U14070" t="str">
        <f t="shared" si="879"/>
        <v>Long Term</v>
      </c>
    </row>
    <row r="14071" spans="1:21" x14ac:dyDescent="0.35">
      <c r="A14071" t="s">
        <v>3353</v>
      </c>
      <c r="B14071">
        <v>301833893</v>
      </c>
      <c r="C14071">
        <v>8</v>
      </c>
      <c r="D14071" s="2">
        <v>42802.50885416667</v>
      </c>
      <c r="E14071" s="2">
        <v>42802.46634259259</v>
      </c>
      <c r="F14071">
        <v>30000</v>
      </c>
      <c r="G14071">
        <v>36800</v>
      </c>
      <c r="H14071">
        <v>60</v>
      </c>
      <c r="I14071" s="2">
        <v>42863.499456018522</v>
      </c>
      <c r="J14071" t="s">
        <v>18</v>
      </c>
      <c r="K14071" s="2">
        <v>42832</v>
      </c>
      <c r="L14071" s="2">
        <v>42852.879062499997</v>
      </c>
      <c r="M14071">
        <v>60</v>
      </c>
      <c r="N14071">
        <v>20</v>
      </c>
      <c r="O14071">
        <v>0</v>
      </c>
      <c r="P14071">
        <v>22.666666666666661</v>
      </c>
      <c r="Q14071">
        <v>58</v>
      </c>
      <c r="R14071" t="str">
        <f t="shared" si="876"/>
        <v>Late</v>
      </c>
      <c r="S14071" t="str">
        <f t="shared" si="877"/>
        <v>Early</v>
      </c>
      <c r="T14071" t="str">
        <f t="shared" si="878"/>
        <v>Frequent Borrower</v>
      </c>
      <c r="U14071" t="str">
        <f t="shared" si="879"/>
        <v>Long Term</v>
      </c>
    </row>
    <row r="14072" spans="1:21" x14ac:dyDescent="0.35">
      <c r="A14072" t="s">
        <v>3353</v>
      </c>
      <c r="B14072">
        <v>301896836</v>
      </c>
      <c r="C14072">
        <v>9</v>
      </c>
      <c r="D14072" s="2">
        <v>42864.365219907413</v>
      </c>
      <c r="E14072" s="2">
        <v>42864.323483796303</v>
      </c>
      <c r="F14072">
        <v>15000</v>
      </c>
      <c r="G14072">
        <v>17250</v>
      </c>
      <c r="H14072">
        <v>30</v>
      </c>
      <c r="I14072" s="2">
        <v>42891.576747685183</v>
      </c>
      <c r="J14072" t="s">
        <v>18</v>
      </c>
      <c r="K14072" s="2">
        <v>42894</v>
      </c>
      <c r="L14072" s="2">
        <v>42891.569687499999</v>
      </c>
      <c r="M14072">
        <v>27</v>
      </c>
      <c r="N14072">
        <v>-3</v>
      </c>
      <c r="O14072">
        <v>-3</v>
      </c>
      <c r="P14072">
        <v>15</v>
      </c>
      <c r="Q14072">
        <v>61</v>
      </c>
      <c r="R14072" t="str">
        <f t="shared" si="876"/>
        <v>Early</v>
      </c>
      <c r="S14072" t="str">
        <f t="shared" si="877"/>
        <v>Late</v>
      </c>
      <c r="T14072" t="str">
        <f t="shared" si="878"/>
        <v>Frequent Borrower</v>
      </c>
      <c r="U14072" t="str">
        <f t="shared" si="879"/>
        <v>Short Term</v>
      </c>
    </row>
    <row r="14073" spans="1:21" x14ac:dyDescent="0.35">
      <c r="A14073" t="s">
        <v>3353</v>
      </c>
      <c r="B14073">
        <v>301932495</v>
      </c>
      <c r="C14073">
        <v>10</v>
      </c>
      <c r="D14073" s="2">
        <v>42895.454479166663</v>
      </c>
      <c r="E14073" s="2">
        <v>42895.412037037036</v>
      </c>
      <c r="F14073">
        <v>20000</v>
      </c>
      <c r="G14073">
        <v>22000</v>
      </c>
      <c r="H14073">
        <v>30</v>
      </c>
      <c r="I14073" s="2">
        <v>42929.444282407407</v>
      </c>
      <c r="J14073" t="s">
        <v>18</v>
      </c>
      <c r="K14073" s="2">
        <v>42926</v>
      </c>
      <c r="L14073" s="2">
        <v>42929.4372337963</v>
      </c>
      <c r="M14073">
        <v>33</v>
      </c>
      <c r="N14073">
        <v>3</v>
      </c>
      <c r="O14073">
        <v>3</v>
      </c>
      <c r="P14073">
        <v>10</v>
      </c>
      <c r="Q14073">
        <v>31</v>
      </c>
      <c r="R14073" t="str">
        <f t="shared" si="876"/>
        <v>Late</v>
      </c>
      <c r="S14073" t="str">
        <f t="shared" si="877"/>
        <v>Late</v>
      </c>
      <c r="T14073" t="str">
        <f t="shared" si="878"/>
        <v>Frequent Borrower</v>
      </c>
      <c r="U14073" t="str">
        <f t="shared" si="879"/>
        <v>Short Term</v>
      </c>
    </row>
    <row r="14074" spans="1:21" x14ac:dyDescent="0.35">
      <c r="A14074" t="s">
        <v>3354</v>
      </c>
      <c r="B14074">
        <v>301707432</v>
      </c>
      <c r="C14074">
        <v>1</v>
      </c>
      <c r="D14074" s="2">
        <v>42619.643483796302</v>
      </c>
      <c r="E14074" s="2">
        <v>42619.601701388892</v>
      </c>
      <c r="F14074">
        <v>10000</v>
      </c>
      <c r="G14074">
        <v>13000</v>
      </c>
      <c r="H14074">
        <v>30</v>
      </c>
      <c r="I14074" s="2">
        <v>42653.881724537037</v>
      </c>
      <c r="J14074" t="s">
        <v>18</v>
      </c>
      <c r="K14074" s="2">
        <v>42649</v>
      </c>
      <c r="L14074" s="2">
        <v>42653.871192129627</v>
      </c>
      <c r="M14074">
        <v>34</v>
      </c>
      <c r="N14074">
        <v>4</v>
      </c>
      <c r="O14074">
        <v>4</v>
      </c>
      <c r="P14074">
        <v>30</v>
      </c>
      <c r="R14074" t="str">
        <f t="shared" si="876"/>
        <v>Late</v>
      </c>
      <c r="S14074" t="str">
        <f t="shared" si="877"/>
        <v>Early</v>
      </c>
      <c r="T14074" t="str">
        <f t="shared" si="878"/>
        <v>One-time</v>
      </c>
      <c r="U14074" t="str">
        <f t="shared" si="879"/>
        <v>Short Term</v>
      </c>
    </row>
    <row r="14075" spans="1:21" x14ac:dyDescent="0.35">
      <c r="A14075" t="s">
        <v>3355</v>
      </c>
      <c r="B14075">
        <v>301755439</v>
      </c>
      <c r="C14075">
        <v>1</v>
      </c>
      <c r="D14075" s="2">
        <v>42681.397592592592</v>
      </c>
      <c r="E14075" s="2">
        <v>42681.355798611112</v>
      </c>
      <c r="F14075">
        <v>10000</v>
      </c>
      <c r="G14075">
        <v>11500</v>
      </c>
      <c r="H14075">
        <v>15</v>
      </c>
      <c r="I14075" s="2">
        <v>42683.368113425917</v>
      </c>
      <c r="J14075" t="s">
        <v>18</v>
      </c>
      <c r="K14075" s="2">
        <v>42696</v>
      </c>
      <c r="L14075" s="2">
        <v>42683.357581018521</v>
      </c>
      <c r="M14075">
        <v>1</v>
      </c>
      <c r="N14075">
        <v>-13</v>
      </c>
      <c r="O14075">
        <v>-14</v>
      </c>
      <c r="P14075">
        <v>15</v>
      </c>
      <c r="R14075" t="str">
        <f t="shared" si="876"/>
        <v>Early</v>
      </c>
      <c r="S14075" t="str">
        <f t="shared" si="877"/>
        <v>Late</v>
      </c>
      <c r="T14075" t="str">
        <f t="shared" si="878"/>
        <v>One-time</v>
      </c>
      <c r="U14075" t="str">
        <f t="shared" si="879"/>
        <v>Short Term</v>
      </c>
    </row>
    <row r="14076" spans="1:21" x14ac:dyDescent="0.35">
      <c r="A14076" t="s">
        <v>3355</v>
      </c>
      <c r="B14076">
        <v>301757037</v>
      </c>
      <c r="C14076">
        <v>2</v>
      </c>
      <c r="D14076" s="2">
        <v>42684.37877314815</v>
      </c>
      <c r="E14076" s="2">
        <v>42684.337002314824</v>
      </c>
      <c r="F14076">
        <v>10000</v>
      </c>
      <c r="G14076">
        <v>11500</v>
      </c>
      <c r="H14076">
        <v>15</v>
      </c>
      <c r="I14076" s="2">
        <v>42709.669398148151</v>
      </c>
      <c r="J14076" t="s">
        <v>18</v>
      </c>
      <c r="K14076" s="2">
        <v>42699</v>
      </c>
      <c r="L14076" s="2">
        <v>42709.658854166657</v>
      </c>
      <c r="M14076">
        <v>25</v>
      </c>
      <c r="N14076">
        <v>10</v>
      </c>
      <c r="O14076">
        <v>10</v>
      </c>
      <c r="P14076">
        <v>15</v>
      </c>
      <c r="Q14076">
        <v>2</v>
      </c>
      <c r="R14076" t="str">
        <f t="shared" si="876"/>
        <v>Late</v>
      </c>
      <c r="S14076" t="str">
        <f t="shared" si="877"/>
        <v>Early</v>
      </c>
      <c r="T14076" t="str">
        <f t="shared" si="878"/>
        <v>Frequent Borrower</v>
      </c>
      <c r="U14076" t="str">
        <f t="shared" si="879"/>
        <v>Short Term</v>
      </c>
    </row>
    <row r="14077" spans="1:21" x14ac:dyDescent="0.35">
      <c r="A14077" t="s">
        <v>3355</v>
      </c>
      <c r="B14077">
        <v>301771853</v>
      </c>
      <c r="C14077">
        <v>3</v>
      </c>
      <c r="D14077" s="2">
        <v>42714.61378472222</v>
      </c>
      <c r="E14077" s="2">
        <v>42714.572002314817</v>
      </c>
      <c r="F14077">
        <v>10000</v>
      </c>
      <c r="G14077">
        <v>11500</v>
      </c>
      <c r="H14077">
        <v>15</v>
      </c>
      <c r="I14077" s="2">
        <v>42726.43922453704</v>
      </c>
      <c r="J14077" t="s">
        <v>18</v>
      </c>
      <c r="K14077" s="2">
        <v>42731</v>
      </c>
      <c r="L14077" s="2">
        <v>42726.428680555553</v>
      </c>
      <c r="M14077">
        <v>11</v>
      </c>
      <c r="N14077">
        <v>-5</v>
      </c>
      <c r="O14077">
        <v>-4</v>
      </c>
      <c r="P14077">
        <v>15</v>
      </c>
      <c r="Q14077">
        <v>30</v>
      </c>
      <c r="R14077" t="str">
        <f t="shared" si="876"/>
        <v>Early</v>
      </c>
      <c r="S14077" t="str">
        <f t="shared" si="877"/>
        <v>OnTime</v>
      </c>
      <c r="T14077" t="str">
        <f t="shared" si="878"/>
        <v>Frequent Borrower</v>
      </c>
      <c r="U14077" t="str">
        <f t="shared" si="879"/>
        <v>Short Term</v>
      </c>
    </row>
    <row r="14078" spans="1:21" x14ac:dyDescent="0.35">
      <c r="A14078" t="s">
        <v>3355</v>
      </c>
      <c r="B14078">
        <v>301781161</v>
      </c>
      <c r="C14078">
        <v>4</v>
      </c>
      <c r="D14078" s="2">
        <v>42729.352708333332</v>
      </c>
      <c r="E14078" s="2">
        <v>42729.310914351852</v>
      </c>
      <c r="F14078">
        <v>10000</v>
      </c>
      <c r="G14078">
        <v>11500</v>
      </c>
      <c r="H14078">
        <v>15</v>
      </c>
      <c r="I14078" s="2">
        <v>42744.856666666667</v>
      </c>
      <c r="J14078" t="s">
        <v>18</v>
      </c>
      <c r="K14078" s="2">
        <v>42744</v>
      </c>
      <c r="L14078" s="2">
        <v>42744.846145833333</v>
      </c>
      <c r="M14078">
        <v>15</v>
      </c>
      <c r="N14078">
        <v>0</v>
      </c>
      <c r="O14078">
        <v>0</v>
      </c>
      <c r="P14078">
        <v>15</v>
      </c>
      <c r="Q14078">
        <v>14</v>
      </c>
      <c r="R14078" t="str">
        <f t="shared" si="876"/>
        <v>OnTime</v>
      </c>
      <c r="S14078" t="str">
        <f t="shared" si="877"/>
        <v>Late</v>
      </c>
      <c r="T14078" t="str">
        <f t="shared" si="878"/>
        <v>Frequent Borrower</v>
      </c>
      <c r="U14078" t="str">
        <f t="shared" si="879"/>
        <v>Short Term</v>
      </c>
    </row>
    <row r="14079" spans="1:21" x14ac:dyDescent="0.35">
      <c r="A14079" t="s">
        <v>3355</v>
      </c>
      <c r="B14079">
        <v>301790676</v>
      </c>
      <c r="C14079">
        <v>5</v>
      </c>
      <c r="D14079" s="2">
        <v>42745.447731481479</v>
      </c>
      <c r="E14079" s="2">
        <v>42745.405972222223</v>
      </c>
      <c r="F14079">
        <v>10000</v>
      </c>
      <c r="G14079">
        <v>11500</v>
      </c>
      <c r="H14079">
        <v>15</v>
      </c>
      <c r="I14079" s="2">
        <v>42769.855937499997</v>
      </c>
      <c r="J14079" t="s">
        <v>18</v>
      </c>
      <c r="K14079" s="2">
        <v>42760</v>
      </c>
      <c r="L14079" s="2">
        <v>42769.845405092587</v>
      </c>
      <c r="M14079">
        <v>24</v>
      </c>
      <c r="N14079">
        <v>9</v>
      </c>
      <c r="O14079">
        <v>9</v>
      </c>
      <c r="P14079">
        <v>15</v>
      </c>
      <c r="Q14079">
        <v>16</v>
      </c>
      <c r="R14079" t="str">
        <f t="shared" si="876"/>
        <v>Late</v>
      </c>
      <c r="S14079" t="str">
        <f t="shared" si="877"/>
        <v>Late</v>
      </c>
      <c r="T14079" t="str">
        <f t="shared" si="878"/>
        <v>Frequent Borrower</v>
      </c>
      <c r="U14079" t="str">
        <f t="shared" si="879"/>
        <v>Short Term</v>
      </c>
    </row>
    <row r="14080" spans="1:21" x14ac:dyDescent="0.35">
      <c r="A14080" t="s">
        <v>3355</v>
      </c>
      <c r="B14080">
        <v>301810600</v>
      </c>
      <c r="C14080">
        <v>6</v>
      </c>
      <c r="D14080" s="2">
        <v>42771.707916666674</v>
      </c>
      <c r="E14080" s="2">
        <v>42771.66609953704</v>
      </c>
      <c r="F14080">
        <v>10000</v>
      </c>
      <c r="G14080">
        <v>11500</v>
      </c>
      <c r="H14080">
        <v>15</v>
      </c>
      <c r="I14080" s="2">
        <v>42797.936550925922</v>
      </c>
      <c r="J14080" t="s">
        <v>18</v>
      </c>
      <c r="K14080" s="2">
        <v>42786</v>
      </c>
      <c r="L14080" s="2">
        <v>42797.926018518519</v>
      </c>
      <c r="M14080">
        <v>26</v>
      </c>
      <c r="N14080">
        <v>11</v>
      </c>
      <c r="O14080">
        <v>11</v>
      </c>
      <c r="P14080">
        <v>15</v>
      </c>
      <c r="Q14080">
        <v>26</v>
      </c>
      <c r="R14080" t="str">
        <f t="shared" si="876"/>
        <v>Late</v>
      </c>
      <c r="S14080" t="str">
        <f t="shared" si="877"/>
        <v>Late</v>
      </c>
      <c r="T14080" t="str">
        <f t="shared" si="878"/>
        <v>Frequent Borrower</v>
      </c>
      <c r="U14080" t="str">
        <f t="shared" si="879"/>
        <v>Short Term</v>
      </c>
    </row>
    <row r="14081" spans="1:21" x14ac:dyDescent="0.35">
      <c r="A14081" t="s">
        <v>3355</v>
      </c>
      <c r="B14081">
        <v>301834267</v>
      </c>
      <c r="C14081">
        <v>7</v>
      </c>
      <c r="D14081" s="2">
        <v>42802.847766203697</v>
      </c>
      <c r="E14081" s="2">
        <v>42802.806041666663</v>
      </c>
      <c r="F14081">
        <v>10000</v>
      </c>
      <c r="G14081">
        <v>11500</v>
      </c>
      <c r="H14081">
        <v>15</v>
      </c>
      <c r="I14081" s="2">
        <v>42825.363449074073</v>
      </c>
      <c r="J14081" t="s">
        <v>18</v>
      </c>
      <c r="K14081" s="2">
        <v>42817</v>
      </c>
      <c r="L14081" s="2">
        <v>42825.352916666663</v>
      </c>
      <c r="M14081">
        <v>22</v>
      </c>
      <c r="N14081">
        <v>8</v>
      </c>
      <c r="O14081">
        <v>7</v>
      </c>
      <c r="P14081">
        <v>15</v>
      </c>
      <c r="Q14081">
        <v>31</v>
      </c>
      <c r="R14081" t="str">
        <f t="shared" si="876"/>
        <v>Late</v>
      </c>
      <c r="S14081" t="str">
        <f t="shared" si="877"/>
        <v>Late</v>
      </c>
      <c r="T14081" t="str">
        <f t="shared" si="878"/>
        <v>Frequent Borrower</v>
      </c>
      <c r="U14081" t="str">
        <f t="shared" si="879"/>
        <v>Short Term</v>
      </c>
    </row>
    <row r="14082" spans="1:21" x14ac:dyDescent="0.35">
      <c r="A14082" t="s">
        <v>3355</v>
      </c>
      <c r="B14082">
        <v>301850824</v>
      </c>
      <c r="C14082">
        <v>8</v>
      </c>
      <c r="D14082" s="2">
        <v>42825.370138888888</v>
      </c>
      <c r="E14082" s="2">
        <v>42825.328402777777</v>
      </c>
      <c r="F14082">
        <v>10000</v>
      </c>
      <c r="G14082">
        <v>11500</v>
      </c>
      <c r="H14082">
        <v>15</v>
      </c>
      <c r="I14082" s="2">
        <v>42851.719444444447</v>
      </c>
      <c r="J14082" t="s">
        <v>18</v>
      </c>
      <c r="K14082" s="2">
        <v>42842</v>
      </c>
      <c r="L14082" s="2">
        <v>42851.708912037036</v>
      </c>
      <c r="M14082">
        <v>26</v>
      </c>
      <c r="N14082">
        <v>9</v>
      </c>
      <c r="O14082">
        <v>11</v>
      </c>
      <c r="P14082">
        <v>15</v>
      </c>
      <c r="Q14082">
        <v>22</v>
      </c>
      <c r="R14082" t="str">
        <f t="shared" si="876"/>
        <v>Late</v>
      </c>
      <c r="S14082" t="str">
        <f t="shared" si="877"/>
        <v>Late</v>
      </c>
      <c r="T14082" t="str">
        <f t="shared" si="878"/>
        <v>Frequent Borrower</v>
      </c>
      <c r="U14082" t="str">
        <f t="shared" si="879"/>
        <v>Short Term</v>
      </c>
    </row>
    <row r="14083" spans="1:21" x14ac:dyDescent="0.35">
      <c r="A14083" t="s">
        <v>3355</v>
      </c>
      <c r="B14083">
        <v>301908108</v>
      </c>
      <c r="C14083">
        <v>9</v>
      </c>
      <c r="D14083" s="2">
        <v>42870.707650462973</v>
      </c>
      <c r="E14083" s="2">
        <v>42870.665150462963</v>
      </c>
      <c r="F14083">
        <v>10000</v>
      </c>
      <c r="G14083">
        <v>13000</v>
      </c>
      <c r="H14083">
        <v>30</v>
      </c>
      <c r="I14083" s="2">
        <v>42905.658877314818</v>
      </c>
      <c r="J14083" t="s">
        <v>18</v>
      </c>
      <c r="K14083" s="2">
        <v>42900</v>
      </c>
      <c r="L14083" s="2">
        <v>42905.651828703703</v>
      </c>
      <c r="M14083">
        <v>34</v>
      </c>
      <c r="N14083">
        <v>5</v>
      </c>
      <c r="O14083">
        <v>4</v>
      </c>
      <c r="P14083">
        <v>30</v>
      </c>
      <c r="Q14083">
        <v>45</v>
      </c>
      <c r="R14083" t="str">
        <f t="shared" ref="R14083:R14146" si="880">IF(N14083&lt;0,"Early",IF(N14083=0,"OnTime","Late"))</f>
        <v>Late</v>
      </c>
      <c r="S14083" t="str">
        <f t="shared" ref="S14083:S14146" si="881">IF(N14084&lt;0,"Early",IF(N14084=0,"OnTime","Late"))</f>
        <v>OnTime</v>
      </c>
      <c r="T14083" t="str">
        <f t="shared" ref="T14083:T14146" si="882">IF(ISBLANK(Q14083),"One-time","Frequent Borrower")</f>
        <v>Frequent Borrower</v>
      </c>
      <c r="U14083" t="str">
        <f t="shared" ref="U14083:U14146" si="883">IF(OR(H14083=15,H14083=30),"Short Term","Long Term")</f>
        <v>Short Term</v>
      </c>
    </row>
    <row r="14084" spans="1:21" x14ac:dyDescent="0.35">
      <c r="A14084" t="s">
        <v>3355</v>
      </c>
      <c r="B14084">
        <v>301948162</v>
      </c>
      <c r="C14084">
        <v>10</v>
      </c>
      <c r="D14084" s="2">
        <v>42908.766261574077</v>
      </c>
      <c r="E14084" s="2">
        <v>42908.72451388889</v>
      </c>
      <c r="F14084">
        <v>10000</v>
      </c>
      <c r="G14084">
        <v>13000</v>
      </c>
      <c r="H14084">
        <v>30</v>
      </c>
      <c r="I14084" s="2">
        <v>42940.270497685182</v>
      </c>
      <c r="J14084" t="s">
        <v>18</v>
      </c>
      <c r="K14084" s="2">
        <v>42940</v>
      </c>
      <c r="L14084" s="2">
        <v>42940.244016203702</v>
      </c>
      <c r="M14084">
        <v>31</v>
      </c>
      <c r="N14084">
        <v>0</v>
      </c>
      <c r="O14084">
        <v>1</v>
      </c>
      <c r="P14084">
        <v>30</v>
      </c>
      <c r="Q14084">
        <v>38</v>
      </c>
      <c r="R14084" t="str">
        <f t="shared" si="880"/>
        <v>OnTime</v>
      </c>
      <c r="S14084" t="str">
        <f t="shared" si="881"/>
        <v>Early</v>
      </c>
      <c r="T14084" t="str">
        <f t="shared" si="882"/>
        <v>Frequent Borrower</v>
      </c>
      <c r="U14084" t="str">
        <f t="shared" si="883"/>
        <v>Short Term</v>
      </c>
    </row>
    <row r="14085" spans="1:21" x14ac:dyDescent="0.35">
      <c r="A14085" t="s">
        <v>3356</v>
      </c>
      <c r="B14085">
        <v>301872338</v>
      </c>
      <c r="C14085">
        <v>1</v>
      </c>
      <c r="D14085" s="2">
        <v>42843.679027777784</v>
      </c>
      <c r="E14085" s="2">
        <v>42843.637094907397</v>
      </c>
      <c r="F14085">
        <v>10000</v>
      </c>
      <c r="G14085">
        <v>11500</v>
      </c>
      <c r="H14085">
        <v>15</v>
      </c>
      <c r="I14085" s="2">
        <v>42857.668888888889</v>
      </c>
      <c r="J14085" t="s">
        <v>18</v>
      </c>
      <c r="K14085" s="2">
        <v>42859</v>
      </c>
      <c r="L14085" s="2">
        <v>42857.658368055563</v>
      </c>
      <c r="M14085">
        <v>13</v>
      </c>
      <c r="N14085">
        <v>-2</v>
      </c>
      <c r="O14085">
        <v>-2</v>
      </c>
      <c r="P14085">
        <v>15</v>
      </c>
      <c r="R14085" t="str">
        <f t="shared" si="880"/>
        <v>Early</v>
      </c>
      <c r="S14085" t="str">
        <f t="shared" si="881"/>
        <v>Late</v>
      </c>
      <c r="T14085" t="str">
        <f t="shared" si="882"/>
        <v>One-time</v>
      </c>
      <c r="U14085" t="str">
        <f t="shared" si="883"/>
        <v>Short Term</v>
      </c>
    </row>
    <row r="14086" spans="1:21" x14ac:dyDescent="0.35">
      <c r="A14086" t="s">
        <v>3356</v>
      </c>
      <c r="B14086">
        <v>301899598</v>
      </c>
      <c r="C14086">
        <v>2</v>
      </c>
      <c r="D14086" s="2">
        <v>42865.669768518521</v>
      </c>
      <c r="E14086" s="2">
        <v>42865.628032407411</v>
      </c>
      <c r="F14086">
        <v>10000</v>
      </c>
      <c r="G14086">
        <v>11500</v>
      </c>
      <c r="H14086">
        <v>15</v>
      </c>
      <c r="I14086" s="2">
        <v>42881.844976851848</v>
      </c>
      <c r="J14086" t="s">
        <v>18</v>
      </c>
      <c r="K14086" s="2">
        <v>42880</v>
      </c>
      <c r="L14086" s="2">
        <v>42881.83792824074</v>
      </c>
      <c r="M14086">
        <v>16</v>
      </c>
      <c r="N14086">
        <v>1</v>
      </c>
      <c r="O14086">
        <v>1</v>
      </c>
      <c r="P14086">
        <v>15</v>
      </c>
      <c r="Q14086">
        <v>21</v>
      </c>
      <c r="R14086" t="str">
        <f t="shared" si="880"/>
        <v>Late</v>
      </c>
      <c r="S14086" t="str">
        <f t="shared" si="881"/>
        <v>Early</v>
      </c>
      <c r="T14086" t="str">
        <f t="shared" si="882"/>
        <v>Frequent Borrower</v>
      </c>
      <c r="U14086" t="str">
        <f t="shared" si="883"/>
        <v>Short Term</v>
      </c>
    </row>
    <row r="14087" spans="1:21" x14ac:dyDescent="0.35">
      <c r="A14087" t="s">
        <v>3357</v>
      </c>
      <c r="B14087">
        <v>301944932</v>
      </c>
      <c r="C14087">
        <v>1</v>
      </c>
      <c r="D14087" s="2">
        <v>42906.578148148154</v>
      </c>
      <c r="E14087" s="2">
        <v>42906.535682870373</v>
      </c>
      <c r="F14087">
        <v>10000</v>
      </c>
      <c r="G14087">
        <v>13000</v>
      </c>
      <c r="H14087">
        <v>30</v>
      </c>
      <c r="I14087" s="2">
        <v>42935.412870370368</v>
      </c>
      <c r="J14087" t="s">
        <v>18</v>
      </c>
      <c r="K14087" s="2">
        <v>42936</v>
      </c>
      <c r="L14087" s="2">
        <v>42935.405833333331</v>
      </c>
      <c r="M14087">
        <v>28</v>
      </c>
      <c r="N14087">
        <v>-1</v>
      </c>
      <c r="O14087">
        <v>-2</v>
      </c>
      <c r="P14087">
        <v>30</v>
      </c>
      <c r="R14087" t="str">
        <f t="shared" si="880"/>
        <v>Early</v>
      </c>
      <c r="S14087" t="str">
        <f t="shared" si="881"/>
        <v>Early</v>
      </c>
      <c r="T14087" t="str">
        <f t="shared" si="882"/>
        <v>One-time</v>
      </c>
      <c r="U14087" t="str">
        <f t="shared" si="883"/>
        <v>Short Term</v>
      </c>
    </row>
    <row r="14088" spans="1:21" x14ac:dyDescent="0.35">
      <c r="A14088" t="s">
        <v>3358</v>
      </c>
      <c r="B14088">
        <v>301877888</v>
      </c>
      <c r="C14088">
        <v>1</v>
      </c>
      <c r="D14088" s="2">
        <v>42848.808472222219</v>
      </c>
      <c r="E14088" s="2">
        <v>42848.766736111109</v>
      </c>
      <c r="F14088">
        <v>10000</v>
      </c>
      <c r="G14088">
        <v>13000</v>
      </c>
      <c r="H14088">
        <v>30</v>
      </c>
      <c r="I14088" s="2">
        <v>42874.722129629627</v>
      </c>
      <c r="J14088" t="s">
        <v>18</v>
      </c>
      <c r="K14088" s="2">
        <v>42878</v>
      </c>
      <c r="L14088" s="2">
        <v>42874.711597222216</v>
      </c>
      <c r="M14088">
        <v>25</v>
      </c>
      <c r="N14088">
        <v>-4</v>
      </c>
      <c r="O14088">
        <v>-5</v>
      </c>
      <c r="P14088">
        <v>30</v>
      </c>
      <c r="R14088" t="str">
        <f t="shared" si="880"/>
        <v>Early</v>
      </c>
      <c r="S14088" t="str">
        <f t="shared" si="881"/>
        <v>OnTime</v>
      </c>
      <c r="T14088" t="str">
        <f t="shared" si="882"/>
        <v>One-time</v>
      </c>
      <c r="U14088" t="str">
        <f t="shared" si="883"/>
        <v>Short Term</v>
      </c>
    </row>
    <row r="14089" spans="1:21" x14ac:dyDescent="0.35">
      <c r="A14089" t="s">
        <v>3358</v>
      </c>
      <c r="B14089">
        <v>301913737</v>
      </c>
      <c r="C14089">
        <v>2</v>
      </c>
      <c r="D14089" s="2">
        <v>42874.768900462957</v>
      </c>
      <c r="E14089" s="2">
        <v>42874.727152777778</v>
      </c>
      <c r="F14089">
        <v>10000</v>
      </c>
      <c r="G14089">
        <v>11500</v>
      </c>
      <c r="H14089">
        <v>15</v>
      </c>
      <c r="I14089" s="2">
        <v>42891.595555555563</v>
      </c>
      <c r="J14089" t="s">
        <v>18</v>
      </c>
      <c r="K14089" s="2">
        <v>42891</v>
      </c>
      <c r="L14089" s="2">
        <v>42891.588495370372</v>
      </c>
      <c r="M14089">
        <v>16</v>
      </c>
      <c r="N14089">
        <v>0</v>
      </c>
      <c r="O14089">
        <v>1</v>
      </c>
      <c r="P14089">
        <v>15</v>
      </c>
      <c r="Q14089">
        <v>25</v>
      </c>
      <c r="R14089" t="str">
        <f t="shared" si="880"/>
        <v>OnTime</v>
      </c>
      <c r="S14089" t="str">
        <f t="shared" si="881"/>
        <v>Early</v>
      </c>
      <c r="T14089" t="str">
        <f t="shared" si="882"/>
        <v>Frequent Borrower</v>
      </c>
      <c r="U14089" t="str">
        <f t="shared" si="883"/>
        <v>Short Term</v>
      </c>
    </row>
    <row r="14090" spans="1:21" x14ac:dyDescent="0.35">
      <c r="A14090" t="s">
        <v>3358</v>
      </c>
      <c r="B14090">
        <v>301927819</v>
      </c>
      <c r="C14090">
        <v>3</v>
      </c>
      <c r="D14090" s="2">
        <v>42891.643182870372</v>
      </c>
      <c r="E14090" s="2">
        <v>42891.601435185177</v>
      </c>
      <c r="F14090">
        <v>10000</v>
      </c>
      <c r="G14090">
        <v>13000</v>
      </c>
      <c r="H14090">
        <v>30</v>
      </c>
      <c r="I14090" s="2">
        <v>42920.66741898148</v>
      </c>
      <c r="J14090" t="s">
        <v>18</v>
      </c>
      <c r="K14090" s="2">
        <v>42921</v>
      </c>
      <c r="L14090" s="2">
        <v>42920.660358796304</v>
      </c>
      <c r="M14090">
        <v>29</v>
      </c>
      <c r="N14090">
        <v>-1</v>
      </c>
      <c r="O14090">
        <v>-1</v>
      </c>
      <c r="P14090">
        <v>30</v>
      </c>
      <c r="Q14090">
        <v>16</v>
      </c>
      <c r="R14090" t="str">
        <f t="shared" si="880"/>
        <v>Early</v>
      </c>
      <c r="S14090" t="str">
        <f t="shared" si="881"/>
        <v>OnTime</v>
      </c>
      <c r="T14090" t="str">
        <f t="shared" si="882"/>
        <v>Frequent Borrower</v>
      </c>
      <c r="U14090" t="str">
        <f t="shared" si="883"/>
        <v>Short Term</v>
      </c>
    </row>
    <row r="14091" spans="1:21" x14ac:dyDescent="0.35">
      <c r="A14091" t="s">
        <v>3359</v>
      </c>
      <c r="B14091">
        <v>301810089</v>
      </c>
      <c r="C14091">
        <v>1</v>
      </c>
      <c r="D14091" s="2">
        <v>42770.778148148151</v>
      </c>
      <c r="E14091" s="2">
        <v>42770.73641203704</v>
      </c>
      <c r="F14091">
        <v>10000</v>
      </c>
      <c r="G14091">
        <v>11500</v>
      </c>
      <c r="H14091">
        <v>15</v>
      </c>
      <c r="I14091" s="2">
        <v>42786.846030092587</v>
      </c>
      <c r="J14091" t="s">
        <v>18</v>
      </c>
      <c r="K14091" s="2">
        <v>42786</v>
      </c>
      <c r="L14091" s="2">
        <v>42786.835509259261</v>
      </c>
      <c r="M14091">
        <v>16</v>
      </c>
      <c r="N14091">
        <v>0</v>
      </c>
      <c r="O14091">
        <v>1</v>
      </c>
      <c r="P14091">
        <v>15</v>
      </c>
      <c r="R14091" t="str">
        <f t="shared" si="880"/>
        <v>OnTime</v>
      </c>
      <c r="S14091" t="str">
        <f t="shared" si="881"/>
        <v>Early</v>
      </c>
      <c r="T14091" t="str">
        <f t="shared" si="882"/>
        <v>One-time</v>
      </c>
      <c r="U14091" t="str">
        <f t="shared" si="883"/>
        <v>Short Term</v>
      </c>
    </row>
    <row r="14092" spans="1:21" x14ac:dyDescent="0.35">
      <c r="A14092" t="s">
        <v>3359</v>
      </c>
      <c r="B14092">
        <v>301823323</v>
      </c>
      <c r="C14092">
        <v>2</v>
      </c>
      <c r="D14092" s="2">
        <v>42787.604687500003</v>
      </c>
      <c r="E14092" s="2">
        <v>42787.562939814823</v>
      </c>
      <c r="F14092">
        <v>10000</v>
      </c>
      <c r="G14092">
        <v>11500</v>
      </c>
      <c r="H14092">
        <v>15</v>
      </c>
      <c r="I14092" s="2">
        <v>42798.53974537037</v>
      </c>
      <c r="J14092" t="s">
        <v>18</v>
      </c>
      <c r="K14092" s="2">
        <v>42802</v>
      </c>
      <c r="L14092" s="2">
        <v>42798.52921296296</v>
      </c>
      <c r="M14092">
        <v>10</v>
      </c>
      <c r="N14092">
        <v>-4</v>
      </c>
      <c r="O14092">
        <v>-5</v>
      </c>
      <c r="P14092">
        <v>15</v>
      </c>
      <c r="Q14092">
        <v>16</v>
      </c>
      <c r="R14092" t="str">
        <f t="shared" si="880"/>
        <v>Early</v>
      </c>
      <c r="S14092" t="str">
        <f t="shared" si="881"/>
        <v>Late</v>
      </c>
      <c r="T14092" t="str">
        <f t="shared" si="882"/>
        <v>Frequent Borrower</v>
      </c>
      <c r="U14092" t="str">
        <f t="shared" si="883"/>
        <v>Short Term</v>
      </c>
    </row>
    <row r="14093" spans="1:21" x14ac:dyDescent="0.35">
      <c r="A14093" t="s">
        <v>3359</v>
      </c>
      <c r="B14093">
        <v>301832355</v>
      </c>
      <c r="C14093">
        <v>3</v>
      </c>
      <c r="D14093" s="2">
        <v>42800.511944444443</v>
      </c>
      <c r="E14093" s="2">
        <v>42800.470208333332</v>
      </c>
      <c r="F14093">
        <v>10000</v>
      </c>
      <c r="G14093">
        <v>13000</v>
      </c>
      <c r="H14093">
        <v>30</v>
      </c>
      <c r="I14093" s="2">
        <v>42832.730868055558</v>
      </c>
      <c r="J14093" t="s">
        <v>18</v>
      </c>
      <c r="K14093" s="2">
        <v>42830</v>
      </c>
      <c r="L14093" s="2">
        <v>42832.720347222217</v>
      </c>
      <c r="M14093">
        <v>32</v>
      </c>
      <c r="N14093">
        <v>2</v>
      </c>
      <c r="O14093">
        <v>2</v>
      </c>
      <c r="P14093">
        <v>30</v>
      </c>
      <c r="Q14093">
        <v>12</v>
      </c>
      <c r="R14093" t="str">
        <f t="shared" si="880"/>
        <v>Late</v>
      </c>
      <c r="S14093" t="str">
        <f t="shared" si="881"/>
        <v>Early</v>
      </c>
      <c r="T14093" t="str">
        <f t="shared" si="882"/>
        <v>Frequent Borrower</v>
      </c>
      <c r="U14093" t="str">
        <f t="shared" si="883"/>
        <v>Short Term</v>
      </c>
    </row>
    <row r="14094" spans="1:21" x14ac:dyDescent="0.35">
      <c r="A14094" t="s">
        <v>3359</v>
      </c>
      <c r="B14094">
        <v>301937094</v>
      </c>
      <c r="C14094">
        <v>4</v>
      </c>
      <c r="D14094" s="2">
        <v>42899.492731481478</v>
      </c>
      <c r="E14094" s="2">
        <v>42899.450300925928</v>
      </c>
      <c r="F14094">
        <v>20000</v>
      </c>
      <c r="G14094">
        <v>24500</v>
      </c>
      <c r="H14094">
        <v>30</v>
      </c>
      <c r="I14094" s="2">
        <v>42927.516770833332</v>
      </c>
      <c r="J14094" t="s">
        <v>18</v>
      </c>
      <c r="K14094" s="2">
        <v>42929</v>
      </c>
      <c r="L14094" s="2">
        <v>42927.509710648148</v>
      </c>
      <c r="M14094">
        <v>28</v>
      </c>
      <c r="N14094">
        <v>-2</v>
      </c>
      <c r="O14094">
        <v>-2</v>
      </c>
      <c r="P14094">
        <v>22.5</v>
      </c>
      <c r="Q14094">
        <v>98</v>
      </c>
      <c r="R14094" t="str">
        <f t="shared" si="880"/>
        <v>Early</v>
      </c>
      <c r="S14094" t="str">
        <f t="shared" si="881"/>
        <v>Late</v>
      </c>
      <c r="T14094" t="str">
        <f t="shared" si="882"/>
        <v>Frequent Borrower</v>
      </c>
      <c r="U14094" t="str">
        <f t="shared" si="883"/>
        <v>Short Term</v>
      </c>
    </row>
    <row r="14095" spans="1:21" x14ac:dyDescent="0.35">
      <c r="A14095" t="s">
        <v>3360</v>
      </c>
      <c r="B14095">
        <v>301937861</v>
      </c>
      <c r="C14095">
        <v>1</v>
      </c>
      <c r="D14095" s="2">
        <v>42899.974618055552</v>
      </c>
      <c r="E14095" s="2">
        <v>42899.932152777779</v>
      </c>
      <c r="F14095">
        <v>10000</v>
      </c>
      <c r="G14095">
        <v>13000</v>
      </c>
      <c r="H14095">
        <v>30</v>
      </c>
      <c r="I14095" s="2">
        <v>42934.97210648148</v>
      </c>
      <c r="J14095" t="s">
        <v>18</v>
      </c>
      <c r="K14095" s="2">
        <v>42930</v>
      </c>
      <c r="L14095" s="2">
        <v>42934.965057870373</v>
      </c>
      <c r="M14095">
        <v>34</v>
      </c>
      <c r="N14095">
        <v>4</v>
      </c>
      <c r="O14095">
        <v>4</v>
      </c>
      <c r="P14095">
        <v>30</v>
      </c>
      <c r="R14095" t="str">
        <f t="shared" si="880"/>
        <v>Late</v>
      </c>
      <c r="S14095" t="str">
        <f t="shared" si="881"/>
        <v>OnTime</v>
      </c>
      <c r="T14095" t="str">
        <f t="shared" si="882"/>
        <v>One-time</v>
      </c>
      <c r="U14095" t="str">
        <f t="shared" si="883"/>
        <v>Short Term</v>
      </c>
    </row>
    <row r="14096" spans="1:21" x14ac:dyDescent="0.35">
      <c r="A14096" t="s">
        <v>3361</v>
      </c>
      <c r="B14096">
        <v>301875297</v>
      </c>
      <c r="C14096">
        <v>1</v>
      </c>
      <c r="D14096" s="2">
        <v>42846.314942129633</v>
      </c>
      <c r="E14096" s="2">
        <v>42846.273078703707</v>
      </c>
      <c r="F14096">
        <v>10000</v>
      </c>
      <c r="G14096">
        <v>13000</v>
      </c>
      <c r="H14096">
        <v>30</v>
      </c>
      <c r="I14096" s="2">
        <v>42877.124918981477</v>
      </c>
      <c r="J14096" t="s">
        <v>18</v>
      </c>
      <c r="K14096" s="2">
        <v>42877</v>
      </c>
      <c r="L14096" s="2">
        <v>42877.084224537037</v>
      </c>
      <c r="M14096">
        <v>30</v>
      </c>
      <c r="N14096">
        <v>0</v>
      </c>
      <c r="O14096">
        <v>0</v>
      </c>
      <c r="P14096">
        <v>30</v>
      </c>
      <c r="R14096" t="str">
        <f t="shared" si="880"/>
        <v>OnTime</v>
      </c>
      <c r="S14096" t="str">
        <f t="shared" si="881"/>
        <v>OnTime</v>
      </c>
      <c r="T14096" t="str">
        <f t="shared" si="882"/>
        <v>One-time</v>
      </c>
      <c r="U14096" t="str">
        <f t="shared" si="883"/>
        <v>Short Term</v>
      </c>
    </row>
    <row r="14097" spans="1:21" x14ac:dyDescent="0.35">
      <c r="A14097" t="s">
        <v>3361</v>
      </c>
      <c r="B14097">
        <v>301922393</v>
      </c>
      <c r="C14097">
        <v>2</v>
      </c>
      <c r="D14097" s="2">
        <v>42885.93173611111</v>
      </c>
      <c r="E14097" s="2">
        <v>42885.890011574083</v>
      </c>
      <c r="F14097">
        <v>10000</v>
      </c>
      <c r="G14097">
        <v>11500</v>
      </c>
      <c r="H14097">
        <v>15</v>
      </c>
      <c r="I14097" s="2">
        <v>42900.32508101852</v>
      </c>
      <c r="J14097" t="s">
        <v>18</v>
      </c>
      <c r="K14097" s="2">
        <v>42900</v>
      </c>
      <c r="L14097" s="2">
        <v>42900.318043981482</v>
      </c>
      <c r="M14097">
        <v>14</v>
      </c>
      <c r="N14097">
        <v>0</v>
      </c>
      <c r="O14097">
        <v>-1</v>
      </c>
      <c r="P14097">
        <v>15</v>
      </c>
      <c r="Q14097">
        <v>39</v>
      </c>
      <c r="R14097" t="str">
        <f t="shared" si="880"/>
        <v>OnTime</v>
      </c>
      <c r="S14097" t="str">
        <f t="shared" si="881"/>
        <v>OnTime</v>
      </c>
      <c r="T14097" t="str">
        <f t="shared" si="882"/>
        <v>Frequent Borrower</v>
      </c>
      <c r="U14097" t="str">
        <f t="shared" si="883"/>
        <v>Short Term</v>
      </c>
    </row>
    <row r="14098" spans="1:21" x14ac:dyDescent="0.35">
      <c r="A14098" t="s">
        <v>3361</v>
      </c>
      <c r="B14098">
        <v>301949385</v>
      </c>
      <c r="C14098">
        <v>3</v>
      </c>
      <c r="D14098" s="2">
        <v>42909.673078703701</v>
      </c>
      <c r="E14098" s="2">
        <v>42909.631342592591</v>
      </c>
      <c r="F14098">
        <v>10000</v>
      </c>
      <c r="G14098">
        <v>11500</v>
      </c>
      <c r="H14098">
        <v>15</v>
      </c>
      <c r="I14098" s="2">
        <v>42926.244456018518</v>
      </c>
      <c r="J14098" t="s">
        <v>18</v>
      </c>
      <c r="K14098" s="2">
        <v>42926</v>
      </c>
      <c r="L14098" s="2">
        <v>42926.208761574067</v>
      </c>
      <c r="M14098">
        <v>16</v>
      </c>
      <c r="N14098">
        <v>0</v>
      </c>
      <c r="O14098">
        <v>1</v>
      </c>
      <c r="P14098">
        <v>15</v>
      </c>
      <c r="Q14098">
        <v>23</v>
      </c>
      <c r="R14098" t="str">
        <f t="shared" si="880"/>
        <v>OnTime</v>
      </c>
      <c r="S14098" t="str">
        <f t="shared" si="881"/>
        <v>Early</v>
      </c>
      <c r="T14098" t="str">
        <f t="shared" si="882"/>
        <v>Frequent Borrower</v>
      </c>
      <c r="U14098" t="str">
        <f t="shared" si="883"/>
        <v>Short Term</v>
      </c>
    </row>
    <row r="14099" spans="1:21" x14ac:dyDescent="0.35">
      <c r="A14099" t="s">
        <v>3362</v>
      </c>
      <c r="B14099">
        <v>301875331</v>
      </c>
      <c r="C14099">
        <v>1</v>
      </c>
      <c r="D14099" s="2">
        <v>42846.344212962962</v>
      </c>
      <c r="E14099" s="2">
        <v>42846.30232638889</v>
      </c>
      <c r="F14099">
        <v>10000</v>
      </c>
      <c r="G14099">
        <v>13000</v>
      </c>
      <c r="H14099">
        <v>30</v>
      </c>
      <c r="I14099" s="2">
        <v>42871.650937500002</v>
      </c>
      <c r="J14099" t="s">
        <v>18</v>
      </c>
      <c r="K14099" s="2">
        <v>42877</v>
      </c>
      <c r="L14099" s="2">
        <v>42871.640416666669</v>
      </c>
      <c r="M14099">
        <v>25</v>
      </c>
      <c r="N14099">
        <v>-6</v>
      </c>
      <c r="O14099">
        <v>-5</v>
      </c>
      <c r="P14099">
        <v>30</v>
      </c>
      <c r="R14099" t="str">
        <f t="shared" si="880"/>
        <v>Early</v>
      </c>
      <c r="S14099" t="str">
        <f t="shared" si="881"/>
        <v>Early</v>
      </c>
      <c r="T14099" t="str">
        <f t="shared" si="882"/>
        <v>One-time</v>
      </c>
      <c r="U14099" t="str">
        <f t="shared" si="883"/>
        <v>Short Term</v>
      </c>
    </row>
    <row r="14100" spans="1:21" x14ac:dyDescent="0.35">
      <c r="A14100" t="s">
        <v>3362</v>
      </c>
      <c r="B14100">
        <v>301911662</v>
      </c>
      <c r="C14100">
        <v>2</v>
      </c>
      <c r="D14100" s="2">
        <v>42872.665844907409</v>
      </c>
      <c r="E14100" s="2">
        <v>42872.624108796299</v>
      </c>
      <c r="F14100">
        <v>10000</v>
      </c>
      <c r="G14100">
        <v>11500</v>
      </c>
      <c r="H14100">
        <v>15</v>
      </c>
      <c r="I14100" s="2">
        <v>42881.553159722222</v>
      </c>
      <c r="J14100" t="s">
        <v>18</v>
      </c>
      <c r="K14100" s="2">
        <v>42887</v>
      </c>
      <c r="L14100" s="2">
        <v>42881.546087962961</v>
      </c>
      <c r="M14100">
        <v>8</v>
      </c>
      <c r="N14100">
        <v>-6</v>
      </c>
      <c r="O14100">
        <v>-7</v>
      </c>
      <c r="P14100">
        <v>15</v>
      </c>
      <c r="Q14100">
        <v>26</v>
      </c>
      <c r="R14100" t="str">
        <f t="shared" si="880"/>
        <v>Early</v>
      </c>
      <c r="S14100" t="str">
        <f t="shared" si="881"/>
        <v>Early</v>
      </c>
      <c r="T14100" t="str">
        <f t="shared" si="882"/>
        <v>Frequent Borrower</v>
      </c>
      <c r="U14100" t="str">
        <f t="shared" si="883"/>
        <v>Short Term</v>
      </c>
    </row>
    <row r="14101" spans="1:21" x14ac:dyDescent="0.35">
      <c r="A14101" t="s">
        <v>3362</v>
      </c>
      <c r="B14101">
        <v>301919375</v>
      </c>
      <c r="C14101">
        <v>3</v>
      </c>
      <c r="D14101" s="2">
        <v>42882.340763888889</v>
      </c>
      <c r="E14101" s="2">
        <v>42882.299016203702</v>
      </c>
      <c r="F14101">
        <v>10000</v>
      </c>
      <c r="G14101">
        <v>11500</v>
      </c>
      <c r="H14101">
        <v>15</v>
      </c>
      <c r="I14101" s="2">
        <v>42888.684270833342</v>
      </c>
      <c r="J14101" t="s">
        <v>18</v>
      </c>
      <c r="K14101" s="2">
        <v>42898</v>
      </c>
      <c r="L14101" s="2">
        <v>42888.677222222221</v>
      </c>
      <c r="M14101">
        <v>6</v>
      </c>
      <c r="N14101">
        <v>-10</v>
      </c>
      <c r="O14101">
        <v>-9</v>
      </c>
      <c r="P14101">
        <v>15</v>
      </c>
      <c r="Q14101">
        <v>9</v>
      </c>
      <c r="R14101" t="str">
        <f t="shared" si="880"/>
        <v>Early</v>
      </c>
      <c r="S14101" t="str">
        <f t="shared" si="881"/>
        <v>Late</v>
      </c>
      <c r="T14101" t="str">
        <f t="shared" si="882"/>
        <v>Frequent Borrower</v>
      </c>
      <c r="U14101" t="str">
        <f t="shared" si="883"/>
        <v>Short Term</v>
      </c>
    </row>
    <row r="14102" spans="1:21" x14ac:dyDescent="0.35">
      <c r="A14102" t="s">
        <v>3362</v>
      </c>
      <c r="B14102">
        <v>301925093</v>
      </c>
      <c r="C14102">
        <v>4</v>
      </c>
      <c r="D14102" s="2">
        <v>42888.688576388893</v>
      </c>
      <c r="E14102" s="2">
        <v>42888.646851851852</v>
      </c>
      <c r="F14102">
        <v>20000</v>
      </c>
      <c r="G14102">
        <v>24500</v>
      </c>
      <c r="H14102">
        <v>30</v>
      </c>
      <c r="I14102" s="2">
        <v>42944.371782407397</v>
      </c>
      <c r="J14102" t="s">
        <v>18</v>
      </c>
      <c r="K14102" s="2">
        <v>42919</v>
      </c>
      <c r="L14102" s="2">
        <v>42944.364733796298</v>
      </c>
      <c r="M14102">
        <v>55</v>
      </c>
      <c r="N14102">
        <v>25</v>
      </c>
      <c r="O14102">
        <v>25</v>
      </c>
      <c r="P14102">
        <v>22.5</v>
      </c>
      <c r="Q14102">
        <v>6</v>
      </c>
      <c r="R14102" t="str">
        <f t="shared" si="880"/>
        <v>Late</v>
      </c>
      <c r="S14102" t="str">
        <f t="shared" si="881"/>
        <v>Late</v>
      </c>
      <c r="T14102" t="str">
        <f t="shared" si="882"/>
        <v>Frequent Borrower</v>
      </c>
      <c r="U14102" t="str">
        <f t="shared" si="883"/>
        <v>Short Term</v>
      </c>
    </row>
    <row r="14103" spans="1:21" x14ac:dyDescent="0.35">
      <c r="A14103" t="s">
        <v>3363</v>
      </c>
      <c r="B14103">
        <v>301909914</v>
      </c>
      <c r="C14103">
        <v>1</v>
      </c>
      <c r="D14103" s="2">
        <v>42871.681944444441</v>
      </c>
      <c r="E14103" s="2">
        <v>42871.639490740738</v>
      </c>
      <c r="F14103">
        <v>10000</v>
      </c>
      <c r="G14103">
        <v>13000</v>
      </c>
      <c r="H14103">
        <v>30</v>
      </c>
      <c r="I14103" s="2">
        <v>42916.302939814806</v>
      </c>
      <c r="J14103" t="s">
        <v>32</v>
      </c>
      <c r="K14103" s="2">
        <v>42901</v>
      </c>
      <c r="L14103" s="2">
        <v>42916.295891203707</v>
      </c>
      <c r="M14103">
        <v>44</v>
      </c>
      <c r="N14103">
        <v>15</v>
      </c>
      <c r="O14103">
        <v>14</v>
      </c>
      <c r="P14103">
        <v>30</v>
      </c>
      <c r="R14103" t="str">
        <f t="shared" si="880"/>
        <v>Late</v>
      </c>
      <c r="S14103" t="str">
        <f t="shared" si="881"/>
        <v>OnTime</v>
      </c>
      <c r="T14103" t="str">
        <f t="shared" si="882"/>
        <v>One-time</v>
      </c>
      <c r="U14103" t="str">
        <f t="shared" si="883"/>
        <v>Short Term</v>
      </c>
    </row>
    <row r="14104" spans="1:21" x14ac:dyDescent="0.35">
      <c r="A14104" t="s">
        <v>3364</v>
      </c>
      <c r="B14104">
        <v>301923548</v>
      </c>
      <c r="C14104">
        <v>1</v>
      </c>
      <c r="D14104" s="2">
        <v>42887.307002314818</v>
      </c>
      <c r="E14104" s="2">
        <v>42887.265150462961</v>
      </c>
      <c r="F14104">
        <v>10000</v>
      </c>
      <c r="G14104">
        <v>13000</v>
      </c>
      <c r="H14104">
        <v>30</v>
      </c>
      <c r="I14104" s="2">
        <v>42919.898217592592</v>
      </c>
      <c r="J14104" t="s">
        <v>18</v>
      </c>
      <c r="K14104" s="2">
        <v>42919</v>
      </c>
      <c r="L14104" s="2">
        <v>42919.891168981478</v>
      </c>
      <c r="M14104">
        <v>32</v>
      </c>
      <c r="N14104">
        <v>0</v>
      </c>
      <c r="O14104">
        <v>2</v>
      </c>
      <c r="P14104">
        <v>30</v>
      </c>
      <c r="R14104" t="str">
        <f t="shared" si="880"/>
        <v>OnTime</v>
      </c>
      <c r="S14104" t="str">
        <f t="shared" si="881"/>
        <v>Late</v>
      </c>
      <c r="T14104" t="str">
        <f t="shared" si="882"/>
        <v>One-time</v>
      </c>
      <c r="U14104" t="str">
        <f t="shared" si="883"/>
        <v>Short Term</v>
      </c>
    </row>
    <row r="14105" spans="1:21" x14ac:dyDescent="0.35">
      <c r="A14105" t="s">
        <v>3365</v>
      </c>
      <c r="B14105">
        <v>301923714</v>
      </c>
      <c r="C14105">
        <v>1</v>
      </c>
      <c r="D14105" s="2">
        <v>42887.420671296299</v>
      </c>
      <c r="E14105" s="2">
        <v>42887.378842592603</v>
      </c>
      <c r="F14105">
        <v>10000</v>
      </c>
      <c r="G14105">
        <v>13000</v>
      </c>
      <c r="H14105">
        <v>30</v>
      </c>
      <c r="I14105" s="2">
        <v>42920.817303240743</v>
      </c>
      <c r="J14105" t="s">
        <v>32</v>
      </c>
      <c r="K14105" s="2">
        <v>42919</v>
      </c>
      <c r="L14105" s="2">
        <v>42920.810254629629</v>
      </c>
      <c r="M14105">
        <v>33</v>
      </c>
      <c r="N14105">
        <v>1</v>
      </c>
      <c r="O14105">
        <v>3</v>
      </c>
      <c r="P14105">
        <v>30</v>
      </c>
      <c r="R14105" t="str">
        <f t="shared" si="880"/>
        <v>Late</v>
      </c>
      <c r="S14105" t="str">
        <f t="shared" si="881"/>
        <v>Early</v>
      </c>
      <c r="T14105" t="str">
        <f t="shared" si="882"/>
        <v>One-time</v>
      </c>
      <c r="U14105" t="str">
        <f t="shared" si="883"/>
        <v>Short Term</v>
      </c>
    </row>
    <row r="14106" spans="1:21" x14ac:dyDescent="0.35">
      <c r="A14106" t="s">
        <v>3366</v>
      </c>
      <c r="B14106">
        <v>301941484</v>
      </c>
      <c r="C14106">
        <v>1</v>
      </c>
      <c r="D14106" s="2">
        <v>42902.862476851849</v>
      </c>
      <c r="E14106" s="2">
        <v>42902.820023148153</v>
      </c>
      <c r="F14106">
        <v>10000</v>
      </c>
      <c r="G14106">
        <v>11500</v>
      </c>
      <c r="H14106">
        <v>15</v>
      </c>
      <c r="I14106" s="2">
        <v>42916.389363425929</v>
      </c>
      <c r="J14106" t="s">
        <v>18</v>
      </c>
      <c r="K14106" s="2">
        <v>42919</v>
      </c>
      <c r="L14106" s="2">
        <v>42916.382314814808</v>
      </c>
      <c r="M14106">
        <v>13</v>
      </c>
      <c r="N14106">
        <v>-3</v>
      </c>
      <c r="O14106">
        <v>-2</v>
      </c>
      <c r="P14106">
        <v>15</v>
      </c>
      <c r="R14106" t="str">
        <f t="shared" si="880"/>
        <v>Early</v>
      </c>
      <c r="S14106" t="str">
        <f t="shared" si="881"/>
        <v>Early</v>
      </c>
      <c r="T14106" t="str">
        <f t="shared" si="882"/>
        <v>One-time</v>
      </c>
      <c r="U14106" t="str">
        <f t="shared" si="883"/>
        <v>Short Term</v>
      </c>
    </row>
    <row r="14107" spans="1:21" x14ac:dyDescent="0.35">
      <c r="A14107" t="s">
        <v>3366</v>
      </c>
      <c r="B14107">
        <v>301957308</v>
      </c>
      <c r="C14107">
        <v>2</v>
      </c>
      <c r="D14107" s="2">
        <v>42916.400150462963</v>
      </c>
      <c r="E14107" s="2">
        <v>42916.358425925922</v>
      </c>
      <c r="F14107">
        <v>10000</v>
      </c>
      <c r="G14107">
        <v>11500</v>
      </c>
      <c r="H14107">
        <v>15</v>
      </c>
      <c r="I14107" s="2">
        <v>42928.775555555563</v>
      </c>
      <c r="J14107" t="s">
        <v>18</v>
      </c>
      <c r="K14107" s="2">
        <v>42933</v>
      </c>
      <c r="L14107" s="2">
        <v>42928.768495370372</v>
      </c>
      <c r="M14107">
        <v>12</v>
      </c>
      <c r="N14107">
        <v>-5</v>
      </c>
      <c r="O14107">
        <v>-3</v>
      </c>
      <c r="P14107">
        <v>15</v>
      </c>
      <c r="Q14107">
        <v>13</v>
      </c>
      <c r="R14107" t="str">
        <f t="shared" si="880"/>
        <v>Early</v>
      </c>
      <c r="S14107" t="str">
        <f t="shared" si="881"/>
        <v>OnTime</v>
      </c>
      <c r="T14107" t="str">
        <f t="shared" si="882"/>
        <v>Frequent Borrower</v>
      </c>
      <c r="U14107" t="str">
        <f t="shared" si="883"/>
        <v>Short Term</v>
      </c>
    </row>
    <row r="14108" spans="1:21" x14ac:dyDescent="0.35">
      <c r="A14108" t="s">
        <v>3367</v>
      </c>
      <c r="B14108">
        <v>301923928</v>
      </c>
      <c r="C14108">
        <v>1</v>
      </c>
      <c r="D14108" s="2">
        <v>42887.557546296302</v>
      </c>
      <c r="E14108" s="2">
        <v>42887.515706018523</v>
      </c>
      <c r="F14108">
        <v>10000</v>
      </c>
      <c r="G14108">
        <v>13000</v>
      </c>
      <c r="H14108">
        <v>30</v>
      </c>
      <c r="I14108" s="2">
        <v>42919.236261574071</v>
      </c>
      <c r="J14108" t="s">
        <v>18</v>
      </c>
      <c r="K14108" s="2">
        <v>42919</v>
      </c>
      <c r="L14108" s="2">
        <v>42919.177453703713</v>
      </c>
      <c r="M14108">
        <v>31</v>
      </c>
      <c r="N14108">
        <v>0</v>
      </c>
      <c r="O14108">
        <v>1</v>
      </c>
      <c r="P14108">
        <v>30</v>
      </c>
      <c r="R14108" t="str">
        <f t="shared" si="880"/>
        <v>OnTime</v>
      </c>
      <c r="S14108" t="str">
        <f t="shared" si="881"/>
        <v>Early</v>
      </c>
      <c r="T14108" t="str">
        <f t="shared" si="882"/>
        <v>One-time</v>
      </c>
      <c r="U14108" t="str">
        <f t="shared" si="883"/>
        <v>Short Term</v>
      </c>
    </row>
    <row r="14109" spans="1:21" x14ac:dyDescent="0.35">
      <c r="A14109" t="s">
        <v>3368</v>
      </c>
      <c r="B14109">
        <v>301924813</v>
      </c>
      <c r="C14109">
        <v>1</v>
      </c>
      <c r="D14109" s="2">
        <v>42888.584456018521</v>
      </c>
      <c r="E14109" s="2">
        <v>42888.463009259263</v>
      </c>
      <c r="F14109">
        <v>10000</v>
      </c>
      <c r="G14109">
        <v>13000</v>
      </c>
      <c r="H14109">
        <v>30</v>
      </c>
      <c r="I14109" s="2">
        <v>42910.374155092592</v>
      </c>
      <c r="J14109" t="s">
        <v>18</v>
      </c>
      <c r="K14109" s="2">
        <v>42919</v>
      </c>
      <c r="L14109" s="2">
        <v>42910.367106481477</v>
      </c>
      <c r="M14109">
        <v>21</v>
      </c>
      <c r="N14109">
        <v>-9</v>
      </c>
      <c r="O14109">
        <v>-9</v>
      </c>
      <c r="P14109">
        <v>30</v>
      </c>
      <c r="R14109" t="str">
        <f t="shared" si="880"/>
        <v>Early</v>
      </c>
      <c r="S14109" t="str">
        <f t="shared" si="881"/>
        <v>OnTime</v>
      </c>
      <c r="T14109" t="str">
        <f t="shared" si="882"/>
        <v>One-time</v>
      </c>
      <c r="U14109" t="str">
        <f t="shared" si="883"/>
        <v>Short Term</v>
      </c>
    </row>
    <row r="14110" spans="1:21" x14ac:dyDescent="0.35">
      <c r="A14110" t="s">
        <v>3369</v>
      </c>
      <c r="B14110">
        <v>301963337</v>
      </c>
      <c r="C14110">
        <v>1</v>
      </c>
      <c r="D14110" s="2">
        <v>42920.626354166663</v>
      </c>
      <c r="E14110" s="2">
        <v>42920.583865740737</v>
      </c>
      <c r="F14110">
        <v>10000</v>
      </c>
      <c r="G14110">
        <v>11500</v>
      </c>
      <c r="H14110">
        <v>15</v>
      </c>
      <c r="I14110" s="2">
        <v>42935.219363425917</v>
      </c>
      <c r="J14110" t="s">
        <v>32</v>
      </c>
      <c r="K14110" s="2">
        <v>42935</v>
      </c>
      <c r="L14110" s="2">
        <v>42935.206284722219</v>
      </c>
      <c r="M14110">
        <v>14</v>
      </c>
      <c r="N14110">
        <v>0</v>
      </c>
      <c r="O14110">
        <v>-1</v>
      </c>
      <c r="P14110">
        <v>15</v>
      </c>
      <c r="R14110" t="str">
        <f t="shared" si="880"/>
        <v>OnTime</v>
      </c>
      <c r="S14110" t="str">
        <f t="shared" si="881"/>
        <v>Early</v>
      </c>
      <c r="T14110" t="str">
        <f t="shared" si="882"/>
        <v>One-time</v>
      </c>
      <c r="U14110" t="str">
        <f t="shared" si="883"/>
        <v>Short Term</v>
      </c>
    </row>
    <row r="14111" spans="1:21" x14ac:dyDescent="0.35">
      <c r="A14111" t="s">
        <v>3370</v>
      </c>
      <c r="B14111">
        <v>301888221</v>
      </c>
      <c r="C14111">
        <v>1</v>
      </c>
      <c r="D14111" s="2">
        <v>42858.500520833331</v>
      </c>
      <c r="E14111" s="2">
        <v>42858.44871527778</v>
      </c>
      <c r="F14111">
        <v>10000</v>
      </c>
      <c r="G14111">
        <v>13000</v>
      </c>
      <c r="H14111">
        <v>30</v>
      </c>
      <c r="I14111" s="2">
        <v>42885.538055555553</v>
      </c>
      <c r="J14111" t="s">
        <v>18</v>
      </c>
      <c r="K14111" s="2">
        <v>42888</v>
      </c>
      <c r="L14111" s="2">
        <v>42885.531006944453</v>
      </c>
      <c r="M14111">
        <v>27</v>
      </c>
      <c r="N14111">
        <v>-3</v>
      </c>
      <c r="O14111">
        <v>-3</v>
      </c>
      <c r="P14111">
        <v>30</v>
      </c>
      <c r="R14111" t="str">
        <f t="shared" si="880"/>
        <v>Early</v>
      </c>
      <c r="S14111" t="str">
        <f t="shared" si="881"/>
        <v>Late</v>
      </c>
      <c r="T14111" t="str">
        <f t="shared" si="882"/>
        <v>One-time</v>
      </c>
      <c r="U14111" t="str">
        <f t="shared" si="883"/>
        <v>Short Term</v>
      </c>
    </row>
    <row r="14112" spans="1:21" x14ac:dyDescent="0.35">
      <c r="A14112" t="s">
        <v>3370</v>
      </c>
      <c r="B14112">
        <v>301922099</v>
      </c>
      <c r="C14112">
        <v>2</v>
      </c>
      <c r="D14112" s="2">
        <v>42885.683807870373</v>
      </c>
      <c r="E14112" s="2">
        <v>42885.642060185193</v>
      </c>
      <c r="F14112">
        <v>10000</v>
      </c>
      <c r="G14112">
        <v>13000</v>
      </c>
      <c r="H14112">
        <v>30</v>
      </c>
      <c r="I14112" s="2">
        <v>42929.802858796298</v>
      </c>
      <c r="J14112" t="s">
        <v>18</v>
      </c>
      <c r="K14112" s="2">
        <v>42915</v>
      </c>
      <c r="L14112" s="2">
        <v>42929.795798611107</v>
      </c>
      <c r="M14112">
        <v>44</v>
      </c>
      <c r="N14112">
        <v>14</v>
      </c>
      <c r="O14112">
        <v>14</v>
      </c>
      <c r="P14112">
        <v>30</v>
      </c>
      <c r="Q14112">
        <v>27</v>
      </c>
      <c r="R14112" t="str">
        <f t="shared" si="880"/>
        <v>Late</v>
      </c>
      <c r="S14112" t="str">
        <f t="shared" si="881"/>
        <v>Late</v>
      </c>
      <c r="T14112" t="str">
        <f t="shared" si="882"/>
        <v>Frequent Borrower</v>
      </c>
      <c r="U14112" t="str">
        <f t="shared" si="883"/>
        <v>Short Term</v>
      </c>
    </row>
    <row r="14113" spans="1:21" x14ac:dyDescent="0.35">
      <c r="A14113" t="s">
        <v>3371</v>
      </c>
      <c r="B14113">
        <v>301907288</v>
      </c>
      <c r="C14113">
        <v>1</v>
      </c>
      <c r="D14113" s="2">
        <v>42870.421307870369</v>
      </c>
      <c r="E14113" s="2">
        <v>42870.378842592603</v>
      </c>
      <c r="F14113">
        <v>10000</v>
      </c>
      <c r="G14113">
        <v>11500</v>
      </c>
      <c r="H14113">
        <v>15</v>
      </c>
      <c r="I14113" s="2">
        <v>42889.567233796297</v>
      </c>
      <c r="J14113" t="s">
        <v>32</v>
      </c>
      <c r="K14113" s="2">
        <v>42885</v>
      </c>
      <c r="L14113" s="2">
        <v>42889.560185185182</v>
      </c>
      <c r="M14113">
        <v>19</v>
      </c>
      <c r="N14113">
        <v>4</v>
      </c>
      <c r="O14113">
        <v>4</v>
      </c>
      <c r="P14113">
        <v>15</v>
      </c>
      <c r="R14113" t="str">
        <f t="shared" si="880"/>
        <v>Late</v>
      </c>
      <c r="S14113" t="str">
        <f t="shared" si="881"/>
        <v>OnTime</v>
      </c>
      <c r="T14113" t="str">
        <f t="shared" si="882"/>
        <v>One-time</v>
      </c>
      <c r="U14113" t="str">
        <f t="shared" si="883"/>
        <v>Short Term</v>
      </c>
    </row>
    <row r="14114" spans="1:21" x14ac:dyDescent="0.35">
      <c r="A14114" t="s">
        <v>3372</v>
      </c>
      <c r="B14114">
        <v>301907346</v>
      </c>
      <c r="C14114">
        <v>1</v>
      </c>
      <c r="D14114" s="2">
        <v>42870.439733796287</v>
      </c>
      <c r="E14114" s="2">
        <v>42870.397280092591</v>
      </c>
      <c r="F14114">
        <v>10000</v>
      </c>
      <c r="G14114">
        <v>11500</v>
      </c>
      <c r="H14114">
        <v>15</v>
      </c>
      <c r="I14114" s="2">
        <v>42886.465717592589</v>
      </c>
      <c r="J14114" t="s">
        <v>18</v>
      </c>
      <c r="K14114" s="2">
        <v>42886</v>
      </c>
      <c r="L14114" s="2">
        <v>42886.458657407413</v>
      </c>
      <c r="M14114">
        <v>16</v>
      </c>
      <c r="N14114">
        <v>0</v>
      </c>
      <c r="O14114">
        <v>1</v>
      </c>
      <c r="P14114">
        <v>15</v>
      </c>
      <c r="R14114" t="str">
        <f t="shared" si="880"/>
        <v>OnTime</v>
      </c>
      <c r="S14114" t="str">
        <f t="shared" si="881"/>
        <v>Late</v>
      </c>
      <c r="T14114" t="str">
        <f t="shared" si="882"/>
        <v>One-time</v>
      </c>
      <c r="U14114" t="str">
        <f t="shared" si="883"/>
        <v>Short Term</v>
      </c>
    </row>
    <row r="14115" spans="1:21" x14ac:dyDescent="0.35">
      <c r="A14115" t="s">
        <v>3372</v>
      </c>
      <c r="B14115">
        <v>301924672</v>
      </c>
      <c r="C14115">
        <v>2</v>
      </c>
      <c r="D14115" s="2">
        <v>42888.42015046296</v>
      </c>
      <c r="E14115" s="2">
        <v>42888.37841435185</v>
      </c>
      <c r="F14115">
        <v>10000</v>
      </c>
      <c r="G14115">
        <v>13000</v>
      </c>
      <c r="H14115">
        <v>30</v>
      </c>
      <c r="I14115" s="2">
        <v>42930.377245370371</v>
      </c>
      <c r="J14115" t="s">
        <v>18</v>
      </c>
      <c r="K14115" s="2">
        <v>42919</v>
      </c>
      <c r="L14115" s="2">
        <v>42930.370208333326</v>
      </c>
      <c r="M14115">
        <v>41</v>
      </c>
      <c r="N14115">
        <v>11</v>
      </c>
      <c r="O14115">
        <v>11</v>
      </c>
      <c r="P14115">
        <v>30</v>
      </c>
      <c r="Q14115">
        <v>17</v>
      </c>
      <c r="R14115" t="str">
        <f t="shared" si="880"/>
        <v>Late</v>
      </c>
      <c r="S14115" t="str">
        <f t="shared" si="881"/>
        <v>OnTime</v>
      </c>
      <c r="T14115" t="str">
        <f t="shared" si="882"/>
        <v>Frequent Borrower</v>
      </c>
      <c r="U14115" t="str">
        <f t="shared" si="883"/>
        <v>Short Term</v>
      </c>
    </row>
    <row r="14116" spans="1:21" x14ac:dyDescent="0.35">
      <c r="A14116" t="s">
        <v>3373</v>
      </c>
      <c r="B14116">
        <v>301912746</v>
      </c>
      <c r="C14116">
        <v>1</v>
      </c>
      <c r="D14116" s="2">
        <v>42873.644178240742</v>
      </c>
      <c r="E14116" s="2">
        <v>42873.602430555547</v>
      </c>
      <c r="F14116">
        <v>10000</v>
      </c>
      <c r="G14116">
        <v>13000</v>
      </c>
      <c r="H14116">
        <v>30</v>
      </c>
      <c r="I14116" s="2">
        <v>42905.699664351851</v>
      </c>
      <c r="J14116" t="s">
        <v>32</v>
      </c>
      <c r="K14116" s="2">
        <v>42905</v>
      </c>
      <c r="L14116" s="2">
        <v>42905.692615740743</v>
      </c>
      <c r="M14116">
        <v>32</v>
      </c>
      <c r="N14116">
        <v>0</v>
      </c>
      <c r="O14116">
        <v>2</v>
      </c>
      <c r="P14116">
        <v>30</v>
      </c>
      <c r="R14116" t="str">
        <f t="shared" si="880"/>
        <v>OnTime</v>
      </c>
      <c r="S14116" t="str">
        <f t="shared" si="881"/>
        <v>Early</v>
      </c>
      <c r="T14116" t="str">
        <f t="shared" si="882"/>
        <v>One-time</v>
      </c>
      <c r="U14116" t="str">
        <f t="shared" si="883"/>
        <v>Short Term</v>
      </c>
    </row>
    <row r="14117" spans="1:21" x14ac:dyDescent="0.35">
      <c r="A14117" t="s">
        <v>3373</v>
      </c>
      <c r="B14117">
        <v>301947219</v>
      </c>
      <c r="C14117">
        <v>2</v>
      </c>
      <c r="D14117" s="2">
        <v>42908.261180555557</v>
      </c>
      <c r="E14117" s="2">
        <v>42908.219444444447</v>
      </c>
      <c r="F14117">
        <v>10000</v>
      </c>
      <c r="G14117">
        <v>11500</v>
      </c>
      <c r="H14117">
        <v>15</v>
      </c>
      <c r="I14117" s="2">
        <v>42922.494108796287</v>
      </c>
      <c r="J14117" t="s">
        <v>32</v>
      </c>
      <c r="K14117" s="2">
        <v>42923</v>
      </c>
      <c r="L14117" s="2">
        <v>42922.487060185187</v>
      </c>
      <c r="M14117">
        <v>14</v>
      </c>
      <c r="N14117">
        <v>-1</v>
      </c>
      <c r="O14117">
        <v>-1</v>
      </c>
      <c r="P14117">
        <v>15</v>
      </c>
      <c r="Q14117">
        <v>34</v>
      </c>
      <c r="R14117" t="str">
        <f t="shared" si="880"/>
        <v>Early</v>
      </c>
      <c r="S14117" t="str">
        <f t="shared" si="881"/>
        <v>Early</v>
      </c>
      <c r="T14117" t="str">
        <f t="shared" si="882"/>
        <v>Frequent Borrower</v>
      </c>
      <c r="U14117" t="str">
        <f t="shared" si="883"/>
        <v>Short Term</v>
      </c>
    </row>
    <row r="14118" spans="1:21" x14ac:dyDescent="0.35">
      <c r="A14118" t="s">
        <v>3374</v>
      </c>
      <c r="B14118">
        <v>301908062</v>
      </c>
      <c r="C14118">
        <v>1</v>
      </c>
      <c r="D14118" s="2">
        <v>42870.692789351851</v>
      </c>
      <c r="E14118" s="2">
        <v>42870.650335648148</v>
      </c>
      <c r="F14118">
        <v>10000</v>
      </c>
      <c r="G14118">
        <v>13000</v>
      </c>
      <c r="H14118">
        <v>30</v>
      </c>
      <c r="I14118" s="2">
        <v>42899.67459490741</v>
      </c>
      <c r="J14118" t="s">
        <v>18</v>
      </c>
      <c r="K14118" s="2">
        <v>42900</v>
      </c>
      <c r="L14118" s="2">
        <v>42899.667534722219</v>
      </c>
      <c r="M14118">
        <v>28</v>
      </c>
      <c r="N14118">
        <v>-1</v>
      </c>
      <c r="O14118">
        <v>-2</v>
      </c>
      <c r="P14118">
        <v>30</v>
      </c>
      <c r="R14118" t="str">
        <f t="shared" si="880"/>
        <v>Early</v>
      </c>
      <c r="S14118" t="str">
        <f t="shared" si="881"/>
        <v>Early</v>
      </c>
      <c r="T14118" t="str">
        <f t="shared" si="882"/>
        <v>One-time</v>
      </c>
      <c r="U14118" t="str">
        <f t="shared" si="883"/>
        <v>Short Term</v>
      </c>
    </row>
    <row r="14119" spans="1:21" x14ac:dyDescent="0.35">
      <c r="A14119" t="s">
        <v>3374</v>
      </c>
      <c r="B14119">
        <v>301937547</v>
      </c>
      <c r="C14119">
        <v>2</v>
      </c>
      <c r="D14119" s="2">
        <v>42899.748113425929</v>
      </c>
      <c r="E14119" s="2">
        <v>42899.706365740742</v>
      </c>
      <c r="F14119">
        <v>10000</v>
      </c>
      <c r="G14119">
        <v>13000</v>
      </c>
      <c r="H14119">
        <v>30</v>
      </c>
      <c r="I14119" s="2">
        <v>42928.486909722233</v>
      </c>
      <c r="J14119" t="s">
        <v>18</v>
      </c>
      <c r="K14119" s="2">
        <v>42929</v>
      </c>
      <c r="L14119" s="2">
        <v>42927</v>
      </c>
      <c r="M14119">
        <v>28</v>
      </c>
      <c r="N14119">
        <v>-2</v>
      </c>
      <c r="O14119">
        <v>-2</v>
      </c>
      <c r="P14119">
        <v>30</v>
      </c>
      <c r="Q14119">
        <v>29</v>
      </c>
      <c r="R14119" t="str">
        <f t="shared" si="880"/>
        <v>Early</v>
      </c>
      <c r="S14119" t="str">
        <f t="shared" si="881"/>
        <v>Early</v>
      </c>
      <c r="T14119" t="str">
        <f t="shared" si="882"/>
        <v>Frequent Borrower</v>
      </c>
      <c r="U14119" t="str">
        <f t="shared" si="883"/>
        <v>Short Term</v>
      </c>
    </row>
    <row r="14120" spans="1:21" x14ac:dyDescent="0.35">
      <c r="A14120" t="s">
        <v>3375</v>
      </c>
      <c r="B14120">
        <v>301911058</v>
      </c>
      <c r="C14120">
        <v>1</v>
      </c>
      <c r="D14120" s="2">
        <v>42872.446979166663</v>
      </c>
      <c r="E14120" s="2">
        <v>42872.404467592591</v>
      </c>
      <c r="F14120">
        <v>10000</v>
      </c>
      <c r="G14120">
        <v>13000</v>
      </c>
      <c r="H14120">
        <v>30</v>
      </c>
      <c r="I14120" s="2">
        <v>42899.837152777778</v>
      </c>
      <c r="J14120" t="s">
        <v>32</v>
      </c>
      <c r="K14120" s="2">
        <v>42902</v>
      </c>
      <c r="L14120" s="2">
        <v>42899.830104166656</v>
      </c>
      <c r="M14120">
        <v>27</v>
      </c>
      <c r="N14120">
        <v>-3</v>
      </c>
      <c r="O14120">
        <v>-3</v>
      </c>
      <c r="P14120">
        <v>30</v>
      </c>
      <c r="R14120" t="str">
        <f t="shared" si="880"/>
        <v>Early</v>
      </c>
      <c r="S14120" t="str">
        <f t="shared" si="881"/>
        <v>Early</v>
      </c>
      <c r="T14120" t="str">
        <f t="shared" si="882"/>
        <v>One-time</v>
      </c>
      <c r="U14120" t="str">
        <f t="shared" si="883"/>
        <v>Short Term</v>
      </c>
    </row>
    <row r="14121" spans="1:21" x14ac:dyDescent="0.35">
      <c r="A14121" t="s">
        <v>3375</v>
      </c>
      <c r="B14121">
        <v>301940092</v>
      </c>
      <c r="C14121">
        <v>2</v>
      </c>
      <c r="D14121" s="2">
        <v>42901.758194444446</v>
      </c>
      <c r="E14121" s="2">
        <v>42901.716458333343</v>
      </c>
      <c r="F14121">
        <v>10000</v>
      </c>
      <c r="G14121">
        <v>13000</v>
      </c>
      <c r="H14121">
        <v>30</v>
      </c>
      <c r="I14121" s="2">
        <v>42931.459166666667</v>
      </c>
      <c r="J14121" t="s">
        <v>32</v>
      </c>
      <c r="K14121" s="2">
        <v>42933</v>
      </c>
      <c r="L14121" s="2">
        <v>42931.452118055553</v>
      </c>
      <c r="M14121">
        <v>29</v>
      </c>
      <c r="N14121">
        <v>-2</v>
      </c>
      <c r="O14121">
        <v>-1</v>
      </c>
      <c r="P14121">
        <v>30</v>
      </c>
      <c r="Q14121">
        <v>29</v>
      </c>
      <c r="R14121" t="str">
        <f t="shared" si="880"/>
        <v>Early</v>
      </c>
      <c r="S14121" t="str">
        <f t="shared" si="881"/>
        <v>Late</v>
      </c>
      <c r="T14121" t="str">
        <f t="shared" si="882"/>
        <v>Frequent Borrower</v>
      </c>
      <c r="U14121" t="str">
        <f t="shared" si="883"/>
        <v>Short Term</v>
      </c>
    </row>
    <row r="14122" spans="1:21" x14ac:dyDescent="0.35">
      <c r="A14122" t="s">
        <v>3376</v>
      </c>
      <c r="B14122">
        <v>301931585</v>
      </c>
      <c r="C14122">
        <v>1</v>
      </c>
      <c r="D14122" s="2">
        <v>42894.673842592587</v>
      </c>
      <c r="E14122" s="2">
        <v>42894.631388888891</v>
      </c>
      <c r="F14122">
        <v>10000</v>
      </c>
      <c r="G14122">
        <v>11500</v>
      </c>
      <c r="H14122">
        <v>15</v>
      </c>
      <c r="I14122" s="2">
        <v>42920.87158564815</v>
      </c>
      <c r="J14122" t="s">
        <v>18</v>
      </c>
      <c r="K14122" s="2">
        <v>42909</v>
      </c>
      <c r="L14122" s="2">
        <v>42920.864537037043</v>
      </c>
      <c r="M14122">
        <v>26</v>
      </c>
      <c r="N14122">
        <v>11</v>
      </c>
      <c r="O14122">
        <v>11</v>
      </c>
      <c r="P14122">
        <v>15</v>
      </c>
      <c r="R14122" t="str">
        <f t="shared" si="880"/>
        <v>Late</v>
      </c>
      <c r="S14122" t="str">
        <f t="shared" si="881"/>
        <v>Early</v>
      </c>
      <c r="T14122" t="str">
        <f t="shared" si="882"/>
        <v>One-time</v>
      </c>
      <c r="U14122" t="str">
        <f t="shared" si="883"/>
        <v>Short Term</v>
      </c>
    </row>
    <row r="14123" spans="1:21" x14ac:dyDescent="0.35">
      <c r="A14123" t="s">
        <v>3377</v>
      </c>
      <c r="B14123">
        <v>301906273</v>
      </c>
      <c r="C14123">
        <v>1</v>
      </c>
      <c r="D14123" s="2">
        <v>42869.59033564815</v>
      </c>
      <c r="E14123" s="2">
        <v>42869.548495370371</v>
      </c>
      <c r="F14123">
        <v>10000</v>
      </c>
      <c r="G14123">
        <v>13000</v>
      </c>
      <c r="H14123">
        <v>30</v>
      </c>
      <c r="I14123" s="2">
        <v>42895.817939814813</v>
      </c>
      <c r="J14123" t="s">
        <v>18</v>
      </c>
      <c r="K14123" s="2">
        <v>42899</v>
      </c>
      <c r="L14123" s="2">
        <v>42895.810902777783</v>
      </c>
      <c r="M14123">
        <v>26</v>
      </c>
      <c r="N14123">
        <v>-4</v>
      </c>
      <c r="O14123">
        <v>-4</v>
      </c>
      <c r="P14123">
        <v>30</v>
      </c>
      <c r="R14123" t="str">
        <f t="shared" si="880"/>
        <v>Early</v>
      </c>
      <c r="S14123" t="str">
        <f t="shared" si="881"/>
        <v>Early</v>
      </c>
      <c r="T14123" t="str">
        <f t="shared" si="882"/>
        <v>One-time</v>
      </c>
      <c r="U14123" t="str">
        <f t="shared" si="883"/>
        <v>Short Term</v>
      </c>
    </row>
    <row r="14124" spans="1:21" x14ac:dyDescent="0.35">
      <c r="A14124" t="s">
        <v>3377</v>
      </c>
      <c r="B14124">
        <v>301935712</v>
      </c>
      <c r="C14124">
        <v>2</v>
      </c>
      <c r="D14124" s="2">
        <v>42898.442962962959</v>
      </c>
      <c r="E14124" s="2">
        <v>42898.40121527778</v>
      </c>
      <c r="F14124">
        <v>10000</v>
      </c>
      <c r="G14124">
        <v>11500</v>
      </c>
      <c r="H14124">
        <v>15</v>
      </c>
      <c r="I14124" s="2">
        <v>42905.428414351853</v>
      </c>
      <c r="J14124" t="s">
        <v>18</v>
      </c>
      <c r="K14124" s="2">
        <v>42913</v>
      </c>
      <c r="L14124" s="2">
        <v>42905.421365740738</v>
      </c>
      <c r="M14124">
        <v>6</v>
      </c>
      <c r="N14124">
        <v>-8</v>
      </c>
      <c r="O14124">
        <v>-9</v>
      </c>
      <c r="P14124">
        <v>15</v>
      </c>
      <c r="Q14124">
        <v>28</v>
      </c>
      <c r="R14124" t="str">
        <f t="shared" si="880"/>
        <v>Early</v>
      </c>
      <c r="S14124" t="str">
        <f t="shared" si="881"/>
        <v>OnTime</v>
      </c>
      <c r="T14124" t="str">
        <f t="shared" si="882"/>
        <v>Frequent Borrower</v>
      </c>
      <c r="U14124" t="str">
        <f t="shared" si="883"/>
        <v>Short Term</v>
      </c>
    </row>
    <row r="14125" spans="1:21" x14ac:dyDescent="0.35">
      <c r="A14125" t="s">
        <v>3378</v>
      </c>
      <c r="B14125">
        <v>301909348</v>
      </c>
      <c r="C14125">
        <v>1</v>
      </c>
      <c r="D14125" s="2">
        <v>42871.497719907413</v>
      </c>
      <c r="E14125" s="2">
        <v>42871.455277777779</v>
      </c>
      <c r="F14125">
        <v>10000</v>
      </c>
      <c r="G14125">
        <v>11500</v>
      </c>
      <c r="H14125">
        <v>15</v>
      </c>
      <c r="I14125" s="2">
        <v>42886.469965277778</v>
      </c>
      <c r="J14125" t="s">
        <v>18</v>
      </c>
      <c r="K14125" s="2">
        <v>42886</v>
      </c>
      <c r="L14125" s="2">
        <v>42886.462916666656</v>
      </c>
      <c r="M14125">
        <v>14</v>
      </c>
      <c r="N14125">
        <v>0</v>
      </c>
      <c r="O14125">
        <v>-1</v>
      </c>
      <c r="P14125">
        <v>15</v>
      </c>
      <c r="R14125" t="str">
        <f t="shared" si="880"/>
        <v>OnTime</v>
      </c>
      <c r="S14125" t="str">
        <f t="shared" si="881"/>
        <v>Early</v>
      </c>
      <c r="T14125" t="str">
        <f t="shared" si="882"/>
        <v>One-time</v>
      </c>
      <c r="U14125" t="str">
        <f t="shared" si="883"/>
        <v>Short Term</v>
      </c>
    </row>
    <row r="14126" spans="1:21" x14ac:dyDescent="0.35">
      <c r="A14126" t="s">
        <v>3378</v>
      </c>
      <c r="B14126">
        <v>301923252</v>
      </c>
      <c r="C14126">
        <v>2</v>
      </c>
      <c r="D14126" s="2">
        <v>42886.785798611112</v>
      </c>
      <c r="E14126" s="2">
        <v>42886.744050925918</v>
      </c>
      <c r="F14126">
        <v>10000</v>
      </c>
      <c r="G14126">
        <v>13000</v>
      </c>
      <c r="H14126">
        <v>30</v>
      </c>
      <c r="I14126" s="2">
        <v>42907.085590277777</v>
      </c>
      <c r="J14126" t="s">
        <v>18</v>
      </c>
      <c r="K14126" s="2">
        <v>42916</v>
      </c>
      <c r="L14126" s="2">
        <v>42907.078530092593</v>
      </c>
      <c r="M14126">
        <v>20</v>
      </c>
      <c r="N14126">
        <v>-9</v>
      </c>
      <c r="O14126">
        <v>-10</v>
      </c>
      <c r="P14126">
        <v>30</v>
      </c>
      <c r="Q14126">
        <v>15</v>
      </c>
      <c r="R14126" t="str">
        <f t="shared" si="880"/>
        <v>Early</v>
      </c>
      <c r="S14126" t="str">
        <f t="shared" si="881"/>
        <v>OnTime</v>
      </c>
      <c r="T14126" t="str">
        <f t="shared" si="882"/>
        <v>Frequent Borrower</v>
      </c>
      <c r="U14126" t="str">
        <f t="shared" si="883"/>
        <v>Short Term</v>
      </c>
    </row>
    <row r="14127" spans="1:21" x14ac:dyDescent="0.35">
      <c r="A14127" t="s">
        <v>3378</v>
      </c>
      <c r="B14127">
        <v>301948702</v>
      </c>
      <c r="C14127">
        <v>3</v>
      </c>
      <c r="D14127" s="2">
        <v>42909.349189814813</v>
      </c>
      <c r="E14127" s="2">
        <v>42909.307453703703</v>
      </c>
      <c r="F14127">
        <v>10000</v>
      </c>
      <c r="G14127">
        <v>13000</v>
      </c>
      <c r="H14127">
        <v>30</v>
      </c>
      <c r="I14127" s="2">
        <v>42940.499652777777</v>
      </c>
      <c r="J14127" t="s">
        <v>18</v>
      </c>
      <c r="K14127" s="2">
        <v>42940</v>
      </c>
      <c r="L14127" s="2">
        <v>42940.492604166669</v>
      </c>
      <c r="M14127">
        <v>31</v>
      </c>
      <c r="N14127">
        <v>0</v>
      </c>
      <c r="O14127">
        <v>1</v>
      </c>
      <c r="P14127">
        <v>30</v>
      </c>
      <c r="Q14127">
        <v>22</v>
      </c>
      <c r="R14127" t="str">
        <f t="shared" si="880"/>
        <v>OnTime</v>
      </c>
      <c r="S14127" t="str">
        <f t="shared" si="881"/>
        <v>Early</v>
      </c>
      <c r="T14127" t="str">
        <f t="shared" si="882"/>
        <v>Frequent Borrower</v>
      </c>
      <c r="U14127" t="str">
        <f t="shared" si="883"/>
        <v>Short Term</v>
      </c>
    </row>
    <row r="14128" spans="1:21" x14ac:dyDescent="0.35">
      <c r="A14128" t="s">
        <v>3379</v>
      </c>
      <c r="B14128">
        <v>301907996</v>
      </c>
      <c r="C14128">
        <v>1</v>
      </c>
      <c r="D14128" s="2">
        <v>42870.66715277778</v>
      </c>
      <c r="E14128" s="2">
        <v>42870.624699074076</v>
      </c>
      <c r="F14128">
        <v>10000</v>
      </c>
      <c r="G14128">
        <v>13000</v>
      </c>
      <c r="H14128">
        <v>30</v>
      </c>
      <c r="I14128" s="2">
        <v>42883.704467592594</v>
      </c>
      <c r="J14128" t="s">
        <v>32</v>
      </c>
      <c r="K14128" s="2">
        <v>42900</v>
      </c>
      <c r="L14128" s="2">
        <v>42883.69740740741</v>
      </c>
      <c r="M14128">
        <v>13</v>
      </c>
      <c r="N14128">
        <v>-17</v>
      </c>
      <c r="O14128">
        <v>-17</v>
      </c>
      <c r="P14128">
        <v>30</v>
      </c>
      <c r="R14128" t="str">
        <f t="shared" si="880"/>
        <v>Early</v>
      </c>
      <c r="S14128" t="str">
        <f t="shared" si="881"/>
        <v>Early</v>
      </c>
      <c r="T14128" t="str">
        <f t="shared" si="882"/>
        <v>One-time</v>
      </c>
      <c r="U14128" t="str">
        <f t="shared" si="883"/>
        <v>Short Term</v>
      </c>
    </row>
    <row r="14129" spans="1:21" x14ac:dyDescent="0.35">
      <c r="A14129" t="s">
        <v>3379</v>
      </c>
      <c r="B14129">
        <v>301940254</v>
      </c>
      <c r="C14129">
        <v>2</v>
      </c>
      <c r="D14129" s="2">
        <v>42901.870636574073</v>
      </c>
      <c r="E14129" s="2">
        <v>42901.828900462962</v>
      </c>
      <c r="F14129">
        <v>10000</v>
      </c>
      <c r="G14129">
        <v>11500</v>
      </c>
      <c r="H14129">
        <v>15</v>
      </c>
      <c r="I14129" s="2">
        <v>42909.996481481481</v>
      </c>
      <c r="J14129" t="s">
        <v>32</v>
      </c>
      <c r="K14129" s="2">
        <v>42916</v>
      </c>
      <c r="L14129" s="2">
        <v>42909.989432870367</v>
      </c>
      <c r="M14129">
        <v>8</v>
      </c>
      <c r="N14129">
        <v>-7</v>
      </c>
      <c r="O14129">
        <v>-7</v>
      </c>
      <c r="P14129">
        <v>15</v>
      </c>
      <c r="Q14129">
        <v>31</v>
      </c>
      <c r="R14129" t="str">
        <f t="shared" si="880"/>
        <v>Early</v>
      </c>
      <c r="S14129" t="str">
        <f t="shared" si="881"/>
        <v>Early</v>
      </c>
      <c r="T14129" t="str">
        <f t="shared" si="882"/>
        <v>Frequent Borrower</v>
      </c>
      <c r="U14129" t="str">
        <f t="shared" si="883"/>
        <v>Short Term</v>
      </c>
    </row>
    <row r="14130" spans="1:21" x14ac:dyDescent="0.35">
      <c r="A14130" t="s">
        <v>3380</v>
      </c>
      <c r="B14130">
        <v>301908506</v>
      </c>
      <c r="C14130">
        <v>1</v>
      </c>
      <c r="D14130" s="2">
        <v>42870.856921296298</v>
      </c>
      <c r="E14130" s="2">
        <v>42870.814456018517</v>
      </c>
      <c r="F14130">
        <v>10000</v>
      </c>
      <c r="G14130">
        <v>13000</v>
      </c>
      <c r="H14130">
        <v>30</v>
      </c>
      <c r="I14130" s="2">
        <v>42893.323206018518</v>
      </c>
      <c r="J14130" t="s">
        <v>32</v>
      </c>
      <c r="K14130" s="2">
        <v>42900</v>
      </c>
      <c r="L14130" s="2">
        <v>42893.316157407397</v>
      </c>
      <c r="M14130">
        <v>22</v>
      </c>
      <c r="N14130">
        <v>-7</v>
      </c>
      <c r="O14130">
        <v>-8</v>
      </c>
      <c r="P14130">
        <v>30</v>
      </c>
      <c r="R14130" t="str">
        <f t="shared" si="880"/>
        <v>Early</v>
      </c>
      <c r="S14130" t="str">
        <f t="shared" si="881"/>
        <v>Early</v>
      </c>
      <c r="T14130" t="str">
        <f t="shared" si="882"/>
        <v>One-time</v>
      </c>
      <c r="U14130" t="str">
        <f t="shared" si="883"/>
        <v>Short Term</v>
      </c>
    </row>
    <row r="14131" spans="1:21" x14ac:dyDescent="0.35">
      <c r="A14131" t="s">
        <v>3380</v>
      </c>
      <c r="B14131">
        <v>301929607</v>
      </c>
      <c r="C14131">
        <v>2</v>
      </c>
      <c r="D14131" s="2">
        <v>42893.333611111113</v>
      </c>
      <c r="E14131" s="2">
        <v>42893.291863425933</v>
      </c>
      <c r="F14131">
        <v>10000</v>
      </c>
      <c r="G14131">
        <v>13000</v>
      </c>
      <c r="H14131">
        <v>30</v>
      </c>
      <c r="I14131" s="2">
        <v>42918.430891203701</v>
      </c>
      <c r="J14131" t="s">
        <v>32</v>
      </c>
      <c r="K14131" s="2">
        <v>42923</v>
      </c>
      <c r="L14131" s="2">
        <v>42918.423842592587</v>
      </c>
      <c r="M14131">
        <v>25</v>
      </c>
      <c r="N14131">
        <v>-5</v>
      </c>
      <c r="O14131">
        <v>-5</v>
      </c>
      <c r="P14131">
        <v>30</v>
      </c>
      <c r="Q14131">
        <v>22</v>
      </c>
      <c r="R14131" t="str">
        <f t="shared" si="880"/>
        <v>Early</v>
      </c>
      <c r="S14131" t="str">
        <f t="shared" si="881"/>
        <v>OnTime</v>
      </c>
      <c r="T14131" t="str">
        <f t="shared" si="882"/>
        <v>Frequent Borrower</v>
      </c>
      <c r="U14131" t="str">
        <f t="shared" si="883"/>
        <v>Short Term</v>
      </c>
    </row>
    <row r="14132" spans="1:21" x14ac:dyDescent="0.35">
      <c r="A14132" t="s">
        <v>3381</v>
      </c>
      <c r="B14132">
        <v>301924390</v>
      </c>
      <c r="C14132">
        <v>1</v>
      </c>
      <c r="D14132" s="2">
        <v>42887.924212962957</v>
      </c>
      <c r="E14132" s="2">
        <v>42887.882384259261</v>
      </c>
      <c r="F14132">
        <v>10000</v>
      </c>
      <c r="G14132">
        <v>13000</v>
      </c>
      <c r="H14132">
        <v>30</v>
      </c>
      <c r="I14132" s="2">
        <v>42919.418923611112</v>
      </c>
      <c r="J14132" t="s">
        <v>18</v>
      </c>
      <c r="K14132" s="2">
        <v>42919</v>
      </c>
      <c r="L14132" s="2">
        <v>42919.411874999998</v>
      </c>
      <c r="M14132">
        <v>31</v>
      </c>
      <c r="N14132">
        <v>0</v>
      </c>
      <c r="O14132">
        <v>1</v>
      </c>
      <c r="P14132">
        <v>30</v>
      </c>
      <c r="R14132" t="str">
        <f t="shared" si="880"/>
        <v>OnTime</v>
      </c>
      <c r="S14132" t="str">
        <f t="shared" si="881"/>
        <v>Late</v>
      </c>
      <c r="T14132" t="str">
        <f t="shared" si="882"/>
        <v>One-time</v>
      </c>
      <c r="U14132" t="str">
        <f t="shared" si="883"/>
        <v>Short Term</v>
      </c>
    </row>
    <row r="14133" spans="1:21" x14ac:dyDescent="0.35">
      <c r="A14133" t="s">
        <v>3382</v>
      </c>
      <c r="B14133">
        <v>301911955</v>
      </c>
      <c r="C14133">
        <v>1</v>
      </c>
      <c r="D14133" s="2">
        <v>42872.790266203701</v>
      </c>
      <c r="E14133" s="2">
        <v>42872.747812499998</v>
      </c>
      <c r="F14133">
        <v>10000</v>
      </c>
      <c r="G14133">
        <v>13000</v>
      </c>
      <c r="H14133">
        <v>30</v>
      </c>
      <c r="I14133" s="2">
        <v>42909.837106481478</v>
      </c>
      <c r="J14133" t="s">
        <v>18</v>
      </c>
      <c r="K14133" s="2">
        <v>42905</v>
      </c>
      <c r="L14133" s="2">
        <v>42909.830057870371</v>
      </c>
      <c r="M14133">
        <v>37</v>
      </c>
      <c r="N14133">
        <v>4</v>
      </c>
      <c r="O14133">
        <v>7</v>
      </c>
      <c r="P14133">
        <v>30</v>
      </c>
      <c r="R14133" t="str">
        <f t="shared" si="880"/>
        <v>Late</v>
      </c>
      <c r="S14133" t="str">
        <f t="shared" si="881"/>
        <v>OnTime</v>
      </c>
      <c r="T14133" t="str">
        <f t="shared" si="882"/>
        <v>One-time</v>
      </c>
      <c r="U14133" t="str">
        <f t="shared" si="883"/>
        <v>Short Term</v>
      </c>
    </row>
    <row r="14134" spans="1:21" x14ac:dyDescent="0.35">
      <c r="A14134" t="s">
        <v>3382</v>
      </c>
      <c r="B14134">
        <v>301949704</v>
      </c>
      <c r="C14134">
        <v>2</v>
      </c>
      <c r="D14134" s="2">
        <v>42909.84952546296</v>
      </c>
      <c r="E14134" s="2">
        <v>42909.807800925933</v>
      </c>
      <c r="F14134">
        <v>10000</v>
      </c>
      <c r="G14134">
        <v>13000</v>
      </c>
      <c r="H14134">
        <v>30</v>
      </c>
      <c r="I14134" s="2">
        <v>42940.270578703698</v>
      </c>
      <c r="J14134" t="s">
        <v>18</v>
      </c>
      <c r="K14134" s="2">
        <v>42940</v>
      </c>
      <c r="L14134" s="2">
        <v>42940.247604166667</v>
      </c>
      <c r="M14134">
        <v>30</v>
      </c>
      <c r="N14134">
        <v>0</v>
      </c>
      <c r="O14134">
        <v>0</v>
      </c>
      <c r="P14134">
        <v>30</v>
      </c>
      <c r="Q14134">
        <v>37</v>
      </c>
      <c r="R14134" t="str">
        <f t="shared" si="880"/>
        <v>OnTime</v>
      </c>
      <c r="S14134" t="str">
        <f t="shared" si="881"/>
        <v>OnTime</v>
      </c>
      <c r="T14134" t="str">
        <f t="shared" si="882"/>
        <v>Frequent Borrower</v>
      </c>
      <c r="U14134" t="str">
        <f t="shared" si="883"/>
        <v>Short Term</v>
      </c>
    </row>
    <row r="14135" spans="1:21" x14ac:dyDescent="0.35">
      <c r="A14135" t="s">
        <v>3383</v>
      </c>
      <c r="B14135">
        <v>301749345</v>
      </c>
      <c r="C14135">
        <v>1</v>
      </c>
      <c r="D14135" s="2">
        <v>42668.328981481478</v>
      </c>
      <c r="E14135" s="2">
        <v>42668.287141203713</v>
      </c>
      <c r="F14135">
        <v>10000</v>
      </c>
      <c r="G14135">
        <v>13000</v>
      </c>
      <c r="H14135">
        <v>30</v>
      </c>
      <c r="I14135" s="2">
        <v>42699.054212962961</v>
      </c>
      <c r="J14135" t="s">
        <v>18</v>
      </c>
      <c r="K14135" s="2">
        <v>42699</v>
      </c>
      <c r="L14135" s="2">
        <v>42699.031342592592</v>
      </c>
      <c r="M14135">
        <v>30</v>
      </c>
      <c r="N14135">
        <v>0</v>
      </c>
      <c r="O14135">
        <v>0</v>
      </c>
      <c r="P14135">
        <v>30</v>
      </c>
      <c r="R14135" t="str">
        <f t="shared" si="880"/>
        <v>OnTime</v>
      </c>
      <c r="S14135" t="str">
        <f t="shared" si="881"/>
        <v>Early</v>
      </c>
      <c r="T14135" t="str">
        <f t="shared" si="882"/>
        <v>One-time</v>
      </c>
      <c r="U14135" t="str">
        <f t="shared" si="883"/>
        <v>Short Term</v>
      </c>
    </row>
    <row r="14136" spans="1:21" x14ac:dyDescent="0.35">
      <c r="A14136" t="s">
        <v>3384</v>
      </c>
      <c r="B14136">
        <v>301749447</v>
      </c>
      <c r="C14136">
        <v>1</v>
      </c>
      <c r="D14136" s="2">
        <v>42668.451724537037</v>
      </c>
      <c r="E14136" s="2">
        <v>42668.409918981481</v>
      </c>
      <c r="F14136">
        <v>10000</v>
      </c>
      <c r="G14136">
        <v>11500</v>
      </c>
      <c r="H14136">
        <v>15</v>
      </c>
      <c r="I14136" s="2">
        <v>42682.480694444443</v>
      </c>
      <c r="J14136" t="s">
        <v>18</v>
      </c>
      <c r="K14136" s="2">
        <v>42683</v>
      </c>
      <c r="L14136" s="2">
        <v>42682.47016203704</v>
      </c>
      <c r="M14136">
        <v>14</v>
      </c>
      <c r="N14136">
        <v>-1</v>
      </c>
      <c r="O14136">
        <v>-1</v>
      </c>
      <c r="P14136">
        <v>15</v>
      </c>
      <c r="R14136" t="str">
        <f t="shared" si="880"/>
        <v>Early</v>
      </c>
      <c r="S14136" t="str">
        <f t="shared" si="881"/>
        <v>Early</v>
      </c>
      <c r="T14136" t="str">
        <f t="shared" si="882"/>
        <v>One-time</v>
      </c>
      <c r="U14136" t="str">
        <f t="shared" si="883"/>
        <v>Short Term</v>
      </c>
    </row>
    <row r="14137" spans="1:21" x14ac:dyDescent="0.35">
      <c r="A14137" t="s">
        <v>3384</v>
      </c>
      <c r="B14137">
        <v>301756092</v>
      </c>
      <c r="C14137">
        <v>2</v>
      </c>
      <c r="D14137" s="2">
        <v>42682.488402777781</v>
      </c>
      <c r="E14137" s="2">
        <v>42682.446620370371</v>
      </c>
      <c r="F14137">
        <v>10000</v>
      </c>
      <c r="G14137">
        <v>13000</v>
      </c>
      <c r="H14137">
        <v>30</v>
      </c>
      <c r="I14137" s="2">
        <v>42711.960821759261</v>
      </c>
      <c r="J14137" t="s">
        <v>18</v>
      </c>
      <c r="K14137" s="2">
        <v>42712</v>
      </c>
      <c r="L14137" s="2">
        <v>42711.950289351851</v>
      </c>
      <c r="M14137">
        <v>29</v>
      </c>
      <c r="N14137">
        <v>-1</v>
      </c>
      <c r="O14137">
        <v>-1</v>
      </c>
      <c r="P14137">
        <v>30</v>
      </c>
      <c r="Q14137">
        <v>14</v>
      </c>
      <c r="R14137" t="str">
        <f t="shared" si="880"/>
        <v>Early</v>
      </c>
      <c r="S14137" t="str">
        <f t="shared" si="881"/>
        <v>Early</v>
      </c>
      <c r="T14137" t="str">
        <f t="shared" si="882"/>
        <v>Frequent Borrower</v>
      </c>
      <c r="U14137" t="str">
        <f t="shared" si="883"/>
        <v>Short Term</v>
      </c>
    </row>
    <row r="14138" spans="1:21" x14ac:dyDescent="0.35">
      <c r="A14138" t="s">
        <v>3384</v>
      </c>
      <c r="B14138">
        <v>301774258</v>
      </c>
      <c r="C14138">
        <v>3</v>
      </c>
      <c r="D14138" s="2">
        <v>42719.367847222216</v>
      </c>
      <c r="E14138" s="2">
        <v>42719.326064814813</v>
      </c>
      <c r="F14138">
        <v>10000</v>
      </c>
      <c r="G14138">
        <v>13000</v>
      </c>
      <c r="H14138">
        <v>30</v>
      </c>
      <c r="I14138" s="2">
        <v>42747.951724537037</v>
      </c>
      <c r="J14138" t="s">
        <v>18</v>
      </c>
      <c r="K14138" s="2">
        <v>42751</v>
      </c>
      <c r="L14138" s="2">
        <v>42747.941203703696</v>
      </c>
      <c r="M14138">
        <v>28</v>
      </c>
      <c r="N14138">
        <v>-4</v>
      </c>
      <c r="O14138">
        <v>-2</v>
      </c>
      <c r="P14138">
        <v>30</v>
      </c>
      <c r="Q14138">
        <v>36</v>
      </c>
      <c r="R14138" t="str">
        <f t="shared" si="880"/>
        <v>Early</v>
      </c>
      <c r="S14138" t="str">
        <f t="shared" si="881"/>
        <v>Early</v>
      </c>
      <c r="T14138" t="str">
        <f t="shared" si="882"/>
        <v>Frequent Borrower</v>
      </c>
      <c r="U14138" t="str">
        <f t="shared" si="883"/>
        <v>Short Term</v>
      </c>
    </row>
    <row r="14139" spans="1:21" x14ac:dyDescent="0.35">
      <c r="A14139" t="s">
        <v>3384</v>
      </c>
      <c r="B14139">
        <v>301792484</v>
      </c>
      <c r="C14139">
        <v>4</v>
      </c>
      <c r="D14139" s="2">
        <v>42747.95653935185</v>
      </c>
      <c r="E14139" s="2">
        <v>42747.914803240739</v>
      </c>
      <c r="F14139">
        <v>15000</v>
      </c>
      <c r="G14139">
        <v>18350</v>
      </c>
      <c r="H14139">
        <v>30</v>
      </c>
      <c r="I14139" s="2">
        <v>42776.363217592603</v>
      </c>
      <c r="J14139" t="s">
        <v>18</v>
      </c>
      <c r="K14139" s="2">
        <v>42779</v>
      </c>
      <c r="L14139" s="2">
        <v>42776.352685185193</v>
      </c>
      <c r="M14139">
        <v>28</v>
      </c>
      <c r="N14139">
        <v>-3</v>
      </c>
      <c r="O14139">
        <v>-2</v>
      </c>
      <c r="P14139">
        <v>22.333333333333329</v>
      </c>
      <c r="Q14139">
        <v>28</v>
      </c>
      <c r="R14139" t="str">
        <f t="shared" si="880"/>
        <v>Early</v>
      </c>
      <c r="S14139" t="str">
        <f t="shared" si="881"/>
        <v>Early</v>
      </c>
      <c r="T14139" t="str">
        <f t="shared" si="882"/>
        <v>Frequent Borrower</v>
      </c>
      <c r="U14139" t="str">
        <f t="shared" si="883"/>
        <v>Short Term</v>
      </c>
    </row>
    <row r="14140" spans="1:21" x14ac:dyDescent="0.35">
      <c r="A14140" t="s">
        <v>3384</v>
      </c>
      <c r="B14140">
        <v>301814048</v>
      </c>
      <c r="C14140">
        <v>5</v>
      </c>
      <c r="D14140" s="2">
        <v>42776.365902777783</v>
      </c>
      <c r="E14140" s="2">
        <v>42776.324097222219</v>
      </c>
      <c r="F14140">
        <v>20000</v>
      </c>
      <c r="G14140">
        <v>23800</v>
      </c>
      <c r="H14140">
        <v>30</v>
      </c>
      <c r="I14140" s="2">
        <v>42804.642824074072</v>
      </c>
      <c r="J14140" t="s">
        <v>18</v>
      </c>
      <c r="K14140" s="2">
        <v>42807</v>
      </c>
      <c r="L14140" s="2">
        <v>42804.632268518522</v>
      </c>
      <c r="M14140">
        <v>28</v>
      </c>
      <c r="N14140">
        <v>-3</v>
      </c>
      <c r="O14140">
        <v>-2</v>
      </c>
      <c r="P14140">
        <v>19</v>
      </c>
      <c r="Q14140">
        <v>28</v>
      </c>
      <c r="R14140" t="str">
        <f t="shared" si="880"/>
        <v>Early</v>
      </c>
      <c r="S14140" t="str">
        <f t="shared" si="881"/>
        <v>Early</v>
      </c>
      <c r="T14140" t="str">
        <f t="shared" si="882"/>
        <v>Frequent Borrower</v>
      </c>
      <c r="U14140" t="str">
        <f t="shared" si="883"/>
        <v>Short Term</v>
      </c>
    </row>
    <row r="14141" spans="1:21" x14ac:dyDescent="0.35">
      <c r="A14141" t="s">
        <v>3384</v>
      </c>
      <c r="B14141">
        <v>301835609</v>
      </c>
      <c r="C14141">
        <v>6</v>
      </c>
      <c r="D14141" s="2">
        <v>42804.682800925933</v>
      </c>
      <c r="E14141" s="2">
        <v>42804.641041666669</v>
      </c>
      <c r="F14141">
        <v>20000</v>
      </c>
      <c r="G14141">
        <v>23800</v>
      </c>
      <c r="H14141">
        <v>30</v>
      </c>
      <c r="I14141" s="2">
        <v>42829.551666666674</v>
      </c>
      <c r="J14141" t="s">
        <v>18</v>
      </c>
      <c r="K14141" s="2">
        <v>42835</v>
      </c>
      <c r="L14141" s="2">
        <v>42829.541145833333</v>
      </c>
      <c r="M14141">
        <v>24</v>
      </c>
      <c r="N14141">
        <v>-6</v>
      </c>
      <c r="O14141">
        <v>-6</v>
      </c>
      <c r="P14141">
        <v>19</v>
      </c>
      <c r="Q14141">
        <v>28</v>
      </c>
      <c r="R14141" t="str">
        <f t="shared" si="880"/>
        <v>Early</v>
      </c>
      <c r="S14141" t="str">
        <f t="shared" si="881"/>
        <v>OnTime</v>
      </c>
      <c r="T14141" t="str">
        <f t="shared" si="882"/>
        <v>Frequent Borrower</v>
      </c>
      <c r="U14141" t="str">
        <f t="shared" si="883"/>
        <v>Short Term</v>
      </c>
    </row>
    <row r="14142" spans="1:21" x14ac:dyDescent="0.35">
      <c r="A14142" t="s">
        <v>3384</v>
      </c>
      <c r="B14142">
        <v>301854584</v>
      </c>
      <c r="C14142">
        <v>7</v>
      </c>
      <c r="D14142" s="2">
        <v>42829.56585648148</v>
      </c>
      <c r="E14142" s="2">
        <v>42829.524108796293</v>
      </c>
      <c r="F14142">
        <v>30000</v>
      </c>
      <c r="G14142">
        <v>36800</v>
      </c>
      <c r="H14142">
        <v>60</v>
      </c>
      <c r="I14142" s="2">
        <v>42891.633935185193</v>
      </c>
      <c r="J14142" t="s">
        <v>18</v>
      </c>
      <c r="K14142" s="2">
        <v>42859</v>
      </c>
      <c r="L14142" s="2">
        <v>42859.944618055553</v>
      </c>
      <c r="M14142">
        <v>62</v>
      </c>
      <c r="N14142">
        <v>0</v>
      </c>
      <c r="O14142">
        <v>2</v>
      </c>
      <c r="P14142">
        <v>22.666666666666661</v>
      </c>
      <c r="Q14142">
        <v>24</v>
      </c>
      <c r="R14142" t="str">
        <f t="shared" si="880"/>
        <v>OnTime</v>
      </c>
      <c r="S14142" t="str">
        <f t="shared" si="881"/>
        <v>Early</v>
      </c>
      <c r="T14142" t="str">
        <f t="shared" si="882"/>
        <v>Frequent Borrower</v>
      </c>
      <c r="U14142" t="str">
        <f t="shared" si="883"/>
        <v>Long Term</v>
      </c>
    </row>
    <row r="14143" spans="1:21" x14ac:dyDescent="0.35">
      <c r="A14143" t="s">
        <v>3384</v>
      </c>
      <c r="B14143">
        <v>301929497</v>
      </c>
      <c r="C14143">
        <v>8</v>
      </c>
      <c r="D14143" s="2">
        <v>42893.177893518521</v>
      </c>
      <c r="E14143" s="2">
        <v>42893.136111111111</v>
      </c>
      <c r="F14143">
        <v>20000</v>
      </c>
      <c r="G14143">
        <v>23000</v>
      </c>
      <c r="H14143">
        <v>30</v>
      </c>
      <c r="I14143" s="2">
        <v>42910.415868055563</v>
      </c>
      <c r="J14143" t="s">
        <v>18</v>
      </c>
      <c r="K14143" s="2">
        <v>42923</v>
      </c>
      <c r="L14143" s="2">
        <v>42910.408831018518</v>
      </c>
      <c r="M14143">
        <v>17</v>
      </c>
      <c r="N14143">
        <v>-13</v>
      </c>
      <c r="O14143">
        <v>-13</v>
      </c>
      <c r="P14143">
        <v>15</v>
      </c>
      <c r="Q14143">
        <v>63</v>
      </c>
      <c r="R14143" t="str">
        <f t="shared" si="880"/>
        <v>Early</v>
      </c>
      <c r="S14143" t="str">
        <f t="shared" si="881"/>
        <v>OnTime</v>
      </c>
      <c r="T14143" t="str">
        <f t="shared" si="882"/>
        <v>Frequent Borrower</v>
      </c>
      <c r="U14143" t="str">
        <f t="shared" si="883"/>
        <v>Short Term</v>
      </c>
    </row>
    <row r="14144" spans="1:21" x14ac:dyDescent="0.35">
      <c r="A14144" t="s">
        <v>3384</v>
      </c>
      <c r="B14144">
        <v>301950217</v>
      </c>
      <c r="C14144">
        <v>9</v>
      </c>
      <c r="D14144" s="2">
        <v>42910.439131944448</v>
      </c>
      <c r="E14144" s="2">
        <v>42910.39739583333</v>
      </c>
      <c r="F14144">
        <v>30000</v>
      </c>
      <c r="G14144">
        <v>39000</v>
      </c>
      <c r="H14144">
        <v>60</v>
      </c>
      <c r="I14144" s="2">
        <v>42940.805</v>
      </c>
      <c r="J14144" t="s">
        <v>18</v>
      </c>
      <c r="K14144" s="2">
        <v>42940</v>
      </c>
      <c r="L14144" s="2">
        <v>42940.797951388893</v>
      </c>
      <c r="M14144">
        <v>30</v>
      </c>
      <c r="N14144">
        <v>0</v>
      </c>
      <c r="O14144">
        <v>-30</v>
      </c>
      <c r="P14144">
        <v>30</v>
      </c>
      <c r="Q14144">
        <v>17</v>
      </c>
      <c r="R14144" t="str">
        <f t="shared" si="880"/>
        <v>OnTime</v>
      </c>
      <c r="S14144" t="str">
        <f t="shared" si="881"/>
        <v>OnTime</v>
      </c>
      <c r="T14144" t="str">
        <f t="shared" si="882"/>
        <v>Frequent Borrower</v>
      </c>
      <c r="U14144" t="str">
        <f t="shared" si="883"/>
        <v>Long Term</v>
      </c>
    </row>
    <row r="14145" spans="1:21" x14ac:dyDescent="0.35">
      <c r="A14145" t="s">
        <v>3385</v>
      </c>
      <c r="B14145">
        <v>301749997</v>
      </c>
      <c r="C14145">
        <v>1</v>
      </c>
      <c r="D14145" s="2">
        <v>42669.515277777777</v>
      </c>
      <c r="E14145" s="2">
        <v>42669.473483796297</v>
      </c>
      <c r="F14145">
        <v>10000</v>
      </c>
      <c r="G14145">
        <v>11500</v>
      </c>
      <c r="H14145">
        <v>15</v>
      </c>
      <c r="I14145" s="2">
        <v>42685.040706018517</v>
      </c>
      <c r="J14145" t="s">
        <v>18</v>
      </c>
      <c r="K14145" s="2">
        <v>42685</v>
      </c>
      <c r="L14145" s="2">
        <v>42685.016412037039</v>
      </c>
      <c r="M14145">
        <v>15</v>
      </c>
      <c r="N14145">
        <v>0</v>
      </c>
      <c r="O14145">
        <v>0</v>
      </c>
      <c r="P14145">
        <v>15</v>
      </c>
      <c r="R14145" t="str">
        <f t="shared" si="880"/>
        <v>OnTime</v>
      </c>
      <c r="S14145" t="str">
        <f t="shared" si="881"/>
        <v>Early</v>
      </c>
      <c r="T14145" t="str">
        <f t="shared" si="882"/>
        <v>One-time</v>
      </c>
      <c r="U14145" t="str">
        <f t="shared" si="883"/>
        <v>Short Term</v>
      </c>
    </row>
    <row r="14146" spans="1:21" x14ac:dyDescent="0.35">
      <c r="A14146" t="s">
        <v>3385</v>
      </c>
      <c r="B14146">
        <v>301851056</v>
      </c>
      <c r="C14146">
        <v>2</v>
      </c>
      <c r="D14146" s="2">
        <v>42825.541458333333</v>
      </c>
      <c r="E14146" s="2">
        <v>42825.499652777777</v>
      </c>
      <c r="F14146">
        <v>10000</v>
      </c>
      <c r="G14146">
        <v>11500</v>
      </c>
      <c r="H14146">
        <v>15</v>
      </c>
      <c r="I14146" s="2">
        <v>42830.700532407413</v>
      </c>
      <c r="J14146" t="s">
        <v>18</v>
      </c>
      <c r="K14146" s="2">
        <v>42842</v>
      </c>
      <c r="L14146" s="2">
        <v>42830.690011574072</v>
      </c>
      <c r="M14146">
        <v>5</v>
      </c>
      <c r="N14146">
        <v>-12</v>
      </c>
      <c r="O14146">
        <v>-10</v>
      </c>
      <c r="P14146">
        <v>15</v>
      </c>
      <c r="Q14146">
        <v>156</v>
      </c>
      <c r="R14146" t="str">
        <f t="shared" si="880"/>
        <v>Early</v>
      </c>
      <c r="S14146" t="str">
        <f t="shared" si="881"/>
        <v>Early</v>
      </c>
      <c r="T14146" t="str">
        <f t="shared" si="882"/>
        <v>Frequent Borrower</v>
      </c>
      <c r="U14146" t="str">
        <f t="shared" si="883"/>
        <v>Short Term</v>
      </c>
    </row>
    <row r="14147" spans="1:21" x14ac:dyDescent="0.35">
      <c r="A14147" t="s">
        <v>3386</v>
      </c>
      <c r="B14147">
        <v>301929592</v>
      </c>
      <c r="C14147">
        <v>2</v>
      </c>
      <c r="D14147" s="2">
        <v>42893.321793981479</v>
      </c>
      <c r="E14147" s="2">
        <v>42893.279918981483</v>
      </c>
      <c r="F14147">
        <v>10000</v>
      </c>
      <c r="G14147">
        <v>13000</v>
      </c>
      <c r="H14147">
        <v>30</v>
      </c>
      <c r="I14147" s="2">
        <v>42915.344606481478</v>
      </c>
      <c r="J14147" t="s">
        <v>18</v>
      </c>
      <c r="K14147" s="2">
        <v>42926</v>
      </c>
      <c r="L14147" s="2">
        <v>42915.337534722217</v>
      </c>
      <c r="M14147">
        <v>22</v>
      </c>
      <c r="N14147">
        <v>-11</v>
      </c>
      <c r="O14147">
        <v>-8</v>
      </c>
      <c r="P14147">
        <v>30</v>
      </c>
      <c r="R14147" t="str">
        <f t="shared" ref="R14147:R14210" si="884">IF(N14147&lt;0,"Early",IF(N14147=0,"OnTime","Late"))</f>
        <v>Early</v>
      </c>
      <c r="S14147" t="str">
        <f t="shared" ref="S14147:S14210" si="885">IF(N14148&lt;0,"Early",IF(N14148=0,"OnTime","Late"))</f>
        <v>Early</v>
      </c>
      <c r="T14147" t="str">
        <f t="shared" ref="T14147:T14210" si="886">IF(ISBLANK(Q14147),"One-time","Frequent Borrower")</f>
        <v>One-time</v>
      </c>
      <c r="U14147" t="str">
        <f t="shared" ref="U14147:U14210" si="887">IF(OR(H14147=15,H14147=30),"Short Term","Long Term")</f>
        <v>Short Term</v>
      </c>
    </row>
    <row r="14148" spans="1:21" x14ac:dyDescent="0.35">
      <c r="A14148" t="s">
        <v>3386</v>
      </c>
      <c r="B14148">
        <v>301956188</v>
      </c>
      <c r="C14148">
        <v>3</v>
      </c>
      <c r="D14148" s="2">
        <v>42915.529930555553</v>
      </c>
      <c r="E14148" s="2">
        <v>42915.488182870373</v>
      </c>
      <c r="F14148">
        <v>10000</v>
      </c>
      <c r="G14148">
        <v>13000</v>
      </c>
      <c r="H14148">
        <v>30</v>
      </c>
      <c r="I14148" s="2">
        <v>42945.689305555563</v>
      </c>
      <c r="J14148" t="s">
        <v>18</v>
      </c>
      <c r="K14148" s="2">
        <v>42947</v>
      </c>
      <c r="L14148" s="2">
        <v>42945.682245370372</v>
      </c>
      <c r="M14148">
        <v>30</v>
      </c>
      <c r="N14148">
        <v>-2</v>
      </c>
      <c r="O14148">
        <v>0</v>
      </c>
      <c r="P14148">
        <v>30</v>
      </c>
      <c r="Q14148">
        <v>22</v>
      </c>
      <c r="R14148" t="str">
        <f t="shared" si="884"/>
        <v>Early</v>
      </c>
      <c r="S14148" t="str">
        <f t="shared" si="885"/>
        <v>Early</v>
      </c>
      <c r="T14148" t="str">
        <f t="shared" si="886"/>
        <v>Frequent Borrower</v>
      </c>
      <c r="U14148" t="str">
        <f t="shared" si="887"/>
        <v>Short Term</v>
      </c>
    </row>
    <row r="14149" spans="1:21" x14ac:dyDescent="0.35">
      <c r="A14149" t="s">
        <v>3387</v>
      </c>
      <c r="B14149">
        <v>301767307</v>
      </c>
      <c r="C14149">
        <v>1</v>
      </c>
      <c r="D14149" s="2">
        <v>42704.713425925933</v>
      </c>
      <c r="E14149" s="2">
        <v>42704.6716087963</v>
      </c>
      <c r="F14149">
        <v>10000</v>
      </c>
      <c r="G14149">
        <v>11500</v>
      </c>
      <c r="H14149">
        <v>15</v>
      </c>
      <c r="I14149" s="2">
        <v>42718.320115740738</v>
      </c>
      <c r="J14149" t="s">
        <v>18</v>
      </c>
      <c r="K14149" s="2">
        <v>42720</v>
      </c>
      <c r="L14149" s="2">
        <v>42718.309594907398</v>
      </c>
      <c r="M14149">
        <v>13</v>
      </c>
      <c r="N14149">
        <v>-2</v>
      </c>
      <c r="O14149">
        <v>-2</v>
      </c>
      <c r="P14149">
        <v>15</v>
      </c>
      <c r="R14149" t="str">
        <f t="shared" si="884"/>
        <v>Early</v>
      </c>
      <c r="S14149" t="str">
        <f t="shared" si="885"/>
        <v>OnTime</v>
      </c>
      <c r="T14149" t="str">
        <f t="shared" si="886"/>
        <v>One-time</v>
      </c>
      <c r="U14149" t="str">
        <f t="shared" si="887"/>
        <v>Short Term</v>
      </c>
    </row>
    <row r="14150" spans="1:21" x14ac:dyDescent="0.35">
      <c r="A14150" t="s">
        <v>3387</v>
      </c>
      <c r="B14150">
        <v>301773695</v>
      </c>
      <c r="C14150">
        <v>2</v>
      </c>
      <c r="D14150" s="2">
        <v>42718.610763888893</v>
      </c>
      <c r="E14150" s="2">
        <v>42718.568981481483</v>
      </c>
      <c r="F14150">
        <v>10000</v>
      </c>
      <c r="G14150">
        <v>13000</v>
      </c>
      <c r="H14150">
        <v>30</v>
      </c>
      <c r="I14150" s="2">
        <v>42748.043333333328</v>
      </c>
      <c r="J14150" t="s">
        <v>18</v>
      </c>
      <c r="K14150" s="2">
        <v>42748</v>
      </c>
      <c r="L14150" s="2">
        <v>42748.024004629631</v>
      </c>
      <c r="M14150">
        <v>29</v>
      </c>
      <c r="N14150">
        <v>0</v>
      </c>
      <c r="O14150">
        <v>-1</v>
      </c>
      <c r="P14150">
        <v>30</v>
      </c>
      <c r="Q14150">
        <v>13</v>
      </c>
      <c r="R14150" t="str">
        <f t="shared" si="884"/>
        <v>OnTime</v>
      </c>
      <c r="S14150" t="str">
        <f t="shared" si="885"/>
        <v>Early</v>
      </c>
      <c r="T14150" t="str">
        <f t="shared" si="886"/>
        <v>Frequent Borrower</v>
      </c>
      <c r="U14150" t="str">
        <f t="shared" si="887"/>
        <v>Short Term</v>
      </c>
    </row>
    <row r="14151" spans="1:21" x14ac:dyDescent="0.35">
      <c r="A14151" t="s">
        <v>3387</v>
      </c>
      <c r="B14151">
        <v>301792676</v>
      </c>
      <c r="C14151">
        <v>3</v>
      </c>
      <c r="D14151" s="2">
        <v>42748.47278935185</v>
      </c>
      <c r="E14151" s="2">
        <v>42748.431041666663</v>
      </c>
      <c r="F14151">
        <v>10000</v>
      </c>
      <c r="G14151">
        <v>13000</v>
      </c>
      <c r="H14151">
        <v>30</v>
      </c>
      <c r="I14151" s="2">
        <v>42777.627754629633</v>
      </c>
      <c r="J14151" t="s">
        <v>18</v>
      </c>
      <c r="K14151" s="2">
        <v>42779</v>
      </c>
      <c r="L14151" s="2">
        <v>42777.6172337963</v>
      </c>
      <c r="M14151">
        <v>29</v>
      </c>
      <c r="N14151">
        <v>-2</v>
      </c>
      <c r="O14151">
        <v>-1</v>
      </c>
      <c r="P14151">
        <v>30</v>
      </c>
      <c r="Q14151">
        <v>29</v>
      </c>
      <c r="R14151" t="str">
        <f t="shared" si="884"/>
        <v>Early</v>
      </c>
      <c r="S14151" t="str">
        <f t="shared" si="885"/>
        <v>Early</v>
      </c>
      <c r="T14151" t="str">
        <f t="shared" si="886"/>
        <v>Frequent Borrower</v>
      </c>
      <c r="U14151" t="str">
        <f t="shared" si="887"/>
        <v>Short Term</v>
      </c>
    </row>
    <row r="14152" spans="1:21" x14ac:dyDescent="0.35">
      <c r="A14152" t="s">
        <v>3387</v>
      </c>
      <c r="B14152">
        <v>301815901</v>
      </c>
      <c r="C14152">
        <v>4</v>
      </c>
      <c r="D14152" s="2">
        <v>42779.436863425923</v>
      </c>
      <c r="E14152" s="2">
        <v>42779.395115740743</v>
      </c>
      <c r="F14152">
        <v>20000</v>
      </c>
      <c r="G14152">
        <v>23800</v>
      </c>
      <c r="H14152">
        <v>30</v>
      </c>
      <c r="I14152" s="2">
        <v>42807.890243055554</v>
      </c>
      <c r="J14152" t="s">
        <v>18</v>
      </c>
      <c r="K14152" s="2">
        <v>42809</v>
      </c>
      <c r="L14152" s="2">
        <v>42807.879687499997</v>
      </c>
      <c r="M14152">
        <v>28</v>
      </c>
      <c r="N14152">
        <v>-2</v>
      </c>
      <c r="O14152">
        <v>-2</v>
      </c>
      <c r="P14152">
        <v>19</v>
      </c>
      <c r="Q14152">
        <v>30</v>
      </c>
      <c r="R14152" t="str">
        <f t="shared" si="884"/>
        <v>Early</v>
      </c>
      <c r="S14152" t="str">
        <f t="shared" si="885"/>
        <v>Early</v>
      </c>
      <c r="T14152" t="str">
        <f t="shared" si="886"/>
        <v>Frequent Borrower</v>
      </c>
      <c r="U14152" t="str">
        <f t="shared" si="887"/>
        <v>Short Term</v>
      </c>
    </row>
    <row r="14153" spans="1:21" x14ac:dyDescent="0.35">
      <c r="A14153" t="s">
        <v>3387</v>
      </c>
      <c r="B14153">
        <v>301840565</v>
      </c>
      <c r="C14153">
        <v>5</v>
      </c>
      <c r="D14153" s="2">
        <v>42811.717777777783</v>
      </c>
      <c r="E14153" s="2">
        <v>42811.675949074073</v>
      </c>
      <c r="F14153">
        <v>20000</v>
      </c>
      <c r="G14153">
        <v>23800</v>
      </c>
      <c r="H14153">
        <v>30</v>
      </c>
      <c r="I14153" s="2">
        <v>42831.365682870368</v>
      </c>
      <c r="J14153" t="s">
        <v>18</v>
      </c>
      <c r="K14153" s="2">
        <v>42842</v>
      </c>
      <c r="L14153" s="2">
        <v>42831.355162037027</v>
      </c>
      <c r="M14153">
        <v>19</v>
      </c>
      <c r="N14153">
        <v>-11</v>
      </c>
      <c r="O14153">
        <v>-11</v>
      </c>
      <c r="P14153">
        <v>19</v>
      </c>
      <c r="Q14153">
        <v>32</v>
      </c>
      <c r="R14153" t="str">
        <f t="shared" si="884"/>
        <v>Early</v>
      </c>
      <c r="S14153" t="str">
        <f t="shared" si="885"/>
        <v>Early</v>
      </c>
      <c r="T14153" t="str">
        <f t="shared" si="886"/>
        <v>Frequent Borrower</v>
      </c>
      <c r="U14153" t="str">
        <f t="shared" si="887"/>
        <v>Short Term</v>
      </c>
    </row>
    <row r="14154" spans="1:21" x14ac:dyDescent="0.35">
      <c r="A14154" t="s">
        <v>3387</v>
      </c>
      <c r="B14154">
        <v>301862302</v>
      </c>
      <c r="C14154">
        <v>6</v>
      </c>
      <c r="D14154" s="2">
        <v>42835.507777777777</v>
      </c>
      <c r="E14154" s="2">
        <v>42835.46603009259</v>
      </c>
      <c r="F14154">
        <v>20000</v>
      </c>
      <c r="G14154">
        <v>23800</v>
      </c>
      <c r="H14154">
        <v>30</v>
      </c>
      <c r="I14154" s="2">
        <v>42864.860972222217</v>
      </c>
      <c r="J14154" t="s">
        <v>18</v>
      </c>
      <c r="K14154" s="2">
        <v>42865</v>
      </c>
      <c r="L14154" s="2">
        <v>42864.850451388891</v>
      </c>
      <c r="M14154">
        <v>29</v>
      </c>
      <c r="N14154">
        <v>-1</v>
      </c>
      <c r="O14154">
        <v>-1</v>
      </c>
      <c r="P14154">
        <v>19</v>
      </c>
      <c r="Q14154">
        <v>23</v>
      </c>
      <c r="R14154" t="str">
        <f t="shared" si="884"/>
        <v>Early</v>
      </c>
      <c r="S14154" t="str">
        <f t="shared" si="885"/>
        <v>Late</v>
      </c>
      <c r="T14154" t="str">
        <f t="shared" si="886"/>
        <v>Frequent Borrower</v>
      </c>
      <c r="U14154" t="str">
        <f t="shared" si="887"/>
        <v>Short Term</v>
      </c>
    </row>
    <row r="14155" spans="1:21" x14ac:dyDescent="0.35">
      <c r="A14155" t="s">
        <v>3387</v>
      </c>
      <c r="B14155">
        <v>301899649</v>
      </c>
      <c r="C14155">
        <v>7</v>
      </c>
      <c r="D14155" s="2">
        <v>42865.690833333327</v>
      </c>
      <c r="E14155" s="2">
        <v>42865.649085648147</v>
      </c>
      <c r="F14155">
        <v>30000</v>
      </c>
      <c r="G14155">
        <v>34500</v>
      </c>
      <c r="H14155">
        <v>30</v>
      </c>
      <c r="I14155" s="2">
        <v>42899.548263888893</v>
      </c>
      <c r="J14155" t="s">
        <v>18</v>
      </c>
      <c r="K14155" s="2">
        <v>42895</v>
      </c>
      <c r="L14155" s="2">
        <v>42899.541226851848</v>
      </c>
      <c r="M14155">
        <v>33</v>
      </c>
      <c r="N14155">
        <v>4</v>
      </c>
      <c r="O14155">
        <v>3</v>
      </c>
      <c r="P14155">
        <v>15</v>
      </c>
      <c r="Q14155">
        <v>30</v>
      </c>
      <c r="R14155" t="str">
        <f t="shared" si="884"/>
        <v>Late</v>
      </c>
      <c r="S14155" t="str">
        <f t="shared" si="885"/>
        <v>Early</v>
      </c>
      <c r="T14155" t="str">
        <f t="shared" si="886"/>
        <v>Frequent Borrower</v>
      </c>
      <c r="U14155" t="str">
        <f t="shared" si="887"/>
        <v>Short Term</v>
      </c>
    </row>
    <row r="14156" spans="1:21" x14ac:dyDescent="0.35">
      <c r="A14156" t="s">
        <v>3387</v>
      </c>
      <c r="B14156">
        <v>301953732</v>
      </c>
      <c r="C14156">
        <v>8</v>
      </c>
      <c r="D14156" s="2">
        <v>42913.719155092593</v>
      </c>
      <c r="E14156" s="2">
        <v>42913.676712962973</v>
      </c>
      <c r="F14156">
        <v>20000</v>
      </c>
      <c r="G14156">
        <v>22250</v>
      </c>
      <c r="H14156">
        <v>15</v>
      </c>
      <c r="I14156" s="2">
        <v>42927.560162037043</v>
      </c>
      <c r="J14156" t="s">
        <v>18</v>
      </c>
      <c r="K14156" s="2">
        <v>42928</v>
      </c>
      <c r="L14156" s="2">
        <v>42927.553113425929</v>
      </c>
      <c r="M14156">
        <v>13</v>
      </c>
      <c r="N14156">
        <v>-1</v>
      </c>
      <c r="O14156">
        <v>-2</v>
      </c>
      <c r="P14156">
        <v>11.25</v>
      </c>
      <c r="Q14156">
        <v>48</v>
      </c>
      <c r="R14156" t="str">
        <f t="shared" si="884"/>
        <v>Early</v>
      </c>
      <c r="S14156" t="str">
        <f t="shared" si="885"/>
        <v>Early</v>
      </c>
      <c r="T14156" t="str">
        <f t="shared" si="886"/>
        <v>Frequent Borrower</v>
      </c>
      <c r="U14156" t="str">
        <f t="shared" si="887"/>
        <v>Short Term</v>
      </c>
    </row>
    <row r="14157" spans="1:21" x14ac:dyDescent="0.35">
      <c r="A14157" t="s">
        <v>3388</v>
      </c>
      <c r="B14157">
        <v>301769327</v>
      </c>
      <c r="C14157">
        <v>1</v>
      </c>
      <c r="D14157" s="2">
        <v>42709.123518518521</v>
      </c>
      <c r="E14157" s="2">
        <v>42709.081655092603</v>
      </c>
      <c r="F14157">
        <v>10000</v>
      </c>
      <c r="G14157">
        <v>11500</v>
      </c>
      <c r="H14157">
        <v>15</v>
      </c>
      <c r="I14157" s="2">
        <v>42714.338622685187</v>
      </c>
      <c r="J14157" t="s">
        <v>18</v>
      </c>
      <c r="K14157" s="2">
        <v>42724</v>
      </c>
      <c r="L14157" s="2">
        <v>42714.328101851846</v>
      </c>
      <c r="M14157">
        <v>5</v>
      </c>
      <c r="N14157">
        <v>-10</v>
      </c>
      <c r="O14157">
        <v>-10</v>
      </c>
      <c r="P14157">
        <v>15</v>
      </c>
      <c r="R14157" t="str">
        <f t="shared" si="884"/>
        <v>Early</v>
      </c>
      <c r="S14157" t="str">
        <f t="shared" si="885"/>
        <v>Early</v>
      </c>
      <c r="T14157" t="str">
        <f t="shared" si="886"/>
        <v>One-time</v>
      </c>
      <c r="U14157" t="str">
        <f t="shared" si="887"/>
        <v>Short Term</v>
      </c>
    </row>
    <row r="14158" spans="1:21" x14ac:dyDescent="0.35">
      <c r="A14158" t="s">
        <v>3388</v>
      </c>
      <c r="B14158">
        <v>301772117</v>
      </c>
      <c r="C14158">
        <v>2</v>
      </c>
      <c r="D14158" s="2">
        <v>42715.393020833333</v>
      </c>
      <c r="E14158" s="2">
        <v>42715.351238425923</v>
      </c>
      <c r="F14158">
        <v>10000</v>
      </c>
      <c r="G14158">
        <v>11500</v>
      </c>
      <c r="H14158">
        <v>15</v>
      </c>
      <c r="I14158" s="2">
        <v>42730.792141203703</v>
      </c>
      <c r="J14158" t="s">
        <v>18</v>
      </c>
      <c r="K14158" s="2">
        <v>42731</v>
      </c>
      <c r="L14158" s="2">
        <v>42730.781608796293</v>
      </c>
      <c r="M14158">
        <v>15</v>
      </c>
      <c r="N14158">
        <v>-1</v>
      </c>
      <c r="O14158">
        <v>0</v>
      </c>
      <c r="P14158">
        <v>15</v>
      </c>
      <c r="Q14158">
        <v>6</v>
      </c>
      <c r="R14158" t="str">
        <f t="shared" si="884"/>
        <v>Early</v>
      </c>
      <c r="S14158" t="str">
        <f t="shared" si="885"/>
        <v>Early</v>
      </c>
      <c r="T14158" t="str">
        <f t="shared" si="886"/>
        <v>Frequent Borrower</v>
      </c>
      <c r="U14158" t="str">
        <f t="shared" si="887"/>
        <v>Short Term</v>
      </c>
    </row>
    <row r="14159" spans="1:21" x14ac:dyDescent="0.35">
      <c r="A14159" t="s">
        <v>3388</v>
      </c>
      <c r="B14159">
        <v>301781832</v>
      </c>
      <c r="C14159">
        <v>3</v>
      </c>
      <c r="D14159" s="2">
        <v>42730.807881944442</v>
      </c>
      <c r="E14159" s="2">
        <v>42730.766099537039</v>
      </c>
      <c r="F14159">
        <v>10000</v>
      </c>
      <c r="G14159">
        <v>11500</v>
      </c>
      <c r="H14159">
        <v>15</v>
      </c>
      <c r="I14159" s="2">
        <v>42744.574803240743</v>
      </c>
      <c r="J14159" t="s">
        <v>18</v>
      </c>
      <c r="K14159" s="2">
        <v>42745</v>
      </c>
      <c r="L14159" s="2">
        <v>42744.564270833333</v>
      </c>
      <c r="M14159">
        <v>13</v>
      </c>
      <c r="N14159">
        <v>-1</v>
      </c>
      <c r="O14159">
        <v>-2</v>
      </c>
      <c r="P14159">
        <v>15</v>
      </c>
      <c r="Q14159">
        <v>15</v>
      </c>
      <c r="R14159" t="str">
        <f t="shared" si="884"/>
        <v>Early</v>
      </c>
      <c r="S14159" t="str">
        <f t="shared" si="885"/>
        <v>OnTime</v>
      </c>
      <c r="T14159" t="str">
        <f t="shared" si="886"/>
        <v>Frequent Borrower</v>
      </c>
      <c r="U14159" t="str">
        <f t="shared" si="887"/>
        <v>Short Term</v>
      </c>
    </row>
    <row r="14160" spans="1:21" x14ac:dyDescent="0.35">
      <c r="A14160" t="s">
        <v>3388</v>
      </c>
      <c r="B14160">
        <v>301792355</v>
      </c>
      <c r="C14160">
        <v>4</v>
      </c>
      <c r="D14160" s="2">
        <v>42747.794027777767</v>
      </c>
      <c r="E14160" s="2">
        <v>42747.752268518518</v>
      </c>
      <c r="F14160">
        <v>20000</v>
      </c>
      <c r="G14160">
        <v>21900</v>
      </c>
      <c r="H14160">
        <v>15</v>
      </c>
      <c r="I14160" s="2">
        <v>42762.481423611112</v>
      </c>
      <c r="J14160" t="s">
        <v>18</v>
      </c>
      <c r="K14160" s="2">
        <v>42762</v>
      </c>
      <c r="L14160" s="2">
        <v>42762.470891203702</v>
      </c>
      <c r="M14160">
        <v>14</v>
      </c>
      <c r="N14160">
        <v>0</v>
      </c>
      <c r="O14160">
        <v>-1</v>
      </c>
      <c r="P14160">
        <v>9.5</v>
      </c>
      <c r="Q14160">
        <v>16</v>
      </c>
      <c r="R14160" t="str">
        <f t="shared" si="884"/>
        <v>OnTime</v>
      </c>
      <c r="S14160" t="str">
        <f t="shared" si="885"/>
        <v>Late</v>
      </c>
      <c r="T14160" t="str">
        <f t="shared" si="886"/>
        <v>Frequent Borrower</v>
      </c>
      <c r="U14160" t="str">
        <f t="shared" si="887"/>
        <v>Short Term</v>
      </c>
    </row>
    <row r="14161" spans="1:21" x14ac:dyDescent="0.35">
      <c r="A14161" t="s">
        <v>3388</v>
      </c>
      <c r="B14161">
        <v>301804547</v>
      </c>
      <c r="C14161">
        <v>5</v>
      </c>
      <c r="D14161" s="2">
        <v>42762.864803240736</v>
      </c>
      <c r="E14161" s="2">
        <v>42762.823067129633</v>
      </c>
      <c r="F14161">
        <v>20000</v>
      </c>
      <c r="G14161">
        <v>21900</v>
      </c>
      <c r="H14161">
        <v>15</v>
      </c>
      <c r="I14161" s="2">
        <v>42798.723923611113</v>
      </c>
      <c r="J14161" t="s">
        <v>18</v>
      </c>
      <c r="K14161" s="2">
        <v>42779</v>
      </c>
      <c r="L14161" s="2">
        <v>42798.713391203702</v>
      </c>
      <c r="M14161">
        <v>35</v>
      </c>
      <c r="N14161">
        <v>19</v>
      </c>
      <c r="O14161">
        <v>20</v>
      </c>
      <c r="P14161">
        <v>9.5</v>
      </c>
      <c r="Q14161">
        <v>15</v>
      </c>
      <c r="R14161" t="str">
        <f t="shared" si="884"/>
        <v>Late</v>
      </c>
      <c r="S14161" t="str">
        <f t="shared" si="885"/>
        <v>Late</v>
      </c>
      <c r="T14161" t="str">
        <f t="shared" si="886"/>
        <v>Frequent Borrower</v>
      </c>
      <c r="U14161" t="str">
        <f t="shared" si="887"/>
        <v>Short Term</v>
      </c>
    </row>
    <row r="14162" spans="1:21" x14ac:dyDescent="0.35">
      <c r="A14162" t="s">
        <v>3388</v>
      </c>
      <c r="B14162">
        <v>301832909</v>
      </c>
      <c r="C14162">
        <v>6</v>
      </c>
      <c r="D14162" s="2">
        <v>42801.284131944441</v>
      </c>
      <c r="E14162" s="2">
        <v>42801.242384259262</v>
      </c>
      <c r="F14162">
        <v>20000</v>
      </c>
      <c r="G14162">
        <v>21900</v>
      </c>
      <c r="H14162">
        <v>15</v>
      </c>
      <c r="I14162" s="2">
        <v>42843.827118055553</v>
      </c>
      <c r="J14162" t="s">
        <v>18</v>
      </c>
      <c r="K14162" s="2">
        <v>42816</v>
      </c>
      <c r="L14162" s="2">
        <v>42843.816608796304</v>
      </c>
      <c r="M14162">
        <v>42</v>
      </c>
      <c r="N14162">
        <v>27</v>
      </c>
      <c r="O14162">
        <v>27</v>
      </c>
      <c r="P14162">
        <v>9.5</v>
      </c>
      <c r="Q14162">
        <v>38</v>
      </c>
      <c r="R14162" t="str">
        <f t="shared" si="884"/>
        <v>Late</v>
      </c>
      <c r="S14162" t="str">
        <f t="shared" si="885"/>
        <v>Early</v>
      </c>
      <c r="T14162" t="str">
        <f t="shared" si="886"/>
        <v>Frequent Borrower</v>
      </c>
      <c r="U14162" t="str">
        <f t="shared" si="887"/>
        <v>Short Term</v>
      </c>
    </row>
    <row r="14163" spans="1:21" x14ac:dyDescent="0.35">
      <c r="A14163" t="s">
        <v>3388</v>
      </c>
      <c r="B14163">
        <v>301911937</v>
      </c>
      <c r="C14163">
        <v>7</v>
      </c>
      <c r="D14163" s="2">
        <v>42872.782835648148</v>
      </c>
      <c r="E14163" s="2">
        <v>42872.741087962961</v>
      </c>
      <c r="F14163">
        <v>10000</v>
      </c>
      <c r="G14163">
        <v>13000</v>
      </c>
      <c r="H14163">
        <v>30</v>
      </c>
      <c r="I14163" s="2">
        <v>42898.79519675926</v>
      </c>
      <c r="J14163" t="s">
        <v>18</v>
      </c>
      <c r="K14163" s="2">
        <v>42902</v>
      </c>
      <c r="L14163" s="2">
        <v>42898.788136574083</v>
      </c>
      <c r="M14163">
        <v>26</v>
      </c>
      <c r="N14163">
        <v>-4</v>
      </c>
      <c r="O14163">
        <v>-4</v>
      </c>
      <c r="P14163">
        <v>30</v>
      </c>
      <c r="Q14163">
        <v>71</v>
      </c>
      <c r="R14163" t="str">
        <f t="shared" si="884"/>
        <v>Early</v>
      </c>
      <c r="S14163" t="str">
        <f t="shared" si="885"/>
        <v>Early</v>
      </c>
      <c r="T14163" t="str">
        <f t="shared" si="886"/>
        <v>Frequent Borrower</v>
      </c>
      <c r="U14163" t="str">
        <f t="shared" si="887"/>
        <v>Short Term</v>
      </c>
    </row>
    <row r="14164" spans="1:21" x14ac:dyDescent="0.35">
      <c r="A14164" t="s">
        <v>3388</v>
      </c>
      <c r="B14164">
        <v>301948579</v>
      </c>
      <c r="C14164">
        <v>8</v>
      </c>
      <c r="D14164" s="2">
        <v>42909.256851851853</v>
      </c>
      <c r="E14164" s="2">
        <v>42909.214409722219</v>
      </c>
      <c r="F14164">
        <v>10000</v>
      </c>
      <c r="G14164">
        <v>11500</v>
      </c>
      <c r="H14164">
        <v>15</v>
      </c>
      <c r="I14164" s="2">
        <v>42921.386932870373</v>
      </c>
      <c r="J14164" t="s">
        <v>18</v>
      </c>
      <c r="K14164" s="2">
        <v>42926</v>
      </c>
      <c r="L14164" s="2">
        <v>42921.379884259259</v>
      </c>
      <c r="M14164">
        <v>12</v>
      </c>
      <c r="N14164">
        <v>-5</v>
      </c>
      <c r="O14164">
        <v>-3</v>
      </c>
      <c r="P14164">
        <v>15</v>
      </c>
      <c r="Q14164">
        <v>36</v>
      </c>
      <c r="R14164" t="str">
        <f t="shared" si="884"/>
        <v>Early</v>
      </c>
      <c r="S14164" t="str">
        <f t="shared" si="885"/>
        <v>Early</v>
      </c>
      <c r="T14164" t="str">
        <f t="shared" si="886"/>
        <v>Frequent Borrower</v>
      </c>
      <c r="U14164" t="str">
        <f t="shared" si="887"/>
        <v>Short Term</v>
      </c>
    </row>
    <row r="14165" spans="1:21" x14ac:dyDescent="0.35">
      <c r="A14165" t="s">
        <v>3389</v>
      </c>
      <c r="B14165">
        <v>301809500</v>
      </c>
      <c r="C14165">
        <v>1</v>
      </c>
      <c r="D14165" s="2">
        <v>42769.826377314806</v>
      </c>
      <c r="E14165" s="2">
        <v>42769.784513888888</v>
      </c>
      <c r="F14165">
        <v>10000</v>
      </c>
      <c r="G14165">
        <v>11500</v>
      </c>
      <c r="H14165">
        <v>15</v>
      </c>
      <c r="I14165" s="2">
        <v>42773.610023148147</v>
      </c>
      <c r="J14165" t="s">
        <v>18</v>
      </c>
      <c r="K14165" s="2">
        <v>42786</v>
      </c>
      <c r="L14165" s="2">
        <v>42773.599490740737</v>
      </c>
      <c r="M14165">
        <v>3</v>
      </c>
      <c r="N14165">
        <v>-13</v>
      </c>
      <c r="O14165">
        <v>-12</v>
      </c>
      <c r="P14165">
        <v>15</v>
      </c>
      <c r="R14165" t="str">
        <f t="shared" si="884"/>
        <v>Early</v>
      </c>
      <c r="S14165" t="str">
        <f t="shared" si="885"/>
        <v>Early</v>
      </c>
      <c r="T14165" t="str">
        <f t="shared" si="886"/>
        <v>One-time</v>
      </c>
      <c r="U14165" t="str">
        <f t="shared" si="887"/>
        <v>Short Term</v>
      </c>
    </row>
    <row r="14166" spans="1:21" x14ac:dyDescent="0.35">
      <c r="A14166" t="s">
        <v>3389</v>
      </c>
      <c r="B14166">
        <v>301816795</v>
      </c>
      <c r="C14166">
        <v>2</v>
      </c>
      <c r="D14166" s="2">
        <v>42780.461111111108</v>
      </c>
      <c r="E14166" s="2">
        <v>42780.419351851851</v>
      </c>
      <c r="F14166">
        <v>10000</v>
      </c>
      <c r="G14166">
        <v>11500</v>
      </c>
      <c r="H14166">
        <v>15</v>
      </c>
      <c r="I14166" s="2">
        <v>42788.525625000002</v>
      </c>
      <c r="J14166" t="s">
        <v>18</v>
      </c>
      <c r="K14166" s="2">
        <v>42795</v>
      </c>
      <c r="L14166" s="2">
        <v>42788.515092592592</v>
      </c>
      <c r="M14166">
        <v>8</v>
      </c>
      <c r="N14166">
        <v>-7</v>
      </c>
      <c r="O14166">
        <v>-7</v>
      </c>
      <c r="P14166">
        <v>15</v>
      </c>
      <c r="Q14166">
        <v>10</v>
      </c>
      <c r="R14166" t="str">
        <f t="shared" si="884"/>
        <v>Early</v>
      </c>
      <c r="S14166" t="str">
        <f t="shared" si="885"/>
        <v>Early</v>
      </c>
      <c r="T14166" t="str">
        <f t="shared" si="886"/>
        <v>Frequent Borrower</v>
      </c>
      <c r="U14166" t="str">
        <f t="shared" si="887"/>
        <v>Short Term</v>
      </c>
    </row>
    <row r="14167" spans="1:21" x14ac:dyDescent="0.35">
      <c r="A14167" t="s">
        <v>3389</v>
      </c>
      <c r="B14167">
        <v>301831400</v>
      </c>
      <c r="C14167">
        <v>3</v>
      </c>
      <c r="D14167" s="2">
        <v>42798.671643518523</v>
      </c>
      <c r="E14167" s="2">
        <v>42798.629907407398</v>
      </c>
      <c r="F14167">
        <v>10000</v>
      </c>
      <c r="G14167">
        <v>11500</v>
      </c>
      <c r="H14167">
        <v>15</v>
      </c>
      <c r="I14167" s="2">
        <v>42812.140393518523</v>
      </c>
      <c r="J14167" t="s">
        <v>18</v>
      </c>
      <c r="K14167" s="2">
        <v>42814</v>
      </c>
      <c r="L14167" s="2">
        <v>42812.129849537043</v>
      </c>
      <c r="M14167">
        <v>13</v>
      </c>
      <c r="N14167">
        <v>-2</v>
      </c>
      <c r="O14167">
        <v>-2</v>
      </c>
      <c r="P14167">
        <v>15</v>
      </c>
      <c r="Q14167">
        <v>18</v>
      </c>
      <c r="R14167" t="str">
        <f t="shared" si="884"/>
        <v>Early</v>
      </c>
      <c r="S14167" t="str">
        <f t="shared" si="885"/>
        <v>Early</v>
      </c>
      <c r="T14167" t="str">
        <f t="shared" si="886"/>
        <v>Frequent Borrower</v>
      </c>
      <c r="U14167" t="str">
        <f t="shared" si="887"/>
        <v>Short Term</v>
      </c>
    </row>
    <row r="14168" spans="1:21" x14ac:dyDescent="0.35">
      <c r="A14168" t="s">
        <v>3389</v>
      </c>
      <c r="B14168">
        <v>301865784</v>
      </c>
      <c r="C14168">
        <v>4</v>
      </c>
      <c r="D14168" s="2">
        <v>42837.536030092589</v>
      </c>
      <c r="E14168" s="2">
        <v>42837.49428240741</v>
      </c>
      <c r="F14168">
        <v>20000</v>
      </c>
      <c r="G14168">
        <v>21900</v>
      </c>
      <c r="H14168">
        <v>15</v>
      </c>
      <c r="I14168" s="2">
        <v>42851.872187499997</v>
      </c>
      <c r="J14168" t="s">
        <v>18</v>
      </c>
      <c r="K14168" s="2">
        <v>42852</v>
      </c>
      <c r="L14168" s="2">
        <v>42851.861655092587</v>
      </c>
      <c r="M14168">
        <v>14</v>
      </c>
      <c r="N14168">
        <v>-1</v>
      </c>
      <c r="O14168">
        <v>-1</v>
      </c>
      <c r="P14168">
        <v>9.5</v>
      </c>
      <c r="Q14168">
        <v>38</v>
      </c>
      <c r="R14168" t="str">
        <f t="shared" si="884"/>
        <v>Early</v>
      </c>
      <c r="S14168" t="str">
        <f t="shared" si="885"/>
        <v>Early</v>
      </c>
      <c r="T14168" t="str">
        <f t="shared" si="886"/>
        <v>Frequent Borrower</v>
      </c>
      <c r="U14168" t="str">
        <f t="shared" si="887"/>
        <v>Short Term</v>
      </c>
    </row>
    <row r="14169" spans="1:21" x14ac:dyDescent="0.35">
      <c r="A14169" t="s">
        <v>3389</v>
      </c>
      <c r="B14169">
        <v>301890828</v>
      </c>
      <c r="C14169">
        <v>5</v>
      </c>
      <c r="D14169" s="2">
        <v>42860.435763888891</v>
      </c>
      <c r="E14169" s="2">
        <v>42860.393784722219</v>
      </c>
      <c r="F14169">
        <v>20000</v>
      </c>
      <c r="G14169">
        <v>22250</v>
      </c>
      <c r="H14169">
        <v>15</v>
      </c>
      <c r="I14169" s="2">
        <v>42872.670578703714</v>
      </c>
      <c r="J14169" t="s">
        <v>18</v>
      </c>
      <c r="K14169" s="2">
        <v>42877</v>
      </c>
      <c r="L14169" s="2">
        <v>42872.660057870373</v>
      </c>
      <c r="M14169">
        <v>12</v>
      </c>
      <c r="N14169">
        <v>-5</v>
      </c>
      <c r="O14169">
        <v>-3</v>
      </c>
      <c r="P14169">
        <v>11.25</v>
      </c>
      <c r="Q14169">
        <v>22</v>
      </c>
      <c r="R14169" t="str">
        <f t="shared" si="884"/>
        <v>Early</v>
      </c>
      <c r="S14169" t="str">
        <f t="shared" si="885"/>
        <v>Early</v>
      </c>
      <c r="T14169" t="str">
        <f t="shared" si="886"/>
        <v>Frequent Borrower</v>
      </c>
      <c r="U14169" t="str">
        <f t="shared" si="887"/>
        <v>Short Term</v>
      </c>
    </row>
    <row r="14170" spans="1:21" x14ac:dyDescent="0.35">
      <c r="A14170" t="s">
        <v>3389</v>
      </c>
      <c r="B14170">
        <v>301916266</v>
      </c>
      <c r="C14170">
        <v>6</v>
      </c>
      <c r="D14170" s="2">
        <v>42878.515162037038</v>
      </c>
      <c r="E14170" s="2">
        <v>42878.473414351851</v>
      </c>
      <c r="F14170">
        <v>20000</v>
      </c>
      <c r="G14170">
        <v>24500</v>
      </c>
      <c r="H14170">
        <v>30</v>
      </c>
      <c r="I14170" s="2">
        <v>42906.44153935185</v>
      </c>
      <c r="J14170" t="s">
        <v>18</v>
      </c>
      <c r="K14170" s="2">
        <v>42908</v>
      </c>
      <c r="L14170" s="2">
        <v>42906.434479166674</v>
      </c>
      <c r="M14170">
        <v>27</v>
      </c>
      <c r="N14170">
        <v>-2</v>
      </c>
      <c r="O14170">
        <v>-3</v>
      </c>
      <c r="P14170">
        <v>22.5</v>
      </c>
      <c r="Q14170">
        <v>18</v>
      </c>
      <c r="R14170" t="str">
        <f t="shared" si="884"/>
        <v>Early</v>
      </c>
      <c r="S14170" t="str">
        <f t="shared" si="885"/>
        <v>Early</v>
      </c>
      <c r="T14170" t="str">
        <f t="shared" si="886"/>
        <v>Frequent Borrower</v>
      </c>
      <c r="U14170" t="str">
        <f t="shared" si="887"/>
        <v>Short Term</v>
      </c>
    </row>
    <row r="14171" spans="1:21" x14ac:dyDescent="0.35">
      <c r="A14171" t="s">
        <v>3389</v>
      </c>
      <c r="B14171">
        <v>301946613</v>
      </c>
      <c r="C14171">
        <v>7</v>
      </c>
      <c r="D14171" s="2">
        <v>42907.647951388892</v>
      </c>
      <c r="E14171" s="2">
        <v>42907.606203703697</v>
      </c>
      <c r="F14171">
        <v>30000</v>
      </c>
      <c r="G14171">
        <v>34500</v>
      </c>
      <c r="H14171">
        <v>30</v>
      </c>
      <c r="I14171" s="2">
        <v>42934.44667824074</v>
      </c>
      <c r="J14171" t="s">
        <v>18</v>
      </c>
      <c r="K14171" s="2">
        <v>42937</v>
      </c>
      <c r="L14171" s="2">
        <v>42934.439629629633</v>
      </c>
      <c r="M14171">
        <v>26</v>
      </c>
      <c r="N14171">
        <v>-3</v>
      </c>
      <c r="O14171">
        <v>-4</v>
      </c>
      <c r="P14171">
        <v>15</v>
      </c>
      <c r="Q14171">
        <v>29</v>
      </c>
      <c r="R14171" t="str">
        <f t="shared" si="884"/>
        <v>Early</v>
      </c>
      <c r="S14171" t="str">
        <f t="shared" si="885"/>
        <v>Early</v>
      </c>
      <c r="T14171" t="str">
        <f t="shared" si="886"/>
        <v>Frequent Borrower</v>
      </c>
      <c r="U14171" t="str">
        <f t="shared" si="887"/>
        <v>Short Term</v>
      </c>
    </row>
    <row r="14172" spans="1:21" x14ac:dyDescent="0.35">
      <c r="A14172" t="s">
        <v>3390</v>
      </c>
      <c r="B14172">
        <v>301821264</v>
      </c>
      <c r="C14172">
        <v>1</v>
      </c>
      <c r="D14172" s="2">
        <v>42784.811793981477</v>
      </c>
      <c r="E14172" s="2">
        <v>42784.769976851851</v>
      </c>
      <c r="F14172">
        <v>10000</v>
      </c>
      <c r="G14172">
        <v>11500</v>
      </c>
      <c r="H14172">
        <v>15</v>
      </c>
      <c r="I14172" s="2">
        <v>42796.770162037043</v>
      </c>
      <c r="J14172" t="s">
        <v>18</v>
      </c>
      <c r="K14172" s="2">
        <v>42800</v>
      </c>
      <c r="L14172" s="2">
        <v>42796.759641203702</v>
      </c>
      <c r="M14172">
        <v>11</v>
      </c>
      <c r="N14172">
        <v>-4</v>
      </c>
      <c r="O14172">
        <v>-4</v>
      </c>
      <c r="P14172">
        <v>15</v>
      </c>
      <c r="R14172" t="str">
        <f t="shared" si="884"/>
        <v>Early</v>
      </c>
      <c r="S14172" t="str">
        <f t="shared" si="885"/>
        <v>Early</v>
      </c>
      <c r="T14172" t="str">
        <f t="shared" si="886"/>
        <v>One-time</v>
      </c>
      <c r="U14172" t="str">
        <f t="shared" si="887"/>
        <v>Short Term</v>
      </c>
    </row>
    <row r="14173" spans="1:21" x14ac:dyDescent="0.35">
      <c r="A14173" t="s">
        <v>3390</v>
      </c>
      <c r="B14173">
        <v>301830152</v>
      </c>
      <c r="C14173">
        <v>2</v>
      </c>
      <c r="D14173" s="2">
        <v>42796.771550925929</v>
      </c>
      <c r="E14173" s="2">
        <v>42796.729814814818</v>
      </c>
      <c r="F14173">
        <v>10000</v>
      </c>
      <c r="G14173">
        <v>13000</v>
      </c>
      <c r="H14173">
        <v>30</v>
      </c>
      <c r="I14173" s="2">
        <v>42824.654282407413</v>
      </c>
      <c r="J14173" t="s">
        <v>18</v>
      </c>
      <c r="K14173" s="2">
        <v>42828</v>
      </c>
      <c r="L14173" s="2">
        <v>42824.643750000003</v>
      </c>
      <c r="M14173">
        <v>27</v>
      </c>
      <c r="N14173">
        <v>-4</v>
      </c>
      <c r="O14173">
        <v>-3</v>
      </c>
      <c r="P14173">
        <v>30</v>
      </c>
      <c r="Q14173">
        <v>11</v>
      </c>
      <c r="R14173" t="str">
        <f t="shared" si="884"/>
        <v>Early</v>
      </c>
      <c r="S14173" t="str">
        <f t="shared" si="885"/>
        <v>Early</v>
      </c>
      <c r="T14173" t="str">
        <f t="shared" si="886"/>
        <v>Frequent Borrower</v>
      </c>
      <c r="U14173" t="str">
        <f t="shared" si="887"/>
        <v>Short Term</v>
      </c>
    </row>
    <row r="14174" spans="1:21" x14ac:dyDescent="0.35">
      <c r="A14174" t="s">
        <v>3390</v>
      </c>
      <c r="B14174">
        <v>301850295</v>
      </c>
      <c r="C14174">
        <v>3</v>
      </c>
      <c r="D14174" s="2">
        <v>42824.725682870368</v>
      </c>
      <c r="E14174" s="2">
        <v>42824.683935185189</v>
      </c>
      <c r="F14174">
        <v>10000</v>
      </c>
      <c r="G14174">
        <v>13000</v>
      </c>
      <c r="H14174">
        <v>30</v>
      </c>
      <c r="I14174" s="2">
        <v>42854.240289351852</v>
      </c>
      <c r="J14174" t="s">
        <v>18</v>
      </c>
      <c r="K14174" s="2">
        <v>42857</v>
      </c>
      <c r="L14174" s="2">
        <v>42854.229768518519</v>
      </c>
      <c r="M14174">
        <v>29</v>
      </c>
      <c r="N14174">
        <v>-3</v>
      </c>
      <c r="O14174">
        <v>-1</v>
      </c>
      <c r="P14174">
        <v>30</v>
      </c>
      <c r="Q14174">
        <v>27</v>
      </c>
      <c r="R14174" t="str">
        <f t="shared" si="884"/>
        <v>Early</v>
      </c>
      <c r="S14174" t="str">
        <f t="shared" si="885"/>
        <v>OnTime</v>
      </c>
      <c r="T14174" t="str">
        <f t="shared" si="886"/>
        <v>Frequent Borrower</v>
      </c>
      <c r="U14174" t="str">
        <f t="shared" si="887"/>
        <v>Short Term</v>
      </c>
    </row>
    <row r="14175" spans="1:21" x14ac:dyDescent="0.35">
      <c r="A14175" t="s">
        <v>3390</v>
      </c>
      <c r="B14175">
        <v>301884378</v>
      </c>
      <c r="C14175">
        <v>4</v>
      </c>
      <c r="D14175" s="2">
        <v>42854.550625000003</v>
      </c>
      <c r="E14175" s="2">
        <v>42854.508888888893</v>
      </c>
      <c r="F14175">
        <v>20000</v>
      </c>
      <c r="G14175">
        <v>23800</v>
      </c>
      <c r="H14175">
        <v>30</v>
      </c>
      <c r="I14175" s="2">
        <v>42885.661030092589</v>
      </c>
      <c r="J14175" t="s">
        <v>18</v>
      </c>
      <c r="K14175" s="2">
        <v>42885</v>
      </c>
      <c r="L14175" s="2">
        <v>42885.653981481482</v>
      </c>
      <c r="M14175">
        <v>31</v>
      </c>
      <c r="N14175">
        <v>0</v>
      </c>
      <c r="O14175">
        <v>1</v>
      </c>
      <c r="P14175">
        <v>19</v>
      </c>
      <c r="Q14175">
        <v>29</v>
      </c>
      <c r="R14175" t="str">
        <f t="shared" si="884"/>
        <v>OnTime</v>
      </c>
      <c r="S14175" t="str">
        <f t="shared" si="885"/>
        <v>Early</v>
      </c>
      <c r="T14175" t="str">
        <f t="shared" si="886"/>
        <v>Frequent Borrower</v>
      </c>
      <c r="U14175" t="str">
        <f t="shared" si="887"/>
        <v>Short Term</v>
      </c>
    </row>
    <row r="14176" spans="1:21" x14ac:dyDescent="0.35">
      <c r="A14176" t="s">
        <v>3390</v>
      </c>
      <c r="B14176">
        <v>301922613</v>
      </c>
      <c r="C14176">
        <v>5</v>
      </c>
      <c r="D14176" s="2">
        <v>42886.360289351847</v>
      </c>
      <c r="E14176" s="2">
        <v>42886.318402777782</v>
      </c>
      <c r="F14176">
        <v>20000</v>
      </c>
      <c r="G14176">
        <v>24500</v>
      </c>
      <c r="H14176">
        <v>30</v>
      </c>
      <c r="I14176" s="2">
        <v>42911.519884259258</v>
      </c>
      <c r="J14176" t="s">
        <v>18</v>
      </c>
      <c r="K14176" s="2">
        <v>42916</v>
      </c>
      <c r="L14176" s="2">
        <v>42911.512824074067</v>
      </c>
      <c r="M14176">
        <v>25</v>
      </c>
      <c r="N14176">
        <v>-5</v>
      </c>
      <c r="O14176">
        <v>-5</v>
      </c>
      <c r="P14176">
        <v>22.5</v>
      </c>
      <c r="Q14176">
        <v>31</v>
      </c>
      <c r="R14176" t="str">
        <f t="shared" si="884"/>
        <v>Early</v>
      </c>
      <c r="S14176" t="str">
        <f t="shared" si="885"/>
        <v>Early</v>
      </c>
      <c r="T14176" t="str">
        <f t="shared" si="886"/>
        <v>Frequent Borrower</v>
      </c>
      <c r="U14176" t="str">
        <f t="shared" si="887"/>
        <v>Short Term</v>
      </c>
    </row>
    <row r="14177" spans="1:21" x14ac:dyDescent="0.35">
      <c r="A14177" t="s">
        <v>3390</v>
      </c>
      <c r="B14177">
        <v>301957254</v>
      </c>
      <c r="C14177">
        <v>6</v>
      </c>
      <c r="D14177" s="2">
        <v>42916.367847222216</v>
      </c>
      <c r="E14177" s="2">
        <v>42916.326111111113</v>
      </c>
      <c r="F14177">
        <v>20000</v>
      </c>
      <c r="G14177">
        <v>24500</v>
      </c>
      <c r="H14177">
        <v>30</v>
      </c>
      <c r="I14177" s="2">
        <v>42945.455833333333</v>
      </c>
      <c r="J14177" t="s">
        <v>18</v>
      </c>
      <c r="K14177" s="2">
        <v>42947</v>
      </c>
      <c r="L14177" s="2">
        <v>42945.448773148149</v>
      </c>
      <c r="M14177">
        <v>29</v>
      </c>
      <c r="N14177">
        <v>-2</v>
      </c>
      <c r="O14177">
        <v>-1</v>
      </c>
      <c r="P14177">
        <v>22.5</v>
      </c>
      <c r="Q14177">
        <v>30</v>
      </c>
      <c r="R14177" t="str">
        <f t="shared" si="884"/>
        <v>Early</v>
      </c>
      <c r="S14177" t="str">
        <f t="shared" si="885"/>
        <v>Early</v>
      </c>
      <c r="T14177" t="str">
        <f t="shared" si="886"/>
        <v>Frequent Borrower</v>
      </c>
      <c r="U14177" t="str">
        <f t="shared" si="887"/>
        <v>Short Term</v>
      </c>
    </row>
    <row r="14178" spans="1:21" x14ac:dyDescent="0.35">
      <c r="A14178" t="s">
        <v>3391</v>
      </c>
      <c r="B14178">
        <v>301875703</v>
      </c>
      <c r="C14178">
        <v>1</v>
      </c>
      <c r="D14178" s="2">
        <v>42846.530833333331</v>
      </c>
      <c r="E14178" s="2">
        <v>42846.488993055558</v>
      </c>
      <c r="F14178">
        <v>10000</v>
      </c>
      <c r="G14178">
        <v>13000</v>
      </c>
      <c r="H14178">
        <v>30</v>
      </c>
      <c r="I14178" s="2">
        <v>42874.435104166667</v>
      </c>
      <c r="J14178" t="s">
        <v>32</v>
      </c>
      <c r="K14178" s="2">
        <v>42877</v>
      </c>
      <c r="L14178" s="2">
        <v>42874.424571759257</v>
      </c>
      <c r="M14178">
        <v>27</v>
      </c>
      <c r="N14178">
        <v>-3</v>
      </c>
      <c r="O14178">
        <v>-3</v>
      </c>
      <c r="P14178">
        <v>30</v>
      </c>
      <c r="R14178" t="str">
        <f t="shared" si="884"/>
        <v>Early</v>
      </c>
      <c r="S14178" t="str">
        <f t="shared" si="885"/>
        <v>OnTime</v>
      </c>
      <c r="T14178" t="str">
        <f t="shared" si="886"/>
        <v>One-time</v>
      </c>
      <c r="U14178" t="str">
        <f t="shared" si="887"/>
        <v>Short Term</v>
      </c>
    </row>
    <row r="14179" spans="1:21" x14ac:dyDescent="0.35">
      <c r="A14179" t="s">
        <v>3391</v>
      </c>
      <c r="B14179">
        <v>301913336</v>
      </c>
      <c r="C14179">
        <v>2</v>
      </c>
      <c r="D14179" s="2">
        <v>42874.445497685178</v>
      </c>
      <c r="E14179" s="2">
        <v>42874.403749999998</v>
      </c>
      <c r="F14179">
        <v>10000</v>
      </c>
      <c r="G14179">
        <v>13000</v>
      </c>
      <c r="H14179">
        <v>30</v>
      </c>
      <c r="I14179" s="2">
        <v>42905.295347222222</v>
      </c>
      <c r="J14179" t="s">
        <v>32</v>
      </c>
      <c r="K14179" s="2">
        <v>42905</v>
      </c>
      <c r="L14179" s="2">
        <v>42905.288298611107</v>
      </c>
      <c r="M14179">
        <v>30</v>
      </c>
      <c r="N14179">
        <v>0</v>
      </c>
      <c r="O14179">
        <v>0</v>
      </c>
      <c r="P14179">
        <v>30</v>
      </c>
      <c r="Q14179">
        <v>27</v>
      </c>
      <c r="R14179" t="str">
        <f t="shared" si="884"/>
        <v>OnTime</v>
      </c>
      <c r="S14179" t="str">
        <f t="shared" si="885"/>
        <v>Early</v>
      </c>
      <c r="T14179" t="str">
        <f t="shared" si="886"/>
        <v>Frequent Borrower</v>
      </c>
      <c r="U14179" t="str">
        <f t="shared" si="887"/>
        <v>Short Term</v>
      </c>
    </row>
    <row r="14180" spans="1:21" x14ac:dyDescent="0.35">
      <c r="A14180" t="s">
        <v>3391</v>
      </c>
      <c r="B14180">
        <v>301943207</v>
      </c>
      <c r="C14180">
        <v>3</v>
      </c>
      <c r="D14180" s="2">
        <v>42905.320775462962</v>
      </c>
      <c r="E14180" s="2">
        <v>42905.279027777768</v>
      </c>
      <c r="F14180">
        <v>10000</v>
      </c>
      <c r="G14180">
        <v>13000</v>
      </c>
      <c r="H14180">
        <v>30</v>
      </c>
      <c r="I14180" s="2">
        <v>42919.401423611111</v>
      </c>
      <c r="J14180" t="s">
        <v>32</v>
      </c>
      <c r="K14180" s="2">
        <v>42935</v>
      </c>
      <c r="L14180" s="2">
        <v>42919.394363425927</v>
      </c>
      <c r="M14180">
        <v>14</v>
      </c>
      <c r="N14180">
        <v>-16</v>
      </c>
      <c r="O14180">
        <v>-16</v>
      </c>
      <c r="P14180">
        <v>30</v>
      </c>
      <c r="Q14180">
        <v>30</v>
      </c>
      <c r="R14180" t="str">
        <f t="shared" si="884"/>
        <v>Early</v>
      </c>
      <c r="S14180" t="str">
        <f t="shared" si="885"/>
        <v>Early</v>
      </c>
      <c r="T14180" t="str">
        <f t="shared" si="886"/>
        <v>Frequent Borrower</v>
      </c>
      <c r="U14180" t="str">
        <f t="shared" si="887"/>
        <v>Short Term</v>
      </c>
    </row>
    <row r="14181" spans="1:21" x14ac:dyDescent="0.35">
      <c r="A14181" t="s">
        <v>3392</v>
      </c>
      <c r="B14181">
        <v>301957620</v>
      </c>
      <c r="C14181">
        <v>1</v>
      </c>
      <c r="D14181" s="2">
        <v>42916.539710648147</v>
      </c>
      <c r="E14181" s="2">
        <v>42916.497256944444</v>
      </c>
      <c r="F14181">
        <v>10000</v>
      </c>
      <c r="G14181">
        <v>11500</v>
      </c>
      <c r="H14181">
        <v>15</v>
      </c>
      <c r="I14181" s="2">
        <v>42929.684618055559</v>
      </c>
      <c r="J14181" t="s">
        <v>32</v>
      </c>
      <c r="K14181" s="2">
        <v>42933</v>
      </c>
      <c r="L14181" s="2">
        <v>42929.677557870367</v>
      </c>
      <c r="M14181">
        <v>13</v>
      </c>
      <c r="N14181">
        <v>-4</v>
      </c>
      <c r="O14181">
        <v>-2</v>
      </c>
      <c r="P14181">
        <v>15</v>
      </c>
      <c r="R14181" t="str">
        <f t="shared" si="884"/>
        <v>Early</v>
      </c>
      <c r="S14181" t="str">
        <f t="shared" si="885"/>
        <v>Early</v>
      </c>
      <c r="T14181" t="str">
        <f t="shared" si="886"/>
        <v>One-time</v>
      </c>
      <c r="U14181" t="str">
        <f t="shared" si="887"/>
        <v>Short Term</v>
      </c>
    </row>
    <row r="14182" spans="1:21" x14ac:dyDescent="0.35">
      <c r="A14182" t="s">
        <v>3393</v>
      </c>
      <c r="B14182">
        <v>301754669</v>
      </c>
      <c r="C14182">
        <v>1</v>
      </c>
      <c r="D14182" s="2">
        <v>42678.871770833342</v>
      </c>
      <c r="E14182" s="2">
        <v>42678.829953703702</v>
      </c>
      <c r="F14182">
        <v>10000</v>
      </c>
      <c r="G14182">
        <v>13000</v>
      </c>
      <c r="H14182">
        <v>30</v>
      </c>
      <c r="I14182" s="2">
        <v>42702.664699074077</v>
      </c>
      <c r="J14182" t="s">
        <v>18</v>
      </c>
      <c r="K14182" s="2">
        <v>42709</v>
      </c>
      <c r="L14182" s="2">
        <v>42702.654178240737</v>
      </c>
      <c r="M14182">
        <v>23</v>
      </c>
      <c r="N14182">
        <v>-7</v>
      </c>
      <c r="O14182">
        <v>-7</v>
      </c>
      <c r="P14182">
        <v>30</v>
      </c>
      <c r="R14182" t="str">
        <f t="shared" si="884"/>
        <v>Early</v>
      </c>
      <c r="S14182" t="str">
        <f t="shared" si="885"/>
        <v>Late</v>
      </c>
      <c r="T14182" t="str">
        <f t="shared" si="886"/>
        <v>One-time</v>
      </c>
      <c r="U14182" t="str">
        <f t="shared" si="887"/>
        <v>Short Term</v>
      </c>
    </row>
    <row r="14183" spans="1:21" x14ac:dyDescent="0.35">
      <c r="A14183" t="s">
        <v>3393</v>
      </c>
      <c r="B14183">
        <v>301765918</v>
      </c>
      <c r="C14183">
        <v>2</v>
      </c>
      <c r="D14183" s="2">
        <v>42702.665694444448</v>
      </c>
      <c r="E14183" s="2">
        <v>42702.623923611107</v>
      </c>
      <c r="F14183">
        <v>10000</v>
      </c>
      <c r="G14183">
        <v>13000</v>
      </c>
      <c r="H14183">
        <v>30</v>
      </c>
      <c r="I14183" s="2">
        <v>42762.812604166669</v>
      </c>
      <c r="J14183" t="s">
        <v>18</v>
      </c>
      <c r="K14183" s="2">
        <v>42732</v>
      </c>
      <c r="L14183" s="2">
        <v>42762.802083333343</v>
      </c>
      <c r="M14183">
        <v>60</v>
      </c>
      <c r="N14183">
        <v>30</v>
      </c>
      <c r="O14183">
        <v>30</v>
      </c>
      <c r="P14183">
        <v>30</v>
      </c>
      <c r="Q14183">
        <v>23</v>
      </c>
      <c r="R14183" t="str">
        <f t="shared" si="884"/>
        <v>Late</v>
      </c>
      <c r="S14183" t="str">
        <f t="shared" si="885"/>
        <v>Early</v>
      </c>
      <c r="T14183" t="str">
        <f t="shared" si="886"/>
        <v>Frequent Borrower</v>
      </c>
      <c r="U14183" t="str">
        <f t="shared" si="887"/>
        <v>Short Term</v>
      </c>
    </row>
    <row r="14184" spans="1:21" x14ac:dyDescent="0.35">
      <c r="A14184" t="s">
        <v>3393</v>
      </c>
      <c r="B14184">
        <v>301831536</v>
      </c>
      <c r="C14184">
        <v>3</v>
      </c>
      <c r="D14184" s="2">
        <v>42798.842314814807</v>
      </c>
      <c r="E14184" s="2">
        <v>42798.800486111111</v>
      </c>
      <c r="F14184">
        <v>10000</v>
      </c>
      <c r="G14184">
        <v>13000</v>
      </c>
      <c r="H14184">
        <v>30</v>
      </c>
      <c r="I14184" s="2">
        <v>42824.698009259257</v>
      </c>
      <c r="J14184" t="s">
        <v>18</v>
      </c>
      <c r="K14184" s="2">
        <v>42828</v>
      </c>
      <c r="L14184" s="2">
        <v>42824.687476851846</v>
      </c>
      <c r="M14184">
        <v>25</v>
      </c>
      <c r="N14184">
        <v>-4</v>
      </c>
      <c r="O14184">
        <v>-5</v>
      </c>
      <c r="P14184">
        <v>30</v>
      </c>
      <c r="Q14184">
        <v>96</v>
      </c>
      <c r="R14184" t="str">
        <f t="shared" si="884"/>
        <v>Early</v>
      </c>
      <c r="S14184" t="str">
        <f t="shared" si="885"/>
        <v>OnTime</v>
      </c>
      <c r="T14184" t="str">
        <f t="shared" si="886"/>
        <v>Frequent Borrower</v>
      </c>
      <c r="U14184" t="str">
        <f t="shared" si="887"/>
        <v>Short Term</v>
      </c>
    </row>
    <row r="14185" spans="1:21" x14ac:dyDescent="0.35">
      <c r="A14185" t="s">
        <v>3393</v>
      </c>
      <c r="B14185">
        <v>301850341</v>
      </c>
      <c r="C14185">
        <v>4</v>
      </c>
      <c r="D14185" s="2">
        <v>42824.753587962958</v>
      </c>
      <c r="E14185" s="2">
        <v>42824.711851851847</v>
      </c>
      <c r="F14185">
        <v>10000</v>
      </c>
      <c r="G14185">
        <v>13000</v>
      </c>
      <c r="H14185">
        <v>30</v>
      </c>
      <c r="I14185" s="2">
        <v>42857.106504629628</v>
      </c>
      <c r="J14185" t="s">
        <v>18</v>
      </c>
      <c r="K14185" s="2">
        <v>42857</v>
      </c>
      <c r="L14185" s="2">
        <v>42857.073483796303</v>
      </c>
      <c r="M14185">
        <v>32</v>
      </c>
      <c r="N14185">
        <v>0</v>
      </c>
      <c r="O14185">
        <v>2</v>
      </c>
      <c r="P14185">
        <v>30</v>
      </c>
      <c r="Q14185">
        <v>25</v>
      </c>
      <c r="R14185" t="str">
        <f t="shared" si="884"/>
        <v>OnTime</v>
      </c>
      <c r="S14185" t="str">
        <f t="shared" si="885"/>
        <v>Late</v>
      </c>
      <c r="T14185" t="str">
        <f t="shared" si="886"/>
        <v>Frequent Borrower</v>
      </c>
      <c r="U14185" t="str">
        <f t="shared" si="887"/>
        <v>Short Term</v>
      </c>
    </row>
    <row r="14186" spans="1:21" x14ac:dyDescent="0.35">
      <c r="A14186" t="s">
        <v>3393</v>
      </c>
      <c r="B14186">
        <v>301888197</v>
      </c>
      <c r="C14186">
        <v>5</v>
      </c>
      <c r="D14186" s="2">
        <v>42858.475740740738</v>
      </c>
      <c r="E14186" s="2">
        <v>42858.433981481481</v>
      </c>
      <c r="F14186">
        <v>10000</v>
      </c>
      <c r="G14186">
        <v>13000</v>
      </c>
      <c r="H14186">
        <v>30</v>
      </c>
      <c r="I14186" s="2">
        <v>42892.400393518517</v>
      </c>
      <c r="J14186" t="s">
        <v>18</v>
      </c>
      <c r="K14186" s="2">
        <v>42888</v>
      </c>
      <c r="L14186" s="2">
        <v>42892.39334490741</v>
      </c>
      <c r="M14186">
        <v>33</v>
      </c>
      <c r="N14186">
        <v>4</v>
      </c>
      <c r="O14186">
        <v>3</v>
      </c>
      <c r="P14186">
        <v>30</v>
      </c>
      <c r="Q14186">
        <v>33</v>
      </c>
      <c r="R14186" t="str">
        <f t="shared" si="884"/>
        <v>Late</v>
      </c>
      <c r="S14186" t="str">
        <f t="shared" si="885"/>
        <v>Early</v>
      </c>
      <c r="T14186" t="str">
        <f t="shared" si="886"/>
        <v>Frequent Borrower</v>
      </c>
      <c r="U14186" t="str">
        <f t="shared" si="887"/>
        <v>Short Term</v>
      </c>
    </row>
    <row r="14187" spans="1:21" x14ac:dyDescent="0.35">
      <c r="A14187" t="s">
        <v>3393</v>
      </c>
      <c r="B14187">
        <v>301932866</v>
      </c>
      <c r="C14187">
        <v>6</v>
      </c>
      <c r="D14187" s="2">
        <v>42895.64508101852</v>
      </c>
      <c r="E14187" s="2">
        <v>42895.602650462963</v>
      </c>
      <c r="F14187">
        <v>10000</v>
      </c>
      <c r="G14187">
        <v>13000</v>
      </c>
      <c r="H14187">
        <v>30</v>
      </c>
      <c r="I14187" s="2">
        <v>42915.544988425929</v>
      </c>
      <c r="J14187" t="s">
        <v>18</v>
      </c>
      <c r="K14187" s="2">
        <v>42926</v>
      </c>
      <c r="L14187" s="2">
        <v>42915.537939814807</v>
      </c>
      <c r="M14187">
        <v>19</v>
      </c>
      <c r="N14187">
        <v>-11</v>
      </c>
      <c r="O14187">
        <v>-11</v>
      </c>
      <c r="P14187">
        <v>30</v>
      </c>
      <c r="Q14187">
        <v>37</v>
      </c>
      <c r="R14187" t="str">
        <f t="shared" si="884"/>
        <v>Early</v>
      </c>
      <c r="S14187" t="str">
        <f t="shared" si="885"/>
        <v>Early</v>
      </c>
      <c r="T14187" t="str">
        <f t="shared" si="886"/>
        <v>Frequent Borrower</v>
      </c>
      <c r="U14187" t="str">
        <f t="shared" si="887"/>
        <v>Short Term</v>
      </c>
    </row>
    <row r="14188" spans="1:21" x14ac:dyDescent="0.35">
      <c r="A14188" t="s">
        <v>3394</v>
      </c>
      <c r="B14188">
        <v>301902324</v>
      </c>
      <c r="C14188">
        <v>1</v>
      </c>
      <c r="D14188" s="2">
        <v>42867.042581018519</v>
      </c>
      <c r="E14188" s="2">
        <v>42867.00072916667</v>
      </c>
      <c r="F14188">
        <v>10000</v>
      </c>
      <c r="G14188">
        <v>11500</v>
      </c>
      <c r="H14188">
        <v>15</v>
      </c>
      <c r="I14188" s="2">
        <v>42881.95921296296</v>
      </c>
      <c r="J14188" t="s">
        <v>18</v>
      </c>
      <c r="K14188" s="2">
        <v>42885</v>
      </c>
      <c r="L14188" s="2">
        <v>42881.952164351853</v>
      </c>
      <c r="M14188">
        <v>14</v>
      </c>
      <c r="N14188">
        <v>-4</v>
      </c>
      <c r="O14188">
        <v>-1</v>
      </c>
      <c r="P14188">
        <v>15</v>
      </c>
      <c r="R14188" t="str">
        <f t="shared" si="884"/>
        <v>Early</v>
      </c>
      <c r="S14188" t="str">
        <f t="shared" si="885"/>
        <v>Late</v>
      </c>
      <c r="T14188" t="str">
        <f t="shared" si="886"/>
        <v>One-time</v>
      </c>
      <c r="U14188" t="str">
        <f t="shared" si="887"/>
        <v>Short Term</v>
      </c>
    </row>
    <row r="14189" spans="1:21" x14ac:dyDescent="0.35">
      <c r="A14189" t="s">
        <v>3394</v>
      </c>
      <c r="B14189">
        <v>301919607</v>
      </c>
      <c r="C14189">
        <v>2</v>
      </c>
      <c r="D14189" s="2">
        <v>42882.561284722222</v>
      </c>
      <c r="E14189" s="2">
        <v>42882.519537037027</v>
      </c>
      <c r="F14189">
        <v>10000</v>
      </c>
      <c r="G14189">
        <v>11500</v>
      </c>
      <c r="H14189">
        <v>15</v>
      </c>
      <c r="I14189" s="2">
        <v>42922.666574074072</v>
      </c>
      <c r="J14189" t="s">
        <v>18</v>
      </c>
      <c r="K14189" s="2">
        <v>42898</v>
      </c>
      <c r="L14189" s="2">
        <v>42922.659525462957</v>
      </c>
      <c r="M14189">
        <v>40</v>
      </c>
      <c r="N14189">
        <v>24</v>
      </c>
      <c r="O14189">
        <v>25</v>
      </c>
      <c r="P14189">
        <v>15</v>
      </c>
      <c r="Q14189">
        <v>15</v>
      </c>
      <c r="R14189" t="str">
        <f t="shared" si="884"/>
        <v>Late</v>
      </c>
      <c r="S14189" t="str">
        <f t="shared" si="885"/>
        <v>Early</v>
      </c>
      <c r="T14189" t="str">
        <f t="shared" si="886"/>
        <v>Frequent Borrower</v>
      </c>
      <c r="U14189" t="str">
        <f t="shared" si="887"/>
        <v>Short Term</v>
      </c>
    </row>
    <row r="14190" spans="1:21" x14ac:dyDescent="0.35">
      <c r="A14190" t="s">
        <v>3395</v>
      </c>
      <c r="B14190">
        <v>301976283</v>
      </c>
      <c r="C14190">
        <v>1</v>
      </c>
      <c r="D14190" s="2">
        <v>42929.658206018517</v>
      </c>
      <c r="E14190" s="2">
        <v>42929.615694444437</v>
      </c>
      <c r="F14190">
        <v>10000</v>
      </c>
      <c r="G14190">
        <v>13000</v>
      </c>
      <c r="H14190">
        <v>30</v>
      </c>
      <c r="I14190" s="2">
        <v>42940.808263888888</v>
      </c>
      <c r="J14190" t="s">
        <v>18</v>
      </c>
      <c r="K14190" s="2">
        <v>42961</v>
      </c>
      <c r="L14190" s="2">
        <v>42940.801226851851</v>
      </c>
      <c r="M14190">
        <v>11</v>
      </c>
      <c r="N14190">
        <v>-21</v>
      </c>
      <c r="O14190">
        <v>-19</v>
      </c>
      <c r="P14190">
        <v>30</v>
      </c>
      <c r="R14190" t="str">
        <f t="shared" si="884"/>
        <v>Early</v>
      </c>
      <c r="S14190" t="str">
        <f t="shared" si="885"/>
        <v>Early</v>
      </c>
      <c r="T14190" t="str">
        <f t="shared" si="886"/>
        <v>One-time</v>
      </c>
      <c r="U14190" t="str">
        <f t="shared" si="887"/>
        <v>Short Term</v>
      </c>
    </row>
    <row r="14191" spans="1:21" x14ac:dyDescent="0.35">
      <c r="A14191" t="s">
        <v>3396</v>
      </c>
      <c r="B14191">
        <v>301989932</v>
      </c>
      <c r="C14191">
        <v>1</v>
      </c>
      <c r="D14191" s="2">
        <v>42937.821203703701</v>
      </c>
      <c r="E14191" s="2">
        <v>42937.779328703713</v>
      </c>
      <c r="F14191">
        <v>10000</v>
      </c>
      <c r="G14191">
        <v>13000</v>
      </c>
      <c r="H14191">
        <v>30</v>
      </c>
      <c r="I14191" s="2">
        <v>42941.895509259259</v>
      </c>
      <c r="J14191" t="s">
        <v>18</v>
      </c>
      <c r="K14191" s="2">
        <v>42968</v>
      </c>
      <c r="L14191" s="2">
        <v>42941.888449074067</v>
      </c>
      <c r="M14191">
        <v>4</v>
      </c>
      <c r="N14191">
        <v>-27</v>
      </c>
      <c r="O14191">
        <v>-26</v>
      </c>
      <c r="P14191">
        <v>30</v>
      </c>
      <c r="R14191" t="str">
        <f t="shared" si="884"/>
        <v>Early</v>
      </c>
      <c r="S14191" t="str">
        <f t="shared" si="885"/>
        <v>Early</v>
      </c>
      <c r="T14191" t="str">
        <f t="shared" si="886"/>
        <v>One-time</v>
      </c>
      <c r="U14191" t="str">
        <f t="shared" si="887"/>
        <v>Short Term</v>
      </c>
    </row>
    <row r="14192" spans="1:21" x14ac:dyDescent="0.35">
      <c r="A14192" t="s">
        <v>3397</v>
      </c>
      <c r="B14192">
        <v>301961663</v>
      </c>
      <c r="C14192">
        <v>1</v>
      </c>
      <c r="D14192" s="2">
        <v>42919.747569444437</v>
      </c>
      <c r="E14192" s="2">
        <v>42919.705092592587</v>
      </c>
      <c r="F14192">
        <v>10000</v>
      </c>
      <c r="G14192">
        <v>11500</v>
      </c>
      <c r="H14192">
        <v>15</v>
      </c>
      <c r="I14192" s="2">
        <v>42933.385057870371</v>
      </c>
      <c r="J14192" t="s">
        <v>18</v>
      </c>
      <c r="K14192" s="2">
        <v>42934</v>
      </c>
      <c r="L14192" s="2">
        <v>42933.378009259257</v>
      </c>
      <c r="M14192">
        <v>13</v>
      </c>
      <c r="N14192">
        <v>-1</v>
      </c>
      <c r="O14192">
        <v>-2</v>
      </c>
      <c r="P14192">
        <v>15</v>
      </c>
      <c r="R14192" t="str">
        <f t="shared" si="884"/>
        <v>Early</v>
      </c>
      <c r="S14192" t="str">
        <f t="shared" si="885"/>
        <v>Early</v>
      </c>
      <c r="T14192" t="str">
        <f t="shared" si="886"/>
        <v>One-time</v>
      </c>
      <c r="U14192" t="str">
        <f t="shared" si="887"/>
        <v>Short Term</v>
      </c>
    </row>
    <row r="14193" spans="1:21" x14ac:dyDescent="0.35">
      <c r="A14193" t="s">
        <v>3398</v>
      </c>
      <c r="B14193">
        <v>301795554</v>
      </c>
      <c r="C14193">
        <v>1</v>
      </c>
      <c r="D14193" s="2">
        <v>42752.865844907406</v>
      </c>
      <c r="E14193" s="2">
        <v>42752.824062500003</v>
      </c>
      <c r="F14193">
        <v>10000</v>
      </c>
      <c r="G14193">
        <v>11500</v>
      </c>
      <c r="H14193">
        <v>15</v>
      </c>
      <c r="I14193" s="2">
        <v>42761.436666666668</v>
      </c>
      <c r="J14193" t="s">
        <v>18</v>
      </c>
      <c r="K14193" s="2">
        <v>42767</v>
      </c>
      <c r="L14193" s="2">
        <v>42761.426111111112</v>
      </c>
      <c r="M14193">
        <v>8</v>
      </c>
      <c r="N14193">
        <v>-6</v>
      </c>
      <c r="O14193">
        <v>-7</v>
      </c>
      <c r="P14193">
        <v>15</v>
      </c>
      <c r="R14193" t="str">
        <f t="shared" si="884"/>
        <v>Early</v>
      </c>
      <c r="S14193" t="str">
        <f t="shared" si="885"/>
        <v>Early</v>
      </c>
      <c r="T14193" t="str">
        <f t="shared" si="886"/>
        <v>One-time</v>
      </c>
      <c r="U14193" t="str">
        <f t="shared" si="887"/>
        <v>Short Term</v>
      </c>
    </row>
    <row r="14194" spans="1:21" x14ac:dyDescent="0.35">
      <c r="A14194" t="s">
        <v>3398</v>
      </c>
      <c r="B14194">
        <v>301802867</v>
      </c>
      <c r="C14194">
        <v>2</v>
      </c>
      <c r="D14194" s="2">
        <v>42761.568796296298</v>
      </c>
      <c r="E14194" s="2">
        <v>42761.527037037027</v>
      </c>
      <c r="F14194">
        <v>10000</v>
      </c>
      <c r="G14194">
        <v>11500</v>
      </c>
      <c r="H14194">
        <v>15</v>
      </c>
      <c r="I14194" s="2">
        <v>42775.378854166673</v>
      </c>
      <c r="J14194" t="s">
        <v>18</v>
      </c>
      <c r="K14194" s="2">
        <v>42776</v>
      </c>
      <c r="L14194" s="2">
        <v>42775.368321759262</v>
      </c>
      <c r="M14194">
        <v>13</v>
      </c>
      <c r="N14194">
        <v>-1</v>
      </c>
      <c r="O14194">
        <v>-2</v>
      </c>
      <c r="P14194">
        <v>15</v>
      </c>
      <c r="Q14194">
        <v>8</v>
      </c>
      <c r="R14194" t="str">
        <f t="shared" si="884"/>
        <v>Early</v>
      </c>
      <c r="S14194" t="str">
        <f t="shared" si="885"/>
        <v>OnTime</v>
      </c>
      <c r="T14194" t="str">
        <f t="shared" si="886"/>
        <v>Frequent Borrower</v>
      </c>
      <c r="U14194" t="str">
        <f t="shared" si="887"/>
        <v>Short Term</v>
      </c>
    </row>
    <row r="14195" spans="1:21" x14ac:dyDescent="0.35">
      <c r="A14195" t="s">
        <v>3398</v>
      </c>
      <c r="B14195">
        <v>301834637</v>
      </c>
      <c r="C14195">
        <v>3</v>
      </c>
      <c r="D14195" s="2">
        <v>42803.508668981478</v>
      </c>
      <c r="E14195" s="2">
        <v>42803.466932870368</v>
      </c>
      <c r="F14195">
        <v>10000</v>
      </c>
      <c r="G14195">
        <v>11500</v>
      </c>
      <c r="H14195">
        <v>15</v>
      </c>
      <c r="I14195" s="2">
        <v>42818.042685185188</v>
      </c>
      <c r="J14195" t="s">
        <v>18</v>
      </c>
      <c r="K14195" s="2">
        <v>42818</v>
      </c>
      <c r="L14195" s="2">
        <v>42818.024444444447</v>
      </c>
      <c r="M14195">
        <v>14</v>
      </c>
      <c r="N14195">
        <v>0</v>
      </c>
      <c r="O14195">
        <v>-1</v>
      </c>
      <c r="P14195">
        <v>15</v>
      </c>
      <c r="Q14195">
        <v>41</v>
      </c>
      <c r="R14195" t="str">
        <f t="shared" si="884"/>
        <v>OnTime</v>
      </c>
      <c r="S14195" t="str">
        <f t="shared" si="885"/>
        <v>OnTime</v>
      </c>
      <c r="T14195" t="str">
        <f t="shared" si="886"/>
        <v>Frequent Borrower</v>
      </c>
      <c r="U14195" t="str">
        <f t="shared" si="887"/>
        <v>Short Term</v>
      </c>
    </row>
    <row r="14196" spans="1:21" x14ac:dyDescent="0.35">
      <c r="A14196" t="s">
        <v>3398</v>
      </c>
      <c r="B14196">
        <v>301846249</v>
      </c>
      <c r="C14196">
        <v>4</v>
      </c>
      <c r="D14196" s="2">
        <v>42819.448171296302</v>
      </c>
      <c r="E14196" s="2">
        <v>42819.406412037039</v>
      </c>
      <c r="F14196">
        <v>10000</v>
      </c>
      <c r="G14196">
        <v>11500</v>
      </c>
      <c r="H14196">
        <v>15</v>
      </c>
      <c r="I14196" s="2">
        <v>42835.627384259264</v>
      </c>
      <c r="J14196" t="s">
        <v>18</v>
      </c>
      <c r="K14196" s="2">
        <v>42835</v>
      </c>
      <c r="L14196" s="2">
        <v>42835.616875</v>
      </c>
      <c r="M14196">
        <v>16</v>
      </c>
      <c r="N14196">
        <v>0</v>
      </c>
      <c r="O14196">
        <v>1</v>
      </c>
      <c r="P14196">
        <v>15</v>
      </c>
      <c r="Q14196">
        <v>15</v>
      </c>
      <c r="R14196" t="str">
        <f t="shared" si="884"/>
        <v>OnTime</v>
      </c>
      <c r="S14196" t="str">
        <f t="shared" si="885"/>
        <v>Late</v>
      </c>
      <c r="T14196" t="str">
        <f t="shared" si="886"/>
        <v>Frequent Borrower</v>
      </c>
      <c r="U14196" t="str">
        <f t="shared" si="887"/>
        <v>Short Term</v>
      </c>
    </row>
    <row r="14197" spans="1:21" x14ac:dyDescent="0.35">
      <c r="A14197" t="s">
        <v>3398</v>
      </c>
      <c r="B14197">
        <v>301915128</v>
      </c>
      <c r="C14197">
        <v>5</v>
      </c>
      <c r="D14197" s="2">
        <v>42877.323379629634</v>
      </c>
      <c r="E14197" s="2">
        <v>42877.280925925923</v>
      </c>
      <c r="F14197">
        <v>20000</v>
      </c>
      <c r="G14197">
        <v>22250</v>
      </c>
      <c r="H14197">
        <v>15</v>
      </c>
      <c r="I14197" s="2">
        <v>42893.571261574078</v>
      </c>
      <c r="J14197" t="s">
        <v>18</v>
      </c>
      <c r="K14197" s="2">
        <v>42892</v>
      </c>
      <c r="L14197" s="2">
        <v>42893.56422453704</v>
      </c>
      <c r="M14197">
        <v>16</v>
      </c>
      <c r="N14197">
        <v>1</v>
      </c>
      <c r="O14197">
        <v>1</v>
      </c>
      <c r="P14197">
        <v>11.25</v>
      </c>
      <c r="Q14197">
        <v>57</v>
      </c>
      <c r="R14197" t="str">
        <f t="shared" si="884"/>
        <v>Late</v>
      </c>
      <c r="S14197" t="str">
        <f t="shared" si="885"/>
        <v>Late</v>
      </c>
      <c r="T14197" t="str">
        <f t="shared" si="886"/>
        <v>Frequent Borrower</v>
      </c>
      <c r="U14197" t="str">
        <f t="shared" si="887"/>
        <v>Short Term</v>
      </c>
    </row>
    <row r="14198" spans="1:21" x14ac:dyDescent="0.35">
      <c r="A14198" t="s">
        <v>3398</v>
      </c>
      <c r="B14198">
        <v>301930179</v>
      </c>
      <c r="C14198">
        <v>6</v>
      </c>
      <c r="D14198" s="2">
        <v>42893.632638888892</v>
      </c>
      <c r="E14198" s="2">
        <v>42893.590891203698</v>
      </c>
      <c r="F14198">
        <v>20000</v>
      </c>
      <c r="G14198">
        <v>24500</v>
      </c>
      <c r="H14198">
        <v>30</v>
      </c>
      <c r="I14198" s="2">
        <v>42929.424189814818</v>
      </c>
      <c r="J14198" t="s">
        <v>18</v>
      </c>
      <c r="K14198" s="2">
        <v>42923</v>
      </c>
      <c r="L14198" s="2">
        <v>42929.417129629634</v>
      </c>
      <c r="M14198">
        <v>35</v>
      </c>
      <c r="N14198">
        <v>6</v>
      </c>
      <c r="O14198">
        <v>5</v>
      </c>
      <c r="P14198">
        <v>22.5</v>
      </c>
      <c r="Q14198">
        <v>16</v>
      </c>
      <c r="R14198" t="str">
        <f t="shared" si="884"/>
        <v>Late</v>
      </c>
      <c r="S14198" t="str">
        <f t="shared" si="885"/>
        <v>Early</v>
      </c>
      <c r="T14198" t="str">
        <f t="shared" si="886"/>
        <v>Frequent Borrower</v>
      </c>
      <c r="U14198" t="str">
        <f t="shared" si="887"/>
        <v>Short Term</v>
      </c>
    </row>
    <row r="14199" spans="1:21" x14ac:dyDescent="0.35">
      <c r="A14199" t="s">
        <v>3399</v>
      </c>
      <c r="B14199">
        <v>301916665</v>
      </c>
      <c r="C14199">
        <v>1</v>
      </c>
      <c r="D14199" s="2">
        <v>42878.841215277767</v>
      </c>
      <c r="E14199" s="2">
        <v>42878.798750000002</v>
      </c>
      <c r="F14199">
        <v>10000</v>
      </c>
      <c r="G14199">
        <v>13000</v>
      </c>
      <c r="H14199">
        <v>30</v>
      </c>
      <c r="I14199" s="2">
        <v>42906.722812499997</v>
      </c>
      <c r="J14199" t="s">
        <v>18</v>
      </c>
      <c r="K14199" s="2">
        <v>42908</v>
      </c>
      <c r="L14199" s="2">
        <v>42906.715763888889</v>
      </c>
      <c r="M14199">
        <v>27</v>
      </c>
      <c r="N14199">
        <v>-2</v>
      </c>
      <c r="O14199">
        <v>-3</v>
      </c>
      <c r="P14199">
        <v>30</v>
      </c>
      <c r="R14199" t="str">
        <f t="shared" si="884"/>
        <v>Early</v>
      </c>
      <c r="S14199" t="str">
        <f t="shared" si="885"/>
        <v>Early</v>
      </c>
      <c r="T14199" t="str">
        <f t="shared" si="886"/>
        <v>One-time</v>
      </c>
      <c r="U14199" t="str">
        <f t="shared" si="887"/>
        <v>Short Term</v>
      </c>
    </row>
    <row r="14200" spans="1:21" x14ac:dyDescent="0.35">
      <c r="A14200" t="s">
        <v>3399</v>
      </c>
      <c r="B14200">
        <v>301952947</v>
      </c>
      <c r="C14200">
        <v>2</v>
      </c>
      <c r="D14200" s="2">
        <v>42913.253587962958</v>
      </c>
      <c r="E14200" s="2">
        <v>42913.211840277778</v>
      </c>
      <c r="F14200">
        <v>10000</v>
      </c>
      <c r="G14200">
        <v>13000</v>
      </c>
      <c r="H14200">
        <v>30</v>
      </c>
      <c r="I14200" s="2">
        <v>42941.321284722217</v>
      </c>
      <c r="J14200" t="s">
        <v>18</v>
      </c>
      <c r="K14200" s="2">
        <v>42943</v>
      </c>
      <c r="L14200" s="2">
        <v>42941.31422453704</v>
      </c>
      <c r="M14200">
        <v>28</v>
      </c>
      <c r="N14200">
        <v>-2</v>
      </c>
      <c r="O14200">
        <v>-2</v>
      </c>
      <c r="P14200">
        <v>30</v>
      </c>
      <c r="Q14200">
        <v>34</v>
      </c>
      <c r="R14200" t="str">
        <f t="shared" si="884"/>
        <v>Early</v>
      </c>
      <c r="S14200" t="str">
        <f t="shared" si="885"/>
        <v>Early</v>
      </c>
      <c r="T14200" t="str">
        <f t="shared" si="886"/>
        <v>Frequent Borrower</v>
      </c>
      <c r="U14200" t="str">
        <f t="shared" si="887"/>
        <v>Short Term</v>
      </c>
    </row>
    <row r="14201" spans="1:21" x14ac:dyDescent="0.35">
      <c r="A14201" t="s">
        <v>3400</v>
      </c>
      <c r="B14201">
        <v>301862782</v>
      </c>
      <c r="C14201">
        <v>1</v>
      </c>
      <c r="D14201" s="2">
        <v>42835.627997685187</v>
      </c>
      <c r="E14201" s="2">
        <v>42835.586192129631</v>
      </c>
      <c r="F14201">
        <v>10000</v>
      </c>
      <c r="G14201">
        <v>11500</v>
      </c>
      <c r="H14201">
        <v>15</v>
      </c>
      <c r="I14201" s="2">
        <v>42843.536585648151</v>
      </c>
      <c r="J14201" t="s">
        <v>18</v>
      </c>
      <c r="K14201" s="2">
        <v>42850</v>
      </c>
      <c r="L14201" s="2">
        <v>42843.526064814818</v>
      </c>
      <c r="M14201">
        <v>7</v>
      </c>
      <c r="N14201">
        <v>-7</v>
      </c>
      <c r="O14201">
        <v>-8</v>
      </c>
      <c r="P14201">
        <v>15</v>
      </c>
      <c r="R14201" t="str">
        <f t="shared" si="884"/>
        <v>Early</v>
      </c>
      <c r="S14201" t="str">
        <f t="shared" si="885"/>
        <v>OnTime</v>
      </c>
      <c r="T14201" t="str">
        <f t="shared" si="886"/>
        <v>One-time</v>
      </c>
      <c r="U14201" t="str">
        <f t="shared" si="887"/>
        <v>Short Term</v>
      </c>
    </row>
    <row r="14202" spans="1:21" x14ac:dyDescent="0.35">
      <c r="A14202" t="s">
        <v>3400</v>
      </c>
      <c r="B14202">
        <v>301872223</v>
      </c>
      <c r="C14202">
        <v>2</v>
      </c>
      <c r="D14202" s="2">
        <v>42843.606192129628</v>
      </c>
      <c r="E14202" s="2">
        <v>42843.564444444448</v>
      </c>
      <c r="F14202">
        <v>10000</v>
      </c>
      <c r="G14202">
        <v>11500</v>
      </c>
      <c r="H14202">
        <v>15</v>
      </c>
      <c r="I14202" s="2">
        <v>42858.573842592603</v>
      </c>
      <c r="J14202" t="s">
        <v>18</v>
      </c>
      <c r="K14202" s="2">
        <v>42858</v>
      </c>
      <c r="L14202" s="2">
        <v>42858.563321759262</v>
      </c>
      <c r="M14202">
        <v>14</v>
      </c>
      <c r="N14202">
        <v>0</v>
      </c>
      <c r="O14202">
        <v>-1</v>
      </c>
      <c r="P14202">
        <v>15</v>
      </c>
      <c r="Q14202">
        <v>7</v>
      </c>
      <c r="R14202" t="str">
        <f t="shared" si="884"/>
        <v>OnTime</v>
      </c>
      <c r="S14202" t="str">
        <f t="shared" si="885"/>
        <v>Early</v>
      </c>
      <c r="T14202" t="str">
        <f t="shared" si="886"/>
        <v>Frequent Borrower</v>
      </c>
      <c r="U14202" t="str">
        <f t="shared" si="887"/>
        <v>Short Term</v>
      </c>
    </row>
    <row r="14203" spans="1:21" x14ac:dyDescent="0.35">
      <c r="A14203" t="s">
        <v>3400</v>
      </c>
      <c r="B14203">
        <v>301888576</v>
      </c>
      <c r="C14203">
        <v>3</v>
      </c>
      <c r="D14203" s="2">
        <v>42858.708958333344</v>
      </c>
      <c r="E14203" s="2">
        <v>42858.667210648149</v>
      </c>
      <c r="F14203">
        <v>10000</v>
      </c>
      <c r="G14203">
        <v>11500</v>
      </c>
      <c r="H14203">
        <v>15</v>
      </c>
      <c r="I14203" s="2">
        <v>42867.469131944446</v>
      </c>
      <c r="J14203" t="s">
        <v>18</v>
      </c>
      <c r="K14203" s="2">
        <v>42873</v>
      </c>
      <c r="L14203" s="2">
        <v>42867.458611111113</v>
      </c>
      <c r="M14203">
        <v>8</v>
      </c>
      <c r="N14203">
        <v>-6</v>
      </c>
      <c r="O14203">
        <v>-7</v>
      </c>
      <c r="P14203">
        <v>15</v>
      </c>
      <c r="Q14203">
        <v>15</v>
      </c>
      <c r="R14203" t="str">
        <f t="shared" si="884"/>
        <v>Early</v>
      </c>
      <c r="S14203" t="str">
        <f t="shared" si="885"/>
        <v>Early</v>
      </c>
      <c r="T14203" t="str">
        <f t="shared" si="886"/>
        <v>Frequent Borrower</v>
      </c>
      <c r="U14203" t="str">
        <f t="shared" si="887"/>
        <v>Short Term</v>
      </c>
    </row>
    <row r="14204" spans="1:21" x14ac:dyDescent="0.35">
      <c r="A14204" t="s">
        <v>3400</v>
      </c>
      <c r="B14204">
        <v>301903401</v>
      </c>
      <c r="C14204">
        <v>4</v>
      </c>
      <c r="D14204" s="2">
        <v>42867.619618055563</v>
      </c>
      <c r="E14204" s="2">
        <v>42867.577870370369</v>
      </c>
      <c r="F14204">
        <v>10000</v>
      </c>
      <c r="G14204">
        <v>11500</v>
      </c>
      <c r="H14204">
        <v>15</v>
      </c>
      <c r="I14204" s="2">
        <v>42880.660451388889</v>
      </c>
      <c r="J14204" t="s">
        <v>18</v>
      </c>
      <c r="K14204" s="2">
        <v>42885</v>
      </c>
      <c r="L14204" s="2">
        <v>42880.653402777767</v>
      </c>
      <c r="M14204">
        <v>13</v>
      </c>
      <c r="N14204">
        <v>-5</v>
      </c>
      <c r="O14204">
        <v>-2</v>
      </c>
      <c r="P14204">
        <v>15</v>
      </c>
      <c r="Q14204">
        <v>8</v>
      </c>
      <c r="R14204" t="str">
        <f t="shared" si="884"/>
        <v>Early</v>
      </c>
      <c r="S14204" t="str">
        <f t="shared" si="885"/>
        <v>Early</v>
      </c>
      <c r="T14204" t="str">
        <f t="shared" si="886"/>
        <v>Frequent Borrower</v>
      </c>
      <c r="U14204" t="str">
        <f t="shared" si="887"/>
        <v>Short Term</v>
      </c>
    </row>
    <row r="14205" spans="1:21" x14ac:dyDescent="0.35">
      <c r="A14205" t="s">
        <v>3400</v>
      </c>
      <c r="B14205">
        <v>301918273</v>
      </c>
      <c r="C14205">
        <v>5</v>
      </c>
      <c r="D14205" s="2">
        <v>42880.715509259258</v>
      </c>
      <c r="E14205" s="2">
        <v>42880.673761574071</v>
      </c>
      <c r="F14205">
        <v>20000</v>
      </c>
      <c r="G14205">
        <v>24500</v>
      </c>
      <c r="H14205">
        <v>30</v>
      </c>
      <c r="I14205" s="2">
        <v>42893.600266203714</v>
      </c>
      <c r="J14205" t="s">
        <v>18</v>
      </c>
      <c r="K14205" s="2">
        <v>42912</v>
      </c>
      <c r="L14205" s="2">
        <v>42893.593217592592</v>
      </c>
      <c r="M14205">
        <v>12</v>
      </c>
      <c r="N14205">
        <v>-19</v>
      </c>
      <c r="O14205">
        <v>-18</v>
      </c>
      <c r="P14205">
        <v>22.5</v>
      </c>
      <c r="Q14205">
        <v>13</v>
      </c>
      <c r="R14205" t="str">
        <f t="shared" si="884"/>
        <v>Early</v>
      </c>
      <c r="S14205" t="str">
        <f t="shared" si="885"/>
        <v>Early</v>
      </c>
      <c r="T14205" t="str">
        <f t="shared" si="886"/>
        <v>Frequent Borrower</v>
      </c>
      <c r="U14205" t="str">
        <f t="shared" si="887"/>
        <v>Short Term</v>
      </c>
    </row>
    <row r="14206" spans="1:21" x14ac:dyDescent="0.35">
      <c r="A14206" t="s">
        <v>3400</v>
      </c>
      <c r="B14206">
        <v>301930246</v>
      </c>
      <c r="C14206">
        <v>6</v>
      </c>
      <c r="D14206" s="2">
        <v>42893.664895833332</v>
      </c>
      <c r="E14206" s="2">
        <v>42893.623159722221</v>
      </c>
      <c r="F14206">
        <v>20000</v>
      </c>
      <c r="G14206">
        <v>22250</v>
      </c>
      <c r="H14206">
        <v>15</v>
      </c>
      <c r="I14206" s="2">
        <v>42901.389918981477</v>
      </c>
      <c r="J14206" t="s">
        <v>18</v>
      </c>
      <c r="K14206" s="2">
        <v>42908</v>
      </c>
      <c r="L14206" s="2">
        <v>42901.382870370369</v>
      </c>
      <c r="M14206">
        <v>7</v>
      </c>
      <c r="N14206">
        <v>-7</v>
      </c>
      <c r="O14206">
        <v>-8</v>
      </c>
      <c r="P14206">
        <v>11.25</v>
      </c>
      <c r="Q14206">
        <v>12</v>
      </c>
      <c r="R14206" t="str">
        <f t="shared" si="884"/>
        <v>Early</v>
      </c>
      <c r="S14206" t="str">
        <f t="shared" si="885"/>
        <v>Early</v>
      </c>
      <c r="T14206" t="str">
        <f t="shared" si="886"/>
        <v>Frequent Borrower</v>
      </c>
      <c r="U14206" t="str">
        <f t="shared" si="887"/>
        <v>Short Term</v>
      </c>
    </row>
    <row r="14207" spans="1:21" x14ac:dyDescent="0.35">
      <c r="A14207" t="s">
        <v>3400</v>
      </c>
      <c r="B14207">
        <v>301939440</v>
      </c>
      <c r="C14207">
        <v>7</v>
      </c>
      <c r="D14207" s="2">
        <v>42901.402986111112</v>
      </c>
      <c r="E14207" s="2">
        <v>42901.361238425918</v>
      </c>
      <c r="F14207">
        <v>20000</v>
      </c>
      <c r="G14207">
        <v>22250</v>
      </c>
      <c r="H14207">
        <v>15</v>
      </c>
      <c r="I14207" s="2">
        <v>42914.731249999997</v>
      </c>
      <c r="J14207" t="s">
        <v>18</v>
      </c>
      <c r="K14207" s="2">
        <v>42916</v>
      </c>
      <c r="L14207" s="2">
        <v>42914.72420138889</v>
      </c>
      <c r="M14207">
        <v>13</v>
      </c>
      <c r="N14207">
        <v>-2</v>
      </c>
      <c r="O14207">
        <v>-2</v>
      </c>
      <c r="P14207">
        <v>11.25</v>
      </c>
      <c r="Q14207">
        <v>7</v>
      </c>
      <c r="R14207" t="str">
        <f t="shared" si="884"/>
        <v>Early</v>
      </c>
      <c r="S14207" t="str">
        <f t="shared" si="885"/>
        <v>Early</v>
      </c>
      <c r="T14207" t="str">
        <f t="shared" si="886"/>
        <v>Frequent Borrower</v>
      </c>
      <c r="U14207" t="str">
        <f t="shared" si="887"/>
        <v>Short Term</v>
      </c>
    </row>
    <row r="14208" spans="1:21" x14ac:dyDescent="0.35">
      <c r="A14208" t="s">
        <v>3400</v>
      </c>
      <c r="B14208">
        <v>301955129</v>
      </c>
      <c r="C14208">
        <v>8</v>
      </c>
      <c r="D14208" s="2">
        <v>42914.737557870372</v>
      </c>
      <c r="E14208" s="2">
        <v>42914.695821759262</v>
      </c>
      <c r="F14208">
        <v>30000</v>
      </c>
      <c r="G14208">
        <v>34500</v>
      </c>
      <c r="H14208">
        <v>30</v>
      </c>
      <c r="I14208" s="2">
        <v>42940.550462962958</v>
      </c>
      <c r="J14208" t="s">
        <v>18</v>
      </c>
      <c r="K14208" s="2">
        <v>42944</v>
      </c>
      <c r="L14208" s="2">
        <v>42940.543414351851</v>
      </c>
      <c r="M14208">
        <v>25</v>
      </c>
      <c r="N14208">
        <v>-4</v>
      </c>
      <c r="O14208">
        <v>-5</v>
      </c>
      <c r="P14208">
        <v>15</v>
      </c>
      <c r="Q14208">
        <v>13</v>
      </c>
      <c r="R14208" t="str">
        <f t="shared" si="884"/>
        <v>Early</v>
      </c>
      <c r="S14208" t="str">
        <f t="shared" si="885"/>
        <v>OnTime</v>
      </c>
      <c r="T14208" t="str">
        <f t="shared" si="886"/>
        <v>Frequent Borrower</v>
      </c>
      <c r="U14208" t="str">
        <f t="shared" si="887"/>
        <v>Short Term</v>
      </c>
    </row>
    <row r="14209" spans="1:21" x14ac:dyDescent="0.35">
      <c r="A14209" t="s">
        <v>3401</v>
      </c>
      <c r="B14209">
        <v>301730758</v>
      </c>
      <c r="C14209">
        <v>1</v>
      </c>
      <c r="D14209" s="2">
        <v>42641.499236111107</v>
      </c>
      <c r="E14209" s="2">
        <v>42641.457442129627</v>
      </c>
      <c r="F14209">
        <v>10000</v>
      </c>
      <c r="G14209">
        <v>13000</v>
      </c>
      <c r="H14209">
        <v>30</v>
      </c>
      <c r="I14209" s="2">
        <v>42674.056770833333</v>
      </c>
      <c r="J14209" t="s">
        <v>18</v>
      </c>
      <c r="K14209" s="2">
        <v>42674</v>
      </c>
      <c r="L14209" s="2">
        <v>42674.033472222232</v>
      </c>
      <c r="M14209">
        <v>32</v>
      </c>
      <c r="N14209">
        <v>0</v>
      </c>
      <c r="O14209">
        <v>2</v>
      </c>
      <c r="P14209">
        <v>30</v>
      </c>
      <c r="R14209" t="str">
        <f t="shared" si="884"/>
        <v>OnTime</v>
      </c>
      <c r="S14209" t="str">
        <f t="shared" si="885"/>
        <v>Late</v>
      </c>
      <c r="T14209" t="str">
        <f t="shared" si="886"/>
        <v>One-time</v>
      </c>
      <c r="U14209" t="str">
        <f t="shared" si="887"/>
        <v>Short Term</v>
      </c>
    </row>
    <row r="14210" spans="1:21" x14ac:dyDescent="0.35">
      <c r="A14210" t="s">
        <v>3401</v>
      </c>
      <c r="B14210">
        <v>301755296</v>
      </c>
      <c r="C14210">
        <v>2</v>
      </c>
      <c r="D14210" s="2">
        <v>42680.850335648152</v>
      </c>
      <c r="E14210" s="2">
        <v>42680.808564814812</v>
      </c>
      <c r="F14210">
        <v>10000</v>
      </c>
      <c r="G14210">
        <v>13000</v>
      </c>
      <c r="H14210">
        <v>30</v>
      </c>
      <c r="I14210" s="2">
        <v>42741.321423611109</v>
      </c>
      <c r="J14210" t="s">
        <v>18</v>
      </c>
      <c r="K14210" s="2">
        <v>42710</v>
      </c>
      <c r="L14210" s="2">
        <v>42741.310891203713</v>
      </c>
      <c r="M14210">
        <v>60</v>
      </c>
      <c r="N14210">
        <v>31</v>
      </c>
      <c r="O14210">
        <v>30</v>
      </c>
      <c r="P14210">
        <v>30</v>
      </c>
      <c r="Q14210">
        <v>39</v>
      </c>
      <c r="R14210" t="str">
        <f t="shared" si="884"/>
        <v>Late</v>
      </c>
      <c r="S14210" t="str">
        <f t="shared" si="885"/>
        <v>OnTime</v>
      </c>
      <c r="T14210" t="str">
        <f t="shared" si="886"/>
        <v>Frequent Borrower</v>
      </c>
      <c r="U14210" t="str">
        <f t="shared" si="887"/>
        <v>Short Term</v>
      </c>
    </row>
    <row r="14211" spans="1:21" x14ac:dyDescent="0.35">
      <c r="A14211" t="s">
        <v>3401</v>
      </c>
      <c r="B14211">
        <v>301790316</v>
      </c>
      <c r="C14211">
        <v>3</v>
      </c>
      <c r="D14211" s="2">
        <v>42744.816516203697</v>
      </c>
      <c r="E14211" s="2">
        <v>42744.774652777778</v>
      </c>
      <c r="F14211">
        <v>10000</v>
      </c>
      <c r="G14211">
        <v>13000</v>
      </c>
      <c r="H14211">
        <v>30</v>
      </c>
      <c r="I14211" s="2">
        <v>42775.709143518521</v>
      </c>
      <c r="J14211" t="s">
        <v>18</v>
      </c>
      <c r="K14211" s="2">
        <v>42775</v>
      </c>
      <c r="L14211" s="2">
        <v>42775.698622685188</v>
      </c>
      <c r="M14211">
        <v>30</v>
      </c>
      <c r="N14211">
        <v>0</v>
      </c>
      <c r="O14211">
        <v>0</v>
      </c>
      <c r="P14211">
        <v>30</v>
      </c>
      <c r="Q14211">
        <v>63</v>
      </c>
      <c r="R14211" t="str">
        <f t="shared" ref="R14211:R14274" si="888">IF(N14211&lt;0,"Early",IF(N14211=0,"OnTime","Late"))</f>
        <v>OnTime</v>
      </c>
      <c r="S14211" t="str">
        <f t="shared" ref="S14211:S14274" si="889">IF(N14212&lt;0,"Early",IF(N14212=0,"OnTime","Late"))</f>
        <v>Late</v>
      </c>
      <c r="T14211" t="str">
        <f t="shared" ref="T14211:T14274" si="890">IF(ISBLANK(Q14211),"One-time","Frequent Borrower")</f>
        <v>Frequent Borrower</v>
      </c>
      <c r="U14211" t="str">
        <f t="shared" ref="U14211:U14274" si="891">IF(OR(H14211=15,H14211=30),"Short Term","Long Term")</f>
        <v>Short Term</v>
      </c>
    </row>
    <row r="14212" spans="1:21" x14ac:dyDescent="0.35">
      <c r="A14212" t="s">
        <v>3401</v>
      </c>
      <c r="B14212">
        <v>301814104</v>
      </c>
      <c r="C14212">
        <v>4</v>
      </c>
      <c r="D14212" s="2">
        <v>42776.416273148148</v>
      </c>
      <c r="E14212" s="2">
        <v>42776.374537037038</v>
      </c>
      <c r="F14212">
        <v>10000</v>
      </c>
      <c r="G14212">
        <v>13000</v>
      </c>
      <c r="H14212">
        <v>30</v>
      </c>
      <c r="I14212" s="2">
        <v>42808.55400462963</v>
      </c>
      <c r="J14212" t="s">
        <v>18</v>
      </c>
      <c r="K14212" s="2">
        <v>42807</v>
      </c>
      <c r="L14212" s="2">
        <v>42808.54346064815</v>
      </c>
      <c r="M14212">
        <v>32</v>
      </c>
      <c r="N14212">
        <v>1</v>
      </c>
      <c r="O14212">
        <v>2</v>
      </c>
      <c r="P14212">
        <v>30</v>
      </c>
      <c r="Q14212">
        <v>31</v>
      </c>
      <c r="R14212" t="str">
        <f t="shared" si="888"/>
        <v>Late</v>
      </c>
      <c r="S14212" t="str">
        <f t="shared" si="889"/>
        <v>Late</v>
      </c>
      <c r="T14212" t="str">
        <f t="shared" si="890"/>
        <v>Frequent Borrower</v>
      </c>
      <c r="U14212" t="str">
        <f t="shared" si="891"/>
        <v>Short Term</v>
      </c>
    </row>
    <row r="14213" spans="1:21" x14ac:dyDescent="0.35">
      <c r="A14213" t="s">
        <v>3401</v>
      </c>
      <c r="B14213">
        <v>301838126</v>
      </c>
      <c r="C14213">
        <v>5</v>
      </c>
      <c r="D14213" s="2">
        <v>42808.631435185183</v>
      </c>
      <c r="E14213" s="2">
        <v>42808.589675925927</v>
      </c>
      <c r="F14213">
        <v>10000</v>
      </c>
      <c r="G14213">
        <v>13000</v>
      </c>
      <c r="H14213">
        <v>30</v>
      </c>
      <c r="I14213" s="2">
        <v>42860.490856481483</v>
      </c>
      <c r="J14213" t="s">
        <v>18</v>
      </c>
      <c r="K14213" s="2">
        <v>42838</v>
      </c>
      <c r="L14213" s="2">
        <v>42860.480347222219</v>
      </c>
      <c r="M14213">
        <v>51</v>
      </c>
      <c r="N14213">
        <v>22</v>
      </c>
      <c r="O14213">
        <v>21</v>
      </c>
      <c r="P14213">
        <v>30</v>
      </c>
      <c r="Q14213">
        <v>32</v>
      </c>
      <c r="R14213" t="str">
        <f t="shared" si="888"/>
        <v>Late</v>
      </c>
      <c r="S14213" t="str">
        <f t="shared" si="889"/>
        <v>Early</v>
      </c>
      <c r="T14213" t="str">
        <f t="shared" si="890"/>
        <v>Frequent Borrower</v>
      </c>
      <c r="U14213" t="str">
        <f t="shared" si="891"/>
        <v>Short Term</v>
      </c>
    </row>
    <row r="14214" spans="1:21" x14ac:dyDescent="0.35">
      <c r="A14214" t="s">
        <v>3401</v>
      </c>
      <c r="B14214">
        <v>301920238</v>
      </c>
      <c r="C14214">
        <v>6</v>
      </c>
      <c r="D14214" s="2">
        <v>42883.517557870371</v>
      </c>
      <c r="E14214" s="2">
        <v>42883.475810185177</v>
      </c>
      <c r="F14214">
        <v>10000</v>
      </c>
      <c r="G14214">
        <v>11500</v>
      </c>
      <c r="H14214">
        <v>15</v>
      </c>
      <c r="I14214" s="2">
        <v>42895.341932870368</v>
      </c>
      <c r="J14214" t="s">
        <v>18</v>
      </c>
      <c r="K14214" s="2">
        <v>42898</v>
      </c>
      <c r="L14214" s="2">
        <v>42895.334861111107</v>
      </c>
      <c r="M14214">
        <v>11</v>
      </c>
      <c r="N14214">
        <v>-3</v>
      </c>
      <c r="O14214">
        <v>-4</v>
      </c>
      <c r="P14214">
        <v>15</v>
      </c>
      <c r="Q14214">
        <v>74</v>
      </c>
      <c r="R14214" t="str">
        <f t="shared" si="888"/>
        <v>Early</v>
      </c>
      <c r="S14214" t="str">
        <f t="shared" si="889"/>
        <v>Early</v>
      </c>
      <c r="T14214" t="str">
        <f t="shared" si="890"/>
        <v>Frequent Borrower</v>
      </c>
      <c r="U14214" t="str">
        <f t="shared" si="891"/>
        <v>Short Term</v>
      </c>
    </row>
    <row r="14215" spans="1:21" x14ac:dyDescent="0.35">
      <c r="A14215" t="s">
        <v>3401</v>
      </c>
      <c r="B14215">
        <v>301935940</v>
      </c>
      <c r="C14215">
        <v>7</v>
      </c>
      <c r="D14215" s="2">
        <v>42898.540462962963</v>
      </c>
      <c r="E14215" s="2">
        <v>42898.498715277783</v>
      </c>
      <c r="F14215">
        <v>10000</v>
      </c>
      <c r="G14215">
        <v>13000</v>
      </c>
      <c r="H14215">
        <v>30</v>
      </c>
      <c r="I14215" s="2">
        <v>42921.652592592603</v>
      </c>
      <c r="J14215" t="s">
        <v>18</v>
      </c>
      <c r="K14215" s="2">
        <v>42928</v>
      </c>
      <c r="L14215" s="2">
        <v>42921.645543981482</v>
      </c>
      <c r="M14215">
        <v>23</v>
      </c>
      <c r="N14215">
        <v>-7</v>
      </c>
      <c r="O14215">
        <v>-7</v>
      </c>
      <c r="P14215">
        <v>30</v>
      </c>
      <c r="Q14215">
        <v>15</v>
      </c>
      <c r="R14215" t="str">
        <f t="shared" si="888"/>
        <v>Early</v>
      </c>
      <c r="S14215" t="str">
        <f t="shared" si="889"/>
        <v>Early</v>
      </c>
      <c r="T14215" t="str">
        <f t="shared" si="890"/>
        <v>Frequent Borrower</v>
      </c>
      <c r="U14215" t="str">
        <f t="shared" si="891"/>
        <v>Short Term</v>
      </c>
    </row>
    <row r="14216" spans="1:21" x14ac:dyDescent="0.35">
      <c r="A14216" t="s">
        <v>3402</v>
      </c>
      <c r="B14216">
        <v>301850355</v>
      </c>
      <c r="C14216">
        <v>1</v>
      </c>
      <c r="D14216" s="2">
        <v>42824.767314814817</v>
      </c>
      <c r="E14216" s="2">
        <v>42824.72519675926</v>
      </c>
      <c r="F14216">
        <v>10000</v>
      </c>
      <c r="G14216">
        <v>11500</v>
      </c>
      <c r="H14216">
        <v>15</v>
      </c>
      <c r="I14216" s="2">
        <v>42832.596238425933</v>
      </c>
      <c r="J14216" t="s">
        <v>18</v>
      </c>
      <c r="K14216" s="2">
        <v>42839</v>
      </c>
      <c r="L14216" s="2">
        <v>42832.585682870369</v>
      </c>
      <c r="M14216">
        <v>7</v>
      </c>
      <c r="N14216">
        <v>-7</v>
      </c>
      <c r="O14216">
        <v>-8</v>
      </c>
      <c r="P14216">
        <v>15</v>
      </c>
      <c r="R14216" t="str">
        <f t="shared" si="888"/>
        <v>Early</v>
      </c>
      <c r="S14216" t="str">
        <f t="shared" si="889"/>
        <v>Early</v>
      </c>
      <c r="T14216" t="str">
        <f t="shared" si="890"/>
        <v>One-time</v>
      </c>
      <c r="U14216" t="str">
        <f t="shared" si="891"/>
        <v>Short Term</v>
      </c>
    </row>
    <row r="14217" spans="1:21" x14ac:dyDescent="0.35">
      <c r="A14217" t="s">
        <v>3402</v>
      </c>
      <c r="B14217">
        <v>301866721</v>
      </c>
      <c r="C14217">
        <v>2</v>
      </c>
      <c r="D14217" s="2">
        <v>42838.351423611108</v>
      </c>
      <c r="E14217" s="2">
        <v>42838.309664351851</v>
      </c>
      <c r="F14217">
        <v>10000</v>
      </c>
      <c r="G14217">
        <v>11500</v>
      </c>
      <c r="H14217">
        <v>15</v>
      </c>
      <c r="I14217" s="2">
        <v>42846.393009259264</v>
      </c>
      <c r="J14217" t="s">
        <v>18</v>
      </c>
      <c r="K14217" s="2">
        <v>42853</v>
      </c>
      <c r="L14217" s="2">
        <v>42846.382488425923</v>
      </c>
      <c r="M14217">
        <v>8</v>
      </c>
      <c r="N14217">
        <v>-7</v>
      </c>
      <c r="O14217">
        <v>-7</v>
      </c>
      <c r="P14217">
        <v>15</v>
      </c>
      <c r="Q14217">
        <v>13</v>
      </c>
      <c r="R14217" t="str">
        <f t="shared" si="888"/>
        <v>Early</v>
      </c>
      <c r="S14217" t="str">
        <f t="shared" si="889"/>
        <v>Early</v>
      </c>
      <c r="T14217" t="str">
        <f t="shared" si="890"/>
        <v>Frequent Borrower</v>
      </c>
      <c r="U14217" t="str">
        <f t="shared" si="891"/>
        <v>Short Term</v>
      </c>
    </row>
    <row r="14218" spans="1:21" x14ac:dyDescent="0.35">
      <c r="A14218" t="s">
        <v>3402</v>
      </c>
      <c r="B14218">
        <v>301886499</v>
      </c>
      <c r="C14218">
        <v>3</v>
      </c>
      <c r="D14218" s="2">
        <v>42856.9608912037</v>
      </c>
      <c r="E14218" s="2">
        <v>42856.91915509259</v>
      </c>
      <c r="F14218">
        <v>10000</v>
      </c>
      <c r="G14218">
        <v>11500</v>
      </c>
      <c r="H14218">
        <v>15</v>
      </c>
      <c r="I14218" s="2">
        <v>42865.405081018522</v>
      </c>
      <c r="J14218" t="s">
        <v>18</v>
      </c>
      <c r="K14218" s="2">
        <v>42871</v>
      </c>
      <c r="L14218" s="2">
        <v>42865.394560185188</v>
      </c>
      <c r="M14218">
        <v>8</v>
      </c>
      <c r="N14218">
        <v>-6</v>
      </c>
      <c r="O14218">
        <v>-7</v>
      </c>
      <c r="P14218">
        <v>15</v>
      </c>
      <c r="Q14218">
        <v>18</v>
      </c>
      <c r="R14218" t="str">
        <f t="shared" si="888"/>
        <v>Early</v>
      </c>
      <c r="S14218" t="str">
        <f t="shared" si="889"/>
        <v>Early</v>
      </c>
      <c r="T14218" t="str">
        <f t="shared" si="890"/>
        <v>Frequent Borrower</v>
      </c>
      <c r="U14218" t="str">
        <f t="shared" si="891"/>
        <v>Short Term</v>
      </c>
    </row>
    <row r="14219" spans="1:21" x14ac:dyDescent="0.35">
      <c r="A14219" t="s">
        <v>3402</v>
      </c>
      <c r="B14219">
        <v>301911745</v>
      </c>
      <c r="C14219">
        <v>4</v>
      </c>
      <c r="D14219" s="2">
        <v>42872.709791666668</v>
      </c>
      <c r="E14219" s="2">
        <v>42872.668043981481</v>
      </c>
      <c r="F14219">
        <v>10000</v>
      </c>
      <c r="G14219">
        <v>11500</v>
      </c>
      <c r="H14219">
        <v>15</v>
      </c>
      <c r="I14219" s="2">
        <v>42881.444884259261</v>
      </c>
      <c r="J14219" t="s">
        <v>18</v>
      </c>
      <c r="K14219" s="2">
        <v>42887</v>
      </c>
      <c r="L14219" s="2">
        <v>42881.437824074077</v>
      </c>
      <c r="M14219">
        <v>8</v>
      </c>
      <c r="N14219">
        <v>-6</v>
      </c>
      <c r="O14219">
        <v>-7</v>
      </c>
      <c r="P14219">
        <v>15</v>
      </c>
      <c r="Q14219">
        <v>15</v>
      </c>
      <c r="R14219" t="str">
        <f t="shared" si="888"/>
        <v>Early</v>
      </c>
      <c r="S14219" t="str">
        <f t="shared" si="889"/>
        <v>Early</v>
      </c>
      <c r="T14219" t="str">
        <f t="shared" si="890"/>
        <v>Frequent Borrower</v>
      </c>
      <c r="U14219" t="str">
        <f t="shared" si="891"/>
        <v>Short Term</v>
      </c>
    </row>
    <row r="14220" spans="1:21" x14ac:dyDescent="0.35">
      <c r="A14220" t="s">
        <v>3402</v>
      </c>
      <c r="B14220">
        <v>301928797</v>
      </c>
      <c r="C14220">
        <v>5</v>
      </c>
      <c r="D14220" s="2">
        <v>42892.539780092593</v>
      </c>
      <c r="E14220" s="2">
        <v>42892.498032407413</v>
      </c>
      <c r="F14220">
        <v>10000</v>
      </c>
      <c r="G14220">
        <v>11125</v>
      </c>
      <c r="H14220">
        <v>15</v>
      </c>
      <c r="I14220" s="2">
        <v>42905.429016203707</v>
      </c>
      <c r="J14220" t="s">
        <v>18</v>
      </c>
      <c r="K14220" s="2">
        <v>42907</v>
      </c>
      <c r="L14220" s="2">
        <v>42905.421956018523</v>
      </c>
      <c r="M14220">
        <v>12</v>
      </c>
      <c r="N14220">
        <v>-2</v>
      </c>
      <c r="O14220">
        <v>-3</v>
      </c>
      <c r="P14220">
        <v>11.25</v>
      </c>
      <c r="Q14220">
        <v>19</v>
      </c>
      <c r="R14220" t="str">
        <f t="shared" si="888"/>
        <v>Early</v>
      </c>
      <c r="S14220" t="str">
        <f t="shared" si="889"/>
        <v>OnTime</v>
      </c>
      <c r="T14220" t="str">
        <f t="shared" si="890"/>
        <v>Frequent Borrower</v>
      </c>
      <c r="U14220" t="str">
        <f t="shared" si="891"/>
        <v>Short Term</v>
      </c>
    </row>
    <row r="14221" spans="1:21" x14ac:dyDescent="0.35">
      <c r="A14221" t="s">
        <v>3402</v>
      </c>
      <c r="B14221">
        <v>301948224</v>
      </c>
      <c r="C14221">
        <v>6</v>
      </c>
      <c r="D14221" s="2">
        <v>42908.802256944437</v>
      </c>
      <c r="E14221" s="2">
        <v>42908.760520833333</v>
      </c>
      <c r="F14221">
        <v>20000</v>
      </c>
      <c r="G14221">
        <v>22250</v>
      </c>
      <c r="H14221">
        <v>15</v>
      </c>
      <c r="I14221" s="2">
        <v>42923.852013888893</v>
      </c>
      <c r="J14221" t="s">
        <v>18</v>
      </c>
      <c r="K14221" s="2">
        <v>42923</v>
      </c>
      <c r="L14221" s="2">
        <v>42923.844976851848</v>
      </c>
      <c r="M14221">
        <v>15</v>
      </c>
      <c r="N14221">
        <v>0</v>
      </c>
      <c r="O14221">
        <v>0</v>
      </c>
      <c r="P14221">
        <v>11.25</v>
      </c>
      <c r="Q14221">
        <v>16</v>
      </c>
      <c r="R14221" t="str">
        <f t="shared" si="888"/>
        <v>OnTime</v>
      </c>
      <c r="S14221" t="str">
        <f t="shared" si="889"/>
        <v>Late</v>
      </c>
      <c r="T14221" t="str">
        <f t="shared" si="890"/>
        <v>Frequent Borrower</v>
      </c>
      <c r="U14221" t="str">
        <f t="shared" si="891"/>
        <v>Short Term</v>
      </c>
    </row>
    <row r="14222" spans="1:21" x14ac:dyDescent="0.35">
      <c r="A14222" t="s">
        <v>3403</v>
      </c>
      <c r="B14222">
        <v>301763236</v>
      </c>
      <c r="C14222">
        <v>1</v>
      </c>
      <c r="D14222" s="2">
        <v>42696.845902777779</v>
      </c>
      <c r="E14222" s="2">
        <v>42696.804131944453</v>
      </c>
      <c r="F14222">
        <v>10000</v>
      </c>
      <c r="G14222">
        <v>13000</v>
      </c>
      <c r="H14222">
        <v>30</v>
      </c>
      <c r="I14222" s="2">
        <v>42744.115046296298</v>
      </c>
      <c r="J14222" t="s">
        <v>18</v>
      </c>
      <c r="K14222" s="2">
        <v>42726</v>
      </c>
      <c r="L14222" s="2">
        <v>42744.104525462957</v>
      </c>
      <c r="M14222">
        <v>47</v>
      </c>
      <c r="N14222">
        <v>18</v>
      </c>
      <c r="O14222">
        <v>17</v>
      </c>
      <c r="P14222">
        <v>30</v>
      </c>
      <c r="R14222" t="str">
        <f t="shared" si="888"/>
        <v>Late</v>
      </c>
      <c r="S14222" t="str">
        <f t="shared" si="889"/>
        <v>OnTime</v>
      </c>
      <c r="T14222" t="str">
        <f t="shared" si="890"/>
        <v>One-time</v>
      </c>
      <c r="U14222" t="str">
        <f t="shared" si="891"/>
        <v>Short Term</v>
      </c>
    </row>
    <row r="14223" spans="1:21" x14ac:dyDescent="0.35">
      <c r="A14223" t="s">
        <v>3404</v>
      </c>
      <c r="B14223">
        <v>301873896</v>
      </c>
      <c r="C14223">
        <v>1</v>
      </c>
      <c r="D14223" s="2">
        <v>42844.90221064815</v>
      </c>
      <c r="E14223" s="2">
        <v>42844.860405092593</v>
      </c>
      <c r="F14223">
        <v>10000</v>
      </c>
      <c r="G14223">
        <v>11500</v>
      </c>
      <c r="H14223">
        <v>15</v>
      </c>
      <c r="I14223" s="2">
        <v>42859.871689814812</v>
      </c>
      <c r="J14223" t="s">
        <v>32</v>
      </c>
      <c r="K14223" s="2">
        <v>42859</v>
      </c>
      <c r="L14223" s="2">
        <v>42859.861157407409</v>
      </c>
      <c r="M14223">
        <v>14</v>
      </c>
      <c r="N14223">
        <v>0</v>
      </c>
      <c r="O14223">
        <v>-1</v>
      </c>
      <c r="P14223">
        <v>15</v>
      </c>
      <c r="R14223" t="str">
        <f t="shared" si="888"/>
        <v>OnTime</v>
      </c>
      <c r="S14223" t="str">
        <f t="shared" si="889"/>
        <v>Early</v>
      </c>
      <c r="T14223" t="str">
        <f t="shared" si="890"/>
        <v>One-time</v>
      </c>
      <c r="U14223" t="str">
        <f t="shared" si="891"/>
        <v>Short Term</v>
      </c>
    </row>
    <row r="14224" spans="1:21" x14ac:dyDescent="0.35">
      <c r="A14224" t="s">
        <v>3404</v>
      </c>
      <c r="B14224">
        <v>301905116</v>
      </c>
      <c r="C14224">
        <v>2</v>
      </c>
      <c r="D14224" s="2">
        <v>42868.632557870369</v>
      </c>
      <c r="E14224" s="2">
        <v>42868.590833333343</v>
      </c>
      <c r="F14224">
        <v>10000</v>
      </c>
      <c r="G14224">
        <v>13000</v>
      </c>
      <c r="H14224">
        <v>30</v>
      </c>
      <c r="I14224" s="2">
        <v>42895.364525462966</v>
      </c>
      <c r="J14224" t="s">
        <v>32</v>
      </c>
      <c r="K14224" s="2">
        <v>42898</v>
      </c>
      <c r="L14224" s="2">
        <v>42895.357476851852</v>
      </c>
      <c r="M14224">
        <v>26</v>
      </c>
      <c r="N14224">
        <v>-3</v>
      </c>
      <c r="O14224">
        <v>-4</v>
      </c>
      <c r="P14224">
        <v>30</v>
      </c>
      <c r="Q14224">
        <v>23</v>
      </c>
      <c r="R14224" t="str">
        <f t="shared" si="888"/>
        <v>Early</v>
      </c>
      <c r="S14224" t="str">
        <f t="shared" si="889"/>
        <v>Early</v>
      </c>
      <c r="T14224" t="str">
        <f t="shared" si="890"/>
        <v>Frequent Borrower</v>
      </c>
      <c r="U14224" t="str">
        <f t="shared" si="891"/>
        <v>Short Term</v>
      </c>
    </row>
    <row r="14225" spans="1:21" x14ac:dyDescent="0.35">
      <c r="A14225" t="s">
        <v>3405</v>
      </c>
      <c r="B14225">
        <v>301924284</v>
      </c>
      <c r="C14225">
        <v>1</v>
      </c>
      <c r="D14225" s="2">
        <v>42887.816874999997</v>
      </c>
      <c r="E14225" s="2">
        <v>42887.775057870371</v>
      </c>
      <c r="F14225">
        <v>10000</v>
      </c>
      <c r="G14225">
        <v>13000</v>
      </c>
      <c r="H14225">
        <v>30</v>
      </c>
      <c r="I14225" s="2">
        <v>42918.98332175926</v>
      </c>
      <c r="J14225" t="s">
        <v>18</v>
      </c>
      <c r="K14225" s="2">
        <v>42919</v>
      </c>
      <c r="L14225" s="2">
        <v>42918.976261574076</v>
      </c>
      <c r="M14225">
        <v>31</v>
      </c>
      <c r="N14225">
        <v>-1</v>
      </c>
      <c r="O14225">
        <v>1</v>
      </c>
      <c r="P14225">
        <v>30</v>
      </c>
      <c r="R14225" t="str">
        <f t="shared" si="888"/>
        <v>Early</v>
      </c>
      <c r="S14225" t="str">
        <f t="shared" si="889"/>
        <v>Early</v>
      </c>
      <c r="T14225" t="str">
        <f t="shared" si="890"/>
        <v>One-time</v>
      </c>
      <c r="U14225" t="str">
        <f t="shared" si="891"/>
        <v>Short Term</v>
      </c>
    </row>
    <row r="14226" spans="1:21" x14ac:dyDescent="0.35">
      <c r="A14226" t="s">
        <v>3406</v>
      </c>
      <c r="B14226">
        <v>301937050</v>
      </c>
      <c r="C14226">
        <v>1</v>
      </c>
      <c r="D14226" s="2">
        <v>42899.468078703707</v>
      </c>
      <c r="E14226" s="2">
        <v>42899.425613425927</v>
      </c>
      <c r="F14226">
        <v>10000</v>
      </c>
      <c r="G14226">
        <v>11500</v>
      </c>
      <c r="H14226">
        <v>15</v>
      </c>
      <c r="I14226" s="2">
        <v>42915.623854166668</v>
      </c>
      <c r="J14226" t="s">
        <v>18</v>
      </c>
      <c r="K14226" s="2">
        <v>42916</v>
      </c>
      <c r="L14226" s="2">
        <v>42915.616805555554</v>
      </c>
      <c r="M14226">
        <v>16</v>
      </c>
      <c r="N14226">
        <v>-1</v>
      </c>
      <c r="O14226">
        <v>1</v>
      </c>
      <c r="P14226">
        <v>15</v>
      </c>
      <c r="R14226" t="str">
        <f t="shared" si="888"/>
        <v>Early</v>
      </c>
      <c r="S14226" t="str">
        <f t="shared" si="889"/>
        <v>OnTime</v>
      </c>
      <c r="T14226" t="str">
        <f t="shared" si="890"/>
        <v>One-time</v>
      </c>
      <c r="U14226" t="str">
        <f t="shared" si="891"/>
        <v>Short Term</v>
      </c>
    </row>
    <row r="14227" spans="1:21" x14ac:dyDescent="0.35">
      <c r="A14227" t="s">
        <v>3407</v>
      </c>
      <c r="B14227">
        <v>301937308</v>
      </c>
      <c r="C14227">
        <v>1</v>
      </c>
      <c r="D14227" s="2">
        <v>42899.610844907409</v>
      </c>
      <c r="E14227" s="2">
        <v>42899.568379629629</v>
      </c>
      <c r="F14227">
        <v>10000</v>
      </c>
      <c r="G14227">
        <v>13000</v>
      </c>
      <c r="H14227">
        <v>30</v>
      </c>
      <c r="I14227" s="2">
        <v>42929.783634259264</v>
      </c>
      <c r="J14227" t="s">
        <v>32</v>
      </c>
      <c r="K14227" s="2">
        <v>42929</v>
      </c>
      <c r="L14227" s="2">
        <v>42929.776585648149</v>
      </c>
      <c r="M14227">
        <v>30</v>
      </c>
      <c r="N14227">
        <v>0</v>
      </c>
      <c r="O14227">
        <v>0</v>
      </c>
      <c r="P14227">
        <v>30</v>
      </c>
      <c r="R14227" t="str">
        <f t="shared" si="888"/>
        <v>OnTime</v>
      </c>
      <c r="S14227" t="str">
        <f t="shared" si="889"/>
        <v>Early</v>
      </c>
      <c r="T14227" t="str">
        <f t="shared" si="890"/>
        <v>One-time</v>
      </c>
      <c r="U14227" t="str">
        <f t="shared" si="891"/>
        <v>Short Term</v>
      </c>
    </row>
    <row r="14228" spans="1:21" x14ac:dyDescent="0.35">
      <c r="A14228" t="s">
        <v>3408</v>
      </c>
      <c r="B14228">
        <v>301845813</v>
      </c>
      <c r="C14228">
        <v>1</v>
      </c>
      <c r="D14228" s="2">
        <v>42818.638437499998</v>
      </c>
      <c r="E14228" s="2">
        <v>42818.596666666657</v>
      </c>
      <c r="F14228">
        <v>10000</v>
      </c>
      <c r="G14228">
        <v>11500</v>
      </c>
      <c r="H14228">
        <v>15</v>
      </c>
      <c r="I14228" s="2">
        <v>42832.518287037034</v>
      </c>
      <c r="J14228" t="s">
        <v>18</v>
      </c>
      <c r="K14228" s="2">
        <v>42835</v>
      </c>
      <c r="L14228" s="2">
        <v>42832.5077662037</v>
      </c>
      <c r="M14228">
        <v>13</v>
      </c>
      <c r="N14228">
        <v>-3</v>
      </c>
      <c r="O14228">
        <v>-2</v>
      </c>
      <c r="P14228">
        <v>15</v>
      </c>
      <c r="R14228" t="str">
        <f t="shared" si="888"/>
        <v>Early</v>
      </c>
      <c r="S14228" t="str">
        <f t="shared" si="889"/>
        <v>Early</v>
      </c>
      <c r="T14228" t="str">
        <f t="shared" si="890"/>
        <v>One-time</v>
      </c>
      <c r="U14228" t="str">
        <f t="shared" si="891"/>
        <v>Short Term</v>
      </c>
    </row>
    <row r="14229" spans="1:21" x14ac:dyDescent="0.35">
      <c r="A14229" t="s">
        <v>3408</v>
      </c>
      <c r="B14229">
        <v>301859116</v>
      </c>
      <c r="C14229">
        <v>2</v>
      </c>
      <c r="D14229" s="2">
        <v>42832.531458333331</v>
      </c>
      <c r="E14229" s="2">
        <v>42832.489687499998</v>
      </c>
      <c r="F14229">
        <v>10000</v>
      </c>
      <c r="G14229">
        <v>11500</v>
      </c>
      <c r="H14229">
        <v>15</v>
      </c>
      <c r="I14229" s="2">
        <v>42845.488113425927</v>
      </c>
      <c r="J14229" t="s">
        <v>18</v>
      </c>
      <c r="K14229" s="2">
        <v>42849</v>
      </c>
      <c r="L14229" s="2">
        <v>42845.477581018517</v>
      </c>
      <c r="M14229">
        <v>12</v>
      </c>
      <c r="N14229">
        <v>-4</v>
      </c>
      <c r="O14229">
        <v>-3</v>
      </c>
      <c r="P14229">
        <v>15</v>
      </c>
      <c r="Q14229">
        <v>13</v>
      </c>
      <c r="R14229" t="str">
        <f t="shared" si="888"/>
        <v>Early</v>
      </c>
      <c r="S14229" t="str">
        <f t="shared" si="889"/>
        <v>Early</v>
      </c>
      <c r="T14229" t="str">
        <f t="shared" si="890"/>
        <v>Frequent Borrower</v>
      </c>
      <c r="U14229" t="str">
        <f t="shared" si="891"/>
        <v>Short Term</v>
      </c>
    </row>
    <row r="14230" spans="1:21" x14ac:dyDescent="0.35">
      <c r="A14230" t="s">
        <v>3408</v>
      </c>
      <c r="B14230">
        <v>301874514</v>
      </c>
      <c r="C14230">
        <v>3</v>
      </c>
      <c r="D14230" s="2">
        <v>42845.543414351851</v>
      </c>
      <c r="E14230" s="2">
        <v>42845.501666666663</v>
      </c>
      <c r="F14230">
        <v>10000</v>
      </c>
      <c r="G14230">
        <v>11500</v>
      </c>
      <c r="H14230">
        <v>15</v>
      </c>
      <c r="I14230" s="2">
        <v>42858.703125</v>
      </c>
      <c r="J14230" t="s">
        <v>18</v>
      </c>
      <c r="K14230" s="2">
        <v>42860</v>
      </c>
      <c r="L14230" s="2">
        <v>42858.692604166667</v>
      </c>
      <c r="M14230">
        <v>13</v>
      </c>
      <c r="N14230">
        <v>-2</v>
      </c>
      <c r="O14230">
        <v>-2</v>
      </c>
      <c r="P14230">
        <v>15</v>
      </c>
      <c r="Q14230">
        <v>13</v>
      </c>
      <c r="R14230" t="str">
        <f t="shared" si="888"/>
        <v>Early</v>
      </c>
      <c r="S14230" t="str">
        <f t="shared" si="889"/>
        <v>Early</v>
      </c>
      <c r="T14230" t="str">
        <f t="shared" si="890"/>
        <v>Frequent Borrower</v>
      </c>
      <c r="U14230" t="str">
        <f t="shared" si="891"/>
        <v>Short Term</v>
      </c>
    </row>
    <row r="14231" spans="1:21" x14ac:dyDescent="0.35">
      <c r="A14231" t="s">
        <v>3408</v>
      </c>
      <c r="B14231">
        <v>301888658</v>
      </c>
      <c r="C14231">
        <v>4</v>
      </c>
      <c r="D14231" s="2">
        <v>42858.764201388891</v>
      </c>
      <c r="E14231" s="2">
        <v>42858.722453703696</v>
      </c>
      <c r="F14231">
        <v>20000</v>
      </c>
      <c r="G14231">
        <v>23800</v>
      </c>
      <c r="H14231">
        <v>30</v>
      </c>
      <c r="I14231" s="2">
        <v>42886.791851851849</v>
      </c>
      <c r="J14231" t="s">
        <v>18</v>
      </c>
      <c r="K14231" s="2">
        <v>42888</v>
      </c>
      <c r="L14231" s="2">
        <v>42886.784803240742</v>
      </c>
      <c r="M14231">
        <v>28</v>
      </c>
      <c r="N14231">
        <v>-2</v>
      </c>
      <c r="O14231">
        <v>-2</v>
      </c>
      <c r="P14231">
        <v>19</v>
      </c>
      <c r="Q14231">
        <v>13</v>
      </c>
      <c r="R14231" t="str">
        <f t="shared" si="888"/>
        <v>Early</v>
      </c>
      <c r="S14231" t="str">
        <f t="shared" si="889"/>
        <v>OnTime</v>
      </c>
      <c r="T14231" t="str">
        <f t="shared" si="890"/>
        <v>Frequent Borrower</v>
      </c>
      <c r="U14231" t="str">
        <f t="shared" si="891"/>
        <v>Short Term</v>
      </c>
    </row>
    <row r="14232" spans="1:21" x14ac:dyDescent="0.35">
      <c r="A14232" t="s">
        <v>3408</v>
      </c>
      <c r="B14232">
        <v>301923274</v>
      </c>
      <c r="C14232">
        <v>5</v>
      </c>
      <c r="D14232" s="2">
        <v>42886.80364583333</v>
      </c>
      <c r="E14232" s="2">
        <v>42886.76190972222</v>
      </c>
      <c r="F14232">
        <v>20000</v>
      </c>
      <c r="G14232">
        <v>24500</v>
      </c>
      <c r="H14232">
        <v>30</v>
      </c>
      <c r="I14232" s="2">
        <v>42916.636504629627</v>
      </c>
      <c r="J14232" t="s">
        <v>18</v>
      </c>
      <c r="K14232" s="2">
        <v>42916</v>
      </c>
      <c r="L14232" s="2">
        <v>42916.629467592589</v>
      </c>
      <c r="M14232">
        <v>29</v>
      </c>
      <c r="N14232">
        <v>0</v>
      </c>
      <c r="O14232">
        <v>-1</v>
      </c>
      <c r="P14232">
        <v>22.5</v>
      </c>
      <c r="Q14232">
        <v>28</v>
      </c>
      <c r="R14232" t="str">
        <f t="shared" si="888"/>
        <v>OnTime</v>
      </c>
      <c r="S14232" t="str">
        <f t="shared" si="889"/>
        <v>Early</v>
      </c>
      <c r="T14232" t="str">
        <f t="shared" si="890"/>
        <v>Frequent Borrower</v>
      </c>
      <c r="U14232" t="str">
        <f t="shared" si="891"/>
        <v>Short Term</v>
      </c>
    </row>
    <row r="14233" spans="1:21" x14ac:dyDescent="0.35">
      <c r="A14233" t="s">
        <v>3408</v>
      </c>
      <c r="B14233">
        <v>301957888</v>
      </c>
      <c r="C14233">
        <v>6</v>
      </c>
      <c r="D14233" s="2">
        <v>42916.646481481483</v>
      </c>
      <c r="E14233" s="2">
        <v>42916.604039351849</v>
      </c>
      <c r="F14233">
        <v>20000</v>
      </c>
      <c r="G14233">
        <v>24500</v>
      </c>
      <c r="H14233">
        <v>30</v>
      </c>
      <c r="I14233" s="2">
        <v>42943.648125</v>
      </c>
      <c r="J14233" t="s">
        <v>18</v>
      </c>
      <c r="K14233" s="2">
        <v>42947</v>
      </c>
      <c r="L14233" s="2">
        <v>42943.641064814823</v>
      </c>
      <c r="M14233">
        <v>27</v>
      </c>
      <c r="N14233">
        <v>-4</v>
      </c>
      <c r="O14233">
        <v>-3</v>
      </c>
      <c r="P14233">
        <v>22.5</v>
      </c>
      <c r="Q14233">
        <v>29</v>
      </c>
      <c r="R14233" t="str">
        <f t="shared" si="888"/>
        <v>Early</v>
      </c>
      <c r="S14233" t="str">
        <f t="shared" si="889"/>
        <v>Early</v>
      </c>
      <c r="T14233" t="str">
        <f t="shared" si="890"/>
        <v>Frequent Borrower</v>
      </c>
      <c r="U14233" t="str">
        <f t="shared" si="891"/>
        <v>Short Term</v>
      </c>
    </row>
    <row r="14234" spans="1:21" x14ac:dyDescent="0.35">
      <c r="A14234" t="s">
        <v>3409</v>
      </c>
      <c r="B14234">
        <v>301759129</v>
      </c>
      <c r="C14234">
        <v>1</v>
      </c>
      <c r="D14234" s="2">
        <v>42688.911620370367</v>
      </c>
      <c r="E14234" s="2">
        <v>42688.869814814818</v>
      </c>
      <c r="F14234">
        <v>10000</v>
      </c>
      <c r="G14234">
        <v>13000</v>
      </c>
      <c r="H14234">
        <v>30</v>
      </c>
      <c r="I14234" s="2">
        <v>42705.631064814806</v>
      </c>
      <c r="J14234" t="s">
        <v>18</v>
      </c>
      <c r="K14234" s="2">
        <v>42719</v>
      </c>
      <c r="L14234" s="2">
        <v>42705.620532407411</v>
      </c>
      <c r="M14234">
        <v>16</v>
      </c>
      <c r="N14234">
        <v>-14</v>
      </c>
      <c r="O14234">
        <v>-14</v>
      </c>
      <c r="P14234">
        <v>30</v>
      </c>
      <c r="R14234" t="str">
        <f t="shared" si="888"/>
        <v>Early</v>
      </c>
      <c r="S14234" t="str">
        <f t="shared" si="889"/>
        <v>Early</v>
      </c>
      <c r="T14234" t="str">
        <f t="shared" si="890"/>
        <v>One-time</v>
      </c>
      <c r="U14234" t="str">
        <f t="shared" si="891"/>
        <v>Short Term</v>
      </c>
    </row>
    <row r="14235" spans="1:21" x14ac:dyDescent="0.35">
      <c r="A14235" t="s">
        <v>3409</v>
      </c>
      <c r="B14235">
        <v>301767901</v>
      </c>
      <c r="C14235">
        <v>2</v>
      </c>
      <c r="D14235" s="2">
        <v>42705.649155092593</v>
      </c>
      <c r="E14235" s="2">
        <v>42705.607372685183</v>
      </c>
      <c r="F14235">
        <v>10000</v>
      </c>
      <c r="G14235">
        <v>13000</v>
      </c>
      <c r="H14235">
        <v>30</v>
      </c>
      <c r="I14235" s="2">
        <v>42706.51734953704</v>
      </c>
      <c r="J14235" t="s">
        <v>18</v>
      </c>
      <c r="K14235" s="2">
        <v>42737</v>
      </c>
      <c r="L14235" s="2">
        <v>42706.506828703707</v>
      </c>
      <c r="M14235">
        <v>0</v>
      </c>
      <c r="N14235">
        <v>-31</v>
      </c>
      <c r="O14235">
        <v>-30</v>
      </c>
      <c r="P14235">
        <v>30</v>
      </c>
      <c r="Q14235">
        <v>16</v>
      </c>
      <c r="R14235" t="str">
        <f t="shared" si="888"/>
        <v>Early</v>
      </c>
      <c r="S14235" t="str">
        <f t="shared" si="889"/>
        <v>Early</v>
      </c>
      <c r="T14235" t="str">
        <f t="shared" si="890"/>
        <v>Frequent Borrower</v>
      </c>
      <c r="U14235" t="str">
        <f t="shared" si="891"/>
        <v>Short Term</v>
      </c>
    </row>
    <row r="14236" spans="1:21" x14ac:dyDescent="0.35">
      <c r="A14236" t="s">
        <v>3409</v>
      </c>
      <c r="B14236">
        <v>301769355</v>
      </c>
      <c r="C14236">
        <v>3</v>
      </c>
      <c r="D14236" s="2">
        <v>42709.528356481482</v>
      </c>
      <c r="E14236" s="2">
        <v>42709.321666666663</v>
      </c>
      <c r="F14236">
        <v>10000</v>
      </c>
      <c r="G14236">
        <v>13000</v>
      </c>
      <c r="H14236">
        <v>30</v>
      </c>
      <c r="I14236" s="2">
        <v>42738.747870370367</v>
      </c>
      <c r="J14236" t="s">
        <v>18</v>
      </c>
      <c r="K14236" s="2">
        <v>42739</v>
      </c>
      <c r="L14236" s="2">
        <v>42738.737326388888</v>
      </c>
      <c r="M14236">
        <v>29</v>
      </c>
      <c r="N14236">
        <v>-1</v>
      </c>
      <c r="O14236">
        <v>-1</v>
      </c>
      <c r="P14236">
        <v>30</v>
      </c>
      <c r="Q14236">
        <v>3</v>
      </c>
      <c r="R14236" t="str">
        <f t="shared" si="888"/>
        <v>Early</v>
      </c>
      <c r="S14236" t="str">
        <f t="shared" si="889"/>
        <v>Early</v>
      </c>
      <c r="T14236" t="str">
        <f t="shared" si="890"/>
        <v>Frequent Borrower</v>
      </c>
      <c r="U14236" t="str">
        <f t="shared" si="891"/>
        <v>Short Term</v>
      </c>
    </row>
    <row r="14237" spans="1:21" x14ac:dyDescent="0.35">
      <c r="A14237" t="s">
        <v>3409</v>
      </c>
      <c r="B14237">
        <v>301786847</v>
      </c>
      <c r="C14237">
        <v>4</v>
      </c>
      <c r="D14237" s="2">
        <v>42739.391805555562</v>
      </c>
      <c r="E14237" s="2">
        <v>42739.350057870368</v>
      </c>
      <c r="F14237">
        <v>10000</v>
      </c>
      <c r="G14237">
        <v>13000</v>
      </c>
      <c r="H14237">
        <v>30</v>
      </c>
      <c r="I14237" s="2">
        <v>42768.383125</v>
      </c>
      <c r="J14237" t="s">
        <v>18</v>
      </c>
      <c r="K14237" s="2">
        <v>42769</v>
      </c>
      <c r="L14237" s="2">
        <v>42768.37259259259</v>
      </c>
      <c r="M14237">
        <v>28</v>
      </c>
      <c r="N14237">
        <v>-1</v>
      </c>
      <c r="O14237">
        <v>-2</v>
      </c>
      <c r="P14237">
        <v>30</v>
      </c>
      <c r="Q14237">
        <v>29</v>
      </c>
      <c r="R14237" t="str">
        <f t="shared" si="888"/>
        <v>Early</v>
      </c>
      <c r="S14237" t="str">
        <f t="shared" si="889"/>
        <v>Early</v>
      </c>
      <c r="T14237" t="str">
        <f t="shared" si="890"/>
        <v>Frequent Borrower</v>
      </c>
      <c r="U14237" t="str">
        <f t="shared" si="891"/>
        <v>Short Term</v>
      </c>
    </row>
    <row r="14238" spans="1:21" x14ac:dyDescent="0.35">
      <c r="A14238" t="s">
        <v>3409</v>
      </c>
      <c r="B14238">
        <v>301816402</v>
      </c>
      <c r="C14238">
        <v>5</v>
      </c>
      <c r="D14238" s="2">
        <v>42779.837152777778</v>
      </c>
      <c r="E14238" s="2">
        <v>42779.795324074083</v>
      </c>
      <c r="F14238">
        <v>10000</v>
      </c>
      <c r="G14238">
        <v>12900</v>
      </c>
      <c r="H14238">
        <v>30</v>
      </c>
      <c r="I14238" s="2">
        <v>42807.564965277779</v>
      </c>
      <c r="J14238" t="s">
        <v>18</v>
      </c>
      <c r="K14238" s="2">
        <v>42809</v>
      </c>
      <c r="L14238" s="2">
        <v>42807.5544212963</v>
      </c>
      <c r="M14238">
        <v>27</v>
      </c>
      <c r="N14238">
        <v>-2</v>
      </c>
      <c r="O14238">
        <v>-3</v>
      </c>
      <c r="P14238">
        <v>29</v>
      </c>
      <c r="Q14238">
        <v>40</v>
      </c>
      <c r="R14238" t="str">
        <f t="shared" si="888"/>
        <v>Early</v>
      </c>
      <c r="S14238" t="str">
        <f t="shared" si="889"/>
        <v>OnTime</v>
      </c>
      <c r="T14238" t="str">
        <f t="shared" si="890"/>
        <v>Frequent Borrower</v>
      </c>
      <c r="U14238" t="str">
        <f t="shared" si="891"/>
        <v>Short Term</v>
      </c>
    </row>
    <row r="14239" spans="1:21" x14ac:dyDescent="0.35">
      <c r="A14239" t="s">
        <v>3409</v>
      </c>
      <c r="B14239">
        <v>301838226</v>
      </c>
      <c r="C14239">
        <v>6</v>
      </c>
      <c r="D14239" s="2">
        <v>42808.70884259259</v>
      </c>
      <c r="E14239" s="2">
        <v>42808.667083333326</v>
      </c>
      <c r="F14239">
        <v>20000</v>
      </c>
      <c r="G14239">
        <v>23800</v>
      </c>
      <c r="H14239">
        <v>30</v>
      </c>
      <c r="I14239" s="2">
        <v>42838.080543981479</v>
      </c>
      <c r="J14239" t="s">
        <v>18</v>
      </c>
      <c r="K14239" s="2">
        <v>42838</v>
      </c>
      <c r="L14239" s="2">
        <v>42838.064502314817</v>
      </c>
      <c r="M14239">
        <v>29</v>
      </c>
      <c r="N14239">
        <v>0</v>
      </c>
      <c r="O14239">
        <v>-1</v>
      </c>
      <c r="P14239">
        <v>19</v>
      </c>
      <c r="Q14239">
        <v>28</v>
      </c>
      <c r="R14239" t="str">
        <f t="shared" si="888"/>
        <v>OnTime</v>
      </c>
      <c r="S14239" t="str">
        <f t="shared" si="889"/>
        <v>Early</v>
      </c>
      <c r="T14239" t="str">
        <f t="shared" si="890"/>
        <v>Frequent Borrower</v>
      </c>
      <c r="U14239" t="str">
        <f t="shared" si="891"/>
        <v>Short Term</v>
      </c>
    </row>
    <row r="14240" spans="1:21" x14ac:dyDescent="0.35">
      <c r="A14240" t="s">
        <v>3409</v>
      </c>
      <c r="B14240">
        <v>301875811</v>
      </c>
      <c r="C14240">
        <v>7</v>
      </c>
      <c r="D14240" s="2">
        <v>42846.574131944442</v>
      </c>
      <c r="E14240" s="2">
        <v>42846.532372685193</v>
      </c>
      <c r="F14240">
        <v>20000</v>
      </c>
      <c r="G14240">
        <v>23800</v>
      </c>
      <c r="H14240">
        <v>30</v>
      </c>
      <c r="I14240" s="2">
        <v>42873.869537037041</v>
      </c>
      <c r="J14240" t="s">
        <v>18</v>
      </c>
      <c r="K14240" s="2">
        <v>42877</v>
      </c>
      <c r="L14240" s="2">
        <v>42873.85900462963</v>
      </c>
      <c r="M14240">
        <v>27</v>
      </c>
      <c r="N14240">
        <v>-4</v>
      </c>
      <c r="O14240">
        <v>-3</v>
      </c>
      <c r="P14240">
        <v>19</v>
      </c>
      <c r="Q14240">
        <v>37</v>
      </c>
      <c r="R14240" t="str">
        <f t="shared" si="888"/>
        <v>Early</v>
      </c>
      <c r="S14240" t="str">
        <f t="shared" si="889"/>
        <v>Late</v>
      </c>
      <c r="T14240" t="str">
        <f t="shared" si="890"/>
        <v>Frequent Borrower</v>
      </c>
      <c r="U14240" t="str">
        <f t="shared" si="891"/>
        <v>Short Term</v>
      </c>
    </row>
    <row r="14241" spans="1:21" x14ac:dyDescent="0.35">
      <c r="A14241" t="s">
        <v>3409</v>
      </c>
      <c r="B14241">
        <v>301916466</v>
      </c>
      <c r="C14241">
        <v>8</v>
      </c>
      <c r="D14241" s="2">
        <v>42878.655185185176</v>
      </c>
      <c r="E14241" s="2">
        <v>42878.61273148148</v>
      </c>
      <c r="F14241">
        <v>30000</v>
      </c>
      <c r="G14241">
        <v>39000</v>
      </c>
      <c r="H14241">
        <v>60</v>
      </c>
      <c r="I14241" s="2">
        <v>42923.623356481483</v>
      </c>
      <c r="J14241" t="s">
        <v>18</v>
      </c>
      <c r="K14241" s="2">
        <v>42908</v>
      </c>
      <c r="L14241" s="2">
        <v>42914.804629629631</v>
      </c>
      <c r="M14241">
        <v>44</v>
      </c>
      <c r="N14241">
        <v>6</v>
      </c>
      <c r="O14241">
        <v>-16</v>
      </c>
      <c r="P14241">
        <v>30</v>
      </c>
      <c r="Q14241">
        <v>32</v>
      </c>
      <c r="R14241" t="str">
        <f t="shared" si="888"/>
        <v>Late</v>
      </c>
      <c r="S14241" t="str">
        <f t="shared" si="889"/>
        <v>OnTime</v>
      </c>
      <c r="T14241" t="str">
        <f t="shared" si="890"/>
        <v>Frequent Borrower</v>
      </c>
      <c r="U14241" t="str">
        <f t="shared" si="891"/>
        <v>Long Term</v>
      </c>
    </row>
    <row r="14242" spans="1:21" x14ac:dyDescent="0.35">
      <c r="A14242" t="s">
        <v>3410</v>
      </c>
      <c r="B14242">
        <v>301823917</v>
      </c>
      <c r="C14242">
        <v>1</v>
      </c>
      <c r="D14242" s="2">
        <v>42788.38958333333</v>
      </c>
      <c r="E14242" s="2">
        <v>42788.347800925927</v>
      </c>
      <c r="F14242">
        <v>10000</v>
      </c>
      <c r="G14242">
        <v>13000</v>
      </c>
      <c r="H14242">
        <v>30</v>
      </c>
      <c r="I14242" s="2">
        <v>42818.042685185188</v>
      </c>
      <c r="J14242" t="s">
        <v>18</v>
      </c>
      <c r="K14242" s="2">
        <v>42818</v>
      </c>
      <c r="L14242" s="2">
        <v>42818.023969907408</v>
      </c>
      <c r="M14242">
        <v>29</v>
      </c>
      <c r="N14242">
        <v>0</v>
      </c>
      <c r="O14242">
        <v>-1</v>
      </c>
      <c r="P14242">
        <v>30</v>
      </c>
      <c r="R14242" t="str">
        <f t="shared" si="888"/>
        <v>OnTime</v>
      </c>
      <c r="S14242" t="str">
        <f t="shared" si="889"/>
        <v>Early</v>
      </c>
      <c r="T14242" t="str">
        <f t="shared" si="890"/>
        <v>One-time</v>
      </c>
      <c r="U14242" t="str">
        <f t="shared" si="891"/>
        <v>Short Term</v>
      </c>
    </row>
    <row r="14243" spans="1:21" x14ac:dyDescent="0.35">
      <c r="A14243" t="s">
        <v>3410</v>
      </c>
      <c r="B14243">
        <v>301847995</v>
      </c>
      <c r="C14243">
        <v>2</v>
      </c>
      <c r="D14243" s="2">
        <v>42822.304583333331</v>
      </c>
      <c r="E14243" s="2">
        <v>42822.262835648151</v>
      </c>
      <c r="F14243">
        <v>10000</v>
      </c>
      <c r="G14243">
        <v>11500</v>
      </c>
      <c r="H14243">
        <v>15</v>
      </c>
      <c r="I14243" s="2">
        <v>42829.508726851847</v>
      </c>
      <c r="J14243" t="s">
        <v>18</v>
      </c>
      <c r="K14243" s="2">
        <v>42837</v>
      </c>
      <c r="L14243" s="2">
        <v>42829.498206018521</v>
      </c>
      <c r="M14243">
        <v>7</v>
      </c>
      <c r="N14243">
        <v>-8</v>
      </c>
      <c r="O14243">
        <v>-8</v>
      </c>
      <c r="P14243">
        <v>15</v>
      </c>
      <c r="Q14243">
        <v>33</v>
      </c>
      <c r="R14243" t="str">
        <f t="shared" si="888"/>
        <v>Early</v>
      </c>
      <c r="S14243" t="str">
        <f t="shared" si="889"/>
        <v>Early</v>
      </c>
      <c r="T14243" t="str">
        <f t="shared" si="890"/>
        <v>Frequent Borrower</v>
      </c>
      <c r="U14243" t="str">
        <f t="shared" si="891"/>
        <v>Short Term</v>
      </c>
    </row>
    <row r="14244" spans="1:21" x14ac:dyDescent="0.35">
      <c r="A14244" t="s">
        <v>3410</v>
      </c>
      <c r="B14244">
        <v>301859513</v>
      </c>
      <c r="C14244">
        <v>3</v>
      </c>
      <c r="D14244" s="2">
        <v>42832.673125000001</v>
      </c>
      <c r="E14244" s="2">
        <v>42832.631388888891</v>
      </c>
      <c r="F14244">
        <v>10000</v>
      </c>
      <c r="G14244">
        <v>13000</v>
      </c>
      <c r="H14244">
        <v>30</v>
      </c>
      <c r="I14244" s="2">
        <v>42860.711863425917</v>
      </c>
      <c r="J14244" t="s">
        <v>18</v>
      </c>
      <c r="K14244" s="2">
        <v>42863</v>
      </c>
      <c r="L14244" s="2">
        <v>42860.701342592591</v>
      </c>
      <c r="M14244">
        <v>28</v>
      </c>
      <c r="N14244">
        <v>-3</v>
      </c>
      <c r="O14244">
        <v>-2</v>
      </c>
      <c r="P14244">
        <v>30</v>
      </c>
      <c r="Q14244">
        <v>10</v>
      </c>
      <c r="R14244" t="str">
        <f t="shared" si="888"/>
        <v>Early</v>
      </c>
      <c r="S14244" t="str">
        <f t="shared" si="889"/>
        <v>Late</v>
      </c>
      <c r="T14244" t="str">
        <f t="shared" si="890"/>
        <v>Frequent Borrower</v>
      </c>
      <c r="U14244" t="str">
        <f t="shared" si="891"/>
        <v>Short Term</v>
      </c>
    </row>
    <row r="14245" spans="1:21" x14ac:dyDescent="0.35">
      <c r="A14245" t="s">
        <v>3410</v>
      </c>
      <c r="B14245">
        <v>301892563</v>
      </c>
      <c r="C14245">
        <v>4</v>
      </c>
      <c r="D14245" s="2">
        <v>42861.561550925922</v>
      </c>
      <c r="E14245" s="2">
        <v>42861.519803240742</v>
      </c>
      <c r="F14245">
        <v>20000</v>
      </c>
      <c r="G14245">
        <v>24500</v>
      </c>
      <c r="H14245">
        <v>30</v>
      </c>
      <c r="I14245" s="2">
        <v>42920.93377314815</v>
      </c>
      <c r="J14245" t="s">
        <v>18</v>
      </c>
      <c r="K14245" s="2">
        <v>42891</v>
      </c>
      <c r="L14245" s="2">
        <v>42920.926736111112</v>
      </c>
      <c r="M14245">
        <v>59</v>
      </c>
      <c r="N14245">
        <v>29</v>
      </c>
      <c r="O14245">
        <v>29</v>
      </c>
      <c r="P14245">
        <v>22.5</v>
      </c>
      <c r="Q14245">
        <v>28</v>
      </c>
      <c r="R14245" t="str">
        <f t="shared" si="888"/>
        <v>Late</v>
      </c>
      <c r="S14245" t="str">
        <f t="shared" si="889"/>
        <v>Early</v>
      </c>
      <c r="T14245" t="str">
        <f t="shared" si="890"/>
        <v>Frequent Borrower</v>
      </c>
      <c r="U14245" t="str">
        <f t="shared" si="891"/>
        <v>Short Term</v>
      </c>
    </row>
    <row r="14246" spans="1:21" x14ac:dyDescent="0.35">
      <c r="A14246" t="s">
        <v>3411</v>
      </c>
      <c r="B14246">
        <v>301824315</v>
      </c>
      <c r="C14246">
        <v>1</v>
      </c>
      <c r="D14246" s="2">
        <v>42788.721539351849</v>
      </c>
      <c r="E14246" s="2">
        <v>42788.679085648153</v>
      </c>
      <c r="F14246">
        <v>10000</v>
      </c>
      <c r="G14246">
        <v>11500</v>
      </c>
      <c r="H14246">
        <v>15</v>
      </c>
      <c r="I14246" s="2">
        <v>42801.744814814818</v>
      </c>
      <c r="J14246" t="s">
        <v>18</v>
      </c>
      <c r="K14246" s="2">
        <v>42803</v>
      </c>
      <c r="L14246" s="2">
        <v>42801.734282407408</v>
      </c>
      <c r="M14246">
        <v>13</v>
      </c>
      <c r="N14246">
        <v>-2</v>
      </c>
      <c r="O14246">
        <v>-2</v>
      </c>
      <c r="P14246">
        <v>15</v>
      </c>
      <c r="R14246" t="str">
        <f t="shared" si="888"/>
        <v>Early</v>
      </c>
      <c r="S14246" t="str">
        <f t="shared" si="889"/>
        <v>Late</v>
      </c>
      <c r="T14246" t="str">
        <f t="shared" si="890"/>
        <v>One-time</v>
      </c>
      <c r="U14246" t="str">
        <f t="shared" si="891"/>
        <v>Short Term</v>
      </c>
    </row>
    <row r="14247" spans="1:21" x14ac:dyDescent="0.35">
      <c r="A14247" t="s">
        <v>3411</v>
      </c>
      <c r="B14247">
        <v>301834083</v>
      </c>
      <c r="C14247">
        <v>2</v>
      </c>
      <c r="D14247" s="2">
        <v>42802.680162037039</v>
      </c>
      <c r="E14247" s="2">
        <v>42802.638414351852</v>
      </c>
      <c r="F14247">
        <v>10000</v>
      </c>
      <c r="G14247">
        <v>11500</v>
      </c>
      <c r="H14247">
        <v>15</v>
      </c>
      <c r="I14247" s="2">
        <v>42829.910439814812</v>
      </c>
      <c r="J14247" t="s">
        <v>18</v>
      </c>
      <c r="K14247" s="2">
        <v>42818</v>
      </c>
      <c r="L14247" s="2">
        <v>42829.899918981479</v>
      </c>
      <c r="M14247">
        <v>27</v>
      </c>
      <c r="N14247">
        <v>11</v>
      </c>
      <c r="O14247">
        <v>12</v>
      </c>
      <c r="P14247">
        <v>15</v>
      </c>
      <c r="Q14247">
        <v>13</v>
      </c>
      <c r="R14247" t="str">
        <f t="shared" si="888"/>
        <v>Late</v>
      </c>
      <c r="S14247" t="str">
        <f t="shared" si="889"/>
        <v>Early</v>
      </c>
      <c r="T14247" t="str">
        <f t="shared" si="890"/>
        <v>Frequent Borrower</v>
      </c>
      <c r="U14247" t="str">
        <f t="shared" si="891"/>
        <v>Short Term</v>
      </c>
    </row>
    <row r="14248" spans="1:21" x14ac:dyDescent="0.35">
      <c r="A14248" t="s">
        <v>3412</v>
      </c>
      <c r="B14248">
        <v>301873230</v>
      </c>
      <c r="C14248">
        <v>1</v>
      </c>
      <c r="D14248" s="2">
        <v>42844.512303240743</v>
      </c>
      <c r="E14248" s="2">
        <v>42844.470497685194</v>
      </c>
      <c r="F14248">
        <v>10000</v>
      </c>
      <c r="G14248">
        <v>11500</v>
      </c>
      <c r="H14248">
        <v>15</v>
      </c>
      <c r="I14248" s="2">
        <v>42858.663090277783</v>
      </c>
      <c r="J14248" t="s">
        <v>18</v>
      </c>
      <c r="K14248" s="2">
        <v>42859</v>
      </c>
      <c r="L14248" s="2">
        <v>42858.652569444443</v>
      </c>
      <c r="M14248">
        <v>14</v>
      </c>
      <c r="N14248">
        <v>-1</v>
      </c>
      <c r="O14248">
        <v>-1</v>
      </c>
      <c r="P14248">
        <v>15</v>
      </c>
      <c r="R14248" t="str">
        <f t="shared" si="888"/>
        <v>Early</v>
      </c>
      <c r="S14248" t="str">
        <f t="shared" si="889"/>
        <v>OnTime</v>
      </c>
      <c r="T14248" t="str">
        <f t="shared" si="890"/>
        <v>One-time</v>
      </c>
      <c r="U14248" t="str">
        <f t="shared" si="891"/>
        <v>Short Term</v>
      </c>
    </row>
    <row r="14249" spans="1:21" x14ac:dyDescent="0.35">
      <c r="A14249" t="s">
        <v>3412</v>
      </c>
      <c r="B14249">
        <v>301893057</v>
      </c>
      <c r="C14249">
        <v>2</v>
      </c>
      <c r="D14249" s="2">
        <v>42861.836134259262</v>
      </c>
      <c r="E14249" s="2">
        <v>42861.794398148151</v>
      </c>
      <c r="F14249">
        <v>10000</v>
      </c>
      <c r="G14249">
        <v>13000</v>
      </c>
      <c r="H14249">
        <v>30</v>
      </c>
      <c r="I14249" s="2">
        <v>42891.432395833333</v>
      </c>
      <c r="J14249" t="s">
        <v>18</v>
      </c>
      <c r="K14249" s="2">
        <v>42891</v>
      </c>
      <c r="L14249" s="2">
        <v>42891.425358796303</v>
      </c>
      <c r="M14249">
        <v>29</v>
      </c>
      <c r="N14249">
        <v>0</v>
      </c>
      <c r="O14249">
        <v>-1</v>
      </c>
      <c r="P14249">
        <v>30</v>
      </c>
      <c r="Q14249">
        <v>17</v>
      </c>
      <c r="R14249" t="str">
        <f t="shared" si="888"/>
        <v>OnTime</v>
      </c>
      <c r="S14249" t="str">
        <f t="shared" si="889"/>
        <v>Early</v>
      </c>
      <c r="T14249" t="str">
        <f t="shared" si="890"/>
        <v>Frequent Borrower</v>
      </c>
      <c r="U14249" t="str">
        <f t="shared" si="891"/>
        <v>Short Term</v>
      </c>
    </row>
    <row r="14250" spans="1:21" x14ac:dyDescent="0.35">
      <c r="A14250" t="s">
        <v>3412</v>
      </c>
      <c r="B14250">
        <v>301927831</v>
      </c>
      <c r="C14250">
        <v>3</v>
      </c>
      <c r="D14250" s="2">
        <v>42891.648275462961</v>
      </c>
      <c r="E14250" s="2">
        <v>42891.606481481482</v>
      </c>
      <c r="F14250">
        <v>10000</v>
      </c>
      <c r="G14250">
        <v>11500</v>
      </c>
      <c r="H14250">
        <v>15</v>
      </c>
      <c r="I14250" s="2">
        <v>42902.62400462963</v>
      </c>
      <c r="J14250" t="s">
        <v>18</v>
      </c>
      <c r="K14250" s="2">
        <v>42906</v>
      </c>
      <c r="L14250" s="2">
        <v>42902.616956018523</v>
      </c>
      <c r="M14250">
        <v>10</v>
      </c>
      <c r="N14250">
        <v>-4</v>
      </c>
      <c r="O14250">
        <v>-5</v>
      </c>
      <c r="P14250">
        <v>15</v>
      </c>
      <c r="Q14250">
        <v>29</v>
      </c>
      <c r="R14250" t="str">
        <f t="shared" si="888"/>
        <v>Early</v>
      </c>
      <c r="S14250" t="str">
        <f t="shared" si="889"/>
        <v>Early</v>
      </c>
      <c r="T14250" t="str">
        <f t="shared" si="890"/>
        <v>Frequent Borrower</v>
      </c>
      <c r="U14250" t="str">
        <f t="shared" si="891"/>
        <v>Short Term</v>
      </c>
    </row>
    <row r="14251" spans="1:21" x14ac:dyDescent="0.35">
      <c r="A14251" t="s">
        <v>3412</v>
      </c>
      <c r="B14251">
        <v>301945242</v>
      </c>
      <c r="C14251">
        <v>4</v>
      </c>
      <c r="D14251" s="2">
        <v>42906.70853009259</v>
      </c>
      <c r="E14251" s="2">
        <v>42906.66678240741</v>
      </c>
      <c r="F14251">
        <v>20000</v>
      </c>
      <c r="G14251">
        <v>24500</v>
      </c>
      <c r="H14251">
        <v>30</v>
      </c>
      <c r="I14251" s="2">
        <v>42934.360775462963</v>
      </c>
      <c r="J14251" t="s">
        <v>18</v>
      </c>
      <c r="K14251" s="2">
        <v>42936</v>
      </c>
      <c r="L14251" s="2">
        <v>42934.353726851848</v>
      </c>
      <c r="M14251">
        <v>27</v>
      </c>
      <c r="N14251">
        <v>-2</v>
      </c>
      <c r="O14251">
        <v>-3</v>
      </c>
      <c r="P14251">
        <v>22.5</v>
      </c>
      <c r="Q14251">
        <v>15</v>
      </c>
      <c r="R14251" t="str">
        <f t="shared" si="888"/>
        <v>Early</v>
      </c>
      <c r="S14251" t="str">
        <f t="shared" si="889"/>
        <v>Early</v>
      </c>
      <c r="T14251" t="str">
        <f t="shared" si="890"/>
        <v>Frequent Borrower</v>
      </c>
      <c r="U14251" t="str">
        <f t="shared" si="891"/>
        <v>Short Term</v>
      </c>
    </row>
    <row r="14252" spans="1:21" x14ac:dyDescent="0.35">
      <c r="A14252" t="s">
        <v>3413</v>
      </c>
      <c r="B14252">
        <v>301835743</v>
      </c>
      <c r="C14252">
        <v>1</v>
      </c>
      <c r="D14252" s="2">
        <v>42804.801006944443</v>
      </c>
      <c r="E14252" s="2">
        <v>42804.759247685193</v>
      </c>
      <c r="F14252">
        <v>10000</v>
      </c>
      <c r="G14252">
        <v>13000</v>
      </c>
      <c r="H14252">
        <v>30</v>
      </c>
      <c r="I14252" s="2">
        <v>42834.969247685192</v>
      </c>
      <c r="J14252" t="s">
        <v>18</v>
      </c>
      <c r="K14252" s="2">
        <v>42835</v>
      </c>
      <c r="L14252" s="2">
        <v>42834.958715277768</v>
      </c>
      <c r="M14252">
        <v>30</v>
      </c>
      <c r="N14252">
        <v>-1</v>
      </c>
      <c r="O14252">
        <v>0</v>
      </c>
      <c r="P14252">
        <v>30</v>
      </c>
      <c r="R14252" t="str">
        <f t="shared" si="888"/>
        <v>Early</v>
      </c>
      <c r="S14252" t="str">
        <f t="shared" si="889"/>
        <v>OnTime</v>
      </c>
      <c r="T14252" t="str">
        <f t="shared" si="890"/>
        <v>One-time</v>
      </c>
      <c r="U14252" t="str">
        <f t="shared" si="891"/>
        <v>Short Term</v>
      </c>
    </row>
    <row r="14253" spans="1:21" x14ac:dyDescent="0.35">
      <c r="A14253" t="s">
        <v>3413</v>
      </c>
      <c r="B14253">
        <v>301866491</v>
      </c>
      <c r="C14253">
        <v>2</v>
      </c>
      <c r="D14253" s="2">
        <v>42837.963020833333</v>
      </c>
      <c r="E14253" s="2">
        <v>42837.921273148153</v>
      </c>
      <c r="F14253">
        <v>10000</v>
      </c>
      <c r="G14253">
        <v>13000</v>
      </c>
      <c r="H14253">
        <v>30</v>
      </c>
      <c r="I14253" s="2">
        <v>42867.936736111107</v>
      </c>
      <c r="J14253" t="s">
        <v>18</v>
      </c>
      <c r="K14253" s="2">
        <v>42867</v>
      </c>
      <c r="L14253" s="2">
        <v>42867.926215277781</v>
      </c>
      <c r="M14253">
        <v>29</v>
      </c>
      <c r="N14253">
        <v>0</v>
      </c>
      <c r="O14253">
        <v>-1</v>
      </c>
      <c r="P14253">
        <v>30</v>
      </c>
      <c r="Q14253">
        <v>33</v>
      </c>
      <c r="R14253" t="str">
        <f t="shared" si="888"/>
        <v>OnTime</v>
      </c>
      <c r="S14253" t="str">
        <f t="shared" si="889"/>
        <v>Early</v>
      </c>
      <c r="T14253" t="str">
        <f t="shared" si="890"/>
        <v>Frequent Borrower</v>
      </c>
      <c r="U14253" t="str">
        <f t="shared" si="891"/>
        <v>Short Term</v>
      </c>
    </row>
    <row r="14254" spans="1:21" x14ac:dyDescent="0.35">
      <c r="A14254" t="s">
        <v>3413</v>
      </c>
      <c r="B14254">
        <v>301910492</v>
      </c>
      <c r="C14254">
        <v>3</v>
      </c>
      <c r="D14254" s="2">
        <v>42871.946423611109</v>
      </c>
      <c r="E14254" s="2">
        <v>42871.904675925929</v>
      </c>
      <c r="F14254">
        <v>10000</v>
      </c>
      <c r="G14254">
        <v>13000</v>
      </c>
      <c r="H14254">
        <v>30</v>
      </c>
      <c r="I14254" s="2">
        <v>42894.803171296298</v>
      </c>
      <c r="J14254" t="s">
        <v>18</v>
      </c>
      <c r="K14254" s="2">
        <v>42901</v>
      </c>
      <c r="L14254" s="2">
        <v>42894.796122685177</v>
      </c>
      <c r="M14254">
        <v>22</v>
      </c>
      <c r="N14254">
        <v>-7</v>
      </c>
      <c r="O14254">
        <v>-8</v>
      </c>
      <c r="P14254">
        <v>30</v>
      </c>
      <c r="Q14254">
        <v>33</v>
      </c>
      <c r="R14254" t="str">
        <f t="shared" si="888"/>
        <v>Early</v>
      </c>
      <c r="S14254" t="str">
        <f t="shared" si="889"/>
        <v>Late</v>
      </c>
      <c r="T14254" t="str">
        <f t="shared" si="890"/>
        <v>Frequent Borrower</v>
      </c>
      <c r="U14254" t="str">
        <f t="shared" si="891"/>
        <v>Short Term</v>
      </c>
    </row>
    <row r="14255" spans="1:21" x14ac:dyDescent="0.35">
      <c r="A14255" t="s">
        <v>3413</v>
      </c>
      <c r="B14255">
        <v>301933910</v>
      </c>
      <c r="C14255">
        <v>4</v>
      </c>
      <c r="D14255" s="2">
        <v>42896.599166666667</v>
      </c>
      <c r="E14255" s="2">
        <v>42896.55673611111</v>
      </c>
      <c r="F14255">
        <v>20000</v>
      </c>
      <c r="G14255">
        <v>24500</v>
      </c>
      <c r="H14255">
        <v>30</v>
      </c>
      <c r="I14255" s="2">
        <v>42927.919131944444</v>
      </c>
      <c r="J14255" t="s">
        <v>18</v>
      </c>
      <c r="K14255" s="2">
        <v>42926</v>
      </c>
      <c r="L14255" s="2">
        <v>42927.912083333344</v>
      </c>
      <c r="M14255">
        <v>31</v>
      </c>
      <c r="N14255">
        <v>1</v>
      </c>
      <c r="O14255">
        <v>1</v>
      </c>
      <c r="P14255">
        <v>22.5</v>
      </c>
      <c r="Q14255">
        <v>24</v>
      </c>
      <c r="R14255" t="str">
        <f t="shared" si="888"/>
        <v>Late</v>
      </c>
      <c r="S14255" t="str">
        <f t="shared" si="889"/>
        <v>Early</v>
      </c>
      <c r="T14255" t="str">
        <f t="shared" si="890"/>
        <v>Frequent Borrower</v>
      </c>
      <c r="U14255" t="str">
        <f t="shared" si="891"/>
        <v>Short Term</v>
      </c>
    </row>
    <row r="14256" spans="1:21" x14ac:dyDescent="0.35">
      <c r="A14256" t="s">
        <v>3414</v>
      </c>
      <c r="B14256">
        <v>301968124</v>
      </c>
      <c r="C14256">
        <v>1</v>
      </c>
      <c r="D14256" s="2">
        <v>42923.632013888891</v>
      </c>
      <c r="E14256" s="2">
        <v>42923.589895833327</v>
      </c>
      <c r="F14256">
        <v>10000</v>
      </c>
      <c r="G14256">
        <v>11500</v>
      </c>
      <c r="H14256">
        <v>15</v>
      </c>
      <c r="I14256" s="2">
        <v>42935.812638888892</v>
      </c>
      <c r="J14256" t="s">
        <v>18</v>
      </c>
      <c r="K14256" s="2">
        <v>42940</v>
      </c>
      <c r="L14256" s="2">
        <v>42935.805601851847</v>
      </c>
      <c r="M14256">
        <v>12</v>
      </c>
      <c r="N14256">
        <v>-5</v>
      </c>
      <c r="O14256">
        <v>-3</v>
      </c>
      <c r="P14256">
        <v>15</v>
      </c>
      <c r="R14256" t="str">
        <f t="shared" si="888"/>
        <v>Early</v>
      </c>
      <c r="S14256" t="str">
        <f t="shared" si="889"/>
        <v>Early</v>
      </c>
      <c r="T14256" t="str">
        <f t="shared" si="890"/>
        <v>One-time</v>
      </c>
      <c r="U14256" t="str">
        <f t="shared" si="891"/>
        <v>Short Term</v>
      </c>
    </row>
    <row r="14257" spans="1:21" x14ac:dyDescent="0.35">
      <c r="A14257" t="s">
        <v>3415</v>
      </c>
      <c r="B14257">
        <v>301947929</v>
      </c>
      <c r="C14257">
        <v>1</v>
      </c>
      <c r="D14257" s="2">
        <v>42908.644953703697</v>
      </c>
      <c r="E14257" s="2">
        <v>42908.602465277778</v>
      </c>
      <c r="F14257">
        <v>10000</v>
      </c>
      <c r="G14257">
        <v>13000</v>
      </c>
      <c r="H14257">
        <v>30</v>
      </c>
      <c r="I14257" s="2">
        <v>42922.636250000003</v>
      </c>
      <c r="J14257" t="s">
        <v>18</v>
      </c>
      <c r="K14257" s="2">
        <v>42940</v>
      </c>
      <c r="L14257" s="2">
        <v>42922.629201388889</v>
      </c>
      <c r="M14257">
        <v>13</v>
      </c>
      <c r="N14257">
        <v>-18</v>
      </c>
      <c r="O14257">
        <v>-17</v>
      </c>
      <c r="P14257">
        <v>30</v>
      </c>
      <c r="R14257" t="str">
        <f t="shared" si="888"/>
        <v>Early</v>
      </c>
      <c r="S14257" t="str">
        <f t="shared" si="889"/>
        <v>Early</v>
      </c>
      <c r="T14257" t="str">
        <f t="shared" si="890"/>
        <v>One-time</v>
      </c>
      <c r="U14257" t="str">
        <f t="shared" si="891"/>
        <v>Short Term</v>
      </c>
    </row>
    <row r="14258" spans="1:21" x14ac:dyDescent="0.35">
      <c r="A14258" t="s">
        <v>3416</v>
      </c>
      <c r="B14258">
        <v>301823484</v>
      </c>
      <c r="C14258">
        <v>1</v>
      </c>
      <c r="D14258" s="2">
        <v>42787.713090277779</v>
      </c>
      <c r="E14258" s="2">
        <v>42787.671307870369</v>
      </c>
      <c r="F14258">
        <v>10000</v>
      </c>
      <c r="G14258">
        <v>13000</v>
      </c>
      <c r="H14258">
        <v>30</v>
      </c>
      <c r="I14258" s="2">
        <v>42811.514317129629</v>
      </c>
      <c r="J14258" t="s">
        <v>18</v>
      </c>
      <c r="K14258" s="2">
        <v>42817</v>
      </c>
      <c r="L14258" s="2">
        <v>42811.503784722219</v>
      </c>
      <c r="M14258">
        <v>23</v>
      </c>
      <c r="N14258">
        <v>-6</v>
      </c>
      <c r="O14258">
        <v>-7</v>
      </c>
      <c r="P14258">
        <v>30</v>
      </c>
      <c r="R14258" t="str">
        <f t="shared" si="888"/>
        <v>Early</v>
      </c>
      <c r="S14258" t="str">
        <f t="shared" si="889"/>
        <v>Early</v>
      </c>
      <c r="T14258" t="str">
        <f t="shared" si="890"/>
        <v>One-time</v>
      </c>
      <c r="U14258" t="str">
        <f t="shared" si="891"/>
        <v>Short Term</v>
      </c>
    </row>
    <row r="14259" spans="1:21" x14ac:dyDescent="0.35">
      <c r="A14259" t="s">
        <v>3416</v>
      </c>
      <c r="B14259">
        <v>301851113</v>
      </c>
      <c r="C14259">
        <v>2</v>
      </c>
      <c r="D14259" s="2">
        <v>42825.576689814807</v>
      </c>
      <c r="E14259" s="2">
        <v>42825.534942129627</v>
      </c>
      <c r="F14259">
        <v>10000</v>
      </c>
      <c r="G14259">
        <v>13000</v>
      </c>
      <c r="H14259">
        <v>30</v>
      </c>
      <c r="I14259" s="2">
        <v>42829.475590277783</v>
      </c>
      <c r="J14259" t="s">
        <v>18</v>
      </c>
      <c r="K14259" s="2">
        <v>42857</v>
      </c>
      <c r="L14259" s="2">
        <v>42829.465069444443</v>
      </c>
      <c r="M14259">
        <v>3</v>
      </c>
      <c r="N14259">
        <v>-28</v>
      </c>
      <c r="O14259">
        <v>-27</v>
      </c>
      <c r="P14259">
        <v>30</v>
      </c>
      <c r="Q14259">
        <v>37</v>
      </c>
      <c r="R14259" t="str">
        <f t="shared" si="888"/>
        <v>Early</v>
      </c>
      <c r="S14259" t="str">
        <f t="shared" si="889"/>
        <v>Late</v>
      </c>
      <c r="T14259" t="str">
        <f t="shared" si="890"/>
        <v>Frequent Borrower</v>
      </c>
      <c r="U14259" t="str">
        <f t="shared" si="891"/>
        <v>Short Term</v>
      </c>
    </row>
    <row r="14260" spans="1:21" x14ac:dyDescent="0.35">
      <c r="A14260" t="s">
        <v>3416</v>
      </c>
      <c r="B14260">
        <v>301870179</v>
      </c>
      <c r="C14260">
        <v>3</v>
      </c>
      <c r="D14260" s="2">
        <v>42841.599618055552</v>
      </c>
      <c r="E14260" s="2">
        <v>42841.557893518519</v>
      </c>
      <c r="F14260">
        <v>10000</v>
      </c>
      <c r="G14260">
        <v>11500</v>
      </c>
      <c r="H14260">
        <v>15</v>
      </c>
      <c r="I14260" s="2">
        <v>42858.762511574067</v>
      </c>
      <c r="J14260" t="s">
        <v>18</v>
      </c>
      <c r="K14260" s="2">
        <v>42857</v>
      </c>
      <c r="L14260" s="2">
        <v>42858.75199074074</v>
      </c>
      <c r="M14260">
        <v>17</v>
      </c>
      <c r="N14260">
        <v>1</v>
      </c>
      <c r="O14260">
        <v>2</v>
      </c>
      <c r="P14260">
        <v>15</v>
      </c>
      <c r="Q14260">
        <v>16</v>
      </c>
      <c r="R14260" t="str">
        <f t="shared" si="888"/>
        <v>Late</v>
      </c>
      <c r="S14260" t="str">
        <f t="shared" si="889"/>
        <v>Early</v>
      </c>
      <c r="T14260" t="str">
        <f t="shared" si="890"/>
        <v>Frequent Borrower</v>
      </c>
      <c r="U14260" t="str">
        <f t="shared" si="891"/>
        <v>Short Term</v>
      </c>
    </row>
    <row r="14261" spans="1:21" x14ac:dyDescent="0.35">
      <c r="A14261" t="s">
        <v>3416</v>
      </c>
      <c r="B14261">
        <v>301897795</v>
      </c>
      <c r="C14261">
        <v>4</v>
      </c>
      <c r="D14261" s="2">
        <v>42864.7</v>
      </c>
      <c r="E14261" s="2">
        <v>42864.658263888887</v>
      </c>
      <c r="F14261">
        <v>20000</v>
      </c>
      <c r="G14261">
        <v>24500</v>
      </c>
      <c r="H14261">
        <v>30</v>
      </c>
      <c r="I14261" s="2">
        <v>42886.846238425933</v>
      </c>
      <c r="J14261" t="s">
        <v>18</v>
      </c>
      <c r="K14261" s="2">
        <v>42894</v>
      </c>
      <c r="L14261" s="2">
        <v>42886.839178240742</v>
      </c>
      <c r="M14261">
        <v>22</v>
      </c>
      <c r="N14261">
        <v>-8</v>
      </c>
      <c r="O14261">
        <v>-8</v>
      </c>
      <c r="P14261">
        <v>22.5</v>
      </c>
      <c r="Q14261">
        <v>23</v>
      </c>
      <c r="R14261" t="str">
        <f t="shared" si="888"/>
        <v>Early</v>
      </c>
      <c r="S14261" t="str">
        <f t="shared" si="889"/>
        <v>Early</v>
      </c>
      <c r="T14261" t="str">
        <f t="shared" si="890"/>
        <v>Frequent Borrower</v>
      </c>
      <c r="U14261" t="str">
        <f t="shared" si="891"/>
        <v>Short Term</v>
      </c>
    </row>
    <row r="14262" spans="1:21" x14ac:dyDescent="0.35">
      <c r="A14262" t="s">
        <v>3416</v>
      </c>
      <c r="B14262">
        <v>301927573</v>
      </c>
      <c r="C14262">
        <v>5</v>
      </c>
      <c r="D14262" s="2">
        <v>42891.515833333331</v>
      </c>
      <c r="E14262" s="2">
        <v>42891.474004629628</v>
      </c>
      <c r="F14262">
        <v>20000</v>
      </c>
      <c r="G14262">
        <v>24500</v>
      </c>
      <c r="H14262">
        <v>30</v>
      </c>
      <c r="I14262" s="2">
        <v>42917.707754629628</v>
      </c>
      <c r="J14262" t="s">
        <v>18</v>
      </c>
      <c r="K14262" s="2">
        <v>42921</v>
      </c>
      <c r="L14262" s="2">
        <v>42917.700694444437</v>
      </c>
      <c r="M14262">
        <v>26</v>
      </c>
      <c r="N14262">
        <v>-4</v>
      </c>
      <c r="O14262">
        <v>-4</v>
      </c>
      <c r="P14262">
        <v>22.5</v>
      </c>
      <c r="Q14262">
        <v>26</v>
      </c>
      <c r="R14262" t="str">
        <f t="shared" si="888"/>
        <v>Early</v>
      </c>
      <c r="S14262" t="str">
        <f t="shared" si="889"/>
        <v>OnTime</v>
      </c>
      <c r="T14262" t="str">
        <f t="shared" si="890"/>
        <v>Frequent Borrower</v>
      </c>
      <c r="U14262" t="str">
        <f t="shared" si="891"/>
        <v>Short Term</v>
      </c>
    </row>
    <row r="14263" spans="1:21" x14ac:dyDescent="0.35">
      <c r="A14263" t="s">
        <v>3417</v>
      </c>
      <c r="B14263">
        <v>301887000</v>
      </c>
      <c r="C14263">
        <v>1</v>
      </c>
      <c r="D14263" s="2">
        <v>42857.500474537039</v>
      </c>
      <c r="E14263" s="2">
        <v>42857.456678240742</v>
      </c>
      <c r="F14263">
        <v>10000</v>
      </c>
      <c r="G14263">
        <v>13000</v>
      </c>
      <c r="H14263">
        <v>30</v>
      </c>
      <c r="I14263" s="2">
        <v>42887.180798611109</v>
      </c>
      <c r="J14263" t="s">
        <v>18</v>
      </c>
      <c r="K14263" s="2">
        <v>42887</v>
      </c>
      <c r="L14263" s="2">
        <v>42887.164618055547</v>
      </c>
      <c r="M14263">
        <v>29</v>
      </c>
      <c r="N14263">
        <v>0</v>
      </c>
      <c r="O14263">
        <v>-1</v>
      </c>
      <c r="P14263">
        <v>30</v>
      </c>
      <c r="R14263" t="str">
        <f t="shared" si="888"/>
        <v>OnTime</v>
      </c>
      <c r="S14263" t="str">
        <f t="shared" si="889"/>
        <v>Late</v>
      </c>
      <c r="T14263" t="str">
        <f t="shared" si="890"/>
        <v>One-time</v>
      </c>
      <c r="U14263" t="str">
        <f t="shared" si="891"/>
        <v>Short Term</v>
      </c>
    </row>
    <row r="14264" spans="1:21" x14ac:dyDescent="0.35">
      <c r="A14264" t="s">
        <v>3417</v>
      </c>
      <c r="B14264">
        <v>301927079</v>
      </c>
      <c r="C14264">
        <v>2</v>
      </c>
      <c r="D14264" s="2">
        <v>42890.84171296296</v>
      </c>
      <c r="E14264" s="2">
        <v>42890.799988425933</v>
      </c>
      <c r="F14264">
        <v>10000</v>
      </c>
      <c r="G14264">
        <v>13000</v>
      </c>
      <c r="H14264">
        <v>30</v>
      </c>
      <c r="I14264" s="2">
        <v>42921.754699074067</v>
      </c>
      <c r="J14264" t="s">
        <v>18</v>
      </c>
      <c r="K14264" s="2">
        <v>42920</v>
      </c>
      <c r="L14264" s="2">
        <v>42921.747662037043</v>
      </c>
      <c r="M14264">
        <v>30</v>
      </c>
      <c r="N14264">
        <v>1</v>
      </c>
      <c r="O14264">
        <v>0</v>
      </c>
      <c r="P14264">
        <v>30</v>
      </c>
      <c r="Q14264">
        <v>33</v>
      </c>
      <c r="R14264" t="str">
        <f t="shared" si="888"/>
        <v>Late</v>
      </c>
      <c r="S14264" t="str">
        <f t="shared" si="889"/>
        <v>OnTime</v>
      </c>
      <c r="T14264" t="str">
        <f t="shared" si="890"/>
        <v>Frequent Borrower</v>
      </c>
      <c r="U14264" t="str">
        <f t="shared" si="891"/>
        <v>Short Term</v>
      </c>
    </row>
    <row r="14265" spans="1:21" x14ac:dyDescent="0.35">
      <c r="A14265" t="s">
        <v>3418</v>
      </c>
      <c r="B14265">
        <v>301884793</v>
      </c>
      <c r="C14265">
        <v>1</v>
      </c>
      <c r="D14265" s="2">
        <v>42854.93340277778</v>
      </c>
      <c r="E14265" s="2">
        <v>42854.891562500001</v>
      </c>
      <c r="F14265">
        <v>10000</v>
      </c>
      <c r="G14265">
        <v>11500</v>
      </c>
      <c r="H14265">
        <v>15</v>
      </c>
      <c r="I14265" s="2">
        <v>42870.849768518521</v>
      </c>
      <c r="J14265" t="s">
        <v>32</v>
      </c>
      <c r="K14265" s="2">
        <v>42870</v>
      </c>
      <c r="L14265" s="2">
        <v>42870.839247685188</v>
      </c>
      <c r="M14265">
        <v>15</v>
      </c>
      <c r="N14265">
        <v>0</v>
      </c>
      <c r="O14265">
        <v>0</v>
      </c>
      <c r="P14265">
        <v>15</v>
      </c>
      <c r="R14265" t="str">
        <f t="shared" si="888"/>
        <v>OnTime</v>
      </c>
      <c r="S14265" t="str">
        <f t="shared" si="889"/>
        <v>OnTime</v>
      </c>
      <c r="T14265" t="str">
        <f t="shared" si="890"/>
        <v>One-time</v>
      </c>
      <c r="U14265" t="str">
        <f t="shared" si="891"/>
        <v>Short Term</v>
      </c>
    </row>
    <row r="14266" spans="1:21" x14ac:dyDescent="0.35">
      <c r="A14266" t="s">
        <v>3418</v>
      </c>
      <c r="B14266">
        <v>301909388</v>
      </c>
      <c r="C14266">
        <v>2</v>
      </c>
      <c r="D14266" s="2">
        <v>42871.515115740738</v>
      </c>
      <c r="E14266" s="2">
        <v>42871.473368055558</v>
      </c>
      <c r="F14266">
        <v>10000</v>
      </c>
      <c r="G14266">
        <v>13000</v>
      </c>
      <c r="H14266">
        <v>30</v>
      </c>
      <c r="I14266" s="2">
        <v>42901.781574074077</v>
      </c>
      <c r="J14266" t="s">
        <v>32</v>
      </c>
      <c r="K14266" s="2">
        <v>42901</v>
      </c>
      <c r="L14266" s="2">
        <v>42901.774525462963</v>
      </c>
      <c r="M14266">
        <v>30</v>
      </c>
      <c r="N14266">
        <v>0</v>
      </c>
      <c r="O14266">
        <v>0</v>
      </c>
      <c r="P14266">
        <v>30</v>
      </c>
      <c r="Q14266">
        <v>16</v>
      </c>
      <c r="R14266" t="str">
        <f t="shared" si="888"/>
        <v>OnTime</v>
      </c>
      <c r="S14266" t="str">
        <f t="shared" si="889"/>
        <v>OnTime</v>
      </c>
      <c r="T14266" t="str">
        <f t="shared" si="890"/>
        <v>Frequent Borrower</v>
      </c>
      <c r="U14266" t="str">
        <f t="shared" si="891"/>
        <v>Short Term</v>
      </c>
    </row>
    <row r="14267" spans="1:21" x14ac:dyDescent="0.35">
      <c r="A14267" t="s">
        <v>3418</v>
      </c>
      <c r="B14267">
        <v>301940145</v>
      </c>
      <c r="C14267">
        <v>3</v>
      </c>
      <c r="D14267" s="2">
        <v>42901.790289351848</v>
      </c>
      <c r="E14267" s="2">
        <v>42901.748541666668</v>
      </c>
      <c r="F14267">
        <v>10000</v>
      </c>
      <c r="G14267">
        <v>11500</v>
      </c>
      <c r="H14267">
        <v>15</v>
      </c>
      <c r="I14267" s="2">
        <v>42916.249884259261</v>
      </c>
      <c r="J14267" t="s">
        <v>32</v>
      </c>
      <c r="K14267" s="2">
        <v>42916</v>
      </c>
      <c r="L14267" s="2">
        <v>42916.200138888889</v>
      </c>
      <c r="M14267">
        <v>14</v>
      </c>
      <c r="N14267">
        <v>0</v>
      </c>
      <c r="O14267">
        <v>-1</v>
      </c>
      <c r="P14267">
        <v>15</v>
      </c>
      <c r="Q14267">
        <v>30</v>
      </c>
      <c r="R14267" t="str">
        <f t="shared" si="888"/>
        <v>OnTime</v>
      </c>
      <c r="S14267" t="str">
        <f t="shared" si="889"/>
        <v>Late</v>
      </c>
      <c r="T14267" t="str">
        <f t="shared" si="890"/>
        <v>Frequent Borrower</v>
      </c>
      <c r="U14267" t="str">
        <f t="shared" si="891"/>
        <v>Short Term</v>
      </c>
    </row>
    <row r="14268" spans="1:21" x14ac:dyDescent="0.35">
      <c r="A14268" t="s">
        <v>3419</v>
      </c>
      <c r="B14268">
        <v>301884858</v>
      </c>
      <c r="C14268">
        <v>1</v>
      </c>
      <c r="D14268" s="2">
        <v>42855.132071759261</v>
      </c>
      <c r="E14268" s="2">
        <v>42855.090219907397</v>
      </c>
      <c r="F14268">
        <v>10000</v>
      </c>
      <c r="G14268">
        <v>13000</v>
      </c>
      <c r="H14268">
        <v>30</v>
      </c>
      <c r="I14268" s="2">
        <v>42908.429884259262</v>
      </c>
      <c r="J14268" t="s">
        <v>18</v>
      </c>
      <c r="K14268" s="2">
        <v>42885</v>
      </c>
      <c r="L14268" s="2">
        <v>42908.422835648147</v>
      </c>
      <c r="M14268">
        <v>53</v>
      </c>
      <c r="N14268">
        <v>23</v>
      </c>
      <c r="O14268">
        <v>23</v>
      </c>
      <c r="P14268">
        <v>30</v>
      </c>
      <c r="R14268" t="str">
        <f t="shared" si="888"/>
        <v>Late</v>
      </c>
      <c r="S14268" t="str">
        <f t="shared" si="889"/>
        <v>Early</v>
      </c>
      <c r="T14268" t="str">
        <f t="shared" si="890"/>
        <v>One-time</v>
      </c>
      <c r="U14268" t="str">
        <f t="shared" si="891"/>
        <v>Short Term</v>
      </c>
    </row>
    <row r="14269" spans="1:21" x14ac:dyDescent="0.35">
      <c r="A14269" t="s">
        <v>3420</v>
      </c>
      <c r="B14269">
        <v>301908372</v>
      </c>
      <c r="C14269">
        <v>1</v>
      </c>
      <c r="D14269" s="2">
        <v>42870.792662037027</v>
      </c>
      <c r="E14269" s="2">
        <v>42870.750196759262</v>
      </c>
      <c r="F14269">
        <v>10000</v>
      </c>
      <c r="G14269">
        <v>11500</v>
      </c>
      <c r="H14269">
        <v>15</v>
      </c>
      <c r="I14269" s="2">
        <v>42884.799074074072</v>
      </c>
      <c r="J14269" t="s">
        <v>18</v>
      </c>
      <c r="K14269" s="2">
        <v>42885</v>
      </c>
      <c r="L14269" s="2">
        <v>42884.791956018518</v>
      </c>
      <c r="M14269">
        <v>14</v>
      </c>
      <c r="N14269">
        <v>-1</v>
      </c>
      <c r="O14269">
        <v>-1</v>
      </c>
      <c r="P14269">
        <v>15</v>
      </c>
      <c r="R14269" t="str">
        <f t="shared" si="888"/>
        <v>Early</v>
      </c>
      <c r="S14269" t="str">
        <f t="shared" si="889"/>
        <v>OnTime</v>
      </c>
      <c r="T14269" t="str">
        <f t="shared" si="890"/>
        <v>One-time</v>
      </c>
      <c r="U14269" t="str">
        <f t="shared" si="891"/>
        <v>Short Term</v>
      </c>
    </row>
    <row r="14270" spans="1:21" x14ac:dyDescent="0.35">
      <c r="A14270" t="s">
        <v>3420</v>
      </c>
      <c r="B14270">
        <v>301922286</v>
      </c>
      <c r="C14270">
        <v>2</v>
      </c>
      <c r="D14270" s="2">
        <v>42885.822847222233</v>
      </c>
      <c r="E14270" s="2">
        <v>42885.781111111108</v>
      </c>
      <c r="F14270">
        <v>10000</v>
      </c>
      <c r="G14270">
        <v>11500</v>
      </c>
      <c r="H14270">
        <v>15</v>
      </c>
      <c r="I14270" s="2">
        <v>42900.336087962962</v>
      </c>
      <c r="J14270" t="s">
        <v>18</v>
      </c>
      <c r="K14270" s="2">
        <v>42900</v>
      </c>
      <c r="L14270" s="2">
        <v>42900.329039351847</v>
      </c>
      <c r="M14270">
        <v>14</v>
      </c>
      <c r="N14270">
        <v>0</v>
      </c>
      <c r="O14270">
        <v>-1</v>
      </c>
      <c r="P14270">
        <v>15</v>
      </c>
      <c r="Q14270">
        <v>15</v>
      </c>
      <c r="R14270" t="str">
        <f t="shared" si="888"/>
        <v>OnTime</v>
      </c>
      <c r="S14270" t="str">
        <f t="shared" si="889"/>
        <v>OnTime</v>
      </c>
      <c r="T14270" t="str">
        <f t="shared" si="890"/>
        <v>Frequent Borrower</v>
      </c>
      <c r="U14270" t="str">
        <f t="shared" si="891"/>
        <v>Short Term</v>
      </c>
    </row>
    <row r="14271" spans="1:21" x14ac:dyDescent="0.35">
      <c r="A14271" t="s">
        <v>3420</v>
      </c>
      <c r="B14271">
        <v>301939490</v>
      </c>
      <c r="C14271">
        <v>3</v>
      </c>
      <c r="D14271" s="2">
        <v>42901.431261574071</v>
      </c>
      <c r="E14271" s="2">
        <v>42901.389513888891</v>
      </c>
      <c r="F14271">
        <v>10000</v>
      </c>
      <c r="G14271">
        <v>11500</v>
      </c>
      <c r="H14271">
        <v>15</v>
      </c>
      <c r="I14271" s="2">
        <v>42916.48945601852</v>
      </c>
      <c r="J14271" t="s">
        <v>18</v>
      </c>
      <c r="K14271" s="2">
        <v>42916</v>
      </c>
      <c r="L14271" s="2">
        <v>42916.482418981483</v>
      </c>
      <c r="M14271">
        <v>15</v>
      </c>
      <c r="N14271">
        <v>0</v>
      </c>
      <c r="O14271">
        <v>0</v>
      </c>
      <c r="P14271">
        <v>15</v>
      </c>
      <c r="Q14271">
        <v>15</v>
      </c>
      <c r="R14271" t="str">
        <f t="shared" si="888"/>
        <v>OnTime</v>
      </c>
      <c r="S14271" t="str">
        <f t="shared" si="889"/>
        <v>Early</v>
      </c>
      <c r="T14271" t="str">
        <f t="shared" si="890"/>
        <v>Frequent Borrower</v>
      </c>
      <c r="U14271" t="str">
        <f t="shared" si="891"/>
        <v>Short Term</v>
      </c>
    </row>
    <row r="14272" spans="1:21" x14ac:dyDescent="0.35">
      <c r="A14272" t="s">
        <v>3420</v>
      </c>
      <c r="B14272">
        <v>301957943</v>
      </c>
      <c r="C14272">
        <v>4</v>
      </c>
      <c r="D14272" s="2">
        <v>42916.665902777779</v>
      </c>
      <c r="E14272" s="2">
        <v>42916.624166666668</v>
      </c>
      <c r="F14272">
        <v>20000</v>
      </c>
      <c r="G14272">
        <v>22250</v>
      </c>
      <c r="H14272">
        <v>15</v>
      </c>
      <c r="I14272" s="2">
        <v>42932.637303240743</v>
      </c>
      <c r="J14272" t="s">
        <v>18</v>
      </c>
      <c r="K14272" s="2">
        <v>42933</v>
      </c>
      <c r="L14272" s="2">
        <v>42932.630243055559</v>
      </c>
      <c r="M14272">
        <v>15</v>
      </c>
      <c r="N14272">
        <v>-1</v>
      </c>
      <c r="O14272">
        <v>0</v>
      </c>
      <c r="P14272">
        <v>11.25</v>
      </c>
      <c r="Q14272">
        <v>15</v>
      </c>
      <c r="R14272" t="str">
        <f t="shared" si="888"/>
        <v>Early</v>
      </c>
      <c r="S14272" t="str">
        <f t="shared" si="889"/>
        <v>Early</v>
      </c>
      <c r="T14272" t="str">
        <f t="shared" si="890"/>
        <v>Frequent Borrower</v>
      </c>
      <c r="U14272" t="str">
        <f t="shared" si="891"/>
        <v>Short Term</v>
      </c>
    </row>
    <row r="14273" spans="1:21" x14ac:dyDescent="0.35">
      <c r="A14273" t="s">
        <v>3421</v>
      </c>
      <c r="B14273">
        <v>301885744</v>
      </c>
      <c r="C14273">
        <v>1</v>
      </c>
      <c r="D14273" s="2">
        <v>42856.412175925929</v>
      </c>
      <c r="E14273" s="2">
        <v>42856.370381944442</v>
      </c>
      <c r="F14273">
        <v>10000</v>
      </c>
      <c r="G14273">
        <v>11500</v>
      </c>
      <c r="H14273">
        <v>15</v>
      </c>
      <c r="I14273" s="2">
        <v>42866.237395833326</v>
      </c>
      <c r="J14273" t="s">
        <v>32</v>
      </c>
      <c r="K14273" s="2">
        <v>42871</v>
      </c>
      <c r="L14273" s="2">
        <v>42866.226863425924</v>
      </c>
      <c r="M14273">
        <v>9</v>
      </c>
      <c r="N14273">
        <v>-5</v>
      </c>
      <c r="O14273">
        <v>-6</v>
      </c>
      <c r="P14273">
        <v>15</v>
      </c>
      <c r="R14273" t="str">
        <f t="shared" si="888"/>
        <v>Early</v>
      </c>
      <c r="S14273" t="str">
        <f t="shared" si="889"/>
        <v>Early</v>
      </c>
      <c r="T14273" t="str">
        <f t="shared" si="890"/>
        <v>One-time</v>
      </c>
      <c r="U14273" t="str">
        <f t="shared" si="891"/>
        <v>Short Term</v>
      </c>
    </row>
    <row r="14274" spans="1:21" x14ac:dyDescent="0.35">
      <c r="A14274" t="s">
        <v>3421</v>
      </c>
      <c r="B14274">
        <v>301923534</v>
      </c>
      <c r="C14274">
        <v>2</v>
      </c>
      <c r="D14274" s="2">
        <v>42887.296701388892</v>
      </c>
      <c r="E14274" s="2">
        <v>42887.254965277767</v>
      </c>
      <c r="F14274">
        <v>10000</v>
      </c>
      <c r="G14274">
        <v>12500</v>
      </c>
      <c r="H14274">
        <v>30</v>
      </c>
      <c r="I14274" s="2">
        <v>42913.501886574071</v>
      </c>
      <c r="J14274" t="s">
        <v>32</v>
      </c>
      <c r="K14274" s="2">
        <v>42919</v>
      </c>
      <c r="L14274" s="2">
        <v>42913.494826388887</v>
      </c>
      <c r="M14274">
        <v>26</v>
      </c>
      <c r="N14274">
        <v>-6</v>
      </c>
      <c r="O14274">
        <v>-4</v>
      </c>
      <c r="P14274">
        <v>25</v>
      </c>
      <c r="Q14274">
        <v>30</v>
      </c>
      <c r="R14274" t="str">
        <f t="shared" si="888"/>
        <v>Early</v>
      </c>
      <c r="S14274" t="str">
        <f t="shared" si="889"/>
        <v>Early</v>
      </c>
      <c r="T14274" t="str">
        <f t="shared" si="890"/>
        <v>Frequent Borrower</v>
      </c>
      <c r="U14274" t="str">
        <f t="shared" si="891"/>
        <v>Short Term</v>
      </c>
    </row>
    <row r="14275" spans="1:21" x14ac:dyDescent="0.35">
      <c r="A14275" t="s">
        <v>3421</v>
      </c>
      <c r="B14275">
        <v>301955716</v>
      </c>
      <c r="C14275">
        <v>3</v>
      </c>
      <c r="D14275" s="2">
        <v>42915.312881944446</v>
      </c>
      <c r="E14275" s="2">
        <v>42915.271145833343</v>
      </c>
      <c r="F14275">
        <v>20000</v>
      </c>
      <c r="G14275">
        <v>24500</v>
      </c>
      <c r="H14275">
        <v>30</v>
      </c>
      <c r="I14275" s="2">
        <v>42944.459270833337</v>
      </c>
      <c r="J14275" t="s">
        <v>32</v>
      </c>
      <c r="K14275" s="2">
        <v>42947</v>
      </c>
      <c r="L14275" s="2">
        <v>42944.452210648153</v>
      </c>
      <c r="M14275">
        <v>29</v>
      </c>
      <c r="N14275">
        <v>-3</v>
      </c>
      <c r="O14275">
        <v>-1</v>
      </c>
      <c r="P14275">
        <v>22.5</v>
      </c>
      <c r="Q14275">
        <v>28</v>
      </c>
      <c r="R14275" t="str">
        <f t="shared" ref="R14275:R14338" si="892">IF(N14275&lt;0,"Early",IF(N14275=0,"OnTime","Late"))</f>
        <v>Early</v>
      </c>
      <c r="S14275" t="str">
        <f t="shared" ref="S14275:S14338" si="893">IF(N14276&lt;0,"Early",IF(N14276=0,"OnTime","Late"))</f>
        <v>Late</v>
      </c>
      <c r="T14275" t="str">
        <f t="shared" ref="T14275:T14338" si="894">IF(ISBLANK(Q14275),"One-time","Frequent Borrower")</f>
        <v>Frequent Borrower</v>
      </c>
      <c r="U14275" t="str">
        <f t="shared" ref="U14275:U14338" si="895">IF(OR(H14275=15,H14275=30),"Short Term","Long Term")</f>
        <v>Short Term</v>
      </c>
    </row>
    <row r="14276" spans="1:21" x14ac:dyDescent="0.35">
      <c r="A14276" t="s">
        <v>3422</v>
      </c>
      <c r="B14276">
        <v>301925289</v>
      </c>
      <c r="C14276">
        <v>1</v>
      </c>
      <c r="D14276" s="2">
        <v>42888.762939814813</v>
      </c>
      <c r="E14276" s="2">
        <v>42888.721134259264</v>
      </c>
      <c r="F14276">
        <v>10000</v>
      </c>
      <c r="G14276">
        <v>13000</v>
      </c>
      <c r="H14276">
        <v>30</v>
      </c>
      <c r="I14276" s="2">
        <v>42927.712372685193</v>
      </c>
      <c r="J14276" t="s">
        <v>18</v>
      </c>
      <c r="K14276" s="2">
        <v>42919</v>
      </c>
      <c r="L14276" s="2">
        <v>42927.705324074072</v>
      </c>
      <c r="M14276">
        <v>38</v>
      </c>
      <c r="N14276">
        <v>8</v>
      </c>
      <c r="O14276">
        <v>8</v>
      </c>
      <c r="P14276">
        <v>30</v>
      </c>
      <c r="R14276" t="str">
        <f t="shared" si="892"/>
        <v>Late</v>
      </c>
      <c r="S14276" t="str">
        <f t="shared" si="893"/>
        <v>Early</v>
      </c>
      <c r="T14276" t="str">
        <f t="shared" si="894"/>
        <v>One-time</v>
      </c>
      <c r="U14276" t="str">
        <f t="shared" si="895"/>
        <v>Short Term</v>
      </c>
    </row>
    <row r="14277" spans="1:21" x14ac:dyDescent="0.35">
      <c r="A14277" t="s">
        <v>3423</v>
      </c>
      <c r="B14277">
        <v>301925595</v>
      </c>
      <c r="C14277">
        <v>1</v>
      </c>
      <c r="D14277" s="2">
        <v>42888.964942129627</v>
      </c>
      <c r="E14277" s="2">
        <v>42888.922835648147</v>
      </c>
      <c r="F14277">
        <v>10000</v>
      </c>
      <c r="G14277">
        <v>13000</v>
      </c>
      <c r="H14277">
        <v>30</v>
      </c>
      <c r="I14277" s="2">
        <v>42914.762638888889</v>
      </c>
      <c r="J14277" t="s">
        <v>32</v>
      </c>
      <c r="K14277" s="2">
        <v>42919</v>
      </c>
      <c r="L14277" s="2">
        <v>42914.755590277768</v>
      </c>
      <c r="M14277">
        <v>25</v>
      </c>
      <c r="N14277">
        <v>-5</v>
      </c>
      <c r="O14277">
        <v>-5</v>
      </c>
      <c r="P14277">
        <v>30</v>
      </c>
      <c r="R14277" t="str">
        <f t="shared" si="892"/>
        <v>Early</v>
      </c>
      <c r="S14277" t="str">
        <f t="shared" si="893"/>
        <v>Early</v>
      </c>
      <c r="T14277" t="str">
        <f t="shared" si="894"/>
        <v>One-time</v>
      </c>
      <c r="U14277" t="str">
        <f t="shared" si="895"/>
        <v>Short Term</v>
      </c>
    </row>
    <row r="14278" spans="1:21" x14ac:dyDescent="0.35">
      <c r="A14278" t="s">
        <v>3424</v>
      </c>
      <c r="B14278">
        <v>301926365</v>
      </c>
      <c r="C14278">
        <v>1</v>
      </c>
      <c r="D14278" s="2">
        <v>42889.821956018517</v>
      </c>
      <c r="E14278" s="2">
        <v>42889.780115740738</v>
      </c>
      <c r="F14278">
        <v>10000</v>
      </c>
      <c r="G14278">
        <v>13000</v>
      </c>
      <c r="H14278">
        <v>30</v>
      </c>
      <c r="I14278" s="2">
        <v>42907.773842592593</v>
      </c>
      <c r="J14278" t="s">
        <v>18</v>
      </c>
      <c r="K14278" s="2">
        <v>42919</v>
      </c>
      <c r="L14278" s="2">
        <v>42907.766793981478</v>
      </c>
      <c r="M14278">
        <v>17</v>
      </c>
      <c r="N14278">
        <v>-12</v>
      </c>
      <c r="O14278">
        <v>-13</v>
      </c>
      <c r="P14278">
        <v>30</v>
      </c>
      <c r="R14278" t="str">
        <f t="shared" si="892"/>
        <v>Early</v>
      </c>
      <c r="S14278" t="str">
        <f t="shared" si="893"/>
        <v>Early</v>
      </c>
      <c r="T14278" t="str">
        <f t="shared" si="894"/>
        <v>One-time</v>
      </c>
      <c r="U14278" t="str">
        <f t="shared" si="895"/>
        <v>Short Term</v>
      </c>
    </row>
    <row r="14279" spans="1:21" x14ac:dyDescent="0.35">
      <c r="A14279" t="s">
        <v>3424</v>
      </c>
      <c r="B14279">
        <v>301947188</v>
      </c>
      <c r="C14279">
        <v>2</v>
      </c>
      <c r="D14279" s="2">
        <v>42908.177152777767</v>
      </c>
      <c r="E14279" s="2">
        <v>42908.135416666657</v>
      </c>
      <c r="F14279">
        <v>10000</v>
      </c>
      <c r="G14279">
        <v>13000</v>
      </c>
      <c r="H14279">
        <v>30</v>
      </c>
      <c r="I14279" s="2">
        <v>42936.652199074073</v>
      </c>
      <c r="J14279" t="s">
        <v>18</v>
      </c>
      <c r="K14279" s="2">
        <v>42940</v>
      </c>
      <c r="L14279" s="2">
        <v>42936.645138888889</v>
      </c>
      <c r="M14279">
        <v>28</v>
      </c>
      <c r="N14279">
        <v>-4</v>
      </c>
      <c r="O14279">
        <v>-2</v>
      </c>
      <c r="P14279">
        <v>30</v>
      </c>
      <c r="Q14279">
        <v>18</v>
      </c>
      <c r="R14279" t="str">
        <f t="shared" si="892"/>
        <v>Early</v>
      </c>
      <c r="S14279" t="str">
        <f t="shared" si="893"/>
        <v>Early</v>
      </c>
      <c r="T14279" t="str">
        <f t="shared" si="894"/>
        <v>Frequent Borrower</v>
      </c>
      <c r="U14279" t="str">
        <f t="shared" si="895"/>
        <v>Short Term</v>
      </c>
    </row>
    <row r="14280" spans="1:21" x14ac:dyDescent="0.35">
      <c r="A14280" t="s">
        <v>3425</v>
      </c>
      <c r="B14280">
        <v>301926623</v>
      </c>
      <c r="C14280">
        <v>1</v>
      </c>
      <c r="D14280" s="2">
        <v>42890.346689814818</v>
      </c>
      <c r="E14280" s="2">
        <v>42890.304756944453</v>
      </c>
      <c r="F14280">
        <v>10000</v>
      </c>
      <c r="G14280">
        <v>13000</v>
      </c>
      <c r="H14280">
        <v>30</v>
      </c>
      <c r="I14280" s="2">
        <v>42896.612002314818</v>
      </c>
      <c r="J14280" t="s">
        <v>18</v>
      </c>
      <c r="K14280" s="2">
        <v>42920</v>
      </c>
      <c r="L14280" s="2">
        <v>42896.604942129627</v>
      </c>
      <c r="M14280">
        <v>6</v>
      </c>
      <c r="N14280">
        <v>-24</v>
      </c>
      <c r="O14280">
        <v>-24</v>
      </c>
      <c r="P14280">
        <v>30</v>
      </c>
      <c r="R14280" t="str">
        <f t="shared" si="892"/>
        <v>Early</v>
      </c>
      <c r="S14280" t="str">
        <f t="shared" si="893"/>
        <v>Early</v>
      </c>
      <c r="T14280" t="str">
        <f t="shared" si="894"/>
        <v>One-time</v>
      </c>
      <c r="U14280" t="str">
        <f t="shared" si="895"/>
        <v>Short Term</v>
      </c>
    </row>
    <row r="14281" spans="1:21" x14ac:dyDescent="0.35">
      <c r="A14281" t="s">
        <v>3425</v>
      </c>
      <c r="B14281">
        <v>301952534</v>
      </c>
      <c r="C14281">
        <v>2</v>
      </c>
      <c r="D14281" s="2">
        <v>42912.711377314823</v>
      </c>
      <c r="E14281" s="2">
        <v>42912.669641203713</v>
      </c>
      <c r="F14281">
        <v>10000</v>
      </c>
      <c r="G14281">
        <v>11500</v>
      </c>
      <c r="H14281">
        <v>15</v>
      </c>
      <c r="I14281" s="2">
        <v>42926.532638888893</v>
      </c>
      <c r="J14281" t="s">
        <v>18</v>
      </c>
      <c r="K14281" s="2">
        <v>42927</v>
      </c>
      <c r="L14281" s="2">
        <v>42926.525590277779</v>
      </c>
      <c r="M14281">
        <v>13</v>
      </c>
      <c r="N14281">
        <v>-1</v>
      </c>
      <c r="O14281">
        <v>-2</v>
      </c>
      <c r="P14281">
        <v>15</v>
      </c>
      <c r="Q14281">
        <v>22</v>
      </c>
      <c r="R14281" t="str">
        <f t="shared" si="892"/>
        <v>Early</v>
      </c>
      <c r="S14281" t="str">
        <f t="shared" si="893"/>
        <v>Early</v>
      </c>
      <c r="T14281" t="str">
        <f t="shared" si="894"/>
        <v>Frequent Borrower</v>
      </c>
      <c r="U14281" t="str">
        <f t="shared" si="895"/>
        <v>Short Term</v>
      </c>
    </row>
    <row r="14282" spans="1:21" x14ac:dyDescent="0.35">
      <c r="A14282" t="s">
        <v>3426</v>
      </c>
      <c r="B14282">
        <v>301929698</v>
      </c>
      <c r="C14282">
        <v>1</v>
      </c>
      <c r="D14282" s="2">
        <v>42893.390173611107</v>
      </c>
      <c r="E14282" s="2">
        <v>42893.348298611112</v>
      </c>
      <c r="F14282">
        <v>10000</v>
      </c>
      <c r="G14282">
        <v>13000</v>
      </c>
      <c r="H14282">
        <v>30</v>
      </c>
      <c r="I14282" s="2">
        <v>42913.526180555556</v>
      </c>
      <c r="J14282" t="s">
        <v>18</v>
      </c>
      <c r="K14282" s="2">
        <v>42923</v>
      </c>
      <c r="L14282" s="2">
        <v>42913.519131944442</v>
      </c>
      <c r="M14282">
        <v>20</v>
      </c>
      <c r="N14282">
        <v>-10</v>
      </c>
      <c r="O14282">
        <v>-10</v>
      </c>
      <c r="P14282">
        <v>30</v>
      </c>
      <c r="R14282" t="str">
        <f t="shared" si="892"/>
        <v>Early</v>
      </c>
      <c r="S14282" t="str">
        <f t="shared" si="893"/>
        <v>OnTime</v>
      </c>
      <c r="T14282" t="str">
        <f t="shared" si="894"/>
        <v>One-time</v>
      </c>
      <c r="U14282" t="str">
        <f t="shared" si="895"/>
        <v>Short Term</v>
      </c>
    </row>
    <row r="14283" spans="1:21" x14ac:dyDescent="0.35">
      <c r="A14283" t="s">
        <v>3427</v>
      </c>
      <c r="B14283">
        <v>301928263</v>
      </c>
      <c r="C14283">
        <v>1</v>
      </c>
      <c r="D14283" s="2">
        <v>42891.968240740738</v>
      </c>
      <c r="E14283" s="2">
        <v>42891.926458333342</v>
      </c>
      <c r="F14283">
        <v>10000</v>
      </c>
      <c r="G14283">
        <v>13000</v>
      </c>
      <c r="H14283">
        <v>30</v>
      </c>
      <c r="I14283" s="2">
        <v>42921.218923611108</v>
      </c>
      <c r="J14283" t="s">
        <v>32</v>
      </c>
      <c r="K14283" s="2">
        <v>42921</v>
      </c>
      <c r="L14283" s="2">
        <v>42921.194791666669</v>
      </c>
      <c r="M14283">
        <v>29</v>
      </c>
      <c r="N14283">
        <v>0</v>
      </c>
      <c r="O14283">
        <v>-1</v>
      </c>
      <c r="P14283">
        <v>30</v>
      </c>
      <c r="R14283" t="str">
        <f t="shared" si="892"/>
        <v>OnTime</v>
      </c>
      <c r="S14283" t="str">
        <f t="shared" si="893"/>
        <v>Early</v>
      </c>
      <c r="T14283" t="str">
        <f t="shared" si="894"/>
        <v>One-time</v>
      </c>
      <c r="U14283" t="str">
        <f t="shared" si="895"/>
        <v>Short Term</v>
      </c>
    </row>
    <row r="14284" spans="1:21" x14ac:dyDescent="0.35">
      <c r="A14284" t="s">
        <v>3428</v>
      </c>
      <c r="B14284">
        <v>301928357</v>
      </c>
      <c r="C14284">
        <v>1</v>
      </c>
      <c r="D14284" s="2">
        <v>42892.247129629628</v>
      </c>
      <c r="E14284" s="2">
        <v>42892.205312500002</v>
      </c>
      <c r="F14284">
        <v>10000</v>
      </c>
      <c r="G14284">
        <v>13000</v>
      </c>
      <c r="H14284">
        <v>30</v>
      </c>
      <c r="I14284" s="2">
        <v>42921.351469907408</v>
      </c>
      <c r="J14284" t="s">
        <v>18</v>
      </c>
      <c r="K14284" s="2">
        <v>42922</v>
      </c>
      <c r="L14284" s="2">
        <v>42921.344421296293</v>
      </c>
      <c r="M14284">
        <v>29</v>
      </c>
      <c r="N14284">
        <v>-1</v>
      </c>
      <c r="O14284">
        <v>-1</v>
      </c>
      <c r="P14284">
        <v>30</v>
      </c>
      <c r="R14284" t="str">
        <f t="shared" si="892"/>
        <v>Early</v>
      </c>
      <c r="S14284" t="str">
        <f t="shared" si="893"/>
        <v>Early</v>
      </c>
      <c r="T14284" t="str">
        <f t="shared" si="894"/>
        <v>One-time</v>
      </c>
      <c r="U14284" t="str">
        <f t="shared" si="895"/>
        <v>Short Term</v>
      </c>
    </row>
    <row r="14285" spans="1:21" x14ac:dyDescent="0.35">
      <c r="A14285" t="s">
        <v>3429</v>
      </c>
      <c r="B14285">
        <v>301929114</v>
      </c>
      <c r="C14285">
        <v>1</v>
      </c>
      <c r="D14285" s="2">
        <v>42892.723402777781</v>
      </c>
      <c r="E14285" s="2">
        <v>42892.681574074071</v>
      </c>
      <c r="F14285">
        <v>10000</v>
      </c>
      <c r="G14285">
        <v>13000</v>
      </c>
      <c r="H14285">
        <v>30</v>
      </c>
      <c r="I14285" s="2">
        <v>42919.943229166667</v>
      </c>
      <c r="J14285" t="s">
        <v>18</v>
      </c>
      <c r="K14285" s="2">
        <v>42923</v>
      </c>
      <c r="L14285" s="2">
        <v>42919.936180555553</v>
      </c>
      <c r="M14285">
        <v>27</v>
      </c>
      <c r="N14285">
        <v>-4</v>
      </c>
      <c r="O14285">
        <v>-3</v>
      </c>
      <c r="P14285">
        <v>30</v>
      </c>
      <c r="R14285" t="str">
        <f t="shared" si="892"/>
        <v>Early</v>
      </c>
      <c r="S14285" t="str">
        <f t="shared" si="893"/>
        <v>Early</v>
      </c>
      <c r="T14285" t="str">
        <f t="shared" si="894"/>
        <v>One-time</v>
      </c>
      <c r="U14285" t="str">
        <f t="shared" si="895"/>
        <v>Short Term</v>
      </c>
    </row>
    <row r="14286" spans="1:21" x14ac:dyDescent="0.35">
      <c r="A14286" t="s">
        <v>3430</v>
      </c>
      <c r="B14286">
        <v>301928738</v>
      </c>
      <c r="C14286">
        <v>1</v>
      </c>
      <c r="D14286" s="2">
        <v>42892.508125</v>
      </c>
      <c r="E14286" s="2">
        <v>42892.466331018521</v>
      </c>
      <c r="F14286">
        <v>10000</v>
      </c>
      <c r="G14286">
        <v>13000</v>
      </c>
      <c r="H14286">
        <v>30</v>
      </c>
      <c r="I14286" s="2">
        <v>42920.313043981478</v>
      </c>
      <c r="J14286" t="s">
        <v>18</v>
      </c>
      <c r="K14286" s="2">
        <v>42922</v>
      </c>
      <c r="L14286" s="2">
        <v>42920.305983796286</v>
      </c>
      <c r="M14286">
        <v>27</v>
      </c>
      <c r="N14286">
        <v>-2</v>
      </c>
      <c r="O14286">
        <v>-3</v>
      </c>
      <c r="P14286">
        <v>30</v>
      </c>
      <c r="R14286" t="str">
        <f t="shared" si="892"/>
        <v>Early</v>
      </c>
      <c r="S14286" t="str">
        <f t="shared" si="893"/>
        <v>Early</v>
      </c>
      <c r="T14286" t="str">
        <f t="shared" si="894"/>
        <v>One-time</v>
      </c>
      <c r="U14286" t="str">
        <f t="shared" si="895"/>
        <v>Short Term</v>
      </c>
    </row>
    <row r="14287" spans="1:21" x14ac:dyDescent="0.35">
      <c r="A14287" t="s">
        <v>3431</v>
      </c>
      <c r="B14287">
        <v>301966239</v>
      </c>
      <c r="C14287">
        <v>1</v>
      </c>
      <c r="D14287" s="2">
        <v>42922.468645833331</v>
      </c>
      <c r="E14287" s="2">
        <v>42922.426782407398</v>
      </c>
      <c r="F14287">
        <v>10000</v>
      </c>
      <c r="G14287">
        <v>11500</v>
      </c>
      <c r="H14287">
        <v>15</v>
      </c>
      <c r="I14287" s="2">
        <v>42935.995694444442</v>
      </c>
      <c r="J14287" t="s">
        <v>32</v>
      </c>
      <c r="K14287" s="2">
        <v>42937</v>
      </c>
      <c r="L14287" s="2">
        <v>42935.988645833328</v>
      </c>
      <c r="M14287">
        <v>13</v>
      </c>
      <c r="N14287">
        <v>-2</v>
      </c>
      <c r="O14287">
        <v>-2</v>
      </c>
      <c r="P14287">
        <v>15</v>
      </c>
      <c r="R14287" t="str">
        <f t="shared" si="892"/>
        <v>Early</v>
      </c>
      <c r="S14287" t="str">
        <f t="shared" si="893"/>
        <v>Early</v>
      </c>
      <c r="T14287" t="str">
        <f t="shared" si="894"/>
        <v>One-time</v>
      </c>
      <c r="U14287" t="str">
        <f t="shared" si="895"/>
        <v>Short Term</v>
      </c>
    </row>
    <row r="14288" spans="1:21" x14ac:dyDescent="0.35">
      <c r="A14288" t="s">
        <v>3432</v>
      </c>
      <c r="B14288">
        <v>301928620</v>
      </c>
      <c r="C14288">
        <v>1</v>
      </c>
      <c r="D14288" s="2">
        <v>42892.444675925923</v>
      </c>
      <c r="E14288" s="2">
        <v>42892.40283564815</v>
      </c>
      <c r="F14288">
        <v>10000</v>
      </c>
      <c r="G14288">
        <v>13000</v>
      </c>
      <c r="H14288">
        <v>30</v>
      </c>
      <c r="I14288" s="2">
        <v>42919.636840277781</v>
      </c>
      <c r="J14288" t="s">
        <v>18</v>
      </c>
      <c r="K14288" s="2">
        <v>42922</v>
      </c>
      <c r="L14288" s="2">
        <v>42919.629791666674</v>
      </c>
      <c r="M14288">
        <v>27</v>
      </c>
      <c r="N14288">
        <v>-3</v>
      </c>
      <c r="O14288">
        <v>-3</v>
      </c>
      <c r="P14288">
        <v>30</v>
      </c>
      <c r="R14288" t="str">
        <f t="shared" si="892"/>
        <v>Early</v>
      </c>
      <c r="S14288" t="str">
        <f t="shared" si="893"/>
        <v>Early</v>
      </c>
      <c r="T14288" t="str">
        <f t="shared" si="894"/>
        <v>One-time</v>
      </c>
      <c r="U14288" t="str">
        <f t="shared" si="895"/>
        <v>Short Term</v>
      </c>
    </row>
    <row r="14289" spans="1:21" x14ac:dyDescent="0.35">
      <c r="A14289" t="s">
        <v>3433</v>
      </c>
      <c r="B14289">
        <v>301928973</v>
      </c>
      <c r="C14289">
        <v>1</v>
      </c>
      <c r="D14289" s="2">
        <v>42892.639849537038</v>
      </c>
      <c r="E14289" s="2">
        <v>42892.597928240742</v>
      </c>
      <c r="F14289">
        <v>10000</v>
      </c>
      <c r="G14289">
        <v>13000</v>
      </c>
      <c r="H14289">
        <v>30</v>
      </c>
      <c r="I14289" s="2">
        <v>42892.797407407408</v>
      </c>
      <c r="J14289" t="s">
        <v>18</v>
      </c>
      <c r="K14289" s="2">
        <v>42922</v>
      </c>
      <c r="L14289" s="2">
        <v>42892.790358796286</v>
      </c>
      <c r="M14289">
        <v>0</v>
      </c>
      <c r="N14289">
        <v>-30</v>
      </c>
      <c r="O14289">
        <v>-30</v>
      </c>
      <c r="P14289">
        <v>30</v>
      </c>
      <c r="R14289" t="str">
        <f t="shared" si="892"/>
        <v>Early</v>
      </c>
      <c r="S14289" t="str">
        <f t="shared" si="893"/>
        <v>Early</v>
      </c>
      <c r="T14289" t="str">
        <f t="shared" si="894"/>
        <v>One-time</v>
      </c>
      <c r="U14289" t="str">
        <f t="shared" si="895"/>
        <v>Short Term</v>
      </c>
    </row>
    <row r="14290" spans="1:21" x14ac:dyDescent="0.35">
      <c r="A14290" t="s">
        <v>3433</v>
      </c>
      <c r="B14290">
        <v>301929693</v>
      </c>
      <c r="C14290">
        <v>2</v>
      </c>
      <c r="D14290" s="2">
        <v>42893.385613425933</v>
      </c>
      <c r="E14290" s="2">
        <v>42893.343877314823</v>
      </c>
      <c r="F14290">
        <v>10000</v>
      </c>
      <c r="G14290">
        <v>13000</v>
      </c>
      <c r="H14290">
        <v>30</v>
      </c>
      <c r="I14290" s="2">
        <v>42922.548171296286</v>
      </c>
      <c r="J14290" t="s">
        <v>18</v>
      </c>
      <c r="K14290" s="2">
        <v>42923</v>
      </c>
      <c r="L14290" s="2">
        <v>42922.541064814817</v>
      </c>
      <c r="M14290">
        <v>29</v>
      </c>
      <c r="N14290">
        <v>-1</v>
      </c>
      <c r="O14290">
        <v>-1</v>
      </c>
      <c r="P14290">
        <v>30</v>
      </c>
      <c r="Q14290">
        <v>0</v>
      </c>
      <c r="R14290" t="str">
        <f t="shared" si="892"/>
        <v>Early</v>
      </c>
      <c r="S14290" t="str">
        <f t="shared" si="893"/>
        <v>OnTime</v>
      </c>
      <c r="T14290" t="str">
        <f t="shared" si="894"/>
        <v>Frequent Borrower</v>
      </c>
      <c r="U14290" t="str">
        <f t="shared" si="895"/>
        <v>Short Term</v>
      </c>
    </row>
    <row r="14291" spans="1:21" x14ac:dyDescent="0.35">
      <c r="A14291" t="s">
        <v>3434</v>
      </c>
      <c r="B14291">
        <v>301802099</v>
      </c>
      <c r="C14291">
        <v>1</v>
      </c>
      <c r="D14291" s="2">
        <v>42760.94425925926</v>
      </c>
      <c r="E14291" s="2">
        <v>42760.90252314815</v>
      </c>
      <c r="F14291">
        <v>10000</v>
      </c>
      <c r="G14291">
        <v>11500</v>
      </c>
      <c r="H14291">
        <v>15</v>
      </c>
      <c r="I14291" s="2">
        <v>42775.031493055547</v>
      </c>
      <c r="J14291" t="s">
        <v>18</v>
      </c>
      <c r="K14291" s="2">
        <v>42775</v>
      </c>
      <c r="L14291" s="2">
        <v>42775.016724537039</v>
      </c>
      <c r="M14291">
        <v>14</v>
      </c>
      <c r="N14291">
        <v>0</v>
      </c>
      <c r="O14291">
        <v>-1</v>
      </c>
      <c r="P14291">
        <v>15</v>
      </c>
      <c r="R14291" t="str">
        <f t="shared" si="892"/>
        <v>OnTime</v>
      </c>
      <c r="S14291" t="str">
        <f t="shared" si="893"/>
        <v>Early</v>
      </c>
      <c r="T14291" t="str">
        <f t="shared" si="894"/>
        <v>One-time</v>
      </c>
      <c r="U14291" t="str">
        <f t="shared" si="895"/>
        <v>Short Term</v>
      </c>
    </row>
    <row r="14292" spans="1:21" x14ac:dyDescent="0.35">
      <c r="A14292" t="s">
        <v>3434</v>
      </c>
      <c r="B14292">
        <v>301813214</v>
      </c>
      <c r="C14292">
        <v>2</v>
      </c>
      <c r="D14292" s="2">
        <v>42775.319039351853</v>
      </c>
      <c r="E14292" s="2">
        <v>42775.277303240742</v>
      </c>
      <c r="F14292">
        <v>10000</v>
      </c>
      <c r="G14292">
        <v>13000</v>
      </c>
      <c r="H14292">
        <v>30</v>
      </c>
      <c r="I14292" s="2">
        <v>42805.934583333343</v>
      </c>
      <c r="J14292" t="s">
        <v>18</v>
      </c>
      <c r="K14292" s="2">
        <v>42807</v>
      </c>
      <c r="L14292" s="2">
        <v>42805.924027777779</v>
      </c>
      <c r="M14292">
        <v>30</v>
      </c>
      <c r="N14292">
        <v>-2</v>
      </c>
      <c r="O14292">
        <v>0</v>
      </c>
      <c r="P14292">
        <v>30</v>
      </c>
      <c r="Q14292">
        <v>14</v>
      </c>
      <c r="R14292" t="str">
        <f t="shared" si="892"/>
        <v>Early</v>
      </c>
      <c r="S14292" t="str">
        <f t="shared" si="893"/>
        <v>Early</v>
      </c>
      <c r="T14292" t="str">
        <f t="shared" si="894"/>
        <v>Frequent Borrower</v>
      </c>
      <c r="U14292" t="str">
        <f t="shared" si="895"/>
        <v>Short Term</v>
      </c>
    </row>
    <row r="14293" spans="1:21" x14ac:dyDescent="0.35">
      <c r="A14293" t="s">
        <v>3434</v>
      </c>
      <c r="B14293">
        <v>301836268</v>
      </c>
      <c r="C14293">
        <v>3</v>
      </c>
      <c r="D14293" s="2">
        <v>42805.951203703713</v>
      </c>
      <c r="E14293" s="2">
        <v>42805.909467592603</v>
      </c>
      <c r="F14293">
        <v>10000</v>
      </c>
      <c r="G14293">
        <v>11500</v>
      </c>
      <c r="H14293">
        <v>15</v>
      </c>
      <c r="I14293" s="2">
        <v>42820.835428240738</v>
      </c>
      <c r="J14293" t="s">
        <v>18</v>
      </c>
      <c r="K14293" s="2">
        <v>42821</v>
      </c>
      <c r="L14293" s="2">
        <v>42820.824884259258</v>
      </c>
      <c r="M14293">
        <v>14</v>
      </c>
      <c r="N14293">
        <v>-1</v>
      </c>
      <c r="O14293">
        <v>-1</v>
      </c>
      <c r="P14293">
        <v>15</v>
      </c>
      <c r="Q14293">
        <v>30</v>
      </c>
      <c r="R14293" t="str">
        <f t="shared" si="892"/>
        <v>Early</v>
      </c>
      <c r="S14293" t="str">
        <f t="shared" si="893"/>
        <v>Early</v>
      </c>
      <c r="T14293" t="str">
        <f t="shared" si="894"/>
        <v>Frequent Borrower</v>
      </c>
      <c r="U14293" t="str">
        <f t="shared" si="895"/>
        <v>Short Term</v>
      </c>
    </row>
    <row r="14294" spans="1:21" x14ac:dyDescent="0.35">
      <c r="A14294" t="s">
        <v>3434</v>
      </c>
      <c r="B14294">
        <v>301847119</v>
      </c>
      <c r="C14294">
        <v>4</v>
      </c>
      <c r="D14294" s="2">
        <v>42820.838784722233</v>
      </c>
      <c r="E14294" s="2">
        <v>42820.797037037039</v>
      </c>
      <c r="F14294">
        <v>20000</v>
      </c>
      <c r="G14294">
        <v>23800</v>
      </c>
      <c r="H14294">
        <v>30</v>
      </c>
      <c r="I14294" s="2">
        <v>42848.853935185187</v>
      </c>
      <c r="J14294" t="s">
        <v>18</v>
      </c>
      <c r="K14294" s="2">
        <v>42850</v>
      </c>
      <c r="L14294" s="2">
        <v>42848.843414351853</v>
      </c>
      <c r="M14294">
        <v>28</v>
      </c>
      <c r="N14294">
        <v>-2</v>
      </c>
      <c r="O14294">
        <v>-2</v>
      </c>
      <c r="P14294">
        <v>19</v>
      </c>
      <c r="Q14294">
        <v>14</v>
      </c>
      <c r="R14294" t="str">
        <f t="shared" si="892"/>
        <v>Early</v>
      </c>
      <c r="S14294" t="str">
        <f t="shared" si="893"/>
        <v>Early</v>
      </c>
      <c r="T14294" t="str">
        <f t="shared" si="894"/>
        <v>Frequent Borrower</v>
      </c>
      <c r="U14294" t="str">
        <f t="shared" si="895"/>
        <v>Short Term</v>
      </c>
    </row>
    <row r="14295" spans="1:21" x14ac:dyDescent="0.35">
      <c r="A14295" t="s">
        <v>3434</v>
      </c>
      <c r="B14295">
        <v>301877938</v>
      </c>
      <c r="C14295">
        <v>5</v>
      </c>
      <c r="D14295" s="2">
        <v>42848.85696759259</v>
      </c>
      <c r="E14295" s="2">
        <v>42848.815138888887</v>
      </c>
      <c r="F14295">
        <v>20000</v>
      </c>
      <c r="G14295">
        <v>21900</v>
      </c>
      <c r="H14295">
        <v>15</v>
      </c>
      <c r="I14295" s="2">
        <v>42862.924270833333</v>
      </c>
      <c r="J14295" t="s">
        <v>18</v>
      </c>
      <c r="K14295" s="2">
        <v>42863</v>
      </c>
      <c r="L14295" s="2">
        <v>42862.913738425923</v>
      </c>
      <c r="M14295">
        <v>14</v>
      </c>
      <c r="N14295">
        <v>-1</v>
      </c>
      <c r="O14295">
        <v>-1</v>
      </c>
      <c r="P14295">
        <v>9.5</v>
      </c>
      <c r="Q14295">
        <v>28</v>
      </c>
      <c r="R14295" t="str">
        <f t="shared" si="892"/>
        <v>Early</v>
      </c>
      <c r="S14295" t="str">
        <f t="shared" si="893"/>
        <v>Early</v>
      </c>
      <c r="T14295" t="str">
        <f t="shared" si="894"/>
        <v>Frequent Borrower</v>
      </c>
      <c r="U14295" t="str">
        <f t="shared" si="895"/>
        <v>Short Term</v>
      </c>
    </row>
    <row r="14296" spans="1:21" x14ac:dyDescent="0.35">
      <c r="A14296" t="s">
        <v>3434</v>
      </c>
      <c r="B14296">
        <v>301894650</v>
      </c>
      <c r="C14296">
        <v>6</v>
      </c>
      <c r="D14296" s="2">
        <v>42863.050983796304</v>
      </c>
      <c r="E14296" s="2">
        <v>42863.009247685193</v>
      </c>
      <c r="F14296">
        <v>20000</v>
      </c>
      <c r="G14296">
        <v>22250</v>
      </c>
      <c r="H14296">
        <v>15</v>
      </c>
      <c r="I14296" s="2">
        <v>42873.520844907413</v>
      </c>
      <c r="J14296" t="s">
        <v>18</v>
      </c>
      <c r="K14296" s="2">
        <v>42878</v>
      </c>
      <c r="L14296" s="2">
        <v>42873.510324074072</v>
      </c>
      <c r="M14296">
        <v>10</v>
      </c>
      <c r="N14296">
        <v>-5</v>
      </c>
      <c r="O14296">
        <v>-5</v>
      </c>
      <c r="P14296">
        <v>11.25</v>
      </c>
      <c r="Q14296">
        <v>14</v>
      </c>
      <c r="R14296" t="str">
        <f t="shared" si="892"/>
        <v>Early</v>
      </c>
      <c r="S14296" t="str">
        <f t="shared" si="893"/>
        <v>OnTime</v>
      </c>
      <c r="T14296" t="str">
        <f t="shared" si="894"/>
        <v>Frequent Borrower</v>
      </c>
      <c r="U14296" t="str">
        <f t="shared" si="895"/>
        <v>Short Term</v>
      </c>
    </row>
    <row r="14297" spans="1:21" x14ac:dyDescent="0.35">
      <c r="A14297" t="s">
        <v>3434</v>
      </c>
      <c r="B14297">
        <v>301912572</v>
      </c>
      <c r="C14297">
        <v>7</v>
      </c>
      <c r="D14297" s="2">
        <v>42873.523553240739</v>
      </c>
      <c r="E14297" s="2">
        <v>42873.481817129628</v>
      </c>
      <c r="F14297">
        <v>30000</v>
      </c>
      <c r="G14297">
        <v>34500</v>
      </c>
      <c r="H14297">
        <v>30</v>
      </c>
      <c r="I14297" s="2">
        <v>42905.309189814812</v>
      </c>
      <c r="J14297" t="s">
        <v>18</v>
      </c>
      <c r="K14297" s="2">
        <v>42905</v>
      </c>
      <c r="L14297" s="2">
        <v>42905.302141203712</v>
      </c>
      <c r="M14297">
        <v>31</v>
      </c>
      <c r="N14297">
        <v>0</v>
      </c>
      <c r="O14297">
        <v>1</v>
      </c>
      <c r="P14297">
        <v>15</v>
      </c>
      <c r="Q14297">
        <v>10</v>
      </c>
      <c r="R14297" t="str">
        <f t="shared" si="892"/>
        <v>OnTime</v>
      </c>
      <c r="S14297" t="str">
        <f t="shared" si="893"/>
        <v>Early</v>
      </c>
      <c r="T14297" t="str">
        <f t="shared" si="894"/>
        <v>Frequent Borrower</v>
      </c>
      <c r="U14297" t="str">
        <f t="shared" si="895"/>
        <v>Short Term</v>
      </c>
    </row>
    <row r="14298" spans="1:21" x14ac:dyDescent="0.35">
      <c r="A14298" t="s">
        <v>3434</v>
      </c>
      <c r="B14298">
        <v>301943223</v>
      </c>
      <c r="C14298">
        <v>8</v>
      </c>
      <c r="D14298" s="2">
        <v>42905.333495370367</v>
      </c>
      <c r="E14298" s="2">
        <v>42905.291747685187</v>
      </c>
      <c r="F14298">
        <v>30000</v>
      </c>
      <c r="G14298">
        <v>34500</v>
      </c>
      <c r="H14298">
        <v>30</v>
      </c>
      <c r="I14298" s="2">
        <v>42934.416886574072</v>
      </c>
      <c r="J14298" t="s">
        <v>18</v>
      </c>
      <c r="K14298" s="2">
        <v>42935</v>
      </c>
      <c r="L14298" s="2">
        <v>42934.409826388888</v>
      </c>
      <c r="M14298">
        <v>29</v>
      </c>
      <c r="N14298">
        <v>-1</v>
      </c>
      <c r="O14298">
        <v>-1</v>
      </c>
      <c r="P14298">
        <v>15</v>
      </c>
      <c r="Q14298">
        <v>31</v>
      </c>
      <c r="R14298" t="str">
        <f t="shared" si="892"/>
        <v>Early</v>
      </c>
      <c r="S14298" t="str">
        <f t="shared" si="893"/>
        <v>OnTime</v>
      </c>
      <c r="T14298" t="str">
        <f t="shared" si="894"/>
        <v>Frequent Borrower</v>
      </c>
      <c r="U14298" t="str">
        <f t="shared" si="895"/>
        <v>Short Term</v>
      </c>
    </row>
    <row r="14299" spans="1:21" x14ac:dyDescent="0.35">
      <c r="A14299" t="s">
        <v>3435</v>
      </c>
      <c r="B14299">
        <v>301842152</v>
      </c>
      <c r="C14299">
        <v>1</v>
      </c>
      <c r="D14299" s="2">
        <v>42814.421215277784</v>
      </c>
      <c r="E14299" s="2">
        <v>42814.379317129627</v>
      </c>
      <c r="F14299">
        <v>10000</v>
      </c>
      <c r="G14299">
        <v>11500</v>
      </c>
      <c r="H14299">
        <v>15</v>
      </c>
      <c r="I14299" s="2">
        <v>42829.075902777768</v>
      </c>
      <c r="J14299" t="s">
        <v>18</v>
      </c>
      <c r="K14299" s="2">
        <v>42829</v>
      </c>
      <c r="L14299" s="2">
        <v>42829.058148148149</v>
      </c>
      <c r="M14299">
        <v>14</v>
      </c>
      <c r="N14299">
        <v>0</v>
      </c>
      <c r="O14299">
        <v>-1</v>
      </c>
      <c r="P14299">
        <v>15</v>
      </c>
      <c r="R14299" t="str">
        <f t="shared" si="892"/>
        <v>OnTime</v>
      </c>
      <c r="S14299" t="str">
        <f t="shared" si="893"/>
        <v>Early</v>
      </c>
      <c r="T14299" t="str">
        <f t="shared" si="894"/>
        <v>One-time</v>
      </c>
      <c r="U14299" t="str">
        <f t="shared" si="895"/>
        <v>Short Term</v>
      </c>
    </row>
    <row r="14300" spans="1:21" x14ac:dyDescent="0.35">
      <c r="A14300" t="s">
        <v>3435</v>
      </c>
      <c r="B14300">
        <v>301857264</v>
      </c>
      <c r="C14300">
        <v>2</v>
      </c>
      <c r="D14300" s="2">
        <v>42831.038807870369</v>
      </c>
      <c r="E14300" s="2">
        <v>42830.997071759259</v>
      </c>
      <c r="F14300">
        <v>10000</v>
      </c>
      <c r="G14300">
        <v>11500</v>
      </c>
      <c r="H14300">
        <v>15</v>
      </c>
      <c r="I14300" s="2">
        <v>42843.664641203701</v>
      </c>
      <c r="J14300" t="s">
        <v>18</v>
      </c>
      <c r="K14300" s="2">
        <v>42846</v>
      </c>
      <c r="L14300" s="2">
        <v>42843.654120370367</v>
      </c>
      <c r="M14300">
        <v>12</v>
      </c>
      <c r="N14300">
        <v>-3</v>
      </c>
      <c r="O14300">
        <v>-3</v>
      </c>
      <c r="P14300">
        <v>15</v>
      </c>
      <c r="Q14300">
        <v>16</v>
      </c>
      <c r="R14300" t="str">
        <f t="shared" si="892"/>
        <v>Early</v>
      </c>
      <c r="S14300" t="str">
        <f t="shared" si="893"/>
        <v>OnTime</v>
      </c>
      <c r="T14300" t="str">
        <f t="shared" si="894"/>
        <v>Frequent Borrower</v>
      </c>
      <c r="U14300" t="str">
        <f t="shared" si="895"/>
        <v>Short Term</v>
      </c>
    </row>
    <row r="14301" spans="1:21" x14ac:dyDescent="0.35">
      <c r="A14301" t="s">
        <v>3435</v>
      </c>
      <c r="B14301">
        <v>301872912</v>
      </c>
      <c r="C14301">
        <v>3</v>
      </c>
      <c r="D14301" s="2">
        <v>42844.334502314807</v>
      </c>
      <c r="E14301" s="2">
        <v>42844.292766203696</v>
      </c>
      <c r="F14301">
        <v>10000</v>
      </c>
      <c r="G14301">
        <v>11500</v>
      </c>
      <c r="H14301">
        <v>15</v>
      </c>
      <c r="I14301" s="2">
        <v>42859.366296296299</v>
      </c>
      <c r="J14301" t="s">
        <v>18</v>
      </c>
      <c r="K14301" s="2">
        <v>42859</v>
      </c>
      <c r="L14301" s="2">
        <v>42859.355775462973</v>
      </c>
      <c r="M14301">
        <v>15</v>
      </c>
      <c r="N14301">
        <v>0</v>
      </c>
      <c r="O14301">
        <v>0</v>
      </c>
      <c r="P14301">
        <v>15</v>
      </c>
      <c r="Q14301">
        <v>13</v>
      </c>
      <c r="R14301" t="str">
        <f t="shared" si="892"/>
        <v>OnTime</v>
      </c>
      <c r="S14301" t="str">
        <f t="shared" si="893"/>
        <v>Early</v>
      </c>
      <c r="T14301" t="str">
        <f t="shared" si="894"/>
        <v>Frequent Borrower</v>
      </c>
      <c r="U14301" t="str">
        <f t="shared" si="895"/>
        <v>Short Term</v>
      </c>
    </row>
    <row r="14302" spans="1:21" x14ac:dyDescent="0.35">
      <c r="A14302" t="s">
        <v>3435</v>
      </c>
      <c r="B14302">
        <v>301889183</v>
      </c>
      <c r="C14302">
        <v>4</v>
      </c>
      <c r="D14302" s="2">
        <v>42859.397638888891</v>
      </c>
      <c r="E14302" s="2">
        <v>42859.355891203697</v>
      </c>
      <c r="F14302">
        <v>20000</v>
      </c>
      <c r="G14302">
        <v>22250</v>
      </c>
      <c r="H14302">
        <v>15</v>
      </c>
      <c r="I14302" s="2">
        <v>42872.586018518523</v>
      </c>
      <c r="J14302" t="s">
        <v>18</v>
      </c>
      <c r="K14302" s="2">
        <v>42874</v>
      </c>
      <c r="L14302" s="2">
        <v>42872.575497685182</v>
      </c>
      <c r="M14302">
        <v>13</v>
      </c>
      <c r="N14302">
        <v>-2</v>
      </c>
      <c r="O14302">
        <v>-2</v>
      </c>
      <c r="P14302">
        <v>11.25</v>
      </c>
      <c r="Q14302">
        <v>15</v>
      </c>
      <c r="R14302" t="str">
        <f t="shared" si="892"/>
        <v>Early</v>
      </c>
      <c r="S14302" t="str">
        <f t="shared" si="893"/>
        <v>OnTime</v>
      </c>
      <c r="T14302" t="str">
        <f t="shared" si="894"/>
        <v>Frequent Borrower</v>
      </c>
      <c r="U14302" t="str">
        <f t="shared" si="895"/>
        <v>Short Term</v>
      </c>
    </row>
    <row r="14303" spans="1:21" x14ac:dyDescent="0.35">
      <c r="A14303" t="s">
        <v>3435</v>
      </c>
      <c r="B14303">
        <v>301911466</v>
      </c>
      <c r="C14303">
        <v>5</v>
      </c>
      <c r="D14303" s="2">
        <v>42872.588449074072</v>
      </c>
      <c r="E14303" s="2">
        <v>42872.546701388892</v>
      </c>
      <c r="F14303">
        <v>20000</v>
      </c>
      <c r="G14303">
        <v>22250</v>
      </c>
      <c r="H14303">
        <v>15</v>
      </c>
      <c r="I14303" s="2">
        <v>42887.373229166667</v>
      </c>
      <c r="J14303" t="s">
        <v>18</v>
      </c>
      <c r="K14303" s="2">
        <v>42887</v>
      </c>
      <c r="L14303" s="2">
        <v>42887.366180555553</v>
      </c>
      <c r="M14303">
        <v>14</v>
      </c>
      <c r="N14303">
        <v>0</v>
      </c>
      <c r="O14303">
        <v>-1</v>
      </c>
      <c r="P14303">
        <v>11.25</v>
      </c>
      <c r="Q14303">
        <v>13</v>
      </c>
      <c r="R14303" t="str">
        <f t="shared" si="892"/>
        <v>OnTime</v>
      </c>
      <c r="S14303" t="str">
        <f t="shared" si="893"/>
        <v>Early</v>
      </c>
      <c r="T14303" t="str">
        <f t="shared" si="894"/>
        <v>Frequent Borrower</v>
      </c>
      <c r="U14303" t="str">
        <f t="shared" si="895"/>
        <v>Short Term</v>
      </c>
    </row>
    <row r="14304" spans="1:21" x14ac:dyDescent="0.35">
      <c r="A14304" t="s">
        <v>3435</v>
      </c>
      <c r="B14304">
        <v>301923984</v>
      </c>
      <c r="C14304">
        <v>6</v>
      </c>
      <c r="D14304" s="2">
        <v>42887.589166666658</v>
      </c>
      <c r="E14304" s="2">
        <v>42887.547430555547</v>
      </c>
      <c r="F14304">
        <v>20000</v>
      </c>
      <c r="G14304">
        <v>22250</v>
      </c>
      <c r="H14304">
        <v>15</v>
      </c>
      <c r="I14304" s="2">
        <v>42901.447662037041</v>
      </c>
      <c r="J14304" t="s">
        <v>18</v>
      </c>
      <c r="K14304" s="2">
        <v>42902</v>
      </c>
      <c r="L14304" s="2">
        <v>42901.440613425933</v>
      </c>
      <c r="M14304">
        <v>13</v>
      </c>
      <c r="N14304">
        <v>-1</v>
      </c>
      <c r="O14304">
        <v>-2</v>
      </c>
      <c r="P14304">
        <v>11.25</v>
      </c>
      <c r="Q14304">
        <v>15</v>
      </c>
      <c r="R14304" t="str">
        <f t="shared" si="892"/>
        <v>Early</v>
      </c>
      <c r="S14304" t="str">
        <f t="shared" si="893"/>
        <v>Early</v>
      </c>
      <c r="T14304" t="str">
        <f t="shared" si="894"/>
        <v>Frequent Borrower</v>
      </c>
      <c r="U14304" t="str">
        <f t="shared" si="895"/>
        <v>Short Term</v>
      </c>
    </row>
    <row r="14305" spans="1:21" x14ac:dyDescent="0.35">
      <c r="A14305" t="s">
        <v>3435</v>
      </c>
      <c r="B14305">
        <v>301940782</v>
      </c>
      <c r="C14305">
        <v>7</v>
      </c>
      <c r="D14305" s="2">
        <v>42902.469953703701</v>
      </c>
      <c r="E14305" s="2">
        <v>42902.428206018521</v>
      </c>
      <c r="F14305">
        <v>30000</v>
      </c>
      <c r="G14305">
        <v>34500</v>
      </c>
      <c r="H14305">
        <v>30</v>
      </c>
      <c r="I14305" s="2">
        <v>42930.749201388891</v>
      </c>
      <c r="J14305" t="s">
        <v>18</v>
      </c>
      <c r="K14305" s="2">
        <v>42933</v>
      </c>
      <c r="L14305" s="2">
        <v>42930.7421412037</v>
      </c>
      <c r="M14305">
        <v>28</v>
      </c>
      <c r="N14305">
        <v>-3</v>
      </c>
      <c r="O14305">
        <v>-2</v>
      </c>
      <c r="P14305">
        <v>15</v>
      </c>
      <c r="Q14305">
        <v>14</v>
      </c>
      <c r="R14305" t="str">
        <f t="shared" si="892"/>
        <v>Early</v>
      </c>
      <c r="S14305" t="str">
        <f t="shared" si="893"/>
        <v>Early</v>
      </c>
      <c r="T14305" t="str">
        <f t="shared" si="894"/>
        <v>Frequent Borrower</v>
      </c>
      <c r="U14305" t="str">
        <f t="shared" si="895"/>
        <v>Short Term</v>
      </c>
    </row>
    <row r="14306" spans="1:21" x14ac:dyDescent="0.35">
      <c r="A14306" t="s">
        <v>3436</v>
      </c>
      <c r="B14306">
        <v>301787063</v>
      </c>
      <c r="C14306">
        <v>1</v>
      </c>
      <c r="D14306" s="2">
        <v>42739.601990740739</v>
      </c>
      <c r="E14306" s="2">
        <v>42739.560208333343</v>
      </c>
      <c r="F14306">
        <v>10000</v>
      </c>
      <c r="G14306">
        <v>13000</v>
      </c>
      <c r="H14306">
        <v>30</v>
      </c>
      <c r="I14306" s="2">
        <v>42787.52716435185</v>
      </c>
      <c r="J14306" t="s">
        <v>18</v>
      </c>
      <c r="K14306" s="2">
        <v>42772</v>
      </c>
      <c r="L14306" s="2">
        <v>42767</v>
      </c>
      <c r="M14306">
        <v>47</v>
      </c>
      <c r="N14306">
        <v>-5</v>
      </c>
      <c r="O14306">
        <v>17</v>
      </c>
      <c r="P14306">
        <v>30</v>
      </c>
      <c r="R14306" t="str">
        <f t="shared" si="892"/>
        <v>Early</v>
      </c>
      <c r="S14306" t="str">
        <f t="shared" si="893"/>
        <v>OnTime</v>
      </c>
      <c r="T14306" t="str">
        <f t="shared" si="894"/>
        <v>One-time</v>
      </c>
      <c r="U14306" t="str">
        <f t="shared" si="895"/>
        <v>Short Term</v>
      </c>
    </row>
    <row r="14307" spans="1:21" x14ac:dyDescent="0.35">
      <c r="A14307" t="s">
        <v>3436</v>
      </c>
      <c r="B14307">
        <v>301824106</v>
      </c>
      <c r="C14307">
        <v>2</v>
      </c>
      <c r="D14307" s="2">
        <v>42788.55741898148</v>
      </c>
      <c r="E14307" s="2">
        <v>42788.515682870369</v>
      </c>
      <c r="F14307">
        <v>10000</v>
      </c>
      <c r="G14307">
        <v>13000</v>
      </c>
      <c r="H14307">
        <v>30</v>
      </c>
      <c r="I14307" s="2">
        <v>42818.042627314811</v>
      </c>
      <c r="J14307" t="s">
        <v>18</v>
      </c>
      <c r="K14307" s="2">
        <v>42818</v>
      </c>
      <c r="L14307" s="2">
        <v>42818.02076388889</v>
      </c>
      <c r="M14307">
        <v>29</v>
      </c>
      <c r="N14307">
        <v>0</v>
      </c>
      <c r="O14307">
        <v>-1</v>
      </c>
      <c r="P14307">
        <v>30</v>
      </c>
      <c r="Q14307">
        <v>48</v>
      </c>
      <c r="R14307" t="str">
        <f t="shared" si="892"/>
        <v>OnTime</v>
      </c>
      <c r="S14307" t="str">
        <f t="shared" si="893"/>
        <v>OnTime</v>
      </c>
      <c r="T14307" t="str">
        <f t="shared" si="894"/>
        <v>Frequent Borrower</v>
      </c>
      <c r="U14307" t="str">
        <f t="shared" si="895"/>
        <v>Short Term</v>
      </c>
    </row>
    <row r="14308" spans="1:21" x14ac:dyDescent="0.35">
      <c r="A14308" t="s">
        <v>3436</v>
      </c>
      <c r="B14308">
        <v>301907327</v>
      </c>
      <c r="C14308">
        <v>3</v>
      </c>
      <c r="D14308" s="2">
        <v>42870.434305555558</v>
      </c>
      <c r="E14308" s="2">
        <v>42870.391851851848</v>
      </c>
      <c r="F14308">
        <v>10000</v>
      </c>
      <c r="G14308">
        <v>13000</v>
      </c>
      <c r="H14308">
        <v>30</v>
      </c>
      <c r="I14308" s="2">
        <v>42900.729629629634</v>
      </c>
      <c r="J14308" t="s">
        <v>18</v>
      </c>
      <c r="K14308" s="2">
        <v>42900</v>
      </c>
      <c r="L14308" s="2">
        <v>42900.722592592603</v>
      </c>
      <c r="M14308">
        <v>30</v>
      </c>
      <c r="N14308">
        <v>0</v>
      </c>
      <c r="O14308">
        <v>0</v>
      </c>
      <c r="P14308">
        <v>30</v>
      </c>
      <c r="Q14308">
        <v>81</v>
      </c>
      <c r="R14308" t="str">
        <f t="shared" si="892"/>
        <v>OnTime</v>
      </c>
      <c r="S14308" t="str">
        <f t="shared" si="893"/>
        <v>Late</v>
      </c>
      <c r="T14308" t="str">
        <f t="shared" si="894"/>
        <v>Frequent Borrower</v>
      </c>
      <c r="U14308" t="str">
        <f t="shared" si="895"/>
        <v>Short Term</v>
      </c>
    </row>
    <row r="14309" spans="1:21" x14ac:dyDescent="0.35">
      <c r="A14309" t="s">
        <v>3436</v>
      </c>
      <c r="B14309">
        <v>301938934</v>
      </c>
      <c r="C14309">
        <v>4</v>
      </c>
      <c r="D14309" s="2">
        <v>42900.812673611108</v>
      </c>
      <c r="E14309" s="2">
        <v>42900.770925925928</v>
      </c>
      <c r="F14309">
        <v>20000</v>
      </c>
      <c r="G14309">
        <v>24500</v>
      </c>
      <c r="H14309">
        <v>30</v>
      </c>
      <c r="I14309" s="2">
        <v>42933.548645833333</v>
      </c>
      <c r="J14309" t="s">
        <v>18</v>
      </c>
      <c r="K14309" s="2">
        <v>42930</v>
      </c>
      <c r="L14309" s="2">
        <v>42933.541597222233</v>
      </c>
      <c r="M14309">
        <v>32</v>
      </c>
      <c r="N14309">
        <v>3</v>
      </c>
      <c r="O14309">
        <v>2</v>
      </c>
      <c r="P14309">
        <v>22.5</v>
      </c>
      <c r="Q14309">
        <v>30</v>
      </c>
      <c r="R14309" t="str">
        <f t="shared" si="892"/>
        <v>Late</v>
      </c>
      <c r="S14309" t="str">
        <f t="shared" si="893"/>
        <v>Early</v>
      </c>
      <c r="T14309" t="str">
        <f t="shared" si="894"/>
        <v>Frequent Borrower</v>
      </c>
      <c r="U14309" t="str">
        <f t="shared" si="895"/>
        <v>Short Term</v>
      </c>
    </row>
    <row r="14310" spans="1:21" x14ac:dyDescent="0.35">
      <c r="A14310" t="s">
        <v>3437</v>
      </c>
      <c r="B14310">
        <v>301839050</v>
      </c>
      <c r="C14310">
        <v>1</v>
      </c>
      <c r="D14310" s="2">
        <v>42809.806909722232</v>
      </c>
      <c r="E14310" s="2">
        <v>42809.765162037038</v>
      </c>
      <c r="F14310">
        <v>10000</v>
      </c>
      <c r="G14310">
        <v>11500</v>
      </c>
      <c r="H14310">
        <v>15</v>
      </c>
      <c r="I14310" s="2">
        <v>42822.491157407407</v>
      </c>
      <c r="J14310" t="s">
        <v>18</v>
      </c>
      <c r="K14310" s="2">
        <v>42824</v>
      </c>
      <c r="L14310" s="2">
        <v>42822.480624999997</v>
      </c>
      <c r="M14310">
        <v>12</v>
      </c>
      <c r="N14310">
        <v>-2</v>
      </c>
      <c r="O14310">
        <v>-3</v>
      </c>
      <c r="P14310">
        <v>15</v>
      </c>
      <c r="R14310" t="str">
        <f t="shared" si="892"/>
        <v>Early</v>
      </c>
      <c r="S14310" t="str">
        <f t="shared" si="893"/>
        <v>Early</v>
      </c>
      <c r="T14310" t="str">
        <f t="shared" si="894"/>
        <v>One-time</v>
      </c>
      <c r="U14310" t="str">
        <f t="shared" si="895"/>
        <v>Short Term</v>
      </c>
    </row>
    <row r="14311" spans="1:21" x14ac:dyDescent="0.35">
      <c r="A14311" t="s">
        <v>3437</v>
      </c>
      <c r="B14311">
        <v>301872544</v>
      </c>
      <c r="C14311">
        <v>2</v>
      </c>
      <c r="D14311" s="2">
        <v>42843.778796296298</v>
      </c>
      <c r="E14311" s="2">
        <v>42843.736979166657</v>
      </c>
      <c r="F14311">
        <v>10000</v>
      </c>
      <c r="G14311">
        <v>11500</v>
      </c>
      <c r="H14311">
        <v>15</v>
      </c>
      <c r="I14311" s="2">
        <v>42853.58898148148</v>
      </c>
      <c r="J14311" t="s">
        <v>18</v>
      </c>
      <c r="K14311" s="2">
        <v>42858</v>
      </c>
      <c r="L14311" s="2">
        <v>42853.578460648147</v>
      </c>
      <c r="M14311">
        <v>9</v>
      </c>
      <c r="N14311">
        <v>-5</v>
      </c>
      <c r="O14311">
        <v>-6</v>
      </c>
      <c r="P14311">
        <v>15</v>
      </c>
      <c r="Q14311">
        <v>33</v>
      </c>
      <c r="R14311" t="str">
        <f t="shared" si="892"/>
        <v>Early</v>
      </c>
      <c r="S14311" t="str">
        <f t="shared" si="893"/>
        <v>Early</v>
      </c>
      <c r="T14311" t="str">
        <f t="shared" si="894"/>
        <v>Frequent Borrower</v>
      </c>
      <c r="U14311" t="str">
        <f t="shared" si="895"/>
        <v>Short Term</v>
      </c>
    </row>
    <row r="14312" spans="1:21" x14ac:dyDescent="0.35">
      <c r="A14312" t="s">
        <v>3438</v>
      </c>
      <c r="B14312">
        <v>301957955</v>
      </c>
      <c r="C14312">
        <v>1</v>
      </c>
      <c r="D14312" s="2">
        <v>42916.670138888891</v>
      </c>
      <c r="E14312" s="2">
        <v>42916.627627314818</v>
      </c>
      <c r="F14312">
        <v>10000</v>
      </c>
      <c r="G14312">
        <v>11500</v>
      </c>
      <c r="H14312">
        <v>15</v>
      </c>
      <c r="I14312" s="2">
        <v>42922.778564814813</v>
      </c>
      <c r="J14312" t="s">
        <v>18</v>
      </c>
      <c r="K14312" s="2">
        <v>42933</v>
      </c>
      <c r="L14312" s="2">
        <v>42922.771504629629</v>
      </c>
      <c r="M14312">
        <v>6</v>
      </c>
      <c r="N14312">
        <v>-11</v>
      </c>
      <c r="O14312">
        <v>-9</v>
      </c>
      <c r="P14312">
        <v>15</v>
      </c>
      <c r="R14312" t="str">
        <f t="shared" si="892"/>
        <v>Early</v>
      </c>
      <c r="S14312" t="str">
        <f t="shared" si="893"/>
        <v>OnTime</v>
      </c>
      <c r="T14312" t="str">
        <f t="shared" si="894"/>
        <v>One-time</v>
      </c>
      <c r="U14312" t="str">
        <f t="shared" si="895"/>
        <v>Short Term</v>
      </c>
    </row>
    <row r="14313" spans="1:21" x14ac:dyDescent="0.35">
      <c r="A14313" t="s">
        <v>3439</v>
      </c>
      <c r="B14313">
        <v>301919162</v>
      </c>
      <c r="C14313">
        <v>1</v>
      </c>
      <c r="D14313" s="2">
        <v>42881.826597222222</v>
      </c>
      <c r="E14313" s="2">
        <v>42881.784143518518</v>
      </c>
      <c r="F14313">
        <v>10000</v>
      </c>
      <c r="G14313">
        <v>11500</v>
      </c>
      <c r="H14313">
        <v>15</v>
      </c>
      <c r="I14313" s="2">
        <v>42898.063425925917</v>
      </c>
      <c r="J14313" t="s">
        <v>18</v>
      </c>
      <c r="K14313" s="2">
        <v>42898</v>
      </c>
      <c r="L14313" s="2">
        <v>42898.040983796287</v>
      </c>
      <c r="M14313">
        <v>16</v>
      </c>
      <c r="N14313">
        <v>0</v>
      </c>
      <c r="O14313">
        <v>1</v>
      </c>
      <c r="P14313">
        <v>15</v>
      </c>
      <c r="R14313" t="str">
        <f t="shared" si="892"/>
        <v>OnTime</v>
      </c>
      <c r="S14313" t="str">
        <f t="shared" si="893"/>
        <v>Late</v>
      </c>
      <c r="T14313" t="str">
        <f t="shared" si="894"/>
        <v>One-time</v>
      </c>
      <c r="U14313" t="str">
        <f t="shared" si="895"/>
        <v>Short Term</v>
      </c>
    </row>
    <row r="14314" spans="1:21" x14ac:dyDescent="0.35">
      <c r="A14314" t="s">
        <v>3439</v>
      </c>
      <c r="B14314">
        <v>301937592</v>
      </c>
      <c r="C14314">
        <v>2</v>
      </c>
      <c r="D14314" s="2">
        <v>42899.773900462962</v>
      </c>
      <c r="E14314" s="2">
        <v>42899.732152777768</v>
      </c>
      <c r="F14314">
        <v>10000</v>
      </c>
      <c r="G14314">
        <v>13000</v>
      </c>
      <c r="H14314">
        <v>30</v>
      </c>
      <c r="I14314" s="2">
        <v>42941.83871527778</v>
      </c>
      <c r="J14314" t="s">
        <v>18</v>
      </c>
      <c r="K14314" s="2">
        <v>42929</v>
      </c>
      <c r="L14314" s="2">
        <v>42941.831666666672</v>
      </c>
      <c r="M14314">
        <v>42</v>
      </c>
      <c r="N14314">
        <v>12</v>
      </c>
      <c r="O14314">
        <v>12</v>
      </c>
      <c r="P14314">
        <v>30</v>
      </c>
      <c r="Q14314">
        <v>17</v>
      </c>
      <c r="R14314" t="str">
        <f t="shared" si="892"/>
        <v>Late</v>
      </c>
      <c r="S14314" t="str">
        <f t="shared" si="893"/>
        <v>Early</v>
      </c>
      <c r="T14314" t="str">
        <f t="shared" si="894"/>
        <v>Frequent Borrower</v>
      </c>
      <c r="U14314" t="str">
        <f t="shared" si="895"/>
        <v>Short Term</v>
      </c>
    </row>
    <row r="14315" spans="1:21" x14ac:dyDescent="0.35">
      <c r="A14315" t="s">
        <v>3440</v>
      </c>
      <c r="B14315">
        <v>301919701</v>
      </c>
      <c r="C14315">
        <v>1</v>
      </c>
      <c r="D14315" s="2">
        <v>42882.642418981479</v>
      </c>
      <c r="E14315" s="2">
        <v>42882.60056712963</v>
      </c>
      <c r="F14315">
        <v>10000</v>
      </c>
      <c r="G14315">
        <v>11500</v>
      </c>
      <c r="H14315">
        <v>15</v>
      </c>
      <c r="I14315" s="2">
        <v>42894.817337962973</v>
      </c>
      <c r="J14315" t="s">
        <v>18</v>
      </c>
      <c r="K14315" s="2">
        <v>42898</v>
      </c>
      <c r="L14315" s="2">
        <v>42894.810289351852</v>
      </c>
      <c r="M14315">
        <v>12</v>
      </c>
      <c r="N14315">
        <v>-4</v>
      </c>
      <c r="O14315">
        <v>-3</v>
      </c>
      <c r="P14315">
        <v>15</v>
      </c>
      <c r="R14315" t="str">
        <f t="shared" si="892"/>
        <v>Early</v>
      </c>
      <c r="S14315" t="str">
        <f t="shared" si="893"/>
        <v>Early</v>
      </c>
      <c r="T14315" t="str">
        <f t="shared" si="894"/>
        <v>One-time</v>
      </c>
      <c r="U14315" t="str">
        <f t="shared" si="895"/>
        <v>Short Term</v>
      </c>
    </row>
    <row r="14316" spans="1:21" x14ac:dyDescent="0.35">
      <c r="A14316" t="s">
        <v>3440</v>
      </c>
      <c r="B14316">
        <v>301931891</v>
      </c>
      <c r="C14316">
        <v>2</v>
      </c>
      <c r="D14316" s="2">
        <v>42894.838935185187</v>
      </c>
      <c r="E14316" s="2">
        <v>42894.797210648147</v>
      </c>
      <c r="F14316">
        <v>10000</v>
      </c>
      <c r="G14316">
        <v>11500</v>
      </c>
      <c r="H14316">
        <v>15</v>
      </c>
      <c r="I14316" s="2">
        <v>42908.827164351853</v>
      </c>
      <c r="J14316" t="s">
        <v>18</v>
      </c>
      <c r="K14316" s="2">
        <v>42909</v>
      </c>
      <c r="L14316" s="2">
        <v>42908.820115740738</v>
      </c>
      <c r="M14316">
        <v>13</v>
      </c>
      <c r="N14316">
        <v>-1</v>
      </c>
      <c r="O14316">
        <v>-2</v>
      </c>
      <c r="P14316">
        <v>15</v>
      </c>
      <c r="Q14316">
        <v>12</v>
      </c>
      <c r="R14316" t="str">
        <f t="shared" si="892"/>
        <v>Early</v>
      </c>
      <c r="S14316" t="str">
        <f t="shared" si="893"/>
        <v>Early</v>
      </c>
      <c r="T14316" t="str">
        <f t="shared" si="894"/>
        <v>Frequent Borrower</v>
      </c>
      <c r="U14316" t="str">
        <f t="shared" si="895"/>
        <v>Short Term</v>
      </c>
    </row>
    <row r="14317" spans="1:21" x14ac:dyDescent="0.35">
      <c r="A14317" t="s">
        <v>3440</v>
      </c>
      <c r="B14317">
        <v>301949515</v>
      </c>
      <c r="C14317">
        <v>3</v>
      </c>
      <c r="D14317" s="2">
        <v>42909.735405092593</v>
      </c>
      <c r="E14317" s="2">
        <v>42909.693657407413</v>
      </c>
      <c r="F14317">
        <v>10000</v>
      </c>
      <c r="G14317">
        <v>13000</v>
      </c>
      <c r="H14317">
        <v>30</v>
      </c>
      <c r="I14317" s="2">
        <v>42935.811018518521</v>
      </c>
      <c r="J14317" t="s">
        <v>18</v>
      </c>
      <c r="K14317" s="2">
        <v>42940</v>
      </c>
      <c r="L14317" s="2">
        <v>42935.80395833333</v>
      </c>
      <c r="M14317">
        <v>26</v>
      </c>
      <c r="N14317">
        <v>-5</v>
      </c>
      <c r="O14317">
        <v>-4</v>
      </c>
      <c r="P14317">
        <v>30</v>
      </c>
      <c r="Q14317">
        <v>14</v>
      </c>
      <c r="R14317" t="str">
        <f t="shared" si="892"/>
        <v>Early</v>
      </c>
      <c r="S14317" t="str">
        <f t="shared" si="893"/>
        <v>Early</v>
      </c>
      <c r="T14317" t="str">
        <f t="shared" si="894"/>
        <v>Frequent Borrower</v>
      </c>
      <c r="U14317" t="str">
        <f t="shared" si="895"/>
        <v>Short Term</v>
      </c>
    </row>
    <row r="14318" spans="1:21" x14ac:dyDescent="0.35">
      <c r="A14318" t="s">
        <v>3441</v>
      </c>
      <c r="B14318">
        <v>301920036</v>
      </c>
      <c r="C14318">
        <v>1</v>
      </c>
      <c r="D14318" s="2">
        <v>42883.181932870371</v>
      </c>
      <c r="E14318" s="2">
        <v>42883.140069444453</v>
      </c>
      <c r="F14318">
        <v>10000</v>
      </c>
      <c r="G14318">
        <v>13000</v>
      </c>
      <c r="H14318">
        <v>30</v>
      </c>
      <c r="I14318" s="2">
        <v>42890.806458333333</v>
      </c>
      <c r="J14318" t="s">
        <v>18</v>
      </c>
      <c r="K14318" s="2">
        <v>42913</v>
      </c>
      <c r="L14318" s="2">
        <v>42890.799409722233</v>
      </c>
      <c r="M14318">
        <v>7</v>
      </c>
      <c r="N14318">
        <v>-23</v>
      </c>
      <c r="O14318">
        <v>-23</v>
      </c>
      <c r="P14318">
        <v>30</v>
      </c>
      <c r="R14318" t="str">
        <f t="shared" si="892"/>
        <v>Early</v>
      </c>
      <c r="S14318" t="str">
        <f t="shared" si="893"/>
        <v>Early</v>
      </c>
      <c r="T14318" t="str">
        <f t="shared" si="894"/>
        <v>One-time</v>
      </c>
      <c r="U14318" t="str">
        <f t="shared" si="895"/>
        <v>Short Term</v>
      </c>
    </row>
    <row r="14319" spans="1:21" x14ac:dyDescent="0.35">
      <c r="A14319" t="s">
        <v>3441</v>
      </c>
      <c r="B14319">
        <v>301927705</v>
      </c>
      <c r="C14319">
        <v>2</v>
      </c>
      <c r="D14319" s="2">
        <v>42891.580891203703</v>
      </c>
      <c r="E14319" s="2">
        <v>42891.539155092592</v>
      </c>
      <c r="F14319">
        <v>10000</v>
      </c>
      <c r="G14319">
        <v>13000</v>
      </c>
      <c r="H14319">
        <v>30</v>
      </c>
      <c r="I14319" s="2">
        <v>42917.64199074074</v>
      </c>
      <c r="J14319" t="s">
        <v>18</v>
      </c>
      <c r="K14319" s="2">
        <v>42921</v>
      </c>
      <c r="L14319" s="2">
        <v>42917.634942129633</v>
      </c>
      <c r="M14319">
        <v>26</v>
      </c>
      <c r="N14319">
        <v>-4</v>
      </c>
      <c r="O14319">
        <v>-4</v>
      </c>
      <c r="P14319">
        <v>30</v>
      </c>
      <c r="Q14319">
        <v>8</v>
      </c>
      <c r="R14319" t="str">
        <f t="shared" si="892"/>
        <v>Early</v>
      </c>
      <c r="S14319" t="str">
        <f t="shared" si="893"/>
        <v>Early</v>
      </c>
      <c r="T14319" t="str">
        <f t="shared" si="894"/>
        <v>Frequent Borrower</v>
      </c>
      <c r="U14319" t="str">
        <f t="shared" si="895"/>
        <v>Short Term</v>
      </c>
    </row>
    <row r="14320" spans="1:21" x14ac:dyDescent="0.35">
      <c r="A14320" t="s">
        <v>3442</v>
      </c>
      <c r="B14320">
        <v>301920381</v>
      </c>
      <c r="C14320">
        <v>1</v>
      </c>
      <c r="D14320" s="2">
        <v>42883.679467592592</v>
      </c>
      <c r="E14320" s="2">
        <v>42883.637662037043</v>
      </c>
      <c r="F14320">
        <v>10000</v>
      </c>
      <c r="G14320">
        <v>11500</v>
      </c>
      <c r="H14320">
        <v>15</v>
      </c>
      <c r="I14320" s="2">
        <v>42896.928819444453</v>
      </c>
      <c r="J14320" t="s">
        <v>18</v>
      </c>
      <c r="K14320" s="2">
        <v>42898</v>
      </c>
      <c r="L14320" s="2">
        <v>42896.921770833331</v>
      </c>
      <c r="M14320">
        <v>13</v>
      </c>
      <c r="N14320">
        <v>-2</v>
      </c>
      <c r="O14320">
        <v>-2</v>
      </c>
      <c r="P14320">
        <v>15</v>
      </c>
      <c r="R14320" t="str">
        <f t="shared" si="892"/>
        <v>Early</v>
      </c>
      <c r="S14320" t="str">
        <f t="shared" si="893"/>
        <v>Early</v>
      </c>
      <c r="T14320" t="str">
        <f t="shared" si="894"/>
        <v>One-time</v>
      </c>
      <c r="U14320" t="str">
        <f t="shared" si="895"/>
        <v>Short Term</v>
      </c>
    </row>
    <row r="14321" spans="1:21" x14ac:dyDescent="0.35">
      <c r="A14321" t="s">
        <v>3442</v>
      </c>
      <c r="B14321">
        <v>301937552</v>
      </c>
      <c r="C14321">
        <v>2</v>
      </c>
      <c r="D14321" s="2">
        <v>42899.751481481479</v>
      </c>
      <c r="E14321" s="2">
        <v>42899.709745370368</v>
      </c>
      <c r="F14321">
        <v>10000</v>
      </c>
      <c r="G14321">
        <v>11500</v>
      </c>
      <c r="H14321">
        <v>15</v>
      </c>
      <c r="I14321" s="2">
        <v>42912.367025462961</v>
      </c>
      <c r="J14321" t="s">
        <v>18</v>
      </c>
      <c r="K14321" s="2">
        <v>42914</v>
      </c>
      <c r="L14321" s="2">
        <v>42912.359976851847</v>
      </c>
      <c r="M14321">
        <v>12</v>
      </c>
      <c r="N14321">
        <v>-2</v>
      </c>
      <c r="O14321">
        <v>-3</v>
      </c>
      <c r="P14321">
        <v>15</v>
      </c>
      <c r="Q14321">
        <v>16</v>
      </c>
      <c r="R14321" t="str">
        <f t="shared" si="892"/>
        <v>Early</v>
      </c>
      <c r="S14321" t="str">
        <f t="shared" si="893"/>
        <v>Early</v>
      </c>
      <c r="T14321" t="str">
        <f t="shared" si="894"/>
        <v>Frequent Borrower</v>
      </c>
      <c r="U14321" t="str">
        <f t="shared" si="895"/>
        <v>Short Term</v>
      </c>
    </row>
    <row r="14322" spans="1:21" x14ac:dyDescent="0.35">
      <c r="A14322" t="s">
        <v>3442</v>
      </c>
      <c r="B14322">
        <v>301952129</v>
      </c>
      <c r="C14322">
        <v>3</v>
      </c>
      <c r="D14322" s="2">
        <v>42912.464895833327</v>
      </c>
      <c r="E14322" s="2">
        <v>42912.423148148147</v>
      </c>
      <c r="F14322">
        <v>10000</v>
      </c>
      <c r="G14322">
        <v>11000</v>
      </c>
      <c r="H14322">
        <v>15</v>
      </c>
      <c r="I14322" s="2">
        <v>42926.885370370372</v>
      </c>
      <c r="J14322" t="s">
        <v>18</v>
      </c>
      <c r="K14322" s="2">
        <v>42927</v>
      </c>
      <c r="L14322" s="2">
        <v>42926.878310185188</v>
      </c>
      <c r="M14322">
        <v>14</v>
      </c>
      <c r="N14322">
        <v>-1</v>
      </c>
      <c r="O14322">
        <v>-1</v>
      </c>
      <c r="P14322">
        <v>10</v>
      </c>
      <c r="Q14322">
        <v>12</v>
      </c>
      <c r="R14322" t="str">
        <f t="shared" si="892"/>
        <v>Early</v>
      </c>
      <c r="S14322" t="str">
        <f t="shared" si="893"/>
        <v>Early</v>
      </c>
      <c r="T14322" t="str">
        <f t="shared" si="894"/>
        <v>Frequent Borrower</v>
      </c>
      <c r="U14322" t="str">
        <f t="shared" si="895"/>
        <v>Short Term</v>
      </c>
    </row>
    <row r="14323" spans="1:21" x14ac:dyDescent="0.35">
      <c r="A14323" t="s">
        <v>3443</v>
      </c>
      <c r="B14323">
        <v>301920994</v>
      </c>
      <c r="C14323">
        <v>1</v>
      </c>
      <c r="D14323" s="2">
        <v>42884.509201388893</v>
      </c>
      <c r="E14323" s="2">
        <v>42884.467326388891</v>
      </c>
      <c r="F14323">
        <v>10000</v>
      </c>
      <c r="G14323">
        <v>13000</v>
      </c>
      <c r="H14323">
        <v>30</v>
      </c>
      <c r="I14323" s="2">
        <v>42909.585381944453</v>
      </c>
      <c r="J14323" t="s">
        <v>18</v>
      </c>
      <c r="K14323" s="2">
        <v>42914</v>
      </c>
      <c r="L14323" s="2">
        <v>42909.578333333331</v>
      </c>
      <c r="M14323">
        <v>25</v>
      </c>
      <c r="N14323">
        <v>-5</v>
      </c>
      <c r="O14323">
        <v>-5</v>
      </c>
      <c r="P14323">
        <v>30</v>
      </c>
      <c r="R14323" t="str">
        <f t="shared" si="892"/>
        <v>Early</v>
      </c>
      <c r="S14323" t="str">
        <f t="shared" si="893"/>
        <v>Early</v>
      </c>
      <c r="T14323" t="str">
        <f t="shared" si="894"/>
        <v>One-time</v>
      </c>
      <c r="U14323" t="str">
        <f t="shared" si="895"/>
        <v>Short Term</v>
      </c>
    </row>
    <row r="14324" spans="1:21" x14ac:dyDescent="0.35">
      <c r="A14324" t="s">
        <v>3443</v>
      </c>
      <c r="B14324">
        <v>301951958</v>
      </c>
      <c r="C14324">
        <v>2</v>
      </c>
      <c r="D14324" s="2">
        <v>42912.348425925928</v>
      </c>
      <c r="E14324" s="2">
        <v>42912.306689814817</v>
      </c>
      <c r="F14324">
        <v>10000</v>
      </c>
      <c r="G14324">
        <v>13000</v>
      </c>
      <c r="H14324">
        <v>30</v>
      </c>
      <c r="I14324" s="2">
        <v>42940.282199074078</v>
      </c>
      <c r="J14324" t="s">
        <v>18</v>
      </c>
      <c r="K14324" s="2">
        <v>42942</v>
      </c>
      <c r="L14324" s="2">
        <v>42940.275150462963</v>
      </c>
      <c r="M14324">
        <v>27</v>
      </c>
      <c r="N14324">
        <v>-2</v>
      </c>
      <c r="O14324">
        <v>-3</v>
      </c>
      <c r="P14324">
        <v>30</v>
      </c>
      <c r="Q14324">
        <v>27</v>
      </c>
      <c r="R14324" t="str">
        <f t="shared" si="892"/>
        <v>Early</v>
      </c>
      <c r="S14324" t="str">
        <f t="shared" si="893"/>
        <v>Late</v>
      </c>
      <c r="T14324" t="str">
        <f t="shared" si="894"/>
        <v>Frequent Borrower</v>
      </c>
      <c r="U14324" t="str">
        <f t="shared" si="895"/>
        <v>Short Term</v>
      </c>
    </row>
    <row r="14325" spans="1:21" x14ac:dyDescent="0.35">
      <c r="A14325" t="s">
        <v>3444</v>
      </c>
      <c r="B14325">
        <v>301923920</v>
      </c>
      <c r="C14325">
        <v>1</v>
      </c>
      <c r="D14325" s="2">
        <v>42887.55064814815</v>
      </c>
      <c r="E14325" s="2">
        <v>42887.508888888893</v>
      </c>
      <c r="F14325">
        <v>10000</v>
      </c>
      <c r="G14325">
        <v>13000</v>
      </c>
      <c r="H14325">
        <v>30</v>
      </c>
      <c r="I14325" s="2">
        <v>42921.763865740737</v>
      </c>
      <c r="J14325" t="s">
        <v>18</v>
      </c>
      <c r="K14325" s="2">
        <v>42919</v>
      </c>
      <c r="L14325" s="2">
        <v>42921.75681712963</v>
      </c>
      <c r="M14325">
        <v>34</v>
      </c>
      <c r="N14325">
        <v>2</v>
      </c>
      <c r="O14325">
        <v>4</v>
      </c>
      <c r="P14325">
        <v>30</v>
      </c>
      <c r="R14325" t="str">
        <f t="shared" si="892"/>
        <v>Late</v>
      </c>
      <c r="S14325" t="str">
        <f t="shared" si="893"/>
        <v>OnTime</v>
      </c>
      <c r="T14325" t="str">
        <f t="shared" si="894"/>
        <v>One-time</v>
      </c>
      <c r="U14325" t="str">
        <f t="shared" si="895"/>
        <v>Short Term</v>
      </c>
    </row>
    <row r="14326" spans="1:21" x14ac:dyDescent="0.35">
      <c r="A14326" t="s">
        <v>3445</v>
      </c>
      <c r="B14326">
        <v>301965752</v>
      </c>
      <c r="C14326">
        <v>1</v>
      </c>
      <c r="D14326" s="2">
        <v>42922.025324074071</v>
      </c>
      <c r="E14326" s="2">
        <v>42921.983553240738</v>
      </c>
      <c r="F14326">
        <v>10000</v>
      </c>
      <c r="G14326">
        <v>11500</v>
      </c>
      <c r="H14326">
        <v>15</v>
      </c>
      <c r="I14326" s="2">
        <v>42937.210636574076</v>
      </c>
      <c r="J14326" t="s">
        <v>18</v>
      </c>
      <c r="K14326" s="2">
        <v>42937</v>
      </c>
      <c r="L14326" s="2">
        <v>42937.192280092589</v>
      </c>
      <c r="M14326">
        <v>15</v>
      </c>
      <c r="N14326">
        <v>0</v>
      </c>
      <c r="O14326">
        <v>0</v>
      </c>
      <c r="P14326">
        <v>15</v>
      </c>
      <c r="R14326" t="str">
        <f t="shared" si="892"/>
        <v>OnTime</v>
      </c>
      <c r="S14326" t="str">
        <f t="shared" si="893"/>
        <v>Early</v>
      </c>
      <c r="T14326" t="str">
        <f t="shared" si="894"/>
        <v>One-time</v>
      </c>
      <c r="U14326" t="str">
        <f t="shared" si="895"/>
        <v>Short Term</v>
      </c>
    </row>
    <row r="14327" spans="1:21" x14ac:dyDescent="0.35">
      <c r="A14327" t="s">
        <v>3446</v>
      </c>
      <c r="B14327">
        <v>301927250</v>
      </c>
      <c r="C14327">
        <v>1</v>
      </c>
      <c r="D14327" s="2">
        <v>42891.279351851852</v>
      </c>
      <c r="E14327" s="2">
        <v>42891.237569444442</v>
      </c>
      <c r="F14327">
        <v>10000</v>
      </c>
      <c r="G14327">
        <v>11500</v>
      </c>
      <c r="H14327">
        <v>15</v>
      </c>
      <c r="I14327" s="2">
        <v>42894.776087962957</v>
      </c>
      <c r="J14327" t="s">
        <v>18</v>
      </c>
      <c r="K14327" s="2">
        <v>42906</v>
      </c>
      <c r="L14327" s="2">
        <v>42894.76903935185</v>
      </c>
      <c r="M14327">
        <v>3</v>
      </c>
      <c r="N14327">
        <v>-12</v>
      </c>
      <c r="O14327">
        <v>-12</v>
      </c>
      <c r="P14327">
        <v>15</v>
      </c>
      <c r="R14327" t="str">
        <f t="shared" si="892"/>
        <v>Early</v>
      </c>
      <c r="S14327" t="str">
        <f t="shared" si="893"/>
        <v>Early</v>
      </c>
      <c r="T14327" t="str">
        <f t="shared" si="894"/>
        <v>One-time</v>
      </c>
      <c r="U14327" t="str">
        <f t="shared" si="895"/>
        <v>Short Term</v>
      </c>
    </row>
    <row r="14328" spans="1:21" x14ac:dyDescent="0.35">
      <c r="A14328" t="s">
        <v>3446</v>
      </c>
      <c r="B14328">
        <v>301946806</v>
      </c>
      <c r="C14328">
        <v>2</v>
      </c>
      <c r="D14328" s="2">
        <v>42907.764490740738</v>
      </c>
      <c r="E14328" s="2">
        <v>42907.722754629627</v>
      </c>
      <c r="F14328">
        <v>10000</v>
      </c>
      <c r="G14328">
        <v>11500</v>
      </c>
      <c r="H14328">
        <v>15</v>
      </c>
      <c r="I14328" s="2">
        <v>42912.380532407413</v>
      </c>
      <c r="J14328" t="s">
        <v>18</v>
      </c>
      <c r="K14328" s="2">
        <v>42922</v>
      </c>
      <c r="L14328" s="2">
        <v>42912.373483796298</v>
      </c>
      <c r="M14328">
        <v>4</v>
      </c>
      <c r="N14328">
        <v>-10</v>
      </c>
      <c r="O14328">
        <v>-11</v>
      </c>
      <c r="P14328">
        <v>15</v>
      </c>
      <c r="Q14328">
        <v>16</v>
      </c>
      <c r="R14328" t="str">
        <f t="shared" si="892"/>
        <v>Early</v>
      </c>
      <c r="S14328" t="str">
        <f t="shared" si="893"/>
        <v>Early</v>
      </c>
      <c r="T14328" t="str">
        <f t="shared" si="894"/>
        <v>Frequent Borrower</v>
      </c>
      <c r="U14328" t="str">
        <f t="shared" si="895"/>
        <v>Short Term</v>
      </c>
    </row>
    <row r="14329" spans="1:21" x14ac:dyDescent="0.35">
      <c r="A14329" t="s">
        <v>3447</v>
      </c>
      <c r="B14329">
        <v>301944009</v>
      </c>
      <c r="C14329">
        <v>1</v>
      </c>
      <c r="D14329" s="2">
        <v>42905.780451388891</v>
      </c>
      <c r="E14329" s="2">
        <v>42905.737997685188</v>
      </c>
      <c r="F14329">
        <v>10000</v>
      </c>
      <c r="G14329">
        <v>13000</v>
      </c>
      <c r="H14329">
        <v>30</v>
      </c>
      <c r="I14329" s="2">
        <v>42926.81082175926</v>
      </c>
      <c r="J14329" t="s">
        <v>18</v>
      </c>
      <c r="K14329" s="2">
        <v>42936</v>
      </c>
      <c r="L14329" s="2">
        <v>42926.803773148153</v>
      </c>
      <c r="M14329">
        <v>21</v>
      </c>
      <c r="N14329">
        <v>-10</v>
      </c>
      <c r="O14329">
        <v>-9</v>
      </c>
      <c r="P14329">
        <v>30</v>
      </c>
      <c r="R14329" t="str">
        <f t="shared" si="892"/>
        <v>Early</v>
      </c>
      <c r="S14329" t="str">
        <f t="shared" si="893"/>
        <v>Early</v>
      </c>
      <c r="T14329" t="str">
        <f t="shared" si="894"/>
        <v>One-time</v>
      </c>
      <c r="U14329" t="str">
        <f t="shared" si="895"/>
        <v>Short Term</v>
      </c>
    </row>
    <row r="14330" spans="1:21" x14ac:dyDescent="0.35">
      <c r="A14330" t="s">
        <v>3448</v>
      </c>
      <c r="B14330">
        <v>301921563</v>
      </c>
      <c r="C14330">
        <v>1</v>
      </c>
      <c r="D14330" s="2">
        <v>42885.311053240737</v>
      </c>
      <c r="E14330" s="2">
        <v>42885.269201388888</v>
      </c>
      <c r="F14330">
        <v>10000</v>
      </c>
      <c r="G14330">
        <v>13000</v>
      </c>
      <c r="H14330">
        <v>30</v>
      </c>
      <c r="I14330" s="2">
        <v>42907.279131944437</v>
      </c>
      <c r="J14330" t="s">
        <v>32</v>
      </c>
      <c r="K14330" s="2">
        <v>42915</v>
      </c>
      <c r="L14330" s="2">
        <v>42907.27207175926</v>
      </c>
      <c r="M14330">
        <v>21</v>
      </c>
      <c r="N14330">
        <v>-8</v>
      </c>
      <c r="O14330">
        <v>-9</v>
      </c>
      <c r="P14330">
        <v>30</v>
      </c>
      <c r="R14330" t="str">
        <f t="shared" si="892"/>
        <v>Early</v>
      </c>
      <c r="S14330" t="str">
        <f t="shared" si="893"/>
        <v>Early</v>
      </c>
      <c r="T14330" t="str">
        <f t="shared" si="894"/>
        <v>One-time</v>
      </c>
      <c r="U14330" t="str">
        <f t="shared" si="895"/>
        <v>Short Term</v>
      </c>
    </row>
    <row r="14331" spans="1:21" x14ac:dyDescent="0.35">
      <c r="A14331" t="s">
        <v>3448</v>
      </c>
      <c r="B14331">
        <v>301954778</v>
      </c>
      <c r="C14331">
        <v>2</v>
      </c>
      <c r="D14331" s="2">
        <v>42914.577916666669</v>
      </c>
      <c r="E14331" s="2">
        <v>42914.536168981482</v>
      </c>
      <c r="F14331">
        <v>20000</v>
      </c>
      <c r="G14331">
        <v>24000</v>
      </c>
      <c r="H14331">
        <v>30</v>
      </c>
      <c r="I14331" s="2">
        <v>42942.677164351851</v>
      </c>
      <c r="J14331" t="s">
        <v>32</v>
      </c>
      <c r="K14331" s="2">
        <v>42944</v>
      </c>
      <c r="L14331" s="2">
        <v>42942.670104166667</v>
      </c>
      <c r="M14331">
        <v>28</v>
      </c>
      <c r="N14331">
        <v>-2</v>
      </c>
      <c r="O14331">
        <v>-2</v>
      </c>
      <c r="P14331">
        <v>20</v>
      </c>
      <c r="Q14331">
        <v>29</v>
      </c>
      <c r="R14331" t="str">
        <f t="shared" si="892"/>
        <v>Early</v>
      </c>
      <c r="S14331" t="str">
        <f t="shared" si="893"/>
        <v>Late</v>
      </c>
      <c r="T14331" t="str">
        <f t="shared" si="894"/>
        <v>Frequent Borrower</v>
      </c>
      <c r="U14331" t="str">
        <f t="shared" si="895"/>
        <v>Short Term</v>
      </c>
    </row>
    <row r="14332" spans="1:21" x14ac:dyDescent="0.35">
      <c r="A14332" t="s">
        <v>3449</v>
      </c>
      <c r="B14332">
        <v>301963304</v>
      </c>
      <c r="C14332">
        <v>1</v>
      </c>
      <c r="D14332" s="2">
        <v>42920.613425925927</v>
      </c>
      <c r="E14332" s="2">
        <v>42920.570960648147</v>
      </c>
      <c r="F14332">
        <v>10000</v>
      </c>
      <c r="G14332">
        <v>11500</v>
      </c>
      <c r="H14332">
        <v>15</v>
      </c>
      <c r="I14332" s="2">
        <v>42936.562210648153</v>
      </c>
      <c r="J14332" t="s">
        <v>18</v>
      </c>
      <c r="K14332" s="2">
        <v>42935</v>
      </c>
      <c r="L14332" s="2">
        <v>42936.555162037039</v>
      </c>
      <c r="M14332">
        <v>15</v>
      </c>
      <c r="N14332">
        <v>1</v>
      </c>
      <c r="O14332">
        <v>0</v>
      </c>
      <c r="P14332">
        <v>15</v>
      </c>
      <c r="R14332" t="str">
        <f t="shared" si="892"/>
        <v>Late</v>
      </c>
      <c r="S14332" t="str">
        <f t="shared" si="893"/>
        <v>Early</v>
      </c>
      <c r="T14332" t="str">
        <f t="shared" si="894"/>
        <v>One-time</v>
      </c>
      <c r="U14332" t="str">
        <f t="shared" si="895"/>
        <v>Short Term</v>
      </c>
    </row>
    <row r="14333" spans="1:21" x14ac:dyDescent="0.35">
      <c r="A14333" t="s">
        <v>3450</v>
      </c>
      <c r="B14333">
        <v>301921123</v>
      </c>
      <c r="C14333">
        <v>1</v>
      </c>
      <c r="D14333" s="2">
        <v>42884.612175925933</v>
      </c>
      <c r="E14333" s="2">
        <v>42884.570335648154</v>
      </c>
      <c r="F14333">
        <v>10000</v>
      </c>
      <c r="G14333">
        <v>13000</v>
      </c>
      <c r="H14333">
        <v>30</v>
      </c>
      <c r="I14333" s="2">
        <v>42889.524791666663</v>
      </c>
      <c r="J14333" t="s">
        <v>18</v>
      </c>
      <c r="K14333" s="2">
        <v>42914</v>
      </c>
      <c r="L14333" s="2">
        <v>42889.517743055563</v>
      </c>
      <c r="M14333">
        <v>4</v>
      </c>
      <c r="N14333">
        <v>-25</v>
      </c>
      <c r="O14333">
        <v>-26</v>
      </c>
      <c r="P14333">
        <v>30</v>
      </c>
      <c r="R14333" t="str">
        <f t="shared" si="892"/>
        <v>Early</v>
      </c>
      <c r="S14333" t="str">
        <f t="shared" si="893"/>
        <v>Early</v>
      </c>
      <c r="T14333" t="str">
        <f t="shared" si="894"/>
        <v>One-time</v>
      </c>
      <c r="U14333" t="str">
        <f t="shared" si="895"/>
        <v>Short Term</v>
      </c>
    </row>
    <row r="14334" spans="1:21" x14ac:dyDescent="0.35">
      <c r="A14334" t="s">
        <v>3450</v>
      </c>
      <c r="B14334">
        <v>301947865</v>
      </c>
      <c r="C14334">
        <v>2</v>
      </c>
      <c r="D14334" s="2">
        <v>42908.618437500001</v>
      </c>
      <c r="E14334" s="2">
        <v>42908.576678240737</v>
      </c>
      <c r="F14334">
        <v>10000</v>
      </c>
      <c r="G14334">
        <v>13000</v>
      </c>
      <c r="H14334">
        <v>30</v>
      </c>
      <c r="I14334" s="2">
        <v>42937.382916666669</v>
      </c>
      <c r="J14334" t="s">
        <v>18</v>
      </c>
      <c r="K14334" s="2">
        <v>42940</v>
      </c>
      <c r="L14334" s="2">
        <v>42937.375856481478</v>
      </c>
      <c r="M14334">
        <v>28</v>
      </c>
      <c r="N14334">
        <v>-3</v>
      </c>
      <c r="O14334">
        <v>-2</v>
      </c>
      <c r="P14334">
        <v>30</v>
      </c>
      <c r="Q14334">
        <v>24</v>
      </c>
      <c r="R14334" t="str">
        <f t="shared" si="892"/>
        <v>Early</v>
      </c>
      <c r="S14334" t="str">
        <f t="shared" si="893"/>
        <v>Early</v>
      </c>
      <c r="T14334" t="str">
        <f t="shared" si="894"/>
        <v>Frequent Borrower</v>
      </c>
      <c r="U14334" t="str">
        <f t="shared" si="895"/>
        <v>Short Term</v>
      </c>
    </row>
    <row r="14335" spans="1:21" x14ac:dyDescent="0.35">
      <c r="A14335" t="s">
        <v>3451</v>
      </c>
      <c r="B14335">
        <v>301921298</v>
      </c>
      <c r="C14335">
        <v>1</v>
      </c>
      <c r="D14335" s="2">
        <v>42884.746469907397</v>
      </c>
      <c r="E14335" s="2">
        <v>42884.704652777778</v>
      </c>
      <c r="F14335">
        <v>10000</v>
      </c>
      <c r="G14335">
        <v>13000</v>
      </c>
      <c r="H14335">
        <v>30</v>
      </c>
      <c r="I14335" s="2">
        <v>42912.365312499998</v>
      </c>
      <c r="J14335" t="s">
        <v>18</v>
      </c>
      <c r="K14335" s="2">
        <v>42914</v>
      </c>
      <c r="L14335" s="2">
        <v>42912.358263888891</v>
      </c>
      <c r="M14335">
        <v>27</v>
      </c>
      <c r="N14335">
        <v>-2</v>
      </c>
      <c r="O14335">
        <v>-3</v>
      </c>
      <c r="P14335">
        <v>30</v>
      </c>
      <c r="R14335" t="str">
        <f t="shared" si="892"/>
        <v>Early</v>
      </c>
      <c r="S14335" t="str">
        <f t="shared" si="893"/>
        <v>Early</v>
      </c>
      <c r="T14335" t="str">
        <f t="shared" si="894"/>
        <v>One-time</v>
      </c>
      <c r="U14335" t="str">
        <f t="shared" si="895"/>
        <v>Short Term</v>
      </c>
    </row>
    <row r="14336" spans="1:21" x14ac:dyDescent="0.35">
      <c r="A14336" t="s">
        <v>3451</v>
      </c>
      <c r="B14336">
        <v>301954376</v>
      </c>
      <c r="C14336">
        <v>2</v>
      </c>
      <c r="D14336" s="2">
        <v>42914.415682870371</v>
      </c>
      <c r="E14336" s="2">
        <v>42914.37394675926</v>
      </c>
      <c r="F14336">
        <v>10000</v>
      </c>
      <c r="G14336">
        <v>13000</v>
      </c>
      <c r="H14336">
        <v>30</v>
      </c>
      <c r="I14336" s="2">
        <v>42941.758159722223</v>
      </c>
      <c r="J14336" t="s">
        <v>18</v>
      </c>
      <c r="K14336" s="2">
        <v>42944</v>
      </c>
      <c r="L14336" s="2">
        <v>42941.751099537039</v>
      </c>
      <c r="M14336">
        <v>27</v>
      </c>
      <c r="N14336">
        <v>-3</v>
      </c>
      <c r="O14336">
        <v>-3</v>
      </c>
      <c r="P14336">
        <v>30</v>
      </c>
      <c r="Q14336">
        <v>29</v>
      </c>
      <c r="R14336" t="str">
        <f t="shared" si="892"/>
        <v>Early</v>
      </c>
      <c r="S14336" t="str">
        <f t="shared" si="893"/>
        <v>OnTime</v>
      </c>
      <c r="T14336" t="str">
        <f t="shared" si="894"/>
        <v>Frequent Borrower</v>
      </c>
      <c r="U14336" t="str">
        <f t="shared" si="895"/>
        <v>Short Term</v>
      </c>
    </row>
    <row r="14337" spans="1:21" x14ac:dyDescent="0.35">
      <c r="A14337" t="s">
        <v>3452</v>
      </c>
      <c r="B14337">
        <v>301921523</v>
      </c>
      <c r="C14337">
        <v>1</v>
      </c>
      <c r="D14337" s="2">
        <v>42885.246377314812</v>
      </c>
      <c r="E14337" s="2">
        <v>42885.204525462963</v>
      </c>
      <c r="F14337">
        <v>10000</v>
      </c>
      <c r="G14337">
        <v>13000</v>
      </c>
      <c r="H14337">
        <v>30</v>
      </c>
      <c r="I14337" s="2">
        <v>42915.22997685185</v>
      </c>
      <c r="J14337" t="s">
        <v>18</v>
      </c>
      <c r="K14337" s="2">
        <v>42915</v>
      </c>
      <c r="L14337" s="2">
        <v>42915.210740740738</v>
      </c>
      <c r="M14337">
        <v>29</v>
      </c>
      <c r="N14337">
        <v>0</v>
      </c>
      <c r="O14337">
        <v>-1</v>
      </c>
      <c r="P14337">
        <v>30</v>
      </c>
      <c r="R14337" t="str">
        <f t="shared" si="892"/>
        <v>OnTime</v>
      </c>
      <c r="S14337" t="str">
        <f t="shared" si="893"/>
        <v>Early</v>
      </c>
      <c r="T14337" t="str">
        <f t="shared" si="894"/>
        <v>One-time</v>
      </c>
      <c r="U14337" t="str">
        <f t="shared" si="895"/>
        <v>Short Term</v>
      </c>
    </row>
    <row r="14338" spans="1:21" x14ac:dyDescent="0.35">
      <c r="A14338" t="s">
        <v>3452</v>
      </c>
      <c r="B14338">
        <v>301956934</v>
      </c>
      <c r="C14338">
        <v>2</v>
      </c>
      <c r="D14338" s="2">
        <v>42915.922060185178</v>
      </c>
      <c r="E14338" s="2">
        <v>42915.880312499998</v>
      </c>
      <c r="F14338">
        <v>10000</v>
      </c>
      <c r="G14338">
        <v>13000</v>
      </c>
      <c r="H14338">
        <v>30</v>
      </c>
      <c r="I14338" s="2">
        <v>42939.150046296287</v>
      </c>
      <c r="J14338" t="s">
        <v>18</v>
      </c>
      <c r="K14338" s="2">
        <v>42947</v>
      </c>
      <c r="L14338" s="2">
        <v>42939.14298611111</v>
      </c>
      <c r="M14338">
        <v>23</v>
      </c>
      <c r="N14338">
        <v>-8</v>
      </c>
      <c r="O14338">
        <v>-7</v>
      </c>
      <c r="P14338">
        <v>30</v>
      </c>
      <c r="Q14338">
        <v>30</v>
      </c>
      <c r="R14338" t="str">
        <f t="shared" si="892"/>
        <v>Early</v>
      </c>
      <c r="S14338" t="str">
        <f t="shared" si="893"/>
        <v>OnTime</v>
      </c>
      <c r="T14338" t="str">
        <f t="shared" si="894"/>
        <v>Frequent Borrower</v>
      </c>
      <c r="U14338" t="str">
        <f t="shared" si="895"/>
        <v>Short Term</v>
      </c>
    </row>
    <row r="14339" spans="1:21" x14ac:dyDescent="0.35">
      <c r="A14339" t="s">
        <v>3453</v>
      </c>
      <c r="B14339">
        <v>301921762</v>
      </c>
      <c r="C14339">
        <v>1</v>
      </c>
      <c r="D14339" s="2">
        <v>42885.475590277783</v>
      </c>
      <c r="E14339" s="2">
        <v>42885.43378472222</v>
      </c>
      <c r="F14339">
        <v>10000</v>
      </c>
      <c r="G14339">
        <v>13000</v>
      </c>
      <c r="H14339">
        <v>30</v>
      </c>
      <c r="I14339" s="2">
        <v>42915.439687500002</v>
      </c>
      <c r="J14339" t="s">
        <v>18</v>
      </c>
      <c r="K14339" s="2">
        <v>42915</v>
      </c>
      <c r="L14339" s="2">
        <v>42915.432650462957</v>
      </c>
      <c r="M14339">
        <v>29</v>
      </c>
      <c r="N14339">
        <v>0</v>
      </c>
      <c r="O14339">
        <v>-1</v>
      </c>
      <c r="P14339">
        <v>30</v>
      </c>
      <c r="R14339" t="str">
        <f t="shared" ref="R14339:R14402" si="896">IF(N14339&lt;0,"Early",IF(N14339=0,"OnTime","Late"))</f>
        <v>OnTime</v>
      </c>
      <c r="S14339" t="str">
        <f t="shared" ref="S14339:S14402" si="897">IF(N14340&lt;0,"Early",IF(N14340=0,"OnTime","Late"))</f>
        <v>Early</v>
      </c>
      <c r="T14339" t="str">
        <f t="shared" ref="T14339:T14402" si="898">IF(ISBLANK(Q14339),"One-time","Frequent Borrower")</f>
        <v>One-time</v>
      </c>
      <c r="U14339" t="str">
        <f t="shared" ref="U14339:U14402" si="899">IF(OR(H14339=15,H14339=30),"Short Term","Long Term")</f>
        <v>Short Term</v>
      </c>
    </row>
    <row r="14340" spans="1:21" x14ac:dyDescent="0.35">
      <c r="A14340" t="s">
        <v>3453</v>
      </c>
      <c r="B14340">
        <v>301957396</v>
      </c>
      <c r="C14340">
        <v>2</v>
      </c>
      <c r="D14340" s="2">
        <v>42916.441666666673</v>
      </c>
      <c r="E14340" s="2">
        <v>42916.399918981479</v>
      </c>
      <c r="F14340">
        <v>10000</v>
      </c>
      <c r="G14340">
        <v>13000</v>
      </c>
      <c r="H14340">
        <v>30</v>
      </c>
      <c r="I14340" s="2">
        <v>42942.594351851847</v>
      </c>
      <c r="J14340" t="s">
        <v>18</v>
      </c>
      <c r="K14340" s="2">
        <v>42947</v>
      </c>
      <c r="L14340" s="2">
        <v>42942.587291666663</v>
      </c>
      <c r="M14340">
        <v>26</v>
      </c>
      <c r="N14340">
        <v>-5</v>
      </c>
      <c r="O14340">
        <v>-4</v>
      </c>
      <c r="P14340">
        <v>30</v>
      </c>
      <c r="Q14340">
        <v>30</v>
      </c>
      <c r="R14340" t="str">
        <f t="shared" si="896"/>
        <v>Early</v>
      </c>
      <c r="S14340" t="str">
        <f t="shared" si="897"/>
        <v>Early</v>
      </c>
      <c r="T14340" t="str">
        <f t="shared" si="898"/>
        <v>Frequent Borrower</v>
      </c>
      <c r="U14340" t="str">
        <f t="shared" si="899"/>
        <v>Short Term</v>
      </c>
    </row>
    <row r="14341" spans="1:21" x14ac:dyDescent="0.35">
      <c r="A14341" t="s">
        <v>3454</v>
      </c>
      <c r="B14341">
        <v>301814339</v>
      </c>
      <c r="C14341">
        <v>1</v>
      </c>
      <c r="D14341" s="2">
        <v>42776.61346064815</v>
      </c>
      <c r="E14341" s="2">
        <v>42776.57167824074</v>
      </c>
      <c r="F14341">
        <v>10000</v>
      </c>
      <c r="G14341">
        <v>13000</v>
      </c>
      <c r="H14341">
        <v>30</v>
      </c>
      <c r="I14341" s="2">
        <v>42801.443842592591</v>
      </c>
      <c r="J14341" t="s">
        <v>18</v>
      </c>
      <c r="K14341" s="2">
        <v>42807</v>
      </c>
      <c r="L14341" s="2">
        <v>42801.433298611111</v>
      </c>
      <c r="M14341">
        <v>24</v>
      </c>
      <c r="N14341">
        <v>-6</v>
      </c>
      <c r="O14341">
        <v>-6</v>
      </c>
      <c r="P14341">
        <v>30</v>
      </c>
      <c r="R14341" t="str">
        <f t="shared" si="896"/>
        <v>Early</v>
      </c>
      <c r="S14341" t="str">
        <f t="shared" si="897"/>
        <v>Early</v>
      </c>
      <c r="T14341" t="str">
        <f t="shared" si="898"/>
        <v>One-time</v>
      </c>
      <c r="U14341" t="str">
        <f t="shared" si="899"/>
        <v>Short Term</v>
      </c>
    </row>
    <row r="14342" spans="1:21" x14ac:dyDescent="0.35">
      <c r="A14342" t="s">
        <v>3454</v>
      </c>
      <c r="B14342">
        <v>301838044</v>
      </c>
      <c r="C14342">
        <v>2</v>
      </c>
      <c r="D14342" s="2">
        <v>42808.58152777778</v>
      </c>
      <c r="E14342" s="2">
        <v>42808.539768518523</v>
      </c>
      <c r="F14342">
        <v>10000</v>
      </c>
      <c r="G14342">
        <v>13000</v>
      </c>
      <c r="H14342">
        <v>30</v>
      </c>
      <c r="I14342" s="2">
        <v>42836.659201388888</v>
      </c>
      <c r="J14342" t="s">
        <v>18</v>
      </c>
      <c r="K14342" s="2">
        <v>42838</v>
      </c>
      <c r="L14342" s="2">
        <v>42836.648680555547</v>
      </c>
      <c r="M14342">
        <v>28</v>
      </c>
      <c r="N14342">
        <v>-2</v>
      </c>
      <c r="O14342">
        <v>-2</v>
      </c>
      <c r="P14342">
        <v>30</v>
      </c>
      <c r="Q14342">
        <v>31</v>
      </c>
      <c r="R14342" t="str">
        <f t="shared" si="896"/>
        <v>Early</v>
      </c>
      <c r="S14342" t="str">
        <f t="shared" si="897"/>
        <v>Early</v>
      </c>
      <c r="T14342" t="str">
        <f t="shared" si="898"/>
        <v>Frequent Borrower</v>
      </c>
      <c r="U14342" t="str">
        <f t="shared" si="899"/>
        <v>Short Term</v>
      </c>
    </row>
    <row r="14343" spans="1:21" x14ac:dyDescent="0.35">
      <c r="A14343" t="s">
        <v>3454</v>
      </c>
      <c r="B14343">
        <v>301864686</v>
      </c>
      <c r="C14343">
        <v>3</v>
      </c>
      <c r="D14343" s="2">
        <v>42836.660300925927</v>
      </c>
      <c r="E14343" s="2">
        <v>42836.618564814817</v>
      </c>
      <c r="F14343">
        <v>10000</v>
      </c>
      <c r="G14343">
        <v>13000</v>
      </c>
      <c r="H14343">
        <v>30</v>
      </c>
      <c r="I14343" s="2">
        <v>42852.416342592587</v>
      </c>
      <c r="J14343" t="s">
        <v>18</v>
      </c>
      <c r="K14343" s="2">
        <v>42866</v>
      </c>
      <c r="L14343" s="2">
        <v>42852.405821759261</v>
      </c>
      <c r="M14343">
        <v>15</v>
      </c>
      <c r="N14343">
        <v>-14</v>
      </c>
      <c r="O14343">
        <v>-15</v>
      </c>
      <c r="P14343">
        <v>30</v>
      </c>
      <c r="Q14343">
        <v>28</v>
      </c>
      <c r="R14343" t="str">
        <f t="shared" si="896"/>
        <v>Early</v>
      </c>
      <c r="S14343" t="str">
        <f t="shared" si="897"/>
        <v>Early</v>
      </c>
      <c r="T14343" t="str">
        <f t="shared" si="898"/>
        <v>Frequent Borrower</v>
      </c>
      <c r="U14343" t="str">
        <f t="shared" si="899"/>
        <v>Short Term</v>
      </c>
    </row>
    <row r="14344" spans="1:21" x14ac:dyDescent="0.35">
      <c r="A14344" t="s">
        <v>3454</v>
      </c>
      <c r="B14344">
        <v>301882030</v>
      </c>
      <c r="C14344">
        <v>4</v>
      </c>
      <c r="D14344" s="2">
        <v>42852.417800925927</v>
      </c>
      <c r="E14344" s="2">
        <v>42852.37605324074</v>
      </c>
      <c r="F14344">
        <v>10000</v>
      </c>
      <c r="G14344">
        <v>13000</v>
      </c>
      <c r="H14344">
        <v>30</v>
      </c>
      <c r="I14344" s="2">
        <v>42881.364652777767</v>
      </c>
      <c r="J14344" t="s">
        <v>18</v>
      </c>
      <c r="K14344" s="2">
        <v>42885</v>
      </c>
      <c r="L14344" s="2">
        <v>42881.357604166667</v>
      </c>
      <c r="M14344">
        <v>28</v>
      </c>
      <c r="N14344">
        <v>-4</v>
      </c>
      <c r="O14344">
        <v>-2</v>
      </c>
      <c r="P14344">
        <v>30</v>
      </c>
      <c r="Q14344">
        <v>15</v>
      </c>
      <c r="R14344" t="str">
        <f t="shared" si="896"/>
        <v>Early</v>
      </c>
      <c r="S14344" t="str">
        <f t="shared" si="897"/>
        <v>OnTime</v>
      </c>
      <c r="T14344" t="str">
        <f t="shared" si="898"/>
        <v>Frequent Borrower</v>
      </c>
      <c r="U14344" t="str">
        <f t="shared" si="899"/>
        <v>Short Term</v>
      </c>
    </row>
    <row r="14345" spans="1:21" x14ac:dyDescent="0.35">
      <c r="A14345" t="s">
        <v>3454</v>
      </c>
      <c r="B14345">
        <v>301922609</v>
      </c>
      <c r="C14345">
        <v>5</v>
      </c>
      <c r="D14345" s="2">
        <v>42886.356307870366</v>
      </c>
      <c r="E14345" s="2">
        <v>42886.314363425918</v>
      </c>
      <c r="F14345">
        <v>20000</v>
      </c>
      <c r="G14345">
        <v>24500</v>
      </c>
      <c r="H14345">
        <v>30</v>
      </c>
      <c r="I14345" s="2">
        <v>42916.409722222219</v>
      </c>
      <c r="J14345" t="s">
        <v>18</v>
      </c>
      <c r="K14345" s="2">
        <v>42916</v>
      </c>
      <c r="L14345" s="2">
        <v>42916.402685185189</v>
      </c>
      <c r="M14345">
        <v>30</v>
      </c>
      <c r="N14345">
        <v>0</v>
      </c>
      <c r="O14345">
        <v>0</v>
      </c>
      <c r="P14345">
        <v>22.5</v>
      </c>
      <c r="Q14345">
        <v>33</v>
      </c>
      <c r="R14345" t="str">
        <f t="shared" si="896"/>
        <v>OnTime</v>
      </c>
      <c r="S14345" t="str">
        <f t="shared" si="897"/>
        <v>Early</v>
      </c>
      <c r="T14345" t="str">
        <f t="shared" si="898"/>
        <v>Frequent Borrower</v>
      </c>
      <c r="U14345" t="str">
        <f t="shared" si="899"/>
        <v>Short Term</v>
      </c>
    </row>
    <row r="14346" spans="1:21" x14ac:dyDescent="0.35">
      <c r="A14346" t="s">
        <v>3455</v>
      </c>
      <c r="B14346">
        <v>301813278</v>
      </c>
      <c r="C14346">
        <v>1</v>
      </c>
      <c r="D14346" s="2">
        <v>42775.381481481483</v>
      </c>
      <c r="E14346" s="2">
        <v>42775.33966435185</v>
      </c>
      <c r="F14346">
        <v>10000</v>
      </c>
      <c r="G14346">
        <v>13000</v>
      </c>
      <c r="H14346">
        <v>30</v>
      </c>
      <c r="I14346" s="2">
        <v>42804.764953703707</v>
      </c>
      <c r="J14346" t="s">
        <v>18</v>
      </c>
      <c r="K14346" s="2">
        <v>42807</v>
      </c>
      <c r="L14346" s="2">
        <v>42804.754432870373</v>
      </c>
      <c r="M14346">
        <v>29</v>
      </c>
      <c r="N14346">
        <v>-3</v>
      </c>
      <c r="O14346">
        <v>-1</v>
      </c>
      <c r="P14346">
        <v>30</v>
      </c>
      <c r="R14346" t="str">
        <f t="shared" si="896"/>
        <v>Early</v>
      </c>
      <c r="S14346" t="str">
        <f t="shared" si="897"/>
        <v>Early</v>
      </c>
      <c r="T14346" t="str">
        <f t="shared" si="898"/>
        <v>One-time</v>
      </c>
      <c r="U14346" t="str">
        <f t="shared" si="899"/>
        <v>Short Term</v>
      </c>
    </row>
    <row r="14347" spans="1:21" x14ac:dyDescent="0.35">
      <c r="A14347" t="s">
        <v>3455</v>
      </c>
      <c r="B14347">
        <v>301842115</v>
      </c>
      <c r="C14347">
        <v>2</v>
      </c>
      <c r="D14347" s="2">
        <v>42814.401458333326</v>
      </c>
      <c r="E14347" s="2">
        <v>42814.359699074077</v>
      </c>
      <c r="F14347">
        <v>10000</v>
      </c>
      <c r="G14347">
        <v>13000</v>
      </c>
      <c r="H14347">
        <v>30</v>
      </c>
      <c r="I14347" s="2">
        <v>42821.66333333333</v>
      </c>
      <c r="J14347" t="s">
        <v>18</v>
      </c>
      <c r="K14347" s="2">
        <v>42844</v>
      </c>
      <c r="L14347" s="2">
        <v>42821.652800925927</v>
      </c>
      <c r="M14347">
        <v>7</v>
      </c>
      <c r="N14347">
        <v>-23</v>
      </c>
      <c r="O14347">
        <v>-23</v>
      </c>
      <c r="P14347">
        <v>30</v>
      </c>
      <c r="Q14347">
        <v>39</v>
      </c>
      <c r="R14347" t="str">
        <f t="shared" si="896"/>
        <v>Early</v>
      </c>
      <c r="S14347" t="str">
        <f t="shared" si="897"/>
        <v>Early</v>
      </c>
      <c r="T14347" t="str">
        <f t="shared" si="898"/>
        <v>Frequent Borrower</v>
      </c>
      <c r="U14347" t="str">
        <f t="shared" si="899"/>
        <v>Short Term</v>
      </c>
    </row>
    <row r="14348" spans="1:21" x14ac:dyDescent="0.35">
      <c r="A14348" t="s">
        <v>3455</v>
      </c>
      <c r="B14348">
        <v>301856967</v>
      </c>
      <c r="C14348">
        <v>3</v>
      </c>
      <c r="D14348" s="2">
        <v>42830.821145833332</v>
      </c>
      <c r="E14348" s="2">
        <v>42830.779398148137</v>
      </c>
      <c r="F14348">
        <v>10000</v>
      </c>
      <c r="G14348">
        <v>11500</v>
      </c>
      <c r="H14348">
        <v>15</v>
      </c>
      <c r="I14348" s="2">
        <v>42835.572708333333</v>
      </c>
      <c r="J14348" t="s">
        <v>18</v>
      </c>
      <c r="K14348" s="2">
        <v>42845</v>
      </c>
      <c r="L14348" s="2">
        <v>42835.5621875</v>
      </c>
      <c r="M14348">
        <v>4</v>
      </c>
      <c r="N14348">
        <v>-10</v>
      </c>
      <c r="O14348">
        <v>-11</v>
      </c>
      <c r="P14348">
        <v>15</v>
      </c>
      <c r="Q14348">
        <v>16</v>
      </c>
      <c r="R14348" t="str">
        <f t="shared" si="896"/>
        <v>Early</v>
      </c>
      <c r="S14348" t="str">
        <f t="shared" si="897"/>
        <v>Early</v>
      </c>
      <c r="T14348" t="str">
        <f t="shared" si="898"/>
        <v>Frequent Borrower</v>
      </c>
      <c r="U14348" t="str">
        <f t="shared" si="899"/>
        <v>Short Term</v>
      </c>
    </row>
    <row r="14349" spans="1:21" x14ac:dyDescent="0.35">
      <c r="A14349" t="s">
        <v>3455</v>
      </c>
      <c r="B14349">
        <v>301874057</v>
      </c>
      <c r="C14349">
        <v>4</v>
      </c>
      <c r="D14349" s="2">
        <v>42845.243807870371</v>
      </c>
      <c r="E14349" s="2">
        <v>42845.202048611107</v>
      </c>
      <c r="F14349">
        <v>20000</v>
      </c>
      <c r="G14349">
        <v>23300</v>
      </c>
      <c r="H14349">
        <v>30</v>
      </c>
      <c r="I14349" s="2">
        <v>42865.891898148147</v>
      </c>
      <c r="J14349" t="s">
        <v>18</v>
      </c>
      <c r="K14349" s="2">
        <v>42877</v>
      </c>
      <c r="L14349" s="2">
        <v>42865.881377314807</v>
      </c>
      <c r="M14349">
        <v>20</v>
      </c>
      <c r="N14349">
        <v>-12</v>
      </c>
      <c r="O14349">
        <v>-10</v>
      </c>
      <c r="P14349">
        <v>16.5</v>
      </c>
      <c r="Q14349">
        <v>14</v>
      </c>
      <c r="R14349" t="str">
        <f t="shared" si="896"/>
        <v>Early</v>
      </c>
      <c r="S14349" t="str">
        <f t="shared" si="897"/>
        <v>OnTime</v>
      </c>
      <c r="T14349" t="str">
        <f t="shared" si="898"/>
        <v>Frequent Borrower</v>
      </c>
      <c r="U14349" t="str">
        <f t="shared" si="899"/>
        <v>Short Term</v>
      </c>
    </row>
    <row r="14350" spans="1:21" x14ac:dyDescent="0.35">
      <c r="A14350" t="s">
        <v>3455</v>
      </c>
      <c r="B14350">
        <v>301900383</v>
      </c>
      <c r="C14350">
        <v>5</v>
      </c>
      <c r="D14350" s="2">
        <v>42866.186377314807</v>
      </c>
      <c r="E14350" s="2">
        <v>42866.144513888888</v>
      </c>
      <c r="F14350">
        <v>20000</v>
      </c>
      <c r="G14350">
        <v>24500</v>
      </c>
      <c r="H14350">
        <v>30</v>
      </c>
      <c r="I14350" s="2">
        <v>42898.437442129631</v>
      </c>
      <c r="J14350" t="s">
        <v>18</v>
      </c>
      <c r="K14350" s="2">
        <v>42898</v>
      </c>
      <c r="L14350" s="2">
        <v>42898.430393518523</v>
      </c>
      <c r="M14350">
        <v>32</v>
      </c>
      <c r="N14350">
        <v>0</v>
      </c>
      <c r="O14350">
        <v>2</v>
      </c>
      <c r="P14350">
        <v>22.5</v>
      </c>
      <c r="Q14350">
        <v>20</v>
      </c>
      <c r="R14350" t="str">
        <f t="shared" si="896"/>
        <v>OnTime</v>
      </c>
      <c r="S14350" t="str">
        <f t="shared" si="897"/>
        <v>Early</v>
      </c>
      <c r="T14350" t="str">
        <f t="shared" si="898"/>
        <v>Frequent Borrower</v>
      </c>
      <c r="U14350" t="str">
        <f t="shared" si="899"/>
        <v>Short Term</v>
      </c>
    </row>
    <row r="14351" spans="1:21" x14ac:dyDescent="0.35">
      <c r="A14351" t="s">
        <v>3455</v>
      </c>
      <c r="B14351">
        <v>301936095</v>
      </c>
      <c r="C14351">
        <v>6</v>
      </c>
      <c r="D14351" s="2">
        <v>42898.624884259261</v>
      </c>
      <c r="E14351" s="2">
        <v>42898.583136574067</v>
      </c>
      <c r="F14351">
        <v>20000</v>
      </c>
      <c r="G14351">
        <v>24500</v>
      </c>
      <c r="H14351">
        <v>30</v>
      </c>
      <c r="I14351" s="2">
        <v>42924.448391203703</v>
      </c>
      <c r="J14351" t="s">
        <v>18</v>
      </c>
      <c r="K14351" s="2">
        <v>42928</v>
      </c>
      <c r="L14351" s="2">
        <v>42924.441342592603</v>
      </c>
      <c r="M14351">
        <v>25</v>
      </c>
      <c r="N14351">
        <v>-4</v>
      </c>
      <c r="O14351">
        <v>-5</v>
      </c>
      <c r="P14351">
        <v>22.5</v>
      </c>
      <c r="Q14351">
        <v>32</v>
      </c>
      <c r="R14351" t="str">
        <f t="shared" si="896"/>
        <v>Early</v>
      </c>
      <c r="S14351" t="str">
        <f t="shared" si="897"/>
        <v>Early</v>
      </c>
      <c r="T14351" t="str">
        <f t="shared" si="898"/>
        <v>Frequent Borrower</v>
      </c>
      <c r="U14351" t="str">
        <f t="shared" si="899"/>
        <v>Short Term</v>
      </c>
    </row>
    <row r="14352" spans="1:21" x14ac:dyDescent="0.35">
      <c r="A14352" t="s">
        <v>3456</v>
      </c>
      <c r="B14352">
        <v>301659123</v>
      </c>
      <c r="C14352">
        <v>1</v>
      </c>
      <c r="D14352" s="2">
        <v>42574.594074074077</v>
      </c>
      <c r="E14352" s="2">
        <v>42574.552268518521</v>
      </c>
      <c r="F14352">
        <v>10000</v>
      </c>
      <c r="G14352">
        <v>13000</v>
      </c>
      <c r="H14352">
        <v>30</v>
      </c>
      <c r="I14352" s="2">
        <v>42599.699803240743</v>
      </c>
      <c r="J14352" t="s">
        <v>18</v>
      </c>
      <c r="K14352" s="2">
        <v>42604</v>
      </c>
      <c r="L14352" s="2">
        <v>42599.689340277779</v>
      </c>
      <c r="M14352">
        <v>25</v>
      </c>
      <c r="N14352">
        <v>-5</v>
      </c>
      <c r="O14352">
        <v>-5</v>
      </c>
      <c r="P14352">
        <v>30</v>
      </c>
      <c r="R14352" t="str">
        <f t="shared" si="896"/>
        <v>Early</v>
      </c>
      <c r="S14352" t="str">
        <f t="shared" si="897"/>
        <v>Late</v>
      </c>
      <c r="T14352" t="str">
        <f t="shared" si="898"/>
        <v>One-time</v>
      </c>
      <c r="U14352" t="str">
        <f t="shared" si="899"/>
        <v>Short Term</v>
      </c>
    </row>
    <row r="14353" spans="1:21" x14ac:dyDescent="0.35">
      <c r="A14353" t="s">
        <v>3456</v>
      </c>
      <c r="B14353">
        <v>301684725</v>
      </c>
      <c r="C14353">
        <v>2</v>
      </c>
      <c r="D14353" s="2">
        <v>42599.703275462962</v>
      </c>
      <c r="E14353" s="2">
        <v>42599.661539351851</v>
      </c>
      <c r="F14353">
        <v>10000</v>
      </c>
      <c r="G14353">
        <v>13000</v>
      </c>
      <c r="H14353">
        <v>30</v>
      </c>
      <c r="I14353" s="2">
        <v>42719.686574074083</v>
      </c>
      <c r="J14353" t="s">
        <v>18</v>
      </c>
      <c r="K14353" s="2">
        <v>42629</v>
      </c>
      <c r="L14353" s="2">
        <v>42719.676053240742</v>
      </c>
      <c r="M14353">
        <v>119</v>
      </c>
      <c r="N14353">
        <v>90</v>
      </c>
      <c r="O14353">
        <v>89</v>
      </c>
      <c r="P14353">
        <v>30</v>
      </c>
      <c r="Q14353">
        <v>25</v>
      </c>
      <c r="R14353" t="str">
        <f t="shared" si="896"/>
        <v>Late</v>
      </c>
      <c r="S14353" t="str">
        <f t="shared" si="897"/>
        <v>Early</v>
      </c>
      <c r="T14353" t="str">
        <f t="shared" si="898"/>
        <v>Frequent Borrower</v>
      </c>
      <c r="U14353" t="str">
        <f t="shared" si="899"/>
        <v>Short Term</v>
      </c>
    </row>
    <row r="14354" spans="1:21" x14ac:dyDescent="0.35">
      <c r="A14354" t="s">
        <v>3456</v>
      </c>
      <c r="B14354">
        <v>301802026</v>
      </c>
      <c r="C14354">
        <v>3</v>
      </c>
      <c r="D14354" s="2">
        <v>42760.93241898148</v>
      </c>
      <c r="E14354" s="2">
        <v>42760.890659722223</v>
      </c>
      <c r="F14354">
        <v>10000</v>
      </c>
      <c r="G14354">
        <v>13000</v>
      </c>
      <c r="H14354">
        <v>30</v>
      </c>
      <c r="I14354" s="2">
        <v>42786.47247685185</v>
      </c>
      <c r="J14354" t="s">
        <v>18</v>
      </c>
      <c r="K14354" s="2">
        <v>42793</v>
      </c>
      <c r="L14354" s="2">
        <v>42786.461944444447</v>
      </c>
      <c r="M14354">
        <v>25</v>
      </c>
      <c r="N14354">
        <v>-7</v>
      </c>
      <c r="O14354">
        <v>-5</v>
      </c>
      <c r="P14354">
        <v>30</v>
      </c>
      <c r="Q14354">
        <v>161</v>
      </c>
      <c r="R14354" t="str">
        <f t="shared" si="896"/>
        <v>Early</v>
      </c>
      <c r="S14354" t="str">
        <f t="shared" si="897"/>
        <v>Late</v>
      </c>
      <c r="T14354" t="str">
        <f t="shared" si="898"/>
        <v>Frequent Borrower</v>
      </c>
      <c r="U14354" t="str">
        <f t="shared" si="899"/>
        <v>Short Term</v>
      </c>
    </row>
    <row r="14355" spans="1:21" x14ac:dyDescent="0.35">
      <c r="A14355" t="s">
        <v>3456</v>
      </c>
      <c r="B14355">
        <v>301822304</v>
      </c>
      <c r="C14355">
        <v>4</v>
      </c>
      <c r="D14355" s="2">
        <v>42786.491712962961</v>
      </c>
      <c r="E14355" s="2">
        <v>42786.449965277781</v>
      </c>
      <c r="F14355">
        <v>10000</v>
      </c>
      <c r="G14355">
        <v>13000</v>
      </c>
      <c r="H14355">
        <v>30</v>
      </c>
      <c r="I14355" s="2">
        <v>42828.817303240743</v>
      </c>
      <c r="J14355" t="s">
        <v>18</v>
      </c>
      <c r="K14355" s="2">
        <v>42816</v>
      </c>
      <c r="L14355" s="2">
        <v>42828.80678240741</v>
      </c>
      <c r="M14355">
        <v>42</v>
      </c>
      <c r="N14355">
        <v>12</v>
      </c>
      <c r="O14355">
        <v>12</v>
      </c>
      <c r="P14355">
        <v>30</v>
      </c>
      <c r="Q14355">
        <v>25</v>
      </c>
      <c r="R14355" t="str">
        <f t="shared" si="896"/>
        <v>Late</v>
      </c>
      <c r="S14355" t="str">
        <f t="shared" si="897"/>
        <v>Late</v>
      </c>
      <c r="T14355" t="str">
        <f t="shared" si="898"/>
        <v>Frequent Borrower</v>
      </c>
      <c r="U14355" t="str">
        <f t="shared" si="899"/>
        <v>Short Term</v>
      </c>
    </row>
    <row r="14356" spans="1:21" x14ac:dyDescent="0.35">
      <c r="A14356" t="s">
        <v>3456</v>
      </c>
      <c r="B14356">
        <v>301853575</v>
      </c>
      <c r="C14356">
        <v>5</v>
      </c>
      <c r="D14356" s="2">
        <v>42828.821435185193</v>
      </c>
      <c r="E14356" s="2">
        <v>42828.779618055552</v>
      </c>
      <c r="F14356">
        <v>10000</v>
      </c>
      <c r="G14356">
        <v>13000</v>
      </c>
      <c r="H14356">
        <v>30</v>
      </c>
      <c r="I14356" s="2">
        <v>42873.959849537037</v>
      </c>
      <c r="J14356" t="s">
        <v>18</v>
      </c>
      <c r="K14356" s="2">
        <v>42858</v>
      </c>
      <c r="L14356" s="2">
        <v>42873.949328703697</v>
      </c>
      <c r="M14356">
        <v>45</v>
      </c>
      <c r="N14356">
        <v>15</v>
      </c>
      <c r="O14356">
        <v>15</v>
      </c>
      <c r="P14356">
        <v>30</v>
      </c>
      <c r="Q14356">
        <v>42</v>
      </c>
      <c r="R14356" t="str">
        <f t="shared" si="896"/>
        <v>Late</v>
      </c>
      <c r="S14356" t="str">
        <f t="shared" si="897"/>
        <v>Late</v>
      </c>
      <c r="T14356" t="str">
        <f t="shared" si="898"/>
        <v>Frequent Borrower</v>
      </c>
      <c r="U14356" t="str">
        <f t="shared" si="899"/>
        <v>Short Term</v>
      </c>
    </row>
    <row r="14357" spans="1:21" x14ac:dyDescent="0.35">
      <c r="A14357" t="s">
        <v>3456</v>
      </c>
      <c r="B14357">
        <v>301938409</v>
      </c>
      <c r="C14357">
        <v>6</v>
      </c>
      <c r="D14357" s="2">
        <v>42900.524733796286</v>
      </c>
      <c r="E14357" s="2">
        <v>42900.482997685183</v>
      </c>
      <c r="F14357">
        <v>10000</v>
      </c>
      <c r="G14357">
        <v>13000</v>
      </c>
      <c r="H14357">
        <v>30</v>
      </c>
      <c r="I14357" s="2">
        <v>42936.791122685187</v>
      </c>
      <c r="J14357" t="s">
        <v>18</v>
      </c>
      <c r="K14357" s="2">
        <v>42930</v>
      </c>
      <c r="L14357" s="2">
        <v>42936.784074074072</v>
      </c>
      <c r="M14357">
        <v>36</v>
      </c>
      <c r="N14357">
        <v>6</v>
      </c>
      <c r="O14357">
        <v>6</v>
      </c>
      <c r="P14357">
        <v>30</v>
      </c>
      <c r="Q14357">
        <v>71</v>
      </c>
      <c r="R14357" t="str">
        <f t="shared" si="896"/>
        <v>Late</v>
      </c>
      <c r="S14357" t="str">
        <f t="shared" si="897"/>
        <v>Late</v>
      </c>
      <c r="T14357" t="str">
        <f t="shared" si="898"/>
        <v>Frequent Borrower</v>
      </c>
      <c r="U14357" t="str">
        <f t="shared" si="899"/>
        <v>Short Term</v>
      </c>
    </row>
    <row r="14358" spans="1:21" x14ac:dyDescent="0.35">
      <c r="A14358" t="s">
        <v>3457</v>
      </c>
      <c r="B14358">
        <v>301660219</v>
      </c>
      <c r="C14358">
        <v>1</v>
      </c>
      <c r="D14358" s="2">
        <v>42576.459560185183</v>
      </c>
      <c r="E14358" s="2">
        <v>42576.417800925927</v>
      </c>
      <c r="F14358">
        <v>10000</v>
      </c>
      <c r="G14358">
        <v>13000</v>
      </c>
      <c r="H14358">
        <v>30</v>
      </c>
      <c r="I14358" s="2">
        <v>42618.677476851852</v>
      </c>
      <c r="J14358" t="s">
        <v>18</v>
      </c>
      <c r="K14358" s="2">
        <v>42606</v>
      </c>
      <c r="L14358" s="2">
        <v>42618.667025462957</v>
      </c>
      <c r="M14358">
        <v>42</v>
      </c>
      <c r="N14358">
        <v>12</v>
      </c>
      <c r="O14358">
        <v>12</v>
      </c>
      <c r="P14358">
        <v>30</v>
      </c>
      <c r="R14358" t="str">
        <f t="shared" si="896"/>
        <v>Late</v>
      </c>
      <c r="S14358" t="str">
        <f t="shared" si="897"/>
        <v>Early</v>
      </c>
      <c r="T14358" t="str">
        <f t="shared" si="898"/>
        <v>One-time</v>
      </c>
      <c r="U14358" t="str">
        <f t="shared" si="899"/>
        <v>Short Term</v>
      </c>
    </row>
    <row r="14359" spans="1:21" x14ac:dyDescent="0.35">
      <c r="A14359" t="s">
        <v>3458</v>
      </c>
      <c r="B14359">
        <v>301666371</v>
      </c>
      <c r="C14359">
        <v>1</v>
      </c>
      <c r="D14359" s="2">
        <v>42583.606527777767</v>
      </c>
      <c r="E14359" s="2">
        <v>42583.564756944441</v>
      </c>
      <c r="F14359">
        <v>8000</v>
      </c>
      <c r="G14359">
        <v>9200</v>
      </c>
      <c r="H14359">
        <v>15</v>
      </c>
      <c r="I14359" s="2">
        <v>42597.674884259257</v>
      </c>
      <c r="J14359" t="s">
        <v>18</v>
      </c>
      <c r="K14359" s="2">
        <v>42598</v>
      </c>
      <c r="L14359" s="2">
        <v>42597.664421296293</v>
      </c>
      <c r="M14359">
        <v>14</v>
      </c>
      <c r="N14359">
        <v>-1</v>
      </c>
      <c r="O14359">
        <v>-1</v>
      </c>
      <c r="P14359">
        <v>15</v>
      </c>
      <c r="R14359" t="str">
        <f t="shared" si="896"/>
        <v>Early</v>
      </c>
      <c r="S14359" t="str">
        <f t="shared" si="897"/>
        <v>Early</v>
      </c>
      <c r="T14359" t="str">
        <f t="shared" si="898"/>
        <v>One-time</v>
      </c>
      <c r="U14359" t="str">
        <f t="shared" si="899"/>
        <v>Short Term</v>
      </c>
    </row>
    <row r="14360" spans="1:21" x14ac:dyDescent="0.35">
      <c r="A14360" t="s">
        <v>3458</v>
      </c>
      <c r="B14360">
        <v>301682107</v>
      </c>
      <c r="C14360">
        <v>2</v>
      </c>
      <c r="D14360" s="2">
        <v>42597.676435185182</v>
      </c>
      <c r="E14360" s="2">
        <v>42597.634687500002</v>
      </c>
      <c r="F14360">
        <v>10000</v>
      </c>
      <c r="G14360">
        <v>11500</v>
      </c>
      <c r="H14360">
        <v>15</v>
      </c>
      <c r="I14360" s="2">
        <v>42611.38790509259</v>
      </c>
      <c r="J14360" t="s">
        <v>18</v>
      </c>
      <c r="K14360" s="2">
        <v>42612</v>
      </c>
      <c r="L14360" s="2">
        <v>42611.377430555563</v>
      </c>
      <c r="M14360">
        <v>13</v>
      </c>
      <c r="N14360">
        <v>-1</v>
      </c>
      <c r="O14360">
        <v>-2</v>
      </c>
      <c r="P14360">
        <v>15</v>
      </c>
      <c r="Q14360">
        <v>14</v>
      </c>
      <c r="R14360" t="str">
        <f t="shared" si="896"/>
        <v>Early</v>
      </c>
      <c r="S14360" t="str">
        <f t="shared" si="897"/>
        <v>Late</v>
      </c>
      <c r="T14360" t="str">
        <f t="shared" si="898"/>
        <v>Frequent Borrower</v>
      </c>
      <c r="U14360" t="str">
        <f t="shared" si="899"/>
        <v>Short Term</v>
      </c>
    </row>
    <row r="14361" spans="1:21" x14ac:dyDescent="0.35">
      <c r="A14361" t="s">
        <v>3458</v>
      </c>
      <c r="B14361">
        <v>301698882</v>
      </c>
      <c r="C14361">
        <v>3</v>
      </c>
      <c r="D14361" s="2">
        <v>42611.491620370369</v>
      </c>
      <c r="E14361" s="2">
        <v>42611.449872685182</v>
      </c>
      <c r="F14361">
        <v>15000</v>
      </c>
      <c r="G14361">
        <v>16687.5</v>
      </c>
      <c r="H14361">
        <v>15</v>
      </c>
      <c r="I14361" s="2">
        <v>42634.522199074083</v>
      </c>
      <c r="J14361" t="s">
        <v>18</v>
      </c>
      <c r="K14361" s="2">
        <v>42626</v>
      </c>
      <c r="L14361" s="2">
        <v>42634.511655092603</v>
      </c>
      <c r="M14361">
        <v>23</v>
      </c>
      <c r="N14361">
        <v>8</v>
      </c>
      <c r="O14361">
        <v>8</v>
      </c>
      <c r="P14361">
        <v>11.25</v>
      </c>
      <c r="Q14361">
        <v>13</v>
      </c>
      <c r="R14361" t="str">
        <f t="shared" si="896"/>
        <v>Late</v>
      </c>
      <c r="S14361" t="str">
        <f t="shared" si="897"/>
        <v>Early</v>
      </c>
      <c r="T14361" t="str">
        <f t="shared" si="898"/>
        <v>Frequent Borrower</v>
      </c>
      <c r="U14361" t="str">
        <f t="shared" si="899"/>
        <v>Short Term</v>
      </c>
    </row>
    <row r="14362" spans="1:21" x14ac:dyDescent="0.35">
      <c r="A14362" t="s">
        <v>3458</v>
      </c>
      <c r="B14362">
        <v>301727106</v>
      </c>
      <c r="C14362">
        <v>4</v>
      </c>
      <c r="D14362" s="2">
        <v>42637.774178240739</v>
      </c>
      <c r="E14362" s="2">
        <v>42637.732407407413</v>
      </c>
      <c r="F14362">
        <v>20000</v>
      </c>
      <c r="G14362">
        <v>24500</v>
      </c>
      <c r="H14362">
        <v>30</v>
      </c>
      <c r="I14362" s="2">
        <v>42664.880949074082</v>
      </c>
      <c r="J14362" t="s">
        <v>18</v>
      </c>
      <c r="K14362" s="2">
        <v>42667</v>
      </c>
      <c r="L14362" s="2">
        <v>42664.870416666658</v>
      </c>
      <c r="M14362">
        <v>27</v>
      </c>
      <c r="N14362">
        <v>-3</v>
      </c>
      <c r="O14362">
        <v>-3</v>
      </c>
      <c r="P14362">
        <v>22.5</v>
      </c>
      <c r="Q14362">
        <v>26</v>
      </c>
      <c r="R14362" t="str">
        <f t="shared" si="896"/>
        <v>Early</v>
      </c>
      <c r="S14362" t="str">
        <f t="shared" si="897"/>
        <v>Late</v>
      </c>
      <c r="T14362" t="str">
        <f t="shared" si="898"/>
        <v>Frequent Borrower</v>
      </c>
      <c r="U14362" t="str">
        <f t="shared" si="899"/>
        <v>Short Term</v>
      </c>
    </row>
    <row r="14363" spans="1:21" x14ac:dyDescent="0.35">
      <c r="A14363" t="s">
        <v>3458</v>
      </c>
      <c r="B14363">
        <v>301748028</v>
      </c>
      <c r="C14363">
        <v>5</v>
      </c>
      <c r="D14363" s="2">
        <v>42664.881921296299</v>
      </c>
      <c r="E14363" s="2">
        <v>42664.840162037042</v>
      </c>
      <c r="F14363">
        <v>20000</v>
      </c>
      <c r="G14363">
        <v>24500</v>
      </c>
      <c r="H14363">
        <v>30</v>
      </c>
      <c r="I14363" s="2">
        <v>42698.606979166667</v>
      </c>
      <c r="J14363" t="s">
        <v>18</v>
      </c>
      <c r="K14363" s="2">
        <v>42695</v>
      </c>
      <c r="L14363" s="2">
        <v>42698.596458333333</v>
      </c>
      <c r="M14363">
        <v>33</v>
      </c>
      <c r="N14363">
        <v>3</v>
      </c>
      <c r="O14363">
        <v>3</v>
      </c>
      <c r="P14363">
        <v>22.5</v>
      </c>
      <c r="Q14363">
        <v>27</v>
      </c>
      <c r="R14363" t="str">
        <f t="shared" si="896"/>
        <v>Late</v>
      </c>
      <c r="S14363" t="str">
        <f t="shared" si="897"/>
        <v>Early</v>
      </c>
      <c r="T14363" t="str">
        <f t="shared" si="898"/>
        <v>Frequent Borrower</v>
      </c>
      <c r="U14363" t="str">
        <f t="shared" si="899"/>
        <v>Short Term</v>
      </c>
    </row>
    <row r="14364" spans="1:21" x14ac:dyDescent="0.35">
      <c r="A14364" t="s">
        <v>3458</v>
      </c>
      <c r="B14364">
        <v>301764113</v>
      </c>
      <c r="C14364">
        <v>6</v>
      </c>
      <c r="D14364" s="2">
        <v>42698.670115740737</v>
      </c>
      <c r="E14364" s="2">
        <v>42698.628252314818</v>
      </c>
      <c r="F14364">
        <v>20000</v>
      </c>
      <c r="G14364">
        <v>23800</v>
      </c>
      <c r="H14364">
        <v>30</v>
      </c>
      <c r="I14364" s="2">
        <v>42720.201122685183</v>
      </c>
      <c r="J14364" t="s">
        <v>18</v>
      </c>
      <c r="K14364" s="2">
        <v>42731</v>
      </c>
      <c r="L14364" s="2">
        <v>42720.19059027778</v>
      </c>
      <c r="M14364">
        <v>21</v>
      </c>
      <c r="N14364">
        <v>-11</v>
      </c>
      <c r="O14364">
        <v>-9</v>
      </c>
      <c r="P14364">
        <v>19</v>
      </c>
      <c r="Q14364">
        <v>33</v>
      </c>
      <c r="R14364" t="str">
        <f t="shared" si="896"/>
        <v>Early</v>
      </c>
      <c r="S14364" t="str">
        <f t="shared" si="897"/>
        <v>Late</v>
      </c>
      <c r="T14364" t="str">
        <f t="shared" si="898"/>
        <v>Frequent Borrower</v>
      </c>
      <c r="U14364" t="str">
        <f t="shared" si="899"/>
        <v>Short Term</v>
      </c>
    </row>
    <row r="14365" spans="1:21" x14ac:dyDescent="0.35">
      <c r="A14365" t="s">
        <v>3458</v>
      </c>
      <c r="B14365">
        <v>301774927</v>
      </c>
      <c r="C14365">
        <v>7</v>
      </c>
      <c r="D14365" s="2">
        <v>42720.219409722216</v>
      </c>
      <c r="E14365" s="2">
        <v>42720.177604166667</v>
      </c>
      <c r="F14365">
        <v>30000</v>
      </c>
      <c r="G14365">
        <v>34400</v>
      </c>
      <c r="H14365">
        <v>30</v>
      </c>
      <c r="I14365" s="2">
        <v>42758.702708333331</v>
      </c>
      <c r="J14365" t="s">
        <v>18</v>
      </c>
      <c r="K14365" s="2">
        <v>42751</v>
      </c>
      <c r="L14365" s="2">
        <v>42758.692187499997</v>
      </c>
      <c r="M14365">
        <v>38</v>
      </c>
      <c r="N14365">
        <v>7</v>
      </c>
      <c r="O14365">
        <v>8</v>
      </c>
      <c r="P14365">
        <v>14.66666666666667</v>
      </c>
      <c r="Q14365">
        <v>21</v>
      </c>
      <c r="R14365" t="str">
        <f t="shared" si="896"/>
        <v>Late</v>
      </c>
      <c r="S14365" t="str">
        <f t="shared" si="897"/>
        <v>OnTime</v>
      </c>
      <c r="T14365" t="str">
        <f t="shared" si="898"/>
        <v>Frequent Borrower</v>
      </c>
      <c r="U14365" t="str">
        <f t="shared" si="899"/>
        <v>Short Term</v>
      </c>
    </row>
    <row r="14366" spans="1:21" x14ac:dyDescent="0.35">
      <c r="A14366" t="s">
        <v>3458</v>
      </c>
      <c r="B14366">
        <v>301800026</v>
      </c>
      <c r="C14366">
        <v>8</v>
      </c>
      <c r="D14366" s="2">
        <v>42758.825613425928</v>
      </c>
      <c r="E14366" s="2">
        <v>42758.783842592587</v>
      </c>
      <c r="F14366">
        <v>20000</v>
      </c>
      <c r="G14366">
        <v>23800</v>
      </c>
      <c r="H14366">
        <v>30</v>
      </c>
      <c r="I14366" s="2">
        <v>42788.93472222222</v>
      </c>
      <c r="J14366" t="s">
        <v>18</v>
      </c>
      <c r="K14366" s="2">
        <v>42788</v>
      </c>
      <c r="L14366" s="2">
        <v>42788.924201388887</v>
      </c>
      <c r="M14366">
        <v>30</v>
      </c>
      <c r="N14366">
        <v>0</v>
      </c>
      <c r="O14366">
        <v>0</v>
      </c>
      <c r="P14366">
        <v>19</v>
      </c>
      <c r="Q14366">
        <v>38</v>
      </c>
      <c r="R14366" t="str">
        <f t="shared" si="896"/>
        <v>OnTime</v>
      </c>
      <c r="S14366" t="str">
        <f t="shared" si="897"/>
        <v>Early</v>
      </c>
      <c r="T14366" t="str">
        <f t="shared" si="898"/>
        <v>Frequent Borrower</v>
      </c>
      <c r="U14366" t="str">
        <f t="shared" si="899"/>
        <v>Short Term</v>
      </c>
    </row>
    <row r="14367" spans="1:21" x14ac:dyDescent="0.35">
      <c r="A14367" t="s">
        <v>3458</v>
      </c>
      <c r="B14367">
        <v>301824525</v>
      </c>
      <c r="C14367">
        <v>9</v>
      </c>
      <c r="D14367" s="2">
        <v>42788.942175925928</v>
      </c>
      <c r="E14367" s="2">
        <v>42788.900358796287</v>
      </c>
      <c r="F14367">
        <v>30000</v>
      </c>
      <c r="G14367">
        <v>36800</v>
      </c>
      <c r="H14367">
        <v>60</v>
      </c>
      <c r="I14367" s="2">
        <v>42817.708009259259</v>
      </c>
      <c r="J14367" t="s">
        <v>18</v>
      </c>
      <c r="K14367" s="2">
        <v>42818</v>
      </c>
      <c r="L14367" s="2">
        <v>42817.697476851848</v>
      </c>
      <c r="M14367">
        <v>28</v>
      </c>
      <c r="N14367">
        <v>-1</v>
      </c>
      <c r="O14367">
        <v>-32</v>
      </c>
      <c r="P14367">
        <v>22.666666666666661</v>
      </c>
      <c r="Q14367">
        <v>30</v>
      </c>
      <c r="R14367" t="str">
        <f t="shared" si="896"/>
        <v>Early</v>
      </c>
      <c r="S14367" t="str">
        <f t="shared" si="897"/>
        <v>OnTime</v>
      </c>
      <c r="T14367" t="str">
        <f t="shared" si="898"/>
        <v>Frequent Borrower</v>
      </c>
      <c r="U14367" t="str">
        <f t="shared" si="899"/>
        <v>Long Term</v>
      </c>
    </row>
    <row r="14368" spans="1:21" x14ac:dyDescent="0.35">
      <c r="A14368" t="s">
        <v>3458</v>
      </c>
      <c r="B14368">
        <v>301845126</v>
      </c>
      <c r="C14368">
        <v>10</v>
      </c>
      <c r="D14368" s="2">
        <v>42817.735138888893</v>
      </c>
      <c r="E14368" s="2">
        <v>42817.693379629629</v>
      </c>
      <c r="F14368">
        <v>30000</v>
      </c>
      <c r="G14368">
        <v>34400</v>
      </c>
      <c r="H14368">
        <v>30</v>
      </c>
      <c r="I14368" s="2">
        <v>42849.066666666673</v>
      </c>
      <c r="J14368" t="s">
        <v>18</v>
      </c>
      <c r="K14368" s="2">
        <v>42849</v>
      </c>
      <c r="L14368" s="2">
        <v>42849.040486111109</v>
      </c>
      <c r="M14368">
        <v>31</v>
      </c>
      <c r="N14368">
        <v>0</v>
      </c>
      <c r="O14368">
        <v>1</v>
      </c>
      <c r="P14368">
        <v>14.66666666666667</v>
      </c>
      <c r="Q14368">
        <v>28</v>
      </c>
      <c r="R14368" t="str">
        <f t="shared" si="896"/>
        <v>OnTime</v>
      </c>
      <c r="S14368" t="str">
        <f t="shared" si="897"/>
        <v>Early</v>
      </c>
      <c r="T14368" t="str">
        <f t="shared" si="898"/>
        <v>Frequent Borrower</v>
      </c>
      <c r="U14368" t="str">
        <f t="shared" si="899"/>
        <v>Short Term</v>
      </c>
    </row>
    <row r="14369" spans="1:21" x14ac:dyDescent="0.35">
      <c r="A14369" t="s">
        <v>3458</v>
      </c>
      <c r="B14369">
        <v>301878288</v>
      </c>
      <c r="C14369">
        <v>11</v>
      </c>
      <c r="D14369" s="2">
        <v>42849.410949074067</v>
      </c>
      <c r="E14369" s="2">
        <v>42849.369201388887</v>
      </c>
      <c r="F14369">
        <v>30000</v>
      </c>
      <c r="G14369">
        <v>34400</v>
      </c>
      <c r="H14369">
        <v>30</v>
      </c>
      <c r="I14369" s="2">
        <v>42878.787060185183</v>
      </c>
      <c r="J14369" t="s">
        <v>18</v>
      </c>
      <c r="K14369" s="2">
        <v>42879</v>
      </c>
      <c r="L14369" s="2">
        <v>42878.77652777778</v>
      </c>
      <c r="M14369">
        <v>29</v>
      </c>
      <c r="N14369">
        <v>-1</v>
      </c>
      <c r="O14369">
        <v>-1</v>
      </c>
      <c r="P14369">
        <v>14.66666666666667</v>
      </c>
      <c r="Q14369">
        <v>31</v>
      </c>
      <c r="R14369" t="str">
        <f t="shared" si="896"/>
        <v>Early</v>
      </c>
      <c r="S14369" t="str">
        <f t="shared" si="897"/>
        <v>OnTime</v>
      </c>
      <c r="T14369" t="str">
        <f t="shared" si="898"/>
        <v>Frequent Borrower</v>
      </c>
      <c r="U14369" t="str">
        <f t="shared" si="899"/>
        <v>Short Term</v>
      </c>
    </row>
    <row r="14370" spans="1:21" x14ac:dyDescent="0.35">
      <c r="A14370" t="s">
        <v>3458</v>
      </c>
      <c r="B14370">
        <v>301917604</v>
      </c>
      <c r="C14370">
        <v>12</v>
      </c>
      <c r="D14370" s="2">
        <v>42879.871087962973</v>
      </c>
      <c r="E14370" s="2">
        <v>42879.828657407408</v>
      </c>
      <c r="F14370">
        <v>40000</v>
      </c>
      <c r="G14370">
        <v>44000</v>
      </c>
      <c r="H14370">
        <v>30</v>
      </c>
      <c r="I14370" s="2">
        <v>42909.844247685192</v>
      </c>
      <c r="J14370" t="s">
        <v>18</v>
      </c>
      <c r="K14370" s="2">
        <v>42909</v>
      </c>
      <c r="L14370" s="2">
        <v>42909.837210648147</v>
      </c>
      <c r="M14370">
        <v>29</v>
      </c>
      <c r="N14370">
        <v>0</v>
      </c>
      <c r="O14370">
        <v>-1</v>
      </c>
      <c r="P14370">
        <v>10</v>
      </c>
      <c r="Q14370">
        <v>30</v>
      </c>
      <c r="R14370" t="str">
        <f t="shared" si="896"/>
        <v>OnTime</v>
      </c>
      <c r="S14370" t="str">
        <f t="shared" si="897"/>
        <v>OnTime</v>
      </c>
      <c r="T14370" t="str">
        <f t="shared" si="898"/>
        <v>Frequent Borrower</v>
      </c>
      <c r="U14370" t="str">
        <f t="shared" si="899"/>
        <v>Short Term</v>
      </c>
    </row>
    <row r="14371" spans="1:21" x14ac:dyDescent="0.35">
      <c r="A14371" t="s">
        <v>3458</v>
      </c>
      <c r="B14371">
        <v>301949855</v>
      </c>
      <c r="C14371">
        <v>13</v>
      </c>
      <c r="D14371" s="2">
        <v>42909.978101851862</v>
      </c>
      <c r="E14371" s="2">
        <v>42909.936331018522</v>
      </c>
      <c r="F14371">
        <v>40000</v>
      </c>
      <c r="G14371">
        <v>44000</v>
      </c>
      <c r="H14371">
        <v>30</v>
      </c>
      <c r="I14371" s="2">
        <v>42940.635983796303</v>
      </c>
      <c r="J14371" t="s">
        <v>18</v>
      </c>
      <c r="K14371" s="2">
        <v>42940</v>
      </c>
      <c r="L14371" s="2">
        <v>42940.628935185188</v>
      </c>
      <c r="M14371">
        <v>30</v>
      </c>
      <c r="N14371">
        <v>0</v>
      </c>
      <c r="O14371">
        <v>0</v>
      </c>
      <c r="P14371">
        <v>10</v>
      </c>
      <c r="Q14371">
        <v>30</v>
      </c>
      <c r="R14371" t="str">
        <f t="shared" si="896"/>
        <v>OnTime</v>
      </c>
      <c r="S14371" t="str">
        <f t="shared" si="897"/>
        <v>Early</v>
      </c>
      <c r="T14371" t="str">
        <f t="shared" si="898"/>
        <v>Frequent Borrower</v>
      </c>
      <c r="U14371" t="str">
        <f t="shared" si="899"/>
        <v>Short Term</v>
      </c>
    </row>
    <row r="14372" spans="1:21" x14ac:dyDescent="0.35">
      <c r="A14372" t="s">
        <v>3459</v>
      </c>
      <c r="B14372">
        <v>301864456</v>
      </c>
      <c r="C14372">
        <v>1</v>
      </c>
      <c r="D14372" s="2">
        <v>42836.584837962961</v>
      </c>
      <c r="E14372" s="2">
        <v>42836.542974537027</v>
      </c>
      <c r="F14372">
        <v>10000</v>
      </c>
      <c r="G14372">
        <v>13000</v>
      </c>
      <c r="H14372">
        <v>30</v>
      </c>
      <c r="I14372" s="2">
        <v>42853.785254629627</v>
      </c>
      <c r="J14372" t="s">
        <v>18</v>
      </c>
      <c r="K14372" s="2">
        <v>42866</v>
      </c>
      <c r="L14372" s="2">
        <v>42853.774733796286</v>
      </c>
      <c r="M14372">
        <v>17</v>
      </c>
      <c r="N14372">
        <v>-13</v>
      </c>
      <c r="O14372">
        <v>-13</v>
      </c>
      <c r="P14372">
        <v>30</v>
      </c>
      <c r="R14372" t="str">
        <f t="shared" si="896"/>
        <v>Early</v>
      </c>
      <c r="S14372" t="str">
        <f t="shared" si="897"/>
        <v>OnTime</v>
      </c>
      <c r="T14372" t="str">
        <f t="shared" si="898"/>
        <v>One-time</v>
      </c>
      <c r="U14372" t="str">
        <f t="shared" si="899"/>
        <v>Short Term</v>
      </c>
    </row>
    <row r="14373" spans="1:21" x14ac:dyDescent="0.35">
      <c r="A14373" t="s">
        <v>3459</v>
      </c>
      <c r="B14373">
        <v>301887294</v>
      </c>
      <c r="C14373">
        <v>2</v>
      </c>
      <c r="D14373" s="2">
        <v>42857.653703703712</v>
      </c>
      <c r="E14373" s="2">
        <v>42857.611944444441</v>
      </c>
      <c r="F14373">
        <v>10000</v>
      </c>
      <c r="G14373">
        <v>13000</v>
      </c>
      <c r="H14373">
        <v>30</v>
      </c>
      <c r="I14373" s="2">
        <v>42887.651365740741</v>
      </c>
      <c r="J14373" t="s">
        <v>18</v>
      </c>
      <c r="K14373" s="2">
        <v>42887</v>
      </c>
      <c r="L14373" s="2">
        <v>42887.644317129627</v>
      </c>
      <c r="M14373">
        <v>29</v>
      </c>
      <c r="N14373">
        <v>0</v>
      </c>
      <c r="O14373">
        <v>-1</v>
      </c>
      <c r="P14373">
        <v>30</v>
      </c>
      <c r="Q14373">
        <v>21</v>
      </c>
      <c r="R14373" t="str">
        <f t="shared" si="896"/>
        <v>OnTime</v>
      </c>
      <c r="S14373" t="str">
        <f t="shared" si="897"/>
        <v>Early</v>
      </c>
      <c r="T14373" t="str">
        <f t="shared" si="898"/>
        <v>Frequent Borrower</v>
      </c>
      <c r="U14373" t="str">
        <f t="shared" si="899"/>
        <v>Short Term</v>
      </c>
    </row>
    <row r="14374" spans="1:21" x14ac:dyDescent="0.35">
      <c r="A14374" t="s">
        <v>3459</v>
      </c>
      <c r="B14374">
        <v>301928733</v>
      </c>
      <c r="C14374">
        <v>3</v>
      </c>
      <c r="D14374" s="2">
        <v>42892.505729166667</v>
      </c>
      <c r="E14374" s="2">
        <v>42892.46398148148</v>
      </c>
      <c r="F14374">
        <v>10000</v>
      </c>
      <c r="G14374">
        <v>13000</v>
      </c>
      <c r="H14374">
        <v>30</v>
      </c>
      <c r="I14374" s="2">
        <v>42917.126342592594</v>
      </c>
      <c r="J14374" t="s">
        <v>18</v>
      </c>
      <c r="K14374" s="2">
        <v>42922</v>
      </c>
      <c r="L14374" s="2">
        <v>42917.11928240741</v>
      </c>
      <c r="M14374">
        <v>24</v>
      </c>
      <c r="N14374">
        <v>-5</v>
      </c>
      <c r="O14374">
        <v>-6</v>
      </c>
      <c r="P14374">
        <v>30</v>
      </c>
      <c r="Q14374">
        <v>34</v>
      </c>
      <c r="R14374" t="str">
        <f t="shared" si="896"/>
        <v>Early</v>
      </c>
      <c r="S14374" t="str">
        <f t="shared" si="897"/>
        <v>Early</v>
      </c>
      <c r="T14374" t="str">
        <f t="shared" si="898"/>
        <v>Frequent Borrower</v>
      </c>
      <c r="U14374" t="str">
        <f t="shared" si="899"/>
        <v>Short Term</v>
      </c>
    </row>
    <row r="14375" spans="1:21" x14ac:dyDescent="0.35">
      <c r="A14375" t="s">
        <v>3460</v>
      </c>
      <c r="B14375">
        <v>301861946</v>
      </c>
      <c r="C14375">
        <v>1</v>
      </c>
      <c r="D14375" s="2">
        <v>42835.375185185178</v>
      </c>
      <c r="E14375" s="2">
        <v>42835.333437499998</v>
      </c>
      <c r="F14375">
        <v>10000</v>
      </c>
      <c r="G14375">
        <v>11500</v>
      </c>
      <c r="H14375">
        <v>15</v>
      </c>
      <c r="I14375" s="2">
        <v>42846.686157407406</v>
      </c>
      <c r="J14375" t="s">
        <v>18</v>
      </c>
      <c r="K14375" s="2">
        <v>42850</v>
      </c>
      <c r="L14375" s="2">
        <v>42846.675625000003</v>
      </c>
      <c r="M14375">
        <v>11</v>
      </c>
      <c r="N14375">
        <v>-4</v>
      </c>
      <c r="O14375">
        <v>-4</v>
      </c>
      <c r="P14375">
        <v>15</v>
      </c>
      <c r="R14375" t="str">
        <f t="shared" si="896"/>
        <v>Early</v>
      </c>
      <c r="S14375" t="str">
        <f t="shared" si="897"/>
        <v>Early</v>
      </c>
      <c r="T14375" t="str">
        <f t="shared" si="898"/>
        <v>One-time</v>
      </c>
      <c r="U14375" t="str">
        <f t="shared" si="899"/>
        <v>Short Term</v>
      </c>
    </row>
    <row r="14376" spans="1:21" x14ac:dyDescent="0.35">
      <c r="A14376" t="s">
        <v>3460</v>
      </c>
      <c r="B14376">
        <v>301890869</v>
      </c>
      <c r="C14376">
        <v>2</v>
      </c>
      <c r="D14376" s="2">
        <v>42860.450092592589</v>
      </c>
      <c r="E14376" s="2">
        <v>42860.408333333333</v>
      </c>
      <c r="F14376">
        <v>10000</v>
      </c>
      <c r="G14376">
        <v>13000</v>
      </c>
      <c r="H14376">
        <v>30</v>
      </c>
      <c r="I14376" s="2">
        <v>42889.289305555547</v>
      </c>
      <c r="J14376" t="s">
        <v>18</v>
      </c>
      <c r="K14376" s="2">
        <v>42891</v>
      </c>
      <c r="L14376" s="2">
        <v>42889.28224537037</v>
      </c>
      <c r="M14376">
        <v>28</v>
      </c>
      <c r="N14376">
        <v>-2</v>
      </c>
      <c r="O14376">
        <v>-2</v>
      </c>
      <c r="P14376">
        <v>30</v>
      </c>
      <c r="Q14376">
        <v>25</v>
      </c>
      <c r="R14376" t="str">
        <f t="shared" si="896"/>
        <v>Early</v>
      </c>
      <c r="S14376" t="str">
        <f t="shared" si="897"/>
        <v>Late</v>
      </c>
      <c r="T14376" t="str">
        <f t="shared" si="898"/>
        <v>Frequent Borrower</v>
      </c>
      <c r="U14376" t="str">
        <f t="shared" si="899"/>
        <v>Short Term</v>
      </c>
    </row>
    <row r="14377" spans="1:21" x14ac:dyDescent="0.35">
      <c r="A14377" t="s">
        <v>3460</v>
      </c>
      <c r="B14377">
        <v>301925716</v>
      </c>
      <c r="C14377">
        <v>3</v>
      </c>
      <c r="D14377" s="2">
        <v>42889.289560185192</v>
      </c>
      <c r="E14377" s="2">
        <v>42889.247824074067</v>
      </c>
      <c r="F14377">
        <v>10000</v>
      </c>
      <c r="G14377">
        <v>13000</v>
      </c>
      <c r="H14377">
        <v>30</v>
      </c>
      <c r="I14377" s="2">
        <v>42921.011250000003</v>
      </c>
      <c r="J14377" t="s">
        <v>18</v>
      </c>
      <c r="K14377" s="2">
        <v>42919</v>
      </c>
      <c r="L14377" s="2">
        <v>42921.004189814812</v>
      </c>
      <c r="M14377">
        <v>31</v>
      </c>
      <c r="N14377">
        <v>2</v>
      </c>
      <c r="O14377">
        <v>1</v>
      </c>
      <c r="P14377">
        <v>30</v>
      </c>
      <c r="Q14377">
        <v>28</v>
      </c>
      <c r="R14377" t="str">
        <f t="shared" si="896"/>
        <v>Late</v>
      </c>
      <c r="S14377" t="str">
        <f t="shared" si="897"/>
        <v>Early</v>
      </c>
      <c r="T14377" t="str">
        <f t="shared" si="898"/>
        <v>Frequent Borrower</v>
      </c>
      <c r="U14377" t="str">
        <f t="shared" si="899"/>
        <v>Short Term</v>
      </c>
    </row>
    <row r="14378" spans="1:21" x14ac:dyDescent="0.35">
      <c r="A14378" t="s">
        <v>3461</v>
      </c>
      <c r="B14378">
        <v>301857442</v>
      </c>
      <c r="C14378">
        <v>1</v>
      </c>
      <c r="D14378" s="2">
        <v>42831.359351851846</v>
      </c>
      <c r="E14378" s="2">
        <v>42831.317511574067</v>
      </c>
      <c r="F14378">
        <v>10000</v>
      </c>
      <c r="G14378">
        <v>11500</v>
      </c>
      <c r="H14378">
        <v>15</v>
      </c>
      <c r="I14378" s="2">
        <v>42844.569884259261</v>
      </c>
      <c r="J14378" t="s">
        <v>18</v>
      </c>
      <c r="K14378" s="2">
        <v>42846</v>
      </c>
      <c r="L14378" s="2">
        <v>42844.559340277781</v>
      </c>
      <c r="M14378">
        <v>13</v>
      </c>
      <c r="N14378">
        <v>-2</v>
      </c>
      <c r="O14378">
        <v>-2</v>
      </c>
      <c r="P14378">
        <v>15</v>
      </c>
      <c r="R14378" t="str">
        <f t="shared" si="896"/>
        <v>Early</v>
      </c>
      <c r="S14378" t="str">
        <f t="shared" si="897"/>
        <v>Early</v>
      </c>
      <c r="T14378" t="str">
        <f t="shared" si="898"/>
        <v>One-time</v>
      </c>
      <c r="U14378" t="str">
        <f t="shared" si="899"/>
        <v>Short Term</v>
      </c>
    </row>
    <row r="14379" spans="1:21" x14ac:dyDescent="0.35">
      <c r="A14379" t="s">
        <v>3461</v>
      </c>
      <c r="B14379">
        <v>301875750</v>
      </c>
      <c r="C14379">
        <v>2</v>
      </c>
      <c r="D14379" s="2">
        <v>42846.551817129628</v>
      </c>
      <c r="E14379" s="2">
        <v>42846.510069444441</v>
      </c>
      <c r="F14379">
        <v>10000</v>
      </c>
      <c r="G14379">
        <v>13000</v>
      </c>
      <c r="H14379">
        <v>30</v>
      </c>
      <c r="I14379" s="2">
        <v>42874.620509259257</v>
      </c>
      <c r="J14379" t="s">
        <v>18</v>
      </c>
      <c r="K14379" s="2">
        <v>42877</v>
      </c>
      <c r="L14379" s="2">
        <v>42874.609988425917</v>
      </c>
      <c r="M14379">
        <v>28</v>
      </c>
      <c r="N14379">
        <v>-3</v>
      </c>
      <c r="O14379">
        <v>-2</v>
      </c>
      <c r="P14379">
        <v>30</v>
      </c>
      <c r="Q14379">
        <v>15</v>
      </c>
      <c r="R14379" t="str">
        <f t="shared" si="896"/>
        <v>Early</v>
      </c>
      <c r="S14379" t="str">
        <f t="shared" si="897"/>
        <v>Early</v>
      </c>
      <c r="T14379" t="str">
        <f t="shared" si="898"/>
        <v>Frequent Borrower</v>
      </c>
      <c r="U14379" t="str">
        <f t="shared" si="899"/>
        <v>Short Term</v>
      </c>
    </row>
    <row r="14380" spans="1:21" x14ac:dyDescent="0.35">
      <c r="A14380" t="s">
        <v>3461</v>
      </c>
      <c r="B14380">
        <v>301916627</v>
      </c>
      <c r="C14380">
        <v>3</v>
      </c>
      <c r="D14380" s="2">
        <v>42878.791284722232</v>
      </c>
      <c r="E14380" s="2">
        <v>42878.749548611107</v>
      </c>
      <c r="F14380">
        <v>10000</v>
      </c>
      <c r="G14380">
        <v>13000</v>
      </c>
      <c r="H14380">
        <v>30</v>
      </c>
      <c r="I14380" s="2">
        <v>42906.55804398148</v>
      </c>
      <c r="J14380" t="s">
        <v>18</v>
      </c>
      <c r="K14380" s="2">
        <v>42908</v>
      </c>
      <c r="L14380" s="2">
        <v>42906.55097222222</v>
      </c>
      <c r="M14380">
        <v>27</v>
      </c>
      <c r="N14380">
        <v>-2</v>
      </c>
      <c r="O14380">
        <v>-3</v>
      </c>
      <c r="P14380">
        <v>30</v>
      </c>
      <c r="Q14380">
        <v>32</v>
      </c>
      <c r="R14380" t="str">
        <f t="shared" si="896"/>
        <v>Early</v>
      </c>
      <c r="S14380" t="str">
        <f t="shared" si="897"/>
        <v>Early</v>
      </c>
      <c r="T14380" t="str">
        <f t="shared" si="898"/>
        <v>Frequent Borrower</v>
      </c>
      <c r="U14380" t="str">
        <f t="shared" si="899"/>
        <v>Short Term</v>
      </c>
    </row>
    <row r="14381" spans="1:21" x14ac:dyDescent="0.35">
      <c r="A14381" t="s">
        <v>3461</v>
      </c>
      <c r="B14381">
        <v>301945478</v>
      </c>
      <c r="C14381">
        <v>4</v>
      </c>
      <c r="D14381" s="2">
        <v>42906.813831018517</v>
      </c>
      <c r="E14381" s="2">
        <v>42906.772083333337</v>
      </c>
      <c r="F14381">
        <v>20000</v>
      </c>
      <c r="G14381">
        <v>24500</v>
      </c>
      <c r="H14381">
        <v>30</v>
      </c>
      <c r="I14381" s="2">
        <v>42933.585358796299</v>
      </c>
      <c r="J14381" t="s">
        <v>18</v>
      </c>
      <c r="K14381" s="2">
        <v>42936</v>
      </c>
      <c r="L14381" s="2">
        <v>42933.578298611108</v>
      </c>
      <c r="M14381">
        <v>26</v>
      </c>
      <c r="N14381">
        <v>-3</v>
      </c>
      <c r="O14381">
        <v>-4</v>
      </c>
      <c r="P14381">
        <v>22.5</v>
      </c>
      <c r="Q14381">
        <v>28</v>
      </c>
      <c r="R14381" t="str">
        <f t="shared" si="896"/>
        <v>Early</v>
      </c>
      <c r="S14381" t="str">
        <f t="shared" si="897"/>
        <v>Early</v>
      </c>
      <c r="T14381" t="str">
        <f t="shared" si="898"/>
        <v>Frequent Borrower</v>
      </c>
      <c r="U14381" t="str">
        <f t="shared" si="899"/>
        <v>Short Term</v>
      </c>
    </row>
    <row r="14382" spans="1:21" x14ac:dyDescent="0.35">
      <c r="A14382" t="s">
        <v>3462</v>
      </c>
      <c r="B14382">
        <v>301872786</v>
      </c>
      <c r="C14382">
        <v>1</v>
      </c>
      <c r="D14382" s="2">
        <v>42844.095081018517</v>
      </c>
      <c r="E14382" s="2">
        <v>42844.053252314807</v>
      </c>
      <c r="F14382">
        <v>10000</v>
      </c>
      <c r="G14382">
        <v>13000</v>
      </c>
      <c r="H14382">
        <v>30</v>
      </c>
      <c r="I14382" s="2">
        <v>42861.459409722222</v>
      </c>
      <c r="J14382" t="s">
        <v>18</v>
      </c>
      <c r="K14382" s="2">
        <v>42874</v>
      </c>
      <c r="L14382" s="2">
        <v>42861.448888888888</v>
      </c>
      <c r="M14382">
        <v>17</v>
      </c>
      <c r="N14382">
        <v>-13</v>
      </c>
      <c r="O14382">
        <v>-13</v>
      </c>
      <c r="P14382">
        <v>30</v>
      </c>
      <c r="R14382" t="str">
        <f t="shared" si="896"/>
        <v>Early</v>
      </c>
      <c r="S14382" t="str">
        <f t="shared" si="897"/>
        <v>Early</v>
      </c>
      <c r="T14382" t="str">
        <f t="shared" si="898"/>
        <v>One-time</v>
      </c>
      <c r="U14382" t="str">
        <f t="shared" si="899"/>
        <v>Short Term</v>
      </c>
    </row>
    <row r="14383" spans="1:21" x14ac:dyDescent="0.35">
      <c r="A14383" t="s">
        <v>3462</v>
      </c>
      <c r="B14383">
        <v>301900768</v>
      </c>
      <c r="C14383">
        <v>2</v>
      </c>
      <c r="D14383" s="2">
        <v>42866.404548611114</v>
      </c>
      <c r="E14383" s="2">
        <v>42866.362812500003</v>
      </c>
      <c r="F14383">
        <v>10000</v>
      </c>
      <c r="G14383">
        <v>11500</v>
      </c>
      <c r="H14383">
        <v>15</v>
      </c>
      <c r="I14383" s="2">
        <v>42867.44866898148</v>
      </c>
      <c r="J14383" t="s">
        <v>18</v>
      </c>
      <c r="K14383" s="2">
        <v>42881</v>
      </c>
      <c r="L14383" s="2">
        <v>42867.438148148147</v>
      </c>
      <c r="M14383">
        <v>1</v>
      </c>
      <c r="N14383">
        <v>-14</v>
      </c>
      <c r="O14383">
        <v>-14</v>
      </c>
      <c r="P14383">
        <v>15</v>
      </c>
      <c r="Q14383">
        <v>22</v>
      </c>
      <c r="R14383" t="str">
        <f t="shared" si="896"/>
        <v>Early</v>
      </c>
      <c r="S14383" t="str">
        <f t="shared" si="897"/>
        <v>Early</v>
      </c>
      <c r="T14383" t="str">
        <f t="shared" si="898"/>
        <v>Frequent Borrower</v>
      </c>
      <c r="U14383" t="str">
        <f t="shared" si="899"/>
        <v>Short Term</v>
      </c>
    </row>
    <row r="14384" spans="1:21" x14ac:dyDescent="0.35">
      <c r="A14384" t="s">
        <v>3462</v>
      </c>
      <c r="B14384">
        <v>301905393</v>
      </c>
      <c r="C14384">
        <v>3</v>
      </c>
      <c r="D14384" s="2">
        <v>42868.778506944444</v>
      </c>
      <c r="E14384" s="2">
        <v>42868.736759259264</v>
      </c>
      <c r="F14384">
        <v>10000</v>
      </c>
      <c r="G14384">
        <v>13000</v>
      </c>
      <c r="H14384">
        <v>30</v>
      </c>
      <c r="I14384" s="2">
        <v>42873.820081018523</v>
      </c>
      <c r="J14384" t="s">
        <v>18</v>
      </c>
      <c r="K14384" s="2">
        <v>42898</v>
      </c>
      <c r="L14384" s="2">
        <v>42873.809548611112</v>
      </c>
      <c r="M14384">
        <v>5</v>
      </c>
      <c r="N14384">
        <v>-25</v>
      </c>
      <c r="O14384">
        <v>-25</v>
      </c>
      <c r="P14384">
        <v>30</v>
      </c>
      <c r="Q14384">
        <v>2</v>
      </c>
      <c r="R14384" t="str">
        <f t="shared" si="896"/>
        <v>Early</v>
      </c>
      <c r="S14384" t="str">
        <f t="shared" si="897"/>
        <v>OnTime</v>
      </c>
      <c r="T14384" t="str">
        <f t="shared" si="898"/>
        <v>Frequent Borrower</v>
      </c>
      <c r="U14384" t="str">
        <f t="shared" si="899"/>
        <v>Short Term</v>
      </c>
    </row>
    <row r="14385" spans="1:21" x14ac:dyDescent="0.35">
      <c r="A14385" t="s">
        <v>3463</v>
      </c>
      <c r="B14385">
        <v>301898365</v>
      </c>
      <c r="C14385">
        <v>1</v>
      </c>
      <c r="D14385" s="2">
        <v>42864.98196759259</v>
      </c>
      <c r="E14385" s="2">
        <v>42864.940185185187</v>
      </c>
      <c r="F14385">
        <v>10000</v>
      </c>
      <c r="G14385">
        <v>13000</v>
      </c>
      <c r="H14385">
        <v>30</v>
      </c>
      <c r="I14385" s="2">
        <v>42894.049212962957</v>
      </c>
      <c r="J14385" t="s">
        <v>32</v>
      </c>
      <c r="K14385" s="2">
        <v>42894</v>
      </c>
      <c r="L14385" s="2">
        <v>42894.032094907408</v>
      </c>
      <c r="M14385">
        <v>29</v>
      </c>
      <c r="N14385">
        <v>0</v>
      </c>
      <c r="O14385">
        <v>-1</v>
      </c>
      <c r="P14385">
        <v>30</v>
      </c>
      <c r="R14385" t="str">
        <f t="shared" si="896"/>
        <v>OnTime</v>
      </c>
      <c r="S14385" t="str">
        <f t="shared" si="897"/>
        <v>Early</v>
      </c>
      <c r="T14385" t="str">
        <f t="shared" si="898"/>
        <v>One-time</v>
      </c>
      <c r="U14385" t="str">
        <f t="shared" si="899"/>
        <v>Short Term</v>
      </c>
    </row>
    <row r="14386" spans="1:21" x14ac:dyDescent="0.35">
      <c r="A14386" t="s">
        <v>3464</v>
      </c>
      <c r="B14386">
        <v>301898829</v>
      </c>
      <c r="C14386">
        <v>1</v>
      </c>
      <c r="D14386" s="2">
        <v>42865.397719907407</v>
      </c>
      <c r="E14386" s="2">
        <v>42865.355891203697</v>
      </c>
      <c r="F14386">
        <v>10000</v>
      </c>
      <c r="G14386">
        <v>13000</v>
      </c>
      <c r="H14386">
        <v>30</v>
      </c>
      <c r="I14386" s="2">
        <v>42878.464537037027</v>
      </c>
      <c r="J14386" t="s">
        <v>18</v>
      </c>
      <c r="K14386" s="2">
        <v>42895</v>
      </c>
      <c r="L14386" s="2">
        <v>42878.454004629632</v>
      </c>
      <c r="M14386">
        <v>13</v>
      </c>
      <c r="N14386">
        <v>-17</v>
      </c>
      <c r="O14386">
        <v>-17</v>
      </c>
      <c r="P14386">
        <v>30</v>
      </c>
      <c r="R14386" t="str">
        <f t="shared" si="896"/>
        <v>Early</v>
      </c>
      <c r="S14386" t="str">
        <f t="shared" si="897"/>
        <v>Early</v>
      </c>
      <c r="T14386" t="str">
        <f t="shared" si="898"/>
        <v>One-time</v>
      </c>
      <c r="U14386" t="str">
        <f t="shared" si="899"/>
        <v>Short Term</v>
      </c>
    </row>
    <row r="14387" spans="1:21" x14ac:dyDescent="0.35">
      <c r="A14387" t="s">
        <v>3464</v>
      </c>
      <c r="B14387">
        <v>301917736</v>
      </c>
      <c r="C14387">
        <v>2</v>
      </c>
      <c r="D14387" s="2">
        <v>42880.23978009259</v>
      </c>
      <c r="E14387" s="2">
        <v>42880.19804398148</v>
      </c>
      <c r="F14387">
        <v>10000</v>
      </c>
      <c r="G14387">
        <v>13000</v>
      </c>
      <c r="H14387">
        <v>30</v>
      </c>
      <c r="I14387" s="2">
        <v>42909.623935185176</v>
      </c>
      <c r="J14387" t="s">
        <v>18</v>
      </c>
      <c r="K14387" s="2">
        <v>42912</v>
      </c>
      <c r="L14387" s="2">
        <v>42909.616886574076</v>
      </c>
      <c r="M14387">
        <v>29</v>
      </c>
      <c r="N14387">
        <v>-3</v>
      </c>
      <c r="O14387">
        <v>-1</v>
      </c>
      <c r="P14387">
        <v>30</v>
      </c>
      <c r="Q14387">
        <v>14</v>
      </c>
      <c r="R14387" t="str">
        <f t="shared" si="896"/>
        <v>Early</v>
      </c>
      <c r="S14387" t="str">
        <f t="shared" si="897"/>
        <v>Late</v>
      </c>
      <c r="T14387" t="str">
        <f t="shared" si="898"/>
        <v>Frequent Borrower</v>
      </c>
      <c r="U14387" t="str">
        <f t="shared" si="899"/>
        <v>Short Term</v>
      </c>
    </row>
    <row r="14388" spans="1:21" x14ac:dyDescent="0.35">
      <c r="A14388" t="s">
        <v>3465</v>
      </c>
      <c r="B14388">
        <v>301898847</v>
      </c>
      <c r="C14388">
        <v>1</v>
      </c>
      <c r="D14388" s="2">
        <v>42865.405057870368</v>
      </c>
      <c r="E14388" s="2">
        <v>42865.363252314812</v>
      </c>
      <c r="F14388">
        <v>10000</v>
      </c>
      <c r="G14388">
        <v>13000</v>
      </c>
      <c r="H14388">
        <v>30</v>
      </c>
      <c r="I14388" s="2">
        <v>42898.514120370368</v>
      </c>
      <c r="J14388" t="s">
        <v>18</v>
      </c>
      <c r="K14388" s="2">
        <v>42895</v>
      </c>
      <c r="L14388" s="2">
        <v>42898.507037037038</v>
      </c>
      <c r="M14388">
        <v>33</v>
      </c>
      <c r="N14388">
        <v>3</v>
      </c>
      <c r="O14388">
        <v>3</v>
      </c>
      <c r="P14388">
        <v>30</v>
      </c>
      <c r="R14388" t="str">
        <f t="shared" si="896"/>
        <v>Late</v>
      </c>
      <c r="S14388" t="str">
        <f t="shared" si="897"/>
        <v>OnTime</v>
      </c>
      <c r="T14388" t="str">
        <f t="shared" si="898"/>
        <v>One-time</v>
      </c>
      <c r="U14388" t="str">
        <f t="shared" si="899"/>
        <v>Short Term</v>
      </c>
    </row>
    <row r="14389" spans="1:21" x14ac:dyDescent="0.35">
      <c r="A14389" t="s">
        <v>3465</v>
      </c>
      <c r="B14389">
        <v>301937325</v>
      </c>
      <c r="C14389">
        <v>2</v>
      </c>
      <c r="D14389" s="2">
        <v>42899.61645833333</v>
      </c>
      <c r="E14389" s="2">
        <v>42899.574664351851</v>
      </c>
      <c r="F14389">
        <v>10000</v>
      </c>
      <c r="G14389">
        <v>13000</v>
      </c>
      <c r="H14389">
        <v>30</v>
      </c>
      <c r="I14389" s="2">
        <v>42929.215798611112</v>
      </c>
      <c r="J14389" t="s">
        <v>18</v>
      </c>
      <c r="K14389" s="2">
        <v>42929</v>
      </c>
      <c r="L14389" s="2">
        <v>42929.199201388888</v>
      </c>
      <c r="M14389">
        <v>29</v>
      </c>
      <c r="N14389">
        <v>0</v>
      </c>
      <c r="O14389">
        <v>-1</v>
      </c>
      <c r="P14389">
        <v>30</v>
      </c>
      <c r="Q14389">
        <v>34</v>
      </c>
      <c r="R14389" t="str">
        <f t="shared" si="896"/>
        <v>OnTime</v>
      </c>
      <c r="S14389" t="str">
        <f t="shared" si="897"/>
        <v>Early</v>
      </c>
      <c r="T14389" t="str">
        <f t="shared" si="898"/>
        <v>Frequent Borrower</v>
      </c>
      <c r="U14389" t="str">
        <f t="shared" si="899"/>
        <v>Short Term</v>
      </c>
    </row>
    <row r="14390" spans="1:21" x14ac:dyDescent="0.35">
      <c r="A14390" t="s">
        <v>3466</v>
      </c>
      <c r="B14390">
        <v>301904382</v>
      </c>
      <c r="C14390">
        <v>1</v>
      </c>
      <c r="D14390" s="2">
        <v>42868.256990740738</v>
      </c>
      <c r="E14390" s="2">
        <v>42868.214918981481</v>
      </c>
      <c r="F14390">
        <v>10000</v>
      </c>
      <c r="G14390">
        <v>13000</v>
      </c>
      <c r="H14390">
        <v>30</v>
      </c>
      <c r="I14390" s="2">
        <v>42883.46533564815</v>
      </c>
      <c r="J14390" t="s">
        <v>18</v>
      </c>
      <c r="K14390" s="2">
        <v>42898</v>
      </c>
      <c r="L14390" s="2">
        <v>42883.458287037043</v>
      </c>
      <c r="M14390">
        <v>15</v>
      </c>
      <c r="N14390">
        <v>-15</v>
      </c>
      <c r="O14390">
        <v>-15</v>
      </c>
      <c r="P14390">
        <v>30</v>
      </c>
      <c r="R14390" t="str">
        <f t="shared" si="896"/>
        <v>Early</v>
      </c>
      <c r="S14390" t="str">
        <f t="shared" si="897"/>
        <v>Late</v>
      </c>
      <c r="T14390" t="str">
        <f t="shared" si="898"/>
        <v>One-time</v>
      </c>
      <c r="U14390" t="str">
        <f t="shared" si="899"/>
        <v>Short Term</v>
      </c>
    </row>
    <row r="14391" spans="1:21" x14ac:dyDescent="0.35">
      <c r="A14391" t="s">
        <v>3466</v>
      </c>
      <c r="B14391">
        <v>301920227</v>
      </c>
      <c r="C14391">
        <v>2</v>
      </c>
      <c r="D14391" s="2">
        <v>42883.505462962959</v>
      </c>
      <c r="E14391" s="2">
        <v>42883.46371527778</v>
      </c>
      <c r="F14391">
        <v>10000</v>
      </c>
      <c r="G14391">
        <v>13000</v>
      </c>
      <c r="H14391">
        <v>30</v>
      </c>
      <c r="I14391" s="2">
        <v>42915.365474537037</v>
      </c>
      <c r="J14391" t="s">
        <v>18</v>
      </c>
      <c r="K14391" s="2">
        <v>42914</v>
      </c>
      <c r="L14391" s="2">
        <v>42915.358425925922</v>
      </c>
      <c r="M14391">
        <v>31</v>
      </c>
      <c r="N14391">
        <v>1</v>
      </c>
      <c r="O14391">
        <v>1</v>
      </c>
      <c r="P14391">
        <v>30</v>
      </c>
      <c r="Q14391">
        <v>15</v>
      </c>
      <c r="R14391" t="str">
        <f t="shared" si="896"/>
        <v>Late</v>
      </c>
      <c r="S14391" t="str">
        <f t="shared" si="897"/>
        <v>Early</v>
      </c>
      <c r="T14391" t="str">
        <f t="shared" si="898"/>
        <v>Frequent Borrower</v>
      </c>
      <c r="U14391" t="str">
        <f t="shared" si="899"/>
        <v>Short Term</v>
      </c>
    </row>
    <row r="14392" spans="1:21" x14ac:dyDescent="0.35">
      <c r="A14392" t="s">
        <v>3466</v>
      </c>
      <c r="B14392">
        <v>301955825</v>
      </c>
      <c r="C14392">
        <v>3</v>
      </c>
      <c r="D14392" s="2">
        <v>42915.369189814817</v>
      </c>
      <c r="E14392" s="2">
        <v>42915.327453703707</v>
      </c>
      <c r="F14392">
        <v>10000</v>
      </c>
      <c r="G14392">
        <v>13000</v>
      </c>
      <c r="H14392">
        <v>30</v>
      </c>
      <c r="I14392" s="2">
        <v>42945.355509259258</v>
      </c>
      <c r="J14392" t="s">
        <v>18</v>
      </c>
      <c r="K14392" s="2">
        <v>42947</v>
      </c>
      <c r="L14392" s="2">
        <v>42945.348449074067</v>
      </c>
      <c r="M14392">
        <v>29</v>
      </c>
      <c r="N14392">
        <v>-2</v>
      </c>
      <c r="O14392">
        <v>-1</v>
      </c>
      <c r="P14392">
        <v>30</v>
      </c>
      <c r="Q14392">
        <v>31</v>
      </c>
      <c r="R14392" t="str">
        <f t="shared" si="896"/>
        <v>Early</v>
      </c>
      <c r="S14392" t="str">
        <f t="shared" si="897"/>
        <v>OnTime</v>
      </c>
      <c r="T14392" t="str">
        <f t="shared" si="898"/>
        <v>Frequent Borrower</v>
      </c>
      <c r="U14392" t="str">
        <f t="shared" si="899"/>
        <v>Short Term</v>
      </c>
    </row>
    <row r="14393" spans="1:21" x14ac:dyDescent="0.35">
      <c r="A14393" t="s">
        <v>3467</v>
      </c>
      <c r="B14393">
        <v>301772331</v>
      </c>
      <c r="C14393">
        <v>1</v>
      </c>
      <c r="D14393" s="2">
        <v>42715.893368055556</v>
      </c>
      <c r="E14393" s="2">
        <v>42715.851469907408</v>
      </c>
      <c r="F14393">
        <v>10000</v>
      </c>
      <c r="G14393">
        <v>11500</v>
      </c>
      <c r="H14393">
        <v>15</v>
      </c>
      <c r="I14393" s="2">
        <v>42731.28398148148</v>
      </c>
      <c r="J14393" t="s">
        <v>18</v>
      </c>
      <c r="K14393" s="2">
        <v>42731</v>
      </c>
      <c r="L14393" s="2">
        <v>42731.273460648154</v>
      </c>
      <c r="M14393">
        <v>15</v>
      </c>
      <c r="N14393">
        <v>0</v>
      </c>
      <c r="O14393">
        <v>0</v>
      </c>
      <c r="P14393">
        <v>15</v>
      </c>
      <c r="R14393" t="str">
        <f t="shared" si="896"/>
        <v>OnTime</v>
      </c>
      <c r="S14393" t="str">
        <f t="shared" si="897"/>
        <v>Early</v>
      </c>
      <c r="T14393" t="str">
        <f t="shared" si="898"/>
        <v>One-time</v>
      </c>
      <c r="U14393" t="str">
        <f t="shared" si="899"/>
        <v>Short Term</v>
      </c>
    </row>
    <row r="14394" spans="1:21" x14ac:dyDescent="0.35">
      <c r="A14394" t="s">
        <v>3467</v>
      </c>
      <c r="B14394">
        <v>301784023</v>
      </c>
      <c r="C14394">
        <v>2</v>
      </c>
      <c r="D14394" s="2">
        <v>42733.927766203713</v>
      </c>
      <c r="E14394" s="2">
        <v>42733.885983796303</v>
      </c>
      <c r="F14394">
        <v>10000</v>
      </c>
      <c r="G14394">
        <v>11500</v>
      </c>
      <c r="H14394">
        <v>15</v>
      </c>
      <c r="I14394" s="2">
        <v>42746.956689814811</v>
      </c>
      <c r="J14394" t="s">
        <v>18</v>
      </c>
      <c r="K14394" s="2">
        <v>42748</v>
      </c>
      <c r="L14394" s="2">
        <v>42746.946134259262</v>
      </c>
      <c r="M14394">
        <v>13</v>
      </c>
      <c r="N14394">
        <v>-2</v>
      </c>
      <c r="O14394">
        <v>-2</v>
      </c>
      <c r="P14394">
        <v>15</v>
      </c>
      <c r="Q14394">
        <v>18</v>
      </c>
      <c r="R14394" t="str">
        <f t="shared" si="896"/>
        <v>Early</v>
      </c>
      <c r="S14394" t="str">
        <f t="shared" si="897"/>
        <v>Early</v>
      </c>
      <c r="T14394" t="str">
        <f t="shared" si="898"/>
        <v>Frequent Borrower</v>
      </c>
      <c r="U14394" t="str">
        <f t="shared" si="899"/>
        <v>Short Term</v>
      </c>
    </row>
    <row r="14395" spans="1:21" x14ac:dyDescent="0.35">
      <c r="A14395" t="s">
        <v>3467</v>
      </c>
      <c r="B14395">
        <v>301791824</v>
      </c>
      <c r="C14395">
        <v>3</v>
      </c>
      <c r="D14395" s="2">
        <v>42746.970138888893</v>
      </c>
      <c r="E14395" s="2">
        <v>42746.928379629629</v>
      </c>
      <c r="F14395">
        <v>10000</v>
      </c>
      <c r="G14395">
        <v>11500</v>
      </c>
      <c r="H14395">
        <v>15</v>
      </c>
      <c r="I14395" s="2">
        <v>42758.572060185194</v>
      </c>
      <c r="J14395" t="s">
        <v>18</v>
      </c>
      <c r="K14395" s="2">
        <v>42761</v>
      </c>
      <c r="L14395" s="2">
        <v>42758.561527777783</v>
      </c>
      <c r="M14395">
        <v>11</v>
      </c>
      <c r="N14395">
        <v>-3</v>
      </c>
      <c r="O14395">
        <v>-4</v>
      </c>
      <c r="P14395">
        <v>15</v>
      </c>
      <c r="Q14395">
        <v>13</v>
      </c>
      <c r="R14395" t="str">
        <f t="shared" si="896"/>
        <v>Early</v>
      </c>
      <c r="S14395" t="str">
        <f t="shared" si="897"/>
        <v>Early</v>
      </c>
      <c r="T14395" t="str">
        <f t="shared" si="898"/>
        <v>Frequent Borrower</v>
      </c>
      <c r="U14395" t="str">
        <f t="shared" si="899"/>
        <v>Short Term</v>
      </c>
    </row>
    <row r="14396" spans="1:21" x14ac:dyDescent="0.35">
      <c r="A14396" t="s">
        <v>3467</v>
      </c>
      <c r="B14396">
        <v>301799449</v>
      </c>
      <c r="C14396">
        <v>4</v>
      </c>
      <c r="D14396" s="2">
        <v>42758.573796296303</v>
      </c>
      <c r="E14396" s="2">
        <v>42758.532037037039</v>
      </c>
      <c r="F14396">
        <v>20000</v>
      </c>
      <c r="G14396">
        <v>21900</v>
      </c>
      <c r="H14396">
        <v>15</v>
      </c>
      <c r="I14396" s="2">
        <v>42769.593287037038</v>
      </c>
      <c r="J14396" t="s">
        <v>18</v>
      </c>
      <c r="K14396" s="2">
        <v>42773</v>
      </c>
      <c r="L14396" s="2">
        <v>42769.582754629628</v>
      </c>
      <c r="M14396">
        <v>11</v>
      </c>
      <c r="N14396">
        <v>-4</v>
      </c>
      <c r="O14396">
        <v>-4</v>
      </c>
      <c r="P14396">
        <v>9.5</v>
      </c>
      <c r="Q14396">
        <v>11</v>
      </c>
      <c r="R14396" t="str">
        <f t="shared" si="896"/>
        <v>Early</v>
      </c>
      <c r="S14396" t="str">
        <f t="shared" si="897"/>
        <v>Early</v>
      </c>
      <c r="T14396" t="str">
        <f t="shared" si="898"/>
        <v>Frequent Borrower</v>
      </c>
      <c r="U14396" t="str">
        <f t="shared" si="899"/>
        <v>Short Term</v>
      </c>
    </row>
    <row r="14397" spans="1:21" x14ac:dyDescent="0.35">
      <c r="A14397" t="s">
        <v>3467</v>
      </c>
      <c r="B14397">
        <v>301809658</v>
      </c>
      <c r="C14397">
        <v>5</v>
      </c>
      <c r="D14397" s="2">
        <v>42770.221238425933</v>
      </c>
      <c r="E14397" s="2">
        <v>42770.179490740738</v>
      </c>
      <c r="F14397">
        <v>20000</v>
      </c>
      <c r="G14397">
        <v>21900</v>
      </c>
      <c r="H14397">
        <v>15</v>
      </c>
      <c r="I14397" s="2">
        <v>42776.011423611111</v>
      </c>
      <c r="J14397" t="s">
        <v>18</v>
      </c>
      <c r="K14397" s="2">
        <v>42786</v>
      </c>
      <c r="L14397" s="2">
        <v>42776.000891203701</v>
      </c>
      <c r="M14397">
        <v>5</v>
      </c>
      <c r="N14397">
        <v>-10</v>
      </c>
      <c r="O14397">
        <v>-10</v>
      </c>
      <c r="P14397">
        <v>9.5</v>
      </c>
      <c r="Q14397">
        <v>11</v>
      </c>
      <c r="R14397" t="str">
        <f t="shared" si="896"/>
        <v>Early</v>
      </c>
      <c r="S14397" t="str">
        <f t="shared" si="897"/>
        <v>Early</v>
      </c>
      <c r="T14397" t="str">
        <f t="shared" si="898"/>
        <v>Frequent Borrower</v>
      </c>
      <c r="U14397" t="str">
        <f t="shared" si="899"/>
        <v>Short Term</v>
      </c>
    </row>
    <row r="14398" spans="1:21" x14ac:dyDescent="0.35">
      <c r="A14398" t="s">
        <v>3467</v>
      </c>
      <c r="B14398">
        <v>301814212</v>
      </c>
      <c r="C14398">
        <v>6</v>
      </c>
      <c r="D14398" s="2">
        <v>42776.506666666668</v>
      </c>
      <c r="E14398" s="2">
        <v>42776.464918981481</v>
      </c>
      <c r="F14398">
        <v>20000</v>
      </c>
      <c r="G14398">
        <v>21900</v>
      </c>
      <c r="H14398">
        <v>15</v>
      </c>
      <c r="I14398" s="2">
        <v>42784.430717592593</v>
      </c>
      <c r="J14398" t="s">
        <v>18</v>
      </c>
      <c r="K14398" s="2">
        <v>42793</v>
      </c>
      <c r="L14398" s="2">
        <v>42784.420185185183</v>
      </c>
      <c r="M14398">
        <v>7</v>
      </c>
      <c r="N14398">
        <v>-9</v>
      </c>
      <c r="O14398">
        <v>-8</v>
      </c>
      <c r="P14398">
        <v>9.5</v>
      </c>
      <c r="Q14398">
        <v>6</v>
      </c>
      <c r="R14398" t="str">
        <f t="shared" si="896"/>
        <v>Early</v>
      </c>
      <c r="S14398" t="str">
        <f t="shared" si="897"/>
        <v>Early</v>
      </c>
      <c r="T14398" t="str">
        <f t="shared" si="898"/>
        <v>Frequent Borrower</v>
      </c>
      <c r="U14398" t="str">
        <f t="shared" si="899"/>
        <v>Short Term</v>
      </c>
    </row>
    <row r="14399" spans="1:21" x14ac:dyDescent="0.35">
      <c r="A14399" t="s">
        <v>3467</v>
      </c>
      <c r="B14399">
        <v>301820868</v>
      </c>
      <c r="C14399">
        <v>7</v>
      </c>
      <c r="D14399" s="2">
        <v>42784.4450462963</v>
      </c>
      <c r="E14399" s="2">
        <v>42784.403310185182</v>
      </c>
      <c r="F14399">
        <v>30000</v>
      </c>
      <c r="G14399">
        <v>34400</v>
      </c>
      <c r="H14399">
        <v>30</v>
      </c>
      <c r="I14399" s="2">
        <v>42807.625162037039</v>
      </c>
      <c r="J14399" t="s">
        <v>18</v>
      </c>
      <c r="K14399" s="2">
        <v>42814</v>
      </c>
      <c r="L14399" s="2">
        <v>42807.614618055559</v>
      </c>
      <c r="M14399">
        <v>23</v>
      </c>
      <c r="N14399">
        <v>-7</v>
      </c>
      <c r="O14399">
        <v>-7</v>
      </c>
      <c r="P14399">
        <v>14.66666666666667</v>
      </c>
      <c r="Q14399">
        <v>7</v>
      </c>
      <c r="R14399" t="str">
        <f t="shared" si="896"/>
        <v>Early</v>
      </c>
      <c r="S14399" t="str">
        <f t="shared" si="897"/>
        <v>Early</v>
      </c>
      <c r="T14399" t="str">
        <f t="shared" si="898"/>
        <v>Frequent Borrower</v>
      </c>
      <c r="U14399" t="str">
        <f t="shared" si="899"/>
        <v>Short Term</v>
      </c>
    </row>
    <row r="14400" spans="1:21" x14ac:dyDescent="0.35">
      <c r="A14400" t="s">
        <v>3467</v>
      </c>
      <c r="B14400">
        <v>301837253</v>
      </c>
      <c r="C14400">
        <v>8</v>
      </c>
      <c r="D14400" s="2">
        <v>42807.667754629627</v>
      </c>
      <c r="E14400" s="2">
        <v>42807.625254629631</v>
      </c>
      <c r="F14400">
        <v>30000</v>
      </c>
      <c r="G14400">
        <v>34400</v>
      </c>
      <c r="H14400">
        <v>30</v>
      </c>
      <c r="I14400" s="2">
        <v>42821.751736111109</v>
      </c>
      <c r="J14400" t="s">
        <v>18</v>
      </c>
      <c r="K14400" s="2">
        <v>42837</v>
      </c>
      <c r="L14400" s="2">
        <v>42821.741215277783</v>
      </c>
      <c r="M14400">
        <v>14</v>
      </c>
      <c r="N14400">
        <v>-16</v>
      </c>
      <c r="O14400">
        <v>-16</v>
      </c>
      <c r="P14400">
        <v>14.66666666666667</v>
      </c>
      <c r="Q14400">
        <v>23</v>
      </c>
      <c r="R14400" t="str">
        <f t="shared" si="896"/>
        <v>Early</v>
      </c>
      <c r="S14400" t="str">
        <f t="shared" si="897"/>
        <v>Early</v>
      </c>
      <c r="T14400" t="str">
        <f t="shared" si="898"/>
        <v>Frequent Borrower</v>
      </c>
      <c r="U14400" t="str">
        <f t="shared" si="899"/>
        <v>Short Term</v>
      </c>
    </row>
    <row r="14401" spans="1:21" x14ac:dyDescent="0.35">
      <c r="A14401" t="s">
        <v>3467</v>
      </c>
      <c r="B14401">
        <v>301847765</v>
      </c>
      <c r="C14401">
        <v>9</v>
      </c>
      <c r="D14401" s="2">
        <v>42821.768206018518</v>
      </c>
      <c r="E14401" s="2">
        <v>42821.726458333331</v>
      </c>
      <c r="F14401">
        <v>30000</v>
      </c>
      <c r="G14401">
        <v>34400</v>
      </c>
      <c r="H14401">
        <v>30</v>
      </c>
      <c r="I14401" s="2">
        <v>42850.805324074077</v>
      </c>
      <c r="J14401" t="s">
        <v>18</v>
      </c>
      <c r="K14401" s="2">
        <v>42851</v>
      </c>
      <c r="L14401" s="2">
        <v>42850.794803240737</v>
      </c>
      <c r="M14401">
        <v>29</v>
      </c>
      <c r="N14401">
        <v>-1</v>
      </c>
      <c r="O14401">
        <v>-1</v>
      </c>
      <c r="P14401">
        <v>14.66666666666667</v>
      </c>
      <c r="Q14401">
        <v>14</v>
      </c>
      <c r="R14401" t="str">
        <f t="shared" si="896"/>
        <v>Early</v>
      </c>
      <c r="S14401" t="str">
        <f t="shared" si="897"/>
        <v>Early</v>
      </c>
      <c r="T14401" t="str">
        <f t="shared" si="898"/>
        <v>Frequent Borrower</v>
      </c>
      <c r="U14401" t="str">
        <f t="shared" si="899"/>
        <v>Short Term</v>
      </c>
    </row>
    <row r="14402" spans="1:21" x14ac:dyDescent="0.35">
      <c r="A14402" t="s">
        <v>3467</v>
      </c>
      <c r="B14402">
        <v>301880732</v>
      </c>
      <c r="C14402">
        <v>10</v>
      </c>
      <c r="D14402" s="2">
        <v>42851.289212962962</v>
      </c>
      <c r="E14402" s="2">
        <v>42851.247453703712</v>
      </c>
      <c r="F14402">
        <v>30000</v>
      </c>
      <c r="G14402">
        <v>34400</v>
      </c>
      <c r="H14402">
        <v>30</v>
      </c>
      <c r="I14402" s="2">
        <v>42856.798576388886</v>
      </c>
      <c r="J14402" t="s">
        <v>18</v>
      </c>
      <c r="K14402" s="2">
        <v>42881</v>
      </c>
      <c r="L14402" s="2">
        <v>42856.788055555553</v>
      </c>
      <c r="M14402">
        <v>5</v>
      </c>
      <c r="N14402">
        <v>-25</v>
      </c>
      <c r="O14402">
        <v>-25</v>
      </c>
      <c r="P14402">
        <v>14.66666666666667</v>
      </c>
      <c r="Q14402">
        <v>29</v>
      </c>
      <c r="R14402" t="str">
        <f t="shared" si="896"/>
        <v>Early</v>
      </c>
      <c r="S14402" t="str">
        <f t="shared" si="897"/>
        <v>Early</v>
      </c>
      <c r="T14402" t="str">
        <f t="shared" si="898"/>
        <v>Frequent Borrower</v>
      </c>
      <c r="U14402" t="str">
        <f t="shared" si="899"/>
        <v>Short Term</v>
      </c>
    </row>
    <row r="14403" spans="1:21" x14ac:dyDescent="0.35">
      <c r="A14403" t="s">
        <v>3467</v>
      </c>
      <c r="B14403">
        <v>301886445</v>
      </c>
      <c r="C14403">
        <v>11</v>
      </c>
      <c r="D14403" s="2">
        <v>42856.882407407407</v>
      </c>
      <c r="E14403" s="2">
        <v>42856.84065972222</v>
      </c>
      <c r="F14403">
        <v>40000</v>
      </c>
      <c r="G14403">
        <v>44800</v>
      </c>
      <c r="H14403">
        <v>30</v>
      </c>
      <c r="I14403" s="2">
        <v>42881.354907407411</v>
      </c>
      <c r="J14403" t="s">
        <v>18</v>
      </c>
      <c r="K14403" s="2">
        <v>42886</v>
      </c>
      <c r="L14403" s="2">
        <v>42881.347858796304</v>
      </c>
      <c r="M14403">
        <v>24</v>
      </c>
      <c r="N14403">
        <v>-5</v>
      </c>
      <c r="O14403">
        <v>-6</v>
      </c>
      <c r="P14403">
        <v>12</v>
      </c>
      <c r="Q14403">
        <v>5</v>
      </c>
      <c r="R14403" t="str">
        <f t="shared" ref="R14403:R14466" si="900">IF(N14403&lt;0,"Early",IF(N14403=0,"OnTime","Late"))</f>
        <v>Early</v>
      </c>
      <c r="S14403" t="str">
        <f t="shared" ref="S14403:S14466" si="901">IF(N14404&lt;0,"Early",IF(N14404=0,"OnTime","Late"))</f>
        <v>Early</v>
      </c>
      <c r="T14403" t="str">
        <f t="shared" ref="T14403:T14466" si="902">IF(ISBLANK(Q14403),"One-time","Frequent Borrower")</f>
        <v>Frequent Borrower</v>
      </c>
      <c r="U14403" t="str">
        <f t="shared" ref="U14403:U14466" si="903">IF(OR(H14403=15,H14403=30),"Short Term","Long Term")</f>
        <v>Short Term</v>
      </c>
    </row>
    <row r="14404" spans="1:21" x14ac:dyDescent="0.35">
      <c r="A14404" t="s">
        <v>3467</v>
      </c>
      <c r="B14404">
        <v>301918767</v>
      </c>
      <c r="C14404">
        <v>12</v>
      </c>
      <c r="D14404" s="2">
        <v>42881.488946759258</v>
      </c>
      <c r="E14404" s="2">
        <v>42881.447187500002</v>
      </c>
      <c r="F14404">
        <v>40000</v>
      </c>
      <c r="G14404">
        <v>44000</v>
      </c>
      <c r="H14404">
        <v>30</v>
      </c>
      <c r="I14404" s="2">
        <v>42906.698969907397</v>
      </c>
      <c r="J14404" t="s">
        <v>18</v>
      </c>
      <c r="K14404" s="2">
        <v>42912</v>
      </c>
      <c r="L14404" s="2">
        <v>42906.69189814815</v>
      </c>
      <c r="M14404">
        <v>25</v>
      </c>
      <c r="N14404">
        <v>-6</v>
      </c>
      <c r="O14404">
        <v>-5</v>
      </c>
      <c r="P14404">
        <v>10</v>
      </c>
      <c r="Q14404">
        <v>24</v>
      </c>
      <c r="R14404" t="str">
        <f t="shared" si="900"/>
        <v>Early</v>
      </c>
      <c r="S14404" t="str">
        <f t="shared" si="901"/>
        <v>Early</v>
      </c>
      <c r="T14404" t="str">
        <f t="shared" si="902"/>
        <v>Frequent Borrower</v>
      </c>
      <c r="U14404" t="str">
        <f t="shared" si="903"/>
        <v>Short Term</v>
      </c>
    </row>
    <row r="14405" spans="1:21" x14ac:dyDescent="0.35">
      <c r="A14405" t="s">
        <v>3467</v>
      </c>
      <c r="B14405">
        <v>301951648</v>
      </c>
      <c r="C14405">
        <v>13</v>
      </c>
      <c r="D14405" s="2">
        <v>42911.812557870369</v>
      </c>
      <c r="E14405" s="2">
        <v>42911.770115740743</v>
      </c>
      <c r="F14405">
        <v>40000</v>
      </c>
      <c r="G14405">
        <v>44000</v>
      </c>
      <c r="H14405">
        <v>30</v>
      </c>
      <c r="I14405" s="2">
        <v>42938.32136574074</v>
      </c>
      <c r="J14405" t="s">
        <v>18</v>
      </c>
      <c r="K14405" s="2">
        <v>42941</v>
      </c>
      <c r="L14405" s="2">
        <v>42938.314328703702</v>
      </c>
      <c r="M14405">
        <v>26</v>
      </c>
      <c r="N14405">
        <v>-3</v>
      </c>
      <c r="O14405">
        <v>-4</v>
      </c>
      <c r="P14405">
        <v>10</v>
      </c>
      <c r="Q14405">
        <v>30</v>
      </c>
      <c r="R14405" t="str">
        <f t="shared" si="900"/>
        <v>Early</v>
      </c>
      <c r="S14405" t="str">
        <f t="shared" si="901"/>
        <v>Early</v>
      </c>
      <c r="T14405" t="str">
        <f t="shared" si="902"/>
        <v>Frequent Borrower</v>
      </c>
      <c r="U14405" t="str">
        <f t="shared" si="903"/>
        <v>Short Term</v>
      </c>
    </row>
    <row r="14406" spans="1:21" x14ac:dyDescent="0.35">
      <c r="A14406" t="s">
        <v>3468</v>
      </c>
      <c r="B14406">
        <v>301899123</v>
      </c>
      <c r="C14406">
        <v>1</v>
      </c>
      <c r="D14406" s="2">
        <v>42865.498391203713</v>
      </c>
      <c r="E14406" s="2">
        <v>42865.45652777778</v>
      </c>
      <c r="F14406">
        <v>10000</v>
      </c>
      <c r="G14406">
        <v>13000</v>
      </c>
      <c r="H14406">
        <v>30</v>
      </c>
      <c r="I14406" s="2">
        <v>42868.666296296287</v>
      </c>
      <c r="J14406" t="s">
        <v>18</v>
      </c>
      <c r="K14406" s="2">
        <v>42895</v>
      </c>
      <c r="L14406" s="2">
        <v>42868.655763888892</v>
      </c>
      <c r="M14406">
        <v>3</v>
      </c>
      <c r="N14406">
        <v>-27</v>
      </c>
      <c r="O14406">
        <v>-27</v>
      </c>
      <c r="P14406">
        <v>30</v>
      </c>
      <c r="R14406" t="str">
        <f t="shared" si="900"/>
        <v>Early</v>
      </c>
      <c r="S14406" t="str">
        <f t="shared" si="901"/>
        <v>OnTime</v>
      </c>
      <c r="T14406" t="str">
        <f t="shared" si="902"/>
        <v>One-time</v>
      </c>
      <c r="U14406" t="str">
        <f t="shared" si="903"/>
        <v>Short Term</v>
      </c>
    </row>
    <row r="14407" spans="1:21" x14ac:dyDescent="0.35">
      <c r="A14407" t="s">
        <v>3468</v>
      </c>
      <c r="B14407">
        <v>301954619</v>
      </c>
      <c r="C14407">
        <v>2</v>
      </c>
      <c r="D14407" s="2">
        <v>42914.515150462961</v>
      </c>
      <c r="E14407" s="2">
        <v>42914.473402777781</v>
      </c>
      <c r="F14407">
        <v>10000</v>
      </c>
      <c r="G14407">
        <v>11500</v>
      </c>
      <c r="H14407">
        <v>15</v>
      </c>
      <c r="I14407" s="2">
        <v>42929.218402777777</v>
      </c>
      <c r="J14407" t="s">
        <v>18</v>
      </c>
      <c r="K14407" s="2">
        <v>42929</v>
      </c>
      <c r="L14407" s="2">
        <v>42929.205104166656</v>
      </c>
      <c r="M14407">
        <v>14</v>
      </c>
      <c r="N14407">
        <v>0</v>
      </c>
      <c r="O14407">
        <v>-1</v>
      </c>
      <c r="P14407">
        <v>15</v>
      </c>
      <c r="Q14407">
        <v>49</v>
      </c>
      <c r="R14407" t="str">
        <f t="shared" si="900"/>
        <v>OnTime</v>
      </c>
      <c r="S14407" t="str">
        <f t="shared" si="901"/>
        <v>Late</v>
      </c>
      <c r="T14407" t="str">
        <f t="shared" si="902"/>
        <v>Frequent Borrower</v>
      </c>
      <c r="U14407" t="str">
        <f t="shared" si="903"/>
        <v>Short Term</v>
      </c>
    </row>
    <row r="14408" spans="1:21" x14ac:dyDescent="0.35">
      <c r="A14408" t="s">
        <v>3469</v>
      </c>
      <c r="B14408">
        <v>301762008</v>
      </c>
      <c r="C14408">
        <v>1</v>
      </c>
      <c r="D14408" s="2">
        <v>42694.558356481481</v>
      </c>
      <c r="E14408" s="2">
        <v>42694.516527777778</v>
      </c>
      <c r="F14408">
        <v>10000</v>
      </c>
      <c r="G14408">
        <v>11500</v>
      </c>
      <c r="H14408">
        <v>15</v>
      </c>
      <c r="I14408" s="2">
        <v>42711.410983796297</v>
      </c>
      <c r="J14408" t="s">
        <v>18</v>
      </c>
      <c r="K14408" s="2">
        <v>42709</v>
      </c>
      <c r="L14408" s="2">
        <v>42711.400451388887</v>
      </c>
      <c r="M14408">
        <v>16</v>
      </c>
      <c r="N14408">
        <v>2</v>
      </c>
      <c r="O14408">
        <v>1</v>
      </c>
      <c r="P14408">
        <v>15</v>
      </c>
      <c r="R14408" t="str">
        <f t="shared" si="900"/>
        <v>Late</v>
      </c>
      <c r="S14408" t="str">
        <f t="shared" si="901"/>
        <v>OnTime</v>
      </c>
      <c r="T14408" t="str">
        <f t="shared" si="902"/>
        <v>One-time</v>
      </c>
      <c r="U14408" t="str">
        <f t="shared" si="903"/>
        <v>Short Term</v>
      </c>
    </row>
    <row r="14409" spans="1:21" x14ac:dyDescent="0.35">
      <c r="A14409" t="s">
        <v>3469</v>
      </c>
      <c r="B14409">
        <v>301772844</v>
      </c>
      <c r="C14409">
        <v>2</v>
      </c>
      <c r="D14409" s="2">
        <v>42717.31931712963</v>
      </c>
      <c r="E14409" s="2">
        <v>42717.27753472222</v>
      </c>
      <c r="F14409">
        <v>10000</v>
      </c>
      <c r="G14409">
        <v>11500</v>
      </c>
      <c r="H14409">
        <v>15</v>
      </c>
      <c r="I14409" s="2">
        <v>42732.379895833343</v>
      </c>
      <c r="J14409" t="s">
        <v>18</v>
      </c>
      <c r="K14409" s="2">
        <v>42732</v>
      </c>
      <c r="L14409" s="2">
        <v>42732.369375000002</v>
      </c>
      <c r="M14409">
        <v>15</v>
      </c>
      <c r="N14409">
        <v>0</v>
      </c>
      <c r="O14409">
        <v>0</v>
      </c>
      <c r="P14409">
        <v>15</v>
      </c>
      <c r="Q14409">
        <v>22</v>
      </c>
      <c r="R14409" t="str">
        <f t="shared" si="900"/>
        <v>OnTime</v>
      </c>
      <c r="S14409" t="str">
        <f t="shared" si="901"/>
        <v>Early</v>
      </c>
      <c r="T14409" t="str">
        <f t="shared" si="902"/>
        <v>Frequent Borrower</v>
      </c>
      <c r="U14409" t="str">
        <f t="shared" si="903"/>
        <v>Short Term</v>
      </c>
    </row>
    <row r="14410" spans="1:21" x14ac:dyDescent="0.35">
      <c r="A14410" t="s">
        <v>3469</v>
      </c>
      <c r="B14410">
        <v>301787008</v>
      </c>
      <c r="C14410">
        <v>3</v>
      </c>
      <c r="D14410" s="2">
        <v>42739.554814814823</v>
      </c>
      <c r="E14410" s="2">
        <v>42739.513032407413</v>
      </c>
      <c r="F14410">
        <v>10000</v>
      </c>
      <c r="G14410">
        <v>11500</v>
      </c>
      <c r="H14410">
        <v>15</v>
      </c>
      <c r="I14410" s="2">
        <v>42748.690300925933</v>
      </c>
      <c r="J14410" t="s">
        <v>18</v>
      </c>
      <c r="K14410" s="2">
        <v>42754</v>
      </c>
      <c r="L14410" s="2">
        <v>42748.679768518523</v>
      </c>
      <c r="M14410">
        <v>9</v>
      </c>
      <c r="N14410">
        <v>-6</v>
      </c>
      <c r="O14410">
        <v>-6</v>
      </c>
      <c r="P14410">
        <v>15</v>
      </c>
      <c r="Q14410">
        <v>22</v>
      </c>
      <c r="R14410" t="str">
        <f t="shared" si="900"/>
        <v>Early</v>
      </c>
      <c r="S14410" t="str">
        <f t="shared" si="901"/>
        <v>Early</v>
      </c>
      <c r="T14410" t="str">
        <f t="shared" si="902"/>
        <v>Frequent Borrower</v>
      </c>
      <c r="U14410" t="str">
        <f t="shared" si="903"/>
        <v>Short Term</v>
      </c>
    </row>
    <row r="14411" spans="1:21" x14ac:dyDescent="0.35">
      <c r="A14411" t="s">
        <v>3469</v>
      </c>
      <c r="B14411">
        <v>301794558</v>
      </c>
      <c r="C14411">
        <v>4</v>
      </c>
      <c r="D14411" s="2">
        <v>42751.827719907407</v>
      </c>
      <c r="E14411" s="2">
        <v>42751.78597222222</v>
      </c>
      <c r="F14411">
        <v>10000</v>
      </c>
      <c r="G14411">
        <v>11500</v>
      </c>
      <c r="H14411">
        <v>15</v>
      </c>
      <c r="I14411" s="2">
        <v>42765.673703703702</v>
      </c>
      <c r="J14411" t="s">
        <v>18</v>
      </c>
      <c r="K14411" s="2">
        <v>42766</v>
      </c>
      <c r="L14411" s="2">
        <v>42765.630532407413</v>
      </c>
      <c r="M14411">
        <v>13</v>
      </c>
      <c r="N14411">
        <v>-1</v>
      </c>
      <c r="O14411">
        <v>-2</v>
      </c>
      <c r="P14411">
        <v>15</v>
      </c>
      <c r="Q14411">
        <v>12</v>
      </c>
      <c r="R14411" t="str">
        <f t="shared" si="900"/>
        <v>Early</v>
      </c>
      <c r="S14411" t="str">
        <f t="shared" si="901"/>
        <v>Early</v>
      </c>
      <c r="T14411" t="str">
        <f t="shared" si="902"/>
        <v>Frequent Borrower</v>
      </c>
      <c r="U14411" t="str">
        <f t="shared" si="903"/>
        <v>Short Term</v>
      </c>
    </row>
    <row r="14412" spans="1:21" x14ac:dyDescent="0.35">
      <c r="A14412" t="s">
        <v>3469</v>
      </c>
      <c r="B14412">
        <v>301817952</v>
      </c>
      <c r="C14412">
        <v>5</v>
      </c>
      <c r="D14412" s="2">
        <v>42781.782256944447</v>
      </c>
      <c r="E14412" s="2">
        <v>42781.740497685183</v>
      </c>
      <c r="F14412">
        <v>20000</v>
      </c>
      <c r="G14412">
        <v>21900</v>
      </c>
      <c r="H14412">
        <v>15</v>
      </c>
      <c r="I14412" s="2">
        <v>42793.779027777768</v>
      </c>
      <c r="J14412" t="s">
        <v>18</v>
      </c>
      <c r="K14412" s="2">
        <v>42796</v>
      </c>
      <c r="L14412" s="2">
        <v>42793.768506944441</v>
      </c>
      <c r="M14412">
        <v>11</v>
      </c>
      <c r="N14412">
        <v>-3</v>
      </c>
      <c r="O14412">
        <v>-4</v>
      </c>
      <c r="P14412">
        <v>9.5</v>
      </c>
      <c r="Q14412">
        <v>29</v>
      </c>
      <c r="R14412" t="str">
        <f t="shared" si="900"/>
        <v>Early</v>
      </c>
      <c r="S14412" t="str">
        <f t="shared" si="901"/>
        <v>Early</v>
      </c>
      <c r="T14412" t="str">
        <f t="shared" si="902"/>
        <v>Frequent Borrower</v>
      </c>
      <c r="U14412" t="str">
        <f t="shared" si="903"/>
        <v>Short Term</v>
      </c>
    </row>
    <row r="14413" spans="1:21" x14ac:dyDescent="0.35">
      <c r="A14413" t="s">
        <v>3469</v>
      </c>
      <c r="B14413">
        <v>301860278</v>
      </c>
      <c r="C14413">
        <v>6</v>
      </c>
      <c r="D14413" s="2">
        <v>42833.413298611107</v>
      </c>
      <c r="E14413" s="2">
        <v>42833.371481481481</v>
      </c>
      <c r="F14413">
        <v>10000</v>
      </c>
      <c r="G14413">
        <v>12900</v>
      </c>
      <c r="H14413">
        <v>30</v>
      </c>
      <c r="I14413" s="2">
        <v>42854.578518518523</v>
      </c>
      <c r="J14413" t="s">
        <v>18</v>
      </c>
      <c r="K14413" s="2">
        <v>42863</v>
      </c>
      <c r="L14413" s="2">
        <v>42854.567997685182</v>
      </c>
      <c r="M14413">
        <v>21</v>
      </c>
      <c r="N14413">
        <v>-9</v>
      </c>
      <c r="O14413">
        <v>-9</v>
      </c>
      <c r="P14413">
        <v>29</v>
      </c>
      <c r="Q14413">
        <v>51</v>
      </c>
      <c r="R14413" t="str">
        <f t="shared" si="900"/>
        <v>Early</v>
      </c>
      <c r="S14413" t="str">
        <f t="shared" si="901"/>
        <v>Early</v>
      </c>
      <c r="T14413" t="str">
        <f t="shared" si="902"/>
        <v>Frequent Borrower</v>
      </c>
      <c r="U14413" t="str">
        <f t="shared" si="903"/>
        <v>Short Term</v>
      </c>
    </row>
    <row r="14414" spans="1:21" x14ac:dyDescent="0.35">
      <c r="A14414" t="s">
        <v>3469</v>
      </c>
      <c r="B14414">
        <v>301884477</v>
      </c>
      <c r="C14414">
        <v>7</v>
      </c>
      <c r="D14414" s="2">
        <v>42854.616909722223</v>
      </c>
      <c r="E14414" s="2">
        <v>42854.575150462973</v>
      </c>
      <c r="F14414">
        <v>30000</v>
      </c>
      <c r="G14414">
        <v>36800</v>
      </c>
      <c r="H14414">
        <v>60</v>
      </c>
      <c r="I14414" s="2">
        <v>42916.547858796293</v>
      </c>
      <c r="J14414" t="s">
        <v>18</v>
      </c>
      <c r="K14414" s="2">
        <v>42885</v>
      </c>
      <c r="L14414" s="2">
        <v>42883.590439814812</v>
      </c>
      <c r="M14414">
        <v>61</v>
      </c>
      <c r="N14414">
        <v>-2</v>
      </c>
      <c r="O14414">
        <v>1</v>
      </c>
      <c r="P14414">
        <v>22.666666666666661</v>
      </c>
      <c r="Q14414">
        <v>21</v>
      </c>
      <c r="R14414" t="str">
        <f t="shared" si="900"/>
        <v>Early</v>
      </c>
      <c r="S14414" t="str">
        <f t="shared" si="901"/>
        <v>Early</v>
      </c>
      <c r="T14414" t="str">
        <f t="shared" si="902"/>
        <v>Frequent Borrower</v>
      </c>
      <c r="U14414" t="str">
        <f t="shared" si="903"/>
        <v>Long Term</v>
      </c>
    </row>
    <row r="14415" spans="1:21" x14ac:dyDescent="0.35">
      <c r="A14415" t="s">
        <v>3470</v>
      </c>
      <c r="B14415">
        <v>301659036</v>
      </c>
      <c r="C14415">
        <v>1</v>
      </c>
      <c r="D14415" s="2">
        <v>42574.506909722222</v>
      </c>
      <c r="E14415" s="2">
        <v>42574.465115740742</v>
      </c>
      <c r="F14415">
        <v>10000</v>
      </c>
      <c r="G14415">
        <v>13000</v>
      </c>
      <c r="H14415">
        <v>30</v>
      </c>
      <c r="I14415" s="2">
        <v>42598.511111111111</v>
      </c>
      <c r="J14415" t="s">
        <v>18</v>
      </c>
      <c r="K14415" s="2">
        <v>42604</v>
      </c>
      <c r="L14415" s="2">
        <v>42597</v>
      </c>
      <c r="M14415">
        <v>24</v>
      </c>
      <c r="N14415">
        <v>-7</v>
      </c>
      <c r="O14415">
        <v>-6</v>
      </c>
      <c r="P14415">
        <v>30</v>
      </c>
      <c r="R14415" t="str">
        <f t="shared" si="900"/>
        <v>Early</v>
      </c>
      <c r="S14415" t="str">
        <f t="shared" si="901"/>
        <v>Early</v>
      </c>
      <c r="T14415" t="str">
        <f t="shared" si="902"/>
        <v>One-time</v>
      </c>
      <c r="U14415" t="str">
        <f t="shared" si="903"/>
        <v>Short Term</v>
      </c>
    </row>
    <row r="14416" spans="1:21" x14ac:dyDescent="0.35">
      <c r="A14416" t="s">
        <v>3470</v>
      </c>
      <c r="B14416">
        <v>301685697</v>
      </c>
      <c r="C14416">
        <v>2</v>
      </c>
      <c r="D14416" s="2">
        <v>42600.501550925917</v>
      </c>
      <c r="E14416" s="2">
        <v>42600.459803240738</v>
      </c>
      <c r="F14416">
        <v>10000</v>
      </c>
      <c r="G14416">
        <v>13000</v>
      </c>
      <c r="H14416">
        <v>30</v>
      </c>
      <c r="I14416" s="2">
        <v>42631.004814814813</v>
      </c>
      <c r="J14416" t="s">
        <v>18</v>
      </c>
      <c r="K14416" s="2">
        <v>42632</v>
      </c>
      <c r="L14416" s="2">
        <v>42627</v>
      </c>
      <c r="M14416">
        <v>30</v>
      </c>
      <c r="N14416">
        <v>-5</v>
      </c>
      <c r="O14416">
        <v>0</v>
      </c>
      <c r="P14416">
        <v>30</v>
      </c>
      <c r="Q14416">
        <v>25</v>
      </c>
      <c r="R14416" t="str">
        <f t="shared" si="900"/>
        <v>Early</v>
      </c>
      <c r="S14416" t="str">
        <f t="shared" si="901"/>
        <v>Early</v>
      </c>
      <c r="T14416" t="str">
        <f t="shared" si="902"/>
        <v>Frequent Borrower</v>
      </c>
      <c r="U14416" t="str">
        <f t="shared" si="903"/>
        <v>Short Term</v>
      </c>
    </row>
    <row r="14417" spans="1:21" x14ac:dyDescent="0.35">
      <c r="A14417" t="s">
        <v>3470</v>
      </c>
      <c r="B14417">
        <v>301807637</v>
      </c>
      <c r="C14417">
        <v>3</v>
      </c>
      <c r="D14417" s="2">
        <v>42767.438634259262</v>
      </c>
      <c r="E14417" s="2">
        <v>42767.396805555552</v>
      </c>
      <c r="F14417">
        <v>10000</v>
      </c>
      <c r="G14417">
        <v>13000</v>
      </c>
      <c r="H14417">
        <v>30</v>
      </c>
      <c r="I14417" s="2">
        <v>42793.656724537039</v>
      </c>
      <c r="J14417" t="s">
        <v>18</v>
      </c>
      <c r="K14417" s="2">
        <v>42797</v>
      </c>
      <c r="L14417" s="2">
        <v>42793.646215277768</v>
      </c>
      <c r="M14417">
        <v>26</v>
      </c>
      <c r="N14417">
        <v>-4</v>
      </c>
      <c r="O14417">
        <v>-4</v>
      </c>
      <c r="P14417">
        <v>30</v>
      </c>
      <c r="Q14417">
        <v>166</v>
      </c>
      <c r="R14417" t="str">
        <f t="shared" si="900"/>
        <v>Early</v>
      </c>
      <c r="S14417" t="str">
        <f t="shared" si="901"/>
        <v>Early</v>
      </c>
      <c r="T14417" t="str">
        <f t="shared" si="902"/>
        <v>Frequent Borrower</v>
      </c>
      <c r="U14417" t="str">
        <f t="shared" si="903"/>
        <v>Short Term</v>
      </c>
    </row>
    <row r="14418" spans="1:21" x14ac:dyDescent="0.35">
      <c r="A14418" t="s">
        <v>3470</v>
      </c>
      <c r="B14418">
        <v>301828673</v>
      </c>
      <c r="C14418">
        <v>4</v>
      </c>
      <c r="D14418" s="2">
        <v>42795.273622685178</v>
      </c>
      <c r="E14418" s="2">
        <v>42795.231874999998</v>
      </c>
      <c r="F14418">
        <v>20000</v>
      </c>
      <c r="G14418">
        <v>21900</v>
      </c>
      <c r="H14418">
        <v>15</v>
      </c>
      <c r="I14418" s="2">
        <v>42805.684884259259</v>
      </c>
      <c r="J14418" t="s">
        <v>18</v>
      </c>
      <c r="K14418" s="2">
        <v>42810</v>
      </c>
      <c r="L14418" s="2">
        <v>42805.674328703702</v>
      </c>
      <c r="M14418">
        <v>10</v>
      </c>
      <c r="N14418">
        <v>-5</v>
      </c>
      <c r="O14418">
        <v>-5</v>
      </c>
      <c r="P14418">
        <v>9.5</v>
      </c>
      <c r="Q14418">
        <v>27</v>
      </c>
      <c r="R14418" t="str">
        <f t="shared" si="900"/>
        <v>Early</v>
      </c>
      <c r="S14418" t="str">
        <f t="shared" si="901"/>
        <v>Early</v>
      </c>
      <c r="T14418" t="str">
        <f t="shared" si="902"/>
        <v>Frequent Borrower</v>
      </c>
      <c r="U14418" t="str">
        <f t="shared" si="903"/>
        <v>Short Term</v>
      </c>
    </row>
    <row r="14419" spans="1:21" x14ac:dyDescent="0.35">
      <c r="A14419" t="s">
        <v>3470</v>
      </c>
      <c r="B14419">
        <v>301885793</v>
      </c>
      <c r="C14419">
        <v>5</v>
      </c>
      <c r="D14419" s="2">
        <v>42856.442430555559</v>
      </c>
      <c r="E14419" s="2">
        <v>42856.400682870371</v>
      </c>
      <c r="F14419">
        <v>20000</v>
      </c>
      <c r="G14419">
        <v>23800</v>
      </c>
      <c r="H14419">
        <v>30</v>
      </c>
      <c r="I14419" s="2">
        <v>42884.805451388893</v>
      </c>
      <c r="J14419" t="s">
        <v>18</v>
      </c>
      <c r="K14419" s="2">
        <v>42886</v>
      </c>
      <c r="L14419" s="2">
        <v>42884.798414351862</v>
      </c>
      <c r="M14419">
        <v>28</v>
      </c>
      <c r="N14419">
        <v>-2</v>
      </c>
      <c r="O14419">
        <v>-2</v>
      </c>
      <c r="P14419">
        <v>19</v>
      </c>
      <c r="Q14419">
        <v>61</v>
      </c>
      <c r="R14419" t="str">
        <f t="shared" si="900"/>
        <v>Early</v>
      </c>
      <c r="S14419" t="str">
        <f t="shared" si="901"/>
        <v>Early</v>
      </c>
      <c r="T14419" t="str">
        <f t="shared" si="902"/>
        <v>Frequent Borrower</v>
      </c>
      <c r="U14419" t="str">
        <f t="shared" si="903"/>
        <v>Short Term</v>
      </c>
    </row>
    <row r="14420" spans="1:21" x14ac:dyDescent="0.35">
      <c r="A14420" t="s">
        <v>3470</v>
      </c>
      <c r="B14420">
        <v>301925415</v>
      </c>
      <c r="C14420">
        <v>6</v>
      </c>
      <c r="D14420" s="2">
        <v>42888.829884259263</v>
      </c>
      <c r="E14420" s="2">
        <v>42888.788101851853</v>
      </c>
      <c r="F14420">
        <v>20000</v>
      </c>
      <c r="G14420">
        <v>24500</v>
      </c>
      <c r="H14420">
        <v>30</v>
      </c>
      <c r="I14420" s="2">
        <v>42916.506724537037</v>
      </c>
      <c r="J14420" t="s">
        <v>18</v>
      </c>
      <c r="K14420" s="2">
        <v>42919</v>
      </c>
      <c r="L14420" s="2">
        <v>42916.499664351853</v>
      </c>
      <c r="M14420">
        <v>27</v>
      </c>
      <c r="N14420">
        <v>-3</v>
      </c>
      <c r="O14420">
        <v>-3</v>
      </c>
      <c r="P14420">
        <v>22.5</v>
      </c>
      <c r="Q14420">
        <v>32</v>
      </c>
      <c r="R14420" t="str">
        <f t="shared" si="900"/>
        <v>Early</v>
      </c>
      <c r="S14420" t="str">
        <f t="shared" si="901"/>
        <v>Late</v>
      </c>
      <c r="T14420" t="str">
        <f t="shared" si="902"/>
        <v>Frequent Borrower</v>
      </c>
      <c r="U14420" t="str">
        <f t="shared" si="903"/>
        <v>Short Term</v>
      </c>
    </row>
    <row r="14421" spans="1:21" x14ac:dyDescent="0.35">
      <c r="A14421" t="s">
        <v>3471</v>
      </c>
      <c r="B14421">
        <v>301659514</v>
      </c>
      <c r="C14421">
        <v>1</v>
      </c>
      <c r="D14421" s="2">
        <v>42575.325023148151</v>
      </c>
      <c r="E14421" s="2">
        <v>42575.283229166656</v>
      </c>
      <c r="F14421">
        <v>10000</v>
      </c>
      <c r="G14421">
        <v>11500</v>
      </c>
      <c r="H14421">
        <v>15</v>
      </c>
      <c r="I14421" s="2">
        <v>42616.910034722219</v>
      </c>
      <c r="J14421" t="s">
        <v>18</v>
      </c>
      <c r="K14421" s="2">
        <v>42590</v>
      </c>
      <c r="L14421" s="2">
        <v>42615</v>
      </c>
      <c r="M14421">
        <v>41</v>
      </c>
      <c r="N14421">
        <v>25</v>
      </c>
      <c r="O14421">
        <v>26</v>
      </c>
      <c r="P14421">
        <v>15</v>
      </c>
      <c r="R14421" t="str">
        <f t="shared" si="900"/>
        <v>Late</v>
      </c>
      <c r="S14421" t="str">
        <f t="shared" si="901"/>
        <v>OnTime</v>
      </c>
      <c r="T14421" t="str">
        <f t="shared" si="902"/>
        <v>One-time</v>
      </c>
      <c r="U14421" t="str">
        <f t="shared" si="903"/>
        <v>Short Term</v>
      </c>
    </row>
    <row r="14422" spans="1:21" x14ac:dyDescent="0.35">
      <c r="A14422" t="s">
        <v>3471</v>
      </c>
      <c r="B14422">
        <v>301705209</v>
      </c>
      <c r="C14422">
        <v>2</v>
      </c>
      <c r="D14422" s="2">
        <v>42617.825104166674</v>
      </c>
      <c r="E14422" s="2">
        <v>42617.783368055563</v>
      </c>
      <c r="F14422">
        <v>10000</v>
      </c>
      <c r="G14422">
        <v>11500</v>
      </c>
      <c r="H14422">
        <v>15</v>
      </c>
      <c r="I14422" s="2">
        <v>42632.65</v>
      </c>
      <c r="J14422" t="s">
        <v>18</v>
      </c>
      <c r="K14422" s="2">
        <v>42632</v>
      </c>
      <c r="L14422" s="2">
        <v>42632.639537037037</v>
      </c>
      <c r="M14422">
        <v>14</v>
      </c>
      <c r="N14422">
        <v>0</v>
      </c>
      <c r="O14422">
        <v>-1</v>
      </c>
      <c r="P14422">
        <v>15</v>
      </c>
      <c r="Q14422">
        <v>42</v>
      </c>
      <c r="R14422" t="str">
        <f t="shared" si="900"/>
        <v>OnTime</v>
      </c>
      <c r="S14422" t="str">
        <f t="shared" si="901"/>
        <v>OnTime</v>
      </c>
      <c r="T14422" t="str">
        <f t="shared" si="902"/>
        <v>Frequent Borrower</v>
      </c>
      <c r="U14422" t="str">
        <f t="shared" si="903"/>
        <v>Short Term</v>
      </c>
    </row>
    <row r="14423" spans="1:21" x14ac:dyDescent="0.35">
      <c r="A14423" t="s">
        <v>3471</v>
      </c>
      <c r="B14423">
        <v>301721878</v>
      </c>
      <c r="C14423">
        <v>3</v>
      </c>
      <c r="D14423" s="2">
        <v>42633.599259259259</v>
      </c>
      <c r="E14423" s="2">
        <v>42633.557476851849</v>
      </c>
      <c r="F14423">
        <v>10000</v>
      </c>
      <c r="G14423">
        <v>11500</v>
      </c>
      <c r="H14423">
        <v>15</v>
      </c>
      <c r="I14423" s="2">
        <v>42648.399629629632</v>
      </c>
      <c r="J14423" t="s">
        <v>18</v>
      </c>
      <c r="K14423" s="2">
        <v>42648</v>
      </c>
      <c r="L14423" s="2">
        <v>42648.389108796298</v>
      </c>
      <c r="M14423">
        <v>14</v>
      </c>
      <c r="N14423">
        <v>0</v>
      </c>
      <c r="O14423">
        <v>-1</v>
      </c>
      <c r="P14423">
        <v>15</v>
      </c>
      <c r="Q14423">
        <v>15</v>
      </c>
      <c r="R14423" t="str">
        <f t="shared" si="900"/>
        <v>OnTime</v>
      </c>
      <c r="S14423" t="str">
        <f t="shared" si="901"/>
        <v>Late</v>
      </c>
      <c r="T14423" t="str">
        <f t="shared" si="902"/>
        <v>Frequent Borrower</v>
      </c>
      <c r="U14423" t="str">
        <f t="shared" si="903"/>
        <v>Short Term</v>
      </c>
    </row>
    <row r="14424" spans="1:21" x14ac:dyDescent="0.35">
      <c r="A14424" t="s">
        <v>3471</v>
      </c>
      <c r="B14424">
        <v>301737555</v>
      </c>
      <c r="C14424">
        <v>4</v>
      </c>
      <c r="D14424" s="2">
        <v>42648.751030092593</v>
      </c>
      <c r="E14424" s="2">
        <v>42648.709270833337</v>
      </c>
      <c r="F14424">
        <v>20000</v>
      </c>
      <c r="G14424">
        <v>22250</v>
      </c>
      <c r="H14424">
        <v>15</v>
      </c>
      <c r="I14424" s="2">
        <v>42667.340578703697</v>
      </c>
      <c r="J14424" t="s">
        <v>18</v>
      </c>
      <c r="K14424" s="2">
        <v>42663</v>
      </c>
      <c r="L14424" s="2">
        <v>42667.330057870371</v>
      </c>
      <c r="M14424">
        <v>18</v>
      </c>
      <c r="N14424">
        <v>4</v>
      </c>
      <c r="O14424">
        <v>3</v>
      </c>
      <c r="P14424">
        <v>11.25</v>
      </c>
      <c r="Q14424">
        <v>15</v>
      </c>
      <c r="R14424" t="str">
        <f t="shared" si="900"/>
        <v>Late</v>
      </c>
      <c r="S14424" t="str">
        <f t="shared" si="901"/>
        <v>Early</v>
      </c>
      <c r="T14424" t="str">
        <f t="shared" si="902"/>
        <v>Frequent Borrower</v>
      </c>
      <c r="U14424" t="str">
        <f t="shared" si="903"/>
        <v>Short Term</v>
      </c>
    </row>
    <row r="14425" spans="1:21" x14ac:dyDescent="0.35">
      <c r="A14425" t="s">
        <v>3471</v>
      </c>
      <c r="B14425">
        <v>301765779</v>
      </c>
      <c r="C14425">
        <v>5</v>
      </c>
      <c r="D14425" s="2">
        <v>42702.520092592589</v>
      </c>
      <c r="E14425" s="2">
        <v>42702.47824074074</v>
      </c>
      <c r="F14425">
        <v>20000</v>
      </c>
      <c r="G14425">
        <v>23800</v>
      </c>
      <c r="H14425">
        <v>30</v>
      </c>
      <c r="I14425" s="2">
        <v>42730.658622685187</v>
      </c>
      <c r="J14425" t="s">
        <v>18</v>
      </c>
      <c r="K14425" s="2">
        <v>42732</v>
      </c>
      <c r="L14425" s="2">
        <v>42730.648090277777</v>
      </c>
      <c r="M14425">
        <v>28</v>
      </c>
      <c r="N14425">
        <v>-2</v>
      </c>
      <c r="O14425">
        <v>-2</v>
      </c>
      <c r="P14425">
        <v>19</v>
      </c>
      <c r="Q14425">
        <v>53</v>
      </c>
      <c r="R14425" t="str">
        <f t="shared" si="900"/>
        <v>Early</v>
      </c>
      <c r="S14425" t="str">
        <f t="shared" si="901"/>
        <v>OnTime</v>
      </c>
      <c r="T14425" t="str">
        <f t="shared" si="902"/>
        <v>Frequent Borrower</v>
      </c>
      <c r="U14425" t="str">
        <f t="shared" si="903"/>
        <v>Short Term</v>
      </c>
    </row>
    <row r="14426" spans="1:21" x14ac:dyDescent="0.35">
      <c r="A14426" t="s">
        <v>3471</v>
      </c>
      <c r="B14426">
        <v>301781887</v>
      </c>
      <c r="C14426">
        <v>6</v>
      </c>
      <c r="D14426" s="2">
        <v>42730.957060185188</v>
      </c>
      <c r="E14426" s="2">
        <v>42730.874571759261</v>
      </c>
      <c r="F14426">
        <v>20000</v>
      </c>
      <c r="G14426">
        <v>21900</v>
      </c>
      <c r="H14426">
        <v>15</v>
      </c>
      <c r="I14426" s="2">
        <v>42745.981805555559</v>
      </c>
      <c r="J14426" t="s">
        <v>18</v>
      </c>
      <c r="K14426" s="2">
        <v>42745</v>
      </c>
      <c r="L14426" s="2">
        <v>42745.971284722233</v>
      </c>
      <c r="M14426">
        <v>15</v>
      </c>
      <c r="N14426">
        <v>0</v>
      </c>
      <c r="O14426">
        <v>0</v>
      </c>
      <c r="P14426">
        <v>9.5</v>
      </c>
      <c r="Q14426">
        <v>28</v>
      </c>
      <c r="R14426" t="str">
        <f t="shared" si="900"/>
        <v>OnTime</v>
      </c>
      <c r="S14426" t="str">
        <f t="shared" si="901"/>
        <v>OnTime</v>
      </c>
      <c r="T14426" t="str">
        <f t="shared" si="902"/>
        <v>Frequent Borrower</v>
      </c>
      <c r="U14426" t="str">
        <f t="shared" si="903"/>
        <v>Short Term</v>
      </c>
    </row>
    <row r="14427" spans="1:21" x14ac:dyDescent="0.35">
      <c r="A14427" t="s">
        <v>3471</v>
      </c>
      <c r="B14427">
        <v>301791132</v>
      </c>
      <c r="C14427">
        <v>7</v>
      </c>
      <c r="D14427" s="2">
        <v>42745.98940972222</v>
      </c>
      <c r="E14427" s="2">
        <v>42745.947662037041</v>
      </c>
      <c r="F14427">
        <v>30000</v>
      </c>
      <c r="G14427">
        <v>34400</v>
      </c>
      <c r="H14427">
        <v>30</v>
      </c>
      <c r="I14427" s="2">
        <v>42775.443391203713</v>
      </c>
      <c r="J14427" t="s">
        <v>18</v>
      </c>
      <c r="K14427" s="2">
        <v>42775</v>
      </c>
      <c r="L14427" s="2">
        <v>42775.432870370372</v>
      </c>
      <c r="M14427">
        <v>29</v>
      </c>
      <c r="N14427">
        <v>0</v>
      </c>
      <c r="O14427">
        <v>-1</v>
      </c>
      <c r="P14427">
        <v>14.66666666666667</v>
      </c>
      <c r="Q14427">
        <v>15</v>
      </c>
      <c r="R14427" t="str">
        <f t="shared" si="900"/>
        <v>OnTime</v>
      </c>
      <c r="S14427" t="str">
        <f t="shared" si="901"/>
        <v>Late</v>
      </c>
      <c r="T14427" t="str">
        <f t="shared" si="902"/>
        <v>Frequent Borrower</v>
      </c>
      <c r="U14427" t="str">
        <f t="shared" si="903"/>
        <v>Short Term</v>
      </c>
    </row>
    <row r="14428" spans="1:21" x14ac:dyDescent="0.35">
      <c r="A14428" t="s">
        <v>3471</v>
      </c>
      <c r="B14428">
        <v>301813352</v>
      </c>
      <c r="C14428">
        <v>8</v>
      </c>
      <c r="D14428" s="2">
        <v>42775.44767361111</v>
      </c>
      <c r="E14428" s="2">
        <v>42775.4059375</v>
      </c>
      <c r="F14428">
        <v>30000</v>
      </c>
      <c r="G14428">
        <v>36800</v>
      </c>
      <c r="H14428">
        <v>60</v>
      </c>
      <c r="I14428" s="2">
        <v>42835.502939814818</v>
      </c>
      <c r="J14428" t="s">
        <v>18</v>
      </c>
      <c r="K14428" s="2">
        <v>42807</v>
      </c>
      <c r="L14428" s="2">
        <v>42808.826365740737</v>
      </c>
      <c r="M14428">
        <v>60</v>
      </c>
      <c r="N14428">
        <v>1</v>
      </c>
      <c r="O14428">
        <v>0</v>
      </c>
      <c r="P14428">
        <v>22.666666666666661</v>
      </c>
      <c r="Q14428">
        <v>29</v>
      </c>
      <c r="R14428" t="str">
        <f t="shared" si="900"/>
        <v>Late</v>
      </c>
      <c r="S14428" t="str">
        <f t="shared" si="901"/>
        <v>Early</v>
      </c>
      <c r="T14428" t="str">
        <f t="shared" si="902"/>
        <v>Frequent Borrower</v>
      </c>
      <c r="U14428" t="str">
        <f t="shared" si="903"/>
        <v>Long Term</v>
      </c>
    </row>
    <row r="14429" spans="1:21" x14ac:dyDescent="0.35">
      <c r="A14429" t="s">
        <v>3471</v>
      </c>
      <c r="B14429">
        <v>301862290</v>
      </c>
      <c r="C14429">
        <v>9</v>
      </c>
      <c r="D14429" s="2">
        <v>42835.504525462973</v>
      </c>
      <c r="E14429" s="2">
        <v>42835.462638888886</v>
      </c>
      <c r="F14429">
        <v>30000</v>
      </c>
      <c r="G14429">
        <v>34400</v>
      </c>
      <c r="H14429">
        <v>30</v>
      </c>
      <c r="I14429" s="2">
        <v>42864.918622685182</v>
      </c>
      <c r="J14429" t="s">
        <v>18</v>
      </c>
      <c r="K14429" s="2">
        <v>42865</v>
      </c>
      <c r="L14429" s="2">
        <v>42864.908090277779</v>
      </c>
      <c r="M14429">
        <v>29</v>
      </c>
      <c r="N14429">
        <v>-1</v>
      </c>
      <c r="O14429">
        <v>-1</v>
      </c>
      <c r="P14429">
        <v>14.66666666666667</v>
      </c>
      <c r="Q14429">
        <v>60</v>
      </c>
      <c r="R14429" t="str">
        <f t="shared" si="900"/>
        <v>Early</v>
      </c>
      <c r="S14429" t="str">
        <f t="shared" si="901"/>
        <v>Early</v>
      </c>
      <c r="T14429" t="str">
        <f t="shared" si="902"/>
        <v>Frequent Borrower</v>
      </c>
      <c r="U14429" t="str">
        <f t="shared" si="903"/>
        <v>Short Term</v>
      </c>
    </row>
    <row r="14430" spans="1:21" x14ac:dyDescent="0.35">
      <c r="A14430" t="s">
        <v>3471</v>
      </c>
      <c r="B14430">
        <v>301898263</v>
      </c>
      <c r="C14430">
        <v>10</v>
      </c>
      <c r="D14430" s="2">
        <v>42864.923483796287</v>
      </c>
      <c r="E14430" s="2">
        <v>42864.881747685176</v>
      </c>
      <c r="F14430">
        <v>40000</v>
      </c>
      <c r="G14430">
        <v>44000</v>
      </c>
      <c r="H14430">
        <v>30</v>
      </c>
      <c r="I14430" s="2">
        <v>42893.453229166669</v>
      </c>
      <c r="J14430" t="s">
        <v>18</v>
      </c>
      <c r="K14430" s="2">
        <v>42894</v>
      </c>
      <c r="L14430" s="2">
        <v>42893.446180555547</v>
      </c>
      <c r="M14430">
        <v>28</v>
      </c>
      <c r="N14430">
        <v>-1</v>
      </c>
      <c r="O14430">
        <v>-2</v>
      </c>
      <c r="P14430">
        <v>10</v>
      </c>
      <c r="Q14430">
        <v>29</v>
      </c>
      <c r="R14430" t="str">
        <f t="shared" si="900"/>
        <v>Early</v>
      </c>
      <c r="S14430" t="str">
        <f t="shared" si="901"/>
        <v>Early</v>
      </c>
      <c r="T14430" t="str">
        <f t="shared" si="902"/>
        <v>Frequent Borrower</v>
      </c>
      <c r="U14430" t="str">
        <f t="shared" si="903"/>
        <v>Short Term</v>
      </c>
    </row>
    <row r="14431" spans="1:21" x14ac:dyDescent="0.35">
      <c r="A14431" t="s">
        <v>3471</v>
      </c>
      <c r="B14431">
        <v>301931662</v>
      </c>
      <c r="C14431">
        <v>11</v>
      </c>
      <c r="D14431" s="2">
        <v>42894.703530092593</v>
      </c>
      <c r="E14431" s="2">
        <v>42894.661759259259</v>
      </c>
      <c r="F14431">
        <v>40000</v>
      </c>
      <c r="G14431">
        <v>44000</v>
      </c>
      <c r="H14431">
        <v>30</v>
      </c>
      <c r="I14431" s="2">
        <v>42922.457627314812</v>
      </c>
      <c r="J14431" t="s">
        <v>18</v>
      </c>
      <c r="K14431" s="2">
        <v>42926</v>
      </c>
      <c r="L14431" s="2">
        <v>42922.450578703712</v>
      </c>
      <c r="M14431">
        <v>27</v>
      </c>
      <c r="N14431">
        <v>-4</v>
      </c>
      <c r="O14431">
        <v>-3</v>
      </c>
      <c r="P14431">
        <v>10</v>
      </c>
      <c r="Q14431">
        <v>29</v>
      </c>
      <c r="R14431" t="str">
        <f t="shared" si="900"/>
        <v>Early</v>
      </c>
      <c r="S14431" t="str">
        <f t="shared" si="901"/>
        <v>Early</v>
      </c>
      <c r="T14431" t="str">
        <f t="shared" si="902"/>
        <v>Frequent Borrower</v>
      </c>
      <c r="U14431" t="str">
        <f t="shared" si="903"/>
        <v>Short Term</v>
      </c>
    </row>
    <row r="14432" spans="1:21" x14ac:dyDescent="0.35">
      <c r="A14432" t="s">
        <v>3472</v>
      </c>
      <c r="B14432">
        <v>301662096</v>
      </c>
      <c r="C14432">
        <v>1</v>
      </c>
      <c r="D14432" s="2">
        <v>42578.659953703696</v>
      </c>
      <c r="E14432" s="2">
        <v>42578.618159722217</v>
      </c>
      <c r="F14432">
        <v>10000</v>
      </c>
      <c r="G14432">
        <v>11500</v>
      </c>
      <c r="H14432">
        <v>15</v>
      </c>
      <c r="I14432" s="2">
        <v>42584.651180555556</v>
      </c>
      <c r="J14432" t="s">
        <v>18</v>
      </c>
      <c r="K14432" s="2">
        <v>42593</v>
      </c>
      <c r="L14432" s="2">
        <v>42584.640717592592</v>
      </c>
      <c r="M14432">
        <v>5</v>
      </c>
      <c r="N14432">
        <v>-9</v>
      </c>
      <c r="O14432">
        <v>-10</v>
      </c>
      <c r="P14432">
        <v>15</v>
      </c>
      <c r="R14432" t="str">
        <f t="shared" si="900"/>
        <v>Early</v>
      </c>
      <c r="S14432" t="str">
        <f t="shared" si="901"/>
        <v>Early</v>
      </c>
      <c r="T14432" t="str">
        <f t="shared" si="902"/>
        <v>One-time</v>
      </c>
      <c r="U14432" t="str">
        <f t="shared" si="903"/>
        <v>Short Term</v>
      </c>
    </row>
    <row r="14433" spans="1:21" x14ac:dyDescent="0.35">
      <c r="A14433" t="s">
        <v>3472</v>
      </c>
      <c r="B14433">
        <v>301674162</v>
      </c>
      <c r="C14433">
        <v>2</v>
      </c>
      <c r="D14433" s="2">
        <v>42591.29519675926</v>
      </c>
      <c r="E14433" s="2">
        <v>42591.253425925926</v>
      </c>
      <c r="F14433">
        <v>10000</v>
      </c>
      <c r="G14433">
        <v>13000</v>
      </c>
      <c r="H14433">
        <v>30</v>
      </c>
      <c r="I14433" s="2">
        <v>42614.40215277778</v>
      </c>
      <c r="J14433" t="s">
        <v>18</v>
      </c>
      <c r="K14433" s="2">
        <v>42621</v>
      </c>
      <c r="L14433" s="2">
        <v>42614.390983796293</v>
      </c>
      <c r="M14433">
        <v>23</v>
      </c>
      <c r="N14433">
        <v>-7</v>
      </c>
      <c r="O14433">
        <v>-7</v>
      </c>
      <c r="P14433">
        <v>30</v>
      </c>
      <c r="Q14433">
        <v>12</v>
      </c>
      <c r="R14433" t="str">
        <f t="shared" si="900"/>
        <v>Early</v>
      </c>
      <c r="S14433" t="str">
        <f t="shared" si="901"/>
        <v>Early</v>
      </c>
      <c r="T14433" t="str">
        <f t="shared" si="902"/>
        <v>Frequent Borrower</v>
      </c>
      <c r="U14433" t="str">
        <f t="shared" si="903"/>
        <v>Short Term</v>
      </c>
    </row>
    <row r="14434" spans="1:21" x14ac:dyDescent="0.35">
      <c r="A14434" t="s">
        <v>3472</v>
      </c>
      <c r="B14434">
        <v>301713460</v>
      </c>
      <c r="C14434">
        <v>3</v>
      </c>
      <c r="D14434" s="2">
        <v>42626.342650462961</v>
      </c>
      <c r="E14434" s="2">
        <v>42626.300891203697</v>
      </c>
      <c r="F14434">
        <v>20000</v>
      </c>
      <c r="G14434">
        <v>24500</v>
      </c>
      <c r="H14434">
        <v>30</v>
      </c>
      <c r="I14434" s="2">
        <v>42650.391180555547</v>
      </c>
      <c r="J14434" t="s">
        <v>18</v>
      </c>
      <c r="K14434" s="2">
        <v>42656</v>
      </c>
      <c r="L14434" s="2">
        <v>42650.380648148152</v>
      </c>
      <c r="M14434">
        <v>24</v>
      </c>
      <c r="N14434">
        <v>-6</v>
      </c>
      <c r="O14434">
        <v>-6</v>
      </c>
      <c r="P14434">
        <v>22.5</v>
      </c>
      <c r="Q14434">
        <v>35</v>
      </c>
      <c r="R14434" t="str">
        <f t="shared" si="900"/>
        <v>Early</v>
      </c>
      <c r="S14434" t="str">
        <f t="shared" si="901"/>
        <v>Early</v>
      </c>
      <c r="T14434" t="str">
        <f t="shared" si="902"/>
        <v>Frequent Borrower</v>
      </c>
      <c r="U14434" t="str">
        <f t="shared" si="903"/>
        <v>Short Term</v>
      </c>
    </row>
    <row r="14435" spans="1:21" x14ac:dyDescent="0.35">
      <c r="A14435" t="s">
        <v>3472</v>
      </c>
      <c r="B14435">
        <v>301748563</v>
      </c>
      <c r="C14435">
        <v>4</v>
      </c>
      <c r="D14435" s="2">
        <v>42666.545011574082</v>
      </c>
      <c r="E14435" s="2">
        <v>42666.503229166658</v>
      </c>
      <c r="F14435">
        <v>20000</v>
      </c>
      <c r="G14435">
        <v>22250</v>
      </c>
      <c r="H14435">
        <v>15</v>
      </c>
      <c r="I14435" s="2">
        <v>42675.863078703696</v>
      </c>
      <c r="J14435" t="s">
        <v>18</v>
      </c>
      <c r="K14435" s="2">
        <v>42681</v>
      </c>
      <c r="L14435" s="2">
        <v>42675.852523148147</v>
      </c>
      <c r="M14435">
        <v>9</v>
      </c>
      <c r="N14435">
        <v>-6</v>
      </c>
      <c r="O14435">
        <v>-6</v>
      </c>
      <c r="P14435">
        <v>11.25</v>
      </c>
      <c r="Q14435">
        <v>40</v>
      </c>
      <c r="R14435" t="str">
        <f t="shared" si="900"/>
        <v>Early</v>
      </c>
      <c r="S14435" t="str">
        <f t="shared" si="901"/>
        <v>Early</v>
      </c>
      <c r="T14435" t="str">
        <f t="shared" si="902"/>
        <v>Frequent Borrower</v>
      </c>
      <c r="U14435" t="str">
        <f t="shared" si="903"/>
        <v>Short Term</v>
      </c>
    </row>
    <row r="14436" spans="1:21" x14ac:dyDescent="0.35">
      <c r="A14436" t="s">
        <v>3472</v>
      </c>
      <c r="B14436">
        <v>301755931</v>
      </c>
      <c r="C14436">
        <v>5</v>
      </c>
      <c r="D14436" s="2">
        <v>42682.296875</v>
      </c>
      <c r="E14436" s="2">
        <v>42682.25503472222</v>
      </c>
      <c r="F14436">
        <v>30000</v>
      </c>
      <c r="G14436">
        <v>34500</v>
      </c>
      <c r="H14436">
        <v>30</v>
      </c>
      <c r="I14436" s="2">
        <v>42704.978078703702</v>
      </c>
      <c r="J14436" t="s">
        <v>18</v>
      </c>
      <c r="K14436" s="2">
        <v>42712</v>
      </c>
      <c r="L14436" s="2">
        <v>42704.967557870368</v>
      </c>
      <c r="M14436">
        <v>22</v>
      </c>
      <c r="N14436">
        <v>-8</v>
      </c>
      <c r="O14436">
        <v>-8</v>
      </c>
      <c r="P14436">
        <v>15</v>
      </c>
      <c r="Q14436">
        <v>15</v>
      </c>
      <c r="R14436" t="str">
        <f t="shared" si="900"/>
        <v>Early</v>
      </c>
      <c r="S14436" t="str">
        <f t="shared" si="901"/>
        <v>Early</v>
      </c>
      <c r="T14436" t="str">
        <f t="shared" si="902"/>
        <v>Frequent Borrower</v>
      </c>
      <c r="U14436" t="str">
        <f t="shared" si="903"/>
        <v>Short Term</v>
      </c>
    </row>
    <row r="14437" spans="1:21" x14ac:dyDescent="0.35">
      <c r="A14437" t="s">
        <v>3472</v>
      </c>
      <c r="B14437">
        <v>301768408</v>
      </c>
      <c r="C14437">
        <v>6</v>
      </c>
      <c r="D14437" s="2">
        <v>42706.578564814823</v>
      </c>
      <c r="E14437" s="2">
        <v>42706.536782407413</v>
      </c>
      <c r="F14437">
        <v>30000</v>
      </c>
      <c r="G14437">
        <v>36800</v>
      </c>
      <c r="H14437">
        <v>60</v>
      </c>
      <c r="I14437" s="2">
        <v>42729.152592592603</v>
      </c>
      <c r="J14437" t="s">
        <v>18</v>
      </c>
      <c r="K14437" s="2">
        <v>42737</v>
      </c>
      <c r="L14437" s="2">
        <v>42729.142060185193</v>
      </c>
      <c r="M14437">
        <v>22</v>
      </c>
      <c r="N14437">
        <v>-8</v>
      </c>
      <c r="O14437">
        <v>-38</v>
      </c>
      <c r="P14437">
        <v>22.666666666666661</v>
      </c>
      <c r="Q14437">
        <v>24</v>
      </c>
      <c r="R14437" t="str">
        <f t="shared" si="900"/>
        <v>Early</v>
      </c>
      <c r="S14437" t="str">
        <f t="shared" si="901"/>
        <v>Early</v>
      </c>
      <c r="T14437" t="str">
        <f t="shared" si="902"/>
        <v>Frequent Borrower</v>
      </c>
      <c r="U14437" t="str">
        <f t="shared" si="903"/>
        <v>Long Term</v>
      </c>
    </row>
    <row r="14438" spans="1:21" x14ac:dyDescent="0.35">
      <c r="A14438" t="s">
        <v>3472</v>
      </c>
      <c r="B14438">
        <v>301784977</v>
      </c>
      <c r="C14438">
        <v>7</v>
      </c>
      <c r="D14438" s="2">
        <v>42735.686574074083</v>
      </c>
      <c r="E14438" s="2">
        <v>42735.644780092603</v>
      </c>
      <c r="F14438">
        <v>30000</v>
      </c>
      <c r="G14438">
        <v>36800</v>
      </c>
      <c r="H14438">
        <v>60</v>
      </c>
      <c r="I14438" s="2">
        <v>42768.492175925923</v>
      </c>
      <c r="J14438" t="s">
        <v>18</v>
      </c>
      <c r="K14438" s="2">
        <v>42765</v>
      </c>
      <c r="L14438" s="2">
        <v>42760.597395833327</v>
      </c>
      <c r="M14438">
        <v>32</v>
      </c>
      <c r="N14438">
        <v>-5</v>
      </c>
      <c r="O14438">
        <v>-28</v>
      </c>
      <c r="P14438">
        <v>22.666666666666661</v>
      </c>
      <c r="Q14438">
        <v>29</v>
      </c>
      <c r="R14438" t="str">
        <f t="shared" si="900"/>
        <v>Early</v>
      </c>
      <c r="S14438" t="str">
        <f t="shared" si="901"/>
        <v>Early</v>
      </c>
      <c r="T14438" t="str">
        <f t="shared" si="902"/>
        <v>Frequent Borrower</v>
      </c>
      <c r="U14438" t="str">
        <f t="shared" si="903"/>
        <v>Long Term</v>
      </c>
    </row>
    <row r="14439" spans="1:21" x14ac:dyDescent="0.35">
      <c r="A14439" t="s">
        <v>3472</v>
      </c>
      <c r="B14439">
        <v>301808606</v>
      </c>
      <c r="C14439">
        <v>8</v>
      </c>
      <c r="D14439" s="2">
        <v>42768.643877314818</v>
      </c>
      <c r="E14439" s="2">
        <v>42768.602129629631</v>
      </c>
      <c r="F14439">
        <v>40000</v>
      </c>
      <c r="G14439">
        <v>47600</v>
      </c>
      <c r="H14439">
        <v>60</v>
      </c>
      <c r="I14439" s="2">
        <v>42797.719155092593</v>
      </c>
      <c r="J14439" t="s">
        <v>18</v>
      </c>
      <c r="K14439" s="2">
        <v>42800</v>
      </c>
      <c r="L14439" s="2">
        <v>42797.708587962959</v>
      </c>
      <c r="M14439">
        <v>29</v>
      </c>
      <c r="N14439">
        <v>-3</v>
      </c>
      <c r="O14439">
        <v>-31</v>
      </c>
      <c r="P14439">
        <v>19</v>
      </c>
      <c r="Q14439">
        <v>32</v>
      </c>
      <c r="R14439" t="str">
        <f t="shared" si="900"/>
        <v>Early</v>
      </c>
      <c r="S14439" t="str">
        <f t="shared" si="901"/>
        <v>Early</v>
      </c>
      <c r="T14439" t="str">
        <f t="shared" si="902"/>
        <v>Frequent Borrower</v>
      </c>
      <c r="U14439" t="str">
        <f t="shared" si="903"/>
        <v>Long Term</v>
      </c>
    </row>
    <row r="14440" spans="1:21" x14ac:dyDescent="0.35">
      <c r="A14440" t="s">
        <v>3472</v>
      </c>
      <c r="B14440">
        <v>301870103</v>
      </c>
      <c r="C14440">
        <v>9</v>
      </c>
      <c r="D14440" s="2">
        <v>42841.553182870368</v>
      </c>
      <c r="E14440" s="2">
        <v>42841.511435185188</v>
      </c>
      <c r="F14440">
        <v>40000</v>
      </c>
      <c r="G14440">
        <v>47600</v>
      </c>
      <c r="H14440">
        <v>60</v>
      </c>
      <c r="I14440" s="2">
        <v>42892.777372685188</v>
      </c>
      <c r="J14440" t="s">
        <v>18</v>
      </c>
      <c r="K14440" s="2">
        <v>42871</v>
      </c>
      <c r="L14440" s="2">
        <v>42863.669594907413</v>
      </c>
      <c r="M14440">
        <v>51</v>
      </c>
      <c r="N14440">
        <v>-8</v>
      </c>
      <c r="O14440">
        <v>-9</v>
      </c>
      <c r="P14440">
        <v>19</v>
      </c>
      <c r="Q14440">
        <v>72</v>
      </c>
      <c r="R14440" t="str">
        <f t="shared" si="900"/>
        <v>Early</v>
      </c>
      <c r="S14440" t="str">
        <f t="shared" si="901"/>
        <v>Early</v>
      </c>
      <c r="T14440" t="str">
        <f t="shared" si="902"/>
        <v>Frequent Borrower</v>
      </c>
      <c r="U14440" t="str">
        <f t="shared" si="903"/>
        <v>Long Term</v>
      </c>
    </row>
    <row r="14441" spans="1:21" x14ac:dyDescent="0.35">
      <c r="A14441" t="s">
        <v>3472</v>
      </c>
      <c r="B14441">
        <v>301936548</v>
      </c>
      <c r="C14441">
        <v>10</v>
      </c>
      <c r="D14441" s="2">
        <v>42898.877650462957</v>
      </c>
      <c r="E14441" s="2">
        <v>42898.83520833333</v>
      </c>
      <c r="F14441">
        <v>40000</v>
      </c>
      <c r="G14441">
        <v>48000</v>
      </c>
      <c r="H14441">
        <v>60</v>
      </c>
      <c r="I14441" s="2">
        <v>42923.614872685182</v>
      </c>
      <c r="J14441" t="s">
        <v>18</v>
      </c>
      <c r="K14441" s="2">
        <v>42928</v>
      </c>
      <c r="L14441" s="2">
        <v>42915.568333333344</v>
      </c>
      <c r="M14441">
        <v>24</v>
      </c>
      <c r="N14441">
        <v>-13</v>
      </c>
      <c r="O14441">
        <v>-36</v>
      </c>
      <c r="P14441">
        <v>20</v>
      </c>
      <c r="Q14441">
        <v>57</v>
      </c>
      <c r="R14441" t="str">
        <f t="shared" si="900"/>
        <v>Early</v>
      </c>
      <c r="S14441" t="str">
        <f t="shared" si="901"/>
        <v>Early</v>
      </c>
      <c r="T14441" t="str">
        <f t="shared" si="902"/>
        <v>Frequent Borrower</v>
      </c>
      <c r="U14441" t="str">
        <f t="shared" si="903"/>
        <v>Long Term</v>
      </c>
    </row>
    <row r="14442" spans="1:21" x14ac:dyDescent="0.35">
      <c r="A14442" t="s">
        <v>3473</v>
      </c>
      <c r="B14442">
        <v>301660264</v>
      </c>
      <c r="C14442">
        <v>1</v>
      </c>
      <c r="D14442" s="2">
        <v>42576.490254629629</v>
      </c>
      <c r="E14442" s="2">
        <v>42576.448472222219</v>
      </c>
      <c r="F14442">
        <v>10000</v>
      </c>
      <c r="G14442">
        <v>11500</v>
      </c>
      <c r="H14442">
        <v>15</v>
      </c>
      <c r="I14442" s="2">
        <v>42588.319502314807</v>
      </c>
      <c r="J14442" t="s">
        <v>18</v>
      </c>
      <c r="K14442" s="2">
        <v>42591</v>
      </c>
      <c r="L14442" s="2">
        <v>42588.309027777781</v>
      </c>
      <c r="M14442">
        <v>11</v>
      </c>
      <c r="N14442">
        <v>-3</v>
      </c>
      <c r="O14442">
        <v>-4</v>
      </c>
      <c r="P14442">
        <v>15</v>
      </c>
      <c r="R14442" t="str">
        <f t="shared" si="900"/>
        <v>Early</v>
      </c>
      <c r="S14442" t="str">
        <f t="shared" si="901"/>
        <v>Early</v>
      </c>
      <c r="T14442" t="str">
        <f t="shared" si="902"/>
        <v>One-time</v>
      </c>
      <c r="U14442" t="str">
        <f t="shared" si="903"/>
        <v>Short Term</v>
      </c>
    </row>
    <row r="14443" spans="1:21" x14ac:dyDescent="0.35">
      <c r="A14443" t="s">
        <v>3473</v>
      </c>
      <c r="B14443">
        <v>301953563</v>
      </c>
      <c r="C14443">
        <v>2</v>
      </c>
      <c r="D14443" s="2">
        <v>42913.629837962973</v>
      </c>
      <c r="E14443" s="2">
        <v>42913.587384259263</v>
      </c>
      <c r="F14443">
        <v>10000</v>
      </c>
      <c r="G14443">
        <v>13000</v>
      </c>
      <c r="H14443">
        <v>30</v>
      </c>
      <c r="I14443" s="2">
        <v>42921.709965277783</v>
      </c>
      <c r="J14443" t="s">
        <v>18</v>
      </c>
      <c r="K14443" s="2">
        <v>42943</v>
      </c>
      <c r="L14443" s="2">
        <v>42921.702905092592</v>
      </c>
      <c r="M14443">
        <v>8</v>
      </c>
      <c r="N14443">
        <v>-22</v>
      </c>
      <c r="O14443">
        <v>-22</v>
      </c>
      <c r="P14443">
        <v>30</v>
      </c>
      <c r="Q14443">
        <v>337</v>
      </c>
      <c r="R14443" t="str">
        <f t="shared" si="900"/>
        <v>Early</v>
      </c>
      <c r="S14443" t="str">
        <f t="shared" si="901"/>
        <v>Early</v>
      </c>
      <c r="T14443" t="str">
        <f t="shared" si="902"/>
        <v>Frequent Borrower</v>
      </c>
      <c r="U14443" t="str">
        <f t="shared" si="903"/>
        <v>Short Term</v>
      </c>
    </row>
    <row r="14444" spans="1:21" x14ac:dyDescent="0.35">
      <c r="A14444" t="s">
        <v>3474</v>
      </c>
      <c r="B14444">
        <v>301868462</v>
      </c>
      <c r="C14444">
        <v>1</v>
      </c>
      <c r="D14444" s="2">
        <v>42839.628379629627</v>
      </c>
      <c r="E14444" s="2">
        <v>42839.586585648147</v>
      </c>
      <c r="F14444">
        <v>10000</v>
      </c>
      <c r="G14444">
        <v>13000</v>
      </c>
      <c r="H14444">
        <v>30</v>
      </c>
      <c r="I14444" s="2">
        <v>42863.487916666672</v>
      </c>
      <c r="J14444" t="s">
        <v>18</v>
      </c>
      <c r="K14444" s="2">
        <v>42870</v>
      </c>
      <c r="L14444" s="2">
        <v>42863.477384259262</v>
      </c>
      <c r="M14444">
        <v>23</v>
      </c>
      <c r="N14444">
        <v>-7</v>
      </c>
      <c r="O14444">
        <v>-7</v>
      </c>
      <c r="P14444">
        <v>30</v>
      </c>
      <c r="R14444" t="str">
        <f t="shared" si="900"/>
        <v>Early</v>
      </c>
      <c r="S14444" t="str">
        <f t="shared" si="901"/>
        <v>Early</v>
      </c>
      <c r="T14444" t="str">
        <f t="shared" si="902"/>
        <v>One-time</v>
      </c>
      <c r="U14444" t="str">
        <f t="shared" si="903"/>
        <v>Short Term</v>
      </c>
    </row>
    <row r="14445" spans="1:21" x14ac:dyDescent="0.35">
      <c r="A14445" t="s">
        <v>3474</v>
      </c>
      <c r="B14445">
        <v>301896972</v>
      </c>
      <c r="C14445">
        <v>2</v>
      </c>
      <c r="D14445" s="2">
        <v>42864.419629629629</v>
      </c>
      <c r="E14445" s="2">
        <v>42864.377881944441</v>
      </c>
      <c r="F14445">
        <v>10000</v>
      </c>
      <c r="G14445">
        <v>13000</v>
      </c>
      <c r="H14445">
        <v>30</v>
      </c>
      <c r="I14445" s="2">
        <v>42890.516250000001</v>
      </c>
      <c r="J14445" t="s">
        <v>18</v>
      </c>
      <c r="K14445" s="2">
        <v>42894</v>
      </c>
      <c r="L14445" s="2">
        <v>42890.509189814817</v>
      </c>
      <c r="M14445">
        <v>26</v>
      </c>
      <c r="N14445">
        <v>-4</v>
      </c>
      <c r="O14445">
        <v>-4</v>
      </c>
      <c r="P14445">
        <v>30</v>
      </c>
      <c r="Q14445">
        <v>24</v>
      </c>
      <c r="R14445" t="str">
        <f t="shared" si="900"/>
        <v>Early</v>
      </c>
      <c r="S14445" t="str">
        <f t="shared" si="901"/>
        <v>Late</v>
      </c>
      <c r="T14445" t="str">
        <f t="shared" si="902"/>
        <v>Frequent Borrower</v>
      </c>
      <c r="U14445" t="str">
        <f t="shared" si="903"/>
        <v>Short Term</v>
      </c>
    </row>
    <row r="14446" spans="1:21" x14ac:dyDescent="0.35">
      <c r="A14446" t="s">
        <v>3474</v>
      </c>
      <c r="B14446">
        <v>301926755</v>
      </c>
      <c r="C14446">
        <v>3</v>
      </c>
      <c r="D14446" s="2">
        <v>42890.517962962957</v>
      </c>
      <c r="E14446" s="2">
        <v>42890.476215277777</v>
      </c>
      <c r="F14446">
        <v>10000</v>
      </c>
      <c r="G14446">
        <v>13000</v>
      </c>
      <c r="H14446">
        <v>30</v>
      </c>
      <c r="I14446" s="2">
        <v>42922.831180555557</v>
      </c>
      <c r="J14446" t="s">
        <v>18</v>
      </c>
      <c r="K14446" s="2">
        <v>42920</v>
      </c>
      <c r="L14446" s="2">
        <v>42922.824143518519</v>
      </c>
      <c r="M14446">
        <v>32</v>
      </c>
      <c r="N14446">
        <v>2</v>
      </c>
      <c r="O14446">
        <v>2</v>
      </c>
      <c r="P14446">
        <v>30</v>
      </c>
      <c r="Q14446">
        <v>26</v>
      </c>
      <c r="R14446" t="str">
        <f t="shared" si="900"/>
        <v>Late</v>
      </c>
      <c r="S14446" t="str">
        <f t="shared" si="901"/>
        <v>OnTime</v>
      </c>
      <c r="T14446" t="str">
        <f t="shared" si="902"/>
        <v>Frequent Borrower</v>
      </c>
      <c r="U14446" t="str">
        <f t="shared" si="903"/>
        <v>Short Term</v>
      </c>
    </row>
    <row r="14447" spans="1:21" x14ac:dyDescent="0.35">
      <c r="A14447" t="s">
        <v>3475</v>
      </c>
      <c r="B14447">
        <v>301823977</v>
      </c>
      <c r="C14447">
        <v>1</v>
      </c>
      <c r="D14447" s="2">
        <v>42788.439629629633</v>
      </c>
      <c r="E14447" s="2">
        <v>42788.397766203707</v>
      </c>
      <c r="F14447">
        <v>10000</v>
      </c>
      <c r="G14447">
        <v>13000</v>
      </c>
      <c r="H14447">
        <v>30</v>
      </c>
      <c r="I14447" s="2">
        <v>42818.511759259258</v>
      </c>
      <c r="J14447" t="s">
        <v>18</v>
      </c>
      <c r="K14447" s="2">
        <v>42818</v>
      </c>
      <c r="L14447" s="2">
        <v>42818.501226851848</v>
      </c>
      <c r="M14447">
        <v>30</v>
      </c>
      <c r="N14447">
        <v>0</v>
      </c>
      <c r="O14447">
        <v>0</v>
      </c>
      <c r="P14447">
        <v>30</v>
      </c>
      <c r="R14447" t="str">
        <f t="shared" si="900"/>
        <v>OnTime</v>
      </c>
      <c r="S14447" t="str">
        <f t="shared" si="901"/>
        <v>OnTime</v>
      </c>
      <c r="T14447" t="str">
        <f t="shared" si="902"/>
        <v>One-time</v>
      </c>
      <c r="U14447" t="str">
        <f t="shared" si="903"/>
        <v>Short Term</v>
      </c>
    </row>
    <row r="14448" spans="1:21" x14ac:dyDescent="0.35">
      <c r="A14448" t="s">
        <v>3475</v>
      </c>
      <c r="B14448">
        <v>301845721</v>
      </c>
      <c r="C14448">
        <v>2</v>
      </c>
      <c r="D14448" s="2">
        <v>42818.563819444447</v>
      </c>
      <c r="E14448" s="2">
        <v>42818.522083333337</v>
      </c>
      <c r="F14448">
        <v>10000</v>
      </c>
      <c r="G14448">
        <v>13000</v>
      </c>
      <c r="H14448">
        <v>30</v>
      </c>
      <c r="I14448" s="2">
        <v>42849.685439814813</v>
      </c>
      <c r="J14448" t="s">
        <v>18</v>
      </c>
      <c r="K14448" s="2">
        <v>42849</v>
      </c>
      <c r="L14448" s="2">
        <v>42849.67491898148</v>
      </c>
      <c r="M14448">
        <v>31</v>
      </c>
      <c r="N14448">
        <v>0</v>
      </c>
      <c r="O14448">
        <v>1</v>
      </c>
      <c r="P14448">
        <v>30</v>
      </c>
      <c r="Q14448">
        <v>30</v>
      </c>
      <c r="R14448" t="str">
        <f t="shared" si="900"/>
        <v>OnTime</v>
      </c>
      <c r="S14448" t="str">
        <f t="shared" si="901"/>
        <v>Early</v>
      </c>
      <c r="T14448" t="str">
        <f t="shared" si="902"/>
        <v>Frequent Borrower</v>
      </c>
      <c r="U14448" t="str">
        <f t="shared" si="903"/>
        <v>Short Term</v>
      </c>
    </row>
    <row r="14449" spans="1:21" x14ac:dyDescent="0.35">
      <c r="A14449" t="s">
        <v>3475</v>
      </c>
      <c r="B14449">
        <v>301879038</v>
      </c>
      <c r="C14449">
        <v>3</v>
      </c>
      <c r="D14449" s="2">
        <v>42849.730439814812</v>
      </c>
      <c r="E14449" s="2">
        <v>42849.688703703701</v>
      </c>
      <c r="F14449">
        <v>10000</v>
      </c>
      <c r="G14449">
        <v>13000</v>
      </c>
      <c r="H14449">
        <v>30</v>
      </c>
      <c r="I14449" s="2">
        <v>42878.649733796286</v>
      </c>
      <c r="J14449" t="s">
        <v>18</v>
      </c>
      <c r="K14449" s="2">
        <v>42879</v>
      </c>
      <c r="L14449" s="2">
        <v>42878.639224537037</v>
      </c>
      <c r="M14449">
        <v>28</v>
      </c>
      <c r="N14449">
        <v>-1</v>
      </c>
      <c r="O14449">
        <v>-2</v>
      </c>
      <c r="P14449">
        <v>30</v>
      </c>
      <c r="Q14449">
        <v>31</v>
      </c>
      <c r="R14449" t="str">
        <f t="shared" si="900"/>
        <v>Early</v>
      </c>
      <c r="S14449" t="str">
        <f t="shared" si="901"/>
        <v>OnTime</v>
      </c>
      <c r="T14449" t="str">
        <f t="shared" si="902"/>
        <v>Frequent Borrower</v>
      </c>
      <c r="U14449" t="str">
        <f t="shared" si="903"/>
        <v>Short Term</v>
      </c>
    </row>
    <row r="14450" spans="1:21" x14ac:dyDescent="0.35">
      <c r="A14450" t="s">
        <v>3475</v>
      </c>
      <c r="B14450">
        <v>301916469</v>
      </c>
      <c r="C14450">
        <v>4</v>
      </c>
      <c r="D14450" s="2">
        <v>42878.6562962963</v>
      </c>
      <c r="E14450" s="2">
        <v>42878.613865740743</v>
      </c>
      <c r="F14450">
        <v>20000</v>
      </c>
      <c r="G14450">
        <v>24500</v>
      </c>
      <c r="H14450">
        <v>30</v>
      </c>
      <c r="I14450" s="2">
        <v>42908.787928240738</v>
      </c>
      <c r="J14450" t="s">
        <v>18</v>
      </c>
      <c r="K14450" s="2">
        <v>42908</v>
      </c>
      <c r="L14450" s="2">
        <v>42908.78087962963</v>
      </c>
      <c r="M14450">
        <v>30</v>
      </c>
      <c r="N14450">
        <v>0</v>
      </c>
      <c r="O14450">
        <v>0</v>
      </c>
      <c r="P14450">
        <v>22.5</v>
      </c>
      <c r="Q14450">
        <v>28</v>
      </c>
      <c r="R14450" t="str">
        <f t="shared" si="900"/>
        <v>OnTime</v>
      </c>
      <c r="S14450" t="str">
        <f t="shared" si="901"/>
        <v>OnTime</v>
      </c>
      <c r="T14450" t="str">
        <f t="shared" si="902"/>
        <v>Frequent Borrower</v>
      </c>
      <c r="U14450" t="str">
        <f t="shared" si="903"/>
        <v>Short Term</v>
      </c>
    </row>
    <row r="14451" spans="1:21" x14ac:dyDescent="0.35">
      <c r="A14451" t="s">
        <v>3475</v>
      </c>
      <c r="B14451">
        <v>301949096</v>
      </c>
      <c r="C14451">
        <v>5</v>
      </c>
      <c r="D14451" s="2">
        <v>42909.54115740741</v>
      </c>
      <c r="E14451" s="2">
        <v>42909.499409722222</v>
      </c>
      <c r="F14451">
        <v>20000</v>
      </c>
      <c r="G14451">
        <v>24500</v>
      </c>
      <c r="H14451">
        <v>30</v>
      </c>
      <c r="I14451" s="2">
        <v>42940.809155092589</v>
      </c>
      <c r="J14451" t="s">
        <v>18</v>
      </c>
      <c r="K14451" s="2">
        <v>42940</v>
      </c>
      <c r="L14451" s="2">
        <v>42940.802118055559</v>
      </c>
      <c r="M14451">
        <v>31</v>
      </c>
      <c r="N14451">
        <v>0</v>
      </c>
      <c r="O14451">
        <v>1</v>
      </c>
      <c r="P14451">
        <v>22.5</v>
      </c>
      <c r="Q14451">
        <v>30</v>
      </c>
      <c r="R14451" t="str">
        <f t="shared" si="900"/>
        <v>OnTime</v>
      </c>
      <c r="S14451" t="str">
        <f t="shared" si="901"/>
        <v>Late</v>
      </c>
      <c r="T14451" t="str">
        <f t="shared" si="902"/>
        <v>Frequent Borrower</v>
      </c>
      <c r="U14451" t="str">
        <f t="shared" si="903"/>
        <v>Short Term</v>
      </c>
    </row>
    <row r="14452" spans="1:21" x14ac:dyDescent="0.35">
      <c r="A14452" t="s">
        <v>3476</v>
      </c>
      <c r="B14452">
        <v>301868850</v>
      </c>
      <c r="C14452">
        <v>1</v>
      </c>
      <c r="D14452" s="2">
        <v>42839.952962962961</v>
      </c>
      <c r="E14452" s="2">
        <v>42839.911215277767</v>
      </c>
      <c r="F14452">
        <v>10000</v>
      </c>
      <c r="G14452">
        <v>11500</v>
      </c>
      <c r="H14452">
        <v>15</v>
      </c>
      <c r="I14452" s="2">
        <v>42859.609594907408</v>
      </c>
      <c r="J14452" t="s">
        <v>18</v>
      </c>
      <c r="K14452" s="2">
        <v>42857</v>
      </c>
      <c r="L14452" s="2">
        <v>42859.599074074067</v>
      </c>
      <c r="M14452">
        <v>19</v>
      </c>
      <c r="N14452">
        <v>2</v>
      </c>
      <c r="O14452">
        <v>4</v>
      </c>
      <c r="P14452">
        <v>15</v>
      </c>
      <c r="R14452" t="str">
        <f t="shared" si="900"/>
        <v>Late</v>
      </c>
      <c r="S14452" t="str">
        <f t="shared" si="901"/>
        <v>Late</v>
      </c>
      <c r="T14452" t="str">
        <f t="shared" si="902"/>
        <v>One-time</v>
      </c>
      <c r="U14452" t="str">
        <f t="shared" si="903"/>
        <v>Short Term</v>
      </c>
    </row>
    <row r="14453" spans="1:21" x14ac:dyDescent="0.35">
      <c r="A14453" t="s">
        <v>3476</v>
      </c>
      <c r="B14453">
        <v>301893418</v>
      </c>
      <c r="C14453">
        <v>2</v>
      </c>
      <c r="D14453" s="2">
        <v>42862.309745370367</v>
      </c>
      <c r="E14453" s="2">
        <v>42862.267997685187</v>
      </c>
      <c r="F14453">
        <v>10000</v>
      </c>
      <c r="G14453">
        <v>11500</v>
      </c>
      <c r="H14453">
        <v>15</v>
      </c>
      <c r="I14453" s="2">
        <v>42878.710648148153</v>
      </c>
      <c r="J14453" t="s">
        <v>18</v>
      </c>
      <c r="K14453" s="2">
        <v>42877</v>
      </c>
      <c r="L14453" s="2">
        <v>42878.700127314813</v>
      </c>
      <c r="M14453">
        <v>16</v>
      </c>
      <c r="N14453">
        <v>1</v>
      </c>
      <c r="O14453">
        <v>1</v>
      </c>
      <c r="P14453">
        <v>15</v>
      </c>
      <c r="Q14453">
        <v>22</v>
      </c>
      <c r="R14453" t="str">
        <f t="shared" si="900"/>
        <v>Late</v>
      </c>
      <c r="S14453" t="str">
        <f t="shared" si="901"/>
        <v>Early</v>
      </c>
      <c r="T14453" t="str">
        <f t="shared" si="902"/>
        <v>Frequent Borrower</v>
      </c>
      <c r="U14453" t="str">
        <f t="shared" si="903"/>
        <v>Short Term</v>
      </c>
    </row>
    <row r="14454" spans="1:21" x14ac:dyDescent="0.35">
      <c r="A14454" t="s">
        <v>3477</v>
      </c>
      <c r="B14454">
        <v>301820136</v>
      </c>
      <c r="C14454">
        <v>1</v>
      </c>
      <c r="D14454" s="2">
        <v>42783.61582175926</v>
      </c>
      <c r="E14454" s="2">
        <v>42783.573993055557</v>
      </c>
      <c r="F14454">
        <v>10000</v>
      </c>
      <c r="G14454">
        <v>13000</v>
      </c>
      <c r="H14454">
        <v>30</v>
      </c>
      <c r="I14454" s="2">
        <v>42804.659189814818</v>
      </c>
      <c r="J14454" t="s">
        <v>18</v>
      </c>
      <c r="K14454" s="2">
        <v>42814</v>
      </c>
      <c r="L14454" s="2">
        <v>42804.648645833331</v>
      </c>
      <c r="M14454">
        <v>21</v>
      </c>
      <c r="N14454">
        <v>-10</v>
      </c>
      <c r="O14454">
        <v>-9</v>
      </c>
      <c r="P14454">
        <v>30</v>
      </c>
      <c r="R14454" t="str">
        <f t="shared" si="900"/>
        <v>Early</v>
      </c>
      <c r="S14454" t="str">
        <f t="shared" si="901"/>
        <v>Early</v>
      </c>
      <c r="T14454" t="str">
        <f t="shared" si="902"/>
        <v>One-time</v>
      </c>
      <c r="U14454" t="str">
        <f t="shared" si="903"/>
        <v>Short Term</v>
      </c>
    </row>
    <row r="14455" spans="1:21" x14ac:dyDescent="0.35">
      <c r="A14455" t="s">
        <v>3477</v>
      </c>
      <c r="B14455">
        <v>301835722</v>
      </c>
      <c r="C14455">
        <v>2</v>
      </c>
      <c r="D14455" s="2">
        <v>42804.776620370372</v>
      </c>
      <c r="E14455" s="2">
        <v>42804.734884259262</v>
      </c>
      <c r="F14455">
        <v>10000</v>
      </c>
      <c r="G14455">
        <v>13000</v>
      </c>
      <c r="H14455">
        <v>30</v>
      </c>
      <c r="I14455" s="2">
        <v>42828.566180555557</v>
      </c>
      <c r="J14455" t="s">
        <v>18</v>
      </c>
      <c r="K14455" s="2">
        <v>42835</v>
      </c>
      <c r="L14455" s="2">
        <v>42828.555613425917</v>
      </c>
      <c r="M14455">
        <v>23</v>
      </c>
      <c r="N14455">
        <v>-7</v>
      </c>
      <c r="O14455">
        <v>-7</v>
      </c>
      <c r="P14455">
        <v>30</v>
      </c>
      <c r="Q14455">
        <v>21</v>
      </c>
      <c r="R14455" t="str">
        <f t="shared" si="900"/>
        <v>Early</v>
      </c>
      <c r="S14455" t="str">
        <f t="shared" si="901"/>
        <v>Early</v>
      </c>
      <c r="T14455" t="str">
        <f t="shared" si="902"/>
        <v>Frequent Borrower</v>
      </c>
      <c r="U14455" t="str">
        <f t="shared" si="903"/>
        <v>Short Term</v>
      </c>
    </row>
    <row r="14456" spans="1:21" x14ac:dyDescent="0.35">
      <c r="A14456" t="s">
        <v>3477</v>
      </c>
      <c r="B14456">
        <v>301867766</v>
      </c>
      <c r="C14456">
        <v>3</v>
      </c>
      <c r="D14456" s="2">
        <v>42838.916770833333</v>
      </c>
      <c r="E14456" s="2">
        <v>42838.875023148154</v>
      </c>
      <c r="F14456">
        <v>10000</v>
      </c>
      <c r="G14456">
        <v>13000</v>
      </c>
      <c r="H14456">
        <v>30</v>
      </c>
      <c r="I14456" s="2">
        <v>42851.461342592593</v>
      </c>
      <c r="J14456" t="s">
        <v>18</v>
      </c>
      <c r="K14456" s="2">
        <v>42870</v>
      </c>
      <c r="L14456" s="2">
        <v>42851.450821759259</v>
      </c>
      <c r="M14456">
        <v>12</v>
      </c>
      <c r="N14456">
        <v>-19</v>
      </c>
      <c r="O14456">
        <v>-18</v>
      </c>
      <c r="P14456">
        <v>30</v>
      </c>
      <c r="Q14456">
        <v>34</v>
      </c>
      <c r="R14456" t="str">
        <f t="shared" si="900"/>
        <v>Early</v>
      </c>
      <c r="S14456" t="str">
        <f t="shared" si="901"/>
        <v>Early</v>
      </c>
      <c r="T14456" t="str">
        <f t="shared" si="902"/>
        <v>Frequent Borrower</v>
      </c>
      <c r="U14456" t="str">
        <f t="shared" si="903"/>
        <v>Short Term</v>
      </c>
    </row>
    <row r="14457" spans="1:21" x14ac:dyDescent="0.35">
      <c r="A14457" t="s">
        <v>3477</v>
      </c>
      <c r="B14457">
        <v>301883811</v>
      </c>
      <c r="C14457">
        <v>4</v>
      </c>
      <c r="D14457" s="2">
        <v>42853.779641203713</v>
      </c>
      <c r="E14457" s="2">
        <v>42853.737893518519</v>
      </c>
      <c r="F14457">
        <v>20000</v>
      </c>
      <c r="G14457">
        <v>23800</v>
      </c>
      <c r="H14457">
        <v>30</v>
      </c>
      <c r="I14457" s="2">
        <v>42883.484027777777</v>
      </c>
      <c r="J14457" t="s">
        <v>18</v>
      </c>
      <c r="K14457" s="2">
        <v>42885</v>
      </c>
      <c r="L14457" s="2">
        <v>42883.476979166669</v>
      </c>
      <c r="M14457">
        <v>29</v>
      </c>
      <c r="N14457">
        <v>-2</v>
      </c>
      <c r="O14457">
        <v>-1</v>
      </c>
      <c r="P14457">
        <v>19</v>
      </c>
      <c r="Q14457">
        <v>14</v>
      </c>
      <c r="R14457" t="str">
        <f t="shared" si="900"/>
        <v>Early</v>
      </c>
      <c r="S14457" t="str">
        <f t="shared" si="901"/>
        <v>Early</v>
      </c>
      <c r="T14457" t="str">
        <f t="shared" si="902"/>
        <v>Frequent Borrower</v>
      </c>
      <c r="U14457" t="str">
        <f t="shared" si="903"/>
        <v>Short Term</v>
      </c>
    </row>
    <row r="14458" spans="1:21" x14ac:dyDescent="0.35">
      <c r="A14458" t="s">
        <v>3477</v>
      </c>
      <c r="B14458">
        <v>301920228</v>
      </c>
      <c r="C14458">
        <v>5</v>
      </c>
      <c r="D14458" s="2">
        <v>42883.508067129631</v>
      </c>
      <c r="E14458" s="2">
        <v>42883.466180555559</v>
      </c>
      <c r="F14458">
        <v>20000</v>
      </c>
      <c r="G14458">
        <v>24500</v>
      </c>
      <c r="H14458">
        <v>30</v>
      </c>
      <c r="I14458" s="2">
        <v>42905.502557870372</v>
      </c>
      <c r="J14458" t="s">
        <v>18</v>
      </c>
      <c r="K14458" s="2">
        <v>42913</v>
      </c>
      <c r="L14458" s="2">
        <v>42905.495509259257</v>
      </c>
      <c r="M14458">
        <v>21</v>
      </c>
      <c r="N14458">
        <v>-8</v>
      </c>
      <c r="O14458">
        <v>-9</v>
      </c>
      <c r="P14458">
        <v>22.5</v>
      </c>
      <c r="Q14458">
        <v>29</v>
      </c>
      <c r="R14458" t="str">
        <f t="shared" si="900"/>
        <v>Early</v>
      </c>
      <c r="S14458" t="str">
        <f t="shared" si="901"/>
        <v>Early</v>
      </c>
      <c r="T14458" t="str">
        <f t="shared" si="902"/>
        <v>Frequent Borrower</v>
      </c>
      <c r="U14458" t="str">
        <f t="shared" si="903"/>
        <v>Short Term</v>
      </c>
    </row>
    <row r="14459" spans="1:21" x14ac:dyDescent="0.35">
      <c r="A14459" t="s">
        <v>3478</v>
      </c>
      <c r="B14459">
        <v>301923301</v>
      </c>
      <c r="C14459">
        <v>1</v>
      </c>
      <c r="D14459" s="2">
        <v>42886.82576388889</v>
      </c>
      <c r="E14459" s="2">
        <v>42886.783946759257</v>
      </c>
      <c r="F14459">
        <v>10000</v>
      </c>
      <c r="G14459">
        <v>11500</v>
      </c>
      <c r="H14459">
        <v>15</v>
      </c>
      <c r="I14459" s="2">
        <v>42901.683113425926</v>
      </c>
      <c r="J14459" t="s">
        <v>32</v>
      </c>
      <c r="K14459" s="2">
        <v>42902</v>
      </c>
      <c r="L14459" s="2">
        <v>42901.676064814812</v>
      </c>
      <c r="M14459">
        <v>14</v>
      </c>
      <c r="N14459">
        <v>-1</v>
      </c>
      <c r="O14459">
        <v>-1</v>
      </c>
      <c r="P14459">
        <v>15</v>
      </c>
      <c r="R14459" t="str">
        <f t="shared" si="900"/>
        <v>Early</v>
      </c>
      <c r="S14459" t="str">
        <f t="shared" si="901"/>
        <v>Early</v>
      </c>
      <c r="T14459" t="str">
        <f t="shared" si="902"/>
        <v>One-time</v>
      </c>
      <c r="U14459" t="str">
        <f t="shared" si="903"/>
        <v>Short Term</v>
      </c>
    </row>
    <row r="14460" spans="1:21" x14ac:dyDescent="0.35">
      <c r="A14460" t="s">
        <v>3478</v>
      </c>
      <c r="B14460">
        <v>301953213</v>
      </c>
      <c r="C14460">
        <v>2</v>
      </c>
      <c r="D14460" s="2">
        <v>42913.43041666667</v>
      </c>
      <c r="E14460" s="2">
        <v>42913.388680555552</v>
      </c>
      <c r="F14460">
        <v>10000</v>
      </c>
      <c r="G14460">
        <v>11500</v>
      </c>
      <c r="H14460">
        <v>15</v>
      </c>
      <c r="I14460" s="2">
        <v>42926.718622685177</v>
      </c>
      <c r="J14460" t="s">
        <v>32</v>
      </c>
      <c r="K14460" s="2">
        <v>42928</v>
      </c>
      <c r="L14460" s="2">
        <v>42926.711562500001</v>
      </c>
      <c r="M14460">
        <v>13</v>
      </c>
      <c r="N14460">
        <v>-2</v>
      </c>
      <c r="O14460">
        <v>-2</v>
      </c>
      <c r="P14460">
        <v>15</v>
      </c>
      <c r="Q14460">
        <v>26</v>
      </c>
      <c r="R14460" t="str">
        <f t="shared" si="900"/>
        <v>Early</v>
      </c>
      <c r="S14460" t="str">
        <f t="shared" si="901"/>
        <v>Early</v>
      </c>
      <c r="T14460" t="str">
        <f t="shared" si="902"/>
        <v>Frequent Borrower</v>
      </c>
      <c r="U14460" t="str">
        <f t="shared" si="903"/>
        <v>Short Term</v>
      </c>
    </row>
    <row r="14461" spans="1:21" x14ac:dyDescent="0.35">
      <c r="A14461" t="s">
        <v>3479</v>
      </c>
      <c r="B14461">
        <v>301924312</v>
      </c>
      <c r="C14461">
        <v>1</v>
      </c>
      <c r="D14461" s="2">
        <v>42887.844652777778</v>
      </c>
      <c r="E14461" s="2">
        <v>42887.802824074082</v>
      </c>
      <c r="F14461">
        <v>10000</v>
      </c>
      <c r="G14461">
        <v>13000</v>
      </c>
      <c r="H14461">
        <v>30</v>
      </c>
      <c r="I14461" s="2">
        <v>42916.635439814818</v>
      </c>
      <c r="J14461" t="s">
        <v>32</v>
      </c>
      <c r="K14461" s="2">
        <v>42919</v>
      </c>
      <c r="L14461" s="2">
        <v>42916.628391203703</v>
      </c>
      <c r="M14461">
        <v>28</v>
      </c>
      <c r="N14461">
        <v>-3</v>
      </c>
      <c r="O14461">
        <v>-2</v>
      </c>
      <c r="P14461">
        <v>30</v>
      </c>
      <c r="R14461" t="str">
        <f t="shared" si="900"/>
        <v>Early</v>
      </c>
      <c r="S14461" t="str">
        <f t="shared" si="901"/>
        <v>Early</v>
      </c>
      <c r="T14461" t="str">
        <f t="shared" si="902"/>
        <v>One-time</v>
      </c>
      <c r="U14461" t="str">
        <f t="shared" si="903"/>
        <v>Short Term</v>
      </c>
    </row>
    <row r="14462" spans="1:21" x14ac:dyDescent="0.35">
      <c r="A14462" t="s">
        <v>3480</v>
      </c>
      <c r="B14462">
        <v>301974659</v>
      </c>
      <c r="C14462">
        <v>1</v>
      </c>
      <c r="D14462" s="2">
        <v>42928.589618055557</v>
      </c>
      <c r="E14462" s="2">
        <v>42928.547048611108</v>
      </c>
      <c r="F14462">
        <v>10000</v>
      </c>
      <c r="G14462">
        <v>11500</v>
      </c>
      <c r="H14462">
        <v>15</v>
      </c>
      <c r="I14462" s="2">
        <v>42942.763912037037</v>
      </c>
      <c r="J14462" t="s">
        <v>18</v>
      </c>
      <c r="K14462" s="2">
        <v>42943</v>
      </c>
      <c r="L14462" s="2">
        <v>42942.756851851853</v>
      </c>
      <c r="M14462">
        <v>14</v>
      </c>
      <c r="N14462">
        <v>-1</v>
      </c>
      <c r="O14462">
        <v>-1</v>
      </c>
      <c r="P14462">
        <v>15</v>
      </c>
      <c r="R14462" t="str">
        <f t="shared" si="900"/>
        <v>Early</v>
      </c>
      <c r="S14462" t="str">
        <f t="shared" si="901"/>
        <v>Early</v>
      </c>
      <c r="T14462" t="str">
        <f t="shared" si="902"/>
        <v>One-time</v>
      </c>
      <c r="U14462" t="str">
        <f t="shared" si="903"/>
        <v>Short Term</v>
      </c>
    </row>
    <row r="14463" spans="1:21" x14ac:dyDescent="0.35">
      <c r="A14463" t="s">
        <v>3481</v>
      </c>
      <c r="B14463">
        <v>301666284</v>
      </c>
      <c r="C14463">
        <v>1</v>
      </c>
      <c r="D14463" s="2">
        <v>42583.567337962973</v>
      </c>
      <c r="E14463" s="2">
        <v>42583.525520833333</v>
      </c>
      <c r="F14463">
        <v>10000</v>
      </c>
      <c r="G14463">
        <v>13000</v>
      </c>
      <c r="H14463">
        <v>30</v>
      </c>
      <c r="I14463" s="2">
        <v>42612.632662037038</v>
      </c>
      <c r="J14463" t="s">
        <v>18</v>
      </c>
      <c r="K14463" s="2">
        <v>42613</v>
      </c>
      <c r="L14463" s="2">
        <v>42612.622210648151</v>
      </c>
      <c r="M14463">
        <v>29</v>
      </c>
      <c r="N14463">
        <v>-1</v>
      </c>
      <c r="O14463">
        <v>-1</v>
      </c>
      <c r="P14463">
        <v>30</v>
      </c>
      <c r="R14463" t="str">
        <f t="shared" si="900"/>
        <v>Early</v>
      </c>
      <c r="S14463" t="str">
        <f t="shared" si="901"/>
        <v>OnTime</v>
      </c>
      <c r="T14463" t="str">
        <f t="shared" si="902"/>
        <v>One-time</v>
      </c>
      <c r="U14463" t="str">
        <f t="shared" si="903"/>
        <v>Short Term</v>
      </c>
    </row>
    <row r="14464" spans="1:21" x14ac:dyDescent="0.35">
      <c r="A14464" t="s">
        <v>3481</v>
      </c>
      <c r="B14464">
        <v>301700158</v>
      </c>
      <c r="C14464">
        <v>2</v>
      </c>
      <c r="D14464" s="2">
        <v>42612.773090277777</v>
      </c>
      <c r="E14464" s="2">
        <v>42612.73133101852</v>
      </c>
      <c r="F14464">
        <v>10000</v>
      </c>
      <c r="G14464">
        <v>13000</v>
      </c>
      <c r="H14464">
        <v>30</v>
      </c>
      <c r="I14464" s="2">
        <v>42642.6641087963</v>
      </c>
      <c r="J14464" t="s">
        <v>18</v>
      </c>
      <c r="K14464" s="2">
        <v>42642</v>
      </c>
      <c r="L14464" s="2">
        <v>42642.653599537043</v>
      </c>
      <c r="M14464">
        <v>29</v>
      </c>
      <c r="N14464">
        <v>0</v>
      </c>
      <c r="O14464">
        <v>-1</v>
      </c>
      <c r="P14464">
        <v>30</v>
      </c>
      <c r="Q14464">
        <v>29</v>
      </c>
      <c r="R14464" t="str">
        <f t="shared" si="900"/>
        <v>OnTime</v>
      </c>
      <c r="S14464" t="str">
        <f t="shared" si="901"/>
        <v>Early</v>
      </c>
      <c r="T14464" t="str">
        <f t="shared" si="902"/>
        <v>Frequent Borrower</v>
      </c>
      <c r="U14464" t="str">
        <f t="shared" si="903"/>
        <v>Short Term</v>
      </c>
    </row>
    <row r="14465" spans="1:21" x14ac:dyDescent="0.35">
      <c r="A14465" t="s">
        <v>3481</v>
      </c>
      <c r="B14465">
        <v>301766372</v>
      </c>
      <c r="C14465">
        <v>3</v>
      </c>
      <c r="D14465" s="2">
        <v>42703.514548611107</v>
      </c>
      <c r="E14465" s="2">
        <v>42703.472754629627</v>
      </c>
      <c r="F14465">
        <v>20000</v>
      </c>
      <c r="G14465">
        <v>23800</v>
      </c>
      <c r="H14465">
        <v>30</v>
      </c>
      <c r="I14465" s="2">
        <v>42720.401967592603</v>
      </c>
      <c r="J14465" t="s">
        <v>18</v>
      </c>
      <c r="K14465" s="2">
        <v>42734</v>
      </c>
      <c r="L14465" s="2">
        <v>42720.391446759262</v>
      </c>
      <c r="M14465">
        <v>16</v>
      </c>
      <c r="N14465">
        <v>-14</v>
      </c>
      <c r="O14465">
        <v>-14</v>
      </c>
      <c r="P14465">
        <v>19</v>
      </c>
      <c r="Q14465">
        <v>90</v>
      </c>
      <c r="R14465" t="str">
        <f t="shared" si="900"/>
        <v>Early</v>
      </c>
      <c r="S14465" t="str">
        <f t="shared" si="901"/>
        <v>Early</v>
      </c>
      <c r="T14465" t="str">
        <f t="shared" si="902"/>
        <v>Frequent Borrower</v>
      </c>
      <c r="U14465" t="str">
        <f t="shared" si="903"/>
        <v>Short Term</v>
      </c>
    </row>
    <row r="14466" spans="1:21" x14ac:dyDescent="0.35">
      <c r="A14466" t="s">
        <v>3481</v>
      </c>
      <c r="B14466">
        <v>301775012</v>
      </c>
      <c r="C14466">
        <v>4</v>
      </c>
      <c r="D14466" s="2">
        <v>42720.404641203713</v>
      </c>
      <c r="E14466" s="2">
        <v>42720.362870370373</v>
      </c>
      <c r="F14466">
        <v>30000</v>
      </c>
      <c r="G14466">
        <v>34400</v>
      </c>
      <c r="H14466">
        <v>30</v>
      </c>
      <c r="I14466" s="2">
        <v>42749.368518518517</v>
      </c>
      <c r="J14466" t="s">
        <v>18</v>
      </c>
      <c r="K14466" s="2">
        <v>42751</v>
      </c>
      <c r="L14466" s="2">
        <v>42749.357997685183</v>
      </c>
      <c r="M14466">
        <v>28</v>
      </c>
      <c r="N14466">
        <v>-2</v>
      </c>
      <c r="O14466">
        <v>-2</v>
      </c>
      <c r="P14466">
        <v>14.66666666666667</v>
      </c>
      <c r="Q14466">
        <v>16</v>
      </c>
      <c r="R14466" t="str">
        <f t="shared" si="900"/>
        <v>Early</v>
      </c>
      <c r="S14466" t="str">
        <f t="shared" si="901"/>
        <v>OnTime</v>
      </c>
      <c r="T14466" t="str">
        <f t="shared" si="902"/>
        <v>Frequent Borrower</v>
      </c>
      <c r="U14466" t="str">
        <f t="shared" si="903"/>
        <v>Short Term</v>
      </c>
    </row>
    <row r="14467" spans="1:21" x14ac:dyDescent="0.35">
      <c r="A14467" t="s">
        <v>3481</v>
      </c>
      <c r="B14467">
        <v>301793195</v>
      </c>
      <c r="C14467">
        <v>5</v>
      </c>
      <c r="D14467" s="2">
        <v>42749.373043981483</v>
      </c>
      <c r="E14467" s="2">
        <v>42749.331284722219</v>
      </c>
      <c r="F14467">
        <v>30000</v>
      </c>
      <c r="G14467">
        <v>34400</v>
      </c>
      <c r="H14467">
        <v>30</v>
      </c>
      <c r="I14467" s="2">
        <v>42779.918912037043</v>
      </c>
      <c r="J14467" t="s">
        <v>18</v>
      </c>
      <c r="K14467" s="2">
        <v>42779</v>
      </c>
      <c r="L14467" s="2">
        <v>42779.908391203702</v>
      </c>
      <c r="M14467">
        <v>30</v>
      </c>
      <c r="N14467">
        <v>0</v>
      </c>
      <c r="O14467">
        <v>0</v>
      </c>
      <c r="P14467">
        <v>14.66666666666667</v>
      </c>
      <c r="Q14467">
        <v>28</v>
      </c>
      <c r="R14467" t="str">
        <f t="shared" ref="R14467:R14530" si="904">IF(N14467&lt;0,"Early",IF(N14467=0,"OnTime","Late"))</f>
        <v>OnTime</v>
      </c>
      <c r="S14467" t="str">
        <f t="shared" ref="S14467:S14530" si="905">IF(N14468&lt;0,"Early",IF(N14468=0,"OnTime","Late"))</f>
        <v>OnTime</v>
      </c>
      <c r="T14467" t="str">
        <f t="shared" ref="T14467:T14530" si="906">IF(ISBLANK(Q14467),"One-time","Frequent Borrower")</f>
        <v>Frequent Borrower</v>
      </c>
      <c r="U14467" t="str">
        <f t="shared" ref="U14467:U14530" si="907">IF(OR(H14467=15,H14467=30),"Short Term","Long Term")</f>
        <v>Short Term</v>
      </c>
    </row>
    <row r="14468" spans="1:21" x14ac:dyDescent="0.35">
      <c r="A14468" t="s">
        <v>3481</v>
      </c>
      <c r="B14468">
        <v>301816700</v>
      </c>
      <c r="C14468">
        <v>6</v>
      </c>
      <c r="D14468" s="2">
        <v>42780.394270833327</v>
      </c>
      <c r="E14468" s="2">
        <v>42780.352442129632</v>
      </c>
      <c r="F14468">
        <v>30000</v>
      </c>
      <c r="G14468">
        <v>34400</v>
      </c>
      <c r="H14468">
        <v>30</v>
      </c>
      <c r="I14468" s="2">
        <v>42810.879386574074</v>
      </c>
      <c r="J14468" t="s">
        <v>18</v>
      </c>
      <c r="K14468" s="2">
        <v>42810</v>
      </c>
      <c r="L14468" s="2">
        <v>42810.86886574074</v>
      </c>
      <c r="M14468">
        <v>30</v>
      </c>
      <c r="N14468">
        <v>0</v>
      </c>
      <c r="O14468">
        <v>0</v>
      </c>
      <c r="P14468">
        <v>14.66666666666667</v>
      </c>
      <c r="Q14468">
        <v>31</v>
      </c>
      <c r="R14468" t="str">
        <f t="shared" si="904"/>
        <v>OnTime</v>
      </c>
      <c r="S14468" t="str">
        <f t="shared" si="905"/>
        <v>Early</v>
      </c>
      <c r="T14468" t="str">
        <f t="shared" si="906"/>
        <v>Frequent Borrower</v>
      </c>
      <c r="U14468" t="str">
        <f t="shared" si="907"/>
        <v>Short Term</v>
      </c>
    </row>
    <row r="14469" spans="1:21" x14ac:dyDescent="0.35">
      <c r="A14469" t="s">
        <v>3481</v>
      </c>
      <c r="B14469">
        <v>301840192</v>
      </c>
      <c r="C14469">
        <v>7</v>
      </c>
      <c r="D14469" s="2">
        <v>42811.460138888891</v>
      </c>
      <c r="E14469" s="2">
        <v>42811.417638888888</v>
      </c>
      <c r="F14469">
        <v>30000</v>
      </c>
      <c r="G14469">
        <v>34400</v>
      </c>
      <c r="H14469">
        <v>30</v>
      </c>
      <c r="I14469" s="2">
        <v>42841.525324074071</v>
      </c>
      <c r="J14469" t="s">
        <v>18</v>
      </c>
      <c r="K14469" s="2">
        <v>42842</v>
      </c>
      <c r="L14469" s="2">
        <v>42841.514791666668</v>
      </c>
      <c r="M14469">
        <v>30</v>
      </c>
      <c r="N14469">
        <v>-1</v>
      </c>
      <c r="O14469">
        <v>0</v>
      </c>
      <c r="P14469">
        <v>14.66666666666667</v>
      </c>
      <c r="Q14469">
        <v>31</v>
      </c>
      <c r="R14469" t="str">
        <f t="shared" si="904"/>
        <v>Early</v>
      </c>
      <c r="S14469" t="str">
        <f t="shared" si="905"/>
        <v>Late</v>
      </c>
      <c r="T14469" t="str">
        <f t="shared" si="906"/>
        <v>Frequent Borrower</v>
      </c>
      <c r="U14469" t="str">
        <f t="shared" si="907"/>
        <v>Short Term</v>
      </c>
    </row>
    <row r="14470" spans="1:21" x14ac:dyDescent="0.35">
      <c r="A14470" t="s">
        <v>3481</v>
      </c>
      <c r="B14470">
        <v>301870082</v>
      </c>
      <c r="C14470">
        <v>8</v>
      </c>
      <c r="D14470" s="2">
        <v>42841.526180555556</v>
      </c>
      <c r="E14470" s="2">
        <v>42841.484432870369</v>
      </c>
      <c r="F14470">
        <v>40000</v>
      </c>
      <c r="G14470">
        <v>44800</v>
      </c>
      <c r="H14470">
        <v>30</v>
      </c>
      <c r="I14470" s="2">
        <v>42872.524918981479</v>
      </c>
      <c r="J14470" t="s">
        <v>18</v>
      </c>
      <c r="K14470" s="2">
        <v>42871</v>
      </c>
      <c r="L14470" s="2">
        <v>42872.514398148152</v>
      </c>
      <c r="M14470">
        <v>30</v>
      </c>
      <c r="N14470">
        <v>1</v>
      </c>
      <c r="O14470">
        <v>0</v>
      </c>
      <c r="P14470">
        <v>12</v>
      </c>
      <c r="Q14470">
        <v>30</v>
      </c>
      <c r="R14470" t="str">
        <f t="shared" si="904"/>
        <v>Late</v>
      </c>
      <c r="S14470" t="str">
        <f t="shared" si="905"/>
        <v>OnTime</v>
      </c>
      <c r="T14470" t="str">
        <f t="shared" si="906"/>
        <v>Frequent Borrower</v>
      </c>
      <c r="U14470" t="str">
        <f t="shared" si="907"/>
        <v>Short Term</v>
      </c>
    </row>
    <row r="14471" spans="1:21" x14ac:dyDescent="0.35">
      <c r="A14471" t="s">
        <v>3481</v>
      </c>
      <c r="B14471">
        <v>301911265</v>
      </c>
      <c r="C14471">
        <v>9</v>
      </c>
      <c r="D14471" s="2">
        <v>42872.526145833333</v>
      </c>
      <c r="E14471" s="2">
        <v>42872.484398148154</v>
      </c>
      <c r="F14471">
        <v>40000</v>
      </c>
      <c r="G14471">
        <v>44000</v>
      </c>
      <c r="H14471">
        <v>30</v>
      </c>
      <c r="I14471" s="2">
        <v>42902.850289351853</v>
      </c>
      <c r="J14471" t="s">
        <v>18</v>
      </c>
      <c r="K14471" s="2">
        <v>42902</v>
      </c>
      <c r="L14471" s="2">
        <v>42902.843252314808</v>
      </c>
      <c r="M14471">
        <v>30</v>
      </c>
      <c r="N14471">
        <v>0</v>
      </c>
      <c r="O14471">
        <v>0</v>
      </c>
      <c r="P14471">
        <v>10</v>
      </c>
      <c r="Q14471">
        <v>30</v>
      </c>
      <c r="R14471" t="str">
        <f t="shared" si="904"/>
        <v>OnTime</v>
      </c>
      <c r="S14471" t="str">
        <f t="shared" si="905"/>
        <v>Late</v>
      </c>
      <c r="T14471" t="str">
        <f t="shared" si="906"/>
        <v>Frequent Borrower</v>
      </c>
      <c r="U14471" t="str">
        <f t="shared" si="907"/>
        <v>Short Term</v>
      </c>
    </row>
    <row r="14472" spans="1:21" x14ac:dyDescent="0.35">
      <c r="A14472" t="s">
        <v>3481</v>
      </c>
      <c r="B14472">
        <v>301941476</v>
      </c>
      <c r="C14472">
        <v>10</v>
      </c>
      <c r="D14472" s="2">
        <v>42902.855405092603</v>
      </c>
      <c r="E14472" s="2">
        <v>42902.812962962962</v>
      </c>
      <c r="F14472">
        <v>40000</v>
      </c>
      <c r="G14472">
        <v>44000</v>
      </c>
      <c r="H14472">
        <v>30</v>
      </c>
      <c r="I14472" s="2">
        <v>42934.359027777777</v>
      </c>
      <c r="J14472" t="s">
        <v>18</v>
      </c>
      <c r="K14472" s="2">
        <v>42933</v>
      </c>
      <c r="L14472" s="2">
        <v>42934.351979166669</v>
      </c>
      <c r="M14472">
        <v>31</v>
      </c>
      <c r="N14472">
        <v>1</v>
      </c>
      <c r="O14472">
        <v>1</v>
      </c>
      <c r="P14472">
        <v>10</v>
      </c>
      <c r="Q14472">
        <v>30</v>
      </c>
      <c r="R14472" t="str">
        <f t="shared" si="904"/>
        <v>Late</v>
      </c>
      <c r="S14472" t="str">
        <f t="shared" si="905"/>
        <v>Early</v>
      </c>
      <c r="T14472" t="str">
        <f t="shared" si="906"/>
        <v>Frequent Borrower</v>
      </c>
      <c r="U14472" t="str">
        <f t="shared" si="907"/>
        <v>Short Term</v>
      </c>
    </row>
    <row r="14473" spans="1:21" x14ac:dyDescent="0.35">
      <c r="A14473" t="s">
        <v>3482</v>
      </c>
      <c r="B14473">
        <v>301667065</v>
      </c>
      <c r="C14473">
        <v>1</v>
      </c>
      <c r="D14473" s="2">
        <v>42584.343344907407</v>
      </c>
      <c r="E14473" s="2">
        <v>42584.301550925928</v>
      </c>
      <c r="F14473">
        <v>10000</v>
      </c>
      <c r="G14473">
        <v>11500</v>
      </c>
      <c r="H14473">
        <v>15</v>
      </c>
      <c r="I14473" s="2">
        <v>42598.553449074083</v>
      </c>
      <c r="J14473" t="s">
        <v>18</v>
      </c>
      <c r="K14473" s="2">
        <v>42599</v>
      </c>
      <c r="L14473" s="2">
        <v>42598.542986111112</v>
      </c>
      <c r="M14473">
        <v>14</v>
      </c>
      <c r="N14473">
        <v>-1</v>
      </c>
      <c r="O14473">
        <v>-1</v>
      </c>
      <c r="P14473">
        <v>15</v>
      </c>
      <c r="R14473" t="str">
        <f t="shared" si="904"/>
        <v>Early</v>
      </c>
      <c r="S14473" t="str">
        <f t="shared" si="905"/>
        <v>Early</v>
      </c>
      <c r="T14473" t="str">
        <f t="shared" si="906"/>
        <v>One-time</v>
      </c>
      <c r="U14473" t="str">
        <f t="shared" si="907"/>
        <v>Short Term</v>
      </c>
    </row>
    <row r="14474" spans="1:21" x14ac:dyDescent="0.35">
      <c r="A14474" t="s">
        <v>3482</v>
      </c>
      <c r="B14474">
        <v>301787112</v>
      </c>
      <c r="C14474">
        <v>2</v>
      </c>
      <c r="D14474" s="2">
        <v>42739.656817129631</v>
      </c>
      <c r="E14474" s="2">
        <v>42739.615069444437</v>
      </c>
      <c r="F14474">
        <v>10000</v>
      </c>
      <c r="G14474">
        <v>11500</v>
      </c>
      <c r="H14474">
        <v>15</v>
      </c>
      <c r="I14474" s="2">
        <v>42749.654953703714</v>
      </c>
      <c r="J14474" t="s">
        <v>18</v>
      </c>
      <c r="K14474" s="2">
        <v>42754</v>
      </c>
      <c r="L14474" s="2">
        <v>42749.64439814815</v>
      </c>
      <c r="M14474">
        <v>9</v>
      </c>
      <c r="N14474">
        <v>-5</v>
      </c>
      <c r="O14474">
        <v>-6</v>
      </c>
      <c r="P14474">
        <v>15</v>
      </c>
      <c r="Q14474">
        <v>155</v>
      </c>
      <c r="R14474" t="str">
        <f t="shared" si="904"/>
        <v>Early</v>
      </c>
      <c r="S14474" t="str">
        <f t="shared" si="905"/>
        <v>OnTime</v>
      </c>
      <c r="T14474" t="str">
        <f t="shared" si="906"/>
        <v>Frequent Borrower</v>
      </c>
      <c r="U14474" t="str">
        <f t="shared" si="907"/>
        <v>Short Term</v>
      </c>
    </row>
    <row r="14475" spans="1:21" x14ac:dyDescent="0.35">
      <c r="A14475" t="s">
        <v>3482</v>
      </c>
      <c r="B14475">
        <v>301797231</v>
      </c>
      <c r="C14475">
        <v>3</v>
      </c>
      <c r="D14475" s="2">
        <v>42755.267002314817</v>
      </c>
      <c r="E14475" s="2">
        <v>42755.225243055553</v>
      </c>
      <c r="F14475">
        <v>20000</v>
      </c>
      <c r="G14475">
        <v>21900</v>
      </c>
      <c r="H14475">
        <v>15</v>
      </c>
      <c r="I14475" s="2">
        <v>42772.977870370371</v>
      </c>
      <c r="J14475" t="s">
        <v>18</v>
      </c>
      <c r="K14475" s="2">
        <v>42772</v>
      </c>
      <c r="L14475" s="2">
        <v>42772.96733796296</v>
      </c>
      <c r="M14475">
        <v>17</v>
      </c>
      <c r="N14475">
        <v>0</v>
      </c>
      <c r="O14475">
        <v>2</v>
      </c>
      <c r="P14475">
        <v>9.5</v>
      </c>
      <c r="Q14475">
        <v>15</v>
      </c>
      <c r="R14475" t="str">
        <f t="shared" si="904"/>
        <v>OnTime</v>
      </c>
      <c r="S14475" t="str">
        <f t="shared" si="905"/>
        <v>Early</v>
      </c>
      <c r="T14475" t="str">
        <f t="shared" si="906"/>
        <v>Frequent Borrower</v>
      </c>
      <c r="U14475" t="str">
        <f t="shared" si="907"/>
        <v>Short Term</v>
      </c>
    </row>
    <row r="14476" spans="1:21" x14ac:dyDescent="0.35">
      <c r="A14476" t="s">
        <v>3482</v>
      </c>
      <c r="B14476">
        <v>301863516</v>
      </c>
      <c r="C14476">
        <v>4</v>
      </c>
      <c r="D14476" s="2">
        <v>42835.870706018519</v>
      </c>
      <c r="E14476" s="2">
        <v>42835.828877314823</v>
      </c>
      <c r="F14476">
        <v>10000</v>
      </c>
      <c r="G14476">
        <v>11450</v>
      </c>
      <c r="H14476">
        <v>15</v>
      </c>
      <c r="I14476" s="2">
        <v>42849.657129629632</v>
      </c>
      <c r="J14476" t="s">
        <v>18</v>
      </c>
      <c r="K14476" s="2">
        <v>42850</v>
      </c>
      <c r="L14476" s="2">
        <v>42849.646620370368</v>
      </c>
      <c r="M14476">
        <v>13</v>
      </c>
      <c r="N14476">
        <v>-1</v>
      </c>
      <c r="O14476">
        <v>-2</v>
      </c>
      <c r="P14476">
        <v>14.5</v>
      </c>
      <c r="Q14476">
        <v>80</v>
      </c>
      <c r="R14476" t="str">
        <f t="shared" si="904"/>
        <v>Early</v>
      </c>
      <c r="S14476" t="str">
        <f t="shared" si="905"/>
        <v>Early</v>
      </c>
      <c r="T14476" t="str">
        <f t="shared" si="906"/>
        <v>Frequent Borrower</v>
      </c>
      <c r="U14476" t="str">
        <f t="shared" si="907"/>
        <v>Short Term</v>
      </c>
    </row>
    <row r="14477" spans="1:21" x14ac:dyDescent="0.35">
      <c r="A14477" t="s">
        <v>3482</v>
      </c>
      <c r="B14477">
        <v>301885862</v>
      </c>
      <c r="C14477">
        <v>5</v>
      </c>
      <c r="D14477" s="2">
        <v>42856.482604166667</v>
      </c>
      <c r="E14477" s="2">
        <v>42856.440868055557</v>
      </c>
      <c r="F14477">
        <v>10000</v>
      </c>
      <c r="G14477">
        <v>11450</v>
      </c>
      <c r="H14477">
        <v>15</v>
      </c>
      <c r="I14477" s="2">
        <v>42866.538182870368</v>
      </c>
      <c r="J14477" t="s">
        <v>18</v>
      </c>
      <c r="K14477" s="2">
        <v>42871</v>
      </c>
      <c r="L14477" s="2">
        <v>42866.527650462973</v>
      </c>
      <c r="M14477">
        <v>10</v>
      </c>
      <c r="N14477">
        <v>-5</v>
      </c>
      <c r="O14477">
        <v>-5</v>
      </c>
      <c r="P14477">
        <v>14.5</v>
      </c>
      <c r="Q14477">
        <v>20</v>
      </c>
      <c r="R14477" t="str">
        <f t="shared" si="904"/>
        <v>Early</v>
      </c>
      <c r="S14477" t="str">
        <f t="shared" si="905"/>
        <v>Late</v>
      </c>
      <c r="T14477" t="str">
        <f t="shared" si="906"/>
        <v>Frequent Borrower</v>
      </c>
      <c r="U14477" t="str">
        <f t="shared" si="907"/>
        <v>Short Term</v>
      </c>
    </row>
    <row r="14478" spans="1:21" x14ac:dyDescent="0.35">
      <c r="A14478" t="s">
        <v>3483</v>
      </c>
      <c r="B14478">
        <v>301853096</v>
      </c>
      <c r="C14478">
        <v>1</v>
      </c>
      <c r="D14478" s="2">
        <v>42828.609120370369</v>
      </c>
      <c r="E14478" s="2">
        <v>42828.567326388889</v>
      </c>
      <c r="F14478">
        <v>10000</v>
      </c>
      <c r="G14478">
        <v>11500</v>
      </c>
      <c r="H14478">
        <v>15</v>
      </c>
      <c r="I14478" s="2">
        <v>42869.331562500003</v>
      </c>
      <c r="J14478" t="s">
        <v>18</v>
      </c>
      <c r="K14478" s="2">
        <v>42843</v>
      </c>
      <c r="L14478" s="2">
        <v>42869.32104166667</v>
      </c>
      <c r="M14478">
        <v>40</v>
      </c>
      <c r="N14478">
        <v>26</v>
      </c>
      <c r="O14478">
        <v>25</v>
      </c>
      <c r="P14478">
        <v>15</v>
      </c>
      <c r="R14478" t="str">
        <f t="shared" si="904"/>
        <v>Late</v>
      </c>
      <c r="S14478" t="str">
        <f t="shared" si="905"/>
        <v>Late</v>
      </c>
      <c r="T14478" t="str">
        <f t="shared" si="906"/>
        <v>One-time</v>
      </c>
      <c r="U14478" t="str">
        <f t="shared" si="907"/>
        <v>Short Term</v>
      </c>
    </row>
    <row r="14479" spans="1:21" x14ac:dyDescent="0.35">
      <c r="A14479" t="s">
        <v>3483</v>
      </c>
      <c r="B14479">
        <v>301905919</v>
      </c>
      <c r="C14479">
        <v>2</v>
      </c>
      <c r="D14479" s="2">
        <v>42869.333622685182</v>
      </c>
      <c r="E14479" s="2">
        <v>42869.29184027778</v>
      </c>
      <c r="F14479">
        <v>10000</v>
      </c>
      <c r="G14479">
        <v>13000</v>
      </c>
      <c r="H14479">
        <v>30</v>
      </c>
      <c r="I14479" s="2">
        <v>42924.965590277781</v>
      </c>
      <c r="J14479" t="s">
        <v>18</v>
      </c>
      <c r="K14479" s="2">
        <v>42899</v>
      </c>
      <c r="L14479" s="2">
        <v>42924.958506944437</v>
      </c>
      <c r="M14479">
        <v>55</v>
      </c>
      <c r="N14479">
        <v>25</v>
      </c>
      <c r="O14479">
        <v>25</v>
      </c>
      <c r="P14479">
        <v>30</v>
      </c>
      <c r="Q14479">
        <v>40</v>
      </c>
      <c r="R14479" t="str">
        <f t="shared" si="904"/>
        <v>Late</v>
      </c>
      <c r="S14479" t="str">
        <f t="shared" si="905"/>
        <v>Early</v>
      </c>
      <c r="T14479" t="str">
        <f t="shared" si="906"/>
        <v>Frequent Borrower</v>
      </c>
      <c r="U14479" t="str">
        <f t="shared" si="907"/>
        <v>Short Term</v>
      </c>
    </row>
    <row r="14480" spans="1:21" x14ac:dyDescent="0.35">
      <c r="A14480" t="s">
        <v>3484</v>
      </c>
      <c r="B14480">
        <v>301853128</v>
      </c>
      <c r="C14480">
        <v>1</v>
      </c>
      <c r="D14480" s="2">
        <v>42828.617280092592</v>
      </c>
      <c r="E14480" s="2">
        <v>42828.575150462973</v>
      </c>
      <c r="F14480">
        <v>10000</v>
      </c>
      <c r="G14480">
        <v>13000</v>
      </c>
      <c r="H14480">
        <v>30</v>
      </c>
      <c r="I14480" s="2">
        <v>42857.643171296288</v>
      </c>
      <c r="J14480" t="s">
        <v>18</v>
      </c>
      <c r="K14480" s="2">
        <v>42858</v>
      </c>
      <c r="L14480" s="2">
        <v>42857.632650462961</v>
      </c>
      <c r="M14480">
        <v>29</v>
      </c>
      <c r="N14480">
        <v>-1</v>
      </c>
      <c r="O14480">
        <v>-1</v>
      </c>
      <c r="P14480">
        <v>30</v>
      </c>
      <c r="R14480" t="str">
        <f t="shared" si="904"/>
        <v>Early</v>
      </c>
      <c r="S14480" t="str">
        <f t="shared" si="905"/>
        <v>Early</v>
      </c>
      <c r="T14480" t="str">
        <f t="shared" si="906"/>
        <v>One-time</v>
      </c>
      <c r="U14480" t="str">
        <f t="shared" si="907"/>
        <v>Short Term</v>
      </c>
    </row>
    <row r="14481" spans="1:21" x14ac:dyDescent="0.35">
      <c r="A14481" t="s">
        <v>3484</v>
      </c>
      <c r="B14481">
        <v>301889568</v>
      </c>
      <c r="C14481">
        <v>2</v>
      </c>
      <c r="D14481" s="2">
        <v>42859.582488425927</v>
      </c>
      <c r="E14481" s="2">
        <v>42859.54074074074</v>
      </c>
      <c r="F14481">
        <v>10000</v>
      </c>
      <c r="G14481">
        <v>11500</v>
      </c>
      <c r="H14481">
        <v>15</v>
      </c>
      <c r="I14481" s="2">
        <v>42873.556828703702</v>
      </c>
      <c r="J14481" t="s">
        <v>18</v>
      </c>
      <c r="K14481" s="2">
        <v>42874</v>
      </c>
      <c r="L14481" s="2">
        <v>42873.546307870369</v>
      </c>
      <c r="M14481">
        <v>13</v>
      </c>
      <c r="N14481">
        <v>-1</v>
      </c>
      <c r="O14481">
        <v>-2</v>
      </c>
      <c r="P14481">
        <v>15</v>
      </c>
      <c r="Q14481">
        <v>30</v>
      </c>
      <c r="R14481" t="str">
        <f t="shared" si="904"/>
        <v>Early</v>
      </c>
      <c r="S14481" t="str">
        <f t="shared" si="905"/>
        <v>Late</v>
      </c>
      <c r="T14481" t="str">
        <f t="shared" si="906"/>
        <v>Frequent Borrower</v>
      </c>
      <c r="U14481" t="str">
        <f t="shared" si="907"/>
        <v>Short Term</v>
      </c>
    </row>
    <row r="14482" spans="1:21" x14ac:dyDescent="0.35">
      <c r="A14482" t="s">
        <v>3484</v>
      </c>
      <c r="B14482">
        <v>301913423</v>
      </c>
      <c r="C14482">
        <v>3</v>
      </c>
      <c r="D14482" s="2">
        <v>42874.510150462957</v>
      </c>
      <c r="E14482" s="2">
        <v>42874.468402777777</v>
      </c>
      <c r="F14482">
        <v>20000</v>
      </c>
      <c r="G14482">
        <v>24500</v>
      </c>
      <c r="H14482">
        <v>30</v>
      </c>
      <c r="I14482" s="2">
        <v>42928.564375000002</v>
      </c>
      <c r="J14482" t="s">
        <v>18</v>
      </c>
      <c r="K14482" s="2">
        <v>42905</v>
      </c>
      <c r="L14482" s="2">
        <v>42928.557337962957</v>
      </c>
      <c r="M14482">
        <v>54</v>
      </c>
      <c r="N14482">
        <v>23</v>
      </c>
      <c r="O14482">
        <v>24</v>
      </c>
      <c r="P14482">
        <v>22.5</v>
      </c>
      <c r="Q14482">
        <v>14</v>
      </c>
      <c r="R14482" t="str">
        <f t="shared" si="904"/>
        <v>Late</v>
      </c>
      <c r="S14482" t="str">
        <f t="shared" si="905"/>
        <v>Early</v>
      </c>
      <c r="T14482" t="str">
        <f t="shared" si="906"/>
        <v>Frequent Borrower</v>
      </c>
      <c r="U14482" t="str">
        <f t="shared" si="907"/>
        <v>Short Term</v>
      </c>
    </row>
    <row r="14483" spans="1:21" x14ac:dyDescent="0.35">
      <c r="A14483" t="s">
        <v>3485</v>
      </c>
      <c r="B14483">
        <v>301941247</v>
      </c>
      <c r="C14483">
        <v>1</v>
      </c>
      <c r="D14483" s="2">
        <v>42902.705185185187</v>
      </c>
      <c r="E14483" s="2">
        <v>42902.662731481483</v>
      </c>
      <c r="F14483">
        <v>10000</v>
      </c>
      <c r="G14483">
        <v>13000</v>
      </c>
      <c r="H14483">
        <v>30</v>
      </c>
      <c r="I14483" s="2">
        <v>42928.652013888888</v>
      </c>
      <c r="J14483" t="s">
        <v>18</v>
      </c>
      <c r="K14483" s="2">
        <v>42933</v>
      </c>
      <c r="L14483" s="2">
        <v>42928.644965277781</v>
      </c>
      <c r="M14483">
        <v>25</v>
      </c>
      <c r="N14483">
        <v>-5</v>
      </c>
      <c r="O14483">
        <v>-5</v>
      </c>
      <c r="P14483">
        <v>30</v>
      </c>
      <c r="R14483" t="str">
        <f t="shared" si="904"/>
        <v>Early</v>
      </c>
      <c r="S14483" t="str">
        <f t="shared" si="905"/>
        <v>Early</v>
      </c>
      <c r="T14483" t="str">
        <f t="shared" si="906"/>
        <v>One-time</v>
      </c>
      <c r="U14483" t="str">
        <f t="shared" si="907"/>
        <v>Short Term</v>
      </c>
    </row>
    <row r="14484" spans="1:21" x14ac:dyDescent="0.35">
      <c r="A14484" t="s">
        <v>3486</v>
      </c>
      <c r="B14484">
        <v>301932824</v>
      </c>
      <c r="C14484">
        <v>1</v>
      </c>
      <c r="D14484" s="2">
        <v>42895.623252314806</v>
      </c>
      <c r="E14484" s="2">
        <v>42895.580810185187</v>
      </c>
      <c r="F14484">
        <v>10000</v>
      </c>
      <c r="G14484">
        <v>13000</v>
      </c>
      <c r="H14484">
        <v>30</v>
      </c>
      <c r="I14484" s="2">
        <v>42922.452488425923</v>
      </c>
      <c r="J14484" t="s">
        <v>18</v>
      </c>
      <c r="K14484" s="2">
        <v>42926</v>
      </c>
      <c r="L14484" s="2">
        <v>42922.445428240739</v>
      </c>
      <c r="M14484">
        <v>26</v>
      </c>
      <c r="N14484">
        <v>-4</v>
      </c>
      <c r="O14484">
        <v>-4</v>
      </c>
      <c r="P14484">
        <v>30</v>
      </c>
      <c r="R14484" t="str">
        <f t="shared" si="904"/>
        <v>Early</v>
      </c>
      <c r="S14484" t="str">
        <f t="shared" si="905"/>
        <v>OnTime</v>
      </c>
      <c r="T14484" t="str">
        <f t="shared" si="906"/>
        <v>One-time</v>
      </c>
      <c r="U14484" t="str">
        <f t="shared" si="907"/>
        <v>Short Term</v>
      </c>
    </row>
    <row r="14485" spans="1:21" x14ac:dyDescent="0.35">
      <c r="A14485" t="s">
        <v>3487</v>
      </c>
      <c r="B14485">
        <v>301822617</v>
      </c>
      <c r="C14485">
        <v>1</v>
      </c>
      <c r="D14485" s="2">
        <v>42786.709166666667</v>
      </c>
      <c r="E14485" s="2">
        <v>42786.667349537027</v>
      </c>
      <c r="F14485">
        <v>10000</v>
      </c>
      <c r="G14485">
        <v>11500</v>
      </c>
      <c r="H14485">
        <v>15</v>
      </c>
      <c r="I14485" s="2">
        <v>42801.437488425923</v>
      </c>
      <c r="J14485" t="s">
        <v>18</v>
      </c>
      <c r="K14485" s="2">
        <v>42801</v>
      </c>
      <c r="L14485" s="2">
        <v>42801.426898148151</v>
      </c>
      <c r="M14485">
        <v>14</v>
      </c>
      <c r="N14485">
        <v>0</v>
      </c>
      <c r="O14485">
        <v>-1</v>
      </c>
      <c r="P14485">
        <v>15</v>
      </c>
      <c r="R14485" t="str">
        <f t="shared" si="904"/>
        <v>OnTime</v>
      </c>
      <c r="S14485" t="str">
        <f t="shared" si="905"/>
        <v>OnTime</v>
      </c>
      <c r="T14485" t="str">
        <f t="shared" si="906"/>
        <v>One-time</v>
      </c>
      <c r="U14485" t="str">
        <f t="shared" si="907"/>
        <v>Short Term</v>
      </c>
    </row>
    <row r="14486" spans="1:21" x14ac:dyDescent="0.35">
      <c r="A14486" t="s">
        <v>3487</v>
      </c>
      <c r="B14486">
        <v>301843393</v>
      </c>
      <c r="C14486">
        <v>2</v>
      </c>
      <c r="D14486" s="2">
        <v>42815.695914351847</v>
      </c>
      <c r="E14486" s="2">
        <v>42815.654166666667</v>
      </c>
      <c r="F14486">
        <v>10000</v>
      </c>
      <c r="G14486">
        <v>13000</v>
      </c>
      <c r="H14486">
        <v>30</v>
      </c>
      <c r="I14486" s="2">
        <v>42845.094456018523</v>
      </c>
      <c r="J14486" t="s">
        <v>18</v>
      </c>
      <c r="K14486" s="2">
        <v>42845</v>
      </c>
      <c r="L14486" s="2">
        <v>42845.079293981478</v>
      </c>
      <c r="M14486">
        <v>29</v>
      </c>
      <c r="N14486">
        <v>0</v>
      </c>
      <c r="O14486">
        <v>-1</v>
      </c>
      <c r="P14486">
        <v>30</v>
      </c>
      <c r="Q14486">
        <v>28</v>
      </c>
      <c r="R14486" t="str">
        <f t="shared" si="904"/>
        <v>OnTime</v>
      </c>
      <c r="S14486" t="str">
        <f t="shared" si="905"/>
        <v>Late</v>
      </c>
      <c r="T14486" t="str">
        <f t="shared" si="906"/>
        <v>Frequent Borrower</v>
      </c>
      <c r="U14486" t="str">
        <f t="shared" si="907"/>
        <v>Short Term</v>
      </c>
    </row>
    <row r="14487" spans="1:21" x14ac:dyDescent="0.35">
      <c r="A14487" t="s">
        <v>3487</v>
      </c>
      <c r="B14487">
        <v>301900740</v>
      </c>
      <c r="C14487">
        <v>3</v>
      </c>
      <c r="D14487" s="2">
        <v>42866.395960648151</v>
      </c>
      <c r="E14487" s="2">
        <v>42866.354212962957</v>
      </c>
      <c r="F14487">
        <v>20000</v>
      </c>
      <c r="G14487">
        <v>24500</v>
      </c>
      <c r="H14487">
        <v>30</v>
      </c>
      <c r="I14487" s="2">
        <v>42902.388865740737</v>
      </c>
      <c r="J14487" t="s">
        <v>18</v>
      </c>
      <c r="K14487" s="2">
        <v>42898</v>
      </c>
      <c r="L14487" s="2">
        <v>42902.381828703707</v>
      </c>
      <c r="M14487">
        <v>35</v>
      </c>
      <c r="N14487">
        <v>4</v>
      </c>
      <c r="O14487">
        <v>5</v>
      </c>
      <c r="P14487">
        <v>22.5</v>
      </c>
      <c r="Q14487">
        <v>50</v>
      </c>
      <c r="R14487" t="str">
        <f t="shared" si="904"/>
        <v>Late</v>
      </c>
      <c r="S14487" t="str">
        <f t="shared" si="905"/>
        <v>OnTime</v>
      </c>
      <c r="T14487" t="str">
        <f t="shared" si="906"/>
        <v>Frequent Borrower</v>
      </c>
      <c r="U14487" t="str">
        <f t="shared" si="907"/>
        <v>Short Term</v>
      </c>
    </row>
    <row r="14488" spans="1:21" x14ac:dyDescent="0.35">
      <c r="A14488" t="s">
        <v>3487</v>
      </c>
      <c r="B14488">
        <v>301948875</v>
      </c>
      <c r="C14488">
        <v>4</v>
      </c>
      <c r="D14488" s="2">
        <v>42909.434999999998</v>
      </c>
      <c r="E14488" s="2">
        <v>42909.392569444448</v>
      </c>
      <c r="F14488">
        <v>10000</v>
      </c>
      <c r="G14488">
        <v>13000</v>
      </c>
      <c r="H14488">
        <v>30</v>
      </c>
      <c r="I14488" s="2">
        <v>42940.33258101852</v>
      </c>
      <c r="J14488" t="s">
        <v>18</v>
      </c>
      <c r="K14488" s="2">
        <v>42940</v>
      </c>
      <c r="L14488" s="2">
        <v>42940.325532407413</v>
      </c>
      <c r="M14488">
        <v>30</v>
      </c>
      <c r="N14488">
        <v>0</v>
      </c>
      <c r="O14488">
        <v>0</v>
      </c>
      <c r="P14488">
        <v>30</v>
      </c>
      <c r="Q14488">
        <v>43</v>
      </c>
      <c r="R14488" t="str">
        <f t="shared" si="904"/>
        <v>OnTime</v>
      </c>
      <c r="S14488" t="str">
        <f t="shared" si="905"/>
        <v>OnTime</v>
      </c>
      <c r="T14488" t="str">
        <f t="shared" si="906"/>
        <v>Frequent Borrower</v>
      </c>
      <c r="U14488" t="str">
        <f t="shared" si="907"/>
        <v>Short Term</v>
      </c>
    </row>
    <row r="14489" spans="1:21" x14ac:dyDescent="0.35">
      <c r="A14489" t="s">
        <v>3488</v>
      </c>
      <c r="B14489">
        <v>301921827</v>
      </c>
      <c r="C14489">
        <v>1</v>
      </c>
      <c r="D14489" s="2">
        <v>42885.516365740739</v>
      </c>
      <c r="E14489" s="2">
        <v>42885.47457175926</v>
      </c>
      <c r="F14489">
        <v>10000</v>
      </c>
      <c r="G14489">
        <v>11500</v>
      </c>
      <c r="H14489">
        <v>15</v>
      </c>
      <c r="I14489" s="2">
        <v>42900.807662037027</v>
      </c>
      <c r="J14489" t="s">
        <v>18</v>
      </c>
      <c r="K14489" s="2">
        <v>42900</v>
      </c>
      <c r="L14489" s="2">
        <v>42900.800625000003</v>
      </c>
      <c r="M14489">
        <v>15</v>
      </c>
      <c r="N14489">
        <v>0</v>
      </c>
      <c r="O14489">
        <v>0</v>
      </c>
      <c r="P14489">
        <v>15</v>
      </c>
      <c r="R14489" t="str">
        <f t="shared" si="904"/>
        <v>OnTime</v>
      </c>
      <c r="S14489" t="str">
        <f t="shared" si="905"/>
        <v>OnTime</v>
      </c>
      <c r="T14489" t="str">
        <f t="shared" si="906"/>
        <v>One-time</v>
      </c>
      <c r="U14489" t="str">
        <f t="shared" si="907"/>
        <v>Short Term</v>
      </c>
    </row>
    <row r="14490" spans="1:21" x14ac:dyDescent="0.35">
      <c r="A14490" t="s">
        <v>3488</v>
      </c>
      <c r="B14490">
        <v>301949540</v>
      </c>
      <c r="C14490">
        <v>2</v>
      </c>
      <c r="D14490" s="2">
        <v>42909.74858796296</v>
      </c>
      <c r="E14490" s="2">
        <v>42909.70685185185</v>
      </c>
      <c r="F14490">
        <v>10000</v>
      </c>
      <c r="G14490">
        <v>13000</v>
      </c>
      <c r="H14490">
        <v>30</v>
      </c>
      <c r="I14490" s="2">
        <v>42940.270520833343</v>
      </c>
      <c r="J14490" t="s">
        <v>18</v>
      </c>
      <c r="K14490" s="2">
        <v>42940</v>
      </c>
      <c r="L14490" s="2">
        <v>42940.244768518518</v>
      </c>
      <c r="M14490">
        <v>30</v>
      </c>
      <c r="N14490">
        <v>0</v>
      </c>
      <c r="O14490">
        <v>0</v>
      </c>
      <c r="P14490">
        <v>30</v>
      </c>
      <c r="Q14490">
        <v>24</v>
      </c>
      <c r="R14490" t="str">
        <f t="shared" si="904"/>
        <v>OnTime</v>
      </c>
      <c r="S14490" t="str">
        <f t="shared" si="905"/>
        <v>Late</v>
      </c>
      <c r="T14490" t="str">
        <f t="shared" si="906"/>
        <v>Frequent Borrower</v>
      </c>
      <c r="U14490" t="str">
        <f t="shared" si="907"/>
        <v>Short Term</v>
      </c>
    </row>
    <row r="14491" spans="1:21" x14ac:dyDescent="0.35">
      <c r="A14491" t="s">
        <v>3489</v>
      </c>
      <c r="B14491">
        <v>301690187</v>
      </c>
      <c r="C14491">
        <v>1</v>
      </c>
      <c r="D14491" s="2">
        <v>42604.605104166672</v>
      </c>
      <c r="E14491" s="2">
        <v>42604.563321759262</v>
      </c>
      <c r="F14491">
        <v>10000</v>
      </c>
      <c r="G14491">
        <v>13000</v>
      </c>
      <c r="H14491">
        <v>30</v>
      </c>
      <c r="I14491" s="2">
        <v>42635.563993055563</v>
      </c>
      <c r="J14491" t="s">
        <v>18</v>
      </c>
      <c r="K14491" s="2">
        <v>42634</v>
      </c>
      <c r="L14491" s="2">
        <v>42635.555405092593</v>
      </c>
      <c r="M14491">
        <v>30</v>
      </c>
      <c r="N14491">
        <v>1</v>
      </c>
      <c r="O14491">
        <v>0</v>
      </c>
      <c r="P14491">
        <v>30</v>
      </c>
      <c r="R14491" t="str">
        <f t="shared" si="904"/>
        <v>Late</v>
      </c>
      <c r="S14491" t="str">
        <f t="shared" si="905"/>
        <v>Early</v>
      </c>
      <c r="T14491" t="str">
        <f t="shared" si="906"/>
        <v>One-time</v>
      </c>
      <c r="U14491" t="str">
        <f t="shared" si="907"/>
        <v>Short Term</v>
      </c>
    </row>
    <row r="14492" spans="1:21" x14ac:dyDescent="0.35">
      <c r="A14492" t="s">
        <v>3489</v>
      </c>
      <c r="B14492">
        <v>301728615</v>
      </c>
      <c r="C14492">
        <v>2</v>
      </c>
      <c r="D14492" s="2">
        <v>42639.467013888891</v>
      </c>
      <c r="E14492" s="2">
        <v>42639.425254629627</v>
      </c>
      <c r="F14492">
        <v>10000</v>
      </c>
      <c r="G14492">
        <v>13000</v>
      </c>
      <c r="H14492">
        <v>30</v>
      </c>
      <c r="I14492" s="2">
        <v>42662.666504629633</v>
      </c>
      <c r="J14492" t="s">
        <v>18</v>
      </c>
      <c r="K14492" s="2">
        <v>42669</v>
      </c>
      <c r="L14492" s="2">
        <v>42662.6559837963</v>
      </c>
      <c r="M14492">
        <v>23</v>
      </c>
      <c r="N14492">
        <v>-7</v>
      </c>
      <c r="O14492">
        <v>-7</v>
      </c>
      <c r="P14492">
        <v>30</v>
      </c>
      <c r="Q14492">
        <v>34</v>
      </c>
      <c r="R14492" t="str">
        <f t="shared" si="904"/>
        <v>Early</v>
      </c>
      <c r="S14492" t="str">
        <f t="shared" si="905"/>
        <v>Early</v>
      </c>
      <c r="T14492" t="str">
        <f t="shared" si="906"/>
        <v>Frequent Borrower</v>
      </c>
      <c r="U14492" t="str">
        <f t="shared" si="907"/>
        <v>Short Term</v>
      </c>
    </row>
    <row r="14493" spans="1:21" x14ac:dyDescent="0.35">
      <c r="A14493" t="s">
        <v>3489</v>
      </c>
      <c r="B14493">
        <v>301746744</v>
      </c>
      <c r="C14493">
        <v>3</v>
      </c>
      <c r="D14493" s="2">
        <v>42663.043009259258</v>
      </c>
      <c r="E14493" s="2">
        <v>42662.660775462973</v>
      </c>
      <c r="F14493">
        <v>20000</v>
      </c>
      <c r="G14493">
        <v>24500</v>
      </c>
      <c r="H14493">
        <v>30</v>
      </c>
      <c r="I14493" s="2">
        <v>42690.776203703703</v>
      </c>
      <c r="J14493" t="s">
        <v>18</v>
      </c>
      <c r="K14493" s="2">
        <v>42695</v>
      </c>
      <c r="L14493" s="2">
        <v>42690.765682870369</v>
      </c>
      <c r="M14493">
        <v>27</v>
      </c>
      <c r="N14493">
        <v>-5</v>
      </c>
      <c r="O14493">
        <v>-3</v>
      </c>
      <c r="P14493">
        <v>22.5</v>
      </c>
      <c r="Q14493">
        <v>23</v>
      </c>
      <c r="R14493" t="str">
        <f t="shared" si="904"/>
        <v>Early</v>
      </c>
      <c r="S14493" t="str">
        <f t="shared" si="905"/>
        <v>Early</v>
      </c>
      <c r="T14493" t="str">
        <f t="shared" si="906"/>
        <v>Frequent Borrower</v>
      </c>
      <c r="U14493" t="str">
        <f t="shared" si="907"/>
        <v>Short Term</v>
      </c>
    </row>
    <row r="14494" spans="1:21" x14ac:dyDescent="0.35">
      <c r="A14494" t="s">
        <v>3489</v>
      </c>
      <c r="B14494">
        <v>301760328</v>
      </c>
      <c r="C14494">
        <v>4</v>
      </c>
      <c r="D14494" s="2">
        <v>42690.811979166669</v>
      </c>
      <c r="E14494" s="2">
        <v>42690.770208333342</v>
      </c>
      <c r="F14494">
        <v>20000</v>
      </c>
      <c r="G14494">
        <v>21900</v>
      </c>
      <c r="H14494">
        <v>15</v>
      </c>
      <c r="I14494" s="2">
        <v>42700.412916666668</v>
      </c>
      <c r="J14494" t="s">
        <v>18</v>
      </c>
      <c r="K14494" s="2">
        <v>42705</v>
      </c>
      <c r="L14494" s="2">
        <v>42700.402395833327</v>
      </c>
      <c r="M14494">
        <v>9</v>
      </c>
      <c r="N14494">
        <v>-5</v>
      </c>
      <c r="O14494">
        <v>-6</v>
      </c>
      <c r="P14494">
        <v>9.5</v>
      </c>
      <c r="Q14494">
        <v>27</v>
      </c>
      <c r="R14494" t="str">
        <f t="shared" si="904"/>
        <v>Early</v>
      </c>
      <c r="S14494" t="str">
        <f t="shared" si="905"/>
        <v>Late</v>
      </c>
      <c r="T14494" t="str">
        <f t="shared" si="906"/>
        <v>Frequent Borrower</v>
      </c>
      <c r="U14494" t="str">
        <f t="shared" si="907"/>
        <v>Short Term</v>
      </c>
    </row>
    <row r="14495" spans="1:21" x14ac:dyDescent="0.35">
      <c r="A14495" t="s">
        <v>3489</v>
      </c>
      <c r="B14495">
        <v>301764897</v>
      </c>
      <c r="C14495">
        <v>5</v>
      </c>
      <c r="D14495" s="2">
        <v>42700.413368055553</v>
      </c>
      <c r="E14495" s="2">
        <v>42700.371539351851</v>
      </c>
      <c r="F14495">
        <v>30000</v>
      </c>
      <c r="G14495">
        <v>36800</v>
      </c>
      <c r="H14495">
        <v>60</v>
      </c>
      <c r="I14495" s="2">
        <v>42759.702152777783</v>
      </c>
      <c r="J14495" t="s">
        <v>18</v>
      </c>
      <c r="K14495" s="2">
        <v>42731</v>
      </c>
      <c r="L14495" s="2">
        <v>42758.492488425924</v>
      </c>
      <c r="M14495">
        <v>59</v>
      </c>
      <c r="N14495">
        <v>27</v>
      </c>
      <c r="O14495">
        <v>-1</v>
      </c>
      <c r="P14495">
        <v>22.666666666666661</v>
      </c>
      <c r="Q14495">
        <v>9</v>
      </c>
      <c r="R14495" t="str">
        <f t="shared" si="904"/>
        <v>Late</v>
      </c>
      <c r="S14495" t="str">
        <f t="shared" si="905"/>
        <v>Early</v>
      </c>
      <c r="T14495" t="str">
        <f t="shared" si="906"/>
        <v>Frequent Borrower</v>
      </c>
      <c r="U14495" t="str">
        <f t="shared" si="907"/>
        <v>Long Term</v>
      </c>
    </row>
    <row r="14496" spans="1:21" x14ac:dyDescent="0.35">
      <c r="A14496" t="s">
        <v>3489</v>
      </c>
      <c r="B14496">
        <v>301800930</v>
      </c>
      <c r="C14496">
        <v>6</v>
      </c>
      <c r="D14496" s="2">
        <v>42759.707974537043</v>
      </c>
      <c r="E14496" s="2">
        <v>42759.666226851848</v>
      </c>
      <c r="F14496">
        <v>30000</v>
      </c>
      <c r="G14496">
        <v>34400</v>
      </c>
      <c r="H14496">
        <v>30</v>
      </c>
      <c r="I14496" s="2">
        <v>42763.799502314818</v>
      </c>
      <c r="J14496" t="s">
        <v>18</v>
      </c>
      <c r="K14496" s="2">
        <v>42789</v>
      </c>
      <c r="L14496" s="2">
        <v>42763.779282407413</v>
      </c>
      <c r="M14496">
        <v>4</v>
      </c>
      <c r="N14496">
        <v>-26</v>
      </c>
      <c r="O14496">
        <v>-26</v>
      </c>
      <c r="P14496">
        <v>14.66666666666667</v>
      </c>
      <c r="Q14496">
        <v>59</v>
      </c>
      <c r="R14496" t="str">
        <f t="shared" si="904"/>
        <v>Early</v>
      </c>
      <c r="S14496" t="str">
        <f t="shared" si="905"/>
        <v>Late</v>
      </c>
      <c r="T14496" t="str">
        <f t="shared" si="906"/>
        <v>Frequent Borrower</v>
      </c>
      <c r="U14496" t="str">
        <f t="shared" si="907"/>
        <v>Short Term</v>
      </c>
    </row>
    <row r="14497" spans="1:21" x14ac:dyDescent="0.35">
      <c r="A14497" t="s">
        <v>3489</v>
      </c>
      <c r="B14497">
        <v>301805249</v>
      </c>
      <c r="C14497">
        <v>7</v>
      </c>
      <c r="D14497" s="2">
        <v>42763.835381944453</v>
      </c>
      <c r="E14497" s="2">
        <v>42763.793622685182</v>
      </c>
      <c r="F14497">
        <v>30000</v>
      </c>
      <c r="G14497">
        <v>34400</v>
      </c>
      <c r="H14497">
        <v>30</v>
      </c>
      <c r="I14497" s="2">
        <v>42809.554409722223</v>
      </c>
      <c r="J14497" t="s">
        <v>18</v>
      </c>
      <c r="K14497" s="2">
        <v>42793</v>
      </c>
      <c r="L14497" s="2">
        <v>42809.543877314813</v>
      </c>
      <c r="M14497">
        <v>45</v>
      </c>
      <c r="N14497">
        <v>16</v>
      </c>
      <c r="O14497">
        <v>15</v>
      </c>
      <c r="P14497">
        <v>14.66666666666667</v>
      </c>
      <c r="Q14497">
        <v>4</v>
      </c>
      <c r="R14497" t="str">
        <f t="shared" si="904"/>
        <v>Late</v>
      </c>
      <c r="S14497" t="str">
        <f t="shared" si="905"/>
        <v>Early</v>
      </c>
      <c r="T14497" t="str">
        <f t="shared" si="906"/>
        <v>Frequent Borrower</v>
      </c>
      <c r="U14497" t="str">
        <f t="shared" si="907"/>
        <v>Short Term</v>
      </c>
    </row>
    <row r="14498" spans="1:21" x14ac:dyDescent="0.35">
      <c r="A14498" t="s">
        <v>3489</v>
      </c>
      <c r="B14498">
        <v>301838761</v>
      </c>
      <c r="C14498">
        <v>8</v>
      </c>
      <c r="D14498" s="2">
        <v>42809.556527777779</v>
      </c>
      <c r="E14498" s="2">
        <v>42809.514004629629</v>
      </c>
      <c r="F14498">
        <v>30000</v>
      </c>
      <c r="G14498">
        <v>34400</v>
      </c>
      <c r="H14498">
        <v>30</v>
      </c>
      <c r="I14498" s="2">
        <v>42836.597210648149</v>
      </c>
      <c r="J14498" t="s">
        <v>18</v>
      </c>
      <c r="K14498" s="2">
        <v>42839</v>
      </c>
      <c r="L14498" s="2">
        <v>42836.586689814823</v>
      </c>
      <c r="M14498">
        <v>27</v>
      </c>
      <c r="N14498">
        <v>-3</v>
      </c>
      <c r="O14498">
        <v>-3</v>
      </c>
      <c r="P14498">
        <v>14.66666666666667</v>
      </c>
      <c r="Q14498">
        <v>45</v>
      </c>
      <c r="R14498" t="str">
        <f t="shared" si="904"/>
        <v>Early</v>
      </c>
      <c r="S14498" t="str">
        <f t="shared" si="905"/>
        <v>Late</v>
      </c>
      <c r="T14498" t="str">
        <f t="shared" si="906"/>
        <v>Frequent Borrower</v>
      </c>
      <c r="U14498" t="str">
        <f t="shared" si="907"/>
        <v>Short Term</v>
      </c>
    </row>
    <row r="14499" spans="1:21" x14ac:dyDescent="0.35">
      <c r="A14499" t="s">
        <v>3489</v>
      </c>
      <c r="B14499">
        <v>301864591</v>
      </c>
      <c r="C14499">
        <v>9</v>
      </c>
      <c r="D14499" s="2">
        <v>42836.631886574083</v>
      </c>
      <c r="E14499" s="2">
        <v>42836.590138888889</v>
      </c>
      <c r="F14499">
        <v>30000</v>
      </c>
      <c r="G14499">
        <v>34400</v>
      </c>
      <c r="H14499">
        <v>30</v>
      </c>
      <c r="I14499" s="2">
        <v>42891.304907407408</v>
      </c>
      <c r="J14499" t="s">
        <v>18</v>
      </c>
      <c r="K14499" s="2">
        <v>42866</v>
      </c>
      <c r="L14499" s="2">
        <v>42891.297858796293</v>
      </c>
      <c r="M14499">
        <v>54</v>
      </c>
      <c r="N14499">
        <v>25</v>
      </c>
      <c r="O14499">
        <v>24</v>
      </c>
      <c r="P14499">
        <v>14.66666666666667</v>
      </c>
      <c r="Q14499">
        <v>27</v>
      </c>
      <c r="R14499" t="str">
        <f t="shared" si="904"/>
        <v>Late</v>
      </c>
      <c r="S14499" t="str">
        <f t="shared" si="905"/>
        <v>Late</v>
      </c>
      <c r="T14499" t="str">
        <f t="shared" si="906"/>
        <v>Frequent Borrower</v>
      </c>
      <c r="U14499" t="str">
        <f t="shared" si="907"/>
        <v>Short Term</v>
      </c>
    </row>
    <row r="14500" spans="1:21" x14ac:dyDescent="0.35">
      <c r="A14500" t="s">
        <v>3489</v>
      </c>
      <c r="B14500">
        <v>301927489</v>
      </c>
      <c r="C14500">
        <v>10</v>
      </c>
      <c r="D14500" s="2">
        <v>42891.456180555557</v>
      </c>
      <c r="E14500" s="2">
        <v>42891.414421296293</v>
      </c>
      <c r="F14500">
        <v>30000</v>
      </c>
      <c r="G14500">
        <v>34500</v>
      </c>
      <c r="H14500">
        <v>30</v>
      </c>
      <c r="I14500" s="2">
        <v>42941.052997685183</v>
      </c>
      <c r="J14500" t="s">
        <v>18</v>
      </c>
      <c r="K14500" s="2">
        <v>42921</v>
      </c>
      <c r="L14500" s="2">
        <v>42941.045937499999</v>
      </c>
      <c r="M14500">
        <v>49</v>
      </c>
      <c r="N14500">
        <v>20</v>
      </c>
      <c r="O14500">
        <v>19</v>
      </c>
      <c r="P14500">
        <v>15</v>
      </c>
      <c r="Q14500">
        <v>54</v>
      </c>
      <c r="R14500" t="str">
        <f t="shared" si="904"/>
        <v>Late</v>
      </c>
      <c r="S14500" t="str">
        <f t="shared" si="905"/>
        <v>Early</v>
      </c>
      <c r="T14500" t="str">
        <f t="shared" si="906"/>
        <v>Frequent Borrower</v>
      </c>
      <c r="U14500" t="str">
        <f t="shared" si="907"/>
        <v>Short Term</v>
      </c>
    </row>
    <row r="14501" spans="1:21" x14ac:dyDescent="0.35">
      <c r="A14501" t="s">
        <v>3490</v>
      </c>
      <c r="B14501">
        <v>301690806</v>
      </c>
      <c r="C14501">
        <v>1</v>
      </c>
      <c r="D14501" s="2">
        <v>42604.814652777779</v>
      </c>
      <c r="E14501" s="2">
        <v>42604.772893518522</v>
      </c>
      <c r="F14501">
        <v>10000</v>
      </c>
      <c r="G14501">
        <v>11500</v>
      </c>
      <c r="H14501">
        <v>15</v>
      </c>
      <c r="I14501" s="2">
        <v>42608.46539351852</v>
      </c>
      <c r="J14501" t="s">
        <v>18</v>
      </c>
      <c r="K14501" s="2">
        <v>42619</v>
      </c>
      <c r="L14501" s="2">
        <v>42608.454918981479</v>
      </c>
      <c r="M14501">
        <v>3</v>
      </c>
      <c r="N14501">
        <v>-11</v>
      </c>
      <c r="O14501">
        <v>-12</v>
      </c>
      <c r="P14501">
        <v>15</v>
      </c>
      <c r="R14501" t="str">
        <f t="shared" si="904"/>
        <v>Early</v>
      </c>
      <c r="S14501" t="str">
        <f t="shared" si="905"/>
        <v>OnTime</v>
      </c>
      <c r="T14501" t="str">
        <f t="shared" si="906"/>
        <v>One-time</v>
      </c>
      <c r="U14501" t="str">
        <f t="shared" si="907"/>
        <v>Short Term</v>
      </c>
    </row>
    <row r="14502" spans="1:21" x14ac:dyDescent="0.35">
      <c r="A14502" t="s">
        <v>3490</v>
      </c>
      <c r="B14502">
        <v>301712391</v>
      </c>
      <c r="C14502">
        <v>2</v>
      </c>
      <c r="D14502" s="2">
        <v>42624.778807870367</v>
      </c>
      <c r="E14502" s="2">
        <v>42624.73704861111</v>
      </c>
      <c r="F14502">
        <v>10000</v>
      </c>
      <c r="G14502">
        <v>11500</v>
      </c>
      <c r="H14502">
        <v>15</v>
      </c>
      <c r="I14502" s="2">
        <v>42639.442523148151</v>
      </c>
      <c r="J14502" t="s">
        <v>18</v>
      </c>
      <c r="K14502" s="2">
        <v>42639</v>
      </c>
      <c r="L14502" s="2">
        <v>42639.432002314818</v>
      </c>
      <c r="M14502">
        <v>14</v>
      </c>
      <c r="N14502">
        <v>0</v>
      </c>
      <c r="O14502">
        <v>-1</v>
      </c>
      <c r="P14502">
        <v>15</v>
      </c>
      <c r="Q14502">
        <v>19</v>
      </c>
      <c r="R14502" t="str">
        <f t="shared" si="904"/>
        <v>OnTime</v>
      </c>
      <c r="S14502" t="str">
        <f t="shared" si="905"/>
        <v>Early</v>
      </c>
      <c r="T14502" t="str">
        <f t="shared" si="906"/>
        <v>Frequent Borrower</v>
      </c>
      <c r="U14502" t="str">
        <f t="shared" si="907"/>
        <v>Short Term</v>
      </c>
    </row>
    <row r="14503" spans="1:21" x14ac:dyDescent="0.35">
      <c r="A14503" t="s">
        <v>3490</v>
      </c>
      <c r="B14503">
        <v>301734700</v>
      </c>
      <c r="C14503">
        <v>3</v>
      </c>
      <c r="D14503" s="2">
        <v>42645.770185185182</v>
      </c>
      <c r="E14503" s="2">
        <v>42645.728414351863</v>
      </c>
      <c r="F14503">
        <v>15000</v>
      </c>
      <c r="G14503">
        <v>18375</v>
      </c>
      <c r="H14503">
        <v>30</v>
      </c>
      <c r="I14503" s="2">
        <v>42670.975706018522</v>
      </c>
      <c r="J14503" t="s">
        <v>18</v>
      </c>
      <c r="K14503" s="2">
        <v>42676</v>
      </c>
      <c r="L14503" s="2">
        <v>42670.965173611112</v>
      </c>
      <c r="M14503">
        <v>25</v>
      </c>
      <c r="N14503">
        <v>-6</v>
      </c>
      <c r="O14503">
        <v>-5</v>
      </c>
      <c r="P14503">
        <v>22.5</v>
      </c>
      <c r="Q14503">
        <v>20</v>
      </c>
      <c r="R14503" t="str">
        <f t="shared" si="904"/>
        <v>Early</v>
      </c>
      <c r="S14503" t="str">
        <f t="shared" si="905"/>
        <v>Early</v>
      </c>
      <c r="T14503" t="str">
        <f t="shared" si="906"/>
        <v>Frequent Borrower</v>
      </c>
      <c r="U14503" t="str">
        <f t="shared" si="907"/>
        <v>Short Term</v>
      </c>
    </row>
    <row r="14504" spans="1:21" x14ac:dyDescent="0.35">
      <c r="A14504" t="s">
        <v>3490</v>
      </c>
      <c r="B14504">
        <v>301751519</v>
      </c>
      <c r="C14504">
        <v>4</v>
      </c>
      <c r="D14504" s="2">
        <v>42672.353171296287</v>
      </c>
      <c r="E14504" s="2">
        <v>42672.311400462961</v>
      </c>
      <c r="F14504">
        <v>15000</v>
      </c>
      <c r="G14504">
        <v>18375</v>
      </c>
      <c r="H14504">
        <v>30</v>
      </c>
      <c r="I14504" s="2">
        <v>42698.811874999999</v>
      </c>
      <c r="J14504" t="s">
        <v>18</v>
      </c>
      <c r="K14504" s="2">
        <v>42702</v>
      </c>
      <c r="L14504" s="2">
        <v>42698.801354166673</v>
      </c>
      <c r="M14504">
        <v>26</v>
      </c>
      <c r="N14504">
        <v>-4</v>
      </c>
      <c r="O14504">
        <v>-4</v>
      </c>
      <c r="P14504">
        <v>22.5</v>
      </c>
      <c r="Q14504">
        <v>26</v>
      </c>
      <c r="R14504" t="str">
        <f t="shared" si="904"/>
        <v>Early</v>
      </c>
      <c r="S14504" t="str">
        <f t="shared" si="905"/>
        <v>Late</v>
      </c>
      <c r="T14504" t="str">
        <f t="shared" si="906"/>
        <v>Frequent Borrower</v>
      </c>
      <c r="U14504" t="str">
        <f t="shared" si="907"/>
        <v>Short Term</v>
      </c>
    </row>
    <row r="14505" spans="1:21" x14ac:dyDescent="0.35">
      <c r="A14505" t="s">
        <v>3490</v>
      </c>
      <c r="B14505">
        <v>301764914</v>
      </c>
      <c r="C14505">
        <v>5</v>
      </c>
      <c r="D14505" s="2">
        <v>42700.44121527778</v>
      </c>
      <c r="E14505" s="2">
        <v>42700.399375000001</v>
      </c>
      <c r="F14505">
        <v>20000</v>
      </c>
      <c r="G14505">
        <v>23800</v>
      </c>
      <c r="H14505">
        <v>30</v>
      </c>
      <c r="I14505" s="2">
        <v>42740.702766203707</v>
      </c>
      <c r="J14505" t="s">
        <v>18</v>
      </c>
      <c r="K14505" s="2">
        <v>42731</v>
      </c>
      <c r="L14505" s="2">
        <v>42732</v>
      </c>
      <c r="M14505">
        <v>40</v>
      </c>
      <c r="N14505">
        <v>1</v>
      </c>
      <c r="O14505">
        <v>10</v>
      </c>
      <c r="P14505">
        <v>19</v>
      </c>
      <c r="Q14505">
        <v>28</v>
      </c>
      <c r="R14505" t="str">
        <f t="shared" si="904"/>
        <v>Late</v>
      </c>
      <c r="S14505" t="str">
        <f t="shared" si="905"/>
        <v>Early</v>
      </c>
      <c r="T14505" t="str">
        <f t="shared" si="906"/>
        <v>Frequent Borrower</v>
      </c>
      <c r="U14505" t="str">
        <f t="shared" si="907"/>
        <v>Short Term</v>
      </c>
    </row>
    <row r="14506" spans="1:21" x14ac:dyDescent="0.35">
      <c r="A14506" t="s">
        <v>3490</v>
      </c>
      <c r="B14506">
        <v>301788103</v>
      </c>
      <c r="C14506">
        <v>6</v>
      </c>
      <c r="D14506" s="2">
        <v>42741.328333333331</v>
      </c>
      <c r="E14506" s="2">
        <v>42741.286562499998</v>
      </c>
      <c r="F14506">
        <v>20000</v>
      </c>
      <c r="G14506">
        <v>23600</v>
      </c>
      <c r="H14506">
        <v>30</v>
      </c>
      <c r="I14506" s="2">
        <v>42767.777777777781</v>
      </c>
      <c r="J14506" t="s">
        <v>18</v>
      </c>
      <c r="K14506" s="2">
        <v>42772</v>
      </c>
      <c r="L14506" s="2">
        <v>42767.767256944448</v>
      </c>
      <c r="M14506">
        <v>26</v>
      </c>
      <c r="N14506">
        <v>-5</v>
      </c>
      <c r="O14506">
        <v>-4</v>
      </c>
      <c r="P14506">
        <v>18</v>
      </c>
      <c r="Q14506">
        <v>40</v>
      </c>
      <c r="R14506" t="str">
        <f t="shared" si="904"/>
        <v>Early</v>
      </c>
      <c r="S14506" t="str">
        <f t="shared" si="905"/>
        <v>Early</v>
      </c>
      <c r="T14506" t="str">
        <f t="shared" si="906"/>
        <v>Frequent Borrower</v>
      </c>
      <c r="U14506" t="str">
        <f t="shared" si="907"/>
        <v>Short Term</v>
      </c>
    </row>
    <row r="14507" spans="1:21" x14ac:dyDescent="0.35">
      <c r="A14507" t="s">
        <v>3490</v>
      </c>
      <c r="B14507">
        <v>301808077</v>
      </c>
      <c r="C14507">
        <v>7</v>
      </c>
      <c r="D14507" s="2">
        <v>42767.84202546296</v>
      </c>
      <c r="E14507" s="2">
        <v>42767.80028935185</v>
      </c>
      <c r="F14507">
        <v>30000</v>
      </c>
      <c r="G14507">
        <v>36800</v>
      </c>
      <c r="H14507">
        <v>60</v>
      </c>
      <c r="I14507" s="2">
        <v>42821.661493055559</v>
      </c>
      <c r="J14507" t="s">
        <v>18</v>
      </c>
      <c r="K14507" s="2">
        <v>42797</v>
      </c>
      <c r="L14507" s="2">
        <v>42796.565335648149</v>
      </c>
      <c r="M14507">
        <v>53</v>
      </c>
      <c r="N14507">
        <v>-1</v>
      </c>
      <c r="O14507">
        <v>-7</v>
      </c>
      <c r="P14507">
        <v>22.666666666666661</v>
      </c>
      <c r="Q14507">
        <v>26</v>
      </c>
      <c r="R14507" t="str">
        <f t="shared" si="904"/>
        <v>Early</v>
      </c>
      <c r="S14507" t="str">
        <f t="shared" si="905"/>
        <v>OnTime</v>
      </c>
      <c r="T14507" t="str">
        <f t="shared" si="906"/>
        <v>Frequent Borrower</v>
      </c>
      <c r="U14507" t="str">
        <f t="shared" si="907"/>
        <v>Long Term</v>
      </c>
    </row>
    <row r="14508" spans="1:21" x14ac:dyDescent="0.35">
      <c r="A14508" t="s">
        <v>3490</v>
      </c>
      <c r="B14508">
        <v>301848531</v>
      </c>
      <c r="C14508">
        <v>8</v>
      </c>
      <c r="D14508" s="2">
        <v>42822.67260416667</v>
      </c>
      <c r="E14508" s="2">
        <v>42822.630787037036</v>
      </c>
      <c r="F14508">
        <v>20000</v>
      </c>
      <c r="G14508">
        <v>23600</v>
      </c>
      <c r="H14508">
        <v>30</v>
      </c>
      <c r="I14508" s="2">
        <v>42853.578483796293</v>
      </c>
      <c r="J14508" t="s">
        <v>18</v>
      </c>
      <c r="K14508" s="2">
        <v>42852</v>
      </c>
      <c r="L14508" s="2">
        <v>42852</v>
      </c>
      <c r="M14508">
        <v>30</v>
      </c>
      <c r="N14508">
        <v>0</v>
      </c>
      <c r="O14508">
        <v>0</v>
      </c>
      <c r="P14508">
        <v>18</v>
      </c>
      <c r="Q14508">
        <v>54</v>
      </c>
      <c r="R14508" t="str">
        <f t="shared" si="904"/>
        <v>OnTime</v>
      </c>
      <c r="S14508" t="str">
        <f t="shared" si="905"/>
        <v>Early</v>
      </c>
      <c r="T14508" t="str">
        <f t="shared" si="906"/>
        <v>Frequent Borrower</v>
      </c>
      <c r="U14508" t="str">
        <f t="shared" si="907"/>
        <v>Short Term</v>
      </c>
    </row>
    <row r="14509" spans="1:21" x14ac:dyDescent="0.35">
      <c r="A14509" t="s">
        <v>3490</v>
      </c>
      <c r="B14509">
        <v>301883470</v>
      </c>
      <c r="C14509">
        <v>9</v>
      </c>
      <c r="D14509" s="2">
        <v>42853.592476851853</v>
      </c>
      <c r="E14509" s="2">
        <v>42853.550717592603</v>
      </c>
      <c r="F14509">
        <v>30000</v>
      </c>
      <c r="G14509">
        <v>36200</v>
      </c>
      <c r="H14509">
        <v>60</v>
      </c>
      <c r="I14509" s="2">
        <v>42866.558067129627</v>
      </c>
      <c r="J14509" t="s">
        <v>18</v>
      </c>
      <c r="K14509" s="2">
        <v>42885</v>
      </c>
      <c r="L14509" s="2">
        <v>42866.547546296293</v>
      </c>
      <c r="M14509">
        <v>12</v>
      </c>
      <c r="N14509">
        <v>-19</v>
      </c>
      <c r="O14509">
        <v>-48</v>
      </c>
      <c r="P14509">
        <v>20.666666666666671</v>
      </c>
      <c r="Q14509">
        <v>30</v>
      </c>
      <c r="R14509" t="str">
        <f t="shared" si="904"/>
        <v>Early</v>
      </c>
      <c r="S14509" t="str">
        <f t="shared" si="905"/>
        <v>Early</v>
      </c>
      <c r="T14509" t="str">
        <f t="shared" si="906"/>
        <v>Frequent Borrower</v>
      </c>
      <c r="U14509" t="str">
        <f t="shared" si="907"/>
        <v>Long Term</v>
      </c>
    </row>
    <row r="14510" spans="1:21" x14ac:dyDescent="0.35">
      <c r="A14510" t="s">
        <v>3490</v>
      </c>
      <c r="B14510">
        <v>301901597</v>
      </c>
      <c r="C14510">
        <v>10</v>
      </c>
      <c r="D14510" s="2">
        <v>42866.667245370372</v>
      </c>
      <c r="E14510" s="2">
        <v>42866.625497685192</v>
      </c>
      <c r="F14510">
        <v>25000</v>
      </c>
      <c r="G14510">
        <v>27500</v>
      </c>
      <c r="H14510">
        <v>30</v>
      </c>
      <c r="I14510" s="2">
        <v>42882.696666666663</v>
      </c>
      <c r="J14510" t="s">
        <v>18</v>
      </c>
      <c r="K14510" s="2">
        <v>42898</v>
      </c>
      <c r="L14510" s="2">
        <v>42882.689618055563</v>
      </c>
      <c r="M14510">
        <v>16</v>
      </c>
      <c r="N14510">
        <v>-16</v>
      </c>
      <c r="O14510">
        <v>-14</v>
      </c>
      <c r="P14510">
        <v>10</v>
      </c>
      <c r="Q14510">
        <v>13</v>
      </c>
      <c r="R14510" t="str">
        <f t="shared" si="904"/>
        <v>Early</v>
      </c>
      <c r="S14510" t="str">
        <f t="shared" si="905"/>
        <v>Early</v>
      </c>
      <c r="T14510" t="str">
        <f t="shared" si="906"/>
        <v>Frequent Borrower</v>
      </c>
      <c r="U14510" t="str">
        <f t="shared" si="907"/>
        <v>Short Term</v>
      </c>
    </row>
    <row r="14511" spans="1:21" x14ac:dyDescent="0.35">
      <c r="A14511" t="s">
        <v>3490</v>
      </c>
      <c r="B14511">
        <v>301925908</v>
      </c>
      <c r="C14511">
        <v>11</v>
      </c>
      <c r="D14511" s="2">
        <v>42889.449537037042</v>
      </c>
      <c r="E14511" s="2">
        <v>42889.407789351862</v>
      </c>
      <c r="F14511">
        <v>20000</v>
      </c>
      <c r="G14511">
        <v>22000</v>
      </c>
      <c r="H14511">
        <v>30</v>
      </c>
      <c r="I14511" s="2">
        <v>42913.76761574074</v>
      </c>
      <c r="J14511" t="s">
        <v>18</v>
      </c>
      <c r="K14511" s="2">
        <v>42919</v>
      </c>
      <c r="L14511" s="2">
        <v>42913.760567129633</v>
      </c>
      <c r="M14511">
        <v>24</v>
      </c>
      <c r="N14511">
        <v>-6</v>
      </c>
      <c r="O14511">
        <v>-6</v>
      </c>
      <c r="P14511">
        <v>10</v>
      </c>
      <c r="Q14511">
        <v>22</v>
      </c>
      <c r="R14511" t="str">
        <f t="shared" si="904"/>
        <v>Early</v>
      </c>
      <c r="S14511" t="str">
        <f t="shared" si="905"/>
        <v>Late</v>
      </c>
      <c r="T14511" t="str">
        <f t="shared" si="906"/>
        <v>Frequent Borrower</v>
      </c>
      <c r="U14511" t="str">
        <f t="shared" si="907"/>
        <v>Short Term</v>
      </c>
    </row>
    <row r="14512" spans="1:21" x14ac:dyDescent="0.35">
      <c r="A14512" t="s">
        <v>3491</v>
      </c>
      <c r="B14512">
        <v>301691590</v>
      </c>
      <c r="C14512">
        <v>1</v>
      </c>
      <c r="D14512" s="2">
        <v>42605.478900462957</v>
      </c>
      <c r="E14512" s="2">
        <v>42605.437118055554</v>
      </c>
      <c r="F14512">
        <v>10000</v>
      </c>
      <c r="G14512">
        <v>13000</v>
      </c>
      <c r="H14512">
        <v>30</v>
      </c>
      <c r="I14512" s="2">
        <v>42639.594953703701</v>
      </c>
      <c r="J14512" t="s">
        <v>18</v>
      </c>
      <c r="K14512" s="2">
        <v>42635</v>
      </c>
      <c r="L14512" s="2">
        <v>42639.584432870368</v>
      </c>
      <c r="M14512">
        <v>34</v>
      </c>
      <c r="N14512">
        <v>4</v>
      </c>
      <c r="O14512">
        <v>4</v>
      </c>
      <c r="P14512">
        <v>30</v>
      </c>
      <c r="R14512" t="str">
        <f t="shared" si="904"/>
        <v>Late</v>
      </c>
      <c r="S14512" t="str">
        <f t="shared" si="905"/>
        <v>Early</v>
      </c>
      <c r="T14512" t="str">
        <f t="shared" si="906"/>
        <v>One-time</v>
      </c>
      <c r="U14512" t="str">
        <f t="shared" si="907"/>
        <v>Short Term</v>
      </c>
    </row>
    <row r="14513" spans="1:21" x14ac:dyDescent="0.35">
      <c r="A14513" t="s">
        <v>3491</v>
      </c>
      <c r="B14513">
        <v>301746008</v>
      </c>
      <c r="C14513">
        <v>2</v>
      </c>
      <c r="D14513" s="2">
        <v>42661.483159722222</v>
      </c>
      <c r="E14513" s="2">
        <v>42661.441412037027</v>
      </c>
      <c r="F14513">
        <v>10000</v>
      </c>
      <c r="G14513">
        <v>13000</v>
      </c>
      <c r="H14513">
        <v>30</v>
      </c>
      <c r="I14513" s="2">
        <v>42690.642152777778</v>
      </c>
      <c r="J14513" t="s">
        <v>18</v>
      </c>
      <c r="K14513" s="2">
        <v>42691</v>
      </c>
      <c r="L14513" s="2">
        <v>42690.631631944438</v>
      </c>
      <c r="M14513">
        <v>29</v>
      </c>
      <c r="N14513">
        <v>-1</v>
      </c>
      <c r="O14513">
        <v>-1</v>
      </c>
      <c r="P14513">
        <v>30</v>
      </c>
      <c r="Q14513">
        <v>56</v>
      </c>
      <c r="R14513" t="str">
        <f t="shared" si="904"/>
        <v>Early</v>
      </c>
      <c r="S14513" t="str">
        <f t="shared" si="905"/>
        <v>Late</v>
      </c>
      <c r="T14513" t="str">
        <f t="shared" si="906"/>
        <v>Frequent Borrower</v>
      </c>
      <c r="U14513" t="str">
        <f t="shared" si="907"/>
        <v>Short Term</v>
      </c>
    </row>
    <row r="14514" spans="1:21" x14ac:dyDescent="0.35">
      <c r="A14514" t="s">
        <v>3491</v>
      </c>
      <c r="B14514">
        <v>301761876</v>
      </c>
      <c r="C14514">
        <v>3</v>
      </c>
      <c r="D14514" s="2">
        <v>42694.214236111111</v>
      </c>
      <c r="E14514" s="2">
        <v>42694.172465277778</v>
      </c>
      <c r="F14514">
        <v>10000</v>
      </c>
      <c r="G14514">
        <v>13000</v>
      </c>
      <c r="H14514">
        <v>30</v>
      </c>
      <c r="I14514" s="2">
        <v>42761.690393518518</v>
      </c>
      <c r="J14514" t="s">
        <v>18</v>
      </c>
      <c r="K14514" s="2">
        <v>42724</v>
      </c>
      <c r="L14514" s="2">
        <v>42761.679861111108</v>
      </c>
      <c r="M14514">
        <v>67</v>
      </c>
      <c r="N14514">
        <v>37</v>
      </c>
      <c r="O14514">
        <v>37</v>
      </c>
      <c r="P14514">
        <v>30</v>
      </c>
      <c r="Q14514">
        <v>32</v>
      </c>
      <c r="R14514" t="str">
        <f t="shared" si="904"/>
        <v>Late</v>
      </c>
      <c r="S14514" t="str">
        <f t="shared" si="905"/>
        <v>Late</v>
      </c>
      <c r="T14514" t="str">
        <f t="shared" si="906"/>
        <v>Frequent Borrower</v>
      </c>
      <c r="U14514" t="str">
        <f t="shared" si="907"/>
        <v>Short Term</v>
      </c>
    </row>
    <row r="14515" spans="1:21" x14ac:dyDescent="0.35">
      <c r="A14515" t="s">
        <v>3491</v>
      </c>
      <c r="B14515">
        <v>301804819</v>
      </c>
      <c r="C14515">
        <v>4</v>
      </c>
      <c r="D14515" s="2">
        <v>42763.361342592587</v>
      </c>
      <c r="E14515" s="2">
        <v>42763.319537037038</v>
      </c>
      <c r="F14515">
        <v>10000</v>
      </c>
      <c r="G14515">
        <v>13000</v>
      </c>
      <c r="H14515">
        <v>30</v>
      </c>
      <c r="I14515" s="2">
        <v>42873.730416666673</v>
      </c>
      <c r="J14515" t="s">
        <v>18</v>
      </c>
      <c r="K14515" s="2">
        <v>42793</v>
      </c>
      <c r="L14515" s="2">
        <v>42873.719895833332</v>
      </c>
      <c r="M14515">
        <v>110</v>
      </c>
      <c r="N14515">
        <v>80</v>
      </c>
      <c r="O14515">
        <v>80</v>
      </c>
      <c r="P14515">
        <v>30</v>
      </c>
      <c r="Q14515">
        <v>69</v>
      </c>
      <c r="R14515" t="str">
        <f t="shared" si="904"/>
        <v>Late</v>
      </c>
      <c r="S14515" t="str">
        <f t="shared" si="905"/>
        <v>Late</v>
      </c>
      <c r="T14515" t="str">
        <f t="shared" si="906"/>
        <v>Frequent Borrower</v>
      </c>
      <c r="U14515" t="str">
        <f t="shared" si="907"/>
        <v>Short Term</v>
      </c>
    </row>
    <row r="14516" spans="1:21" x14ac:dyDescent="0.35">
      <c r="A14516" t="s">
        <v>3491</v>
      </c>
      <c r="B14516">
        <v>301916319</v>
      </c>
      <c r="C14516">
        <v>5</v>
      </c>
      <c r="D14516" s="2">
        <v>42878.551041666673</v>
      </c>
      <c r="E14516" s="2">
        <v>42878.508599537039</v>
      </c>
      <c r="F14516">
        <v>10000</v>
      </c>
      <c r="G14516">
        <v>13000</v>
      </c>
      <c r="H14516">
        <v>30</v>
      </c>
      <c r="I14516" s="2">
        <v>42921.409097222233</v>
      </c>
      <c r="J14516" t="s">
        <v>18</v>
      </c>
      <c r="K14516" s="2">
        <v>42908</v>
      </c>
      <c r="L14516" s="2">
        <v>42921.402048611111</v>
      </c>
      <c r="M14516">
        <v>42</v>
      </c>
      <c r="N14516">
        <v>13</v>
      </c>
      <c r="O14516">
        <v>12</v>
      </c>
      <c r="P14516">
        <v>30</v>
      </c>
      <c r="Q14516">
        <v>115</v>
      </c>
      <c r="R14516" t="str">
        <f t="shared" si="904"/>
        <v>Late</v>
      </c>
      <c r="S14516" t="str">
        <f t="shared" si="905"/>
        <v>Early</v>
      </c>
      <c r="T14516" t="str">
        <f t="shared" si="906"/>
        <v>Frequent Borrower</v>
      </c>
      <c r="U14516" t="str">
        <f t="shared" si="907"/>
        <v>Short Term</v>
      </c>
    </row>
    <row r="14517" spans="1:21" x14ac:dyDescent="0.35">
      <c r="A14517" t="s">
        <v>3492</v>
      </c>
      <c r="B14517">
        <v>301693870</v>
      </c>
      <c r="C14517">
        <v>1</v>
      </c>
      <c r="D14517" s="2">
        <v>42606.877118055563</v>
      </c>
      <c r="E14517" s="2">
        <v>42606.835324074083</v>
      </c>
      <c r="F14517">
        <v>10000</v>
      </c>
      <c r="G14517">
        <v>11500</v>
      </c>
      <c r="H14517">
        <v>15</v>
      </c>
      <c r="I14517" s="2">
        <v>42614.485474537039</v>
      </c>
      <c r="J14517" t="s">
        <v>18</v>
      </c>
      <c r="K14517" s="2">
        <v>42621</v>
      </c>
      <c r="L14517" s="2">
        <v>42614.475011574083</v>
      </c>
      <c r="M14517">
        <v>7</v>
      </c>
      <c r="N14517">
        <v>-7</v>
      </c>
      <c r="O14517">
        <v>-8</v>
      </c>
      <c r="P14517">
        <v>15</v>
      </c>
      <c r="R14517" t="str">
        <f t="shared" si="904"/>
        <v>Early</v>
      </c>
      <c r="S14517" t="str">
        <f t="shared" si="905"/>
        <v>Early</v>
      </c>
      <c r="T14517" t="str">
        <f t="shared" si="906"/>
        <v>One-time</v>
      </c>
      <c r="U14517" t="str">
        <f t="shared" si="907"/>
        <v>Short Term</v>
      </c>
    </row>
    <row r="14518" spans="1:21" x14ac:dyDescent="0.35">
      <c r="A14518" t="s">
        <v>3492</v>
      </c>
      <c r="B14518">
        <v>301719935</v>
      </c>
      <c r="C14518">
        <v>2</v>
      </c>
      <c r="D14518" s="2">
        <v>42631.921412037038</v>
      </c>
      <c r="E14518" s="2">
        <v>42631.879641203697</v>
      </c>
      <c r="F14518">
        <v>10000</v>
      </c>
      <c r="G14518">
        <v>11500</v>
      </c>
      <c r="H14518">
        <v>30</v>
      </c>
      <c r="I14518" s="2">
        <v>42645.642627314817</v>
      </c>
      <c r="J14518" t="s">
        <v>18</v>
      </c>
      <c r="K14518" s="2">
        <v>42661</v>
      </c>
      <c r="L14518" s="2">
        <v>42645.632094907407</v>
      </c>
      <c r="M14518">
        <v>13</v>
      </c>
      <c r="N14518">
        <v>-16</v>
      </c>
      <c r="O14518">
        <v>-17</v>
      </c>
      <c r="P14518">
        <v>15</v>
      </c>
      <c r="Q14518">
        <v>25</v>
      </c>
      <c r="R14518" t="str">
        <f t="shared" si="904"/>
        <v>Early</v>
      </c>
      <c r="S14518" t="str">
        <f t="shared" si="905"/>
        <v>Late</v>
      </c>
      <c r="T14518" t="str">
        <f t="shared" si="906"/>
        <v>Frequent Borrower</v>
      </c>
      <c r="U14518" t="str">
        <f t="shared" si="907"/>
        <v>Short Term</v>
      </c>
    </row>
    <row r="14519" spans="1:21" x14ac:dyDescent="0.35">
      <c r="A14519" t="s">
        <v>3492</v>
      </c>
      <c r="B14519">
        <v>301744418</v>
      </c>
      <c r="C14519">
        <v>3</v>
      </c>
      <c r="D14519" s="2">
        <v>42658.299166666657</v>
      </c>
      <c r="E14519" s="2">
        <v>42658.257407407407</v>
      </c>
      <c r="F14519">
        <v>15000</v>
      </c>
      <c r="G14519">
        <v>16687.5</v>
      </c>
      <c r="H14519">
        <v>15</v>
      </c>
      <c r="I14519" s="2">
        <v>42678.830995370372</v>
      </c>
      <c r="J14519" t="s">
        <v>18</v>
      </c>
      <c r="K14519" s="2">
        <v>42674</v>
      </c>
      <c r="L14519" s="2">
        <v>42678.820474537039</v>
      </c>
      <c r="M14519">
        <v>20</v>
      </c>
      <c r="N14519">
        <v>4</v>
      </c>
      <c r="O14519">
        <v>5</v>
      </c>
      <c r="P14519">
        <v>11.25</v>
      </c>
      <c r="Q14519">
        <v>26</v>
      </c>
      <c r="R14519" t="str">
        <f t="shared" si="904"/>
        <v>Late</v>
      </c>
      <c r="S14519" t="str">
        <f t="shared" si="905"/>
        <v>Early</v>
      </c>
      <c r="T14519" t="str">
        <f t="shared" si="906"/>
        <v>Frequent Borrower</v>
      </c>
      <c r="U14519" t="str">
        <f t="shared" si="907"/>
        <v>Short Term</v>
      </c>
    </row>
    <row r="14520" spans="1:21" x14ac:dyDescent="0.35">
      <c r="A14520" t="s">
        <v>3492</v>
      </c>
      <c r="B14520">
        <v>301761716</v>
      </c>
      <c r="C14520">
        <v>4</v>
      </c>
      <c r="D14520" s="2">
        <v>42693.66920138889</v>
      </c>
      <c r="E14520" s="2">
        <v>42693.627418981479</v>
      </c>
      <c r="F14520">
        <v>20000</v>
      </c>
      <c r="G14520">
        <v>21900</v>
      </c>
      <c r="H14520">
        <v>15</v>
      </c>
      <c r="I14520" s="2">
        <v>42704.806041666663</v>
      </c>
      <c r="J14520" t="s">
        <v>18</v>
      </c>
      <c r="K14520" s="2">
        <v>42709</v>
      </c>
      <c r="L14520" s="2">
        <v>42704.795520833337</v>
      </c>
      <c r="M14520">
        <v>11</v>
      </c>
      <c r="N14520">
        <v>-5</v>
      </c>
      <c r="O14520">
        <v>-4</v>
      </c>
      <c r="P14520">
        <v>9.5</v>
      </c>
      <c r="Q14520">
        <v>35</v>
      </c>
      <c r="R14520" t="str">
        <f t="shared" si="904"/>
        <v>Early</v>
      </c>
      <c r="S14520" t="str">
        <f t="shared" si="905"/>
        <v>Early</v>
      </c>
      <c r="T14520" t="str">
        <f t="shared" si="906"/>
        <v>Frequent Borrower</v>
      </c>
      <c r="U14520" t="str">
        <f t="shared" si="907"/>
        <v>Short Term</v>
      </c>
    </row>
    <row r="14521" spans="1:21" x14ac:dyDescent="0.35">
      <c r="A14521" t="s">
        <v>3492</v>
      </c>
      <c r="B14521">
        <v>301770397</v>
      </c>
      <c r="C14521">
        <v>5</v>
      </c>
      <c r="D14521" s="2">
        <v>42711.396238425928</v>
      </c>
      <c r="E14521" s="2">
        <v>42711.354351851849</v>
      </c>
      <c r="F14521">
        <v>20000</v>
      </c>
      <c r="G14521">
        <v>23800</v>
      </c>
      <c r="H14521">
        <v>30</v>
      </c>
      <c r="I14521" s="2">
        <v>42731.585451388892</v>
      </c>
      <c r="J14521" t="s">
        <v>18</v>
      </c>
      <c r="K14521" s="2">
        <v>42741</v>
      </c>
      <c r="L14521" s="2">
        <v>42731.574918981481</v>
      </c>
      <c r="M14521">
        <v>20</v>
      </c>
      <c r="N14521">
        <v>-10</v>
      </c>
      <c r="O14521">
        <v>-10</v>
      </c>
      <c r="P14521">
        <v>19</v>
      </c>
      <c r="Q14521">
        <v>17</v>
      </c>
      <c r="R14521" t="str">
        <f t="shared" si="904"/>
        <v>Early</v>
      </c>
      <c r="S14521" t="str">
        <f t="shared" si="905"/>
        <v>Late</v>
      </c>
      <c r="T14521" t="str">
        <f t="shared" si="906"/>
        <v>Frequent Borrower</v>
      </c>
      <c r="U14521" t="str">
        <f t="shared" si="907"/>
        <v>Short Term</v>
      </c>
    </row>
    <row r="14522" spans="1:21" x14ac:dyDescent="0.35">
      <c r="A14522" t="s">
        <v>3492</v>
      </c>
      <c r="B14522">
        <v>301785243</v>
      </c>
      <c r="C14522">
        <v>6</v>
      </c>
      <c r="D14522" s="2">
        <v>42736.523055555554</v>
      </c>
      <c r="E14522" s="2">
        <v>42736.481296296297</v>
      </c>
      <c r="F14522">
        <v>30000</v>
      </c>
      <c r="G14522">
        <v>36800</v>
      </c>
      <c r="H14522">
        <v>60</v>
      </c>
      <c r="I14522" s="2">
        <v>42797.369745370372</v>
      </c>
      <c r="J14522" t="s">
        <v>18</v>
      </c>
      <c r="K14522" s="2">
        <v>42766</v>
      </c>
      <c r="L14522" s="2">
        <v>42767.362430555557</v>
      </c>
      <c r="M14522">
        <v>60</v>
      </c>
      <c r="N14522">
        <v>1</v>
      </c>
      <c r="O14522">
        <v>0</v>
      </c>
      <c r="P14522">
        <v>22.666666666666661</v>
      </c>
      <c r="Q14522">
        <v>25</v>
      </c>
      <c r="R14522" t="str">
        <f t="shared" si="904"/>
        <v>Late</v>
      </c>
      <c r="S14522" t="str">
        <f t="shared" si="905"/>
        <v>Early</v>
      </c>
      <c r="T14522" t="str">
        <f t="shared" si="906"/>
        <v>Frequent Borrower</v>
      </c>
      <c r="U14522" t="str">
        <f t="shared" si="907"/>
        <v>Long Term</v>
      </c>
    </row>
    <row r="14523" spans="1:21" x14ac:dyDescent="0.35">
      <c r="A14523" t="s">
        <v>3492</v>
      </c>
      <c r="B14523">
        <v>301836327</v>
      </c>
      <c r="C14523">
        <v>7</v>
      </c>
      <c r="D14523" s="2">
        <v>42806.290601851862</v>
      </c>
      <c r="E14523" s="2">
        <v>42806.248101851852</v>
      </c>
      <c r="F14523">
        <v>15000</v>
      </c>
      <c r="G14523">
        <v>18200</v>
      </c>
      <c r="H14523">
        <v>30</v>
      </c>
      <c r="I14523" s="2">
        <v>42829.399467592593</v>
      </c>
      <c r="J14523" t="s">
        <v>18</v>
      </c>
      <c r="K14523" s="2">
        <v>42836</v>
      </c>
      <c r="L14523" s="2">
        <v>42829.38894675926</v>
      </c>
      <c r="M14523">
        <v>23</v>
      </c>
      <c r="N14523">
        <v>-7</v>
      </c>
      <c r="O14523">
        <v>-7</v>
      </c>
      <c r="P14523">
        <v>21.333333333333339</v>
      </c>
      <c r="Q14523">
        <v>69</v>
      </c>
      <c r="R14523" t="str">
        <f t="shared" si="904"/>
        <v>Early</v>
      </c>
      <c r="S14523" t="str">
        <f t="shared" si="905"/>
        <v>Early</v>
      </c>
      <c r="T14523" t="str">
        <f t="shared" si="906"/>
        <v>Frequent Borrower</v>
      </c>
      <c r="U14523" t="str">
        <f t="shared" si="907"/>
        <v>Short Term</v>
      </c>
    </row>
    <row r="14524" spans="1:21" x14ac:dyDescent="0.35">
      <c r="A14524" t="s">
        <v>3492</v>
      </c>
      <c r="B14524">
        <v>301854437</v>
      </c>
      <c r="C14524">
        <v>8</v>
      </c>
      <c r="D14524" s="2">
        <v>42829.517094907409</v>
      </c>
      <c r="E14524" s="2">
        <v>42829.475347222222</v>
      </c>
      <c r="F14524">
        <v>25000</v>
      </c>
      <c r="G14524">
        <v>29000</v>
      </c>
      <c r="H14524">
        <v>30</v>
      </c>
      <c r="I14524" s="2">
        <v>42858.575775462959</v>
      </c>
      <c r="J14524" t="s">
        <v>18</v>
      </c>
      <c r="K14524" s="2">
        <v>42859</v>
      </c>
      <c r="L14524" s="2">
        <v>42858.565254629633</v>
      </c>
      <c r="M14524">
        <v>29</v>
      </c>
      <c r="N14524">
        <v>-1</v>
      </c>
      <c r="O14524">
        <v>-1</v>
      </c>
      <c r="P14524">
        <v>16</v>
      </c>
      <c r="Q14524">
        <v>23</v>
      </c>
      <c r="R14524" t="str">
        <f t="shared" si="904"/>
        <v>Early</v>
      </c>
      <c r="S14524" t="str">
        <f t="shared" si="905"/>
        <v>Early</v>
      </c>
      <c r="T14524" t="str">
        <f t="shared" si="906"/>
        <v>Frequent Borrower</v>
      </c>
      <c r="U14524" t="str">
        <f t="shared" si="907"/>
        <v>Short Term</v>
      </c>
    </row>
    <row r="14525" spans="1:21" x14ac:dyDescent="0.35">
      <c r="A14525" t="s">
        <v>3493</v>
      </c>
      <c r="B14525">
        <v>301693622</v>
      </c>
      <c r="C14525">
        <v>1</v>
      </c>
      <c r="D14525" s="2">
        <v>42606.730729166673</v>
      </c>
      <c r="E14525" s="2">
        <v>42606.688923611109</v>
      </c>
      <c r="F14525">
        <v>10000</v>
      </c>
      <c r="G14525">
        <v>13000</v>
      </c>
      <c r="H14525">
        <v>30</v>
      </c>
      <c r="I14525" s="2">
        <v>42634.649108796293</v>
      </c>
      <c r="J14525" t="s">
        <v>18</v>
      </c>
      <c r="K14525" s="2">
        <v>42636</v>
      </c>
      <c r="L14525" s="2">
        <v>42634.63858796296</v>
      </c>
      <c r="M14525">
        <v>27</v>
      </c>
      <c r="N14525">
        <v>-2</v>
      </c>
      <c r="O14525">
        <v>-3</v>
      </c>
      <c r="P14525">
        <v>30</v>
      </c>
      <c r="R14525" t="str">
        <f t="shared" si="904"/>
        <v>Early</v>
      </c>
      <c r="S14525" t="str">
        <f t="shared" si="905"/>
        <v>OnTime</v>
      </c>
      <c r="T14525" t="str">
        <f t="shared" si="906"/>
        <v>One-time</v>
      </c>
      <c r="U14525" t="str">
        <f t="shared" si="907"/>
        <v>Short Term</v>
      </c>
    </row>
    <row r="14526" spans="1:21" x14ac:dyDescent="0.35">
      <c r="A14526" t="s">
        <v>3493</v>
      </c>
      <c r="B14526">
        <v>301723305</v>
      </c>
      <c r="C14526">
        <v>2</v>
      </c>
      <c r="D14526" s="2">
        <v>42634.724965277783</v>
      </c>
      <c r="E14526" s="2">
        <v>42634.683206018519</v>
      </c>
      <c r="F14526">
        <v>10000</v>
      </c>
      <c r="G14526">
        <v>13000</v>
      </c>
      <c r="H14526">
        <v>30</v>
      </c>
      <c r="I14526" s="2">
        <v>42664.785752314812</v>
      </c>
      <c r="J14526" t="s">
        <v>18</v>
      </c>
      <c r="K14526" s="2">
        <v>42664</v>
      </c>
      <c r="L14526" s="2">
        <v>42664.775231481479</v>
      </c>
      <c r="M14526">
        <v>30</v>
      </c>
      <c r="N14526">
        <v>0</v>
      </c>
      <c r="O14526">
        <v>0</v>
      </c>
      <c r="P14526">
        <v>30</v>
      </c>
      <c r="Q14526">
        <v>27</v>
      </c>
      <c r="R14526" t="str">
        <f t="shared" si="904"/>
        <v>OnTime</v>
      </c>
      <c r="S14526" t="str">
        <f t="shared" si="905"/>
        <v>Early</v>
      </c>
      <c r="T14526" t="str">
        <f t="shared" si="906"/>
        <v>Frequent Borrower</v>
      </c>
      <c r="U14526" t="str">
        <f t="shared" si="907"/>
        <v>Short Term</v>
      </c>
    </row>
    <row r="14527" spans="1:21" x14ac:dyDescent="0.35">
      <c r="A14527" t="s">
        <v>3493</v>
      </c>
      <c r="B14527">
        <v>301748088</v>
      </c>
      <c r="C14527">
        <v>3</v>
      </c>
      <c r="D14527" s="2">
        <v>42665.317199074067</v>
      </c>
      <c r="E14527" s="2">
        <v>42665.27542824074</v>
      </c>
      <c r="F14527">
        <v>15000</v>
      </c>
      <c r="G14527">
        <v>18375</v>
      </c>
      <c r="H14527">
        <v>30</v>
      </c>
      <c r="I14527" s="2">
        <v>42693.513518518521</v>
      </c>
      <c r="J14527" t="s">
        <v>18</v>
      </c>
      <c r="K14527" s="2">
        <v>42695</v>
      </c>
      <c r="L14527" s="2">
        <v>42693.502986111111</v>
      </c>
      <c r="M14527">
        <v>28</v>
      </c>
      <c r="N14527">
        <v>-2</v>
      </c>
      <c r="O14527">
        <v>-2</v>
      </c>
      <c r="P14527">
        <v>22.5</v>
      </c>
      <c r="Q14527">
        <v>30</v>
      </c>
      <c r="R14527" t="str">
        <f t="shared" si="904"/>
        <v>Early</v>
      </c>
      <c r="S14527" t="str">
        <f t="shared" si="905"/>
        <v>OnTime</v>
      </c>
      <c r="T14527" t="str">
        <f t="shared" si="906"/>
        <v>Frequent Borrower</v>
      </c>
      <c r="U14527" t="str">
        <f t="shared" si="907"/>
        <v>Short Term</v>
      </c>
    </row>
    <row r="14528" spans="1:21" x14ac:dyDescent="0.35">
      <c r="A14528" t="s">
        <v>3493</v>
      </c>
      <c r="B14528">
        <v>301761655</v>
      </c>
      <c r="C14528">
        <v>4</v>
      </c>
      <c r="D14528" s="2">
        <v>42693.566030092603</v>
      </c>
      <c r="E14528" s="2">
        <v>42693.524259259262</v>
      </c>
      <c r="F14528">
        <v>30000</v>
      </c>
      <c r="G14528">
        <v>36800</v>
      </c>
      <c r="H14528">
        <v>60</v>
      </c>
      <c r="I14528" s="2">
        <v>42754.836469907408</v>
      </c>
      <c r="J14528" t="s">
        <v>18</v>
      </c>
      <c r="K14528" s="2">
        <v>42723</v>
      </c>
      <c r="L14528" s="2">
        <v>42723.740023148152</v>
      </c>
      <c r="M14528">
        <v>61</v>
      </c>
      <c r="N14528">
        <v>0</v>
      </c>
      <c r="O14528">
        <v>1</v>
      </c>
      <c r="P14528">
        <v>22.666666666666661</v>
      </c>
      <c r="Q14528">
        <v>28</v>
      </c>
      <c r="R14528" t="str">
        <f t="shared" si="904"/>
        <v>OnTime</v>
      </c>
      <c r="S14528" t="str">
        <f t="shared" si="905"/>
        <v>OnTime</v>
      </c>
      <c r="T14528" t="str">
        <f t="shared" si="906"/>
        <v>Frequent Borrower</v>
      </c>
      <c r="U14528" t="str">
        <f t="shared" si="907"/>
        <v>Long Term</v>
      </c>
    </row>
    <row r="14529" spans="1:21" x14ac:dyDescent="0.35">
      <c r="A14529" t="s">
        <v>3493</v>
      </c>
      <c r="B14529">
        <v>301811036</v>
      </c>
      <c r="C14529">
        <v>5</v>
      </c>
      <c r="D14529" s="2">
        <v>42772.542268518519</v>
      </c>
      <c r="E14529" s="2">
        <v>42772.500497685192</v>
      </c>
      <c r="F14529">
        <v>30000</v>
      </c>
      <c r="G14529">
        <v>36800</v>
      </c>
      <c r="H14529">
        <v>60</v>
      </c>
      <c r="I14529" s="2">
        <v>42824.534467592603</v>
      </c>
      <c r="J14529" t="s">
        <v>18</v>
      </c>
      <c r="K14529" s="2">
        <v>42802</v>
      </c>
      <c r="L14529" s="2">
        <v>42802.569120370368</v>
      </c>
      <c r="M14529">
        <v>51</v>
      </c>
      <c r="N14529">
        <v>0</v>
      </c>
      <c r="O14529">
        <v>-9</v>
      </c>
      <c r="P14529">
        <v>22.666666666666661</v>
      </c>
      <c r="Q14529">
        <v>78</v>
      </c>
      <c r="R14529" t="str">
        <f t="shared" si="904"/>
        <v>OnTime</v>
      </c>
      <c r="S14529" t="str">
        <f t="shared" si="905"/>
        <v>Late</v>
      </c>
      <c r="T14529" t="str">
        <f t="shared" si="906"/>
        <v>Frequent Borrower</v>
      </c>
      <c r="U14529" t="str">
        <f t="shared" si="907"/>
        <v>Long Term</v>
      </c>
    </row>
    <row r="14530" spans="1:21" x14ac:dyDescent="0.35">
      <c r="A14530" t="s">
        <v>3493</v>
      </c>
      <c r="B14530">
        <v>301850051</v>
      </c>
      <c r="C14530">
        <v>6</v>
      </c>
      <c r="D14530" s="2">
        <v>42824.54210648148</v>
      </c>
      <c r="E14530" s="2">
        <v>42824.50037037037</v>
      </c>
      <c r="F14530">
        <v>40000</v>
      </c>
      <c r="G14530">
        <v>47600</v>
      </c>
      <c r="H14530">
        <v>60</v>
      </c>
      <c r="I14530" s="2">
        <v>42887.743449074071</v>
      </c>
      <c r="J14530" t="s">
        <v>18</v>
      </c>
      <c r="K14530" s="2">
        <v>42857</v>
      </c>
      <c r="L14530" s="2">
        <v>42866.882731481477</v>
      </c>
      <c r="M14530">
        <v>63</v>
      </c>
      <c r="N14530">
        <v>9</v>
      </c>
      <c r="O14530">
        <v>3</v>
      </c>
      <c r="P14530">
        <v>19</v>
      </c>
      <c r="Q14530">
        <v>51</v>
      </c>
      <c r="R14530" t="str">
        <f t="shared" si="904"/>
        <v>Late</v>
      </c>
      <c r="S14530" t="str">
        <f t="shared" si="905"/>
        <v>Late</v>
      </c>
      <c r="T14530" t="str">
        <f t="shared" si="906"/>
        <v>Frequent Borrower</v>
      </c>
      <c r="U14530" t="str">
        <f t="shared" si="907"/>
        <v>Long Term</v>
      </c>
    </row>
    <row r="14531" spans="1:21" x14ac:dyDescent="0.35">
      <c r="A14531" t="s">
        <v>3493</v>
      </c>
      <c r="B14531">
        <v>301938195</v>
      </c>
      <c r="C14531">
        <v>7</v>
      </c>
      <c r="D14531" s="2">
        <v>42900.410277777781</v>
      </c>
      <c r="E14531" s="2">
        <v>42900.367835648147</v>
      </c>
      <c r="F14531">
        <v>30000</v>
      </c>
      <c r="G14531">
        <v>36000</v>
      </c>
      <c r="H14531">
        <v>60</v>
      </c>
      <c r="I14531" s="2">
        <v>42935.544224537043</v>
      </c>
      <c r="J14531" t="s">
        <v>18</v>
      </c>
      <c r="K14531" s="2">
        <v>42930</v>
      </c>
      <c r="L14531" s="2">
        <v>42932.297569444447</v>
      </c>
      <c r="M14531">
        <v>35</v>
      </c>
      <c r="N14531">
        <v>2</v>
      </c>
      <c r="O14531">
        <v>-25</v>
      </c>
      <c r="P14531">
        <v>20</v>
      </c>
      <c r="Q14531">
        <v>75</v>
      </c>
      <c r="R14531" t="str">
        <f t="shared" ref="R14531:R14594" si="908">IF(N14531&lt;0,"Early",IF(N14531=0,"OnTime","Late"))</f>
        <v>Late</v>
      </c>
      <c r="S14531" t="str">
        <f t="shared" ref="S14531:S14594" si="909">IF(N14532&lt;0,"Early",IF(N14532=0,"OnTime","Late"))</f>
        <v>Early</v>
      </c>
      <c r="T14531" t="str">
        <f t="shared" ref="T14531:T14594" si="910">IF(ISBLANK(Q14531),"One-time","Frequent Borrower")</f>
        <v>Frequent Borrower</v>
      </c>
      <c r="U14531" t="str">
        <f t="shared" ref="U14531:U14594" si="911">IF(OR(H14531=15,H14531=30),"Short Term","Long Term")</f>
        <v>Long Term</v>
      </c>
    </row>
    <row r="14532" spans="1:21" x14ac:dyDescent="0.35">
      <c r="A14532" t="s">
        <v>3494</v>
      </c>
      <c r="B14532">
        <v>301691688</v>
      </c>
      <c r="C14532">
        <v>1</v>
      </c>
      <c r="D14532" s="2">
        <v>42605.519085648149</v>
      </c>
      <c r="E14532" s="2">
        <v>42605.477314814823</v>
      </c>
      <c r="F14532">
        <v>10000</v>
      </c>
      <c r="G14532">
        <v>13000</v>
      </c>
      <c r="H14532">
        <v>30</v>
      </c>
      <c r="I14532" s="2">
        <v>42634.953680555547</v>
      </c>
      <c r="J14532" t="s">
        <v>18</v>
      </c>
      <c r="K14532" s="2">
        <v>42635</v>
      </c>
      <c r="L14532" s="2">
        <v>42634.943159722221</v>
      </c>
      <c r="M14532">
        <v>29</v>
      </c>
      <c r="N14532">
        <v>-1</v>
      </c>
      <c r="O14532">
        <v>-1</v>
      </c>
      <c r="P14532">
        <v>30</v>
      </c>
      <c r="R14532" t="str">
        <f t="shared" si="908"/>
        <v>Early</v>
      </c>
      <c r="S14532" t="str">
        <f t="shared" si="909"/>
        <v>Early</v>
      </c>
      <c r="T14532" t="str">
        <f t="shared" si="910"/>
        <v>One-time</v>
      </c>
      <c r="U14532" t="str">
        <f t="shared" si="911"/>
        <v>Short Term</v>
      </c>
    </row>
    <row r="14533" spans="1:21" x14ac:dyDescent="0.35">
      <c r="A14533" t="s">
        <v>3494</v>
      </c>
      <c r="B14533">
        <v>301747025</v>
      </c>
      <c r="C14533">
        <v>2</v>
      </c>
      <c r="D14533" s="2">
        <v>42663.334270833337</v>
      </c>
      <c r="E14533" s="2">
        <v>42663.292488425926</v>
      </c>
      <c r="F14533">
        <v>10000</v>
      </c>
      <c r="G14533">
        <v>13000</v>
      </c>
      <c r="H14533">
        <v>30</v>
      </c>
      <c r="I14533" s="2">
        <v>42692.423125000001</v>
      </c>
      <c r="J14533" t="s">
        <v>18</v>
      </c>
      <c r="K14533" s="2">
        <v>42695</v>
      </c>
      <c r="L14533" s="2">
        <v>42692.412592592591</v>
      </c>
      <c r="M14533">
        <v>29</v>
      </c>
      <c r="N14533">
        <v>-3</v>
      </c>
      <c r="O14533">
        <v>-1</v>
      </c>
      <c r="P14533">
        <v>30</v>
      </c>
      <c r="Q14533">
        <v>57</v>
      </c>
      <c r="R14533" t="str">
        <f t="shared" si="908"/>
        <v>Early</v>
      </c>
      <c r="S14533" t="str">
        <f t="shared" si="909"/>
        <v>Early</v>
      </c>
      <c r="T14533" t="str">
        <f t="shared" si="910"/>
        <v>Frequent Borrower</v>
      </c>
      <c r="U14533" t="str">
        <f t="shared" si="911"/>
        <v>Short Term</v>
      </c>
    </row>
    <row r="14534" spans="1:21" x14ac:dyDescent="0.35">
      <c r="A14534" t="s">
        <v>3494</v>
      </c>
      <c r="B14534">
        <v>301761198</v>
      </c>
      <c r="C14534">
        <v>3</v>
      </c>
      <c r="D14534" s="2">
        <v>42692.503391203703</v>
      </c>
      <c r="E14534" s="2">
        <v>42692.46162037037</v>
      </c>
      <c r="F14534">
        <v>10000</v>
      </c>
      <c r="G14534">
        <v>13000</v>
      </c>
      <c r="H14534">
        <v>30</v>
      </c>
      <c r="I14534" s="2">
        <v>42718.373738425929</v>
      </c>
      <c r="J14534" t="s">
        <v>18</v>
      </c>
      <c r="K14534" s="2">
        <v>42723</v>
      </c>
      <c r="L14534" s="2">
        <v>42718.363206018519</v>
      </c>
      <c r="M14534">
        <v>25</v>
      </c>
      <c r="N14534">
        <v>-5</v>
      </c>
      <c r="O14534">
        <v>-5</v>
      </c>
      <c r="P14534">
        <v>30</v>
      </c>
      <c r="Q14534">
        <v>29</v>
      </c>
      <c r="R14534" t="str">
        <f t="shared" si="908"/>
        <v>Early</v>
      </c>
      <c r="S14534" t="str">
        <f t="shared" si="909"/>
        <v>Early</v>
      </c>
      <c r="T14534" t="str">
        <f t="shared" si="910"/>
        <v>Frequent Borrower</v>
      </c>
      <c r="U14534" t="str">
        <f t="shared" si="911"/>
        <v>Short Term</v>
      </c>
    </row>
    <row r="14535" spans="1:21" x14ac:dyDescent="0.35">
      <c r="A14535" t="s">
        <v>3494</v>
      </c>
      <c r="B14535">
        <v>301773474</v>
      </c>
      <c r="C14535">
        <v>4</v>
      </c>
      <c r="D14535" s="2">
        <v>42718.377708333333</v>
      </c>
      <c r="E14535" s="2">
        <v>42718.335856481477</v>
      </c>
      <c r="F14535">
        <v>20000</v>
      </c>
      <c r="G14535">
        <v>23800</v>
      </c>
      <c r="H14535">
        <v>30</v>
      </c>
      <c r="I14535" s="2">
        <v>42743.937256944453</v>
      </c>
      <c r="J14535" t="s">
        <v>18</v>
      </c>
      <c r="K14535" s="2">
        <v>42748</v>
      </c>
      <c r="L14535" s="2">
        <v>42743.926736111112</v>
      </c>
      <c r="M14535">
        <v>25</v>
      </c>
      <c r="N14535">
        <v>-5</v>
      </c>
      <c r="O14535">
        <v>-5</v>
      </c>
      <c r="P14535">
        <v>19</v>
      </c>
      <c r="Q14535">
        <v>25</v>
      </c>
      <c r="R14535" t="str">
        <f t="shared" si="908"/>
        <v>Early</v>
      </c>
      <c r="S14535" t="str">
        <f t="shared" si="909"/>
        <v>Early</v>
      </c>
      <c r="T14535" t="str">
        <f t="shared" si="910"/>
        <v>Frequent Borrower</v>
      </c>
      <c r="U14535" t="str">
        <f t="shared" si="911"/>
        <v>Short Term</v>
      </c>
    </row>
    <row r="14536" spans="1:21" x14ac:dyDescent="0.35">
      <c r="A14536" t="s">
        <v>3494</v>
      </c>
      <c r="B14536">
        <v>301790905</v>
      </c>
      <c r="C14536">
        <v>5</v>
      </c>
      <c r="D14536" s="2">
        <v>42745.694710648153</v>
      </c>
      <c r="E14536" s="2">
        <v>42745.652870370373</v>
      </c>
      <c r="F14536">
        <v>20000</v>
      </c>
      <c r="G14536">
        <v>23800</v>
      </c>
      <c r="H14536">
        <v>30</v>
      </c>
      <c r="I14536" s="2">
        <v>42774.657766203702</v>
      </c>
      <c r="J14536" t="s">
        <v>18</v>
      </c>
      <c r="K14536" s="2">
        <v>42775</v>
      </c>
      <c r="L14536" s="2">
        <v>42774.647233796299</v>
      </c>
      <c r="M14536">
        <v>28</v>
      </c>
      <c r="N14536">
        <v>-1</v>
      </c>
      <c r="O14536">
        <v>-2</v>
      </c>
      <c r="P14536">
        <v>19</v>
      </c>
      <c r="Q14536">
        <v>27</v>
      </c>
      <c r="R14536" t="str">
        <f t="shared" si="908"/>
        <v>Early</v>
      </c>
      <c r="S14536" t="str">
        <f t="shared" si="909"/>
        <v>Early</v>
      </c>
      <c r="T14536" t="str">
        <f t="shared" si="910"/>
        <v>Frequent Borrower</v>
      </c>
      <c r="U14536" t="str">
        <f t="shared" si="911"/>
        <v>Short Term</v>
      </c>
    </row>
    <row r="14537" spans="1:21" x14ac:dyDescent="0.35">
      <c r="A14537" t="s">
        <v>3494</v>
      </c>
      <c r="B14537">
        <v>301812944</v>
      </c>
      <c r="C14537">
        <v>6</v>
      </c>
      <c r="D14537" s="2">
        <v>42774.821250000001</v>
      </c>
      <c r="E14537" s="2">
        <v>42774.779513888891</v>
      </c>
      <c r="F14537">
        <v>20000</v>
      </c>
      <c r="G14537">
        <v>23800</v>
      </c>
      <c r="H14537">
        <v>30</v>
      </c>
      <c r="I14537" s="2">
        <v>42803.727719907409</v>
      </c>
      <c r="J14537" t="s">
        <v>18</v>
      </c>
      <c r="K14537" s="2">
        <v>42804</v>
      </c>
      <c r="L14537" s="2">
        <v>42803.717187499999</v>
      </c>
      <c r="M14537">
        <v>28</v>
      </c>
      <c r="N14537">
        <v>-1</v>
      </c>
      <c r="O14537">
        <v>-2</v>
      </c>
      <c r="P14537">
        <v>19</v>
      </c>
      <c r="Q14537">
        <v>29</v>
      </c>
      <c r="R14537" t="str">
        <f t="shared" si="908"/>
        <v>Early</v>
      </c>
      <c r="S14537" t="str">
        <f t="shared" si="909"/>
        <v>Early</v>
      </c>
      <c r="T14537" t="str">
        <f t="shared" si="910"/>
        <v>Frequent Borrower</v>
      </c>
      <c r="U14537" t="str">
        <f t="shared" si="911"/>
        <v>Short Term</v>
      </c>
    </row>
    <row r="14538" spans="1:21" x14ac:dyDescent="0.35">
      <c r="A14538" t="s">
        <v>3494</v>
      </c>
      <c r="B14538">
        <v>301834926</v>
      </c>
      <c r="C14538">
        <v>7</v>
      </c>
      <c r="D14538" s="2">
        <v>42803.743437500001</v>
      </c>
      <c r="E14538" s="2">
        <v>42803.701701388891</v>
      </c>
      <c r="F14538">
        <v>30000</v>
      </c>
      <c r="G14538">
        <v>34400</v>
      </c>
      <c r="H14538">
        <v>30</v>
      </c>
      <c r="I14538" s="2">
        <v>42831.632210648153</v>
      </c>
      <c r="J14538" t="s">
        <v>18</v>
      </c>
      <c r="K14538" s="2">
        <v>42835</v>
      </c>
      <c r="L14538" s="2">
        <v>42831.621689814812</v>
      </c>
      <c r="M14538">
        <v>27</v>
      </c>
      <c r="N14538">
        <v>-4</v>
      </c>
      <c r="O14538">
        <v>-3</v>
      </c>
      <c r="P14538">
        <v>14.66666666666667</v>
      </c>
      <c r="Q14538">
        <v>28</v>
      </c>
      <c r="R14538" t="str">
        <f t="shared" si="908"/>
        <v>Early</v>
      </c>
      <c r="S14538" t="str">
        <f t="shared" si="909"/>
        <v>OnTime</v>
      </c>
      <c r="T14538" t="str">
        <f t="shared" si="910"/>
        <v>Frequent Borrower</v>
      </c>
      <c r="U14538" t="str">
        <f t="shared" si="911"/>
        <v>Short Term</v>
      </c>
    </row>
    <row r="14539" spans="1:21" x14ac:dyDescent="0.35">
      <c r="A14539" t="s">
        <v>3494</v>
      </c>
      <c r="B14539">
        <v>301858063</v>
      </c>
      <c r="C14539">
        <v>8</v>
      </c>
      <c r="D14539" s="2">
        <v>42831.648495370369</v>
      </c>
      <c r="E14539" s="2">
        <v>42831.606689814813</v>
      </c>
      <c r="F14539">
        <v>30000</v>
      </c>
      <c r="G14539">
        <v>34400</v>
      </c>
      <c r="H14539">
        <v>30</v>
      </c>
      <c r="I14539" s="2">
        <v>42863.99491898148</v>
      </c>
      <c r="J14539" t="s">
        <v>18</v>
      </c>
      <c r="K14539" s="2">
        <v>42863</v>
      </c>
      <c r="L14539" s="2">
        <v>42863.984398148154</v>
      </c>
      <c r="M14539">
        <v>32</v>
      </c>
      <c r="N14539">
        <v>0</v>
      </c>
      <c r="O14539">
        <v>2</v>
      </c>
      <c r="P14539">
        <v>14.66666666666667</v>
      </c>
      <c r="Q14539">
        <v>27</v>
      </c>
      <c r="R14539" t="str">
        <f t="shared" si="908"/>
        <v>OnTime</v>
      </c>
      <c r="S14539" t="str">
        <f t="shared" si="909"/>
        <v>Early</v>
      </c>
      <c r="T14539" t="str">
        <f t="shared" si="910"/>
        <v>Frequent Borrower</v>
      </c>
      <c r="U14539" t="str">
        <f t="shared" si="911"/>
        <v>Short Term</v>
      </c>
    </row>
    <row r="14540" spans="1:21" x14ac:dyDescent="0.35">
      <c r="A14540" t="s">
        <v>3494</v>
      </c>
      <c r="B14540">
        <v>301896657</v>
      </c>
      <c r="C14540">
        <v>9</v>
      </c>
      <c r="D14540" s="2">
        <v>42864.290011574078</v>
      </c>
      <c r="E14540" s="2">
        <v>42864.248263888891</v>
      </c>
      <c r="F14540">
        <v>30000</v>
      </c>
      <c r="G14540">
        <v>34500</v>
      </c>
      <c r="H14540">
        <v>30</v>
      </c>
      <c r="I14540" s="2">
        <v>42870.796631944453</v>
      </c>
      <c r="J14540" t="s">
        <v>18</v>
      </c>
      <c r="K14540" s="2">
        <v>42894</v>
      </c>
      <c r="L14540" s="2">
        <v>42870.786099537043</v>
      </c>
      <c r="M14540">
        <v>6</v>
      </c>
      <c r="N14540">
        <v>-24</v>
      </c>
      <c r="O14540">
        <v>-24</v>
      </c>
      <c r="P14540">
        <v>15</v>
      </c>
      <c r="Q14540">
        <v>32</v>
      </c>
      <c r="R14540" t="str">
        <f t="shared" si="908"/>
        <v>Early</v>
      </c>
      <c r="S14540" t="str">
        <f t="shared" si="909"/>
        <v>Early</v>
      </c>
      <c r="T14540" t="str">
        <f t="shared" si="910"/>
        <v>Frequent Borrower</v>
      </c>
      <c r="U14540" t="str">
        <f t="shared" si="911"/>
        <v>Short Term</v>
      </c>
    </row>
    <row r="14541" spans="1:21" x14ac:dyDescent="0.35">
      <c r="A14541" t="s">
        <v>3494</v>
      </c>
      <c r="B14541">
        <v>301908386</v>
      </c>
      <c r="C14541">
        <v>10</v>
      </c>
      <c r="D14541" s="2">
        <v>42870.79828703704</v>
      </c>
      <c r="E14541" s="2">
        <v>42870.756550925929</v>
      </c>
      <c r="F14541">
        <v>30000</v>
      </c>
      <c r="G14541">
        <v>34500</v>
      </c>
      <c r="H14541">
        <v>30</v>
      </c>
      <c r="I14541" s="2">
        <v>42877.497696759259</v>
      </c>
      <c r="J14541" t="s">
        <v>18</v>
      </c>
      <c r="K14541" s="2">
        <v>42900</v>
      </c>
      <c r="L14541" s="2">
        <v>42877.487164351849</v>
      </c>
      <c r="M14541">
        <v>6</v>
      </c>
      <c r="N14541">
        <v>-23</v>
      </c>
      <c r="O14541">
        <v>-24</v>
      </c>
      <c r="P14541">
        <v>15</v>
      </c>
      <c r="Q14541">
        <v>6</v>
      </c>
      <c r="R14541" t="str">
        <f t="shared" si="908"/>
        <v>Early</v>
      </c>
      <c r="S14541" t="str">
        <f t="shared" si="909"/>
        <v>OnTime</v>
      </c>
      <c r="T14541" t="str">
        <f t="shared" si="910"/>
        <v>Frequent Borrower</v>
      </c>
      <c r="U14541" t="str">
        <f t="shared" si="911"/>
        <v>Short Term</v>
      </c>
    </row>
    <row r="14542" spans="1:21" x14ac:dyDescent="0.35">
      <c r="A14542" t="s">
        <v>3494</v>
      </c>
      <c r="B14542">
        <v>301916962</v>
      </c>
      <c r="C14542">
        <v>11</v>
      </c>
      <c r="D14542" s="2">
        <v>42879.369363425933</v>
      </c>
      <c r="E14542" s="2">
        <v>42879.327615740738</v>
      </c>
      <c r="F14542">
        <v>40000</v>
      </c>
      <c r="G14542">
        <v>44000</v>
      </c>
      <c r="H14542">
        <v>30</v>
      </c>
      <c r="I14542" s="2">
        <v>42909.116388888891</v>
      </c>
      <c r="J14542" t="s">
        <v>18</v>
      </c>
      <c r="K14542" s="2">
        <v>42909</v>
      </c>
      <c r="L14542" s="2">
        <v>42909.109340277777</v>
      </c>
      <c r="M14542">
        <v>29</v>
      </c>
      <c r="N14542">
        <v>0</v>
      </c>
      <c r="O14542">
        <v>-1</v>
      </c>
      <c r="P14542">
        <v>10</v>
      </c>
      <c r="Q14542">
        <v>8</v>
      </c>
      <c r="R14542" t="str">
        <f t="shared" si="908"/>
        <v>OnTime</v>
      </c>
      <c r="S14542" t="str">
        <f t="shared" si="909"/>
        <v>OnTime</v>
      </c>
      <c r="T14542" t="str">
        <f t="shared" si="910"/>
        <v>Frequent Borrower</v>
      </c>
      <c r="U14542" t="str">
        <f t="shared" si="911"/>
        <v>Short Term</v>
      </c>
    </row>
    <row r="14543" spans="1:21" x14ac:dyDescent="0.35">
      <c r="A14543" t="s">
        <v>3494</v>
      </c>
      <c r="B14543">
        <v>301948614</v>
      </c>
      <c r="C14543">
        <v>12</v>
      </c>
      <c r="D14543" s="2">
        <v>42909.290335648147</v>
      </c>
      <c r="E14543" s="2">
        <v>42909.248599537037</v>
      </c>
      <c r="F14543">
        <v>40000</v>
      </c>
      <c r="G14543">
        <v>44000</v>
      </c>
      <c r="H14543">
        <v>30</v>
      </c>
      <c r="I14543" s="2">
        <v>42940.647407407407</v>
      </c>
      <c r="J14543" t="s">
        <v>18</v>
      </c>
      <c r="K14543" s="2">
        <v>42940</v>
      </c>
      <c r="L14543" s="2">
        <v>42940.6403587963</v>
      </c>
      <c r="M14543">
        <v>31</v>
      </c>
      <c r="N14543">
        <v>0</v>
      </c>
      <c r="O14543">
        <v>1</v>
      </c>
      <c r="P14543">
        <v>10</v>
      </c>
      <c r="Q14543">
        <v>29</v>
      </c>
      <c r="R14543" t="str">
        <f t="shared" si="908"/>
        <v>OnTime</v>
      </c>
      <c r="S14543" t="str">
        <f t="shared" si="909"/>
        <v>Early</v>
      </c>
      <c r="T14543" t="str">
        <f t="shared" si="910"/>
        <v>Frequent Borrower</v>
      </c>
      <c r="U14543" t="str">
        <f t="shared" si="911"/>
        <v>Short Term</v>
      </c>
    </row>
    <row r="14544" spans="1:21" x14ac:dyDescent="0.35">
      <c r="A14544" t="s">
        <v>3495</v>
      </c>
      <c r="B14544">
        <v>301692335</v>
      </c>
      <c r="C14544">
        <v>1</v>
      </c>
      <c r="D14544" s="2">
        <v>42605.873599537037</v>
      </c>
      <c r="E14544" s="2">
        <v>42605.83184027778</v>
      </c>
      <c r="F14544">
        <v>10000</v>
      </c>
      <c r="G14544">
        <v>13000</v>
      </c>
      <c r="H14544">
        <v>30</v>
      </c>
      <c r="I14544" s="2">
        <v>42634.627013888887</v>
      </c>
      <c r="J14544" t="s">
        <v>18</v>
      </c>
      <c r="K14544" s="2">
        <v>42635</v>
      </c>
      <c r="L14544" s="2">
        <v>42634.616493055553</v>
      </c>
      <c r="M14544">
        <v>28</v>
      </c>
      <c r="N14544">
        <v>-1</v>
      </c>
      <c r="O14544">
        <v>-2</v>
      </c>
      <c r="P14544">
        <v>30</v>
      </c>
      <c r="R14544" t="str">
        <f t="shared" si="908"/>
        <v>Early</v>
      </c>
      <c r="S14544" t="str">
        <f t="shared" si="909"/>
        <v>Early</v>
      </c>
      <c r="T14544" t="str">
        <f t="shared" si="910"/>
        <v>One-time</v>
      </c>
      <c r="U14544" t="str">
        <f t="shared" si="911"/>
        <v>Short Term</v>
      </c>
    </row>
    <row r="14545" spans="1:21" x14ac:dyDescent="0.35">
      <c r="A14545" t="s">
        <v>3495</v>
      </c>
      <c r="B14545">
        <v>301746881</v>
      </c>
      <c r="C14545">
        <v>2</v>
      </c>
      <c r="D14545" s="2">
        <v>42662.84884259259</v>
      </c>
      <c r="E14545" s="2">
        <v>42662.806990740741</v>
      </c>
      <c r="F14545">
        <v>10000</v>
      </c>
      <c r="G14545">
        <v>13000</v>
      </c>
      <c r="H14545">
        <v>30</v>
      </c>
      <c r="I14545" s="2">
        <v>42691.789594907408</v>
      </c>
      <c r="J14545" t="s">
        <v>18</v>
      </c>
      <c r="K14545" s="2">
        <v>42692</v>
      </c>
      <c r="L14545" s="2">
        <v>42691.779074074067</v>
      </c>
      <c r="M14545">
        <v>28</v>
      </c>
      <c r="N14545">
        <v>-1</v>
      </c>
      <c r="O14545">
        <v>-2</v>
      </c>
      <c r="P14545">
        <v>30</v>
      </c>
      <c r="Q14545">
        <v>56</v>
      </c>
      <c r="R14545" t="str">
        <f t="shared" si="908"/>
        <v>Early</v>
      </c>
      <c r="S14545" t="str">
        <f t="shared" si="909"/>
        <v>Late</v>
      </c>
      <c r="T14545" t="str">
        <f t="shared" si="910"/>
        <v>Frequent Borrower</v>
      </c>
      <c r="U14545" t="str">
        <f t="shared" si="911"/>
        <v>Short Term</v>
      </c>
    </row>
    <row r="14546" spans="1:21" x14ac:dyDescent="0.35">
      <c r="A14546" t="s">
        <v>3495</v>
      </c>
      <c r="B14546">
        <v>301762234</v>
      </c>
      <c r="C14546">
        <v>3</v>
      </c>
      <c r="D14546" s="2">
        <v>42695.041689814818</v>
      </c>
      <c r="E14546" s="2">
        <v>42694.999895833331</v>
      </c>
      <c r="F14546">
        <v>20000</v>
      </c>
      <c r="G14546">
        <v>23800</v>
      </c>
      <c r="H14546">
        <v>30</v>
      </c>
      <c r="I14546" s="2">
        <v>42729.348101851851</v>
      </c>
      <c r="J14546" t="s">
        <v>18</v>
      </c>
      <c r="K14546" s="2">
        <v>42725</v>
      </c>
      <c r="L14546" s="2">
        <v>42729.337569444448</v>
      </c>
      <c r="M14546">
        <v>34</v>
      </c>
      <c r="N14546">
        <v>4</v>
      </c>
      <c r="O14546">
        <v>4</v>
      </c>
      <c r="P14546">
        <v>19</v>
      </c>
      <c r="Q14546">
        <v>32</v>
      </c>
      <c r="R14546" t="str">
        <f t="shared" si="908"/>
        <v>Late</v>
      </c>
      <c r="S14546" t="str">
        <f t="shared" si="909"/>
        <v>Early</v>
      </c>
      <c r="T14546" t="str">
        <f t="shared" si="910"/>
        <v>Frequent Borrower</v>
      </c>
      <c r="U14546" t="str">
        <f t="shared" si="911"/>
        <v>Short Term</v>
      </c>
    </row>
    <row r="14547" spans="1:21" x14ac:dyDescent="0.35">
      <c r="A14547" t="s">
        <v>3495</v>
      </c>
      <c r="B14547">
        <v>301783727</v>
      </c>
      <c r="C14547">
        <v>4</v>
      </c>
      <c r="D14547" s="2">
        <v>42733.631747685176</v>
      </c>
      <c r="E14547" s="2">
        <v>42733.589884259258</v>
      </c>
      <c r="F14547">
        <v>10000</v>
      </c>
      <c r="G14547">
        <v>11500</v>
      </c>
      <c r="H14547">
        <v>15</v>
      </c>
      <c r="I14547" s="2">
        <v>42742.938148148147</v>
      </c>
      <c r="J14547" t="s">
        <v>18</v>
      </c>
      <c r="K14547" s="2">
        <v>42748</v>
      </c>
      <c r="L14547" s="2">
        <v>42742.927615740737</v>
      </c>
      <c r="M14547">
        <v>9</v>
      </c>
      <c r="N14547">
        <v>-6</v>
      </c>
      <c r="O14547">
        <v>-6</v>
      </c>
      <c r="P14547">
        <v>15</v>
      </c>
      <c r="Q14547">
        <v>38</v>
      </c>
      <c r="R14547" t="str">
        <f t="shared" si="908"/>
        <v>Early</v>
      </c>
      <c r="S14547" t="str">
        <f t="shared" si="909"/>
        <v>Early</v>
      </c>
      <c r="T14547" t="str">
        <f t="shared" si="910"/>
        <v>Frequent Borrower</v>
      </c>
      <c r="U14547" t="str">
        <f t="shared" si="911"/>
        <v>Short Term</v>
      </c>
    </row>
    <row r="14548" spans="1:21" x14ac:dyDescent="0.35">
      <c r="A14548" t="s">
        <v>3495</v>
      </c>
      <c r="B14548">
        <v>301789271</v>
      </c>
      <c r="C14548">
        <v>5</v>
      </c>
      <c r="D14548" s="2">
        <v>42743.372569444437</v>
      </c>
      <c r="E14548" s="2">
        <v>42743.330752314818</v>
      </c>
      <c r="F14548">
        <v>10000</v>
      </c>
      <c r="G14548">
        <v>11500</v>
      </c>
      <c r="H14548">
        <v>15</v>
      </c>
      <c r="I14548" s="2">
        <v>42753.87122685185</v>
      </c>
      <c r="J14548" t="s">
        <v>18</v>
      </c>
      <c r="K14548" s="2">
        <v>42758</v>
      </c>
      <c r="L14548" s="2">
        <v>42753.860694444447</v>
      </c>
      <c r="M14548">
        <v>10</v>
      </c>
      <c r="N14548">
        <v>-5</v>
      </c>
      <c r="O14548">
        <v>-5</v>
      </c>
      <c r="P14548">
        <v>15</v>
      </c>
      <c r="Q14548">
        <v>9</v>
      </c>
      <c r="R14548" t="str">
        <f t="shared" si="908"/>
        <v>Early</v>
      </c>
      <c r="S14548" t="str">
        <f t="shared" si="909"/>
        <v>OnTime</v>
      </c>
      <c r="T14548" t="str">
        <f t="shared" si="910"/>
        <v>Frequent Borrower</v>
      </c>
      <c r="U14548" t="str">
        <f t="shared" si="911"/>
        <v>Short Term</v>
      </c>
    </row>
    <row r="14549" spans="1:21" x14ac:dyDescent="0.35">
      <c r="A14549" t="s">
        <v>3495</v>
      </c>
      <c r="B14549">
        <v>301796470</v>
      </c>
      <c r="C14549">
        <v>6</v>
      </c>
      <c r="D14549" s="2">
        <v>42754.275057870371</v>
      </c>
      <c r="E14549" s="2">
        <v>42754.233287037037</v>
      </c>
      <c r="F14549">
        <v>20000</v>
      </c>
      <c r="G14549">
        <v>21900</v>
      </c>
      <c r="H14549">
        <v>15</v>
      </c>
      <c r="I14549" s="2">
        <v>42769.340474537043</v>
      </c>
      <c r="J14549" t="s">
        <v>18</v>
      </c>
      <c r="K14549" s="2">
        <v>42769</v>
      </c>
      <c r="L14549" s="2">
        <v>42769.329942129632</v>
      </c>
      <c r="M14549">
        <v>15</v>
      </c>
      <c r="N14549">
        <v>0</v>
      </c>
      <c r="O14549">
        <v>0</v>
      </c>
      <c r="P14549">
        <v>9.5</v>
      </c>
      <c r="Q14549">
        <v>10</v>
      </c>
      <c r="R14549" t="str">
        <f t="shared" si="908"/>
        <v>OnTime</v>
      </c>
      <c r="S14549" t="str">
        <f t="shared" si="909"/>
        <v>Early</v>
      </c>
      <c r="T14549" t="str">
        <f t="shared" si="910"/>
        <v>Frequent Borrower</v>
      </c>
      <c r="U14549" t="str">
        <f t="shared" si="911"/>
        <v>Short Term</v>
      </c>
    </row>
    <row r="14550" spans="1:21" x14ac:dyDescent="0.35">
      <c r="A14550" t="s">
        <v>3495</v>
      </c>
      <c r="B14550">
        <v>301809350</v>
      </c>
      <c r="C14550">
        <v>7</v>
      </c>
      <c r="D14550" s="2">
        <v>42769.668078703697</v>
      </c>
      <c r="E14550" s="2">
        <v>42769.626331018517</v>
      </c>
      <c r="F14550">
        <v>20000</v>
      </c>
      <c r="G14550">
        <v>21900</v>
      </c>
      <c r="H14550">
        <v>15</v>
      </c>
      <c r="I14550" s="2">
        <v>42785.506076388891</v>
      </c>
      <c r="J14550" t="s">
        <v>18</v>
      </c>
      <c r="K14550" s="2">
        <v>42786</v>
      </c>
      <c r="L14550" s="2">
        <v>42785.49554398148</v>
      </c>
      <c r="M14550">
        <v>15</v>
      </c>
      <c r="N14550">
        <v>-1</v>
      </c>
      <c r="O14550">
        <v>0</v>
      </c>
      <c r="P14550">
        <v>9.5</v>
      </c>
      <c r="Q14550">
        <v>15</v>
      </c>
      <c r="R14550" t="str">
        <f t="shared" si="908"/>
        <v>Early</v>
      </c>
      <c r="S14550" t="str">
        <f t="shared" si="909"/>
        <v>Late</v>
      </c>
      <c r="T14550" t="str">
        <f t="shared" si="910"/>
        <v>Frequent Borrower</v>
      </c>
      <c r="U14550" t="str">
        <f t="shared" si="911"/>
        <v>Short Term</v>
      </c>
    </row>
    <row r="14551" spans="1:21" x14ac:dyDescent="0.35">
      <c r="A14551" t="s">
        <v>3495</v>
      </c>
      <c r="B14551">
        <v>301821712</v>
      </c>
      <c r="C14551">
        <v>8</v>
      </c>
      <c r="D14551" s="2">
        <v>42785.620613425926</v>
      </c>
      <c r="E14551" s="2">
        <v>42785.578888888893</v>
      </c>
      <c r="F14551">
        <v>30000</v>
      </c>
      <c r="G14551">
        <v>34400</v>
      </c>
      <c r="H14551">
        <v>30</v>
      </c>
      <c r="I14551" s="2">
        <v>42818.802453703713</v>
      </c>
      <c r="J14551" t="s">
        <v>18</v>
      </c>
      <c r="K14551" s="2">
        <v>42815</v>
      </c>
      <c r="L14551" s="2">
        <v>42818.791921296302</v>
      </c>
      <c r="M14551">
        <v>33</v>
      </c>
      <c r="N14551">
        <v>3</v>
      </c>
      <c r="O14551">
        <v>3</v>
      </c>
      <c r="P14551">
        <v>14.66666666666667</v>
      </c>
      <c r="Q14551">
        <v>15</v>
      </c>
      <c r="R14551" t="str">
        <f t="shared" si="908"/>
        <v>Late</v>
      </c>
      <c r="S14551" t="str">
        <f t="shared" si="909"/>
        <v>OnTime</v>
      </c>
      <c r="T14551" t="str">
        <f t="shared" si="910"/>
        <v>Frequent Borrower</v>
      </c>
      <c r="U14551" t="str">
        <f t="shared" si="911"/>
        <v>Short Term</v>
      </c>
    </row>
    <row r="14552" spans="1:21" x14ac:dyDescent="0.35">
      <c r="A14552" t="s">
        <v>3495</v>
      </c>
      <c r="B14552">
        <v>301845990</v>
      </c>
      <c r="C14552">
        <v>9</v>
      </c>
      <c r="D14552" s="2">
        <v>42818.830810185187</v>
      </c>
      <c r="E14552" s="2">
        <v>42818.7890625</v>
      </c>
      <c r="F14552">
        <v>30000</v>
      </c>
      <c r="G14552">
        <v>34400</v>
      </c>
      <c r="H14552">
        <v>30</v>
      </c>
      <c r="I14552" s="2">
        <v>42849.066469907397</v>
      </c>
      <c r="J14552" t="s">
        <v>18</v>
      </c>
      <c r="K14552" s="2">
        <v>42849</v>
      </c>
      <c r="L14552" s="2">
        <v>42849.024918981479</v>
      </c>
      <c r="M14552">
        <v>30</v>
      </c>
      <c r="N14552">
        <v>0</v>
      </c>
      <c r="O14552">
        <v>0</v>
      </c>
      <c r="P14552">
        <v>14.66666666666667</v>
      </c>
      <c r="Q14552">
        <v>33</v>
      </c>
      <c r="R14552" t="str">
        <f t="shared" si="908"/>
        <v>OnTime</v>
      </c>
      <c r="S14552" t="str">
        <f t="shared" si="909"/>
        <v>Late</v>
      </c>
      <c r="T14552" t="str">
        <f t="shared" si="910"/>
        <v>Frequent Borrower</v>
      </c>
      <c r="U14552" t="str">
        <f t="shared" si="911"/>
        <v>Short Term</v>
      </c>
    </row>
    <row r="14553" spans="1:21" x14ac:dyDescent="0.35">
      <c r="A14553" t="s">
        <v>3495</v>
      </c>
      <c r="B14553">
        <v>301882915</v>
      </c>
      <c r="C14553">
        <v>10</v>
      </c>
      <c r="D14553" s="2">
        <v>42853.028680555559</v>
      </c>
      <c r="E14553" s="2">
        <v>42852.986851851849</v>
      </c>
      <c r="F14553">
        <v>30000</v>
      </c>
      <c r="G14553">
        <v>34400</v>
      </c>
      <c r="H14553">
        <v>30</v>
      </c>
      <c r="I14553" s="2">
        <v>42887.604039351849</v>
      </c>
      <c r="J14553" t="s">
        <v>18</v>
      </c>
      <c r="K14553" s="2">
        <v>42885</v>
      </c>
      <c r="L14553" s="2">
        <v>42887.596990740742</v>
      </c>
      <c r="M14553">
        <v>34</v>
      </c>
      <c r="N14553">
        <v>2</v>
      </c>
      <c r="O14553">
        <v>4</v>
      </c>
      <c r="P14553">
        <v>14.66666666666667</v>
      </c>
      <c r="Q14553">
        <v>34</v>
      </c>
      <c r="R14553" t="str">
        <f t="shared" si="908"/>
        <v>Late</v>
      </c>
      <c r="S14553" t="str">
        <f t="shared" si="909"/>
        <v>Late</v>
      </c>
      <c r="T14553" t="str">
        <f t="shared" si="910"/>
        <v>Frequent Borrower</v>
      </c>
      <c r="U14553" t="str">
        <f t="shared" si="911"/>
        <v>Short Term</v>
      </c>
    </row>
    <row r="14554" spans="1:21" x14ac:dyDescent="0.35">
      <c r="A14554" t="s">
        <v>3495</v>
      </c>
      <c r="B14554">
        <v>301924072</v>
      </c>
      <c r="C14554">
        <v>11</v>
      </c>
      <c r="D14554" s="2">
        <v>42887.644444444442</v>
      </c>
      <c r="E14554" s="2">
        <v>42887.602696759262</v>
      </c>
      <c r="F14554">
        <v>30000</v>
      </c>
      <c r="G14554">
        <v>34500</v>
      </c>
      <c r="H14554">
        <v>30</v>
      </c>
      <c r="I14554" s="2">
        <v>42926.76898148148</v>
      </c>
      <c r="J14554" t="s">
        <v>18</v>
      </c>
      <c r="K14554" s="2">
        <v>42919</v>
      </c>
      <c r="L14554" s="2">
        <v>42926.761932870373</v>
      </c>
      <c r="M14554">
        <v>39</v>
      </c>
      <c r="N14554">
        <v>7</v>
      </c>
      <c r="O14554">
        <v>9</v>
      </c>
      <c r="P14554">
        <v>15</v>
      </c>
      <c r="Q14554">
        <v>34</v>
      </c>
      <c r="R14554" t="str">
        <f t="shared" si="908"/>
        <v>Late</v>
      </c>
      <c r="S14554" t="str">
        <f t="shared" si="909"/>
        <v>Early</v>
      </c>
      <c r="T14554" t="str">
        <f t="shared" si="910"/>
        <v>Frequent Borrower</v>
      </c>
      <c r="U14554" t="str">
        <f t="shared" si="911"/>
        <v>Short Term</v>
      </c>
    </row>
    <row r="14555" spans="1:21" x14ac:dyDescent="0.35">
      <c r="A14555" t="s">
        <v>3496</v>
      </c>
      <c r="B14555">
        <v>301750165</v>
      </c>
      <c r="C14555">
        <v>1</v>
      </c>
      <c r="D14555" s="2">
        <v>42669.721770833326</v>
      </c>
      <c r="E14555" s="2">
        <v>42669.680011574077</v>
      </c>
      <c r="F14555">
        <v>10000</v>
      </c>
      <c r="G14555">
        <v>13000</v>
      </c>
      <c r="H14555">
        <v>30</v>
      </c>
      <c r="I14555" s="2">
        <v>42698.548981481479</v>
      </c>
      <c r="J14555" t="s">
        <v>18</v>
      </c>
      <c r="K14555" s="2">
        <v>42699</v>
      </c>
      <c r="L14555" s="2">
        <v>42698.538449074083</v>
      </c>
      <c r="M14555">
        <v>28</v>
      </c>
      <c r="N14555">
        <v>-1</v>
      </c>
      <c r="O14555">
        <v>-2</v>
      </c>
      <c r="P14555">
        <v>30</v>
      </c>
      <c r="R14555" t="str">
        <f t="shared" si="908"/>
        <v>Early</v>
      </c>
      <c r="S14555" t="str">
        <f t="shared" si="909"/>
        <v>Early</v>
      </c>
      <c r="T14555" t="str">
        <f t="shared" si="910"/>
        <v>One-time</v>
      </c>
      <c r="U14555" t="str">
        <f t="shared" si="911"/>
        <v>Short Term</v>
      </c>
    </row>
    <row r="14556" spans="1:21" x14ac:dyDescent="0.35">
      <c r="A14556" t="s">
        <v>3496</v>
      </c>
      <c r="B14556">
        <v>301764404</v>
      </c>
      <c r="C14556">
        <v>2</v>
      </c>
      <c r="D14556" s="2">
        <v>42699.340231481481</v>
      </c>
      <c r="E14556" s="2">
        <v>42699.298460648148</v>
      </c>
      <c r="F14556">
        <v>10000</v>
      </c>
      <c r="G14556">
        <v>13000</v>
      </c>
      <c r="H14556">
        <v>30</v>
      </c>
      <c r="I14556" s="2">
        <v>42725.514525462961</v>
      </c>
      <c r="J14556" t="s">
        <v>18</v>
      </c>
      <c r="K14556" s="2">
        <v>42731</v>
      </c>
      <c r="L14556" s="2">
        <v>42725.504004629627</v>
      </c>
      <c r="M14556">
        <v>26</v>
      </c>
      <c r="N14556">
        <v>-6</v>
      </c>
      <c r="O14556">
        <v>-4</v>
      </c>
      <c r="P14556">
        <v>30</v>
      </c>
      <c r="Q14556">
        <v>29</v>
      </c>
      <c r="R14556" t="str">
        <f t="shared" si="908"/>
        <v>Early</v>
      </c>
      <c r="S14556" t="str">
        <f t="shared" si="909"/>
        <v>OnTime</v>
      </c>
      <c r="T14556" t="str">
        <f t="shared" si="910"/>
        <v>Frequent Borrower</v>
      </c>
      <c r="U14556" t="str">
        <f t="shared" si="911"/>
        <v>Short Term</v>
      </c>
    </row>
    <row r="14557" spans="1:21" x14ac:dyDescent="0.35">
      <c r="A14557" t="s">
        <v>3496</v>
      </c>
      <c r="B14557">
        <v>301778034</v>
      </c>
      <c r="C14557">
        <v>3</v>
      </c>
      <c r="D14557" s="2">
        <v>42725.545740740738</v>
      </c>
      <c r="E14557" s="2">
        <v>42725.503993055558</v>
      </c>
      <c r="F14557">
        <v>10000</v>
      </c>
      <c r="G14557">
        <v>13000</v>
      </c>
      <c r="H14557">
        <v>30</v>
      </c>
      <c r="I14557" s="2">
        <v>42755.03564814815</v>
      </c>
      <c r="J14557" t="s">
        <v>18</v>
      </c>
      <c r="K14557" s="2">
        <v>42755</v>
      </c>
      <c r="L14557" s="2">
        <v>42755.014687499999</v>
      </c>
      <c r="M14557">
        <v>29</v>
      </c>
      <c r="N14557">
        <v>0</v>
      </c>
      <c r="O14557">
        <v>-1</v>
      </c>
      <c r="P14557">
        <v>30</v>
      </c>
      <c r="Q14557">
        <v>26</v>
      </c>
      <c r="R14557" t="str">
        <f t="shared" si="908"/>
        <v>OnTime</v>
      </c>
      <c r="S14557" t="str">
        <f t="shared" si="909"/>
        <v>Early</v>
      </c>
      <c r="T14557" t="str">
        <f t="shared" si="910"/>
        <v>Frequent Borrower</v>
      </c>
      <c r="U14557" t="str">
        <f t="shared" si="911"/>
        <v>Short Term</v>
      </c>
    </row>
    <row r="14558" spans="1:21" x14ac:dyDescent="0.35">
      <c r="A14558" t="s">
        <v>3496</v>
      </c>
      <c r="B14558">
        <v>301797236</v>
      </c>
      <c r="C14558">
        <v>4</v>
      </c>
      <c r="D14558" s="2">
        <v>42755.288344907407</v>
      </c>
      <c r="E14558" s="2">
        <v>42755.24659722222</v>
      </c>
      <c r="F14558">
        <v>10000</v>
      </c>
      <c r="G14558">
        <v>13000</v>
      </c>
      <c r="H14558">
        <v>30</v>
      </c>
      <c r="I14558" s="2">
        <v>42781.916770833333</v>
      </c>
      <c r="J14558" t="s">
        <v>18</v>
      </c>
      <c r="K14558" s="2">
        <v>42786</v>
      </c>
      <c r="L14558" s="2">
        <v>42781.906238425923</v>
      </c>
      <c r="M14558">
        <v>26</v>
      </c>
      <c r="N14558">
        <v>-5</v>
      </c>
      <c r="O14558">
        <v>-4</v>
      </c>
      <c r="P14558">
        <v>30</v>
      </c>
      <c r="Q14558">
        <v>29</v>
      </c>
      <c r="R14558" t="str">
        <f t="shared" si="908"/>
        <v>Early</v>
      </c>
      <c r="S14558" t="str">
        <f t="shared" si="909"/>
        <v>OnTime</v>
      </c>
      <c r="T14558" t="str">
        <f t="shared" si="910"/>
        <v>Frequent Borrower</v>
      </c>
      <c r="U14558" t="str">
        <f t="shared" si="911"/>
        <v>Short Term</v>
      </c>
    </row>
    <row r="14559" spans="1:21" x14ac:dyDescent="0.35">
      <c r="A14559" t="s">
        <v>3496</v>
      </c>
      <c r="B14559">
        <v>301818109</v>
      </c>
      <c r="C14559">
        <v>5</v>
      </c>
      <c r="D14559" s="2">
        <v>42781.92083333333</v>
      </c>
      <c r="E14559" s="2">
        <v>42781.879027777781</v>
      </c>
      <c r="F14559">
        <v>20000</v>
      </c>
      <c r="G14559">
        <v>23800</v>
      </c>
      <c r="H14559">
        <v>30</v>
      </c>
      <c r="I14559" s="2">
        <v>42811.421284722222</v>
      </c>
      <c r="J14559" t="s">
        <v>18</v>
      </c>
      <c r="K14559" s="2">
        <v>42811</v>
      </c>
      <c r="L14559" s="2">
        <v>42811.410740740743</v>
      </c>
      <c r="M14559">
        <v>29</v>
      </c>
      <c r="N14559">
        <v>0</v>
      </c>
      <c r="O14559">
        <v>-1</v>
      </c>
      <c r="P14559">
        <v>19</v>
      </c>
      <c r="Q14559">
        <v>26</v>
      </c>
      <c r="R14559" t="str">
        <f t="shared" si="908"/>
        <v>OnTime</v>
      </c>
      <c r="S14559" t="str">
        <f t="shared" si="909"/>
        <v>Early</v>
      </c>
      <c r="T14559" t="str">
        <f t="shared" si="910"/>
        <v>Frequent Borrower</v>
      </c>
      <c r="U14559" t="str">
        <f t="shared" si="911"/>
        <v>Short Term</v>
      </c>
    </row>
    <row r="14560" spans="1:21" x14ac:dyDescent="0.35">
      <c r="A14560" t="s">
        <v>3496</v>
      </c>
      <c r="B14560">
        <v>301840143</v>
      </c>
      <c r="C14560">
        <v>6</v>
      </c>
      <c r="D14560" s="2">
        <v>42811.426215277781</v>
      </c>
      <c r="E14560" s="2">
        <v>42811.384467592587</v>
      </c>
      <c r="F14560">
        <v>20000</v>
      </c>
      <c r="G14560">
        <v>23800</v>
      </c>
      <c r="H14560">
        <v>30</v>
      </c>
      <c r="I14560" s="2">
        <v>42828.411145833343</v>
      </c>
      <c r="J14560" t="s">
        <v>18</v>
      </c>
      <c r="K14560" s="2">
        <v>42842</v>
      </c>
      <c r="L14560" s="2">
        <v>42828.400543981479</v>
      </c>
      <c r="M14560">
        <v>16</v>
      </c>
      <c r="N14560">
        <v>-14</v>
      </c>
      <c r="O14560">
        <v>-14</v>
      </c>
      <c r="P14560">
        <v>19</v>
      </c>
      <c r="Q14560">
        <v>29</v>
      </c>
      <c r="R14560" t="str">
        <f t="shared" si="908"/>
        <v>Early</v>
      </c>
      <c r="S14560" t="str">
        <f t="shared" si="909"/>
        <v>Early</v>
      </c>
      <c r="T14560" t="str">
        <f t="shared" si="910"/>
        <v>Frequent Borrower</v>
      </c>
      <c r="U14560" t="str">
        <f t="shared" si="911"/>
        <v>Short Term</v>
      </c>
    </row>
    <row r="14561" spans="1:21" x14ac:dyDescent="0.35">
      <c r="A14561" t="s">
        <v>3496</v>
      </c>
      <c r="B14561">
        <v>301853059</v>
      </c>
      <c r="C14561">
        <v>7</v>
      </c>
      <c r="D14561" s="2">
        <v>42828.593854166669</v>
      </c>
      <c r="E14561" s="2">
        <v>42828.552106481482</v>
      </c>
      <c r="F14561">
        <v>20000</v>
      </c>
      <c r="G14561">
        <v>23800</v>
      </c>
      <c r="H14561">
        <v>30</v>
      </c>
      <c r="I14561" s="2">
        <v>42857.886608796303</v>
      </c>
      <c r="J14561" t="s">
        <v>18</v>
      </c>
      <c r="K14561" s="2">
        <v>42858</v>
      </c>
      <c r="L14561" s="2">
        <v>42857.876087962963</v>
      </c>
      <c r="M14561">
        <v>29</v>
      </c>
      <c r="N14561">
        <v>-1</v>
      </c>
      <c r="O14561">
        <v>-1</v>
      </c>
      <c r="P14561">
        <v>19</v>
      </c>
      <c r="Q14561">
        <v>17</v>
      </c>
      <c r="R14561" t="str">
        <f t="shared" si="908"/>
        <v>Early</v>
      </c>
      <c r="S14561" t="str">
        <f t="shared" si="909"/>
        <v>Early</v>
      </c>
      <c r="T14561" t="str">
        <f t="shared" si="910"/>
        <v>Frequent Borrower</v>
      </c>
      <c r="U14561" t="str">
        <f t="shared" si="911"/>
        <v>Short Term</v>
      </c>
    </row>
    <row r="14562" spans="1:21" x14ac:dyDescent="0.35">
      <c r="A14562" t="s">
        <v>3496</v>
      </c>
      <c r="B14562">
        <v>301887692</v>
      </c>
      <c r="C14562">
        <v>8</v>
      </c>
      <c r="D14562" s="2">
        <v>42857.889120370368</v>
      </c>
      <c r="E14562" s="2">
        <v>42857.847372685188</v>
      </c>
      <c r="F14562">
        <v>30000</v>
      </c>
      <c r="G14562">
        <v>34400</v>
      </c>
      <c r="H14562">
        <v>30</v>
      </c>
      <c r="I14562" s="2">
        <v>42886.413344907407</v>
      </c>
      <c r="J14562" t="s">
        <v>18</v>
      </c>
      <c r="K14562" s="2">
        <v>42887</v>
      </c>
      <c r="L14562" s="2">
        <v>42886.406284722223</v>
      </c>
      <c r="M14562">
        <v>28</v>
      </c>
      <c r="N14562">
        <v>-1</v>
      </c>
      <c r="O14562">
        <v>-2</v>
      </c>
      <c r="P14562">
        <v>14.66666666666667</v>
      </c>
      <c r="Q14562">
        <v>29</v>
      </c>
      <c r="R14562" t="str">
        <f t="shared" si="908"/>
        <v>Early</v>
      </c>
      <c r="S14562" t="str">
        <f t="shared" si="909"/>
        <v>OnTime</v>
      </c>
      <c r="T14562" t="str">
        <f t="shared" si="910"/>
        <v>Frequent Borrower</v>
      </c>
      <c r="U14562" t="str">
        <f t="shared" si="911"/>
        <v>Short Term</v>
      </c>
    </row>
    <row r="14563" spans="1:21" x14ac:dyDescent="0.35">
      <c r="A14563" t="s">
        <v>3496</v>
      </c>
      <c r="B14563">
        <v>301922686</v>
      </c>
      <c r="C14563">
        <v>9</v>
      </c>
      <c r="D14563" s="2">
        <v>42886.419363425928</v>
      </c>
      <c r="E14563" s="2">
        <v>42886.377546296288</v>
      </c>
      <c r="F14563">
        <v>30000</v>
      </c>
      <c r="G14563">
        <v>34500</v>
      </c>
      <c r="H14563">
        <v>30</v>
      </c>
      <c r="I14563" s="2">
        <v>42916.738182870373</v>
      </c>
      <c r="J14563" t="s">
        <v>18</v>
      </c>
      <c r="K14563" s="2">
        <v>42916</v>
      </c>
      <c r="L14563" s="2">
        <v>42916.731134259258</v>
      </c>
      <c r="M14563">
        <v>30</v>
      </c>
      <c r="N14563">
        <v>0</v>
      </c>
      <c r="O14563">
        <v>0</v>
      </c>
      <c r="P14563">
        <v>15</v>
      </c>
      <c r="Q14563">
        <v>28</v>
      </c>
      <c r="R14563" t="str">
        <f t="shared" si="908"/>
        <v>OnTime</v>
      </c>
      <c r="S14563" t="str">
        <f t="shared" si="909"/>
        <v>Early</v>
      </c>
      <c r="T14563" t="str">
        <f t="shared" si="910"/>
        <v>Frequent Borrower</v>
      </c>
      <c r="U14563" t="str">
        <f t="shared" si="911"/>
        <v>Short Term</v>
      </c>
    </row>
    <row r="14564" spans="1:21" x14ac:dyDescent="0.35">
      <c r="A14564" t="s">
        <v>3496</v>
      </c>
      <c r="B14564">
        <v>301958323</v>
      </c>
      <c r="C14564">
        <v>10</v>
      </c>
      <c r="D14564" s="2">
        <v>42916.876481481479</v>
      </c>
      <c r="E14564" s="2">
        <v>42916.834745370368</v>
      </c>
      <c r="F14564">
        <v>30000</v>
      </c>
      <c r="G14564">
        <v>34500</v>
      </c>
      <c r="H14564">
        <v>30</v>
      </c>
      <c r="I14564" s="2">
        <v>42946.729537037027</v>
      </c>
      <c r="J14564" t="s">
        <v>18</v>
      </c>
      <c r="K14564" s="2">
        <v>42947</v>
      </c>
      <c r="L14564" s="2">
        <v>42946.722488425927</v>
      </c>
      <c r="M14564">
        <v>29</v>
      </c>
      <c r="N14564">
        <v>-1</v>
      </c>
      <c r="O14564">
        <v>-1</v>
      </c>
      <c r="P14564">
        <v>15</v>
      </c>
      <c r="Q14564">
        <v>30</v>
      </c>
      <c r="R14564" t="str">
        <f t="shared" si="908"/>
        <v>Early</v>
      </c>
      <c r="S14564" t="str">
        <f t="shared" si="909"/>
        <v>Early</v>
      </c>
      <c r="T14564" t="str">
        <f t="shared" si="910"/>
        <v>Frequent Borrower</v>
      </c>
      <c r="U14564" t="str">
        <f t="shared" si="911"/>
        <v>Short Term</v>
      </c>
    </row>
    <row r="14565" spans="1:21" x14ac:dyDescent="0.35">
      <c r="A14565" t="s">
        <v>3497</v>
      </c>
      <c r="B14565">
        <v>301820849</v>
      </c>
      <c r="C14565">
        <v>1</v>
      </c>
      <c r="D14565" s="2">
        <v>42784.431342592587</v>
      </c>
      <c r="E14565" s="2">
        <v>42784.389490740738</v>
      </c>
      <c r="F14565">
        <v>10000</v>
      </c>
      <c r="G14565">
        <v>11500</v>
      </c>
      <c r="H14565">
        <v>15</v>
      </c>
      <c r="I14565" s="2">
        <v>42798.607662037037</v>
      </c>
      <c r="J14565" t="s">
        <v>18</v>
      </c>
      <c r="K14565" s="2">
        <v>42800</v>
      </c>
      <c r="L14565" s="2">
        <v>42798.597141203703</v>
      </c>
      <c r="M14565">
        <v>14</v>
      </c>
      <c r="N14565">
        <v>-2</v>
      </c>
      <c r="O14565">
        <v>-1</v>
      </c>
      <c r="P14565">
        <v>15</v>
      </c>
      <c r="R14565" t="str">
        <f t="shared" si="908"/>
        <v>Early</v>
      </c>
      <c r="S14565" t="str">
        <f t="shared" si="909"/>
        <v>OnTime</v>
      </c>
      <c r="T14565" t="str">
        <f t="shared" si="910"/>
        <v>One-time</v>
      </c>
      <c r="U14565" t="str">
        <f t="shared" si="911"/>
        <v>Short Term</v>
      </c>
    </row>
    <row r="14566" spans="1:21" x14ac:dyDescent="0.35">
      <c r="A14566" t="s">
        <v>3497</v>
      </c>
      <c r="B14566">
        <v>301831958</v>
      </c>
      <c r="C14566">
        <v>2</v>
      </c>
      <c r="D14566" s="2">
        <v>42799.818981481483</v>
      </c>
      <c r="E14566" s="2">
        <v>42799.777233796303</v>
      </c>
      <c r="F14566">
        <v>10000</v>
      </c>
      <c r="G14566">
        <v>11500</v>
      </c>
      <c r="H14566">
        <v>15</v>
      </c>
      <c r="I14566" s="2">
        <v>42814.857453703713</v>
      </c>
      <c r="J14566" t="s">
        <v>18</v>
      </c>
      <c r="K14566" s="2">
        <v>42814</v>
      </c>
      <c r="L14566" s="2">
        <v>42814.846932870372</v>
      </c>
      <c r="M14566">
        <v>15</v>
      </c>
      <c r="N14566">
        <v>0</v>
      </c>
      <c r="O14566">
        <v>0</v>
      </c>
      <c r="P14566">
        <v>15</v>
      </c>
      <c r="Q14566">
        <v>15</v>
      </c>
      <c r="R14566" t="str">
        <f t="shared" si="908"/>
        <v>OnTime</v>
      </c>
      <c r="S14566" t="str">
        <f t="shared" si="909"/>
        <v>Late</v>
      </c>
      <c r="T14566" t="str">
        <f t="shared" si="910"/>
        <v>Frequent Borrower</v>
      </c>
      <c r="U14566" t="str">
        <f t="shared" si="911"/>
        <v>Short Term</v>
      </c>
    </row>
    <row r="14567" spans="1:21" x14ac:dyDescent="0.35">
      <c r="A14567" t="s">
        <v>3497</v>
      </c>
      <c r="B14567">
        <v>301846507</v>
      </c>
      <c r="C14567">
        <v>3</v>
      </c>
      <c r="D14567" s="2">
        <v>42819.773912037039</v>
      </c>
      <c r="E14567" s="2">
        <v>42819.732164351852</v>
      </c>
      <c r="F14567">
        <v>10000</v>
      </c>
      <c r="G14567">
        <v>13000</v>
      </c>
      <c r="H14567">
        <v>30</v>
      </c>
      <c r="I14567" s="2">
        <v>42851.811226851853</v>
      </c>
      <c r="J14567" t="s">
        <v>18</v>
      </c>
      <c r="K14567" s="2">
        <v>42849</v>
      </c>
      <c r="L14567" s="2">
        <v>42851.800706018519</v>
      </c>
      <c r="M14567">
        <v>32</v>
      </c>
      <c r="N14567">
        <v>2</v>
      </c>
      <c r="O14567">
        <v>2</v>
      </c>
      <c r="P14567">
        <v>30</v>
      </c>
      <c r="Q14567">
        <v>19</v>
      </c>
      <c r="R14567" t="str">
        <f t="shared" si="908"/>
        <v>Late</v>
      </c>
      <c r="S14567" t="str">
        <f t="shared" si="909"/>
        <v>Late</v>
      </c>
      <c r="T14567" t="str">
        <f t="shared" si="910"/>
        <v>Frequent Borrower</v>
      </c>
      <c r="U14567" t="str">
        <f t="shared" si="911"/>
        <v>Short Term</v>
      </c>
    </row>
    <row r="14568" spans="1:21" x14ac:dyDescent="0.35">
      <c r="A14568" t="s">
        <v>3497</v>
      </c>
      <c r="B14568">
        <v>301881635</v>
      </c>
      <c r="C14568">
        <v>4</v>
      </c>
      <c r="D14568" s="2">
        <v>42851.852326388893</v>
      </c>
      <c r="E14568" s="2">
        <v>42851.810578703713</v>
      </c>
      <c r="F14568">
        <v>20000</v>
      </c>
      <c r="G14568">
        <v>23800</v>
      </c>
      <c r="H14568">
        <v>30</v>
      </c>
      <c r="I14568" s="2">
        <v>42886.522222222222</v>
      </c>
      <c r="J14568" t="s">
        <v>18</v>
      </c>
      <c r="K14568" s="2">
        <v>42881</v>
      </c>
      <c r="L14568" s="2">
        <v>42886.515173611107</v>
      </c>
      <c r="M14568">
        <v>34</v>
      </c>
      <c r="N14568">
        <v>5</v>
      </c>
      <c r="O14568">
        <v>4</v>
      </c>
      <c r="P14568">
        <v>19</v>
      </c>
      <c r="Q14568">
        <v>32</v>
      </c>
      <c r="R14568" t="str">
        <f t="shared" si="908"/>
        <v>Late</v>
      </c>
      <c r="S14568" t="str">
        <f t="shared" si="909"/>
        <v>OnTime</v>
      </c>
      <c r="T14568" t="str">
        <f t="shared" si="910"/>
        <v>Frequent Borrower</v>
      </c>
      <c r="U14568" t="str">
        <f t="shared" si="911"/>
        <v>Short Term</v>
      </c>
    </row>
    <row r="14569" spans="1:21" x14ac:dyDescent="0.35">
      <c r="A14569" t="s">
        <v>3497</v>
      </c>
      <c r="B14569">
        <v>301923524</v>
      </c>
      <c r="C14569">
        <v>5</v>
      </c>
      <c r="D14569" s="2">
        <v>42887.273368055547</v>
      </c>
      <c r="E14569" s="2">
        <v>42887.231562499997</v>
      </c>
      <c r="F14569">
        <v>10000</v>
      </c>
      <c r="G14569">
        <v>13000</v>
      </c>
      <c r="H14569">
        <v>30</v>
      </c>
      <c r="I14569" s="2">
        <v>42919.236608796287</v>
      </c>
      <c r="J14569" t="s">
        <v>18</v>
      </c>
      <c r="K14569" s="2">
        <v>42919</v>
      </c>
      <c r="L14569" s="2">
        <v>42919.195833333331</v>
      </c>
      <c r="M14569">
        <v>31</v>
      </c>
      <c r="N14569">
        <v>0</v>
      </c>
      <c r="O14569">
        <v>1</v>
      </c>
      <c r="P14569">
        <v>30</v>
      </c>
      <c r="Q14569">
        <v>35</v>
      </c>
      <c r="R14569" t="str">
        <f t="shared" si="908"/>
        <v>OnTime</v>
      </c>
      <c r="S14569" t="str">
        <f t="shared" si="909"/>
        <v>Early</v>
      </c>
      <c r="T14569" t="str">
        <f t="shared" si="910"/>
        <v>Frequent Borrower</v>
      </c>
      <c r="U14569" t="str">
        <f t="shared" si="911"/>
        <v>Short Term</v>
      </c>
    </row>
    <row r="14570" spans="1:21" x14ac:dyDescent="0.35">
      <c r="A14570" t="s">
        <v>3498</v>
      </c>
      <c r="B14570">
        <v>301920085</v>
      </c>
      <c r="C14570">
        <v>1</v>
      </c>
      <c r="D14570" s="2">
        <v>42883.316724537042</v>
      </c>
      <c r="E14570" s="2">
        <v>42883.274918981479</v>
      </c>
      <c r="F14570">
        <v>10000</v>
      </c>
      <c r="G14570">
        <v>13000</v>
      </c>
      <c r="H14570">
        <v>30</v>
      </c>
      <c r="I14570" s="2">
        <v>42907.818460648137</v>
      </c>
      <c r="J14570" t="s">
        <v>18</v>
      </c>
      <c r="K14570" s="2">
        <v>42913</v>
      </c>
      <c r="L14570" s="2">
        <v>42907.811412037037</v>
      </c>
      <c r="M14570">
        <v>24</v>
      </c>
      <c r="N14570">
        <v>-6</v>
      </c>
      <c r="O14570">
        <v>-6</v>
      </c>
      <c r="P14570">
        <v>30</v>
      </c>
      <c r="R14570" t="str">
        <f t="shared" si="908"/>
        <v>Early</v>
      </c>
      <c r="S14570" t="str">
        <f t="shared" si="909"/>
        <v>OnTime</v>
      </c>
      <c r="T14570" t="str">
        <f t="shared" si="910"/>
        <v>One-time</v>
      </c>
      <c r="U14570" t="str">
        <f t="shared" si="911"/>
        <v>Short Term</v>
      </c>
    </row>
    <row r="14571" spans="1:21" x14ac:dyDescent="0.35">
      <c r="A14571" t="s">
        <v>3498</v>
      </c>
      <c r="B14571">
        <v>301946878</v>
      </c>
      <c r="C14571">
        <v>2</v>
      </c>
      <c r="D14571" s="2">
        <v>42907.819953703707</v>
      </c>
      <c r="E14571" s="2">
        <v>42907.778217592589</v>
      </c>
      <c r="F14571">
        <v>10000</v>
      </c>
      <c r="G14571">
        <v>11500</v>
      </c>
      <c r="H14571">
        <v>15</v>
      </c>
      <c r="I14571" s="2">
        <v>42922.214120370372</v>
      </c>
      <c r="J14571" t="s">
        <v>18</v>
      </c>
      <c r="K14571" s="2">
        <v>42922</v>
      </c>
      <c r="L14571" s="2">
        <v>42922.189247685194</v>
      </c>
      <c r="M14571">
        <v>14</v>
      </c>
      <c r="N14571">
        <v>0</v>
      </c>
      <c r="O14571">
        <v>-1</v>
      </c>
      <c r="P14571">
        <v>15</v>
      </c>
      <c r="Q14571">
        <v>24</v>
      </c>
      <c r="R14571" t="str">
        <f t="shared" si="908"/>
        <v>OnTime</v>
      </c>
      <c r="S14571" t="str">
        <f t="shared" si="909"/>
        <v>Early</v>
      </c>
      <c r="T14571" t="str">
        <f t="shared" si="910"/>
        <v>Frequent Borrower</v>
      </c>
      <c r="U14571" t="str">
        <f t="shared" si="911"/>
        <v>Short Term</v>
      </c>
    </row>
    <row r="14572" spans="1:21" x14ac:dyDescent="0.35">
      <c r="A14572" t="s">
        <v>3499</v>
      </c>
      <c r="B14572">
        <v>301883608</v>
      </c>
      <c r="C14572">
        <v>1</v>
      </c>
      <c r="D14572" s="2">
        <v>42853.669849537036</v>
      </c>
      <c r="E14572" s="2">
        <v>42853.627939814818</v>
      </c>
      <c r="F14572">
        <v>10000</v>
      </c>
      <c r="G14572">
        <v>13000</v>
      </c>
      <c r="H14572">
        <v>30</v>
      </c>
      <c r="I14572" s="2">
        <v>42881.770752314813</v>
      </c>
      <c r="J14572" t="s">
        <v>18</v>
      </c>
      <c r="K14572" s="2">
        <v>42885</v>
      </c>
      <c r="L14572" s="2">
        <v>42881.763715277782</v>
      </c>
      <c r="M14572">
        <v>28</v>
      </c>
      <c r="N14572">
        <v>-4</v>
      </c>
      <c r="O14572">
        <v>-2</v>
      </c>
      <c r="P14572">
        <v>30</v>
      </c>
      <c r="R14572" t="str">
        <f t="shared" si="908"/>
        <v>Early</v>
      </c>
      <c r="S14572" t="str">
        <f t="shared" si="909"/>
        <v>Early</v>
      </c>
      <c r="T14572" t="str">
        <f t="shared" si="910"/>
        <v>One-time</v>
      </c>
      <c r="U14572" t="str">
        <f t="shared" si="911"/>
        <v>Short Term</v>
      </c>
    </row>
    <row r="14573" spans="1:21" x14ac:dyDescent="0.35">
      <c r="A14573" t="s">
        <v>3499</v>
      </c>
      <c r="B14573">
        <v>301922206</v>
      </c>
      <c r="C14573">
        <v>2</v>
      </c>
      <c r="D14573" s="2">
        <v>42885.752314814818</v>
      </c>
      <c r="E14573" s="2">
        <v>42885.71056712963</v>
      </c>
      <c r="F14573">
        <v>10000</v>
      </c>
      <c r="G14573">
        <v>13000</v>
      </c>
      <c r="H14573">
        <v>30</v>
      </c>
      <c r="I14573" s="2">
        <v>42909.647256944438</v>
      </c>
      <c r="J14573" t="s">
        <v>18</v>
      </c>
      <c r="K14573" s="2">
        <v>42915</v>
      </c>
      <c r="L14573" s="2">
        <v>42909.640208333331</v>
      </c>
      <c r="M14573">
        <v>23</v>
      </c>
      <c r="N14573">
        <v>-6</v>
      </c>
      <c r="O14573">
        <v>-7</v>
      </c>
      <c r="P14573">
        <v>30</v>
      </c>
      <c r="Q14573">
        <v>32</v>
      </c>
      <c r="R14573" t="str">
        <f t="shared" si="908"/>
        <v>Early</v>
      </c>
      <c r="S14573" t="str">
        <f t="shared" si="909"/>
        <v>Early</v>
      </c>
      <c r="T14573" t="str">
        <f t="shared" si="910"/>
        <v>Frequent Borrower</v>
      </c>
      <c r="U14573" t="str">
        <f t="shared" si="911"/>
        <v>Short Term</v>
      </c>
    </row>
    <row r="14574" spans="1:21" x14ac:dyDescent="0.35">
      <c r="A14574" t="s">
        <v>3499</v>
      </c>
      <c r="B14574">
        <v>301957309</v>
      </c>
      <c r="C14574">
        <v>3</v>
      </c>
      <c r="D14574" s="2">
        <v>42916.400300925918</v>
      </c>
      <c r="E14574" s="2">
        <v>42916.358564814807</v>
      </c>
      <c r="F14574">
        <v>10000</v>
      </c>
      <c r="G14574">
        <v>13000</v>
      </c>
      <c r="H14574">
        <v>30</v>
      </c>
      <c r="I14574" s="2">
        <v>42943.770682870367</v>
      </c>
      <c r="J14574" t="s">
        <v>18</v>
      </c>
      <c r="K14574" s="2">
        <v>42947</v>
      </c>
      <c r="L14574" s="2">
        <v>42943.763645833344</v>
      </c>
      <c r="M14574">
        <v>27</v>
      </c>
      <c r="N14574">
        <v>-4</v>
      </c>
      <c r="O14574">
        <v>-3</v>
      </c>
      <c r="P14574">
        <v>30</v>
      </c>
      <c r="Q14574">
        <v>30</v>
      </c>
      <c r="R14574" t="str">
        <f t="shared" si="908"/>
        <v>Early</v>
      </c>
      <c r="S14574" t="str">
        <f t="shared" si="909"/>
        <v>Early</v>
      </c>
      <c r="T14574" t="str">
        <f t="shared" si="910"/>
        <v>Frequent Borrower</v>
      </c>
      <c r="U14574" t="str">
        <f t="shared" si="911"/>
        <v>Short Term</v>
      </c>
    </row>
    <row r="14575" spans="1:21" x14ac:dyDescent="0.35">
      <c r="A14575" t="s">
        <v>3500</v>
      </c>
      <c r="B14575">
        <v>301896022</v>
      </c>
      <c r="C14575">
        <v>1</v>
      </c>
      <c r="D14575" s="2">
        <v>42863.765798611108</v>
      </c>
      <c r="E14575" s="2">
        <v>42863.723969907413</v>
      </c>
      <c r="F14575">
        <v>10000</v>
      </c>
      <c r="G14575">
        <v>13000</v>
      </c>
      <c r="H14575">
        <v>30</v>
      </c>
      <c r="I14575" s="2">
        <v>42880.737916666672</v>
      </c>
      <c r="J14575" t="s">
        <v>18</v>
      </c>
      <c r="K14575" s="2">
        <v>42894</v>
      </c>
      <c r="L14575" s="2">
        <v>42880.730868055558</v>
      </c>
      <c r="M14575">
        <v>16</v>
      </c>
      <c r="N14575">
        <v>-14</v>
      </c>
      <c r="O14575">
        <v>-14</v>
      </c>
      <c r="P14575">
        <v>30</v>
      </c>
      <c r="R14575" t="str">
        <f t="shared" si="908"/>
        <v>Early</v>
      </c>
      <c r="S14575" t="str">
        <f t="shared" si="909"/>
        <v>Early</v>
      </c>
      <c r="T14575" t="str">
        <f t="shared" si="910"/>
        <v>One-time</v>
      </c>
      <c r="U14575" t="str">
        <f t="shared" si="911"/>
        <v>Short Term</v>
      </c>
    </row>
    <row r="14576" spans="1:21" x14ac:dyDescent="0.35">
      <c r="A14576" t="s">
        <v>3500</v>
      </c>
      <c r="B14576">
        <v>301918309</v>
      </c>
      <c r="C14576">
        <v>2</v>
      </c>
      <c r="D14576" s="2">
        <v>42880.745462962957</v>
      </c>
      <c r="E14576" s="2">
        <v>42880.703726851847</v>
      </c>
      <c r="F14576">
        <v>10000</v>
      </c>
      <c r="G14576">
        <v>11500</v>
      </c>
      <c r="H14576">
        <v>15</v>
      </c>
      <c r="I14576" s="2">
        <v>42894.413101851853</v>
      </c>
      <c r="J14576" t="s">
        <v>18</v>
      </c>
      <c r="K14576" s="2">
        <v>42895</v>
      </c>
      <c r="L14576" s="2">
        <v>42894.406041666669</v>
      </c>
      <c r="M14576">
        <v>13</v>
      </c>
      <c r="N14576">
        <v>-1</v>
      </c>
      <c r="O14576">
        <v>-2</v>
      </c>
      <c r="P14576">
        <v>15</v>
      </c>
      <c r="Q14576">
        <v>16</v>
      </c>
      <c r="R14576" t="str">
        <f t="shared" si="908"/>
        <v>Early</v>
      </c>
      <c r="S14576" t="str">
        <f t="shared" si="909"/>
        <v>OnTime</v>
      </c>
      <c r="T14576" t="str">
        <f t="shared" si="910"/>
        <v>Frequent Borrower</v>
      </c>
      <c r="U14576" t="str">
        <f t="shared" si="911"/>
        <v>Short Term</v>
      </c>
    </row>
    <row r="14577" spans="1:21" x14ac:dyDescent="0.35">
      <c r="A14577" t="s">
        <v>3500</v>
      </c>
      <c r="B14577">
        <v>301936832</v>
      </c>
      <c r="C14577">
        <v>3</v>
      </c>
      <c r="D14577" s="2">
        <v>42899.324629629627</v>
      </c>
      <c r="E14577" s="2">
        <v>42899.282858796287</v>
      </c>
      <c r="F14577">
        <v>10000</v>
      </c>
      <c r="G14577">
        <v>11500</v>
      </c>
      <c r="H14577">
        <v>15</v>
      </c>
      <c r="I14577" s="2">
        <v>42914.701967592591</v>
      </c>
      <c r="J14577" t="s">
        <v>18</v>
      </c>
      <c r="K14577" s="2">
        <v>42914</v>
      </c>
      <c r="L14577" s="2">
        <v>42914.694930555554</v>
      </c>
      <c r="M14577">
        <v>15</v>
      </c>
      <c r="N14577">
        <v>0</v>
      </c>
      <c r="O14577">
        <v>0</v>
      </c>
      <c r="P14577">
        <v>15</v>
      </c>
      <c r="Q14577">
        <v>18</v>
      </c>
      <c r="R14577" t="str">
        <f t="shared" si="908"/>
        <v>OnTime</v>
      </c>
      <c r="S14577" t="str">
        <f t="shared" si="909"/>
        <v>Late</v>
      </c>
      <c r="T14577" t="str">
        <f t="shared" si="910"/>
        <v>Frequent Borrower</v>
      </c>
      <c r="U14577" t="str">
        <f t="shared" si="911"/>
        <v>Short Term</v>
      </c>
    </row>
    <row r="14578" spans="1:21" x14ac:dyDescent="0.35">
      <c r="A14578" t="s">
        <v>3501</v>
      </c>
      <c r="B14578">
        <v>301673781</v>
      </c>
      <c r="C14578">
        <v>1</v>
      </c>
      <c r="D14578" s="2">
        <v>42590.767013888893</v>
      </c>
      <c r="E14578" s="2">
        <v>42590.725243055553</v>
      </c>
      <c r="F14578">
        <v>10000</v>
      </c>
      <c r="G14578">
        <v>11500</v>
      </c>
      <c r="H14578">
        <v>15</v>
      </c>
      <c r="I14578" s="2">
        <v>42606.608842592592</v>
      </c>
      <c r="J14578" t="s">
        <v>18</v>
      </c>
      <c r="K14578" s="2">
        <v>42605</v>
      </c>
      <c r="L14578" s="2">
        <v>42606.598368055558</v>
      </c>
      <c r="M14578">
        <v>15</v>
      </c>
      <c r="N14578">
        <v>1</v>
      </c>
      <c r="O14578">
        <v>0</v>
      </c>
      <c r="P14578">
        <v>15</v>
      </c>
      <c r="R14578" t="str">
        <f t="shared" si="908"/>
        <v>Late</v>
      </c>
      <c r="S14578" t="str">
        <f t="shared" si="909"/>
        <v>Early</v>
      </c>
      <c r="T14578" t="str">
        <f t="shared" si="910"/>
        <v>One-time</v>
      </c>
      <c r="U14578" t="str">
        <f t="shared" si="911"/>
        <v>Short Term</v>
      </c>
    </row>
    <row r="14579" spans="1:21" x14ac:dyDescent="0.35">
      <c r="A14579" t="s">
        <v>3501</v>
      </c>
      <c r="B14579">
        <v>301693609</v>
      </c>
      <c r="C14579">
        <v>2</v>
      </c>
      <c r="D14579" s="2">
        <v>42606.723854166667</v>
      </c>
      <c r="E14579" s="2">
        <v>42606.682118055563</v>
      </c>
      <c r="F14579">
        <v>10000</v>
      </c>
      <c r="G14579">
        <v>13000</v>
      </c>
      <c r="H14579">
        <v>30</v>
      </c>
      <c r="I14579" s="2">
        <v>42643.71943287037</v>
      </c>
      <c r="J14579" t="s">
        <v>18</v>
      </c>
      <c r="K14579" s="2">
        <v>42636</v>
      </c>
      <c r="L14579" s="2">
        <v>42635</v>
      </c>
      <c r="M14579">
        <v>36</v>
      </c>
      <c r="N14579">
        <v>-1</v>
      </c>
      <c r="O14579">
        <v>6</v>
      </c>
      <c r="P14579">
        <v>30</v>
      </c>
      <c r="Q14579">
        <v>15</v>
      </c>
      <c r="R14579" t="str">
        <f t="shared" si="908"/>
        <v>Early</v>
      </c>
      <c r="S14579" t="str">
        <f t="shared" si="909"/>
        <v>Late</v>
      </c>
      <c r="T14579" t="str">
        <f t="shared" si="910"/>
        <v>Frequent Borrower</v>
      </c>
      <c r="U14579" t="str">
        <f t="shared" si="911"/>
        <v>Short Term</v>
      </c>
    </row>
    <row r="14580" spans="1:21" x14ac:dyDescent="0.35">
      <c r="A14580" t="s">
        <v>3501</v>
      </c>
      <c r="B14580">
        <v>301800847</v>
      </c>
      <c r="C14580">
        <v>3</v>
      </c>
      <c r="D14580" s="2">
        <v>42759.641111111108</v>
      </c>
      <c r="E14580" s="2">
        <v>42759.599293981482</v>
      </c>
      <c r="F14580">
        <v>10000</v>
      </c>
      <c r="G14580">
        <v>13000</v>
      </c>
      <c r="H14580">
        <v>30</v>
      </c>
      <c r="I14580" s="2">
        <v>42793.652060185188</v>
      </c>
      <c r="J14580" t="s">
        <v>18</v>
      </c>
      <c r="K14580" s="2">
        <v>42789</v>
      </c>
      <c r="L14580" s="2">
        <v>42793.641539351847</v>
      </c>
      <c r="M14580">
        <v>34</v>
      </c>
      <c r="N14580">
        <v>4</v>
      </c>
      <c r="O14580">
        <v>4</v>
      </c>
      <c r="P14580">
        <v>30</v>
      </c>
      <c r="Q14580">
        <v>152</v>
      </c>
      <c r="R14580" t="str">
        <f t="shared" si="908"/>
        <v>Late</v>
      </c>
      <c r="S14580" t="str">
        <f t="shared" si="909"/>
        <v>Early</v>
      </c>
      <c r="T14580" t="str">
        <f t="shared" si="910"/>
        <v>Frequent Borrower</v>
      </c>
      <c r="U14580" t="str">
        <f t="shared" si="911"/>
        <v>Short Term</v>
      </c>
    </row>
    <row r="14581" spans="1:21" x14ac:dyDescent="0.35">
      <c r="A14581" t="s">
        <v>3501</v>
      </c>
      <c r="B14581">
        <v>301912119</v>
      </c>
      <c r="C14581">
        <v>4</v>
      </c>
      <c r="D14581" s="2">
        <v>42872.856006944443</v>
      </c>
      <c r="E14581" s="2">
        <v>42872.813506944447</v>
      </c>
      <c r="F14581">
        <v>10000</v>
      </c>
      <c r="G14581">
        <v>13000</v>
      </c>
      <c r="H14581">
        <v>30</v>
      </c>
      <c r="I14581" s="2">
        <v>42894.553252314807</v>
      </c>
      <c r="J14581" t="s">
        <v>18</v>
      </c>
      <c r="K14581" s="2">
        <v>42902</v>
      </c>
      <c r="L14581" s="2">
        <v>42894.546203703707</v>
      </c>
      <c r="M14581">
        <v>21</v>
      </c>
      <c r="N14581">
        <v>-8</v>
      </c>
      <c r="O14581">
        <v>-9</v>
      </c>
      <c r="P14581">
        <v>30</v>
      </c>
      <c r="Q14581">
        <v>113</v>
      </c>
      <c r="R14581" t="str">
        <f t="shared" si="908"/>
        <v>Early</v>
      </c>
      <c r="S14581" t="str">
        <f t="shared" si="909"/>
        <v>Early</v>
      </c>
      <c r="T14581" t="str">
        <f t="shared" si="910"/>
        <v>Frequent Borrower</v>
      </c>
      <c r="U14581" t="str">
        <f t="shared" si="911"/>
        <v>Short Term</v>
      </c>
    </row>
    <row r="14582" spans="1:21" x14ac:dyDescent="0.35">
      <c r="A14582" t="s">
        <v>3501</v>
      </c>
      <c r="B14582">
        <v>301955281</v>
      </c>
      <c r="C14582">
        <v>5</v>
      </c>
      <c r="D14582" s="2">
        <v>42914.808819444443</v>
      </c>
      <c r="E14582" s="2">
        <v>42914.767071759263</v>
      </c>
      <c r="F14582">
        <v>10000</v>
      </c>
      <c r="G14582">
        <v>13000</v>
      </c>
      <c r="H14582">
        <v>30</v>
      </c>
      <c r="I14582" s="2">
        <v>42940.80327546296</v>
      </c>
      <c r="J14582" t="s">
        <v>18</v>
      </c>
      <c r="K14582" s="2">
        <v>42944</v>
      </c>
      <c r="L14582" s="2">
        <v>42940.796226851853</v>
      </c>
      <c r="M14582">
        <v>25</v>
      </c>
      <c r="N14582">
        <v>-4</v>
      </c>
      <c r="O14582">
        <v>-5</v>
      </c>
      <c r="P14582">
        <v>30</v>
      </c>
      <c r="Q14582">
        <v>41</v>
      </c>
      <c r="R14582" t="str">
        <f t="shared" si="908"/>
        <v>Early</v>
      </c>
      <c r="S14582" t="str">
        <f t="shared" si="909"/>
        <v>Early</v>
      </c>
      <c r="T14582" t="str">
        <f t="shared" si="910"/>
        <v>Frequent Borrower</v>
      </c>
      <c r="U14582" t="str">
        <f t="shared" si="911"/>
        <v>Short Term</v>
      </c>
    </row>
    <row r="14583" spans="1:21" x14ac:dyDescent="0.35">
      <c r="A14583" t="s">
        <v>3502</v>
      </c>
      <c r="B14583">
        <v>301673318</v>
      </c>
      <c r="C14583">
        <v>1</v>
      </c>
      <c r="D14583" s="2">
        <v>42590.518888888888</v>
      </c>
      <c r="E14583" s="2">
        <v>42590.477106481478</v>
      </c>
      <c r="F14583">
        <v>10000</v>
      </c>
      <c r="G14583">
        <v>13000</v>
      </c>
      <c r="H14583">
        <v>30</v>
      </c>
      <c r="I14583" s="2">
        <v>42615.689560185187</v>
      </c>
      <c r="J14583" t="s">
        <v>18</v>
      </c>
      <c r="K14583" s="2">
        <v>42620</v>
      </c>
      <c r="L14583" s="2">
        <v>42615.679108796299</v>
      </c>
      <c r="M14583">
        <v>25</v>
      </c>
      <c r="N14583">
        <v>-5</v>
      </c>
      <c r="O14583">
        <v>-5</v>
      </c>
      <c r="P14583">
        <v>30</v>
      </c>
      <c r="R14583" t="str">
        <f t="shared" si="908"/>
        <v>Early</v>
      </c>
      <c r="S14583" t="str">
        <f t="shared" si="909"/>
        <v>Early</v>
      </c>
      <c r="T14583" t="str">
        <f t="shared" si="910"/>
        <v>One-time</v>
      </c>
      <c r="U14583" t="str">
        <f t="shared" si="911"/>
        <v>Short Term</v>
      </c>
    </row>
    <row r="14584" spans="1:21" x14ac:dyDescent="0.35">
      <c r="A14584" t="s">
        <v>3502</v>
      </c>
      <c r="B14584">
        <v>301708758</v>
      </c>
      <c r="C14584">
        <v>2</v>
      </c>
      <c r="D14584" s="2">
        <v>42620.884641203702</v>
      </c>
      <c r="E14584" s="2">
        <v>42620.842881944453</v>
      </c>
      <c r="F14584">
        <v>10000</v>
      </c>
      <c r="G14584">
        <v>13000</v>
      </c>
      <c r="H14584">
        <v>30</v>
      </c>
      <c r="I14584" s="2">
        <v>42641.60496527778</v>
      </c>
      <c r="J14584" t="s">
        <v>18</v>
      </c>
      <c r="K14584" s="2">
        <v>42650</v>
      </c>
      <c r="L14584" s="2">
        <v>42641.59443287037</v>
      </c>
      <c r="M14584">
        <v>20</v>
      </c>
      <c r="N14584">
        <v>-9</v>
      </c>
      <c r="O14584">
        <v>-10</v>
      </c>
      <c r="P14584">
        <v>30</v>
      </c>
      <c r="Q14584">
        <v>30</v>
      </c>
      <c r="R14584" t="str">
        <f t="shared" si="908"/>
        <v>Early</v>
      </c>
      <c r="S14584" t="str">
        <f t="shared" si="909"/>
        <v>Early</v>
      </c>
      <c r="T14584" t="str">
        <f t="shared" si="910"/>
        <v>Frequent Borrower</v>
      </c>
      <c r="U14584" t="str">
        <f t="shared" si="911"/>
        <v>Short Term</v>
      </c>
    </row>
    <row r="14585" spans="1:21" x14ac:dyDescent="0.35">
      <c r="A14585" t="s">
        <v>3502</v>
      </c>
      <c r="B14585">
        <v>301744432</v>
      </c>
      <c r="C14585">
        <v>3</v>
      </c>
      <c r="D14585" s="2">
        <v>42658.330949074072</v>
      </c>
      <c r="E14585" s="2">
        <v>42658.289189814823</v>
      </c>
      <c r="F14585">
        <v>10000</v>
      </c>
      <c r="G14585">
        <v>12250</v>
      </c>
      <c r="H14585">
        <v>30</v>
      </c>
      <c r="I14585" s="2">
        <v>42684.782523148147</v>
      </c>
      <c r="J14585" t="s">
        <v>18</v>
      </c>
      <c r="K14585" s="2">
        <v>42688</v>
      </c>
      <c r="L14585" s="2">
        <v>42684.772002314807</v>
      </c>
      <c r="M14585">
        <v>26</v>
      </c>
      <c r="N14585">
        <v>-4</v>
      </c>
      <c r="O14585">
        <v>-4</v>
      </c>
      <c r="P14585">
        <v>22.5</v>
      </c>
      <c r="Q14585">
        <v>37</v>
      </c>
      <c r="R14585" t="str">
        <f t="shared" si="908"/>
        <v>Early</v>
      </c>
      <c r="S14585" t="str">
        <f t="shared" si="909"/>
        <v>Early</v>
      </c>
      <c r="T14585" t="str">
        <f t="shared" si="910"/>
        <v>Frequent Borrower</v>
      </c>
      <c r="U14585" t="str">
        <f t="shared" si="911"/>
        <v>Short Term</v>
      </c>
    </row>
    <row r="14586" spans="1:21" x14ac:dyDescent="0.35">
      <c r="A14586" t="s">
        <v>3502</v>
      </c>
      <c r="B14586">
        <v>301769087</v>
      </c>
      <c r="C14586">
        <v>4</v>
      </c>
      <c r="D14586" s="2">
        <v>42708.332037037027</v>
      </c>
      <c r="E14586" s="2">
        <v>42708.290162037039</v>
      </c>
      <c r="F14586">
        <v>15000</v>
      </c>
      <c r="G14586">
        <v>18350</v>
      </c>
      <c r="H14586">
        <v>30</v>
      </c>
      <c r="I14586" s="2">
        <v>42737.504305555558</v>
      </c>
      <c r="J14586" t="s">
        <v>18</v>
      </c>
      <c r="K14586" s="2">
        <v>42738</v>
      </c>
      <c r="L14586" s="2">
        <v>42737.493773148148</v>
      </c>
      <c r="M14586">
        <v>29</v>
      </c>
      <c r="N14586">
        <v>-1</v>
      </c>
      <c r="O14586">
        <v>-1</v>
      </c>
      <c r="P14586">
        <v>22.333333333333329</v>
      </c>
      <c r="Q14586">
        <v>50</v>
      </c>
      <c r="R14586" t="str">
        <f t="shared" si="908"/>
        <v>Early</v>
      </c>
      <c r="S14586" t="str">
        <f t="shared" si="909"/>
        <v>Early</v>
      </c>
      <c r="T14586" t="str">
        <f t="shared" si="910"/>
        <v>Frequent Borrower</v>
      </c>
      <c r="U14586" t="str">
        <f t="shared" si="911"/>
        <v>Short Term</v>
      </c>
    </row>
    <row r="14587" spans="1:21" x14ac:dyDescent="0.35">
      <c r="A14587" t="s">
        <v>3502</v>
      </c>
      <c r="B14587">
        <v>301815501</v>
      </c>
      <c r="C14587">
        <v>5</v>
      </c>
      <c r="D14587" s="2">
        <v>42778.648368055547</v>
      </c>
      <c r="E14587" s="2">
        <v>42778.606608796297</v>
      </c>
      <c r="F14587">
        <v>20000</v>
      </c>
      <c r="G14587">
        <v>23800</v>
      </c>
      <c r="H14587">
        <v>30</v>
      </c>
      <c r="I14587" s="2">
        <v>42805.859814814823</v>
      </c>
      <c r="J14587" t="s">
        <v>18</v>
      </c>
      <c r="K14587" s="2">
        <v>42808</v>
      </c>
      <c r="L14587" s="2">
        <v>42805.849282407413</v>
      </c>
      <c r="M14587">
        <v>27</v>
      </c>
      <c r="N14587">
        <v>-3</v>
      </c>
      <c r="O14587">
        <v>-3</v>
      </c>
      <c r="P14587">
        <v>19</v>
      </c>
      <c r="Q14587">
        <v>70</v>
      </c>
      <c r="R14587" t="str">
        <f t="shared" si="908"/>
        <v>Early</v>
      </c>
      <c r="S14587" t="str">
        <f t="shared" si="909"/>
        <v>Early</v>
      </c>
      <c r="T14587" t="str">
        <f t="shared" si="910"/>
        <v>Frequent Borrower</v>
      </c>
      <c r="U14587" t="str">
        <f t="shared" si="911"/>
        <v>Short Term</v>
      </c>
    </row>
    <row r="14588" spans="1:21" x14ac:dyDescent="0.35">
      <c r="A14588" t="s">
        <v>3502</v>
      </c>
      <c r="B14588">
        <v>301836420</v>
      </c>
      <c r="C14588">
        <v>6</v>
      </c>
      <c r="D14588" s="2">
        <v>42806.460578703707</v>
      </c>
      <c r="E14588" s="2">
        <v>42806.418090277781</v>
      </c>
      <c r="F14588">
        <v>30000</v>
      </c>
      <c r="G14588">
        <v>34400</v>
      </c>
      <c r="H14588">
        <v>30</v>
      </c>
      <c r="I14588" s="2">
        <v>42828.72378472222</v>
      </c>
      <c r="J14588" t="s">
        <v>18</v>
      </c>
      <c r="K14588" s="2">
        <v>42836</v>
      </c>
      <c r="L14588" s="2">
        <v>42828.713263888887</v>
      </c>
      <c r="M14588">
        <v>22</v>
      </c>
      <c r="N14588">
        <v>-8</v>
      </c>
      <c r="O14588">
        <v>-8</v>
      </c>
      <c r="P14588">
        <v>14.66666666666667</v>
      </c>
      <c r="Q14588">
        <v>27</v>
      </c>
      <c r="R14588" t="str">
        <f t="shared" si="908"/>
        <v>Early</v>
      </c>
      <c r="S14588" t="str">
        <f t="shared" si="909"/>
        <v>Early</v>
      </c>
      <c r="T14588" t="str">
        <f t="shared" si="910"/>
        <v>Frequent Borrower</v>
      </c>
      <c r="U14588" t="str">
        <f t="shared" si="911"/>
        <v>Short Term</v>
      </c>
    </row>
    <row r="14589" spans="1:21" x14ac:dyDescent="0.35">
      <c r="A14589" t="s">
        <v>3502</v>
      </c>
      <c r="B14589">
        <v>301854147</v>
      </c>
      <c r="C14589">
        <v>7</v>
      </c>
      <c r="D14589" s="2">
        <v>42829.371331018519</v>
      </c>
      <c r="E14589" s="2">
        <v>42829.329583333332</v>
      </c>
      <c r="F14589">
        <v>30000</v>
      </c>
      <c r="G14589">
        <v>34400</v>
      </c>
      <c r="H14589">
        <v>30</v>
      </c>
      <c r="I14589" s="2">
        <v>42857.557141203702</v>
      </c>
      <c r="J14589" t="s">
        <v>18</v>
      </c>
      <c r="K14589" s="2">
        <v>42859</v>
      </c>
      <c r="L14589" s="2">
        <v>42857.5466087963</v>
      </c>
      <c r="M14589">
        <v>28</v>
      </c>
      <c r="N14589">
        <v>-2</v>
      </c>
      <c r="O14589">
        <v>-2</v>
      </c>
      <c r="P14589">
        <v>14.66666666666667</v>
      </c>
      <c r="Q14589">
        <v>22</v>
      </c>
      <c r="R14589" t="str">
        <f t="shared" si="908"/>
        <v>Early</v>
      </c>
      <c r="S14589" t="str">
        <f t="shared" si="909"/>
        <v>Early</v>
      </c>
      <c r="T14589" t="str">
        <f t="shared" si="910"/>
        <v>Frequent Borrower</v>
      </c>
      <c r="U14589" t="str">
        <f t="shared" si="911"/>
        <v>Short Term</v>
      </c>
    </row>
    <row r="14590" spans="1:21" x14ac:dyDescent="0.35">
      <c r="A14590" t="s">
        <v>3502</v>
      </c>
      <c r="B14590">
        <v>301887129</v>
      </c>
      <c r="C14590">
        <v>8</v>
      </c>
      <c r="D14590" s="2">
        <v>42857.563321759262</v>
      </c>
      <c r="E14590" s="2">
        <v>42857.521562499998</v>
      </c>
      <c r="F14590">
        <v>30000</v>
      </c>
      <c r="G14590">
        <v>36800</v>
      </c>
      <c r="H14590">
        <v>60</v>
      </c>
      <c r="I14590" s="2">
        <v>42919.57240740741</v>
      </c>
      <c r="J14590" t="s">
        <v>18</v>
      </c>
      <c r="K14590" s="2">
        <v>42891</v>
      </c>
      <c r="L14590" s="2">
        <v>42888.644988425927</v>
      </c>
      <c r="M14590">
        <v>62</v>
      </c>
      <c r="N14590">
        <v>-3</v>
      </c>
      <c r="O14590">
        <v>2</v>
      </c>
      <c r="P14590">
        <v>22.666666666666661</v>
      </c>
      <c r="Q14590">
        <v>28</v>
      </c>
      <c r="R14590" t="str">
        <f t="shared" si="908"/>
        <v>Early</v>
      </c>
      <c r="S14590" t="str">
        <f t="shared" si="909"/>
        <v>Early</v>
      </c>
      <c r="T14590" t="str">
        <f t="shared" si="910"/>
        <v>Frequent Borrower</v>
      </c>
      <c r="U14590" t="str">
        <f t="shared" si="911"/>
        <v>Long Term</v>
      </c>
    </row>
    <row r="14591" spans="1:21" x14ac:dyDescent="0.35">
      <c r="A14591" t="s">
        <v>3503</v>
      </c>
      <c r="B14591">
        <v>301673603</v>
      </c>
      <c r="C14591">
        <v>1</v>
      </c>
      <c r="D14591" s="2">
        <v>42590.670162037037</v>
      </c>
      <c r="E14591" s="2">
        <v>42590.628379629627</v>
      </c>
      <c r="F14591">
        <v>10000</v>
      </c>
      <c r="G14591">
        <v>13000</v>
      </c>
      <c r="H14591">
        <v>30</v>
      </c>
      <c r="I14591" s="2">
        <v>42618.515706018523</v>
      </c>
      <c r="J14591" t="s">
        <v>18</v>
      </c>
      <c r="K14591" s="2">
        <v>42620</v>
      </c>
      <c r="L14591" s="2">
        <v>42618.505208333343</v>
      </c>
      <c r="M14591">
        <v>27</v>
      </c>
      <c r="N14591">
        <v>-2</v>
      </c>
      <c r="O14591">
        <v>-3</v>
      </c>
      <c r="P14591">
        <v>30</v>
      </c>
      <c r="R14591" t="str">
        <f t="shared" si="908"/>
        <v>Early</v>
      </c>
      <c r="S14591" t="str">
        <f t="shared" si="909"/>
        <v>Early</v>
      </c>
      <c r="T14591" t="str">
        <f t="shared" si="910"/>
        <v>One-time</v>
      </c>
      <c r="U14591" t="str">
        <f t="shared" si="911"/>
        <v>Short Term</v>
      </c>
    </row>
    <row r="14592" spans="1:21" x14ac:dyDescent="0.35">
      <c r="A14592" t="s">
        <v>3503</v>
      </c>
      <c r="B14592">
        <v>301709928</v>
      </c>
      <c r="C14592">
        <v>2</v>
      </c>
      <c r="D14592" s="2">
        <v>42621.839699074073</v>
      </c>
      <c r="E14592" s="2">
        <v>42621.797951388893</v>
      </c>
      <c r="F14592">
        <v>10000</v>
      </c>
      <c r="G14592">
        <v>13000</v>
      </c>
      <c r="H14592">
        <v>30</v>
      </c>
      <c r="I14592" s="2">
        <v>42648.853761574072</v>
      </c>
      <c r="J14592" t="s">
        <v>18</v>
      </c>
      <c r="K14592" s="2">
        <v>42653</v>
      </c>
      <c r="L14592" s="2">
        <v>42648.843240740738</v>
      </c>
      <c r="M14592">
        <v>27</v>
      </c>
      <c r="N14592">
        <v>-5</v>
      </c>
      <c r="O14592">
        <v>-3</v>
      </c>
      <c r="P14592">
        <v>30</v>
      </c>
      <c r="Q14592">
        <v>31</v>
      </c>
      <c r="R14592" t="str">
        <f t="shared" si="908"/>
        <v>Early</v>
      </c>
      <c r="S14592" t="str">
        <f t="shared" si="909"/>
        <v>Early</v>
      </c>
      <c r="T14592" t="str">
        <f t="shared" si="910"/>
        <v>Frequent Borrower</v>
      </c>
      <c r="U14592" t="str">
        <f t="shared" si="911"/>
        <v>Short Term</v>
      </c>
    </row>
    <row r="14593" spans="1:21" x14ac:dyDescent="0.35">
      <c r="A14593" t="s">
        <v>3503</v>
      </c>
      <c r="B14593">
        <v>301740529</v>
      </c>
      <c r="C14593">
        <v>3</v>
      </c>
      <c r="D14593" s="2">
        <v>42652.862291666657</v>
      </c>
      <c r="E14593" s="2">
        <v>42652.820520833331</v>
      </c>
      <c r="F14593">
        <v>20000</v>
      </c>
      <c r="G14593">
        <v>24500</v>
      </c>
      <c r="H14593">
        <v>30</v>
      </c>
      <c r="I14593" s="2">
        <v>42677.944826388892</v>
      </c>
      <c r="J14593" t="s">
        <v>18</v>
      </c>
      <c r="K14593" s="2">
        <v>42682</v>
      </c>
      <c r="L14593" s="2">
        <v>42677.934305555558</v>
      </c>
      <c r="M14593">
        <v>25</v>
      </c>
      <c r="N14593">
        <v>-5</v>
      </c>
      <c r="O14593">
        <v>-5</v>
      </c>
      <c r="P14593">
        <v>22.5</v>
      </c>
      <c r="Q14593">
        <v>31</v>
      </c>
      <c r="R14593" t="str">
        <f t="shared" si="908"/>
        <v>Early</v>
      </c>
      <c r="S14593" t="str">
        <f t="shared" si="909"/>
        <v>Early</v>
      </c>
      <c r="T14593" t="str">
        <f t="shared" si="910"/>
        <v>Frequent Borrower</v>
      </c>
      <c r="U14593" t="str">
        <f t="shared" si="911"/>
        <v>Short Term</v>
      </c>
    </row>
    <row r="14594" spans="1:21" x14ac:dyDescent="0.35">
      <c r="A14594" t="s">
        <v>3503</v>
      </c>
      <c r="B14594">
        <v>301754381</v>
      </c>
      <c r="C14594">
        <v>4</v>
      </c>
      <c r="D14594" s="2">
        <v>42678.425844907397</v>
      </c>
      <c r="E14594" s="2">
        <v>42678.384074074071</v>
      </c>
      <c r="F14594">
        <v>20000</v>
      </c>
      <c r="G14594">
        <v>24500</v>
      </c>
      <c r="H14594">
        <v>30</v>
      </c>
      <c r="I14594" s="2">
        <v>42707.608541666668</v>
      </c>
      <c r="J14594" t="s">
        <v>18</v>
      </c>
      <c r="K14594" s="2">
        <v>42709</v>
      </c>
      <c r="L14594" s="2">
        <v>42707.597997685189</v>
      </c>
      <c r="M14594">
        <v>29</v>
      </c>
      <c r="N14594">
        <v>-2</v>
      </c>
      <c r="O14594">
        <v>-1</v>
      </c>
      <c r="P14594">
        <v>22.5</v>
      </c>
      <c r="Q14594">
        <v>25</v>
      </c>
      <c r="R14594" t="str">
        <f t="shared" si="908"/>
        <v>Early</v>
      </c>
      <c r="S14594" t="str">
        <f t="shared" si="909"/>
        <v>Early</v>
      </c>
      <c r="T14594" t="str">
        <f t="shared" si="910"/>
        <v>Frequent Borrower</v>
      </c>
      <c r="U14594" t="str">
        <f t="shared" si="911"/>
        <v>Short Term</v>
      </c>
    </row>
    <row r="14595" spans="1:21" x14ac:dyDescent="0.35">
      <c r="A14595" t="s">
        <v>3503</v>
      </c>
      <c r="B14595">
        <v>301769734</v>
      </c>
      <c r="C14595">
        <v>5</v>
      </c>
      <c r="D14595" s="2">
        <v>42709.869340277779</v>
      </c>
      <c r="E14595" s="2">
        <v>42709.827488425923</v>
      </c>
      <c r="F14595">
        <v>20000</v>
      </c>
      <c r="G14595">
        <v>23800</v>
      </c>
      <c r="H14595">
        <v>30</v>
      </c>
      <c r="I14595" s="2">
        <v>42716.616620370369</v>
      </c>
      <c r="J14595" t="s">
        <v>18</v>
      </c>
      <c r="K14595" s="2">
        <v>42739</v>
      </c>
      <c r="L14595" s="2">
        <v>42716.606099537043</v>
      </c>
      <c r="M14595">
        <v>6</v>
      </c>
      <c r="N14595">
        <v>-23</v>
      </c>
      <c r="O14595">
        <v>-24</v>
      </c>
      <c r="P14595">
        <v>19</v>
      </c>
      <c r="Q14595">
        <v>31</v>
      </c>
      <c r="R14595" t="str">
        <f t="shared" ref="R14595:R14658" si="912">IF(N14595&lt;0,"Early",IF(N14595=0,"OnTime","Late"))</f>
        <v>Early</v>
      </c>
      <c r="S14595" t="str">
        <f t="shared" ref="S14595:S14658" si="913">IF(N14596&lt;0,"Early",IF(N14596=0,"OnTime","Late"))</f>
        <v>OnTime</v>
      </c>
      <c r="T14595" t="str">
        <f t="shared" ref="T14595:T14658" si="914">IF(ISBLANK(Q14595),"One-time","Frequent Borrower")</f>
        <v>Frequent Borrower</v>
      </c>
      <c r="U14595" t="str">
        <f t="shared" ref="U14595:U14658" si="915">IF(OR(H14595=15,H14595=30),"Short Term","Long Term")</f>
        <v>Short Term</v>
      </c>
    </row>
    <row r="14596" spans="1:21" x14ac:dyDescent="0.35">
      <c r="A14596" t="s">
        <v>3503</v>
      </c>
      <c r="B14596">
        <v>301772667</v>
      </c>
      <c r="C14596">
        <v>6</v>
      </c>
      <c r="D14596" s="2">
        <v>42716.745798611111</v>
      </c>
      <c r="E14596" s="2">
        <v>42716.704016203701</v>
      </c>
      <c r="F14596">
        <v>30000</v>
      </c>
      <c r="G14596">
        <v>34400</v>
      </c>
      <c r="H14596">
        <v>30</v>
      </c>
      <c r="I14596" s="2">
        <v>42746.328182870369</v>
      </c>
      <c r="J14596" t="s">
        <v>18</v>
      </c>
      <c r="K14596" s="2">
        <v>42746</v>
      </c>
      <c r="L14596" s="2">
        <v>42746.317662037043</v>
      </c>
      <c r="M14596">
        <v>29</v>
      </c>
      <c r="N14596">
        <v>0</v>
      </c>
      <c r="O14596">
        <v>-1</v>
      </c>
      <c r="P14596">
        <v>14.66666666666667</v>
      </c>
      <c r="Q14596">
        <v>6</v>
      </c>
      <c r="R14596" t="str">
        <f t="shared" si="912"/>
        <v>OnTime</v>
      </c>
      <c r="S14596" t="str">
        <f t="shared" si="913"/>
        <v>Late</v>
      </c>
      <c r="T14596" t="str">
        <f t="shared" si="914"/>
        <v>Frequent Borrower</v>
      </c>
      <c r="U14596" t="str">
        <f t="shared" si="915"/>
        <v>Short Term</v>
      </c>
    </row>
    <row r="14597" spans="1:21" x14ac:dyDescent="0.35">
      <c r="A14597" t="s">
        <v>3503</v>
      </c>
      <c r="B14597">
        <v>301791896</v>
      </c>
      <c r="C14597">
        <v>7</v>
      </c>
      <c r="D14597" s="2">
        <v>42747.310474537036</v>
      </c>
      <c r="E14597" s="2">
        <v>42747.26871527778</v>
      </c>
      <c r="F14597">
        <v>30000</v>
      </c>
      <c r="G14597">
        <v>36800</v>
      </c>
      <c r="H14597">
        <v>60</v>
      </c>
      <c r="I14597" s="2">
        <v>42803.631076388891</v>
      </c>
      <c r="J14597" t="s">
        <v>18</v>
      </c>
      <c r="K14597" s="2">
        <v>42779</v>
      </c>
      <c r="L14597" s="2">
        <v>42803.620520833327</v>
      </c>
      <c r="M14597">
        <v>56</v>
      </c>
      <c r="N14597">
        <v>24</v>
      </c>
      <c r="O14597">
        <v>-4</v>
      </c>
      <c r="P14597">
        <v>22.666666666666661</v>
      </c>
      <c r="Q14597">
        <v>30</v>
      </c>
      <c r="R14597" t="str">
        <f t="shared" si="912"/>
        <v>Late</v>
      </c>
      <c r="S14597" t="str">
        <f t="shared" si="913"/>
        <v>Late</v>
      </c>
      <c r="T14597" t="str">
        <f t="shared" si="914"/>
        <v>Frequent Borrower</v>
      </c>
      <c r="U14597" t="str">
        <f t="shared" si="915"/>
        <v>Long Term</v>
      </c>
    </row>
    <row r="14598" spans="1:21" x14ac:dyDescent="0.35">
      <c r="A14598" t="s">
        <v>3503</v>
      </c>
      <c r="B14598">
        <v>301835054</v>
      </c>
      <c r="C14598">
        <v>8</v>
      </c>
      <c r="D14598" s="2">
        <v>42803.869293981479</v>
      </c>
      <c r="E14598" s="2">
        <v>42803.826805555553</v>
      </c>
      <c r="F14598">
        <v>30000</v>
      </c>
      <c r="G14598">
        <v>36800</v>
      </c>
      <c r="H14598">
        <v>60</v>
      </c>
      <c r="I14598" s="2">
        <v>42840.549861111111</v>
      </c>
      <c r="J14598" t="s">
        <v>18</v>
      </c>
      <c r="K14598" s="2">
        <v>42835</v>
      </c>
      <c r="L14598" s="2">
        <v>42840.070335648154</v>
      </c>
      <c r="M14598">
        <v>36</v>
      </c>
      <c r="N14598">
        <v>5</v>
      </c>
      <c r="O14598">
        <v>-24</v>
      </c>
      <c r="P14598">
        <v>22.666666666666661</v>
      </c>
      <c r="Q14598">
        <v>56</v>
      </c>
      <c r="R14598" t="str">
        <f t="shared" si="912"/>
        <v>Late</v>
      </c>
      <c r="S14598" t="str">
        <f t="shared" si="913"/>
        <v>OnTime</v>
      </c>
      <c r="T14598" t="str">
        <f t="shared" si="914"/>
        <v>Frequent Borrower</v>
      </c>
      <c r="U14598" t="str">
        <f t="shared" si="915"/>
        <v>Long Term</v>
      </c>
    </row>
    <row r="14599" spans="1:21" x14ac:dyDescent="0.35">
      <c r="A14599" t="s">
        <v>3503</v>
      </c>
      <c r="B14599">
        <v>301920360</v>
      </c>
      <c r="C14599">
        <v>9</v>
      </c>
      <c r="D14599" s="2">
        <v>42883.65247685185</v>
      </c>
      <c r="E14599" s="2">
        <v>42883.610729166663</v>
      </c>
      <c r="F14599">
        <v>30000</v>
      </c>
      <c r="G14599">
        <v>39000</v>
      </c>
      <c r="H14599">
        <v>60</v>
      </c>
      <c r="I14599" s="2">
        <v>42920.48945601852</v>
      </c>
      <c r="J14599" t="s">
        <v>18</v>
      </c>
      <c r="K14599" s="2">
        <v>42914</v>
      </c>
      <c r="L14599" s="2">
        <v>42914.97859953704</v>
      </c>
      <c r="M14599">
        <v>36</v>
      </c>
      <c r="N14599">
        <v>0</v>
      </c>
      <c r="O14599">
        <v>-24</v>
      </c>
      <c r="P14599">
        <v>30</v>
      </c>
      <c r="Q14599">
        <v>79</v>
      </c>
      <c r="R14599" t="str">
        <f t="shared" si="912"/>
        <v>OnTime</v>
      </c>
      <c r="S14599" t="str">
        <f t="shared" si="913"/>
        <v>OnTime</v>
      </c>
      <c r="T14599" t="str">
        <f t="shared" si="914"/>
        <v>Frequent Borrower</v>
      </c>
      <c r="U14599" t="str">
        <f t="shared" si="915"/>
        <v>Long Term</v>
      </c>
    </row>
    <row r="14600" spans="1:21" x14ac:dyDescent="0.35">
      <c r="A14600" t="s">
        <v>3504</v>
      </c>
      <c r="B14600">
        <v>301746242</v>
      </c>
      <c r="C14600">
        <v>1</v>
      </c>
      <c r="D14600" s="2">
        <v>42661.915798611109</v>
      </c>
      <c r="E14600" s="2">
        <v>42661.685370370367</v>
      </c>
      <c r="F14600">
        <v>10000</v>
      </c>
      <c r="G14600">
        <v>11500</v>
      </c>
      <c r="H14600">
        <v>15</v>
      </c>
      <c r="I14600" s="2">
        <v>42676.829791666663</v>
      </c>
      <c r="J14600" t="s">
        <v>18</v>
      </c>
      <c r="K14600" s="2">
        <v>42676</v>
      </c>
      <c r="L14600" s="2">
        <v>42676.81927083333</v>
      </c>
      <c r="M14600">
        <v>14</v>
      </c>
      <c r="N14600">
        <v>0</v>
      </c>
      <c r="O14600">
        <v>-1</v>
      </c>
      <c r="P14600">
        <v>15</v>
      </c>
      <c r="R14600" t="str">
        <f t="shared" si="912"/>
        <v>OnTime</v>
      </c>
      <c r="S14600" t="str">
        <f t="shared" si="913"/>
        <v>Early</v>
      </c>
      <c r="T14600" t="str">
        <f t="shared" si="914"/>
        <v>One-time</v>
      </c>
      <c r="U14600" t="str">
        <f t="shared" si="915"/>
        <v>Short Term</v>
      </c>
    </row>
    <row r="14601" spans="1:21" x14ac:dyDescent="0.35">
      <c r="A14601" t="s">
        <v>3504</v>
      </c>
      <c r="B14601">
        <v>301883898</v>
      </c>
      <c r="C14601">
        <v>2</v>
      </c>
      <c r="D14601" s="2">
        <v>42853.866909722223</v>
      </c>
      <c r="E14601" s="2">
        <v>42853.825069444443</v>
      </c>
      <c r="F14601">
        <v>10000</v>
      </c>
      <c r="G14601">
        <v>13000</v>
      </c>
      <c r="H14601">
        <v>30</v>
      </c>
      <c r="I14601" s="2">
        <v>42884.849814814806</v>
      </c>
      <c r="J14601" t="s">
        <v>18</v>
      </c>
      <c r="K14601" s="2">
        <v>42885</v>
      </c>
      <c r="L14601" s="2">
        <v>42884.84275462963</v>
      </c>
      <c r="M14601">
        <v>30</v>
      </c>
      <c r="N14601">
        <v>-1</v>
      </c>
      <c r="O14601">
        <v>0</v>
      </c>
      <c r="P14601">
        <v>30</v>
      </c>
      <c r="Q14601">
        <v>191</v>
      </c>
      <c r="R14601" t="str">
        <f t="shared" si="912"/>
        <v>Early</v>
      </c>
      <c r="S14601" t="str">
        <f t="shared" si="913"/>
        <v>Early</v>
      </c>
      <c r="T14601" t="str">
        <f t="shared" si="914"/>
        <v>Frequent Borrower</v>
      </c>
      <c r="U14601" t="str">
        <f t="shared" si="915"/>
        <v>Short Term</v>
      </c>
    </row>
    <row r="14602" spans="1:21" x14ac:dyDescent="0.35">
      <c r="A14602" t="s">
        <v>3504</v>
      </c>
      <c r="B14602">
        <v>301932305</v>
      </c>
      <c r="C14602">
        <v>3</v>
      </c>
      <c r="D14602" s="2">
        <v>42895.346261574072</v>
      </c>
      <c r="E14602" s="2">
        <v>42895.304525462961</v>
      </c>
      <c r="F14602">
        <v>10000</v>
      </c>
      <c r="G14602">
        <v>13000</v>
      </c>
      <c r="H14602">
        <v>30</v>
      </c>
      <c r="I14602" s="2">
        <v>42920.476527777777</v>
      </c>
      <c r="J14602" t="s">
        <v>18</v>
      </c>
      <c r="K14602" s="2">
        <v>42926</v>
      </c>
      <c r="L14602" s="2">
        <v>42920.469467592593</v>
      </c>
      <c r="M14602">
        <v>25</v>
      </c>
      <c r="N14602">
        <v>-6</v>
      </c>
      <c r="O14602">
        <v>-5</v>
      </c>
      <c r="P14602">
        <v>30</v>
      </c>
      <c r="Q14602">
        <v>41</v>
      </c>
      <c r="R14602" t="str">
        <f t="shared" si="912"/>
        <v>Early</v>
      </c>
      <c r="S14602" t="str">
        <f t="shared" si="913"/>
        <v>Early</v>
      </c>
      <c r="T14602" t="str">
        <f t="shared" si="914"/>
        <v>Frequent Borrower</v>
      </c>
      <c r="U14602" t="str">
        <f t="shared" si="915"/>
        <v>Short Term</v>
      </c>
    </row>
    <row r="14603" spans="1:21" x14ac:dyDescent="0.35">
      <c r="A14603" t="s">
        <v>3505</v>
      </c>
      <c r="B14603">
        <v>301674703</v>
      </c>
      <c r="C14603">
        <v>1</v>
      </c>
      <c r="D14603" s="2">
        <v>42591.649687500001</v>
      </c>
      <c r="E14603" s="2">
        <v>42591.607905092591</v>
      </c>
      <c r="F14603">
        <v>10000</v>
      </c>
      <c r="G14603">
        <v>11500</v>
      </c>
      <c r="H14603">
        <v>15</v>
      </c>
      <c r="I14603" s="2">
        <v>42604.527361111112</v>
      </c>
      <c r="J14603" t="s">
        <v>18</v>
      </c>
      <c r="K14603" s="2">
        <v>42606</v>
      </c>
      <c r="L14603" s="2">
        <v>42604.515509259261</v>
      </c>
      <c r="M14603">
        <v>12</v>
      </c>
      <c r="N14603">
        <v>-2</v>
      </c>
      <c r="O14603">
        <v>-3</v>
      </c>
      <c r="P14603">
        <v>15</v>
      </c>
      <c r="R14603" t="str">
        <f t="shared" si="912"/>
        <v>Early</v>
      </c>
      <c r="S14603" t="str">
        <f t="shared" si="913"/>
        <v>Early</v>
      </c>
      <c r="T14603" t="str">
        <f t="shared" si="914"/>
        <v>One-time</v>
      </c>
      <c r="U14603" t="str">
        <f t="shared" si="915"/>
        <v>Short Term</v>
      </c>
    </row>
    <row r="14604" spans="1:21" x14ac:dyDescent="0.35">
      <c r="A14604" t="s">
        <v>3505</v>
      </c>
      <c r="B14604">
        <v>301799423</v>
      </c>
      <c r="C14604">
        <v>2</v>
      </c>
      <c r="D14604" s="2">
        <v>42758.546886574077</v>
      </c>
      <c r="E14604" s="2">
        <v>42758.505057870367</v>
      </c>
      <c r="F14604">
        <v>10000</v>
      </c>
      <c r="G14604">
        <v>11500</v>
      </c>
      <c r="H14604">
        <v>15</v>
      </c>
      <c r="I14604" s="2">
        <v>42772.63175925926</v>
      </c>
      <c r="J14604" t="s">
        <v>18</v>
      </c>
      <c r="K14604" s="2">
        <v>42773</v>
      </c>
      <c r="L14604" s="2">
        <v>42772.62122685185</v>
      </c>
      <c r="M14604">
        <v>14</v>
      </c>
      <c r="N14604">
        <v>-1</v>
      </c>
      <c r="O14604">
        <v>-1</v>
      </c>
      <c r="P14604">
        <v>15</v>
      </c>
      <c r="Q14604">
        <v>166</v>
      </c>
      <c r="R14604" t="str">
        <f t="shared" si="912"/>
        <v>Early</v>
      </c>
      <c r="S14604" t="str">
        <f t="shared" si="913"/>
        <v>Early</v>
      </c>
      <c r="T14604" t="str">
        <f t="shared" si="914"/>
        <v>Frequent Borrower</v>
      </c>
      <c r="U14604" t="str">
        <f t="shared" si="915"/>
        <v>Short Term</v>
      </c>
    </row>
    <row r="14605" spans="1:21" x14ac:dyDescent="0.35">
      <c r="A14605" t="s">
        <v>3505</v>
      </c>
      <c r="B14605">
        <v>301811135</v>
      </c>
      <c r="C14605">
        <v>3</v>
      </c>
      <c r="D14605" s="2">
        <v>42772.63857638889</v>
      </c>
      <c r="E14605" s="2">
        <v>42772.59684027778</v>
      </c>
      <c r="F14605">
        <v>20000</v>
      </c>
      <c r="G14605">
        <v>21900</v>
      </c>
      <c r="H14605">
        <v>15</v>
      </c>
      <c r="I14605" s="2">
        <v>42787.003784722219</v>
      </c>
      <c r="J14605" t="s">
        <v>18</v>
      </c>
      <c r="K14605" s="2">
        <v>42787</v>
      </c>
      <c r="L14605" s="2">
        <v>42786.997314814813</v>
      </c>
      <c r="M14605">
        <v>14</v>
      </c>
      <c r="N14605">
        <v>-1</v>
      </c>
      <c r="O14605">
        <v>-1</v>
      </c>
      <c r="P14605">
        <v>9.5</v>
      </c>
      <c r="Q14605">
        <v>14</v>
      </c>
      <c r="R14605" t="str">
        <f t="shared" si="912"/>
        <v>Early</v>
      </c>
      <c r="S14605" t="str">
        <f t="shared" si="913"/>
        <v>Early</v>
      </c>
      <c r="T14605" t="str">
        <f t="shared" si="914"/>
        <v>Frequent Borrower</v>
      </c>
      <c r="U14605" t="str">
        <f t="shared" si="915"/>
        <v>Short Term</v>
      </c>
    </row>
    <row r="14606" spans="1:21" x14ac:dyDescent="0.35">
      <c r="A14606" t="s">
        <v>3505</v>
      </c>
      <c r="B14606">
        <v>301824928</v>
      </c>
      <c r="C14606">
        <v>4</v>
      </c>
      <c r="D14606" s="2">
        <v>42789.585057870368</v>
      </c>
      <c r="E14606" s="2">
        <v>42789.543321759258</v>
      </c>
      <c r="F14606">
        <v>20000</v>
      </c>
      <c r="G14606">
        <v>21900</v>
      </c>
      <c r="H14606">
        <v>15</v>
      </c>
      <c r="I14606" s="2">
        <v>42803.511203703703</v>
      </c>
      <c r="J14606" t="s">
        <v>18</v>
      </c>
      <c r="K14606" s="2">
        <v>42804</v>
      </c>
      <c r="L14606" s="2">
        <v>42803.500671296293</v>
      </c>
      <c r="M14606">
        <v>13</v>
      </c>
      <c r="N14606">
        <v>-1</v>
      </c>
      <c r="O14606">
        <v>-2</v>
      </c>
      <c r="P14606">
        <v>9.5</v>
      </c>
      <c r="Q14606">
        <v>16</v>
      </c>
      <c r="R14606" t="str">
        <f t="shared" si="912"/>
        <v>Early</v>
      </c>
      <c r="S14606" t="str">
        <f t="shared" si="913"/>
        <v>OnTime</v>
      </c>
      <c r="T14606" t="str">
        <f t="shared" si="914"/>
        <v>Frequent Borrower</v>
      </c>
      <c r="U14606" t="str">
        <f t="shared" si="915"/>
        <v>Short Term</v>
      </c>
    </row>
    <row r="14607" spans="1:21" x14ac:dyDescent="0.35">
      <c r="A14607" t="s">
        <v>3505</v>
      </c>
      <c r="B14607">
        <v>301837087</v>
      </c>
      <c r="C14607">
        <v>5</v>
      </c>
      <c r="D14607" s="2">
        <v>42807.546273148153</v>
      </c>
      <c r="E14607" s="2">
        <v>42807.504525462973</v>
      </c>
      <c r="F14607">
        <v>20000</v>
      </c>
      <c r="G14607">
        <v>21900</v>
      </c>
      <c r="H14607">
        <v>15</v>
      </c>
      <c r="I14607" s="2">
        <v>42822.538449074083</v>
      </c>
      <c r="J14607" t="s">
        <v>18</v>
      </c>
      <c r="K14607" s="2">
        <v>42822</v>
      </c>
      <c r="L14607" s="2">
        <v>42822.527916666673</v>
      </c>
      <c r="M14607">
        <v>14</v>
      </c>
      <c r="N14607">
        <v>0</v>
      </c>
      <c r="O14607">
        <v>-1</v>
      </c>
      <c r="P14607">
        <v>9.5</v>
      </c>
      <c r="Q14607">
        <v>17</v>
      </c>
      <c r="R14607" t="str">
        <f t="shared" si="912"/>
        <v>OnTime</v>
      </c>
      <c r="S14607" t="str">
        <f t="shared" si="913"/>
        <v>Early</v>
      </c>
      <c r="T14607" t="str">
        <f t="shared" si="914"/>
        <v>Frequent Borrower</v>
      </c>
      <c r="U14607" t="str">
        <f t="shared" si="915"/>
        <v>Short Term</v>
      </c>
    </row>
    <row r="14608" spans="1:21" x14ac:dyDescent="0.35">
      <c r="A14608" t="s">
        <v>3505</v>
      </c>
      <c r="B14608">
        <v>301849573</v>
      </c>
      <c r="C14608">
        <v>6</v>
      </c>
      <c r="D14608" s="2">
        <v>42823.791527777779</v>
      </c>
      <c r="E14608" s="2">
        <v>42823.749780092592</v>
      </c>
      <c r="F14608">
        <v>30000</v>
      </c>
      <c r="G14608">
        <v>34400</v>
      </c>
      <c r="H14608">
        <v>30</v>
      </c>
      <c r="I14608" s="2">
        <v>42852.059675925928</v>
      </c>
      <c r="J14608" t="s">
        <v>18</v>
      </c>
      <c r="K14608" s="2">
        <v>42853</v>
      </c>
      <c r="L14608" s="2">
        <v>42852.02684027778</v>
      </c>
      <c r="M14608">
        <v>28</v>
      </c>
      <c r="N14608">
        <v>-1</v>
      </c>
      <c r="O14608">
        <v>-2</v>
      </c>
      <c r="P14608">
        <v>14.66666666666667</v>
      </c>
      <c r="Q14608">
        <v>16</v>
      </c>
      <c r="R14608" t="str">
        <f t="shared" si="912"/>
        <v>Early</v>
      </c>
      <c r="S14608" t="str">
        <f t="shared" si="913"/>
        <v>Early</v>
      </c>
      <c r="T14608" t="str">
        <f t="shared" si="914"/>
        <v>Frequent Borrower</v>
      </c>
      <c r="U14608" t="str">
        <f t="shared" si="915"/>
        <v>Short Term</v>
      </c>
    </row>
    <row r="14609" spans="1:21" x14ac:dyDescent="0.35">
      <c r="A14609" t="s">
        <v>3505</v>
      </c>
      <c r="B14609">
        <v>301901497</v>
      </c>
      <c r="C14609">
        <v>7</v>
      </c>
      <c r="D14609" s="2">
        <v>42866.642361111109</v>
      </c>
      <c r="E14609" s="2">
        <v>42866.600543981483</v>
      </c>
      <c r="F14609">
        <v>30000</v>
      </c>
      <c r="G14609">
        <v>34500</v>
      </c>
      <c r="H14609">
        <v>30</v>
      </c>
      <c r="I14609" s="2">
        <v>42897.813587962963</v>
      </c>
      <c r="J14609" t="s">
        <v>18</v>
      </c>
      <c r="K14609" s="2">
        <v>42898</v>
      </c>
      <c r="L14609" s="2">
        <v>42897.806539351863</v>
      </c>
      <c r="M14609">
        <v>31</v>
      </c>
      <c r="N14609">
        <v>-1</v>
      </c>
      <c r="O14609">
        <v>1</v>
      </c>
      <c r="P14609">
        <v>15</v>
      </c>
      <c r="Q14609">
        <v>42</v>
      </c>
      <c r="R14609" t="str">
        <f t="shared" si="912"/>
        <v>Early</v>
      </c>
      <c r="S14609" t="str">
        <f t="shared" si="913"/>
        <v>Early</v>
      </c>
      <c r="T14609" t="str">
        <f t="shared" si="914"/>
        <v>Frequent Borrower</v>
      </c>
      <c r="U14609" t="str">
        <f t="shared" si="915"/>
        <v>Short Term</v>
      </c>
    </row>
    <row r="14610" spans="1:21" x14ac:dyDescent="0.35">
      <c r="A14610" t="s">
        <v>3505</v>
      </c>
      <c r="B14610">
        <v>301935972</v>
      </c>
      <c r="C14610">
        <v>8</v>
      </c>
      <c r="D14610" s="2">
        <v>42898.55636574074</v>
      </c>
      <c r="E14610" s="2">
        <v>42898.514618055553</v>
      </c>
      <c r="F14610">
        <v>30000</v>
      </c>
      <c r="G14610">
        <v>34500</v>
      </c>
      <c r="H14610">
        <v>30</v>
      </c>
      <c r="I14610" s="2">
        <v>42927.53392361111</v>
      </c>
      <c r="J14610" t="s">
        <v>18</v>
      </c>
      <c r="K14610" s="2">
        <v>42928</v>
      </c>
      <c r="L14610" s="2">
        <v>42927.526875000003</v>
      </c>
      <c r="M14610">
        <v>28</v>
      </c>
      <c r="N14610">
        <v>-1</v>
      </c>
      <c r="O14610">
        <v>-2</v>
      </c>
      <c r="P14610">
        <v>15</v>
      </c>
      <c r="Q14610">
        <v>31</v>
      </c>
      <c r="R14610" t="str">
        <f t="shared" si="912"/>
        <v>Early</v>
      </c>
      <c r="S14610" t="str">
        <f t="shared" si="913"/>
        <v>OnTime</v>
      </c>
      <c r="T14610" t="str">
        <f t="shared" si="914"/>
        <v>Frequent Borrower</v>
      </c>
      <c r="U14610" t="str">
        <f t="shared" si="915"/>
        <v>Short Term</v>
      </c>
    </row>
    <row r="14611" spans="1:21" x14ac:dyDescent="0.35">
      <c r="A14611" t="s">
        <v>3506</v>
      </c>
      <c r="B14611">
        <v>301676001</v>
      </c>
      <c r="C14611">
        <v>1</v>
      </c>
      <c r="D14611" s="2">
        <v>42592.606215277781</v>
      </c>
      <c r="E14611" s="2">
        <v>42592.564409722218</v>
      </c>
      <c r="F14611">
        <v>10000</v>
      </c>
      <c r="G14611">
        <v>11500</v>
      </c>
      <c r="H14611">
        <v>15</v>
      </c>
      <c r="I14611" s="2">
        <v>42607.45484953704</v>
      </c>
      <c r="J14611" t="s">
        <v>18</v>
      </c>
      <c r="K14611" s="2">
        <v>42607</v>
      </c>
      <c r="L14611" s="2">
        <v>42607.444386574083</v>
      </c>
      <c r="M14611">
        <v>14</v>
      </c>
      <c r="N14611">
        <v>0</v>
      </c>
      <c r="O14611">
        <v>-1</v>
      </c>
      <c r="P14611">
        <v>15</v>
      </c>
      <c r="R14611" t="str">
        <f t="shared" si="912"/>
        <v>OnTime</v>
      </c>
      <c r="S14611" t="str">
        <f t="shared" si="913"/>
        <v>OnTime</v>
      </c>
      <c r="T14611" t="str">
        <f t="shared" si="914"/>
        <v>One-time</v>
      </c>
      <c r="U14611" t="str">
        <f t="shared" si="915"/>
        <v>Short Term</v>
      </c>
    </row>
    <row r="14612" spans="1:21" x14ac:dyDescent="0.35">
      <c r="A14612" t="s">
        <v>3506</v>
      </c>
      <c r="B14612">
        <v>301698965</v>
      </c>
      <c r="C14612">
        <v>2</v>
      </c>
      <c r="D14612" s="2">
        <v>42611.531597222223</v>
      </c>
      <c r="E14612" s="2">
        <v>42611.489837962959</v>
      </c>
      <c r="F14612">
        <v>10000</v>
      </c>
      <c r="G14612">
        <v>11500</v>
      </c>
      <c r="H14612">
        <v>15</v>
      </c>
      <c r="I14612" s="2">
        <v>42626.503611111111</v>
      </c>
      <c r="J14612" t="s">
        <v>18</v>
      </c>
      <c r="K14612" s="2">
        <v>42626</v>
      </c>
      <c r="L14612" s="2">
        <v>42626.493148148147</v>
      </c>
      <c r="M14612">
        <v>14</v>
      </c>
      <c r="N14612">
        <v>0</v>
      </c>
      <c r="O14612">
        <v>-1</v>
      </c>
      <c r="P14612">
        <v>15</v>
      </c>
      <c r="Q14612">
        <v>18</v>
      </c>
      <c r="R14612" t="str">
        <f t="shared" si="912"/>
        <v>OnTime</v>
      </c>
      <c r="S14612" t="str">
        <f t="shared" si="913"/>
        <v>Early</v>
      </c>
      <c r="T14612" t="str">
        <f t="shared" si="914"/>
        <v>Frequent Borrower</v>
      </c>
      <c r="U14612" t="str">
        <f t="shared" si="915"/>
        <v>Short Term</v>
      </c>
    </row>
    <row r="14613" spans="1:21" x14ac:dyDescent="0.35">
      <c r="A14613" t="s">
        <v>3506</v>
      </c>
      <c r="B14613">
        <v>301713582</v>
      </c>
      <c r="C14613">
        <v>3</v>
      </c>
      <c r="D14613" s="2">
        <v>42626.510520833333</v>
      </c>
      <c r="E14613" s="2">
        <v>42626.468773148154</v>
      </c>
      <c r="F14613">
        <v>15000</v>
      </c>
      <c r="G14613">
        <v>18375</v>
      </c>
      <c r="H14613">
        <v>30</v>
      </c>
      <c r="I14613" s="2">
        <v>42654.321898148148</v>
      </c>
      <c r="J14613" t="s">
        <v>18</v>
      </c>
      <c r="K14613" s="2">
        <v>42656</v>
      </c>
      <c r="L14613" s="2">
        <v>42654.311377314807</v>
      </c>
      <c r="M14613">
        <v>27</v>
      </c>
      <c r="N14613">
        <v>-2</v>
      </c>
      <c r="O14613">
        <v>-3</v>
      </c>
      <c r="P14613">
        <v>22.5</v>
      </c>
      <c r="Q14613">
        <v>14</v>
      </c>
      <c r="R14613" t="str">
        <f t="shared" si="912"/>
        <v>Early</v>
      </c>
      <c r="S14613" t="str">
        <f t="shared" si="913"/>
        <v>Late</v>
      </c>
      <c r="T14613" t="str">
        <f t="shared" si="914"/>
        <v>Frequent Borrower</v>
      </c>
      <c r="U14613" t="str">
        <f t="shared" si="915"/>
        <v>Short Term</v>
      </c>
    </row>
    <row r="14614" spans="1:21" x14ac:dyDescent="0.35">
      <c r="A14614" t="s">
        <v>3506</v>
      </c>
      <c r="B14614">
        <v>301741611</v>
      </c>
      <c r="C14614">
        <v>4</v>
      </c>
      <c r="D14614" s="2">
        <v>42654.492118055547</v>
      </c>
      <c r="E14614" s="2">
        <v>42654.45034722222</v>
      </c>
      <c r="F14614">
        <v>15000</v>
      </c>
      <c r="G14614">
        <v>18375</v>
      </c>
      <c r="H14614">
        <v>30</v>
      </c>
      <c r="I14614" s="2">
        <v>42688.990532407413</v>
      </c>
      <c r="J14614" t="s">
        <v>18</v>
      </c>
      <c r="K14614" s="2">
        <v>42684</v>
      </c>
      <c r="L14614" s="2">
        <v>42688.980011574073</v>
      </c>
      <c r="M14614">
        <v>34</v>
      </c>
      <c r="N14614">
        <v>4</v>
      </c>
      <c r="O14614">
        <v>4</v>
      </c>
      <c r="P14614">
        <v>22.5</v>
      </c>
      <c r="Q14614">
        <v>27</v>
      </c>
      <c r="R14614" t="str">
        <f t="shared" si="912"/>
        <v>Late</v>
      </c>
      <c r="S14614" t="str">
        <f t="shared" si="913"/>
        <v>Early</v>
      </c>
      <c r="T14614" t="str">
        <f t="shared" si="914"/>
        <v>Frequent Borrower</v>
      </c>
      <c r="U14614" t="str">
        <f t="shared" si="915"/>
        <v>Short Term</v>
      </c>
    </row>
    <row r="14615" spans="1:21" x14ac:dyDescent="0.35">
      <c r="A14615" t="s">
        <v>3506</v>
      </c>
      <c r="B14615">
        <v>301759399</v>
      </c>
      <c r="C14615">
        <v>5</v>
      </c>
      <c r="D14615" s="2">
        <v>42689.372476851851</v>
      </c>
      <c r="E14615" s="2">
        <v>42689.330648148149</v>
      </c>
      <c r="F14615">
        <v>15000</v>
      </c>
      <c r="G14615">
        <v>18375</v>
      </c>
      <c r="H14615">
        <v>30</v>
      </c>
      <c r="I14615" s="2">
        <v>42718.676805555559</v>
      </c>
      <c r="J14615" t="s">
        <v>18</v>
      </c>
      <c r="K14615" s="2">
        <v>42719</v>
      </c>
      <c r="L14615" s="2">
        <v>42718.666273148148</v>
      </c>
      <c r="M14615">
        <v>29</v>
      </c>
      <c r="N14615">
        <v>-1</v>
      </c>
      <c r="O14615">
        <v>-1</v>
      </c>
      <c r="P14615">
        <v>22.5</v>
      </c>
      <c r="Q14615">
        <v>34</v>
      </c>
      <c r="R14615" t="str">
        <f t="shared" si="912"/>
        <v>Early</v>
      </c>
      <c r="S14615" t="str">
        <f t="shared" si="913"/>
        <v>Late</v>
      </c>
      <c r="T14615" t="str">
        <f t="shared" si="914"/>
        <v>Frequent Borrower</v>
      </c>
      <c r="U14615" t="str">
        <f t="shared" si="915"/>
        <v>Short Term</v>
      </c>
    </row>
    <row r="14616" spans="1:21" x14ac:dyDescent="0.35">
      <c r="A14616" t="s">
        <v>3506</v>
      </c>
      <c r="B14616">
        <v>301775115</v>
      </c>
      <c r="C14616">
        <v>6</v>
      </c>
      <c r="D14616" s="2">
        <v>42720.504004629627</v>
      </c>
      <c r="E14616" s="2">
        <v>42720.462222222217</v>
      </c>
      <c r="F14616">
        <v>20000</v>
      </c>
      <c r="G14616">
        <v>23800</v>
      </c>
      <c r="H14616">
        <v>30</v>
      </c>
      <c r="I14616" s="2">
        <v>42754.483819444453</v>
      </c>
      <c r="J14616" t="s">
        <v>18</v>
      </c>
      <c r="K14616" s="2">
        <v>42751</v>
      </c>
      <c r="L14616" s="2">
        <v>42754.473298611112</v>
      </c>
      <c r="M14616">
        <v>33</v>
      </c>
      <c r="N14616">
        <v>3</v>
      </c>
      <c r="O14616">
        <v>3</v>
      </c>
      <c r="P14616">
        <v>19</v>
      </c>
      <c r="Q14616">
        <v>31</v>
      </c>
      <c r="R14616" t="str">
        <f t="shared" si="912"/>
        <v>Late</v>
      </c>
      <c r="S14616" t="str">
        <f t="shared" si="913"/>
        <v>OnTime</v>
      </c>
      <c r="T14616" t="str">
        <f t="shared" si="914"/>
        <v>Frequent Borrower</v>
      </c>
      <c r="U14616" t="str">
        <f t="shared" si="915"/>
        <v>Short Term</v>
      </c>
    </row>
    <row r="14617" spans="1:21" x14ac:dyDescent="0.35">
      <c r="A14617" t="s">
        <v>3506</v>
      </c>
      <c r="B14617">
        <v>301801298</v>
      </c>
      <c r="C14617">
        <v>7</v>
      </c>
      <c r="D14617" s="2">
        <v>42760.307962962957</v>
      </c>
      <c r="E14617" s="2">
        <v>42760.266215277778</v>
      </c>
      <c r="F14617">
        <v>20000</v>
      </c>
      <c r="G14617">
        <v>23800</v>
      </c>
      <c r="H14617">
        <v>30</v>
      </c>
      <c r="I14617" s="2">
        <v>42790.043530092589</v>
      </c>
      <c r="J14617" t="s">
        <v>18</v>
      </c>
      <c r="K14617" s="2">
        <v>42790</v>
      </c>
      <c r="L14617" s="2">
        <v>42790.022256944438</v>
      </c>
      <c r="M14617">
        <v>29</v>
      </c>
      <c r="N14617">
        <v>0</v>
      </c>
      <c r="O14617">
        <v>-1</v>
      </c>
      <c r="P14617">
        <v>19</v>
      </c>
      <c r="Q14617">
        <v>39</v>
      </c>
      <c r="R14617" t="str">
        <f t="shared" si="912"/>
        <v>OnTime</v>
      </c>
      <c r="S14617" t="str">
        <f t="shared" si="913"/>
        <v>Late</v>
      </c>
      <c r="T14617" t="str">
        <f t="shared" si="914"/>
        <v>Frequent Borrower</v>
      </c>
      <c r="U14617" t="str">
        <f t="shared" si="915"/>
        <v>Short Term</v>
      </c>
    </row>
    <row r="14618" spans="1:21" x14ac:dyDescent="0.35">
      <c r="A14618" t="s">
        <v>3506</v>
      </c>
      <c r="B14618">
        <v>301826661</v>
      </c>
      <c r="C14618">
        <v>8</v>
      </c>
      <c r="D14618" s="2">
        <v>42792.459479166668</v>
      </c>
      <c r="E14618" s="2">
        <v>42792.417673611111</v>
      </c>
      <c r="F14618">
        <v>30000</v>
      </c>
      <c r="G14618">
        <v>34400</v>
      </c>
      <c r="H14618">
        <v>30</v>
      </c>
      <c r="I14618" s="2">
        <v>42824.381979166668</v>
      </c>
      <c r="J14618" t="s">
        <v>18</v>
      </c>
      <c r="K14618" s="2">
        <v>42822</v>
      </c>
      <c r="L14618" s="2">
        <v>42824.371446759258</v>
      </c>
      <c r="M14618">
        <v>31</v>
      </c>
      <c r="N14618">
        <v>2</v>
      </c>
      <c r="O14618">
        <v>1</v>
      </c>
      <c r="P14618">
        <v>14.66666666666667</v>
      </c>
      <c r="Q14618">
        <v>32</v>
      </c>
      <c r="R14618" t="str">
        <f t="shared" si="912"/>
        <v>Late</v>
      </c>
      <c r="S14618" t="str">
        <f t="shared" si="913"/>
        <v>Late</v>
      </c>
      <c r="T14618" t="str">
        <f t="shared" si="914"/>
        <v>Frequent Borrower</v>
      </c>
      <c r="U14618" t="str">
        <f t="shared" si="915"/>
        <v>Short Term</v>
      </c>
    </row>
    <row r="14619" spans="1:21" x14ac:dyDescent="0.35">
      <c r="A14619" t="s">
        <v>3506</v>
      </c>
      <c r="B14619">
        <v>301851711</v>
      </c>
      <c r="C14619">
        <v>9</v>
      </c>
      <c r="D14619" s="2">
        <v>42826.441446759258</v>
      </c>
      <c r="E14619" s="2">
        <v>42826.399699074071</v>
      </c>
      <c r="F14619">
        <v>20000</v>
      </c>
      <c r="G14619">
        <v>23600</v>
      </c>
      <c r="H14619">
        <v>30</v>
      </c>
      <c r="I14619" s="2">
        <v>42864.514016203713</v>
      </c>
      <c r="J14619" t="s">
        <v>18</v>
      </c>
      <c r="K14619" s="2">
        <v>42857</v>
      </c>
      <c r="L14619" s="2">
        <v>42863</v>
      </c>
      <c r="M14619">
        <v>38</v>
      </c>
      <c r="N14619">
        <v>6</v>
      </c>
      <c r="O14619">
        <v>8</v>
      </c>
      <c r="P14619">
        <v>18</v>
      </c>
      <c r="Q14619">
        <v>33</v>
      </c>
      <c r="R14619" t="str">
        <f t="shared" si="912"/>
        <v>Late</v>
      </c>
      <c r="S14619" t="str">
        <f t="shared" si="913"/>
        <v>Early</v>
      </c>
      <c r="T14619" t="str">
        <f t="shared" si="914"/>
        <v>Frequent Borrower</v>
      </c>
      <c r="U14619" t="str">
        <f t="shared" si="915"/>
        <v>Short Term</v>
      </c>
    </row>
    <row r="14620" spans="1:21" x14ac:dyDescent="0.35">
      <c r="A14620" t="s">
        <v>3506</v>
      </c>
      <c r="B14620">
        <v>301897721</v>
      </c>
      <c r="C14620">
        <v>10</v>
      </c>
      <c r="D14620" s="2">
        <v>42864.676585648151</v>
      </c>
      <c r="E14620" s="2">
        <v>42864.634837962964</v>
      </c>
      <c r="F14620">
        <v>20000</v>
      </c>
      <c r="G14620">
        <v>24500</v>
      </c>
      <c r="H14620">
        <v>30</v>
      </c>
      <c r="I14620" s="2">
        <v>42887.60628472222</v>
      </c>
      <c r="J14620" t="s">
        <v>18</v>
      </c>
      <c r="K14620" s="2">
        <v>42894</v>
      </c>
      <c r="L14620" s="2">
        <v>42887.599236111113</v>
      </c>
      <c r="M14620">
        <v>22</v>
      </c>
      <c r="N14620">
        <v>-7</v>
      </c>
      <c r="O14620">
        <v>-8</v>
      </c>
      <c r="P14620">
        <v>22.5</v>
      </c>
      <c r="Q14620">
        <v>38</v>
      </c>
      <c r="R14620" t="str">
        <f t="shared" si="912"/>
        <v>Early</v>
      </c>
      <c r="S14620" t="str">
        <f t="shared" si="913"/>
        <v>OnTime</v>
      </c>
      <c r="T14620" t="str">
        <f t="shared" si="914"/>
        <v>Frequent Borrower</v>
      </c>
      <c r="U14620" t="str">
        <f t="shared" si="915"/>
        <v>Short Term</v>
      </c>
    </row>
    <row r="14621" spans="1:21" x14ac:dyDescent="0.35">
      <c r="A14621" t="s">
        <v>3506</v>
      </c>
      <c r="B14621">
        <v>301924699</v>
      </c>
      <c r="C14621">
        <v>11</v>
      </c>
      <c r="D14621" s="2">
        <v>42888.438854166663</v>
      </c>
      <c r="E14621" s="2">
        <v>42888.396979166668</v>
      </c>
      <c r="F14621">
        <v>30000</v>
      </c>
      <c r="G14621">
        <v>34500</v>
      </c>
      <c r="H14621">
        <v>30</v>
      </c>
      <c r="I14621" s="2">
        <v>42919.612291666657</v>
      </c>
      <c r="J14621" t="s">
        <v>18</v>
      </c>
      <c r="K14621" s="2">
        <v>42919</v>
      </c>
      <c r="L14621" s="2">
        <v>42919.605243055557</v>
      </c>
      <c r="M14621">
        <v>31</v>
      </c>
      <c r="N14621">
        <v>0</v>
      </c>
      <c r="O14621">
        <v>1</v>
      </c>
      <c r="P14621">
        <v>15</v>
      </c>
      <c r="Q14621">
        <v>23</v>
      </c>
      <c r="R14621" t="str">
        <f t="shared" si="912"/>
        <v>OnTime</v>
      </c>
      <c r="S14621" t="str">
        <f t="shared" si="913"/>
        <v>Early</v>
      </c>
      <c r="T14621" t="str">
        <f t="shared" si="914"/>
        <v>Frequent Borrower</v>
      </c>
      <c r="U14621" t="str">
        <f t="shared" si="915"/>
        <v>Short Term</v>
      </c>
    </row>
    <row r="14622" spans="1:21" x14ac:dyDescent="0.35">
      <c r="A14622" t="s">
        <v>3507</v>
      </c>
      <c r="B14622">
        <v>301676054</v>
      </c>
      <c r="C14622">
        <v>1</v>
      </c>
      <c r="D14622" s="2">
        <v>42592.63144675926</v>
      </c>
      <c r="E14622" s="2">
        <v>42592.589675925927</v>
      </c>
      <c r="F14622">
        <v>10000</v>
      </c>
      <c r="G14622">
        <v>13000</v>
      </c>
      <c r="H14622">
        <v>30</v>
      </c>
      <c r="I14622" s="2">
        <v>42621.789259259262</v>
      </c>
      <c r="J14622" t="s">
        <v>18</v>
      </c>
      <c r="K14622" s="2">
        <v>42622</v>
      </c>
      <c r="L14622" s="2">
        <v>42621.778796296298</v>
      </c>
      <c r="M14622">
        <v>29</v>
      </c>
      <c r="N14622">
        <v>-1</v>
      </c>
      <c r="O14622">
        <v>-1</v>
      </c>
      <c r="P14622">
        <v>30</v>
      </c>
      <c r="R14622" t="str">
        <f t="shared" si="912"/>
        <v>Early</v>
      </c>
      <c r="S14622" t="str">
        <f t="shared" si="913"/>
        <v>OnTime</v>
      </c>
      <c r="T14622" t="str">
        <f t="shared" si="914"/>
        <v>One-time</v>
      </c>
      <c r="U14622" t="str">
        <f t="shared" si="915"/>
        <v>Short Term</v>
      </c>
    </row>
    <row r="14623" spans="1:21" x14ac:dyDescent="0.35">
      <c r="A14623" t="s">
        <v>3507</v>
      </c>
      <c r="B14623">
        <v>301762090</v>
      </c>
      <c r="C14623">
        <v>2</v>
      </c>
      <c r="D14623" s="2">
        <v>42694.723287037043</v>
      </c>
      <c r="E14623" s="2">
        <v>42694.681435185194</v>
      </c>
      <c r="F14623">
        <v>10000</v>
      </c>
      <c r="G14623">
        <v>11500</v>
      </c>
      <c r="H14623">
        <v>15</v>
      </c>
      <c r="I14623" s="2">
        <v>42709.673668981479</v>
      </c>
      <c r="J14623" t="s">
        <v>18</v>
      </c>
      <c r="K14623" s="2">
        <v>42709</v>
      </c>
      <c r="L14623" s="2">
        <v>42709.663148148153</v>
      </c>
      <c r="M14623">
        <v>14</v>
      </c>
      <c r="N14623">
        <v>0</v>
      </c>
      <c r="O14623">
        <v>-1</v>
      </c>
      <c r="P14623">
        <v>15</v>
      </c>
      <c r="Q14623">
        <v>102</v>
      </c>
      <c r="R14623" t="str">
        <f t="shared" si="912"/>
        <v>OnTime</v>
      </c>
      <c r="S14623" t="str">
        <f t="shared" si="913"/>
        <v>OnTime</v>
      </c>
      <c r="T14623" t="str">
        <f t="shared" si="914"/>
        <v>Frequent Borrower</v>
      </c>
      <c r="U14623" t="str">
        <f t="shared" si="915"/>
        <v>Short Term</v>
      </c>
    </row>
    <row r="14624" spans="1:21" x14ac:dyDescent="0.35">
      <c r="A14624" t="s">
        <v>3507</v>
      </c>
      <c r="B14624">
        <v>301771272</v>
      </c>
      <c r="C14624">
        <v>3</v>
      </c>
      <c r="D14624" s="2">
        <v>42713.30945601852</v>
      </c>
      <c r="E14624" s="2">
        <v>42713.26767361111</v>
      </c>
      <c r="F14624">
        <v>20000</v>
      </c>
      <c r="G14624">
        <v>23800</v>
      </c>
      <c r="H14624">
        <v>30</v>
      </c>
      <c r="I14624" s="2">
        <v>42744.731724537043</v>
      </c>
      <c r="J14624" t="s">
        <v>18</v>
      </c>
      <c r="K14624" s="2">
        <v>42744</v>
      </c>
      <c r="L14624" s="2">
        <v>42744.721203703702</v>
      </c>
      <c r="M14624">
        <v>31</v>
      </c>
      <c r="N14624">
        <v>0</v>
      </c>
      <c r="O14624">
        <v>1</v>
      </c>
      <c r="P14624">
        <v>19</v>
      </c>
      <c r="Q14624">
        <v>18</v>
      </c>
      <c r="R14624" t="str">
        <f t="shared" si="912"/>
        <v>OnTime</v>
      </c>
      <c r="S14624" t="str">
        <f t="shared" si="913"/>
        <v>Early</v>
      </c>
      <c r="T14624" t="str">
        <f t="shared" si="914"/>
        <v>Frequent Borrower</v>
      </c>
      <c r="U14624" t="str">
        <f t="shared" si="915"/>
        <v>Short Term</v>
      </c>
    </row>
    <row r="14625" spans="1:21" x14ac:dyDescent="0.35">
      <c r="A14625" t="s">
        <v>3507</v>
      </c>
      <c r="B14625">
        <v>301847397</v>
      </c>
      <c r="C14625">
        <v>4</v>
      </c>
      <c r="D14625" s="2">
        <v>42821.439375000002</v>
      </c>
      <c r="E14625" s="2">
        <v>42821.397557870368</v>
      </c>
      <c r="F14625">
        <v>20000</v>
      </c>
      <c r="G14625">
        <v>23800</v>
      </c>
      <c r="H14625">
        <v>30</v>
      </c>
      <c r="I14625" s="2">
        <v>42846.772928240738</v>
      </c>
      <c r="J14625" t="s">
        <v>18</v>
      </c>
      <c r="K14625" s="2">
        <v>42851</v>
      </c>
      <c r="L14625" s="2">
        <v>42846.762407407397</v>
      </c>
      <c r="M14625">
        <v>25</v>
      </c>
      <c r="N14625">
        <v>-5</v>
      </c>
      <c r="O14625">
        <v>-5</v>
      </c>
      <c r="P14625">
        <v>19</v>
      </c>
      <c r="Q14625">
        <v>108</v>
      </c>
      <c r="R14625" t="str">
        <f t="shared" si="912"/>
        <v>Early</v>
      </c>
      <c r="S14625" t="str">
        <f t="shared" si="913"/>
        <v>OnTime</v>
      </c>
      <c r="T14625" t="str">
        <f t="shared" si="914"/>
        <v>Frequent Borrower</v>
      </c>
      <c r="U14625" t="str">
        <f t="shared" si="915"/>
        <v>Short Term</v>
      </c>
    </row>
    <row r="14626" spans="1:21" x14ac:dyDescent="0.35">
      <c r="A14626" t="s">
        <v>3507</v>
      </c>
      <c r="B14626">
        <v>301876495</v>
      </c>
      <c r="C14626">
        <v>5</v>
      </c>
      <c r="D14626" s="2">
        <v>42847.312025462961</v>
      </c>
      <c r="E14626" s="2">
        <v>42847.270277777781</v>
      </c>
      <c r="F14626">
        <v>20000</v>
      </c>
      <c r="G14626">
        <v>21900</v>
      </c>
      <c r="H14626">
        <v>15</v>
      </c>
      <c r="I14626" s="2">
        <v>42863.085370370369</v>
      </c>
      <c r="J14626" t="s">
        <v>18</v>
      </c>
      <c r="K14626" s="2">
        <v>42863</v>
      </c>
      <c r="L14626" s="2">
        <v>42863.039884259262</v>
      </c>
      <c r="M14626">
        <v>15</v>
      </c>
      <c r="N14626">
        <v>0</v>
      </c>
      <c r="O14626">
        <v>0</v>
      </c>
      <c r="P14626">
        <v>9.5</v>
      </c>
      <c r="Q14626">
        <v>25</v>
      </c>
      <c r="R14626" t="str">
        <f t="shared" si="912"/>
        <v>OnTime</v>
      </c>
      <c r="S14626" t="str">
        <f t="shared" si="913"/>
        <v>OnTime</v>
      </c>
      <c r="T14626" t="str">
        <f t="shared" si="914"/>
        <v>Frequent Borrower</v>
      </c>
      <c r="U14626" t="str">
        <f t="shared" si="915"/>
        <v>Short Term</v>
      </c>
    </row>
    <row r="14627" spans="1:21" x14ac:dyDescent="0.35">
      <c r="A14627" t="s">
        <v>3507</v>
      </c>
      <c r="B14627">
        <v>301896744</v>
      </c>
      <c r="C14627">
        <v>6</v>
      </c>
      <c r="D14627" s="2">
        <v>42864.33085648148</v>
      </c>
      <c r="E14627" s="2">
        <v>42864.2891087963</v>
      </c>
      <c r="F14627">
        <v>25000</v>
      </c>
      <c r="G14627">
        <v>28750</v>
      </c>
      <c r="H14627">
        <v>30</v>
      </c>
      <c r="I14627" s="2">
        <v>42894.244710648149</v>
      </c>
      <c r="J14627" t="s">
        <v>18</v>
      </c>
      <c r="K14627" s="2">
        <v>42894</v>
      </c>
      <c r="L14627" s="2">
        <v>42894.237662037027</v>
      </c>
      <c r="M14627">
        <v>29</v>
      </c>
      <c r="N14627">
        <v>0</v>
      </c>
      <c r="O14627">
        <v>-1</v>
      </c>
      <c r="P14627">
        <v>15</v>
      </c>
      <c r="Q14627">
        <v>17</v>
      </c>
      <c r="R14627" t="str">
        <f t="shared" si="912"/>
        <v>OnTime</v>
      </c>
      <c r="S14627" t="str">
        <f t="shared" si="913"/>
        <v>OnTime</v>
      </c>
      <c r="T14627" t="str">
        <f t="shared" si="914"/>
        <v>Frequent Borrower</v>
      </c>
      <c r="U14627" t="str">
        <f t="shared" si="915"/>
        <v>Short Term</v>
      </c>
    </row>
    <row r="14628" spans="1:21" x14ac:dyDescent="0.35">
      <c r="A14628" t="s">
        <v>3507</v>
      </c>
      <c r="B14628">
        <v>301932263</v>
      </c>
      <c r="C14628">
        <v>7</v>
      </c>
      <c r="D14628" s="2">
        <v>42895.321932870371</v>
      </c>
      <c r="E14628" s="2">
        <v>42895.28019675926</v>
      </c>
      <c r="F14628">
        <v>30000</v>
      </c>
      <c r="G14628">
        <v>34500</v>
      </c>
      <c r="H14628">
        <v>30</v>
      </c>
      <c r="I14628" s="2">
        <v>42926.374502314808</v>
      </c>
      <c r="J14628" t="s">
        <v>18</v>
      </c>
      <c r="K14628" s="2">
        <v>42926</v>
      </c>
      <c r="L14628" s="2">
        <v>42926.3674537037</v>
      </c>
      <c r="M14628">
        <v>31</v>
      </c>
      <c r="N14628">
        <v>0</v>
      </c>
      <c r="O14628">
        <v>1</v>
      </c>
      <c r="P14628">
        <v>15</v>
      </c>
      <c r="Q14628">
        <v>30</v>
      </c>
      <c r="R14628" t="str">
        <f t="shared" si="912"/>
        <v>OnTime</v>
      </c>
      <c r="S14628" t="str">
        <f t="shared" si="913"/>
        <v>Early</v>
      </c>
      <c r="T14628" t="str">
        <f t="shared" si="914"/>
        <v>Frequent Borrower</v>
      </c>
      <c r="U14628" t="str">
        <f t="shared" si="915"/>
        <v>Short Term</v>
      </c>
    </row>
    <row r="14629" spans="1:21" x14ac:dyDescent="0.35">
      <c r="A14629" t="s">
        <v>3508</v>
      </c>
      <c r="B14629">
        <v>301700428</v>
      </c>
      <c r="C14629">
        <v>1</v>
      </c>
      <c r="D14629" s="2">
        <v>42612.984814814823</v>
      </c>
      <c r="E14629" s="2">
        <v>42612.943043981482</v>
      </c>
      <c r="F14629">
        <v>10000</v>
      </c>
      <c r="G14629">
        <v>11500</v>
      </c>
      <c r="H14629">
        <v>15</v>
      </c>
      <c r="I14629" s="2">
        <v>42624.977488425917</v>
      </c>
      <c r="J14629" t="s">
        <v>18</v>
      </c>
      <c r="K14629" s="2">
        <v>42627</v>
      </c>
      <c r="L14629" s="2">
        <v>42624.96702546296</v>
      </c>
      <c r="M14629">
        <v>11</v>
      </c>
      <c r="N14629">
        <v>-3</v>
      </c>
      <c r="O14629">
        <v>-4</v>
      </c>
      <c r="P14629">
        <v>15</v>
      </c>
      <c r="R14629" t="str">
        <f t="shared" si="912"/>
        <v>Early</v>
      </c>
      <c r="S14629" t="str">
        <f t="shared" si="913"/>
        <v>Early</v>
      </c>
      <c r="T14629" t="str">
        <f t="shared" si="914"/>
        <v>One-time</v>
      </c>
      <c r="U14629" t="str">
        <f t="shared" si="915"/>
        <v>Short Term</v>
      </c>
    </row>
    <row r="14630" spans="1:21" x14ac:dyDescent="0.35">
      <c r="A14630" t="s">
        <v>3508</v>
      </c>
      <c r="B14630">
        <v>301714208</v>
      </c>
      <c r="C14630">
        <v>2</v>
      </c>
      <c r="D14630" s="2">
        <v>42627.396620370368</v>
      </c>
      <c r="E14630" s="2">
        <v>42627.354861111111</v>
      </c>
      <c r="F14630">
        <v>10000</v>
      </c>
      <c r="G14630">
        <v>11500</v>
      </c>
      <c r="H14630">
        <v>15</v>
      </c>
      <c r="I14630" s="2">
        <v>42635.456805555557</v>
      </c>
      <c r="J14630" t="s">
        <v>18</v>
      </c>
      <c r="K14630" s="2">
        <v>42642</v>
      </c>
      <c r="L14630" s="2">
        <v>42635.446273148147</v>
      </c>
      <c r="M14630">
        <v>8</v>
      </c>
      <c r="N14630">
        <v>-7</v>
      </c>
      <c r="O14630">
        <v>-7</v>
      </c>
      <c r="P14630">
        <v>15</v>
      </c>
      <c r="Q14630">
        <v>14</v>
      </c>
      <c r="R14630" t="str">
        <f t="shared" si="912"/>
        <v>Early</v>
      </c>
      <c r="S14630" t="str">
        <f t="shared" si="913"/>
        <v>Early</v>
      </c>
      <c r="T14630" t="str">
        <f t="shared" si="914"/>
        <v>Frequent Borrower</v>
      </c>
      <c r="U14630" t="str">
        <f t="shared" si="915"/>
        <v>Short Term</v>
      </c>
    </row>
    <row r="14631" spans="1:21" x14ac:dyDescent="0.35">
      <c r="A14631" t="s">
        <v>3508</v>
      </c>
      <c r="B14631">
        <v>301728024</v>
      </c>
      <c r="C14631">
        <v>3</v>
      </c>
      <c r="D14631" s="2">
        <v>42638.899201388893</v>
      </c>
      <c r="E14631" s="2">
        <v>42638.857430555552</v>
      </c>
      <c r="F14631">
        <v>20000</v>
      </c>
      <c r="G14631">
        <v>24500</v>
      </c>
      <c r="H14631">
        <v>30</v>
      </c>
      <c r="I14631" s="2">
        <v>42664.412511574083</v>
      </c>
      <c r="J14631" t="s">
        <v>18</v>
      </c>
      <c r="K14631" s="2">
        <v>42669</v>
      </c>
      <c r="L14631" s="2">
        <v>42664.401990740742</v>
      </c>
      <c r="M14631">
        <v>25</v>
      </c>
      <c r="N14631">
        <v>-5</v>
      </c>
      <c r="O14631">
        <v>-5</v>
      </c>
      <c r="P14631">
        <v>22.5</v>
      </c>
      <c r="Q14631">
        <v>11</v>
      </c>
      <c r="R14631" t="str">
        <f t="shared" si="912"/>
        <v>Early</v>
      </c>
      <c r="S14631" t="str">
        <f t="shared" si="913"/>
        <v>Early</v>
      </c>
      <c r="T14631" t="str">
        <f t="shared" si="914"/>
        <v>Frequent Borrower</v>
      </c>
      <c r="U14631" t="str">
        <f t="shared" si="915"/>
        <v>Short Term</v>
      </c>
    </row>
    <row r="14632" spans="1:21" x14ac:dyDescent="0.35">
      <c r="A14632" t="s">
        <v>3508</v>
      </c>
      <c r="B14632">
        <v>301747784</v>
      </c>
      <c r="C14632">
        <v>4</v>
      </c>
      <c r="D14632" s="2">
        <v>42664.527881944443</v>
      </c>
      <c r="E14632" s="2">
        <v>42664.486111111109</v>
      </c>
      <c r="F14632">
        <v>20000</v>
      </c>
      <c r="G14632">
        <v>24500</v>
      </c>
      <c r="H14632">
        <v>30</v>
      </c>
      <c r="I14632" s="2">
        <v>42690.539444444446</v>
      </c>
      <c r="J14632" t="s">
        <v>18</v>
      </c>
      <c r="K14632" s="2">
        <v>42695</v>
      </c>
      <c r="L14632" s="2">
        <v>42690.528912037043</v>
      </c>
      <c r="M14632">
        <v>26</v>
      </c>
      <c r="N14632">
        <v>-5</v>
      </c>
      <c r="O14632">
        <v>-4</v>
      </c>
      <c r="P14632">
        <v>22.5</v>
      </c>
      <c r="Q14632">
        <v>25</v>
      </c>
      <c r="R14632" t="str">
        <f t="shared" si="912"/>
        <v>Early</v>
      </c>
      <c r="S14632" t="str">
        <f t="shared" si="913"/>
        <v>Early</v>
      </c>
      <c r="T14632" t="str">
        <f t="shared" si="914"/>
        <v>Frequent Borrower</v>
      </c>
      <c r="U14632" t="str">
        <f t="shared" si="915"/>
        <v>Short Term</v>
      </c>
    </row>
    <row r="14633" spans="1:21" x14ac:dyDescent="0.35">
      <c r="A14633" t="s">
        <v>3508</v>
      </c>
      <c r="B14633">
        <v>301760103</v>
      </c>
      <c r="C14633">
        <v>5</v>
      </c>
      <c r="D14633" s="2">
        <v>42690.554965277777</v>
      </c>
      <c r="E14633" s="2">
        <v>42690.513182870367</v>
      </c>
      <c r="F14633">
        <v>20000</v>
      </c>
      <c r="G14633">
        <v>23800</v>
      </c>
      <c r="H14633">
        <v>30</v>
      </c>
      <c r="I14633" s="2">
        <v>42705.317453703698</v>
      </c>
      <c r="J14633" t="s">
        <v>18</v>
      </c>
      <c r="K14633" s="2">
        <v>42720</v>
      </c>
      <c r="L14633" s="2">
        <v>42705.306921296287</v>
      </c>
      <c r="M14633">
        <v>14</v>
      </c>
      <c r="N14633">
        <v>-15</v>
      </c>
      <c r="O14633">
        <v>-16</v>
      </c>
      <c r="P14633">
        <v>19</v>
      </c>
      <c r="Q14633">
        <v>26</v>
      </c>
      <c r="R14633" t="str">
        <f t="shared" si="912"/>
        <v>Early</v>
      </c>
      <c r="S14633" t="str">
        <f t="shared" si="913"/>
        <v>Early</v>
      </c>
      <c r="T14633" t="str">
        <f t="shared" si="914"/>
        <v>Frequent Borrower</v>
      </c>
      <c r="U14633" t="str">
        <f t="shared" si="915"/>
        <v>Short Term</v>
      </c>
    </row>
    <row r="14634" spans="1:21" x14ac:dyDescent="0.35">
      <c r="A14634" t="s">
        <v>3508</v>
      </c>
      <c r="B14634">
        <v>301767626</v>
      </c>
      <c r="C14634">
        <v>6</v>
      </c>
      <c r="D14634" s="2">
        <v>42705.325567129628</v>
      </c>
      <c r="E14634" s="2">
        <v>42705.283726851849</v>
      </c>
      <c r="F14634">
        <v>30000</v>
      </c>
      <c r="G14634">
        <v>34400</v>
      </c>
      <c r="H14634">
        <v>30</v>
      </c>
      <c r="I14634" s="2">
        <v>42735.600254629629</v>
      </c>
      <c r="J14634" t="s">
        <v>18</v>
      </c>
      <c r="K14634" s="2">
        <v>42737</v>
      </c>
      <c r="L14634" s="2">
        <v>42735.589722222219</v>
      </c>
      <c r="M14634">
        <v>30</v>
      </c>
      <c r="N14634">
        <v>-2</v>
      </c>
      <c r="O14634">
        <v>0</v>
      </c>
      <c r="P14634">
        <v>14.66666666666667</v>
      </c>
      <c r="Q14634">
        <v>14</v>
      </c>
      <c r="R14634" t="str">
        <f t="shared" si="912"/>
        <v>Early</v>
      </c>
      <c r="S14634" t="str">
        <f t="shared" si="913"/>
        <v>Early</v>
      </c>
      <c r="T14634" t="str">
        <f t="shared" si="914"/>
        <v>Frequent Borrower</v>
      </c>
      <c r="U14634" t="str">
        <f t="shared" si="915"/>
        <v>Short Term</v>
      </c>
    </row>
    <row r="14635" spans="1:21" x14ac:dyDescent="0.35">
      <c r="A14635" t="s">
        <v>3508</v>
      </c>
      <c r="B14635">
        <v>301784916</v>
      </c>
      <c r="C14635">
        <v>7</v>
      </c>
      <c r="D14635" s="2">
        <v>42735.601805555547</v>
      </c>
      <c r="E14635" s="2">
        <v>42735.560011574067</v>
      </c>
      <c r="F14635">
        <v>30000</v>
      </c>
      <c r="G14635">
        <v>36800</v>
      </c>
      <c r="H14635">
        <v>60</v>
      </c>
      <c r="I14635" s="2">
        <v>42772.479155092587</v>
      </c>
      <c r="J14635" t="s">
        <v>18</v>
      </c>
      <c r="K14635" s="2">
        <v>42765</v>
      </c>
      <c r="L14635" s="2">
        <v>42764.908726851849</v>
      </c>
      <c r="M14635">
        <v>36</v>
      </c>
      <c r="N14635">
        <v>-1</v>
      </c>
      <c r="O14635">
        <v>-24</v>
      </c>
      <c r="P14635">
        <v>22.666666666666661</v>
      </c>
      <c r="Q14635">
        <v>30</v>
      </c>
      <c r="R14635" t="str">
        <f t="shared" si="912"/>
        <v>Early</v>
      </c>
      <c r="S14635" t="str">
        <f t="shared" si="913"/>
        <v>Early</v>
      </c>
      <c r="T14635" t="str">
        <f t="shared" si="914"/>
        <v>Frequent Borrower</v>
      </c>
      <c r="U14635" t="str">
        <f t="shared" si="915"/>
        <v>Long Term</v>
      </c>
    </row>
    <row r="14636" spans="1:21" x14ac:dyDescent="0.35">
      <c r="A14636" t="s">
        <v>3508</v>
      </c>
      <c r="B14636">
        <v>301810978</v>
      </c>
      <c r="C14636">
        <v>8</v>
      </c>
      <c r="D14636" s="2">
        <v>42772.480451388888</v>
      </c>
      <c r="E14636" s="2">
        <v>42772.438703703701</v>
      </c>
      <c r="F14636">
        <v>30000</v>
      </c>
      <c r="G14636">
        <v>36800</v>
      </c>
      <c r="H14636">
        <v>60</v>
      </c>
      <c r="I14636" s="2">
        <v>42801.560254629629</v>
      </c>
      <c r="J14636" t="s">
        <v>18</v>
      </c>
      <c r="K14636" s="2">
        <v>42802</v>
      </c>
      <c r="L14636" s="2">
        <v>42801.549675925933</v>
      </c>
      <c r="M14636">
        <v>29</v>
      </c>
      <c r="N14636">
        <v>-1</v>
      </c>
      <c r="O14636">
        <v>-31</v>
      </c>
      <c r="P14636">
        <v>22.666666666666661</v>
      </c>
      <c r="Q14636">
        <v>36</v>
      </c>
      <c r="R14636" t="str">
        <f t="shared" si="912"/>
        <v>Early</v>
      </c>
      <c r="S14636" t="str">
        <f t="shared" si="913"/>
        <v>OnTime</v>
      </c>
      <c r="T14636" t="str">
        <f t="shared" si="914"/>
        <v>Frequent Borrower</v>
      </c>
      <c r="U14636" t="str">
        <f t="shared" si="915"/>
        <v>Long Term</v>
      </c>
    </row>
    <row r="14637" spans="1:21" x14ac:dyDescent="0.35">
      <c r="A14637" t="s">
        <v>3508</v>
      </c>
      <c r="B14637">
        <v>301833240</v>
      </c>
      <c r="C14637">
        <v>9</v>
      </c>
      <c r="D14637" s="2">
        <v>42801.563981481479</v>
      </c>
      <c r="E14637" s="2">
        <v>42801.521481481483</v>
      </c>
      <c r="F14637">
        <v>40000</v>
      </c>
      <c r="G14637">
        <v>47600</v>
      </c>
      <c r="H14637">
        <v>60</v>
      </c>
      <c r="I14637" s="2">
        <v>42831.537523148138</v>
      </c>
      <c r="J14637" t="s">
        <v>18</v>
      </c>
      <c r="K14637" s="2">
        <v>42831</v>
      </c>
      <c r="L14637" s="2">
        <v>42831.527002314811</v>
      </c>
      <c r="M14637">
        <v>29</v>
      </c>
      <c r="N14637">
        <v>0</v>
      </c>
      <c r="O14637">
        <v>-31</v>
      </c>
      <c r="P14637">
        <v>19</v>
      </c>
      <c r="Q14637">
        <v>29</v>
      </c>
      <c r="R14637" t="str">
        <f t="shared" si="912"/>
        <v>OnTime</v>
      </c>
      <c r="S14637" t="str">
        <f t="shared" si="913"/>
        <v>Early</v>
      </c>
      <c r="T14637" t="str">
        <f t="shared" si="914"/>
        <v>Frequent Borrower</v>
      </c>
      <c r="U14637" t="str">
        <f t="shared" si="915"/>
        <v>Long Term</v>
      </c>
    </row>
    <row r="14638" spans="1:21" x14ac:dyDescent="0.35">
      <c r="A14638" t="s">
        <v>3508</v>
      </c>
      <c r="B14638">
        <v>301857794</v>
      </c>
      <c r="C14638">
        <v>10</v>
      </c>
      <c r="D14638" s="2">
        <v>42831.544456018521</v>
      </c>
      <c r="E14638" s="2">
        <v>42831.502708333333</v>
      </c>
      <c r="F14638">
        <v>40000</v>
      </c>
      <c r="G14638">
        <v>47600</v>
      </c>
      <c r="H14638">
        <v>60</v>
      </c>
      <c r="I14638" s="2">
        <v>42857.826574074083</v>
      </c>
      <c r="J14638" t="s">
        <v>18</v>
      </c>
      <c r="K14638" s="2">
        <v>42863</v>
      </c>
      <c r="L14638" s="2">
        <v>42857.816053240742</v>
      </c>
      <c r="M14638">
        <v>26</v>
      </c>
      <c r="N14638">
        <v>-6</v>
      </c>
      <c r="O14638">
        <v>-34</v>
      </c>
      <c r="P14638">
        <v>19</v>
      </c>
      <c r="Q14638">
        <v>29</v>
      </c>
      <c r="R14638" t="str">
        <f t="shared" si="912"/>
        <v>Early</v>
      </c>
      <c r="S14638" t="str">
        <f t="shared" si="913"/>
        <v>OnTime</v>
      </c>
      <c r="T14638" t="str">
        <f t="shared" si="914"/>
        <v>Frequent Borrower</v>
      </c>
      <c r="U14638" t="str">
        <f t="shared" si="915"/>
        <v>Long Term</v>
      </c>
    </row>
    <row r="14639" spans="1:21" x14ac:dyDescent="0.35">
      <c r="A14639" t="s">
        <v>3508</v>
      </c>
      <c r="B14639">
        <v>301887617</v>
      </c>
      <c r="C14639">
        <v>11</v>
      </c>
      <c r="D14639" s="2">
        <v>42857.829363425917</v>
      </c>
      <c r="E14639" s="2">
        <v>42857.787627314807</v>
      </c>
      <c r="F14639">
        <v>50000</v>
      </c>
      <c r="G14639">
        <v>57500</v>
      </c>
      <c r="H14639">
        <v>90</v>
      </c>
      <c r="I14639" s="2">
        <v>42906.563194444447</v>
      </c>
      <c r="J14639" t="s">
        <v>18</v>
      </c>
      <c r="K14639" s="2">
        <v>42887</v>
      </c>
      <c r="L14639" s="2">
        <v>42887.726909722223</v>
      </c>
      <c r="M14639">
        <v>48</v>
      </c>
      <c r="N14639">
        <v>0</v>
      </c>
      <c r="O14639">
        <v>-42</v>
      </c>
      <c r="P14639">
        <v>15</v>
      </c>
      <c r="Q14639">
        <v>26</v>
      </c>
      <c r="R14639" t="str">
        <f t="shared" si="912"/>
        <v>OnTime</v>
      </c>
      <c r="S14639" t="str">
        <f t="shared" si="913"/>
        <v>Early</v>
      </c>
      <c r="T14639" t="str">
        <f t="shared" si="914"/>
        <v>Frequent Borrower</v>
      </c>
      <c r="U14639" t="str">
        <f t="shared" si="915"/>
        <v>Long Term</v>
      </c>
    </row>
    <row r="14640" spans="1:21" x14ac:dyDescent="0.35">
      <c r="A14640" t="s">
        <v>3508</v>
      </c>
      <c r="B14640">
        <v>301944920</v>
      </c>
      <c r="C14640">
        <v>12</v>
      </c>
      <c r="D14640" s="2">
        <v>42906.573692129627</v>
      </c>
      <c r="E14640" s="2">
        <v>42906.53125</v>
      </c>
      <c r="F14640">
        <v>50000</v>
      </c>
      <c r="G14640">
        <v>57500</v>
      </c>
      <c r="H14640">
        <v>90</v>
      </c>
      <c r="I14640" s="2">
        <v>42935.735347222217</v>
      </c>
      <c r="J14640" t="s">
        <v>18</v>
      </c>
      <c r="K14640" s="2">
        <v>42936</v>
      </c>
      <c r="L14640" s="2">
        <v>42935.728298611109</v>
      </c>
      <c r="M14640">
        <v>29</v>
      </c>
      <c r="N14640">
        <v>-1</v>
      </c>
      <c r="O14640">
        <v>-61</v>
      </c>
      <c r="P14640">
        <v>15</v>
      </c>
      <c r="Q14640">
        <v>48</v>
      </c>
      <c r="R14640" t="str">
        <f t="shared" si="912"/>
        <v>Early</v>
      </c>
      <c r="S14640" t="str">
        <f t="shared" si="913"/>
        <v>Early</v>
      </c>
      <c r="T14640" t="str">
        <f t="shared" si="914"/>
        <v>Frequent Borrower</v>
      </c>
      <c r="U14640" t="str">
        <f t="shared" si="915"/>
        <v>Long Term</v>
      </c>
    </row>
    <row r="14641" spans="1:21" x14ac:dyDescent="0.35">
      <c r="A14641" t="s">
        <v>3509</v>
      </c>
      <c r="B14641">
        <v>301899501</v>
      </c>
      <c r="C14641">
        <v>1</v>
      </c>
      <c r="D14641" s="2">
        <v>42865.628761574073</v>
      </c>
      <c r="E14641" s="2">
        <v>42865.586956018517</v>
      </c>
      <c r="F14641">
        <v>10000</v>
      </c>
      <c r="G14641">
        <v>11500</v>
      </c>
      <c r="H14641">
        <v>15</v>
      </c>
      <c r="I14641" s="2">
        <v>42872.938391203701</v>
      </c>
      <c r="J14641" t="s">
        <v>18</v>
      </c>
      <c r="K14641" s="2">
        <v>42880</v>
      </c>
      <c r="L14641" s="2">
        <v>42872.927858796298</v>
      </c>
      <c r="M14641">
        <v>7</v>
      </c>
      <c r="N14641">
        <v>-8</v>
      </c>
      <c r="O14641">
        <v>-8</v>
      </c>
      <c r="P14641">
        <v>15</v>
      </c>
      <c r="R14641" t="str">
        <f t="shared" si="912"/>
        <v>Early</v>
      </c>
      <c r="S14641" t="str">
        <f t="shared" si="913"/>
        <v>Early</v>
      </c>
      <c r="T14641" t="str">
        <f t="shared" si="914"/>
        <v>One-time</v>
      </c>
      <c r="U14641" t="str">
        <f t="shared" si="915"/>
        <v>Short Term</v>
      </c>
    </row>
    <row r="14642" spans="1:21" x14ac:dyDescent="0.35">
      <c r="A14642" t="s">
        <v>3509</v>
      </c>
      <c r="B14642">
        <v>301914623</v>
      </c>
      <c r="C14642">
        <v>2</v>
      </c>
      <c r="D14642" s="2">
        <v>42876.357499999998</v>
      </c>
      <c r="E14642" s="2">
        <v>42876.315752314818</v>
      </c>
      <c r="F14642">
        <v>10000</v>
      </c>
      <c r="G14642">
        <v>11500</v>
      </c>
      <c r="H14642">
        <v>15</v>
      </c>
      <c r="I14642" s="2">
        <v>42880.466562499998</v>
      </c>
      <c r="J14642" t="s">
        <v>18</v>
      </c>
      <c r="K14642" s="2">
        <v>42891</v>
      </c>
      <c r="L14642" s="2">
        <v>42880.459513888891</v>
      </c>
      <c r="M14642">
        <v>4</v>
      </c>
      <c r="N14642">
        <v>-11</v>
      </c>
      <c r="O14642">
        <v>-11</v>
      </c>
      <c r="P14642">
        <v>15</v>
      </c>
      <c r="Q14642">
        <v>10</v>
      </c>
      <c r="R14642" t="str">
        <f t="shared" si="912"/>
        <v>Early</v>
      </c>
      <c r="S14642" t="str">
        <f t="shared" si="913"/>
        <v>Late</v>
      </c>
      <c r="T14642" t="str">
        <f t="shared" si="914"/>
        <v>Frequent Borrower</v>
      </c>
      <c r="U14642" t="str">
        <f t="shared" si="915"/>
        <v>Short Term</v>
      </c>
    </row>
    <row r="14643" spans="1:21" x14ac:dyDescent="0.35">
      <c r="A14643" t="s">
        <v>3509</v>
      </c>
      <c r="B14643">
        <v>301919176</v>
      </c>
      <c r="C14643">
        <v>3</v>
      </c>
      <c r="D14643" s="2">
        <v>42881.835416666669</v>
      </c>
      <c r="E14643" s="2">
        <v>42881.793680555558</v>
      </c>
      <c r="F14643">
        <v>20000</v>
      </c>
      <c r="G14643">
        <v>24500</v>
      </c>
      <c r="H14643">
        <v>30</v>
      </c>
      <c r="I14643" s="2">
        <v>42935.77579861111</v>
      </c>
      <c r="J14643" t="s">
        <v>18</v>
      </c>
      <c r="K14643" s="2">
        <v>42914</v>
      </c>
      <c r="L14643" s="2">
        <v>42935.768761574072</v>
      </c>
      <c r="M14643">
        <v>53</v>
      </c>
      <c r="N14643">
        <v>21</v>
      </c>
      <c r="O14643">
        <v>23</v>
      </c>
      <c r="P14643">
        <v>22.5</v>
      </c>
      <c r="Q14643">
        <v>5</v>
      </c>
      <c r="R14643" t="str">
        <f t="shared" si="912"/>
        <v>Late</v>
      </c>
      <c r="S14643" t="str">
        <f t="shared" si="913"/>
        <v>Early</v>
      </c>
      <c r="T14643" t="str">
        <f t="shared" si="914"/>
        <v>Frequent Borrower</v>
      </c>
      <c r="U14643" t="str">
        <f t="shared" si="915"/>
        <v>Short Term</v>
      </c>
    </row>
    <row r="14644" spans="1:21" x14ac:dyDescent="0.35">
      <c r="A14644" t="s">
        <v>3510</v>
      </c>
      <c r="B14644">
        <v>301676677</v>
      </c>
      <c r="C14644">
        <v>1</v>
      </c>
      <c r="D14644" s="2">
        <v>42593.286435185182</v>
      </c>
      <c r="E14644" s="2">
        <v>42593.244664351849</v>
      </c>
      <c r="F14644">
        <v>10000</v>
      </c>
      <c r="G14644">
        <v>13000</v>
      </c>
      <c r="H14644">
        <v>30</v>
      </c>
      <c r="I14644" s="2">
        <v>42613.006296296298</v>
      </c>
      <c r="J14644" t="s">
        <v>18</v>
      </c>
      <c r="K14644" s="2">
        <v>42625</v>
      </c>
      <c r="L14644" s="2">
        <v>42612.675671296303</v>
      </c>
      <c r="M14644">
        <v>19</v>
      </c>
      <c r="N14644">
        <v>-13</v>
      </c>
      <c r="O14644">
        <v>-11</v>
      </c>
      <c r="P14644">
        <v>30</v>
      </c>
      <c r="R14644" t="str">
        <f t="shared" si="912"/>
        <v>Early</v>
      </c>
      <c r="S14644" t="str">
        <f t="shared" si="913"/>
        <v>Early</v>
      </c>
      <c r="T14644" t="str">
        <f t="shared" si="914"/>
        <v>One-time</v>
      </c>
      <c r="U14644" t="str">
        <f t="shared" si="915"/>
        <v>Short Term</v>
      </c>
    </row>
    <row r="14645" spans="1:21" x14ac:dyDescent="0.35">
      <c r="A14645" t="s">
        <v>3510</v>
      </c>
      <c r="B14645">
        <v>301758626</v>
      </c>
      <c r="C14645">
        <v>2</v>
      </c>
      <c r="D14645" s="2">
        <v>42688.369849537034</v>
      </c>
      <c r="E14645" s="2">
        <v>42688.327962962961</v>
      </c>
      <c r="F14645">
        <v>10000</v>
      </c>
      <c r="G14645">
        <v>11500</v>
      </c>
      <c r="H14645">
        <v>15</v>
      </c>
      <c r="I14645" s="2">
        <v>42696.352164351847</v>
      </c>
      <c r="J14645" t="s">
        <v>18</v>
      </c>
      <c r="K14645" s="2">
        <v>42703</v>
      </c>
      <c r="L14645" s="2">
        <v>42696.341643518521</v>
      </c>
      <c r="M14645">
        <v>7</v>
      </c>
      <c r="N14645">
        <v>-7</v>
      </c>
      <c r="O14645">
        <v>-8</v>
      </c>
      <c r="P14645">
        <v>15</v>
      </c>
      <c r="Q14645">
        <v>95</v>
      </c>
      <c r="R14645" t="str">
        <f t="shared" si="912"/>
        <v>Early</v>
      </c>
      <c r="S14645" t="str">
        <f t="shared" si="913"/>
        <v>Early</v>
      </c>
      <c r="T14645" t="str">
        <f t="shared" si="914"/>
        <v>Frequent Borrower</v>
      </c>
      <c r="U14645" t="str">
        <f t="shared" si="915"/>
        <v>Short Term</v>
      </c>
    </row>
    <row r="14646" spans="1:21" x14ac:dyDescent="0.35">
      <c r="A14646" t="s">
        <v>3510</v>
      </c>
      <c r="B14646">
        <v>301772823</v>
      </c>
      <c r="C14646">
        <v>3</v>
      </c>
      <c r="D14646" s="2">
        <v>42717.262997685182</v>
      </c>
      <c r="E14646" s="2">
        <v>42717.221215277779</v>
      </c>
      <c r="F14646">
        <v>10000</v>
      </c>
      <c r="G14646">
        <v>11450</v>
      </c>
      <c r="H14646">
        <v>15</v>
      </c>
      <c r="I14646" s="2">
        <v>42724.586168981477</v>
      </c>
      <c r="J14646" t="s">
        <v>18</v>
      </c>
      <c r="K14646" s="2">
        <v>42732</v>
      </c>
      <c r="L14646" s="2">
        <v>42724.575636574067</v>
      </c>
      <c r="M14646">
        <v>7</v>
      </c>
      <c r="N14646">
        <v>-8</v>
      </c>
      <c r="O14646">
        <v>-8</v>
      </c>
      <c r="P14646">
        <v>14.5</v>
      </c>
      <c r="Q14646">
        <v>28</v>
      </c>
      <c r="R14646" t="str">
        <f t="shared" si="912"/>
        <v>Early</v>
      </c>
      <c r="S14646" t="str">
        <f t="shared" si="913"/>
        <v>Early</v>
      </c>
      <c r="T14646" t="str">
        <f t="shared" si="914"/>
        <v>Frequent Borrower</v>
      </c>
      <c r="U14646" t="str">
        <f t="shared" si="915"/>
        <v>Short Term</v>
      </c>
    </row>
    <row r="14647" spans="1:21" x14ac:dyDescent="0.35">
      <c r="A14647" t="s">
        <v>3510</v>
      </c>
      <c r="B14647">
        <v>301921520</v>
      </c>
      <c r="C14647">
        <v>4</v>
      </c>
      <c r="D14647" s="2">
        <v>42885.22960648148</v>
      </c>
      <c r="E14647" s="2">
        <v>42885.187731481477</v>
      </c>
      <c r="F14647">
        <v>20000</v>
      </c>
      <c r="G14647">
        <v>22250</v>
      </c>
      <c r="H14647">
        <v>15</v>
      </c>
      <c r="I14647" s="2">
        <v>42894.522523148153</v>
      </c>
      <c r="J14647" t="s">
        <v>18</v>
      </c>
      <c r="K14647" s="2">
        <v>42900</v>
      </c>
      <c r="L14647" s="2">
        <v>42894.515474537038</v>
      </c>
      <c r="M14647">
        <v>9</v>
      </c>
      <c r="N14647">
        <v>-6</v>
      </c>
      <c r="O14647">
        <v>-6</v>
      </c>
      <c r="P14647">
        <v>11.25</v>
      </c>
      <c r="Q14647">
        <v>167</v>
      </c>
      <c r="R14647" t="str">
        <f t="shared" si="912"/>
        <v>Early</v>
      </c>
      <c r="S14647" t="str">
        <f t="shared" si="913"/>
        <v>Early</v>
      </c>
      <c r="T14647" t="str">
        <f t="shared" si="914"/>
        <v>Frequent Borrower</v>
      </c>
      <c r="U14647" t="str">
        <f t="shared" si="915"/>
        <v>Short Term</v>
      </c>
    </row>
    <row r="14648" spans="1:21" x14ac:dyDescent="0.35">
      <c r="A14648" t="s">
        <v>3511</v>
      </c>
      <c r="B14648">
        <v>301917788</v>
      </c>
      <c r="C14648">
        <v>1</v>
      </c>
      <c r="D14648" s="2">
        <v>42880.342453703714</v>
      </c>
      <c r="E14648" s="2">
        <v>42880.3</v>
      </c>
      <c r="F14648">
        <v>10000</v>
      </c>
      <c r="G14648">
        <v>11500</v>
      </c>
      <c r="H14648">
        <v>15</v>
      </c>
      <c r="I14648" s="2">
        <v>42895.479907407411</v>
      </c>
      <c r="J14648" t="s">
        <v>18</v>
      </c>
      <c r="K14648" s="2">
        <v>42898</v>
      </c>
      <c r="L14648" s="2">
        <v>42895.472858796304</v>
      </c>
      <c r="M14648">
        <v>15</v>
      </c>
      <c r="N14648">
        <v>-3</v>
      </c>
      <c r="O14648">
        <v>0</v>
      </c>
      <c r="P14648">
        <v>15</v>
      </c>
      <c r="R14648" t="str">
        <f t="shared" si="912"/>
        <v>Early</v>
      </c>
      <c r="S14648" t="str">
        <f t="shared" si="913"/>
        <v>Early</v>
      </c>
      <c r="T14648" t="str">
        <f t="shared" si="914"/>
        <v>One-time</v>
      </c>
      <c r="U14648" t="str">
        <f t="shared" si="915"/>
        <v>Short Term</v>
      </c>
    </row>
    <row r="14649" spans="1:21" x14ac:dyDescent="0.35">
      <c r="A14649" t="s">
        <v>3511</v>
      </c>
      <c r="B14649">
        <v>301932707</v>
      </c>
      <c r="C14649">
        <v>2</v>
      </c>
      <c r="D14649" s="2">
        <v>42895.565497685187</v>
      </c>
      <c r="E14649" s="2">
        <v>42895.523761574077</v>
      </c>
      <c r="F14649">
        <v>10000</v>
      </c>
      <c r="G14649">
        <v>13000</v>
      </c>
      <c r="H14649">
        <v>30</v>
      </c>
      <c r="I14649" s="2">
        <v>42917.670543981483</v>
      </c>
      <c r="J14649" t="s">
        <v>18</v>
      </c>
      <c r="K14649" s="2">
        <v>42926</v>
      </c>
      <c r="L14649" s="2">
        <v>42917.663495370369</v>
      </c>
      <c r="M14649">
        <v>22</v>
      </c>
      <c r="N14649">
        <v>-9</v>
      </c>
      <c r="O14649">
        <v>-8</v>
      </c>
      <c r="P14649">
        <v>30</v>
      </c>
      <c r="Q14649">
        <v>15</v>
      </c>
      <c r="R14649" t="str">
        <f t="shared" si="912"/>
        <v>Early</v>
      </c>
      <c r="S14649" t="str">
        <f t="shared" si="913"/>
        <v>Early</v>
      </c>
      <c r="T14649" t="str">
        <f t="shared" si="914"/>
        <v>Frequent Borrower</v>
      </c>
      <c r="U14649" t="str">
        <f t="shared" si="915"/>
        <v>Short Term</v>
      </c>
    </row>
    <row r="14650" spans="1:21" x14ac:dyDescent="0.35">
      <c r="A14650" t="s">
        <v>3512</v>
      </c>
      <c r="B14650">
        <v>301829397</v>
      </c>
      <c r="C14650">
        <v>1</v>
      </c>
      <c r="D14650" s="2">
        <v>42795.924409722233</v>
      </c>
      <c r="E14650" s="2">
        <v>42795.882430555554</v>
      </c>
      <c r="F14650">
        <v>10000</v>
      </c>
      <c r="G14650">
        <v>11500</v>
      </c>
      <c r="H14650">
        <v>15</v>
      </c>
      <c r="I14650" s="2">
        <v>42809.572500000002</v>
      </c>
      <c r="J14650" t="s">
        <v>18</v>
      </c>
      <c r="K14650" s="2">
        <v>42810</v>
      </c>
      <c r="L14650" s="2">
        <v>42809.561944444453</v>
      </c>
      <c r="M14650">
        <v>13</v>
      </c>
      <c r="N14650">
        <v>-1</v>
      </c>
      <c r="O14650">
        <v>-2</v>
      </c>
      <c r="P14650">
        <v>15</v>
      </c>
      <c r="R14650" t="str">
        <f t="shared" si="912"/>
        <v>Early</v>
      </c>
      <c r="S14650" t="str">
        <f t="shared" si="913"/>
        <v>OnTime</v>
      </c>
      <c r="T14650" t="str">
        <f t="shared" si="914"/>
        <v>One-time</v>
      </c>
      <c r="U14650" t="str">
        <f t="shared" si="915"/>
        <v>Short Term</v>
      </c>
    </row>
    <row r="14651" spans="1:21" x14ac:dyDescent="0.35">
      <c r="A14651" t="s">
        <v>3512</v>
      </c>
      <c r="B14651">
        <v>301838853</v>
      </c>
      <c r="C14651">
        <v>2</v>
      </c>
      <c r="D14651" s="2">
        <v>42809.635763888888</v>
      </c>
      <c r="E14651" s="2">
        <v>42809.594004629631</v>
      </c>
      <c r="F14651">
        <v>10000</v>
      </c>
      <c r="G14651">
        <v>11500</v>
      </c>
      <c r="H14651">
        <v>15</v>
      </c>
      <c r="I14651" s="2">
        <v>42824.450706018521</v>
      </c>
      <c r="J14651" t="s">
        <v>18</v>
      </c>
      <c r="K14651" s="2">
        <v>42824</v>
      </c>
      <c r="L14651" s="2">
        <v>42824.440162037034</v>
      </c>
      <c r="M14651">
        <v>14</v>
      </c>
      <c r="N14651">
        <v>0</v>
      </c>
      <c r="O14651">
        <v>-1</v>
      </c>
      <c r="P14651">
        <v>15</v>
      </c>
      <c r="Q14651">
        <v>13</v>
      </c>
      <c r="R14651" t="str">
        <f t="shared" si="912"/>
        <v>OnTime</v>
      </c>
      <c r="S14651" t="str">
        <f t="shared" si="913"/>
        <v>Early</v>
      </c>
      <c r="T14651" t="str">
        <f t="shared" si="914"/>
        <v>Frequent Borrower</v>
      </c>
      <c r="U14651" t="str">
        <f t="shared" si="915"/>
        <v>Short Term</v>
      </c>
    </row>
    <row r="14652" spans="1:21" x14ac:dyDescent="0.35">
      <c r="A14652" t="s">
        <v>3512</v>
      </c>
      <c r="B14652">
        <v>301849981</v>
      </c>
      <c r="C14652">
        <v>3</v>
      </c>
      <c r="D14652" s="2">
        <v>42824.471018518518</v>
      </c>
      <c r="E14652" s="2">
        <v>42824.429282407407</v>
      </c>
      <c r="F14652">
        <v>10000</v>
      </c>
      <c r="G14652">
        <v>11500</v>
      </c>
      <c r="H14652">
        <v>15</v>
      </c>
      <c r="I14652" s="2">
        <v>42824.510821759257</v>
      </c>
      <c r="J14652" t="s">
        <v>18</v>
      </c>
      <c r="K14652" s="2">
        <v>42839</v>
      </c>
      <c r="L14652" s="2">
        <v>42824.500254629631</v>
      </c>
      <c r="M14652">
        <v>0</v>
      </c>
      <c r="N14652">
        <v>-15</v>
      </c>
      <c r="O14652">
        <v>-15</v>
      </c>
      <c r="P14652">
        <v>15</v>
      </c>
      <c r="Q14652">
        <v>14</v>
      </c>
      <c r="R14652" t="str">
        <f t="shared" si="912"/>
        <v>Early</v>
      </c>
      <c r="S14652" t="str">
        <f t="shared" si="913"/>
        <v>Early</v>
      </c>
      <c r="T14652" t="str">
        <f t="shared" si="914"/>
        <v>Frequent Borrower</v>
      </c>
      <c r="U14652" t="str">
        <f t="shared" si="915"/>
        <v>Short Term</v>
      </c>
    </row>
    <row r="14653" spans="1:21" x14ac:dyDescent="0.35">
      <c r="A14653" t="s">
        <v>3512</v>
      </c>
      <c r="B14653">
        <v>301850025</v>
      </c>
      <c r="C14653">
        <v>4</v>
      </c>
      <c r="D14653" s="2">
        <v>42824.514618055553</v>
      </c>
      <c r="E14653" s="2">
        <v>42824.472881944443</v>
      </c>
      <c r="F14653">
        <v>20000</v>
      </c>
      <c r="G14653">
        <v>21900</v>
      </c>
      <c r="H14653">
        <v>15</v>
      </c>
      <c r="I14653" s="2">
        <v>42824.949247685188</v>
      </c>
      <c r="J14653" t="s">
        <v>18</v>
      </c>
      <c r="K14653" s="2">
        <v>42839</v>
      </c>
      <c r="L14653" s="2">
        <v>42824.938726851848</v>
      </c>
      <c r="M14653">
        <v>0</v>
      </c>
      <c r="N14653">
        <v>-15</v>
      </c>
      <c r="O14653">
        <v>-15</v>
      </c>
      <c r="P14653">
        <v>9.5</v>
      </c>
      <c r="Q14653">
        <v>0</v>
      </c>
      <c r="R14653" t="str">
        <f t="shared" si="912"/>
        <v>Early</v>
      </c>
      <c r="S14653" t="str">
        <f t="shared" si="913"/>
        <v>Early</v>
      </c>
      <c r="T14653" t="str">
        <f t="shared" si="914"/>
        <v>Frequent Borrower</v>
      </c>
      <c r="U14653" t="str">
        <f t="shared" si="915"/>
        <v>Short Term</v>
      </c>
    </row>
    <row r="14654" spans="1:21" x14ac:dyDescent="0.35">
      <c r="A14654" t="s">
        <v>3512</v>
      </c>
      <c r="B14654">
        <v>301850577</v>
      </c>
      <c r="C14654">
        <v>5</v>
      </c>
      <c r="D14654" s="2">
        <v>42824.951041666667</v>
      </c>
      <c r="E14654" s="2">
        <v>42824.90929398148</v>
      </c>
      <c r="F14654">
        <v>20000</v>
      </c>
      <c r="G14654">
        <v>21900</v>
      </c>
      <c r="H14654">
        <v>15</v>
      </c>
      <c r="I14654" s="2">
        <v>42824.981412037043</v>
      </c>
      <c r="J14654" t="s">
        <v>18</v>
      </c>
      <c r="K14654" s="2">
        <v>42839</v>
      </c>
      <c r="L14654" s="2">
        <v>42824.970879629633</v>
      </c>
      <c r="M14654">
        <v>0</v>
      </c>
      <c r="N14654">
        <v>-15</v>
      </c>
      <c r="O14654">
        <v>-15</v>
      </c>
      <c r="P14654">
        <v>9.5</v>
      </c>
      <c r="Q14654">
        <v>0</v>
      </c>
      <c r="R14654" t="str">
        <f t="shared" si="912"/>
        <v>Early</v>
      </c>
      <c r="S14654" t="str">
        <f t="shared" si="913"/>
        <v>Early</v>
      </c>
      <c r="T14654" t="str">
        <f t="shared" si="914"/>
        <v>Frequent Borrower</v>
      </c>
      <c r="U14654" t="str">
        <f t="shared" si="915"/>
        <v>Short Term</v>
      </c>
    </row>
    <row r="14655" spans="1:21" x14ac:dyDescent="0.35">
      <c r="A14655" t="s">
        <v>3512</v>
      </c>
      <c r="B14655">
        <v>301850603</v>
      </c>
      <c r="C14655">
        <v>6</v>
      </c>
      <c r="D14655" s="2">
        <v>42824.984050925923</v>
      </c>
      <c r="E14655" s="2">
        <v>42824.942314814813</v>
      </c>
      <c r="F14655">
        <v>20000</v>
      </c>
      <c r="G14655">
        <v>21900</v>
      </c>
      <c r="H14655">
        <v>15</v>
      </c>
      <c r="I14655" s="2">
        <v>42825.329942129632</v>
      </c>
      <c r="J14655" t="s">
        <v>18</v>
      </c>
      <c r="K14655" s="2">
        <v>42839</v>
      </c>
      <c r="L14655" s="2">
        <v>42825.319421296299</v>
      </c>
      <c r="M14655">
        <v>0</v>
      </c>
      <c r="N14655">
        <v>-14</v>
      </c>
      <c r="O14655">
        <v>-15</v>
      </c>
      <c r="P14655">
        <v>9.5</v>
      </c>
      <c r="Q14655">
        <v>0</v>
      </c>
      <c r="R14655" t="str">
        <f t="shared" si="912"/>
        <v>Early</v>
      </c>
      <c r="S14655" t="str">
        <f t="shared" si="913"/>
        <v>Early</v>
      </c>
      <c r="T14655" t="str">
        <f t="shared" si="914"/>
        <v>Frequent Borrower</v>
      </c>
      <c r="U14655" t="str">
        <f t="shared" si="915"/>
        <v>Short Term</v>
      </c>
    </row>
    <row r="14656" spans="1:21" x14ac:dyDescent="0.35">
      <c r="A14656" t="s">
        <v>3512</v>
      </c>
      <c r="B14656">
        <v>301850770</v>
      </c>
      <c r="C14656">
        <v>7</v>
      </c>
      <c r="D14656" s="2">
        <v>42825.336365740739</v>
      </c>
      <c r="E14656" s="2">
        <v>42825.294618055559</v>
      </c>
      <c r="F14656">
        <v>20000</v>
      </c>
      <c r="G14656">
        <v>21900</v>
      </c>
      <c r="H14656">
        <v>15</v>
      </c>
      <c r="I14656" s="2">
        <v>42830.742685185192</v>
      </c>
      <c r="J14656" t="s">
        <v>18</v>
      </c>
      <c r="K14656" s="2">
        <v>42842</v>
      </c>
      <c r="L14656" s="2">
        <v>42830.732164351852</v>
      </c>
      <c r="M14656">
        <v>5</v>
      </c>
      <c r="N14656">
        <v>-12</v>
      </c>
      <c r="O14656">
        <v>-10</v>
      </c>
      <c r="P14656">
        <v>9.5</v>
      </c>
      <c r="Q14656">
        <v>0</v>
      </c>
      <c r="R14656" t="str">
        <f t="shared" si="912"/>
        <v>Early</v>
      </c>
      <c r="S14656" t="str">
        <f t="shared" si="913"/>
        <v>Early</v>
      </c>
      <c r="T14656" t="str">
        <f t="shared" si="914"/>
        <v>Frequent Borrower</v>
      </c>
      <c r="U14656" t="str">
        <f t="shared" si="915"/>
        <v>Short Term</v>
      </c>
    </row>
    <row r="14657" spans="1:21" x14ac:dyDescent="0.35">
      <c r="A14657" t="s">
        <v>3512</v>
      </c>
      <c r="B14657">
        <v>301856775</v>
      </c>
      <c r="C14657">
        <v>8</v>
      </c>
      <c r="D14657" s="2">
        <v>42830.751226851848</v>
      </c>
      <c r="E14657" s="2">
        <v>42830.709490740737</v>
      </c>
      <c r="F14657">
        <v>20000</v>
      </c>
      <c r="G14657">
        <v>21900</v>
      </c>
      <c r="H14657">
        <v>15</v>
      </c>
      <c r="I14657" s="2">
        <v>42830.767256944448</v>
      </c>
      <c r="J14657" t="s">
        <v>18</v>
      </c>
      <c r="K14657" s="2">
        <v>42845</v>
      </c>
      <c r="L14657" s="2">
        <v>42830.756724537037</v>
      </c>
      <c r="M14657">
        <v>0</v>
      </c>
      <c r="N14657">
        <v>-15</v>
      </c>
      <c r="O14657">
        <v>-15</v>
      </c>
      <c r="P14657">
        <v>9.5</v>
      </c>
      <c r="Q14657">
        <v>5</v>
      </c>
      <c r="R14657" t="str">
        <f t="shared" si="912"/>
        <v>Early</v>
      </c>
      <c r="S14657" t="str">
        <f t="shared" si="913"/>
        <v>OnTime</v>
      </c>
      <c r="T14657" t="str">
        <f t="shared" si="914"/>
        <v>Frequent Borrower</v>
      </c>
      <c r="U14657" t="str">
        <f t="shared" si="915"/>
        <v>Short Term</v>
      </c>
    </row>
    <row r="14658" spans="1:21" x14ac:dyDescent="0.35">
      <c r="A14658" t="s">
        <v>3512</v>
      </c>
      <c r="B14658">
        <v>301856832</v>
      </c>
      <c r="C14658">
        <v>9</v>
      </c>
      <c r="D14658" s="2">
        <v>42830.768576388888</v>
      </c>
      <c r="E14658" s="2">
        <v>42830.726840277777</v>
      </c>
      <c r="F14658">
        <v>30000</v>
      </c>
      <c r="G14658">
        <v>34400</v>
      </c>
      <c r="H14658">
        <v>30</v>
      </c>
      <c r="I14658" s="2">
        <v>42860.536620370367</v>
      </c>
      <c r="J14658" t="s">
        <v>18</v>
      </c>
      <c r="K14658" s="2">
        <v>42860</v>
      </c>
      <c r="L14658" s="2">
        <v>42860.526099537034</v>
      </c>
      <c r="M14658">
        <v>29</v>
      </c>
      <c r="N14658">
        <v>0</v>
      </c>
      <c r="O14658">
        <v>-1</v>
      </c>
      <c r="P14658">
        <v>14.66666666666667</v>
      </c>
      <c r="Q14658">
        <v>0</v>
      </c>
      <c r="R14658" t="str">
        <f t="shared" si="912"/>
        <v>OnTime</v>
      </c>
      <c r="S14658" t="str">
        <f t="shared" si="913"/>
        <v>Late</v>
      </c>
      <c r="T14658" t="str">
        <f t="shared" si="914"/>
        <v>Frequent Borrower</v>
      </c>
      <c r="U14658" t="str">
        <f t="shared" si="915"/>
        <v>Short Term</v>
      </c>
    </row>
    <row r="14659" spans="1:21" x14ac:dyDescent="0.35">
      <c r="A14659" t="s">
        <v>3512</v>
      </c>
      <c r="B14659">
        <v>301891110</v>
      </c>
      <c r="C14659">
        <v>10</v>
      </c>
      <c r="D14659" s="2">
        <v>42860.544004629628</v>
      </c>
      <c r="E14659" s="2">
        <v>42860.502233796287</v>
      </c>
      <c r="F14659">
        <v>30000</v>
      </c>
      <c r="G14659">
        <v>34500</v>
      </c>
      <c r="H14659">
        <v>30</v>
      </c>
      <c r="I14659" s="2">
        <v>42895.651712962957</v>
      </c>
      <c r="J14659" t="s">
        <v>18</v>
      </c>
      <c r="K14659" s="2">
        <v>42891</v>
      </c>
      <c r="L14659" s="2">
        <v>42895.644675925927</v>
      </c>
      <c r="M14659">
        <v>35</v>
      </c>
      <c r="N14659">
        <v>4</v>
      </c>
      <c r="O14659">
        <v>5</v>
      </c>
      <c r="P14659">
        <v>15</v>
      </c>
      <c r="Q14659">
        <v>29</v>
      </c>
      <c r="R14659" t="str">
        <f t="shared" ref="R14659:R14722" si="916">IF(N14659&lt;0,"Early",IF(N14659=0,"OnTime","Late"))</f>
        <v>Late</v>
      </c>
      <c r="S14659" t="str">
        <f t="shared" ref="S14659:S14722" si="917">IF(N14660&lt;0,"Early",IF(N14660=0,"OnTime","Late"))</f>
        <v>OnTime</v>
      </c>
      <c r="T14659" t="str">
        <f t="shared" ref="T14659:T14722" si="918">IF(ISBLANK(Q14659),"One-time","Frequent Borrower")</f>
        <v>Frequent Borrower</v>
      </c>
      <c r="U14659" t="str">
        <f t="shared" ref="U14659:U14722" si="919">IF(OR(H14659=15,H14659=30),"Short Term","Long Term")</f>
        <v>Short Term</v>
      </c>
    </row>
    <row r="14660" spans="1:21" x14ac:dyDescent="0.35">
      <c r="A14660" t="s">
        <v>3512</v>
      </c>
      <c r="B14660">
        <v>301933129</v>
      </c>
      <c r="C14660">
        <v>11</v>
      </c>
      <c r="D14660" s="2">
        <v>42895.805717592593</v>
      </c>
      <c r="E14660" s="2">
        <v>42895.76326388889</v>
      </c>
      <c r="F14660">
        <v>20000</v>
      </c>
      <c r="G14660">
        <v>24500</v>
      </c>
      <c r="H14660">
        <v>30</v>
      </c>
      <c r="I14660" s="2">
        <v>42926.51699074074</v>
      </c>
      <c r="J14660" t="s">
        <v>18</v>
      </c>
      <c r="K14660" s="2">
        <v>42926</v>
      </c>
      <c r="L14660" s="2">
        <v>42926.509942129633</v>
      </c>
      <c r="M14660">
        <v>30</v>
      </c>
      <c r="N14660">
        <v>0</v>
      </c>
      <c r="O14660">
        <v>0</v>
      </c>
      <c r="P14660">
        <v>22.5</v>
      </c>
      <c r="Q14660">
        <v>35</v>
      </c>
      <c r="R14660" t="str">
        <f t="shared" si="916"/>
        <v>OnTime</v>
      </c>
      <c r="S14660" t="str">
        <f t="shared" si="917"/>
        <v>Early</v>
      </c>
      <c r="T14660" t="str">
        <f t="shared" si="918"/>
        <v>Frequent Borrower</v>
      </c>
      <c r="U14660" t="str">
        <f t="shared" si="919"/>
        <v>Short Term</v>
      </c>
    </row>
    <row r="14661" spans="1:21" x14ac:dyDescent="0.35">
      <c r="A14661" t="s">
        <v>3513</v>
      </c>
      <c r="B14661">
        <v>301890191</v>
      </c>
      <c r="C14661">
        <v>1</v>
      </c>
      <c r="D14661" s="2">
        <v>42859.817731481482</v>
      </c>
      <c r="E14661" s="2">
        <v>42859.775902777779</v>
      </c>
      <c r="F14661">
        <v>10000</v>
      </c>
      <c r="G14661">
        <v>13000</v>
      </c>
      <c r="H14661">
        <v>30</v>
      </c>
      <c r="I14661" s="2">
        <v>42890.809525462973</v>
      </c>
      <c r="J14661" t="s">
        <v>32</v>
      </c>
      <c r="K14661" s="2">
        <v>42891</v>
      </c>
      <c r="L14661" s="2">
        <v>42890.802476851852</v>
      </c>
      <c r="M14661">
        <v>30</v>
      </c>
      <c r="N14661">
        <v>-1</v>
      </c>
      <c r="O14661">
        <v>0</v>
      </c>
      <c r="P14661">
        <v>30</v>
      </c>
      <c r="R14661" t="str">
        <f t="shared" si="916"/>
        <v>Early</v>
      </c>
      <c r="S14661" t="str">
        <f t="shared" si="917"/>
        <v>OnTime</v>
      </c>
      <c r="T14661" t="str">
        <f t="shared" si="918"/>
        <v>One-time</v>
      </c>
      <c r="U14661" t="str">
        <f t="shared" si="919"/>
        <v>Short Term</v>
      </c>
    </row>
    <row r="14662" spans="1:21" x14ac:dyDescent="0.35">
      <c r="A14662" t="s">
        <v>3513</v>
      </c>
      <c r="B14662">
        <v>301927185</v>
      </c>
      <c r="C14662">
        <v>2</v>
      </c>
      <c r="D14662" s="2">
        <v>42890.995625000003</v>
      </c>
      <c r="E14662" s="2">
        <v>42890.953888888893</v>
      </c>
      <c r="F14662">
        <v>10000</v>
      </c>
      <c r="G14662">
        <v>13000</v>
      </c>
      <c r="H14662">
        <v>30</v>
      </c>
      <c r="I14662" s="2">
        <v>42920.447893518518</v>
      </c>
      <c r="J14662" t="s">
        <v>32</v>
      </c>
      <c r="K14662" s="2">
        <v>42920</v>
      </c>
      <c r="L14662" s="2">
        <v>42920.44085648148</v>
      </c>
      <c r="M14662">
        <v>29</v>
      </c>
      <c r="N14662">
        <v>0</v>
      </c>
      <c r="O14662">
        <v>-1</v>
      </c>
      <c r="P14662">
        <v>30</v>
      </c>
      <c r="Q14662">
        <v>31</v>
      </c>
      <c r="R14662" t="str">
        <f t="shared" si="916"/>
        <v>OnTime</v>
      </c>
      <c r="S14662" t="str">
        <f t="shared" si="917"/>
        <v>Early</v>
      </c>
      <c r="T14662" t="str">
        <f t="shared" si="918"/>
        <v>Frequent Borrower</v>
      </c>
      <c r="U14662" t="str">
        <f t="shared" si="919"/>
        <v>Short Term</v>
      </c>
    </row>
    <row r="14663" spans="1:21" x14ac:dyDescent="0.35">
      <c r="A14663" t="s">
        <v>3514</v>
      </c>
      <c r="B14663">
        <v>301917186</v>
      </c>
      <c r="C14663">
        <v>1</v>
      </c>
      <c r="D14663" s="2">
        <v>42879.530034722222</v>
      </c>
      <c r="E14663" s="2">
        <v>42879.487569444442</v>
      </c>
      <c r="F14663">
        <v>10000</v>
      </c>
      <c r="G14663">
        <v>13000</v>
      </c>
      <c r="H14663">
        <v>30</v>
      </c>
      <c r="I14663" s="2">
        <v>42908.36074074074</v>
      </c>
      <c r="J14663" t="s">
        <v>18</v>
      </c>
      <c r="K14663" s="2">
        <v>42909</v>
      </c>
      <c r="L14663" s="2">
        <v>42908.353680555563</v>
      </c>
      <c r="M14663">
        <v>28</v>
      </c>
      <c r="N14663">
        <v>-1</v>
      </c>
      <c r="O14663">
        <v>-2</v>
      </c>
      <c r="P14663">
        <v>30</v>
      </c>
      <c r="R14663" t="str">
        <f t="shared" si="916"/>
        <v>Early</v>
      </c>
      <c r="S14663" t="str">
        <f t="shared" si="917"/>
        <v>Early</v>
      </c>
      <c r="T14663" t="str">
        <f t="shared" si="918"/>
        <v>One-time</v>
      </c>
      <c r="U14663" t="str">
        <f t="shared" si="919"/>
        <v>Short Term</v>
      </c>
    </row>
    <row r="14664" spans="1:21" x14ac:dyDescent="0.35">
      <c r="A14664" t="s">
        <v>3514</v>
      </c>
      <c r="B14664">
        <v>301947378</v>
      </c>
      <c r="C14664">
        <v>2</v>
      </c>
      <c r="D14664" s="2">
        <v>42908.37972222222</v>
      </c>
      <c r="E14664" s="2">
        <v>42908.337824074071</v>
      </c>
      <c r="F14664">
        <v>10000</v>
      </c>
      <c r="G14664">
        <v>13000</v>
      </c>
      <c r="H14664">
        <v>30</v>
      </c>
      <c r="I14664" s="2">
        <v>42927.90421296296</v>
      </c>
      <c r="J14664" t="s">
        <v>18</v>
      </c>
      <c r="K14664" s="2">
        <v>42940</v>
      </c>
      <c r="L14664" s="2">
        <v>42927.897164351853</v>
      </c>
      <c r="M14664">
        <v>19</v>
      </c>
      <c r="N14664">
        <v>-13</v>
      </c>
      <c r="O14664">
        <v>-11</v>
      </c>
      <c r="P14664">
        <v>30</v>
      </c>
      <c r="Q14664">
        <v>28</v>
      </c>
      <c r="R14664" t="str">
        <f t="shared" si="916"/>
        <v>Early</v>
      </c>
      <c r="S14664" t="str">
        <f t="shared" si="917"/>
        <v>Early</v>
      </c>
      <c r="T14664" t="str">
        <f t="shared" si="918"/>
        <v>Frequent Borrower</v>
      </c>
      <c r="U14664" t="str">
        <f t="shared" si="919"/>
        <v>Short Term</v>
      </c>
    </row>
    <row r="14665" spans="1:21" x14ac:dyDescent="0.35">
      <c r="A14665" t="s">
        <v>3515</v>
      </c>
      <c r="B14665">
        <v>301931839</v>
      </c>
      <c r="C14665">
        <v>1</v>
      </c>
      <c r="D14665" s="2">
        <v>42894.79965277778</v>
      </c>
      <c r="E14665" s="2">
        <v>42894.757905092592</v>
      </c>
      <c r="F14665">
        <v>10000</v>
      </c>
      <c r="G14665">
        <v>11500</v>
      </c>
      <c r="H14665">
        <v>15</v>
      </c>
      <c r="I14665" s="2">
        <v>42908.626342592594</v>
      </c>
      <c r="J14665" t="s">
        <v>18</v>
      </c>
      <c r="K14665" s="2">
        <v>42909</v>
      </c>
      <c r="L14665" s="2">
        <v>42908.619270833333</v>
      </c>
      <c r="M14665">
        <v>13</v>
      </c>
      <c r="N14665">
        <v>-1</v>
      </c>
      <c r="O14665">
        <v>-2</v>
      </c>
      <c r="P14665">
        <v>15</v>
      </c>
      <c r="R14665" t="str">
        <f t="shared" si="916"/>
        <v>Early</v>
      </c>
      <c r="S14665" t="str">
        <f t="shared" si="917"/>
        <v>Late</v>
      </c>
      <c r="T14665" t="str">
        <f t="shared" si="918"/>
        <v>One-time</v>
      </c>
      <c r="U14665" t="str">
        <f t="shared" si="919"/>
        <v>Short Term</v>
      </c>
    </row>
    <row r="14666" spans="1:21" x14ac:dyDescent="0.35">
      <c r="A14666" t="s">
        <v>3515</v>
      </c>
      <c r="B14666">
        <v>301951059</v>
      </c>
      <c r="C14666">
        <v>2</v>
      </c>
      <c r="D14666" s="2">
        <v>42911.276076388887</v>
      </c>
      <c r="E14666" s="2">
        <v>42911.234340277777</v>
      </c>
      <c r="F14666">
        <v>10000</v>
      </c>
      <c r="G14666">
        <v>13000</v>
      </c>
      <c r="H14666">
        <v>30</v>
      </c>
      <c r="I14666" s="2">
        <v>42943.618125000001</v>
      </c>
      <c r="J14666" t="s">
        <v>18</v>
      </c>
      <c r="K14666" s="2">
        <v>42941</v>
      </c>
      <c r="L14666" s="2">
        <v>42943.611076388886</v>
      </c>
      <c r="M14666">
        <v>32</v>
      </c>
      <c r="N14666">
        <v>2</v>
      </c>
      <c r="O14666">
        <v>2</v>
      </c>
      <c r="P14666">
        <v>30</v>
      </c>
      <c r="Q14666">
        <v>16</v>
      </c>
      <c r="R14666" t="str">
        <f t="shared" si="916"/>
        <v>Late</v>
      </c>
      <c r="S14666" t="str">
        <f t="shared" si="917"/>
        <v>Late</v>
      </c>
      <c r="T14666" t="str">
        <f t="shared" si="918"/>
        <v>Frequent Borrower</v>
      </c>
      <c r="U14666" t="str">
        <f t="shared" si="919"/>
        <v>Short Term</v>
      </c>
    </row>
    <row r="14667" spans="1:21" x14ac:dyDescent="0.35">
      <c r="A14667" t="s">
        <v>3516</v>
      </c>
      <c r="B14667">
        <v>301909137</v>
      </c>
      <c r="C14667">
        <v>1</v>
      </c>
      <c r="D14667" s="2">
        <v>42871.429629629631</v>
      </c>
      <c r="E14667" s="2">
        <v>42871.387164351851</v>
      </c>
      <c r="F14667">
        <v>10000</v>
      </c>
      <c r="G14667">
        <v>13000</v>
      </c>
      <c r="H14667">
        <v>30</v>
      </c>
      <c r="I14667" s="2">
        <v>42904.672743055547</v>
      </c>
      <c r="J14667" t="s">
        <v>18</v>
      </c>
      <c r="K14667" s="2">
        <v>42901</v>
      </c>
      <c r="L14667" s="2">
        <v>42902</v>
      </c>
      <c r="M14667">
        <v>33</v>
      </c>
      <c r="N14667">
        <v>1</v>
      </c>
      <c r="O14667">
        <v>3</v>
      </c>
      <c r="P14667">
        <v>30</v>
      </c>
      <c r="R14667" t="str">
        <f t="shared" si="916"/>
        <v>Late</v>
      </c>
      <c r="S14667" t="str">
        <f t="shared" si="917"/>
        <v>Late</v>
      </c>
      <c r="T14667" t="str">
        <f t="shared" si="918"/>
        <v>One-time</v>
      </c>
      <c r="U14667" t="str">
        <f t="shared" si="919"/>
        <v>Short Term</v>
      </c>
    </row>
    <row r="14668" spans="1:21" x14ac:dyDescent="0.35">
      <c r="A14668" t="s">
        <v>3516</v>
      </c>
      <c r="B14668">
        <v>301943357</v>
      </c>
      <c r="C14668">
        <v>2</v>
      </c>
      <c r="D14668" s="2">
        <v>42905.424212962957</v>
      </c>
      <c r="E14668" s="2">
        <v>42905.382465277777</v>
      </c>
      <c r="F14668">
        <v>10000</v>
      </c>
      <c r="G14668">
        <v>13000</v>
      </c>
      <c r="H14668">
        <v>30</v>
      </c>
      <c r="I14668" s="2">
        <v>42938.352743055562</v>
      </c>
      <c r="J14668" t="s">
        <v>18</v>
      </c>
      <c r="K14668" s="2">
        <v>42935</v>
      </c>
      <c r="L14668" s="2">
        <v>42938.345694444448</v>
      </c>
      <c r="M14668">
        <v>32</v>
      </c>
      <c r="N14668">
        <v>3</v>
      </c>
      <c r="O14668">
        <v>2</v>
      </c>
      <c r="P14668">
        <v>30</v>
      </c>
      <c r="Q14668">
        <v>33</v>
      </c>
      <c r="R14668" t="str">
        <f t="shared" si="916"/>
        <v>Late</v>
      </c>
      <c r="S14668" t="str">
        <f t="shared" si="917"/>
        <v>Early</v>
      </c>
      <c r="T14668" t="str">
        <f t="shared" si="918"/>
        <v>Frequent Borrower</v>
      </c>
      <c r="U14668" t="str">
        <f t="shared" si="919"/>
        <v>Short Term</v>
      </c>
    </row>
    <row r="14669" spans="1:21" x14ac:dyDescent="0.35">
      <c r="A14669" t="s">
        <v>3517</v>
      </c>
      <c r="B14669">
        <v>301931342</v>
      </c>
      <c r="C14669">
        <v>1</v>
      </c>
      <c r="D14669" s="2">
        <v>42894.552152777767</v>
      </c>
      <c r="E14669" s="2">
        <v>42894.509664351863</v>
      </c>
      <c r="F14669">
        <v>10000</v>
      </c>
      <c r="G14669">
        <v>11500</v>
      </c>
      <c r="H14669">
        <v>15</v>
      </c>
      <c r="I14669" s="2">
        <v>42907.626064814824</v>
      </c>
      <c r="J14669" t="s">
        <v>32</v>
      </c>
      <c r="K14669" s="2">
        <v>42909</v>
      </c>
      <c r="L14669" s="2">
        <v>42907.619027777779</v>
      </c>
      <c r="M14669">
        <v>13</v>
      </c>
      <c r="N14669">
        <v>-2</v>
      </c>
      <c r="O14669">
        <v>-2</v>
      </c>
      <c r="P14669">
        <v>15</v>
      </c>
      <c r="R14669" t="str">
        <f t="shared" si="916"/>
        <v>Early</v>
      </c>
      <c r="S14669" t="str">
        <f t="shared" si="917"/>
        <v>Early</v>
      </c>
      <c r="T14669" t="str">
        <f t="shared" si="918"/>
        <v>One-time</v>
      </c>
      <c r="U14669" t="str">
        <f t="shared" si="919"/>
        <v>Short Term</v>
      </c>
    </row>
    <row r="14670" spans="1:21" x14ac:dyDescent="0.35">
      <c r="A14670" t="s">
        <v>3517</v>
      </c>
      <c r="B14670">
        <v>301954719</v>
      </c>
      <c r="C14670">
        <v>2</v>
      </c>
      <c r="D14670" s="2">
        <v>42914.555868055562</v>
      </c>
      <c r="E14670" s="2">
        <v>42914.514108796298</v>
      </c>
      <c r="F14670">
        <v>10000</v>
      </c>
      <c r="G14670">
        <v>11500</v>
      </c>
      <c r="H14670">
        <v>15</v>
      </c>
      <c r="I14670" s="2">
        <v>42921.426006944443</v>
      </c>
      <c r="J14670" t="s">
        <v>32</v>
      </c>
      <c r="K14670" s="2">
        <v>42929</v>
      </c>
      <c r="L14670" s="2">
        <v>42921.418958333343</v>
      </c>
      <c r="M14670">
        <v>6</v>
      </c>
      <c r="N14670">
        <v>-8</v>
      </c>
      <c r="O14670">
        <v>-9</v>
      </c>
      <c r="P14670">
        <v>15</v>
      </c>
      <c r="Q14670">
        <v>20</v>
      </c>
      <c r="R14670" t="str">
        <f t="shared" si="916"/>
        <v>Early</v>
      </c>
      <c r="S14670" t="str">
        <f t="shared" si="917"/>
        <v>Early</v>
      </c>
      <c r="T14670" t="str">
        <f t="shared" si="918"/>
        <v>Frequent Borrower</v>
      </c>
      <c r="U14670" t="str">
        <f t="shared" si="919"/>
        <v>Short Term</v>
      </c>
    </row>
    <row r="14671" spans="1:21" x14ac:dyDescent="0.35">
      <c r="A14671" t="s">
        <v>3518</v>
      </c>
      <c r="B14671">
        <v>301817724</v>
      </c>
      <c r="C14671">
        <v>1</v>
      </c>
      <c r="D14671" s="2">
        <v>42781.615347222221</v>
      </c>
      <c r="E14671" s="2">
        <v>42781.573553240742</v>
      </c>
      <c r="F14671">
        <v>10000</v>
      </c>
      <c r="G14671">
        <v>11500</v>
      </c>
      <c r="H14671">
        <v>15</v>
      </c>
      <c r="I14671" s="2">
        <v>42795.942881944437</v>
      </c>
      <c r="J14671" t="s">
        <v>18</v>
      </c>
      <c r="K14671" s="2">
        <v>42796</v>
      </c>
      <c r="L14671" s="2">
        <v>42795.932337962957</v>
      </c>
      <c r="M14671">
        <v>14</v>
      </c>
      <c r="N14671">
        <v>-1</v>
      </c>
      <c r="O14671">
        <v>-1</v>
      </c>
      <c r="P14671">
        <v>15</v>
      </c>
      <c r="R14671" t="str">
        <f t="shared" si="916"/>
        <v>Early</v>
      </c>
      <c r="S14671" t="str">
        <f t="shared" si="917"/>
        <v>Early</v>
      </c>
      <c r="T14671" t="str">
        <f t="shared" si="918"/>
        <v>One-time</v>
      </c>
      <c r="U14671" t="str">
        <f t="shared" si="919"/>
        <v>Short Term</v>
      </c>
    </row>
    <row r="14672" spans="1:21" x14ac:dyDescent="0.35">
      <c r="A14672" t="s">
        <v>3518</v>
      </c>
      <c r="B14672">
        <v>301830311</v>
      </c>
      <c r="C14672">
        <v>2</v>
      </c>
      <c r="D14672" s="2">
        <v>42796.958657407413</v>
      </c>
      <c r="E14672" s="2">
        <v>42796.916759259257</v>
      </c>
      <c r="F14672">
        <v>10000</v>
      </c>
      <c r="G14672">
        <v>13000</v>
      </c>
      <c r="H14672">
        <v>30</v>
      </c>
      <c r="I14672" s="2">
        <v>42820.922465277778</v>
      </c>
      <c r="J14672" t="s">
        <v>18</v>
      </c>
      <c r="K14672" s="2">
        <v>42828</v>
      </c>
      <c r="L14672" s="2">
        <v>42820.911921296298</v>
      </c>
      <c r="M14672">
        <v>23</v>
      </c>
      <c r="N14672">
        <v>-8</v>
      </c>
      <c r="O14672">
        <v>-7</v>
      </c>
      <c r="P14672">
        <v>30</v>
      </c>
      <c r="Q14672">
        <v>15</v>
      </c>
      <c r="R14672" t="str">
        <f t="shared" si="916"/>
        <v>Early</v>
      </c>
      <c r="S14672" t="str">
        <f t="shared" si="917"/>
        <v>OnTime</v>
      </c>
      <c r="T14672" t="str">
        <f t="shared" si="918"/>
        <v>Frequent Borrower</v>
      </c>
      <c r="U14672" t="str">
        <f t="shared" si="919"/>
        <v>Short Term</v>
      </c>
    </row>
    <row r="14673" spans="1:21" x14ac:dyDescent="0.35">
      <c r="A14673" t="s">
        <v>3519</v>
      </c>
      <c r="B14673">
        <v>301817746</v>
      </c>
      <c r="C14673">
        <v>1</v>
      </c>
      <c r="D14673" s="2">
        <v>42781.634328703702</v>
      </c>
      <c r="E14673" s="2">
        <v>42781.592488425929</v>
      </c>
      <c r="F14673">
        <v>10000</v>
      </c>
      <c r="G14673">
        <v>11500</v>
      </c>
      <c r="H14673">
        <v>15</v>
      </c>
      <c r="I14673" s="2">
        <v>42797.041168981479</v>
      </c>
      <c r="J14673" t="s">
        <v>18</v>
      </c>
      <c r="K14673" s="2">
        <v>42797</v>
      </c>
      <c r="L14673" s="2">
        <v>42797.013171296298</v>
      </c>
      <c r="M14673">
        <v>15</v>
      </c>
      <c r="N14673">
        <v>0</v>
      </c>
      <c r="O14673">
        <v>0</v>
      </c>
      <c r="P14673">
        <v>15</v>
      </c>
      <c r="R14673" t="str">
        <f t="shared" si="916"/>
        <v>OnTime</v>
      </c>
      <c r="S14673" t="str">
        <f t="shared" si="917"/>
        <v>OnTime</v>
      </c>
      <c r="T14673" t="str">
        <f t="shared" si="918"/>
        <v>One-time</v>
      </c>
      <c r="U14673" t="str">
        <f t="shared" si="919"/>
        <v>Short Term</v>
      </c>
    </row>
    <row r="14674" spans="1:21" x14ac:dyDescent="0.35">
      <c r="A14674" t="s">
        <v>3519</v>
      </c>
      <c r="B14674">
        <v>301831098</v>
      </c>
      <c r="C14674">
        <v>2</v>
      </c>
      <c r="D14674" s="2">
        <v>42797.979479166657</v>
      </c>
      <c r="E14674" s="2">
        <v>42797.937743055547</v>
      </c>
      <c r="F14674">
        <v>10000</v>
      </c>
      <c r="G14674">
        <v>11500</v>
      </c>
      <c r="H14674">
        <v>15</v>
      </c>
      <c r="I14674" s="2">
        <v>42814.040300925917</v>
      </c>
      <c r="J14674" t="s">
        <v>18</v>
      </c>
      <c r="K14674" s="2">
        <v>42814</v>
      </c>
      <c r="L14674" s="2">
        <v>42814.021122685182</v>
      </c>
      <c r="M14674">
        <v>16</v>
      </c>
      <c r="N14674">
        <v>0</v>
      </c>
      <c r="O14674">
        <v>1</v>
      </c>
      <c r="P14674">
        <v>15</v>
      </c>
      <c r="Q14674">
        <v>16</v>
      </c>
      <c r="R14674" t="str">
        <f t="shared" si="916"/>
        <v>OnTime</v>
      </c>
      <c r="S14674" t="str">
        <f t="shared" si="917"/>
        <v>OnTime</v>
      </c>
      <c r="T14674" t="str">
        <f t="shared" si="918"/>
        <v>Frequent Borrower</v>
      </c>
      <c r="U14674" t="str">
        <f t="shared" si="919"/>
        <v>Short Term</v>
      </c>
    </row>
    <row r="14675" spans="1:21" x14ac:dyDescent="0.35">
      <c r="A14675" t="s">
        <v>3519</v>
      </c>
      <c r="B14675">
        <v>301845326</v>
      </c>
      <c r="C14675">
        <v>3</v>
      </c>
      <c r="D14675" s="2">
        <v>42817.962824074071</v>
      </c>
      <c r="E14675" s="2">
        <v>42817.921076388891</v>
      </c>
      <c r="F14675">
        <v>10000</v>
      </c>
      <c r="G14675">
        <v>11500</v>
      </c>
      <c r="H14675">
        <v>15</v>
      </c>
      <c r="I14675" s="2">
        <v>42832.085682870369</v>
      </c>
      <c r="J14675" t="s">
        <v>18</v>
      </c>
      <c r="K14675" s="2">
        <v>42832</v>
      </c>
      <c r="L14675" s="2">
        <v>42832.059050925927</v>
      </c>
      <c r="M14675">
        <v>14</v>
      </c>
      <c r="N14675">
        <v>0</v>
      </c>
      <c r="O14675">
        <v>-1</v>
      </c>
      <c r="P14675">
        <v>15</v>
      </c>
      <c r="Q14675">
        <v>19</v>
      </c>
      <c r="R14675" t="str">
        <f t="shared" si="916"/>
        <v>OnTime</v>
      </c>
      <c r="S14675" t="str">
        <f t="shared" si="917"/>
        <v>Late</v>
      </c>
      <c r="T14675" t="str">
        <f t="shared" si="918"/>
        <v>Frequent Borrower</v>
      </c>
      <c r="U14675" t="str">
        <f t="shared" si="919"/>
        <v>Short Term</v>
      </c>
    </row>
    <row r="14676" spans="1:21" x14ac:dyDescent="0.35">
      <c r="A14676" t="s">
        <v>3519</v>
      </c>
      <c r="B14676">
        <v>301862859</v>
      </c>
      <c r="C14676">
        <v>4</v>
      </c>
      <c r="D14676" s="2">
        <v>42835.644803240742</v>
      </c>
      <c r="E14676" s="2">
        <v>42835.603055555563</v>
      </c>
      <c r="F14676">
        <v>20000</v>
      </c>
      <c r="G14676">
        <v>21900</v>
      </c>
      <c r="H14676">
        <v>15</v>
      </c>
      <c r="I14676" s="2">
        <v>42864.919490740736</v>
      </c>
      <c r="J14676" t="s">
        <v>18</v>
      </c>
      <c r="K14676" s="2">
        <v>42850</v>
      </c>
      <c r="L14676" s="2">
        <v>42864.908993055556</v>
      </c>
      <c r="M14676">
        <v>29</v>
      </c>
      <c r="N14676">
        <v>14</v>
      </c>
      <c r="O14676">
        <v>14</v>
      </c>
      <c r="P14676">
        <v>9.5</v>
      </c>
      <c r="Q14676">
        <v>17</v>
      </c>
      <c r="R14676" t="str">
        <f t="shared" si="916"/>
        <v>Late</v>
      </c>
      <c r="S14676" t="str">
        <f t="shared" si="917"/>
        <v>Late</v>
      </c>
      <c r="T14676" t="str">
        <f t="shared" si="918"/>
        <v>Frequent Borrower</v>
      </c>
      <c r="U14676" t="str">
        <f t="shared" si="919"/>
        <v>Short Term</v>
      </c>
    </row>
    <row r="14677" spans="1:21" x14ac:dyDescent="0.35">
      <c r="A14677" t="s">
        <v>3519</v>
      </c>
      <c r="B14677">
        <v>301915904</v>
      </c>
      <c r="C14677">
        <v>5</v>
      </c>
      <c r="D14677" s="2">
        <v>42877.977175925917</v>
      </c>
      <c r="E14677" s="2">
        <v>42877.93472222222</v>
      </c>
      <c r="F14677">
        <v>10000</v>
      </c>
      <c r="G14677">
        <v>11500</v>
      </c>
      <c r="H14677">
        <v>15</v>
      </c>
      <c r="I14677" s="2">
        <v>42906.694224537037</v>
      </c>
      <c r="J14677" t="s">
        <v>18</v>
      </c>
      <c r="K14677" s="2">
        <v>42892</v>
      </c>
      <c r="L14677" s="2">
        <v>42905</v>
      </c>
      <c r="M14677">
        <v>28</v>
      </c>
      <c r="N14677">
        <v>13</v>
      </c>
      <c r="O14677">
        <v>13</v>
      </c>
      <c r="P14677">
        <v>15</v>
      </c>
      <c r="Q14677">
        <v>42</v>
      </c>
      <c r="R14677" t="str">
        <f t="shared" si="916"/>
        <v>Late</v>
      </c>
      <c r="S14677" t="str">
        <f t="shared" si="917"/>
        <v>Late</v>
      </c>
      <c r="T14677" t="str">
        <f t="shared" si="918"/>
        <v>Frequent Borrower</v>
      </c>
      <c r="U14677" t="str">
        <f t="shared" si="919"/>
        <v>Short Term</v>
      </c>
    </row>
    <row r="14678" spans="1:21" x14ac:dyDescent="0.35">
      <c r="A14678" t="s">
        <v>3519</v>
      </c>
      <c r="B14678">
        <v>301946420</v>
      </c>
      <c r="C14678">
        <v>6</v>
      </c>
      <c r="D14678" s="2">
        <v>42907.543923611112</v>
      </c>
      <c r="E14678" s="2">
        <v>42907.502175925933</v>
      </c>
      <c r="F14678">
        <v>10000</v>
      </c>
      <c r="G14678">
        <v>11500</v>
      </c>
      <c r="H14678">
        <v>15</v>
      </c>
      <c r="I14678" s="2">
        <v>42927.640763888892</v>
      </c>
      <c r="J14678" t="s">
        <v>18</v>
      </c>
      <c r="K14678" s="2">
        <v>42922</v>
      </c>
      <c r="L14678" s="2">
        <v>42927.633715277778</v>
      </c>
      <c r="M14678">
        <v>20</v>
      </c>
      <c r="N14678">
        <v>5</v>
      </c>
      <c r="O14678">
        <v>5</v>
      </c>
      <c r="P14678">
        <v>15</v>
      </c>
      <c r="Q14678">
        <v>29</v>
      </c>
      <c r="R14678" t="str">
        <f t="shared" si="916"/>
        <v>Late</v>
      </c>
      <c r="S14678" t="str">
        <f t="shared" si="917"/>
        <v>OnTime</v>
      </c>
      <c r="T14678" t="str">
        <f t="shared" si="918"/>
        <v>Frequent Borrower</v>
      </c>
      <c r="U14678" t="str">
        <f t="shared" si="919"/>
        <v>Short Term</v>
      </c>
    </row>
    <row r="14679" spans="1:21" x14ac:dyDescent="0.35">
      <c r="A14679" t="s">
        <v>3520</v>
      </c>
      <c r="B14679">
        <v>301844311</v>
      </c>
      <c r="C14679">
        <v>1</v>
      </c>
      <c r="D14679" s="2">
        <v>42816.730300925927</v>
      </c>
      <c r="E14679" s="2">
        <v>42816.68849537037</v>
      </c>
      <c r="F14679">
        <v>10000</v>
      </c>
      <c r="G14679">
        <v>13000</v>
      </c>
      <c r="H14679">
        <v>30</v>
      </c>
      <c r="I14679" s="2">
        <v>42846.039293981477</v>
      </c>
      <c r="J14679" t="s">
        <v>18</v>
      </c>
      <c r="K14679" s="2">
        <v>42846</v>
      </c>
      <c r="L14679" s="2">
        <v>42846.014409722222</v>
      </c>
      <c r="M14679">
        <v>29</v>
      </c>
      <c r="N14679">
        <v>0</v>
      </c>
      <c r="O14679">
        <v>-1</v>
      </c>
      <c r="P14679">
        <v>30</v>
      </c>
      <c r="R14679" t="str">
        <f t="shared" si="916"/>
        <v>OnTime</v>
      </c>
      <c r="S14679" t="str">
        <f t="shared" si="917"/>
        <v>OnTime</v>
      </c>
      <c r="T14679" t="str">
        <f t="shared" si="918"/>
        <v>One-time</v>
      </c>
      <c r="U14679" t="str">
        <f t="shared" si="919"/>
        <v>Short Term</v>
      </c>
    </row>
    <row r="14680" spans="1:21" x14ac:dyDescent="0.35">
      <c r="A14680" t="s">
        <v>3520</v>
      </c>
      <c r="B14680">
        <v>301876860</v>
      </c>
      <c r="C14680">
        <v>2</v>
      </c>
      <c r="D14680" s="2">
        <v>42847.543761574067</v>
      </c>
      <c r="E14680" s="2">
        <v>42847.502025462964</v>
      </c>
      <c r="F14680">
        <v>10000</v>
      </c>
      <c r="G14680">
        <v>13000</v>
      </c>
      <c r="H14680">
        <v>30</v>
      </c>
      <c r="I14680" s="2">
        <v>42877.462060185193</v>
      </c>
      <c r="J14680" t="s">
        <v>18</v>
      </c>
      <c r="K14680" s="2">
        <v>42877</v>
      </c>
      <c r="L14680" s="2">
        <v>42877.451539351852</v>
      </c>
      <c r="M14680">
        <v>29</v>
      </c>
      <c r="N14680">
        <v>0</v>
      </c>
      <c r="O14680">
        <v>-1</v>
      </c>
      <c r="P14680">
        <v>30</v>
      </c>
      <c r="Q14680">
        <v>30</v>
      </c>
      <c r="R14680" t="str">
        <f t="shared" si="916"/>
        <v>OnTime</v>
      </c>
      <c r="S14680" t="str">
        <f t="shared" si="917"/>
        <v>Late</v>
      </c>
      <c r="T14680" t="str">
        <f t="shared" si="918"/>
        <v>Frequent Borrower</v>
      </c>
      <c r="U14680" t="str">
        <f t="shared" si="919"/>
        <v>Short Term</v>
      </c>
    </row>
    <row r="14681" spans="1:21" x14ac:dyDescent="0.35">
      <c r="A14681" t="s">
        <v>3520</v>
      </c>
      <c r="B14681">
        <v>301917348</v>
      </c>
      <c r="C14681">
        <v>3</v>
      </c>
      <c r="D14681" s="2">
        <v>42879.637708333343</v>
      </c>
      <c r="E14681" s="2">
        <v>42879.595960648148</v>
      </c>
      <c r="F14681">
        <v>10000</v>
      </c>
      <c r="G14681">
        <v>13000</v>
      </c>
      <c r="H14681">
        <v>30</v>
      </c>
      <c r="I14681" s="2">
        <v>42910.35728009259</v>
      </c>
      <c r="J14681" t="s">
        <v>18</v>
      </c>
      <c r="K14681" s="2">
        <v>42909</v>
      </c>
      <c r="L14681" s="2">
        <v>42910.350231481483</v>
      </c>
      <c r="M14681">
        <v>30</v>
      </c>
      <c r="N14681">
        <v>1</v>
      </c>
      <c r="O14681">
        <v>0</v>
      </c>
      <c r="P14681">
        <v>30</v>
      </c>
      <c r="Q14681">
        <v>32</v>
      </c>
      <c r="R14681" t="str">
        <f t="shared" si="916"/>
        <v>Late</v>
      </c>
      <c r="S14681" t="str">
        <f t="shared" si="917"/>
        <v>Early</v>
      </c>
      <c r="T14681" t="str">
        <f t="shared" si="918"/>
        <v>Frequent Borrower</v>
      </c>
      <c r="U14681" t="str">
        <f t="shared" si="919"/>
        <v>Short Term</v>
      </c>
    </row>
    <row r="14682" spans="1:21" x14ac:dyDescent="0.35">
      <c r="A14682" t="s">
        <v>3521</v>
      </c>
      <c r="B14682">
        <v>301939679</v>
      </c>
      <c r="C14682">
        <v>1</v>
      </c>
      <c r="D14682" s="2">
        <v>42901.529120370367</v>
      </c>
      <c r="E14682" s="2">
        <v>42901.486655092587</v>
      </c>
      <c r="F14682">
        <v>10000</v>
      </c>
      <c r="G14682">
        <v>13000</v>
      </c>
      <c r="H14682">
        <v>30</v>
      </c>
      <c r="I14682" s="2">
        <v>42910.055277777778</v>
      </c>
      <c r="J14682" t="s">
        <v>18</v>
      </c>
      <c r="K14682" s="2">
        <v>42933</v>
      </c>
      <c r="L14682" s="2">
        <v>42910.048229166663</v>
      </c>
      <c r="M14682">
        <v>8</v>
      </c>
      <c r="N14682">
        <v>-23</v>
      </c>
      <c r="O14682">
        <v>-22</v>
      </c>
      <c r="P14682">
        <v>30</v>
      </c>
      <c r="R14682" t="str">
        <f t="shared" si="916"/>
        <v>Early</v>
      </c>
      <c r="S14682" t="str">
        <f t="shared" si="917"/>
        <v>Early</v>
      </c>
      <c r="T14682" t="str">
        <f t="shared" si="918"/>
        <v>One-time</v>
      </c>
      <c r="U14682" t="str">
        <f t="shared" si="919"/>
        <v>Short Term</v>
      </c>
    </row>
    <row r="14683" spans="1:21" x14ac:dyDescent="0.35">
      <c r="A14683" t="s">
        <v>3521</v>
      </c>
      <c r="B14683">
        <v>301949907</v>
      </c>
      <c r="C14683">
        <v>2</v>
      </c>
      <c r="D14683" s="2">
        <v>42910.070555555547</v>
      </c>
      <c r="E14683" s="2">
        <v>42910.028784722221</v>
      </c>
      <c r="F14683">
        <v>10000</v>
      </c>
      <c r="G14683">
        <v>11500</v>
      </c>
      <c r="H14683">
        <v>15</v>
      </c>
      <c r="I14683" s="2">
        <v>42910.245983796303</v>
      </c>
      <c r="J14683" t="s">
        <v>18</v>
      </c>
      <c r="K14683" s="2">
        <v>42926</v>
      </c>
      <c r="L14683" s="2">
        <v>42910.238923611112</v>
      </c>
      <c r="M14683">
        <v>0</v>
      </c>
      <c r="N14683">
        <v>-16</v>
      </c>
      <c r="O14683">
        <v>-15</v>
      </c>
      <c r="P14683">
        <v>15</v>
      </c>
      <c r="Q14683">
        <v>8</v>
      </c>
      <c r="R14683" t="str">
        <f t="shared" si="916"/>
        <v>Early</v>
      </c>
      <c r="S14683" t="str">
        <f t="shared" si="917"/>
        <v>Early</v>
      </c>
      <c r="T14683" t="str">
        <f t="shared" si="918"/>
        <v>Frequent Borrower</v>
      </c>
      <c r="U14683" t="str">
        <f t="shared" si="919"/>
        <v>Short Term</v>
      </c>
    </row>
    <row r="14684" spans="1:21" x14ac:dyDescent="0.35">
      <c r="A14684" t="s">
        <v>3522</v>
      </c>
      <c r="B14684">
        <v>301803690</v>
      </c>
      <c r="C14684">
        <v>1</v>
      </c>
      <c r="D14684" s="2">
        <v>42762.369641203702</v>
      </c>
      <c r="E14684" s="2">
        <v>42762.327824074076</v>
      </c>
      <c r="F14684">
        <v>10000</v>
      </c>
      <c r="G14684">
        <v>13000</v>
      </c>
      <c r="H14684">
        <v>30</v>
      </c>
      <c r="I14684" s="2">
        <v>42790.566863425927</v>
      </c>
      <c r="J14684" t="s">
        <v>18</v>
      </c>
      <c r="K14684" s="2">
        <v>42793</v>
      </c>
      <c r="L14684" s="2">
        <v>42790.556331018517</v>
      </c>
      <c r="M14684">
        <v>28</v>
      </c>
      <c r="N14684">
        <v>-3</v>
      </c>
      <c r="O14684">
        <v>-2</v>
      </c>
      <c r="P14684">
        <v>30</v>
      </c>
      <c r="R14684" t="str">
        <f t="shared" si="916"/>
        <v>Early</v>
      </c>
      <c r="S14684" t="str">
        <f t="shared" si="917"/>
        <v>Early</v>
      </c>
      <c r="T14684" t="str">
        <f t="shared" si="918"/>
        <v>One-time</v>
      </c>
      <c r="U14684" t="str">
        <f t="shared" si="919"/>
        <v>Short Term</v>
      </c>
    </row>
    <row r="14685" spans="1:21" x14ac:dyDescent="0.35">
      <c r="A14685" t="s">
        <v>3522</v>
      </c>
      <c r="B14685">
        <v>301835761</v>
      </c>
      <c r="C14685">
        <v>2</v>
      </c>
      <c r="D14685" s="2">
        <v>42804.839259259257</v>
      </c>
      <c r="E14685" s="2">
        <v>42804.797523148147</v>
      </c>
      <c r="F14685">
        <v>10000</v>
      </c>
      <c r="G14685">
        <v>13000</v>
      </c>
      <c r="H14685">
        <v>30</v>
      </c>
      <c r="I14685" s="2">
        <v>42829.72078703704</v>
      </c>
      <c r="J14685" t="s">
        <v>18</v>
      </c>
      <c r="K14685" s="2">
        <v>42835</v>
      </c>
      <c r="L14685" s="2">
        <v>42829.710277777784</v>
      </c>
      <c r="M14685">
        <v>24</v>
      </c>
      <c r="N14685">
        <v>-6</v>
      </c>
      <c r="O14685">
        <v>-6</v>
      </c>
      <c r="P14685">
        <v>30</v>
      </c>
      <c r="Q14685">
        <v>42</v>
      </c>
      <c r="R14685" t="str">
        <f t="shared" si="916"/>
        <v>Early</v>
      </c>
      <c r="S14685" t="str">
        <f t="shared" si="917"/>
        <v>Early</v>
      </c>
      <c r="T14685" t="str">
        <f t="shared" si="918"/>
        <v>Frequent Borrower</v>
      </c>
      <c r="U14685" t="str">
        <f t="shared" si="919"/>
        <v>Short Term</v>
      </c>
    </row>
    <row r="14686" spans="1:21" x14ac:dyDescent="0.35">
      <c r="A14686" t="s">
        <v>3522</v>
      </c>
      <c r="B14686">
        <v>301861285</v>
      </c>
      <c r="C14686">
        <v>3</v>
      </c>
      <c r="D14686" s="2">
        <v>42834.595219907409</v>
      </c>
      <c r="E14686" s="2">
        <v>42834.553472222222</v>
      </c>
      <c r="F14686">
        <v>10000</v>
      </c>
      <c r="G14686">
        <v>13000</v>
      </c>
      <c r="H14686">
        <v>30</v>
      </c>
      <c r="I14686" s="2">
        <v>42858.624467592592</v>
      </c>
      <c r="J14686" t="s">
        <v>18</v>
      </c>
      <c r="K14686" s="2">
        <v>42864</v>
      </c>
      <c r="L14686" s="2">
        <v>42858.613935185182</v>
      </c>
      <c r="M14686">
        <v>24</v>
      </c>
      <c r="N14686">
        <v>-6</v>
      </c>
      <c r="O14686">
        <v>-6</v>
      </c>
      <c r="P14686">
        <v>30</v>
      </c>
      <c r="Q14686">
        <v>29</v>
      </c>
      <c r="R14686" t="str">
        <f t="shared" si="916"/>
        <v>Early</v>
      </c>
      <c r="S14686" t="str">
        <f t="shared" si="917"/>
        <v>Early</v>
      </c>
      <c r="T14686" t="str">
        <f t="shared" si="918"/>
        <v>Frequent Borrower</v>
      </c>
      <c r="U14686" t="str">
        <f t="shared" si="919"/>
        <v>Short Term</v>
      </c>
    </row>
    <row r="14687" spans="1:21" x14ac:dyDescent="0.35">
      <c r="A14687" t="s">
        <v>3522</v>
      </c>
      <c r="B14687">
        <v>301889214</v>
      </c>
      <c r="C14687">
        <v>4</v>
      </c>
      <c r="D14687" s="2">
        <v>42859.415185185193</v>
      </c>
      <c r="E14687" s="2">
        <v>42859.373379629629</v>
      </c>
      <c r="F14687">
        <v>10000</v>
      </c>
      <c r="G14687">
        <v>11500</v>
      </c>
      <c r="H14687">
        <v>15</v>
      </c>
      <c r="I14687" s="2">
        <v>42859.485289351847</v>
      </c>
      <c r="J14687" t="s">
        <v>18</v>
      </c>
      <c r="K14687" s="2">
        <v>42874</v>
      </c>
      <c r="L14687" s="2">
        <v>42859.474768518521</v>
      </c>
      <c r="M14687">
        <v>0</v>
      </c>
      <c r="N14687">
        <v>-15</v>
      </c>
      <c r="O14687">
        <v>-15</v>
      </c>
      <c r="P14687">
        <v>15</v>
      </c>
      <c r="Q14687">
        <v>24</v>
      </c>
      <c r="R14687" t="str">
        <f t="shared" si="916"/>
        <v>Early</v>
      </c>
      <c r="S14687" t="str">
        <f t="shared" si="917"/>
        <v>Early</v>
      </c>
      <c r="T14687" t="str">
        <f t="shared" si="918"/>
        <v>Frequent Borrower</v>
      </c>
      <c r="U14687" t="str">
        <f t="shared" si="919"/>
        <v>Short Term</v>
      </c>
    </row>
    <row r="14688" spans="1:21" x14ac:dyDescent="0.35">
      <c r="A14688" t="s">
        <v>3522</v>
      </c>
      <c r="B14688">
        <v>301889823</v>
      </c>
      <c r="C14688">
        <v>5</v>
      </c>
      <c r="D14688" s="2">
        <v>42859.677094907413</v>
      </c>
      <c r="E14688" s="2">
        <v>42859.635358796288</v>
      </c>
      <c r="F14688">
        <v>20000</v>
      </c>
      <c r="G14688">
        <v>24500</v>
      </c>
      <c r="H14688">
        <v>30</v>
      </c>
      <c r="I14688" s="2">
        <v>42887.652499999997</v>
      </c>
      <c r="J14688" t="s">
        <v>18</v>
      </c>
      <c r="K14688" s="2">
        <v>42891</v>
      </c>
      <c r="L14688" s="2">
        <v>42887.645451388889</v>
      </c>
      <c r="M14688">
        <v>27</v>
      </c>
      <c r="N14688">
        <v>-4</v>
      </c>
      <c r="O14688">
        <v>-3</v>
      </c>
      <c r="P14688">
        <v>22.5</v>
      </c>
      <c r="Q14688">
        <v>0</v>
      </c>
      <c r="R14688" t="str">
        <f t="shared" si="916"/>
        <v>Early</v>
      </c>
      <c r="S14688" t="str">
        <f t="shared" si="917"/>
        <v>OnTime</v>
      </c>
      <c r="T14688" t="str">
        <f t="shared" si="918"/>
        <v>Frequent Borrower</v>
      </c>
      <c r="U14688" t="str">
        <f t="shared" si="919"/>
        <v>Short Term</v>
      </c>
    </row>
    <row r="14689" spans="1:21" x14ac:dyDescent="0.35">
      <c r="A14689" t="s">
        <v>3523</v>
      </c>
      <c r="B14689">
        <v>301680986</v>
      </c>
      <c r="C14689">
        <v>1</v>
      </c>
      <c r="D14689" s="2">
        <v>42596.913923611108</v>
      </c>
      <c r="E14689" s="2">
        <v>42596.872152777767</v>
      </c>
      <c r="F14689">
        <v>10000</v>
      </c>
      <c r="G14689">
        <v>11500</v>
      </c>
      <c r="H14689">
        <v>15</v>
      </c>
      <c r="I14689" s="2">
        <v>42611.691759259258</v>
      </c>
      <c r="J14689" t="s">
        <v>18</v>
      </c>
      <c r="K14689" s="2">
        <v>42611</v>
      </c>
      <c r="L14689" s="2">
        <v>42611.681296296287</v>
      </c>
      <c r="M14689">
        <v>14</v>
      </c>
      <c r="N14689">
        <v>0</v>
      </c>
      <c r="O14689">
        <v>-1</v>
      </c>
      <c r="P14689">
        <v>15</v>
      </c>
      <c r="R14689" t="str">
        <f t="shared" si="916"/>
        <v>OnTime</v>
      </c>
      <c r="S14689" t="str">
        <f t="shared" si="917"/>
        <v>Late</v>
      </c>
      <c r="T14689" t="str">
        <f t="shared" si="918"/>
        <v>One-time</v>
      </c>
      <c r="U14689" t="str">
        <f t="shared" si="919"/>
        <v>Short Term</v>
      </c>
    </row>
    <row r="14690" spans="1:21" x14ac:dyDescent="0.35">
      <c r="A14690" t="s">
        <v>3523</v>
      </c>
      <c r="B14690">
        <v>301702773</v>
      </c>
      <c r="C14690">
        <v>2</v>
      </c>
      <c r="D14690" s="2">
        <v>42615.163703703707</v>
      </c>
      <c r="E14690" s="2">
        <v>42615.121921296297</v>
      </c>
      <c r="F14690">
        <v>10000</v>
      </c>
      <c r="G14690">
        <v>11500</v>
      </c>
      <c r="H14690">
        <v>15</v>
      </c>
      <c r="I14690" s="2">
        <v>42634.004305555558</v>
      </c>
      <c r="J14690" t="s">
        <v>18</v>
      </c>
      <c r="K14690" s="2">
        <v>42632</v>
      </c>
      <c r="L14690" s="2">
        <v>42633.417511574073</v>
      </c>
      <c r="M14690">
        <v>18</v>
      </c>
      <c r="N14690">
        <v>1</v>
      </c>
      <c r="O14690">
        <v>3</v>
      </c>
      <c r="P14690">
        <v>15</v>
      </c>
      <c r="Q14690">
        <v>18</v>
      </c>
      <c r="R14690" t="str">
        <f t="shared" si="916"/>
        <v>Late</v>
      </c>
      <c r="S14690" t="str">
        <f t="shared" si="917"/>
        <v>Late</v>
      </c>
      <c r="T14690" t="str">
        <f t="shared" si="918"/>
        <v>Frequent Borrower</v>
      </c>
      <c r="U14690" t="str">
        <f t="shared" si="919"/>
        <v>Short Term</v>
      </c>
    </row>
    <row r="14691" spans="1:21" x14ac:dyDescent="0.35">
      <c r="A14691" t="s">
        <v>3523</v>
      </c>
      <c r="B14691">
        <v>301726394</v>
      </c>
      <c r="C14691">
        <v>3</v>
      </c>
      <c r="D14691" s="2">
        <v>42636.934120370373</v>
      </c>
      <c r="E14691" s="2">
        <v>42636.892361111109</v>
      </c>
      <c r="F14691">
        <v>10000</v>
      </c>
      <c r="G14691">
        <v>11500</v>
      </c>
      <c r="H14691">
        <v>15</v>
      </c>
      <c r="I14691" s="2">
        <v>42657.80978009259</v>
      </c>
      <c r="J14691" t="s">
        <v>18</v>
      </c>
      <c r="K14691" s="2">
        <v>42653</v>
      </c>
      <c r="L14691" s="2">
        <v>42656</v>
      </c>
      <c r="M14691">
        <v>20</v>
      </c>
      <c r="N14691">
        <v>3</v>
      </c>
      <c r="O14691">
        <v>5</v>
      </c>
      <c r="P14691">
        <v>15</v>
      </c>
      <c r="Q14691">
        <v>21</v>
      </c>
      <c r="R14691" t="str">
        <f t="shared" si="916"/>
        <v>Late</v>
      </c>
      <c r="S14691" t="str">
        <f t="shared" si="917"/>
        <v>OnTime</v>
      </c>
      <c r="T14691" t="str">
        <f t="shared" si="918"/>
        <v>Frequent Borrower</v>
      </c>
      <c r="U14691" t="str">
        <f t="shared" si="919"/>
        <v>Short Term</v>
      </c>
    </row>
    <row r="14692" spans="1:21" x14ac:dyDescent="0.35">
      <c r="A14692" t="s">
        <v>3523</v>
      </c>
      <c r="B14692">
        <v>301814648</v>
      </c>
      <c r="C14692">
        <v>4</v>
      </c>
      <c r="D14692" s="2">
        <v>42777.047280092593</v>
      </c>
      <c r="E14692" s="2">
        <v>42777.005486111113</v>
      </c>
      <c r="F14692">
        <v>20000</v>
      </c>
      <c r="G14692">
        <v>21900</v>
      </c>
      <c r="H14692">
        <v>15</v>
      </c>
      <c r="I14692" s="2">
        <v>42793.072222222218</v>
      </c>
      <c r="J14692" t="s">
        <v>18</v>
      </c>
      <c r="K14692" s="2">
        <v>42793</v>
      </c>
      <c r="L14692" s="2">
        <v>42793.045208333337</v>
      </c>
      <c r="M14692">
        <v>16</v>
      </c>
      <c r="N14692">
        <v>0</v>
      </c>
      <c r="O14692">
        <v>1</v>
      </c>
      <c r="P14692">
        <v>9.5</v>
      </c>
      <c r="Q14692">
        <v>140</v>
      </c>
      <c r="R14692" t="str">
        <f t="shared" si="916"/>
        <v>OnTime</v>
      </c>
      <c r="S14692" t="str">
        <f t="shared" si="917"/>
        <v>Late</v>
      </c>
      <c r="T14692" t="str">
        <f t="shared" si="918"/>
        <v>Frequent Borrower</v>
      </c>
      <c r="U14692" t="str">
        <f t="shared" si="919"/>
        <v>Short Term</v>
      </c>
    </row>
    <row r="14693" spans="1:21" x14ac:dyDescent="0.35">
      <c r="A14693" t="s">
        <v>3523</v>
      </c>
      <c r="B14693">
        <v>301855320</v>
      </c>
      <c r="C14693">
        <v>5</v>
      </c>
      <c r="D14693" s="2">
        <v>42829.855578703697</v>
      </c>
      <c r="E14693" s="2">
        <v>42829.813819444447</v>
      </c>
      <c r="F14693">
        <v>20000</v>
      </c>
      <c r="G14693">
        <v>21800</v>
      </c>
      <c r="H14693">
        <v>15</v>
      </c>
      <c r="I14693" s="2">
        <v>42849.710335648153</v>
      </c>
      <c r="J14693" t="s">
        <v>18</v>
      </c>
      <c r="K14693" s="2">
        <v>42844</v>
      </c>
      <c r="L14693" s="2">
        <v>42849.699814814812</v>
      </c>
      <c r="M14693">
        <v>19</v>
      </c>
      <c r="N14693">
        <v>5</v>
      </c>
      <c r="O14693">
        <v>4</v>
      </c>
      <c r="P14693">
        <v>9</v>
      </c>
      <c r="Q14693">
        <v>52</v>
      </c>
      <c r="R14693" t="str">
        <f t="shared" si="916"/>
        <v>Late</v>
      </c>
      <c r="S14693" t="str">
        <f t="shared" si="917"/>
        <v>OnTime</v>
      </c>
      <c r="T14693" t="str">
        <f t="shared" si="918"/>
        <v>Frequent Borrower</v>
      </c>
      <c r="U14693" t="str">
        <f t="shared" si="919"/>
        <v>Short Term</v>
      </c>
    </row>
    <row r="14694" spans="1:21" x14ac:dyDescent="0.35">
      <c r="A14694" t="s">
        <v>3523</v>
      </c>
      <c r="B14694">
        <v>301882278</v>
      </c>
      <c r="C14694">
        <v>6</v>
      </c>
      <c r="D14694" s="2">
        <v>42852.550312500003</v>
      </c>
      <c r="E14694" s="2">
        <v>42852.508564814823</v>
      </c>
      <c r="F14694">
        <v>20000</v>
      </c>
      <c r="G14694">
        <v>21900</v>
      </c>
      <c r="H14694">
        <v>15</v>
      </c>
      <c r="I14694" s="2">
        <v>42867.504236111112</v>
      </c>
      <c r="J14694" t="s">
        <v>18</v>
      </c>
      <c r="K14694" s="2">
        <v>42867</v>
      </c>
      <c r="L14694" s="2">
        <v>42867.493715277778</v>
      </c>
      <c r="M14694">
        <v>14</v>
      </c>
      <c r="N14694">
        <v>0</v>
      </c>
      <c r="O14694">
        <v>-1</v>
      </c>
      <c r="P14694">
        <v>9.5</v>
      </c>
      <c r="Q14694">
        <v>22</v>
      </c>
      <c r="R14694" t="str">
        <f t="shared" si="916"/>
        <v>OnTime</v>
      </c>
      <c r="S14694" t="str">
        <f t="shared" si="917"/>
        <v>OnTime</v>
      </c>
      <c r="T14694" t="str">
        <f t="shared" si="918"/>
        <v>Frequent Borrower</v>
      </c>
      <c r="U14694" t="str">
        <f t="shared" si="919"/>
        <v>Short Term</v>
      </c>
    </row>
    <row r="14695" spans="1:21" x14ac:dyDescent="0.35">
      <c r="A14695" t="s">
        <v>3523</v>
      </c>
      <c r="B14695">
        <v>301910625</v>
      </c>
      <c r="C14695">
        <v>7</v>
      </c>
      <c r="D14695" s="2">
        <v>42872.151261574072</v>
      </c>
      <c r="E14695" s="2">
        <v>42872.108784722222</v>
      </c>
      <c r="F14695">
        <v>20000</v>
      </c>
      <c r="G14695">
        <v>22250</v>
      </c>
      <c r="H14695">
        <v>15</v>
      </c>
      <c r="I14695" s="2">
        <v>42887.680798611109</v>
      </c>
      <c r="J14695" t="s">
        <v>18</v>
      </c>
      <c r="K14695" s="2">
        <v>42887</v>
      </c>
      <c r="L14695" s="2">
        <v>42887.673750000002</v>
      </c>
      <c r="M14695">
        <v>15</v>
      </c>
      <c r="N14695">
        <v>0</v>
      </c>
      <c r="O14695">
        <v>0</v>
      </c>
      <c r="P14695">
        <v>11.25</v>
      </c>
      <c r="Q14695">
        <v>19</v>
      </c>
      <c r="R14695" t="str">
        <f t="shared" si="916"/>
        <v>OnTime</v>
      </c>
      <c r="S14695" t="str">
        <f t="shared" si="917"/>
        <v>OnTime</v>
      </c>
      <c r="T14695" t="str">
        <f t="shared" si="918"/>
        <v>Frequent Borrower</v>
      </c>
      <c r="U14695" t="str">
        <f t="shared" si="919"/>
        <v>Short Term</v>
      </c>
    </row>
    <row r="14696" spans="1:21" x14ac:dyDescent="0.35">
      <c r="A14696" t="s">
        <v>3523</v>
      </c>
      <c r="B14696">
        <v>301926588</v>
      </c>
      <c r="C14696">
        <v>8</v>
      </c>
      <c r="D14696" s="2">
        <v>42890.303831018522</v>
      </c>
      <c r="E14696" s="2">
        <v>42890.262094907397</v>
      </c>
      <c r="F14696">
        <v>20000</v>
      </c>
      <c r="G14696">
        <v>21500</v>
      </c>
      <c r="H14696">
        <v>15</v>
      </c>
      <c r="I14696" s="2">
        <v>42905.689120370371</v>
      </c>
      <c r="J14696" t="s">
        <v>18</v>
      </c>
      <c r="K14696" s="2">
        <v>42905</v>
      </c>
      <c r="L14696" s="2">
        <v>42905.682083333333</v>
      </c>
      <c r="M14696">
        <v>15</v>
      </c>
      <c r="N14696">
        <v>0</v>
      </c>
      <c r="O14696">
        <v>0</v>
      </c>
      <c r="P14696">
        <v>7.5</v>
      </c>
      <c r="Q14696">
        <v>18</v>
      </c>
      <c r="R14696" t="str">
        <f t="shared" si="916"/>
        <v>OnTime</v>
      </c>
      <c r="S14696" t="str">
        <f t="shared" si="917"/>
        <v>OnTime</v>
      </c>
      <c r="T14696" t="str">
        <f t="shared" si="918"/>
        <v>Frequent Borrower</v>
      </c>
      <c r="U14696" t="str">
        <f t="shared" si="919"/>
        <v>Short Term</v>
      </c>
    </row>
    <row r="14697" spans="1:21" x14ac:dyDescent="0.35">
      <c r="A14697" t="s">
        <v>3524</v>
      </c>
      <c r="B14697">
        <v>301681582</v>
      </c>
      <c r="C14697">
        <v>1</v>
      </c>
      <c r="D14697" s="2">
        <v>42597.475844907407</v>
      </c>
      <c r="E14697" s="2">
        <v>42597.434074074074</v>
      </c>
      <c r="F14697">
        <v>10000</v>
      </c>
      <c r="G14697">
        <v>13000</v>
      </c>
      <c r="H14697">
        <v>30</v>
      </c>
      <c r="I14697" s="2">
        <v>42627.717812499999</v>
      </c>
      <c r="J14697" t="s">
        <v>18</v>
      </c>
      <c r="K14697" s="2">
        <v>42627</v>
      </c>
      <c r="L14697" s="2">
        <v>42627.707361111112</v>
      </c>
      <c r="M14697">
        <v>30</v>
      </c>
      <c r="N14697">
        <v>0</v>
      </c>
      <c r="O14697">
        <v>0</v>
      </c>
      <c r="P14697">
        <v>30</v>
      </c>
      <c r="R14697" t="str">
        <f t="shared" si="916"/>
        <v>OnTime</v>
      </c>
      <c r="S14697" t="str">
        <f t="shared" si="917"/>
        <v>Early</v>
      </c>
      <c r="T14697" t="str">
        <f t="shared" si="918"/>
        <v>One-time</v>
      </c>
      <c r="U14697" t="str">
        <f t="shared" si="919"/>
        <v>Short Term</v>
      </c>
    </row>
    <row r="14698" spans="1:21" x14ac:dyDescent="0.35">
      <c r="A14698" t="s">
        <v>3524</v>
      </c>
      <c r="B14698">
        <v>301717030</v>
      </c>
      <c r="C14698">
        <v>2</v>
      </c>
      <c r="D14698" s="2">
        <v>42629.152986111112</v>
      </c>
      <c r="E14698" s="2">
        <v>42629.111226851863</v>
      </c>
      <c r="F14698">
        <v>10000</v>
      </c>
      <c r="G14698">
        <v>11500</v>
      </c>
      <c r="H14698">
        <v>30</v>
      </c>
      <c r="I14698" s="2">
        <v>42648.70517361111</v>
      </c>
      <c r="J14698" t="s">
        <v>18</v>
      </c>
      <c r="K14698" s="2">
        <v>42662</v>
      </c>
      <c r="L14698" s="2">
        <v>42648.694641203707</v>
      </c>
      <c r="M14698">
        <v>19</v>
      </c>
      <c r="N14698">
        <v>-14</v>
      </c>
      <c r="O14698">
        <v>-11</v>
      </c>
      <c r="P14698">
        <v>15</v>
      </c>
      <c r="Q14698">
        <v>31</v>
      </c>
      <c r="R14698" t="str">
        <f t="shared" si="916"/>
        <v>Early</v>
      </c>
      <c r="S14698" t="str">
        <f t="shared" si="917"/>
        <v>Late</v>
      </c>
      <c r="T14698" t="str">
        <f t="shared" si="918"/>
        <v>Frequent Borrower</v>
      </c>
      <c r="U14698" t="str">
        <f t="shared" si="919"/>
        <v>Short Term</v>
      </c>
    </row>
    <row r="14699" spans="1:21" x14ac:dyDescent="0.35">
      <c r="A14699" t="s">
        <v>3524</v>
      </c>
      <c r="B14699">
        <v>301737516</v>
      </c>
      <c r="C14699">
        <v>3</v>
      </c>
      <c r="D14699" s="2">
        <v>42648.715624999997</v>
      </c>
      <c r="E14699" s="2">
        <v>42648.673831018517</v>
      </c>
      <c r="F14699">
        <v>20000</v>
      </c>
      <c r="G14699">
        <v>22250</v>
      </c>
      <c r="H14699">
        <v>15</v>
      </c>
      <c r="I14699" s="2">
        <v>42668.862893518519</v>
      </c>
      <c r="J14699" t="s">
        <v>18</v>
      </c>
      <c r="K14699" s="2">
        <v>42663</v>
      </c>
      <c r="L14699" s="2">
        <v>42668.852361111109</v>
      </c>
      <c r="M14699">
        <v>20</v>
      </c>
      <c r="N14699">
        <v>5</v>
      </c>
      <c r="O14699">
        <v>5</v>
      </c>
      <c r="P14699">
        <v>11.25</v>
      </c>
      <c r="Q14699">
        <v>19</v>
      </c>
      <c r="R14699" t="str">
        <f t="shared" si="916"/>
        <v>Late</v>
      </c>
      <c r="S14699" t="str">
        <f t="shared" si="917"/>
        <v>Early</v>
      </c>
      <c r="T14699" t="str">
        <f t="shared" si="918"/>
        <v>Frequent Borrower</v>
      </c>
      <c r="U14699" t="str">
        <f t="shared" si="919"/>
        <v>Short Term</v>
      </c>
    </row>
    <row r="14700" spans="1:21" x14ac:dyDescent="0.35">
      <c r="A14700" t="s">
        <v>3524</v>
      </c>
      <c r="B14700">
        <v>301920031</v>
      </c>
      <c r="C14700">
        <v>4</v>
      </c>
      <c r="D14700" s="2">
        <v>42883.159583333327</v>
      </c>
      <c r="E14700" s="2">
        <v>42883.117650462962</v>
      </c>
      <c r="F14700">
        <v>15000</v>
      </c>
      <c r="G14700">
        <v>18375</v>
      </c>
      <c r="H14700">
        <v>30</v>
      </c>
      <c r="I14700" s="2">
        <v>42911.151145833333</v>
      </c>
      <c r="J14700" t="s">
        <v>18</v>
      </c>
      <c r="K14700" s="2">
        <v>42914</v>
      </c>
      <c r="L14700" s="2">
        <v>42911.144085648149</v>
      </c>
      <c r="M14700">
        <v>27</v>
      </c>
      <c r="N14700">
        <v>-3</v>
      </c>
      <c r="O14700">
        <v>-3</v>
      </c>
      <c r="P14700">
        <v>22.5</v>
      </c>
      <c r="Q14700">
        <v>234</v>
      </c>
      <c r="R14700" t="str">
        <f t="shared" si="916"/>
        <v>Early</v>
      </c>
      <c r="S14700" t="str">
        <f t="shared" si="917"/>
        <v>Early</v>
      </c>
      <c r="T14700" t="str">
        <f t="shared" si="918"/>
        <v>Frequent Borrower</v>
      </c>
      <c r="U14700" t="str">
        <f t="shared" si="919"/>
        <v>Short Term</v>
      </c>
    </row>
    <row r="14701" spans="1:21" x14ac:dyDescent="0.35">
      <c r="A14701" t="s">
        <v>3524</v>
      </c>
      <c r="B14701">
        <v>301951113</v>
      </c>
      <c r="C14701">
        <v>5</v>
      </c>
      <c r="D14701" s="2">
        <v>42911.340787037043</v>
      </c>
      <c r="E14701" s="2">
        <v>42911.299050925933</v>
      </c>
      <c r="F14701">
        <v>20000</v>
      </c>
      <c r="G14701">
        <v>22250</v>
      </c>
      <c r="H14701">
        <v>15</v>
      </c>
      <c r="I14701" s="2">
        <v>42921.816365740742</v>
      </c>
      <c r="J14701" t="s">
        <v>18</v>
      </c>
      <c r="K14701" s="2">
        <v>42926</v>
      </c>
      <c r="L14701" s="2">
        <v>42921.809305555558</v>
      </c>
      <c r="M14701">
        <v>10</v>
      </c>
      <c r="N14701">
        <v>-5</v>
      </c>
      <c r="O14701">
        <v>-5</v>
      </c>
      <c r="P14701">
        <v>11.25</v>
      </c>
      <c r="Q14701">
        <v>28</v>
      </c>
      <c r="R14701" t="str">
        <f t="shared" si="916"/>
        <v>Early</v>
      </c>
      <c r="S14701" t="str">
        <f t="shared" si="917"/>
        <v>Early</v>
      </c>
      <c r="T14701" t="str">
        <f t="shared" si="918"/>
        <v>Frequent Borrower</v>
      </c>
      <c r="U14701" t="str">
        <f t="shared" si="919"/>
        <v>Short Term</v>
      </c>
    </row>
    <row r="14702" spans="1:21" x14ac:dyDescent="0.35">
      <c r="A14702" t="s">
        <v>3525</v>
      </c>
      <c r="B14702">
        <v>301683056</v>
      </c>
      <c r="C14702">
        <v>1</v>
      </c>
      <c r="D14702" s="2">
        <v>42598.465196759258</v>
      </c>
      <c r="E14702" s="2">
        <v>42598.423414351862</v>
      </c>
      <c r="F14702">
        <v>10000</v>
      </c>
      <c r="G14702">
        <v>13000</v>
      </c>
      <c r="H14702">
        <v>30</v>
      </c>
      <c r="I14702" s="2">
        <v>42624.563645833332</v>
      </c>
      <c r="J14702" t="s">
        <v>18</v>
      </c>
      <c r="K14702" s="2">
        <v>42628</v>
      </c>
      <c r="L14702" s="2">
        <v>42624.553182870368</v>
      </c>
      <c r="M14702">
        <v>26</v>
      </c>
      <c r="N14702">
        <v>-4</v>
      </c>
      <c r="O14702">
        <v>-4</v>
      </c>
      <c r="P14702">
        <v>30</v>
      </c>
      <c r="R14702" t="str">
        <f t="shared" si="916"/>
        <v>Early</v>
      </c>
      <c r="S14702" t="str">
        <f t="shared" si="917"/>
        <v>Early</v>
      </c>
      <c r="T14702" t="str">
        <f t="shared" si="918"/>
        <v>One-time</v>
      </c>
      <c r="U14702" t="str">
        <f t="shared" si="919"/>
        <v>Short Term</v>
      </c>
    </row>
    <row r="14703" spans="1:21" x14ac:dyDescent="0.35">
      <c r="A14703" t="s">
        <v>3525</v>
      </c>
      <c r="B14703">
        <v>301713503</v>
      </c>
      <c r="C14703">
        <v>2</v>
      </c>
      <c r="D14703" s="2">
        <v>42626.38921296296</v>
      </c>
      <c r="E14703" s="2">
        <v>42626.34746527778</v>
      </c>
      <c r="F14703">
        <v>10000</v>
      </c>
      <c r="G14703">
        <v>13000</v>
      </c>
      <c r="H14703">
        <v>30</v>
      </c>
      <c r="I14703" s="2">
        <v>42654.639953703707</v>
      </c>
      <c r="J14703" t="s">
        <v>18</v>
      </c>
      <c r="K14703" s="2">
        <v>42656</v>
      </c>
      <c r="L14703" s="2">
        <v>42654.629421296297</v>
      </c>
      <c r="M14703">
        <v>28</v>
      </c>
      <c r="N14703">
        <v>-2</v>
      </c>
      <c r="O14703">
        <v>-2</v>
      </c>
      <c r="P14703">
        <v>30</v>
      </c>
      <c r="Q14703">
        <v>27</v>
      </c>
      <c r="R14703" t="str">
        <f t="shared" si="916"/>
        <v>Early</v>
      </c>
      <c r="S14703" t="str">
        <f t="shared" si="917"/>
        <v>Late</v>
      </c>
      <c r="T14703" t="str">
        <f t="shared" si="918"/>
        <v>Frequent Borrower</v>
      </c>
      <c r="U14703" t="str">
        <f t="shared" si="919"/>
        <v>Short Term</v>
      </c>
    </row>
    <row r="14704" spans="1:21" x14ac:dyDescent="0.35">
      <c r="A14704" t="s">
        <v>3525</v>
      </c>
      <c r="B14704">
        <v>301741984</v>
      </c>
      <c r="C14704">
        <v>3</v>
      </c>
      <c r="D14704" s="2">
        <v>42654.839467592603</v>
      </c>
      <c r="E14704" s="2">
        <v>42654.797662037039</v>
      </c>
      <c r="F14704">
        <v>15000</v>
      </c>
      <c r="G14704">
        <v>18375</v>
      </c>
      <c r="H14704">
        <v>30</v>
      </c>
      <c r="I14704" s="2">
        <v>42734.416909722233</v>
      </c>
      <c r="J14704" t="s">
        <v>18</v>
      </c>
      <c r="K14704" s="2">
        <v>42684</v>
      </c>
      <c r="L14704" s="2">
        <v>42734.406388888892</v>
      </c>
      <c r="M14704">
        <v>79</v>
      </c>
      <c r="N14704">
        <v>50</v>
      </c>
      <c r="O14704">
        <v>49</v>
      </c>
      <c r="P14704">
        <v>22.5</v>
      </c>
      <c r="Q14704">
        <v>28</v>
      </c>
      <c r="R14704" t="str">
        <f t="shared" si="916"/>
        <v>Late</v>
      </c>
      <c r="S14704" t="str">
        <f t="shared" si="917"/>
        <v>Late</v>
      </c>
      <c r="T14704" t="str">
        <f t="shared" si="918"/>
        <v>Frequent Borrower</v>
      </c>
      <c r="U14704" t="str">
        <f t="shared" si="919"/>
        <v>Short Term</v>
      </c>
    </row>
    <row r="14705" spans="1:21" x14ac:dyDescent="0.35">
      <c r="A14705" t="s">
        <v>3525</v>
      </c>
      <c r="B14705">
        <v>301927698</v>
      </c>
      <c r="C14705">
        <v>4</v>
      </c>
      <c r="D14705" s="2">
        <v>42891.577106481483</v>
      </c>
      <c r="E14705" s="2">
        <v>42891.535254629627</v>
      </c>
      <c r="F14705">
        <v>15000</v>
      </c>
      <c r="G14705">
        <v>18375</v>
      </c>
      <c r="H14705">
        <v>30</v>
      </c>
      <c r="I14705" s="2">
        <v>42928.512592592589</v>
      </c>
      <c r="J14705" t="s">
        <v>18</v>
      </c>
      <c r="K14705" s="2">
        <v>42921</v>
      </c>
      <c r="L14705" s="2">
        <v>42928.505543981482</v>
      </c>
      <c r="M14705">
        <v>36</v>
      </c>
      <c r="N14705">
        <v>7</v>
      </c>
      <c r="O14705">
        <v>6</v>
      </c>
      <c r="P14705">
        <v>22.5</v>
      </c>
      <c r="Q14705">
        <v>236</v>
      </c>
      <c r="R14705" t="str">
        <f t="shared" si="916"/>
        <v>Late</v>
      </c>
      <c r="S14705" t="str">
        <f t="shared" si="917"/>
        <v>Late</v>
      </c>
      <c r="T14705" t="str">
        <f t="shared" si="918"/>
        <v>Frequent Borrower</v>
      </c>
      <c r="U14705" t="str">
        <f t="shared" si="919"/>
        <v>Short Term</v>
      </c>
    </row>
    <row r="14706" spans="1:21" x14ac:dyDescent="0.35">
      <c r="A14706" t="s">
        <v>3526</v>
      </c>
      <c r="B14706">
        <v>301899644</v>
      </c>
      <c r="C14706">
        <v>1</v>
      </c>
      <c r="D14706" s="2">
        <v>42865.689768518518</v>
      </c>
      <c r="E14706" s="2">
        <v>42865.647962962961</v>
      </c>
      <c r="F14706">
        <v>10000</v>
      </c>
      <c r="G14706">
        <v>13000</v>
      </c>
      <c r="H14706">
        <v>30</v>
      </c>
      <c r="I14706" s="2">
        <v>42923.317650462966</v>
      </c>
      <c r="J14706" t="s">
        <v>18</v>
      </c>
      <c r="K14706" s="2">
        <v>42898</v>
      </c>
      <c r="L14706" s="2">
        <v>42923.310601851852</v>
      </c>
      <c r="M14706">
        <v>57</v>
      </c>
      <c r="N14706">
        <v>25</v>
      </c>
      <c r="O14706">
        <v>27</v>
      </c>
      <c r="P14706">
        <v>30</v>
      </c>
      <c r="R14706" t="str">
        <f t="shared" si="916"/>
        <v>Late</v>
      </c>
      <c r="S14706" t="str">
        <f t="shared" si="917"/>
        <v>Early</v>
      </c>
      <c r="T14706" t="str">
        <f t="shared" si="918"/>
        <v>One-time</v>
      </c>
      <c r="U14706" t="str">
        <f t="shared" si="919"/>
        <v>Short Term</v>
      </c>
    </row>
    <row r="14707" spans="1:21" x14ac:dyDescent="0.35">
      <c r="A14707" t="s">
        <v>3527</v>
      </c>
      <c r="B14707">
        <v>301892208</v>
      </c>
      <c r="C14707">
        <v>1</v>
      </c>
      <c r="D14707" s="2">
        <v>42861.346331018518</v>
      </c>
      <c r="E14707" s="2">
        <v>42861.304537037038</v>
      </c>
      <c r="F14707">
        <v>10000</v>
      </c>
      <c r="G14707">
        <v>13000</v>
      </c>
      <c r="H14707">
        <v>30</v>
      </c>
      <c r="I14707" s="2">
        <v>42888.451273148137</v>
      </c>
      <c r="J14707" t="s">
        <v>32</v>
      </c>
      <c r="K14707" s="2">
        <v>42891</v>
      </c>
      <c r="L14707" s="2">
        <v>42888.444120370368</v>
      </c>
      <c r="M14707">
        <v>27</v>
      </c>
      <c r="N14707">
        <v>-3</v>
      </c>
      <c r="O14707">
        <v>-3</v>
      </c>
      <c r="P14707">
        <v>30</v>
      </c>
      <c r="R14707" t="str">
        <f t="shared" si="916"/>
        <v>Early</v>
      </c>
      <c r="S14707" t="str">
        <f t="shared" si="917"/>
        <v>Early</v>
      </c>
      <c r="T14707" t="str">
        <f t="shared" si="918"/>
        <v>One-time</v>
      </c>
      <c r="U14707" t="str">
        <f t="shared" si="919"/>
        <v>Short Term</v>
      </c>
    </row>
    <row r="14708" spans="1:21" x14ac:dyDescent="0.35">
      <c r="A14708" t="s">
        <v>3528</v>
      </c>
      <c r="B14708">
        <v>301893879</v>
      </c>
      <c r="C14708">
        <v>1</v>
      </c>
      <c r="D14708" s="2">
        <v>42862.589930555558</v>
      </c>
      <c r="E14708" s="2">
        <v>42862.548078703701</v>
      </c>
      <c r="F14708">
        <v>10000</v>
      </c>
      <c r="G14708">
        <v>13000</v>
      </c>
      <c r="H14708">
        <v>30</v>
      </c>
      <c r="I14708" s="2">
        <v>42880.487002314818</v>
      </c>
      <c r="J14708" t="s">
        <v>18</v>
      </c>
      <c r="K14708" s="2">
        <v>42892</v>
      </c>
      <c r="L14708" s="2">
        <v>42880.479953703703</v>
      </c>
      <c r="M14708">
        <v>17</v>
      </c>
      <c r="N14708">
        <v>-12</v>
      </c>
      <c r="O14708">
        <v>-13</v>
      </c>
      <c r="P14708">
        <v>30</v>
      </c>
      <c r="R14708" t="str">
        <f t="shared" si="916"/>
        <v>Early</v>
      </c>
      <c r="S14708" t="str">
        <f t="shared" si="917"/>
        <v>Early</v>
      </c>
      <c r="T14708" t="str">
        <f t="shared" si="918"/>
        <v>One-time</v>
      </c>
      <c r="U14708" t="str">
        <f t="shared" si="919"/>
        <v>Short Term</v>
      </c>
    </row>
    <row r="14709" spans="1:21" x14ac:dyDescent="0.35">
      <c r="A14709" t="s">
        <v>3528</v>
      </c>
      <c r="B14709">
        <v>301917967</v>
      </c>
      <c r="C14709">
        <v>2</v>
      </c>
      <c r="D14709" s="2">
        <v>42880.497025462973</v>
      </c>
      <c r="E14709" s="2">
        <v>42880.455289351848</v>
      </c>
      <c r="F14709">
        <v>10000</v>
      </c>
      <c r="G14709">
        <v>13000</v>
      </c>
      <c r="H14709">
        <v>30</v>
      </c>
      <c r="I14709" s="2">
        <v>42909.163229166668</v>
      </c>
      <c r="J14709" t="s">
        <v>18</v>
      </c>
      <c r="K14709" s="2">
        <v>42912</v>
      </c>
      <c r="L14709" s="2">
        <v>42909.156168981477</v>
      </c>
      <c r="M14709">
        <v>28</v>
      </c>
      <c r="N14709">
        <v>-3</v>
      </c>
      <c r="O14709">
        <v>-2</v>
      </c>
      <c r="P14709">
        <v>30</v>
      </c>
      <c r="Q14709">
        <v>17</v>
      </c>
      <c r="R14709" t="str">
        <f t="shared" si="916"/>
        <v>Early</v>
      </c>
      <c r="S14709" t="str">
        <f t="shared" si="917"/>
        <v>OnTime</v>
      </c>
      <c r="T14709" t="str">
        <f t="shared" si="918"/>
        <v>Frequent Borrower</v>
      </c>
      <c r="U14709" t="str">
        <f t="shared" si="919"/>
        <v>Short Term</v>
      </c>
    </row>
    <row r="14710" spans="1:21" x14ac:dyDescent="0.35">
      <c r="A14710" t="s">
        <v>3528</v>
      </c>
      <c r="B14710">
        <v>301948551</v>
      </c>
      <c r="C14710">
        <v>3</v>
      </c>
      <c r="D14710" s="2">
        <v>42909.17496527778</v>
      </c>
      <c r="E14710" s="2">
        <v>42909.133229166669</v>
      </c>
      <c r="F14710">
        <v>10000</v>
      </c>
      <c r="G14710">
        <v>13000</v>
      </c>
      <c r="H14710">
        <v>30</v>
      </c>
      <c r="I14710" s="2">
        <v>42940.671203703707</v>
      </c>
      <c r="J14710" t="s">
        <v>18</v>
      </c>
      <c r="K14710" s="2">
        <v>42940</v>
      </c>
      <c r="L14710" s="2">
        <v>42940.664155092592</v>
      </c>
      <c r="M14710">
        <v>31</v>
      </c>
      <c r="N14710">
        <v>0</v>
      </c>
      <c r="O14710">
        <v>1</v>
      </c>
      <c r="P14710">
        <v>30</v>
      </c>
      <c r="Q14710">
        <v>28</v>
      </c>
      <c r="R14710" t="str">
        <f t="shared" si="916"/>
        <v>OnTime</v>
      </c>
      <c r="S14710" t="str">
        <f t="shared" si="917"/>
        <v>OnTime</v>
      </c>
      <c r="T14710" t="str">
        <f t="shared" si="918"/>
        <v>Frequent Borrower</v>
      </c>
      <c r="U14710" t="str">
        <f t="shared" si="919"/>
        <v>Short Term</v>
      </c>
    </row>
    <row r="14711" spans="1:21" x14ac:dyDescent="0.35">
      <c r="A14711" t="s">
        <v>3529</v>
      </c>
      <c r="B14711">
        <v>301899559</v>
      </c>
      <c r="C14711">
        <v>1</v>
      </c>
      <c r="D14711" s="2">
        <v>42865.649861111109</v>
      </c>
      <c r="E14711" s="2">
        <v>42865.608067129629</v>
      </c>
      <c r="F14711">
        <v>10000</v>
      </c>
      <c r="G14711">
        <v>13000</v>
      </c>
      <c r="H14711">
        <v>30</v>
      </c>
      <c r="I14711" s="2">
        <v>42895.409236111111</v>
      </c>
      <c r="J14711" t="s">
        <v>18</v>
      </c>
      <c r="K14711" s="2">
        <v>42895</v>
      </c>
      <c r="L14711" s="2">
        <v>42895.402199074073</v>
      </c>
      <c r="M14711">
        <v>29</v>
      </c>
      <c r="N14711">
        <v>0</v>
      </c>
      <c r="O14711">
        <v>-1</v>
      </c>
      <c r="P14711">
        <v>30</v>
      </c>
      <c r="R14711" t="str">
        <f t="shared" si="916"/>
        <v>OnTime</v>
      </c>
      <c r="S14711" t="str">
        <f t="shared" si="917"/>
        <v>OnTime</v>
      </c>
      <c r="T14711" t="str">
        <f t="shared" si="918"/>
        <v>One-time</v>
      </c>
      <c r="U14711" t="str">
        <f t="shared" si="919"/>
        <v>Short Term</v>
      </c>
    </row>
    <row r="14712" spans="1:21" x14ac:dyDescent="0.35">
      <c r="A14712" t="s">
        <v>3529</v>
      </c>
      <c r="B14712">
        <v>301932412</v>
      </c>
      <c r="C14712">
        <v>2</v>
      </c>
      <c r="D14712" s="2">
        <v>42895.410891203697</v>
      </c>
      <c r="E14712" s="2">
        <v>42895.369143518517</v>
      </c>
      <c r="F14712">
        <v>10000</v>
      </c>
      <c r="G14712">
        <v>13000</v>
      </c>
      <c r="H14712">
        <v>30</v>
      </c>
      <c r="I14712" s="2">
        <v>42926.244317129633</v>
      </c>
      <c r="J14712" t="s">
        <v>18</v>
      </c>
      <c r="K14712" s="2">
        <v>42926</v>
      </c>
      <c r="L14712" s="2">
        <v>42926.202766203707</v>
      </c>
      <c r="M14712">
        <v>30</v>
      </c>
      <c r="N14712">
        <v>0</v>
      </c>
      <c r="O14712">
        <v>0</v>
      </c>
      <c r="P14712">
        <v>30</v>
      </c>
      <c r="Q14712">
        <v>29</v>
      </c>
      <c r="R14712" t="str">
        <f t="shared" si="916"/>
        <v>OnTime</v>
      </c>
      <c r="S14712" t="str">
        <f t="shared" si="917"/>
        <v>Early</v>
      </c>
      <c r="T14712" t="str">
        <f t="shared" si="918"/>
        <v>Frequent Borrower</v>
      </c>
      <c r="U14712" t="str">
        <f t="shared" si="919"/>
        <v>Short Term</v>
      </c>
    </row>
    <row r="14713" spans="1:21" x14ac:dyDescent="0.35">
      <c r="A14713" t="s">
        <v>3530</v>
      </c>
      <c r="B14713">
        <v>301939628</v>
      </c>
      <c r="C14713">
        <v>1</v>
      </c>
      <c r="D14713" s="2">
        <v>42901.500451388893</v>
      </c>
      <c r="E14713" s="2">
        <v>42901.457997685182</v>
      </c>
      <c r="F14713">
        <v>10000</v>
      </c>
      <c r="G14713">
        <v>11500</v>
      </c>
      <c r="H14713">
        <v>15</v>
      </c>
      <c r="I14713" s="2">
        <v>42915.77851851852</v>
      </c>
      <c r="J14713" t="s">
        <v>32</v>
      </c>
      <c r="K14713" s="2">
        <v>42916</v>
      </c>
      <c r="L14713" s="2">
        <v>42915.771469907413</v>
      </c>
      <c r="M14713">
        <v>14</v>
      </c>
      <c r="N14713">
        <v>-1</v>
      </c>
      <c r="O14713">
        <v>-1</v>
      </c>
      <c r="P14713">
        <v>15</v>
      </c>
      <c r="R14713" t="str">
        <f t="shared" si="916"/>
        <v>Early</v>
      </c>
      <c r="S14713" t="str">
        <f t="shared" si="917"/>
        <v>OnTime</v>
      </c>
      <c r="T14713" t="str">
        <f t="shared" si="918"/>
        <v>One-time</v>
      </c>
      <c r="U14713" t="str">
        <f t="shared" si="919"/>
        <v>Short Term</v>
      </c>
    </row>
    <row r="14714" spans="1:21" x14ac:dyDescent="0.35">
      <c r="A14714" t="s">
        <v>3530</v>
      </c>
      <c r="B14714">
        <v>301957472</v>
      </c>
      <c r="C14714">
        <v>2</v>
      </c>
      <c r="D14714" s="2">
        <v>42916.472002314818</v>
      </c>
      <c r="E14714" s="2">
        <v>42916.430266203701</v>
      </c>
      <c r="F14714">
        <v>10000</v>
      </c>
      <c r="G14714">
        <v>11500</v>
      </c>
      <c r="H14714">
        <v>15</v>
      </c>
      <c r="I14714" s="2">
        <v>42933.014351851853</v>
      </c>
      <c r="J14714" t="s">
        <v>32</v>
      </c>
      <c r="K14714" s="2">
        <v>42933</v>
      </c>
      <c r="L14714" s="2">
        <v>42933.007291666669</v>
      </c>
      <c r="M14714">
        <v>16</v>
      </c>
      <c r="N14714">
        <v>0</v>
      </c>
      <c r="O14714">
        <v>1</v>
      </c>
      <c r="P14714">
        <v>15</v>
      </c>
      <c r="Q14714">
        <v>14</v>
      </c>
      <c r="R14714" t="str">
        <f t="shared" si="916"/>
        <v>OnTime</v>
      </c>
      <c r="S14714" t="str">
        <f t="shared" si="917"/>
        <v>Early</v>
      </c>
      <c r="T14714" t="str">
        <f t="shared" si="918"/>
        <v>Frequent Borrower</v>
      </c>
      <c r="U14714" t="str">
        <f t="shared" si="919"/>
        <v>Short Term</v>
      </c>
    </row>
    <row r="14715" spans="1:21" x14ac:dyDescent="0.35">
      <c r="A14715" t="s">
        <v>3531</v>
      </c>
      <c r="B14715">
        <v>301956436</v>
      </c>
      <c r="C14715">
        <v>1</v>
      </c>
      <c r="D14715" s="2">
        <v>42915.647245370368</v>
      </c>
      <c r="E14715" s="2">
        <v>42915.604791666658</v>
      </c>
      <c r="F14715">
        <v>10000</v>
      </c>
      <c r="G14715">
        <v>11500</v>
      </c>
      <c r="H14715">
        <v>15</v>
      </c>
      <c r="I14715" s="2">
        <v>42928.700208333343</v>
      </c>
      <c r="J14715" t="s">
        <v>18</v>
      </c>
      <c r="K14715" s="2">
        <v>42930</v>
      </c>
      <c r="L14715" s="2">
        <v>42928.693159722221</v>
      </c>
      <c r="M14715">
        <v>13</v>
      </c>
      <c r="N14715">
        <v>-2</v>
      </c>
      <c r="O14715">
        <v>-2</v>
      </c>
      <c r="P14715">
        <v>15</v>
      </c>
      <c r="R14715" t="str">
        <f t="shared" si="916"/>
        <v>Early</v>
      </c>
      <c r="S14715" t="str">
        <f t="shared" si="917"/>
        <v>Late</v>
      </c>
      <c r="T14715" t="str">
        <f t="shared" si="918"/>
        <v>One-time</v>
      </c>
      <c r="U14715" t="str">
        <f t="shared" si="919"/>
        <v>Short Term</v>
      </c>
    </row>
    <row r="14716" spans="1:21" x14ac:dyDescent="0.35">
      <c r="A14716" t="s">
        <v>3532</v>
      </c>
      <c r="B14716">
        <v>301904168</v>
      </c>
      <c r="C14716">
        <v>1</v>
      </c>
      <c r="D14716" s="2">
        <v>42867.931458333333</v>
      </c>
      <c r="E14716" s="2">
        <v>42867.889652777783</v>
      </c>
      <c r="F14716">
        <v>10000</v>
      </c>
      <c r="G14716">
        <v>13000</v>
      </c>
      <c r="H14716">
        <v>30</v>
      </c>
      <c r="I14716" s="2">
        <v>42900.979363425933</v>
      </c>
      <c r="J14716" t="s">
        <v>32</v>
      </c>
      <c r="K14716" s="2">
        <v>42898</v>
      </c>
      <c r="L14716" s="2">
        <v>42900.972291666672</v>
      </c>
      <c r="M14716">
        <v>33</v>
      </c>
      <c r="N14716">
        <v>2</v>
      </c>
      <c r="O14716">
        <v>3</v>
      </c>
      <c r="P14716">
        <v>30</v>
      </c>
      <c r="R14716" t="str">
        <f t="shared" si="916"/>
        <v>Late</v>
      </c>
      <c r="S14716" t="str">
        <f t="shared" si="917"/>
        <v>Early</v>
      </c>
      <c r="T14716" t="str">
        <f t="shared" si="918"/>
        <v>One-time</v>
      </c>
      <c r="U14716" t="str">
        <f t="shared" si="919"/>
        <v>Short Term</v>
      </c>
    </row>
    <row r="14717" spans="1:21" x14ac:dyDescent="0.35">
      <c r="A14717" t="s">
        <v>3532</v>
      </c>
      <c r="B14717">
        <v>301940164</v>
      </c>
      <c r="C14717">
        <v>2</v>
      </c>
      <c r="D14717" s="2">
        <v>42901.804328703707</v>
      </c>
      <c r="E14717" s="2">
        <v>42901.76258101852</v>
      </c>
      <c r="F14717">
        <v>10000</v>
      </c>
      <c r="G14717">
        <v>13000</v>
      </c>
      <c r="H14717">
        <v>30</v>
      </c>
      <c r="I14717" s="2">
        <v>42931.324976851851</v>
      </c>
      <c r="J14717" t="s">
        <v>32</v>
      </c>
      <c r="K14717" s="2">
        <v>42933</v>
      </c>
      <c r="L14717" s="2">
        <v>42931.317928240736</v>
      </c>
      <c r="M14717">
        <v>29</v>
      </c>
      <c r="N14717">
        <v>-2</v>
      </c>
      <c r="O14717">
        <v>-1</v>
      </c>
      <c r="P14717">
        <v>30</v>
      </c>
      <c r="Q14717">
        <v>33</v>
      </c>
      <c r="R14717" t="str">
        <f t="shared" si="916"/>
        <v>Early</v>
      </c>
      <c r="S14717" t="str">
        <f t="shared" si="917"/>
        <v>Early</v>
      </c>
      <c r="T14717" t="str">
        <f t="shared" si="918"/>
        <v>Frequent Borrower</v>
      </c>
      <c r="U14717" t="str">
        <f t="shared" si="919"/>
        <v>Short Term</v>
      </c>
    </row>
    <row r="14718" spans="1:21" x14ac:dyDescent="0.35">
      <c r="A14718" t="s">
        <v>3533</v>
      </c>
      <c r="B14718">
        <v>301961473</v>
      </c>
      <c r="C14718">
        <v>1</v>
      </c>
      <c r="D14718" s="2">
        <v>42919.69767361111</v>
      </c>
      <c r="E14718" s="2">
        <v>42919.655219907407</v>
      </c>
      <c r="F14718">
        <v>10000</v>
      </c>
      <c r="G14718">
        <v>13000</v>
      </c>
      <c r="H14718">
        <v>30</v>
      </c>
      <c r="I14718" s="2">
        <v>42936.999120370368</v>
      </c>
      <c r="J14718" t="s">
        <v>18</v>
      </c>
      <c r="K14718" s="2">
        <v>42949</v>
      </c>
      <c r="L14718" s="2">
        <v>42936.992060185177</v>
      </c>
      <c r="M14718">
        <v>17</v>
      </c>
      <c r="N14718">
        <v>-13</v>
      </c>
      <c r="O14718">
        <v>-13</v>
      </c>
      <c r="P14718">
        <v>30</v>
      </c>
      <c r="R14718" t="str">
        <f t="shared" si="916"/>
        <v>Early</v>
      </c>
      <c r="S14718" t="str">
        <f t="shared" si="917"/>
        <v>Early</v>
      </c>
      <c r="T14718" t="str">
        <f t="shared" si="918"/>
        <v>One-time</v>
      </c>
      <c r="U14718" t="str">
        <f t="shared" si="919"/>
        <v>Short Term</v>
      </c>
    </row>
    <row r="14719" spans="1:21" x14ac:dyDescent="0.35">
      <c r="A14719" t="s">
        <v>3534</v>
      </c>
      <c r="B14719">
        <v>301908663</v>
      </c>
      <c r="C14719">
        <v>1</v>
      </c>
      <c r="D14719" s="2">
        <v>42870.950509259259</v>
      </c>
      <c r="E14719" s="2">
        <v>42870.908043981479</v>
      </c>
      <c r="F14719">
        <v>10000</v>
      </c>
      <c r="G14719">
        <v>11500</v>
      </c>
      <c r="H14719">
        <v>15</v>
      </c>
      <c r="I14719" s="2">
        <v>42879.290590277778</v>
      </c>
      <c r="J14719" t="s">
        <v>32</v>
      </c>
      <c r="K14719" s="2">
        <v>42886</v>
      </c>
      <c r="L14719" s="2">
        <v>42879.280069444438</v>
      </c>
      <c r="M14719">
        <v>8</v>
      </c>
      <c r="N14719">
        <v>-7</v>
      </c>
      <c r="O14719">
        <v>-7</v>
      </c>
      <c r="P14719">
        <v>15</v>
      </c>
      <c r="R14719" t="str">
        <f t="shared" si="916"/>
        <v>Early</v>
      </c>
      <c r="S14719" t="str">
        <f t="shared" si="917"/>
        <v>Early</v>
      </c>
      <c r="T14719" t="str">
        <f t="shared" si="918"/>
        <v>One-time</v>
      </c>
      <c r="U14719" t="str">
        <f t="shared" si="919"/>
        <v>Short Term</v>
      </c>
    </row>
    <row r="14720" spans="1:21" x14ac:dyDescent="0.35">
      <c r="A14720" t="s">
        <v>3534</v>
      </c>
      <c r="B14720">
        <v>301922897</v>
      </c>
      <c r="C14720">
        <v>2</v>
      </c>
      <c r="D14720" s="2">
        <v>42886.56354166667</v>
      </c>
      <c r="E14720" s="2">
        <v>42886.521805555552</v>
      </c>
      <c r="F14720">
        <v>10000</v>
      </c>
      <c r="G14720">
        <v>11500</v>
      </c>
      <c r="H14720">
        <v>15</v>
      </c>
      <c r="I14720" s="2">
        <v>42898.422962962963</v>
      </c>
      <c r="J14720" t="s">
        <v>32</v>
      </c>
      <c r="K14720" s="2">
        <v>42901</v>
      </c>
      <c r="L14720" s="2">
        <v>42898.415914351863</v>
      </c>
      <c r="M14720">
        <v>11</v>
      </c>
      <c r="N14720">
        <v>-3</v>
      </c>
      <c r="O14720">
        <v>-4</v>
      </c>
      <c r="P14720">
        <v>15</v>
      </c>
      <c r="Q14720">
        <v>15</v>
      </c>
      <c r="R14720" t="str">
        <f t="shared" si="916"/>
        <v>Early</v>
      </c>
      <c r="S14720" t="str">
        <f t="shared" si="917"/>
        <v>Early</v>
      </c>
      <c r="T14720" t="str">
        <f t="shared" si="918"/>
        <v>Frequent Borrower</v>
      </c>
      <c r="U14720" t="str">
        <f t="shared" si="919"/>
        <v>Short Term</v>
      </c>
    </row>
    <row r="14721" spans="1:21" x14ac:dyDescent="0.35">
      <c r="A14721" t="s">
        <v>3534</v>
      </c>
      <c r="B14721">
        <v>301935684</v>
      </c>
      <c r="C14721">
        <v>3</v>
      </c>
      <c r="D14721" s="2">
        <v>42898.431504629632</v>
      </c>
      <c r="E14721" s="2">
        <v>42898.389756944453</v>
      </c>
      <c r="F14721">
        <v>10000</v>
      </c>
      <c r="G14721">
        <v>11500</v>
      </c>
      <c r="H14721">
        <v>15</v>
      </c>
      <c r="I14721" s="2">
        <v>42909.634525462963</v>
      </c>
      <c r="J14721" t="s">
        <v>32</v>
      </c>
      <c r="K14721" s="2">
        <v>42913</v>
      </c>
      <c r="L14721" s="2">
        <v>42909.627476851849</v>
      </c>
      <c r="M14721">
        <v>11</v>
      </c>
      <c r="N14721">
        <v>-4</v>
      </c>
      <c r="O14721">
        <v>-4</v>
      </c>
      <c r="P14721">
        <v>15</v>
      </c>
      <c r="Q14721">
        <v>11</v>
      </c>
      <c r="R14721" t="str">
        <f t="shared" si="916"/>
        <v>Early</v>
      </c>
      <c r="S14721" t="str">
        <f t="shared" si="917"/>
        <v>Early</v>
      </c>
      <c r="T14721" t="str">
        <f t="shared" si="918"/>
        <v>Frequent Borrower</v>
      </c>
      <c r="U14721" t="str">
        <f t="shared" si="919"/>
        <v>Short Term</v>
      </c>
    </row>
    <row r="14722" spans="1:21" x14ac:dyDescent="0.35">
      <c r="A14722" t="s">
        <v>3534</v>
      </c>
      <c r="B14722">
        <v>301954863</v>
      </c>
      <c r="C14722">
        <v>4</v>
      </c>
      <c r="D14722" s="2">
        <v>42914.615613425929</v>
      </c>
      <c r="E14722" s="2">
        <v>42914.573854166672</v>
      </c>
      <c r="F14722">
        <v>20000</v>
      </c>
      <c r="G14722">
        <v>24500</v>
      </c>
      <c r="H14722">
        <v>30</v>
      </c>
      <c r="I14722" s="2">
        <v>42941.811990740738</v>
      </c>
      <c r="J14722" t="s">
        <v>32</v>
      </c>
      <c r="K14722" s="2">
        <v>42944</v>
      </c>
      <c r="L14722" s="2">
        <v>42941.804942129631</v>
      </c>
      <c r="M14722">
        <v>27</v>
      </c>
      <c r="N14722">
        <v>-3</v>
      </c>
      <c r="O14722">
        <v>-3</v>
      </c>
      <c r="P14722">
        <v>22.5</v>
      </c>
      <c r="Q14722">
        <v>16</v>
      </c>
      <c r="R14722" t="str">
        <f t="shared" si="916"/>
        <v>Early</v>
      </c>
      <c r="S14722" t="str">
        <f t="shared" si="917"/>
        <v>OnTime</v>
      </c>
      <c r="T14722" t="str">
        <f t="shared" si="918"/>
        <v>Frequent Borrower</v>
      </c>
      <c r="U14722" t="str">
        <f t="shared" si="919"/>
        <v>Short Term</v>
      </c>
    </row>
    <row r="14723" spans="1:21" x14ac:dyDescent="0.35">
      <c r="A14723" t="s">
        <v>3535</v>
      </c>
      <c r="B14723">
        <v>301747360</v>
      </c>
      <c r="C14723">
        <v>1</v>
      </c>
      <c r="D14723" s="2">
        <v>42663.674479166657</v>
      </c>
      <c r="E14723" s="2">
        <v>42663.632673611108</v>
      </c>
      <c r="F14723">
        <v>10000</v>
      </c>
      <c r="G14723">
        <v>11500</v>
      </c>
      <c r="H14723">
        <v>15</v>
      </c>
      <c r="I14723" s="2">
        <v>42678.034803240742</v>
      </c>
      <c r="J14723" t="s">
        <v>18</v>
      </c>
      <c r="K14723" s="2">
        <v>42678</v>
      </c>
      <c r="L14723" s="2">
        <v>42678.013414351852</v>
      </c>
      <c r="M14723">
        <v>14</v>
      </c>
      <c r="N14723">
        <v>0</v>
      </c>
      <c r="O14723">
        <v>-1</v>
      </c>
      <c r="P14723">
        <v>15</v>
      </c>
      <c r="R14723" t="str">
        <f t="shared" ref="R14723:R14786" si="920">IF(N14723&lt;0,"Early",IF(N14723=0,"OnTime","Late"))</f>
        <v>OnTime</v>
      </c>
      <c r="S14723" t="str">
        <f t="shared" ref="S14723:S14786" si="921">IF(N14724&lt;0,"Early",IF(N14724=0,"OnTime","Late"))</f>
        <v>Early</v>
      </c>
      <c r="T14723" t="str">
        <f t="shared" ref="T14723:T14786" si="922">IF(ISBLANK(Q14723),"One-time","Frequent Borrower")</f>
        <v>One-time</v>
      </c>
      <c r="U14723" t="str">
        <f t="shared" ref="U14723:U14786" si="923">IF(OR(H14723=15,H14723=30),"Short Term","Long Term")</f>
        <v>Short Term</v>
      </c>
    </row>
    <row r="14724" spans="1:21" x14ac:dyDescent="0.35">
      <c r="A14724" t="s">
        <v>3536</v>
      </c>
      <c r="B14724">
        <v>301747877</v>
      </c>
      <c r="C14724">
        <v>1</v>
      </c>
      <c r="D14724" s="2">
        <v>42664.596921296303</v>
      </c>
      <c r="E14724" s="2">
        <v>42664.555081018523</v>
      </c>
      <c r="F14724">
        <v>10000</v>
      </c>
      <c r="G14724">
        <v>11500</v>
      </c>
      <c r="H14724">
        <v>15</v>
      </c>
      <c r="I14724" s="2">
        <v>42672.769224537027</v>
      </c>
      <c r="J14724" t="s">
        <v>18</v>
      </c>
      <c r="K14724" s="2">
        <v>42681</v>
      </c>
      <c r="L14724" s="2">
        <v>42672.758692129632</v>
      </c>
      <c r="M14724">
        <v>8</v>
      </c>
      <c r="N14724">
        <v>-9</v>
      </c>
      <c r="O14724">
        <v>-7</v>
      </c>
      <c r="P14724">
        <v>15</v>
      </c>
      <c r="R14724" t="str">
        <f t="shared" si="920"/>
        <v>Early</v>
      </c>
      <c r="S14724" t="str">
        <f t="shared" si="921"/>
        <v>Early</v>
      </c>
      <c r="T14724" t="str">
        <f t="shared" si="922"/>
        <v>One-time</v>
      </c>
      <c r="U14724" t="str">
        <f t="shared" si="923"/>
        <v>Short Term</v>
      </c>
    </row>
    <row r="14725" spans="1:21" x14ac:dyDescent="0.35">
      <c r="A14725" t="s">
        <v>3536</v>
      </c>
      <c r="B14725">
        <v>301760286</v>
      </c>
      <c r="C14725">
        <v>2</v>
      </c>
      <c r="D14725" s="2">
        <v>42690.759768518517</v>
      </c>
      <c r="E14725" s="2">
        <v>42690.717986111107</v>
      </c>
      <c r="F14725">
        <v>10000</v>
      </c>
      <c r="G14725">
        <v>11500</v>
      </c>
      <c r="H14725">
        <v>15</v>
      </c>
      <c r="I14725" s="2">
        <v>42703.454814814817</v>
      </c>
      <c r="J14725" t="s">
        <v>18</v>
      </c>
      <c r="K14725" s="2">
        <v>42705</v>
      </c>
      <c r="L14725" s="2">
        <v>42703.444282407407</v>
      </c>
      <c r="M14725">
        <v>12</v>
      </c>
      <c r="N14725">
        <v>-2</v>
      </c>
      <c r="O14725">
        <v>-3</v>
      </c>
      <c r="P14725">
        <v>15</v>
      </c>
      <c r="Q14725">
        <v>26</v>
      </c>
      <c r="R14725" t="str">
        <f t="shared" si="920"/>
        <v>Early</v>
      </c>
      <c r="S14725" t="str">
        <f t="shared" si="921"/>
        <v>Early</v>
      </c>
      <c r="T14725" t="str">
        <f t="shared" si="922"/>
        <v>Frequent Borrower</v>
      </c>
      <c r="U14725" t="str">
        <f t="shared" si="923"/>
        <v>Short Term</v>
      </c>
    </row>
    <row r="14726" spans="1:21" x14ac:dyDescent="0.35">
      <c r="A14726" t="s">
        <v>3536</v>
      </c>
      <c r="B14726">
        <v>301774949</v>
      </c>
      <c r="C14726">
        <v>3</v>
      </c>
      <c r="D14726" s="2">
        <v>42720.327777777777</v>
      </c>
      <c r="E14726" s="2">
        <v>42720.286006944443</v>
      </c>
      <c r="F14726">
        <v>10000</v>
      </c>
      <c r="G14726">
        <v>11500</v>
      </c>
      <c r="H14726">
        <v>15</v>
      </c>
      <c r="I14726" s="2">
        <v>42728.435763888891</v>
      </c>
      <c r="J14726" t="s">
        <v>18</v>
      </c>
      <c r="K14726" s="2">
        <v>42737</v>
      </c>
      <c r="L14726" s="2">
        <v>42728.425219907411</v>
      </c>
      <c r="M14726">
        <v>8</v>
      </c>
      <c r="N14726">
        <v>-9</v>
      </c>
      <c r="O14726">
        <v>-7</v>
      </c>
      <c r="P14726">
        <v>15</v>
      </c>
      <c r="Q14726">
        <v>29</v>
      </c>
      <c r="R14726" t="str">
        <f t="shared" si="920"/>
        <v>Early</v>
      </c>
      <c r="S14726" t="str">
        <f t="shared" si="921"/>
        <v>Early</v>
      </c>
      <c r="T14726" t="str">
        <f t="shared" si="922"/>
        <v>Frequent Borrower</v>
      </c>
      <c r="U14726" t="str">
        <f t="shared" si="923"/>
        <v>Short Term</v>
      </c>
    </row>
    <row r="14727" spans="1:21" x14ac:dyDescent="0.35">
      <c r="A14727" t="s">
        <v>3536</v>
      </c>
      <c r="B14727">
        <v>301788813</v>
      </c>
      <c r="C14727">
        <v>4</v>
      </c>
      <c r="D14727" s="2">
        <v>42742.37358796296</v>
      </c>
      <c r="E14727" s="2">
        <v>42742.33185185185</v>
      </c>
      <c r="F14727">
        <v>20000</v>
      </c>
      <c r="G14727">
        <v>23800</v>
      </c>
      <c r="H14727">
        <v>30</v>
      </c>
      <c r="I14727" s="2">
        <v>42766.966215277767</v>
      </c>
      <c r="J14727" t="s">
        <v>18</v>
      </c>
      <c r="K14727" s="2">
        <v>42772</v>
      </c>
      <c r="L14727" s="2">
        <v>42766.955682870372</v>
      </c>
      <c r="M14727">
        <v>24</v>
      </c>
      <c r="N14727">
        <v>-6</v>
      </c>
      <c r="O14727">
        <v>-6</v>
      </c>
      <c r="P14727">
        <v>19</v>
      </c>
      <c r="Q14727">
        <v>22</v>
      </c>
      <c r="R14727" t="str">
        <f t="shared" si="920"/>
        <v>Early</v>
      </c>
      <c r="S14727" t="str">
        <f t="shared" si="921"/>
        <v>Late</v>
      </c>
      <c r="T14727" t="str">
        <f t="shared" si="922"/>
        <v>Frequent Borrower</v>
      </c>
      <c r="U14727" t="str">
        <f t="shared" si="923"/>
        <v>Short Term</v>
      </c>
    </row>
    <row r="14728" spans="1:21" x14ac:dyDescent="0.35">
      <c r="A14728" t="s">
        <v>3536</v>
      </c>
      <c r="B14728">
        <v>301815428</v>
      </c>
      <c r="C14728">
        <v>5</v>
      </c>
      <c r="D14728" s="2">
        <v>42778.536678240736</v>
      </c>
      <c r="E14728" s="2">
        <v>42778.494849537034</v>
      </c>
      <c r="F14728">
        <v>20000</v>
      </c>
      <c r="G14728">
        <v>21900</v>
      </c>
      <c r="H14728">
        <v>15</v>
      </c>
      <c r="I14728" s="2">
        <v>42794.408356481479</v>
      </c>
      <c r="J14728" t="s">
        <v>18</v>
      </c>
      <c r="K14728" s="2">
        <v>42793</v>
      </c>
      <c r="L14728" s="2">
        <v>42794.397835648153</v>
      </c>
      <c r="M14728">
        <v>15</v>
      </c>
      <c r="N14728">
        <v>1</v>
      </c>
      <c r="O14728">
        <v>0</v>
      </c>
      <c r="P14728">
        <v>9.5</v>
      </c>
      <c r="Q14728">
        <v>36</v>
      </c>
      <c r="R14728" t="str">
        <f t="shared" si="920"/>
        <v>Late</v>
      </c>
      <c r="S14728" t="str">
        <f t="shared" si="921"/>
        <v>Early</v>
      </c>
      <c r="T14728" t="str">
        <f t="shared" si="922"/>
        <v>Frequent Borrower</v>
      </c>
      <c r="U14728" t="str">
        <f t="shared" si="923"/>
        <v>Short Term</v>
      </c>
    </row>
    <row r="14729" spans="1:21" x14ac:dyDescent="0.35">
      <c r="A14729" t="s">
        <v>3536</v>
      </c>
      <c r="B14729">
        <v>301837411</v>
      </c>
      <c r="C14729">
        <v>6</v>
      </c>
      <c r="D14729" s="2">
        <v>42807.793506944443</v>
      </c>
      <c r="E14729" s="2">
        <v>42807.751759259263</v>
      </c>
      <c r="F14729">
        <v>20000</v>
      </c>
      <c r="G14729">
        <v>23800</v>
      </c>
      <c r="H14729">
        <v>30</v>
      </c>
      <c r="I14729" s="2">
        <v>42824.519826388889</v>
      </c>
      <c r="J14729" t="s">
        <v>18</v>
      </c>
      <c r="K14729" s="2">
        <v>42837</v>
      </c>
      <c r="L14729" s="2">
        <v>42824.509293981479</v>
      </c>
      <c r="M14729">
        <v>16</v>
      </c>
      <c r="N14729">
        <v>-13</v>
      </c>
      <c r="O14729">
        <v>-14</v>
      </c>
      <c r="P14729">
        <v>19</v>
      </c>
      <c r="Q14729">
        <v>29</v>
      </c>
      <c r="R14729" t="str">
        <f t="shared" si="920"/>
        <v>Early</v>
      </c>
      <c r="S14729" t="str">
        <f t="shared" si="921"/>
        <v>Early</v>
      </c>
      <c r="T14729" t="str">
        <f t="shared" si="922"/>
        <v>Frequent Borrower</v>
      </c>
      <c r="U14729" t="str">
        <f t="shared" si="923"/>
        <v>Short Term</v>
      </c>
    </row>
    <row r="14730" spans="1:21" x14ac:dyDescent="0.35">
      <c r="A14730" t="s">
        <v>3536</v>
      </c>
      <c r="B14730">
        <v>301860419</v>
      </c>
      <c r="C14730">
        <v>7</v>
      </c>
      <c r="D14730" s="2">
        <v>42833.527766203697</v>
      </c>
      <c r="E14730" s="2">
        <v>42833.486018518517</v>
      </c>
      <c r="F14730">
        <v>30000</v>
      </c>
      <c r="G14730">
        <v>34400</v>
      </c>
      <c r="H14730">
        <v>30</v>
      </c>
      <c r="I14730" s="2">
        <v>42858.424664351849</v>
      </c>
      <c r="J14730" t="s">
        <v>18</v>
      </c>
      <c r="K14730" s="2">
        <v>42863</v>
      </c>
      <c r="L14730" s="2">
        <v>42858.414143518523</v>
      </c>
      <c r="M14730">
        <v>24</v>
      </c>
      <c r="N14730">
        <v>-5</v>
      </c>
      <c r="O14730">
        <v>-6</v>
      </c>
      <c r="P14730">
        <v>14.66666666666667</v>
      </c>
      <c r="Q14730">
        <v>25</v>
      </c>
      <c r="R14730" t="str">
        <f t="shared" si="920"/>
        <v>Early</v>
      </c>
      <c r="S14730" t="str">
        <f t="shared" si="921"/>
        <v>Early</v>
      </c>
      <c r="T14730" t="str">
        <f t="shared" si="922"/>
        <v>Frequent Borrower</v>
      </c>
      <c r="U14730" t="str">
        <f t="shared" si="923"/>
        <v>Short Term</v>
      </c>
    </row>
    <row r="14731" spans="1:21" x14ac:dyDescent="0.35">
      <c r="A14731" t="s">
        <v>3536</v>
      </c>
      <c r="B14731">
        <v>301908175</v>
      </c>
      <c r="C14731">
        <v>8</v>
      </c>
      <c r="D14731" s="2">
        <v>42870.726643518523</v>
      </c>
      <c r="E14731" s="2">
        <v>42870.684155092589</v>
      </c>
      <c r="F14731">
        <v>30000</v>
      </c>
      <c r="G14731">
        <v>34500</v>
      </c>
      <c r="H14731">
        <v>30</v>
      </c>
      <c r="I14731" s="2">
        <v>42887.810150462959</v>
      </c>
      <c r="J14731" t="s">
        <v>18</v>
      </c>
      <c r="K14731" s="2">
        <v>42900</v>
      </c>
      <c r="L14731" s="2">
        <v>42887.803101851852</v>
      </c>
      <c r="M14731">
        <v>17</v>
      </c>
      <c r="N14731">
        <v>-13</v>
      </c>
      <c r="O14731">
        <v>-13</v>
      </c>
      <c r="P14731">
        <v>15</v>
      </c>
      <c r="Q14731">
        <v>37</v>
      </c>
      <c r="R14731" t="str">
        <f t="shared" si="920"/>
        <v>Early</v>
      </c>
      <c r="S14731" t="str">
        <f t="shared" si="921"/>
        <v>Early</v>
      </c>
      <c r="T14731" t="str">
        <f t="shared" si="922"/>
        <v>Frequent Borrower</v>
      </c>
      <c r="U14731" t="str">
        <f t="shared" si="923"/>
        <v>Short Term</v>
      </c>
    </row>
    <row r="14732" spans="1:21" x14ac:dyDescent="0.35">
      <c r="A14732" t="s">
        <v>3536</v>
      </c>
      <c r="B14732">
        <v>301927975</v>
      </c>
      <c r="C14732">
        <v>9</v>
      </c>
      <c r="D14732" s="2">
        <v>42891.736192129632</v>
      </c>
      <c r="E14732" s="2">
        <v>42891.694444444453</v>
      </c>
      <c r="F14732">
        <v>30000</v>
      </c>
      <c r="G14732">
        <v>34500</v>
      </c>
      <c r="H14732">
        <v>30</v>
      </c>
      <c r="I14732" s="2">
        <v>42918.895613425928</v>
      </c>
      <c r="J14732" t="s">
        <v>18</v>
      </c>
      <c r="K14732" s="2">
        <v>42921</v>
      </c>
      <c r="L14732" s="2">
        <v>42918.888553240737</v>
      </c>
      <c r="M14732">
        <v>27</v>
      </c>
      <c r="N14732">
        <v>-3</v>
      </c>
      <c r="O14732">
        <v>-3</v>
      </c>
      <c r="P14732">
        <v>15</v>
      </c>
      <c r="Q14732">
        <v>21</v>
      </c>
      <c r="R14732" t="str">
        <f t="shared" si="920"/>
        <v>Early</v>
      </c>
      <c r="S14732" t="str">
        <f t="shared" si="921"/>
        <v>Early</v>
      </c>
      <c r="T14732" t="str">
        <f t="shared" si="922"/>
        <v>Frequent Borrower</v>
      </c>
      <c r="U14732" t="str">
        <f t="shared" si="923"/>
        <v>Short Term</v>
      </c>
    </row>
    <row r="14733" spans="1:21" x14ac:dyDescent="0.35">
      <c r="A14733" t="s">
        <v>3537</v>
      </c>
      <c r="B14733">
        <v>301748047</v>
      </c>
      <c r="C14733">
        <v>1</v>
      </c>
      <c r="D14733" s="2">
        <v>42664.963935185187</v>
      </c>
      <c r="E14733" s="2">
        <v>42664.921666666669</v>
      </c>
      <c r="F14733">
        <v>10000</v>
      </c>
      <c r="G14733">
        <v>13000</v>
      </c>
      <c r="H14733">
        <v>30</v>
      </c>
      <c r="I14733" s="2">
        <v>42688.961608796293</v>
      </c>
      <c r="J14733" t="s">
        <v>18</v>
      </c>
      <c r="K14733" s="2">
        <v>42695</v>
      </c>
      <c r="L14733" s="2">
        <v>42688.95108796296</v>
      </c>
      <c r="M14733">
        <v>23</v>
      </c>
      <c r="N14733">
        <v>-7</v>
      </c>
      <c r="O14733">
        <v>-7</v>
      </c>
      <c r="P14733">
        <v>30</v>
      </c>
      <c r="R14733" t="str">
        <f t="shared" si="920"/>
        <v>Early</v>
      </c>
      <c r="S14733" t="str">
        <f t="shared" si="921"/>
        <v>Early</v>
      </c>
      <c r="T14733" t="str">
        <f t="shared" si="922"/>
        <v>One-time</v>
      </c>
      <c r="U14733" t="str">
        <f t="shared" si="923"/>
        <v>Short Term</v>
      </c>
    </row>
    <row r="14734" spans="1:21" x14ac:dyDescent="0.35">
      <c r="A14734" t="s">
        <v>3537</v>
      </c>
      <c r="B14734">
        <v>301760905</v>
      </c>
      <c r="C14734">
        <v>2</v>
      </c>
      <c r="D14734" s="2">
        <v>42691.783645833333</v>
      </c>
      <c r="E14734" s="2">
        <v>42691.741770833331</v>
      </c>
      <c r="F14734">
        <v>10000</v>
      </c>
      <c r="G14734">
        <v>11500</v>
      </c>
      <c r="H14734">
        <v>15</v>
      </c>
      <c r="I14734" s="2">
        <v>42704.75371527778</v>
      </c>
      <c r="J14734" t="s">
        <v>18</v>
      </c>
      <c r="K14734" s="2">
        <v>42706</v>
      </c>
      <c r="L14734" s="2">
        <v>42704.74318287037</v>
      </c>
      <c r="M14734">
        <v>12</v>
      </c>
      <c r="N14734">
        <v>-2</v>
      </c>
      <c r="O14734">
        <v>-3</v>
      </c>
      <c r="P14734">
        <v>15</v>
      </c>
      <c r="Q14734">
        <v>26</v>
      </c>
      <c r="R14734" t="str">
        <f t="shared" si="920"/>
        <v>Early</v>
      </c>
      <c r="S14734" t="str">
        <f t="shared" si="921"/>
        <v>Early</v>
      </c>
      <c r="T14734" t="str">
        <f t="shared" si="922"/>
        <v>Frequent Borrower</v>
      </c>
      <c r="U14734" t="str">
        <f t="shared" si="923"/>
        <v>Short Term</v>
      </c>
    </row>
    <row r="14735" spans="1:21" x14ac:dyDescent="0.35">
      <c r="A14735" t="s">
        <v>3537</v>
      </c>
      <c r="B14735">
        <v>301767504</v>
      </c>
      <c r="C14735">
        <v>3</v>
      </c>
      <c r="D14735" s="2">
        <v>42704.952638888892</v>
      </c>
      <c r="E14735" s="2">
        <v>42704.910856481481</v>
      </c>
      <c r="F14735">
        <v>10000</v>
      </c>
      <c r="G14735">
        <v>11500</v>
      </c>
      <c r="H14735">
        <v>15</v>
      </c>
      <c r="I14735" s="2">
        <v>42718.652430555558</v>
      </c>
      <c r="J14735" t="s">
        <v>18</v>
      </c>
      <c r="K14735" s="2">
        <v>42719</v>
      </c>
      <c r="L14735" s="2">
        <v>42718.641898148147</v>
      </c>
      <c r="M14735">
        <v>13</v>
      </c>
      <c r="N14735">
        <v>-1</v>
      </c>
      <c r="O14735">
        <v>-2</v>
      </c>
      <c r="P14735">
        <v>15</v>
      </c>
      <c r="Q14735">
        <v>13</v>
      </c>
      <c r="R14735" t="str">
        <f t="shared" si="920"/>
        <v>Early</v>
      </c>
      <c r="S14735" t="str">
        <f t="shared" si="921"/>
        <v>Early</v>
      </c>
      <c r="T14735" t="str">
        <f t="shared" si="922"/>
        <v>Frequent Borrower</v>
      </c>
      <c r="U14735" t="str">
        <f t="shared" si="923"/>
        <v>Short Term</v>
      </c>
    </row>
    <row r="14736" spans="1:21" x14ac:dyDescent="0.35">
      <c r="A14736" t="s">
        <v>3537</v>
      </c>
      <c r="B14736">
        <v>301775259</v>
      </c>
      <c r="C14736">
        <v>4</v>
      </c>
      <c r="D14736" s="2">
        <v>42720.65997685185</v>
      </c>
      <c r="E14736" s="2">
        <v>42720.61818287037</v>
      </c>
      <c r="F14736">
        <v>10000</v>
      </c>
      <c r="G14736">
        <v>13000</v>
      </c>
      <c r="H14736">
        <v>30</v>
      </c>
      <c r="I14736" s="2">
        <v>42749.496724537043</v>
      </c>
      <c r="J14736" t="s">
        <v>18</v>
      </c>
      <c r="K14736" s="2">
        <v>42751</v>
      </c>
      <c r="L14736" s="2">
        <v>42749.486203703702</v>
      </c>
      <c r="M14736">
        <v>28</v>
      </c>
      <c r="N14736">
        <v>-2</v>
      </c>
      <c r="O14736">
        <v>-2</v>
      </c>
      <c r="P14736">
        <v>30</v>
      </c>
      <c r="Q14736">
        <v>15</v>
      </c>
      <c r="R14736" t="str">
        <f t="shared" si="920"/>
        <v>Early</v>
      </c>
      <c r="S14736" t="str">
        <f t="shared" si="921"/>
        <v>OnTime</v>
      </c>
      <c r="T14736" t="str">
        <f t="shared" si="922"/>
        <v>Frequent Borrower</v>
      </c>
      <c r="U14736" t="str">
        <f t="shared" si="923"/>
        <v>Short Term</v>
      </c>
    </row>
    <row r="14737" spans="1:21" x14ac:dyDescent="0.35">
      <c r="A14737" t="s">
        <v>3537</v>
      </c>
      <c r="B14737">
        <v>301915986</v>
      </c>
      <c r="C14737">
        <v>5</v>
      </c>
      <c r="D14737" s="2">
        <v>42878.290416666663</v>
      </c>
      <c r="E14737" s="2">
        <v>42878.24795138889</v>
      </c>
      <c r="F14737">
        <v>10000</v>
      </c>
      <c r="G14737">
        <v>11125</v>
      </c>
      <c r="H14737">
        <v>15</v>
      </c>
      <c r="I14737" s="2">
        <v>42893.898009259261</v>
      </c>
      <c r="J14737" t="s">
        <v>18</v>
      </c>
      <c r="K14737" s="2">
        <v>42893</v>
      </c>
      <c r="L14737" s="2">
        <v>42893.890960648147</v>
      </c>
      <c r="M14737">
        <v>15</v>
      </c>
      <c r="N14737">
        <v>0</v>
      </c>
      <c r="O14737">
        <v>0</v>
      </c>
      <c r="P14737">
        <v>11.25</v>
      </c>
      <c r="Q14737">
        <v>157</v>
      </c>
      <c r="R14737" t="str">
        <f t="shared" si="920"/>
        <v>OnTime</v>
      </c>
      <c r="S14737" t="str">
        <f t="shared" si="921"/>
        <v>Early</v>
      </c>
      <c r="T14737" t="str">
        <f t="shared" si="922"/>
        <v>Frequent Borrower</v>
      </c>
      <c r="U14737" t="str">
        <f t="shared" si="923"/>
        <v>Short Term</v>
      </c>
    </row>
    <row r="14738" spans="1:21" x14ac:dyDescent="0.35">
      <c r="A14738" t="s">
        <v>3537</v>
      </c>
      <c r="B14738">
        <v>301935052</v>
      </c>
      <c r="C14738">
        <v>6</v>
      </c>
      <c r="D14738" s="2">
        <v>42897.743032407408</v>
      </c>
      <c r="E14738" s="2">
        <v>42897.701296296298</v>
      </c>
      <c r="F14738">
        <v>20000</v>
      </c>
      <c r="G14738">
        <v>22250</v>
      </c>
      <c r="H14738">
        <v>15</v>
      </c>
      <c r="I14738" s="2">
        <v>42908.736319444448</v>
      </c>
      <c r="J14738" t="s">
        <v>18</v>
      </c>
      <c r="K14738" s="2">
        <v>42912</v>
      </c>
      <c r="L14738" s="2">
        <v>42908.729247685187</v>
      </c>
      <c r="M14738">
        <v>10</v>
      </c>
      <c r="N14738">
        <v>-4</v>
      </c>
      <c r="O14738">
        <v>-5</v>
      </c>
      <c r="P14738">
        <v>11.25</v>
      </c>
      <c r="Q14738">
        <v>19</v>
      </c>
      <c r="R14738" t="str">
        <f t="shared" si="920"/>
        <v>Early</v>
      </c>
      <c r="S14738" t="str">
        <f t="shared" si="921"/>
        <v>Early</v>
      </c>
      <c r="T14738" t="str">
        <f t="shared" si="922"/>
        <v>Frequent Borrower</v>
      </c>
      <c r="U14738" t="str">
        <f t="shared" si="923"/>
        <v>Short Term</v>
      </c>
    </row>
    <row r="14739" spans="1:21" x14ac:dyDescent="0.35">
      <c r="A14739" t="s">
        <v>3538</v>
      </c>
      <c r="B14739">
        <v>301748207</v>
      </c>
      <c r="C14739">
        <v>1</v>
      </c>
      <c r="D14739" s="2">
        <v>42665.578344907408</v>
      </c>
      <c r="E14739" s="2">
        <v>42665.536493055559</v>
      </c>
      <c r="F14739">
        <v>10000</v>
      </c>
      <c r="G14739">
        <v>13000</v>
      </c>
      <c r="H14739">
        <v>30</v>
      </c>
      <c r="I14739" s="2">
        <v>42688.698831018519</v>
      </c>
      <c r="J14739" t="s">
        <v>18</v>
      </c>
      <c r="K14739" s="2">
        <v>42695</v>
      </c>
      <c r="L14739" s="2">
        <v>42688.688310185193</v>
      </c>
      <c r="M14739">
        <v>23</v>
      </c>
      <c r="N14739">
        <v>-7</v>
      </c>
      <c r="O14739">
        <v>-7</v>
      </c>
      <c r="P14739">
        <v>30</v>
      </c>
      <c r="R14739" t="str">
        <f t="shared" si="920"/>
        <v>Early</v>
      </c>
      <c r="S14739" t="str">
        <f t="shared" si="921"/>
        <v>Early</v>
      </c>
      <c r="T14739" t="str">
        <f t="shared" si="922"/>
        <v>One-time</v>
      </c>
      <c r="U14739" t="str">
        <f t="shared" si="923"/>
        <v>Short Term</v>
      </c>
    </row>
    <row r="14740" spans="1:21" x14ac:dyDescent="0.35">
      <c r="A14740" t="s">
        <v>3538</v>
      </c>
      <c r="B14740">
        <v>301760006</v>
      </c>
      <c r="C14740">
        <v>2</v>
      </c>
      <c r="D14740" s="2">
        <v>42690.434363425928</v>
      </c>
      <c r="E14740" s="2">
        <v>42690.392557870371</v>
      </c>
      <c r="F14740">
        <v>10000</v>
      </c>
      <c r="G14740">
        <v>13000</v>
      </c>
      <c r="H14740">
        <v>30</v>
      </c>
      <c r="I14740" s="2">
        <v>42716.303414351853</v>
      </c>
      <c r="J14740" t="s">
        <v>18</v>
      </c>
      <c r="K14740" s="2">
        <v>42720</v>
      </c>
      <c r="L14740" s="2">
        <v>42716.292881944442</v>
      </c>
      <c r="M14740">
        <v>25</v>
      </c>
      <c r="N14740">
        <v>-4</v>
      </c>
      <c r="O14740">
        <v>-5</v>
      </c>
      <c r="P14740">
        <v>30</v>
      </c>
      <c r="Q14740">
        <v>24</v>
      </c>
      <c r="R14740" t="str">
        <f t="shared" si="920"/>
        <v>Early</v>
      </c>
      <c r="S14740" t="str">
        <f t="shared" si="921"/>
        <v>Early</v>
      </c>
      <c r="T14740" t="str">
        <f t="shared" si="922"/>
        <v>Frequent Borrower</v>
      </c>
      <c r="U14740" t="str">
        <f t="shared" si="923"/>
        <v>Short Term</v>
      </c>
    </row>
    <row r="14741" spans="1:21" x14ac:dyDescent="0.35">
      <c r="A14741" t="s">
        <v>3538</v>
      </c>
      <c r="B14741">
        <v>301778730</v>
      </c>
      <c r="C14741">
        <v>3</v>
      </c>
      <c r="D14741" s="2">
        <v>42726.335046296299</v>
      </c>
      <c r="E14741" s="2">
        <v>42726.293298611112</v>
      </c>
      <c r="F14741">
        <v>10000</v>
      </c>
      <c r="G14741">
        <v>13000</v>
      </c>
      <c r="H14741">
        <v>30</v>
      </c>
      <c r="I14741" s="2">
        <v>42757.781944444447</v>
      </c>
      <c r="J14741" t="s">
        <v>18</v>
      </c>
      <c r="K14741" s="2">
        <v>42758</v>
      </c>
      <c r="L14741" s="2">
        <v>42757.771377314813</v>
      </c>
      <c r="M14741">
        <v>31</v>
      </c>
      <c r="N14741">
        <v>-1</v>
      </c>
      <c r="O14741">
        <v>1</v>
      </c>
      <c r="P14741">
        <v>30</v>
      </c>
      <c r="Q14741">
        <v>35</v>
      </c>
      <c r="R14741" t="str">
        <f t="shared" si="920"/>
        <v>Early</v>
      </c>
      <c r="S14741" t="str">
        <f t="shared" si="921"/>
        <v>Late</v>
      </c>
      <c r="T14741" t="str">
        <f t="shared" si="922"/>
        <v>Frequent Borrower</v>
      </c>
      <c r="U14741" t="str">
        <f t="shared" si="923"/>
        <v>Short Term</v>
      </c>
    </row>
    <row r="14742" spans="1:21" x14ac:dyDescent="0.35">
      <c r="A14742" t="s">
        <v>3538</v>
      </c>
      <c r="B14742">
        <v>301799025</v>
      </c>
      <c r="C14742">
        <v>4</v>
      </c>
      <c r="D14742" s="2">
        <v>42757.906631944446</v>
      </c>
      <c r="E14742" s="2">
        <v>42757.864768518521</v>
      </c>
      <c r="F14742">
        <v>10000</v>
      </c>
      <c r="G14742">
        <v>13000</v>
      </c>
      <c r="H14742">
        <v>30</v>
      </c>
      <c r="I14742" s="2">
        <v>42797.830277777779</v>
      </c>
      <c r="J14742" t="s">
        <v>18</v>
      </c>
      <c r="K14742" s="2">
        <v>42787</v>
      </c>
      <c r="L14742" s="2">
        <v>42797.819745370369</v>
      </c>
      <c r="M14742">
        <v>39</v>
      </c>
      <c r="N14742">
        <v>10</v>
      </c>
      <c r="O14742">
        <v>9</v>
      </c>
      <c r="P14742">
        <v>30</v>
      </c>
      <c r="Q14742">
        <v>31</v>
      </c>
      <c r="R14742" t="str">
        <f t="shared" si="920"/>
        <v>Late</v>
      </c>
      <c r="S14742" t="str">
        <f t="shared" si="921"/>
        <v>OnTime</v>
      </c>
      <c r="T14742" t="str">
        <f t="shared" si="922"/>
        <v>Frequent Borrower</v>
      </c>
      <c r="U14742" t="str">
        <f t="shared" si="923"/>
        <v>Short Term</v>
      </c>
    </row>
    <row r="14743" spans="1:21" x14ac:dyDescent="0.35">
      <c r="A14743" t="s">
        <v>3538</v>
      </c>
      <c r="B14743">
        <v>301831099</v>
      </c>
      <c r="C14743">
        <v>5</v>
      </c>
      <c r="D14743" s="2">
        <v>42797.980624999997</v>
      </c>
      <c r="E14743" s="2">
        <v>42797.938888888893</v>
      </c>
      <c r="F14743">
        <v>10000</v>
      </c>
      <c r="G14743">
        <v>13000</v>
      </c>
      <c r="H14743">
        <v>30</v>
      </c>
      <c r="I14743" s="2">
        <v>42828.087141203701</v>
      </c>
      <c r="J14743" t="s">
        <v>18</v>
      </c>
      <c r="K14743" s="2">
        <v>42828</v>
      </c>
      <c r="L14743" s="2">
        <v>42828.060393518521</v>
      </c>
      <c r="M14743">
        <v>30</v>
      </c>
      <c r="N14743">
        <v>0</v>
      </c>
      <c r="O14743">
        <v>0</v>
      </c>
      <c r="P14743">
        <v>30</v>
      </c>
      <c r="Q14743">
        <v>40</v>
      </c>
      <c r="R14743" t="str">
        <f t="shared" si="920"/>
        <v>OnTime</v>
      </c>
      <c r="S14743" t="str">
        <f t="shared" si="921"/>
        <v>Late</v>
      </c>
      <c r="T14743" t="str">
        <f t="shared" si="922"/>
        <v>Frequent Borrower</v>
      </c>
      <c r="U14743" t="str">
        <f t="shared" si="923"/>
        <v>Short Term</v>
      </c>
    </row>
    <row r="14744" spans="1:21" x14ac:dyDescent="0.35">
      <c r="A14744" t="s">
        <v>3538</v>
      </c>
      <c r="B14744">
        <v>301853226</v>
      </c>
      <c r="C14744">
        <v>6</v>
      </c>
      <c r="D14744" s="2">
        <v>42828.644942129627</v>
      </c>
      <c r="E14744" s="2">
        <v>42828.603206018517</v>
      </c>
      <c r="F14744">
        <v>10000</v>
      </c>
      <c r="G14744">
        <v>13000</v>
      </c>
      <c r="H14744">
        <v>30</v>
      </c>
      <c r="I14744" s="2">
        <v>42874.8278125</v>
      </c>
      <c r="J14744" t="s">
        <v>18</v>
      </c>
      <c r="K14744" s="2">
        <v>42858</v>
      </c>
      <c r="L14744" s="2">
        <v>42874.817291666674</v>
      </c>
      <c r="M14744">
        <v>46</v>
      </c>
      <c r="N14744">
        <v>16</v>
      </c>
      <c r="O14744">
        <v>16</v>
      </c>
      <c r="P14744">
        <v>30</v>
      </c>
      <c r="Q14744">
        <v>30</v>
      </c>
      <c r="R14744" t="str">
        <f t="shared" si="920"/>
        <v>Late</v>
      </c>
      <c r="S14744" t="str">
        <f t="shared" si="921"/>
        <v>Early</v>
      </c>
      <c r="T14744" t="str">
        <f t="shared" si="922"/>
        <v>Frequent Borrower</v>
      </c>
      <c r="U14744" t="str">
        <f t="shared" si="923"/>
        <v>Short Term</v>
      </c>
    </row>
    <row r="14745" spans="1:21" x14ac:dyDescent="0.35">
      <c r="A14745" t="s">
        <v>3539</v>
      </c>
      <c r="B14745">
        <v>301748620</v>
      </c>
      <c r="C14745">
        <v>1</v>
      </c>
      <c r="D14745" s="2">
        <v>42666.661099537043</v>
      </c>
      <c r="E14745" s="2">
        <v>42666.619270833333</v>
      </c>
      <c r="F14745">
        <v>10000</v>
      </c>
      <c r="G14745">
        <v>11500</v>
      </c>
      <c r="H14745">
        <v>15</v>
      </c>
      <c r="I14745" s="2">
        <v>42675.22047453704</v>
      </c>
      <c r="J14745" t="s">
        <v>18</v>
      </c>
      <c r="K14745" s="2">
        <v>42681</v>
      </c>
      <c r="L14745" s="2">
        <v>42675.209930555553</v>
      </c>
      <c r="M14745">
        <v>8</v>
      </c>
      <c r="N14745">
        <v>-6</v>
      </c>
      <c r="O14745">
        <v>-7</v>
      </c>
      <c r="P14745">
        <v>15</v>
      </c>
      <c r="R14745" t="str">
        <f t="shared" si="920"/>
        <v>Early</v>
      </c>
      <c r="S14745" t="str">
        <f t="shared" si="921"/>
        <v>Early</v>
      </c>
      <c r="T14745" t="str">
        <f t="shared" si="922"/>
        <v>One-time</v>
      </c>
      <c r="U14745" t="str">
        <f t="shared" si="923"/>
        <v>Short Term</v>
      </c>
    </row>
    <row r="14746" spans="1:21" x14ac:dyDescent="0.35">
      <c r="A14746" t="s">
        <v>3539</v>
      </c>
      <c r="B14746">
        <v>301753337</v>
      </c>
      <c r="C14746">
        <v>2</v>
      </c>
      <c r="D14746" s="2">
        <v>42676.411076388889</v>
      </c>
      <c r="E14746" s="2">
        <v>42676.36928240741</v>
      </c>
      <c r="F14746">
        <v>10000</v>
      </c>
      <c r="G14746">
        <v>13000</v>
      </c>
      <c r="H14746">
        <v>30</v>
      </c>
      <c r="I14746" s="2">
        <v>42704.76699074074</v>
      </c>
      <c r="J14746" t="s">
        <v>18</v>
      </c>
      <c r="K14746" s="2">
        <v>42706</v>
      </c>
      <c r="L14746" s="2">
        <v>42704.756458333337</v>
      </c>
      <c r="M14746">
        <v>28</v>
      </c>
      <c r="N14746">
        <v>-2</v>
      </c>
      <c r="O14746">
        <v>-2</v>
      </c>
      <c r="P14746">
        <v>30</v>
      </c>
      <c r="Q14746">
        <v>9</v>
      </c>
      <c r="R14746" t="str">
        <f t="shared" si="920"/>
        <v>Early</v>
      </c>
      <c r="S14746" t="str">
        <f t="shared" si="921"/>
        <v>Late</v>
      </c>
      <c r="T14746" t="str">
        <f t="shared" si="922"/>
        <v>Frequent Borrower</v>
      </c>
      <c r="U14746" t="str">
        <f t="shared" si="923"/>
        <v>Short Term</v>
      </c>
    </row>
    <row r="14747" spans="1:21" x14ac:dyDescent="0.35">
      <c r="A14747" t="s">
        <v>3539</v>
      </c>
      <c r="B14747">
        <v>301768891</v>
      </c>
      <c r="C14747">
        <v>3</v>
      </c>
      <c r="D14747" s="2">
        <v>42707.610092592593</v>
      </c>
      <c r="E14747" s="2">
        <v>42707.568298611113</v>
      </c>
      <c r="F14747">
        <v>10000</v>
      </c>
      <c r="G14747">
        <v>13000</v>
      </c>
      <c r="H14747">
        <v>30</v>
      </c>
      <c r="I14747" s="2">
        <v>42747.517754629633</v>
      </c>
      <c r="J14747" t="s">
        <v>18</v>
      </c>
      <c r="K14747" s="2">
        <v>42737</v>
      </c>
      <c r="L14747" s="2">
        <v>42747.507222222222</v>
      </c>
      <c r="M14747">
        <v>39</v>
      </c>
      <c r="N14747">
        <v>10</v>
      </c>
      <c r="O14747">
        <v>9</v>
      </c>
      <c r="P14747">
        <v>30</v>
      </c>
      <c r="Q14747">
        <v>31</v>
      </c>
      <c r="R14747" t="str">
        <f t="shared" si="920"/>
        <v>Late</v>
      </c>
      <c r="S14747" t="str">
        <f t="shared" si="921"/>
        <v>OnTime</v>
      </c>
      <c r="T14747" t="str">
        <f t="shared" si="922"/>
        <v>Frequent Borrower</v>
      </c>
      <c r="U14747" t="str">
        <f t="shared" si="923"/>
        <v>Short Term</v>
      </c>
    </row>
    <row r="14748" spans="1:21" x14ac:dyDescent="0.35">
      <c r="A14748" t="s">
        <v>3539</v>
      </c>
      <c r="B14748">
        <v>301792622</v>
      </c>
      <c r="C14748">
        <v>4</v>
      </c>
      <c r="D14748" s="2">
        <v>42748.412256944437</v>
      </c>
      <c r="E14748" s="2">
        <v>42748.370509259257</v>
      </c>
      <c r="F14748">
        <v>10000</v>
      </c>
      <c r="G14748">
        <v>13000</v>
      </c>
      <c r="H14748">
        <v>30</v>
      </c>
      <c r="I14748" s="2">
        <v>42779.036180555559</v>
      </c>
      <c r="J14748" t="s">
        <v>18</v>
      </c>
      <c r="K14748" s="2">
        <v>42779</v>
      </c>
      <c r="L14748" s="2">
        <v>42779.015393518523</v>
      </c>
      <c r="M14748">
        <v>30</v>
      </c>
      <c r="N14748">
        <v>0</v>
      </c>
      <c r="O14748">
        <v>0</v>
      </c>
      <c r="P14748">
        <v>30</v>
      </c>
      <c r="Q14748">
        <v>40</v>
      </c>
      <c r="R14748" t="str">
        <f t="shared" si="920"/>
        <v>OnTime</v>
      </c>
      <c r="S14748" t="str">
        <f t="shared" si="921"/>
        <v>Early</v>
      </c>
      <c r="T14748" t="str">
        <f t="shared" si="922"/>
        <v>Frequent Borrower</v>
      </c>
      <c r="U14748" t="str">
        <f t="shared" si="923"/>
        <v>Short Term</v>
      </c>
    </row>
    <row r="14749" spans="1:21" x14ac:dyDescent="0.35">
      <c r="A14749" t="s">
        <v>3539</v>
      </c>
      <c r="B14749">
        <v>301821172</v>
      </c>
      <c r="C14749">
        <v>5</v>
      </c>
      <c r="D14749" s="2">
        <v>42784.694745370369</v>
      </c>
      <c r="E14749" s="2">
        <v>42784.652928240743</v>
      </c>
      <c r="F14749">
        <v>10000</v>
      </c>
      <c r="G14749">
        <v>13000</v>
      </c>
      <c r="H14749">
        <v>30</v>
      </c>
      <c r="I14749" s="2">
        <v>42806.982905092591</v>
      </c>
      <c r="J14749" t="s">
        <v>18</v>
      </c>
      <c r="K14749" s="2">
        <v>42814</v>
      </c>
      <c r="L14749" s="2">
        <v>42806.972372685188</v>
      </c>
      <c r="M14749">
        <v>22</v>
      </c>
      <c r="N14749">
        <v>-8</v>
      </c>
      <c r="O14749">
        <v>-8</v>
      </c>
      <c r="P14749">
        <v>30</v>
      </c>
      <c r="Q14749">
        <v>36</v>
      </c>
      <c r="R14749" t="str">
        <f t="shared" si="920"/>
        <v>Early</v>
      </c>
      <c r="S14749" t="str">
        <f t="shared" si="921"/>
        <v>Early</v>
      </c>
      <c r="T14749" t="str">
        <f t="shared" si="922"/>
        <v>Frequent Borrower</v>
      </c>
      <c r="U14749" t="str">
        <f t="shared" si="923"/>
        <v>Short Term</v>
      </c>
    </row>
    <row r="14750" spans="1:21" x14ac:dyDescent="0.35">
      <c r="A14750" t="s">
        <v>3539</v>
      </c>
      <c r="B14750">
        <v>301843394</v>
      </c>
      <c r="C14750">
        <v>6</v>
      </c>
      <c r="D14750" s="2">
        <v>42815.696481481478</v>
      </c>
      <c r="E14750" s="2">
        <v>42815.654733796298</v>
      </c>
      <c r="F14750">
        <v>10000</v>
      </c>
      <c r="G14750">
        <v>12900</v>
      </c>
      <c r="H14750">
        <v>30</v>
      </c>
      <c r="I14750" s="2">
        <v>42839.381319444437</v>
      </c>
      <c r="J14750" t="s">
        <v>18</v>
      </c>
      <c r="K14750" s="2">
        <v>42845</v>
      </c>
      <c r="L14750" s="2">
        <v>42839.370798611111</v>
      </c>
      <c r="M14750">
        <v>23</v>
      </c>
      <c r="N14750">
        <v>-6</v>
      </c>
      <c r="O14750">
        <v>-7</v>
      </c>
      <c r="P14750">
        <v>29</v>
      </c>
      <c r="Q14750">
        <v>31</v>
      </c>
      <c r="R14750" t="str">
        <f t="shared" si="920"/>
        <v>Early</v>
      </c>
      <c r="S14750" t="str">
        <f t="shared" si="921"/>
        <v>Early</v>
      </c>
      <c r="T14750" t="str">
        <f t="shared" si="922"/>
        <v>Frequent Borrower</v>
      </c>
      <c r="U14750" t="str">
        <f t="shared" si="923"/>
        <v>Short Term</v>
      </c>
    </row>
    <row r="14751" spans="1:21" x14ac:dyDescent="0.35">
      <c r="A14751" t="s">
        <v>3539</v>
      </c>
      <c r="B14751">
        <v>301868064</v>
      </c>
      <c r="C14751">
        <v>7</v>
      </c>
      <c r="D14751" s="2">
        <v>42839.383923611109</v>
      </c>
      <c r="E14751" s="2">
        <v>42839.342187499999</v>
      </c>
      <c r="F14751">
        <v>10000</v>
      </c>
      <c r="G14751">
        <v>12900</v>
      </c>
      <c r="H14751">
        <v>30</v>
      </c>
      <c r="I14751" s="2">
        <v>42866.597384259258</v>
      </c>
      <c r="J14751" t="s">
        <v>18</v>
      </c>
      <c r="K14751" s="2">
        <v>42870</v>
      </c>
      <c r="L14751" s="2">
        <v>42866.586863425917</v>
      </c>
      <c r="M14751">
        <v>27</v>
      </c>
      <c r="N14751">
        <v>-4</v>
      </c>
      <c r="O14751">
        <v>-3</v>
      </c>
      <c r="P14751">
        <v>29</v>
      </c>
      <c r="Q14751">
        <v>23</v>
      </c>
      <c r="R14751" t="str">
        <f t="shared" si="920"/>
        <v>Early</v>
      </c>
      <c r="S14751" t="str">
        <f t="shared" si="921"/>
        <v>Early</v>
      </c>
      <c r="T14751" t="str">
        <f t="shared" si="922"/>
        <v>Frequent Borrower</v>
      </c>
      <c r="U14751" t="str">
        <f t="shared" si="923"/>
        <v>Short Term</v>
      </c>
    </row>
    <row r="14752" spans="1:21" x14ac:dyDescent="0.35">
      <c r="A14752" t="s">
        <v>3539</v>
      </c>
      <c r="B14752">
        <v>301902313</v>
      </c>
      <c r="C14752">
        <v>8</v>
      </c>
      <c r="D14752" s="2">
        <v>42867.027442129627</v>
      </c>
      <c r="E14752" s="2">
        <v>42866.985694444447</v>
      </c>
      <c r="F14752">
        <v>20000</v>
      </c>
      <c r="G14752">
        <v>24500</v>
      </c>
      <c r="H14752">
        <v>30</v>
      </c>
      <c r="I14752" s="2">
        <v>42886.412569444437</v>
      </c>
      <c r="J14752" t="s">
        <v>18</v>
      </c>
      <c r="K14752" s="2">
        <v>42898</v>
      </c>
      <c r="L14752" s="2">
        <v>42886.405509259261</v>
      </c>
      <c r="M14752">
        <v>19</v>
      </c>
      <c r="N14752">
        <v>-12</v>
      </c>
      <c r="O14752">
        <v>-11</v>
      </c>
      <c r="P14752">
        <v>22.5</v>
      </c>
      <c r="Q14752">
        <v>27</v>
      </c>
      <c r="R14752" t="str">
        <f t="shared" si="920"/>
        <v>Early</v>
      </c>
      <c r="S14752" t="str">
        <f t="shared" si="921"/>
        <v>Late</v>
      </c>
      <c r="T14752" t="str">
        <f t="shared" si="922"/>
        <v>Frequent Borrower</v>
      </c>
      <c r="U14752" t="str">
        <f t="shared" si="923"/>
        <v>Short Term</v>
      </c>
    </row>
    <row r="14753" spans="1:21" x14ac:dyDescent="0.35">
      <c r="A14753" t="s">
        <v>3539</v>
      </c>
      <c r="B14753">
        <v>301922707</v>
      </c>
      <c r="C14753">
        <v>9</v>
      </c>
      <c r="D14753" s="2">
        <v>42886.438611111109</v>
      </c>
      <c r="E14753" s="2">
        <v>42886.396782407413</v>
      </c>
      <c r="F14753">
        <v>30000</v>
      </c>
      <c r="G14753">
        <v>39000</v>
      </c>
      <c r="H14753">
        <v>60</v>
      </c>
      <c r="I14753" s="2">
        <v>42942.515115740738</v>
      </c>
      <c r="J14753" t="s">
        <v>18</v>
      </c>
      <c r="K14753" s="2">
        <v>42916</v>
      </c>
      <c r="L14753" s="2">
        <v>42942.508067129631</v>
      </c>
      <c r="M14753">
        <v>56</v>
      </c>
      <c r="N14753">
        <v>26</v>
      </c>
      <c r="O14753">
        <v>-4</v>
      </c>
      <c r="P14753">
        <v>30</v>
      </c>
      <c r="Q14753">
        <v>19</v>
      </c>
      <c r="R14753" t="str">
        <f t="shared" si="920"/>
        <v>Late</v>
      </c>
      <c r="S14753" t="str">
        <f t="shared" si="921"/>
        <v>OnTime</v>
      </c>
      <c r="T14753" t="str">
        <f t="shared" si="922"/>
        <v>Frequent Borrower</v>
      </c>
      <c r="U14753" t="str">
        <f t="shared" si="923"/>
        <v>Long Term</v>
      </c>
    </row>
    <row r="14754" spans="1:21" x14ac:dyDescent="0.35">
      <c r="A14754" t="s">
        <v>3540</v>
      </c>
      <c r="B14754">
        <v>301775774</v>
      </c>
      <c r="C14754">
        <v>1</v>
      </c>
      <c r="D14754" s="2">
        <v>42721.751620370371</v>
      </c>
      <c r="E14754" s="2">
        <v>42721.709780092591</v>
      </c>
      <c r="F14754">
        <v>10000</v>
      </c>
      <c r="G14754">
        <v>13000</v>
      </c>
      <c r="H14754">
        <v>30</v>
      </c>
      <c r="I14754" s="2">
        <v>42752.031342592592</v>
      </c>
      <c r="J14754" t="s">
        <v>18</v>
      </c>
      <c r="K14754" s="2">
        <v>42752</v>
      </c>
      <c r="L14754" s="2">
        <v>42752.013645833344</v>
      </c>
      <c r="M14754">
        <v>30</v>
      </c>
      <c r="N14754">
        <v>0</v>
      </c>
      <c r="O14754">
        <v>0</v>
      </c>
      <c r="P14754">
        <v>30</v>
      </c>
      <c r="R14754" t="str">
        <f t="shared" si="920"/>
        <v>OnTime</v>
      </c>
      <c r="S14754" t="str">
        <f t="shared" si="921"/>
        <v>Late</v>
      </c>
      <c r="T14754" t="str">
        <f t="shared" si="922"/>
        <v>One-time</v>
      </c>
      <c r="U14754" t="str">
        <f t="shared" si="923"/>
        <v>Short Term</v>
      </c>
    </row>
    <row r="14755" spans="1:21" x14ac:dyDescent="0.35">
      <c r="A14755" t="s">
        <v>3540</v>
      </c>
      <c r="B14755">
        <v>301919679</v>
      </c>
      <c r="C14755">
        <v>2</v>
      </c>
      <c r="D14755" s="2">
        <v>42882.627858796302</v>
      </c>
      <c r="E14755" s="2">
        <v>42882.586018518523</v>
      </c>
      <c r="F14755">
        <v>10000</v>
      </c>
      <c r="G14755">
        <v>13000</v>
      </c>
      <c r="H14755">
        <v>30</v>
      </c>
      <c r="I14755" s="2">
        <v>42930.307650462957</v>
      </c>
      <c r="J14755" t="s">
        <v>18</v>
      </c>
      <c r="K14755" s="2">
        <v>42914</v>
      </c>
      <c r="L14755" s="2">
        <v>42930.30060185185</v>
      </c>
      <c r="M14755">
        <v>47</v>
      </c>
      <c r="N14755">
        <v>16</v>
      </c>
      <c r="O14755">
        <v>17</v>
      </c>
      <c r="P14755">
        <v>30</v>
      </c>
      <c r="Q14755">
        <v>160</v>
      </c>
      <c r="R14755" t="str">
        <f t="shared" si="920"/>
        <v>Late</v>
      </c>
      <c r="S14755" t="str">
        <f t="shared" si="921"/>
        <v>Early</v>
      </c>
      <c r="T14755" t="str">
        <f t="shared" si="922"/>
        <v>Frequent Borrower</v>
      </c>
      <c r="U14755" t="str">
        <f t="shared" si="923"/>
        <v>Short Term</v>
      </c>
    </row>
    <row r="14756" spans="1:21" x14ac:dyDescent="0.35">
      <c r="A14756" t="s">
        <v>3541</v>
      </c>
      <c r="B14756">
        <v>301776156</v>
      </c>
      <c r="C14756">
        <v>1</v>
      </c>
      <c r="D14756" s="2">
        <v>42722.825381944444</v>
      </c>
      <c r="E14756" s="2">
        <v>42722.783541666657</v>
      </c>
      <c r="F14756">
        <v>10000</v>
      </c>
      <c r="G14756">
        <v>13000</v>
      </c>
      <c r="H14756">
        <v>30</v>
      </c>
      <c r="I14756" s="2">
        <v>42753.418923611112</v>
      </c>
      <c r="J14756" t="s">
        <v>18</v>
      </c>
      <c r="K14756" s="2">
        <v>42754</v>
      </c>
      <c r="L14756" s="2">
        <v>42753.408402777779</v>
      </c>
      <c r="M14756">
        <v>30</v>
      </c>
      <c r="N14756">
        <v>-1</v>
      </c>
      <c r="O14756">
        <v>0</v>
      </c>
      <c r="P14756">
        <v>30</v>
      </c>
      <c r="R14756" t="str">
        <f t="shared" si="920"/>
        <v>Early</v>
      </c>
      <c r="S14756" t="str">
        <f t="shared" si="921"/>
        <v>OnTime</v>
      </c>
      <c r="T14756" t="str">
        <f t="shared" si="922"/>
        <v>One-time</v>
      </c>
      <c r="U14756" t="str">
        <f t="shared" si="923"/>
        <v>Short Term</v>
      </c>
    </row>
    <row r="14757" spans="1:21" x14ac:dyDescent="0.35">
      <c r="A14757" t="s">
        <v>3541</v>
      </c>
      <c r="B14757">
        <v>301805158</v>
      </c>
      <c r="C14757">
        <v>2</v>
      </c>
      <c r="D14757" s="2">
        <v>42763.728773148148</v>
      </c>
      <c r="E14757" s="2">
        <v>42763.687025462961</v>
      </c>
      <c r="F14757">
        <v>10000</v>
      </c>
      <c r="G14757">
        <v>13000</v>
      </c>
      <c r="H14757">
        <v>30</v>
      </c>
      <c r="I14757" s="2">
        <v>42793.072210648148</v>
      </c>
      <c r="J14757" t="s">
        <v>18</v>
      </c>
      <c r="K14757" s="2">
        <v>42793</v>
      </c>
      <c r="L14757" s="2">
        <v>42793.042997685188</v>
      </c>
      <c r="M14757">
        <v>29</v>
      </c>
      <c r="N14757">
        <v>0</v>
      </c>
      <c r="O14757">
        <v>-1</v>
      </c>
      <c r="P14757">
        <v>30</v>
      </c>
      <c r="Q14757">
        <v>40</v>
      </c>
      <c r="R14757" t="str">
        <f t="shared" si="920"/>
        <v>OnTime</v>
      </c>
      <c r="S14757" t="str">
        <f t="shared" si="921"/>
        <v>Early</v>
      </c>
      <c r="T14757" t="str">
        <f t="shared" si="922"/>
        <v>Frequent Borrower</v>
      </c>
      <c r="U14757" t="str">
        <f t="shared" si="923"/>
        <v>Short Term</v>
      </c>
    </row>
    <row r="14758" spans="1:21" x14ac:dyDescent="0.35">
      <c r="A14758" t="s">
        <v>3541</v>
      </c>
      <c r="B14758">
        <v>301827189</v>
      </c>
      <c r="C14758">
        <v>3</v>
      </c>
      <c r="D14758" s="2">
        <v>42793.451423611114</v>
      </c>
      <c r="E14758" s="2">
        <v>42793.409687500003</v>
      </c>
      <c r="F14758">
        <v>10000</v>
      </c>
      <c r="G14758">
        <v>13000</v>
      </c>
      <c r="H14758">
        <v>30</v>
      </c>
      <c r="I14758" s="2">
        <v>42821.658113425918</v>
      </c>
      <c r="J14758" t="s">
        <v>18</v>
      </c>
      <c r="K14758" s="2">
        <v>42823</v>
      </c>
      <c r="L14758" s="2">
        <v>42821.647592592592</v>
      </c>
      <c r="M14758">
        <v>28</v>
      </c>
      <c r="N14758">
        <v>-2</v>
      </c>
      <c r="O14758">
        <v>-2</v>
      </c>
      <c r="P14758">
        <v>30</v>
      </c>
      <c r="Q14758">
        <v>29</v>
      </c>
      <c r="R14758" t="str">
        <f t="shared" si="920"/>
        <v>Early</v>
      </c>
      <c r="S14758" t="str">
        <f t="shared" si="921"/>
        <v>Early</v>
      </c>
      <c r="T14758" t="str">
        <f t="shared" si="922"/>
        <v>Frequent Borrower</v>
      </c>
      <c r="U14758" t="str">
        <f t="shared" si="923"/>
        <v>Short Term</v>
      </c>
    </row>
    <row r="14759" spans="1:21" x14ac:dyDescent="0.35">
      <c r="A14759" t="s">
        <v>3541</v>
      </c>
      <c r="B14759">
        <v>301847993</v>
      </c>
      <c r="C14759">
        <v>4</v>
      </c>
      <c r="D14759" s="2">
        <v>42822.302175925928</v>
      </c>
      <c r="E14759" s="2">
        <v>42822.260358796288</v>
      </c>
      <c r="F14759">
        <v>20000</v>
      </c>
      <c r="G14759">
        <v>23800</v>
      </c>
      <c r="H14759">
        <v>30</v>
      </c>
      <c r="I14759" s="2">
        <v>42851.555810185193</v>
      </c>
      <c r="J14759" t="s">
        <v>18</v>
      </c>
      <c r="K14759" s="2">
        <v>42852</v>
      </c>
      <c r="L14759" s="2">
        <v>42851.545277777783</v>
      </c>
      <c r="M14759">
        <v>29</v>
      </c>
      <c r="N14759">
        <v>-1</v>
      </c>
      <c r="O14759">
        <v>-1</v>
      </c>
      <c r="P14759">
        <v>19</v>
      </c>
      <c r="Q14759">
        <v>28</v>
      </c>
      <c r="R14759" t="str">
        <f t="shared" si="920"/>
        <v>Early</v>
      </c>
      <c r="S14759" t="str">
        <f t="shared" si="921"/>
        <v>Early</v>
      </c>
      <c r="T14759" t="str">
        <f t="shared" si="922"/>
        <v>Frequent Borrower</v>
      </c>
      <c r="U14759" t="str">
        <f t="shared" si="923"/>
        <v>Short Term</v>
      </c>
    </row>
    <row r="14760" spans="1:21" x14ac:dyDescent="0.35">
      <c r="A14760" t="s">
        <v>3541</v>
      </c>
      <c r="B14760">
        <v>301881468</v>
      </c>
      <c r="C14760">
        <v>5</v>
      </c>
      <c r="D14760" s="2">
        <v>42851.750057870369</v>
      </c>
      <c r="E14760" s="2">
        <v>42851.708321759259</v>
      </c>
      <c r="F14760">
        <v>20000</v>
      </c>
      <c r="G14760">
        <v>23800</v>
      </c>
      <c r="H14760">
        <v>30</v>
      </c>
      <c r="I14760" s="2">
        <v>42877.393634259257</v>
      </c>
      <c r="J14760" t="s">
        <v>18</v>
      </c>
      <c r="K14760" s="2">
        <v>42881</v>
      </c>
      <c r="L14760" s="2">
        <v>42877.383113425924</v>
      </c>
      <c r="M14760">
        <v>25</v>
      </c>
      <c r="N14760">
        <v>-4</v>
      </c>
      <c r="O14760">
        <v>-5</v>
      </c>
      <c r="P14760">
        <v>19</v>
      </c>
      <c r="Q14760">
        <v>29</v>
      </c>
      <c r="R14760" t="str">
        <f t="shared" si="920"/>
        <v>Early</v>
      </c>
      <c r="S14760" t="str">
        <f t="shared" si="921"/>
        <v>Early</v>
      </c>
      <c r="T14760" t="str">
        <f t="shared" si="922"/>
        <v>Frequent Borrower</v>
      </c>
      <c r="U14760" t="str">
        <f t="shared" si="923"/>
        <v>Short Term</v>
      </c>
    </row>
    <row r="14761" spans="1:21" x14ac:dyDescent="0.35">
      <c r="A14761" t="s">
        <v>3541</v>
      </c>
      <c r="B14761">
        <v>301915231</v>
      </c>
      <c r="C14761">
        <v>6</v>
      </c>
      <c r="D14761" s="2">
        <v>42877.412210648137</v>
      </c>
      <c r="E14761" s="2">
        <v>42877.370486111111</v>
      </c>
      <c r="F14761">
        <v>30000</v>
      </c>
      <c r="G14761">
        <v>34500</v>
      </c>
      <c r="H14761">
        <v>30</v>
      </c>
      <c r="I14761" s="2">
        <v>42905.478078703702</v>
      </c>
      <c r="J14761" t="s">
        <v>18</v>
      </c>
      <c r="K14761" s="2">
        <v>42907</v>
      </c>
      <c r="L14761" s="2">
        <v>42905.471030092587</v>
      </c>
      <c r="M14761">
        <v>28</v>
      </c>
      <c r="N14761">
        <v>-2</v>
      </c>
      <c r="O14761">
        <v>-2</v>
      </c>
      <c r="P14761">
        <v>15</v>
      </c>
      <c r="Q14761">
        <v>25</v>
      </c>
      <c r="R14761" t="str">
        <f t="shared" si="920"/>
        <v>Early</v>
      </c>
      <c r="S14761" t="str">
        <f t="shared" si="921"/>
        <v>Early</v>
      </c>
      <c r="T14761" t="str">
        <f t="shared" si="922"/>
        <v>Frequent Borrower</v>
      </c>
      <c r="U14761" t="str">
        <f t="shared" si="923"/>
        <v>Short Term</v>
      </c>
    </row>
    <row r="14762" spans="1:21" x14ac:dyDescent="0.35">
      <c r="A14762" t="s">
        <v>3541</v>
      </c>
      <c r="B14762">
        <v>301943488</v>
      </c>
      <c r="C14762">
        <v>7</v>
      </c>
      <c r="D14762" s="2">
        <v>42905.488819444443</v>
      </c>
      <c r="E14762" s="2">
        <v>42905.447071759263</v>
      </c>
      <c r="F14762">
        <v>30000</v>
      </c>
      <c r="G14762">
        <v>34500</v>
      </c>
      <c r="H14762">
        <v>30</v>
      </c>
      <c r="I14762" s="2">
        <v>42934.407453703701</v>
      </c>
      <c r="J14762" t="s">
        <v>18</v>
      </c>
      <c r="K14762" s="2">
        <v>42935</v>
      </c>
      <c r="L14762" s="2">
        <v>42934.400381944448</v>
      </c>
      <c r="M14762">
        <v>28</v>
      </c>
      <c r="N14762">
        <v>-1</v>
      </c>
      <c r="O14762">
        <v>-2</v>
      </c>
      <c r="P14762">
        <v>15</v>
      </c>
      <c r="Q14762">
        <v>28</v>
      </c>
      <c r="R14762" t="str">
        <f t="shared" si="920"/>
        <v>Early</v>
      </c>
      <c r="S14762" t="str">
        <f t="shared" si="921"/>
        <v>Early</v>
      </c>
      <c r="T14762" t="str">
        <f t="shared" si="922"/>
        <v>Frequent Borrower</v>
      </c>
      <c r="U14762" t="str">
        <f t="shared" si="923"/>
        <v>Short Term</v>
      </c>
    </row>
    <row r="14763" spans="1:21" x14ac:dyDescent="0.35">
      <c r="A14763" t="s">
        <v>3542</v>
      </c>
      <c r="B14763">
        <v>301775802</v>
      </c>
      <c r="C14763">
        <v>1</v>
      </c>
      <c r="D14763" s="2">
        <v>42721.803969907407</v>
      </c>
      <c r="E14763" s="2">
        <v>42721.762118055558</v>
      </c>
      <c r="F14763">
        <v>10000</v>
      </c>
      <c r="G14763">
        <v>13000</v>
      </c>
      <c r="H14763">
        <v>30</v>
      </c>
      <c r="I14763" s="2">
        <v>42747.495347222219</v>
      </c>
      <c r="J14763" t="s">
        <v>18</v>
      </c>
      <c r="K14763" s="2">
        <v>42751</v>
      </c>
      <c r="L14763" s="2">
        <v>42747.484814814823</v>
      </c>
      <c r="M14763">
        <v>25</v>
      </c>
      <c r="N14763">
        <v>-4</v>
      </c>
      <c r="O14763">
        <v>-5</v>
      </c>
      <c r="P14763">
        <v>30</v>
      </c>
      <c r="R14763" t="str">
        <f t="shared" si="920"/>
        <v>Early</v>
      </c>
      <c r="S14763" t="str">
        <f t="shared" si="921"/>
        <v>OnTime</v>
      </c>
      <c r="T14763" t="str">
        <f t="shared" si="922"/>
        <v>One-time</v>
      </c>
      <c r="U14763" t="str">
        <f t="shared" si="923"/>
        <v>Short Term</v>
      </c>
    </row>
    <row r="14764" spans="1:21" x14ac:dyDescent="0.35">
      <c r="A14764" t="s">
        <v>3542</v>
      </c>
      <c r="B14764">
        <v>301792205</v>
      </c>
      <c r="C14764">
        <v>2</v>
      </c>
      <c r="D14764" s="2">
        <v>42747.615011574067</v>
      </c>
      <c r="E14764" s="2">
        <v>42747.573275462957</v>
      </c>
      <c r="F14764">
        <v>10000</v>
      </c>
      <c r="G14764">
        <v>13000</v>
      </c>
      <c r="H14764">
        <v>30</v>
      </c>
      <c r="I14764" s="2">
        <v>42779.410590277781</v>
      </c>
      <c r="J14764" t="s">
        <v>18</v>
      </c>
      <c r="K14764" s="2">
        <v>42779</v>
      </c>
      <c r="L14764" s="2">
        <v>42779.400069444448</v>
      </c>
      <c r="M14764">
        <v>31</v>
      </c>
      <c r="N14764">
        <v>0</v>
      </c>
      <c r="O14764">
        <v>1</v>
      </c>
      <c r="P14764">
        <v>30</v>
      </c>
      <c r="Q14764">
        <v>25</v>
      </c>
      <c r="R14764" t="str">
        <f t="shared" si="920"/>
        <v>OnTime</v>
      </c>
      <c r="S14764" t="str">
        <f t="shared" si="921"/>
        <v>Early</v>
      </c>
      <c r="T14764" t="str">
        <f t="shared" si="922"/>
        <v>Frequent Borrower</v>
      </c>
      <c r="U14764" t="str">
        <f t="shared" si="923"/>
        <v>Short Term</v>
      </c>
    </row>
    <row r="14765" spans="1:21" x14ac:dyDescent="0.35">
      <c r="A14765" t="s">
        <v>3542</v>
      </c>
      <c r="B14765">
        <v>301815859</v>
      </c>
      <c r="C14765">
        <v>3</v>
      </c>
      <c r="D14765" s="2">
        <v>42779.413043981483</v>
      </c>
      <c r="E14765" s="2">
        <v>42779.371296296304</v>
      </c>
      <c r="F14765">
        <v>10000</v>
      </c>
      <c r="G14765">
        <v>13000</v>
      </c>
      <c r="H14765">
        <v>30</v>
      </c>
      <c r="I14765" s="2">
        <v>42806.945983796293</v>
      </c>
      <c r="J14765" t="s">
        <v>18</v>
      </c>
      <c r="K14765" s="2">
        <v>42809</v>
      </c>
      <c r="L14765" s="2">
        <v>42806.935439814813</v>
      </c>
      <c r="M14765">
        <v>27</v>
      </c>
      <c r="N14765">
        <v>-3</v>
      </c>
      <c r="O14765">
        <v>-3</v>
      </c>
      <c r="P14765">
        <v>30</v>
      </c>
      <c r="Q14765">
        <v>31</v>
      </c>
      <c r="R14765" t="str">
        <f t="shared" si="920"/>
        <v>Early</v>
      </c>
      <c r="S14765" t="str">
        <f t="shared" si="921"/>
        <v>Early</v>
      </c>
      <c r="T14765" t="str">
        <f t="shared" si="922"/>
        <v>Frequent Borrower</v>
      </c>
      <c r="U14765" t="str">
        <f t="shared" si="923"/>
        <v>Short Term</v>
      </c>
    </row>
    <row r="14766" spans="1:21" x14ac:dyDescent="0.35">
      <c r="A14766" t="s">
        <v>3542</v>
      </c>
      <c r="B14766">
        <v>301839097</v>
      </c>
      <c r="C14766">
        <v>4</v>
      </c>
      <c r="D14766" s="2">
        <v>42809.846921296303</v>
      </c>
      <c r="E14766" s="2">
        <v>42809.805173611108</v>
      </c>
      <c r="F14766">
        <v>20000</v>
      </c>
      <c r="G14766">
        <v>23800</v>
      </c>
      <c r="H14766">
        <v>30</v>
      </c>
      <c r="I14766" s="2">
        <v>42837.390520833331</v>
      </c>
      <c r="J14766" t="s">
        <v>18</v>
      </c>
      <c r="K14766" s="2">
        <v>42839</v>
      </c>
      <c r="L14766" s="2">
        <v>42837.379988425928</v>
      </c>
      <c r="M14766">
        <v>27</v>
      </c>
      <c r="N14766">
        <v>-2</v>
      </c>
      <c r="O14766">
        <v>-3</v>
      </c>
      <c r="P14766">
        <v>19</v>
      </c>
      <c r="Q14766">
        <v>30</v>
      </c>
      <c r="R14766" t="str">
        <f t="shared" si="920"/>
        <v>Early</v>
      </c>
      <c r="S14766" t="str">
        <f t="shared" si="921"/>
        <v>OnTime</v>
      </c>
      <c r="T14766" t="str">
        <f t="shared" si="922"/>
        <v>Frequent Borrower</v>
      </c>
      <c r="U14766" t="str">
        <f t="shared" si="923"/>
        <v>Short Term</v>
      </c>
    </row>
    <row r="14767" spans="1:21" x14ac:dyDescent="0.35">
      <c r="A14767" t="s">
        <v>3542</v>
      </c>
      <c r="B14767">
        <v>301865496</v>
      </c>
      <c r="C14767">
        <v>5</v>
      </c>
      <c r="D14767" s="2">
        <v>42837.39199074074</v>
      </c>
      <c r="E14767" s="2">
        <v>42837.35015046296</v>
      </c>
      <c r="F14767">
        <v>20000</v>
      </c>
      <c r="G14767">
        <v>23800</v>
      </c>
      <c r="H14767">
        <v>30</v>
      </c>
      <c r="I14767" s="2">
        <v>42867.552395833343</v>
      </c>
      <c r="J14767" t="s">
        <v>18</v>
      </c>
      <c r="K14767" s="2">
        <v>42867</v>
      </c>
      <c r="L14767" s="2">
        <v>42867.541875000003</v>
      </c>
      <c r="M14767">
        <v>30</v>
      </c>
      <c r="N14767">
        <v>0</v>
      </c>
      <c r="O14767">
        <v>0</v>
      </c>
      <c r="P14767">
        <v>19</v>
      </c>
      <c r="Q14767">
        <v>27</v>
      </c>
      <c r="R14767" t="str">
        <f t="shared" si="920"/>
        <v>OnTime</v>
      </c>
      <c r="S14767" t="str">
        <f t="shared" si="921"/>
        <v>Early</v>
      </c>
      <c r="T14767" t="str">
        <f t="shared" si="922"/>
        <v>Frequent Borrower</v>
      </c>
      <c r="U14767" t="str">
        <f t="shared" si="923"/>
        <v>Short Term</v>
      </c>
    </row>
    <row r="14768" spans="1:21" x14ac:dyDescent="0.35">
      <c r="A14768" t="s">
        <v>3542</v>
      </c>
      <c r="B14768">
        <v>301903217</v>
      </c>
      <c r="C14768">
        <v>6</v>
      </c>
      <c r="D14768" s="2">
        <v>42867.553796296299</v>
      </c>
      <c r="E14768" s="2">
        <v>42867.512060185189</v>
      </c>
      <c r="F14768">
        <v>20000</v>
      </c>
      <c r="G14768">
        <v>24500</v>
      </c>
      <c r="H14768">
        <v>30</v>
      </c>
      <c r="I14768" s="2">
        <v>42883.535891203697</v>
      </c>
      <c r="J14768" t="s">
        <v>18</v>
      </c>
      <c r="K14768" s="2">
        <v>42898</v>
      </c>
      <c r="L14768" s="2">
        <v>42883.528831018521</v>
      </c>
      <c r="M14768">
        <v>15</v>
      </c>
      <c r="N14768">
        <v>-15</v>
      </c>
      <c r="O14768">
        <v>-15</v>
      </c>
      <c r="P14768">
        <v>22.5</v>
      </c>
      <c r="Q14768">
        <v>30</v>
      </c>
      <c r="R14768" t="str">
        <f t="shared" si="920"/>
        <v>Early</v>
      </c>
      <c r="S14768" t="str">
        <f t="shared" si="921"/>
        <v>Early</v>
      </c>
      <c r="T14768" t="str">
        <f t="shared" si="922"/>
        <v>Frequent Borrower</v>
      </c>
      <c r="U14768" t="str">
        <f t="shared" si="923"/>
        <v>Short Term</v>
      </c>
    </row>
    <row r="14769" spans="1:21" x14ac:dyDescent="0.35">
      <c r="A14769" t="s">
        <v>3542</v>
      </c>
      <c r="B14769">
        <v>301920365</v>
      </c>
      <c r="C14769">
        <v>7</v>
      </c>
      <c r="D14769" s="2">
        <v>42883.660798611112</v>
      </c>
      <c r="E14769" s="2">
        <v>42883.619062500002</v>
      </c>
      <c r="F14769">
        <v>30000</v>
      </c>
      <c r="G14769">
        <v>34500</v>
      </c>
      <c r="H14769">
        <v>30</v>
      </c>
      <c r="I14769" s="2">
        <v>42910.72042824074</v>
      </c>
      <c r="J14769" t="s">
        <v>18</v>
      </c>
      <c r="K14769" s="2">
        <v>42914</v>
      </c>
      <c r="L14769" s="2">
        <v>42910.713379629633</v>
      </c>
      <c r="M14769">
        <v>27</v>
      </c>
      <c r="N14769">
        <v>-4</v>
      </c>
      <c r="O14769">
        <v>-3</v>
      </c>
      <c r="P14769">
        <v>15</v>
      </c>
      <c r="Q14769">
        <v>16</v>
      </c>
      <c r="R14769" t="str">
        <f t="shared" si="920"/>
        <v>Early</v>
      </c>
      <c r="S14769" t="str">
        <f t="shared" si="921"/>
        <v>Late</v>
      </c>
      <c r="T14769" t="str">
        <f t="shared" si="922"/>
        <v>Frequent Borrower</v>
      </c>
      <c r="U14769" t="str">
        <f t="shared" si="923"/>
        <v>Short Term</v>
      </c>
    </row>
    <row r="14770" spans="1:21" x14ac:dyDescent="0.35">
      <c r="A14770" t="s">
        <v>3542</v>
      </c>
      <c r="B14770">
        <v>301950715</v>
      </c>
      <c r="C14770">
        <v>8</v>
      </c>
      <c r="D14770" s="2">
        <v>42910.740555555552</v>
      </c>
      <c r="E14770" s="2">
        <v>42910.698819444442</v>
      </c>
      <c r="F14770">
        <v>30000</v>
      </c>
      <c r="G14770">
        <v>34500</v>
      </c>
      <c r="H14770">
        <v>30</v>
      </c>
      <c r="I14770" s="2">
        <v>42944.100046296298</v>
      </c>
      <c r="J14770" t="s">
        <v>18</v>
      </c>
      <c r="K14770" s="2">
        <v>42940</v>
      </c>
      <c r="L14770" s="2">
        <v>42944.086840277778</v>
      </c>
      <c r="M14770">
        <v>33</v>
      </c>
      <c r="N14770">
        <v>4</v>
      </c>
      <c r="O14770">
        <v>3</v>
      </c>
      <c r="P14770">
        <v>15</v>
      </c>
      <c r="Q14770">
        <v>27</v>
      </c>
      <c r="R14770" t="str">
        <f t="shared" si="920"/>
        <v>Late</v>
      </c>
      <c r="S14770" t="str">
        <f t="shared" si="921"/>
        <v>Early</v>
      </c>
      <c r="T14770" t="str">
        <f t="shared" si="922"/>
        <v>Frequent Borrower</v>
      </c>
      <c r="U14770" t="str">
        <f t="shared" si="923"/>
        <v>Short Term</v>
      </c>
    </row>
    <row r="14771" spans="1:21" x14ac:dyDescent="0.35">
      <c r="A14771" t="s">
        <v>3543</v>
      </c>
      <c r="B14771">
        <v>301797246</v>
      </c>
      <c r="C14771">
        <v>1</v>
      </c>
      <c r="D14771" s="2">
        <v>42755.306527777779</v>
      </c>
      <c r="E14771" s="2">
        <v>42755.264699074083</v>
      </c>
      <c r="F14771">
        <v>10000</v>
      </c>
      <c r="G14771">
        <v>11500</v>
      </c>
      <c r="H14771">
        <v>15</v>
      </c>
      <c r="I14771" s="2">
        <v>42769.47148148148</v>
      </c>
      <c r="J14771" t="s">
        <v>18</v>
      </c>
      <c r="K14771" s="2">
        <v>42772</v>
      </c>
      <c r="L14771" s="2">
        <v>42769.460949074077</v>
      </c>
      <c r="M14771">
        <v>14</v>
      </c>
      <c r="N14771">
        <v>-3</v>
      </c>
      <c r="O14771">
        <v>-1</v>
      </c>
      <c r="P14771">
        <v>15</v>
      </c>
      <c r="R14771" t="str">
        <f t="shared" si="920"/>
        <v>Early</v>
      </c>
      <c r="S14771" t="str">
        <f t="shared" si="921"/>
        <v>OnTime</v>
      </c>
      <c r="T14771" t="str">
        <f t="shared" si="922"/>
        <v>One-time</v>
      </c>
      <c r="U14771" t="str">
        <f t="shared" si="923"/>
        <v>Short Term</v>
      </c>
    </row>
    <row r="14772" spans="1:21" x14ac:dyDescent="0.35">
      <c r="A14772" t="s">
        <v>3543</v>
      </c>
      <c r="B14772">
        <v>301809166</v>
      </c>
      <c r="C14772">
        <v>2</v>
      </c>
      <c r="D14772" s="2">
        <v>42769.483402777783</v>
      </c>
      <c r="E14772" s="2">
        <v>42769.441655092603</v>
      </c>
      <c r="F14772">
        <v>10000</v>
      </c>
      <c r="G14772">
        <v>11500</v>
      </c>
      <c r="H14772">
        <v>15</v>
      </c>
      <c r="I14772" s="2">
        <v>42786.411805555559</v>
      </c>
      <c r="J14772" t="s">
        <v>18</v>
      </c>
      <c r="K14772" s="2">
        <v>42786</v>
      </c>
      <c r="L14772" s="2">
        <v>42786.401284722233</v>
      </c>
      <c r="M14772">
        <v>16</v>
      </c>
      <c r="N14772">
        <v>0</v>
      </c>
      <c r="O14772">
        <v>1</v>
      </c>
      <c r="P14772">
        <v>15</v>
      </c>
      <c r="Q14772">
        <v>14</v>
      </c>
      <c r="R14772" t="str">
        <f t="shared" si="920"/>
        <v>OnTime</v>
      </c>
      <c r="S14772" t="str">
        <f t="shared" si="921"/>
        <v>OnTime</v>
      </c>
      <c r="T14772" t="str">
        <f t="shared" si="922"/>
        <v>Frequent Borrower</v>
      </c>
      <c r="U14772" t="str">
        <f t="shared" si="923"/>
        <v>Short Term</v>
      </c>
    </row>
    <row r="14773" spans="1:21" x14ac:dyDescent="0.35">
      <c r="A14773" t="s">
        <v>3543</v>
      </c>
      <c r="B14773">
        <v>301822374</v>
      </c>
      <c r="C14773">
        <v>3</v>
      </c>
      <c r="D14773" s="2">
        <v>42786.545775462961</v>
      </c>
      <c r="E14773" s="2">
        <v>42786.504027777781</v>
      </c>
      <c r="F14773">
        <v>10000</v>
      </c>
      <c r="G14773">
        <v>13000</v>
      </c>
      <c r="H14773">
        <v>30</v>
      </c>
      <c r="I14773" s="2">
        <v>42816.687696759262</v>
      </c>
      <c r="J14773" t="s">
        <v>18</v>
      </c>
      <c r="K14773" s="2">
        <v>42816</v>
      </c>
      <c r="L14773" s="2">
        <v>42816.677048611113</v>
      </c>
      <c r="M14773">
        <v>30</v>
      </c>
      <c r="N14773">
        <v>0</v>
      </c>
      <c r="O14773">
        <v>0</v>
      </c>
      <c r="P14773">
        <v>30</v>
      </c>
      <c r="Q14773">
        <v>17</v>
      </c>
      <c r="R14773" t="str">
        <f t="shared" si="920"/>
        <v>OnTime</v>
      </c>
      <c r="S14773" t="str">
        <f t="shared" si="921"/>
        <v>Late</v>
      </c>
      <c r="T14773" t="str">
        <f t="shared" si="922"/>
        <v>Frequent Borrower</v>
      </c>
      <c r="U14773" t="str">
        <f t="shared" si="923"/>
        <v>Short Term</v>
      </c>
    </row>
    <row r="14774" spans="1:21" x14ac:dyDescent="0.35">
      <c r="A14774" t="s">
        <v>3543</v>
      </c>
      <c r="B14774">
        <v>301847115</v>
      </c>
      <c r="C14774">
        <v>4</v>
      </c>
      <c r="D14774" s="2">
        <v>42820.832407407397</v>
      </c>
      <c r="E14774" s="2">
        <v>42820.790671296287</v>
      </c>
      <c r="F14774">
        <v>20000</v>
      </c>
      <c r="G14774">
        <v>23800</v>
      </c>
      <c r="H14774">
        <v>30</v>
      </c>
      <c r="I14774" s="2">
        <v>42853.401087962957</v>
      </c>
      <c r="J14774" t="s">
        <v>18</v>
      </c>
      <c r="K14774" s="2">
        <v>42850</v>
      </c>
      <c r="L14774" s="2">
        <v>42853.390567129631</v>
      </c>
      <c r="M14774">
        <v>32</v>
      </c>
      <c r="N14774">
        <v>3</v>
      </c>
      <c r="O14774">
        <v>2</v>
      </c>
      <c r="P14774">
        <v>19</v>
      </c>
      <c r="Q14774">
        <v>34</v>
      </c>
      <c r="R14774" t="str">
        <f t="shared" si="920"/>
        <v>Late</v>
      </c>
      <c r="S14774" t="str">
        <f t="shared" si="921"/>
        <v>Early</v>
      </c>
      <c r="T14774" t="str">
        <f t="shared" si="922"/>
        <v>Frequent Borrower</v>
      </c>
      <c r="U14774" t="str">
        <f t="shared" si="923"/>
        <v>Short Term</v>
      </c>
    </row>
    <row r="14775" spans="1:21" x14ac:dyDescent="0.35">
      <c r="A14775" t="s">
        <v>3543</v>
      </c>
      <c r="B14775">
        <v>301883530</v>
      </c>
      <c r="C14775">
        <v>5</v>
      </c>
      <c r="D14775" s="2">
        <v>42853.622766203713</v>
      </c>
      <c r="E14775" s="2">
        <v>42853.580891203703</v>
      </c>
      <c r="F14775">
        <v>20000</v>
      </c>
      <c r="G14775">
        <v>21900</v>
      </c>
      <c r="H14775">
        <v>15</v>
      </c>
      <c r="I14775" s="2">
        <v>42864.384560185194</v>
      </c>
      <c r="J14775" t="s">
        <v>18</v>
      </c>
      <c r="K14775" s="2">
        <v>42870</v>
      </c>
      <c r="L14775" s="2">
        <v>42864.374039351853</v>
      </c>
      <c r="M14775">
        <v>10</v>
      </c>
      <c r="N14775">
        <v>-6</v>
      </c>
      <c r="O14775">
        <v>-5</v>
      </c>
      <c r="P14775">
        <v>9.5</v>
      </c>
      <c r="Q14775">
        <v>32</v>
      </c>
      <c r="R14775" t="str">
        <f t="shared" si="920"/>
        <v>Early</v>
      </c>
      <c r="S14775" t="str">
        <f t="shared" si="921"/>
        <v>Late</v>
      </c>
      <c r="T14775" t="str">
        <f t="shared" si="922"/>
        <v>Frequent Borrower</v>
      </c>
      <c r="U14775" t="str">
        <f t="shared" si="923"/>
        <v>Short Term</v>
      </c>
    </row>
    <row r="14776" spans="1:21" x14ac:dyDescent="0.35">
      <c r="A14776" t="s">
        <v>3543</v>
      </c>
      <c r="B14776">
        <v>301896984</v>
      </c>
      <c r="C14776">
        <v>6</v>
      </c>
      <c r="D14776" s="2">
        <v>42864.424895833326</v>
      </c>
      <c r="E14776" s="2">
        <v>42864.383159722223</v>
      </c>
      <c r="F14776">
        <v>20000</v>
      </c>
      <c r="G14776">
        <v>24500</v>
      </c>
      <c r="H14776">
        <v>30</v>
      </c>
      <c r="I14776" s="2">
        <v>42915.672893518517</v>
      </c>
      <c r="J14776" t="s">
        <v>18</v>
      </c>
      <c r="K14776" s="2">
        <v>42894</v>
      </c>
      <c r="L14776" s="2">
        <v>42915.665856481479</v>
      </c>
      <c r="M14776">
        <v>51</v>
      </c>
      <c r="N14776">
        <v>21</v>
      </c>
      <c r="O14776">
        <v>21</v>
      </c>
      <c r="P14776">
        <v>22.5</v>
      </c>
      <c r="Q14776">
        <v>10</v>
      </c>
      <c r="R14776" t="str">
        <f t="shared" si="920"/>
        <v>Late</v>
      </c>
      <c r="S14776" t="str">
        <f t="shared" si="921"/>
        <v>OnTime</v>
      </c>
      <c r="T14776" t="str">
        <f t="shared" si="922"/>
        <v>Frequent Borrower</v>
      </c>
      <c r="U14776" t="str">
        <f t="shared" si="923"/>
        <v>Short Term</v>
      </c>
    </row>
    <row r="14777" spans="1:21" x14ac:dyDescent="0.35">
      <c r="A14777" t="s">
        <v>3544</v>
      </c>
      <c r="B14777">
        <v>301882745</v>
      </c>
      <c r="C14777">
        <v>1</v>
      </c>
      <c r="D14777" s="2">
        <v>42852.854189814818</v>
      </c>
      <c r="E14777" s="2">
        <v>42852.8124537037</v>
      </c>
      <c r="F14777">
        <v>10000</v>
      </c>
      <c r="G14777">
        <v>13000</v>
      </c>
      <c r="H14777">
        <v>30</v>
      </c>
      <c r="I14777" s="2">
        <v>42885.881655092591</v>
      </c>
      <c r="J14777" t="s">
        <v>32</v>
      </c>
      <c r="K14777" s="2">
        <v>42885</v>
      </c>
      <c r="L14777" s="2">
        <v>42885.874618055554</v>
      </c>
      <c r="M14777">
        <v>33</v>
      </c>
      <c r="N14777">
        <v>0</v>
      </c>
      <c r="O14777">
        <v>3</v>
      </c>
      <c r="P14777">
        <v>30</v>
      </c>
      <c r="R14777" t="str">
        <f t="shared" si="920"/>
        <v>OnTime</v>
      </c>
      <c r="S14777" t="str">
        <f t="shared" si="921"/>
        <v>OnTime</v>
      </c>
      <c r="T14777" t="str">
        <f t="shared" si="922"/>
        <v>One-time</v>
      </c>
      <c r="U14777" t="str">
        <f t="shared" si="923"/>
        <v>Short Term</v>
      </c>
    </row>
    <row r="14778" spans="1:21" x14ac:dyDescent="0.35">
      <c r="A14778" t="s">
        <v>3544</v>
      </c>
      <c r="B14778">
        <v>301922740</v>
      </c>
      <c r="C14778">
        <v>2</v>
      </c>
      <c r="D14778" s="2">
        <v>42886.459502314807</v>
      </c>
      <c r="E14778" s="2">
        <v>42886.417754629627</v>
      </c>
      <c r="F14778">
        <v>10000</v>
      </c>
      <c r="G14778">
        <v>13000</v>
      </c>
      <c r="H14778">
        <v>30</v>
      </c>
      <c r="I14778" s="2">
        <v>42916.249907407408</v>
      </c>
      <c r="J14778" t="s">
        <v>32</v>
      </c>
      <c r="K14778" s="2">
        <v>42916</v>
      </c>
      <c r="L14778" s="2">
        <v>42916.203275462962</v>
      </c>
      <c r="M14778">
        <v>29</v>
      </c>
      <c r="N14778">
        <v>0</v>
      </c>
      <c r="O14778">
        <v>-1</v>
      </c>
      <c r="P14778">
        <v>30</v>
      </c>
      <c r="Q14778">
        <v>33</v>
      </c>
      <c r="R14778" t="str">
        <f t="shared" si="920"/>
        <v>OnTime</v>
      </c>
      <c r="S14778" t="str">
        <f t="shared" si="921"/>
        <v>Early</v>
      </c>
      <c r="T14778" t="str">
        <f t="shared" si="922"/>
        <v>Frequent Borrower</v>
      </c>
      <c r="U14778" t="str">
        <f t="shared" si="923"/>
        <v>Short Term</v>
      </c>
    </row>
    <row r="14779" spans="1:21" x14ac:dyDescent="0.35">
      <c r="A14779" t="s">
        <v>3545</v>
      </c>
      <c r="B14779">
        <v>301941030</v>
      </c>
      <c r="C14779">
        <v>1</v>
      </c>
      <c r="D14779" s="2">
        <v>42902.593807870369</v>
      </c>
      <c r="E14779" s="2">
        <v>42902.551354166673</v>
      </c>
      <c r="F14779">
        <v>10000</v>
      </c>
      <c r="G14779">
        <v>13000</v>
      </c>
      <c r="H14779">
        <v>30</v>
      </c>
      <c r="I14779" s="2">
        <v>42930.41542824074</v>
      </c>
      <c r="J14779" t="s">
        <v>32</v>
      </c>
      <c r="K14779" s="2">
        <v>42933</v>
      </c>
      <c r="L14779" s="2">
        <v>42930.408379629633</v>
      </c>
      <c r="M14779">
        <v>27</v>
      </c>
      <c r="N14779">
        <v>-3</v>
      </c>
      <c r="O14779">
        <v>-3</v>
      </c>
      <c r="P14779">
        <v>30</v>
      </c>
      <c r="R14779" t="str">
        <f t="shared" si="920"/>
        <v>Early</v>
      </c>
      <c r="S14779" t="str">
        <f t="shared" si="921"/>
        <v>Early</v>
      </c>
      <c r="T14779" t="str">
        <f t="shared" si="922"/>
        <v>One-time</v>
      </c>
      <c r="U14779" t="str">
        <f t="shared" si="923"/>
        <v>Short Term</v>
      </c>
    </row>
    <row r="14780" spans="1:21" x14ac:dyDescent="0.35">
      <c r="A14780" t="s">
        <v>3546</v>
      </c>
      <c r="B14780">
        <v>301971056</v>
      </c>
      <c r="C14780">
        <v>1</v>
      </c>
      <c r="D14780" s="2">
        <v>42926.402696759258</v>
      </c>
      <c r="E14780" s="2">
        <v>42926.360219907408</v>
      </c>
      <c r="F14780">
        <v>10000</v>
      </c>
      <c r="G14780">
        <v>11500</v>
      </c>
      <c r="H14780">
        <v>15</v>
      </c>
      <c r="I14780" s="2">
        <v>42938.929583333331</v>
      </c>
      <c r="J14780" t="s">
        <v>32</v>
      </c>
      <c r="K14780" s="2">
        <v>42941</v>
      </c>
      <c r="L14780" s="2">
        <v>42938.922523148147</v>
      </c>
      <c r="M14780">
        <v>12</v>
      </c>
      <c r="N14780">
        <v>-3</v>
      </c>
      <c r="O14780">
        <v>-3</v>
      </c>
      <c r="P14780">
        <v>15</v>
      </c>
      <c r="R14780" t="str">
        <f t="shared" si="920"/>
        <v>Early</v>
      </c>
      <c r="S14780" t="str">
        <f t="shared" si="921"/>
        <v>OnTime</v>
      </c>
      <c r="T14780" t="str">
        <f t="shared" si="922"/>
        <v>One-time</v>
      </c>
      <c r="U14780" t="str">
        <f t="shared" si="923"/>
        <v>Short Term</v>
      </c>
    </row>
    <row r="14781" spans="1:21" x14ac:dyDescent="0.35">
      <c r="A14781" t="s">
        <v>3547</v>
      </c>
      <c r="B14781">
        <v>301957202</v>
      </c>
      <c r="C14781">
        <v>1</v>
      </c>
      <c r="D14781" s="2">
        <v>42916.335439814808</v>
      </c>
      <c r="E14781" s="2">
        <v>42916.292986111112</v>
      </c>
      <c r="F14781">
        <v>10000</v>
      </c>
      <c r="G14781">
        <v>11500</v>
      </c>
      <c r="H14781">
        <v>15</v>
      </c>
      <c r="I14781" s="2">
        <v>42933.877951388888</v>
      </c>
      <c r="J14781" t="s">
        <v>18</v>
      </c>
      <c r="K14781" s="2">
        <v>42933</v>
      </c>
      <c r="L14781" s="2">
        <v>42933.87091435185</v>
      </c>
      <c r="M14781">
        <v>17</v>
      </c>
      <c r="N14781">
        <v>0</v>
      </c>
      <c r="O14781">
        <v>2</v>
      </c>
      <c r="P14781">
        <v>15</v>
      </c>
      <c r="R14781" t="str">
        <f t="shared" si="920"/>
        <v>OnTime</v>
      </c>
      <c r="S14781" t="str">
        <f t="shared" si="921"/>
        <v>Early</v>
      </c>
      <c r="T14781" t="str">
        <f t="shared" si="922"/>
        <v>One-time</v>
      </c>
      <c r="U14781" t="str">
        <f t="shared" si="923"/>
        <v>Short Term</v>
      </c>
    </row>
    <row r="14782" spans="1:21" x14ac:dyDescent="0.35">
      <c r="A14782" t="s">
        <v>3548</v>
      </c>
      <c r="B14782">
        <v>301956679</v>
      </c>
      <c r="C14782">
        <v>1</v>
      </c>
      <c r="D14782" s="2">
        <v>42915.762824074067</v>
      </c>
      <c r="E14782" s="2">
        <v>42915.720370370371</v>
      </c>
      <c r="F14782">
        <v>10000</v>
      </c>
      <c r="G14782">
        <v>11500</v>
      </c>
      <c r="H14782">
        <v>15</v>
      </c>
      <c r="I14782" s="2">
        <v>42930.572453703702</v>
      </c>
      <c r="J14782" t="s">
        <v>32</v>
      </c>
      <c r="K14782" s="2">
        <v>42933</v>
      </c>
      <c r="L14782" s="2">
        <v>42930.565393518518</v>
      </c>
      <c r="M14782">
        <v>14</v>
      </c>
      <c r="N14782">
        <v>-3</v>
      </c>
      <c r="O14782">
        <v>-1</v>
      </c>
      <c r="P14782">
        <v>15</v>
      </c>
      <c r="R14782" t="str">
        <f t="shared" si="920"/>
        <v>Early</v>
      </c>
      <c r="S14782" t="str">
        <f t="shared" si="921"/>
        <v>Early</v>
      </c>
      <c r="T14782" t="str">
        <f t="shared" si="922"/>
        <v>One-time</v>
      </c>
      <c r="U14782" t="str">
        <f t="shared" si="923"/>
        <v>Short Term</v>
      </c>
    </row>
    <row r="14783" spans="1:21" x14ac:dyDescent="0.35">
      <c r="A14783" t="s">
        <v>3549</v>
      </c>
      <c r="B14783">
        <v>301957398</v>
      </c>
      <c r="C14783">
        <v>1</v>
      </c>
      <c r="D14783" s="2">
        <v>42916.443518518521</v>
      </c>
      <c r="E14783" s="2">
        <v>42916.401041666657</v>
      </c>
      <c r="F14783">
        <v>10000</v>
      </c>
      <c r="G14783">
        <v>13000</v>
      </c>
      <c r="H14783">
        <v>30</v>
      </c>
      <c r="I14783" s="2">
        <v>42944.589953703697</v>
      </c>
      <c r="J14783" t="s">
        <v>18</v>
      </c>
      <c r="K14783" s="2">
        <v>42947</v>
      </c>
      <c r="L14783" s="2">
        <v>42944.582870370366</v>
      </c>
      <c r="M14783">
        <v>28</v>
      </c>
      <c r="N14783">
        <v>-3</v>
      </c>
      <c r="O14783">
        <v>-2</v>
      </c>
      <c r="P14783">
        <v>30</v>
      </c>
      <c r="R14783" t="str">
        <f t="shared" si="920"/>
        <v>Early</v>
      </c>
      <c r="S14783" t="str">
        <f t="shared" si="921"/>
        <v>OnTime</v>
      </c>
      <c r="T14783" t="str">
        <f t="shared" si="922"/>
        <v>One-time</v>
      </c>
      <c r="U14783" t="str">
        <f t="shared" si="923"/>
        <v>Short Term</v>
      </c>
    </row>
    <row r="14784" spans="1:21" x14ac:dyDescent="0.35">
      <c r="A14784" t="s">
        <v>3550</v>
      </c>
      <c r="B14784">
        <v>301971820</v>
      </c>
      <c r="C14784">
        <v>1</v>
      </c>
      <c r="D14784" s="2">
        <v>42926.711018518523</v>
      </c>
      <c r="E14784" s="2">
        <v>42926.668483796297</v>
      </c>
      <c r="F14784">
        <v>10000</v>
      </c>
      <c r="G14784">
        <v>11500</v>
      </c>
      <c r="H14784">
        <v>15</v>
      </c>
      <c r="I14784" s="2">
        <v>42941.896666666667</v>
      </c>
      <c r="J14784" t="s">
        <v>18</v>
      </c>
      <c r="K14784" s="2">
        <v>42941</v>
      </c>
      <c r="L14784" s="2">
        <v>42941.88962962963</v>
      </c>
      <c r="M14784">
        <v>15</v>
      </c>
      <c r="N14784">
        <v>0</v>
      </c>
      <c r="O14784">
        <v>0</v>
      </c>
      <c r="P14784">
        <v>15</v>
      </c>
      <c r="R14784" t="str">
        <f t="shared" si="920"/>
        <v>OnTime</v>
      </c>
      <c r="S14784" t="str">
        <f t="shared" si="921"/>
        <v>Early</v>
      </c>
      <c r="T14784" t="str">
        <f t="shared" si="922"/>
        <v>One-time</v>
      </c>
      <c r="U14784" t="str">
        <f t="shared" si="923"/>
        <v>Short Term</v>
      </c>
    </row>
    <row r="14785" spans="1:21" x14ac:dyDescent="0.35">
      <c r="A14785" t="s">
        <v>3551</v>
      </c>
      <c r="B14785">
        <v>301623703</v>
      </c>
      <c r="C14785">
        <v>1</v>
      </c>
      <c r="D14785" s="2">
        <v>42513.662361111114</v>
      </c>
      <c r="E14785" s="2">
        <v>42513.62060185185</v>
      </c>
      <c r="F14785">
        <v>5000</v>
      </c>
      <c r="G14785">
        <v>6500</v>
      </c>
      <c r="H14785">
        <v>30</v>
      </c>
      <c r="I14785" s="2">
        <v>42543.003842592603</v>
      </c>
      <c r="J14785" t="s">
        <v>18</v>
      </c>
      <c r="K14785" s="2">
        <v>42543</v>
      </c>
      <c r="L14785" s="2">
        <v>42542.460428240738</v>
      </c>
      <c r="M14785">
        <v>29</v>
      </c>
      <c r="N14785">
        <v>-1</v>
      </c>
      <c r="O14785">
        <v>-1</v>
      </c>
      <c r="P14785">
        <v>30</v>
      </c>
      <c r="R14785" t="str">
        <f t="shared" si="920"/>
        <v>Early</v>
      </c>
      <c r="S14785" t="str">
        <f t="shared" si="921"/>
        <v>Late</v>
      </c>
      <c r="T14785" t="str">
        <f t="shared" si="922"/>
        <v>One-time</v>
      </c>
      <c r="U14785" t="str">
        <f t="shared" si="923"/>
        <v>Short Term</v>
      </c>
    </row>
    <row r="14786" spans="1:21" x14ac:dyDescent="0.35">
      <c r="A14786" t="s">
        <v>3551</v>
      </c>
      <c r="B14786">
        <v>301636838</v>
      </c>
      <c r="C14786">
        <v>2</v>
      </c>
      <c r="D14786" s="2">
        <v>42543.837453703702</v>
      </c>
      <c r="E14786" s="2">
        <v>42543.795682870368</v>
      </c>
      <c r="F14786">
        <v>10000</v>
      </c>
      <c r="G14786">
        <v>13000</v>
      </c>
      <c r="H14786">
        <v>30</v>
      </c>
      <c r="I14786" s="2">
        <v>42576.346053240741</v>
      </c>
      <c r="J14786" t="s">
        <v>18</v>
      </c>
      <c r="K14786" s="2">
        <v>42573</v>
      </c>
      <c r="L14786" s="2">
        <v>42576.335590277777</v>
      </c>
      <c r="M14786">
        <v>32</v>
      </c>
      <c r="N14786">
        <v>3</v>
      </c>
      <c r="O14786">
        <v>2</v>
      </c>
      <c r="P14786">
        <v>30</v>
      </c>
      <c r="Q14786">
        <v>30</v>
      </c>
      <c r="R14786" t="str">
        <f t="shared" si="920"/>
        <v>Late</v>
      </c>
      <c r="S14786" t="str">
        <f t="shared" si="921"/>
        <v>Early</v>
      </c>
      <c r="T14786" t="str">
        <f t="shared" si="922"/>
        <v>Frequent Borrower</v>
      </c>
      <c r="U14786" t="str">
        <f t="shared" si="923"/>
        <v>Short Term</v>
      </c>
    </row>
    <row r="14787" spans="1:21" x14ac:dyDescent="0.35">
      <c r="A14787" t="s">
        <v>3551</v>
      </c>
      <c r="B14787">
        <v>301778275</v>
      </c>
      <c r="C14787">
        <v>3</v>
      </c>
      <c r="D14787" s="2">
        <v>42725.724548611113</v>
      </c>
      <c r="E14787" s="2">
        <v>42725.682800925933</v>
      </c>
      <c r="F14787">
        <v>20000</v>
      </c>
      <c r="G14787">
        <v>23800</v>
      </c>
      <c r="H14787">
        <v>30</v>
      </c>
      <c r="I14787" s="2">
        <v>42755.385335648149</v>
      </c>
      <c r="J14787" t="s">
        <v>18</v>
      </c>
      <c r="K14787" s="2">
        <v>42758</v>
      </c>
      <c r="L14787" s="2">
        <v>42755.374814814822</v>
      </c>
      <c r="M14787">
        <v>29</v>
      </c>
      <c r="N14787">
        <v>-3</v>
      </c>
      <c r="O14787">
        <v>-1</v>
      </c>
      <c r="P14787">
        <v>19</v>
      </c>
      <c r="Q14787">
        <v>181</v>
      </c>
      <c r="R14787" t="str">
        <f t="shared" ref="R14787:R14850" si="924">IF(N14787&lt;0,"Early",IF(N14787=0,"OnTime","Late"))</f>
        <v>Early</v>
      </c>
      <c r="S14787" t="str">
        <f t="shared" ref="S14787:S14850" si="925">IF(N14788&lt;0,"Early",IF(N14788=0,"OnTime","Late"))</f>
        <v>OnTime</v>
      </c>
      <c r="T14787" t="str">
        <f t="shared" ref="T14787:T14850" si="926">IF(ISBLANK(Q14787),"One-time","Frequent Borrower")</f>
        <v>Frequent Borrower</v>
      </c>
      <c r="U14787" t="str">
        <f t="shared" ref="U14787:U14850" si="927">IF(OR(H14787=15,H14787=30),"Short Term","Long Term")</f>
        <v>Short Term</v>
      </c>
    </row>
    <row r="14788" spans="1:21" x14ac:dyDescent="0.35">
      <c r="A14788" t="s">
        <v>3551</v>
      </c>
      <c r="B14788">
        <v>301797366</v>
      </c>
      <c r="C14788">
        <v>4</v>
      </c>
      <c r="D14788" s="2">
        <v>42755.421655092592</v>
      </c>
      <c r="E14788" s="2">
        <v>42755.379907407398</v>
      </c>
      <c r="F14788">
        <v>30000</v>
      </c>
      <c r="G14788">
        <v>34400</v>
      </c>
      <c r="H14788">
        <v>30</v>
      </c>
      <c r="I14788" s="2">
        <v>42786.682199074072</v>
      </c>
      <c r="J14788" t="s">
        <v>18</v>
      </c>
      <c r="K14788" s="2">
        <v>42786</v>
      </c>
      <c r="L14788" s="2">
        <v>42786.671666666669</v>
      </c>
      <c r="M14788">
        <v>31</v>
      </c>
      <c r="N14788">
        <v>0</v>
      </c>
      <c r="O14788">
        <v>1</v>
      </c>
      <c r="P14788">
        <v>14.66666666666667</v>
      </c>
      <c r="Q14788">
        <v>29</v>
      </c>
      <c r="R14788" t="str">
        <f t="shared" si="924"/>
        <v>OnTime</v>
      </c>
      <c r="S14788" t="str">
        <f t="shared" si="925"/>
        <v>Early</v>
      </c>
      <c r="T14788" t="str">
        <f t="shared" si="926"/>
        <v>Frequent Borrower</v>
      </c>
      <c r="U14788" t="str">
        <f t="shared" si="927"/>
        <v>Short Term</v>
      </c>
    </row>
    <row r="14789" spans="1:21" x14ac:dyDescent="0.35">
      <c r="A14789" t="s">
        <v>3551</v>
      </c>
      <c r="B14789">
        <v>301822656</v>
      </c>
      <c r="C14789">
        <v>5</v>
      </c>
      <c r="D14789" s="2">
        <v>42786.732939814807</v>
      </c>
      <c r="E14789" s="2">
        <v>42786.691192129627</v>
      </c>
      <c r="F14789">
        <v>30000</v>
      </c>
      <c r="G14789">
        <v>36800</v>
      </c>
      <c r="H14789">
        <v>60</v>
      </c>
      <c r="I14789" s="2">
        <v>42822.588726851849</v>
      </c>
      <c r="J14789" t="s">
        <v>18</v>
      </c>
      <c r="K14789" s="2">
        <v>42816</v>
      </c>
      <c r="L14789" s="2">
        <v>42811.848379629628</v>
      </c>
      <c r="M14789">
        <v>35</v>
      </c>
      <c r="N14789">
        <v>-5</v>
      </c>
      <c r="O14789">
        <v>-25</v>
      </c>
      <c r="P14789">
        <v>22.666666666666661</v>
      </c>
      <c r="Q14789">
        <v>31</v>
      </c>
      <c r="R14789" t="str">
        <f t="shared" si="924"/>
        <v>Early</v>
      </c>
      <c r="S14789" t="str">
        <f t="shared" si="925"/>
        <v>Late</v>
      </c>
      <c r="T14789" t="str">
        <f t="shared" si="926"/>
        <v>Frequent Borrower</v>
      </c>
      <c r="U14789" t="str">
        <f t="shared" si="927"/>
        <v>Long Term</v>
      </c>
    </row>
    <row r="14790" spans="1:21" x14ac:dyDescent="0.35">
      <c r="A14790" t="s">
        <v>3551</v>
      </c>
      <c r="B14790">
        <v>301848430</v>
      </c>
      <c r="C14790">
        <v>6</v>
      </c>
      <c r="D14790" s="2">
        <v>42822.618101851847</v>
      </c>
      <c r="E14790" s="2">
        <v>42822.576249999998</v>
      </c>
      <c r="F14790">
        <v>30000</v>
      </c>
      <c r="G14790">
        <v>34400</v>
      </c>
      <c r="H14790">
        <v>30</v>
      </c>
      <c r="I14790" s="2">
        <v>42853.212233796286</v>
      </c>
      <c r="J14790" t="s">
        <v>18</v>
      </c>
      <c r="K14790" s="2">
        <v>42852</v>
      </c>
      <c r="L14790" s="2">
        <v>42853.20171296296</v>
      </c>
      <c r="M14790">
        <v>30</v>
      </c>
      <c r="N14790">
        <v>1</v>
      </c>
      <c r="O14790">
        <v>0</v>
      </c>
      <c r="P14790">
        <v>14.66666666666667</v>
      </c>
      <c r="Q14790">
        <v>35</v>
      </c>
      <c r="R14790" t="str">
        <f t="shared" si="924"/>
        <v>Late</v>
      </c>
      <c r="S14790" t="str">
        <f t="shared" si="925"/>
        <v>Early</v>
      </c>
      <c r="T14790" t="str">
        <f t="shared" si="926"/>
        <v>Frequent Borrower</v>
      </c>
      <c r="U14790" t="str">
        <f t="shared" si="927"/>
        <v>Short Term</v>
      </c>
    </row>
    <row r="14791" spans="1:21" x14ac:dyDescent="0.35">
      <c r="A14791" t="s">
        <v>3551</v>
      </c>
      <c r="B14791">
        <v>301883013</v>
      </c>
      <c r="C14791">
        <v>7</v>
      </c>
      <c r="D14791" s="2">
        <v>42853.291527777779</v>
      </c>
      <c r="E14791" s="2">
        <v>42853.249780092592</v>
      </c>
      <c r="F14791">
        <v>40000</v>
      </c>
      <c r="G14791">
        <v>44800</v>
      </c>
      <c r="H14791">
        <v>30</v>
      </c>
      <c r="I14791" s="2">
        <v>42873.369074074071</v>
      </c>
      <c r="J14791" t="s">
        <v>18</v>
      </c>
      <c r="K14791" s="2">
        <v>42885</v>
      </c>
      <c r="L14791" s="2">
        <v>42873.358541666668</v>
      </c>
      <c r="M14791">
        <v>20</v>
      </c>
      <c r="N14791">
        <v>-12</v>
      </c>
      <c r="O14791">
        <v>-10</v>
      </c>
      <c r="P14791">
        <v>12</v>
      </c>
      <c r="Q14791">
        <v>30</v>
      </c>
      <c r="R14791" t="str">
        <f t="shared" si="924"/>
        <v>Early</v>
      </c>
      <c r="S14791" t="str">
        <f t="shared" si="925"/>
        <v>Early</v>
      </c>
      <c r="T14791" t="str">
        <f t="shared" si="926"/>
        <v>Frequent Borrower</v>
      </c>
      <c r="U14791" t="str">
        <f t="shared" si="927"/>
        <v>Short Term</v>
      </c>
    </row>
    <row r="14792" spans="1:21" x14ac:dyDescent="0.35">
      <c r="A14792" t="s">
        <v>3551</v>
      </c>
      <c r="B14792">
        <v>301912420</v>
      </c>
      <c r="C14792">
        <v>8</v>
      </c>
      <c r="D14792" s="2">
        <v>42873.37222222222</v>
      </c>
      <c r="E14792" s="2">
        <v>42873.330474537041</v>
      </c>
      <c r="F14792">
        <v>40000</v>
      </c>
      <c r="G14792">
        <v>44000</v>
      </c>
      <c r="H14792">
        <v>30</v>
      </c>
      <c r="I14792" s="2">
        <v>42893.459432870368</v>
      </c>
      <c r="J14792" t="s">
        <v>18</v>
      </c>
      <c r="K14792" s="2">
        <v>42905</v>
      </c>
      <c r="L14792" s="2">
        <v>42893.452372685177</v>
      </c>
      <c r="M14792">
        <v>20</v>
      </c>
      <c r="N14792">
        <v>-12</v>
      </c>
      <c r="O14792">
        <v>-10</v>
      </c>
      <c r="P14792">
        <v>10</v>
      </c>
      <c r="Q14792">
        <v>20</v>
      </c>
      <c r="R14792" t="str">
        <f t="shared" si="924"/>
        <v>Early</v>
      </c>
      <c r="S14792" t="str">
        <f t="shared" si="925"/>
        <v>Early</v>
      </c>
      <c r="T14792" t="str">
        <f t="shared" si="926"/>
        <v>Frequent Borrower</v>
      </c>
      <c r="U14792" t="str">
        <f t="shared" si="927"/>
        <v>Short Term</v>
      </c>
    </row>
    <row r="14793" spans="1:21" x14ac:dyDescent="0.35">
      <c r="A14793" t="s">
        <v>3551</v>
      </c>
      <c r="B14793">
        <v>301930100</v>
      </c>
      <c r="C14793">
        <v>9</v>
      </c>
      <c r="D14793" s="2">
        <v>42893.594618055547</v>
      </c>
      <c r="E14793" s="2">
        <v>42893.552870370368</v>
      </c>
      <c r="F14793">
        <v>40000</v>
      </c>
      <c r="G14793">
        <v>44000</v>
      </c>
      <c r="H14793">
        <v>30</v>
      </c>
      <c r="I14793" s="2">
        <v>42919.469976851848</v>
      </c>
      <c r="J14793" t="s">
        <v>18</v>
      </c>
      <c r="K14793" s="2">
        <v>42923</v>
      </c>
      <c r="L14793" s="2">
        <v>42919.46292824074</v>
      </c>
      <c r="M14793">
        <v>25</v>
      </c>
      <c r="N14793">
        <v>-4</v>
      </c>
      <c r="O14793">
        <v>-5</v>
      </c>
      <c r="P14793">
        <v>10</v>
      </c>
      <c r="Q14793">
        <v>20</v>
      </c>
      <c r="R14793" t="str">
        <f t="shared" si="924"/>
        <v>Early</v>
      </c>
      <c r="S14793" t="str">
        <f t="shared" si="925"/>
        <v>Early</v>
      </c>
      <c r="T14793" t="str">
        <f t="shared" si="926"/>
        <v>Frequent Borrower</v>
      </c>
      <c r="U14793" t="str">
        <f t="shared" si="927"/>
        <v>Short Term</v>
      </c>
    </row>
    <row r="14794" spans="1:21" x14ac:dyDescent="0.35">
      <c r="A14794" t="s">
        <v>3552</v>
      </c>
      <c r="B14794">
        <v>301647623</v>
      </c>
      <c r="C14794">
        <v>1</v>
      </c>
      <c r="D14794" s="2">
        <v>42560.293935185182</v>
      </c>
      <c r="E14794" s="2">
        <v>42560.252164351848</v>
      </c>
      <c r="F14794">
        <v>10000</v>
      </c>
      <c r="G14794">
        <v>11500</v>
      </c>
      <c r="H14794">
        <v>15</v>
      </c>
      <c r="I14794" s="2">
        <v>42573.727569444447</v>
      </c>
      <c r="J14794" t="s">
        <v>18</v>
      </c>
      <c r="K14794" s="2">
        <v>42576</v>
      </c>
      <c r="L14794" s="2">
        <v>42573.717118055552</v>
      </c>
      <c r="M14794">
        <v>13</v>
      </c>
      <c r="N14794">
        <v>-3</v>
      </c>
      <c r="O14794">
        <v>-2</v>
      </c>
      <c r="P14794">
        <v>15</v>
      </c>
      <c r="R14794" t="str">
        <f t="shared" si="924"/>
        <v>Early</v>
      </c>
      <c r="S14794" t="str">
        <f t="shared" si="925"/>
        <v>Early</v>
      </c>
      <c r="T14794" t="str">
        <f t="shared" si="926"/>
        <v>One-time</v>
      </c>
      <c r="U14794" t="str">
        <f t="shared" si="927"/>
        <v>Short Term</v>
      </c>
    </row>
    <row r="14795" spans="1:21" x14ac:dyDescent="0.35">
      <c r="A14795" t="s">
        <v>3552</v>
      </c>
      <c r="B14795">
        <v>301658811</v>
      </c>
      <c r="C14795">
        <v>2</v>
      </c>
      <c r="D14795" s="2">
        <v>42574.302777777782</v>
      </c>
      <c r="E14795" s="2">
        <v>42574.261041666658</v>
      </c>
      <c r="F14795">
        <v>10000</v>
      </c>
      <c r="G14795">
        <v>11500</v>
      </c>
      <c r="H14795">
        <v>15</v>
      </c>
      <c r="I14795" s="2">
        <v>42585.720057870371</v>
      </c>
      <c r="J14795" t="s">
        <v>18</v>
      </c>
      <c r="K14795" s="2">
        <v>42590</v>
      </c>
      <c r="L14795" s="2">
        <v>42585.709606481483</v>
      </c>
      <c r="M14795">
        <v>11</v>
      </c>
      <c r="N14795">
        <v>-5</v>
      </c>
      <c r="O14795">
        <v>-4</v>
      </c>
      <c r="P14795">
        <v>15</v>
      </c>
      <c r="Q14795">
        <v>14</v>
      </c>
      <c r="R14795" t="str">
        <f t="shared" si="924"/>
        <v>Early</v>
      </c>
      <c r="S14795" t="str">
        <f t="shared" si="925"/>
        <v>Early</v>
      </c>
      <c r="T14795" t="str">
        <f t="shared" si="926"/>
        <v>Frequent Borrower</v>
      </c>
      <c r="U14795" t="str">
        <f t="shared" si="927"/>
        <v>Short Term</v>
      </c>
    </row>
    <row r="14796" spans="1:21" x14ac:dyDescent="0.35">
      <c r="A14796" t="s">
        <v>3552</v>
      </c>
      <c r="B14796">
        <v>301675404</v>
      </c>
      <c r="C14796">
        <v>3</v>
      </c>
      <c r="D14796" s="2">
        <v>42592.269884259258</v>
      </c>
      <c r="E14796" s="2">
        <v>42592.228136574071</v>
      </c>
      <c r="F14796">
        <v>20000</v>
      </c>
      <c r="G14796">
        <v>24500</v>
      </c>
      <c r="H14796">
        <v>30</v>
      </c>
      <c r="I14796" s="2">
        <v>42624.099745370368</v>
      </c>
      <c r="J14796" t="s">
        <v>18</v>
      </c>
      <c r="K14796" s="2">
        <v>42622</v>
      </c>
      <c r="L14796" s="2">
        <v>42621</v>
      </c>
      <c r="M14796">
        <v>31</v>
      </c>
      <c r="N14796">
        <v>-1</v>
      </c>
      <c r="O14796">
        <v>1</v>
      </c>
      <c r="P14796">
        <v>22.5</v>
      </c>
      <c r="Q14796">
        <v>17</v>
      </c>
      <c r="R14796" t="str">
        <f t="shared" si="924"/>
        <v>Early</v>
      </c>
      <c r="S14796" t="str">
        <f t="shared" si="925"/>
        <v>Early</v>
      </c>
      <c r="T14796" t="str">
        <f t="shared" si="926"/>
        <v>Frequent Borrower</v>
      </c>
      <c r="U14796" t="str">
        <f t="shared" si="927"/>
        <v>Short Term</v>
      </c>
    </row>
    <row r="14797" spans="1:21" x14ac:dyDescent="0.35">
      <c r="A14797" t="s">
        <v>3552</v>
      </c>
      <c r="B14797">
        <v>301921239</v>
      </c>
      <c r="C14797">
        <v>4</v>
      </c>
      <c r="D14797" s="2">
        <v>42884.699467592603</v>
      </c>
      <c r="E14797" s="2">
        <v>42884.657696759263</v>
      </c>
      <c r="F14797">
        <v>20000</v>
      </c>
      <c r="G14797">
        <v>21750</v>
      </c>
      <c r="H14797">
        <v>15</v>
      </c>
      <c r="I14797" s="2">
        <v>42897.920358796298</v>
      </c>
      <c r="J14797" t="s">
        <v>18</v>
      </c>
      <c r="K14797" s="2">
        <v>42899</v>
      </c>
      <c r="L14797" s="2">
        <v>42897.913298611107</v>
      </c>
      <c r="M14797">
        <v>13</v>
      </c>
      <c r="N14797">
        <v>-2</v>
      </c>
      <c r="O14797">
        <v>-2</v>
      </c>
      <c r="P14797">
        <v>8.75</v>
      </c>
      <c r="Q14797">
        <v>292</v>
      </c>
      <c r="R14797" t="str">
        <f t="shared" si="924"/>
        <v>Early</v>
      </c>
      <c r="S14797" t="str">
        <f t="shared" si="925"/>
        <v>OnTime</v>
      </c>
      <c r="T14797" t="str">
        <f t="shared" si="926"/>
        <v>Frequent Borrower</v>
      </c>
      <c r="U14797" t="str">
        <f t="shared" si="927"/>
        <v>Short Term</v>
      </c>
    </row>
    <row r="14798" spans="1:21" x14ac:dyDescent="0.35">
      <c r="A14798" t="s">
        <v>3552</v>
      </c>
      <c r="B14798">
        <v>301941108</v>
      </c>
      <c r="C14798">
        <v>5</v>
      </c>
      <c r="D14798" s="2">
        <v>42902.631284722222</v>
      </c>
      <c r="E14798" s="2">
        <v>42902.589513888888</v>
      </c>
      <c r="F14798">
        <v>30000</v>
      </c>
      <c r="G14798">
        <v>33999.9</v>
      </c>
      <c r="H14798">
        <v>30</v>
      </c>
      <c r="I14798" s="2">
        <v>42933.50472222222</v>
      </c>
      <c r="J14798" t="s">
        <v>18</v>
      </c>
      <c r="K14798" s="2">
        <v>42933</v>
      </c>
      <c r="L14798" s="2">
        <v>42933.497685185182</v>
      </c>
      <c r="M14798">
        <v>30</v>
      </c>
      <c r="N14798">
        <v>0</v>
      </c>
      <c r="O14798">
        <v>0</v>
      </c>
      <c r="P14798">
        <v>13.333000000000011</v>
      </c>
      <c r="Q14798">
        <v>17</v>
      </c>
      <c r="R14798" t="str">
        <f t="shared" si="924"/>
        <v>OnTime</v>
      </c>
      <c r="S14798" t="str">
        <f t="shared" si="925"/>
        <v>Early</v>
      </c>
      <c r="T14798" t="str">
        <f t="shared" si="926"/>
        <v>Frequent Borrower</v>
      </c>
      <c r="U14798" t="str">
        <f t="shared" si="927"/>
        <v>Short Term</v>
      </c>
    </row>
    <row r="14799" spans="1:21" x14ac:dyDescent="0.35">
      <c r="A14799" t="s">
        <v>3553</v>
      </c>
      <c r="B14799">
        <v>301624815</v>
      </c>
      <c r="C14799">
        <v>1</v>
      </c>
      <c r="D14799" s="2">
        <v>42515.641909722217</v>
      </c>
      <c r="E14799" s="2">
        <v>42515.600162037037</v>
      </c>
      <c r="F14799">
        <v>10000</v>
      </c>
      <c r="G14799">
        <v>11500</v>
      </c>
      <c r="H14799">
        <v>15</v>
      </c>
      <c r="I14799" s="2">
        <v>42528.380798611113</v>
      </c>
      <c r="J14799" t="s">
        <v>18</v>
      </c>
      <c r="K14799" s="2">
        <v>42530</v>
      </c>
      <c r="L14799" s="2">
        <v>42528.380601851852</v>
      </c>
      <c r="M14799">
        <v>12</v>
      </c>
      <c r="N14799">
        <v>-2</v>
      </c>
      <c r="O14799">
        <v>-3</v>
      </c>
      <c r="P14799">
        <v>15</v>
      </c>
      <c r="R14799" t="str">
        <f t="shared" si="924"/>
        <v>Early</v>
      </c>
      <c r="S14799" t="str">
        <f t="shared" si="925"/>
        <v>OnTime</v>
      </c>
      <c r="T14799" t="str">
        <f t="shared" si="926"/>
        <v>One-time</v>
      </c>
      <c r="U14799" t="str">
        <f t="shared" si="927"/>
        <v>Short Term</v>
      </c>
    </row>
    <row r="14800" spans="1:21" x14ac:dyDescent="0.35">
      <c r="A14800" t="s">
        <v>3553</v>
      </c>
      <c r="B14800">
        <v>301630182</v>
      </c>
      <c r="C14800">
        <v>2</v>
      </c>
      <c r="D14800" s="2">
        <v>42529.98940972222</v>
      </c>
      <c r="E14800" s="2">
        <v>42529.947662037041</v>
      </c>
      <c r="F14800">
        <v>10000</v>
      </c>
      <c r="G14800">
        <v>11500</v>
      </c>
      <c r="H14800">
        <v>15</v>
      </c>
      <c r="I14800" s="2">
        <v>42545.004166666673</v>
      </c>
      <c r="J14800" t="s">
        <v>18</v>
      </c>
      <c r="K14800" s="2">
        <v>42544</v>
      </c>
      <c r="L14800" s="2">
        <v>42544.64638888889</v>
      </c>
      <c r="M14800">
        <v>15</v>
      </c>
      <c r="N14800">
        <v>0</v>
      </c>
      <c r="O14800">
        <v>0</v>
      </c>
      <c r="P14800">
        <v>15</v>
      </c>
      <c r="Q14800">
        <v>14</v>
      </c>
      <c r="R14800" t="str">
        <f t="shared" si="924"/>
        <v>OnTime</v>
      </c>
      <c r="S14800" t="str">
        <f t="shared" si="925"/>
        <v>Late</v>
      </c>
      <c r="T14800" t="str">
        <f t="shared" si="926"/>
        <v>Frequent Borrower</v>
      </c>
      <c r="U14800" t="str">
        <f t="shared" si="927"/>
        <v>Short Term</v>
      </c>
    </row>
    <row r="14801" spans="1:21" x14ac:dyDescent="0.35">
      <c r="A14801" t="s">
        <v>3554</v>
      </c>
      <c r="B14801">
        <v>301624225</v>
      </c>
      <c r="C14801">
        <v>1</v>
      </c>
      <c r="D14801" s="2">
        <v>42514.605462962973</v>
      </c>
      <c r="E14801" s="2">
        <v>42514.563715277778</v>
      </c>
      <c r="F14801">
        <v>10000</v>
      </c>
      <c r="G14801">
        <v>11500</v>
      </c>
      <c r="H14801">
        <v>15</v>
      </c>
      <c r="I14801" s="2">
        <v>42543.00377314815</v>
      </c>
      <c r="J14801" t="s">
        <v>18</v>
      </c>
      <c r="K14801" s="2">
        <v>42529</v>
      </c>
      <c r="L14801" s="2">
        <v>42542.537974537037</v>
      </c>
      <c r="M14801">
        <v>28</v>
      </c>
      <c r="N14801">
        <v>13</v>
      </c>
      <c r="O14801">
        <v>13</v>
      </c>
      <c r="P14801">
        <v>15</v>
      </c>
      <c r="R14801" t="str">
        <f t="shared" si="924"/>
        <v>Late</v>
      </c>
      <c r="S14801" t="str">
        <f t="shared" si="925"/>
        <v>Early</v>
      </c>
      <c r="T14801" t="str">
        <f t="shared" si="926"/>
        <v>One-time</v>
      </c>
      <c r="U14801" t="str">
        <f t="shared" si="927"/>
        <v>Short Term</v>
      </c>
    </row>
    <row r="14802" spans="1:21" x14ac:dyDescent="0.35">
      <c r="A14802" t="s">
        <v>3554</v>
      </c>
      <c r="B14802">
        <v>301772641</v>
      </c>
      <c r="C14802">
        <v>2</v>
      </c>
      <c r="D14802" s="2">
        <v>42716.712164351848</v>
      </c>
      <c r="E14802" s="2">
        <v>42716.670381944437</v>
      </c>
      <c r="F14802">
        <v>10000</v>
      </c>
      <c r="G14802">
        <v>13000</v>
      </c>
      <c r="H14802">
        <v>30</v>
      </c>
      <c r="I14802" s="2">
        <v>42744.795405092591</v>
      </c>
      <c r="J14802" t="s">
        <v>18</v>
      </c>
      <c r="K14802" s="2">
        <v>42746</v>
      </c>
      <c r="L14802" s="2">
        <v>42744.784861111111</v>
      </c>
      <c r="M14802">
        <v>28</v>
      </c>
      <c r="N14802">
        <v>-2</v>
      </c>
      <c r="O14802">
        <v>-2</v>
      </c>
      <c r="P14802">
        <v>30</v>
      </c>
      <c r="Q14802">
        <v>202</v>
      </c>
      <c r="R14802" t="str">
        <f t="shared" si="924"/>
        <v>Early</v>
      </c>
      <c r="S14802" t="str">
        <f t="shared" si="925"/>
        <v>Early</v>
      </c>
      <c r="T14802" t="str">
        <f t="shared" si="926"/>
        <v>Frequent Borrower</v>
      </c>
      <c r="U14802" t="str">
        <f t="shared" si="927"/>
        <v>Short Term</v>
      </c>
    </row>
    <row r="14803" spans="1:21" x14ac:dyDescent="0.35">
      <c r="A14803" t="s">
        <v>3554</v>
      </c>
      <c r="B14803">
        <v>301792814</v>
      </c>
      <c r="C14803">
        <v>3</v>
      </c>
      <c r="D14803" s="2">
        <v>42748.619687500002</v>
      </c>
      <c r="E14803" s="2">
        <v>42748.577928240738</v>
      </c>
      <c r="F14803">
        <v>10000</v>
      </c>
      <c r="G14803">
        <v>11500</v>
      </c>
      <c r="H14803">
        <v>15</v>
      </c>
      <c r="I14803" s="2">
        <v>42764.933749999997</v>
      </c>
      <c r="J14803" t="s">
        <v>18</v>
      </c>
      <c r="K14803" s="2">
        <v>42765</v>
      </c>
      <c r="L14803" s="2">
        <v>42764.923217592594</v>
      </c>
      <c r="M14803">
        <v>16</v>
      </c>
      <c r="N14803">
        <v>-1</v>
      </c>
      <c r="O14803">
        <v>1</v>
      </c>
      <c r="P14803">
        <v>15</v>
      </c>
      <c r="Q14803">
        <v>31</v>
      </c>
      <c r="R14803" t="str">
        <f t="shared" si="924"/>
        <v>Early</v>
      </c>
      <c r="S14803" t="str">
        <f t="shared" si="925"/>
        <v>Early</v>
      </c>
      <c r="T14803" t="str">
        <f t="shared" si="926"/>
        <v>Frequent Borrower</v>
      </c>
      <c r="U14803" t="str">
        <f t="shared" si="927"/>
        <v>Short Term</v>
      </c>
    </row>
    <row r="14804" spans="1:21" x14ac:dyDescent="0.35">
      <c r="A14804" t="s">
        <v>3554</v>
      </c>
      <c r="B14804">
        <v>301806077</v>
      </c>
      <c r="C14804">
        <v>4</v>
      </c>
      <c r="D14804" s="2">
        <v>42765.462164351848</v>
      </c>
      <c r="E14804" s="2">
        <v>42765.420428240737</v>
      </c>
      <c r="F14804">
        <v>10000</v>
      </c>
      <c r="G14804">
        <v>11500</v>
      </c>
      <c r="H14804">
        <v>15</v>
      </c>
      <c r="I14804" s="2">
        <v>42776.435081018521</v>
      </c>
      <c r="J14804" t="s">
        <v>18</v>
      </c>
      <c r="K14804" s="2">
        <v>42780</v>
      </c>
      <c r="L14804" s="2">
        <v>42776.42454861111</v>
      </c>
      <c r="M14804">
        <v>10</v>
      </c>
      <c r="N14804">
        <v>-4</v>
      </c>
      <c r="O14804">
        <v>-5</v>
      </c>
      <c r="P14804">
        <v>15</v>
      </c>
      <c r="Q14804">
        <v>16</v>
      </c>
      <c r="R14804" t="str">
        <f t="shared" si="924"/>
        <v>Early</v>
      </c>
      <c r="S14804" t="str">
        <f t="shared" si="925"/>
        <v>Early</v>
      </c>
      <c r="T14804" t="str">
        <f t="shared" si="926"/>
        <v>Frequent Borrower</v>
      </c>
      <c r="U14804" t="str">
        <f t="shared" si="927"/>
        <v>Short Term</v>
      </c>
    </row>
    <row r="14805" spans="1:21" x14ac:dyDescent="0.35">
      <c r="A14805" t="s">
        <v>3554</v>
      </c>
      <c r="B14805">
        <v>301814242</v>
      </c>
      <c r="C14805">
        <v>5</v>
      </c>
      <c r="D14805" s="2">
        <v>42776.53229166667</v>
      </c>
      <c r="E14805" s="2">
        <v>42776.490543981483</v>
      </c>
      <c r="F14805">
        <v>10000</v>
      </c>
      <c r="G14805">
        <v>13000</v>
      </c>
      <c r="H14805">
        <v>30</v>
      </c>
      <c r="I14805" s="2">
        <v>42796.805289351847</v>
      </c>
      <c r="J14805" t="s">
        <v>18</v>
      </c>
      <c r="K14805" s="2">
        <v>42807</v>
      </c>
      <c r="L14805" s="2">
        <v>42796.794756944437</v>
      </c>
      <c r="M14805">
        <v>20</v>
      </c>
      <c r="N14805">
        <v>-11</v>
      </c>
      <c r="O14805">
        <v>-10</v>
      </c>
      <c r="P14805">
        <v>30</v>
      </c>
      <c r="Q14805">
        <v>11</v>
      </c>
      <c r="R14805" t="str">
        <f t="shared" si="924"/>
        <v>Early</v>
      </c>
      <c r="S14805" t="str">
        <f t="shared" si="925"/>
        <v>Early</v>
      </c>
      <c r="T14805" t="str">
        <f t="shared" si="926"/>
        <v>Frequent Borrower</v>
      </c>
      <c r="U14805" t="str">
        <f t="shared" si="927"/>
        <v>Short Term</v>
      </c>
    </row>
    <row r="14806" spans="1:21" x14ac:dyDescent="0.35">
      <c r="A14806" t="s">
        <v>3554</v>
      </c>
      <c r="B14806">
        <v>301832623</v>
      </c>
      <c r="C14806">
        <v>6</v>
      </c>
      <c r="D14806" s="2">
        <v>42800.722881944443</v>
      </c>
      <c r="E14806" s="2">
        <v>42800.681145833332</v>
      </c>
      <c r="F14806">
        <v>20000</v>
      </c>
      <c r="G14806">
        <v>23800</v>
      </c>
      <c r="H14806">
        <v>30</v>
      </c>
      <c r="I14806" s="2">
        <v>42829.880127314813</v>
      </c>
      <c r="J14806" t="s">
        <v>18</v>
      </c>
      <c r="K14806" s="2">
        <v>42830</v>
      </c>
      <c r="L14806" s="2">
        <v>42829.86959490741</v>
      </c>
      <c r="M14806">
        <v>29</v>
      </c>
      <c r="N14806">
        <v>-1</v>
      </c>
      <c r="O14806">
        <v>-1</v>
      </c>
      <c r="P14806">
        <v>19</v>
      </c>
      <c r="Q14806">
        <v>24</v>
      </c>
      <c r="R14806" t="str">
        <f t="shared" si="924"/>
        <v>Early</v>
      </c>
      <c r="S14806" t="str">
        <f t="shared" si="925"/>
        <v>Early</v>
      </c>
      <c r="T14806" t="str">
        <f t="shared" si="926"/>
        <v>Frequent Borrower</v>
      </c>
      <c r="U14806" t="str">
        <f t="shared" si="927"/>
        <v>Short Term</v>
      </c>
    </row>
    <row r="14807" spans="1:21" x14ac:dyDescent="0.35">
      <c r="A14807" t="s">
        <v>3554</v>
      </c>
      <c r="B14807">
        <v>301864738</v>
      </c>
      <c r="C14807">
        <v>7</v>
      </c>
      <c r="D14807" s="2">
        <v>42836.683472222219</v>
      </c>
      <c r="E14807" s="2">
        <v>42836.64166666667</v>
      </c>
      <c r="F14807">
        <v>20000</v>
      </c>
      <c r="G14807">
        <v>23800</v>
      </c>
      <c r="H14807">
        <v>30</v>
      </c>
      <c r="I14807" s="2">
        <v>42860.614594907413</v>
      </c>
      <c r="J14807" t="s">
        <v>18</v>
      </c>
      <c r="K14807" s="2">
        <v>42866</v>
      </c>
      <c r="L14807" s="2">
        <v>42860.604074074072</v>
      </c>
      <c r="M14807">
        <v>23</v>
      </c>
      <c r="N14807">
        <v>-6</v>
      </c>
      <c r="O14807">
        <v>-7</v>
      </c>
      <c r="P14807">
        <v>19</v>
      </c>
      <c r="Q14807">
        <v>35</v>
      </c>
      <c r="R14807" t="str">
        <f t="shared" si="924"/>
        <v>Early</v>
      </c>
      <c r="S14807" t="str">
        <f t="shared" si="925"/>
        <v>Early</v>
      </c>
      <c r="T14807" t="str">
        <f t="shared" si="926"/>
        <v>Frequent Borrower</v>
      </c>
      <c r="U14807" t="str">
        <f t="shared" si="927"/>
        <v>Short Term</v>
      </c>
    </row>
    <row r="14808" spans="1:21" x14ac:dyDescent="0.35">
      <c r="A14808" t="s">
        <v>3554</v>
      </c>
      <c r="B14808">
        <v>301902937</v>
      </c>
      <c r="C14808">
        <v>8</v>
      </c>
      <c r="D14808" s="2">
        <v>42867.465902777767</v>
      </c>
      <c r="E14808" s="2">
        <v>42867.424155092587</v>
      </c>
      <c r="F14808">
        <v>30000</v>
      </c>
      <c r="G14808">
        <v>34500</v>
      </c>
      <c r="H14808">
        <v>30</v>
      </c>
      <c r="I14808" s="2">
        <v>42887.080243055563</v>
      </c>
      <c r="J14808" t="s">
        <v>18</v>
      </c>
      <c r="K14808" s="2">
        <v>42898</v>
      </c>
      <c r="L14808" s="2">
        <v>42887.073159722233</v>
      </c>
      <c r="M14808">
        <v>19</v>
      </c>
      <c r="N14808">
        <v>-11</v>
      </c>
      <c r="O14808">
        <v>-11</v>
      </c>
      <c r="P14808">
        <v>15</v>
      </c>
      <c r="Q14808">
        <v>30</v>
      </c>
      <c r="R14808" t="str">
        <f t="shared" si="924"/>
        <v>Early</v>
      </c>
      <c r="S14808" t="str">
        <f t="shared" si="925"/>
        <v>Early</v>
      </c>
      <c r="T14808" t="str">
        <f t="shared" si="926"/>
        <v>Frequent Borrower</v>
      </c>
      <c r="U14808" t="str">
        <f t="shared" si="927"/>
        <v>Short Term</v>
      </c>
    </row>
    <row r="14809" spans="1:21" x14ac:dyDescent="0.35">
      <c r="A14809" t="s">
        <v>3554</v>
      </c>
      <c r="B14809">
        <v>301939524</v>
      </c>
      <c r="C14809">
        <v>9</v>
      </c>
      <c r="D14809" s="2">
        <v>42901.447175925918</v>
      </c>
      <c r="E14809" s="2">
        <v>42901.405416666668</v>
      </c>
      <c r="F14809">
        <v>30000</v>
      </c>
      <c r="G14809">
        <v>33999.9</v>
      </c>
      <c r="H14809">
        <v>30</v>
      </c>
      <c r="I14809" s="2">
        <v>42921.825358796297</v>
      </c>
      <c r="J14809" t="s">
        <v>18</v>
      </c>
      <c r="K14809" s="2">
        <v>42933</v>
      </c>
      <c r="L14809" s="2">
        <v>42921.818310185183</v>
      </c>
      <c r="M14809">
        <v>20</v>
      </c>
      <c r="N14809">
        <v>-12</v>
      </c>
      <c r="O14809">
        <v>-10</v>
      </c>
      <c r="P14809">
        <v>13.333000000000011</v>
      </c>
      <c r="Q14809">
        <v>33</v>
      </c>
      <c r="R14809" t="str">
        <f t="shared" si="924"/>
        <v>Early</v>
      </c>
      <c r="S14809" t="str">
        <f t="shared" si="925"/>
        <v>OnTime</v>
      </c>
      <c r="T14809" t="str">
        <f t="shared" si="926"/>
        <v>Frequent Borrower</v>
      </c>
      <c r="U14809" t="str">
        <f t="shared" si="927"/>
        <v>Short Term</v>
      </c>
    </row>
    <row r="14810" spans="1:21" x14ac:dyDescent="0.35">
      <c r="A14810" t="s">
        <v>3555</v>
      </c>
      <c r="B14810">
        <v>301624674</v>
      </c>
      <c r="C14810">
        <v>1</v>
      </c>
      <c r="D14810" s="2">
        <v>42515.481180555558</v>
      </c>
      <c r="E14810" s="2">
        <v>42515.439409722218</v>
      </c>
      <c r="F14810">
        <v>6000</v>
      </c>
      <c r="G14810">
        <v>6900</v>
      </c>
      <c r="H14810">
        <v>15</v>
      </c>
      <c r="I14810" s="2">
        <v>42531.003587962958</v>
      </c>
      <c r="J14810" t="s">
        <v>18</v>
      </c>
      <c r="K14810" s="2">
        <v>42530</v>
      </c>
      <c r="L14810" s="2">
        <v>42530.012337962973</v>
      </c>
      <c r="M14810">
        <v>15</v>
      </c>
      <c r="N14810">
        <v>0</v>
      </c>
      <c r="O14810">
        <v>0</v>
      </c>
      <c r="P14810">
        <v>15</v>
      </c>
      <c r="R14810" t="str">
        <f t="shared" si="924"/>
        <v>OnTime</v>
      </c>
      <c r="S14810" t="str">
        <f t="shared" si="925"/>
        <v>Early</v>
      </c>
      <c r="T14810" t="str">
        <f t="shared" si="926"/>
        <v>One-time</v>
      </c>
      <c r="U14810" t="str">
        <f t="shared" si="927"/>
        <v>Short Term</v>
      </c>
    </row>
    <row r="14811" spans="1:21" x14ac:dyDescent="0.35">
      <c r="A14811" t="s">
        <v>3555</v>
      </c>
      <c r="B14811">
        <v>301630717</v>
      </c>
      <c r="C14811">
        <v>2</v>
      </c>
      <c r="D14811" s="2">
        <v>42531.416747685187</v>
      </c>
      <c r="E14811" s="2">
        <v>42531.375</v>
      </c>
      <c r="F14811">
        <v>10000</v>
      </c>
      <c r="G14811">
        <v>13000</v>
      </c>
      <c r="H14811">
        <v>30</v>
      </c>
      <c r="I14811" s="2">
        <v>42560.635428240741</v>
      </c>
      <c r="J14811" t="s">
        <v>18</v>
      </c>
      <c r="K14811" s="2">
        <v>42562</v>
      </c>
      <c r="L14811" s="2">
        <v>42560.624965277777</v>
      </c>
      <c r="M14811">
        <v>29</v>
      </c>
      <c r="N14811">
        <v>-2</v>
      </c>
      <c r="O14811">
        <v>-1</v>
      </c>
      <c r="P14811">
        <v>30</v>
      </c>
      <c r="Q14811">
        <v>15</v>
      </c>
      <c r="R14811" t="str">
        <f t="shared" si="924"/>
        <v>Early</v>
      </c>
      <c r="S14811" t="str">
        <f t="shared" si="925"/>
        <v>OnTime</v>
      </c>
      <c r="T14811" t="str">
        <f t="shared" si="926"/>
        <v>Frequent Borrower</v>
      </c>
      <c r="U14811" t="str">
        <f t="shared" si="927"/>
        <v>Short Term</v>
      </c>
    </row>
    <row r="14812" spans="1:21" x14ac:dyDescent="0.35">
      <c r="A14812" t="s">
        <v>3555</v>
      </c>
      <c r="B14812">
        <v>301649504</v>
      </c>
      <c r="C14812">
        <v>3</v>
      </c>
      <c r="D14812" s="2">
        <v>42562.774108796293</v>
      </c>
      <c r="E14812" s="2">
        <v>42562.732314814813</v>
      </c>
      <c r="F14812">
        <v>10000</v>
      </c>
      <c r="G14812">
        <v>13000</v>
      </c>
      <c r="H14812">
        <v>30</v>
      </c>
      <c r="I14812" s="2">
        <v>42592.499224537038</v>
      </c>
      <c r="J14812" t="s">
        <v>18</v>
      </c>
      <c r="K14812" s="2">
        <v>42592</v>
      </c>
      <c r="L14812" s="2">
        <v>42592.48877314815</v>
      </c>
      <c r="M14812">
        <v>29</v>
      </c>
      <c r="N14812">
        <v>0</v>
      </c>
      <c r="O14812">
        <v>-1</v>
      </c>
      <c r="P14812">
        <v>30</v>
      </c>
      <c r="Q14812">
        <v>31</v>
      </c>
      <c r="R14812" t="str">
        <f t="shared" si="924"/>
        <v>OnTime</v>
      </c>
      <c r="S14812" t="str">
        <f t="shared" si="925"/>
        <v>OnTime</v>
      </c>
      <c r="T14812" t="str">
        <f t="shared" si="926"/>
        <v>Frequent Borrower</v>
      </c>
      <c r="U14812" t="str">
        <f t="shared" si="927"/>
        <v>Short Term</v>
      </c>
    </row>
    <row r="14813" spans="1:21" x14ac:dyDescent="0.35">
      <c r="A14813" t="s">
        <v>3555</v>
      </c>
      <c r="B14813">
        <v>301676934</v>
      </c>
      <c r="C14813">
        <v>4</v>
      </c>
      <c r="D14813" s="2">
        <v>42593.460162037038</v>
      </c>
      <c r="E14813" s="2">
        <v>42593.418414351851</v>
      </c>
      <c r="F14813">
        <v>10000</v>
      </c>
      <c r="G14813">
        <v>12250</v>
      </c>
      <c r="H14813">
        <v>30</v>
      </c>
      <c r="I14813" s="2">
        <v>42625.501840277779</v>
      </c>
      <c r="J14813" t="s">
        <v>18</v>
      </c>
      <c r="K14813" s="2">
        <v>42625</v>
      </c>
      <c r="L14813" s="2">
        <v>42625.491377314807</v>
      </c>
      <c r="M14813">
        <v>32</v>
      </c>
      <c r="N14813">
        <v>0</v>
      </c>
      <c r="O14813">
        <v>2</v>
      </c>
      <c r="P14813">
        <v>22.5</v>
      </c>
      <c r="Q14813">
        <v>30</v>
      </c>
      <c r="R14813" t="str">
        <f t="shared" si="924"/>
        <v>OnTime</v>
      </c>
      <c r="S14813" t="str">
        <f t="shared" si="925"/>
        <v>Early</v>
      </c>
      <c r="T14813" t="str">
        <f t="shared" si="926"/>
        <v>Frequent Borrower</v>
      </c>
      <c r="U14813" t="str">
        <f t="shared" si="927"/>
        <v>Short Term</v>
      </c>
    </row>
    <row r="14814" spans="1:21" x14ac:dyDescent="0.35">
      <c r="A14814" t="s">
        <v>3555</v>
      </c>
      <c r="B14814">
        <v>301715006</v>
      </c>
      <c r="C14814">
        <v>5</v>
      </c>
      <c r="D14814" s="2">
        <v>42627.798726851863</v>
      </c>
      <c r="E14814" s="2">
        <v>42627.756956018522</v>
      </c>
      <c r="F14814">
        <v>30000</v>
      </c>
      <c r="G14814">
        <v>34500</v>
      </c>
      <c r="H14814">
        <v>30</v>
      </c>
      <c r="I14814" s="2">
        <v>42653.476990740739</v>
      </c>
      <c r="J14814" t="s">
        <v>18</v>
      </c>
      <c r="K14814" s="2">
        <v>42657</v>
      </c>
      <c r="L14814" s="2">
        <v>42653.466469907413</v>
      </c>
      <c r="M14814">
        <v>25</v>
      </c>
      <c r="N14814">
        <v>-4</v>
      </c>
      <c r="O14814">
        <v>-5</v>
      </c>
      <c r="P14814">
        <v>15</v>
      </c>
      <c r="Q14814">
        <v>34</v>
      </c>
      <c r="R14814" t="str">
        <f t="shared" si="924"/>
        <v>Early</v>
      </c>
      <c r="S14814" t="str">
        <f t="shared" si="925"/>
        <v>OnTime</v>
      </c>
      <c r="T14814" t="str">
        <f t="shared" si="926"/>
        <v>Frequent Borrower</v>
      </c>
      <c r="U14814" t="str">
        <f t="shared" si="927"/>
        <v>Short Term</v>
      </c>
    </row>
    <row r="14815" spans="1:21" x14ac:dyDescent="0.35">
      <c r="A14815" t="s">
        <v>3555</v>
      </c>
      <c r="B14815">
        <v>301741294</v>
      </c>
      <c r="C14815">
        <v>6</v>
      </c>
      <c r="D14815" s="2">
        <v>42653.834606481483</v>
      </c>
      <c r="E14815" s="2">
        <v>42653.792812500003</v>
      </c>
      <c r="F14815">
        <v>30000</v>
      </c>
      <c r="G14815">
        <v>34500</v>
      </c>
      <c r="H14815">
        <v>30</v>
      </c>
      <c r="I14815" s="2">
        <v>42683.010879629634</v>
      </c>
      <c r="J14815" t="s">
        <v>18</v>
      </c>
      <c r="K14815" s="2">
        <v>42683</v>
      </c>
      <c r="L14815" s="2">
        <v>42683.000335648147</v>
      </c>
      <c r="M14815">
        <v>29</v>
      </c>
      <c r="N14815">
        <v>0</v>
      </c>
      <c r="O14815">
        <v>-1</v>
      </c>
      <c r="P14815">
        <v>15</v>
      </c>
      <c r="Q14815">
        <v>26</v>
      </c>
      <c r="R14815" t="str">
        <f t="shared" si="924"/>
        <v>OnTime</v>
      </c>
      <c r="S14815" t="str">
        <f t="shared" si="925"/>
        <v>Early</v>
      </c>
      <c r="T14815" t="str">
        <f t="shared" si="926"/>
        <v>Frequent Borrower</v>
      </c>
      <c r="U14815" t="str">
        <f t="shared" si="927"/>
        <v>Short Term</v>
      </c>
    </row>
    <row r="14816" spans="1:21" x14ac:dyDescent="0.35">
      <c r="A14816" t="s">
        <v>3555</v>
      </c>
      <c r="B14816">
        <v>301756719</v>
      </c>
      <c r="C14816">
        <v>7</v>
      </c>
      <c r="D14816" s="2">
        <v>42683.615601851852</v>
      </c>
      <c r="E14816" s="2">
        <v>42683.573831018519</v>
      </c>
      <c r="F14816">
        <v>30000</v>
      </c>
      <c r="G14816">
        <v>34500</v>
      </c>
      <c r="H14816">
        <v>30</v>
      </c>
      <c r="I14816" s="2">
        <v>42711.516574074078</v>
      </c>
      <c r="J14816" t="s">
        <v>18</v>
      </c>
      <c r="K14816" s="2">
        <v>42713</v>
      </c>
      <c r="L14816" s="2">
        <v>42711.506041666667</v>
      </c>
      <c r="M14816">
        <v>27</v>
      </c>
      <c r="N14816">
        <v>-2</v>
      </c>
      <c r="O14816">
        <v>-3</v>
      </c>
      <c r="P14816">
        <v>15</v>
      </c>
      <c r="Q14816">
        <v>29</v>
      </c>
      <c r="R14816" t="str">
        <f t="shared" si="924"/>
        <v>Early</v>
      </c>
      <c r="S14816" t="str">
        <f t="shared" si="925"/>
        <v>Early</v>
      </c>
      <c r="T14816" t="str">
        <f t="shared" si="926"/>
        <v>Frequent Borrower</v>
      </c>
      <c r="U14816" t="str">
        <f t="shared" si="927"/>
        <v>Short Term</v>
      </c>
    </row>
    <row r="14817" spans="1:21" x14ac:dyDescent="0.35">
      <c r="A14817" t="s">
        <v>3555</v>
      </c>
      <c r="B14817">
        <v>301775466</v>
      </c>
      <c r="C14817">
        <v>8</v>
      </c>
      <c r="D14817" s="2">
        <v>42721.298229166663</v>
      </c>
      <c r="E14817" s="2">
        <v>42721.256435185183</v>
      </c>
      <c r="F14817">
        <v>30000</v>
      </c>
      <c r="G14817">
        <v>34400</v>
      </c>
      <c r="H14817">
        <v>30</v>
      </c>
      <c r="I14817" s="2">
        <v>42745.72315972222</v>
      </c>
      <c r="J14817" t="s">
        <v>18</v>
      </c>
      <c r="K14817" s="2">
        <v>42751</v>
      </c>
      <c r="L14817" s="2">
        <v>42745.71261574074</v>
      </c>
      <c r="M14817">
        <v>24</v>
      </c>
      <c r="N14817">
        <v>-6</v>
      </c>
      <c r="O14817">
        <v>-6</v>
      </c>
      <c r="P14817">
        <v>14.66666666666667</v>
      </c>
      <c r="Q14817">
        <v>37</v>
      </c>
      <c r="R14817" t="str">
        <f t="shared" si="924"/>
        <v>Early</v>
      </c>
      <c r="S14817" t="str">
        <f t="shared" si="925"/>
        <v>OnTime</v>
      </c>
      <c r="T14817" t="str">
        <f t="shared" si="926"/>
        <v>Frequent Borrower</v>
      </c>
      <c r="U14817" t="str">
        <f t="shared" si="927"/>
        <v>Short Term</v>
      </c>
    </row>
    <row r="14818" spans="1:21" x14ac:dyDescent="0.35">
      <c r="A14818" t="s">
        <v>3555</v>
      </c>
      <c r="B14818">
        <v>301790939</v>
      </c>
      <c r="C14818">
        <v>9</v>
      </c>
      <c r="D14818" s="2">
        <v>42745.732800925929</v>
      </c>
      <c r="E14818" s="2">
        <v>42745.690972222219</v>
      </c>
      <c r="F14818">
        <v>30000</v>
      </c>
      <c r="G14818">
        <v>34400</v>
      </c>
      <c r="H14818">
        <v>30</v>
      </c>
      <c r="I14818" s="2">
        <v>42775.707175925927</v>
      </c>
      <c r="J14818" t="s">
        <v>18</v>
      </c>
      <c r="K14818" s="2">
        <v>42775</v>
      </c>
      <c r="L14818" s="2">
        <v>42775.696655092594</v>
      </c>
      <c r="M14818">
        <v>29</v>
      </c>
      <c r="N14818">
        <v>0</v>
      </c>
      <c r="O14818">
        <v>-1</v>
      </c>
      <c r="P14818">
        <v>14.66666666666667</v>
      </c>
      <c r="Q14818">
        <v>24</v>
      </c>
      <c r="R14818" t="str">
        <f t="shared" si="924"/>
        <v>OnTime</v>
      </c>
      <c r="S14818" t="str">
        <f t="shared" si="925"/>
        <v>Late</v>
      </c>
      <c r="T14818" t="str">
        <f t="shared" si="926"/>
        <v>Frequent Borrower</v>
      </c>
      <c r="U14818" t="str">
        <f t="shared" si="927"/>
        <v>Short Term</v>
      </c>
    </row>
    <row r="14819" spans="1:21" x14ac:dyDescent="0.35">
      <c r="A14819" t="s">
        <v>3555</v>
      </c>
      <c r="B14819">
        <v>301831694</v>
      </c>
      <c r="C14819">
        <v>10</v>
      </c>
      <c r="D14819" s="2">
        <v>42799.421747685177</v>
      </c>
      <c r="E14819" s="2">
        <v>42799.380011574067</v>
      </c>
      <c r="F14819">
        <v>30000</v>
      </c>
      <c r="G14819">
        <v>36800</v>
      </c>
      <c r="H14819">
        <v>60</v>
      </c>
      <c r="I14819" s="2">
        <v>42867.844872685193</v>
      </c>
      <c r="J14819" t="s">
        <v>18</v>
      </c>
      <c r="K14819" s="2">
        <v>42829</v>
      </c>
      <c r="L14819" s="2">
        <v>42835.94902777778</v>
      </c>
      <c r="M14819">
        <v>68</v>
      </c>
      <c r="N14819">
        <v>6</v>
      </c>
      <c r="O14819">
        <v>8</v>
      </c>
      <c r="P14819">
        <v>22.666666666666661</v>
      </c>
      <c r="Q14819">
        <v>53</v>
      </c>
      <c r="R14819" t="str">
        <f t="shared" si="924"/>
        <v>Late</v>
      </c>
      <c r="S14819" t="str">
        <f t="shared" si="925"/>
        <v>OnTime</v>
      </c>
      <c r="T14819" t="str">
        <f t="shared" si="926"/>
        <v>Frequent Borrower</v>
      </c>
      <c r="U14819" t="str">
        <f t="shared" si="927"/>
        <v>Long Term</v>
      </c>
    </row>
    <row r="14820" spans="1:21" x14ac:dyDescent="0.35">
      <c r="A14820" t="s">
        <v>3555</v>
      </c>
      <c r="B14820">
        <v>301931828</v>
      </c>
      <c r="C14820">
        <v>11</v>
      </c>
      <c r="D14820" s="2">
        <v>42894.791944444441</v>
      </c>
      <c r="E14820" s="2">
        <v>42894.749513888892</v>
      </c>
      <c r="F14820">
        <v>30000</v>
      </c>
      <c r="G14820">
        <v>34500</v>
      </c>
      <c r="H14820">
        <v>30</v>
      </c>
      <c r="I14820" s="2">
        <v>42926.615428240737</v>
      </c>
      <c r="J14820" t="s">
        <v>18</v>
      </c>
      <c r="K14820" s="2">
        <v>42926</v>
      </c>
      <c r="L14820" s="2">
        <v>42926.608368055553</v>
      </c>
      <c r="M14820">
        <v>31</v>
      </c>
      <c r="N14820">
        <v>0</v>
      </c>
      <c r="O14820">
        <v>1</v>
      </c>
      <c r="P14820">
        <v>15</v>
      </c>
      <c r="Q14820">
        <v>95</v>
      </c>
      <c r="R14820" t="str">
        <f t="shared" si="924"/>
        <v>OnTime</v>
      </c>
      <c r="S14820" t="str">
        <f t="shared" si="925"/>
        <v>Late</v>
      </c>
      <c r="T14820" t="str">
        <f t="shared" si="926"/>
        <v>Frequent Borrower</v>
      </c>
      <c r="U14820" t="str">
        <f t="shared" si="927"/>
        <v>Short Term</v>
      </c>
    </row>
    <row r="14821" spans="1:21" x14ac:dyDescent="0.35">
      <c r="A14821" t="s">
        <v>3556</v>
      </c>
      <c r="B14821">
        <v>301832736</v>
      </c>
      <c r="C14821">
        <v>1</v>
      </c>
      <c r="D14821" s="2">
        <v>42800.825775462959</v>
      </c>
      <c r="E14821" s="2">
        <v>42800.78396990741</v>
      </c>
      <c r="F14821">
        <v>10000</v>
      </c>
      <c r="G14821">
        <v>13000</v>
      </c>
      <c r="H14821">
        <v>30</v>
      </c>
      <c r="I14821" s="2">
        <v>42844.396979166668</v>
      </c>
      <c r="J14821" t="s">
        <v>18</v>
      </c>
      <c r="K14821" s="2">
        <v>42832</v>
      </c>
      <c r="L14821" s="2">
        <v>42844.386458333327</v>
      </c>
      <c r="M14821">
        <v>43</v>
      </c>
      <c r="N14821">
        <v>12</v>
      </c>
      <c r="O14821">
        <v>13</v>
      </c>
      <c r="P14821">
        <v>30</v>
      </c>
      <c r="R14821" t="str">
        <f t="shared" si="924"/>
        <v>Late</v>
      </c>
      <c r="S14821" t="str">
        <f t="shared" si="925"/>
        <v>Early</v>
      </c>
      <c r="T14821" t="str">
        <f t="shared" si="926"/>
        <v>One-time</v>
      </c>
      <c r="U14821" t="str">
        <f t="shared" si="927"/>
        <v>Short Term</v>
      </c>
    </row>
    <row r="14822" spans="1:21" x14ac:dyDescent="0.35">
      <c r="A14822" t="s">
        <v>3557</v>
      </c>
      <c r="B14822">
        <v>301625148</v>
      </c>
      <c r="C14822">
        <v>1</v>
      </c>
      <c r="D14822" s="2">
        <v>42516.550833333327</v>
      </c>
      <c r="E14822" s="2">
        <v>42516.509050925917</v>
      </c>
      <c r="F14822">
        <v>10000</v>
      </c>
      <c r="G14822">
        <v>13000</v>
      </c>
      <c r="H14822">
        <v>30</v>
      </c>
      <c r="I14822" s="2">
        <v>42546.003518518519</v>
      </c>
      <c r="J14822" t="s">
        <v>18</v>
      </c>
      <c r="K14822" s="2">
        <v>42548</v>
      </c>
      <c r="L14822" s="2">
        <v>42545.661597222221</v>
      </c>
      <c r="M14822">
        <v>29</v>
      </c>
      <c r="N14822">
        <v>-3</v>
      </c>
      <c r="O14822">
        <v>-1</v>
      </c>
      <c r="P14822">
        <v>30</v>
      </c>
      <c r="R14822" t="str">
        <f t="shared" si="924"/>
        <v>Early</v>
      </c>
      <c r="S14822" t="str">
        <f t="shared" si="925"/>
        <v>Early</v>
      </c>
      <c r="T14822" t="str">
        <f t="shared" si="926"/>
        <v>One-time</v>
      </c>
      <c r="U14822" t="str">
        <f t="shared" si="927"/>
        <v>Short Term</v>
      </c>
    </row>
    <row r="14823" spans="1:21" x14ac:dyDescent="0.35">
      <c r="A14823" t="s">
        <v>3557</v>
      </c>
      <c r="B14823">
        <v>301638329</v>
      </c>
      <c r="C14823">
        <v>2</v>
      </c>
      <c r="D14823" s="2">
        <v>42546.63853009259</v>
      </c>
      <c r="E14823" s="2">
        <v>42546.596770833326</v>
      </c>
      <c r="F14823">
        <v>10000</v>
      </c>
      <c r="G14823">
        <v>13000</v>
      </c>
      <c r="H14823">
        <v>30</v>
      </c>
      <c r="I14823" s="2">
        <v>42555.894016203703</v>
      </c>
      <c r="J14823" t="s">
        <v>18</v>
      </c>
      <c r="K14823" s="2">
        <v>42576</v>
      </c>
      <c r="L14823" s="2">
        <v>42555.883553240739</v>
      </c>
      <c r="M14823">
        <v>9</v>
      </c>
      <c r="N14823">
        <v>-21</v>
      </c>
      <c r="O14823">
        <v>-21</v>
      </c>
      <c r="P14823">
        <v>30</v>
      </c>
      <c r="Q14823">
        <v>30</v>
      </c>
      <c r="R14823" t="str">
        <f t="shared" si="924"/>
        <v>Early</v>
      </c>
      <c r="S14823" t="str">
        <f t="shared" si="925"/>
        <v>Early</v>
      </c>
      <c r="T14823" t="str">
        <f t="shared" si="926"/>
        <v>Frequent Borrower</v>
      </c>
      <c r="U14823" t="str">
        <f t="shared" si="927"/>
        <v>Short Term</v>
      </c>
    </row>
    <row r="14824" spans="1:21" x14ac:dyDescent="0.35">
      <c r="A14824" t="s">
        <v>3557</v>
      </c>
      <c r="B14824">
        <v>301667397</v>
      </c>
      <c r="C14824">
        <v>3</v>
      </c>
      <c r="D14824" s="2">
        <v>42584.544247685182</v>
      </c>
      <c r="E14824" s="2">
        <v>42584.502500000002</v>
      </c>
      <c r="F14824">
        <v>5000</v>
      </c>
      <c r="G14824">
        <v>6125</v>
      </c>
      <c r="H14824">
        <v>30</v>
      </c>
      <c r="I14824" s="2">
        <v>42589.410787037043</v>
      </c>
      <c r="J14824" t="s">
        <v>18</v>
      </c>
      <c r="K14824" s="2">
        <v>42614</v>
      </c>
      <c r="L14824" s="2">
        <v>42589.400300925918</v>
      </c>
      <c r="M14824">
        <v>4</v>
      </c>
      <c r="N14824">
        <v>-25</v>
      </c>
      <c r="O14824">
        <v>-26</v>
      </c>
      <c r="P14824">
        <v>22.5</v>
      </c>
      <c r="Q14824">
        <v>37</v>
      </c>
      <c r="R14824" t="str">
        <f t="shared" si="924"/>
        <v>Early</v>
      </c>
      <c r="S14824" t="str">
        <f t="shared" si="925"/>
        <v>Early</v>
      </c>
      <c r="T14824" t="str">
        <f t="shared" si="926"/>
        <v>Frequent Borrower</v>
      </c>
      <c r="U14824" t="str">
        <f t="shared" si="927"/>
        <v>Short Term</v>
      </c>
    </row>
    <row r="14825" spans="1:21" x14ac:dyDescent="0.35">
      <c r="A14825" t="s">
        <v>3557</v>
      </c>
      <c r="B14825">
        <v>301676835</v>
      </c>
      <c r="C14825">
        <v>4</v>
      </c>
      <c r="D14825" s="2">
        <v>42593.393946759257</v>
      </c>
      <c r="E14825" s="2">
        <v>42593.352187500001</v>
      </c>
      <c r="F14825">
        <v>15000</v>
      </c>
      <c r="G14825">
        <v>18375</v>
      </c>
      <c r="H14825">
        <v>30</v>
      </c>
      <c r="I14825" s="2">
        <v>42618.339733796303</v>
      </c>
      <c r="J14825" t="s">
        <v>18</v>
      </c>
      <c r="K14825" s="2">
        <v>42625</v>
      </c>
      <c r="L14825" s="2">
        <v>42618.329270833332</v>
      </c>
      <c r="M14825">
        <v>24</v>
      </c>
      <c r="N14825">
        <v>-7</v>
      </c>
      <c r="O14825">
        <v>-6</v>
      </c>
      <c r="P14825">
        <v>22.5</v>
      </c>
      <c r="Q14825">
        <v>8</v>
      </c>
      <c r="R14825" t="str">
        <f t="shared" si="924"/>
        <v>Early</v>
      </c>
      <c r="S14825" t="str">
        <f t="shared" si="925"/>
        <v>Early</v>
      </c>
      <c r="T14825" t="str">
        <f t="shared" si="926"/>
        <v>Frequent Borrower</v>
      </c>
      <c r="U14825" t="str">
        <f t="shared" si="927"/>
        <v>Short Term</v>
      </c>
    </row>
    <row r="14826" spans="1:21" x14ac:dyDescent="0.35">
      <c r="A14826" t="s">
        <v>3557</v>
      </c>
      <c r="B14826">
        <v>301708206</v>
      </c>
      <c r="C14826">
        <v>5</v>
      </c>
      <c r="D14826" s="2">
        <v>42620.485601851848</v>
      </c>
      <c r="E14826" s="2">
        <v>42620.443842592591</v>
      </c>
      <c r="F14826">
        <v>15000</v>
      </c>
      <c r="G14826">
        <v>16125</v>
      </c>
      <c r="H14826">
        <v>15</v>
      </c>
      <c r="I14826" s="2">
        <v>42627.522418981483</v>
      </c>
      <c r="J14826" t="s">
        <v>18</v>
      </c>
      <c r="K14826" s="2">
        <v>42635</v>
      </c>
      <c r="L14826" s="2">
        <v>42627.511932870373</v>
      </c>
      <c r="M14826">
        <v>7</v>
      </c>
      <c r="N14826">
        <v>-8</v>
      </c>
      <c r="O14826">
        <v>-8</v>
      </c>
      <c r="P14826">
        <v>7.5</v>
      </c>
      <c r="Q14826">
        <v>27</v>
      </c>
      <c r="R14826" t="str">
        <f t="shared" si="924"/>
        <v>Early</v>
      </c>
      <c r="S14826" t="str">
        <f t="shared" si="925"/>
        <v>Early</v>
      </c>
      <c r="T14826" t="str">
        <f t="shared" si="926"/>
        <v>Frequent Borrower</v>
      </c>
      <c r="U14826" t="str">
        <f t="shared" si="927"/>
        <v>Short Term</v>
      </c>
    </row>
    <row r="14827" spans="1:21" x14ac:dyDescent="0.35">
      <c r="A14827" t="s">
        <v>3557</v>
      </c>
      <c r="B14827">
        <v>301714769</v>
      </c>
      <c r="C14827">
        <v>6</v>
      </c>
      <c r="D14827" s="2">
        <v>42627.673391203702</v>
      </c>
      <c r="E14827" s="2">
        <v>42627.631608796299</v>
      </c>
      <c r="F14827">
        <v>10000</v>
      </c>
      <c r="G14827">
        <v>11500</v>
      </c>
      <c r="H14827">
        <v>30</v>
      </c>
      <c r="I14827" s="2">
        <v>42653.778460648151</v>
      </c>
      <c r="J14827" t="s">
        <v>18</v>
      </c>
      <c r="K14827" s="2">
        <v>42657</v>
      </c>
      <c r="L14827" s="2">
        <v>42653.767928240741</v>
      </c>
      <c r="M14827">
        <v>26</v>
      </c>
      <c r="N14827">
        <v>-4</v>
      </c>
      <c r="O14827">
        <v>-4</v>
      </c>
      <c r="P14827">
        <v>15</v>
      </c>
      <c r="Q14827">
        <v>7</v>
      </c>
      <c r="R14827" t="str">
        <f t="shared" si="924"/>
        <v>Early</v>
      </c>
      <c r="S14827" t="str">
        <f t="shared" si="925"/>
        <v>Early</v>
      </c>
      <c r="T14827" t="str">
        <f t="shared" si="926"/>
        <v>Frequent Borrower</v>
      </c>
      <c r="U14827" t="str">
        <f t="shared" si="927"/>
        <v>Short Term</v>
      </c>
    </row>
    <row r="14828" spans="1:21" x14ac:dyDescent="0.35">
      <c r="A14828" t="s">
        <v>3557</v>
      </c>
      <c r="B14828">
        <v>301878062</v>
      </c>
      <c r="C14828">
        <v>7</v>
      </c>
      <c r="D14828" s="2">
        <v>42849.057245370372</v>
      </c>
      <c r="E14828" s="2">
        <v>42849.015405092592</v>
      </c>
      <c r="F14828">
        <v>10000</v>
      </c>
      <c r="G14828">
        <v>12800</v>
      </c>
      <c r="H14828">
        <v>30</v>
      </c>
      <c r="I14828" s="2">
        <v>42859.365567129629</v>
      </c>
      <c r="J14828" t="s">
        <v>18</v>
      </c>
      <c r="K14828" s="2">
        <v>42879</v>
      </c>
      <c r="L14828" s="2">
        <v>42859.355046296303</v>
      </c>
      <c r="M14828">
        <v>10</v>
      </c>
      <c r="N14828">
        <v>-20</v>
      </c>
      <c r="O14828">
        <v>-20</v>
      </c>
      <c r="P14828">
        <v>28</v>
      </c>
      <c r="Q14828">
        <v>221</v>
      </c>
      <c r="R14828" t="str">
        <f t="shared" si="924"/>
        <v>Early</v>
      </c>
      <c r="S14828" t="str">
        <f t="shared" si="925"/>
        <v>Early</v>
      </c>
      <c r="T14828" t="str">
        <f t="shared" si="926"/>
        <v>Frequent Borrower</v>
      </c>
      <c r="U14828" t="str">
        <f t="shared" si="927"/>
        <v>Short Term</v>
      </c>
    </row>
    <row r="14829" spans="1:21" x14ac:dyDescent="0.35">
      <c r="A14829" t="s">
        <v>3557</v>
      </c>
      <c r="B14829">
        <v>301915095</v>
      </c>
      <c r="C14829">
        <v>8</v>
      </c>
      <c r="D14829" s="2">
        <v>42877.275497685187</v>
      </c>
      <c r="E14829" s="2">
        <v>42877.233761574083</v>
      </c>
      <c r="F14829">
        <v>10000</v>
      </c>
      <c r="G14829">
        <v>11500</v>
      </c>
      <c r="H14829">
        <v>30</v>
      </c>
      <c r="I14829" s="2">
        <v>42893.888564814813</v>
      </c>
      <c r="J14829" t="s">
        <v>18</v>
      </c>
      <c r="K14829" s="2">
        <v>42907</v>
      </c>
      <c r="L14829" s="2">
        <v>42893.881516203714</v>
      </c>
      <c r="M14829">
        <v>16</v>
      </c>
      <c r="N14829">
        <v>-14</v>
      </c>
      <c r="O14829">
        <v>-14</v>
      </c>
      <c r="P14829">
        <v>15</v>
      </c>
      <c r="Q14829">
        <v>28</v>
      </c>
      <c r="R14829" t="str">
        <f t="shared" si="924"/>
        <v>Early</v>
      </c>
      <c r="S14829" t="str">
        <f t="shared" si="925"/>
        <v>Early</v>
      </c>
      <c r="T14829" t="str">
        <f t="shared" si="926"/>
        <v>Frequent Borrower</v>
      </c>
      <c r="U14829" t="str">
        <f t="shared" si="927"/>
        <v>Short Term</v>
      </c>
    </row>
    <row r="14830" spans="1:21" x14ac:dyDescent="0.35">
      <c r="A14830" t="s">
        <v>3557</v>
      </c>
      <c r="B14830">
        <v>301932571</v>
      </c>
      <c r="C14830">
        <v>9</v>
      </c>
      <c r="D14830" s="2">
        <v>42895.493067129632</v>
      </c>
      <c r="E14830" s="2">
        <v>42895.451319444437</v>
      </c>
      <c r="F14830">
        <v>15000</v>
      </c>
      <c r="G14830">
        <v>17250</v>
      </c>
      <c r="H14830">
        <v>30</v>
      </c>
      <c r="I14830" s="2">
        <v>42920.916122685187</v>
      </c>
      <c r="J14830" t="s">
        <v>18</v>
      </c>
      <c r="K14830" s="2">
        <v>42926</v>
      </c>
      <c r="L14830" s="2">
        <v>42920.909062500003</v>
      </c>
      <c r="M14830">
        <v>25</v>
      </c>
      <c r="N14830">
        <v>-6</v>
      </c>
      <c r="O14830">
        <v>-5</v>
      </c>
      <c r="P14830">
        <v>15</v>
      </c>
      <c r="Q14830">
        <v>18</v>
      </c>
      <c r="R14830" t="str">
        <f t="shared" si="924"/>
        <v>Early</v>
      </c>
      <c r="S14830" t="str">
        <f t="shared" si="925"/>
        <v>Early</v>
      </c>
      <c r="T14830" t="str">
        <f t="shared" si="926"/>
        <v>Frequent Borrower</v>
      </c>
      <c r="U14830" t="str">
        <f t="shared" si="927"/>
        <v>Short Term</v>
      </c>
    </row>
    <row r="14831" spans="1:21" x14ac:dyDescent="0.35">
      <c r="A14831" t="s">
        <v>3558</v>
      </c>
      <c r="B14831">
        <v>301634046</v>
      </c>
      <c r="C14831">
        <v>1</v>
      </c>
      <c r="D14831" s="2">
        <v>42538.552662037036</v>
      </c>
      <c r="E14831" s="2">
        <v>42538.510821759257</v>
      </c>
      <c r="F14831">
        <v>7000</v>
      </c>
      <c r="G14831">
        <v>8050</v>
      </c>
      <c r="H14831">
        <v>15</v>
      </c>
      <c r="I14831" s="2">
        <v>42549.002766203703</v>
      </c>
      <c r="J14831" t="s">
        <v>18</v>
      </c>
      <c r="K14831" s="2">
        <v>42555</v>
      </c>
      <c r="L14831" s="2">
        <v>42548.410532407397</v>
      </c>
      <c r="M14831">
        <v>10</v>
      </c>
      <c r="N14831">
        <v>-7</v>
      </c>
      <c r="O14831">
        <v>-5</v>
      </c>
      <c r="P14831">
        <v>15</v>
      </c>
      <c r="R14831" t="str">
        <f t="shared" si="924"/>
        <v>Early</v>
      </c>
      <c r="S14831" t="str">
        <f t="shared" si="925"/>
        <v>Late</v>
      </c>
      <c r="T14831" t="str">
        <f t="shared" si="926"/>
        <v>One-time</v>
      </c>
      <c r="U14831" t="str">
        <f t="shared" si="927"/>
        <v>Short Term</v>
      </c>
    </row>
    <row r="14832" spans="1:21" x14ac:dyDescent="0.35">
      <c r="A14832" t="s">
        <v>3558</v>
      </c>
      <c r="B14832">
        <v>301641765</v>
      </c>
      <c r="C14832">
        <v>2</v>
      </c>
      <c r="D14832" s="2">
        <v>42552.506284722222</v>
      </c>
      <c r="E14832" s="2">
        <v>42552.464502314811</v>
      </c>
      <c r="F14832">
        <v>10000</v>
      </c>
      <c r="G14832">
        <v>11500</v>
      </c>
      <c r="H14832">
        <v>15</v>
      </c>
      <c r="I14832" s="2">
        <v>42571.618831018517</v>
      </c>
      <c r="J14832" t="s">
        <v>18</v>
      </c>
      <c r="K14832" s="2">
        <v>42569</v>
      </c>
      <c r="L14832" s="2">
        <v>42571.60837962963</v>
      </c>
      <c r="M14832">
        <v>19</v>
      </c>
      <c r="N14832">
        <v>2</v>
      </c>
      <c r="O14832">
        <v>4</v>
      </c>
      <c r="P14832">
        <v>15</v>
      </c>
      <c r="Q14832">
        <v>13</v>
      </c>
      <c r="R14832" t="str">
        <f t="shared" si="924"/>
        <v>Late</v>
      </c>
      <c r="S14832" t="str">
        <f t="shared" si="925"/>
        <v>OnTime</v>
      </c>
      <c r="T14832" t="str">
        <f t="shared" si="926"/>
        <v>Frequent Borrower</v>
      </c>
      <c r="U14832" t="str">
        <f t="shared" si="927"/>
        <v>Short Term</v>
      </c>
    </row>
    <row r="14833" spans="1:21" x14ac:dyDescent="0.35">
      <c r="A14833" t="s">
        <v>3558</v>
      </c>
      <c r="B14833">
        <v>301854118</v>
      </c>
      <c r="C14833">
        <v>3</v>
      </c>
      <c r="D14833" s="2">
        <v>42829.364050925928</v>
      </c>
      <c r="E14833" s="2">
        <v>42829.322210648148</v>
      </c>
      <c r="F14833">
        <v>20000</v>
      </c>
      <c r="G14833">
        <v>21900</v>
      </c>
      <c r="H14833">
        <v>15</v>
      </c>
      <c r="I14833" s="2">
        <v>42844.09207175926</v>
      </c>
      <c r="J14833" t="s">
        <v>18</v>
      </c>
      <c r="K14833" s="2">
        <v>42844</v>
      </c>
      <c r="L14833" s="2">
        <v>42844.07304398148</v>
      </c>
      <c r="M14833">
        <v>14</v>
      </c>
      <c r="N14833">
        <v>0</v>
      </c>
      <c r="O14833">
        <v>-1</v>
      </c>
      <c r="P14833">
        <v>9.5</v>
      </c>
      <c r="Q14833">
        <v>276</v>
      </c>
      <c r="R14833" t="str">
        <f t="shared" si="924"/>
        <v>OnTime</v>
      </c>
      <c r="S14833" t="str">
        <f t="shared" si="925"/>
        <v>Early</v>
      </c>
      <c r="T14833" t="str">
        <f t="shared" si="926"/>
        <v>Frequent Borrower</v>
      </c>
      <c r="U14833" t="str">
        <f t="shared" si="927"/>
        <v>Short Term</v>
      </c>
    </row>
    <row r="14834" spans="1:21" x14ac:dyDescent="0.35">
      <c r="A14834" t="s">
        <v>3558</v>
      </c>
      <c r="B14834">
        <v>301876902</v>
      </c>
      <c r="C14834">
        <v>4</v>
      </c>
      <c r="D14834" s="2">
        <v>42847.570243055547</v>
      </c>
      <c r="E14834" s="2">
        <v>42847.528495370367</v>
      </c>
      <c r="F14834">
        <v>30000</v>
      </c>
      <c r="G14834">
        <v>34400</v>
      </c>
      <c r="H14834">
        <v>30</v>
      </c>
      <c r="I14834" s="2">
        <v>42874.590671296297</v>
      </c>
      <c r="J14834" t="s">
        <v>18</v>
      </c>
      <c r="K14834" s="2">
        <v>42877</v>
      </c>
      <c r="L14834" s="2">
        <v>42874.580127314817</v>
      </c>
      <c r="M14834">
        <v>27</v>
      </c>
      <c r="N14834">
        <v>-3</v>
      </c>
      <c r="O14834">
        <v>-3</v>
      </c>
      <c r="P14834">
        <v>14.66666666666667</v>
      </c>
      <c r="Q14834">
        <v>18</v>
      </c>
      <c r="R14834" t="str">
        <f t="shared" si="924"/>
        <v>Early</v>
      </c>
      <c r="S14834" t="str">
        <f t="shared" si="925"/>
        <v>OnTime</v>
      </c>
      <c r="T14834" t="str">
        <f t="shared" si="926"/>
        <v>Frequent Borrower</v>
      </c>
      <c r="U14834" t="str">
        <f t="shared" si="927"/>
        <v>Short Term</v>
      </c>
    </row>
    <row r="14835" spans="1:21" x14ac:dyDescent="0.35">
      <c r="A14835" t="s">
        <v>3558</v>
      </c>
      <c r="B14835">
        <v>301929425</v>
      </c>
      <c r="C14835">
        <v>5</v>
      </c>
      <c r="D14835" s="2">
        <v>42892.972650462973</v>
      </c>
      <c r="E14835" s="2">
        <v>42892.930902777778</v>
      </c>
      <c r="F14835">
        <v>20000</v>
      </c>
      <c r="G14835">
        <v>21500</v>
      </c>
      <c r="H14835">
        <v>15</v>
      </c>
      <c r="I14835" s="2">
        <v>42907.197754629633</v>
      </c>
      <c r="J14835" t="s">
        <v>18</v>
      </c>
      <c r="K14835" s="2">
        <v>42907</v>
      </c>
      <c r="L14835" s="2">
        <v>42907.181701388887</v>
      </c>
      <c r="M14835">
        <v>14</v>
      </c>
      <c r="N14835">
        <v>0</v>
      </c>
      <c r="O14835">
        <v>-1</v>
      </c>
      <c r="P14835">
        <v>7.5</v>
      </c>
      <c r="Q14835">
        <v>45</v>
      </c>
      <c r="R14835" t="str">
        <f t="shared" si="924"/>
        <v>OnTime</v>
      </c>
      <c r="S14835" t="str">
        <f t="shared" si="925"/>
        <v>OnTime</v>
      </c>
      <c r="T14835" t="str">
        <f t="shared" si="926"/>
        <v>Frequent Borrower</v>
      </c>
      <c r="U14835" t="str">
        <f t="shared" si="927"/>
        <v>Short Term</v>
      </c>
    </row>
    <row r="14836" spans="1:21" x14ac:dyDescent="0.35">
      <c r="A14836" t="s">
        <v>3558</v>
      </c>
      <c r="B14836">
        <v>301947356</v>
      </c>
      <c r="C14836">
        <v>6</v>
      </c>
      <c r="D14836" s="2">
        <v>42908.365162037036</v>
      </c>
      <c r="E14836" s="2">
        <v>42908.323391203703</v>
      </c>
      <c r="F14836">
        <v>30000</v>
      </c>
      <c r="G14836">
        <v>34500</v>
      </c>
      <c r="H14836">
        <v>30</v>
      </c>
      <c r="I14836" s="2">
        <v>42940.822210648148</v>
      </c>
      <c r="J14836" t="s">
        <v>18</v>
      </c>
      <c r="K14836" s="2">
        <v>42940</v>
      </c>
      <c r="L14836" s="2">
        <v>42940.815162037034</v>
      </c>
      <c r="M14836">
        <v>32</v>
      </c>
      <c r="N14836">
        <v>0</v>
      </c>
      <c r="O14836">
        <v>2</v>
      </c>
      <c r="P14836">
        <v>15</v>
      </c>
      <c r="Q14836">
        <v>15</v>
      </c>
      <c r="R14836" t="str">
        <f t="shared" si="924"/>
        <v>OnTime</v>
      </c>
      <c r="S14836" t="str">
        <f t="shared" si="925"/>
        <v>Late</v>
      </c>
      <c r="T14836" t="str">
        <f t="shared" si="926"/>
        <v>Frequent Borrower</v>
      </c>
      <c r="U14836" t="str">
        <f t="shared" si="927"/>
        <v>Short Term</v>
      </c>
    </row>
    <row r="14837" spans="1:21" x14ac:dyDescent="0.35">
      <c r="A14837" t="s">
        <v>3559</v>
      </c>
      <c r="B14837">
        <v>301625334</v>
      </c>
      <c r="C14837">
        <v>1</v>
      </c>
      <c r="D14837" s="2">
        <v>42516.918541666673</v>
      </c>
      <c r="E14837" s="2">
        <v>42516.876805555563</v>
      </c>
      <c r="F14837">
        <v>10000</v>
      </c>
      <c r="G14837">
        <v>13000</v>
      </c>
      <c r="H14837">
        <v>30</v>
      </c>
      <c r="I14837" s="2">
        <v>42549.657986111109</v>
      </c>
      <c r="J14837" t="s">
        <v>18</v>
      </c>
      <c r="K14837" s="2">
        <v>42548</v>
      </c>
      <c r="L14837" s="2">
        <v>42549.647523148153</v>
      </c>
      <c r="M14837">
        <v>32</v>
      </c>
      <c r="N14837">
        <v>1</v>
      </c>
      <c r="O14837">
        <v>2</v>
      </c>
      <c r="P14837">
        <v>30</v>
      </c>
      <c r="R14837" t="str">
        <f t="shared" si="924"/>
        <v>Late</v>
      </c>
      <c r="S14837" t="str">
        <f t="shared" si="925"/>
        <v>Late</v>
      </c>
      <c r="T14837" t="str">
        <f t="shared" si="926"/>
        <v>One-time</v>
      </c>
      <c r="U14837" t="str">
        <f t="shared" si="927"/>
        <v>Short Term</v>
      </c>
    </row>
    <row r="14838" spans="1:21" x14ac:dyDescent="0.35">
      <c r="A14838" t="s">
        <v>3559</v>
      </c>
      <c r="B14838">
        <v>301817670</v>
      </c>
      <c r="C14838">
        <v>2</v>
      </c>
      <c r="D14838" s="2">
        <v>42781.584282407413</v>
      </c>
      <c r="E14838" s="2">
        <v>42781.54247685185</v>
      </c>
      <c r="F14838">
        <v>10000</v>
      </c>
      <c r="G14838">
        <v>11500</v>
      </c>
      <c r="H14838">
        <v>15</v>
      </c>
      <c r="I14838" s="2">
        <v>42797.356319444443</v>
      </c>
      <c r="J14838" t="s">
        <v>18</v>
      </c>
      <c r="K14838" s="2">
        <v>42796</v>
      </c>
      <c r="L14838" s="2">
        <v>42797.34578703704</v>
      </c>
      <c r="M14838">
        <v>15</v>
      </c>
      <c r="N14838">
        <v>1</v>
      </c>
      <c r="O14838">
        <v>0</v>
      </c>
      <c r="P14838">
        <v>15</v>
      </c>
      <c r="Q14838">
        <v>264</v>
      </c>
      <c r="R14838" t="str">
        <f t="shared" si="924"/>
        <v>Late</v>
      </c>
      <c r="S14838" t="str">
        <f t="shared" si="925"/>
        <v>Late</v>
      </c>
      <c r="T14838" t="str">
        <f t="shared" si="926"/>
        <v>Frequent Borrower</v>
      </c>
      <c r="U14838" t="str">
        <f t="shared" si="927"/>
        <v>Short Term</v>
      </c>
    </row>
    <row r="14839" spans="1:21" x14ac:dyDescent="0.35">
      <c r="A14839" t="s">
        <v>3559</v>
      </c>
      <c r="B14839">
        <v>301832565</v>
      </c>
      <c r="C14839">
        <v>3</v>
      </c>
      <c r="D14839" s="2">
        <v>42800.661041666674</v>
      </c>
      <c r="E14839" s="2">
        <v>42800.619305555563</v>
      </c>
      <c r="F14839">
        <v>10000</v>
      </c>
      <c r="G14839">
        <v>11500</v>
      </c>
      <c r="H14839">
        <v>15</v>
      </c>
      <c r="I14839" s="2">
        <v>42820.036886574067</v>
      </c>
      <c r="J14839" t="s">
        <v>18</v>
      </c>
      <c r="K14839" s="2">
        <v>42815</v>
      </c>
      <c r="L14839" s="2">
        <v>42820.019490740742</v>
      </c>
      <c r="M14839">
        <v>19</v>
      </c>
      <c r="N14839">
        <v>5</v>
      </c>
      <c r="O14839">
        <v>4</v>
      </c>
      <c r="P14839">
        <v>15</v>
      </c>
      <c r="Q14839">
        <v>19</v>
      </c>
      <c r="R14839" t="str">
        <f t="shared" si="924"/>
        <v>Late</v>
      </c>
      <c r="S14839" t="str">
        <f t="shared" si="925"/>
        <v>Late</v>
      </c>
      <c r="T14839" t="str">
        <f t="shared" si="926"/>
        <v>Frequent Borrower</v>
      </c>
      <c r="U14839" t="str">
        <f t="shared" si="927"/>
        <v>Short Term</v>
      </c>
    </row>
    <row r="14840" spans="1:21" x14ac:dyDescent="0.35">
      <c r="A14840" t="s">
        <v>3559</v>
      </c>
      <c r="B14840">
        <v>301932766</v>
      </c>
      <c r="C14840">
        <v>4</v>
      </c>
      <c r="D14840" s="2">
        <v>42895.591747685183</v>
      </c>
      <c r="E14840" s="2">
        <v>42895.549305555563</v>
      </c>
      <c r="F14840">
        <v>10000</v>
      </c>
      <c r="G14840">
        <v>13000</v>
      </c>
      <c r="H14840">
        <v>30</v>
      </c>
      <c r="I14840" s="2">
        <v>42934.858449074083</v>
      </c>
      <c r="J14840" t="s">
        <v>18</v>
      </c>
      <c r="K14840" s="2">
        <v>42926</v>
      </c>
      <c r="L14840" s="2">
        <v>42934.851400462961</v>
      </c>
      <c r="M14840">
        <v>39</v>
      </c>
      <c r="N14840">
        <v>8</v>
      </c>
      <c r="O14840">
        <v>9</v>
      </c>
      <c r="P14840">
        <v>30</v>
      </c>
      <c r="Q14840">
        <v>94</v>
      </c>
      <c r="R14840" t="str">
        <f t="shared" si="924"/>
        <v>Late</v>
      </c>
      <c r="S14840" t="str">
        <f t="shared" si="925"/>
        <v>Early</v>
      </c>
      <c r="T14840" t="str">
        <f t="shared" si="926"/>
        <v>Frequent Borrower</v>
      </c>
      <c r="U14840" t="str">
        <f t="shared" si="927"/>
        <v>Short Term</v>
      </c>
    </row>
    <row r="14841" spans="1:21" x14ac:dyDescent="0.35">
      <c r="A14841" t="s">
        <v>3560</v>
      </c>
      <c r="B14841">
        <v>301625433</v>
      </c>
      <c r="C14841">
        <v>1</v>
      </c>
      <c r="D14841" s="2">
        <v>42517.420694444438</v>
      </c>
      <c r="E14841" s="2">
        <v>42517.378946759258</v>
      </c>
      <c r="F14841">
        <v>10000</v>
      </c>
      <c r="G14841">
        <v>11500</v>
      </c>
      <c r="H14841">
        <v>15</v>
      </c>
      <c r="I14841" s="2">
        <v>42527.002071759263</v>
      </c>
      <c r="J14841" t="s">
        <v>18</v>
      </c>
      <c r="K14841" s="2">
        <v>42534</v>
      </c>
      <c r="L14841" s="2">
        <v>42526.925451388888</v>
      </c>
      <c r="M14841">
        <v>9</v>
      </c>
      <c r="N14841">
        <v>-8</v>
      </c>
      <c r="O14841">
        <v>-6</v>
      </c>
      <c r="P14841">
        <v>15</v>
      </c>
      <c r="R14841" t="str">
        <f t="shared" si="924"/>
        <v>Early</v>
      </c>
      <c r="S14841" t="str">
        <f t="shared" si="925"/>
        <v>Early</v>
      </c>
      <c r="T14841" t="str">
        <f t="shared" si="926"/>
        <v>One-time</v>
      </c>
      <c r="U14841" t="str">
        <f t="shared" si="927"/>
        <v>Short Term</v>
      </c>
    </row>
    <row r="14842" spans="1:21" x14ac:dyDescent="0.35">
      <c r="A14842" t="s">
        <v>3560</v>
      </c>
      <c r="B14842">
        <v>301629086</v>
      </c>
      <c r="C14842">
        <v>2</v>
      </c>
      <c r="D14842" s="2">
        <v>42528.351273148153</v>
      </c>
      <c r="E14842" s="2">
        <v>42528.309548611112</v>
      </c>
      <c r="F14842">
        <v>10000</v>
      </c>
      <c r="G14842">
        <v>11500</v>
      </c>
      <c r="H14842">
        <v>15</v>
      </c>
      <c r="I14842" s="2">
        <v>42535.003321759257</v>
      </c>
      <c r="J14842" t="s">
        <v>18</v>
      </c>
      <c r="K14842" s="2">
        <v>42543</v>
      </c>
      <c r="L14842" s="2">
        <v>42534.676122685189</v>
      </c>
      <c r="M14842">
        <v>6</v>
      </c>
      <c r="N14842">
        <v>-9</v>
      </c>
      <c r="O14842">
        <v>-9</v>
      </c>
      <c r="P14842">
        <v>15</v>
      </c>
      <c r="Q14842">
        <v>10</v>
      </c>
      <c r="R14842" t="str">
        <f t="shared" si="924"/>
        <v>Early</v>
      </c>
      <c r="S14842" t="str">
        <f t="shared" si="925"/>
        <v>Early</v>
      </c>
      <c r="T14842" t="str">
        <f t="shared" si="926"/>
        <v>Frequent Borrower</v>
      </c>
      <c r="U14842" t="str">
        <f t="shared" si="927"/>
        <v>Short Term</v>
      </c>
    </row>
    <row r="14843" spans="1:21" x14ac:dyDescent="0.35">
      <c r="A14843" t="s">
        <v>3560</v>
      </c>
      <c r="B14843">
        <v>301660224</v>
      </c>
      <c r="C14843">
        <v>3</v>
      </c>
      <c r="D14843" s="2">
        <v>42576.461516203701</v>
      </c>
      <c r="E14843" s="2">
        <v>42576.419733796298</v>
      </c>
      <c r="F14843">
        <v>10000</v>
      </c>
      <c r="G14843">
        <v>13000</v>
      </c>
      <c r="H14843">
        <v>30</v>
      </c>
      <c r="I14843" s="2">
        <v>42589.433518518519</v>
      </c>
      <c r="J14843" t="s">
        <v>18</v>
      </c>
      <c r="K14843" s="2">
        <v>42606</v>
      </c>
      <c r="L14843" s="2">
        <v>42589.423043981478</v>
      </c>
      <c r="M14843">
        <v>12</v>
      </c>
      <c r="N14843">
        <v>-17</v>
      </c>
      <c r="O14843">
        <v>-18</v>
      </c>
      <c r="P14843">
        <v>30</v>
      </c>
      <c r="Q14843">
        <v>48</v>
      </c>
      <c r="R14843" t="str">
        <f t="shared" si="924"/>
        <v>Early</v>
      </c>
      <c r="S14843" t="str">
        <f t="shared" si="925"/>
        <v>Early</v>
      </c>
      <c r="T14843" t="str">
        <f t="shared" si="926"/>
        <v>Frequent Borrower</v>
      </c>
      <c r="U14843" t="str">
        <f t="shared" si="927"/>
        <v>Short Term</v>
      </c>
    </row>
    <row r="14844" spans="1:21" x14ac:dyDescent="0.35">
      <c r="A14844" t="s">
        <v>3560</v>
      </c>
      <c r="B14844">
        <v>301862227</v>
      </c>
      <c r="C14844">
        <v>4</v>
      </c>
      <c r="D14844" s="2">
        <v>42835.485532407409</v>
      </c>
      <c r="E14844" s="2">
        <v>42835.443541666667</v>
      </c>
      <c r="F14844">
        <v>20000</v>
      </c>
      <c r="G14844">
        <v>23800</v>
      </c>
      <c r="H14844">
        <v>30</v>
      </c>
      <c r="I14844" s="2">
        <v>42862.41479166667</v>
      </c>
      <c r="J14844" t="s">
        <v>18</v>
      </c>
      <c r="K14844" s="2">
        <v>42865</v>
      </c>
      <c r="L14844" s="2">
        <v>42862.404270833344</v>
      </c>
      <c r="M14844">
        <v>26</v>
      </c>
      <c r="N14844">
        <v>-3</v>
      </c>
      <c r="O14844">
        <v>-4</v>
      </c>
      <c r="P14844">
        <v>19</v>
      </c>
      <c r="Q14844">
        <v>259</v>
      </c>
      <c r="R14844" t="str">
        <f t="shared" si="924"/>
        <v>Early</v>
      </c>
      <c r="S14844" t="str">
        <f t="shared" si="925"/>
        <v>Early</v>
      </c>
      <c r="T14844" t="str">
        <f t="shared" si="926"/>
        <v>Frequent Borrower</v>
      </c>
      <c r="U14844" t="str">
        <f t="shared" si="927"/>
        <v>Short Term</v>
      </c>
    </row>
    <row r="14845" spans="1:21" x14ac:dyDescent="0.35">
      <c r="A14845" t="s">
        <v>3560</v>
      </c>
      <c r="B14845">
        <v>301914121</v>
      </c>
      <c r="C14845">
        <v>5</v>
      </c>
      <c r="D14845" s="2">
        <v>42875.485590277778</v>
      </c>
      <c r="E14845" s="2">
        <v>42875.443842592591</v>
      </c>
      <c r="F14845">
        <v>25000</v>
      </c>
      <c r="G14845">
        <v>28750</v>
      </c>
      <c r="H14845">
        <v>30</v>
      </c>
      <c r="I14845" s="2">
        <v>42903.891932870371</v>
      </c>
      <c r="J14845" t="s">
        <v>18</v>
      </c>
      <c r="K14845" s="2">
        <v>42905</v>
      </c>
      <c r="L14845" s="2">
        <v>42903.884884259263</v>
      </c>
      <c r="M14845">
        <v>28</v>
      </c>
      <c r="N14845">
        <v>-2</v>
      </c>
      <c r="O14845">
        <v>-2</v>
      </c>
      <c r="P14845">
        <v>15</v>
      </c>
      <c r="Q14845">
        <v>40</v>
      </c>
      <c r="R14845" t="str">
        <f t="shared" si="924"/>
        <v>Early</v>
      </c>
      <c r="S14845" t="str">
        <f t="shared" si="925"/>
        <v>Early</v>
      </c>
      <c r="T14845" t="str">
        <f t="shared" si="926"/>
        <v>Frequent Borrower</v>
      </c>
      <c r="U14845" t="str">
        <f t="shared" si="927"/>
        <v>Short Term</v>
      </c>
    </row>
    <row r="14846" spans="1:21" x14ac:dyDescent="0.35">
      <c r="A14846" t="s">
        <v>3560</v>
      </c>
      <c r="B14846">
        <v>301942349</v>
      </c>
      <c r="C14846">
        <v>6</v>
      </c>
      <c r="D14846" s="2">
        <v>42903.897314814807</v>
      </c>
      <c r="E14846" s="2">
        <v>42903.855567129627</v>
      </c>
      <c r="F14846">
        <v>30000</v>
      </c>
      <c r="G14846">
        <v>34500</v>
      </c>
      <c r="H14846">
        <v>30</v>
      </c>
      <c r="I14846" s="2">
        <v>42930.506168981483</v>
      </c>
      <c r="J14846" t="s">
        <v>18</v>
      </c>
      <c r="K14846" s="2">
        <v>42933</v>
      </c>
      <c r="L14846" s="2">
        <v>42930.499120370368</v>
      </c>
      <c r="M14846">
        <v>26</v>
      </c>
      <c r="N14846">
        <v>-3</v>
      </c>
      <c r="O14846">
        <v>-4</v>
      </c>
      <c r="P14846">
        <v>15</v>
      </c>
      <c r="Q14846">
        <v>28</v>
      </c>
      <c r="R14846" t="str">
        <f t="shared" si="924"/>
        <v>Early</v>
      </c>
      <c r="S14846" t="str">
        <f t="shared" si="925"/>
        <v>Early</v>
      </c>
      <c r="T14846" t="str">
        <f t="shared" si="926"/>
        <v>Frequent Borrower</v>
      </c>
      <c r="U14846" t="str">
        <f t="shared" si="927"/>
        <v>Short Term</v>
      </c>
    </row>
    <row r="14847" spans="1:21" x14ac:dyDescent="0.35">
      <c r="A14847" t="s">
        <v>3561</v>
      </c>
      <c r="B14847">
        <v>301625933</v>
      </c>
      <c r="C14847">
        <v>1</v>
      </c>
      <c r="D14847" s="2">
        <v>42519.711099537039</v>
      </c>
      <c r="E14847" s="2">
        <v>42519.669328703712</v>
      </c>
      <c r="F14847">
        <v>5000</v>
      </c>
      <c r="G14847">
        <v>6500</v>
      </c>
      <c r="H14847">
        <v>30</v>
      </c>
      <c r="I14847" s="2">
        <v>42546.00372685185</v>
      </c>
      <c r="J14847" t="s">
        <v>18</v>
      </c>
      <c r="K14847" s="2">
        <v>42549</v>
      </c>
      <c r="L14847" s="2">
        <v>42545.759918981479</v>
      </c>
      <c r="M14847">
        <v>26</v>
      </c>
      <c r="N14847">
        <v>-4</v>
      </c>
      <c r="O14847">
        <v>-4</v>
      </c>
      <c r="P14847">
        <v>30</v>
      </c>
      <c r="R14847" t="str">
        <f t="shared" si="924"/>
        <v>Early</v>
      </c>
      <c r="S14847" t="str">
        <f t="shared" si="925"/>
        <v>OnTime</v>
      </c>
      <c r="T14847" t="str">
        <f t="shared" si="926"/>
        <v>One-time</v>
      </c>
      <c r="U14847" t="str">
        <f t="shared" si="927"/>
        <v>Short Term</v>
      </c>
    </row>
    <row r="14848" spans="1:21" x14ac:dyDescent="0.35">
      <c r="A14848" t="s">
        <v>3561</v>
      </c>
      <c r="B14848">
        <v>301639081</v>
      </c>
      <c r="C14848">
        <v>2</v>
      </c>
      <c r="D14848" s="2">
        <v>42548.605752314812</v>
      </c>
      <c r="E14848" s="2">
        <v>42548.563969907409</v>
      </c>
      <c r="F14848">
        <v>10000</v>
      </c>
      <c r="G14848">
        <v>13000</v>
      </c>
      <c r="H14848">
        <v>30</v>
      </c>
      <c r="I14848" s="2">
        <v>42578.456377314818</v>
      </c>
      <c r="J14848" t="s">
        <v>18</v>
      </c>
      <c r="K14848" s="2">
        <v>42578</v>
      </c>
      <c r="L14848" s="2">
        <v>42578.445914351847</v>
      </c>
      <c r="M14848">
        <v>29</v>
      </c>
      <c r="N14848">
        <v>0</v>
      </c>
      <c r="O14848">
        <v>-1</v>
      </c>
      <c r="P14848">
        <v>30</v>
      </c>
      <c r="Q14848">
        <v>28</v>
      </c>
      <c r="R14848" t="str">
        <f t="shared" si="924"/>
        <v>OnTime</v>
      </c>
      <c r="S14848" t="str">
        <f t="shared" si="925"/>
        <v>OnTime</v>
      </c>
      <c r="T14848" t="str">
        <f t="shared" si="926"/>
        <v>Frequent Borrower</v>
      </c>
      <c r="U14848" t="str">
        <f t="shared" si="927"/>
        <v>Short Term</v>
      </c>
    </row>
    <row r="14849" spans="1:21" x14ac:dyDescent="0.35">
      <c r="A14849" t="s">
        <v>3561</v>
      </c>
      <c r="B14849">
        <v>301662083</v>
      </c>
      <c r="C14849">
        <v>3</v>
      </c>
      <c r="D14849" s="2">
        <v>42578.64340277778</v>
      </c>
      <c r="E14849" s="2">
        <v>42578.601597222223</v>
      </c>
      <c r="F14849">
        <v>10000</v>
      </c>
      <c r="G14849">
        <v>13000</v>
      </c>
      <c r="H14849">
        <v>30</v>
      </c>
      <c r="I14849" s="2">
        <v>42608.383993055562</v>
      </c>
      <c r="J14849" t="s">
        <v>18</v>
      </c>
      <c r="K14849" s="2">
        <v>42608</v>
      </c>
      <c r="L14849" s="2">
        <v>42608.373530092591</v>
      </c>
      <c r="M14849">
        <v>29</v>
      </c>
      <c r="N14849">
        <v>0</v>
      </c>
      <c r="O14849">
        <v>-1</v>
      </c>
      <c r="P14849">
        <v>30</v>
      </c>
      <c r="Q14849">
        <v>30</v>
      </c>
      <c r="R14849" t="str">
        <f t="shared" si="924"/>
        <v>OnTime</v>
      </c>
      <c r="S14849" t="str">
        <f t="shared" si="925"/>
        <v>OnTime</v>
      </c>
      <c r="T14849" t="str">
        <f t="shared" si="926"/>
        <v>Frequent Borrower</v>
      </c>
      <c r="U14849" t="str">
        <f t="shared" si="927"/>
        <v>Short Term</v>
      </c>
    </row>
    <row r="14850" spans="1:21" x14ac:dyDescent="0.35">
      <c r="A14850" t="s">
        <v>3561</v>
      </c>
      <c r="B14850">
        <v>301696362</v>
      </c>
      <c r="C14850">
        <v>4</v>
      </c>
      <c r="D14850" s="2">
        <v>42608.539097222223</v>
      </c>
      <c r="E14850" s="2">
        <v>42608.497361111113</v>
      </c>
      <c r="F14850">
        <v>20000</v>
      </c>
      <c r="G14850">
        <v>24500</v>
      </c>
      <c r="H14850">
        <v>30</v>
      </c>
      <c r="I14850" s="2">
        <v>42639.683333333327</v>
      </c>
      <c r="J14850" t="s">
        <v>18</v>
      </c>
      <c r="K14850" s="2">
        <v>42639</v>
      </c>
      <c r="L14850" s="2">
        <v>42639.672812500001</v>
      </c>
      <c r="M14850">
        <v>31</v>
      </c>
      <c r="N14850">
        <v>0</v>
      </c>
      <c r="O14850">
        <v>1</v>
      </c>
      <c r="P14850">
        <v>22.5</v>
      </c>
      <c r="Q14850">
        <v>29</v>
      </c>
      <c r="R14850" t="str">
        <f t="shared" si="924"/>
        <v>OnTime</v>
      </c>
      <c r="S14850" t="str">
        <f t="shared" si="925"/>
        <v>OnTime</v>
      </c>
      <c r="T14850" t="str">
        <f t="shared" si="926"/>
        <v>Frequent Borrower</v>
      </c>
      <c r="U14850" t="str">
        <f t="shared" si="927"/>
        <v>Short Term</v>
      </c>
    </row>
    <row r="14851" spans="1:21" x14ac:dyDescent="0.35">
      <c r="A14851" t="s">
        <v>3561</v>
      </c>
      <c r="B14851">
        <v>301729020</v>
      </c>
      <c r="C14851">
        <v>5</v>
      </c>
      <c r="D14851" s="2">
        <v>42639.719409722216</v>
      </c>
      <c r="E14851" s="2">
        <v>42639.677627314813</v>
      </c>
      <c r="F14851">
        <v>30000</v>
      </c>
      <c r="G14851">
        <v>34500</v>
      </c>
      <c r="H14851">
        <v>30</v>
      </c>
      <c r="I14851" s="2">
        <v>42669.697812500002</v>
      </c>
      <c r="J14851" t="s">
        <v>18</v>
      </c>
      <c r="K14851" s="2">
        <v>42669</v>
      </c>
      <c r="L14851" s="2">
        <v>42669.687280092592</v>
      </c>
      <c r="M14851">
        <v>29</v>
      </c>
      <c r="N14851">
        <v>0</v>
      </c>
      <c r="O14851">
        <v>-1</v>
      </c>
      <c r="P14851">
        <v>15</v>
      </c>
      <c r="Q14851">
        <v>31</v>
      </c>
      <c r="R14851" t="str">
        <f t="shared" ref="R14851:R14914" si="928">IF(N14851&lt;0,"Early",IF(N14851=0,"OnTime","Late"))</f>
        <v>OnTime</v>
      </c>
      <c r="S14851" t="str">
        <f t="shared" ref="S14851:S14914" si="929">IF(N14852&lt;0,"Early",IF(N14852=0,"OnTime","Late"))</f>
        <v>Early</v>
      </c>
      <c r="T14851" t="str">
        <f t="shared" ref="T14851:T14914" si="930">IF(ISBLANK(Q14851),"One-time","Frequent Borrower")</f>
        <v>Frequent Borrower</v>
      </c>
      <c r="U14851" t="str">
        <f t="shared" ref="U14851:U14914" si="931">IF(OR(H14851=15,H14851=30),"Short Term","Long Term")</f>
        <v>Short Term</v>
      </c>
    </row>
    <row r="14852" spans="1:21" x14ac:dyDescent="0.35">
      <c r="A14852" t="s">
        <v>3561</v>
      </c>
      <c r="B14852">
        <v>301750155</v>
      </c>
      <c r="C14852">
        <v>6</v>
      </c>
      <c r="D14852" s="2">
        <v>42669.701643518521</v>
      </c>
      <c r="E14852" s="2">
        <v>42669.659826388888</v>
      </c>
      <c r="F14852">
        <v>30000</v>
      </c>
      <c r="G14852">
        <v>34500</v>
      </c>
      <c r="H14852">
        <v>30</v>
      </c>
      <c r="I14852" s="2">
        <v>42698.720752314817</v>
      </c>
      <c r="J14852" t="s">
        <v>18</v>
      </c>
      <c r="K14852" s="2">
        <v>42699</v>
      </c>
      <c r="L14852" s="2">
        <v>42698.71020833333</v>
      </c>
      <c r="M14852">
        <v>29</v>
      </c>
      <c r="N14852">
        <v>-1</v>
      </c>
      <c r="O14852">
        <v>-1</v>
      </c>
      <c r="P14852">
        <v>15</v>
      </c>
      <c r="Q14852">
        <v>29</v>
      </c>
      <c r="R14852" t="str">
        <f t="shared" si="928"/>
        <v>Early</v>
      </c>
      <c r="S14852" t="str">
        <f t="shared" si="929"/>
        <v>Early</v>
      </c>
      <c r="T14852" t="str">
        <f t="shared" si="930"/>
        <v>Frequent Borrower</v>
      </c>
      <c r="U14852" t="str">
        <f t="shared" si="931"/>
        <v>Short Term</v>
      </c>
    </row>
    <row r="14853" spans="1:21" x14ac:dyDescent="0.35">
      <c r="A14853" t="s">
        <v>3561</v>
      </c>
      <c r="B14853">
        <v>301764157</v>
      </c>
      <c r="C14853">
        <v>7</v>
      </c>
      <c r="D14853" s="2">
        <v>42698.723356481481</v>
      </c>
      <c r="E14853" s="2">
        <v>42698.681574074071</v>
      </c>
      <c r="F14853">
        <v>30000</v>
      </c>
      <c r="G14853">
        <v>34400</v>
      </c>
      <c r="H14853">
        <v>30</v>
      </c>
      <c r="I14853" s="2">
        <v>42727.559710648151</v>
      </c>
      <c r="J14853" t="s">
        <v>18</v>
      </c>
      <c r="K14853" s="2">
        <v>42731</v>
      </c>
      <c r="L14853" s="2">
        <v>42727.549189814818</v>
      </c>
      <c r="M14853">
        <v>28</v>
      </c>
      <c r="N14853">
        <v>-4</v>
      </c>
      <c r="O14853">
        <v>-2</v>
      </c>
      <c r="P14853">
        <v>14.66666666666667</v>
      </c>
      <c r="Q14853">
        <v>29</v>
      </c>
      <c r="R14853" t="str">
        <f t="shared" si="928"/>
        <v>Early</v>
      </c>
      <c r="S14853" t="str">
        <f t="shared" si="929"/>
        <v>OnTime</v>
      </c>
      <c r="T14853" t="str">
        <f t="shared" si="930"/>
        <v>Frequent Borrower</v>
      </c>
      <c r="U14853" t="str">
        <f t="shared" si="931"/>
        <v>Short Term</v>
      </c>
    </row>
    <row r="14854" spans="1:21" x14ac:dyDescent="0.35">
      <c r="A14854" t="s">
        <v>3561</v>
      </c>
      <c r="B14854">
        <v>301782591</v>
      </c>
      <c r="C14854">
        <v>8</v>
      </c>
      <c r="D14854" s="2">
        <v>42732.411099537043</v>
      </c>
      <c r="E14854" s="2">
        <v>42732.369340277779</v>
      </c>
      <c r="F14854">
        <v>30000</v>
      </c>
      <c r="G14854">
        <v>34400</v>
      </c>
      <c r="H14854">
        <v>30</v>
      </c>
      <c r="I14854" s="2">
        <v>42762.345034722217</v>
      </c>
      <c r="J14854" t="s">
        <v>18</v>
      </c>
      <c r="K14854" s="2">
        <v>42762</v>
      </c>
      <c r="L14854" s="2">
        <v>42762.310578703713</v>
      </c>
      <c r="M14854">
        <v>29</v>
      </c>
      <c r="N14854">
        <v>0</v>
      </c>
      <c r="O14854">
        <v>-1</v>
      </c>
      <c r="P14854">
        <v>14.66666666666667</v>
      </c>
      <c r="Q14854">
        <v>33</v>
      </c>
      <c r="R14854" t="str">
        <f t="shared" si="928"/>
        <v>OnTime</v>
      </c>
      <c r="S14854" t="str">
        <f t="shared" si="929"/>
        <v>Early</v>
      </c>
      <c r="T14854" t="str">
        <f t="shared" si="930"/>
        <v>Frequent Borrower</v>
      </c>
      <c r="U14854" t="str">
        <f t="shared" si="931"/>
        <v>Short Term</v>
      </c>
    </row>
    <row r="14855" spans="1:21" x14ac:dyDescent="0.35">
      <c r="A14855" t="s">
        <v>3561</v>
      </c>
      <c r="B14855">
        <v>301805533</v>
      </c>
      <c r="C14855">
        <v>9</v>
      </c>
      <c r="D14855" s="2">
        <v>42764.51185185185</v>
      </c>
      <c r="E14855" s="2">
        <v>42764.469988425917</v>
      </c>
      <c r="F14855">
        <v>30000</v>
      </c>
      <c r="G14855">
        <v>34400</v>
      </c>
      <c r="H14855">
        <v>30</v>
      </c>
      <c r="I14855" s="2">
        <v>42793.664583333331</v>
      </c>
      <c r="J14855" t="s">
        <v>18</v>
      </c>
      <c r="K14855" s="2">
        <v>42794</v>
      </c>
      <c r="L14855" s="2">
        <v>42793.654050925928</v>
      </c>
      <c r="M14855">
        <v>29</v>
      </c>
      <c r="N14855">
        <v>-1</v>
      </c>
      <c r="O14855">
        <v>-1</v>
      </c>
      <c r="P14855">
        <v>14.66666666666667</v>
      </c>
      <c r="Q14855">
        <v>32</v>
      </c>
      <c r="R14855" t="str">
        <f t="shared" si="928"/>
        <v>Early</v>
      </c>
      <c r="S14855" t="str">
        <f t="shared" si="929"/>
        <v>Early</v>
      </c>
      <c r="T14855" t="str">
        <f t="shared" si="930"/>
        <v>Frequent Borrower</v>
      </c>
      <c r="U14855" t="str">
        <f t="shared" si="931"/>
        <v>Short Term</v>
      </c>
    </row>
    <row r="14856" spans="1:21" x14ac:dyDescent="0.35">
      <c r="A14856" t="s">
        <v>3561</v>
      </c>
      <c r="B14856">
        <v>301828076</v>
      </c>
      <c r="C14856">
        <v>10</v>
      </c>
      <c r="D14856" s="2">
        <v>42794.51866898148</v>
      </c>
      <c r="E14856" s="2">
        <v>42794.476921296293</v>
      </c>
      <c r="F14856">
        <v>40000</v>
      </c>
      <c r="G14856">
        <v>44800</v>
      </c>
      <c r="H14856">
        <v>30</v>
      </c>
      <c r="I14856" s="2">
        <v>42823.440150462957</v>
      </c>
      <c r="J14856" t="s">
        <v>18</v>
      </c>
      <c r="K14856" s="2">
        <v>42824</v>
      </c>
      <c r="L14856" s="2">
        <v>42823.429618055547</v>
      </c>
      <c r="M14856">
        <v>28</v>
      </c>
      <c r="N14856">
        <v>-1</v>
      </c>
      <c r="O14856">
        <v>-2</v>
      </c>
      <c r="P14856">
        <v>12</v>
      </c>
      <c r="Q14856">
        <v>30</v>
      </c>
      <c r="R14856" t="str">
        <f t="shared" si="928"/>
        <v>Early</v>
      </c>
      <c r="S14856" t="str">
        <f t="shared" si="929"/>
        <v>Early</v>
      </c>
      <c r="T14856" t="str">
        <f t="shared" si="930"/>
        <v>Frequent Borrower</v>
      </c>
      <c r="U14856" t="str">
        <f t="shared" si="931"/>
        <v>Short Term</v>
      </c>
    </row>
    <row r="14857" spans="1:21" x14ac:dyDescent="0.35">
      <c r="A14857" t="s">
        <v>3561</v>
      </c>
      <c r="B14857">
        <v>301849096</v>
      </c>
      <c r="C14857">
        <v>11</v>
      </c>
      <c r="D14857" s="2">
        <v>42823.442962962959</v>
      </c>
      <c r="E14857" s="2">
        <v>42823.401203703703</v>
      </c>
      <c r="F14857">
        <v>40000</v>
      </c>
      <c r="G14857">
        <v>44800</v>
      </c>
      <c r="H14857">
        <v>30</v>
      </c>
      <c r="I14857" s="2">
        <v>42852.15415509259</v>
      </c>
      <c r="J14857" t="s">
        <v>18</v>
      </c>
      <c r="K14857" s="2">
        <v>42853</v>
      </c>
      <c r="L14857" s="2">
        <v>42852.143622685187</v>
      </c>
      <c r="M14857">
        <v>28</v>
      </c>
      <c r="N14857">
        <v>-1</v>
      </c>
      <c r="O14857">
        <v>-2</v>
      </c>
      <c r="P14857">
        <v>12</v>
      </c>
      <c r="Q14857">
        <v>28</v>
      </c>
      <c r="R14857" t="str">
        <f t="shared" si="928"/>
        <v>Early</v>
      </c>
      <c r="S14857" t="str">
        <f t="shared" si="929"/>
        <v>Early</v>
      </c>
      <c r="T14857" t="str">
        <f t="shared" si="930"/>
        <v>Frequent Borrower</v>
      </c>
      <c r="U14857" t="str">
        <f t="shared" si="931"/>
        <v>Short Term</v>
      </c>
    </row>
    <row r="14858" spans="1:21" x14ac:dyDescent="0.35">
      <c r="A14858" t="s">
        <v>3561</v>
      </c>
      <c r="B14858">
        <v>301884158</v>
      </c>
      <c r="C14858">
        <v>12</v>
      </c>
      <c r="D14858" s="2">
        <v>42854.368275462963</v>
      </c>
      <c r="E14858" s="2">
        <v>42854.326527777783</v>
      </c>
      <c r="F14858">
        <v>40000</v>
      </c>
      <c r="G14858">
        <v>44800</v>
      </c>
      <c r="H14858">
        <v>30</v>
      </c>
      <c r="I14858" s="2">
        <v>42881.63857638889</v>
      </c>
      <c r="J14858" t="s">
        <v>18</v>
      </c>
      <c r="K14858" s="2">
        <v>42885</v>
      </c>
      <c r="L14858" s="2">
        <v>42881.631527777783</v>
      </c>
      <c r="M14858">
        <v>27</v>
      </c>
      <c r="N14858">
        <v>-4</v>
      </c>
      <c r="O14858">
        <v>-3</v>
      </c>
      <c r="P14858">
        <v>12</v>
      </c>
      <c r="Q14858">
        <v>30</v>
      </c>
      <c r="R14858" t="str">
        <f t="shared" si="928"/>
        <v>Early</v>
      </c>
      <c r="S14858" t="str">
        <f t="shared" si="929"/>
        <v>Early</v>
      </c>
      <c r="T14858" t="str">
        <f t="shared" si="930"/>
        <v>Frequent Borrower</v>
      </c>
      <c r="U14858" t="str">
        <f t="shared" si="931"/>
        <v>Short Term</v>
      </c>
    </row>
    <row r="14859" spans="1:21" x14ac:dyDescent="0.35">
      <c r="A14859" t="s">
        <v>3561</v>
      </c>
      <c r="B14859">
        <v>301920855</v>
      </c>
      <c r="C14859">
        <v>13</v>
      </c>
      <c r="D14859" s="2">
        <v>42884.411134259259</v>
      </c>
      <c r="E14859" s="2">
        <v>42884.369247685187</v>
      </c>
      <c r="F14859">
        <v>40000</v>
      </c>
      <c r="G14859">
        <v>44000</v>
      </c>
      <c r="H14859">
        <v>30</v>
      </c>
      <c r="I14859" s="2">
        <v>42908.675057870372</v>
      </c>
      <c r="J14859" t="s">
        <v>18</v>
      </c>
      <c r="K14859" s="2">
        <v>42914</v>
      </c>
      <c r="L14859" s="2">
        <v>42908.667986111112</v>
      </c>
      <c r="M14859">
        <v>24</v>
      </c>
      <c r="N14859">
        <v>-6</v>
      </c>
      <c r="O14859">
        <v>-6</v>
      </c>
      <c r="P14859">
        <v>10</v>
      </c>
      <c r="Q14859">
        <v>30</v>
      </c>
      <c r="R14859" t="str">
        <f t="shared" si="928"/>
        <v>Early</v>
      </c>
      <c r="S14859" t="str">
        <f t="shared" si="929"/>
        <v>Early</v>
      </c>
      <c r="T14859" t="str">
        <f t="shared" si="930"/>
        <v>Frequent Borrower</v>
      </c>
      <c r="U14859" t="str">
        <f t="shared" si="931"/>
        <v>Short Term</v>
      </c>
    </row>
    <row r="14860" spans="1:21" x14ac:dyDescent="0.35">
      <c r="A14860" t="s">
        <v>3561</v>
      </c>
      <c r="B14860">
        <v>301954213</v>
      </c>
      <c r="C14860">
        <v>14</v>
      </c>
      <c r="D14860" s="2">
        <v>42914.333831018521</v>
      </c>
      <c r="E14860" s="2">
        <v>42914.292071759257</v>
      </c>
      <c r="F14860">
        <v>40000</v>
      </c>
      <c r="G14860">
        <v>44000</v>
      </c>
      <c r="H14860">
        <v>30</v>
      </c>
      <c r="I14860" s="2">
        <v>42943.476134259261</v>
      </c>
      <c r="J14860" t="s">
        <v>18</v>
      </c>
      <c r="K14860" s="2">
        <v>42944</v>
      </c>
      <c r="L14860" s="2">
        <v>42943.469085648147</v>
      </c>
      <c r="M14860">
        <v>29</v>
      </c>
      <c r="N14860">
        <v>-1</v>
      </c>
      <c r="O14860">
        <v>-1</v>
      </c>
      <c r="P14860">
        <v>10</v>
      </c>
      <c r="Q14860">
        <v>29</v>
      </c>
      <c r="R14860" t="str">
        <f t="shared" si="928"/>
        <v>Early</v>
      </c>
      <c r="S14860" t="str">
        <f t="shared" si="929"/>
        <v>Late</v>
      </c>
      <c r="T14860" t="str">
        <f t="shared" si="930"/>
        <v>Frequent Borrower</v>
      </c>
      <c r="U14860" t="str">
        <f t="shared" si="931"/>
        <v>Short Term</v>
      </c>
    </row>
    <row r="14861" spans="1:21" x14ac:dyDescent="0.35">
      <c r="A14861" t="s">
        <v>3562</v>
      </c>
      <c r="B14861">
        <v>301626490</v>
      </c>
      <c r="C14861">
        <v>1</v>
      </c>
      <c r="D14861" s="2">
        <v>42521.483865740738</v>
      </c>
      <c r="E14861" s="2">
        <v>42521.442129629628</v>
      </c>
      <c r="F14861">
        <v>10000</v>
      </c>
      <c r="G14861">
        <v>13000</v>
      </c>
      <c r="H14861">
        <v>30</v>
      </c>
      <c r="I14861" s="2">
        <v>42556.993842592587</v>
      </c>
      <c r="J14861" t="s">
        <v>18</v>
      </c>
      <c r="K14861" s="2">
        <v>42551</v>
      </c>
      <c r="L14861" s="2">
        <v>42556.983391203707</v>
      </c>
      <c r="M14861">
        <v>35</v>
      </c>
      <c r="N14861">
        <v>5</v>
      </c>
      <c r="O14861">
        <v>5</v>
      </c>
      <c r="P14861">
        <v>30</v>
      </c>
      <c r="R14861" t="str">
        <f t="shared" si="928"/>
        <v>Late</v>
      </c>
      <c r="S14861" t="str">
        <f t="shared" si="929"/>
        <v>Early</v>
      </c>
      <c r="T14861" t="str">
        <f t="shared" si="930"/>
        <v>One-time</v>
      </c>
      <c r="U14861" t="str">
        <f t="shared" si="931"/>
        <v>Short Term</v>
      </c>
    </row>
    <row r="14862" spans="1:21" x14ac:dyDescent="0.35">
      <c r="A14862" t="s">
        <v>3562</v>
      </c>
      <c r="B14862">
        <v>301645986</v>
      </c>
      <c r="C14862">
        <v>2</v>
      </c>
      <c r="D14862" s="2">
        <v>42558.442349537043</v>
      </c>
      <c r="E14862" s="2">
        <v>42558.400567129633</v>
      </c>
      <c r="F14862">
        <v>10000</v>
      </c>
      <c r="G14862">
        <v>13000</v>
      </c>
      <c r="H14862">
        <v>30</v>
      </c>
      <c r="I14862" s="2">
        <v>42587.622719907413</v>
      </c>
      <c r="J14862" t="s">
        <v>18</v>
      </c>
      <c r="K14862" s="2">
        <v>42590</v>
      </c>
      <c r="L14862" s="2">
        <v>42585</v>
      </c>
      <c r="M14862">
        <v>29</v>
      </c>
      <c r="N14862">
        <v>-5</v>
      </c>
      <c r="O14862">
        <v>-1</v>
      </c>
      <c r="P14862">
        <v>30</v>
      </c>
      <c r="Q14862">
        <v>36</v>
      </c>
      <c r="R14862" t="str">
        <f t="shared" si="928"/>
        <v>Early</v>
      </c>
      <c r="S14862" t="str">
        <f t="shared" si="929"/>
        <v>Early</v>
      </c>
      <c r="T14862" t="str">
        <f t="shared" si="930"/>
        <v>Frequent Borrower</v>
      </c>
      <c r="U14862" t="str">
        <f t="shared" si="931"/>
        <v>Short Term</v>
      </c>
    </row>
    <row r="14863" spans="1:21" x14ac:dyDescent="0.35">
      <c r="A14863" t="s">
        <v>3562</v>
      </c>
      <c r="B14863">
        <v>301800030</v>
      </c>
      <c r="C14863">
        <v>3</v>
      </c>
      <c r="D14863" s="2">
        <v>42758.827974537038</v>
      </c>
      <c r="E14863" s="2">
        <v>42758.786180555559</v>
      </c>
      <c r="F14863">
        <v>10000</v>
      </c>
      <c r="G14863">
        <v>11500</v>
      </c>
      <c r="H14863">
        <v>15</v>
      </c>
      <c r="I14863" s="2">
        <v>42773.870324074072</v>
      </c>
      <c r="J14863" t="s">
        <v>18</v>
      </c>
      <c r="K14863" s="2">
        <v>42774</v>
      </c>
      <c r="L14863" s="2">
        <v>42773.859791666669</v>
      </c>
      <c r="M14863">
        <v>15</v>
      </c>
      <c r="N14863">
        <v>-1</v>
      </c>
      <c r="O14863">
        <v>0</v>
      </c>
      <c r="P14863">
        <v>15</v>
      </c>
      <c r="Q14863">
        <v>200</v>
      </c>
      <c r="R14863" t="str">
        <f t="shared" si="928"/>
        <v>Early</v>
      </c>
      <c r="S14863" t="str">
        <f t="shared" si="929"/>
        <v>OnTime</v>
      </c>
      <c r="T14863" t="str">
        <f t="shared" si="930"/>
        <v>Frequent Borrower</v>
      </c>
      <c r="U14863" t="str">
        <f t="shared" si="931"/>
        <v>Short Term</v>
      </c>
    </row>
    <row r="14864" spans="1:21" x14ac:dyDescent="0.35">
      <c r="A14864" t="s">
        <v>3562</v>
      </c>
      <c r="B14864">
        <v>301816550</v>
      </c>
      <c r="C14864">
        <v>4</v>
      </c>
      <c r="D14864" s="2">
        <v>42780.010046296287</v>
      </c>
      <c r="E14864" s="2">
        <v>42779.968298611107</v>
      </c>
      <c r="F14864">
        <v>10000</v>
      </c>
      <c r="G14864">
        <v>11500</v>
      </c>
      <c r="H14864">
        <v>15</v>
      </c>
      <c r="I14864" s="2">
        <v>42795.409826388888</v>
      </c>
      <c r="J14864" t="s">
        <v>18</v>
      </c>
      <c r="K14864" s="2">
        <v>42795</v>
      </c>
      <c r="L14864" s="2">
        <v>42795.399282407408</v>
      </c>
      <c r="M14864">
        <v>15</v>
      </c>
      <c r="N14864">
        <v>0</v>
      </c>
      <c r="O14864">
        <v>0</v>
      </c>
      <c r="P14864">
        <v>15</v>
      </c>
      <c r="Q14864">
        <v>21</v>
      </c>
      <c r="R14864" t="str">
        <f t="shared" si="928"/>
        <v>OnTime</v>
      </c>
      <c r="S14864" t="str">
        <f t="shared" si="929"/>
        <v>Early</v>
      </c>
      <c r="T14864" t="str">
        <f t="shared" si="930"/>
        <v>Frequent Borrower</v>
      </c>
      <c r="U14864" t="str">
        <f t="shared" si="931"/>
        <v>Short Term</v>
      </c>
    </row>
    <row r="14865" spans="1:21" x14ac:dyDescent="0.35">
      <c r="A14865" t="s">
        <v>3562</v>
      </c>
      <c r="B14865">
        <v>301829707</v>
      </c>
      <c r="C14865">
        <v>5</v>
      </c>
      <c r="D14865" s="2">
        <v>42796.417256944442</v>
      </c>
      <c r="E14865" s="2">
        <v>42796.375509259262</v>
      </c>
      <c r="F14865">
        <v>10000</v>
      </c>
      <c r="G14865">
        <v>13000</v>
      </c>
      <c r="H14865">
        <v>30</v>
      </c>
      <c r="I14865" s="2">
        <v>42824.756018518521</v>
      </c>
      <c r="J14865" t="s">
        <v>18</v>
      </c>
      <c r="K14865" s="2">
        <v>42828</v>
      </c>
      <c r="L14865" s="2">
        <v>42824.745486111111</v>
      </c>
      <c r="M14865">
        <v>28</v>
      </c>
      <c r="N14865">
        <v>-4</v>
      </c>
      <c r="O14865">
        <v>-2</v>
      </c>
      <c r="P14865">
        <v>30</v>
      </c>
      <c r="Q14865">
        <v>16</v>
      </c>
      <c r="R14865" t="str">
        <f t="shared" si="928"/>
        <v>Early</v>
      </c>
      <c r="S14865" t="str">
        <f t="shared" si="929"/>
        <v>Early</v>
      </c>
      <c r="T14865" t="str">
        <f t="shared" si="930"/>
        <v>Frequent Borrower</v>
      </c>
      <c r="U14865" t="str">
        <f t="shared" si="931"/>
        <v>Short Term</v>
      </c>
    </row>
    <row r="14866" spans="1:21" x14ac:dyDescent="0.35">
      <c r="A14866" t="s">
        <v>3562</v>
      </c>
      <c r="B14866">
        <v>301851254</v>
      </c>
      <c r="C14866">
        <v>6</v>
      </c>
      <c r="D14866" s="2">
        <v>42825.674120370371</v>
      </c>
      <c r="E14866" s="2">
        <v>42825.632372685177</v>
      </c>
      <c r="F14866">
        <v>10000</v>
      </c>
      <c r="G14866">
        <v>13000</v>
      </c>
      <c r="H14866">
        <v>30</v>
      </c>
      <c r="I14866" s="2">
        <v>42852.385578703703</v>
      </c>
      <c r="J14866" t="s">
        <v>18</v>
      </c>
      <c r="K14866" s="2">
        <v>42857</v>
      </c>
      <c r="L14866" s="2">
        <v>42852.375034722223</v>
      </c>
      <c r="M14866">
        <v>26</v>
      </c>
      <c r="N14866">
        <v>-5</v>
      </c>
      <c r="O14866">
        <v>-4</v>
      </c>
      <c r="P14866">
        <v>30</v>
      </c>
      <c r="Q14866">
        <v>29</v>
      </c>
      <c r="R14866" t="str">
        <f t="shared" si="928"/>
        <v>Early</v>
      </c>
      <c r="S14866" t="str">
        <f t="shared" si="929"/>
        <v>Late</v>
      </c>
      <c r="T14866" t="str">
        <f t="shared" si="930"/>
        <v>Frequent Borrower</v>
      </c>
      <c r="U14866" t="str">
        <f t="shared" si="931"/>
        <v>Short Term</v>
      </c>
    </row>
    <row r="14867" spans="1:21" x14ac:dyDescent="0.35">
      <c r="A14867" t="s">
        <v>3562</v>
      </c>
      <c r="B14867">
        <v>301882509</v>
      </c>
      <c r="C14867">
        <v>7</v>
      </c>
      <c r="D14867" s="2">
        <v>42852.683553240742</v>
      </c>
      <c r="E14867" s="2">
        <v>42852.641712962963</v>
      </c>
      <c r="F14867">
        <v>20000</v>
      </c>
      <c r="G14867">
        <v>23800</v>
      </c>
      <c r="H14867">
        <v>30</v>
      </c>
      <c r="I14867" s="2">
        <v>42886.410416666673</v>
      </c>
      <c r="J14867" t="s">
        <v>18</v>
      </c>
      <c r="K14867" s="2">
        <v>42885</v>
      </c>
      <c r="L14867" s="2">
        <v>42886.403368055559</v>
      </c>
      <c r="M14867">
        <v>33</v>
      </c>
      <c r="N14867">
        <v>1</v>
      </c>
      <c r="O14867">
        <v>3</v>
      </c>
      <c r="P14867">
        <v>19</v>
      </c>
      <c r="Q14867">
        <v>27</v>
      </c>
      <c r="R14867" t="str">
        <f t="shared" si="928"/>
        <v>Late</v>
      </c>
      <c r="S14867" t="str">
        <f t="shared" si="929"/>
        <v>Late</v>
      </c>
      <c r="T14867" t="str">
        <f t="shared" si="930"/>
        <v>Frequent Borrower</v>
      </c>
      <c r="U14867" t="str">
        <f t="shared" si="931"/>
        <v>Short Term</v>
      </c>
    </row>
    <row r="14868" spans="1:21" x14ac:dyDescent="0.35">
      <c r="A14868" t="s">
        <v>3562</v>
      </c>
      <c r="B14868">
        <v>301923533</v>
      </c>
      <c r="C14868">
        <v>8</v>
      </c>
      <c r="D14868" s="2">
        <v>42887.296354166669</v>
      </c>
      <c r="E14868" s="2">
        <v>42887.254618055558</v>
      </c>
      <c r="F14868">
        <v>20000</v>
      </c>
      <c r="G14868">
        <v>24500</v>
      </c>
      <c r="H14868">
        <v>30</v>
      </c>
      <c r="I14868" s="2">
        <v>42920.372071759259</v>
      </c>
      <c r="J14868" t="s">
        <v>18</v>
      </c>
      <c r="K14868" s="2">
        <v>42919</v>
      </c>
      <c r="L14868" s="2">
        <v>42920.365034722221</v>
      </c>
      <c r="M14868">
        <v>33</v>
      </c>
      <c r="N14868">
        <v>1</v>
      </c>
      <c r="O14868">
        <v>3</v>
      </c>
      <c r="P14868">
        <v>22.5</v>
      </c>
      <c r="Q14868">
        <v>34</v>
      </c>
      <c r="R14868" t="str">
        <f t="shared" si="928"/>
        <v>Late</v>
      </c>
      <c r="S14868" t="str">
        <f t="shared" si="929"/>
        <v>Early</v>
      </c>
      <c r="T14868" t="str">
        <f t="shared" si="930"/>
        <v>Frequent Borrower</v>
      </c>
      <c r="U14868" t="str">
        <f t="shared" si="931"/>
        <v>Short Term</v>
      </c>
    </row>
    <row r="14869" spans="1:21" x14ac:dyDescent="0.35">
      <c r="A14869" t="s">
        <v>3563</v>
      </c>
      <c r="B14869">
        <v>301626943</v>
      </c>
      <c r="C14869">
        <v>1</v>
      </c>
      <c r="D14869" s="2">
        <v>42522.640405092592</v>
      </c>
      <c r="E14869" s="2">
        <v>42522.598657407398</v>
      </c>
      <c r="F14869">
        <v>10000</v>
      </c>
      <c r="G14869">
        <v>13000</v>
      </c>
      <c r="H14869">
        <v>30</v>
      </c>
      <c r="I14869" s="2">
        <v>42548.960081018522</v>
      </c>
      <c r="J14869" t="s">
        <v>18</v>
      </c>
      <c r="K14869" s="2">
        <v>42552</v>
      </c>
      <c r="L14869" s="2">
        <v>42545</v>
      </c>
      <c r="M14869">
        <v>26</v>
      </c>
      <c r="N14869">
        <v>-7</v>
      </c>
      <c r="O14869">
        <v>-4</v>
      </c>
      <c r="P14869">
        <v>30</v>
      </c>
      <c r="R14869" t="str">
        <f t="shared" si="928"/>
        <v>Early</v>
      </c>
      <c r="S14869" t="str">
        <f t="shared" si="929"/>
        <v>Early</v>
      </c>
      <c r="T14869" t="str">
        <f t="shared" si="930"/>
        <v>One-time</v>
      </c>
      <c r="U14869" t="str">
        <f t="shared" si="931"/>
        <v>Short Term</v>
      </c>
    </row>
    <row r="14870" spans="1:21" x14ac:dyDescent="0.35">
      <c r="A14870" t="s">
        <v>3563</v>
      </c>
      <c r="B14870">
        <v>301640860</v>
      </c>
      <c r="C14870">
        <v>2</v>
      </c>
      <c r="D14870" s="2">
        <v>42551.464803240742</v>
      </c>
      <c r="E14870" s="2">
        <v>42551.422997685193</v>
      </c>
      <c r="F14870">
        <v>10000</v>
      </c>
      <c r="G14870">
        <v>13000</v>
      </c>
      <c r="H14870">
        <v>30</v>
      </c>
      <c r="I14870" s="2">
        <v>42578.966423611113</v>
      </c>
      <c r="J14870" t="s">
        <v>18</v>
      </c>
      <c r="K14870" s="2">
        <v>42583</v>
      </c>
      <c r="L14870" s="2">
        <v>42578.955949074072</v>
      </c>
      <c r="M14870">
        <v>27</v>
      </c>
      <c r="N14870">
        <v>-5</v>
      </c>
      <c r="O14870">
        <v>-3</v>
      </c>
      <c r="P14870">
        <v>30</v>
      </c>
      <c r="Q14870">
        <v>28</v>
      </c>
      <c r="R14870" t="str">
        <f t="shared" si="928"/>
        <v>Early</v>
      </c>
      <c r="S14870" t="str">
        <f t="shared" si="929"/>
        <v>Early</v>
      </c>
      <c r="T14870" t="str">
        <f t="shared" si="930"/>
        <v>Frequent Borrower</v>
      </c>
      <c r="U14870" t="str">
        <f t="shared" si="931"/>
        <v>Short Term</v>
      </c>
    </row>
    <row r="14871" spans="1:21" x14ac:dyDescent="0.35">
      <c r="A14871" t="s">
        <v>3563</v>
      </c>
      <c r="B14871">
        <v>301741735</v>
      </c>
      <c r="C14871">
        <v>3</v>
      </c>
      <c r="D14871" s="2">
        <v>42654.617824074077</v>
      </c>
      <c r="E14871" s="2">
        <v>42654.575960648152</v>
      </c>
      <c r="F14871">
        <v>20000</v>
      </c>
      <c r="G14871">
        <v>24500</v>
      </c>
      <c r="H14871">
        <v>30</v>
      </c>
      <c r="I14871" s="2">
        <v>42670.633738425917</v>
      </c>
      <c r="J14871" t="s">
        <v>18</v>
      </c>
      <c r="K14871" s="2">
        <v>42684</v>
      </c>
      <c r="L14871" s="2">
        <v>42670.623217592591</v>
      </c>
      <c r="M14871">
        <v>16</v>
      </c>
      <c r="N14871">
        <v>-14</v>
      </c>
      <c r="O14871">
        <v>-14</v>
      </c>
      <c r="P14871">
        <v>22.5</v>
      </c>
      <c r="Q14871">
        <v>103</v>
      </c>
      <c r="R14871" t="str">
        <f t="shared" si="928"/>
        <v>Early</v>
      </c>
      <c r="S14871" t="str">
        <f t="shared" si="929"/>
        <v>Early</v>
      </c>
      <c r="T14871" t="str">
        <f t="shared" si="930"/>
        <v>Frequent Borrower</v>
      </c>
      <c r="U14871" t="str">
        <f t="shared" si="931"/>
        <v>Short Term</v>
      </c>
    </row>
    <row r="14872" spans="1:21" x14ac:dyDescent="0.35">
      <c r="A14872" t="s">
        <v>3563</v>
      </c>
      <c r="B14872">
        <v>301750693</v>
      </c>
      <c r="C14872">
        <v>4</v>
      </c>
      <c r="D14872" s="2">
        <v>42670.635509259257</v>
      </c>
      <c r="E14872" s="2">
        <v>42670.593738425923</v>
      </c>
      <c r="F14872">
        <v>20000</v>
      </c>
      <c r="G14872">
        <v>24500</v>
      </c>
      <c r="H14872">
        <v>30</v>
      </c>
      <c r="I14872" s="2">
        <v>42699.398298611108</v>
      </c>
      <c r="J14872" t="s">
        <v>18</v>
      </c>
      <c r="K14872" s="2">
        <v>42702</v>
      </c>
      <c r="L14872" s="2">
        <v>42699.387766203698</v>
      </c>
      <c r="M14872">
        <v>28</v>
      </c>
      <c r="N14872">
        <v>-3</v>
      </c>
      <c r="O14872">
        <v>-2</v>
      </c>
      <c r="P14872">
        <v>22.5</v>
      </c>
      <c r="Q14872">
        <v>16</v>
      </c>
      <c r="R14872" t="str">
        <f t="shared" si="928"/>
        <v>Early</v>
      </c>
      <c r="S14872" t="str">
        <f t="shared" si="929"/>
        <v>Late</v>
      </c>
      <c r="T14872" t="str">
        <f t="shared" si="930"/>
        <v>Frequent Borrower</v>
      </c>
      <c r="U14872" t="str">
        <f t="shared" si="931"/>
        <v>Short Term</v>
      </c>
    </row>
    <row r="14873" spans="1:21" x14ac:dyDescent="0.35">
      <c r="A14873" t="s">
        <v>3563</v>
      </c>
      <c r="B14873">
        <v>301771339</v>
      </c>
      <c r="C14873">
        <v>5</v>
      </c>
      <c r="D14873" s="2">
        <v>42713.394768518519</v>
      </c>
      <c r="E14873" s="2">
        <v>42713.352986111109</v>
      </c>
      <c r="F14873">
        <v>20000</v>
      </c>
      <c r="G14873">
        <v>23800</v>
      </c>
      <c r="H14873">
        <v>30</v>
      </c>
      <c r="I14873" s="2">
        <v>42761.818819444437</v>
      </c>
      <c r="J14873" t="s">
        <v>18</v>
      </c>
      <c r="K14873" s="2">
        <v>42744</v>
      </c>
      <c r="L14873" s="2">
        <v>42761.808287037027</v>
      </c>
      <c r="M14873">
        <v>48</v>
      </c>
      <c r="N14873">
        <v>17</v>
      </c>
      <c r="O14873">
        <v>18</v>
      </c>
      <c r="P14873">
        <v>19</v>
      </c>
      <c r="Q14873">
        <v>42</v>
      </c>
      <c r="R14873" t="str">
        <f t="shared" si="928"/>
        <v>Late</v>
      </c>
      <c r="S14873" t="str">
        <f t="shared" si="929"/>
        <v>OnTime</v>
      </c>
      <c r="T14873" t="str">
        <f t="shared" si="930"/>
        <v>Frequent Borrower</v>
      </c>
      <c r="U14873" t="str">
        <f t="shared" si="931"/>
        <v>Short Term</v>
      </c>
    </row>
    <row r="14874" spans="1:21" x14ac:dyDescent="0.35">
      <c r="A14874" t="s">
        <v>3563</v>
      </c>
      <c r="B14874">
        <v>301803914</v>
      </c>
      <c r="C14874">
        <v>6</v>
      </c>
      <c r="D14874" s="2">
        <v>42762.504155092603</v>
      </c>
      <c r="E14874" s="2">
        <v>42762.462337962963</v>
      </c>
      <c r="F14874">
        <v>20000</v>
      </c>
      <c r="G14874">
        <v>23800</v>
      </c>
      <c r="H14874">
        <v>30</v>
      </c>
      <c r="I14874" s="2">
        <v>42793.708136574067</v>
      </c>
      <c r="J14874" t="s">
        <v>18</v>
      </c>
      <c r="K14874" s="2">
        <v>42793</v>
      </c>
      <c r="L14874" s="2">
        <v>42793.697604166657</v>
      </c>
      <c r="M14874">
        <v>31</v>
      </c>
      <c r="N14874">
        <v>0</v>
      </c>
      <c r="O14874">
        <v>1</v>
      </c>
      <c r="P14874">
        <v>19</v>
      </c>
      <c r="Q14874">
        <v>49</v>
      </c>
      <c r="R14874" t="str">
        <f t="shared" si="928"/>
        <v>OnTime</v>
      </c>
      <c r="S14874" t="str">
        <f t="shared" si="929"/>
        <v>OnTime</v>
      </c>
      <c r="T14874" t="str">
        <f t="shared" si="930"/>
        <v>Frequent Borrower</v>
      </c>
      <c r="U14874" t="str">
        <f t="shared" si="931"/>
        <v>Short Term</v>
      </c>
    </row>
    <row r="14875" spans="1:21" x14ac:dyDescent="0.35">
      <c r="A14875" t="s">
        <v>3563</v>
      </c>
      <c r="B14875">
        <v>301827500</v>
      </c>
      <c r="C14875">
        <v>7</v>
      </c>
      <c r="D14875" s="2">
        <v>42793.722314814811</v>
      </c>
      <c r="E14875" s="2">
        <v>42793.680555555547</v>
      </c>
      <c r="F14875">
        <v>20000</v>
      </c>
      <c r="G14875">
        <v>23800</v>
      </c>
      <c r="H14875">
        <v>30</v>
      </c>
      <c r="I14875" s="2">
        <v>42823.649872685193</v>
      </c>
      <c r="J14875" t="s">
        <v>18</v>
      </c>
      <c r="K14875" s="2">
        <v>42823</v>
      </c>
      <c r="L14875" s="2">
        <v>42823.639340277783</v>
      </c>
      <c r="M14875">
        <v>29</v>
      </c>
      <c r="N14875">
        <v>0</v>
      </c>
      <c r="O14875">
        <v>-1</v>
      </c>
      <c r="P14875">
        <v>19</v>
      </c>
      <c r="Q14875">
        <v>31</v>
      </c>
      <c r="R14875" t="str">
        <f t="shared" si="928"/>
        <v>OnTime</v>
      </c>
      <c r="S14875" t="str">
        <f t="shared" si="929"/>
        <v>Early</v>
      </c>
      <c r="T14875" t="str">
        <f t="shared" si="930"/>
        <v>Frequent Borrower</v>
      </c>
      <c r="U14875" t="str">
        <f t="shared" si="931"/>
        <v>Short Term</v>
      </c>
    </row>
    <row r="14876" spans="1:21" x14ac:dyDescent="0.35">
      <c r="A14876" t="s">
        <v>3563</v>
      </c>
      <c r="B14876">
        <v>301849408</v>
      </c>
      <c r="C14876">
        <v>8</v>
      </c>
      <c r="D14876" s="2">
        <v>42823.650497685187</v>
      </c>
      <c r="E14876" s="2">
        <v>42823.608749999999</v>
      </c>
      <c r="F14876">
        <v>30000</v>
      </c>
      <c r="G14876">
        <v>34400</v>
      </c>
      <c r="H14876">
        <v>30</v>
      </c>
      <c r="I14876" s="2">
        <v>42852.669259259259</v>
      </c>
      <c r="J14876" t="s">
        <v>18</v>
      </c>
      <c r="K14876" s="2">
        <v>42853</v>
      </c>
      <c r="L14876" s="2">
        <v>42852.658738425933</v>
      </c>
      <c r="M14876">
        <v>29</v>
      </c>
      <c r="N14876">
        <v>-1</v>
      </c>
      <c r="O14876">
        <v>-1</v>
      </c>
      <c r="P14876">
        <v>14.66666666666667</v>
      </c>
      <c r="Q14876">
        <v>29</v>
      </c>
      <c r="R14876" t="str">
        <f t="shared" si="928"/>
        <v>Early</v>
      </c>
      <c r="S14876" t="str">
        <f t="shared" si="929"/>
        <v>Early</v>
      </c>
      <c r="T14876" t="str">
        <f t="shared" si="930"/>
        <v>Frequent Borrower</v>
      </c>
      <c r="U14876" t="str">
        <f t="shared" si="931"/>
        <v>Short Term</v>
      </c>
    </row>
    <row r="14877" spans="1:21" x14ac:dyDescent="0.35">
      <c r="A14877" t="s">
        <v>3563</v>
      </c>
      <c r="B14877">
        <v>301882556</v>
      </c>
      <c r="C14877">
        <v>9</v>
      </c>
      <c r="D14877" s="2">
        <v>42852.708495370367</v>
      </c>
      <c r="E14877" s="2">
        <v>42852.666678240741</v>
      </c>
      <c r="F14877">
        <v>30000</v>
      </c>
      <c r="G14877">
        <v>34400</v>
      </c>
      <c r="H14877">
        <v>30</v>
      </c>
      <c r="I14877" s="2">
        <v>42881.628946759258</v>
      </c>
      <c r="J14877" t="s">
        <v>18</v>
      </c>
      <c r="K14877" s="2">
        <v>42885</v>
      </c>
      <c r="L14877" s="2">
        <v>42881.621898148151</v>
      </c>
      <c r="M14877">
        <v>28</v>
      </c>
      <c r="N14877">
        <v>-4</v>
      </c>
      <c r="O14877">
        <v>-2</v>
      </c>
      <c r="P14877">
        <v>14.66666666666667</v>
      </c>
      <c r="Q14877">
        <v>29</v>
      </c>
      <c r="R14877" t="str">
        <f t="shared" si="928"/>
        <v>Early</v>
      </c>
      <c r="S14877" t="str">
        <f t="shared" si="929"/>
        <v>Early</v>
      </c>
      <c r="T14877" t="str">
        <f t="shared" si="930"/>
        <v>Frequent Borrower</v>
      </c>
      <c r="U14877" t="str">
        <f t="shared" si="931"/>
        <v>Short Term</v>
      </c>
    </row>
    <row r="14878" spans="1:21" x14ac:dyDescent="0.35">
      <c r="A14878" t="s">
        <v>3563</v>
      </c>
      <c r="B14878">
        <v>301919025</v>
      </c>
      <c r="C14878">
        <v>10</v>
      </c>
      <c r="D14878" s="2">
        <v>42881.70108796296</v>
      </c>
      <c r="E14878" s="2">
        <v>42881.65934027778</v>
      </c>
      <c r="F14878">
        <v>30000</v>
      </c>
      <c r="G14878">
        <v>34500</v>
      </c>
      <c r="H14878">
        <v>30</v>
      </c>
      <c r="I14878" s="2">
        <v>42909.598333333342</v>
      </c>
      <c r="J14878" t="s">
        <v>18</v>
      </c>
      <c r="K14878" s="2">
        <v>42912</v>
      </c>
      <c r="L14878" s="2">
        <v>42909.591284722221</v>
      </c>
      <c r="M14878">
        <v>27</v>
      </c>
      <c r="N14878">
        <v>-3</v>
      </c>
      <c r="O14878">
        <v>-3</v>
      </c>
      <c r="P14878">
        <v>15</v>
      </c>
      <c r="Q14878">
        <v>28</v>
      </c>
      <c r="R14878" t="str">
        <f t="shared" si="928"/>
        <v>Early</v>
      </c>
      <c r="S14878" t="str">
        <f t="shared" si="929"/>
        <v>Late</v>
      </c>
      <c r="T14878" t="str">
        <f t="shared" si="930"/>
        <v>Frequent Borrower</v>
      </c>
      <c r="U14878" t="str">
        <f t="shared" si="931"/>
        <v>Short Term</v>
      </c>
    </row>
    <row r="14879" spans="1:21" x14ac:dyDescent="0.35">
      <c r="A14879" t="s">
        <v>3563</v>
      </c>
      <c r="B14879">
        <v>301949532</v>
      </c>
      <c r="C14879">
        <v>11</v>
      </c>
      <c r="D14879" s="2">
        <v>42909.744247685187</v>
      </c>
      <c r="E14879" s="2">
        <v>42909.702499999999</v>
      </c>
      <c r="F14879">
        <v>30000</v>
      </c>
      <c r="G14879">
        <v>34500</v>
      </c>
      <c r="H14879">
        <v>30</v>
      </c>
      <c r="I14879" s="2">
        <v>42943.496365740742</v>
      </c>
      <c r="J14879" t="s">
        <v>18</v>
      </c>
      <c r="K14879" s="2">
        <v>42940</v>
      </c>
      <c r="L14879" s="2">
        <v>42943.489328703698</v>
      </c>
      <c r="M14879">
        <v>33</v>
      </c>
      <c r="N14879">
        <v>3</v>
      </c>
      <c r="O14879">
        <v>3</v>
      </c>
      <c r="P14879">
        <v>15</v>
      </c>
      <c r="Q14879">
        <v>28</v>
      </c>
      <c r="R14879" t="str">
        <f t="shared" si="928"/>
        <v>Late</v>
      </c>
      <c r="S14879" t="str">
        <f t="shared" si="929"/>
        <v>Early</v>
      </c>
      <c r="T14879" t="str">
        <f t="shared" si="930"/>
        <v>Frequent Borrower</v>
      </c>
      <c r="U14879" t="str">
        <f t="shared" si="931"/>
        <v>Short Term</v>
      </c>
    </row>
    <row r="14880" spans="1:21" x14ac:dyDescent="0.35">
      <c r="A14880" t="s">
        <v>3564</v>
      </c>
      <c r="B14880">
        <v>301627160</v>
      </c>
      <c r="C14880">
        <v>1</v>
      </c>
      <c r="D14880" s="2">
        <v>42523.391134259262</v>
      </c>
      <c r="E14880" s="2">
        <v>42523.349374999998</v>
      </c>
      <c r="F14880">
        <v>8000</v>
      </c>
      <c r="G14880">
        <v>10400</v>
      </c>
      <c r="H14880">
        <v>30</v>
      </c>
      <c r="I14880" s="2">
        <v>42554.428564814807</v>
      </c>
      <c r="J14880" t="s">
        <v>18</v>
      </c>
      <c r="K14880" s="2">
        <v>42555</v>
      </c>
      <c r="L14880" s="2">
        <v>42554.41810185185</v>
      </c>
      <c r="M14880">
        <v>31</v>
      </c>
      <c r="N14880">
        <v>-1</v>
      </c>
      <c r="O14880">
        <v>1</v>
      </c>
      <c r="P14880">
        <v>30</v>
      </c>
      <c r="R14880" t="str">
        <f t="shared" si="928"/>
        <v>Early</v>
      </c>
      <c r="S14880" t="str">
        <f t="shared" si="929"/>
        <v>Early</v>
      </c>
      <c r="T14880" t="str">
        <f t="shared" si="930"/>
        <v>One-time</v>
      </c>
      <c r="U14880" t="str">
        <f t="shared" si="931"/>
        <v>Short Term</v>
      </c>
    </row>
    <row r="14881" spans="1:21" x14ac:dyDescent="0.35">
      <c r="A14881" t="s">
        <v>3564</v>
      </c>
      <c r="B14881">
        <v>301886012</v>
      </c>
      <c r="C14881">
        <v>2</v>
      </c>
      <c r="D14881" s="2">
        <v>42856.594178240739</v>
      </c>
      <c r="E14881" s="2">
        <v>42856.55232638889</v>
      </c>
      <c r="F14881">
        <v>10000</v>
      </c>
      <c r="G14881">
        <v>13000</v>
      </c>
      <c r="H14881">
        <v>30</v>
      </c>
      <c r="I14881" s="2">
        <v>42864.799074074072</v>
      </c>
      <c r="J14881" t="s">
        <v>18</v>
      </c>
      <c r="K14881" s="2">
        <v>42886</v>
      </c>
      <c r="L14881" s="2">
        <v>42864.788564814808</v>
      </c>
      <c r="M14881">
        <v>8</v>
      </c>
      <c r="N14881">
        <v>-22</v>
      </c>
      <c r="O14881">
        <v>-22</v>
      </c>
      <c r="P14881">
        <v>30</v>
      </c>
      <c r="Q14881">
        <v>333</v>
      </c>
      <c r="R14881" t="str">
        <f t="shared" si="928"/>
        <v>Early</v>
      </c>
      <c r="S14881" t="str">
        <f t="shared" si="929"/>
        <v>Early</v>
      </c>
      <c r="T14881" t="str">
        <f t="shared" si="930"/>
        <v>Frequent Borrower</v>
      </c>
      <c r="U14881" t="str">
        <f t="shared" si="931"/>
        <v>Short Term</v>
      </c>
    </row>
    <row r="14882" spans="1:21" x14ac:dyDescent="0.35">
      <c r="A14882" t="s">
        <v>3564</v>
      </c>
      <c r="B14882">
        <v>301919127</v>
      </c>
      <c r="C14882">
        <v>3</v>
      </c>
      <c r="D14882" s="2">
        <v>42881.78533564815</v>
      </c>
      <c r="E14882" s="2">
        <v>42881.74359953704</v>
      </c>
      <c r="F14882">
        <v>10000</v>
      </c>
      <c r="G14882">
        <v>11500</v>
      </c>
      <c r="H14882">
        <v>15</v>
      </c>
      <c r="I14882" s="2">
        <v>42894.557557870372</v>
      </c>
      <c r="J14882" t="s">
        <v>18</v>
      </c>
      <c r="K14882" s="2">
        <v>42898</v>
      </c>
      <c r="L14882" s="2">
        <v>42894.550509259258</v>
      </c>
      <c r="M14882">
        <v>12</v>
      </c>
      <c r="N14882">
        <v>-4</v>
      </c>
      <c r="O14882">
        <v>-3</v>
      </c>
      <c r="P14882">
        <v>15</v>
      </c>
      <c r="Q14882">
        <v>25</v>
      </c>
      <c r="R14882" t="str">
        <f t="shared" si="928"/>
        <v>Early</v>
      </c>
      <c r="S14882" t="str">
        <f t="shared" si="929"/>
        <v>Early</v>
      </c>
      <c r="T14882" t="str">
        <f t="shared" si="930"/>
        <v>Frequent Borrower</v>
      </c>
      <c r="U14882" t="str">
        <f t="shared" si="931"/>
        <v>Short Term</v>
      </c>
    </row>
    <row r="14883" spans="1:21" x14ac:dyDescent="0.35">
      <c r="A14883" t="s">
        <v>3564</v>
      </c>
      <c r="B14883">
        <v>301954788</v>
      </c>
      <c r="C14883">
        <v>4</v>
      </c>
      <c r="D14883" s="2">
        <v>42914.581921296303</v>
      </c>
      <c r="E14883" s="2">
        <v>42914.540173611109</v>
      </c>
      <c r="F14883">
        <v>10000</v>
      </c>
      <c r="G14883">
        <v>11500</v>
      </c>
      <c r="H14883">
        <v>15</v>
      </c>
      <c r="I14883" s="2">
        <v>42923.381331018521</v>
      </c>
      <c r="J14883" t="s">
        <v>18</v>
      </c>
      <c r="K14883" s="2">
        <v>42929</v>
      </c>
      <c r="L14883" s="2">
        <v>42923.374282407407</v>
      </c>
      <c r="M14883">
        <v>8</v>
      </c>
      <c r="N14883">
        <v>-6</v>
      </c>
      <c r="O14883">
        <v>-7</v>
      </c>
      <c r="P14883">
        <v>15</v>
      </c>
      <c r="Q14883">
        <v>32</v>
      </c>
      <c r="R14883" t="str">
        <f t="shared" si="928"/>
        <v>Early</v>
      </c>
      <c r="S14883" t="str">
        <f t="shared" si="929"/>
        <v>Early</v>
      </c>
      <c r="T14883" t="str">
        <f t="shared" si="930"/>
        <v>Frequent Borrower</v>
      </c>
      <c r="U14883" t="str">
        <f t="shared" si="931"/>
        <v>Short Term</v>
      </c>
    </row>
    <row r="14884" spans="1:21" x14ac:dyDescent="0.35">
      <c r="A14884" t="s">
        <v>3565</v>
      </c>
      <c r="B14884">
        <v>301774110</v>
      </c>
      <c r="C14884">
        <v>1</v>
      </c>
      <c r="D14884" s="2">
        <v>42718.970451388886</v>
      </c>
      <c r="E14884" s="2">
        <v>42718.928310185183</v>
      </c>
      <c r="F14884">
        <v>10000</v>
      </c>
      <c r="G14884">
        <v>13000</v>
      </c>
      <c r="H14884">
        <v>30</v>
      </c>
      <c r="I14884" s="2">
        <v>42732.549861111111</v>
      </c>
      <c r="J14884" t="s">
        <v>18</v>
      </c>
      <c r="K14884" s="2">
        <v>42751</v>
      </c>
      <c r="L14884" s="2">
        <v>42732.5393287037</v>
      </c>
      <c r="M14884">
        <v>13</v>
      </c>
      <c r="N14884">
        <v>-19</v>
      </c>
      <c r="O14884">
        <v>-17</v>
      </c>
      <c r="P14884">
        <v>30</v>
      </c>
      <c r="R14884" t="str">
        <f t="shared" si="928"/>
        <v>Early</v>
      </c>
      <c r="S14884" t="str">
        <f t="shared" si="929"/>
        <v>OnTime</v>
      </c>
      <c r="T14884" t="str">
        <f t="shared" si="930"/>
        <v>One-time</v>
      </c>
      <c r="U14884" t="str">
        <f t="shared" si="931"/>
        <v>Short Term</v>
      </c>
    </row>
    <row r="14885" spans="1:21" x14ac:dyDescent="0.35">
      <c r="A14885" t="s">
        <v>3565</v>
      </c>
      <c r="B14885">
        <v>301782842</v>
      </c>
      <c r="C14885">
        <v>2</v>
      </c>
      <c r="D14885" s="2">
        <v>42732.62358796296</v>
      </c>
      <c r="E14885" s="2">
        <v>42732.581817129627</v>
      </c>
      <c r="F14885">
        <v>10000</v>
      </c>
      <c r="G14885">
        <v>11500</v>
      </c>
      <c r="H14885">
        <v>15</v>
      </c>
      <c r="I14885" s="2">
        <v>42747.417986111112</v>
      </c>
      <c r="J14885" t="s">
        <v>18</v>
      </c>
      <c r="K14885" s="2">
        <v>42747</v>
      </c>
      <c r="L14885" s="2">
        <v>42747.407453703701</v>
      </c>
      <c r="M14885">
        <v>14</v>
      </c>
      <c r="N14885">
        <v>0</v>
      </c>
      <c r="O14885">
        <v>-1</v>
      </c>
      <c r="P14885">
        <v>15</v>
      </c>
      <c r="Q14885">
        <v>13</v>
      </c>
      <c r="R14885" t="str">
        <f t="shared" si="928"/>
        <v>OnTime</v>
      </c>
      <c r="S14885" t="str">
        <f t="shared" si="929"/>
        <v>Early</v>
      </c>
      <c r="T14885" t="str">
        <f t="shared" si="930"/>
        <v>Frequent Borrower</v>
      </c>
      <c r="U14885" t="str">
        <f t="shared" si="931"/>
        <v>Short Term</v>
      </c>
    </row>
    <row r="14886" spans="1:21" x14ac:dyDescent="0.35">
      <c r="A14886" t="s">
        <v>3565</v>
      </c>
      <c r="B14886">
        <v>301792092</v>
      </c>
      <c r="C14886">
        <v>3</v>
      </c>
      <c r="D14886" s="2">
        <v>42747.524016203701</v>
      </c>
      <c r="E14886" s="2">
        <v>42747.482268518521</v>
      </c>
      <c r="F14886">
        <v>10000</v>
      </c>
      <c r="G14886">
        <v>11500</v>
      </c>
      <c r="H14886">
        <v>15</v>
      </c>
      <c r="I14886" s="2">
        <v>42761.907453703701</v>
      </c>
      <c r="J14886" t="s">
        <v>18</v>
      </c>
      <c r="K14886" s="2">
        <v>42762</v>
      </c>
      <c r="L14886" s="2">
        <v>42761.896909722222</v>
      </c>
      <c r="M14886">
        <v>14</v>
      </c>
      <c r="N14886">
        <v>-1</v>
      </c>
      <c r="O14886">
        <v>-1</v>
      </c>
      <c r="P14886">
        <v>15</v>
      </c>
      <c r="Q14886">
        <v>14</v>
      </c>
      <c r="R14886" t="str">
        <f t="shared" si="928"/>
        <v>Early</v>
      </c>
      <c r="S14886" t="str">
        <f t="shared" si="929"/>
        <v>OnTime</v>
      </c>
      <c r="T14886" t="str">
        <f t="shared" si="930"/>
        <v>Frequent Borrower</v>
      </c>
      <c r="U14886" t="str">
        <f t="shared" si="931"/>
        <v>Short Term</v>
      </c>
    </row>
    <row r="14887" spans="1:21" x14ac:dyDescent="0.35">
      <c r="A14887" t="s">
        <v>3565</v>
      </c>
      <c r="B14887">
        <v>301804889</v>
      </c>
      <c r="C14887">
        <v>4</v>
      </c>
      <c r="D14887" s="2">
        <v>42763.423726851863</v>
      </c>
      <c r="E14887" s="2">
        <v>42763.381990740738</v>
      </c>
      <c r="F14887">
        <v>20000</v>
      </c>
      <c r="G14887">
        <v>23800</v>
      </c>
      <c r="H14887">
        <v>30</v>
      </c>
      <c r="I14887" s="2">
        <v>42793.510254629633</v>
      </c>
      <c r="J14887" t="s">
        <v>18</v>
      </c>
      <c r="K14887" s="2">
        <v>42793</v>
      </c>
      <c r="L14887" s="2">
        <v>42793.499722222223</v>
      </c>
      <c r="M14887">
        <v>30</v>
      </c>
      <c r="N14887">
        <v>0</v>
      </c>
      <c r="O14887">
        <v>0</v>
      </c>
      <c r="P14887">
        <v>19</v>
      </c>
      <c r="Q14887">
        <v>15</v>
      </c>
      <c r="R14887" t="str">
        <f t="shared" si="928"/>
        <v>OnTime</v>
      </c>
      <c r="S14887" t="str">
        <f t="shared" si="929"/>
        <v>Early</v>
      </c>
      <c r="T14887" t="str">
        <f t="shared" si="930"/>
        <v>Frequent Borrower</v>
      </c>
      <c r="U14887" t="str">
        <f t="shared" si="931"/>
        <v>Short Term</v>
      </c>
    </row>
    <row r="14888" spans="1:21" x14ac:dyDescent="0.35">
      <c r="A14888" t="s">
        <v>3565</v>
      </c>
      <c r="B14888">
        <v>301827282</v>
      </c>
      <c r="C14888">
        <v>5</v>
      </c>
      <c r="D14888" s="2">
        <v>42793.535624999997</v>
      </c>
      <c r="E14888" s="2">
        <v>42793.49386574074</v>
      </c>
      <c r="F14888">
        <v>20000</v>
      </c>
      <c r="G14888">
        <v>23800</v>
      </c>
      <c r="H14888">
        <v>30</v>
      </c>
      <c r="I14888" s="2">
        <v>42822.622800925928</v>
      </c>
      <c r="J14888" t="s">
        <v>18</v>
      </c>
      <c r="K14888" s="2">
        <v>42823</v>
      </c>
      <c r="L14888" s="2">
        <v>42822.612280092602</v>
      </c>
      <c r="M14888">
        <v>29</v>
      </c>
      <c r="N14888">
        <v>-1</v>
      </c>
      <c r="O14888">
        <v>-1</v>
      </c>
      <c r="P14888">
        <v>19</v>
      </c>
      <c r="Q14888">
        <v>30</v>
      </c>
      <c r="R14888" t="str">
        <f t="shared" si="928"/>
        <v>Early</v>
      </c>
      <c r="S14888" t="str">
        <f t="shared" si="929"/>
        <v>Late</v>
      </c>
      <c r="T14888" t="str">
        <f t="shared" si="930"/>
        <v>Frequent Borrower</v>
      </c>
      <c r="U14888" t="str">
        <f t="shared" si="931"/>
        <v>Short Term</v>
      </c>
    </row>
    <row r="14889" spans="1:21" x14ac:dyDescent="0.35">
      <c r="A14889" t="s">
        <v>3565</v>
      </c>
      <c r="B14889">
        <v>301850933</v>
      </c>
      <c r="C14889">
        <v>6</v>
      </c>
      <c r="D14889" s="2">
        <v>42825.457453703697</v>
      </c>
      <c r="E14889" s="2">
        <v>42825.415636574071</v>
      </c>
      <c r="F14889">
        <v>20000</v>
      </c>
      <c r="G14889">
        <v>21900</v>
      </c>
      <c r="H14889">
        <v>15</v>
      </c>
      <c r="I14889" s="2">
        <v>42844.617465277777</v>
      </c>
      <c r="J14889" t="s">
        <v>18</v>
      </c>
      <c r="K14889" s="2">
        <v>42842</v>
      </c>
      <c r="L14889" s="2">
        <v>42844.606956018521</v>
      </c>
      <c r="M14889">
        <v>19</v>
      </c>
      <c r="N14889">
        <v>2</v>
      </c>
      <c r="O14889">
        <v>4</v>
      </c>
      <c r="P14889">
        <v>9.5</v>
      </c>
      <c r="Q14889">
        <v>31</v>
      </c>
      <c r="R14889" t="str">
        <f t="shared" si="928"/>
        <v>Late</v>
      </c>
      <c r="S14889" t="str">
        <f t="shared" si="929"/>
        <v>Late</v>
      </c>
      <c r="T14889" t="str">
        <f t="shared" si="930"/>
        <v>Frequent Borrower</v>
      </c>
      <c r="U14889" t="str">
        <f t="shared" si="931"/>
        <v>Short Term</v>
      </c>
    </row>
    <row r="14890" spans="1:21" x14ac:dyDescent="0.35">
      <c r="A14890" t="s">
        <v>3565</v>
      </c>
      <c r="B14890">
        <v>301873490</v>
      </c>
      <c r="C14890">
        <v>7</v>
      </c>
      <c r="D14890" s="2">
        <v>42844.651307870372</v>
      </c>
      <c r="E14890" s="2">
        <v>42844.609571759262</v>
      </c>
      <c r="F14890">
        <v>30000</v>
      </c>
      <c r="G14890">
        <v>36800</v>
      </c>
      <c r="H14890">
        <v>60</v>
      </c>
      <c r="I14890" s="2">
        <v>42885.616689814808</v>
      </c>
      <c r="J14890" t="s">
        <v>18</v>
      </c>
      <c r="K14890" s="2">
        <v>42874</v>
      </c>
      <c r="L14890" s="2">
        <v>42879.529548611114</v>
      </c>
      <c r="M14890">
        <v>40</v>
      </c>
      <c r="N14890">
        <v>5</v>
      </c>
      <c r="O14890">
        <v>-20</v>
      </c>
      <c r="P14890">
        <v>22.666666666666661</v>
      </c>
      <c r="Q14890">
        <v>19</v>
      </c>
      <c r="R14890" t="str">
        <f t="shared" si="928"/>
        <v>Late</v>
      </c>
      <c r="S14890" t="str">
        <f t="shared" si="929"/>
        <v>Early</v>
      </c>
      <c r="T14890" t="str">
        <f t="shared" si="930"/>
        <v>Frequent Borrower</v>
      </c>
      <c r="U14890" t="str">
        <f t="shared" si="931"/>
        <v>Long Term</v>
      </c>
    </row>
    <row r="14891" spans="1:21" x14ac:dyDescent="0.35">
      <c r="A14891" t="s">
        <v>3565</v>
      </c>
      <c r="B14891">
        <v>301923778</v>
      </c>
      <c r="C14891">
        <v>8</v>
      </c>
      <c r="D14891" s="2">
        <v>42887.455810185187</v>
      </c>
      <c r="E14891" s="2">
        <v>42887.4140625</v>
      </c>
      <c r="F14891">
        <v>30000</v>
      </c>
      <c r="G14891">
        <v>39000</v>
      </c>
      <c r="H14891">
        <v>60</v>
      </c>
      <c r="I14891" s="2">
        <v>42919.446435185193</v>
      </c>
      <c r="J14891" t="s">
        <v>18</v>
      </c>
      <c r="K14891" s="2">
        <v>42919</v>
      </c>
      <c r="L14891" s="2">
        <v>42916.426180555558</v>
      </c>
      <c r="M14891">
        <v>31</v>
      </c>
      <c r="N14891">
        <v>-3</v>
      </c>
      <c r="O14891">
        <v>-29</v>
      </c>
      <c r="P14891">
        <v>30</v>
      </c>
      <c r="Q14891">
        <v>42</v>
      </c>
      <c r="R14891" t="str">
        <f t="shared" si="928"/>
        <v>Early</v>
      </c>
      <c r="S14891" t="str">
        <f t="shared" si="929"/>
        <v>Early</v>
      </c>
      <c r="T14891" t="str">
        <f t="shared" si="930"/>
        <v>Frequent Borrower</v>
      </c>
      <c r="U14891" t="str">
        <f t="shared" si="931"/>
        <v>Long Term</v>
      </c>
    </row>
    <row r="14892" spans="1:21" x14ac:dyDescent="0.35">
      <c r="A14892" t="s">
        <v>3566</v>
      </c>
      <c r="B14892">
        <v>301974751</v>
      </c>
      <c r="C14892">
        <v>1</v>
      </c>
      <c r="D14892" s="2">
        <v>42928.628148148149</v>
      </c>
      <c r="E14892" s="2">
        <v>42928.585659722223</v>
      </c>
      <c r="F14892">
        <v>10000</v>
      </c>
      <c r="G14892">
        <v>11500</v>
      </c>
      <c r="H14892">
        <v>15</v>
      </c>
      <c r="I14892" s="2">
        <v>42942.489502314813</v>
      </c>
      <c r="J14892" t="s">
        <v>18</v>
      </c>
      <c r="K14892" s="2">
        <v>42943</v>
      </c>
      <c r="L14892" s="2">
        <v>42942.482442129629</v>
      </c>
      <c r="M14892">
        <v>13</v>
      </c>
      <c r="N14892">
        <v>-1</v>
      </c>
      <c r="O14892">
        <v>-2</v>
      </c>
      <c r="P14892">
        <v>15</v>
      </c>
      <c r="R14892" t="str">
        <f t="shared" si="928"/>
        <v>Early</v>
      </c>
      <c r="S14892" t="str">
        <f t="shared" si="929"/>
        <v>Early</v>
      </c>
      <c r="T14892" t="str">
        <f t="shared" si="930"/>
        <v>One-time</v>
      </c>
      <c r="U14892" t="str">
        <f t="shared" si="931"/>
        <v>Short Term</v>
      </c>
    </row>
    <row r="14893" spans="1:21" x14ac:dyDescent="0.35">
      <c r="A14893" t="s">
        <v>3567</v>
      </c>
      <c r="B14893">
        <v>301809872</v>
      </c>
      <c r="C14893">
        <v>1</v>
      </c>
      <c r="D14893" s="2">
        <v>42770.492280092592</v>
      </c>
      <c r="E14893" s="2">
        <v>42770.450462962966</v>
      </c>
      <c r="F14893">
        <v>10000</v>
      </c>
      <c r="G14893">
        <v>11500</v>
      </c>
      <c r="H14893">
        <v>15</v>
      </c>
      <c r="I14893" s="2">
        <v>42784.904733796298</v>
      </c>
      <c r="J14893" t="s">
        <v>18</v>
      </c>
      <c r="K14893" s="2">
        <v>42786</v>
      </c>
      <c r="L14893" s="2">
        <v>42784.894201388888</v>
      </c>
      <c r="M14893">
        <v>14</v>
      </c>
      <c r="N14893">
        <v>-2</v>
      </c>
      <c r="O14893">
        <v>-1</v>
      </c>
      <c r="P14893">
        <v>15</v>
      </c>
      <c r="R14893" t="str">
        <f t="shared" si="928"/>
        <v>Early</v>
      </c>
      <c r="S14893" t="str">
        <f t="shared" si="929"/>
        <v>Early</v>
      </c>
      <c r="T14893" t="str">
        <f t="shared" si="930"/>
        <v>One-time</v>
      </c>
      <c r="U14893" t="str">
        <f t="shared" si="931"/>
        <v>Short Term</v>
      </c>
    </row>
    <row r="14894" spans="1:21" x14ac:dyDescent="0.35">
      <c r="A14894" t="s">
        <v>3567</v>
      </c>
      <c r="B14894">
        <v>301821469</v>
      </c>
      <c r="C14894">
        <v>2</v>
      </c>
      <c r="D14894" s="2">
        <v>42785.130127314813</v>
      </c>
      <c r="E14894" s="2">
        <v>42785.088379629633</v>
      </c>
      <c r="F14894">
        <v>10000</v>
      </c>
      <c r="G14894">
        <v>11500</v>
      </c>
      <c r="H14894">
        <v>15</v>
      </c>
      <c r="I14894" s="2">
        <v>42797.634699074071</v>
      </c>
      <c r="J14894" t="s">
        <v>18</v>
      </c>
      <c r="K14894" s="2">
        <v>42800</v>
      </c>
      <c r="L14894" s="2">
        <v>42797.624166666668</v>
      </c>
      <c r="M14894">
        <v>12</v>
      </c>
      <c r="N14894">
        <v>-3</v>
      </c>
      <c r="O14894">
        <v>-3</v>
      </c>
      <c r="P14894">
        <v>15</v>
      </c>
      <c r="Q14894">
        <v>14</v>
      </c>
      <c r="R14894" t="str">
        <f t="shared" si="928"/>
        <v>Early</v>
      </c>
      <c r="S14894" t="str">
        <f t="shared" si="929"/>
        <v>Early</v>
      </c>
      <c r="T14894" t="str">
        <f t="shared" si="930"/>
        <v>Frequent Borrower</v>
      </c>
      <c r="U14894" t="str">
        <f t="shared" si="931"/>
        <v>Short Term</v>
      </c>
    </row>
    <row r="14895" spans="1:21" x14ac:dyDescent="0.35">
      <c r="A14895" t="s">
        <v>3567</v>
      </c>
      <c r="B14895">
        <v>301830795</v>
      </c>
      <c r="C14895">
        <v>3</v>
      </c>
      <c r="D14895" s="2">
        <v>42797.637465277781</v>
      </c>
      <c r="E14895" s="2">
        <v>42797.595555555563</v>
      </c>
      <c r="F14895">
        <v>10000</v>
      </c>
      <c r="G14895">
        <v>11500</v>
      </c>
      <c r="H14895">
        <v>15</v>
      </c>
      <c r="I14895" s="2">
        <v>42812.537662037037</v>
      </c>
      <c r="J14895" t="s">
        <v>18</v>
      </c>
      <c r="K14895" s="2">
        <v>42814</v>
      </c>
      <c r="L14895" s="2">
        <v>42812.527118055557</v>
      </c>
      <c r="M14895">
        <v>14</v>
      </c>
      <c r="N14895">
        <v>-2</v>
      </c>
      <c r="O14895">
        <v>-1</v>
      </c>
      <c r="P14895">
        <v>15</v>
      </c>
      <c r="Q14895">
        <v>12</v>
      </c>
      <c r="R14895" t="str">
        <f t="shared" si="928"/>
        <v>Early</v>
      </c>
      <c r="S14895" t="str">
        <f t="shared" si="929"/>
        <v>Early</v>
      </c>
      <c r="T14895" t="str">
        <f t="shared" si="930"/>
        <v>Frequent Borrower</v>
      </c>
      <c r="U14895" t="str">
        <f t="shared" si="931"/>
        <v>Short Term</v>
      </c>
    </row>
    <row r="14896" spans="1:21" x14ac:dyDescent="0.35">
      <c r="A14896" t="s">
        <v>3567</v>
      </c>
      <c r="B14896">
        <v>301841096</v>
      </c>
      <c r="C14896">
        <v>4</v>
      </c>
      <c r="D14896" s="2">
        <v>42812.541145833333</v>
      </c>
      <c r="E14896" s="2">
        <v>42812.499409722222</v>
      </c>
      <c r="F14896">
        <v>20000</v>
      </c>
      <c r="G14896">
        <v>21900</v>
      </c>
      <c r="H14896">
        <v>15</v>
      </c>
      <c r="I14896" s="2">
        <v>42826.325844907413</v>
      </c>
      <c r="J14896" t="s">
        <v>18</v>
      </c>
      <c r="K14896" s="2">
        <v>42828</v>
      </c>
      <c r="L14896" s="2">
        <v>42826.315324074072</v>
      </c>
      <c r="M14896">
        <v>13</v>
      </c>
      <c r="N14896">
        <v>-2</v>
      </c>
      <c r="O14896">
        <v>-2</v>
      </c>
      <c r="P14896">
        <v>9.5</v>
      </c>
      <c r="Q14896">
        <v>14</v>
      </c>
      <c r="R14896" t="str">
        <f t="shared" si="928"/>
        <v>Early</v>
      </c>
      <c r="S14896" t="str">
        <f t="shared" si="929"/>
        <v>Early</v>
      </c>
      <c r="T14896" t="str">
        <f t="shared" si="930"/>
        <v>Frequent Borrower</v>
      </c>
      <c r="U14896" t="str">
        <f t="shared" si="931"/>
        <v>Short Term</v>
      </c>
    </row>
    <row r="14897" spans="1:21" x14ac:dyDescent="0.35">
      <c r="A14897" t="s">
        <v>3567</v>
      </c>
      <c r="B14897">
        <v>301851852</v>
      </c>
      <c r="C14897">
        <v>5</v>
      </c>
      <c r="D14897" s="2">
        <v>42826.597662037027</v>
      </c>
      <c r="E14897" s="2">
        <v>42826.555925925917</v>
      </c>
      <c r="F14897">
        <v>20000</v>
      </c>
      <c r="G14897">
        <v>21900</v>
      </c>
      <c r="H14897">
        <v>15</v>
      </c>
      <c r="I14897" s="2">
        <v>42839.635231481479</v>
      </c>
      <c r="J14897" t="s">
        <v>18</v>
      </c>
      <c r="K14897" s="2">
        <v>42842</v>
      </c>
      <c r="L14897" s="2">
        <v>42839.624710648153</v>
      </c>
      <c r="M14897">
        <v>13</v>
      </c>
      <c r="N14897">
        <v>-3</v>
      </c>
      <c r="O14897">
        <v>-2</v>
      </c>
      <c r="P14897">
        <v>9.5</v>
      </c>
      <c r="Q14897">
        <v>14</v>
      </c>
      <c r="R14897" t="str">
        <f t="shared" si="928"/>
        <v>Early</v>
      </c>
      <c r="S14897" t="str">
        <f t="shared" si="929"/>
        <v>Early</v>
      </c>
      <c r="T14897" t="str">
        <f t="shared" si="930"/>
        <v>Frequent Borrower</v>
      </c>
      <c r="U14897" t="str">
        <f t="shared" si="931"/>
        <v>Short Term</v>
      </c>
    </row>
    <row r="14898" spans="1:21" x14ac:dyDescent="0.35">
      <c r="A14898" t="s">
        <v>3567</v>
      </c>
      <c r="B14898">
        <v>301868484</v>
      </c>
      <c r="C14898">
        <v>6</v>
      </c>
      <c r="D14898" s="2">
        <v>42839.653414351851</v>
      </c>
      <c r="E14898" s="2">
        <v>42839.611678240741</v>
      </c>
      <c r="F14898">
        <v>20000</v>
      </c>
      <c r="G14898">
        <v>21900</v>
      </c>
      <c r="H14898">
        <v>15</v>
      </c>
      <c r="I14898" s="2">
        <v>42855.490578703713</v>
      </c>
      <c r="J14898" t="s">
        <v>18</v>
      </c>
      <c r="K14898" s="2">
        <v>42857</v>
      </c>
      <c r="L14898" s="2">
        <v>42855.480046296303</v>
      </c>
      <c r="M14898">
        <v>15</v>
      </c>
      <c r="N14898">
        <v>-2</v>
      </c>
      <c r="O14898">
        <v>0</v>
      </c>
      <c r="P14898">
        <v>9.5</v>
      </c>
      <c r="Q14898">
        <v>13</v>
      </c>
      <c r="R14898" t="str">
        <f t="shared" si="928"/>
        <v>Early</v>
      </c>
      <c r="S14898" t="str">
        <f t="shared" si="929"/>
        <v>Early</v>
      </c>
      <c r="T14898" t="str">
        <f t="shared" si="930"/>
        <v>Frequent Borrower</v>
      </c>
      <c r="U14898" t="str">
        <f t="shared" si="931"/>
        <v>Short Term</v>
      </c>
    </row>
    <row r="14899" spans="1:21" x14ac:dyDescent="0.35">
      <c r="A14899" t="s">
        <v>3567</v>
      </c>
      <c r="B14899">
        <v>301887046</v>
      </c>
      <c r="C14899">
        <v>7</v>
      </c>
      <c r="D14899" s="2">
        <v>42857.520833333343</v>
      </c>
      <c r="E14899" s="2">
        <v>42857.479085648149</v>
      </c>
      <c r="F14899">
        <v>15000</v>
      </c>
      <c r="G14899">
        <v>16600</v>
      </c>
      <c r="H14899">
        <v>15</v>
      </c>
      <c r="I14899" s="2">
        <v>42863.85423611111</v>
      </c>
      <c r="J14899" t="s">
        <v>18</v>
      </c>
      <c r="K14899" s="2">
        <v>42872</v>
      </c>
      <c r="L14899" s="2">
        <v>42863.843715277777</v>
      </c>
      <c r="M14899">
        <v>6</v>
      </c>
      <c r="N14899">
        <v>-9</v>
      </c>
      <c r="O14899">
        <v>-9</v>
      </c>
      <c r="P14899">
        <v>10.66666666666667</v>
      </c>
      <c r="Q14899">
        <v>17</v>
      </c>
      <c r="R14899" t="str">
        <f t="shared" si="928"/>
        <v>Early</v>
      </c>
      <c r="S14899" t="str">
        <f t="shared" si="929"/>
        <v>Late</v>
      </c>
      <c r="T14899" t="str">
        <f t="shared" si="930"/>
        <v>Frequent Borrower</v>
      </c>
      <c r="U14899" t="str">
        <f t="shared" si="931"/>
        <v>Short Term</v>
      </c>
    </row>
    <row r="14900" spans="1:21" x14ac:dyDescent="0.35">
      <c r="A14900" t="s">
        <v>3567</v>
      </c>
      <c r="B14900">
        <v>301902414</v>
      </c>
      <c r="C14900">
        <v>8</v>
      </c>
      <c r="D14900" s="2">
        <v>42867.231469907398</v>
      </c>
      <c r="E14900" s="2">
        <v>42867.189629629633</v>
      </c>
      <c r="F14900">
        <v>30000</v>
      </c>
      <c r="G14900">
        <v>34500</v>
      </c>
      <c r="H14900">
        <v>30</v>
      </c>
      <c r="I14900" s="2">
        <v>42899.347696759258</v>
      </c>
      <c r="J14900" t="s">
        <v>18</v>
      </c>
      <c r="K14900" s="2">
        <v>42898</v>
      </c>
      <c r="L14900" s="2">
        <v>42899.340648148151</v>
      </c>
      <c r="M14900">
        <v>32</v>
      </c>
      <c r="N14900">
        <v>1</v>
      </c>
      <c r="O14900">
        <v>2</v>
      </c>
      <c r="P14900">
        <v>15</v>
      </c>
      <c r="Q14900">
        <v>9</v>
      </c>
      <c r="R14900" t="str">
        <f t="shared" si="928"/>
        <v>Late</v>
      </c>
      <c r="S14900" t="str">
        <f t="shared" si="929"/>
        <v>Early</v>
      </c>
      <c r="T14900" t="str">
        <f t="shared" si="930"/>
        <v>Frequent Borrower</v>
      </c>
      <c r="U14900" t="str">
        <f t="shared" si="931"/>
        <v>Short Term</v>
      </c>
    </row>
    <row r="14901" spans="1:21" x14ac:dyDescent="0.35">
      <c r="A14901" t="s">
        <v>3567</v>
      </c>
      <c r="B14901">
        <v>301937674</v>
      </c>
      <c r="C14901">
        <v>9</v>
      </c>
      <c r="D14901" s="2">
        <v>42899.832395833328</v>
      </c>
      <c r="E14901" s="2">
        <v>42899.790636574071</v>
      </c>
      <c r="F14901">
        <v>30000</v>
      </c>
      <c r="G14901">
        <v>34500</v>
      </c>
      <c r="H14901">
        <v>30</v>
      </c>
      <c r="I14901" s="2">
        <v>42923.815868055557</v>
      </c>
      <c r="J14901" t="s">
        <v>18</v>
      </c>
      <c r="K14901" s="2">
        <v>42929</v>
      </c>
      <c r="L14901" s="2">
        <v>42923.808819444443</v>
      </c>
      <c r="M14901">
        <v>23</v>
      </c>
      <c r="N14901">
        <v>-6</v>
      </c>
      <c r="O14901">
        <v>-7</v>
      </c>
      <c r="P14901">
        <v>15</v>
      </c>
      <c r="Q14901">
        <v>32</v>
      </c>
      <c r="R14901" t="str">
        <f t="shared" si="928"/>
        <v>Early</v>
      </c>
      <c r="S14901" t="str">
        <f t="shared" si="929"/>
        <v>Early</v>
      </c>
      <c r="T14901" t="str">
        <f t="shared" si="930"/>
        <v>Frequent Borrower</v>
      </c>
      <c r="U14901" t="str">
        <f t="shared" si="931"/>
        <v>Short Term</v>
      </c>
    </row>
    <row r="14902" spans="1:21" x14ac:dyDescent="0.35">
      <c r="A14902" t="s">
        <v>3568</v>
      </c>
      <c r="B14902">
        <v>301792449</v>
      </c>
      <c r="C14902">
        <v>1</v>
      </c>
      <c r="D14902" s="2">
        <v>42747.908368055563</v>
      </c>
      <c r="E14902" s="2">
        <v>42747.866550925923</v>
      </c>
      <c r="F14902">
        <v>10000</v>
      </c>
      <c r="G14902">
        <v>13000</v>
      </c>
      <c r="H14902">
        <v>30</v>
      </c>
      <c r="I14902" s="2">
        <v>42753.401979166672</v>
      </c>
      <c r="J14902" t="s">
        <v>18</v>
      </c>
      <c r="K14902" s="2">
        <v>42779</v>
      </c>
      <c r="L14902" s="2">
        <v>42753.391446759262</v>
      </c>
      <c r="M14902">
        <v>5</v>
      </c>
      <c r="N14902">
        <v>-26</v>
      </c>
      <c r="O14902">
        <v>-25</v>
      </c>
      <c r="P14902">
        <v>30</v>
      </c>
      <c r="R14902" t="str">
        <f t="shared" si="928"/>
        <v>Early</v>
      </c>
      <c r="S14902" t="str">
        <f t="shared" si="929"/>
        <v>Early</v>
      </c>
      <c r="T14902" t="str">
        <f t="shared" si="930"/>
        <v>One-time</v>
      </c>
      <c r="U14902" t="str">
        <f t="shared" si="931"/>
        <v>Short Term</v>
      </c>
    </row>
    <row r="14903" spans="1:21" x14ac:dyDescent="0.35">
      <c r="A14903" t="s">
        <v>3568</v>
      </c>
      <c r="B14903">
        <v>301795836</v>
      </c>
      <c r="C14903">
        <v>2</v>
      </c>
      <c r="D14903" s="2">
        <v>42753.417662037027</v>
      </c>
      <c r="E14903" s="2">
        <v>42753.375925925917</v>
      </c>
      <c r="F14903">
        <v>10000</v>
      </c>
      <c r="G14903">
        <v>13000</v>
      </c>
      <c r="H14903">
        <v>30</v>
      </c>
      <c r="I14903" s="2">
        <v>42777.880277777767</v>
      </c>
      <c r="J14903" t="s">
        <v>18</v>
      </c>
      <c r="K14903" s="2">
        <v>42783</v>
      </c>
      <c r="L14903" s="2">
        <v>42777.869756944441</v>
      </c>
      <c r="M14903">
        <v>24</v>
      </c>
      <c r="N14903">
        <v>-6</v>
      </c>
      <c r="O14903">
        <v>-6</v>
      </c>
      <c r="P14903">
        <v>30</v>
      </c>
      <c r="Q14903">
        <v>5</v>
      </c>
      <c r="R14903" t="str">
        <f t="shared" si="928"/>
        <v>Early</v>
      </c>
      <c r="S14903" t="str">
        <f t="shared" si="929"/>
        <v>Early</v>
      </c>
      <c r="T14903" t="str">
        <f t="shared" si="930"/>
        <v>Frequent Borrower</v>
      </c>
      <c r="U14903" t="str">
        <f t="shared" si="931"/>
        <v>Short Term</v>
      </c>
    </row>
    <row r="14904" spans="1:21" x14ac:dyDescent="0.35">
      <c r="A14904" t="s">
        <v>3568</v>
      </c>
      <c r="B14904">
        <v>301815161</v>
      </c>
      <c r="C14904">
        <v>3</v>
      </c>
      <c r="D14904" s="2">
        <v>42777.899641203701</v>
      </c>
      <c r="E14904" s="2">
        <v>42777.857893518521</v>
      </c>
      <c r="F14904">
        <v>10000</v>
      </c>
      <c r="G14904">
        <v>11500</v>
      </c>
      <c r="H14904">
        <v>15</v>
      </c>
      <c r="I14904" s="2">
        <v>42778.275717592587</v>
      </c>
      <c r="J14904" t="s">
        <v>18</v>
      </c>
      <c r="K14904" s="2">
        <v>42793</v>
      </c>
      <c r="L14904" s="2">
        <v>42778.265185185177</v>
      </c>
      <c r="M14904">
        <v>0</v>
      </c>
      <c r="N14904">
        <v>-15</v>
      </c>
      <c r="O14904">
        <v>-15</v>
      </c>
      <c r="P14904">
        <v>15</v>
      </c>
      <c r="Q14904">
        <v>24</v>
      </c>
      <c r="R14904" t="str">
        <f t="shared" si="928"/>
        <v>Early</v>
      </c>
      <c r="S14904" t="str">
        <f t="shared" si="929"/>
        <v>Early</v>
      </c>
      <c r="T14904" t="str">
        <f t="shared" si="930"/>
        <v>Frequent Borrower</v>
      </c>
      <c r="U14904" t="str">
        <f t="shared" si="931"/>
        <v>Short Term</v>
      </c>
    </row>
    <row r="14905" spans="1:21" x14ac:dyDescent="0.35">
      <c r="A14905" t="s">
        <v>3568</v>
      </c>
      <c r="B14905">
        <v>301817942</v>
      </c>
      <c r="C14905">
        <v>4</v>
      </c>
      <c r="D14905" s="2">
        <v>42781.778136574067</v>
      </c>
      <c r="E14905" s="2">
        <v>42781.736400462964</v>
      </c>
      <c r="F14905">
        <v>20000</v>
      </c>
      <c r="G14905">
        <v>23800</v>
      </c>
      <c r="H14905">
        <v>30</v>
      </c>
      <c r="I14905" s="2">
        <v>42805.467719907407</v>
      </c>
      <c r="J14905" t="s">
        <v>18</v>
      </c>
      <c r="K14905" s="2">
        <v>42811</v>
      </c>
      <c r="L14905" s="2">
        <v>42805.457199074073</v>
      </c>
      <c r="M14905">
        <v>23</v>
      </c>
      <c r="N14905">
        <v>-6</v>
      </c>
      <c r="O14905">
        <v>-7</v>
      </c>
      <c r="P14905">
        <v>19</v>
      </c>
      <c r="Q14905">
        <v>3</v>
      </c>
      <c r="R14905" t="str">
        <f t="shared" si="928"/>
        <v>Early</v>
      </c>
      <c r="S14905" t="str">
        <f t="shared" si="929"/>
        <v>Early</v>
      </c>
      <c r="T14905" t="str">
        <f t="shared" si="930"/>
        <v>Frequent Borrower</v>
      </c>
      <c r="U14905" t="str">
        <f t="shared" si="931"/>
        <v>Short Term</v>
      </c>
    </row>
    <row r="14906" spans="1:21" x14ac:dyDescent="0.35">
      <c r="A14906" t="s">
        <v>3568</v>
      </c>
      <c r="B14906">
        <v>301838926</v>
      </c>
      <c r="C14906">
        <v>5</v>
      </c>
      <c r="D14906" s="2">
        <v>42809.707939814813</v>
      </c>
      <c r="E14906" s="2">
        <v>42809.666168981479</v>
      </c>
      <c r="F14906">
        <v>20000</v>
      </c>
      <c r="G14906">
        <v>23800</v>
      </c>
      <c r="H14906">
        <v>30</v>
      </c>
      <c r="I14906" s="2">
        <v>42834.574513888889</v>
      </c>
      <c r="J14906" t="s">
        <v>18</v>
      </c>
      <c r="K14906" s="2">
        <v>42839</v>
      </c>
      <c r="L14906" s="2">
        <v>42834.563993055563</v>
      </c>
      <c r="M14906">
        <v>24</v>
      </c>
      <c r="N14906">
        <v>-5</v>
      </c>
      <c r="O14906">
        <v>-6</v>
      </c>
      <c r="P14906">
        <v>19</v>
      </c>
      <c r="Q14906">
        <v>27</v>
      </c>
      <c r="R14906" t="str">
        <f t="shared" si="928"/>
        <v>Early</v>
      </c>
      <c r="S14906" t="str">
        <f t="shared" si="929"/>
        <v>Early</v>
      </c>
      <c r="T14906" t="str">
        <f t="shared" si="930"/>
        <v>Frequent Borrower</v>
      </c>
      <c r="U14906" t="str">
        <f t="shared" si="931"/>
        <v>Short Term</v>
      </c>
    </row>
    <row r="14907" spans="1:21" x14ac:dyDescent="0.35">
      <c r="A14907" t="s">
        <v>3568</v>
      </c>
      <c r="B14907">
        <v>301868073</v>
      </c>
      <c r="C14907">
        <v>6</v>
      </c>
      <c r="D14907" s="2">
        <v>42839.38894675926</v>
      </c>
      <c r="E14907" s="2">
        <v>42839.34716435185</v>
      </c>
      <c r="F14907">
        <v>20000</v>
      </c>
      <c r="G14907">
        <v>21900</v>
      </c>
      <c r="H14907">
        <v>15</v>
      </c>
      <c r="I14907" s="2">
        <v>42839.43240740741</v>
      </c>
      <c r="J14907" t="s">
        <v>18</v>
      </c>
      <c r="K14907" s="2">
        <v>42857</v>
      </c>
      <c r="L14907" s="2">
        <v>42839.421898148154</v>
      </c>
      <c r="M14907">
        <v>0</v>
      </c>
      <c r="N14907">
        <v>-18</v>
      </c>
      <c r="O14907">
        <v>-15</v>
      </c>
      <c r="P14907">
        <v>9.5</v>
      </c>
      <c r="Q14907">
        <v>29</v>
      </c>
      <c r="R14907" t="str">
        <f t="shared" si="928"/>
        <v>Early</v>
      </c>
      <c r="S14907" t="str">
        <f t="shared" si="929"/>
        <v>Early</v>
      </c>
      <c r="T14907" t="str">
        <f t="shared" si="930"/>
        <v>Frequent Borrower</v>
      </c>
      <c r="U14907" t="str">
        <f t="shared" si="931"/>
        <v>Short Term</v>
      </c>
    </row>
    <row r="14908" spans="1:21" x14ac:dyDescent="0.35">
      <c r="A14908" t="s">
        <v>3568</v>
      </c>
      <c r="B14908">
        <v>301868202</v>
      </c>
      <c r="C14908">
        <v>7</v>
      </c>
      <c r="D14908" s="2">
        <v>42839.47550925926</v>
      </c>
      <c r="E14908" s="2">
        <v>42839.433749999997</v>
      </c>
      <c r="F14908">
        <v>30000</v>
      </c>
      <c r="G14908">
        <v>34400</v>
      </c>
      <c r="H14908">
        <v>30</v>
      </c>
      <c r="I14908" s="2">
        <v>42867.867997685193</v>
      </c>
      <c r="J14908" t="s">
        <v>18</v>
      </c>
      <c r="K14908" s="2">
        <v>42870</v>
      </c>
      <c r="L14908" s="2">
        <v>42867.857476851852</v>
      </c>
      <c r="M14908">
        <v>28</v>
      </c>
      <c r="N14908">
        <v>-3</v>
      </c>
      <c r="O14908">
        <v>-2</v>
      </c>
      <c r="P14908">
        <v>14.66666666666667</v>
      </c>
      <c r="Q14908">
        <v>0</v>
      </c>
      <c r="R14908" t="str">
        <f t="shared" si="928"/>
        <v>Early</v>
      </c>
      <c r="S14908" t="str">
        <f t="shared" si="929"/>
        <v>Early</v>
      </c>
      <c r="T14908" t="str">
        <f t="shared" si="930"/>
        <v>Frequent Borrower</v>
      </c>
      <c r="U14908" t="str">
        <f t="shared" si="931"/>
        <v>Short Term</v>
      </c>
    </row>
    <row r="14909" spans="1:21" x14ac:dyDescent="0.35">
      <c r="A14909" t="s">
        <v>3568</v>
      </c>
      <c r="B14909">
        <v>301906254</v>
      </c>
      <c r="C14909">
        <v>8</v>
      </c>
      <c r="D14909" s="2">
        <v>42869.578460648147</v>
      </c>
      <c r="E14909" s="2">
        <v>42869.536712962959</v>
      </c>
      <c r="F14909">
        <v>30000</v>
      </c>
      <c r="G14909">
        <v>34500</v>
      </c>
      <c r="H14909">
        <v>30</v>
      </c>
      <c r="I14909" s="2">
        <v>42889.910729166673</v>
      </c>
      <c r="J14909" t="s">
        <v>18</v>
      </c>
      <c r="K14909" s="2">
        <v>42899</v>
      </c>
      <c r="L14909" s="2">
        <v>42889.903657407413</v>
      </c>
      <c r="M14909">
        <v>20</v>
      </c>
      <c r="N14909">
        <v>-10</v>
      </c>
      <c r="O14909">
        <v>-10</v>
      </c>
      <c r="P14909">
        <v>15</v>
      </c>
      <c r="Q14909">
        <v>30</v>
      </c>
      <c r="R14909" t="str">
        <f t="shared" si="928"/>
        <v>Early</v>
      </c>
      <c r="S14909" t="str">
        <f t="shared" si="929"/>
        <v>Early</v>
      </c>
      <c r="T14909" t="str">
        <f t="shared" si="930"/>
        <v>Frequent Borrower</v>
      </c>
      <c r="U14909" t="str">
        <f t="shared" si="931"/>
        <v>Short Term</v>
      </c>
    </row>
    <row r="14910" spans="1:21" x14ac:dyDescent="0.35">
      <c r="A14910" t="s">
        <v>3568</v>
      </c>
      <c r="B14910">
        <v>301938009</v>
      </c>
      <c r="C14910">
        <v>9</v>
      </c>
      <c r="D14910" s="2">
        <v>42900.288807870369</v>
      </c>
      <c r="E14910" s="2">
        <v>42900.247071759259</v>
      </c>
      <c r="F14910">
        <v>30000</v>
      </c>
      <c r="G14910">
        <v>34500</v>
      </c>
      <c r="H14910">
        <v>30</v>
      </c>
      <c r="I14910" s="2">
        <v>42909.929363425923</v>
      </c>
      <c r="J14910" t="s">
        <v>18</v>
      </c>
      <c r="K14910" s="2">
        <v>42930</v>
      </c>
      <c r="L14910" s="2">
        <v>42909.922314814823</v>
      </c>
      <c r="M14910">
        <v>9</v>
      </c>
      <c r="N14910">
        <v>-21</v>
      </c>
      <c r="O14910">
        <v>-21</v>
      </c>
      <c r="P14910">
        <v>15</v>
      </c>
      <c r="Q14910">
        <v>30</v>
      </c>
      <c r="R14910" t="str">
        <f t="shared" si="928"/>
        <v>Early</v>
      </c>
      <c r="S14910" t="str">
        <f t="shared" si="929"/>
        <v>Early</v>
      </c>
      <c r="T14910" t="str">
        <f t="shared" si="930"/>
        <v>Frequent Borrower</v>
      </c>
      <c r="U14910" t="str">
        <f t="shared" si="931"/>
        <v>Short Term</v>
      </c>
    </row>
    <row r="14911" spans="1:21" x14ac:dyDescent="0.35">
      <c r="A14911" t="s">
        <v>3569</v>
      </c>
      <c r="B14911">
        <v>301853394</v>
      </c>
      <c r="C14911">
        <v>1</v>
      </c>
      <c r="D14911" s="2">
        <v>42828.713877314818</v>
      </c>
      <c r="E14911" s="2">
        <v>42828.672071759262</v>
      </c>
      <c r="F14911">
        <v>10000</v>
      </c>
      <c r="G14911">
        <v>11500</v>
      </c>
      <c r="H14911">
        <v>15</v>
      </c>
      <c r="I14911" s="2">
        <v>42841.550254629627</v>
      </c>
      <c r="J14911" t="s">
        <v>18</v>
      </c>
      <c r="K14911" s="2">
        <v>42843</v>
      </c>
      <c r="L14911" s="2">
        <v>42841.539722222216</v>
      </c>
      <c r="M14911">
        <v>12</v>
      </c>
      <c r="N14911">
        <v>-2</v>
      </c>
      <c r="O14911">
        <v>-3</v>
      </c>
      <c r="P14911">
        <v>15</v>
      </c>
      <c r="R14911" t="str">
        <f t="shared" si="928"/>
        <v>Early</v>
      </c>
      <c r="S14911" t="str">
        <f t="shared" si="929"/>
        <v>Early</v>
      </c>
      <c r="T14911" t="str">
        <f t="shared" si="930"/>
        <v>One-time</v>
      </c>
      <c r="U14911" t="str">
        <f t="shared" si="931"/>
        <v>Short Term</v>
      </c>
    </row>
    <row r="14912" spans="1:21" x14ac:dyDescent="0.35">
      <c r="A14912" t="s">
        <v>3569</v>
      </c>
      <c r="B14912">
        <v>301908505</v>
      </c>
      <c r="C14912">
        <v>2</v>
      </c>
      <c r="D14912" s="2">
        <v>42870.855787037042</v>
      </c>
      <c r="E14912" s="2">
        <v>42870.814050925917</v>
      </c>
      <c r="F14912">
        <v>10000</v>
      </c>
      <c r="G14912">
        <v>13000</v>
      </c>
      <c r="H14912">
        <v>30</v>
      </c>
      <c r="I14912" s="2">
        <v>42894.644942129627</v>
      </c>
      <c r="J14912" t="s">
        <v>18</v>
      </c>
      <c r="K14912" s="2">
        <v>42900</v>
      </c>
      <c r="L14912" s="2">
        <v>42894.63789351852</v>
      </c>
      <c r="M14912">
        <v>23</v>
      </c>
      <c r="N14912">
        <v>-6</v>
      </c>
      <c r="O14912">
        <v>-7</v>
      </c>
      <c r="P14912">
        <v>30</v>
      </c>
      <c r="Q14912">
        <v>42</v>
      </c>
      <c r="R14912" t="str">
        <f t="shared" si="928"/>
        <v>Early</v>
      </c>
      <c r="S14912" t="str">
        <f t="shared" si="929"/>
        <v>Early</v>
      </c>
      <c r="T14912" t="str">
        <f t="shared" si="930"/>
        <v>Frequent Borrower</v>
      </c>
      <c r="U14912" t="str">
        <f t="shared" si="931"/>
        <v>Short Term</v>
      </c>
    </row>
    <row r="14913" spans="1:21" x14ac:dyDescent="0.35">
      <c r="A14913" t="s">
        <v>3570</v>
      </c>
      <c r="B14913">
        <v>301940563</v>
      </c>
      <c r="C14913">
        <v>1</v>
      </c>
      <c r="D14913" s="2">
        <v>42902.351990740739</v>
      </c>
      <c r="E14913" s="2">
        <v>42902.309537037043</v>
      </c>
      <c r="F14913">
        <v>10000</v>
      </c>
      <c r="G14913">
        <v>13000</v>
      </c>
      <c r="H14913">
        <v>30</v>
      </c>
      <c r="I14913" s="2">
        <v>42930.782997685194</v>
      </c>
      <c r="J14913" t="s">
        <v>32</v>
      </c>
      <c r="K14913" s="2">
        <v>42933</v>
      </c>
      <c r="L14913" s="2">
        <v>42930.775960648149</v>
      </c>
      <c r="M14913">
        <v>28</v>
      </c>
      <c r="N14913">
        <v>-3</v>
      </c>
      <c r="O14913">
        <v>-2</v>
      </c>
      <c r="P14913">
        <v>30</v>
      </c>
      <c r="R14913" t="str">
        <f t="shared" si="928"/>
        <v>Early</v>
      </c>
      <c r="S14913" t="str">
        <f t="shared" si="929"/>
        <v>Early</v>
      </c>
      <c r="T14913" t="str">
        <f t="shared" si="930"/>
        <v>One-time</v>
      </c>
      <c r="U14913" t="str">
        <f t="shared" si="931"/>
        <v>Short Term</v>
      </c>
    </row>
    <row r="14914" spans="1:21" x14ac:dyDescent="0.35">
      <c r="A14914" t="s">
        <v>3571</v>
      </c>
      <c r="B14914">
        <v>301747466</v>
      </c>
      <c r="C14914">
        <v>1</v>
      </c>
      <c r="D14914" s="2">
        <v>42663.802465277768</v>
      </c>
      <c r="E14914" s="2">
        <v>42663.760671296302</v>
      </c>
      <c r="F14914">
        <v>10000</v>
      </c>
      <c r="G14914">
        <v>11500</v>
      </c>
      <c r="H14914">
        <v>15</v>
      </c>
      <c r="I14914" s="2">
        <v>42677.88045138889</v>
      </c>
      <c r="J14914" t="s">
        <v>18</v>
      </c>
      <c r="K14914" s="2">
        <v>42678</v>
      </c>
      <c r="L14914" s="2">
        <v>42677.869930555556</v>
      </c>
      <c r="M14914">
        <v>14</v>
      </c>
      <c r="N14914">
        <v>-1</v>
      </c>
      <c r="O14914">
        <v>-1</v>
      </c>
      <c r="P14914">
        <v>15</v>
      </c>
      <c r="R14914" t="str">
        <f t="shared" si="928"/>
        <v>Early</v>
      </c>
      <c r="S14914" t="str">
        <f t="shared" si="929"/>
        <v>Early</v>
      </c>
      <c r="T14914" t="str">
        <f t="shared" si="930"/>
        <v>One-time</v>
      </c>
      <c r="U14914" t="str">
        <f t="shared" si="931"/>
        <v>Short Term</v>
      </c>
    </row>
    <row r="14915" spans="1:21" x14ac:dyDescent="0.35">
      <c r="A14915" t="s">
        <v>3571</v>
      </c>
      <c r="B14915">
        <v>301755756</v>
      </c>
      <c r="C14915">
        <v>2</v>
      </c>
      <c r="D14915" s="2">
        <v>42681.73165509259</v>
      </c>
      <c r="E14915" s="2">
        <v>42681.68986111111</v>
      </c>
      <c r="F14915">
        <v>10000</v>
      </c>
      <c r="G14915">
        <v>11500</v>
      </c>
      <c r="H14915">
        <v>15</v>
      </c>
      <c r="I14915" s="2">
        <v>42694.872986111113</v>
      </c>
      <c r="J14915" t="s">
        <v>18</v>
      </c>
      <c r="K14915" s="2">
        <v>42696</v>
      </c>
      <c r="L14915" s="2">
        <v>42694.862453703703</v>
      </c>
      <c r="M14915">
        <v>13</v>
      </c>
      <c r="N14915">
        <v>-2</v>
      </c>
      <c r="O14915">
        <v>-2</v>
      </c>
      <c r="P14915">
        <v>15</v>
      </c>
      <c r="Q14915">
        <v>17</v>
      </c>
      <c r="R14915" t="str">
        <f t="shared" ref="R14915:R14978" si="932">IF(N14915&lt;0,"Early",IF(N14915=0,"OnTime","Late"))</f>
        <v>Early</v>
      </c>
      <c r="S14915" t="str">
        <f t="shared" ref="S14915:S14978" si="933">IF(N14916&lt;0,"Early",IF(N14916=0,"OnTime","Late"))</f>
        <v>Late</v>
      </c>
      <c r="T14915" t="str">
        <f t="shared" ref="T14915:T14978" si="934">IF(ISBLANK(Q14915),"One-time","Frequent Borrower")</f>
        <v>Frequent Borrower</v>
      </c>
      <c r="U14915" t="str">
        <f t="shared" ref="U14915:U14978" si="935">IF(OR(H14915=15,H14915=30),"Short Term","Long Term")</f>
        <v>Short Term</v>
      </c>
    </row>
    <row r="14916" spans="1:21" x14ac:dyDescent="0.35">
      <c r="A14916" t="s">
        <v>3571</v>
      </c>
      <c r="B14916">
        <v>301790334</v>
      </c>
      <c r="C14916">
        <v>3</v>
      </c>
      <c r="D14916" s="2">
        <v>42744.845914351848</v>
      </c>
      <c r="E14916" s="2">
        <v>42744.804178240738</v>
      </c>
      <c r="F14916">
        <v>10000</v>
      </c>
      <c r="G14916">
        <v>11500</v>
      </c>
      <c r="H14916">
        <v>15</v>
      </c>
      <c r="I14916" s="2">
        <v>42760.371828703697</v>
      </c>
      <c r="J14916" t="s">
        <v>18</v>
      </c>
      <c r="K14916" s="2">
        <v>42759</v>
      </c>
      <c r="L14916" s="2">
        <v>42760.361307870371</v>
      </c>
      <c r="M14916">
        <v>15</v>
      </c>
      <c r="N14916">
        <v>1</v>
      </c>
      <c r="O14916">
        <v>0</v>
      </c>
      <c r="P14916">
        <v>15</v>
      </c>
      <c r="Q14916">
        <v>63</v>
      </c>
      <c r="R14916" t="str">
        <f t="shared" si="932"/>
        <v>Late</v>
      </c>
      <c r="S14916" t="str">
        <f t="shared" si="933"/>
        <v>Early</v>
      </c>
      <c r="T14916" t="str">
        <f t="shared" si="934"/>
        <v>Frequent Borrower</v>
      </c>
      <c r="U14916" t="str">
        <f t="shared" si="935"/>
        <v>Short Term</v>
      </c>
    </row>
    <row r="14917" spans="1:21" x14ac:dyDescent="0.35">
      <c r="A14917" t="s">
        <v>3571</v>
      </c>
      <c r="B14917">
        <v>301843209</v>
      </c>
      <c r="C14917">
        <v>4</v>
      </c>
      <c r="D14917" s="2">
        <v>42815.572175925918</v>
      </c>
      <c r="E14917" s="2">
        <v>42815.530324074083</v>
      </c>
      <c r="F14917">
        <v>20000</v>
      </c>
      <c r="G14917">
        <v>23800</v>
      </c>
      <c r="H14917">
        <v>30</v>
      </c>
      <c r="I14917" s="2">
        <v>42843.732488425929</v>
      </c>
      <c r="J14917" t="s">
        <v>18</v>
      </c>
      <c r="K14917" s="2">
        <v>42845</v>
      </c>
      <c r="L14917" s="2">
        <v>42843.721967592603</v>
      </c>
      <c r="M14917">
        <v>28</v>
      </c>
      <c r="N14917">
        <v>-2</v>
      </c>
      <c r="O14917">
        <v>-2</v>
      </c>
      <c r="P14917">
        <v>19</v>
      </c>
      <c r="Q14917">
        <v>70</v>
      </c>
      <c r="R14917" t="str">
        <f t="shared" si="932"/>
        <v>Early</v>
      </c>
      <c r="S14917" t="str">
        <f t="shared" si="933"/>
        <v>OnTime</v>
      </c>
      <c r="T14917" t="str">
        <f t="shared" si="934"/>
        <v>Frequent Borrower</v>
      </c>
      <c r="U14917" t="str">
        <f t="shared" si="935"/>
        <v>Short Term</v>
      </c>
    </row>
    <row r="14918" spans="1:21" x14ac:dyDescent="0.35">
      <c r="A14918" t="s">
        <v>3571</v>
      </c>
      <c r="B14918">
        <v>301872945</v>
      </c>
      <c r="C14918">
        <v>5</v>
      </c>
      <c r="D14918" s="2">
        <v>42844.354861111111</v>
      </c>
      <c r="E14918" s="2">
        <v>42844.313101851847</v>
      </c>
      <c r="F14918">
        <v>20000</v>
      </c>
      <c r="G14918">
        <v>23800</v>
      </c>
      <c r="H14918">
        <v>30</v>
      </c>
      <c r="I14918" s="2">
        <v>42874.616851851853</v>
      </c>
      <c r="J14918" t="s">
        <v>18</v>
      </c>
      <c r="K14918" s="2">
        <v>42874</v>
      </c>
      <c r="L14918" s="2">
        <v>42874.60633101852</v>
      </c>
      <c r="M14918">
        <v>30</v>
      </c>
      <c r="N14918">
        <v>0</v>
      </c>
      <c r="O14918">
        <v>0</v>
      </c>
      <c r="P14918">
        <v>19</v>
      </c>
      <c r="Q14918">
        <v>28</v>
      </c>
      <c r="R14918" t="str">
        <f t="shared" si="932"/>
        <v>OnTime</v>
      </c>
      <c r="S14918" t="str">
        <f t="shared" si="933"/>
        <v>Early</v>
      </c>
      <c r="T14918" t="str">
        <f t="shared" si="934"/>
        <v>Frequent Borrower</v>
      </c>
      <c r="U14918" t="str">
        <f t="shared" si="935"/>
        <v>Short Term</v>
      </c>
    </row>
    <row r="14919" spans="1:21" x14ac:dyDescent="0.35">
      <c r="A14919" t="s">
        <v>3571</v>
      </c>
      <c r="B14919">
        <v>301915632</v>
      </c>
      <c r="C14919">
        <v>6</v>
      </c>
      <c r="D14919" s="2">
        <v>42877.706828703696</v>
      </c>
      <c r="E14919" s="2">
        <v>42877.665081018517</v>
      </c>
      <c r="F14919">
        <v>10000</v>
      </c>
      <c r="G14919">
        <v>11125</v>
      </c>
      <c r="H14919">
        <v>15</v>
      </c>
      <c r="I14919" s="2">
        <v>42878.393680555557</v>
      </c>
      <c r="J14919" t="s">
        <v>18</v>
      </c>
      <c r="K14919" s="2">
        <v>42892</v>
      </c>
      <c r="L14919" s="2">
        <v>42878.383159722223</v>
      </c>
      <c r="M14919">
        <v>0</v>
      </c>
      <c r="N14919">
        <v>-14</v>
      </c>
      <c r="O14919">
        <v>-15</v>
      </c>
      <c r="P14919">
        <v>11.25</v>
      </c>
      <c r="Q14919">
        <v>33</v>
      </c>
      <c r="R14919" t="str">
        <f t="shared" si="932"/>
        <v>Early</v>
      </c>
      <c r="S14919" t="str">
        <f t="shared" si="933"/>
        <v>Early</v>
      </c>
      <c r="T14919" t="str">
        <f t="shared" si="934"/>
        <v>Frequent Borrower</v>
      </c>
      <c r="U14919" t="str">
        <f t="shared" si="935"/>
        <v>Short Term</v>
      </c>
    </row>
    <row r="14920" spans="1:21" x14ac:dyDescent="0.35">
      <c r="A14920" t="s">
        <v>3571</v>
      </c>
      <c r="B14920">
        <v>301916606</v>
      </c>
      <c r="C14920">
        <v>7</v>
      </c>
      <c r="D14920" s="2">
        <v>42878.766226851847</v>
      </c>
      <c r="E14920" s="2">
        <v>42878.724479166667</v>
      </c>
      <c r="F14920">
        <v>20000</v>
      </c>
      <c r="G14920">
        <v>23000</v>
      </c>
      <c r="H14920">
        <v>30</v>
      </c>
      <c r="I14920" s="2">
        <v>42905.592962962961</v>
      </c>
      <c r="J14920" t="s">
        <v>18</v>
      </c>
      <c r="K14920" s="2">
        <v>42908</v>
      </c>
      <c r="L14920" s="2">
        <v>42905.585902777777</v>
      </c>
      <c r="M14920">
        <v>26</v>
      </c>
      <c r="N14920">
        <v>-3</v>
      </c>
      <c r="O14920">
        <v>-4</v>
      </c>
      <c r="P14920">
        <v>15</v>
      </c>
      <c r="Q14920">
        <v>1</v>
      </c>
      <c r="R14920" t="str">
        <f t="shared" si="932"/>
        <v>Early</v>
      </c>
      <c r="S14920" t="str">
        <f t="shared" si="933"/>
        <v>Late</v>
      </c>
      <c r="T14920" t="str">
        <f t="shared" si="934"/>
        <v>Frequent Borrower</v>
      </c>
      <c r="U14920" t="str">
        <f t="shared" si="935"/>
        <v>Short Term</v>
      </c>
    </row>
    <row r="14921" spans="1:21" x14ac:dyDescent="0.35">
      <c r="A14921" t="s">
        <v>3571</v>
      </c>
      <c r="B14921">
        <v>301943708</v>
      </c>
      <c r="C14921">
        <v>8</v>
      </c>
      <c r="D14921" s="2">
        <v>42905.600798611107</v>
      </c>
      <c r="E14921" s="2">
        <v>42905.558368055557</v>
      </c>
      <c r="F14921">
        <v>30000</v>
      </c>
      <c r="G14921">
        <v>34500</v>
      </c>
      <c r="H14921">
        <v>30</v>
      </c>
      <c r="I14921" s="2">
        <v>42936.980254629627</v>
      </c>
      <c r="J14921" t="s">
        <v>18</v>
      </c>
      <c r="K14921" s="2">
        <v>42935</v>
      </c>
      <c r="L14921" s="2">
        <v>42936.97320601852</v>
      </c>
      <c r="M14921">
        <v>31</v>
      </c>
      <c r="N14921">
        <v>1</v>
      </c>
      <c r="O14921">
        <v>1</v>
      </c>
      <c r="P14921">
        <v>15</v>
      </c>
      <c r="Q14921">
        <v>26</v>
      </c>
      <c r="R14921" t="str">
        <f t="shared" si="932"/>
        <v>Late</v>
      </c>
      <c r="S14921" t="str">
        <f t="shared" si="933"/>
        <v>Early</v>
      </c>
      <c r="T14921" t="str">
        <f t="shared" si="934"/>
        <v>Frequent Borrower</v>
      </c>
      <c r="U14921" t="str">
        <f t="shared" si="935"/>
        <v>Short Term</v>
      </c>
    </row>
    <row r="14922" spans="1:21" x14ac:dyDescent="0.35">
      <c r="A14922" t="s">
        <v>3572</v>
      </c>
      <c r="B14922">
        <v>301746673</v>
      </c>
      <c r="C14922">
        <v>1</v>
      </c>
      <c r="D14922" s="2">
        <v>42663.347407407397</v>
      </c>
      <c r="E14922" s="2">
        <v>42662.614930555559</v>
      </c>
      <c r="F14922">
        <v>10000</v>
      </c>
      <c r="G14922">
        <v>11500</v>
      </c>
      <c r="H14922">
        <v>15</v>
      </c>
      <c r="I14922" s="2">
        <v>42667.82603009259</v>
      </c>
      <c r="J14922" t="s">
        <v>18</v>
      </c>
      <c r="K14922" s="2">
        <v>42678</v>
      </c>
      <c r="L14922" s="2">
        <v>42667.815497685187</v>
      </c>
      <c r="M14922">
        <v>4</v>
      </c>
      <c r="N14922">
        <v>-11</v>
      </c>
      <c r="O14922">
        <v>-11</v>
      </c>
      <c r="P14922">
        <v>15</v>
      </c>
      <c r="R14922" t="str">
        <f t="shared" si="932"/>
        <v>Early</v>
      </c>
      <c r="S14922" t="str">
        <f t="shared" si="933"/>
        <v>Early</v>
      </c>
      <c r="T14922" t="str">
        <f t="shared" si="934"/>
        <v>One-time</v>
      </c>
      <c r="U14922" t="str">
        <f t="shared" si="935"/>
        <v>Short Term</v>
      </c>
    </row>
    <row r="14923" spans="1:21" x14ac:dyDescent="0.35">
      <c r="A14923" t="s">
        <v>3572</v>
      </c>
      <c r="B14923">
        <v>301757877</v>
      </c>
      <c r="C14923">
        <v>2</v>
      </c>
      <c r="D14923" s="2">
        <v>42685.664618055547</v>
      </c>
      <c r="E14923" s="2">
        <v>42685.622835648152</v>
      </c>
      <c r="F14923">
        <v>10000</v>
      </c>
      <c r="G14923">
        <v>11500</v>
      </c>
      <c r="H14923">
        <v>15</v>
      </c>
      <c r="I14923" s="2">
        <v>42699.578333333331</v>
      </c>
      <c r="J14923" t="s">
        <v>18</v>
      </c>
      <c r="K14923" s="2">
        <v>42702</v>
      </c>
      <c r="L14923" s="2">
        <v>42699.567800925928</v>
      </c>
      <c r="M14923">
        <v>13</v>
      </c>
      <c r="N14923">
        <v>-3</v>
      </c>
      <c r="O14923">
        <v>-2</v>
      </c>
      <c r="P14923">
        <v>15</v>
      </c>
      <c r="Q14923">
        <v>22</v>
      </c>
      <c r="R14923" t="str">
        <f t="shared" si="932"/>
        <v>Early</v>
      </c>
      <c r="S14923" t="str">
        <f t="shared" si="933"/>
        <v>Early</v>
      </c>
      <c r="T14923" t="str">
        <f t="shared" si="934"/>
        <v>Frequent Borrower</v>
      </c>
      <c r="U14923" t="str">
        <f t="shared" si="935"/>
        <v>Short Term</v>
      </c>
    </row>
    <row r="14924" spans="1:21" x14ac:dyDescent="0.35">
      <c r="A14924" t="s">
        <v>3572</v>
      </c>
      <c r="B14924">
        <v>301770048</v>
      </c>
      <c r="C14924">
        <v>3</v>
      </c>
      <c r="D14924" s="2">
        <v>42710.55300925926</v>
      </c>
      <c r="E14924" s="2">
        <v>42710.51122685185</v>
      </c>
      <c r="F14924">
        <v>10000</v>
      </c>
      <c r="G14924">
        <v>11500</v>
      </c>
      <c r="H14924">
        <v>15</v>
      </c>
      <c r="I14924" s="2">
        <v>42720.490613425929</v>
      </c>
      <c r="J14924" t="s">
        <v>18</v>
      </c>
      <c r="K14924" s="2">
        <v>42725</v>
      </c>
      <c r="L14924" s="2">
        <v>42720.480081018519</v>
      </c>
      <c r="M14924">
        <v>9</v>
      </c>
      <c r="N14924">
        <v>-5</v>
      </c>
      <c r="O14924">
        <v>-6</v>
      </c>
      <c r="P14924">
        <v>15</v>
      </c>
      <c r="Q14924">
        <v>24</v>
      </c>
      <c r="R14924" t="str">
        <f t="shared" si="932"/>
        <v>Early</v>
      </c>
      <c r="S14924" t="str">
        <f t="shared" si="933"/>
        <v>OnTime</v>
      </c>
      <c r="T14924" t="str">
        <f t="shared" si="934"/>
        <v>Frequent Borrower</v>
      </c>
      <c r="U14924" t="str">
        <f t="shared" si="935"/>
        <v>Short Term</v>
      </c>
    </row>
    <row r="14925" spans="1:21" x14ac:dyDescent="0.35">
      <c r="A14925" t="s">
        <v>3572</v>
      </c>
      <c r="B14925">
        <v>301781240</v>
      </c>
      <c r="C14925">
        <v>4</v>
      </c>
      <c r="D14925" s="2">
        <v>42729.516655092593</v>
      </c>
      <c r="E14925" s="2">
        <v>42729.474872685183</v>
      </c>
      <c r="F14925">
        <v>20000</v>
      </c>
      <c r="G14925">
        <v>23800</v>
      </c>
      <c r="H14925">
        <v>30</v>
      </c>
      <c r="I14925" s="2">
        <v>42759.592777777783</v>
      </c>
      <c r="J14925" t="s">
        <v>18</v>
      </c>
      <c r="K14925" s="2">
        <v>42759</v>
      </c>
      <c r="L14925" s="2">
        <v>42759.582245370373</v>
      </c>
      <c r="M14925">
        <v>30</v>
      </c>
      <c r="N14925">
        <v>0</v>
      </c>
      <c r="O14925">
        <v>0</v>
      </c>
      <c r="P14925">
        <v>19</v>
      </c>
      <c r="Q14925">
        <v>18</v>
      </c>
      <c r="R14925" t="str">
        <f t="shared" si="932"/>
        <v>OnTime</v>
      </c>
      <c r="S14925" t="str">
        <f t="shared" si="933"/>
        <v>Late</v>
      </c>
      <c r="T14925" t="str">
        <f t="shared" si="934"/>
        <v>Frequent Borrower</v>
      </c>
      <c r="U14925" t="str">
        <f t="shared" si="935"/>
        <v>Short Term</v>
      </c>
    </row>
    <row r="14926" spans="1:21" x14ac:dyDescent="0.35">
      <c r="A14926" t="s">
        <v>3572</v>
      </c>
      <c r="B14926">
        <v>301808397</v>
      </c>
      <c r="C14926">
        <v>5</v>
      </c>
      <c r="D14926" s="2">
        <v>42768.446701388893</v>
      </c>
      <c r="E14926" s="2">
        <v>42768.404872685183</v>
      </c>
      <c r="F14926">
        <v>20000</v>
      </c>
      <c r="G14926">
        <v>23800</v>
      </c>
      <c r="H14926">
        <v>30</v>
      </c>
      <c r="I14926" s="2">
        <v>42818.834618055553</v>
      </c>
      <c r="J14926" t="s">
        <v>18</v>
      </c>
      <c r="K14926" s="2">
        <v>42800</v>
      </c>
      <c r="L14926" s="2">
        <v>42818.82408564815</v>
      </c>
      <c r="M14926">
        <v>50</v>
      </c>
      <c r="N14926">
        <v>18</v>
      </c>
      <c r="O14926">
        <v>20</v>
      </c>
      <c r="P14926">
        <v>19</v>
      </c>
      <c r="Q14926">
        <v>38</v>
      </c>
      <c r="R14926" t="str">
        <f t="shared" si="932"/>
        <v>Late</v>
      </c>
      <c r="S14926" t="str">
        <f t="shared" si="933"/>
        <v>Early</v>
      </c>
      <c r="T14926" t="str">
        <f t="shared" si="934"/>
        <v>Frequent Borrower</v>
      </c>
      <c r="U14926" t="str">
        <f t="shared" si="935"/>
        <v>Short Term</v>
      </c>
    </row>
    <row r="14927" spans="1:21" x14ac:dyDescent="0.35">
      <c r="A14927" t="s">
        <v>3572</v>
      </c>
      <c r="B14927">
        <v>301848188</v>
      </c>
      <c r="C14927">
        <v>6</v>
      </c>
      <c r="D14927" s="2">
        <v>42822.470150462963</v>
      </c>
      <c r="E14927" s="2">
        <v>42822.42832175926</v>
      </c>
      <c r="F14927">
        <v>20000</v>
      </c>
      <c r="G14927">
        <v>23800</v>
      </c>
      <c r="H14927">
        <v>30</v>
      </c>
      <c r="I14927" s="2">
        <v>42849.683969907397</v>
      </c>
      <c r="J14927" t="s">
        <v>18</v>
      </c>
      <c r="K14927" s="2">
        <v>42852</v>
      </c>
      <c r="L14927" s="2">
        <v>42849.673449074071</v>
      </c>
      <c r="M14927">
        <v>27</v>
      </c>
      <c r="N14927">
        <v>-3</v>
      </c>
      <c r="O14927">
        <v>-3</v>
      </c>
      <c r="P14927">
        <v>19</v>
      </c>
      <c r="Q14927">
        <v>54</v>
      </c>
      <c r="R14927" t="str">
        <f t="shared" si="932"/>
        <v>Early</v>
      </c>
      <c r="S14927" t="str">
        <f t="shared" si="933"/>
        <v>Early</v>
      </c>
      <c r="T14927" t="str">
        <f t="shared" si="934"/>
        <v>Frequent Borrower</v>
      </c>
      <c r="U14927" t="str">
        <f t="shared" si="935"/>
        <v>Short Term</v>
      </c>
    </row>
    <row r="14928" spans="1:21" x14ac:dyDescent="0.35">
      <c r="A14928" t="s">
        <v>3572</v>
      </c>
      <c r="B14928">
        <v>301883621</v>
      </c>
      <c r="C14928">
        <v>7</v>
      </c>
      <c r="D14928" s="2">
        <v>42853.674583333333</v>
      </c>
      <c r="E14928" s="2">
        <v>42853.632835648154</v>
      </c>
      <c r="F14928">
        <v>20000</v>
      </c>
      <c r="G14928">
        <v>23800</v>
      </c>
      <c r="H14928">
        <v>30</v>
      </c>
      <c r="I14928" s="2">
        <v>42881.535474537042</v>
      </c>
      <c r="J14928" t="s">
        <v>18</v>
      </c>
      <c r="K14928" s="2">
        <v>42885</v>
      </c>
      <c r="L14928" s="2">
        <v>42881.528425925928</v>
      </c>
      <c r="M14928">
        <v>27</v>
      </c>
      <c r="N14928">
        <v>-4</v>
      </c>
      <c r="O14928">
        <v>-3</v>
      </c>
      <c r="P14928">
        <v>19</v>
      </c>
      <c r="Q14928">
        <v>31</v>
      </c>
      <c r="R14928" t="str">
        <f t="shared" si="932"/>
        <v>Early</v>
      </c>
      <c r="S14928" t="str">
        <f t="shared" si="933"/>
        <v>Early</v>
      </c>
      <c r="T14928" t="str">
        <f t="shared" si="934"/>
        <v>Frequent Borrower</v>
      </c>
      <c r="U14928" t="str">
        <f t="shared" si="935"/>
        <v>Short Term</v>
      </c>
    </row>
    <row r="14929" spans="1:21" x14ac:dyDescent="0.35">
      <c r="A14929" t="s">
        <v>3572</v>
      </c>
      <c r="B14929">
        <v>301922324</v>
      </c>
      <c r="C14929">
        <v>8</v>
      </c>
      <c r="D14929" s="2">
        <v>42885.874537037038</v>
      </c>
      <c r="E14929" s="2">
        <v>42885.832673611112</v>
      </c>
      <c r="F14929">
        <v>20000</v>
      </c>
      <c r="G14929">
        <v>24500</v>
      </c>
      <c r="H14929">
        <v>30</v>
      </c>
      <c r="I14929" s="2">
        <v>42914.713090277779</v>
      </c>
      <c r="J14929" t="s">
        <v>18</v>
      </c>
      <c r="K14929" s="2">
        <v>42915</v>
      </c>
      <c r="L14929" s="2">
        <v>42914.706030092602</v>
      </c>
      <c r="M14929">
        <v>28</v>
      </c>
      <c r="N14929">
        <v>-1</v>
      </c>
      <c r="O14929">
        <v>-2</v>
      </c>
      <c r="P14929">
        <v>22.5</v>
      </c>
      <c r="Q14929">
        <v>32</v>
      </c>
      <c r="R14929" t="str">
        <f t="shared" si="932"/>
        <v>Early</v>
      </c>
      <c r="S14929" t="str">
        <f t="shared" si="933"/>
        <v>Early</v>
      </c>
      <c r="T14929" t="str">
        <f t="shared" si="934"/>
        <v>Frequent Borrower</v>
      </c>
      <c r="U14929" t="str">
        <f t="shared" si="935"/>
        <v>Short Term</v>
      </c>
    </row>
    <row r="14930" spans="1:21" x14ac:dyDescent="0.35">
      <c r="A14930" t="s">
        <v>3573</v>
      </c>
      <c r="B14930">
        <v>301746901</v>
      </c>
      <c r="C14930">
        <v>1</v>
      </c>
      <c r="D14930" s="2">
        <v>42662.885115740741</v>
      </c>
      <c r="E14930" s="2">
        <v>42662.843217592592</v>
      </c>
      <c r="F14930">
        <v>10000</v>
      </c>
      <c r="G14930">
        <v>11500</v>
      </c>
      <c r="H14930">
        <v>15</v>
      </c>
      <c r="I14930" s="2">
        <v>42674.55196759259</v>
      </c>
      <c r="J14930" t="s">
        <v>18</v>
      </c>
      <c r="K14930" s="2">
        <v>42678</v>
      </c>
      <c r="L14930" s="2">
        <v>42674.541435185187</v>
      </c>
      <c r="M14930">
        <v>11</v>
      </c>
      <c r="N14930">
        <v>-4</v>
      </c>
      <c r="O14930">
        <v>-4</v>
      </c>
      <c r="P14930">
        <v>15</v>
      </c>
      <c r="R14930" t="str">
        <f t="shared" si="932"/>
        <v>Early</v>
      </c>
      <c r="S14930" t="str">
        <f t="shared" si="933"/>
        <v>OnTime</v>
      </c>
      <c r="T14930" t="str">
        <f t="shared" si="934"/>
        <v>One-time</v>
      </c>
      <c r="U14930" t="str">
        <f t="shared" si="935"/>
        <v>Short Term</v>
      </c>
    </row>
    <row r="14931" spans="1:21" x14ac:dyDescent="0.35">
      <c r="A14931" t="s">
        <v>3573</v>
      </c>
      <c r="B14931">
        <v>301755425</v>
      </c>
      <c r="C14931">
        <v>2</v>
      </c>
      <c r="D14931" s="2">
        <v>42681.385798611111</v>
      </c>
      <c r="E14931" s="2">
        <v>42681.344027777777</v>
      </c>
      <c r="F14931">
        <v>10000</v>
      </c>
      <c r="G14931">
        <v>11500</v>
      </c>
      <c r="H14931">
        <v>15</v>
      </c>
      <c r="I14931" s="2">
        <v>42696.713263888887</v>
      </c>
      <c r="J14931" t="s">
        <v>18</v>
      </c>
      <c r="K14931" s="2">
        <v>42696</v>
      </c>
      <c r="L14931" s="2">
        <v>42696.702743055554</v>
      </c>
      <c r="M14931">
        <v>15</v>
      </c>
      <c r="N14931">
        <v>0</v>
      </c>
      <c r="O14931">
        <v>0</v>
      </c>
      <c r="P14931">
        <v>15</v>
      </c>
      <c r="Q14931">
        <v>18</v>
      </c>
      <c r="R14931" t="str">
        <f t="shared" si="932"/>
        <v>OnTime</v>
      </c>
      <c r="S14931" t="str">
        <f t="shared" si="933"/>
        <v>Early</v>
      </c>
      <c r="T14931" t="str">
        <f t="shared" si="934"/>
        <v>Frequent Borrower</v>
      </c>
      <c r="U14931" t="str">
        <f t="shared" si="935"/>
        <v>Short Term</v>
      </c>
    </row>
    <row r="14932" spans="1:21" x14ac:dyDescent="0.35">
      <c r="A14932" t="s">
        <v>3573</v>
      </c>
      <c r="B14932">
        <v>301763789</v>
      </c>
      <c r="C14932">
        <v>3</v>
      </c>
      <c r="D14932" s="2">
        <v>42698.021458333344</v>
      </c>
      <c r="E14932" s="2">
        <v>42697.979675925933</v>
      </c>
      <c r="F14932">
        <v>10000</v>
      </c>
      <c r="G14932">
        <v>11500</v>
      </c>
      <c r="H14932">
        <v>15</v>
      </c>
      <c r="I14932" s="2">
        <v>42711.924166666657</v>
      </c>
      <c r="J14932" t="s">
        <v>18</v>
      </c>
      <c r="K14932" s="2">
        <v>42713</v>
      </c>
      <c r="L14932" s="2">
        <v>42711.913634259261</v>
      </c>
      <c r="M14932">
        <v>13</v>
      </c>
      <c r="N14932">
        <v>-2</v>
      </c>
      <c r="O14932">
        <v>-2</v>
      </c>
      <c r="P14932">
        <v>15</v>
      </c>
      <c r="Q14932">
        <v>16</v>
      </c>
      <c r="R14932" t="str">
        <f t="shared" si="932"/>
        <v>Early</v>
      </c>
      <c r="S14932" t="str">
        <f t="shared" si="933"/>
        <v>Early</v>
      </c>
      <c r="T14932" t="str">
        <f t="shared" si="934"/>
        <v>Frequent Borrower</v>
      </c>
      <c r="U14932" t="str">
        <f t="shared" si="935"/>
        <v>Short Term</v>
      </c>
    </row>
    <row r="14933" spans="1:21" x14ac:dyDescent="0.35">
      <c r="A14933" t="s">
        <v>3573</v>
      </c>
      <c r="B14933">
        <v>301775507</v>
      </c>
      <c r="C14933">
        <v>4</v>
      </c>
      <c r="D14933" s="2">
        <v>42721.342175925929</v>
      </c>
      <c r="E14933" s="2">
        <v>42721.300393518519</v>
      </c>
      <c r="F14933">
        <v>20000</v>
      </c>
      <c r="G14933">
        <v>23800</v>
      </c>
      <c r="H14933">
        <v>30</v>
      </c>
      <c r="I14933" s="2">
        <v>42750.759479166663</v>
      </c>
      <c r="J14933" t="s">
        <v>18</v>
      </c>
      <c r="K14933" s="2">
        <v>42751</v>
      </c>
      <c r="L14933" s="2">
        <v>42750.74894675926</v>
      </c>
      <c r="M14933">
        <v>29</v>
      </c>
      <c r="N14933">
        <v>-1</v>
      </c>
      <c r="O14933">
        <v>-1</v>
      </c>
      <c r="P14933">
        <v>19</v>
      </c>
      <c r="Q14933">
        <v>23</v>
      </c>
      <c r="R14933" t="str">
        <f t="shared" si="932"/>
        <v>Early</v>
      </c>
      <c r="S14933" t="str">
        <f t="shared" si="933"/>
        <v>Early</v>
      </c>
      <c r="T14933" t="str">
        <f t="shared" si="934"/>
        <v>Frequent Borrower</v>
      </c>
      <c r="U14933" t="str">
        <f t="shared" si="935"/>
        <v>Short Term</v>
      </c>
    </row>
    <row r="14934" spans="1:21" x14ac:dyDescent="0.35">
      <c r="A14934" t="s">
        <v>3573</v>
      </c>
      <c r="B14934">
        <v>301801293</v>
      </c>
      <c r="C14934">
        <v>5</v>
      </c>
      <c r="D14934" s="2">
        <v>42760.296898148154</v>
      </c>
      <c r="E14934" s="2">
        <v>42760.25508101852</v>
      </c>
      <c r="F14934">
        <v>15000</v>
      </c>
      <c r="G14934">
        <v>16675</v>
      </c>
      <c r="H14934">
        <v>15</v>
      </c>
      <c r="I14934" s="2">
        <v>42772.421087962961</v>
      </c>
      <c r="J14934" t="s">
        <v>18</v>
      </c>
      <c r="K14934" s="2">
        <v>42775</v>
      </c>
      <c r="L14934" s="2">
        <v>42772.410567129627</v>
      </c>
      <c r="M14934">
        <v>12</v>
      </c>
      <c r="N14934">
        <v>-3</v>
      </c>
      <c r="O14934">
        <v>-3</v>
      </c>
      <c r="P14934">
        <v>11.16666666666667</v>
      </c>
      <c r="Q14934">
        <v>38</v>
      </c>
      <c r="R14934" t="str">
        <f t="shared" si="932"/>
        <v>Early</v>
      </c>
      <c r="S14934" t="str">
        <f t="shared" si="933"/>
        <v>Late</v>
      </c>
      <c r="T14934" t="str">
        <f t="shared" si="934"/>
        <v>Frequent Borrower</v>
      </c>
      <c r="U14934" t="str">
        <f t="shared" si="935"/>
        <v>Short Term</v>
      </c>
    </row>
    <row r="14935" spans="1:21" x14ac:dyDescent="0.35">
      <c r="A14935" t="s">
        <v>3573</v>
      </c>
      <c r="B14935">
        <v>301825452</v>
      </c>
      <c r="C14935">
        <v>6</v>
      </c>
      <c r="D14935" s="2">
        <v>42790.416678240741</v>
      </c>
      <c r="E14935" s="2">
        <v>42790.374942129631</v>
      </c>
      <c r="F14935">
        <v>30000</v>
      </c>
      <c r="G14935">
        <v>34400</v>
      </c>
      <c r="H14935">
        <v>30</v>
      </c>
      <c r="I14935" s="2">
        <v>42832.505856481483</v>
      </c>
      <c r="J14935" t="s">
        <v>18</v>
      </c>
      <c r="K14935" s="2">
        <v>42821</v>
      </c>
      <c r="L14935" s="2">
        <v>42830</v>
      </c>
      <c r="M14935">
        <v>42</v>
      </c>
      <c r="N14935">
        <v>9</v>
      </c>
      <c r="O14935">
        <v>12</v>
      </c>
      <c r="P14935">
        <v>14.66666666666667</v>
      </c>
      <c r="Q14935">
        <v>30</v>
      </c>
      <c r="R14935" t="str">
        <f t="shared" si="932"/>
        <v>Late</v>
      </c>
      <c r="S14935" t="str">
        <f t="shared" si="933"/>
        <v>OnTime</v>
      </c>
      <c r="T14935" t="str">
        <f t="shared" si="934"/>
        <v>Frequent Borrower</v>
      </c>
      <c r="U14935" t="str">
        <f t="shared" si="935"/>
        <v>Short Term</v>
      </c>
    </row>
    <row r="14936" spans="1:21" x14ac:dyDescent="0.35">
      <c r="A14936" t="s">
        <v>3573</v>
      </c>
      <c r="B14936">
        <v>301913063</v>
      </c>
      <c r="C14936">
        <v>7</v>
      </c>
      <c r="D14936" s="2">
        <v>42873.968240740738</v>
      </c>
      <c r="E14936" s="2">
        <v>42873.925787037027</v>
      </c>
      <c r="F14936">
        <v>20000</v>
      </c>
      <c r="G14936">
        <v>22250</v>
      </c>
      <c r="H14936">
        <v>15</v>
      </c>
      <c r="I14936" s="2">
        <v>42888.79991898148</v>
      </c>
      <c r="J14936" t="s">
        <v>18</v>
      </c>
      <c r="K14936" s="2">
        <v>42888</v>
      </c>
      <c r="L14936" s="2">
        <v>42888.792870370373</v>
      </c>
      <c r="M14936">
        <v>14</v>
      </c>
      <c r="N14936">
        <v>0</v>
      </c>
      <c r="O14936">
        <v>-1</v>
      </c>
      <c r="P14936">
        <v>11.25</v>
      </c>
      <c r="Q14936">
        <v>83</v>
      </c>
      <c r="R14936" t="str">
        <f t="shared" si="932"/>
        <v>OnTime</v>
      </c>
      <c r="S14936" t="str">
        <f t="shared" si="933"/>
        <v>Early</v>
      </c>
      <c r="T14936" t="str">
        <f t="shared" si="934"/>
        <v>Frequent Borrower</v>
      </c>
      <c r="U14936" t="str">
        <f t="shared" si="935"/>
        <v>Short Term</v>
      </c>
    </row>
    <row r="14937" spans="1:21" x14ac:dyDescent="0.35">
      <c r="A14937" t="s">
        <v>3574</v>
      </c>
      <c r="B14937">
        <v>301747514</v>
      </c>
      <c r="C14937">
        <v>1</v>
      </c>
      <c r="D14937" s="2">
        <v>42663.891597222217</v>
      </c>
      <c r="E14937" s="2">
        <v>42663.849803240737</v>
      </c>
      <c r="F14937">
        <v>10000</v>
      </c>
      <c r="G14937">
        <v>11500</v>
      </c>
      <c r="H14937">
        <v>15</v>
      </c>
      <c r="I14937" s="2">
        <v>42673.361851851849</v>
      </c>
      <c r="J14937" t="s">
        <v>18</v>
      </c>
      <c r="K14937" s="2">
        <v>42678</v>
      </c>
      <c r="L14937" s="2">
        <v>42673.351331018523</v>
      </c>
      <c r="M14937">
        <v>9</v>
      </c>
      <c r="N14937">
        <v>-5</v>
      </c>
      <c r="O14937">
        <v>-6</v>
      </c>
      <c r="P14937">
        <v>15</v>
      </c>
      <c r="R14937" t="str">
        <f t="shared" si="932"/>
        <v>Early</v>
      </c>
      <c r="S14937" t="str">
        <f t="shared" si="933"/>
        <v>Early</v>
      </c>
      <c r="T14937" t="str">
        <f t="shared" si="934"/>
        <v>One-time</v>
      </c>
      <c r="U14937" t="str">
        <f t="shared" si="935"/>
        <v>Short Term</v>
      </c>
    </row>
    <row r="14938" spans="1:21" x14ac:dyDescent="0.35">
      <c r="A14938" t="s">
        <v>3574</v>
      </c>
      <c r="B14938">
        <v>301762004</v>
      </c>
      <c r="C14938">
        <v>2</v>
      </c>
      <c r="D14938" s="2">
        <v>42694.55300925926</v>
      </c>
      <c r="E14938" s="2">
        <v>42694.51121527778</v>
      </c>
      <c r="F14938">
        <v>10000</v>
      </c>
      <c r="G14938">
        <v>11500</v>
      </c>
      <c r="H14938">
        <v>15</v>
      </c>
      <c r="I14938" s="2">
        <v>42708.203692129631</v>
      </c>
      <c r="J14938" t="s">
        <v>18</v>
      </c>
      <c r="K14938" s="2">
        <v>42709</v>
      </c>
      <c r="L14938" s="2">
        <v>42708.193159722221</v>
      </c>
      <c r="M14938">
        <v>13</v>
      </c>
      <c r="N14938">
        <v>-1</v>
      </c>
      <c r="O14938">
        <v>-2</v>
      </c>
      <c r="P14938">
        <v>15</v>
      </c>
      <c r="Q14938">
        <v>30</v>
      </c>
      <c r="R14938" t="str">
        <f t="shared" si="932"/>
        <v>Early</v>
      </c>
      <c r="S14938" t="str">
        <f t="shared" si="933"/>
        <v>OnTime</v>
      </c>
      <c r="T14938" t="str">
        <f t="shared" si="934"/>
        <v>Frequent Borrower</v>
      </c>
      <c r="U14938" t="str">
        <f t="shared" si="935"/>
        <v>Short Term</v>
      </c>
    </row>
    <row r="14939" spans="1:21" x14ac:dyDescent="0.35">
      <c r="A14939" t="s">
        <v>3574</v>
      </c>
      <c r="B14939">
        <v>301798791</v>
      </c>
      <c r="C14939">
        <v>3</v>
      </c>
      <c r="D14939" s="2">
        <v>42757.556689814817</v>
      </c>
      <c r="E14939" s="2">
        <v>42757.514907407407</v>
      </c>
      <c r="F14939">
        <v>10000</v>
      </c>
      <c r="G14939">
        <v>11500</v>
      </c>
      <c r="H14939">
        <v>15</v>
      </c>
      <c r="I14939" s="2">
        <v>42772.044594907413</v>
      </c>
      <c r="J14939" t="s">
        <v>18</v>
      </c>
      <c r="K14939" s="2">
        <v>42772</v>
      </c>
      <c r="L14939" s="2">
        <v>42772.02144675926</v>
      </c>
      <c r="M14939">
        <v>14</v>
      </c>
      <c r="N14939">
        <v>0</v>
      </c>
      <c r="O14939">
        <v>-1</v>
      </c>
      <c r="P14939">
        <v>15</v>
      </c>
      <c r="Q14939">
        <v>63</v>
      </c>
      <c r="R14939" t="str">
        <f t="shared" si="932"/>
        <v>OnTime</v>
      </c>
      <c r="S14939" t="str">
        <f t="shared" si="933"/>
        <v>Late</v>
      </c>
      <c r="T14939" t="str">
        <f t="shared" si="934"/>
        <v>Frequent Borrower</v>
      </c>
      <c r="U14939" t="str">
        <f t="shared" si="935"/>
        <v>Short Term</v>
      </c>
    </row>
    <row r="14940" spans="1:21" x14ac:dyDescent="0.35">
      <c r="A14940" t="s">
        <v>3574</v>
      </c>
      <c r="B14940">
        <v>301876040</v>
      </c>
      <c r="C14940">
        <v>4</v>
      </c>
      <c r="D14940" s="2">
        <v>42846.697291666656</v>
      </c>
      <c r="E14940" s="2">
        <v>42846.655543981477</v>
      </c>
      <c r="F14940">
        <v>20000</v>
      </c>
      <c r="G14940">
        <v>23800</v>
      </c>
      <c r="H14940">
        <v>30</v>
      </c>
      <c r="I14940" s="2">
        <v>42878.013252314813</v>
      </c>
      <c r="J14940" t="s">
        <v>18</v>
      </c>
      <c r="K14940" s="2">
        <v>42877</v>
      </c>
      <c r="L14940" s="2">
        <v>42878.00271990741</v>
      </c>
      <c r="M14940">
        <v>31</v>
      </c>
      <c r="N14940">
        <v>1</v>
      </c>
      <c r="O14940">
        <v>1</v>
      </c>
      <c r="P14940">
        <v>19</v>
      </c>
      <c r="Q14940">
        <v>89</v>
      </c>
      <c r="R14940" t="str">
        <f t="shared" si="932"/>
        <v>Late</v>
      </c>
      <c r="S14940" t="str">
        <f t="shared" si="933"/>
        <v>Late</v>
      </c>
      <c r="T14940" t="str">
        <f t="shared" si="934"/>
        <v>Frequent Borrower</v>
      </c>
      <c r="U14940" t="str">
        <f t="shared" si="935"/>
        <v>Short Term</v>
      </c>
    </row>
    <row r="14941" spans="1:21" x14ac:dyDescent="0.35">
      <c r="A14941" t="s">
        <v>3574</v>
      </c>
      <c r="B14941">
        <v>301916511</v>
      </c>
      <c r="C14941">
        <v>5</v>
      </c>
      <c r="D14941" s="2">
        <v>42878.684050925927</v>
      </c>
      <c r="E14941" s="2">
        <v>42878.641608796293</v>
      </c>
      <c r="F14941">
        <v>20000</v>
      </c>
      <c r="G14941">
        <v>24500</v>
      </c>
      <c r="H14941">
        <v>30</v>
      </c>
      <c r="I14941" s="2">
        <v>42917.733703703707</v>
      </c>
      <c r="J14941" t="s">
        <v>18</v>
      </c>
      <c r="K14941" s="2">
        <v>42908</v>
      </c>
      <c r="L14941" s="2">
        <v>42917.726666666669</v>
      </c>
      <c r="M14941">
        <v>39</v>
      </c>
      <c r="N14941">
        <v>9</v>
      </c>
      <c r="O14941">
        <v>9</v>
      </c>
      <c r="P14941">
        <v>22.5</v>
      </c>
      <c r="Q14941">
        <v>31</v>
      </c>
      <c r="R14941" t="str">
        <f t="shared" si="932"/>
        <v>Late</v>
      </c>
      <c r="S14941" t="str">
        <f t="shared" si="933"/>
        <v>Early</v>
      </c>
      <c r="T14941" t="str">
        <f t="shared" si="934"/>
        <v>Frequent Borrower</v>
      </c>
      <c r="U14941" t="str">
        <f t="shared" si="935"/>
        <v>Short Term</v>
      </c>
    </row>
    <row r="14942" spans="1:21" x14ac:dyDescent="0.35">
      <c r="A14942" t="s">
        <v>3575</v>
      </c>
      <c r="B14942">
        <v>301747687</v>
      </c>
      <c r="C14942">
        <v>1</v>
      </c>
      <c r="D14942" s="2">
        <v>42664.412210648137</v>
      </c>
      <c r="E14942" s="2">
        <v>42664.370393518519</v>
      </c>
      <c r="F14942">
        <v>10000</v>
      </c>
      <c r="G14942">
        <v>11500</v>
      </c>
      <c r="H14942">
        <v>15</v>
      </c>
      <c r="I14942" s="2">
        <v>42677.469756944447</v>
      </c>
      <c r="J14942" t="s">
        <v>18</v>
      </c>
      <c r="K14942" s="2">
        <v>42681</v>
      </c>
      <c r="L14942" s="2">
        <v>42677.459236111114</v>
      </c>
      <c r="M14942">
        <v>13</v>
      </c>
      <c r="N14942">
        <v>-4</v>
      </c>
      <c r="O14942">
        <v>-2</v>
      </c>
      <c r="P14942">
        <v>15</v>
      </c>
      <c r="R14942" t="str">
        <f t="shared" si="932"/>
        <v>Early</v>
      </c>
      <c r="S14942" t="str">
        <f t="shared" si="933"/>
        <v>Early</v>
      </c>
      <c r="T14942" t="str">
        <f t="shared" si="934"/>
        <v>One-time</v>
      </c>
      <c r="U14942" t="str">
        <f t="shared" si="935"/>
        <v>Short Term</v>
      </c>
    </row>
    <row r="14943" spans="1:21" x14ac:dyDescent="0.35">
      <c r="A14943" t="s">
        <v>3575</v>
      </c>
      <c r="B14943">
        <v>301753885</v>
      </c>
      <c r="C14943">
        <v>2</v>
      </c>
      <c r="D14943" s="2">
        <v>42677.470266203702</v>
      </c>
      <c r="E14943" s="2">
        <v>42677.428483796299</v>
      </c>
      <c r="F14943">
        <v>10000</v>
      </c>
      <c r="G14943">
        <v>13000</v>
      </c>
      <c r="H14943">
        <v>30</v>
      </c>
      <c r="I14943" s="2">
        <v>42693.483437499999</v>
      </c>
      <c r="J14943" t="s">
        <v>18</v>
      </c>
      <c r="K14943" s="2">
        <v>42709</v>
      </c>
      <c r="L14943" s="2">
        <v>42693.472916666673</v>
      </c>
      <c r="M14943">
        <v>16</v>
      </c>
      <c r="N14943">
        <v>-16</v>
      </c>
      <c r="O14943">
        <v>-14</v>
      </c>
      <c r="P14943">
        <v>30</v>
      </c>
      <c r="Q14943">
        <v>13</v>
      </c>
      <c r="R14943" t="str">
        <f t="shared" si="932"/>
        <v>Early</v>
      </c>
      <c r="S14943" t="str">
        <f t="shared" si="933"/>
        <v>Early</v>
      </c>
      <c r="T14943" t="str">
        <f t="shared" si="934"/>
        <v>Frequent Borrower</v>
      </c>
      <c r="U14943" t="str">
        <f t="shared" si="935"/>
        <v>Short Term</v>
      </c>
    </row>
    <row r="14944" spans="1:21" x14ac:dyDescent="0.35">
      <c r="A14944" t="s">
        <v>3575</v>
      </c>
      <c r="B14944">
        <v>301762966</v>
      </c>
      <c r="C14944">
        <v>3</v>
      </c>
      <c r="D14944" s="2">
        <v>42696.495659722219</v>
      </c>
      <c r="E14944" s="2">
        <v>42696.453877314823</v>
      </c>
      <c r="F14944">
        <v>10000</v>
      </c>
      <c r="G14944">
        <v>13000</v>
      </c>
      <c r="H14944">
        <v>30</v>
      </c>
      <c r="I14944" s="2">
        <v>42703.549178240741</v>
      </c>
      <c r="J14944" t="s">
        <v>18</v>
      </c>
      <c r="K14944" s="2">
        <v>42726</v>
      </c>
      <c r="L14944" s="2">
        <v>42703.538645833331</v>
      </c>
      <c r="M14944">
        <v>7</v>
      </c>
      <c r="N14944">
        <v>-23</v>
      </c>
      <c r="O14944">
        <v>-23</v>
      </c>
      <c r="P14944">
        <v>30</v>
      </c>
      <c r="Q14944">
        <v>19</v>
      </c>
      <c r="R14944" t="str">
        <f t="shared" si="932"/>
        <v>Early</v>
      </c>
      <c r="S14944" t="str">
        <f t="shared" si="933"/>
        <v>Early</v>
      </c>
      <c r="T14944" t="str">
        <f t="shared" si="934"/>
        <v>Frequent Borrower</v>
      </c>
      <c r="U14944" t="str">
        <f t="shared" si="935"/>
        <v>Short Term</v>
      </c>
    </row>
    <row r="14945" spans="1:21" x14ac:dyDescent="0.35">
      <c r="A14945" t="s">
        <v>3575</v>
      </c>
      <c r="B14945">
        <v>301766417</v>
      </c>
      <c r="C14945">
        <v>4</v>
      </c>
      <c r="D14945" s="2">
        <v>42703.552800925929</v>
      </c>
      <c r="E14945" s="2">
        <v>42703.511018518519</v>
      </c>
      <c r="F14945">
        <v>20000</v>
      </c>
      <c r="G14945">
        <v>23800</v>
      </c>
      <c r="H14945">
        <v>30</v>
      </c>
      <c r="I14945" s="2">
        <v>42712.490879629629</v>
      </c>
      <c r="J14945" t="s">
        <v>18</v>
      </c>
      <c r="K14945" s="2">
        <v>42733</v>
      </c>
      <c r="L14945" s="2">
        <v>42712.480358796303</v>
      </c>
      <c r="M14945">
        <v>8</v>
      </c>
      <c r="N14945">
        <v>-21</v>
      </c>
      <c r="O14945">
        <v>-22</v>
      </c>
      <c r="P14945">
        <v>19</v>
      </c>
      <c r="Q14945">
        <v>7</v>
      </c>
      <c r="R14945" t="str">
        <f t="shared" si="932"/>
        <v>Early</v>
      </c>
      <c r="S14945" t="str">
        <f t="shared" si="933"/>
        <v>Early</v>
      </c>
      <c r="T14945" t="str">
        <f t="shared" si="934"/>
        <v>Frequent Borrower</v>
      </c>
      <c r="U14945" t="str">
        <f t="shared" si="935"/>
        <v>Short Term</v>
      </c>
    </row>
    <row r="14946" spans="1:21" x14ac:dyDescent="0.35">
      <c r="A14946" t="s">
        <v>3575</v>
      </c>
      <c r="B14946">
        <v>301770998</v>
      </c>
      <c r="C14946">
        <v>5</v>
      </c>
      <c r="D14946" s="2">
        <v>42712.563831018517</v>
      </c>
      <c r="E14946" s="2">
        <v>42712.522048611107</v>
      </c>
      <c r="F14946">
        <v>20000</v>
      </c>
      <c r="G14946">
        <v>23800</v>
      </c>
      <c r="H14946">
        <v>30</v>
      </c>
      <c r="I14946" s="2">
        <v>42741.000509259262</v>
      </c>
      <c r="J14946" t="s">
        <v>18</v>
      </c>
      <c r="K14946" s="2">
        <v>42744</v>
      </c>
      <c r="L14946" s="2">
        <v>42740.989942129629</v>
      </c>
      <c r="M14946">
        <v>28</v>
      </c>
      <c r="N14946">
        <v>-4</v>
      </c>
      <c r="O14946">
        <v>-2</v>
      </c>
      <c r="P14946">
        <v>19</v>
      </c>
      <c r="Q14946">
        <v>9</v>
      </c>
      <c r="R14946" t="str">
        <f t="shared" si="932"/>
        <v>Early</v>
      </c>
      <c r="S14946" t="str">
        <f t="shared" si="933"/>
        <v>Early</v>
      </c>
      <c r="T14946" t="str">
        <f t="shared" si="934"/>
        <v>Frequent Borrower</v>
      </c>
      <c r="U14946" t="str">
        <f t="shared" si="935"/>
        <v>Short Term</v>
      </c>
    </row>
    <row r="14947" spans="1:21" x14ac:dyDescent="0.35">
      <c r="A14947" t="s">
        <v>3575</v>
      </c>
      <c r="B14947">
        <v>301788093</v>
      </c>
      <c r="C14947">
        <v>6</v>
      </c>
      <c r="D14947" s="2">
        <v>42741.302430555559</v>
      </c>
      <c r="E14947" s="2">
        <v>42741.260636574072</v>
      </c>
      <c r="F14947">
        <v>20000</v>
      </c>
      <c r="G14947">
        <v>23800</v>
      </c>
      <c r="H14947">
        <v>30</v>
      </c>
      <c r="I14947" s="2">
        <v>42770.865057870367</v>
      </c>
      <c r="J14947" t="s">
        <v>18</v>
      </c>
      <c r="K14947" s="2">
        <v>42772</v>
      </c>
      <c r="L14947" s="2">
        <v>42768</v>
      </c>
      <c r="M14947">
        <v>29</v>
      </c>
      <c r="N14947">
        <v>-4</v>
      </c>
      <c r="O14947">
        <v>-1</v>
      </c>
      <c r="P14947">
        <v>19</v>
      </c>
      <c r="Q14947">
        <v>28</v>
      </c>
      <c r="R14947" t="str">
        <f t="shared" si="932"/>
        <v>Early</v>
      </c>
      <c r="S14947" t="str">
        <f t="shared" si="933"/>
        <v>Early</v>
      </c>
      <c r="T14947" t="str">
        <f t="shared" si="934"/>
        <v>Frequent Borrower</v>
      </c>
      <c r="U14947" t="str">
        <f t="shared" si="935"/>
        <v>Short Term</v>
      </c>
    </row>
    <row r="14948" spans="1:21" x14ac:dyDescent="0.35">
      <c r="A14948" t="s">
        <v>3575</v>
      </c>
      <c r="B14948">
        <v>301811088</v>
      </c>
      <c r="C14948">
        <v>7</v>
      </c>
      <c r="D14948" s="2">
        <v>42772.585972222223</v>
      </c>
      <c r="E14948" s="2">
        <v>42772.544178240743</v>
      </c>
      <c r="F14948">
        <v>30000</v>
      </c>
      <c r="G14948">
        <v>34400</v>
      </c>
      <c r="H14948">
        <v>30</v>
      </c>
      <c r="I14948" s="2">
        <v>42801.514479166668</v>
      </c>
      <c r="J14948" t="s">
        <v>18</v>
      </c>
      <c r="K14948" s="2">
        <v>42802</v>
      </c>
      <c r="L14948" s="2">
        <v>42801.503923611112</v>
      </c>
      <c r="M14948">
        <v>28</v>
      </c>
      <c r="N14948">
        <v>-1</v>
      </c>
      <c r="O14948">
        <v>-2</v>
      </c>
      <c r="P14948">
        <v>14.66666666666667</v>
      </c>
      <c r="Q14948">
        <v>31</v>
      </c>
      <c r="R14948" t="str">
        <f t="shared" si="932"/>
        <v>Early</v>
      </c>
      <c r="S14948" t="str">
        <f t="shared" si="933"/>
        <v>OnTime</v>
      </c>
      <c r="T14948" t="str">
        <f t="shared" si="934"/>
        <v>Frequent Borrower</v>
      </c>
      <c r="U14948" t="str">
        <f t="shared" si="935"/>
        <v>Short Term</v>
      </c>
    </row>
    <row r="14949" spans="1:21" x14ac:dyDescent="0.35">
      <c r="A14949" t="s">
        <v>3575</v>
      </c>
      <c r="B14949">
        <v>301833194</v>
      </c>
      <c r="C14949">
        <v>8</v>
      </c>
      <c r="D14949" s="2">
        <v>42801.529895833337</v>
      </c>
      <c r="E14949" s="2">
        <v>42801.48814814815</v>
      </c>
      <c r="F14949">
        <v>30000</v>
      </c>
      <c r="G14949">
        <v>34400</v>
      </c>
      <c r="H14949">
        <v>30</v>
      </c>
      <c r="I14949" s="2">
        <v>42832.528009259258</v>
      </c>
      <c r="J14949" t="s">
        <v>18</v>
      </c>
      <c r="K14949" s="2">
        <v>42831</v>
      </c>
      <c r="L14949" s="2">
        <v>42831</v>
      </c>
      <c r="M14949">
        <v>30</v>
      </c>
      <c r="N14949">
        <v>0</v>
      </c>
      <c r="O14949">
        <v>0</v>
      </c>
      <c r="P14949">
        <v>14.66666666666667</v>
      </c>
      <c r="Q14949">
        <v>28</v>
      </c>
      <c r="R14949" t="str">
        <f t="shared" si="932"/>
        <v>OnTime</v>
      </c>
      <c r="S14949" t="str">
        <f t="shared" si="933"/>
        <v>Early</v>
      </c>
      <c r="T14949" t="str">
        <f t="shared" si="934"/>
        <v>Frequent Borrower</v>
      </c>
      <c r="U14949" t="str">
        <f t="shared" si="935"/>
        <v>Short Term</v>
      </c>
    </row>
    <row r="14950" spans="1:21" x14ac:dyDescent="0.35">
      <c r="A14950" t="s">
        <v>3575</v>
      </c>
      <c r="B14950">
        <v>301859401</v>
      </c>
      <c r="C14950">
        <v>9</v>
      </c>
      <c r="D14950" s="2">
        <v>42832.633252314823</v>
      </c>
      <c r="E14950" s="2">
        <v>42832.591493055559</v>
      </c>
      <c r="F14950">
        <v>30000</v>
      </c>
      <c r="G14950">
        <v>34400</v>
      </c>
      <c r="H14950">
        <v>30</v>
      </c>
      <c r="I14950" s="2">
        <v>42859.55263888889</v>
      </c>
      <c r="J14950" t="s">
        <v>18</v>
      </c>
      <c r="K14950" s="2">
        <v>42863</v>
      </c>
      <c r="L14950" s="2">
        <v>42859.542118055557</v>
      </c>
      <c r="M14950">
        <v>26</v>
      </c>
      <c r="N14950">
        <v>-4</v>
      </c>
      <c r="O14950">
        <v>-4</v>
      </c>
      <c r="P14950">
        <v>14.66666666666667</v>
      </c>
      <c r="Q14950">
        <v>31</v>
      </c>
      <c r="R14950" t="str">
        <f t="shared" si="932"/>
        <v>Early</v>
      </c>
      <c r="S14950" t="str">
        <f t="shared" si="933"/>
        <v>Early</v>
      </c>
      <c r="T14950" t="str">
        <f t="shared" si="934"/>
        <v>Frequent Borrower</v>
      </c>
      <c r="U14950" t="str">
        <f t="shared" si="935"/>
        <v>Short Term</v>
      </c>
    </row>
    <row r="14951" spans="1:21" x14ac:dyDescent="0.35">
      <c r="A14951" t="s">
        <v>3575</v>
      </c>
      <c r="B14951">
        <v>301889771</v>
      </c>
      <c r="C14951">
        <v>10</v>
      </c>
      <c r="D14951" s="2">
        <v>42859.656469907408</v>
      </c>
      <c r="E14951" s="2">
        <v>42859.614722222221</v>
      </c>
      <c r="F14951">
        <v>30000</v>
      </c>
      <c r="G14951">
        <v>34500</v>
      </c>
      <c r="H14951">
        <v>30</v>
      </c>
      <c r="I14951" s="2">
        <v>42890.833599537043</v>
      </c>
      <c r="J14951" t="s">
        <v>18</v>
      </c>
      <c r="K14951" s="2">
        <v>42891</v>
      </c>
      <c r="L14951" s="2">
        <v>42890.826550925929</v>
      </c>
      <c r="M14951">
        <v>31</v>
      </c>
      <c r="N14951">
        <v>-1</v>
      </c>
      <c r="O14951">
        <v>1</v>
      </c>
      <c r="P14951">
        <v>15</v>
      </c>
      <c r="Q14951">
        <v>27</v>
      </c>
      <c r="R14951" t="str">
        <f t="shared" si="932"/>
        <v>Early</v>
      </c>
      <c r="S14951" t="str">
        <f t="shared" si="933"/>
        <v>OnTime</v>
      </c>
      <c r="T14951" t="str">
        <f t="shared" si="934"/>
        <v>Frequent Borrower</v>
      </c>
      <c r="U14951" t="str">
        <f t="shared" si="935"/>
        <v>Short Term</v>
      </c>
    </row>
    <row r="14952" spans="1:21" x14ac:dyDescent="0.35">
      <c r="A14952" t="s">
        <v>3575</v>
      </c>
      <c r="B14952">
        <v>301928106</v>
      </c>
      <c r="C14952">
        <v>11</v>
      </c>
      <c r="D14952" s="2">
        <v>42891.823773148149</v>
      </c>
      <c r="E14952" s="2">
        <v>42891.78197916667</v>
      </c>
      <c r="F14952">
        <v>40000</v>
      </c>
      <c r="G14952">
        <v>48000</v>
      </c>
      <c r="H14952">
        <v>60</v>
      </c>
      <c r="I14952" s="2">
        <v>42921.597013888888</v>
      </c>
      <c r="J14952" t="s">
        <v>18</v>
      </c>
      <c r="K14952" s="2">
        <v>42921</v>
      </c>
      <c r="L14952" s="2">
        <v>42921.589942129627</v>
      </c>
      <c r="M14952">
        <v>29</v>
      </c>
      <c r="N14952">
        <v>0</v>
      </c>
      <c r="O14952">
        <v>-31</v>
      </c>
      <c r="P14952">
        <v>20</v>
      </c>
      <c r="Q14952">
        <v>32</v>
      </c>
      <c r="R14952" t="str">
        <f t="shared" si="932"/>
        <v>OnTime</v>
      </c>
      <c r="S14952" t="str">
        <f t="shared" si="933"/>
        <v>Late</v>
      </c>
      <c r="T14952" t="str">
        <f t="shared" si="934"/>
        <v>Frequent Borrower</v>
      </c>
      <c r="U14952" t="str">
        <f t="shared" si="935"/>
        <v>Long Term</v>
      </c>
    </row>
    <row r="14953" spans="1:21" x14ac:dyDescent="0.35">
      <c r="A14953" t="s">
        <v>3576</v>
      </c>
      <c r="B14953">
        <v>301893410</v>
      </c>
      <c r="C14953">
        <v>1</v>
      </c>
      <c r="D14953" s="2">
        <v>42862.300092592603</v>
      </c>
      <c r="E14953" s="2">
        <v>42862.258287037039</v>
      </c>
      <c r="F14953">
        <v>10000</v>
      </c>
      <c r="G14953">
        <v>13000</v>
      </c>
      <c r="H14953">
        <v>30</v>
      </c>
      <c r="I14953" s="2">
        <v>42900.816180555557</v>
      </c>
      <c r="J14953" t="s">
        <v>18</v>
      </c>
      <c r="K14953" s="2">
        <v>42892</v>
      </c>
      <c r="L14953" s="2">
        <v>42900.809131944443</v>
      </c>
      <c r="M14953">
        <v>38</v>
      </c>
      <c r="N14953">
        <v>8</v>
      </c>
      <c r="O14953">
        <v>8</v>
      </c>
      <c r="P14953">
        <v>30</v>
      </c>
      <c r="R14953" t="str">
        <f t="shared" si="932"/>
        <v>Late</v>
      </c>
      <c r="S14953" t="str">
        <f t="shared" si="933"/>
        <v>Late</v>
      </c>
      <c r="T14953" t="str">
        <f t="shared" si="934"/>
        <v>One-time</v>
      </c>
      <c r="U14953" t="str">
        <f t="shared" si="935"/>
        <v>Short Term</v>
      </c>
    </row>
    <row r="14954" spans="1:21" x14ac:dyDescent="0.35">
      <c r="A14954" t="s">
        <v>3576</v>
      </c>
      <c r="B14954">
        <v>301938945</v>
      </c>
      <c r="C14954">
        <v>2</v>
      </c>
      <c r="D14954" s="2">
        <v>42900.817916666667</v>
      </c>
      <c r="E14954" s="2">
        <v>42900.77615740741</v>
      </c>
      <c r="F14954">
        <v>10000</v>
      </c>
      <c r="G14954">
        <v>13000</v>
      </c>
      <c r="H14954">
        <v>30</v>
      </c>
      <c r="I14954" s="2">
        <v>42940.349282407413</v>
      </c>
      <c r="J14954" t="s">
        <v>18</v>
      </c>
      <c r="K14954" s="2">
        <v>42930</v>
      </c>
      <c r="L14954" s="2">
        <v>42940.342222222222</v>
      </c>
      <c r="M14954">
        <v>39</v>
      </c>
      <c r="N14954">
        <v>10</v>
      </c>
      <c r="O14954">
        <v>9</v>
      </c>
      <c r="P14954">
        <v>30</v>
      </c>
      <c r="Q14954">
        <v>38</v>
      </c>
      <c r="R14954" t="str">
        <f t="shared" si="932"/>
        <v>Late</v>
      </c>
      <c r="S14954" t="str">
        <f t="shared" si="933"/>
        <v>Late</v>
      </c>
      <c r="T14954" t="str">
        <f t="shared" si="934"/>
        <v>Frequent Borrower</v>
      </c>
      <c r="U14954" t="str">
        <f t="shared" si="935"/>
        <v>Short Term</v>
      </c>
    </row>
    <row r="14955" spans="1:21" x14ac:dyDescent="0.35">
      <c r="A14955" t="s">
        <v>3577</v>
      </c>
      <c r="B14955">
        <v>301921179</v>
      </c>
      <c r="C14955">
        <v>1</v>
      </c>
      <c r="D14955" s="2">
        <v>42884.648344907408</v>
      </c>
      <c r="E14955" s="2">
        <v>42884.606527777767</v>
      </c>
      <c r="F14955">
        <v>10000</v>
      </c>
      <c r="G14955">
        <v>13000</v>
      </c>
      <c r="H14955">
        <v>30</v>
      </c>
      <c r="I14955" s="2">
        <v>42916.918287037042</v>
      </c>
      <c r="J14955" t="s">
        <v>18</v>
      </c>
      <c r="K14955" s="2">
        <v>42914</v>
      </c>
      <c r="L14955" s="2">
        <v>42916.911249999997</v>
      </c>
      <c r="M14955">
        <v>32</v>
      </c>
      <c r="N14955">
        <v>2</v>
      </c>
      <c r="O14955">
        <v>2</v>
      </c>
      <c r="P14955">
        <v>30</v>
      </c>
      <c r="R14955" t="str">
        <f t="shared" si="932"/>
        <v>Late</v>
      </c>
      <c r="S14955" t="str">
        <f t="shared" si="933"/>
        <v>Early</v>
      </c>
      <c r="T14955" t="str">
        <f t="shared" si="934"/>
        <v>One-time</v>
      </c>
      <c r="U14955" t="str">
        <f t="shared" si="935"/>
        <v>Short Term</v>
      </c>
    </row>
    <row r="14956" spans="1:21" x14ac:dyDescent="0.35">
      <c r="A14956" t="s">
        <v>3578</v>
      </c>
      <c r="B14956">
        <v>301828287</v>
      </c>
      <c r="C14956">
        <v>1</v>
      </c>
      <c r="D14956" s="2">
        <v>42794.679618055547</v>
      </c>
      <c r="E14956" s="2">
        <v>42794.637685185182</v>
      </c>
      <c r="F14956">
        <v>10000</v>
      </c>
      <c r="G14956">
        <v>13000</v>
      </c>
      <c r="H14956">
        <v>30</v>
      </c>
      <c r="I14956" s="2">
        <v>42821.549444444441</v>
      </c>
      <c r="J14956" t="s">
        <v>18</v>
      </c>
      <c r="K14956" s="2">
        <v>42825</v>
      </c>
      <c r="L14956" s="2">
        <v>42821.538865740738</v>
      </c>
      <c r="M14956">
        <v>26</v>
      </c>
      <c r="N14956">
        <v>-4</v>
      </c>
      <c r="O14956">
        <v>-4</v>
      </c>
      <c r="P14956">
        <v>30</v>
      </c>
      <c r="R14956" t="str">
        <f t="shared" si="932"/>
        <v>Early</v>
      </c>
      <c r="S14956" t="str">
        <f t="shared" si="933"/>
        <v>Early</v>
      </c>
      <c r="T14956" t="str">
        <f t="shared" si="934"/>
        <v>One-time</v>
      </c>
      <c r="U14956" t="str">
        <f t="shared" si="935"/>
        <v>Short Term</v>
      </c>
    </row>
    <row r="14957" spans="1:21" x14ac:dyDescent="0.35">
      <c r="A14957" t="s">
        <v>3578</v>
      </c>
      <c r="B14957">
        <v>301847506</v>
      </c>
      <c r="C14957">
        <v>2</v>
      </c>
      <c r="D14957" s="2">
        <v>42821.556192129632</v>
      </c>
      <c r="E14957" s="2">
        <v>42821.514456018522</v>
      </c>
      <c r="F14957">
        <v>10000</v>
      </c>
      <c r="G14957">
        <v>13000</v>
      </c>
      <c r="H14957">
        <v>30</v>
      </c>
      <c r="I14957" s="2">
        <v>42850.680011574077</v>
      </c>
      <c r="J14957" t="s">
        <v>18</v>
      </c>
      <c r="K14957" s="2">
        <v>42851</v>
      </c>
      <c r="L14957" s="2">
        <v>42850.669490740736</v>
      </c>
      <c r="M14957">
        <v>29</v>
      </c>
      <c r="N14957">
        <v>-1</v>
      </c>
      <c r="O14957">
        <v>-1</v>
      </c>
      <c r="P14957">
        <v>30</v>
      </c>
      <c r="Q14957">
        <v>26</v>
      </c>
      <c r="R14957" t="str">
        <f t="shared" si="932"/>
        <v>Early</v>
      </c>
      <c r="S14957" t="str">
        <f t="shared" si="933"/>
        <v>Early</v>
      </c>
      <c r="T14957" t="str">
        <f t="shared" si="934"/>
        <v>Frequent Borrower</v>
      </c>
      <c r="U14957" t="str">
        <f t="shared" si="935"/>
        <v>Short Term</v>
      </c>
    </row>
    <row r="14958" spans="1:21" x14ac:dyDescent="0.35">
      <c r="A14958" t="s">
        <v>3578</v>
      </c>
      <c r="B14958">
        <v>301880992</v>
      </c>
      <c r="C14958">
        <v>3</v>
      </c>
      <c r="D14958" s="2">
        <v>42851.506585648152</v>
      </c>
      <c r="E14958" s="2">
        <v>42851.464837962973</v>
      </c>
      <c r="F14958">
        <v>10000</v>
      </c>
      <c r="G14958">
        <v>13000</v>
      </c>
      <c r="H14958">
        <v>30</v>
      </c>
      <c r="I14958" s="2">
        <v>42880.680625000001</v>
      </c>
      <c r="J14958" t="s">
        <v>18</v>
      </c>
      <c r="K14958" s="2">
        <v>42881</v>
      </c>
      <c r="L14958" s="2">
        <v>42880.673576388886</v>
      </c>
      <c r="M14958">
        <v>29</v>
      </c>
      <c r="N14958">
        <v>-1</v>
      </c>
      <c r="O14958">
        <v>-1</v>
      </c>
      <c r="P14958">
        <v>30</v>
      </c>
      <c r="Q14958">
        <v>29</v>
      </c>
      <c r="R14958" t="str">
        <f t="shared" si="932"/>
        <v>Early</v>
      </c>
      <c r="S14958" t="str">
        <f t="shared" si="933"/>
        <v>Late</v>
      </c>
      <c r="T14958" t="str">
        <f t="shared" si="934"/>
        <v>Frequent Borrower</v>
      </c>
      <c r="U14958" t="str">
        <f t="shared" si="935"/>
        <v>Short Term</v>
      </c>
    </row>
    <row r="14959" spans="1:21" x14ac:dyDescent="0.35">
      <c r="A14959" t="s">
        <v>3578</v>
      </c>
      <c r="B14959">
        <v>301918897</v>
      </c>
      <c r="C14959">
        <v>4</v>
      </c>
      <c r="D14959" s="2">
        <v>42881.598564814813</v>
      </c>
      <c r="E14959" s="2">
        <v>42881.556828703702</v>
      </c>
      <c r="F14959">
        <v>20000</v>
      </c>
      <c r="G14959">
        <v>24500</v>
      </c>
      <c r="H14959">
        <v>30</v>
      </c>
      <c r="I14959" s="2">
        <v>42916.947453703702</v>
      </c>
      <c r="J14959" t="s">
        <v>18</v>
      </c>
      <c r="K14959" s="2">
        <v>42914</v>
      </c>
      <c r="L14959" s="2">
        <v>42916.940405092602</v>
      </c>
      <c r="M14959">
        <v>35</v>
      </c>
      <c r="N14959">
        <v>2</v>
      </c>
      <c r="O14959">
        <v>5</v>
      </c>
      <c r="P14959">
        <v>22.5</v>
      </c>
      <c r="Q14959">
        <v>30</v>
      </c>
      <c r="R14959" t="str">
        <f t="shared" si="932"/>
        <v>Late</v>
      </c>
      <c r="S14959" t="str">
        <f t="shared" si="933"/>
        <v>OnTime</v>
      </c>
      <c r="T14959" t="str">
        <f t="shared" si="934"/>
        <v>Frequent Borrower</v>
      </c>
      <c r="U14959" t="str">
        <f t="shared" si="935"/>
        <v>Short Term</v>
      </c>
    </row>
    <row r="14960" spans="1:21" x14ac:dyDescent="0.35">
      <c r="A14960" t="s">
        <v>3579</v>
      </c>
      <c r="B14960">
        <v>301891806</v>
      </c>
      <c r="C14960">
        <v>1</v>
      </c>
      <c r="D14960" s="2">
        <v>42860.872685185182</v>
      </c>
      <c r="E14960" s="2">
        <v>42860.830821759257</v>
      </c>
      <c r="F14960">
        <v>10000</v>
      </c>
      <c r="G14960">
        <v>13000</v>
      </c>
      <c r="H14960">
        <v>30</v>
      </c>
      <c r="I14960" s="2">
        <v>42892.434016203697</v>
      </c>
      <c r="J14960" t="s">
        <v>18</v>
      </c>
      <c r="K14960" s="2">
        <v>42892</v>
      </c>
      <c r="L14960" s="2">
        <v>42892.42696759259</v>
      </c>
      <c r="M14960">
        <v>31</v>
      </c>
      <c r="N14960">
        <v>0</v>
      </c>
      <c r="O14960">
        <v>1</v>
      </c>
      <c r="P14960">
        <v>30</v>
      </c>
      <c r="R14960" t="str">
        <f t="shared" si="932"/>
        <v>OnTime</v>
      </c>
      <c r="S14960" t="str">
        <f t="shared" si="933"/>
        <v>Early</v>
      </c>
      <c r="T14960" t="str">
        <f t="shared" si="934"/>
        <v>One-time</v>
      </c>
      <c r="U14960" t="str">
        <f t="shared" si="935"/>
        <v>Short Term</v>
      </c>
    </row>
    <row r="14961" spans="1:21" x14ac:dyDescent="0.35">
      <c r="A14961" t="s">
        <v>3579</v>
      </c>
      <c r="B14961">
        <v>301928595</v>
      </c>
      <c r="C14961">
        <v>2</v>
      </c>
      <c r="D14961" s="2">
        <v>42892.435949074083</v>
      </c>
      <c r="E14961" s="2">
        <v>42892.394212962958</v>
      </c>
      <c r="F14961">
        <v>10000</v>
      </c>
      <c r="G14961">
        <v>13000</v>
      </c>
      <c r="H14961">
        <v>30</v>
      </c>
      <c r="I14961" s="2">
        <v>42921.446805555563</v>
      </c>
      <c r="J14961" t="s">
        <v>18</v>
      </c>
      <c r="K14961" s="2">
        <v>42922</v>
      </c>
      <c r="L14961" s="2">
        <v>42921.439745370371</v>
      </c>
      <c r="M14961">
        <v>29</v>
      </c>
      <c r="N14961">
        <v>-1</v>
      </c>
      <c r="O14961">
        <v>-1</v>
      </c>
      <c r="P14961">
        <v>30</v>
      </c>
      <c r="Q14961">
        <v>31</v>
      </c>
      <c r="R14961" t="str">
        <f t="shared" si="932"/>
        <v>Early</v>
      </c>
      <c r="S14961" t="str">
        <f t="shared" si="933"/>
        <v>Early</v>
      </c>
      <c r="T14961" t="str">
        <f t="shared" si="934"/>
        <v>Frequent Borrower</v>
      </c>
      <c r="U14961" t="str">
        <f t="shared" si="935"/>
        <v>Short Term</v>
      </c>
    </row>
    <row r="14962" spans="1:21" x14ac:dyDescent="0.35">
      <c r="A14962" t="s">
        <v>3580</v>
      </c>
      <c r="B14962">
        <v>301891878</v>
      </c>
      <c r="C14962">
        <v>1</v>
      </c>
      <c r="D14962" s="2">
        <v>42860.913124999999</v>
      </c>
      <c r="E14962" s="2">
        <v>42860.871342592603</v>
      </c>
      <c r="F14962">
        <v>10000</v>
      </c>
      <c r="G14962">
        <v>13000</v>
      </c>
      <c r="H14962">
        <v>30</v>
      </c>
      <c r="I14962" s="2">
        <v>42887.553425925929</v>
      </c>
      <c r="J14962" t="s">
        <v>18</v>
      </c>
      <c r="K14962" s="2">
        <v>42892</v>
      </c>
      <c r="L14962" s="2">
        <v>42887.546377314808</v>
      </c>
      <c r="M14962">
        <v>26</v>
      </c>
      <c r="N14962">
        <v>-5</v>
      </c>
      <c r="O14962">
        <v>-4</v>
      </c>
      <c r="P14962">
        <v>30</v>
      </c>
      <c r="R14962" t="str">
        <f t="shared" si="932"/>
        <v>Early</v>
      </c>
      <c r="S14962" t="str">
        <f t="shared" si="933"/>
        <v>Early</v>
      </c>
      <c r="T14962" t="str">
        <f t="shared" si="934"/>
        <v>One-time</v>
      </c>
      <c r="U14962" t="str">
        <f t="shared" si="935"/>
        <v>Short Term</v>
      </c>
    </row>
    <row r="14963" spans="1:21" x14ac:dyDescent="0.35">
      <c r="A14963" t="s">
        <v>3580</v>
      </c>
      <c r="B14963">
        <v>301935060</v>
      </c>
      <c r="C14963">
        <v>2</v>
      </c>
      <c r="D14963" s="2">
        <v>42897.747627314813</v>
      </c>
      <c r="E14963" s="2">
        <v>42897.705891203703</v>
      </c>
      <c r="F14963">
        <v>10000</v>
      </c>
      <c r="G14963">
        <v>13000</v>
      </c>
      <c r="H14963">
        <v>30</v>
      </c>
      <c r="I14963" s="2">
        <v>42917.554062499999</v>
      </c>
      <c r="J14963" t="s">
        <v>18</v>
      </c>
      <c r="K14963" s="2">
        <v>42927</v>
      </c>
      <c r="L14963" s="2">
        <v>42917.547013888892</v>
      </c>
      <c r="M14963">
        <v>19</v>
      </c>
      <c r="N14963">
        <v>-10</v>
      </c>
      <c r="O14963">
        <v>-11</v>
      </c>
      <c r="P14963">
        <v>30</v>
      </c>
      <c r="Q14963">
        <v>36</v>
      </c>
      <c r="R14963" t="str">
        <f t="shared" si="932"/>
        <v>Early</v>
      </c>
      <c r="S14963" t="str">
        <f t="shared" si="933"/>
        <v>Early</v>
      </c>
      <c r="T14963" t="str">
        <f t="shared" si="934"/>
        <v>Frequent Borrower</v>
      </c>
      <c r="U14963" t="str">
        <f t="shared" si="935"/>
        <v>Short Term</v>
      </c>
    </row>
    <row r="14964" spans="1:21" x14ac:dyDescent="0.35">
      <c r="A14964" t="s">
        <v>3581</v>
      </c>
      <c r="B14964">
        <v>301913602</v>
      </c>
      <c r="C14964">
        <v>1</v>
      </c>
      <c r="D14964" s="2">
        <v>42874.648553240739</v>
      </c>
      <c r="E14964" s="2">
        <v>42874.606111111112</v>
      </c>
      <c r="F14964">
        <v>10000</v>
      </c>
      <c r="G14964">
        <v>13000</v>
      </c>
      <c r="H14964">
        <v>30</v>
      </c>
      <c r="I14964" s="2">
        <v>42888.746747685182</v>
      </c>
      <c r="J14964" t="s">
        <v>32</v>
      </c>
      <c r="K14964" s="2">
        <v>42905</v>
      </c>
      <c r="L14964" s="2">
        <v>42888.739687499998</v>
      </c>
      <c r="M14964">
        <v>14</v>
      </c>
      <c r="N14964">
        <v>-17</v>
      </c>
      <c r="O14964">
        <v>-16</v>
      </c>
      <c r="P14964">
        <v>30</v>
      </c>
      <c r="R14964" t="str">
        <f t="shared" si="932"/>
        <v>Early</v>
      </c>
      <c r="S14964" t="str">
        <f t="shared" si="933"/>
        <v>Early</v>
      </c>
      <c r="T14964" t="str">
        <f t="shared" si="934"/>
        <v>One-time</v>
      </c>
      <c r="U14964" t="str">
        <f t="shared" si="935"/>
        <v>Short Term</v>
      </c>
    </row>
    <row r="14965" spans="1:21" x14ac:dyDescent="0.35">
      <c r="A14965" t="s">
        <v>3581</v>
      </c>
      <c r="B14965">
        <v>301929820</v>
      </c>
      <c r="C14965">
        <v>2</v>
      </c>
      <c r="D14965" s="2">
        <v>42893.452592592592</v>
      </c>
      <c r="E14965" s="2">
        <v>42893.410787037043</v>
      </c>
      <c r="F14965">
        <v>10000</v>
      </c>
      <c r="G14965">
        <v>13000</v>
      </c>
      <c r="H14965">
        <v>30</v>
      </c>
      <c r="I14965" s="2">
        <v>42919.748310185183</v>
      </c>
      <c r="J14965" t="s">
        <v>32</v>
      </c>
      <c r="K14965" s="2">
        <v>42923</v>
      </c>
      <c r="L14965" s="2">
        <v>42919.741261574083</v>
      </c>
      <c r="M14965">
        <v>26</v>
      </c>
      <c r="N14965">
        <v>-4</v>
      </c>
      <c r="O14965">
        <v>-4</v>
      </c>
      <c r="P14965">
        <v>30</v>
      </c>
      <c r="Q14965">
        <v>18</v>
      </c>
      <c r="R14965" t="str">
        <f t="shared" si="932"/>
        <v>Early</v>
      </c>
      <c r="S14965" t="str">
        <f t="shared" si="933"/>
        <v>Early</v>
      </c>
      <c r="T14965" t="str">
        <f t="shared" si="934"/>
        <v>Frequent Borrower</v>
      </c>
      <c r="U14965" t="str">
        <f t="shared" si="935"/>
        <v>Short Term</v>
      </c>
    </row>
    <row r="14966" spans="1:21" x14ac:dyDescent="0.35">
      <c r="A14966" t="s">
        <v>3582</v>
      </c>
      <c r="B14966">
        <v>301895821</v>
      </c>
      <c r="C14966">
        <v>1</v>
      </c>
      <c r="D14966" s="2">
        <v>42863.683935185189</v>
      </c>
      <c r="E14966" s="2">
        <v>42863.642094907409</v>
      </c>
      <c r="F14966">
        <v>10000</v>
      </c>
      <c r="G14966">
        <v>13000</v>
      </c>
      <c r="H14966">
        <v>30</v>
      </c>
      <c r="I14966" s="2">
        <v>42886.11986111111</v>
      </c>
      <c r="J14966" t="s">
        <v>18</v>
      </c>
      <c r="K14966" s="2">
        <v>42894</v>
      </c>
      <c r="L14966" s="2">
        <v>42886.112812500003</v>
      </c>
      <c r="M14966">
        <v>22</v>
      </c>
      <c r="N14966">
        <v>-8</v>
      </c>
      <c r="O14966">
        <v>-8</v>
      </c>
      <c r="P14966">
        <v>30</v>
      </c>
      <c r="R14966" t="str">
        <f t="shared" si="932"/>
        <v>Early</v>
      </c>
      <c r="S14966" t="str">
        <f t="shared" si="933"/>
        <v>Early</v>
      </c>
      <c r="T14966" t="str">
        <f t="shared" si="934"/>
        <v>One-time</v>
      </c>
      <c r="U14966" t="str">
        <f t="shared" si="935"/>
        <v>Short Term</v>
      </c>
    </row>
    <row r="14967" spans="1:21" x14ac:dyDescent="0.35">
      <c r="A14967" t="s">
        <v>3582</v>
      </c>
      <c r="B14967">
        <v>301927187</v>
      </c>
      <c r="C14967">
        <v>2</v>
      </c>
      <c r="D14967" s="2">
        <v>42890.996712962973</v>
      </c>
      <c r="E14967" s="2">
        <v>42890.954976851863</v>
      </c>
      <c r="F14967">
        <v>10000</v>
      </c>
      <c r="G14967">
        <v>13000</v>
      </c>
      <c r="H14967">
        <v>30</v>
      </c>
      <c r="I14967" s="2">
        <v>42917.602442129632</v>
      </c>
      <c r="J14967" t="s">
        <v>18</v>
      </c>
      <c r="K14967" s="2">
        <v>42920</v>
      </c>
      <c r="L14967" s="2">
        <v>42917.595393518517</v>
      </c>
      <c r="M14967">
        <v>26</v>
      </c>
      <c r="N14967">
        <v>-3</v>
      </c>
      <c r="O14967">
        <v>-4</v>
      </c>
      <c r="P14967">
        <v>30</v>
      </c>
      <c r="Q14967">
        <v>27</v>
      </c>
      <c r="R14967" t="str">
        <f t="shared" si="932"/>
        <v>Early</v>
      </c>
      <c r="S14967" t="str">
        <f t="shared" si="933"/>
        <v>Early</v>
      </c>
      <c r="T14967" t="str">
        <f t="shared" si="934"/>
        <v>Frequent Borrower</v>
      </c>
      <c r="U14967" t="str">
        <f t="shared" si="935"/>
        <v>Short Term</v>
      </c>
    </row>
    <row r="14968" spans="1:21" x14ac:dyDescent="0.35">
      <c r="A14968" t="s">
        <v>3583</v>
      </c>
      <c r="B14968">
        <v>301893707</v>
      </c>
      <c r="C14968">
        <v>1</v>
      </c>
      <c r="D14968" s="2">
        <v>42862.48510416667</v>
      </c>
      <c r="E14968" s="2">
        <v>42862.443298611113</v>
      </c>
      <c r="F14968">
        <v>10000</v>
      </c>
      <c r="G14968">
        <v>13000</v>
      </c>
      <c r="H14968">
        <v>30</v>
      </c>
      <c r="I14968" s="2">
        <v>42865.521793981483</v>
      </c>
      <c r="J14968" t="s">
        <v>18</v>
      </c>
      <c r="K14968" s="2">
        <v>42892</v>
      </c>
      <c r="L14968" s="2">
        <v>42865.511261574073</v>
      </c>
      <c r="M14968">
        <v>3</v>
      </c>
      <c r="N14968">
        <v>-27</v>
      </c>
      <c r="O14968">
        <v>-27</v>
      </c>
      <c r="P14968">
        <v>30</v>
      </c>
      <c r="R14968" t="str">
        <f t="shared" si="932"/>
        <v>Early</v>
      </c>
      <c r="S14968" t="str">
        <f t="shared" si="933"/>
        <v>Early</v>
      </c>
      <c r="T14968" t="str">
        <f t="shared" si="934"/>
        <v>One-time</v>
      </c>
      <c r="U14968" t="str">
        <f t="shared" si="935"/>
        <v>Short Term</v>
      </c>
    </row>
    <row r="14969" spans="1:21" x14ac:dyDescent="0.35">
      <c r="A14969" t="s">
        <v>3583</v>
      </c>
      <c r="B14969">
        <v>301899223</v>
      </c>
      <c r="C14969">
        <v>2</v>
      </c>
      <c r="D14969" s="2">
        <v>42865.53702546296</v>
      </c>
      <c r="E14969" s="2">
        <v>42865.49527777778</v>
      </c>
      <c r="F14969">
        <v>10000</v>
      </c>
      <c r="G14969">
        <v>11500</v>
      </c>
      <c r="H14969">
        <v>15</v>
      </c>
      <c r="I14969" s="2">
        <v>42865.55878472222</v>
      </c>
      <c r="J14969" t="s">
        <v>18</v>
      </c>
      <c r="K14969" s="2">
        <v>42880</v>
      </c>
      <c r="L14969" s="2">
        <v>42865.548275462963</v>
      </c>
      <c r="M14969">
        <v>0</v>
      </c>
      <c r="N14969">
        <v>-15</v>
      </c>
      <c r="O14969">
        <v>-15</v>
      </c>
      <c r="P14969">
        <v>15</v>
      </c>
      <c r="Q14969">
        <v>3</v>
      </c>
      <c r="R14969" t="str">
        <f t="shared" si="932"/>
        <v>Early</v>
      </c>
      <c r="S14969" t="str">
        <f t="shared" si="933"/>
        <v>Early</v>
      </c>
      <c r="T14969" t="str">
        <f t="shared" si="934"/>
        <v>Frequent Borrower</v>
      </c>
      <c r="U14969" t="str">
        <f t="shared" si="935"/>
        <v>Short Term</v>
      </c>
    </row>
    <row r="14970" spans="1:21" x14ac:dyDescent="0.35">
      <c r="A14970" t="s">
        <v>3583</v>
      </c>
      <c r="B14970">
        <v>301899310</v>
      </c>
      <c r="C14970">
        <v>3</v>
      </c>
      <c r="D14970" s="2">
        <v>42865.570219907408</v>
      </c>
      <c r="E14970" s="2">
        <v>42865.52847222222</v>
      </c>
      <c r="F14970">
        <v>10000</v>
      </c>
      <c r="G14970">
        <v>11500</v>
      </c>
      <c r="H14970">
        <v>15</v>
      </c>
      <c r="I14970" s="2">
        <v>42865.595358796287</v>
      </c>
      <c r="J14970" t="s">
        <v>18</v>
      </c>
      <c r="K14970" s="2">
        <v>42880</v>
      </c>
      <c r="L14970" s="2">
        <v>42865.584837962961</v>
      </c>
      <c r="M14970">
        <v>0</v>
      </c>
      <c r="N14970">
        <v>-15</v>
      </c>
      <c r="O14970">
        <v>-15</v>
      </c>
      <c r="P14970">
        <v>15</v>
      </c>
      <c r="Q14970">
        <v>0</v>
      </c>
      <c r="R14970" t="str">
        <f t="shared" si="932"/>
        <v>Early</v>
      </c>
      <c r="S14970" t="str">
        <f t="shared" si="933"/>
        <v>Early</v>
      </c>
      <c r="T14970" t="str">
        <f t="shared" si="934"/>
        <v>Frequent Borrower</v>
      </c>
      <c r="U14970" t="str">
        <f t="shared" si="935"/>
        <v>Short Term</v>
      </c>
    </row>
    <row r="14971" spans="1:21" x14ac:dyDescent="0.35">
      <c r="A14971" t="s">
        <v>3583</v>
      </c>
      <c r="B14971">
        <v>301899441</v>
      </c>
      <c r="C14971">
        <v>4</v>
      </c>
      <c r="D14971" s="2">
        <v>42865.607118055559</v>
      </c>
      <c r="E14971" s="2">
        <v>42865.565370370372</v>
      </c>
      <c r="F14971">
        <v>20000</v>
      </c>
      <c r="G14971">
        <v>22250</v>
      </c>
      <c r="H14971">
        <v>15</v>
      </c>
      <c r="I14971" s="2">
        <v>42874.496817129628</v>
      </c>
      <c r="J14971" t="s">
        <v>18</v>
      </c>
      <c r="K14971" s="2">
        <v>42880</v>
      </c>
      <c r="L14971" s="2">
        <v>42874.486296296287</v>
      </c>
      <c r="M14971">
        <v>8</v>
      </c>
      <c r="N14971">
        <v>-6</v>
      </c>
      <c r="O14971">
        <v>-7</v>
      </c>
      <c r="P14971">
        <v>11.25</v>
      </c>
      <c r="Q14971">
        <v>0</v>
      </c>
      <c r="R14971" t="str">
        <f t="shared" si="932"/>
        <v>Early</v>
      </c>
      <c r="S14971" t="str">
        <f t="shared" si="933"/>
        <v>Early</v>
      </c>
      <c r="T14971" t="str">
        <f t="shared" si="934"/>
        <v>Frequent Borrower</v>
      </c>
      <c r="U14971" t="str">
        <f t="shared" si="935"/>
        <v>Short Term</v>
      </c>
    </row>
    <row r="14972" spans="1:21" x14ac:dyDescent="0.35">
      <c r="A14972" t="s">
        <v>3583</v>
      </c>
      <c r="B14972">
        <v>301918111</v>
      </c>
      <c r="C14972">
        <v>5</v>
      </c>
      <c r="D14972" s="2">
        <v>42880.594085648147</v>
      </c>
      <c r="E14972" s="2">
        <v>42880.552349537043</v>
      </c>
      <c r="F14972">
        <v>20000</v>
      </c>
      <c r="G14972">
        <v>24500</v>
      </c>
      <c r="H14972">
        <v>30</v>
      </c>
      <c r="I14972" s="2">
        <v>42898.679942129631</v>
      </c>
      <c r="J14972" t="s">
        <v>18</v>
      </c>
      <c r="K14972" s="2">
        <v>42912</v>
      </c>
      <c r="L14972" s="2">
        <v>42898.672893518517</v>
      </c>
      <c r="M14972">
        <v>18</v>
      </c>
      <c r="N14972">
        <v>-14</v>
      </c>
      <c r="O14972">
        <v>-12</v>
      </c>
      <c r="P14972">
        <v>22.5</v>
      </c>
      <c r="Q14972">
        <v>14</v>
      </c>
      <c r="R14972" t="str">
        <f t="shared" si="932"/>
        <v>Early</v>
      </c>
      <c r="S14972" t="str">
        <f t="shared" si="933"/>
        <v>Early</v>
      </c>
      <c r="T14972" t="str">
        <f t="shared" si="934"/>
        <v>Frequent Borrower</v>
      </c>
      <c r="U14972" t="str">
        <f t="shared" si="935"/>
        <v>Short Term</v>
      </c>
    </row>
    <row r="14973" spans="1:21" x14ac:dyDescent="0.35">
      <c r="A14973" t="s">
        <v>3583</v>
      </c>
      <c r="B14973">
        <v>301936338</v>
      </c>
      <c r="C14973">
        <v>6</v>
      </c>
      <c r="D14973" s="2">
        <v>42898.736620370371</v>
      </c>
      <c r="E14973" s="2">
        <v>42898.694884259261</v>
      </c>
      <c r="F14973">
        <v>20000</v>
      </c>
      <c r="G14973">
        <v>22250</v>
      </c>
      <c r="H14973">
        <v>15</v>
      </c>
      <c r="I14973" s="2">
        <v>42898.787569444437</v>
      </c>
      <c r="J14973" t="s">
        <v>18</v>
      </c>
      <c r="K14973" s="2">
        <v>42913</v>
      </c>
      <c r="L14973" s="2">
        <v>42898.78052083333</v>
      </c>
      <c r="M14973">
        <v>0</v>
      </c>
      <c r="N14973">
        <v>-15</v>
      </c>
      <c r="O14973">
        <v>-15</v>
      </c>
      <c r="P14973">
        <v>11.25</v>
      </c>
      <c r="Q14973">
        <v>18</v>
      </c>
      <c r="R14973" t="str">
        <f t="shared" si="932"/>
        <v>Early</v>
      </c>
      <c r="S14973" t="str">
        <f t="shared" si="933"/>
        <v>Early</v>
      </c>
      <c r="T14973" t="str">
        <f t="shared" si="934"/>
        <v>Frequent Borrower</v>
      </c>
      <c r="U14973" t="str">
        <f t="shared" si="935"/>
        <v>Short Term</v>
      </c>
    </row>
    <row r="14974" spans="1:21" x14ac:dyDescent="0.35">
      <c r="A14974" t="s">
        <v>3583</v>
      </c>
      <c r="B14974">
        <v>301936535</v>
      </c>
      <c r="C14974">
        <v>7</v>
      </c>
      <c r="D14974" s="2">
        <v>42898.868275462963</v>
      </c>
      <c r="E14974" s="2">
        <v>42898.826539351852</v>
      </c>
      <c r="F14974">
        <v>30000</v>
      </c>
      <c r="G14974">
        <v>34500</v>
      </c>
      <c r="H14974">
        <v>30</v>
      </c>
      <c r="I14974" s="2">
        <v>42927.70517361111</v>
      </c>
      <c r="J14974" t="s">
        <v>18</v>
      </c>
      <c r="K14974" s="2">
        <v>42928</v>
      </c>
      <c r="L14974" s="2">
        <v>42927.698125000003</v>
      </c>
      <c r="M14974">
        <v>28</v>
      </c>
      <c r="N14974">
        <v>-1</v>
      </c>
      <c r="O14974">
        <v>-2</v>
      </c>
      <c r="P14974">
        <v>15</v>
      </c>
      <c r="Q14974">
        <v>0</v>
      </c>
      <c r="R14974" t="str">
        <f t="shared" si="932"/>
        <v>Early</v>
      </c>
      <c r="S14974" t="str">
        <f t="shared" si="933"/>
        <v>Early</v>
      </c>
      <c r="T14974" t="str">
        <f t="shared" si="934"/>
        <v>Frequent Borrower</v>
      </c>
      <c r="U14974" t="str">
        <f t="shared" si="935"/>
        <v>Short Term</v>
      </c>
    </row>
    <row r="14975" spans="1:21" x14ac:dyDescent="0.35">
      <c r="A14975" t="s">
        <v>3584</v>
      </c>
      <c r="B14975">
        <v>301895987</v>
      </c>
      <c r="C14975">
        <v>1</v>
      </c>
      <c r="D14975" s="2">
        <v>42863.74827546296</v>
      </c>
      <c r="E14975" s="2">
        <v>42863.706423611111</v>
      </c>
      <c r="F14975">
        <v>10000</v>
      </c>
      <c r="G14975">
        <v>13000</v>
      </c>
      <c r="H14975">
        <v>30</v>
      </c>
      <c r="I14975" s="2">
        <v>42888.703182870369</v>
      </c>
      <c r="J14975" t="s">
        <v>18</v>
      </c>
      <c r="K14975" s="2">
        <v>42893</v>
      </c>
      <c r="L14975" s="2">
        <v>42888.696134259262</v>
      </c>
      <c r="M14975">
        <v>24</v>
      </c>
      <c r="N14975">
        <v>-5</v>
      </c>
      <c r="O14975">
        <v>-6</v>
      </c>
      <c r="P14975">
        <v>30</v>
      </c>
      <c r="R14975" t="str">
        <f t="shared" si="932"/>
        <v>Early</v>
      </c>
      <c r="S14975" t="str">
        <f t="shared" si="933"/>
        <v>Early</v>
      </c>
      <c r="T14975" t="str">
        <f t="shared" si="934"/>
        <v>One-time</v>
      </c>
      <c r="U14975" t="str">
        <f t="shared" si="935"/>
        <v>Short Term</v>
      </c>
    </row>
    <row r="14976" spans="1:21" x14ac:dyDescent="0.35">
      <c r="A14976" t="s">
        <v>3584</v>
      </c>
      <c r="B14976">
        <v>301936985</v>
      </c>
      <c r="C14976">
        <v>2</v>
      </c>
      <c r="D14976" s="2">
        <v>42899.440509259257</v>
      </c>
      <c r="E14976" s="2">
        <v>42899.398738425924</v>
      </c>
      <c r="F14976">
        <v>10000</v>
      </c>
      <c r="G14976">
        <v>11500</v>
      </c>
      <c r="H14976">
        <v>15</v>
      </c>
      <c r="I14976" s="2">
        <v>42909.566157407397</v>
      </c>
      <c r="J14976" t="s">
        <v>18</v>
      </c>
      <c r="K14976" s="2">
        <v>42914</v>
      </c>
      <c r="L14976" s="2">
        <v>42909.55909722222</v>
      </c>
      <c r="M14976">
        <v>10</v>
      </c>
      <c r="N14976">
        <v>-5</v>
      </c>
      <c r="O14976">
        <v>-5</v>
      </c>
      <c r="P14976">
        <v>15</v>
      </c>
      <c r="Q14976">
        <v>35</v>
      </c>
      <c r="R14976" t="str">
        <f t="shared" si="932"/>
        <v>Early</v>
      </c>
      <c r="S14976" t="str">
        <f t="shared" si="933"/>
        <v>Early</v>
      </c>
      <c r="T14976" t="str">
        <f t="shared" si="934"/>
        <v>Frequent Borrower</v>
      </c>
      <c r="U14976" t="str">
        <f t="shared" si="935"/>
        <v>Short Term</v>
      </c>
    </row>
    <row r="14977" spans="1:21" x14ac:dyDescent="0.35">
      <c r="A14977" t="s">
        <v>3584</v>
      </c>
      <c r="B14977">
        <v>301957190</v>
      </c>
      <c r="C14977">
        <v>3</v>
      </c>
      <c r="D14977" s="2">
        <v>42916.328981481478</v>
      </c>
      <c r="E14977" s="2">
        <v>42916.287222222221</v>
      </c>
      <c r="F14977">
        <v>20000</v>
      </c>
      <c r="G14977">
        <v>22250</v>
      </c>
      <c r="H14977">
        <v>15</v>
      </c>
      <c r="I14977" s="2">
        <v>42930.488032407397</v>
      </c>
      <c r="J14977" t="s">
        <v>18</v>
      </c>
      <c r="K14977" s="2">
        <v>42933</v>
      </c>
      <c r="L14977" s="2">
        <v>42930.480983796297</v>
      </c>
      <c r="M14977">
        <v>14</v>
      </c>
      <c r="N14977">
        <v>-3</v>
      </c>
      <c r="O14977">
        <v>-1</v>
      </c>
      <c r="P14977">
        <v>11.25</v>
      </c>
      <c r="Q14977">
        <v>16</v>
      </c>
      <c r="R14977" t="str">
        <f t="shared" si="932"/>
        <v>Early</v>
      </c>
      <c r="S14977" t="str">
        <f t="shared" si="933"/>
        <v>Late</v>
      </c>
      <c r="T14977" t="str">
        <f t="shared" si="934"/>
        <v>Frequent Borrower</v>
      </c>
      <c r="U14977" t="str">
        <f t="shared" si="935"/>
        <v>Short Term</v>
      </c>
    </row>
    <row r="14978" spans="1:21" x14ac:dyDescent="0.35">
      <c r="A14978" t="s">
        <v>3585</v>
      </c>
      <c r="B14978">
        <v>301895130</v>
      </c>
      <c r="C14978">
        <v>1</v>
      </c>
      <c r="D14978" s="2">
        <v>42863.426574074067</v>
      </c>
      <c r="E14978" s="2">
        <v>42863.384768518517</v>
      </c>
      <c r="F14978">
        <v>10000</v>
      </c>
      <c r="G14978">
        <v>11500</v>
      </c>
      <c r="H14978">
        <v>15</v>
      </c>
      <c r="I14978" s="2">
        <v>42879.672407407408</v>
      </c>
      <c r="J14978" t="s">
        <v>18</v>
      </c>
      <c r="K14978" s="2">
        <v>42878</v>
      </c>
      <c r="L14978" s="2">
        <v>42879.661898148152</v>
      </c>
      <c r="M14978">
        <v>16</v>
      </c>
      <c r="N14978">
        <v>1</v>
      </c>
      <c r="O14978">
        <v>1</v>
      </c>
      <c r="P14978">
        <v>15</v>
      </c>
      <c r="R14978" t="str">
        <f t="shared" si="932"/>
        <v>Late</v>
      </c>
      <c r="S14978" t="str">
        <f t="shared" si="933"/>
        <v>OnTime</v>
      </c>
      <c r="T14978" t="str">
        <f t="shared" si="934"/>
        <v>One-time</v>
      </c>
      <c r="U14978" t="str">
        <f t="shared" si="935"/>
        <v>Short Term</v>
      </c>
    </row>
    <row r="14979" spans="1:21" x14ac:dyDescent="0.35">
      <c r="A14979" t="s">
        <v>3586</v>
      </c>
      <c r="B14979">
        <v>301908124</v>
      </c>
      <c r="C14979">
        <v>1</v>
      </c>
      <c r="D14979" s="2">
        <v>42870.714050925933</v>
      </c>
      <c r="E14979" s="2">
        <v>42870.671597222223</v>
      </c>
      <c r="F14979">
        <v>10000</v>
      </c>
      <c r="G14979">
        <v>13000</v>
      </c>
      <c r="H14979">
        <v>30</v>
      </c>
      <c r="I14979" s="2">
        <v>42900.853368055563</v>
      </c>
      <c r="J14979" t="s">
        <v>18</v>
      </c>
      <c r="K14979" s="2">
        <v>42900</v>
      </c>
      <c r="L14979" s="2">
        <v>42900.846319444441</v>
      </c>
      <c r="M14979">
        <v>30</v>
      </c>
      <c r="N14979">
        <v>0</v>
      </c>
      <c r="O14979">
        <v>0</v>
      </c>
      <c r="P14979">
        <v>30</v>
      </c>
      <c r="R14979" t="str">
        <f t="shared" ref="R14979:R15042" si="936">IF(N14979&lt;0,"Early",IF(N14979=0,"OnTime","Late"))</f>
        <v>OnTime</v>
      </c>
      <c r="S14979" t="str">
        <f t="shared" ref="S14979:S15042" si="937">IF(N14980&lt;0,"Early",IF(N14980=0,"OnTime","Late"))</f>
        <v>OnTime</v>
      </c>
      <c r="T14979" t="str">
        <f t="shared" ref="T14979:T15042" si="938">IF(ISBLANK(Q14979),"One-time","Frequent Borrower")</f>
        <v>One-time</v>
      </c>
      <c r="U14979" t="str">
        <f t="shared" ref="U14979:U15042" si="939">IF(OR(H14979=15,H14979=30),"Short Term","Long Term")</f>
        <v>Short Term</v>
      </c>
    </row>
    <row r="14980" spans="1:21" x14ac:dyDescent="0.35">
      <c r="A14980" t="s">
        <v>3586</v>
      </c>
      <c r="B14980">
        <v>301950484</v>
      </c>
      <c r="C14980">
        <v>2</v>
      </c>
      <c r="D14980" s="2">
        <v>42910.597858796304</v>
      </c>
      <c r="E14980" s="2">
        <v>42910.556122685193</v>
      </c>
      <c r="F14980">
        <v>10000</v>
      </c>
      <c r="G14980">
        <v>13000</v>
      </c>
      <c r="H14980">
        <v>30</v>
      </c>
      <c r="I14980" s="2">
        <v>42940.270231481481</v>
      </c>
      <c r="J14980" t="s">
        <v>18</v>
      </c>
      <c r="K14980" s="2">
        <v>42940</v>
      </c>
      <c r="L14980" s="2">
        <v>42940.236898148149</v>
      </c>
      <c r="M14980">
        <v>29</v>
      </c>
      <c r="N14980">
        <v>0</v>
      </c>
      <c r="O14980">
        <v>-1</v>
      </c>
      <c r="P14980">
        <v>30</v>
      </c>
      <c r="Q14980">
        <v>39</v>
      </c>
      <c r="R14980" t="str">
        <f t="shared" si="936"/>
        <v>OnTime</v>
      </c>
      <c r="S14980" t="str">
        <f t="shared" si="937"/>
        <v>OnTime</v>
      </c>
      <c r="T14980" t="str">
        <f t="shared" si="938"/>
        <v>Frequent Borrower</v>
      </c>
      <c r="U14980" t="str">
        <f t="shared" si="939"/>
        <v>Short Term</v>
      </c>
    </row>
    <row r="14981" spans="1:21" x14ac:dyDescent="0.35">
      <c r="A14981" t="s">
        <v>3587</v>
      </c>
      <c r="B14981">
        <v>301907205</v>
      </c>
      <c r="C14981">
        <v>1</v>
      </c>
      <c r="D14981" s="2">
        <v>42870.387106481481</v>
      </c>
      <c r="E14981" s="2">
        <v>42870.344722222217</v>
      </c>
      <c r="F14981">
        <v>10000</v>
      </c>
      <c r="G14981">
        <v>13000</v>
      </c>
      <c r="H14981">
        <v>30</v>
      </c>
      <c r="I14981" s="2">
        <v>42900.109872685192</v>
      </c>
      <c r="J14981" t="s">
        <v>18</v>
      </c>
      <c r="K14981" s="2">
        <v>42900</v>
      </c>
      <c r="L14981" s="2">
        <v>42900.102743055562</v>
      </c>
      <c r="M14981">
        <v>29</v>
      </c>
      <c r="N14981">
        <v>0</v>
      </c>
      <c r="O14981">
        <v>-1</v>
      </c>
      <c r="P14981">
        <v>30</v>
      </c>
      <c r="R14981" t="str">
        <f t="shared" si="936"/>
        <v>OnTime</v>
      </c>
      <c r="S14981" t="str">
        <f t="shared" si="937"/>
        <v>Early</v>
      </c>
      <c r="T14981" t="str">
        <f t="shared" si="938"/>
        <v>One-time</v>
      </c>
      <c r="U14981" t="str">
        <f t="shared" si="939"/>
        <v>Short Term</v>
      </c>
    </row>
    <row r="14982" spans="1:21" x14ac:dyDescent="0.35">
      <c r="A14982" t="s">
        <v>3587</v>
      </c>
      <c r="B14982">
        <v>301938017</v>
      </c>
      <c r="C14982">
        <v>2</v>
      </c>
      <c r="D14982" s="2">
        <v>42900.294861111113</v>
      </c>
      <c r="E14982" s="2">
        <v>42900.253125000003</v>
      </c>
      <c r="F14982">
        <v>10000</v>
      </c>
      <c r="G14982">
        <v>13000</v>
      </c>
      <c r="H14982">
        <v>30</v>
      </c>
      <c r="I14982" s="2">
        <v>42928.979942129627</v>
      </c>
      <c r="J14982" t="s">
        <v>18</v>
      </c>
      <c r="K14982" s="2">
        <v>42930</v>
      </c>
      <c r="L14982" s="2">
        <v>42928.972881944443</v>
      </c>
      <c r="M14982">
        <v>28</v>
      </c>
      <c r="N14982">
        <v>-2</v>
      </c>
      <c r="O14982">
        <v>-2</v>
      </c>
      <c r="P14982">
        <v>30</v>
      </c>
      <c r="Q14982">
        <v>29</v>
      </c>
      <c r="R14982" t="str">
        <f t="shared" si="936"/>
        <v>Early</v>
      </c>
      <c r="S14982" t="str">
        <f t="shared" si="937"/>
        <v>Early</v>
      </c>
      <c r="T14982" t="str">
        <f t="shared" si="938"/>
        <v>Frequent Borrower</v>
      </c>
      <c r="U14982" t="str">
        <f t="shared" si="939"/>
        <v>Short Term</v>
      </c>
    </row>
    <row r="14983" spans="1:21" x14ac:dyDescent="0.35">
      <c r="A14983" t="s">
        <v>3588</v>
      </c>
      <c r="B14983">
        <v>301895590</v>
      </c>
      <c r="C14983">
        <v>1</v>
      </c>
      <c r="D14983" s="2">
        <v>42863.625694444447</v>
      </c>
      <c r="E14983" s="2">
        <v>42863.550844907397</v>
      </c>
      <c r="F14983">
        <v>10000</v>
      </c>
      <c r="G14983">
        <v>13000</v>
      </c>
      <c r="H14983">
        <v>30</v>
      </c>
      <c r="I14983" s="2">
        <v>42892.348055555558</v>
      </c>
      <c r="J14983" t="s">
        <v>18</v>
      </c>
      <c r="K14983" s="2">
        <v>42893</v>
      </c>
      <c r="L14983" s="2">
        <v>42892.341006944444</v>
      </c>
      <c r="M14983">
        <v>28</v>
      </c>
      <c r="N14983">
        <v>-1</v>
      </c>
      <c r="O14983">
        <v>-2</v>
      </c>
      <c r="P14983">
        <v>30</v>
      </c>
      <c r="R14983" t="str">
        <f t="shared" si="936"/>
        <v>Early</v>
      </c>
      <c r="S14983" t="str">
        <f t="shared" si="937"/>
        <v>Early</v>
      </c>
      <c r="T14983" t="str">
        <f t="shared" si="938"/>
        <v>One-time</v>
      </c>
      <c r="U14983" t="str">
        <f t="shared" si="939"/>
        <v>Short Term</v>
      </c>
    </row>
    <row r="14984" spans="1:21" x14ac:dyDescent="0.35">
      <c r="A14984" t="s">
        <v>3588</v>
      </c>
      <c r="B14984">
        <v>301938280</v>
      </c>
      <c r="C14984">
        <v>2</v>
      </c>
      <c r="D14984" s="2">
        <v>42900.466458333343</v>
      </c>
      <c r="E14984" s="2">
        <v>42900.424699074072</v>
      </c>
      <c r="F14984">
        <v>10000</v>
      </c>
      <c r="G14984">
        <v>13000</v>
      </c>
      <c r="H14984">
        <v>30</v>
      </c>
      <c r="I14984" s="2">
        <v>42929.863009259258</v>
      </c>
      <c r="J14984" t="s">
        <v>18</v>
      </c>
      <c r="K14984" s="2">
        <v>42930</v>
      </c>
      <c r="L14984" s="2">
        <v>42929.855949074074</v>
      </c>
      <c r="M14984">
        <v>29</v>
      </c>
      <c r="N14984">
        <v>-1</v>
      </c>
      <c r="O14984">
        <v>-1</v>
      </c>
      <c r="P14984">
        <v>30</v>
      </c>
      <c r="Q14984">
        <v>36</v>
      </c>
      <c r="R14984" t="str">
        <f t="shared" si="936"/>
        <v>Early</v>
      </c>
      <c r="S14984" t="str">
        <f t="shared" si="937"/>
        <v>Early</v>
      </c>
      <c r="T14984" t="str">
        <f t="shared" si="938"/>
        <v>Frequent Borrower</v>
      </c>
      <c r="U14984" t="str">
        <f t="shared" si="939"/>
        <v>Short Term</v>
      </c>
    </row>
    <row r="14985" spans="1:21" x14ac:dyDescent="0.35">
      <c r="A14985" t="s">
        <v>3589</v>
      </c>
      <c r="B14985">
        <v>301979340</v>
      </c>
      <c r="C14985">
        <v>1</v>
      </c>
      <c r="D14985" s="2">
        <v>42931.660902777781</v>
      </c>
      <c r="E14985" s="2">
        <v>42931.619143518517</v>
      </c>
      <c r="F14985">
        <v>10000</v>
      </c>
      <c r="G14985">
        <v>11500</v>
      </c>
      <c r="H14985">
        <v>15</v>
      </c>
      <c r="I14985" s="2">
        <v>42944.820543981477</v>
      </c>
      <c r="J14985" t="s">
        <v>18</v>
      </c>
      <c r="K14985" s="2">
        <v>42947</v>
      </c>
      <c r="L14985" s="2">
        <v>42944.81349537037</v>
      </c>
      <c r="M14985">
        <v>13</v>
      </c>
      <c r="N14985">
        <v>-3</v>
      </c>
      <c r="O14985">
        <v>-2</v>
      </c>
      <c r="P14985">
        <v>15</v>
      </c>
      <c r="R14985" t="str">
        <f t="shared" si="936"/>
        <v>Early</v>
      </c>
      <c r="S14985" t="str">
        <f t="shared" si="937"/>
        <v>Early</v>
      </c>
      <c r="T14985" t="str">
        <f t="shared" si="938"/>
        <v>One-time</v>
      </c>
      <c r="U14985" t="str">
        <f t="shared" si="939"/>
        <v>Short Term</v>
      </c>
    </row>
    <row r="14986" spans="1:21" x14ac:dyDescent="0.35">
      <c r="A14986" t="s">
        <v>3590</v>
      </c>
      <c r="B14986">
        <v>301930094</v>
      </c>
      <c r="C14986">
        <v>1</v>
      </c>
      <c r="D14986" s="2">
        <v>42893.592442129629</v>
      </c>
      <c r="E14986" s="2">
        <v>42893.549976851849</v>
      </c>
      <c r="F14986">
        <v>10000</v>
      </c>
      <c r="G14986">
        <v>13000</v>
      </c>
      <c r="H14986">
        <v>30</v>
      </c>
      <c r="I14986" s="2">
        <v>42916.459247685183</v>
      </c>
      <c r="J14986" t="s">
        <v>18</v>
      </c>
      <c r="K14986" s="2">
        <v>42923</v>
      </c>
      <c r="L14986" s="2">
        <v>42916.452199074083</v>
      </c>
      <c r="M14986">
        <v>22</v>
      </c>
      <c r="N14986">
        <v>-7</v>
      </c>
      <c r="O14986">
        <v>-8</v>
      </c>
      <c r="P14986">
        <v>30</v>
      </c>
      <c r="R14986" t="str">
        <f t="shared" si="936"/>
        <v>Early</v>
      </c>
      <c r="S14986" t="str">
        <f t="shared" si="937"/>
        <v>Early</v>
      </c>
      <c r="T14986" t="str">
        <f t="shared" si="938"/>
        <v>One-time</v>
      </c>
      <c r="U14986" t="str">
        <f t="shared" si="939"/>
        <v>Short Term</v>
      </c>
    </row>
    <row r="14987" spans="1:21" x14ac:dyDescent="0.35">
      <c r="A14987" t="s">
        <v>3591</v>
      </c>
      <c r="B14987">
        <v>301911092</v>
      </c>
      <c r="C14987">
        <v>1</v>
      </c>
      <c r="D14987" s="2">
        <v>42872.460381944453</v>
      </c>
      <c r="E14987" s="2">
        <v>42872.417847222219</v>
      </c>
      <c r="F14987">
        <v>10000</v>
      </c>
      <c r="G14987">
        <v>11500</v>
      </c>
      <c r="H14987">
        <v>15</v>
      </c>
      <c r="I14987" s="2">
        <v>42886.493680555563</v>
      </c>
      <c r="J14987" t="s">
        <v>32</v>
      </c>
      <c r="K14987" s="2">
        <v>42887</v>
      </c>
      <c r="L14987" s="2">
        <v>42886.486631944441</v>
      </c>
      <c r="M14987">
        <v>14</v>
      </c>
      <c r="N14987">
        <v>-1</v>
      </c>
      <c r="O14987">
        <v>-1</v>
      </c>
      <c r="P14987">
        <v>15</v>
      </c>
      <c r="R14987" t="str">
        <f t="shared" si="936"/>
        <v>Early</v>
      </c>
      <c r="S14987" t="str">
        <f t="shared" si="937"/>
        <v>Early</v>
      </c>
      <c r="T14987" t="str">
        <f t="shared" si="938"/>
        <v>One-time</v>
      </c>
      <c r="U14987" t="str">
        <f t="shared" si="939"/>
        <v>Short Term</v>
      </c>
    </row>
    <row r="14988" spans="1:21" x14ac:dyDescent="0.35">
      <c r="A14988" t="s">
        <v>3591</v>
      </c>
      <c r="B14988">
        <v>301926248</v>
      </c>
      <c r="C14988">
        <v>2</v>
      </c>
      <c r="D14988" s="2">
        <v>42889.698182870372</v>
      </c>
      <c r="E14988" s="2">
        <v>42889.656435185178</v>
      </c>
      <c r="F14988">
        <v>10000</v>
      </c>
      <c r="G14988">
        <v>13000</v>
      </c>
      <c r="H14988">
        <v>30</v>
      </c>
      <c r="I14988" s="2">
        <v>42917.494479166657</v>
      </c>
      <c r="J14988" t="s">
        <v>32</v>
      </c>
      <c r="K14988" s="2">
        <v>42919</v>
      </c>
      <c r="L14988" s="2">
        <v>42917.487430555557</v>
      </c>
      <c r="M14988">
        <v>27</v>
      </c>
      <c r="N14988">
        <v>-2</v>
      </c>
      <c r="O14988">
        <v>-3</v>
      </c>
      <c r="P14988">
        <v>30</v>
      </c>
      <c r="Q14988">
        <v>17</v>
      </c>
      <c r="R14988" t="str">
        <f t="shared" si="936"/>
        <v>Early</v>
      </c>
      <c r="S14988" t="str">
        <f t="shared" si="937"/>
        <v>Late</v>
      </c>
      <c r="T14988" t="str">
        <f t="shared" si="938"/>
        <v>Frequent Borrower</v>
      </c>
      <c r="U14988" t="str">
        <f t="shared" si="939"/>
        <v>Short Term</v>
      </c>
    </row>
    <row r="14989" spans="1:21" x14ac:dyDescent="0.35">
      <c r="A14989" t="s">
        <v>3592</v>
      </c>
      <c r="B14989">
        <v>301911692</v>
      </c>
      <c r="C14989">
        <v>1</v>
      </c>
      <c r="D14989" s="2">
        <v>42872.677048611113</v>
      </c>
      <c r="E14989" s="2">
        <v>42872.634548611109</v>
      </c>
      <c r="F14989">
        <v>10000</v>
      </c>
      <c r="G14989">
        <v>13000</v>
      </c>
      <c r="H14989">
        <v>30</v>
      </c>
      <c r="I14989" s="2">
        <v>42912.687638888892</v>
      </c>
      <c r="J14989" t="s">
        <v>32</v>
      </c>
      <c r="K14989" s="2">
        <v>42905</v>
      </c>
      <c r="L14989" s="2">
        <v>42912.680567129632</v>
      </c>
      <c r="M14989">
        <v>40</v>
      </c>
      <c r="N14989">
        <v>7</v>
      </c>
      <c r="O14989">
        <v>10</v>
      </c>
      <c r="P14989">
        <v>30</v>
      </c>
      <c r="R14989" t="str">
        <f t="shared" si="936"/>
        <v>Late</v>
      </c>
      <c r="S14989" t="str">
        <f t="shared" si="937"/>
        <v>Early</v>
      </c>
      <c r="T14989" t="str">
        <f t="shared" si="938"/>
        <v>One-time</v>
      </c>
      <c r="U14989" t="str">
        <f t="shared" si="939"/>
        <v>Short Term</v>
      </c>
    </row>
    <row r="14990" spans="1:21" x14ac:dyDescent="0.35">
      <c r="A14990" t="s">
        <v>3592</v>
      </c>
      <c r="B14990">
        <v>301956617</v>
      </c>
      <c r="C14990">
        <v>2</v>
      </c>
      <c r="D14990" s="2">
        <v>42915.73364583333</v>
      </c>
      <c r="E14990" s="2">
        <v>42915.69190972222</v>
      </c>
      <c r="F14990">
        <v>10000</v>
      </c>
      <c r="G14990">
        <v>13000</v>
      </c>
      <c r="H14990">
        <v>30</v>
      </c>
      <c r="I14990" s="2">
        <v>42940.503298611111</v>
      </c>
      <c r="J14990" t="s">
        <v>32</v>
      </c>
      <c r="K14990" s="2">
        <v>42947</v>
      </c>
      <c r="L14990" s="2">
        <v>42940.496249999997</v>
      </c>
      <c r="M14990">
        <v>24</v>
      </c>
      <c r="N14990">
        <v>-7</v>
      </c>
      <c r="O14990">
        <v>-6</v>
      </c>
      <c r="P14990">
        <v>30</v>
      </c>
      <c r="Q14990">
        <v>43</v>
      </c>
      <c r="R14990" t="str">
        <f t="shared" si="936"/>
        <v>Early</v>
      </c>
      <c r="S14990" t="str">
        <f t="shared" si="937"/>
        <v>Early</v>
      </c>
      <c r="T14990" t="str">
        <f t="shared" si="938"/>
        <v>Frequent Borrower</v>
      </c>
      <c r="U14990" t="str">
        <f t="shared" si="939"/>
        <v>Short Term</v>
      </c>
    </row>
    <row r="14991" spans="1:21" x14ac:dyDescent="0.35">
      <c r="A14991" t="s">
        <v>3593</v>
      </c>
      <c r="B14991">
        <v>301959929</v>
      </c>
      <c r="C14991">
        <v>1</v>
      </c>
      <c r="D14991" s="2">
        <v>42918.571689814817</v>
      </c>
      <c r="E14991" s="2">
        <v>42918.529236111113</v>
      </c>
      <c r="F14991">
        <v>10000</v>
      </c>
      <c r="G14991">
        <v>13000</v>
      </c>
      <c r="H14991">
        <v>30</v>
      </c>
      <c r="I14991" s="2">
        <v>42945.622083333343</v>
      </c>
      <c r="J14991" t="s">
        <v>18</v>
      </c>
      <c r="K14991" s="2">
        <v>42948</v>
      </c>
      <c r="L14991" s="2">
        <v>42945.615023148152</v>
      </c>
      <c r="M14991">
        <v>27</v>
      </c>
      <c r="N14991">
        <v>-3</v>
      </c>
      <c r="O14991">
        <v>-3</v>
      </c>
      <c r="P14991">
        <v>30</v>
      </c>
      <c r="R14991" t="str">
        <f t="shared" si="936"/>
        <v>Early</v>
      </c>
      <c r="S14991" t="str">
        <f t="shared" si="937"/>
        <v>Early</v>
      </c>
      <c r="T14991" t="str">
        <f t="shared" si="938"/>
        <v>One-time</v>
      </c>
      <c r="U14991" t="str">
        <f t="shared" si="939"/>
        <v>Short Term</v>
      </c>
    </row>
    <row r="14992" spans="1:21" x14ac:dyDescent="0.35">
      <c r="A14992" t="s">
        <v>3594</v>
      </c>
      <c r="B14992">
        <v>301958522</v>
      </c>
      <c r="C14992">
        <v>1</v>
      </c>
      <c r="D14992" s="2">
        <v>42917.193726851852</v>
      </c>
      <c r="E14992" s="2">
        <v>42917.151273148149</v>
      </c>
      <c r="F14992">
        <v>10000</v>
      </c>
      <c r="G14992">
        <v>13000</v>
      </c>
      <c r="H14992">
        <v>30</v>
      </c>
      <c r="I14992" s="2">
        <v>42944.640972222223</v>
      </c>
      <c r="J14992" t="s">
        <v>18</v>
      </c>
      <c r="K14992" s="2">
        <v>42947</v>
      </c>
      <c r="L14992" s="2">
        <v>42944.633923611109</v>
      </c>
      <c r="M14992">
        <v>27</v>
      </c>
      <c r="N14992">
        <v>-3</v>
      </c>
      <c r="O14992">
        <v>-3</v>
      </c>
      <c r="P14992">
        <v>30</v>
      </c>
      <c r="R14992" t="str">
        <f t="shared" si="936"/>
        <v>Early</v>
      </c>
      <c r="S14992" t="str">
        <f t="shared" si="937"/>
        <v>Late</v>
      </c>
      <c r="T14992" t="str">
        <f t="shared" si="938"/>
        <v>One-time</v>
      </c>
      <c r="U14992" t="str">
        <f t="shared" si="939"/>
        <v>Short Term</v>
      </c>
    </row>
    <row r="14993" spans="1:21" x14ac:dyDescent="0.35">
      <c r="A14993" t="s">
        <v>3595</v>
      </c>
      <c r="B14993">
        <v>301959094</v>
      </c>
      <c r="C14993">
        <v>1</v>
      </c>
      <c r="D14993" s="2">
        <v>42917.661840277768</v>
      </c>
      <c r="E14993" s="2">
        <v>42917.619386574072</v>
      </c>
      <c r="F14993">
        <v>10000</v>
      </c>
      <c r="G14993">
        <v>11500</v>
      </c>
      <c r="H14993">
        <v>15</v>
      </c>
      <c r="I14993" s="2">
        <v>42935.467465277783</v>
      </c>
      <c r="J14993" t="s">
        <v>18</v>
      </c>
      <c r="K14993" s="2">
        <v>42933</v>
      </c>
      <c r="L14993" s="2">
        <v>42935.460416666669</v>
      </c>
      <c r="M14993">
        <v>17</v>
      </c>
      <c r="N14993">
        <v>2</v>
      </c>
      <c r="O14993">
        <v>2</v>
      </c>
      <c r="P14993">
        <v>15</v>
      </c>
      <c r="R14993" t="str">
        <f t="shared" si="936"/>
        <v>Late</v>
      </c>
      <c r="S14993" t="str">
        <f t="shared" si="937"/>
        <v>Early</v>
      </c>
      <c r="T14993" t="str">
        <f t="shared" si="938"/>
        <v>One-time</v>
      </c>
      <c r="U14993" t="str">
        <f t="shared" si="939"/>
        <v>Short Term</v>
      </c>
    </row>
    <row r="14994" spans="1:21" x14ac:dyDescent="0.35">
      <c r="A14994" t="s">
        <v>3596</v>
      </c>
      <c r="B14994">
        <v>301628370</v>
      </c>
      <c r="C14994">
        <v>1</v>
      </c>
      <c r="D14994" s="2">
        <v>42526.728217592587</v>
      </c>
      <c r="E14994" s="2">
        <v>42526.686435185176</v>
      </c>
      <c r="F14994">
        <v>10000</v>
      </c>
      <c r="G14994">
        <v>13000</v>
      </c>
      <c r="H14994">
        <v>30</v>
      </c>
      <c r="I14994" s="2">
        <v>42535.003310185188</v>
      </c>
      <c r="J14994" t="s">
        <v>18</v>
      </c>
      <c r="K14994" s="2">
        <v>42556</v>
      </c>
      <c r="L14994" s="2">
        <v>42534.527824074074</v>
      </c>
      <c r="M14994">
        <v>8</v>
      </c>
      <c r="N14994">
        <v>-22</v>
      </c>
      <c r="O14994">
        <v>-22</v>
      </c>
      <c r="P14994">
        <v>30</v>
      </c>
      <c r="R14994" t="str">
        <f t="shared" si="936"/>
        <v>Early</v>
      </c>
      <c r="S14994" t="str">
        <f t="shared" si="937"/>
        <v>Early</v>
      </c>
      <c r="T14994" t="str">
        <f t="shared" si="938"/>
        <v>One-time</v>
      </c>
      <c r="U14994" t="str">
        <f t="shared" si="939"/>
        <v>Short Term</v>
      </c>
    </row>
    <row r="14995" spans="1:21" x14ac:dyDescent="0.35">
      <c r="A14995" t="s">
        <v>3596</v>
      </c>
      <c r="B14995">
        <v>301632284</v>
      </c>
      <c r="C14995">
        <v>2</v>
      </c>
      <c r="D14995" s="2">
        <v>42535.294004629628</v>
      </c>
      <c r="E14995" s="2">
        <v>42535.252268518518</v>
      </c>
      <c r="F14995">
        <v>10000</v>
      </c>
      <c r="G14995">
        <v>11500</v>
      </c>
      <c r="H14995">
        <v>15</v>
      </c>
      <c r="I14995" s="2">
        <v>42549.42559027778</v>
      </c>
      <c r="J14995" t="s">
        <v>18</v>
      </c>
      <c r="K14995" s="2">
        <v>42550</v>
      </c>
      <c r="L14995" s="2">
        <v>42549.415138888893</v>
      </c>
      <c r="M14995">
        <v>14</v>
      </c>
      <c r="N14995">
        <v>-1</v>
      </c>
      <c r="O14995">
        <v>-1</v>
      </c>
      <c r="P14995">
        <v>15</v>
      </c>
      <c r="Q14995">
        <v>8</v>
      </c>
      <c r="R14995" t="str">
        <f t="shared" si="936"/>
        <v>Early</v>
      </c>
      <c r="S14995" t="str">
        <f t="shared" si="937"/>
        <v>Early</v>
      </c>
      <c r="T14995" t="str">
        <f t="shared" si="938"/>
        <v>Frequent Borrower</v>
      </c>
      <c r="U14995" t="str">
        <f t="shared" si="939"/>
        <v>Short Term</v>
      </c>
    </row>
    <row r="14996" spans="1:21" x14ac:dyDescent="0.35">
      <c r="A14996" t="s">
        <v>3596</v>
      </c>
      <c r="B14996">
        <v>301639787</v>
      </c>
      <c r="C14996">
        <v>3</v>
      </c>
      <c r="D14996" s="2">
        <v>42549.745219907411</v>
      </c>
      <c r="E14996" s="2">
        <v>42549.703460648147</v>
      </c>
      <c r="F14996">
        <v>10000</v>
      </c>
      <c r="G14996">
        <v>11500</v>
      </c>
      <c r="H14996">
        <v>15</v>
      </c>
      <c r="I14996" s="2">
        <v>42563.416574074072</v>
      </c>
      <c r="J14996" t="s">
        <v>18</v>
      </c>
      <c r="K14996" s="2">
        <v>42564</v>
      </c>
      <c r="L14996" s="2">
        <v>42563.406111111108</v>
      </c>
      <c r="M14996">
        <v>13</v>
      </c>
      <c r="N14996">
        <v>-1</v>
      </c>
      <c r="O14996">
        <v>-2</v>
      </c>
      <c r="P14996">
        <v>15</v>
      </c>
      <c r="Q14996">
        <v>14</v>
      </c>
      <c r="R14996" t="str">
        <f t="shared" si="936"/>
        <v>Early</v>
      </c>
      <c r="S14996" t="str">
        <f t="shared" si="937"/>
        <v>Early</v>
      </c>
      <c r="T14996" t="str">
        <f t="shared" si="938"/>
        <v>Frequent Borrower</v>
      </c>
      <c r="U14996" t="str">
        <f t="shared" si="939"/>
        <v>Short Term</v>
      </c>
    </row>
    <row r="14997" spans="1:21" x14ac:dyDescent="0.35">
      <c r="A14997" t="s">
        <v>3596</v>
      </c>
      <c r="B14997">
        <v>301667949</v>
      </c>
      <c r="C14997">
        <v>4</v>
      </c>
      <c r="D14997" s="2">
        <v>42584.870821759258</v>
      </c>
      <c r="E14997" s="2">
        <v>42584.828946759262</v>
      </c>
      <c r="F14997">
        <v>20000</v>
      </c>
      <c r="G14997">
        <v>24500</v>
      </c>
      <c r="H14997">
        <v>30</v>
      </c>
      <c r="I14997" s="2">
        <v>42605.531875000001</v>
      </c>
      <c r="J14997" t="s">
        <v>18</v>
      </c>
      <c r="K14997" s="2">
        <v>42614</v>
      </c>
      <c r="L14997" s="2">
        <v>42605.52071759259</v>
      </c>
      <c r="M14997">
        <v>20</v>
      </c>
      <c r="N14997">
        <v>-9</v>
      </c>
      <c r="O14997">
        <v>-10</v>
      </c>
      <c r="P14997">
        <v>22.5</v>
      </c>
      <c r="Q14997">
        <v>35</v>
      </c>
      <c r="R14997" t="str">
        <f t="shared" si="936"/>
        <v>Early</v>
      </c>
      <c r="S14997" t="str">
        <f t="shared" si="937"/>
        <v>OnTime</v>
      </c>
      <c r="T14997" t="str">
        <f t="shared" si="938"/>
        <v>Frequent Borrower</v>
      </c>
      <c r="U14997" t="str">
        <f t="shared" si="939"/>
        <v>Short Term</v>
      </c>
    </row>
    <row r="14998" spans="1:21" x14ac:dyDescent="0.35">
      <c r="A14998" t="s">
        <v>3596</v>
      </c>
      <c r="B14998">
        <v>301691765</v>
      </c>
      <c r="C14998">
        <v>5</v>
      </c>
      <c r="D14998" s="2">
        <v>42605.5546412037</v>
      </c>
      <c r="E14998" s="2">
        <v>42605.51290509259</v>
      </c>
      <c r="F14998">
        <v>20000</v>
      </c>
      <c r="G14998">
        <v>24500</v>
      </c>
      <c r="H14998">
        <v>30</v>
      </c>
      <c r="I14998" s="2">
        <v>42635.600405092591</v>
      </c>
      <c r="J14998" t="s">
        <v>18</v>
      </c>
      <c r="K14998" s="2">
        <v>42635</v>
      </c>
      <c r="L14998" s="2">
        <v>42635.589872685188</v>
      </c>
      <c r="M14998">
        <v>30</v>
      </c>
      <c r="N14998">
        <v>0</v>
      </c>
      <c r="O14998">
        <v>0</v>
      </c>
      <c r="P14998">
        <v>22.5</v>
      </c>
      <c r="Q14998">
        <v>20</v>
      </c>
      <c r="R14998" t="str">
        <f t="shared" si="936"/>
        <v>OnTime</v>
      </c>
      <c r="S14998" t="str">
        <f t="shared" si="937"/>
        <v>Early</v>
      </c>
      <c r="T14998" t="str">
        <f t="shared" si="938"/>
        <v>Frequent Borrower</v>
      </c>
      <c r="U14998" t="str">
        <f t="shared" si="939"/>
        <v>Short Term</v>
      </c>
    </row>
    <row r="14999" spans="1:21" x14ac:dyDescent="0.35">
      <c r="A14999" t="s">
        <v>3596</v>
      </c>
      <c r="B14999">
        <v>301729399</v>
      </c>
      <c r="C14999">
        <v>6</v>
      </c>
      <c r="D14999" s="2">
        <v>42640.259664351863</v>
      </c>
      <c r="E14999" s="2">
        <v>42640.217870370368</v>
      </c>
      <c r="F14999">
        <v>30000</v>
      </c>
      <c r="G14999">
        <v>34500</v>
      </c>
      <c r="H14999">
        <v>30</v>
      </c>
      <c r="I14999" s="2">
        <v>42666.4141087963</v>
      </c>
      <c r="J14999" t="s">
        <v>18</v>
      </c>
      <c r="K14999" s="2">
        <v>42670</v>
      </c>
      <c r="L14999" s="2">
        <v>42666.40357638889</v>
      </c>
      <c r="M14999">
        <v>26</v>
      </c>
      <c r="N14999">
        <v>-4</v>
      </c>
      <c r="O14999">
        <v>-4</v>
      </c>
      <c r="P14999">
        <v>15</v>
      </c>
      <c r="Q14999">
        <v>34</v>
      </c>
      <c r="R14999" t="str">
        <f t="shared" si="936"/>
        <v>Early</v>
      </c>
      <c r="S14999" t="str">
        <f t="shared" si="937"/>
        <v>Early</v>
      </c>
      <c r="T14999" t="str">
        <f t="shared" si="938"/>
        <v>Frequent Borrower</v>
      </c>
      <c r="U14999" t="str">
        <f t="shared" si="939"/>
        <v>Short Term</v>
      </c>
    </row>
    <row r="15000" spans="1:21" x14ac:dyDescent="0.35">
      <c r="A15000" t="s">
        <v>3596</v>
      </c>
      <c r="B15000">
        <v>301748809</v>
      </c>
      <c r="C15000">
        <v>7</v>
      </c>
      <c r="D15000" s="2">
        <v>42667.353495370371</v>
      </c>
      <c r="E15000" s="2">
        <v>42667.311724537038</v>
      </c>
      <c r="F15000">
        <v>30000</v>
      </c>
      <c r="G15000">
        <v>34500</v>
      </c>
      <c r="H15000">
        <v>30</v>
      </c>
      <c r="I15000" s="2">
        <v>42691.808229166672</v>
      </c>
      <c r="J15000" t="s">
        <v>18</v>
      </c>
      <c r="K15000" s="2">
        <v>42697</v>
      </c>
      <c r="L15000" s="2">
        <v>42691.797696759262</v>
      </c>
      <c r="M15000">
        <v>24</v>
      </c>
      <c r="N15000">
        <v>-6</v>
      </c>
      <c r="O15000">
        <v>-6</v>
      </c>
      <c r="P15000">
        <v>15</v>
      </c>
      <c r="Q15000">
        <v>27</v>
      </c>
      <c r="R15000" t="str">
        <f t="shared" si="936"/>
        <v>Early</v>
      </c>
      <c r="S15000" t="str">
        <f t="shared" si="937"/>
        <v>OnTime</v>
      </c>
      <c r="T15000" t="str">
        <f t="shared" si="938"/>
        <v>Frequent Borrower</v>
      </c>
      <c r="U15000" t="str">
        <f t="shared" si="939"/>
        <v>Short Term</v>
      </c>
    </row>
    <row r="15001" spans="1:21" x14ac:dyDescent="0.35">
      <c r="A15001" t="s">
        <v>3596</v>
      </c>
      <c r="B15001">
        <v>301761612</v>
      </c>
      <c r="C15001">
        <v>8</v>
      </c>
      <c r="D15001" s="2">
        <v>42693.471643518518</v>
      </c>
      <c r="E15001" s="2">
        <v>42693.429814814823</v>
      </c>
      <c r="F15001">
        <v>30000</v>
      </c>
      <c r="G15001">
        <v>34400</v>
      </c>
      <c r="H15001">
        <v>30</v>
      </c>
      <c r="I15001" s="2">
        <v>42723.782175925917</v>
      </c>
      <c r="J15001" t="s">
        <v>18</v>
      </c>
      <c r="K15001" s="2">
        <v>42723</v>
      </c>
      <c r="L15001" s="2">
        <v>42723.771655092591</v>
      </c>
      <c r="M15001">
        <v>30</v>
      </c>
      <c r="N15001">
        <v>0</v>
      </c>
      <c r="O15001">
        <v>0</v>
      </c>
      <c r="P15001">
        <v>14.66666666666667</v>
      </c>
      <c r="Q15001">
        <v>26</v>
      </c>
      <c r="R15001" t="str">
        <f t="shared" si="936"/>
        <v>OnTime</v>
      </c>
      <c r="S15001" t="str">
        <f t="shared" si="937"/>
        <v>Early</v>
      </c>
      <c r="T15001" t="str">
        <f t="shared" si="938"/>
        <v>Frequent Borrower</v>
      </c>
      <c r="U15001" t="str">
        <f t="shared" si="939"/>
        <v>Short Term</v>
      </c>
    </row>
    <row r="15002" spans="1:21" x14ac:dyDescent="0.35">
      <c r="A15002" t="s">
        <v>3596</v>
      </c>
      <c r="B15002">
        <v>301789879</v>
      </c>
      <c r="C15002">
        <v>9</v>
      </c>
      <c r="D15002" s="2">
        <v>42744.438368055547</v>
      </c>
      <c r="E15002" s="2">
        <v>42744.396608796298</v>
      </c>
      <c r="F15002">
        <v>30000</v>
      </c>
      <c r="G15002">
        <v>36800</v>
      </c>
      <c r="H15002">
        <v>60</v>
      </c>
      <c r="I15002" s="2">
        <v>42788.775335648148</v>
      </c>
      <c r="J15002" t="s">
        <v>18</v>
      </c>
      <c r="K15002" s="2">
        <v>42774</v>
      </c>
      <c r="L15002" s="2">
        <v>42770.661203703698</v>
      </c>
      <c r="M15002">
        <v>44</v>
      </c>
      <c r="N15002">
        <v>-4</v>
      </c>
      <c r="O15002">
        <v>-16</v>
      </c>
      <c r="P15002">
        <v>22.666666666666661</v>
      </c>
      <c r="Q15002">
        <v>50</v>
      </c>
      <c r="R15002" t="str">
        <f t="shared" si="936"/>
        <v>Early</v>
      </c>
      <c r="S15002" t="str">
        <f t="shared" si="937"/>
        <v>Early</v>
      </c>
      <c r="T15002" t="str">
        <f t="shared" si="938"/>
        <v>Frequent Borrower</v>
      </c>
      <c r="U15002" t="str">
        <f t="shared" si="939"/>
        <v>Long Term</v>
      </c>
    </row>
    <row r="15003" spans="1:21" x14ac:dyDescent="0.35">
      <c r="A15003" t="s">
        <v>3596</v>
      </c>
      <c r="B15003">
        <v>301824512</v>
      </c>
      <c r="C15003">
        <v>10</v>
      </c>
      <c r="D15003" s="2">
        <v>42788.927928240737</v>
      </c>
      <c r="E15003" s="2">
        <v>42788.88616898148</v>
      </c>
      <c r="F15003">
        <v>40000</v>
      </c>
      <c r="G15003">
        <v>47600</v>
      </c>
      <c r="H15003">
        <v>60</v>
      </c>
      <c r="I15003" s="2">
        <v>42821.479733796303</v>
      </c>
      <c r="J15003" t="s">
        <v>18</v>
      </c>
      <c r="K15003" s="2">
        <v>42818</v>
      </c>
      <c r="L15003" s="2">
        <v>42817.663368055553</v>
      </c>
      <c r="M15003">
        <v>32</v>
      </c>
      <c r="N15003">
        <v>-1</v>
      </c>
      <c r="O15003">
        <v>-28</v>
      </c>
      <c r="P15003">
        <v>19</v>
      </c>
      <c r="Q15003">
        <v>44</v>
      </c>
      <c r="R15003" t="str">
        <f t="shared" si="936"/>
        <v>Early</v>
      </c>
      <c r="S15003" t="str">
        <f t="shared" si="937"/>
        <v>Late</v>
      </c>
      <c r="T15003" t="str">
        <f t="shared" si="938"/>
        <v>Frequent Borrower</v>
      </c>
      <c r="U15003" t="str">
        <f t="shared" si="939"/>
        <v>Long Term</v>
      </c>
    </row>
    <row r="15004" spans="1:21" x14ac:dyDescent="0.35">
      <c r="A15004" t="s">
        <v>3596</v>
      </c>
      <c r="B15004">
        <v>301847433</v>
      </c>
      <c r="C15004">
        <v>11</v>
      </c>
      <c r="D15004" s="2">
        <v>42821.480798611112</v>
      </c>
      <c r="E15004" s="2">
        <v>42821.439039351862</v>
      </c>
      <c r="F15004">
        <v>40000</v>
      </c>
      <c r="G15004">
        <v>47600</v>
      </c>
      <c r="H15004">
        <v>60</v>
      </c>
      <c r="I15004" s="2">
        <v>42881.573217592602</v>
      </c>
      <c r="J15004" t="s">
        <v>18</v>
      </c>
      <c r="K15004" s="2">
        <v>42851</v>
      </c>
      <c r="L15004" s="2">
        <v>42853.453159722223</v>
      </c>
      <c r="M15004">
        <v>60</v>
      </c>
      <c r="N15004">
        <v>2</v>
      </c>
      <c r="O15004">
        <v>0</v>
      </c>
      <c r="P15004">
        <v>19</v>
      </c>
      <c r="Q15004">
        <v>32</v>
      </c>
      <c r="R15004" t="str">
        <f t="shared" si="936"/>
        <v>Late</v>
      </c>
      <c r="S15004" t="str">
        <f t="shared" si="937"/>
        <v>OnTime</v>
      </c>
      <c r="T15004" t="str">
        <f t="shared" si="938"/>
        <v>Frequent Borrower</v>
      </c>
      <c r="U15004" t="str">
        <f t="shared" si="939"/>
        <v>Long Term</v>
      </c>
    </row>
    <row r="15005" spans="1:21" x14ac:dyDescent="0.35">
      <c r="A15005" t="s">
        <v>3596</v>
      </c>
      <c r="B15005">
        <v>301920776</v>
      </c>
      <c r="C15005">
        <v>12</v>
      </c>
      <c r="D15005" s="2">
        <v>42884.359930555547</v>
      </c>
      <c r="E15005" s="2">
        <v>42884.318043981482</v>
      </c>
      <c r="F15005">
        <v>40000</v>
      </c>
      <c r="G15005">
        <v>48000</v>
      </c>
      <c r="H15005">
        <v>60</v>
      </c>
      <c r="I15005" s="2">
        <v>42928.691261574073</v>
      </c>
      <c r="J15005" t="s">
        <v>18</v>
      </c>
      <c r="K15005" s="2">
        <v>42914</v>
      </c>
      <c r="L15005" s="2">
        <v>42914.750555555547</v>
      </c>
      <c r="M15005">
        <v>44</v>
      </c>
      <c r="N15005">
        <v>0</v>
      </c>
      <c r="O15005">
        <v>-16</v>
      </c>
      <c r="P15005">
        <v>20</v>
      </c>
      <c r="Q15005">
        <v>62</v>
      </c>
      <c r="R15005" t="str">
        <f t="shared" si="936"/>
        <v>OnTime</v>
      </c>
      <c r="S15005" t="str">
        <f t="shared" si="937"/>
        <v>Early</v>
      </c>
      <c r="T15005" t="str">
        <f t="shared" si="938"/>
        <v>Frequent Borrower</v>
      </c>
      <c r="U15005" t="str">
        <f t="shared" si="939"/>
        <v>Long Term</v>
      </c>
    </row>
    <row r="15006" spans="1:21" x14ac:dyDescent="0.35">
      <c r="A15006" t="s">
        <v>3597</v>
      </c>
      <c r="B15006">
        <v>301629210</v>
      </c>
      <c r="C15006">
        <v>1</v>
      </c>
      <c r="D15006" s="2">
        <v>42528.95108796296</v>
      </c>
      <c r="E15006" s="2">
        <v>42528.420671296299</v>
      </c>
      <c r="F15006">
        <v>10000</v>
      </c>
      <c r="G15006">
        <v>13000</v>
      </c>
      <c r="H15006">
        <v>30</v>
      </c>
      <c r="I15006" s="2">
        <v>42550.841782407413</v>
      </c>
      <c r="J15006" t="s">
        <v>18</v>
      </c>
      <c r="K15006" s="2">
        <v>42562</v>
      </c>
      <c r="L15006" s="2">
        <v>42550.831331018519</v>
      </c>
      <c r="M15006">
        <v>21</v>
      </c>
      <c r="N15006">
        <v>-12</v>
      </c>
      <c r="O15006">
        <v>-9</v>
      </c>
      <c r="P15006">
        <v>30</v>
      </c>
      <c r="R15006" t="str">
        <f t="shared" si="936"/>
        <v>Early</v>
      </c>
      <c r="S15006" t="str">
        <f t="shared" si="937"/>
        <v>Early</v>
      </c>
      <c r="T15006" t="str">
        <f t="shared" si="938"/>
        <v>One-time</v>
      </c>
      <c r="U15006" t="str">
        <f t="shared" si="939"/>
        <v>Short Term</v>
      </c>
    </row>
    <row r="15007" spans="1:21" x14ac:dyDescent="0.35">
      <c r="A15007" t="s">
        <v>3597</v>
      </c>
      <c r="B15007">
        <v>301643497</v>
      </c>
      <c r="C15007">
        <v>2</v>
      </c>
      <c r="D15007" s="2">
        <v>42555.390601851846</v>
      </c>
      <c r="E15007" s="2">
        <v>42555.348807870367</v>
      </c>
      <c r="F15007">
        <v>10000</v>
      </c>
      <c r="G15007">
        <v>13000</v>
      </c>
      <c r="H15007">
        <v>30</v>
      </c>
      <c r="I15007" s="2">
        <v>42583.351215277777</v>
      </c>
      <c r="J15007" t="s">
        <v>18</v>
      </c>
      <c r="K15007" s="2">
        <v>42585</v>
      </c>
      <c r="L15007" s="2">
        <v>42583.340740740743</v>
      </c>
      <c r="M15007">
        <v>27</v>
      </c>
      <c r="N15007">
        <v>-2</v>
      </c>
      <c r="O15007">
        <v>-3</v>
      </c>
      <c r="P15007">
        <v>30</v>
      </c>
      <c r="Q15007">
        <v>26</v>
      </c>
      <c r="R15007" t="str">
        <f t="shared" si="936"/>
        <v>Early</v>
      </c>
      <c r="S15007" t="str">
        <f t="shared" si="937"/>
        <v>Early</v>
      </c>
      <c r="T15007" t="str">
        <f t="shared" si="938"/>
        <v>Frequent Borrower</v>
      </c>
      <c r="U15007" t="str">
        <f t="shared" si="939"/>
        <v>Short Term</v>
      </c>
    </row>
    <row r="15008" spans="1:21" x14ac:dyDescent="0.35">
      <c r="A15008" t="s">
        <v>3597</v>
      </c>
      <c r="B15008">
        <v>301737929</v>
      </c>
      <c r="C15008">
        <v>3</v>
      </c>
      <c r="D15008" s="2">
        <v>42649.402233796303</v>
      </c>
      <c r="E15008" s="2">
        <v>42649.360358796293</v>
      </c>
      <c r="F15008">
        <v>15000</v>
      </c>
      <c r="G15008">
        <v>18375</v>
      </c>
      <c r="H15008">
        <v>30</v>
      </c>
      <c r="I15008" s="2">
        <v>42670.749340277784</v>
      </c>
      <c r="J15008" t="s">
        <v>18</v>
      </c>
      <c r="K15008" s="2">
        <v>42681</v>
      </c>
      <c r="L15008" s="2">
        <v>42670.738807870373</v>
      </c>
      <c r="M15008">
        <v>21</v>
      </c>
      <c r="N15008">
        <v>-11</v>
      </c>
      <c r="O15008">
        <v>-9</v>
      </c>
      <c r="P15008">
        <v>22.5</v>
      </c>
      <c r="Q15008">
        <v>94</v>
      </c>
      <c r="R15008" t="str">
        <f t="shared" si="936"/>
        <v>Early</v>
      </c>
      <c r="S15008" t="str">
        <f t="shared" si="937"/>
        <v>Early</v>
      </c>
      <c r="T15008" t="str">
        <f t="shared" si="938"/>
        <v>Frequent Borrower</v>
      </c>
      <c r="U15008" t="str">
        <f t="shared" si="939"/>
        <v>Short Term</v>
      </c>
    </row>
    <row r="15009" spans="1:21" x14ac:dyDescent="0.35">
      <c r="A15009" t="s">
        <v>3597</v>
      </c>
      <c r="B15009">
        <v>301757018</v>
      </c>
      <c r="C15009">
        <v>4</v>
      </c>
      <c r="D15009" s="2">
        <v>42684.338425925933</v>
      </c>
      <c r="E15009" s="2">
        <v>42684.296643518523</v>
      </c>
      <c r="F15009">
        <v>15000</v>
      </c>
      <c r="G15009">
        <v>18375</v>
      </c>
      <c r="H15009">
        <v>30</v>
      </c>
      <c r="I15009" s="2">
        <v>42710.498472222222</v>
      </c>
      <c r="J15009" t="s">
        <v>18</v>
      </c>
      <c r="K15009" s="2">
        <v>42717</v>
      </c>
      <c r="L15009" s="2">
        <v>42710.487939814811</v>
      </c>
      <c r="M15009">
        <v>26</v>
      </c>
      <c r="N15009">
        <v>-7</v>
      </c>
      <c r="O15009">
        <v>-4</v>
      </c>
      <c r="P15009">
        <v>22.5</v>
      </c>
      <c r="Q15009">
        <v>34</v>
      </c>
      <c r="R15009" t="str">
        <f t="shared" si="936"/>
        <v>Early</v>
      </c>
      <c r="S15009" t="str">
        <f t="shared" si="937"/>
        <v>Early</v>
      </c>
      <c r="T15009" t="str">
        <f t="shared" si="938"/>
        <v>Frequent Borrower</v>
      </c>
      <c r="U15009" t="str">
        <f t="shared" si="939"/>
        <v>Short Term</v>
      </c>
    </row>
    <row r="15010" spans="1:21" x14ac:dyDescent="0.35">
      <c r="A15010" t="s">
        <v>3597</v>
      </c>
      <c r="B15010">
        <v>301770473</v>
      </c>
      <c r="C15010">
        <v>5</v>
      </c>
      <c r="D15010" s="2">
        <v>42711.490277777782</v>
      </c>
      <c r="E15010" s="2">
        <v>42711.448483796303</v>
      </c>
      <c r="F15010">
        <v>20000</v>
      </c>
      <c r="G15010">
        <v>23800</v>
      </c>
      <c r="H15010">
        <v>30</v>
      </c>
      <c r="I15010" s="2">
        <v>42737.532638888893</v>
      </c>
      <c r="J15010" t="s">
        <v>18</v>
      </c>
      <c r="K15010" s="2">
        <v>42741</v>
      </c>
      <c r="L15010" s="2">
        <v>42737.522106481483</v>
      </c>
      <c r="M15010">
        <v>26</v>
      </c>
      <c r="N15010">
        <v>-4</v>
      </c>
      <c r="O15010">
        <v>-4</v>
      </c>
      <c r="P15010">
        <v>19</v>
      </c>
      <c r="Q15010">
        <v>27</v>
      </c>
      <c r="R15010" t="str">
        <f t="shared" si="936"/>
        <v>Early</v>
      </c>
      <c r="S15010" t="str">
        <f t="shared" si="937"/>
        <v>Late</v>
      </c>
      <c r="T15010" t="str">
        <f t="shared" si="938"/>
        <v>Frequent Borrower</v>
      </c>
      <c r="U15010" t="str">
        <f t="shared" si="939"/>
        <v>Short Term</v>
      </c>
    </row>
    <row r="15011" spans="1:21" x14ac:dyDescent="0.35">
      <c r="A15011" t="s">
        <v>3597</v>
      </c>
      <c r="B15011">
        <v>301785687</v>
      </c>
      <c r="C15011">
        <v>6</v>
      </c>
      <c r="D15011" s="2">
        <v>42737.550011574072</v>
      </c>
      <c r="E15011" s="2">
        <v>42737.508229166669</v>
      </c>
      <c r="F15011">
        <v>30000</v>
      </c>
      <c r="G15011">
        <v>36800</v>
      </c>
      <c r="H15011">
        <v>60</v>
      </c>
      <c r="I15011" s="2">
        <v>42796.034687500003</v>
      </c>
      <c r="J15011" t="s">
        <v>18</v>
      </c>
      <c r="K15011" s="2">
        <v>42767</v>
      </c>
      <c r="L15011" s="2">
        <v>42768</v>
      </c>
      <c r="M15011">
        <v>58</v>
      </c>
      <c r="N15011">
        <v>1</v>
      </c>
      <c r="O15011">
        <v>-2</v>
      </c>
      <c r="P15011">
        <v>22.666666666666661</v>
      </c>
      <c r="Q15011">
        <v>26</v>
      </c>
      <c r="R15011" t="str">
        <f t="shared" si="936"/>
        <v>Late</v>
      </c>
      <c r="S15011" t="str">
        <f t="shared" si="937"/>
        <v>Early</v>
      </c>
      <c r="T15011" t="str">
        <f t="shared" si="938"/>
        <v>Frequent Borrower</v>
      </c>
      <c r="U15011" t="str">
        <f t="shared" si="939"/>
        <v>Long Term</v>
      </c>
    </row>
    <row r="15012" spans="1:21" x14ac:dyDescent="0.35">
      <c r="A15012" t="s">
        <v>3597</v>
      </c>
      <c r="B15012">
        <v>301829808</v>
      </c>
      <c r="C15012">
        <v>7</v>
      </c>
      <c r="D15012" s="2">
        <v>42796.503518518519</v>
      </c>
      <c r="E15012" s="2">
        <v>42796.46162037037</v>
      </c>
      <c r="F15012">
        <v>20000</v>
      </c>
      <c r="G15012">
        <v>23600</v>
      </c>
      <c r="H15012">
        <v>30</v>
      </c>
      <c r="I15012" s="2">
        <v>42824.834143518521</v>
      </c>
      <c r="J15012" t="s">
        <v>18</v>
      </c>
      <c r="K15012" s="2">
        <v>42828</v>
      </c>
      <c r="L15012" s="2">
        <v>42824.823622685188</v>
      </c>
      <c r="M15012">
        <v>28</v>
      </c>
      <c r="N15012">
        <v>-4</v>
      </c>
      <c r="O15012">
        <v>-2</v>
      </c>
      <c r="P15012">
        <v>18</v>
      </c>
      <c r="Q15012">
        <v>58</v>
      </c>
      <c r="R15012" t="str">
        <f t="shared" si="936"/>
        <v>Early</v>
      </c>
      <c r="S15012" t="str">
        <f t="shared" si="937"/>
        <v>OnTime</v>
      </c>
      <c r="T15012" t="str">
        <f t="shared" si="938"/>
        <v>Frequent Borrower</v>
      </c>
      <c r="U15012" t="str">
        <f t="shared" si="939"/>
        <v>Short Term</v>
      </c>
    </row>
    <row r="15013" spans="1:21" x14ac:dyDescent="0.35">
      <c r="A15013" t="s">
        <v>3597</v>
      </c>
      <c r="B15013">
        <v>301853935</v>
      </c>
      <c r="C15013">
        <v>8</v>
      </c>
      <c r="D15013" s="2">
        <v>42829.248298611114</v>
      </c>
      <c r="E15013" s="2">
        <v>42829.206550925926</v>
      </c>
      <c r="F15013">
        <v>25000</v>
      </c>
      <c r="G15013">
        <v>29000</v>
      </c>
      <c r="H15013">
        <v>30</v>
      </c>
      <c r="I15013" s="2">
        <v>42859.322800925933</v>
      </c>
      <c r="J15013" t="s">
        <v>18</v>
      </c>
      <c r="K15013" s="2">
        <v>42859</v>
      </c>
      <c r="L15013" s="2">
        <v>42859.312291666669</v>
      </c>
      <c r="M15013">
        <v>30</v>
      </c>
      <c r="N15013">
        <v>0</v>
      </c>
      <c r="O15013">
        <v>0</v>
      </c>
      <c r="P15013">
        <v>16</v>
      </c>
      <c r="Q15013">
        <v>32</v>
      </c>
      <c r="R15013" t="str">
        <f t="shared" si="936"/>
        <v>OnTime</v>
      </c>
      <c r="S15013" t="str">
        <f t="shared" si="937"/>
        <v>Early</v>
      </c>
      <c r="T15013" t="str">
        <f t="shared" si="938"/>
        <v>Frequent Borrower</v>
      </c>
      <c r="U15013" t="str">
        <f t="shared" si="939"/>
        <v>Short Term</v>
      </c>
    </row>
    <row r="15014" spans="1:21" x14ac:dyDescent="0.35">
      <c r="A15014" t="s">
        <v>3597</v>
      </c>
      <c r="B15014">
        <v>301895358</v>
      </c>
      <c r="C15014">
        <v>9</v>
      </c>
      <c r="D15014" s="2">
        <v>42863.50608796296</v>
      </c>
      <c r="E15014" s="2">
        <v>42863.46434027778</v>
      </c>
      <c r="F15014">
        <v>40000</v>
      </c>
      <c r="G15014">
        <v>44000</v>
      </c>
      <c r="H15014">
        <v>30</v>
      </c>
      <c r="I15014" s="2">
        <v>42891.747858796298</v>
      </c>
      <c r="J15014" t="s">
        <v>18</v>
      </c>
      <c r="K15014" s="2">
        <v>42893</v>
      </c>
      <c r="L15014" s="2">
        <v>42891.740810185183</v>
      </c>
      <c r="M15014">
        <v>28</v>
      </c>
      <c r="N15014">
        <v>-2</v>
      </c>
      <c r="O15014">
        <v>-2</v>
      </c>
      <c r="P15014">
        <v>10</v>
      </c>
      <c r="Q15014">
        <v>34</v>
      </c>
      <c r="R15014" t="str">
        <f t="shared" si="936"/>
        <v>Early</v>
      </c>
      <c r="S15014" t="str">
        <f t="shared" si="937"/>
        <v>Early</v>
      </c>
      <c r="T15014" t="str">
        <f t="shared" si="938"/>
        <v>Frequent Borrower</v>
      </c>
      <c r="U15014" t="str">
        <f t="shared" si="939"/>
        <v>Short Term</v>
      </c>
    </row>
    <row r="15015" spans="1:21" x14ac:dyDescent="0.35">
      <c r="A15015" t="s">
        <v>3597</v>
      </c>
      <c r="B15015">
        <v>301928251</v>
      </c>
      <c r="C15015">
        <v>10</v>
      </c>
      <c r="D15015" s="2">
        <v>42891.953541666669</v>
      </c>
      <c r="E15015" s="2">
        <v>42891.911747685182</v>
      </c>
      <c r="F15015">
        <v>40000</v>
      </c>
      <c r="G15015">
        <v>44000</v>
      </c>
      <c r="H15015">
        <v>30</v>
      </c>
      <c r="I15015" s="2">
        <v>42914.615428240737</v>
      </c>
      <c r="J15015" t="s">
        <v>18</v>
      </c>
      <c r="K15015" s="2">
        <v>42921</v>
      </c>
      <c r="L15015" s="2">
        <v>42914.608368055553</v>
      </c>
      <c r="M15015">
        <v>22</v>
      </c>
      <c r="N15015">
        <v>-7</v>
      </c>
      <c r="O15015">
        <v>-8</v>
      </c>
      <c r="P15015">
        <v>10</v>
      </c>
      <c r="Q15015">
        <v>28</v>
      </c>
      <c r="R15015" t="str">
        <f t="shared" si="936"/>
        <v>Early</v>
      </c>
      <c r="S15015" t="str">
        <f t="shared" si="937"/>
        <v>Early</v>
      </c>
      <c r="T15015" t="str">
        <f t="shared" si="938"/>
        <v>Frequent Borrower</v>
      </c>
      <c r="U15015" t="str">
        <f t="shared" si="939"/>
        <v>Short Term</v>
      </c>
    </row>
    <row r="15016" spans="1:21" x14ac:dyDescent="0.35">
      <c r="A15016" t="s">
        <v>3597</v>
      </c>
      <c r="B15016">
        <v>301954869</v>
      </c>
      <c r="C15016">
        <v>11</v>
      </c>
      <c r="D15016" s="2">
        <v>42914.618136574078</v>
      </c>
      <c r="E15016" s="2">
        <v>42914.576388888891</v>
      </c>
      <c r="F15016">
        <v>40000</v>
      </c>
      <c r="G15016">
        <v>44000</v>
      </c>
      <c r="H15016">
        <v>30</v>
      </c>
      <c r="I15016" s="2">
        <v>42943.31181712963</v>
      </c>
      <c r="J15016" t="s">
        <v>18</v>
      </c>
      <c r="K15016" s="2">
        <v>42944</v>
      </c>
      <c r="L15016" s="2">
        <v>42943.304768518523</v>
      </c>
      <c r="M15016">
        <v>28</v>
      </c>
      <c r="N15016">
        <v>-1</v>
      </c>
      <c r="O15016">
        <v>-2</v>
      </c>
      <c r="P15016">
        <v>10</v>
      </c>
      <c r="Q15016">
        <v>22</v>
      </c>
      <c r="R15016" t="str">
        <f t="shared" si="936"/>
        <v>Early</v>
      </c>
      <c r="S15016" t="str">
        <f t="shared" si="937"/>
        <v>Early</v>
      </c>
      <c r="T15016" t="str">
        <f t="shared" si="938"/>
        <v>Frequent Borrower</v>
      </c>
      <c r="U15016" t="str">
        <f t="shared" si="939"/>
        <v>Short Term</v>
      </c>
    </row>
    <row r="15017" spans="1:21" x14ac:dyDescent="0.35">
      <c r="A15017" t="s">
        <v>3598</v>
      </c>
      <c r="B15017">
        <v>301631999</v>
      </c>
      <c r="C15017">
        <v>1</v>
      </c>
      <c r="D15017" s="2">
        <v>42534.574363425927</v>
      </c>
      <c r="E15017" s="2">
        <v>42534.532604166663</v>
      </c>
      <c r="F15017">
        <v>10000</v>
      </c>
      <c r="G15017">
        <v>11500</v>
      </c>
      <c r="H15017">
        <v>15</v>
      </c>
      <c r="I15017" s="2">
        <v>42538.003298611111</v>
      </c>
      <c r="J15017" t="s">
        <v>18</v>
      </c>
      <c r="K15017" s="2">
        <v>42549</v>
      </c>
      <c r="L15017" s="2">
        <v>42537.424074074072</v>
      </c>
      <c r="M15017">
        <v>3</v>
      </c>
      <c r="N15017">
        <v>-12</v>
      </c>
      <c r="O15017">
        <v>-12</v>
      </c>
      <c r="P15017">
        <v>15</v>
      </c>
      <c r="R15017" t="str">
        <f t="shared" si="936"/>
        <v>Early</v>
      </c>
      <c r="S15017" t="str">
        <f t="shared" si="937"/>
        <v>Early</v>
      </c>
      <c r="T15017" t="str">
        <f t="shared" si="938"/>
        <v>One-time</v>
      </c>
      <c r="U15017" t="str">
        <f t="shared" si="939"/>
        <v>Short Term</v>
      </c>
    </row>
    <row r="15018" spans="1:21" x14ac:dyDescent="0.35">
      <c r="A15018" t="s">
        <v>3598</v>
      </c>
      <c r="B15018">
        <v>301633894</v>
      </c>
      <c r="C15018">
        <v>2</v>
      </c>
      <c r="D15018" s="2">
        <v>42538.386597222219</v>
      </c>
      <c r="E15018" s="2">
        <v>42538.344849537039</v>
      </c>
      <c r="F15018">
        <v>10000</v>
      </c>
      <c r="G15018">
        <v>13000</v>
      </c>
      <c r="H15018">
        <v>30</v>
      </c>
      <c r="I15018" s="2">
        <v>42563.559340277781</v>
      </c>
      <c r="J15018" t="s">
        <v>18</v>
      </c>
      <c r="K15018" s="2">
        <v>42569</v>
      </c>
      <c r="L15018" s="2">
        <v>42563.54886574074</v>
      </c>
      <c r="M15018">
        <v>25</v>
      </c>
      <c r="N15018">
        <v>-6</v>
      </c>
      <c r="O15018">
        <v>-5</v>
      </c>
      <c r="P15018">
        <v>30</v>
      </c>
      <c r="Q15018">
        <v>3</v>
      </c>
      <c r="R15018" t="str">
        <f t="shared" si="936"/>
        <v>Early</v>
      </c>
      <c r="S15018" t="str">
        <f t="shared" si="937"/>
        <v>Early</v>
      </c>
      <c r="T15018" t="str">
        <f t="shared" si="938"/>
        <v>Frequent Borrower</v>
      </c>
      <c r="U15018" t="str">
        <f t="shared" si="939"/>
        <v>Short Term</v>
      </c>
    </row>
    <row r="15019" spans="1:21" x14ac:dyDescent="0.35">
      <c r="A15019" t="s">
        <v>3598</v>
      </c>
      <c r="B15019">
        <v>301747470</v>
      </c>
      <c r="C15019">
        <v>3</v>
      </c>
      <c r="D15019" s="2">
        <v>42663.807245370372</v>
      </c>
      <c r="E15019" s="2">
        <v>42663.765428240738</v>
      </c>
      <c r="F15019">
        <v>15000</v>
      </c>
      <c r="G15019">
        <v>18375</v>
      </c>
      <c r="H15019">
        <v>30</v>
      </c>
      <c r="I15019" s="2">
        <v>42688.618576388893</v>
      </c>
      <c r="J15019" t="s">
        <v>18</v>
      </c>
      <c r="K15019" s="2">
        <v>42695</v>
      </c>
      <c r="L15019" s="2">
        <v>42688.608043981483</v>
      </c>
      <c r="M15019">
        <v>24</v>
      </c>
      <c r="N15019">
        <v>-7</v>
      </c>
      <c r="O15019">
        <v>-6</v>
      </c>
      <c r="P15019">
        <v>22.5</v>
      </c>
      <c r="Q15019">
        <v>125</v>
      </c>
      <c r="R15019" t="str">
        <f t="shared" si="936"/>
        <v>Early</v>
      </c>
      <c r="S15019" t="str">
        <f t="shared" si="937"/>
        <v>Early</v>
      </c>
      <c r="T15019" t="str">
        <f t="shared" si="938"/>
        <v>Frequent Borrower</v>
      </c>
      <c r="U15019" t="str">
        <f t="shared" si="939"/>
        <v>Short Term</v>
      </c>
    </row>
    <row r="15020" spans="1:21" x14ac:dyDescent="0.35">
      <c r="A15020" t="s">
        <v>3598</v>
      </c>
      <c r="B15020">
        <v>301759592</v>
      </c>
      <c r="C15020">
        <v>4</v>
      </c>
      <c r="D15020" s="2">
        <v>42689.621249999997</v>
      </c>
      <c r="E15020" s="2">
        <v>42689.579479166663</v>
      </c>
      <c r="F15020">
        <v>20000</v>
      </c>
      <c r="G15020">
        <v>21900</v>
      </c>
      <c r="H15020">
        <v>15</v>
      </c>
      <c r="I15020" s="2">
        <v>42699.820370370369</v>
      </c>
      <c r="J15020" t="s">
        <v>18</v>
      </c>
      <c r="K15020" s="2">
        <v>42704</v>
      </c>
      <c r="L15020" s="2">
        <v>42699.809837962966</v>
      </c>
      <c r="M15020">
        <v>10</v>
      </c>
      <c r="N15020">
        <v>-5</v>
      </c>
      <c r="O15020">
        <v>-5</v>
      </c>
      <c r="P15020">
        <v>9.5</v>
      </c>
      <c r="Q15020">
        <v>25</v>
      </c>
      <c r="R15020" t="str">
        <f t="shared" si="936"/>
        <v>Early</v>
      </c>
      <c r="S15020" t="str">
        <f t="shared" si="937"/>
        <v>Early</v>
      </c>
      <c r="T15020" t="str">
        <f t="shared" si="938"/>
        <v>Frequent Borrower</v>
      </c>
      <c r="U15020" t="str">
        <f t="shared" si="939"/>
        <v>Short Term</v>
      </c>
    </row>
    <row r="15021" spans="1:21" x14ac:dyDescent="0.35">
      <c r="A15021" t="s">
        <v>3598</v>
      </c>
      <c r="B15021">
        <v>301765689</v>
      </c>
      <c r="C15021">
        <v>5</v>
      </c>
      <c r="D15021" s="2">
        <v>42702.414409722223</v>
      </c>
      <c r="E15021" s="2">
        <v>42702.372627314813</v>
      </c>
      <c r="F15021">
        <v>30000</v>
      </c>
      <c r="G15021">
        <v>34400</v>
      </c>
      <c r="H15021">
        <v>30</v>
      </c>
      <c r="I15021" s="2">
        <v>42726.855821759258</v>
      </c>
      <c r="J15021" t="s">
        <v>18</v>
      </c>
      <c r="K15021" s="2">
        <v>42732</v>
      </c>
      <c r="L15021" s="2">
        <v>42726.845289351862</v>
      </c>
      <c r="M15021">
        <v>24</v>
      </c>
      <c r="N15021">
        <v>-6</v>
      </c>
      <c r="O15021">
        <v>-6</v>
      </c>
      <c r="P15021">
        <v>14.66666666666667</v>
      </c>
      <c r="Q15021">
        <v>12</v>
      </c>
      <c r="R15021" t="str">
        <f t="shared" si="936"/>
        <v>Early</v>
      </c>
      <c r="S15021" t="str">
        <f t="shared" si="937"/>
        <v>Early</v>
      </c>
      <c r="T15021" t="str">
        <f t="shared" si="938"/>
        <v>Frequent Borrower</v>
      </c>
      <c r="U15021" t="str">
        <f t="shared" si="939"/>
        <v>Short Term</v>
      </c>
    </row>
    <row r="15022" spans="1:21" x14ac:dyDescent="0.35">
      <c r="A15022" t="s">
        <v>3598</v>
      </c>
      <c r="B15022">
        <v>301782294</v>
      </c>
      <c r="C15022">
        <v>6</v>
      </c>
      <c r="D15022" s="2">
        <v>42731.74658564815</v>
      </c>
      <c r="E15022" s="2">
        <v>42731.704814814817</v>
      </c>
      <c r="F15022">
        <v>30000</v>
      </c>
      <c r="G15022">
        <v>34400</v>
      </c>
      <c r="H15022">
        <v>30</v>
      </c>
      <c r="I15022" s="2">
        <v>42759.586400462962</v>
      </c>
      <c r="J15022" t="s">
        <v>18</v>
      </c>
      <c r="K15022" s="2">
        <v>42761</v>
      </c>
      <c r="L15022" s="2">
        <v>42759.575868055559</v>
      </c>
      <c r="M15022">
        <v>27</v>
      </c>
      <c r="N15022">
        <v>-2</v>
      </c>
      <c r="O15022">
        <v>-3</v>
      </c>
      <c r="P15022">
        <v>14.66666666666667</v>
      </c>
      <c r="Q15022">
        <v>29</v>
      </c>
      <c r="R15022" t="str">
        <f t="shared" si="936"/>
        <v>Early</v>
      </c>
      <c r="S15022" t="str">
        <f t="shared" si="937"/>
        <v>Early</v>
      </c>
      <c r="T15022" t="str">
        <f t="shared" si="938"/>
        <v>Frequent Borrower</v>
      </c>
      <c r="U15022" t="str">
        <f t="shared" si="939"/>
        <v>Short Term</v>
      </c>
    </row>
    <row r="15023" spans="1:21" x14ac:dyDescent="0.35">
      <c r="A15023" t="s">
        <v>3598</v>
      </c>
      <c r="B15023">
        <v>301800850</v>
      </c>
      <c r="C15023">
        <v>7</v>
      </c>
      <c r="D15023" s="2">
        <v>42759.644143518519</v>
      </c>
      <c r="E15023" s="2">
        <v>42759.602337962962</v>
      </c>
      <c r="F15023">
        <v>30000</v>
      </c>
      <c r="G15023">
        <v>34400</v>
      </c>
      <c r="H15023">
        <v>30</v>
      </c>
      <c r="I15023" s="2">
        <v>42787.386967592603</v>
      </c>
      <c r="J15023" t="s">
        <v>18</v>
      </c>
      <c r="K15023" s="2">
        <v>42793</v>
      </c>
      <c r="L15023" s="2">
        <v>42787.376435185193</v>
      </c>
      <c r="M15023">
        <v>27</v>
      </c>
      <c r="N15023">
        <v>-6</v>
      </c>
      <c r="O15023">
        <v>-3</v>
      </c>
      <c r="P15023">
        <v>14.66666666666667</v>
      </c>
      <c r="Q15023">
        <v>27</v>
      </c>
      <c r="R15023" t="str">
        <f t="shared" si="936"/>
        <v>Early</v>
      </c>
      <c r="S15023" t="str">
        <f t="shared" si="937"/>
        <v>OnTime</v>
      </c>
      <c r="T15023" t="str">
        <f t="shared" si="938"/>
        <v>Frequent Borrower</v>
      </c>
      <c r="U15023" t="str">
        <f t="shared" si="939"/>
        <v>Short Term</v>
      </c>
    </row>
    <row r="15024" spans="1:21" x14ac:dyDescent="0.35">
      <c r="A15024" t="s">
        <v>3598</v>
      </c>
      <c r="B15024">
        <v>301823547</v>
      </c>
      <c r="C15024">
        <v>8</v>
      </c>
      <c r="D15024" s="2">
        <v>42787.772511574083</v>
      </c>
      <c r="E15024" s="2">
        <v>42787.730775462973</v>
      </c>
      <c r="F15024">
        <v>40000</v>
      </c>
      <c r="G15024">
        <v>44800</v>
      </c>
      <c r="H15024">
        <v>30</v>
      </c>
      <c r="I15024" s="2">
        <v>42817.346053240741</v>
      </c>
      <c r="J15024" t="s">
        <v>18</v>
      </c>
      <c r="K15024" s="2">
        <v>42817</v>
      </c>
      <c r="L15024" s="2">
        <v>42817.335520833331</v>
      </c>
      <c r="M15024">
        <v>29</v>
      </c>
      <c r="N15024">
        <v>0</v>
      </c>
      <c r="O15024">
        <v>-1</v>
      </c>
      <c r="P15024">
        <v>12</v>
      </c>
      <c r="Q15024">
        <v>28</v>
      </c>
      <c r="R15024" t="str">
        <f t="shared" si="936"/>
        <v>OnTime</v>
      </c>
      <c r="S15024" t="str">
        <f t="shared" si="937"/>
        <v>Early</v>
      </c>
      <c r="T15024" t="str">
        <f t="shared" si="938"/>
        <v>Frequent Borrower</v>
      </c>
      <c r="U15024" t="str">
        <f t="shared" si="939"/>
        <v>Short Term</v>
      </c>
    </row>
    <row r="15025" spans="1:21" x14ac:dyDescent="0.35">
      <c r="A15025" t="s">
        <v>3598</v>
      </c>
      <c r="B15025">
        <v>301844656</v>
      </c>
      <c r="C15025">
        <v>9</v>
      </c>
      <c r="D15025" s="2">
        <v>42817.349641203713</v>
      </c>
      <c r="E15025" s="2">
        <v>42817.307893518519</v>
      </c>
      <c r="F15025">
        <v>40000</v>
      </c>
      <c r="G15025">
        <v>44800</v>
      </c>
      <c r="H15025">
        <v>30</v>
      </c>
      <c r="I15025" s="2">
        <v>42846.6640162037</v>
      </c>
      <c r="J15025" t="s">
        <v>18</v>
      </c>
      <c r="K15025" s="2">
        <v>42849</v>
      </c>
      <c r="L15025" s="2">
        <v>42846.653483796297</v>
      </c>
      <c r="M15025">
        <v>29</v>
      </c>
      <c r="N15025">
        <v>-3</v>
      </c>
      <c r="O15025">
        <v>-1</v>
      </c>
      <c r="P15025">
        <v>12</v>
      </c>
      <c r="Q15025">
        <v>29</v>
      </c>
      <c r="R15025" t="str">
        <f t="shared" si="936"/>
        <v>Early</v>
      </c>
      <c r="S15025" t="str">
        <f t="shared" si="937"/>
        <v>Early</v>
      </c>
      <c r="T15025" t="str">
        <f t="shared" si="938"/>
        <v>Frequent Borrower</v>
      </c>
      <c r="U15025" t="str">
        <f t="shared" si="939"/>
        <v>Short Term</v>
      </c>
    </row>
    <row r="15026" spans="1:21" x14ac:dyDescent="0.35">
      <c r="A15026" t="s">
        <v>3598</v>
      </c>
      <c r="B15026">
        <v>301878299</v>
      </c>
      <c r="C15026">
        <v>10</v>
      </c>
      <c r="D15026" s="2">
        <v>42849.415266203701</v>
      </c>
      <c r="E15026" s="2">
        <v>42849.373530092591</v>
      </c>
      <c r="F15026">
        <v>40000</v>
      </c>
      <c r="G15026">
        <v>44800</v>
      </c>
      <c r="H15026">
        <v>30</v>
      </c>
      <c r="I15026" s="2">
        <v>42878.434432870366</v>
      </c>
      <c r="J15026" t="s">
        <v>18</v>
      </c>
      <c r="K15026" s="2">
        <v>42879</v>
      </c>
      <c r="L15026" s="2">
        <v>42878.423888888887</v>
      </c>
      <c r="M15026">
        <v>29</v>
      </c>
      <c r="N15026">
        <v>-1</v>
      </c>
      <c r="O15026">
        <v>-1</v>
      </c>
      <c r="P15026">
        <v>12</v>
      </c>
      <c r="Q15026">
        <v>32</v>
      </c>
      <c r="R15026" t="str">
        <f t="shared" si="936"/>
        <v>Early</v>
      </c>
      <c r="S15026" t="str">
        <f t="shared" si="937"/>
        <v>Early</v>
      </c>
      <c r="T15026" t="str">
        <f t="shared" si="938"/>
        <v>Frequent Borrower</v>
      </c>
      <c r="U15026" t="str">
        <f t="shared" si="939"/>
        <v>Short Term</v>
      </c>
    </row>
    <row r="15027" spans="1:21" x14ac:dyDescent="0.35">
      <c r="A15027" t="s">
        <v>3598</v>
      </c>
      <c r="B15027">
        <v>301923094</v>
      </c>
      <c r="C15027">
        <v>11</v>
      </c>
      <c r="D15027" s="2">
        <v>42886.680833333332</v>
      </c>
      <c r="E15027" s="2">
        <v>42886.639004629629</v>
      </c>
      <c r="F15027">
        <v>40000</v>
      </c>
      <c r="G15027">
        <v>44000</v>
      </c>
      <c r="H15027">
        <v>30</v>
      </c>
      <c r="I15027" s="2">
        <v>42915.655497685177</v>
      </c>
      <c r="J15027" t="s">
        <v>18</v>
      </c>
      <c r="K15027" s="2">
        <v>42916</v>
      </c>
      <c r="L15027" s="2">
        <v>42915.648449074077</v>
      </c>
      <c r="M15027">
        <v>28</v>
      </c>
      <c r="N15027">
        <v>-1</v>
      </c>
      <c r="O15027">
        <v>-2</v>
      </c>
      <c r="P15027">
        <v>10</v>
      </c>
      <c r="Q15027">
        <v>37</v>
      </c>
      <c r="R15027" t="str">
        <f t="shared" si="936"/>
        <v>Early</v>
      </c>
      <c r="S15027" t="str">
        <f t="shared" si="937"/>
        <v>Early</v>
      </c>
      <c r="T15027" t="str">
        <f t="shared" si="938"/>
        <v>Frequent Borrower</v>
      </c>
      <c r="U15027" t="str">
        <f t="shared" si="939"/>
        <v>Short Term</v>
      </c>
    </row>
    <row r="15028" spans="1:21" x14ac:dyDescent="0.35">
      <c r="A15028" t="s">
        <v>3599</v>
      </c>
      <c r="B15028">
        <v>301630716</v>
      </c>
      <c r="C15028">
        <v>1</v>
      </c>
      <c r="D15028" s="2">
        <v>42531.414930555547</v>
      </c>
      <c r="E15028" s="2">
        <v>42531.373113425929</v>
      </c>
      <c r="F15028">
        <v>8000</v>
      </c>
      <c r="G15028">
        <v>9200</v>
      </c>
      <c r="H15028">
        <v>15</v>
      </c>
      <c r="I15028" s="2">
        <v>42544.004247685189</v>
      </c>
      <c r="J15028" t="s">
        <v>18</v>
      </c>
      <c r="K15028" s="2">
        <v>42548</v>
      </c>
      <c r="L15028" s="2">
        <v>42543.596250000002</v>
      </c>
      <c r="M15028">
        <v>12</v>
      </c>
      <c r="N15028">
        <v>-5</v>
      </c>
      <c r="O15028">
        <v>-3</v>
      </c>
      <c r="P15028">
        <v>15</v>
      </c>
      <c r="R15028" t="str">
        <f t="shared" si="936"/>
        <v>Early</v>
      </c>
      <c r="S15028" t="str">
        <f t="shared" si="937"/>
        <v>Early</v>
      </c>
      <c r="T15028" t="str">
        <f t="shared" si="938"/>
        <v>One-time</v>
      </c>
      <c r="U15028" t="str">
        <f t="shared" si="939"/>
        <v>Short Term</v>
      </c>
    </row>
    <row r="15029" spans="1:21" x14ac:dyDescent="0.35">
      <c r="A15029" t="s">
        <v>3599</v>
      </c>
      <c r="B15029">
        <v>301637058</v>
      </c>
      <c r="C15029">
        <v>2</v>
      </c>
      <c r="D15029" s="2">
        <v>42544.386793981481</v>
      </c>
      <c r="E15029" s="2">
        <v>42544.345023148147</v>
      </c>
      <c r="F15029">
        <v>10000</v>
      </c>
      <c r="G15029">
        <v>11500</v>
      </c>
      <c r="H15029">
        <v>15</v>
      </c>
      <c r="I15029" s="2">
        <v>42559.353900462957</v>
      </c>
      <c r="J15029" t="s">
        <v>18</v>
      </c>
      <c r="K15029" s="2">
        <v>42562</v>
      </c>
      <c r="L15029" s="2">
        <v>42559.3434375</v>
      </c>
      <c r="M15029">
        <v>14</v>
      </c>
      <c r="N15029">
        <v>-3</v>
      </c>
      <c r="O15029">
        <v>-1</v>
      </c>
      <c r="P15029">
        <v>15</v>
      </c>
      <c r="Q15029">
        <v>12</v>
      </c>
      <c r="R15029" t="str">
        <f t="shared" si="936"/>
        <v>Early</v>
      </c>
      <c r="S15029" t="str">
        <f t="shared" si="937"/>
        <v>Early</v>
      </c>
      <c r="T15029" t="str">
        <f t="shared" si="938"/>
        <v>Frequent Borrower</v>
      </c>
      <c r="U15029" t="str">
        <f t="shared" si="939"/>
        <v>Short Term</v>
      </c>
    </row>
    <row r="15030" spans="1:21" x14ac:dyDescent="0.35">
      <c r="A15030" t="s">
        <v>3599</v>
      </c>
      <c r="B15030">
        <v>301670113</v>
      </c>
      <c r="C15030">
        <v>3</v>
      </c>
      <c r="D15030" s="2">
        <v>42586.699537037042</v>
      </c>
      <c r="E15030" s="2">
        <v>42586.657766203702</v>
      </c>
      <c r="F15030">
        <v>10000</v>
      </c>
      <c r="G15030">
        <v>11125</v>
      </c>
      <c r="H15030">
        <v>15</v>
      </c>
      <c r="I15030" s="2">
        <v>42598.164236111108</v>
      </c>
      <c r="J15030" t="s">
        <v>18</v>
      </c>
      <c r="K15030" s="2">
        <v>42601</v>
      </c>
      <c r="L15030" s="2">
        <v>42598.153773148151</v>
      </c>
      <c r="M15030">
        <v>11</v>
      </c>
      <c r="N15030">
        <v>-3</v>
      </c>
      <c r="O15030">
        <v>-4</v>
      </c>
      <c r="P15030">
        <v>11.25</v>
      </c>
      <c r="Q15030">
        <v>42</v>
      </c>
      <c r="R15030" t="str">
        <f t="shared" si="936"/>
        <v>Early</v>
      </c>
      <c r="S15030" t="str">
        <f t="shared" si="937"/>
        <v>Early</v>
      </c>
      <c r="T15030" t="str">
        <f t="shared" si="938"/>
        <v>Frequent Borrower</v>
      </c>
      <c r="U15030" t="str">
        <f t="shared" si="939"/>
        <v>Short Term</v>
      </c>
    </row>
    <row r="15031" spans="1:21" x14ac:dyDescent="0.35">
      <c r="A15031" t="s">
        <v>3599</v>
      </c>
      <c r="B15031">
        <v>301698673</v>
      </c>
      <c r="C15031">
        <v>4</v>
      </c>
      <c r="D15031" s="2">
        <v>42611.363738425927</v>
      </c>
      <c r="E15031" s="2">
        <v>42611.32199074074</v>
      </c>
      <c r="F15031">
        <v>20000</v>
      </c>
      <c r="G15031">
        <v>22250</v>
      </c>
      <c r="H15031">
        <v>15</v>
      </c>
      <c r="I15031" s="2">
        <v>42623.413530092592</v>
      </c>
      <c r="J15031" t="s">
        <v>18</v>
      </c>
      <c r="K15031" s="2">
        <v>42626</v>
      </c>
      <c r="L15031" s="2">
        <v>42623.403067129628</v>
      </c>
      <c r="M15031">
        <v>12</v>
      </c>
      <c r="N15031">
        <v>-3</v>
      </c>
      <c r="O15031">
        <v>-3</v>
      </c>
      <c r="P15031">
        <v>11.25</v>
      </c>
      <c r="Q15031">
        <v>24</v>
      </c>
      <c r="R15031" t="str">
        <f t="shared" si="936"/>
        <v>Early</v>
      </c>
      <c r="S15031" t="str">
        <f t="shared" si="937"/>
        <v>Early</v>
      </c>
      <c r="T15031" t="str">
        <f t="shared" si="938"/>
        <v>Frequent Borrower</v>
      </c>
      <c r="U15031" t="str">
        <f t="shared" si="939"/>
        <v>Short Term</v>
      </c>
    </row>
    <row r="15032" spans="1:21" x14ac:dyDescent="0.35">
      <c r="A15032" t="s">
        <v>3599</v>
      </c>
      <c r="B15032">
        <v>301714264</v>
      </c>
      <c r="C15032">
        <v>5</v>
      </c>
      <c r="D15032" s="2">
        <v>42627.431180555563</v>
      </c>
      <c r="E15032" s="2">
        <v>42627.389409722222</v>
      </c>
      <c r="F15032">
        <v>30000</v>
      </c>
      <c r="G15032">
        <v>32250</v>
      </c>
      <c r="H15032">
        <v>15</v>
      </c>
      <c r="I15032" s="2">
        <v>42638.540682870371</v>
      </c>
      <c r="J15032" t="s">
        <v>18</v>
      </c>
      <c r="K15032" s="2">
        <v>42642</v>
      </c>
      <c r="L15032" s="2">
        <v>42638.530162037037</v>
      </c>
      <c r="M15032">
        <v>11</v>
      </c>
      <c r="N15032">
        <v>-4</v>
      </c>
      <c r="O15032">
        <v>-4</v>
      </c>
      <c r="P15032">
        <v>7.5</v>
      </c>
      <c r="Q15032">
        <v>16</v>
      </c>
      <c r="R15032" t="str">
        <f t="shared" si="936"/>
        <v>Early</v>
      </c>
      <c r="S15032" t="str">
        <f t="shared" si="937"/>
        <v>Early</v>
      </c>
      <c r="T15032" t="str">
        <f t="shared" si="938"/>
        <v>Frequent Borrower</v>
      </c>
      <c r="U15032" t="str">
        <f t="shared" si="939"/>
        <v>Short Term</v>
      </c>
    </row>
    <row r="15033" spans="1:21" x14ac:dyDescent="0.35">
      <c r="A15033" t="s">
        <v>3599</v>
      </c>
      <c r="B15033">
        <v>301728720</v>
      </c>
      <c r="C15033">
        <v>6</v>
      </c>
      <c r="D15033" s="2">
        <v>42639.506076388891</v>
      </c>
      <c r="E15033" s="2">
        <v>42639.464317129627</v>
      </c>
      <c r="F15033">
        <v>30000</v>
      </c>
      <c r="G15033">
        <v>32250</v>
      </c>
      <c r="H15033">
        <v>15</v>
      </c>
      <c r="I15033" s="2">
        <v>42652.983043981483</v>
      </c>
      <c r="J15033" t="s">
        <v>18</v>
      </c>
      <c r="K15033" s="2">
        <v>42654</v>
      </c>
      <c r="L15033" s="2">
        <v>42652.97252314815</v>
      </c>
      <c r="M15033">
        <v>13</v>
      </c>
      <c r="N15033">
        <v>-2</v>
      </c>
      <c r="O15033">
        <v>-2</v>
      </c>
      <c r="P15033">
        <v>7.5</v>
      </c>
      <c r="Q15033">
        <v>12</v>
      </c>
      <c r="R15033" t="str">
        <f t="shared" si="936"/>
        <v>Early</v>
      </c>
      <c r="S15033" t="str">
        <f t="shared" si="937"/>
        <v>Late</v>
      </c>
      <c r="T15033" t="str">
        <f t="shared" si="938"/>
        <v>Frequent Borrower</v>
      </c>
      <c r="U15033" t="str">
        <f t="shared" si="939"/>
        <v>Short Term</v>
      </c>
    </row>
    <row r="15034" spans="1:21" x14ac:dyDescent="0.35">
      <c r="A15034" t="s">
        <v>3599</v>
      </c>
      <c r="B15034">
        <v>301740585</v>
      </c>
      <c r="C15034">
        <v>7</v>
      </c>
      <c r="D15034" s="2">
        <v>42652.984375</v>
      </c>
      <c r="E15034" s="2">
        <v>42652.942604166667</v>
      </c>
      <c r="F15034">
        <v>20000</v>
      </c>
      <c r="G15034">
        <v>21500</v>
      </c>
      <c r="H15034">
        <v>15</v>
      </c>
      <c r="I15034" s="2">
        <v>42761.639131944437</v>
      </c>
      <c r="J15034" t="s">
        <v>18</v>
      </c>
      <c r="K15034" s="2">
        <v>42667</v>
      </c>
      <c r="L15034" s="2">
        <v>42761.628611111111</v>
      </c>
      <c r="M15034">
        <v>108</v>
      </c>
      <c r="N15034">
        <v>94</v>
      </c>
      <c r="O15034">
        <v>93</v>
      </c>
      <c r="P15034">
        <v>7.5</v>
      </c>
      <c r="Q15034">
        <v>13</v>
      </c>
      <c r="R15034" t="str">
        <f t="shared" si="936"/>
        <v>Late</v>
      </c>
      <c r="S15034" t="str">
        <f t="shared" si="937"/>
        <v>Early</v>
      </c>
      <c r="T15034" t="str">
        <f t="shared" si="938"/>
        <v>Frequent Borrower</v>
      </c>
      <c r="U15034" t="str">
        <f t="shared" si="939"/>
        <v>Short Term</v>
      </c>
    </row>
    <row r="15035" spans="1:21" x14ac:dyDescent="0.35">
      <c r="A15035" t="s">
        <v>3599</v>
      </c>
      <c r="B15035">
        <v>301816708</v>
      </c>
      <c r="C15035">
        <v>8</v>
      </c>
      <c r="D15035" s="2">
        <v>42780.405381944453</v>
      </c>
      <c r="E15035" s="2">
        <v>42780.363587962973</v>
      </c>
      <c r="F15035">
        <v>10000</v>
      </c>
      <c r="G15035">
        <v>12900</v>
      </c>
      <c r="H15035">
        <v>30</v>
      </c>
      <c r="I15035" s="2">
        <v>42802.545844907407</v>
      </c>
      <c r="J15035" t="s">
        <v>18</v>
      </c>
      <c r="K15035" s="2">
        <v>42810</v>
      </c>
      <c r="L15035" s="2">
        <v>42802.535277777781</v>
      </c>
      <c r="M15035">
        <v>22</v>
      </c>
      <c r="N15035">
        <v>-8</v>
      </c>
      <c r="O15035">
        <v>-8</v>
      </c>
      <c r="P15035">
        <v>29</v>
      </c>
      <c r="Q15035">
        <v>127</v>
      </c>
      <c r="R15035" t="str">
        <f t="shared" si="936"/>
        <v>Early</v>
      </c>
      <c r="S15035" t="str">
        <f t="shared" si="937"/>
        <v>Early</v>
      </c>
      <c r="T15035" t="str">
        <f t="shared" si="938"/>
        <v>Frequent Borrower</v>
      </c>
      <c r="U15035" t="str">
        <f t="shared" si="939"/>
        <v>Short Term</v>
      </c>
    </row>
    <row r="15036" spans="1:21" x14ac:dyDescent="0.35">
      <c r="A15036" t="s">
        <v>3599</v>
      </c>
      <c r="B15036">
        <v>301833946</v>
      </c>
      <c r="C15036">
        <v>9</v>
      </c>
      <c r="D15036" s="2">
        <v>42802.556701388887</v>
      </c>
      <c r="E15036" s="2">
        <v>42802.514953703707</v>
      </c>
      <c r="F15036">
        <v>20000</v>
      </c>
      <c r="G15036">
        <v>23800</v>
      </c>
      <c r="H15036">
        <v>30</v>
      </c>
      <c r="I15036" s="2">
        <v>42828.948136574072</v>
      </c>
      <c r="J15036" t="s">
        <v>18</v>
      </c>
      <c r="K15036" s="2">
        <v>42832</v>
      </c>
      <c r="L15036" s="2">
        <v>42828.937592592592</v>
      </c>
      <c r="M15036">
        <v>26</v>
      </c>
      <c r="N15036">
        <v>-4</v>
      </c>
      <c r="O15036">
        <v>-4</v>
      </c>
      <c r="P15036">
        <v>19</v>
      </c>
      <c r="Q15036">
        <v>22</v>
      </c>
      <c r="R15036" t="str">
        <f t="shared" si="936"/>
        <v>Early</v>
      </c>
      <c r="S15036" t="str">
        <f t="shared" si="937"/>
        <v>Early</v>
      </c>
      <c r="T15036" t="str">
        <f t="shared" si="938"/>
        <v>Frequent Borrower</v>
      </c>
      <c r="U15036" t="str">
        <f t="shared" si="939"/>
        <v>Short Term</v>
      </c>
    </row>
    <row r="15037" spans="1:21" x14ac:dyDescent="0.35">
      <c r="A15037" t="s">
        <v>3599</v>
      </c>
      <c r="B15037">
        <v>301853799</v>
      </c>
      <c r="C15037">
        <v>10</v>
      </c>
      <c r="D15037" s="2">
        <v>42828.952291666668</v>
      </c>
      <c r="E15037" s="2">
        <v>42828.910555555558</v>
      </c>
      <c r="F15037">
        <v>30000</v>
      </c>
      <c r="G15037">
        <v>34400</v>
      </c>
      <c r="H15037">
        <v>30</v>
      </c>
      <c r="I15037" s="2">
        <v>42854.704409722217</v>
      </c>
      <c r="J15037" t="s">
        <v>18</v>
      </c>
      <c r="K15037" s="2">
        <v>42858</v>
      </c>
      <c r="L15037" s="2">
        <v>42854.693888888891</v>
      </c>
      <c r="M15037">
        <v>25</v>
      </c>
      <c r="N15037">
        <v>-4</v>
      </c>
      <c r="O15037">
        <v>-5</v>
      </c>
      <c r="P15037">
        <v>14.66666666666667</v>
      </c>
      <c r="Q15037">
        <v>26</v>
      </c>
      <c r="R15037" t="str">
        <f t="shared" si="936"/>
        <v>Early</v>
      </c>
      <c r="S15037" t="str">
        <f t="shared" si="937"/>
        <v>Early</v>
      </c>
      <c r="T15037" t="str">
        <f t="shared" si="938"/>
        <v>Frequent Borrower</v>
      </c>
      <c r="U15037" t="str">
        <f t="shared" si="939"/>
        <v>Short Term</v>
      </c>
    </row>
    <row r="15038" spans="1:21" x14ac:dyDescent="0.35">
      <c r="A15038" t="s">
        <v>3599</v>
      </c>
      <c r="B15038">
        <v>301884592</v>
      </c>
      <c r="C15038">
        <v>11</v>
      </c>
      <c r="D15038" s="2">
        <v>42854.724895833337</v>
      </c>
      <c r="E15038" s="2">
        <v>42854.683159722219</v>
      </c>
      <c r="F15038">
        <v>30000</v>
      </c>
      <c r="G15038">
        <v>34400</v>
      </c>
      <c r="H15038">
        <v>30</v>
      </c>
      <c r="I15038" s="2">
        <v>42874.762256944443</v>
      </c>
      <c r="J15038" t="s">
        <v>18</v>
      </c>
      <c r="K15038" s="2">
        <v>42885</v>
      </c>
      <c r="L15038" s="2">
        <v>42874.75172453704</v>
      </c>
      <c r="M15038">
        <v>20</v>
      </c>
      <c r="N15038">
        <v>-11</v>
      </c>
      <c r="O15038">
        <v>-10</v>
      </c>
      <c r="P15038">
        <v>14.66666666666667</v>
      </c>
      <c r="Q15038">
        <v>25</v>
      </c>
      <c r="R15038" t="str">
        <f t="shared" si="936"/>
        <v>Early</v>
      </c>
      <c r="S15038" t="str">
        <f t="shared" si="937"/>
        <v>Early</v>
      </c>
      <c r="T15038" t="str">
        <f t="shared" si="938"/>
        <v>Frequent Borrower</v>
      </c>
      <c r="U15038" t="str">
        <f t="shared" si="939"/>
        <v>Short Term</v>
      </c>
    </row>
    <row r="15039" spans="1:21" x14ac:dyDescent="0.35">
      <c r="A15039" t="s">
        <v>3599</v>
      </c>
      <c r="B15039">
        <v>301913840</v>
      </c>
      <c r="C15039">
        <v>12</v>
      </c>
      <c r="D15039" s="2">
        <v>42874.868715277778</v>
      </c>
      <c r="E15039" s="2">
        <v>42874.826273148137</v>
      </c>
      <c r="F15039">
        <v>30000</v>
      </c>
      <c r="G15039">
        <v>34500</v>
      </c>
      <c r="H15039">
        <v>30</v>
      </c>
      <c r="I15039" s="2">
        <v>42899.940185185187</v>
      </c>
      <c r="J15039" t="s">
        <v>18</v>
      </c>
      <c r="K15039" s="2">
        <v>42905</v>
      </c>
      <c r="L15039" s="2">
        <v>42899.933136574073</v>
      </c>
      <c r="M15039">
        <v>25</v>
      </c>
      <c r="N15039">
        <v>-6</v>
      </c>
      <c r="O15039">
        <v>-5</v>
      </c>
      <c r="P15039">
        <v>15</v>
      </c>
      <c r="Q15039">
        <v>20</v>
      </c>
      <c r="R15039" t="str">
        <f t="shared" si="936"/>
        <v>Early</v>
      </c>
      <c r="S15039" t="str">
        <f t="shared" si="937"/>
        <v>Early</v>
      </c>
      <c r="T15039" t="str">
        <f t="shared" si="938"/>
        <v>Frequent Borrower</v>
      </c>
      <c r="U15039" t="str">
        <f t="shared" si="939"/>
        <v>Short Term</v>
      </c>
    </row>
    <row r="15040" spans="1:21" x14ac:dyDescent="0.35">
      <c r="A15040" t="s">
        <v>3599</v>
      </c>
      <c r="B15040">
        <v>301937834</v>
      </c>
      <c r="C15040">
        <v>13</v>
      </c>
      <c r="D15040" s="2">
        <v>42899.946550925917</v>
      </c>
      <c r="E15040" s="2">
        <v>42899.904803240737</v>
      </c>
      <c r="F15040">
        <v>30000</v>
      </c>
      <c r="G15040">
        <v>34500</v>
      </c>
      <c r="H15040">
        <v>30</v>
      </c>
      <c r="I15040" s="2">
        <v>42922.823206018518</v>
      </c>
      <c r="J15040" t="s">
        <v>18</v>
      </c>
      <c r="K15040" s="2">
        <v>42929</v>
      </c>
      <c r="L15040" s="2">
        <v>42922.816157407397</v>
      </c>
      <c r="M15040">
        <v>22</v>
      </c>
      <c r="N15040">
        <v>-7</v>
      </c>
      <c r="O15040">
        <v>-8</v>
      </c>
      <c r="P15040">
        <v>15</v>
      </c>
      <c r="Q15040">
        <v>25</v>
      </c>
      <c r="R15040" t="str">
        <f t="shared" si="936"/>
        <v>Early</v>
      </c>
      <c r="S15040" t="str">
        <f t="shared" si="937"/>
        <v>Early</v>
      </c>
      <c r="T15040" t="str">
        <f t="shared" si="938"/>
        <v>Frequent Borrower</v>
      </c>
      <c r="U15040" t="str">
        <f t="shared" si="939"/>
        <v>Short Term</v>
      </c>
    </row>
    <row r="15041" spans="1:21" x14ac:dyDescent="0.35">
      <c r="A15041" t="s">
        <v>3600</v>
      </c>
      <c r="B15041">
        <v>301631777</v>
      </c>
      <c r="C15041">
        <v>1</v>
      </c>
      <c r="D15041" s="2">
        <v>42533.91846064815</v>
      </c>
      <c r="E15041" s="2">
        <v>42533.876712962963</v>
      </c>
      <c r="F15041">
        <v>5000</v>
      </c>
      <c r="G15041">
        <v>5750</v>
      </c>
      <c r="H15041">
        <v>15</v>
      </c>
      <c r="I15041" s="2">
        <v>42546.004178240742</v>
      </c>
      <c r="J15041" t="s">
        <v>18</v>
      </c>
      <c r="K15041" s="2">
        <v>42548</v>
      </c>
      <c r="L15041" s="2">
        <v>42545.760729166657</v>
      </c>
      <c r="M15041">
        <v>12</v>
      </c>
      <c r="N15041">
        <v>-3</v>
      </c>
      <c r="O15041">
        <v>-3</v>
      </c>
      <c r="P15041">
        <v>15</v>
      </c>
      <c r="R15041" t="str">
        <f t="shared" si="936"/>
        <v>Early</v>
      </c>
      <c r="S15041" t="str">
        <f t="shared" si="937"/>
        <v>Late</v>
      </c>
      <c r="T15041" t="str">
        <f t="shared" si="938"/>
        <v>One-time</v>
      </c>
      <c r="U15041" t="str">
        <f t="shared" si="939"/>
        <v>Short Term</v>
      </c>
    </row>
    <row r="15042" spans="1:21" x14ac:dyDescent="0.35">
      <c r="A15042" t="s">
        <v>3600</v>
      </c>
      <c r="B15042">
        <v>301638497</v>
      </c>
      <c r="C15042">
        <v>2</v>
      </c>
      <c r="D15042" s="2">
        <v>42546.899108796293</v>
      </c>
      <c r="E15042" s="2">
        <v>42546.857210648152</v>
      </c>
      <c r="F15042">
        <v>10000</v>
      </c>
      <c r="G15042">
        <v>13000</v>
      </c>
      <c r="H15042">
        <v>30</v>
      </c>
      <c r="I15042" s="2">
        <v>42580.010671296302</v>
      </c>
      <c r="J15042" t="s">
        <v>18</v>
      </c>
      <c r="K15042" s="2">
        <v>42576</v>
      </c>
      <c r="L15042" s="2">
        <v>42580.000219907408</v>
      </c>
      <c r="M15042">
        <v>33</v>
      </c>
      <c r="N15042">
        <v>4</v>
      </c>
      <c r="O15042">
        <v>3</v>
      </c>
      <c r="P15042">
        <v>30</v>
      </c>
      <c r="Q15042">
        <v>12</v>
      </c>
      <c r="R15042" t="str">
        <f t="shared" si="936"/>
        <v>Late</v>
      </c>
      <c r="S15042" t="str">
        <f t="shared" si="937"/>
        <v>Early</v>
      </c>
      <c r="T15042" t="str">
        <f t="shared" si="938"/>
        <v>Frequent Borrower</v>
      </c>
      <c r="U15042" t="str">
        <f t="shared" si="939"/>
        <v>Short Term</v>
      </c>
    </row>
    <row r="15043" spans="1:21" x14ac:dyDescent="0.35">
      <c r="A15043" t="s">
        <v>3600</v>
      </c>
      <c r="B15043">
        <v>301663575</v>
      </c>
      <c r="C15043">
        <v>3</v>
      </c>
      <c r="D15043" s="2">
        <v>42580.596076388887</v>
      </c>
      <c r="E15043" s="2">
        <v>42580.554293981477</v>
      </c>
      <c r="F15043">
        <v>10000</v>
      </c>
      <c r="G15043">
        <v>13000</v>
      </c>
      <c r="H15043">
        <v>30</v>
      </c>
      <c r="I15043" s="2">
        <v>42605.436874999999</v>
      </c>
      <c r="J15043" t="s">
        <v>18</v>
      </c>
      <c r="K15043" s="2">
        <v>42611</v>
      </c>
      <c r="L15043" s="2">
        <v>42605.426412037043</v>
      </c>
      <c r="M15043">
        <v>24</v>
      </c>
      <c r="N15043">
        <v>-6</v>
      </c>
      <c r="O15043">
        <v>-6</v>
      </c>
      <c r="P15043">
        <v>30</v>
      </c>
      <c r="Q15043">
        <v>33</v>
      </c>
      <c r="R15043" t="str">
        <f t="shared" ref="R15043:R15106" si="940">IF(N15043&lt;0,"Early",IF(N15043=0,"OnTime","Late"))</f>
        <v>Early</v>
      </c>
      <c r="S15043" t="str">
        <f t="shared" ref="S15043:S15106" si="941">IF(N15044&lt;0,"Early",IF(N15044=0,"OnTime","Late"))</f>
        <v>Early</v>
      </c>
      <c r="T15043" t="str">
        <f t="shared" ref="T15043:T15106" si="942">IF(ISBLANK(Q15043),"One-time","Frequent Borrower")</f>
        <v>Frequent Borrower</v>
      </c>
      <c r="U15043" t="str">
        <f t="shared" ref="U15043:U15106" si="943">IF(OR(H15043=15,H15043=30),"Short Term","Long Term")</f>
        <v>Short Term</v>
      </c>
    </row>
    <row r="15044" spans="1:21" x14ac:dyDescent="0.35">
      <c r="A15044" t="s">
        <v>3600</v>
      </c>
      <c r="B15044">
        <v>301691724</v>
      </c>
      <c r="C15044">
        <v>4</v>
      </c>
      <c r="D15044" s="2">
        <v>42605.533715277779</v>
      </c>
      <c r="E15044" s="2">
        <v>42605.491967592592</v>
      </c>
      <c r="F15044">
        <v>10000</v>
      </c>
      <c r="G15044">
        <v>12250</v>
      </c>
      <c r="H15044">
        <v>30</v>
      </c>
      <c r="I15044" s="2">
        <v>42632.650358796287</v>
      </c>
      <c r="J15044" t="s">
        <v>18</v>
      </c>
      <c r="K15044" s="2">
        <v>42635</v>
      </c>
      <c r="L15044" s="2">
        <v>42632.63989583333</v>
      </c>
      <c r="M15044">
        <v>27</v>
      </c>
      <c r="N15044">
        <v>-3</v>
      </c>
      <c r="O15044">
        <v>-3</v>
      </c>
      <c r="P15044">
        <v>22.5</v>
      </c>
      <c r="Q15044">
        <v>24</v>
      </c>
      <c r="R15044" t="str">
        <f t="shared" si="940"/>
        <v>Early</v>
      </c>
      <c r="S15044" t="str">
        <f t="shared" si="941"/>
        <v>Early</v>
      </c>
      <c r="T15044" t="str">
        <f t="shared" si="942"/>
        <v>Frequent Borrower</v>
      </c>
      <c r="U15044" t="str">
        <f t="shared" si="943"/>
        <v>Short Term</v>
      </c>
    </row>
    <row r="15045" spans="1:21" x14ac:dyDescent="0.35">
      <c r="A15045" t="s">
        <v>3600</v>
      </c>
      <c r="B15045">
        <v>301720806</v>
      </c>
      <c r="C15045">
        <v>5</v>
      </c>
      <c r="D15045" s="2">
        <v>42632.712523148148</v>
      </c>
      <c r="E15045" s="2">
        <v>42632.670763888891</v>
      </c>
      <c r="F15045">
        <v>15000</v>
      </c>
      <c r="G15045">
        <v>17250</v>
      </c>
      <c r="H15045">
        <v>30</v>
      </c>
      <c r="I15045" s="2">
        <v>42654.582048611112</v>
      </c>
      <c r="J15045" t="s">
        <v>18</v>
      </c>
      <c r="K15045" s="2">
        <v>42662</v>
      </c>
      <c r="L15045" s="2">
        <v>42654.571516203701</v>
      </c>
      <c r="M15045">
        <v>21</v>
      </c>
      <c r="N15045">
        <v>-8</v>
      </c>
      <c r="O15045">
        <v>-9</v>
      </c>
      <c r="P15045">
        <v>15</v>
      </c>
      <c r="Q15045">
        <v>27</v>
      </c>
      <c r="R15045" t="str">
        <f t="shared" si="940"/>
        <v>Early</v>
      </c>
      <c r="S15045" t="str">
        <f t="shared" si="941"/>
        <v>Early</v>
      </c>
      <c r="T15045" t="str">
        <f t="shared" si="942"/>
        <v>Frequent Borrower</v>
      </c>
      <c r="U15045" t="str">
        <f t="shared" si="943"/>
        <v>Short Term</v>
      </c>
    </row>
    <row r="15046" spans="1:21" x14ac:dyDescent="0.35">
      <c r="A15046" t="s">
        <v>3600</v>
      </c>
      <c r="B15046">
        <v>301741823</v>
      </c>
      <c r="C15046">
        <v>6</v>
      </c>
      <c r="D15046" s="2">
        <v>42654.682337962957</v>
      </c>
      <c r="E15046" s="2">
        <v>42654.640567129631</v>
      </c>
      <c r="F15046">
        <v>15000</v>
      </c>
      <c r="G15046">
        <v>17250</v>
      </c>
      <c r="H15046">
        <v>30</v>
      </c>
      <c r="I15046" s="2">
        <v>42682.669942129629</v>
      </c>
      <c r="J15046" t="s">
        <v>18</v>
      </c>
      <c r="K15046" s="2">
        <v>42684</v>
      </c>
      <c r="L15046" s="2">
        <v>42682.659398148149</v>
      </c>
      <c r="M15046">
        <v>27</v>
      </c>
      <c r="N15046">
        <v>-2</v>
      </c>
      <c r="O15046">
        <v>-3</v>
      </c>
      <c r="P15046">
        <v>15</v>
      </c>
      <c r="Q15046">
        <v>21</v>
      </c>
      <c r="R15046" t="str">
        <f t="shared" si="940"/>
        <v>Early</v>
      </c>
      <c r="S15046" t="str">
        <f t="shared" si="941"/>
        <v>Early</v>
      </c>
      <c r="T15046" t="str">
        <f t="shared" si="942"/>
        <v>Frequent Borrower</v>
      </c>
      <c r="U15046" t="str">
        <f t="shared" si="943"/>
        <v>Short Term</v>
      </c>
    </row>
    <row r="15047" spans="1:21" x14ac:dyDescent="0.35">
      <c r="A15047" t="s">
        <v>3600</v>
      </c>
      <c r="B15047">
        <v>301756329</v>
      </c>
      <c r="C15047">
        <v>7</v>
      </c>
      <c r="D15047" s="2">
        <v>42682.831064814818</v>
      </c>
      <c r="E15047" s="2">
        <v>42682.789247685178</v>
      </c>
      <c r="F15047">
        <v>20000</v>
      </c>
      <c r="G15047">
        <v>23000</v>
      </c>
      <c r="H15047">
        <v>30</v>
      </c>
      <c r="I15047" s="2">
        <v>42711.459293981483</v>
      </c>
      <c r="J15047" t="s">
        <v>18</v>
      </c>
      <c r="K15047" s="2">
        <v>42712</v>
      </c>
      <c r="L15047" s="2">
        <v>42711.448761574073</v>
      </c>
      <c r="M15047">
        <v>28</v>
      </c>
      <c r="N15047">
        <v>-1</v>
      </c>
      <c r="O15047">
        <v>-2</v>
      </c>
      <c r="P15047">
        <v>15</v>
      </c>
      <c r="Q15047">
        <v>28</v>
      </c>
      <c r="R15047" t="str">
        <f t="shared" si="940"/>
        <v>Early</v>
      </c>
      <c r="S15047" t="str">
        <f t="shared" si="941"/>
        <v>Early</v>
      </c>
      <c r="T15047" t="str">
        <f t="shared" si="942"/>
        <v>Frequent Borrower</v>
      </c>
      <c r="U15047" t="str">
        <f t="shared" si="943"/>
        <v>Short Term</v>
      </c>
    </row>
    <row r="15048" spans="1:21" x14ac:dyDescent="0.35">
      <c r="A15048" t="s">
        <v>3600</v>
      </c>
      <c r="B15048">
        <v>301776538</v>
      </c>
      <c r="C15048">
        <v>8</v>
      </c>
      <c r="D15048" s="2">
        <v>42723.617407407408</v>
      </c>
      <c r="E15048" s="2">
        <v>42723.575601851851</v>
      </c>
      <c r="F15048">
        <v>30000</v>
      </c>
      <c r="G15048">
        <v>34400</v>
      </c>
      <c r="H15048">
        <v>30</v>
      </c>
      <c r="I15048" s="2">
        <v>42745.667500000003</v>
      </c>
      <c r="J15048" t="s">
        <v>18</v>
      </c>
      <c r="K15048" s="2">
        <v>42753</v>
      </c>
      <c r="L15048" s="2">
        <v>42745.656782407408</v>
      </c>
      <c r="M15048">
        <v>22</v>
      </c>
      <c r="N15048">
        <v>-8</v>
      </c>
      <c r="O15048">
        <v>-8</v>
      </c>
      <c r="P15048">
        <v>14.66666666666667</v>
      </c>
      <c r="Q15048">
        <v>40</v>
      </c>
      <c r="R15048" t="str">
        <f t="shared" si="940"/>
        <v>Early</v>
      </c>
      <c r="S15048" t="str">
        <f t="shared" si="941"/>
        <v>Early</v>
      </c>
      <c r="T15048" t="str">
        <f t="shared" si="942"/>
        <v>Frequent Borrower</v>
      </c>
      <c r="U15048" t="str">
        <f t="shared" si="943"/>
        <v>Short Term</v>
      </c>
    </row>
    <row r="15049" spans="1:21" x14ac:dyDescent="0.35">
      <c r="A15049" t="s">
        <v>3600</v>
      </c>
      <c r="B15049">
        <v>301791400</v>
      </c>
      <c r="C15049">
        <v>9</v>
      </c>
      <c r="D15049" s="2">
        <v>42746.490763888891</v>
      </c>
      <c r="E15049" s="2">
        <v>42746.448969907397</v>
      </c>
      <c r="F15049">
        <v>30000</v>
      </c>
      <c r="G15049">
        <v>34400</v>
      </c>
      <c r="H15049">
        <v>30</v>
      </c>
      <c r="I15049" s="2">
        <v>42766.700381944444</v>
      </c>
      <c r="J15049" t="s">
        <v>18</v>
      </c>
      <c r="K15049" s="2">
        <v>42776</v>
      </c>
      <c r="L15049" s="2">
        <v>42766.689849537041</v>
      </c>
      <c r="M15049">
        <v>20</v>
      </c>
      <c r="N15049">
        <v>-10</v>
      </c>
      <c r="O15049">
        <v>-10</v>
      </c>
      <c r="P15049">
        <v>14.66666666666667</v>
      </c>
      <c r="Q15049">
        <v>22</v>
      </c>
      <c r="R15049" t="str">
        <f t="shared" si="940"/>
        <v>Early</v>
      </c>
      <c r="S15049" t="str">
        <f t="shared" si="941"/>
        <v>Early</v>
      </c>
      <c r="T15049" t="str">
        <f t="shared" si="942"/>
        <v>Frequent Borrower</v>
      </c>
      <c r="U15049" t="str">
        <f t="shared" si="943"/>
        <v>Short Term</v>
      </c>
    </row>
    <row r="15050" spans="1:21" x14ac:dyDescent="0.35">
      <c r="A15050" t="s">
        <v>3600</v>
      </c>
      <c r="B15050">
        <v>301807722</v>
      </c>
      <c r="C15050">
        <v>10</v>
      </c>
      <c r="D15050" s="2">
        <v>42767.493993055563</v>
      </c>
      <c r="E15050" s="2">
        <v>42767.452233796299</v>
      </c>
      <c r="F15050">
        <v>20000</v>
      </c>
      <c r="G15050">
        <v>23600</v>
      </c>
      <c r="H15050">
        <v>30</v>
      </c>
      <c r="I15050" s="2">
        <v>42794.702303240738</v>
      </c>
      <c r="J15050" t="s">
        <v>18</v>
      </c>
      <c r="K15050" s="2">
        <v>42797</v>
      </c>
      <c r="L15050" s="2">
        <v>42794.691770833328</v>
      </c>
      <c r="M15050">
        <v>27</v>
      </c>
      <c r="N15050">
        <v>-3</v>
      </c>
      <c r="O15050">
        <v>-3</v>
      </c>
      <c r="P15050">
        <v>18</v>
      </c>
      <c r="Q15050">
        <v>21</v>
      </c>
      <c r="R15050" t="str">
        <f t="shared" si="940"/>
        <v>Early</v>
      </c>
      <c r="S15050" t="str">
        <f t="shared" si="941"/>
        <v>OnTime</v>
      </c>
      <c r="T15050" t="str">
        <f t="shared" si="942"/>
        <v>Frequent Borrower</v>
      </c>
      <c r="U15050" t="str">
        <f t="shared" si="943"/>
        <v>Short Term</v>
      </c>
    </row>
    <row r="15051" spans="1:21" x14ac:dyDescent="0.35">
      <c r="A15051" t="s">
        <v>3600</v>
      </c>
      <c r="B15051">
        <v>301828942</v>
      </c>
      <c r="C15051">
        <v>11</v>
      </c>
      <c r="D15051" s="2">
        <v>42795.532488425917</v>
      </c>
      <c r="E15051" s="2">
        <v>42795.490613425929</v>
      </c>
      <c r="F15051">
        <v>30000</v>
      </c>
      <c r="G15051">
        <v>34400</v>
      </c>
      <c r="H15051">
        <v>30</v>
      </c>
      <c r="I15051" s="2">
        <v>42828.468124999999</v>
      </c>
      <c r="J15051" t="s">
        <v>18</v>
      </c>
      <c r="K15051" s="2">
        <v>42825</v>
      </c>
      <c r="L15051" s="2">
        <v>42825</v>
      </c>
      <c r="M15051">
        <v>32</v>
      </c>
      <c r="N15051">
        <v>0</v>
      </c>
      <c r="O15051">
        <v>2</v>
      </c>
      <c r="P15051">
        <v>14.66666666666667</v>
      </c>
      <c r="Q15051">
        <v>28</v>
      </c>
      <c r="R15051" t="str">
        <f t="shared" si="940"/>
        <v>OnTime</v>
      </c>
      <c r="S15051" t="str">
        <f t="shared" si="941"/>
        <v>Early</v>
      </c>
      <c r="T15051" t="str">
        <f t="shared" si="942"/>
        <v>Frequent Borrower</v>
      </c>
      <c r="U15051" t="str">
        <f t="shared" si="943"/>
        <v>Short Term</v>
      </c>
    </row>
    <row r="15052" spans="1:21" x14ac:dyDescent="0.35">
      <c r="A15052" t="s">
        <v>3600</v>
      </c>
      <c r="B15052">
        <v>301853107</v>
      </c>
      <c r="C15052">
        <v>12</v>
      </c>
      <c r="D15052" s="2">
        <v>42828.611377314817</v>
      </c>
      <c r="E15052" s="2">
        <v>42828.56962962963</v>
      </c>
      <c r="F15052">
        <v>40000</v>
      </c>
      <c r="G15052">
        <v>44800</v>
      </c>
      <c r="H15052">
        <v>30</v>
      </c>
      <c r="I15052" s="2">
        <v>42853.504664351851</v>
      </c>
      <c r="J15052" t="s">
        <v>18</v>
      </c>
      <c r="K15052" s="2">
        <v>42858</v>
      </c>
      <c r="L15052" s="2">
        <v>42853.494143518517</v>
      </c>
      <c r="M15052">
        <v>24</v>
      </c>
      <c r="N15052">
        <v>-5</v>
      </c>
      <c r="O15052">
        <v>-6</v>
      </c>
      <c r="P15052">
        <v>12</v>
      </c>
      <c r="Q15052">
        <v>33</v>
      </c>
      <c r="R15052" t="str">
        <f t="shared" si="940"/>
        <v>Early</v>
      </c>
      <c r="S15052" t="str">
        <f t="shared" si="941"/>
        <v>OnTime</v>
      </c>
      <c r="T15052" t="str">
        <f t="shared" si="942"/>
        <v>Frequent Borrower</v>
      </c>
      <c r="U15052" t="str">
        <f t="shared" si="943"/>
        <v>Short Term</v>
      </c>
    </row>
    <row r="15053" spans="1:21" x14ac:dyDescent="0.35">
      <c r="A15053" t="s">
        <v>3600</v>
      </c>
      <c r="B15053">
        <v>301888070</v>
      </c>
      <c r="C15053">
        <v>13</v>
      </c>
      <c r="D15053" s="2">
        <v>42858.40929398148</v>
      </c>
      <c r="E15053" s="2">
        <v>42858.36755787037</v>
      </c>
      <c r="F15053">
        <v>40000</v>
      </c>
      <c r="G15053">
        <v>44800</v>
      </c>
      <c r="H15053">
        <v>30</v>
      </c>
      <c r="I15053" s="2">
        <v>42888.487291666657</v>
      </c>
      <c r="J15053" t="s">
        <v>18</v>
      </c>
      <c r="K15053" s="2">
        <v>42888</v>
      </c>
      <c r="L15053" s="2">
        <v>42888.480243055557</v>
      </c>
      <c r="M15053">
        <v>30</v>
      </c>
      <c r="N15053">
        <v>0</v>
      </c>
      <c r="O15053">
        <v>0</v>
      </c>
      <c r="P15053">
        <v>12</v>
      </c>
      <c r="Q15053">
        <v>29</v>
      </c>
      <c r="R15053" t="str">
        <f t="shared" si="940"/>
        <v>OnTime</v>
      </c>
      <c r="S15053" t="str">
        <f t="shared" si="941"/>
        <v>OnTime</v>
      </c>
      <c r="T15053" t="str">
        <f t="shared" si="942"/>
        <v>Frequent Borrower</v>
      </c>
      <c r="U15053" t="str">
        <f t="shared" si="943"/>
        <v>Short Term</v>
      </c>
    </row>
    <row r="15054" spans="1:21" x14ac:dyDescent="0.35">
      <c r="A15054" t="s">
        <v>3600</v>
      </c>
      <c r="B15054">
        <v>301925905</v>
      </c>
      <c r="C15054">
        <v>14</v>
      </c>
      <c r="D15054" s="2">
        <v>42889.446550925917</v>
      </c>
      <c r="E15054" s="2">
        <v>42889.404745370368</v>
      </c>
      <c r="F15054">
        <v>40000</v>
      </c>
      <c r="G15054">
        <v>44000</v>
      </c>
      <c r="H15054">
        <v>30</v>
      </c>
      <c r="I15054" s="2">
        <v>42919.462812500002</v>
      </c>
      <c r="J15054" t="s">
        <v>18</v>
      </c>
      <c r="K15054" s="2">
        <v>42919</v>
      </c>
      <c r="L15054" s="2">
        <v>42919.455752314818</v>
      </c>
      <c r="M15054">
        <v>30</v>
      </c>
      <c r="N15054">
        <v>0</v>
      </c>
      <c r="O15054">
        <v>0</v>
      </c>
      <c r="P15054">
        <v>10</v>
      </c>
      <c r="Q15054">
        <v>31</v>
      </c>
      <c r="R15054" t="str">
        <f t="shared" si="940"/>
        <v>OnTime</v>
      </c>
      <c r="S15054" t="str">
        <f t="shared" si="941"/>
        <v>Early</v>
      </c>
      <c r="T15054" t="str">
        <f t="shared" si="942"/>
        <v>Frequent Borrower</v>
      </c>
      <c r="U15054" t="str">
        <f t="shared" si="943"/>
        <v>Short Term</v>
      </c>
    </row>
    <row r="15055" spans="1:21" x14ac:dyDescent="0.35">
      <c r="A15055" t="s">
        <v>3601</v>
      </c>
      <c r="B15055">
        <v>301631808</v>
      </c>
      <c r="C15055">
        <v>1</v>
      </c>
      <c r="D15055" s="2">
        <v>42534.005474537043</v>
      </c>
      <c r="E15055" s="2">
        <v>42533.96371527778</v>
      </c>
      <c r="F15055">
        <v>10000</v>
      </c>
      <c r="G15055">
        <v>13000</v>
      </c>
      <c r="H15055">
        <v>30</v>
      </c>
      <c r="I15055" s="2">
        <v>42554.432106481479</v>
      </c>
      <c r="J15055" t="s">
        <v>18</v>
      </c>
      <c r="K15055" s="2">
        <v>42564</v>
      </c>
      <c r="L15055" s="2">
        <v>42554.421643518523</v>
      </c>
      <c r="M15055">
        <v>20</v>
      </c>
      <c r="N15055">
        <v>-10</v>
      </c>
      <c r="O15055">
        <v>-10</v>
      </c>
      <c r="P15055">
        <v>30</v>
      </c>
      <c r="R15055" t="str">
        <f t="shared" si="940"/>
        <v>Early</v>
      </c>
      <c r="S15055" t="str">
        <f t="shared" si="941"/>
        <v>Early</v>
      </c>
      <c r="T15055" t="str">
        <f t="shared" si="942"/>
        <v>One-time</v>
      </c>
      <c r="U15055" t="str">
        <f t="shared" si="943"/>
        <v>Short Term</v>
      </c>
    </row>
    <row r="15056" spans="1:21" x14ac:dyDescent="0.35">
      <c r="A15056" t="s">
        <v>3601</v>
      </c>
      <c r="B15056">
        <v>301655261</v>
      </c>
      <c r="C15056">
        <v>2</v>
      </c>
      <c r="D15056" s="2">
        <v>42569.925347222219</v>
      </c>
      <c r="E15056" s="2">
        <v>42569.883530092593</v>
      </c>
      <c r="F15056">
        <v>9000</v>
      </c>
      <c r="G15056">
        <v>10350</v>
      </c>
      <c r="H15056">
        <v>15</v>
      </c>
      <c r="I15056" s="2">
        <v>42583.976226851853</v>
      </c>
      <c r="J15056" t="s">
        <v>18</v>
      </c>
      <c r="K15056" s="2">
        <v>42584</v>
      </c>
      <c r="L15056" s="2">
        <v>42583.965763888889</v>
      </c>
      <c r="M15056">
        <v>14</v>
      </c>
      <c r="N15056">
        <v>-1</v>
      </c>
      <c r="O15056">
        <v>-1</v>
      </c>
      <c r="P15056">
        <v>15</v>
      </c>
      <c r="Q15056">
        <v>35</v>
      </c>
      <c r="R15056" t="str">
        <f t="shared" si="940"/>
        <v>Early</v>
      </c>
      <c r="S15056" t="str">
        <f t="shared" si="941"/>
        <v>OnTime</v>
      </c>
      <c r="T15056" t="str">
        <f t="shared" si="942"/>
        <v>Frequent Borrower</v>
      </c>
      <c r="U15056" t="str">
        <f t="shared" si="943"/>
        <v>Short Term</v>
      </c>
    </row>
    <row r="15057" spans="1:21" x14ac:dyDescent="0.35">
      <c r="A15057" t="s">
        <v>3601</v>
      </c>
      <c r="B15057">
        <v>301673612</v>
      </c>
      <c r="C15057">
        <v>3</v>
      </c>
      <c r="D15057" s="2">
        <v>42590.675243055557</v>
      </c>
      <c r="E15057" s="2">
        <v>42590.63349537037</v>
      </c>
      <c r="F15057">
        <v>20000</v>
      </c>
      <c r="G15057">
        <v>22250</v>
      </c>
      <c r="H15057">
        <v>15</v>
      </c>
      <c r="I15057" s="2">
        <v>42605.394131944442</v>
      </c>
      <c r="J15057" t="s">
        <v>18</v>
      </c>
      <c r="K15057" s="2">
        <v>42605</v>
      </c>
      <c r="L15057" s="2">
        <v>42605.382974537039</v>
      </c>
      <c r="M15057">
        <v>14</v>
      </c>
      <c r="N15057">
        <v>0</v>
      </c>
      <c r="O15057">
        <v>-1</v>
      </c>
      <c r="P15057">
        <v>11.25</v>
      </c>
      <c r="Q15057">
        <v>20</v>
      </c>
      <c r="R15057" t="str">
        <f t="shared" si="940"/>
        <v>OnTime</v>
      </c>
      <c r="S15057" t="str">
        <f t="shared" si="941"/>
        <v>Early</v>
      </c>
      <c r="T15057" t="str">
        <f t="shared" si="942"/>
        <v>Frequent Borrower</v>
      </c>
      <c r="U15057" t="str">
        <f t="shared" si="943"/>
        <v>Short Term</v>
      </c>
    </row>
    <row r="15058" spans="1:21" x14ac:dyDescent="0.35">
      <c r="A15058" t="s">
        <v>3601</v>
      </c>
      <c r="B15058">
        <v>301709180</v>
      </c>
      <c r="C15058">
        <v>4</v>
      </c>
      <c r="D15058" s="2">
        <v>42621.40929398148</v>
      </c>
      <c r="E15058" s="2">
        <v>42621.367546296293</v>
      </c>
      <c r="F15058">
        <v>20000</v>
      </c>
      <c r="G15058">
        <v>24500</v>
      </c>
      <c r="H15058">
        <v>30</v>
      </c>
      <c r="I15058" s="2">
        <v>42651.344907407409</v>
      </c>
      <c r="J15058" t="s">
        <v>18</v>
      </c>
      <c r="K15058" s="2">
        <v>42653</v>
      </c>
      <c r="L15058" s="2">
        <v>42651.334374999999</v>
      </c>
      <c r="M15058">
        <v>29</v>
      </c>
      <c r="N15058">
        <v>-2</v>
      </c>
      <c r="O15058">
        <v>-1</v>
      </c>
      <c r="P15058">
        <v>22.5</v>
      </c>
      <c r="Q15058">
        <v>30</v>
      </c>
      <c r="R15058" t="str">
        <f t="shared" si="940"/>
        <v>Early</v>
      </c>
      <c r="S15058" t="str">
        <f t="shared" si="941"/>
        <v>Early</v>
      </c>
      <c r="T15058" t="str">
        <f t="shared" si="942"/>
        <v>Frequent Borrower</v>
      </c>
      <c r="U15058" t="str">
        <f t="shared" si="943"/>
        <v>Short Term</v>
      </c>
    </row>
    <row r="15059" spans="1:21" x14ac:dyDescent="0.35">
      <c r="A15059" t="s">
        <v>3601</v>
      </c>
      <c r="B15059">
        <v>301879201</v>
      </c>
      <c r="C15059">
        <v>5</v>
      </c>
      <c r="D15059" s="2">
        <v>42849.817766203712</v>
      </c>
      <c r="E15059" s="2">
        <v>42849.775833333333</v>
      </c>
      <c r="F15059">
        <v>30000</v>
      </c>
      <c r="G15059">
        <v>36800</v>
      </c>
      <c r="H15059">
        <v>60</v>
      </c>
      <c r="I15059" s="2">
        <v>42908.698287037027</v>
      </c>
      <c r="J15059" t="s">
        <v>18</v>
      </c>
      <c r="K15059" s="2">
        <v>42879</v>
      </c>
      <c r="L15059" s="2">
        <v>42878.850613425922</v>
      </c>
      <c r="M15059">
        <v>58</v>
      </c>
      <c r="N15059">
        <v>-1</v>
      </c>
      <c r="O15059">
        <v>-2</v>
      </c>
      <c r="P15059">
        <v>22.666666666666661</v>
      </c>
      <c r="Q15059">
        <v>228</v>
      </c>
      <c r="R15059" t="str">
        <f t="shared" si="940"/>
        <v>Early</v>
      </c>
      <c r="S15059" t="str">
        <f t="shared" si="941"/>
        <v>Early</v>
      </c>
      <c r="T15059" t="str">
        <f t="shared" si="942"/>
        <v>Frequent Borrower</v>
      </c>
      <c r="U15059" t="str">
        <f t="shared" si="943"/>
        <v>Long Term</v>
      </c>
    </row>
    <row r="15060" spans="1:21" x14ac:dyDescent="0.35">
      <c r="A15060" t="s">
        <v>3601</v>
      </c>
      <c r="B15060">
        <v>301948060</v>
      </c>
      <c r="C15060">
        <v>6</v>
      </c>
      <c r="D15060" s="2">
        <v>42908.709328703713</v>
      </c>
      <c r="E15060" s="2">
        <v>42908.667581018519</v>
      </c>
      <c r="F15060">
        <v>30000</v>
      </c>
      <c r="G15060">
        <v>34500</v>
      </c>
      <c r="H15060">
        <v>30</v>
      </c>
      <c r="I15060" s="2">
        <v>42937.270624999997</v>
      </c>
      <c r="J15060" t="s">
        <v>18</v>
      </c>
      <c r="K15060" s="2">
        <v>42940</v>
      </c>
      <c r="L15060" s="2">
        <v>42937.26357638889</v>
      </c>
      <c r="M15060">
        <v>28</v>
      </c>
      <c r="N15060">
        <v>-3</v>
      </c>
      <c r="O15060">
        <v>-2</v>
      </c>
      <c r="P15060">
        <v>15</v>
      </c>
      <c r="Q15060">
        <v>58</v>
      </c>
      <c r="R15060" t="str">
        <f t="shared" si="940"/>
        <v>Early</v>
      </c>
      <c r="S15060" t="str">
        <f t="shared" si="941"/>
        <v>Early</v>
      </c>
      <c r="T15060" t="str">
        <f t="shared" si="942"/>
        <v>Frequent Borrower</v>
      </c>
      <c r="U15060" t="str">
        <f t="shared" si="943"/>
        <v>Short Term</v>
      </c>
    </row>
    <row r="15061" spans="1:21" x14ac:dyDescent="0.35">
      <c r="A15061" t="s">
        <v>3602</v>
      </c>
      <c r="B15061">
        <v>301801392</v>
      </c>
      <c r="C15061">
        <v>1</v>
      </c>
      <c r="D15061" s="2">
        <v>42760.395740740743</v>
      </c>
      <c r="E15061" s="2">
        <v>42760.353935185187</v>
      </c>
      <c r="F15061">
        <v>10000</v>
      </c>
      <c r="G15061">
        <v>13000</v>
      </c>
      <c r="H15061">
        <v>30</v>
      </c>
      <c r="I15061" s="2">
        <v>42788.545497685183</v>
      </c>
      <c r="J15061" t="s">
        <v>18</v>
      </c>
      <c r="K15061" s="2">
        <v>42790</v>
      </c>
      <c r="L15061" s="2">
        <v>42788.534930555557</v>
      </c>
      <c r="M15061">
        <v>28</v>
      </c>
      <c r="N15061">
        <v>-2</v>
      </c>
      <c r="O15061">
        <v>-2</v>
      </c>
      <c r="P15061">
        <v>30</v>
      </c>
      <c r="R15061" t="str">
        <f t="shared" si="940"/>
        <v>Early</v>
      </c>
      <c r="S15061" t="str">
        <f t="shared" si="941"/>
        <v>Early</v>
      </c>
      <c r="T15061" t="str">
        <f t="shared" si="942"/>
        <v>One-time</v>
      </c>
      <c r="U15061" t="str">
        <f t="shared" si="943"/>
        <v>Short Term</v>
      </c>
    </row>
    <row r="15062" spans="1:21" x14ac:dyDescent="0.35">
      <c r="A15062" t="s">
        <v>3602</v>
      </c>
      <c r="B15062">
        <v>301824602</v>
      </c>
      <c r="C15062">
        <v>2</v>
      </c>
      <c r="D15062" s="2">
        <v>42789.3046875</v>
      </c>
      <c r="E15062" s="2">
        <v>42789.26295138889</v>
      </c>
      <c r="F15062">
        <v>10000</v>
      </c>
      <c r="G15062">
        <v>13000</v>
      </c>
      <c r="H15062">
        <v>30</v>
      </c>
      <c r="I15062" s="2">
        <v>42819.440972222219</v>
      </c>
      <c r="J15062" t="s">
        <v>18</v>
      </c>
      <c r="K15062" s="2">
        <v>42821</v>
      </c>
      <c r="L15062" s="2">
        <v>42819.430439814823</v>
      </c>
      <c r="M15062">
        <v>30</v>
      </c>
      <c r="N15062">
        <v>-2</v>
      </c>
      <c r="O15062">
        <v>0</v>
      </c>
      <c r="P15062">
        <v>30</v>
      </c>
      <c r="Q15062">
        <v>28</v>
      </c>
      <c r="R15062" t="str">
        <f t="shared" si="940"/>
        <v>Early</v>
      </c>
      <c r="S15062" t="str">
        <f t="shared" si="941"/>
        <v>Late</v>
      </c>
      <c r="T15062" t="str">
        <f t="shared" si="942"/>
        <v>Frequent Borrower</v>
      </c>
      <c r="U15062" t="str">
        <f t="shared" si="943"/>
        <v>Short Term</v>
      </c>
    </row>
    <row r="15063" spans="1:21" x14ac:dyDescent="0.35">
      <c r="A15063" t="s">
        <v>3602</v>
      </c>
      <c r="B15063">
        <v>301847783</v>
      </c>
      <c r="C15063">
        <v>3</v>
      </c>
      <c r="D15063" s="2">
        <v>42821.791018518517</v>
      </c>
      <c r="E15063" s="2">
        <v>42821.749282407407</v>
      </c>
      <c r="F15063">
        <v>10000</v>
      </c>
      <c r="G15063">
        <v>13000</v>
      </c>
      <c r="H15063">
        <v>30</v>
      </c>
      <c r="I15063" s="2">
        <v>42852.626597222217</v>
      </c>
      <c r="J15063" t="s">
        <v>18</v>
      </c>
      <c r="K15063" s="2">
        <v>42851</v>
      </c>
      <c r="L15063" s="2">
        <v>42852.616076388891</v>
      </c>
      <c r="M15063">
        <v>30</v>
      </c>
      <c r="N15063">
        <v>1</v>
      </c>
      <c r="O15063">
        <v>0</v>
      </c>
      <c r="P15063">
        <v>30</v>
      </c>
      <c r="Q15063">
        <v>32</v>
      </c>
      <c r="R15063" t="str">
        <f t="shared" si="940"/>
        <v>Late</v>
      </c>
      <c r="S15063" t="str">
        <f t="shared" si="941"/>
        <v>Late</v>
      </c>
      <c r="T15063" t="str">
        <f t="shared" si="942"/>
        <v>Frequent Borrower</v>
      </c>
      <c r="U15063" t="str">
        <f t="shared" si="943"/>
        <v>Short Term</v>
      </c>
    </row>
    <row r="15064" spans="1:21" x14ac:dyDescent="0.35">
      <c r="A15064" t="s">
        <v>3602</v>
      </c>
      <c r="B15064">
        <v>301882422</v>
      </c>
      <c r="C15064">
        <v>4</v>
      </c>
      <c r="D15064" s="2">
        <v>42852.628067129634</v>
      </c>
      <c r="E15064" s="2">
        <v>42852.586261574077</v>
      </c>
      <c r="F15064">
        <v>10000</v>
      </c>
      <c r="G15064">
        <v>13000</v>
      </c>
      <c r="H15064">
        <v>30</v>
      </c>
      <c r="I15064" s="2">
        <v>42895.794247685182</v>
      </c>
      <c r="J15064" t="s">
        <v>18</v>
      </c>
      <c r="K15064" s="2">
        <v>42885</v>
      </c>
      <c r="L15064" s="2">
        <v>42895.787199074082</v>
      </c>
      <c r="M15064">
        <v>43</v>
      </c>
      <c r="N15064">
        <v>10</v>
      </c>
      <c r="O15064">
        <v>13</v>
      </c>
      <c r="P15064">
        <v>30</v>
      </c>
      <c r="Q15064">
        <v>30</v>
      </c>
      <c r="R15064" t="str">
        <f t="shared" si="940"/>
        <v>Late</v>
      </c>
      <c r="S15064" t="str">
        <f t="shared" si="941"/>
        <v>Late</v>
      </c>
      <c r="T15064" t="str">
        <f t="shared" si="942"/>
        <v>Frequent Borrower</v>
      </c>
      <c r="U15064" t="str">
        <f t="shared" si="943"/>
        <v>Short Term</v>
      </c>
    </row>
    <row r="15065" spans="1:21" x14ac:dyDescent="0.35">
      <c r="A15065" t="s">
        <v>3602</v>
      </c>
      <c r="B15065">
        <v>301933208</v>
      </c>
      <c r="C15065">
        <v>5</v>
      </c>
      <c r="D15065" s="2">
        <v>42895.86482638889</v>
      </c>
      <c r="E15065" s="2">
        <v>42895.823078703703</v>
      </c>
      <c r="F15065">
        <v>10000</v>
      </c>
      <c r="G15065">
        <v>13000</v>
      </c>
      <c r="H15065">
        <v>30</v>
      </c>
      <c r="I15065" s="2">
        <v>42928.409849537027</v>
      </c>
      <c r="J15065" t="s">
        <v>18</v>
      </c>
      <c r="K15065" s="2">
        <v>42926</v>
      </c>
      <c r="L15065" s="2">
        <v>42928.402812499997</v>
      </c>
      <c r="M15065">
        <v>32</v>
      </c>
      <c r="N15065">
        <v>2</v>
      </c>
      <c r="O15065">
        <v>2</v>
      </c>
      <c r="P15065">
        <v>30</v>
      </c>
      <c r="Q15065">
        <v>43</v>
      </c>
      <c r="R15065" t="str">
        <f t="shared" si="940"/>
        <v>Late</v>
      </c>
      <c r="S15065" t="str">
        <f t="shared" si="941"/>
        <v>Early</v>
      </c>
      <c r="T15065" t="str">
        <f t="shared" si="942"/>
        <v>Frequent Borrower</v>
      </c>
      <c r="U15065" t="str">
        <f t="shared" si="943"/>
        <v>Short Term</v>
      </c>
    </row>
    <row r="15066" spans="1:21" x14ac:dyDescent="0.35">
      <c r="A15066" t="s">
        <v>3603</v>
      </c>
      <c r="B15066">
        <v>301764377</v>
      </c>
      <c r="C15066">
        <v>1</v>
      </c>
      <c r="D15066" s="2">
        <v>42699.290509259263</v>
      </c>
      <c r="E15066" s="2">
        <v>42699.248680555553</v>
      </c>
      <c r="F15066">
        <v>10000</v>
      </c>
      <c r="G15066">
        <v>13000</v>
      </c>
      <c r="H15066">
        <v>30</v>
      </c>
      <c r="I15066" s="2">
        <v>42717.624618055554</v>
      </c>
      <c r="J15066" t="s">
        <v>18</v>
      </c>
      <c r="K15066" s="2">
        <v>42731</v>
      </c>
      <c r="L15066" s="2">
        <v>42717.614085648151</v>
      </c>
      <c r="M15066">
        <v>18</v>
      </c>
      <c r="N15066">
        <v>-14</v>
      </c>
      <c r="O15066">
        <v>-12</v>
      </c>
      <c r="P15066">
        <v>30</v>
      </c>
      <c r="R15066" t="str">
        <f t="shared" si="940"/>
        <v>Early</v>
      </c>
      <c r="S15066" t="str">
        <f t="shared" si="941"/>
        <v>Early</v>
      </c>
      <c r="T15066" t="str">
        <f t="shared" si="942"/>
        <v>One-time</v>
      </c>
      <c r="U15066" t="str">
        <f t="shared" si="943"/>
        <v>Short Term</v>
      </c>
    </row>
    <row r="15067" spans="1:21" x14ac:dyDescent="0.35">
      <c r="A15067" t="s">
        <v>3603</v>
      </c>
      <c r="B15067">
        <v>301778163</v>
      </c>
      <c r="C15067">
        <v>2</v>
      </c>
      <c r="D15067" s="2">
        <v>42725.648553240739</v>
      </c>
      <c r="E15067" s="2">
        <v>42725.606840277767</v>
      </c>
      <c r="F15067">
        <v>10000</v>
      </c>
      <c r="G15067">
        <v>13000</v>
      </c>
      <c r="H15067">
        <v>30</v>
      </c>
      <c r="I15067" s="2">
        <v>42752.621979166674</v>
      </c>
      <c r="J15067" t="s">
        <v>18</v>
      </c>
      <c r="K15067" s="2">
        <v>42755</v>
      </c>
      <c r="L15067" s="2">
        <v>42752.611458333333</v>
      </c>
      <c r="M15067">
        <v>26</v>
      </c>
      <c r="N15067">
        <v>-3</v>
      </c>
      <c r="O15067">
        <v>-4</v>
      </c>
      <c r="P15067">
        <v>30</v>
      </c>
      <c r="Q15067">
        <v>26</v>
      </c>
      <c r="R15067" t="str">
        <f t="shared" si="940"/>
        <v>Early</v>
      </c>
      <c r="S15067" t="str">
        <f t="shared" si="941"/>
        <v>OnTime</v>
      </c>
      <c r="T15067" t="str">
        <f t="shared" si="942"/>
        <v>Frequent Borrower</v>
      </c>
      <c r="U15067" t="str">
        <f t="shared" si="943"/>
        <v>Short Term</v>
      </c>
    </row>
    <row r="15068" spans="1:21" x14ac:dyDescent="0.35">
      <c r="A15068" t="s">
        <v>3603</v>
      </c>
      <c r="B15068">
        <v>301795286</v>
      </c>
      <c r="C15068">
        <v>3</v>
      </c>
      <c r="D15068" s="2">
        <v>42752.624965277777</v>
      </c>
      <c r="E15068" s="2">
        <v>42752.583124999997</v>
      </c>
      <c r="F15068">
        <v>20000</v>
      </c>
      <c r="G15068">
        <v>23800</v>
      </c>
      <c r="H15068">
        <v>30</v>
      </c>
      <c r="I15068" s="2">
        <v>42782.87091435185</v>
      </c>
      <c r="J15068" t="s">
        <v>18</v>
      </c>
      <c r="K15068" s="2">
        <v>42782</v>
      </c>
      <c r="L15068" s="2">
        <v>42782.860381944447</v>
      </c>
      <c r="M15068">
        <v>30</v>
      </c>
      <c r="N15068">
        <v>0</v>
      </c>
      <c r="O15068">
        <v>0</v>
      </c>
      <c r="P15068">
        <v>19</v>
      </c>
      <c r="Q15068">
        <v>26</v>
      </c>
      <c r="R15068" t="str">
        <f t="shared" si="940"/>
        <v>OnTime</v>
      </c>
      <c r="S15068" t="str">
        <f t="shared" si="941"/>
        <v>Early</v>
      </c>
      <c r="T15068" t="str">
        <f t="shared" si="942"/>
        <v>Frequent Borrower</v>
      </c>
      <c r="U15068" t="str">
        <f t="shared" si="943"/>
        <v>Short Term</v>
      </c>
    </row>
    <row r="15069" spans="1:21" x14ac:dyDescent="0.35">
      <c r="A15069" t="s">
        <v>3603</v>
      </c>
      <c r="B15069">
        <v>301833377</v>
      </c>
      <c r="C15069">
        <v>4</v>
      </c>
      <c r="D15069" s="2">
        <v>42801.67827546296</v>
      </c>
      <c r="E15069" s="2">
        <v>42801.635798611111</v>
      </c>
      <c r="F15069">
        <v>20000</v>
      </c>
      <c r="G15069">
        <v>23800</v>
      </c>
      <c r="H15069">
        <v>30</v>
      </c>
      <c r="I15069" s="2">
        <v>42828.807858796303</v>
      </c>
      <c r="J15069" t="s">
        <v>18</v>
      </c>
      <c r="K15069" s="2">
        <v>42831</v>
      </c>
      <c r="L15069" s="2">
        <v>42828.797337962962</v>
      </c>
      <c r="M15069">
        <v>27</v>
      </c>
      <c r="N15069">
        <v>-3</v>
      </c>
      <c r="O15069">
        <v>-3</v>
      </c>
      <c r="P15069">
        <v>19</v>
      </c>
      <c r="Q15069">
        <v>49</v>
      </c>
      <c r="R15069" t="str">
        <f t="shared" si="940"/>
        <v>Early</v>
      </c>
      <c r="S15069" t="str">
        <f t="shared" si="941"/>
        <v>OnTime</v>
      </c>
      <c r="T15069" t="str">
        <f t="shared" si="942"/>
        <v>Frequent Borrower</v>
      </c>
      <c r="U15069" t="str">
        <f t="shared" si="943"/>
        <v>Short Term</v>
      </c>
    </row>
    <row r="15070" spans="1:21" x14ac:dyDescent="0.35">
      <c r="A15070" t="s">
        <v>3603</v>
      </c>
      <c r="B15070">
        <v>301856022</v>
      </c>
      <c r="C15070">
        <v>5</v>
      </c>
      <c r="D15070" s="2">
        <v>42830.44630787037</v>
      </c>
      <c r="E15070" s="2">
        <v>42830.404560185183</v>
      </c>
      <c r="F15070">
        <v>30000</v>
      </c>
      <c r="G15070">
        <v>36800</v>
      </c>
      <c r="H15070">
        <v>60</v>
      </c>
      <c r="I15070" s="2">
        <v>42872.385069444441</v>
      </c>
      <c r="J15070" t="s">
        <v>18</v>
      </c>
      <c r="K15070" s="2">
        <v>42860</v>
      </c>
      <c r="L15070" s="2">
        <v>42860.817627314813</v>
      </c>
      <c r="M15070">
        <v>41</v>
      </c>
      <c r="N15070">
        <v>0</v>
      </c>
      <c r="O15070">
        <v>-19</v>
      </c>
      <c r="P15070">
        <v>22.666666666666661</v>
      </c>
      <c r="Q15070">
        <v>28</v>
      </c>
      <c r="R15070" t="str">
        <f t="shared" si="940"/>
        <v>OnTime</v>
      </c>
      <c r="S15070" t="str">
        <f t="shared" si="941"/>
        <v>Early</v>
      </c>
      <c r="T15070" t="str">
        <f t="shared" si="942"/>
        <v>Frequent Borrower</v>
      </c>
      <c r="U15070" t="str">
        <f t="shared" si="943"/>
        <v>Long Term</v>
      </c>
    </row>
    <row r="15071" spans="1:21" x14ac:dyDescent="0.35">
      <c r="A15071" t="s">
        <v>3603</v>
      </c>
      <c r="B15071">
        <v>301910904</v>
      </c>
      <c r="C15071">
        <v>6</v>
      </c>
      <c r="D15071" s="2">
        <v>42872.391817129632</v>
      </c>
      <c r="E15071" s="2">
        <v>42872.350046296298</v>
      </c>
      <c r="F15071">
        <v>30000</v>
      </c>
      <c r="G15071">
        <v>34500</v>
      </c>
      <c r="H15071">
        <v>30</v>
      </c>
      <c r="I15071" s="2">
        <v>42901.688981481479</v>
      </c>
      <c r="J15071" t="s">
        <v>18</v>
      </c>
      <c r="K15071" s="2">
        <v>42902</v>
      </c>
      <c r="L15071" s="2">
        <v>42901.681932870371</v>
      </c>
      <c r="M15071">
        <v>29</v>
      </c>
      <c r="N15071">
        <v>-1</v>
      </c>
      <c r="O15071">
        <v>-1</v>
      </c>
      <c r="P15071">
        <v>15</v>
      </c>
      <c r="Q15071">
        <v>41</v>
      </c>
      <c r="R15071" t="str">
        <f t="shared" si="940"/>
        <v>Early</v>
      </c>
      <c r="S15071" t="str">
        <f t="shared" si="941"/>
        <v>Late</v>
      </c>
      <c r="T15071" t="str">
        <f t="shared" si="942"/>
        <v>Frequent Borrower</v>
      </c>
      <c r="U15071" t="str">
        <f t="shared" si="943"/>
        <v>Short Term</v>
      </c>
    </row>
    <row r="15072" spans="1:21" x14ac:dyDescent="0.35">
      <c r="A15072" t="s">
        <v>3603</v>
      </c>
      <c r="B15072">
        <v>301939993</v>
      </c>
      <c r="C15072">
        <v>7</v>
      </c>
      <c r="D15072" s="2">
        <v>42901.700254629628</v>
      </c>
      <c r="E15072" s="2">
        <v>42901.657812500001</v>
      </c>
      <c r="F15072">
        <v>30000</v>
      </c>
      <c r="G15072">
        <v>34500</v>
      </c>
      <c r="H15072">
        <v>30</v>
      </c>
      <c r="I15072" s="2">
        <v>42943.74046296296</v>
      </c>
      <c r="J15072" t="s">
        <v>18</v>
      </c>
      <c r="K15072" s="2">
        <v>42933</v>
      </c>
      <c r="L15072" s="2">
        <v>42943.733414351853</v>
      </c>
      <c r="M15072">
        <v>42</v>
      </c>
      <c r="N15072">
        <v>10</v>
      </c>
      <c r="O15072">
        <v>12</v>
      </c>
      <c r="P15072">
        <v>15</v>
      </c>
      <c r="Q15072">
        <v>29</v>
      </c>
      <c r="R15072" t="str">
        <f t="shared" si="940"/>
        <v>Late</v>
      </c>
      <c r="S15072" t="str">
        <f t="shared" si="941"/>
        <v>Early</v>
      </c>
      <c r="T15072" t="str">
        <f t="shared" si="942"/>
        <v>Frequent Borrower</v>
      </c>
      <c r="U15072" t="str">
        <f t="shared" si="943"/>
        <v>Short Term</v>
      </c>
    </row>
    <row r="15073" spans="1:21" x14ac:dyDescent="0.35">
      <c r="A15073" t="s">
        <v>3604</v>
      </c>
      <c r="B15073">
        <v>301760388</v>
      </c>
      <c r="C15073">
        <v>1</v>
      </c>
      <c r="D15073" s="2">
        <v>42690.927106481482</v>
      </c>
      <c r="E15073" s="2">
        <v>42690.885266203702</v>
      </c>
      <c r="F15073">
        <v>10000</v>
      </c>
      <c r="G15073">
        <v>11500</v>
      </c>
      <c r="H15073">
        <v>15</v>
      </c>
      <c r="I15073" s="2">
        <v>42705.513958333337</v>
      </c>
      <c r="J15073" t="s">
        <v>18</v>
      </c>
      <c r="K15073" s="2">
        <v>42706</v>
      </c>
      <c r="L15073" s="2">
        <v>42705.503437500003</v>
      </c>
      <c r="M15073">
        <v>14</v>
      </c>
      <c r="N15073">
        <v>-1</v>
      </c>
      <c r="O15073">
        <v>-1</v>
      </c>
      <c r="P15073">
        <v>15</v>
      </c>
      <c r="R15073" t="str">
        <f t="shared" si="940"/>
        <v>Early</v>
      </c>
      <c r="S15073" t="str">
        <f t="shared" si="941"/>
        <v>Early</v>
      </c>
      <c r="T15073" t="str">
        <f t="shared" si="942"/>
        <v>One-time</v>
      </c>
      <c r="U15073" t="str">
        <f t="shared" si="943"/>
        <v>Short Term</v>
      </c>
    </row>
    <row r="15074" spans="1:21" x14ac:dyDescent="0.35">
      <c r="A15074" t="s">
        <v>3604</v>
      </c>
      <c r="B15074">
        <v>301772033</v>
      </c>
      <c r="C15074">
        <v>2</v>
      </c>
      <c r="D15074" s="2">
        <v>42714.921527777777</v>
      </c>
      <c r="E15074" s="2">
        <v>42714.879756944443</v>
      </c>
      <c r="F15074">
        <v>10000</v>
      </c>
      <c r="G15074">
        <v>11500</v>
      </c>
      <c r="H15074">
        <v>15</v>
      </c>
      <c r="I15074" s="2">
        <v>42728.450590277767</v>
      </c>
      <c r="J15074" t="s">
        <v>18</v>
      </c>
      <c r="K15074" s="2">
        <v>42731</v>
      </c>
      <c r="L15074" s="2">
        <v>42728.440069444441</v>
      </c>
      <c r="M15074">
        <v>13</v>
      </c>
      <c r="N15074">
        <v>-3</v>
      </c>
      <c r="O15074">
        <v>-2</v>
      </c>
      <c r="P15074">
        <v>15</v>
      </c>
      <c r="Q15074">
        <v>23</v>
      </c>
      <c r="R15074" t="str">
        <f t="shared" si="940"/>
        <v>Early</v>
      </c>
      <c r="S15074" t="str">
        <f t="shared" si="941"/>
        <v>OnTime</v>
      </c>
      <c r="T15074" t="str">
        <f t="shared" si="942"/>
        <v>Frequent Borrower</v>
      </c>
      <c r="U15074" t="str">
        <f t="shared" si="943"/>
        <v>Short Term</v>
      </c>
    </row>
    <row r="15075" spans="1:21" x14ac:dyDescent="0.35">
      <c r="A15075" t="s">
        <v>3604</v>
      </c>
      <c r="B15075">
        <v>301786471</v>
      </c>
      <c r="C15075">
        <v>3</v>
      </c>
      <c r="D15075" s="2">
        <v>42738.70685185185</v>
      </c>
      <c r="E15075" s="2">
        <v>42738.665069444447</v>
      </c>
      <c r="F15075">
        <v>10000</v>
      </c>
      <c r="G15075">
        <v>13000</v>
      </c>
      <c r="H15075">
        <v>30</v>
      </c>
      <c r="I15075" s="2">
        <v>42768.040659722217</v>
      </c>
      <c r="J15075" t="s">
        <v>18</v>
      </c>
      <c r="K15075" s="2">
        <v>42768</v>
      </c>
      <c r="L15075" s="2">
        <v>42768.017453703702</v>
      </c>
      <c r="M15075">
        <v>29</v>
      </c>
      <c r="N15075">
        <v>0</v>
      </c>
      <c r="O15075">
        <v>-1</v>
      </c>
      <c r="P15075">
        <v>30</v>
      </c>
      <c r="Q15075">
        <v>23</v>
      </c>
      <c r="R15075" t="str">
        <f t="shared" si="940"/>
        <v>OnTime</v>
      </c>
      <c r="S15075" t="str">
        <f t="shared" si="941"/>
        <v>Early</v>
      </c>
      <c r="T15075" t="str">
        <f t="shared" si="942"/>
        <v>Frequent Borrower</v>
      </c>
      <c r="U15075" t="str">
        <f t="shared" si="943"/>
        <v>Short Term</v>
      </c>
    </row>
    <row r="15076" spans="1:21" x14ac:dyDescent="0.35">
      <c r="A15076" t="s">
        <v>3604</v>
      </c>
      <c r="B15076">
        <v>301809266</v>
      </c>
      <c r="C15076">
        <v>4</v>
      </c>
      <c r="D15076" s="2">
        <v>42769.581134259257</v>
      </c>
      <c r="E15076" s="2">
        <v>42769.539386574077</v>
      </c>
      <c r="F15076">
        <v>15000</v>
      </c>
      <c r="G15076">
        <v>18350</v>
      </c>
      <c r="H15076">
        <v>30</v>
      </c>
      <c r="I15076" s="2">
        <v>42790.483622685177</v>
      </c>
      <c r="J15076" t="s">
        <v>18</v>
      </c>
      <c r="K15076" s="2">
        <v>42800</v>
      </c>
      <c r="L15076" s="2">
        <v>42790.473055555558</v>
      </c>
      <c r="M15076">
        <v>20</v>
      </c>
      <c r="N15076">
        <v>-10</v>
      </c>
      <c r="O15076">
        <v>-10</v>
      </c>
      <c r="P15076">
        <v>22.333333333333329</v>
      </c>
      <c r="Q15076">
        <v>30</v>
      </c>
      <c r="R15076" t="str">
        <f t="shared" si="940"/>
        <v>Early</v>
      </c>
      <c r="S15076" t="str">
        <f t="shared" si="941"/>
        <v>Early</v>
      </c>
      <c r="T15076" t="str">
        <f t="shared" si="942"/>
        <v>Frequent Borrower</v>
      </c>
      <c r="U15076" t="str">
        <f t="shared" si="943"/>
        <v>Short Term</v>
      </c>
    </row>
    <row r="15077" spans="1:21" x14ac:dyDescent="0.35">
      <c r="A15077" t="s">
        <v>3604</v>
      </c>
      <c r="B15077">
        <v>301825671</v>
      </c>
      <c r="C15077">
        <v>5</v>
      </c>
      <c r="D15077" s="2">
        <v>42790.646805555552</v>
      </c>
      <c r="E15077" s="2">
        <v>42790.604942129627</v>
      </c>
      <c r="F15077">
        <v>20000</v>
      </c>
      <c r="G15077">
        <v>21900</v>
      </c>
      <c r="H15077">
        <v>15</v>
      </c>
      <c r="I15077" s="2">
        <v>42804.60738425926</v>
      </c>
      <c r="J15077" t="s">
        <v>18</v>
      </c>
      <c r="K15077" s="2">
        <v>42807</v>
      </c>
      <c r="L15077" s="2">
        <v>42804.596828703703</v>
      </c>
      <c r="M15077">
        <v>13</v>
      </c>
      <c r="N15077">
        <v>-3</v>
      </c>
      <c r="O15077">
        <v>-2</v>
      </c>
      <c r="P15077">
        <v>9.5</v>
      </c>
      <c r="Q15077">
        <v>21</v>
      </c>
      <c r="R15077" t="str">
        <f t="shared" si="940"/>
        <v>Early</v>
      </c>
      <c r="S15077" t="str">
        <f t="shared" si="941"/>
        <v>Early</v>
      </c>
      <c r="T15077" t="str">
        <f t="shared" si="942"/>
        <v>Frequent Borrower</v>
      </c>
      <c r="U15077" t="str">
        <f t="shared" si="943"/>
        <v>Short Term</v>
      </c>
    </row>
    <row r="15078" spans="1:21" x14ac:dyDescent="0.35">
      <c r="A15078" t="s">
        <v>3604</v>
      </c>
      <c r="B15078">
        <v>301836070</v>
      </c>
      <c r="C15078">
        <v>6</v>
      </c>
      <c r="D15078" s="2">
        <v>42805.600752314807</v>
      </c>
      <c r="E15078" s="2">
        <v>42805.559004629627</v>
      </c>
      <c r="F15078">
        <v>20000</v>
      </c>
      <c r="G15078">
        <v>23800</v>
      </c>
      <c r="H15078">
        <v>30</v>
      </c>
      <c r="I15078" s="2">
        <v>42828.601481481477</v>
      </c>
      <c r="J15078" t="s">
        <v>18</v>
      </c>
      <c r="K15078" s="2">
        <v>42835</v>
      </c>
      <c r="L15078" s="2">
        <v>42828.590960648151</v>
      </c>
      <c r="M15078">
        <v>23</v>
      </c>
      <c r="N15078">
        <v>-7</v>
      </c>
      <c r="O15078">
        <v>-7</v>
      </c>
      <c r="P15078">
        <v>19</v>
      </c>
      <c r="Q15078">
        <v>14</v>
      </c>
      <c r="R15078" t="str">
        <f t="shared" si="940"/>
        <v>Early</v>
      </c>
      <c r="S15078" t="str">
        <f t="shared" si="941"/>
        <v>Early</v>
      </c>
      <c r="T15078" t="str">
        <f t="shared" si="942"/>
        <v>Frequent Borrower</v>
      </c>
      <c r="U15078" t="str">
        <f t="shared" si="943"/>
        <v>Short Term</v>
      </c>
    </row>
    <row r="15079" spans="1:21" x14ac:dyDescent="0.35">
      <c r="A15079" t="s">
        <v>3604</v>
      </c>
      <c r="B15079">
        <v>301870820</v>
      </c>
      <c r="C15079">
        <v>7</v>
      </c>
      <c r="D15079" s="2">
        <v>42842.407222222217</v>
      </c>
      <c r="E15079" s="2">
        <v>42842.36546296296</v>
      </c>
      <c r="F15079">
        <v>30000</v>
      </c>
      <c r="G15079">
        <v>34400</v>
      </c>
      <c r="H15079">
        <v>30</v>
      </c>
      <c r="I15079" s="2">
        <v>42860.316111111111</v>
      </c>
      <c r="J15079" t="s">
        <v>18</v>
      </c>
      <c r="K15079" s="2">
        <v>42872</v>
      </c>
      <c r="L15079" s="2">
        <v>42860.305590277778</v>
      </c>
      <c r="M15079">
        <v>17</v>
      </c>
      <c r="N15079">
        <v>-12</v>
      </c>
      <c r="O15079">
        <v>-13</v>
      </c>
      <c r="P15079">
        <v>14.66666666666667</v>
      </c>
      <c r="Q15079">
        <v>36</v>
      </c>
      <c r="R15079" t="str">
        <f t="shared" si="940"/>
        <v>Early</v>
      </c>
      <c r="S15079" t="str">
        <f t="shared" si="941"/>
        <v>Early</v>
      </c>
      <c r="T15079" t="str">
        <f t="shared" si="942"/>
        <v>Frequent Borrower</v>
      </c>
      <c r="U15079" t="str">
        <f t="shared" si="943"/>
        <v>Short Term</v>
      </c>
    </row>
    <row r="15080" spans="1:21" x14ac:dyDescent="0.35">
      <c r="A15080" t="s">
        <v>3604</v>
      </c>
      <c r="B15080">
        <v>301892331</v>
      </c>
      <c r="C15080">
        <v>8</v>
      </c>
      <c r="D15080" s="2">
        <v>42861.423020833332</v>
      </c>
      <c r="E15080" s="2">
        <v>42861.381261574083</v>
      </c>
      <c r="F15080">
        <v>30000</v>
      </c>
      <c r="G15080">
        <v>34500</v>
      </c>
      <c r="H15080">
        <v>30</v>
      </c>
      <c r="I15080" s="2">
        <v>42886.394479166673</v>
      </c>
      <c r="J15080" t="s">
        <v>18</v>
      </c>
      <c r="K15080" s="2">
        <v>42891</v>
      </c>
      <c r="L15080" s="2">
        <v>42886.387430555558</v>
      </c>
      <c r="M15080">
        <v>24</v>
      </c>
      <c r="N15080">
        <v>-5</v>
      </c>
      <c r="O15080">
        <v>-6</v>
      </c>
      <c r="P15080">
        <v>15</v>
      </c>
      <c r="Q15080">
        <v>19</v>
      </c>
      <c r="R15080" t="str">
        <f t="shared" si="940"/>
        <v>Early</v>
      </c>
      <c r="S15080" t="str">
        <f t="shared" si="941"/>
        <v>Early</v>
      </c>
      <c r="T15080" t="str">
        <f t="shared" si="942"/>
        <v>Frequent Borrower</v>
      </c>
      <c r="U15080" t="str">
        <f t="shared" si="943"/>
        <v>Short Term</v>
      </c>
    </row>
    <row r="15081" spans="1:21" x14ac:dyDescent="0.35">
      <c r="A15081" t="s">
        <v>3604</v>
      </c>
      <c r="B15081">
        <v>301931869</v>
      </c>
      <c r="C15081">
        <v>9</v>
      </c>
      <c r="D15081" s="2">
        <v>42894.826006944437</v>
      </c>
      <c r="E15081" s="2">
        <v>42894.783564814818</v>
      </c>
      <c r="F15081">
        <v>20000</v>
      </c>
      <c r="G15081">
        <v>23000</v>
      </c>
      <c r="H15081">
        <v>30</v>
      </c>
      <c r="I15081" s="2">
        <v>42918.34946759259</v>
      </c>
      <c r="J15081" t="s">
        <v>18</v>
      </c>
      <c r="K15081" s="2">
        <v>42926</v>
      </c>
      <c r="L15081" s="2">
        <v>42918.342407407406</v>
      </c>
      <c r="M15081">
        <v>23</v>
      </c>
      <c r="N15081">
        <v>-8</v>
      </c>
      <c r="O15081">
        <v>-7</v>
      </c>
      <c r="P15081">
        <v>15</v>
      </c>
      <c r="Q15081">
        <v>33</v>
      </c>
      <c r="R15081" t="str">
        <f t="shared" si="940"/>
        <v>Early</v>
      </c>
      <c r="S15081" t="str">
        <f t="shared" si="941"/>
        <v>Early</v>
      </c>
      <c r="T15081" t="str">
        <f t="shared" si="942"/>
        <v>Frequent Borrower</v>
      </c>
      <c r="U15081" t="str">
        <f t="shared" si="943"/>
        <v>Short Term</v>
      </c>
    </row>
    <row r="15082" spans="1:21" x14ac:dyDescent="0.35">
      <c r="A15082" t="s">
        <v>3605</v>
      </c>
      <c r="B15082">
        <v>301908727</v>
      </c>
      <c r="C15082">
        <v>1</v>
      </c>
      <c r="D15082" s="2">
        <v>42871.001319444447</v>
      </c>
      <c r="E15082" s="2">
        <v>42870.958854166667</v>
      </c>
      <c r="F15082">
        <v>10000</v>
      </c>
      <c r="G15082">
        <v>13000</v>
      </c>
      <c r="H15082">
        <v>30</v>
      </c>
      <c r="I15082" s="2">
        <v>42900.51902777778</v>
      </c>
      <c r="J15082" t="s">
        <v>18</v>
      </c>
      <c r="K15082" s="2">
        <v>42901</v>
      </c>
      <c r="L15082" s="2">
        <v>42900.511979166673</v>
      </c>
      <c r="M15082">
        <v>29</v>
      </c>
      <c r="N15082">
        <v>-1</v>
      </c>
      <c r="O15082">
        <v>-1</v>
      </c>
      <c r="P15082">
        <v>30</v>
      </c>
      <c r="R15082" t="str">
        <f t="shared" si="940"/>
        <v>Early</v>
      </c>
      <c r="S15082" t="str">
        <f t="shared" si="941"/>
        <v>Late</v>
      </c>
      <c r="T15082" t="str">
        <f t="shared" si="942"/>
        <v>One-time</v>
      </c>
      <c r="U15082" t="str">
        <f t="shared" si="943"/>
        <v>Short Term</v>
      </c>
    </row>
    <row r="15083" spans="1:21" x14ac:dyDescent="0.35">
      <c r="A15083" t="s">
        <v>3605</v>
      </c>
      <c r="B15083">
        <v>301939213</v>
      </c>
      <c r="C15083">
        <v>2</v>
      </c>
      <c r="D15083" s="2">
        <v>42901.165671296287</v>
      </c>
      <c r="E15083" s="2">
        <v>42901.123935185176</v>
      </c>
      <c r="F15083">
        <v>10000</v>
      </c>
      <c r="G15083">
        <v>13000</v>
      </c>
      <c r="H15083">
        <v>30</v>
      </c>
      <c r="I15083" s="2">
        <v>42942.395752314813</v>
      </c>
      <c r="J15083" t="s">
        <v>18</v>
      </c>
      <c r="K15083" s="2">
        <v>42933</v>
      </c>
      <c r="L15083" s="2">
        <v>42942.388703703713</v>
      </c>
      <c r="M15083">
        <v>41</v>
      </c>
      <c r="N15083">
        <v>9</v>
      </c>
      <c r="O15083">
        <v>11</v>
      </c>
      <c r="P15083">
        <v>30</v>
      </c>
      <c r="Q15083">
        <v>30</v>
      </c>
      <c r="R15083" t="str">
        <f t="shared" si="940"/>
        <v>Late</v>
      </c>
      <c r="S15083" t="str">
        <f t="shared" si="941"/>
        <v>Late</v>
      </c>
      <c r="T15083" t="str">
        <f t="shared" si="942"/>
        <v>Frequent Borrower</v>
      </c>
      <c r="U15083" t="str">
        <f t="shared" si="943"/>
        <v>Short Term</v>
      </c>
    </row>
    <row r="15084" spans="1:21" x14ac:dyDescent="0.35">
      <c r="A15084" t="s">
        <v>3606</v>
      </c>
      <c r="B15084">
        <v>301761230</v>
      </c>
      <c r="C15084">
        <v>1</v>
      </c>
      <c r="D15084" s="2">
        <v>42692.553263888891</v>
      </c>
      <c r="E15084" s="2">
        <v>42692.511458333327</v>
      </c>
      <c r="F15084">
        <v>10000</v>
      </c>
      <c r="G15084">
        <v>13000</v>
      </c>
      <c r="H15084">
        <v>30</v>
      </c>
      <c r="I15084" s="2">
        <v>42739.74050925926</v>
      </c>
      <c r="J15084" t="s">
        <v>18</v>
      </c>
      <c r="K15084" s="2">
        <v>42723</v>
      </c>
      <c r="L15084" s="2">
        <v>42739.72996527778</v>
      </c>
      <c r="M15084">
        <v>47</v>
      </c>
      <c r="N15084">
        <v>16</v>
      </c>
      <c r="O15084">
        <v>17</v>
      </c>
      <c r="P15084">
        <v>30</v>
      </c>
      <c r="R15084" t="str">
        <f t="shared" si="940"/>
        <v>Late</v>
      </c>
      <c r="S15084" t="str">
        <f t="shared" si="941"/>
        <v>OnTime</v>
      </c>
      <c r="T15084" t="str">
        <f t="shared" si="942"/>
        <v>One-time</v>
      </c>
      <c r="U15084" t="str">
        <f t="shared" si="943"/>
        <v>Short Term</v>
      </c>
    </row>
    <row r="15085" spans="1:21" x14ac:dyDescent="0.35">
      <c r="A15085" t="s">
        <v>3607</v>
      </c>
      <c r="B15085">
        <v>301772231</v>
      </c>
      <c r="C15085">
        <v>1</v>
      </c>
      <c r="D15085" s="2">
        <v>42715.655428240738</v>
      </c>
      <c r="E15085" s="2">
        <v>42715.61341435185</v>
      </c>
      <c r="F15085">
        <v>10000</v>
      </c>
      <c r="G15085">
        <v>13000</v>
      </c>
      <c r="H15085">
        <v>30</v>
      </c>
      <c r="I15085" s="2">
        <v>42746.015648148154</v>
      </c>
      <c r="J15085" t="s">
        <v>18</v>
      </c>
      <c r="K15085" s="2">
        <v>42745</v>
      </c>
      <c r="L15085" s="2">
        <v>42745.588287037041</v>
      </c>
      <c r="M15085">
        <v>30</v>
      </c>
      <c r="N15085">
        <v>0</v>
      </c>
      <c r="O15085">
        <v>0</v>
      </c>
      <c r="P15085">
        <v>30</v>
      </c>
      <c r="R15085" t="str">
        <f t="shared" si="940"/>
        <v>OnTime</v>
      </c>
      <c r="S15085" t="str">
        <f t="shared" si="941"/>
        <v>OnTime</v>
      </c>
      <c r="T15085" t="str">
        <f t="shared" si="942"/>
        <v>One-time</v>
      </c>
      <c r="U15085" t="str">
        <f t="shared" si="943"/>
        <v>Short Term</v>
      </c>
    </row>
    <row r="15086" spans="1:21" x14ac:dyDescent="0.35">
      <c r="A15086" t="s">
        <v>3607</v>
      </c>
      <c r="B15086">
        <v>301791767</v>
      </c>
      <c r="C15086">
        <v>2</v>
      </c>
      <c r="D15086" s="2">
        <v>42746.875219907408</v>
      </c>
      <c r="E15086" s="2">
        <v>42746.833414351851</v>
      </c>
      <c r="F15086">
        <v>10000</v>
      </c>
      <c r="G15086">
        <v>13000</v>
      </c>
      <c r="H15086">
        <v>30</v>
      </c>
      <c r="I15086" s="2">
        <v>42776.028958333343</v>
      </c>
      <c r="J15086" t="s">
        <v>18</v>
      </c>
      <c r="K15086" s="2">
        <v>42776</v>
      </c>
      <c r="L15086" s="2">
        <v>42776.010289351849</v>
      </c>
      <c r="M15086">
        <v>29</v>
      </c>
      <c r="N15086">
        <v>0</v>
      </c>
      <c r="O15086">
        <v>-1</v>
      </c>
      <c r="P15086">
        <v>30</v>
      </c>
      <c r="Q15086">
        <v>31</v>
      </c>
      <c r="R15086" t="str">
        <f t="shared" si="940"/>
        <v>OnTime</v>
      </c>
      <c r="S15086" t="str">
        <f t="shared" si="941"/>
        <v>OnTime</v>
      </c>
      <c r="T15086" t="str">
        <f t="shared" si="942"/>
        <v>Frequent Borrower</v>
      </c>
      <c r="U15086" t="str">
        <f t="shared" si="943"/>
        <v>Short Term</v>
      </c>
    </row>
    <row r="15087" spans="1:21" x14ac:dyDescent="0.35">
      <c r="A15087" t="s">
        <v>3607</v>
      </c>
      <c r="B15087">
        <v>301816836</v>
      </c>
      <c r="C15087">
        <v>3</v>
      </c>
      <c r="D15087" s="2">
        <v>42780.502708333333</v>
      </c>
      <c r="E15087" s="2">
        <v>42780.460960648154</v>
      </c>
      <c r="F15087">
        <v>10000</v>
      </c>
      <c r="G15087">
        <v>13000</v>
      </c>
      <c r="H15087">
        <v>30</v>
      </c>
      <c r="I15087" s="2">
        <v>42810.424826388888</v>
      </c>
      <c r="J15087" t="s">
        <v>18</v>
      </c>
      <c r="K15087" s="2">
        <v>42810</v>
      </c>
      <c r="L15087" s="2">
        <v>42810.414236111108</v>
      </c>
      <c r="M15087">
        <v>29</v>
      </c>
      <c r="N15087">
        <v>0</v>
      </c>
      <c r="O15087">
        <v>-1</v>
      </c>
      <c r="P15087">
        <v>30</v>
      </c>
      <c r="Q15087">
        <v>33</v>
      </c>
      <c r="R15087" t="str">
        <f t="shared" si="940"/>
        <v>OnTime</v>
      </c>
      <c r="S15087" t="str">
        <f t="shared" si="941"/>
        <v>Early</v>
      </c>
      <c r="T15087" t="str">
        <f t="shared" si="942"/>
        <v>Frequent Borrower</v>
      </c>
      <c r="U15087" t="str">
        <f t="shared" si="943"/>
        <v>Short Term</v>
      </c>
    </row>
    <row r="15088" spans="1:21" x14ac:dyDescent="0.35">
      <c r="A15088" t="s">
        <v>3607</v>
      </c>
      <c r="B15088">
        <v>301839561</v>
      </c>
      <c r="C15088">
        <v>4</v>
      </c>
      <c r="D15088" s="2">
        <v>42810.580277777779</v>
      </c>
      <c r="E15088" s="2">
        <v>42810.537835648152</v>
      </c>
      <c r="F15088">
        <v>20000</v>
      </c>
      <c r="G15088">
        <v>23800</v>
      </c>
      <c r="H15088">
        <v>30</v>
      </c>
      <c r="I15088" s="2">
        <v>42837.740844907406</v>
      </c>
      <c r="J15088" t="s">
        <v>18</v>
      </c>
      <c r="K15088" s="2">
        <v>42842</v>
      </c>
      <c r="L15088" s="2">
        <v>42837.730324074073</v>
      </c>
      <c r="M15088">
        <v>27</v>
      </c>
      <c r="N15088">
        <v>-5</v>
      </c>
      <c r="O15088">
        <v>-3</v>
      </c>
      <c r="P15088">
        <v>19</v>
      </c>
      <c r="Q15088">
        <v>30</v>
      </c>
      <c r="R15088" t="str">
        <f t="shared" si="940"/>
        <v>Early</v>
      </c>
      <c r="S15088" t="str">
        <f t="shared" si="941"/>
        <v>OnTime</v>
      </c>
      <c r="T15088" t="str">
        <f t="shared" si="942"/>
        <v>Frequent Borrower</v>
      </c>
      <c r="U15088" t="str">
        <f t="shared" si="943"/>
        <v>Short Term</v>
      </c>
    </row>
    <row r="15089" spans="1:21" x14ac:dyDescent="0.35">
      <c r="A15089" t="s">
        <v>3607</v>
      </c>
      <c r="B15089">
        <v>301866998</v>
      </c>
      <c r="C15089">
        <v>5</v>
      </c>
      <c r="D15089" s="2">
        <v>42838.483159722222</v>
      </c>
      <c r="E15089" s="2">
        <v>42838.441423611112</v>
      </c>
      <c r="F15089">
        <v>20000</v>
      </c>
      <c r="G15089">
        <v>23800</v>
      </c>
      <c r="H15089">
        <v>30</v>
      </c>
      <c r="I15089" s="2">
        <v>42870.064976851849</v>
      </c>
      <c r="J15089" t="s">
        <v>18</v>
      </c>
      <c r="K15089" s="2">
        <v>42870</v>
      </c>
      <c r="L15089" s="2">
        <v>42870.032048611109</v>
      </c>
      <c r="M15089">
        <v>31</v>
      </c>
      <c r="N15089">
        <v>0</v>
      </c>
      <c r="O15089">
        <v>1</v>
      </c>
      <c r="P15089">
        <v>19</v>
      </c>
      <c r="Q15089">
        <v>27</v>
      </c>
      <c r="R15089" t="str">
        <f t="shared" si="940"/>
        <v>OnTime</v>
      </c>
      <c r="S15089" t="str">
        <f t="shared" si="941"/>
        <v>OnTime</v>
      </c>
      <c r="T15089" t="str">
        <f t="shared" si="942"/>
        <v>Frequent Borrower</v>
      </c>
      <c r="U15089" t="str">
        <f t="shared" si="943"/>
        <v>Short Term</v>
      </c>
    </row>
    <row r="15090" spans="1:21" x14ac:dyDescent="0.35">
      <c r="A15090" t="s">
        <v>3607</v>
      </c>
      <c r="B15090">
        <v>301908359</v>
      </c>
      <c r="C15090">
        <v>6</v>
      </c>
      <c r="D15090" s="2">
        <v>42870.7890625</v>
      </c>
      <c r="E15090" s="2">
        <v>42870.74732638889</v>
      </c>
      <c r="F15090">
        <v>20000</v>
      </c>
      <c r="G15090">
        <v>24500</v>
      </c>
      <c r="H15090">
        <v>30</v>
      </c>
      <c r="I15090" s="2">
        <v>42900.078587962962</v>
      </c>
      <c r="J15090" t="s">
        <v>18</v>
      </c>
      <c r="K15090" s="2">
        <v>42900</v>
      </c>
      <c r="L15090" s="2">
        <v>42900.054780092592</v>
      </c>
      <c r="M15090">
        <v>29</v>
      </c>
      <c r="N15090">
        <v>0</v>
      </c>
      <c r="O15090">
        <v>-1</v>
      </c>
      <c r="P15090">
        <v>22.5</v>
      </c>
      <c r="Q15090">
        <v>32</v>
      </c>
      <c r="R15090" t="str">
        <f t="shared" si="940"/>
        <v>OnTime</v>
      </c>
      <c r="S15090" t="str">
        <f t="shared" si="941"/>
        <v>OnTime</v>
      </c>
      <c r="T15090" t="str">
        <f t="shared" si="942"/>
        <v>Frequent Borrower</v>
      </c>
      <c r="U15090" t="str">
        <f t="shared" si="943"/>
        <v>Short Term</v>
      </c>
    </row>
    <row r="15091" spans="1:21" x14ac:dyDescent="0.35">
      <c r="A15091" t="s">
        <v>3607</v>
      </c>
      <c r="B15091">
        <v>301938851</v>
      </c>
      <c r="C15091">
        <v>7</v>
      </c>
      <c r="D15091" s="2">
        <v>42900.766562500001</v>
      </c>
      <c r="E15091" s="2">
        <v>42900.724131944437</v>
      </c>
      <c r="F15091">
        <v>30000</v>
      </c>
      <c r="G15091">
        <v>34500</v>
      </c>
      <c r="H15091">
        <v>30</v>
      </c>
      <c r="I15091" s="2">
        <v>42930.23164351852</v>
      </c>
      <c r="J15091" t="s">
        <v>18</v>
      </c>
      <c r="K15091" s="2">
        <v>42930</v>
      </c>
      <c r="L15091" s="2">
        <v>42930.204050925917</v>
      </c>
      <c r="M15091">
        <v>29</v>
      </c>
      <c r="N15091">
        <v>0</v>
      </c>
      <c r="O15091">
        <v>-1</v>
      </c>
      <c r="P15091">
        <v>15</v>
      </c>
      <c r="Q15091">
        <v>29</v>
      </c>
      <c r="R15091" t="str">
        <f t="shared" si="940"/>
        <v>OnTime</v>
      </c>
      <c r="S15091" t="str">
        <f t="shared" si="941"/>
        <v>Early</v>
      </c>
      <c r="T15091" t="str">
        <f t="shared" si="942"/>
        <v>Frequent Borrower</v>
      </c>
      <c r="U15091" t="str">
        <f t="shared" si="943"/>
        <v>Short Term</v>
      </c>
    </row>
    <row r="15092" spans="1:21" x14ac:dyDescent="0.35">
      <c r="A15092" t="s">
        <v>3608</v>
      </c>
      <c r="B15092">
        <v>301774599</v>
      </c>
      <c r="C15092">
        <v>1</v>
      </c>
      <c r="D15092" s="2">
        <v>42719.630208333343</v>
      </c>
      <c r="E15092" s="2">
        <v>42719.588414351849</v>
      </c>
      <c r="F15092">
        <v>10000</v>
      </c>
      <c r="G15092">
        <v>13000</v>
      </c>
      <c r="H15092">
        <v>30</v>
      </c>
      <c r="I15092" s="2">
        <v>42745.509398148148</v>
      </c>
      <c r="J15092" t="s">
        <v>18</v>
      </c>
      <c r="K15092" s="2">
        <v>42751</v>
      </c>
      <c r="L15092" s="2">
        <v>42745.498854166668</v>
      </c>
      <c r="M15092">
        <v>25</v>
      </c>
      <c r="N15092">
        <v>-6</v>
      </c>
      <c r="O15092">
        <v>-5</v>
      </c>
      <c r="P15092">
        <v>30</v>
      </c>
      <c r="R15092" t="str">
        <f t="shared" si="940"/>
        <v>Early</v>
      </c>
      <c r="S15092" t="str">
        <f t="shared" si="941"/>
        <v>Early</v>
      </c>
      <c r="T15092" t="str">
        <f t="shared" si="942"/>
        <v>One-time</v>
      </c>
      <c r="U15092" t="str">
        <f t="shared" si="943"/>
        <v>Short Term</v>
      </c>
    </row>
    <row r="15093" spans="1:21" x14ac:dyDescent="0.35">
      <c r="A15093" t="s">
        <v>3608</v>
      </c>
      <c r="B15093">
        <v>301795063</v>
      </c>
      <c r="C15093">
        <v>2</v>
      </c>
      <c r="D15093" s="2">
        <v>42752.46166666667</v>
      </c>
      <c r="E15093" s="2">
        <v>42752.419907407413</v>
      </c>
      <c r="F15093">
        <v>10000</v>
      </c>
      <c r="G15093">
        <v>13000</v>
      </c>
      <c r="H15093">
        <v>30</v>
      </c>
      <c r="I15093" s="2">
        <v>42781.681157407409</v>
      </c>
      <c r="J15093" t="s">
        <v>18</v>
      </c>
      <c r="K15093" s="2">
        <v>42782</v>
      </c>
      <c r="L15093" s="2">
        <v>42781.670624999999</v>
      </c>
      <c r="M15093">
        <v>29</v>
      </c>
      <c r="N15093">
        <v>-1</v>
      </c>
      <c r="O15093">
        <v>-1</v>
      </c>
      <c r="P15093">
        <v>30</v>
      </c>
      <c r="Q15093">
        <v>32</v>
      </c>
      <c r="R15093" t="str">
        <f t="shared" si="940"/>
        <v>Early</v>
      </c>
      <c r="S15093" t="str">
        <f t="shared" si="941"/>
        <v>OnTime</v>
      </c>
      <c r="T15093" t="str">
        <f t="shared" si="942"/>
        <v>Frequent Borrower</v>
      </c>
      <c r="U15093" t="str">
        <f t="shared" si="943"/>
        <v>Short Term</v>
      </c>
    </row>
    <row r="15094" spans="1:21" x14ac:dyDescent="0.35">
      <c r="A15094" t="s">
        <v>3608</v>
      </c>
      <c r="B15094">
        <v>301817828</v>
      </c>
      <c r="C15094">
        <v>3</v>
      </c>
      <c r="D15094" s="2">
        <v>42781.700069444443</v>
      </c>
      <c r="E15094" s="2">
        <v>42781.658333333333</v>
      </c>
      <c r="F15094">
        <v>10000</v>
      </c>
      <c r="G15094">
        <v>13000</v>
      </c>
      <c r="H15094">
        <v>30</v>
      </c>
      <c r="I15094" s="2">
        <v>42811.03052083333</v>
      </c>
      <c r="J15094" t="s">
        <v>18</v>
      </c>
      <c r="K15094" s="2">
        <v>42811</v>
      </c>
      <c r="L15094" s="2">
        <v>42811.013379629629</v>
      </c>
      <c r="M15094">
        <v>29</v>
      </c>
      <c r="N15094">
        <v>0</v>
      </c>
      <c r="O15094">
        <v>-1</v>
      </c>
      <c r="P15094">
        <v>30</v>
      </c>
      <c r="Q15094">
        <v>29</v>
      </c>
      <c r="R15094" t="str">
        <f t="shared" si="940"/>
        <v>OnTime</v>
      </c>
      <c r="S15094" t="str">
        <f t="shared" si="941"/>
        <v>Early</v>
      </c>
      <c r="T15094" t="str">
        <f t="shared" si="942"/>
        <v>Frequent Borrower</v>
      </c>
      <c r="U15094" t="str">
        <f t="shared" si="943"/>
        <v>Short Term</v>
      </c>
    </row>
    <row r="15095" spans="1:21" x14ac:dyDescent="0.35">
      <c r="A15095" t="s">
        <v>3608</v>
      </c>
      <c r="B15095">
        <v>301840050</v>
      </c>
      <c r="C15095">
        <v>4</v>
      </c>
      <c r="D15095" s="2">
        <v>42811.347013888888</v>
      </c>
      <c r="E15095" s="2">
        <v>42811.304537037038</v>
      </c>
      <c r="F15095">
        <v>10000</v>
      </c>
      <c r="G15095">
        <v>12900</v>
      </c>
      <c r="H15095">
        <v>30</v>
      </c>
      <c r="I15095" s="2">
        <v>42818.935543981483</v>
      </c>
      <c r="J15095" t="s">
        <v>18</v>
      </c>
      <c r="K15095" s="2">
        <v>42842</v>
      </c>
      <c r="L15095" s="2">
        <v>42818.92496527778</v>
      </c>
      <c r="M15095">
        <v>7</v>
      </c>
      <c r="N15095">
        <v>-24</v>
      </c>
      <c r="O15095">
        <v>-23</v>
      </c>
      <c r="P15095">
        <v>29</v>
      </c>
      <c r="Q15095">
        <v>29</v>
      </c>
      <c r="R15095" t="str">
        <f t="shared" si="940"/>
        <v>Early</v>
      </c>
      <c r="S15095" t="str">
        <f t="shared" si="941"/>
        <v>Late</v>
      </c>
      <c r="T15095" t="str">
        <f t="shared" si="942"/>
        <v>Frequent Borrower</v>
      </c>
      <c r="U15095" t="str">
        <f t="shared" si="943"/>
        <v>Short Term</v>
      </c>
    </row>
    <row r="15096" spans="1:21" x14ac:dyDescent="0.35">
      <c r="A15096" t="s">
        <v>3608</v>
      </c>
      <c r="B15096">
        <v>301846107</v>
      </c>
      <c r="C15096">
        <v>5</v>
      </c>
      <c r="D15096" s="2">
        <v>42819.088703703703</v>
      </c>
      <c r="E15096" s="2">
        <v>42819.046967592592</v>
      </c>
      <c r="F15096">
        <v>20000</v>
      </c>
      <c r="G15096">
        <v>23800</v>
      </c>
      <c r="H15096">
        <v>30</v>
      </c>
      <c r="I15096" s="2">
        <v>42858.832986111112</v>
      </c>
      <c r="J15096" t="s">
        <v>18</v>
      </c>
      <c r="K15096" s="2">
        <v>42849</v>
      </c>
      <c r="L15096" s="2">
        <v>42858.822465277779</v>
      </c>
      <c r="M15096">
        <v>39</v>
      </c>
      <c r="N15096">
        <v>9</v>
      </c>
      <c r="O15096">
        <v>9</v>
      </c>
      <c r="P15096">
        <v>19</v>
      </c>
      <c r="Q15096">
        <v>7</v>
      </c>
      <c r="R15096" t="str">
        <f t="shared" si="940"/>
        <v>Late</v>
      </c>
      <c r="S15096" t="str">
        <f t="shared" si="941"/>
        <v>Early</v>
      </c>
      <c r="T15096" t="str">
        <f t="shared" si="942"/>
        <v>Frequent Borrower</v>
      </c>
      <c r="U15096" t="str">
        <f t="shared" si="943"/>
        <v>Short Term</v>
      </c>
    </row>
    <row r="15097" spans="1:21" x14ac:dyDescent="0.35">
      <c r="A15097" t="s">
        <v>3608</v>
      </c>
      <c r="B15097">
        <v>301890304</v>
      </c>
      <c r="C15097">
        <v>6</v>
      </c>
      <c r="D15097" s="2">
        <v>42859.882870370369</v>
      </c>
      <c r="E15097" s="2">
        <v>42859.841134259259</v>
      </c>
      <c r="F15097">
        <v>10000</v>
      </c>
      <c r="G15097">
        <v>13000</v>
      </c>
      <c r="H15097">
        <v>30</v>
      </c>
      <c r="I15097" s="2">
        <v>42876.874247685177</v>
      </c>
      <c r="J15097" t="s">
        <v>18</v>
      </c>
      <c r="K15097" s="2">
        <v>42891</v>
      </c>
      <c r="L15097" s="2">
        <v>42876.863726851851</v>
      </c>
      <c r="M15097">
        <v>16</v>
      </c>
      <c r="N15097">
        <v>-15</v>
      </c>
      <c r="O15097">
        <v>-14</v>
      </c>
      <c r="P15097">
        <v>30</v>
      </c>
      <c r="Q15097">
        <v>40</v>
      </c>
      <c r="R15097" t="str">
        <f t="shared" si="940"/>
        <v>Early</v>
      </c>
      <c r="S15097" t="str">
        <f t="shared" si="941"/>
        <v>Late</v>
      </c>
      <c r="T15097" t="str">
        <f t="shared" si="942"/>
        <v>Frequent Borrower</v>
      </c>
      <c r="U15097" t="str">
        <f t="shared" si="943"/>
        <v>Short Term</v>
      </c>
    </row>
    <row r="15098" spans="1:21" x14ac:dyDescent="0.35">
      <c r="A15098" t="s">
        <v>3608</v>
      </c>
      <c r="B15098">
        <v>301915085</v>
      </c>
      <c r="C15098">
        <v>7</v>
      </c>
      <c r="D15098" s="2">
        <v>42877.214490740742</v>
      </c>
      <c r="E15098" s="2">
        <v>42877.172754629632</v>
      </c>
      <c r="F15098">
        <v>20000</v>
      </c>
      <c r="G15098">
        <v>24500</v>
      </c>
      <c r="H15098">
        <v>30</v>
      </c>
      <c r="I15098" s="2">
        <v>42908.877708333333</v>
      </c>
      <c r="J15098" t="s">
        <v>18</v>
      </c>
      <c r="K15098" s="2">
        <v>42907</v>
      </c>
      <c r="L15098" s="2">
        <v>42908.870671296303</v>
      </c>
      <c r="M15098">
        <v>31</v>
      </c>
      <c r="N15098">
        <v>1</v>
      </c>
      <c r="O15098">
        <v>1</v>
      </c>
      <c r="P15098">
        <v>22.5</v>
      </c>
      <c r="Q15098">
        <v>17</v>
      </c>
      <c r="R15098" t="str">
        <f t="shared" si="940"/>
        <v>Late</v>
      </c>
      <c r="S15098" t="str">
        <f t="shared" si="941"/>
        <v>Early</v>
      </c>
      <c r="T15098" t="str">
        <f t="shared" si="942"/>
        <v>Frequent Borrower</v>
      </c>
      <c r="U15098" t="str">
        <f t="shared" si="943"/>
        <v>Short Term</v>
      </c>
    </row>
    <row r="15099" spans="1:21" x14ac:dyDescent="0.35">
      <c r="A15099" t="s">
        <v>3609</v>
      </c>
      <c r="B15099">
        <v>301629726</v>
      </c>
      <c r="C15099">
        <v>1</v>
      </c>
      <c r="D15099" s="2">
        <v>42529.633796296293</v>
      </c>
      <c r="E15099" s="2">
        <v>42529.341863425929</v>
      </c>
      <c r="F15099">
        <v>8000</v>
      </c>
      <c r="G15099">
        <v>10400</v>
      </c>
      <c r="H15099">
        <v>30</v>
      </c>
      <c r="I15099" s="2">
        <v>42557.403611111113</v>
      </c>
      <c r="J15099" t="s">
        <v>18</v>
      </c>
      <c r="K15099" s="2">
        <v>42562</v>
      </c>
      <c r="L15099" s="2">
        <v>42557.393148148149</v>
      </c>
      <c r="M15099">
        <v>27</v>
      </c>
      <c r="N15099">
        <v>-5</v>
      </c>
      <c r="O15099">
        <v>-3</v>
      </c>
      <c r="P15099">
        <v>30</v>
      </c>
      <c r="R15099" t="str">
        <f t="shared" si="940"/>
        <v>Early</v>
      </c>
      <c r="S15099" t="str">
        <f t="shared" si="941"/>
        <v>Early</v>
      </c>
      <c r="T15099" t="str">
        <f t="shared" si="942"/>
        <v>One-time</v>
      </c>
      <c r="U15099" t="str">
        <f t="shared" si="943"/>
        <v>Short Term</v>
      </c>
    </row>
    <row r="15100" spans="1:21" x14ac:dyDescent="0.35">
      <c r="A15100" t="s">
        <v>3609</v>
      </c>
      <c r="B15100">
        <v>301646946</v>
      </c>
      <c r="C15100">
        <v>2</v>
      </c>
      <c r="D15100" s="2">
        <v>42559.476620370369</v>
      </c>
      <c r="E15100" s="2">
        <v>42559.43482638889</v>
      </c>
      <c r="F15100">
        <v>10000</v>
      </c>
      <c r="G15100">
        <v>13000</v>
      </c>
      <c r="H15100">
        <v>30</v>
      </c>
      <c r="I15100" s="2">
        <v>42580.690949074073</v>
      </c>
      <c r="J15100" t="s">
        <v>18</v>
      </c>
      <c r="K15100" s="2">
        <v>42590</v>
      </c>
      <c r="L15100" s="2">
        <v>42580.680474537039</v>
      </c>
      <c r="M15100">
        <v>21</v>
      </c>
      <c r="N15100">
        <v>-10</v>
      </c>
      <c r="O15100">
        <v>-9</v>
      </c>
      <c r="P15100">
        <v>30</v>
      </c>
      <c r="Q15100">
        <v>29</v>
      </c>
      <c r="R15100" t="str">
        <f t="shared" si="940"/>
        <v>Early</v>
      </c>
      <c r="S15100" t="str">
        <f t="shared" si="941"/>
        <v>Late</v>
      </c>
      <c r="T15100" t="str">
        <f t="shared" si="942"/>
        <v>Frequent Borrower</v>
      </c>
      <c r="U15100" t="str">
        <f t="shared" si="943"/>
        <v>Short Term</v>
      </c>
    </row>
    <row r="15101" spans="1:21" x14ac:dyDescent="0.35">
      <c r="A15101" t="s">
        <v>3609</v>
      </c>
      <c r="B15101">
        <v>301688980</v>
      </c>
      <c r="C15101">
        <v>3</v>
      </c>
      <c r="D15101" s="2">
        <v>42603.488981481481</v>
      </c>
      <c r="E15101" s="2">
        <v>42603.447245370371</v>
      </c>
      <c r="F15101">
        <v>10000</v>
      </c>
      <c r="G15101">
        <v>12250</v>
      </c>
      <c r="H15101">
        <v>30</v>
      </c>
      <c r="I15101" s="2">
        <v>42643.272951388892</v>
      </c>
      <c r="J15101" t="s">
        <v>18</v>
      </c>
      <c r="K15101" s="2">
        <v>42633</v>
      </c>
      <c r="L15101" s="2">
        <v>42643.262430555558</v>
      </c>
      <c r="M15101">
        <v>39</v>
      </c>
      <c r="N15101">
        <v>10</v>
      </c>
      <c r="O15101">
        <v>9</v>
      </c>
      <c r="P15101">
        <v>22.5</v>
      </c>
      <c r="Q15101">
        <v>44</v>
      </c>
      <c r="R15101" t="str">
        <f t="shared" si="940"/>
        <v>Late</v>
      </c>
      <c r="S15101" t="str">
        <f t="shared" si="941"/>
        <v>Early</v>
      </c>
      <c r="T15101" t="str">
        <f t="shared" si="942"/>
        <v>Frequent Borrower</v>
      </c>
      <c r="U15101" t="str">
        <f t="shared" si="943"/>
        <v>Short Term</v>
      </c>
    </row>
    <row r="15102" spans="1:21" x14ac:dyDescent="0.35">
      <c r="A15102" t="s">
        <v>3609</v>
      </c>
      <c r="B15102">
        <v>301736936</v>
      </c>
      <c r="C15102">
        <v>4</v>
      </c>
      <c r="D15102" s="2">
        <v>42648.305520833332</v>
      </c>
      <c r="E15102" s="2">
        <v>42648.263738425929</v>
      </c>
      <c r="F15102">
        <v>20000</v>
      </c>
      <c r="G15102">
        <v>24500</v>
      </c>
      <c r="H15102">
        <v>30</v>
      </c>
      <c r="I15102" s="2">
        <v>42675.717256944437</v>
      </c>
      <c r="J15102" t="s">
        <v>18</v>
      </c>
      <c r="K15102" s="2">
        <v>42678</v>
      </c>
      <c r="L15102" s="2">
        <v>42675.706736111111</v>
      </c>
      <c r="M15102">
        <v>27</v>
      </c>
      <c r="N15102">
        <v>-3</v>
      </c>
      <c r="O15102">
        <v>-3</v>
      </c>
      <c r="P15102">
        <v>22.5</v>
      </c>
      <c r="Q15102">
        <v>44</v>
      </c>
      <c r="R15102" t="str">
        <f t="shared" si="940"/>
        <v>Early</v>
      </c>
      <c r="S15102" t="str">
        <f t="shared" si="941"/>
        <v>Late</v>
      </c>
      <c r="T15102" t="str">
        <f t="shared" si="942"/>
        <v>Frequent Borrower</v>
      </c>
      <c r="U15102" t="str">
        <f t="shared" si="943"/>
        <v>Short Term</v>
      </c>
    </row>
    <row r="15103" spans="1:21" x14ac:dyDescent="0.35">
      <c r="A15103" t="s">
        <v>3609</v>
      </c>
      <c r="B15103">
        <v>301753117</v>
      </c>
      <c r="C15103">
        <v>5</v>
      </c>
      <c r="D15103" s="2">
        <v>42675.740740740737</v>
      </c>
      <c r="E15103" s="2">
        <v>42675.698923611111</v>
      </c>
      <c r="F15103">
        <v>20000</v>
      </c>
      <c r="G15103">
        <v>24500</v>
      </c>
      <c r="H15103">
        <v>30</v>
      </c>
      <c r="I15103" s="2">
        <v>42712.578379629631</v>
      </c>
      <c r="J15103" t="s">
        <v>18</v>
      </c>
      <c r="K15103" s="2">
        <v>42705</v>
      </c>
      <c r="L15103" s="2">
        <v>42712.567847222221</v>
      </c>
      <c r="M15103">
        <v>36</v>
      </c>
      <c r="N15103">
        <v>7</v>
      </c>
      <c r="O15103">
        <v>6</v>
      </c>
      <c r="P15103">
        <v>22.5</v>
      </c>
      <c r="Q15103">
        <v>27</v>
      </c>
      <c r="R15103" t="str">
        <f t="shared" si="940"/>
        <v>Late</v>
      </c>
      <c r="S15103" t="str">
        <f t="shared" si="941"/>
        <v>Early</v>
      </c>
      <c r="T15103" t="str">
        <f t="shared" si="942"/>
        <v>Frequent Borrower</v>
      </c>
      <c r="U15103" t="str">
        <f t="shared" si="943"/>
        <v>Short Term</v>
      </c>
    </row>
    <row r="15104" spans="1:21" x14ac:dyDescent="0.35">
      <c r="A15104" t="s">
        <v>3609</v>
      </c>
      <c r="B15104">
        <v>301771691</v>
      </c>
      <c r="C15104">
        <v>6</v>
      </c>
      <c r="D15104" s="2">
        <v>42714.417754629627</v>
      </c>
      <c r="E15104" s="2">
        <v>42714.079363425917</v>
      </c>
      <c r="F15104">
        <v>15000</v>
      </c>
      <c r="G15104">
        <v>16675</v>
      </c>
      <c r="H15104">
        <v>15</v>
      </c>
      <c r="I15104" s="2">
        <v>42721.956979166673</v>
      </c>
      <c r="J15104" t="s">
        <v>18</v>
      </c>
      <c r="K15104" s="2">
        <v>42731</v>
      </c>
      <c r="L15104" s="2">
        <v>42721.946435185193</v>
      </c>
      <c r="M15104">
        <v>7</v>
      </c>
      <c r="N15104">
        <v>-10</v>
      </c>
      <c r="O15104">
        <v>-8</v>
      </c>
      <c r="P15104">
        <v>11.16666666666667</v>
      </c>
      <c r="Q15104">
        <v>38</v>
      </c>
      <c r="R15104" t="str">
        <f t="shared" si="940"/>
        <v>Early</v>
      </c>
      <c r="S15104" t="str">
        <f t="shared" si="941"/>
        <v>Late</v>
      </c>
      <c r="T15104" t="str">
        <f t="shared" si="942"/>
        <v>Frequent Borrower</v>
      </c>
      <c r="U15104" t="str">
        <f t="shared" si="943"/>
        <v>Short Term</v>
      </c>
    </row>
    <row r="15105" spans="1:21" x14ac:dyDescent="0.35">
      <c r="A15105" t="s">
        <v>3609</v>
      </c>
      <c r="B15105">
        <v>301775881</v>
      </c>
      <c r="C15105">
        <v>7</v>
      </c>
      <c r="D15105" s="2">
        <v>42721.961053240739</v>
      </c>
      <c r="E15105" s="2">
        <v>42721.919270833343</v>
      </c>
      <c r="F15105">
        <v>20000</v>
      </c>
      <c r="G15105">
        <v>23800</v>
      </c>
      <c r="H15105">
        <v>30</v>
      </c>
      <c r="I15105" s="2">
        <v>42765.564930555563</v>
      </c>
      <c r="J15105" t="s">
        <v>18</v>
      </c>
      <c r="K15105" s="2">
        <v>42751</v>
      </c>
      <c r="L15105" s="2">
        <v>42765.554409722223</v>
      </c>
      <c r="M15105">
        <v>43</v>
      </c>
      <c r="N15105">
        <v>14</v>
      </c>
      <c r="O15105">
        <v>13</v>
      </c>
      <c r="P15105">
        <v>19</v>
      </c>
      <c r="Q15105">
        <v>7</v>
      </c>
      <c r="R15105" t="str">
        <f t="shared" si="940"/>
        <v>Late</v>
      </c>
      <c r="S15105" t="str">
        <f t="shared" si="941"/>
        <v>Early</v>
      </c>
      <c r="T15105" t="str">
        <f t="shared" si="942"/>
        <v>Frequent Borrower</v>
      </c>
      <c r="U15105" t="str">
        <f t="shared" si="943"/>
        <v>Short Term</v>
      </c>
    </row>
    <row r="15106" spans="1:21" x14ac:dyDescent="0.35">
      <c r="A15106" t="s">
        <v>3609</v>
      </c>
      <c r="B15106">
        <v>301807554</v>
      </c>
      <c r="C15106">
        <v>8</v>
      </c>
      <c r="D15106" s="2">
        <v>42767.352094907408</v>
      </c>
      <c r="E15106" s="2">
        <v>42767.310289351852</v>
      </c>
      <c r="F15106">
        <v>10000</v>
      </c>
      <c r="G15106">
        <v>13000</v>
      </c>
      <c r="H15106">
        <v>30</v>
      </c>
      <c r="I15106" s="2">
        <v>42794.831030092602</v>
      </c>
      <c r="J15106" t="s">
        <v>18</v>
      </c>
      <c r="K15106" s="2">
        <v>42797</v>
      </c>
      <c r="L15106" s="2">
        <v>42794.820497685178</v>
      </c>
      <c r="M15106">
        <v>27</v>
      </c>
      <c r="N15106">
        <v>-3</v>
      </c>
      <c r="O15106">
        <v>-3</v>
      </c>
      <c r="P15106">
        <v>30</v>
      </c>
      <c r="Q15106">
        <v>45</v>
      </c>
      <c r="R15106" t="str">
        <f t="shared" si="940"/>
        <v>Early</v>
      </c>
      <c r="S15106" t="str">
        <f t="shared" si="941"/>
        <v>Early</v>
      </c>
      <c r="T15106" t="str">
        <f t="shared" si="942"/>
        <v>Frequent Borrower</v>
      </c>
      <c r="U15106" t="str">
        <f t="shared" si="943"/>
        <v>Short Term</v>
      </c>
    </row>
    <row r="15107" spans="1:21" x14ac:dyDescent="0.35">
      <c r="A15107" t="s">
        <v>3609</v>
      </c>
      <c r="B15107">
        <v>301832969</v>
      </c>
      <c r="C15107">
        <v>9</v>
      </c>
      <c r="D15107" s="2">
        <v>42801.349282407413</v>
      </c>
      <c r="E15107" s="2">
        <v>42801.307534722233</v>
      </c>
      <c r="F15107">
        <v>10000</v>
      </c>
      <c r="G15107">
        <v>13000</v>
      </c>
      <c r="H15107">
        <v>30</v>
      </c>
      <c r="I15107" s="2">
        <v>42825.690601851849</v>
      </c>
      <c r="J15107" t="s">
        <v>18</v>
      </c>
      <c r="K15107" s="2">
        <v>42831</v>
      </c>
      <c r="L15107" s="2">
        <v>42825.680081018523</v>
      </c>
      <c r="M15107">
        <v>24</v>
      </c>
      <c r="N15107">
        <v>-6</v>
      </c>
      <c r="O15107">
        <v>-6</v>
      </c>
      <c r="P15107">
        <v>30</v>
      </c>
      <c r="Q15107">
        <v>33</v>
      </c>
      <c r="R15107" t="str">
        <f t="shared" ref="R15107:R15170" si="944">IF(N15107&lt;0,"Early",IF(N15107=0,"OnTime","Late"))</f>
        <v>Early</v>
      </c>
      <c r="S15107" t="str">
        <f t="shared" ref="S15107:S15170" si="945">IF(N15108&lt;0,"Early",IF(N15108=0,"OnTime","Late"))</f>
        <v>Early</v>
      </c>
      <c r="T15107" t="str">
        <f t="shared" ref="T15107:T15170" si="946">IF(ISBLANK(Q15107),"One-time","Frequent Borrower")</f>
        <v>Frequent Borrower</v>
      </c>
      <c r="U15107" t="str">
        <f t="shared" ref="U15107:U15170" si="947">IF(OR(H15107=15,H15107=30),"Short Term","Long Term")</f>
        <v>Short Term</v>
      </c>
    </row>
    <row r="15108" spans="1:21" x14ac:dyDescent="0.35">
      <c r="A15108" t="s">
        <v>3609</v>
      </c>
      <c r="B15108">
        <v>301853211</v>
      </c>
      <c r="C15108">
        <v>10</v>
      </c>
      <c r="D15108" s="2">
        <v>42828.637719907398</v>
      </c>
      <c r="E15108" s="2">
        <v>42828.595960648148</v>
      </c>
      <c r="F15108">
        <v>20000</v>
      </c>
      <c r="G15108">
        <v>23800</v>
      </c>
      <c r="H15108">
        <v>30</v>
      </c>
      <c r="I15108" s="2">
        <v>42856.572430555563</v>
      </c>
      <c r="J15108" t="s">
        <v>18</v>
      </c>
      <c r="K15108" s="2">
        <v>42858</v>
      </c>
      <c r="L15108" s="2">
        <v>42856.561909722222</v>
      </c>
      <c r="M15108">
        <v>27</v>
      </c>
      <c r="N15108">
        <v>-2</v>
      </c>
      <c r="O15108">
        <v>-3</v>
      </c>
      <c r="P15108">
        <v>19</v>
      </c>
      <c r="Q15108">
        <v>27</v>
      </c>
      <c r="R15108" t="str">
        <f t="shared" si="944"/>
        <v>Early</v>
      </c>
      <c r="S15108" t="str">
        <f t="shared" si="945"/>
        <v>Early</v>
      </c>
      <c r="T15108" t="str">
        <f t="shared" si="946"/>
        <v>Frequent Borrower</v>
      </c>
      <c r="U15108" t="str">
        <f t="shared" si="947"/>
        <v>Short Term</v>
      </c>
    </row>
    <row r="15109" spans="1:21" x14ac:dyDescent="0.35">
      <c r="A15109" t="s">
        <v>3609</v>
      </c>
      <c r="B15109">
        <v>301885977</v>
      </c>
      <c r="C15109">
        <v>11</v>
      </c>
      <c r="D15109" s="2">
        <v>42856.574918981481</v>
      </c>
      <c r="E15109" s="2">
        <v>42856.533159722218</v>
      </c>
      <c r="F15109">
        <v>20000</v>
      </c>
      <c r="G15109">
        <v>21900</v>
      </c>
      <c r="H15109">
        <v>15</v>
      </c>
      <c r="I15109" s="2">
        <v>42857.590740740743</v>
      </c>
      <c r="J15109" t="s">
        <v>18</v>
      </c>
      <c r="K15109" s="2">
        <v>42871</v>
      </c>
      <c r="L15109" s="2">
        <v>42857.580208333333</v>
      </c>
      <c r="M15109">
        <v>1</v>
      </c>
      <c r="N15109">
        <v>-14</v>
      </c>
      <c r="O15109">
        <v>-14</v>
      </c>
      <c r="P15109">
        <v>9.5</v>
      </c>
      <c r="Q15109">
        <v>27</v>
      </c>
      <c r="R15109" t="str">
        <f t="shared" si="944"/>
        <v>Early</v>
      </c>
      <c r="S15109" t="str">
        <f t="shared" si="945"/>
        <v>Early</v>
      </c>
      <c r="T15109" t="str">
        <f t="shared" si="946"/>
        <v>Frequent Borrower</v>
      </c>
      <c r="U15109" t="str">
        <f t="shared" si="947"/>
        <v>Short Term</v>
      </c>
    </row>
    <row r="15110" spans="1:21" x14ac:dyDescent="0.35">
      <c r="A15110" t="s">
        <v>3609</v>
      </c>
      <c r="B15110">
        <v>301887170</v>
      </c>
      <c r="C15110">
        <v>12</v>
      </c>
      <c r="D15110" s="2">
        <v>42857.593321759261</v>
      </c>
      <c r="E15110" s="2">
        <v>42857.551458333342</v>
      </c>
      <c r="F15110">
        <v>30000</v>
      </c>
      <c r="G15110">
        <v>36800</v>
      </c>
      <c r="H15110">
        <v>60</v>
      </c>
      <c r="I15110" s="2">
        <v>42887.841851851852</v>
      </c>
      <c r="J15110" t="s">
        <v>18</v>
      </c>
      <c r="K15110" s="2">
        <v>42887</v>
      </c>
      <c r="L15110" s="2">
        <v>42880.686180555553</v>
      </c>
      <c r="M15110">
        <v>30</v>
      </c>
      <c r="N15110">
        <v>-7</v>
      </c>
      <c r="O15110">
        <v>-30</v>
      </c>
      <c r="P15110">
        <v>22.666666666666661</v>
      </c>
      <c r="Q15110">
        <v>1</v>
      </c>
      <c r="R15110" t="str">
        <f t="shared" si="944"/>
        <v>Early</v>
      </c>
      <c r="S15110" t="str">
        <f t="shared" si="945"/>
        <v>Early</v>
      </c>
      <c r="T15110" t="str">
        <f t="shared" si="946"/>
        <v>Frequent Borrower</v>
      </c>
      <c r="U15110" t="str">
        <f t="shared" si="947"/>
        <v>Long Term</v>
      </c>
    </row>
    <row r="15111" spans="1:21" x14ac:dyDescent="0.35">
      <c r="A15111" t="s">
        <v>3609</v>
      </c>
      <c r="B15111">
        <v>301924402</v>
      </c>
      <c r="C15111">
        <v>13</v>
      </c>
      <c r="D15111" s="2">
        <v>42887.936724537038</v>
      </c>
      <c r="E15111" s="2">
        <v>42887.894965277781</v>
      </c>
      <c r="F15111">
        <v>30000</v>
      </c>
      <c r="G15111">
        <v>39000</v>
      </c>
      <c r="H15111">
        <v>60</v>
      </c>
      <c r="I15111" s="2">
        <v>42942.601875</v>
      </c>
      <c r="J15111" t="s">
        <v>18</v>
      </c>
      <c r="K15111" s="2">
        <v>42919</v>
      </c>
      <c r="L15111" s="2">
        <v>42915.902488425927</v>
      </c>
      <c r="M15111">
        <v>54</v>
      </c>
      <c r="N15111">
        <v>-4</v>
      </c>
      <c r="O15111">
        <v>-6</v>
      </c>
      <c r="P15111">
        <v>30</v>
      </c>
      <c r="Q15111">
        <v>30</v>
      </c>
      <c r="R15111" t="str">
        <f t="shared" si="944"/>
        <v>Early</v>
      </c>
      <c r="S15111" t="str">
        <f t="shared" si="945"/>
        <v>Early</v>
      </c>
      <c r="T15111" t="str">
        <f t="shared" si="946"/>
        <v>Frequent Borrower</v>
      </c>
      <c r="U15111" t="str">
        <f t="shared" si="947"/>
        <v>Long Term</v>
      </c>
    </row>
    <row r="15112" spans="1:21" x14ac:dyDescent="0.35">
      <c r="A15112" t="s">
        <v>3610</v>
      </c>
      <c r="B15112">
        <v>301693127</v>
      </c>
      <c r="C15112">
        <v>1</v>
      </c>
      <c r="D15112" s="2">
        <v>42606.512569444443</v>
      </c>
      <c r="E15112" s="2">
        <v>42606.47079861111</v>
      </c>
      <c r="F15112">
        <v>10000</v>
      </c>
      <c r="G15112">
        <v>11500</v>
      </c>
      <c r="H15112">
        <v>15</v>
      </c>
      <c r="I15112" s="2">
        <v>42616.398668981477</v>
      </c>
      <c r="J15112" t="s">
        <v>18</v>
      </c>
      <c r="K15112" s="2">
        <v>42621</v>
      </c>
      <c r="L15112" s="2">
        <v>42616.38821759259</v>
      </c>
      <c r="M15112">
        <v>9</v>
      </c>
      <c r="N15112">
        <v>-5</v>
      </c>
      <c r="O15112">
        <v>-6</v>
      </c>
      <c r="P15112">
        <v>15</v>
      </c>
      <c r="R15112" t="str">
        <f t="shared" si="944"/>
        <v>Early</v>
      </c>
      <c r="S15112" t="str">
        <f t="shared" si="945"/>
        <v>Early</v>
      </c>
      <c r="T15112" t="str">
        <f t="shared" si="946"/>
        <v>One-time</v>
      </c>
      <c r="U15112" t="str">
        <f t="shared" si="947"/>
        <v>Short Term</v>
      </c>
    </row>
    <row r="15113" spans="1:21" x14ac:dyDescent="0.35">
      <c r="A15113" t="s">
        <v>3610</v>
      </c>
      <c r="B15113">
        <v>301707119</v>
      </c>
      <c r="C15113">
        <v>2</v>
      </c>
      <c r="D15113" s="2">
        <v>42619.450682870367</v>
      </c>
      <c r="E15113" s="2">
        <v>42619.408935185187</v>
      </c>
      <c r="F15113">
        <v>10000</v>
      </c>
      <c r="G15113">
        <v>13000</v>
      </c>
      <c r="H15113">
        <v>30</v>
      </c>
      <c r="I15113" s="2">
        <v>42630.572152777779</v>
      </c>
      <c r="J15113" t="s">
        <v>18</v>
      </c>
      <c r="K15113" s="2">
        <v>42649</v>
      </c>
      <c r="L15113" s="2">
        <v>42630.561701388891</v>
      </c>
      <c r="M15113">
        <v>11</v>
      </c>
      <c r="N15113">
        <v>-19</v>
      </c>
      <c r="O15113">
        <v>-19</v>
      </c>
      <c r="P15113">
        <v>30</v>
      </c>
      <c r="Q15113">
        <v>12</v>
      </c>
      <c r="R15113" t="str">
        <f t="shared" si="944"/>
        <v>Early</v>
      </c>
      <c r="S15113" t="str">
        <f t="shared" si="945"/>
        <v>Early</v>
      </c>
      <c r="T15113" t="str">
        <f t="shared" si="946"/>
        <v>Frequent Borrower</v>
      </c>
      <c r="U15113" t="str">
        <f t="shared" si="947"/>
        <v>Short Term</v>
      </c>
    </row>
    <row r="15114" spans="1:21" x14ac:dyDescent="0.35">
      <c r="A15114" t="s">
        <v>3610</v>
      </c>
      <c r="B15114">
        <v>301743569</v>
      </c>
      <c r="C15114">
        <v>3</v>
      </c>
      <c r="D15114" s="2">
        <v>42656.743726851862</v>
      </c>
      <c r="E15114" s="2">
        <v>42656.701956018522</v>
      </c>
      <c r="F15114">
        <v>10000</v>
      </c>
      <c r="G15114">
        <v>12250</v>
      </c>
      <c r="H15114">
        <v>30</v>
      </c>
      <c r="I15114" s="2">
        <v>42680.940081018518</v>
      </c>
      <c r="J15114" t="s">
        <v>18</v>
      </c>
      <c r="K15114" s="2">
        <v>42688</v>
      </c>
      <c r="L15114" s="2">
        <v>42680.929560185177</v>
      </c>
      <c r="M15114">
        <v>24</v>
      </c>
      <c r="N15114">
        <v>-8</v>
      </c>
      <c r="O15114">
        <v>-6</v>
      </c>
      <c r="P15114">
        <v>22.5</v>
      </c>
      <c r="Q15114">
        <v>37</v>
      </c>
      <c r="R15114" t="str">
        <f t="shared" si="944"/>
        <v>Early</v>
      </c>
      <c r="S15114" t="str">
        <f t="shared" si="945"/>
        <v>Early</v>
      </c>
      <c r="T15114" t="str">
        <f t="shared" si="946"/>
        <v>Frequent Borrower</v>
      </c>
      <c r="U15114" t="str">
        <f t="shared" si="947"/>
        <v>Short Term</v>
      </c>
    </row>
    <row r="15115" spans="1:21" x14ac:dyDescent="0.35">
      <c r="A15115" t="s">
        <v>3610</v>
      </c>
      <c r="B15115">
        <v>301771843</v>
      </c>
      <c r="C15115">
        <v>4</v>
      </c>
      <c r="D15115" s="2">
        <v>42714.601944444446</v>
      </c>
      <c r="E15115" s="2">
        <v>42714.56009259259</v>
      </c>
      <c r="F15115">
        <v>20000</v>
      </c>
      <c r="G15115">
        <v>23800</v>
      </c>
      <c r="H15115">
        <v>30</v>
      </c>
      <c r="I15115" s="2">
        <v>42741.501863425918</v>
      </c>
      <c r="J15115" t="s">
        <v>18</v>
      </c>
      <c r="K15115" s="2">
        <v>42745</v>
      </c>
      <c r="L15115" s="2">
        <v>42741.491331018522</v>
      </c>
      <c r="M15115">
        <v>26</v>
      </c>
      <c r="N15115">
        <v>-4</v>
      </c>
      <c r="O15115">
        <v>-4</v>
      </c>
      <c r="P15115">
        <v>19</v>
      </c>
      <c r="Q15115">
        <v>57</v>
      </c>
      <c r="R15115" t="str">
        <f t="shared" si="944"/>
        <v>Early</v>
      </c>
      <c r="S15115" t="str">
        <f t="shared" si="945"/>
        <v>Early</v>
      </c>
      <c r="T15115" t="str">
        <f t="shared" si="946"/>
        <v>Frequent Borrower</v>
      </c>
      <c r="U15115" t="str">
        <f t="shared" si="947"/>
        <v>Short Term</v>
      </c>
    </row>
    <row r="15116" spans="1:21" x14ac:dyDescent="0.35">
      <c r="A15116" t="s">
        <v>3610</v>
      </c>
      <c r="B15116">
        <v>301801347</v>
      </c>
      <c r="C15116">
        <v>5</v>
      </c>
      <c r="D15116" s="2">
        <v>42760.35728009259</v>
      </c>
      <c r="E15116" s="2">
        <v>42760.31554398148</v>
      </c>
      <c r="F15116">
        <v>30000</v>
      </c>
      <c r="G15116">
        <v>36800</v>
      </c>
      <c r="H15116">
        <v>60</v>
      </c>
      <c r="I15116" s="2">
        <v>42816.375520833331</v>
      </c>
      <c r="J15116" t="s">
        <v>18</v>
      </c>
      <c r="K15116" s="2">
        <v>42790</v>
      </c>
      <c r="L15116" s="2">
        <v>42787.520173611112</v>
      </c>
      <c r="M15116">
        <v>56</v>
      </c>
      <c r="N15116">
        <v>-3</v>
      </c>
      <c r="O15116">
        <v>-4</v>
      </c>
      <c r="P15116">
        <v>22.666666666666661</v>
      </c>
      <c r="Q15116">
        <v>45</v>
      </c>
      <c r="R15116" t="str">
        <f t="shared" si="944"/>
        <v>Early</v>
      </c>
      <c r="S15116" t="str">
        <f t="shared" si="945"/>
        <v>Early</v>
      </c>
      <c r="T15116" t="str">
        <f t="shared" si="946"/>
        <v>Frequent Borrower</v>
      </c>
      <c r="U15116" t="str">
        <f t="shared" si="947"/>
        <v>Long Term</v>
      </c>
    </row>
    <row r="15117" spans="1:21" x14ac:dyDescent="0.35">
      <c r="A15117" t="s">
        <v>3610</v>
      </c>
      <c r="B15117">
        <v>301843950</v>
      </c>
      <c r="C15117">
        <v>6</v>
      </c>
      <c r="D15117" s="2">
        <v>42816.441342592603</v>
      </c>
      <c r="E15117" s="2">
        <v>42816.399513888893</v>
      </c>
      <c r="F15117">
        <v>30000</v>
      </c>
      <c r="G15117">
        <v>36800</v>
      </c>
      <c r="H15117">
        <v>60</v>
      </c>
      <c r="I15117" s="2">
        <v>42875.299803240741</v>
      </c>
      <c r="J15117" t="s">
        <v>18</v>
      </c>
      <c r="K15117" s="2">
        <v>42846</v>
      </c>
      <c r="L15117" s="2">
        <v>42838.642638888887</v>
      </c>
      <c r="M15117">
        <v>58</v>
      </c>
      <c r="N15117">
        <v>-8</v>
      </c>
      <c r="O15117">
        <v>-2</v>
      </c>
      <c r="P15117">
        <v>22.666666666666661</v>
      </c>
      <c r="Q15117">
        <v>56</v>
      </c>
      <c r="R15117" t="str">
        <f t="shared" si="944"/>
        <v>Early</v>
      </c>
      <c r="S15117" t="str">
        <f t="shared" si="945"/>
        <v>OnTime</v>
      </c>
      <c r="T15117" t="str">
        <f t="shared" si="946"/>
        <v>Frequent Borrower</v>
      </c>
      <c r="U15117" t="str">
        <f t="shared" si="947"/>
        <v>Long Term</v>
      </c>
    </row>
    <row r="15118" spans="1:21" x14ac:dyDescent="0.35">
      <c r="A15118" t="s">
        <v>3610</v>
      </c>
      <c r="B15118">
        <v>301914704</v>
      </c>
      <c r="C15118">
        <v>7</v>
      </c>
      <c r="D15118" s="2">
        <v>42876.472858796304</v>
      </c>
      <c r="E15118" s="2">
        <v>42876.431111111109</v>
      </c>
      <c r="F15118">
        <v>30000</v>
      </c>
      <c r="G15118">
        <v>36000</v>
      </c>
      <c r="H15118">
        <v>60</v>
      </c>
      <c r="I15118" s="2">
        <v>42914.500474537039</v>
      </c>
      <c r="J15118" t="s">
        <v>18</v>
      </c>
      <c r="K15118" s="2">
        <v>42906</v>
      </c>
      <c r="L15118" s="2">
        <v>42906.376504629632</v>
      </c>
      <c r="M15118">
        <v>38</v>
      </c>
      <c r="N15118">
        <v>0</v>
      </c>
      <c r="O15118">
        <v>-22</v>
      </c>
      <c r="P15118">
        <v>20</v>
      </c>
      <c r="Q15118">
        <v>60</v>
      </c>
      <c r="R15118" t="str">
        <f t="shared" si="944"/>
        <v>OnTime</v>
      </c>
      <c r="S15118" t="str">
        <f t="shared" si="945"/>
        <v>Early</v>
      </c>
      <c r="T15118" t="str">
        <f t="shared" si="946"/>
        <v>Frequent Borrower</v>
      </c>
      <c r="U15118" t="str">
        <f t="shared" si="947"/>
        <v>Long Term</v>
      </c>
    </row>
    <row r="15119" spans="1:21" x14ac:dyDescent="0.35">
      <c r="A15119" t="s">
        <v>3611</v>
      </c>
      <c r="B15119">
        <v>301630969</v>
      </c>
      <c r="C15119">
        <v>1</v>
      </c>
      <c r="D15119" s="2">
        <v>42531.754305555558</v>
      </c>
      <c r="E15119" s="2">
        <v>42531.712557870371</v>
      </c>
      <c r="F15119">
        <v>10000</v>
      </c>
      <c r="G15119">
        <v>11500</v>
      </c>
      <c r="H15119">
        <v>15</v>
      </c>
      <c r="I15119" s="2">
        <v>42546.004178240742</v>
      </c>
      <c r="J15119" t="s">
        <v>18</v>
      </c>
      <c r="K15119" s="2">
        <v>42548</v>
      </c>
      <c r="L15119" s="2">
        <v>42545.460115740738</v>
      </c>
      <c r="M15119">
        <v>14</v>
      </c>
      <c r="N15119">
        <v>-3</v>
      </c>
      <c r="O15119">
        <v>-1</v>
      </c>
      <c r="P15119">
        <v>15</v>
      </c>
      <c r="R15119" t="str">
        <f t="shared" si="944"/>
        <v>Early</v>
      </c>
      <c r="S15119" t="str">
        <f t="shared" si="945"/>
        <v>OnTime</v>
      </c>
      <c r="T15119" t="str">
        <f t="shared" si="946"/>
        <v>One-time</v>
      </c>
      <c r="U15119" t="str">
        <f t="shared" si="947"/>
        <v>Short Term</v>
      </c>
    </row>
    <row r="15120" spans="1:21" x14ac:dyDescent="0.35">
      <c r="A15120" t="s">
        <v>3611</v>
      </c>
      <c r="B15120">
        <v>301652446</v>
      </c>
      <c r="C15120">
        <v>2</v>
      </c>
      <c r="D15120" s="2">
        <v>42565.994201388887</v>
      </c>
      <c r="E15120" s="2">
        <v>42565.952384259261</v>
      </c>
      <c r="F15120">
        <v>10000</v>
      </c>
      <c r="G15120">
        <v>11500</v>
      </c>
      <c r="H15120">
        <v>15</v>
      </c>
      <c r="I15120" s="2">
        <v>42586.005439814813</v>
      </c>
      <c r="J15120" t="s">
        <v>18</v>
      </c>
      <c r="K15120" s="2">
        <v>42580</v>
      </c>
      <c r="L15120" s="2">
        <v>42580</v>
      </c>
      <c r="M15120">
        <v>20</v>
      </c>
      <c r="N15120">
        <v>0</v>
      </c>
      <c r="O15120">
        <v>5</v>
      </c>
      <c r="P15120">
        <v>15</v>
      </c>
      <c r="Q15120">
        <v>34</v>
      </c>
      <c r="R15120" t="str">
        <f t="shared" si="944"/>
        <v>OnTime</v>
      </c>
      <c r="S15120" t="str">
        <f t="shared" si="945"/>
        <v>Early</v>
      </c>
      <c r="T15120" t="str">
        <f t="shared" si="946"/>
        <v>Frequent Borrower</v>
      </c>
      <c r="U15120" t="str">
        <f t="shared" si="947"/>
        <v>Short Term</v>
      </c>
    </row>
    <row r="15121" spans="1:21" x14ac:dyDescent="0.35">
      <c r="A15121" t="s">
        <v>3611</v>
      </c>
      <c r="B15121">
        <v>301669474</v>
      </c>
      <c r="C15121">
        <v>3</v>
      </c>
      <c r="D15121" s="2">
        <v>42586.365474537037</v>
      </c>
      <c r="E15121" s="2">
        <v>42586.32372685185</v>
      </c>
      <c r="F15121">
        <v>10000</v>
      </c>
      <c r="G15121">
        <v>13000</v>
      </c>
      <c r="H15121">
        <v>30</v>
      </c>
      <c r="I15121" s="2">
        <v>42612.915324074071</v>
      </c>
      <c r="J15121" t="s">
        <v>18</v>
      </c>
      <c r="K15121" s="2">
        <v>42618</v>
      </c>
      <c r="L15121" s="2">
        <v>42612.904849537037</v>
      </c>
      <c r="M15121">
        <v>26</v>
      </c>
      <c r="N15121">
        <v>-6</v>
      </c>
      <c r="O15121">
        <v>-4</v>
      </c>
      <c r="P15121">
        <v>30</v>
      </c>
      <c r="Q15121">
        <v>20</v>
      </c>
      <c r="R15121" t="str">
        <f t="shared" si="944"/>
        <v>Early</v>
      </c>
      <c r="S15121" t="str">
        <f t="shared" si="945"/>
        <v>Early</v>
      </c>
      <c r="T15121" t="str">
        <f t="shared" si="946"/>
        <v>Frequent Borrower</v>
      </c>
      <c r="U15121" t="str">
        <f t="shared" si="947"/>
        <v>Short Term</v>
      </c>
    </row>
    <row r="15122" spans="1:21" x14ac:dyDescent="0.35">
      <c r="A15122" t="s">
        <v>3611</v>
      </c>
      <c r="B15122">
        <v>301703169</v>
      </c>
      <c r="C15122">
        <v>4</v>
      </c>
      <c r="D15122" s="2">
        <v>42615.46570601852</v>
      </c>
      <c r="E15122" s="2">
        <v>42615.423935185187</v>
      </c>
      <c r="F15122">
        <v>20000</v>
      </c>
      <c r="G15122">
        <v>24500</v>
      </c>
      <c r="H15122">
        <v>30</v>
      </c>
      <c r="I15122" s="2">
        <v>42644.542766203696</v>
      </c>
      <c r="J15122" t="s">
        <v>18</v>
      </c>
      <c r="K15122" s="2">
        <v>42646</v>
      </c>
      <c r="L15122" s="2">
        <v>42644.53224537037</v>
      </c>
      <c r="M15122">
        <v>29</v>
      </c>
      <c r="N15122">
        <v>-2</v>
      </c>
      <c r="O15122">
        <v>-1</v>
      </c>
      <c r="P15122">
        <v>22.5</v>
      </c>
      <c r="Q15122">
        <v>29</v>
      </c>
      <c r="R15122" t="str">
        <f t="shared" si="944"/>
        <v>Early</v>
      </c>
      <c r="S15122" t="str">
        <f t="shared" si="945"/>
        <v>Early</v>
      </c>
      <c r="T15122" t="str">
        <f t="shared" si="946"/>
        <v>Frequent Borrower</v>
      </c>
      <c r="U15122" t="str">
        <f t="shared" si="947"/>
        <v>Short Term</v>
      </c>
    </row>
    <row r="15123" spans="1:21" x14ac:dyDescent="0.35">
      <c r="A15123" t="s">
        <v>3611</v>
      </c>
      <c r="B15123">
        <v>301735111</v>
      </c>
      <c r="C15123">
        <v>5</v>
      </c>
      <c r="D15123" s="2">
        <v>42646.734699074077</v>
      </c>
      <c r="E15123" s="2">
        <v>42646.692928240736</v>
      </c>
      <c r="F15123">
        <v>20000</v>
      </c>
      <c r="G15123">
        <v>24500</v>
      </c>
      <c r="H15123">
        <v>30</v>
      </c>
      <c r="I15123" s="2">
        <v>42674.725868055553</v>
      </c>
      <c r="J15123" t="s">
        <v>18</v>
      </c>
      <c r="K15123" s="2">
        <v>42676</v>
      </c>
      <c r="L15123" s="2">
        <v>42674.71534722222</v>
      </c>
      <c r="M15123">
        <v>27</v>
      </c>
      <c r="N15123">
        <v>-2</v>
      </c>
      <c r="O15123">
        <v>-3</v>
      </c>
      <c r="P15123">
        <v>22.5</v>
      </c>
      <c r="Q15123">
        <v>31</v>
      </c>
      <c r="R15123" t="str">
        <f t="shared" si="944"/>
        <v>Early</v>
      </c>
      <c r="S15123" t="str">
        <f t="shared" si="945"/>
        <v>Early</v>
      </c>
      <c r="T15123" t="str">
        <f t="shared" si="946"/>
        <v>Frequent Borrower</v>
      </c>
      <c r="U15123" t="str">
        <f t="shared" si="947"/>
        <v>Short Term</v>
      </c>
    </row>
    <row r="15124" spans="1:21" x14ac:dyDescent="0.35">
      <c r="A15124" t="s">
        <v>3611</v>
      </c>
      <c r="B15124">
        <v>301752665</v>
      </c>
      <c r="C15124">
        <v>6</v>
      </c>
      <c r="D15124" s="2">
        <v>42675.311990740738</v>
      </c>
      <c r="E15124" s="2">
        <v>42675.270173611112</v>
      </c>
      <c r="F15124">
        <v>30000</v>
      </c>
      <c r="G15124">
        <v>34500</v>
      </c>
      <c r="H15124">
        <v>30</v>
      </c>
      <c r="I15124" s="2">
        <v>42704.892210648148</v>
      </c>
      <c r="J15124" t="s">
        <v>18</v>
      </c>
      <c r="K15124" s="2">
        <v>42705</v>
      </c>
      <c r="L15124" s="2">
        <v>42704.881678240738</v>
      </c>
      <c r="M15124">
        <v>29</v>
      </c>
      <c r="N15124">
        <v>-1</v>
      </c>
      <c r="O15124">
        <v>-1</v>
      </c>
      <c r="P15124">
        <v>15</v>
      </c>
      <c r="Q15124">
        <v>28</v>
      </c>
      <c r="R15124" t="str">
        <f t="shared" si="944"/>
        <v>Early</v>
      </c>
      <c r="S15124" t="str">
        <f t="shared" si="945"/>
        <v>Late</v>
      </c>
      <c r="T15124" t="str">
        <f t="shared" si="946"/>
        <v>Frequent Borrower</v>
      </c>
      <c r="U15124" t="str">
        <f t="shared" si="947"/>
        <v>Short Term</v>
      </c>
    </row>
    <row r="15125" spans="1:21" x14ac:dyDescent="0.35">
      <c r="A15125" t="s">
        <v>3611</v>
      </c>
      <c r="B15125">
        <v>301768370</v>
      </c>
      <c r="C15125">
        <v>7</v>
      </c>
      <c r="D15125" s="2">
        <v>42706.542060185187</v>
      </c>
      <c r="E15125" s="2">
        <v>42706.500277777777</v>
      </c>
      <c r="F15125">
        <v>30000</v>
      </c>
      <c r="G15125">
        <v>34400</v>
      </c>
      <c r="H15125">
        <v>30</v>
      </c>
      <c r="I15125" s="2">
        <v>42744.833252314813</v>
      </c>
      <c r="J15125" t="s">
        <v>18</v>
      </c>
      <c r="K15125" s="2">
        <v>42737</v>
      </c>
      <c r="L15125" s="2">
        <v>42744.822731481479</v>
      </c>
      <c r="M15125">
        <v>38</v>
      </c>
      <c r="N15125">
        <v>7</v>
      </c>
      <c r="O15125">
        <v>8</v>
      </c>
      <c r="P15125">
        <v>14.66666666666667</v>
      </c>
      <c r="Q15125">
        <v>31</v>
      </c>
      <c r="R15125" t="str">
        <f t="shared" si="944"/>
        <v>Late</v>
      </c>
      <c r="S15125" t="str">
        <f t="shared" si="945"/>
        <v>Early</v>
      </c>
      <c r="T15125" t="str">
        <f t="shared" si="946"/>
        <v>Frequent Borrower</v>
      </c>
      <c r="U15125" t="str">
        <f t="shared" si="947"/>
        <v>Short Term</v>
      </c>
    </row>
    <row r="15126" spans="1:21" x14ac:dyDescent="0.35">
      <c r="A15126" t="s">
        <v>3611</v>
      </c>
      <c r="B15126">
        <v>301867729</v>
      </c>
      <c r="C15126">
        <v>8</v>
      </c>
      <c r="D15126" s="2">
        <v>42838.872476851851</v>
      </c>
      <c r="E15126" s="2">
        <v>42838.830740740741</v>
      </c>
      <c r="F15126">
        <v>15000</v>
      </c>
      <c r="G15126">
        <v>16675</v>
      </c>
      <c r="H15126">
        <v>15</v>
      </c>
      <c r="I15126" s="2">
        <v>42839.48641203704</v>
      </c>
      <c r="J15126" t="s">
        <v>18</v>
      </c>
      <c r="K15126" s="2">
        <v>42853</v>
      </c>
      <c r="L15126" s="2">
        <v>42839.475868055553</v>
      </c>
      <c r="M15126">
        <v>0</v>
      </c>
      <c r="N15126">
        <v>-14</v>
      </c>
      <c r="O15126">
        <v>-15</v>
      </c>
      <c r="P15126">
        <v>11.16666666666667</v>
      </c>
      <c r="Q15126">
        <v>132</v>
      </c>
      <c r="R15126" t="str">
        <f t="shared" si="944"/>
        <v>Early</v>
      </c>
      <c r="S15126" t="str">
        <f t="shared" si="945"/>
        <v>Late</v>
      </c>
      <c r="T15126" t="str">
        <f t="shared" si="946"/>
        <v>Frequent Borrower</v>
      </c>
      <c r="U15126" t="str">
        <f t="shared" si="947"/>
        <v>Short Term</v>
      </c>
    </row>
    <row r="15127" spans="1:21" x14ac:dyDescent="0.35">
      <c r="A15127" t="s">
        <v>3611</v>
      </c>
      <c r="B15127">
        <v>301868332</v>
      </c>
      <c r="C15127">
        <v>9</v>
      </c>
      <c r="D15127" s="2">
        <v>42839.553888888891</v>
      </c>
      <c r="E15127" s="2">
        <v>42839.512152777781</v>
      </c>
      <c r="F15127">
        <v>30000</v>
      </c>
      <c r="G15127">
        <v>34400</v>
      </c>
      <c r="H15127">
        <v>30</v>
      </c>
      <c r="I15127" s="2">
        <v>42872.729409722233</v>
      </c>
      <c r="J15127" t="s">
        <v>18</v>
      </c>
      <c r="K15127" s="2">
        <v>42870</v>
      </c>
      <c r="L15127" s="2">
        <v>42872.718888888892</v>
      </c>
      <c r="M15127">
        <v>33</v>
      </c>
      <c r="N15127">
        <v>2</v>
      </c>
      <c r="O15127">
        <v>3</v>
      </c>
      <c r="P15127">
        <v>14.66666666666667</v>
      </c>
      <c r="Q15127">
        <v>0</v>
      </c>
      <c r="R15127" t="str">
        <f t="shared" si="944"/>
        <v>Late</v>
      </c>
      <c r="S15127" t="str">
        <f t="shared" si="945"/>
        <v>Early</v>
      </c>
      <c r="T15127" t="str">
        <f t="shared" si="946"/>
        <v>Frequent Borrower</v>
      </c>
      <c r="U15127" t="str">
        <f t="shared" si="947"/>
        <v>Short Term</v>
      </c>
    </row>
    <row r="15128" spans="1:21" x14ac:dyDescent="0.35">
      <c r="A15128" t="s">
        <v>3611</v>
      </c>
      <c r="B15128">
        <v>301911921</v>
      </c>
      <c r="C15128">
        <v>10</v>
      </c>
      <c r="D15128" s="2">
        <v>42872.777418981481</v>
      </c>
      <c r="E15128" s="2">
        <v>42872.734976851847</v>
      </c>
      <c r="F15128">
        <v>30000</v>
      </c>
      <c r="G15128">
        <v>34500</v>
      </c>
      <c r="H15128">
        <v>30</v>
      </c>
      <c r="I15128" s="2">
        <v>42899.925023148149</v>
      </c>
      <c r="J15128" t="s">
        <v>18</v>
      </c>
      <c r="K15128" s="2">
        <v>42902</v>
      </c>
      <c r="L15128" s="2">
        <v>42899.917974537027</v>
      </c>
      <c r="M15128">
        <v>27</v>
      </c>
      <c r="N15128">
        <v>-3</v>
      </c>
      <c r="O15128">
        <v>-3</v>
      </c>
      <c r="P15128">
        <v>15</v>
      </c>
      <c r="Q15128">
        <v>33</v>
      </c>
      <c r="R15128" t="str">
        <f t="shared" si="944"/>
        <v>Early</v>
      </c>
      <c r="S15128" t="str">
        <f t="shared" si="945"/>
        <v>Early</v>
      </c>
      <c r="T15128" t="str">
        <f t="shared" si="946"/>
        <v>Frequent Borrower</v>
      </c>
      <c r="U15128" t="str">
        <f t="shared" si="947"/>
        <v>Short Term</v>
      </c>
    </row>
    <row r="15129" spans="1:21" x14ac:dyDescent="0.35">
      <c r="A15129" t="s">
        <v>3611</v>
      </c>
      <c r="B15129">
        <v>301937946</v>
      </c>
      <c r="C15129">
        <v>11</v>
      </c>
      <c r="D15129" s="2">
        <v>42900.190636574072</v>
      </c>
      <c r="E15129" s="2">
        <v>42900.148900462962</v>
      </c>
      <c r="F15129">
        <v>10000</v>
      </c>
      <c r="G15129">
        <v>10750</v>
      </c>
      <c r="H15129">
        <v>15</v>
      </c>
      <c r="I15129" s="2">
        <v>42900.468506944453</v>
      </c>
      <c r="J15129" t="s">
        <v>18</v>
      </c>
      <c r="K15129" s="2">
        <v>42915</v>
      </c>
      <c r="L15129" s="2">
        <v>42900.461435185192</v>
      </c>
      <c r="M15129">
        <v>0</v>
      </c>
      <c r="N15129">
        <v>-15</v>
      </c>
      <c r="O15129">
        <v>-15</v>
      </c>
      <c r="P15129">
        <v>7.5</v>
      </c>
      <c r="Q15129">
        <v>27</v>
      </c>
      <c r="R15129" t="str">
        <f t="shared" si="944"/>
        <v>Early</v>
      </c>
      <c r="S15129" t="str">
        <f t="shared" si="945"/>
        <v>Early</v>
      </c>
      <c r="T15129" t="str">
        <f t="shared" si="946"/>
        <v>Frequent Borrower</v>
      </c>
      <c r="U15129" t="str">
        <f t="shared" si="947"/>
        <v>Short Term</v>
      </c>
    </row>
    <row r="15130" spans="1:21" x14ac:dyDescent="0.35">
      <c r="A15130" t="s">
        <v>3611</v>
      </c>
      <c r="B15130">
        <v>301938646</v>
      </c>
      <c r="C15130">
        <v>12</v>
      </c>
      <c r="D15130" s="2">
        <v>42900.660844907397</v>
      </c>
      <c r="E15130" s="2">
        <v>42900.619097222218</v>
      </c>
      <c r="F15130">
        <v>40000</v>
      </c>
      <c r="G15130">
        <v>44000</v>
      </c>
      <c r="H15130">
        <v>30</v>
      </c>
      <c r="I15130" s="2">
        <v>42923.3440625</v>
      </c>
      <c r="J15130" t="s">
        <v>18</v>
      </c>
      <c r="K15130" s="2">
        <v>42930</v>
      </c>
      <c r="L15130" s="2">
        <v>42923.337002314824</v>
      </c>
      <c r="M15130">
        <v>22</v>
      </c>
      <c r="N15130">
        <v>-7</v>
      </c>
      <c r="O15130">
        <v>-8</v>
      </c>
      <c r="P15130">
        <v>10</v>
      </c>
      <c r="Q15130">
        <v>0</v>
      </c>
      <c r="R15130" t="str">
        <f t="shared" si="944"/>
        <v>Early</v>
      </c>
      <c r="S15130" t="str">
        <f t="shared" si="945"/>
        <v>Late</v>
      </c>
      <c r="T15130" t="str">
        <f t="shared" si="946"/>
        <v>Frequent Borrower</v>
      </c>
      <c r="U15130" t="str">
        <f t="shared" si="947"/>
        <v>Short Term</v>
      </c>
    </row>
    <row r="15131" spans="1:21" x14ac:dyDescent="0.35">
      <c r="A15131" t="s">
        <v>3612</v>
      </c>
      <c r="B15131">
        <v>301689283</v>
      </c>
      <c r="C15131">
        <v>1</v>
      </c>
      <c r="D15131" s="2">
        <v>42603.775393518517</v>
      </c>
      <c r="E15131" s="2">
        <v>42603.733599537038</v>
      </c>
      <c r="F15131">
        <v>10000</v>
      </c>
      <c r="G15131">
        <v>13000</v>
      </c>
      <c r="H15131">
        <v>30</v>
      </c>
      <c r="I15131" s="2">
        <v>42640.553287037037</v>
      </c>
      <c r="J15131" t="s">
        <v>18</v>
      </c>
      <c r="K15131" s="2">
        <v>42633</v>
      </c>
      <c r="L15131" s="2">
        <v>42640.542766203696</v>
      </c>
      <c r="M15131">
        <v>36</v>
      </c>
      <c r="N15131">
        <v>7</v>
      </c>
      <c r="O15131">
        <v>6</v>
      </c>
      <c r="P15131">
        <v>30</v>
      </c>
      <c r="R15131" t="str">
        <f t="shared" si="944"/>
        <v>Late</v>
      </c>
      <c r="S15131" t="str">
        <f t="shared" si="945"/>
        <v>Late</v>
      </c>
      <c r="T15131" t="str">
        <f t="shared" si="946"/>
        <v>One-time</v>
      </c>
      <c r="U15131" t="str">
        <f t="shared" si="947"/>
        <v>Short Term</v>
      </c>
    </row>
    <row r="15132" spans="1:21" x14ac:dyDescent="0.35">
      <c r="A15132" t="s">
        <v>3612</v>
      </c>
      <c r="B15132">
        <v>301730039</v>
      </c>
      <c r="C15132">
        <v>2</v>
      </c>
      <c r="D15132" s="2">
        <v>42640.767152777778</v>
      </c>
      <c r="E15132" s="2">
        <v>42640.725381944438</v>
      </c>
      <c r="F15132">
        <v>10000</v>
      </c>
      <c r="G15132">
        <v>13000</v>
      </c>
      <c r="H15132">
        <v>30</v>
      </c>
      <c r="I15132" s="2">
        <v>42676.62604166667</v>
      </c>
      <c r="J15132" t="s">
        <v>18</v>
      </c>
      <c r="K15132" s="2">
        <v>42671</v>
      </c>
      <c r="L15132" s="2">
        <v>42676.61550925926</v>
      </c>
      <c r="M15132">
        <v>35</v>
      </c>
      <c r="N15132">
        <v>5</v>
      </c>
      <c r="O15132">
        <v>5</v>
      </c>
      <c r="P15132">
        <v>30</v>
      </c>
      <c r="Q15132">
        <v>36</v>
      </c>
      <c r="R15132" t="str">
        <f t="shared" si="944"/>
        <v>Late</v>
      </c>
      <c r="S15132" t="str">
        <f t="shared" si="945"/>
        <v>Early</v>
      </c>
      <c r="T15132" t="str">
        <f t="shared" si="946"/>
        <v>Frequent Borrower</v>
      </c>
      <c r="U15132" t="str">
        <f t="shared" si="947"/>
        <v>Short Term</v>
      </c>
    </row>
    <row r="15133" spans="1:21" x14ac:dyDescent="0.35">
      <c r="A15133" t="s">
        <v>3612</v>
      </c>
      <c r="B15133">
        <v>301753625</v>
      </c>
      <c r="C15133">
        <v>3</v>
      </c>
      <c r="D15133" s="2">
        <v>42676.789004629631</v>
      </c>
      <c r="E15133" s="2">
        <v>42676.74722222222</v>
      </c>
      <c r="F15133">
        <v>10000</v>
      </c>
      <c r="G15133">
        <v>13000</v>
      </c>
      <c r="H15133">
        <v>30</v>
      </c>
      <c r="I15133" s="2">
        <v>42704.909641203703</v>
      </c>
      <c r="J15133" t="s">
        <v>18</v>
      </c>
      <c r="K15133" s="2">
        <v>42706</v>
      </c>
      <c r="L15133" s="2">
        <v>42704.899108796293</v>
      </c>
      <c r="M15133">
        <v>28</v>
      </c>
      <c r="N15133">
        <v>-2</v>
      </c>
      <c r="O15133">
        <v>-2</v>
      </c>
      <c r="P15133">
        <v>30</v>
      </c>
      <c r="Q15133">
        <v>36</v>
      </c>
      <c r="R15133" t="str">
        <f t="shared" si="944"/>
        <v>Early</v>
      </c>
      <c r="S15133" t="str">
        <f t="shared" si="945"/>
        <v>Early</v>
      </c>
      <c r="T15133" t="str">
        <f t="shared" si="946"/>
        <v>Frequent Borrower</v>
      </c>
      <c r="U15133" t="str">
        <f t="shared" si="947"/>
        <v>Short Term</v>
      </c>
    </row>
    <row r="15134" spans="1:21" x14ac:dyDescent="0.35">
      <c r="A15134" t="s">
        <v>3612</v>
      </c>
      <c r="B15134">
        <v>301767490</v>
      </c>
      <c r="C15134">
        <v>4</v>
      </c>
      <c r="D15134" s="2">
        <v>42704.914861111109</v>
      </c>
      <c r="E15134" s="2">
        <v>42704.872974537036</v>
      </c>
      <c r="F15134">
        <v>10000</v>
      </c>
      <c r="G15134">
        <v>13000</v>
      </c>
      <c r="H15134">
        <v>30</v>
      </c>
      <c r="I15134" s="2">
        <v>42733.445335648154</v>
      </c>
      <c r="J15134" t="s">
        <v>18</v>
      </c>
      <c r="K15134" s="2">
        <v>42734</v>
      </c>
      <c r="L15134" s="2">
        <v>42733.434803240743</v>
      </c>
      <c r="M15134">
        <v>28</v>
      </c>
      <c r="N15134">
        <v>-1</v>
      </c>
      <c r="O15134">
        <v>-2</v>
      </c>
      <c r="P15134">
        <v>30</v>
      </c>
      <c r="Q15134">
        <v>28</v>
      </c>
      <c r="R15134" t="str">
        <f t="shared" si="944"/>
        <v>Early</v>
      </c>
      <c r="S15134" t="str">
        <f t="shared" si="945"/>
        <v>Early</v>
      </c>
      <c r="T15134" t="str">
        <f t="shared" si="946"/>
        <v>Frequent Borrower</v>
      </c>
      <c r="U15134" t="str">
        <f t="shared" si="947"/>
        <v>Short Term</v>
      </c>
    </row>
    <row r="15135" spans="1:21" x14ac:dyDescent="0.35">
      <c r="A15135" t="s">
        <v>3612</v>
      </c>
      <c r="B15135">
        <v>301783453</v>
      </c>
      <c r="C15135">
        <v>5</v>
      </c>
      <c r="D15135" s="2">
        <v>42733.449467592603</v>
      </c>
      <c r="E15135" s="2">
        <v>42733.40766203704</v>
      </c>
      <c r="F15135">
        <v>20000</v>
      </c>
      <c r="G15135">
        <v>23800</v>
      </c>
      <c r="H15135">
        <v>30</v>
      </c>
      <c r="I15135" s="2">
        <v>42761.766087962962</v>
      </c>
      <c r="J15135" t="s">
        <v>18</v>
      </c>
      <c r="K15135" s="2">
        <v>42765</v>
      </c>
      <c r="L15135" s="2">
        <v>42761.755555555559</v>
      </c>
      <c r="M15135">
        <v>28</v>
      </c>
      <c r="N15135">
        <v>-4</v>
      </c>
      <c r="O15135">
        <v>-2</v>
      </c>
      <c r="P15135">
        <v>19</v>
      </c>
      <c r="Q15135">
        <v>28</v>
      </c>
      <c r="R15135" t="str">
        <f t="shared" si="944"/>
        <v>Early</v>
      </c>
      <c r="S15135" t="str">
        <f t="shared" si="945"/>
        <v>Late</v>
      </c>
      <c r="T15135" t="str">
        <f t="shared" si="946"/>
        <v>Frequent Borrower</v>
      </c>
      <c r="U15135" t="str">
        <f t="shared" si="947"/>
        <v>Short Term</v>
      </c>
    </row>
    <row r="15136" spans="1:21" x14ac:dyDescent="0.35">
      <c r="A15136" t="s">
        <v>3612</v>
      </c>
      <c r="B15136">
        <v>301803185</v>
      </c>
      <c r="C15136">
        <v>6</v>
      </c>
      <c r="D15136" s="2">
        <v>42761.772997685177</v>
      </c>
      <c r="E15136" s="2">
        <v>42761.731249999997</v>
      </c>
      <c r="F15136">
        <v>20000</v>
      </c>
      <c r="G15136">
        <v>23800</v>
      </c>
      <c r="H15136">
        <v>30</v>
      </c>
      <c r="I15136" s="2">
        <v>42798.727638888893</v>
      </c>
      <c r="J15136" t="s">
        <v>18</v>
      </c>
      <c r="K15136" s="2">
        <v>42793</v>
      </c>
      <c r="L15136" s="2">
        <v>42798.717106481483</v>
      </c>
      <c r="M15136">
        <v>36</v>
      </c>
      <c r="N15136">
        <v>5</v>
      </c>
      <c r="O15136">
        <v>6</v>
      </c>
      <c r="P15136">
        <v>19</v>
      </c>
      <c r="Q15136">
        <v>28</v>
      </c>
      <c r="R15136" t="str">
        <f t="shared" si="944"/>
        <v>Late</v>
      </c>
      <c r="S15136" t="str">
        <f t="shared" si="945"/>
        <v>Early</v>
      </c>
      <c r="T15136" t="str">
        <f t="shared" si="946"/>
        <v>Frequent Borrower</v>
      </c>
      <c r="U15136" t="str">
        <f t="shared" si="947"/>
        <v>Short Term</v>
      </c>
    </row>
    <row r="15137" spans="1:21" x14ac:dyDescent="0.35">
      <c r="A15137" t="s">
        <v>3612</v>
      </c>
      <c r="B15137">
        <v>301831453</v>
      </c>
      <c r="C15137">
        <v>7</v>
      </c>
      <c r="D15137" s="2">
        <v>42798.730011574073</v>
      </c>
      <c r="E15137" s="2">
        <v>42798.688194444447</v>
      </c>
      <c r="F15137">
        <v>20000</v>
      </c>
      <c r="G15137">
        <v>23800</v>
      </c>
      <c r="H15137">
        <v>30</v>
      </c>
      <c r="I15137" s="2">
        <v>42821.451620370368</v>
      </c>
      <c r="J15137" t="s">
        <v>18</v>
      </c>
      <c r="K15137" s="2">
        <v>42828</v>
      </c>
      <c r="L15137" s="2">
        <v>42818</v>
      </c>
      <c r="M15137">
        <v>22</v>
      </c>
      <c r="N15137">
        <v>-10</v>
      </c>
      <c r="O15137">
        <v>-8</v>
      </c>
      <c r="P15137">
        <v>19</v>
      </c>
      <c r="Q15137">
        <v>36</v>
      </c>
      <c r="R15137" t="str">
        <f t="shared" si="944"/>
        <v>Early</v>
      </c>
      <c r="S15137" t="str">
        <f t="shared" si="945"/>
        <v>Early</v>
      </c>
      <c r="T15137" t="str">
        <f t="shared" si="946"/>
        <v>Frequent Borrower</v>
      </c>
      <c r="U15137" t="str">
        <f t="shared" si="947"/>
        <v>Short Term</v>
      </c>
    </row>
    <row r="15138" spans="1:21" x14ac:dyDescent="0.35">
      <c r="A15138" t="s">
        <v>3612</v>
      </c>
      <c r="B15138">
        <v>301847455</v>
      </c>
      <c r="C15138">
        <v>8</v>
      </c>
      <c r="D15138" s="2">
        <v>42821.500659722216</v>
      </c>
      <c r="E15138" s="2">
        <v>42821.458923611113</v>
      </c>
      <c r="F15138">
        <v>20000</v>
      </c>
      <c r="G15138">
        <v>23800</v>
      </c>
      <c r="H15138">
        <v>30</v>
      </c>
      <c r="I15138" s="2">
        <v>42821.593912037039</v>
      </c>
      <c r="J15138" t="s">
        <v>18</v>
      </c>
      <c r="K15138" s="2">
        <v>42851</v>
      </c>
      <c r="L15138" s="2">
        <v>42821.583391203712</v>
      </c>
      <c r="M15138">
        <v>0</v>
      </c>
      <c r="N15138">
        <v>-30</v>
      </c>
      <c r="O15138">
        <v>-30</v>
      </c>
      <c r="P15138">
        <v>19</v>
      </c>
      <c r="Q15138">
        <v>22</v>
      </c>
      <c r="R15138" t="str">
        <f t="shared" si="944"/>
        <v>Early</v>
      </c>
      <c r="S15138" t="str">
        <f t="shared" si="945"/>
        <v>Early</v>
      </c>
      <c r="T15138" t="str">
        <f t="shared" si="946"/>
        <v>Frequent Borrower</v>
      </c>
      <c r="U15138" t="str">
        <f t="shared" si="947"/>
        <v>Short Term</v>
      </c>
    </row>
    <row r="15139" spans="1:21" x14ac:dyDescent="0.35">
      <c r="A15139" t="s">
        <v>3612</v>
      </c>
      <c r="B15139">
        <v>301847568</v>
      </c>
      <c r="C15139">
        <v>9</v>
      </c>
      <c r="D15139" s="2">
        <v>42821.595381944448</v>
      </c>
      <c r="E15139" s="2">
        <v>42821.55363425926</v>
      </c>
      <c r="F15139">
        <v>20000</v>
      </c>
      <c r="G15139">
        <v>23800</v>
      </c>
      <c r="H15139">
        <v>30</v>
      </c>
      <c r="I15139" s="2">
        <v>42850.748865740738</v>
      </c>
      <c r="J15139" t="s">
        <v>18</v>
      </c>
      <c r="K15139" s="2">
        <v>42851</v>
      </c>
      <c r="L15139" s="2">
        <v>42850.738333333327</v>
      </c>
      <c r="M15139">
        <v>29</v>
      </c>
      <c r="N15139">
        <v>-1</v>
      </c>
      <c r="O15139">
        <v>-1</v>
      </c>
      <c r="P15139">
        <v>19</v>
      </c>
      <c r="Q15139">
        <v>0</v>
      </c>
      <c r="R15139" t="str">
        <f t="shared" si="944"/>
        <v>Early</v>
      </c>
      <c r="S15139" t="str">
        <f t="shared" si="945"/>
        <v>Late</v>
      </c>
      <c r="T15139" t="str">
        <f t="shared" si="946"/>
        <v>Frequent Borrower</v>
      </c>
      <c r="U15139" t="str">
        <f t="shared" si="947"/>
        <v>Short Term</v>
      </c>
    </row>
    <row r="15140" spans="1:21" x14ac:dyDescent="0.35">
      <c r="A15140" t="s">
        <v>3612</v>
      </c>
      <c r="B15140">
        <v>301880323</v>
      </c>
      <c r="C15140">
        <v>10</v>
      </c>
      <c r="D15140" s="2">
        <v>42850.7499537037</v>
      </c>
      <c r="E15140" s="2">
        <v>42850.70820601852</v>
      </c>
      <c r="F15140">
        <v>30000</v>
      </c>
      <c r="G15140">
        <v>36800</v>
      </c>
      <c r="H15140">
        <v>60</v>
      </c>
      <c r="I15140" s="2">
        <v>42881.806643518517</v>
      </c>
      <c r="J15140" t="s">
        <v>18</v>
      </c>
      <c r="K15140" s="2">
        <v>42880</v>
      </c>
      <c r="L15140" s="2">
        <v>42881.795844907407</v>
      </c>
      <c r="M15140">
        <v>31</v>
      </c>
      <c r="N15140">
        <v>1</v>
      </c>
      <c r="O15140">
        <v>-29</v>
      </c>
      <c r="P15140">
        <v>22.666666666666661</v>
      </c>
      <c r="Q15140">
        <v>29</v>
      </c>
      <c r="R15140" t="str">
        <f t="shared" si="944"/>
        <v>Late</v>
      </c>
      <c r="S15140" t="str">
        <f t="shared" si="945"/>
        <v>Early</v>
      </c>
      <c r="T15140" t="str">
        <f t="shared" si="946"/>
        <v>Frequent Borrower</v>
      </c>
      <c r="U15140" t="str">
        <f t="shared" si="947"/>
        <v>Long Term</v>
      </c>
    </row>
    <row r="15141" spans="1:21" x14ac:dyDescent="0.35">
      <c r="A15141" t="s">
        <v>3612</v>
      </c>
      <c r="B15141">
        <v>301934922</v>
      </c>
      <c r="C15141">
        <v>11</v>
      </c>
      <c r="D15141" s="2">
        <v>42897.659004629633</v>
      </c>
      <c r="E15141" s="2">
        <v>42897.616550925923</v>
      </c>
      <c r="F15141">
        <v>30000</v>
      </c>
      <c r="G15141">
        <v>34500</v>
      </c>
      <c r="H15141">
        <v>30</v>
      </c>
      <c r="I15141" s="2">
        <v>42912.590914351851</v>
      </c>
      <c r="J15141" t="s">
        <v>18</v>
      </c>
      <c r="K15141" s="2">
        <v>42928</v>
      </c>
      <c r="L15141" s="2">
        <v>42912.583865740737</v>
      </c>
      <c r="M15141">
        <v>14</v>
      </c>
      <c r="N15141">
        <v>-16</v>
      </c>
      <c r="O15141">
        <v>-16</v>
      </c>
      <c r="P15141">
        <v>15</v>
      </c>
      <c r="Q15141">
        <v>46</v>
      </c>
      <c r="R15141" t="str">
        <f t="shared" si="944"/>
        <v>Early</v>
      </c>
      <c r="S15141" t="str">
        <f t="shared" si="945"/>
        <v>Late</v>
      </c>
      <c r="T15141" t="str">
        <f t="shared" si="946"/>
        <v>Frequent Borrower</v>
      </c>
      <c r="U15141" t="str">
        <f t="shared" si="947"/>
        <v>Short Term</v>
      </c>
    </row>
    <row r="15142" spans="1:21" x14ac:dyDescent="0.35">
      <c r="A15142" t="s">
        <v>3612</v>
      </c>
      <c r="B15142">
        <v>301952366</v>
      </c>
      <c r="C15142">
        <v>12</v>
      </c>
      <c r="D15142" s="2">
        <v>42912.612928240742</v>
      </c>
      <c r="E15142" s="2">
        <v>42912.571168981478</v>
      </c>
      <c r="F15142">
        <v>30000</v>
      </c>
      <c r="G15142">
        <v>34500</v>
      </c>
      <c r="H15142">
        <v>30</v>
      </c>
      <c r="I15142" s="2">
        <v>42944.496840277781</v>
      </c>
      <c r="J15142" t="s">
        <v>18</v>
      </c>
      <c r="K15142" s="2">
        <v>42942</v>
      </c>
      <c r="L15142" s="2">
        <v>42944.48978009259</v>
      </c>
      <c r="M15142">
        <v>31</v>
      </c>
      <c r="N15142">
        <v>2</v>
      </c>
      <c r="O15142">
        <v>1</v>
      </c>
      <c r="P15142">
        <v>15</v>
      </c>
      <c r="Q15142">
        <v>14</v>
      </c>
      <c r="R15142" t="str">
        <f t="shared" si="944"/>
        <v>Late</v>
      </c>
      <c r="S15142" t="str">
        <f t="shared" si="945"/>
        <v>Early</v>
      </c>
      <c r="T15142" t="str">
        <f t="shared" si="946"/>
        <v>Frequent Borrower</v>
      </c>
      <c r="U15142" t="str">
        <f t="shared" si="947"/>
        <v>Short Term</v>
      </c>
    </row>
    <row r="15143" spans="1:21" x14ac:dyDescent="0.35">
      <c r="A15143" t="s">
        <v>3613</v>
      </c>
      <c r="B15143">
        <v>301631853</v>
      </c>
      <c r="C15143">
        <v>1</v>
      </c>
      <c r="D15143" s="2">
        <v>42534.374583333331</v>
      </c>
      <c r="E15143" s="2">
        <v>42534.326840277783</v>
      </c>
      <c r="F15143">
        <v>10000</v>
      </c>
      <c r="G15143">
        <v>11500</v>
      </c>
      <c r="H15143">
        <v>15</v>
      </c>
      <c r="I15143" s="2">
        <v>42546.004062499997</v>
      </c>
      <c r="J15143" t="s">
        <v>18</v>
      </c>
      <c r="K15143" s="2">
        <v>42549</v>
      </c>
      <c r="L15143" s="2">
        <v>42545.523425925923</v>
      </c>
      <c r="M15143">
        <v>11</v>
      </c>
      <c r="N15143">
        <v>-4</v>
      </c>
      <c r="O15143">
        <v>-4</v>
      </c>
      <c r="P15143">
        <v>15</v>
      </c>
      <c r="R15143" t="str">
        <f t="shared" si="944"/>
        <v>Early</v>
      </c>
      <c r="S15143" t="str">
        <f t="shared" si="945"/>
        <v>Early</v>
      </c>
      <c r="T15143" t="str">
        <f t="shared" si="946"/>
        <v>One-time</v>
      </c>
      <c r="U15143" t="str">
        <f t="shared" si="947"/>
        <v>Short Term</v>
      </c>
    </row>
    <row r="15144" spans="1:21" x14ac:dyDescent="0.35">
      <c r="A15144" t="s">
        <v>3613</v>
      </c>
      <c r="B15144">
        <v>301796328</v>
      </c>
      <c r="C15144">
        <v>2</v>
      </c>
      <c r="D15144" s="2">
        <v>42753.837256944447</v>
      </c>
      <c r="E15144" s="2">
        <v>42753.795405092591</v>
      </c>
      <c r="F15144">
        <v>10000</v>
      </c>
      <c r="G15144">
        <v>11500</v>
      </c>
      <c r="H15144">
        <v>15</v>
      </c>
      <c r="I15144" s="2">
        <v>42760.91207175926</v>
      </c>
      <c r="J15144" t="s">
        <v>18</v>
      </c>
      <c r="K15144" s="2">
        <v>42768</v>
      </c>
      <c r="L15144" s="2">
        <v>42760.901539351849</v>
      </c>
      <c r="M15144">
        <v>7</v>
      </c>
      <c r="N15144">
        <v>-8</v>
      </c>
      <c r="O15144">
        <v>-8</v>
      </c>
      <c r="P15144">
        <v>15</v>
      </c>
      <c r="Q15144">
        <v>219</v>
      </c>
      <c r="R15144" t="str">
        <f t="shared" si="944"/>
        <v>Early</v>
      </c>
      <c r="S15144" t="str">
        <f t="shared" si="945"/>
        <v>Early</v>
      </c>
      <c r="T15144" t="str">
        <f t="shared" si="946"/>
        <v>Frequent Borrower</v>
      </c>
      <c r="U15144" t="str">
        <f t="shared" si="947"/>
        <v>Short Term</v>
      </c>
    </row>
    <row r="15145" spans="1:21" x14ac:dyDescent="0.35">
      <c r="A15145" t="s">
        <v>3613</v>
      </c>
      <c r="B15145">
        <v>301813140</v>
      </c>
      <c r="C15145">
        <v>3</v>
      </c>
      <c r="D15145" s="2">
        <v>42775.072511574072</v>
      </c>
      <c r="E15145" s="2">
        <v>42775.030740740738</v>
      </c>
      <c r="F15145">
        <v>10000</v>
      </c>
      <c r="G15145">
        <v>11500</v>
      </c>
      <c r="H15145">
        <v>15</v>
      </c>
      <c r="I15145" s="2">
        <v>42788.842152777783</v>
      </c>
      <c r="J15145" t="s">
        <v>18</v>
      </c>
      <c r="K15145" s="2">
        <v>42790</v>
      </c>
      <c r="L15145" s="2">
        <v>42788.831631944442</v>
      </c>
      <c r="M15145">
        <v>13</v>
      </c>
      <c r="N15145">
        <v>-2</v>
      </c>
      <c r="O15145">
        <v>-2</v>
      </c>
      <c r="P15145">
        <v>15</v>
      </c>
      <c r="Q15145">
        <v>21</v>
      </c>
      <c r="R15145" t="str">
        <f t="shared" si="944"/>
        <v>Early</v>
      </c>
      <c r="S15145" t="str">
        <f t="shared" si="945"/>
        <v>Early</v>
      </c>
      <c r="T15145" t="str">
        <f t="shared" si="946"/>
        <v>Frequent Borrower</v>
      </c>
      <c r="U15145" t="str">
        <f t="shared" si="947"/>
        <v>Short Term</v>
      </c>
    </row>
    <row r="15146" spans="1:21" x14ac:dyDescent="0.35">
      <c r="A15146" t="s">
        <v>3613</v>
      </c>
      <c r="B15146">
        <v>301825367</v>
      </c>
      <c r="C15146">
        <v>4</v>
      </c>
      <c r="D15146" s="2">
        <v>42790.303240740737</v>
      </c>
      <c r="E15146" s="2">
        <v>42790.261504629627</v>
      </c>
      <c r="F15146">
        <v>10000</v>
      </c>
      <c r="G15146">
        <v>11500</v>
      </c>
      <c r="H15146">
        <v>15</v>
      </c>
      <c r="I15146" s="2">
        <v>42801.825023148151</v>
      </c>
      <c r="J15146" t="s">
        <v>18</v>
      </c>
      <c r="K15146" s="2">
        <v>42807</v>
      </c>
      <c r="L15146" s="2">
        <v>42801.81449074074</v>
      </c>
      <c r="M15146">
        <v>11</v>
      </c>
      <c r="N15146">
        <v>-6</v>
      </c>
      <c r="O15146">
        <v>-4</v>
      </c>
      <c r="P15146">
        <v>15</v>
      </c>
      <c r="Q15146">
        <v>15</v>
      </c>
      <c r="R15146" t="str">
        <f t="shared" si="944"/>
        <v>Early</v>
      </c>
      <c r="S15146" t="str">
        <f t="shared" si="945"/>
        <v>Early</v>
      </c>
      <c r="T15146" t="str">
        <f t="shared" si="946"/>
        <v>Frequent Borrower</v>
      </c>
      <c r="U15146" t="str">
        <f t="shared" si="947"/>
        <v>Short Term</v>
      </c>
    </row>
    <row r="15147" spans="1:21" x14ac:dyDescent="0.35">
      <c r="A15147" t="s">
        <v>3613</v>
      </c>
      <c r="B15147">
        <v>301834407</v>
      </c>
      <c r="C15147">
        <v>5</v>
      </c>
      <c r="D15147" s="2">
        <v>42803.153379629628</v>
      </c>
      <c r="E15147" s="2">
        <v>42803.111608796287</v>
      </c>
      <c r="F15147">
        <v>20000</v>
      </c>
      <c r="G15147">
        <v>21900</v>
      </c>
      <c r="H15147">
        <v>15</v>
      </c>
      <c r="I15147" s="2">
        <v>42816.852696759262</v>
      </c>
      <c r="J15147" t="s">
        <v>18</v>
      </c>
      <c r="K15147" s="2">
        <v>42818</v>
      </c>
      <c r="L15147" s="2">
        <v>42816.842164351852</v>
      </c>
      <c r="M15147">
        <v>13</v>
      </c>
      <c r="N15147">
        <v>-2</v>
      </c>
      <c r="O15147">
        <v>-2</v>
      </c>
      <c r="P15147">
        <v>9.5</v>
      </c>
      <c r="Q15147">
        <v>12</v>
      </c>
      <c r="R15147" t="str">
        <f t="shared" si="944"/>
        <v>Early</v>
      </c>
      <c r="S15147" t="str">
        <f t="shared" si="945"/>
        <v>Early</v>
      </c>
      <c r="T15147" t="str">
        <f t="shared" si="946"/>
        <v>Frequent Borrower</v>
      </c>
      <c r="U15147" t="str">
        <f t="shared" si="947"/>
        <v>Short Term</v>
      </c>
    </row>
    <row r="15148" spans="1:21" x14ac:dyDescent="0.35">
      <c r="A15148" t="s">
        <v>3613</v>
      </c>
      <c r="B15148">
        <v>301848414</v>
      </c>
      <c r="C15148">
        <v>6</v>
      </c>
      <c r="D15148" s="2">
        <v>42822.608958333331</v>
      </c>
      <c r="E15148" s="2">
        <v>42822.56722222222</v>
      </c>
      <c r="F15148">
        <v>20000</v>
      </c>
      <c r="G15148">
        <v>21900</v>
      </c>
      <c r="H15148">
        <v>15</v>
      </c>
      <c r="I15148" s="2">
        <v>42836.49391203704</v>
      </c>
      <c r="J15148" t="s">
        <v>18</v>
      </c>
      <c r="K15148" s="2">
        <v>42837</v>
      </c>
      <c r="L15148" s="2">
        <v>42836.48337962963</v>
      </c>
      <c r="M15148">
        <v>13</v>
      </c>
      <c r="N15148">
        <v>-1</v>
      </c>
      <c r="O15148">
        <v>-2</v>
      </c>
      <c r="P15148">
        <v>9.5</v>
      </c>
      <c r="Q15148">
        <v>19</v>
      </c>
      <c r="R15148" t="str">
        <f t="shared" si="944"/>
        <v>Early</v>
      </c>
      <c r="S15148" t="str">
        <f t="shared" si="945"/>
        <v>Early</v>
      </c>
      <c r="T15148" t="str">
        <f t="shared" si="946"/>
        <v>Frequent Borrower</v>
      </c>
      <c r="U15148" t="str">
        <f t="shared" si="947"/>
        <v>Short Term</v>
      </c>
    </row>
    <row r="15149" spans="1:21" x14ac:dyDescent="0.35">
      <c r="A15149" t="s">
        <v>3613</v>
      </c>
      <c r="B15149">
        <v>301872357</v>
      </c>
      <c r="C15149">
        <v>7</v>
      </c>
      <c r="D15149" s="2">
        <v>42843.685648148137</v>
      </c>
      <c r="E15149" s="2">
        <v>42843.643888888888</v>
      </c>
      <c r="F15149">
        <v>20000</v>
      </c>
      <c r="G15149">
        <v>21900</v>
      </c>
      <c r="H15149">
        <v>15</v>
      </c>
      <c r="I15149" s="2">
        <v>42854.570092592592</v>
      </c>
      <c r="J15149" t="s">
        <v>18</v>
      </c>
      <c r="K15149" s="2">
        <v>42858</v>
      </c>
      <c r="L15149" s="2">
        <v>42854.559560185182</v>
      </c>
      <c r="M15149">
        <v>10</v>
      </c>
      <c r="N15149">
        <v>-4</v>
      </c>
      <c r="O15149">
        <v>-5</v>
      </c>
      <c r="P15149">
        <v>9.5</v>
      </c>
      <c r="Q15149">
        <v>21</v>
      </c>
      <c r="R15149" t="str">
        <f t="shared" si="944"/>
        <v>Early</v>
      </c>
      <c r="S15149" t="str">
        <f t="shared" si="945"/>
        <v>Early</v>
      </c>
      <c r="T15149" t="str">
        <f t="shared" si="946"/>
        <v>Frequent Borrower</v>
      </c>
      <c r="U15149" t="str">
        <f t="shared" si="947"/>
        <v>Short Term</v>
      </c>
    </row>
    <row r="15150" spans="1:21" x14ac:dyDescent="0.35">
      <c r="A15150" t="s">
        <v>3613</v>
      </c>
      <c r="B15150">
        <v>301895180</v>
      </c>
      <c r="C15150">
        <v>8</v>
      </c>
      <c r="D15150" s="2">
        <v>42863.439421296287</v>
      </c>
      <c r="E15150" s="2">
        <v>42863.397511574083</v>
      </c>
      <c r="F15150">
        <v>30000</v>
      </c>
      <c r="G15150">
        <v>34500</v>
      </c>
      <c r="H15150">
        <v>30</v>
      </c>
      <c r="I15150" s="2">
        <v>42890.693148148152</v>
      </c>
      <c r="J15150" t="s">
        <v>18</v>
      </c>
      <c r="K15150" s="2">
        <v>42893</v>
      </c>
      <c r="L15150" s="2">
        <v>42890.68608796296</v>
      </c>
      <c r="M15150">
        <v>27</v>
      </c>
      <c r="N15150">
        <v>-3</v>
      </c>
      <c r="O15150">
        <v>-3</v>
      </c>
      <c r="P15150">
        <v>15</v>
      </c>
      <c r="Q15150">
        <v>19</v>
      </c>
      <c r="R15150" t="str">
        <f t="shared" si="944"/>
        <v>Early</v>
      </c>
      <c r="S15150" t="str">
        <f t="shared" si="945"/>
        <v>Early</v>
      </c>
      <c r="T15150" t="str">
        <f t="shared" si="946"/>
        <v>Frequent Borrower</v>
      </c>
      <c r="U15150" t="str">
        <f t="shared" si="947"/>
        <v>Short Term</v>
      </c>
    </row>
    <row r="15151" spans="1:21" x14ac:dyDescent="0.35">
      <c r="A15151" t="s">
        <v>3613</v>
      </c>
      <c r="B15151">
        <v>301927073</v>
      </c>
      <c r="C15151">
        <v>9</v>
      </c>
      <c r="D15151" s="2">
        <v>42890.831041666657</v>
      </c>
      <c r="E15151" s="2">
        <v>42890.789305555547</v>
      </c>
      <c r="F15151">
        <v>30000</v>
      </c>
      <c r="G15151">
        <v>34500</v>
      </c>
      <c r="H15151">
        <v>30</v>
      </c>
      <c r="I15151" s="2">
        <v>42911.797627314823</v>
      </c>
      <c r="J15151" t="s">
        <v>18</v>
      </c>
      <c r="K15151" s="2">
        <v>42920</v>
      </c>
      <c r="L15151" s="2">
        <v>42911.790567129632</v>
      </c>
      <c r="M15151">
        <v>20</v>
      </c>
      <c r="N15151">
        <v>-9</v>
      </c>
      <c r="O15151">
        <v>-10</v>
      </c>
      <c r="P15151">
        <v>15</v>
      </c>
      <c r="Q15151">
        <v>27</v>
      </c>
      <c r="R15151" t="str">
        <f t="shared" si="944"/>
        <v>Early</v>
      </c>
      <c r="S15151" t="str">
        <f t="shared" si="945"/>
        <v>Early</v>
      </c>
      <c r="T15151" t="str">
        <f t="shared" si="946"/>
        <v>Frequent Borrower</v>
      </c>
      <c r="U15151" t="str">
        <f t="shared" si="947"/>
        <v>Short Term</v>
      </c>
    </row>
    <row r="15152" spans="1:21" x14ac:dyDescent="0.35">
      <c r="A15152" t="s">
        <v>3613</v>
      </c>
      <c r="B15152">
        <v>301954959</v>
      </c>
      <c r="C15152">
        <v>10</v>
      </c>
      <c r="D15152" s="2">
        <v>42914.660208333327</v>
      </c>
      <c r="E15152" s="2">
        <v>42914.618472222217</v>
      </c>
      <c r="F15152">
        <v>30000</v>
      </c>
      <c r="G15152">
        <v>34500</v>
      </c>
      <c r="H15152">
        <v>30</v>
      </c>
      <c r="I15152" s="2">
        <v>42940.779004629629</v>
      </c>
      <c r="J15152" t="s">
        <v>18</v>
      </c>
      <c r="K15152" s="2">
        <v>42944</v>
      </c>
      <c r="L15152" s="2">
        <v>42940.771956018521</v>
      </c>
      <c r="M15152">
        <v>26</v>
      </c>
      <c r="N15152">
        <v>-4</v>
      </c>
      <c r="O15152">
        <v>-4</v>
      </c>
      <c r="P15152">
        <v>15</v>
      </c>
      <c r="Q15152">
        <v>23</v>
      </c>
      <c r="R15152" t="str">
        <f t="shared" si="944"/>
        <v>Early</v>
      </c>
      <c r="S15152" t="str">
        <f t="shared" si="945"/>
        <v>Early</v>
      </c>
      <c r="T15152" t="str">
        <f t="shared" si="946"/>
        <v>Frequent Borrower</v>
      </c>
      <c r="U15152" t="str">
        <f t="shared" si="947"/>
        <v>Short Term</v>
      </c>
    </row>
    <row r="15153" spans="1:21" x14ac:dyDescent="0.35">
      <c r="A15153" t="s">
        <v>3614</v>
      </c>
      <c r="B15153">
        <v>301880916</v>
      </c>
      <c r="C15153">
        <v>1</v>
      </c>
      <c r="D15153" s="2">
        <v>42851.446840277778</v>
      </c>
      <c r="E15153" s="2">
        <v>42851.405011574083</v>
      </c>
      <c r="F15153">
        <v>10000</v>
      </c>
      <c r="G15153">
        <v>11500</v>
      </c>
      <c r="H15153">
        <v>15</v>
      </c>
      <c r="I15153" s="2">
        <v>42856.912731481483</v>
      </c>
      <c r="J15153" t="s">
        <v>18</v>
      </c>
      <c r="K15153" s="2">
        <v>42866</v>
      </c>
      <c r="L15153" s="2">
        <v>42856.90221064815</v>
      </c>
      <c r="M15153">
        <v>5</v>
      </c>
      <c r="N15153">
        <v>-10</v>
      </c>
      <c r="O15153">
        <v>-10</v>
      </c>
      <c r="P15153">
        <v>15</v>
      </c>
      <c r="R15153" t="str">
        <f t="shared" si="944"/>
        <v>Early</v>
      </c>
      <c r="S15153" t="str">
        <f t="shared" si="945"/>
        <v>Early</v>
      </c>
      <c r="T15153" t="str">
        <f t="shared" si="946"/>
        <v>One-time</v>
      </c>
      <c r="U15153" t="str">
        <f t="shared" si="947"/>
        <v>Short Term</v>
      </c>
    </row>
    <row r="15154" spans="1:21" x14ac:dyDescent="0.35">
      <c r="A15154" t="s">
        <v>3614</v>
      </c>
      <c r="B15154">
        <v>301886472</v>
      </c>
      <c r="C15154">
        <v>2</v>
      </c>
      <c r="D15154" s="2">
        <v>42856.914155092592</v>
      </c>
      <c r="E15154" s="2">
        <v>42856.872407407413</v>
      </c>
      <c r="F15154">
        <v>10000</v>
      </c>
      <c r="G15154">
        <v>11500</v>
      </c>
      <c r="H15154">
        <v>15</v>
      </c>
      <c r="I15154" s="2">
        <v>42870.397303240738</v>
      </c>
      <c r="J15154" t="s">
        <v>18</v>
      </c>
      <c r="K15154" s="2">
        <v>42871</v>
      </c>
      <c r="L15154" s="2">
        <v>42870.386770833327</v>
      </c>
      <c r="M15154">
        <v>13</v>
      </c>
      <c r="N15154">
        <v>-1</v>
      </c>
      <c r="O15154">
        <v>-2</v>
      </c>
      <c r="P15154">
        <v>15</v>
      </c>
      <c r="Q15154">
        <v>5</v>
      </c>
      <c r="R15154" t="str">
        <f t="shared" si="944"/>
        <v>Early</v>
      </c>
      <c r="S15154" t="str">
        <f t="shared" si="945"/>
        <v>Early</v>
      </c>
      <c r="T15154" t="str">
        <f t="shared" si="946"/>
        <v>Frequent Borrower</v>
      </c>
      <c r="U15154" t="str">
        <f t="shared" si="947"/>
        <v>Short Term</v>
      </c>
    </row>
    <row r="15155" spans="1:21" x14ac:dyDescent="0.35">
      <c r="A15155" t="s">
        <v>3614</v>
      </c>
      <c r="B15155">
        <v>301907238</v>
      </c>
      <c r="C15155">
        <v>3</v>
      </c>
      <c r="D15155" s="2">
        <v>42870.401203703703</v>
      </c>
      <c r="E15155" s="2">
        <v>42870.359467592592</v>
      </c>
      <c r="F15155">
        <v>10000</v>
      </c>
      <c r="G15155">
        <v>11500</v>
      </c>
      <c r="H15155">
        <v>15</v>
      </c>
      <c r="I15155" s="2">
        <v>42883.316296296303</v>
      </c>
      <c r="J15155" t="s">
        <v>18</v>
      </c>
      <c r="K15155" s="2">
        <v>42885</v>
      </c>
      <c r="L15155" s="2">
        <v>42883.309212962973</v>
      </c>
      <c r="M15155">
        <v>12</v>
      </c>
      <c r="N15155">
        <v>-2</v>
      </c>
      <c r="O15155">
        <v>-3</v>
      </c>
      <c r="P15155">
        <v>15</v>
      </c>
      <c r="Q15155">
        <v>13</v>
      </c>
      <c r="R15155" t="str">
        <f t="shared" si="944"/>
        <v>Early</v>
      </c>
      <c r="S15155" t="str">
        <f t="shared" si="945"/>
        <v>Early</v>
      </c>
      <c r="T15155" t="str">
        <f t="shared" si="946"/>
        <v>Frequent Borrower</v>
      </c>
      <c r="U15155" t="str">
        <f t="shared" si="947"/>
        <v>Short Term</v>
      </c>
    </row>
    <row r="15156" spans="1:21" x14ac:dyDescent="0.35">
      <c r="A15156" t="s">
        <v>3614</v>
      </c>
      <c r="B15156">
        <v>301921662</v>
      </c>
      <c r="C15156">
        <v>4</v>
      </c>
      <c r="D15156" s="2">
        <v>42885.404618055552</v>
      </c>
      <c r="E15156" s="2">
        <v>42885.362881944442</v>
      </c>
      <c r="F15156">
        <v>20000</v>
      </c>
      <c r="G15156">
        <v>22250</v>
      </c>
      <c r="H15156">
        <v>15</v>
      </c>
      <c r="I15156" s="2">
        <v>42899.435208333343</v>
      </c>
      <c r="J15156" t="s">
        <v>18</v>
      </c>
      <c r="K15156" s="2">
        <v>42900</v>
      </c>
      <c r="L15156" s="2">
        <v>42899.428159722222</v>
      </c>
      <c r="M15156">
        <v>14</v>
      </c>
      <c r="N15156">
        <v>-1</v>
      </c>
      <c r="O15156">
        <v>-1</v>
      </c>
      <c r="P15156">
        <v>11.25</v>
      </c>
      <c r="Q15156">
        <v>15</v>
      </c>
      <c r="R15156" t="str">
        <f t="shared" si="944"/>
        <v>Early</v>
      </c>
      <c r="S15156" t="str">
        <f t="shared" si="945"/>
        <v>OnTime</v>
      </c>
      <c r="T15156" t="str">
        <f t="shared" si="946"/>
        <v>Frequent Borrower</v>
      </c>
      <c r="U15156" t="str">
        <f t="shared" si="947"/>
        <v>Short Term</v>
      </c>
    </row>
    <row r="15157" spans="1:21" x14ac:dyDescent="0.35">
      <c r="A15157" t="s">
        <v>3614</v>
      </c>
      <c r="B15157">
        <v>301936983</v>
      </c>
      <c r="C15157">
        <v>5</v>
      </c>
      <c r="D15157" s="2">
        <v>42899.439942129633</v>
      </c>
      <c r="E15157" s="2">
        <v>42899.398159722223</v>
      </c>
      <c r="F15157">
        <v>20000</v>
      </c>
      <c r="G15157">
        <v>22250</v>
      </c>
      <c r="H15157">
        <v>15</v>
      </c>
      <c r="I15157" s="2">
        <v>42914.562754629631</v>
      </c>
      <c r="J15157" t="s">
        <v>18</v>
      </c>
      <c r="K15157" s="2">
        <v>42914</v>
      </c>
      <c r="L15157" s="2">
        <v>42914.55568287037</v>
      </c>
      <c r="M15157">
        <v>15</v>
      </c>
      <c r="N15157">
        <v>0</v>
      </c>
      <c r="O15157">
        <v>0</v>
      </c>
      <c r="P15157">
        <v>11.25</v>
      </c>
      <c r="Q15157">
        <v>14</v>
      </c>
      <c r="R15157" t="str">
        <f t="shared" si="944"/>
        <v>OnTime</v>
      </c>
      <c r="S15157" t="str">
        <f t="shared" si="945"/>
        <v>Early</v>
      </c>
      <c r="T15157" t="str">
        <f t="shared" si="946"/>
        <v>Frequent Borrower</v>
      </c>
      <c r="U15157" t="str">
        <f t="shared" si="947"/>
        <v>Short Term</v>
      </c>
    </row>
    <row r="15158" spans="1:21" x14ac:dyDescent="0.35">
      <c r="A15158" t="s">
        <v>3614</v>
      </c>
      <c r="B15158">
        <v>301955033</v>
      </c>
      <c r="C15158">
        <v>6</v>
      </c>
      <c r="D15158" s="2">
        <v>42914.692048611112</v>
      </c>
      <c r="E15158" s="2">
        <v>42914.650324074071</v>
      </c>
      <c r="F15158">
        <v>30000</v>
      </c>
      <c r="G15158">
        <v>34500</v>
      </c>
      <c r="H15158">
        <v>30</v>
      </c>
      <c r="I15158" s="2">
        <v>42942.697824074072</v>
      </c>
      <c r="J15158" t="s">
        <v>18</v>
      </c>
      <c r="K15158" s="2">
        <v>42944</v>
      </c>
      <c r="L15158" s="2">
        <v>42942.690775462957</v>
      </c>
      <c r="M15158">
        <v>28</v>
      </c>
      <c r="N15158">
        <v>-2</v>
      </c>
      <c r="O15158">
        <v>-2</v>
      </c>
      <c r="P15158">
        <v>15</v>
      </c>
      <c r="Q15158">
        <v>15</v>
      </c>
      <c r="R15158" t="str">
        <f t="shared" si="944"/>
        <v>Early</v>
      </c>
      <c r="S15158" t="str">
        <f t="shared" si="945"/>
        <v>Early</v>
      </c>
      <c r="T15158" t="str">
        <f t="shared" si="946"/>
        <v>Frequent Borrower</v>
      </c>
      <c r="U15158" t="str">
        <f t="shared" si="947"/>
        <v>Short Term</v>
      </c>
    </row>
    <row r="15159" spans="1:21" x14ac:dyDescent="0.35">
      <c r="A15159" t="s">
        <v>3615</v>
      </c>
      <c r="B15159">
        <v>301804490</v>
      </c>
      <c r="C15159">
        <v>1</v>
      </c>
      <c r="D15159" s="2">
        <v>42762.839918981481</v>
      </c>
      <c r="E15159" s="2">
        <v>42762.798067129632</v>
      </c>
      <c r="F15159">
        <v>10000</v>
      </c>
      <c r="G15159">
        <v>13000</v>
      </c>
      <c r="H15159">
        <v>30</v>
      </c>
      <c r="I15159" s="2">
        <v>42791.974120370367</v>
      </c>
      <c r="J15159" t="s">
        <v>18</v>
      </c>
      <c r="K15159" s="2">
        <v>42793</v>
      </c>
      <c r="L15159" s="2">
        <v>42791.963587962957</v>
      </c>
      <c r="M15159">
        <v>29</v>
      </c>
      <c r="N15159">
        <v>-2</v>
      </c>
      <c r="O15159">
        <v>-1</v>
      </c>
      <c r="P15159">
        <v>30</v>
      </c>
      <c r="R15159" t="str">
        <f t="shared" si="944"/>
        <v>Early</v>
      </c>
      <c r="S15159" t="str">
        <f t="shared" si="945"/>
        <v>Early</v>
      </c>
      <c r="T15159" t="str">
        <f t="shared" si="946"/>
        <v>One-time</v>
      </c>
      <c r="U15159" t="str">
        <f t="shared" si="947"/>
        <v>Short Term</v>
      </c>
    </row>
    <row r="15160" spans="1:21" x14ac:dyDescent="0.35">
      <c r="A15160" t="s">
        <v>3615</v>
      </c>
      <c r="B15160">
        <v>301831105</v>
      </c>
      <c r="C15160">
        <v>2</v>
      </c>
      <c r="D15160" s="2">
        <v>42798.022557870368</v>
      </c>
      <c r="E15160" s="2">
        <v>42797.980821759258</v>
      </c>
      <c r="F15160">
        <v>10000</v>
      </c>
      <c r="G15160">
        <v>13000</v>
      </c>
      <c r="H15160">
        <v>30</v>
      </c>
      <c r="I15160" s="2">
        <v>42819.979687500003</v>
      </c>
      <c r="J15160" t="s">
        <v>18</v>
      </c>
      <c r="K15160" s="2">
        <v>42828</v>
      </c>
      <c r="L15160" s="2">
        <v>42819.969143518523</v>
      </c>
      <c r="M15160">
        <v>21</v>
      </c>
      <c r="N15160">
        <v>-9</v>
      </c>
      <c r="O15160">
        <v>-9</v>
      </c>
      <c r="P15160">
        <v>30</v>
      </c>
      <c r="Q15160">
        <v>35</v>
      </c>
      <c r="R15160" t="str">
        <f t="shared" si="944"/>
        <v>Early</v>
      </c>
      <c r="S15160" t="str">
        <f t="shared" si="945"/>
        <v>Early</v>
      </c>
      <c r="T15160" t="str">
        <f t="shared" si="946"/>
        <v>Frequent Borrower</v>
      </c>
      <c r="U15160" t="str">
        <f t="shared" si="947"/>
        <v>Short Term</v>
      </c>
    </row>
    <row r="15161" spans="1:21" x14ac:dyDescent="0.35">
      <c r="A15161" t="s">
        <v>3615</v>
      </c>
      <c r="B15161">
        <v>301847818</v>
      </c>
      <c r="C15161">
        <v>3</v>
      </c>
      <c r="D15161" s="2">
        <v>42821.821643518517</v>
      </c>
      <c r="E15161" s="2">
        <v>42821.779849537037</v>
      </c>
      <c r="F15161">
        <v>10000</v>
      </c>
      <c r="G15161">
        <v>11500</v>
      </c>
      <c r="H15161">
        <v>15</v>
      </c>
      <c r="I15161" s="2">
        <v>42822.081018518518</v>
      </c>
      <c r="J15161" t="s">
        <v>18</v>
      </c>
      <c r="K15161" s="2">
        <v>42836</v>
      </c>
      <c r="L15161" s="2">
        <v>42822.070486111108</v>
      </c>
      <c r="M15161">
        <v>0</v>
      </c>
      <c r="N15161">
        <v>-14</v>
      </c>
      <c r="O15161">
        <v>-15</v>
      </c>
      <c r="P15161">
        <v>15</v>
      </c>
      <c r="Q15161">
        <v>23</v>
      </c>
      <c r="R15161" t="str">
        <f t="shared" si="944"/>
        <v>Early</v>
      </c>
      <c r="S15161" t="str">
        <f t="shared" si="945"/>
        <v>Early</v>
      </c>
      <c r="T15161" t="str">
        <f t="shared" si="946"/>
        <v>Frequent Borrower</v>
      </c>
      <c r="U15161" t="str">
        <f t="shared" si="947"/>
        <v>Short Term</v>
      </c>
    </row>
    <row r="15162" spans="1:21" x14ac:dyDescent="0.35">
      <c r="A15162" t="s">
        <v>3615</v>
      </c>
      <c r="B15162">
        <v>301848124</v>
      </c>
      <c r="C15162">
        <v>4</v>
      </c>
      <c r="D15162" s="2">
        <v>42822.431481481479</v>
      </c>
      <c r="E15162" s="2">
        <v>42822.389733796299</v>
      </c>
      <c r="F15162">
        <v>20000</v>
      </c>
      <c r="G15162">
        <v>23800</v>
      </c>
      <c r="H15162">
        <v>30</v>
      </c>
      <c r="I15162" s="2">
        <v>42851.910300925927</v>
      </c>
      <c r="J15162" t="s">
        <v>18</v>
      </c>
      <c r="K15162" s="2">
        <v>42852</v>
      </c>
      <c r="L15162" s="2">
        <v>42851.899780092594</v>
      </c>
      <c r="M15162">
        <v>29</v>
      </c>
      <c r="N15162">
        <v>-1</v>
      </c>
      <c r="O15162">
        <v>-1</v>
      </c>
      <c r="P15162">
        <v>19</v>
      </c>
      <c r="Q15162">
        <v>0</v>
      </c>
      <c r="R15162" t="str">
        <f t="shared" si="944"/>
        <v>Early</v>
      </c>
      <c r="S15162" t="str">
        <f t="shared" si="945"/>
        <v>Late</v>
      </c>
      <c r="T15162" t="str">
        <f t="shared" si="946"/>
        <v>Frequent Borrower</v>
      </c>
      <c r="U15162" t="str">
        <f t="shared" si="947"/>
        <v>Short Term</v>
      </c>
    </row>
    <row r="15163" spans="1:21" x14ac:dyDescent="0.35">
      <c r="A15163" t="s">
        <v>3615</v>
      </c>
      <c r="B15163">
        <v>301881694</v>
      </c>
      <c r="C15163">
        <v>5</v>
      </c>
      <c r="D15163" s="2">
        <v>42851.914502314823</v>
      </c>
      <c r="E15163" s="2">
        <v>42851.872743055559</v>
      </c>
      <c r="F15163">
        <v>20000</v>
      </c>
      <c r="G15163">
        <v>23800</v>
      </c>
      <c r="H15163">
        <v>30</v>
      </c>
      <c r="I15163" s="2">
        <v>42885.607523148137</v>
      </c>
      <c r="J15163" t="s">
        <v>18</v>
      </c>
      <c r="K15163" s="2">
        <v>42881</v>
      </c>
      <c r="L15163" s="2">
        <v>42885.600474537037</v>
      </c>
      <c r="M15163">
        <v>33</v>
      </c>
      <c r="N15163">
        <v>4</v>
      </c>
      <c r="O15163">
        <v>3</v>
      </c>
      <c r="P15163">
        <v>19</v>
      </c>
      <c r="Q15163">
        <v>29</v>
      </c>
      <c r="R15163" t="str">
        <f t="shared" si="944"/>
        <v>Late</v>
      </c>
      <c r="S15163" t="str">
        <f t="shared" si="945"/>
        <v>Early</v>
      </c>
      <c r="T15163" t="str">
        <f t="shared" si="946"/>
        <v>Frequent Borrower</v>
      </c>
      <c r="U15163" t="str">
        <f t="shared" si="947"/>
        <v>Short Term</v>
      </c>
    </row>
    <row r="15164" spans="1:21" x14ac:dyDescent="0.35">
      <c r="A15164" t="s">
        <v>3615</v>
      </c>
      <c r="B15164">
        <v>301921982</v>
      </c>
      <c r="C15164">
        <v>6</v>
      </c>
      <c r="D15164" s="2">
        <v>42885.618379629632</v>
      </c>
      <c r="E15164" s="2">
        <v>42885.576585648138</v>
      </c>
      <c r="F15164">
        <v>10000</v>
      </c>
      <c r="G15164">
        <v>11500</v>
      </c>
      <c r="H15164">
        <v>15</v>
      </c>
      <c r="I15164" s="2">
        <v>42898.850868055553</v>
      </c>
      <c r="J15164" t="s">
        <v>18</v>
      </c>
      <c r="K15164" s="2">
        <v>42900</v>
      </c>
      <c r="L15164" s="2">
        <v>42898.8437962963</v>
      </c>
      <c r="M15164">
        <v>13</v>
      </c>
      <c r="N15164">
        <v>-2</v>
      </c>
      <c r="O15164">
        <v>-2</v>
      </c>
      <c r="P15164">
        <v>15</v>
      </c>
      <c r="Q15164">
        <v>33</v>
      </c>
      <c r="R15164" t="str">
        <f t="shared" si="944"/>
        <v>Early</v>
      </c>
      <c r="S15164" t="str">
        <f t="shared" si="945"/>
        <v>OnTime</v>
      </c>
      <c r="T15164" t="str">
        <f t="shared" si="946"/>
        <v>Frequent Borrower</v>
      </c>
      <c r="U15164" t="str">
        <f t="shared" si="947"/>
        <v>Short Term</v>
      </c>
    </row>
    <row r="15165" spans="1:21" x14ac:dyDescent="0.35">
      <c r="A15165" t="s">
        <v>3615</v>
      </c>
      <c r="B15165">
        <v>301936518</v>
      </c>
      <c r="C15165">
        <v>7</v>
      </c>
      <c r="D15165" s="2">
        <v>42898.856504629628</v>
      </c>
      <c r="E15165" s="2">
        <v>42898.814756944441</v>
      </c>
      <c r="F15165">
        <v>20000</v>
      </c>
      <c r="G15165">
        <v>24500</v>
      </c>
      <c r="H15165">
        <v>30</v>
      </c>
      <c r="I15165" s="2">
        <v>42928.975601851853</v>
      </c>
      <c r="J15165" t="s">
        <v>18</v>
      </c>
      <c r="K15165" s="2">
        <v>42928</v>
      </c>
      <c r="L15165" s="2">
        <v>42928.968553240738</v>
      </c>
      <c r="M15165">
        <v>30</v>
      </c>
      <c r="N15165">
        <v>0</v>
      </c>
      <c r="O15165">
        <v>0</v>
      </c>
      <c r="P15165">
        <v>22.5</v>
      </c>
      <c r="Q15165">
        <v>13</v>
      </c>
      <c r="R15165" t="str">
        <f t="shared" si="944"/>
        <v>OnTime</v>
      </c>
      <c r="S15165" t="str">
        <f t="shared" si="945"/>
        <v>Early</v>
      </c>
      <c r="T15165" t="str">
        <f t="shared" si="946"/>
        <v>Frequent Borrower</v>
      </c>
      <c r="U15165" t="str">
        <f t="shared" si="947"/>
        <v>Short Term</v>
      </c>
    </row>
    <row r="15166" spans="1:21" x14ac:dyDescent="0.35">
      <c r="A15166" t="s">
        <v>3616</v>
      </c>
      <c r="B15166">
        <v>301809249</v>
      </c>
      <c r="C15166">
        <v>1</v>
      </c>
      <c r="D15166" s="2">
        <v>42769.562025462961</v>
      </c>
      <c r="E15166" s="2">
        <v>42769.520277777781</v>
      </c>
      <c r="F15166">
        <v>10000</v>
      </c>
      <c r="G15166">
        <v>13000</v>
      </c>
      <c r="H15166">
        <v>30</v>
      </c>
      <c r="I15166" s="2">
        <v>42798.652685185189</v>
      </c>
      <c r="J15166" t="s">
        <v>18</v>
      </c>
      <c r="K15166" s="2">
        <v>42800</v>
      </c>
      <c r="L15166" s="2">
        <v>42798.642152777778</v>
      </c>
      <c r="M15166">
        <v>29</v>
      </c>
      <c r="N15166">
        <v>-2</v>
      </c>
      <c r="O15166">
        <v>-1</v>
      </c>
      <c r="P15166">
        <v>30</v>
      </c>
      <c r="R15166" t="str">
        <f t="shared" si="944"/>
        <v>Early</v>
      </c>
      <c r="S15166" t="str">
        <f t="shared" si="945"/>
        <v>Early</v>
      </c>
      <c r="T15166" t="str">
        <f t="shared" si="946"/>
        <v>One-time</v>
      </c>
      <c r="U15166" t="str">
        <f t="shared" si="947"/>
        <v>Short Term</v>
      </c>
    </row>
    <row r="15167" spans="1:21" x14ac:dyDescent="0.35">
      <c r="A15167" t="s">
        <v>3616</v>
      </c>
      <c r="B15167">
        <v>301832987</v>
      </c>
      <c r="C15167">
        <v>2</v>
      </c>
      <c r="D15167" s="2">
        <v>42801.359444444453</v>
      </c>
      <c r="E15167" s="2">
        <v>42801.317708333343</v>
      </c>
      <c r="F15167">
        <v>10000</v>
      </c>
      <c r="G15167">
        <v>13000</v>
      </c>
      <c r="H15167">
        <v>30</v>
      </c>
      <c r="I15167" s="2">
        <v>42807.838969907411</v>
      </c>
      <c r="J15167" t="s">
        <v>18</v>
      </c>
      <c r="K15167" s="2">
        <v>42831</v>
      </c>
      <c r="L15167" s="2">
        <v>42807.828425925924</v>
      </c>
      <c r="M15167">
        <v>6</v>
      </c>
      <c r="N15167">
        <v>-24</v>
      </c>
      <c r="O15167">
        <v>-24</v>
      </c>
      <c r="P15167">
        <v>30</v>
      </c>
      <c r="Q15167">
        <v>31</v>
      </c>
      <c r="R15167" t="str">
        <f t="shared" si="944"/>
        <v>Early</v>
      </c>
      <c r="S15167" t="str">
        <f t="shared" si="945"/>
        <v>Early</v>
      </c>
      <c r="T15167" t="str">
        <f t="shared" si="946"/>
        <v>Frequent Borrower</v>
      </c>
      <c r="U15167" t="str">
        <f t="shared" si="947"/>
        <v>Short Term</v>
      </c>
    </row>
    <row r="15168" spans="1:21" x14ac:dyDescent="0.35">
      <c r="A15168" t="s">
        <v>3616</v>
      </c>
      <c r="B15168">
        <v>301837693</v>
      </c>
      <c r="C15168">
        <v>3</v>
      </c>
      <c r="D15168" s="2">
        <v>42808.337233796286</v>
      </c>
      <c r="E15168" s="2">
        <v>42808.295497685183</v>
      </c>
      <c r="F15168">
        <v>20000</v>
      </c>
      <c r="G15168">
        <v>23800</v>
      </c>
      <c r="H15168">
        <v>30</v>
      </c>
      <c r="I15168" s="2">
        <v>42824.485567129632</v>
      </c>
      <c r="J15168" t="s">
        <v>18</v>
      </c>
      <c r="K15168" s="2">
        <v>42838</v>
      </c>
      <c r="L15168" s="2">
        <v>42824.475046296298</v>
      </c>
      <c r="M15168">
        <v>16</v>
      </c>
      <c r="N15168">
        <v>-14</v>
      </c>
      <c r="O15168">
        <v>-14</v>
      </c>
      <c r="P15168">
        <v>19</v>
      </c>
      <c r="Q15168">
        <v>6</v>
      </c>
      <c r="R15168" t="str">
        <f t="shared" si="944"/>
        <v>Early</v>
      </c>
      <c r="S15168" t="str">
        <f t="shared" si="945"/>
        <v>Late</v>
      </c>
      <c r="T15168" t="str">
        <f t="shared" si="946"/>
        <v>Frequent Borrower</v>
      </c>
      <c r="U15168" t="str">
        <f t="shared" si="947"/>
        <v>Short Term</v>
      </c>
    </row>
    <row r="15169" spans="1:21" x14ac:dyDescent="0.35">
      <c r="A15169" t="s">
        <v>3616</v>
      </c>
      <c r="B15169">
        <v>301850061</v>
      </c>
      <c r="C15169">
        <v>4</v>
      </c>
      <c r="D15169" s="2">
        <v>42824.552893518521</v>
      </c>
      <c r="E15169" s="2">
        <v>42824.511145833327</v>
      </c>
      <c r="F15169">
        <v>20000</v>
      </c>
      <c r="G15169">
        <v>23800</v>
      </c>
      <c r="H15169">
        <v>30</v>
      </c>
      <c r="I15169" s="2">
        <v>42858.86614583333</v>
      </c>
      <c r="J15169" t="s">
        <v>18</v>
      </c>
      <c r="K15169" s="2">
        <v>42857</v>
      </c>
      <c r="L15169" s="2">
        <v>42858.855624999997</v>
      </c>
      <c r="M15169">
        <v>34</v>
      </c>
      <c r="N15169">
        <v>1</v>
      </c>
      <c r="O15169">
        <v>4</v>
      </c>
      <c r="P15169">
        <v>19</v>
      </c>
      <c r="Q15169">
        <v>16</v>
      </c>
      <c r="R15169" t="str">
        <f t="shared" si="944"/>
        <v>Late</v>
      </c>
      <c r="S15169" t="str">
        <f t="shared" si="945"/>
        <v>OnTime</v>
      </c>
      <c r="T15169" t="str">
        <f t="shared" si="946"/>
        <v>Frequent Borrower</v>
      </c>
      <c r="U15169" t="str">
        <f t="shared" si="947"/>
        <v>Short Term</v>
      </c>
    </row>
    <row r="15170" spans="1:21" x14ac:dyDescent="0.35">
      <c r="A15170" t="s">
        <v>3616</v>
      </c>
      <c r="B15170">
        <v>301889652</v>
      </c>
      <c r="C15170">
        <v>5</v>
      </c>
      <c r="D15170" s="2">
        <v>42859.613298611112</v>
      </c>
      <c r="E15170" s="2">
        <v>42859.571516203701</v>
      </c>
      <c r="F15170">
        <v>20000</v>
      </c>
      <c r="G15170">
        <v>24500</v>
      </c>
      <c r="H15170">
        <v>30</v>
      </c>
      <c r="I15170" s="2">
        <v>42891.693807870368</v>
      </c>
      <c r="J15170" t="s">
        <v>18</v>
      </c>
      <c r="K15170" s="2">
        <v>42891</v>
      </c>
      <c r="L15170" s="2">
        <v>42891.686759259261</v>
      </c>
      <c r="M15170">
        <v>32</v>
      </c>
      <c r="N15170">
        <v>0</v>
      </c>
      <c r="O15170">
        <v>2</v>
      </c>
      <c r="P15170">
        <v>22.5</v>
      </c>
      <c r="Q15170">
        <v>35</v>
      </c>
      <c r="R15170" t="str">
        <f t="shared" si="944"/>
        <v>OnTime</v>
      </c>
      <c r="S15170" t="str">
        <f t="shared" si="945"/>
        <v>Early</v>
      </c>
      <c r="T15170" t="str">
        <f t="shared" si="946"/>
        <v>Frequent Borrower</v>
      </c>
      <c r="U15170" t="str">
        <f t="shared" si="947"/>
        <v>Short Term</v>
      </c>
    </row>
    <row r="15171" spans="1:21" x14ac:dyDescent="0.35">
      <c r="A15171" t="s">
        <v>3616</v>
      </c>
      <c r="B15171">
        <v>301927909</v>
      </c>
      <c r="C15171">
        <v>6</v>
      </c>
      <c r="D15171" s="2">
        <v>42891.695729166669</v>
      </c>
      <c r="E15171" s="2">
        <v>42891.653993055559</v>
      </c>
      <c r="F15171">
        <v>30000</v>
      </c>
      <c r="G15171">
        <v>39000</v>
      </c>
      <c r="H15171">
        <v>60</v>
      </c>
      <c r="I15171" s="2">
        <v>42910.254594907397</v>
      </c>
      <c r="J15171" t="s">
        <v>18</v>
      </c>
      <c r="K15171" s="2">
        <v>42921</v>
      </c>
      <c r="L15171" s="2">
        <v>42910.247546296298</v>
      </c>
      <c r="M15171">
        <v>18</v>
      </c>
      <c r="N15171">
        <v>-11</v>
      </c>
      <c r="O15171">
        <v>-42</v>
      </c>
      <c r="P15171">
        <v>30</v>
      </c>
      <c r="Q15171">
        <v>32</v>
      </c>
      <c r="R15171" t="str">
        <f t="shared" ref="R15171:R15234" si="948">IF(N15171&lt;0,"Early",IF(N15171=0,"OnTime","Late"))</f>
        <v>Early</v>
      </c>
      <c r="S15171" t="str">
        <f t="shared" ref="S15171:S15234" si="949">IF(N15172&lt;0,"Early",IF(N15172=0,"OnTime","Late"))</f>
        <v>Late</v>
      </c>
      <c r="T15171" t="str">
        <f t="shared" ref="T15171:T15234" si="950">IF(ISBLANK(Q15171),"One-time","Frequent Borrower")</f>
        <v>Frequent Borrower</v>
      </c>
      <c r="U15171" t="str">
        <f t="shared" ref="U15171:U15234" si="951">IF(OR(H15171=15,H15171=30),"Short Term","Long Term")</f>
        <v>Long Term</v>
      </c>
    </row>
    <row r="15172" spans="1:21" x14ac:dyDescent="0.35">
      <c r="A15172" t="s">
        <v>3616</v>
      </c>
      <c r="B15172">
        <v>301950007</v>
      </c>
      <c r="C15172">
        <v>7</v>
      </c>
      <c r="D15172" s="2">
        <v>42910.299340277779</v>
      </c>
      <c r="E15172" s="2">
        <v>42910.257592592592</v>
      </c>
      <c r="F15172">
        <v>30000</v>
      </c>
      <c r="G15172">
        <v>34500</v>
      </c>
      <c r="H15172">
        <v>30</v>
      </c>
      <c r="I15172" s="2">
        <v>42941.816388888888</v>
      </c>
      <c r="J15172" t="s">
        <v>18</v>
      </c>
      <c r="K15172" s="2">
        <v>42940</v>
      </c>
      <c r="L15172" s="2">
        <v>42941.809340277781</v>
      </c>
      <c r="M15172">
        <v>31</v>
      </c>
      <c r="N15172">
        <v>1</v>
      </c>
      <c r="O15172">
        <v>1</v>
      </c>
      <c r="P15172">
        <v>15</v>
      </c>
      <c r="Q15172">
        <v>18</v>
      </c>
      <c r="R15172" t="str">
        <f t="shared" si="948"/>
        <v>Late</v>
      </c>
      <c r="S15172" t="str">
        <f t="shared" si="949"/>
        <v>Early</v>
      </c>
      <c r="T15172" t="str">
        <f t="shared" si="950"/>
        <v>Frequent Borrower</v>
      </c>
      <c r="U15172" t="str">
        <f t="shared" si="951"/>
        <v>Short Term</v>
      </c>
    </row>
    <row r="15173" spans="1:21" x14ac:dyDescent="0.35">
      <c r="A15173" t="s">
        <v>3617</v>
      </c>
      <c r="B15173">
        <v>301804845</v>
      </c>
      <c r="C15173">
        <v>1</v>
      </c>
      <c r="D15173" s="2">
        <v>42763.379687499997</v>
      </c>
      <c r="E15173" s="2">
        <v>42763.337835648148</v>
      </c>
      <c r="F15173">
        <v>10000</v>
      </c>
      <c r="G15173">
        <v>11500</v>
      </c>
      <c r="H15173">
        <v>15</v>
      </c>
      <c r="I15173" s="2">
        <v>42777.977905092594</v>
      </c>
      <c r="J15173" t="s">
        <v>18</v>
      </c>
      <c r="K15173" s="2">
        <v>42779</v>
      </c>
      <c r="L15173" s="2">
        <v>42777.967372685183</v>
      </c>
      <c r="M15173">
        <v>14</v>
      </c>
      <c r="N15173">
        <v>-2</v>
      </c>
      <c r="O15173">
        <v>-1</v>
      </c>
      <c r="P15173">
        <v>15</v>
      </c>
      <c r="R15173" t="str">
        <f t="shared" si="948"/>
        <v>Early</v>
      </c>
      <c r="S15173" t="str">
        <f t="shared" si="949"/>
        <v>Early</v>
      </c>
      <c r="T15173" t="str">
        <f t="shared" si="950"/>
        <v>One-time</v>
      </c>
      <c r="U15173" t="str">
        <f t="shared" si="951"/>
        <v>Short Term</v>
      </c>
    </row>
    <row r="15174" spans="1:21" x14ac:dyDescent="0.35">
      <c r="A15174" t="s">
        <v>3617</v>
      </c>
      <c r="B15174">
        <v>301815627</v>
      </c>
      <c r="C15174">
        <v>2</v>
      </c>
      <c r="D15174" s="2">
        <v>42778.846099537041</v>
      </c>
      <c r="E15174" s="2">
        <v>42778.804363425923</v>
      </c>
      <c r="F15174">
        <v>10000</v>
      </c>
      <c r="G15174">
        <v>11500</v>
      </c>
      <c r="H15174">
        <v>15</v>
      </c>
      <c r="I15174" s="2">
        <v>42792.272743055553</v>
      </c>
      <c r="J15174" t="s">
        <v>18</v>
      </c>
      <c r="K15174" s="2">
        <v>42793</v>
      </c>
      <c r="L15174" s="2">
        <v>42792.26221064815</v>
      </c>
      <c r="M15174">
        <v>13</v>
      </c>
      <c r="N15174">
        <v>-1</v>
      </c>
      <c r="O15174">
        <v>-2</v>
      </c>
      <c r="P15174">
        <v>15</v>
      </c>
      <c r="Q15174">
        <v>15</v>
      </c>
      <c r="R15174" t="str">
        <f t="shared" si="948"/>
        <v>Early</v>
      </c>
      <c r="S15174" t="str">
        <f t="shared" si="949"/>
        <v>Early</v>
      </c>
      <c r="T15174" t="str">
        <f t="shared" si="950"/>
        <v>Frequent Borrower</v>
      </c>
      <c r="U15174" t="str">
        <f t="shared" si="951"/>
        <v>Short Term</v>
      </c>
    </row>
    <row r="15175" spans="1:21" x14ac:dyDescent="0.35">
      <c r="A15175" t="s">
        <v>3617</v>
      </c>
      <c r="B15175">
        <v>301826826</v>
      </c>
      <c r="C15175">
        <v>3</v>
      </c>
      <c r="D15175" s="2">
        <v>42792.745763888888</v>
      </c>
      <c r="E15175" s="2">
        <v>42792.704027777778</v>
      </c>
      <c r="F15175">
        <v>10000</v>
      </c>
      <c r="G15175">
        <v>11500</v>
      </c>
      <c r="H15175">
        <v>15</v>
      </c>
      <c r="I15175" s="2">
        <v>42806.905162037037</v>
      </c>
      <c r="J15175" t="s">
        <v>18</v>
      </c>
      <c r="K15175" s="2">
        <v>42807</v>
      </c>
      <c r="L15175" s="2">
        <v>42806.894618055558</v>
      </c>
      <c r="M15175">
        <v>14</v>
      </c>
      <c r="N15175">
        <v>-1</v>
      </c>
      <c r="O15175">
        <v>-1</v>
      </c>
      <c r="P15175">
        <v>15</v>
      </c>
      <c r="Q15175">
        <v>13</v>
      </c>
      <c r="R15175" t="str">
        <f t="shared" si="948"/>
        <v>Early</v>
      </c>
      <c r="S15175" t="str">
        <f t="shared" si="949"/>
        <v>Early</v>
      </c>
      <c r="T15175" t="str">
        <f t="shared" si="950"/>
        <v>Frequent Borrower</v>
      </c>
      <c r="U15175" t="str">
        <f t="shared" si="951"/>
        <v>Short Term</v>
      </c>
    </row>
    <row r="15176" spans="1:21" x14ac:dyDescent="0.35">
      <c r="A15176" t="s">
        <v>3617</v>
      </c>
      <c r="B15176">
        <v>301837498</v>
      </c>
      <c r="C15176">
        <v>4</v>
      </c>
      <c r="D15176" s="2">
        <v>42807.860208333332</v>
      </c>
      <c r="E15176" s="2">
        <v>42807.818472222221</v>
      </c>
      <c r="F15176">
        <v>20000</v>
      </c>
      <c r="G15176">
        <v>23800</v>
      </c>
      <c r="H15176">
        <v>30</v>
      </c>
      <c r="I15176" s="2">
        <v>42836.557604166657</v>
      </c>
      <c r="J15176" t="s">
        <v>18</v>
      </c>
      <c r="K15176" s="2">
        <v>42837</v>
      </c>
      <c r="L15176" s="2">
        <v>42836.547083333331</v>
      </c>
      <c r="M15176">
        <v>28</v>
      </c>
      <c r="N15176">
        <v>-1</v>
      </c>
      <c r="O15176">
        <v>-2</v>
      </c>
      <c r="P15176">
        <v>19</v>
      </c>
      <c r="Q15176">
        <v>15</v>
      </c>
      <c r="R15176" t="str">
        <f t="shared" si="948"/>
        <v>Early</v>
      </c>
      <c r="S15176" t="str">
        <f t="shared" si="949"/>
        <v>Early</v>
      </c>
      <c r="T15176" t="str">
        <f t="shared" si="950"/>
        <v>Frequent Borrower</v>
      </c>
      <c r="U15176" t="str">
        <f t="shared" si="951"/>
        <v>Short Term</v>
      </c>
    </row>
    <row r="15177" spans="1:21" x14ac:dyDescent="0.35">
      <c r="A15177" t="s">
        <v>3617</v>
      </c>
      <c r="B15177">
        <v>301864393</v>
      </c>
      <c r="C15177">
        <v>5</v>
      </c>
      <c r="D15177" s="2">
        <v>42836.562152777777</v>
      </c>
      <c r="E15177" s="2">
        <v>42836.520405092589</v>
      </c>
      <c r="F15177">
        <v>20000</v>
      </c>
      <c r="G15177">
        <v>23800</v>
      </c>
      <c r="H15177">
        <v>30</v>
      </c>
      <c r="I15177" s="2">
        <v>42865.541770833333</v>
      </c>
      <c r="J15177" t="s">
        <v>18</v>
      </c>
      <c r="K15177" s="2">
        <v>42866</v>
      </c>
      <c r="L15177" s="2">
        <v>42865.53125</v>
      </c>
      <c r="M15177">
        <v>28</v>
      </c>
      <c r="N15177">
        <v>-1</v>
      </c>
      <c r="O15177">
        <v>-2</v>
      </c>
      <c r="P15177">
        <v>19</v>
      </c>
      <c r="Q15177">
        <v>28</v>
      </c>
      <c r="R15177" t="str">
        <f t="shared" si="948"/>
        <v>Early</v>
      </c>
      <c r="S15177" t="str">
        <f t="shared" si="949"/>
        <v>Early</v>
      </c>
      <c r="T15177" t="str">
        <f t="shared" si="950"/>
        <v>Frequent Borrower</v>
      </c>
      <c r="U15177" t="str">
        <f t="shared" si="951"/>
        <v>Short Term</v>
      </c>
    </row>
    <row r="15178" spans="1:21" x14ac:dyDescent="0.35">
      <c r="A15178" t="s">
        <v>3617</v>
      </c>
      <c r="B15178">
        <v>301899705</v>
      </c>
      <c r="C15178">
        <v>6</v>
      </c>
      <c r="D15178" s="2">
        <v>42865.714097222219</v>
      </c>
      <c r="E15178" s="2">
        <v>42865.672222222223</v>
      </c>
      <c r="F15178">
        <v>30000</v>
      </c>
      <c r="G15178">
        <v>34500</v>
      </c>
      <c r="H15178">
        <v>30</v>
      </c>
      <c r="I15178" s="2">
        <v>42893.764027777783</v>
      </c>
      <c r="J15178" t="s">
        <v>18</v>
      </c>
      <c r="K15178" s="2">
        <v>42895</v>
      </c>
      <c r="L15178" s="2">
        <v>42893.756956018522</v>
      </c>
      <c r="M15178">
        <v>28</v>
      </c>
      <c r="N15178">
        <v>-2</v>
      </c>
      <c r="O15178">
        <v>-2</v>
      </c>
      <c r="P15178">
        <v>15</v>
      </c>
      <c r="Q15178">
        <v>29</v>
      </c>
      <c r="R15178" t="str">
        <f t="shared" si="948"/>
        <v>Early</v>
      </c>
      <c r="S15178" t="str">
        <f t="shared" si="949"/>
        <v>Early</v>
      </c>
      <c r="T15178" t="str">
        <f t="shared" si="950"/>
        <v>Frequent Borrower</v>
      </c>
      <c r="U15178" t="str">
        <f t="shared" si="951"/>
        <v>Short Term</v>
      </c>
    </row>
    <row r="15179" spans="1:21" x14ac:dyDescent="0.35">
      <c r="A15179" t="s">
        <v>3617</v>
      </c>
      <c r="B15179">
        <v>301930488</v>
      </c>
      <c r="C15179">
        <v>7</v>
      </c>
      <c r="D15179" s="2">
        <v>42893.800034722219</v>
      </c>
      <c r="E15179" s="2">
        <v>42893.758287037039</v>
      </c>
      <c r="F15179">
        <v>30000</v>
      </c>
      <c r="G15179">
        <v>34500</v>
      </c>
      <c r="H15179">
        <v>30</v>
      </c>
      <c r="I15179" s="2">
        <v>42921.902222222219</v>
      </c>
      <c r="J15179" t="s">
        <v>18</v>
      </c>
      <c r="K15179" s="2">
        <v>42923</v>
      </c>
      <c r="L15179" s="2">
        <v>42921.895173611112</v>
      </c>
      <c r="M15179">
        <v>28</v>
      </c>
      <c r="N15179">
        <v>-2</v>
      </c>
      <c r="O15179">
        <v>-2</v>
      </c>
      <c r="P15179">
        <v>15</v>
      </c>
      <c r="Q15179">
        <v>28</v>
      </c>
      <c r="R15179" t="str">
        <f t="shared" si="948"/>
        <v>Early</v>
      </c>
      <c r="S15179" t="str">
        <f t="shared" si="949"/>
        <v>Early</v>
      </c>
      <c r="T15179" t="str">
        <f t="shared" si="950"/>
        <v>Frequent Borrower</v>
      </c>
      <c r="U15179" t="str">
        <f t="shared" si="951"/>
        <v>Short Term</v>
      </c>
    </row>
    <row r="15180" spans="1:21" x14ac:dyDescent="0.35">
      <c r="A15180" t="s">
        <v>3618</v>
      </c>
      <c r="B15180">
        <v>301805333</v>
      </c>
      <c r="C15180">
        <v>1</v>
      </c>
      <c r="D15180" s="2">
        <v>42763.983460648153</v>
      </c>
      <c r="E15180" s="2">
        <v>42763.94159722222</v>
      </c>
      <c r="F15180">
        <v>10000</v>
      </c>
      <c r="G15180">
        <v>11500</v>
      </c>
      <c r="H15180">
        <v>15</v>
      </c>
      <c r="I15180" s="2">
        <v>42775.871261574073</v>
      </c>
      <c r="J15180" t="s">
        <v>18</v>
      </c>
      <c r="K15180" s="2">
        <v>42780</v>
      </c>
      <c r="L15180" s="2">
        <v>42775.86074074074</v>
      </c>
      <c r="M15180">
        <v>11</v>
      </c>
      <c r="N15180">
        <v>-5</v>
      </c>
      <c r="O15180">
        <v>-4</v>
      </c>
      <c r="P15180">
        <v>15</v>
      </c>
      <c r="R15180" t="str">
        <f t="shared" si="948"/>
        <v>Early</v>
      </c>
      <c r="S15180" t="str">
        <f t="shared" si="949"/>
        <v>OnTime</v>
      </c>
      <c r="T15180" t="str">
        <f t="shared" si="950"/>
        <v>One-time</v>
      </c>
      <c r="U15180" t="str">
        <f t="shared" si="951"/>
        <v>Short Term</v>
      </c>
    </row>
    <row r="15181" spans="1:21" x14ac:dyDescent="0.35">
      <c r="A15181" t="s">
        <v>3618</v>
      </c>
      <c r="B15181">
        <v>301813952</v>
      </c>
      <c r="C15181">
        <v>2</v>
      </c>
      <c r="D15181" s="2">
        <v>42776.214988425927</v>
      </c>
      <c r="E15181" s="2">
        <v>42776.17324074074</v>
      </c>
      <c r="F15181">
        <v>10000</v>
      </c>
      <c r="G15181">
        <v>11500</v>
      </c>
      <c r="H15181">
        <v>15</v>
      </c>
      <c r="I15181" s="2">
        <v>42793.612164351849</v>
      </c>
      <c r="J15181" t="s">
        <v>18</v>
      </c>
      <c r="K15181" s="2">
        <v>42793</v>
      </c>
      <c r="L15181" s="2">
        <v>42793.601631944453</v>
      </c>
      <c r="M15181">
        <v>17</v>
      </c>
      <c r="N15181">
        <v>0</v>
      </c>
      <c r="O15181">
        <v>2</v>
      </c>
      <c r="P15181">
        <v>15</v>
      </c>
      <c r="Q15181">
        <v>12</v>
      </c>
      <c r="R15181" t="str">
        <f t="shared" si="948"/>
        <v>OnTime</v>
      </c>
      <c r="S15181" t="str">
        <f t="shared" si="949"/>
        <v>Early</v>
      </c>
      <c r="T15181" t="str">
        <f t="shared" si="950"/>
        <v>Frequent Borrower</v>
      </c>
      <c r="U15181" t="str">
        <f t="shared" si="951"/>
        <v>Short Term</v>
      </c>
    </row>
    <row r="15182" spans="1:21" x14ac:dyDescent="0.35">
      <c r="A15182" t="s">
        <v>3618</v>
      </c>
      <c r="B15182">
        <v>301832123</v>
      </c>
      <c r="C15182">
        <v>3</v>
      </c>
      <c r="D15182" s="2">
        <v>42800.250775462962</v>
      </c>
      <c r="E15182" s="2">
        <v>42800.209039351852</v>
      </c>
      <c r="F15182">
        <v>10000</v>
      </c>
      <c r="G15182">
        <v>13000</v>
      </c>
      <c r="H15182">
        <v>30</v>
      </c>
      <c r="I15182" s="2">
        <v>42827.876793981479</v>
      </c>
      <c r="J15182" t="s">
        <v>18</v>
      </c>
      <c r="K15182" s="2">
        <v>42830</v>
      </c>
      <c r="L15182" s="2">
        <v>42827.866273148153</v>
      </c>
      <c r="M15182">
        <v>27</v>
      </c>
      <c r="N15182">
        <v>-3</v>
      </c>
      <c r="O15182">
        <v>-3</v>
      </c>
      <c r="P15182">
        <v>30</v>
      </c>
      <c r="Q15182">
        <v>24</v>
      </c>
      <c r="R15182" t="str">
        <f t="shared" si="948"/>
        <v>Early</v>
      </c>
      <c r="S15182" t="str">
        <f t="shared" si="949"/>
        <v>Early</v>
      </c>
      <c r="T15182" t="str">
        <f t="shared" si="950"/>
        <v>Frequent Borrower</v>
      </c>
      <c r="U15182" t="str">
        <f t="shared" si="951"/>
        <v>Short Term</v>
      </c>
    </row>
    <row r="15183" spans="1:21" x14ac:dyDescent="0.35">
      <c r="A15183" t="s">
        <v>3618</v>
      </c>
      <c r="B15183">
        <v>301852746</v>
      </c>
      <c r="C15183">
        <v>4</v>
      </c>
      <c r="D15183" s="2">
        <v>42827.88008101852</v>
      </c>
      <c r="E15183" s="2">
        <v>42827.838333333333</v>
      </c>
      <c r="F15183">
        <v>20000</v>
      </c>
      <c r="G15183">
        <v>23800</v>
      </c>
      <c r="H15183">
        <v>30</v>
      </c>
      <c r="I15183" s="2">
        <v>42852.751423611109</v>
      </c>
      <c r="J15183" t="s">
        <v>18</v>
      </c>
      <c r="K15183" s="2">
        <v>42857</v>
      </c>
      <c r="L15183" s="2">
        <v>42852.740902777783</v>
      </c>
      <c r="M15183">
        <v>24</v>
      </c>
      <c r="N15183">
        <v>-5</v>
      </c>
      <c r="O15183">
        <v>-6</v>
      </c>
      <c r="P15183">
        <v>19</v>
      </c>
      <c r="Q15183">
        <v>27</v>
      </c>
      <c r="R15183" t="str">
        <f t="shared" si="948"/>
        <v>Early</v>
      </c>
      <c r="S15183" t="str">
        <f t="shared" si="949"/>
        <v>Early</v>
      </c>
      <c r="T15183" t="str">
        <f t="shared" si="950"/>
        <v>Frequent Borrower</v>
      </c>
      <c r="U15183" t="str">
        <f t="shared" si="951"/>
        <v>Short Term</v>
      </c>
    </row>
    <row r="15184" spans="1:21" x14ac:dyDescent="0.35">
      <c r="A15184" t="s">
        <v>3618</v>
      </c>
      <c r="B15184">
        <v>301884702</v>
      </c>
      <c r="C15184">
        <v>5</v>
      </c>
      <c r="D15184" s="2">
        <v>42854.836631944447</v>
      </c>
      <c r="E15184" s="2">
        <v>42854.794803240737</v>
      </c>
      <c r="F15184">
        <v>20000</v>
      </c>
      <c r="G15184">
        <v>23800</v>
      </c>
      <c r="H15184">
        <v>30</v>
      </c>
      <c r="I15184" s="2">
        <v>42882.378946759258</v>
      </c>
      <c r="J15184" t="s">
        <v>18</v>
      </c>
      <c r="K15184" s="2">
        <v>42885</v>
      </c>
      <c r="L15184" s="2">
        <v>42882.371886574067</v>
      </c>
      <c r="M15184">
        <v>27</v>
      </c>
      <c r="N15184">
        <v>-3</v>
      </c>
      <c r="O15184">
        <v>-3</v>
      </c>
      <c r="P15184">
        <v>19</v>
      </c>
      <c r="Q15184">
        <v>26</v>
      </c>
      <c r="R15184" t="str">
        <f t="shared" si="948"/>
        <v>Early</v>
      </c>
      <c r="S15184" t="str">
        <f t="shared" si="949"/>
        <v>Early</v>
      </c>
      <c r="T15184" t="str">
        <f t="shared" si="950"/>
        <v>Frequent Borrower</v>
      </c>
      <c r="U15184" t="str">
        <f t="shared" si="951"/>
        <v>Short Term</v>
      </c>
    </row>
    <row r="15185" spans="1:21" x14ac:dyDescent="0.35">
      <c r="A15185" t="s">
        <v>3618</v>
      </c>
      <c r="B15185">
        <v>301919416</v>
      </c>
      <c r="C15185">
        <v>6</v>
      </c>
      <c r="D15185" s="2">
        <v>42882.383229166669</v>
      </c>
      <c r="E15185" s="2">
        <v>42882.341469907413</v>
      </c>
      <c r="F15185">
        <v>30000</v>
      </c>
      <c r="G15185">
        <v>34500</v>
      </c>
      <c r="H15185">
        <v>30</v>
      </c>
      <c r="I15185" s="2">
        <v>42909.209872685176</v>
      </c>
      <c r="J15185" t="s">
        <v>18</v>
      </c>
      <c r="K15185" s="2">
        <v>42912</v>
      </c>
      <c r="L15185" s="2">
        <v>42909.199074074073</v>
      </c>
      <c r="M15185">
        <v>26</v>
      </c>
      <c r="N15185">
        <v>-3</v>
      </c>
      <c r="O15185">
        <v>-4</v>
      </c>
      <c r="P15185">
        <v>15</v>
      </c>
      <c r="Q15185">
        <v>27</v>
      </c>
      <c r="R15185" t="str">
        <f t="shared" si="948"/>
        <v>Early</v>
      </c>
      <c r="S15185" t="str">
        <f t="shared" si="949"/>
        <v>Late</v>
      </c>
      <c r="T15185" t="str">
        <f t="shared" si="950"/>
        <v>Frequent Borrower</v>
      </c>
      <c r="U15185" t="str">
        <f t="shared" si="951"/>
        <v>Short Term</v>
      </c>
    </row>
    <row r="15186" spans="1:21" x14ac:dyDescent="0.35">
      <c r="A15186" t="s">
        <v>3618</v>
      </c>
      <c r="B15186">
        <v>301948799</v>
      </c>
      <c r="C15186">
        <v>7</v>
      </c>
      <c r="D15186" s="2">
        <v>42909.395844907413</v>
      </c>
      <c r="E15186" s="2">
        <v>42909.354108796288</v>
      </c>
      <c r="F15186">
        <v>30000</v>
      </c>
      <c r="G15186">
        <v>34500</v>
      </c>
      <c r="H15186">
        <v>30</v>
      </c>
      <c r="I15186" s="2">
        <v>42941.423344907409</v>
      </c>
      <c r="J15186" t="s">
        <v>18</v>
      </c>
      <c r="K15186" s="2">
        <v>42940</v>
      </c>
      <c r="L15186" s="2">
        <v>42941.416296296287</v>
      </c>
      <c r="M15186">
        <v>32</v>
      </c>
      <c r="N15186">
        <v>1</v>
      </c>
      <c r="O15186">
        <v>2</v>
      </c>
      <c r="P15186">
        <v>15</v>
      </c>
      <c r="Q15186">
        <v>27</v>
      </c>
      <c r="R15186" t="str">
        <f t="shared" si="948"/>
        <v>Late</v>
      </c>
      <c r="S15186" t="str">
        <f t="shared" si="949"/>
        <v>Early</v>
      </c>
      <c r="T15186" t="str">
        <f t="shared" si="950"/>
        <v>Frequent Borrower</v>
      </c>
      <c r="U15186" t="str">
        <f t="shared" si="951"/>
        <v>Short Term</v>
      </c>
    </row>
    <row r="15187" spans="1:21" x14ac:dyDescent="0.35">
      <c r="A15187" t="s">
        <v>3619</v>
      </c>
      <c r="B15187">
        <v>301865850</v>
      </c>
      <c r="C15187">
        <v>1</v>
      </c>
      <c r="D15187" s="2">
        <v>42837.556712962964</v>
      </c>
      <c r="E15187" s="2">
        <v>42837.514872685177</v>
      </c>
      <c r="F15187">
        <v>10000</v>
      </c>
      <c r="G15187">
        <v>13000</v>
      </c>
      <c r="H15187">
        <v>30</v>
      </c>
      <c r="I15187" s="2">
        <v>42863.312928240739</v>
      </c>
      <c r="J15187" t="s">
        <v>18</v>
      </c>
      <c r="K15187" s="2">
        <v>42867</v>
      </c>
      <c r="L15187" s="2">
        <v>42863.302395833343</v>
      </c>
      <c r="M15187">
        <v>25</v>
      </c>
      <c r="N15187">
        <v>-4</v>
      </c>
      <c r="O15187">
        <v>-5</v>
      </c>
      <c r="P15187">
        <v>30</v>
      </c>
      <c r="R15187" t="str">
        <f t="shared" si="948"/>
        <v>Early</v>
      </c>
      <c r="S15187" t="str">
        <f t="shared" si="949"/>
        <v>Early</v>
      </c>
      <c r="T15187" t="str">
        <f t="shared" si="950"/>
        <v>One-time</v>
      </c>
      <c r="U15187" t="str">
        <f t="shared" si="951"/>
        <v>Short Term</v>
      </c>
    </row>
    <row r="15188" spans="1:21" x14ac:dyDescent="0.35">
      <c r="A15188" t="s">
        <v>3619</v>
      </c>
      <c r="B15188">
        <v>301895133</v>
      </c>
      <c r="C15188">
        <v>2</v>
      </c>
      <c r="D15188" s="2">
        <v>42863.426817129628</v>
      </c>
      <c r="E15188" s="2">
        <v>42863.385069444441</v>
      </c>
      <c r="F15188">
        <v>10000</v>
      </c>
      <c r="G15188">
        <v>13000</v>
      </c>
      <c r="H15188">
        <v>30</v>
      </c>
      <c r="I15188" s="2">
        <v>42892.623518518521</v>
      </c>
      <c r="J15188" t="s">
        <v>18</v>
      </c>
      <c r="K15188" s="2">
        <v>42893</v>
      </c>
      <c r="L15188" s="2">
        <v>42892.616469907407</v>
      </c>
      <c r="M15188">
        <v>29</v>
      </c>
      <c r="N15188">
        <v>-1</v>
      </c>
      <c r="O15188">
        <v>-1</v>
      </c>
      <c r="P15188">
        <v>30</v>
      </c>
      <c r="Q15188">
        <v>25</v>
      </c>
      <c r="R15188" t="str">
        <f t="shared" si="948"/>
        <v>Early</v>
      </c>
      <c r="S15188" t="str">
        <f t="shared" si="949"/>
        <v>Early</v>
      </c>
      <c r="T15188" t="str">
        <f t="shared" si="950"/>
        <v>Frequent Borrower</v>
      </c>
      <c r="U15188" t="str">
        <f t="shared" si="951"/>
        <v>Short Term</v>
      </c>
    </row>
    <row r="15189" spans="1:21" x14ac:dyDescent="0.35">
      <c r="A15189" t="s">
        <v>3619</v>
      </c>
      <c r="B15189">
        <v>301942487</v>
      </c>
      <c r="C15189">
        <v>3</v>
      </c>
      <c r="D15189" s="2">
        <v>42904.283425925933</v>
      </c>
      <c r="E15189" s="2">
        <v>42904.241689814808</v>
      </c>
      <c r="F15189">
        <v>10000</v>
      </c>
      <c r="G15189">
        <v>11500</v>
      </c>
      <c r="H15189">
        <v>15</v>
      </c>
      <c r="I15189" s="2">
        <v>42917.684502314813</v>
      </c>
      <c r="J15189" t="s">
        <v>18</v>
      </c>
      <c r="K15189" s="2">
        <v>42919</v>
      </c>
      <c r="L15189" s="2">
        <v>42917.677442129629</v>
      </c>
      <c r="M15189">
        <v>13</v>
      </c>
      <c r="N15189">
        <v>-2</v>
      </c>
      <c r="O15189">
        <v>-2</v>
      </c>
      <c r="P15189">
        <v>15</v>
      </c>
      <c r="Q15189">
        <v>40</v>
      </c>
      <c r="R15189" t="str">
        <f t="shared" si="948"/>
        <v>Early</v>
      </c>
      <c r="S15189" t="str">
        <f t="shared" si="949"/>
        <v>Early</v>
      </c>
      <c r="T15189" t="str">
        <f t="shared" si="950"/>
        <v>Frequent Borrower</v>
      </c>
      <c r="U15189" t="str">
        <f t="shared" si="951"/>
        <v>Short Term</v>
      </c>
    </row>
    <row r="15190" spans="1:21" x14ac:dyDescent="0.35">
      <c r="A15190" t="s">
        <v>3620</v>
      </c>
      <c r="B15190">
        <v>301806091</v>
      </c>
      <c r="C15190">
        <v>1</v>
      </c>
      <c r="D15190" s="2">
        <v>42765.473391203697</v>
      </c>
      <c r="E15190" s="2">
        <v>42765.431597222218</v>
      </c>
      <c r="F15190">
        <v>10000</v>
      </c>
      <c r="G15190">
        <v>13000</v>
      </c>
      <c r="H15190">
        <v>30</v>
      </c>
      <c r="I15190" s="2">
        <v>42789.608993055554</v>
      </c>
      <c r="J15190" t="s">
        <v>18</v>
      </c>
      <c r="K15190" s="2">
        <v>42795</v>
      </c>
      <c r="L15190" s="2">
        <v>42789.598460648151</v>
      </c>
      <c r="M15190">
        <v>24</v>
      </c>
      <c r="N15190">
        <v>-6</v>
      </c>
      <c r="O15190">
        <v>-6</v>
      </c>
      <c r="P15190">
        <v>30</v>
      </c>
      <c r="R15190" t="str">
        <f t="shared" si="948"/>
        <v>Early</v>
      </c>
      <c r="S15190" t="str">
        <f t="shared" si="949"/>
        <v>Early</v>
      </c>
      <c r="T15190" t="str">
        <f t="shared" si="950"/>
        <v>One-time</v>
      </c>
      <c r="U15190" t="str">
        <f t="shared" si="951"/>
        <v>Short Term</v>
      </c>
    </row>
    <row r="15191" spans="1:21" x14ac:dyDescent="0.35">
      <c r="A15191" t="s">
        <v>3620</v>
      </c>
      <c r="B15191">
        <v>301829670</v>
      </c>
      <c r="C15191">
        <v>2</v>
      </c>
      <c r="D15191" s="2">
        <v>42796.40121527778</v>
      </c>
      <c r="E15191" s="2">
        <v>42796.359247685177</v>
      </c>
      <c r="F15191">
        <v>10000</v>
      </c>
      <c r="G15191">
        <v>13000</v>
      </c>
      <c r="H15191">
        <v>30</v>
      </c>
      <c r="I15191" s="2">
        <v>42816.800219907411</v>
      </c>
      <c r="J15191" t="s">
        <v>18</v>
      </c>
      <c r="K15191" s="2">
        <v>42828</v>
      </c>
      <c r="L15191" s="2">
        <v>42816.789687500001</v>
      </c>
      <c r="M15191">
        <v>20</v>
      </c>
      <c r="N15191">
        <v>-12</v>
      </c>
      <c r="O15191">
        <v>-10</v>
      </c>
      <c r="P15191">
        <v>30</v>
      </c>
      <c r="Q15191">
        <v>30</v>
      </c>
      <c r="R15191" t="str">
        <f t="shared" si="948"/>
        <v>Early</v>
      </c>
      <c r="S15191" t="str">
        <f t="shared" si="949"/>
        <v>Early</v>
      </c>
      <c r="T15191" t="str">
        <f t="shared" si="950"/>
        <v>Frequent Borrower</v>
      </c>
      <c r="U15191" t="str">
        <f t="shared" si="951"/>
        <v>Short Term</v>
      </c>
    </row>
    <row r="15192" spans="1:21" x14ac:dyDescent="0.35">
      <c r="A15192" t="s">
        <v>3620</v>
      </c>
      <c r="B15192">
        <v>301844729</v>
      </c>
      <c r="C15192">
        <v>3</v>
      </c>
      <c r="D15192" s="2">
        <v>42817.409594907411</v>
      </c>
      <c r="E15192" s="2">
        <v>42817.367847222216</v>
      </c>
      <c r="F15192">
        <v>10000</v>
      </c>
      <c r="G15192">
        <v>12900</v>
      </c>
      <c r="H15192">
        <v>30</v>
      </c>
      <c r="I15192" s="2">
        <v>42838.456064814818</v>
      </c>
      <c r="J15192" t="s">
        <v>18</v>
      </c>
      <c r="K15192" s="2">
        <v>42849</v>
      </c>
      <c r="L15192" s="2">
        <v>42838.445532407408</v>
      </c>
      <c r="M15192">
        <v>21</v>
      </c>
      <c r="N15192">
        <v>-11</v>
      </c>
      <c r="O15192">
        <v>-9</v>
      </c>
      <c r="P15192">
        <v>29</v>
      </c>
      <c r="Q15192">
        <v>21</v>
      </c>
      <c r="R15192" t="str">
        <f t="shared" si="948"/>
        <v>Early</v>
      </c>
      <c r="S15192" t="str">
        <f t="shared" si="949"/>
        <v>Early</v>
      </c>
      <c r="T15192" t="str">
        <f t="shared" si="950"/>
        <v>Frequent Borrower</v>
      </c>
      <c r="U15192" t="str">
        <f t="shared" si="951"/>
        <v>Short Term</v>
      </c>
    </row>
    <row r="15193" spans="1:21" x14ac:dyDescent="0.35">
      <c r="A15193" t="s">
        <v>3620</v>
      </c>
      <c r="B15193">
        <v>301908845</v>
      </c>
      <c r="C15193">
        <v>4</v>
      </c>
      <c r="D15193" s="2">
        <v>42871.275648148148</v>
      </c>
      <c r="E15193" s="2">
        <v>42871.233900462961</v>
      </c>
      <c r="F15193">
        <v>20000</v>
      </c>
      <c r="G15193">
        <v>22250</v>
      </c>
      <c r="H15193">
        <v>15</v>
      </c>
      <c r="I15193" s="2">
        <v>42883.596770833326</v>
      </c>
      <c r="J15193" t="s">
        <v>18</v>
      </c>
      <c r="K15193" s="2">
        <v>42886</v>
      </c>
      <c r="L15193" s="2">
        <v>42883.58971064815</v>
      </c>
      <c r="M15193">
        <v>12</v>
      </c>
      <c r="N15193">
        <v>-3</v>
      </c>
      <c r="O15193">
        <v>-3</v>
      </c>
      <c r="P15193">
        <v>11.25</v>
      </c>
      <c r="Q15193">
        <v>53</v>
      </c>
      <c r="R15193" t="str">
        <f t="shared" si="948"/>
        <v>Early</v>
      </c>
      <c r="S15193" t="str">
        <f t="shared" si="949"/>
        <v>Early</v>
      </c>
      <c r="T15193" t="str">
        <f t="shared" si="950"/>
        <v>Frequent Borrower</v>
      </c>
      <c r="U15193" t="str">
        <f t="shared" si="951"/>
        <v>Short Term</v>
      </c>
    </row>
    <row r="15194" spans="1:21" x14ac:dyDescent="0.35">
      <c r="A15194" t="s">
        <v>3620</v>
      </c>
      <c r="B15194">
        <v>301923724</v>
      </c>
      <c r="C15194">
        <v>5</v>
      </c>
      <c r="D15194" s="2">
        <v>42887.42559027778</v>
      </c>
      <c r="E15194" s="2">
        <v>42887.383831018517</v>
      </c>
      <c r="F15194">
        <v>10000</v>
      </c>
      <c r="G15194">
        <v>11125</v>
      </c>
      <c r="H15194">
        <v>15</v>
      </c>
      <c r="I15194" s="2">
        <v>42891.482881944437</v>
      </c>
      <c r="J15194" t="s">
        <v>18</v>
      </c>
      <c r="K15194" s="2">
        <v>42902</v>
      </c>
      <c r="L15194" s="2">
        <v>42891.47583333333</v>
      </c>
      <c r="M15194">
        <v>4</v>
      </c>
      <c r="N15194">
        <v>-11</v>
      </c>
      <c r="O15194">
        <v>-11</v>
      </c>
      <c r="P15194">
        <v>11.25</v>
      </c>
      <c r="Q15194">
        <v>16</v>
      </c>
      <c r="R15194" t="str">
        <f t="shared" si="948"/>
        <v>Early</v>
      </c>
      <c r="S15194" t="str">
        <f t="shared" si="949"/>
        <v>Early</v>
      </c>
      <c r="T15194" t="str">
        <f t="shared" si="950"/>
        <v>Frequent Borrower</v>
      </c>
      <c r="U15194" t="str">
        <f t="shared" si="951"/>
        <v>Short Term</v>
      </c>
    </row>
    <row r="15195" spans="1:21" x14ac:dyDescent="0.35">
      <c r="A15195" t="s">
        <v>3620</v>
      </c>
      <c r="B15195">
        <v>301947696</v>
      </c>
      <c r="C15195">
        <v>6</v>
      </c>
      <c r="D15195" s="2">
        <v>42908.525034722217</v>
      </c>
      <c r="E15195" s="2">
        <v>42908.483263888891</v>
      </c>
      <c r="F15195">
        <v>25000</v>
      </c>
      <c r="G15195">
        <v>28750</v>
      </c>
      <c r="H15195">
        <v>30</v>
      </c>
      <c r="I15195" s="2">
        <v>42931.381261574083</v>
      </c>
      <c r="J15195" t="s">
        <v>18</v>
      </c>
      <c r="K15195" s="2">
        <v>42940</v>
      </c>
      <c r="L15195" s="2">
        <v>42931.374212962961</v>
      </c>
      <c r="M15195">
        <v>22</v>
      </c>
      <c r="N15195">
        <v>-9</v>
      </c>
      <c r="O15195">
        <v>-8</v>
      </c>
      <c r="P15195">
        <v>15</v>
      </c>
      <c r="Q15195">
        <v>21</v>
      </c>
      <c r="R15195" t="str">
        <f t="shared" si="948"/>
        <v>Early</v>
      </c>
      <c r="S15195" t="str">
        <f t="shared" si="949"/>
        <v>Early</v>
      </c>
      <c r="T15195" t="str">
        <f t="shared" si="950"/>
        <v>Frequent Borrower</v>
      </c>
      <c r="U15195" t="str">
        <f t="shared" si="951"/>
        <v>Short Term</v>
      </c>
    </row>
    <row r="15196" spans="1:21" x14ac:dyDescent="0.35">
      <c r="A15196" t="s">
        <v>3621</v>
      </c>
      <c r="B15196">
        <v>301892471</v>
      </c>
      <c r="C15196">
        <v>1</v>
      </c>
      <c r="D15196" s="2">
        <v>42861.504386574074</v>
      </c>
      <c r="E15196" s="2">
        <v>42861.462592592587</v>
      </c>
      <c r="F15196">
        <v>10000</v>
      </c>
      <c r="G15196">
        <v>13000</v>
      </c>
      <c r="H15196">
        <v>30</v>
      </c>
      <c r="I15196" s="2">
        <v>42887.490868055553</v>
      </c>
      <c r="J15196" t="s">
        <v>18</v>
      </c>
      <c r="K15196" s="2">
        <v>42891</v>
      </c>
      <c r="L15196" s="2">
        <v>42887.483831018522</v>
      </c>
      <c r="M15196">
        <v>25</v>
      </c>
      <c r="N15196">
        <v>-4</v>
      </c>
      <c r="O15196">
        <v>-5</v>
      </c>
      <c r="P15196">
        <v>30</v>
      </c>
      <c r="R15196" t="str">
        <f t="shared" si="948"/>
        <v>Early</v>
      </c>
      <c r="S15196" t="str">
        <f t="shared" si="949"/>
        <v>Early</v>
      </c>
      <c r="T15196" t="str">
        <f t="shared" si="950"/>
        <v>One-time</v>
      </c>
      <c r="U15196" t="str">
        <f t="shared" si="951"/>
        <v>Short Term</v>
      </c>
    </row>
    <row r="15197" spans="1:21" x14ac:dyDescent="0.35">
      <c r="A15197" t="s">
        <v>3621</v>
      </c>
      <c r="B15197">
        <v>301927314</v>
      </c>
      <c r="C15197">
        <v>2</v>
      </c>
      <c r="D15197" s="2">
        <v>42891.340902777767</v>
      </c>
      <c r="E15197" s="2">
        <v>42891.299155092587</v>
      </c>
      <c r="F15197">
        <v>10000</v>
      </c>
      <c r="G15197">
        <v>13000</v>
      </c>
      <c r="H15197">
        <v>30</v>
      </c>
      <c r="I15197" s="2">
        <v>42918.386377314811</v>
      </c>
      <c r="J15197" t="s">
        <v>18</v>
      </c>
      <c r="K15197" s="2">
        <v>42921</v>
      </c>
      <c r="L15197" s="2">
        <v>42918.379328703697</v>
      </c>
      <c r="M15197">
        <v>27</v>
      </c>
      <c r="N15197">
        <v>-3</v>
      </c>
      <c r="O15197">
        <v>-3</v>
      </c>
      <c r="P15197">
        <v>30</v>
      </c>
      <c r="Q15197">
        <v>29</v>
      </c>
      <c r="R15197" t="str">
        <f t="shared" si="948"/>
        <v>Early</v>
      </c>
      <c r="S15197" t="str">
        <f t="shared" si="949"/>
        <v>Early</v>
      </c>
      <c r="T15197" t="str">
        <f t="shared" si="950"/>
        <v>Frequent Borrower</v>
      </c>
      <c r="U15197" t="str">
        <f t="shared" si="951"/>
        <v>Short Term</v>
      </c>
    </row>
    <row r="15198" spans="1:21" x14ac:dyDescent="0.35">
      <c r="A15198" t="s">
        <v>3622</v>
      </c>
      <c r="B15198">
        <v>301892566</v>
      </c>
      <c r="C15198">
        <v>1</v>
      </c>
      <c r="D15198" s="2">
        <v>42861.563171296293</v>
      </c>
      <c r="E15198" s="2">
        <v>42861.521377314813</v>
      </c>
      <c r="F15198">
        <v>10000</v>
      </c>
      <c r="G15198">
        <v>13000</v>
      </c>
      <c r="H15198">
        <v>30</v>
      </c>
      <c r="I15198" s="2">
        <v>42889.759409722217</v>
      </c>
      <c r="J15198" t="s">
        <v>32</v>
      </c>
      <c r="K15198" s="2">
        <v>42891</v>
      </c>
      <c r="L15198" s="2">
        <v>42889.75236111111</v>
      </c>
      <c r="M15198">
        <v>28</v>
      </c>
      <c r="N15198">
        <v>-2</v>
      </c>
      <c r="O15198">
        <v>-2</v>
      </c>
      <c r="P15198">
        <v>30</v>
      </c>
      <c r="R15198" t="str">
        <f t="shared" si="948"/>
        <v>Early</v>
      </c>
      <c r="S15198" t="str">
        <f t="shared" si="949"/>
        <v>Late</v>
      </c>
      <c r="T15198" t="str">
        <f t="shared" si="950"/>
        <v>One-time</v>
      </c>
      <c r="U15198" t="str">
        <f t="shared" si="951"/>
        <v>Short Term</v>
      </c>
    </row>
    <row r="15199" spans="1:21" x14ac:dyDescent="0.35">
      <c r="A15199" t="s">
        <v>3622</v>
      </c>
      <c r="B15199">
        <v>301926993</v>
      </c>
      <c r="C15199">
        <v>2</v>
      </c>
      <c r="D15199" s="2">
        <v>42890.745578703703</v>
      </c>
      <c r="E15199" s="2">
        <v>42890.703831018523</v>
      </c>
      <c r="F15199">
        <v>10000</v>
      </c>
      <c r="G15199">
        <v>13000</v>
      </c>
      <c r="H15199">
        <v>30</v>
      </c>
      <c r="I15199" s="2">
        <v>42922.805706018517</v>
      </c>
      <c r="J15199" t="s">
        <v>32</v>
      </c>
      <c r="K15199" s="2">
        <v>42920</v>
      </c>
      <c r="L15199" s="2">
        <v>42922.798657407409</v>
      </c>
      <c r="M15199">
        <v>32</v>
      </c>
      <c r="N15199">
        <v>2</v>
      </c>
      <c r="O15199">
        <v>2</v>
      </c>
      <c r="P15199">
        <v>30</v>
      </c>
      <c r="Q15199">
        <v>29</v>
      </c>
      <c r="R15199" t="str">
        <f t="shared" si="948"/>
        <v>Late</v>
      </c>
      <c r="S15199" t="str">
        <f t="shared" si="949"/>
        <v>Early</v>
      </c>
      <c r="T15199" t="str">
        <f t="shared" si="950"/>
        <v>Frequent Borrower</v>
      </c>
      <c r="U15199" t="str">
        <f t="shared" si="951"/>
        <v>Short Term</v>
      </c>
    </row>
    <row r="15200" spans="1:21" x14ac:dyDescent="0.35">
      <c r="A15200" t="s">
        <v>3623</v>
      </c>
      <c r="B15200">
        <v>301892839</v>
      </c>
      <c r="C15200">
        <v>1</v>
      </c>
      <c r="D15200" s="2">
        <v>42861.716747685183</v>
      </c>
      <c r="E15200" s="2">
        <v>42861.67496527778</v>
      </c>
      <c r="F15200">
        <v>10000</v>
      </c>
      <c r="G15200">
        <v>13000</v>
      </c>
      <c r="H15200">
        <v>30</v>
      </c>
      <c r="I15200" s="2">
        <v>42881.665949074071</v>
      </c>
      <c r="J15200" t="s">
        <v>32</v>
      </c>
      <c r="K15200" s="2">
        <v>42891</v>
      </c>
      <c r="L15200" s="2">
        <v>42881.658912037034</v>
      </c>
      <c r="M15200">
        <v>19</v>
      </c>
      <c r="N15200">
        <v>-10</v>
      </c>
      <c r="O15200">
        <v>-11</v>
      </c>
      <c r="P15200">
        <v>30</v>
      </c>
      <c r="R15200" t="str">
        <f t="shared" si="948"/>
        <v>Early</v>
      </c>
      <c r="S15200" t="str">
        <f t="shared" si="949"/>
        <v>Early</v>
      </c>
      <c r="T15200" t="str">
        <f t="shared" si="950"/>
        <v>One-time</v>
      </c>
      <c r="U15200" t="str">
        <f t="shared" si="951"/>
        <v>Short Term</v>
      </c>
    </row>
    <row r="15201" spans="1:21" x14ac:dyDescent="0.35">
      <c r="A15201" t="s">
        <v>3623</v>
      </c>
      <c r="B15201">
        <v>301954343</v>
      </c>
      <c r="C15201">
        <v>2</v>
      </c>
      <c r="D15201" s="2">
        <v>42914.401550925933</v>
      </c>
      <c r="E15201" s="2">
        <v>42914.359814814823</v>
      </c>
      <c r="F15201">
        <v>10000</v>
      </c>
      <c r="G15201">
        <v>13000</v>
      </c>
      <c r="H15201">
        <v>30</v>
      </c>
      <c r="I15201" s="2">
        <v>42937.560659722221</v>
      </c>
      <c r="J15201" t="s">
        <v>32</v>
      </c>
      <c r="K15201" s="2">
        <v>42944</v>
      </c>
      <c r="L15201" s="2">
        <v>42937.553611111107</v>
      </c>
      <c r="M15201">
        <v>23</v>
      </c>
      <c r="N15201">
        <v>-7</v>
      </c>
      <c r="O15201">
        <v>-7</v>
      </c>
      <c r="P15201">
        <v>30</v>
      </c>
      <c r="Q15201">
        <v>52</v>
      </c>
      <c r="R15201" t="str">
        <f t="shared" si="948"/>
        <v>Early</v>
      </c>
      <c r="S15201" t="str">
        <f t="shared" si="949"/>
        <v>Early</v>
      </c>
      <c r="T15201" t="str">
        <f t="shared" si="950"/>
        <v>Frequent Borrower</v>
      </c>
      <c r="U15201" t="str">
        <f t="shared" si="951"/>
        <v>Short Term</v>
      </c>
    </row>
    <row r="15202" spans="1:21" x14ac:dyDescent="0.35">
      <c r="A15202" t="s">
        <v>3624</v>
      </c>
      <c r="B15202">
        <v>301912857</v>
      </c>
      <c r="C15202">
        <v>1</v>
      </c>
      <c r="D15202" s="2">
        <v>42873.735868055563</v>
      </c>
      <c r="E15202" s="2">
        <v>42873.693414351852</v>
      </c>
      <c r="F15202">
        <v>10000</v>
      </c>
      <c r="G15202">
        <v>11500</v>
      </c>
      <c r="H15202">
        <v>15</v>
      </c>
      <c r="I15202" s="2">
        <v>42887.343599537038</v>
      </c>
      <c r="J15202" t="s">
        <v>18</v>
      </c>
      <c r="K15202" s="2">
        <v>42888</v>
      </c>
      <c r="L15202" s="2">
        <v>42887.336539351847</v>
      </c>
      <c r="M15202">
        <v>13</v>
      </c>
      <c r="N15202">
        <v>-1</v>
      </c>
      <c r="O15202">
        <v>-2</v>
      </c>
      <c r="P15202">
        <v>15</v>
      </c>
      <c r="R15202" t="str">
        <f t="shared" si="948"/>
        <v>Early</v>
      </c>
      <c r="S15202" t="str">
        <f t="shared" si="949"/>
        <v>OnTime</v>
      </c>
      <c r="T15202" t="str">
        <f t="shared" si="950"/>
        <v>One-time</v>
      </c>
      <c r="U15202" t="str">
        <f t="shared" si="951"/>
        <v>Short Term</v>
      </c>
    </row>
    <row r="15203" spans="1:21" x14ac:dyDescent="0.35">
      <c r="A15203" t="s">
        <v>3624</v>
      </c>
      <c r="B15203">
        <v>301924004</v>
      </c>
      <c r="C15203">
        <v>2</v>
      </c>
      <c r="D15203" s="2">
        <v>42887.603275462963</v>
      </c>
      <c r="E15203" s="2">
        <v>42887.561527777783</v>
      </c>
      <c r="F15203">
        <v>10000</v>
      </c>
      <c r="G15203">
        <v>13000</v>
      </c>
      <c r="H15203">
        <v>30</v>
      </c>
      <c r="I15203" s="2">
        <v>42920.195821759262</v>
      </c>
      <c r="J15203" t="s">
        <v>18</v>
      </c>
      <c r="K15203" s="2">
        <v>42919</v>
      </c>
      <c r="L15203" s="2">
        <v>42919.191620370373</v>
      </c>
      <c r="M15203">
        <v>32</v>
      </c>
      <c r="N15203">
        <v>0</v>
      </c>
      <c r="O15203">
        <v>2</v>
      </c>
      <c r="P15203">
        <v>30</v>
      </c>
      <c r="Q15203">
        <v>13</v>
      </c>
      <c r="R15203" t="str">
        <f t="shared" si="948"/>
        <v>OnTime</v>
      </c>
      <c r="S15203" t="str">
        <f t="shared" si="949"/>
        <v>Late</v>
      </c>
      <c r="T15203" t="str">
        <f t="shared" si="950"/>
        <v>Frequent Borrower</v>
      </c>
      <c r="U15203" t="str">
        <f t="shared" si="951"/>
        <v>Short Term</v>
      </c>
    </row>
    <row r="15204" spans="1:21" x14ac:dyDescent="0.35">
      <c r="A15204" t="s">
        <v>3625</v>
      </c>
      <c r="B15204">
        <v>301913331</v>
      </c>
      <c r="C15204">
        <v>1</v>
      </c>
      <c r="D15204" s="2">
        <v>42874.441111111111</v>
      </c>
      <c r="E15204" s="2">
        <v>42874.398657407408</v>
      </c>
      <c r="F15204">
        <v>10000</v>
      </c>
      <c r="G15204">
        <v>13000</v>
      </c>
      <c r="H15204">
        <v>30</v>
      </c>
      <c r="I15204" s="2">
        <v>42932.400381944448</v>
      </c>
      <c r="J15204" t="s">
        <v>18</v>
      </c>
      <c r="K15204" s="2">
        <v>42905</v>
      </c>
      <c r="L15204" s="2">
        <v>42932.393333333333</v>
      </c>
      <c r="M15204">
        <v>57</v>
      </c>
      <c r="N15204">
        <v>27</v>
      </c>
      <c r="O15204">
        <v>27</v>
      </c>
      <c r="P15204">
        <v>30</v>
      </c>
      <c r="R15204" t="str">
        <f t="shared" si="948"/>
        <v>Late</v>
      </c>
      <c r="S15204" t="str">
        <f t="shared" si="949"/>
        <v>Early</v>
      </c>
      <c r="T15204" t="str">
        <f t="shared" si="950"/>
        <v>One-time</v>
      </c>
      <c r="U15204" t="str">
        <f t="shared" si="951"/>
        <v>Short Term</v>
      </c>
    </row>
    <row r="15205" spans="1:21" x14ac:dyDescent="0.35">
      <c r="A15205" t="s">
        <v>3626</v>
      </c>
      <c r="B15205">
        <v>301893818</v>
      </c>
      <c r="C15205">
        <v>1</v>
      </c>
      <c r="D15205" s="2">
        <v>42862.548680555563</v>
      </c>
      <c r="E15205" s="2">
        <v>42862.506851851853</v>
      </c>
      <c r="F15205">
        <v>10000</v>
      </c>
      <c r="G15205">
        <v>13000</v>
      </c>
      <c r="H15205">
        <v>30</v>
      </c>
      <c r="I15205" s="2">
        <v>42890.451724537037</v>
      </c>
      <c r="J15205" t="s">
        <v>18</v>
      </c>
      <c r="K15205" s="2">
        <v>42894</v>
      </c>
      <c r="L15205" s="2">
        <v>42890.444664351853</v>
      </c>
      <c r="M15205">
        <v>27</v>
      </c>
      <c r="N15205">
        <v>-4</v>
      </c>
      <c r="O15205">
        <v>-3</v>
      </c>
      <c r="P15205">
        <v>30</v>
      </c>
      <c r="R15205" t="str">
        <f t="shared" si="948"/>
        <v>Early</v>
      </c>
      <c r="S15205" t="str">
        <f t="shared" si="949"/>
        <v>Late</v>
      </c>
      <c r="T15205" t="str">
        <f t="shared" si="950"/>
        <v>One-time</v>
      </c>
      <c r="U15205" t="str">
        <f t="shared" si="951"/>
        <v>Short Term</v>
      </c>
    </row>
    <row r="15206" spans="1:21" x14ac:dyDescent="0.35">
      <c r="A15206" t="s">
        <v>3626</v>
      </c>
      <c r="B15206">
        <v>301926816</v>
      </c>
      <c r="C15206">
        <v>2</v>
      </c>
      <c r="D15206" s="2">
        <v>42890.573703703703</v>
      </c>
      <c r="E15206" s="2">
        <v>42890.531967592593</v>
      </c>
      <c r="F15206">
        <v>10000</v>
      </c>
      <c r="G15206">
        <v>13000</v>
      </c>
      <c r="H15206">
        <v>30</v>
      </c>
      <c r="I15206" s="2">
        <v>42943.693668981483</v>
      </c>
      <c r="J15206" t="s">
        <v>18</v>
      </c>
      <c r="K15206" s="2">
        <v>42920</v>
      </c>
      <c r="L15206" s="2">
        <v>42943.686620370368</v>
      </c>
      <c r="M15206">
        <v>53</v>
      </c>
      <c r="N15206">
        <v>23</v>
      </c>
      <c r="O15206">
        <v>23</v>
      </c>
      <c r="P15206">
        <v>30</v>
      </c>
      <c r="Q15206">
        <v>28</v>
      </c>
      <c r="R15206" t="str">
        <f t="shared" si="948"/>
        <v>Late</v>
      </c>
      <c r="S15206" t="str">
        <f t="shared" si="949"/>
        <v>Early</v>
      </c>
      <c r="T15206" t="str">
        <f t="shared" si="950"/>
        <v>Frequent Borrower</v>
      </c>
      <c r="U15206" t="str">
        <f t="shared" si="951"/>
        <v>Short Term</v>
      </c>
    </row>
    <row r="15207" spans="1:21" x14ac:dyDescent="0.35">
      <c r="A15207" t="s">
        <v>3627</v>
      </c>
      <c r="B15207">
        <v>301919896</v>
      </c>
      <c r="C15207">
        <v>1</v>
      </c>
      <c r="D15207" s="2">
        <v>42882.857210648152</v>
      </c>
      <c r="E15207" s="2">
        <v>42882.815393518518</v>
      </c>
      <c r="F15207">
        <v>10000</v>
      </c>
      <c r="G15207">
        <v>13000</v>
      </c>
      <c r="H15207">
        <v>30</v>
      </c>
      <c r="I15207" s="2">
        <v>42907.750162037039</v>
      </c>
      <c r="J15207" t="s">
        <v>18</v>
      </c>
      <c r="K15207" s="2">
        <v>42912</v>
      </c>
      <c r="L15207" s="2">
        <v>42907.743090277778</v>
      </c>
      <c r="M15207">
        <v>24</v>
      </c>
      <c r="N15207">
        <v>-5</v>
      </c>
      <c r="O15207">
        <v>-6</v>
      </c>
      <c r="P15207">
        <v>30</v>
      </c>
      <c r="R15207" t="str">
        <f t="shared" si="948"/>
        <v>Early</v>
      </c>
      <c r="S15207" t="str">
        <f t="shared" si="949"/>
        <v>Early</v>
      </c>
      <c r="T15207" t="str">
        <f t="shared" si="950"/>
        <v>One-time</v>
      </c>
      <c r="U15207" t="str">
        <f t="shared" si="951"/>
        <v>Short Term</v>
      </c>
    </row>
    <row r="15208" spans="1:21" x14ac:dyDescent="0.35">
      <c r="A15208" t="s">
        <v>3627</v>
      </c>
      <c r="B15208">
        <v>301948328</v>
      </c>
      <c r="C15208">
        <v>2</v>
      </c>
      <c r="D15208" s="2">
        <v>42908.866863425923</v>
      </c>
      <c r="E15208" s="2">
        <v>42908.825115740743</v>
      </c>
      <c r="F15208">
        <v>10000</v>
      </c>
      <c r="G15208">
        <v>13000</v>
      </c>
      <c r="H15208">
        <v>30</v>
      </c>
      <c r="I15208" s="2">
        <v>42915.373680555553</v>
      </c>
      <c r="J15208" t="s">
        <v>18</v>
      </c>
      <c r="K15208" s="2">
        <v>42940</v>
      </c>
      <c r="L15208" s="2">
        <v>42915.366620370369</v>
      </c>
      <c r="M15208">
        <v>6</v>
      </c>
      <c r="N15208">
        <v>-25</v>
      </c>
      <c r="O15208">
        <v>-24</v>
      </c>
      <c r="P15208">
        <v>30</v>
      </c>
      <c r="Q15208">
        <v>26</v>
      </c>
      <c r="R15208" t="str">
        <f t="shared" si="948"/>
        <v>Early</v>
      </c>
      <c r="S15208" t="str">
        <f t="shared" si="949"/>
        <v>Early</v>
      </c>
      <c r="T15208" t="str">
        <f t="shared" si="950"/>
        <v>Frequent Borrower</v>
      </c>
      <c r="U15208" t="str">
        <f t="shared" si="951"/>
        <v>Short Term</v>
      </c>
    </row>
    <row r="15209" spans="1:21" x14ac:dyDescent="0.35">
      <c r="A15209" t="s">
        <v>3628</v>
      </c>
      <c r="B15209">
        <v>301629719</v>
      </c>
      <c r="C15209">
        <v>1</v>
      </c>
      <c r="D15209" s="2">
        <v>42529.37332175926</v>
      </c>
      <c r="E15209" s="2">
        <v>42529.33153935185</v>
      </c>
      <c r="F15209">
        <v>10000</v>
      </c>
      <c r="G15209">
        <v>13000</v>
      </c>
      <c r="H15209">
        <v>30</v>
      </c>
      <c r="I15209" s="2">
        <v>42553.461793981478</v>
      </c>
      <c r="J15209" t="s">
        <v>18</v>
      </c>
      <c r="K15209" s="2">
        <v>42562</v>
      </c>
      <c r="L15209" s="2">
        <v>42553.451331018521</v>
      </c>
      <c r="M15209">
        <v>24</v>
      </c>
      <c r="N15209">
        <v>-9</v>
      </c>
      <c r="O15209">
        <v>-6</v>
      </c>
      <c r="P15209">
        <v>30</v>
      </c>
      <c r="R15209" t="str">
        <f t="shared" si="948"/>
        <v>Early</v>
      </c>
      <c r="S15209" t="str">
        <f t="shared" si="949"/>
        <v>Early</v>
      </c>
      <c r="T15209" t="str">
        <f t="shared" si="950"/>
        <v>One-time</v>
      </c>
      <c r="U15209" t="str">
        <f t="shared" si="951"/>
        <v>Short Term</v>
      </c>
    </row>
    <row r="15210" spans="1:21" x14ac:dyDescent="0.35">
      <c r="A15210" t="s">
        <v>3628</v>
      </c>
      <c r="B15210">
        <v>301643214</v>
      </c>
      <c r="C15210">
        <v>2</v>
      </c>
      <c r="D15210" s="2">
        <v>42554.630810185183</v>
      </c>
      <c r="E15210" s="2">
        <v>42554.589004629634</v>
      </c>
      <c r="F15210">
        <v>10000</v>
      </c>
      <c r="G15210">
        <v>13000</v>
      </c>
      <c r="H15210">
        <v>30</v>
      </c>
      <c r="I15210" s="2">
        <v>42578.758657407408</v>
      </c>
      <c r="J15210" t="s">
        <v>18</v>
      </c>
      <c r="K15210" s="2">
        <v>42584</v>
      </c>
      <c r="L15210" s="2">
        <v>42578.748194444437</v>
      </c>
      <c r="M15210">
        <v>24</v>
      </c>
      <c r="N15210">
        <v>-6</v>
      </c>
      <c r="O15210">
        <v>-6</v>
      </c>
      <c r="P15210">
        <v>30</v>
      </c>
      <c r="Q15210">
        <v>25</v>
      </c>
      <c r="R15210" t="str">
        <f t="shared" si="948"/>
        <v>Early</v>
      </c>
      <c r="S15210" t="str">
        <f t="shared" si="949"/>
        <v>Early</v>
      </c>
      <c r="T15210" t="str">
        <f t="shared" si="950"/>
        <v>Frequent Borrower</v>
      </c>
      <c r="U15210" t="str">
        <f t="shared" si="951"/>
        <v>Short Term</v>
      </c>
    </row>
    <row r="15211" spans="1:21" x14ac:dyDescent="0.35">
      <c r="A15211" t="s">
        <v>3628</v>
      </c>
      <c r="B15211">
        <v>301684326</v>
      </c>
      <c r="C15211">
        <v>3</v>
      </c>
      <c r="D15211" s="2">
        <v>42599.504976851851</v>
      </c>
      <c r="E15211" s="2">
        <v>42599.463229166657</v>
      </c>
      <c r="F15211">
        <v>20000</v>
      </c>
      <c r="G15211">
        <v>22250</v>
      </c>
      <c r="H15211">
        <v>15</v>
      </c>
      <c r="I15211" s="2">
        <v>42612.623136574082</v>
      </c>
      <c r="J15211" t="s">
        <v>18</v>
      </c>
      <c r="K15211" s="2">
        <v>42614</v>
      </c>
      <c r="L15211" s="2">
        <v>42612.504675925928</v>
      </c>
      <c r="M15211">
        <v>13</v>
      </c>
      <c r="N15211">
        <v>-2</v>
      </c>
      <c r="O15211">
        <v>-2</v>
      </c>
      <c r="P15211">
        <v>11.25</v>
      </c>
      <c r="Q15211">
        <v>44</v>
      </c>
      <c r="R15211" t="str">
        <f t="shared" si="948"/>
        <v>Early</v>
      </c>
      <c r="S15211" t="str">
        <f t="shared" si="949"/>
        <v>Early</v>
      </c>
      <c r="T15211" t="str">
        <f t="shared" si="950"/>
        <v>Frequent Borrower</v>
      </c>
      <c r="U15211" t="str">
        <f t="shared" si="951"/>
        <v>Short Term</v>
      </c>
    </row>
    <row r="15212" spans="1:21" x14ac:dyDescent="0.35">
      <c r="A15212" t="s">
        <v>3628</v>
      </c>
      <c r="B15212">
        <v>301702938</v>
      </c>
      <c r="C15212">
        <v>4</v>
      </c>
      <c r="D15212" s="2">
        <v>42615.341458333343</v>
      </c>
      <c r="E15212" s="2">
        <v>42615.299675925933</v>
      </c>
      <c r="F15212">
        <v>20000</v>
      </c>
      <c r="G15212">
        <v>24500</v>
      </c>
      <c r="H15212">
        <v>30</v>
      </c>
      <c r="I15212" s="2">
        <v>42640.766898148147</v>
      </c>
      <c r="J15212" t="s">
        <v>18</v>
      </c>
      <c r="K15212" s="2">
        <v>42646</v>
      </c>
      <c r="L15212" s="2">
        <v>42640.756365740737</v>
      </c>
      <c r="M15212">
        <v>25</v>
      </c>
      <c r="N15212">
        <v>-6</v>
      </c>
      <c r="O15212">
        <v>-5</v>
      </c>
      <c r="P15212">
        <v>22.5</v>
      </c>
      <c r="Q15212">
        <v>15</v>
      </c>
      <c r="R15212" t="str">
        <f t="shared" si="948"/>
        <v>Early</v>
      </c>
      <c r="S15212" t="str">
        <f t="shared" si="949"/>
        <v>Early</v>
      </c>
      <c r="T15212" t="str">
        <f t="shared" si="950"/>
        <v>Frequent Borrower</v>
      </c>
      <c r="U15212" t="str">
        <f t="shared" si="951"/>
        <v>Short Term</v>
      </c>
    </row>
    <row r="15213" spans="1:21" x14ac:dyDescent="0.35">
      <c r="A15213" t="s">
        <v>3628</v>
      </c>
      <c r="B15213">
        <v>301734840</v>
      </c>
      <c r="C15213">
        <v>5</v>
      </c>
      <c r="D15213" s="2">
        <v>42645.948009259257</v>
      </c>
      <c r="E15213" s="2">
        <v>42645.906111111108</v>
      </c>
      <c r="F15213">
        <v>30000</v>
      </c>
      <c r="G15213">
        <v>34500</v>
      </c>
      <c r="H15213">
        <v>30</v>
      </c>
      <c r="I15213" s="2">
        <v>42669.578576388893</v>
      </c>
      <c r="J15213" t="s">
        <v>18</v>
      </c>
      <c r="K15213" s="2">
        <v>42676</v>
      </c>
      <c r="L15213" s="2">
        <v>42669.568043981482</v>
      </c>
      <c r="M15213">
        <v>23</v>
      </c>
      <c r="N15213">
        <v>-7</v>
      </c>
      <c r="O15213">
        <v>-7</v>
      </c>
      <c r="P15213">
        <v>15</v>
      </c>
      <c r="Q15213">
        <v>30</v>
      </c>
      <c r="R15213" t="str">
        <f t="shared" si="948"/>
        <v>Early</v>
      </c>
      <c r="S15213" t="str">
        <f t="shared" si="949"/>
        <v>Late</v>
      </c>
      <c r="T15213" t="str">
        <f t="shared" si="950"/>
        <v>Frequent Borrower</v>
      </c>
      <c r="U15213" t="str">
        <f t="shared" si="951"/>
        <v>Short Term</v>
      </c>
    </row>
    <row r="15214" spans="1:21" x14ac:dyDescent="0.35">
      <c r="A15214" t="s">
        <v>3628</v>
      </c>
      <c r="B15214">
        <v>301750318</v>
      </c>
      <c r="C15214">
        <v>6</v>
      </c>
      <c r="D15214" s="2">
        <v>42670.012303240743</v>
      </c>
      <c r="E15214" s="2">
        <v>42669.970532407409</v>
      </c>
      <c r="F15214">
        <v>30000</v>
      </c>
      <c r="G15214">
        <v>34500</v>
      </c>
      <c r="H15214">
        <v>30</v>
      </c>
      <c r="I15214" s="2">
        <v>42703.475428240738</v>
      </c>
      <c r="J15214" t="s">
        <v>18</v>
      </c>
      <c r="K15214" s="2">
        <v>42702</v>
      </c>
      <c r="L15214" s="2">
        <v>42703.464907407397</v>
      </c>
      <c r="M15214">
        <v>33</v>
      </c>
      <c r="N15214">
        <v>1</v>
      </c>
      <c r="O15214">
        <v>3</v>
      </c>
      <c r="P15214">
        <v>15</v>
      </c>
      <c r="Q15214">
        <v>24</v>
      </c>
      <c r="R15214" t="str">
        <f t="shared" si="948"/>
        <v>Late</v>
      </c>
      <c r="S15214" t="str">
        <f t="shared" si="949"/>
        <v>Late</v>
      </c>
      <c r="T15214" t="str">
        <f t="shared" si="950"/>
        <v>Frequent Borrower</v>
      </c>
      <c r="U15214" t="str">
        <f t="shared" si="951"/>
        <v>Short Term</v>
      </c>
    </row>
    <row r="15215" spans="1:21" x14ac:dyDescent="0.35">
      <c r="A15215" t="s">
        <v>3628</v>
      </c>
      <c r="B15215">
        <v>301771718</v>
      </c>
      <c r="C15215">
        <v>7</v>
      </c>
      <c r="D15215" s="2">
        <v>42714.426874999997</v>
      </c>
      <c r="E15215" s="2">
        <v>42714.297164351847</v>
      </c>
      <c r="F15215">
        <v>20000</v>
      </c>
      <c r="G15215">
        <v>21800</v>
      </c>
      <c r="H15215">
        <v>15</v>
      </c>
      <c r="I15215" s="2">
        <v>42734.843587962961</v>
      </c>
      <c r="J15215" t="s">
        <v>18</v>
      </c>
      <c r="K15215" s="2">
        <v>42731</v>
      </c>
      <c r="L15215" s="2">
        <v>42734.833067129628</v>
      </c>
      <c r="M15215">
        <v>20</v>
      </c>
      <c r="N15215">
        <v>3</v>
      </c>
      <c r="O15215">
        <v>5</v>
      </c>
      <c r="P15215">
        <v>9</v>
      </c>
      <c r="Q15215">
        <v>44</v>
      </c>
      <c r="R15215" t="str">
        <f t="shared" si="948"/>
        <v>Late</v>
      </c>
      <c r="S15215" t="str">
        <f t="shared" si="949"/>
        <v>OnTime</v>
      </c>
      <c r="T15215" t="str">
        <f t="shared" si="950"/>
        <v>Frequent Borrower</v>
      </c>
      <c r="U15215" t="str">
        <f t="shared" si="951"/>
        <v>Short Term</v>
      </c>
    </row>
    <row r="15216" spans="1:21" x14ac:dyDescent="0.35">
      <c r="A15216" t="s">
        <v>3628</v>
      </c>
      <c r="B15216">
        <v>301793636</v>
      </c>
      <c r="C15216">
        <v>8</v>
      </c>
      <c r="D15216" s="2">
        <v>42750.08666666667</v>
      </c>
      <c r="E15216" s="2">
        <v>42750.044791666667</v>
      </c>
      <c r="F15216">
        <v>15000</v>
      </c>
      <c r="G15216">
        <v>16600</v>
      </c>
      <c r="H15216">
        <v>15</v>
      </c>
      <c r="I15216" s="2">
        <v>42765.737291666657</v>
      </c>
      <c r="J15216" t="s">
        <v>18</v>
      </c>
      <c r="K15216" s="2">
        <v>42765</v>
      </c>
      <c r="L15216" s="2">
        <v>42765.726770833331</v>
      </c>
      <c r="M15216">
        <v>15</v>
      </c>
      <c r="N15216">
        <v>0</v>
      </c>
      <c r="O15216">
        <v>0</v>
      </c>
      <c r="P15216">
        <v>10.66666666666667</v>
      </c>
      <c r="Q15216">
        <v>35</v>
      </c>
      <c r="R15216" t="str">
        <f t="shared" si="948"/>
        <v>OnTime</v>
      </c>
      <c r="S15216" t="str">
        <f t="shared" si="949"/>
        <v>Late</v>
      </c>
      <c r="T15216" t="str">
        <f t="shared" si="950"/>
        <v>Frequent Borrower</v>
      </c>
      <c r="U15216" t="str">
        <f t="shared" si="951"/>
        <v>Short Term</v>
      </c>
    </row>
    <row r="15217" spans="1:21" x14ac:dyDescent="0.35">
      <c r="A15217" t="s">
        <v>3628</v>
      </c>
      <c r="B15217">
        <v>301824215</v>
      </c>
      <c r="C15217">
        <v>9</v>
      </c>
      <c r="D15217" s="2">
        <v>42788.643449074072</v>
      </c>
      <c r="E15217" s="2">
        <v>42788.601689814823</v>
      </c>
      <c r="F15217">
        <v>30000</v>
      </c>
      <c r="G15217">
        <v>34400</v>
      </c>
      <c r="H15217">
        <v>30</v>
      </c>
      <c r="I15217" s="2">
        <v>42821.764999999999</v>
      </c>
      <c r="J15217" t="s">
        <v>18</v>
      </c>
      <c r="K15217" s="2">
        <v>42818</v>
      </c>
      <c r="L15217" s="2">
        <v>42821.754490740743</v>
      </c>
      <c r="M15217">
        <v>33</v>
      </c>
      <c r="N15217">
        <v>3</v>
      </c>
      <c r="O15217">
        <v>3</v>
      </c>
      <c r="P15217">
        <v>14.66666666666667</v>
      </c>
      <c r="Q15217">
        <v>38</v>
      </c>
      <c r="R15217" t="str">
        <f t="shared" si="948"/>
        <v>Late</v>
      </c>
      <c r="S15217" t="str">
        <f t="shared" si="949"/>
        <v>Late</v>
      </c>
      <c r="T15217" t="str">
        <f t="shared" si="950"/>
        <v>Frequent Borrower</v>
      </c>
      <c r="U15217" t="str">
        <f t="shared" si="951"/>
        <v>Short Term</v>
      </c>
    </row>
    <row r="15218" spans="1:21" x14ac:dyDescent="0.35">
      <c r="A15218" t="s">
        <v>3628</v>
      </c>
      <c r="B15218">
        <v>301850447</v>
      </c>
      <c r="C15218">
        <v>10</v>
      </c>
      <c r="D15218" s="2">
        <v>42824.82739583333</v>
      </c>
      <c r="E15218" s="2">
        <v>42824.78564814815</v>
      </c>
      <c r="F15218">
        <v>40000</v>
      </c>
      <c r="G15218">
        <v>44800</v>
      </c>
      <c r="H15218">
        <v>30</v>
      </c>
      <c r="I15218" s="2">
        <v>42859.157858796287</v>
      </c>
      <c r="J15218" t="s">
        <v>18</v>
      </c>
      <c r="K15218" s="2">
        <v>42857</v>
      </c>
      <c r="L15218" s="2">
        <v>42859.147337962961</v>
      </c>
      <c r="M15218">
        <v>34</v>
      </c>
      <c r="N15218">
        <v>2</v>
      </c>
      <c r="O15218">
        <v>4</v>
      </c>
      <c r="P15218">
        <v>12</v>
      </c>
      <c r="Q15218">
        <v>36</v>
      </c>
      <c r="R15218" t="str">
        <f t="shared" si="948"/>
        <v>Late</v>
      </c>
      <c r="S15218" t="str">
        <f t="shared" si="949"/>
        <v>Early</v>
      </c>
      <c r="T15218" t="str">
        <f t="shared" si="950"/>
        <v>Frequent Borrower</v>
      </c>
      <c r="U15218" t="str">
        <f t="shared" si="951"/>
        <v>Short Term</v>
      </c>
    </row>
    <row r="15219" spans="1:21" x14ac:dyDescent="0.35">
      <c r="A15219" t="s">
        <v>3628</v>
      </c>
      <c r="B15219">
        <v>301955877</v>
      </c>
      <c r="C15219">
        <v>11</v>
      </c>
      <c r="D15219" s="2">
        <v>42915.394884259258</v>
      </c>
      <c r="E15219" s="2">
        <v>42915.352442129632</v>
      </c>
      <c r="F15219">
        <v>40000</v>
      </c>
      <c r="G15219">
        <v>44000</v>
      </c>
      <c r="H15219">
        <v>30</v>
      </c>
      <c r="I15219" s="2">
        <v>42944.421284722222</v>
      </c>
      <c r="J15219" t="s">
        <v>18</v>
      </c>
      <c r="K15219" s="2">
        <v>42947</v>
      </c>
      <c r="L15219" s="2">
        <v>42944.414236111108</v>
      </c>
      <c r="M15219">
        <v>29</v>
      </c>
      <c r="N15219">
        <v>-3</v>
      </c>
      <c r="O15219">
        <v>-1</v>
      </c>
      <c r="P15219">
        <v>10</v>
      </c>
      <c r="Q15219">
        <v>90</v>
      </c>
      <c r="R15219" t="str">
        <f t="shared" si="948"/>
        <v>Early</v>
      </c>
      <c r="S15219" t="str">
        <f t="shared" si="949"/>
        <v>OnTime</v>
      </c>
      <c r="T15219" t="str">
        <f t="shared" si="950"/>
        <v>Frequent Borrower</v>
      </c>
      <c r="U15219" t="str">
        <f t="shared" si="951"/>
        <v>Short Term</v>
      </c>
    </row>
    <row r="15220" spans="1:21" x14ac:dyDescent="0.35">
      <c r="A15220" t="s">
        <v>3629</v>
      </c>
      <c r="B15220">
        <v>301629927</v>
      </c>
      <c r="C15220">
        <v>1</v>
      </c>
      <c r="D15220" s="2">
        <v>42529.627766203703</v>
      </c>
      <c r="E15220" s="2">
        <v>42529.585613425923</v>
      </c>
      <c r="F15220">
        <v>10000</v>
      </c>
      <c r="G15220">
        <v>11500</v>
      </c>
      <c r="H15220">
        <v>15</v>
      </c>
      <c r="I15220" s="2">
        <v>42545.003750000003</v>
      </c>
      <c r="J15220" t="s">
        <v>18</v>
      </c>
      <c r="K15220" s="2">
        <v>42544</v>
      </c>
      <c r="L15220" s="2">
        <v>42544.75240740741</v>
      </c>
      <c r="M15220">
        <v>15</v>
      </c>
      <c r="N15220">
        <v>0</v>
      </c>
      <c r="O15220">
        <v>0</v>
      </c>
      <c r="P15220">
        <v>15</v>
      </c>
      <c r="R15220" t="str">
        <f t="shared" si="948"/>
        <v>OnTime</v>
      </c>
      <c r="S15220" t="str">
        <f t="shared" si="949"/>
        <v>OnTime</v>
      </c>
      <c r="T15220" t="str">
        <f t="shared" si="950"/>
        <v>One-time</v>
      </c>
      <c r="U15220" t="str">
        <f t="shared" si="951"/>
        <v>Short Term</v>
      </c>
    </row>
    <row r="15221" spans="1:21" x14ac:dyDescent="0.35">
      <c r="A15221" t="s">
        <v>3629</v>
      </c>
      <c r="B15221">
        <v>301637856</v>
      </c>
      <c r="C15221">
        <v>2</v>
      </c>
      <c r="D15221" s="2">
        <v>42545.493888888886</v>
      </c>
      <c r="E15221" s="2">
        <v>42545.451979166668</v>
      </c>
      <c r="F15221">
        <v>10000</v>
      </c>
      <c r="G15221">
        <v>11500</v>
      </c>
      <c r="H15221">
        <v>15</v>
      </c>
      <c r="I15221" s="2">
        <v>42562.741226851853</v>
      </c>
      <c r="J15221" t="s">
        <v>18</v>
      </c>
      <c r="K15221" s="2">
        <v>42562</v>
      </c>
      <c r="L15221" s="2">
        <v>42562.730763888889</v>
      </c>
      <c r="M15221">
        <v>17</v>
      </c>
      <c r="N15221">
        <v>0</v>
      </c>
      <c r="O15221">
        <v>2</v>
      </c>
      <c r="P15221">
        <v>15</v>
      </c>
      <c r="Q15221">
        <v>15</v>
      </c>
      <c r="R15221" t="str">
        <f t="shared" si="948"/>
        <v>OnTime</v>
      </c>
      <c r="S15221" t="str">
        <f t="shared" si="949"/>
        <v>Late</v>
      </c>
      <c r="T15221" t="str">
        <f t="shared" si="950"/>
        <v>Frequent Borrower</v>
      </c>
      <c r="U15221" t="str">
        <f t="shared" si="951"/>
        <v>Short Term</v>
      </c>
    </row>
    <row r="15222" spans="1:21" x14ac:dyDescent="0.35">
      <c r="A15222" t="s">
        <v>3629</v>
      </c>
      <c r="B15222">
        <v>301775747</v>
      </c>
      <c r="C15222">
        <v>3</v>
      </c>
      <c r="D15222" s="2">
        <v>42721.702662037038</v>
      </c>
      <c r="E15222" s="2">
        <v>42721.660821759258</v>
      </c>
      <c r="F15222">
        <v>20000</v>
      </c>
      <c r="G15222">
        <v>23800</v>
      </c>
      <c r="H15222">
        <v>30</v>
      </c>
      <c r="I15222" s="2">
        <v>42762.885046296287</v>
      </c>
      <c r="J15222" t="s">
        <v>18</v>
      </c>
      <c r="K15222" s="2">
        <v>42751</v>
      </c>
      <c r="L15222" s="2">
        <v>42762.874525462961</v>
      </c>
      <c r="M15222">
        <v>41</v>
      </c>
      <c r="N15222">
        <v>11</v>
      </c>
      <c r="O15222">
        <v>11</v>
      </c>
      <c r="P15222">
        <v>19</v>
      </c>
      <c r="Q15222">
        <v>176</v>
      </c>
      <c r="R15222" t="str">
        <f t="shared" si="948"/>
        <v>Late</v>
      </c>
      <c r="S15222" t="str">
        <f t="shared" si="949"/>
        <v>Late</v>
      </c>
      <c r="T15222" t="str">
        <f t="shared" si="950"/>
        <v>Frequent Borrower</v>
      </c>
      <c r="U15222" t="str">
        <f t="shared" si="951"/>
        <v>Short Term</v>
      </c>
    </row>
    <row r="15223" spans="1:21" x14ac:dyDescent="0.35">
      <c r="A15223" t="s">
        <v>3629</v>
      </c>
      <c r="B15223">
        <v>301807703</v>
      </c>
      <c r="C15223">
        <v>4</v>
      </c>
      <c r="D15223" s="2">
        <v>42767.476377314822</v>
      </c>
      <c r="E15223" s="2">
        <v>42767.434618055559</v>
      </c>
      <c r="F15223">
        <v>20000</v>
      </c>
      <c r="G15223">
        <v>23800</v>
      </c>
      <c r="H15223">
        <v>30</v>
      </c>
      <c r="I15223" s="2">
        <v>42800.724988425929</v>
      </c>
      <c r="J15223" t="s">
        <v>18</v>
      </c>
      <c r="K15223" s="2">
        <v>42797</v>
      </c>
      <c r="L15223" s="2">
        <v>42800.714467592603</v>
      </c>
      <c r="M15223">
        <v>33</v>
      </c>
      <c r="N15223">
        <v>3</v>
      </c>
      <c r="O15223">
        <v>3</v>
      </c>
      <c r="P15223">
        <v>19</v>
      </c>
      <c r="Q15223">
        <v>45</v>
      </c>
      <c r="R15223" t="str">
        <f t="shared" si="948"/>
        <v>Late</v>
      </c>
      <c r="S15223" t="str">
        <f t="shared" si="949"/>
        <v>Early</v>
      </c>
      <c r="T15223" t="str">
        <f t="shared" si="950"/>
        <v>Frequent Borrower</v>
      </c>
      <c r="U15223" t="str">
        <f t="shared" si="951"/>
        <v>Short Term</v>
      </c>
    </row>
    <row r="15224" spans="1:21" x14ac:dyDescent="0.35">
      <c r="A15224" t="s">
        <v>3629</v>
      </c>
      <c r="B15224">
        <v>301832972</v>
      </c>
      <c r="C15224">
        <v>5</v>
      </c>
      <c r="D15224" s="2">
        <v>42801.350914351853</v>
      </c>
      <c r="E15224" s="2">
        <v>42801.309166666673</v>
      </c>
      <c r="F15224">
        <v>20000</v>
      </c>
      <c r="G15224">
        <v>23800</v>
      </c>
      <c r="H15224">
        <v>30</v>
      </c>
      <c r="I15224" s="2">
        <v>42829.650752314818</v>
      </c>
      <c r="J15224" t="s">
        <v>18</v>
      </c>
      <c r="K15224" s="2">
        <v>42831</v>
      </c>
      <c r="L15224" s="2">
        <v>42829.640231481477</v>
      </c>
      <c r="M15224">
        <v>28</v>
      </c>
      <c r="N15224">
        <v>-2</v>
      </c>
      <c r="O15224">
        <v>-2</v>
      </c>
      <c r="P15224">
        <v>19</v>
      </c>
      <c r="Q15224">
        <v>33</v>
      </c>
      <c r="R15224" t="str">
        <f t="shared" si="948"/>
        <v>Early</v>
      </c>
      <c r="S15224" t="str">
        <f t="shared" si="949"/>
        <v>Early</v>
      </c>
      <c r="T15224" t="str">
        <f t="shared" si="950"/>
        <v>Frequent Borrower</v>
      </c>
      <c r="U15224" t="str">
        <f t="shared" si="951"/>
        <v>Short Term</v>
      </c>
    </row>
    <row r="15225" spans="1:21" x14ac:dyDescent="0.35">
      <c r="A15225" t="s">
        <v>3629</v>
      </c>
      <c r="B15225">
        <v>301857853</v>
      </c>
      <c r="C15225">
        <v>6</v>
      </c>
      <c r="D15225" s="2">
        <v>42831.571400462963</v>
      </c>
      <c r="E15225" s="2">
        <v>42831.529583333337</v>
      </c>
      <c r="F15225">
        <v>20000</v>
      </c>
      <c r="G15225">
        <v>23800</v>
      </c>
      <c r="H15225">
        <v>30</v>
      </c>
      <c r="I15225" s="2">
        <v>42861.928090277783</v>
      </c>
      <c r="J15225" t="s">
        <v>18</v>
      </c>
      <c r="K15225" s="2">
        <v>42863</v>
      </c>
      <c r="L15225" s="2">
        <v>42861.917557870373</v>
      </c>
      <c r="M15225">
        <v>30</v>
      </c>
      <c r="N15225">
        <v>-2</v>
      </c>
      <c r="O15225">
        <v>0</v>
      </c>
      <c r="P15225">
        <v>19</v>
      </c>
      <c r="Q15225">
        <v>30</v>
      </c>
      <c r="R15225" t="str">
        <f t="shared" si="948"/>
        <v>Early</v>
      </c>
      <c r="S15225" t="str">
        <f t="shared" si="949"/>
        <v>Early</v>
      </c>
      <c r="T15225" t="str">
        <f t="shared" si="950"/>
        <v>Frequent Borrower</v>
      </c>
      <c r="U15225" t="str">
        <f t="shared" si="951"/>
        <v>Short Term</v>
      </c>
    </row>
    <row r="15226" spans="1:21" x14ac:dyDescent="0.35">
      <c r="A15226" t="s">
        <v>3629</v>
      </c>
      <c r="B15226">
        <v>301894001</v>
      </c>
      <c r="C15226">
        <v>7</v>
      </c>
      <c r="D15226" s="2">
        <v>42862.63921296296</v>
      </c>
      <c r="E15226" s="2">
        <v>42862.59746527778</v>
      </c>
      <c r="F15226">
        <v>30000</v>
      </c>
      <c r="G15226">
        <v>34500</v>
      </c>
      <c r="H15226">
        <v>30</v>
      </c>
      <c r="I15226" s="2">
        <v>42891.762662037043</v>
      </c>
      <c r="J15226" t="s">
        <v>18</v>
      </c>
      <c r="K15226" s="2">
        <v>42892</v>
      </c>
      <c r="L15226" s="2">
        <v>42891.755601851852</v>
      </c>
      <c r="M15226">
        <v>29</v>
      </c>
      <c r="N15226">
        <v>-1</v>
      </c>
      <c r="O15226">
        <v>-1</v>
      </c>
      <c r="P15226">
        <v>15</v>
      </c>
      <c r="Q15226">
        <v>31</v>
      </c>
      <c r="R15226" t="str">
        <f t="shared" si="948"/>
        <v>Early</v>
      </c>
      <c r="S15226" t="str">
        <f t="shared" si="949"/>
        <v>OnTime</v>
      </c>
      <c r="T15226" t="str">
        <f t="shared" si="950"/>
        <v>Frequent Borrower</v>
      </c>
      <c r="U15226" t="str">
        <f t="shared" si="951"/>
        <v>Short Term</v>
      </c>
    </row>
    <row r="15227" spans="1:21" x14ac:dyDescent="0.35">
      <c r="A15227" t="s">
        <v>3629</v>
      </c>
      <c r="B15227">
        <v>301928697</v>
      </c>
      <c r="C15227">
        <v>8</v>
      </c>
      <c r="D15227" s="2">
        <v>42892.481099537043</v>
      </c>
      <c r="E15227" s="2">
        <v>42892.439351851863</v>
      </c>
      <c r="F15227">
        <v>30000</v>
      </c>
      <c r="G15227">
        <v>34500</v>
      </c>
      <c r="H15227">
        <v>30</v>
      </c>
      <c r="I15227" s="2">
        <v>42922.466400462959</v>
      </c>
      <c r="J15227" t="s">
        <v>18</v>
      </c>
      <c r="K15227" s="2">
        <v>42922</v>
      </c>
      <c r="L15227" s="2">
        <v>42922.459351851852</v>
      </c>
      <c r="M15227">
        <v>29</v>
      </c>
      <c r="N15227">
        <v>0</v>
      </c>
      <c r="O15227">
        <v>-1</v>
      </c>
      <c r="P15227">
        <v>15</v>
      </c>
      <c r="Q15227">
        <v>29</v>
      </c>
      <c r="R15227" t="str">
        <f t="shared" si="948"/>
        <v>OnTime</v>
      </c>
      <c r="S15227" t="str">
        <f t="shared" si="949"/>
        <v>Early</v>
      </c>
      <c r="T15227" t="str">
        <f t="shared" si="950"/>
        <v>Frequent Borrower</v>
      </c>
      <c r="U15227" t="str">
        <f t="shared" si="951"/>
        <v>Short Term</v>
      </c>
    </row>
    <row r="15228" spans="1:21" x14ac:dyDescent="0.35">
      <c r="A15228" t="s">
        <v>3630</v>
      </c>
      <c r="B15228">
        <v>301630425</v>
      </c>
      <c r="C15228">
        <v>1</v>
      </c>
      <c r="D15228" s="2">
        <v>42530.614386574067</v>
      </c>
      <c r="E15228" s="2">
        <v>42530.572638888887</v>
      </c>
      <c r="F15228">
        <v>10000</v>
      </c>
      <c r="G15228">
        <v>13000</v>
      </c>
      <c r="H15228">
        <v>30</v>
      </c>
      <c r="I15228" s="2">
        <v>42560.195162037038</v>
      </c>
      <c r="J15228" t="s">
        <v>18</v>
      </c>
      <c r="K15228" s="2">
        <v>42562</v>
      </c>
      <c r="L15228" s="2">
        <v>42560.184699074067</v>
      </c>
      <c r="M15228">
        <v>29</v>
      </c>
      <c r="N15228">
        <v>-2</v>
      </c>
      <c r="O15228">
        <v>-1</v>
      </c>
      <c r="P15228">
        <v>30</v>
      </c>
      <c r="R15228" t="str">
        <f t="shared" si="948"/>
        <v>Early</v>
      </c>
      <c r="S15228" t="str">
        <f t="shared" si="949"/>
        <v>OnTime</v>
      </c>
      <c r="T15228" t="str">
        <f t="shared" si="950"/>
        <v>One-time</v>
      </c>
      <c r="U15228" t="str">
        <f t="shared" si="951"/>
        <v>Short Term</v>
      </c>
    </row>
    <row r="15229" spans="1:21" x14ac:dyDescent="0.35">
      <c r="A15229" t="s">
        <v>3630</v>
      </c>
      <c r="B15229">
        <v>301746912</v>
      </c>
      <c r="C15229">
        <v>2</v>
      </c>
      <c r="D15229" s="2">
        <v>42662.898113425923</v>
      </c>
      <c r="E15229" s="2">
        <v>42662.856192129628</v>
      </c>
      <c r="F15229">
        <v>10000</v>
      </c>
      <c r="G15229">
        <v>13000</v>
      </c>
      <c r="H15229">
        <v>30</v>
      </c>
      <c r="I15229" s="2">
        <v>42695.781724537039</v>
      </c>
      <c r="J15229" t="s">
        <v>18</v>
      </c>
      <c r="K15229" s="2">
        <v>42695</v>
      </c>
      <c r="L15229" s="2">
        <v>42695.771168981482</v>
      </c>
      <c r="M15229">
        <v>32</v>
      </c>
      <c r="N15229">
        <v>0</v>
      </c>
      <c r="O15229">
        <v>2</v>
      </c>
      <c r="P15229">
        <v>30</v>
      </c>
      <c r="Q15229">
        <v>132</v>
      </c>
      <c r="R15229" t="str">
        <f t="shared" si="948"/>
        <v>OnTime</v>
      </c>
      <c r="S15229" t="str">
        <f t="shared" si="949"/>
        <v>OnTime</v>
      </c>
      <c r="T15229" t="str">
        <f t="shared" si="950"/>
        <v>Frequent Borrower</v>
      </c>
      <c r="U15229" t="str">
        <f t="shared" si="951"/>
        <v>Short Term</v>
      </c>
    </row>
    <row r="15230" spans="1:21" x14ac:dyDescent="0.35">
      <c r="A15230" t="s">
        <v>3630</v>
      </c>
      <c r="B15230">
        <v>301764309</v>
      </c>
      <c r="C15230">
        <v>3</v>
      </c>
      <c r="D15230" s="2">
        <v>42698.959039351852</v>
      </c>
      <c r="E15230" s="2">
        <v>42698.917256944442</v>
      </c>
      <c r="F15230">
        <v>10000</v>
      </c>
      <c r="G15230">
        <v>13000</v>
      </c>
      <c r="H15230">
        <v>30</v>
      </c>
      <c r="I15230" s="2">
        <v>42731.451516203713</v>
      </c>
      <c r="J15230" t="s">
        <v>18</v>
      </c>
      <c r="K15230" s="2">
        <v>42731</v>
      </c>
      <c r="L15230" s="2">
        <v>42731.440983796303</v>
      </c>
      <c r="M15230">
        <v>32</v>
      </c>
      <c r="N15230">
        <v>0</v>
      </c>
      <c r="O15230">
        <v>2</v>
      </c>
      <c r="P15230">
        <v>30</v>
      </c>
      <c r="Q15230">
        <v>36</v>
      </c>
      <c r="R15230" t="str">
        <f t="shared" si="948"/>
        <v>OnTime</v>
      </c>
      <c r="S15230" t="str">
        <f t="shared" si="949"/>
        <v>OnTime</v>
      </c>
      <c r="T15230" t="str">
        <f t="shared" si="950"/>
        <v>Frequent Borrower</v>
      </c>
      <c r="U15230" t="str">
        <f t="shared" si="951"/>
        <v>Short Term</v>
      </c>
    </row>
    <row r="15231" spans="1:21" x14ac:dyDescent="0.35">
      <c r="A15231" t="s">
        <v>3630</v>
      </c>
      <c r="B15231">
        <v>301782245</v>
      </c>
      <c r="C15231">
        <v>4</v>
      </c>
      <c r="D15231" s="2">
        <v>42731.684351851851</v>
      </c>
      <c r="E15231" s="2">
        <v>42731.642592592587</v>
      </c>
      <c r="F15231">
        <v>10000</v>
      </c>
      <c r="G15231">
        <v>13000</v>
      </c>
      <c r="H15231">
        <v>30</v>
      </c>
      <c r="I15231" s="2">
        <v>42761.04047453704</v>
      </c>
      <c r="J15231" t="s">
        <v>18</v>
      </c>
      <c r="K15231" s="2">
        <v>42761</v>
      </c>
      <c r="L15231" s="2">
        <v>42761.023634259262</v>
      </c>
      <c r="M15231">
        <v>29</v>
      </c>
      <c r="N15231">
        <v>0</v>
      </c>
      <c r="O15231">
        <v>-1</v>
      </c>
      <c r="P15231">
        <v>30</v>
      </c>
      <c r="Q15231">
        <v>32</v>
      </c>
      <c r="R15231" t="str">
        <f t="shared" si="948"/>
        <v>OnTime</v>
      </c>
      <c r="S15231" t="str">
        <f t="shared" si="949"/>
        <v>OnTime</v>
      </c>
      <c r="T15231" t="str">
        <f t="shared" si="950"/>
        <v>Frequent Borrower</v>
      </c>
      <c r="U15231" t="str">
        <f t="shared" si="951"/>
        <v>Short Term</v>
      </c>
    </row>
    <row r="15232" spans="1:21" x14ac:dyDescent="0.35">
      <c r="A15232" t="s">
        <v>3630</v>
      </c>
      <c r="B15232">
        <v>301868653</v>
      </c>
      <c r="C15232">
        <v>5</v>
      </c>
      <c r="D15232" s="2">
        <v>42839.798171296286</v>
      </c>
      <c r="E15232" s="2">
        <v>42839.756423611107</v>
      </c>
      <c r="F15232">
        <v>10000</v>
      </c>
      <c r="G15232">
        <v>13000</v>
      </c>
      <c r="H15232">
        <v>30</v>
      </c>
      <c r="I15232" s="2">
        <v>42870.725694444453</v>
      </c>
      <c r="J15232" t="s">
        <v>18</v>
      </c>
      <c r="K15232" s="2">
        <v>42870</v>
      </c>
      <c r="L15232" s="2">
        <v>42870.715173611112</v>
      </c>
      <c r="M15232">
        <v>30</v>
      </c>
      <c r="N15232">
        <v>0</v>
      </c>
      <c r="O15232">
        <v>0</v>
      </c>
      <c r="P15232">
        <v>30</v>
      </c>
      <c r="Q15232">
        <v>108</v>
      </c>
      <c r="R15232" t="str">
        <f t="shared" si="948"/>
        <v>OnTime</v>
      </c>
      <c r="S15232" t="str">
        <f t="shared" si="949"/>
        <v>OnTime</v>
      </c>
      <c r="T15232" t="str">
        <f t="shared" si="950"/>
        <v>Frequent Borrower</v>
      </c>
      <c r="U15232" t="str">
        <f t="shared" si="951"/>
        <v>Short Term</v>
      </c>
    </row>
    <row r="15233" spans="1:21" x14ac:dyDescent="0.35">
      <c r="A15233" t="s">
        <v>3630</v>
      </c>
      <c r="B15233">
        <v>301910694</v>
      </c>
      <c r="C15233">
        <v>6</v>
      </c>
      <c r="D15233" s="2">
        <v>42872.298020833332</v>
      </c>
      <c r="E15233" s="2">
        <v>42872.255543981482</v>
      </c>
      <c r="F15233">
        <v>15000</v>
      </c>
      <c r="G15233">
        <v>18375</v>
      </c>
      <c r="H15233">
        <v>30</v>
      </c>
      <c r="I15233" s="2">
        <v>42902.730740740742</v>
      </c>
      <c r="J15233" t="s">
        <v>18</v>
      </c>
      <c r="K15233" s="2">
        <v>42902</v>
      </c>
      <c r="L15233" s="2">
        <v>42902.723692129628</v>
      </c>
      <c r="M15233">
        <v>30</v>
      </c>
      <c r="N15233">
        <v>0</v>
      </c>
      <c r="O15233">
        <v>0</v>
      </c>
      <c r="P15233">
        <v>22.5</v>
      </c>
      <c r="Q15233">
        <v>32</v>
      </c>
      <c r="R15233" t="str">
        <f t="shared" si="948"/>
        <v>OnTime</v>
      </c>
      <c r="S15233" t="str">
        <f t="shared" si="949"/>
        <v>OnTime</v>
      </c>
      <c r="T15233" t="str">
        <f t="shared" si="950"/>
        <v>Frequent Borrower</v>
      </c>
      <c r="U15233" t="str">
        <f t="shared" si="951"/>
        <v>Short Term</v>
      </c>
    </row>
    <row r="15234" spans="1:21" x14ac:dyDescent="0.35">
      <c r="A15234" t="s">
        <v>3630</v>
      </c>
      <c r="B15234">
        <v>301941415</v>
      </c>
      <c r="C15234">
        <v>7</v>
      </c>
      <c r="D15234" s="2">
        <v>42902.812627314823</v>
      </c>
      <c r="E15234" s="2">
        <v>42902.770868055559</v>
      </c>
      <c r="F15234">
        <v>20000</v>
      </c>
      <c r="G15234">
        <v>24500</v>
      </c>
      <c r="H15234">
        <v>30</v>
      </c>
      <c r="I15234" s="2">
        <v>42933.792951388888</v>
      </c>
      <c r="J15234" t="s">
        <v>18</v>
      </c>
      <c r="K15234" s="2">
        <v>42933</v>
      </c>
      <c r="L15234" s="2">
        <v>42933.785891203697</v>
      </c>
      <c r="M15234">
        <v>30</v>
      </c>
      <c r="N15234">
        <v>0</v>
      </c>
      <c r="O15234">
        <v>0</v>
      </c>
      <c r="P15234">
        <v>22.5</v>
      </c>
      <c r="Q15234">
        <v>30</v>
      </c>
      <c r="R15234" t="str">
        <f t="shared" si="948"/>
        <v>OnTime</v>
      </c>
      <c r="S15234" t="str">
        <f t="shared" si="949"/>
        <v>OnTime</v>
      </c>
      <c r="T15234" t="str">
        <f t="shared" si="950"/>
        <v>Frequent Borrower</v>
      </c>
      <c r="U15234" t="str">
        <f t="shared" si="951"/>
        <v>Short Term</v>
      </c>
    </row>
    <row r="15235" spans="1:21" x14ac:dyDescent="0.35">
      <c r="A15235" t="s">
        <v>3631</v>
      </c>
      <c r="B15235">
        <v>301632992</v>
      </c>
      <c r="C15235">
        <v>1</v>
      </c>
      <c r="D15235" s="2">
        <v>42536.533680555563</v>
      </c>
      <c r="E15235" s="2">
        <v>42536.491932870369</v>
      </c>
      <c r="F15235">
        <v>10000</v>
      </c>
      <c r="G15235">
        <v>11500</v>
      </c>
      <c r="H15235">
        <v>15</v>
      </c>
      <c r="I15235" s="2">
        <v>42551.942337962973</v>
      </c>
      <c r="J15235" t="s">
        <v>18</v>
      </c>
      <c r="K15235" s="2">
        <v>42551</v>
      </c>
      <c r="L15235" s="2">
        <v>42551.931875000002</v>
      </c>
      <c r="M15235">
        <v>15</v>
      </c>
      <c r="N15235">
        <v>0</v>
      </c>
      <c r="O15235">
        <v>0</v>
      </c>
      <c r="P15235">
        <v>15</v>
      </c>
      <c r="R15235" t="str">
        <f t="shared" ref="R15235:R15298" si="952">IF(N15235&lt;0,"Early",IF(N15235=0,"OnTime","Late"))</f>
        <v>OnTime</v>
      </c>
      <c r="S15235" t="str">
        <f t="shared" ref="S15235:S15298" si="953">IF(N15236&lt;0,"Early",IF(N15236=0,"OnTime","Late"))</f>
        <v>Late</v>
      </c>
      <c r="T15235" t="str">
        <f t="shared" ref="T15235:T15298" si="954">IF(ISBLANK(Q15235),"One-time","Frequent Borrower")</f>
        <v>One-time</v>
      </c>
      <c r="U15235" t="str">
        <f t="shared" ref="U15235:U15298" si="955">IF(OR(H15235=15,H15235=30),"Short Term","Long Term")</f>
        <v>Short Term</v>
      </c>
    </row>
    <row r="15236" spans="1:21" x14ac:dyDescent="0.35">
      <c r="A15236" t="s">
        <v>3631</v>
      </c>
      <c r="B15236">
        <v>301641369</v>
      </c>
      <c r="C15236">
        <v>2</v>
      </c>
      <c r="D15236" s="2">
        <v>42551.945694444446</v>
      </c>
      <c r="E15236" s="2">
        <v>42551.903912037043</v>
      </c>
      <c r="F15236">
        <v>10000</v>
      </c>
      <c r="G15236">
        <v>11500</v>
      </c>
      <c r="H15236">
        <v>15</v>
      </c>
      <c r="I15236" s="2">
        <v>42578.47252314815</v>
      </c>
      <c r="J15236" t="s">
        <v>18</v>
      </c>
      <c r="K15236" s="2">
        <v>42566</v>
      </c>
      <c r="L15236" s="2">
        <v>42578.462060185193</v>
      </c>
      <c r="M15236">
        <v>26</v>
      </c>
      <c r="N15236">
        <v>12</v>
      </c>
      <c r="O15236">
        <v>11</v>
      </c>
      <c r="P15236">
        <v>15</v>
      </c>
      <c r="Q15236">
        <v>15</v>
      </c>
      <c r="R15236" t="str">
        <f t="shared" si="952"/>
        <v>Late</v>
      </c>
      <c r="S15236" t="str">
        <f t="shared" si="953"/>
        <v>Early</v>
      </c>
      <c r="T15236" t="str">
        <f t="shared" si="954"/>
        <v>Frequent Borrower</v>
      </c>
      <c r="U15236" t="str">
        <f t="shared" si="955"/>
        <v>Short Term</v>
      </c>
    </row>
    <row r="15237" spans="1:21" x14ac:dyDescent="0.35">
      <c r="A15237" t="s">
        <v>3631</v>
      </c>
      <c r="B15237">
        <v>301662465</v>
      </c>
      <c r="C15237">
        <v>3</v>
      </c>
      <c r="D15237" s="2">
        <v>42579.399976851862</v>
      </c>
      <c r="E15237" s="2">
        <v>42579.358229166668</v>
      </c>
      <c r="F15237">
        <v>10000</v>
      </c>
      <c r="G15237">
        <v>13000</v>
      </c>
      <c r="H15237">
        <v>30</v>
      </c>
      <c r="I15237" s="2">
        <v>42583.45584490741</v>
      </c>
      <c r="J15237" t="s">
        <v>18</v>
      </c>
      <c r="K15237" s="2">
        <v>42611</v>
      </c>
      <c r="L15237" s="2">
        <v>42583.445370370369</v>
      </c>
      <c r="M15237">
        <v>4</v>
      </c>
      <c r="N15237">
        <v>-28</v>
      </c>
      <c r="O15237">
        <v>-26</v>
      </c>
      <c r="P15237">
        <v>30</v>
      </c>
      <c r="Q15237">
        <v>27</v>
      </c>
      <c r="R15237" t="str">
        <f t="shared" si="952"/>
        <v>Early</v>
      </c>
      <c r="S15237" t="str">
        <f t="shared" si="953"/>
        <v>Late</v>
      </c>
      <c r="T15237" t="str">
        <f t="shared" si="954"/>
        <v>Frequent Borrower</v>
      </c>
      <c r="U15237" t="str">
        <f t="shared" si="955"/>
        <v>Short Term</v>
      </c>
    </row>
    <row r="15238" spans="1:21" x14ac:dyDescent="0.35">
      <c r="A15238" t="s">
        <v>3631</v>
      </c>
      <c r="B15238">
        <v>301666047</v>
      </c>
      <c r="C15238">
        <v>4</v>
      </c>
      <c r="D15238" s="2">
        <v>42583.470729166656</v>
      </c>
      <c r="E15238" s="2">
        <v>42583.428993055553</v>
      </c>
      <c r="F15238">
        <v>20000</v>
      </c>
      <c r="G15238">
        <v>24500</v>
      </c>
      <c r="H15238">
        <v>30</v>
      </c>
      <c r="I15238" s="2">
        <v>42618.77443287037</v>
      </c>
      <c r="J15238" t="s">
        <v>18</v>
      </c>
      <c r="K15238" s="2">
        <v>42613</v>
      </c>
      <c r="L15238" s="2">
        <v>42618.763969907413</v>
      </c>
      <c r="M15238">
        <v>35</v>
      </c>
      <c r="N15238">
        <v>5</v>
      </c>
      <c r="O15238">
        <v>5</v>
      </c>
      <c r="P15238">
        <v>22.5</v>
      </c>
      <c r="Q15238">
        <v>4</v>
      </c>
      <c r="R15238" t="str">
        <f t="shared" si="952"/>
        <v>Late</v>
      </c>
      <c r="S15238" t="str">
        <f t="shared" si="953"/>
        <v>Late</v>
      </c>
      <c r="T15238" t="str">
        <f t="shared" si="954"/>
        <v>Frequent Borrower</v>
      </c>
      <c r="U15238" t="str">
        <f t="shared" si="955"/>
        <v>Short Term</v>
      </c>
    </row>
    <row r="15239" spans="1:21" x14ac:dyDescent="0.35">
      <c r="A15239" t="s">
        <v>3631</v>
      </c>
      <c r="B15239">
        <v>301707445</v>
      </c>
      <c r="C15239">
        <v>5</v>
      </c>
      <c r="D15239" s="2">
        <v>42619.652800925927</v>
      </c>
      <c r="E15239" s="2">
        <v>42619.611041666663</v>
      </c>
      <c r="F15239">
        <v>20000</v>
      </c>
      <c r="G15239">
        <v>24500</v>
      </c>
      <c r="H15239">
        <v>30</v>
      </c>
      <c r="I15239" s="2">
        <v>42668.912361111114</v>
      </c>
      <c r="J15239" t="s">
        <v>18</v>
      </c>
      <c r="K15239" s="2">
        <v>42649</v>
      </c>
      <c r="L15239" s="2">
        <v>42668.901828703703</v>
      </c>
      <c r="M15239">
        <v>49</v>
      </c>
      <c r="N15239">
        <v>19</v>
      </c>
      <c r="O15239">
        <v>19</v>
      </c>
      <c r="P15239">
        <v>22.5</v>
      </c>
      <c r="Q15239">
        <v>36</v>
      </c>
      <c r="R15239" t="str">
        <f t="shared" si="952"/>
        <v>Late</v>
      </c>
      <c r="S15239" t="str">
        <f t="shared" si="953"/>
        <v>Early</v>
      </c>
      <c r="T15239" t="str">
        <f t="shared" si="954"/>
        <v>Frequent Borrower</v>
      </c>
      <c r="U15239" t="str">
        <f t="shared" si="955"/>
        <v>Short Term</v>
      </c>
    </row>
    <row r="15240" spans="1:21" x14ac:dyDescent="0.35">
      <c r="A15240" t="s">
        <v>3631</v>
      </c>
      <c r="B15240">
        <v>301756320</v>
      </c>
      <c r="C15240">
        <v>6</v>
      </c>
      <c r="D15240" s="2">
        <v>42682.818692129629</v>
      </c>
      <c r="E15240" s="2">
        <v>42682.776921296303</v>
      </c>
      <c r="F15240">
        <v>20000</v>
      </c>
      <c r="G15240">
        <v>24500</v>
      </c>
      <c r="H15240">
        <v>30</v>
      </c>
      <c r="I15240" s="2">
        <v>42692.434918981482</v>
      </c>
      <c r="J15240" t="s">
        <v>18</v>
      </c>
      <c r="K15240" s="2">
        <v>42712</v>
      </c>
      <c r="L15240" s="2">
        <v>42692.424398148149</v>
      </c>
      <c r="M15240">
        <v>9</v>
      </c>
      <c r="N15240">
        <v>-20</v>
      </c>
      <c r="O15240">
        <v>-21</v>
      </c>
      <c r="P15240">
        <v>22.5</v>
      </c>
      <c r="Q15240">
        <v>63</v>
      </c>
      <c r="R15240" t="str">
        <f t="shared" si="952"/>
        <v>Early</v>
      </c>
      <c r="S15240" t="str">
        <f t="shared" si="953"/>
        <v>Early</v>
      </c>
      <c r="T15240" t="str">
        <f t="shared" si="954"/>
        <v>Frequent Borrower</v>
      </c>
      <c r="U15240" t="str">
        <f t="shared" si="955"/>
        <v>Short Term</v>
      </c>
    </row>
    <row r="15241" spans="1:21" x14ac:dyDescent="0.35">
      <c r="A15241" t="s">
        <v>3631</v>
      </c>
      <c r="B15241">
        <v>301761137</v>
      </c>
      <c r="C15241">
        <v>7</v>
      </c>
      <c r="D15241" s="2">
        <v>42692.439247685194</v>
      </c>
      <c r="E15241" s="2">
        <v>42692.397453703707</v>
      </c>
      <c r="F15241">
        <v>20000</v>
      </c>
      <c r="G15241">
        <v>21900</v>
      </c>
      <c r="H15241">
        <v>15</v>
      </c>
      <c r="I15241" s="2">
        <v>42693.926006944443</v>
      </c>
      <c r="J15241" t="s">
        <v>18</v>
      </c>
      <c r="K15241" s="2">
        <v>42709</v>
      </c>
      <c r="L15241" s="2">
        <v>42693.915486111109</v>
      </c>
      <c r="M15241">
        <v>1</v>
      </c>
      <c r="N15241">
        <v>-16</v>
      </c>
      <c r="O15241">
        <v>-14</v>
      </c>
      <c r="P15241">
        <v>9.5</v>
      </c>
      <c r="Q15241">
        <v>9</v>
      </c>
      <c r="R15241" t="str">
        <f t="shared" si="952"/>
        <v>Early</v>
      </c>
      <c r="S15241" t="str">
        <f t="shared" si="953"/>
        <v>Early</v>
      </c>
      <c r="T15241" t="str">
        <f t="shared" si="954"/>
        <v>Frequent Borrower</v>
      </c>
      <c r="U15241" t="str">
        <f t="shared" si="955"/>
        <v>Short Term</v>
      </c>
    </row>
    <row r="15242" spans="1:21" x14ac:dyDescent="0.35">
      <c r="A15242" t="s">
        <v>3631</v>
      </c>
      <c r="B15242">
        <v>301761838</v>
      </c>
      <c r="C15242">
        <v>8</v>
      </c>
      <c r="D15242" s="2">
        <v>42693.931712962964</v>
      </c>
      <c r="E15242" s="2">
        <v>42693.889930555553</v>
      </c>
      <c r="F15242">
        <v>30000</v>
      </c>
      <c r="G15242">
        <v>36800</v>
      </c>
      <c r="H15242">
        <v>60</v>
      </c>
      <c r="I15242" s="2">
        <v>42753.944074074083</v>
      </c>
      <c r="J15242" t="s">
        <v>18</v>
      </c>
      <c r="K15242" s="2">
        <v>42723</v>
      </c>
      <c r="L15242" s="2">
        <v>42717.641504629632</v>
      </c>
      <c r="M15242">
        <v>60</v>
      </c>
      <c r="N15242">
        <v>-6</v>
      </c>
      <c r="O15242">
        <v>0</v>
      </c>
      <c r="P15242">
        <v>22.666666666666661</v>
      </c>
      <c r="Q15242">
        <v>1</v>
      </c>
      <c r="R15242" t="str">
        <f t="shared" si="952"/>
        <v>Early</v>
      </c>
      <c r="S15242" t="str">
        <f t="shared" si="953"/>
        <v>Early</v>
      </c>
      <c r="T15242" t="str">
        <f t="shared" si="954"/>
        <v>Frequent Borrower</v>
      </c>
      <c r="U15242" t="str">
        <f t="shared" si="955"/>
        <v>Long Term</v>
      </c>
    </row>
    <row r="15243" spans="1:21" x14ac:dyDescent="0.35">
      <c r="A15243" t="s">
        <v>3631</v>
      </c>
      <c r="B15243">
        <v>301797195</v>
      </c>
      <c r="C15243">
        <v>9</v>
      </c>
      <c r="D15243" s="2">
        <v>42755.021597222221</v>
      </c>
      <c r="E15243" s="2">
        <v>42754.979849537027</v>
      </c>
      <c r="F15243">
        <v>30000</v>
      </c>
      <c r="G15243">
        <v>36800</v>
      </c>
      <c r="H15243">
        <v>60</v>
      </c>
      <c r="I15243" s="2">
        <v>42780.392280092587</v>
      </c>
      <c r="J15243" t="s">
        <v>18</v>
      </c>
      <c r="K15243" s="2">
        <v>42786</v>
      </c>
      <c r="L15243" s="2">
        <v>42780.38175925926</v>
      </c>
      <c r="M15243">
        <v>25</v>
      </c>
      <c r="N15243">
        <v>-6</v>
      </c>
      <c r="O15243">
        <v>-35</v>
      </c>
      <c r="P15243">
        <v>22.666666666666661</v>
      </c>
      <c r="Q15243">
        <v>61</v>
      </c>
      <c r="R15243" t="str">
        <f t="shared" si="952"/>
        <v>Early</v>
      </c>
      <c r="S15243" t="str">
        <f t="shared" si="953"/>
        <v>Late</v>
      </c>
      <c r="T15243" t="str">
        <f t="shared" si="954"/>
        <v>Frequent Borrower</v>
      </c>
      <c r="U15243" t="str">
        <f t="shared" si="955"/>
        <v>Long Term</v>
      </c>
    </row>
    <row r="15244" spans="1:21" x14ac:dyDescent="0.35">
      <c r="A15244" t="s">
        <v>3631</v>
      </c>
      <c r="B15244">
        <v>301816699</v>
      </c>
      <c r="C15244">
        <v>10</v>
      </c>
      <c r="D15244" s="2">
        <v>42780.393159722233</v>
      </c>
      <c r="E15244" s="2">
        <v>42780.351319444453</v>
      </c>
      <c r="F15244">
        <v>40000</v>
      </c>
      <c r="G15244">
        <v>47600</v>
      </c>
      <c r="H15244">
        <v>60</v>
      </c>
      <c r="I15244" s="2">
        <v>42831.564976851849</v>
      </c>
      <c r="J15244" t="s">
        <v>18</v>
      </c>
      <c r="K15244" s="2">
        <v>42810</v>
      </c>
      <c r="L15244" s="2">
        <v>42831.554444444453</v>
      </c>
      <c r="M15244">
        <v>51</v>
      </c>
      <c r="N15244">
        <v>21</v>
      </c>
      <c r="O15244">
        <v>-9</v>
      </c>
      <c r="P15244">
        <v>19</v>
      </c>
      <c r="Q15244">
        <v>25</v>
      </c>
      <c r="R15244" t="str">
        <f t="shared" si="952"/>
        <v>Late</v>
      </c>
      <c r="S15244" t="str">
        <f t="shared" si="953"/>
        <v>Early</v>
      </c>
      <c r="T15244" t="str">
        <f t="shared" si="954"/>
        <v>Frequent Borrower</v>
      </c>
      <c r="U15244" t="str">
        <f t="shared" si="955"/>
        <v>Long Term</v>
      </c>
    </row>
    <row r="15245" spans="1:21" x14ac:dyDescent="0.35">
      <c r="A15245" t="s">
        <v>3631</v>
      </c>
      <c r="B15245">
        <v>301917194</v>
      </c>
      <c r="C15245">
        <v>11</v>
      </c>
      <c r="D15245" s="2">
        <v>42879.534687500003</v>
      </c>
      <c r="E15245" s="2">
        <v>42879.492245370369</v>
      </c>
      <c r="F15245">
        <v>40000</v>
      </c>
      <c r="G15245">
        <v>48000</v>
      </c>
      <c r="H15245">
        <v>60</v>
      </c>
      <c r="I15245" s="2">
        <v>42943.392210648148</v>
      </c>
      <c r="J15245" t="s">
        <v>18</v>
      </c>
      <c r="K15245" s="2">
        <v>42909</v>
      </c>
      <c r="L15245" s="2">
        <v>42907.698240740741</v>
      </c>
      <c r="M15245">
        <v>63</v>
      </c>
      <c r="N15245">
        <v>-2</v>
      </c>
      <c r="O15245">
        <v>3</v>
      </c>
      <c r="P15245">
        <v>20</v>
      </c>
      <c r="Q15245">
        <v>99</v>
      </c>
      <c r="R15245" t="str">
        <f t="shared" si="952"/>
        <v>Early</v>
      </c>
      <c r="S15245" t="str">
        <f t="shared" si="953"/>
        <v>Early</v>
      </c>
      <c r="T15245" t="str">
        <f t="shared" si="954"/>
        <v>Frequent Borrower</v>
      </c>
      <c r="U15245" t="str">
        <f t="shared" si="955"/>
        <v>Long Term</v>
      </c>
    </row>
    <row r="15246" spans="1:21" x14ac:dyDescent="0.35">
      <c r="A15246" t="s">
        <v>3632</v>
      </c>
      <c r="B15246">
        <v>301631903</v>
      </c>
      <c r="C15246">
        <v>1</v>
      </c>
      <c r="D15246" s="2">
        <v>42534.46025462963</v>
      </c>
      <c r="E15246" s="2">
        <v>42534.41851851852</v>
      </c>
      <c r="F15246">
        <v>10000</v>
      </c>
      <c r="G15246">
        <v>11500</v>
      </c>
      <c r="H15246">
        <v>15</v>
      </c>
      <c r="I15246" s="2">
        <v>42546.004178240742</v>
      </c>
      <c r="J15246" t="s">
        <v>18</v>
      </c>
      <c r="K15246" s="2">
        <v>42549</v>
      </c>
      <c r="L15246" s="2">
        <v>42545.524155092593</v>
      </c>
      <c r="M15246">
        <v>11</v>
      </c>
      <c r="N15246">
        <v>-4</v>
      </c>
      <c r="O15246">
        <v>-4</v>
      </c>
      <c r="P15246">
        <v>15</v>
      </c>
      <c r="R15246" t="str">
        <f t="shared" si="952"/>
        <v>Early</v>
      </c>
      <c r="S15246" t="str">
        <f t="shared" si="953"/>
        <v>Late</v>
      </c>
      <c r="T15246" t="str">
        <f t="shared" si="954"/>
        <v>One-time</v>
      </c>
      <c r="U15246" t="str">
        <f t="shared" si="955"/>
        <v>Short Term</v>
      </c>
    </row>
    <row r="15247" spans="1:21" x14ac:dyDescent="0.35">
      <c r="A15247" t="s">
        <v>3632</v>
      </c>
      <c r="B15247">
        <v>301643533</v>
      </c>
      <c r="C15247">
        <v>2</v>
      </c>
      <c r="D15247" s="2">
        <v>42555.424456018518</v>
      </c>
      <c r="E15247" s="2">
        <v>42555.382638888892</v>
      </c>
      <c r="F15247">
        <v>10000</v>
      </c>
      <c r="G15247">
        <v>11500</v>
      </c>
      <c r="H15247">
        <v>15</v>
      </c>
      <c r="I15247" s="2">
        <v>42576.225694444453</v>
      </c>
      <c r="J15247" t="s">
        <v>18</v>
      </c>
      <c r="K15247" s="2">
        <v>42570</v>
      </c>
      <c r="L15247" s="2">
        <v>42576.215231481481</v>
      </c>
      <c r="M15247">
        <v>20</v>
      </c>
      <c r="N15247">
        <v>6</v>
      </c>
      <c r="O15247">
        <v>5</v>
      </c>
      <c r="P15247">
        <v>15</v>
      </c>
      <c r="Q15247">
        <v>20</v>
      </c>
      <c r="R15247" t="str">
        <f t="shared" si="952"/>
        <v>Late</v>
      </c>
      <c r="S15247" t="str">
        <f t="shared" si="953"/>
        <v>Early</v>
      </c>
      <c r="T15247" t="str">
        <f t="shared" si="954"/>
        <v>Frequent Borrower</v>
      </c>
      <c r="U15247" t="str">
        <f t="shared" si="955"/>
        <v>Short Term</v>
      </c>
    </row>
    <row r="15248" spans="1:21" x14ac:dyDescent="0.35">
      <c r="A15248" t="s">
        <v>3632</v>
      </c>
      <c r="B15248">
        <v>301756296</v>
      </c>
      <c r="C15248">
        <v>3</v>
      </c>
      <c r="D15248" s="2">
        <v>42682.785115740742</v>
      </c>
      <c r="E15248" s="2">
        <v>42682.743275462963</v>
      </c>
      <c r="F15248">
        <v>15000</v>
      </c>
      <c r="G15248">
        <v>16687.5</v>
      </c>
      <c r="H15248">
        <v>15</v>
      </c>
      <c r="I15248" s="2">
        <v>42683.579687500001</v>
      </c>
      <c r="J15248" t="s">
        <v>18</v>
      </c>
      <c r="K15248" s="2">
        <v>42697</v>
      </c>
      <c r="L15248" s="2">
        <v>42683.569155092591</v>
      </c>
      <c r="M15248">
        <v>0</v>
      </c>
      <c r="N15248">
        <v>-14</v>
      </c>
      <c r="O15248">
        <v>-15</v>
      </c>
      <c r="P15248">
        <v>11.25</v>
      </c>
      <c r="Q15248">
        <v>127</v>
      </c>
      <c r="R15248" t="str">
        <f t="shared" si="952"/>
        <v>Early</v>
      </c>
      <c r="S15248" t="str">
        <f t="shared" si="953"/>
        <v>Early</v>
      </c>
      <c r="T15248" t="str">
        <f t="shared" si="954"/>
        <v>Frequent Borrower</v>
      </c>
      <c r="U15248" t="str">
        <f t="shared" si="955"/>
        <v>Short Term</v>
      </c>
    </row>
    <row r="15249" spans="1:21" x14ac:dyDescent="0.35">
      <c r="A15249" t="s">
        <v>3632</v>
      </c>
      <c r="B15249">
        <v>301790143</v>
      </c>
      <c r="C15249">
        <v>4</v>
      </c>
      <c r="D15249" s="2">
        <v>42744.646331018521</v>
      </c>
      <c r="E15249" s="2">
        <v>42744.604583333326</v>
      </c>
      <c r="F15249">
        <v>20000</v>
      </c>
      <c r="G15249">
        <v>21900</v>
      </c>
      <c r="H15249">
        <v>15</v>
      </c>
      <c r="I15249" s="2">
        <v>42755.930578703701</v>
      </c>
      <c r="J15249" t="s">
        <v>18</v>
      </c>
      <c r="K15249" s="2">
        <v>42759</v>
      </c>
      <c r="L15249" s="2">
        <v>42755.920057870368</v>
      </c>
      <c r="M15249">
        <v>11</v>
      </c>
      <c r="N15249">
        <v>-4</v>
      </c>
      <c r="O15249">
        <v>-4</v>
      </c>
      <c r="P15249">
        <v>9.5</v>
      </c>
      <c r="Q15249">
        <v>61</v>
      </c>
      <c r="R15249" t="str">
        <f t="shared" si="952"/>
        <v>Early</v>
      </c>
      <c r="S15249" t="str">
        <f t="shared" si="953"/>
        <v>Early</v>
      </c>
      <c r="T15249" t="str">
        <f t="shared" si="954"/>
        <v>Frequent Borrower</v>
      </c>
      <c r="U15249" t="str">
        <f t="shared" si="955"/>
        <v>Short Term</v>
      </c>
    </row>
    <row r="15250" spans="1:21" x14ac:dyDescent="0.35">
      <c r="A15250" t="s">
        <v>3632</v>
      </c>
      <c r="B15250">
        <v>301800450</v>
      </c>
      <c r="C15250">
        <v>5</v>
      </c>
      <c r="D15250" s="2">
        <v>42759.397905092592</v>
      </c>
      <c r="E15250" s="2">
        <v>42759.356157407397</v>
      </c>
      <c r="F15250">
        <v>20000</v>
      </c>
      <c r="G15250">
        <v>23800</v>
      </c>
      <c r="H15250">
        <v>30</v>
      </c>
      <c r="I15250" s="2">
        <v>42788.912175925929</v>
      </c>
      <c r="J15250" t="s">
        <v>18</v>
      </c>
      <c r="K15250" s="2">
        <v>42789</v>
      </c>
      <c r="L15250" s="2">
        <v>42788.901631944442</v>
      </c>
      <c r="M15250">
        <v>29</v>
      </c>
      <c r="N15250">
        <v>-1</v>
      </c>
      <c r="O15250">
        <v>-1</v>
      </c>
      <c r="P15250">
        <v>19</v>
      </c>
      <c r="Q15250">
        <v>14</v>
      </c>
      <c r="R15250" t="str">
        <f t="shared" si="952"/>
        <v>Early</v>
      </c>
      <c r="S15250" t="str">
        <f t="shared" si="953"/>
        <v>Late</v>
      </c>
      <c r="T15250" t="str">
        <f t="shared" si="954"/>
        <v>Frequent Borrower</v>
      </c>
      <c r="U15250" t="str">
        <f t="shared" si="955"/>
        <v>Short Term</v>
      </c>
    </row>
    <row r="15251" spans="1:21" x14ac:dyDescent="0.35">
      <c r="A15251" t="s">
        <v>3632</v>
      </c>
      <c r="B15251">
        <v>301834941</v>
      </c>
      <c r="C15251">
        <v>6</v>
      </c>
      <c r="D15251" s="2">
        <v>42803.758321759262</v>
      </c>
      <c r="E15251" s="2">
        <v>42803.715821759259</v>
      </c>
      <c r="F15251">
        <v>30000</v>
      </c>
      <c r="G15251">
        <v>36800</v>
      </c>
      <c r="H15251">
        <v>60</v>
      </c>
      <c r="I15251" s="2">
        <v>42877.915798611109</v>
      </c>
      <c r="J15251" t="s">
        <v>18</v>
      </c>
      <c r="K15251" s="2">
        <v>42835</v>
      </c>
      <c r="L15251" s="2">
        <v>42836.390532407408</v>
      </c>
      <c r="M15251">
        <v>74</v>
      </c>
      <c r="N15251">
        <v>1</v>
      </c>
      <c r="O15251">
        <v>14</v>
      </c>
      <c r="P15251">
        <v>22.666666666666661</v>
      </c>
      <c r="Q15251">
        <v>44</v>
      </c>
      <c r="R15251" t="str">
        <f t="shared" si="952"/>
        <v>Late</v>
      </c>
      <c r="S15251" t="str">
        <f t="shared" si="953"/>
        <v>Early</v>
      </c>
      <c r="T15251" t="str">
        <f t="shared" si="954"/>
        <v>Frequent Borrower</v>
      </c>
      <c r="U15251" t="str">
        <f t="shared" si="955"/>
        <v>Long Term</v>
      </c>
    </row>
    <row r="15252" spans="1:21" x14ac:dyDescent="0.35">
      <c r="A15252" t="s">
        <v>3632</v>
      </c>
      <c r="B15252">
        <v>301918068</v>
      </c>
      <c r="C15252">
        <v>7</v>
      </c>
      <c r="D15252" s="2">
        <v>42880.565381944441</v>
      </c>
      <c r="E15252" s="2">
        <v>42880.523645833331</v>
      </c>
      <c r="F15252">
        <v>30000</v>
      </c>
      <c r="G15252">
        <v>34500</v>
      </c>
      <c r="H15252">
        <v>30</v>
      </c>
      <c r="I15252" s="2">
        <v>42907.94599537037</v>
      </c>
      <c r="J15252" t="s">
        <v>18</v>
      </c>
      <c r="K15252" s="2">
        <v>42912</v>
      </c>
      <c r="L15252" s="2">
        <v>42907.938946759263</v>
      </c>
      <c r="M15252">
        <v>27</v>
      </c>
      <c r="N15252">
        <v>-5</v>
      </c>
      <c r="O15252">
        <v>-3</v>
      </c>
      <c r="P15252">
        <v>15</v>
      </c>
      <c r="Q15252">
        <v>76</v>
      </c>
      <c r="R15252" t="str">
        <f t="shared" si="952"/>
        <v>Early</v>
      </c>
      <c r="S15252" t="str">
        <f t="shared" si="953"/>
        <v>Early</v>
      </c>
      <c r="T15252" t="str">
        <f t="shared" si="954"/>
        <v>Frequent Borrower</v>
      </c>
      <c r="U15252" t="str">
        <f t="shared" si="955"/>
        <v>Short Term</v>
      </c>
    </row>
    <row r="15253" spans="1:21" x14ac:dyDescent="0.35">
      <c r="A15253" t="s">
        <v>3632</v>
      </c>
      <c r="B15253">
        <v>301949411</v>
      </c>
      <c r="C15253">
        <v>8</v>
      </c>
      <c r="D15253" s="2">
        <v>42909.690995370373</v>
      </c>
      <c r="E15253" s="2">
        <v>42909.648541666669</v>
      </c>
      <c r="F15253">
        <v>30000</v>
      </c>
      <c r="G15253">
        <v>34500</v>
      </c>
      <c r="H15253">
        <v>30</v>
      </c>
      <c r="I15253" s="2">
        <v>42937.809594907398</v>
      </c>
      <c r="J15253" t="s">
        <v>18</v>
      </c>
      <c r="K15253" s="2">
        <v>42940</v>
      </c>
      <c r="L15253" s="2">
        <v>42937.802557870367</v>
      </c>
      <c r="M15253">
        <v>28</v>
      </c>
      <c r="N15253">
        <v>-3</v>
      </c>
      <c r="O15253">
        <v>-2</v>
      </c>
      <c r="P15253">
        <v>15</v>
      </c>
      <c r="Q15253">
        <v>29</v>
      </c>
      <c r="R15253" t="str">
        <f t="shared" si="952"/>
        <v>Early</v>
      </c>
      <c r="S15253" t="str">
        <f t="shared" si="953"/>
        <v>Late</v>
      </c>
      <c r="T15253" t="str">
        <f t="shared" si="954"/>
        <v>Frequent Borrower</v>
      </c>
      <c r="U15253" t="str">
        <f t="shared" si="955"/>
        <v>Short Term</v>
      </c>
    </row>
    <row r="15254" spans="1:21" x14ac:dyDescent="0.35">
      <c r="A15254" t="s">
        <v>3633</v>
      </c>
      <c r="B15254">
        <v>301631938</v>
      </c>
      <c r="C15254">
        <v>1</v>
      </c>
      <c r="D15254" s="2">
        <v>42534.498194444437</v>
      </c>
      <c r="E15254" s="2">
        <v>42534.456446759257</v>
      </c>
      <c r="F15254">
        <v>10000</v>
      </c>
      <c r="G15254">
        <v>13000</v>
      </c>
      <c r="H15254">
        <v>30</v>
      </c>
      <c r="I15254" s="2">
        <v>42571.329606481479</v>
      </c>
      <c r="J15254" t="s">
        <v>18</v>
      </c>
      <c r="K15254" s="2">
        <v>42564</v>
      </c>
      <c r="L15254" s="2">
        <v>42571.319131944438</v>
      </c>
      <c r="M15254">
        <v>36</v>
      </c>
      <c r="N15254">
        <v>7</v>
      </c>
      <c r="O15254">
        <v>6</v>
      </c>
      <c r="P15254">
        <v>30</v>
      </c>
      <c r="R15254" t="str">
        <f t="shared" si="952"/>
        <v>Late</v>
      </c>
      <c r="S15254" t="str">
        <f t="shared" si="953"/>
        <v>Early</v>
      </c>
      <c r="T15254" t="str">
        <f t="shared" si="954"/>
        <v>One-time</v>
      </c>
      <c r="U15254" t="str">
        <f t="shared" si="955"/>
        <v>Short Term</v>
      </c>
    </row>
    <row r="15255" spans="1:21" x14ac:dyDescent="0.35">
      <c r="A15255" t="s">
        <v>3633</v>
      </c>
      <c r="B15255">
        <v>301725484</v>
      </c>
      <c r="C15255">
        <v>2</v>
      </c>
      <c r="D15255" s="2">
        <v>42636.37940972222</v>
      </c>
      <c r="E15255" s="2">
        <v>42636.337650462963</v>
      </c>
      <c r="F15255">
        <v>10000</v>
      </c>
      <c r="G15255">
        <v>13000</v>
      </c>
      <c r="H15255">
        <v>30</v>
      </c>
      <c r="I15255" s="2">
        <v>42665.010474537034</v>
      </c>
      <c r="J15255" t="s">
        <v>18</v>
      </c>
      <c r="K15255" s="2">
        <v>42667</v>
      </c>
      <c r="L15255" s="2">
        <v>42664.728263888886</v>
      </c>
      <c r="M15255">
        <v>28</v>
      </c>
      <c r="N15255">
        <v>-3</v>
      </c>
      <c r="O15255">
        <v>-2</v>
      </c>
      <c r="P15255">
        <v>30</v>
      </c>
      <c r="Q15255">
        <v>101</v>
      </c>
      <c r="R15255" t="str">
        <f t="shared" si="952"/>
        <v>Early</v>
      </c>
      <c r="S15255" t="str">
        <f t="shared" si="953"/>
        <v>Early</v>
      </c>
      <c r="T15255" t="str">
        <f t="shared" si="954"/>
        <v>Frequent Borrower</v>
      </c>
      <c r="U15255" t="str">
        <f t="shared" si="955"/>
        <v>Short Term</v>
      </c>
    </row>
    <row r="15256" spans="1:21" x14ac:dyDescent="0.35">
      <c r="A15256" t="s">
        <v>3633</v>
      </c>
      <c r="B15256">
        <v>301749274</v>
      </c>
      <c r="C15256">
        <v>3</v>
      </c>
      <c r="D15256" s="2">
        <v>42667.956620370373</v>
      </c>
      <c r="E15256" s="2">
        <v>42667.914837962962</v>
      </c>
      <c r="F15256">
        <v>10000</v>
      </c>
      <c r="G15256">
        <v>13000</v>
      </c>
      <c r="H15256">
        <v>30</v>
      </c>
      <c r="I15256" s="2">
        <v>42690.390243055554</v>
      </c>
      <c r="J15256" t="s">
        <v>18</v>
      </c>
      <c r="K15256" s="2">
        <v>42697</v>
      </c>
      <c r="L15256" s="2">
        <v>42690.379710648151</v>
      </c>
      <c r="M15256">
        <v>22</v>
      </c>
      <c r="N15256">
        <v>-7</v>
      </c>
      <c r="O15256">
        <v>-8</v>
      </c>
      <c r="P15256">
        <v>30</v>
      </c>
      <c r="Q15256">
        <v>31</v>
      </c>
      <c r="R15256" t="str">
        <f t="shared" si="952"/>
        <v>Early</v>
      </c>
      <c r="S15256" t="str">
        <f t="shared" si="953"/>
        <v>Early</v>
      </c>
      <c r="T15256" t="str">
        <f t="shared" si="954"/>
        <v>Frequent Borrower</v>
      </c>
      <c r="U15256" t="str">
        <f t="shared" si="955"/>
        <v>Short Term</v>
      </c>
    </row>
    <row r="15257" spans="1:21" x14ac:dyDescent="0.35">
      <c r="A15257" t="s">
        <v>3633</v>
      </c>
      <c r="B15257">
        <v>301759970</v>
      </c>
      <c r="C15257">
        <v>4</v>
      </c>
      <c r="D15257" s="2">
        <v>42690.393460648149</v>
      </c>
      <c r="E15257" s="2">
        <v>42690.351678240739</v>
      </c>
      <c r="F15257">
        <v>10000</v>
      </c>
      <c r="G15257">
        <v>11500</v>
      </c>
      <c r="H15257">
        <v>15</v>
      </c>
      <c r="I15257" s="2">
        <v>42699.61210648148</v>
      </c>
      <c r="J15257" t="s">
        <v>18</v>
      </c>
      <c r="K15257" s="2">
        <v>42705</v>
      </c>
      <c r="L15257" s="2">
        <v>42699.6015625</v>
      </c>
      <c r="M15257">
        <v>9</v>
      </c>
      <c r="N15257">
        <v>-6</v>
      </c>
      <c r="O15257">
        <v>-6</v>
      </c>
      <c r="P15257">
        <v>15</v>
      </c>
      <c r="Q15257">
        <v>22</v>
      </c>
      <c r="R15257" t="str">
        <f t="shared" si="952"/>
        <v>Early</v>
      </c>
      <c r="S15257" t="str">
        <f t="shared" si="953"/>
        <v>Late</v>
      </c>
      <c r="T15257" t="str">
        <f t="shared" si="954"/>
        <v>Frequent Borrower</v>
      </c>
      <c r="U15257" t="str">
        <f t="shared" si="955"/>
        <v>Short Term</v>
      </c>
    </row>
    <row r="15258" spans="1:21" x14ac:dyDescent="0.35">
      <c r="A15258" t="s">
        <v>3633</v>
      </c>
      <c r="B15258">
        <v>301771566</v>
      </c>
      <c r="C15258">
        <v>5</v>
      </c>
      <c r="D15258" s="2">
        <v>42713.682071759264</v>
      </c>
      <c r="E15258" s="2">
        <v>42713.640289351853</v>
      </c>
      <c r="F15258">
        <v>20000</v>
      </c>
      <c r="G15258">
        <v>21900</v>
      </c>
      <c r="H15258">
        <v>15</v>
      </c>
      <c r="I15258" s="2">
        <v>42740.641793981478</v>
      </c>
      <c r="J15258" t="s">
        <v>18</v>
      </c>
      <c r="K15258" s="2">
        <v>42731</v>
      </c>
      <c r="L15258" s="2">
        <v>42740.631261574083</v>
      </c>
      <c r="M15258">
        <v>26</v>
      </c>
      <c r="N15258">
        <v>9</v>
      </c>
      <c r="O15258">
        <v>11</v>
      </c>
      <c r="P15258">
        <v>9.5</v>
      </c>
      <c r="Q15258">
        <v>23</v>
      </c>
      <c r="R15258" t="str">
        <f t="shared" si="952"/>
        <v>Late</v>
      </c>
      <c r="S15258" t="str">
        <f t="shared" si="953"/>
        <v>Early</v>
      </c>
      <c r="T15258" t="str">
        <f t="shared" si="954"/>
        <v>Frequent Borrower</v>
      </c>
      <c r="U15258" t="str">
        <f t="shared" si="955"/>
        <v>Short Term</v>
      </c>
    </row>
    <row r="15259" spans="1:21" x14ac:dyDescent="0.35">
      <c r="A15259" t="s">
        <v>3633</v>
      </c>
      <c r="B15259">
        <v>301789169</v>
      </c>
      <c r="C15259">
        <v>6</v>
      </c>
      <c r="D15259" s="2">
        <v>42742.882025462961</v>
      </c>
      <c r="E15259" s="2">
        <v>42742.840196759258</v>
      </c>
      <c r="F15259">
        <v>10000</v>
      </c>
      <c r="G15259">
        <v>11500</v>
      </c>
      <c r="H15259">
        <v>15</v>
      </c>
      <c r="I15259" s="2">
        <v>42749.684062499997</v>
      </c>
      <c r="J15259" t="s">
        <v>18</v>
      </c>
      <c r="K15259" s="2">
        <v>42758</v>
      </c>
      <c r="L15259" s="2">
        <v>42749.673506944448</v>
      </c>
      <c r="M15259">
        <v>6</v>
      </c>
      <c r="N15259">
        <v>-9</v>
      </c>
      <c r="O15259">
        <v>-9</v>
      </c>
      <c r="P15259">
        <v>15</v>
      </c>
      <c r="Q15259">
        <v>29</v>
      </c>
      <c r="R15259" t="str">
        <f t="shared" si="952"/>
        <v>Early</v>
      </c>
      <c r="S15259" t="str">
        <f t="shared" si="953"/>
        <v>Early</v>
      </c>
      <c r="T15259" t="str">
        <f t="shared" si="954"/>
        <v>Frequent Borrower</v>
      </c>
      <c r="U15259" t="str">
        <f t="shared" si="955"/>
        <v>Short Term</v>
      </c>
    </row>
    <row r="15260" spans="1:21" x14ac:dyDescent="0.35">
      <c r="A15260" t="s">
        <v>3633</v>
      </c>
      <c r="B15260">
        <v>301793431</v>
      </c>
      <c r="C15260">
        <v>7</v>
      </c>
      <c r="D15260" s="2">
        <v>42749.68818287037</v>
      </c>
      <c r="E15260" s="2">
        <v>42749.646423611113</v>
      </c>
      <c r="F15260">
        <v>20000</v>
      </c>
      <c r="G15260">
        <v>23800</v>
      </c>
      <c r="H15260">
        <v>30</v>
      </c>
      <c r="I15260" s="2">
        <v>42777.912152777782</v>
      </c>
      <c r="J15260" t="s">
        <v>18</v>
      </c>
      <c r="K15260" s="2">
        <v>42779</v>
      </c>
      <c r="L15260" s="2">
        <v>42777.901631944442</v>
      </c>
      <c r="M15260">
        <v>28</v>
      </c>
      <c r="N15260">
        <v>-2</v>
      </c>
      <c r="O15260">
        <v>-2</v>
      </c>
      <c r="P15260">
        <v>19</v>
      </c>
      <c r="Q15260">
        <v>6</v>
      </c>
      <c r="R15260" t="str">
        <f t="shared" si="952"/>
        <v>Early</v>
      </c>
      <c r="S15260" t="str">
        <f t="shared" si="953"/>
        <v>Early</v>
      </c>
      <c r="T15260" t="str">
        <f t="shared" si="954"/>
        <v>Frequent Borrower</v>
      </c>
      <c r="U15260" t="str">
        <f t="shared" si="955"/>
        <v>Short Term</v>
      </c>
    </row>
    <row r="15261" spans="1:21" x14ac:dyDescent="0.35">
      <c r="A15261" t="s">
        <v>3633</v>
      </c>
      <c r="B15261">
        <v>301815225</v>
      </c>
      <c r="C15261">
        <v>8</v>
      </c>
      <c r="D15261" s="2">
        <v>42778.117789351847</v>
      </c>
      <c r="E15261" s="2">
        <v>42778.076053240737</v>
      </c>
      <c r="F15261">
        <v>20000</v>
      </c>
      <c r="G15261">
        <v>21900</v>
      </c>
      <c r="H15261">
        <v>15</v>
      </c>
      <c r="I15261" s="2">
        <v>42788.526875000003</v>
      </c>
      <c r="J15261" t="s">
        <v>18</v>
      </c>
      <c r="K15261" s="2">
        <v>42793</v>
      </c>
      <c r="L15261" s="2">
        <v>42788.516331018523</v>
      </c>
      <c r="M15261">
        <v>10</v>
      </c>
      <c r="N15261">
        <v>-5</v>
      </c>
      <c r="O15261">
        <v>-5</v>
      </c>
      <c r="P15261">
        <v>9.5</v>
      </c>
      <c r="Q15261">
        <v>28</v>
      </c>
      <c r="R15261" t="str">
        <f t="shared" si="952"/>
        <v>Early</v>
      </c>
      <c r="S15261" t="str">
        <f t="shared" si="953"/>
        <v>Early</v>
      </c>
      <c r="T15261" t="str">
        <f t="shared" si="954"/>
        <v>Frequent Borrower</v>
      </c>
      <c r="U15261" t="str">
        <f t="shared" si="955"/>
        <v>Short Term</v>
      </c>
    </row>
    <row r="15262" spans="1:21" x14ac:dyDescent="0.35">
      <c r="A15262" t="s">
        <v>3633</v>
      </c>
      <c r="B15262">
        <v>301824075</v>
      </c>
      <c r="C15262">
        <v>9</v>
      </c>
      <c r="D15262" s="2">
        <v>42788.529444444437</v>
      </c>
      <c r="E15262" s="2">
        <v>42788.487696759257</v>
      </c>
      <c r="F15262">
        <v>20000</v>
      </c>
      <c r="G15262">
        <v>21900</v>
      </c>
      <c r="H15262">
        <v>15</v>
      </c>
      <c r="I15262" s="2">
        <v>42800.847754629627</v>
      </c>
      <c r="J15262" t="s">
        <v>18</v>
      </c>
      <c r="K15262" s="2">
        <v>42803</v>
      </c>
      <c r="L15262" s="2">
        <v>42800.837233796286</v>
      </c>
      <c r="M15262">
        <v>12</v>
      </c>
      <c r="N15262">
        <v>-3</v>
      </c>
      <c r="O15262">
        <v>-3</v>
      </c>
      <c r="P15262">
        <v>9.5</v>
      </c>
      <c r="Q15262">
        <v>10</v>
      </c>
      <c r="R15262" t="str">
        <f t="shared" si="952"/>
        <v>Early</v>
      </c>
      <c r="S15262" t="str">
        <f t="shared" si="953"/>
        <v>Early</v>
      </c>
      <c r="T15262" t="str">
        <f t="shared" si="954"/>
        <v>Frequent Borrower</v>
      </c>
      <c r="U15262" t="str">
        <f t="shared" si="955"/>
        <v>Short Term</v>
      </c>
    </row>
    <row r="15263" spans="1:21" x14ac:dyDescent="0.35">
      <c r="A15263" t="s">
        <v>3633</v>
      </c>
      <c r="B15263">
        <v>301832752</v>
      </c>
      <c r="C15263">
        <v>10</v>
      </c>
      <c r="D15263" s="2">
        <v>42800.85428240741</v>
      </c>
      <c r="E15263" s="2">
        <v>42800.812534722223</v>
      </c>
      <c r="F15263">
        <v>30000</v>
      </c>
      <c r="G15263">
        <v>34400</v>
      </c>
      <c r="H15263">
        <v>30</v>
      </c>
      <c r="I15263" s="2">
        <v>42826.150057870371</v>
      </c>
      <c r="J15263" t="s">
        <v>18</v>
      </c>
      <c r="K15263" s="2">
        <v>42830</v>
      </c>
      <c r="L15263" s="2">
        <v>42826.139525462961</v>
      </c>
      <c r="M15263">
        <v>25</v>
      </c>
      <c r="N15263">
        <v>-4</v>
      </c>
      <c r="O15263">
        <v>-5</v>
      </c>
      <c r="P15263">
        <v>14.66666666666667</v>
      </c>
      <c r="Q15263">
        <v>12</v>
      </c>
      <c r="R15263" t="str">
        <f t="shared" si="952"/>
        <v>Early</v>
      </c>
      <c r="S15263" t="str">
        <f t="shared" si="953"/>
        <v>Early</v>
      </c>
      <c r="T15263" t="str">
        <f t="shared" si="954"/>
        <v>Frequent Borrower</v>
      </c>
      <c r="U15263" t="str">
        <f t="shared" si="955"/>
        <v>Short Term</v>
      </c>
    </row>
    <row r="15264" spans="1:21" x14ac:dyDescent="0.35">
      <c r="A15264" t="s">
        <v>3633</v>
      </c>
      <c r="B15264">
        <v>301851566</v>
      </c>
      <c r="C15264">
        <v>11</v>
      </c>
      <c r="D15264" s="2">
        <v>42826.152754629627</v>
      </c>
      <c r="E15264" s="2">
        <v>42826.111006944448</v>
      </c>
      <c r="F15264">
        <v>30000</v>
      </c>
      <c r="G15264">
        <v>34400</v>
      </c>
      <c r="H15264">
        <v>30</v>
      </c>
      <c r="I15264" s="2">
        <v>42854.855844907397</v>
      </c>
      <c r="J15264" t="s">
        <v>18</v>
      </c>
      <c r="K15264" s="2">
        <v>42857</v>
      </c>
      <c r="L15264" s="2">
        <v>42854.845324074071</v>
      </c>
      <c r="M15264">
        <v>28</v>
      </c>
      <c r="N15264">
        <v>-3</v>
      </c>
      <c r="O15264">
        <v>-2</v>
      </c>
      <c r="P15264">
        <v>14.66666666666667</v>
      </c>
      <c r="Q15264">
        <v>25</v>
      </c>
      <c r="R15264" t="str">
        <f t="shared" si="952"/>
        <v>Early</v>
      </c>
      <c r="S15264" t="str">
        <f t="shared" si="953"/>
        <v>Early</v>
      </c>
      <c r="T15264" t="str">
        <f t="shared" si="954"/>
        <v>Frequent Borrower</v>
      </c>
      <c r="U15264" t="str">
        <f t="shared" si="955"/>
        <v>Short Term</v>
      </c>
    </row>
    <row r="15265" spans="1:21" x14ac:dyDescent="0.35">
      <c r="A15265" t="s">
        <v>3633</v>
      </c>
      <c r="B15265">
        <v>301884721</v>
      </c>
      <c r="C15265">
        <v>12</v>
      </c>
      <c r="D15265" s="2">
        <v>42854.857442129629</v>
      </c>
      <c r="E15265" s="2">
        <v>42854.815532407411</v>
      </c>
      <c r="F15265">
        <v>30000</v>
      </c>
      <c r="G15265">
        <v>34400</v>
      </c>
      <c r="H15265">
        <v>30</v>
      </c>
      <c r="I15265" s="2">
        <v>42883.715266203697</v>
      </c>
      <c r="J15265" t="s">
        <v>18</v>
      </c>
      <c r="K15265" s="2">
        <v>42885</v>
      </c>
      <c r="L15265" s="2">
        <v>42883.70821759259</v>
      </c>
      <c r="M15265">
        <v>28</v>
      </c>
      <c r="N15265">
        <v>-2</v>
      </c>
      <c r="O15265">
        <v>-2</v>
      </c>
      <c r="P15265">
        <v>14.66666666666667</v>
      </c>
      <c r="Q15265">
        <v>28</v>
      </c>
      <c r="R15265" t="str">
        <f t="shared" si="952"/>
        <v>Early</v>
      </c>
      <c r="S15265" t="str">
        <f t="shared" si="953"/>
        <v>Early</v>
      </c>
      <c r="T15265" t="str">
        <f t="shared" si="954"/>
        <v>Frequent Borrower</v>
      </c>
      <c r="U15265" t="str">
        <f t="shared" si="955"/>
        <v>Short Term</v>
      </c>
    </row>
    <row r="15266" spans="1:21" x14ac:dyDescent="0.35">
      <c r="A15266" t="s">
        <v>3633</v>
      </c>
      <c r="B15266">
        <v>301920415</v>
      </c>
      <c r="C15266">
        <v>13</v>
      </c>
      <c r="D15266" s="2">
        <v>42883.719340277778</v>
      </c>
      <c r="E15266" s="2">
        <v>42883.67759259259</v>
      </c>
      <c r="F15266">
        <v>30000</v>
      </c>
      <c r="G15266">
        <v>34500</v>
      </c>
      <c r="H15266">
        <v>30</v>
      </c>
      <c r="I15266" s="2">
        <v>42906.651273148149</v>
      </c>
      <c r="J15266" t="s">
        <v>18</v>
      </c>
      <c r="K15266" s="2">
        <v>42913</v>
      </c>
      <c r="L15266" s="2">
        <v>42906.644201388888</v>
      </c>
      <c r="M15266">
        <v>22</v>
      </c>
      <c r="N15266">
        <v>-7</v>
      </c>
      <c r="O15266">
        <v>-8</v>
      </c>
      <c r="P15266">
        <v>15</v>
      </c>
      <c r="Q15266">
        <v>28</v>
      </c>
      <c r="R15266" t="str">
        <f t="shared" si="952"/>
        <v>Early</v>
      </c>
      <c r="S15266" t="str">
        <f t="shared" si="953"/>
        <v>Early</v>
      </c>
      <c r="T15266" t="str">
        <f t="shared" si="954"/>
        <v>Frequent Borrower</v>
      </c>
      <c r="U15266" t="str">
        <f t="shared" si="955"/>
        <v>Short Term</v>
      </c>
    </row>
    <row r="15267" spans="1:21" x14ac:dyDescent="0.35">
      <c r="A15267" t="s">
        <v>3633</v>
      </c>
      <c r="B15267">
        <v>301945745</v>
      </c>
      <c r="C15267">
        <v>14</v>
      </c>
      <c r="D15267" s="2">
        <v>42906.984895833331</v>
      </c>
      <c r="E15267" s="2">
        <v>42906.943148148152</v>
      </c>
      <c r="F15267">
        <v>40000</v>
      </c>
      <c r="G15267">
        <v>48000</v>
      </c>
      <c r="H15267">
        <v>60</v>
      </c>
      <c r="I15267" s="2">
        <v>42939.884525462963</v>
      </c>
      <c r="J15267" t="s">
        <v>18</v>
      </c>
      <c r="K15267" s="2">
        <v>42936</v>
      </c>
      <c r="L15267" s="2">
        <v>42931.187106481477</v>
      </c>
      <c r="M15267">
        <v>32</v>
      </c>
      <c r="N15267">
        <v>-5</v>
      </c>
      <c r="O15267">
        <v>-28</v>
      </c>
      <c r="P15267">
        <v>20</v>
      </c>
      <c r="Q15267">
        <v>23</v>
      </c>
      <c r="R15267" t="str">
        <f t="shared" si="952"/>
        <v>Early</v>
      </c>
      <c r="S15267" t="str">
        <f t="shared" si="953"/>
        <v>Early</v>
      </c>
      <c r="T15267" t="str">
        <f t="shared" si="954"/>
        <v>Frequent Borrower</v>
      </c>
      <c r="U15267" t="str">
        <f t="shared" si="955"/>
        <v>Long Term</v>
      </c>
    </row>
    <row r="15268" spans="1:21" x14ac:dyDescent="0.35">
      <c r="A15268" t="s">
        <v>3634</v>
      </c>
      <c r="B15268">
        <v>301632159</v>
      </c>
      <c r="C15268">
        <v>1</v>
      </c>
      <c r="D15268" s="2">
        <v>42534.869780092587</v>
      </c>
      <c r="E15268" s="2">
        <v>42534.828043981477</v>
      </c>
      <c r="F15268">
        <v>5000</v>
      </c>
      <c r="G15268">
        <v>6500</v>
      </c>
      <c r="H15268">
        <v>30</v>
      </c>
      <c r="I15268" s="2">
        <v>42562.471550925933</v>
      </c>
      <c r="J15268" t="s">
        <v>18</v>
      </c>
      <c r="K15268" s="2">
        <v>42564</v>
      </c>
      <c r="L15268" s="2">
        <v>42562.461076388892</v>
      </c>
      <c r="M15268">
        <v>27</v>
      </c>
      <c r="N15268">
        <v>-2</v>
      </c>
      <c r="O15268">
        <v>-3</v>
      </c>
      <c r="P15268">
        <v>30</v>
      </c>
      <c r="R15268" t="str">
        <f t="shared" si="952"/>
        <v>Early</v>
      </c>
      <c r="S15268" t="str">
        <f t="shared" si="953"/>
        <v>Early</v>
      </c>
      <c r="T15268" t="str">
        <f t="shared" si="954"/>
        <v>One-time</v>
      </c>
      <c r="U15268" t="str">
        <f t="shared" si="955"/>
        <v>Short Term</v>
      </c>
    </row>
    <row r="15269" spans="1:21" x14ac:dyDescent="0.35">
      <c r="A15269" t="s">
        <v>3634</v>
      </c>
      <c r="B15269">
        <v>301649086</v>
      </c>
      <c r="C15269">
        <v>2</v>
      </c>
      <c r="D15269" s="2">
        <v>42562.478715277779</v>
      </c>
      <c r="E15269" s="2">
        <v>42562.436597222222</v>
      </c>
      <c r="F15269">
        <v>5000</v>
      </c>
      <c r="G15269">
        <v>6500</v>
      </c>
      <c r="H15269">
        <v>30</v>
      </c>
      <c r="I15269" s="2">
        <v>42584.425324074073</v>
      </c>
      <c r="J15269" t="s">
        <v>18</v>
      </c>
      <c r="K15269" s="2">
        <v>42592</v>
      </c>
      <c r="L15269" s="2">
        <v>42584.414861111109</v>
      </c>
      <c r="M15269">
        <v>21</v>
      </c>
      <c r="N15269">
        <v>-8</v>
      </c>
      <c r="O15269">
        <v>-9</v>
      </c>
      <c r="P15269">
        <v>30</v>
      </c>
      <c r="Q15269">
        <v>27</v>
      </c>
      <c r="R15269" t="str">
        <f t="shared" si="952"/>
        <v>Early</v>
      </c>
      <c r="S15269" t="str">
        <f t="shared" si="953"/>
        <v>Early</v>
      </c>
      <c r="T15269" t="str">
        <f t="shared" si="954"/>
        <v>Frequent Borrower</v>
      </c>
      <c r="U15269" t="str">
        <f t="shared" si="955"/>
        <v>Short Term</v>
      </c>
    </row>
    <row r="15270" spans="1:21" x14ac:dyDescent="0.35">
      <c r="A15270" t="s">
        <v>3634</v>
      </c>
      <c r="B15270">
        <v>301667193</v>
      </c>
      <c r="C15270">
        <v>3</v>
      </c>
      <c r="D15270" s="2">
        <v>42584.428043981483</v>
      </c>
      <c r="E15270" s="2">
        <v>42584.386307870373</v>
      </c>
      <c r="F15270">
        <v>10000</v>
      </c>
      <c r="G15270">
        <v>13000</v>
      </c>
      <c r="H15270">
        <v>30</v>
      </c>
      <c r="I15270" s="2">
        <v>42613.005960648137</v>
      </c>
      <c r="J15270" t="s">
        <v>18</v>
      </c>
      <c r="K15270" s="2">
        <v>42614</v>
      </c>
      <c r="L15270" s="2">
        <v>42612.378460648149</v>
      </c>
      <c r="M15270">
        <v>28</v>
      </c>
      <c r="N15270">
        <v>-2</v>
      </c>
      <c r="O15270">
        <v>-2</v>
      </c>
      <c r="P15270">
        <v>30</v>
      </c>
      <c r="Q15270">
        <v>21</v>
      </c>
      <c r="R15270" t="str">
        <f t="shared" si="952"/>
        <v>Early</v>
      </c>
      <c r="S15270" t="str">
        <f t="shared" si="953"/>
        <v>Early</v>
      </c>
      <c r="T15270" t="str">
        <f t="shared" si="954"/>
        <v>Frequent Borrower</v>
      </c>
      <c r="U15270" t="str">
        <f t="shared" si="955"/>
        <v>Short Term</v>
      </c>
    </row>
    <row r="15271" spans="1:21" x14ac:dyDescent="0.35">
      <c r="A15271" t="s">
        <v>3634</v>
      </c>
      <c r="B15271">
        <v>301702972</v>
      </c>
      <c r="C15271">
        <v>4</v>
      </c>
      <c r="D15271" s="2">
        <v>42615.365555555552</v>
      </c>
      <c r="E15271" s="2">
        <v>42615.323773148149</v>
      </c>
      <c r="F15271">
        <v>15000</v>
      </c>
      <c r="G15271">
        <v>18375</v>
      </c>
      <c r="H15271">
        <v>30</v>
      </c>
      <c r="I15271" s="2">
        <v>42642.004988425928</v>
      </c>
      <c r="J15271" t="s">
        <v>18</v>
      </c>
      <c r="K15271" s="2">
        <v>42646</v>
      </c>
      <c r="L15271" s="2">
        <v>42641.721620370372</v>
      </c>
      <c r="M15271">
        <v>26</v>
      </c>
      <c r="N15271">
        <v>-5</v>
      </c>
      <c r="O15271">
        <v>-4</v>
      </c>
      <c r="P15271">
        <v>22.5</v>
      </c>
      <c r="Q15271">
        <v>30</v>
      </c>
      <c r="R15271" t="str">
        <f t="shared" si="952"/>
        <v>Early</v>
      </c>
      <c r="S15271" t="str">
        <f t="shared" si="953"/>
        <v>Early</v>
      </c>
      <c r="T15271" t="str">
        <f t="shared" si="954"/>
        <v>Frequent Borrower</v>
      </c>
      <c r="U15271" t="str">
        <f t="shared" si="955"/>
        <v>Short Term</v>
      </c>
    </row>
    <row r="15272" spans="1:21" x14ac:dyDescent="0.35">
      <c r="A15272" t="s">
        <v>3634</v>
      </c>
      <c r="B15272">
        <v>301824126</v>
      </c>
      <c r="C15272">
        <v>5</v>
      </c>
      <c r="D15272" s="2">
        <v>42788.582939814813</v>
      </c>
      <c r="E15272" s="2">
        <v>42788.541122685187</v>
      </c>
      <c r="F15272">
        <v>15000</v>
      </c>
      <c r="G15272">
        <v>18350</v>
      </c>
      <c r="H15272">
        <v>30</v>
      </c>
      <c r="I15272" s="2">
        <v>42790.793402777781</v>
      </c>
      <c r="J15272" t="s">
        <v>18</v>
      </c>
      <c r="K15272" s="2">
        <v>42818</v>
      </c>
      <c r="L15272" s="2">
        <v>42790.782858796287</v>
      </c>
      <c r="M15272">
        <v>2</v>
      </c>
      <c r="N15272">
        <v>-28</v>
      </c>
      <c r="O15272">
        <v>-28</v>
      </c>
      <c r="P15272">
        <v>22.333333333333329</v>
      </c>
      <c r="Q15272">
        <v>173</v>
      </c>
      <c r="R15272" t="str">
        <f t="shared" si="952"/>
        <v>Early</v>
      </c>
      <c r="S15272" t="str">
        <f t="shared" si="953"/>
        <v>Early</v>
      </c>
      <c r="T15272" t="str">
        <f t="shared" si="954"/>
        <v>Frequent Borrower</v>
      </c>
      <c r="U15272" t="str">
        <f t="shared" si="955"/>
        <v>Short Term</v>
      </c>
    </row>
    <row r="15273" spans="1:21" x14ac:dyDescent="0.35">
      <c r="A15273" t="s">
        <v>3634</v>
      </c>
      <c r="B15273">
        <v>301826101</v>
      </c>
      <c r="C15273">
        <v>6</v>
      </c>
      <c r="D15273" s="2">
        <v>42791.450428240743</v>
      </c>
      <c r="E15273" s="2">
        <v>42791.408692129633</v>
      </c>
      <c r="F15273">
        <v>25000</v>
      </c>
      <c r="G15273">
        <v>29000</v>
      </c>
      <c r="H15273">
        <v>30</v>
      </c>
      <c r="I15273" s="2">
        <v>42793.435671296298</v>
      </c>
      <c r="J15273" t="s">
        <v>18</v>
      </c>
      <c r="K15273" s="2">
        <v>42821</v>
      </c>
      <c r="L15273" s="2">
        <v>42793.425150462957</v>
      </c>
      <c r="M15273">
        <v>1</v>
      </c>
      <c r="N15273">
        <v>-28</v>
      </c>
      <c r="O15273">
        <v>-29</v>
      </c>
      <c r="P15273">
        <v>16</v>
      </c>
      <c r="Q15273">
        <v>2</v>
      </c>
      <c r="R15273" t="str">
        <f t="shared" si="952"/>
        <v>Early</v>
      </c>
      <c r="S15273" t="str">
        <f t="shared" si="953"/>
        <v>Early</v>
      </c>
      <c r="T15273" t="str">
        <f t="shared" si="954"/>
        <v>Frequent Borrower</v>
      </c>
      <c r="U15273" t="str">
        <f t="shared" si="955"/>
        <v>Short Term</v>
      </c>
    </row>
    <row r="15274" spans="1:21" x14ac:dyDescent="0.35">
      <c r="A15274" t="s">
        <v>3634</v>
      </c>
      <c r="B15274">
        <v>301827453</v>
      </c>
      <c r="C15274">
        <v>7</v>
      </c>
      <c r="D15274" s="2">
        <v>42793.67796296296</v>
      </c>
      <c r="E15274" s="2">
        <v>42793.636203703703</v>
      </c>
      <c r="F15274">
        <v>20000</v>
      </c>
      <c r="G15274">
        <v>23600</v>
      </c>
      <c r="H15274">
        <v>30</v>
      </c>
      <c r="I15274" s="2">
        <v>42818.62054398148</v>
      </c>
      <c r="J15274" t="s">
        <v>18</v>
      </c>
      <c r="K15274" s="2">
        <v>42823</v>
      </c>
      <c r="L15274" s="2">
        <v>42818.610011574077</v>
      </c>
      <c r="M15274">
        <v>24</v>
      </c>
      <c r="N15274">
        <v>-5</v>
      </c>
      <c r="O15274">
        <v>-6</v>
      </c>
      <c r="P15274">
        <v>18</v>
      </c>
      <c r="Q15274">
        <v>2</v>
      </c>
      <c r="R15274" t="str">
        <f t="shared" si="952"/>
        <v>Early</v>
      </c>
      <c r="S15274" t="str">
        <f t="shared" si="953"/>
        <v>Early</v>
      </c>
      <c r="T15274" t="str">
        <f t="shared" si="954"/>
        <v>Frequent Borrower</v>
      </c>
      <c r="U15274" t="str">
        <f t="shared" si="955"/>
        <v>Short Term</v>
      </c>
    </row>
    <row r="15275" spans="1:21" x14ac:dyDescent="0.35">
      <c r="A15275" t="s">
        <v>3634</v>
      </c>
      <c r="B15275">
        <v>301907381</v>
      </c>
      <c r="C15275">
        <v>8</v>
      </c>
      <c r="D15275" s="2">
        <v>42870.45212962963</v>
      </c>
      <c r="E15275" s="2">
        <v>42870.410393518519</v>
      </c>
      <c r="F15275">
        <v>10000</v>
      </c>
      <c r="G15275">
        <v>11500</v>
      </c>
      <c r="H15275">
        <v>30</v>
      </c>
      <c r="I15275" s="2">
        <v>42879.61037037037</v>
      </c>
      <c r="J15275" t="s">
        <v>18</v>
      </c>
      <c r="K15275" s="2">
        <v>42900</v>
      </c>
      <c r="L15275" s="2">
        <v>42879.59983796296</v>
      </c>
      <c r="M15275">
        <v>9</v>
      </c>
      <c r="N15275">
        <v>-21</v>
      </c>
      <c r="O15275">
        <v>-21</v>
      </c>
      <c r="P15275">
        <v>15</v>
      </c>
      <c r="Q15275">
        <v>76</v>
      </c>
      <c r="R15275" t="str">
        <f t="shared" si="952"/>
        <v>Early</v>
      </c>
      <c r="S15275" t="str">
        <f t="shared" si="953"/>
        <v>Early</v>
      </c>
      <c r="T15275" t="str">
        <f t="shared" si="954"/>
        <v>Frequent Borrower</v>
      </c>
      <c r="U15275" t="str">
        <f t="shared" si="955"/>
        <v>Short Term</v>
      </c>
    </row>
    <row r="15276" spans="1:21" x14ac:dyDescent="0.35">
      <c r="A15276" t="s">
        <v>3634</v>
      </c>
      <c r="B15276">
        <v>301917301</v>
      </c>
      <c r="C15276">
        <v>9</v>
      </c>
      <c r="D15276" s="2">
        <v>42879.614594907413</v>
      </c>
      <c r="E15276" s="2">
        <v>42879.572152777779</v>
      </c>
      <c r="F15276">
        <v>10000</v>
      </c>
      <c r="G15276">
        <v>11500</v>
      </c>
      <c r="H15276">
        <v>30</v>
      </c>
      <c r="I15276" s="2">
        <v>42894.650254629632</v>
      </c>
      <c r="J15276" t="s">
        <v>18</v>
      </c>
      <c r="K15276" s="2">
        <v>42909</v>
      </c>
      <c r="L15276" s="2">
        <v>42894.643206018518</v>
      </c>
      <c r="M15276">
        <v>15</v>
      </c>
      <c r="N15276">
        <v>-15</v>
      </c>
      <c r="O15276">
        <v>-15</v>
      </c>
      <c r="P15276">
        <v>15</v>
      </c>
      <c r="Q15276">
        <v>9</v>
      </c>
      <c r="R15276" t="str">
        <f t="shared" si="952"/>
        <v>Early</v>
      </c>
      <c r="S15276" t="str">
        <f t="shared" si="953"/>
        <v>Early</v>
      </c>
      <c r="T15276" t="str">
        <f t="shared" si="954"/>
        <v>Frequent Borrower</v>
      </c>
      <c r="U15276" t="str">
        <f t="shared" si="955"/>
        <v>Short Term</v>
      </c>
    </row>
    <row r="15277" spans="1:21" x14ac:dyDescent="0.35">
      <c r="A15277" t="s">
        <v>3634</v>
      </c>
      <c r="B15277">
        <v>301931575</v>
      </c>
      <c r="C15277">
        <v>10</v>
      </c>
      <c r="D15277" s="2">
        <v>42894.668923611112</v>
      </c>
      <c r="E15277" s="2">
        <v>42894.627187500002</v>
      </c>
      <c r="F15277">
        <v>10000</v>
      </c>
      <c r="G15277">
        <v>11000</v>
      </c>
      <c r="H15277">
        <v>30</v>
      </c>
      <c r="I15277" s="2">
        <v>42910.722569444442</v>
      </c>
      <c r="J15277" t="s">
        <v>18</v>
      </c>
      <c r="K15277" s="2">
        <v>42926</v>
      </c>
      <c r="L15277" s="2">
        <v>42910.715509259258</v>
      </c>
      <c r="M15277">
        <v>16</v>
      </c>
      <c r="N15277">
        <v>-16</v>
      </c>
      <c r="O15277">
        <v>-14</v>
      </c>
      <c r="P15277">
        <v>10</v>
      </c>
      <c r="Q15277">
        <v>15</v>
      </c>
      <c r="R15277" t="str">
        <f t="shared" si="952"/>
        <v>Early</v>
      </c>
      <c r="S15277" t="str">
        <f t="shared" si="953"/>
        <v>Late</v>
      </c>
      <c r="T15277" t="str">
        <f t="shared" si="954"/>
        <v>Frequent Borrower</v>
      </c>
      <c r="U15277" t="str">
        <f t="shared" si="955"/>
        <v>Short Term</v>
      </c>
    </row>
    <row r="15278" spans="1:21" x14ac:dyDescent="0.35">
      <c r="A15278" t="s">
        <v>3634</v>
      </c>
      <c r="B15278">
        <v>301950883</v>
      </c>
      <c r="C15278">
        <v>11</v>
      </c>
      <c r="D15278" s="2">
        <v>42910.888368055559</v>
      </c>
      <c r="E15278" s="2">
        <v>42910.846620370372</v>
      </c>
      <c r="F15278">
        <v>15000</v>
      </c>
      <c r="G15278">
        <v>16500</v>
      </c>
      <c r="H15278">
        <v>30</v>
      </c>
      <c r="I15278" s="2">
        <v>42941.756111111114</v>
      </c>
      <c r="J15278" t="s">
        <v>18</v>
      </c>
      <c r="K15278" s="2">
        <v>42940</v>
      </c>
      <c r="L15278" s="2">
        <v>42941.749062499999</v>
      </c>
      <c r="M15278">
        <v>30</v>
      </c>
      <c r="N15278">
        <v>1</v>
      </c>
      <c r="O15278">
        <v>0</v>
      </c>
      <c r="P15278">
        <v>10</v>
      </c>
      <c r="Q15278">
        <v>16</v>
      </c>
      <c r="R15278" t="str">
        <f t="shared" si="952"/>
        <v>Late</v>
      </c>
      <c r="S15278" t="str">
        <f t="shared" si="953"/>
        <v>Early</v>
      </c>
      <c r="T15278" t="str">
        <f t="shared" si="954"/>
        <v>Frequent Borrower</v>
      </c>
      <c r="U15278" t="str">
        <f t="shared" si="955"/>
        <v>Short Term</v>
      </c>
    </row>
    <row r="15279" spans="1:21" x14ac:dyDescent="0.35">
      <c r="A15279" t="s">
        <v>3635</v>
      </c>
      <c r="B15279">
        <v>301632473</v>
      </c>
      <c r="C15279">
        <v>1</v>
      </c>
      <c r="D15279" s="2">
        <v>42535.527557870373</v>
      </c>
      <c r="E15279" s="2">
        <v>42535.48578703704</v>
      </c>
      <c r="F15279">
        <v>8000</v>
      </c>
      <c r="G15279">
        <v>9200</v>
      </c>
      <c r="H15279">
        <v>15</v>
      </c>
      <c r="I15279" s="2">
        <v>42544.003981481481</v>
      </c>
      <c r="J15279" t="s">
        <v>18</v>
      </c>
      <c r="K15279" s="2">
        <v>42550</v>
      </c>
      <c r="L15279" s="2">
        <v>42543.608773148153</v>
      </c>
      <c r="M15279">
        <v>8</v>
      </c>
      <c r="N15279">
        <v>-7</v>
      </c>
      <c r="O15279">
        <v>-7</v>
      </c>
      <c r="P15279">
        <v>15</v>
      </c>
      <c r="R15279" t="str">
        <f t="shared" si="952"/>
        <v>Early</v>
      </c>
      <c r="S15279" t="str">
        <f t="shared" si="953"/>
        <v>Early</v>
      </c>
      <c r="T15279" t="str">
        <f t="shared" si="954"/>
        <v>One-time</v>
      </c>
      <c r="U15279" t="str">
        <f t="shared" si="955"/>
        <v>Short Term</v>
      </c>
    </row>
    <row r="15280" spans="1:21" x14ac:dyDescent="0.35">
      <c r="A15280" t="s">
        <v>3635</v>
      </c>
      <c r="B15280">
        <v>301647265</v>
      </c>
      <c r="C15280">
        <v>2</v>
      </c>
      <c r="D15280" s="2">
        <v>42559.680405092593</v>
      </c>
      <c r="E15280" s="2">
        <v>42559.63858796296</v>
      </c>
      <c r="F15280">
        <v>8000</v>
      </c>
      <c r="G15280">
        <v>9200</v>
      </c>
      <c r="H15280">
        <v>15</v>
      </c>
      <c r="I15280" s="2">
        <v>42571.489710648151</v>
      </c>
      <c r="J15280" t="s">
        <v>18</v>
      </c>
      <c r="K15280" s="2">
        <v>42576</v>
      </c>
      <c r="L15280" s="2">
        <v>42571.479247685187</v>
      </c>
      <c r="M15280">
        <v>11</v>
      </c>
      <c r="N15280">
        <v>-5</v>
      </c>
      <c r="O15280">
        <v>-4</v>
      </c>
      <c r="P15280">
        <v>15</v>
      </c>
      <c r="Q15280">
        <v>24</v>
      </c>
      <c r="R15280" t="str">
        <f t="shared" si="952"/>
        <v>Early</v>
      </c>
      <c r="S15280" t="str">
        <f t="shared" si="953"/>
        <v>Early</v>
      </c>
      <c r="T15280" t="str">
        <f t="shared" si="954"/>
        <v>Frequent Borrower</v>
      </c>
      <c r="U15280" t="str">
        <f t="shared" si="955"/>
        <v>Short Term</v>
      </c>
    </row>
    <row r="15281" spans="1:21" x14ac:dyDescent="0.35">
      <c r="A15281" t="s">
        <v>3635</v>
      </c>
      <c r="B15281">
        <v>301757340</v>
      </c>
      <c r="C15281">
        <v>3</v>
      </c>
      <c r="D15281" s="2">
        <v>42684.646851851852</v>
      </c>
      <c r="E15281" s="2">
        <v>42684.604699074072</v>
      </c>
      <c r="F15281">
        <v>20000</v>
      </c>
      <c r="G15281">
        <v>24500</v>
      </c>
      <c r="H15281">
        <v>30</v>
      </c>
      <c r="I15281" s="2">
        <v>42695.729166666657</v>
      </c>
      <c r="J15281" t="s">
        <v>18</v>
      </c>
      <c r="K15281" s="2">
        <v>42717</v>
      </c>
      <c r="L15281" s="2">
        <v>42695.718645833331</v>
      </c>
      <c r="M15281">
        <v>11</v>
      </c>
      <c r="N15281">
        <v>-22</v>
      </c>
      <c r="O15281">
        <v>-19</v>
      </c>
      <c r="P15281">
        <v>22.5</v>
      </c>
      <c r="Q15281">
        <v>124</v>
      </c>
      <c r="R15281" t="str">
        <f t="shared" si="952"/>
        <v>Early</v>
      </c>
      <c r="S15281" t="str">
        <f t="shared" si="953"/>
        <v>Early</v>
      </c>
      <c r="T15281" t="str">
        <f t="shared" si="954"/>
        <v>Frequent Borrower</v>
      </c>
      <c r="U15281" t="str">
        <f t="shared" si="955"/>
        <v>Short Term</v>
      </c>
    </row>
    <row r="15282" spans="1:21" x14ac:dyDescent="0.35">
      <c r="A15282" t="s">
        <v>3635</v>
      </c>
      <c r="B15282">
        <v>301764450</v>
      </c>
      <c r="C15282">
        <v>4</v>
      </c>
      <c r="D15282" s="2">
        <v>42699.396273148152</v>
      </c>
      <c r="E15282" s="2">
        <v>42699.354490740741</v>
      </c>
      <c r="F15282">
        <v>20000</v>
      </c>
      <c r="G15282">
        <v>23800</v>
      </c>
      <c r="H15282">
        <v>30</v>
      </c>
      <c r="I15282" s="2">
        <v>42727.425243055557</v>
      </c>
      <c r="J15282" t="s">
        <v>18</v>
      </c>
      <c r="K15282" s="2">
        <v>42731</v>
      </c>
      <c r="L15282" s="2">
        <v>42727.414710648147</v>
      </c>
      <c r="M15282">
        <v>28</v>
      </c>
      <c r="N15282">
        <v>-4</v>
      </c>
      <c r="O15282">
        <v>-2</v>
      </c>
      <c r="P15282">
        <v>19</v>
      </c>
      <c r="Q15282">
        <v>14</v>
      </c>
      <c r="R15282" t="str">
        <f t="shared" si="952"/>
        <v>Early</v>
      </c>
      <c r="S15282" t="str">
        <f t="shared" si="953"/>
        <v>Early</v>
      </c>
      <c r="T15282" t="str">
        <f t="shared" si="954"/>
        <v>Frequent Borrower</v>
      </c>
      <c r="U15282" t="str">
        <f t="shared" si="955"/>
        <v>Short Term</v>
      </c>
    </row>
    <row r="15283" spans="1:21" x14ac:dyDescent="0.35">
      <c r="A15283" t="s">
        <v>3635</v>
      </c>
      <c r="B15283">
        <v>301793807</v>
      </c>
      <c r="C15283">
        <v>5</v>
      </c>
      <c r="D15283" s="2">
        <v>42750.649594907409</v>
      </c>
      <c r="E15283" s="2">
        <v>42750.607847222222</v>
      </c>
      <c r="F15283">
        <v>10000</v>
      </c>
      <c r="G15283">
        <v>11400</v>
      </c>
      <c r="H15283">
        <v>15</v>
      </c>
      <c r="I15283" s="2">
        <v>42763.155995370369</v>
      </c>
      <c r="J15283" t="s">
        <v>18</v>
      </c>
      <c r="K15283" s="2">
        <v>42765</v>
      </c>
      <c r="L15283" s="2">
        <v>42763.145462962973</v>
      </c>
      <c r="M15283">
        <v>12</v>
      </c>
      <c r="N15283">
        <v>-2</v>
      </c>
      <c r="O15283">
        <v>-3</v>
      </c>
      <c r="P15283">
        <v>14</v>
      </c>
      <c r="Q15283">
        <v>51</v>
      </c>
      <c r="R15283" t="str">
        <f t="shared" si="952"/>
        <v>Early</v>
      </c>
      <c r="S15283" t="str">
        <f t="shared" si="953"/>
        <v>Early</v>
      </c>
      <c r="T15283" t="str">
        <f t="shared" si="954"/>
        <v>Frequent Borrower</v>
      </c>
      <c r="U15283" t="str">
        <f t="shared" si="955"/>
        <v>Short Term</v>
      </c>
    </row>
    <row r="15284" spans="1:21" x14ac:dyDescent="0.35">
      <c r="A15284" t="s">
        <v>3635</v>
      </c>
      <c r="B15284">
        <v>301865154</v>
      </c>
      <c r="C15284">
        <v>6</v>
      </c>
      <c r="D15284" s="2">
        <v>42836.930543981478</v>
      </c>
      <c r="E15284" s="2">
        <v>42836.888807870368</v>
      </c>
      <c r="F15284">
        <v>30000</v>
      </c>
      <c r="G15284">
        <v>34400</v>
      </c>
      <c r="H15284">
        <v>30</v>
      </c>
      <c r="I15284" s="2">
        <v>42846.636782407397</v>
      </c>
      <c r="J15284" t="s">
        <v>18</v>
      </c>
      <c r="K15284" s="2">
        <v>42866</v>
      </c>
      <c r="L15284" s="2">
        <v>42846.626250000001</v>
      </c>
      <c r="M15284">
        <v>9</v>
      </c>
      <c r="N15284">
        <v>-20</v>
      </c>
      <c r="O15284">
        <v>-21</v>
      </c>
      <c r="P15284">
        <v>14.66666666666667</v>
      </c>
      <c r="Q15284">
        <v>86</v>
      </c>
      <c r="R15284" t="str">
        <f t="shared" si="952"/>
        <v>Early</v>
      </c>
      <c r="S15284" t="str">
        <f t="shared" si="953"/>
        <v>OnTime</v>
      </c>
      <c r="T15284" t="str">
        <f t="shared" si="954"/>
        <v>Frequent Borrower</v>
      </c>
      <c r="U15284" t="str">
        <f t="shared" si="955"/>
        <v>Short Term</v>
      </c>
    </row>
    <row r="15285" spans="1:21" x14ac:dyDescent="0.35">
      <c r="A15285" t="s">
        <v>3635</v>
      </c>
      <c r="B15285">
        <v>301879514</v>
      </c>
      <c r="C15285">
        <v>7</v>
      </c>
      <c r="D15285" s="2">
        <v>42850.328576388893</v>
      </c>
      <c r="E15285" s="2">
        <v>42850.286840277768</v>
      </c>
      <c r="F15285">
        <v>30000</v>
      </c>
      <c r="G15285">
        <v>36800</v>
      </c>
      <c r="H15285">
        <v>60</v>
      </c>
      <c r="I15285" s="2">
        <v>42914.267442129632</v>
      </c>
      <c r="J15285" t="s">
        <v>18</v>
      </c>
      <c r="K15285" s="2">
        <v>42880</v>
      </c>
      <c r="L15285" s="2">
        <v>42880.176724537043</v>
      </c>
      <c r="M15285">
        <v>63</v>
      </c>
      <c r="N15285">
        <v>0</v>
      </c>
      <c r="O15285">
        <v>3</v>
      </c>
      <c r="P15285">
        <v>22.666666666666661</v>
      </c>
      <c r="Q15285">
        <v>13</v>
      </c>
      <c r="R15285" t="str">
        <f t="shared" si="952"/>
        <v>OnTime</v>
      </c>
      <c r="S15285" t="str">
        <f t="shared" si="953"/>
        <v>Early</v>
      </c>
      <c r="T15285" t="str">
        <f t="shared" si="954"/>
        <v>Frequent Borrower</v>
      </c>
      <c r="U15285" t="str">
        <f t="shared" si="955"/>
        <v>Long Term</v>
      </c>
    </row>
    <row r="15286" spans="1:21" x14ac:dyDescent="0.35">
      <c r="A15286" t="s">
        <v>3636</v>
      </c>
      <c r="B15286">
        <v>301632900</v>
      </c>
      <c r="C15286">
        <v>1</v>
      </c>
      <c r="D15286" s="2">
        <v>42536.447546296287</v>
      </c>
      <c r="E15286" s="2">
        <v>42536.405775462961</v>
      </c>
      <c r="F15286">
        <v>5000</v>
      </c>
      <c r="G15286">
        <v>5750</v>
      </c>
      <c r="H15286">
        <v>15</v>
      </c>
      <c r="I15286" s="2">
        <v>42549.566967592589</v>
      </c>
      <c r="J15286" t="s">
        <v>18</v>
      </c>
      <c r="K15286" s="2">
        <v>42551</v>
      </c>
      <c r="L15286" s="2">
        <v>42549.556504629632</v>
      </c>
      <c r="M15286">
        <v>13</v>
      </c>
      <c r="N15286">
        <v>-2</v>
      </c>
      <c r="O15286">
        <v>-2</v>
      </c>
      <c r="P15286">
        <v>15</v>
      </c>
      <c r="R15286" t="str">
        <f t="shared" si="952"/>
        <v>Early</v>
      </c>
      <c r="S15286" t="str">
        <f t="shared" si="953"/>
        <v>Early</v>
      </c>
      <c r="T15286" t="str">
        <f t="shared" si="954"/>
        <v>One-time</v>
      </c>
      <c r="U15286" t="str">
        <f t="shared" si="955"/>
        <v>Short Term</v>
      </c>
    </row>
    <row r="15287" spans="1:21" x14ac:dyDescent="0.35">
      <c r="A15287" t="s">
        <v>3636</v>
      </c>
      <c r="B15287">
        <v>301746893</v>
      </c>
      <c r="C15287">
        <v>2</v>
      </c>
      <c r="D15287" s="2">
        <v>42663.040995370371</v>
      </c>
      <c r="E15287" s="2">
        <v>42662.835601851853</v>
      </c>
      <c r="F15287">
        <v>10000</v>
      </c>
      <c r="G15287">
        <v>11500</v>
      </c>
      <c r="H15287">
        <v>15</v>
      </c>
      <c r="I15287" s="2">
        <v>42673.407407407409</v>
      </c>
      <c r="J15287" t="s">
        <v>18</v>
      </c>
      <c r="K15287" s="2">
        <v>42678</v>
      </c>
      <c r="L15287" s="2">
        <v>42673.396886574083</v>
      </c>
      <c r="M15287">
        <v>10</v>
      </c>
      <c r="N15287">
        <v>-5</v>
      </c>
      <c r="O15287">
        <v>-5</v>
      </c>
      <c r="P15287">
        <v>15</v>
      </c>
      <c r="Q15287">
        <v>126</v>
      </c>
      <c r="R15287" t="str">
        <f t="shared" si="952"/>
        <v>Early</v>
      </c>
      <c r="S15287" t="str">
        <f t="shared" si="953"/>
        <v>Early</v>
      </c>
      <c r="T15287" t="str">
        <f t="shared" si="954"/>
        <v>Frequent Borrower</v>
      </c>
      <c r="U15287" t="str">
        <f t="shared" si="955"/>
        <v>Short Term</v>
      </c>
    </row>
    <row r="15288" spans="1:21" x14ac:dyDescent="0.35">
      <c r="A15288" t="s">
        <v>3636</v>
      </c>
      <c r="B15288">
        <v>301752690</v>
      </c>
      <c r="C15288">
        <v>3</v>
      </c>
      <c r="D15288" s="2">
        <v>42675.355104166672</v>
      </c>
      <c r="E15288" s="2">
        <v>42675.313321759262</v>
      </c>
      <c r="F15288">
        <v>20000</v>
      </c>
      <c r="G15288">
        <v>22250</v>
      </c>
      <c r="H15288">
        <v>15</v>
      </c>
      <c r="I15288" s="2">
        <v>42686.749652777777</v>
      </c>
      <c r="J15288" t="s">
        <v>18</v>
      </c>
      <c r="K15288" s="2">
        <v>42690</v>
      </c>
      <c r="L15288" s="2">
        <v>42686.739108796297</v>
      </c>
      <c r="M15288">
        <v>11</v>
      </c>
      <c r="N15288">
        <v>-4</v>
      </c>
      <c r="O15288">
        <v>-4</v>
      </c>
      <c r="P15288">
        <v>11.25</v>
      </c>
      <c r="Q15288">
        <v>12</v>
      </c>
      <c r="R15288" t="str">
        <f t="shared" si="952"/>
        <v>Early</v>
      </c>
      <c r="S15288" t="str">
        <f t="shared" si="953"/>
        <v>Early</v>
      </c>
      <c r="T15288" t="str">
        <f t="shared" si="954"/>
        <v>Frequent Borrower</v>
      </c>
      <c r="U15288" t="str">
        <f t="shared" si="955"/>
        <v>Short Term</v>
      </c>
    </row>
    <row r="15289" spans="1:21" x14ac:dyDescent="0.35">
      <c r="A15289" t="s">
        <v>3636</v>
      </c>
      <c r="B15289">
        <v>301758538</v>
      </c>
      <c r="C15289">
        <v>4</v>
      </c>
      <c r="D15289" s="2">
        <v>42687.871111111112</v>
      </c>
      <c r="E15289" s="2">
        <v>42687.829328703701</v>
      </c>
      <c r="F15289">
        <v>10000</v>
      </c>
      <c r="G15289">
        <v>11125</v>
      </c>
      <c r="H15289">
        <v>15</v>
      </c>
      <c r="I15289" s="2">
        <v>42689.447696759264</v>
      </c>
      <c r="J15289" t="s">
        <v>18</v>
      </c>
      <c r="K15289" s="2">
        <v>42702</v>
      </c>
      <c r="L15289" s="2">
        <v>42689.437164351853</v>
      </c>
      <c r="M15289">
        <v>1</v>
      </c>
      <c r="N15289">
        <v>-13</v>
      </c>
      <c r="O15289">
        <v>-14</v>
      </c>
      <c r="P15289">
        <v>11.25</v>
      </c>
      <c r="Q15289">
        <v>12</v>
      </c>
      <c r="R15289" t="str">
        <f t="shared" si="952"/>
        <v>Early</v>
      </c>
      <c r="S15289" t="str">
        <f t="shared" si="953"/>
        <v>Early</v>
      </c>
      <c r="T15289" t="str">
        <f t="shared" si="954"/>
        <v>Frequent Borrower</v>
      </c>
      <c r="U15289" t="str">
        <f t="shared" si="955"/>
        <v>Short Term</v>
      </c>
    </row>
    <row r="15290" spans="1:21" x14ac:dyDescent="0.35">
      <c r="A15290" t="s">
        <v>3636</v>
      </c>
      <c r="B15290">
        <v>301760064</v>
      </c>
      <c r="C15290">
        <v>5</v>
      </c>
      <c r="D15290" s="2">
        <v>42690.497662037043</v>
      </c>
      <c r="E15290" s="2">
        <v>42690.455810185187</v>
      </c>
      <c r="F15290">
        <v>30000</v>
      </c>
      <c r="G15290">
        <v>36800</v>
      </c>
      <c r="H15290">
        <v>60</v>
      </c>
      <c r="I15290" s="2">
        <v>42712.343726851846</v>
      </c>
      <c r="J15290" t="s">
        <v>18</v>
      </c>
      <c r="K15290" s="2">
        <v>42720</v>
      </c>
      <c r="L15290" s="2">
        <v>42712.33320601852</v>
      </c>
      <c r="M15290">
        <v>21</v>
      </c>
      <c r="N15290">
        <v>-8</v>
      </c>
      <c r="O15290">
        <v>-39</v>
      </c>
      <c r="P15290">
        <v>22.666666666666661</v>
      </c>
      <c r="Q15290">
        <v>2</v>
      </c>
      <c r="R15290" t="str">
        <f t="shared" si="952"/>
        <v>Early</v>
      </c>
      <c r="S15290" t="str">
        <f t="shared" si="953"/>
        <v>Early</v>
      </c>
      <c r="T15290" t="str">
        <f t="shared" si="954"/>
        <v>Frequent Borrower</v>
      </c>
      <c r="U15290" t="str">
        <f t="shared" si="955"/>
        <v>Long Term</v>
      </c>
    </row>
    <row r="15291" spans="1:21" x14ac:dyDescent="0.35">
      <c r="A15291" t="s">
        <v>3636</v>
      </c>
      <c r="B15291">
        <v>301771666</v>
      </c>
      <c r="C15291">
        <v>6</v>
      </c>
      <c r="D15291" s="2">
        <v>42714.419224537043</v>
      </c>
      <c r="E15291" s="2">
        <v>42713.901354166657</v>
      </c>
      <c r="F15291">
        <v>10000</v>
      </c>
      <c r="G15291">
        <v>11400</v>
      </c>
      <c r="H15291">
        <v>15</v>
      </c>
      <c r="I15291" s="2">
        <v>42720.676087962973</v>
      </c>
      <c r="J15291" t="s">
        <v>18</v>
      </c>
      <c r="K15291" s="2">
        <v>42731</v>
      </c>
      <c r="L15291" s="2">
        <v>42720.665555555563</v>
      </c>
      <c r="M15291">
        <v>6</v>
      </c>
      <c r="N15291">
        <v>-11</v>
      </c>
      <c r="O15291">
        <v>-9</v>
      </c>
      <c r="P15291">
        <v>14</v>
      </c>
      <c r="Q15291">
        <v>23</v>
      </c>
      <c r="R15291" t="str">
        <f t="shared" si="952"/>
        <v>Early</v>
      </c>
      <c r="S15291" t="str">
        <f t="shared" si="953"/>
        <v>Early</v>
      </c>
      <c r="T15291" t="str">
        <f t="shared" si="954"/>
        <v>Frequent Borrower</v>
      </c>
      <c r="U15291" t="str">
        <f t="shared" si="955"/>
        <v>Short Term</v>
      </c>
    </row>
    <row r="15292" spans="1:21" x14ac:dyDescent="0.35">
      <c r="A15292" t="s">
        <v>3636</v>
      </c>
      <c r="B15292">
        <v>301775306</v>
      </c>
      <c r="C15292">
        <v>7</v>
      </c>
      <c r="D15292" s="2">
        <v>42720.702627314808</v>
      </c>
      <c r="E15292" s="2">
        <v>42720.660833333342</v>
      </c>
      <c r="F15292">
        <v>30000</v>
      </c>
      <c r="G15292">
        <v>34400</v>
      </c>
      <c r="H15292">
        <v>30</v>
      </c>
      <c r="I15292" s="2">
        <v>42746.914525462962</v>
      </c>
      <c r="J15292" t="s">
        <v>18</v>
      </c>
      <c r="K15292" s="2">
        <v>42751</v>
      </c>
      <c r="L15292" s="2">
        <v>42746.903946759259</v>
      </c>
      <c r="M15292">
        <v>26</v>
      </c>
      <c r="N15292">
        <v>-5</v>
      </c>
      <c r="O15292">
        <v>-4</v>
      </c>
      <c r="P15292">
        <v>14.66666666666667</v>
      </c>
      <c r="Q15292">
        <v>6</v>
      </c>
      <c r="R15292" t="str">
        <f t="shared" si="952"/>
        <v>Early</v>
      </c>
      <c r="S15292" t="str">
        <f t="shared" si="953"/>
        <v>Early</v>
      </c>
      <c r="T15292" t="str">
        <f t="shared" si="954"/>
        <v>Frequent Borrower</v>
      </c>
      <c r="U15292" t="str">
        <f t="shared" si="955"/>
        <v>Short Term</v>
      </c>
    </row>
    <row r="15293" spans="1:21" x14ac:dyDescent="0.35">
      <c r="A15293" t="s">
        <v>3636</v>
      </c>
      <c r="B15293">
        <v>301800403</v>
      </c>
      <c r="C15293">
        <v>8</v>
      </c>
      <c r="D15293" s="2">
        <v>42759.367696759262</v>
      </c>
      <c r="E15293" s="2">
        <v>42759.325856481482</v>
      </c>
      <c r="F15293">
        <v>10000</v>
      </c>
      <c r="G15293">
        <v>11350</v>
      </c>
      <c r="H15293">
        <v>15</v>
      </c>
      <c r="I15293" s="2">
        <v>42765.580405092587</v>
      </c>
      <c r="J15293" t="s">
        <v>18</v>
      </c>
      <c r="K15293" s="2">
        <v>42774</v>
      </c>
      <c r="L15293" s="2">
        <v>42765.569884259261</v>
      </c>
      <c r="M15293">
        <v>6</v>
      </c>
      <c r="N15293">
        <v>-9</v>
      </c>
      <c r="O15293">
        <v>-9</v>
      </c>
      <c r="P15293">
        <v>13.5</v>
      </c>
      <c r="Q15293">
        <v>38</v>
      </c>
      <c r="R15293" t="str">
        <f t="shared" si="952"/>
        <v>Early</v>
      </c>
      <c r="S15293" t="str">
        <f t="shared" si="953"/>
        <v>Early</v>
      </c>
      <c r="T15293" t="str">
        <f t="shared" si="954"/>
        <v>Frequent Borrower</v>
      </c>
      <c r="U15293" t="str">
        <f t="shared" si="955"/>
        <v>Short Term</v>
      </c>
    </row>
    <row r="15294" spans="1:21" x14ac:dyDescent="0.35">
      <c r="A15294" t="s">
        <v>3636</v>
      </c>
      <c r="B15294">
        <v>301806308</v>
      </c>
      <c r="C15294">
        <v>9</v>
      </c>
      <c r="D15294" s="2">
        <v>42765.624479166669</v>
      </c>
      <c r="E15294" s="2">
        <v>42765.582731481481</v>
      </c>
      <c r="F15294">
        <v>40000</v>
      </c>
      <c r="G15294">
        <v>44800</v>
      </c>
      <c r="H15294">
        <v>30</v>
      </c>
      <c r="I15294" s="2">
        <v>42793.562847222223</v>
      </c>
      <c r="J15294" t="s">
        <v>18</v>
      </c>
      <c r="K15294" s="2">
        <v>42795</v>
      </c>
      <c r="L15294" s="2">
        <v>42793.552291666667</v>
      </c>
      <c r="M15294">
        <v>27</v>
      </c>
      <c r="N15294">
        <v>-2</v>
      </c>
      <c r="O15294">
        <v>-3</v>
      </c>
      <c r="P15294">
        <v>12</v>
      </c>
      <c r="Q15294">
        <v>6</v>
      </c>
      <c r="R15294" t="str">
        <f t="shared" si="952"/>
        <v>Early</v>
      </c>
      <c r="S15294" t="str">
        <f t="shared" si="953"/>
        <v>Early</v>
      </c>
      <c r="T15294" t="str">
        <f t="shared" si="954"/>
        <v>Frequent Borrower</v>
      </c>
      <c r="U15294" t="str">
        <f t="shared" si="955"/>
        <v>Short Term</v>
      </c>
    </row>
    <row r="15295" spans="1:21" x14ac:dyDescent="0.35">
      <c r="A15295" t="s">
        <v>3636</v>
      </c>
      <c r="B15295">
        <v>301828448</v>
      </c>
      <c r="C15295">
        <v>10</v>
      </c>
      <c r="D15295" s="2">
        <v>42794.817777777767</v>
      </c>
      <c r="E15295" s="2">
        <v>42794.776030092587</v>
      </c>
      <c r="F15295">
        <v>10000</v>
      </c>
      <c r="G15295">
        <v>11350</v>
      </c>
      <c r="H15295">
        <v>15</v>
      </c>
      <c r="I15295" s="2">
        <v>42796.886064814818</v>
      </c>
      <c r="J15295" t="s">
        <v>18</v>
      </c>
      <c r="K15295" s="2">
        <v>42809</v>
      </c>
      <c r="L15295" s="2">
        <v>42796.875532407408</v>
      </c>
      <c r="M15295">
        <v>2</v>
      </c>
      <c r="N15295">
        <v>-13</v>
      </c>
      <c r="O15295">
        <v>-13</v>
      </c>
      <c r="P15295">
        <v>13.5</v>
      </c>
      <c r="Q15295">
        <v>29</v>
      </c>
      <c r="R15295" t="str">
        <f t="shared" si="952"/>
        <v>Early</v>
      </c>
      <c r="S15295" t="str">
        <f t="shared" si="953"/>
        <v>Early</v>
      </c>
      <c r="T15295" t="str">
        <f t="shared" si="954"/>
        <v>Frequent Borrower</v>
      </c>
      <c r="U15295" t="str">
        <f t="shared" si="955"/>
        <v>Short Term</v>
      </c>
    </row>
    <row r="15296" spans="1:21" x14ac:dyDescent="0.35">
      <c r="A15296" t="s">
        <v>3636</v>
      </c>
      <c r="B15296">
        <v>301830566</v>
      </c>
      <c r="C15296">
        <v>11</v>
      </c>
      <c r="D15296" s="2">
        <v>42797.454814814817</v>
      </c>
      <c r="E15296" s="2">
        <v>42797.412881944438</v>
      </c>
      <c r="F15296">
        <v>10000</v>
      </c>
      <c r="G15296">
        <v>11350</v>
      </c>
      <c r="H15296">
        <v>15</v>
      </c>
      <c r="I15296" s="2">
        <v>42799.363078703696</v>
      </c>
      <c r="J15296" t="s">
        <v>18</v>
      </c>
      <c r="K15296" s="2">
        <v>42814</v>
      </c>
      <c r="L15296" s="2">
        <v>42799.352546296293</v>
      </c>
      <c r="M15296">
        <v>1</v>
      </c>
      <c r="N15296">
        <v>-15</v>
      </c>
      <c r="O15296">
        <v>-14</v>
      </c>
      <c r="P15296">
        <v>13.5</v>
      </c>
      <c r="Q15296">
        <v>2</v>
      </c>
      <c r="R15296" t="str">
        <f t="shared" si="952"/>
        <v>Early</v>
      </c>
      <c r="S15296" t="str">
        <f t="shared" si="953"/>
        <v>Early</v>
      </c>
      <c r="T15296" t="str">
        <f t="shared" si="954"/>
        <v>Frequent Borrower</v>
      </c>
      <c r="U15296" t="str">
        <f t="shared" si="955"/>
        <v>Short Term</v>
      </c>
    </row>
    <row r="15297" spans="1:21" x14ac:dyDescent="0.35">
      <c r="A15297" t="s">
        <v>3636</v>
      </c>
      <c r="B15297">
        <v>301832940</v>
      </c>
      <c r="C15297">
        <v>12</v>
      </c>
      <c r="D15297" s="2">
        <v>42801.319594907407</v>
      </c>
      <c r="E15297" s="2">
        <v>42801.277824074074</v>
      </c>
      <c r="F15297">
        <v>10000</v>
      </c>
      <c r="G15297">
        <v>11350</v>
      </c>
      <c r="H15297">
        <v>15</v>
      </c>
      <c r="I15297" s="2">
        <v>42803.838923611111</v>
      </c>
      <c r="J15297" t="s">
        <v>18</v>
      </c>
      <c r="K15297" s="2">
        <v>42816</v>
      </c>
      <c r="L15297" s="2">
        <v>42803.8283912037</v>
      </c>
      <c r="M15297">
        <v>2</v>
      </c>
      <c r="N15297">
        <v>-13</v>
      </c>
      <c r="O15297">
        <v>-13</v>
      </c>
      <c r="P15297">
        <v>13.5</v>
      </c>
      <c r="Q15297">
        <v>3</v>
      </c>
      <c r="R15297" t="str">
        <f t="shared" si="952"/>
        <v>Early</v>
      </c>
      <c r="S15297" t="str">
        <f t="shared" si="953"/>
        <v>Early</v>
      </c>
      <c r="T15297" t="str">
        <f t="shared" si="954"/>
        <v>Frequent Borrower</v>
      </c>
      <c r="U15297" t="str">
        <f t="shared" si="955"/>
        <v>Short Term</v>
      </c>
    </row>
    <row r="15298" spans="1:21" x14ac:dyDescent="0.35">
      <c r="A15298" t="s">
        <v>3636</v>
      </c>
      <c r="B15298">
        <v>301835040</v>
      </c>
      <c r="C15298">
        <v>13</v>
      </c>
      <c r="D15298" s="2">
        <v>42803.849074074067</v>
      </c>
      <c r="E15298" s="2">
        <v>42803.807314814818</v>
      </c>
      <c r="F15298">
        <v>20000</v>
      </c>
      <c r="G15298">
        <v>21700</v>
      </c>
      <c r="H15298">
        <v>15</v>
      </c>
      <c r="I15298" s="2">
        <v>42807.988171296303</v>
      </c>
      <c r="J15298" t="s">
        <v>18</v>
      </c>
      <c r="K15298" s="2">
        <v>42818</v>
      </c>
      <c r="L15298" s="2">
        <v>42807.977627314824</v>
      </c>
      <c r="M15298">
        <v>4</v>
      </c>
      <c r="N15298">
        <v>-11</v>
      </c>
      <c r="O15298">
        <v>-11</v>
      </c>
      <c r="P15298">
        <v>8.5</v>
      </c>
      <c r="Q15298">
        <v>2</v>
      </c>
      <c r="R15298" t="str">
        <f t="shared" si="952"/>
        <v>Early</v>
      </c>
      <c r="S15298" t="str">
        <f t="shared" si="953"/>
        <v>Early</v>
      </c>
      <c r="T15298" t="str">
        <f t="shared" si="954"/>
        <v>Frequent Borrower</v>
      </c>
      <c r="U15298" t="str">
        <f t="shared" si="955"/>
        <v>Short Term</v>
      </c>
    </row>
    <row r="15299" spans="1:21" x14ac:dyDescent="0.35">
      <c r="A15299" t="s">
        <v>3636</v>
      </c>
      <c r="B15299">
        <v>301837764</v>
      </c>
      <c r="C15299">
        <v>14</v>
      </c>
      <c r="D15299" s="2">
        <v>42808.390474537038</v>
      </c>
      <c r="E15299" s="2">
        <v>42808.348703703698</v>
      </c>
      <c r="F15299">
        <v>50000</v>
      </c>
      <c r="G15299">
        <v>52500</v>
      </c>
      <c r="H15299">
        <v>30</v>
      </c>
      <c r="I15299" s="2">
        <v>42834.377476851849</v>
      </c>
      <c r="J15299" t="s">
        <v>18</v>
      </c>
      <c r="K15299" s="2">
        <v>42838</v>
      </c>
      <c r="L15299" s="2">
        <v>42834.366956018523</v>
      </c>
      <c r="M15299">
        <v>25</v>
      </c>
      <c r="N15299">
        <v>-4</v>
      </c>
      <c r="O15299">
        <v>-5</v>
      </c>
      <c r="P15299">
        <v>5</v>
      </c>
      <c r="Q15299">
        <v>4</v>
      </c>
      <c r="R15299" t="str">
        <f t="shared" ref="R15299:R15362" si="956">IF(N15299&lt;0,"Early",IF(N15299=0,"OnTime","Late"))</f>
        <v>Early</v>
      </c>
      <c r="S15299" t="str">
        <f t="shared" ref="S15299:S15362" si="957">IF(N15300&lt;0,"Early",IF(N15300=0,"OnTime","Late"))</f>
        <v>Early</v>
      </c>
      <c r="T15299" t="str">
        <f t="shared" ref="T15299:T15362" si="958">IF(ISBLANK(Q15299),"One-time","Frequent Borrower")</f>
        <v>Frequent Borrower</v>
      </c>
      <c r="U15299" t="str">
        <f t="shared" ref="U15299:U15362" si="959">IF(OR(H15299=15,H15299=30),"Short Term","Long Term")</f>
        <v>Short Term</v>
      </c>
    </row>
    <row r="15300" spans="1:21" x14ac:dyDescent="0.35">
      <c r="A15300" t="s">
        <v>3636</v>
      </c>
      <c r="B15300">
        <v>301863668</v>
      </c>
      <c r="C15300">
        <v>15</v>
      </c>
      <c r="D15300" s="2">
        <v>42835.964270833327</v>
      </c>
      <c r="E15300" s="2">
        <v>42835.922523148147</v>
      </c>
      <c r="F15300">
        <v>10000</v>
      </c>
      <c r="G15300">
        <v>10250</v>
      </c>
      <c r="H15300">
        <v>15</v>
      </c>
      <c r="I15300" s="2">
        <v>42849.284386574072</v>
      </c>
      <c r="J15300" t="s">
        <v>18</v>
      </c>
      <c r="K15300" s="2">
        <v>42850</v>
      </c>
      <c r="L15300" s="2">
        <v>42849.273865740739</v>
      </c>
      <c r="M15300">
        <v>13</v>
      </c>
      <c r="N15300">
        <v>-1</v>
      </c>
      <c r="O15300">
        <v>-2</v>
      </c>
      <c r="P15300">
        <v>2.5</v>
      </c>
      <c r="Q15300">
        <v>27</v>
      </c>
      <c r="R15300" t="str">
        <f t="shared" si="956"/>
        <v>Early</v>
      </c>
      <c r="S15300" t="str">
        <f t="shared" si="957"/>
        <v>Early</v>
      </c>
      <c r="T15300" t="str">
        <f t="shared" si="958"/>
        <v>Frequent Borrower</v>
      </c>
      <c r="U15300" t="str">
        <f t="shared" si="959"/>
        <v>Short Term</v>
      </c>
    </row>
    <row r="15301" spans="1:21" x14ac:dyDescent="0.35">
      <c r="A15301" t="s">
        <v>3636</v>
      </c>
      <c r="B15301">
        <v>301878260</v>
      </c>
      <c r="C15301">
        <v>16</v>
      </c>
      <c r="D15301" s="2">
        <v>42849.398287037038</v>
      </c>
      <c r="E15301" s="2">
        <v>42849.356412037043</v>
      </c>
      <c r="F15301">
        <v>10000</v>
      </c>
      <c r="G15301">
        <v>10250</v>
      </c>
      <c r="H15301">
        <v>15</v>
      </c>
      <c r="I15301" s="2">
        <v>42851.390509259261</v>
      </c>
      <c r="J15301" t="s">
        <v>18</v>
      </c>
      <c r="K15301" s="2">
        <v>42864</v>
      </c>
      <c r="L15301" s="2">
        <v>42851.379988425928</v>
      </c>
      <c r="M15301">
        <v>1</v>
      </c>
      <c r="N15301">
        <v>-13</v>
      </c>
      <c r="O15301">
        <v>-14</v>
      </c>
      <c r="P15301">
        <v>2.5</v>
      </c>
      <c r="Q15301">
        <v>13</v>
      </c>
      <c r="R15301" t="str">
        <f t="shared" si="956"/>
        <v>Early</v>
      </c>
      <c r="S15301" t="str">
        <f t="shared" si="957"/>
        <v>Early</v>
      </c>
      <c r="T15301" t="str">
        <f t="shared" si="958"/>
        <v>Frequent Borrower</v>
      </c>
      <c r="U15301" t="str">
        <f t="shared" si="959"/>
        <v>Short Term</v>
      </c>
    </row>
    <row r="15302" spans="1:21" x14ac:dyDescent="0.35">
      <c r="A15302" t="s">
        <v>3636</v>
      </c>
      <c r="B15302">
        <v>301880932</v>
      </c>
      <c r="C15302">
        <v>17</v>
      </c>
      <c r="D15302" s="2">
        <v>42851.457060185188</v>
      </c>
      <c r="E15302" s="2">
        <v>42851.415312500001</v>
      </c>
      <c r="F15302">
        <v>50000</v>
      </c>
      <c r="G15302">
        <v>52500</v>
      </c>
      <c r="H15302">
        <v>30</v>
      </c>
      <c r="I15302" s="2">
        <v>42875.750798611109</v>
      </c>
      <c r="J15302" t="s">
        <v>18</v>
      </c>
      <c r="K15302" s="2">
        <v>42881</v>
      </c>
      <c r="L15302" s="2">
        <v>42875.740266203713</v>
      </c>
      <c r="M15302">
        <v>24</v>
      </c>
      <c r="N15302">
        <v>-6</v>
      </c>
      <c r="O15302">
        <v>-6</v>
      </c>
      <c r="P15302">
        <v>5</v>
      </c>
      <c r="Q15302">
        <v>2</v>
      </c>
      <c r="R15302" t="str">
        <f t="shared" si="956"/>
        <v>Early</v>
      </c>
      <c r="S15302" t="str">
        <f t="shared" si="957"/>
        <v>Early</v>
      </c>
      <c r="T15302" t="str">
        <f t="shared" si="958"/>
        <v>Frequent Borrower</v>
      </c>
      <c r="U15302" t="str">
        <f t="shared" si="959"/>
        <v>Short Term</v>
      </c>
    </row>
    <row r="15303" spans="1:21" x14ac:dyDescent="0.35">
      <c r="A15303" t="s">
        <v>3636</v>
      </c>
      <c r="B15303">
        <v>301914393</v>
      </c>
      <c r="C15303">
        <v>18</v>
      </c>
      <c r="D15303" s="2">
        <v>42875.780312499999</v>
      </c>
      <c r="E15303" s="2">
        <v>42875.738553240742</v>
      </c>
      <c r="F15303">
        <v>50000</v>
      </c>
      <c r="G15303">
        <v>52500</v>
      </c>
      <c r="H15303">
        <v>30</v>
      </c>
      <c r="I15303" s="2">
        <v>42885.825601851851</v>
      </c>
      <c r="J15303" t="s">
        <v>18</v>
      </c>
      <c r="K15303" s="2">
        <v>42905</v>
      </c>
      <c r="L15303" s="2">
        <v>42885.818541666667</v>
      </c>
      <c r="M15303">
        <v>10</v>
      </c>
      <c r="N15303">
        <v>-20</v>
      </c>
      <c r="O15303">
        <v>-20</v>
      </c>
      <c r="P15303">
        <v>5</v>
      </c>
      <c r="Q15303">
        <v>24</v>
      </c>
      <c r="R15303" t="str">
        <f t="shared" si="956"/>
        <v>Early</v>
      </c>
      <c r="S15303" t="str">
        <f t="shared" si="957"/>
        <v>Early</v>
      </c>
      <c r="T15303" t="str">
        <f t="shared" si="958"/>
        <v>Frequent Borrower</v>
      </c>
      <c r="U15303" t="str">
        <f t="shared" si="959"/>
        <v>Short Term</v>
      </c>
    </row>
    <row r="15304" spans="1:21" x14ac:dyDescent="0.35">
      <c r="A15304" t="s">
        <v>3636</v>
      </c>
      <c r="B15304">
        <v>301922291</v>
      </c>
      <c r="C15304">
        <v>19</v>
      </c>
      <c r="D15304" s="2">
        <v>42885.832650462973</v>
      </c>
      <c r="E15304" s="2">
        <v>42885.790914351863</v>
      </c>
      <c r="F15304">
        <v>10000</v>
      </c>
      <c r="G15304">
        <v>10250</v>
      </c>
      <c r="H15304">
        <v>15</v>
      </c>
      <c r="I15304" s="2">
        <v>42886.962094907409</v>
      </c>
      <c r="J15304" t="s">
        <v>18</v>
      </c>
      <c r="K15304" s="2">
        <v>42900</v>
      </c>
      <c r="L15304" s="2">
        <v>42886.955046296287</v>
      </c>
      <c r="M15304">
        <v>1</v>
      </c>
      <c r="N15304">
        <v>-14</v>
      </c>
      <c r="O15304">
        <v>-14</v>
      </c>
      <c r="P15304">
        <v>2.5</v>
      </c>
      <c r="Q15304">
        <v>10</v>
      </c>
      <c r="R15304" t="str">
        <f t="shared" si="956"/>
        <v>Early</v>
      </c>
      <c r="S15304" t="str">
        <f t="shared" si="957"/>
        <v>Early</v>
      </c>
      <c r="T15304" t="str">
        <f t="shared" si="958"/>
        <v>Frequent Borrower</v>
      </c>
      <c r="U15304" t="str">
        <f t="shared" si="959"/>
        <v>Short Term</v>
      </c>
    </row>
    <row r="15305" spans="1:21" x14ac:dyDescent="0.35">
      <c r="A15305" t="s">
        <v>3636</v>
      </c>
      <c r="B15305">
        <v>301927048</v>
      </c>
      <c r="C15305">
        <v>20</v>
      </c>
      <c r="D15305" s="2">
        <v>42890.80568287037</v>
      </c>
      <c r="E15305" s="2">
        <v>42890.763935185183</v>
      </c>
      <c r="F15305">
        <v>10000</v>
      </c>
      <c r="G15305">
        <v>10250</v>
      </c>
      <c r="H15305">
        <v>15</v>
      </c>
      <c r="I15305" s="2">
        <v>42892.330763888887</v>
      </c>
      <c r="J15305" t="s">
        <v>18</v>
      </c>
      <c r="K15305" s="2">
        <v>42905</v>
      </c>
      <c r="L15305" s="2">
        <v>42892.32371527778</v>
      </c>
      <c r="M15305">
        <v>1</v>
      </c>
      <c r="N15305">
        <v>-13</v>
      </c>
      <c r="O15305">
        <v>-14</v>
      </c>
      <c r="P15305">
        <v>2.5</v>
      </c>
      <c r="Q15305">
        <v>4</v>
      </c>
      <c r="R15305" t="str">
        <f t="shared" si="956"/>
        <v>Early</v>
      </c>
      <c r="S15305" t="str">
        <f t="shared" si="957"/>
        <v>Early</v>
      </c>
      <c r="T15305" t="str">
        <f t="shared" si="958"/>
        <v>Frequent Borrower</v>
      </c>
      <c r="U15305" t="str">
        <f t="shared" si="959"/>
        <v>Short Term</v>
      </c>
    </row>
    <row r="15306" spans="1:21" x14ac:dyDescent="0.35">
      <c r="A15306" t="s">
        <v>3636</v>
      </c>
      <c r="B15306">
        <v>301938977</v>
      </c>
      <c r="C15306">
        <v>21</v>
      </c>
      <c r="D15306" s="2">
        <v>42900.840266203697</v>
      </c>
      <c r="E15306" s="2">
        <v>42900.798518518517</v>
      </c>
      <c r="F15306">
        <v>60000</v>
      </c>
      <c r="G15306">
        <v>62700</v>
      </c>
      <c r="H15306">
        <v>30</v>
      </c>
      <c r="I15306" s="2">
        <v>42926.900706018518</v>
      </c>
      <c r="J15306" t="s">
        <v>18</v>
      </c>
      <c r="K15306" s="2">
        <v>42930</v>
      </c>
      <c r="L15306" s="2">
        <v>42926.893657407411</v>
      </c>
      <c r="M15306">
        <v>26</v>
      </c>
      <c r="N15306">
        <v>-4</v>
      </c>
      <c r="O15306">
        <v>-4</v>
      </c>
      <c r="P15306">
        <v>4.5</v>
      </c>
      <c r="Q15306">
        <v>10</v>
      </c>
      <c r="R15306" t="str">
        <f t="shared" si="956"/>
        <v>Early</v>
      </c>
      <c r="S15306" t="str">
        <f t="shared" si="957"/>
        <v>Early</v>
      </c>
      <c r="T15306" t="str">
        <f t="shared" si="958"/>
        <v>Frequent Borrower</v>
      </c>
      <c r="U15306" t="str">
        <f t="shared" si="959"/>
        <v>Short Term</v>
      </c>
    </row>
    <row r="15307" spans="1:21" x14ac:dyDescent="0.35">
      <c r="A15307" t="s">
        <v>3637</v>
      </c>
      <c r="B15307">
        <v>301838507</v>
      </c>
      <c r="C15307">
        <v>1</v>
      </c>
      <c r="D15307" s="2">
        <v>42809.337280092594</v>
      </c>
      <c r="E15307" s="2">
        <v>42809.29482638889</v>
      </c>
      <c r="F15307">
        <v>10000</v>
      </c>
      <c r="G15307">
        <v>13000</v>
      </c>
      <c r="H15307">
        <v>30</v>
      </c>
      <c r="I15307" s="2">
        <v>42836.474328703713</v>
      </c>
      <c r="J15307" t="s">
        <v>18</v>
      </c>
      <c r="K15307" s="2">
        <v>42839</v>
      </c>
      <c r="L15307" s="2">
        <v>42836.463807870372</v>
      </c>
      <c r="M15307">
        <v>27</v>
      </c>
      <c r="N15307">
        <v>-3</v>
      </c>
      <c r="O15307">
        <v>-3</v>
      </c>
      <c r="P15307">
        <v>30</v>
      </c>
      <c r="R15307" t="str">
        <f t="shared" si="956"/>
        <v>Early</v>
      </c>
      <c r="S15307" t="str">
        <f t="shared" si="957"/>
        <v>Early</v>
      </c>
      <c r="T15307" t="str">
        <f t="shared" si="958"/>
        <v>One-time</v>
      </c>
      <c r="U15307" t="str">
        <f t="shared" si="959"/>
        <v>Short Term</v>
      </c>
    </row>
    <row r="15308" spans="1:21" x14ac:dyDescent="0.35">
      <c r="A15308" t="s">
        <v>3637</v>
      </c>
      <c r="B15308">
        <v>301867556</v>
      </c>
      <c r="C15308">
        <v>2</v>
      </c>
      <c r="D15308" s="2">
        <v>42838.736956018518</v>
      </c>
      <c r="E15308" s="2">
        <v>42838.695219907408</v>
      </c>
      <c r="F15308">
        <v>10000</v>
      </c>
      <c r="G15308">
        <v>11500</v>
      </c>
      <c r="H15308">
        <v>15</v>
      </c>
      <c r="I15308" s="2">
        <v>42850.674976851849</v>
      </c>
      <c r="J15308" t="s">
        <v>18</v>
      </c>
      <c r="K15308" s="2">
        <v>42853</v>
      </c>
      <c r="L15308" s="2">
        <v>42850.664456018523</v>
      </c>
      <c r="M15308">
        <v>11</v>
      </c>
      <c r="N15308">
        <v>-3</v>
      </c>
      <c r="O15308">
        <v>-4</v>
      </c>
      <c r="P15308">
        <v>15</v>
      </c>
      <c r="Q15308">
        <v>29</v>
      </c>
      <c r="R15308" t="str">
        <f t="shared" si="956"/>
        <v>Early</v>
      </c>
      <c r="S15308" t="str">
        <f t="shared" si="957"/>
        <v>Early</v>
      </c>
      <c r="T15308" t="str">
        <f t="shared" si="958"/>
        <v>Frequent Borrower</v>
      </c>
      <c r="U15308" t="str">
        <f t="shared" si="959"/>
        <v>Short Term</v>
      </c>
    </row>
    <row r="15309" spans="1:21" x14ac:dyDescent="0.35">
      <c r="A15309" t="s">
        <v>3637</v>
      </c>
      <c r="B15309">
        <v>301895603</v>
      </c>
      <c r="C15309">
        <v>3</v>
      </c>
      <c r="D15309" s="2">
        <v>42863.599386574067</v>
      </c>
      <c r="E15309" s="2">
        <v>42863.557650462957</v>
      </c>
      <c r="F15309">
        <v>10000</v>
      </c>
      <c r="G15309">
        <v>11500</v>
      </c>
      <c r="H15309">
        <v>15</v>
      </c>
      <c r="I15309" s="2">
        <v>42874.687673611108</v>
      </c>
      <c r="J15309" t="s">
        <v>18</v>
      </c>
      <c r="K15309" s="2">
        <v>42878</v>
      </c>
      <c r="L15309" s="2">
        <v>42874.677141203712</v>
      </c>
      <c r="M15309">
        <v>11</v>
      </c>
      <c r="N15309">
        <v>-4</v>
      </c>
      <c r="O15309">
        <v>-4</v>
      </c>
      <c r="P15309">
        <v>15</v>
      </c>
      <c r="Q15309">
        <v>24</v>
      </c>
      <c r="R15309" t="str">
        <f t="shared" si="956"/>
        <v>Early</v>
      </c>
      <c r="S15309" t="str">
        <f t="shared" si="957"/>
        <v>Early</v>
      </c>
      <c r="T15309" t="str">
        <f t="shared" si="958"/>
        <v>Frequent Borrower</v>
      </c>
      <c r="U15309" t="str">
        <f t="shared" si="959"/>
        <v>Short Term</v>
      </c>
    </row>
    <row r="15310" spans="1:21" x14ac:dyDescent="0.35">
      <c r="A15310" t="s">
        <v>3637</v>
      </c>
      <c r="B15310">
        <v>301916630</v>
      </c>
      <c r="C15310">
        <v>4</v>
      </c>
      <c r="D15310" s="2">
        <v>42878.797812500001</v>
      </c>
      <c r="E15310" s="2">
        <v>42878.755370370367</v>
      </c>
      <c r="F15310">
        <v>20000</v>
      </c>
      <c r="G15310">
        <v>24500</v>
      </c>
      <c r="H15310">
        <v>30</v>
      </c>
      <c r="I15310" s="2">
        <v>42906.083912037036</v>
      </c>
      <c r="J15310" t="s">
        <v>18</v>
      </c>
      <c r="K15310" s="2">
        <v>42908</v>
      </c>
      <c r="L15310" s="2">
        <v>42906.076863425929</v>
      </c>
      <c r="M15310">
        <v>27</v>
      </c>
      <c r="N15310">
        <v>-2</v>
      </c>
      <c r="O15310">
        <v>-3</v>
      </c>
      <c r="P15310">
        <v>22.5</v>
      </c>
      <c r="Q15310">
        <v>15</v>
      </c>
      <c r="R15310" t="str">
        <f t="shared" si="956"/>
        <v>Early</v>
      </c>
      <c r="S15310" t="str">
        <f t="shared" si="957"/>
        <v>Early</v>
      </c>
      <c r="T15310" t="str">
        <f t="shared" si="958"/>
        <v>Frequent Borrower</v>
      </c>
      <c r="U15310" t="str">
        <f t="shared" si="959"/>
        <v>Short Term</v>
      </c>
    </row>
    <row r="15311" spans="1:21" x14ac:dyDescent="0.35">
      <c r="A15311" t="s">
        <v>3638</v>
      </c>
      <c r="B15311">
        <v>301838675</v>
      </c>
      <c r="C15311">
        <v>1</v>
      </c>
      <c r="D15311" s="2">
        <v>42809.470092592594</v>
      </c>
      <c r="E15311" s="2">
        <v>42809.427511574067</v>
      </c>
      <c r="F15311">
        <v>10000</v>
      </c>
      <c r="G15311">
        <v>13000</v>
      </c>
      <c r="H15311">
        <v>30</v>
      </c>
      <c r="I15311" s="2">
        <v>42837.912002314813</v>
      </c>
      <c r="J15311" t="s">
        <v>18</v>
      </c>
      <c r="K15311" s="2">
        <v>42839</v>
      </c>
      <c r="L15311" s="2">
        <v>42837.90148148148</v>
      </c>
      <c r="M15311">
        <v>28</v>
      </c>
      <c r="N15311">
        <v>-2</v>
      </c>
      <c r="O15311">
        <v>-2</v>
      </c>
      <c r="P15311">
        <v>30</v>
      </c>
      <c r="R15311" t="str">
        <f t="shared" si="956"/>
        <v>Early</v>
      </c>
      <c r="S15311" t="str">
        <f t="shared" si="957"/>
        <v>Early</v>
      </c>
      <c r="T15311" t="str">
        <f t="shared" si="958"/>
        <v>One-time</v>
      </c>
      <c r="U15311" t="str">
        <f t="shared" si="959"/>
        <v>Short Term</v>
      </c>
    </row>
    <row r="15312" spans="1:21" x14ac:dyDescent="0.35">
      <c r="A15312" t="s">
        <v>3638</v>
      </c>
      <c r="B15312">
        <v>301866435</v>
      </c>
      <c r="C15312">
        <v>2</v>
      </c>
      <c r="D15312" s="2">
        <v>42837.917129629634</v>
      </c>
      <c r="E15312" s="2">
        <v>42837.875381944446</v>
      </c>
      <c r="F15312">
        <v>10000</v>
      </c>
      <c r="G15312">
        <v>13000</v>
      </c>
      <c r="H15312">
        <v>30</v>
      </c>
      <c r="I15312" s="2">
        <v>42866.579918981479</v>
      </c>
      <c r="J15312" t="s">
        <v>18</v>
      </c>
      <c r="K15312" s="2">
        <v>42867</v>
      </c>
      <c r="L15312" s="2">
        <v>42865</v>
      </c>
      <c r="M15312">
        <v>28</v>
      </c>
      <c r="N15312">
        <v>-2</v>
      </c>
      <c r="O15312">
        <v>-2</v>
      </c>
      <c r="P15312">
        <v>30</v>
      </c>
      <c r="Q15312">
        <v>28</v>
      </c>
      <c r="R15312" t="str">
        <f t="shared" si="956"/>
        <v>Early</v>
      </c>
      <c r="S15312" t="str">
        <f t="shared" si="957"/>
        <v>OnTime</v>
      </c>
      <c r="T15312" t="str">
        <f t="shared" si="958"/>
        <v>Frequent Borrower</v>
      </c>
      <c r="U15312" t="str">
        <f t="shared" si="959"/>
        <v>Short Term</v>
      </c>
    </row>
    <row r="15313" spans="1:21" x14ac:dyDescent="0.35">
      <c r="A15313" t="s">
        <v>3638</v>
      </c>
      <c r="B15313">
        <v>301922773</v>
      </c>
      <c r="C15313">
        <v>3</v>
      </c>
      <c r="D15313" s="2">
        <v>42886.478333333333</v>
      </c>
      <c r="E15313" s="2">
        <v>42886.436550925922</v>
      </c>
      <c r="F15313">
        <v>10000</v>
      </c>
      <c r="G15313">
        <v>13000</v>
      </c>
      <c r="H15313">
        <v>30</v>
      </c>
      <c r="I15313" s="2">
        <v>42916.274050925917</v>
      </c>
      <c r="J15313" t="s">
        <v>18</v>
      </c>
      <c r="K15313" s="2">
        <v>42916</v>
      </c>
      <c r="L15313" s="2">
        <v>42916.267013888893</v>
      </c>
      <c r="M15313">
        <v>29</v>
      </c>
      <c r="N15313">
        <v>0</v>
      </c>
      <c r="O15313">
        <v>-1</v>
      </c>
      <c r="P15313">
        <v>30</v>
      </c>
      <c r="Q15313">
        <v>48</v>
      </c>
      <c r="R15313" t="str">
        <f t="shared" si="956"/>
        <v>OnTime</v>
      </c>
      <c r="S15313" t="str">
        <f t="shared" si="957"/>
        <v>Early</v>
      </c>
      <c r="T15313" t="str">
        <f t="shared" si="958"/>
        <v>Frequent Borrower</v>
      </c>
      <c r="U15313" t="str">
        <f t="shared" si="959"/>
        <v>Short Term</v>
      </c>
    </row>
    <row r="15314" spans="1:21" x14ac:dyDescent="0.35">
      <c r="A15314" t="s">
        <v>3639</v>
      </c>
      <c r="B15314">
        <v>301868316</v>
      </c>
      <c r="C15314">
        <v>1</v>
      </c>
      <c r="D15314" s="2">
        <v>42839.54724537037</v>
      </c>
      <c r="E15314" s="2">
        <v>42839.505439814813</v>
      </c>
      <c r="F15314">
        <v>10000</v>
      </c>
      <c r="G15314">
        <v>13000</v>
      </c>
      <c r="H15314">
        <v>30</v>
      </c>
      <c r="I15314" s="2">
        <v>42850.446099537039</v>
      </c>
      <c r="J15314" t="s">
        <v>18</v>
      </c>
      <c r="K15314" s="2">
        <v>42870</v>
      </c>
      <c r="L15314" s="2">
        <v>42850.435578703713</v>
      </c>
      <c r="M15314">
        <v>10</v>
      </c>
      <c r="N15314">
        <v>-20</v>
      </c>
      <c r="O15314">
        <v>-20</v>
      </c>
      <c r="P15314">
        <v>30</v>
      </c>
      <c r="R15314" t="str">
        <f t="shared" si="956"/>
        <v>Early</v>
      </c>
      <c r="S15314" t="str">
        <f t="shared" si="957"/>
        <v>Early</v>
      </c>
      <c r="T15314" t="str">
        <f t="shared" si="958"/>
        <v>One-time</v>
      </c>
      <c r="U15314" t="str">
        <f t="shared" si="959"/>
        <v>Short Term</v>
      </c>
    </row>
    <row r="15315" spans="1:21" x14ac:dyDescent="0.35">
      <c r="A15315" t="s">
        <v>3639</v>
      </c>
      <c r="B15315">
        <v>301879834</v>
      </c>
      <c r="C15315">
        <v>2</v>
      </c>
      <c r="D15315" s="2">
        <v>42850.478634259263</v>
      </c>
      <c r="E15315" s="2">
        <v>42850.436886574083</v>
      </c>
      <c r="F15315">
        <v>10000</v>
      </c>
      <c r="G15315">
        <v>11500</v>
      </c>
      <c r="H15315">
        <v>15</v>
      </c>
      <c r="I15315" s="2">
        <v>42851.277719907397</v>
      </c>
      <c r="J15315" t="s">
        <v>18</v>
      </c>
      <c r="K15315" s="2">
        <v>42865</v>
      </c>
      <c r="L15315" s="2">
        <v>42851.267199074071</v>
      </c>
      <c r="M15315">
        <v>0</v>
      </c>
      <c r="N15315">
        <v>-14</v>
      </c>
      <c r="O15315">
        <v>-15</v>
      </c>
      <c r="P15315">
        <v>15</v>
      </c>
      <c r="Q15315">
        <v>10</v>
      </c>
      <c r="R15315" t="str">
        <f t="shared" si="956"/>
        <v>Early</v>
      </c>
      <c r="S15315" t="str">
        <f t="shared" si="957"/>
        <v>Early</v>
      </c>
      <c r="T15315" t="str">
        <f t="shared" si="958"/>
        <v>Frequent Borrower</v>
      </c>
      <c r="U15315" t="str">
        <f t="shared" si="959"/>
        <v>Short Term</v>
      </c>
    </row>
    <row r="15316" spans="1:21" x14ac:dyDescent="0.35">
      <c r="A15316" t="s">
        <v>3639</v>
      </c>
      <c r="B15316">
        <v>301881066</v>
      </c>
      <c r="C15316">
        <v>3</v>
      </c>
      <c r="D15316" s="2">
        <v>42851.551006944443</v>
      </c>
      <c r="E15316" s="2">
        <v>42851.509270833332</v>
      </c>
      <c r="F15316">
        <v>10000</v>
      </c>
      <c r="G15316">
        <v>11500</v>
      </c>
      <c r="H15316">
        <v>15</v>
      </c>
      <c r="I15316" s="2">
        <v>42852.021782407413</v>
      </c>
      <c r="J15316" t="s">
        <v>18</v>
      </c>
      <c r="K15316" s="2">
        <v>42866</v>
      </c>
      <c r="L15316" s="2">
        <v>42852.011261574073</v>
      </c>
      <c r="M15316">
        <v>0</v>
      </c>
      <c r="N15316">
        <v>-14</v>
      </c>
      <c r="O15316">
        <v>-15</v>
      </c>
      <c r="P15316">
        <v>15</v>
      </c>
      <c r="Q15316">
        <v>1</v>
      </c>
      <c r="R15316" t="str">
        <f t="shared" si="956"/>
        <v>Early</v>
      </c>
      <c r="S15316" t="str">
        <f t="shared" si="957"/>
        <v>Early</v>
      </c>
      <c r="T15316" t="str">
        <f t="shared" si="958"/>
        <v>Frequent Borrower</v>
      </c>
      <c r="U15316" t="str">
        <f t="shared" si="959"/>
        <v>Short Term</v>
      </c>
    </row>
    <row r="15317" spans="1:21" x14ac:dyDescent="0.35">
      <c r="A15317" t="s">
        <v>3639</v>
      </c>
      <c r="B15317">
        <v>301881817</v>
      </c>
      <c r="C15317">
        <v>4</v>
      </c>
      <c r="D15317" s="2">
        <v>42852.035752314812</v>
      </c>
      <c r="E15317" s="2">
        <v>42851.994004629632</v>
      </c>
      <c r="F15317">
        <v>20000</v>
      </c>
      <c r="G15317">
        <v>23800</v>
      </c>
      <c r="H15317">
        <v>30</v>
      </c>
      <c r="I15317" s="2">
        <v>42881.518738425933</v>
      </c>
      <c r="J15317" t="s">
        <v>18</v>
      </c>
      <c r="K15317" s="2">
        <v>42885</v>
      </c>
      <c r="L15317" s="2">
        <v>42881.511689814812</v>
      </c>
      <c r="M15317">
        <v>29</v>
      </c>
      <c r="N15317">
        <v>-4</v>
      </c>
      <c r="O15317">
        <v>-1</v>
      </c>
      <c r="P15317">
        <v>19</v>
      </c>
      <c r="Q15317">
        <v>0</v>
      </c>
      <c r="R15317" t="str">
        <f t="shared" si="956"/>
        <v>Early</v>
      </c>
      <c r="S15317" t="str">
        <f t="shared" si="957"/>
        <v>Early</v>
      </c>
      <c r="T15317" t="str">
        <f t="shared" si="958"/>
        <v>Frequent Borrower</v>
      </c>
      <c r="U15317" t="str">
        <f t="shared" si="959"/>
        <v>Short Term</v>
      </c>
    </row>
    <row r="15318" spans="1:21" x14ac:dyDescent="0.35">
      <c r="A15318" t="s">
        <v>3639</v>
      </c>
      <c r="B15318">
        <v>301918853</v>
      </c>
      <c r="C15318">
        <v>5</v>
      </c>
      <c r="D15318" s="2">
        <v>42881.554432870369</v>
      </c>
      <c r="E15318" s="2">
        <v>42881.512685185182</v>
      </c>
      <c r="F15318">
        <v>10000</v>
      </c>
      <c r="G15318">
        <v>11125</v>
      </c>
      <c r="H15318">
        <v>15</v>
      </c>
      <c r="I15318" s="2">
        <v>42881.616273148153</v>
      </c>
      <c r="J15318" t="s">
        <v>18</v>
      </c>
      <c r="K15318" s="2">
        <v>42898</v>
      </c>
      <c r="L15318" s="2">
        <v>42881.609224537038</v>
      </c>
      <c r="M15318">
        <v>0</v>
      </c>
      <c r="N15318">
        <v>-17</v>
      </c>
      <c r="O15318">
        <v>-15</v>
      </c>
      <c r="P15318">
        <v>11.25</v>
      </c>
      <c r="Q15318">
        <v>29</v>
      </c>
      <c r="R15318" t="str">
        <f t="shared" si="956"/>
        <v>Early</v>
      </c>
      <c r="S15318" t="str">
        <f t="shared" si="957"/>
        <v>Early</v>
      </c>
      <c r="T15318" t="str">
        <f t="shared" si="958"/>
        <v>Frequent Borrower</v>
      </c>
      <c r="U15318" t="str">
        <f t="shared" si="959"/>
        <v>Short Term</v>
      </c>
    </row>
    <row r="15319" spans="1:21" x14ac:dyDescent="0.35">
      <c r="A15319" t="s">
        <v>3639</v>
      </c>
      <c r="B15319">
        <v>301919044</v>
      </c>
      <c r="C15319">
        <v>6</v>
      </c>
      <c r="D15319" s="2">
        <v>42881.714317129627</v>
      </c>
      <c r="E15319" s="2">
        <v>42881.672581018523</v>
      </c>
      <c r="F15319">
        <v>20000</v>
      </c>
      <c r="G15319">
        <v>24500</v>
      </c>
      <c r="H15319">
        <v>30</v>
      </c>
      <c r="I15319" s="2">
        <v>42910.672025462962</v>
      </c>
      <c r="J15319" t="s">
        <v>18</v>
      </c>
      <c r="K15319" s="2">
        <v>42914</v>
      </c>
      <c r="L15319" s="2">
        <v>42910.664976851847</v>
      </c>
      <c r="M15319">
        <v>28</v>
      </c>
      <c r="N15319">
        <v>-4</v>
      </c>
      <c r="O15319">
        <v>-2</v>
      </c>
      <c r="P15319">
        <v>22.5</v>
      </c>
      <c r="Q15319">
        <v>0</v>
      </c>
      <c r="R15319" t="str">
        <f t="shared" si="956"/>
        <v>Early</v>
      </c>
      <c r="S15319" t="str">
        <f t="shared" si="957"/>
        <v>OnTime</v>
      </c>
      <c r="T15319" t="str">
        <f t="shared" si="958"/>
        <v>Frequent Borrower</v>
      </c>
      <c r="U15319" t="str">
        <f t="shared" si="959"/>
        <v>Short Term</v>
      </c>
    </row>
    <row r="15320" spans="1:21" x14ac:dyDescent="0.35">
      <c r="A15320" t="s">
        <v>3639</v>
      </c>
      <c r="B15320">
        <v>301951034</v>
      </c>
      <c r="C15320">
        <v>7</v>
      </c>
      <c r="D15320" s="2">
        <v>42911.207395833328</v>
      </c>
      <c r="E15320" s="2">
        <v>42911.165659722217</v>
      </c>
      <c r="F15320">
        <v>30000</v>
      </c>
      <c r="G15320">
        <v>34500</v>
      </c>
      <c r="H15320">
        <v>30</v>
      </c>
      <c r="I15320" s="2">
        <v>42941.428865740738</v>
      </c>
      <c r="J15320" t="s">
        <v>18</v>
      </c>
      <c r="K15320" s="2">
        <v>42941</v>
      </c>
      <c r="L15320" s="2">
        <v>42941.4218287037</v>
      </c>
      <c r="M15320">
        <v>30</v>
      </c>
      <c r="N15320">
        <v>0</v>
      </c>
      <c r="O15320">
        <v>0</v>
      </c>
      <c r="P15320">
        <v>15</v>
      </c>
      <c r="Q15320">
        <v>29</v>
      </c>
      <c r="R15320" t="str">
        <f t="shared" si="956"/>
        <v>OnTime</v>
      </c>
      <c r="S15320" t="str">
        <f t="shared" si="957"/>
        <v>Early</v>
      </c>
      <c r="T15320" t="str">
        <f t="shared" si="958"/>
        <v>Frequent Borrower</v>
      </c>
      <c r="U15320" t="str">
        <f t="shared" si="959"/>
        <v>Short Term</v>
      </c>
    </row>
    <row r="15321" spans="1:21" x14ac:dyDescent="0.35">
      <c r="A15321" t="s">
        <v>3640</v>
      </c>
      <c r="B15321">
        <v>301945302</v>
      </c>
      <c r="C15321">
        <v>1</v>
      </c>
      <c r="D15321" s="2">
        <v>42906.735891203702</v>
      </c>
      <c r="E15321" s="2">
        <v>42906.693449074082</v>
      </c>
      <c r="F15321">
        <v>10000</v>
      </c>
      <c r="G15321">
        <v>13000</v>
      </c>
      <c r="H15321">
        <v>30</v>
      </c>
      <c r="I15321" s="2">
        <v>42935.581585648149</v>
      </c>
      <c r="J15321" t="s">
        <v>18</v>
      </c>
      <c r="K15321" s="2">
        <v>42936</v>
      </c>
      <c r="L15321" s="2">
        <v>42935.574537037042</v>
      </c>
      <c r="M15321">
        <v>28</v>
      </c>
      <c r="N15321">
        <v>-1</v>
      </c>
      <c r="O15321">
        <v>-2</v>
      </c>
      <c r="P15321">
        <v>30</v>
      </c>
      <c r="R15321" t="str">
        <f t="shared" si="956"/>
        <v>Early</v>
      </c>
      <c r="S15321" t="str">
        <f t="shared" si="957"/>
        <v>Early</v>
      </c>
      <c r="T15321" t="str">
        <f t="shared" si="958"/>
        <v>One-time</v>
      </c>
      <c r="U15321" t="str">
        <f t="shared" si="959"/>
        <v>Short Term</v>
      </c>
    </row>
    <row r="15322" spans="1:21" x14ac:dyDescent="0.35">
      <c r="A15322" t="s">
        <v>3641</v>
      </c>
      <c r="B15322">
        <v>301975210</v>
      </c>
      <c r="C15322">
        <v>1</v>
      </c>
      <c r="D15322" s="2">
        <v>42928.888657407413</v>
      </c>
      <c r="E15322" s="2">
        <v>42928.846192129633</v>
      </c>
      <c r="F15322">
        <v>10000</v>
      </c>
      <c r="G15322">
        <v>11500</v>
      </c>
      <c r="H15322">
        <v>15</v>
      </c>
      <c r="I15322" s="2">
        <v>42941.635810185187</v>
      </c>
      <c r="J15322" t="s">
        <v>18</v>
      </c>
      <c r="K15322" s="2">
        <v>42943</v>
      </c>
      <c r="L15322" s="2">
        <v>42941.628761574073</v>
      </c>
      <c r="M15322">
        <v>12</v>
      </c>
      <c r="N15322">
        <v>-2</v>
      </c>
      <c r="O15322">
        <v>-3</v>
      </c>
      <c r="P15322">
        <v>15</v>
      </c>
      <c r="R15322" t="str">
        <f t="shared" si="956"/>
        <v>Early</v>
      </c>
      <c r="S15322" t="str">
        <f t="shared" si="957"/>
        <v>Early</v>
      </c>
      <c r="T15322" t="str">
        <f t="shared" si="958"/>
        <v>One-time</v>
      </c>
      <c r="U15322" t="str">
        <f t="shared" si="959"/>
        <v>Short Term</v>
      </c>
    </row>
    <row r="15323" spans="1:21" x14ac:dyDescent="0.35">
      <c r="A15323" t="s">
        <v>3642</v>
      </c>
      <c r="B15323">
        <v>301928853</v>
      </c>
      <c r="C15323">
        <v>1</v>
      </c>
      <c r="D15323" s="2">
        <v>42892.573344907411</v>
      </c>
      <c r="E15323" s="2">
        <v>42892.531539351847</v>
      </c>
      <c r="F15323">
        <v>10000</v>
      </c>
      <c r="G15323">
        <v>13000</v>
      </c>
      <c r="H15323">
        <v>30</v>
      </c>
      <c r="I15323" s="2">
        <v>42909.535509259258</v>
      </c>
      <c r="J15323" t="s">
        <v>32</v>
      </c>
      <c r="K15323" s="2">
        <v>42922</v>
      </c>
      <c r="L15323" s="2">
        <v>42909.528460648151</v>
      </c>
      <c r="M15323">
        <v>16</v>
      </c>
      <c r="N15323">
        <v>-13</v>
      </c>
      <c r="O15323">
        <v>-14</v>
      </c>
      <c r="P15323">
        <v>30</v>
      </c>
      <c r="R15323" t="str">
        <f t="shared" si="956"/>
        <v>Early</v>
      </c>
      <c r="S15323" t="str">
        <f t="shared" si="957"/>
        <v>Early</v>
      </c>
      <c r="T15323" t="str">
        <f t="shared" si="958"/>
        <v>One-time</v>
      </c>
      <c r="U15323" t="str">
        <f t="shared" si="959"/>
        <v>Short Term</v>
      </c>
    </row>
    <row r="15324" spans="1:21" x14ac:dyDescent="0.35">
      <c r="A15324" t="s">
        <v>3642</v>
      </c>
      <c r="B15324">
        <v>301949362</v>
      </c>
      <c r="C15324">
        <v>2</v>
      </c>
      <c r="D15324" s="2">
        <v>42909.657685185193</v>
      </c>
      <c r="E15324" s="2">
        <v>42909.615937499999</v>
      </c>
      <c r="F15324">
        <v>10000</v>
      </c>
      <c r="G15324">
        <v>13000</v>
      </c>
      <c r="H15324">
        <v>30</v>
      </c>
      <c r="I15324" s="2">
        <v>42937.718506944453</v>
      </c>
      <c r="J15324" t="s">
        <v>32</v>
      </c>
      <c r="K15324" s="2">
        <v>42940</v>
      </c>
      <c r="L15324" s="2">
        <v>42937.711446759262</v>
      </c>
      <c r="M15324">
        <v>28</v>
      </c>
      <c r="N15324">
        <v>-3</v>
      </c>
      <c r="O15324">
        <v>-2</v>
      </c>
      <c r="P15324">
        <v>30</v>
      </c>
      <c r="Q15324">
        <v>17</v>
      </c>
      <c r="R15324" t="str">
        <f t="shared" si="956"/>
        <v>Early</v>
      </c>
      <c r="S15324" t="str">
        <f t="shared" si="957"/>
        <v>Late</v>
      </c>
      <c r="T15324" t="str">
        <f t="shared" si="958"/>
        <v>Frequent Borrower</v>
      </c>
      <c r="U15324" t="str">
        <f t="shared" si="959"/>
        <v>Short Term</v>
      </c>
    </row>
    <row r="15325" spans="1:21" x14ac:dyDescent="0.35">
      <c r="A15325" t="s">
        <v>3643</v>
      </c>
      <c r="B15325">
        <v>301787684</v>
      </c>
      <c r="C15325">
        <v>1</v>
      </c>
      <c r="D15325" s="2">
        <v>42741.567048611112</v>
      </c>
      <c r="E15325" s="2">
        <v>42740.519826388889</v>
      </c>
      <c r="F15325">
        <v>10000</v>
      </c>
      <c r="G15325">
        <v>13000</v>
      </c>
      <c r="H15325">
        <v>30</v>
      </c>
      <c r="I15325" s="2">
        <v>42773.657025462962</v>
      </c>
      <c r="J15325" t="s">
        <v>18</v>
      </c>
      <c r="K15325" s="2">
        <v>42772</v>
      </c>
      <c r="L15325" s="2">
        <v>42773.646516203713</v>
      </c>
      <c r="M15325">
        <v>32</v>
      </c>
      <c r="N15325">
        <v>1</v>
      </c>
      <c r="O15325">
        <v>2</v>
      </c>
      <c r="P15325">
        <v>30</v>
      </c>
      <c r="R15325" t="str">
        <f t="shared" si="956"/>
        <v>Late</v>
      </c>
      <c r="S15325" t="str">
        <f t="shared" si="957"/>
        <v>Early</v>
      </c>
      <c r="T15325" t="str">
        <f t="shared" si="958"/>
        <v>One-time</v>
      </c>
      <c r="U15325" t="str">
        <f t="shared" si="959"/>
        <v>Short Term</v>
      </c>
    </row>
    <row r="15326" spans="1:21" x14ac:dyDescent="0.35">
      <c r="A15326" t="s">
        <v>3643</v>
      </c>
      <c r="B15326">
        <v>301817139</v>
      </c>
      <c r="C15326">
        <v>2</v>
      </c>
      <c r="D15326" s="2">
        <v>42780.783831018518</v>
      </c>
      <c r="E15326" s="2">
        <v>42780.742083333331</v>
      </c>
      <c r="F15326">
        <v>10000</v>
      </c>
      <c r="G15326">
        <v>13000</v>
      </c>
      <c r="H15326">
        <v>30</v>
      </c>
      <c r="I15326" s="2">
        <v>42792.991296296299</v>
      </c>
      <c r="J15326" t="s">
        <v>18</v>
      </c>
      <c r="K15326" s="2">
        <v>42810</v>
      </c>
      <c r="L15326" s="2">
        <v>42792.980763888889</v>
      </c>
      <c r="M15326">
        <v>12</v>
      </c>
      <c r="N15326">
        <v>-18</v>
      </c>
      <c r="O15326">
        <v>-18</v>
      </c>
      <c r="P15326">
        <v>30</v>
      </c>
      <c r="Q15326">
        <v>39</v>
      </c>
      <c r="R15326" t="str">
        <f t="shared" si="956"/>
        <v>Early</v>
      </c>
      <c r="S15326" t="str">
        <f t="shared" si="957"/>
        <v>OnTime</v>
      </c>
      <c r="T15326" t="str">
        <f t="shared" si="958"/>
        <v>Frequent Borrower</v>
      </c>
      <c r="U15326" t="str">
        <f t="shared" si="959"/>
        <v>Short Term</v>
      </c>
    </row>
    <row r="15327" spans="1:21" x14ac:dyDescent="0.35">
      <c r="A15327" t="s">
        <v>3643</v>
      </c>
      <c r="B15327">
        <v>301922521</v>
      </c>
      <c r="C15327">
        <v>3</v>
      </c>
      <c r="D15327" s="2">
        <v>42886.264270833337</v>
      </c>
      <c r="E15327" s="2">
        <v>42886.222488425927</v>
      </c>
      <c r="F15327">
        <v>10000</v>
      </c>
      <c r="G15327">
        <v>13000</v>
      </c>
      <c r="H15327">
        <v>30</v>
      </c>
      <c r="I15327" s="2">
        <v>42919.236354166656</v>
      </c>
      <c r="J15327" t="s">
        <v>18</v>
      </c>
      <c r="K15327" s="2">
        <v>42919</v>
      </c>
      <c r="L15327" s="2">
        <v>42919.18236111111</v>
      </c>
      <c r="M15327">
        <v>32</v>
      </c>
      <c r="N15327">
        <v>0</v>
      </c>
      <c r="O15327">
        <v>2</v>
      </c>
      <c r="P15327">
        <v>30</v>
      </c>
      <c r="Q15327">
        <v>105</v>
      </c>
      <c r="R15327" t="str">
        <f t="shared" si="956"/>
        <v>OnTime</v>
      </c>
      <c r="S15327" t="str">
        <f t="shared" si="957"/>
        <v>Late</v>
      </c>
      <c r="T15327" t="str">
        <f t="shared" si="958"/>
        <v>Frequent Borrower</v>
      </c>
      <c r="U15327" t="str">
        <f t="shared" si="959"/>
        <v>Short Term</v>
      </c>
    </row>
    <row r="15328" spans="1:21" x14ac:dyDescent="0.35">
      <c r="A15328" t="s">
        <v>3644</v>
      </c>
      <c r="B15328">
        <v>301776079</v>
      </c>
      <c r="C15328">
        <v>1</v>
      </c>
      <c r="D15328" s="2">
        <v>42722.621967592589</v>
      </c>
      <c r="E15328" s="2">
        <v>42722.580138888887</v>
      </c>
      <c r="F15328">
        <v>10000</v>
      </c>
      <c r="G15328">
        <v>11500</v>
      </c>
      <c r="H15328">
        <v>15</v>
      </c>
      <c r="I15328" s="2">
        <v>42761.528749999998</v>
      </c>
      <c r="J15328" t="s">
        <v>18</v>
      </c>
      <c r="K15328" s="2">
        <v>42738</v>
      </c>
      <c r="L15328" s="2">
        <v>42761.518217592587</v>
      </c>
      <c r="M15328">
        <v>38</v>
      </c>
      <c r="N15328">
        <v>23</v>
      </c>
      <c r="O15328">
        <v>23</v>
      </c>
      <c r="P15328">
        <v>15</v>
      </c>
      <c r="R15328" t="str">
        <f t="shared" si="956"/>
        <v>Late</v>
      </c>
      <c r="S15328" t="str">
        <f t="shared" si="957"/>
        <v>OnTime</v>
      </c>
      <c r="T15328" t="str">
        <f t="shared" si="958"/>
        <v>One-time</v>
      </c>
      <c r="U15328" t="str">
        <f t="shared" si="959"/>
        <v>Short Term</v>
      </c>
    </row>
    <row r="15329" spans="1:21" x14ac:dyDescent="0.35">
      <c r="A15329" t="s">
        <v>3645</v>
      </c>
      <c r="B15329">
        <v>301778122</v>
      </c>
      <c r="C15329">
        <v>1</v>
      </c>
      <c r="D15329" s="2">
        <v>42725.623993055553</v>
      </c>
      <c r="E15329" s="2">
        <v>42725.572685185187</v>
      </c>
      <c r="F15329">
        <v>10000</v>
      </c>
      <c r="G15329">
        <v>13000</v>
      </c>
      <c r="H15329">
        <v>30</v>
      </c>
      <c r="I15329" s="2">
        <v>42755.035636574074</v>
      </c>
      <c r="J15329" t="s">
        <v>18</v>
      </c>
      <c r="K15329" s="2">
        <v>42755</v>
      </c>
      <c r="L15329" s="2">
        <v>42755.014247685183</v>
      </c>
      <c r="M15329">
        <v>29</v>
      </c>
      <c r="N15329">
        <v>0</v>
      </c>
      <c r="O15329">
        <v>-1</v>
      </c>
      <c r="P15329">
        <v>30</v>
      </c>
      <c r="R15329" t="str">
        <f t="shared" si="956"/>
        <v>OnTime</v>
      </c>
      <c r="S15329" t="str">
        <f t="shared" si="957"/>
        <v>Early</v>
      </c>
      <c r="T15329" t="str">
        <f t="shared" si="958"/>
        <v>One-time</v>
      </c>
      <c r="U15329" t="str">
        <f t="shared" si="959"/>
        <v>Short Term</v>
      </c>
    </row>
    <row r="15330" spans="1:21" x14ac:dyDescent="0.35">
      <c r="A15330" t="s">
        <v>3645</v>
      </c>
      <c r="B15330">
        <v>301797249</v>
      </c>
      <c r="C15330">
        <v>2</v>
      </c>
      <c r="D15330" s="2">
        <v>42755.312916666669</v>
      </c>
      <c r="E15330" s="2">
        <v>42755.271157407413</v>
      </c>
      <c r="F15330">
        <v>10000</v>
      </c>
      <c r="G15330">
        <v>13000</v>
      </c>
      <c r="H15330">
        <v>30</v>
      </c>
      <c r="I15330" s="2">
        <v>42783.785868055558</v>
      </c>
      <c r="J15330" t="s">
        <v>18</v>
      </c>
      <c r="K15330" s="2">
        <v>42786</v>
      </c>
      <c r="L15330" s="2">
        <v>42783.775324074071</v>
      </c>
      <c r="M15330">
        <v>28</v>
      </c>
      <c r="N15330">
        <v>-3</v>
      </c>
      <c r="O15330">
        <v>-2</v>
      </c>
      <c r="P15330">
        <v>30</v>
      </c>
      <c r="Q15330">
        <v>29</v>
      </c>
      <c r="R15330" t="str">
        <f t="shared" si="956"/>
        <v>Early</v>
      </c>
      <c r="S15330" t="str">
        <f t="shared" si="957"/>
        <v>Early</v>
      </c>
      <c r="T15330" t="str">
        <f t="shared" si="958"/>
        <v>Frequent Borrower</v>
      </c>
      <c r="U15330" t="str">
        <f t="shared" si="959"/>
        <v>Short Term</v>
      </c>
    </row>
    <row r="15331" spans="1:21" x14ac:dyDescent="0.35">
      <c r="A15331" t="s">
        <v>3645</v>
      </c>
      <c r="B15331">
        <v>301821821</v>
      </c>
      <c r="C15331">
        <v>3</v>
      </c>
      <c r="D15331" s="2">
        <v>42785.740810185183</v>
      </c>
      <c r="E15331" s="2">
        <v>42785.699074074073</v>
      </c>
      <c r="F15331">
        <v>20000</v>
      </c>
      <c r="G15331">
        <v>23800</v>
      </c>
      <c r="H15331">
        <v>30</v>
      </c>
      <c r="I15331" s="2">
        <v>42814.663449074083</v>
      </c>
      <c r="J15331" t="s">
        <v>18</v>
      </c>
      <c r="K15331" s="2">
        <v>42815</v>
      </c>
      <c r="L15331" s="2">
        <v>42814.652858796297</v>
      </c>
      <c r="M15331">
        <v>28</v>
      </c>
      <c r="N15331">
        <v>-1</v>
      </c>
      <c r="O15331">
        <v>-2</v>
      </c>
      <c r="P15331">
        <v>19</v>
      </c>
      <c r="Q15331">
        <v>30</v>
      </c>
      <c r="R15331" t="str">
        <f t="shared" si="956"/>
        <v>Early</v>
      </c>
      <c r="S15331" t="str">
        <f t="shared" si="957"/>
        <v>Early</v>
      </c>
      <c r="T15331" t="str">
        <f t="shared" si="958"/>
        <v>Frequent Borrower</v>
      </c>
      <c r="U15331" t="str">
        <f t="shared" si="959"/>
        <v>Short Term</v>
      </c>
    </row>
    <row r="15332" spans="1:21" x14ac:dyDescent="0.35">
      <c r="A15332" t="s">
        <v>3645</v>
      </c>
      <c r="B15332">
        <v>301844419</v>
      </c>
      <c r="C15332">
        <v>4</v>
      </c>
      <c r="D15332" s="2">
        <v>42816.826481481483</v>
      </c>
      <c r="E15332" s="2">
        <v>42816.78465277778</v>
      </c>
      <c r="F15332">
        <v>20000</v>
      </c>
      <c r="G15332">
        <v>23800</v>
      </c>
      <c r="H15332">
        <v>30</v>
      </c>
      <c r="I15332" s="2">
        <v>42839.399027777778</v>
      </c>
      <c r="J15332" t="s">
        <v>18</v>
      </c>
      <c r="K15332" s="2">
        <v>42846</v>
      </c>
      <c r="L15332" s="2">
        <v>42839.388518518521</v>
      </c>
      <c r="M15332">
        <v>22</v>
      </c>
      <c r="N15332">
        <v>-7</v>
      </c>
      <c r="O15332">
        <v>-8</v>
      </c>
      <c r="P15332">
        <v>19</v>
      </c>
      <c r="Q15332">
        <v>31</v>
      </c>
      <c r="R15332" t="str">
        <f t="shared" si="956"/>
        <v>Early</v>
      </c>
      <c r="S15332" t="str">
        <f t="shared" si="957"/>
        <v>Early</v>
      </c>
      <c r="T15332" t="str">
        <f t="shared" si="958"/>
        <v>Frequent Borrower</v>
      </c>
      <c r="U15332" t="str">
        <f t="shared" si="959"/>
        <v>Short Term</v>
      </c>
    </row>
    <row r="15333" spans="1:21" x14ac:dyDescent="0.35">
      <c r="A15333" t="s">
        <v>3645</v>
      </c>
      <c r="B15333">
        <v>301877958</v>
      </c>
      <c r="C15333">
        <v>5</v>
      </c>
      <c r="D15333" s="2">
        <v>42848.871180555558</v>
      </c>
      <c r="E15333" s="2">
        <v>42848.829444444447</v>
      </c>
      <c r="F15333">
        <v>20000</v>
      </c>
      <c r="G15333">
        <v>23800</v>
      </c>
      <c r="H15333">
        <v>30</v>
      </c>
      <c r="I15333" s="2">
        <v>42877.763958333337</v>
      </c>
      <c r="J15333" t="s">
        <v>18</v>
      </c>
      <c r="K15333" s="2">
        <v>42878</v>
      </c>
      <c r="L15333" s="2">
        <v>42877.753425925926</v>
      </c>
      <c r="M15333">
        <v>28</v>
      </c>
      <c r="N15333">
        <v>-1</v>
      </c>
      <c r="O15333">
        <v>-2</v>
      </c>
      <c r="P15333">
        <v>19</v>
      </c>
      <c r="Q15333">
        <v>32</v>
      </c>
      <c r="R15333" t="str">
        <f t="shared" si="956"/>
        <v>Early</v>
      </c>
      <c r="S15333" t="str">
        <f t="shared" si="957"/>
        <v>Early</v>
      </c>
      <c r="T15333" t="str">
        <f t="shared" si="958"/>
        <v>Frequent Borrower</v>
      </c>
      <c r="U15333" t="str">
        <f t="shared" si="959"/>
        <v>Short Term</v>
      </c>
    </row>
    <row r="15334" spans="1:21" x14ac:dyDescent="0.35">
      <c r="A15334" t="s">
        <v>3645</v>
      </c>
      <c r="B15334">
        <v>301916433</v>
      </c>
      <c r="C15334">
        <v>6</v>
      </c>
      <c r="D15334" s="2">
        <v>42878.627962962957</v>
      </c>
      <c r="E15334" s="2">
        <v>42878.586226851847</v>
      </c>
      <c r="F15334">
        <v>30000</v>
      </c>
      <c r="G15334">
        <v>39000</v>
      </c>
      <c r="H15334">
        <v>60</v>
      </c>
      <c r="I15334" s="2">
        <v>42936.499398148153</v>
      </c>
      <c r="J15334" t="s">
        <v>18</v>
      </c>
      <c r="K15334" s="2">
        <v>42908</v>
      </c>
      <c r="L15334" s="2">
        <v>42907.59710648148</v>
      </c>
      <c r="M15334">
        <v>57</v>
      </c>
      <c r="N15334">
        <v>-1</v>
      </c>
      <c r="O15334">
        <v>-3</v>
      </c>
      <c r="P15334">
        <v>30</v>
      </c>
      <c r="Q15334">
        <v>29</v>
      </c>
      <c r="R15334" t="str">
        <f t="shared" si="956"/>
        <v>Early</v>
      </c>
      <c r="S15334" t="str">
        <f t="shared" si="957"/>
        <v>Early</v>
      </c>
      <c r="T15334" t="str">
        <f t="shared" si="958"/>
        <v>Frequent Borrower</v>
      </c>
      <c r="U15334" t="str">
        <f t="shared" si="959"/>
        <v>Long Term</v>
      </c>
    </row>
    <row r="15335" spans="1:21" x14ac:dyDescent="0.35">
      <c r="A15335" t="s">
        <v>3646</v>
      </c>
      <c r="B15335">
        <v>301891247</v>
      </c>
      <c r="C15335">
        <v>1</v>
      </c>
      <c r="D15335" s="2">
        <v>42860.606504629628</v>
      </c>
      <c r="E15335" s="2">
        <v>42860.564664351848</v>
      </c>
      <c r="F15335">
        <v>10000</v>
      </c>
      <c r="G15335">
        <v>11500</v>
      </c>
      <c r="H15335">
        <v>15</v>
      </c>
      <c r="I15335" s="2">
        <v>42873.672696759262</v>
      </c>
      <c r="J15335" t="s">
        <v>18</v>
      </c>
      <c r="K15335" s="2">
        <v>42877</v>
      </c>
      <c r="L15335" s="2">
        <v>42873.662187499998</v>
      </c>
      <c r="M15335">
        <v>13</v>
      </c>
      <c r="N15335">
        <v>-4</v>
      </c>
      <c r="O15335">
        <v>-2</v>
      </c>
      <c r="P15335">
        <v>15</v>
      </c>
      <c r="R15335" t="str">
        <f t="shared" si="956"/>
        <v>Early</v>
      </c>
      <c r="S15335" t="str">
        <f t="shared" si="957"/>
        <v>Early</v>
      </c>
      <c r="T15335" t="str">
        <f t="shared" si="958"/>
        <v>One-time</v>
      </c>
      <c r="U15335" t="str">
        <f t="shared" si="959"/>
        <v>Short Term</v>
      </c>
    </row>
    <row r="15336" spans="1:21" x14ac:dyDescent="0.35">
      <c r="A15336" t="s">
        <v>3646</v>
      </c>
      <c r="B15336">
        <v>301915421</v>
      </c>
      <c r="C15336">
        <v>2</v>
      </c>
      <c r="D15336" s="2">
        <v>42877.549930555557</v>
      </c>
      <c r="E15336" s="2">
        <v>42877.50818287037</v>
      </c>
      <c r="F15336">
        <v>10000</v>
      </c>
      <c r="G15336">
        <v>11500</v>
      </c>
      <c r="H15336">
        <v>15</v>
      </c>
      <c r="I15336" s="2">
        <v>42889.84716435185</v>
      </c>
      <c r="J15336" t="s">
        <v>18</v>
      </c>
      <c r="K15336" s="2">
        <v>42892</v>
      </c>
      <c r="L15336" s="2">
        <v>42889.840115740742</v>
      </c>
      <c r="M15336">
        <v>12</v>
      </c>
      <c r="N15336">
        <v>-3</v>
      </c>
      <c r="O15336">
        <v>-3</v>
      </c>
      <c r="P15336">
        <v>15</v>
      </c>
      <c r="Q15336">
        <v>16</v>
      </c>
      <c r="R15336" t="str">
        <f t="shared" si="956"/>
        <v>Early</v>
      </c>
      <c r="S15336" t="str">
        <f t="shared" si="957"/>
        <v>Early</v>
      </c>
      <c r="T15336" t="str">
        <f t="shared" si="958"/>
        <v>Frequent Borrower</v>
      </c>
      <c r="U15336" t="str">
        <f t="shared" si="959"/>
        <v>Short Term</v>
      </c>
    </row>
    <row r="15337" spans="1:21" x14ac:dyDescent="0.35">
      <c r="A15337" t="s">
        <v>3646</v>
      </c>
      <c r="B15337">
        <v>301928500</v>
      </c>
      <c r="C15337">
        <v>3</v>
      </c>
      <c r="D15337" s="2">
        <v>42892.376446759263</v>
      </c>
      <c r="E15337" s="2">
        <v>42892.334699074083</v>
      </c>
      <c r="F15337">
        <v>10000</v>
      </c>
      <c r="G15337">
        <v>13000</v>
      </c>
      <c r="H15337">
        <v>30</v>
      </c>
      <c r="I15337" s="2">
        <v>42920.588483796288</v>
      </c>
      <c r="J15337" t="s">
        <v>18</v>
      </c>
      <c r="K15337" s="2">
        <v>42922</v>
      </c>
      <c r="L15337" s="2">
        <v>42920.581435185188</v>
      </c>
      <c r="M15337">
        <v>28</v>
      </c>
      <c r="N15337">
        <v>-2</v>
      </c>
      <c r="O15337">
        <v>-2</v>
      </c>
      <c r="P15337">
        <v>30</v>
      </c>
      <c r="Q15337">
        <v>14</v>
      </c>
      <c r="R15337" t="str">
        <f t="shared" si="956"/>
        <v>Early</v>
      </c>
      <c r="S15337" t="str">
        <f t="shared" si="957"/>
        <v>Early</v>
      </c>
      <c r="T15337" t="str">
        <f t="shared" si="958"/>
        <v>Frequent Borrower</v>
      </c>
      <c r="U15337" t="str">
        <f t="shared" si="959"/>
        <v>Short Term</v>
      </c>
    </row>
    <row r="15338" spans="1:21" x14ac:dyDescent="0.35">
      <c r="A15338" t="s">
        <v>3647</v>
      </c>
      <c r="B15338">
        <v>301950742</v>
      </c>
      <c r="C15338">
        <v>1</v>
      </c>
      <c r="D15338" s="2">
        <v>42910.769247685188</v>
      </c>
      <c r="E15338" s="2">
        <v>42910.726793981477</v>
      </c>
      <c r="F15338">
        <v>10000</v>
      </c>
      <c r="G15338">
        <v>11500</v>
      </c>
      <c r="H15338">
        <v>15</v>
      </c>
      <c r="I15338" s="2">
        <v>42922.866539351853</v>
      </c>
      <c r="J15338" t="s">
        <v>18</v>
      </c>
      <c r="K15338" s="2">
        <v>42926</v>
      </c>
      <c r="L15338" s="2">
        <v>42922.859490740739</v>
      </c>
      <c r="M15338">
        <v>12</v>
      </c>
      <c r="N15338">
        <v>-4</v>
      </c>
      <c r="O15338">
        <v>-3</v>
      </c>
      <c r="P15338">
        <v>15</v>
      </c>
      <c r="R15338" t="str">
        <f t="shared" si="956"/>
        <v>Early</v>
      </c>
      <c r="S15338" t="str">
        <f t="shared" si="957"/>
        <v>Early</v>
      </c>
      <c r="T15338" t="str">
        <f t="shared" si="958"/>
        <v>One-time</v>
      </c>
      <c r="U15338" t="str">
        <f t="shared" si="959"/>
        <v>Short Term</v>
      </c>
    </row>
    <row r="15339" spans="1:21" x14ac:dyDescent="0.35">
      <c r="A15339" t="s">
        <v>3648</v>
      </c>
      <c r="B15339">
        <v>301902746</v>
      </c>
      <c r="C15339">
        <v>1</v>
      </c>
      <c r="D15339" s="2">
        <v>42867.398217592592</v>
      </c>
      <c r="E15339" s="2">
        <v>42867.356087962973</v>
      </c>
      <c r="F15339">
        <v>10000</v>
      </c>
      <c r="G15339">
        <v>13000</v>
      </c>
      <c r="H15339">
        <v>30</v>
      </c>
      <c r="I15339" s="2">
        <v>42893.984583333331</v>
      </c>
      <c r="J15339" t="s">
        <v>18</v>
      </c>
      <c r="K15339" s="2">
        <v>42898</v>
      </c>
      <c r="L15339" s="2">
        <v>42893.977534722217</v>
      </c>
      <c r="M15339">
        <v>26</v>
      </c>
      <c r="N15339">
        <v>-5</v>
      </c>
      <c r="O15339">
        <v>-4</v>
      </c>
      <c r="P15339">
        <v>30</v>
      </c>
      <c r="R15339" t="str">
        <f t="shared" si="956"/>
        <v>Early</v>
      </c>
      <c r="S15339" t="str">
        <f t="shared" si="957"/>
        <v>Late</v>
      </c>
      <c r="T15339" t="str">
        <f t="shared" si="958"/>
        <v>One-time</v>
      </c>
      <c r="U15339" t="str">
        <f t="shared" si="959"/>
        <v>Short Term</v>
      </c>
    </row>
    <row r="15340" spans="1:21" x14ac:dyDescent="0.35">
      <c r="A15340" t="s">
        <v>3648</v>
      </c>
      <c r="B15340">
        <v>301930749</v>
      </c>
      <c r="C15340">
        <v>2</v>
      </c>
      <c r="D15340" s="2">
        <v>42894.008599537039</v>
      </c>
      <c r="E15340" s="2">
        <v>42893.966851851852</v>
      </c>
      <c r="F15340">
        <v>10000</v>
      </c>
      <c r="G15340">
        <v>11500</v>
      </c>
      <c r="H15340">
        <v>15</v>
      </c>
      <c r="I15340" s="2">
        <v>42927.413761574076</v>
      </c>
      <c r="J15340" t="s">
        <v>18</v>
      </c>
      <c r="K15340" s="2">
        <v>42909</v>
      </c>
      <c r="L15340" s="2">
        <v>42927.406712962962</v>
      </c>
      <c r="M15340">
        <v>33</v>
      </c>
      <c r="N15340">
        <v>18</v>
      </c>
      <c r="O15340">
        <v>18</v>
      </c>
      <c r="P15340">
        <v>15</v>
      </c>
      <c r="Q15340">
        <v>26</v>
      </c>
      <c r="R15340" t="str">
        <f t="shared" si="956"/>
        <v>Late</v>
      </c>
      <c r="S15340" t="str">
        <f t="shared" si="957"/>
        <v>Early</v>
      </c>
      <c r="T15340" t="str">
        <f t="shared" si="958"/>
        <v>Frequent Borrower</v>
      </c>
      <c r="U15340" t="str">
        <f t="shared" si="959"/>
        <v>Short Term</v>
      </c>
    </row>
    <row r="15341" spans="1:21" x14ac:dyDescent="0.35">
      <c r="A15341" t="s">
        <v>3649</v>
      </c>
      <c r="B15341">
        <v>301900593</v>
      </c>
      <c r="C15341">
        <v>1</v>
      </c>
      <c r="D15341" s="2">
        <v>42866.34270833333</v>
      </c>
      <c r="E15341" s="2">
        <v>42866.300833333327</v>
      </c>
      <c r="F15341">
        <v>10000</v>
      </c>
      <c r="G15341">
        <v>13000</v>
      </c>
      <c r="H15341">
        <v>30</v>
      </c>
      <c r="I15341" s="2">
        <v>42897.457615740743</v>
      </c>
      <c r="J15341" t="s">
        <v>18</v>
      </c>
      <c r="K15341" s="2">
        <v>42898</v>
      </c>
      <c r="L15341" s="2">
        <v>42897.450567129628</v>
      </c>
      <c r="M15341">
        <v>31</v>
      </c>
      <c r="N15341">
        <v>-1</v>
      </c>
      <c r="O15341">
        <v>1</v>
      </c>
      <c r="P15341">
        <v>30</v>
      </c>
      <c r="R15341" t="str">
        <f t="shared" si="956"/>
        <v>Early</v>
      </c>
      <c r="S15341" t="str">
        <f t="shared" si="957"/>
        <v>OnTime</v>
      </c>
      <c r="T15341" t="str">
        <f t="shared" si="958"/>
        <v>One-time</v>
      </c>
      <c r="U15341" t="str">
        <f t="shared" si="959"/>
        <v>Short Term</v>
      </c>
    </row>
    <row r="15342" spans="1:21" x14ac:dyDescent="0.35">
      <c r="A15342" t="s">
        <v>3649</v>
      </c>
      <c r="B15342">
        <v>301934651</v>
      </c>
      <c r="C15342">
        <v>2</v>
      </c>
      <c r="D15342" s="2">
        <v>42897.463923611111</v>
      </c>
      <c r="E15342" s="2">
        <v>42897.4221875</v>
      </c>
      <c r="F15342">
        <v>10000</v>
      </c>
      <c r="G15342">
        <v>13000</v>
      </c>
      <c r="H15342">
        <v>30</v>
      </c>
      <c r="I15342" s="2">
        <v>42927.216446759259</v>
      </c>
      <c r="J15342" t="s">
        <v>18</v>
      </c>
      <c r="K15342" s="2">
        <v>42927</v>
      </c>
      <c r="L15342" s="2">
        <v>42927.202222222222</v>
      </c>
      <c r="M15342">
        <v>29</v>
      </c>
      <c r="N15342">
        <v>0</v>
      </c>
      <c r="O15342">
        <v>-1</v>
      </c>
      <c r="P15342">
        <v>30</v>
      </c>
      <c r="Q15342">
        <v>31</v>
      </c>
      <c r="R15342" t="str">
        <f t="shared" si="956"/>
        <v>OnTime</v>
      </c>
      <c r="S15342" t="str">
        <f t="shared" si="957"/>
        <v>Late</v>
      </c>
      <c r="T15342" t="str">
        <f t="shared" si="958"/>
        <v>Frequent Borrower</v>
      </c>
      <c r="U15342" t="str">
        <f t="shared" si="959"/>
        <v>Short Term</v>
      </c>
    </row>
    <row r="15343" spans="1:21" x14ac:dyDescent="0.35">
      <c r="A15343" t="s">
        <v>3650</v>
      </c>
      <c r="B15343">
        <v>301905184</v>
      </c>
      <c r="C15343">
        <v>1</v>
      </c>
      <c r="D15343" s="2">
        <v>42868.670277777783</v>
      </c>
      <c r="E15343" s="2">
        <v>42868.628449074073</v>
      </c>
      <c r="F15343">
        <v>10000</v>
      </c>
      <c r="G15343">
        <v>11500</v>
      </c>
      <c r="H15343">
        <v>15</v>
      </c>
      <c r="I15343" s="2">
        <v>42886.86310185185</v>
      </c>
      <c r="J15343" t="s">
        <v>18</v>
      </c>
      <c r="K15343" s="2">
        <v>42885</v>
      </c>
      <c r="L15343" s="2">
        <v>42886.856053240743</v>
      </c>
      <c r="M15343">
        <v>18</v>
      </c>
      <c r="N15343">
        <v>1</v>
      </c>
      <c r="O15343">
        <v>3</v>
      </c>
      <c r="P15343">
        <v>15</v>
      </c>
      <c r="R15343" t="str">
        <f t="shared" si="956"/>
        <v>Late</v>
      </c>
      <c r="S15343" t="str">
        <f t="shared" si="957"/>
        <v>Late</v>
      </c>
      <c r="T15343" t="str">
        <f t="shared" si="958"/>
        <v>One-time</v>
      </c>
      <c r="U15343" t="str">
        <f t="shared" si="959"/>
        <v>Short Term</v>
      </c>
    </row>
    <row r="15344" spans="1:21" x14ac:dyDescent="0.35">
      <c r="A15344" t="s">
        <v>3650</v>
      </c>
      <c r="B15344">
        <v>301935859</v>
      </c>
      <c r="C15344">
        <v>2</v>
      </c>
      <c r="D15344" s="2">
        <v>42898.505891203713</v>
      </c>
      <c r="E15344" s="2">
        <v>42898.464143518519</v>
      </c>
      <c r="F15344">
        <v>10000</v>
      </c>
      <c r="G15344">
        <v>11500</v>
      </c>
      <c r="H15344">
        <v>15</v>
      </c>
      <c r="I15344" s="2">
        <v>42918.148564814823</v>
      </c>
      <c r="J15344" t="s">
        <v>18</v>
      </c>
      <c r="K15344" s="2">
        <v>42914</v>
      </c>
      <c r="L15344" s="2">
        <v>42917.820972222216</v>
      </c>
      <c r="M15344">
        <v>19</v>
      </c>
      <c r="N15344">
        <v>3</v>
      </c>
      <c r="O15344">
        <v>4</v>
      </c>
      <c r="P15344">
        <v>15</v>
      </c>
      <c r="Q15344">
        <v>29</v>
      </c>
      <c r="R15344" t="str">
        <f t="shared" si="956"/>
        <v>Late</v>
      </c>
      <c r="S15344" t="str">
        <f t="shared" si="957"/>
        <v>OnTime</v>
      </c>
      <c r="T15344" t="str">
        <f t="shared" si="958"/>
        <v>Frequent Borrower</v>
      </c>
      <c r="U15344" t="str">
        <f t="shared" si="959"/>
        <v>Short Term</v>
      </c>
    </row>
    <row r="15345" spans="1:21" x14ac:dyDescent="0.35">
      <c r="A15345" t="s">
        <v>3651</v>
      </c>
      <c r="B15345">
        <v>301871465</v>
      </c>
      <c r="C15345">
        <v>1</v>
      </c>
      <c r="D15345" s="2">
        <v>42842.861759259264</v>
      </c>
      <c r="E15345" s="2">
        <v>42842.820023148153</v>
      </c>
      <c r="F15345">
        <v>10000</v>
      </c>
      <c r="G15345">
        <v>11500</v>
      </c>
      <c r="H15345">
        <v>15</v>
      </c>
      <c r="I15345" s="2">
        <v>42857.724652777782</v>
      </c>
      <c r="J15345" t="s">
        <v>32</v>
      </c>
      <c r="K15345" s="2">
        <v>42857</v>
      </c>
      <c r="L15345" s="2">
        <v>42857.714143518519</v>
      </c>
      <c r="M15345">
        <v>14</v>
      </c>
      <c r="N15345">
        <v>0</v>
      </c>
      <c r="O15345">
        <v>-1</v>
      </c>
      <c r="P15345">
        <v>15</v>
      </c>
      <c r="R15345" t="str">
        <f t="shared" si="956"/>
        <v>OnTime</v>
      </c>
      <c r="S15345" t="str">
        <f t="shared" si="957"/>
        <v>Early</v>
      </c>
      <c r="T15345" t="str">
        <f t="shared" si="958"/>
        <v>One-time</v>
      </c>
      <c r="U15345" t="str">
        <f t="shared" si="959"/>
        <v>Short Term</v>
      </c>
    </row>
    <row r="15346" spans="1:21" x14ac:dyDescent="0.35">
      <c r="A15346" t="s">
        <v>3651</v>
      </c>
      <c r="B15346">
        <v>301890681</v>
      </c>
      <c r="C15346">
        <v>2</v>
      </c>
      <c r="D15346" s="2">
        <v>42860.365798611107</v>
      </c>
      <c r="E15346" s="2">
        <v>42860.324050925927</v>
      </c>
      <c r="F15346">
        <v>10000</v>
      </c>
      <c r="G15346">
        <v>11500</v>
      </c>
      <c r="H15346">
        <v>15</v>
      </c>
      <c r="I15346" s="2">
        <v>42863.862025462957</v>
      </c>
      <c r="J15346" t="s">
        <v>32</v>
      </c>
      <c r="K15346" s="2">
        <v>42877</v>
      </c>
      <c r="L15346" s="2">
        <v>42863.851458333331</v>
      </c>
      <c r="M15346">
        <v>3</v>
      </c>
      <c r="N15346">
        <v>-14</v>
      </c>
      <c r="O15346">
        <v>-12</v>
      </c>
      <c r="P15346">
        <v>15</v>
      </c>
      <c r="Q15346">
        <v>17</v>
      </c>
      <c r="R15346" t="str">
        <f t="shared" si="956"/>
        <v>Early</v>
      </c>
      <c r="S15346" t="str">
        <f t="shared" si="957"/>
        <v>Early</v>
      </c>
      <c r="T15346" t="str">
        <f t="shared" si="958"/>
        <v>Frequent Borrower</v>
      </c>
      <c r="U15346" t="str">
        <f t="shared" si="959"/>
        <v>Short Term</v>
      </c>
    </row>
    <row r="15347" spans="1:21" x14ac:dyDescent="0.35">
      <c r="A15347" t="s">
        <v>3651</v>
      </c>
      <c r="B15347">
        <v>301896436</v>
      </c>
      <c r="C15347">
        <v>3</v>
      </c>
      <c r="D15347" s="2">
        <v>42863.959537037037</v>
      </c>
      <c r="E15347" s="2">
        <v>42863.917800925927</v>
      </c>
      <c r="F15347">
        <v>10000</v>
      </c>
      <c r="G15347">
        <v>11500</v>
      </c>
      <c r="H15347">
        <v>15</v>
      </c>
      <c r="I15347" s="2">
        <v>42876.433645833327</v>
      </c>
      <c r="J15347" t="s">
        <v>32</v>
      </c>
      <c r="K15347" s="2">
        <v>42878</v>
      </c>
      <c r="L15347" s="2">
        <v>42876.423113425917</v>
      </c>
      <c r="M15347">
        <v>12</v>
      </c>
      <c r="N15347">
        <v>-2</v>
      </c>
      <c r="O15347">
        <v>-3</v>
      </c>
      <c r="P15347">
        <v>15</v>
      </c>
      <c r="Q15347">
        <v>3</v>
      </c>
      <c r="R15347" t="str">
        <f t="shared" si="956"/>
        <v>Early</v>
      </c>
      <c r="S15347" t="str">
        <f t="shared" si="957"/>
        <v>OnTime</v>
      </c>
      <c r="T15347" t="str">
        <f t="shared" si="958"/>
        <v>Frequent Borrower</v>
      </c>
      <c r="U15347" t="str">
        <f t="shared" si="959"/>
        <v>Short Term</v>
      </c>
    </row>
    <row r="15348" spans="1:21" x14ac:dyDescent="0.35">
      <c r="A15348" t="s">
        <v>3651</v>
      </c>
      <c r="B15348">
        <v>301918895</v>
      </c>
      <c r="C15348">
        <v>4</v>
      </c>
      <c r="D15348" s="2">
        <v>42881.59710648148</v>
      </c>
      <c r="E15348" s="2">
        <v>42881.555358796293</v>
      </c>
      <c r="F15348">
        <v>20000</v>
      </c>
      <c r="G15348">
        <v>22250</v>
      </c>
      <c r="H15348">
        <v>15</v>
      </c>
      <c r="I15348" s="2">
        <v>42898.888495370367</v>
      </c>
      <c r="J15348" t="s">
        <v>32</v>
      </c>
      <c r="K15348" s="2">
        <v>42898</v>
      </c>
      <c r="L15348" s="2">
        <v>42898.881423611107</v>
      </c>
      <c r="M15348">
        <v>17</v>
      </c>
      <c r="N15348">
        <v>0</v>
      </c>
      <c r="O15348">
        <v>2</v>
      </c>
      <c r="P15348">
        <v>11.25</v>
      </c>
      <c r="Q15348">
        <v>17</v>
      </c>
      <c r="R15348" t="str">
        <f t="shared" si="956"/>
        <v>OnTime</v>
      </c>
      <c r="S15348" t="str">
        <f t="shared" si="957"/>
        <v>Early</v>
      </c>
      <c r="T15348" t="str">
        <f t="shared" si="958"/>
        <v>Frequent Borrower</v>
      </c>
      <c r="U15348" t="str">
        <f t="shared" si="959"/>
        <v>Short Term</v>
      </c>
    </row>
    <row r="15349" spans="1:21" x14ac:dyDescent="0.35">
      <c r="A15349" t="s">
        <v>3651</v>
      </c>
      <c r="B15349">
        <v>301936586</v>
      </c>
      <c r="C15349">
        <v>5</v>
      </c>
      <c r="D15349" s="2">
        <v>42898.902013888888</v>
      </c>
      <c r="E15349" s="2">
        <v>42898.860266203701</v>
      </c>
      <c r="F15349">
        <v>20000</v>
      </c>
      <c r="G15349">
        <v>22250</v>
      </c>
      <c r="H15349">
        <v>15</v>
      </c>
      <c r="I15349" s="2">
        <v>42909.622048611112</v>
      </c>
      <c r="J15349" t="s">
        <v>32</v>
      </c>
      <c r="K15349" s="2">
        <v>42913</v>
      </c>
      <c r="L15349" s="2">
        <v>42909.614999999998</v>
      </c>
      <c r="M15349">
        <v>10</v>
      </c>
      <c r="N15349">
        <v>-4</v>
      </c>
      <c r="O15349">
        <v>-5</v>
      </c>
      <c r="P15349">
        <v>11.25</v>
      </c>
      <c r="Q15349">
        <v>17</v>
      </c>
      <c r="R15349" t="str">
        <f t="shared" si="956"/>
        <v>Early</v>
      </c>
      <c r="S15349" t="str">
        <f t="shared" si="957"/>
        <v>Early</v>
      </c>
      <c r="T15349" t="str">
        <f t="shared" si="958"/>
        <v>Frequent Borrower</v>
      </c>
      <c r="U15349" t="str">
        <f t="shared" si="959"/>
        <v>Short Term</v>
      </c>
    </row>
    <row r="15350" spans="1:21" x14ac:dyDescent="0.35">
      <c r="A15350" t="s">
        <v>3651</v>
      </c>
      <c r="B15350">
        <v>301949305</v>
      </c>
      <c r="C15350">
        <v>6</v>
      </c>
      <c r="D15350" s="2">
        <v>42909.631909722222</v>
      </c>
      <c r="E15350" s="2">
        <v>42909.590173611112</v>
      </c>
      <c r="F15350">
        <v>20000</v>
      </c>
      <c r="G15350">
        <v>22250</v>
      </c>
      <c r="H15350">
        <v>15</v>
      </c>
      <c r="I15350" s="2">
        <v>42921.912962962961</v>
      </c>
      <c r="J15350" t="s">
        <v>32</v>
      </c>
      <c r="K15350" s="2">
        <v>42926</v>
      </c>
      <c r="L15350" s="2">
        <v>42921.905914351853</v>
      </c>
      <c r="M15350">
        <v>12</v>
      </c>
      <c r="N15350">
        <v>-5</v>
      </c>
      <c r="O15350">
        <v>-3</v>
      </c>
      <c r="P15350">
        <v>11.25</v>
      </c>
      <c r="Q15350">
        <v>10</v>
      </c>
      <c r="R15350" t="str">
        <f t="shared" si="956"/>
        <v>Early</v>
      </c>
      <c r="S15350" t="str">
        <f t="shared" si="957"/>
        <v>Early</v>
      </c>
      <c r="T15350" t="str">
        <f t="shared" si="958"/>
        <v>Frequent Borrower</v>
      </c>
      <c r="U15350" t="str">
        <f t="shared" si="959"/>
        <v>Short Term</v>
      </c>
    </row>
    <row r="15351" spans="1:21" x14ac:dyDescent="0.35">
      <c r="A15351" t="s">
        <v>3652</v>
      </c>
      <c r="B15351">
        <v>301866769</v>
      </c>
      <c r="C15351">
        <v>1</v>
      </c>
      <c r="D15351" s="2">
        <v>42838.378449074073</v>
      </c>
      <c r="E15351" s="2">
        <v>42838.336655092593</v>
      </c>
      <c r="F15351">
        <v>10000</v>
      </c>
      <c r="G15351">
        <v>13000</v>
      </c>
      <c r="H15351">
        <v>30</v>
      </c>
      <c r="I15351" s="2">
        <v>42859.624120370368</v>
      </c>
      <c r="J15351" t="s">
        <v>18</v>
      </c>
      <c r="K15351" s="2">
        <v>42870</v>
      </c>
      <c r="L15351" s="2">
        <v>42859.613611111112</v>
      </c>
      <c r="M15351">
        <v>21</v>
      </c>
      <c r="N15351">
        <v>-11</v>
      </c>
      <c r="O15351">
        <v>-9</v>
      </c>
      <c r="P15351">
        <v>30</v>
      </c>
      <c r="R15351" t="str">
        <f t="shared" si="956"/>
        <v>Early</v>
      </c>
      <c r="S15351" t="str">
        <f t="shared" si="957"/>
        <v>Early</v>
      </c>
      <c r="T15351" t="str">
        <f t="shared" si="958"/>
        <v>One-time</v>
      </c>
      <c r="U15351" t="str">
        <f t="shared" si="959"/>
        <v>Short Term</v>
      </c>
    </row>
    <row r="15352" spans="1:21" x14ac:dyDescent="0.35">
      <c r="A15352" t="s">
        <v>3652</v>
      </c>
      <c r="B15352">
        <v>301915341</v>
      </c>
      <c r="C15352">
        <v>2</v>
      </c>
      <c r="D15352" s="2">
        <v>42877.499814814822</v>
      </c>
      <c r="E15352" s="2">
        <v>42877.458078703698</v>
      </c>
      <c r="F15352">
        <v>10000</v>
      </c>
      <c r="G15352">
        <v>13000</v>
      </c>
      <c r="H15352">
        <v>30</v>
      </c>
      <c r="I15352" s="2">
        <v>42892.665520833332</v>
      </c>
      <c r="J15352" t="s">
        <v>18</v>
      </c>
      <c r="K15352" s="2">
        <v>42907</v>
      </c>
      <c r="L15352" s="2">
        <v>42892.658472222232</v>
      </c>
      <c r="M15352">
        <v>15</v>
      </c>
      <c r="N15352">
        <v>-15</v>
      </c>
      <c r="O15352">
        <v>-15</v>
      </c>
      <c r="P15352">
        <v>30</v>
      </c>
      <c r="Q15352">
        <v>39</v>
      </c>
      <c r="R15352" t="str">
        <f t="shared" si="956"/>
        <v>Early</v>
      </c>
      <c r="S15352" t="str">
        <f t="shared" si="957"/>
        <v>OnTime</v>
      </c>
      <c r="T15352" t="str">
        <f t="shared" si="958"/>
        <v>Frequent Borrower</v>
      </c>
      <c r="U15352" t="str">
        <f t="shared" si="959"/>
        <v>Short Term</v>
      </c>
    </row>
    <row r="15353" spans="1:21" x14ac:dyDescent="0.35">
      <c r="A15353" t="s">
        <v>3652</v>
      </c>
      <c r="B15353">
        <v>301929877</v>
      </c>
      <c r="C15353">
        <v>3</v>
      </c>
      <c r="D15353" s="2">
        <v>42893.4844212963</v>
      </c>
      <c r="E15353" s="2">
        <v>42893.442685185182</v>
      </c>
      <c r="F15353">
        <v>10000</v>
      </c>
      <c r="G15353">
        <v>13000</v>
      </c>
      <c r="H15353">
        <v>30</v>
      </c>
      <c r="I15353" s="2">
        <v>42923.720682870371</v>
      </c>
      <c r="J15353" t="s">
        <v>18</v>
      </c>
      <c r="K15353" s="2">
        <v>42923</v>
      </c>
      <c r="L15353" s="2">
        <v>42923.713645833333</v>
      </c>
      <c r="M15353">
        <v>30</v>
      </c>
      <c r="N15353">
        <v>0</v>
      </c>
      <c r="O15353">
        <v>0</v>
      </c>
      <c r="P15353">
        <v>30</v>
      </c>
      <c r="Q15353">
        <v>15</v>
      </c>
      <c r="R15353" t="str">
        <f t="shared" si="956"/>
        <v>OnTime</v>
      </c>
      <c r="S15353" t="str">
        <f t="shared" si="957"/>
        <v>Early</v>
      </c>
      <c r="T15353" t="str">
        <f t="shared" si="958"/>
        <v>Frequent Borrower</v>
      </c>
      <c r="U15353" t="str">
        <f t="shared" si="959"/>
        <v>Short Term</v>
      </c>
    </row>
    <row r="15354" spans="1:21" x14ac:dyDescent="0.35">
      <c r="A15354" t="s">
        <v>3653</v>
      </c>
      <c r="B15354">
        <v>301925388</v>
      </c>
      <c r="C15354">
        <v>1</v>
      </c>
      <c r="D15354" s="2">
        <v>42888.808946759258</v>
      </c>
      <c r="E15354" s="2">
        <v>42888.767106481479</v>
      </c>
      <c r="F15354">
        <v>10000</v>
      </c>
      <c r="G15354">
        <v>11500</v>
      </c>
      <c r="H15354">
        <v>15</v>
      </c>
      <c r="I15354" s="2">
        <v>42898.387395833342</v>
      </c>
      <c r="J15354" t="s">
        <v>18</v>
      </c>
      <c r="K15354" s="2">
        <v>42905</v>
      </c>
      <c r="L15354" s="2">
        <v>42898.380347222221</v>
      </c>
      <c r="M15354">
        <v>9</v>
      </c>
      <c r="N15354">
        <v>-7</v>
      </c>
      <c r="O15354">
        <v>-6</v>
      </c>
      <c r="P15354">
        <v>15</v>
      </c>
      <c r="R15354" t="str">
        <f t="shared" si="956"/>
        <v>Early</v>
      </c>
      <c r="S15354" t="str">
        <f t="shared" si="957"/>
        <v>Late</v>
      </c>
      <c r="T15354" t="str">
        <f t="shared" si="958"/>
        <v>One-time</v>
      </c>
      <c r="U15354" t="str">
        <f t="shared" si="959"/>
        <v>Short Term</v>
      </c>
    </row>
    <row r="15355" spans="1:21" x14ac:dyDescent="0.35">
      <c r="A15355" t="s">
        <v>3654</v>
      </c>
      <c r="B15355">
        <v>301925601</v>
      </c>
      <c r="C15355">
        <v>1</v>
      </c>
      <c r="D15355" s="2">
        <v>42888.969178240739</v>
      </c>
      <c r="E15355" s="2">
        <v>42888.926898148151</v>
      </c>
      <c r="F15355">
        <v>10000</v>
      </c>
      <c r="G15355">
        <v>11500</v>
      </c>
      <c r="H15355">
        <v>15</v>
      </c>
      <c r="I15355" s="2">
        <v>42911.809039351851</v>
      </c>
      <c r="J15355" t="s">
        <v>18</v>
      </c>
      <c r="K15355" s="2">
        <v>42905</v>
      </c>
      <c r="L15355" s="2">
        <v>42911.802002314813</v>
      </c>
      <c r="M15355">
        <v>22</v>
      </c>
      <c r="N15355">
        <v>6</v>
      </c>
      <c r="O15355">
        <v>7</v>
      </c>
      <c r="P15355">
        <v>15</v>
      </c>
      <c r="R15355" t="str">
        <f t="shared" si="956"/>
        <v>Late</v>
      </c>
      <c r="S15355" t="str">
        <f t="shared" si="957"/>
        <v>Early</v>
      </c>
      <c r="T15355" t="str">
        <f t="shared" si="958"/>
        <v>One-time</v>
      </c>
      <c r="U15355" t="str">
        <f t="shared" si="959"/>
        <v>Short Term</v>
      </c>
    </row>
    <row r="15356" spans="1:21" x14ac:dyDescent="0.35">
      <c r="A15356" t="s">
        <v>3655</v>
      </c>
      <c r="B15356">
        <v>301925678</v>
      </c>
      <c r="C15356">
        <v>1</v>
      </c>
      <c r="D15356" s="2">
        <v>42889.191412037027</v>
      </c>
      <c r="E15356" s="2">
        <v>42889.149513888893</v>
      </c>
      <c r="F15356">
        <v>10000</v>
      </c>
      <c r="G15356">
        <v>11500</v>
      </c>
      <c r="H15356">
        <v>15</v>
      </c>
      <c r="I15356" s="2">
        <v>42898.063923611109</v>
      </c>
      <c r="J15356" t="s">
        <v>18</v>
      </c>
      <c r="K15356" s="2">
        <v>42905</v>
      </c>
      <c r="L15356" s="2">
        <v>42898.049826388888</v>
      </c>
      <c r="M15356">
        <v>8</v>
      </c>
      <c r="N15356">
        <v>-7</v>
      </c>
      <c r="O15356">
        <v>-7</v>
      </c>
      <c r="P15356">
        <v>15</v>
      </c>
      <c r="R15356" t="str">
        <f t="shared" si="956"/>
        <v>Early</v>
      </c>
      <c r="S15356" t="str">
        <f t="shared" si="957"/>
        <v>Early</v>
      </c>
      <c r="T15356" t="str">
        <f t="shared" si="958"/>
        <v>One-time</v>
      </c>
      <c r="U15356" t="str">
        <f t="shared" si="959"/>
        <v>Short Term</v>
      </c>
    </row>
    <row r="15357" spans="1:21" x14ac:dyDescent="0.35">
      <c r="A15357" t="s">
        <v>3655</v>
      </c>
      <c r="B15357">
        <v>301957040</v>
      </c>
      <c r="C15357">
        <v>2</v>
      </c>
      <c r="D15357" s="2">
        <v>42916.058518518519</v>
      </c>
      <c r="E15357" s="2">
        <v>42916.016770833332</v>
      </c>
      <c r="F15357">
        <v>10000</v>
      </c>
      <c r="G15357">
        <v>11500</v>
      </c>
      <c r="H15357">
        <v>15</v>
      </c>
      <c r="I15357" s="2">
        <v>42931.229108796288</v>
      </c>
      <c r="J15357" t="s">
        <v>18</v>
      </c>
      <c r="K15357" s="2">
        <v>42933</v>
      </c>
      <c r="L15357" s="2">
        <v>42931.222048611111</v>
      </c>
      <c r="M15357">
        <v>15</v>
      </c>
      <c r="N15357">
        <v>-2</v>
      </c>
      <c r="O15357">
        <v>0</v>
      </c>
      <c r="P15357">
        <v>15</v>
      </c>
      <c r="Q15357">
        <v>26</v>
      </c>
      <c r="R15357" t="str">
        <f t="shared" si="956"/>
        <v>Early</v>
      </c>
      <c r="S15357" t="str">
        <f t="shared" si="957"/>
        <v>Early</v>
      </c>
      <c r="T15357" t="str">
        <f t="shared" si="958"/>
        <v>Frequent Borrower</v>
      </c>
      <c r="U15357" t="str">
        <f t="shared" si="959"/>
        <v>Short Term</v>
      </c>
    </row>
    <row r="15358" spans="1:21" x14ac:dyDescent="0.35">
      <c r="A15358" t="s">
        <v>3656</v>
      </c>
      <c r="B15358">
        <v>301929005</v>
      </c>
      <c r="C15358">
        <v>1</v>
      </c>
      <c r="D15358" s="2">
        <v>42892.655856481477</v>
      </c>
      <c r="E15358" s="2">
        <v>42892.614108796297</v>
      </c>
      <c r="F15358">
        <v>10000</v>
      </c>
      <c r="G15358">
        <v>11500</v>
      </c>
      <c r="H15358">
        <v>15</v>
      </c>
      <c r="I15358" s="2">
        <v>42906.598576388889</v>
      </c>
      <c r="J15358" t="s">
        <v>32</v>
      </c>
      <c r="K15358" s="2">
        <v>42907</v>
      </c>
      <c r="L15358" s="2">
        <v>42906.591527777768</v>
      </c>
      <c r="M15358">
        <v>13</v>
      </c>
      <c r="N15358">
        <v>-1</v>
      </c>
      <c r="O15358">
        <v>-2</v>
      </c>
      <c r="P15358">
        <v>15</v>
      </c>
      <c r="R15358" t="str">
        <f t="shared" si="956"/>
        <v>Early</v>
      </c>
      <c r="S15358" t="str">
        <f t="shared" si="957"/>
        <v>Late</v>
      </c>
      <c r="T15358" t="str">
        <f t="shared" si="958"/>
        <v>One-time</v>
      </c>
      <c r="U15358" t="str">
        <f t="shared" si="959"/>
        <v>Short Term</v>
      </c>
    </row>
    <row r="15359" spans="1:21" x14ac:dyDescent="0.35">
      <c r="A15359" t="s">
        <v>3657</v>
      </c>
      <c r="B15359">
        <v>301926059</v>
      </c>
      <c r="C15359">
        <v>1</v>
      </c>
      <c r="D15359" s="2">
        <v>42889.560729166667</v>
      </c>
      <c r="E15359" s="2">
        <v>42889.518958333327</v>
      </c>
      <c r="F15359">
        <v>10000</v>
      </c>
      <c r="G15359">
        <v>11500</v>
      </c>
      <c r="H15359">
        <v>15</v>
      </c>
      <c r="I15359" s="2">
        <v>42914.910925925928</v>
      </c>
      <c r="J15359" t="s">
        <v>18</v>
      </c>
      <c r="K15359" s="2">
        <v>42905</v>
      </c>
      <c r="L15359" s="2">
        <v>42914.90388888889</v>
      </c>
      <c r="M15359">
        <v>25</v>
      </c>
      <c r="N15359">
        <v>9</v>
      </c>
      <c r="O15359">
        <v>10</v>
      </c>
      <c r="P15359">
        <v>15</v>
      </c>
      <c r="R15359" t="str">
        <f t="shared" si="956"/>
        <v>Late</v>
      </c>
      <c r="S15359" t="str">
        <f t="shared" si="957"/>
        <v>OnTime</v>
      </c>
      <c r="T15359" t="str">
        <f t="shared" si="958"/>
        <v>One-time</v>
      </c>
      <c r="U15359" t="str">
        <f t="shared" si="959"/>
        <v>Short Term</v>
      </c>
    </row>
    <row r="15360" spans="1:21" x14ac:dyDescent="0.35">
      <c r="A15360" t="s">
        <v>3658</v>
      </c>
      <c r="B15360">
        <v>301926901</v>
      </c>
      <c r="C15360">
        <v>1</v>
      </c>
      <c r="D15360" s="2">
        <v>42890.650682870371</v>
      </c>
      <c r="E15360" s="2">
        <v>42890.608854166669</v>
      </c>
      <c r="F15360">
        <v>10000</v>
      </c>
      <c r="G15360">
        <v>13000</v>
      </c>
      <c r="H15360">
        <v>30</v>
      </c>
      <c r="I15360" s="2">
        <v>42920.249918981477</v>
      </c>
      <c r="J15360" t="s">
        <v>32</v>
      </c>
      <c r="K15360" s="2">
        <v>42920</v>
      </c>
      <c r="L15360" s="2">
        <v>42920.20815972222</v>
      </c>
      <c r="M15360">
        <v>29</v>
      </c>
      <c r="N15360">
        <v>0</v>
      </c>
      <c r="O15360">
        <v>-1</v>
      </c>
      <c r="P15360">
        <v>30</v>
      </c>
      <c r="R15360" t="str">
        <f t="shared" si="956"/>
        <v>OnTime</v>
      </c>
      <c r="S15360" t="str">
        <f t="shared" si="957"/>
        <v>Early</v>
      </c>
      <c r="T15360" t="str">
        <f t="shared" si="958"/>
        <v>One-time</v>
      </c>
      <c r="U15360" t="str">
        <f t="shared" si="959"/>
        <v>Short Term</v>
      </c>
    </row>
    <row r="15361" spans="1:21" x14ac:dyDescent="0.35">
      <c r="A15361" t="s">
        <v>3659</v>
      </c>
      <c r="B15361">
        <v>301927142</v>
      </c>
      <c r="C15361">
        <v>1</v>
      </c>
      <c r="D15361" s="2">
        <v>42890.924629629633</v>
      </c>
      <c r="E15361" s="2">
        <v>42890.882800925923</v>
      </c>
      <c r="F15361">
        <v>10000</v>
      </c>
      <c r="G15361">
        <v>13000</v>
      </c>
      <c r="H15361">
        <v>30</v>
      </c>
      <c r="I15361" s="2">
        <v>42916.965370370373</v>
      </c>
      <c r="J15361" t="s">
        <v>18</v>
      </c>
      <c r="K15361" s="2">
        <v>42920</v>
      </c>
      <c r="L15361" s="2">
        <v>42916.958321759259</v>
      </c>
      <c r="M15361">
        <v>26</v>
      </c>
      <c r="N15361">
        <v>-4</v>
      </c>
      <c r="O15361">
        <v>-4</v>
      </c>
      <c r="P15361">
        <v>30</v>
      </c>
      <c r="R15361" t="str">
        <f t="shared" si="956"/>
        <v>Early</v>
      </c>
      <c r="S15361" t="str">
        <f t="shared" si="957"/>
        <v>Early</v>
      </c>
      <c r="T15361" t="str">
        <f t="shared" si="958"/>
        <v>One-time</v>
      </c>
      <c r="U15361" t="str">
        <f t="shared" si="959"/>
        <v>Short Term</v>
      </c>
    </row>
    <row r="15362" spans="1:21" x14ac:dyDescent="0.35">
      <c r="A15362" t="s">
        <v>3660</v>
      </c>
      <c r="B15362">
        <v>301947713</v>
      </c>
      <c r="C15362">
        <v>1</v>
      </c>
      <c r="D15362" s="2">
        <v>42908.531782407408</v>
      </c>
      <c r="E15362" s="2">
        <v>42908.489317129628</v>
      </c>
      <c r="F15362">
        <v>10000</v>
      </c>
      <c r="G15362">
        <v>11500</v>
      </c>
      <c r="H15362">
        <v>15</v>
      </c>
      <c r="I15362" s="2">
        <v>42921.643067129633</v>
      </c>
      <c r="J15362" t="s">
        <v>18</v>
      </c>
      <c r="K15362" s="2">
        <v>42923</v>
      </c>
      <c r="L15362" s="2">
        <v>42921.636018518519</v>
      </c>
      <c r="M15362">
        <v>13</v>
      </c>
      <c r="N15362">
        <v>-2</v>
      </c>
      <c r="O15362">
        <v>-2</v>
      </c>
      <c r="P15362">
        <v>15</v>
      </c>
      <c r="R15362" t="str">
        <f t="shared" si="956"/>
        <v>Early</v>
      </c>
      <c r="S15362" t="str">
        <f t="shared" si="957"/>
        <v>Early</v>
      </c>
      <c r="T15362" t="str">
        <f t="shared" si="958"/>
        <v>One-time</v>
      </c>
      <c r="U15362" t="str">
        <f t="shared" si="959"/>
        <v>Short Term</v>
      </c>
    </row>
    <row r="15363" spans="1:21" x14ac:dyDescent="0.35">
      <c r="A15363" t="s">
        <v>3661</v>
      </c>
      <c r="B15363">
        <v>301927637</v>
      </c>
      <c r="C15363">
        <v>1</v>
      </c>
      <c r="D15363" s="2">
        <v>42891.548958333333</v>
      </c>
      <c r="E15363" s="2">
        <v>42891.507141203707</v>
      </c>
      <c r="F15363">
        <v>10000</v>
      </c>
      <c r="G15363">
        <v>11500</v>
      </c>
      <c r="H15363">
        <v>15</v>
      </c>
      <c r="I15363" s="2">
        <v>42904.765821759262</v>
      </c>
      <c r="J15363" t="s">
        <v>32</v>
      </c>
      <c r="K15363" s="2">
        <v>42906</v>
      </c>
      <c r="L15363" s="2">
        <v>42904.758761574078</v>
      </c>
      <c r="M15363">
        <v>13</v>
      </c>
      <c r="N15363">
        <v>-2</v>
      </c>
      <c r="O15363">
        <v>-2</v>
      </c>
      <c r="P15363">
        <v>15</v>
      </c>
      <c r="R15363" t="str">
        <f t="shared" ref="R15363:R15426" si="960">IF(N15363&lt;0,"Early",IF(N15363=0,"OnTime","Late"))</f>
        <v>Early</v>
      </c>
      <c r="S15363" t="str">
        <f t="shared" ref="S15363:S15426" si="961">IF(N15364&lt;0,"Early",IF(N15364=0,"OnTime","Late"))</f>
        <v>Early</v>
      </c>
      <c r="T15363" t="str">
        <f t="shared" ref="T15363:T15426" si="962">IF(ISBLANK(Q15363),"One-time","Frequent Borrower")</f>
        <v>One-time</v>
      </c>
      <c r="U15363" t="str">
        <f t="shared" ref="U15363:U15426" si="963">IF(OR(H15363=15,H15363=30),"Short Term","Long Term")</f>
        <v>Short Term</v>
      </c>
    </row>
    <row r="15364" spans="1:21" x14ac:dyDescent="0.35">
      <c r="A15364" t="s">
        <v>3661</v>
      </c>
      <c r="B15364">
        <v>301943583</v>
      </c>
      <c r="C15364">
        <v>2</v>
      </c>
      <c r="D15364" s="2">
        <v>42905.536238425928</v>
      </c>
      <c r="E15364" s="2">
        <v>42905.494490740741</v>
      </c>
      <c r="F15364">
        <v>10000</v>
      </c>
      <c r="G15364">
        <v>11500</v>
      </c>
      <c r="H15364">
        <v>15</v>
      </c>
      <c r="I15364" s="2">
        <v>42915.530624999999</v>
      </c>
      <c r="J15364" t="s">
        <v>32</v>
      </c>
      <c r="K15364" s="2">
        <v>42920</v>
      </c>
      <c r="L15364" s="2">
        <v>42915.523576388892</v>
      </c>
      <c r="M15364">
        <v>9</v>
      </c>
      <c r="N15364">
        <v>-5</v>
      </c>
      <c r="O15364">
        <v>-6</v>
      </c>
      <c r="P15364">
        <v>15</v>
      </c>
      <c r="Q15364">
        <v>13</v>
      </c>
      <c r="R15364" t="str">
        <f t="shared" si="960"/>
        <v>Early</v>
      </c>
      <c r="S15364" t="str">
        <f t="shared" si="961"/>
        <v>Early</v>
      </c>
      <c r="T15364" t="str">
        <f t="shared" si="962"/>
        <v>Frequent Borrower</v>
      </c>
      <c r="U15364" t="str">
        <f t="shared" si="963"/>
        <v>Short Term</v>
      </c>
    </row>
    <row r="15365" spans="1:21" x14ac:dyDescent="0.35">
      <c r="A15365" t="s">
        <v>3661</v>
      </c>
      <c r="B15365">
        <v>301957173</v>
      </c>
      <c r="C15365">
        <v>3</v>
      </c>
      <c r="D15365" s="2">
        <v>42916.322615740741</v>
      </c>
      <c r="E15365" s="2">
        <v>42916.280891203707</v>
      </c>
      <c r="F15365">
        <v>10000</v>
      </c>
      <c r="G15365">
        <v>13000</v>
      </c>
      <c r="H15365">
        <v>30</v>
      </c>
      <c r="I15365" s="2">
        <v>42944.891423611109</v>
      </c>
      <c r="J15365" t="s">
        <v>32</v>
      </c>
      <c r="K15365" s="2">
        <v>42947</v>
      </c>
      <c r="L15365" s="2">
        <v>42944.884375000001</v>
      </c>
      <c r="M15365">
        <v>28</v>
      </c>
      <c r="N15365">
        <v>-3</v>
      </c>
      <c r="O15365">
        <v>-2</v>
      </c>
      <c r="P15365">
        <v>30</v>
      </c>
      <c r="Q15365">
        <v>10</v>
      </c>
      <c r="R15365" t="str">
        <f t="shared" si="960"/>
        <v>Early</v>
      </c>
      <c r="S15365" t="str">
        <f t="shared" si="961"/>
        <v>Early</v>
      </c>
      <c r="T15365" t="str">
        <f t="shared" si="962"/>
        <v>Frequent Borrower</v>
      </c>
      <c r="U15365" t="str">
        <f t="shared" si="963"/>
        <v>Short Term</v>
      </c>
    </row>
    <row r="15366" spans="1:21" x14ac:dyDescent="0.35">
      <c r="A15366" t="s">
        <v>3662</v>
      </c>
      <c r="B15366">
        <v>301928369</v>
      </c>
      <c r="C15366">
        <v>1</v>
      </c>
      <c r="D15366" s="2">
        <v>42892.270381944443</v>
      </c>
      <c r="E15366" s="2">
        <v>42892.22855324074</v>
      </c>
      <c r="F15366">
        <v>10000</v>
      </c>
      <c r="G15366">
        <v>13000</v>
      </c>
      <c r="H15366">
        <v>30</v>
      </c>
      <c r="I15366" s="2">
        <v>42902.875439814823</v>
      </c>
      <c r="J15366" t="s">
        <v>32</v>
      </c>
      <c r="K15366" s="2">
        <v>42922</v>
      </c>
      <c r="L15366" s="2">
        <v>42902.868379629632</v>
      </c>
      <c r="M15366">
        <v>10</v>
      </c>
      <c r="N15366">
        <v>-20</v>
      </c>
      <c r="O15366">
        <v>-20</v>
      </c>
      <c r="P15366">
        <v>30</v>
      </c>
      <c r="R15366" t="str">
        <f t="shared" si="960"/>
        <v>Early</v>
      </c>
      <c r="S15366" t="str">
        <f t="shared" si="961"/>
        <v>Late</v>
      </c>
      <c r="T15366" t="str">
        <f t="shared" si="962"/>
        <v>One-time</v>
      </c>
      <c r="U15366" t="str">
        <f t="shared" si="963"/>
        <v>Short Term</v>
      </c>
    </row>
    <row r="15367" spans="1:21" x14ac:dyDescent="0.35">
      <c r="A15367" t="s">
        <v>3662</v>
      </c>
      <c r="B15367">
        <v>301942621</v>
      </c>
      <c r="C15367">
        <v>2</v>
      </c>
      <c r="D15367" s="2">
        <v>42904.442361111112</v>
      </c>
      <c r="E15367" s="2">
        <v>42904.400613425933</v>
      </c>
      <c r="F15367">
        <v>10000</v>
      </c>
      <c r="G15367">
        <v>11500</v>
      </c>
      <c r="H15367">
        <v>15</v>
      </c>
      <c r="I15367" s="2">
        <v>42922.930486111109</v>
      </c>
      <c r="J15367" t="s">
        <v>32</v>
      </c>
      <c r="K15367" s="2">
        <v>42919</v>
      </c>
      <c r="L15367" s="2">
        <v>42922.923449074071</v>
      </c>
      <c r="M15367">
        <v>18</v>
      </c>
      <c r="N15367">
        <v>3</v>
      </c>
      <c r="O15367">
        <v>3</v>
      </c>
      <c r="P15367">
        <v>15</v>
      </c>
      <c r="Q15367">
        <v>12</v>
      </c>
      <c r="R15367" t="str">
        <f t="shared" si="960"/>
        <v>Late</v>
      </c>
      <c r="S15367" t="str">
        <f t="shared" si="961"/>
        <v>Early</v>
      </c>
      <c r="T15367" t="str">
        <f t="shared" si="962"/>
        <v>Frequent Borrower</v>
      </c>
      <c r="U15367" t="str">
        <f t="shared" si="963"/>
        <v>Short Term</v>
      </c>
    </row>
    <row r="15368" spans="1:21" x14ac:dyDescent="0.35">
      <c r="A15368" t="s">
        <v>3663</v>
      </c>
      <c r="B15368">
        <v>301701147</v>
      </c>
      <c r="C15368">
        <v>1</v>
      </c>
      <c r="D15368" s="2">
        <v>42613.605324074073</v>
      </c>
      <c r="E15368" s="2">
        <v>42613.56354166667</v>
      </c>
      <c r="F15368">
        <v>10000</v>
      </c>
      <c r="G15368">
        <v>13000</v>
      </c>
      <c r="H15368">
        <v>30</v>
      </c>
      <c r="I15368" s="2">
        <v>42642.486319444448</v>
      </c>
      <c r="J15368" t="s">
        <v>18</v>
      </c>
      <c r="K15368" s="2">
        <v>42643</v>
      </c>
      <c r="L15368" s="2">
        <v>42642.475752314807</v>
      </c>
      <c r="M15368">
        <v>28</v>
      </c>
      <c r="N15368">
        <v>-1</v>
      </c>
      <c r="O15368">
        <v>-2</v>
      </c>
      <c r="P15368">
        <v>30</v>
      </c>
      <c r="R15368" t="str">
        <f t="shared" si="960"/>
        <v>Early</v>
      </c>
      <c r="S15368" t="str">
        <f t="shared" si="961"/>
        <v>Early</v>
      </c>
      <c r="T15368" t="str">
        <f t="shared" si="962"/>
        <v>One-time</v>
      </c>
      <c r="U15368" t="str">
        <f t="shared" si="963"/>
        <v>Short Term</v>
      </c>
    </row>
    <row r="15369" spans="1:21" x14ac:dyDescent="0.35">
      <c r="A15369" t="s">
        <v>3663</v>
      </c>
      <c r="B15369">
        <v>301833489</v>
      </c>
      <c r="C15369">
        <v>2</v>
      </c>
      <c r="D15369" s="2">
        <v>42801.76662037037</v>
      </c>
      <c r="E15369" s="2">
        <v>42801.724143518521</v>
      </c>
      <c r="F15369">
        <v>10000</v>
      </c>
      <c r="G15369">
        <v>11500</v>
      </c>
      <c r="H15369">
        <v>15</v>
      </c>
      <c r="I15369" s="2">
        <v>42816.586875000001</v>
      </c>
      <c r="J15369" t="s">
        <v>18</v>
      </c>
      <c r="K15369" s="2">
        <v>42817</v>
      </c>
      <c r="L15369" s="2">
        <v>42816.576249999998</v>
      </c>
      <c r="M15369">
        <v>14</v>
      </c>
      <c r="N15369">
        <v>-1</v>
      </c>
      <c r="O15369">
        <v>-1</v>
      </c>
      <c r="P15369">
        <v>15</v>
      </c>
      <c r="Q15369">
        <v>188</v>
      </c>
      <c r="R15369" t="str">
        <f t="shared" si="960"/>
        <v>Early</v>
      </c>
      <c r="S15369" t="str">
        <f t="shared" si="961"/>
        <v>Early</v>
      </c>
      <c r="T15369" t="str">
        <f t="shared" si="962"/>
        <v>Frequent Borrower</v>
      </c>
      <c r="U15369" t="str">
        <f t="shared" si="963"/>
        <v>Short Term</v>
      </c>
    </row>
    <row r="15370" spans="1:21" x14ac:dyDescent="0.35">
      <c r="A15370" t="s">
        <v>3663</v>
      </c>
      <c r="B15370">
        <v>301844143</v>
      </c>
      <c r="C15370">
        <v>3</v>
      </c>
      <c r="D15370" s="2">
        <v>42816.607928240737</v>
      </c>
      <c r="E15370" s="2">
        <v>42816.566180555557</v>
      </c>
      <c r="F15370">
        <v>20000</v>
      </c>
      <c r="G15370">
        <v>21900</v>
      </c>
      <c r="H15370">
        <v>15</v>
      </c>
      <c r="I15370" s="2">
        <v>42822.393750000003</v>
      </c>
      <c r="J15370" t="s">
        <v>18</v>
      </c>
      <c r="K15370" s="2">
        <v>42831</v>
      </c>
      <c r="L15370" s="2">
        <v>42822.383217592593</v>
      </c>
      <c r="M15370">
        <v>5</v>
      </c>
      <c r="N15370">
        <v>-9</v>
      </c>
      <c r="O15370">
        <v>-10</v>
      </c>
      <c r="P15370">
        <v>9.5</v>
      </c>
      <c r="Q15370">
        <v>14</v>
      </c>
      <c r="R15370" t="str">
        <f t="shared" si="960"/>
        <v>Early</v>
      </c>
      <c r="S15370" t="str">
        <f t="shared" si="961"/>
        <v>Early</v>
      </c>
      <c r="T15370" t="str">
        <f t="shared" si="962"/>
        <v>Frequent Borrower</v>
      </c>
      <c r="U15370" t="str">
        <f t="shared" si="963"/>
        <v>Short Term</v>
      </c>
    </row>
    <row r="15371" spans="1:21" x14ac:dyDescent="0.35">
      <c r="A15371" t="s">
        <v>3663</v>
      </c>
      <c r="B15371">
        <v>301848082</v>
      </c>
      <c r="C15371">
        <v>4</v>
      </c>
      <c r="D15371" s="2">
        <v>42822.399039351847</v>
      </c>
      <c r="E15371" s="2">
        <v>42822.357291666667</v>
      </c>
      <c r="F15371">
        <v>20000</v>
      </c>
      <c r="G15371">
        <v>21900</v>
      </c>
      <c r="H15371">
        <v>15</v>
      </c>
      <c r="I15371" s="2">
        <v>42835.674884259257</v>
      </c>
      <c r="J15371" t="s">
        <v>18</v>
      </c>
      <c r="K15371" s="2">
        <v>42837</v>
      </c>
      <c r="L15371" s="2">
        <v>42835.664363425924</v>
      </c>
      <c r="M15371">
        <v>13</v>
      </c>
      <c r="N15371">
        <v>-2</v>
      </c>
      <c r="O15371">
        <v>-2</v>
      </c>
      <c r="P15371">
        <v>9.5</v>
      </c>
      <c r="Q15371">
        <v>5</v>
      </c>
      <c r="R15371" t="str">
        <f t="shared" si="960"/>
        <v>Early</v>
      </c>
      <c r="S15371" t="str">
        <f t="shared" si="961"/>
        <v>Early</v>
      </c>
      <c r="T15371" t="str">
        <f t="shared" si="962"/>
        <v>Frequent Borrower</v>
      </c>
      <c r="U15371" t="str">
        <f t="shared" si="963"/>
        <v>Short Term</v>
      </c>
    </row>
    <row r="15372" spans="1:21" x14ac:dyDescent="0.35">
      <c r="A15372" t="s">
        <v>3663</v>
      </c>
      <c r="B15372">
        <v>301865617</v>
      </c>
      <c r="C15372">
        <v>5</v>
      </c>
      <c r="D15372" s="2">
        <v>42837.452893518523</v>
      </c>
      <c r="E15372" s="2">
        <v>42837.411134259259</v>
      </c>
      <c r="F15372">
        <v>20000</v>
      </c>
      <c r="G15372">
        <v>21900</v>
      </c>
      <c r="H15372">
        <v>15</v>
      </c>
      <c r="I15372" s="2">
        <v>42846.339467592603</v>
      </c>
      <c r="J15372" t="s">
        <v>18</v>
      </c>
      <c r="K15372" s="2">
        <v>42852</v>
      </c>
      <c r="L15372" s="2">
        <v>42846.328946759262</v>
      </c>
      <c r="M15372">
        <v>8</v>
      </c>
      <c r="N15372">
        <v>-6</v>
      </c>
      <c r="O15372">
        <v>-7</v>
      </c>
      <c r="P15372">
        <v>9.5</v>
      </c>
      <c r="Q15372">
        <v>15</v>
      </c>
      <c r="R15372" t="str">
        <f t="shared" si="960"/>
        <v>Early</v>
      </c>
      <c r="S15372" t="str">
        <f t="shared" si="961"/>
        <v>Early</v>
      </c>
      <c r="T15372" t="str">
        <f t="shared" si="962"/>
        <v>Frequent Borrower</v>
      </c>
      <c r="U15372" t="str">
        <f t="shared" si="963"/>
        <v>Short Term</v>
      </c>
    </row>
    <row r="15373" spans="1:21" x14ac:dyDescent="0.35">
      <c r="A15373" t="s">
        <v>3663</v>
      </c>
      <c r="B15373">
        <v>301875405</v>
      </c>
      <c r="C15373">
        <v>6</v>
      </c>
      <c r="D15373" s="2">
        <v>42846.386666666673</v>
      </c>
      <c r="E15373" s="2">
        <v>42846.344930555562</v>
      </c>
      <c r="F15373">
        <v>30000</v>
      </c>
      <c r="G15373">
        <v>34400</v>
      </c>
      <c r="H15373">
        <v>30</v>
      </c>
      <c r="I15373" s="2">
        <v>42875.339849537027</v>
      </c>
      <c r="J15373" t="s">
        <v>18</v>
      </c>
      <c r="K15373" s="2">
        <v>42877</v>
      </c>
      <c r="L15373" s="2">
        <v>42875.329328703701</v>
      </c>
      <c r="M15373">
        <v>28</v>
      </c>
      <c r="N15373">
        <v>-2</v>
      </c>
      <c r="O15373">
        <v>-2</v>
      </c>
      <c r="P15373">
        <v>14.66666666666667</v>
      </c>
      <c r="Q15373">
        <v>8</v>
      </c>
      <c r="R15373" t="str">
        <f t="shared" si="960"/>
        <v>Early</v>
      </c>
      <c r="S15373" t="str">
        <f t="shared" si="961"/>
        <v>OnTime</v>
      </c>
      <c r="T15373" t="str">
        <f t="shared" si="962"/>
        <v>Frequent Borrower</v>
      </c>
      <c r="U15373" t="str">
        <f t="shared" si="963"/>
        <v>Short Term</v>
      </c>
    </row>
    <row r="15374" spans="1:21" x14ac:dyDescent="0.35">
      <c r="A15374" t="s">
        <v>3663</v>
      </c>
      <c r="B15374">
        <v>301915373</v>
      </c>
      <c r="C15374">
        <v>7</v>
      </c>
      <c r="D15374" s="2">
        <v>42877.519143518519</v>
      </c>
      <c r="E15374" s="2">
        <v>42877.477395833332</v>
      </c>
      <c r="F15374">
        <v>30000</v>
      </c>
      <c r="G15374">
        <v>34500</v>
      </c>
      <c r="H15374">
        <v>30</v>
      </c>
      <c r="I15374" s="2">
        <v>42907.45412037037</v>
      </c>
      <c r="J15374" t="s">
        <v>18</v>
      </c>
      <c r="K15374" s="2">
        <v>42907</v>
      </c>
      <c r="L15374" s="2">
        <v>42907.447071759263</v>
      </c>
      <c r="M15374">
        <v>29</v>
      </c>
      <c r="N15374">
        <v>0</v>
      </c>
      <c r="O15374">
        <v>-1</v>
      </c>
      <c r="P15374">
        <v>15</v>
      </c>
      <c r="Q15374">
        <v>31</v>
      </c>
      <c r="R15374" t="str">
        <f t="shared" si="960"/>
        <v>OnTime</v>
      </c>
      <c r="S15374" t="str">
        <f t="shared" si="961"/>
        <v>OnTime</v>
      </c>
      <c r="T15374" t="str">
        <f t="shared" si="962"/>
        <v>Frequent Borrower</v>
      </c>
      <c r="U15374" t="str">
        <f t="shared" si="963"/>
        <v>Short Term</v>
      </c>
    </row>
    <row r="15375" spans="1:21" x14ac:dyDescent="0.35">
      <c r="A15375" t="s">
        <v>3663</v>
      </c>
      <c r="B15375">
        <v>301946234</v>
      </c>
      <c r="C15375">
        <v>8</v>
      </c>
      <c r="D15375" s="2">
        <v>42907.458993055552</v>
      </c>
      <c r="E15375" s="2">
        <v>42907.416562500002</v>
      </c>
      <c r="F15375">
        <v>30000</v>
      </c>
      <c r="G15375">
        <v>39000</v>
      </c>
      <c r="H15375">
        <v>60</v>
      </c>
      <c r="I15375" s="2">
        <v>42937.663622685177</v>
      </c>
      <c r="J15375" t="s">
        <v>18</v>
      </c>
      <c r="K15375" s="2">
        <v>42937</v>
      </c>
      <c r="L15375" s="2">
        <v>42937.6565625</v>
      </c>
      <c r="M15375">
        <v>30</v>
      </c>
      <c r="N15375">
        <v>0</v>
      </c>
      <c r="O15375">
        <v>-30</v>
      </c>
      <c r="P15375">
        <v>30</v>
      </c>
      <c r="Q15375">
        <v>29</v>
      </c>
      <c r="R15375" t="str">
        <f t="shared" si="960"/>
        <v>OnTime</v>
      </c>
      <c r="S15375" t="str">
        <f t="shared" si="961"/>
        <v>OnTime</v>
      </c>
      <c r="T15375" t="str">
        <f t="shared" si="962"/>
        <v>Frequent Borrower</v>
      </c>
      <c r="U15375" t="str">
        <f t="shared" si="963"/>
        <v>Long Term</v>
      </c>
    </row>
    <row r="15376" spans="1:21" x14ac:dyDescent="0.35">
      <c r="A15376" t="s">
        <v>3664</v>
      </c>
      <c r="B15376">
        <v>301701467</v>
      </c>
      <c r="C15376">
        <v>1</v>
      </c>
      <c r="D15376" s="2">
        <v>42613.863865740743</v>
      </c>
      <c r="E15376" s="2">
        <v>42613.821909722217</v>
      </c>
      <c r="F15376">
        <v>10000</v>
      </c>
      <c r="G15376">
        <v>13000</v>
      </c>
      <c r="H15376">
        <v>30</v>
      </c>
      <c r="I15376" s="2">
        <v>42643.536828703713</v>
      </c>
      <c r="J15376" t="s">
        <v>18</v>
      </c>
      <c r="K15376" s="2">
        <v>42643</v>
      </c>
      <c r="L15376" s="2">
        <v>42643.526319444441</v>
      </c>
      <c r="M15376">
        <v>29</v>
      </c>
      <c r="N15376">
        <v>0</v>
      </c>
      <c r="O15376">
        <v>-1</v>
      </c>
      <c r="P15376">
        <v>30</v>
      </c>
      <c r="R15376" t="str">
        <f t="shared" si="960"/>
        <v>OnTime</v>
      </c>
      <c r="S15376" t="str">
        <f t="shared" si="961"/>
        <v>Late</v>
      </c>
      <c r="T15376" t="str">
        <f t="shared" si="962"/>
        <v>One-time</v>
      </c>
      <c r="U15376" t="str">
        <f t="shared" si="963"/>
        <v>Short Term</v>
      </c>
    </row>
    <row r="15377" spans="1:21" x14ac:dyDescent="0.35">
      <c r="A15377" t="s">
        <v>3664</v>
      </c>
      <c r="B15377">
        <v>301737732</v>
      </c>
      <c r="C15377">
        <v>2</v>
      </c>
      <c r="D15377" s="2">
        <v>42648.967615740738</v>
      </c>
      <c r="E15377" s="2">
        <v>42648.925844907397</v>
      </c>
      <c r="F15377">
        <v>10000</v>
      </c>
      <c r="G15377">
        <v>13000</v>
      </c>
      <c r="H15377">
        <v>30</v>
      </c>
      <c r="I15377" s="2">
        <v>42685.511736111112</v>
      </c>
      <c r="J15377" t="s">
        <v>18</v>
      </c>
      <c r="K15377" s="2">
        <v>42681</v>
      </c>
      <c r="L15377" s="2">
        <v>42685.501203703701</v>
      </c>
      <c r="M15377">
        <v>36</v>
      </c>
      <c r="N15377">
        <v>4</v>
      </c>
      <c r="O15377">
        <v>6</v>
      </c>
      <c r="P15377">
        <v>30</v>
      </c>
      <c r="Q15377">
        <v>35</v>
      </c>
      <c r="R15377" t="str">
        <f t="shared" si="960"/>
        <v>Late</v>
      </c>
      <c r="S15377" t="str">
        <f t="shared" si="961"/>
        <v>OnTime</v>
      </c>
      <c r="T15377" t="str">
        <f t="shared" si="962"/>
        <v>Frequent Borrower</v>
      </c>
      <c r="U15377" t="str">
        <f t="shared" si="963"/>
        <v>Short Term</v>
      </c>
    </row>
    <row r="15378" spans="1:21" x14ac:dyDescent="0.35">
      <c r="A15378" t="s">
        <v>3664</v>
      </c>
      <c r="B15378">
        <v>301757817</v>
      </c>
      <c r="C15378">
        <v>3</v>
      </c>
      <c r="D15378" s="2">
        <v>42685.611226851863</v>
      </c>
      <c r="E15378" s="2">
        <v>42685.569444444453</v>
      </c>
      <c r="F15378">
        <v>10000</v>
      </c>
      <c r="G15378">
        <v>13000</v>
      </c>
      <c r="H15378">
        <v>30</v>
      </c>
      <c r="I15378" s="2">
        <v>42717.728750000002</v>
      </c>
      <c r="J15378" t="s">
        <v>18</v>
      </c>
      <c r="K15378" s="2">
        <v>42717</v>
      </c>
      <c r="L15378" s="2">
        <v>42717.718229166669</v>
      </c>
      <c r="M15378">
        <v>32</v>
      </c>
      <c r="N15378">
        <v>0</v>
      </c>
      <c r="O15378">
        <v>2</v>
      </c>
      <c r="P15378">
        <v>30</v>
      </c>
      <c r="Q15378">
        <v>36</v>
      </c>
      <c r="R15378" t="str">
        <f t="shared" si="960"/>
        <v>OnTime</v>
      </c>
      <c r="S15378" t="str">
        <f t="shared" si="961"/>
        <v>OnTime</v>
      </c>
      <c r="T15378" t="str">
        <f t="shared" si="962"/>
        <v>Frequent Borrower</v>
      </c>
      <c r="U15378" t="str">
        <f t="shared" si="963"/>
        <v>Short Term</v>
      </c>
    </row>
    <row r="15379" spans="1:21" x14ac:dyDescent="0.35">
      <c r="A15379" t="s">
        <v>3664</v>
      </c>
      <c r="B15379">
        <v>301788576</v>
      </c>
      <c r="C15379">
        <v>4</v>
      </c>
      <c r="D15379" s="2">
        <v>42741.794340277767</v>
      </c>
      <c r="E15379" s="2">
        <v>42741.752488425933</v>
      </c>
      <c r="F15379">
        <v>10000</v>
      </c>
      <c r="G15379">
        <v>13000</v>
      </c>
      <c r="H15379">
        <v>30</v>
      </c>
      <c r="I15379" s="2">
        <v>42772.659594907411</v>
      </c>
      <c r="J15379" t="s">
        <v>18</v>
      </c>
      <c r="K15379" s="2">
        <v>42772</v>
      </c>
      <c r="L15379" s="2">
        <v>42772.649062500001</v>
      </c>
      <c r="M15379">
        <v>30</v>
      </c>
      <c r="N15379">
        <v>0</v>
      </c>
      <c r="O15379">
        <v>0</v>
      </c>
      <c r="P15379">
        <v>30</v>
      </c>
      <c r="Q15379">
        <v>56</v>
      </c>
      <c r="R15379" t="str">
        <f t="shared" si="960"/>
        <v>OnTime</v>
      </c>
      <c r="S15379" t="str">
        <f t="shared" si="961"/>
        <v>Late</v>
      </c>
      <c r="T15379" t="str">
        <f t="shared" si="962"/>
        <v>Frequent Borrower</v>
      </c>
      <c r="U15379" t="str">
        <f t="shared" si="963"/>
        <v>Short Term</v>
      </c>
    </row>
    <row r="15380" spans="1:21" x14ac:dyDescent="0.35">
      <c r="A15380" t="s">
        <v>3664</v>
      </c>
      <c r="B15380">
        <v>301811155</v>
      </c>
      <c r="C15380">
        <v>5</v>
      </c>
      <c r="D15380" s="2">
        <v>42772.660613425927</v>
      </c>
      <c r="E15380" s="2">
        <v>42772.61886574074</v>
      </c>
      <c r="F15380">
        <v>15000</v>
      </c>
      <c r="G15380">
        <v>18350</v>
      </c>
      <c r="H15380">
        <v>30</v>
      </c>
      <c r="I15380" s="2">
        <v>42807.687430555547</v>
      </c>
      <c r="J15380" t="s">
        <v>18</v>
      </c>
      <c r="K15380" s="2">
        <v>42802</v>
      </c>
      <c r="L15380" s="2">
        <v>42807.676898148151</v>
      </c>
      <c r="M15380">
        <v>35</v>
      </c>
      <c r="N15380">
        <v>5</v>
      </c>
      <c r="O15380">
        <v>5</v>
      </c>
      <c r="P15380">
        <v>22.333333333333329</v>
      </c>
      <c r="Q15380">
        <v>30</v>
      </c>
      <c r="R15380" t="str">
        <f t="shared" si="960"/>
        <v>Late</v>
      </c>
      <c r="S15380" t="str">
        <f t="shared" si="961"/>
        <v>Early</v>
      </c>
      <c r="T15380" t="str">
        <f t="shared" si="962"/>
        <v>Frequent Borrower</v>
      </c>
      <c r="U15380" t="str">
        <f t="shared" si="963"/>
        <v>Short Term</v>
      </c>
    </row>
    <row r="15381" spans="1:21" x14ac:dyDescent="0.35">
      <c r="A15381" t="s">
        <v>3664</v>
      </c>
      <c r="B15381">
        <v>301843704</v>
      </c>
      <c r="C15381">
        <v>6</v>
      </c>
      <c r="D15381" s="2">
        <v>42816.006226851852</v>
      </c>
      <c r="E15381" s="2">
        <v>42815.964479166672</v>
      </c>
      <c r="F15381">
        <v>10000</v>
      </c>
      <c r="G15381">
        <v>11500</v>
      </c>
      <c r="H15381">
        <v>15</v>
      </c>
      <c r="I15381" s="2">
        <v>42824.84578703704</v>
      </c>
      <c r="J15381" t="s">
        <v>18</v>
      </c>
      <c r="K15381" s="2">
        <v>42831</v>
      </c>
      <c r="L15381" s="2">
        <v>42824.835266203707</v>
      </c>
      <c r="M15381">
        <v>8</v>
      </c>
      <c r="N15381">
        <v>-7</v>
      </c>
      <c r="O15381">
        <v>-7</v>
      </c>
      <c r="P15381">
        <v>15</v>
      </c>
      <c r="Q15381">
        <v>43</v>
      </c>
      <c r="R15381" t="str">
        <f t="shared" si="960"/>
        <v>Early</v>
      </c>
      <c r="S15381" t="str">
        <f t="shared" si="961"/>
        <v>Late</v>
      </c>
      <c r="T15381" t="str">
        <f t="shared" si="962"/>
        <v>Frequent Borrower</v>
      </c>
      <c r="U15381" t="str">
        <f t="shared" si="963"/>
        <v>Short Term</v>
      </c>
    </row>
    <row r="15382" spans="1:21" x14ac:dyDescent="0.35">
      <c r="A15382" t="s">
        <v>3664</v>
      </c>
      <c r="B15382">
        <v>301851759</v>
      </c>
      <c r="C15382">
        <v>7</v>
      </c>
      <c r="D15382" s="2">
        <v>42826.498773148152</v>
      </c>
      <c r="E15382" s="2">
        <v>42826.457025462973</v>
      </c>
      <c r="F15382">
        <v>15000</v>
      </c>
      <c r="G15382">
        <v>18350</v>
      </c>
      <c r="H15382">
        <v>30</v>
      </c>
      <c r="I15382" s="2">
        <v>42859.729942129627</v>
      </c>
      <c r="J15382" t="s">
        <v>18</v>
      </c>
      <c r="K15382" s="2">
        <v>42857</v>
      </c>
      <c r="L15382" s="2">
        <v>42859.719421296293</v>
      </c>
      <c r="M15382">
        <v>33</v>
      </c>
      <c r="N15382">
        <v>2</v>
      </c>
      <c r="O15382">
        <v>3</v>
      </c>
      <c r="P15382">
        <v>22.333333333333329</v>
      </c>
      <c r="Q15382">
        <v>10</v>
      </c>
      <c r="R15382" t="str">
        <f t="shared" si="960"/>
        <v>Late</v>
      </c>
      <c r="S15382" t="str">
        <f t="shared" si="961"/>
        <v>Late</v>
      </c>
      <c r="T15382" t="str">
        <f t="shared" si="962"/>
        <v>Frequent Borrower</v>
      </c>
      <c r="U15382" t="str">
        <f t="shared" si="963"/>
        <v>Short Term</v>
      </c>
    </row>
    <row r="15383" spans="1:21" x14ac:dyDescent="0.35">
      <c r="A15383" t="s">
        <v>3664</v>
      </c>
      <c r="B15383">
        <v>301905336</v>
      </c>
      <c r="C15383">
        <v>8</v>
      </c>
      <c r="D15383" s="2">
        <v>42868.743993055563</v>
      </c>
      <c r="E15383" s="2">
        <v>42868.702164351853</v>
      </c>
      <c r="F15383">
        <v>10000</v>
      </c>
      <c r="G15383">
        <v>12250</v>
      </c>
      <c r="H15383">
        <v>30</v>
      </c>
      <c r="I15383" s="2">
        <v>42905.565798611111</v>
      </c>
      <c r="J15383" t="s">
        <v>18</v>
      </c>
      <c r="K15383" s="2">
        <v>42898</v>
      </c>
      <c r="L15383" s="2">
        <v>42905.558749999997</v>
      </c>
      <c r="M15383">
        <v>36</v>
      </c>
      <c r="N15383">
        <v>7</v>
      </c>
      <c r="O15383">
        <v>6</v>
      </c>
      <c r="P15383">
        <v>22.5</v>
      </c>
      <c r="Q15383">
        <v>42</v>
      </c>
      <c r="R15383" t="str">
        <f t="shared" si="960"/>
        <v>Late</v>
      </c>
      <c r="S15383" t="str">
        <f t="shared" si="961"/>
        <v>Early</v>
      </c>
      <c r="T15383" t="str">
        <f t="shared" si="962"/>
        <v>Frequent Borrower</v>
      </c>
      <c r="U15383" t="str">
        <f t="shared" si="963"/>
        <v>Short Term</v>
      </c>
    </row>
    <row r="15384" spans="1:21" x14ac:dyDescent="0.35">
      <c r="A15384" t="s">
        <v>3665</v>
      </c>
      <c r="B15384">
        <v>301702008</v>
      </c>
      <c r="C15384">
        <v>1</v>
      </c>
      <c r="D15384" s="2">
        <v>42614.490243055552</v>
      </c>
      <c r="E15384" s="2">
        <v>42614.448460648149</v>
      </c>
      <c r="F15384">
        <v>10000</v>
      </c>
      <c r="G15384">
        <v>13000</v>
      </c>
      <c r="H15384">
        <v>30</v>
      </c>
      <c r="I15384" s="2">
        <v>42642.656481481477</v>
      </c>
      <c r="J15384" t="s">
        <v>18</v>
      </c>
      <c r="K15384" s="2">
        <v>42646</v>
      </c>
      <c r="L15384" s="2">
        <v>42642.652881944443</v>
      </c>
      <c r="M15384">
        <v>28</v>
      </c>
      <c r="N15384">
        <v>-4</v>
      </c>
      <c r="O15384">
        <v>-2</v>
      </c>
      <c r="P15384">
        <v>30</v>
      </c>
      <c r="R15384" t="str">
        <f t="shared" si="960"/>
        <v>Early</v>
      </c>
      <c r="S15384" t="str">
        <f t="shared" si="961"/>
        <v>OnTime</v>
      </c>
      <c r="T15384" t="str">
        <f t="shared" si="962"/>
        <v>One-time</v>
      </c>
      <c r="U15384" t="str">
        <f t="shared" si="963"/>
        <v>Short Term</v>
      </c>
    </row>
    <row r="15385" spans="1:21" x14ac:dyDescent="0.35">
      <c r="A15385" t="s">
        <v>3665</v>
      </c>
      <c r="B15385">
        <v>301732625</v>
      </c>
      <c r="C15385">
        <v>2</v>
      </c>
      <c r="D15385" s="2">
        <v>42642.849351851852</v>
      </c>
      <c r="E15385" s="2">
        <v>42642.807592592602</v>
      </c>
      <c r="F15385">
        <v>10000</v>
      </c>
      <c r="G15385">
        <v>13000</v>
      </c>
      <c r="H15385">
        <v>30</v>
      </c>
      <c r="I15385" s="2">
        <v>42674.05673611111</v>
      </c>
      <c r="J15385" t="s">
        <v>18</v>
      </c>
      <c r="K15385" s="2">
        <v>42674</v>
      </c>
      <c r="L15385" s="2">
        <v>42674.02542824074</v>
      </c>
      <c r="M15385">
        <v>31</v>
      </c>
      <c r="N15385">
        <v>0</v>
      </c>
      <c r="O15385">
        <v>1</v>
      </c>
      <c r="P15385">
        <v>30</v>
      </c>
      <c r="Q15385">
        <v>28</v>
      </c>
      <c r="R15385" t="str">
        <f t="shared" si="960"/>
        <v>OnTime</v>
      </c>
      <c r="S15385" t="str">
        <f t="shared" si="961"/>
        <v>Early</v>
      </c>
      <c r="T15385" t="str">
        <f t="shared" si="962"/>
        <v>Frequent Borrower</v>
      </c>
      <c r="U15385" t="str">
        <f t="shared" si="963"/>
        <v>Short Term</v>
      </c>
    </row>
    <row r="15386" spans="1:21" x14ac:dyDescent="0.35">
      <c r="A15386" t="s">
        <v>3665</v>
      </c>
      <c r="B15386">
        <v>301759660</v>
      </c>
      <c r="C15386">
        <v>3</v>
      </c>
      <c r="D15386" s="2">
        <v>42689.714895833327</v>
      </c>
      <c r="E15386" s="2">
        <v>42689.673113425917</v>
      </c>
      <c r="F15386">
        <v>20000</v>
      </c>
      <c r="G15386">
        <v>23800</v>
      </c>
      <c r="H15386">
        <v>30</v>
      </c>
      <c r="I15386" s="2">
        <v>42715.412592592591</v>
      </c>
      <c r="J15386" t="s">
        <v>18</v>
      </c>
      <c r="K15386" s="2">
        <v>42719</v>
      </c>
      <c r="L15386" s="2">
        <v>42715.402060185188</v>
      </c>
      <c r="M15386">
        <v>25</v>
      </c>
      <c r="N15386">
        <v>-4</v>
      </c>
      <c r="O15386">
        <v>-5</v>
      </c>
      <c r="P15386">
        <v>19</v>
      </c>
      <c r="Q15386">
        <v>46</v>
      </c>
      <c r="R15386" t="str">
        <f t="shared" si="960"/>
        <v>Early</v>
      </c>
      <c r="S15386" t="str">
        <f t="shared" si="961"/>
        <v>Early</v>
      </c>
      <c r="T15386" t="str">
        <f t="shared" si="962"/>
        <v>Frequent Borrower</v>
      </c>
      <c r="U15386" t="str">
        <f t="shared" si="963"/>
        <v>Short Term</v>
      </c>
    </row>
    <row r="15387" spans="1:21" x14ac:dyDescent="0.35">
      <c r="A15387" t="s">
        <v>3665</v>
      </c>
      <c r="B15387">
        <v>301772279</v>
      </c>
      <c r="C15387">
        <v>4</v>
      </c>
      <c r="D15387" s="2">
        <v>42715.783206018517</v>
      </c>
      <c r="E15387" s="2">
        <v>42715.741284722222</v>
      </c>
      <c r="F15387">
        <v>20000</v>
      </c>
      <c r="G15387">
        <v>23800</v>
      </c>
      <c r="H15387">
        <v>30</v>
      </c>
      <c r="I15387" s="2">
        <v>42744.866342592592</v>
      </c>
      <c r="J15387" t="s">
        <v>18</v>
      </c>
      <c r="K15387" s="2">
        <v>42745</v>
      </c>
      <c r="L15387" s="2">
        <v>42744.855810185189</v>
      </c>
      <c r="M15387">
        <v>29</v>
      </c>
      <c r="N15387">
        <v>-1</v>
      </c>
      <c r="O15387">
        <v>-1</v>
      </c>
      <c r="P15387">
        <v>19</v>
      </c>
      <c r="Q15387">
        <v>26</v>
      </c>
      <c r="R15387" t="str">
        <f t="shared" si="960"/>
        <v>Early</v>
      </c>
      <c r="S15387" t="str">
        <f t="shared" si="961"/>
        <v>Early</v>
      </c>
      <c r="T15387" t="str">
        <f t="shared" si="962"/>
        <v>Frequent Borrower</v>
      </c>
      <c r="U15387" t="str">
        <f t="shared" si="963"/>
        <v>Short Term</v>
      </c>
    </row>
    <row r="15388" spans="1:21" x14ac:dyDescent="0.35">
      <c r="A15388" t="s">
        <v>3665</v>
      </c>
      <c r="B15388">
        <v>301811710</v>
      </c>
      <c r="C15388">
        <v>5</v>
      </c>
      <c r="D15388" s="2">
        <v>42773.48510416667</v>
      </c>
      <c r="E15388" s="2">
        <v>42773.443344907413</v>
      </c>
      <c r="F15388">
        <v>20000</v>
      </c>
      <c r="G15388">
        <v>23600</v>
      </c>
      <c r="H15388">
        <v>30</v>
      </c>
      <c r="I15388" s="2">
        <v>42795.52553240741</v>
      </c>
      <c r="J15388" t="s">
        <v>18</v>
      </c>
      <c r="K15388" s="2">
        <v>42803</v>
      </c>
      <c r="L15388" s="2">
        <v>42795.514976851853</v>
      </c>
      <c r="M15388">
        <v>22</v>
      </c>
      <c r="N15388">
        <v>-8</v>
      </c>
      <c r="O15388">
        <v>-8</v>
      </c>
      <c r="P15388">
        <v>18</v>
      </c>
      <c r="Q15388">
        <v>57</v>
      </c>
      <c r="R15388" t="str">
        <f t="shared" si="960"/>
        <v>Early</v>
      </c>
      <c r="S15388" t="str">
        <f t="shared" si="961"/>
        <v>Early</v>
      </c>
      <c r="T15388" t="str">
        <f t="shared" si="962"/>
        <v>Frequent Borrower</v>
      </c>
      <c r="U15388" t="str">
        <f t="shared" si="963"/>
        <v>Short Term</v>
      </c>
    </row>
    <row r="15389" spans="1:21" x14ac:dyDescent="0.35">
      <c r="A15389" t="s">
        <v>3665</v>
      </c>
      <c r="B15389">
        <v>301829077</v>
      </c>
      <c r="C15389">
        <v>6</v>
      </c>
      <c r="D15389" s="2">
        <v>42795.643831018519</v>
      </c>
      <c r="E15389" s="2">
        <v>42795.602083333331</v>
      </c>
      <c r="F15389">
        <v>30000</v>
      </c>
      <c r="G15389">
        <v>36800</v>
      </c>
      <c r="H15389">
        <v>60</v>
      </c>
      <c r="I15389" s="2">
        <v>42852.467488425929</v>
      </c>
      <c r="J15389" t="s">
        <v>18</v>
      </c>
      <c r="K15389" s="2">
        <v>42825</v>
      </c>
      <c r="L15389" s="2">
        <v>42818.77140046296</v>
      </c>
      <c r="M15389">
        <v>56</v>
      </c>
      <c r="N15389">
        <v>-7</v>
      </c>
      <c r="O15389">
        <v>-4</v>
      </c>
      <c r="P15389">
        <v>22.666666666666661</v>
      </c>
      <c r="Q15389">
        <v>22</v>
      </c>
      <c r="R15389" t="str">
        <f t="shared" si="960"/>
        <v>Early</v>
      </c>
      <c r="S15389" t="str">
        <f t="shared" si="961"/>
        <v>Early</v>
      </c>
      <c r="T15389" t="str">
        <f t="shared" si="962"/>
        <v>Frequent Borrower</v>
      </c>
      <c r="U15389" t="str">
        <f t="shared" si="963"/>
        <v>Long Term</v>
      </c>
    </row>
    <row r="15390" spans="1:21" x14ac:dyDescent="0.35">
      <c r="A15390" t="s">
        <v>3665</v>
      </c>
      <c r="B15390">
        <v>301908994</v>
      </c>
      <c r="C15390">
        <v>7</v>
      </c>
      <c r="D15390" s="2">
        <v>42871.368252314824</v>
      </c>
      <c r="E15390" s="2">
        <v>42871.325740740736</v>
      </c>
      <c r="F15390">
        <v>30000</v>
      </c>
      <c r="G15390">
        <v>34500</v>
      </c>
      <c r="H15390">
        <v>30</v>
      </c>
      <c r="I15390" s="2">
        <v>42896.573333333326</v>
      </c>
      <c r="J15390" t="s">
        <v>18</v>
      </c>
      <c r="K15390" s="2">
        <v>42901</v>
      </c>
      <c r="L15390" s="2">
        <v>42896.566284722219</v>
      </c>
      <c r="M15390">
        <v>25</v>
      </c>
      <c r="N15390">
        <v>-5</v>
      </c>
      <c r="O15390">
        <v>-5</v>
      </c>
      <c r="P15390">
        <v>15</v>
      </c>
      <c r="Q15390">
        <v>75</v>
      </c>
      <c r="R15390" t="str">
        <f t="shared" si="960"/>
        <v>Early</v>
      </c>
      <c r="S15390" t="str">
        <f t="shared" si="961"/>
        <v>Early</v>
      </c>
      <c r="T15390" t="str">
        <f t="shared" si="962"/>
        <v>Frequent Borrower</v>
      </c>
      <c r="U15390" t="str">
        <f t="shared" si="963"/>
        <v>Short Term</v>
      </c>
    </row>
    <row r="15391" spans="1:21" x14ac:dyDescent="0.35">
      <c r="A15391" t="s">
        <v>3665</v>
      </c>
      <c r="B15391">
        <v>301939478</v>
      </c>
      <c r="C15391">
        <v>8</v>
      </c>
      <c r="D15391" s="2">
        <v>42901.423449074071</v>
      </c>
      <c r="E15391" s="2">
        <v>42901.381712962961</v>
      </c>
      <c r="F15391">
        <v>40000</v>
      </c>
      <c r="G15391">
        <v>44000</v>
      </c>
      <c r="H15391">
        <v>30</v>
      </c>
      <c r="I15391" s="2">
        <v>42924.435671296298</v>
      </c>
      <c r="J15391" t="s">
        <v>18</v>
      </c>
      <c r="K15391" s="2">
        <v>42933</v>
      </c>
      <c r="L15391" s="2">
        <v>42924.428611111107</v>
      </c>
      <c r="M15391">
        <v>23</v>
      </c>
      <c r="N15391">
        <v>-9</v>
      </c>
      <c r="O15391">
        <v>-7</v>
      </c>
      <c r="P15391">
        <v>10</v>
      </c>
      <c r="Q15391">
        <v>30</v>
      </c>
      <c r="R15391" t="str">
        <f t="shared" si="960"/>
        <v>Early</v>
      </c>
      <c r="S15391" t="str">
        <f t="shared" si="961"/>
        <v>OnTime</v>
      </c>
      <c r="T15391" t="str">
        <f t="shared" si="962"/>
        <v>Frequent Borrower</v>
      </c>
      <c r="U15391" t="str">
        <f t="shared" si="963"/>
        <v>Short Term</v>
      </c>
    </row>
    <row r="15392" spans="1:21" x14ac:dyDescent="0.35">
      <c r="A15392" t="s">
        <v>3666</v>
      </c>
      <c r="B15392">
        <v>301706306</v>
      </c>
      <c r="C15392">
        <v>1</v>
      </c>
      <c r="D15392" s="2">
        <v>42618.702789351853</v>
      </c>
      <c r="E15392" s="2">
        <v>42618.66101851852</v>
      </c>
      <c r="F15392">
        <v>10000</v>
      </c>
      <c r="G15392">
        <v>13000</v>
      </c>
      <c r="H15392">
        <v>30</v>
      </c>
      <c r="I15392" s="2">
        <v>42648.696921296287</v>
      </c>
      <c r="J15392" t="s">
        <v>18</v>
      </c>
      <c r="K15392" s="2">
        <v>42648</v>
      </c>
      <c r="L15392" s="2">
        <v>42648.686388888891</v>
      </c>
      <c r="M15392">
        <v>29</v>
      </c>
      <c r="N15392">
        <v>0</v>
      </c>
      <c r="O15392">
        <v>-1</v>
      </c>
      <c r="P15392">
        <v>30</v>
      </c>
      <c r="R15392" t="str">
        <f t="shared" si="960"/>
        <v>OnTime</v>
      </c>
      <c r="S15392" t="str">
        <f t="shared" si="961"/>
        <v>Early</v>
      </c>
      <c r="T15392" t="str">
        <f t="shared" si="962"/>
        <v>One-time</v>
      </c>
      <c r="U15392" t="str">
        <f t="shared" si="963"/>
        <v>Short Term</v>
      </c>
    </row>
    <row r="15393" spans="1:21" x14ac:dyDescent="0.35">
      <c r="A15393" t="s">
        <v>3666</v>
      </c>
      <c r="B15393">
        <v>301776310</v>
      </c>
      <c r="C15393">
        <v>2</v>
      </c>
      <c r="D15393" s="2">
        <v>42723.373460648138</v>
      </c>
      <c r="E15393" s="2">
        <v>42723.331620370373</v>
      </c>
      <c r="F15393">
        <v>10000</v>
      </c>
      <c r="G15393">
        <v>11500</v>
      </c>
      <c r="H15393">
        <v>15</v>
      </c>
      <c r="I15393" s="2">
        <v>42733.764166666668</v>
      </c>
      <c r="J15393" t="s">
        <v>18</v>
      </c>
      <c r="K15393" s="2">
        <v>42738</v>
      </c>
      <c r="L15393" s="2">
        <v>42733.753645833327</v>
      </c>
      <c r="M15393">
        <v>10</v>
      </c>
      <c r="N15393">
        <v>-5</v>
      </c>
      <c r="O15393">
        <v>-5</v>
      </c>
      <c r="P15393">
        <v>15</v>
      </c>
      <c r="Q15393">
        <v>104</v>
      </c>
      <c r="R15393" t="str">
        <f t="shared" si="960"/>
        <v>Early</v>
      </c>
      <c r="S15393" t="str">
        <f t="shared" si="961"/>
        <v>Early</v>
      </c>
      <c r="T15393" t="str">
        <f t="shared" si="962"/>
        <v>Frequent Borrower</v>
      </c>
      <c r="U15393" t="str">
        <f t="shared" si="963"/>
        <v>Short Term</v>
      </c>
    </row>
    <row r="15394" spans="1:21" x14ac:dyDescent="0.35">
      <c r="A15394" t="s">
        <v>3666</v>
      </c>
      <c r="B15394">
        <v>301785758</v>
      </c>
      <c r="C15394">
        <v>3</v>
      </c>
      <c r="D15394" s="2">
        <v>42737.635185185187</v>
      </c>
      <c r="E15394" s="2">
        <v>42737.593425925923</v>
      </c>
      <c r="F15394">
        <v>20000</v>
      </c>
      <c r="G15394">
        <v>21900</v>
      </c>
      <c r="H15394">
        <v>15</v>
      </c>
      <c r="I15394" s="2">
        <v>42751.595532407409</v>
      </c>
      <c r="J15394" t="s">
        <v>18</v>
      </c>
      <c r="K15394" s="2">
        <v>42752</v>
      </c>
      <c r="L15394" s="2">
        <v>42751.584178240737</v>
      </c>
      <c r="M15394">
        <v>13</v>
      </c>
      <c r="N15394">
        <v>-1</v>
      </c>
      <c r="O15394">
        <v>-2</v>
      </c>
      <c r="P15394">
        <v>9.5</v>
      </c>
      <c r="Q15394">
        <v>14</v>
      </c>
      <c r="R15394" t="str">
        <f t="shared" si="960"/>
        <v>Early</v>
      </c>
      <c r="S15394" t="str">
        <f t="shared" si="961"/>
        <v>Early</v>
      </c>
      <c r="T15394" t="str">
        <f t="shared" si="962"/>
        <v>Frequent Borrower</v>
      </c>
      <c r="U15394" t="str">
        <f t="shared" si="963"/>
        <v>Short Term</v>
      </c>
    </row>
    <row r="15395" spans="1:21" x14ac:dyDescent="0.35">
      <c r="A15395" t="s">
        <v>3666</v>
      </c>
      <c r="B15395">
        <v>301794518</v>
      </c>
      <c r="C15395">
        <v>4</v>
      </c>
      <c r="D15395" s="2">
        <v>42751.810034722221</v>
      </c>
      <c r="E15395" s="2">
        <v>42751.76829861111</v>
      </c>
      <c r="F15395">
        <v>20000</v>
      </c>
      <c r="G15395">
        <v>21900</v>
      </c>
      <c r="H15395">
        <v>15</v>
      </c>
      <c r="I15395" s="2">
        <v>42765.759918981479</v>
      </c>
      <c r="J15395" t="s">
        <v>18</v>
      </c>
      <c r="K15395" s="2">
        <v>42766</v>
      </c>
      <c r="L15395" s="2">
        <v>42765.749386574083</v>
      </c>
      <c r="M15395">
        <v>13</v>
      </c>
      <c r="N15395">
        <v>-1</v>
      </c>
      <c r="O15395">
        <v>-2</v>
      </c>
      <c r="P15395">
        <v>9.5</v>
      </c>
      <c r="Q15395">
        <v>14</v>
      </c>
      <c r="R15395" t="str">
        <f t="shared" si="960"/>
        <v>Early</v>
      </c>
      <c r="S15395" t="str">
        <f t="shared" si="961"/>
        <v>Early</v>
      </c>
      <c r="T15395" t="str">
        <f t="shared" si="962"/>
        <v>Frequent Borrower</v>
      </c>
      <c r="U15395" t="str">
        <f t="shared" si="963"/>
        <v>Short Term</v>
      </c>
    </row>
    <row r="15396" spans="1:21" x14ac:dyDescent="0.35">
      <c r="A15396" t="s">
        <v>3666</v>
      </c>
      <c r="B15396">
        <v>301806559</v>
      </c>
      <c r="C15396">
        <v>5</v>
      </c>
      <c r="D15396" s="2">
        <v>42765.83148148148</v>
      </c>
      <c r="E15396" s="2">
        <v>42765.789722222216</v>
      </c>
      <c r="F15396">
        <v>20000</v>
      </c>
      <c r="G15396">
        <v>21900</v>
      </c>
      <c r="H15396">
        <v>15</v>
      </c>
      <c r="I15396" s="2">
        <v>42779.801168981481</v>
      </c>
      <c r="J15396" t="s">
        <v>18</v>
      </c>
      <c r="K15396" s="2">
        <v>42780</v>
      </c>
      <c r="L15396" s="2">
        <v>42779.790636574071</v>
      </c>
      <c r="M15396">
        <v>13</v>
      </c>
      <c r="N15396">
        <v>-1</v>
      </c>
      <c r="O15396">
        <v>-2</v>
      </c>
      <c r="P15396">
        <v>9.5</v>
      </c>
      <c r="Q15396">
        <v>14</v>
      </c>
      <c r="R15396" t="str">
        <f t="shared" si="960"/>
        <v>Early</v>
      </c>
      <c r="S15396" t="str">
        <f t="shared" si="961"/>
        <v>Early</v>
      </c>
      <c r="T15396" t="str">
        <f t="shared" si="962"/>
        <v>Frequent Borrower</v>
      </c>
      <c r="U15396" t="str">
        <f t="shared" si="963"/>
        <v>Short Term</v>
      </c>
    </row>
    <row r="15397" spans="1:21" x14ac:dyDescent="0.35">
      <c r="A15397" t="s">
        <v>3666</v>
      </c>
      <c r="B15397">
        <v>301816491</v>
      </c>
      <c r="C15397">
        <v>6</v>
      </c>
      <c r="D15397" s="2">
        <v>42779.929016203707</v>
      </c>
      <c r="E15397" s="2">
        <v>42779.88726851852</v>
      </c>
      <c r="F15397">
        <v>30000</v>
      </c>
      <c r="G15397">
        <v>34400</v>
      </c>
      <c r="H15397">
        <v>30</v>
      </c>
      <c r="I15397" s="2">
        <v>42805.609340277777</v>
      </c>
      <c r="J15397" t="s">
        <v>18</v>
      </c>
      <c r="K15397" s="2">
        <v>42809</v>
      </c>
      <c r="L15397" s="2">
        <v>42805.598796296297</v>
      </c>
      <c r="M15397">
        <v>25</v>
      </c>
      <c r="N15397">
        <v>-4</v>
      </c>
      <c r="O15397">
        <v>-5</v>
      </c>
      <c r="P15397">
        <v>14.66666666666667</v>
      </c>
      <c r="Q15397">
        <v>14</v>
      </c>
      <c r="R15397" t="str">
        <f t="shared" si="960"/>
        <v>Early</v>
      </c>
      <c r="S15397" t="str">
        <f t="shared" si="961"/>
        <v>OnTime</v>
      </c>
      <c r="T15397" t="str">
        <f t="shared" si="962"/>
        <v>Frequent Borrower</v>
      </c>
      <c r="U15397" t="str">
        <f t="shared" si="963"/>
        <v>Short Term</v>
      </c>
    </row>
    <row r="15398" spans="1:21" x14ac:dyDescent="0.35">
      <c r="A15398" t="s">
        <v>3666</v>
      </c>
      <c r="B15398">
        <v>301836077</v>
      </c>
      <c r="C15398">
        <v>7</v>
      </c>
      <c r="D15398" s="2">
        <v>42805.612349537027</v>
      </c>
      <c r="E15398" s="2">
        <v>42805.570601851847</v>
      </c>
      <c r="F15398">
        <v>30000</v>
      </c>
      <c r="G15398">
        <v>34400</v>
      </c>
      <c r="H15398">
        <v>30</v>
      </c>
      <c r="I15398" s="2">
        <v>42835.64298611111</v>
      </c>
      <c r="J15398" t="s">
        <v>18</v>
      </c>
      <c r="K15398" s="2">
        <v>42835</v>
      </c>
      <c r="L15398" s="2">
        <v>42835.632476851853</v>
      </c>
      <c r="M15398">
        <v>30</v>
      </c>
      <c r="N15398">
        <v>0</v>
      </c>
      <c r="O15398">
        <v>0</v>
      </c>
      <c r="P15398">
        <v>14.66666666666667</v>
      </c>
      <c r="Q15398">
        <v>25</v>
      </c>
      <c r="R15398" t="str">
        <f t="shared" si="960"/>
        <v>OnTime</v>
      </c>
      <c r="S15398" t="str">
        <f t="shared" si="961"/>
        <v>OnTime</v>
      </c>
      <c r="T15398" t="str">
        <f t="shared" si="962"/>
        <v>Frequent Borrower</v>
      </c>
      <c r="U15398" t="str">
        <f t="shared" si="963"/>
        <v>Short Term</v>
      </c>
    </row>
    <row r="15399" spans="1:21" x14ac:dyDescent="0.35">
      <c r="A15399" t="s">
        <v>3666</v>
      </c>
      <c r="B15399">
        <v>301863378</v>
      </c>
      <c r="C15399">
        <v>8</v>
      </c>
      <c r="D15399" s="2">
        <v>42835.80196759259</v>
      </c>
      <c r="E15399" s="2">
        <v>42835.760138888887</v>
      </c>
      <c r="F15399">
        <v>30000</v>
      </c>
      <c r="G15399">
        <v>34400</v>
      </c>
      <c r="H15399">
        <v>30</v>
      </c>
      <c r="I15399" s="2">
        <v>42865.55028935185</v>
      </c>
      <c r="J15399" t="s">
        <v>18</v>
      </c>
      <c r="K15399" s="2">
        <v>42865</v>
      </c>
      <c r="L15399" s="2">
        <v>42865.539780092593</v>
      </c>
      <c r="M15399">
        <v>29</v>
      </c>
      <c r="N15399">
        <v>0</v>
      </c>
      <c r="O15399">
        <v>-1</v>
      </c>
      <c r="P15399">
        <v>14.66666666666667</v>
      </c>
      <c r="Q15399">
        <v>30</v>
      </c>
      <c r="R15399" t="str">
        <f t="shared" si="960"/>
        <v>OnTime</v>
      </c>
      <c r="S15399" t="str">
        <f t="shared" si="961"/>
        <v>Late</v>
      </c>
      <c r="T15399" t="str">
        <f t="shared" si="962"/>
        <v>Frequent Borrower</v>
      </c>
      <c r="U15399" t="str">
        <f t="shared" si="963"/>
        <v>Short Term</v>
      </c>
    </row>
    <row r="15400" spans="1:21" x14ac:dyDescent="0.35">
      <c r="A15400" t="s">
        <v>3666</v>
      </c>
      <c r="B15400">
        <v>301912453</v>
      </c>
      <c r="C15400">
        <v>9</v>
      </c>
      <c r="D15400" s="2">
        <v>42873.420046296298</v>
      </c>
      <c r="E15400" s="2">
        <v>42873.378298611111</v>
      </c>
      <c r="F15400">
        <v>30000</v>
      </c>
      <c r="G15400">
        <v>34500</v>
      </c>
      <c r="H15400">
        <v>30</v>
      </c>
      <c r="I15400" s="2">
        <v>42906.572002314817</v>
      </c>
      <c r="J15400" t="s">
        <v>18</v>
      </c>
      <c r="K15400" s="2">
        <v>42905</v>
      </c>
      <c r="L15400" s="2">
        <v>42906.56490740741</v>
      </c>
      <c r="M15400">
        <v>33</v>
      </c>
      <c r="N15400">
        <v>1</v>
      </c>
      <c r="O15400">
        <v>3</v>
      </c>
      <c r="P15400">
        <v>15</v>
      </c>
      <c r="Q15400">
        <v>37</v>
      </c>
      <c r="R15400" t="str">
        <f t="shared" si="960"/>
        <v>Late</v>
      </c>
      <c r="S15400" t="str">
        <f t="shared" si="961"/>
        <v>Early</v>
      </c>
      <c r="T15400" t="str">
        <f t="shared" si="962"/>
        <v>Frequent Borrower</v>
      </c>
      <c r="U15400" t="str">
        <f t="shared" si="963"/>
        <v>Short Term</v>
      </c>
    </row>
    <row r="15401" spans="1:21" x14ac:dyDescent="0.35">
      <c r="A15401" t="s">
        <v>3666</v>
      </c>
      <c r="B15401">
        <v>301944967</v>
      </c>
      <c r="C15401">
        <v>10</v>
      </c>
      <c r="D15401" s="2">
        <v>42906.594189814823</v>
      </c>
      <c r="E15401" s="2">
        <v>42906.552453703713</v>
      </c>
      <c r="F15401">
        <v>40000</v>
      </c>
      <c r="G15401">
        <v>44000</v>
      </c>
      <c r="H15401">
        <v>30</v>
      </c>
      <c r="I15401" s="2">
        <v>42934.780081018522</v>
      </c>
      <c r="J15401" t="s">
        <v>18</v>
      </c>
      <c r="K15401" s="2">
        <v>42936</v>
      </c>
      <c r="L15401" s="2">
        <v>42934.773032407407</v>
      </c>
      <c r="M15401">
        <v>28</v>
      </c>
      <c r="N15401">
        <v>-2</v>
      </c>
      <c r="O15401">
        <v>-2</v>
      </c>
      <c r="P15401">
        <v>10</v>
      </c>
      <c r="Q15401">
        <v>33</v>
      </c>
      <c r="R15401" t="str">
        <f t="shared" si="960"/>
        <v>Early</v>
      </c>
      <c r="S15401" t="str">
        <f t="shared" si="961"/>
        <v>Early</v>
      </c>
      <c r="T15401" t="str">
        <f t="shared" si="962"/>
        <v>Frequent Borrower</v>
      </c>
      <c r="U15401" t="str">
        <f t="shared" si="963"/>
        <v>Short Term</v>
      </c>
    </row>
    <row r="15402" spans="1:21" x14ac:dyDescent="0.35">
      <c r="A15402" t="s">
        <v>3667</v>
      </c>
      <c r="B15402">
        <v>301703990</v>
      </c>
      <c r="C15402">
        <v>1</v>
      </c>
      <c r="D15402" s="2">
        <v>42616.335335648153</v>
      </c>
      <c r="E15402" s="2">
        <v>42616.293541666673</v>
      </c>
      <c r="F15402">
        <v>10000</v>
      </c>
      <c r="G15402">
        <v>11500</v>
      </c>
      <c r="H15402">
        <v>15</v>
      </c>
      <c r="I15402" s="2">
        <v>42631.004432870373</v>
      </c>
      <c r="J15402" t="s">
        <v>18</v>
      </c>
      <c r="K15402" s="2">
        <v>42632</v>
      </c>
      <c r="L15402" s="2">
        <v>42630.512974537043</v>
      </c>
      <c r="M15402">
        <v>14</v>
      </c>
      <c r="N15402">
        <v>-2</v>
      </c>
      <c r="O15402">
        <v>-1</v>
      </c>
      <c r="P15402">
        <v>15</v>
      </c>
      <c r="R15402" t="str">
        <f t="shared" si="960"/>
        <v>Early</v>
      </c>
      <c r="S15402" t="str">
        <f t="shared" si="961"/>
        <v>Late</v>
      </c>
      <c r="T15402" t="str">
        <f t="shared" si="962"/>
        <v>One-time</v>
      </c>
      <c r="U15402" t="str">
        <f t="shared" si="963"/>
        <v>Short Term</v>
      </c>
    </row>
    <row r="15403" spans="1:21" x14ac:dyDescent="0.35">
      <c r="A15403" t="s">
        <v>3667</v>
      </c>
      <c r="B15403">
        <v>301734399</v>
      </c>
      <c r="C15403">
        <v>2</v>
      </c>
      <c r="D15403" s="2">
        <v>42645.415775462963</v>
      </c>
      <c r="E15403" s="2">
        <v>42645.373993055553</v>
      </c>
      <c r="F15403">
        <v>10000</v>
      </c>
      <c r="G15403">
        <v>13000</v>
      </c>
      <c r="H15403">
        <v>30</v>
      </c>
      <c r="I15403" s="2">
        <v>42677.362164351849</v>
      </c>
      <c r="J15403" t="s">
        <v>18</v>
      </c>
      <c r="K15403" s="2">
        <v>42675</v>
      </c>
      <c r="L15403" s="2">
        <v>42677.351643518523</v>
      </c>
      <c r="M15403">
        <v>31</v>
      </c>
      <c r="N15403">
        <v>2</v>
      </c>
      <c r="O15403">
        <v>1</v>
      </c>
      <c r="P15403">
        <v>30</v>
      </c>
      <c r="Q15403">
        <v>29</v>
      </c>
      <c r="R15403" t="str">
        <f t="shared" si="960"/>
        <v>Late</v>
      </c>
      <c r="S15403" t="str">
        <f t="shared" si="961"/>
        <v>Early</v>
      </c>
      <c r="T15403" t="str">
        <f t="shared" si="962"/>
        <v>Frequent Borrower</v>
      </c>
      <c r="U15403" t="str">
        <f t="shared" si="963"/>
        <v>Short Term</v>
      </c>
    </row>
    <row r="15404" spans="1:21" x14ac:dyDescent="0.35">
      <c r="A15404" t="s">
        <v>3667</v>
      </c>
      <c r="B15404">
        <v>301756155</v>
      </c>
      <c r="C15404">
        <v>3</v>
      </c>
      <c r="D15404" s="2">
        <v>42682.570486111108</v>
      </c>
      <c r="E15404" s="2">
        <v>42682.528703703712</v>
      </c>
      <c r="F15404">
        <v>20000</v>
      </c>
      <c r="G15404">
        <v>24500</v>
      </c>
      <c r="H15404">
        <v>30</v>
      </c>
      <c r="I15404" s="2">
        <v>42709.796076388891</v>
      </c>
      <c r="J15404" t="s">
        <v>18</v>
      </c>
      <c r="K15404" s="2">
        <v>42712</v>
      </c>
      <c r="L15404" s="2">
        <v>42709.785555555558</v>
      </c>
      <c r="M15404">
        <v>27</v>
      </c>
      <c r="N15404">
        <v>-3</v>
      </c>
      <c r="O15404">
        <v>-3</v>
      </c>
      <c r="P15404">
        <v>22.5</v>
      </c>
      <c r="Q15404">
        <v>37</v>
      </c>
      <c r="R15404" t="str">
        <f t="shared" si="960"/>
        <v>Early</v>
      </c>
      <c r="S15404" t="str">
        <f t="shared" si="961"/>
        <v>Early</v>
      </c>
      <c r="T15404" t="str">
        <f t="shared" si="962"/>
        <v>Frequent Borrower</v>
      </c>
      <c r="U15404" t="str">
        <f t="shared" si="963"/>
        <v>Short Term</v>
      </c>
    </row>
    <row r="15405" spans="1:21" x14ac:dyDescent="0.35">
      <c r="A15405" t="s">
        <v>3667</v>
      </c>
      <c r="B15405">
        <v>301771836</v>
      </c>
      <c r="C15405">
        <v>4</v>
      </c>
      <c r="D15405" s="2">
        <v>42714.58252314815</v>
      </c>
      <c r="E15405" s="2">
        <v>42714.540648148148</v>
      </c>
      <c r="F15405">
        <v>20000</v>
      </c>
      <c r="G15405">
        <v>21900</v>
      </c>
      <c r="H15405">
        <v>15</v>
      </c>
      <c r="I15405" s="2">
        <v>42725.646469907413</v>
      </c>
      <c r="J15405" t="s">
        <v>18</v>
      </c>
      <c r="K15405" s="2">
        <v>42731</v>
      </c>
      <c r="L15405" s="2">
        <v>42725.635937500003</v>
      </c>
      <c r="M15405">
        <v>11</v>
      </c>
      <c r="N15405">
        <v>-6</v>
      </c>
      <c r="O15405">
        <v>-4</v>
      </c>
      <c r="P15405">
        <v>9.5</v>
      </c>
      <c r="Q15405">
        <v>32</v>
      </c>
      <c r="R15405" t="str">
        <f t="shared" si="960"/>
        <v>Early</v>
      </c>
      <c r="S15405" t="str">
        <f t="shared" si="961"/>
        <v>OnTime</v>
      </c>
      <c r="T15405" t="str">
        <f t="shared" si="962"/>
        <v>Frequent Borrower</v>
      </c>
      <c r="U15405" t="str">
        <f t="shared" si="963"/>
        <v>Short Term</v>
      </c>
    </row>
    <row r="15406" spans="1:21" x14ac:dyDescent="0.35">
      <c r="A15406" t="s">
        <v>3667</v>
      </c>
      <c r="B15406">
        <v>301778816</v>
      </c>
      <c r="C15406">
        <v>5</v>
      </c>
      <c r="D15406" s="2">
        <v>42726.400868055563</v>
      </c>
      <c r="E15406" s="2">
        <v>42726.359120370369</v>
      </c>
      <c r="F15406">
        <v>30000</v>
      </c>
      <c r="G15406">
        <v>34400</v>
      </c>
      <c r="H15406">
        <v>30</v>
      </c>
      <c r="I15406" s="2">
        <v>42758.746076388888</v>
      </c>
      <c r="J15406" t="s">
        <v>18</v>
      </c>
      <c r="K15406" s="2">
        <v>42758</v>
      </c>
      <c r="L15406" s="2">
        <v>42758.735555555562</v>
      </c>
      <c r="M15406">
        <v>32</v>
      </c>
      <c r="N15406">
        <v>0</v>
      </c>
      <c r="O15406">
        <v>2</v>
      </c>
      <c r="P15406">
        <v>14.66666666666667</v>
      </c>
      <c r="Q15406">
        <v>11</v>
      </c>
      <c r="R15406" t="str">
        <f t="shared" si="960"/>
        <v>OnTime</v>
      </c>
      <c r="S15406" t="str">
        <f t="shared" si="961"/>
        <v>Late</v>
      </c>
      <c r="T15406" t="str">
        <f t="shared" si="962"/>
        <v>Frequent Borrower</v>
      </c>
      <c r="U15406" t="str">
        <f t="shared" si="963"/>
        <v>Short Term</v>
      </c>
    </row>
    <row r="15407" spans="1:21" x14ac:dyDescent="0.35">
      <c r="A15407" t="s">
        <v>3667</v>
      </c>
      <c r="B15407">
        <v>301805428</v>
      </c>
      <c r="C15407">
        <v>6</v>
      </c>
      <c r="D15407" s="2">
        <v>42764.381793981483</v>
      </c>
      <c r="E15407" s="2">
        <v>42764.340057870373</v>
      </c>
      <c r="F15407">
        <v>30000</v>
      </c>
      <c r="G15407">
        <v>34400</v>
      </c>
      <c r="H15407">
        <v>30</v>
      </c>
      <c r="I15407" s="2">
        <v>42808.866967592592</v>
      </c>
      <c r="J15407" t="s">
        <v>18</v>
      </c>
      <c r="K15407" s="2">
        <v>42794</v>
      </c>
      <c r="L15407" s="2">
        <v>42808.856423611112</v>
      </c>
      <c r="M15407">
        <v>44</v>
      </c>
      <c r="N15407">
        <v>14</v>
      </c>
      <c r="O15407">
        <v>14</v>
      </c>
      <c r="P15407">
        <v>14.66666666666667</v>
      </c>
      <c r="Q15407">
        <v>37</v>
      </c>
      <c r="R15407" t="str">
        <f t="shared" si="960"/>
        <v>Late</v>
      </c>
      <c r="S15407" t="str">
        <f t="shared" si="961"/>
        <v>Early</v>
      </c>
      <c r="T15407" t="str">
        <f t="shared" si="962"/>
        <v>Frequent Borrower</v>
      </c>
      <c r="U15407" t="str">
        <f t="shared" si="963"/>
        <v>Short Term</v>
      </c>
    </row>
    <row r="15408" spans="1:21" x14ac:dyDescent="0.35">
      <c r="A15408" t="s">
        <v>3668</v>
      </c>
      <c r="B15408">
        <v>301704965</v>
      </c>
      <c r="C15408">
        <v>1</v>
      </c>
      <c r="D15408" s="2">
        <v>42617.572511574072</v>
      </c>
      <c r="E15408" s="2">
        <v>42617.530752314808</v>
      </c>
      <c r="F15408">
        <v>10000</v>
      </c>
      <c r="G15408">
        <v>11500</v>
      </c>
      <c r="H15408">
        <v>15</v>
      </c>
      <c r="I15408" s="2">
        <v>42628.768703703703</v>
      </c>
      <c r="J15408" t="s">
        <v>18</v>
      </c>
      <c r="K15408" s="2">
        <v>42632</v>
      </c>
      <c r="L15408" s="2">
        <v>42628.758229166669</v>
      </c>
      <c r="M15408">
        <v>11</v>
      </c>
      <c r="N15408">
        <v>-4</v>
      </c>
      <c r="O15408">
        <v>-4</v>
      </c>
      <c r="P15408">
        <v>15</v>
      </c>
      <c r="R15408" t="str">
        <f t="shared" si="960"/>
        <v>Early</v>
      </c>
      <c r="S15408" t="str">
        <f t="shared" si="961"/>
        <v>OnTime</v>
      </c>
      <c r="T15408" t="str">
        <f t="shared" si="962"/>
        <v>One-time</v>
      </c>
      <c r="U15408" t="str">
        <f t="shared" si="963"/>
        <v>Short Term</v>
      </c>
    </row>
    <row r="15409" spans="1:21" x14ac:dyDescent="0.35">
      <c r="A15409" t="s">
        <v>3668</v>
      </c>
      <c r="B15409">
        <v>301716758</v>
      </c>
      <c r="C15409">
        <v>2</v>
      </c>
      <c r="D15409" s="2">
        <v>42628.868090277778</v>
      </c>
      <c r="E15409" s="2">
        <v>42628.826342592591</v>
      </c>
      <c r="F15409">
        <v>10000</v>
      </c>
      <c r="G15409">
        <v>11500</v>
      </c>
      <c r="H15409">
        <v>15</v>
      </c>
      <c r="I15409" s="2">
        <v>42643.416192129633</v>
      </c>
      <c r="J15409" t="s">
        <v>18</v>
      </c>
      <c r="K15409" s="2">
        <v>42643</v>
      </c>
      <c r="L15409" s="2">
        <v>42643.40552083333</v>
      </c>
      <c r="M15409">
        <v>14</v>
      </c>
      <c r="N15409">
        <v>0</v>
      </c>
      <c r="O15409">
        <v>-1</v>
      </c>
      <c r="P15409">
        <v>15</v>
      </c>
      <c r="Q15409">
        <v>11</v>
      </c>
      <c r="R15409" t="str">
        <f t="shared" si="960"/>
        <v>OnTime</v>
      </c>
      <c r="S15409" t="str">
        <f t="shared" si="961"/>
        <v>Early</v>
      </c>
      <c r="T15409" t="str">
        <f t="shared" si="962"/>
        <v>Frequent Borrower</v>
      </c>
      <c r="U15409" t="str">
        <f t="shared" si="963"/>
        <v>Short Term</v>
      </c>
    </row>
    <row r="15410" spans="1:21" x14ac:dyDescent="0.35">
      <c r="A15410" t="s">
        <v>3668</v>
      </c>
      <c r="B15410">
        <v>301733182</v>
      </c>
      <c r="C15410">
        <v>3</v>
      </c>
      <c r="D15410" s="2">
        <v>42643.442048611112</v>
      </c>
      <c r="E15410" s="2">
        <v>42643.400289351863</v>
      </c>
      <c r="F15410">
        <v>20000</v>
      </c>
      <c r="G15410">
        <v>24500</v>
      </c>
      <c r="H15410">
        <v>30</v>
      </c>
      <c r="I15410" s="2">
        <v>42670.519050925926</v>
      </c>
      <c r="J15410" t="s">
        <v>18</v>
      </c>
      <c r="K15410" s="2">
        <v>42674</v>
      </c>
      <c r="L15410" s="2">
        <v>42670.508530092593</v>
      </c>
      <c r="M15410">
        <v>27</v>
      </c>
      <c r="N15410">
        <v>-4</v>
      </c>
      <c r="O15410">
        <v>-3</v>
      </c>
      <c r="P15410">
        <v>22.5</v>
      </c>
      <c r="Q15410">
        <v>14</v>
      </c>
      <c r="R15410" t="str">
        <f t="shared" si="960"/>
        <v>Early</v>
      </c>
      <c r="S15410" t="str">
        <f t="shared" si="961"/>
        <v>Early</v>
      </c>
      <c r="T15410" t="str">
        <f t="shared" si="962"/>
        <v>Frequent Borrower</v>
      </c>
      <c r="U15410" t="str">
        <f t="shared" si="963"/>
        <v>Short Term</v>
      </c>
    </row>
    <row r="15411" spans="1:21" x14ac:dyDescent="0.35">
      <c r="A15411" t="s">
        <v>3668</v>
      </c>
      <c r="B15411">
        <v>301750544</v>
      </c>
      <c r="C15411">
        <v>4</v>
      </c>
      <c r="D15411" s="2">
        <v>42670.519432870373</v>
      </c>
      <c r="E15411" s="2">
        <v>42670.477650462963</v>
      </c>
      <c r="F15411">
        <v>20000</v>
      </c>
      <c r="G15411">
        <v>24500</v>
      </c>
      <c r="H15411">
        <v>30</v>
      </c>
      <c r="I15411" s="2">
        <v>42688.454282407409</v>
      </c>
      <c r="J15411" t="s">
        <v>18</v>
      </c>
      <c r="K15411" s="2">
        <v>42702</v>
      </c>
      <c r="L15411" s="2">
        <v>42688.443761574083</v>
      </c>
      <c r="M15411">
        <v>17</v>
      </c>
      <c r="N15411">
        <v>-14</v>
      </c>
      <c r="O15411">
        <v>-13</v>
      </c>
      <c r="P15411">
        <v>22.5</v>
      </c>
      <c r="Q15411">
        <v>27</v>
      </c>
      <c r="R15411" t="str">
        <f t="shared" si="960"/>
        <v>Early</v>
      </c>
      <c r="S15411" t="str">
        <f t="shared" si="961"/>
        <v>Early</v>
      </c>
      <c r="T15411" t="str">
        <f t="shared" si="962"/>
        <v>Frequent Borrower</v>
      </c>
      <c r="U15411" t="str">
        <f t="shared" si="963"/>
        <v>Short Term</v>
      </c>
    </row>
    <row r="15412" spans="1:21" x14ac:dyDescent="0.35">
      <c r="A15412" t="s">
        <v>3668</v>
      </c>
      <c r="B15412">
        <v>301758711</v>
      </c>
      <c r="C15412">
        <v>5</v>
      </c>
      <c r="D15412" s="2">
        <v>42688.485706018517</v>
      </c>
      <c r="E15412" s="2">
        <v>42688.443923611107</v>
      </c>
      <c r="F15412">
        <v>20000</v>
      </c>
      <c r="G15412">
        <v>24500</v>
      </c>
      <c r="H15412">
        <v>30</v>
      </c>
      <c r="I15412" s="2">
        <v>42702.535509259258</v>
      </c>
      <c r="J15412" t="s">
        <v>18</v>
      </c>
      <c r="K15412" s="2">
        <v>42718</v>
      </c>
      <c r="L15412" s="2">
        <v>42702.524988425917</v>
      </c>
      <c r="M15412">
        <v>14</v>
      </c>
      <c r="N15412">
        <v>-16</v>
      </c>
      <c r="O15412">
        <v>-16</v>
      </c>
      <c r="P15412">
        <v>22.5</v>
      </c>
      <c r="Q15412">
        <v>17</v>
      </c>
      <c r="R15412" t="str">
        <f t="shared" si="960"/>
        <v>Early</v>
      </c>
      <c r="S15412" t="str">
        <f t="shared" si="961"/>
        <v>OnTime</v>
      </c>
      <c r="T15412" t="str">
        <f t="shared" si="962"/>
        <v>Frequent Borrower</v>
      </c>
      <c r="U15412" t="str">
        <f t="shared" si="963"/>
        <v>Short Term</v>
      </c>
    </row>
    <row r="15413" spans="1:21" x14ac:dyDescent="0.35">
      <c r="A15413" t="s">
        <v>3668</v>
      </c>
      <c r="B15413">
        <v>301765880</v>
      </c>
      <c r="C15413">
        <v>6</v>
      </c>
      <c r="D15413" s="2">
        <v>42702.630659722221</v>
      </c>
      <c r="E15413" s="2">
        <v>42702.588877314818</v>
      </c>
      <c r="F15413">
        <v>30000</v>
      </c>
      <c r="G15413">
        <v>36800</v>
      </c>
      <c r="H15413">
        <v>60</v>
      </c>
      <c r="I15413" s="2">
        <v>42763.586273148147</v>
      </c>
      <c r="J15413" t="s">
        <v>18</v>
      </c>
      <c r="K15413" s="2">
        <v>42732</v>
      </c>
      <c r="L15413" s="2">
        <v>42732.608958333331</v>
      </c>
      <c r="M15413">
        <v>60</v>
      </c>
      <c r="N15413">
        <v>0</v>
      </c>
      <c r="O15413">
        <v>0</v>
      </c>
      <c r="P15413">
        <v>22.666666666666661</v>
      </c>
      <c r="Q15413">
        <v>14</v>
      </c>
      <c r="R15413" t="str">
        <f t="shared" si="960"/>
        <v>OnTime</v>
      </c>
      <c r="S15413" t="str">
        <f t="shared" si="961"/>
        <v>Early</v>
      </c>
      <c r="T15413" t="str">
        <f t="shared" si="962"/>
        <v>Frequent Borrower</v>
      </c>
      <c r="U15413" t="str">
        <f t="shared" si="963"/>
        <v>Long Term</v>
      </c>
    </row>
    <row r="15414" spans="1:21" x14ac:dyDescent="0.35">
      <c r="A15414" t="s">
        <v>3668</v>
      </c>
      <c r="B15414">
        <v>301805153</v>
      </c>
      <c r="C15414">
        <v>7</v>
      </c>
      <c r="D15414" s="2">
        <v>42763.721064814818</v>
      </c>
      <c r="E15414" s="2">
        <v>42763.679259259261</v>
      </c>
      <c r="F15414">
        <v>30000</v>
      </c>
      <c r="G15414">
        <v>36800</v>
      </c>
      <c r="H15414">
        <v>60</v>
      </c>
      <c r="I15414" s="2">
        <v>42816.661863425928</v>
      </c>
      <c r="J15414" t="s">
        <v>18</v>
      </c>
      <c r="K15414" s="2">
        <v>42793</v>
      </c>
      <c r="L15414" s="2">
        <v>42791.498842592591</v>
      </c>
      <c r="M15414">
        <v>52</v>
      </c>
      <c r="N15414">
        <v>-2</v>
      </c>
      <c r="O15414">
        <v>-8</v>
      </c>
      <c r="P15414">
        <v>22.666666666666661</v>
      </c>
      <c r="Q15414">
        <v>61</v>
      </c>
      <c r="R15414" t="str">
        <f t="shared" si="960"/>
        <v>Early</v>
      </c>
      <c r="S15414" t="str">
        <f t="shared" si="961"/>
        <v>Early</v>
      </c>
      <c r="T15414" t="str">
        <f t="shared" si="962"/>
        <v>Frequent Borrower</v>
      </c>
      <c r="U15414" t="str">
        <f t="shared" si="963"/>
        <v>Long Term</v>
      </c>
    </row>
    <row r="15415" spans="1:21" x14ac:dyDescent="0.35">
      <c r="A15415" t="s">
        <v>3668</v>
      </c>
      <c r="B15415">
        <v>301844258</v>
      </c>
      <c r="C15415">
        <v>8</v>
      </c>
      <c r="D15415" s="2">
        <v>42816.69190972222</v>
      </c>
      <c r="E15415" s="2">
        <v>42816.650173611109</v>
      </c>
      <c r="F15415">
        <v>30000</v>
      </c>
      <c r="G15415">
        <v>36200</v>
      </c>
      <c r="H15415">
        <v>60</v>
      </c>
      <c r="I15415" s="2">
        <v>42874.780046296299</v>
      </c>
      <c r="J15415" t="s">
        <v>18</v>
      </c>
      <c r="K15415" s="2">
        <v>42846</v>
      </c>
      <c r="L15415" s="2">
        <v>42843.43136574074</v>
      </c>
      <c r="M15415">
        <v>58</v>
      </c>
      <c r="N15415">
        <v>-3</v>
      </c>
      <c r="O15415">
        <v>-2</v>
      </c>
      <c r="P15415">
        <v>20.666666666666671</v>
      </c>
      <c r="Q15415">
        <v>52</v>
      </c>
      <c r="R15415" t="str">
        <f t="shared" si="960"/>
        <v>Early</v>
      </c>
      <c r="S15415" t="str">
        <f t="shared" si="961"/>
        <v>Early</v>
      </c>
      <c r="T15415" t="str">
        <f t="shared" si="962"/>
        <v>Frequent Borrower</v>
      </c>
      <c r="U15415" t="str">
        <f t="shared" si="963"/>
        <v>Long Term</v>
      </c>
    </row>
    <row r="15416" spans="1:21" x14ac:dyDescent="0.35">
      <c r="A15416" t="s">
        <v>3668</v>
      </c>
      <c r="B15416">
        <v>301913867</v>
      </c>
      <c r="C15416">
        <v>9</v>
      </c>
      <c r="D15416" s="2">
        <v>42874.899768518517</v>
      </c>
      <c r="E15416" s="2">
        <v>42874.85732638889</v>
      </c>
      <c r="F15416">
        <v>30000</v>
      </c>
      <c r="G15416">
        <v>36000</v>
      </c>
      <c r="H15416">
        <v>60</v>
      </c>
      <c r="I15416" s="2">
        <v>42933.583611111113</v>
      </c>
      <c r="J15416" t="s">
        <v>18</v>
      </c>
      <c r="K15416" s="2">
        <v>42905</v>
      </c>
      <c r="L15416" s="2">
        <v>42903.827164351853</v>
      </c>
      <c r="M15416">
        <v>58</v>
      </c>
      <c r="N15416">
        <v>-2</v>
      </c>
      <c r="O15416">
        <v>-2</v>
      </c>
      <c r="P15416">
        <v>20</v>
      </c>
      <c r="Q15416">
        <v>58</v>
      </c>
      <c r="R15416" t="str">
        <f t="shared" si="960"/>
        <v>Early</v>
      </c>
      <c r="S15416" t="str">
        <f t="shared" si="961"/>
        <v>Late</v>
      </c>
      <c r="T15416" t="str">
        <f t="shared" si="962"/>
        <v>Frequent Borrower</v>
      </c>
      <c r="U15416" t="str">
        <f t="shared" si="963"/>
        <v>Long Term</v>
      </c>
    </row>
    <row r="15417" spans="1:21" x14ac:dyDescent="0.35">
      <c r="A15417" t="s">
        <v>3669</v>
      </c>
      <c r="B15417">
        <v>301705304</v>
      </c>
      <c r="C15417">
        <v>1</v>
      </c>
      <c r="D15417" s="2">
        <v>42617.951226851852</v>
      </c>
      <c r="E15417" s="2">
        <v>42617.909398148149</v>
      </c>
      <c r="F15417">
        <v>10000</v>
      </c>
      <c r="G15417">
        <v>13000</v>
      </c>
      <c r="H15417">
        <v>30</v>
      </c>
      <c r="I15417" s="2">
        <v>42650.948541666658</v>
      </c>
      <c r="J15417" t="s">
        <v>18</v>
      </c>
      <c r="K15417" s="2">
        <v>42647</v>
      </c>
      <c r="L15417" s="2">
        <v>42650.938009259262</v>
      </c>
      <c r="M15417">
        <v>32</v>
      </c>
      <c r="N15417">
        <v>3</v>
      </c>
      <c r="O15417">
        <v>2</v>
      </c>
      <c r="P15417">
        <v>30</v>
      </c>
      <c r="R15417" t="str">
        <f t="shared" si="960"/>
        <v>Late</v>
      </c>
      <c r="S15417" t="str">
        <f t="shared" si="961"/>
        <v>Early</v>
      </c>
      <c r="T15417" t="str">
        <f t="shared" si="962"/>
        <v>One-time</v>
      </c>
      <c r="U15417" t="str">
        <f t="shared" si="963"/>
        <v>Short Term</v>
      </c>
    </row>
    <row r="15418" spans="1:21" x14ac:dyDescent="0.35">
      <c r="A15418" t="s">
        <v>3670</v>
      </c>
      <c r="B15418">
        <v>301705500</v>
      </c>
      <c r="C15418">
        <v>1</v>
      </c>
      <c r="D15418" s="2">
        <v>42618.355451388888</v>
      </c>
      <c r="E15418" s="2">
        <v>42618.313668981478</v>
      </c>
      <c r="F15418">
        <v>10000</v>
      </c>
      <c r="G15418">
        <v>13000</v>
      </c>
      <c r="H15418">
        <v>30</v>
      </c>
      <c r="I15418" s="2">
        <v>42644.508796296293</v>
      </c>
      <c r="J15418" t="s">
        <v>18</v>
      </c>
      <c r="K15418" s="2">
        <v>42648</v>
      </c>
      <c r="L15418" s="2">
        <v>42644.498263888891</v>
      </c>
      <c r="M15418">
        <v>26</v>
      </c>
      <c r="N15418">
        <v>-4</v>
      </c>
      <c r="O15418">
        <v>-4</v>
      </c>
      <c r="P15418">
        <v>30</v>
      </c>
      <c r="R15418" t="str">
        <f t="shared" si="960"/>
        <v>Early</v>
      </c>
      <c r="S15418" t="str">
        <f t="shared" si="961"/>
        <v>Early</v>
      </c>
      <c r="T15418" t="str">
        <f t="shared" si="962"/>
        <v>One-time</v>
      </c>
      <c r="U15418" t="str">
        <f t="shared" si="963"/>
        <v>Short Term</v>
      </c>
    </row>
    <row r="15419" spans="1:21" x14ac:dyDescent="0.35">
      <c r="A15419" t="s">
        <v>3670</v>
      </c>
      <c r="B15419">
        <v>301735120</v>
      </c>
      <c r="C15419">
        <v>2</v>
      </c>
      <c r="D15419" s="2">
        <v>42646.7497337963</v>
      </c>
      <c r="E15419" s="2">
        <v>42646.707812499997</v>
      </c>
      <c r="F15419">
        <v>10000</v>
      </c>
      <c r="G15419">
        <v>13000</v>
      </c>
      <c r="H15419">
        <v>30</v>
      </c>
      <c r="I15419" s="2">
        <v>42666.460462962961</v>
      </c>
      <c r="J15419" t="s">
        <v>18</v>
      </c>
      <c r="K15419" s="2">
        <v>42676</v>
      </c>
      <c r="L15419" s="2">
        <v>42666.449942129628</v>
      </c>
      <c r="M15419">
        <v>19</v>
      </c>
      <c r="N15419">
        <v>-10</v>
      </c>
      <c r="O15419">
        <v>-11</v>
      </c>
      <c r="P15419">
        <v>30</v>
      </c>
      <c r="Q15419">
        <v>28</v>
      </c>
      <c r="R15419" t="str">
        <f t="shared" si="960"/>
        <v>Early</v>
      </c>
      <c r="S15419" t="str">
        <f t="shared" si="961"/>
        <v>Early</v>
      </c>
      <c r="T15419" t="str">
        <f t="shared" si="962"/>
        <v>Frequent Borrower</v>
      </c>
      <c r="U15419" t="str">
        <f t="shared" si="963"/>
        <v>Short Term</v>
      </c>
    </row>
    <row r="15420" spans="1:21" x14ac:dyDescent="0.35">
      <c r="A15420" t="s">
        <v>3670</v>
      </c>
      <c r="B15420">
        <v>301748516</v>
      </c>
      <c r="C15420">
        <v>3</v>
      </c>
      <c r="D15420" s="2">
        <v>42666.46230324074</v>
      </c>
      <c r="E15420" s="2">
        <v>42666.420532407406</v>
      </c>
      <c r="F15420">
        <v>20000</v>
      </c>
      <c r="G15420">
        <v>24500</v>
      </c>
      <c r="H15420">
        <v>30</v>
      </c>
      <c r="I15420" s="2">
        <v>42695.485520833332</v>
      </c>
      <c r="J15420" t="s">
        <v>18</v>
      </c>
      <c r="K15420" s="2">
        <v>42696</v>
      </c>
      <c r="L15420" s="2">
        <v>42695.474988425929</v>
      </c>
      <c r="M15420">
        <v>29</v>
      </c>
      <c r="N15420">
        <v>-1</v>
      </c>
      <c r="O15420">
        <v>-1</v>
      </c>
      <c r="P15420">
        <v>22.5</v>
      </c>
      <c r="Q15420">
        <v>19</v>
      </c>
      <c r="R15420" t="str">
        <f t="shared" si="960"/>
        <v>Early</v>
      </c>
      <c r="S15420" t="str">
        <f t="shared" si="961"/>
        <v>Early</v>
      </c>
      <c r="T15420" t="str">
        <f t="shared" si="962"/>
        <v>Frequent Borrower</v>
      </c>
      <c r="U15420" t="str">
        <f t="shared" si="963"/>
        <v>Short Term</v>
      </c>
    </row>
    <row r="15421" spans="1:21" x14ac:dyDescent="0.35">
      <c r="A15421" t="s">
        <v>3670</v>
      </c>
      <c r="B15421">
        <v>301762394</v>
      </c>
      <c r="C15421">
        <v>4</v>
      </c>
      <c r="D15421" s="2">
        <v>42695.496817129628</v>
      </c>
      <c r="E15421" s="2">
        <v>42695.455034722218</v>
      </c>
      <c r="F15421">
        <v>20000</v>
      </c>
      <c r="G15421">
        <v>23800</v>
      </c>
      <c r="H15421">
        <v>30</v>
      </c>
      <c r="I15421" s="2">
        <v>42724.450636574067</v>
      </c>
      <c r="J15421" t="s">
        <v>18</v>
      </c>
      <c r="K15421" s="2">
        <v>42725</v>
      </c>
      <c r="L15421" s="2">
        <v>42724.440115740741</v>
      </c>
      <c r="M15421">
        <v>28</v>
      </c>
      <c r="N15421">
        <v>-1</v>
      </c>
      <c r="O15421">
        <v>-2</v>
      </c>
      <c r="P15421">
        <v>19</v>
      </c>
      <c r="Q15421">
        <v>29</v>
      </c>
      <c r="R15421" t="str">
        <f t="shared" si="960"/>
        <v>Early</v>
      </c>
      <c r="S15421" t="str">
        <f t="shared" si="961"/>
        <v>Early</v>
      </c>
      <c r="T15421" t="str">
        <f t="shared" si="962"/>
        <v>Frequent Borrower</v>
      </c>
      <c r="U15421" t="str">
        <f t="shared" si="963"/>
        <v>Short Term</v>
      </c>
    </row>
    <row r="15422" spans="1:21" x14ac:dyDescent="0.35">
      <c r="A15422" t="s">
        <v>3670</v>
      </c>
      <c r="B15422">
        <v>301779204</v>
      </c>
      <c r="C15422">
        <v>5</v>
      </c>
      <c r="D15422" s="2">
        <v>42726.671446759261</v>
      </c>
      <c r="E15422" s="2">
        <v>42726.629571759258</v>
      </c>
      <c r="F15422">
        <v>30000</v>
      </c>
      <c r="G15422">
        <v>34400</v>
      </c>
      <c r="H15422">
        <v>30</v>
      </c>
      <c r="I15422" s="2">
        <v>42757.815694444442</v>
      </c>
      <c r="J15422" t="s">
        <v>18</v>
      </c>
      <c r="K15422" s="2">
        <v>42758</v>
      </c>
      <c r="L15422" s="2">
        <v>42757.805162037039</v>
      </c>
      <c r="M15422">
        <v>31</v>
      </c>
      <c r="N15422">
        <v>-1</v>
      </c>
      <c r="O15422">
        <v>1</v>
      </c>
      <c r="P15422">
        <v>14.66666666666667</v>
      </c>
      <c r="Q15422">
        <v>31</v>
      </c>
      <c r="R15422" t="str">
        <f t="shared" si="960"/>
        <v>Early</v>
      </c>
      <c r="S15422" t="str">
        <f t="shared" si="961"/>
        <v>Early</v>
      </c>
      <c r="T15422" t="str">
        <f t="shared" si="962"/>
        <v>Frequent Borrower</v>
      </c>
      <c r="U15422" t="str">
        <f t="shared" si="963"/>
        <v>Short Term</v>
      </c>
    </row>
    <row r="15423" spans="1:21" x14ac:dyDescent="0.35">
      <c r="A15423" t="s">
        <v>3670</v>
      </c>
      <c r="B15423">
        <v>301809648</v>
      </c>
      <c r="C15423">
        <v>6</v>
      </c>
      <c r="D15423" s="2">
        <v>42770.158599537041</v>
      </c>
      <c r="E15423" s="2">
        <v>42770.116840277777</v>
      </c>
      <c r="F15423">
        <v>30000</v>
      </c>
      <c r="G15423">
        <v>34400</v>
      </c>
      <c r="H15423">
        <v>30</v>
      </c>
      <c r="I15423" s="2">
        <v>42799.826018518521</v>
      </c>
      <c r="J15423" t="s">
        <v>18</v>
      </c>
      <c r="K15423" s="2">
        <v>42800</v>
      </c>
      <c r="L15423" s="2">
        <v>42799.815474537027</v>
      </c>
      <c r="M15423">
        <v>29</v>
      </c>
      <c r="N15423">
        <v>-1</v>
      </c>
      <c r="O15423">
        <v>-1</v>
      </c>
      <c r="P15423">
        <v>14.66666666666667</v>
      </c>
      <c r="Q15423">
        <v>43</v>
      </c>
      <c r="R15423" t="str">
        <f t="shared" si="960"/>
        <v>Early</v>
      </c>
      <c r="S15423" t="str">
        <f t="shared" si="961"/>
        <v>Early</v>
      </c>
      <c r="T15423" t="str">
        <f t="shared" si="962"/>
        <v>Frequent Borrower</v>
      </c>
      <c r="U15423" t="str">
        <f t="shared" si="963"/>
        <v>Short Term</v>
      </c>
    </row>
    <row r="15424" spans="1:21" x14ac:dyDescent="0.35">
      <c r="A15424" t="s">
        <v>3670</v>
      </c>
      <c r="B15424">
        <v>301831999</v>
      </c>
      <c r="C15424">
        <v>7</v>
      </c>
      <c r="D15424" s="2">
        <v>42799.889374999999</v>
      </c>
      <c r="E15424" s="2">
        <v>42799.847638888888</v>
      </c>
      <c r="F15424">
        <v>30000</v>
      </c>
      <c r="G15424">
        <v>36800</v>
      </c>
      <c r="H15424">
        <v>60</v>
      </c>
      <c r="I15424" s="2">
        <v>42826.335324074083</v>
      </c>
      <c r="J15424" t="s">
        <v>18</v>
      </c>
      <c r="K15424" s="2">
        <v>42829</v>
      </c>
      <c r="L15424" s="2">
        <v>42826.324803240743</v>
      </c>
      <c r="M15424">
        <v>26</v>
      </c>
      <c r="N15424">
        <v>-3</v>
      </c>
      <c r="O15424">
        <v>-34</v>
      </c>
      <c r="P15424">
        <v>22.666666666666661</v>
      </c>
      <c r="Q15424">
        <v>29</v>
      </c>
      <c r="R15424" t="str">
        <f t="shared" si="960"/>
        <v>Early</v>
      </c>
      <c r="S15424" t="str">
        <f t="shared" si="961"/>
        <v>OnTime</v>
      </c>
      <c r="T15424" t="str">
        <f t="shared" si="962"/>
        <v>Frequent Borrower</v>
      </c>
      <c r="U15424" t="str">
        <f t="shared" si="963"/>
        <v>Long Term</v>
      </c>
    </row>
    <row r="15425" spans="1:21" x14ac:dyDescent="0.35">
      <c r="A15425" t="s">
        <v>3670</v>
      </c>
      <c r="B15425">
        <v>301852736</v>
      </c>
      <c r="C15425">
        <v>8</v>
      </c>
      <c r="D15425" s="2">
        <v>42827.87431712963</v>
      </c>
      <c r="E15425" s="2">
        <v>42827.83252314815</v>
      </c>
      <c r="F15425">
        <v>40000</v>
      </c>
      <c r="G15425">
        <v>44800</v>
      </c>
      <c r="H15425">
        <v>30</v>
      </c>
      <c r="I15425" s="2">
        <v>42857.888993055552</v>
      </c>
      <c r="J15425" t="s">
        <v>18</v>
      </c>
      <c r="K15425" s="2">
        <v>42857</v>
      </c>
      <c r="L15425" s="2">
        <v>42857.878472222219</v>
      </c>
      <c r="M15425">
        <v>30</v>
      </c>
      <c r="N15425">
        <v>0</v>
      </c>
      <c r="O15425">
        <v>0</v>
      </c>
      <c r="P15425">
        <v>12</v>
      </c>
      <c r="Q15425">
        <v>27</v>
      </c>
      <c r="R15425" t="str">
        <f t="shared" si="960"/>
        <v>OnTime</v>
      </c>
      <c r="S15425" t="str">
        <f t="shared" si="961"/>
        <v>Late</v>
      </c>
      <c r="T15425" t="str">
        <f t="shared" si="962"/>
        <v>Frequent Borrower</v>
      </c>
      <c r="U15425" t="str">
        <f t="shared" si="963"/>
        <v>Short Term</v>
      </c>
    </row>
    <row r="15426" spans="1:21" x14ac:dyDescent="0.35">
      <c r="A15426" t="s">
        <v>3670</v>
      </c>
      <c r="B15426">
        <v>301888510</v>
      </c>
      <c r="C15426">
        <v>9</v>
      </c>
      <c r="D15426" s="2">
        <v>42858.669675925928</v>
      </c>
      <c r="E15426" s="2">
        <v>42858.627928240741</v>
      </c>
      <c r="F15426">
        <v>40000</v>
      </c>
      <c r="G15426">
        <v>44800</v>
      </c>
      <c r="H15426">
        <v>30</v>
      </c>
      <c r="I15426" s="2">
        <v>42889.986793981479</v>
      </c>
      <c r="J15426" t="s">
        <v>18</v>
      </c>
      <c r="K15426" s="2">
        <v>42888</v>
      </c>
      <c r="L15426" s="2">
        <v>42889.979745370372</v>
      </c>
      <c r="M15426">
        <v>31</v>
      </c>
      <c r="N15426">
        <v>1</v>
      </c>
      <c r="O15426">
        <v>1</v>
      </c>
      <c r="P15426">
        <v>12</v>
      </c>
      <c r="Q15426">
        <v>30</v>
      </c>
      <c r="R15426" t="str">
        <f t="shared" si="960"/>
        <v>Late</v>
      </c>
      <c r="S15426" t="str">
        <f t="shared" si="961"/>
        <v>OnTime</v>
      </c>
      <c r="T15426" t="str">
        <f t="shared" si="962"/>
        <v>Frequent Borrower</v>
      </c>
      <c r="U15426" t="str">
        <f t="shared" si="963"/>
        <v>Short Term</v>
      </c>
    </row>
    <row r="15427" spans="1:21" x14ac:dyDescent="0.35">
      <c r="A15427" t="s">
        <v>3670</v>
      </c>
      <c r="B15427">
        <v>301933203</v>
      </c>
      <c r="C15427">
        <v>10</v>
      </c>
      <c r="D15427" s="2">
        <v>42895.860821759263</v>
      </c>
      <c r="E15427" s="2">
        <v>42895.819074074083</v>
      </c>
      <c r="F15427">
        <v>40000</v>
      </c>
      <c r="G15427">
        <v>44000</v>
      </c>
      <c r="H15427">
        <v>30</v>
      </c>
      <c r="I15427" s="2">
        <v>42926.828564814823</v>
      </c>
      <c r="J15427" t="s">
        <v>18</v>
      </c>
      <c r="K15427" s="2">
        <v>42926</v>
      </c>
      <c r="L15427" s="2">
        <v>42926.821516203701</v>
      </c>
      <c r="M15427">
        <v>30</v>
      </c>
      <c r="N15427">
        <v>0</v>
      </c>
      <c r="O15427">
        <v>0</v>
      </c>
      <c r="P15427">
        <v>10</v>
      </c>
      <c r="Q15427">
        <v>37</v>
      </c>
      <c r="R15427" t="str">
        <f t="shared" ref="R15427:R15490" si="964">IF(N15427&lt;0,"Early",IF(N15427=0,"OnTime","Late"))</f>
        <v>OnTime</v>
      </c>
      <c r="S15427" t="str">
        <f t="shared" ref="S15427:S15490" si="965">IF(N15428&lt;0,"Early",IF(N15428=0,"OnTime","Late"))</f>
        <v>Early</v>
      </c>
      <c r="T15427" t="str">
        <f t="shared" ref="T15427:T15490" si="966">IF(ISBLANK(Q15427),"One-time","Frequent Borrower")</f>
        <v>Frequent Borrower</v>
      </c>
      <c r="U15427" t="str">
        <f t="shared" ref="U15427:U15490" si="967">IF(OR(H15427=15,H15427=30),"Short Term","Long Term")</f>
        <v>Short Term</v>
      </c>
    </row>
    <row r="15428" spans="1:21" x14ac:dyDescent="0.35">
      <c r="A15428" t="s">
        <v>3671</v>
      </c>
      <c r="B15428">
        <v>301946721</v>
      </c>
      <c r="C15428">
        <v>1</v>
      </c>
      <c r="D15428" s="2">
        <v>42907.70722222222</v>
      </c>
      <c r="E15428" s="2">
        <v>42907.664780092593</v>
      </c>
      <c r="F15428">
        <v>10000</v>
      </c>
      <c r="G15428">
        <v>11500</v>
      </c>
      <c r="H15428">
        <v>15</v>
      </c>
      <c r="I15428" s="2">
        <v>42920.946805555563</v>
      </c>
      <c r="J15428" t="s">
        <v>18</v>
      </c>
      <c r="K15428" s="2">
        <v>42923</v>
      </c>
      <c r="L15428" s="2">
        <v>42920.939768518518</v>
      </c>
      <c r="M15428">
        <v>13</v>
      </c>
      <c r="N15428">
        <v>-3</v>
      </c>
      <c r="O15428">
        <v>-2</v>
      </c>
      <c r="P15428">
        <v>15</v>
      </c>
      <c r="R15428" t="str">
        <f t="shared" si="964"/>
        <v>Early</v>
      </c>
      <c r="S15428" t="str">
        <f t="shared" si="965"/>
        <v>Early</v>
      </c>
      <c r="T15428" t="str">
        <f t="shared" si="966"/>
        <v>One-time</v>
      </c>
      <c r="U15428" t="str">
        <f t="shared" si="967"/>
        <v>Short Term</v>
      </c>
    </row>
    <row r="15429" spans="1:21" x14ac:dyDescent="0.35">
      <c r="A15429" t="s">
        <v>3672</v>
      </c>
      <c r="B15429">
        <v>301707373</v>
      </c>
      <c r="C15429">
        <v>1</v>
      </c>
      <c r="D15429" s="2">
        <v>42619.609131944453</v>
      </c>
      <c r="E15429" s="2">
        <v>42619.567361111112</v>
      </c>
      <c r="F15429">
        <v>10000</v>
      </c>
      <c r="G15429">
        <v>13000</v>
      </c>
      <c r="H15429">
        <v>30</v>
      </c>
      <c r="I15429" s="2">
        <v>42647.390590277777</v>
      </c>
      <c r="J15429" t="s">
        <v>18</v>
      </c>
      <c r="K15429" s="2">
        <v>42649</v>
      </c>
      <c r="L15429" s="2">
        <v>42647.380069444444</v>
      </c>
      <c r="M15429">
        <v>27</v>
      </c>
      <c r="N15429">
        <v>-2</v>
      </c>
      <c r="O15429">
        <v>-3</v>
      </c>
      <c r="P15429">
        <v>30</v>
      </c>
      <c r="R15429" t="str">
        <f t="shared" si="964"/>
        <v>Early</v>
      </c>
      <c r="S15429" t="str">
        <f t="shared" si="965"/>
        <v>OnTime</v>
      </c>
      <c r="T15429" t="str">
        <f t="shared" si="966"/>
        <v>One-time</v>
      </c>
      <c r="U15429" t="str">
        <f t="shared" si="967"/>
        <v>Short Term</v>
      </c>
    </row>
    <row r="15430" spans="1:21" x14ac:dyDescent="0.35">
      <c r="A15430" t="s">
        <v>3672</v>
      </c>
      <c r="B15430">
        <v>301840615</v>
      </c>
      <c r="C15430">
        <v>2</v>
      </c>
      <c r="D15430" s="2">
        <v>42811.759525462963</v>
      </c>
      <c r="E15430" s="2">
        <v>42811.717662037037</v>
      </c>
      <c r="F15430">
        <v>10000</v>
      </c>
      <c r="G15430">
        <v>11500</v>
      </c>
      <c r="H15430">
        <v>15</v>
      </c>
      <c r="I15430" s="2">
        <v>42828.087118055562</v>
      </c>
      <c r="J15430" t="s">
        <v>18</v>
      </c>
      <c r="K15430" s="2">
        <v>42828</v>
      </c>
      <c r="L15430" s="2">
        <v>42828.059166666673</v>
      </c>
      <c r="M15430">
        <v>16</v>
      </c>
      <c r="N15430">
        <v>0</v>
      </c>
      <c r="O15430">
        <v>1</v>
      </c>
      <c r="P15430">
        <v>15</v>
      </c>
      <c r="Q15430">
        <v>192</v>
      </c>
      <c r="R15430" t="str">
        <f t="shared" si="964"/>
        <v>OnTime</v>
      </c>
      <c r="S15430" t="str">
        <f t="shared" si="965"/>
        <v>Early</v>
      </c>
      <c r="T15430" t="str">
        <f t="shared" si="966"/>
        <v>Frequent Borrower</v>
      </c>
      <c r="U15430" t="str">
        <f t="shared" si="967"/>
        <v>Short Term</v>
      </c>
    </row>
    <row r="15431" spans="1:21" x14ac:dyDescent="0.35">
      <c r="A15431" t="s">
        <v>3672</v>
      </c>
      <c r="B15431">
        <v>301867275</v>
      </c>
      <c r="C15431">
        <v>3</v>
      </c>
      <c r="D15431" s="2">
        <v>42838.60974537037</v>
      </c>
      <c r="E15431" s="2">
        <v>42838.567997685182</v>
      </c>
      <c r="F15431">
        <v>20000</v>
      </c>
      <c r="G15431">
        <v>21900</v>
      </c>
      <c r="H15431">
        <v>15</v>
      </c>
      <c r="I15431" s="2">
        <v>42849.899722222217</v>
      </c>
      <c r="J15431" t="s">
        <v>18</v>
      </c>
      <c r="K15431" s="2">
        <v>42853</v>
      </c>
      <c r="L15431" s="2">
        <v>42849.889201388891</v>
      </c>
      <c r="M15431">
        <v>11</v>
      </c>
      <c r="N15431">
        <v>-4</v>
      </c>
      <c r="O15431">
        <v>-4</v>
      </c>
      <c r="P15431">
        <v>9.5</v>
      </c>
      <c r="Q15431">
        <v>26</v>
      </c>
      <c r="R15431" t="str">
        <f t="shared" si="964"/>
        <v>Early</v>
      </c>
      <c r="S15431" t="str">
        <f t="shared" si="965"/>
        <v>OnTime</v>
      </c>
      <c r="T15431" t="str">
        <f t="shared" si="966"/>
        <v>Frequent Borrower</v>
      </c>
      <c r="U15431" t="str">
        <f t="shared" si="967"/>
        <v>Short Term</v>
      </c>
    </row>
    <row r="15432" spans="1:21" x14ac:dyDescent="0.35">
      <c r="A15432" t="s">
        <v>3672</v>
      </c>
      <c r="B15432">
        <v>301881405</v>
      </c>
      <c r="C15432">
        <v>4</v>
      </c>
      <c r="D15432" s="2">
        <v>42851.72152777778</v>
      </c>
      <c r="E15432" s="2">
        <v>42851.679780092592</v>
      </c>
      <c r="F15432">
        <v>20000</v>
      </c>
      <c r="G15432">
        <v>23800</v>
      </c>
      <c r="H15432">
        <v>30</v>
      </c>
      <c r="I15432" s="2">
        <v>42881.573692129627</v>
      </c>
      <c r="J15432" t="s">
        <v>18</v>
      </c>
      <c r="K15432" s="2">
        <v>42881</v>
      </c>
      <c r="L15432" s="2">
        <v>42881.566643518519</v>
      </c>
      <c r="M15432">
        <v>29</v>
      </c>
      <c r="N15432">
        <v>0</v>
      </c>
      <c r="O15432">
        <v>-1</v>
      </c>
      <c r="P15432">
        <v>19</v>
      </c>
      <c r="Q15432">
        <v>13</v>
      </c>
      <c r="R15432" t="str">
        <f t="shared" si="964"/>
        <v>OnTime</v>
      </c>
      <c r="S15432" t="str">
        <f t="shared" si="965"/>
        <v>Early</v>
      </c>
      <c r="T15432" t="str">
        <f t="shared" si="966"/>
        <v>Frequent Borrower</v>
      </c>
      <c r="U15432" t="str">
        <f t="shared" si="967"/>
        <v>Short Term</v>
      </c>
    </row>
    <row r="15433" spans="1:21" x14ac:dyDescent="0.35">
      <c r="A15433" t="s">
        <v>3672</v>
      </c>
      <c r="B15433">
        <v>301924730</v>
      </c>
      <c r="C15433">
        <v>5</v>
      </c>
      <c r="D15433" s="2">
        <v>42888.458344907413</v>
      </c>
      <c r="E15433" s="2">
        <v>42888.416597222233</v>
      </c>
      <c r="F15433">
        <v>20000</v>
      </c>
      <c r="G15433">
        <v>24500</v>
      </c>
      <c r="H15433">
        <v>30</v>
      </c>
      <c r="I15433" s="2">
        <v>42908.254050925927</v>
      </c>
      <c r="J15433" t="s">
        <v>18</v>
      </c>
      <c r="K15433" s="2">
        <v>42919</v>
      </c>
      <c r="L15433" s="2">
        <v>42908.246990740743</v>
      </c>
      <c r="M15433">
        <v>19</v>
      </c>
      <c r="N15433">
        <v>-11</v>
      </c>
      <c r="O15433">
        <v>-11</v>
      </c>
      <c r="P15433">
        <v>22.5</v>
      </c>
      <c r="Q15433">
        <v>36</v>
      </c>
      <c r="R15433" t="str">
        <f t="shared" si="964"/>
        <v>Early</v>
      </c>
      <c r="S15433" t="str">
        <f t="shared" si="965"/>
        <v>Late</v>
      </c>
      <c r="T15433" t="str">
        <f t="shared" si="966"/>
        <v>Frequent Borrower</v>
      </c>
      <c r="U15433" t="str">
        <f t="shared" si="967"/>
        <v>Short Term</v>
      </c>
    </row>
    <row r="15434" spans="1:21" x14ac:dyDescent="0.35">
      <c r="A15434" t="s">
        <v>3672</v>
      </c>
      <c r="B15434">
        <v>301949338</v>
      </c>
      <c r="C15434">
        <v>6</v>
      </c>
      <c r="D15434" s="2">
        <v>42909.644502314812</v>
      </c>
      <c r="E15434" s="2">
        <v>42909.602071759262</v>
      </c>
      <c r="F15434">
        <v>30000</v>
      </c>
      <c r="G15434">
        <v>39000</v>
      </c>
      <c r="H15434">
        <v>60</v>
      </c>
      <c r="I15434" s="2">
        <v>42942.591365740736</v>
      </c>
      <c r="J15434" t="s">
        <v>18</v>
      </c>
      <c r="K15434" s="2">
        <v>42940</v>
      </c>
      <c r="L15434" s="2">
        <v>42941.8827662037</v>
      </c>
      <c r="M15434">
        <v>32</v>
      </c>
      <c r="N15434">
        <v>1</v>
      </c>
      <c r="O15434">
        <v>-28</v>
      </c>
      <c r="P15434">
        <v>30</v>
      </c>
      <c r="Q15434">
        <v>21</v>
      </c>
      <c r="R15434" t="str">
        <f t="shared" si="964"/>
        <v>Late</v>
      </c>
      <c r="S15434" t="str">
        <f t="shared" si="965"/>
        <v>OnTime</v>
      </c>
      <c r="T15434" t="str">
        <f t="shared" si="966"/>
        <v>Frequent Borrower</v>
      </c>
      <c r="U15434" t="str">
        <f t="shared" si="967"/>
        <v>Long Term</v>
      </c>
    </row>
    <row r="15435" spans="1:21" x14ac:dyDescent="0.35">
      <c r="A15435" t="s">
        <v>3673</v>
      </c>
      <c r="B15435">
        <v>301864196</v>
      </c>
      <c r="C15435">
        <v>1</v>
      </c>
      <c r="D15435" s="2">
        <v>42836.487129629633</v>
      </c>
      <c r="E15435" s="2">
        <v>42836.445173611108</v>
      </c>
      <c r="F15435">
        <v>10000</v>
      </c>
      <c r="G15435">
        <v>13000</v>
      </c>
      <c r="H15435">
        <v>30</v>
      </c>
      <c r="I15435" s="2">
        <v>42866.05</v>
      </c>
      <c r="J15435" t="s">
        <v>18</v>
      </c>
      <c r="K15435" s="2">
        <v>42866</v>
      </c>
      <c r="L15435" s="2">
        <v>42866.029953703714</v>
      </c>
      <c r="M15435">
        <v>29</v>
      </c>
      <c r="N15435">
        <v>0</v>
      </c>
      <c r="O15435">
        <v>-1</v>
      </c>
      <c r="P15435">
        <v>30</v>
      </c>
      <c r="R15435" t="str">
        <f t="shared" si="964"/>
        <v>OnTime</v>
      </c>
      <c r="S15435" t="str">
        <f t="shared" si="965"/>
        <v>OnTime</v>
      </c>
      <c r="T15435" t="str">
        <f t="shared" si="966"/>
        <v>One-time</v>
      </c>
      <c r="U15435" t="str">
        <f t="shared" si="967"/>
        <v>Short Term</v>
      </c>
    </row>
    <row r="15436" spans="1:21" x14ac:dyDescent="0.35">
      <c r="A15436" t="s">
        <v>3673</v>
      </c>
      <c r="B15436">
        <v>301900886</v>
      </c>
      <c r="C15436">
        <v>2</v>
      </c>
      <c r="D15436" s="2">
        <v>42866.442696759259</v>
      </c>
      <c r="E15436" s="2">
        <v>42866.400949074072</v>
      </c>
      <c r="F15436">
        <v>10000</v>
      </c>
      <c r="G15436">
        <v>13000</v>
      </c>
      <c r="H15436">
        <v>30</v>
      </c>
      <c r="I15436" s="2">
        <v>42898.054293981477</v>
      </c>
      <c r="J15436" t="s">
        <v>18</v>
      </c>
      <c r="K15436" s="2">
        <v>42898</v>
      </c>
      <c r="L15436" s="2">
        <v>42898.032708333332</v>
      </c>
      <c r="M15436">
        <v>31</v>
      </c>
      <c r="N15436">
        <v>0</v>
      </c>
      <c r="O15436">
        <v>1</v>
      </c>
      <c r="P15436">
        <v>30</v>
      </c>
      <c r="Q15436">
        <v>29</v>
      </c>
      <c r="R15436" t="str">
        <f t="shared" si="964"/>
        <v>OnTime</v>
      </c>
      <c r="S15436" t="str">
        <f t="shared" si="965"/>
        <v>OnTime</v>
      </c>
      <c r="T15436" t="str">
        <f t="shared" si="966"/>
        <v>Frequent Borrower</v>
      </c>
      <c r="U15436" t="str">
        <f t="shared" si="967"/>
        <v>Short Term</v>
      </c>
    </row>
    <row r="15437" spans="1:21" x14ac:dyDescent="0.35">
      <c r="A15437" t="s">
        <v>3673</v>
      </c>
      <c r="B15437">
        <v>301937056</v>
      </c>
      <c r="C15437">
        <v>3</v>
      </c>
      <c r="D15437" s="2">
        <v>42899.471863425933</v>
      </c>
      <c r="E15437" s="2">
        <v>42899.430115740739</v>
      </c>
      <c r="F15437">
        <v>10000</v>
      </c>
      <c r="G15437">
        <v>11500</v>
      </c>
      <c r="H15437">
        <v>15</v>
      </c>
      <c r="I15437" s="2">
        <v>42914.531678240739</v>
      </c>
      <c r="J15437" t="s">
        <v>18</v>
      </c>
      <c r="K15437" s="2">
        <v>42914</v>
      </c>
      <c r="L15437" s="2">
        <v>42914.524641203701</v>
      </c>
      <c r="M15437">
        <v>15</v>
      </c>
      <c r="N15437">
        <v>0</v>
      </c>
      <c r="O15437">
        <v>0</v>
      </c>
      <c r="P15437">
        <v>15</v>
      </c>
      <c r="Q15437">
        <v>33</v>
      </c>
      <c r="R15437" t="str">
        <f t="shared" si="964"/>
        <v>OnTime</v>
      </c>
      <c r="S15437" t="str">
        <f t="shared" si="965"/>
        <v>Early</v>
      </c>
      <c r="T15437" t="str">
        <f t="shared" si="966"/>
        <v>Frequent Borrower</v>
      </c>
      <c r="U15437" t="str">
        <f t="shared" si="967"/>
        <v>Short Term</v>
      </c>
    </row>
    <row r="15438" spans="1:21" x14ac:dyDescent="0.35">
      <c r="A15438" t="s">
        <v>3673</v>
      </c>
      <c r="B15438">
        <v>301954703</v>
      </c>
      <c r="C15438">
        <v>4</v>
      </c>
      <c r="D15438" s="2">
        <v>42914.550474537027</v>
      </c>
      <c r="E15438" s="2">
        <v>42914.508715277778</v>
      </c>
      <c r="F15438">
        <v>20000</v>
      </c>
      <c r="G15438">
        <v>24500</v>
      </c>
      <c r="H15438">
        <v>30</v>
      </c>
      <c r="I15438" s="2">
        <v>42942.537905092591</v>
      </c>
      <c r="J15438" t="s">
        <v>18</v>
      </c>
      <c r="K15438" s="2">
        <v>42944</v>
      </c>
      <c r="L15438" s="2">
        <v>42942.530844907407</v>
      </c>
      <c r="M15438">
        <v>27</v>
      </c>
      <c r="N15438">
        <v>-2</v>
      </c>
      <c r="O15438">
        <v>-3</v>
      </c>
      <c r="P15438">
        <v>22.5</v>
      </c>
      <c r="Q15438">
        <v>15</v>
      </c>
      <c r="R15438" t="str">
        <f t="shared" si="964"/>
        <v>Early</v>
      </c>
      <c r="S15438" t="str">
        <f t="shared" si="965"/>
        <v>OnTime</v>
      </c>
      <c r="T15438" t="str">
        <f t="shared" si="966"/>
        <v>Frequent Borrower</v>
      </c>
      <c r="U15438" t="str">
        <f t="shared" si="967"/>
        <v>Short Term</v>
      </c>
    </row>
    <row r="15439" spans="1:21" x14ac:dyDescent="0.35">
      <c r="A15439" t="s">
        <v>3674</v>
      </c>
      <c r="B15439">
        <v>301879250</v>
      </c>
      <c r="C15439">
        <v>1</v>
      </c>
      <c r="D15439" s="2">
        <v>42849.848263888889</v>
      </c>
      <c r="E15439" s="2">
        <v>42849.806435185194</v>
      </c>
      <c r="F15439">
        <v>10000</v>
      </c>
      <c r="G15439">
        <v>11500</v>
      </c>
      <c r="H15439">
        <v>15</v>
      </c>
      <c r="I15439" s="2">
        <v>42864.327569444453</v>
      </c>
      <c r="J15439" t="s">
        <v>18</v>
      </c>
      <c r="K15439" s="2">
        <v>42864</v>
      </c>
      <c r="L15439" s="2">
        <v>42864.317060185182</v>
      </c>
      <c r="M15439">
        <v>14</v>
      </c>
      <c r="N15439">
        <v>0</v>
      </c>
      <c r="O15439">
        <v>-1</v>
      </c>
      <c r="P15439">
        <v>15</v>
      </c>
      <c r="R15439" t="str">
        <f t="shared" si="964"/>
        <v>OnTime</v>
      </c>
      <c r="S15439" t="str">
        <f t="shared" si="965"/>
        <v>OnTime</v>
      </c>
      <c r="T15439" t="str">
        <f t="shared" si="966"/>
        <v>One-time</v>
      </c>
      <c r="U15439" t="str">
        <f t="shared" si="967"/>
        <v>Short Term</v>
      </c>
    </row>
    <row r="15440" spans="1:21" x14ac:dyDescent="0.35">
      <c r="A15440" t="s">
        <v>3674</v>
      </c>
      <c r="B15440">
        <v>301906244</v>
      </c>
      <c r="C15440">
        <v>2</v>
      </c>
      <c r="D15440" s="2">
        <v>42869.570729166669</v>
      </c>
      <c r="E15440" s="2">
        <v>42869.528981481482</v>
      </c>
      <c r="F15440">
        <v>10000</v>
      </c>
      <c r="G15440">
        <v>13000</v>
      </c>
      <c r="H15440">
        <v>30</v>
      </c>
      <c r="I15440" s="2">
        <v>42899.907766203702</v>
      </c>
      <c r="J15440" t="s">
        <v>18</v>
      </c>
      <c r="K15440" s="2">
        <v>42899</v>
      </c>
      <c r="L15440" s="2">
        <v>42899.900717592587</v>
      </c>
      <c r="M15440">
        <v>30</v>
      </c>
      <c r="N15440">
        <v>0</v>
      </c>
      <c r="O15440">
        <v>0</v>
      </c>
      <c r="P15440">
        <v>30</v>
      </c>
      <c r="Q15440">
        <v>19</v>
      </c>
      <c r="R15440" t="str">
        <f t="shared" si="964"/>
        <v>OnTime</v>
      </c>
      <c r="S15440" t="str">
        <f t="shared" si="965"/>
        <v>OnTime</v>
      </c>
      <c r="T15440" t="str">
        <f t="shared" si="966"/>
        <v>Frequent Borrower</v>
      </c>
      <c r="U15440" t="str">
        <f t="shared" si="967"/>
        <v>Short Term</v>
      </c>
    </row>
    <row r="15441" spans="1:21" x14ac:dyDescent="0.35">
      <c r="A15441" t="s">
        <v>3674</v>
      </c>
      <c r="B15441">
        <v>301938178</v>
      </c>
      <c r="C15441">
        <v>3</v>
      </c>
      <c r="D15441" s="2">
        <v>42900.397013888891</v>
      </c>
      <c r="E15441" s="2">
        <v>42900.355266203696</v>
      </c>
      <c r="F15441">
        <v>10000</v>
      </c>
      <c r="G15441">
        <v>13000</v>
      </c>
      <c r="H15441">
        <v>30</v>
      </c>
      <c r="I15441" s="2">
        <v>42930.731504629628</v>
      </c>
      <c r="J15441" t="s">
        <v>18</v>
      </c>
      <c r="K15441" s="2">
        <v>42930</v>
      </c>
      <c r="L15441" s="2">
        <v>42930.724456018521</v>
      </c>
      <c r="M15441">
        <v>30</v>
      </c>
      <c r="N15441">
        <v>0</v>
      </c>
      <c r="O15441">
        <v>0</v>
      </c>
      <c r="P15441">
        <v>30</v>
      </c>
      <c r="Q15441">
        <v>30</v>
      </c>
      <c r="R15441" t="str">
        <f t="shared" si="964"/>
        <v>OnTime</v>
      </c>
      <c r="S15441" t="str">
        <f t="shared" si="965"/>
        <v>OnTime</v>
      </c>
      <c r="T15441" t="str">
        <f t="shared" si="966"/>
        <v>Frequent Borrower</v>
      </c>
      <c r="U15441" t="str">
        <f t="shared" si="967"/>
        <v>Short Term</v>
      </c>
    </row>
    <row r="15442" spans="1:21" x14ac:dyDescent="0.35">
      <c r="A15442" t="s">
        <v>3675</v>
      </c>
      <c r="B15442">
        <v>301908664</v>
      </c>
      <c r="C15442">
        <v>1</v>
      </c>
      <c r="D15442" s="2">
        <v>42870.950104166674</v>
      </c>
      <c r="E15442" s="2">
        <v>42870.908356481479</v>
      </c>
      <c r="F15442">
        <v>10000</v>
      </c>
      <c r="G15442">
        <v>11500</v>
      </c>
      <c r="H15442">
        <v>15</v>
      </c>
      <c r="I15442" s="2">
        <v>42885.240347222221</v>
      </c>
      <c r="J15442" t="s">
        <v>18</v>
      </c>
      <c r="K15442" s="2">
        <v>42885</v>
      </c>
      <c r="L15442" s="2">
        <v>42885.210243055553</v>
      </c>
      <c r="M15442">
        <v>14</v>
      </c>
      <c r="N15442">
        <v>0</v>
      </c>
      <c r="O15442">
        <v>-1</v>
      </c>
      <c r="P15442">
        <v>15</v>
      </c>
      <c r="R15442" t="str">
        <f t="shared" si="964"/>
        <v>OnTime</v>
      </c>
      <c r="S15442" t="str">
        <f t="shared" si="965"/>
        <v>OnTime</v>
      </c>
      <c r="T15442" t="str">
        <f t="shared" si="966"/>
        <v>One-time</v>
      </c>
      <c r="U15442" t="str">
        <f t="shared" si="967"/>
        <v>Short Term</v>
      </c>
    </row>
    <row r="15443" spans="1:21" x14ac:dyDescent="0.35">
      <c r="A15443" t="s">
        <v>3675</v>
      </c>
      <c r="B15443">
        <v>301922091</v>
      </c>
      <c r="C15443">
        <v>2</v>
      </c>
      <c r="D15443" s="2">
        <v>42885.678495370368</v>
      </c>
      <c r="E15443" s="2">
        <v>42885.636759259258</v>
      </c>
      <c r="F15443">
        <v>10000</v>
      </c>
      <c r="G15443">
        <v>11500</v>
      </c>
      <c r="H15443">
        <v>15</v>
      </c>
      <c r="I15443" s="2">
        <v>42900.078553240739</v>
      </c>
      <c r="J15443" t="s">
        <v>18</v>
      </c>
      <c r="K15443" s="2">
        <v>42900</v>
      </c>
      <c r="L15443" s="2">
        <v>42900.053078703713</v>
      </c>
      <c r="M15443">
        <v>14</v>
      </c>
      <c r="N15443">
        <v>0</v>
      </c>
      <c r="O15443">
        <v>-1</v>
      </c>
      <c r="P15443">
        <v>15</v>
      </c>
      <c r="Q15443">
        <v>14</v>
      </c>
      <c r="R15443" t="str">
        <f t="shared" si="964"/>
        <v>OnTime</v>
      </c>
      <c r="S15443" t="str">
        <f t="shared" si="965"/>
        <v>OnTime</v>
      </c>
      <c r="T15443" t="str">
        <f t="shared" si="966"/>
        <v>Frequent Borrower</v>
      </c>
      <c r="U15443" t="str">
        <f t="shared" si="967"/>
        <v>Short Term</v>
      </c>
    </row>
    <row r="15444" spans="1:21" x14ac:dyDescent="0.35">
      <c r="A15444" t="s">
        <v>3675</v>
      </c>
      <c r="B15444">
        <v>301937945</v>
      </c>
      <c r="C15444">
        <v>3</v>
      </c>
      <c r="D15444" s="2">
        <v>42900.189976851849</v>
      </c>
      <c r="E15444" s="2">
        <v>42900.148240740738</v>
      </c>
      <c r="F15444">
        <v>10000</v>
      </c>
      <c r="G15444">
        <v>11500</v>
      </c>
      <c r="H15444">
        <v>15</v>
      </c>
      <c r="I15444" s="2">
        <v>42915.550752314812</v>
      </c>
      <c r="J15444" t="s">
        <v>18</v>
      </c>
      <c r="K15444" s="2">
        <v>42915</v>
      </c>
      <c r="L15444" s="2">
        <v>42915.543703703697</v>
      </c>
      <c r="M15444">
        <v>15</v>
      </c>
      <c r="N15444">
        <v>0</v>
      </c>
      <c r="O15444">
        <v>0</v>
      </c>
      <c r="P15444">
        <v>15</v>
      </c>
      <c r="Q15444">
        <v>14</v>
      </c>
      <c r="R15444" t="str">
        <f t="shared" si="964"/>
        <v>OnTime</v>
      </c>
      <c r="S15444" t="str">
        <f t="shared" si="965"/>
        <v>OnTime</v>
      </c>
      <c r="T15444" t="str">
        <f t="shared" si="966"/>
        <v>Frequent Borrower</v>
      </c>
      <c r="U15444" t="str">
        <f t="shared" si="967"/>
        <v>Short Term</v>
      </c>
    </row>
    <row r="15445" spans="1:21" x14ac:dyDescent="0.35">
      <c r="A15445" t="s">
        <v>3675</v>
      </c>
      <c r="B15445">
        <v>301956530</v>
      </c>
      <c r="C15445">
        <v>4</v>
      </c>
      <c r="D15445" s="2">
        <v>42915.690486111111</v>
      </c>
      <c r="E15445" s="2">
        <v>42915.64875</v>
      </c>
      <c r="F15445">
        <v>20000</v>
      </c>
      <c r="G15445">
        <v>22250</v>
      </c>
      <c r="H15445">
        <v>15</v>
      </c>
      <c r="I15445" s="2">
        <v>42930.23164351852</v>
      </c>
      <c r="J15445" t="s">
        <v>18</v>
      </c>
      <c r="K15445" s="2">
        <v>42930</v>
      </c>
      <c r="L15445" s="2">
        <v>42930.204039351847</v>
      </c>
      <c r="M15445">
        <v>14</v>
      </c>
      <c r="N15445">
        <v>0</v>
      </c>
      <c r="O15445">
        <v>-1</v>
      </c>
      <c r="P15445">
        <v>11.25</v>
      </c>
      <c r="Q15445">
        <v>15</v>
      </c>
      <c r="R15445" t="str">
        <f t="shared" si="964"/>
        <v>OnTime</v>
      </c>
      <c r="S15445" t="str">
        <f t="shared" si="965"/>
        <v>OnTime</v>
      </c>
      <c r="T15445" t="str">
        <f t="shared" si="966"/>
        <v>Frequent Borrower</v>
      </c>
      <c r="U15445" t="str">
        <f t="shared" si="967"/>
        <v>Short Term</v>
      </c>
    </row>
    <row r="15446" spans="1:21" x14ac:dyDescent="0.35">
      <c r="A15446" t="s">
        <v>3676</v>
      </c>
      <c r="B15446">
        <v>301949732</v>
      </c>
      <c r="C15446">
        <v>1</v>
      </c>
      <c r="D15446" s="2">
        <v>42909.869664351849</v>
      </c>
      <c r="E15446" s="2">
        <v>42909.827210648153</v>
      </c>
      <c r="F15446">
        <v>10000</v>
      </c>
      <c r="G15446">
        <v>13000</v>
      </c>
      <c r="H15446">
        <v>30</v>
      </c>
      <c r="I15446" s="2">
        <v>42940.435659722221</v>
      </c>
      <c r="J15446" t="s">
        <v>18</v>
      </c>
      <c r="K15446" s="2">
        <v>42940</v>
      </c>
      <c r="L15446" s="2">
        <v>42940.428622685176</v>
      </c>
      <c r="M15446">
        <v>30</v>
      </c>
      <c r="N15446">
        <v>0</v>
      </c>
      <c r="O15446">
        <v>0</v>
      </c>
      <c r="P15446">
        <v>30</v>
      </c>
      <c r="R15446" t="str">
        <f t="shared" si="964"/>
        <v>OnTime</v>
      </c>
      <c r="S15446" t="str">
        <f t="shared" si="965"/>
        <v>Early</v>
      </c>
      <c r="T15446" t="str">
        <f t="shared" si="966"/>
        <v>One-time</v>
      </c>
      <c r="U15446" t="str">
        <f t="shared" si="967"/>
        <v>Short Term</v>
      </c>
    </row>
    <row r="15447" spans="1:21" x14ac:dyDescent="0.35">
      <c r="A15447" t="s">
        <v>3677</v>
      </c>
      <c r="B15447">
        <v>301973115</v>
      </c>
      <c r="C15447">
        <v>1</v>
      </c>
      <c r="D15447" s="2">
        <v>42927.59983796296</v>
      </c>
      <c r="E15447" s="2">
        <v>42927.557349537034</v>
      </c>
      <c r="F15447">
        <v>10000</v>
      </c>
      <c r="G15447">
        <v>13000</v>
      </c>
      <c r="H15447">
        <v>30</v>
      </c>
      <c r="I15447" s="2">
        <v>42945.271053240736</v>
      </c>
      <c r="J15447" t="s">
        <v>18</v>
      </c>
      <c r="K15447" s="2">
        <v>42957</v>
      </c>
      <c r="L15447" s="2">
        <v>42945.264004629629</v>
      </c>
      <c r="M15447">
        <v>17</v>
      </c>
      <c r="N15447">
        <v>-12</v>
      </c>
      <c r="O15447">
        <v>-13</v>
      </c>
      <c r="P15447">
        <v>30</v>
      </c>
      <c r="R15447" t="str">
        <f t="shared" si="964"/>
        <v>Early</v>
      </c>
      <c r="S15447" t="str">
        <f t="shared" si="965"/>
        <v>Early</v>
      </c>
      <c r="T15447" t="str">
        <f t="shared" si="966"/>
        <v>One-time</v>
      </c>
      <c r="U15447" t="str">
        <f t="shared" si="967"/>
        <v>Short Term</v>
      </c>
    </row>
    <row r="15448" spans="1:21" x14ac:dyDescent="0.35">
      <c r="A15448" t="s">
        <v>3678</v>
      </c>
      <c r="B15448">
        <v>301950762</v>
      </c>
      <c r="C15448">
        <v>1</v>
      </c>
      <c r="D15448" s="2">
        <v>42910.788055555553</v>
      </c>
      <c r="E15448" s="2">
        <v>42910.74560185185</v>
      </c>
      <c r="F15448">
        <v>10000</v>
      </c>
      <c r="G15448">
        <v>13000</v>
      </c>
      <c r="H15448">
        <v>30</v>
      </c>
      <c r="I15448" s="2">
        <v>42917.418124999997</v>
      </c>
      <c r="J15448" t="s">
        <v>32</v>
      </c>
      <c r="K15448" s="2">
        <v>42942</v>
      </c>
      <c r="L15448" s="2">
        <v>42917.411076388889</v>
      </c>
      <c r="M15448">
        <v>6</v>
      </c>
      <c r="N15448">
        <v>-25</v>
      </c>
      <c r="O15448">
        <v>-24</v>
      </c>
      <c r="P15448">
        <v>30</v>
      </c>
      <c r="R15448" t="str">
        <f t="shared" si="964"/>
        <v>Early</v>
      </c>
      <c r="S15448" t="str">
        <f t="shared" si="965"/>
        <v>Late</v>
      </c>
      <c r="T15448" t="str">
        <f t="shared" si="966"/>
        <v>One-time</v>
      </c>
      <c r="U15448" t="str">
        <f t="shared" si="967"/>
        <v>Short Term</v>
      </c>
    </row>
    <row r="15449" spans="1:21" x14ac:dyDescent="0.35">
      <c r="A15449" t="s">
        <v>3679</v>
      </c>
      <c r="B15449">
        <v>301967933</v>
      </c>
      <c r="C15449">
        <v>1</v>
      </c>
      <c r="D15449" s="2">
        <v>42923.537222222221</v>
      </c>
      <c r="E15449" s="2">
        <v>42923.495474537027</v>
      </c>
      <c r="F15449">
        <v>10000</v>
      </c>
      <c r="G15449">
        <v>11500</v>
      </c>
      <c r="H15449">
        <v>15</v>
      </c>
      <c r="I15449" s="2">
        <v>42943.437430555547</v>
      </c>
      <c r="J15449" t="s">
        <v>18</v>
      </c>
      <c r="K15449" s="2">
        <v>42940</v>
      </c>
      <c r="L15449" s="2">
        <v>42943.430393518523</v>
      </c>
      <c r="M15449">
        <v>19</v>
      </c>
      <c r="N15449">
        <v>3</v>
      </c>
      <c r="O15449">
        <v>4</v>
      </c>
      <c r="P15449">
        <v>15</v>
      </c>
      <c r="R15449" t="str">
        <f t="shared" si="964"/>
        <v>Late</v>
      </c>
      <c r="S15449" t="str">
        <f t="shared" si="965"/>
        <v>OnTime</v>
      </c>
      <c r="T15449" t="str">
        <f t="shared" si="966"/>
        <v>One-time</v>
      </c>
      <c r="U15449" t="str">
        <f t="shared" si="967"/>
        <v>Short Term</v>
      </c>
    </row>
    <row r="15450" spans="1:21" x14ac:dyDescent="0.35">
      <c r="A15450" t="s">
        <v>3680</v>
      </c>
      <c r="B15450">
        <v>301950984</v>
      </c>
      <c r="C15450">
        <v>1</v>
      </c>
      <c r="D15450" s="2">
        <v>42911.022777777784</v>
      </c>
      <c r="E15450" s="2">
        <v>42910.98033564815</v>
      </c>
      <c r="F15450">
        <v>10000</v>
      </c>
      <c r="G15450">
        <v>13000</v>
      </c>
      <c r="H15450">
        <v>30</v>
      </c>
      <c r="I15450" s="2">
        <v>42941.239733796298</v>
      </c>
      <c r="J15450" t="s">
        <v>18</v>
      </c>
      <c r="K15450" s="2">
        <v>42941</v>
      </c>
      <c r="L15450" s="2">
        <v>42941.223657407398</v>
      </c>
      <c r="M15450">
        <v>30</v>
      </c>
      <c r="N15450">
        <v>0</v>
      </c>
      <c r="O15450">
        <v>0</v>
      </c>
      <c r="P15450">
        <v>30</v>
      </c>
      <c r="R15450" t="str">
        <f t="shared" si="964"/>
        <v>OnTime</v>
      </c>
      <c r="S15450" t="str">
        <f t="shared" si="965"/>
        <v>OnTime</v>
      </c>
      <c r="T15450" t="str">
        <f t="shared" si="966"/>
        <v>One-time</v>
      </c>
      <c r="U15450" t="str">
        <f t="shared" si="967"/>
        <v>Short Term</v>
      </c>
    </row>
    <row r="15451" spans="1:21" x14ac:dyDescent="0.35">
      <c r="A15451" t="s">
        <v>3681</v>
      </c>
      <c r="B15451">
        <v>301954239</v>
      </c>
      <c r="C15451">
        <v>1</v>
      </c>
      <c r="D15451" s="2">
        <v>42914.34946759259</v>
      </c>
      <c r="E15451" s="2">
        <v>42914.307025462957</v>
      </c>
      <c r="F15451">
        <v>10000</v>
      </c>
      <c r="G15451">
        <v>13000</v>
      </c>
      <c r="H15451">
        <v>30</v>
      </c>
      <c r="I15451" s="2">
        <v>42944.865729166668</v>
      </c>
      <c r="J15451" t="s">
        <v>18</v>
      </c>
      <c r="K15451" s="2">
        <v>42944</v>
      </c>
      <c r="L15451" s="2">
        <v>42944.858680555553</v>
      </c>
      <c r="M15451">
        <v>30</v>
      </c>
      <c r="N15451">
        <v>0</v>
      </c>
      <c r="O15451">
        <v>0</v>
      </c>
      <c r="P15451">
        <v>30</v>
      </c>
      <c r="R15451" t="str">
        <f t="shared" si="964"/>
        <v>OnTime</v>
      </c>
      <c r="S15451" t="str">
        <f t="shared" si="965"/>
        <v>Early</v>
      </c>
      <c r="T15451" t="str">
        <f t="shared" si="966"/>
        <v>One-time</v>
      </c>
      <c r="U15451" t="str">
        <f t="shared" si="967"/>
        <v>Short Term</v>
      </c>
    </row>
    <row r="15452" spans="1:21" x14ac:dyDescent="0.35">
      <c r="A15452" t="s">
        <v>3682</v>
      </c>
      <c r="B15452">
        <v>301951683</v>
      </c>
      <c r="C15452">
        <v>1</v>
      </c>
      <c r="D15452" s="2">
        <v>42911.846666666657</v>
      </c>
      <c r="E15452" s="2">
        <v>42911.804212962961</v>
      </c>
      <c r="F15452">
        <v>10000</v>
      </c>
      <c r="G15452">
        <v>13000</v>
      </c>
      <c r="H15452">
        <v>30</v>
      </c>
      <c r="I15452" s="2">
        <v>42940.603958333333</v>
      </c>
      <c r="J15452" t="s">
        <v>32</v>
      </c>
      <c r="K15452" s="2">
        <v>42942</v>
      </c>
      <c r="L15452" s="2">
        <v>42940.596909722219</v>
      </c>
      <c r="M15452">
        <v>28</v>
      </c>
      <c r="N15452">
        <v>-2</v>
      </c>
      <c r="O15452">
        <v>-2</v>
      </c>
      <c r="P15452">
        <v>30</v>
      </c>
      <c r="R15452" t="str">
        <f t="shared" si="964"/>
        <v>Early</v>
      </c>
      <c r="S15452" t="str">
        <f t="shared" si="965"/>
        <v>OnTime</v>
      </c>
      <c r="T15452" t="str">
        <f t="shared" si="966"/>
        <v>One-time</v>
      </c>
      <c r="U15452" t="str">
        <f t="shared" si="967"/>
        <v>Short Term</v>
      </c>
    </row>
    <row r="15453" spans="1:21" x14ac:dyDescent="0.35">
      <c r="A15453" t="s">
        <v>3683</v>
      </c>
      <c r="B15453">
        <v>301952526</v>
      </c>
      <c r="C15453">
        <v>1</v>
      </c>
      <c r="D15453" s="2">
        <v>42912.708587962959</v>
      </c>
      <c r="E15453" s="2">
        <v>42912.666122685187</v>
      </c>
      <c r="F15453">
        <v>10000</v>
      </c>
      <c r="G15453">
        <v>11500</v>
      </c>
      <c r="H15453">
        <v>15</v>
      </c>
      <c r="I15453" s="2">
        <v>42927.728773148148</v>
      </c>
      <c r="J15453" t="s">
        <v>32</v>
      </c>
      <c r="K15453" s="2">
        <v>42927</v>
      </c>
      <c r="L15453" s="2">
        <v>42927.721724537027</v>
      </c>
      <c r="M15453">
        <v>15</v>
      </c>
      <c r="N15453">
        <v>0</v>
      </c>
      <c r="O15453">
        <v>0</v>
      </c>
      <c r="P15453">
        <v>15</v>
      </c>
      <c r="R15453" t="str">
        <f t="shared" si="964"/>
        <v>OnTime</v>
      </c>
      <c r="S15453" t="str">
        <f t="shared" si="965"/>
        <v>Early</v>
      </c>
      <c r="T15453" t="str">
        <f t="shared" si="966"/>
        <v>One-time</v>
      </c>
      <c r="U15453" t="str">
        <f t="shared" si="967"/>
        <v>Short Term</v>
      </c>
    </row>
    <row r="15454" spans="1:21" x14ac:dyDescent="0.35">
      <c r="A15454" t="s">
        <v>3684</v>
      </c>
      <c r="B15454">
        <v>301952960</v>
      </c>
      <c r="C15454">
        <v>1</v>
      </c>
      <c r="D15454" s="2">
        <v>42913.2731712963</v>
      </c>
      <c r="E15454" s="2">
        <v>42913.230706018519</v>
      </c>
      <c r="F15454">
        <v>10000</v>
      </c>
      <c r="G15454">
        <v>13000</v>
      </c>
      <c r="H15454">
        <v>30</v>
      </c>
      <c r="I15454" s="2">
        <v>42942.002164351848</v>
      </c>
      <c r="J15454" t="s">
        <v>18</v>
      </c>
      <c r="K15454" s="2">
        <v>42943</v>
      </c>
      <c r="L15454" s="2">
        <v>42941.995115740741</v>
      </c>
      <c r="M15454">
        <v>28</v>
      </c>
      <c r="N15454">
        <v>-2</v>
      </c>
      <c r="O15454">
        <v>-2</v>
      </c>
      <c r="P15454">
        <v>30</v>
      </c>
      <c r="R15454" t="str">
        <f t="shared" si="964"/>
        <v>Early</v>
      </c>
      <c r="S15454" t="str">
        <f t="shared" si="965"/>
        <v>Early</v>
      </c>
      <c r="T15454" t="str">
        <f t="shared" si="966"/>
        <v>One-time</v>
      </c>
      <c r="U15454" t="str">
        <f t="shared" si="967"/>
        <v>Short Term</v>
      </c>
    </row>
    <row r="15455" spans="1:21" x14ac:dyDescent="0.35">
      <c r="A15455" t="s">
        <v>3685</v>
      </c>
      <c r="B15455">
        <v>301901919</v>
      </c>
      <c r="C15455">
        <v>1</v>
      </c>
      <c r="D15455" s="2">
        <v>42866.801678240743</v>
      </c>
      <c r="E15455" s="2">
        <v>42866.759814814817</v>
      </c>
      <c r="F15455">
        <v>10000</v>
      </c>
      <c r="G15455">
        <v>13000</v>
      </c>
      <c r="H15455">
        <v>30</v>
      </c>
      <c r="I15455" s="2">
        <v>42890.413576388892</v>
      </c>
      <c r="J15455" t="s">
        <v>18</v>
      </c>
      <c r="K15455" s="2">
        <v>42898</v>
      </c>
      <c r="L15455" s="2">
        <v>42890.406527777777</v>
      </c>
      <c r="M15455">
        <v>23</v>
      </c>
      <c r="N15455">
        <v>-8</v>
      </c>
      <c r="O15455">
        <v>-7</v>
      </c>
      <c r="P15455">
        <v>30</v>
      </c>
      <c r="R15455" t="str">
        <f t="shared" si="964"/>
        <v>Early</v>
      </c>
      <c r="S15455" t="str">
        <f t="shared" si="965"/>
        <v>Early</v>
      </c>
      <c r="T15455" t="str">
        <f t="shared" si="966"/>
        <v>One-time</v>
      </c>
      <c r="U15455" t="str">
        <f t="shared" si="967"/>
        <v>Short Term</v>
      </c>
    </row>
    <row r="15456" spans="1:21" x14ac:dyDescent="0.35">
      <c r="A15456" t="s">
        <v>3685</v>
      </c>
      <c r="B15456">
        <v>301926683</v>
      </c>
      <c r="C15456">
        <v>2</v>
      </c>
      <c r="D15456" s="2">
        <v>42890.4296412037</v>
      </c>
      <c r="E15456" s="2">
        <v>42890.38790509259</v>
      </c>
      <c r="F15456">
        <v>10000</v>
      </c>
      <c r="G15456">
        <v>13000</v>
      </c>
      <c r="H15456">
        <v>30</v>
      </c>
      <c r="I15456" s="2">
        <v>42919.404270833344</v>
      </c>
      <c r="J15456" t="s">
        <v>18</v>
      </c>
      <c r="K15456" s="2">
        <v>42920</v>
      </c>
      <c r="L15456" s="2">
        <v>42919.397222222222</v>
      </c>
      <c r="M15456">
        <v>28</v>
      </c>
      <c r="N15456">
        <v>-1</v>
      </c>
      <c r="O15456">
        <v>-2</v>
      </c>
      <c r="P15456">
        <v>30</v>
      </c>
      <c r="Q15456">
        <v>23</v>
      </c>
      <c r="R15456" t="str">
        <f t="shared" si="964"/>
        <v>Early</v>
      </c>
      <c r="S15456" t="str">
        <f t="shared" si="965"/>
        <v>Early</v>
      </c>
      <c r="T15456" t="str">
        <f t="shared" si="966"/>
        <v>Frequent Borrower</v>
      </c>
      <c r="U15456" t="str">
        <f t="shared" si="967"/>
        <v>Short Term</v>
      </c>
    </row>
    <row r="15457" spans="1:21" x14ac:dyDescent="0.35">
      <c r="A15457" t="s">
        <v>3686</v>
      </c>
      <c r="B15457">
        <v>301950201</v>
      </c>
      <c r="C15457">
        <v>1</v>
      </c>
      <c r="D15457" s="2">
        <v>42910.431666666656</v>
      </c>
      <c r="E15457" s="2">
        <v>42910.38921296296</v>
      </c>
      <c r="F15457">
        <v>10000</v>
      </c>
      <c r="G15457">
        <v>13000</v>
      </c>
      <c r="H15457">
        <v>30</v>
      </c>
      <c r="I15457" s="2">
        <v>42937.439583333333</v>
      </c>
      <c r="J15457" t="s">
        <v>18</v>
      </c>
      <c r="K15457" s="2">
        <v>42940</v>
      </c>
      <c r="L15457" s="2">
        <v>42937.432534722233</v>
      </c>
      <c r="M15457">
        <v>27</v>
      </c>
      <c r="N15457">
        <v>-3</v>
      </c>
      <c r="O15457">
        <v>-3</v>
      </c>
      <c r="P15457">
        <v>30</v>
      </c>
      <c r="R15457" t="str">
        <f t="shared" si="964"/>
        <v>Early</v>
      </c>
      <c r="S15457" t="str">
        <f t="shared" si="965"/>
        <v>Early</v>
      </c>
      <c r="T15457" t="str">
        <f t="shared" si="966"/>
        <v>One-time</v>
      </c>
      <c r="U15457" t="str">
        <f t="shared" si="967"/>
        <v>Short Term</v>
      </c>
    </row>
    <row r="15458" spans="1:21" x14ac:dyDescent="0.35">
      <c r="A15458" t="s">
        <v>3687</v>
      </c>
      <c r="B15458">
        <v>301903945</v>
      </c>
      <c r="C15458">
        <v>1</v>
      </c>
      <c r="D15458" s="2">
        <v>42867.817870370367</v>
      </c>
      <c r="E15458" s="2">
        <v>42867.776076388887</v>
      </c>
      <c r="F15458">
        <v>10000</v>
      </c>
      <c r="G15458">
        <v>11500</v>
      </c>
      <c r="H15458">
        <v>15</v>
      </c>
      <c r="I15458" s="2">
        <v>42870.784363425933</v>
      </c>
      <c r="J15458" t="s">
        <v>18</v>
      </c>
      <c r="K15458" s="2">
        <v>42885</v>
      </c>
      <c r="L15458" s="2">
        <v>42870.773842592593</v>
      </c>
      <c r="M15458">
        <v>2</v>
      </c>
      <c r="N15458">
        <v>-15</v>
      </c>
      <c r="O15458">
        <v>-13</v>
      </c>
      <c r="P15458">
        <v>15</v>
      </c>
      <c r="R15458" t="str">
        <f t="shared" si="964"/>
        <v>Early</v>
      </c>
      <c r="S15458" t="str">
        <f t="shared" si="965"/>
        <v>Early</v>
      </c>
      <c r="T15458" t="str">
        <f t="shared" si="966"/>
        <v>One-time</v>
      </c>
      <c r="U15458" t="str">
        <f t="shared" si="967"/>
        <v>Short Term</v>
      </c>
    </row>
    <row r="15459" spans="1:21" x14ac:dyDescent="0.35">
      <c r="A15459" t="s">
        <v>3687</v>
      </c>
      <c r="B15459">
        <v>301910346</v>
      </c>
      <c r="C15459">
        <v>2</v>
      </c>
      <c r="D15459" s="2">
        <v>42871.854212962957</v>
      </c>
      <c r="E15459" s="2">
        <v>42871.812465277777</v>
      </c>
      <c r="F15459">
        <v>10000</v>
      </c>
      <c r="G15459">
        <v>11500</v>
      </c>
      <c r="H15459">
        <v>15</v>
      </c>
      <c r="I15459" s="2">
        <v>42885.568611111114</v>
      </c>
      <c r="J15459" t="s">
        <v>18</v>
      </c>
      <c r="K15459" s="2">
        <v>42886</v>
      </c>
      <c r="L15459" s="2">
        <v>42885.561550925922</v>
      </c>
      <c r="M15459">
        <v>13</v>
      </c>
      <c r="N15459">
        <v>-1</v>
      </c>
      <c r="O15459">
        <v>-2</v>
      </c>
      <c r="P15459">
        <v>15</v>
      </c>
      <c r="Q15459">
        <v>4</v>
      </c>
      <c r="R15459" t="str">
        <f t="shared" si="964"/>
        <v>Early</v>
      </c>
      <c r="S15459" t="str">
        <f t="shared" si="965"/>
        <v>Early</v>
      </c>
      <c r="T15459" t="str">
        <f t="shared" si="966"/>
        <v>Frequent Borrower</v>
      </c>
      <c r="U15459" t="str">
        <f t="shared" si="967"/>
        <v>Short Term</v>
      </c>
    </row>
    <row r="15460" spans="1:21" x14ac:dyDescent="0.35">
      <c r="A15460" t="s">
        <v>3687</v>
      </c>
      <c r="B15460">
        <v>301921908</v>
      </c>
      <c r="C15460">
        <v>3</v>
      </c>
      <c r="D15460" s="2">
        <v>42885.577499999999</v>
      </c>
      <c r="E15460" s="2">
        <v>42885.535763888889</v>
      </c>
      <c r="F15460">
        <v>10000</v>
      </c>
      <c r="G15460">
        <v>13000</v>
      </c>
      <c r="H15460">
        <v>30</v>
      </c>
      <c r="I15460" s="2">
        <v>42909.829756944448</v>
      </c>
      <c r="J15460" t="s">
        <v>18</v>
      </c>
      <c r="K15460" s="2">
        <v>42915</v>
      </c>
      <c r="L15460" s="2">
        <v>42909.822696759264</v>
      </c>
      <c r="M15460">
        <v>24</v>
      </c>
      <c r="N15460">
        <v>-6</v>
      </c>
      <c r="O15460">
        <v>-6</v>
      </c>
      <c r="P15460">
        <v>30</v>
      </c>
      <c r="Q15460">
        <v>13</v>
      </c>
      <c r="R15460" t="str">
        <f t="shared" si="964"/>
        <v>Early</v>
      </c>
      <c r="S15460" t="str">
        <f t="shared" si="965"/>
        <v>Early</v>
      </c>
      <c r="T15460" t="str">
        <f t="shared" si="966"/>
        <v>Frequent Borrower</v>
      </c>
      <c r="U15460" t="str">
        <f t="shared" si="967"/>
        <v>Short Term</v>
      </c>
    </row>
    <row r="15461" spans="1:21" x14ac:dyDescent="0.35">
      <c r="A15461" t="s">
        <v>3688</v>
      </c>
      <c r="B15461">
        <v>301946790</v>
      </c>
      <c r="C15461">
        <v>1</v>
      </c>
      <c r="D15461" s="2">
        <v>42907.754988425928</v>
      </c>
      <c r="E15461" s="2">
        <v>42907.712546296287</v>
      </c>
      <c r="F15461">
        <v>10000</v>
      </c>
      <c r="G15461">
        <v>11500</v>
      </c>
      <c r="H15461">
        <v>15</v>
      </c>
      <c r="I15461" s="2">
        <v>42915.732523148137</v>
      </c>
      <c r="J15461" t="s">
        <v>18</v>
      </c>
      <c r="K15461" s="2">
        <v>42922</v>
      </c>
      <c r="L15461" s="2">
        <v>42915.725474537037</v>
      </c>
      <c r="M15461">
        <v>7</v>
      </c>
      <c r="N15461">
        <v>-7</v>
      </c>
      <c r="O15461">
        <v>-8</v>
      </c>
      <c r="P15461">
        <v>15</v>
      </c>
      <c r="R15461" t="str">
        <f t="shared" si="964"/>
        <v>Early</v>
      </c>
      <c r="S15461" t="str">
        <f t="shared" si="965"/>
        <v>Early</v>
      </c>
      <c r="T15461" t="str">
        <f t="shared" si="966"/>
        <v>One-time</v>
      </c>
      <c r="U15461" t="str">
        <f t="shared" si="967"/>
        <v>Short Term</v>
      </c>
    </row>
    <row r="15462" spans="1:21" x14ac:dyDescent="0.35">
      <c r="A15462" t="s">
        <v>3689</v>
      </c>
      <c r="B15462">
        <v>301946936</v>
      </c>
      <c r="C15462">
        <v>1</v>
      </c>
      <c r="D15462" s="2">
        <v>42907.846863425933</v>
      </c>
      <c r="E15462" s="2">
        <v>42907.804409722223</v>
      </c>
      <c r="F15462">
        <v>10000</v>
      </c>
      <c r="G15462">
        <v>13000</v>
      </c>
      <c r="H15462">
        <v>30</v>
      </c>
      <c r="I15462" s="2">
        <v>42923.714432870373</v>
      </c>
      <c r="J15462" t="s">
        <v>32</v>
      </c>
      <c r="K15462" s="2">
        <v>42937</v>
      </c>
      <c r="L15462" s="2">
        <v>42923.707384259258</v>
      </c>
      <c r="M15462">
        <v>15</v>
      </c>
      <c r="N15462">
        <v>-14</v>
      </c>
      <c r="O15462">
        <v>-15</v>
      </c>
      <c r="P15462">
        <v>30</v>
      </c>
      <c r="R15462" t="str">
        <f t="shared" si="964"/>
        <v>Early</v>
      </c>
      <c r="S15462" t="str">
        <f t="shared" si="965"/>
        <v>Early</v>
      </c>
      <c r="T15462" t="str">
        <f t="shared" si="966"/>
        <v>One-time</v>
      </c>
      <c r="U15462" t="str">
        <f t="shared" si="967"/>
        <v>Short Term</v>
      </c>
    </row>
    <row r="15463" spans="1:21" x14ac:dyDescent="0.35">
      <c r="A15463" t="s">
        <v>3690</v>
      </c>
      <c r="B15463">
        <v>301947854</v>
      </c>
      <c r="C15463">
        <v>1</v>
      </c>
      <c r="D15463" s="2">
        <v>42908.611817129633</v>
      </c>
      <c r="E15463" s="2">
        <v>42908.569351851853</v>
      </c>
      <c r="F15463">
        <v>10000</v>
      </c>
      <c r="G15463">
        <v>11500</v>
      </c>
      <c r="H15463">
        <v>15</v>
      </c>
      <c r="I15463" s="2">
        <v>42919.590416666673</v>
      </c>
      <c r="J15463" t="s">
        <v>18</v>
      </c>
      <c r="K15463" s="2">
        <v>42923</v>
      </c>
      <c r="L15463" s="2">
        <v>42919.583344907413</v>
      </c>
      <c r="M15463">
        <v>10</v>
      </c>
      <c r="N15463">
        <v>-4</v>
      </c>
      <c r="O15463">
        <v>-5</v>
      </c>
      <c r="P15463">
        <v>15</v>
      </c>
      <c r="R15463" t="str">
        <f t="shared" si="964"/>
        <v>Early</v>
      </c>
      <c r="S15463" t="str">
        <f t="shared" si="965"/>
        <v>Early</v>
      </c>
      <c r="T15463" t="str">
        <f t="shared" si="966"/>
        <v>One-time</v>
      </c>
      <c r="U15463" t="str">
        <f t="shared" si="967"/>
        <v>Short Term</v>
      </c>
    </row>
    <row r="15464" spans="1:21" x14ac:dyDescent="0.35">
      <c r="A15464" t="s">
        <v>3691</v>
      </c>
      <c r="B15464">
        <v>301963743</v>
      </c>
      <c r="C15464">
        <v>1</v>
      </c>
      <c r="D15464" s="2">
        <v>42920.793356481481</v>
      </c>
      <c r="E15464" s="2">
        <v>42920.750856481478</v>
      </c>
      <c r="F15464">
        <v>10000</v>
      </c>
      <c r="G15464">
        <v>13000</v>
      </c>
      <c r="H15464">
        <v>30</v>
      </c>
      <c r="I15464" s="2">
        <v>42943.416574074072</v>
      </c>
      <c r="J15464" t="s">
        <v>32</v>
      </c>
      <c r="K15464" s="2">
        <v>42950</v>
      </c>
      <c r="L15464" s="2">
        <v>42943.409525462957</v>
      </c>
      <c r="M15464">
        <v>22</v>
      </c>
      <c r="N15464">
        <v>-7</v>
      </c>
      <c r="O15464">
        <v>-8</v>
      </c>
      <c r="P15464">
        <v>30</v>
      </c>
      <c r="R15464" t="str">
        <f t="shared" si="964"/>
        <v>Early</v>
      </c>
      <c r="S15464" t="str">
        <f t="shared" si="965"/>
        <v>OnTime</v>
      </c>
      <c r="T15464" t="str">
        <f t="shared" si="966"/>
        <v>One-time</v>
      </c>
      <c r="U15464" t="str">
        <f t="shared" si="967"/>
        <v>Short Term</v>
      </c>
    </row>
    <row r="15465" spans="1:21" x14ac:dyDescent="0.35">
      <c r="A15465" t="s">
        <v>3692</v>
      </c>
      <c r="B15465">
        <v>301947492</v>
      </c>
      <c r="C15465">
        <v>1</v>
      </c>
      <c r="D15465" s="2">
        <v>42908.438298611109</v>
      </c>
      <c r="E15465" s="2">
        <v>42908.395787037043</v>
      </c>
      <c r="F15465">
        <v>10000</v>
      </c>
      <c r="G15465">
        <v>13000</v>
      </c>
      <c r="H15465">
        <v>30</v>
      </c>
      <c r="I15465" s="2">
        <v>42940.476215277777</v>
      </c>
      <c r="J15465" t="s">
        <v>32</v>
      </c>
      <c r="K15465" s="2">
        <v>42940</v>
      </c>
      <c r="L15465" s="2">
        <v>42940.469178240739</v>
      </c>
      <c r="M15465">
        <v>32</v>
      </c>
      <c r="N15465">
        <v>0</v>
      </c>
      <c r="O15465">
        <v>2</v>
      </c>
      <c r="P15465">
        <v>30</v>
      </c>
      <c r="R15465" t="str">
        <f t="shared" si="964"/>
        <v>OnTime</v>
      </c>
      <c r="S15465" t="str">
        <f t="shared" si="965"/>
        <v>OnTime</v>
      </c>
      <c r="T15465" t="str">
        <f t="shared" si="966"/>
        <v>One-time</v>
      </c>
      <c r="U15465" t="str">
        <f t="shared" si="967"/>
        <v>Short Term</v>
      </c>
    </row>
    <row r="15466" spans="1:21" x14ac:dyDescent="0.35">
      <c r="A15466" t="s">
        <v>3693</v>
      </c>
      <c r="B15466">
        <v>301746303</v>
      </c>
      <c r="C15466">
        <v>1</v>
      </c>
      <c r="D15466" s="2">
        <v>42661.804745370369</v>
      </c>
      <c r="E15466" s="2">
        <v>42661.762789351851</v>
      </c>
      <c r="F15466">
        <v>10000</v>
      </c>
      <c r="G15466">
        <v>13000</v>
      </c>
      <c r="H15466">
        <v>30</v>
      </c>
      <c r="I15466" s="2">
        <v>42691.036261574067</v>
      </c>
      <c r="J15466" t="s">
        <v>18</v>
      </c>
      <c r="K15466" s="2">
        <v>42691</v>
      </c>
      <c r="L15466" s="2">
        <v>42691.018877314818</v>
      </c>
      <c r="M15466">
        <v>29</v>
      </c>
      <c r="N15466">
        <v>0</v>
      </c>
      <c r="O15466">
        <v>-1</v>
      </c>
      <c r="P15466">
        <v>30</v>
      </c>
      <c r="R15466" t="str">
        <f t="shared" si="964"/>
        <v>OnTime</v>
      </c>
      <c r="S15466" t="str">
        <f t="shared" si="965"/>
        <v>Early</v>
      </c>
      <c r="T15466" t="str">
        <f t="shared" si="966"/>
        <v>One-time</v>
      </c>
      <c r="U15466" t="str">
        <f t="shared" si="967"/>
        <v>Short Term</v>
      </c>
    </row>
    <row r="15467" spans="1:21" x14ac:dyDescent="0.35">
      <c r="A15467" t="s">
        <v>3693</v>
      </c>
      <c r="B15467">
        <v>301762424</v>
      </c>
      <c r="C15467">
        <v>2</v>
      </c>
      <c r="D15467" s="2">
        <v>42695.52553240741</v>
      </c>
      <c r="E15467" s="2">
        <v>42695.483749999999</v>
      </c>
      <c r="F15467">
        <v>10000</v>
      </c>
      <c r="G15467">
        <v>11500</v>
      </c>
      <c r="H15467">
        <v>15</v>
      </c>
      <c r="I15467" s="2">
        <v>42708.784398148149</v>
      </c>
      <c r="J15467" t="s">
        <v>18</v>
      </c>
      <c r="K15467" s="2">
        <v>42710</v>
      </c>
      <c r="L15467" s="2">
        <v>42708.773865740739</v>
      </c>
      <c r="M15467">
        <v>13</v>
      </c>
      <c r="N15467">
        <v>-2</v>
      </c>
      <c r="O15467">
        <v>-2</v>
      </c>
      <c r="P15467">
        <v>15</v>
      </c>
      <c r="Q15467">
        <v>33</v>
      </c>
      <c r="R15467" t="str">
        <f t="shared" si="964"/>
        <v>Early</v>
      </c>
      <c r="S15467" t="str">
        <f t="shared" si="965"/>
        <v>Early</v>
      </c>
      <c r="T15467" t="str">
        <f t="shared" si="966"/>
        <v>Frequent Borrower</v>
      </c>
      <c r="U15467" t="str">
        <f t="shared" si="967"/>
        <v>Short Term</v>
      </c>
    </row>
    <row r="15468" spans="1:21" x14ac:dyDescent="0.35">
      <c r="A15468" t="s">
        <v>3693</v>
      </c>
      <c r="B15468">
        <v>301769330</v>
      </c>
      <c r="C15468">
        <v>3</v>
      </c>
      <c r="D15468" s="2">
        <v>42709.529803240737</v>
      </c>
      <c r="E15468" s="2">
        <v>42709.171041666668</v>
      </c>
      <c r="F15468">
        <v>10000</v>
      </c>
      <c r="G15468">
        <v>11500</v>
      </c>
      <c r="H15468">
        <v>15</v>
      </c>
      <c r="I15468" s="2">
        <v>42720.026585648149</v>
      </c>
      <c r="J15468" t="s">
        <v>18</v>
      </c>
      <c r="K15468" s="2">
        <v>42724</v>
      </c>
      <c r="L15468" s="2">
        <v>42720.012928240743</v>
      </c>
      <c r="M15468">
        <v>10</v>
      </c>
      <c r="N15468">
        <v>-4</v>
      </c>
      <c r="O15468">
        <v>-5</v>
      </c>
      <c r="P15468">
        <v>15</v>
      </c>
      <c r="Q15468">
        <v>14</v>
      </c>
      <c r="R15468" t="str">
        <f t="shared" si="964"/>
        <v>Early</v>
      </c>
      <c r="S15468" t="str">
        <f t="shared" si="965"/>
        <v>OnTime</v>
      </c>
      <c r="T15468" t="str">
        <f t="shared" si="966"/>
        <v>Frequent Borrower</v>
      </c>
      <c r="U15468" t="str">
        <f t="shared" si="967"/>
        <v>Short Term</v>
      </c>
    </row>
    <row r="15469" spans="1:21" x14ac:dyDescent="0.35">
      <c r="A15469" t="s">
        <v>3694</v>
      </c>
      <c r="B15469">
        <v>301782195</v>
      </c>
      <c r="C15469">
        <v>1</v>
      </c>
      <c r="D15469" s="2">
        <v>42731.623668981483</v>
      </c>
      <c r="E15469" s="2">
        <v>42731.581828703696</v>
      </c>
      <c r="F15469">
        <v>10000</v>
      </c>
      <c r="G15469">
        <v>13000</v>
      </c>
      <c r="H15469">
        <v>30</v>
      </c>
      <c r="I15469" s="2">
        <v>42761.040462962963</v>
      </c>
      <c r="J15469" t="s">
        <v>18</v>
      </c>
      <c r="K15469" s="2">
        <v>42761</v>
      </c>
      <c r="L15469" s="2">
        <v>42761.023310185177</v>
      </c>
      <c r="M15469">
        <v>29</v>
      </c>
      <c r="N15469">
        <v>0</v>
      </c>
      <c r="O15469">
        <v>-1</v>
      </c>
      <c r="P15469">
        <v>30</v>
      </c>
      <c r="R15469" t="str">
        <f t="shared" si="964"/>
        <v>OnTime</v>
      </c>
      <c r="S15469" t="str">
        <f t="shared" si="965"/>
        <v>Early</v>
      </c>
      <c r="T15469" t="str">
        <f t="shared" si="966"/>
        <v>One-time</v>
      </c>
      <c r="U15469" t="str">
        <f t="shared" si="967"/>
        <v>Short Term</v>
      </c>
    </row>
    <row r="15470" spans="1:21" x14ac:dyDescent="0.35">
      <c r="A15470" t="s">
        <v>3694</v>
      </c>
      <c r="B15470">
        <v>301810913</v>
      </c>
      <c r="C15470">
        <v>2</v>
      </c>
      <c r="D15470" s="2">
        <v>42772.420231481483</v>
      </c>
      <c r="E15470" s="2">
        <v>42772.378483796303</v>
      </c>
      <c r="F15470">
        <v>10000</v>
      </c>
      <c r="G15470">
        <v>13000</v>
      </c>
      <c r="H15470">
        <v>30</v>
      </c>
      <c r="I15470" s="2">
        <v>42798.335115740738</v>
      </c>
      <c r="J15470" t="s">
        <v>18</v>
      </c>
      <c r="K15470" s="2">
        <v>42802</v>
      </c>
      <c r="L15470" s="2">
        <v>42798.324594907397</v>
      </c>
      <c r="M15470">
        <v>25</v>
      </c>
      <c r="N15470">
        <v>-4</v>
      </c>
      <c r="O15470">
        <v>-5</v>
      </c>
      <c r="P15470">
        <v>30</v>
      </c>
      <c r="Q15470">
        <v>40</v>
      </c>
      <c r="R15470" t="str">
        <f t="shared" si="964"/>
        <v>Early</v>
      </c>
      <c r="S15470" t="str">
        <f t="shared" si="965"/>
        <v>OnTime</v>
      </c>
      <c r="T15470" t="str">
        <f t="shared" si="966"/>
        <v>Frequent Borrower</v>
      </c>
      <c r="U15470" t="str">
        <f t="shared" si="967"/>
        <v>Short Term</v>
      </c>
    </row>
    <row r="15471" spans="1:21" x14ac:dyDescent="0.35">
      <c r="A15471" t="s">
        <v>3694</v>
      </c>
      <c r="B15471">
        <v>301874768</v>
      </c>
      <c r="C15471">
        <v>3</v>
      </c>
      <c r="D15471" s="2">
        <v>42845.69462962963</v>
      </c>
      <c r="E15471" s="2">
        <v>42845.652592592603</v>
      </c>
      <c r="F15471">
        <v>10000</v>
      </c>
      <c r="G15471">
        <v>13000</v>
      </c>
      <c r="H15471">
        <v>30</v>
      </c>
      <c r="I15471" s="2">
        <v>42877.125023148154</v>
      </c>
      <c r="J15471" t="s">
        <v>18</v>
      </c>
      <c r="K15471" s="2">
        <v>42877</v>
      </c>
      <c r="L15471" s="2">
        <v>42877.086967592593</v>
      </c>
      <c r="M15471">
        <v>31</v>
      </c>
      <c r="N15471">
        <v>0</v>
      </c>
      <c r="O15471">
        <v>1</v>
      </c>
      <c r="P15471">
        <v>30</v>
      </c>
      <c r="Q15471">
        <v>73</v>
      </c>
      <c r="R15471" t="str">
        <f t="shared" si="964"/>
        <v>OnTime</v>
      </c>
      <c r="S15471" t="str">
        <f t="shared" si="965"/>
        <v>Early</v>
      </c>
      <c r="T15471" t="str">
        <f t="shared" si="966"/>
        <v>Frequent Borrower</v>
      </c>
      <c r="U15471" t="str">
        <f t="shared" si="967"/>
        <v>Short Term</v>
      </c>
    </row>
    <row r="15472" spans="1:21" x14ac:dyDescent="0.35">
      <c r="A15472" t="s">
        <v>3694</v>
      </c>
      <c r="B15472">
        <v>301916725</v>
      </c>
      <c r="C15472">
        <v>4</v>
      </c>
      <c r="D15472" s="2">
        <v>42878.903437499997</v>
      </c>
      <c r="E15472" s="2">
        <v>42878.861689814818</v>
      </c>
      <c r="F15472">
        <v>20000</v>
      </c>
      <c r="G15472">
        <v>24500</v>
      </c>
      <c r="H15472">
        <v>30</v>
      </c>
      <c r="I15472" s="2">
        <v>42905.789641203701</v>
      </c>
      <c r="J15472" t="s">
        <v>18</v>
      </c>
      <c r="K15472" s="2">
        <v>42908</v>
      </c>
      <c r="L15472" s="2">
        <v>42905.782581018517</v>
      </c>
      <c r="M15472">
        <v>26</v>
      </c>
      <c r="N15472">
        <v>-3</v>
      </c>
      <c r="O15472">
        <v>-4</v>
      </c>
      <c r="P15472">
        <v>22.5</v>
      </c>
      <c r="Q15472">
        <v>33</v>
      </c>
      <c r="R15472" t="str">
        <f t="shared" si="964"/>
        <v>Early</v>
      </c>
      <c r="S15472" t="str">
        <f t="shared" si="965"/>
        <v>Early</v>
      </c>
      <c r="T15472" t="str">
        <f t="shared" si="966"/>
        <v>Frequent Borrower</v>
      </c>
      <c r="U15472" t="str">
        <f t="shared" si="967"/>
        <v>Short Term</v>
      </c>
    </row>
    <row r="15473" spans="1:21" x14ac:dyDescent="0.35">
      <c r="A15473" t="s">
        <v>3694</v>
      </c>
      <c r="B15473">
        <v>301944986</v>
      </c>
      <c r="C15473">
        <v>5</v>
      </c>
      <c r="D15473" s="2">
        <v>42906.603981481479</v>
      </c>
      <c r="E15473" s="2">
        <v>42906.562245370369</v>
      </c>
      <c r="F15473">
        <v>20000</v>
      </c>
      <c r="G15473">
        <v>24500</v>
      </c>
      <c r="H15473">
        <v>30</v>
      </c>
      <c r="I15473" s="2">
        <v>42936.822893518518</v>
      </c>
      <c r="J15473" t="s">
        <v>18</v>
      </c>
      <c r="K15473" s="2">
        <v>42940</v>
      </c>
      <c r="L15473" s="2">
        <v>42936.815833333327</v>
      </c>
      <c r="M15473">
        <v>30</v>
      </c>
      <c r="N15473">
        <v>-4</v>
      </c>
      <c r="O15473">
        <v>0</v>
      </c>
      <c r="P15473">
        <v>22.5</v>
      </c>
      <c r="Q15473">
        <v>27</v>
      </c>
      <c r="R15473" t="str">
        <f t="shared" si="964"/>
        <v>Early</v>
      </c>
      <c r="S15473" t="str">
        <f t="shared" si="965"/>
        <v>Early</v>
      </c>
      <c r="T15473" t="str">
        <f t="shared" si="966"/>
        <v>Frequent Borrower</v>
      </c>
      <c r="U15473" t="str">
        <f t="shared" si="967"/>
        <v>Short Term</v>
      </c>
    </row>
    <row r="15474" spans="1:21" x14ac:dyDescent="0.35">
      <c r="A15474" t="s">
        <v>3695</v>
      </c>
      <c r="B15474">
        <v>301813997</v>
      </c>
      <c r="C15474">
        <v>1</v>
      </c>
      <c r="D15474" s="2">
        <v>42776.320532407408</v>
      </c>
      <c r="E15474" s="2">
        <v>42776.278761574067</v>
      </c>
      <c r="F15474">
        <v>10000</v>
      </c>
      <c r="G15474">
        <v>11500</v>
      </c>
      <c r="H15474">
        <v>15</v>
      </c>
      <c r="I15474" s="2">
        <v>42788.28056712963</v>
      </c>
      <c r="J15474" t="s">
        <v>18</v>
      </c>
      <c r="K15474" s="2">
        <v>42793</v>
      </c>
      <c r="L15474" s="2">
        <v>42788.27002314815</v>
      </c>
      <c r="M15474">
        <v>11</v>
      </c>
      <c r="N15474">
        <v>-5</v>
      </c>
      <c r="O15474">
        <v>-4</v>
      </c>
      <c r="P15474">
        <v>15</v>
      </c>
      <c r="R15474" t="str">
        <f t="shared" si="964"/>
        <v>Early</v>
      </c>
      <c r="S15474" t="str">
        <f t="shared" si="965"/>
        <v>OnTime</v>
      </c>
      <c r="T15474" t="str">
        <f t="shared" si="966"/>
        <v>One-time</v>
      </c>
      <c r="U15474" t="str">
        <f t="shared" si="967"/>
        <v>Short Term</v>
      </c>
    </row>
    <row r="15475" spans="1:21" x14ac:dyDescent="0.35">
      <c r="A15475" t="s">
        <v>3695</v>
      </c>
      <c r="B15475">
        <v>301825575</v>
      </c>
      <c r="C15475">
        <v>2</v>
      </c>
      <c r="D15475" s="2">
        <v>42790.547175925924</v>
      </c>
      <c r="E15475" s="2">
        <v>42790.505428240736</v>
      </c>
      <c r="F15475">
        <v>10000</v>
      </c>
      <c r="G15475">
        <v>11500</v>
      </c>
      <c r="H15475">
        <v>15</v>
      </c>
      <c r="I15475" s="2">
        <v>42807.851365740738</v>
      </c>
      <c r="J15475" t="s">
        <v>18</v>
      </c>
      <c r="K15475" s="2">
        <v>42807</v>
      </c>
      <c r="L15475" s="2">
        <v>42807.840833333343</v>
      </c>
      <c r="M15475">
        <v>17</v>
      </c>
      <c r="N15475">
        <v>0</v>
      </c>
      <c r="O15475">
        <v>2</v>
      </c>
      <c r="P15475">
        <v>15</v>
      </c>
      <c r="Q15475">
        <v>14</v>
      </c>
      <c r="R15475" t="str">
        <f t="shared" si="964"/>
        <v>OnTime</v>
      </c>
      <c r="S15475" t="str">
        <f t="shared" si="965"/>
        <v>Early</v>
      </c>
      <c r="T15475" t="str">
        <f t="shared" si="966"/>
        <v>Frequent Borrower</v>
      </c>
      <c r="U15475" t="str">
        <f t="shared" si="967"/>
        <v>Short Term</v>
      </c>
    </row>
    <row r="15476" spans="1:21" x14ac:dyDescent="0.35">
      <c r="A15476" t="s">
        <v>3695</v>
      </c>
      <c r="B15476">
        <v>301843135</v>
      </c>
      <c r="C15476">
        <v>3</v>
      </c>
      <c r="D15476" s="2">
        <v>42815.512002314812</v>
      </c>
      <c r="E15476" s="2">
        <v>42815.470243055563</v>
      </c>
      <c r="F15476">
        <v>10000</v>
      </c>
      <c r="G15476">
        <v>11500</v>
      </c>
      <c r="H15476">
        <v>15</v>
      </c>
      <c r="I15476" s="2">
        <v>42829.537777777783</v>
      </c>
      <c r="J15476" t="s">
        <v>18</v>
      </c>
      <c r="K15476" s="2">
        <v>42830</v>
      </c>
      <c r="L15476" s="2">
        <v>42829.527245370373</v>
      </c>
      <c r="M15476">
        <v>14</v>
      </c>
      <c r="N15476">
        <v>-1</v>
      </c>
      <c r="O15476">
        <v>-1</v>
      </c>
      <c r="P15476">
        <v>15</v>
      </c>
      <c r="Q15476">
        <v>24</v>
      </c>
      <c r="R15476" t="str">
        <f t="shared" si="964"/>
        <v>Early</v>
      </c>
      <c r="S15476" t="str">
        <f t="shared" si="965"/>
        <v>OnTime</v>
      </c>
      <c r="T15476" t="str">
        <f t="shared" si="966"/>
        <v>Frequent Borrower</v>
      </c>
      <c r="U15476" t="str">
        <f t="shared" si="967"/>
        <v>Short Term</v>
      </c>
    </row>
    <row r="15477" spans="1:21" x14ac:dyDescent="0.35">
      <c r="A15477" t="s">
        <v>3695</v>
      </c>
      <c r="B15477">
        <v>301874740</v>
      </c>
      <c r="C15477">
        <v>4</v>
      </c>
      <c r="D15477" s="2">
        <v>42845.677685185183</v>
      </c>
      <c r="E15477" s="2">
        <v>42845.635949074072</v>
      </c>
      <c r="F15477">
        <v>20000</v>
      </c>
      <c r="G15477">
        <v>21900</v>
      </c>
      <c r="H15477">
        <v>15</v>
      </c>
      <c r="I15477" s="2">
        <v>42860.710590277777</v>
      </c>
      <c r="J15477" t="s">
        <v>18</v>
      </c>
      <c r="K15477" s="2">
        <v>42860</v>
      </c>
      <c r="L15477" s="2">
        <v>42860.700069444443</v>
      </c>
      <c r="M15477">
        <v>15</v>
      </c>
      <c r="N15477">
        <v>0</v>
      </c>
      <c r="O15477">
        <v>0</v>
      </c>
      <c r="P15477">
        <v>9.5</v>
      </c>
      <c r="Q15477">
        <v>30</v>
      </c>
      <c r="R15477" t="str">
        <f t="shared" si="964"/>
        <v>OnTime</v>
      </c>
      <c r="S15477" t="str">
        <f t="shared" si="965"/>
        <v>Early</v>
      </c>
      <c r="T15477" t="str">
        <f t="shared" si="966"/>
        <v>Frequent Borrower</v>
      </c>
      <c r="U15477" t="str">
        <f t="shared" si="967"/>
        <v>Short Term</v>
      </c>
    </row>
    <row r="15478" spans="1:21" x14ac:dyDescent="0.35">
      <c r="A15478" t="s">
        <v>3695</v>
      </c>
      <c r="B15478">
        <v>301907868</v>
      </c>
      <c r="C15478">
        <v>5</v>
      </c>
      <c r="D15478" s="2">
        <v>42870.622314814813</v>
      </c>
      <c r="E15478" s="2">
        <v>42870.579884259263</v>
      </c>
      <c r="F15478">
        <v>20000</v>
      </c>
      <c r="G15478">
        <v>22250</v>
      </c>
      <c r="H15478">
        <v>15</v>
      </c>
      <c r="I15478" s="2">
        <v>42881.862453703703</v>
      </c>
      <c r="J15478" t="s">
        <v>18</v>
      </c>
      <c r="K15478" s="2">
        <v>42885</v>
      </c>
      <c r="L15478" s="2">
        <v>42881.855393518519</v>
      </c>
      <c r="M15478">
        <v>11</v>
      </c>
      <c r="N15478">
        <v>-4</v>
      </c>
      <c r="O15478">
        <v>-4</v>
      </c>
      <c r="P15478">
        <v>11.25</v>
      </c>
      <c r="Q15478">
        <v>24</v>
      </c>
      <c r="R15478" t="str">
        <f t="shared" si="964"/>
        <v>Early</v>
      </c>
      <c r="S15478" t="str">
        <f t="shared" si="965"/>
        <v>Early</v>
      </c>
      <c r="T15478" t="str">
        <f t="shared" si="966"/>
        <v>Frequent Borrower</v>
      </c>
      <c r="U15478" t="str">
        <f t="shared" si="967"/>
        <v>Short Term</v>
      </c>
    </row>
    <row r="15479" spans="1:21" x14ac:dyDescent="0.35">
      <c r="A15479" t="s">
        <v>3696</v>
      </c>
      <c r="B15479">
        <v>301979358</v>
      </c>
      <c r="C15479">
        <v>1</v>
      </c>
      <c r="D15479" s="2">
        <v>42931.677361111113</v>
      </c>
      <c r="E15479" s="2">
        <v>42931.63484953704</v>
      </c>
      <c r="F15479">
        <v>10000</v>
      </c>
      <c r="G15479">
        <v>11500</v>
      </c>
      <c r="H15479">
        <v>15</v>
      </c>
      <c r="I15479" s="2">
        <v>42946.065625000003</v>
      </c>
      <c r="J15479" t="s">
        <v>18</v>
      </c>
      <c r="K15479" s="2">
        <v>42947</v>
      </c>
      <c r="L15479" s="2">
        <v>42946.058576388888</v>
      </c>
      <c r="M15479">
        <v>14</v>
      </c>
      <c r="N15479">
        <v>-1</v>
      </c>
      <c r="O15479">
        <v>-1</v>
      </c>
      <c r="P15479">
        <v>15</v>
      </c>
      <c r="R15479" t="str">
        <f t="shared" si="964"/>
        <v>Early</v>
      </c>
      <c r="S15479" t="str">
        <f t="shared" si="965"/>
        <v>Early</v>
      </c>
      <c r="T15479" t="str">
        <f t="shared" si="966"/>
        <v>One-time</v>
      </c>
      <c r="U15479" t="str">
        <f t="shared" si="967"/>
        <v>Short Term</v>
      </c>
    </row>
    <row r="15480" spans="1:21" x14ac:dyDescent="0.35">
      <c r="A15480" t="s">
        <v>3697</v>
      </c>
      <c r="B15480">
        <v>301859630</v>
      </c>
      <c r="C15480">
        <v>1</v>
      </c>
      <c r="D15480" s="2">
        <v>42832.737407407411</v>
      </c>
      <c r="E15480" s="2">
        <v>42832.695590277777</v>
      </c>
      <c r="F15480">
        <v>10000</v>
      </c>
      <c r="G15480">
        <v>11500</v>
      </c>
      <c r="H15480">
        <v>15</v>
      </c>
      <c r="I15480" s="2">
        <v>42845.701481481483</v>
      </c>
      <c r="J15480" t="s">
        <v>18</v>
      </c>
      <c r="K15480" s="2">
        <v>42849</v>
      </c>
      <c r="L15480" s="2">
        <v>42845.690960648149</v>
      </c>
      <c r="M15480">
        <v>12</v>
      </c>
      <c r="N15480">
        <v>-4</v>
      </c>
      <c r="O15480">
        <v>-3</v>
      </c>
      <c r="P15480">
        <v>15</v>
      </c>
      <c r="R15480" t="str">
        <f t="shared" si="964"/>
        <v>Early</v>
      </c>
      <c r="S15480" t="str">
        <f t="shared" si="965"/>
        <v>Early</v>
      </c>
      <c r="T15480" t="str">
        <f t="shared" si="966"/>
        <v>One-time</v>
      </c>
      <c r="U15480" t="str">
        <f t="shared" si="967"/>
        <v>Short Term</v>
      </c>
    </row>
    <row r="15481" spans="1:21" x14ac:dyDescent="0.35">
      <c r="A15481" t="s">
        <v>3697</v>
      </c>
      <c r="B15481">
        <v>301874794</v>
      </c>
      <c r="C15481">
        <v>2</v>
      </c>
      <c r="D15481" s="2">
        <v>42845.711724537039</v>
      </c>
      <c r="E15481" s="2">
        <v>42845.669976851852</v>
      </c>
      <c r="F15481">
        <v>10000</v>
      </c>
      <c r="G15481">
        <v>11500</v>
      </c>
      <c r="H15481">
        <v>15</v>
      </c>
      <c r="I15481" s="2">
        <v>42854.344131944446</v>
      </c>
      <c r="J15481" t="s">
        <v>18</v>
      </c>
      <c r="K15481" s="2">
        <v>42860</v>
      </c>
      <c r="L15481" s="2">
        <v>42854.333611111113</v>
      </c>
      <c r="M15481">
        <v>8</v>
      </c>
      <c r="N15481">
        <v>-6</v>
      </c>
      <c r="O15481">
        <v>-7</v>
      </c>
      <c r="P15481">
        <v>15</v>
      </c>
      <c r="Q15481">
        <v>12</v>
      </c>
      <c r="R15481" t="str">
        <f t="shared" si="964"/>
        <v>Early</v>
      </c>
      <c r="S15481" t="str">
        <f t="shared" si="965"/>
        <v>Early</v>
      </c>
      <c r="T15481" t="str">
        <f t="shared" si="966"/>
        <v>Frequent Borrower</v>
      </c>
      <c r="U15481" t="str">
        <f t="shared" si="967"/>
        <v>Short Term</v>
      </c>
    </row>
    <row r="15482" spans="1:21" x14ac:dyDescent="0.35">
      <c r="A15482" t="s">
        <v>3697</v>
      </c>
      <c r="B15482">
        <v>301884148</v>
      </c>
      <c r="C15482">
        <v>3</v>
      </c>
      <c r="D15482" s="2">
        <v>42854.356979166667</v>
      </c>
      <c r="E15482" s="2">
        <v>42854.315243055556</v>
      </c>
      <c r="F15482">
        <v>10000</v>
      </c>
      <c r="G15482">
        <v>11500</v>
      </c>
      <c r="H15482">
        <v>15</v>
      </c>
      <c r="I15482" s="2">
        <v>42865.574479166673</v>
      </c>
      <c r="J15482" t="s">
        <v>18</v>
      </c>
      <c r="K15482" s="2">
        <v>42870</v>
      </c>
      <c r="L15482" s="2">
        <v>42865.563946759263</v>
      </c>
      <c r="M15482">
        <v>11</v>
      </c>
      <c r="N15482">
        <v>-5</v>
      </c>
      <c r="O15482">
        <v>-4</v>
      </c>
      <c r="P15482">
        <v>15</v>
      </c>
      <c r="Q15482">
        <v>8</v>
      </c>
      <c r="R15482" t="str">
        <f t="shared" si="964"/>
        <v>Early</v>
      </c>
      <c r="S15482" t="str">
        <f t="shared" si="965"/>
        <v>Early</v>
      </c>
      <c r="T15482" t="str">
        <f t="shared" si="966"/>
        <v>Frequent Borrower</v>
      </c>
      <c r="U15482" t="str">
        <f t="shared" si="967"/>
        <v>Short Term</v>
      </c>
    </row>
    <row r="15483" spans="1:21" x14ac:dyDescent="0.35">
      <c r="A15483" t="s">
        <v>3697</v>
      </c>
      <c r="B15483">
        <v>301899335</v>
      </c>
      <c r="C15483">
        <v>4</v>
      </c>
      <c r="D15483" s="2">
        <v>42865.577696759261</v>
      </c>
      <c r="E15483" s="2">
        <v>42865.535960648151</v>
      </c>
      <c r="F15483">
        <v>20000</v>
      </c>
      <c r="G15483">
        <v>24500</v>
      </c>
      <c r="H15483">
        <v>30</v>
      </c>
      <c r="I15483" s="2">
        <v>42891.764085648138</v>
      </c>
      <c r="J15483" t="s">
        <v>18</v>
      </c>
      <c r="K15483" s="2">
        <v>42895</v>
      </c>
      <c r="L15483" s="2">
        <v>42891.757002314807</v>
      </c>
      <c r="M15483">
        <v>26</v>
      </c>
      <c r="N15483">
        <v>-4</v>
      </c>
      <c r="O15483">
        <v>-4</v>
      </c>
      <c r="P15483">
        <v>22.5</v>
      </c>
      <c r="Q15483">
        <v>11</v>
      </c>
      <c r="R15483" t="str">
        <f t="shared" si="964"/>
        <v>Early</v>
      </c>
      <c r="S15483" t="str">
        <f t="shared" si="965"/>
        <v>Early</v>
      </c>
      <c r="T15483" t="str">
        <f t="shared" si="966"/>
        <v>Frequent Borrower</v>
      </c>
      <c r="U15483" t="str">
        <f t="shared" si="967"/>
        <v>Short Term</v>
      </c>
    </row>
    <row r="15484" spans="1:21" x14ac:dyDescent="0.35">
      <c r="A15484" t="s">
        <v>3697</v>
      </c>
      <c r="B15484">
        <v>301928043</v>
      </c>
      <c r="C15484">
        <v>5</v>
      </c>
      <c r="D15484" s="2">
        <v>42891.775891203702</v>
      </c>
      <c r="E15484" s="2">
        <v>42891.734143518523</v>
      </c>
      <c r="F15484">
        <v>10000</v>
      </c>
      <c r="G15484">
        <v>11125</v>
      </c>
      <c r="H15484">
        <v>15</v>
      </c>
      <c r="I15484" s="2">
        <v>42892.486458333333</v>
      </c>
      <c r="J15484" t="s">
        <v>18</v>
      </c>
      <c r="K15484" s="2">
        <v>42906</v>
      </c>
      <c r="L15484" s="2">
        <v>42892.479386574072</v>
      </c>
      <c r="M15484">
        <v>0</v>
      </c>
      <c r="N15484">
        <v>-14</v>
      </c>
      <c r="O15484">
        <v>-15</v>
      </c>
      <c r="P15484">
        <v>11.25</v>
      </c>
      <c r="Q15484">
        <v>26</v>
      </c>
      <c r="R15484" t="str">
        <f t="shared" si="964"/>
        <v>Early</v>
      </c>
      <c r="S15484" t="str">
        <f t="shared" si="965"/>
        <v>Early</v>
      </c>
      <c r="T15484" t="str">
        <f t="shared" si="966"/>
        <v>Frequent Borrower</v>
      </c>
      <c r="U15484" t="str">
        <f t="shared" si="967"/>
        <v>Short Term</v>
      </c>
    </row>
    <row r="15485" spans="1:21" x14ac:dyDescent="0.35">
      <c r="A15485" t="s">
        <v>3697</v>
      </c>
      <c r="B15485">
        <v>301928721</v>
      </c>
      <c r="C15485">
        <v>6</v>
      </c>
      <c r="D15485" s="2">
        <v>42892.49726851852</v>
      </c>
      <c r="E15485" s="2">
        <v>42892.45553240741</v>
      </c>
      <c r="F15485">
        <v>10000</v>
      </c>
      <c r="G15485">
        <v>11125</v>
      </c>
      <c r="H15485">
        <v>15</v>
      </c>
      <c r="I15485" s="2">
        <v>42893.477500000001</v>
      </c>
      <c r="J15485" t="s">
        <v>18</v>
      </c>
      <c r="K15485" s="2">
        <v>42907</v>
      </c>
      <c r="L15485" s="2">
        <v>42893.470451388886</v>
      </c>
      <c r="M15485">
        <v>0</v>
      </c>
      <c r="N15485">
        <v>-14</v>
      </c>
      <c r="O15485">
        <v>-15</v>
      </c>
      <c r="P15485">
        <v>11.25</v>
      </c>
      <c r="Q15485">
        <v>0</v>
      </c>
      <c r="R15485" t="str">
        <f t="shared" si="964"/>
        <v>Early</v>
      </c>
      <c r="S15485" t="str">
        <f t="shared" si="965"/>
        <v>Early</v>
      </c>
      <c r="T15485" t="str">
        <f t="shared" si="966"/>
        <v>Frequent Borrower</v>
      </c>
      <c r="U15485" t="str">
        <f t="shared" si="967"/>
        <v>Short Term</v>
      </c>
    </row>
    <row r="15486" spans="1:21" x14ac:dyDescent="0.35">
      <c r="A15486" t="s">
        <v>3697</v>
      </c>
      <c r="B15486">
        <v>301945558</v>
      </c>
      <c r="C15486">
        <v>7</v>
      </c>
      <c r="D15486" s="2">
        <v>42906.858402777783</v>
      </c>
      <c r="E15486" s="2">
        <v>42906.816666666673</v>
      </c>
      <c r="F15486">
        <v>30000</v>
      </c>
      <c r="G15486">
        <v>34500</v>
      </c>
      <c r="H15486">
        <v>30</v>
      </c>
      <c r="I15486" s="2">
        <v>42923.45380787037</v>
      </c>
      <c r="J15486" t="s">
        <v>18</v>
      </c>
      <c r="K15486" s="2">
        <v>42936</v>
      </c>
      <c r="L15486" s="2">
        <v>42923.446747685193</v>
      </c>
      <c r="M15486">
        <v>16</v>
      </c>
      <c r="N15486">
        <v>-13</v>
      </c>
      <c r="O15486">
        <v>-14</v>
      </c>
      <c r="P15486">
        <v>15</v>
      </c>
      <c r="Q15486">
        <v>14</v>
      </c>
      <c r="R15486" t="str">
        <f t="shared" si="964"/>
        <v>Early</v>
      </c>
      <c r="S15486" t="str">
        <f t="shared" si="965"/>
        <v>Early</v>
      </c>
      <c r="T15486" t="str">
        <f t="shared" si="966"/>
        <v>Frequent Borrower</v>
      </c>
      <c r="U15486" t="str">
        <f t="shared" si="967"/>
        <v>Short Term</v>
      </c>
    </row>
    <row r="15487" spans="1:21" x14ac:dyDescent="0.35">
      <c r="A15487" t="s">
        <v>3698</v>
      </c>
      <c r="B15487">
        <v>301865971</v>
      </c>
      <c r="C15487">
        <v>1</v>
      </c>
      <c r="D15487" s="2">
        <v>42837.62672453704</v>
      </c>
      <c r="E15487" s="2">
        <v>42837.584953703707</v>
      </c>
      <c r="F15487">
        <v>10000</v>
      </c>
      <c r="G15487">
        <v>11500</v>
      </c>
      <c r="H15487">
        <v>15</v>
      </c>
      <c r="I15487" s="2">
        <v>42845.668449074074</v>
      </c>
      <c r="J15487" t="s">
        <v>18</v>
      </c>
      <c r="K15487" s="2">
        <v>42853</v>
      </c>
      <c r="L15487" s="2">
        <v>42845.65792824074</v>
      </c>
      <c r="M15487">
        <v>8</v>
      </c>
      <c r="N15487">
        <v>-8</v>
      </c>
      <c r="O15487">
        <v>-7</v>
      </c>
      <c r="P15487">
        <v>15</v>
      </c>
      <c r="R15487" t="str">
        <f t="shared" si="964"/>
        <v>Early</v>
      </c>
      <c r="S15487" t="str">
        <f t="shared" si="965"/>
        <v>Late</v>
      </c>
      <c r="T15487" t="str">
        <f t="shared" si="966"/>
        <v>One-time</v>
      </c>
      <c r="U15487" t="str">
        <f t="shared" si="967"/>
        <v>Short Term</v>
      </c>
    </row>
    <row r="15488" spans="1:21" x14ac:dyDescent="0.35">
      <c r="A15488" t="s">
        <v>3698</v>
      </c>
      <c r="B15488">
        <v>301902594</v>
      </c>
      <c r="C15488">
        <v>2</v>
      </c>
      <c r="D15488" s="2">
        <v>42867.349930555552</v>
      </c>
      <c r="E15488" s="2">
        <v>42867.308194444442</v>
      </c>
      <c r="F15488">
        <v>10000</v>
      </c>
      <c r="G15488">
        <v>11500</v>
      </c>
      <c r="H15488">
        <v>15</v>
      </c>
      <c r="I15488" s="2">
        <v>42894.394791666673</v>
      </c>
      <c r="J15488" t="s">
        <v>18</v>
      </c>
      <c r="K15488" s="2">
        <v>42885</v>
      </c>
      <c r="L15488" s="2">
        <v>42894.387754629628</v>
      </c>
      <c r="M15488">
        <v>27</v>
      </c>
      <c r="N15488">
        <v>9</v>
      </c>
      <c r="O15488">
        <v>12</v>
      </c>
      <c r="P15488">
        <v>15</v>
      </c>
      <c r="Q15488">
        <v>29</v>
      </c>
      <c r="R15488" t="str">
        <f t="shared" si="964"/>
        <v>Late</v>
      </c>
      <c r="S15488" t="str">
        <f t="shared" si="965"/>
        <v>Late</v>
      </c>
      <c r="T15488" t="str">
        <f t="shared" si="966"/>
        <v>Frequent Borrower</v>
      </c>
      <c r="U15488" t="str">
        <f t="shared" si="967"/>
        <v>Short Term</v>
      </c>
    </row>
    <row r="15489" spans="1:21" x14ac:dyDescent="0.35">
      <c r="A15489" t="s">
        <v>3698</v>
      </c>
      <c r="B15489">
        <v>301931958</v>
      </c>
      <c r="C15489">
        <v>3</v>
      </c>
      <c r="D15489" s="2">
        <v>42894.884953703702</v>
      </c>
      <c r="E15489" s="2">
        <v>42894.843206018522</v>
      </c>
      <c r="F15489">
        <v>10000</v>
      </c>
      <c r="G15489">
        <v>13000</v>
      </c>
      <c r="H15489">
        <v>30</v>
      </c>
      <c r="I15489" s="2">
        <v>42933.677743055552</v>
      </c>
      <c r="J15489" t="s">
        <v>18</v>
      </c>
      <c r="K15489" s="2">
        <v>42926</v>
      </c>
      <c r="L15489" s="2">
        <v>42933.670706018522</v>
      </c>
      <c r="M15489">
        <v>38</v>
      </c>
      <c r="N15489">
        <v>7</v>
      </c>
      <c r="O15489">
        <v>8</v>
      </c>
      <c r="P15489">
        <v>30</v>
      </c>
      <c r="Q15489">
        <v>27</v>
      </c>
      <c r="R15489" t="str">
        <f t="shared" si="964"/>
        <v>Late</v>
      </c>
      <c r="S15489" t="str">
        <f t="shared" si="965"/>
        <v>Late</v>
      </c>
      <c r="T15489" t="str">
        <f t="shared" si="966"/>
        <v>Frequent Borrower</v>
      </c>
      <c r="U15489" t="str">
        <f t="shared" si="967"/>
        <v>Short Term</v>
      </c>
    </row>
    <row r="15490" spans="1:21" x14ac:dyDescent="0.35">
      <c r="A15490" t="s">
        <v>3699</v>
      </c>
      <c r="B15490">
        <v>301651485</v>
      </c>
      <c r="C15490">
        <v>1</v>
      </c>
      <c r="D15490" s="2">
        <v>42564.935729166667</v>
      </c>
      <c r="E15490" s="2">
        <v>42564.893935185188</v>
      </c>
      <c r="F15490">
        <v>8000</v>
      </c>
      <c r="G15490">
        <v>9200</v>
      </c>
      <c r="H15490">
        <v>15</v>
      </c>
      <c r="I15490" s="2">
        <v>42581.003981481481</v>
      </c>
      <c r="J15490" t="s">
        <v>18</v>
      </c>
      <c r="K15490" s="2">
        <v>42579</v>
      </c>
      <c r="L15490" s="2">
        <v>42580.206296296303</v>
      </c>
      <c r="M15490">
        <v>16</v>
      </c>
      <c r="N15490">
        <v>1</v>
      </c>
      <c r="O15490">
        <v>1</v>
      </c>
      <c r="P15490">
        <v>15</v>
      </c>
      <c r="R15490" t="str">
        <f t="shared" si="964"/>
        <v>Late</v>
      </c>
      <c r="S15490" t="str">
        <f t="shared" si="965"/>
        <v>Early</v>
      </c>
      <c r="T15490" t="str">
        <f t="shared" si="966"/>
        <v>One-time</v>
      </c>
      <c r="U15490" t="str">
        <f t="shared" si="967"/>
        <v>Short Term</v>
      </c>
    </row>
    <row r="15491" spans="1:21" x14ac:dyDescent="0.35">
      <c r="A15491" t="s">
        <v>3699</v>
      </c>
      <c r="B15491">
        <v>301760275</v>
      </c>
      <c r="C15491">
        <v>2</v>
      </c>
      <c r="D15491" s="2">
        <v>42690.746180555558</v>
      </c>
      <c r="E15491" s="2">
        <v>42690.704282407409</v>
      </c>
      <c r="F15491">
        <v>10000</v>
      </c>
      <c r="G15491">
        <v>11500</v>
      </c>
      <c r="H15491">
        <v>15</v>
      </c>
      <c r="I15491" s="2">
        <v>42702.373240740737</v>
      </c>
      <c r="J15491" t="s">
        <v>18</v>
      </c>
      <c r="K15491" s="2">
        <v>42705</v>
      </c>
      <c r="L15491" s="2">
        <v>42702.362708333327</v>
      </c>
      <c r="M15491">
        <v>11</v>
      </c>
      <c r="N15491">
        <v>-3</v>
      </c>
      <c r="O15491">
        <v>-4</v>
      </c>
      <c r="P15491">
        <v>15</v>
      </c>
      <c r="Q15491">
        <v>125</v>
      </c>
      <c r="R15491" t="str">
        <f t="shared" ref="R15491:R15554" si="968">IF(N15491&lt;0,"Early",IF(N15491=0,"OnTime","Late"))</f>
        <v>Early</v>
      </c>
      <c r="S15491" t="str">
        <f t="shared" ref="S15491:S15554" si="969">IF(N15492&lt;0,"Early",IF(N15492=0,"OnTime","Late"))</f>
        <v>OnTime</v>
      </c>
      <c r="T15491" t="str">
        <f t="shared" ref="T15491:T15554" si="970">IF(ISBLANK(Q15491),"One-time","Frequent Borrower")</f>
        <v>Frequent Borrower</v>
      </c>
      <c r="U15491" t="str">
        <f t="shared" ref="U15491:U15554" si="971">IF(OR(H15491=15,H15491=30),"Short Term","Long Term")</f>
        <v>Short Term</v>
      </c>
    </row>
    <row r="15492" spans="1:21" x14ac:dyDescent="0.35">
      <c r="A15492" t="s">
        <v>3699</v>
      </c>
      <c r="B15492">
        <v>301766719</v>
      </c>
      <c r="C15492">
        <v>3</v>
      </c>
      <c r="D15492" s="2">
        <v>42703.825891203713</v>
      </c>
      <c r="E15492" s="2">
        <v>42703.784108796302</v>
      </c>
      <c r="F15492">
        <v>10000</v>
      </c>
      <c r="G15492">
        <v>13000</v>
      </c>
      <c r="H15492">
        <v>30</v>
      </c>
      <c r="I15492" s="2">
        <v>42733.355752314812</v>
      </c>
      <c r="J15492" t="s">
        <v>18</v>
      </c>
      <c r="K15492" s="2">
        <v>42733</v>
      </c>
      <c r="L15492" s="2">
        <v>42733.345219907409</v>
      </c>
      <c r="M15492">
        <v>29</v>
      </c>
      <c r="N15492">
        <v>0</v>
      </c>
      <c r="O15492">
        <v>-1</v>
      </c>
      <c r="P15492">
        <v>30</v>
      </c>
      <c r="Q15492">
        <v>13</v>
      </c>
      <c r="R15492" t="str">
        <f t="shared" si="968"/>
        <v>OnTime</v>
      </c>
      <c r="S15492" t="str">
        <f t="shared" si="969"/>
        <v>Early</v>
      </c>
      <c r="T15492" t="str">
        <f t="shared" si="970"/>
        <v>Frequent Borrower</v>
      </c>
      <c r="U15492" t="str">
        <f t="shared" si="971"/>
        <v>Short Term</v>
      </c>
    </row>
    <row r="15493" spans="1:21" x14ac:dyDescent="0.35">
      <c r="A15493" t="s">
        <v>3699</v>
      </c>
      <c r="B15493">
        <v>301793570</v>
      </c>
      <c r="C15493">
        <v>4</v>
      </c>
      <c r="D15493" s="2">
        <v>42749.917442129627</v>
      </c>
      <c r="E15493" s="2">
        <v>42749.875694444447</v>
      </c>
      <c r="F15493">
        <v>10000</v>
      </c>
      <c r="G15493">
        <v>11500</v>
      </c>
      <c r="H15493">
        <v>15</v>
      </c>
      <c r="I15493" s="2">
        <v>42762.888136574067</v>
      </c>
      <c r="J15493" t="s">
        <v>18</v>
      </c>
      <c r="K15493" s="2">
        <v>42765</v>
      </c>
      <c r="L15493" s="2">
        <v>42762.877615740741</v>
      </c>
      <c r="M15493">
        <v>12</v>
      </c>
      <c r="N15493">
        <v>-3</v>
      </c>
      <c r="O15493">
        <v>-3</v>
      </c>
      <c r="P15493">
        <v>15</v>
      </c>
      <c r="Q15493">
        <v>46</v>
      </c>
      <c r="R15493" t="str">
        <f t="shared" si="968"/>
        <v>Early</v>
      </c>
      <c r="S15493" t="str">
        <f t="shared" si="969"/>
        <v>Late</v>
      </c>
      <c r="T15493" t="str">
        <f t="shared" si="970"/>
        <v>Frequent Borrower</v>
      </c>
      <c r="U15493" t="str">
        <f t="shared" si="971"/>
        <v>Short Term</v>
      </c>
    </row>
    <row r="15494" spans="1:21" x14ac:dyDescent="0.35">
      <c r="A15494" t="s">
        <v>3699</v>
      </c>
      <c r="B15494">
        <v>301807718</v>
      </c>
      <c r="C15494">
        <v>5</v>
      </c>
      <c r="D15494" s="2">
        <v>42767.490613425929</v>
      </c>
      <c r="E15494" s="2">
        <v>42767.448854166672</v>
      </c>
      <c r="F15494">
        <v>10000</v>
      </c>
      <c r="G15494">
        <v>11500</v>
      </c>
      <c r="H15494">
        <v>15</v>
      </c>
      <c r="I15494" s="2">
        <v>42793.280405092592</v>
      </c>
      <c r="J15494" t="s">
        <v>18</v>
      </c>
      <c r="K15494" s="2">
        <v>42782</v>
      </c>
      <c r="L15494" s="2">
        <v>42793.269884259258</v>
      </c>
      <c r="M15494">
        <v>25</v>
      </c>
      <c r="N15494">
        <v>11</v>
      </c>
      <c r="O15494">
        <v>10</v>
      </c>
      <c r="P15494">
        <v>15</v>
      </c>
      <c r="Q15494">
        <v>17</v>
      </c>
      <c r="R15494" t="str">
        <f t="shared" si="968"/>
        <v>Late</v>
      </c>
      <c r="S15494" t="str">
        <f t="shared" si="969"/>
        <v>Early</v>
      </c>
      <c r="T15494" t="str">
        <f t="shared" si="970"/>
        <v>Frequent Borrower</v>
      </c>
      <c r="U15494" t="str">
        <f t="shared" si="971"/>
        <v>Short Term</v>
      </c>
    </row>
    <row r="15495" spans="1:21" x14ac:dyDescent="0.35">
      <c r="A15495" t="s">
        <v>3699</v>
      </c>
      <c r="B15495">
        <v>301828175</v>
      </c>
      <c r="C15495">
        <v>6</v>
      </c>
      <c r="D15495" s="2">
        <v>42794.584189814806</v>
      </c>
      <c r="E15495" s="2">
        <v>42794.542314814818</v>
      </c>
      <c r="F15495">
        <v>10000</v>
      </c>
      <c r="G15495">
        <v>13000</v>
      </c>
      <c r="H15495">
        <v>30</v>
      </c>
      <c r="I15495" s="2">
        <v>42823.582673611112</v>
      </c>
      <c r="J15495" t="s">
        <v>18</v>
      </c>
      <c r="K15495" s="2">
        <v>42824</v>
      </c>
      <c r="L15495" s="2">
        <v>42823.572141203702</v>
      </c>
      <c r="M15495">
        <v>28</v>
      </c>
      <c r="N15495">
        <v>-1</v>
      </c>
      <c r="O15495">
        <v>-2</v>
      </c>
      <c r="P15495">
        <v>30</v>
      </c>
      <c r="Q15495">
        <v>27</v>
      </c>
      <c r="R15495" t="str">
        <f t="shared" si="968"/>
        <v>Early</v>
      </c>
      <c r="S15495" t="str">
        <f t="shared" si="969"/>
        <v>Early</v>
      </c>
      <c r="T15495" t="str">
        <f t="shared" si="970"/>
        <v>Frequent Borrower</v>
      </c>
      <c r="U15495" t="str">
        <f t="shared" si="971"/>
        <v>Short Term</v>
      </c>
    </row>
    <row r="15496" spans="1:21" x14ac:dyDescent="0.35">
      <c r="A15496" t="s">
        <v>3699</v>
      </c>
      <c r="B15496">
        <v>301866231</v>
      </c>
      <c r="C15496">
        <v>7</v>
      </c>
      <c r="D15496" s="2">
        <v>42837.767754629633</v>
      </c>
      <c r="E15496" s="2">
        <v>42837.726018518522</v>
      </c>
      <c r="F15496">
        <v>10000</v>
      </c>
      <c r="G15496">
        <v>11500</v>
      </c>
      <c r="H15496">
        <v>15</v>
      </c>
      <c r="I15496" s="2">
        <v>42851.776145833333</v>
      </c>
      <c r="J15496" t="s">
        <v>18</v>
      </c>
      <c r="K15496" s="2">
        <v>42852</v>
      </c>
      <c r="L15496" s="2">
        <v>42851.765625</v>
      </c>
      <c r="M15496">
        <v>14</v>
      </c>
      <c r="N15496">
        <v>-1</v>
      </c>
      <c r="O15496">
        <v>-1</v>
      </c>
      <c r="P15496">
        <v>15</v>
      </c>
      <c r="Q15496">
        <v>43</v>
      </c>
      <c r="R15496" t="str">
        <f t="shared" si="968"/>
        <v>Early</v>
      </c>
      <c r="S15496" t="str">
        <f t="shared" si="969"/>
        <v>OnTime</v>
      </c>
      <c r="T15496" t="str">
        <f t="shared" si="970"/>
        <v>Frequent Borrower</v>
      </c>
      <c r="U15496" t="str">
        <f t="shared" si="971"/>
        <v>Short Term</v>
      </c>
    </row>
    <row r="15497" spans="1:21" x14ac:dyDescent="0.35">
      <c r="A15497" t="s">
        <v>3699</v>
      </c>
      <c r="B15497">
        <v>301881530</v>
      </c>
      <c r="C15497">
        <v>8</v>
      </c>
      <c r="D15497" s="2">
        <v>42851.780335648153</v>
      </c>
      <c r="E15497" s="2">
        <v>42851.738576388889</v>
      </c>
      <c r="F15497">
        <v>20000</v>
      </c>
      <c r="G15497">
        <v>21900</v>
      </c>
      <c r="H15497">
        <v>15</v>
      </c>
      <c r="I15497" s="2">
        <v>42866.760960648149</v>
      </c>
      <c r="J15497" t="s">
        <v>18</v>
      </c>
      <c r="K15497" s="2">
        <v>42866</v>
      </c>
      <c r="L15497" s="2">
        <v>42866.750428240739</v>
      </c>
      <c r="M15497">
        <v>14</v>
      </c>
      <c r="N15497">
        <v>0</v>
      </c>
      <c r="O15497">
        <v>-1</v>
      </c>
      <c r="P15497">
        <v>9.5</v>
      </c>
      <c r="Q15497">
        <v>14</v>
      </c>
      <c r="R15497" t="str">
        <f t="shared" si="968"/>
        <v>OnTime</v>
      </c>
      <c r="S15497" t="str">
        <f t="shared" si="969"/>
        <v>Early</v>
      </c>
      <c r="T15497" t="str">
        <f t="shared" si="970"/>
        <v>Frequent Borrower</v>
      </c>
      <c r="U15497" t="str">
        <f t="shared" si="971"/>
        <v>Short Term</v>
      </c>
    </row>
    <row r="15498" spans="1:21" x14ac:dyDescent="0.35">
      <c r="A15498" t="s">
        <v>3699</v>
      </c>
      <c r="B15498">
        <v>301901841</v>
      </c>
      <c r="C15498">
        <v>9</v>
      </c>
      <c r="D15498" s="2">
        <v>42866.761840277781</v>
      </c>
      <c r="E15498" s="2">
        <v>42866.720104166663</v>
      </c>
      <c r="F15498">
        <v>20000</v>
      </c>
      <c r="G15498">
        <v>22250</v>
      </c>
      <c r="H15498">
        <v>15</v>
      </c>
      <c r="I15498" s="2">
        <v>42880.824479166673</v>
      </c>
      <c r="J15498" t="s">
        <v>18</v>
      </c>
      <c r="K15498" s="2">
        <v>42881</v>
      </c>
      <c r="L15498" s="2">
        <v>42880.817418981482</v>
      </c>
      <c r="M15498">
        <v>14</v>
      </c>
      <c r="N15498">
        <v>-1</v>
      </c>
      <c r="O15498">
        <v>-1</v>
      </c>
      <c r="P15498">
        <v>11.25</v>
      </c>
      <c r="Q15498">
        <v>14</v>
      </c>
      <c r="R15498" t="str">
        <f t="shared" si="968"/>
        <v>Early</v>
      </c>
      <c r="S15498" t="str">
        <f t="shared" si="969"/>
        <v>OnTime</v>
      </c>
      <c r="T15498" t="str">
        <f t="shared" si="970"/>
        <v>Frequent Borrower</v>
      </c>
      <c r="U15498" t="str">
        <f t="shared" si="971"/>
        <v>Short Term</v>
      </c>
    </row>
    <row r="15499" spans="1:21" x14ac:dyDescent="0.35">
      <c r="A15499" t="s">
        <v>3699</v>
      </c>
      <c r="B15499">
        <v>301919218</v>
      </c>
      <c r="C15499">
        <v>10</v>
      </c>
      <c r="D15499" s="2">
        <v>42881.921793981477</v>
      </c>
      <c r="E15499" s="2">
        <v>42881.88003472222</v>
      </c>
      <c r="F15499">
        <v>20000</v>
      </c>
      <c r="G15499">
        <v>22250</v>
      </c>
      <c r="H15499">
        <v>15</v>
      </c>
      <c r="I15499" s="2">
        <v>42898.836226851847</v>
      </c>
      <c r="J15499" t="s">
        <v>18</v>
      </c>
      <c r="K15499" s="2">
        <v>42898</v>
      </c>
      <c r="L15499" s="2">
        <v>42898.82916666667</v>
      </c>
      <c r="M15499">
        <v>16</v>
      </c>
      <c r="N15499">
        <v>0</v>
      </c>
      <c r="O15499">
        <v>1</v>
      </c>
      <c r="P15499">
        <v>11.25</v>
      </c>
      <c r="Q15499">
        <v>15</v>
      </c>
      <c r="R15499" t="str">
        <f t="shared" si="968"/>
        <v>OnTime</v>
      </c>
      <c r="S15499" t="str">
        <f t="shared" si="969"/>
        <v>Late</v>
      </c>
      <c r="T15499" t="str">
        <f t="shared" si="970"/>
        <v>Frequent Borrower</v>
      </c>
      <c r="U15499" t="str">
        <f t="shared" si="971"/>
        <v>Short Term</v>
      </c>
    </row>
    <row r="15500" spans="1:21" x14ac:dyDescent="0.35">
      <c r="A15500" t="s">
        <v>3699</v>
      </c>
      <c r="B15500">
        <v>301936504</v>
      </c>
      <c r="C15500">
        <v>11</v>
      </c>
      <c r="D15500" s="2">
        <v>42898.851180555554</v>
      </c>
      <c r="E15500" s="2">
        <v>42898.808749999997</v>
      </c>
      <c r="F15500">
        <v>20000</v>
      </c>
      <c r="G15500">
        <v>21500</v>
      </c>
      <c r="H15500">
        <v>15</v>
      </c>
      <c r="I15500" s="2">
        <v>42923.668055555558</v>
      </c>
      <c r="J15500" t="s">
        <v>18</v>
      </c>
      <c r="K15500" s="2">
        <v>42914</v>
      </c>
      <c r="L15500" s="2">
        <v>42923.660995370366</v>
      </c>
      <c r="M15500">
        <v>24</v>
      </c>
      <c r="N15500">
        <v>9</v>
      </c>
      <c r="O15500">
        <v>9</v>
      </c>
      <c r="P15500">
        <v>7.5</v>
      </c>
      <c r="Q15500">
        <v>16</v>
      </c>
      <c r="R15500" t="str">
        <f t="shared" si="968"/>
        <v>Late</v>
      </c>
      <c r="S15500" t="str">
        <f t="shared" si="969"/>
        <v>Early</v>
      </c>
      <c r="T15500" t="str">
        <f t="shared" si="970"/>
        <v>Frequent Borrower</v>
      </c>
      <c r="U15500" t="str">
        <f t="shared" si="971"/>
        <v>Short Term</v>
      </c>
    </row>
    <row r="15501" spans="1:21" x14ac:dyDescent="0.35">
      <c r="A15501" t="s">
        <v>3700</v>
      </c>
      <c r="B15501">
        <v>301651237</v>
      </c>
      <c r="C15501">
        <v>1</v>
      </c>
      <c r="D15501" s="2">
        <v>42564.651122685187</v>
      </c>
      <c r="E15501" s="2">
        <v>42564.6093287037</v>
      </c>
      <c r="F15501">
        <v>10000</v>
      </c>
      <c r="G15501">
        <v>13000</v>
      </c>
      <c r="H15501">
        <v>30</v>
      </c>
      <c r="I15501" s="2">
        <v>42585.526574074072</v>
      </c>
      <c r="J15501" t="s">
        <v>18</v>
      </c>
      <c r="K15501" s="2">
        <v>42594</v>
      </c>
      <c r="L15501" s="2">
        <v>42585.516087962962</v>
      </c>
      <c r="M15501">
        <v>20</v>
      </c>
      <c r="N15501">
        <v>-9</v>
      </c>
      <c r="O15501">
        <v>-10</v>
      </c>
      <c r="P15501">
        <v>30</v>
      </c>
      <c r="R15501" t="str">
        <f t="shared" si="968"/>
        <v>Early</v>
      </c>
      <c r="S15501" t="str">
        <f t="shared" si="969"/>
        <v>Late</v>
      </c>
      <c r="T15501" t="str">
        <f t="shared" si="970"/>
        <v>One-time</v>
      </c>
      <c r="U15501" t="str">
        <f t="shared" si="971"/>
        <v>Short Term</v>
      </c>
    </row>
    <row r="15502" spans="1:21" x14ac:dyDescent="0.35">
      <c r="A15502" t="s">
        <v>3700</v>
      </c>
      <c r="B15502">
        <v>301670933</v>
      </c>
      <c r="C15502">
        <v>2</v>
      </c>
      <c r="D15502" s="2">
        <v>42587.494039351863</v>
      </c>
      <c r="E15502" s="2">
        <v>42587.452303240738</v>
      </c>
      <c r="F15502">
        <v>10000</v>
      </c>
      <c r="G15502">
        <v>13000</v>
      </c>
      <c r="H15502">
        <v>30</v>
      </c>
      <c r="I15502" s="2">
        <v>42619.089444444442</v>
      </c>
      <c r="J15502" t="s">
        <v>18</v>
      </c>
      <c r="K15502" s="2">
        <v>42618</v>
      </c>
      <c r="L15502" s="2">
        <v>42619.078981481478</v>
      </c>
      <c r="M15502">
        <v>31</v>
      </c>
      <c r="N15502">
        <v>1</v>
      </c>
      <c r="O15502">
        <v>1</v>
      </c>
      <c r="P15502">
        <v>30</v>
      </c>
      <c r="Q15502">
        <v>22</v>
      </c>
      <c r="R15502" t="str">
        <f t="shared" si="968"/>
        <v>Late</v>
      </c>
      <c r="S15502" t="str">
        <f t="shared" si="969"/>
        <v>Late</v>
      </c>
      <c r="T15502" t="str">
        <f t="shared" si="970"/>
        <v>Frequent Borrower</v>
      </c>
      <c r="U15502" t="str">
        <f t="shared" si="971"/>
        <v>Short Term</v>
      </c>
    </row>
    <row r="15503" spans="1:21" x14ac:dyDescent="0.35">
      <c r="A15503" t="s">
        <v>3700</v>
      </c>
      <c r="B15503">
        <v>301708128</v>
      </c>
      <c r="C15503">
        <v>3</v>
      </c>
      <c r="D15503" s="2">
        <v>42620.431620370371</v>
      </c>
      <c r="E15503" s="2">
        <v>42620.389872685177</v>
      </c>
      <c r="F15503">
        <v>10000</v>
      </c>
      <c r="G15503">
        <v>13000</v>
      </c>
      <c r="H15503">
        <v>30</v>
      </c>
      <c r="I15503" s="2">
        <v>42655.875590277778</v>
      </c>
      <c r="J15503" t="s">
        <v>18</v>
      </c>
      <c r="K15503" s="2">
        <v>42650</v>
      </c>
      <c r="L15503" s="2">
        <v>42655.865069444437</v>
      </c>
      <c r="M15503">
        <v>35</v>
      </c>
      <c r="N15503">
        <v>5</v>
      </c>
      <c r="O15503">
        <v>5</v>
      </c>
      <c r="P15503">
        <v>30</v>
      </c>
      <c r="Q15503">
        <v>32</v>
      </c>
      <c r="R15503" t="str">
        <f t="shared" si="968"/>
        <v>Late</v>
      </c>
      <c r="S15503" t="str">
        <f t="shared" si="969"/>
        <v>Late</v>
      </c>
      <c r="T15503" t="str">
        <f t="shared" si="970"/>
        <v>Frequent Borrower</v>
      </c>
      <c r="U15503" t="str">
        <f t="shared" si="971"/>
        <v>Short Term</v>
      </c>
    </row>
    <row r="15504" spans="1:21" x14ac:dyDescent="0.35">
      <c r="A15504" t="s">
        <v>3700</v>
      </c>
      <c r="B15504">
        <v>301744877</v>
      </c>
      <c r="C15504">
        <v>4</v>
      </c>
      <c r="D15504" s="2">
        <v>42659.372152777767</v>
      </c>
      <c r="E15504" s="2">
        <v>42659.330185185187</v>
      </c>
      <c r="F15504">
        <v>15000</v>
      </c>
      <c r="G15504">
        <v>18375</v>
      </c>
      <c r="H15504">
        <v>30</v>
      </c>
      <c r="I15504" s="2">
        <v>42701.353009259263</v>
      </c>
      <c r="J15504" t="s">
        <v>18</v>
      </c>
      <c r="K15504" s="2">
        <v>42689</v>
      </c>
      <c r="L15504" s="2">
        <v>42701.342476851853</v>
      </c>
      <c r="M15504">
        <v>41</v>
      </c>
      <c r="N15504">
        <v>12</v>
      </c>
      <c r="O15504">
        <v>11</v>
      </c>
      <c r="P15504">
        <v>22.5</v>
      </c>
      <c r="Q15504">
        <v>38</v>
      </c>
      <c r="R15504" t="str">
        <f t="shared" si="968"/>
        <v>Late</v>
      </c>
      <c r="S15504" t="str">
        <f t="shared" si="969"/>
        <v>Late</v>
      </c>
      <c r="T15504" t="str">
        <f t="shared" si="970"/>
        <v>Frequent Borrower</v>
      </c>
      <c r="U15504" t="str">
        <f t="shared" si="971"/>
        <v>Short Term</v>
      </c>
    </row>
    <row r="15505" spans="1:21" x14ac:dyDescent="0.35">
      <c r="A15505" t="s">
        <v>3700</v>
      </c>
      <c r="B15505">
        <v>301771897</v>
      </c>
      <c r="C15505">
        <v>5</v>
      </c>
      <c r="D15505" s="2">
        <v>42714.678587962961</v>
      </c>
      <c r="E15505" s="2">
        <v>42714.636805555558</v>
      </c>
      <c r="F15505">
        <v>20000</v>
      </c>
      <c r="G15505">
        <v>23800</v>
      </c>
      <c r="H15505">
        <v>30</v>
      </c>
      <c r="I15505" s="2">
        <v>42775.865902777783</v>
      </c>
      <c r="J15505" t="s">
        <v>18</v>
      </c>
      <c r="K15505" s="2">
        <v>42744</v>
      </c>
      <c r="L15505" s="2">
        <v>42775.855381944442</v>
      </c>
      <c r="M15505">
        <v>61</v>
      </c>
      <c r="N15505">
        <v>31</v>
      </c>
      <c r="O15505">
        <v>31</v>
      </c>
      <c r="P15505">
        <v>19</v>
      </c>
      <c r="Q15505">
        <v>55</v>
      </c>
      <c r="R15505" t="str">
        <f t="shared" si="968"/>
        <v>Late</v>
      </c>
      <c r="S15505" t="str">
        <f t="shared" si="969"/>
        <v>Late</v>
      </c>
      <c r="T15505" t="str">
        <f t="shared" si="970"/>
        <v>Frequent Borrower</v>
      </c>
      <c r="U15505" t="str">
        <f t="shared" si="971"/>
        <v>Short Term</v>
      </c>
    </row>
    <row r="15506" spans="1:21" x14ac:dyDescent="0.35">
      <c r="A15506" t="s">
        <v>3700</v>
      </c>
      <c r="B15506">
        <v>301825774</v>
      </c>
      <c r="C15506">
        <v>6</v>
      </c>
      <c r="D15506" s="2">
        <v>42790.743194444447</v>
      </c>
      <c r="E15506" s="2">
        <v>42790.701354166667</v>
      </c>
      <c r="F15506">
        <v>10000</v>
      </c>
      <c r="G15506">
        <v>13000</v>
      </c>
      <c r="H15506">
        <v>30</v>
      </c>
      <c r="I15506" s="2">
        <v>42838.305173611108</v>
      </c>
      <c r="J15506" t="s">
        <v>18</v>
      </c>
      <c r="K15506" s="2">
        <v>42821</v>
      </c>
      <c r="L15506" s="2">
        <v>42838.294664351852</v>
      </c>
      <c r="M15506">
        <v>47</v>
      </c>
      <c r="N15506">
        <v>17</v>
      </c>
      <c r="O15506">
        <v>17</v>
      </c>
      <c r="P15506">
        <v>30</v>
      </c>
      <c r="Q15506">
        <v>76</v>
      </c>
      <c r="R15506" t="str">
        <f t="shared" si="968"/>
        <v>Late</v>
      </c>
      <c r="S15506" t="str">
        <f t="shared" si="969"/>
        <v>Late</v>
      </c>
      <c r="T15506" t="str">
        <f t="shared" si="970"/>
        <v>Frequent Borrower</v>
      </c>
      <c r="U15506" t="str">
        <f t="shared" si="971"/>
        <v>Short Term</v>
      </c>
    </row>
    <row r="15507" spans="1:21" x14ac:dyDescent="0.35">
      <c r="A15507" t="s">
        <v>3700</v>
      </c>
      <c r="B15507">
        <v>301874657</v>
      </c>
      <c r="C15507">
        <v>7</v>
      </c>
      <c r="D15507" s="2">
        <v>42845.63009259259</v>
      </c>
      <c r="E15507" s="2">
        <v>42845.58834490741</v>
      </c>
      <c r="F15507">
        <v>10000</v>
      </c>
      <c r="G15507">
        <v>13000</v>
      </c>
      <c r="H15507">
        <v>30</v>
      </c>
      <c r="I15507" s="2">
        <v>42903.806643518517</v>
      </c>
      <c r="J15507" t="s">
        <v>18</v>
      </c>
      <c r="K15507" s="2">
        <v>42877</v>
      </c>
      <c r="L15507" s="2">
        <v>42903.79960648148</v>
      </c>
      <c r="M15507">
        <v>58</v>
      </c>
      <c r="N15507">
        <v>26</v>
      </c>
      <c r="O15507">
        <v>28</v>
      </c>
      <c r="P15507">
        <v>30</v>
      </c>
      <c r="Q15507">
        <v>54</v>
      </c>
      <c r="R15507" t="str">
        <f t="shared" si="968"/>
        <v>Late</v>
      </c>
      <c r="S15507" t="str">
        <f t="shared" si="969"/>
        <v>Early</v>
      </c>
      <c r="T15507" t="str">
        <f t="shared" si="970"/>
        <v>Frequent Borrower</v>
      </c>
      <c r="U15507" t="str">
        <f t="shared" si="971"/>
        <v>Short Term</v>
      </c>
    </row>
    <row r="15508" spans="1:21" x14ac:dyDescent="0.35">
      <c r="A15508" t="s">
        <v>3701</v>
      </c>
      <c r="B15508">
        <v>301654130</v>
      </c>
      <c r="C15508">
        <v>1</v>
      </c>
      <c r="D15508" s="2">
        <v>42568.183541666673</v>
      </c>
      <c r="E15508" s="2">
        <v>42568.14166666667</v>
      </c>
      <c r="F15508">
        <v>10000</v>
      </c>
      <c r="G15508">
        <v>13000</v>
      </c>
      <c r="H15508">
        <v>30</v>
      </c>
      <c r="I15508" s="2">
        <v>42585.33965277778</v>
      </c>
      <c r="J15508" t="s">
        <v>18</v>
      </c>
      <c r="K15508" s="2">
        <v>42598</v>
      </c>
      <c r="L15508" s="2">
        <v>42585.32917824074</v>
      </c>
      <c r="M15508">
        <v>17</v>
      </c>
      <c r="N15508">
        <v>-13</v>
      </c>
      <c r="O15508">
        <v>-13</v>
      </c>
      <c r="P15508">
        <v>30</v>
      </c>
      <c r="R15508" t="str">
        <f t="shared" si="968"/>
        <v>Early</v>
      </c>
      <c r="S15508" t="str">
        <f t="shared" si="969"/>
        <v>Early</v>
      </c>
      <c r="T15508" t="str">
        <f t="shared" si="970"/>
        <v>One-time</v>
      </c>
      <c r="U15508" t="str">
        <f t="shared" si="971"/>
        <v>Short Term</v>
      </c>
    </row>
    <row r="15509" spans="1:21" x14ac:dyDescent="0.35">
      <c r="A15509" t="s">
        <v>3701</v>
      </c>
      <c r="B15509">
        <v>301669014</v>
      </c>
      <c r="C15509">
        <v>2</v>
      </c>
      <c r="D15509" s="2">
        <v>42585.774421296293</v>
      </c>
      <c r="E15509" s="2">
        <v>42585.732662037037</v>
      </c>
      <c r="F15509">
        <v>10000</v>
      </c>
      <c r="G15509">
        <v>13000</v>
      </c>
      <c r="H15509">
        <v>30</v>
      </c>
      <c r="I15509" s="2">
        <v>42614.793738425928</v>
      </c>
      <c r="J15509" t="s">
        <v>18</v>
      </c>
      <c r="K15509" s="2">
        <v>42615</v>
      </c>
      <c r="L15509" s="2">
        <v>42613</v>
      </c>
      <c r="M15509">
        <v>29</v>
      </c>
      <c r="N15509">
        <v>-2</v>
      </c>
      <c r="O15509">
        <v>-1</v>
      </c>
      <c r="P15509">
        <v>30</v>
      </c>
      <c r="Q15509">
        <v>17</v>
      </c>
      <c r="R15509" t="str">
        <f t="shared" si="968"/>
        <v>Early</v>
      </c>
      <c r="S15509" t="str">
        <f t="shared" si="969"/>
        <v>Early</v>
      </c>
      <c r="T15509" t="str">
        <f t="shared" si="970"/>
        <v>Frequent Borrower</v>
      </c>
      <c r="U15509" t="str">
        <f t="shared" si="971"/>
        <v>Short Term</v>
      </c>
    </row>
    <row r="15510" spans="1:21" x14ac:dyDescent="0.35">
      <c r="A15510" t="s">
        <v>3701</v>
      </c>
      <c r="B15510">
        <v>301704771</v>
      </c>
      <c r="C15510">
        <v>3</v>
      </c>
      <c r="D15510" s="2">
        <v>42617.374849537038</v>
      </c>
      <c r="E15510" s="2">
        <v>42617.333090277767</v>
      </c>
      <c r="F15510">
        <v>20000</v>
      </c>
      <c r="G15510">
        <v>24500</v>
      </c>
      <c r="H15510">
        <v>30</v>
      </c>
      <c r="I15510" s="2">
        <v>42641.621539351851</v>
      </c>
      <c r="J15510" t="s">
        <v>18</v>
      </c>
      <c r="K15510" s="2">
        <v>42647</v>
      </c>
      <c r="L15510" s="2">
        <v>42641.611018518517</v>
      </c>
      <c r="M15510">
        <v>24</v>
      </c>
      <c r="N15510">
        <v>-6</v>
      </c>
      <c r="O15510">
        <v>-6</v>
      </c>
      <c r="P15510">
        <v>22.5</v>
      </c>
      <c r="Q15510">
        <v>31</v>
      </c>
      <c r="R15510" t="str">
        <f t="shared" si="968"/>
        <v>Early</v>
      </c>
      <c r="S15510" t="str">
        <f t="shared" si="969"/>
        <v>Late</v>
      </c>
      <c r="T15510" t="str">
        <f t="shared" si="970"/>
        <v>Frequent Borrower</v>
      </c>
      <c r="U15510" t="str">
        <f t="shared" si="971"/>
        <v>Short Term</v>
      </c>
    </row>
    <row r="15511" spans="1:21" x14ac:dyDescent="0.35">
      <c r="A15511" t="s">
        <v>3701</v>
      </c>
      <c r="B15511">
        <v>301731088</v>
      </c>
      <c r="C15511">
        <v>4</v>
      </c>
      <c r="D15511" s="2">
        <v>42641.679456018523</v>
      </c>
      <c r="E15511" s="2">
        <v>42641.637685185182</v>
      </c>
      <c r="F15511">
        <v>15000</v>
      </c>
      <c r="G15511">
        <v>16687.5</v>
      </c>
      <c r="H15511">
        <v>15</v>
      </c>
      <c r="I15511" s="2">
        <v>42660.81417824074</v>
      </c>
      <c r="J15511" t="s">
        <v>18</v>
      </c>
      <c r="K15511" s="2">
        <v>42656</v>
      </c>
      <c r="L15511" s="2">
        <v>42660.80364583333</v>
      </c>
      <c r="M15511">
        <v>19</v>
      </c>
      <c r="N15511">
        <v>4</v>
      </c>
      <c r="O15511">
        <v>4</v>
      </c>
      <c r="P15511">
        <v>11.25</v>
      </c>
      <c r="Q15511">
        <v>24</v>
      </c>
      <c r="R15511" t="str">
        <f t="shared" si="968"/>
        <v>Late</v>
      </c>
      <c r="S15511" t="str">
        <f t="shared" si="969"/>
        <v>Early</v>
      </c>
      <c r="T15511" t="str">
        <f t="shared" si="970"/>
        <v>Frequent Borrower</v>
      </c>
      <c r="U15511" t="str">
        <f t="shared" si="971"/>
        <v>Short Term</v>
      </c>
    </row>
    <row r="15512" spans="1:21" x14ac:dyDescent="0.35">
      <c r="A15512" t="s">
        <v>3701</v>
      </c>
      <c r="B15512">
        <v>301751793</v>
      </c>
      <c r="C15512">
        <v>5</v>
      </c>
      <c r="D15512" s="2">
        <v>42673.294525462959</v>
      </c>
      <c r="E15512" s="2">
        <v>42673.25267361111</v>
      </c>
      <c r="F15512">
        <v>20000</v>
      </c>
      <c r="G15512">
        <v>24500</v>
      </c>
      <c r="H15512">
        <v>30</v>
      </c>
      <c r="I15512" s="2">
        <v>42693.110150462962</v>
      </c>
      <c r="J15512" t="s">
        <v>18</v>
      </c>
      <c r="K15512" s="2">
        <v>42703</v>
      </c>
      <c r="L15512" s="2">
        <v>42693.099594907413</v>
      </c>
      <c r="M15512">
        <v>19</v>
      </c>
      <c r="N15512">
        <v>-10</v>
      </c>
      <c r="O15512">
        <v>-11</v>
      </c>
      <c r="P15512">
        <v>22.5</v>
      </c>
      <c r="Q15512">
        <v>31</v>
      </c>
      <c r="R15512" t="str">
        <f t="shared" si="968"/>
        <v>Early</v>
      </c>
      <c r="S15512" t="str">
        <f t="shared" si="969"/>
        <v>Early</v>
      </c>
      <c r="T15512" t="str">
        <f t="shared" si="970"/>
        <v>Frequent Borrower</v>
      </c>
      <c r="U15512" t="str">
        <f t="shared" si="971"/>
        <v>Short Term</v>
      </c>
    </row>
    <row r="15513" spans="1:21" x14ac:dyDescent="0.35">
      <c r="A15513" t="s">
        <v>3701</v>
      </c>
      <c r="B15513">
        <v>301761521</v>
      </c>
      <c r="C15513">
        <v>6</v>
      </c>
      <c r="D15513" s="2">
        <v>42693.162499999999</v>
      </c>
      <c r="E15513" s="2">
        <v>42693.120717592603</v>
      </c>
      <c r="F15513">
        <v>20000</v>
      </c>
      <c r="G15513">
        <v>23800</v>
      </c>
      <c r="H15513">
        <v>30</v>
      </c>
      <c r="I15513" s="2">
        <v>42722.413703703707</v>
      </c>
      <c r="J15513" t="s">
        <v>18</v>
      </c>
      <c r="K15513" s="2">
        <v>42723</v>
      </c>
      <c r="L15513" s="2">
        <v>42722.403171296297</v>
      </c>
      <c r="M15513">
        <v>29</v>
      </c>
      <c r="N15513">
        <v>-1</v>
      </c>
      <c r="O15513">
        <v>-1</v>
      </c>
      <c r="P15513">
        <v>19</v>
      </c>
      <c r="Q15513">
        <v>19</v>
      </c>
      <c r="R15513" t="str">
        <f t="shared" si="968"/>
        <v>Early</v>
      </c>
      <c r="S15513" t="str">
        <f t="shared" si="969"/>
        <v>Late</v>
      </c>
      <c r="T15513" t="str">
        <f t="shared" si="970"/>
        <v>Frequent Borrower</v>
      </c>
      <c r="U15513" t="str">
        <f t="shared" si="971"/>
        <v>Short Term</v>
      </c>
    </row>
    <row r="15514" spans="1:21" x14ac:dyDescent="0.35">
      <c r="A15514" t="s">
        <v>3701</v>
      </c>
      <c r="B15514">
        <v>301775981</v>
      </c>
      <c r="C15514">
        <v>7</v>
      </c>
      <c r="D15514" s="2">
        <v>42722.436053240737</v>
      </c>
      <c r="E15514" s="2">
        <v>42722.394270833327</v>
      </c>
      <c r="F15514">
        <v>30000</v>
      </c>
      <c r="G15514">
        <v>36800</v>
      </c>
      <c r="H15514">
        <v>60</v>
      </c>
      <c r="I15514" s="2">
        <v>42797.821759259263</v>
      </c>
      <c r="J15514" t="s">
        <v>18</v>
      </c>
      <c r="K15514" s="2">
        <v>42752</v>
      </c>
      <c r="L15514" s="2">
        <v>42765.385682870372</v>
      </c>
      <c r="M15514">
        <v>75</v>
      </c>
      <c r="N15514">
        <v>13</v>
      </c>
      <c r="O15514">
        <v>15</v>
      </c>
      <c r="P15514">
        <v>22.666666666666661</v>
      </c>
      <c r="Q15514">
        <v>29</v>
      </c>
      <c r="R15514" t="str">
        <f t="shared" si="968"/>
        <v>Late</v>
      </c>
      <c r="S15514" t="str">
        <f t="shared" si="969"/>
        <v>Early</v>
      </c>
      <c r="T15514" t="str">
        <f t="shared" si="970"/>
        <v>Frequent Borrower</v>
      </c>
      <c r="U15514" t="str">
        <f t="shared" si="971"/>
        <v>Long Term</v>
      </c>
    </row>
    <row r="15515" spans="1:21" x14ac:dyDescent="0.35">
      <c r="A15515" t="s">
        <v>3701</v>
      </c>
      <c r="B15515">
        <v>301936295</v>
      </c>
      <c r="C15515">
        <v>8</v>
      </c>
      <c r="D15515" s="2">
        <v>42898.71334490741</v>
      </c>
      <c r="E15515" s="2">
        <v>42898.670902777783</v>
      </c>
      <c r="F15515">
        <v>10000</v>
      </c>
      <c r="G15515">
        <v>12250</v>
      </c>
      <c r="H15515">
        <v>30</v>
      </c>
      <c r="I15515" s="2">
        <v>42914.343530092592</v>
      </c>
      <c r="J15515" t="s">
        <v>18</v>
      </c>
      <c r="K15515" s="2">
        <v>42928</v>
      </c>
      <c r="L15515" s="2">
        <v>42914.336435185192</v>
      </c>
      <c r="M15515">
        <v>15</v>
      </c>
      <c r="N15515">
        <v>-14</v>
      </c>
      <c r="O15515">
        <v>-15</v>
      </c>
      <c r="P15515">
        <v>22.5</v>
      </c>
      <c r="Q15515">
        <v>176</v>
      </c>
      <c r="R15515" t="str">
        <f t="shared" si="968"/>
        <v>Early</v>
      </c>
      <c r="S15515" t="str">
        <f t="shared" si="969"/>
        <v>Early</v>
      </c>
      <c r="T15515" t="str">
        <f t="shared" si="970"/>
        <v>Frequent Borrower</v>
      </c>
      <c r="U15515" t="str">
        <f t="shared" si="971"/>
        <v>Short Term</v>
      </c>
    </row>
    <row r="15516" spans="1:21" x14ac:dyDescent="0.35">
      <c r="A15516" t="s">
        <v>3701</v>
      </c>
      <c r="B15516">
        <v>301955120</v>
      </c>
      <c r="C15516">
        <v>9</v>
      </c>
      <c r="D15516" s="2">
        <v>42914.733240740738</v>
      </c>
      <c r="E15516" s="2">
        <v>42914.691493055558</v>
      </c>
      <c r="F15516">
        <v>20000</v>
      </c>
      <c r="G15516">
        <v>24500</v>
      </c>
      <c r="H15516">
        <v>30</v>
      </c>
      <c r="I15516" s="2">
        <v>42921.74</v>
      </c>
      <c r="J15516" t="s">
        <v>18</v>
      </c>
      <c r="K15516" s="2">
        <v>42944</v>
      </c>
      <c r="L15516" s="2">
        <v>42921.732951388891</v>
      </c>
      <c r="M15516">
        <v>7</v>
      </c>
      <c r="N15516">
        <v>-23</v>
      </c>
      <c r="O15516">
        <v>-23</v>
      </c>
      <c r="P15516">
        <v>22.5</v>
      </c>
      <c r="Q15516">
        <v>16</v>
      </c>
      <c r="R15516" t="str">
        <f t="shared" si="968"/>
        <v>Early</v>
      </c>
      <c r="S15516" t="str">
        <f t="shared" si="969"/>
        <v>Early</v>
      </c>
      <c r="T15516" t="str">
        <f t="shared" si="970"/>
        <v>Frequent Borrower</v>
      </c>
      <c r="U15516" t="str">
        <f t="shared" si="971"/>
        <v>Short Term</v>
      </c>
    </row>
    <row r="15517" spans="1:21" x14ac:dyDescent="0.35">
      <c r="A15517" t="s">
        <v>3702</v>
      </c>
      <c r="B15517">
        <v>301677276</v>
      </c>
      <c r="C15517">
        <v>1</v>
      </c>
      <c r="D15517" s="2">
        <v>42593.620613425926</v>
      </c>
      <c r="E15517" s="2">
        <v>42593.578831018523</v>
      </c>
      <c r="F15517">
        <v>10000</v>
      </c>
      <c r="G15517">
        <v>13000</v>
      </c>
      <c r="H15517">
        <v>30</v>
      </c>
      <c r="I15517" s="2">
        <v>42618.680185185192</v>
      </c>
      <c r="J15517" t="s">
        <v>18</v>
      </c>
      <c r="K15517" s="2">
        <v>42625</v>
      </c>
      <c r="L15517" s="2">
        <v>42618.669722222221</v>
      </c>
      <c r="M15517">
        <v>25</v>
      </c>
      <c r="N15517">
        <v>-7</v>
      </c>
      <c r="O15517">
        <v>-5</v>
      </c>
      <c r="P15517">
        <v>30</v>
      </c>
      <c r="R15517" t="str">
        <f t="shared" si="968"/>
        <v>Early</v>
      </c>
      <c r="S15517" t="str">
        <f t="shared" si="969"/>
        <v>Early</v>
      </c>
      <c r="T15517" t="str">
        <f t="shared" si="970"/>
        <v>One-time</v>
      </c>
      <c r="U15517" t="str">
        <f t="shared" si="971"/>
        <v>Short Term</v>
      </c>
    </row>
    <row r="15518" spans="1:21" x14ac:dyDescent="0.35">
      <c r="A15518" t="s">
        <v>3702</v>
      </c>
      <c r="B15518">
        <v>301867267</v>
      </c>
      <c r="C15518">
        <v>2</v>
      </c>
      <c r="D15518" s="2">
        <v>42838.605810185189</v>
      </c>
      <c r="E15518" s="2">
        <v>42838.563900462963</v>
      </c>
      <c r="F15518">
        <v>10000</v>
      </c>
      <c r="G15518">
        <v>11500</v>
      </c>
      <c r="H15518">
        <v>15</v>
      </c>
      <c r="I15518" s="2">
        <v>42842.407337962963</v>
      </c>
      <c r="J15518" t="s">
        <v>18</v>
      </c>
      <c r="K15518" s="2">
        <v>42853</v>
      </c>
      <c r="L15518" s="2">
        <v>42842.396817129629</v>
      </c>
      <c r="M15518">
        <v>3</v>
      </c>
      <c r="N15518">
        <v>-11</v>
      </c>
      <c r="O15518">
        <v>-12</v>
      </c>
      <c r="P15518">
        <v>15</v>
      </c>
      <c r="Q15518">
        <v>244</v>
      </c>
      <c r="R15518" t="str">
        <f t="shared" si="968"/>
        <v>Early</v>
      </c>
      <c r="S15518" t="str">
        <f t="shared" si="969"/>
        <v>Early</v>
      </c>
      <c r="T15518" t="str">
        <f t="shared" si="970"/>
        <v>Frequent Borrower</v>
      </c>
      <c r="U15518" t="str">
        <f t="shared" si="971"/>
        <v>Short Term</v>
      </c>
    </row>
    <row r="15519" spans="1:21" x14ac:dyDescent="0.35">
      <c r="A15519" t="s">
        <v>3702</v>
      </c>
      <c r="B15519">
        <v>301870822</v>
      </c>
      <c r="C15519">
        <v>3</v>
      </c>
      <c r="D15519" s="2">
        <v>42842.407939814817</v>
      </c>
      <c r="E15519" s="2">
        <v>42842.366180555553</v>
      </c>
      <c r="F15519">
        <v>20000</v>
      </c>
      <c r="G15519">
        <v>21900</v>
      </c>
      <c r="H15519">
        <v>15</v>
      </c>
      <c r="I15519" s="2">
        <v>42852.575266203698</v>
      </c>
      <c r="J15519" t="s">
        <v>18</v>
      </c>
      <c r="K15519" s="2">
        <v>42857</v>
      </c>
      <c r="L15519" s="2">
        <v>42852.564745370371</v>
      </c>
      <c r="M15519">
        <v>10</v>
      </c>
      <c r="N15519">
        <v>-5</v>
      </c>
      <c r="O15519">
        <v>-5</v>
      </c>
      <c r="P15519">
        <v>9.5</v>
      </c>
      <c r="Q15519">
        <v>3</v>
      </c>
      <c r="R15519" t="str">
        <f t="shared" si="968"/>
        <v>Early</v>
      </c>
      <c r="S15519" t="str">
        <f t="shared" si="969"/>
        <v>Early</v>
      </c>
      <c r="T15519" t="str">
        <f t="shared" si="970"/>
        <v>Frequent Borrower</v>
      </c>
      <c r="U15519" t="str">
        <f t="shared" si="971"/>
        <v>Short Term</v>
      </c>
    </row>
    <row r="15520" spans="1:21" x14ac:dyDescent="0.35">
      <c r="A15520" t="s">
        <v>3702</v>
      </c>
      <c r="B15520">
        <v>301882774</v>
      </c>
      <c r="C15520">
        <v>4</v>
      </c>
      <c r="D15520" s="2">
        <v>42852.880023148151</v>
      </c>
      <c r="E15520" s="2">
        <v>42852.838275462957</v>
      </c>
      <c r="F15520">
        <v>20000</v>
      </c>
      <c r="G15520">
        <v>21900</v>
      </c>
      <c r="H15520">
        <v>15</v>
      </c>
      <c r="I15520" s="2">
        <v>42864.434849537043</v>
      </c>
      <c r="J15520" t="s">
        <v>18</v>
      </c>
      <c r="K15520" s="2">
        <v>42867</v>
      </c>
      <c r="L15520" s="2">
        <v>42864.424328703702</v>
      </c>
      <c r="M15520">
        <v>11</v>
      </c>
      <c r="N15520">
        <v>-3</v>
      </c>
      <c r="O15520">
        <v>-4</v>
      </c>
      <c r="P15520">
        <v>9.5</v>
      </c>
      <c r="Q15520">
        <v>10</v>
      </c>
      <c r="R15520" t="str">
        <f t="shared" si="968"/>
        <v>Early</v>
      </c>
      <c r="S15520" t="str">
        <f t="shared" si="969"/>
        <v>Early</v>
      </c>
      <c r="T15520" t="str">
        <f t="shared" si="970"/>
        <v>Frequent Borrower</v>
      </c>
      <c r="U15520" t="str">
        <f t="shared" si="971"/>
        <v>Short Term</v>
      </c>
    </row>
    <row r="15521" spans="1:21" x14ac:dyDescent="0.35">
      <c r="A15521" t="s">
        <v>3702</v>
      </c>
      <c r="B15521">
        <v>301905951</v>
      </c>
      <c r="C15521">
        <v>5</v>
      </c>
      <c r="D15521" s="2">
        <v>42869.359386574077</v>
      </c>
      <c r="E15521" s="2">
        <v>42869.31763888889</v>
      </c>
      <c r="F15521">
        <v>30000</v>
      </c>
      <c r="G15521">
        <v>34500</v>
      </c>
      <c r="H15521">
        <v>30</v>
      </c>
      <c r="I15521" s="2">
        <v>42896.695937500001</v>
      </c>
      <c r="J15521" t="s">
        <v>18</v>
      </c>
      <c r="K15521" s="2">
        <v>42899</v>
      </c>
      <c r="L15521" s="2">
        <v>42896.688877314817</v>
      </c>
      <c r="M15521">
        <v>27</v>
      </c>
      <c r="N15521">
        <v>-3</v>
      </c>
      <c r="O15521">
        <v>-3</v>
      </c>
      <c r="P15521">
        <v>15</v>
      </c>
      <c r="Q15521">
        <v>16</v>
      </c>
      <c r="R15521" t="str">
        <f t="shared" si="968"/>
        <v>Early</v>
      </c>
      <c r="S15521" t="str">
        <f t="shared" si="969"/>
        <v>Early</v>
      </c>
      <c r="T15521" t="str">
        <f t="shared" si="970"/>
        <v>Frequent Borrower</v>
      </c>
      <c r="U15521" t="str">
        <f t="shared" si="971"/>
        <v>Short Term</v>
      </c>
    </row>
    <row r="15522" spans="1:21" x14ac:dyDescent="0.35">
      <c r="A15522" t="s">
        <v>3702</v>
      </c>
      <c r="B15522">
        <v>301934908</v>
      </c>
      <c r="C15522">
        <v>6</v>
      </c>
      <c r="D15522" s="2">
        <v>42897.650173611109</v>
      </c>
      <c r="E15522" s="2">
        <v>42897.608425925922</v>
      </c>
      <c r="F15522">
        <v>30000</v>
      </c>
      <c r="G15522">
        <v>34500</v>
      </c>
      <c r="H15522">
        <v>30</v>
      </c>
      <c r="I15522" s="2">
        <v>42921.891597222217</v>
      </c>
      <c r="J15522" t="s">
        <v>18</v>
      </c>
      <c r="K15522" s="2">
        <v>42927</v>
      </c>
      <c r="L15522" s="2">
        <v>42921.884548611109</v>
      </c>
      <c r="M15522">
        <v>24</v>
      </c>
      <c r="N15522">
        <v>-6</v>
      </c>
      <c r="O15522">
        <v>-6</v>
      </c>
      <c r="P15522">
        <v>15</v>
      </c>
      <c r="Q15522">
        <v>28</v>
      </c>
      <c r="R15522" t="str">
        <f t="shared" si="968"/>
        <v>Early</v>
      </c>
      <c r="S15522" t="str">
        <f t="shared" si="969"/>
        <v>Late</v>
      </c>
      <c r="T15522" t="str">
        <f t="shared" si="970"/>
        <v>Frequent Borrower</v>
      </c>
      <c r="U15522" t="str">
        <f t="shared" si="971"/>
        <v>Short Term</v>
      </c>
    </row>
    <row r="15523" spans="1:21" x14ac:dyDescent="0.35">
      <c r="A15523" t="s">
        <v>3703</v>
      </c>
      <c r="B15523">
        <v>301677704</v>
      </c>
      <c r="C15523">
        <v>1</v>
      </c>
      <c r="D15523" s="2">
        <v>42593.763842592591</v>
      </c>
      <c r="E15523" s="2">
        <v>42593.722071759257</v>
      </c>
      <c r="F15523">
        <v>10000</v>
      </c>
      <c r="G15523">
        <v>13000</v>
      </c>
      <c r="H15523">
        <v>30</v>
      </c>
      <c r="I15523" s="2">
        <v>42629.389155092591</v>
      </c>
      <c r="J15523" t="s">
        <v>18</v>
      </c>
      <c r="K15523" s="2">
        <v>42625</v>
      </c>
      <c r="L15523" s="2">
        <v>42629.378703703696</v>
      </c>
      <c r="M15523">
        <v>35</v>
      </c>
      <c r="N15523">
        <v>4</v>
      </c>
      <c r="O15523">
        <v>5</v>
      </c>
      <c r="P15523">
        <v>30</v>
      </c>
      <c r="R15523" t="str">
        <f t="shared" si="968"/>
        <v>Late</v>
      </c>
      <c r="S15523" t="str">
        <f t="shared" si="969"/>
        <v>OnTime</v>
      </c>
      <c r="T15523" t="str">
        <f t="shared" si="970"/>
        <v>One-time</v>
      </c>
      <c r="U15523" t="str">
        <f t="shared" si="971"/>
        <v>Short Term</v>
      </c>
    </row>
    <row r="15524" spans="1:21" x14ac:dyDescent="0.35">
      <c r="A15524" t="s">
        <v>3703</v>
      </c>
      <c r="B15524">
        <v>301730685</v>
      </c>
      <c r="C15524">
        <v>2</v>
      </c>
      <c r="D15524" s="2">
        <v>42641.461087962962</v>
      </c>
      <c r="E15524" s="2">
        <v>42641.419317129628</v>
      </c>
      <c r="F15524">
        <v>10000</v>
      </c>
      <c r="G15524">
        <v>13000</v>
      </c>
      <c r="H15524">
        <v>30</v>
      </c>
      <c r="I15524" s="2">
        <v>42674.056747685187</v>
      </c>
      <c r="J15524" t="s">
        <v>18</v>
      </c>
      <c r="K15524" s="2">
        <v>42674</v>
      </c>
      <c r="L15524" s="2">
        <v>42674.026597222219</v>
      </c>
      <c r="M15524">
        <v>32</v>
      </c>
      <c r="N15524">
        <v>0</v>
      </c>
      <c r="O15524">
        <v>2</v>
      </c>
      <c r="P15524">
        <v>30</v>
      </c>
      <c r="Q15524">
        <v>47</v>
      </c>
      <c r="R15524" t="str">
        <f t="shared" si="968"/>
        <v>OnTime</v>
      </c>
      <c r="S15524" t="str">
        <f t="shared" si="969"/>
        <v>Late</v>
      </c>
      <c r="T15524" t="str">
        <f t="shared" si="970"/>
        <v>Frequent Borrower</v>
      </c>
      <c r="U15524" t="str">
        <f t="shared" si="971"/>
        <v>Short Term</v>
      </c>
    </row>
    <row r="15525" spans="1:21" x14ac:dyDescent="0.35">
      <c r="A15525" t="s">
        <v>3703</v>
      </c>
      <c r="B15525">
        <v>301949778</v>
      </c>
      <c r="C15525">
        <v>3</v>
      </c>
      <c r="D15525" s="2">
        <v>42909.91609953704</v>
      </c>
      <c r="E15525" s="2">
        <v>42909.873645833337</v>
      </c>
      <c r="F15525">
        <v>10000</v>
      </c>
      <c r="G15525">
        <v>11500</v>
      </c>
      <c r="H15525">
        <v>15</v>
      </c>
      <c r="I15525" s="2">
        <v>42928.847326388888</v>
      </c>
      <c r="J15525" t="s">
        <v>18</v>
      </c>
      <c r="K15525" s="2">
        <v>42926</v>
      </c>
      <c r="L15525" s="2">
        <v>42928.840277777781</v>
      </c>
      <c r="M15525">
        <v>18</v>
      </c>
      <c r="N15525">
        <v>2</v>
      </c>
      <c r="O15525">
        <v>3</v>
      </c>
      <c r="P15525">
        <v>15</v>
      </c>
      <c r="Q15525">
        <v>268</v>
      </c>
      <c r="R15525" t="str">
        <f t="shared" si="968"/>
        <v>Late</v>
      </c>
      <c r="S15525" t="str">
        <f t="shared" si="969"/>
        <v>Early</v>
      </c>
      <c r="T15525" t="str">
        <f t="shared" si="970"/>
        <v>Frequent Borrower</v>
      </c>
      <c r="U15525" t="str">
        <f t="shared" si="971"/>
        <v>Short Term</v>
      </c>
    </row>
    <row r="15526" spans="1:21" x14ac:dyDescent="0.35">
      <c r="A15526" t="s">
        <v>3704</v>
      </c>
      <c r="B15526">
        <v>301865147</v>
      </c>
      <c r="C15526">
        <v>2</v>
      </c>
      <c r="D15526" s="2">
        <v>42836.924016203702</v>
      </c>
      <c r="E15526" s="2">
        <v>42836.882037037038</v>
      </c>
      <c r="F15526">
        <v>10000</v>
      </c>
      <c r="G15526">
        <v>13000</v>
      </c>
      <c r="H15526">
        <v>30</v>
      </c>
      <c r="I15526" s="2">
        <v>42860.99181712963</v>
      </c>
      <c r="J15526" t="s">
        <v>18</v>
      </c>
      <c r="K15526" s="2">
        <v>42866</v>
      </c>
      <c r="L15526" s="2">
        <v>42860.98128472222</v>
      </c>
      <c r="M15526">
        <v>24</v>
      </c>
      <c r="N15526">
        <v>-6</v>
      </c>
      <c r="O15526">
        <v>-6</v>
      </c>
      <c r="P15526">
        <v>30</v>
      </c>
      <c r="R15526" t="str">
        <f t="shared" si="968"/>
        <v>Early</v>
      </c>
      <c r="S15526" t="str">
        <f t="shared" si="969"/>
        <v>Early</v>
      </c>
      <c r="T15526" t="str">
        <f t="shared" si="970"/>
        <v>One-time</v>
      </c>
      <c r="U15526" t="str">
        <f t="shared" si="971"/>
        <v>Short Term</v>
      </c>
    </row>
    <row r="15527" spans="1:21" x14ac:dyDescent="0.35">
      <c r="A15527" t="s">
        <v>3704</v>
      </c>
      <c r="B15527">
        <v>301894759</v>
      </c>
      <c r="C15527">
        <v>3</v>
      </c>
      <c r="D15527" s="2">
        <v>42863.287673611107</v>
      </c>
      <c r="E15527" s="2">
        <v>42863.245925925927</v>
      </c>
      <c r="F15527">
        <v>10000</v>
      </c>
      <c r="G15527">
        <v>13000</v>
      </c>
      <c r="H15527">
        <v>30</v>
      </c>
      <c r="I15527" s="2">
        <v>42888.728020833332</v>
      </c>
      <c r="J15527" t="s">
        <v>18</v>
      </c>
      <c r="K15527" s="2">
        <v>42893</v>
      </c>
      <c r="L15527" s="2">
        <v>42888.720972222232</v>
      </c>
      <c r="M15527">
        <v>25</v>
      </c>
      <c r="N15527">
        <v>-5</v>
      </c>
      <c r="O15527">
        <v>-5</v>
      </c>
      <c r="P15527">
        <v>30</v>
      </c>
      <c r="Q15527">
        <v>26</v>
      </c>
      <c r="R15527" t="str">
        <f t="shared" si="968"/>
        <v>Early</v>
      </c>
      <c r="S15527" t="str">
        <f t="shared" si="969"/>
        <v>Early</v>
      </c>
      <c r="T15527" t="str">
        <f t="shared" si="970"/>
        <v>Frequent Borrower</v>
      </c>
      <c r="U15527" t="str">
        <f t="shared" si="971"/>
        <v>Short Term</v>
      </c>
    </row>
    <row r="15528" spans="1:21" x14ac:dyDescent="0.35">
      <c r="A15528" t="s">
        <v>3704</v>
      </c>
      <c r="B15528">
        <v>301925235</v>
      </c>
      <c r="C15528">
        <v>4</v>
      </c>
      <c r="D15528" s="2">
        <v>42888.737893518519</v>
      </c>
      <c r="E15528" s="2">
        <v>42888.696145833332</v>
      </c>
      <c r="F15528">
        <v>10000</v>
      </c>
      <c r="G15528">
        <v>13000</v>
      </c>
      <c r="H15528">
        <v>30</v>
      </c>
      <c r="I15528" s="2">
        <v>42914.67083333333</v>
      </c>
      <c r="J15528" t="s">
        <v>18</v>
      </c>
      <c r="K15528" s="2">
        <v>42919</v>
      </c>
      <c r="L15528" s="2">
        <v>42914.663784722223</v>
      </c>
      <c r="M15528">
        <v>25</v>
      </c>
      <c r="N15528">
        <v>-5</v>
      </c>
      <c r="O15528">
        <v>-5</v>
      </c>
      <c r="P15528">
        <v>30</v>
      </c>
      <c r="Q15528">
        <v>25</v>
      </c>
      <c r="R15528" t="str">
        <f t="shared" si="968"/>
        <v>Early</v>
      </c>
      <c r="S15528" t="str">
        <f t="shared" si="969"/>
        <v>Early</v>
      </c>
      <c r="T15528" t="str">
        <f t="shared" si="970"/>
        <v>Frequent Borrower</v>
      </c>
      <c r="U15528" t="str">
        <f t="shared" si="971"/>
        <v>Short Term</v>
      </c>
    </row>
    <row r="15529" spans="1:21" x14ac:dyDescent="0.35">
      <c r="A15529" t="s">
        <v>3704</v>
      </c>
      <c r="B15529">
        <v>301955360</v>
      </c>
      <c r="C15529">
        <v>5</v>
      </c>
      <c r="D15529" s="2">
        <v>42914.864050925928</v>
      </c>
      <c r="E15529" s="2">
        <v>42914.822314814817</v>
      </c>
      <c r="F15529">
        <v>20000</v>
      </c>
      <c r="G15529">
        <v>24500</v>
      </c>
      <c r="H15529">
        <v>30</v>
      </c>
      <c r="I15529" s="2">
        <v>42943.717280092591</v>
      </c>
      <c r="J15529" t="s">
        <v>18</v>
      </c>
      <c r="K15529" s="2">
        <v>42944</v>
      </c>
      <c r="L15529" s="2">
        <v>42943.710219907407</v>
      </c>
      <c r="M15529">
        <v>28</v>
      </c>
      <c r="N15529">
        <v>-1</v>
      </c>
      <c r="O15529">
        <v>-2</v>
      </c>
      <c r="P15529">
        <v>22.5</v>
      </c>
      <c r="Q15529">
        <v>26</v>
      </c>
      <c r="R15529" t="str">
        <f t="shared" si="968"/>
        <v>Early</v>
      </c>
      <c r="S15529" t="str">
        <f t="shared" si="969"/>
        <v>Early</v>
      </c>
      <c r="T15529" t="str">
        <f t="shared" si="970"/>
        <v>Frequent Borrower</v>
      </c>
      <c r="U15529" t="str">
        <f t="shared" si="971"/>
        <v>Short Term</v>
      </c>
    </row>
    <row r="15530" spans="1:21" x14ac:dyDescent="0.35">
      <c r="A15530" t="s">
        <v>3705</v>
      </c>
      <c r="B15530">
        <v>301833701</v>
      </c>
      <c r="C15530">
        <v>1</v>
      </c>
      <c r="D15530" s="2">
        <v>42802.201006944437</v>
      </c>
      <c r="E15530" s="2">
        <v>42802.158553240741</v>
      </c>
      <c r="F15530">
        <v>10000</v>
      </c>
      <c r="G15530">
        <v>13000</v>
      </c>
      <c r="H15530">
        <v>30</v>
      </c>
      <c r="I15530" s="2">
        <v>42825.051874999997</v>
      </c>
      <c r="J15530" t="s">
        <v>18</v>
      </c>
      <c r="K15530" s="2">
        <v>42832</v>
      </c>
      <c r="L15530" s="2">
        <v>42825.041354166657</v>
      </c>
      <c r="M15530">
        <v>22</v>
      </c>
      <c r="N15530">
        <v>-7</v>
      </c>
      <c r="O15530">
        <v>-8</v>
      </c>
      <c r="P15530">
        <v>30</v>
      </c>
      <c r="R15530" t="str">
        <f t="shared" si="968"/>
        <v>Early</v>
      </c>
      <c r="S15530" t="str">
        <f t="shared" si="969"/>
        <v>Early</v>
      </c>
      <c r="T15530" t="str">
        <f t="shared" si="970"/>
        <v>One-time</v>
      </c>
      <c r="U15530" t="str">
        <f t="shared" si="971"/>
        <v>Short Term</v>
      </c>
    </row>
    <row r="15531" spans="1:21" x14ac:dyDescent="0.35">
      <c r="A15531" t="s">
        <v>3705</v>
      </c>
      <c r="B15531">
        <v>301850648</v>
      </c>
      <c r="C15531">
        <v>2</v>
      </c>
      <c r="D15531" s="2">
        <v>42825.053159722222</v>
      </c>
      <c r="E15531" s="2">
        <v>42825.011423611111</v>
      </c>
      <c r="F15531">
        <v>10000</v>
      </c>
      <c r="G15531">
        <v>13000</v>
      </c>
      <c r="H15531">
        <v>30</v>
      </c>
      <c r="I15531" s="2">
        <v>42854.271087962959</v>
      </c>
      <c r="J15531" t="s">
        <v>18</v>
      </c>
      <c r="K15531" s="2">
        <v>42857</v>
      </c>
      <c r="L15531" s="2">
        <v>42854.260567129633</v>
      </c>
      <c r="M15531">
        <v>29</v>
      </c>
      <c r="N15531">
        <v>-3</v>
      </c>
      <c r="O15531">
        <v>-1</v>
      </c>
      <c r="P15531">
        <v>30</v>
      </c>
      <c r="Q15531">
        <v>22</v>
      </c>
      <c r="R15531" t="str">
        <f t="shared" si="968"/>
        <v>Early</v>
      </c>
      <c r="S15531" t="str">
        <f t="shared" si="969"/>
        <v>Late</v>
      </c>
      <c r="T15531" t="str">
        <f t="shared" si="970"/>
        <v>Frequent Borrower</v>
      </c>
      <c r="U15531" t="str">
        <f t="shared" si="971"/>
        <v>Short Term</v>
      </c>
    </row>
    <row r="15532" spans="1:21" x14ac:dyDescent="0.35">
      <c r="A15532" t="s">
        <v>3705</v>
      </c>
      <c r="B15532">
        <v>301897579</v>
      </c>
      <c r="C15532">
        <v>3</v>
      </c>
      <c r="D15532" s="2">
        <v>42864.626168981478</v>
      </c>
      <c r="E15532" s="2">
        <v>42864.584432870368</v>
      </c>
      <c r="F15532">
        <v>10000</v>
      </c>
      <c r="G15532">
        <v>13000</v>
      </c>
      <c r="H15532">
        <v>30</v>
      </c>
      <c r="I15532" s="2">
        <v>42909.820231481477</v>
      </c>
      <c r="J15532" t="s">
        <v>18</v>
      </c>
      <c r="K15532" s="2">
        <v>42894</v>
      </c>
      <c r="L15532" s="2">
        <v>42909.813194444447</v>
      </c>
      <c r="M15532">
        <v>45</v>
      </c>
      <c r="N15532">
        <v>15</v>
      </c>
      <c r="O15532">
        <v>15</v>
      </c>
      <c r="P15532">
        <v>30</v>
      </c>
      <c r="Q15532">
        <v>39</v>
      </c>
      <c r="R15532" t="str">
        <f t="shared" si="968"/>
        <v>Late</v>
      </c>
      <c r="S15532" t="str">
        <f t="shared" si="969"/>
        <v>Late</v>
      </c>
      <c r="T15532" t="str">
        <f t="shared" si="970"/>
        <v>Frequent Borrower</v>
      </c>
      <c r="U15532" t="str">
        <f t="shared" si="971"/>
        <v>Short Term</v>
      </c>
    </row>
    <row r="15533" spans="1:21" x14ac:dyDescent="0.35">
      <c r="A15533" t="s">
        <v>3705</v>
      </c>
      <c r="B15533">
        <v>301949705</v>
      </c>
      <c r="C15533">
        <v>4</v>
      </c>
      <c r="D15533" s="2">
        <v>42909.851724537039</v>
      </c>
      <c r="E15533" s="2">
        <v>42909.809282407397</v>
      </c>
      <c r="F15533">
        <v>10000</v>
      </c>
      <c r="G15533">
        <v>13000</v>
      </c>
      <c r="H15533">
        <v>30</v>
      </c>
      <c r="I15533" s="2">
        <v>42944.842453703714</v>
      </c>
      <c r="J15533" t="s">
        <v>18</v>
      </c>
      <c r="K15533" s="2">
        <v>42940</v>
      </c>
      <c r="L15533" s="2">
        <v>42944.835405092592</v>
      </c>
      <c r="M15533">
        <v>34</v>
      </c>
      <c r="N15533">
        <v>4</v>
      </c>
      <c r="O15533">
        <v>4</v>
      </c>
      <c r="P15533">
        <v>30</v>
      </c>
      <c r="Q15533">
        <v>45</v>
      </c>
      <c r="R15533" t="str">
        <f t="shared" si="968"/>
        <v>Late</v>
      </c>
      <c r="S15533" t="str">
        <f t="shared" si="969"/>
        <v>Early</v>
      </c>
      <c r="T15533" t="str">
        <f t="shared" si="970"/>
        <v>Frequent Borrower</v>
      </c>
      <c r="U15533" t="str">
        <f t="shared" si="971"/>
        <v>Short Term</v>
      </c>
    </row>
    <row r="15534" spans="1:21" x14ac:dyDescent="0.35">
      <c r="A15534" t="s">
        <v>3706</v>
      </c>
      <c r="B15534">
        <v>301754936</v>
      </c>
      <c r="C15534">
        <v>1</v>
      </c>
      <c r="D15534" s="2">
        <v>42679.672893518517</v>
      </c>
      <c r="E15534" s="2">
        <v>42679.631053240737</v>
      </c>
      <c r="F15534">
        <v>10000</v>
      </c>
      <c r="G15534">
        <v>13000</v>
      </c>
      <c r="H15534">
        <v>30</v>
      </c>
      <c r="I15534" s="2">
        <v>42699.949745370373</v>
      </c>
      <c r="J15534" t="s">
        <v>18</v>
      </c>
      <c r="K15534" s="2">
        <v>42711</v>
      </c>
      <c r="L15534" s="2">
        <v>42699.93922453704</v>
      </c>
      <c r="M15534">
        <v>20</v>
      </c>
      <c r="N15534">
        <v>-12</v>
      </c>
      <c r="O15534">
        <v>-10</v>
      </c>
      <c r="P15534">
        <v>30</v>
      </c>
      <c r="R15534" t="str">
        <f t="shared" si="968"/>
        <v>Early</v>
      </c>
      <c r="S15534" t="str">
        <f t="shared" si="969"/>
        <v>Early</v>
      </c>
      <c r="T15534" t="str">
        <f t="shared" si="970"/>
        <v>One-time</v>
      </c>
      <c r="U15534" t="str">
        <f t="shared" si="971"/>
        <v>Short Term</v>
      </c>
    </row>
    <row r="15535" spans="1:21" x14ac:dyDescent="0.35">
      <c r="A15535" t="s">
        <v>3706</v>
      </c>
      <c r="B15535">
        <v>301767345</v>
      </c>
      <c r="C15535">
        <v>2</v>
      </c>
      <c r="D15535" s="2">
        <v>42704.739039351851</v>
      </c>
      <c r="E15535" s="2">
        <v>42704.697245370371</v>
      </c>
      <c r="F15535">
        <v>10000</v>
      </c>
      <c r="G15535">
        <v>13000</v>
      </c>
      <c r="H15535">
        <v>30</v>
      </c>
      <c r="I15535" s="2">
        <v>42727.284884259258</v>
      </c>
      <c r="J15535" t="s">
        <v>18</v>
      </c>
      <c r="K15535" s="2">
        <v>42734</v>
      </c>
      <c r="L15535" s="2">
        <v>42727.274363425917</v>
      </c>
      <c r="M15535">
        <v>22</v>
      </c>
      <c r="N15535">
        <v>-7</v>
      </c>
      <c r="O15535">
        <v>-8</v>
      </c>
      <c r="P15535">
        <v>30</v>
      </c>
      <c r="Q15535">
        <v>25</v>
      </c>
      <c r="R15535" t="str">
        <f t="shared" si="968"/>
        <v>Early</v>
      </c>
      <c r="S15535" t="str">
        <f t="shared" si="969"/>
        <v>OnTime</v>
      </c>
      <c r="T15535" t="str">
        <f t="shared" si="970"/>
        <v>Frequent Borrower</v>
      </c>
      <c r="U15535" t="str">
        <f t="shared" si="971"/>
        <v>Short Term</v>
      </c>
    </row>
    <row r="15536" spans="1:21" x14ac:dyDescent="0.35">
      <c r="A15536" t="s">
        <v>3706</v>
      </c>
      <c r="B15536">
        <v>301781535</v>
      </c>
      <c r="C15536">
        <v>3</v>
      </c>
      <c r="D15536" s="2">
        <v>42730.380567129629</v>
      </c>
      <c r="E15536" s="2">
        <v>42730.338796296302</v>
      </c>
      <c r="F15536">
        <v>10000</v>
      </c>
      <c r="G15536">
        <v>13000</v>
      </c>
      <c r="H15536">
        <v>30</v>
      </c>
      <c r="I15536" s="2">
        <v>42760.8516087963</v>
      </c>
      <c r="J15536" t="s">
        <v>18</v>
      </c>
      <c r="K15536" s="2">
        <v>42760</v>
      </c>
      <c r="L15536" s="2">
        <v>42760.841087962966</v>
      </c>
      <c r="M15536">
        <v>30</v>
      </c>
      <c r="N15536">
        <v>0</v>
      </c>
      <c r="O15536">
        <v>0</v>
      </c>
      <c r="P15536">
        <v>30</v>
      </c>
      <c r="Q15536">
        <v>25</v>
      </c>
      <c r="R15536" t="str">
        <f t="shared" si="968"/>
        <v>OnTime</v>
      </c>
      <c r="S15536" t="str">
        <f t="shared" si="969"/>
        <v>Early</v>
      </c>
      <c r="T15536" t="str">
        <f t="shared" si="970"/>
        <v>Frequent Borrower</v>
      </c>
      <c r="U15536" t="str">
        <f t="shared" si="971"/>
        <v>Short Term</v>
      </c>
    </row>
    <row r="15537" spans="1:21" x14ac:dyDescent="0.35">
      <c r="A15537" t="s">
        <v>3706</v>
      </c>
      <c r="B15537">
        <v>301805147</v>
      </c>
      <c r="C15537">
        <v>4</v>
      </c>
      <c r="D15537" s="2">
        <v>42763.715949074067</v>
      </c>
      <c r="E15537" s="2">
        <v>42763.674201388887</v>
      </c>
      <c r="F15537">
        <v>10000</v>
      </c>
      <c r="G15537">
        <v>13000</v>
      </c>
      <c r="H15537">
        <v>30</v>
      </c>
      <c r="I15537" s="2">
        <v>42790.905821759261</v>
      </c>
      <c r="J15537" t="s">
        <v>18</v>
      </c>
      <c r="K15537" s="2">
        <v>42793</v>
      </c>
      <c r="L15537" s="2">
        <v>42790.895277777781</v>
      </c>
      <c r="M15537">
        <v>27</v>
      </c>
      <c r="N15537">
        <v>-3</v>
      </c>
      <c r="O15537">
        <v>-3</v>
      </c>
      <c r="P15537">
        <v>30</v>
      </c>
      <c r="Q15537">
        <v>33</v>
      </c>
      <c r="R15537" t="str">
        <f t="shared" si="968"/>
        <v>Early</v>
      </c>
      <c r="S15537" t="str">
        <f t="shared" si="969"/>
        <v>Early</v>
      </c>
      <c r="T15537" t="str">
        <f t="shared" si="970"/>
        <v>Frequent Borrower</v>
      </c>
      <c r="U15537" t="str">
        <f t="shared" si="971"/>
        <v>Short Term</v>
      </c>
    </row>
    <row r="15538" spans="1:21" x14ac:dyDescent="0.35">
      <c r="A15538" t="s">
        <v>3706</v>
      </c>
      <c r="B15538">
        <v>301826439</v>
      </c>
      <c r="C15538">
        <v>5</v>
      </c>
      <c r="D15538" s="2">
        <v>42791.807615740741</v>
      </c>
      <c r="E15538" s="2">
        <v>42791.765798611108</v>
      </c>
      <c r="F15538">
        <v>20000</v>
      </c>
      <c r="G15538">
        <v>23800</v>
      </c>
      <c r="H15538">
        <v>30</v>
      </c>
      <c r="I15538" s="2">
        <v>42818.865694444437</v>
      </c>
      <c r="J15538" t="s">
        <v>18</v>
      </c>
      <c r="K15538" s="2">
        <v>42821</v>
      </c>
      <c r="L15538" s="2">
        <v>42818.855150462958</v>
      </c>
      <c r="M15538">
        <v>27</v>
      </c>
      <c r="N15538">
        <v>-3</v>
      </c>
      <c r="O15538">
        <v>-3</v>
      </c>
      <c r="P15538">
        <v>19</v>
      </c>
      <c r="Q15538">
        <v>28</v>
      </c>
      <c r="R15538" t="str">
        <f t="shared" si="968"/>
        <v>Early</v>
      </c>
      <c r="S15538" t="str">
        <f t="shared" si="969"/>
        <v>Early</v>
      </c>
      <c r="T15538" t="str">
        <f t="shared" si="970"/>
        <v>Frequent Borrower</v>
      </c>
      <c r="U15538" t="str">
        <f t="shared" si="971"/>
        <v>Short Term</v>
      </c>
    </row>
    <row r="15539" spans="1:21" x14ac:dyDescent="0.35">
      <c r="A15539" t="s">
        <v>3706</v>
      </c>
      <c r="B15539">
        <v>301846668</v>
      </c>
      <c r="C15539">
        <v>6</v>
      </c>
      <c r="D15539" s="2">
        <v>42820.265381944453</v>
      </c>
      <c r="E15539" s="2">
        <v>42820.223634259259</v>
      </c>
      <c r="F15539">
        <v>20000</v>
      </c>
      <c r="G15539">
        <v>23800</v>
      </c>
      <c r="H15539">
        <v>30</v>
      </c>
      <c r="I15539" s="2">
        <v>42849.665150462963</v>
      </c>
      <c r="J15539" t="s">
        <v>18</v>
      </c>
      <c r="K15539" s="2">
        <v>42850</v>
      </c>
      <c r="L15539" s="2">
        <v>42849.654618055552</v>
      </c>
      <c r="M15539">
        <v>29</v>
      </c>
      <c r="N15539">
        <v>-1</v>
      </c>
      <c r="O15539">
        <v>-1</v>
      </c>
      <c r="P15539">
        <v>19</v>
      </c>
      <c r="Q15539">
        <v>28</v>
      </c>
      <c r="R15539" t="str">
        <f t="shared" si="968"/>
        <v>Early</v>
      </c>
      <c r="S15539" t="str">
        <f t="shared" si="969"/>
        <v>Early</v>
      </c>
      <c r="T15539" t="str">
        <f t="shared" si="970"/>
        <v>Frequent Borrower</v>
      </c>
      <c r="U15539" t="str">
        <f t="shared" si="971"/>
        <v>Short Term</v>
      </c>
    </row>
    <row r="15540" spans="1:21" x14ac:dyDescent="0.35">
      <c r="A15540" t="s">
        <v>3706</v>
      </c>
      <c r="B15540">
        <v>301880195</v>
      </c>
      <c r="C15540">
        <v>7</v>
      </c>
      <c r="D15540" s="2">
        <v>42850.686655092592</v>
      </c>
      <c r="E15540" s="2">
        <v>42850.644918981481</v>
      </c>
      <c r="F15540">
        <v>20000</v>
      </c>
      <c r="G15540">
        <v>23800</v>
      </c>
      <c r="H15540">
        <v>30</v>
      </c>
      <c r="I15540" s="2">
        <v>42880.15415509259</v>
      </c>
      <c r="J15540" t="s">
        <v>18</v>
      </c>
      <c r="K15540" s="2">
        <v>42880</v>
      </c>
      <c r="L15540" s="2">
        <v>42879.947395833333</v>
      </c>
      <c r="M15540">
        <v>29</v>
      </c>
      <c r="N15540">
        <v>-1</v>
      </c>
      <c r="O15540">
        <v>-1</v>
      </c>
      <c r="P15540">
        <v>19</v>
      </c>
      <c r="Q15540">
        <v>30</v>
      </c>
      <c r="R15540" t="str">
        <f t="shared" si="968"/>
        <v>Early</v>
      </c>
      <c r="S15540" t="str">
        <f t="shared" si="969"/>
        <v>Early</v>
      </c>
      <c r="T15540" t="str">
        <f t="shared" si="970"/>
        <v>Frequent Borrower</v>
      </c>
      <c r="U15540" t="str">
        <f t="shared" si="971"/>
        <v>Short Term</v>
      </c>
    </row>
    <row r="15541" spans="1:21" x14ac:dyDescent="0.35">
      <c r="A15541" t="s">
        <v>3706</v>
      </c>
      <c r="B15541">
        <v>301917737</v>
      </c>
      <c r="C15541">
        <v>8</v>
      </c>
      <c r="D15541" s="2">
        <v>42880.247476851851</v>
      </c>
      <c r="E15541" s="2">
        <v>42880.205717592587</v>
      </c>
      <c r="F15541">
        <v>30000</v>
      </c>
      <c r="G15541">
        <v>34500</v>
      </c>
      <c r="H15541">
        <v>30</v>
      </c>
      <c r="I15541" s="2">
        <v>42909.716550925928</v>
      </c>
      <c r="J15541" t="s">
        <v>18</v>
      </c>
      <c r="K15541" s="2">
        <v>42912</v>
      </c>
      <c r="L15541" s="2">
        <v>42909.709467592591</v>
      </c>
      <c r="M15541">
        <v>29</v>
      </c>
      <c r="N15541">
        <v>-3</v>
      </c>
      <c r="O15541">
        <v>-1</v>
      </c>
      <c r="P15541">
        <v>15</v>
      </c>
      <c r="Q15541">
        <v>29</v>
      </c>
      <c r="R15541" t="str">
        <f t="shared" si="968"/>
        <v>Early</v>
      </c>
      <c r="S15541" t="str">
        <f t="shared" si="969"/>
        <v>Early</v>
      </c>
      <c r="T15541" t="str">
        <f t="shared" si="970"/>
        <v>Frequent Borrower</v>
      </c>
      <c r="U15541" t="str">
        <f t="shared" si="971"/>
        <v>Short Term</v>
      </c>
    </row>
    <row r="15542" spans="1:21" x14ac:dyDescent="0.35">
      <c r="A15542" t="s">
        <v>3706</v>
      </c>
      <c r="B15542">
        <v>301950996</v>
      </c>
      <c r="C15542">
        <v>9</v>
      </c>
      <c r="D15542" s="2">
        <v>42911.063831018517</v>
      </c>
      <c r="E15542" s="2">
        <v>42911.021377314813</v>
      </c>
      <c r="F15542">
        <v>30000</v>
      </c>
      <c r="G15542">
        <v>34500</v>
      </c>
      <c r="H15542">
        <v>30</v>
      </c>
      <c r="I15542" s="2">
        <v>42940.740439814806</v>
      </c>
      <c r="J15542" t="s">
        <v>18</v>
      </c>
      <c r="K15542" s="2">
        <v>42941</v>
      </c>
      <c r="L15542" s="2">
        <v>42940.733391203707</v>
      </c>
      <c r="M15542">
        <v>29</v>
      </c>
      <c r="N15542">
        <v>-1</v>
      </c>
      <c r="O15542">
        <v>-1</v>
      </c>
      <c r="P15542">
        <v>15</v>
      </c>
      <c r="Q15542">
        <v>30</v>
      </c>
      <c r="R15542" t="str">
        <f t="shared" si="968"/>
        <v>Early</v>
      </c>
      <c r="S15542" t="str">
        <f t="shared" si="969"/>
        <v>Early</v>
      </c>
      <c r="T15542" t="str">
        <f t="shared" si="970"/>
        <v>Frequent Borrower</v>
      </c>
      <c r="U15542" t="str">
        <f t="shared" si="971"/>
        <v>Short Term</v>
      </c>
    </row>
    <row r="15543" spans="1:21" x14ac:dyDescent="0.35">
      <c r="A15543" t="s">
        <v>3707</v>
      </c>
      <c r="B15543">
        <v>301680115</v>
      </c>
      <c r="C15543">
        <v>1</v>
      </c>
      <c r="D15543" s="2">
        <v>42595.895694444444</v>
      </c>
      <c r="E15543" s="2">
        <v>42595.853912037041</v>
      </c>
      <c r="F15543">
        <v>10000</v>
      </c>
      <c r="G15543">
        <v>13000</v>
      </c>
      <c r="H15543">
        <v>30</v>
      </c>
      <c r="I15543" s="2">
        <v>42608.356550925928</v>
      </c>
      <c r="J15543" t="s">
        <v>18</v>
      </c>
      <c r="K15543" s="2">
        <v>42625</v>
      </c>
      <c r="L15543" s="2">
        <v>42608.346087962957</v>
      </c>
      <c r="M15543">
        <v>12</v>
      </c>
      <c r="N15543">
        <v>-17</v>
      </c>
      <c r="O15543">
        <v>-18</v>
      </c>
      <c r="P15543">
        <v>30</v>
      </c>
      <c r="R15543" t="str">
        <f t="shared" si="968"/>
        <v>Early</v>
      </c>
      <c r="S15543" t="str">
        <f t="shared" si="969"/>
        <v>Early</v>
      </c>
      <c r="T15543" t="str">
        <f t="shared" si="970"/>
        <v>One-time</v>
      </c>
      <c r="U15543" t="str">
        <f t="shared" si="971"/>
        <v>Short Term</v>
      </c>
    </row>
    <row r="15544" spans="1:21" x14ac:dyDescent="0.35">
      <c r="A15544" t="s">
        <v>3707</v>
      </c>
      <c r="B15544">
        <v>301699280</v>
      </c>
      <c r="C15544">
        <v>2</v>
      </c>
      <c r="D15544" s="2">
        <v>42611.694664351853</v>
      </c>
      <c r="E15544" s="2">
        <v>42611.652916666673</v>
      </c>
      <c r="F15544">
        <v>10000</v>
      </c>
      <c r="G15544">
        <v>13000</v>
      </c>
      <c r="H15544">
        <v>30</v>
      </c>
      <c r="I15544" s="2">
        <v>42619.386400462958</v>
      </c>
      <c r="J15544" t="s">
        <v>18</v>
      </c>
      <c r="K15544" s="2">
        <v>42641</v>
      </c>
      <c r="L15544" s="2">
        <v>42619.375937500001</v>
      </c>
      <c r="M15544">
        <v>7</v>
      </c>
      <c r="N15544">
        <v>-22</v>
      </c>
      <c r="O15544">
        <v>-23</v>
      </c>
      <c r="P15544">
        <v>30</v>
      </c>
      <c r="Q15544">
        <v>15</v>
      </c>
      <c r="R15544" t="str">
        <f t="shared" si="968"/>
        <v>Early</v>
      </c>
      <c r="S15544" t="str">
        <f t="shared" si="969"/>
        <v>Early</v>
      </c>
      <c r="T15544" t="str">
        <f t="shared" si="970"/>
        <v>Frequent Borrower</v>
      </c>
      <c r="U15544" t="str">
        <f t="shared" si="971"/>
        <v>Short Term</v>
      </c>
    </row>
    <row r="15545" spans="1:21" x14ac:dyDescent="0.35">
      <c r="A15545" t="s">
        <v>3707</v>
      </c>
      <c r="B15545">
        <v>301708475</v>
      </c>
      <c r="C15545">
        <v>3</v>
      </c>
      <c r="D15545" s="2">
        <v>42620.641967592594</v>
      </c>
      <c r="E15545" s="2">
        <v>42620.600219907406</v>
      </c>
      <c r="F15545">
        <v>15000</v>
      </c>
      <c r="G15545">
        <v>18375</v>
      </c>
      <c r="H15545">
        <v>30</v>
      </c>
      <c r="I15545" s="2">
        <v>42633.43246527778</v>
      </c>
      <c r="J15545" t="s">
        <v>18</v>
      </c>
      <c r="K15545" s="2">
        <v>42650</v>
      </c>
      <c r="L15545" s="2">
        <v>42633.422002314823</v>
      </c>
      <c r="M15545">
        <v>12</v>
      </c>
      <c r="N15545">
        <v>-17</v>
      </c>
      <c r="O15545">
        <v>-18</v>
      </c>
      <c r="P15545">
        <v>22.5</v>
      </c>
      <c r="Q15545">
        <v>8</v>
      </c>
      <c r="R15545" t="str">
        <f t="shared" si="968"/>
        <v>Early</v>
      </c>
      <c r="S15545" t="str">
        <f t="shared" si="969"/>
        <v>Early</v>
      </c>
      <c r="T15545" t="str">
        <f t="shared" si="970"/>
        <v>Frequent Borrower</v>
      </c>
      <c r="U15545" t="str">
        <f t="shared" si="971"/>
        <v>Short Term</v>
      </c>
    </row>
    <row r="15546" spans="1:21" x14ac:dyDescent="0.35">
      <c r="A15546" t="s">
        <v>3707</v>
      </c>
      <c r="B15546">
        <v>301733171</v>
      </c>
      <c r="C15546">
        <v>4</v>
      </c>
      <c r="D15546" s="2">
        <v>42643.43644675926</v>
      </c>
      <c r="E15546" s="2">
        <v>42643.394675925927</v>
      </c>
      <c r="F15546">
        <v>10000</v>
      </c>
      <c r="G15546">
        <v>12250</v>
      </c>
      <c r="H15546">
        <v>30</v>
      </c>
      <c r="I15546" s="2">
        <v>42671.492858796293</v>
      </c>
      <c r="J15546" t="s">
        <v>18</v>
      </c>
      <c r="K15546" s="2">
        <v>42674</v>
      </c>
      <c r="L15546" s="2">
        <v>42671.48232638889</v>
      </c>
      <c r="M15546">
        <v>28</v>
      </c>
      <c r="N15546">
        <v>-3</v>
      </c>
      <c r="O15546">
        <v>-2</v>
      </c>
      <c r="P15546">
        <v>22.5</v>
      </c>
      <c r="Q15546">
        <v>22</v>
      </c>
      <c r="R15546" t="str">
        <f t="shared" si="968"/>
        <v>Early</v>
      </c>
      <c r="S15546" t="str">
        <f t="shared" si="969"/>
        <v>Early</v>
      </c>
      <c r="T15546" t="str">
        <f t="shared" si="970"/>
        <v>Frequent Borrower</v>
      </c>
      <c r="U15546" t="str">
        <f t="shared" si="971"/>
        <v>Short Term</v>
      </c>
    </row>
    <row r="15547" spans="1:21" x14ac:dyDescent="0.35">
      <c r="A15547" t="s">
        <v>3707</v>
      </c>
      <c r="B15547">
        <v>301751204</v>
      </c>
      <c r="C15547">
        <v>5</v>
      </c>
      <c r="D15547" s="2">
        <v>42671.594548611109</v>
      </c>
      <c r="E15547" s="2">
        <v>42671.552777777782</v>
      </c>
      <c r="F15547">
        <v>20000</v>
      </c>
      <c r="G15547">
        <v>23000</v>
      </c>
      <c r="H15547">
        <v>30</v>
      </c>
      <c r="I15547" s="2">
        <v>42699.545439814807</v>
      </c>
      <c r="J15547" t="s">
        <v>18</v>
      </c>
      <c r="K15547" s="2">
        <v>42702</v>
      </c>
      <c r="L15547" s="2">
        <v>42699.534918981481</v>
      </c>
      <c r="M15547">
        <v>27</v>
      </c>
      <c r="N15547">
        <v>-3</v>
      </c>
      <c r="O15547">
        <v>-3</v>
      </c>
      <c r="P15547">
        <v>15</v>
      </c>
      <c r="Q15547">
        <v>28</v>
      </c>
      <c r="R15547" t="str">
        <f t="shared" si="968"/>
        <v>Early</v>
      </c>
      <c r="S15547" t="str">
        <f t="shared" si="969"/>
        <v>OnTime</v>
      </c>
      <c r="T15547" t="str">
        <f t="shared" si="970"/>
        <v>Frequent Borrower</v>
      </c>
      <c r="U15547" t="str">
        <f t="shared" si="971"/>
        <v>Short Term</v>
      </c>
    </row>
    <row r="15548" spans="1:21" x14ac:dyDescent="0.35">
      <c r="A15548" t="s">
        <v>3707</v>
      </c>
      <c r="B15548">
        <v>301764593</v>
      </c>
      <c r="C15548">
        <v>6</v>
      </c>
      <c r="D15548" s="2">
        <v>42699.560763888891</v>
      </c>
      <c r="E15548" s="2">
        <v>42699.518935185188</v>
      </c>
      <c r="F15548">
        <v>30000</v>
      </c>
      <c r="G15548">
        <v>36800</v>
      </c>
      <c r="H15548">
        <v>60</v>
      </c>
      <c r="I15548" s="2">
        <v>42758.662106481483</v>
      </c>
      <c r="J15548" t="s">
        <v>18</v>
      </c>
      <c r="K15548" s="2">
        <v>42731</v>
      </c>
      <c r="L15548" s="2">
        <v>42731.04047453704</v>
      </c>
      <c r="M15548">
        <v>59</v>
      </c>
      <c r="N15548">
        <v>0</v>
      </c>
      <c r="O15548">
        <v>-1</v>
      </c>
      <c r="P15548">
        <v>22.666666666666661</v>
      </c>
      <c r="Q15548">
        <v>27</v>
      </c>
      <c r="R15548" t="str">
        <f t="shared" si="968"/>
        <v>OnTime</v>
      </c>
      <c r="S15548" t="str">
        <f t="shared" si="969"/>
        <v>OnTime</v>
      </c>
      <c r="T15548" t="str">
        <f t="shared" si="970"/>
        <v>Frequent Borrower</v>
      </c>
      <c r="U15548" t="str">
        <f t="shared" si="971"/>
        <v>Long Term</v>
      </c>
    </row>
    <row r="15549" spans="1:21" x14ac:dyDescent="0.35">
      <c r="A15549" t="s">
        <v>3707</v>
      </c>
      <c r="B15549">
        <v>301799733</v>
      </c>
      <c r="C15549">
        <v>7</v>
      </c>
      <c r="D15549" s="2">
        <v>42758.666134259263</v>
      </c>
      <c r="E15549" s="2">
        <v>42758.624386574083</v>
      </c>
      <c r="F15549">
        <v>30000</v>
      </c>
      <c r="G15549">
        <v>36800</v>
      </c>
      <c r="H15549">
        <v>60</v>
      </c>
      <c r="I15549" s="2">
        <v>42814.48332175926</v>
      </c>
      <c r="J15549" t="s">
        <v>18</v>
      </c>
      <c r="K15549" s="2">
        <v>42788</v>
      </c>
      <c r="L15549" s="2">
        <v>42788.555891203701</v>
      </c>
      <c r="M15549">
        <v>55</v>
      </c>
      <c r="N15549">
        <v>0</v>
      </c>
      <c r="O15549">
        <v>-5</v>
      </c>
      <c r="P15549">
        <v>22.666666666666661</v>
      </c>
      <c r="Q15549">
        <v>59</v>
      </c>
      <c r="R15549" t="str">
        <f t="shared" si="968"/>
        <v>OnTime</v>
      </c>
      <c r="S15549" t="str">
        <f t="shared" si="969"/>
        <v>Late</v>
      </c>
      <c r="T15549" t="str">
        <f t="shared" si="970"/>
        <v>Frequent Borrower</v>
      </c>
      <c r="U15549" t="str">
        <f t="shared" si="971"/>
        <v>Long Term</v>
      </c>
    </row>
    <row r="15550" spans="1:21" x14ac:dyDescent="0.35">
      <c r="A15550" t="s">
        <v>3707</v>
      </c>
      <c r="B15550">
        <v>301842284</v>
      </c>
      <c r="C15550">
        <v>8</v>
      </c>
      <c r="D15550" s="2">
        <v>42814.511840277781</v>
      </c>
      <c r="E15550" s="2">
        <v>42814.469988425917</v>
      </c>
      <c r="F15550">
        <v>40000</v>
      </c>
      <c r="G15550">
        <v>47600</v>
      </c>
      <c r="H15550">
        <v>60</v>
      </c>
      <c r="I15550" s="2">
        <v>42853.562835648147</v>
      </c>
      <c r="J15550" t="s">
        <v>18</v>
      </c>
      <c r="K15550" s="2">
        <v>42844</v>
      </c>
      <c r="L15550" s="2">
        <v>42846.454675925917</v>
      </c>
      <c r="M15550">
        <v>39</v>
      </c>
      <c r="N15550">
        <v>2</v>
      </c>
      <c r="O15550">
        <v>-21</v>
      </c>
      <c r="P15550">
        <v>19</v>
      </c>
      <c r="Q15550">
        <v>55</v>
      </c>
      <c r="R15550" t="str">
        <f t="shared" si="968"/>
        <v>Late</v>
      </c>
      <c r="S15550" t="str">
        <f t="shared" si="969"/>
        <v>Early</v>
      </c>
      <c r="T15550" t="str">
        <f t="shared" si="970"/>
        <v>Frequent Borrower</v>
      </c>
      <c r="U15550" t="str">
        <f t="shared" si="971"/>
        <v>Long Term</v>
      </c>
    </row>
    <row r="15551" spans="1:21" x14ac:dyDescent="0.35">
      <c r="A15551" t="s">
        <v>3707</v>
      </c>
      <c r="B15551">
        <v>301883488</v>
      </c>
      <c r="C15551">
        <v>9</v>
      </c>
      <c r="D15551" s="2">
        <v>42853.598738425928</v>
      </c>
      <c r="E15551" s="2">
        <v>42853.557002314818</v>
      </c>
      <c r="F15551">
        <v>40000</v>
      </c>
      <c r="G15551">
        <v>47600</v>
      </c>
      <c r="H15551">
        <v>60</v>
      </c>
      <c r="I15551" s="2">
        <v>42889.659155092602</v>
      </c>
      <c r="J15551" t="s">
        <v>18</v>
      </c>
      <c r="K15551" s="2">
        <v>42885</v>
      </c>
      <c r="L15551" s="2">
        <v>42879.610543981478</v>
      </c>
      <c r="M15551">
        <v>36</v>
      </c>
      <c r="N15551">
        <v>-6</v>
      </c>
      <c r="O15551">
        <v>-24</v>
      </c>
      <c r="P15551">
        <v>19</v>
      </c>
      <c r="Q15551">
        <v>39</v>
      </c>
      <c r="R15551" t="str">
        <f t="shared" si="968"/>
        <v>Early</v>
      </c>
      <c r="S15551" t="str">
        <f t="shared" si="969"/>
        <v>Late</v>
      </c>
      <c r="T15551" t="str">
        <f t="shared" si="970"/>
        <v>Frequent Borrower</v>
      </c>
      <c r="U15551" t="str">
        <f t="shared" si="971"/>
        <v>Long Term</v>
      </c>
    </row>
    <row r="15552" spans="1:21" x14ac:dyDescent="0.35">
      <c r="A15552" t="s">
        <v>3707</v>
      </c>
      <c r="B15552">
        <v>301926205</v>
      </c>
      <c r="C15552">
        <v>10</v>
      </c>
      <c r="D15552" s="2">
        <v>42889.66946759259</v>
      </c>
      <c r="E15552" s="2">
        <v>42889.62771990741</v>
      </c>
      <c r="F15552">
        <v>40000</v>
      </c>
      <c r="G15552">
        <v>48000</v>
      </c>
      <c r="H15552">
        <v>60</v>
      </c>
      <c r="I15552" s="2">
        <v>42938.36614583333</v>
      </c>
      <c r="J15552" t="s">
        <v>18</v>
      </c>
      <c r="K15552" s="2">
        <v>42919</v>
      </c>
      <c r="L15552" s="2">
        <v>42920.82340277778</v>
      </c>
      <c r="M15552">
        <v>48</v>
      </c>
      <c r="N15552">
        <v>1</v>
      </c>
      <c r="O15552">
        <v>-12</v>
      </c>
      <c r="P15552">
        <v>20</v>
      </c>
      <c r="Q15552">
        <v>36</v>
      </c>
      <c r="R15552" t="str">
        <f t="shared" si="968"/>
        <v>Late</v>
      </c>
      <c r="S15552" t="str">
        <f t="shared" si="969"/>
        <v>Early</v>
      </c>
      <c r="T15552" t="str">
        <f t="shared" si="970"/>
        <v>Frequent Borrower</v>
      </c>
      <c r="U15552" t="str">
        <f t="shared" si="971"/>
        <v>Long Term</v>
      </c>
    </row>
    <row r="15553" spans="1:21" x14ac:dyDescent="0.35">
      <c r="A15553" t="s">
        <v>3708</v>
      </c>
      <c r="B15553">
        <v>301968760</v>
      </c>
      <c r="C15553">
        <v>1</v>
      </c>
      <c r="D15553" s="2">
        <v>42924.094085648147</v>
      </c>
      <c r="E15553" s="2">
        <v>42924.052037037043</v>
      </c>
      <c r="F15553">
        <v>10000</v>
      </c>
      <c r="G15553">
        <v>11500</v>
      </c>
      <c r="H15553">
        <v>15</v>
      </c>
      <c r="I15553" s="2">
        <v>42933.510949074072</v>
      </c>
      <c r="J15553" t="s">
        <v>18</v>
      </c>
      <c r="K15553" s="2">
        <v>42940</v>
      </c>
      <c r="L15553" s="2">
        <v>42933.503888888888</v>
      </c>
      <c r="M15553">
        <v>9</v>
      </c>
      <c r="N15553">
        <v>-7</v>
      </c>
      <c r="O15553">
        <v>-6</v>
      </c>
      <c r="P15553">
        <v>15</v>
      </c>
      <c r="R15553" t="str">
        <f t="shared" si="968"/>
        <v>Early</v>
      </c>
      <c r="S15553" t="str">
        <f t="shared" si="969"/>
        <v>Early</v>
      </c>
      <c r="T15553" t="str">
        <f t="shared" si="970"/>
        <v>One-time</v>
      </c>
      <c r="U15553" t="str">
        <f t="shared" si="971"/>
        <v>Short Term</v>
      </c>
    </row>
    <row r="15554" spans="1:21" x14ac:dyDescent="0.35">
      <c r="A15554" t="s">
        <v>3709</v>
      </c>
      <c r="B15554">
        <v>301680547</v>
      </c>
      <c r="C15554">
        <v>1</v>
      </c>
      <c r="D15554" s="2">
        <v>42596.532025462962</v>
      </c>
      <c r="E15554" s="2">
        <v>42596.490254629629</v>
      </c>
      <c r="F15554">
        <v>10000</v>
      </c>
      <c r="G15554">
        <v>13000</v>
      </c>
      <c r="H15554">
        <v>30</v>
      </c>
      <c r="I15554" s="2">
        <v>42624.924432870372</v>
      </c>
      <c r="J15554" t="s">
        <v>18</v>
      </c>
      <c r="K15554" s="2">
        <v>42626</v>
      </c>
      <c r="L15554" s="2">
        <v>42624.913969907408</v>
      </c>
      <c r="M15554">
        <v>28</v>
      </c>
      <c r="N15554">
        <v>-2</v>
      </c>
      <c r="O15554">
        <v>-2</v>
      </c>
      <c r="P15554">
        <v>30</v>
      </c>
      <c r="R15554" t="str">
        <f t="shared" si="968"/>
        <v>Early</v>
      </c>
      <c r="S15554" t="str">
        <f t="shared" si="969"/>
        <v>Early</v>
      </c>
      <c r="T15554" t="str">
        <f t="shared" si="970"/>
        <v>One-time</v>
      </c>
      <c r="U15554" t="str">
        <f t="shared" si="971"/>
        <v>Short Term</v>
      </c>
    </row>
    <row r="15555" spans="1:21" x14ac:dyDescent="0.35">
      <c r="A15555" t="s">
        <v>3709</v>
      </c>
      <c r="B15555">
        <v>301715255</v>
      </c>
      <c r="C15555">
        <v>2</v>
      </c>
      <c r="D15555" s="2">
        <v>42627.987662037027</v>
      </c>
      <c r="E15555" s="2">
        <v>42627.945891203701</v>
      </c>
      <c r="F15555">
        <v>10000</v>
      </c>
      <c r="G15555">
        <v>13000</v>
      </c>
      <c r="H15555">
        <v>30</v>
      </c>
      <c r="I15555" s="2">
        <v>42642.82712962963</v>
      </c>
      <c r="J15555" t="s">
        <v>18</v>
      </c>
      <c r="K15555" s="2">
        <v>42657</v>
      </c>
      <c r="L15555" s="2">
        <v>42642.816608796304</v>
      </c>
      <c r="M15555">
        <v>14</v>
      </c>
      <c r="N15555">
        <v>-15</v>
      </c>
      <c r="O15555">
        <v>-16</v>
      </c>
      <c r="P15555">
        <v>30</v>
      </c>
      <c r="Q15555">
        <v>31</v>
      </c>
      <c r="R15555" t="str">
        <f t="shared" ref="R15555:R15618" si="972">IF(N15555&lt;0,"Early",IF(N15555=0,"OnTime","Late"))</f>
        <v>Early</v>
      </c>
      <c r="S15555" t="str">
        <f t="shared" ref="S15555:S15618" si="973">IF(N15556&lt;0,"Early",IF(N15556=0,"OnTime","Late"))</f>
        <v>OnTime</v>
      </c>
      <c r="T15555" t="str">
        <f t="shared" ref="T15555:T15618" si="974">IF(ISBLANK(Q15555),"One-time","Frequent Borrower")</f>
        <v>Frequent Borrower</v>
      </c>
      <c r="U15555" t="str">
        <f t="shared" ref="U15555:U15618" si="975">IF(OR(H15555=15,H15555=30),"Short Term","Long Term")</f>
        <v>Short Term</v>
      </c>
    </row>
    <row r="15556" spans="1:21" x14ac:dyDescent="0.35">
      <c r="A15556" t="s">
        <v>3710</v>
      </c>
      <c r="B15556">
        <v>301680783</v>
      </c>
      <c r="C15556">
        <v>1</v>
      </c>
      <c r="D15556" s="2">
        <v>42596.715196759258</v>
      </c>
      <c r="E15556" s="2">
        <v>42596.673414351862</v>
      </c>
      <c r="F15556">
        <v>10000</v>
      </c>
      <c r="G15556">
        <v>11500</v>
      </c>
      <c r="H15556">
        <v>15</v>
      </c>
      <c r="I15556" s="2">
        <v>42613.007974537039</v>
      </c>
      <c r="J15556" t="s">
        <v>18</v>
      </c>
      <c r="K15556" s="2">
        <v>42611</v>
      </c>
      <c r="L15556" s="2">
        <v>42611</v>
      </c>
      <c r="M15556">
        <v>16</v>
      </c>
      <c r="N15556">
        <v>0</v>
      </c>
      <c r="O15556">
        <v>1</v>
      </c>
      <c r="P15556">
        <v>15</v>
      </c>
      <c r="R15556" t="str">
        <f t="shared" si="972"/>
        <v>OnTime</v>
      </c>
      <c r="S15556" t="str">
        <f t="shared" si="973"/>
        <v>OnTime</v>
      </c>
      <c r="T15556" t="str">
        <f t="shared" si="974"/>
        <v>One-time</v>
      </c>
      <c r="U15556" t="str">
        <f t="shared" si="975"/>
        <v>Short Term</v>
      </c>
    </row>
    <row r="15557" spans="1:21" x14ac:dyDescent="0.35">
      <c r="A15557" t="s">
        <v>3710</v>
      </c>
      <c r="B15557">
        <v>301702304</v>
      </c>
      <c r="C15557">
        <v>2</v>
      </c>
      <c r="D15557" s="2">
        <v>42614.670185185183</v>
      </c>
      <c r="E15557" s="2">
        <v>42614.628425925926</v>
      </c>
      <c r="F15557">
        <v>10000</v>
      </c>
      <c r="G15557">
        <v>11500</v>
      </c>
      <c r="H15557">
        <v>15</v>
      </c>
      <c r="I15557" s="2">
        <v>42629.853136574071</v>
      </c>
      <c r="J15557" t="s">
        <v>18</v>
      </c>
      <c r="K15557" s="2">
        <v>42629</v>
      </c>
      <c r="L15557" s="2">
        <v>42629.842673611107</v>
      </c>
      <c r="M15557">
        <v>15</v>
      </c>
      <c r="N15557">
        <v>0</v>
      </c>
      <c r="O15557">
        <v>0</v>
      </c>
      <c r="P15557">
        <v>15</v>
      </c>
      <c r="Q15557">
        <v>17</v>
      </c>
      <c r="R15557" t="str">
        <f t="shared" si="972"/>
        <v>OnTime</v>
      </c>
      <c r="S15557" t="str">
        <f t="shared" si="973"/>
        <v>OnTime</v>
      </c>
      <c r="T15557" t="str">
        <f t="shared" si="974"/>
        <v>Frequent Borrower</v>
      </c>
      <c r="U15557" t="str">
        <f t="shared" si="975"/>
        <v>Short Term</v>
      </c>
    </row>
    <row r="15558" spans="1:21" x14ac:dyDescent="0.35">
      <c r="A15558" t="s">
        <v>3710</v>
      </c>
      <c r="B15558">
        <v>301725734</v>
      </c>
      <c r="C15558">
        <v>3</v>
      </c>
      <c r="D15558" s="2">
        <v>42636.493171296293</v>
      </c>
      <c r="E15558" s="2">
        <v>42636.451388888891</v>
      </c>
      <c r="F15558">
        <v>20000</v>
      </c>
      <c r="G15558">
        <v>24500</v>
      </c>
      <c r="H15558">
        <v>30</v>
      </c>
      <c r="I15558" s="2">
        <v>42667.052789351852</v>
      </c>
      <c r="J15558" t="s">
        <v>18</v>
      </c>
      <c r="K15558" s="2">
        <v>42667</v>
      </c>
      <c r="L15558" s="2">
        <v>42667.022592592592</v>
      </c>
      <c r="M15558">
        <v>30</v>
      </c>
      <c r="N15558">
        <v>0</v>
      </c>
      <c r="O15558">
        <v>0</v>
      </c>
      <c r="P15558">
        <v>22.5</v>
      </c>
      <c r="Q15558">
        <v>21</v>
      </c>
      <c r="R15558" t="str">
        <f t="shared" si="972"/>
        <v>OnTime</v>
      </c>
      <c r="S15558" t="str">
        <f t="shared" si="973"/>
        <v>Early</v>
      </c>
      <c r="T15558" t="str">
        <f t="shared" si="974"/>
        <v>Frequent Borrower</v>
      </c>
      <c r="U15558" t="str">
        <f t="shared" si="975"/>
        <v>Short Term</v>
      </c>
    </row>
    <row r="15559" spans="1:21" x14ac:dyDescent="0.35">
      <c r="A15559" t="s">
        <v>3710</v>
      </c>
      <c r="B15559">
        <v>301773889</v>
      </c>
      <c r="C15559">
        <v>4</v>
      </c>
      <c r="D15559" s="2">
        <v>42718.744537037041</v>
      </c>
      <c r="E15559" s="2">
        <v>42718.702025462961</v>
      </c>
      <c r="F15559">
        <v>20000</v>
      </c>
      <c r="G15559">
        <v>23800</v>
      </c>
      <c r="H15559">
        <v>30</v>
      </c>
      <c r="I15559" s="2">
        <v>42745.709837962961</v>
      </c>
      <c r="J15559" t="s">
        <v>18</v>
      </c>
      <c r="K15559" s="2">
        <v>42748</v>
      </c>
      <c r="L15559" s="2">
        <v>42745.699259259258</v>
      </c>
      <c r="M15559">
        <v>26</v>
      </c>
      <c r="N15559">
        <v>-3</v>
      </c>
      <c r="O15559">
        <v>-4</v>
      </c>
      <c r="P15559">
        <v>19</v>
      </c>
      <c r="Q15559">
        <v>82</v>
      </c>
      <c r="R15559" t="str">
        <f t="shared" si="972"/>
        <v>Early</v>
      </c>
      <c r="S15559" t="str">
        <f t="shared" si="973"/>
        <v>OnTime</v>
      </c>
      <c r="T15559" t="str">
        <f t="shared" si="974"/>
        <v>Frequent Borrower</v>
      </c>
      <c r="U15559" t="str">
        <f t="shared" si="975"/>
        <v>Short Term</v>
      </c>
    </row>
    <row r="15560" spans="1:21" x14ac:dyDescent="0.35">
      <c r="A15560" t="s">
        <v>3710</v>
      </c>
      <c r="B15560">
        <v>301790929</v>
      </c>
      <c r="C15560">
        <v>5</v>
      </c>
      <c r="D15560" s="2">
        <v>42745.71670138889</v>
      </c>
      <c r="E15560" s="2">
        <v>42745.674953703703</v>
      </c>
      <c r="F15560">
        <v>20000</v>
      </c>
      <c r="G15560">
        <v>21900</v>
      </c>
      <c r="H15560">
        <v>15</v>
      </c>
      <c r="I15560" s="2">
        <v>42760.040046296293</v>
      </c>
      <c r="J15560" t="s">
        <v>18</v>
      </c>
      <c r="K15560" s="2">
        <v>42760</v>
      </c>
      <c r="L15560" s="2">
        <v>42760.022094907406</v>
      </c>
      <c r="M15560">
        <v>14</v>
      </c>
      <c r="N15560">
        <v>0</v>
      </c>
      <c r="O15560">
        <v>-1</v>
      </c>
      <c r="P15560">
        <v>9.5</v>
      </c>
      <c r="Q15560">
        <v>26</v>
      </c>
      <c r="R15560" t="str">
        <f t="shared" si="972"/>
        <v>OnTime</v>
      </c>
      <c r="S15560" t="str">
        <f t="shared" si="973"/>
        <v>Early</v>
      </c>
      <c r="T15560" t="str">
        <f t="shared" si="974"/>
        <v>Frequent Borrower</v>
      </c>
      <c r="U15560" t="str">
        <f t="shared" si="975"/>
        <v>Short Term</v>
      </c>
    </row>
    <row r="15561" spans="1:21" x14ac:dyDescent="0.35">
      <c r="A15561" t="s">
        <v>3710</v>
      </c>
      <c r="B15561">
        <v>301805776</v>
      </c>
      <c r="C15561">
        <v>6</v>
      </c>
      <c r="D15561" s="2">
        <v>42764.847442129627</v>
      </c>
      <c r="E15561" s="2">
        <v>42764.805694444447</v>
      </c>
      <c r="F15561">
        <v>30000</v>
      </c>
      <c r="G15561">
        <v>36800</v>
      </c>
      <c r="H15561">
        <v>60</v>
      </c>
      <c r="I15561" s="2">
        <v>42820.043090277781</v>
      </c>
      <c r="J15561" t="s">
        <v>18</v>
      </c>
      <c r="K15561" s="2">
        <v>42794</v>
      </c>
      <c r="L15561" s="2">
        <v>42793.569780092592</v>
      </c>
      <c r="M15561">
        <v>55</v>
      </c>
      <c r="N15561">
        <v>-1</v>
      </c>
      <c r="O15561">
        <v>-5</v>
      </c>
      <c r="P15561">
        <v>22.666666666666661</v>
      </c>
      <c r="Q15561">
        <v>19</v>
      </c>
      <c r="R15561" t="str">
        <f t="shared" si="972"/>
        <v>Early</v>
      </c>
      <c r="S15561" t="str">
        <f t="shared" si="973"/>
        <v>Late</v>
      </c>
      <c r="T15561" t="str">
        <f t="shared" si="974"/>
        <v>Frequent Borrower</v>
      </c>
      <c r="U15561" t="str">
        <f t="shared" si="975"/>
        <v>Long Term</v>
      </c>
    </row>
    <row r="15562" spans="1:21" x14ac:dyDescent="0.35">
      <c r="A15562" t="s">
        <v>3710</v>
      </c>
      <c r="B15562">
        <v>301851230</v>
      </c>
      <c r="C15562">
        <v>7</v>
      </c>
      <c r="D15562" s="2">
        <v>42825.650300925918</v>
      </c>
      <c r="E15562" s="2">
        <v>42825.608472222222</v>
      </c>
      <c r="F15562">
        <v>30000</v>
      </c>
      <c r="G15562">
        <v>36800</v>
      </c>
      <c r="H15562">
        <v>60</v>
      </c>
      <c r="I15562" s="2">
        <v>42866.427071759259</v>
      </c>
      <c r="J15562" t="s">
        <v>18</v>
      </c>
      <c r="K15562" s="2">
        <v>42857</v>
      </c>
      <c r="L15562" s="2">
        <v>42858.625416666669</v>
      </c>
      <c r="M15562">
        <v>40</v>
      </c>
      <c r="N15562">
        <v>1</v>
      </c>
      <c r="O15562">
        <v>-20</v>
      </c>
      <c r="P15562">
        <v>22.666666666666661</v>
      </c>
      <c r="Q15562">
        <v>60</v>
      </c>
      <c r="R15562" t="str">
        <f t="shared" si="972"/>
        <v>Late</v>
      </c>
      <c r="S15562" t="str">
        <f t="shared" si="973"/>
        <v>Early</v>
      </c>
      <c r="T15562" t="str">
        <f t="shared" si="974"/>
        <v>Frequent Borrower</v>
      </c>
      <c r="U15562" t="str">
        <f t="shared" si="975"/>
        <v>Long Term</v>
      </c>
    </row>
    <row r="15563" spans="1:21" x14ac:dyDescent="0.35">
      <c r="A15563" t="s">
        <v>3710</v>
      </c>
      <c r="B15563">
        <v>301901201</v>
      </c>
      <c r="C15563">
        <v>8</v>
      </c>
      <c r="D15563" s="2">
        <v>42866.540034722217</v>
      </c>
      <c r="E15563" s="2">
        <v>42866.498287037037</v>
      </c>
      <c r="F15563">
        <v>40000</v>
      </c>
      <c r="G15563">
        <v>48000</v>
      </c>
      <c r="H15563">
        <v>60</v>
      </c>
      <c r="I15563" s="2">
        <v>42928.521168981482</v>
      </c>
      <c r="J15563" t="s">
        <v>18</v>
      </c>
      <c r="K15563" s="2">
        <v>42898</v>
      </c>
      <c r="L15563" s="2">
        <v>42897.713854166657</v>
      </c>
      <c r="M15563">
        <v>61</v>
      </c>
      <c r="N15563">
        <v>-1</v>
      </c>
      <c r="O15563">
        <v>1</v>
      </c>
      <c r="P15563">
        <v>20</v>
      </c>
      <c r="Q15563">
        <v>40</v>
      </c>
      <c r="R15563" t="str">
        <f t="shared" si="972"/>
        <v>Early</v>
      </c>
      <c r="S15563" t="str">
        <f t="shared" si="973"/>
        <v>Early</v>
      </c>
      <c r="T15563" t="str">
        <f t="shared" si="974"/>
        <v>Frequent Borrower</v>
      </c>
      <c r="U15563" t="str">
        <f t="shared" si="975"/>
        <v>Long Term</v>
      </c>
    </row>
    <row r="15564" spans="1:21" x14ac:dyDescent="0.35">
      <c r="A15564" t="s">
        <v>3711</v>
      </c>
      <c r="B15564">
        <v>301815890</v>
      </c>
      <c r="C15564">
        <v>1</v>
      </c>
      <c r="D15564" s="2">
        <v>42779.426180555558</v>
      </c>
      <c r="E15564" s="2">
        <v>42779.384351851862</v>
      </c>
      <c r="F15564">
        <v>10000</v>
      </c>
      <c r="G15564">
        <v>11500</v>
      </c>
      <c r="H15564">
        <v>15</v>
      </c>
      <c r="I15564" s="2">
        <v>42787.495451388888</v>
      </c>
      <c r="J15564" t="s">
        <v>18</v>
      </c>
      <c r="K15564" s="2">
        <v>42794</v>
      </c>
      <c r="L15564" s="2">
        <v>42787.484895833331</v>
      </c>
      <c r="M15564">
        <v>8</v>
      </c>
      <c r="N15564">
        <v>-7</v>
      </c>
      <c r="O15564">
        <v>-7</v>
      </c>
      <c r="P15564">
        <v>15</v>
      </c>
      <c r="R15564" t="str">
        <f t="shared" si="972"/>
        <v>Early</v>
      </c>
      <c r="S15564" t="str">
        <f t="shared" si="973"/>
        <v>Early</v>
      </c>
      <c r="T15564" t="str">
        <f t="shared" si="974"/>
        <v>One-time</v>
      </c>
      <c r="U15564" t="str">
        <f t="shared" si="975"/>
        <v>Short Term</v>
      </c>
    </row>
    <row r="15565" spans="1:21" x14ac:dyDescent="0.35">
      <c r="A15565" t="s">
        <v>3711</v>
      </c>
      <c r="B15565">
        <v>301823172</v>
      </c>
      <c r="C15565">
        <v>2</v>
      </c>
      <c r="D15565" s="2">
        <v>42787.501898148148</v>
      </c>
      <c r="E15565" s="2">
        <v>42787.460138888891</v>
      </c>
      <c r="F15565">
        <v>10000</v>
      </c>
      <c r="G15565">
        <v>11500</v>
      </c>
      <c r="H15565">
        <v>15</v>
      </c>
      <c r="I15565" s="2">
        <v>42800.790439814817</v>
      </c>
      <c r="J15565" t="s">
        <v>18</v>
      </c>
      <c r="K15565" s="2">
        <v>42802</v>
      </c>
      <c r="L15565" s="2">
        <v>42800.779895833337</v>
      </c>
      <c r="M15565">
        <v>13</v>
      </c>
      <c r="N15565">
        <v>-2</v>
      </c>
      <c r="O15565">
        <v>-2</v>
      </c>
      <c r="P15565">
        <v>15</v>
      </c>
      <c r="Q15565">
        <v>8</v>
      </c>
      <c r="R15565" t="str">
        <f t="shared" si="972"/>
        <v>Early</v>
      </c>
      <c r="S15565" t="str">
        <f t="shared" si="973"/>
        <v>Early</v>
      </c>
      <c r="T15565" t="str">
        <f t="shared" si="974"/>
        <v>Frequent Borrower</v>
      </c>
      <c r="U15565" t="str">
        <f t="shared" si="975"/>
        <v>Short Term</v>
      </c>
    </row>
    <row r="15566" spans="1:21" x14ac:dyDescent="0.35">
      <c r="A15566" t="s">
        <v>3711</v>
      </c>
      <c r="B15566">
        <v>301832715</v>
      </c>
      <c r="C15566">
        <v>3</v>
      </c>
      <c r="D15566" s="2">
        <v>42800.803449074083</v>
      </c>
      <c r="E15566" s="2">
        <v>42800.761701388888</v>
      </c>
      <c r="F15566">
        <v>10000</v>
      </c>
      <c r="G15566">
        <v>11500</v>
      </c>
      <c r="H15566">
        <v>15</v>
      </c>
      <c r="I15566" s="2">
        <v>42814.804629629631</v>
      </c>
      <c r="J15566" t="s">
        <v>18</v>
      </c>
      <c r="K15566" s="2">
        <v>42815</v>
      </c>
      <c r="L15566" s="2">
        <v>42814.79409722222</v>
      </c>
      <c r="M15566">
        <v>14</v>
      </c>
      <c r="N15566">
        <v>-1</v>
      </c>
      <c r="O15566">
        <v>-1</v>
      </c>
      <c r="P15566">
        <v>15</v>
      </c>
      <c r="Q15566">
        <v>13</v>
      </c>
      <c r="R15566" t="str">
        <f t="shared" si="972"/>
        <v>Early</v>
      </c>
      <c r="S15566" t="str">
        <f t="shared" si="973"/>
        <v>Early</v>
      </c>
      <c r="T15566" t="str">
        <f t="shared" si="974"/>
        <v>Frequent Borrower</v>
      </c>
      <c r="U15566" t="str">
        <f t="shared" si="975"/>
        <v>Short Term</v>
      </c>
    </row>
    <row r="15567" spans="1:21" x14ac:dyDescent="0.35">
      <c r="A15567" t="s">
        <v>3711</v>
      </c>
      <c r="B15567">
        <v>301843002</v>
      </c>
      <c r="C15567">
        <v>4</v>
      </c>
      <c r="D15567" s="2">
        <v>42815.396840277783</v>
      </c>
      <c r="E15567" s="2">
        <v>42815.355057870373</v>
      </c>
      <c r="F15567">
        <v>10000</v>
      </c>
      <c r="G15567">
        <v>11500</v>
      </c>
      <c r="H15567">
        <v>15</v>
      </c>
      <c r="I15567" s="2">
        <v>42818.524282407408</v>
      </c>
      <c r="J15567" t="s">
        <v>18</v>
      </c>
      <c r="K15567" s="2">
        <v>42830</v>
      </c>
      <c r="L15567" s="2">
        <v>42818.513726851852</v>
      </c>
      <c r="M15567">
        <v>3</v>
      </c>
      <c r="N15567">
        <v>-12</v>
      </c>
      <c r="O15567">
        <v>-12</v>
      </c>
      <c r="P15567">
        <v>15</v>
      </c>
      <c r="Q15567">
        <v>14</v>
      </c>
      <c r="R15567" t="str">
        <f t="shared" si="972"/>
        <v>Early</v>
      </c>
      <c r="S15567" t="str">
        <f t="shared" si="973"/>
        <v>OnTime</v>
      </c>
      <c r="T15567" t="str">
        <f t="shared" si="974"/>
        <v>Frequent Borrower</v>
      </c>
      <c r="U15567" t="str">
        <f t="shared" si="975"/>
        <v>Short Term</v>
      </c>
    </row>
    <row r="15568" spans="1:21" x14ac:dyDescent="0.35">
      <c r="A15568" t="s">
        <v>3711</v>
      </c>
      <c r="B15568">
        <v>301845717</v>
      </c>
      <c r="C15568">
        <v>5</v>
      </c>
      <c r="D15568" s="2">
        <v>42818.560914351852</v>
      </c>
      <c r="E15568" s="2">
        <v>42818.519166666672</v>
      </c>
      <c r="F15568">
        <v>20000</v>
      </c>
      <c r="G15568">
        <v>23800</v>
      </c>
      <c r="H15568">
        <v>30</v>
      </c>
      <c r="I15568" s="2">
        <v>42849.765208333331</v>
      </c>
      <c r="J15568" t="s">
        <v>18</v>
      </c>
      <c r="K15568" s="2">
        <v>42849</v>
      </c>
      <c r="L15568" s="2">
        <v>42849.754687499997</v>
      </c>
      <c r="M15568">
        <v>31</v>
      </c>
      <c r="N15568">
        <v>0</v>
      </c>
      <c r="O15568">
        <v>1</v>
      </c>
      <c r="P15568">
        <v>19</v>
      </c>
      <c r="Q15568">
        <v>3</v>
      </c>
      <c r="R15568" t="str">
        <f t="shared" si="972"/>
        <v>OnTime</v>
      </c>
      <c r="S15568" t="str">
        <f t="shared" si="973"/>
        <v>Early</v>
      </c>
      <c r="T15568" t="str">
        <f t="shared" si="974"/>
        <v>Frequent Borrower</v>
      </c>
      <c r="U15568" t="str">
        <f t="shared" si="975"/>
        <v>Short Term</v>
      </c>
    </row>
    <row r="15569" spans="1:21" x14ac:dyDescent="0.35">
      <c r="A15569" t="s">
        <v>3711</v>
      </c>
      <c r="B15569">
        <v>301879161</v>
      </c>
      <c r="C15569">
        <v>6</v>
      </c>
      <c r="D15569" s="2">
        <v>42849.790254629632</v>
      </c>
      <c r="E15569" s="2">
        <v>42849.748472222222</v>
      </c>
      <c r="F15569">
        <v>20000</v>
      </c>
      <c r="G15569">
        <v>23800</v>
      </c>
      <c r="H15569">
        <v>30</v>
      </c>
      <c r="I15569" s="2">
        <v>42873.808113425926</v>
      </c>
      <c r="J15569" t="s">
        <v>18</v>
      </c>
      <c r="K15569" s="2">
        <v>42879</v>
      </c>
      <c r="L15569" s="2">
        <v>42873.797581018523</v>
      </c>
      <c r="M15569">
        <v>24</v>
      </c>
      <c r="N15569">
        <v>-6</v>
      </c>
      <c r="O15569">
        <v>-6</v>
      </c>
      <c r="P15569">
        <v>19</v>
      </c>
      <c r="Q15569">
        <v>31</v>
      </c>
      <c r="R15569" t="str">
        <f t="shared" si="972"/>
        <v>Early</v>
      </c>
      <c r="S15569" t="str">
        <f t="shared" si="973"/>
        <v>Early</v>
      </c>
      <c r="T15569" t="str">
        <f t="shared" si="974"/>
        <v>Frequent Borrower</v>
      </c>
      <c r="U15569" t="str">
        <f t="shared" si="975"/>
        <v>Short Term</v>
      </c>
    </row>
    <row r="15570" spans="1:21" x14ac:dyDescent="0.35">
      <c r="A15570" t="s">
        <v>3711</v>
      </c>
      <c r="B15570">
        <v>301912940</v>
      </c>
      <c r="C15570">
        <v>7</v>
      </c>
      <c r="D15570" s="2">
        <v>42873.813750000001</v>
      </c>
      <c r="E15570" s="2">
        <v>42873.771296296298</v>
      </c>
      <c r="F15570">
        <v>10000</v>
      </c>
      <c r="G15570">
        <v>11125</v>
      </c>
      <c r="H15570">
        <v>15</v>
      </c>
      <c r="I15570" s="2">
        <v>42873.837858796287</v>
      </c>
      <c r="J15570" t="s">
        <v>18</v>
      </c>
      <c r="K15570" s="2">
        <v>42888</v>
      </c>
      <c r="L15570" s="2">
        <v>42873.827326388891</v>
      </c>
      <c r="M15570">
        <v>0</v>
      </c>
      <c r="N15570">
        <v>-15</v>
      </c>
      <c r="O15570">
        <v>-15</v>
      </c>
      <c r="P15570">
        <v>11.25</v>
      </c>
      <c r="Q15570">
        <v>24</v>
      </c>
      <c r="R15570" t="str">
        <f t="shared" si="972"/>
        <v>Early</v>
      </c>
      <c r="S15570" t="str">
        <f t="shared" si="973"/>
        <v>OnTime</v>
      </c>
      <c r="T15570" t="str">
        <f t="shared" si="974"/>
        <v>Frequent Borrower</v>
      </c>
      <c r="U15570" t="str">
        <f t="shared" si="975"/>
        <v>Short Term</v>
      </c>
    </row>
    <row r="15571" spans="1:21" x14ac:dyDescent="0.35">
      <c r="A15571" t="s">
        <v>3711</v>
      </c>
      <c r="B15571">
        <v>301913053</v>
      </c>
      <c r="C15571">
        <v>8</v>
      </c>
      <c r="D15571" s="2">
        <v>42873.950335648151</v>
      </c>
      <c r="E15571" s="2">
        <v>42873.908587962957</v>
      </c>
      <c r="F15571">
        <v>30000</v>
      </c>
      <c r="G15571">
        <v>39000</v>
      </c>
      <c r="H15571">
        <v>60</v>
      </c>
      <c r="I15571" s="2">
        <v>42909.804050925923</v>
      </c>
      <c r="J15571" t="s">
        <v>18</v>
      </c>
      <c r="K15571" s="2">
        <v>42905</v>
      </c>
      <c r="L15571" s="2">
        <v>42905.655729166669</v>
      </c>
      <c r="M15571">
        <v>35</v>
      </c>
      <c r="N15571">
        <v>0</v>
      </c>
      <c r="O15571">
        <v>-25</v>
      </c>
      <c r="P15571">
        <v>30</v>
      </c>
      <c r="Q15571">
        <v>0</v>
      </c>
      <c r="R15571" t="str">
        <f t="shared" si="972"/>
        <v>OnTime</v>
      </c>
      <c r="S15571" t="str">
        <f t="shared" si="973"/>
        <v>Early</v>
      </c>
      <c r="T15571" t="str">
        <f t="shared" si="974"/>
        <v>Frequent Borrower</v>
      </c>
      <c r="U15571" t="str">
        <f t="shared" si="975"/>
        <v>Long Term</v>
      </c>
    </row>
    <row r="15572" spans="1:21" x14ac:dyDescent="0.35">
      <c r="A15572" t="s">
        <v>3711</v>
      </c>
      <c r="B15572">
        <v>301949904</v>
      </c>
      <c r="C15572">
        <v>9</v>
      </c>
      <c r="D15572" s="2">
        <v>42910.055289351847</v>
      </c>
      <c r="E15572" s="2">
        <v>42910.01353009259</v>
      </c>
      <c r="F15572">
        <v>30000</v>
      </c>
      <c r="G15572">
        <v>39000</v>
      </c>
      <c r="H15572">
        <v>60</v>
      </c>
      <c r="I15572" s="2">
        <v>42919.278217592589</v>
      </c>
      <c r="J15572" t="s">
        <v>18</v>
      </c>
      <c r="K15572" s="2">
        <v>42940</v>
      </c>
      <c r="L15572" s="2">
        <v>42919.271157407413</v>
      </c>
      <c r="M15572">
        <v>9</v>
      </c>
      <c r="N15572">
        <v>-21</v>
      </c>
      <c r="O15572">
        <v>-51</v>
      </c>
      <c r="P15572">
        <v>30</v>
      </c>
      <c r="Q15572">
        <v>36</v>
      </c>
      <c r="R15572" t="str">
        <f t="shared" si="972"/>
        <v>Early</v>
      </c>
      <c r="S15572" t="str">
        <f t="shared" si="973"/>
        <v>Early</v>
      </c>
      <c r="T15572" t="str">
        <f t="shared" si="974"/>
        <v>Frequent Borrower</v>
      </c>
      <c r="U15572" t="str">
        <f t="shared" si="975"/>
        <v>Long Term</v>
      </c>
    </row>
    <row r="15573" spans="1:21" x14ac:dyDescent="0.35">
      <c r="A15573" t="s">
        <v>3712</v>
      </c>
      <c r="B15573">
        <v>301911612</v>
      </c>
      <c r="C15573">
        <v>1</v>
      </c>
      <c r="D15573" s="2">
        <v>42872.645949074067</v>
      </c>
      <c r="E15573" s="2">
        <v>42872.603449074071</v>
      </c>
      <c r="F15573">
        <v>10000</v>
      </c>
      <c r="G15573">
        <v>13000</v>
      </c>
      <c r="H15573">
        <v>30</v>
      </c>
      <c r="I15573" s="2">
        <v>42901.441782407397</v>
      </c>
      <c r="J15573" t="s">
        <v>18</v>
      </c>
      <c r="K15573" s="2">
        <v>42902</v>
      </c>
      <c r="L15573" s="2">
        <v>42901.43472222222</v>
      </c>
      <c r="M15573">
        <v>28</v>
      </c>
      <c r="N15573">
        <v>-1</v>
      </c>
      <c r="O15573">
        <v>-2</v>
      </c>
      <c r="P15573">
        <v>30</v>
      </c>
      <c r="R15573" t="str">
        <f t="shared" si="972"/>
        <v>Early</v>
      </c>
      <c r="S15573" t="str">
        <f t="shared" si="973"/>
        <v>OnTime</v>
      </c>
      <c r="T15573" t="str">
        <f t="shared" si="974"/>
        <v>One-time</v>
      </c>
      <c r="U15573" t="str">
        <f t="shared" si="975"/>
        <v>Short Term</v>
      </c>
    </row>
    <row r="15574" spans="1:21" x14ac:dyDescent="0.35">
      <c r="A15574" t="s">
        <v>3713</v>
      </c>
      <c r="B15574">
        <v>301872721</v>
      </c>
      <c r="C15574">
        <v>1</v>
      </c>
      <c r="D15574" s="2">
        <v>42843.94394675926</v>
      </c>
      <c r="E15574" s="2">
        <v>42843.902199074073</v>
      </c>
      <c r="F15574">
        <v>10000</v>
      </c>
      <c r="G15574">
        <v>13000</v>
      </c>
      <c r="H15574">
        <v>30</v>
      </c>
      <c r="I15574" s="2">
        <v>42873.955057870371</v>
      </c>
      <c r="J15574" t="s">
        <v>18</v>
      </c>
      <c r="K15574" s="2">
        <v>42873</v>
      </c>
      <c r="L15574" s="2">
        <v>42873.944548611107</v>
      </c>
      <c r="M15574">
        <v>30</v>
      </c>
      <c r="N15574">
        <v>0</v>
      </c>
      <c r="O15574">
        <v>0</v>
      </c>
      <c r="P15574">
        <v>30</v>
      </c>
      <c r="R15574" t="str">
        <f t="shared" si="972"/>
        <v>OnTime</v>
      </c>
      <c r="S15574" t="str">
        <f t="shared" si="973"/>
        <v>Early</v>
      </c>
      <c r="T15574" t="str">
        <f t="shared" si="974"/>
        <v>One-time</v>
      </c>
      <c r="U15574" t="str">
        <f t="shared" si="975"/>
        <v>Short Term</v>
      </c>
    </row>
    <row r="15575" spans="1:21" x14ac:dyDescent="0.35">
      <c r="A15575" t="s">
        <v>3713</v>
      </c>
      <c r="B15575">
        <v>301913124</v>
      </c>
      <c r="C15575">
        <v>2</v>
      </c>
      <c r="D15575" s="2">
        <v>42874.184386574067</v>
      </c>
      <c r="E15575" s="2">
        <v>42874.142627314817</v>
      </c>
      <c r="F15575">
        <v>10000</v>
      </c>
      <c r="G15575">
        <v>13000</v>
      </c>
      <c r="H15575">
        <v>30</v>
      </c>
      <c r="I15575" s="2">
        <v>42879.549328703702</v>
      </c>
      <c r="J15575" t="s">
        <v>18</v>
      </c>
      <c r="K15575" s="2">
        <v>42905</v>
      </c>
      <c r="L15575" s="2">
        <v>42875</v>
      </c>
      <c r="M15575">
        <v>5</v>
      </c>
      <c r="N15575">
        <v>-30</v>
      </c>
      <c r="O15575">
        <v>-25</v>
      </c>
      <c r="P15575">
        <v>30</v>
      </c>
      <c r="Q15575">
        <v>30</v>
      </c>
      <c r="R15575" t="str">
        <f t="shared" si="972"/>
        <v>Early</v>
      </c>
      <c r="S15575" t="str">
        <f t="shared" si="973"/>
        <v>Early</v>
      </c>
      <c r="T15575" t="str">
        <f t="shared" si="974"/>
        <v>Frequent Borrower</v>
      </c>
      <c r="U15575" t="str">
        <f t="shared" si="975"/>
        <v>Short Term</v>
      </c>
    </row>
    <row r="15576" spans="1:21" x14ac:dyDescent="0.35">
      <c r="A15576" t="s">
        <v>3713</v>
      </c>
      <c r="B15576">
        <v>301925890</v>
      </c>
      <c r="C15576">
        <v>3</v>
      </c>
      <c r="D15576" s="2">
        <v>42889.434837962966</v>
      </c>
      <c r="E15576" s="2">
        <v>42889.393090277779</v>
      </c>
      <c r="F15576">
        <v>10000</v>
      </c>
      <c r="G15576">
        <v>13000</v>
      </c>
      <c r="H15576">
        <v>30</v>
      </c>
      <c r="I15576" s="2">
        <v>42901.509085648147</v>
      </c>
      <c r="J15576" t="s">
        <v>18</v>
      </c>
      <c r="K15576" s="2">
        <v>42919</v>
      </c>
      <c r="L15576" s="2">
        <v>42901.50203703704</v>
      </c>
      <c r="M15576">
        <v>12</v>
      </c>
      <c r="N15576">
        <v>-18</v>
      </c>
      <c r="O15576">
        <v>-18</v>
      </c>
      <c r="P15576">
        <v>30</v>
      </c>
      <c r="Q15576">
        <v>15</v>
      </c>
      <c r="R15576" t="str">
        <f t="shared" si="972"/>
        <v>Early</v>
      </c>
      <c r="S15576" t="str">
        <f t="shared" si="973"/>
        <v>Early</v>
      </c>
      <c r="T15576" t="str">
        <f t="shared" si="974"/>
        <v>Frequent Borrower</v>
      </c>
      <c r="U15576" t="str">
        <f t="shared" si="975"/>
        <v>Short Term</v>
      </c>
    </row>
    <row r="15577" spans="1:21" x14ac:dyDescent="0.35">
      <c r="A15577" t="s">
        <v>3713</v>
      </c>
      <c r="B15577">
        <v>301947001</v>
      </c>
      <c r="C15577">
        <v>4</v>
      </c>
      <c r="D15577" s="2">
        <v>42907.892222222217</v>
      </c>
      <c r="E15577" s="2">
        <v>42907.850486111107</v>
      </c>
      <c r="F15577">
        <v>20000</v>
      </c>
      <c r="G15577">
        <v>24500</v>
      </c>
      <c r="H15577">
        <v>30</v>
      </c>
      <c r="I15577" s="2">
        <v>42930.909039351849</v>
      </c>
      <c r="J15577" t="s">
        <v>18</v>
      </c>
      <c r="K15577" s="2">
        <v>42937</v>
      </c>
      <c r="L15577" s="2">
        <v>42930.901990740742</v>
      </c>
      <c r="M15577">
        <v>23</v>
      </c>
      <c r="N15577">
        <v>-7</v>
      </c>
      <c r="O15577">
        <v>-7</v>
      </c>
      <c r="P15577">
        <v>22.5</v>
      </c>
      <c r="Q15577">
        <v>18</v>
      </c>
      <c r="R15577" t="str">
        <f t="shared" si="972"/>
        <v>Early</v>
      </c>
      <c r="S15577" t="str">
        <f t="shared" si="973"/>
        <v>Late</v>
      </c>
      <c r="T15577" t="str">
        <f t="shared" si="974"/>
        <v>Frequent Borrower</v>
      </c>
      <c r="U15577" t="str">
        <f t="shared" si="975"/>
        <v>Short Term</v>
      </c>
    </row>
    <row r="15578" spans="1:21" x14ac:dyDescent="0.35">
      <c r="A15578" t="s">
        <v>3714</v>
      </c>
      <c r="B15578">
        <v>301934160</v>
      </c>
      <c r="C15578">
        <v>1</v>
      </c>
      <c r="D15578" s="2">
        <v>42896.802337962959</v>
      </c>
      <c r="E15578" s="2">
        <v>42896.759895833333</v>
      </c>
      <c r="F15578">
        <v>10000</v>
      </c>
      <c r="G15578">
        <v>11500</v>
      </c>
      <c r="H15578">
        <v>15</v>
      </c>
      <c r="I15578" s="2">
        <v>42916.491689814808</v>
      </c>
      <c r="J15578" t="s">
        <v>18</v>
      </c>
      <c r="K15578" s="2">
        <v>42914</v>
      </c>
      <c r="L15578" s="2">
        <v>42916.4846412037</v>
      </c>
      <c r="M15578">
        <v>19</v>
      </c>
      <c r="N15578">
        <v>2</v>
      </c>
      <c r="O15578">
        <v>4</v>
      </c>
      <c r="P15578">
        <v>15</v>
      </c>
      <c r="R15578" t="str">
        <f t="shared" si="972"/>
        <v>Late</v>
      </c>
      <c r="S15578" t="str">
        <f t="shared" si="973"/>
        <v>Early</v>
      </c>
      <c r="T15578" t="str">
        <f t="shared" si="974"/>
        <v>One-time</v>
      </c>
      <c r="U15578" t="str">
        <f t="shared" si="975"/>
        <v>Short Term</v>
      </c>
    </row>
    <row r="15579" spans="1:21" x14ac:dyDescent="0.35">
      <c r="A15579" t="s">
        <v>3715</v>
      </c>
      <c r="B15579">
        <v>301683164</v>
      </c>
      <c r="C15579">
        <v>1</v>
      </c>
      <c r="D15579" s="2">
        <v>42598.514722222222</v>
      </c>
      <c r="E15579" s="2">
        <v>42598.472928240742</v>
      </c>
      <c r="F15579">
        <v>10000</v>
      </c>
      <c r="G15579">
        <v>13000</v>
      </c>
      <c r="H15579">
        <v>30</v>
      </c>
      <c r="I15579" s="2">
        <v>42624.546701388892</v>
      </c>
      <c r="J15579" t="s">
        <v>18</v>
      </c>
      <c r="K15579" s="2">
        <v>42628</v>
      </c>
      <c r="L15579" s="2">
        <v>42623</v>
      </c>
      <c r="M15579">
        <v>26</v>
      </c>
      <c r="N15579">
        <v>-5</v>
      </c>
      <c r="O15579">
        <v>-4</v>
      </c>
      <c r="P15579">
        <v>30</v>
      </c>
      <c r="R15579" t="str">
        <f t="shared" si="972"/>
        <v>Early</v>
      </c>
      <c r="S15579" t="str">
        <f t="shared" si="973"/>
        <v>Early</v>
      </c>
      <c r="T15579" t="str">
        <f t="shared" si="974"/>
        <v>One-time</v>
      </c>
      <c r="U15579" t="str">
        <f t="shared" si="975"/>
        <v>Short Term</v>
      </c>
    </row>
    <row r="15580" spans="1:21" x14ac:dyDescent="0.35">
      <c r="A15580" t="s">
        <v>3715</v>
      </c>
      <c r="B15580">
        <v>301712309</v>
      </c>
      <c r="C15580">
        <v>2</v>
      </c>
      <c r="D15580" s="2">
        <v>42624.694606481477</v>
      </c>
      <c r="E15580" s="2">
        <v>42624.652858796297</v>
      </c>
      <c r="F15580">
        <v>10000</v>
      </c>
      <c r="G15580">
        <v>13000</v>
      </c>
      <c r="H15580">
        <v>30</v>
      </c>
      <c r="I15580" s="2">
        <v>42649.727326388893</v>
      </c>
      <c r="J15580" t="s">
        <v>18</v>
      </c>
      <c r="K15580" s="2">
        <v>42654</v>
      </c>
      <c r="L15580" s="2">
        <v>42649.716805555552</v>
      </c>
      <c r="M15580">
        <v>25</v>
      </c>
      <c r="N15580">
        <v>-5</v>
      </c>
      <c r="O15580">
        <v>-5</v>
      </c>
      <c r="P15580">
        <v>30</v>
      </c>
      <c r="Q15580">
        <v>26</v>
      </c>
      <c r="R15580" t="str">
        <f t="shared" si="972"/>
        <v>Early</v>
      </c>
      <c r="S15580" t="str">
        <f t="shared" si="973"/>
        <v>Early</v>
      </c>
      <c r="T15580" t="str">
        <f t="shared" si="974"/>
        <v>Frequent Borrower</v>
      </c>
      <c r="U15580" t="str">
        <f t="shared" si="975"/>
        <v>Short Term</v>
      </c>
    </row>
    <row r="15581" spans="1:21" x14ac:dyDescent="0.35">
      <c r="A15581" t="s">
        <v>3715</v>
      </c>
      <c r="B15581">
        <v>301738475</v>
      </c>
      <c r="C15581">
        <v>3</v>
      </c>
      <c r="D15581" s="2">
        <v>42649.818611111114</v>
      </c>
      <c r="E15581" s="2">
        <v>42649.77685185185</v>
      </c>
      <c r="F15581">
        <v>20000</v>
      </c>
      <c r="G15581">
        <v>24500</v>
      </c>
      <c r="H15581">
        <v>30</v>
      </c>
      <c r="I15581" s="2">
        <v>42675.852430555547</v>
      </c>
      <c r="J15581" t="s">
        <v>18</v>
      </c>
      <c r="K15581" s="2">
        <v>42681</v>
      </c>
      <c r="L15581" s="2">
        <v>42675.841909722221</v>
      </c>
      <c r="M15581">
        <v>26</v>
      </c>
      <c r="N15581">
        <v>-6</v>
      </c>
      <c r="O15581">
        <v>-4</v>
      </c>
      <c r="P15581">
        <v>22.5</v>
      </c>
      <c r="Q15581">
        <v>25</v>
      </c>
      <c r="R15581" t="str">
        <f t="shared" si="972"/>
        <v>Early</v>
      </c>
      <c r="S15581" t="str">
        <f t="shared" si="973"/>
        <v>Early</v>
      </c>
      <c r="T15581" t="str">
        <f t="shared" si="974"/>
        <v>Frequent Borrower</v>
      </c>
      <c r="U15581" t="str">
        <f t="shared" si="975"/>
        <v>Short Term</v>
      </c>
    </row>
    <row r="15582" spans="1:21" x14ac:dyDescent="0.35">
      <c r="A15582" t="s">
        <v>3715</v>
      </c>
      <c r="B15582">
        <v>301753180</v>
      </c>
      <c r="C15582">
        <v>4</v>
      </c>
      <c r="D15582" s="2">
        <v>42675.853460648148</v>
      </c>
      <c r="E15582" s="2">
        <v>42675.811678240738</v>
      </c>
      <c r="F15582">
        <v>20000</v>
      </c>
      <c r="G15582">
        <v>24500</v>
      </c>
      <c r="H15582">
        <v>30</v>
      </c>
      <c r="I15582" s="2">
        <v>42700.394166666672</v>
      </c>
      <c r="J15582" t="s">
        <v>18</v>
      </c>
      <c r="K15582" s="2">
        <v>42705</v>
      </c>
      <c r="L15582" s="2">
        <v>42700.383645833332</v>
      </c>
      <c r="M15582">
        <v>24</v>
      </c>
      <c r="N15582">
        <v>-5</v>
      </c>
      <c r="O15582">
        <v>-6</v>
      </c>
      <c r="P15582">
        <v>22.5</v>
      </c>
      <c r="Q15582">
        <v>26</v>
      </c>
      <c r="R15582" t="str">
        <f t="shared" si="972"/>
        <v>Early</v>
      </c>
      <c r="S15582" t="str">
        <f t="shared" si="973"/>
        <v>Early</v>
      </c>
      <c r="T15582" t="str">
        <f t="shared" si="974"/>
        <v>Frequent Borrower</v>
      </c>
      <c r="U15582" t="str">
        <f t="shared" si="975"/>
        <v>Short Term</v>
      </c>
    </row>
    <row r="15583" spans="1:21" x14ac:dyDescent="0.35">
      <c r="A15583" t="s">
        <v>3715</v>
      </c>
      <c r="B15583">
        <v>301765064</v>
      </c>
      <c r="C15583">
        <v>5</v>
      </c>
      <c r="D15583" s="2">
        <v>42700.722361111111</v>
      </c>
      <c r="E15583" s="2">
        <v>42700.680520833332</v>
      </c>
      <c r="F15583">
        <v>20000</v>
      </c>
      <c r="G15583">
        <v>23800</v>
      </c>
      <c r="H15583">
        <v>30</v>
      </c>
      <c r="I15583" s="2">
        <v>42726.392314814817</v>
      </c>
      <c r="J15583" t="s">
        <v>18</v>
      </c>
      <c r="K15583" s="2">
        <v>42731</v>
      </c>
      <c r="L15583" s="2">
        <v>42726.381793981483</v>
      </c>
      <c r="M15583">
        <v>25</v>
      </c>
      <c r="N15583">
        <v>-5</v>
      </c>
      <c r="O15583">
        <v>-5</v>
      </c>
      <c r="P15583">
        <v>19</v>
      </c>
      <c r="Q15583">
        <v>24</v>
      </c>
      <c r="R15583" t="str">
        <f t="shared" si="972"/>
        <v>Early</v>
      </c>
      <c r="S15583" t="str">
        <f t="shared" si="973"/>
        <v>Early</v>
      </c>
      <c r="T15583" t="str">
        <f t="shared" si="974"/>
        <v>Frequent Borrower</v>
      </c>
      <c r="U15583" t="str">
        <f t="shared" si="975"/>
        <v>Short Term</v>
      </c>
    </row>
    <row r="15584" spans="1:21" x14ac:dyDescent="0.35">
      <c r="A15584" t="s">
        <v>3715</v>
      </c>
      <c r="B15584">
        <v>301781757</v>
      </c>
      <c r="C15584">
        <v>6</v>
      </c>
      <c r="D15584" s="2">
        <v>42730.670393518521</v>
      </c>
      <c r="E15584" s="2">
        <v>42730.628611111111</v>
      </c>
      <c r="F15584">
        <v>30000</v>
      </c>
      <c r="G15584">
        <v>36800</v>
      </c>
      <c r="H15584">
        <v>60</v>
      </c>
      <c r="I15584" s="2">
        <v>42793.400358796287</v>
      </c>
      <c r="J15584" t="s">
        <v>18</v>
      </c>
      <c r="K15584" s="2">
        <v>42760</v>
      </c>
      <c r="L15584" s="2">
        <v>42758.466979166667</v>
      </c>
      <c r="M15584">
        <v>62</v>
      </c>
      <c r="N15584">
        <v>-2</v>
      </c>
      <c r="O15584">
        <v>2</v>
      </c>
      <c r="P15584">
        <v>22.666666666666661</v>
      </c>
      <c r="Q15584">
        <v>29</v>
      </c>
      <c r="R15584" t="str">
        <f t="shared" si="972"/>
        <v>Early</v>
      </c>
      <c r="S15584" t="str">
        <f t="shared" si="973"/>
        <v>Early</v>
      </c>
      <c r="T15584" t="str">
        <f t="shared" si="974"/>
        <v>Frequent Borrower</v>
      </c>
      <c r="U15584" t="str">
        <f t="shared" si="975"/>
        <v>Long Term</v>
      </c>
    </row>
    <row r="15585" spans="1:21" x14ac:dyDescent="0.35">
      <c r="A15585" t="s">
        <v>3715</v>
      </c>
      <c r="B15585">
        <v>301827186</v>
      </c>
      <c r="C15585">
        <v>7</v>
      </c>
      <c r="D15585" s="2">
        <v>42793.448506944442</v>
      </c>
      <c r="E15585" s="2">
        <v>42793.406689814823</v>
      </c>
      <c r="F15585">
        <v>30000</v>
      </c>
      <c r="G15585">
        <v>36800</v>
      </c>
      <c r="H15585">
        <v>60</v>
      </c>
      <c r="I15585" s="2">
        <v>42824.578402777777</v>
      </c>
      <c r="J15585" t="s">
        <v>18</v>
      </c>
      <c r="K15585" s="2">
        <v>42823</v>
      </c>
      <c r="L15585" s="2">
        <v>42821.778113425928</v>
      </c>
      <c r="M15585">
        <v>31</v>
      </c>
      <c r="N15585">
        <v>-2</v>
      </c>
      <c r="O15585">
        <v>-29</v>
      </c>
      <c r="P15585">
        <v>22.666666666666661</v>
      </c>
      <c r="Q15585">
        <v>62</v>
      </c>
      <c r="R15585" t="str">
        <f t="shared" si="972"/>
        <v>Early</v>
      </c>
      <c r="S15585" t="str">
        <f t="shared" si="973"/>
        <v>Early</v>
      </c>
      <c r="T15585" t="str">
        <f t="shared" si="974"/>
        <v>Frequent Borrower</v>
      </c>
      <c r="U15585" t="str">
        <f t="shared" si="975"/>
        <v>Long Term</v>
      </c>
    </row>
    <row r="15586" spans="1:21" x14ac:dyDescent="0.35">
      <c r="A15586" t="s">
        <v>3715</v>
      </c>
      <c r="B15586">
        <v>301850975</v>
      </c>
      <c r="C15586">
        <v>8</v>
      </c>
      <c r="D15586" s="2">
        <v>42825.484490740739</v>
      </c>
      <c r="E15586" s="2">
        <v>42825.442743055559</v>
      </c>
      <c r="F15586">
        <v>40000</v>
      </c>
      <c r="G15586">
        <v>47600</v>
      </c>
      <c r="H15586">
        <v>60</v>
      </c>
      <c r="I15586" s="2">
        <v>42877.456828703696</v>
      </c>
      <c r="J15586" t="s">
        <v>18</v>
      </c>
      <c r="K15586" s="2">
        <v>42857</v>
      </c>
      <c r="L15586" s="2">
        <v>42853.897905092592</v>
      </c>
      <c r="M15586">
        <v>51</v>
      </c>
      <c r="N15586">
        <v>-4</v>
      </c>
      <c r="O15586">
        <v>-9</v>
      </c>
      <c r="P15586">
        <v>19</v>
      </c>
      <c r="Q15586">
        <v>32</v>
      </c>
      <c r="R15586" t="str">
        <f t="shared" si="972"/>
        <v>Early</v>
      </c>
      <c r="S15586" t="str">
        <f t="shared" si="973"/>
        <v>Late</v>
      </c>
      <c r="T15586" t="str">
        <f t="shared" si="974"/>
        <v>Frequent Borrower</v>
      </c>
      <c r="U15586" t="str">
        <f t="shared" si="975"/>
        <v>Long Term</v>
      </c>
    </row>
    <row r="15587" spans="1:21" x14ac:dyDescent="0.35">
      <c r="A15587" t="s">
        <v>3715</v>
      </c>
      <c r="B15587">
        <v>301915477</v>
      </c>
      <c r="C15587">
        <v>9</v>
      </c>
      <c r="D15587" s="2">
        <v>42877.579351851848</v>
      </c>
      <c r="E15587" s="2">
        <v>42877.537604166668</v>
      </c>
      <c r="F15587">
        <v>40000</v>
      </c>
      <c r="G15587">
        <v>48000</v>
      </c>
      <c r="H15587">
        <v>60</v>
      </c>
      <c r="I15587" s="2">
        <v>42934.72483796296</v>
      </c>
      <c r="J15587" t="s">
        <v>18</v>
      </c>
      <c r="K15587" s="2">
        <v>42907</v>
      </c>
      <c r="L15587" s="2">
        <v>42923.959710648152</v>
      </c>
      <c r="M15587">
        <v>57</v>
      </c>
      <c r="N15587">
        <v>16</v>
      </c>
      <c r="O15587">
        <v>-3</v>
      </c>
      <c r="P15587">
        <v>20</v>
      </c>
      <c r="Q15587">
        <v>52</v>
      </c>
      <c r="R15587" t="str">
        <f t="shared" si="972"/>
        <v>Late</v>
      </c>
      <c r="S15587" t="str">
        <f t="shared" si="973"/>
        <v>Early</v>
      </c>
      <c r="T15587" t="str">
        <f t="shared" si="974"/>
        <v>Frequent Borrower</v>
      </c>
      <c r="U15587" t="str">
        <f t="shared" si="975"/>
        <v>Long Term</v>
      </c>
    </row>
    <row r="15588" spans="1:21" x14ac:dyDescent="0.35">
      <c r="A15588" t="s">
        <v>3716</v>
      </c>
      <c r="B15588">
        <v>301683956</v>
      </c>
      <c r="C15588">
        <v>1</v>
      </c>
      <c r="D15588" s="2">
        <v>42599.065937500003</v>
      </c>
      <c r="E15588" s="2">
        <v>42599.024143518523</v>
      </c>
      <c r="F15588">
        <v>10000</v>
      </c>
      <c r="G15588">
        <v>13000</v>
      </c>
      <c r="H15588">
        <v>30</v>
      </c>
      <c r="I15588" s="2">
        <v>42622.052743055552</v>
      </c>
      <c r="J15588" t="s">
        <v>18</v>
      </c>
      <c r="K15588" s="2">
        <v>42629</v>
      </c>
      <c r="L15588" s="2">
        <v>42622.042280092603</v>
      </c>
      <c r="M15588">
        <v>22</v>
      </c>
      <c r="N15588">
        <v>-7</v>
      </c>
      <c r="O15588">
        <v>-8</v>
      </c>
      <c r="P15588">
        <v>30</v>
      </c>
      <c r="R15588" t="str">
        <f t="shared" si="972"/>
        <v>Early</v>
      </c>
      <c r="S15588" t="str">
        <f t="shared" si="973"/>
        <v>Early</v>
      </c>
      <c r="T15588" t="str">
        <f t="shared" si="974"/>
        <v>One-time</v>
      </c>
      <c r="U15588" t="str">
        <f t="shared" si="975"/>
        <v>Short Term</v>
      </c>
    </row>
    <row r="15589" spans="1:21" x14ac:dyDescent="0.35">
      <c r="A15589" t="s">
        <v>3716</v>
      </c>
      <c r="B15589">
        <v>301712909</v>
      </c>
      <c r="C15589">
        <v>2</v>
      </c>
      <c r="D15589" s="2">
        <v>42625.525555555563</v>
      </c>
      <c r="E15589" s="2">
        <v>42625.483807870369</v>
      </c>
      <c r="F15589">
        <v>10000</v>
      </c>
      <c r="G15589">
        <v>11500</v>
      </c>
      <c r="H15589">
        <v>15</v>
      </c>
      <c r="I15589" s="2">
        <v>42632.74726851852</v>
      </c>
      <c r="J15589" t="s">
        <v>18</v>
      </c>
      <c r="K15589" s="2">
        <v>42640</v>
      </c>
      <c r="L15589" s="2">
        <v>42632.736805555563</v>
      </c>
      <c r="M15589">
        <v>7</v>
      </c>
      <c r="N15589">
        <v>-8</v>
      </c>
      <c r="O15589">
        <v>-8</v>
      </c>
      <c r="P15589">
        <v>15</v>
      </c>
      <c r="Q15589">
        <v>26</v>
      </c>
      <c r="R15589" t="str">
        <f t="shared" si="972"/>
        <v>Early</v>
      </c>
      <c r="S15589" t="str">
        <f t="shared" si="973"/>
        <v>Early</v>
      </c>
      <c r="T15589" t="str">
        <f t="shared" si="974"/>
        <v>Frequent Borrower</v>
      </c>
      <c r="U15589" t="str">
        <f t="shared" si="975"/>
        <v>Short Term</v>
      </c>
    </row>
    <row r="15590" spans="1:21" x14ac:dyDescent="0.35">
      <c r="A15590" t="s">
        <v>3716</v>
      </c>
      <c r="B15590">
        <v>301725311</v>
      </c>
      <c r="C15590">
        <v>3</v>
      </c>
      <c r="D15590" s="2">
        <v>42636.307962962957</v>
      </c>
      <c r="E15590" s="2">
        <v>42636.266192129631</v>
      </c>
      <c r="F15590">
        <v>20000</v>
      </c>
      <c r="G15590">
        <v>24500</v>
      </c>
      <c r="H15590">
        <v>30</v>
      </c>
      <c r="I15590" s="2">
        <v>42665.870810185188</v>
      </c>
      <c r="J15590" t="s">
        <v>18</v>
      </c>
      <c r="K15590" s="2">
        <v>42668</v>
      </c>
      <c r="L15590" s="2">
        <v>42665.860289351847</v>
      </c>
      <c r="M15590">
        <v>29</v>
      </c>
      <c r="N15590">
        <v>-3</v>
      </c>
      <c r="O15590">
        <v>-1</v>
      </c>
      <c r="P15590">
        <v>22.5</v>
      </c>
      <c r="Q15590">
        <v>10</v>
      </c>
      <c r="R15590" t="str">
        <f t="shared" si="972"/>
        <v>Early</v>
      </c>
      <c r="S15590" t="str">
        <f t="shared" si="973"/>
        <v>Late</v>
      </c>
      <c r="T15590" t="str">
        <f t="shared" si="974"/>
        <v>Frequent Borrower</v>
      </c>
      <c r="U15590" t="str">
        <f t="shared" si="975"/>
        <v>Short Term</v>
      </c>
    </row>
    <row r="15591" spans="1:21" x14ac:dyDescent="0.35">
      <c r="A15591" t="s">
        <v>3716</v>
      </c>
      <c r="B15591">
        <v>301750154</v>
      </c>
      <c r="C15591">
        <v>4</v>
      </c>
      <c r="D15591" s="2">
        <v>42669.700833333343</v>
      </c>
      <c r="E15591" s="2">
        <v>42669.659062500003</v>
      </c>
      <c r="F15591">
        <v>20000</v>
      </c>
      <c r="G15591">
        <v>24500</v>
      </c>
      <c r="H15591">
        <v>30</v>
      </c>
      <c r="I15591" s="2">
        <v>42707.664409722223</v>
      </c>
      <c r="J15591" t="s">
        <v>18</v>
      </c>
      <c r="K15591" s="2">
        <v>42699</v>
      </c>
      <c r="L15591" s="2">
        <v>42707.65388888889</v>
      </c>
      <c r="M15591">
        <v>37</v>
      </c>
      <c r="N15591">
        <v>8</v>
      </c>
      <c r="O15591">
        <v>7</v>
      </c>
      <c r="P15591">
        <v>22.5</v>
      </c>
      <c r="Q15591">
        <v>33</v>
      </c>
      <c r="R15591" t="str">
        <f t="shared" si="972"/>
        <v>Late</v>
      </c>
      <c r="S15591" t="str">
        <f t="shared" si="973"/>
        <v>Early</v>
      </c>
      <c r="T15591" t="str">
        <f t="shared" si="974"/>
        <v>Frequent Borrower</v>
      </c>
      <c r="U15591" t="str">
        <f t="shared" si="975"/>
        <v>Short Term</v>
      </c>
    </row>
    <row r="15592" spans="1:21" x14ac:dyDescent="0.35">
      <c r="A15592" t="s">
        <v>3716</v>
      </c>
      <c r="B15592">
        <v>301777411</v>
      </c>
      <c r="C15592">
        <v>5</v>
      </c>
      <c r="D15592" s="2">
        <v>42724.795347222222</v>
      </c>
      <c r="E15592" s="2">
        <v>42724.753564814811</v>
      </c>
      <c r="F15592">
        <v>20000</v>
      </c>
      <c r="G15592">
        <v>23800</v>
      </c>
      <c r="H15592">
        <v>30</v>
      </c>
      <c r="I15592" s="2">
        <v>42753.638877314806</v>
      </c>
      <c r="J15592" t="s">
        <v>18</v>
      </c>
      <c r="K15592" s="2">
        <v>42754</v>
      </c>
      <c r="L15592" s="2">
        <v>42753.62835648148</v>
      </c>
      <c r="M15592">
        <v>28</v>
      </c>
      <c r="N15592">
        <v>-1</v>
      </c>
      <c r="O15592">
        <v>-2</v>
      </c>
      <c r="P15592">
        <v>19</v>
      </c>
      <c r="Q15592">
        <v>55</v>
      </c>
      <c r="R15592" t="str">
        <f t="shared" si="972"/>
        <v>Early</v>
      </c>
      <c r="S15592" t="str">
        <f t="shared" si="973"/>
        <v>Early</v>
      </c>
      <c r="T15592" t="str">
        <f t="shared" si="974"/>
        <v>Frequent Borrower</v>
      </c>
      <c r="U15592" t="str">
        <f t="shared" si="975"/>
        <v>Short Term</v>
      </c>
    </row>
    <row r="15593" spans="1:21" x14ac:dyDescent="0.35">
      <c r="A15593" t="s">
        <v>3716</v>
      </c>
      <c r="B15593">
        <v>301799759</v>
      </c>
      <c r="C15593">
        <v>6</v>
      </c>
      <c r="D15593" s="2">
        <v>42758.679513888892</v>
      </c>
      <c r="E15593" s="2">
        <v>42758.637754629628</v>
      </c>
      <c r="F15593">
        <v>20000</v>
      </c>
      <c r="G15593">
        <v>23800</v>
      </c>
      <c r="H15593">
        <v>30</v>
      </c>
      <c r="I15593" s="2">
        <v>42786.996331018519</v>
      </c>
      <c r="J15593" t="s">
        <v>18</v>
      </c>
      <c r="K15593" s="2">
        <v>42788</v>
      </c>
      <c r="L15593" s="2">
        <v>42786.98578703704</v>
      </c>
      <c r="M15593">
        <v>28</v>
      </c>
      <c r="N15593">
        <v>-2</v>
      </c>
      <c r="O15593">
        <v>-2</v>
      </c>
      <c r="P15593">
        <v>19</v>
      </c>
      <c r="Q15593">
        <v>33</v>
      </c>
      <c r="R15593" t="str">
        <f t="shared" si="972"/>
        <v>Early</v>
      </c>
      <c r="S15593" t="str">
        <f t="shared" si="973"/>
        <v>Early</v>
      </c>
      <c r="T15593" t="str">
        <f t="shared" si="974"/>
        <v>Frequent Borrower</v>
      </c>
      <c r="U15593" t="str">
        <f t="shared" si="975"/>
        <v>Short Term</v>
      </c>
    </row>
    <row r="15594" spans="1:21" x14ac:dyDescent="0.35">
      <c r="A15594" t="s">
        <v>3716</v>
      </c>
      <c r="B15594">
        <v>301831134</v>
      </c>
      <c r="C15594">
        <v>7</v>
      </c>
      <c r="D15594" s="2">
        <v>42798.12363425926</v>
      </c>
      <c r="E15594" s="2">
        <v>42798.08189814815</v>
      </c>
      <c r="F15594">
        <v>20000</v>
      </c>
      <c r="G15594">
        <v>23800</v>
      </c>
      <c r="H15594">
        <v>30</v>
      </c>
      <c r="I15594" s="2">
        <v>42818.394062500003</v>
      </c>
      <c r="J15594" t="s">
        <v>18</v>
      </c>
      <c r="K15594" s="2">
        <v>42828</v>
      </c>
      <c r="L15594" s="2">
        <v>42818.383530092593</v>
      </c>
      <c r="M15594">
        <v>20</v>
      </c>
      <c r="N15594">
        <v>-10</v>
      </c>
      <c r="O15594">
        <v>-10</v>
      </c>
      <c r="P15594">
        <v>19</v>
      </c>
      <c r="Q15594">
        <v>39</v>
      </c>
      <c r="R15594" t="str">
        <f t="shared" si="972"/>
        <v>Early</v>
      </c>
      <c r="S15594" t="str">
        <f t="shared" si="973"/>
        <v>Early</v>
      </c>
      <c r="T15594" t="str">
        <f t="shared" si="974"/>
        <v>Frequent Borrower</v>
      </c>
      <c r="U15594" t="str">
        <f t="shared" si="975"/>
        <v>Short Term</v>
      </c>
    </row>
    <row r="15595" spans="1:21" x14ac:dyDescent="0.35">
      <c r="A15595" t="s">
        <v>3716</v>
      </c>
      <c r="B15595">
        <v>301846602</v>
      </c>
      <c r="C15595">
        <v>8</v>
      </c>
      <c r="D15595" s="2">
        <v>42819.920439814807</v>
      </c>
      <c r="E15595" s="2">
        <v>42819.878645833327</v>
      </c>
      <c r="F15595">
        <v>30000</v>
      </c>
      <c r="G15595">
        <v>36800</v>
      </c>
      <c r="H15595">
        <v>60</v>
      </c>
      <c r="I15595" s="2">
        <v>42878.639108796298</v>
      </c>
      <c r="J15595" t="s">
        <v>18</v>
      </c>
      <c r="K15595" s="2">
        <v>42849</v>
      </c>
      <c r="L15595" s="2">
        <v>42848.647696759261</v>
      </c>
      <c r="M15595">
        <v>58</v>
      </c>
      <c r="N15595">
        <v>-1</v>
      </c>
      <c r="O15595">
        <v>-2</v>
      </c>
      <c r="P15595">
        <v>22.666666666666661</v>
      </c>
      <c r="Q15595">
        <v>21</v>
      </c>
      <c r="R15595" t="str">
        <f t="shared" si="972"/>
        <v>Early</v>
      </c>
      <c r="S15595" t="str">
        <f t="shared" si="973"/>
        <v>Late</v>
      </c>
      <c r="T15595" t="str">
        <f t="shared" si="974"/>
        <v>Frequent Borrower</v>
      </c>
      <c r="U15595" t="str">
        <f t="shared" si="975"/>
        <v>Long Term</v>
      </c>
    </row>
    <row r="15596" spans="1:21" x14ac:dyDescent="0.35">
      <c r="A15596" t="s">
        <v>3716</v>
      </c>
      <c r="B15596">
        <v>301916456</v>
      </c>
      <c r="C15596">
        <v>9</v>
      </c>
      <c r="D15596" s="2">
        <v>42878.643865740742</v>
      </c>
      <c r="E15596" s="2">
        <v>42878.602118055547</v>
      </c>
      <c r="F15596">
        <v>30000</v>
      </c>
      <c r="G15596">
        <v>39000</v>
      </c>
      <c r="H15596">
        <v>60</v>
      </c>
      <c r="I15596" s="2">
        <v>42912.765625</v>
      </c>
      <c r="J15596" t="s">
        <v>18</v>
      </c>
      <c r="K15596" s="2">
        <v>42908</v>
      </c>
      <c r="L15596" s="2">
        <v>42909.84648148148</v>
      </c>
      <c r="M15596">
        <v>34</v>
      </c>
      <c r="N15596">
        <v>1</v>
      </c>
      <c r="O15596">
        <v>-26</v>
      </c>
      <c r="P15596">
        <v>30</v>
      </c>
      <c r="Q15596">
        <v>58</v>
      </c>
      <c r="R15596" t="str">
        <f t="shared" si="972"/>
        <v>Late</v>
      </c>
      <c r="S15596" t="str">
        <f t="shared" si="973"/>
        <v>Early</v>
      </c>
      <c r="T15596" t="str">
        <f t="shared" si="974"/>
        <v>Frequent Borrower</v>
      </c>
      <c r="U15596" t="str">
        <f t="shared" si="975"/>
        <v>Long Term</v>
      </c>
    </row>
    <row r="15597" spans="1:21" x14ac:dyDescent="0.35">
      <c r="A15597" t="s">
        <v>3716</v>
      </c>
      <c r="B15597">
        <v>301952769</v>
      </c>
      <c r="C15597">
        <v>10</v>
      </c>
      <c r="D15597" s="2">
        <v>42912.891134259262</v>
      </c>
      <c r="E15597" s="2">
        <v>42912.848692129628</v>
      </c>
      <c r="F15597">
        <v>40000</v>
      </c>
      <c r="G15597">
        <v>48000</v>
      </c>
      <c r="H15597">
        <v>60</v>
      </c>
      <c r="I15597" s="2">
        <v>42935.994872685187</v>
      </c>
      <c r="J15597" t="s">
        <v>18</v>
      </c>
      <c r="K15597" s="2">
        <v>42942</v>
      </c>
      <c r="L15597" s="2">
        <v>42935.987824074073</v>
      </c>
      <c r="M15597">
        <v>23</v>
      </c>
      <c r="N15597">
        <v>-7</v>
      </c>
      <c r="O15597">
        <v>-37</v>
      </c>
      <c r="P15597">
        <v>20</v>
      </c>
      <c r="Q15597">
        <v>34</v>
      </c>
      <c r="R15597" t="str">
        <f t="shared" si="972"/>
        <v>Early</v>
      </c>
      <c r="S15597" t="str">
        <f t="shared" si="973"/>
        <v>Early</v>
      </c>
      <c r="T15597" t="str">
        <f t="shared" si="974"/>
        <v>Frequent Borrower</v>
      </c>
      <c r="U15597" t="str">
        <f t="shared" si="975"/>
        <v>Long Term</v>
      </c>
    </row>
    <row r="15598" spans="1:21" x14ac:dyDescent="0.35">
      <c r="A15598" t="s">
        <v>3717</v>
      </c>
      <c r="B15598">
        <v>301685769</v>
      </c>
      <c r="C15598">
        <v>1</v>
      </c>
      <c r="D15598" s="2">
        <v>42600.530150462961</v>
      </c>
      <c r="E15598" s="2">
        <v>42600.488368055558</v>
      </c>
      <c r="F15598">
        <v>10000</v>
      </c>
      <c r="G15598">
        <v>13000</v>
      </c>
      <c r="H15598">
        <v>30</v>
      </c>
      <c r="I15598" s="2">
        <v>42613.663946759261</v>
      </c>
      <c r="J15598" t="s">
        <v>18</v>
      </c>
      <c r="K15598" s="2">
        <v>42632</v>
      </c>
      <c r="L15598" s="2">
        <v>42613.65347222222</v>
      </c>
      <c r="M15598">
        <v>13</v>
      </c>
      <c r="N15598">
        <v>-19</v>
      </c>
      <c r="O15598">
        <v>-17</v>
      </c>
      <c r="P15598">
        <v>30</v>
      </c>
      <c r="R15598" t="str">
        <f t="shared" si="972"/>
        <v>Early</v>
      </c>
      <c r="S15598" t="str">
        <f t="shared" si="973"/>
        <v>Early</v>
      </c>
      <c r="T15598" t="str">
        <f t="shared" si="974"/>
        <v>One-time</v>
      </c>
      <c r="U15598" t="str">
        <f t="shared" si="975"/>
        <v>Short Term</v>
      </c>
    </row>
    <row r="15599" spans="1:21" x14ac:dyDescent="0.35">
      <c r="A15599" t="s">
        <v>3717</v>
      </c>
      <c r="B15599">
        <v>301705038</v>
      </c>
      <c r="C15599">
        <v>2</v>
      </c>
      <c r="D15599" s="2">
        <v>42617.644432870373</v>
      </c>
      <c r="E15599" s="2">
        <v>42617.602685185193</v>
      </c>
      <c r="F15599">
        <v>10000</v>
      </c>
      <c r="G15599">
        <v>13000</v>
      </c>
      <c r="H15599">
        <v>30</v>
      </c>
      <c r="I15599" s="2">
        <v>42646.271527777782</v>
      </c>
      <c r="J15599" t="s">
        <v>18</v>
      </c>
      <c r="K15599" s="2">
        <v>42647</v>
      </c>
      <c r="L15599" s="2">
        <v>42646.260138888887</v>
      </c>
      <c r="M15599">
        <v>28</v>
      </c>
      <c r="N15599">
        <v>-1</v>
      </c>
      <c r="O15599">
        <v>-2</v>
      </c>
      <c r="P15599">
        <v>30</v>
      </c>
      <c r="Q15599">
        <v>17</v>
      </c>
      <c r="R15599" t="str">
        <f t="shared" si="972"/>
        <v>Early</v>
      </c>
      <c r="S15599" t="str">
        <f t="shared" si="973"/>
        <v>Early</v>
      </c>
      <c r="T15599" t="str">
        <f t="shared" si="974"/>
        <v>Frequent Borrower</v>
      </c>
      <c r="U15599" t="str">
        <f t="shared" si="975"/>
        <v>Short Term</v>
      </c>
    </row>
    <row r="15600" spans="1:21" x14ac:dyDescent="0.35">
      <c r="A15600" t="s">
        <v>3717</v>
      </c>
      <c r="B15600">
        <v>301735310</v>
      </c>
      <c r="C15600">
        <v>3</v>
      </c>
      <c r="D15600" s="2">
        <v>42646.800312500003</v>
      </c>
      <c r="E15600" s="2">
        <v>42646.75849537037</v>
      </c>
      <c r="F15600">
        <v>20000</v>
      </c>
      <c r="G15600">
        <v>24500</v>
      </c>
      <c r="H15600">
        <v>30</v>
      </c>
      <c r="I15600" s="2">
        <v>42673.949837962973</v>
      </c>
      <c r="J15600" t="s">
        <v>18</v>
      </c>
      <c r="K15600" s="2">
        <v>42676</v>
      </c>
      <c r="L15600" s="2">
        <v>42673.939305555563</v>
      </c>
      <c r="M15600">
        <v>27</v>
      </c>
      <c r="N15600">
        <v>-3</v>
      </c>
      <c r="O15600">
        <v>-3</v>
      </c>
      <c r="P15600">
        <v>22.5</v>
      </c>
      <c r="Q15600">
        <v>29</v>
      </c>
      <c r="R15600" t="str">
        <f t="shared" si="972"/>
        <v>Early</v>
      </c>
      <c r="S15600" t="str">
        <f t="shared" si="973"/>
        <v>Early</v>
      </c>
      <c r="T15600" t="str">
        <f t="shared" si="974"/>
        <v>Frequent Borrower</v>
      </c>
      <c r="U15600" t="str">
        <f t="shared" si="975"/>
        <v>Short Term</v>
      </c>
    </row>
    <row r="15601" spans="1:21" x14ac:dyDescent="0.35">
      <c r="A15601" t="s">
        <v>3717</v>
      </c>
      <c r="B15601">
        <v>301752063</v>
      </c>
      <c r="C15601">
        <v>4</v>
      </c>
      <c r="D15601" s="2">
        <v>42673.951516203713</v>
      </c>
      <c r="E15601" s="2">
        <v>42673.909733796303</v>
      </c>
      <c r="F15601">
        <v>20000</v>
      </c>
      <c r="G15601">
        <v>24500</v>
      </c>
      <c r="H15601">
        <v>30</v>
      </c>
      <c r="I15601" s="2">
        <v>42698.035127314812</v>
      </c>
      <c r="J15601" t="s">
        <v>18</v>
      </c>
      <c r="K15601" s="2">
        <v>42703</v>
      </c>
      <c r="L15601" s="2">
        <v>42698.014027777783</v>
      </c>
      <c r="M15601">
        <v>24</v>
      </c>
      <c r="N15601">
        <v>-5</v>
      </c>
      <c r="O15601">
        <v>-6</v>
      </c>
      <c r="P15601">
        <v>22.5</v>
      </c>
      <c r="Q15601">
        <v>27</v>
      </c>
      <c r="R15601" t="str">
        <f t="shared" si="972"/>
        <v>Early</v>
      </c>
      <c r="S15601" t="str">
        <f t="shared" si="973"/>
        <v>Early</v>
      </c>
      <c r="T15601" t="str">
        <f t="shared" si="974"/>
        <v>Frequent Borrower</v>
      </c>
      <c r="U15601" t="str">
        <f t="shared" si="975"/>
        <v>Short Term</v>
      </c>
    </row>
    <row r="15602" spans="1:21" x14ac:dyDescent="0.35">
      <c r="A15602" t="s">
        <v>3717</v>
      </c>
      <c r="B15602">
        <v>301764291</v>
      </c>
      <c r="C15602">
        <v>5</v>
      </c>
      <c r="D15602" s="2">
        <v>42698.908784722233</v>
      </c>
      <c r="E15602" s="2">
        <v>42698.866944444453</v>
      </c>
      <c r="F15602">
        <v>30000</v>
      </c>
      <c r="G15602">
        <v>34400</v>
      </c>
      <c r="H15602">
        <v>30</v>
      </c>
      <c r="I15602" s="2">
        <v>42727.32402777778</v>
      </c>
      <c r="J15602" t="s">
        <v>18</v>
      </c>
      <c r="K15602" s="2">
        <v>42731</v>
      </c>
      <c r="L15602" s="2">
        <v>42727.31349537037</v>
      </c>
      <c r="M15602">
        <v>28</v>
      </c>
      <c r="N15602">
        <v>-4</v>
      </c>
      <c r="O15602">
        <v>-2</v>
      </c>
      <c r="P15602">
        <v>14.66666666666667</v>
      </c>
      <c r="Q15602">
        <v>24</v>
      </c>
      <c r="R15602" t="str">
        <f t="shared" si="972"/>
        <v>Early</v>
      </c>
      <c r="S15602" t="str">
        <f t="shared" si="973"/>
        <v>Early</v>
      </c>
      <c r="T15602" t="str">
        <f t="shared" si="974"/>
        <v>Frequent Borrower</v>
      </c>
      <c r="U15602" t="str">
        <f t="shared" si="975"/>
        <v>Short Term</v>
      </c>
    </row>
    <row r="15603" spans="1:21" x14ac:dyDescent="0.35">
      <c r="A15603" t="s">
        <v>3717</v>
      </c>
      <c r="B15603">
        <v>301779685</v>
      </c>
      <c r="C15603">
        <v>6</v>
      </c>
      <c r="D15603" s="2">
        <v>42727.335405092592</v>
      </c>
      <c r="E15603" s="2">
        <v>42727.293668981481</v>
      </c>
      <c r="F15603">
        <v>30000</v>
      </c>
      <c r="G15603">
        <v>36800</v>
      </c>
      <c r="H15603">
        <v>60</v>
      </c>
      <c r="I15603" s="2">
        <v>42757.340150462973</v>
      </c>
      <c r="J15603" t="s">
        <v>18</v>
      </c>
      <c r="K15603" s="2">
        <v>42758</v>
      </c>
      <c r="L15603" s="2">
        <v>42757.329606481479</v>
      </c>
      <c r="M15603">
        <v>30</v>
      </c>
      <c r="N15603">
        <v>-1</v>
      </c>
      <c r="O15603">
        <v>-30</v>
      </c>
      <c r="P15603">
        <v>22.666666666666661</v>
      </c>
      <c r="Q15603">
        <v>28</v>
      </c>
      <c r="R15603" t="str">
        <f t="shared" si="972"/>
        <v>Early</v>
      </c>
      <c r="S15603" t="str">
        <f t="shared" si="973"/>
        <v>OnTime</v>
      </c>
      <c r="T15603" t="str">
        <f t="shared" si="974"/>
        <v>Frequent Borrower</v>
      </c>
      <c r="U15603" t="str">
        <f t="shared" si="975"/>
        <v>Long Term</v>
      </c>
    </row>
    <row r="15604" spans="1:21" x14ac:dyDescent="0.35">
      <c r="A15604" t="s">
        <v>3717</v>
      </c>
      <c r="B15604">
        <v>301798639</v>
      </c>
      <c r="C15604">
        <v>7</v>
      </c>
      <c r="D15604" s="2">
        <v>42757.347025462957</v>
      </c>
      <c r="E15604" s="2">
        <v>42757.305277777778</v>
      </c>
      <c r="F15604">
        <v>30000</v>
      </c>
      <c r="G15604">
        <v>36800</v>
      </c>
      <c r="H15604">
        <v>60</v>
      </c>
      <c r="I15604" s="2">
        <v>42795.778344907398</v>
      </c>
      <c r="J15604" t="s">
        <v>18</v>
      </c>
      <c r="K15604" s="2">
        <v>42787</v>
      </c>
      <c r="L15604" s="2">
        <v>42787.534837962958</v>
      </c>
      <c r="M15604">
        <v>38</v>
      </c>
      <c r="N15604">
        <v>0</v>
      </c>
      <c r="O15604">
        <v>-22</v>
      </c>
      <c r="P15604">
        <v>22.666666666666661</v>
      </c>
      <c r="Q15604">
        <v>30</v>
      </c>
      <c r="R15604" t="str">
        <f t="shared" si="972"/>
        <v>OnTime</v>
      </c>
      <c r="S15604" t="str">
        <f t="shared" si="973"/>
        <v>Early</v>
      </c>
      <c r="T15604" t="str">
        <f t="shared" si="974"/>
        <v>Frequent Borrower</v>
      </c>
      <c r="U15604" t="str">
        <f t="shared" si="975"/>
        <v>Long Term</v>
      </c>
    </row>
    <row r="15605" spans="1:21" x14ac:dyDescent="0.35">
      <c r="A15605" t="s">
        <v>3717</v>
      </c>
      <c r="B15605">
        <v>301829261</v>
      </c>
      <c r="C15605">
        <v>8</v>
      </c>
      <c r="D15605" s="2">
        <v>42795.780173611107</v>
      </c>
      <c r="E15605" s="2">
        <v>42795.738263888888</v>
      </c>
      <c r="F15605">
        <v>40000</v>
      </c>
      <c r="G15605">
        <v>47600</v>
      </c>
      <c r="H15605">
        <v>60</v>
      </c>
      <c r="I15605" s="2">
        <v>42838.604629629634</v>
      </c>
      <c r="J15605" t="s">
        <v>18</v>
      </c>
      <c r="K15605" s="2">
        <v>42825</v>
      </c>
      <c r="L15605" s="2">
        <v>42824.323958333327</v>
      </c>
      <c r="M15605">
        <v>42</v>
      </c>
      <c r="N15605">
        <v>-1</v>
      </c>
      <c r="O15605">
        <v>-18</v>
      </c>
      <c r="P15605">
        <v>19</v>
      </c>
      <c r="Q15605">
        <v>38</v>
      </c>
      <c r="R15605" t="str">
        <f t="shared" si="972"/>
        <v>Early</v>
      </c>
      <c r="S15605" t="str">
        <f t="shared" si="973"/>
        <v>Early</v>
      </c>
      <c r="T15605" t="str">
        <f t="shared" si="974"/>
        <v>Frequent Borrower</v>
      </c>
      <c r="U15605" t="str">
        <f t="shared" si="975"/>
        <v>Long Term</v>
      </c>
    </row>
    <row r="15606" spans="1:21" x14ac:dyDescent="0.35">
      <c r="A15606" t="s">
        <v>3717</v>
      </c>
      <c r="B15606">
        <v>301867268</v>
      </c>
      <c r="C15606">
        <v>9</v>
      </c>
      <c r="D15606" s="2">
        <v>42838.607256944437</v>
      </c>
      <c r="E15606" s="2">
        <v>42838.565509259257</v>
      </c>
      <c r="F15606">
        <v>40000</v>
      </c>
      <c r="G15606">
        <v>47600</v>
      </c>
      <c r="H15606">
        <v>60</v>
      </c>
      <c r="I15606" s="2">
        <v>42867.291712962957</v>
      </c>
      <c r="J15606" t="s">
        <v>18</v>
      </c>
      <c r="K15606" s="2">
        <v>42870</v>
      </c>
      <c r="L15606" s="2">
        <v>42867.281180555547</v>
      </c>
      <c r="M15606">
        <v>28</v>
      </c>
      <c r="N15606">
        <v>-3</v>
      </c>
      <c r="O15606">
        <v>-32</v>
      </c>
      <c r="P15606">
        <v>19</v>
      </c>
      <c r="Q15606">
        <v>42</v>
      </c>
      <c r="R15606" t="str">
        <f t="shared" si="972"/>
        <v>Early</v>
      </c>
      <c r="S15606" t="str">
        <f t="shared" si="973"/>
        <v>Early</v>
      </c>
      <c r="T15606" t="str">
        <f t="shared" si="974"/>
        <v>Frequent Borrower</v>
      </c>
      <c r="U15606" t="str">
        <f t="shared" si="975"/>
        <v>Long Term</v>
      </c>
    </row>
    <row r="15607" spans="1:21" x14ac:dyDescent="0.35">
      <c r="A15607" t="s">
        <v>3717</v>
      </c>
      <c r="B15607">
        <v>301902477</v>
      </c>
      <c r="C15607">
        <v>10</v>
      </c>
      <c r="D15607" s="2">
        <v>42867.296006944453</v>
      </c>
      <c r="E15607" s="2">
        <v>42867.254270833328</v>
      </c>
      <c r="F15607">
        <v>50000</v>
      </c>
      <c r="G15607">
        <v>57500</v>
      </c>
      <c r="H15607">
        <v>90</v>
      </c>
      <c r="I15607" s="2">
        <v>42895.660046296303</v>
      </c>
      <c r="J15607" t="s">
        <v>18</v>
      </c>
      <c r="K15607" s="2">
        <v>42898</v>
      </c>
      <c r="L15607" s="2">
        <v>42895.652974537043</v>
      </c>
      <c r="M15607">
        <v>28</v>
      </c>
      <c r="N15607">
        <v>-3</v>
      </c>
      <c r="O15607">
        <v>-62</v>
      </c>
      <c r="P15607">
        <v>15</v>
      </c>
      <c r="Q15607">
        <v>28</v>
      </c>
      <c r="R15607" t="str">
        <f t="shared" si="972"/>
        <v>Early</v>
      </c>
      <c r="S15607" t="str">
        <f t="shared" si="973"/>
        <v>Early</v>
      </c>
      <c r="T15607" t="str">
        <f t="shared" si="974"/>
        <v>Frequent Borrower</v>
      </c>
      <c r="U15607" t="str">
        <f t="shared" si="975"/>
        <v>Long Term</v>
      </c>
    </row>
    <row r="15608" spans="1:21" x14ac:dyDescent="0.35">
      <c r="A15608" t="s">
        <v>3717</v>
      </c>
      <c r="B15608">
        <v>301933338</v>
      </c>
      <c r="C15608">
        <v>11</v>
      </c>
      <c r="D15608" s="2">
        <v>42896.013553240737</v>
      </c>
      <c r="E15608" s="2">
        <v>42895.971099537041</v>
      </c>
      <c r="F15608">
        <v>50000</v>
      </c>
      <c r="G15608">
        <v>52500</v>
      </c>
      <c r="H15608">
        <v>30</v>
      </c>
      <c r="I15608" s="2">
        <v>42896.386817129627</v>
      </c>
      <c r="J15608" t="s">
        <v>18</v>
      </c>
      <c r="K15608" s="2">
        <v>42926</v>
      </c>
      <c r="L15608" s="2">
        <v>42896.37976851852</v>
      </c>
      <c r="M15608">
        <v>0</v>
      </c>
      <c r="N15608">
        <v>-30</v>
      </c>
      <c r="O15608">
        <v>-30</v>
      </c>
      <c r="P15608">
        <v>5</v>
      </c>
      <c r="Q15608">
        <v>28</v>
      </c>
      <c r="R15608" t="str">
        <f t="shared" si="972"/>
        <v>Early</v>
      </c>
      <c r="S15608" t="str">
        <f t="shared" si="973"/>
        <v>OnTime</v>
      </c>
      <c r="T15608" t="str">
        <f t="shared" si="974"/>
        <v>Frequent Borrower</v>
      </c>
      <c r="U15608" t="str">
        <f t="shared" si="975"/>
        <v>Short Term</v>
      </c>
    </row>
    <row r="15609" spans="1:21" x14ac:dyDescent="0.35">
      <c r="A15609" t="s">
        <v>3717</v>
      </c>
      <c r="B15609">
        <v>301933578</v>
      </c>
      <c r="C15609">
        <v>12</v>
      </c>
      <c r="D15609" s="2">
        <v>42896.400208333333</v>
      </c>
      <c r="E15609" s="2">
        <v>42896.358460648153</v>
      </c>
      <c r="F15609">
        <v>50000</v>
      </c>
      <c r="G15609">
        <v>57500</v>
      </c>
      <c r="H15609">
        <v>90</v>
      </c>
      <c r="I15609" s="2">
        <v>42928.495717592603</v>
      </c>
      <c r="J15609" t="s">
        <v>18</v>
      </c>
      <c r="K15609" s="2">
        <v>42926</v>
      </c>
      <c r="L15609" s="2">
        <v>42926.490289351852</v>
      </c>
      <c r="M15609">
        <v>32</v>
      </c>
      <c r="N15609">
        <v>0</v>
      </c>
      <c r="O15609">
        <v>-58</v>
      </c>
      <c r="P15609">
        <v>15</v>
      </c>
      <c r="Q15609">
        <v>0</v>
      </c>
      <c r="R15609" t="str">
        <f t="shared" si="972"/>
        <v>OnTime</v>
      </c>
      <c r="S15609" t="str">
        <f t="shared" si="973"/>
        <v>Late</v>
      </c>
      <c r="T15609" t="str">
        <f t="shared" si="974"/>
        <v>Frequent Borrower</v>
      </c>
      <c r="U15609" t="str">
        <f t="shared" si="975"/>
        <v>Long Term</v>
      </c>
    </row>
    <row r="15610" spans="1:21" x14ac:dyDescent="0.35">
      <c r="A15610" t="s">
        <v>3718</v>
      </c>
      <c r="B15610">
        <v>301685821</v>
      </c>
      <c r="C15610">
        <v>1</v>
      </c>
      <c r="D15610" s="2">
        <v>42600.560868055552</v>
      </c>
      <c r="E15610" s="2">
        <v>42600.519085648149</v>
      </c>
      <c r="F15610">
        <v>10000</v>
      </c>
      <c r="G15610">
        <v>13000</v>
      </c>
      <c r="H15610">
        <v>30</v>
      </c>
      <c r="I15610" s="2">
        <v>42634.005300925928</v>
      </c>
      <c r="J15610" t="s">
        <v>18</v>
      </c>
      <c r="K15610" s="2">
        <v>42632</v>
      </c>
      <c r="L15610" s="2">
        <v>42633.00203703704</v>
      </c>
      <c r="M15610">
        <v>33</v>
      </c>
      <c r="N15610">
        <v>1</v>
      </c>
      <c r="O15610">
        <v>3</v>
      </c>
      <c r="P15610">
        <v>30</v>
      </c>
      <c r="R15610" t="str">
        <f t="shared" si="972"/>
        <v>Late</v>
      </c>
      <c r="S15610" t="str">
        <f t="shared" si="973"/>
        <v>Early</v>
      </c>
      <c r="T15610" t="str">
        <f t="shared" si="974"/>
        <v>One-time</v>
      </c>
      <c r="U15610" t="str">
        <f t="shared" si="975"/>
        <v>Short Term</v>
      </c>
    </row>
    <row r="15611" spans="1:21" x14ac:dyDescent="0.35">
      <c r="A15611" t="s">
        <v>3718</v>
      </c>
      <c r="B15611">
        <v>301722588</v>
      </c>
      <c r="C15611">
        <v>2</v>
      </c>
      <c r="D15611" s="2">
        <v>42634.341620370367</v>
      </c>
      <c r="E15611" s="2">
        <v>42634.299826388888</v>
      </c>
      <c r="F15611">
        <v>10000</v>
      </c>
      <c r="G15611">
        <v>13000</v>
      </c>
      <c r="H15611">
        <v>30</v>
      </c>
      <c r="I15611" s="2">
        <v>42663.842372685183</v>
      </c>
      <c r="J15611" t="s">
        <v>18</v>
      </c>
      <c r="K15611" s="2">
        <v>42664</v>
      </c>
      <c r="L15611" s="2">
        <v>42663.83185185185</v>
      </c>
      <c r="M15611">
        <v>29</v>
      </c>
      <c r="N15611">
        <v>-1</v>
      </c>
      <c r="O15611">
        <v>-1</v>
      </c>
      <c r="P15611">
        <v>30</v>
      </c>
      <c r="Q15611">
        <v>33</v>
      </c>
      <c r="R15611" t="str">
        <f t="shared" si="972"/>
        <v>Early</v>
      </c>
      <c r="S15611" t="str">
        <f t="shared" si="973"/>
        <v>Early</v>
      </c>
      <c r="T15611" t="str">
        <f t="shared" si="974"/>
        <v>Frequent Borrower</v>
      </c>
      <c r="U15611" t="str">
        <f t="shared" si="975"/>
        <v>Short Term</v>
      </c>
    </row>
    <row r="15612" spans="1:21" x14ac:dyDescent="0.35">
      <c r="A15612" t="s">
        <v>3718</v>
      </c>
      <c r="B15612">
        <v>301878140</v>
      </c>
      <c r="C15612">
        <v>3</v>
      </c>
      <c r="D15612" s="2">
        <v>42849.315011574072</v>
      </c>
      <c r="E15612" s="2">
        <v>42849.273136574076</v>
      </c>
      <c r="F15612">
        <v>20000</v>
      </c>
      <c r="G15612">
        <v>23800</v>
      </c>
      <c r="H15612">
        <v>30</v>
      </c>
      <c r="I15612" s="2">
        <v>42879.385185185187</v>
      </c>
      <c r="J15612" t="s">
        <v>18</v>
      </c>
      <c r="K15612" s="2">
        <v>42880</v>
      </c>
      <c r="L15612" s="2">
        <v>42879.374664351853</v>
      </c>
      <c r="M15612">
        <v>30</v>
      </c>
      <c r="N15612">
        <v>-1</v>
      </c>
      <c r="O15612">
        <v>0</v>
      </c>
      <c r="P15612">
        <v>19</v>
      </c>
      <c r="Q15612">
        <v>214</v>
      </c>
      <c r="R15612" t="str">
        <f t="shared" si="972"/>
        <v>Early</v>
      </c>
      <c r="S15612" t="str">
        <f t="shared" si="973"/>
        <v>Early</v>
      </c>
      <c r="T15612" t="str">
        <f t="shared" si="974"/>
        <v>Frequent Borrower</v>
      </c>
      <c r="U15612" t="str">
        <f t="shared" si="975"/>
        <v>Short Term</v>
      </c>
    </row>
    <row r="15613" spans="1:21" x14ac:dyDescent="0.35">
      <c r="A15613" t="s">
        <v>3718</v>
      </c>
      <c r="B15613">
        <v>301917183</v>
      </c>
      <c r="C15613">
        <v>4</v>
      </c>
      <c r="D15613" s="2">
        <v>42879.523773148147</v>
      </c>
      <c r="E15613" s="2">
        <v>42879.48201388889</v>
      </c>
      <c r="F15613">
        <v>30000</v>
      </c>
      <c r="G15613">
        <v>34500</v>
      </c>
      <c r="H15613">
        <v>30</v>
      </c>
      <c r="I15613" s="2">
        <v>42907.358784722222</v>
      </c>
      <c r="J15613" t="s">
        <v>18</v>
      </c>
      <c r="K15613" s="2">
        <v>42909</v>
      </c>
      <c r="L15613" s="2">
        <v>42907.351724537039</v>
      </c>
      <c r="M15613">
        <v>27</v>
      </c>
      <c r="N15613">
        <v>-2</v>
      </c>
      <c r="O15613">
        <v>-3</v>
      </c>
      <c r="P15613">
        <v>15</v>
      </c>
      <c r="Q15613">
        <v>30</v>
      </c>
      <c r="R15613" t="str">
        <f t="shared" si="972"/>
        <v>Early</v>
      </c>
      <c r="S15613" t="str">
        <f t="shared" si="973"/>
        <v>Early</v>
      </c>
      <c r="T15613" t="str">
        <f t="shared" si="974"/>
        <v>Frequent Borrower</v>
      </c>
      <c r="U15613" t="str">
        <f t="shared" si="975"/>
        <v>Short Term</v>
      </c>
    </row>
    <row r="15614" spans="1:21" x14ac:dyDescent="0.35">
      <c r="A15614" t="s">
        <v>3718</v>
      </c>
      <c r="B15614">
        <v>301946289</v>
      </c>
      <c r="C15614">
        <v>5</v>
      </c>
      <c r="D15614" s="2">
        <v>42907.480775462973</v>
      </c>
      <c r="E15614" s="2">
        <v>42907.439027777778</v>
      </c>
      <c r="F15614">
        <v>30000</v>
      </c>
      <c r="G15614">
        <v>34500</v>
      </c>
      <c r="H15614">
        <v>30</v>
      </c>
      <c r="I15614" s="2">
        <v>42936.484791666669</v>
      </c>
      <c r="J15614" t="s">
        <v>18</v>
      </c>
      <c r="K15614" s="2">
        <v>42937</v>
      </c>
      <c r="L15614" s="2">
        <v>42936.477743055562</v>
      </c>
      <c r="M15614">
        <v>29</v>
      </c>
      <c r="N15614">
        <v>-1</v>
      </c>
      <c r="O15614">
        <v>-1</v>
      </c>
      <c r="P15614">
        <v>15</v>
      </c>
      <c r="Q15614">
        <v>27</v>
      </c>
      <c r="R15614" t="str">
        <f t="shared" si="972"/>
        <v>Early</v>
      </c>
      <c r="S15614" t="str">
        <f t="shared" si="973"/>
        <v>Early</v>
      </c>
      <c r="T15614" t="str">
        <f t="shared" si="974"/>
        <v>Frequent Borrower</v>
      </c>
      <c r="U15614" t="str">
        <f t="shared" si="975"/>
        <v>Short Term</v>
      </c>
    </row>
    <row r="15615" spans="1:21" x14ac:dyDescent="0.35">
      <c r="A15615" t="s">
        <v>3719</v>
      </c>
      <c r="B15615">
        <v>301692119</v>
      </c>
      <c r="C15615">
        <v>1</v>
      </c>
      <c r="D15615" s="2">
        <v>42605.717835648153</v>
      </c>
      <c r="E15615" s="2">
        <v>42605.676053240742</v>
      </c>
      <c r="F15615">
        <v>10000</v>
      </c>
      <c r="G15615">
        <v>13000</v>
      </c>
      <c r="H15615">
        <v>30</v>
      </c>
      <c r="I15615" s="2">
        <v>42633.003750000003</v>
      </c>
      <c r="J15615" t="s">
        <v>18</v>
      </c>
      <c r="K15615" s="2">
        <v>42635</v>
      </c>
      <c r="L15615" s="2">
        <v>42632.724537037036</v>
      </c>
      <c r="M15615">
        <v>27</v>
      </c>
      <c r="N15615">
        <v>-3</v>
      </c>
      <c r="O15615">
        <v>-3</v>
      </c>
      <c r="P15615">
        <v>30</v>
      </c>
      <c r="R15615" t="str">
        <f t="shared" si="972"/>
        <v>Early</v>
      </c>
      <c r="S15615" t="str">
        <f t="shared" si="973"/>
        <v>OnTime</v>
      </c>
      <c r="T15615" t="str">
        <f t="shared" si="974"/>
        <v>One-time</v>
      </c>
      <c r="U15615" t="str">
        <f t="shared" si="975"/>
        <v>Short Term</v>
      </c>
    </row>
    <row r="15616" spans="1:21" x14ac:dyDescent="0.35">
      <c r="A15616" t="s">
        <v>3719</v>
      </c>
      <c r="B15616">
        <v>301741803</v>
      </c>
      <c r="C15616">
        <v>2</v>
      </c>
      <c r="D15616" s="2">
        <v>42654.662777777783</v>
      </c>
      <c r="E15616" s="2">
        <v>42654.621006944442</v>
      </c>
      <c r="F15616">
        <v>10000</v>
      </c>
      <c r="G15616">
        <v>13000</v>
      </c>
      <c r="H15616">
        <v>30</v>
      </c>
      <c r="I15616" s="2">
        <v>42684.691655092603</v>
      </c>
      <c r="J15616" t="s">
        <v>18</v>
      </c>
      <c r="K15616" s="2">
        <v>42684</v>
      </c>
      <c r="L15616" s="2">
        <v>42684.681134259263</v>
      </c>
      <c r="M15616">
        <v>30</v>
      </c>
      <c r="N15616">
        <v>0</v>
      </c>
      <c r="O15616">
        <v>0</v>
      </c>
      <c r="P15616">
        <v>30</v>
      </c>
      <c r="Q15616">
        <v>48</v>
      </c>
      <c r="R15616" t="str">
        <f t="shared" si="972"/>
        <v>OnTime</v>
      </c>
      <c r="S15616" t="str">
        <f t="shared" si="973"/>
        <v>OnTime</v>
      </c>
      <c r="T15616" t="str">
        <f t="shared" si="974"/>
        <v>Frequent Borrower</v>
      </c>
      <c r="U15616" t="str">
        <f t="shared" si="975"/>
        <v>Short Term</v>
      </c>
    </row>
    <row r="15617" spans="1:21" x14ac:dyDescent="0.35">
      <c r="A15617" t="s">
        <v>3719</v>
      </c>
      <c r="B15617">
        <v>301764479</v>
      </c>
      <c r="C15617">
        <v>3</v>
      </c>
      <c r="D15617" s="2">
        <v>42699.439583333333</v>
      </c>
      <c r="E15617" s="2">
        <v>42699.397800925923</v>
      </c>
      <c r="F15617">
        <v>20000</v>
      </c>
      <c r="G15617">
        <v>21900</v>
      </c>
      <c r="H15617">
        <v>15</v>
      </c>
      <c r="I15617" s="2">
        <v>42717.033865740741</v>
      </c>
      <c r="J15617" t="s">
        <v>18</v>
      </c>
      <c r="K15617" s="2">
        <v>42717</v>
      </c>
      <c r="L15617" s="2">
        <v>42717.015752314823</v>
      </c>
      <c r="M15617">
        <v>17</v>
      </c>
      <c r="N15617">
        <v>0</v>
      </c>
      <c r="O15617">
        <v>2</v>
      </c>
      <c r="P15617">
        <v>9.5</v>
      </c>
      <c r="Q15617">
        <v>44</v>
      </c>
      <c r="R15617" t="str">
        <f t="shared" si="972"/>
        <v>OnTime</v>
      </c>
      <c r="S15617" t="str">
        <f t="shared" si="973"/>
        <v>Early</v>
      </c>
      <c r="T15617" t="str">
        <f t="shared" si="974"/>
        <v>Frequent Borrower</v>
      </c>
      <c r="U15617" t="str">
        <f t="shared" si="975"/>
        <v>Short Term</v>
      </c>
    </row>
    <row r="15618" spans="1:21" x14ac:dyDescent="0.35">
      <c r="A15618" t="s">
        <v>3719</v>
      </c>
      <c r="B15618">
        <v>301776730</v>
      </c>
      <c r="C15618">
        <v>4</v>
      </c>
      <c r="D15618" s="2">
        <v>42723.830775462957</v>
      </c>
      <c r="E15618" s="2">
        <v>42723.788993055547</v>
      </c>
      <c r="F15618">
        <v>20000</v>
      </c>
      <c r="G15618">
        <v>21900</v>
      </c>
      <c r="H15618">
        <v>15</v>
      </c>
      <c r="I15618" s="2">
        <v>42736.392326388886</v>
      </c>
      <c r="J15618" t="s">
        <v>18</v>
      </c>
      <c r="K15618" s="2">
        <v>42738</v>
      </c>
      <c r="L15618" s="2">
        <v>42736.38181712963</v>
      </c>
      <c r="M15618">
        <v>12</v>
      </c>
      <c r="N15618">
        <v>-2</v>
      </c>
      <c r="O15618">
        <v>-3</v>
      </c>
      <c r="P15618">
        <v>9.5</v>
      </c>
      <c r="Q15618">
        <v>24</v>
      </c>
      <c r="R15618" t="str">
        <f t="shared" si="972"/>
        <v>Early</v>
      </c>
      <c r="S15618" t="str">
        <f t="shared" si="973"/>
        <v>Early</v>
      </c>
      <c r="T15618" t="str">
        <f t="shared" si="974"/>
        <v>Frequent Borrower</v>
      </c>
      <c r="U15618" t="str">
        <f t="shared" si="975"/>
        <v>Short Term</v>
      </c>
    </row>
    <row r="15619" spans="1:21" x14ac:dyDescent="0.35">
      <c r="A15619" t="s">
        <v>3719</v>
      </c>
      <c r="B15619">
        <v>301787015</v>
      </c>
      <c r="C15619">
        <v>5</v>
      </c>
      <c r="D15619" s="2">
        <v>42739.558229166672</v>
      </c>
      <c r="E15619" s="2">
        <v>42739.516423611109</v>
      </c>
      <c r="F15619">
        <v>30000</v>
      </c>
      <c r="G15619">
        <v>34400</v>
      </c>
      <c r="H15619">
        <v>30</v>
      </c>
      <c r="I15619" s="2">
        <v>42767.344224537039</v>
      </c>
      <c r="J15619" t="s">
        <v>18</v>
      </c>
      <c r="K15619" s="2">
        <v>42769</v>
      </c>
      <c r="L15619" s="2">
        <v>42767.333692129629</v>
      </c>
      <c r="M15619">
        <v>27</v>
      </c>
      <c r="N15619">
        <v>-2</v>
      </c>
      <c r="O15619">
        <v>-3</v>
      </c>
      <c r="P15619">
        <v>14.66666666666667</v>
      </c>
      <c r="Q15619">
        <v>15</v>
      </c>
      <c r="R15619" t="str">
        <f t="shared" ref="R15619:R15682" si="976">IF(N15619&lt;0,"Early",IF(N15619=0,"OnTime","Late"))</f>
        <v>Early</v>
      </c>
      <c r="S15619" t="str">
        <f t="shared" ref="S15619:S15682" si="977">IF(N15620&lt;0,"Early",IF(N15620=0,"OnTime","Late"))</f>
        <v>Early</v>
      </c>
      <c r="T15619" t="str">
        <f t="shared" ref="T15619:T15682" si="978">IF(ISBLANK(Q15619),"One-time","Frequent Borrower")</f>
        <v>Frequent Borrower</v>
      </c>
      <c r="U15619" t="str">
        <f t="shared" ref="U15619:U15682" si="979">IF(OR(H15619=15,H15619=30),"Short Term","Long Term")</f>
        <v>Short Term</v>
      </c>
    </row>
    <row r="15620" spans="1:21" x14ac:dyDescent="0.35">
      <c r="A15620" t="s">
        <v>3719</v>
      </c>
      <c r="B15620">
        <v>301808012</v>
      </c>
      <c r="C15620">
        <v>6</v>
      </c>
      <c r="D15620" s="2">
        <v>42767.760243055563</v>
      </c>
      <c r="E15620" s="2">
        <v>42767.718495370369</v>
      </c>
      <c r="F15620">
        <v>20000</v>
      </c>
      <c r="G15620">
        <v>23600</v>
      </c>
      <c r="H15620">
        <v>30</v>
      </c>
      <c r="I15620" s="2">
        <v>42796.291932870372</v>
      </c>
      <c r="J15620" t="s">
        <v>18</v>
      </c>
      <c r="K15620" s="2">
        <v>42797</v>
      </c>
      <c r="L15620" s="2">
        <v>42796.281400462962</v>
      </c>
      <c r="M15620">
        <v>28</v>
      </c>
      <c r="N15620">
        <v>-1</v>
      </c>
      <c r="O15620">
        <v>-2</v>
      </c>
      <c r="P15620">
        <v>18</v>
      </c>
      <c r="Q15620">
        <v>28</v>
      </c>
      <c r="R15620" t="str">
        <f t="shared" si="976"/>
        <v>Early</v>
      </c>
      <c r="S15620" t="str">
        <f t="shared" si="977"/>
        <v>Early</v>
      </c>
      <c r="T15620" t="str">
        <f t="shared" si="978"/>
        <v>Frequent Borrower</v>
      </c>
      <c r="U15620" t="str">
        <f t="shared" si="979"/>
        <v>Short Term</v>
      </c>
    </row>
    <row r="15621" spans="1:21" x14ac:dyDescent="0.35">
      <c r="A15621" t="s">
        <v>3719</v>
      </c>
      <c r="B15621">
        <v>301832167</v>
      </c>
      <c r="C15621">
        <v>7</v>
      </c>
      <c r="D15621" s="2">
        <v>42800.333935185183</v>
      </c>
      <c r="E15621" s="2">
        <v>42800.292164351849</v>
      </c>
      <c r="F15621">
        <v>20000</v>
      </c>
      <c r="G15621">
        <v>23600</v>
      </c>
      <c r="H15621">
        <v>30</v>
      </c>
      <c r="I15621" s="2">
        <v>42829.578680555547</v>
      </c>
      <c r="J15621" t="s">
        <v>18</v>
      </c>
      <c r="K15621" s="2">
        <v>42830</v>
      </c>
      <c r="L15621" s="2">
        <v>42829.568159722221</v>
      </c>
      <c r="M15621">
        <v>29</v>
      </c>
      <c r="N15621">
        <v>-1</v>
      </c>
      <c r="O15621">
        <v>-1</v>
      </c>
      <c r="P15621">
        <v>18</v>
      </c>
      <c r="Q15621">
        <v>32</v>
      </c>
      <c r="R15621" t="str">
        <f t="shared" si="976"/>
        <v>Early</v>
      </c>
      <c r="S15621" t="str">
        <f t="shared" si="977"/>
        <v>Early</v>
      </c>
      <c r="T15621" t="str">
        <f t="shared" si="978"/>
        <v>Frequent Borrower</v>
      </c>
      <c r="U15621" t="str">
        <f t="shared" si="979"/>
        <v>Short Term</v>
      </c>
    </row>
    <row r="15622" spans="1:21" x14ac:dyDescent="0.35">
      <c r="A15622" t="s">
        <v>3719</v>
      </c>
      <c r="B15622">
        <v>301856300</v>
      </c>
      <c r="C15622">
        <v>8</v>
      </c>
      <c r="D15622" s="2">
        <v>42830.559039351851</v>
      </c>
      <c r="E15622" s="2">
        <v>42830.517164351862</v>
      </c>
      <c r="F15622">
        <v>30000</v>
      </c>
      <c r="G15622">
        <v>34400</v>
      </c>
      <c r="H15622">
        <v>30</v>
      </c>
      <c r="I15622" s="2">
        <v>42859.450659722221</v>
      </c>
      <c r="J15622" t="s">
        <v>18</v>
      </c>
      <c r="K15622" s="2">
        <v>42860</v>
      </c>
      <c r="L15622" s="2">
        <v>42859.440115740741</v>
      </c>
      <c r="M15622">
        <v>28</v>
      </c>
      <c r="N15622">
        <v>-1</v>
      </c>
      <c r="O15622">
        <v>-2</v>
      </c>
      <c r="P15622">
        <v>14.66666666666667</v>
      </c>
      <c r="Q15622">
        <v>30</v>
      </c>
      <c r="R15622" t="str">
        <f t="shared" si="976"/>
        <v>Early</v>
      </c>
      <c r="S15622" t="str">
        <f t="shared" si="977"/>
        <v>OnTime</v>
      </c>
      <c r="T15622" t="str">
        <f t="shared" si="978"/>
        <v>Frequent Borrower</v>
      </c>
      <c r="U15622" t="str">
        <f t="shared" si="979"/>
        <v>Short Term</v>
      </c>
    </row>
    <row r="15623" spans="1:21" x14ac:dyDescent="0.35">
      <c r="A15623" t="s">
        <v>3719</v>
      </c>
      <c r="B15623">
        <v>301889276</v>
      </c>
      <c r="C15623">
        <v>9</v>
      </c>
      <c r="D15623" s="2">
        <v>42859.456064814818</v>
      </c>
      <c r="E15623" s="2">
        <v>42859.414305555547</v>
      </c>
      <c r="F15623">
        <v>40000</v>
      </c>
      <c r="G15623">
        <v>48000</v>
      </c>
      <c r="H15623">
        <v>60</v>
      </c>
      <c r="I15623" s="2">
        <v>42900.638043981482</v>
      </c>
      <c r="J15623" t="s">
        <v>18</v>
      </c>
      <c r="K15623" s="2">
        <v>42891</v>
      </c>
      <c r="L15623" s="2">
        <v>42891.680428240739</v>
      </c>
      <c r="M15623">
        <v>41</v>
      </c>
      <c r="N15623">
        <v>0</v>
      </c>
      <c r="O15623">
        <v>-19</v>
      </c>
      <c r="P15623">
        <v>20</v>
      </c>
      <c r="Q15623">
        <v>28</v>
      </c>
      <c r="R15623" t="str">
        <f t="shared" si="976"/>
        <v>OnTime</v>
      </c>
      <c r="S15623" t="str">
        <f t="shared" si="977"/>
        <v>OnTime</v>
      </c>
      <c r="T15623" t="str">
        <f t="shared" si="978"/>
        <v>Frequent Borrower</v>
      </c>
      <c r="U15623" t="str">
        <f t="shared" si="979"/>
        <v>Long Term</v>
      </c>
    </row>
    <row r="15624" spans="1:21" x14ac:dyDescent="0.35">
      <c r="A15624" t="s">
        <v>3719</v>
      </c>
      <c r="B15624">
        <v>301938615</v>
      </c>
      <c r="C15624">
        <v>10</v>
      </c>
      <c r="D15624" s="2">
        <v>42900.644363425927</v>
      </c>
      <c r="E15624" s="2">
        <v>42900.60261574074</v>
      </c>
      <c r="F15624">
        <v>40000</v>
      </c>
      <c r="G15624">
        <v>44000</v>
      </c>
      <c r="H15624">
        <v>30</v>
      </c>
      <c r="I15624" s="2">
        <v>42930.590879629628</v>
      </c>
      <c r="J15624" t="s">
        <v>18</v>
      </c>
      <c r="K15624" s="2">
        <v>42930</v>
      </c>
      <c r="L15624" s="2">
        <v>42930.583819444437</v>
      </c>
      <c r="M15624">
        <v>29</v>
      </c>
      <c r="N15624">
        <v>0</v>
      </c>
      <c r="O15624">
        <v>-1</v>
      </c>
      <c r="P15624">
        <v>10</v>
      </c>
      <c r="Q15624">
        <v>41</v>
      </c>
      <c r="R15624" t="str">
        <f t="shared" si="976"/>
        <v>OnTime</v>
      </c>
      <c r="S15624" t="str">
        <f t="shared" si="977"/>
        <v>Early</v>
      </c>
      <c r="T15624" t="str">
        <f t="shared" si="978"/>
        <v>Frequent Borrower</v>
      </c>
      <c r="U15624" t="str">
        <f t="shared" si="979"/>
        <v>Short Term</v>
      </c>
    </row>
    <row r="15625" spans="1:21" x14ac:dyDescent="0.35">
      <c r="A15625" t="s">
        <v>3720</v>
      </c>
      <c r="B15625">
        <v>301692589</v>
      </c>
      <c r="C15625">
        <v>1</v>
      </c>
      <c r="D15625" s="2">
        <v>42606.050428240742</v>
      </c>
      <c r="E15625" s="2">
        <v>42606.008645833332</v>
      </c>
      <c r="F15625">
        <v>10000</v>
      </c>
      <c r="G15625">
        <v>13000</v>
      </c>
      <c r="H15625">
        <v>30</v>
      </c>
      <c r="I15625" s="2">
        <v>42621.495324074072</v>
      </c>
      <c r="J15625" t="s">
        <v>18</v>
      </c>
      <c r="K15625" s="2">
        <v>42636</v>
      </c>
      <c r="L15625" s="2">
        <v>42621.484849537039</v>
      </c>
      <c r="M15625">
        <v>15</v>
      </c>
      <c r="N15625">
        <v>-15</v>
      </c>
      <c r="O15625">
        <v>-15</v>
      </c>
      <c r="P15625">
        <v>30</v>
      </c>
      <c r="R15625" t="str">
        <f t="shared" si="976"/>
        <v>Early</v>
      </c>
      <c r="S15625" t="str">
        <f t="shared" si="977"/>
        <v>Early</v>
      </c>
      <c r="T15625" t="str">
        <f t="shared" si="978"/>
        <v>One-time</v>
      </c>
      <c r="U15625" t="str">
        <f t="shared" si="979"/>
        <v>Short Term</v>
      </c>
    </row>
    <row r="15626" spans="1:21" x14ac:dyDescent="0.35">
      <c r="A15626" t="s">
        <v>3720</v>
      </c>
      <c r="B15626">
        <v>301709397</v>
      </c>
      <c r="C15626">
        <v>2</v>
      </c>
      <c r="D15626" s="2">
        <v>42621.527604166673</v>
      </c>
      <c r="E15626" s="2">
        <v>42621.485856481479</v>
      </c>
      <c r="F15626">
        <v>10000</v>
      </c>
      <c r="G15626">
        <v>13000</v>
      </c>
      <c r="H15626">
        <v>30</v>
      </c>
      <c r="I15626" s="2">
        <v>42648.700706018521</v>
      </c>
      <c r="J15626" t="s">
        <v>18</v>
      </c>
      <c r="K15626" s="2">
        <v>42653</v>
      </c>
      <c r="L15626" s="2">
        <v>42648.690127314818</v>
      </c>
      <c r="M15626">
        <v>27</v>
      </c>
      <c r="N15626">
        <v>-5</v>
      </c>
      <c r="O15626">
        <v>-3</v>
      </c>
      <c r="P15626">
        <v>30</v>
      </c>
      <c r="Q15626">
        <v>15</v>
      </c>
      <c r="R15626" t="str">
        <f t="shared" si="976"/>
        <v>Early</v>
      </c>
      <c r="S15626" t="str">
        <f t="shared" si="977"/>
        <v>Early</v>
      </c>
      <c r="T15626" t="str">
        <f t="shared" si="978"/>
        <v>Frequent Borrower</v>
      </c>
      <c r="U15626" t="str">
        <f t="shared" si="979"/>
        <v>Short Term</v>
      </c>
    </row>
    <row r="15627" spans="1:21" x14ac:dyDescent="0.35">
      <c r="A15627" t="s">
        <v>3720</v>
      </c>
      <c r="B15627">
        <v>301758848</v>
      </c>
      <c r="C15627">
        <v>3</v>
      </c>
      <c r="D15627" s="2">
        <v>42688.675312500003</v>
      </c>
      <c r="E15627" s="2">
        <v>42688.633530092593</v>
      </c>
      <c r="F15627">
        <v>20000</v>
      </c>
      <c r="G15627">
        <v>24500</v>
      </c>
      <c r="H15627">
        <v>30</v>
      </c>
      <c r="I15627" s="2">
        <v>42715.956261574072</v>
      </c>
      <c r="J15627" t="s">
        <v>18</v>
      </c>
      <c r="K15627" s="2">
        <v>42720</v>
      </c>
      <c r="L15627" s="2">
        <v>42715.945740740739</v>
      </c>
      <c r="M15627">
        <v>27</v>
      </c>
      <c r="N15627">
        <v>-5</v>
      </c>
      <c r="O15627">
        <v>-3</v>
      </c>
      <c r="P15627">
        <v>22.5</v>
      </c>
      <c r="Q15627">
        <v>67</v>
      </c>
      <c r="R15627" t="str">
        <f t="shared" si="976"/>
        <v>Early</v>
      </c>
      <c r="S15627" t="str">
        <f t="shared" si="977"/>
        <v>Early</v>
      </c>
      <c r="T15627" t="str">
        <f t="shared" si="978"/>
        <v>Frequent Borrower</v>
      </c>
      <c r="U15627" t="str">
        <f t="shared" si="979"/>
        <v>Short Term</v>
      </c>
    </row>
    <row r="15628" spans="1:21" x14ac:dyDescent="0.35">
      <c r="A15628" t="s">
        <v>3720</v>
      </c>
      <c r="B15628">
        <v>301772716</v>
      </c>
      <c r="C15628">
        <v>4</v>
      </c>
      <c r="D15628" s="2">
        <v>42716.834247685183</v>
      </c>
      <c r="E15628" s="2">
        <v>42716.792372685188</v>
      </c>
      <c r="F15628">
        <v>30000</v>
      </c>
      <c r="G15628">
        <v>36800</v>
      </c>
      <c r="H15628">
        <v>60</v>
      </c>
      <c r="I15628" s="2">
        <v>42772.494305555563</v>
      </c>
      <c r="J15628" t="s">
        <v>18</v>
      </c>
      <c r="K15628" s="2">
        <v>42746</v>
      </c>
      <c r="L15628" s="2">
        <v>42745.487557870372</v>
      </c>
      <c r="M15628">
        <v>55</v>
      </c>
      <c r="N15628">
        <v>-1</v>
      </c>
      <c r="O15628">
        <v>-5</v>
      </c>
      <c r="P15628">
        <v>22.666666666666661</v>
      </c>
      <c r="Q15628">
        <v>28</v>
      </c>
      <c r="R15628" t="str">
        <f t="shared" si="976"/>
        <v>Early</v>
      </c>
      <c r="S15628" t="str">
        <f t="shared" si="977"/>
        <v>Early</v>
      </c>
      <c r="T15628" t="str">
        <f t="shared" si="978"/>
        <v>Frequent Borrower</v>
      </c>
      <c r="U15628" t="str">
        <f t="shared" si="979"/>
        <v>Long Term</v>
      </c>
    </row>
    <row r="15629" spans="1:21" x14ac:dyDescent="0.35">
      <c r="A15629" t="s">
        <v>3720</v>
      </c>
      <c r="B15629">
        <v>301810989</v>
      </c>
      <c r="C15629">
        <v>5</v>
      </c>
      <c r="D15629" s="2">
        <v>42772.494930555556</v>
      </c>
      <c r="E15629" s="2">
        <v>42772.4531712963</v>
      </c>
      <c r="F15629">
        <v>30000</v>
      </c>
      <c r="G15629">
        <v>36800</v>
      </c>
      <c r="H15629">
        <v>60</v>
      </c>
      <c r="I15629" s="2">
        <v>42796.540520833332</v>
      </c>
      <c r="J15629" t="s">
        <v>18</v>
      </c>
      <c r="K15629" s="2">
        <v>42802</v>
      </c>
      <c r="L15629" s="2">
        <v>42796.529953703714</v>
      </c>
      <c r="M15629">
        <v>24</v>
      </c>
      <c r="N15629">
        <v>-6</v>
      </c>
      <c r="O15629">
        <v>-36</v>
      </c>
      <c r="P15629">
        <v>22.666666666666661</v>
      </c>
      <c r="Q15629">
        <v>55</v>
      </c>
      <c r="R15629" t="str">
        <f t="shared" si="976"/>
        <v>Early</v>
      </c>
      <c r="S15629" t="str">
        <f t="shared" si="977"/>
        <v>OnTime</v>
      </c>
      <c r="T15629" t="str">
        <f t="shared" si="978"/>
        <v>Frequent Borrower</v>
      </c>
      <c r="U15629" t="str">
        <f t="shared" si="979"/>
        <v>Long Term</v>
      </c>
    </row>
    <row r="15630" spans="1:21" x14ac:dyDescent="0.35">
      <c r="A15630" t="s">
        <v>3720</v>
      </c>
      <c r="B15630">
        <v>301829898</v>
      </c>
      <c r="C15630">
        <v>6</v>
      </c>
      <c r="D15630" s="2">
        <v>42796.573182870372</v>
      </c>
      <c r="E15630" s="2">
        <v>42796.531446759262</v>
      </c>
      <c r="F15630">
        <v>40000</v>
      </c>
      <c r="G15630">
        <v>47600</v>
      </c>
      <c r="H15630">
        <v>60</v>
      </c>
      <c r="I15630" s="2">
        <v>42828.647499999999</v>
      </c>
      <c r="J15630" t="s">
        <v>18</v>
      </c>
      <c r="K15630" s="2">
        <v>42828</v>
      </c>
      <c r="L15630" s="2">
        <v>42828.636967592603</v>
      </c>
      <c r="M15630">
        <v>32</v>
      </c>
      <c r="N15630">
        <v>0</v>
      </c>
      <c r="O15630">
        <v>-28</v>
      </c>
      <c r="P15630">
        <v>19</v>
      </c>
      <c r="Q15630">
        <v>24</v>
      </c>
      <c r="R15630" t="str">
        <f t="shared" si="976"/>
        <v>OnTime</v>
      </c>
      <c r="S15630" t="str">
        <f t="shared" si="977"/>
        <v>Late</v>
      </c>
      <c r="T15630" t="str">
        <f t="shared" si="978"/>
        <v>Frequent Borrower</v>
      </c>
      <c r="U15630" t="str">
        <f t="shared" si="979"/>
        <v>Long Term</v>
      </c>
    </row>
    <row r="15631" spans="1:21" x14ac:dyDescent="0.35">
      <c r="A15631" t="s">
        <v>3720</v>
      </c>
      <c r="B15631">
        <v>301853271</v>
      </c>
      <c r="C15631">
        <v>7</v>
      </c>
      <c r="D15631" s="2">
        <v>42828.661400462966</v>
      </c>
      <c r="E15631" s="2">
        <v>42828.619571759264</v>
      </c>
      <c r="F15631">
        <v>40000</v>
      </c>
      <c r="G15631">
        <v>47600</v>
      </c>
      <c r="H15631">
        <v>60</v>
      </c>
      <c r="I15631" s="2">
        <v>42888.438194444447</v>
      </c>
      <c r="J15631" t="s">
        <v>18</v>
      </c>
      <c r="K15631" s="2">
        <v>42858</v>
      </c>
      <c r="L15631" s="2">
        <v>42877.508310185192</v>
      </c>
      <c r="M15631">
        <v>59</v>
      </c>
      <c r="N15631">
        <v>19</v>
      </c>
      <c r="O15631">
        <v>-1</v>
      </c>
      <c r="P15631">
        <v>19</v>
      </c>
      <c r="Q15631">
        <v>32</v>
      </c>
      <c r="R15631" t="str">
        <f t="shared" si="976"/>
        <v>Late</v>
      </c>
      <c r="S15631" t="str">
        <f t="shared" si="977"/>
        <v>OnTime</v>
      </c>
      <c r="T15631" t="str">
        <f t="shared" si="978"/>
        <v>Frequent Borrower</v>
      </c>
      <c r="U15631" t="str">
        <f t="shared" si="979"/>
        <v>Long Term</v>
      </c>
    </row>
    <row r="15632" spans="1:21" x14ac:dyDescent="0.35">
      <c r="A15632" t="s">
        <v>3720</v>
      </c>
      <c r="B15632">
        <v>301924784</v>
      </c>
      <c r="C15632">
        <v>8</v>
      </c>
      <c r="D15632" s="2">
        <v>42888.486793981479</v>
      </c>
      <c r="E15632" s="2">
        <v>42888.4450462963</v>
      </c>
      <c r="F15632">
        <v>40000</v>
      </c>
      <c r="G15632">
        <v>48000</v>
      </c>
      <c r="H15632">
        <v>60</v>
      </c>
      <c r="I15632" s="2">
        <v>42919.412523148138</v>
      </c>
      <c r="J15632" t="s">
        <v>18</v>
      </c>
      <c r="K15632" s="2">
        <v>42919</v>
      </c>
      <c r="L15632" s="2">
        <v>42919.405474537038</v>
      </c>
      <c r="M15632">
        <v>30</v>
      </c>
      <c r="N15632">
        <v>0</v>
      </c>
      <c r="O15632">
        <v>-30</v>
      </c>
      <c r="P15632">
        <v>20</v>
      </c>
      <c r="Q15632">
        <v>59</v>
      </c>
      <c r="R15632" t="str">
        <f t="shared" si="976"/>
        <v>OnTime</v>
      </c>
      <c r="S15632" t="str">
        <f t="shared" si="977"/>
        <v>Early</v>
      </c>
      <c r="T15632" t="str">
        <f t="shared" si="978"/>
        <v>Frequent Borrower</v>
      </c>
      <c r="U15632" t="str">
        <f t="shared" si="979"/>
        <v>Long Term</v>
      </c>
    </row>
    <row r="15633" spans="1:21" x14ac:dyDescent="0.35">
      <c r="A15633" t="s">
        <v>3721</v>
      </c>
      <c r="B15633">
        <v>301892017</v>
      </c>
      <c r="C15633">
        <v>1</v>
      </c>
      <c r="D15633" s="2">
        <v>42861.031030092592</v>
      </c>
      <c r="E15633" s="2">
        <v>42860.989201388889</v>
      </c>
      <c r="F15633">
        <v>10000</v>
      </c>
      <c r="G15633">
        <v>13000</v>
      </c>
      <c r="H15633">
        <v>30</v>
      </c>
      <c r="I15633" s="2">
        <v>42869.841180555559</v>
      </c>
      <c r="J15633" t="s">
        <v>18</v>
      </c>
      <c r="K15633" s="2">
        <v>42891</v>
      </c>
      <c r="L15633" s="2">
        <v>42869.830659722233</v>
      </c>
      <c r="M15633">
        <v>8</v>
      </c>
      <c r="N15633">
        <v>-22</v>
      </c>
      <c r="O15633">
        <v>-22</v>
      </c>
      <c r="P15633">
        <v>30</v>
      </c>
      <c r="R15633" t="str">
        <f t="shared" si="976"/>
        <v>Early</v>
      </c>
      <c r="S15633" t="str">
        <f t="shared" si="977"/>
        <v>Early</v>
      </c>
      <c r="T15633" t="str">
        <f t="shared" si="978"/>
        <v>One-time</v>
      </c>
      <c r="U15633" t="str">
        <f t="shared" si="979"/>
        <v>Short Term</v>
      </c>
    </row>
    <row r="15634" spans="1:21" x14ac:dyDescent="0.35">
      <c r="A15634" t="s">
        <v>3722</v>
      </c>
      <c r="B15634">
        <v>301694605</v>
      </c>
      <c r="C15634">
        <v>1</v>
      </c>
      <c r="D15634" s="2">
        <v>42607.50818287037</v>
      </c>
      <c r="E15634" s="2">
        <v>42607.466412037043</v>
      </c>
      <c r="F15634">
        <v>10000</v>
      </c>
      <c r="G15634">
        <v>11500</v>
      </c>
      <c r="H15634">
        <v>15</v>
      </c>
      <c r="I15634" s="2">
        <v>42614.39634259259</v>
      </c>
      <c r="J15634" t="s">
        <v>18</v>
      </c>
      <c r="K15634" s="2">
        <v>42622</v>
      </c>
      <c r="L15634" s="2">
        <v>42614.385185185187</v>
      </c>
      <c r="M15634">
        <v>6</v>
      </c>
      <c r="N15634">
        <v>-8</v>
      </c>
      <c r="O15634">
        <v>-9</v>
      </c>
      <c r="P15634">
        <v>15</v>
      </c>
      <c r="R15634" t="str">
        <f t="shared" si="976"/>
        <v>Early</v>
      </c>
      <c r="S15634" t="str">
        <f t="shared" si="977"/>
        <v>Early</v>
      </c>
      <c r="T15634" t="str">
        <f t="shared" si="978"/>
        <v>One-time</v>
      </c>
      <c r="U15634" t="str">
        <f t="shared" si="979"/>
        <v>Short Term</v>
      </c>
    </row>
    <row r="15635" spans="1:21" x14ac:dyDescent="0.35">
      <c r="A15635" t="s">
        <v>3722</v>
      </c>
      <c r="B15635">
        <v>301749745</v>
      </c>
      <c r="C15635">
        <v>2</v>
      </c>
      <c r="D15635" s="2">
        <v>42668.867881944447</v>
      </c>
      <c r="E15635" s="2">
        <v>42668.826099537036</v>
      </c>
      <c r="F15635">
        <v>10000</v>
      </c>
      <c r="G15635">
        <v>11500</v>
      </c>
      <c r="H15635">
        <v>15</v>
      </c>
      <c r="I15635" s="2">
        <v>42676.508310185192</v>
      </c>
      <c r="J15635" t="s">
        <v>18</v>
      </c>
      <c r="K15635" s="2">
        <v>42683</v>
      </c>
      <c r="L15635" s="2">
        <v>42676.497789351852</v>
      </c>
      <c r="M15635">
        <v>7</v>
      </c>
      <c r="N15635">
        <v>-7</v>
      </c>
      <c r="O15635">
        <v>-8</v>
      </c>
      <c r="P15635">
        <v>15</v>
      </c>
      <c r="Q15635">
        <v>61</v>
      </c>
      <c r="R15635" t="str">
        <f t="shared" si="976"/>
        <v>Early</v>
      </c>
      <c r="S15635" t="str">
        <f t="shared" si="977"/>
        <v>Early</v>
      </c>
      <c r="T15635" t="str">
        <f t="shared" si="978"/>
        <v>Frequent Borrower</v>
      </c>
      <c r="U15635" t="str">
        <f t="shared" si="979"/>
        <v>Short Term</v>
      </c>
    </row>
    <row r="15636" spans="1:21" x14ac:dyDescent="0.35">
      <c r="A15636" t="s">
        <v>3722</v>
      </c>
      <c r="B15636">
        <v>301753721</v>
      </c>
      <c r="C15636">
        <v>3</v>
      </c>
      <c r="D15636" s="2">
        <v>42677.291192129633</v>
      </c>
      <c r="E15636" s="2">
        <v>42677.249409722222</v>
      </c>
      <c r="F15636">
        <v>20000</v>
      </c>
      <c r="G15636">
        <v>24500</v>
      </c>
      <c r="H15636">
        <v>30</v>
      </c>
      <c r="I15636" s="2">
        <v>42689.186724537038</v>
      </c>
      <c r="J15636" t="s">
        <v>18</v>
      </c>
      <c r="K15636" s="2">
        <v>42709</v>
      </c>
      <c r="L15636" s="2">
        <v>42689.176192129627</v>
      </c>
      <c r="M15636">
        <v>11</v>
      </c>
      <c r="N15636">
        <v>-20</v>
      </c>
      <c r="O15636">
        <v>-19</v>
      </c>
      <c r="P15636">
        <v>22.5</v>
      </c>
      <c r="Q15636">
        <v>8</v>
      </c>
      <c r="R15636" t="str">
        <f t="shared" si="976"/>
        <v>Early</v>
      </c>
      <c r="S15636" t="str">
        <f t="shared" si="977"/>
        <v>Early</v>
      </c>
      <c r="T15636" t="str">
        <f t="shared" si="978"/>
        <v>Frequent Borrower</v>
      </c>
      <c r="U15636" t="str">
        <f t="shared" si="979"/>
        <v>Short Term</v>
      </c>
    </row>
    <row r="15637" spans="1:21" x14ac:dyDescent="0.35">
      <c r="A15637" t="s">
        <v>3722</v>
      </c>
      <c r="B15637">
        <v>301889110</v>
      </c>
      <c r="C15637">
        <v>4</v>
      </c>
      <c r="D15637" s="2">
        <v>42859.357291666667</v>
      </c>
      <c r="E15637" s="2">
        <v>42859.315474537027</v>
      </c>
      <c r="F15637">
        <v>15000</v>
      </c>
      <c r="G15637">
        <v>18375</v>
      </c>
      <c r="H15637">
        <v>30</v>
      </c>
      <c r="I15637" s="2">
        <v>42886.45045138889</v>
      </c>
      <c r="J15637" t="s">
        <v>18</v>
      </c>
      <c r="K15637" s="2">
        <v>42891</v>
      </c>
      <c r="L15637" s="2">
        <v>42886.443402777782</v>
      </c>
      <c r="M15637">
        <v>27</v>
      </c>
      <c r="N15637">
        <v>-5</v>
      </c>
      <c r="O15637">
        <v>-3</v>
      </c>
      <c r="P15637">
        <v>22.5</v>
      </c>
      <c r="Q15637">
        <v>182</v>
      </c>
      <c r="R15637" t="str">
        <f t="shared" si="976"/>
        <v>Early</v>
      </c>
      <c r="S15637" t="str">
        <f t="shared" si="977"/>
        <v>Early</v>
      </c>
      <c r="T15637" t="str">
        <f t="shared" si="978"/>
        <v>Frequent Borrower</v>
      </c>
      <c r="U15637" t="str">
        <f t="shared" si="979"/>
        <v>Short Term</v>
      </c>
    </row>
    <row r="15638" spans="1:21" x14ac:dyDescent="0.35">
      <c r="A15638" t="s">
        <v>3722</v>
      </c>
      <c r="B15638">
        <v>301922745</v>
      </c>
      <c r="C15638">
        <v>5</v>
      </c>
      <c r="D15638" s="2">
        <v>42886.462858796287</v>
      </c>
      <c r="E15638" s="2">
        <v>42886.421111111107</v>
      </c>
      <c r="F15638">
        <v>10000</v>
      </c>
      <c r="G15638">
        <v>10750</v>
      </c>
      <c r="H15638">
        <v>15</v>
      </c>
      <c r="I15638" s="2">
        <v>42886.482245370367</v>
      </c>
      <c r="J15638" t="s">
        <v>18</v>
      </c>
      <c r="K15638" s="2">
        <v>42901</v>
      </c>
      <c r="L15638" s="2">
        <v>42886.47519675926</v>
      </c>
      <c r="M15638">
        <v>0</v>
      </c>
      <c r="N15638">
        <v>-15</v>
      </c>
      <c r="O15638">
        <v>-15</v>
      </c>
      <c r="P15638">
        <v>7.5</v>
      </c>
      <c r="Q15638">
        <v>27</v>
      </c>
      <c r="R15638" t="str">
        <f t="shared" si="976"/>
        <v>Early</v>
      </c>
      <c r="S15638" t="str">
        <f t="shared" si="977"/>
        <v>Early</v>
      </c>
      <c r="T15638" t="str">
        <f t="shared" si="978"/>
        <v>Frequent Borrower</v>
      </c>
      <c r="U15638" t="str">
        <f t="shared" si="979"/>
        <v>Short Term</v>
      </c>
    </row>
    <row r="15639" spans="1:21" x14ac:dyDescent="0.35">
      <c r="A15639" t="s">
        <v>3722</v>
      </c>
      <c r="B15639">
        <v>301946973</v>
      </c>
      <c r="C15639">
        <v>6</v>
      </c>
      <c r="D15639" s="2">
        <v>42907.869444444441</v>
      </c>
      <c r="E15639" s="2">
        <v>42907.827696759261</v>
      </c>
      <c r="F15639">
        <v>10000</v>
      </c>
      <c r="G15639">
        <v>10750</v>
      </c>
      <c r="H15639">
        <v>15</v>
      </c>
      <c r="I15639" s="2">
        <v>42907.887523148151</v>
      </c>
      <c r="J15639" t="s">
        <v>18</v>
      </c>
      <c r="K15639" s="2">
        <v>42922</v>
      </c>
      <c r="L15639" s="2">
        <v>42907.880462962959</v>
      </c>
      <c r="M15639">
        <v>0</v>
      </c>
      <c r="N15639">
        <v>-15</v>
      </c>
      <c r="O15639">
        <v>-15</v>
      </c>
      <c r="P15639">
        <v>7.5</v>
      </c>
      <c r="Q15639">
        <v>21</v>
      </c>
      <c r="R15639" t="str">
        <f t="shared" si="976"/>
        <v>Early</v>
      </c>
      <c r="S15639" t="str">
        <f t="shared" si="977"/>
        <v>Early</v>
      </c>
      <c r="T15639" t="str">
        <f t="shared" si="978"/>
        <v>Frequent Borrower</v>
      </c>
      <c r="U15639" t="str">
        <f t="shared" si="979"/>
        <v>Short Term</v>
      </c>
    </row>
    <row r="15640" spans="1:21" x14ac:dyDescent="0.35">
      <c r="A15640" t="s">
        <v>3722</v>
      </c>
      <c r="B15640">
        <v>301947120</v>
      </c>
      <c r="C15640">
        <v>7</v>
      </c>
      <c r="D15640" s="2">
        <v>42907.99722222222</v>
      </c>
      <c r="E15640" s="2">
        <v>42907.955474537041</v>
      </c>
      <c r="F15640">
        <v>10000</v>
      </c>
      <c r="G15640">
        <v>10750</v>
      </c>
      <c r="H15640">
        <v>15</v>
      </c>
      <c r="I15640" s="2">
        <v>42908.011261574073</v>
      </c>
      <c r="J15640" t="s">
        <v>18</v>
      </c>
      <c r="K15640" s="2">
        <v>42922</v>
      </c>
      <c r="L15640" s="2">
        <v>42908.004212962973</v>
      </c>
      <c r="M15640">
        <v>0</v>
      </c>
      <c r="N15640">
        <v>-14</v>
      </c>
      <c r="O15640">
        <v>-15</v>
      </c>
      <c r="P15640">
        <v>7.5</v>
      </c>
      <c r="Q15640">
        <v>0</v>
      </c>
      <c r="R15640" t="str">
        <f t="shared" si="976"/>
        <v>Early</v>
      </c>
      <c r="S15640" t="str">
        <f t="shared" si="977"/>
        <v>Early</v>
      </c>
      <c r="T15640" t="str">
        <f t="shared" si="978"/>
        <v>Frequent Borrower</v>
      </c>
      <c r="U15640" t="str">
        <f t="shared" si="979"/>
        <v>Short Term</v>
      </c>
    </row>
    <row r="15641" spans="1:21" x14ac:dyDescent="0.35">
      <c r="A15641" t="s">
        <v>3723</v>
      </c>
      <c r="B15641">
        <v>301759139</v>
      </c>
      <c r="C15641">
        <v>1</v>
      </c>
      <c r="D15641" s="2">
        <v>42688.916805555556</v>
      </c>
      <c r="E15641" s="2">
        <v>42688.875</v>
      </c>
      <c r="F15641">
        <v>10000</v>
      </c>
      <c r="G15641">
        <v>11500</v>
      </c>
      <c r="H15641">
        <v>15</v>
      </c>
      <c r="I15641" s="2">
        <v>42698.442789351851</v>
      </c>
      <c r="J15641" t="s">
        <v>18</v>
      </c>
      <c r="K15641" s="2">
        <v>42703</v>
      </c>
      <c r="L15641" s="2">
        <v>42698.432268518518</v>
      </c>
      <c r="M15641">
        <v>9</v>
      </c>
      <c r="N15641">
        <v>-5</v>
      </c>
      <c r="O15641">
        <v>-6</v>
      </c>
      <c r="P15641">
        <v>15</v>
      </c>
      <c r="R15641" t="str">
        <f t="shared" si="976"/>
        <v>Early</v>
      </c>
      <c r="S15641" t="str">
        <f t="shared" si="977"/>
        <v>Early</v>
      </c>
      <c r="T15641" t="str">
        <f t="shared" si="978"/>
        <v>One-time</v>
      </c>
      <c r="U15641" t="str">
        <f t="shared" si="979"/>
        <v>Short Term</v>
      </c>
    </row>
    <row r="15642" spans="1:21" x14ac:dyDescent="0.35">
      <c r="A15642" t="s">
        <v>3723</v>
      </c>
      <c r="B15642">
        <v>301763939</v>
      </c>
      <c r="C15642">
        <v>2</v>
      </c>
      <c r="D15642" s="2">
        <v>42698.445138888892</v>
      </c>
      <c r="E15642" s="2">
        <v>42698.403368055559</v>
      </c>
      <c r="F15642">
        <v>10000</v>
      </c>
      <c r="G15642">
        <v>11500</v>
      </c>
      <c r="H15642">
        <v>15</v>
      </c>
      <c r="I15642" s="2">
        <v>42711.847812499997</v>
      </c>
      <c r="J15642" t="s">
        <v>18</v>
      </c>
      <c r="K15642" s="2">
        <v>42713</v>
      </c>
      <c r="L15642" s="2">
        <v>42711.837291666663</v>
      </c>
      <c r="M15642">
        <v>13</v>
      </c>
      <c r="N15642">
        <v>-2</v>
      </c>
      <c r="O15642">
        <v>-2</v>
      </c>
      <c r="P15642">
        <v>15</v>
      </c>
      <c r="Q15642">
        <v>9</v>
      </c>
      <c r="R15642" t="str">
        <f t="shared" si="976"/>
        <v>Early</v>
      </c>
      <c r="S15642" t="str">
        <f t="shared" si="977"/>
        <v>Early</v>
      </c>
      <c r="T15642" t="str">
        <f t="shared" si="978"/>
        <v>Frequent Borrower</v>
      </c>
      <c r="U15642" t="str">
        <f t="shared" si="979"/>
        <v>Short Term</v>
      </c>
    </row>
    <row r="15643" spans="1:21" x14ac:dyDescent="0.35">
      <c r="A15643" t="s">
        <v>3723</v>
      </c>
      <c r="B15643">
        <v>301770715</v>
      </c>
      <c r="C15643">
        <v>3</v>
      </c>
      <c r="D15643" s="2">
        <v>42711.86791666667</v>
      </c>
      <c r="E15643" s="2">
        <v>42711.826122685183</v>
      </c>
      <c r="F15643">
        <v>10000</v>
      </c>
      <c r="G15643">
        <v>11500</v>
      </c>
      <c r="H15643">
        <v>15</v>
      </c>
      <c r="I15643" s="2">
        <v>42722.364594907413</v>
      </c>
      <c r="J15643" t="s">
        <v>18</v>
      </c>
      <c r="K15643" s="2">
        <v>42726</v>
      </c>
      <c r="L15643" s="2">
        <v>42722.354050925933</v>
      </c>
      <c r="M15643">
        <v>10</v>
      </c>
      <c r="N15643">
        <v>-4</v>
      </c>
      <c r="O15643">
        <v>-5</v>
      </c>
      <c r="P15643">
        <v>15</v>
      </c>
      <c r="Q15643">
        <v>13</v>
      </c>
      <c r="R15643" t="str">
        <f t="shared" si="976"/>
        <v>Early</v>
      </c>
      <c r="S15643" t="str">
        <f t="shared" si="977"/>
        <v>Early</v>
      </c>
      <c r="T15643" t="str">
        <f t="shared" si="978"/>
        <v>Frequent Borrower</v>
      </c>
      <c r="U15643" t="str">
        <f t="shared" si="979"/>
        <v>Short Term</v>
      </c>
    </row>
    <row r="15644" spans="1:21" x14ac:dyDescent="0.35">
      <c r="A15644" t="s">
        <v>3723</v>
      </c>
      <c r="B15644">
        <v>301790263</v>
      </c>
      <c r="C15644">
        <v>4</v>
      </c>
      <c r="D15644" s="2">
        <v>42744.750532407408</v>
      </c>
      <c r="E15644" s="2">
        <v>42744.708784722221</v>
      </c>
      <c r="F15644">
        <v>10000</v>
      </c>
      <c r="G15644">
        <v>11500</v>
      </c>
      <c r="H15644">
        <v>15</v>
      </c>
      <c r="I15644" s="2">
        <v>42756.299571759257</v>
      </c>
      <c r="J15644" t="s">
        <v>18</v>
      </c>
      <c r="K15644" s="2">
        <v>42759</v>
      </c>
      <c r="L15644" s="2">
        <v>42756.289027777777</v>
      </c>
      <c r="M15644">
        <v>11</v>
      </c>
      <c r="N15644">
        <v>-3</v>
      </c>
      <c r="O15644">
        <v>-4</v>
      </c>
      <c r="P15644">
        <v>15</v>
      </c>
      <c r="Q15644">
        <v>32</v>
      </c>
      <c r="R15644" t="str">
        <f t="shared" si="976"/>
        <v>Early</v>
      </c>
      <c r="S15644" t="str">
        <f t="shared" si="977"/>
        <v>Early</v>
      </c>
      <c r="T15644" t="str">
        <f t="shared" si="978"/>
        <v>Frequent Borrower</v>
      </c>
      <c r="U15644" t="str">
        <f t="shared" si="979"/>
        <v>Short Term</v>
      </c>
    </row>
    <row r="15645" spans="1:21" x14ac:dyDescent="0.35">
      <c r="A15645" t="s">
        <v>3723</v>
      </c>
      <c r="B15645">
        <v>301820040</v>
      </c>
      <c r="C15645">
        <v>5</v>
      </c>
      <c r="D15645" s="2">
        <v>42783.552523148152</v>
      </c>
      <c r="E15645" s="2">
        <v>42783.510717592602</v>
      </c>
      <c r="F15645">
        <v>20000</v>
      </c>
      <c r="G15645">
        <v>21900</v>
      </c>
      <c r="H15645">
        <v>15</v>
      </c>
      <c r="I15645" s="2">
        <v>42797.775555555563</v>
      </c>
      <c r="J15645" t="s">
        <v>18</v>
      </c>
      <c r="K15645" s="2">
        <v>42800</v>
      </c>
      <c r="L15645" s="2">
        <v>42797.765011574083</v>
      </c>
      <c r="M15645">
        <v>14</v>
      </c>
      <c r="N15645">
        <v>-3</v>
      </c>
      <c r="O15645">
        <v>-1</v>
      </c>
      <c r="P15645">
        <v>9.5</v>
      </c>
      <c r="Q15645">
        <v>38</v>
      </c>
      <c r="R15645" t="str">
        <f t="shared" si="976"/>
        <v>Early</v>
      </c>
      <c r="S15645" t="str">
        <f t="shared" si="977"/>
        <v>Early</v>
      </c>
      <c r="T15645" t="str">
        <f t="shared" si="978"/>
        <v>Frequent Borrower</v>
      </c>
      <c r="U15645" t="str">
        <f t="shared" si="979"/>
        <v>Short Term</v>
      </c>
    </row>
    <row r="15646" spans="1:21" x14ac:dyDescent="0.35">
      <c r="A15646" t="s">
        <v>3723</v>
      </c>
      <c r="B15646">
        <v>301835378</v>
      </c>
      <c r="C15646">
        <v>6</v>
      </c>
      <c r="D15646" s="2">
        <v>42804.469722222217</v>
      </c>
      <c r="E15646" s="2">
        <v>42804.427974537037</v>
      </c>
      <c r="F15646">
        <v>20000</v>
      </c>
      <c r="G15646">
        <v>21900</v>
      </c>
      <c r="H15646">
        <v>15</v>
      </c>
      <c r="I15646" s="2">
        <v>42818.858657407407</v>
      </c>
      <c r="J15646" t="s">
        <v>18</v>
      </c>
      <c r="K15646" s="2">
        <v>42821</v>
      </c>
      <c r="L15646" s="2">
        <v>42818.848124999997</v>
      </c>
      <c r="M15646">
        <v>14</v>
      </c>
      <c r="N15646">
        <v>-3</v>
      </c>
      <c r="O15646">
        <v>-1</v>
      </c>
      <c r="P15646">
        <v>9.5</v>
      </c>
      <c r="Q15646">
        <v>20</v>
      </c>
      <c r="R15646" t="str">
        <f t="shared" si="976"/>
        <v>Early</v>
      </c>
      <c r="S15646" t="str">
        <f t="shared" si="977"/>
        <v>OnTime</v>
      </c>
      <c r="T15646" t="str">
        <f t="shared" si="978"/>
        <v>Frequent Borrower</v>
      </c>
      <c r="U15646" t="str">
        <f t="shared" si="979"/>
        <v>Short Term</v>
      </c>
    </row>
    <row r="15647" spans="1:21" x14ac:dyDescent="0.35">
      <c r="A15647" t="s">
        <v>3723</v>
      </c>
      <c r="B15647">
        <v>301846230</v>
      </c>
      <c r="C15647">
        <v>7</v>
      </c>
      <c r="D15647" s="2">
        <v>42819.425833333327</v>
      </c>
      <c r="E15647" s="2">
        <v>42819.384085648147</v>
      </c>
      <c r="F15647">
        <v>20000</v>
      </c>
      <c r="G15647">
        <v>23600</v>
      </c>
      <c r="H15647">
        <v>30</v>
      </c>
      <c r="I15647" s="2">
        <v>42849.316111111111</v>
      </c>
      <c r="J15647" t="s">
        <v>18</v>
      </c>
      <c r="K15647" s="2">
        <v>42849</v>
      </c>
      <c r="L15647" s="2">
        <v>42849.305601851847</v>
      </c>
      <c r="M15647">
        <v>29</v>
      </c>
      <c r="N15647">
        <v>0</v>
      </c>
      <c r="O15647">
        <v>-1</v>
      </c>
      <c r="P15647">
        <v>18</v>
      </c>
      <c r="Q15647">
        <v>14</v>
      </c>
      <c r="R15647" t="str">
        <f t="shared" si="976"/>
        <v>OnTime</v>
      </c>
      <c r="S15647" t="str">
        <f t="shared" si="977"/>
        <v>OnTime</v>
      </c>
      <c r="T15647" t="str">
        <f t="shared" si="978"/>
        <v>Frequent Borrower</v>
      </c>
      <c r="U15647" t="str">
        <f t="shared" si="979"/>
        <v>Short Term</v>
      </c>
    </row>
    <row r="15648" spans="1:21" x14ac:dyDescent="0.35">
      <c r="A15648" t="s">
        <v>3723</v>
      </c>
      <c r="B15648">
        <v>301902386</v>
      </c>
      <c r="C15648">
        <v>8</v>
      </c>
      <c r="D15648" s="2">
        <v>42867.146550925929</v>
      </c>
      <c r="E15648" s="2">
        <v>42867.104803240742</v>
      </c>
      <c r="F15648">
        <v>30000</v>
      </c>
      <c r="G15648">
        <v>34500</v>
      </c>
      <c r="H15648">
        <v>30</v>
      </c>
      <c r="I15648" s="2">
        <v>42898.610648148147</v>
      </c>
      <c r="J15648" t="s">
        <v>18</v>
      </c>
      <c r="K15648" s="2">
        <v>42898</v>
      </c>
      <c r="L15648" s="2">
        <v>42898.60361111111</v>
      </c>
      <c r="M15648">
        <v>31</v>
      </c>
      <c r="N15648">
        <v>0</v>
      </c>
      <c r="O15648">
        <v>1</v>
      </c>
      <c r="P15648">
        <v>15</v>
      </c>
      <c r="Q15648">
        <v>47</v>
      </c>
      <c r="R15648" t="str">
        <f t="shared" si="976"/>
        <v>OnTime</v>
      </c>
      <c r="S15648" t="str">
        <f t="shared" si="977"/>
        <v>Early</v>
      </c>
      <c r="T15648" t="str">
        <f t="shared" si="978"/>
        <v>Frequent Borrower</v>
      </c>
      <c r="U15648" t="str">
        <f t="shared" si="979"/>
        <v>Short Term</v>
      </c>
    </row>
    <row r="15649" spans="1:21" x14ac:dyDescent="0.35">
      <c r="A15649" t="s">
        <v>3723</v>
      </c>
      <c r="B15649">
        <v>301941651</v>
      </c>
      <c r="C15649">
        <v>9</v>
      </c>
      <c r="D15649" s="2">
        <v>42903.292303240742</v>
      </c>
      <c r="E15649" s="2">
        <v>42903.249861111108</v>
      </c>
      <c r="F15649">
        <v>10000</v>
      </c>
      <c r="G15649">
        <v>11500</v>
      </c>
      <c r="H15649">
        <v>30</v>
      </c>
      <c r="I15649" s="2">
        <v>42927.547662037039</v>
      </c>
      <c r="J15649" t="s">
        <v>18</v>
      </c>
      <c r="K15649" s="2">
        <v>42933</v>
      </c>
      <c r="L15649" s="2">
        <v>42927.540613425917</v>
      </c>
      <c r="M15649">
        <v>24</v>
      </c>
      <c r="N15649">
        <v>-6</v>
      </c>
      <c r="O15649">
        <v>-6</v>
      </c>
      <c r="P15649">
        <v>15</v>
      </c>
      <c r="Q15649">
        <v>36</v>
      </c>
      <c r="R15649" t="str">
        <f t="shared" si="976"/>
        <v>Early</v>
      </c>
      <c r="S15649" t="str">
        <f t="shared" si="977"/>
        <v>OnTime</v>
      </c>
      <c r="T15649" t="str">
        <f t="shared" si="978"/>
        <v>Frequent Borrower</v>
      </c>
      <c r="U15649" t="str">
        <f t="shared" si="979"/>
        <v>Short Term</v>
      </c>
    </row>
    <row r="15650" spans="1:21" x14ac:dyDescent="0.35">
      <c r="A15650" t="s">
        <v>3724</v>
      </c>
      <c r="B15650">
        <v>301696824</v>
      </c>
      <c r="C15650">
        <v>1</v>
      </c>
      <c r="D15650" s="2">
        <v>42608.763067129628</v>
      </c>
      <c r="E15650" s="2">
        <v>42608.721284722233</v>
      </c>
      <c r="F15650">
        <v>10000</v>
      </c>
      <c r="G15650">
        <v>13000</v>
      </c>
      <c r="H15650">
        <v>30</v>
      </c>
      <c r="I15650" s="2">
        <v>42639.658449074072</v>
      </c>
      <c r="J15650" t="s">
        <v>18</v>
      </c>
      <c r="K15650" s="2">
        <v>42639</v>
      </c>
      <c r="L15650" s="2">
        <v>42639.647928240738</v>
      </c>
      <c r="M15650">
        <v>30</v>
      </c>
      <c r="N15650">
        <v>0</v>
      </c>
      <c r="O15650">
        <v>0</v>
      </c>
      <c r="P15650">
        <v>30</v>
      </c>
      <c r="R15650" t="str">
        <f t="shared" si="976"/>
        <v>OnTime</v>
      </c>
      <c r="S15650" t="str">
        <f t="shared" si="977"/>
        <v>OnTime</v>
      </c>
      <c r="T15650" t="str">
        <f t="shared" si="978"/>
        <v>One-time</v>
      </c>
      <c r="U15650" t="str">
        <f t="shared" si="979"/>
        <v>Short Term</v>
      </c>
    </row>
    <row r="15651" spans="1:21" x14ac:dyDescent="0.35">
      <c r="A15651" t="s">
        <v>3724</v>
      </c>
      <c r="B15651">
        <v>301744732</v>
      </c>
      <c r="C15651">
        <v>2</v>
      </c>
      <c r="D15651" s="2">
        <v>42658.794340277767</v>
      </c>
      <c r="E15651" s="2">
        <v>42658.752592592587</v>
      </c>
      <c r="F15651">
        <v>10000</v>
      </c>
      <c r="G15651">
        <v>13000</v>
      </c>
      <c r="H15651">
        <v>30</v>
      </c>
      <c r="I15651" s="2">
        <v>42688.5625</v>
      </c>
      <c r="J15651" t="s">
        <v>18</v>
      </c>
      <c r="K15651" s="2">
        <v>42688</v>
      </c>
      <c r="L15651" s="2">
        <v>42688.551979166667</v>
      </c>
      <c r="M15651">
        <v>29</v>
      </c>
      <c r="N15651">
        <v>0</v>
      </c>
      <c r="O15651">
        <v>-1</v>
      </c>
      <c r="P15651">
        <v>30</v>
      </c>
      <c r="Q15651">
        <v>50</v>
      </c>
      <c r="R15651" t="str">
        <f t="shared" si="976"/>
        <v>OnTime</v>
      </c>
      <c r="S15651" t="str">
        <f t="shared" si="977"/>
        <v>Late</v>
      </c>
      <c r="T15651" t="str">
        <f t="shared" si="978"/>
        <v>Frequent Borrower</v>
      </c>
      <c r="U15651" t="str">
        <f t="shared" si="979"/>
        <v>Short Term</v>
      </c>
    </row>
    <row r="15652" spans="1:21" x14ac:dyDescent="0.35">
      <c r="A15652" t="s">
        <v>3724</v>
      </c>
      <c r="B15652">
        <v>301761263</v>
      </c>
      <c r="C15652">
        <v>3</v>
      </c>
      <c r="D15652" s="2">
        <v>42692.598506944443</v>
      </c>
      <c r="E15652" s="2">
        <v>42692.55672453704</v>
      </c>
      <c r="F15652">
        <v>10000</v>
      </c>
      <c r="G15652">
        <v>13000</v>
      </c>
      <c r="H15652">
        <v>30</v>
      </c>
      <c r="I15652" s="2">
        <v>42724.502268518518</v>
      </c>
      <c r="J15652" t="s">
        <v>18</v>
      </c>
      <c r="K15652" s="2">
        <v>42723</v>
      </c>
      <c r="L15652" s="2">
        <v>42724.491747685177</v>
      </c>
      <c r="M15652">
        <v>31</v>
      </c>
      <c r="N15652">
        <v>1</v>
      </c>
      <c r="O15652">
        <v>1</v>
      </c>
      <c r="P15652">
        <v>30</v>
      </c>
      <c r="Q15652">
        <v>33</v>
      </c>
      <c r="R15652" t="str">
        <f t="shared" si="976"/>
        <v>Late</v>
      </c>
      <c r="S15652" t="str">
        <f t="shared" si="977"/>
        <v>Early</v>
      </c>
      <c r="T15652" t="str">
        <f t="shared" si="978"/>
        <v>Frequent Borrower</v>
      </c>
      <c r="U15652" t="str">
        <f t="shared" si="979"/>
        <v>Short Term</v>
      </c>
    </row>
    <row r="15653" spans="1:21" x14ac:dyDescent="0.35">
      <c r="A15653" t="s">
        <v>3724</v>
      </c>
      <c r="B15653">
        <v>301777249</v>
      </c>
      <c r="C15653">
        <v>4</v>
      </c>
      <c r="D15653" s="2">
        <v>42724.763078703712</v>
      </c>
      <c r="E15653" s="2">
        <v>42724.619120370371</v>
      </c>
      <c r="F15653">
        <v>20000</v>
      </c>
      <c r="G15653">
        <v>23800</v>
      </c>
      <c r="H15653">
        <v>30</v>
      </c>
      <c r="I15653" s="2">
        <v>42753.477858796286</v>
      </c>
      <c r="J15653" t="s">
        <v>18</v>
      </c>
      <c r="K15653" s="2">
        <v>42754</v>
      </c>
      <c r="L15653" s="2">
        <v>42753.46733796296</v>
      </c>
      <c r="M15653">
        <v>28</v>
      </c>
      <c r="N15653">
        <v>-1</v>
      </c>
      <c r="O15653">
        <v>-2</v>
      </c>
      <c r="P15653">
        <v>19</v>
      </c>
      <c r="Q15653">
        <v>32</v>
      </c>
      <c r="R15653" t="str">
        <f t="shared" si="976"/>
        <v>Early</v>
      </c>
      <c r="S15653" t="str">
        <f t="shared" si="977"/>
        <v>Late</v>
      </c>
      <c r="T15653" t="str">
        <f t="shared" si="978"/>
        <v>Frequent Borrower</v>
      </c>
      <c r="U15653" t="str">
        <f t="shared" si="979"/>
        <v>Short Term</v>
      </c>
    </row>
    <row r="15654" spans="1:21" x14ac:dyDescent="0.35">
      <c r="A15654" t="s">
        <v>3724</v>
      </c>
      <c r="B15654">
        <v>301795925</v>
      </c>
      <c r="C15654">
        <v>5</v>
      </c>
      <c r="D15654" s="2">
        <v>42753.486655092587</v>
      </c>
      <c r="E15654" s="2">
        <v>42753.444918981477</v>
      </c>
      <c r="F15654">
        <v>20000</v>
      </c>
      <c r="G15654">
        <v>23800</v>
      </c>
      <c r="H15654">
        <v>30</v>
      </c>
      <c r="I15654" s="2">
        <v>42797.362696759257</v>
      </c>
      <c r="J15654" t="s">
        <v>18</v>
      </c>
      <c r="K15654" s="2">
        <v>42783</v>
      </c>
      <c r="L15654" s="2">
        <v>42794</v>
      </c>
      <c r="M15654">
        <v>43</v>
      </c>
      <c r="N15654">
        <v>11</v>
      </c>
      <c r="O15654">
        <v>13</v>
      </c>
      <c r="P15654">
        <v>19</v>
      </c>
      <c r="Q15654">
        <v>28</v>
      </c>
      <c r="R15654" t="str">
        <f t="shared" si="976"/>
        <v>Late</v>
      </c>
      <c r="S15654" t="str">
        <f t="shared" si="977"/>
        <v>Late</v>
      </c>
      <c r="T15654" t="str">
        <f t="shared" si="978"/>
        <v>Frequent Borrower</v>
      </c>
      <c r="U15654" t="str">
        <f t="shared" si="979"/>
        <v>Short Term</v>
      </c>
    </row>
    <row r="15655" spans="1:21" x14ac:dyDescent="0.35">
      <c r="A15655" t="s">
        <v>3724</v>
      </c>
      <c r="B15655">
        <v>301830595</v>
      </c>
      <c r="C15655">
        <v>6</v>
      </c>
      <c r="D15655" s="2">
        <v>42797.486875000002</v>
      </c>
      <c r="E15655" s="2">
        <v>42797.444953703707</v>
      </c>
      <c r="F15655">
        <v>20000</v>
      </c>
      <c r="G15655">
        <v>23800</v>
      </c>
      <c r="H15655">
        <v>30</v>
      </c>
      <c r="I15655" s="2">
        <v>42850.86445601852</v>
      </c>
      <c r="J15655" t="s">
        <v>18</v>
      </c>
      <c r="K15655" s="2">
        <v>42828</v>
      </c>
      <c r="L15655" s="2">
        <v>42850.853946759264</v>
      </c>
      <c r="M15655">
        <v>53</v>
      </c>
      <c r="N15655">
        <v>22</v>
      </c>
      <c r="O15655">
        <v>23</v>
      </c>
      <c r="P15655">
        <v>19</v>
      </c>
      <c r="Q15655">
        <v>44</v>
      </c>
      <c r="R15655" t="str">
        <f t="shared" si="976"/>
        <v>Late</v>
      </c>
      <c r="S15655" t="str">
        <f t="shared" si="977"/>
        <v>OnTime</v>
      </c>
      <c r="T15655" t="str">
        <f t="shared" si="978"/>
        <v>Frequent Borrower</v>
      </c>
      <c r="U15655" t="str">
        <f t="shared" si="979"/>
        <v>Short Term</v>
      </c>
    </row>
    <row r="15656" spans="1:21" x14ac:dyDescent="0.35">
      <c r="A15656" t="s">
        <v>3724</v>
      </c>
      <c r="B15656">
        <v>301918267</v>
      </c>
      <c r="C15656">
        <v>7</v>
      </c>
      <c r="D15656" s="2">
        <v>42880.707962962973</v>
      </c>
      <c r="E15656" s="2">
        <v>42880.665520833332</v>
      </c>
      <c r="F15656">
        <v>10000</v>
      </c>
      <c r="G15656">
        <v>13000</v>
      </c>
      <c r="H15656">
        <v>30</v>
      </c>
      <c r="I15656" s="2">
        <v>42914.266712962963</v>
      </c>
      <c r="J15656" t="s">
        <v>18</v>
      </c>
      <c r="K15656" s="2">
        <v>42914</v>
      </c>
      <c r="L15656" s="2">
        <v>42914.208449074067</v>
      </c>
      <c r="M15656">
        <v>33</v>
      </c>
      <c r="N15656">
        <v>0</v>
      </c>
      <c r="O15656">
        <v>3</v>
      </c>
      <c r="P15656">
        <v>30</v>
      </c>
      <c r="Q15656">
        <v>83</v>
      </c>
      <c r="R15656" t="str">
        <f t="shared" si="976"/>
        <v>OnTime</v>
      </c>
      <c r="S15656" t="str">
        <f t="shared" si="977"/>
        <v>Early</v>
      </c>
      <c r="T15656" t="str">
        <f t="shared" si="978"/>
        <v>Frequent Borrower</v>
      </c>
      <c r="U15656" t="str">
        <f t="shared" si="979"/>
        <v>Short Term</v>
      </c>
    </row>
    <row r="15657" spans="1:21" x14ac:dyDescent="0.35">
      <c r="A15657" t="s">
        <v>3724</v>
      </c>
      <c r="B15657">
        <v>301954872</v>
      </c>
      <c r="C15657">
        <v>8</v>
      </c>
      <c r="D15657" s="2">
        <v>42914.619583333333</v>
      </c>
      <c r="E15657" s="2">
        <v>42914.577835648153</v>
      </c>
      <c r="F15657">
        <v>20000</v>
      </c>
      <c r="G15657">
        <v>24500</v>
      </c>
      <c r="H15657">
        <v>30</v>
      </c>
      <c r="I15657" s="2">
        <v>42941.453703703701</v>
      </c>
      <c r="J15657" t="s">
        <v>18</v>
      </c>
      <c r="K15657" s="2">
        <v>42944</v>
      </c>
      <c r="L15657" s="2">
        <v>42941.446643518517</v>
      </c>
      <c r="M15657">
        <v>26</v>
      </c>
      <c r="N15657">
        <v>-3</v>
      </c>
      <c r="O15657">
        <v>-4</v>
      </c>
      <c r="P15657">
        <v>22.5</v>
      </c>
      <c r="Q15657">
        <v>33</v>
      </c>
      <c r="R15657" t="str">
        <f t="shared" si="976"/>
        <v>Early</v>
      </c>
      <c r="S15657" t="str">
        <f t="shared" si="977"/>
        <v>Late</v>
      </c>
      <c r="T15657" t="str">
        <f t="shared" si="978"/>
        <v>Frequent Borrower</v>
      </c>
      <c r="U15657" t="str">
        <f t="shared" si="979"/>
        <v>Short Term</v>
      </c>
    </row>
    <row r="15658" spans="1:21" x14ac:dyDescent="0.35">
      <c r="A15658" t="s">
        <v>3725</v>
      </c>
      <c r="B15658">
        <v>301697687</v>
      </c>
      <c r="C15658">
        <v>1</v>
      </c>
      <c r="D15658" s="2">
        <v>42609.833055555559</v>
      </c>
      <c r="E15658" s="2">
        <v>42609.791250000002</v>
      </c>
      <c r="F15658">
        <v>10000</v>
      </c>
      <c r="G15658">
        <v>13000</v>
      </c>
      <c r="H15658">
        <v>30</v>
      </c>
      <c r="I15658" s="2">
        <v>42655.466770833344</v>
      </c>
      <c r="J15658" t="s">
        <v>18</v>
      </c>
      <c r="K15658" s="2">
        <v>42639</v>
      </c>
      <c r="L15658" s="2">
        <v>42655.456238425933</v>
      </c>
      <c r="M15658">
        <v>45</v>
      </c>
      <c r="N15658">
        <v>16</v>
      </c>
      <c r="O15658">
        <v>15</v>
      </c>
      <c r="P15658">
        <v>30</v>
      </c>
      <c r="R15658" t="str">
        <f t="shared" si="976"/>
        <v>Late</v>
      </c>
      <c r="S15658" t="str">
        <f t="shared" si="977"/>
        <v>OnTime</v>
      </c>
      <c r="T15658" t="str">
        <f t="shared" si="978"/>
        <v>One-time</v>
      </c>
      <c r="U15658" t="str">
        <f t="shared" si="979"/>
        <v>Short Term</v>
      </c>
    </row>
    <row r="15659" spans="1:21" x14ac:dyDescent="0.35">
      <c r="A15659" t="s">
        <v>3725</v>
      </c>
      <c r="B15659">
        <v>301742494</v>
      </c>
      <c r="C15659">
        <v>2</v>
      </c>
      <c r="D15659" s="2">
        <v>42655.535729166673</v>
      </c>
      <c r="E15659" s="2">
        <v>42655.493946759263</v>
      </c>
      <c r="F15659">
        <v>10000</v>
      </c>
      <c r="G15659">
        <v>11500</v>
      </c>
      <c r="H15659">
        <v>15</v>
      </c>
      <c r="I15659" s="2">
        <v>42670.523726851847</v>
      </c>
      <c r="J15659" t="s">
        <v>18</v>
      </c>
      <c r="K15659" s="2">
        <v>42670</v>
      </c>
      <c r="L15659" s="2">
        <v>42670.513206018521</v>
      </c>
      <c r="M15659">
        <v>14</v>
      </c>
      <c r="N15659">
        <v>0</v>
      </c>
      <c r="O15659">
        <v>-1</v>
      </c>
      <c r="P15659">
        <v>15</v>
      </c>
      <c r="Q15659">
        <v>45</v>
      </c>
      <c r="R15659" t="str">
        <f t="shared" si="976"/>
        <v>OnTime</v>
      </c>
      <c r="S15659" t="str">
        <f t="shared" si="977"/>
        <v>Late</v>
      </c>
      <c r="T15659" t="str">
        <f t="shared" si="978"/>
        <v>Frequent Borrower</v>
      </c>
      <c r="U15659" t="str">
        <f t="shared" si="979"/>
        <v>Short Term</v>
      </c>
    </row>
    <row r="15660" spans="1:21" x14ac:dyDescent="0.35">
      <c r="A15660" t="s">
        <v>3725</v>
      </c>
      <c r="B15660">
        <v>301751460</v>
      </c>
      <c r="C15660">
        <v>3</v>
      </c>
      <c r="D15660" s="2">
        <v>42672.125752314823</v>
      </c>
      <c r="E15660" s="2">
        <v>42672.083969907413</v>
      </c>
      <c r="F15660">
        <v>10000</v>
      </c>
      <c r="G15660">
        <v>11500</v>
      </c>
      <c r="H15660">
        <v>15</v>
      </c>
      <c r="I15660" s="2">
        <v>42691.701481481483</v>
      </c>
      <c r="J15660" t="s">
        <v>18</v>
      </c>
      <c r="K15660" s="2">
        <v>42688</v>
      </c>
      <c r="L15660" s="2">
        <v>42691.690960648149</v>
      </c>
      <c r="M15660">
        <v>19</v>
      </c>
      <c r="N15660">
        <v>3</v>
      </c>
      <c r="O15660">
        <v>4</v>
      </c>
      <c r="P15660">
        <v>15</v>
      </c>
      <c r="Q15660">
        <v>16</v>
      </c>
      <c r="R15660" t="str">
        <f t="shared" si="976"/>
        <v>Late</v>
      </c>
      <c r="S15660" t="str">
        <f t="shared" si="977"/>
        <v>Late</v>
      </c>
      <c r="T15660" t="str">
        <f t="shared" si="978"/>
        <v>Frequent Borrower</v>
      </c>
      <c r="U15660" t="str">
        <f t="shared" si="979"/>
        <v>Short Term</v>
      </c>
    </row>
    <row r="15661" spans="1:21" x14ac:dyDescent="0.35">
      <c r="A15661" t="s">
        <v>3725</v>
      </c>
      <c r="B15661">
        <v>301762496</v>
      </c>
      <c r="C15661">
        <v>4</v>
      </c>
      <c r="D15661" s="2">
        <v>42695.604988425926</v>
      </c>
      <c r="E15661" s="2">
        <v>42695.563171296293</v>
      </c>
      <c r="F15661">
        <v>10000</v>
      </c>
      <c r="G15661">
        <v>11500</v>
      </c>
      <c r="H15661">
        <v>15</v>
      </c>
      <c r="I15661" s="2">
        <v>42716.031886574077</v>
      </c>
      <c r="J15661" t="s">
        <v>18</v>
      </c>
      <c r="K15661" s="2">
        <v>42710</v>
      </c>
      <c r="L15661" s="2">
        <v>42716.01667824074</v>
      </c>
      <c r="M15661">
        <v>20</v>
      </c>
      <c r="N15661">
        <v>6</v>
      </c>
      <c r="O15661">
        <v>5</v>
      </c>
      <c r="P15661">
        <v>15</v>
      </c>
      <c r="Q15661">
        <v>23</v>
      </c>
      <c r="R15661" t="str">
        <f t="shared" si="976"/>
        <v>Late</v>
      </c>
      <c r="S15661" t="str">
        <f t="shared" si="977"/>
        <v>Early</v>
      </c>
      <c r="T15661" t="str">
        <f t="shared" si="978"/>
        <v>Frequent Borrower</v>
      </c>
      <c r="U15661" t="str">
        <f t="shared" si="979"/>
        <v>Short Term</v>
      </c>
    </row>
    <row r="15662" spans="1:21" x14ac:dyDescent="0.35">
      <c r="A15662" t="s">
        <v>3725</v>
      </c>
      <c r="B15662">
        <v>301915669</v>
      </c>
      <c r="C15662">
        <v>5</v>
      </c>
      <c r="D15662" s="2">
        <v>42877.733287037037</v>
      </c>
      <c r="E15662" s="2">
        <v>42877.690833333327</v>
      </c>
      <c r="F15662">
        <v>10000</v>
      </c>
      <c r="G15662">
        <v>11500</v>
      </c>
      <c r="H15662">
        <v>15</v>
      </c>
      <c r="I15662" s="2">
        <v>42891.614629629628</v>
      </c>
      <c r="J15662" t="s">
        <v>18</v>
      </c>
      <c r="K15662" s="2">
        <v>42892</v>
      </c>
      <c r="L15662" s="2">
        <v>42891.607581018521</v>
      </c>
      <c r="M15662">
        <v>13</v>
      </c>
      <c r="N15662">
        <v>-1</v>
      </c>
      <c r="O15662">
        <v>-2</v>
      </c>
      <c r="P15662">
        <v>15</v>
      </c>
      <c r="Q15662">
        <v>182</v>
      </c>
      <c r="R15662" t="str">
        <f t="shared" si="976"/>
        <v>Early</v>
      </c>
      <c r="S15662" t="str">
        <f t="shared" si="977"/>
        <v>Early</v>
      </c>
      <c r="T15662" t="str">
        <f t="shared" si="978"/>
        <v>Frequent Borrower</v>
      </c>
      <c r="U15662" t="str">
        <f t="shared" si="979"/>
        <v>Short Term</v>
      </c>
    </row>
    <row r="15663" spans="1:21" x14ac:dyDescent="0.35">
      <c r="A15663" t="s">
        <v>3725</v>
      </c>
      <c r="B15663">
        <v>301927837</v>
      </c>
      <c r="C15663">
        <v>6</v>
      </c>
      <c r="D15663" s="2">
        <v>42891.650925925933</v>
      </c>
      <c r="E15663" s="2">
        <v>42891.609178240738</v>
      </c>
      <c r="F15663">
        <v>10000</v>
      </c>
      <c r="G15663">
        <v>11500</v>
      </c>
      <c r="H15663">
        <v>15</v>
      </c>
      <c r="I15663" s="2">
        <v>42902.78429398148</v>
      </c>
      <c r="J15663" t="s">
        <v>18</v>
      </c>
      <c r="K15663" s="2">
        <v>42906</v>
      </c>
      <c r="L15663" s="2">
        <v>42902.777245370373</v>
      </c>
      <c r="M15663">
        <v>11</v>
      </c>
      <c r="N15663">
        <v>-4</v>
      </c>
      <c r="O15663">
        <v>-4</v>
      </c>
      <c r="P15663">
        <v>15</v>
      </c>
      <c r="Q15663">
        <v>13</v>
      </c>
      <c r="R15663" t="str">
        <f t="shared" si="976"/>
        <v>Early</v>
      </c>
      <c r="S15663" t="str">
        <f t="shared" si="977"/>
        <v>OnTime</v>
      </c>
      <c r="T15663" t="str">
        <f t="shared" si="978"/>
        <v>Frequent Borrower</v>
      </c>
      <c r="U15663" t="str">
        <f t="shared" si="979"/>
        <v>Short Term</v>
      </c>
    </row>
    <row r="15664" spans="1:21" x14ac:dyDescent="0.35">
      <c r="A15664" t="s">
        <v>3725</v>
      </c>
      <c r="B15664">
        <v>301944091</v>
      </c>
      <c r="C15664">
        <v>7</v>
      </c>
      <c r="D15664" s="2">
        <v>42905.837523148148</v>
      </c>
      <c r="E15664" s="2">
        <v>42905.795775462961</v>
      </c>
      <c r="F15664">
        <v>20000</v>
      </c>
      <c r="G15664">
        <v>24500</v>
      </c>
      <c r="H15664">
        <v>30</v>
      </c>
      <c r="I15664" s="2">
        <v>42935.21738425926</v>
      </c>
      <c r="J15664" t="s">
        <v>18</v>
      </c>
      <c r="K15664" s="2">
        <v>42935</v>
      </c>
      <c r="L15664" s="2">
        <v>42935.203946759262</v>
      </c>
      <c r="M15664">
        <v>29</v>
      </c>
      <c r="N15664">
        <v>0</v>
      </c>
      <c r="O15664">
        <v>-1</v>
      </c>
      <c r="P15664">
        <v>22.5</v>
      </c>
      <c r="Q15664">
        <v>14</v>
      </c>
      <c r="R15664" t="str">
        <f t="shared" si="976"/>
        <v>OnTime</v>
      </c>
      <c r="S15664" t="str">
        <f t="shared" si="977"/>
        <v>OnTime</v>
      </c>
      <c r="T15664" t="str">
        <f t="shared" si="978"/>
        <v>Frequent Borrower</v>
      </c>
      <c r="U15664" t="str">
        <f t="shared" si="979"/>
        <v>Short Term</v>
      </c>
    </row>
    <row r="15665" spans="1:21" x14ac:dyDescent="0.35">
      <c r="A15665" t="s">
        <v>3726</v>
      </c>
      <c r="B15665">
        <v>301699882</v>
      </c>
      <c r="C15665">
        <v>1</v>
      </c>
      <c r="D15665" s="2">
        <v>42612.468240740738</v>
      </c>
      <c r="E15665" s="2">
        <v>42612.426446759258</v>
      </c>
      <c r="F15665">
        <v>10000</v>
      </c>
      <c r="G15665">
        <v>13000</v>
      </c>
      <c r="H15665">
        <v>30</v>
      </c>
      <c r="I15665" s="2">
        <v>42642.844826388893</v>
      </c>
      <c r="J15665" t="s">
        <v>18</v>
      </c>
      <c r="K15665" s="2">
        <v>42642</v>
      </c>
      <c r="L15665" s="2">
        <v>42642.834293981483</v>
      </c>
      <c r="M15665">
        <v>30</v>
      </c>
      <c r="N15665">
        <v>0</v>
      </c>
      <c r="O15665">
        <v>0</v>
      </c>
      <c r="P15665">
        <v>30</v>
      </c>
      <c r="R15665" t="str">
        <f t="shared" si="976"/>
        <v>OnTime</v>
      </c>
      <c r="S15665" t="str">
        <f t="shared" si="977"/>
        <v>Early</v>
      </c>
      <c r="T15665" t="str">
        <f t="shared" si="978"/>
        <v>One-time</v>
      </c>
      <c r="U15665" t="str">
        <f t="shared" si="979"/>
        <v>Short Term</v>
      </c>
    </row>
    <row r="15666" spans="1:21" x14ac:dyDescent="0.35">
      <c r="A15666" t="s">
        <v>3726</v>
      </c>
      <c r="B15666">
        <v>301748005</v>
      </c>
      <c r="C15666">
        <v>2</v>
      </c>
      <c r="D15666" s="2">
        <v>42664.824513888889</v>
      </c>
      <c r="E15666" s="2">
        <v>42664.782743055563</v>
      </c>
      <c r="F15666">
        <v>10000</v>
      </c>
      <c r="G15666">
        <v>11500</v>
      </c>
      <c r="H15666">
        <v>15</v>
      </c>
      <c r="I15666" s="2">
        <v>42678.700937499998</v>
      </c>
      <c r="J15666" t="s">
        <v>18</v>
      </c>
      <c r="K15666" s="2">
        <v>42681</v>
      </c>
      <c r="L15666" s="2">
        <v>42678.690405092602</v>
      </c>
      <c r="M15666">
        <v>13</v>
      </c>
      <c r="N15666">
        <v>-3</v>
      </c>
      <c r="O15666">
        <v>-2</v>
      </c>
      <c r="P15666">
        <v>15</v>
      </c>
      <c r="Q15666">
        <v>52</v>
      </c>
      <c r="R15666" t="str">
        <f t="shared" si="976"/>
        <v>Early</v>
      </c>
      <c r="S15666" t="str">
        <f t="shared" si="977"/>
        <v>Late</v>
      </c>
      <c r="T15666" t="str">
        <f t="shared" si="978"/>
        <v>Frequent Borrower</v>
      </c>
      <c r="U15666" t="str">
        <f t="shared" si="979"/>
        <v>Short Term</v>
      </c>
    </row>
    <row r="15667" spans="1:21" x14ac:dyDescent="0.35">
      <c r="A15667" t="s">
        <v>3726</v>
      </c>
      <c r="B15667">
        <v>301755325</v>
      </c>
      <c r="C15667">
        <v>3</v>
      </c>
      <c r="D15667" s="2">
        <v>42680.934756944444</v>
      </c>
      <c r="E15667" s="2">
        <v>42680.892962962957</v>
      </c>
      <c r="F15667">
        <v>20000</v>
      </c>
      <c r="G15667">
        <v>24500</v>
      </c>
      <c r="H15667">
        <v>30</v>
      </c>
      <c r="I15667" s="2">
        <v>42711.411134259259</v>
      </c>
      <c r="J15667" t="s">
        <v>18</v>
      </c>
      <c r="K15667" s="2">
        <v>42710</v>
      </c>
      <c r="L15667" s="2">
        <v>42711.400601851848</v>
      </c>
      <c r="M15667">
        <v>30</v>
      </c>
      <c r="N15667">
        <v>1</v>
      </c>
      <c r="O15667">
        <v>0</v>
      </c>
      <c r="P15667">
        <v>22.5</v>
      </c>
      <c r="Q15667">
        <v>16</v>
      </c>
      <c r="R15667" t="str">
        <f t="shared" si="976"/>
        <v>Late</v>
      </c>
      <c r="S15667" t="str">
        <f t="shared" si="977"/>
        <v>Early</v>
      </c>
      <c r="T15667" t="str">
        <f t="shared" si="978"/>
        <v>Frequent Borrower</v>
      </c>
      <c r="U15667" t="str">
        <f t="shared" si="979"/>
        <v>Short Term</v>
      </c>
    </row>
    <row r="15668" spans="1:21" x14ac:dyDescent="0.35">
      <c r="A15668" t="s">
        <v>3726</v>
      </c>
      <c r="B15668">
        <v>301771284</v>
      </c>
      <c r="C15668">
        <v>4</v>
      </c>
      <c r="D15668" s="2">
        <v>42713.334456018521</v>
      </c>
      <c r="E15668" s="2">
        <v>42713.292592592603</v>
      </c>
      <c r="F15668">
        <v>20000</v>
      </c>
      <c r="G15668">
        <v>23800</v>
      </c>
      <c r="H15668">
        <v>30</v>
      </c>
      <c r="I15668" s="2">
        <v>42739.567256944443</v>
      </c>
      <c r="J15668" t="s">
        <v>18</v>
      </c>
      <c r="K15668" s="2">
        <v>42744</v>
      </c>
      <c r="L15668" s="2">
        <v>42739.556712962964</v>
      </c>
      <c r="M15668">
        <v>26</v>
      </c>
      <c r="N15668">
        <v>-5</v>
      </c>
      <c r="O15668">
        <v>-4</v>
      </c>
      <c r="P15668">
        <v>19</v>
      </c>
      <c r="Q15668">
        <v>32</v>
      </c>
      <c r="R15668" t="str">
        <f t="shared" si="976"/>
        <v>Early</v>
      </c>
      <c r="S15668" t="str">
        <f t="shared" si="977"/>
        <v>Early</v>
      </c>
      <c r="T15668" t="str">
        <f t="shared" si="978"/>
        <v>Frequent Borrower</v>
      </c>
      <c r="U15668" t="str">
        <f t="shared" si="979"/>
        <v>Short Term</v>
      </c>
    </row>
    <row r="15669" spans="1:21" x14ac:dyDescent="0.35">
      <c r="A15669" t="s">
        <v>3726</v>
      </c>
      <c r="B15669">
        <v>301787029</v>
      </c>
      <c r="C15669">
        <v>5</v>
      </c>
      <c r="D15669" s="2">
        <v>42739.568611111114</v>
      </c>
      <c r="E15669" s="2">
        <v>42739.52684027778</v>
      </c>
      <c r="F15669">
        <v>30000</v>
      </c>
      <c r="G15669">
        <v>34400</v>
      </c>
      <c r="H15669">
        <v>30</v>
      </c>
      <c r="I15669" s="2">
        <v>42766.674814814818</v>
      </c>
      <c r="J15669" t="s">
        <v>18</v>
      </c>
      <c r="K15669" s="2">
        <v>42769</v>
      </c>
      <c r="L15669" s="2">
        <v>42766.664282407408</v>
      </c>
      <c r="M15669">
        <v>27</v>
      </c>
      <c r="N15669">
        <v>-3</v>
      </c>
      <c r="O15669">
        <v>-3</v>
      </c>
      <c r="P15669">
        <v>14.66666666666667</v>
      </c>
      <c r="Q15669">
        <v>26</v>
      </c>
      <c r="R15669" t="str">
        <f t="shared" si="976"/>
        <v>Early</v>
      </c>
      <c r="S15669" t="str">
        <f t="shared" si="977"/>
        <v>Early</v>
      </c>
      <c r="T15669" t="str">
        <f t="shared" si="978"/>
        <v>Frequent Borrower</v>
      </c>
      <c r="U15669" t="str">
        <f t="shared" si="979"/>
        <v>Short Term</v>
      </c>
    </row>
    <row r="15670" spans="1:21" x14ac:dyDescent="0.35">
      <c r="A15670" t="s">
        <v>3726</v>
      </c>
      <c r="B15670">
        <v>301808026</v>
      </c>
      <c r="C15670">
        <v>6</v>
      </c>
      <c r="D15670" s="2">
        <v>42767.783437500002</v>
      </c>
      <c r="E15670" s="2">
        <v>42767.741701388892</v>
      </c>
      <c r="F15670">
        <v>30000</v>
      </c>
      <c r="G15670">
        <v>36800</v>
      </c>
      <c r="H15670">
        <v>60</v>
      </c>
      <c r="I15670" s="2">
        <v>42825.605891203697</v>
      </c>
      <c r="J15670" t="s">
        <v>18</v>
      </c>
      <c r="K15670" s="2">
        <v>42797</v>
      </c>
      <c r="L15670" s="2">
        <v>42795.879525462973</v>
      </c>
      <c r="M15670">
        <v>57</v>
      </c>
      <c r="N15670">
        <v>-2</v>
      </c>
      <c r="O15670">
        <v>-3</v>
      </c>
      <c r="P15670">
        <v>22.666666666666661</v>
      </c>
      <c r="Q15670">
        <v>28</v>
      </c>
      <c r="R15670" t="str">
        <f t="shared" si="976"/>
        <v>Early</v>
      </c>
      <c r="S15670" t="str">
        <f t="shared" si="977"/>
        <v>Early</v>
      </c>
      <c r="T15670" t="str">
        <f t="shared" si="978"/>
        <v>Frequent Borrower</v>
      </c>
      <c r="U15670" t="str">
        <f t="shared" si="979"/>
        <v>Long Term</v>
      </c>
    </row>
    <row r="15671" spans="1:21" x14ac:dyDescent="0.35">
      <c r="A15671" t="s">
        <v>3726</v>
      </c>
      <c r="B15671">
        <v>301853916</v>
      </c>
      <c r="C15671">
        <v>7</v>
      </c>
      <c r="D15671" s="2">
        <v>42829.186018518521</v>
      </c>
      <c r="E15671" s="2">
        <v>42829.144155092603</v>
      </c>
      <c r="F15671">
        <v>30000</v>
      </c>
      <c r="G15671">
        <v>34400</v>
      </c>
      <c r="H15671">
        <v>30</v>
      </c>
      <c r="I15671" s="2">
        <v>42853.653981481482</v>
      </c>
      <c r="J15671" t="s">
        <v>18</v>
      </c>
      <c r="K15671" s="2">
        <v>42859</v>
      </c>
      <c r="L15671" s="2">
        <v>42853.643449074072</v>
      </c>
      <c r="M15671">
        <v>24</v>
      </c>
      <c r="N15671">
        <v>-6</v>
      </c>
      <c r="O15671">
        <v>-6</v>
      </c>
      <c r="P15671">
        <v>14.66666666666667</v>
      </c>
      <c r="Q15671">
        <v>61</v>
      </c>
      <c r="R15671" t="str">
        <f t="shared" si="976"/>
        <v>Early</v>
      </c>
      <c r="S15671" t="str">
        <f t="shared" si="977"/>
        <v>Early</v>
      </c>
      <c r="T15671" t="str">
        <f t="shared" si="978"/>
        <v>Frequent Borrower</v>
      </c>
      <c r="U15671" t="str">
        <f t="shared" si="979"/>
        <v>Short Term</v>
      </c>
    </row>
    <row r="15672" spans="1:21" x14ac:dyDescent="0.35">
      <c r="A15672" t="s">
        <v>3726</v>
      </c>
      <c r="B15672">
        <v>301907299</v>
      </c>
      <c r="C15672">
        <v>8</v>
      </c>
      <c r="D15672" s="2">
        <v>42870.423518518517</v>
      </c>
      <c r="E15672" s="2">
        <v>42870.38175925926</v>
      </c>
      <c r="F15672">
        <v>40000</v>
      </c>
      <c r="G15672">
        <v>44000</v>
      </c>
      <c r="H15672">
        <v>30</v>
      </c>
      <c r="I15672" s="2">
        <v>42894.43172453704</v>
      </c>
      <c r="J15672" t="s">
        <v>18</v>
      </c>
      <c r="K15672" s="2">
        <v>42900</v>
      </c>
      <c r="L15672" s="2">
        <v>42894.424664351849</v>
      </c>
      <c r="M15672">
        <v>24</v>
      </c>
      <c r="N15672">
        <v>-6</v>
      </c>
      <c r="O15672">
        <v>-6</v>
      </c>
      <c r="P15672">
        <v>10</v>
      </c>
      <c r="Q15672">
        <v>41</v>
      </c>
      <c r="R15672" t="str">
        <f t="shared" si="976"/>
        <v>Early</v>
      </c>
      <c r="S15672" t="str">
        <f t="shared" si="977"/>
        <v>Early</v>
      </c>
      <c r="T15672" t="str">
        <f t="shared" si="978"/>
        <v>Frequent Borrower</v>
      </c>
      <c r="U15672" t="str">
        <f t="shared" si="979"/>
        <v>Short Term</v>
      </c>
    </row>
    <row r="15673" spans="1:21" x14ac:dyDescent="0.35">
      <c r="A15673" t="s">
        <v>3726</v>
      </c>
      <c r="B15673">
        <v>301931448</v>
      </c>
      <c r="C15673">
        <v>9</v>
      </c>
      <c r="D15673" s="2">
        <v>42894.608055555553</v>
      </c>
      <c r="E15673" s="2">
        <v>42894.56627314815</v>
      </c>
      <c r="F15673">
        <v>40000</v>
      </c>
      <c r="G15673">
        <v>44000</v>
      </c>
      <c r="H15673">
        <v>30</v>
      </c>
      <c r="I15673" s="2">
        <v>42923.39576388889</v>
      </c>
      <c r="J15673" t="s">
        <v>18</v>
      </c>
      <c r="K15673" s="2">
        <v>42926</v>
      </c>
      <c r="L15673" s="2">
        <v>42923.388703703713</v>
      </c>
      <c r="M15673">
        <v>28</v>
      </c>
      <c r="N15673">
        <v>-3</v>
      </c>
      <c r="O15673">
        <v>-2</v>
      </c>
      <c r="P15673">
        <v>10</v>
      </c>
      <c r="Q15673">
        <v>24</v>
      </c>
      <c r="R15673" t="str">
        <f t="shared" si="976"/>
        <v>Early</v>
      </c>
      <c r="S15673" t="str">
        <f t="shared" si="977"/>
        <v>Early</v>
      </c>
      <c r="T15673" t="str">
        <f t="shared" si="978"/>
        <v>Frequent Borrower</v>
      </c>
      <c r="U15673" t="str">
        <f t="shared" si="979"/>
        <v>Short Term</v>
      </c>
    </row>
    <row r="15674" spans="1:21" x14ac:dyDescent="0.35">
      <c r="A15674" t="s">
        <v>3727</v>
      </c>
      <c r="B15674">
        <v>301754580</v>
      </c>
      <c r="C15674">
        <v>1</v>
      </c>
      <c r="D15674" s="2">
        <v>42678.699432870373</v>
      </c>
      <c r="E15674" s="2">
        <v>42678.65766203704</v>
      </c>
      <c r="F15674">
        <v>10000</v>
      </c>
      <c r="G15674">
        <v>13000</v>
      </c>
      <c r="H15674">
        <v>30</v>
      </c>
      <c r="I15674" s="2">
        <v>42707.857488425929</v>
      </c>
      <c r="J15674" t="s">
        <v>18</v>
      </c>
      <c r="K15674" s="2">
        <v>42709</v>
      </c>
      <c r="L15674" s="2">
        <v>42707.846967592603</v>
      </c>
      <c r="M15674">
        <v>29</v>
      </c>
      <c r="N15674">
        <v>-2</v>
      </c>
      <c r="O15674">
        <v>-1</v>
      </c>
      <c r="P15674">
        <v>30</v>
      </c>
      <c r="R15674" t="str">
        <f t="shared" si="976"/>
        <v>Early</v>
      </c>
      <c r="S15674" t="str">
        <f t="shared" si="977"/>
        <v>OnTime</v>
      </c>
      <c r="T15674" t="str">
        <f t="shared" si="978"/>
        <v>One-time</v>
      </c>
      <c r="U15674" t="str">
        <f t="shared" si="979"/>
        <v>Short Term</v>
      </c>
    </row>
    <row r="15675" spans="1:21" x14ac:dyDescent="0.35">
      <c r="A15675" t="s">
        <v>3727</v>
      </c>
      <c r="B15675">
        <v>301785649</v>
      </c>
      <c r="C15675">
        <v>2</v>
      </c>
      <c r="D15675" s="2">
        <v>42737.511874999997</v>
      </c>
      <c r="E15675" s="2">
        <v>42737.470057870371</v>
      </c>
      <c r="F15675">
        <v>10000</v>
      </c>
      <c r="G15675">
        <v>13000</v>
      </c>
      <c r="H15675">
        <v>30</v>
      </c>
      <c r="I15675" s="2">
        <v>42767.590451388889</v>
      </c>
      <c r="J15675" t="s">
        <v>18</v>
      </c>
      <c r="K15675" s="2">
        <v>42767</v>
      </c>
      <c r="L15675" s="2">
        <v>42767.579918981479</v>
      </c>
      <c r="M15675">
        <v>30</v>
      </c>
      <c r="N15675">
        <v>0</v>
      </c>
      <c r="O15675">
        <v>0</v>
      </c>
      <c r="P15675">
        <v>30</v>
      </c>
      <c r="Q15675">
        <v>58</v>
      </c>
      <c r="R15675" t="str">
        <f t="shared" si="976"/>
        <v>OnTime</v>
      </c>
      <c r="S15675" t="str">
        <f t="shared" si="977"/>
        <v>Early</v>
      </c>
      <c r="T15675" t="str">
        <f t="shared" si="978"/>
        <v>Frequent Borrower</v>
      </c>
      <c r="U15675" t="str">
        <f t="shared" si="979"/>
        <v>Short Term</v>
      </c>
    </row>
    <row r="15676" spans="1:21" x14ac:dyDescent="0.35">
      <c r="A15676" t="s">
        <v>3727</v>
      </c>
      <c r="B15676">
        <v>301817708</v>
      </c>
      <c r="C15676">
        <v>3</v>
      </c>
      <c r="D15676" s="2">
        <v>42781.604097222233</v>
      </c>
      <c r="E15676" s="2">
        <v>42781.561979166669</v>
      </c>
      <c r="F15676">
        <v>10000</v>
      </c>
      <c r="G15676">
        <v>11500</v>
      </c>
      <c r="H15676">
        <v>15</v>
      </c>
      <c r="I15676" s="2">
        <v>42787.666516203702</v>
      </c>
      <c r="J15676" t="s">
        <v>18</v>
      </c>
      <c r="K15676" s="2">
        <v>42796</v>
      </c>
      <c r="L15676" s="2">
        <v>42787.655995370369</v>
      </c>
      <c r="M15676">
        <v>6</v>
      </c>
      <c r="N15676">
        <v>-9</v>
      </c>
      <c r="O15676">
        <v>-9</v>
      </c>
      <c r="P15676">
        <v>15</v>
      </c>
      <c r="Q15676">
        <v>44</v>
      </c>
      <c r="R15676" t="str">
        <f t="shared" si="976"/>
        <v>Early</v>
      </c>
      <c r="S15676" t="str">
        <f t="shared" si="977"/>
        <v>Early</v>
      </c>
      <c r="T15676" t="str">
        <f t="shared" si="978"/>
        <v>Frequent Borrower</v>
      </c>
      <c r="U15676" t="str">
        <f t="shared" si="979"/>
        <v>Short Term</v>
      </c>
    </row>
    <row r="15677" spans="1:21" x14ac:dyDescent="0.35">
      <c r="A15677" t="s">
        <v>3727</v>
      </c>
      <c r="B15677">
        <v>301823827</v>
      </c>
      <c r="C15677">
        <v>4</v>
      </c>
      <c r="D15677" s="2">
        <v>42788.280405092592</v>
      </c>
      <c r="E15677" s="2">
        <v>42788.238668981481</v>
      </c>
      <c r="F15677">
        <v>20000</v>
      </c>
      <c r="G15677">
        <v>21900</v>
      </c>
      <c r="H15677">
        <v>15</v>
      </c>
      <c r="I15677" s="2">
        <v>42802.846307870372</v>
      </c>
      <c r="J15677" t="s">
        <v>18</v>
      </c>
      <c r="K15677" s="2">
        <v>42803</v>
      </c>
      <c r="L15677" s="2">
        <v>42802.835775462961</v>
      </c>
      <c r="M15677">
        <v>14</v>
      </c>
      <c r="N15677">
        <v>-1</v>
      </c>
      <c r="O15677">
        <v>-1</v>
      </c>
      <c r="P15677">
        <v>9.5</v>
      </c>
      <c r="Q15677">
        <v>6</v>
      </c>
      <c r="R15677" t="str">
        <f t="shared" si="976"/>
        <v>Early</v>
      </c>
      <c r="S15677" t="str">
        <f t="shared" si="977"/>
        <v>Early</v>
      </c>
      <c r="T15677" t="str">
        <f t="shared" si="978"/>
        <v>Frequent Borrower</v>
      </c>
      <c r="U15677" t="str">
        <f t="shared" si="979"/>
        <v>Short Term</v>
      </c>
    </row>
    <row r="15678" spans="1:21" x14ac:dyDescent="0.35">
      <c r="A15678" t="s">
        <v>3727</v>
      </c>
      <c r="B15678">
        <v>301834426</v>
      </c>
      <c r="C15678">
        <v>5</v>
      </c>
      <c r="D15678" s="2">
        <v>42803.288680555554</v>
      </c>
      <c r="E15678" s="2">
        <v>42803.246932870366</v>
      </c>
      <c r="F15678">
        <v>20000</v>
      </c>
      <c r="G15678">
        <v>23800</v>
      </c>
      <c r="H15678">
        <v>30</v>
      </c>
      <c r="I15678" s="2">
        <v>42825.541226851848</v>
      </c>
      <c r="J15678" t="s">
        <v>18</v>
      </c>
      <c r="K15678" s="2">
        <v>42835</v>
      </c>
      <c r="L15678" s="2">
        <v>42825.530706018522</v>
      </c>
      <c r="M15678">
        <v>22</v>
      </c>
      <c r="N15678">
        <v>-10</v>
      </c>
      <c r="O15678">
        <v>-8</v>
      </c>
      <c r="P15678">
        <v>19</v>
      </c>
      <c r="Q15678">
        <v>15</v>
      </c>
      <c r="R15678" t="str">
        <f t="shared" si="976"/>
        <v>Early</v>
      </c>
      <c r="S15678" t="str">
        <f t="shared" si="977"/>
        <v>OnTime</v>
      </c>
      <c r="T15678" t="str">
        <f t="shared" si="978"/>
        <v>Frequent Borrower</v>
      </c>
      <c r="U15678" t="str">
        <f t="shared" si="979"/>
        <v>Short Term</v>
      </c>
    </row>
    <row r="15679" spans="1:21" x14ac:dyDescent="0.35">
      <c r="A15679" t="s">
        <v>3727</v>
      </c>
      <c r="B15679">
        <v>301851426</v>
      </c>
      <c r="C15679">
        <v>6</v>
      </c>
      <c r="D15679" s="2">
        <v>42825.841261574067</v>
      </c>
      <c r="E15679" s="2">
        <v>42825.799525462957</v>
      </c>
      <c r="F15679">
        <v>30000</v>
      </c>
      <c r="G15679">
        <v>34400</v>
      </c>
      <c r="H15679">
        <v>30</v>
      </c>
      <c r="I15679" s="2">
        <v>42857.846215277779</v>
      </c>
      <c r="J15679" t="s">
        <v>18</v>
      </c>
      <c r="K15679" s="2">
        <v>42857</v>
      </c>
      <c r="L15679" s="2">
        <v>42857.835694444453</v>
      </c>
      <c r="M15679">
        <v>32</v>
      </c>
      <c r="N15679">
        <v>0</v>
      </c>
      <c r="O15679">
        <v>2</v>
      </c>
      <c r="P15679">
        <v>14.66666666666667</v>
      </c>
      <c r="Q15679">
        <v>22</v>
      </c>
      <c r="R15679" t="str">
        <f t="shared" si="976"/>
        <v>OnTime</v>
      </c>
      <c r="S15679" t="str">
        <f t="shared" si="977"/>
        <v>Late</v>
      </c>
      <c r="T15679" t="str">
        <f t="shared" si="978"/>
        <v>Frequent Borrower</v>
      </c>
      <c r="U15679" t="str">
        <f t="shared" si="979"/>
        <v>Short Term</v>
      </c>
    </row>
    <row r="15680" spans="1:21" x14ac:dyDescent="0.35">
      <c r="A15680" t="s">
        <v>3727</v>
      </c>
      <c r="B15680">
        <v>301887870</v>
      </c>
      <c r="C15680">
        <v>7</v>
      </c>
      <c r="D15680" s="2">
        <v>42858.266099537039</v>
      </c>
      <c r="E15680" s="2">
        <v>42858.224363425928</v>
      </c>
      <c r="F15680">
        <v>30000</v>
      </c>
      <c r="G15680">
        <v>36800</v>
      </c>
      <c r="H15680">
        <v>60</v>
      </c>
      <c r="I15680" s="2">
        <v>42906.796111111107</v>
      </c>
      <c r="J15680" t="s">
        <v>18</v>
      </c>
      <c r="K15680" s="2">
        <v>42888</v>
      </c>
      <c r="L15680" s="2">
        <v>42905.823703703703</v>
      </c>
      <c r="M15680">
        <v>48</v>
      </c>
      <c r="N15680">
        <v>17</v>
      </c>
      <c r="O15680">
        <v>-12</v>
      </c>
      <c r="P15680">
        <v>22.666666666666661</v>
      </c>
      <c r="Q15680">
        <v>32</v>
      </c>
      <c r="R15680" t="str">
        <f t="shared" si="976"/>
        <v>Late</v>
      </c>
      <c r="S15680" t="str">
        <f t="shared" si="977"/>
        <v>Early</v>
      </c>
      <c r="T15680" t="str">
        <f t="shared" si="978"/>
        <v>Frequent Borrower</v>
      </c>
      <c r="U15680" t="str">
        <f t="shared" si="979"/>
        <v>Long Term</v>
      </c>
    </row>
    <row r="15681" spans="1:21" x14ac:dyDescent="0.35">
      <c r="A15681" t="s">
        <v>3728</v>
      </c>
      <c r="B15681">
        <v>301815704</v>
      </c>
      <c r="C15681">
        <v>1</v>
      </c>
      <c r="D15681" s="2">
        <v>42778.974583333344</v>
      </c>
      <c r="E15681" s="2">
        <v>42778.932800925933</v>
      </c>
      <c r="F15681">
        <v>10000</v>
      </c>
      <c r="G15681">
        <v>11500</v>
      </c>
      <c r="H15681">
        <v>15</v>
      </c>
      <c r="I15681" s="2">
        <v>42792.305254629631</v>
      </c>
      <c r="J15681" t="s">
        <v>18</v>
      </c>
      <c r="K15681" s="2">
        <v>42793</v>
      </c>
      <c r="L15681" s="2">
        <v>42792.294710648152</v>
      </c>
      <c r="M15681">
        <v>13</v>
      </c>
      <c r="N15681">
        <v>-1</v>
      </c>
      <c r="O15681">
        <v>-2</v>
      </c>
      <c r="P15681">
        <v>15</v>
      </c>
      <c r="R15681" t="str">
        <f t="shared" si="976"/>
        <v>Early</v>
      </c>
      <c r="S15681" t="str">
        <f t="shared" si="977"/>
        <v>Early</v>
      </c>
      <c r="T15681" t="str">
        <f t="shared" si="978"/>
        <v>One-time</v>
      </c>
      <c r="U15681" t="str">
        <f t="shared" si="979"/>
        <v>Short Term</v>
      </c>
    </row>
    <row r="15682" spans="1:21" x14ac:dyDescent="0.35">
      <c r="A15682" t="s">
        <v>3728</v>
      </c>
      <c r="B15682">
        <v>301831623</v>
      </c>
      <c r="C15682">
        <v>2</v>
      </c>
      <c r="D15682" s="2">
        <v>42799.206446759257</v>
      </c>
      <c r="E15682" s="2">
        <v>42799.164699074077</v>
      </c>
      <c r="F15682">
        <v>10000</v>
      </c>
      <c r="G15682">
        <v>13000</v>
      </c>
      <c r="H15682">
        <v>30</v>
      </c>
      <c r="I15682" s="2">
        <v>42819.352372685193</v>
      </c>
      <c r="J15682" t="s">
        <v>18</v>
      </c>
      <c r="K15682" s="2">
        <v>42829</v>
      </c>
      <c r="L15682" s="2">
        <v>42819.341828703713</v>
      </c>
      <c r="M15682">
        <v>20</v>
      </c>
      <c r="N15682">
        <v>-10</v>
      </c>
      <c r="O15682">
        <v>-10</v>
      </c>
      <c r="P15682">
        <v>30</v>
      </c>
      <c r="Q15682">
        <v>20</v>
      </c>
      <c r="R15682" t="str">
        <f t="shared" si="976"/>
        <v>Early</v>
      </c>
      <c r="S15682" t="str">
        <f t="shared" si="977"/>
        <v>OnTime</v>
      </c>
      <c r="T15682" t="str">
        <f t="shared" si="978"/>
        <v>Frequent Borrower</v>
      </c>
      <c r="U15682" t="str">
        <f t="shared" si="979"/>
        <v>Short Term</v>
      </c>
    </row>
    <row r="15683" spans="1:21" x14ac:dyDescent="0.35">
      <c r="A15683" t="s">
        <v>3728</v>
      </c>
      <c r="B15683">
        <v>301847563</v>
      </c>
      <c r="C15683">
        <v>3</v>
      </c>
      <c r="D15683" s="2">
        <v>42821.592453703714</v>
      </c>
      <c r="E15683" s="2">
        <v>42821.550717592603</v>
      </c>
      <c r="F15683">
        <v>10000</v>
      </c>
      <c r="G15683">
        <v>13000</v>
      </c>
      <c r="H15683">
        <v>30</v>
      </c>
      <c r="I15683" s="2">
        <v>42851.843831018523</v>
      </c>
      <c r="J15683" t="s">
        <v>18</v>
      </c>
      <c r="K15683" s="2">
        <v>42851</v>
      </c>
      <c r="L15683" s="2">
        <v>42851.833310185182</v>
      </c>
      <c r="M15683">
        <v>30</v>
      </c>
      <c r="N15683">
        <v>0</v>
      </c>
      <c r="O15683">
        <v>0</v>
      </c>
      <c r="P15683">
        <v>30</v>
      </c>
      <c r="Q15683">
        <v>22</v>
      </c>
      <c r="R15683" t="str">
        <f t="shared" ref="R15683:R15746" si="980">IF(N15683&lt;0,"Early",IF(N15683=0,"OnTime","Late"))</f>
        <v>OnTime</v>
      </c>
      <c r="S15683" t="str">
        <f t="shared" ref="S15683:S15746" si="981">IF(N15684&lt;0,"Early",IF(N15684=0,"OnTime","Late"))</f>
        <v>Early</v>
      </c>
      <c r="T15683" t="str">
        <f t="shared" ref="T15683:T15746" si="982">IF(ISBLANK(Q15683),"One-time","Frequent Borrower")</f>
        <v>Frequent Borrower</v>
      </c>
      <c r="U15683" t="str">
        <f t="shared" ref="U15683:U15746" si="983">IF(OR(H15683=15,H15683=30),"Short Term","Long Term")</f>
        <v>Short Term</v>
      </c>
    </row>
    <row r="15684" spans="1:21" x14ac:dyDescent="0.35">
      <c r="A15684" t="s">
        <v>3728</v>
      </c>
      <c r="B15684">
        <v>301934821</v>
      </c>
      <c r="C15684">
        <v>4</v>
      </c>
      <c r="D15684" s="2">
        <v>42897.577453703707</v>
      </c>
      <c r="E15684" s="2">
        <v>42897.535011574073</v>
      </c>
      <c r="F15684">
        <v>15000</v>
      </c>
      <c r="G15684">
        <v>16687.5</v>
      </c>
      <c r="H15684">
        <v>15</v>
      </c>
      <c r="I15684" s="2">
        <v>42911.856273148151</v>
      </c>
      <c r="J15684" t="s">
        <v>18</v>
      </c>
      <c r="K15684" s="2">
        <v>42914</v>
      </c>
      <c r="L15684" s="2">
        <v>42911.849212962959</v>
      </c>
      <c r="M15684">
        <v>14</v>
      </c>
      <c r="N15684">
        <v>-3</v>
      </c>
      <c r="O15684">
        <v>-1</v>
      </c>
      <c r="P15684">
        <v>11.25</v>
      </c>
      <c r="Q15684">
        <v>75</v>
      </c>
      <c r="R15684" t="str">
        <f t="shared" si="980"/>
        <v>Early</v>
      </c>
      <c r="S15684" t="str">
        <f t="shared" si="981"/>
        <v>Early</v>
      </c>
      <c r="T15684" t="str">
        <f t="shared" si="982"/>
        <v>Frequent Borrower</v>
      </c>
      <c r="U15684" t="str">
        <f t="shared" si="983"/>
        <v>Short Term</v>
      </c>
    </row>
    <row r="15685" spans="1:21" x14ac:dyDescent="0.35">
      <c r="A15685" t="s">
        <v>3729</v>
      </c>
      <c r="B15685">
        <v>301815752</v>
      </c>
      <c r="C15685">
        <v>1</v>
      </c>
      <c r="D15685" s="2">
        <v>42779.267083333332</v>
      </c>
      <c r="E15685" s="2">
        <v>42779.225277777783</v>
      </c>
      <c r="F15685">
        <v>10000</v>
      </c>
      <c r="G15685">
        <v>11500</v>
      </c>
      <c r="H15685">
        <v>15</v>
      </c>
      <c r="I15685" s="2">
        <v>42793.822534722232</v>
      </c>
      <c r="J15685" t="s">
        <v>18</v>
      </c>
      <c r="K15685" s="2">
        <v>42794</v>
      </c>
      <c r="L15685" s="2">
        <v>42793.812002314808</v>
      </c>
      <c r="M15685">
        <v>14</v>
      </c>
      <c r="N15685">
        <v>-1</v>
      </c>
      <c r="O15685">
        <v>-1</v>
      </c>
      <c r="P15685">
        <v>15</v>
      </c>
      <c r="R15685" t="str">
        <f t="shared" si="980"/>
        <v>Early</v>
      </c>
      <c r="S15685" t="str">
        <f t="shared" si="981"/>
        <v>Early</v>
      </c>
      <c r="T15685" t="str">
        <f t="shared" si="982"/>
        <v>One-time</v>
      </c>
      <c r="U15685" t="str">
        <f t="shared" si="983"/>
        <v>Short Term</v>
      </c>
    </row>
    <row r="15686" spans="1:21" x14ac:dyDescent="0.35">
      <c r="A15686" t="s">
        <v>3729</v>
      </c>
      <c r="B15686">
        <v>301840850</v>
      </c>
      <c r="C15686">
        <v>2</v>
      </c>
      <c r="D15686" s="2">
        <v>42812.15042824074</v>
      </c>
      <c r="E15686" s="2">
        <v>42812.10869212963</v>
      </c>
      <c r="F15686">
        <v>10000</v>
      </c>
      <c r="G15686">
        <v>11500</v>
      </c>
      <c r="H15686">
        <v>15</v>
      </c>
      <c r="I15686" s="2">
        <v>42823.599027777767</v>
      </c>
      <c r="J15686" t="s">
        <v>18</v>
      </c>
      <c r="K15686" s="2">
        <v>42828</v>
      </c>
      <c r="L15686" s="2">
        <v>42823.588506944441</v>
      </c>
      <c r="M15686">
        <v>11</v>
      </c>
      <c r="N15686">
        <v>-5</v>
      </c>
      <c r="O15686">
        <v>-4</v>
      </c>
      <c r="P15686">
        <v>15</v>
      </c>
      <c r="Q15686">
        <v>32</v>
      </c>
      <c r="R15686" t="str">
        <f t="shared" si="980"/>
        <v>Early</v>
      </c>
      <c r="S15686" t="str">
        <f t="shared" si="981"/>
        <v>Early</v>
      </c>
      <c r="T15686" t="str">
        <f t="shared" si="982"/>
        <v>Frequent Borrower</v>
      </c>
      <c r="U15686" t="str">
        <f t="shared" si="983"/>
        <v>Short Term</v>
      </c>
    </row>
    <row r="15687" spans="1:21" x14ac:dyDescent="0.35">
      <c r="A15687" t="s">
        <v>3729</v>
      </c>
      <c r="B15687">
        <v>301870712</v>
      </c>
      <c r="C15687">
        <v>3</v>
      </c>
      <c r="D15687" s="2">
        <v>42842.347696759258</v>
      </c>
      <c r="E15687" s="2">
        <v>42842.305949074071</v>
      </c>
      <c r="F15687">
        <v>10000</v>
      </c>
      <c r="G15687">
        <v>11500</v>
      </c>
      <c r="H15687">
        <v>15</v>
      </c>
      <c r="I15687" s="2">
        <v>42852.530671296299</v>
      </c>
      <c r="J15687" t="s">
        <v>18</v>
      </c>
      <c r="K15687" s="2">
        <v>42857</v>
      </c>
      <c r="L15687" s="2">
        <v>42852.520138888889</v>
      </c>
      <c r="M15687">
        <v>10</v>
      </c>
      <c r="N15687">
        <v>-5</v>
      </c>
      <c r="O15687">
        <v>-5</v>
      </c>
      <c r="P15687">
        <v>15</v>
      </c>
      <c r="Q15687">
        <v>30</v>
      </c>
      <c r="R15687" t="str">
        <f t="shared" si="980"/>
        <v>Early</v>
      </c>
      <c r="S15687" t="str">
        <f t="shared" si="981"/>
        <v>Early</v>
      </c>
      <c r="T15687" t="str">
        <f t="shared" si="982"/>
        <v>Frequent Borrower</v>
      </c>
      <c r="U15687" t="str">
        <f t="shared" si="983"/>
        <v>Short Term</v>
      </c>
    </row>
    <row r="15688" spans="1:21" x14ac:dyDescent="0.35">
      <c r="A15688" t="s">
        <v>3729</v>
      </c>
      <c r="B15688">
        <v>301902509</v>
      </c>
      <c r="C15688">
        <v>4</v>
      </c>
      <c r="D15688" s="2">
        <v>42867.316192129627</v>
      </c>
      <c r="E15688" s="2">
        <v>42867.274456018517</v>
      </c>
      <c r="F15688">
        <v>20000</v>
      </c>
      <c r="G15688">
        <v>24000</v>
      </c>
      <c r="H15688">
        <v>30</v>
      </c>
      <c r="I15688" s="2">
        <v>42891.287187499998</v>
      </c>
      <c r="J15688" t="s">
        <v>18</v>
      </c>
      <c r="K15688" s="2">
        <v>42898</v>
      </c>
      <c r="L15688" s="2">
        <v>42891.280138888891</v>
      </c>
      <c r="M15688">
        <v>23</v>
      </c>
      <c r="N15688">
        <v>-7</v>
      </c>
      <c r="O15688">
        <v>-7</v>
      </c>
      <c r="P15688">
        <v>20</v>
      </c>
      <c r="Q15688">
        <v>24</v>
      </c>
      <c r="R15688" t="str">
        <f t="shared" si="980"/>
        <v>Early</v>
      </c>
      <c r="S15688" t="str">
        <f t="shared" si="981"/>
        <v>Early</v>
      </c>
      <c r="T15688" t="str">
        <f t="shared" si="982"/>
        <v>Frequent Borrower</v>
      </c>
      <c r="U15688" t="str">
        <f t="shared" si="983"/>
        <v>Short Term</v>
      </c>
    </row>
    <row r="15689" spans="1:21" x14ac:dyDescent="0.35">
      <c r="A15689" t="s">
        <v>3729</v>
      </c>
      <c r="B15689">
        <v>301927467</v>
      </c>
      <c r="C15689">
        <v>5</v>
      </c>
      <c r="D15689" s="2">
        <v>42891.437893518523</v>
      </c>
      <c r="E15689" s="2">
        <v>42891.39607638889</v>
      </c>
      <c r="F15689">
        <v>20000</v>
      </c>
      <c r="G15689">
        <v>24500</v>
      </c>
      <c r="H15689">
        <v>30</v>
      </c>
      <c r="I15689" s="2">
        <v>42919.493831018517</v>
      </c>
      <c r="J15689" t="s">
        <v>18</v>
      </c>
      <c r="K15689" s="2">
        <v>42921</v>
      </c>
      <c r="L15689" s="2">
        <v>42919.48678240741</v>
      </c>
      <c r="M15689">
        <v>28</v>
      </c>
      <c r="N15689">
        <v>-2</v>
      </c>
      <c r="O15689">
        <v>-2</v>
      </c>
      <c r="P15689">
        <v>22.5</v>
      </c>
      <c r="Q15689">
        <v>24</v>
      </c>
      <c r="R15689" t="str">
        <f t="shared" si="980"/>
        <v>Early</v>
      </c>
      <c r="S15689" t="str">
        <f t="shared" si="981"/>
        <v>Early</v>
      </c>
      <c r="T15689" t="str">
        <f t="shared" si="982"/>
        <v>Frequent Borrower</v>
      </c>
      <c r="U15689" t="str">
        <f t="shared" si="983"/>
        <v>Short Term</v>
      </c>
    </row>
    <row r="15690" spans="1:21" x14ac:dyDescent="0.35">
      <c r="A15690" t="s">
        <v>3730</v>
      </c>
      <c r="B15690">
        <v>301961078</v>
      </c>
      <c r="C15690">
        <v>1</v>
      </c>
      <c r="D15690" s="2">
        <v>42919.564895833333</v>
      </c>
      <c r="E15690" s="2">
        <v>42919.522453703707</v>
      </c>
      <c r="F15690">
        <v>10000</v>
      </c>
      <c r="G15690">
        <v>13000</v>
      </c>
      <c r="H15690">
        <v>30</v>
      </c>
      <c r="I15690" s="2">
        <v>42919.959629629629</v>
      </c>
      <c r="J15690" t="s">
        <v>18</v>
      </c>
      <c r="K15690" s="2">
        <v>42949</v>
      </c>
      <c r="L15690" s="2">
        <v>42919.952581018522</v>
      </c>
      <c r="M15690">
        <v>0</v>
      </c>
      <c r="N15690">
        <v>-30</v>
      </c>
      <c r="O15690">
        <v>-30</v>
      </c>
      <c r="P15690">
        <v>30</v>
      </c>
      <c r="R15690" t="str">
        <f t="shared" si="980"/>
        <v>Early</v>
      </c>
      <c r="S15690" t="str">
        <f t="shared" si="981"/>
        <v>OnTime</v>
      </c>
      <c r="T15690" t="str">
        <f t="shared" si="982"/>
        <v>One-time</v>
      </c>
      <c r="U15690" t="str">
        <f t="shared" si="983"/>
        <v>Short Term</v>
      </c>
    </row>
    <row r="15691" spans="1:21" x14ac:dyDescent="0.35">
      <c r="A15691" t="s">
        <v>3731</v>
      </c>
      <c r="B15691">
        <v>301923200</v>
      </c>
      <c r="C15691">
        <v>1</v>
      </c>
      <c r="D15691" s="2">
        <v>42886.750439814823</v>
      </c>
      <c r="E15691" s="2">
        <v>42886.708634259259</v>
      </c>
      <c r="F15691">
        <v>10000</v>
      </c>
      <c r="G15691">
        <v>13000</v>
      </c>
      <c r="H15691">
        <v>30</v>
      </c>
      <c r="I15691" s="2">
        <v>42919.535428240742</v>
      </c>
      <c r="J15691" t="s">
        <v>32</v>
      </c>
      <c r="K15691" s="2">
        <v>42919</v>
      </c>
      <c r="L15691" s="2">
        <v>42919.528379629628</v>
      </c>
      <c r="M15691">
        <v>32</v>
      </c>
      <c r="N15691">
        <v>0</v>
      </c>
      <c r="O15691">
        <v>2</v>
      </c>
      <c r="P15691">
        <v>30</v>
      </c>
      <c r="R15691" t="str">
        <f t="shared" si="980"/>
        <v>OnTime</v>
      </c>
      <c r="S15691" t="str">
        <f t="shared" si="981"/>
        <v>Early</v>
      </c>
      <c r="T15691" t="str">
        <f t="shared" si="982"/>
        <v>One-time</v>
      </c>
      <c r="U15691" t="str">
        <f t="shared" si="983"/>
        <v>Short Term</v>
      </c>
    </row>
    <row r="15692" spans="1:21" x14ac:dyDescent="0.35">
      <c r="A15692" t="s">
        <v>3732</v>
      </c>
      <c r="B15692">
        <v>301764970</v>
      </c>
      <c r="C15692">
        <v>1</v>
      </c>
      <c r="D15692" s="2">
        <v>42700.518553240741</v>
      </c>
      <c r="E15692" s="2">
        <v>42700.476701388892</v>
      </c>
      <c r="F15692">
        <v>10000</v>
      </c>
      <c r="G15692">
        <v>13000</v>
      </c>
      <c r="H15692">
        <v>30</v>
      </c>
      <c r="I15692" s="2">
        <v>42719.92046296296</v>
      </c>
      <c r="J15692" t="s">
        <v>18</v>
      </c>
      <c r="K15692" s="2">
        <v>42731</v>
      </c>
      <c r="L15692" s="2">
        <v>42719.909930555557</v>
      </c>
      <c r="M15692">
        <v>19</v>
      </c>
      <c r="N15692">
        <v>-12</v>
      </c>
      <c r="O15692">
        <v>-11</v>
      </c>
      <c r="P15692">
        <v>30</v>
      </c>
      <c r="R15692" t="str">
        <f t="shared" si="980"/>
        <v>Early</v>
      </c>
      <c r="S15692" t="str">
        <f t="shared" si="981"/>
        <v>Early</v>
      </c>
      <c r="T15692" t="str">
        <f t="shared" si="982"/>
        <v>One-time</v>
      </c>
      <c r="U15692" t="str">
        <f t="shared" si="983"/>
        <v>Short Term</v>
      </c>
    </row>
    <row r="15693" spans="1:21" x14ac:dyDescent="0.35">
      <c r="A15693" t="s">
        <v>3732</v>
      </c>
      <c r="B15693">
        <v>301775855</v>
      </c>
      <c r="C15693">
        <v>2</v>
      </c>
      <c r="D15693" s="2">
        <v>42721.902685185189</v>
      </c>
      <c r="E15693" s="2">
        <v>42721.860902777778</v>
      </c>
      <c r="F15693">
        <v>10000</v>
      </c>
      <c r="G15693">
        <v>13000</v>
      </c>
      <c r="H15693">
        <v>30</v>
      </c>
      <c r="I15693" s="2">
        <v>42749.370266203703</v>
      </c>
      <c r="J15693" t="s">
        <v>18</v>
      </c>
      <c r="K15693" s="2">
        <v>42751</v>
      </c>
      <c r="L15693" s="2">
        <v>42749.35974537037</v>
      </c>
      <c r="M15693">
        <v>27</v>
      </c>
      <c r="N15693">
        <v>-2</v>
      </c>
      <c r="O15693">
        <v>-3</v>
      </c>
      <c r="P15693">
        <v>30</v>
      </c>
      <c r="Q15693">
        <v>21</v>
      </c>
      <c r="R15693" t="str">
        <f t="shared" si="980"/>
        <v>Early</v>
      </c>
      <c r="S15693" t="str">
        <f t="shared" si="981"/>
        <v>Early</v>
      </c>
      <c r="T15693" t="str">
        <f t="shared" si="982"/>
        <v>Frequent Borrower</v>
      </c>
      <c r="U15693" t="str">
        <f t="shared" si="983"/>
        <v>Short Term</v>
      </c>
    </row>
    <row r="15694" spans="1:21" x14ac:dyDescent="0.35">
      <c r="A15694" t="s">
        <v>3732</v>
      </c>
      <c r="B15694">
        <v>301796658</v>
      </c>
      <c r="C15694">
        <v>3</v>
      </c>
      <c r="D15694" s="2">
        <v>42754.470937500002</v>
      </c>
      <c r="E15694" s="2">
        <v>42754.428900462961</v>
      </c>
      <c r="F15694">
        <v>10000</v>
      </c>
      <c r="G15694">
        <v>13000</v>
      </c>
      <c r="H15694">
        <v>30</v>
      </c>
      <c r="I15694" s="2">
        <v>42774.719884259262</v>
      </c>
      <c r="J15694" t="s">
        <v>18</v>
      </c>
      <c r="K15694" s="2">
        <v>42786</v>
      </c>
      <c r="L15694" s="2">
        <v>42774.709340277783</v>
      </c>
      <c r="M15694">
        <v>20</v>
      </c>
      <c r="N15694">
        <v>-12</v>
      </c>
      <c r="O15694">
        <v>-10</v>
      </c>
      <c r="P15694">
        <v>30</v>
      </c>
      <c r="Q15694">
        <v>32</v>
      </c>
      <c r="R15694" t="str">
        <f t="shared" si="980"/>
        <v>Early</v>
      </c>
      <c r="S15694" t="str">
        <f t="shared" si="981"/>
        <v>Early</v>
      </c>
      <c r="T15694" t="str">
        <f t="shared" si="982"/>
        <v>Frequent Borrower</v>
      </c>
      <c r="U15694" t="str">
        <f t="shared" si="983"/>
        <v>Short Term</v>
      </c>
    </row>
    <row r="15695" spans="1:21" x14ac:dyDescent="0.35">
      <c r="A15695" t="s">
        <v>3732</v>
      </c>
      <c r="B15695">
        <v>301814336</v>
      </c>
      <c r="C15695">
        <v>4</v>
      </c>
      <c r="D15695" s="2">
        <v>42776.608541666668</v>
      </c>
      <c r="E15695" s="2">
        <v>42776.566793981481</v>
      </c>
      <c r="F15695">
        <v>10000</v>
      </c>
      <c r="G15695">
        <v>13000</v>
      </c>
      <c r="H15695">
        <v>30</v>
      </c>
      <c r="I15695" s="2">
        <v>42797.724675925929</v>
      </c>
      <c r="J15695" t="s">
        <v>18</v>
      </c>
      <c r="K15695" s="2">
        <v>42807</v>
      </c>
      <c r="L15695" s="2">
        <v>42797.714143518519</v>
      </c>
      <c r="M15695">
        <v>21</v>
      </c>
      <c r="N15695">
        <v>-10</v>
      </c>
      <c r="O15695">
        <v>-9</v>
      </c>
      <c r="P15695">
        <v>30</v>
      </c>
      <c r="Q15695">
        <v>22</v>
      </c>
      <c r="R15695" t="str">
        <f t="shared" si="980"/>
        <v>Early</v>
      </c>
      <c r="S15695" t="str">
        <f t="shared" si="981"/>
        <v>Early</v>
      </c>
      <c r="T15695" t="str">
        <f t="shared" si="982"/>
        <v>Frequent Borrower</v>
      </c>
      <c r="U15695" t="str">
        <f t="shared" si="983"/>
        <v>Short Term</v>
      </c>
    </row>
    <row r="15696" spans="1:21" x14ac:dyDescent="0.35">
      <c r="A15696" t="s">
        <v>3732</v>
      </c>
      <c r="B15696">
        <v>301836139</v>
      </c>
      <c r="C15696">
        <v>5</v>
      </c>
      <c r="D15696" s="2">
        <v>42805.709467592591</v>
      </c>
      <c r="E15696" s="2">
        <v>42805.666990740741</v>
      </c>
      <c r="F15696">
        <v>10000</v>
      </c>
      <c r="G15696">
        <v>13000</v>
      </c>
      <c r="H15696">
        <v>30</v>
      </c>
      <c r="I15696" s="2">
        <v>42830.503171296303</v>
      </c>
      <c r="J15696" t="s">
        <v>18</v>
      </c>
      <c r="K15696" s="2">
        <v>42835</v>
      </c>
      <c r="L15696" s="2">
        <v>42830.492650462962</v>
      </c>
      <c r="M15696">
        <v>24</v>
      </c>
      <c r="N15696">
        <v>-5</v>
      </c>
      <c r="O15696">
        <v>-6</v>
      </c>
      <c r="P15696">
        <v>30</v>
      </c>
      <c r="Q15696">
        <v>29</v>
      </c>
      <c r="R15696" t="str">
        <f t="shared" si="980"/>
        <v>Early</v>
      </c>
      <c r="S15696" t="str">
        <f t="shared" si="981"/>
        <v>Early</v>
      </c>
      <c r="T15696" t="str">
        <f t="shared" si="982"/>
        <v>Frequent Borrower</v>
      </c>
      <c r="U15696" t="str">
        <f t="shared" si="983"/>
        <v>Short Term</v>
      </c>
    </row>
    <row r="15697" spans="1:21" x14ac:dyDescent="0.35">
      <c r="A15697" t="s">
        <v>3732</v>
      </c>
      <c r="B15697">
        <v>301868314</v>
      </c>
      <c r="C15697">
        <v>6</v>
      </c>
      <c r="D15697" s="2">
        <v>42839.543379629627</v>
      </c>
      <c r="E15697" s="2">
        <v>42839.501631944448</v>
      </c>
      <c r="F15697">
        <v>20000</v>
      </c>
      <c r="G15697">
        <v>23800</v>
      </c>
      <c r="H15697">
        <v>30</v>
      </c>
      <c r="I15697" s="2">
        <v>42867.722870370373</v>
      </c>
      <c r="J15697" t="s">
        <v>18</v>
      </c>
      <c r="K15697" s="2">
        <v>42870</v>
      </c>
      <c r="L15697" s="2">
        <v>42867.71234953704</v>
      </c>
      <c r="M15697">
        <v>28</v>
      </c>
      <c r="N15697">
        <v>-3</v>
      </c>
      <c r="O15697">
        <v>-2</v>
      </c>
      <c r="P15697">
        <v>19</v>
      </c>
      <c r="Q15697">
        <v>33</v>
      </c>
      <c r="R15697" t="str">
        <f t="shared" si="980"/>
        <v>Early</v>
      </c>
      <c r="S15697" t="str">
        <f t="shared" si="981"/>
        <v>Early</v>
      </c>
      <c r="T15697" t="str">
        <f t="shared" si="982"/>
        <v>Frequent Borrower</v>
      </c>
      <c r="U15697" t="str">
        <f t="shared" si="983"/>
        <v>Short Term</v>
      </c>
    </row>
    <row r="15698" spans="1:21" x14ac:dyDescent="0.35">
      <c r="A15698" t="s">
        <v>3732</v>
      </c>
      <c r="B15698">
        <v>301914576</v>
      </c>
      <c r="C15698">
        <v>7</v>
      </c>
      <c r="D15698" s="2">
        <v>42876.27103009259</v>
      </c>
      <c r="E15698" s="2">
        <v>42876.22928240741</v>
      </c>
      <c r="F15698">
        <v>10000</v>
      </c>
      <c r="G15698">
        <v>12250</v>
      </c>
      <c r="H15698">
        <v>30</v>
      </c>
      <c r="I15698" s="2">
        <v>42894.953750000001</v>
      </c>
      <c r="J15698" t="s">
        <v>18</v>
      </c>
      <c r="K15698" s="2">
        <v>42906</v>
      </c>
      <c r="L15698" s="2">
        <v>42894.94667824074</v>
      </c>
      <c r="M15698">
        <v>18</v>
      </c>
      <c r="N15698">
        <v>-12</v>
      </c>
      <c r="O15698">
        <v>-12</v>
      </c>
      <c r="P15698">
        <v>22.5</v>
      </c>
      <c r="Q15698">
        <v>36</v>
      </c>
      <c r="R15698" t="str">
        <f t="shared" si="980"/>
        <v>Early</v>
      </c>
      <c r="S15698" t="str">
        <f t="shared" si="981"/>
        <v>Early</v>
      </c>
      <c r="T15698" t="str">
        <f t="shared" si="982"/>
        <v>Frequent Borrower</v>
      </c>
      <c r="U15698" t="str">
        <f t="shared" si="983"/>
        <v>Short Term</v>
      </c>
    </row>
    <row r="15699" spans="1:21" x14ac:dyDescent="0.35">
      <c r="A15699" t="s">
        <v>3732</v>
      </c>
      <c r="B15699">
        <v>301932044</v>
      </c>
      <c r="C15699">
        <v>8</v>
      </c>
      <c r="D15699" s="2">
        <v>42894.954664351862</v>
      </c>
      <c r="E15699" s="2">
        <v>42894.912916666668</v>
      </c>
      <c r="F15699">
        <v>30000</v>
      </c>
      <c r="G15699">
        <v>39000</v>
      </c>
      <c r="H15699">
        <v>60</v>
      </c>
      <c r="I15699" s="2">
        <v>42929.826331018521</v>
      </c>
      <c r="J15699" t="s">
        <v>18</v>
      </c>
      <c r="K15699" s="2">
        <v>42926</v>
      </c>
      <c r="L15699" s="2">
        <v>42924.532638888893</v>
      </c>
      <c r="M15699">
        <v>34</v>
      </c>
      <c r="N15699">
        <v>-2</v>
      </c>
      <c r="O15699">
        <v>-26</v>
      </c>
      <c r="P15699">
        <v>30</v>
      </c>
      <c r="Q15699">
        <v>18</v>
      </c>
      <c r="R15699" t="str">
        <f t="shared" si="980"/>
        <v>Early</v>
      </c>
      <c r="S15699" t="str">
        <f t="shared" si="981"/>
        <v>Early</v>
      </c>
      <c r="T15699" t="str">
        <f t="shared" si="982"/>
        <v>Frequent Borrower</v>
      </c>
      <c r="U15699" t="str">
        <f t="shared" si="983"/>
        <v>Long Term</v>
      </c>
    </row>
    <row r="15700" spans="1:21" x14ac:dyDescent="0.35">
      <c r="A15700" t="s">
        <v>3733</v>
      </c>
      <c r="B15700">
        <v>301972469</v>
      </c>
      <c r="C15700">
        <v>1</v>
      </c>
      <c r="D15700" s="2">
        <v>42927.297939814824</v>
      </c>
      <c r="E15700" s="2">
        <v>42927.25545138889</v>
      </c>
      <c r="F15700">
        <v>10000</v>
      </c>
      <c r="G15700">
        <v>11500</v>
      </c>
      <c r="H15700">
        <v>15</v>
      </c>
      <c r="I15700" s="2">
        <v>42937.445347222223</v>
      </c>
      <c r="J15700" t="s">
        <v>18</v>
      </c>
      <c r="K15700" s="2">
        <v>42942</v>
      </c>
      <c r="L15700" s="2">
        <v>42937.438287037039</v>
      </c>
      <c r="M15700">
        <v>10</v>
      </c>
      <c r="N15700">
        <v>-5</v>
      </c>
      <c r="O15700">
        <v>-5</v>
      </c>
      <c r="P15700">
        <v>15</v>
      </c>
      <c r="R15700" t="str">
        <f t="shared" si="980"/>
        <v>Early</v>
      </c>
      <c r="S15700" t="str">
        <f t="shared" si="981"/>
        <v>Early</v>
      </c>
      <c r="T15700" t="str">
        <f t="shared" si="982"/>
        <v>One-time</v>
      </c>
      <c r="U15700" t="str">
        <f t="shared" si="983"/>
        <v>Short Term</v>
      </c>
    </row>
    <row r="15701" spans="1:21" x14ac:dyDescent="0.35">
      <c r="A15701" t="s">
        <v>3734</v>
      </c>
      <c r="B15701">
        <v>301975901</v>
      </c>
      <c r="C15701">
        <v>1</v>
      </c>
      <c r="D15701" s="2">
        <v>42929.485520833332</v>
      </c>
      <c r="E15701" s="2">
        <v>42929.443009259259</v>
      </c>
      <c r="F15701">
        <v>10000</v>
      </c>
      <c r="G15701">
        <v>11500</v>
      </c>
      <c r="H15701">
        <v>15</v>
      </c>
      <c r="I15701" s="2">
        <v>42934.062384259261</v>
      </c>
      <c r="J15701" t="s">
        <v>18</v>
      </c>
      <c r="K15701" s="2">
        <v>42947</v>
      </c>
      <c r="L15701" s="2">
        <v>42934.055335648147</v>
      </c>
      <c r="M15701">
        <v>4</v>
      </c>
      <c r="N15701">
        <v>-13</v>
      </c>
      <c r="O15701">
        <v>-11</v>
      </c>
      <c r="P15701">
        <v>15</v>
      </c>
      <c r="R15701" t="str">
        <f t="shared" si="980"/>
        <v>Early</v>
      </c>
      <c r="S15701" t="str">
        <f t="shared" si="981"/>
        <v>Early</v>
      </c>
      <c r="T15701" t="str">
        <f t="shared" si="982"/>
        <v>One-time</v>
      </c>
      <c r="U15701" t="str">
        <f t="shared" si="983"/>
        <v>Short Term</v>
      </c>
    </row>
    <row r="15702" spans="1:21" x14ac:dyDescent="0.35">
      <c r="A15702" t="s">
        <v>3735</v>
      </c>
      <c r="B15702">
        <v>301925792</v>
      </c>
      <c r="C15702">
        <v>1</v>
      </c>
      <c r="D15702" s="2">
        <v>42889.358449074083</v>
      </c>
      <c r="E15702" s="2">
        <v>42889.316608796304</v>
      </c>
      <c r="F15702">
        <v>10000</v>
      </c>
      <c r="G15702">
        <v>13000</v>
      </c>
      <c r="H15702">
        <v>30</v>
      </c>
      <c r="I15702" s="2">
        <v>42916.679375</v>
      </c>
      <c r="J15702" t="s">
        <v>18</v>
      </c>
      <c r="K15702" s="2">
        <v>42919</v>
      </c>
      <c r="L15702" s="2">
        <v>42916.672314814823</v>
      </c>
      <c r="M15702">
        <v>27</v>
      </c>
      <c r="N15702">
        <v>-3</v>
      </c>
      <c r="O15702">
        <v>-3</v>
      </c>
      <c r="P15702">
        <v>30</v>
      </c>
      <c r="R15702" t="str">
        <f t="shared" si="980"/>
        <v>Early</v>
      </c>
      <c r="S15702" t="str">
        <f t="shared" si="981"/>
        <v>Early</v>
      </c>
      <c r="T15702" t="str">
        <f t="shared" si="982"/>
        <v>One-time</v>
      </c>
      <c r="U15702" t="str">
        <f t="shared" si="983"/>
        <v>Short Term</v>
      </c>
    </row>
    <row r="15703" spans="1:21" x14ac:dyDescent="0.35">
      <c r="A15703" t="s">
        <v>3735</v>
      </c>
      <c r="B15703">
        <v>301958319</v>
      </c>
      <c r="C15703">
        <v>2</v>
      </c>
      <c r="D15703" s="2">
        <v>42916.872719907413</v>
      </c>
      <c r="E15703" s="2">
        <v>42916.830972222233</v>
      </c>
      <c r="F15703">
        <v>10000</v>
      </c>
      <c r="G15703">
        <v>13000</v>
      </c>
      <c r="H15703">
        <v>30</v>
      </c>
      <c r="I15703" s="2">
        <v>42944.643090277779</v>
      </c>
      <c r="J15703" t="s">
        <v>18</v>
      </c>
      <c r="K15703" s="2">
        <v>42947</v>
      </c>
      <c r="L15703" s="2">
        <v>42944.636041666658</v>
      </c>
      <c r="M15703">
        <v>27</v>
      </c>
      <c r="N15703">
        <v>-3</v>
      </c>
      <c r="O15703">
        <v>-3</v>
      </c>
      <c r="P15703">
        <v>30</v>
      </c>
      <c r="Q15703">
        <v>27</v>
      </c>
      <c r="R15703" t="str">
        <f t="shared" si="980"/>
        <v>Early</v>
      </c>
      <c r="S15703" t="str">
        <f t="shared" si="981"/>
        <v>OnTime</v>
      </c>
      <c r="T15703" t="str">
        <f t="shared" si="982"/>
        <v>Frequent Borrower</v>
      </c>
      <c r="U15703" t="str">
        <f t="shared" si="983"/>
        <v>Short Term</v>
      </c>
    </row>
    <row r="15704" spans="1:21" x14ac:dyDescent="0.35">
      <c r="A15704" t="s">
        <v>3736</v>
      </c>
      <c r="B15704">
        <v>301666386</v>
      </c>
      <c r="C15704">
        <v>1</v>
      </c>
      <c r="D15704" s="2">
        <v>42583.618738425917</v>
      </c>
      <c r="E15704" s="2">
        <v>42583.576944444438</v>
      </c>
      <c r="F15704">
        <v>10000</v>
      </c>
      <c r="G15704">
        <v>11500</v>
      </c>
      <c r="H15704">
        <v>15</v>
      </c>
      <c r="I15704" s="2">
        <v>42598.865324074082</v>
      </c>
      <c r="J15704" t="s">
        <v>18</v>
      </c>
      <c r="K15704" s="2">
        <v>42598</v>
      </c>
      <c r="L15704" s="2">
        <v>42598.854837962957</v>
      </c>
      <c r="M15704">
        <v>15</v>
      </c>
      <c r="N15704">
        <v>0</v>
      </c>
      <c r="O15704">
        <v>0</v>
      </c>
      <c r="P15704">
        <v>15</v>
      </c>
      <c r="R15704" t="str">
        <f t="shared" si="980"/>
        <v>OnTime</v>
      </c>
      <c r="S15704" t="str">
        <f t="shared" si="981"/>
        <v>OnTime</v>
      </c>
      <c r="T15704" t="str">
        <f t="shared" si="982"/>
        <v>One-time</v>
      </c>
      <c r="U15704" t="str">
        <f t="shared" si="983"/>
        <v>Short Term</v>
      </c>
    </row>
    <row r="15705" spans="1:21" x14ac:dyDescent="0.35">
      <c r="A15705" t="s">
        <v>3736</v>
      </c>
      <c r="B15705">
        <v>301688196</v>
      </c>
      <c r="C15705">
        <v>2</v>
      </c>
      <c r="D15705" s="2">
        <v>42602.55940972222</v>
      </c>
      <c r="E15705" s="2">
        <v>42602.51767361111</v>
      </c>
      <c r="F15705">
        <v>10000</v>
      </c>
      <c r="G15705">
        <v>13000</v>
      </c>
      <c r="H15705">
        <v>30</v>
      </c>
      <c r="I15705" s="2">
        <v>42633.00545138889</v>
      </c>
      <c r="J15705" t="s">
        <v>18</v>
      </c>
      <c r="K15705" s="2">
        <v>42632</v>
      </c>
      <c r="L15705" s="2">
        <v>42632.749212962961</v>
      </c>
      <c r="M15705">
        <v>30</v>
      </c>
      <c r="N15705">
        <v>0</v>
      </c>
      <c r="O15705">
        <v>0</v>
      </c>
      <c r="P15705">
        <v>30</v>
      </c>
      <c r="Q15705">
        <v>18</v>
      </c>
      <c r="R15705" t="str">
        <f t="shared" si="980"/>
        <v>OnTime</v>
      </c>
      <c r="S15705" t="str">
        <f t="shared" si="981"/>
        <v>Early</v>
      </c>
      <c r="T15705" t="str">
        <f t="shared" si="982"/>
        <v>Frequent Borrower</v>
      </c>
      <c r="U15705" t="str">
        <f t="shared" si="983"/>
        <v>Short Term</v>
      </c>
    </row>
    <row r="15706" spans="1:21" x14ac:dyDescent="0.35">
      <c r="A15706" t="s">
        <v>3736</v>
      </c>
      <c r="B15706">
        <v>301738691</v>
      </c>
      <c r="C15706">
        <v>3</v>
      </c>
      <c r="D15706" s="2">
        <v>42650.239236111112</v>
      </c>
      <c r="E15706" s="2">
        <v>42650.197465277779</v>
      </c>
      <c r="F15706">
        <v>10000</v>
      </c>
      <c r="G15706">
        <v>11500</v>
      </c>
      <c r="H15706">
        <v>15</v>
      </c>
      <c r="I15706" s="2">
        <v>42660.616574074083</v>
      </c>
      <c r="J15706" t="s">
        <v>18</v>
      </c>
      <c r="K15706" s="2">
        <v>42667</v>
      </c>
      <c r="L15706" s="2">
        <v>42660.606041666673</v>
      </c>
      <c r="M15706">
        <v>10</v>
      </c>
      <c r="N15706">
        <v>-7</v>
      </c>
      <c r="O15706">
        <v>-5</v>
      </c>
      <c r="P15706">
        <v>15</v>
      </c>
      <c r="Q15706">
        <v>47</v>
      </c>
      <c r="R15706" t="str">
        <f t="shared" si="980"/>
        <v>Early</v>
      </c>
      <c r="S15706" t="str">
        <f t="shared" si="981"/>
        <v>Early</v>
      </c>
      <c r="T15706" t="str">
        <f t="shared" si="982"/>
        <v>Frequent Borrower</v>
      </c>
      <c r="U15706" t="str">
        <f t="shared" si="983"/>
        <v>Short Term</v>
      </c>
    </row>
    <row r="15707" spans="1:21" x14ac:dyDescent="0.35">
      <c r="A15707" t="s">
        <v>3736</v>
      </c>
      <c r="B15707">
        <v>301760796</v>
      </c>
      <c r="C15707">
        <v>4</v>
      </c>
      <c r="D15707" s="2">
        <v>42691.650682870371</v>
      </c>
      <c r="E15707" s="2">
        <v>42691.608842592592</v>
      </c>
      <c r="F15707">
        <v>20000</v>
      </c>
      <c r="G15707">
        <v>21900</v>
      </c>
      <c r="H15707">
        <v>15</v>
      </c>
      <c r="I15707" s="2">
        <v>42705.806770833333</v>
      </c>
      <c r="J15707" t="s">
        <v>18</v>
      </c>
      <c r="K15707" s="2">
        <v>42706</v>
      </c>
      <c r="L15707" s="2">
        <v>42705.796238425923</v>
      </c>
      <c r="M15707">
        <v>14</v>
      </c>
      <c r="N15707">
        <v>-1</v>
      </c>
      <c r="O15707">
        <v>-1</v>
      </c>
      <c r="P15707">
        <v>9.5</v>
      </c>
      <c r="Q15707">
        <v>41</v>
      </c>
      <c r="R15707" t="str">
        <f t="shared" si="980"/>
        <v>Early</v>
      </c>
      <c r="S15707" t="str">
        <f t="shared" si="981"/>
        <v>Early</v>
      </c>
      <c r="T15707" t="str">
        <f t="shared" si="982"/>
        <v>Frequent Borrower</v>
      </c>
      <c r="U15707" t="str">
        <f t="shared" si="983"/>
        <v>Short Term</v>
      </c>
    </row>
    <row r="15708" spans="1:21" x14ac:dyDescent="0.35">
      <c r="A15708" t="s">
        <v>3736</v>
      </c>
      <c r="B15708">
        <v>301814291</v>
      </c>
      <c r="C15708">
        <v>5</v>
      </c>
      <c r="D15708" s="2">
        <v>42776.57712962963</v>
      </c>
      <c r="E15708" s="2">
        <v>42776.535381944443</v>
      </c>
      <c r="F15708">
        <v>20000</v>
      </c>
      <c r="G15708">
        <v>23800</v>
      </c>
      <c r="H15708">
        <v>30</v>
      </c>
      <c r="I15708" s="2">
        <v>42800.826851851853</v>
      </c>
      <c r="J15708" t="s">
        <v>18</v>
      </c>
      <c r="K15708" s="2">
        <v>42807</v>
      </c>
      <c r="L15708" s="2">
        <v>42800.816319444442</v>
      </c>
      <c r="M15708">
        <v>24</v>
      </c>
      <c r="N15708">
        <v>-7</v>
      </c>
      <c r="O15708">
        <v>-6</v>
      </c>
      <c r="P15708">
        <v>19</v>
      </c>
      <c r="Q15708">
        <v>84</v>
      </c>
      <c r="R15708" t="str">
        <f t="shared" si="980"/>
        <v>Early</v>
      </c>
      <c r="S15708" t="str">
        <f t="shared" si="981"/>
        <v>Early</v>
      </c>
      <c r="T15708" t="str">
        <f t="shared" si="982"/>
        <v>Frequent Borrower</v>
      </c>
      <c r="U15708" t="str">
        <f t="shared" si="983"/>
        <v>Short Term</v>
      </c>
    </row>
    <row r="15709" spans="1:21" x14ac:dyDescent="0.35">
      <c r="A15709" t="s">
        <v>3736</v>
      </c>
      <c r="B15709">
        <v>301832818</v>
      </c>
      <c r="C15709">
        <v>6</v>
      </c>
      <c r="D15709" s="2">
        <v>42800.949513888889</v>
      </c>
      <c r="E15709" s="2">
        <v>42800.90766203704</v>
      </c>
      <c r="F15709">
        <v>30000</v>
      </c>
      <c r="G15709">
        <v>34400</v>
      </c>
      <c r="H15709">
        <v>30</v>
      </c>
      <c r="I15709" s="2">
        <v>42829.480590277781</v>
      </c>
      <c r="J15709" t="s">
        <v>18</v>
      </c>
      <c r="K15709" s="2">
        <v>42830</v>
      </c>
      <c r="L15709" s="2">
        <v>42829.470057870371</v>
      </c>
      <c r="M15709">
        <v>28</v>
      </c>
      <c r="N15709">
        <v>-1</v>
      </c>
      <c r="O15709">
        <v>-2</v>
      </c>
      <c r="P15709">
        <v>14.66666666666667</v>
      </c>
      <c r="Q15709">
        <v>24</v>
      </c>
      <c r="R15709" t="str">
        <f t="shared" si="980"/>
        <v>Early</v>
      </c>
      <c r="S15709" t="str">
        <f t="shared" si="981"/>
        <v>Late</v>
      </c>
      <c r="T15709" t="str">
        <f t="shared" si="982"/>
        <v>Frequent Borrower</v>
      </c>
      <c r="U15709" t="str">
        <f t="shared" si="983"/>
        <v>Short Term</v>
      </c>
    </row>
    <row r="15710" spans="1:21" x14ac:dyDescent="0.35">
      <c r="A15710" t="s">
        <v>3736</v>
      </c>
      <c r="B15710">
        <v>301854502</v>
      </c>
      <c r="C15710">
        <v>7</v>
      </c>
      <c r="D15710" s="2">
        <v>42829.541759259257</v>
      </c>
      <c r="E15710" s="2">
        <v>42829.500011574077</v>
      </c>
      <c r="F15710">
        <v>30000</v>
      </c>
      <c r="G15710">
        <v>34400</v>
      </c>
      <c r="H15710">
        <v>30</v>
      </c>
      <c r="I15710" s="2">
        <v>42869.79011574074</v>
      </c>
      <c r="J15710" t="s">
        <v>18</v>
      </c>
      <c r="K15710" s="2">
        <v>42859</v>
      </c>
      <c r="L15710" s="2">
        <v>42869.779594907413</v>
      </c>
      <c r="M15710">
        <v>40</v>
      </c>
      <c r="N15710">
        <v>10</v>
      </c>
      <c r="O15710">
        <v>10</v>
      </c>
      <c r="P15710">
        <v>14.66666666666667</v>
      </c>
      <c r="Q15710">
        <v>28</v>
      </c>
      <c r="R15710" t="str">
        <f t="shared" si="980"/>
        <v>Late</v>
      </c>
      <c r="S15710" t="str">
        <f t="shared" si="981"/>
        <v>Early</v>
      </c>
      <c r="T15710" t="str">
        <f t="shared" si="982"/>
        <v>Frequent Borrower</v>
      </c>
      <c r="U15710" t="str">
        <f t="shared" si="983"/>
        <v>Short Term</v>
      </c>
    </row>
    <row r="15711" spans="1:21" x14ac:dyDescent="0.35">
      <c r="A15711" t="s">
        <v>3736</v>
      </c>
      <c r="B15711">
        <v>301928953</v>
      </c>
      <c r="C15711">
        <v>8</v>
      </c>
      <c r="D15711" s="2">
        <v>42892.624699074076</v>
      </c>
      <c r="E15711" s="2">
        <v>42892.58289351852</v>
      </c>
      <c r="F15711">
        <v>10000</v>
      </c>
      <c r="G15711">
        <v>10250</v>
      </c>
      <c r="H15711">
        <v>15</v>
      </c>
      <c r="I15711" s="2">
        <v>42902.581701388888</v>
      </c>
      <c r="J15711" t="s">
        <v>18</v>
      </c>
      <c r="K15711" s="2">
        <v>42907</v>
      </c>
      <c r="L15711" s="2">
        <v>42902.574652777781</v>
      </c>
      <c r="M15711">
        <v>9</v>
      </c>
      <c r="N15711">
        <v>-5</v>
      </c>
      <c r="O15711">
        <v>-6</v>
      </c>
      <c r="P15711">
        <v>2.5</v>
      </c>
      <c r="Q15711">
        <v>63</v>
      </c>
      <c r="R15711" t="str">
        <f t="shared" si="980"/>
        <v>Early</v>
      </c>
      <c r="S15711" t="str">
        <f t="shared" si="981"/>
        <v>OnTime</v>
      </c>
      <c r="T15711" t="str">
        <f t="shared" si="982"/>
        <v>Frequent Borrower</v>
      </c>
      <c r="U15711" t="str">
        <f t="shared" si="983"/>
        <v>Short Term</v>
      </c>
    </row>
    <row r="15712" spans="1:21" x14ac:dyDescent="0.35">
      <c r="A15712" t="s">
        <v>3736</v>
      </c>
      <c r="B15712">
        <v>301943351</v>
      </c>
      <c r="C15712">
        <v>9</v>
      </c>
      <c r="D15712" s="2">
        <v>42905.420914351853</v>
      </c>
      <c r="E15712" s="2">
        <v>42905.379166666673</v>
      </c>
      <c r="F15712">
        <v>30000</v>
      </c>
      <c r="G15712">
        <v>34500</v>
      </c>
      <c r="H15712">
        <v>30</v>
      </c>
      <c r="I15712" s="2">
        <v>42935.3983912037</v>
      </c>
      <c r="J15712" t="s">
        <v>18</v>
      </c>
      <c r="K15712" s="2">
        <v>42935</v>
      </c>
      <c r="L15712" s="2">
        <v>42935.39135416667</v>
      </c>
      <c r="M15712">
        <v>29</v>
      </c>
      <c r="N15712">
        <v>0</v>
      </c>
      <c r="O15712">
        <v>-1</v>
      </c>
      <c r="P15712">
        <v>15</v>
      </c>
      <c r="Q15712">
        <v>12</v>
      </c>
      <c r="R15712" t="str">
        <f t="shared" si="980"/>
        <v>OnTime</v>
      </c>
      <c r="S15712" t="str">
        <f t="shared" si="981"/>
        <v>Early</v>
      </c>
      <c r="T15712" t="str">
        <f t="shared" si="982"/>
        <v>Frequent Borrower</v>
      </c>
      <c r="U15712" t="str">
        <f t="shared" si="983"/>
        <v>Short Term</v>
      </c>
    </row>
    <row r="15713" spans="1:21" x14ac:dyDescent="0.35">
      <c r="A15713" t="s">
        <v>3737</v>
      </c>
      <c r="B15713">
        <v>301668402</v>
      </c>
      <c r="C15713">
        <v>1</v>
      </c>
      <c r="D15713" s="2">
        <v>42585.470196759263</v>
      </c>
      <c r="E15713" s="2">
        <v>42585.428414351853</v>
      </c>
      <c r="F15713">
        <v>10000</v>
      </c>
      <c r="G15713">
        <v>13000</v>
      </c>
      <c r="H15713">
        <v>30</v>
      </c>
      <c r="I15713" s="2">
        <v>42613.505949074082</v>
      </c>
      <c r="J15713" t="s">
        <v>18</v>
      </c>
      <c r="K15713" s="2">
        <v>42615</v>
      </c>
      <c r="L15713" s="2">
        <v>42613.495486111111</v>
      </c>
      <c r="M15713">
        <v>28</v>
      </c>
      <c r="N15713">
        <v>-2</v>
      </c>
      <c r="O15713">
        <v>-2</v>
      </c>
      <c r="P15713">
        <v>30</v>
      </c>
      <c r="R15713" t="str">
        <f t="shared" si="980"/>
        <v>Early</v>
      </c>
      <c r="S15713" t="str">
        <f t="shared" si="981"/>
        <v>OnTime</v>
      </c>
      <c r="T15713" t="str">
        <f t="shared" si="982"/>
        <v>One-time</v>
      </c>
      <c r="U15713" t="str">
        <f t="shared" si="983"/>
        <v>Short Term</v>
      </c>
    </row>
    <row r="15714" spans="1:21" x14ac:dyDescent="0.35">
      <c r="A15714" t="s">
        <v>3737</v>
      </c>
      <c r="B15714">
        <v>301704844</v>
      </c>
      <c r="C15714">
        <v>2</v>
      </c>
      <c r="D15714" s="2">
        <v>42617.44462962963</v>
      </c>
      <c r="E15714" s="2">
        <v>42617.40289351852</v>
      </c>
      <c r="F15714">
        <v>10000</v>
      </c>
      <c r="G15714">
        <v>13000</v>
      </c>
      <c r="H15714">
        <v>30</v>
      </c>
      <c r="I15714" s="2">
        <v>42647.671516203707</v>
      </c>
      <c r="J15714" t="s">
        <v>18</v>
      </c>
      <c r="K15714" s="2">
        <v>42647</v>
      </c>
      <c r="L15714" s="2">
        <v>42647.660995370366</v>
      </c>
      <c r="M15714">
        <v>30</v>
      </c>
      <c r="N15714">
        <v>0</v>
      </c>
      <c r="O15714">
        <v>0</v>
      </c>
      <c r="P15714">
        <v>30</v>
      </c>
      <c r="Q15714">
        <v>31</v>
      </c>
      <c r="R15714" t="str">
        <f t="shared" si="980"/>
        <v>OnTime</v>
      </c>
      <c r="S15714" t="str">
        <f t="shared" si="981"/>
        <v>Early</v>
      </c>
      <c r="T15714" t="str">
        <f t="shared" si="982"/>
        <v>Frequent Borrower</v>
      </c>
      <c r="U15714" t="str">
        <f t="shared" si="983"/>
        <v>Short Term</v>
      </c>
    </row>
    <row r="15715" spans="1:21" x14ac:dyDescent="0.35">
      <c r="A15715" t="s">
        <v>3737</v>
      </c>
      <c r="B15715">
        <v>301859761</v>
      </c>
      <c r="C15715">
        <v>3</v>
      </c>
      <c r="D15715" s="2">
        <v>42832.800879629627</v>
      </c>
      <c r="E15715" s="2">
        <v>42832.758750000001</v>
      </c>
      <c r="F15715">
        <v>20000</v>
      </c>
      <c r="G15715">
        <v>23800</v>
      </c>
      <c r="H15715">
        <v>30</v>
      </c>
      <c r="I15715" s="2">
        <v>42861.260578703703</v>
      </c>
      <c r="J15715" t="s">
        <v>18</v>
      </c>
      <c r="K15715" s="2">
        <v>42864</v>
      </c>
      <c r="L15715" s="2">
        <v>42861.250011574077</v>
      </c>
      <c r="M15715">
        <v>28</v>
      </c>
      <c r="N15715">
        <v>-3</v>
      </c>
      <c r="O15715">
        <v>-2</v>
      </c>
      <c r="P15715">
        <v>19</v>
      </c>
      <c r="Q15715">
        <v>215</v>
      </c>
      <c r="R15715" t="str">
        <f t="shared" si="980"/>
        <v>Early</v>
      </c>
      <c r="S15715" t="str">
        <f t="shared" si="981"/>
        <v>Early</v>
      </c>
      <c r="T15715" t="str">
        <f t="shared" si="982"/>
        <v>Frequent Borrower</v>
      </c>
      <c r="U15715" t="str">
        <f t="shared" si="983"/>
        <v>Short Term</v>
      </c>
    </row>
    <row r="15716" spans="1:21" x14ac:dyDescent="0.35">
      <c r="A15716" t="s">
        <v>3737</v>
      </c>
      <c r="B15716">
        <v>301892124</v>
      </c>
      <c r="C15716">
        <v>4</v>
      </c>
      <c r="D15716" s="2">
        <v>42861.272256944438</v>
      </c>
      <c r="E15716" s="2">
        <v>42861.230509259258</v>
      </c>
      <c r="F15716">
        <v>25000</v>
      </c>
      <c r="G15716">
        <v>28750</v>
      </c>
      <c r="H15716">
        <v>30</v>
      </c>
      <c r="I15716" s="2">
        <v>42887.479062500002</v>
      </c>
      <c r="J15716" t="s">
        <v>18</v>
      </c>
      <c r="K15716" s="2">
        <v>42891</v>
      </c>
      <c r="L15716" s="2">
        <v>42887.472013888888</v>
      </c>
      <c r="M15716">
        <v>26</v>
      </c>
      <c r="N15716">
        <v>-4</v>
      </c>
      <c r="O15716">
        <v>-4</v>
      </c>
      <c r="P15716">
        <v>15</v>
      </c>
      <c r="Q15716">
        <v>28</v>
      </c>
      <c r="R15716" t="str">
        <f t="shared" si="980"/>
        <v>Early</v>
      </c>
      <c r="S15716" t="str">
        <f t="shared" si="981"/>
        <v>Early</v>
      </c>
      <c r="T15716" t="str">
        <f t="shared" si="982"/>
        <v>Frequent Borrower</v>
      </c>
      <c r="U15716" t="str">
        <f t="shared" si="983"/>
        <v>Short Term</v>
      </c>
    </row>
    <row r="15717" spans="1:21" x14ac:dyDescent="0.35">
      <c r="A15717" t="s">
        <v>3737</v>
      </c>
      <c r="B15717">
        <v>301924766</v>
      </c>
      <c r="C15717">
        <v>5</v>
      </c>
      <c r="D15717" s="2">
        <v>42888.480185185188</v>
      </c>
      <c r="E15717" s="2">
        <v>42888.438449074078</v>
      </c>
      <c r="F15717">
        <v>30000</v>
      </c>
      <c r="G15717">
        <v>34500</v>
      </c>
      <c r="H15717">
        <v>30</v>
      </c>
      <c r="I15717" s="2">
        <v>42914.53564814815</v>
      </c>
      <c r="J15717" t="s">
        <v>18</v>
      </c>
      <c r="K15717" s="2">
        <v>42919</v>
      </c>
      <c r="L15717" s="2">
        <v>42914.528599537043</v>
      </c>
      <c r="M15717">
        <v>26</v>
      </c>
      <c r="N15717">
        <v>-5</v>
      </c>
      <c r="O15717">
        <v>-4</v>
      </c>
      <c r="P15717">
        <v>15</v>
      </c>
      <c r="Q15717">
        <v>27</v>
      </c>
      <c r="R15717" t="str">
        <f t="shared" si="980"/>
        <v>Early</v>
      </c>
      <c r="S15717" t="str">
        <f t="shared" si="981"/>
        <v>Early</v>
      </c>
      <c r="T15717" t="str">
        <f t="shared" si="982"/>
        <v>Frequent Borrower</v>
      </c>
      <c r="U15717" t="str">
        <f t="shared" si="983"/>
        <v>Short Term</v>
      </c>
    </row>
    <row r="15718" spans="1:21" x14ac:dyDescent="0.35">
      <c r="A15718" t="s">
        <v>3737</v>
      </c>
      <c r="B15718">
        <v>301957275</v>
      </c>
      <c r="C15718">
        <v>6</v>
      </c>
      <c r="D15718" s="2">
        <v>42916.380196759259</v>
      </c>
      <c r="E15718" s="2">
        <v>42916.338460648149</v>
      </c>
      <c r="F15718">
        <v>30000</v>
      </c>
      <c r="G15718">
        <v>34500</v>
      </c>
      <c r="H15718">
        <v>30</v>
      </c>
      <c r="I15718" s="2">
        <v>42944.694039351853</v>
      </c>
      <c r="J15718" t="s">
        <v>18</v>
      </c>
      <c r="K15718" s="2">
        <v>42947</v>
      </c>
      <c r="L15718" s="2">
        <v>42944.686979166669</v>
      </c>
      <c r="M15718">
        <v>28</v>
      </c>
      <c r="N15718">
        <v>-3</v>
      </c>
      <c r="O15718">
        <v>-2</v>
      </c>
      <c r="P15718">
        <v>15</v>
      </c>
      <c r="Q15718">
        <v>27</v>
      </c>
      <c r="R15718" t="str">
        <f t="shared" si="980"/>
        <v>Early</v>
      </c>
      <c r="S15718" t="str">
        <f t="shared" si="981"/>
        <v>Early</v>
      </c>
      <c r="T15718" t="str">
        <f t="shared" si="982"/>
        <v>Frequent Borrower</v>
      </c>
      <c r="U15718" t="str">
        <f t="shared" si="983"/>
        <v>Short Term</v>
      </c>
    </row>
    <row r="15719" spans="1:21" x14ac:dyDescent="0.35">
      <c r="A15719" t="s">
        <v>3738</v>
      </c>
      <c r="B15719">
        <v>301669579</v>
      </c>
      <c r="C15719">
        <v>1</v>
      </c>
      <c r="D15719" s="2">
        <v>42586.422581018523</v>
      </c>
      <c r="E15719" s="2">
        <v>42586.38076388889</v>
      </c>
      <c r="F15719">
        <v>10000</v>
      </c>
      <c r="G15719">
        <v>11500</v>
      </c>
      <c r="H15719">
        <v>15</v>
      </c>
      <c r="I15719" s="2">
        <v>42592.429351851853</v>
      </c>
      <c r="J15719" t="s">
        <v>18</v>
      </c>
      <c r="K15719" s="2">
        <v>42601</v>
      </c>
      <c r="L15719" s="2">
        <v>42592.418888888889</v>
      </c>
      <c r="M15719">
        <v>6</v>
      </c>
      <c r="N15719">
        <v>-9</v>
      </c>
      <c r="O15719">
        <v>-9</v>
      </c>
      <c r="P15719">
        <v>15</v>
      </c>
      <c r="R15719" t="str">
        <f t="shared" si="980"/>
        <v>Early</v>
      </c>
      <c r="S15719" t="str">
        <f t="shared" si="981"/>
        <v>Late</v>
      </c>
      <c r="T15719" t="str">
        <f t="shared" si="982"/>
        <v>One-time</v>
      </c>
      <c r="U15719" t="str">
        <f t="shared" si="983"/>
        <v>Short Term</v>
      </c>
    </row>
    <row r="15720" spans="1:21" x14ac:dyDescent="0.35">
      <c r="A15720" t="s">
        <v>3738</v>
      </c>
      <c r="B15720">
        <v>301680267</v>
      </c>
      <c r="C15720">
        <v>2</v>
      </c>
      <c r="D15720" s="2">
        <v>42596.268703703703</v>
      </c>
      <c r="E15720" s="2">
        <v>42596.226967592593</v>
      </c>
      <c r="F15720">
        <v>10000</v>
      </c>
      <c r="G15720">
        <v>13000</v>
      </c>
      <c r="H15720">
        <v>30</v>
      </c>
      <c r="I15720" s="2">
        <v>42632.660393518519</v>
      </c>
      <c r="J15720" t="s">
        <v>18</v>
      </c>
      <c r="K15720" s="2">
        <v>42626</v>
      </c>
      <c r="L15720" s="2">
        <v>42632.649930555563</v>
      </c>
      <c r="M15720">
        <v>36</v>
      </c>
      <c r="N15720">
        <v>6</v>
      </c>
      <c r="O15720">
        <v>6</v>
      </c>
      <c r="P15720">
        <v>30</v>
      </c>
      <c r="Q15720">
        <v>9</v>
      </c>
      <c r="R15720" t="str">
        <f t="shared" si="980"/>
        <v>Late</v>
      </c>
      <c r="S15720" t="str">
        <f t="shared" si="981"/>
        <v>Late</v>
      </c>
      <c r="T15720" t="str">
        <f t="shared" si="982"/>
        <v>Frequent Borrower</v>
      </c>
      <c r="U15720" t="str">
        <f t="shared" si="983"/>
        <v>Short Term</v>
      </c>
    </row>
    <row r="15721" spans="1:21" x14ac:dyDescent="0.35">
      <c r="A15721" t="s">
        <v>3738</v>
      </c>
      <c r="B15721">
        <v>301737498</v>
      </c>
      <c r="C15721">
        <v>3</v>
      </c>
      <c r="D15721" s="2">
        <v>42648.696736111109</v>
      </c>
      <c r="E15721" s="2">
        <v>42648.654965277783</v>
      </c>
      <c r="F15721">
        <v>10000</v>
      </c>
      <c r="G15721">
        <v>13000</v>
      </c>
      <c r="H15721">
        <v>30</v>
      </c>
      <c r="I15721" s="2">
        <v>42685.74459490741</v>
      </c>
      <c r="J15721" t="s">
        <v>18</v>
      </c>
      <c r="K15721" s="2">
        <v>42681</v>
      </c>
      <c r="L15721" s="2">
        <v>42685.734050925923</v>
      </c>
      <c r="M15721">
        <v>37</v>
      </c>
      <c r="N15721">
        <v>4</v>
      </c>
      <c r="O15721">
        <v>7</v>
      </c>
      <c r="P15721">
        <v>30</v>
      </c>
      <c r="Q15721">
        <v>52</v>
      </c>
      <c r="R15721" t="str">
        <f t="shared" si="980"/>
        <v>Late</v>
      </c>
      <c r="S15721" t="str">
        <f t="shared" si="981"/>
        <v>Late</v>
      </c>
      <c r="T15721" t="str">
        <f t="shared" si="982"/>
        <v>Frequent Borrower</v>
      </c>
      <c r="U15721" t="str">
        <f t="shared" si="983"/>
        <v>Short Term</v>
      </c>
    </row>
    <row r="15722" spans="1:21" x14ac:dyDescent="0.35">
      <c r="A15722" t="s">
        <v>3738</v>
      </c>
      <c r="B15722">
        <v>301757918</v>
      </c>
      <c r="C15722">
        <v>4</v>
      </c>
      <c r="D15722" s="2">
        <v>42685.848680555559</v>
      </c>
      <c r="E15722" s="2">
        <v>42685.806817129633</v>
      </c>
      <c r="F15722">
        <v>10000</v>
      </c>
      <c r="G15722">
        <v>13000</v>
      </c>
      <c r="H15722">
        <v>30</v>
      </c>
      <c r="I15722" s="2">
        <v>42718.603530092587</v>
      </c>
      <c r="J15722" t="s">
        <v>18</v>
      </c>
      <c r="K15722" s="2">
        <v>42717</v>
      </c>
      <c r="L15722" s="2">
        <v>42718.593009259261</v>
      </c>
      <c r="M15722">
        <v>32</v>
      </c>
      <c r="N15722">
        <v>1</v>
      </c>
      <c r="O15722">
        <v>2</v>
      </c>
      <c r="P15722">
        <v>30</v>
      </c>
      <c r="Q15722">
        <v>37</v>
      </c>
      <c r="R15722" t="str">
        <f t="shared" si="980"/>
        <v>Late</v>
      </c>
      <c r="S15722" t="str">
        <f t="shared" si="981"/>
        <v>Early</v>
      </c>
      <c r="T15722" t="str">
        <f t="shared" si="982"/>
        <v>Frequent Borrower</v>
      </c>
      <c r="U15722" t="str">
        <f t="shared" si="983"/>
        <v>Short Term</v>
      </c>
    </row>
    <row r="15723" spans="1:21" x14ac:dyDescent="0.35">
      <c r="A15723" t="s">
        <v>3738</v>
      </c>
      <c r="B15723">
        <v>301773713</v>
      </c>
      <c r="C15723">
        <v>5</v>
      </c>
      <c r="D15723" s="2">
        <v>42718.628275462957</v>
      </c>
      <c r="E15723" s="2">
        <v>42718.586493055547</v>
      </c>
      <c r="F15723">
        <v>10000</v>
      </c>
      <c r="G15723">
        <v>13000</v>
      </c>
      <c r="H15723">
        <v>30</v>
      </c>
      <c r="I15723" s="2">
        <v>42747.812569444453</v>
      </c>
      <c r="J15723" t="s">
        <v>18</v>
      </c>
      <c r="K15723" s="2">
        <v>42748</v>
      </c>
      <c r="L15723" s="2">
        <v>42747.802037037043</v>
      </c>
      <c r="M15723">
        <v>29</v>
      </c>
      <c r="N15723">
        <v>-1</v>
      </c>
      <c r="O15723">
        <v>-1</v>
      </c>
      <c r="P15723">
        <v>30</v>
      </c>
      <c r="Q15723">
        <v>32</v>
      </c>
      <c r="R15723" t="str">
        <f t="shared" si="980"/>
        <v>Early</v>
      </c>
      <c r="S15723" t="str">
        <f t="shared" si="981"/>
        <v>Late</v>
      </c>
      <c r="T15723" t="str">
        <f t="shared" si="982"/>
        <v>Frequent Borrower</v>
      </c>
      <c r="U15723" t="str">
        <f t="shared" si="983"/>
        <v>Short Term</v>
      </c>
    </row>
    <row r="15724" spans="1:21" x14ac:dyDescent="0.35">
      <c r="A15724" t="s">
        <v>3738</v>
      </c>
      <c r="B15724">
        <v>301792399</v>
      </c>
      <c r="C15724">
        <v>6</v>
      </c>
      <c r="D15724" s="2">
        <v>42747.856099537043</v>
      </c>
      <c r="E15724" s="2">
        <v>42747.814351851863</v>
      </c>
      <c r="F15724">
        <v>20000</v>
      </c>
      <c r="G15724">
        <v>23800</v>
      </c>
      <c r="H15724">
        <v>30</v>
      </c>
      <c r="I15724" s="2">
        <v>42783.769548611112</v>
      </c>
      <c r="J15724" t="s">
        <v>18</v>
      </c>
      <c r="K15724" s="2">
        <v>42779</v>
      </c>
      <c r="L15724" s="2">
        <v>42783.759016203701</v>
      </c>
      <c r="M15724">
        <v>35</v>
      </c>
      <c r="N15724">
        <v>4</v>
      </c>
      <c r="O15724">
        <v>5</v>
      </c>
      <c r="P15724">
        <v>19</v>
      </c>
      <c r="Q15724">
        <v>29</v>
      </c>
      <c r="R15724" t="str">
        <f t="shared" si="980"/>
        <v>Late</v>
      </c>
      <c r="S15724" t="str">
        <f t="shared" si="981"/>
        <v>Early</v>
      </c>
      <c r="T15724" t="str">
        <f t="shared" si="982"/>
        <v>Frequent Borrower</v>
      </c>
      <c r="U15724" t="str">
        <f t="shared" si="983"/>
        <v>Short Term</v>
      </c>
    </row>
    <row r="15725" spans="1:21" x14ac:dyDescent="0.35">
      <c r="A15725" t="s">
        <v>3738</v>
      </c>
      <c r="B15725">
        <v>301820455</v>
      </c>
      <c r="C15725">
        <v>7</v>
      </c>
      <c r="D15725" s="2">
        <v>42783.836296296293</v>
      </c>
      <c r="E15725" s="2">
        <v>42783.794432870367</v>
      </c>
      <c r="F15725">
        <v>10000</v>
      </c>
      <c r="G15725">
        <v>13000</v>
      </c>
      <c r="H15725">
        <v>30</v>
      </c>
      <c r="I15725" s="2">
        <v>42790.940081018518</v>
      </c>
      <c r="J15725" t="s">
        <v>18</v>
      </c>
      <c r="K15725" s="2">
        <v>42814</v>
      </c>
      <c r="L15725" s="2">
        <v>42790.929548611108</v>
      </c>
      <c r="M15725">
        <v>7</v>
      </c>
      <c r="N15725">
        <v>-24</v>
      </c>
      <c r="O15725">
        <v>-23</v>
      </c>
      <c r="P15725">
        <v>30</v>
      </c>
      <c r="Q15725">
        <v>35</v>
      </c>
      <c r="R15725" t="str">
        <f t="shared" si="980"/>
        <v>Early</v>
      </c>
      <c r="S15725" t="str">
        <f t="shared" si="981"/>
        <v>Early</v>
      </c>
      <c r="T15725" t="str">
        <f t="shared" si="982"/>
        <v>Frequent Borrower</v>
      </c>
      <c r="U15725" t="str">
        <f t="shared" si="983"/>
        <v>Short Term</v>
      </c>
    </row>
    <row r="15726" spans="1:21" x14ac:dyDescent="0.35">
      <c r="A15726" t="s">
        <v>3738</v>
      </c>
      <c r="B15726">
        <v>301825914</v>
      </c>
      <c r="C15726">
        <v>8</v>
      </c>
      <c r="D15726" s="2">
        <v>42790.943414351852</v>
      </c>
      <c r="E15726" s="2">
        <v>42790.901666666658</v>
      </c>
      <c r="F15726">
        <v>20000</v>
      </c>
      <c r="G15726">
        <v>23800</v>
      </c>
      <c r="H15726">
        <v>30</v>
      </c>
      <c r="I15726" s="2">
        <v>42816.784421296303</v>
      </c>
      <c r="J15726" t="s">
        <v>18</v>
      </c>
      <c r="K15726" s="2">
        <v>42821</v>
      </c>
      <c r="L15726" s="2">
        <v>42816.773877314823</v>
      </c>
      <c r="M15726">
        <v>25</v>
      </c>
      <c r="N15726">
        <v>-5</v>
      </c>
      <c r="O15726">
        <v>-5</v>
      </c>
      <c r="P15726">
        <v>19</v>
      </c>
      <c r="Q15726">
        <v>7</v>
      </c>
      <c r="R15726" t="str">
        <f t="shared" si="980"/>
        <v>Early</v>
      </c>
      <c r="S15726" t="str">
        <f t="shared" si="981"/>
        <v>Early</v>
      </c>
      <c r="T15726" t="str">
        <f t="shared" si="982"/>
        <v>Frequent Borrower</v>
      </c>
      <c r="U15726" t="str">
        <f t="shared" si="983"/>
        <v>Short Term</v>
      </c>
    </row>
    <row r="15727" spans="1:21" x14ac:dyDescent="0.35">
      <c r="A15727" t="s">
        <v>3738</v>
      </c>
      <c r="B15727">
        <v>301844387</v>
      </c>
      <c r="C15727">
        <v>9</v>
      </c>
      <c r="D15727" s="2">
        <v>42816.797638888893</v>
      </c>
      <c r="E15727" s="2">
        <v>42816.755891203713</v>
      </c>
      <c r="F15727">
        <v>20000</v>
      </c>
      <c r="G15727">
        <v>23800</v>
      </c>
      <c r="H15727">
        <v>30</v>
      </c>
      <c r="I15727" s="2">
        <v>42844.279039351852</v>
      </c>
      <c r="J15727" t="s">
        <v>18</v>
      </c>
      <c r="K15727" s="2">
        <v>42846</v>
      </c>
      <c r="L15727" s="2">
        <v>42844.268506944441</v>
      </c>
      <c r="M15727">
        <v>27</v>
      </c>
      <c r="N15727">
        <v>-2</v>
      </c>
      <c r="O15727">
        <v>-3</v>
      </c>
      <c r="P15727">
        <v>19</v>
      </c>
      <c r="Q15727">
        <v>25</v>
      </c>
      <c r="R15727" t="str">
        <f t="shared" si="980"/>
        <v>Early</v>
      </c>
      <c r="S15727" t="str">
        <f t="shared" si="981"/>
        <v>Early</v>
      </c>
      <c r="T15727" t="str">
        <f t="shared" si="982"/>
        <v>Frequent Borrower</v>
      </c>
      <c r="U15727" t="str">
        <f t="shared" si="983"/>
        <v>Short Term</v>
      </c>
    </row>
    <row r="15728" spans="1:21" x14ac:dyDescent="0.35">
      <c r="A15728" t="s">
        <v>3738</v>
      </c>
      <c r="B15728">
        <v>301872849</v>
      </c>
      <c r="C15728">
        <v>10</v>
      </c>
      <c r="D15728" s="2">
        <v>42844.282222222217</v>
      </c>
      <c r="E15728" s="2">
        <v>42844.240474537037</v>
      </c>
      <c r="F15728">
        <v>20000</v>
      </c>
      <c r="G15728">
        <v>23800</v>
      </c>
      <c r="H15728">
        <v>30</v>
      </c>
      <c r="I15728" s="2">
        <v>42866.916724537034</v>
      </c>
      <c r="J15728" t="s">
        <v>18</v>
      </c>
      <c r="K15728" s="2">
        <v>42874</v>
      </c>
      <c r="L15728" s="2">
        <v>42866.906192129631</v>
      </c>
      <c r="M15728">
        <v>22</v>
      </c>
      <c r="N15728">
        <v>-8</v>
      </c>
      <c r="O15728">
        <v>-8</v>
      </c>
      <c r="P15728">
        <v>19</v>
      </c>
      <c r="Q15728">
        <v>27</v>
      </c>
      <c r="R15728" t="str">
        <f t="shared" si="980"/>
        <v>Early</v>
      </c>
      <c r="S15728" t="str">
        <f t="shared" si="981"/>
        <v>Late</v>
      </c>
      <c r="T15728" t="str">
        <f t="shared" si="982"/>
        <v>Frequent Borrower</v>
      </c>
      <c r="U15728" t="str">
        <f t="shared" si="983"/>
        <v>Short Term</v>
      </c>
    </row>
    <row r="15729" spans="1:21" x14ac:dyDescent="0.35">
      <c r="A15729" t="s">
        <v>3738</v>
      </c>
      <c r="B15729">
        <v>301902157</v>
      </c>
      <c r="C15729">
        <v>11</v>
      </c>
      <c r="D15729" s="2">
        <v>42866.918368055558</v>
      </c>
      <c r="E15729" s="2">
        <v>42866.876620370371</v>
      </c>
      <c r="F15729">
        <v>30000</v>
      </c>
      <c r="G15729">
        <v>39000</v>
      </c>
      <c r="H15729">
        <v>60</v>
      </c>
      <c r="I15729" s="2">
        <v>42926.688310185193</v>
      </c>
      <c r="J15729" t="s">
        <v>18</v>
      </c>
      <c r="K15729" s="2">
        <v>42898</v>
      </c>
      <c r="L15729" s="2">
        <v>42919.934340277781</v>
      </c>
      <c r="M15729">
        <v>59</v>
      </c>
      <c r="N15729">
        <v>21</v>
      </c>
      <c r="O15729">
        <v>-1</v>
      </c>
      <c r="P15729">
        <v>30</v>
      </c>
      <c r="Q15729">
        <v>22</v>
      </c>
      <c r="R15729" t="str">
        <f t="shared" si="980"/>
        <v>Late</v>
      </c>
      <c r="S15729" t="str">
        <f t="shared" si="981"/>
        <v>Early</v>
      </c>
      <c r="T15729" t="str">
        <f t="shared" si="982"/>
        <v>Frequent Borrower</v>
      </c>
      <c r="U15729" t="str">
        <f t="shared" si="983"/>
        <v>Long Term</v>
      </c>
    </row>
    <row r="15730" spans="1:21" x14ac:dyDescent="0.35">
      <c r="A15730" t="s">
        <v>3739</v>
      </c>
      <c r="B15730">
        <v>301817625</v>
      </c>
      <c r="C15730">
        <v>1</v>
      </c>
      <c r="D15730" s="2">
        <v>42781.545520833337</v>
      </c>
      <c r="E15730" s="2">
        <v>42781.503692129627</v>
      </c>
      <c r="F15730">
        <v>10000</v>
      </c>
      <c r="G15730">
        <v>11500</v>
      </c>
      <c r="H15730">
        <v>15</v>
      </c>
      <c r="I15730" s="2">
        <v>42794.414259259262</v>
      </c>
      <c r="J15730" t="s">
        <v>18</v>
      </c>
      <c r="K15730" s="2">
        <v>42796</v>
      </c>
      <c r="L15730" s="2">
        <v>42794.403715277767</v>
      </c>
      <c r="M15730">
        <v>12</v>
      </c>
      <c r="N15730">
        <v>-2</v>
      </c>
      <c r="O15730">
        <v>-3</v>
      </c>
      <c r="P15730">
        <v>15</v>
      </c>
      <c r="R15730" t="str">
        <f t="shared" si="980"/>
        <v>Early</v>
      </c>
      <c r="S15730" t="str">
        <f t="shared" si="981"/>
        <v>Early</v>
      </c>
      <c r="T15730" t="str">
        <f t="shared" si="982"/>
        <v>One-time</v>
      </c>
      <c r="U15730" t="str">
        <f t="shared" si="983"/>
        <v>Short Term</v>
      </c>
    </row>
    <row r="15731" spans="1:21" x14ac:dyDescent="0.35">
      <c r="A15731" t="s">
        <v>3739</v>
      </c>
      <c r="B15731">
        <v>301842537</v>
      </c>
      <c r="C15731">
        <v>2</v>
      </c>
      <c r="D15731" s="2">
        <v>42814.684398148151</v>
      </c>
      <c r="E15731" s="2">
        <v>42814.642638888887</v>
      </c>
      <c r="F15731">
        <v>10000</v>
      </c>
      <c r="G15731">
        <v>11500</v>
      </c>
      <c r="H15731">
        <v>15</v>
      </c>
      <c r="I15731" s="2">
        <v>42824.529085648152</v>
      </c>
      <c r="J15731" t="s">
        <v>18</v>
      </c>
      <c r="K15731" s="2">
        <v>42829</v>
      </c>
      <c r="L15731" s="2">
        <v>42824.518564814818</v>
      </c>
      <c r="M15731">
        <v>9</v>
      </c>
      <c r="N15731">
        <v>-5</v>
      </c>
      <c r="O15731">
        <v>-6</v>
      </c>
      <c r="P15731">
        <v>15</v>
      </c>
      <c r="Q15731">
        <v>33</v>
      </c>
      <c r="R15731" t="str">
        <f t="shared" si="980"/>
        <v>Early</v>
      </c>
      <c r="S15731" t="str">
        <f t="shared" si="981"/>
        <v>Early</v>
      </c>
      <c r="T15731" t="str">
        <f t="shared" si="982"/>
        <v>Frequent Borrower</v>
      </c>
      <c r="U15731" t="str">
        <f t="shared" si="983"/>
        <v>Short Term</v>
      </c>
    </row>
    <row r="15732" spans="1:21" x14ac:dyDescent="0.35">
      <c r="A15732" t="s">
        <v>3739</v>
      </c>
      <c r="B15732">
        <v>301890151</v>
      </c>
      <c r="C15732">
        <v>3</v>
      </c>
      <c r="D15732" s="2">
        <v>42859.798067129632</v>
      </c>
      <c r="E15732" s="2">
        <v>42859.756331018521</v>
      </c>
      <c r="F15732">
        <v>10000</v>
      </c>
      <c r="G15732">
        <v>11500</v>
      </c>
      <c r="H15732">
        <v>15</v>
      </c>
      <c r="I15732" s="2">
        <v>42865.866400462961</v>
      </c>
      <c r="J15732" t="s">
        <v>18</v>
      </c>
      <c r="K15732" s="2">
        <v>42874</v>
      </c>
      <c r="L15732" s="2">
        <v>42865.855868055558</v>
      </c>
      <c r="M15732">
        <v>6</v>
      </c>
      <c r="N15732">
        <v>-9</v>
      </c>
      <c r="O15732">
        <v>-9</v>
      </c>
      <c r="P15732">
        <v>15</v>
      </c>
      <c r="Q15732">
        <v>45</v>
      </c>
      <c r="R15732" t="str">
        <f t="shared" si="980"/>
        <v>Early</v>
      </c>
      <c r="S15732" t="str">
        <f t="shared" si="981"/>
        <v>Early</v>
      </c>
      <c r="T15732" t="str">
        <f t="shared" si="982"/>
        <v>Frequent Borrower</v>
      </c>
      <c r="U15732" t="str">
        <f t="shared" si="983"/>
        <v>Short Term</v>
      </c>
    </row>
    <row r="15733" spans="1:21" x14ac:dyDescent="0.35">
      <c r="A15733" t="s">
        <v>3739</v>
      </c>
      <c r="B15733">
        <v>301915951</v>
      </c>
      <c r="C15733">
        <v>4</v>
      </c>
      <c r="D15733" s="2">
        <v>42878.202546296299</v>
      </c>
      <c r="E15733" s="2">
        <v>42878.160092592603</v>
      </c>
      <c r="F15733">
        <v>20000</v>
      </c>
      <c r="G15733">
        <v>22250</v>
      </c>
      <c r="H15733">
        <v>15</v>
      </c>
      <c r="I15733" s="2">
        <v>42886.813344907408</v>
      </c>
      <c r="J15733" t="s">
        <v>18</v>
      </c>
      <c r="K15733" s="2">
        <v>42893</v>
      </c>
      <c r="L15733" s="2">
        <v>42886.806307870371</v>
      </c>
      <c r="M15733">
        <v>8</v>
      </c>
      <c r="N15733">
        <v>-7</v>
      </c>
      <c r="O15733">
        <v>-7</v>
      </c>
      <c r="P15733">
        <v>11.25</v>
      </c>
      <c r="Q15733">
        <v>18</v>
      </c>
      <c r="R15733" t="str">
        <f t="shared" si="980"/>
        <v>Early</v>
      </c>
      <c r="S15733" t="str">
        <f t="shared" si="981"/>
        <v>Early</v>
      </c>
      <c r="T15733" t="str">
        <f t="shared" si="982"/>
        <v>Frequent Borrower</v>
      </c>
      <c r="U15733" t="str">
        <f t="shared" si="983"/>
        <v>Short Term</v>
      </c>
    </row>
    <row r="15734" spans="1:21" x14ac:dyDescent="0.35">
      <c r="A15734" t="s">
        <v>3739</v>
      </c>
      <c r="B15734">
        <v>301932849</v>
      </c>
      <c r="C15734">
        <v>5</v>
      </c>
      <c r="D15734" s="2">
        <v>42895.630613425928</v>
      </c>
      <c r="E15734" s="2">
        <v>42895.588877314818</v>
      </c>
      <c r="F15734">
        <v>20000</v>
      </c>
      <c r="G15734">
        <v>22250</v>
      </c>
      <c r="H15734">
        <v>15</v>
      </c>
      <c r="I15734" s="2">
        <v>42908.461365740739</v>
      </c>
      <c r="J15734" t="s">
        <v>18</v>
      </c>
      <c r="K15734" s="2">
        <v>42912</v>
      </c>
      <c r="L15734" s="2">
        <v>42908.454201388893</v>
      </c>
      <c r="M15734">
        <v>12</v>
      </c>
      <c r="N15734">
        <v>-4</v>
      </c>
      <c r="O15734">
        <v>-3</v>
      </c>
      <c r="P15734">
        <v>11.25</v>
      </c>
      <c r="Q15734">
        <v>17</v>
      </c>
      <c r="R15734" t="str">
        <f t="shared" si="980"/>
        <v>Early</v>
      </c>
      <c r="S15734" t="str">
        <f t="shared" si="981"/>
        <v>Early</v>
      </c>
      <c r="T15734" t="str">
        <f t="shared" si="982"/>
        <v>Frequent Borrower</v>
      </c>
      <c r="U15734" t="str">
        <f t="shared" si="983"/>
        <v>Short Term</v>
      </c>
    </row>
    <row r="15735" spans="1:21" x14ac:dyDescent="0.35">
      <c r="A15735" t="s">
        <v>3739</v>
      </c>
      <c r="B15735">
        <v>301953751</v>
      </c>
      <c r="C15735">
        <v>6</v>
      </c>
      <c r="D15735" s="2">
        <v>42913.728055555563</v>
      </c>
      <c r="E15735" s="2">
        <v>42913.686296296299</v>
      </c>
      <c r="F15735">
        <v>10000</v>
      </c>
      <c r="G15735">
        <v>11125</v>
      </c>
      <c r="H15735">
        <v>15</v>
      </c>
      <c r="I15735" s="2">
        <v>42916.192974537043</v>
      </c>
      <c r="J15735" t="s">
        <v>18</v>
      </c>
      <c r="K15735" s="2">
        <v>42928</v>
      </c>
      <c r="L15735" s="2">
        <v>42916.185925925929</v>
      </c>
      <c r="M15735">
        <v>2</v>
      </c>
      <c r="N15735">
        <v>-12</v>
      </c>
      <c r="O15735">
        <v>-13</v>
      </c>
      <c r="P15735">
        <v>11.25</v>
      </c>
      <c r="Q15735">
        <v>18</v>
      </c>
      <c r="R15735" t="str">
        <f t="shared" si="980"/>
        <v>Early</v>
      </c>
      <c r="S15735" t="str">
        <f t="shared" si="981"/>
        <v>Early</v>
      </c>
      <c r="T15735" t="str">
        <f t="shared" si="982"/>
        <v>Frequent Borrower</v>
      </c>
      <c r="U15735" t="str">
        <f t="shared" si="983"/>
        <v>Short Term</v>
      </c>
    </row>
    <row r="15736" spans="1:21" x14ac:dyDescent="0.35">
      <c r="A15736" t="s">
        <v>3740</v>
      </c>
      <c r="B15736">
        <v>301861303</v>
      </c>
      <c r="C15736">
        <v>1</v>
      </c>
      <c r="D15736" s="2">
        <v>42834.608449074083</v>
      </c>
      <c r="E15736" s="2">
        <v>42834.566562499997</v>
      </c>
      <c r="F15736">
        <v>10000</v>
      </c>
      <c r="G15736">
        <v>11500</v>
      </c>
      <c r="H15736">
        <v>15</v>
      </c>
      <c r="I15736" s="2">
        <v>42845.903935185182</v>
      </c>
      <c r="J15736" t="s">
        <v>18</v>
      </c>
      <c r="K15736" s="2">
        <v>42849</v>
      </c>
      <c r="L15736" s="2">
        <v>42845.893414351849</v>
      </c>
      <c r="M15736">
        <v>11</v>
      </c>
      <c r="N15736">
        <v>-4</v>
      </c>
      <c r="O15736">
        <v>-4</v>
      </c>
      <c r="P15736">
        <v>15</v>
      </c>
      <c r="R15736" t="str">
        <f t="shared" si="980"/>
        <v>Early</v>
      </c>
      <c r="S15736" t="str">
        <f t="shared" si="981"/>
        <v>OnTime</v>
      </c>
      <c r="T15736" t="str">
        <f t="shared" si="982"/>
        <v>One-time</v>
      </c>
      <c r="U15736" t="str">
        <f t="shared" si="983"/>
        <v>Short Term</v>
      </c>
    </row>
    <row r="15737" spans="1:21" x14ac:dyDescent="0.35">
      <c r="A15737" t="s">
        <v>3740</v>
      </c>
      <c r="B15737">
        <v>301875287</v>
      </c>
      <c r="C15737">
        <v>2</v>
      </c>
      <c r="D15737" s="2">
        <v>42846.308240740742</v>
      </c>
      <c r="E15737" s="2">
        <v>42846.266504629632</v>
      </c>
      <c r="F15737">
        <v>10000</v>
      </c>
      <c r="G15737">
        <v>11500</v>
      </c>
      <c r="H15737">
        <v>15</v>
      </c>
      <c r="I15737" s="2">
        <v>42863.085428240738</v>
      </c>
      <c r="J15737" t="s">
        <v>18</v>
      </c>
      <c r="K15737" s="2">
        <v>42863</v>
      </c>
      <c r="L15737" s="2">
        <v>42863.042500000003</v>
      </c>
      <c r="M15737">
        <v>16</v>
      </c>
      <c r="N15737">
        <v>0</v>
      </c>
      <c r="O15737">
        <v>1</v>
      </c>
      <c r="P15737">
        <v>15</v>
      </c>
      <c r="Q15737">
        <v>11</v>
      </c>
      <c r="R15737" t="str">
        <f t="shared" si="980"/>
        <v>OnTime</v>
      </c>
      <c r="S15737" t="str">
        <f t="shared" si="981"/>
        <v>OnTime</v>
      </c>
      <c r="T15737" t="str">
        <f t="shared" si="982"/>
        <v>Frequent Borrower</v>
      </c>
      <c r="U15737" t="str">
        <f t="shared" si="983"/>
        <v>Short Term</v>
      </c>
    </row>
    <row r="15738" spans="1:21" x14ac:dyDescent="0.35">
      <c r="A15738" t="s">
        <v>3740</v>
      </c>
      <c r="B15738">
        <v>301896369</v>
      </c>
      <c r="C15738">
        <v>3</v>
      </c>
      <c r="D15738" s="2">
        <v>42863.928564814807</v>
      </c>
      <c r="E15738" s="2">
        <v>42863.886817129627</v>
      </c>
      <c r="F15738">
        <v>20000</v>
      </c>
      <c r="G15738">
        <v>24500</v>
      </c>
      <c r="H15738">
        <v>30</v>
      </c>
      <c r="I15738" s="2">
        <v>42893.514143518521</v>
      </c>
      <c r="J15738" t="s">
        <v>18</v>
      </c>
      <c r="K15738" s="2">
        <v>42893</v>
      </c>
      <c r="L15738" s="2">
        <v>42893.507106481477</v>
      </c>
      <c r="M15738">
        <v>29</v>
      </c>
      <c r="N15738">
        <v>0</v>
      </c>
      <c r="O15738">
        <v>-1</v>
      </c>
      <c r="P15738">
        <v>22.5</v>
      </c>
      <c r="Q15738">
        <v>17</v>
      </c>
      <c r="R15738" t="str">
        <f t="shared" si="980"/>
        <v>OnTime</v>
      </c>
      <c r="S15738" t="str">
        <f t="shared" si="981"/>
        <v>Early</v>
      </c>
      <c r="T15738" t="str">
        <f t="shared" si="982"/>
        <v>Frequent Borrower</v>
      </c>
      <c r="U15738" t="str">
        <f t="shared" si="983"/>
        <v>Short Term</v>
      </c>
    </row>
    <row r="15739" spans="1:21" x14ac:dyDescent="0.35">
      <c r="A15739" t="s">
        <v>3740</v>
      </c>
      <c r="B15739">
        <v>301929951</v>
      </c>
      <c r="C15739">
        <v>4</v>
      </c>
      <c r="D15739" s="2">
        <v>42893.523935185192</v>
      </c>
      <c r="E15739" s="2">
        <v>42893.482187499998</v>
      </c>
      <c r="F15739">
        <v>20000</v>
      </c>
      <c r="G15739">
        <v>24500</v>
      </c>
      <c r="H15739">
        <v>30</v>
      </c>
      <c r="I15739" s="2">
        <v>42921.502974537027</v>
      </c>
      <c r="J15739" t="s">
        <v>18</v>
      </c>
      <c r="K15739" s="2">
        <v>42923</v>
      </c>
      <c r="L15739" s="2">
        <v>42921.495925925927</v>
      </c>
      <c r="M15739">
        <v>27</v>
      </c>
      <c r="N15739">
        <v>-2</v>
      </c>
      <c r="O15739">
        <v>-3</v>
      </c>
      <c r="P15739">
        <v>22.5</v>
      </c>
      <c r="Q15739">
        <v>29</v>
      </c>
      <c r="R15739" t="str">
        <f t="shared" si="980"/>
        <v>Early</v>
      </c>
      <c r="S15739" t="str">
        <f t="shared" si="981"/>
        <v>OnTime</v>
      </c>
      <c r="T15739" t="str">
        <f t="shared" si="982"/>
        <v>Frequent Borrower</v>
      </c>
      <c r="U15739" t="str">
        <f t="shared" si="983"/>
        <v>Short Term</v>
      </c>
    </row>
    <row r="15740" spans="1:21" x14ac:dyDescent="0.35">
      <c r="A15740" t="s">
        <v>3741</v>
      </c>
      <c r="B15740">
        <v>301900365</v>
      </c>
      <c r="C15740">
        <v>1</v>
      </c>
      <c r="D15740" s="2">
        <v>42866.101261574076</v>
      </c>
      <c r="E15740" s="2">
        <v>42866.059398148151</v>
      </c>
      <c r="F15740">
        <v>10000</v>
      </c>
      <c r="G15740">
        <v>13000</v>
      </c>
      <c r="H15740">
        <v>30</v>
      </c>
      <c r="I15740" s="2">
        <v>42898.874467592592</v>
      </c>
      <c r="J15740" t="s">
        <v>18</v>
      </c>
      <c r="K15740" s="2">
        <v>42898</v>
      </c>
      <c r="L15740" s="2">
        <v>42898.867430555547</v>
      </c>
      <c r="M15740">
        <v>32</v>
      </c>
      <c r="N15740">
        <v>0</v>
      </c>
      <c r="O15740">
        <v>2</v>
      </c>
      <c r="P15740">
        <v>30</v>
      </c>
      <c r="R15740" t="str">
        <f t="shared" si="980"/>
        <v>OnTime</v>
      </c>
      <c r="S15740" t="str">
        <f t="shared" si="981"/>
        <v>Early</v>
      </c>
      <c r="T15740" t="str">
        <f t="shared" si="982"/>
        <v>One-time</v>
      </c>
      <c r="U15740" t="str">
        <f t="shared" si="983"/>
        <v>Short Term</v>
      </c>
    </row>
    <row r="15741" spans="1:21" x14ac:dyDescent="0.35">
      <c r="A15741" t="s">
        <v>3741</v>
      </c>
      <c r="B15741">
        <v>301936637</v>
      </c>
      <c r="C15741">
        <v>2</v>
      </c>
      <c r="D15741" s="2">
        <v>42898.947210648148</v>
      </c>
      <c r="E15741" s="2">
        <v>42898.905462962961</v>
      </c>
      <c r="F15741">
        <v>10000</v>
      </c>
      <c r="G15741">
        <v>13000</v>
      </c>
      <c r="H15741">
        <v>30</v>
      </c>
      <c r="I15741" s="2">
        <v>42909.977453703701</v>
      </c>
      <c r="J15741" t="s">
        <v>18</v>
      </c>
      <c r="K15741" s="2">
        <v>42928</v>
      </c>
      <c r="L15741" s="2">
        <v>42909.970405092587</v>
      </c>
      <c r="M15741">
        <v>11</v>
      </c>
      <c r="N15741">
        <v>-19</v>
      </c>
      <c r="O15741">
        <v>-19</v>
      </c>
      <c r="P15741">
        <v>30</v>
      </c>
      <c r="Q15741">
        <v>32</v>
      </c>
      <c r="R15741" t="str">
        <f t="shared" si="980"/>
        <v>Early</v>
      </c>
      <c r="S15741" t="str">
        <f t="shared" si="981"/>
        <v>OnTime</v>
      </c>
      <c r="T15741" t="str">
        <f t="shared" si="982"/>
        <v>Frequent Borrower</v>
      </c>
      <c r="U15741" t="str">
        <f t="shared" si="983"/>
        <v>Short Term</v>
      </c>
    </row>
    <row r="15742" spans="1:21" x14ac:dyDescent="0.35">
      <c r="A15742" t="s">
        <v>3741</v>
      </c>
      <c r="B15742">
        <v>301949864</v>
      </c>
      <c r="C15742">
        <v>3</v>
      </c>
      <c r="D15742" s="2">
        <v>42909.984872685192</v>
      </c>
      <c r="E15742" s="2">
        <v>42909.943124999998</v>
      </c>
      <c r="F15742">
        <v>10000</v>
      </c>
      <c r="G15742">
        <v>13000</v>
      </c>
      <c r="H15742">
        <v>30</v>
      </c>
      <c r="I15742" s="2">
        <v>42940.859965277778</v>
      </c>
      <c r="J15742" t="s">
        <v>18</v>
      </c>
      <c r="K15742" s="2">
        <v>42940</v>
      </c>
      <c r="L15742" s="2">
        <v>42940.852916666663</v>
      </c>
      <c r="M15742">
        <v>30</v>
      </c>
      <c r="N15742">
        <v>0</v>
      </c>
      <c r="O15742">
        <v>0</v>
      </c>
      <c r="P15742">
        <v>30</v>
      </c>
      <c r="Q15742">
        <v>11</v>
      </c>
      <c r="R15742" t="str">
        <f t="shared" si="980"/>
        <v>OnTime</v>
      </c>
      <c r="S15742" t="str">
        <f t="shared" si="981"/>
        <v>OnTime</v>
      </c>
      <c r="T15742" t="str">
        <f t="shared" si="982"/>
        <v>Frequent Borrower</v>
      </c>
      <c r="U15742" t="str">
        <f t="shared" si="983"/>
        <v>Short Term</v>
      </c>
    </row>
    <row r="15743" spans="1:21" x14ac:dyDescent="0.35">
      <c r="A15743" t="s">
        <v>3742</v>
      </c>
      <c r="B15743">
        <v>301926055</v>
      </c>
      <c r="C15743">
        <v>1</v>
      </c>
      <c r="D15743" s="2">
        <v>42889.556550925918</v>
      </c>
      <c r="E15743" s="2">
        <v>42889.514710648153</v>
      </c>
      <c r="F15743">
        <v>10000</v>
      </c>
      <c r="G15743">
        <v>13000</v>
      </c>
      <c r="H15743">
        <v>30</v>
      </c>
      <c r="I15743" s="2">
        <v>42921.863275462973</v>
      </c>
      <c r="J15743" t="s">
        <v>18</v>
      </c>
      <c r="K15743" s="2">
        <v>42921</v>
      </c>
      <c r="L15743" s="2">
        <v>42921.856238425928</v>
      </c>
      <c r="M15743">
        <v>32</v>
      </c>
      <c r="N15743">
        <v>0</v>
      </c>
      <c r="O15743">
        <v>2</v>
      </c>
      <c r="P15743">
        <v>30</v>
      </c>
      <c r="R15743" t="str">
        <f t="shared" si="980"/>
        <v>OnTime</v>
      </c>
      <c r="S15743" t="str">
        <f t="shared" si="981"/>
        <v>Early</v>
      </c>
      <c r="T15743" t="str">
        <f t="shared" si="982"/>
        <v>One-time</v>
      </c>
      <c r="U15743" t="str">
        <f t="shared" si="983"/>
        <v>Short Term</v>
      </c>
    </row>
    <row r="15744" spans="1:21" x14ac:dyDescent="0.35">
      <c r="A15744" t="s">
        <v>3743</v>
      </c>
      <c r="B15744">
        <v>301854620</v>
      </c>
      <c r="C15744">
        <v>1</v>
      </c>
      <c r="D15744" s="2">
        <v>42829.576238425929</v>
      </c>
      <c r="E15744" s="2">
        <v>42829.534409722219</v>
      </c>
      <c r="F15744">
        <v>10000</v>
      </c>
      <c r="G15744">
        <v>13000</v>
      </c>
      <c r="H15744">
        <v>30</v>
      </c>
      <c r="I15744" s="2">
        <v>42858.414814814823</v>
      </c>
      <c r="J15744" t="s">
        <v>18</v>
      </c>
      <c r="K15744" s="2">
        <v>42860</v>
      </c>
      <c r="L15744" s="2">
        <v>42858.404282407413</v>
      </c>
      <c r="M15744">
        <v>28</v>
      </c>
      <c r="N15744">
        <v>-2</v>
      </c>
      <c r="O15744">
        <v>-2</v>
      </c>
      <c r="P15744">
        <v>30</v>
      </c>
      <c r="R15744" t="str">
        <f t="shared" si="980"/>
        <v>Early</v>
      </c>
      <c r="S15744" t="str">
        <f t="shared" si="981"/>
        <v>Early</v>
      </c>
      <c r="T15744" t="str">
        <f t="shared" si="982"/>
        <v>One-time</v>
      </c>
      <c r="U15744" t="str">
        <f t="shared" si="983"/>
        <v>Short Term</v>
      </c>
    </row>
    <row r="15745" spans="1:21" x14ac:dyDescent="0.35">
      <c r="A15745" t="s">
        <v>3743</v>
      </c>
      <c r="B15745">
        <v>301888135</v>
      </c>
      <c r="C15745">
        <v>2</v>
      </c>
      <c r="D15745" s="2">
        <v>42858.436238425929</v>
      </c>
      <c r="E15745" s="2">
        <v>42858.394479166673</v>
      </c>
      <c r="F15745">
        <v>10000</v>
      </c>
      <c r="G15745">
        <v>13000</v>
      </c>
      <c r="H15745">
        <v>30</v>
      </c>
      <c r="I15745" s="2">
        <v>42881.719293981478</v>
      </c>
      <c r="J15745" t="s">
        <v>18</v>
      </c>
      <c r="K15745" s="2">
        <v>42888</v>
      </c>
      <c r="L15745" s="2">
        <v>42881.712245370371</v>
      </c>
      <c r="M15745">
        <v>23</v>
      </c>
      <c r="N15745">
        <v>-7</v>
      </c>
      <c r="O15745">
        <v>-7</v>
      </c>
      <c r="P15745">
        <v>30</v>
      </c>
      <c r="Q15745">
        <v>28</v>
      </c>
      <c r="R15745" t="str">
        <f t="shared" si="980"/>
        <v>Early</v>
      </c>
      <c r="S15745" t="str">
        <f t="shared" si="981"/>
        <v>Late</v>
      </c>
      <c r="T15745" t="str">
        <f t="shared" si="982"/>
        <v>Frequent Borrower</v>
      </c>
      <c r="U15745" t="str">
        <f t="shared" si="983"/>
        <v>Short Term</v>
      </c>
    </row>
    <row r="15746" spans="1:21" x14ac:dyDescent="0.35">
      <c r="A15746" t="s">
        <v>3743</v>
      </c>
      <c r="B15746">
        <v>301921313</v>
      </c>
      <c r="C15746">
        <v>3</v>
      </c>
      <c r="D15746" s="2">
        <v>42884.757870370369</v>
      </c>
      <c r="E15746" s="2">
        <v>42884.716122685182</v>
      </c>
      <c r="F15746">
        <v>10000</v>
      </c>
      <c r="G15746">
        <v>13000</v>
      </c>
      <c r="H15746">
        <v>30</v>
      </c>
      <c r="I15746" s="2">
        <v>42919.651898148149</v>
      </c>
      <c r="J15746" t="s">
        <v>18</v>
      </c>
      <c r="K15746" s="2">
        <v>42914</v>
      </c>
      <c r="L15746" s="2">
        <v>42919.644849537042</v>
      </c>
      <c r="M15746">
        <v>34</v>
      </c>
      <c r="N15746">
        <v>5</v>
      </c>
      <c r="O15746">
        <v>4</v>
      </c>
      <c r="P15746">
        <v>30</v>
      </c>
      <c r="Q15746">
        <v>26</v>
      </c>
      <c r="R15746" t="str">
        <f t="shared" si="980"/>
        <v>Late</v>
      </c>
      <c r="S15746" t="str">
        <f t="shared" si="981"/>
        <v>Early</v>
      </c>
      <c r="T15746" t="str">
        <f t="shared" si="982"/>
        <v>Frequent Borrower</v>
      </c>
      <c r="U15746" t="str">
        <f t="shared" si="983"/>
        <v>Short Term</v>
      </c>
    </row>
    <row r="15747" spans="1:21" x14ac:dyDescent="0.35">
      <c r="A15747" t="s">
        <v>3744</v>
      </c>
      <c r="B15747">
        <v>301938701</v>
      </c>
      <c r="C15747">
        <v>1</v>
      </c>
      <c r="D15747" s="2">
        <v>42900.687824074077</v>
      </c>
      <c r="E15747" s="2">
        <v>42900.645370370366</v>
      </c>
      <c r="F15747">
        <v>10000</v>
      </c>
      <c r="G15747">
        <v>13000</v>
      </c>
      <c r="H15747">
        <v>30</v>
      </c>
      <c r="I15747" s="2">
        <v>42927.430335648147</v>
      </c>
      <c r="J15747" t="s">
        <v>18</v>
      </c>
      <c r="K15747" s="2">
        <v>42930</v>
      </c>
      <c r="L15747" s="2">
        <v>42927.423263888893</v>
      </c>
      <c r="M15747">
        <v>26</v>
      </c>
      <c r="N15747">
        <v>-3</v>
      </c>
      <c r="O15747">
        <v>-4</v>
      </c>
      <c r="P15747">
        <v>30</v>
      </c>
      <c r="R15747" t="str">
        <f t="shared" ref="R15747:R15810" si="984">IF(N15747&lt;0,"Early",IF(N15747=0,"OnTime","Late"))</f>
        <v>Early</v>
      </c>
      <c r="S15747" t="str">
        <f t="shared" ref="S15747:S15810" si="985">IF(N15748&lt;0,"Early",IF(N15748=0,"OnTime","Late"))</f>
        <v>Early</v>
      </c>
      <c r="T15747" t="str">
        <f t="shared" ref="T15747:T15810" si="986">IF(ISBLANK(Q15747),"One-time","Frequent Borrower")</f>
        <v>One-time</v>
      </c>
      <c r="U15747" t="str">
        <f t="shared" ref="U15747:U15810" si="987">IF(OR(H15747=15,H15747=30),"Short Term","Long Term")</f>
        <v>Short Term</v>
      </c>
    </row>
    <row r="15748" spans="1:21" x14ac:dyDescent="0.35">
      <c r="A15748" t="s">
        <v>3745</v>
      </c>
      <c r="B15748">
        <v>301978110</v>
      </c>
      <c r="C15748">
        <v>1</v>
      </c>
      <c r="D15748" s="2">
        <v>42930.75209490741</v>
      </c>
      <c r="E15748" s="2">
        <v>42930.709583333337</v>
      </c>
      <c r="F15748">
        <v>10000</v>
      </c>
      <c r="G15748">
        <v>13000</v>
      </c>
      <c r="H15748">
        <v>30</v>
      </c>
      <c r="I15748" s="2">
        <v>42936.410162037027</v>
      </c>
      <c r="J15748" t="s">
        <v>18</v>
      </c>
      <c r="K15748" s="2">
        <v>42961</v>
      </c>
      <c r="L15748" s="2">
        <v>42936.403101851851</v>
      </c>
      <c r="M15748">
        <v>5</v>
      </c>
      <c r="N15748">
        <v>-25</v>
      </c>
      <c r="O15748">
        <v>-25</v>
      </c>
      <c r="P15748">
        <v>30</v>
      </c>
      <c r="R15748" t="str">
        <f t="shared" si="984"/>
        <v>Early</v>
      </c>
      <c r="S15748" t="str">
        <f t="shared" si="985"/>
        <v>Early</v>
      </c>
      <c r="T15748" t="str">
        <f t="shared" si="986"/>
        <v>One-time</v>
      </c>
      <c r="U15748" t="str">
        <f t="shared" si="987"/>
        <v>Short Term</v>
      </c>
    </row>
    <row r="15749" spans="1:21" x14ac:dyDescent="0.35">
      <c r="A15749" t="s">
        <v>3746</v>
      </c>
      <c r="B15749">
        <v>301979414</v>
      </c>
      <c r="C15749">
        <v>1</v>
      </c>
      <c r="D15749" s="2">
        <v>42931.71166666667</v>
      </c>
      <c r="E15749" s="2">
        <v>42931.66920138889</v>
      </c>
      <c r="F15749">
        <v>10000</v>
      </c>
      <c r="G15749">
        <v>11500</v>
      </c>
      <c r="H15749">
        <v>15</v>
      </c>
      <c r="I15749" s="2">
        <v>42944.74863425926</v>
      </c>
      <c r="J15749" t="s">
        <v>32</v>
      </c>
      <c r="K15749" s="2">
        <v>42947</v>
      </c>
      <c r="L15749" s="2">
        <v>42944.741574074083</v>
      </c>
      <c r="M15749">
        <v>13</v>
      </c>
      <c r="N15749">
        <v>-3</v>
      </c>
      <c r="O15749">
        <v>-2</v>
      </c>
      <c r="P15749">
        <v>15</v>
      </c>
      <c r="R15749" t="str">
        <f t="shared" si="984"/>
        <v>Early</v>
      </c>
      <c r="S15749" t="str">
        <f t="shared" si="985"/>
        <v>Early</v>
      </c>
      <c r="T15749" t="str">
        <f t="shared" si="986"/>
        <v>One-time</v>
      </c>
      <c r="U15749" t="str">
        <f t="shared" si="987"/>
        <v>Short Term</v>
      </c>
    </row>
    <row r="15750" spans="1:21" x14ac:dyDescent="0.35">
      <c r="A15750" t="s">
        <v>3747</v>
      </c>
      <c r="B15750">
        <v>302000275</v>
      </c>
      <c r="C15750">
        <v>1</v>
      </c>
      <c r="D15750" s="2">
        <v>42944.449803240743</v>
      </c>
      <c r="E15750" s="2">
        <v>42944.407337962963</v>
      </c>
      <c r="F15750">
        <v>10000</v>
      </c>
      <c r="G15750">
        <v>11500</v>
      </c>
      <c r="H15750">
        <v>15</v>
      </c>
      <c r="I15750" s="2">
        <v>42944.515925925924</v>
      </c>
      <c r="J15750" t="s">
        <v>32</v>
      </c>
      <c r="K15750" s="2">
        <v>42961</v>
      </c>
      <c r="L15750" s="2">
        <v>42944.508877314824</v>
      </c>
      <c r="M15750">
        <v>0</v>
      </c>
      <c r="N15750">
        <v>-17</v>
      </c>
      <c r="O15750">
        <v>-15</v>
      </c>
      <c r="P15750">
        <v>15</v>
      </c>
      <c r="R15750" t="str">
        <f t="shared" si="984"/>
        <v>Early</v>
      </c>
      <c r="S15750" t="str">
        <f t="shared" si="985"/>
        <v>OnTime</v>
      </c>
      <c r="T15750" t="str">
        <f t="shared" si="986"/>
        <v>One-time</v>
      </c>
      <c r="U15750" t="str">
        <f t="shared" si="987"/>
        <v>Short Term</v>
      </c>
    </row>
    <row r="15751" spans="1:21" x14ac:dyDescent="0.35">
      <c r="A15751" t="s">
        <v>3748</v>
      </c>
      <c r="B15751">
        <v>301825066</v>
      </c>
      <c r="C15751">
        <v>1</v>
      </c>
      <c r="D15751" s="2">
        <v>42789.694884259261</v>
      </c>
      <c r="E15751" s="2">
        <v>42789.652743055558</v>
      </c>
      <c r="F15751">
        <v>10000</v>
      </c>
      <c r="G15751">
        <v>11500</v>
      </c>
      <c r="H15751">
        <v>15</v>
      </c>
      <c r="I15751" s="2">
        <v>42804.814085648148</v>
      </c>
      <c r="J15751" t="s">
        <v>18</v>
      </c>
      <c r="K15751" s="2">
        <v>42804</v>
      </c>
      <c r="L15751" s="2">
        <v>42804.803564814807</v>
      </c>
      <c r="M15751">
        <v>15</v>
      </c>
      <c r="N15751">
        <v>0</v>
      </c>
      <c r="O15751">
        <v>0</v>
      </c>
      <c r="P15751">
        <v>15</v>
      </c>
      <c r="R15751" t="str">
        <f t="shared" si="984"/>
        <v>OnTime</v>
      </c>
      <c r="S15751" t="str">
        <f t="shared" si="985"/>
        <v>Late</v>
      </c>
      <c r="T15751" t="str">
        <f t="shared" si="986"/>
        <v>One-time</v>
      </c>
      <c r="U15751" t="str">
        <f t="shared" si="987"/>
        <v>Short Term</v>
      </c>
    </row>
    <row r="15752" spans="1:21" x14ac:dyDescent="0.35">
      <c r="A15752" t="s">
        <v>3748</v>
      </c>
      <c r="B15752">
        <v>301874304</v>
      </c>
      <c r="C15752">
        <v>2</v>
      </c>
      <c r="D15752" s="2">
        <v>42845.428379629629</v>
      </c>
      <c r="E15752" s="2">
        <v>42845.386631944442</v>
      </c>
      <c r="F15752">
        <v>10000</v>
      </c>
      <c r="G15752">
        <v>11500</v>
      </c>
      <c r="H15752">
        <v>15</v>
      </c>
      <c r="I15752" s="2">
        <v>42865.489629629628</v>
      </c>
      <c r="J15752" t="s">
        <v>18</v>
      </c>
      <c r="K15752" s="2">
        <v>42860</v>
      </c>
      <c r="L15752" s="2">
        <v>42865.479108796288</v>
      </c>
      <c r="M15752">
        <v>20</v>
      </c>
      <c r="N15752">
        <v>5</v>
      </c>
      <c r="O15752">
        <v>5</v>
      </c>
      <c r="P15752">
        <v>15</v>
      </c>
      <c r="Q15752">
        <v>55</v>
      </c>
      <c r="R15752" t="str">
        <f t="shared" si="984"/>
        <v>Late</v>
      </c>
      <c r="S15752" t="str">
        <f t="shared" si="985"/>
        <v>Late</v>
      </c>
      <c r="T15752" t="str">
        <f t="shared" si="986"/>
        <v>Frequent Borrower</v>
      </c>
      <c r="U15752" t="str">
        <f t="shared" si="987"/>
        <v>Short Term</v>
      </c>
    </row>
    <row r="15753" spans="1:21" x14ac:dyDescent="0.35">
      <c r="A15753" t="s">
        <v>3748</v>
      </c>
      <c r="B15753">
        <v>301899204</v>
      </c>
      <c r="C15753">
        <v>3</v>
      </c>
      <c r="D15753" s="2">
        <v>42865.529317129629</v>
      </c>
      <c r="E15753" s="2">
        <v>42865.487569444442</v>
      </c>
      <c r="F15753">
        <v>10000</v>
      </c>
      <c r="G15753">
        <v>11500</v>
      </c>
      <c r="H15753">
        <v>15</v>
      </c>
      <c r="I15753" s="2">
        <v>42886.197581018518</v>
      </c>
      <c r="J15753" t="s">
        <v>18</v>
      </c>
      <c r="K15753" s="2">
        <v>42880</v>
      </c>
      <c r="L15753" s="2">
        <v>42886.187280092592</v>
      </c>
      <c r="M15753">
        <v>20</v>
      </c>
      <c r="N15753">
        <v>6</v>
      </c>
      <c r="O15753">
        <v>5</v>
      </c>
      <c r="P15753">
        <v>15</v>
      </c>
      <c r="Q15753">
        <v>20</v>
      </c>
      <c r="R15753" t="str">
        <f t="shared" si="984"/>
        <v>Late</v>
      </c>
      <c r="S15753" t="str">
        <f t="shared" si="985"/>
        <v>Late</v>
      </c>
      <c r="T15753" t="str">
        <f t="shared" si="986"/>
        <v>Frequent Borrower</v>
      </c>
      <c r="U15753" t="str">
        <f t="shared" si="987"/>
        <v>Short Term</v>
      </c>
    </row>
    <row r="15754" spans="1:21" x14ac:dyDescent="0.35">
      <c r="A15754" t="s">
        <v>3748</v>
      </c>
      <c r="B15754">
        <v>301926137</v>
      </c>
      <c r="C15754">
        <v>4</v>
      </c>
      <c r="D15754" s="2">
        <v>42889.620428240742</v>
      </c>
      <c r="E15754" s="2">
        <v>42889.578668981478</v>
      </c>
      <c r="F15754">
        <v>10000</v>
      </c>
      <c r="G15754">
        <v>11500</v>
      </c>
      <c r="H15754">
        <v>15</v>
      </c>
      <c r="I15754" s="2">
        <v>42915.66202546296</v>
      </c>
      <c r="J15754" t="s">
        <v>18</v>
      </c>
      <c r="K15754" s="2">
        <v>42905</v>
      </c>
      <c r="L15754" s="2">
        <v>42915.654965277783</v>
      </c>
      <c r="M15754">
        <v>26</v>
      </c>
      <c r="N15754">
        <v>10</v>
      </c>
      <c r="O15754">
        <v>11</v>
      </c>
      <c r="P15754">
        <v>15</v>
      </c>
      <c r="Q15754">
        <v>24</v>
      </c>
      <c r="R15754" t="str">
        <f t="shared" si="984"/>
        <v>Late</v>
      </c>
      <c r="S15754" t="str">
        <f t="shared" si="985"/>
        <v>Early</v>
      </c>
      <c r="T15754" t="str">
        <f t="shared" si="986"/>
        <v>Frequent Borrower</v>
      </c>
      <c r="U15754" t="str">
        <f t="shared" si="987"/>
        <v>Short Term</v>
      </c>
    </row>
    <row r="15755" spans="1:21" x14ac:dyDescent="0.35">
      <c r="A15755" t="s">
        <v>3749</v>
      </c>
      <c r="B15755">
        <v>301831528</v>
      </c>
      <c r="C15755">
        <v>1</v>
      </c>
      <c r="D15755" s="2">
        <v>42798.822824074072</v>
      </c>
      <c r="E15755" s="2">
        <v>42798.781030092592</v>
      </c>
      <c r="F15755">
        <v>10000</v>
      </c>
      <c r="G15755">
        <v>13000</v>
      </c>
      <c r="H15755">
        <v>30</v>
      </c>
      <c r="I15755" s="2">
        <v>42828.57135416667</v>
      </c>
      <c r="J15755" t="s">
        <v>18</v>
      </c>
      <c r="K15755" s="2">
        <v>42830</v>
      </c>
      <c r="L15755" s="2">
        <v>42828.560833333337</v>
      </c>
      <c r="M15755">
        <v>29</v>
      </c>
      <c r="N15755">
        <v>-2</v>
      </c>
      <c r="O15755">
        <v>-1</v>
      </c>
      <c r="P15755">
        <v>30</v>
      </c>
      <c r="R15755" t="str">
        <f t="shared" si="984"/>
        <v>Early</v>
      </c>
      <c r="S15755" t="str">
        <f t="shared" si="985"/>
        <v>Late</v>
      </c>
      <c r="T15755" t="str">
        <f t="shared" si="986"/>
        <v>One-time</v>
      </c>
      <c r="U15755" t="str">
        <f t="shared" si="987"/>
        <v>Short Term</v>
      </c>
    </row>
    <row r="15756" spans="1:21" x14ac:dyDescent="0.35">
      <c r="A15756" t="s">
        <v>3749</v>
      </c>
      <c r="B15756">
        <v>301859872</v>
      </c>
      <c r="C15756">
        <v>2</v>
      </c>
      <c r="D15756" s="2">
        <v>42832.864201388889</v>
      </c>
      <c r="E15756" s="2">
        <v>42832.822465277779</v>
      </c>
      <c r="F15756">
        <v>10000</v>
      </c>
      <c r="G15756">
        <v>13000</v>
      </c>
      <c r="H15756">
        <v>30</v>
      </c>
      <c r="I15756" s="2">
        <v>42877.878668981481</v>
      </c>
      <c r="J15756" t="s">
        <v>18</v>
      </c>
      <c r="K15756" s="2">
        <v>42863</v>
      </c>
      <c r="L15756" s="2">
        <v>42877.868148148147</v>
      </c>
      <c r="M15756">
        <v>45</v>
      </c>
      <c r="N15756">
        <v>14</v>
      </c>
      <c r="O15756">
        <v>15</v>
      </c>
      <c r="P15756">
        <v>30</v>
      </c>
      <c r="Q15756">
        <v>34</v>
      </c>
      <c r="R15756" t="str">
        <f t="shared" si="984"/>
        <v>Late</v>
      </c>
      <c r="S15756" t="str">
        <f t="shared" si="985"/>
        <v>OnTime</v>
      </c>
      <c r="T15756" t="str">
        <f t="shared" si="986"/>
        <v>Frequent Borrower</v>
      </c>
      <c r="U15756" t="str">
        <f t="shared" si="987"/>
        <v>Short Term</v>
      </c>
    </row>
    <row r="15757" spans="1:21" x14ac:dyDescent="0.35">
      <c r="A15757" t="s">
        <v>3749</v>
      </c>
      <c r="B15757">
        <v>301926851</v>
      </c>
      <c r="C15757">
        <v>3</v>
      </c>
      <c r="D15757" s="2">
        <v>42890.602719907409</v>
      </c>
      <c r="E15757" s="2">
        <v>42890.560925925929</v>
      </c>
      <c r="F15757">
        <v>10000</v>
      </c>
      <c r="G15757">
        <v>13000</v>
      </c>
      <c r="H15757">
        <v>30</v>
      </c>
      <c r="I15757" s="2">
        <v>42920.249965277777</v>
      </c>
      <c r="J15757" t="s">
        <v>18</v>
      </c>
      <c r="K15757" s="2">
        <v>42920</v>
      </c>
      <c r="L15757" s="2">
        <v>42920.209016203713</v>
      </c>
      <c r="M15757">
        <v>29</v>
      </c>
      <c r="N15757">
        <v>0</v>
      </c>
      <c r="O15757">
        <v>-1</v>
      </c>
      <c r="P15757">
        <v>30</v>
      </c>
      <c r="Q15757">
        <v>57</v>
      </c>
      <c r="R15757" t="str">
        <f t="shared" si="984"/>
        <v>OnTime</v>
      </c>
      <c r="S15757" t="str">
        <f t="shared" si="985"/>
        <v>Late</v>
      </c>
      <c r="T15757" t="str">
        <f t="shared" si="986"/>
        <v>Frequent Borrower</v>
      </c>
      <c r="U15757" t="str">
        <f t="shared" si="987"/>
        <v>Short Term</v>
      </c>
    </row>
    <row r="15758" spans="1:21" x14ac:dyDescent="0.35">
      <c r="A15758" t="s">
        <v>3750</v>
      </c>
      <c r="B15758">
        <v>301638653</v>
      </c>
      <c r="C15758">
        <v>1</v>
      </c>
      <c r="D15758" s="2">
        <v>42547.502418981479</v>
      </c>
      <c r="E15758" s="2">
        <v>42547.460694444453</v>
      </c>
      <c r="F15758">
        <v>10000</v>
      </c>
      <c r="G15758">
        <v>13000</v>
      </c>
      <c r="H15758">
        <v>30</v>
      </c>
      <c r="I15758" s="2">
        <v>42594.521562499998</v>
      </c>
      <c r="J15758" t="s">
        <v>18</v>
      </c>
      <c r="K15758" s="2">
        <v>42577</v>
      </c>
      <c r="L15758" s="2">
        <v>42593</v>
      </c>
      <c r="M15758">
        <v>47</v>
      </c>
      <c r="N15758">
        <v>16</v>
      </c>
      <c r="O15758">
        <v>17</v>
      </c>
      <c r="P15758">
        <v>30</v>
      </c>
      <c r="R15758" t="str">
        <f t="shared" si="984"/>
        <v>Late</v>
      </c>
      <c r="S15758" t="str">
        <f t="shared" si="985"/>
        <v>Early</v>
      </c>
      <c r="T15758" t="str">
        <f t="shared" si="986"/>
        <v>One-time</v>
      </c>
      <c r="U15758" t="str">
        <f t="shared" si="987"/>
        <v>Short Term</v>
      </c>
    </row>
    <row r="15759" spans="1:21" x14ac:dyDescent="0.35">
      <c r="A15759" t="s">
        <v>3750</v>
      </c>
      <c r="B15759">
        <v>301678545</v>
      </c>
      <c r="C15759">
        <v>2</v>
      </c>
      <c r="D15759" s="2">
        <v>42594.525972222233</v>
      </c>
      <c r="E15759" s="2">
        <v>42594.484236111108</v>
      </c>
      <c r="F15759">
        <v>10000</v>
      </c>
      <c r="G15759">
        <v>13000</v>
      </c>
      <c r="H15759">
        <v>30</v>
      </c>
      <c r="I15759" s="2">
        <v>42594.556550925918</v>
      </c>
      <c r="J15759" t="s">
        <v>18</v>
      </c>
      <c r="K15759" s="2">
        <v>42625</v>
      </c>
      <c r="L15759" s="2">
        <v>42594.546087962961</v>
      </c>
      <c r="M15759">
        <v>0</v>
      </c>
      <c r="N15759">
        <v>-31</v>
      </c>
      <c r="O15759">
        <v>-30</v>
      </c>
      <c r="P15759">
        <v>30</v>
      </c>
      <c r="Q15759">
        <v>47</v>
      </c>
      <c r="R15759" t="str">
        <f t="shared" si="984"/>
        <v>Early</v>
      </c>
      <c r="S15759" t="str">
        <f t="shared" si="985"/>
        <v>Late</v>
      </c>
      <c r="T15759" t="str">
        <f t="shared" si="986"/>
        <v>Frequent Borrower</v>
      </c>
      <c r="U15759" t="str">
        <f t="shared" si="987"/>
        <v>Short Term</v>
      </c>
    </row>
    <row r="15760" spans="1:21" x14ac:dyDescent="0.35">
      <c r="A15760" t="s">
        <v>3750</v>
      </c>
      <c r="B15760">
        <v>301678677</v>
      </c>
      <c r="C15760">
        <v>3</v>
      </c>
      <c r="D15760" s="2">
        <v>42594.598541666674</v>
      </c>
      <c r="E15760" s="2">
        <v>42594.556793981479</v>
      </c>
      <c r="F15760">
        <v>10000</v>
      </c>
      <c r="G15760">
        <v>13000</v>
      </c>
      <c r="H15760">
        <v>30</v>
      </c>
      <c r="I15760" s="2">
        <v>42632.73101851852</v>
      </c>
      <c r="J15760" t="s">
        <v>18</v>
      </c>
      <c r="K15760" s="2">
        <v>42625</v>
      </c>
      <c r="L15760" s="2">
        <v>42632.720543981479</v>
      </c>
      <c r="M15760">
        <v>38</v>
      </c>
      <c r="N15760">
        <v>7</v>
      </c>
      <c r="O15760">
        <v>8</v>
      </c>
      <c r="P15760">
        <v>30</v>
      </c>
      <c r="Q15760">
        <v>0</v>
      </c>
      <c r="R15760" t="str">
        <f t="shared" si="984"/>
        <v>Late</v>
      </c>
      <c r="S15760" t="str">
        <f t="shared" si="985"/>
        <v>Early</v>
      </c>
      <c r="T15760" t="str">
        <f t="shared" si="986"/>
        <v>Frequent Borrower</v>
      </c>
      <c r="U15760" t="str">
        <f t="shared" si="987"/>
        <v>Short Term</v>
      </c>
    </row>
    <row r="15761" spans="1:21" x14ac:dyDescent="0.35">
      <c r="A15761" t="s">
        <v>3750</v>
      </c>
      <c r="B15761">
        <v>301736897</v>
      </c>
      <c r="C15761">
        <v>4</v>
      </c>
      <c r="D15761" s="2">
        <v>42648.268680555557</v>
      </c>
      <c r="E15761" s="2">
        <v>42648.226909722223</v>
      </c>
      <c r="F15761">
        <v>10000</v>
      </c>
      <c r="G15761">
        <v>13000</v>
      </c>
      <c r="H15761">
        <v>30</v>
      </c>
      <c r="I15761" s="2">
        <v>42669.405335648153</v>
      </c>
      <c r="J15761" t="s">
        <v>18</v>
      </c>
      <c r="K15761" s="2">
        <v>42678</v>
      </c>
      <c r="L15761" s="2">
        <v>42669.394814814812</v>
      </c>
      <c r="M15761">
        <v>21</v>
      </c>
      <c r="N15761">
        <v>-9</v>
      </c>
      <c r="O15761">
        <v>-9</v>
      </c>
      <c r="P15761">
        <v>30</v>
      </c>
      <c r="Q15761">
        <v>53</v>
      </c>
      <c r="R15761" t="str">
        <f t="shared" si="984"/>
        <v>Early</v>
      </c>
      <c r="S15761" t="str">
        <f t="shared" si="985"/>
        <v>OnTime</v>
      </c>
      <c r="T15761" t="str">
        <f t="shared" si="986"/>
        <v>Frequent Borrower</v>
      </c>
      <c r="U15761" t="str">
        <f t="shared" si="987"/>
        <v>Short Term</v>
      </c>
    </row>
    <row r="15762" spans="1:21" x14ac:dyDescent="0.35">
      <c r="A15762" t="s">
        <v>3750</v>
      </c>
      <c r="B15762">
        <v>301845446</v>
      </c>
      <c r="C15762">
        <v>5</v>
      </c>
      <c r="D15762" s="2">
        <v>42818.336909722217</v>
      </c>
      <c r="E15762" s="2">
        <v>42818.295104166667</v>
      </c>
      <c r="F15762">
        <v>20000</v>
      </c>
      <c r="G15762">
        <v>23800</v>
      </c>
      <c r="H15762">
        <v>30</v>
      </c>
      <c r="I15762" s="2">
        <v>42849.066493055558</v>
      </c>
      <c r="J15762" t="s">
        <v>18</v>
      </c>
      <c r="K15762" s="2">
        <v>42849</v>
      </c>
      <c r="L15762" s="2">
        <v>42849.02684027778</v>
      </c>
      <c r="M15762">
        <v>30</v>
      </c>
      <c r="N15762">
        <v>0</v>
      </c>
      <c r="O15762">
        <v>0</v>
      </c>
      <c r="P15762">
        <v>19</v>
      </c>
      <c r="Q15762">
        <v>170</v>
      </c>
      <c r="R15762" t="str">
        <f t="shared" si="984"/>
        <v>OnTime</v>
      </c>
      <c r="S15762" t="str">
        <f t="shared" si="985"/>
        <v>Late</v>
      </c>
      <c r="T15762" t="str">
        <f t="shared" si="986"/>
        <v>Frequent Borrower</v>
      </c>
      <c r="U15762" t="str">
        <f t="shared" si="987"/>
        <v>Short Term</v>
      </c>
    </row>
    <row r="15763" spans="1:21" x14ac:dyDescent="0.35">
      <c r="A15763" t="s">
        <v>3750</v>
      </c>
      <c r="B15763">
        <v>301882078</v>
      </c>
      <c r="C15763">
        <v>6</v>
      </c>
      <c r="D15763" s="2">
        <v>42852.443020833343</v>
      </c>
      <c r="E15763" s="2">
        <v>42852.401273148149</v>
      </c>
      <c r="F15763">
        <v>20000</v>
      </c>
      <c r="G15763">
        <v>23800</v>
      </c>
      <c r="H15763">
        <v>30</v>
      </c>
      <c r="I15763" s="2">
        <v>42905.864074074067</v>
      </c>
      <c r="J15763" t="s">
        <v>18</v>
      </c>
      <c r="K15763" s="2">
        <v>42885</v>
      </c>
      <c r="L15763" s="2">
        <v>42905.857025462959</v>
      </c>
      <c r="M15763">
        <v>53</v>
      </c>
      <c r="N15763">
        <v>20</v>
      </c>
      <c r="O15763">
        <v>23</v>
      </c>
      <c r="P15763">
        <v>19</v>
      </c>
      <c r="Q15763">
        <v>34</v>
      </c>
      <c r="R15763" t="str">
        <f t="shared" si="984"/>
        <v>Late</v>
      </c>
      <c r="S15763" t="str">
        <f t="shared" si="985"/>
        <v>OnTime</v>
      </c>
      <c r="T15763" t="str">
        <f t="shared" si="986"/>
        <v>Frequent Borrower</v>
      </c>
      <c r="U15763" t="str">
        <f t="shared" si="987"/>
        <v>Short Term</v>
      </c>
    </row>
    <row r="15764" spans="1:21" x14ac:dyDescent="0.35">
      <c r="A15764" t="s">
        <v>3750</v>
      </c>
      <c r="B15764">
        <v>301945863</v>
      </c>
      <c r="C15764">
        <v>7</v>
      </c>
      <c r="D15764" s="2">
        <v>42907.22693287037</v>
      </c>
      <c r="E15764" s="2">
        <v>42907.185196759259</v>
      </c>
      <c r="F15764">
        <v>20000</v>
      </c>
      <c r="G15764">
        <v>24500</v>
      </c>
      <c r="H15764">
        <v>30</v>
      </c>
      <c r="I15764" s="2">
        <v>42937.210636574076</v>
      </c>
      <c r="J15764" t="s">
        <v>18</v>
      </c>
      <c r="K15764" s="2">
        <v>42937</v>
      </c>
      <c r="L15764" s="2">
        <v>42937.192569444444</v>
      </c>
      <c r="M15764">
        <v>29</v>
      </c>
      <c r="N15764">
        <v>0</v>
      </c>
      <c r="O15764">
        <v>-1</v>
      </c>
      <c r="P15764">
        <v>22.5</v>
      </c>
      <c r="Q15764">
        <v>54</v>
      </c>
      <c r="R15764" t="str">
        <f t="shared" si="984"/>
        <v>OnTime</v>
      </c>
      <c r="S15764" t="str">
        <f t="shared" si="985"/>
        <v>Early</v>
      </c>
      <c r="T15764" t="str">
        <f t="shared" si="986"/>
        <v>Frequent Borrower</v>
      </c>
      <c r="U15764" t="str">
        <f t="shared" si="987"/>
        <v>Short Term</v>
      </c>
    </row>
    <row r="15765" spans="1:21" x14ac:dyDescent="0.35">
      <c r="A15765" t="s">
        <v>3751</v>
      </c>
      <c r="B15765">
        <v>301663050</v>
      </c>
      <c r="C15765">
        <v>1</v>
      </c>
      <c r="D15765" s="2">
        <v>42579.916215277779</v>
      </c>
      <c r="E15765" s="2">
        <v>42579.853101851862</v>
      </c>
      <c r="F15765">
        <v>10000</v>
      </c>
      <c r="G15765">
        <v>11500</v>
      </c>
      <c r="H15765">
        <v>15</v>
      </c>
      <c r="I15765" s="2">
        <v>42591.766574074078</v>
      </c>
      <c r="J15765" t="s">
        <v>18</v>
      </c>
      <c r="K15765" s="2">
        <v>42594</v>
      </c>
      <c r="L15765" s="2">
        <v>42591.756111111114</v>
      </c>
      <c r="M15765">
        <v>11</v>
      </c>
      <c r="N15765">
        <v>-3</v>
      </c>
      <c r="O15765">
        <v>-4</v>
      </c>
      <c r="P15765">
        <v>15</v>
      </c>
      <c r="R15765" t="str">
        <f t="shared" si="984"/>
        <v>Early</v>
      </c>
      <c r="S15765" t="str">
        <f t="shared" si="985"/>
        <v>Early</v>
      </c>
      <c r="T15765" t="str">
        <f t="shared" si="986"/>
        <v>One-time</v>
      </c>
      <c r="U15765" t="str">
        <f t="shared" si="987"/>
        <v>Short Term</v>
      </c>
    </row>
    <row r="15766" spans="1:21" x14ac:dyDescent="0.35">
      <c r="A15766" t="s">
        <v>3751</v>
      </c>
      <c r="B15766">
        <v>301676187</v>
      </c>
      <c r="C15766">
        <v>2</v>
      </c>
      <c r="D15766" s="2">
        <v>42592.718287037038</v>
      </c>
      <c r="E15766" s="2">
        <v>42592.676550925928</v>
      </c>
      <c r="F15766">
        <v>10000</v>
      </c>
      <c r="G15766">
        <v>11500</v>
      </c>
      <c r="H15766">
        <v>15</v>
      </c>
      <c r="I15766" s="2">
        <v>42605.646168981482</v>
      </c>
      <c r="J15766" t="s">
        <v>18</v>
      </c>
      <c r="K15766" s="2">
        <v>42607</v>
      </c>
      <c r="L15766" s="2">
        <v>42605.635706018518</v>
      </c>
      <c r="M15766">
        <v>12</v>
      </c>
      <c r="N15766">
        <v>-2</v>
      </c>
      <c r="O15766">
        <v>-3</v>
      </c>
      <c r="P15766">
        <v>15</v>
      </c>
      <c r="Q15766">
        <v>12</v>
      </c>
      <c r="R15766" t="str">
        <f t="shared" si="984"/>
        <v>Early</v>
      </c>
      <c r="S15766" t="str">
        <f t="shared" si="985"/>
        <v>Early</v>
      </c>
      <c r="T15766" t="str">
        <f t="shared" si="986"/>
        <v>Frequent Borrower</v>
      </c>
      <c r="U15766" t="str">
        <f t="shared" si="987"/>
        <v>Short Term</v>
      </c>
    </row>
    <row r="15767" spans="1:21" x14ac:dyDescent="0.35">
      <c r="A15767" t="s">
        <v>3751</v>
      </c>
      <c r="B15767">
        <v>301697010</v>
      </c>
      <c r="C15767">
        <v>3</v>
      </c>
      <c r="D15767" s="2">
        <v>42608.951886574083</v>
      </c>
      <c r="E15767" s="2">
        <v>42608.910138888888</v>
      </c>
      <c r="F15767">
        <v>20000</v>
      </c>
      <c r="G15767">
        <v>22250</v>
      </c>
      <c r="H15767">
        <v>15</v>
      </c>
      <c r="I15767" s="2">
        <v>42621.649791666663</v>
      </c>
      <c r="J15767" t="s">
        <v>18</v>
      </c>
      <c r="K15767" s="2">
        <v>42625</v>
      </c>
      <c r="L15767" s="2">
        <v>42621.639317129629</v>
      </c>
      <c r="M15767">
        <v>12</v>
      </c>
      <c r="N15767">
        <v>-4</v>
      </c>
      <c r="O15767">
        <v>-3</v>
      </c>
      <c r="P15767">
        <v>11.25</v>
      </c>
      <c r="Q15767">
        <v>16</v>
      </c>
      <c r="R15767" t="str">
        <f t="shared" si="984"/>
        <v>Early</v>
      </c>
      <c r="S15767" t="str">
        <f t="shared" si="985"/>
        <v>Early</v>
      </c>
      <c r="T15767" t="str">
        <f t="shared" si="986"/>
        <v>Frequent Borrower</v>
      </c>
      <c r="U15767" t="str">
        <f t="shared" si="987"/>
        <v>Short Term</v>
      </c>
    </row>
    <row r="15768" spans="1:21" x14ac:dyDescent="0.35">
      <c r="A15768" t="s">
        <v>3751</v>
      </c>
      <c r="B15768">
        <v>301713032</v>
      </c>
      <c r="C15768">
        <v>4</v>
      </c>
      <c r="D15768" s="2">
        <v>42625.658530092587</v>
      </c>
      <c r="E15768" s="2">
        <v>42625.616770833331</v>
      </c>
      <c r="F15768">
        <v>20000</v>
      </c>
      <c r="G15768">
        <v>22250</v>
      </c>
      <c r="H15768">
        <v>15</v>
      </c>
      <c r="I15768" s="2">
        <v>42639.261458333327</v>
      </c>
      <c r="J15768" t="s">
        <v>18</v>
      </c>
      <c r="K15768" s="2">
        <v>42640</v>
      </c>
      <c r="L15768" s="2">
        <v>42639.250925925917</v>
      </c>
      <c r="M15768">
        <v>13</v>
      </c>
      <c r="N15768">
        <v>-1</v>
      </c>
      <c r="O15768">
        <v>-2</v>
      </c>
      <c r="P15768">
        <v>11.25</v>
      </c>
      <c r="Q15768">
        <v>16</v>
      </c>
      <c r="R15768" t="str">
        <f t="shared" si="984"/>
        <v>Early</v>
      </c>
      <c r="S15768" t="str">
        <f t="shared" si="985"/>
        <v>OnTime</v>
      </c>
      <c r="T15768" t="str">
        <f t="shared" si="986"/>
        <v>Frequent Borrower</v>
      </c>
      <c r="U15768" t="str">
        <f t="shared" si="987"/>
        <v>Short Term</v>
      </c>
    </row>
    <row r="15769" spans="1:21" x14ac:dyDescent="0.35">
      <c r="A15769" t="s">
        <v>3751</v>
      </c>
      <c r="B15769">
        <v>301729174</v>
      </c>
      <c r="C15769">
        <v>5</v>
      </c>
      <c r="D15769" s="2">
        <v>42639.859085648153</v>
      </c>
      <c r="E15769" s="2">
        <v>42639.817326388889</v>
      </c>
      <c r="F15769">
        <v>30000</v>
      </c>
      <c r="G15769">
        <v>32250</v>
      </c>
      <c r="H15769">
        <v>15</v>
      </c>
      <c r="I15769" s="2">
        <v>42655.573831018519</v>
      </c>
      <c r="J15769" t="s">
        <v>18</v>
      </c>
      <c r="K15769" s="2">
        <v>42655</v>
      </c>
      <c r="L15769" s="2">
        <v>42655.563298611109</v>
      </c>
      <c r="M15769">
        <v>15</v>
      </c>
      <c r="N15769">
        <v>0</v>
      </c>
      <c r="O15769">
        <v>0</v>
      </c>
      <c r="P15769">
        <v>7.5</v>
      </c>
      <c r="Q15769">
        <v>14</v>
      </c>
      <c r="R15769" t="str">
        <f t="shared" si="984"/>
        <v>OnTime</v>
      </c>
      <c r="S15769" t="str">
        <f t="shared" si="985"/>
        <v>OnTime</v>
      </c>
      <c r="T15769" t="str">
        <f t="shared" si="986"/>
        <v>Frequent Borrower</v>
      </c>
      <c r="U15769" t="str">
        <f t="shared" si="987"/>
        <v>Short Term</v>
      </c>
    </row>
    <row r="15770" spans="1:21" x14ac:dyDescent="0.35">
      <c r="A15770" t="s">
        <v>3751</v>
      </c>
      <c r="B15770">
        <v>301750197</v>
      </c>
      <c r="C15770">
        <v>6</v>
      </c>
      <c r="D15770" s="2">
        <v>42669.781689814823</v>
      </c>
      <c r="E15770" s="2">
        <v>42669.739918981482</v>
      </c>
      <c r="F15770">
        <v>30000</v>
      </c>
      <c r="G15770">
        <v>32250</v>
      </c>
      <c r="H15770">
        <v>15</v>
      </c>
      <c r="I15770" s="2">
        <v>42684.035127314812</v>
      </c>
      <c r="J15770" t="s">
        <v>18</v>
      </c>
      <c r="K15770" s="2">
        <v>42684</v>
      </c>
      <c r="L15770" s="2">
        <v>42684.024606481478</v>
      </c>
      <c r="M15770">
        <v>14</v>
      </c>
      <c r="N15770">
        <v>0</v>
      </c>
      <c r="O15770">
        <v>-1</v>
      </c>
      <c r="P15770">
        <v>7.5</v>
      </c>
      <c r="Q15770">
        <v>29</v>
      </c>
      <c r="R15770" t="str">
        <f t="shared" si="984"/>
        <v>OnTime</v>
      </c>
      <c r="S15770" t="str">
        <f t="shared" si="985"/>
        <v>OnTime</v>
      </c>
      <c r="T15770" t="str">
        <f t="shared" si="986"/>
        <v>Frequent Borrower</v>
      </c>
      <c r="U15770" t="str">
        <f t="shared" si="987"/>
        <v>Short Term</v>
      </c>
    </row>
    <row r="15771" spans="1:21" x14ac:dyDescent="0.35">
      <c r="A15771" t="s">
        <v>3751</v>
      </c>
      <c r="B15771">
        <v>301757226</v>
      </c>
      <c r="C15771">
        <v>7</v>
      </c>
      <c r="D15771" s="2">
        <v>42684.544490740736</v>
      </c>
      <c r="E15771" s="2">
        <v>42684.502638888887</v>
      </c>
      <c r="F15771">
        <v>30000</v>
      </c>
      <c r="G15771">
        <v>32250</v>
      </c>
      <c r="H15771">
        <v>15</v>
      </c>
      <c r="I15771" s="2">
        <v>42699.56355324074</v>
      </c>
      <c r="J15771" t="s">
        <v>18</v>
      </c>
      <c r="K15771" s="2">
        <v>42699</v>
      </c>
      <c r="L15771" s="2">
        <v>42699.553032407413</v>
      </c>
      <c r="M15771">
        <v>15</v>
      </c>
      <c r="N15771">
        <v>0</v>
      </c>
      <c r="O15771">
        <v>0</v>
      </c>
      <c r="P15771">
        <v>7.5</v>
      </c>
      <c r="Q15771">
        <v>14</v>
      </c>
      <c r="R15771" t="str">
        <f t="shared" si="984"/>
        <v>OnTime</v>
      </c>
      <c r="S15771" t="str">
        <f t="shared" si="985"/>
        <v>Early</v>
      </c>
      <c r="T15771" t="str">
        <f t="shared" si="986"/>
        <v>Frequent Borrower</v>
      </c>
      <c r="U15771" t="str">
        <f t="shared" si="987"/>
        <v>Short Term</v>
      </c>
    </row>
    <row r="15772" spans="1:21" x14ac:dyDescent="0.35">
      <c r="A15772" t="s">
        <v>3751</v>
      </c>
      <c r="B15772">
        <v>301764621</v>
      </c>
      <c r="C15772">
        <v>8</v>
      </c>
      <c r="D15772" s="2">
        <v>42699.605081018519</v>
      </c>
      <c r="E15772" s="2">
        <v>42699.563298611109</v>
      </c>
      <c r="F15772">
        <v>30000</v>
      </c>
      <c r="G15772">
        <v>34400</v>
      </c>
      <c r="H15772">
        <v>30</v>
      </c>
      <c r="I15772" s="2">
        <v>42730.405127314807</v>
      </c>
      <c r="J15772" t="s">
        <v>18</v>
      </c>
      <c r="K15772" s="2">
        <v>42731</v>
      </c>
      <c r="L15772" s="2">
        <v>42730.394606481481</v>
      </c>
      <c r="M15772">
        <v>30</v>
      </c>
      <c r="N15772">
        <v>-1</v>
      </c>
      <c r="O15772">
        <v>0</v>
      </c>
      <c r="P15772">
        <v>14.66666666666667</v>
      </c>
      <c r="Q15772">
        <v>15</v>
      </c>
      <c r="R15772" t="str">
        <f t="shared" si="984"/>
        <v>Early</v>
      </c>
      <c r="S15772" t="str">
        <f t="shared" si="985"/>
        <v>OnTime</v>
      </c>
      <c r="T15772" t="str">
        <f t="shared" si="986"/>
        <v>Frequent Borrower</v>
      </c>
      <c r="U15772" t="str">
        <f t="shared" si="987"/>
        <v>Short Term</v>
      </c>
    </row>
    <row r="15773" spans="1:21" x14ac:dyDescent="0.35">
      <c r="A15773" t="s">
        <v>3751</v>
      </c>
      <c r="B15773">
        <v>301782001</v>
      </c>
      <c r="C15773">
        <v>9</v>
      </c>
      <c r="D15773" s="2">
        <v>42731.347037037027</v>
      </c>
      <c r="E15773" s="2">
        <v>42731.305243055547</v>
      </c>
      <c r="F15773">
        <v>30000</v>
      </c>
      <c r="G15773">
        <v>34400</v>
      </c>
      <c r="H15773">
        <v>30</v>
      </c>
      <c r="I15773" s="2">
        <v>42761.527557870373</v>
      </c>
      <c r="J15773" t="s">
        <v>18</v>
      </c>
      <c r="K15773" s="2">
        <v>42761</v>
      </c>
      <c r="L15773" s="2">
        <v>42761.51703703704</v>
      </c>
      <c r="M15773">
        <v>30</v>
      </c>
      <c r="N15773">
        <v>0</v>
      </c>
      <c r="O15773">
        <v>0</v>
      </c>
      <c r="P15773">
        <v>14.66666666666667</v>
      </c>
      <c r="Q15773">
        <v>31</v>
      </c>
      <c r="R15773" t="str">
        <f t="shared" si="984"/>
        <v>OnTime</v>
      </c>
      <c r="S15773" t="str">
        <f t="shared" si="985"/>
        <v>Early</v>
      </c>
      <c r="T15773" t="str">
        <f t="shared" si="986"/>
        <v>Frequent Borrower</v>
      </c>
      <c r="U15773" t="str">
        <f t="shared" si="987"/>
        <v>Short Term</v>
      </c>
    </row>
    <row r="15774" spans="1:21" x14ac:dyDescent="0.35">
      <c r="A15774" t="s">
        <v>3751</v>
      </c>
      <c r="B15774">
        <v>301802798</v>
      </c>
      <c r="C15774">
        <v>10</v>
      </c>
      <c r="D15774" s="2">
        <v>42761.534189814818</v>
      </c>
      <c r="E15774" s="2">
        <v>42761.492430555547</v>
      </c>
      <c r="F15774">
        <v>30000</v>
      </c>
      <c r="G15774">
        <v>34400</v>
      </c>
      <c r="H15774">
        <v>30</v>
      </c>
      <c r="I15774" s="2">
        <v>42791.474166666667</v>
      </c>
      <c r="J15774" t="s">
        <v>18</v>
      </c>
      <c r="K15774" s="2">
        <v>42793</v>
      </c>
      <c r="L15774" s="2">
        <v>42791.463645833333</v>
      </c>
      <c r="M15774">
        <v>29</v>
      </c>
      <c r="N15774">
        <v>-2</v>
      </c>
      <c r="O15774">
        <v>-1</v>
      </c>
      <c r="P15774">
        <v>14.66666666666667</v>
      </c>
      <c r="Q15774">
        <v>30</v>
      </c>
      <c r="R15774" t="str">
        <f t="shared" si="984"/>
        <v>Early</v>
      </c>
      <c r="S15774" t="str">
        <f t="shared" si="985"/>
        <v>Early</v>
      </c>
      <c r="T15774" t="str">
        <f t="shared" si="986"/>
        <v>Frequent Borrower</v>
      </c>
      <c r="U15774" t="str">
        <f t="shared" si="987"/>
        <v>Short Term</v>
      </c>
    </row>
    <row r="15775" spans="1:21" x14ac:dyDescent="0.35">
      <c r="A15775" t="s">
        <v>3751</v>
      </c>
      <c r="B15775">
        <v>301826137</v>
      </c>
      <c r="C15775">
        <v>11</v>
      </c>
      <c r="D15775" s="2">
        <v>42791.477060185192</v>
      </c>
      <c r="E15775" s="2">
        <v>42791.435231481482</v>
      </c>
      <c r="F15775">
        <v>40000</v>
      </c>
      <c r="G15775">
        <v>44800</v>
      </c>
      <c r="H15775">
        <v>30</v>
      </c>
      <c r="I15775" s="2">
        <v>42816.815034722233</v>
      </c>
      <c r="J15775" t="s">
        <v>18</v>
      </c>
      <c r="K15775" s="2">
        <v>42821</v>
      </c>
      <c r="L15775" s="2">
        <v>42816.804490740738</v>
      </c>
      <c r="M15775">
        <v>25</v>
      </c>
      <c r="N15775">
        <v>-5</v>
      </c>
      <c r="O15775">
        <v>-5</v>
      </c>
      <c r="P15775">
        <v>12</v>
      </c>
      <c r="Q15775">
        <v>29</v>
      </c>
      <c r="R15775" t="str">
        <f t="shared" si="984"/>
        <v>Early</v>
      </c>
      <c r="S15775" t="str">
        <f t="shared" si="985"/>
        <v>Early</v>
      </c>
      <c r="T15775" t="str">
        <f t="shared" si="986"/>
        <v>Frequent Borrower</v>
      </c>
      <c r="U15775" t="str">
        <f t="shared" si="987"/>
        <v>Short Term</v>
      </c>
    </row>
    <row r="15776" spans="1:21" x14ac:dyDescent="0.35">
      <c r="A15776" t="s">
        <v>3751</v>
      </c>
      <c r="B15776">
        <v>301846059</v>
      </c>
      <c r="C15776">
        <v>12</v>
      </c>
      <c r="D15776" s="2">
        <v>42818.926944444444</v>
      </c>
      <c r="E15776" s="2">
        <v>42818.885196759264</v>
      </c>
      <c r="F15776">
        <v>40000</v>
      </c>
      <c r="G15776">
        <v>44800</v>
      </c>
      <c r="H15776">
        <v>30</v>
      </c>
      <c r="I15776" s="2">
        <v>42846.550879629627</v>
      </c>
      <c r="J15776" t="s">
        <v>18</v>
      </c>
      <c r="K15776" s="2">
        <v>42849</v>
      </c>
      <c r="L15776" s="2">
        <v>42846.540347222217</v>
      </c>
      <c r="M15776">
        <v>27</v>
      </c>
      <c r="N15776">
        <v>-3</v>
      </c>
      <c r="O15776">
        <v>-3</v>
      </c>
      <c r="P15776">
        <v>12</v>
      </c>
      <c r="Q15776">
        <v>27</v>
      </c>
      <c r="R15776" t="str">
        <f t="shared" si="984"/>
        <v>Early</v>
      </c>
      <c r="S15776" t="str">
        <f t="shared" si="985"/>
        <v>Early</v>
      </c>
      <c r="T15776" t="str">
        <f t="shared" si="986"/>
        <v>Frequent Borrower</v>
      </c>
      <c r="U15776" t="str">
        <f t="shared" si="987"/>
        <v>Short Term</v>
      </c>
    </row>
    <row r="15777" spans="1:21" x14ac:dyDescent="0.35">
      <c r="A15777" t="s">
        <v>3751</v>
      </c>
      <c r="B15777">
        <v>301876062</v>
      </c>
      <c r="C15777">
        <v>13</v>
      </c>
      <c r="D15777" s="2">
        <v>42846.708402777767</v>
      </c>
      <c r="E15777" s="2">
        <v>42846.666666666657</v>
      </c>
      <c r="F15777">
        <v>40000</v>
      </c>
      <c r="G15777">
        <v>44800</v>
      </c>
      <c r="H15777">
        <v>30</v>
      </c>
      <c r="I15777" s="2">
        <v>42873.578564814823</v>
      </c>
      <c r="J15777" t="s">
        <v>18</v>
      </c>
      <c r="K15777" s="2">
        <v>42877</v>
      </c>
      <c r="L15777" s="2">
        <v>42873.568043981482</v>
      </c>
      <c r="M15777">
        <v>26</v>
      </c>
      <c r="N15777">
        <v>-4</v>
      </c>
      <c r="O15777">
        <v>-4</v>
      </c>
      <c r="P15777">
        <v>12</v>
      </c>
      <c r="Q15777">
        <v>27</v>
      </c>
      <c r="R15777" t="str">
        <f t="shared" si="984"/>
        <v>Early</v>
      </c>
      <c r="S15777" t="str">
        <f t="shared" si="985"/>
        <v>Early</v>
      </c>
      <c r="T15777" t="str">
        <f t="shared" si="986"/>
        <v>Frequent Borrower</v>
      </c>
      <c r="U15777" t="str">
        <f t="shared" si="987"/>
        <v>Short Term</v>
      </c>
    </row>
    <row r="15778" spans="1:21" x14ac:dyDescent="0.35">
      <c r="A15778" t="s">
        <v>3751</v>
      </c>
      <c r="B15778">
        <v>301912673</v>
      </c>
      <c r="C15778">
        <v>14</v>
      </c>
      <c r="D15778" s="2">
        <v>42873.598495370366</v>
      </c>
      <c r="E15778" s="2">
        <v>42873.55673611111</v>
      </c>
      <c r="F15778">
        <v>40000</v>
      </c>
      <c r="G15778">
        <v>44000</v>
      </c>
      <c r="H15778">
        <v>30</v>
      </c>
      <c r="I15778" s="2">
        <v>42902.40960648148</v>
      </c>
      <c r="J15778" t="s">
        <v>18</v>
      </c>
      <c r="K15778" s="2">
        <v>42905</v>
      </c>
      <c r="L15778" s="2">
        <v>42902.402557870373</v>
      </c>
      <c r="M15778">
        <v>28</v>
      </c>
      <c r="N15778">
        <v>-3</v>
      </c>
      <c r="O15778">
        <v>-2</v>
      </c>
      <c r="P15778">
        <v>10</v>
      </c>
      <c r="Q15778">
        <v>26</v>
      </c>
      <c r="R15778" t="str">
        <f t="shared" si="984"/>
        <v>Early</v>
      </c>
      <c r="S15778" t="str">
        <f t="shared" si="985"/>
        <v>OnTime</v>
      </c>
      <c r="T15778" t="str">
        <f t="shared" si="986"/>
        <v>Frequent Borrower</v>
      </c>
      <c r="U15778" t="str">
        <f t="shared" si="987"/>
        <v>Short Term</v>
      </c>
    </row>
    <row r="15779" spans="1:21" x14ac:dyDescent="0.35">
      <c r="A15779" t="s">
        <v>3751</v>
      </c>
      <c r="B15779">
        <v>301940684</v>
      </c>
      <c r="C15779">
        <v>15</v>
      </c>
      <c r="D15779" s="2">
        <v>42902.414479166669</v>
      </c>
      <c r="E15779" s="2">
        <v>42902.372037037043</v>
      </c>
      <c r="F15779">
        <v>40000</v>
      </c>
      <c r="G15779">
        <v>43500</v>
      </c>
      <c r="H15779">
        <v>30</v>
      </c>
      <c r="I15779" s="2">
        <v>42933.347974537042</v>
      </c>
      <c r="J15779" t="s">
        <v>18</v>
      </c>
      <c r="K15779" s="2">
        <v>42933</v>
      </c>
      <c r="L15779" s="2">
        <v>42933.340925925928</v>
      </c>
      <c r="M15779">
        <v>30</v>
      </c>
      <c r="N15779">
        <v>0</v>
      </c>
      <c r="O15779">
        <v>0</v>
      </c>
      <c r="P15779">
        <v>8.75</v>
      </c>
      <c r="Q15779">
        <v>28</v>
      </c>
      <c r="R15779" t="str">
        <f t="shared" si="984"/>
        <v>OnTime</v>
      </c>
      <c r="S15779" t="str">
        <f t="shared" si="985"/>
        <v>OnTime</v>
      </c>
      <c r="T15779" t="str">
        <f t="shared" si="986"/>
        <v>Frequent Borrower</v>
      </c>
      <c r="U15779" t="str">
        <f t="shared" si="987"/>
        <v>Short Term</v>
      </c>
    </row>
    <row r="15780" spans="1:21" x14ac:dyDescent="0.35">
      <c r="A15780" t="s">
        <v>3752</v>
      </c>
      <c r="B15780">
        <v>301953392</v>
      </c>
      <c r="C15780">
        <v>1</v>
      </c>
      <c r="D15780" s="2">
        <v>42913.53329861111</v>
      </c>
      <c r="E15780" s="2">
        <v>42913.490833333337</v>
      </c>
      <c r="F15780">
        <v>10000</v>
      </c>
      <c r="G15780">
        <v>13000</v>
      </c>
      <c r="H15780">
        <v>30</v>
      </c>
      <c r="I15780" s="2">
        <v>42943.803877314807</v>
      </c>
      <c r="J15780" t="s">
        <v>18</v>
      </c>
      <c r="K15780" s="2">
        <v>42943</v>
      </c>
      <c r="L15780" s="2">
        <v>42943.7968287037</v>
      </c>
      <c r="M15780">
        <v>30</v>
      </c>
      <c r="N15780">
        <v>0</v>
      </c>
      <c r="O15780">
        <v>0</v>
      </c>
      <c r="P15780">
        <v>30</v>
      </c>
      <c r="R15780" t="str">
        <f t="shared" si="984"/>
        <v>OnTime</v>
      </c>
      <c r="S15780" t="str">
        <f t="shared" si="985"/>
        <v>OnTime</v>
      </c>
      <c r="T15780" t="str">
        <f t="shared" si="986"/>
        <v>One-time</v>
      </c>
      <c r="U15780" t="str">
        <f t="shared" si="987"/>
        <v>Short Term</v>
      </c>
    </row>
    <row r="15781" spans="1:21" x14ac:dyDescent="0.35">
      <c r="A15781" t="s">
        <v>3753</v>
      </c>
      <c r="B15781">
        <v>301666397</v>
      </c>
      <c r="C15781">
        <v>1</v>
      </c>
      <c r="D15781" s="2">
        <v>42583.622199074067</v>
      </c>
      <c r="E15781" s="2">
        <v>42583.580416666657</v>
      </c>
      <c r="F15781">
        <v>5000</v>
      </c>
      <c r="G15781">
        <v>6500</v>
      </c>
      <c r="H15781">
        <v>30</v>
      </c>
      <c r="I15781" s="2">
        <v>42615.004513888889</v>
      </c>
      <c r="J15781" t="s">
        <v>18</v>
      </c>
      <c r="K15781" s="2">
        <v>42613</v>
      </c>
      <c r="L15781" s="2">
        <v>42613</v>
      </c>
      <c r="M15781">
        <v>31</v>
      </c>
      <c r="N15781">
        <v>0</v>
      </c>
      <c r="O15781">
        <v>1</v>
      </c>
      <c r="P15781">
        <v>30</v>
      </c>
      <c r="R15781" t="str">
        <f t="shared" si="984"/>
        <v>OnTime</v>
      </c>
      <c r="S15781" t="str">
        <f t="shared" si="985"/>
        <v>Late</v>
      </c>
      <c r="T15781" t="str">
        <f t="shared" si="986"/>
        <v>One-time</v>
      </c>
      <c r="U15781" t="str">
        <f t="shared" si="987"/>
        <v>Short Term</v>
      </c>
    </row>
    <row r="15782" spans="1:21" x14ac:dyDescent="0.35">
      <c r="A15782" t="s">
        <v>3753</v>
      </c>
      <c r="B15782">
        <v>301735351</v>
      </c>
      <c r="C15782">
        <v>2</v>
      </c>
      <c r="D15782" s="2">
        <v>42646.8284375</v>
      </c>
      <c r="E15782" s="2">
        <v>42646.786666666667</v>
      </c>
      <c r="F15782">
        <v>10000</v>
      </c>
      <c r="G15782">
        <v>13000</v>
      </c>
      <c r="H15782">
        <v>30</v>
      </c>
      <c r="I15782" s="2">
        <v>42688.72619212963</v>
      </c>
      <c r="J15782" t="s">
        <v>18</v>
      </c>
      <c r="K15782" s="2">
        <v>42676</v>
      </c>
      <c r="L15782" s="2">
        <v>42688.715671296297</v>
      </c>
      <c r="M15782">
        <v>41</v>
      </c>
      <c r="N15782">
        <v>12</v>
      </c>
      <c r="O15782">
        <v>11</v>
      </c>
      <c r="P15782">
        <v>30</v>
      </c>
      <c r="Q15782">
        <v>63</v>
      </c>
      <c r="R15782" t="str">
        <f t="shared" si="984"/>
        <v>Late</v>
      </c>
      <c r="S15782" t="str">
        <f t="shared" si="985"/>
        <v>Early</v>
      </c>
      <c r="T15782" t="str">
        <f t="shared" si="986"/>
        <v>Frequent Borrower</v>
      </c>
      <c r="U15782" t="str">
        <f t="shared" si="987"/>
        <v>Short Term</v>
      </c>
    </row>
    <row r="15783" spans="1:21" x14ac:dyDescent="0.35">
      <c r="A15783" t="s">
        <v>3753</v>
      </c>
      <c r="B15783">
        <v>301761545</v>
      </c>
      <c r="C15783">
        <v>3</v>
      </c>
      <c r="D15783" s="2">
        <v>42693.314189814817</v>
      </c>
      <c r="E15783" s="2">
        <v>42693.272280092591</v>
      </c>
      <c r="F15783">
        <v>10000</v>
      </c>
      <c r="G15783">
        <v>11500</v>
      </c>
      <c r="H15783">
        <v>15</v>
      </c>
      <c r="I15783" s="2">
        <v>42702.794374999998</v>
      </c>
      <c r="J15783" t="s">
        <v>18</v>
      </c>
      <c r="K15783" s="2">
        <v>42709</v>
      </c>
      <c r="L15783" s="2">
        <v>42702.783854166657</v>
      </c>
      <c r="M15783">
        <v>9</v>
      </c>
      <c r="N15783">
        <v>-7</v>
      </c>
      <c r="O15783">
        <v>-6</v>
      </c>
      <c r="P15783">
        <v>15</v>
      </c>
      <c r="Q15783">
        <v>46</v>
      </c>
      <c r="R15783" t="str">
        <f t="shared" si="984"/>
        <v>Early</v>
      </c>
      <c r="S15783" t="str">
        <f t="shared" si="985"/>
        <v>Early</v>
      </c>
      <c r="T15783" t="str">
        <f t="shared" si="986"/>
        <v>Frequent Borrower</v>
      </c>
      <c r="U15783" t="str">
        <f t="shared" si="987"/>
        <v>Short Term</v>
      </c>
    </row>
    <row r="15784" spans="1:21" x14ac:dyDescent="0.35">
      <c r="A15784" t="s">
        <v>3753</v>
      </c>
      <c r="B15784">
        <v>301766084</v>
      </c>
      <c r="C15784">
        <v>4</v>
      </c>
      <c r="D15784" s="2">
        <v>42702.882164351853</v>
      </c>
      <c r="E15784" s="2">
        <v>42702.840381944443</v>
      </c>
      <c r="F15784">
        <v>10000</v>
      </c>
      <c r="G15784">
        <v>13000</v>
      </c>
      <c r="H15784">
        <v>30</v>
      </c>
      <c r="I15784" s="2">
        <v>42726.341365740736</v>
      </c>
      <c r="J15784" t="s">
        <v>18</v>
      </c>
      <c r="K15784" s="2">
        <v>42732</v>
      </c>
      <c r="L15784" s="2">
        <v>42726.33084490741</v>
      </c>
      <c r="M15784">
        <v>23</v>
      </c>
      <c r="N15784">
        <v>-6</v>
      </c>
      <c r="O15784">
        <v>-7</v>
      </c>
      <c r="P15784">
        <v>30</v>
      </c>
      <c r="Q15784">
        <v>9</v>
      </c>
      <c r="R15784" t="str">
        <f t="shared" si="984"/>
        <v>Early</v>
      </c>
      <c r="S15784" t="str">
        <f t="shared" si="985"/>
        <v>Early</v>
      </c>
      <c r="T15784" t="str">
        <f t="shared" si="986"/>
        <v>Frequent Borrower</v>
      </c>
      <c r="U15784" t="str">
        <f t="shared" si="987"/>
        <v>Short Term</v>
      </c>
    </row>
    <row r="15785" spans="1:21" x14ac:dyDescent="0.35">
      <c r="A15785" t="s">
        <v>3753</v>
      </c>
      <c r="B15785">
        <v>301794433</v>
      </c>
      <c r="C15785">
        <v>5</v>
      </c>
      <c r="D15785" s="2">
        <v>42751.778275462973</v>
      </c>
      <c r="E15785" s="2">
        <v>42751.736516203702</v>
      </c>
      <c r="F15785">
        <v>10000</v>
      </c>
      <c r="G15785">
        <v>11500</v>
      </c>
      <c r="H15785">
        <v>15</v>
      </c>
      <c r="I15785" s="2">
        <v>42760.769583333327</v>
      </c>
      <c r="J15785" t="s">
        <v>18</v>
      </c>
      <c r="K15785" s="2">
        <v>42766</v>
      </c>
      <c r="L15785" s="2">
        <v>42760.759039351848</v>
      </c>
      <c r="M15785">
        <v>8</v>
      </c>
      <c r="N15785">
        <v>-6</v>
      </c>
      <c r="O15785">
        <v>-7</v>
      </c>
      <c r="P15785">
        <v>15</v>
      </c>
      <c r="Q15785">
        <v>48</v>
      </c>
      <c r="R15785" t="str">
        <f t="shared" si="984"/>
        <v>Early</v>
      </c>
      <c r="S15785" t="str">
        <f t="shared" si="985"/>
        <v>Late</v>
      </c>
      <c r="T15785" t="str">
        <f t="shared" si="986"/>
        <v>Frequent Borrower</v>
      </c>
      <c r="U15785" t="str">
        <f t="shared" si="987"/>
        <v>Short Term</v>
      </c>
    </row>
    <row r="15786" spans="1:21" x14ac:dyDescent="0.35">
      <c r="A15786" t="s">
        <v>3753</v>
      </c>
      <c r="B15786">
        <v>301801945</v>
      </c>
      <c r="C15786">
        <v>6</v>
      </c>
      <c r="D15786" s="2">
        <v>42760.865740740737</v>
      </c>
      <c r="E15786" s="2">
        <v>42760.823981481481</v>
      </c>
      <c r="F15786">
        <v>10000</v>
      </c>
      <c r="G15786">
        <v>13000</v>
      </c>
      <c r="H15786">
        <v>30</v>
      </c>
      <c r="I15786" s="2">
        <v>42801.453726851847</v>
      </c>
      <c r="J15786" t="s">
        <v>18</v>
      </c>
      <c r="K15786" s="2">
        <v>42790</v>
      </c>
      <c r="L15786" s="2">
        <v>42801.443159722221</v>
      </c>
      <c r="M15786">
        <v>40</v>
      </c>
      <c r="N15786">
        <v>11</v>
      </c>
      <c r="O15786">
        <v>10</v>
      </c>
      <c r="P15786">
        <v>30</v>
      </c>
      <c r="Q15786">
        <v>9</v>
      </c>
      <c r="R15786" t="str">
        <f t="shared" si="984"/>
        <v>Late</v>
      </c>
      <c r="S15786" t="str">
        <f t="shared" si="985"/>
        <v>Early</v>
      </c>
      <c r="T15786" t="str">
        <f t="shared" si="986"/>
        <v>Frequent Borrower</v>
      </c>
      <c r="U15786" t="str">
        <f t="shared" si="987"/>
        <v>Short Term</v>
      </c>
    </row>
    <row r="15787" spans="1:21" x14ac:dyDescent="0.35">
      <c r="A15787" t="s">
        <v>3753</v>
      </c>
      <c r="B15787">
        <v>301833322</v>
      </c>
      <c r="C15787">
        <v>7</v>
      </c>
      <c r="D15787" s="2">
        <v>42801.631493055553</v>
      </c>
      <c r="E15787" s="2">
        <v>42801.58898148148</v>
      </c>
      <c r="F15787">
        <v>10000</v>
      </c>
      <c r="G15787">
        <v>13000</v>
      </c>
      <c r="H15787">
        <v>30</v>
      </c>
      <c r="I15787" s="2">
        <v>42825.349699074082</v>
      </c>
      <c r="J15787" t="s">
        <v>18</v>
      </c>
      <c r="K15787" s="2">
        <v>42831</v>
      </c>
      <c r="L15787" s="2">
        <v>42825.339166666658</v>
      </c>
      <c r="M15787">
        <v>23</v>
      </c>
      <c r="N15787">
        <v>-6</v>
      </c>
      <c r="O15787">
        <v>-7</v>
      </c>
      <c r="P15787">
        <v>30</v>
      </c>
      <c r="Q15787">
        <v>40</v>
      </c>
      <c r="R15787" t="str">
        <f t="shared" si="984"/>
        <v>Early</v>
      </c>
      <c r="S15787" t="str">
        <f t="shared" si="985"/>
        <v>OnTime</v>
      </c>
      <c r="T15787" t="str">
        <f t="shared" si="986"/>
        <v>Frequent Borrower</v>
      </c>
      <c r="U15787" t="str">
        <f t="shared" si="987"/>
        <v>Short Term</v>
      </c>
    </row>
    <row r="15788" spans="1:21" x14ac:dyDescent="0.35">
      <c r="A15788" t="s">
        <v>3753</v>
      </c>
      <c r="B15788">
        <v>301851597</v>
      </c>
      <c r="C15788">
        <v>8</v>
      </c>
      <c r="D15788" s="2">
        <v>42826.319467592592</v>
      </c>
      <c r="E15788" s="2">
        <v>42826.277719907397</v>
      </c>
      <c r="F15788">
        <v>10000</v>
      </c>
      <c r="G15788">
        <v>13000</v>
      </c>
      <c r="H15788">
        <v>30</v>
      </c>
      <c r="I15788" s="2">
        <v>42857.753703703696</v>
      </c>
      <c r="J15788" t="s">
        <v>18</v>
      </c>
      <c r="K15788" s="2">
        <v>42857</v>
      </c>
      <c r="L15788" s="2">
        <v>42857.74318287037</v>
      </c>
      <c r="M15788">
        <v>31</v>
      </c>
      <c r="N15788">
        <v>0</v>
      </c>
      <c r="O15788">
        <v>1</v>
      </c>
      <c r="P15788">
        <v>30</v>
      </c>
      <c r="Q15788">
        <v>24</v>
      </c>
      <c r="R15788" t="str">
        <f t="shared" si="984"/>
        <v>OnTime</v>
      </c>
      <c r="S15788" t="str">
        <f t="shared" si="985"/>
        <v>OnTime</v>
      </c>
      <c r="T15788" t="str">
        <f t="shared" si="986"/>
        <v>Frequent Borrower</v>
      </c>
      <c r="U15788" t="str">
        <f t="shared" si="987"/>
        <v>Short Term</v>
      </c>
    </row>
    <row r="15789" spans="1:21" x14ac:dyDescent="0.35">
      <c r="A15789" t="s">
        <v>3753</v>
      </c>
      <c r="B15789">
        <v>301888735</v>
      </c>
      <c r="C15789">
        <v>9</v>
      </c>
      <c r="D15789" s="2">
        <v>42858.804016203707</v>
      </c>
      <c r="E15789" s="2">
        <v>42858.762256944443</v>
      </c>
      <c r="F15789">
        <v>10000</v>
      </c>
      <c r="G15789">
        <v>13000</v>
      </c>
      <c r="H15789">
        <v>30</v>
      </c>
      <c r="I15789" s="2">
        <v>42888.387314814812</v>
      </c>
      <c r="J15789" t="s">
        <v>18</v>
      </c>
      <c r="K15789" s="2">
        <v>42888</v>
      </c>
      <c r="L15789" s="2">
        <v>42888.380266203712</v>
      </c>
      <c r="M15789">
        <v>29</v>
      </c>
      <c r="N15789">
        <v>0</v>
      </c>
      <c r="O15789">
        <v>-1</v>
      </c>
      <c r="P15789">
        <v>30</v>
      </c>
      <c r="Q15789">
        <v>32</v>
      </c>
      <c r="R15789" t="str">
        <f t="shared" si="984"/>
        <v>OnTime</v>
      </c>
      <c r="S15789" t="str">
        <f t="shared" si="985"/>
        <v>Early</v>
      </c>
      <c r="T15789" t="str">
        <f t="shared" si="986"/>
        <v>Frequent Borrower</v>
      </c>
      <c r="U15789" t="str">
        <f t="shared" si="987"/>
        <v>Short Term</v>
      </c>
    </row>
    <row r="15790" spans="1:21" x14ac:dyDescent="0.35">
      <c r="A15790" t="s">
        <v>3753</v>
      </c>
      <c r="B15790">
        <v>301925003</v>
      </c>
      <c r="C15790">
        <v>10</v>
      </c>
      <c r="D15790" s="2">
        <v>42888.645405092589</v>
      </c>
      <c r="E15790" s="2">
        <v>42888.60365740741</v>
      </c>
      <c r="F15790">
        <v>20000</v>
      </c>
      <c r="G15790">
        <v>24000</v>
      </c>
      <c r="H15790">
        <v>30</v>
      </c>
      <c r="I15790" s="2">
        <v>42912.743310185193</v>
      </c>
      <c r="J15790" t="s">
        <v>18</v>
      </c>
      <c r="K15790" s="2">
        <v>42919</v>
      </c>
      <c r="L15790" s="2">
        <v>42912.736250000002</v>
      </c>
      <c r="M15790">
        <v>24</v>
      </c>
      <c r="N15790">
        <v>-7</v>
      </c>
      <c r="O15790">
        <v>-6</v>
      </c>
      <c r="P15790">
        <v>20</v>
      </c>
      <c r="Q15790">
        <v>29</v>
      </c>
      <c r="R15790" t="str">
        <f t="shared" si="984"/>
        <v>Early</v>
      </c>
      <c r="S15790" t="str">
        <f t="shared" si="985"/>
        <v>Late</v>
      </c>
      <c r="T15790" t="str">
        <f t="shared" si="986"/>
        <v>Frequent Borrower</v>
      </c>
      <c r="U15790" t="str">
        <f t="shared" si="987"/>
        <v>Short Term</v>
      </c>
    </row>
    <row r="15791" spans="1:21" x14ac:dyDescent="0.35">
      <c r="A15791" t="s">
        <v>3753</v>
      </c>
      <c r="B15791">
        <v>301952650</v>
      </c>
      <c r="C15791">
        <v>11</v>
      </c>
      <c r="D15791" s="2">
        <v>42912.798356481479</v>
      </c>
      <c r="E15791" s="2">
        <v>42912.755902777782</v>
      </c>
      <c r="F15791">
        <v>20000</v>
      </c>
      <c r="G15791">
        <v>24500</v>
      </c>
      <c r="H15791">
        <v>30</v>
      </c>
      <c r="I15791" s="2">
        <v>42944.838576388887</v>
      </c>
      <c r="J15791" t="s">
        <v>18</v>
      </c>
      <c r="K15791" s="2">
        <v>42942</v>
      </c>
      <c r="L15791" s="2">
        <v>42944.83152777778</v>
      </c>
      <c r="M15791">
        <v>32</v>
      </c>
      <c r="N15791">
        <v>2</v>
      </c>
      <c r="O15791">
        <v>2</v>
      </c>
      <c r="P15791">
        <v>22.5</v>
      </c>
      <c r="Q15791">
        <v>24</v>
      </c>
      <c r="R15791" t="str">
        <f t="shared" si="984"/>
        <v>Late</v>
      </c>
      <c r="S15791" t="str">
        <f t="shared" si="985"/>
        <v>Early</v>
      </c>
      <c r="T15791" t="str">
        <f t="shared" si="986"/>
        <v>Frequent Borrower</v>
      </c>
      <c r="U15791" t="str">
        <f t="shared" si="987"/>
        <v>Short Term</v>
      </c>
    </row>
    <row r="15792" spans="1:21" x14ac:dyDescent="0.35">
      <c r="A15792" t="s">
        <v>3754</v>
      </c>
      <c r="B15792">
        <v>301762888</v>
      </c>
      <c r="C15792">
        <v>1</v>
      </c>
      <c r="D15792" s="2">
        <v>42696.402615740742</v>
      </c>
      <c r="E15792" s="2">
        <v>42696.360798611109</v>
      </c>
      <c r="F15792">
        <v>10000</v>
      </c>
      <c r="G15792">
        <v>13000</v>
      </c>
      <c r="H15792">
        <v>30</v>
      </c>
      <c r="I15792" s="2">
        <v>42725.933958333328</v>
      </c>
      <c r="J15792" t="s">
        <v>18</v>
      </c>
      <c r="K15792" s="2">
        <v>42726</v>
      </c>
      <c r="L15792" s="2">
        <v>42725.923425925917</v>
      </c>
      <c r="M15792">
        <v>29</v>
      </c>
      <c r="N15792">
        <v>-1</v>
      </c>
      <c r="O15792">
        <v>-1</v>
      </c>
      <c r="P15792">
        <v>30</v>
      </c>
      <c r="R15792" t="str">
        <f t="shared" si="984"/>
        <v>Early</v>
      </c>
      <c r="S15792" t="str">
        <f t="shared" si="985"/>
        <v>Early</v>
      </c>
      <c r="T15792" t="str">
        <f t="shared" si="986"/>
        <v>One-time</v>
      </c>
      <c r="U15792" t="str">
        <f t="shared" si="987"/>
        <v>Short Term</v>
      </c>
    </row>
    <row r="15793" spans="1:21" x14ac:dyDescent="0.35">
      <c r="A15793" t="s">
        <v>3754</v>
      </c>
      <c r="B15793">
        <v>301778527</v>
      </c>
      <c r="C15793">
        <v>2</v>
      </c>
      <c r="D15793" s="2">
        <v>42725.935740740737</v>
      </c>
      <c r="E15793" s="2">
        <v>42725.894016203703</v>
      </c>
      <c r="F15793">
        <v>10000</v>
      </c>
      <c r="G15793">
        <v>11500</v>
      </c>
      <c r="H15793">
        <v>15</v>
      </c>
      <c r="I15793" s="2">
        <v>42732.774340277778</v>
      </c>
      <c r="J15793" t="s">
        <v>18</v>
      </c>
      <c r="K15793" s="2">
        <v>42740</v>
      </c>
      <c r="L15793" s="2">
        <v>42732.763807870368</v>
      </c>
      <c r="M15793">
        <v>6</v>
      </c>
      <c r="N15793">
        <v>-8</v>
      </c>
      <c r="O15793">
        <v>-9</v>
      </c>
      <c r="P15793">
        <v>15</v>
      </c>
      <c r="Q15793">
        <v>29</v>
      </c>
      <c r="R15793" t="str">
        <f t="shared" si="984"/>
        <v>Early</v>
      </c>
      <c r="S15793" t="str">
        <f t="shared" si="985"/>
        <v>Early</v>
      </c>
      <c r="T15793" t="str">
        <f t="shared" si="986"/>
        <v>Frequent Borrower</v>
      </c>
      <c r="U15793" t="str">
        <f t="shared" si="987"/>
        <v>Short Term</v>
      </c>
    </row>
    <row r="15794" spans="1:21" x14ac:dyDescent="0.35">
      <c r="A15794" t="s">
        <v>3754</v>
      </c>
      <c r="B15794">
        <v>301783049</v>
      </c>
      <c r="C15794">
        <v>3</v>
      </c>
      <c r="D15794" s="2">
        <v>42732.790613425917</v>
      </c>
      <c r="E15794" s="2">
        <v>42732.748854166668</v>
      </c>
      <c r="F15794">
        <v>10000</v>
      </c>
      <c r="G15794">
        <v>11500</v>
      </c>
      <c r="H15794">
        <v>15</v>
      </c>
      <c r="I15794" s="2">
        <v>42740.796516203707</v>
      </c>
      <c r="J15794" t="s">
        <v>18</v>
      </c>
      <c r="K15794" s="2">
        <v>42747</v>
      </c>
      <c r="L15794" s="2">
        <v>42740.785451388889</v>
      </c>
      <c r="M15794">
        <v>8</v>
      </c>
      <c r="N15794">
        <v>-7</v>
      </c>
      <c r="O15794">
        <v>-7</v>
      </c>
      <c r="P15794">
        <v>15</v>
      </c>
      <c r="Q15794">
        <v>6</v>
      </c>
      <c r="R15794" t="str">
        <f t="shared" si="984"/>
        <v>Early</v>
      </c>
      <c r="S15794" t="str">
        <f t="shared" si="985"/>
        <v>Early</v>
      </c>
      <c r="T15794" t="str">
        <f t="shared" si="986"/>
        <v>Frequent Borrower</v>
      </c>
      <c r="U15794" t="str">
        <f t="shared" si="987"/>
        <v>Short Term</v>
      </c>
    </row>
    <row r="15795" spans="1:21" x14ac:dyDescent="0.35">
      <c r="A15795" t="s">
        <v>3754</v>
      </c>
      <c r="B15795">
        <v>301787908</v>
      </c>
      <c r="C15795">
        <v>4</v>
      </c>
      <c r="D15795" s="2">
        <v>42740.797766203701</v>
      </c>
      <c r="E15795" s="2">
        <v>42740.756006944437</v>
      </c>
      <c r="F15795">
        <v>20000</v>
      </c>
      <c r="G15795">
        <v>21900</v>
      </c>
      <c r="H15795">
        <v>15</v>
      </c>
      <c r="I15795" s="2">
        <v>42752.738854166673</v>
      </c>
      <c r="J15795" t="s">
        <v>18</v>
      </c>
      <c r="K15795" s="2">
        <v>42755</v>
      </c>
      <c r="L15795" s="2">
        <v>42752.728333333333</v>
      </c>
      <c r="M15795">
        <v>11</v>
      </c>
      <c r="N15795">
        <v>-3</v>
      </c>
      <c r="O15795">
        <v>-4</v>
      </c>
      <c r="P15795">
        <v>9.5</v>
      </c>
      <c r="Q15795">
        <v>8</v>
      </c>
      <c r="R15795" t="str">
        <f t="shared" si="984"/>
        <v>Early</v>
      </c>
      <c r="S15795" t="str">
        <f t="shared" si="985"/>
        <v>Early</v>
      </c>
      <c r="T15795" t="str">
        <f t="shared" si="986"/>
        <v>Frequent Borrower</v>
      </c>
      <c r="U15795" t="str">
        <f t="shared" si="987"/>
        <v>Short Term</v>
      </c>
    </row>
    <row r="15796" spans="1:21" x14ac:dyDescent="0.35">
      <c r="A15796" t="s">
        <v>3754</v>
      </c>
      <c r="B15796">
        <v>301795702</v>
      </c>
      <c r="C15796">
        <v>5</v>
      </c>
      <c r="D15796" s="2">
        <v>42753.268194444441</v>
      </c>
      <c r="E15796" s="2">
        <v>42753.226446759261</v>
      </c>
      <c r="F15796">
        <v>20000</v>
      </c>
      <c r="G15796">
        <v>21900</v>
      </c>
      <c r="H15796">
        <v>15</v>
      </c>
      <c r="I15796" s="2">
        <v>42765.90934027778</v>
      </c>
      <c r="J15796" t="s">
        <v>18</v>
      </c>
      <c r="K15796" s="2">
        <v>42768</v>
      </c>
      <c r="L15796" s="2">
        <v>42765.89880787037</v>
      </c>
      <c r="M15796">
        <v>12</v>
      </c>
      <c r="N15796">
        <v>-3</v>
      </c>
      <c r="O15796">
        <v>-3</v>
      </c>
      <c r="P15796">
        <v>9.5</v>
      </c>
      <c r="Q15796">
        <v>12</v>
      </c>
      <c r="R15796" t="str">
        <f t="shared" si="984"/>
        <v>Early</v>
      </c>
      <c r="S15796" t="str">
        <f t="shared" si="985"/>
        <v>Early</v>
      </c>
      <c r="T15796" t="str">
        <f t="shared" si="986"/>
        <v>Frequent Borrower</v>
      </c>
      <c r="U15796" t="str">
        <f t="shared" si="987"/>
        <v>Short Term</v>
      </c>
    </row>
    <row r="15797" spans="1:21" x14ac:dyDescent="0.35">
      <c r="A15797" t="s">
        <v>3754</v>
      </c>
      <c r="B15797">
        <v>301806632</v>
      </c>
      <c r="C15797">
        <v>6</v>
      </c>
      <c r="D15797" s="2">
        <v>42765.910902777781</v>
      </c>
      <c r="E15797" s="2">
        <v>42765.869155092587</v>
      </c>
      <c r="F15797">
        <v>20000</v>
      </c>
      <c r="G15797">
        <v>21900</v>
      </c>
      <c r="H15797">
        <v>15</v>
      </c>
      <c r="I15797" s="2">
        <v>42779.723657407398</v>
      </c>
      <c r="J15797" t="s">
        <v>18</v>
      </c>
      <c r="K15797" s="2">
        <v>42780</v>
      </c>
      <c r="L15797" s="2">
        <v>42779.713125000002</v>
      </c>
      <c r="M15797">
        <v>13</v>
      </c>
      <c r="N15797">
        <v>-1</v>
      </c>
      <c r="O15797">
        <v>-2</v>
      </c>
      <c r="P15797">
        <v>9.5</v>
      </c>
      <c r="Q15797">
        <v>12</v>
      </c>
      <c r="R15797" t="str">
        <f t="shared" si="984"/>
        <v>Early</v>
      </c>
      <c r="S15797" t="str">
        <f t="shared" si="985"/>
        <v>OnTime</v>
      </c>
      <c r="T15797" t="str">
        <f t="shared" si="986"/>
        <v>Frequent Borrower</v>
      </c>
      <c r="U15797" t="str">
        <f t="shared" si="987"/>
        <v>Short Term</v>
      </c>
    </row>
    <row r="15798" spans="1:21" x14ac:dyDescent="0.35">
      <c r="A15798" t="s">
        <v>3754</v>
      </c>
      <c r="B15798">
        <v>301816299</v>
      </c>
      <c r="C15798">
        <v>7</v>
      </c>
      <c r="D15798" s="2">
        <v>42779.751215277778</v>
      </c>
      <c r="E15798" s="2">
        <v>42779.709467592591</v>
      </c>
      <c r="F15798">
        <v>20000</v>
      </c>
      <c r="G15798">
        <v>21900</v>
      </c>
      <c r="H15798">
        <v>15</v>
      </c>
      <c r="I15798" s="2">
        <v>42794.953587962962</v>
      </c>
      <c r="J15798" t="s">
        <v>18</v>
      </c>
      <c r="K15798" s="2">
        <v>42794</v>
      </c>
      <c r="L15798" s="2">
        <v>42794.943067129629</v>
      </c>
      <c r="M15798">
        <v>15</v>
      </c>
      <c r="N15798">
        <v>0</v>
      </c>
      <c r="O15798">
        <v>0</v>
      </c>
      <c r="P15798">
        <v>9.5</v>
      </c>
      <c r="Q15798">
        <v>13</v>
      </c>
      <c r="R15798" t="str">
        <f t="shared" si="984"/>
        <v>OnTime</v>
      </c>
      <c r="S15798" t="str">
        <f t="shared" si="985"/>
        <v>Late</v>
      </c>
      <c r="T15798" t="str">
        <f t="shared" si="986"/>
        <v>Frequent Borrower</v>
      </c>
      <c r="U15798" t="str">
        <f t="shared" si="987"/>
        <v>Short Term</v>
      </c>
    </row>
    <row r="15799" spans="1:21" x14ac:dyDescent="0.35">
      <c r="A15799" t="s">
        <v>3754</v>
      </c>
      <c r="B15799">
        <v>301828572</v>
      </c>
      <c r="C15799">
        <v>8</v>
      </c>
      <c r="D15799" s="2">
        <v>42794.979444444441</v>
      </c>
      <c r="E15799" s="2">
        <v>42794.937569444453</v>
      </c>
      <c r="F15799">
        <v>30000</v>
      </c>
      <c r="G15799">
        <v>36800</v>
      </c>
      <c r="H15799">
        <v>60</v>
      </c>
      <c r="I15799" s="2">
        <v>42854.412210648137</v>
      </c>
      <c r="J15799" t="s">
        <v>18</v>
      </c>
      <c r="K15799" s="2">
        <v>42824</v>
      </c>
      <c r="L15799" s="2">
        <v>42832.65016203704</v>
      </c>
      <c r="M15799">
        <v>59</v>
      </c>
      <c r="N15799">
        <v>8</v>
      </c>
      <c r="O15799">
        <v>-1</v>
      </c>
      <c r="P15799">
        <v>22.666666666666661</v>
      </c>
      <c r="Q15799">
        <v>15</v>
      </c>
      <c r="R15799" t="str">
        <f t="shared" si="984"/>
        <v>Late</v>
      </c>
      <c r="S15799" t="str">
        <f t="shared" si="985"/>
        <v>Early</v>
      </c>
      <c r="T15799" t="str">
        <f t="shared" si="986"/>
        <v>Frequent Borrower</v>
      </c>
      <c r="U15799" t="str">
        <f t="shared" si="987"/>
        <v>Long Term</v>
      </c>
    </row>
    <row r="15800" spans="1:21" x14ac:dyDescent="0.35">
      <c r="A15800" t="s">
        <v>3754</v>
      </c>
      <c r="B15800">
        <v>301884204</v>
      </c>
      <c r="C15800">
        <v>9</v>
      </c>
      <c r="D15800" s="2">
        <v>42854.420706018522</v>
      </c>
      <c r="E15800" s="2">
        <v>42854.378969907397</v>
      </c>
      <c r="F15800">
        <v>30000</v>
      </c>
      <c r="G15800">
        <v>36800</v>
      </c>
      <c r="H15800">
        <v>60</v>
      </c>
      <c r="I15800" s="2">
        <v>42883.896539351852</v>
      </c>
      <c r="J15800" t="s">
        <v>18</v>
      </c>
      <c r="K15800" s="2">
        <v>42885</v>
      </c>
      <c r="L15800" s="2">
        <v>42883.889479166668</v>
      </c>
      <c r="M15800">
        <v>29</v>
      </c>
      <c r="N15800">
        <v>-2</v>
      </c>
      <c r="O15800">
        <v>-31</v>
      </c>
      <c r="P15800">
        <v>22.666666666666661</v>
      </c>
      <c r="Q15800">
        <v>59</v>
      </c>
      <c r="R15800" t="str">
        <f t="shared" si="984"/>
        <v>Early</v>
      </c>
      <c r="S15800" t="str">
        <f t="shared" si="985"/>
        <v>Late</v>
      </c>
      <c r="T15800" t="str">
        <f t="shared" si="986"/>
        <v>Frequent Borrower</v>
      </c>
      <c r="U15800" t="str">
        <f t="shared" si="987"/>
        <v>Long Term</v>
      </c>
    </row>
    <row r="15801" spans="1:21" x14ac:dyDescent="0.35">
      <c r="A15801" t="s">
        <v>3754</v>
      </c>
      <c r="B15801">
        <v>301920572</v>
      </c>
      <c r="C15801">
        <v>10</v>
      </c>
      <c r="D15801" s="2">
        <v>42883.899027777778</v>
      </c>
      <c r="E15801" s="2">
        <v>42883.85728009259</v>
      </c>
      <c r="F15801">
        <v>30000</v>
      </c>
      <c r="G15801">
        <v>34500</v>
      </c>
      <c r="H15801">
        <v>30</v>
      </c>
      <c r="I15801" s="2">
        <v>42919.721307870372</v>
      </c>
      <c r="J15801" t="s">
        <v>18</v>
      </c>
      <c r="K15801" s="2">
        <v>42914</v>
      </c>
      <c r="L15801" s="2">
        <v>42919.714247685188</v>
      </c>
      <c r="M15801">
        <v>35</v>
      </c>
      <c r="N15801">
        <v>5</v>
      </c>
      <c r="O15801">
        <v>5</v>
      </c>
      <c r="P15801">
        <v>15</v>
      </c>
      <c r="Q15801">
        <v>29</v>
      </c>
      <c r="R15801" t="str">
        <f t="shared" si="984"/>
        <v>Late</v>
      </c>
      <c r="S15801" t="str">
        <f t="shared" si="985"/>
        <v>Early</v>
      </c>
      <c r="T15801" t="str">
        <f t="shared" si="986"/>
        <v>Frequent Borrower</v>
      </c>
      <c r="U15801" t="str">
        <f t="shared" si="987"/>
        <v>Short Term</v>
      </c>
    </row>
    <row r="15802" spans="1:21" x14ac:dyDescent="0.35">
      <c r="A15802" t="s">
        <v>3755</v>
      </c>
      <c r="B15802">
        <v>301666482</v>
      </c>
      <c r="C15802">
        <v>1</v>
      </c>
      <c r="D15802" s="2">
        <v>42583.67015046296</v>
      </c>
      <c r="E15802" s="2">
        <v>42583.628379629627</v>
      </c>
      <c r="F15802">
        <v>10000</v>
      </c>
      <c r="G15802">
        <v>11500</v>
      </c>
      <c r="H15802">
        <v>15</v>
      </c>
      <c r="I15802" s="2">
        <v>42594.478703703702</v>
      </c>
      <c r="J15802" t="s">
        <v>18</v>
      </c>
      <c r="K15802" s="2">
        <v>42598</v>
      </c>
      <c r="L15802" s="2">
        <v>42594.468252314808</v>
      </c>
      <c r="M15802">
        <v>10</v>
      </c>
      <c r="N15802">
        <v>-4</v>
      </c>
      <c r="O15802">
        <v>-5</v>
      </c>
      <c r="P15802">
        <v>15</v>
      </c>
      <c r="R15802" t="str">
        <f t="shared" si="984"/>
        <v>Early</v>
      </c>
      <c r="S15802" t="str">
        <f t="shared" si="985"/>
        <v>Late</v>
      </c>
      <c r="T15802" t="str">
        <f t="shared" si="986"/>
        <v>One-time</v>
      </c>
      <c r="U15802" t="str">
        <f t="shared" si="987"/>
        <v>Short Term</v>
      </c>
    </row>
    <row r="15803" spans="1:21" x14ac:dyDescent="0.35">
      <c r="A15803" t="s">
        <v>3755</v>
      </c>
      <c r="B15803">
        <v>301678455</v>
      </c>
      <c r="C15803">
        <v>2</v>
      </c>
      <c r="D15803" s="2">
        <v>42594.485520833332</v>
      </c>
      <c r="E15803" s="2">
        <v>42594.443784722222</v>
      </c>
      <c r="F15803">
        <v>10000</v>
      </c>
      <c r="G15803">
        <v>13000</v>
      </c>
      <c r="H15803">
        <v>30</v>
      </c>
      <c r="I15803" s="2">
        <v>42631.004247685189</v>
      </c>
      <c r="J15803" t="s">
        <v>18</v>
      </c>
      <c r="K15803" s="2">
        <v>42625</v>
      </c>
      <c r="L15803" s="2">
        <v>42628</v>
      </c>
      <c r="M15803">
        <v>36</v>
      </c>
      <c r="N15803">
        <v>3</v>
      </c>
      <c r="O15803">
        <v>6</v>
      </c>
      <c r="P15803">
        <v>30</v>
      </c>
      <c r="Q15803">
        <v>10</v>
      </c>
      <c r="R15803" t="str">
        <f t="shared" si="984"/>
        <v>Late</v>
      </c>
      <c r="S15803" t="str">
        <f t="shared" si="985"/>
        <v>Late</v>
      </c>
      <c r="T15803" t="str">
        <f t="shared" si="986"/>
        <v>Frequent Borrower</v>
      </c>
      <c r="U15803" t="str">
        <f t="shared" si="987"/>
        <v>Short Term</v>
      </c>
    </row>
    <row r="15804" spans="1:21" x14ac:dyDescent="0.35">
      <c r="A15804" t="s">
        <v>3755</v>
      </c>
      <c r="B15804">
        <v>301736532</v>
      </c>
      <c r="C15804">
        <v>3</v>
      </c>
      <c r="D15804" s="2">
        <v>42647.763541666667</v>
      </c>
      <c r="E15804" s="2">
        <v>42647.721770833326</v>
      </c>
      <c r="F15804">
        <v>10000</v>
      </c>
      <c r="G15804">
        <v>11500</v>
      </c>
      <c r="H15804">
        <v>15</v>
      </c>
      <c r="I15804" s="2">
        <v>42663.266076388893</v>
      </c>
      <c r="J15804" t="s">
        <v>18</v>
      </c>
      <c r="K15804" s="2">
        <v>42662</v>
      </c>
      <c r="L15804" s="2">
        <v>42663.255555555559</v>
      </c>
      <c r="M15804">
        <v>15</v>
      </c>
      <c r="N15804">
        <v>1</v>
      </c>
      <c r="O15804">
        <v>0</v>
      </c>
      <c r="P15804">
        <v>15</v>
      </c>
      <c r="Q15804">
        <v>53</v>
      </c>
      <c r="R15804" t="str">
        <f t="shared" si="984"/>
        <v>Late</v>
      </c>
      <c r="S15804" t="str">
        <f t="shared" si="985"/>
        <v>Late</v>
      </c>
      <c r="T15804" t="str">
        <f t="shared" si="986"/>
        <v>Frequent Borrower</v>
      </c>
      <c r="U15804" t="str">
        <f t="shared" si="987"/>
        <v>Short Term</v>
      </c>
    </row>
    <row r="15805" spans="1:21" x14ac:dyDescent="0.35">
      <c r="A15805" t="s">
        <v>3755</v>
      </c>
      <c r="B15805">
        <v>301763900</v>
      </c>
      <c r="C15805">
        <v>4</v>
      </c>
      <c r="D15805" s="2">
        <v>42698.415717592587</v>
      </c>
      <c r="E15805" s="2">
        <v>42698.373888888891</v>
      </c>
      <c r="F15805">
        <v>20000</v>
      </c>
      <c r="G15805">
        <v>23800</v>
      </c>
      <c r="H15805">
        <v>30</v>
      </c>
      <c r="I15805" s="2">
        <v>42734.786249999997</v>
      </c>
      <c r="J15805" t="s">
        <v>18</v>
      </c>
      <c r="K15805" s="2">
        <v>42731</v>
      </c>
      <c r="L15805" s="2">
        <v>42734.775729166657</v>
      </c>
      <c r="M15805">
        <v>36</v>
      </c>
      <c r="N15805">
        <v>3</v>
      </c>
      <c r="O15805">
        <v>6</v>
      </c>
      <c r="P15805">
        <v>19</v>
      </c>
      <c r="Q15805">
        <v>50</v>
      </c>
      <c r="R15805" t="str">
        <f t="shared" si="984"/>
        <v>Late</v>
      </c>
      <c r="S15805" t="str">
        <f t="shared" si="985"/>
        <v>Late</v>
      </c>
      <c r="T15805" t="str">
        <f t="shared" si="986"/>
        <v>Frequent Borrower</v>
      </c>
      <c r="U15805" t="str">
        <f t="shared" si="987"/>
        <v>Short Term</v>
      </c>
    </row>
    <row r="15806" spans="1:21" x14ac:dyDescent="0.35">
      <c r="A15806" t="s">
        <v>3755</v>
      </c>
      <c r="B15806">
        <v>301784515</v>
      </c>
      <c r="C15806">
        <v>5</v>
      </c>
      <c r="D15806" s="2">
        <v>42734.787905092591</v>
      </c>
      <c r="E15806" s="2">
        <v>42734.746122685188</v>
      </c>
      <c r="F15806">
        <v>20000</v>
      </c>
      <c r="G15806">
        <v>23800</v>
      </c>
      <c r="H15806">
        <v>30</v>
      </c>
      <c r="I15806" s="2">
        <v>42797.910486111112</v>
      </c>
      <c r="J15806" t="s">
        <v>18</v>
      </c>
      <c r="K15806" s="2">
        <v>42765</v>
      </c>
      <c r="L15806" s="2">
        <v>42797.899953703702</v>
      </c>
      <c r="M15806">
        <v>63</v>
      </c>
      <c r="N15806">
        <v>32</v>
      </c>
      <c r="O15806">
        <v>33</v>
      </c>
      <c r="P15806">
        <v>19</v>
      </c>
      <c r="Q15806">
        <v>36</v>
      </c>
      <c r="R15806" t="str">
        <f t="shared" si="984"/>
        <v>Late</v>
      </c>
      <c r="S15806" t="str">
        <f t="shared" si="985"/>
        <v>Late</v>
      </c>
      <c r="T15806" t="str">
        <f t="shared" si="986"/>
        <v>Frequent Borrower</v>
      </c>
      <c r="U15806" t="str">
        <f t="shared" si="987"/>
        <v>Short Term</v>
      </c>
    </row>
    <row r="15807" spans="1:21" x14ac:dyDescent="0.35">
      <c r="A15807" t="s">
        <v>3755</v>
      </c>
      <c r="B15807">
        <v>301831196</v>
      </c>
      <c r="C15807">
        <v>6</v>
      </c>
      <c r="D15807" s="2">
        <v>42798.372141203698</v>
      </c>
      <c r="E15807" s="2">
        <v>42798.330393518518</v>
      </c>
      <c r="F15807">
        <v>10000</v>
      </c>
      <c r="G15807">
        <v>12900</v>
      </c>
      <c r="H15807">
        <v>30</v>
      </c>
      <c r="I15807" s="2">
        <v>42850.613009259258</v>
      </c>
      <c r="J15807" t="s">
        <v>18</v>
      </c>
      <c r="K15807" s="2">
        <v>42828</v>
      </c>
      <c r="L15807" s="2">
        <v>42850.602488425917</v>
      </c>
      <c r="M15807">
        <v>52</v>
      </c>
      <c r="N15807">
        <v>22</v>
      </c>
      <c r="O15807">
        <v>22</v>
      </c>
      <c r="P15807">
        <v>29</v>
      </c>
      <c r="Q15807">
        <v>63</v>
      </c>
      <c r="R15807" t="str">
        <f t="shared" si="984"/>
        <v>Late</v>
      </c>
      <c r="S15807" t="str">
        <f t="shared" si="985"/>
        <v>Early</v>
      </c>
      <c r="T15807" t="str">
        <f t="shared" si="986"/>
        <v>Frequent Borrower</v>
      </c>
      <c r="U15807" t="str">
        <f t="shared" si="987"/>
        <v>Short Term</v>
      </c>
    </row>
    <row r="15808" spans="1:21" x14ac:dyDescent="0.35">
      <c r="A15808" t="s">
        <v>3755</v>
      </c>
      <c r="B15808">
        <v>301904680</v>
      </c>
      <c r="C15808">
        <v>7</v>
      </c>
      <c r="D15808" s="2">
        <v>42868.430173611108</v>
      </c>
      <c r="E15808" s="2">
        <v>42868.388425925928</v>
      </c>
      <c r="F15808">
        <v>10000</v>
      </c>
      <c r="G15808">
        <v>11500</v>
      </c>
      <c r="H15808">
        <v>15</v>
      </c>
      <c r="I15808" s="2">
        <v>42872.365254629629</v>
      </c>
      <c r="J15808" t="s">
        <v>18</v>
      </c>
      <c r="K15808" s="2">
        <v>42885</v>
      </c>
      <c r="L15808" s="2">
        <v>42870</v>
      </c>
      <c r="M15808">
        <v>3</v>
      </c>
      <c r="N15808">
        <v>-15</v>
      </c>
      <c r="O15808">
        <v>-12</v>
      </c>
      <c r="P15808">
        <v>15</v>
      </c>
      <c r="Q15808">
        <v>70</v>
      </c>
      <c r="R15808" t="str">
        <f t="shared" si="984"/>
        <v>Early</v>
      </c>
      <c r="S15808" t="str">
        <f t="shared" si="985"/>
        <v>Early</v>
      </c>
      <c r="T15808" t="str">
        <f t="shared" si="986"/>
        <v>Frequent Borrower</v>
      </c>
      <c r="U15808" t="str">
        <f t="shared" si="987"/>
        <v>Short Term</v>
      </c>
    </row>
    <row r="15809" spans="1:21" x14ac:dyDescent="0.35">
      <c r="A15809" t="s">
        <v>3755</v>
      </c>
      <c r="B15809">
        <v>301911060</v>
      </c>
      <c r="C15809">
        <v>8</v>
      </c>
      <c r="D15809" s="2">
        <v>42872.448182870372</v>
      </c>
      <c r="E15809" s="2">
        <v>42872.406423611108</v>
      </c>
      <c r="F15809">
        <v>10000</v>
      </c>
      <c r="G15809">
        <v>11125</v>
      </c>
      <c r="H15809">
        <v>15</v>
      </c>
      <c r="I15809" s="2">
        <v>42878.883622685193</v>
      </c>
      <c r="J15809" t="s">
        <v>18</v>
      </c>
      <c r="K15809" s="2">
        <v>42887</v>
      </c>
      <c r="L15809" s="2">
        <v>42878.873113425929</v>
      </c>
      <c r="M15809">
        <v>6</v>
      </c>
      <c r="N15809">
        <v>-9</v>
      </c>
      <c r="O15809">
        <v>-9</v>
      </c>
      <c r="P15809">
        <v>11.25</v>
      </c>
      <c r="Q15809">
        <v>4</v>
      </c>
      <c r="R15809" t="str">
        <f t="shared" si="984"/>
        <v>Early</v>
      </c>
      <c r="S15809" t="str">
        <f t="shared" si="985"/>
        <v>Early</v>
      </c>
      <c r="T15809" t="str">
        <f t="shared" si="986"/>
        <v>Frequent Borrower</v>
      </c>
      <c r="U15809" t="str">
        <f t="shared" si="987"/>
        <v>Short Term</v>
      </c>
    </row>
    <row r="15810" spans="1:21" x14ac:dyDescent="0.35">
      <c r="A15810" t="s">
        <v>3755</v>
      </c>
      <c r="B15810">
        <v>301923346</v>
      </c>
      <c r="C15810">
        <v>9</v>
      </c>
      <c r="D15810" s="2">
        <v>42886.870787037027</v>
      </c>
      <c r="E15810" s="2">
        <v>42886.829039351847</v>
      </c>
      <c r="F15810">
        <v>10000</v>
      </c>
      <c r="G15810">
        <v>11125</v>
      </c>
      <c r="H15810">
        <v>15</v>
      </c>
      <c r="I15810" s="2">
        <v>42886.886782407397</v>
      </c>
      <c r="J15810" t="s">
        <v>18</v>
      </c>
      <c r="K15810" s="2">
        <v>42901</v>
      </c>
      <c r="L15810" s="2">
        <v>42886.879745370366</v>
      </c>
      <c r="M15810">
        <v>0</v>
      </c>
      <c r="N15810">
        <v>-15</v>
      </c>
      <c r="O15810">
        <v>-15</v>
      </c>
      <c r="P15810">
        <v>11.25</v>
      </c>
      <c r="Q15810">
        <v>14</v>
      </c>
      <c r="R15810" t="str">
        <f t="shared" si="984"/>
        <v>Early</v>
      </c>
      <c r="S15810" t="str">
        <f t="shared" si="985"/>
        <v>Early</v>
      </c>
      <c r="T15810" t="str">
        <f t="shared" si="986"/>
        <v>Frequent Borrower</v>
      </c>
      <c r="U15810" t="str">
        <f t="shared" si="987"/>
        <v>Short Term</v>
      </c>
    </row>
    <row r="15811" spans="1:21" x14ac:dyDescent="0.35">
      <c r="A15811" t="s">
        <v>3755</v>
      </c>
      <c r="B15811">
        <v>301935548</v>
      </c>
      <c r="C15811">
        <v>10</v>
      </c>
      <c r="D15811" s="2">
        <v>42898.362766203703</v>
      </c>
      <c r="E15811" s="2">
        <v>42898.320324074077</v>
      </c>
      <c r="F15811">
        <v>20000</v>
      </c>
      <c r="G15811">
        <v>21500</v>
      </c>
      <c r="H15811">
        <v>15</v>
      </c>
      <c r="I15811" s="2">
        <v>42910.961342592593</v>
      </c>
      <c r="J15811" t="s">
        <v>18</v>
      </c>
      <c r="K15811" s="2">
        <v>42914</v>
      </c>
      <c r="L15811" s="2">
        <v>42910.954293981478</v>
      </c>
      <c r="M15811">
        <v>12</v>
      </c>
      <c r="N15811">
        <v>-4</v>
      </c>
      <c r="O15811">
        <v>-3</v>
      </c>
      <c r="P15811">
        <v>7.5</v>
      </c>
      <c r="Q15811">
        <v>11</v>
      </c>
      <c r="R15811" t="str">
        <f t="shared" ref="R15811:R15874" si="988">IF(N15811&lt;0,"Early",IF(N15811=0,"OnTime","Late"))</f>
        <v>Early</v>
      </c>
      <c r="S15811" t="str">
        <f t="shared" ref="S15811:S15874" si="989">IF(N15812&lt;0,"Early",IF(N15812=0,"OnTime","Late"))</f>
        <v>OnTime</v>
      </c>
      <c r="T15811" t="str">
        <f t="shared" ref="T15811:T15874" si="990">IF(ISBLANK(Q15811),"One-time","Frequent Borrower")</f>
        <v>Frequent Borrower</v>
      </c>
      <c r="U15811" t="str">
        <f t="shared" ref="U15811:U15874" si="991">IF(OR(H15811=15,H15811=30),"Short Term","Long Term")</f>
        <v>Short Term</v>
      </c>
    </row>
    <row r="15812" spans="1:21" x14ac:dyDescent="0.35">
      <c r="A15812" t="s">
        <v>3756</v>
      </c>
      <c r="B15812">
        <v>301668802</v>
      </c>
      <c r="C15812">
        <v>1</v>
      </c>
      <c r="D15812" s="2">
        <v>42585.68787037037</v>
      </c>
      <c r="E15812" s="2">
        <v>42585.646087962959</v>
      </c>
      <c r="F15812">
        <v>10000</v>
      </c>
      <c r="G15812">
        <v>11500</v>
      </c>
      <c r="H15812">
        <v>15</v>
      </c>
      <c r="I15812" s="2">
        <v>42600.624224537038</v>
      </c>
      <c r="J15812" t="s">
        <v>18</v>
      </c>
      <c r="K15812" s="2">
        <v>42600</v>
      </c>
      <c r="L15812" s="2">
        <v>42600.613761574074</v>
      </c>
      <c r="M15812">
        <v>14</v>
      </c>
      <c r="N15812">
        <v>0</v>
      </c>
      <c r="O15812">
        <v>-1</v>
      </c>
      <c r="P15812">
        <v>15</v>
      </c>
      <c r="R15812" t="str">
        <f t="shared" si="988"/>
        <v>OnTime</v>
      </c>
      <c r="S15812" t="str">
        <f t="shared" si="989"/>
        <v>OnTime</v>
      </c>
      <c r="T15812" t="str">
        <f t="shared" si="990"/>
        <v>One-time</v>
      </c>
      <c r="U15812" t="str">
        <f t="shared" si="991"/>
        <v>Short Term</v>
      </c>
    </row>
    <row r="15813" spans="1:21" x14ac:dyDescent="0.35">
      <c r="A15813" t="s">
        <v>3756</v>
      </c>
      <c r="B15813">
        <v>301686631</v>
      </c>
      <c r="C15813">
        <v>2</v>
      </c>
      <c r="D15813" s="2">
        <v>42601.143842592603</v>
      </c>
      <c r="E15813" s="2">
        <v>42601.102083333331</v>
      </c>
      <c r="F15813">
        <v>10000</v>
      </c>
      <c r="G15813">
        <v>13000</v>
      </c>
      <c r="H15813">
        <v>30</v>
      </c>
      <c r="I15813" s="2">
        <v>42633.005439814813</v>
      </c>
      <c r="J15813" t="s">
        <v>18</v>
      </c>
      <c r="K15813" s="2">
        <v>42632</v>
      </c>
      <c r="L15813" s="2">
        <v>42632.590208333328</v>
      </c>
      <c r="M15813">
        <v>31</v>
      </c>
      <c r="N15813">
        <v>0</v>
      </c>
      <c r="O15813">
        <v>1</v>
      </c>
      <c r="P15813">
        <v>30</v>
      </c>
      <c r="Q15813">
        <v>15</v>
      </c>
      <c r="R15813" t="str">
        <f t="shared" si="988"/>
        <v>OnTime</v>
      </c>
      <c r="S15813" t="str">
        <f t="shared" si="989"/>
        <v>Early</v>
      </c>
      <c r="T15813" t="str">
        <f t="shared" si="990"/>
        <v>Frequent Borrower</v>
      </c>
      <c r="U15813" t="str">
        <f t="shared" si="991"/>
        <v>Short Term</v>
      </c>
    </row>
    <row r="15814" spans="1:21" x14ac:dyDescent="0.35">
      <c r="A15814" t="s">
        <v>3756</v>
      </c>
      <c r="B15814">
        <v>301846929</v>
      </c>
      <c r="C15814">
        <v>3</v>
      </c>
      <c r="D15814" s="2">
        <v>42820.609155092592</v>
      </c>
      <c r="E15814" s="2">
        <v>42820.567280092589</v>
      </c>
      <c r="F15814">
        <v>10000</v>
      </c>
      <c r="G15814">
        <v>11500</v>
      </c>
      <c r="H15814">
        <v>15</v>
      </c>
      <c r="I15814" s="2">
        <v>42833.354131944441</v>
      </c>
      <c r="J15814" t="s">
        <v>18</v>
      </c>
      <c r="K15814" s="2">
        <v>42835</v>
      </c>
      <c r="L15814" s="2">
        <v>42833.343622685177</v>
      </c>
      <c r="M15814">
        <v>12</v>
      </c>
      <c r="N15814">
        <v>-2</v>
      </c>
      <c r="O15814">
        <v>-3</v>
      </c>
      <c r="P15814">
        <v>15</v>
      </c>
      <c r="Q15814">
        <v>219</v>
      </c>
      <c r="R15814" t="str">
        <f t="shared" si="988"/>
        <v>Early</v>
      </c>
      <c r="S15814" t="str">
        <f t="shared" si="989"/>
        <v>OnTime</v>
      </c>
      <c r="T15814" t="str">
        <f t="shared" si="990"/>
        <v>Frequent Borrower</v>
      </c>
      <c r="U15814" t="str">
        <f t="shared" si="991"/>
        <v>Short Term</v>
      </c>
    </row>
    <row r="15815" spans="1:21" x14ac:dyDescent="0.35">
      <c r="A15815" t="s">
        <v>3756</v>
      </c>
      <c r="B15815">
        <v>301866834</v>
      </c>
      <c r="C15815">
        <v>4</v>
      </c>
      <c r="D15815" s="2">
        <v>42838.401423611111</v>
      </c>
      <c r="E15815" s="2">
        <v>42838.359652777777</v>
      </c>
      <c r="F15815">
        <v>20000</v>
      </c>
      <c r="G15815">
        <v>21900</v>
      </c>
      <c r="H15815">
        <v>15</v>
      </c>
      <c r="I15815" s="2">
        <v>42853.376736111109</v>
      </c>
      <c r="J15815" t="s">
        <v>18</v>
      </c>
      <c r="K15815" s="2">
        <v>42853</v>
      </c>
      <c r="L15815" s="2">
        <v>42853.366215277783</v>
      </c>
      <c r="M15815">
        <v>14</v>
      </c>
      <c r="N15815">
        <v>0</v>
      </c>
      <c r="O15815">
        <v>-1</v>
      </c>
      <c r="P15815">
        <v>9.5</v>
      </c>
      <c r="Q15815">
        <v>17</v>
      </c>
      <c r="R15815" t="str">
        <f t="shared" si="988"/>
        <v>OnTime</v>
      </c>
      <c r="S15815" t="str">
        <f t="shared" si="989"/>
        <v>OnTime</v>
      </c>
      <c r="T15815" t="str">
        <f t="shared" si="990"/>
        <v>Frequent Borrower</v>
      </c>
      <c r="U15815" t="str">
        <f t="shared" si="991"/>
        <v>Short Term</v>
      </c>
    </row>
    <row r="15816" spans="1:21" x14ac:dyDescent="0.35">
      <c r="A15816" t="s">
        <v>3756</v>
      </c>
      <c r="B15816">
        <v>301883192</v>
      </c>
      <c r="C15816">
        <v>5</v>
      </c>
      <c r="D15816" s="2">
        <v>42853.429293981477</v>
      </c>
      <c r="E15816" s="2">
        <v>42853.387557870366</v>
      </c>
      <c r="F15816">
        <v>20000</v>
      </c>
      <c r="G15816">
        <v>23800</v>
      </c>
      <c r="H15816">
        <v>30</v>
      </c>
      <c r="I15816" s="2">
        <v>42885.240636574083</v>
      </c>
      <c r="J15816" t="s">
        <v>18</v>
      </c>
      <c r="K15816" s="2">
        <v>42885</v>
      </c>
      <c r="L15816" s="2">
        <v>42885.22146990741</v>
      </c>
      <c r="M15816">
        <v>31</v>
      </c>
      <c r="N15816">
        <v>0</v>
      </c>
      <c r="O15816">
        <v>1</v>
      </c>
      <c r="P15816">
        <v>19</v>
      </c>
      <c r="Q15816">
        <v>15</v>
      </c>
      <c r="R15816" t="str">
        <f t="shared" si="988"/>
        <v>OnTime</v>
      </c>
      <c r="S15816" t="str">
        <f t="shared" si="989"/>
        <v>OnTime</v>
      </c>
      <c r="T15816" t="str">
        <f t="shared" si="990"/>
        <v>Frequent Borrower</v>
      </c>
      <c r="U15816" t="str">
        <f t="shared" si="991"/>
        <v>Short Term</v>
      </c>
    </row>
    <row r="15817" spans="1:21" x14ac:dyDescent="0.35">
      <c r="A15817" t="s">
        <v>3756</v>
      </c>
      <c r="B15817">
        <v>301922756</v>
      </c>
      <c r="C15817">
        <v>6</v>
      </c>
      <c r="D15817" s="2">
        <v>42886.469259259262</v>
      </c>
      <c r="E15817" s="2">
        <v>42886.427523148152</v>
      </c>
      <c r="F15817">
        <v>20000</v>
      </c>
      <c r="G15817">
        <v>24500</v>
      </c>
      <c r="H15817">
        <v>30</v>
      </c>
      <c r="I15817" s="2">
        <v>42916.249791666669</v>
      </c>
      <c r="J15817" t="s">
        <v>18</v>
      </c>
      <c r="K15817" s="2">
        <v>42916</v>
      </c>
      <c r="L15817" s="2">
        <v>42916.198703703703</v>
      </c>
      <c r="M15817">
        <v>29</v>
      </c>
      <c r="N15817">
        <v>0</v>
      </c>
      <c r="O15817">
        <v>-1</v>
      </c>
      <c r="P15817">
        <v>22.5</v>
      </c>
      <c r="Q15817">
        <v>33</v>
      </c>
      <c r="R15817" t="str">
        <f t="shared" si="988"/>
        <v>OnTime</v>
      </c>
      <c r="S15817" t="str">
        <f t="shared" si="989"/>
        <v>Early</v>
      </c>
      <c r="T15817" t="str">
        <f t="shared" si="990"/>
        <v>Frequent Borrower</v>
      </c>
      <c r="U15817" t="str">
        <f t="shared" si="991"/>
        <v>Short Term</v>
      </c>
    </row>
    <row r="15818" spans="1:21" x14ac:dyDescent="0.35">
      <c r="A15818" t="s">
        <v>3757</v>
      </c>
      <c r="B15818">
        <v>301857057</v>
      </c>
      <c r="C15818">
        <v>1</v>
      </c>
      <c r="D15818" s="2">
        <v>42830.883009259262</v>
      </c>
      <c r="E15818" s="2">
        <v>42830.841134259259</v>
      </c>
      <c r="F15818">
        <v>10000</v>
      </c>
      <c r="G15818">
        <v>13000</v>
      </c>
      <c r="H15818">
        <v>30</v>
      </c>
      <c r="I15818" s="2">
        <v>42857.565740740742</v>
      </c>
      <c r="J15818" t="s">
        <v>18</v>
      </c>
      <c r="K15818" s="2">
        <v>42860</v>
      </c>
      <c r="L15818" s="2">
        <v>42857.555219907408</v>
      </c>
      <c r="M15818">
        <v>26</v>
      </c>
      <c r="N15818">
        <v>-3</v>
      </c>
      <c r="O15818">
        <v>-4</v>
      </c>
      <c r="P15818">
        <v>30</v>
      </c>
      <c r="R15818" t="str">
        <f t="shared" si="988"/>
        <v>Early</v>
      </c>
      <c r="S15818" t="str">
        <f t="shared" si="989"/>
        <v>Early</v>
      </c>
      <c r="T15818" t="str">
        <f t="shared" si="990"/>
        <v>One-time</v>
      </c>
      <c r="U15818" t="str">
        <f t="shared" si="991"/>
        <v>Short Term</v>
      </c>
    </row>
    <row r="15819" spans="1:21" x14ac:dyDescent="0.35">
      <c r="A15819" t="s">
        <v>3757</v>
      </c>
      <c r="B15819">
        <v>301915756</v>
      </c>
      <c r="C15819">
        <v>2</v>
      </c>
      <c r="D15819" s="2">
        <v>42877.818912037037</v>
      </c>
      <c r="E15819" s="2">
        <v>42877.77716435185</v>
      </c>
      <c r="F15819">
        <v>10000</v>
      </c>
      <c r="G15819">
        <v>11500</v>
      </c>
      <c r="H15819">
        <v>15</v>
      </c>
      <c r="I15819" s="2">
        <v>42891.503611111111</v>
      </c>
      <c r="J15819" t="s">
        <v>18</v>
      </c>
      <c r="K15819" s="2">
        <v>42892</v>
      </c>
      <c r="L15819" s="2">
        <v>42891.496562499997</v>
      </c>
      <c r="M15819">
        <v>13</v>
      </c>
      <c r="N15819">
        <v>-1</v>
      </c>
      <c r="O15819">
        <v>-2</v>
      </c>
      <c r="P15819">
        <v>15</v>
      </c>
      <c r="Q15819">
        <v>46</v>
      </c>
      <c r="R15819" t="str">
        <f t="shared" si="988"/>
        <v>Early</v>
      </c>
      <c r="S15819" t="str">
        <f t="shared" si="989"/>
        <v>Early</v>
      </c>
      <c r="T15819" t="str">
        <f t="shared" si="990"/>
        <v>Frequent Borrower</v>
      </c>
      <c r="U15819" t="str">
        <f t="shared" si="991"/>
        <v>Short Term</v>
      </c>
    </row>
    <row r="15820" spans="1:21" x14ac:dyDescent="0.35">
      <c r="A15820" t="s">
        <v>3757</v>
      </c>
      <c r="B15820">
        <v>301930511</v>
      </c>
      <c r="C15820">
        <v>3</v>
      </c>
      <c r="D15820" s="2">
        <v>42893.810983796298</v>
      </c>
      <c r="E15820" s="2">
        <v>42893.769247685188</v>
      </c>
      <c r="F15820">
        <v>10000</v>
      </c>
      <c r="G15820">
        <v>13000</v>
      </c>
      <c r="H15820">
        <v>30</v>
      </c>
      <c r="I15820" s="2">
        <v>42922.797638888893</v>
      </c>
      <c r="J15820" t="s">
        <v>18</v>
      </c>
      <c r="K15820" s="2">
        <v>42923</v>
      </c>
      <c r="L15820" s="2">
        <v>42922.790578703702</v>
      </c>
      <c r="M15820">
        <v>28</v>
      </c>
      <c r="N15820">
        <v>-1</v>
      </c>
      <c r="O15820">
        <v>-2</v>
      </c>
      <c r="P15820">
        <v>30</v>
      </c>
      <c r="Q15820">
        <v>15</v>
      </c>
      <c r="R15820" t="str">
        <f t="shared" si="988"/>
        <v>Early</v>
      </c>
      <c r="S15820" t="str">
        <f t="shared" si="989"/>
        <v>Early</v>
      </c>
      <c r="T15820" t="str">
        <f t="shared" si="990"/>
        <v>Frequent Borrower</v>
      </c>
      <c r="U15820" t="str">
        <f t="shared" si="991"/>
        <v>Short Term</v>
      </c>
    </row>
    <row r="15821" spans="1:21" x14ac:dyDescent="0.35">
      <c r="A15821" t="s">
        <v>3758</v>
      </c>
      <c r="B15821">
        <v>301868305</v>
      </c>
      <c r="C15821">
        <v>1</v>
      </c>
      <c r="D15821" s="2">
        <v>42839.537673611107</v>
      </c>
      <c r="E15821" s="2">
        <v>42839.495868055557</v>
      </c>
      <c r="F15821">
        <v>10000</v>
      </c>
      <c r="G15821">
        <v>13000</v>
      </c>
      <c r="H15821">
        <v>30</v>
      </c>
      <c r="I15821" s="2">
        <v>42864.672106481477</v>
      </c>
      <c r="J15821" t="s">
        <v>18</v>
      </c>
      <c r="K15821" s="2">
        <v>42871</v>
      </c>
      <c r="L15821" s="2">
        <v>42864.661585648151</v>
      </c>
      <c r="M15821">
        <v>25</v>
      </c>
      <c r="N15821">
        <v>-7</v>
      </c>
      <c r="O15821">
        <v>-5</v>
      </c>
      <c r="P15821">
        <v>30</v>
      </c>
      <c r="R15821" t="str">
        <f t="shared" si="988"/>
        <v>Early</v>
      </c>
      <c r="S15821" t="str">
        <f t="shared" si="989"/>
        <v>Early</v>
      </c>
      <c r="T15821" t="str">
        <f t="shared" si="990"/>
        <v>One-time</v>
      </c>
      <c r="U15821" t="str">
        <f t="shared" si="991"/>
        <v>Short Term</v>
      </c>
    </row>
    <row r="15822" spans="1:21" x14ac:dyDescent="0.35">
      <c r="A15822" t="s">
        <v>3758</v>
      </c>
      <c r="B15822">
        <v>301901015</v>
      </c>
      <c r="C15822">
        <v>2</v>
      </c>
      <c r="D15822" s="2">
        <v>42866.480891203697</v>
      </c>
      <c r="E15822" s="2">
        <v>42866.439143518517</v>
      </c>
      <c r="F15822">
        <v>10000</v>
      </c>
      <c r="G15822">
        <v>11500</v>
      </c>
      <c r="H15822">
        <v>15</v>
      </c>
      <c r="I15822" s="2">
        <v>42879.418287037042</v>
      </c>
      <c r="J15822" t="s">
        <v>18</v>
      </c>
      <c r="K15822" s="2">
        <v>42881</v>
      </c>
      <c r="L15822" s="2">
        <v>42879.407754629632</v>
      </c>
      <c r="M15822">
        <v>12</v>
      </c>
      <c r="N15822">
        <v>-2</v>
      </c>
      <c r="O15822">
        <v>-3</v>
      </c>
      <c r="P15822">
        <v>15</v>
      </c>
      <c r="Q15822">
        <v>26</v>
      </c>
      <c r="R15822" t="str">
        <f t="shared" si="988"/>
        <v>Early</v>
      </c>
      <c r="S15822" t="str">
        <f t="shared" si="989"/>
        <v>Early</v>
      </c>
      <c r="T15822" t="str">
        <f t="shared" si="990"/>
        <v>Frequent Borrower</v>
      </c>
      <c r="U15822" t="str">
        <f t="shared" si="991"/>
        <v>Short Term</v>
      </c>
    </row>
    <row r="15823" spans="1:21" x14ac:dyDescent="0.35">
      <c r="A15823" t="s">
        <v>3758</v>
      </c>
      <c r="B15823">
        <v>301931202</v>
      </c>
      <c r="C15823">
        <v>3</v>
      </c>
      <c r="D15823" s="2">
        <v>42894.48265046296</v>
      </c>
      <c r="E15823" s="2">
        <v>42894.440891203703</v>
      </c>
      <c r="F15823">
        <v>10000</v>
      </c>
      <c r="G15823">
        <v>13000</v>
      </c>
      <c r="H15823">
        <v>30</v>
      </c>
      <c r="I15823" s="2">
        <v>42923.425578703696</v>
      </c>
      <c r="J15823" t="s">
        <v>18</v>
      </c>
      <c r="K15823" s="2">
        <v>42926</v>
      </c>
      <c r="L15823" s="2">
        <v>42923.41851851852</v>
      </c>
      <c r="M15823">
        <v>28</v>
      </c>
      <c r="N15823">
        <v>-3</v>
      </c>
      <c r="O15823">
        <v>-2</v>
      </c>
      <c r="P15823">
        <v>30</v>
      </c>
      <c r="Q15823">
        <v>28</v>
      </c>
      <c r="R15823" t="str">
        <f t="shared" si="988"/>
        <v>Early</v>
      </c>
      <c r="S15823" t="str">
        <f t="shared" si="989"/>
        <v>Early</v>
      </c>
      <c r="T15823" t="str">
        <f t="shared" si="990"/>
        <v>Frequent Borrower</v>
      </c>
      <c r="U15823" t="str">
        <f t="shared" si="991"/>
        <v>Short Term</v>
      </c>
    </row>
    <row r="15824" spans="1:21" x14ac:dyDescent="0.35">
      <c r="A15824" t="s">
        <v>3759</v>
      </c>
      <c r="B15824">
        <v>301884544</v>
      </c>
      <c r="C15824">
        <v>1</v>
      </c>
      <c r="D15824" s="2">
        <v>42854.680358796293</v>
      </c>
      <c r="E15824" s="2">
        <v>42854.63857638889</v>
      </c>
      <c r="F15824">
        <v>10000</v>
      </c>
      <c r="G15824">
        <v>11500</v>
      </c>
      <c r="H15824">
        <v>15</v>
      </c>
      <c r="I15824" s="2">
        <v>42869.051863425928</v>
      </c>
      <c r="J15824" t="s">
        <v>18</v>
      </c>
      <c r="K15824" s="2">
        <v>42870</v>
      </c>
      <c r="L15824" s="2">
        <v>42869.030011574083</v>
      </c>
      <c r="M15824">
        <v>14</v>
      </c>
      <c r="N15824">
        <v>-1</v>
      </c>
      <c r="O15824">
        <v>-1</v>
      </c>
      <c r="P15824">
        <v>15</v>
      </c>
      <c r="R15824" t="str">
        <f t="shared" si="988"/>
        <v>Early</v>
      </c>
      <c r="S15824" t="str">
        <f t="shared" si="989"/>
        <v>OnTime</v>
      </c>
      <c r="T15824" t="str">
        <f t="shared" si="990"/>
        <v>One-time</v>
      </c>
      <c r="U15824" t="str">
        <f t="shared" si="991"/>
        <v>Short Term</v>
      </c>
    </row>
    <row r="15825" spans="1:21" x14ac:dyDescent="0.35">
      <c r="A15825" t="s">
        <v>3759</v>
      </c>
      <c r="B15825">
        <v>301905766</v>
      </c>
      <c r="C15825">
        <v>2</v>
      </c>
      <c r="D15825" s="2">
        <v>42869.056875000002</v>
      </c>
      <c r="E15825" s="2">
        <v>42869.015138888892</v>
      </c>
      <c r="F15825">
        <v>10000</v>
      </c>
      <c r="G15825">
        <v>13000</v>
      </c>
      <c r="H15825">
        <v>30</v>
      </c>
      <c r="I15825" s="2">
        <v>42899.072592592587</v>
      </c>
      <c r="J15825" t="s">
        <v>18</v>
      </c>
      <c r="K15825" s="2">
        <v>42899</v>
      </c>
      <c r="L15825" s="2">
        <v>42899.054722222223</v>
      </c>
      <c r="M15825">
        <v>30</v>
      </c>
      <c r="N15825">
        <v>0</v>
      </c>
      <c r="O15825">
        <v>0</v>
      </c>
      <c r="P15825">
        <v>30</v>
      </c>
      <c r="Q15825">
        <v>14</v>
      </c>
      <c r="R15825" t="str">
        <f t="shared" si="988"/>
        <v>OnTime</v>
      </c>
      <c r="S15825" t="str">
        <f t="shared" si="989"/>
        <v>Late</v>
      </c>
      <c r="T15825" t="str">
        <f t="shared" si="990"/>
        <v>Frequent Borrower</v>
      </c>
      <c r="U15825" t="str">
        <f t="shared" si="991"/>
        <v>Short Term</v>
      </c>
    </row>
    <row r="15826" spans="1:21" x14ac:dyDescent="0.35">
      <c r="A15826" t="s">
        <v>3759</v>
      </c>
      <c r="B15826">
        <v>301936996</v>
      </c>
      <c r="C15826">
        <v>3</v>
      </c>
      <c r="D15826" s="2">
        <v>42899.445127314822</v>
      </c>
      <c r="E15826" s="2">
        <v>42899.403391203698</v>
      </c>
      <c r="F15826">
        <v>10000</v>
      </c>
      <c r="G15826">
        <v>13000</v>
      </c>
      <c r="H15826">
        <v>30</v>
      </c>
      <c r="I15826" s="2">
        <v>42930.89570601852</v>
      </c>
      <c r="J15826" t="s">
        <v>18</v>
      </c>
      <c r="K15826" s="2">
        <v>42929</v>
      </c>
      <c r="L15826" s="2">
        <v>42930.888599537036</v>
      </c>
      <c r="M15826">
        <v>31</v>
      </c>
      <c r="N15826">
        <v>1</v>
      </c>
      <c r="O15826">
        <v>1</v>
      </c>
      <c r="P15826">
        <v>30</v>
      </c>
      <c r="Q15826">
        <v>30</v>
      </c>
      <c r="R15826" t="str">
        <f t="shared" si="988"/>
        <v>Late</v>
      </c>
      <c r="S15826" t="str">
        <f t="shared" si="989"/>
        <v>Late</v>
      </c>
      <c r="T15826" t="str">
        <f t="shared" si="990"/>
        <v>Frequent Borrower</v>
      </c>
      <c r="U15826" t="str">
        <f t="shared" si="991"/>
        <v>Short Term</v>
      </c>
    </row>
    <row r="15827" spans="1:21" x14ac:dyDescent="0.35">
      <c r="A15827" t="s">
        <v>3760</v>
      </c>
      <c r="B15827">
        <v>301885335</v>
      </c>
      <c r="C15827">
        <v>1</v>
      </c>
      <c r="D15827" s="2">
        <v>42855.775949074072</v>
      </c>
      <c r="E15827" s="2">
        <v>42855.734120370369</v>
      </c>
      <c r="F15827">
        <v>10000</v>
      </c>
      <c r="G15827">
        <v>13000</v>
      </c>
      <c r="H15827">
        <v>30</v>
      </c>
      <c r="I15827" s="2">
        <v>42888.412083333344</v>
      </c>
      <c r="J15827" t="s">
        <v>18</v>
      </c>
      <c r="K15827" s="2">
        <v>42885</v>
      </c>
      <c r="L15827" s="2">
        <v>42888.405034722222</v>
      </c>
      <c r="M15827">
        <v>32</v>
      </c>
      <c r="N15827">
        <v>3</v>
      </c>
      <c r="O15827">
        <v>2</v>
      </c>
      <c r="P15827">
        <v>30</v>
      </c>
      <c r="R15827" t="str">
        <f t="shared" si="988"/>
        <v>Late</v>
      </c>
      <c r="S15827" t="str">
        <f t="shared" si="989"/>
        <v>Early</v>
      </c>
      <c r="T15827" t="str">
        <f t="shared" si="990"/>
        <v>One-time</v>
      </c>
      <c r="U15827" t="str">
        <f t="shared" si="991"/>
        <v>Short Term</v>
      </c>
    </row>
    <row r="15828" spans="1:21" x14ac:dyDescent="0.35">
      <c r="A15828" t="s">
        <v>3760</v>
      </c>
      <c r="B15828">
        <v>301926600</v>
      </c>
      <c r="C15828">
        <v>2</v>
      </c>
      <c r="D15828" s="2">
        <v>42890.321261574078</v>
      </c>
      <c r="E15828" s="2">
        <v>42890.279513888891</v>
      </c>
      <c r="F15828">
        <v>10000</v>
      </c>
      <c r="G15828">
        <v>13000</v>
      </c>
      <c r="H15828">
        <v>30</v>
      </c>
      <c r="I15828" s="2">
        <v>42917.655057870368</v>
      </c>
      <c r="J15828" t="s">
        <v>18</v>
      </c>
      <c r="K15828" s="2">
        <v>42920</v>
      </c>
      <c r="L15828" s="2">
        <v>42917.648009259261</v>
      </c>
      <c r="M15828">
        <v>27</v>
      </c>
      <c r="N15828">
        <v>-3</v>
      </c>
      <c r="O15828">
        <v>-3</v>
      </c>
      <c r="P15828">
        <v>30</v>
      </c>
      <c r="Q15828">
        <v>34</v>
      </c>
      <c r="R15828" t="str">
        <f t="shared" si="988"/>
        <v>Early</v>
      </c>
      <c r="S15828" t="str">
        <f t="shared" si="989"/>
        <v>OnTime</v>
      </c>
      <c r="T15828" t="str">
        <f t="shared" si="990"/>
        <v>Frequent Borrower</v>
      </c>
      <c r="U15828" t="str">
        <f t="shared" si="991"/>
        <v>Short Term</v>
      </c>
    </row>
    <row r="15829" spans="1:21" x14ac:dyDescent="0.35">
      <c r="A15829" t="s">
        <v>3761</v>
      </c>
      <c r="B15829">
        <v>301885336</v>
      </c>
      <c r="C15829">
        <v>1</v>
      </c>
      <c r="D15829" s="2">
        <v>42855.776666666658</v>
      </c>
      <c r="E15829" s="2">
        <v>42855.734837962962</v>
      </c>
      <c r="F15829">
        <v>10000</v>
      </c>
      <c r="G15829">
        <v>11500</v>
      </c>
      <c r="H15829">
        <v>15</v>
      </c>
      <c r="I15829" s="2">
        <v>42870.845057870371</v>
      </c>
      <c r="J15829" t="s">
        <v>32</v>
      </c>
      <c r="K15829" s="2">
        <v>42870</v>
      </c>
      <c r="L15829" s="2">
        <v>42870.834537037037</v>
      </c>
      <c r="M15829">
        <v>15</v>
      </c>
      <c r="N15829">
        <v>0</v>
      </c>
      <c r="O15829">
        <v>0</v>
      </c>
      <c r="P15829">
        <v>15</v>
      </c>
      <c r="R15829" t="str">
        <f t="shared" si="988"/>
        <v>OnTime</v>
      </c>
      <c r="S15829" t="str">
        <f t="shared" si="989"/>
        <v>OnTime</v>
      </c>
      <c r="T15829" t="str">
        <f t="shared" si="990"/>
        <v>One-time</v>
      </c>
      <c r="U15829" t="str">
        <f t="shared" si="991"/>
        <v>Short Term</v>
      </c>
    </row>
    <row r="15830" spans="1:21" x14ac:dyDescent="0.35">
      <c r="A15830" t="s">
        <v>3761</v>
      </c>
      <c r="B15830">
        <v>301913266</v>
      </c>
      <c r="C15830">
        <v>2</v>
      </c>
      <c r="D15830" s="2">
        <v>42874.389976851853</v>
      </c>
      <c r="E15830" s="2">
        <v>42874.348240740743</v>
      </c>
      <c r="F15830">
        <v>10000</v>
      </c>
      <c r="G15830">
        <v>13000</v>
      </c>
      <c r="H15830">
        <v>30</v>
      </c>
      <c r="I15830" s="2">
        <v>42905.828414351847</v>
      </c>
      <c r="J15830" t="s">
        <v>32</v>
      </c>
      <c r="K15830" s="2">
        <v>42905</v>
      </c>
      <c r="L15830" s="2">
        <v>42905.821377314824</v>
      </c>
      <c r="M15830">
        <v>31</v>
      </c>
      <c r="N15830">
        <v>0</v>
      </c>
      <c r="O15830">
        <v>1</v>
      </c>
      <c r="P15830">
        <v>30</v>
      </c>
      <c r="Q15830">
        <v>18</v>
      </c>
      <c r="R15830" t="str">
        <f t="shared" si="988"/>
        <v>OnTime</v>
      </c>
      <c r="S15830" t="str">
        <f t="shared" si="989"/>
        <v>OnTime</v>
      </c>
      <c r="T15830" t="str">
        <f t="shared" si="990"/>
        <v>Frequent Borrower</v>
      </c>
      <c r="U15830" t="str">
        <f t="shared" si="991"/>
        <v>Short Term</v>
      </c>
    </row>
    <row r="15831" spans="1:21" x14ac:dyDescent="0.35">
      <c r="A15831" t="s">
        <v>3761</v>
      </c>
      <c r="B15831">
        <v>301944092</v>
      </c>
      <c r="C15831">
        <v>3</v>
      </c>
      <c r="D15831" s="2">
        <v>42905.837789351863</v>
      </c>
      <c r="E15831" s="2">
        <v>42905.796053240738</v>
      </c>
      <c r="F15831">
        <v>10000</v>
      </c>
      <c r="G15831">
        <v>13000</v>
      </c>
      <c r="H15831">
        <v>30</v>
      </c>
      <c r="I15831" s="2">
        <v>42935.86886574074</v>
      </c>
      <c r="J15831" t="s">
        <v>32</v>
      </c>
      <c r="K15831" s="2">
        <v>42935</v>
      </c>
      <c r="L15831" s="2">
        <v>42935.861817129633</v>
      </c>
      <c r="M15831">
        <v>30</v>
      </c>
      <c r="N15831">
        <v>0</v>
      </c>
      <c r="O15831">
        <v>0</v>
      </c>
      <c r="P15831">
        <v>30</v>
      </c>
      <c r="Q15831">
        <v>31</v>
      </c>
      <c r="R15831" t="str">
        <f t="shared" si="988"/>
        <v>OnTime</v>
      </c>
      <c r="S15831" t="str">
        <f t="shared" si="989"/>
        <v>Late</v>
      </c>
      <c r="T15831" t="str">
        <f t="shared" si="990"/>
        <v>Frequent Borrower</v>
      </c>
      <c r="U15831" t="str">
        <f t="shared" si="991"/>
        <v>Short Term</v>
      </c>
    </row>
    <row r="15832" spans="1:21" x14ac:dyDescent="0.35">
      <c r="A15832" t="s">
        <v>3762</v>
      </c>
      <c r="B15832">
        <v>301885684</v>
      </c>
      <c r="C15832">
        <v>1</v>
      </c>
      <c r="D15832" s="2">
        <v>42856.374930555547</v>
      </c>
      <c r="E15832" s="2">
        <v>42856.333136574067</v>
      </c>
      <c r="F15832">
        <v>10000</v>
      </c>
      <c r="G15832">
        <v>13000</v>
      </c>
      <c r="H15832">
        <v>30</v>
      </c>
      <c r="I15832" s="2">
        <v>42891.73542824074</v>
      </c>
      <c r="J15832" t="s">
        <v>32</v>
      </c>
      <c r="K15832" s="2">
        <v>42886</v>
      </c>
      <c r="L15832" s="2">
        <v>42891.728391203702</v>
      </c>
      <c r="M15832">
        <v>35</v>
      </c>
      <c r="N15832">
        <v>5</v>
      </c>
      <c r="O15832">
        <v>5</v>
      </c>
      <c r="P15832">
        <v>30</v>
      </c>
      <c r="R15832" t="str">
        <f t="shared" si="988"/>
        <v>Late</v>
      </c>
      <c r="S15832" t="str">
        <f t="shared" si="989"/>
        <v>Early</v>
      </c>
      <c r="T15832" t="str">
        <f t="shared" si="990"/>
        <v>One-time</v>
      </c>
      <c r="U15832" t="str">
        <f t="shared" si="991"/>
        <v>Short Term</v>
      </c>
    </row>
    <row r="15833" spans="1:21" x14ac:dyDescent="0.35">
      <c r="A15833" t="s">
        <v>3762</v>
      </c>
      <c r="B15833">
        <v>301928007</v>
      </c>
      <c r="C15833">
        <v>2</v>
      </c>
      <c r="D15833" s="2">
        <v>42891.755682870367</v>
      </c>
      <c r="E15833" s="2">
        <v>42891.713912037027</v>
      </c>
      <c r="F15833">
        <v>10000</v>
      </c>
      <c r="G15833">
        <v>12500</v>
      </c>
      <c r="H15833">
        <v>30</v>
      </c>
      <c r="I15833" s="2">
        <v>42909.547048611108</v>
      </c>
      <c r="J15833" t="s">
        <v>32</v>
      </c>
      <c r="K15833" s="2">
        <v>42921</v>
      </c>
      <c r="L15833" s="2">
        <v>42909.54</v>
      </c>
      <c r="M15833">
        <v>17</v>
      </c>
      <c r="N15833">
        <v>-12</v>
      </c>
      <c r="O15833">
        <v>-13</v>
      </c>
      <c r="P15833">
        <v>25</v>
      </c>
      <c r="Q15833">
        <v>35</v>
      </c>
      <c r="R15833" t="str">
        <f t="shared" si="988"/>
        <v>Early</v>
      </c>
      <c r="S15833" t="str">
        <f t="shared" si="989"/>
        <v>OnTime</v>
      </c>
      <c r="T15833" t="str">
        <f t="shared" si="990"/>
        <v>Frequent Borrower</v>
      </c>
      <c r="U15833" t="str">
        <f t="shared" si="991"/>
        <v>Short Term</v>
      </c>
    </row>
    <row r="15834" spans="1:21" x14ac:dyDescent="0.35">
      <c r="A15834" t="s">
        <v>3762</v>
      </c>
      <c r="B15834">
        <v>301951946</v>
      </c>
      <c r="C15834">
        <v>3</v>
      </c>
      <c r="D15834" s="2">
        <v>42912.343136574083</v>
      </c>
      <c r="E15834" s="2">
        <v>42912.301400462973</v>
      </c>
      <c r="F15834">
        <v>10000</v>
      </c>
      <c r="G15834">
        <v>13000</v>
      </c>
      <c r="H15834">
        <v>30</v>
      </c>
      <c r="I15834" s="2">
        <v>42942.725335648152</v>
      </c>
      <c r="J15834" t="s">
        <v>32</v>
      </c>
      <c r="K15834" s="2">
        <v>42942</v>
      </c>
      <c r="L15834" s="2">
        <v>42942.718287037038</v>
      </c>
      <c r="M15834">
        <v>30</v>
      </c>
      <c r="N15834">
        <v>0</v>
      </c>
      <c r="O15834">
        <v>0</v>
      </c>
      <c r="P15834">
        <v>30</v>
      </c>
      <c r="Q15834">
        <v>20</v>
      </c>
      <c r="R15834" t="str">
        <f t="shared" si="988"/>
        <v>OnTime</v>
      </c>
      <c r="S15834" t="str">
        <f t="shared" si="989"/>
        <v>Early</v>
      </c>
      <c r="T15834" t="str">
        <f t="shared" si="990"/>
        <v>Frequent Borrower</v>
      </c>
      <c r="U15834" t="str">
        <f t="shared" si="991"/>
        <v>Short Term</v>
      </c>
    </row>
    <row r="15835" spans="1:21" x14ac:dyDescent="0.35">
      <c r="A15835" t="s">
        <v>3763</v>
      </c>
      <c r="B15835">
        <v>301888913</v>
      </c>
      <c r="C15835">
        <v>1</v>
      </c>
      <c r="D15835" s="2">
        <v>42858.936724537038</v>
      </c>
      <c r="E15835" s="2">
        <v>42858.894895833328</v>
      </c>
      <c r="F15835">
        <v>10000</v>
      </c>
      <c r="G15835">
        <v>11500</v>
      </c>
      <c r="H15835">
        <v>15</v>
      </c>
      <c r="I15835" s="2">
        <v>42859.626828703702</v>
      </c>
      <c r="J15835" t="s">
        <v>32</v>
      </c>
      <c r="K15835" s="2">
        <v>42873</v>
      </c>
      <c r="L15835" s="2">
        <v>42859.616307870368</v>
      </c>
      <c r="M15835">
        <v>0</v>
      </c>
      <c r="N15835">
        <v>-14</v>
      </c>
      <c r="O15835">
        <v>-15</v>
      </c>
      <c r="P15835">
        <v>15</v>
      </c>
      <c r="R15835" t="str">
        <f t="shared" si="988"/>
        <v>Early</v>
      </c>
      <c r="S15835" t="str">
        <f t="shared" si="989"/>
        <v>OnTime</v>
      </c>
      <c r="T15835" t="str">
        <f t="shared" si="990"/>
        <v>One-time</v>
      </c>
      <c r="U15835" t="str">
        <f t="shared" si="991"/>
        <v>Short Term</v>
      </c>
    </row>
    <row r="15836" spans="1:21" x14ac:dyDescent="0.35">
      <c r="A15836" t="s">
        <v>3763</v>
      </c>
      <c r="B15836">
        <v>301890256</v>
      </c>
      <c r="C15836">
        <v>2</v>
      </c>
      <c r="D15836" s="2">
        <v>42859.849942129629</v>
      </c>
      <c r="E15836" s="2">
        <v>42859.808194444442</v>
      </c>
      <c r="F15836">
        <v>10000</v>
      </c>
      <c r="G15836">
        <v>11500</v>
      </c>
      <c r="H15836">
        <v>15</v>
      </c>
      <c r="I15836" s="2">
        <v>42874.09884259259</v>
      </c>
      <c r="J15836" t="s">
        <v>32</v>
      </c>
      <c r="K15836" s="2">
        <v>42874</v>
      </c>
      <c r="L15836" s="2">
        <v>42874.075462962966</v>
      </c>
      <c r="M15836">
        <v>14</v>
      </c>
      <c r="N15836">
        <v>0</v>
      </c>
      <c r="O15836">
        <v>-1</v>
      </c>
      <c r="P15836">
        <v>15</v>
      </c>
      <c r="Q15836">
        <v>0</v>
      </c>
      <c r="R15836" t="str">
        <f t="shared" si="988"/>
        <v>OnTime</v>
      </c>
      <c r="S15836" t="str">
        <f t="shared" si="989"/>
        <v>Late</v>
      </c>
      <c r="T15836" t="str">
        <f t="shared" si="990"/>
        <v>Frequent Borrower</v>
      </c>
      <c r="U15836" t="str">
        <f t="shared" si="991"/>
        <v>Short Term</v>
      </c>
    </row>
    <row r="15837" spans="1:21" x14ac:dyDescent="0.35">
      <c r="A15837" t="s">
        <v>3763</v>
      </c>
      <c r="B15837">
        <v>301923427</v>
      </c>
      <c r="C15837">
        <v>3</v>
      </c>
      <c r="D15837" s="2">
        <v>42886.972905092603</v>
      </c>
      <c r="E15837" s="2">
        <v>42886.931168981479</v>
      </c>
      <c r="F15837">
        <v>10000</v>
      </c>
      <c r="G15837">
        <v>11500</v>
      </c>
      <c r="H15837">
        <v>15</v>
      </c>
      <c r="I15837" s="2">
        <v>42910.528101851851</v>
      </c>
      <c r="J15837" t="s">
        <v>32</v>
      </c>
      <c r="K15837" s="2">
        <v>42901</v>
      </c>
      <c r="L15837" s="2">
        <v>42910.521041666667</v>
      </c>
      <c r="M15837">
        <v>23</v>
      </c>
      <c r="N15837">
        <v>9</v>
      </c>
      <c r="O15837">
        <v>8</v>
      </c>
      <c r="P15837">
        <v>15</v>
      </c>
      <c r="Q15837">
        <v>27</v>
      </c>
      <c r="R15837" t="str">
        <f t="shared" si="988"/>
        <v>Late</v>
      </c>
      <c r="S15837" t="str">
        <f t="shared" si="989"/>
        <v>Early</v>
      </c>
      <c r="T15837" t="str">
        <f t="shared" si="990"/>
        <v>Frequent Borrower</v>
      </c>
      <c r="U15837" t="str">
        <f t="shared" si="991"/>
        <v>Short Term</v>
      </c>
    </row>
    <row r="15838" spans="1:21" x14ac:dyDescent="0.35">
      <c r="A15838" t="s">
        <v>3764</v>
      </c>
      <c r="B15838">
        <v>301887045</v>
      </c>
      <c r="C15838">
        <v>1</v>
      </c>
      <c r="D15838" s="2">
        <v>42857.542164351849</v>
      </c>
      <c r="E15838" s="2">
        <v>42857.478067129632</v>
      </c>
      <c r="F15838">
        <v>10000</v>
      </c>
      <c r="G15838">
        <v>13000</v>
      </c>
      <c r="H15838">
        <v>30</v>
      </c>
      <c r="I15838" s="2">
        <v>42880.670995370368</v>
      </c>
      <c r="J15838" t="s">
        <v>32</v>
      </c>
      <c r="K15838" s="2">
        <v>42887</v>
      </c>
      <c r="L15838" s="2">
        <v>42880.663946759261</v>
      </c>
      <c r="M15838">
        <v>23</v>
      </c>
      <c r="N15838">
        <v>-7</v>
      </c>
      <c r="O15838">
        <v>-7</v>
      </c>
      <c r="P15838">
        <v>30</v>
      </c>
      <c r="R15838" t="str">
        <f t="shared" si="988"/>
        <v>Early</v>
      </c>
      <c r="S15838" t="str">
        <f t="shared" si="989"/>
        <v>Early</v>
      </c>
      <c r="T15838" t="str">
        <f t="shared" si="990"/>
        <v>One-time</v>
      </c>
      <c r="U15838" t="str">
        <f t="shared" si="991"/>
        <v>Short Term</v>
      </c>
    </row>
    <row r="15839" spans="1:21" x14ac:dyDescent="0.35">
      <c r="A15839" t="s">
        <v>3764</v>
      </c>
      <c r="B15839">
        <v>301921853</v>
      </c>
      <c r="C15839">
        <v>2</v>
      </c>
      <c r="D15839" s="2">
        <v>42885.533773148149</v>
      </c>
      <c r="E15839" s="2">
        <v>42885.492037037038</v>
      </c>
      <c r="F15839">
        <v>10000</v>
      </c>
      <c r="G15839">
        <v>13000</v>
      </c>
      <c r="H15839">
        <v>30</v>
      </c>
      <c r="I15839" s="2">
        <v>42909.478252314817</v>
      </c>
      <c r="J15839" t="s">
        <v>32</v>
      </c>
      <c r="K15839" s="2">
        <v>42915</v>
      </c>
      <c r="L15839" s="2">
        <v>42909.471192129633</v>
      </c>
      <c r="M15839">
        <v>23</v>
      </c>
      <c r="N15839">
        <v>-6</v>
      </c>
      <c r="O15839">
        <v>-7</v>
      </c>
      <c r="P15839">
        <v>30</v>
      </c>
      <c r="Q15839">
        <v>27</v>
      </c>
      <c r="R15839" t="str">
        <f t="shared" si="988"/>
        <v>Early</v>
      </c>
      <c r="S15839" t="str">
        <f t="shared" si="989"/>
        <v>Early</v>
      </c>
      <c r="T15839" t="str">
        <f t="shared" si="990"/>
        <v>Frequent Borrower</v>
      </c>
      <c r="U15839" t="str">
        <f t="shared" si="991"/>
        <v>Short Term</v>
      </c>
    </row>
    <row r="15840" spans="1:21" x14ac:dyDescent="0.35">
      <c r="A15840" t="s">
        <v>3764</v>
      </c>
      <c r="B15840">
        <v>301956431</v>
      </c>
      <c r="C15840">
        <v>3</v>
      </c>
      <c r="D15840" s="2">
        <v>42915.643657407411</v>
      </c>
      <c r="E15840" s="2">
        <v>42915.601909722223</v>
      </c>
      <c r="F15840">
        <v>10000</v>
      </c>
      <c r="G15840">
        <v>13000</v>
      </c>
      <c r="H15840">
        <v>30</v>
      </c>
      <c r="I15840" s="2">
        <v>42944.351099537038</v>
      </c>
      <c r="J15840" t="s">
        <v>32</v>
      </c>
      <c r="K15840" s="2">
        <v>42947</v>
      </c>
      <c r="L15840" s="2">
        <v>42944.344050925924</v>
      </c>
      <c r="M15840">
        <v>28</v>
      </c>
      <c r="N15840">
        <v>-3</v>
      </c>
      <c r="O15840">
        <v>-2</v>
      </c>
      <c r="P15840">
        <v>30</v>
      </c>
      <c r="Q15840">
        <v>30</v>
      </c>
      <c r="R15840" t="str">
        <f t="shared" si="988"/>
        <v>Early</v>
      </c>
      <c r="S15840" t="str">
        <f t="shared" si="989"/>
        <v>OnTime</v>
      </c>
      <c r="T15840" t="str">
        <f t="shared" si="990"/>
        <v>Frequent Borrower</v>
      </c>
      <c r="U15840" t="str">
        <f t="shared" si="991"/>
        <v>Short Term</v>
      </c>
    </row>
    <row r="15841" spans="1:21" x14ac:dyDescent="0.35">
      <c r="A15841" t="s">
        <v>3765</v>
      </c>
      <c r="B15841">
        <v>301728803</v>
      </c>
      <c r="C15841">
        <v>1</v>
      </c>
      <c r="D15841" s="2">
        <v>42639.560219907413</v>
      </c>
      <c r="E15841" s="2">
        <v>42639.518460648149</v>
      </c>
      <c r="F15841">
        <v>10000</v>
      </c>
      <c r="G15841">
        <v>11500</v>
      </c>
      <c r="H15841">
        <v>15</v>
      </c>
      <c r="I15841" s="2">
        <v>42654.814467592587</v>
      </c>
      <c r="J15841" t="s">
        <v>18</v>
      </c>
      <c r="K15841" s="2">
        <v>42654</v>
      </c>
      <c r="L15841" s="2">
        <v>42654.803946759261</v>
      </c>
      <c r="M15841">
        <v>15</v>
      </c>
      <c r="N15841">
        <v>0</v>
      </c>
      <c r="O15841">
        <v>0</v>
      </c>
      <c r="P15841">
        <v>15</v>
      </c>
      <c r="R15841" t="str">
        <f t="shared" si="988"/>
        <v>OnTime</v>
      </c>
      <c r="S15841" t="str">
        <f t="shared" si="989"/>
        <v>OnTime</v>
      </c>
      <c r="T15841" t="str">
        <f t="shared" si="990"/>
        <v>One-time</v>
      </c>
      <c r="U15841" t="str">
        <f t="shared" si="991"/>
        <v>Short Term</v>
      </c>
    </row>
    <row r="15842" spans="1:21" x14ac:dyDescent="0.35">
      <c r="A15842" t="s">
        <v>3765</v>
      </c>
      <c r="B15842">
        <v>301758044</v>
      </c>
      <c r="C15842">
        <v>2</v>
      </c>
      <c r="D15842" s="2">
        <v>42686.342002314806</v>
      </c>
      <c r="E15842" s="2">
        <v>42686.300219907411</v>
      </c>
      <c r="F15842">
        <v>10000</v>
      </c>
      <c r="G15842">
        <v>13000</v>
      </c>
      <c r="H15842">
        <v>30</v>
      </c>
      <c r="I15842" s="2">
        <v>42765.660243055558</v>
      </c>
      <c r="J15842" t="s">
        <v>18</v>
      </c>
      <c r="K15842" s="2">
        <v>42717</v>
      </c>
      <c r="L15842" s="2">
        <v>42717</v>
      </c>
      <c r="M15842">
        <v>79</v>
      </c>
      <c r="N15842">
        <v>0</v>
      </c>
      <c r="O15842">
        <v>49</v>
      </c>
      <c r="P15842">
        <v>30</v>
      </c>
      <c r="Q15842">
        <v>46</v>
      </c>
      <c r="R15842" t="str">
        <f t="shared" si="988"/>
        <v>OnTime</v>
      </c>
      <c r="S15842" t="str">
        <f t="shared" si="989"/>
        <v>Early</v>
      </c>
      <c r="T15842" t="str">
        <f t="shared" si="990"/>
        <v>Frequent Borrower</v>
      </c>
      <c r="U15842" t="str">
        <f t="shared" si="991"/>
        <v>Short Term</v>
      </c>
    </row>
    <row r="15843" spans="1:21" x14ac:dyDescent="0.35">
      <c r="A15843" t="s">
        <v>3765</v>
      </c>
      <c r="B15843">
        <v>301894977</v>
      </c>
      <c r="C15843">
        <v>3</v>
      </c>
      <c r="D15843" s="2">
        <v>42863.382071759261</v>
      </c>
      <c r="E15843" s="2">
        <v>42863.340208333328</v>
      </c>
      <c r="F15843">
        <v>10000</v>
      </c>
      <c r="G15843">
        <v>13000</v>
      </c>
      <c r="H15843">
        <v>30</v>
      </c>
      <c r="I15843" s="2">
        <v>42883.210868055547</v>
      </c>
      <c r="J15843" t="s">
        <v>18</v>
      </c>
      <c r="K15843" s="2">
        <v>42893</v>
      </c>
      <c r="L15843" s="2">
        <v>42883.203819444447</v>
      </c>
      <c r="M15843">
        <v>19</v>
      </c>
      <c r="N15843">
        <v>-10</v>
      </c>
      <c r="O15843">
        <v>-11</v>
      </c>
      <c r="P15843">
        <v>30</v>
      </c>
      <c r="Q15843">
        <v>177</v>
      </c>
      <c r="R15843" t="str">
        <f t="shared" si="988"/>
        <v>Early</v>
      </c>
      <c r="S15843" t="str">
        <f t="shared" si="989"/>
        <v>Early</v>
      </c>
      <c r="T15843" t="str">
        <f t="shared" si="990"/>
        <v>Frequent Borrower</v>
      </c>
      <c r="U15843" t="str">
        <f t="shared" si="991"/>
        <v>Short Term</v>
      </c>
    </row>
    <row r="15844" spans="1:21" x14ac:dyDescent="0.35">
      <c r="A15844" t="s">
        <v>3765</v>
      </c>
      <c r="B15844">
        <v>301932467</v>
      </c>
      <c r="C15844">
        <v>4</v>
      </c>
      <c r="D15844" s="2">
        <v>42895.43787037037</v>
      </c>
      <c r="E15844" s="2">
        <v>42895.396122685182</v>
      </c>
      <c r="F15844">
        <v>20000</v>
      </c>
      <c r="G15844">
        <v>21750</v>
      </c>
      <c r="H15844">
        <v>15</v>
      </c>
      <c r="I15844" s="2">
        <v>42911.707129629627</v>
      </c>
      <c r="J15844" t="s">
        <v>18</v>
      </c>
      <c r="K15844" s="2">
        <v>42914</v>
      </c>
      <c r="L15844" s="2">
        <v>42911.700069444443</v>
      </c>
      <c r="M15844">
        <v>16</v>
      </c>
      <c r="N15844">
        <v>-3</v>
      </c>
      <c r="O15844">
        <v>1</v>
      </c>
      <c r="P15844">
        <v>8.75</v>
      </c>
      <c r="Q15844">
        <v>32</v>
      </c>
      <c r="R15844" t="str">
        <f t="shared" si="988"/>
        <v>Early</v>
      </c>
      <c r="S15844" t="str">
        <f t="shared" si="989"/>
        <v>Early</v>
      </c>
      <c r="T15844" t="str">
        <f t="shared" si="990"/>
        <v>Frequent Borrower</v>
      </c>
      <c r="U15844" t="str">
        <f t="shared" si="991"/>
        <v>Short Term</v>
      </c>
    </row>
    <row r="15845" spans="1:21" x14ac:dyDescent="0.35">
      <c r="A15845" t="s">
        <v>3765</v>
      </c>
      <c r="B15845">
        <v>301952149</v>
      </c>
      <c r="C15845">
        <v>5</v>
      </c>
      <c r="D15845" s="2">
        <v>42912.474293981482</v>
      </c>
      <c r="E15845" s="2">
        <v>42912.432546296302</v>
      </c>
      <c r="F15845">
        <v>30000</v>
      </c>
      <c r="G15845">
        <v>34500</v>
      </c>
      <c r="H15845">
        <v>30</v>
      </c>
      <c r="I15845" s="2">
        <v>42941.681168981479</v>
      </c>
      <c r="J15845" t="s">
        <v>18</v>
      </c>
      <c r="K15845" s="2">
        <v>42942</v>
      </c>
      <c r="L15845" s="2">
        <v>42941.674120370371</v>
      </c>
      <c r="M15845">
        <v>29</v>
      </c>
      <c r="N15845">
        <v>-1</v>
      </c>
      <c r="O15845">
        <v>-1</v>
      </c>
      <c r="P15845">
        <v>15</v>
      </c>
      <c r="Q15845">
        <v>17</v>
      </c>
      <c r="R15845" t="str">
        <f t="shared" si="988"/>
        <v>Early</v>
      </c>
      <c r="S15845" t="str">
        <f t="shared" si="989"/>
        <v>Early</v>
      </c>
      <c r="T15845" t="str">
        <f t="shared" si="990"/>
        <v>Frequent Borrower</v>
      </c>
      <c r="U15845" t="str">
        <f t="shared" si="991"/>
        <v>Short Term</v>
      </c>
    </row>
    <row r="15846" spans="1:21" x14ac:dyDescent="0.35">
      <c r="A15846" t="s">
        <v>3766</v>
      </c>
      <c r="B15846">
        <v>301777488</v>
      </c>
      <c r="C15846">
        <v>1</v>
      </c>
      <c r="D15846" s="2">
        <v>42725.755393518521</v>
      </c>
      <c r="E15846" s="2">
        <v>42724.801631944443</v>
      </c>
      <c r="F15846">
        <v>10000</v>
      </c>
      <c r="G15846">
        <v>13000</v>
      </c>
      <c r="H15846">
        <v>30</v>
      </c>
      <c r="I15846" s="2">
        <v>42734.724745370368</v>
      </c>
      <c r="J15846" t="s">
        <v>18</v>
      </c>
      <c r="K15846" s="2">
        <v>42755</v>
      </c>
      <c r="L15846" s="2">
        <v>42734.714224537027</v>
      </c>
      <c r="M15846">
        <v>8</v>
      </c>
      <c r="N15846">
        <v>-21</v>
      </c>
      <c r="O15846">
        <v>-22</v>
      </c>
      <c r="P15846">
        <v>30</v>
      </c>
      <c r="R15846" t="str">
        <f t="shared" si="988"/>
        <v>Early</v>
      </c>
      <c r="S15846" t="str">
        <f t="shared" si="989"/>
        <v>OnTime</v>
      </c>
      <c r="T15846" t="str">
        <f t="shared" si="990"/>
        <v>One-time</v>
      </c>
      <c r="U15846" t="str">
        <f t="shared" si="991"/>
        <v>Short Term</v>
      </c>
    </row>
    <row r="15847" spans="1:21" x14ac:dyDescent="0.35">
      <c r="A15847" t="s">
        <v>3766</v>
      </c>
      <c r="B15847">
        <v>301797226</v>
      </c>
      <c r="C15847">
        <v>2</v>
      </c>
      <c r="D15847" s="2">
        <v>42755.256979166668</v>
      </c>
      <c r="E15847" s="2">
        <v>42755.215219907397</v>
      </c>
      <c r="F15847">
        <v>10000</v>
      </c>
      <c r="G15847">
        <v>13000</v>
      </c>
      <c r="H15847">
        <v>30</v>
      </c>
      <c r="I15847" s="2">
        <v>42786.438113425917</v>
      </c>
      <c r="J15847" t="s">
        <v>18</v>
      </c>
      <c r="K15847" s="2">
        <v>42786</v>
      </c>
      <c r="L15847" s="2">
        <v>42786.42759259259</v>
      </c>
      <c r="M15847">
        <v>31</v>
      </c>
      <c r="N15847">
        <v>0</v>
      </c>
      <c r="O15847">
        <v>1</v>
      </c>
      <c r="P15847">
        <v>30</v>
      </c>
      <c r="Q15847">
        <v>29</v>
      </c>
      <c r="R15847" t="str">
        <f t="shared" si="988"/>
        <v>OnTime</v>
      </c>
      <c r="S15847" t="str">
        <f t="shared" si="989"/>
        <v>Early</v>
      </c>
      <c r="T15847" t="str">
        <f t="shared" si="990"/>
        <v>Frequent Borrower</v>
      </c>
      <c r="U15847" t="str">
        <f t="shared" si="991"/>
        <v>Short Term</v>
      </c>
    </row>
    <row r="15848" spans="1:21" x14ac:dyDescent="0.35">
      <c r="A15848" t="s">
        <v>3766</v>
      </c>
      <c r="B15848">
        <v>301822734</v>
      </c>
      <c r="C15848">
        <v>3</v>
      </c>
      <c r="D15848" s="2">
        <v>42786.808263888888</v>
      </c>
      <c r="E15848" s="2">
        <v>42786.766516203701</v>
      </c>
      <c r="F15848">
        <v>10000</v>
      </c>
      <c r="G15848">
        <v>13000</v>
      </c>
      <c r="H15848">
        <v>30</v>
      </c>
      <c r="I15848" s="2">
        <v>42811.403055555558</v>
      </c>
      <c r="J15848" t="s">
        <v>18</v>
      </c>
      <c r="K15848" s="2">
        <v>42816</v>
      </c>
      <c r="L15848" s="2">
        <v>42811.392500000002</v>
      </c>
      <c r="M15848">
        <v>24</v>
      </c>
      <c r="N15848">
        <v>-5</v>
      </c>
      <c r="O15848">
        <v>-6</v>
      </c>
      <c r="P15848">
        <v>30</v>
      </c>
      <c r="Q15848">
        <v>31</v>
      </c>
      <c r="R15848" t="str">
        <f t="shared" si="988"/>
        <v>Early</v>
      </c>
      <c r="S15848" t="str">
        <f t="shared" si="989"/>
        <v>Late</v>
      </c>
      <c r="T15848" t="str">
        <f t="shared" si="990"/>
        <v>Frequent Borrower</v>
      </c>
      <c r="U15848" t="str">
        <f t="shared" si="991"/>
        <v>Short Term</v>
      </c>
    </row>
    <row r="15849" spans="1:21" x14ac:dyDescent="0.35">
      <c r="A15849" t="s">
        <v>3766</v>
      </c>
      <c r="B15849">
        <v>301840430</v>
      </c>
      <c r="C15849">
        <v>4</v>
      </c>
      <c r="D15849" s="2">
        <v>42811.60496527778</v>
      </c>
      <c r="E15849" s="2">
        <v>42811.563206018523</v>
      </c>
      <c r="F15849">
        <v>10000</v>
      </c>
      <c r="G15849">
        <v>13000</v>
      </c>
      <c r="H15849">
        <v>30</v>
      </c>
      <c r="I15849" s="2">
        <v>42843.367152777777</v>
      </c>
      <c r="J15849" t="s">
        <v>18</v>
      </c>
      <c r="K15849" s="2">
        <v>42842</v>
      </c>
      <c r="L15849" s="2">
        <v>42843.356631944444</v>
      </c>
      <c r="M15849">
        <v>31</v>
      </c>
      <c r="N15849">
        <v>1</v>
      </c>
      <c r="O15849">
        <v>1</v>
      </c>
      <c r="P15849">
        <v>30</v>
      </c>
      <c r="Q15849">
        <v>24</v>
      </c>
      <c r="R15849" t="str">
        <f t="shared" si="988"/>
        <v>Late</v>
      </c>
      <c r="S15849" t="str">
        <f t="shared" si="989"/>
        <v>Early</v>
      </c>
      <c r="T15849" t="str">
        <f t="shared" si="990"/>
        <v>Frequent Borrower</v>
      </c>
      <c r="U15849" t="str">
        <f t="shared" si="991"/>
        <v>Short Term</v>
      </c>
    </row>
    <row r="15850" spans="1:21" x14ac:dyDescent="0.35">
      <c r="A15850" t="s">
        <v>3766</v>
      </c>
      <c r="B15850">
        <v>301871800</v>
      </c>
      <c r="C15850">
        <v>5</v>
      </c>
      <c r="D15850" s="2">
        <v>42843.385659722233</v>
      </c>
      <c r="E15850" s="2">
        <v>42843.343865740739</v>
      </c>
      <c r="F15850">
        <v>20000</v>
      </c>
      <c r="G15850">
        <v>23800</v>
      </c>
      <c r="H15850">
        <v>30</v>
      </c>
      <c r="I15850" s="2">
        <v>42871.641527777778</v>
      </c>
      <c r="J15850" t="s">
        <v>18</v>
      </c>
      <c r="K15850" s="2">
        <v>42873</v>
      </c>
      <c r="L15850" s="2">
        <v>42871.630995370368</v>
      </c>
      <c r="M15850">
        <v>28</v>
      </c>
      <c r="N15850">
        <v>-2</v>
      </c>
      <c r="O15850">
        <v>-2</v>
      </c>
      <c r="P15850">
        <v>19</v>
      </c>
      <c r="Q15850">
        <v>31</v>
      </c>
      <c r="R15850" t="str">
        <f t="shared" si="988"/>
        <v>Early</v>
      </c>
      <c r="S15850" t="str">
        <f t="shared" si="989"/>
        <v>Early</v>
      </c>
      <c r="T15850" t="str">
        <f t="shared" si="990"/>
        <v>Frequent Borrower</v>
      </c>
      <c r="U15850" t="str">
        <f t="shared" si="991"/>
        <v>Short Term</v>
      </c>
    </row>
    <row r="15851" spans="1:21" x14ac:dyDescent="0.35">
      <c r="A15851" t="s">
        <v>3766</v>
      </c>
      <c r="B15851">
        <v>301909776</v>
      </c>
      <c r="C15851">
        <v>6</v>
      </c>
      <c r="D15851" s="2">
        <v>42871.642951388887</v>
      </c>
      <c r="E15851" s="2">
        <v>42871.601203703707</v>
      </c>
      <c r="F15851">
        <v>20000</v>
      </c>
      <c r="G15851">
        <v>24500</v>
      </c>
      <c r="H15851">
        <v>30</v>
      </c>
      <c r="I15851" s="2">
        <v>42895.578263888892</v>
      </c>
      <c r="J15851" t="s">
        <v>18</v>
      </c>
      <c r="K15851" s="2">
        <v>42901</v>
      </c>
      <c r="L15851" s="2">
        <v>42895.571215277778</v>
      </c>
      <c r="M15851">
        <v>23</v>
      </c>
      <c r="N15851">
        <v>-6</v>
      </c>
      <c r="O15851">
        <v>-7</v>
      </c>
      <c r="P15851">
        <v>22.5</v>
      </c>
      <c r="Q15851">
        <v>28</v>
      </c>
      <c r="R15851" t="str">
        <f t="shared" si="988"/>
        <v>Early</v>
      </c>
      <c r="S15851" t="str">
        <f t="shared" si="989"/>
        <v>Early</v>
      </c>
      <c r="T15851" t="str">
        <f t="shared" si="990"/>
        <v>Frequent Borrower</v>
      </c>
      <c r="U15851" t="str">
        <f t="shared" si="991"/>
        <v>Short Term</v>
      </c>
    </row>
    <row r="15852" spans="1:21" x14ac:dyDescent="0.35">
      <c r="A15852" t="s">
        <v>3766</v>
      </c>
      <c r="B15852">
        <v>301932813</v>
      </c>
      <c r="C15852">
        <v>7</v>
      </c>
      <c r="D15852" s="2">
        <v>42895.617407407408</v>
      </c>
      <c r="E15852" s="2">
        <v>42895.575671296298</v>
      </c>
      <c r="F15852">
        <v>30000</v>
      </c>
      <c r="G15852">
        <v>39000</v>
      </c>
      <c r="H15852">
        <v>60</v>
      </c>
      <c r="I15852" s="2">
        <v>42921.361608796287</v>
      </c>
      <c r="J15852" t="s">
        <v>18</v>
      </c>
      <c r="K15852" s="2">
        <v>42926</v>
      </c>
      <c r="L15852" s="2">
        <v>42921.354560185187</v>
      </c>
      <c r="M15852">
        <v>25</v>
      </c>
      <c r="N15852">
        <v>-5</v>
      </c>
      <c r="O15852">
        <v>-35</v>
      </c>
      <c r="P15852">
        <v>30</v>
      </c>
      <c r="Q15852">
        <v>23</v>
      </c>
      <c r="R15852" t="str">
        <f t="shared" si="988"/>
        <v>Early</v>
      </c>
      <c r="S15852" t="str">
        <f t="shared" si="989"/>
        <v>Early</v>
      </c>
      <c r="T15852" t="str">
        <f t="shared" si="990"/>
        <v>Frequent Borrower</v>
      </c>
      <c r="U15852" t="str">
        <f t="shared" si="991"/>
        <v>Long Term</v>
      </c>
    </row>
    <row r="15853" spans="1:21" x14ac:dyDescent="0.35">
      <c r="A15853" t="s">
        <v>3767</v>
      </c>
      <c r="B15853">
        <v>301719752</v>
      </c>
      <c r="C15853">
        <v>1</v>
      </c>
      <c r="D15853" s="2">
        <v>42631.70758101852</v>
      </c>
      <c r="E15853" s="2">
        <v>42631.665763888886</v>
      </c>
      <c r="F15853">
        <v>10000</v>
      </c>
      <c r="G15853">
        <v>13000</v>
      </c>
      <c r="H15853">
        <v>30</v>
      </c>
      <c r="I15853" s="2">
        <v>42660.645983796298</v>
      </c>
      <c r="J15853" t="s">
        <v>18</v>
      </c>
      <c r="K15853" s="2">
        <v>42661</v>
      </c>
      <c r="L15853" s="2">
        <v>42660.635462962957</v>
      </c>
      <c r="M15853">
        <v>28</v>
      </c>
      <c r="N15853">
        <v>-1</v>
      </c>
      <c r="O15853">
        <v>-2</v>
      </c>
      <c r="P15853">
        <v>30</v>
      </c>
      <c r="R15853" t="str">
        <f t="shared" si="988"/>
        <v>Early</v>
      </c>
      <c r="S15853" t="str">
        <f t="shared" si="989"/>
        <v>Early</v>
      </c>
      <c r="T15853" t="str">
        <f t="shared" si="990"/>
        <v>One-time</v>
      </c>
      <c r="U15853" t="str">
        <f t="shared" si="991"/>
        <v>Short Term</v>
      </c>
    </row>
    <row r="15854" spans="1:21" x14ac:dyDescent="0.35">
      <c r="A15854" t="s">
        <v>3767</v>
      </c>
      <c r="B15854">
        <v>301839188</v>
      </c>
      <c r="C15854">
        <v>2</v>
      </c>
      <c r="D15854" s="2">
        <v>42810.009409722217</v>
      </c>
      <c r="E15854" s="2">
        <v>42809.966967592591</v>
      </c>
      <c r="F15854">
        <v>10000</v>
      </c>
      <c r="G15854">
        <v>11500</v>
      </c>
      <c r="H15854">
        <v>15</v>
      </c>
      <c r="I15854" s="2">
        <v>42827.575937499998</v>
      </c>
      <c r="J15854" t="s">
        <v>18</v>
      </c>
      <c r="K15854" s="2">
        <v>42828</v>
      </c>
      <c r="L15854" s="2">
        <v>42827.565416666657</v>
      </c>
      <c r="M15854">
        <v>17</v>
      </c>
      <c r="N15854">
        <v>-1</v>
      </c>
      <c r="O15854">
        <v>2</v>
      </c>
      <c r="P15854">
        <v>15</v>
      </c>
      <c r="Q15854">
        <v>178</v>
      </c>
      <c r="R15854" t="str">
        <f t="shared" si="988"/>
        <v>Early</v>
      </c>
      <c r="S15854" t="str">
        <f t="shared" si="989"/>
        <v>Early</v>
      </c>
      <c r="T15854" t="str">
        <f t="shared" si="990"/>
        <v>Frequent Borrower</v>
      </c>
      <c r="U15854" t="str">
        <f t="shared" si="991"/>
        <v>Short Term</v>
      </c>
    </row>
    <row r="15855" spans="1:21" x14ac:dyDescent="0.35">
      <c r="A15855" t="s">
        <v>3767</v>
      </c>
      <c r="B15855">
        <v>301852747</v>
      </c>
      <c r="C15855">
        <v>3</v>
      </c>
      <c r="D15855" s="2">
        <v>42827.880104166667</v>
      </c>
      <c r="E15855" s="2">
        <v>42827.83834490741</v>
      </c>
      <c r="F15855">
        <v>20000</v>
      </c>
      <c r="G15855">
        <v>23800</v>
      </c>
      <c r="H15855">
        <v>30</v>
      </c>
      <c r="I15855" s="2">
        <v>42852.661354166667</v>
      </c>
      <c r="J15855" t="s">
        <v>18</v>
      </c>
      <c r="K15855" s="2">
        <v>42857</v>
      </c>
      <c r="L15855" s="2">
        <v>42852.650821759264</v>
      </c>
      <c r="M15855">
        <v>24</v>
      </c>
      <c r="N15855">
        <v>-5</v>
      </c>
      <c r="O15855">
        <v>-6</v>
      </c>
      <c r="P15855">
        <v>19</v>
      </c>
      <c r="Q15855">
        <v>17</v>
      </c>
      <c r="R15855" t="str">
        <f t="shared" si="988"/>
        <v>Early</v>
      </c>
      <c r="S15855" t="str">
        <f t="shared" si="989"/>
        <v>Early</v>
      </c>
      <c r="T15855" t="str">
        <f t="shared" si="990"/>
        <v>Frequent Borrower</v>
      </c>
      <c r="U15855" t="str">
        <f t="shared" si="991"/>
        <v>Short Term</v>
      </c>
    </row>
    <row r="15856" spans="1:21" x14ac:dyDescent="0.35">
      <c r="A15856" t="s">
        <v>3767</v>
      </c>
      <c r="B15856">
        <v>301882636</v>
      </c>
      <c r="C15856">
        <v>4</v>
      </c>
      <c r="D15856" s="2">
        <v>42852.765115740738</v>
      </c>
      <c r="E15856" s="2">
        <v>42852.723368055558</v>
      </c>
      <c r="F15856">
        <v>20000</v>
      </c>
      <c r="G15856">
        <v>23800</v>
      </c>
      <c r="H15856">
        <v>30</v>
      </c>
      <c r="I15856" s="2">
        <v>42883.810486111113</v>
      </c>
      <c r="J15856" t="s">
        <v>18</v>
      </c>
      <c r="K15856" s="2">
        <v>42885</v>
      </c>
      <c r="L15856" s="2">
        <v>42883.803449074083</v>
      </c>
      <c r="M15856">
        <v>31</v>
      </c>
      <c r="N15856">
        <v>-2</v>
      </c>
      <c r="O15856">
        <v>1</v>
      </c>
      <c r="P15856">
        <v>19</v>
      </c>
      <c r="Q15856">
        <v>24</v>
      </c>
      <c r="R15856" t="str">
        <f t="shared" si="988"/>
        <v>Early</v>
      </c>
      <c r="S15856" t="str">
        <f t="shared" si="989"/>
        <v>Early</v>
      </c>
      <c r="T15856" t="str">
        <f t="shared" si="990"/>
        <v>Frequent Borrower</v>
      </c>
      <c r="U15856" t="str">
        <f t="shared" si="991"/>
        <v>Short Term</v>
      </c>
    </row>
    <row r="15857" spans="1:21" x14ac:dyDescent="0.35">
      <c r="A15857" t="s">
        <v>3767</v>
      </c>
      <c r="B15857">
        <v>301921465</v>
      </c>
      <c r="C15857">
        <v>5</v>
      </c>
      <c r="D15857" s="2">
        <v>42884.960416666669</v>
      </c>
      <c r="E15857" s="2">
        <v>42884.918680555558</v>
      </c>
      <c r="F15857">
        <v>20000</v>
      </c>
      <c r="G15857">
        <v>24500</v>
      </c>
      <c r="H15857">
        <v>30</v>
      </c>
      <c r="I15857" s="2">
        <v>42910.392870370371</v>
      </c>
      <c r="J15857" t="s">
        <v>18</v>
      </c>
      <c r="K15857" s="2">
        <v>42914</v>
      </c>
      <c r="L15857" s="2">
        <v>42910.385821759257</v>
      </c>
      <c r="M15857">
        <v>25</v>
      </c>
      <c r="N15857">
        <v>-4</v>
      </c>
      <c r="O15857">
        <v>-5</v>
      </c>
      <c r="P15857">
        <v>22.5</v>
      </c>
      <c r="Q15857">
        <v>32</v>
      </c>
      <c r="R15857" t="str">
        <f t="shared" si="988"/>
        <v>Early</v>
      </c>
      <c r="S15857" t="str">
        <f t="shared" si="989"/>
        <v>Late</v>
      </c>
      <c r="T15857" t="str">
        <f t="shared" si="990"/>
        <v>Frequent Borrower</v>
      </c>
      <c r="U15857" t="str">
        <f t="shared" si="991"/>
        <v>Short Term</v>
      </c>
    </row>
    <row r="15858" spans="1:21" x14ac:dyDescent="0.35">
      <c r="A15858" t="s">
        <v>3768</v>
      </c>
      <c r="B15858">
        <v>301934839</v>
      </c>
      <c r="C15858">
        <v>1</v>
      </c>
      <c r="D15858" s="2">
        <v>42897.597291666672</v>
      </c>
      <c r="E15858" s="2">
        <v>42897.554849537039</v>
      </c>
      <c r="F15858">
        <v>10000</v>
      </c>
      <c r="G15858">
        <v>13000</v>
      </c>
      <c r="H15858">
        <v>30</v>
      </c>
      <c r="I15858" s="2">
        <v>42943.326666666668</v>
      </c>
      <c r="J15858" t="s">
        <v>18</v>
      </c>
      <c r="K15858" s="2">
        <v>42927</v>
      </c>
      <c r="L15858" s="2">
        <v>42943.319606481477</v>
      </c>
      <c r="M15858">
        <v>45</v>
      </c>
      <c r="N15858">
        <v>16</v>
      </c>
      <c r="O15858">
        <v>15</v>
      </c>
      <c r="P15858">
        <v>30</v>
      </c>
      <c r="R15858" t="str">
        <f t="shared" si="988"/>
        <v>Late</v>
      </c>
      <c r="S15858" t="str">
        <f t="shared" si="989"/>
        <v>Late</v>
      </c>
      <c r="T15858" t="str">
        <f t="shared" si="990"/>
        <v>One-time</v>
      </c>
      <c r="U15858" t="str">
        <f t="shared" si="991"/>
        <v>Short Term</v>
      </c>
    </row>
    <row r="15859" spans="1:21" x14ac:dyDescent="0.35">
      <c r="A15859" t="s">
        <v>3769</v>
      </c>
      <c r="B15859">
        <v>301857966</v>
      </c>
      <c r="C15859">
        <v>1</v>
      </c>
      <c r="D15859" s="2">
        <v>42831.618136574078</v>
      </c>
      <c r="E15859" s="2">
        <v>42831.576342592591</v>
      </c>
      <c r="F15859">
        <v>10000</v>
      </c>
      <c r="G15859">
        <v>11500</v>
      </c>
      <c r="H15859">
        <v>15</v>
      </c>
      <c r="I15859" s="2">
        <v>42864.448657407411</v>
      </c>
      <c r="J15859" t="s">
        <v>18</v>
      </c>
      <c r="K15859" s="2">
        <v>42849</v>
      </c>
      <c r="L15859" s="2">
        <v>42864.438136574077</v>
      </c>
      <c r="M15859">
        <v>32</v>
      </c>
      <c r="N15859">
        <v>15</v>
      </c>
      <c r="O15859">
        <v>17</v>
      </c>
      <c r="P15859">
        <v>15</v>
      </c>
      <c r="R15859" t="str">
        <f t="shared" si="988"/>
        <v>Late</v>
      </c>
      <c r="S15859" t="str">
        <f t="shared" si="989"/>
        <v>Early</v>
      </c>
      <c r="T15859" t="str">
        <f t="shared" si="990"/>
        <v>One-time</v>
      </c>
      <c r="U15859" t="str">
        <f t="shared" si="991"/>
        <v>Short Term</v>
      </c>
    </row>
    <row r="15860" spans="1:21" x14ac:dyDescent="0.35">
      <c r="A15860" t="s">
        <v>3769</v>
      </c>
      <c r="B15860">
        <v>301899374</v>
      </c>
      <c r="C15860">
        <v>2</v>
      </c>
      <c r="D15860" s="2">
        <v>42865.587650462963</v>
      </c>
      <c r="E15860" s="2">
        <v>42865.545914351853</v>
      </c>
      <c r="F15860">
        <v>10000</v>
      </c>
      <c r="G15860">
        <v>13000</v>
      </c>
      <c r="H15860">
        <v>30</v>
      </c>
      <c r="I15860" s="2">
        <v>42888.726307870369</v>
      </c>
      <c r="J15860" t="s">
        <v>18</v>
      </c>
      <c r="K15860" s="2">
        <v>42895</v>
      </c>
      <c r="L15860" s="2">
        <v>42888.719259259262</v>
      </c>
      <c r="M15860">
        <v>23</v>
      </c>
      <c r="N15860">
        <v>-7</v>
      </c>
      <c r="O15860">
        <v>-7</v>
      </c>
      <c r="P15860">
        <v>30</v>
      </c>
      <c r="Q15860">
        <v>33</v>
      </c>
      <c r="R15860" t="str">
        <f t="shared" si="988"/>
        <v>Early</v>
      </c>
      <c r="S15860" t="str">
        <f t="shared" si="989"/>
        <v>OnTime</v>
      </c>
      <c r="T15860" t="str">
        <f t="shared" si="990"/>
        <v>Frequent Borrower</v>
      </c>
      <c r="U15860" t="str">
        <f t="shared" si="991"/>
        <v>Short Term</v>
      </c>
    </row>
    <row r="15861" spans="1:21" x14ac:dyDescent="0.35">
      <c r="A15861" t="s">
        <v>3769</v>
      </c>
      <c r="B15861">
        <v>301931681</v>
      </c>
      <c r="C15861">
        <v>3</v>
      </c>
      <c r="D15861" s="2">
        <v>42894.712118055562</v>
      </c>
      <c r="E15861" s="2">
        <v>42894.670370370368</v>
      </c>
      <c r="F15861">
        <v>10000</v>
      </c>
      <c r="G15861">
        <v>13000</v>
      </c>
      <c r="H15861">
        <v>30</v>
      </c>
      <c r="I15861" s="2">
        <v>42926.244513888887</v>
      </c>
      <c r="J15861" t="s">
        <v>18</v>
      </c>
      <c r="K15861" s="2">
        <v>42926</v>
      </c>
      <c r="L15861" s="2">
        <v>42926.210069444453</v>
      </c>
      <c r="M15861">
        <v>31</v>
      </c>
      <c r="N15861">
        <v>0</v>
      </c>
      <c r="O15861">
        <v>1</v>
      </c>
      <c r="P15861">
        <v>30</v>
      </c>
      <c r="Q15861">
        <v>29</v>
      </c>
      <c r="R15861" t="str">
        <f t="shared" si="988"/>
        <v>OnTime</v>
      </c>
      <c r="S15861" t="str">
        <f t="shared" si="989"/>
        <v>Early</v>
      </c>
      <c r="T15861" t="str">
        <f t="shared" si="990"/>
        <v>Frequent Borrower</v>
      </c>
      <c r="U15861" t="str">
        <f t="shared" si="991"/>
        <v>Short Term</v>
      </c>
    </row>
    <row r="15862" spans="1:21" x14ac:dyDescent="0.35">
      <c r="A15862" t="s">
        <v>3770</v>
      </c>
      <c r="B15862">
        <v>301941285</v>
      </c>
      <c r="C15862">
        <v>1</v>
      </c>
      <c r="D15862" s="2">
        <v>42902.726712962962</v>
      </c>
      <c r="E15862" s="2">
        <v>42902.684259259258</v>
      </c>
      <c r="F15862">
        <v>10000</v>
      </c>
      <c r="G15862">
        <v>13000</v>
      </c>
      <c r="H15862">
        <v>30</v>
      </c>
      <c r="I15862" s="2">
        <v>42923.786319444444</v>
      </c>
      <c r="J15862" t="s">
        <v>32</v>
      </c>
      <c r="K15862" s="2">
        <v>42933</v>
      </c>
      <c r="L15862" s="2">
        <v>42923.779270833344</v>
      </c>
      <c r="M15862">
        <v>21</v>
      </c>
      <c r="N15862">
        <v>-10</v>
      </c>
      <c r="O15862">
        <v>-9</v>
      </c>
      <c r="P15862">
        <v>30</v>
      </c>
      <c r="R15862" t="str">
        <f t="shared" si="988"/>
        <v>Early</v>
      </c>
      <c r="S15862" t="str">
        <f t="shared" si="989"/>
        <v>Early</v>
      </c>
      <c r="T15862" t="str">
        <f t="shared" si="990"/>
        <v>One-time</v>
      </c>
      <c r="U15862" t="str">
        <f t="shared" si="991"/>
        <v>Short Term</v>
      </c>
    </row>
    <row r="15863" spans="1:21" x14ac:dyDescent="0.35">
      <c r="A15863" t="s">
        <v>3771</v>
      </c>
      <c r="B15863">
        <v>301850951</v>
      </c>
      <c r="C15863">
        <v>1</v>
      </c>
      <c r="D15863" s="2">
        <v>42825.469293981478</v>
      </c>
      <c r="E15863" s="2">
        <v>42825.427546296298</v>
      </c>
      <c r="F15863">
        <v>10000</v>
      </c>
      <c r="G15863">
        <v>11500</v>
      </c>
      <c r="H15863">
        <v>15</v>
      </c>
      <c r="I15863" s="2">
        <v>42837.898125</v>
      </c>
      <c r="J15863" t="s">
        <v>18</v>
      </c>
      <c r="K15863" s="2">
        <v>42842</v>
      </c>
      <c r="L15863" s="2">
        <v>42837.887592592589</v>
      </c>
      <c r="M15863">
        <v>12</v>
      </c>
      <c r="N15863">
        <v>-5</v>
      </c>
      <c r="O15863">
        <v>-3</v>
      </c>
      <c r="P15863">
        <v>15</v>
      </c>
      <c r="R15863" t="str">
        <f t="shared" si="988"/>
        <v>Early</v>
      </c>
      <c r="S15863" t="str">
        <f t="shared" si="989"/>
        <v>Early</v>
      </c>
      <c r="T15863" t="str">
        <f t="shared" si="990"/>
        <v>One-time</v>
      </c>
      <c r="U15863" t="str">
        <f t="shared" si="991"/>
        <v>Short Term</v>
      </c>
    </row>
    <row r="15864" spans="1:21" x14ac:dyDescent="0.35">
      <c r="A15864" t="s">
        <v>3771</v>
      </c>
      <c r="B15864">
        <v>301866410</v>
      </c>
      <c r="C15864">
        <v>2</v>
      </c>
      <c r="D15864" s="2">
        <v>42837.898530092592</v>
      </c>
      <c r="E15864" s="2">
        <v>42837.856793981482</v>
      </c>
      <c r="F15864">
        <v>10000</v>
      </c>
      <c r="G15864">
        <v>13000</v>
      </c>
      <c r="H15864">
        <v>30</v>
      </c>
      <c r="I15864" s="2">
        <v>42857.923854166656</v>
      </c>
      <c r="J15864" t="s">
        <v>18</v>
      </c>
      <c r="K15864" s="2">
        <v>42867</v>
      </c>
      <c r="L15864" s="2">
        <v>42857.913321759261</v>
      </c>
      <c r="M15864">
        <v>20</v>
      </c>
      <c r="N15864">
        <v>-10</v>
      </c>
      <c r="O15864">
        <v>-10</v>
      </c>
      <c r="P15864">
        <v>30</v>
      </c>
      <c r="Q15864">
        <v>12</v>
      </c>
      <c r="R15864" t="str">
        <f t="shared" si="988"/>
        <v>Early</v>
      </c>
      <c r="S15864" t="str">
        <f t="shared" si="989"/>
        <v>Early</v>
      </c>
      <c r="T15864" t="str">
        <f t="shared" si="990"/>
        <v>Frequent Borrower</v>
      </c>
      <c r="U15864" t="str">
        <f t="shared" si="991"/>
        <v>Short Term</v>
      </c>
    </row>
    <row r="15865" spans="1:21" x14ac:dyDescent="0.35">
      <c r="A15865" t="s">
        <v>3771</v>
      </c>
      <c r="B15865">
        <v>301887759</v>
      </c>
      <c r="C15865">
        <v>3</v>
      </c>
      <c r="D15865" s="2">
        <v>42857.952708333331</v>
      </c>
      <c r="E15865" s="2">
        <v>42857.910960648151</v>
      </c>
      <c r="F15865">
        <v>10000</v>
      </c>
      <c r="G15865">
        <v>13000</v>
      </c>
      <c r="H15865">
        <v>30</v>
      </c>
      <c r="I15865" s="2">
        <v>42886.832777777781</v>
      </c>
      <c r="J15865" t="s">
        <v>18</v>
      </c>
      <c r="K15865" s="2">
        <v>42887</v>
      </c>
      <c r="L15865" s="2">
        <v>42886.825729166667</v>
      </c>
      <c r="M15865">
        <v>28</v>
      </c>
      <c r="N15865">
        <v>-1</v>
      </c>
      <c r="O15865">
        <v>-2</v>
      </c>
      <c r="P15865">
        <v>30</v>
      </c>
      <c r="Q15865">
        <v>20</v>
      </c>
      <c r="R15865" t="str">
        <f t="shared" si="988"/>
        <v>Early</v>
      </c>
      <c r="S15865" t="str">
        <f t="shared" si="989"/>
        <v>Late</v>
      </c>
      <c r="T15865" t="str">
        <f t="shared" si="990"/>
        <v>Frequent Borrower</v>
      </c>
      <c r="U15865" t="str">
        <f t="shared" si="991"/>
        <v>Short Term</v>
      </c>
    </row>
    <row r="15866" spans="1:21" x14ac:dyDescent="0.35">
      <c r="A15866" t="s">
        <v>3771</v>
      </c>
      <c r="B15866">
        <v>301924006</v>
      </c>
      <c r="C15866">
        <v>4</v>
      </c>
      <c r="D15866" s="2">
        <v>42887.605023148149</v>
      </c>
      <c r="E15866" s="2">
        <v>42887.563275462962</v>
      </c>
      <c r="F15866">
        <v>20000</v>
      </c>
      <c r="G15866">
        <v>24500</v>
      </c>
      <c r="H15866">
        <v>30</v>
      </c>
      <c r="I15866" s="2">
        <v>42921.250601851847</v>
      </c>
      <c r="J15866" t="s">
        <v>18</v>
      </c>
      <c r="K15866" s="2">
        <v>42919</v>
      </c>
      <c r="L15866" s="2">
        <v>42921.24355324074</v>
      </c>
      <c r="M15866">
        <v>33</v>
      </c>
      <c r="N15866">
        <v>2</v>
      </c>
      <c r="O15866">
        <v>3</v>
      </c>
      <c r="P15866">
        <v>22.5</v>
      </c>
      <c r="Q15866">
        <v>29</v>
      </c>
      <c r="R15866" t="str">
        <f t="shared" si="988"/>
        <v>Late</v>
      </c>
      <c r="S15866" t="str">
        <f t="shared" si="989"/>
        <v>Early</v>
      </c>
      <c r="T15866" t="str">
        <f t="shared" si="990"/>
        <v>Frequent Borrower</v>
      </c>
      <c r="U15866" t="str">
        <f t="shared" si="991"/>
        <v>Short Term</v>
      </c>
    </row>
    <row r="15867" spans="1:21" x14ac:dyDescent="0.35">
      <c r="A15867" t="s">
        <v>3772</v>
      </c>
      <c r="B15867">
        <v>301886449</v>
      </c>
      <c r="C15867">
        <v>1</v>
      </c>
      <c r="D15867" s="2">
        <v>42856.884976851848</v>
      </c>
      <c r="E15867" s="2">
        <v>42856.843217592592</v>
      </c>
      <c r="F15867">
        <v>10000</v>
      </c>
      <c r="G15867">
        <v>13000</v>
      </c>
      <c r="H15867">
        <v>30</v>
      </c>
      <c r="I15867" s="2">
        <v>42885.914907407408</v>
      </c>
      <c r="J15867" t="s">
        <v>18</v>
      </c>
      <c r="K15867" s="2">
        <v>42886</v>
      </c>
      <c r="L15867" s="2">
        <v>42885.907847222217</v>
      </c>
      <c r="M15867">
        <v>29</v>
      </c>
      <c r="N15867">
        <v>-1</v>
      </c>
      <c r="O15867">
        <v>-1</v>
      </c>
      <c r="P15867">
        <v>30</v>
      </c>
      <c r="R15867" t="str">
        <f t="shared" si="988"/>
        <v>Early</v>
      </c>
      <c r="S15867" t="str">
        <f t="shared" si="989"/>
        <v>OnTime</v>
      </c>
      <c r="T15867" t="str">
        <f t="shared" si="990"/>
        <v>One-time</v>
      </c>
      <c r="U15867" t="str">
        <f t="shared" si="991"/>
        <v>Short Term</v>
      </c>
    </row>
    <row r="15868" spans="1:21" x14ac:dyDescent="0.35">
      <c r="A15868" t="s">
        <v>3772</v>
      </c>
      <c r="B15868">
        <v>301922371</v>
      </c>
      <c r="C15868">
        <v>2</v>
      </c>
      <c r="D15868" s="2">
        <v>42885.915636574071</v>
      </c>
      <c r="E15868" s="2">
        <v>42885.873900462961</v>
      </c>
      <c r="F15868">
        <v>10000</v>
      </c>
      <c r="G15868">
        <v>13000</v>
      </c>
      <c r="H15868">
        <v>30</v>
      </c>
      <c r="I15868" s="2">
        <v>42915.354814814818</v>
      </c>
      <c r="J15868" t="s">
        <v>18</v>
      </c>
      <c r="K15868" s="2">
        <v>42915</v>
      </c>
      <c r="L15868" s="2">
        <v>42915.347777777781</v>
      </c>
      <c r="M15868">
        <v>29</v>
      </c>
      <c r="N15868">
        <v>0</v>
      </c>
      <c r="O15868">
        <v>-1</v>
      </c>
      <c r="P15868">
        <v>30</v>
      </c>
      <c r="Q15868">
        <v>29</v>
      </c>
      <c r="R15868" t="str">
        <f t="shared" si="988"/>
        <v>OnTime</v>
      </c>
      <c r="S15868" t="str">
        <f t="shared" si="989"/>
        <v>Early</v>
      </c>
      <c r="T15868" t="str">
        <f t="shared" si="990"/>
        <v>Frequent Borrower</v>
      </c>
      <c r="U15868" t="str">
        <f t="shared" si="991"/>
        <v>Short Term</v>
      </c>
    </row>
    <row r="15869" spans="1:21" x14ac:dyDescent="0.35">
      <c r="A15869" t="s">
        <v>3772</v>
      </c>
      <c r="B15869">
        <v>301956519</v>
      </c>
      <c r="C15869">
        <v>3</v>
      </c>
      <c r="D15869" s="2">
        <v>42915.682962962957</v>
      </c>
      <c r="E15869" s="2">
        <v>42915.640532407408</v>
      </c>
      <c r="F15869">
        <v>10000</v>
      </c>
      <c r="G15869">
        <v>13000</v>
      </c>
      <c r="H15869">
        <v>30</v>
      </c>
      <c r="I15869" s="2">
        <v>42945.034386574072</v>
      </c>
      <c r="J15869" t="s">
        <v>18</v>
      </c>
      <c r="K15869" s="2">
        <v>42947</v>
      </c>
      <c r="L15869" s="2">
        <v>42945.027337962973</v>
      </c>
      <c r="M15869">
        <v>29</v>
      </c>
      <c r="N15869">
        <v>-2</v>
      </c>
      <c r="O15869">
        <v>-1</v>
      </c>
      <c r="P15869">
        <v>30</v>
      </c>
      <c r="Q15869">
        <v>29</v>
      </c>
      <c r="R15869" t="str">
        <f t="shared" si="988"/>
        <v>Early</v>
      </c>
      <c r="S15869" t="str">
        <f t="shared" si="989"/>
        <v>Early</v>
      </c>
      <c r="T15869" t="str">
        <f t="shared" si="990"/>
        <v>Frequent Borrower</v>
      </c>
      <c r="U15869" t="str">
        <f t="shared" si="991"/>
        <v>Short Term</v>
      </c>
    </row>
    <row r="15870" spans="1:21" x14ac:dyDescent="0.35">
      <c r="A15870" t="s">
        <v>3773</v>
      </c>
      <c r="B15870">
        <v>301850431</v>
      </c>
      <c r="C15870">
        <v>1</v>
      </c>
      <c r="D15870" s="2">
        <v>42824.817465277767</v>
      </c>
      <c r="E15870" s="2">
        <v>42824.775682870371</v>
      </c>
      <c r="F15870">
        <v>10000</v>
      </c>
      <c r="G15870">
        <v>11500</v>
      </c>
      <c r="H15870">
        <v>15</v>
      </c>
      <c r="I15870" s="2">
        <v>42835.7499537037</v>
      </c>
      <c r="J15870" t="s">
        <v>18</v>
      </c>
      <c r="K15870" s="2">
        <v>42839</v>
      </c>
      <c r="L15870" s="2">
        <v>42835.739432870367</v>
      </c>
      <c r="M15870">
        <v>10</v>
      </c>
      <c r="N15870">
        <v>-4</v>
      </c>
      <c r="O15870">
        <v>-5</v>
      </c>
      <c r="P15870">
        <v>15</v>
      </c>
      <c r="R15870" t="str">
        <f t="shared" si="988"/>
        <v>Early</v>
      </c>
      <c r="S15870" t="str">
        <f t="shared" si="989"/>
        <v>Early</v>
      </c>
      <c r="T15870" t="str">
        <f t="shared" si="990"/>
        <v>One-time</v>
      </c>
      <c r="U15870" t="str">
        <f t="shared" si="991"/>
        <v>Short Term</v>
      </c>
    </row>
    <row r="15871" spans="1:21" x14ac:dyDescent="0.35">
      <c r="A15871" t="s">
        <v>3773</v>
      </c>
      <c r="B15871">
        <v>301881200</v>
      </c>
      <c r="C15871">
        <v>2</v>
      </c>
      <c r="D15871" s="2">
        <v>42851.615925925929</v>
      </c>
      <c r="E15871" s="2">
        <v>42851.574166666673</v>
      </c>
      <c r="F15871">
        <v>10000</v>
      </c>
      <c r="G15871">
        <v>11500</v>
      </c>
      <c r="H15871">
        <v>15</v>
      </c>
      <c r="I15871" s="2">
        <v>42865.625509259262</v>
      </c>
      <c r="J15871" t="s">
        <v>18</v>
      </c>
      <c r="K15871" s="2">
        <v>42866</v>
      </c>
      <c r="L15871" s="2">
        <v>42865.614988425928</v>
      </c>
      <c r="M15871">
        <v>14</v>
      </c>
      <c r="N15871">
        <v>-1</v>
      </c>
      <c r="O15871">
        <v>-1</v>
      </c>
      <c r="P15871">
        <v>15</v>
      </c>
      <c r="Q15871">
        <v>26</v>
      </c>
      <c r="R15871" t="str">
        <f t="shared" si="988"/>
        <v>Early</v>
      </c>
      <c r="S15871" t="str">
        <f t="shared" si="989"/>
        <v>OnTime</v>
      </c>
      <c r="T15871" t="str">
        <f t="shared" si="990"/>
        <v>Frequent Borrower</v>
      </c>
      <c r="U15871" t="str">
        <f t="shared" si="991"/>
        <v>Short Term</v>
      </c>
    </row>
    <row r="15872" spans="1:21" x14ac:dyDescent="0.35">
      <c r="A15872" t="s">
        <v>3773</v>
      </c>
      <c r="B15872">
        <v>301911588</v>
      </c>
      <c r="C15872">
        <v>3</v>
      </c>
      <c r="D15872" s="2">
        <v>42872.633449074077</v>
      </c>
      <c r="E15872" s="2">
        <v>42872.59170138889</v>
      </c>
      <c r="F15872">
        <v>10000</v>
      </c>
      <c r="G15872">
        <v>11000</v>
      </c>
      <c r="H15872">
        <v>15</v>
      </c>
      <c r="I15872" s="2">
        <v>42887.606226851851</v>
      </c>
      <c r="J15872" t="s">
        <v>18</v>
      </c>
      <c r="K15872" s="2">
        <v>42887</v>
      </c>
      <c r="L15872" s="2">
        <v>42887.599178240736</v>
      </c>
      <c r="M15872">
        <v>14</v>
      </c>
      <c r="N15872">
        <v>0</v>
      </c>
      <c r="O15872">
        <v>-1</v>
      </c>
      <c r="P15872">
        <v>10</v>
      </c>
      <c r="Q15872">
        <v>21</v>
      </c>
      <c r="R15872" t="str">
        <f t="shared" si="988"/>
        <v>OnTime</v>
      </c>
      <c r="S15872" t="str">
        <f t="shared" si="989"/>
        <v>OnTime</v>
      </c>
      <c r="T15872" t="str">
        <f t="shared" si="990"/>
        <v>Frequent Borrower</v>
      </c>
      <c r="U15872" t="str">
        <f t="shared" si="991"/>
        <v>Short Term</v>
      </c>
    </row>
    <row r="15873" spans="1:21" x14ac:dyDescent="0.35">
      <c r="A15873" t="s">
        <v>3773</v>
      </c>
      <c r="B15873">
        <v>301941732</v>
      </c>
      <c r="C15873">
        <v>4</v>
      </c>
      <c r="D15873" s="2">
        <v>42903.371932870366</v>
      </c>
      <c r="E15873" s="2">
        <v>42903.330185185187</v>
      </c>
      <c r="F15873">
        <v>20000</v>
      </c>
      <c r="G15873">
        <v>24500</v>
      </c>
      <c r="H15873">
        <v>30</v>
      </c>
      <c r="I15873" s="2">
        <v>42933.240717592591</v>
      </c>
      <c r="J15873" t="s">
        <v>18</v>
      </c>
      <c r="K15873" s="2">
        <v>42933</v>
      </c>
      <c r="L15873" s="2">
        <v>42933.202881944453</v>
      </c>
      <c r="M15873">
        <v>29</v>
      </c>
      <c r="N15873">
        <v>0</v>
      </c>
      <c r="O15873">
        <v>-1</v>
      </c>
      <c r="P15873">
        <v>22.5</v>
      </c>
      <c r="Q15873">
        <v>30</v>
      </c>
      <c r="R15873" t="str">
        <f t="shared" si="988"/>
        <v>OnTime</v>
      </c>
      <c r="S15873" t="str">
        <f t="shared" si="989"/>
        <v>Early</v>
      </c>
      <c r="T15873" t="str">
        <f t="shared" si="990"/>
        <v>Frequent Borrower</v>
      </c>
      <c r="U15873" t="str">
        <f t="shared" si="991"/>
        <v>Short Term</v>
      </c>
    </row>
    <row r="15874" spans="1:21" x14ac:dyDescent="0.35">
      <c r="A15874" t="s">
        <v>3774</v>
      </c>
      <c r="B15874">
        <v>301850542</v>
      </c>
      <c r="C15874">
        <v>1</v>
      </c>
      <c r="D15874" s="2">
        <v>42824.910555555558</v>
      </c>
      <c r="E15874" s="2">
        <v>42824.868773148148</v>
      </c>
      <c r="F15874">
        <v>10000</v>
      </c>
      <c r="G15874">
        <v>13000</v>
      </c>
      <c r="H15874">
        <v>30</v>
      </c>
      <c r="I15874" s="2">
        <v>42853.878460648149</v>
      </c>
      <c r="J15874" t="s">
        <v>18</v>
      </c>
      <c r="K15874" s="2">
        <v>42857</v>
      </c>
      <c r="L15874" s="2">
        <v>42853.867939814823</v>
      </c>
      <c r="M15874">
        <v>28</v>
      </c>
      <c r="N15874">
        <v>-4</v>
      </c>
      <c r="O15874">
        <v>-2</v>
      </c>
      <c r="P15874">
        <v>30</v>
      </c>
      <c r="R15874" t="str">
        <f t="shared" si="988"/>
        <v>Early</v>
      </c>
      <c r="S15874" t="str">
        <f t="shared" si="989"/>
        <v>Early</v>
      </c>
      <c r="T15874" t="str">
        <f t="shared" si="990"/>
        <v>One-time</v>
      </c>
      <c r="U15874" t="str">
        <f t="shared" si="991"/>
        <v>Short Term</v>
      </c>
    </row>
    <row r="15875" spans="1:21" x14ac:dyDescent="0.35">
      <c r="A15875" t="s">
        <v>3774</v>
      </c>
      <c r="B15875">
        <v>301883914</v>
      </c>
      <c r="C15875">
        <v>2</v>
      </c>
      <c r="D15875" s="2">
        <v>42853.880509259259</v>
      </c>
      <c r="E15875" s="2">
        <v>42853.838761574072</v>
      </c>
      <c r="F15875">
        <v>10000</v>
      </c>
      <c r="G15875">
        <v>13000</v>
      </c>
      <c r="H15875">
        <v>30</v>
      </c>
      <c r="I15875" s="2">
        <v>42884.805104166669</v>
      </c>
      <c r="J15875" t="s">
        <v>18</v>
      </c>
      <c r="K15875" s="2">
        <v>42885</v>
      </c>
      <c r="L15875" s="2">
        <v>42884.798043981478</v>
      </c>
      <c r="M15875">
        <v>30</v>
      </c>
      <c r="N15875">
        <v>-1</v>
      </c>
      <c r="O15875">
        <v>0</v>
      </c>
      <c r="P15875">
        <v>30</v>
      </c>
      <c r="Q15875">
        <v>28</v>
      </c>
      <c r="R15875" t="str">
        <f t="shared" ref="R15875:R15938" si="992">IF(N15875&lt;0,"Early",IF(N15875=0,"OnTime","Late"))</f>
        <v>Early</v>
      </c>
      <c r="S15875" t="str">
        <f t="shared" ref="S15875:S15938" si="993">IF(N15876&lt;0,"Early",IF(N15876=0,"OnTime","Late"))</f>
        <v>Early</v>
      </c>
      <c r="T15875" t="str">
        <f t="shared" ref="T15875:T15938" si="994">IF(ISBLANK(Q15875),"One-time","Frequent Borrower")</f>
        <v>Frequent Borrower</v>
      </c>
      <c r="U15875" t="str">
        <f t="shared" ref="U15875:U15938" si="995">IF(OR(H15875=15,H15875=30),"Short Term","Long Term")</f>
        <v>Short Term</v>
      </c>
    </row>
    <row r="15876" spans="1:21" x14ac:dyDescent="0.35">
      <c r="A15876" t="s">
        <v>3774</v>
      </c>
      <c r="B15876">
        <v>301923389</v>
      </c>
      <c r="C15876">
        <v>3</v>
      </c>
      <c r="D15876" s="2">
        <v>42886.923634259263</v>
      </c>
      <c r="E15876" s="2">
        <v>42886.881886574083</v>
      </c>
      <c r="F15876">
        <v>10000</v>
      </c>
      <c r="G15876">
        <v>13000</v>
      </c>
      <c r="H15876">
        <v>30</v>
      </c>
      <c r="I15876" s="2">
        <v>42915.402337962973</v>
      </c>
      <c r="J15876" t="s">
        <v>18</v>
      </c>
      <c r="K15876" s="2">
        <v>42916</v>
      </c>
      <c r="L15876" s="2">
        <v>42915.395289351851</v>
      </c>
      <c r="M15876">
        <v>28</v>
      </c>
      <c r="N15876">
        <v>-1</v>
      </c>
      <c r="O15876">
        <v>-2</v>
      </c>
      <c r="P15876">
        <v>30</v>
      </c>
      <c r="Q15876">
        <v>33</v>
      </c>
      <c r="R15876" t="str">
        <f t="shared" si="992"/>
        <v>Early</v>
      </c>
      <c r="S15876" t="str">
        <f t="shared" si="993"/>
        <v>Early</v>
      </c>
      <c r="T15876" t="str">
        <f t="shared" si="994"/>
        <v>Frequent Borrower</v>
      </c>
      <c r="U15876" t="str">
        <f t="shared" si="995"/>
        <v>Short Term</v>
      </c>
    </row>
    <row r="15877" spans="1:21" x14ac:dyDescent="0.35">
      <c r="A15877" t="s">
        <v>3774</v>
      </c>
      <c r="B15877">
        <v>301955994</v>
      </c>
      <c r="C15877">
        <v>4</v>
      </c>
      <c r="D15877" s="2">
        <v>42915.446018518523</v>
      </c>
      <c r="E15877" s="2">
        <v>42915.40357638889</v>
      </c>
      <c r="F15877">
        <v>20000</v>
      </c>
      <c r="G15877">
        <v>24500</v>
      </c>
      <c r="H15877">
        <v>30</v>
      </c>
      <c r="I15877" s="2">
        <v>42940.696597222217</v>
      </c>
      <c r="J15877" t="s">
        <v>18</v>
      </c>
      <c r="K15877" s="2">
        <v>42947</v>
      </c>
      <c r="L15877" s="2">
        <v>42940.68953703704</v>
      </c>
      <c r="M15877">
        <v>25</v>
      </c>
      <c r="N15877">
        <v>-7</v>
      </c>
      <c r="O15877">
        <v>-5</v>
      </c>
      <c r="P15877">
        <v>22.5</v>
      </c>
      <c r="Q15877">
        <v>28</v>
      </c>
      <c r="R15877" t="str">
        <f t="shared" si="992"/>
        <v>Early</v>
      </c>
      <c r="S15877" t="str">
        <f t="shared" si="993"/>
        <v>Late</v>
      </c>
      <c r="T15877" t="str">
        <f t="shared" si="994"/>
        <v>Frequent Borrower</v>
      </c>
      <c r="U15877" t="str">
        <f t="shared" si="995"/>
        <v>Short Term</v>
      </c>
    </row>
    <row r="15878" spans="1:21" x14ac:dyDescent="0.35">
      <c r="A15878" t="s">
        <v>3775</v>
      </c>
      <c r="B15878">
        <v>301851071</v>
      </c>
      <c r="C15878">
        <v>1</v>
      </c>
      <c r="D15878" s="2">
        <v>42825.553020833337</v>
      </c>
      <c r="E15878" s="2">
        <v>42825.511192129627</v>
      </c>
      <c r="F15878">
        <v>10000</v>
      </c>
      <c r="G15878">
        <v>11500</v>
      </c>
      <c r="H15878">
        <v>15</v>
      </c>
      <c r="I15878" s="2">
        <v>42851.447106481479</v>
      </c>
      <c r="J15878" t="s">
        <v>18</v>
      </c>
      <c r="K15878" s="2">
        <v>42842</v>
      </c>
      <c r="L15878" s="2">
        <v>42851.436585648153</v>
      </c>
      <c r="M15878">
        <v>25</v>
      </c>
      <c r="N15878">
        <v>9</v>
      </c>
      <c r="O15878">
        <v>10</v>
      </c>
      <c r="P15878">
        <v>15</v>
      </c>
      <c r="R15878" t="str">
        <f t="shared" si="992"/>
        <v>Late</v>
      </c>
      <c r="S15878" t="str">
        <f t="shared" si="993"/>
        <v>Late</v>
      </c>
      <c r="T15878" t="str">
        <f t="shared" si="994"/>
        <v>One-time</v>
      </c>
      <c r="U15878" t="str">
        <f t="shared" si="995"/>
        <v>Short Term</v>
      </c>
    </row>
    <row r="15879" spans="1:21" x14ac:dyDescent="0.35">
      <c r="A15879" t="s">
        <v>3775</v>
      </c>
      <c r="B15879">
        <v>301931577</v>
      </c>
      <c r="C15879">
        <v>2</v>
      </c>
      <c r="D15879" s="2">
        <v>42894.669166666667</v>
      </c>
      <c r="E15879" s="2">
        <v>42894.627418981479</v>
      </c>
      <c r="F15879">
        <v>10000</v>
      </c>
      <c r="G15879">
        <v>13000</v>
      </c>
      <c r="H15879">
        <v>30</v>
      </c>
      <c r="I15879" s="2">
        <v>42937.482557870368</v>
      </c>
      <c r="J15879" t="s">
        <v>18</v>
      </c>
      <c r="K15879" s="2">
        <v>42926</v>
      </c>
      <c r="L15879" s="2">
        <v>42937.47550925926</v>
      </c>
      <c r="M15879">
        <v>42</v>
      </c>
      <c r="N15879">
        <v>11</v>
      </c>
      <c r="O15879">
        <v>12</v>
      </c>
      <c r="P15879">
        <v>30</v>
      </c>
      <c r="Q15879">
        <v>69</v>
      </c>
      <c r="R15879" t="str">
        <f t="shared" si="992"/>
        <v>Late</v>
      </c>
      <c r="S15879" t="str">
        <f t="shared" si="993"/>
        <v>OnTime</v>
      </c>
      <c r="T15879" t="str">
        <f t="shared" si="994"/>
        <v>Frequent Borrower</v>
      </c>
      <c r="U15879" t="str">
        <f t="shared" si="995"/>
        <v>Short Term</v>
      </c>
    </row>
    <row r="15880" spans="1:21" x14ac:dyDescent="0.35">
      <c r="A15880" t="s">
        <v>3776</v>
      </c>
      <c r="B15880">
        <v>301857072</v>
      </c>
      <c r="C15880">
        <v>1</v>
      </c>
      <c r="D15880" s="2">
        <v>42830.89439814815</v>
      </c>
      <c r="E15880" s="2">
        <v>42830.852523148147</v>
      </c>
      <c r="F15880">
        <v>10000</v>
      </c>
      <c r="G15880">
        <v>13000</v>
      </c>
      <c r="H15880">
        <v>30</v>
      </c>
      <c r="I15880" s="2">
        <v>42863.085289351853</v>
      </c>
      <c r="J15880" t="s">
        <v>18</v>
      </c>
      <c r="K15880" s="2">
        <v>42863</v>
      </c>
      <c r="L15880" s="2">
        <v>42863.037604166668</v>
      </c>
      <c r="M15880">
        <v>32</v>
      </c>
      <c r="N15880">
        <v>0</v>
      </c>
      <c r="O15880">
        <v>2</v>
      </c>
      <c r="P15880">
        <v>30</v>
      </c>
      <c r="R15880" t="str">
        <f t="shared" si="992"/>
        <v>OnTime</v>
      </c>
      <c r="S15880" t="str">
        <f t="shared" si="993"/>
        <v>Late</v>
      </c>
      <c r="T15880" t="str">
        <f t="shared" si="994"/>
        <v>One-time</v>
      </c>
      <c r="U15880" t="str">
        <f t="shared" si="995"/>
        <v>Short Term</v>
      </c>
    </row>
    <row r="15881" spans="1:21" x14ac:dyDescent="0.35">
      <c r="A15881" t="s">
        <v>3776</v>
      </c>
      <c r="B15881">
        <v>301899815</v>
      </c>
      <c r="C15881">
        <v>2</v>
      </c>
      <c r="D15881" s="2">
        <v>42865.750925925917</v>
      </c>
      <c r="E15881" s="2">
        <v>42865.709178240737</v>
      </c>
      <c r="F15881">
        <v>10000</v>
      </c>
      <c r="G15881">
        <v>11500</v>
      </c>
      <c r="H15881">
        <v>15</v>
      </c>
      <c r="I15881" s="2">
        <v>42881.900636574072</v>
      </c>
      <c r="J15881" t="s">
        <v>18</v>
      </c>
      <c r="K15881" s="2">
        <v>42880</v>
      </c>
      <c r="L15881" s="2">
        <v>42881.893587962957</v>
      </c>
      <c r="M15881">
        <v>16</v>
      </c>
      <c r="N15881">
        <v>1</v>
      </c>
      <c r="O15881">
        <v>1</v>
      </c>
      <c r="P15881">
        <v>15</v>
      </c>
      <c r="Q15881">
        <v>34</v>
      </c>
      <c r="R15881" t="str">
        <f t="shared" si="992"/>
        <v>Late</v>
      </c>
      <c r="S15881" t="str">
        <f t="shared" si="993"/>
        <v>Early</v>
      </c>
      <c r="T15881" t="str">
        <f t="shared" si="994"/>
        <v>Frequent Borrower</v>
      </c>
      <c r="U15881" t="str">
        <f t="shared" si="995"/>
        <v>Short Term</v>
      </c>
    </row>
    <row r="15882" spans="1:21" x14ac:dyDescent="0.35">
      <c r="A15882" t="s">
        <v>3776</v>
      </c>
      <c r="B15882">
        <v>301935805</v>
      </c>
      <c r="C15882">
        <v>3</v>
      </c>
      <c r="D15882" s="2">
        <v>42898.485231481478</v>
      </c>
      <c r="E15882" s="2">
        <v>42898.443472222221</v>
      </c>
      <c r="F15882">
        <v>10000</v>
      </c>
      <c r="G15882">
        <v>11500</v>
      </c>
      <c r="H15882">
        <v>15</v>
      </c>
      <c r="I15882" s="2">
        <v>42913.270995370367</v>
      </c>
      <c r="J15882" t="s">
        <v>18</v>
      </c>
      <c r="K15882" s="2">
        <v>42914</v>
      </c>
      <c r="L15882" s="2">
        <v>42913.263935185183</v>
      </c>
      <c r="M15882">
        <v>14</v>
      </c>
      <c r="N15882">
        <v>-1</v>
      </c>
      <c r="O15882">
        <v>-1</v>
      </c>
      <c r="P15882">
        <v>15</v>
      </c>
      <c r="Q15882">
        <v>32</v>
      </c>
      <c r="R15882" t="str">
        <f t="shared" si="992"/>
        <v>Early</v>
      </c>
      <c r="S15882" t="str">
        <f t="shared" si="993"/>
        <v>Early</v>
      </c>
      <c r="T15882" t="str">
        <f t="shared" si="994"/>
        <v>Frequent Borrower</v>
      </c>
      <c r="U15882" t="str">
        <f t="shared" si="995"/>
        <v>Short Term</v>
      </c>
    </row>
    <row r="15883" spans="1:21" x14ac:dyDescent="0.35">
      <c r="A15883" t="s">
        <v>3777</v>
      </c>
      <c r="B15883">
        <v>301850899</v>
      </c>
      <c r="C15883">
        <v>1</v>
      </c>
      <c r="D15883" s="2">
        <v>42825.421597222223</v>
      </c>
      <c r="E15883" s="2">
        <v>42825.379803240743</v>
      </c>
      <c r="F15883">
        <v>10000</v>
      </c>
      <c r="G15883">
        <v>13000</v>
      </c>
      <c r="H15883">
        <v>30</v>
      </c>
      <c r="I15883" s="2">
        <v>42855.485162037039</v>
      </c>
      <c r="J15883" t="s">
        <v>18</v>
      </c>
      <c r="K15883" s="2">
        <v>42857</v>
      </c>
      <c r="L15883" s="2">
        <v>42855.474641203713</v>
      </c>
      <c r="M15883">
        <v>30</v>
      </c>
      <c r="N15883">
        <v>-2</v>
      </c>
      <c r="O15883">
        <v>0</v>
      </c>
      <c r="P15883">
        <v>30</v>
      </c>
      <c r="R15883" t="str">
        <f t="shared" si="992"/>
        <v>Early</v>
      </c>
      <c r="S15883" t="str">
        <f t="shared" si="993"/>
        <v>OnTime</v>
      </c>
      <c r="T15883" t="str">
        <f t="shared" si="994"/>
        <v>One-time</v>
      </c>
      <c r="U15883" t="str">
        <f t="shared" si="995"/>
        <v>Short Term</v>
      </c>
    </row>
    <row r="15884" spans="1:21" x14ac:dyDescent="0.35">
      <c r="A15884" t="s">
        <v>3777</v>
      </c>
      <c r="B15884">
        <v>301889029</v>
      </c>
      <c r="C15884">
        <v>2</v>
      </c>
      <c r="D15884" s="2">
        <v>42859.28392361111</v>
      </c>
      <c r="E15884" s="2">
        <v>42859.2421875</v>
      </c>
      <c r="F15884">
        <v>10000</v>
      </c>
      <c r="G15884">
        <v>11500</v>
      </c>
      <c r="H15884">
        <v>15</v>
      </c>
      <c r="I15884" s="2">
        <v>42874.42627314815</v>
      </c>
      <c r="J15884" t="s">
        <v>18</v>
      </c>
      <c r="K15884" s="2">
        <v>42874</v>
      </c>
      <c r="L15884" s="2">
        <v>42874.415763888886</v>
      </c>
      <c r="M15884">
        <v>15</v>
      </c>
      <c r="N15884">
        <v>0</v>
      </c>
      <c r="O15884">
        <v>0</v>
      </c>
      <c r="P15884">
        <v>15</v>
      </c>
      <c r="Q15884">
        <v>33</v>
      </c>
      <c r="R15884" t="str">
        <f t="shared" si="992"/>
        <v>OnTime</v>
      </c>
      <c r="S15884" t="str">
        <f t="shared" si="993"/>
        <v>Late</v>
      </c>
      <c r="T15884" t="str">
        <f t="shared" si="994"/>
        <v>Frequent Borrower</v>
      </c>
      <c r="U15884" t="str">
        <f t="shared" si="995"/>
        <v>Short Term</v>
      </c>
    </row>
    <row r="15885" spans="1:21" x14ac:dyDescent="0.35">
      <c r="A15885" t="s">
        <v>3777</v>
      </c>
      <c r="B15885">
        <v>301913343</v>
      </c>
      <c r="C15885">
        <v>3</v>
      </c>
      <c r="D15885" s="2">
        <v>42874.448495370372</v>
      </c>
      <c r="E15885" s="2">
        <v>42874.406770833331</v>
      </c>
      <c r="F15885">
        <v>10000</v>
      </c>
      <c r="G15885">
        <v>11500</v>
      </c>
      <c r="H15885">
        <v>15</v>
      </c>
      <c r="I15885" s="2">
        <v>42892.410694444443</v>
      </c>
      <c r="J15885" t="s">
        <v>18</v>
      </c>
      <c r="K15885" s="2">
        <v>42891</v>
      </c>
      <c r="L15885" s="2">
        <v>42892.403645833343</v>
      </c>
      <c r="M15885">
        <v>17</v>
      </c>
      <c r="N15885">
        <v>1</v>
      </c>
      <c r="O15885">
        <v>2</v>
      </c>
      <c r="P15885">
        <v>15</v>
      </c>
      <c r="Q15885">
        <v>15</v>
      </c>
      <c r="R15885" t="str">
        <f t="shared" si="992"/>
        <v>Late</v>
      </c>
      <c r="S15885" t="str">
        <f t="shared" si="993"/>
        <v>OnTime</v>
      </c>
      <c r="T15885" t="str">
        <f t="shared" si="994"/>
        <v>Frequent Borrower</v>
      </c>
      <c r="U15885" t="str">
        <f t="shared" si="995"/>
        <v>Short Term</v>
      </c>
    </row>
    <row r="15886" spans="1:21" x14ac:dyDescent="0.35">
      <c r="A15886" t="s">
        <v>3777</v>
      </c>
      <c r="B15886">
        <v>301936139</v>
      </c>
      <c r="C15886">
        <v>4</v>
      </c>
      <c r="D15886" s="2">
        <v>42898.649791666663</v>
      </c>
      <c r="E15886" s="2">
        <v>42898.608043981483</v>
      </c>
      <c r="F15886">
        <v>15000</v>
      </c>
      <c r="G15886">
        <v>18375</v>
      </c>
      <c r="H15886">
        <v>30</v>
      </c>
      <c r="I15886" s="2">
        <v>42928.788402777784</v>
      </c>
      <c r="J15886" t="s">
        <v>18</v>
      </c>
      <c r="K15886" s="2">
        <v>42928</v>
      </c>
      <c r="L15886" s="2">
        <v>42928.781354166669</v>
      </c>
      <c r="M15886">
        <v>30</v>
      </c>
      <c r="N15886">
        <v>0</v>
      </c>
      <c r="O15886">
        <v>0</v>
      </c>
      <c r="P15886">
        <v>22.5</v>
      </c>
      <c r="Q15886">
        <v>24</v>
      </c>
      <c r="R15886" t="str">
        <f t="shared" si="992"/>
        <v>OnTime</v>
      </c>
      <c r="S15886" t="str">
        <f t="shared" si="993"/>
        <v>Early</v>
      </c>
      <c r="T15886" t="str">
        <f t="shared" si="994"/>
        <v>Frequent Borrower</v>
      </c>
      <c r="U15886" t="str">
        <f t="shared" si="995"/>
        <v>Short Term</v>
      </c>
    </row>
    <row r="15887" spans="1:21" x14ac:dyDescent="0.35">
      <c r="A15887" t="s">
        <v>3778</v>
      </c>
      <c r="B15887">
        <v>301850955</v>
      </c>
      <c r="C15887">
        <v>1</v>
      </c>
      <c r="D15887" s="2">
        <v>42825.471631944441</v>
      </c>
      <c r="E15887" s="2">
        <v>42825.429814814823</v>
      </c>
      <c r="F15887">
        <v>10000</v>
      </c>
      <c r="G15887">
        <v>13000</v>
      </c>
      <c r="H15887">
        <v>30</v>
      </c>
      <c r="I15887" s="2">
        <v>42852.396736111114</v>
      </c>
      <c r="J15887" t="s">
        <v>18</v>
      </c>
      <c r="K15887" s="2">
        <v>42857</v>
      </c>
      <c r="L15887" s="2">
        <v>42852.38621527778</v>
      </c>
      <c r="M15887">
        <v>26</v>
      </c>
      <c r="N15887">
        <v>-5</v>
      </c>
      <c r="O15887">
        <v>-4</v>
      </c>
      <c r="P15887">
        <v>30</v>
      </c>
      <c r="R15887" t="str">
        <f t="shared" si="992"/>
        <v>Early</v>
      </c>
      <c r="S15887" t="str">
        <f t="shared" si="993"/>
        <v>OnTime</v>
      </c>
      <c r="T15887" t="str">
        <f t="shared" si="994"/>
        <v>One-time</v>
      </c>
      <c r="U15887" t="str">
        <f t="shared" si="995"/>
        <v>Short Term</v>
      </c>
    </row>
    <row r="15888" spans="1:21" x14ac:dyDescent="0.35">
      <c r="A15888" t="s">
        <v>3778</v>
      </c>
      <c r="B15888">
        <v>301883277</v>
      </c>
      <c r="C15888">
        <v>2</v>
      </c>
      <c r="D15888" s="2">
        <v>42853.488969907397</v>
      </c>
      <c r="E15888" s="2">
        <v>42853.447210648148</v>
      </c>
      <c r="F15888">
        <v>10000</v>
      </c>
      <c r="G15888">
        <v>13000</v>
      </c>
      <c r="H15888">
        <v>30</v>
      </c>
      <c r="I15888" s="2">
        <v>42885.593333333331</v>
      </c>
      <c r="J15888" t="s">
        <v>18</v>
      </c>
      <c r="K15888" s="2">
        <v>42885</v>
      </c>
      <c r="L15888" s="2">
        <v>42885.586296296293</v>
      </c>
      <c r="M15888">
        <v>32</v>
      </c>
      <c r="N15888">
        <v>0</v>
      </c>
      <c r="O15888">
        <v>2</v>
      </c>
      <c r="P15888">
        <v>30</v>
      </c>
      <c r="Q15888">
        <v>28</v>
      </c>
      <c r="R15888" t="str">
        <f t="shared" si="992"/>
        <v>OnTime</v>
      </c>
      <c r="S15888" t="str">
        <f t="shared" si="993"/>
        <v>Early</v>
      </c>
      <c r="T15888" t="str">
        <f t="shared" si="994"/>
        <v>Frequent Borrower</v>
      </c>
      <c r="U15888" t="str">
        <f t="shared" si="995"/>
        <v>Short Term</v>
      </c>
    </row>
    <row r="15889" spans="1:21" x14ac:dyDescent="0.35">
      <c r="A15889" t="s">
        <v>3778</v>
      </c>
      <c r="B15889">
        <v>301924107</v>
      </c>
      <c r="C15889">
        <v>3</v>
      </c>
      <c r="D15889" s="2">
        <v>42887.672418981478</v>
      </c>
      <c r="E15889" s="2">
        <v>42887.630682870367</v>
      </c>
      <c r="F15889">
        <v>10000</v>
      </c>
      <c r="G15889">
        <v>13000</v>
      </c>
      <c r="H15889">
        <v>30</v>
      </c>
      <c r="I15889" s="2">
        <v>42914.492905092593</v>
      </c>
      <c r="J15889" t="s">
        <v>18</v>
      </c>
      <c r="K15889" s="2">
        <v>42919</v>
      </c>
      <c r="L15889" s="2">
        <v>42914.485856481479</v>
      </c>
      <c r="M15889">
        <v>26</v>
      </c>
      <c r="N15889">
        <v>-5</v>
      </c>
      <c r="O15889">
        <v>-4</v>
      </c>
      <c r="P15889">
        <v>30</v>
      </c>
      <c r="Q15889">
        <v>34</v>
      </c>
      <c r="R15889" t="str">
        <f t="shared" si="992"/>
        <v>Early</v>
      </c>
      <c r="S15889" t="str">
        <f t="shared" si="993"/>
        <v>Early</v>
      </c>
      <c r="T15889" t="str">
        <f t="shared" si="994"/>
        <v>Frequent Borrower</v>
      </c>
      <c r="U15889" t="str">
        <f t="shared" si="995"/>
        <v>Short Term</v>
      </c>
    </row>
    <row r="15890" spans="1:21" x14ac:dyDescent="0.35">
      <c r="A15890" t="s">
        <v>3778</v>
      </c>
      <c r="B15890">
        <v>301955297</v>
      </c>
      <c r="C15890">
        <v>4</v>
      </c>
      <c r="D15890" s="2">
        <v>42914.82304398148</v>
      </c>
      <c r="E15890" s="2">
        <v>42914.781307870369</v>
      </c>
      <c r="F15890">
        <v>20000</v>
      </c>
      <c r="G15890">
        <v>24500</v>
      </c>
      <c r="H15890">
        <v>30</v>
      </c>
      <c r="I15890" s="2">
        <v>42942.365034722221</v>
      </c>
      <c r="J15890" t="s">
        <v>18</v>
      </c>
      <c r="K15890" s="2">
        <v>42944</v>
      </c>
      <c r="L15890" s="2">
        <v>42942.357986111107</v>
      </c>
      <c r="M15890">
        <v>27</v>
      </c>
      <c r="N15890">
        <v>-2</v>
      </c>
      <c r="O15890">
        <v>-3</v>
      </c>
      <c r="P15890">
        <v>22.5</v>
      </c>
      <c r="Q15890">
        <v>27</v>
      </c>
      <c r="R15890" t="str">
        <f t="shared" si="992"/>
        <v>Early</v>
      </c>
      <c r="S15890" t="str">
        <f t="shared" si="993"/>
        <v>Early</v>
      </c>
      <c r="T15890" t="str">
        <f t="shared" si="994"/>
        <v>Frequent Borrower</v>
      </c>
      <c r="U15890" t="str">
        <f t="shared" si="995"/>
        <v>Short Term</v>
      </c>
    </row>
    <row r="15891" spans="1:21" x14ac:dyDescent="0.35">
      <c r="A15891" t="s">
        <v>3779</v>
      </c>
      <c r="B15891">
        <v>301850949</v>
      </c>
      <c r="C15891">
        <v>1</v>
      </c>
      <c r="D15891" s="2">
        <v>42825.467164351852</v>
      </c>
      <c r="E15891" s="2">
        <v>42825.425312500003</v>
      </c>
      <c r="F15891">
        <v>10000</v>
      </c>
      <c r="G15891">
        <v>11500</v>
      </c>
      <c r="H15891">
        <v>15</v>
      </c>
      <c r="I15891" s="2">
        <v>42838.595648148148</v>
      </c>
      <c r="J15891" t="s">
        <v>18</v>
      </c>
      <c r="K15891" s="2">
        <v>42842</v>
      </c>
      <c r="L15891" s="2">
        <v>42838.585115740738</v>
      </c>
      <c r="M15891">
        <v>13</v>
      </c>
      <c r="N15891">
        <v>-4</v>
      </c>
      <c r="O15891">
        <v>-2</v>
      </c>
      <c r="P15891">
        <v>15</v>
      </c>
      <c r="R15891" t="str">
        <f t="shared" si="992"/>
        <v>Early</v>
      </c>
      <c r="S15891" t="str">
        <f t="shared" si="993"/>
        <v>Late</v>
      </c>
      <c r="T15891" t="str">
        <f t="shared" si="994"/>
        <v>One-time</v>
      </c>
      <c r="U15891" t="str">
        <f t="shared" si="995"/>
        <v>Short Term</v>
      </c>
    </row>
    <row r="15892" spans="1:21" x14ac:dyDescent="0.35">
      <c r="A15892" t="s">
        <v>3779</v>
      </c>
      <c r="B15892">
        <v>301867686</v>
      </c>
      <c r="C15892">
        <v>2</v>
      </c>
      <c r="D15892" s="2">
        <v>42838.838206018518</v>
      </c>
      <c r="E15892" s="2">
        <v>42838.796481481477</v>
      </c>
      <c r="F15892">
        <v>10000</v>
      </c>
      <c r="G15892">
        <v>11500</v>
      </c>
      <c r="H15892">
        <v>15</v>
      </c>
      <c r="I15892" s="2">
        <v>42854.594155092593</v>
      </c>
      <c r="J15892" t="s">
        <v>18</v>
      </c>
      <c r="K15892" s="2">
        <v>42853</v>
      </c>
      <c r="L15892" s="2">
        <v>42854.583611111113</v>
      </c>
      <c r="M15892">
        <v>15</v>
      </c>
      <c r="N15892">
        <v>1</v>
      </c>
      <c r="O15892">
        <v>0</v>
      </c>
      <c r="P15892">
        <v>15</v>
      </c>
      <c r="Q15892">
        <v>13</v>
      </c>
      <c r="R15892" t="str">
        <f t="shared" si="992"/>
        <v>Late</v>
      </c>
      <c r="S15892" t="str">
        <f t="shared" si="993"/>
        <v>Early</v>
      </c>
      <c r="T15892" t="str">
        <f t="shared" si="994"/>
        <v>Frequent Borrower</v>
      </c>
      <c r="U15892" t="str">
        <f t="shared" si="995"/>
        <v>Short Term</v>
      </c>
    </row>
    <row r="15893" spans="1:21" x14ac:dyDescent="0.35">
      <c r="A15893" t="s">
        <v>3779</v>
      </c>
      <c r="B15893">
        <v>301884454</v>
      </c>
      <c r="C15893">
        <v>3</v>
      </c>
      <c r="D15893" s="2">
        <v>42854.604386574072</v>
      </c>
      <c r="E15893" s="2">
        <v>42854.562627314823</v>
      </c>
      <c r="F15893">
        <v>10000</v>
      </c>
      <c r="G15893">
        <v>11500</v>
      </c>
      <c r="H15893">
        <v>15</v>
      </c>
      <c r="I15893" s="2">
        <v>42861.382141203707</v>
      </c>
      <c r="J15893" t="s">
        <v>18</v>
      </c>
      <c r="K15893" s="2">
        <v>42870</v>
      </c>
      <c r="L15893" s="2">
        <v>42861.371620370373</v>
      </c>
      <c r="M15893">
        <v>6</v>
      </c>
      <c r="N15893">
        <v>-9</v>
      </c>
      <c r="O15893">
        <v>-9</v>
      </c>
      <c r="P15893">
        <v>15</v>
      </c>
      <c r="Q15893">
        <v>15</v>
      </c>
      <c r="R15893" t="str">
        <f t="shared" si="992"/>
        <v>Early</v>
      </c>
      <c r="S15893" t="str">
        <f t="shared" si="993"/>
        <v>Early</v>
      </c>
      <c r="T15893" t="str">
        <f t="shared" si="994"/>
        <v>Frequent Borrower</v>
      </c>
      <c r="U15893" t="str">
        <f t="shared" si="995"/>
        <v>Short Term</v>
      </c>
    </row>
    <row r="15894" spans="1:21" x14ac:dyDescent="0.35">
      <c r="A15894" t="s">
        <v>3779</v>
      </c>
      <c r="B15894">
        <v>301892838</v>
      </c>
      <c r="C15894">
        <v>4</v>
      </c>
      <c r="D15894" s="2">
        <v>42861.716493055559</v>
      </c>
      <c r="E15894" s="2">
        <v>42861.674745370372</v>
      </c>
      <c r="F15894">
        <v>20000</v>
      </c>
      <c r="G15894">
        <v>24500</v>
      </c>
      <c r="H15894">
        <v>30</v>
      </c>
      <c r="I15894" s="2">
        <v>42890.256319444437</v>
      </c>
      <c r="J15894" t="s">
        <v>18</v>
      </c>
      <c r="K15894" s="2">
        <v>42891</v>
      </c>
      <c r="L15894" s="2">
        <v>42890.249247685177</v>
      </c>
      <c r="M15894">
        <v>28</v>
      </c>
      <c r="N15894">
        <v>-1</v>
      </c>
      <c r="O15894">
        <v>-2</v>
      </c>
      <c r="P15894">
        <v>22.5</v>
      </c>
      <c r="Q15894">
        <v>7</v>
      </c>
      <c r="R15894" t="str">
        <f t="shared" si="992"/>
        <v>Early</v>
      </c>
      <c r="S15894" t="str">
        <f t="shared" si="993"/>
        <v>OnTime</v>
      </c>
      <c r="T15894" t="str">
        <f t="shared" si="994"/>
        <v>Frequent Borrower</v>
      </c>
      <c r="U15894" t="str">
        <f t="shared" si="995"/>
        <v>Short Term</v>
      </c>
    </row>
    <row r="15895" spans="1:21" x14ac:dyDescent="0.35">
      <c r="A15895" t="s">
        <v>3779</v>
      </c>
      <c r="B15895">
        <v>301926907</v>
      </c>
      <c r="C15895">
        <v>5</v>
      </c>
      <c r="D15895" s="2">
        <v>42890.65315972222</v>
      </c>
      <c r="E15895" s="2">
        <v>42890.61141203704</v>
      </c>
      <c r="F15895">
        <v>20000</v>
      </c>
      <c r="G15895">
        <v>22250</v>
      </c>
      <c r="H15895">
        <v>15</v>
      </c>
      <c r="I15895" s="2">
        <v>42905.988159722219</v>
      </c>
      <c r="J15895" t="s">
        <v>18</v>
      </c>
      <c r="K15895" s="2">
        <v>42905</v>
      </c>
      <c r="L15895" s="2">
        <v>42905.981099537043</v>
      </c>
      <c r="M15895">
        <v>15</v>
      </c>
      <c r="N15895">
        <v>0</v>
      </c>
      <c r="O15895">
        <v>0</v>
      </c>
      <c r="P15895">
        <v>11.25</v>
      </c>
      <c r="Q15895">
        <v>28</v>
      </c>
      <c r="R15895" t="str">
        <f t="shared" si="992"/>
        <v>OnTime</v>
      </c>
      <c r="S15895" t="str">
        <f t="shared" si="993"/>
        <v>OnTime</v>
      </c>
      <c r="T15895" t="str">
        <f t="shared" si="994"/>
        <v>Frequent Borrower</v>
      </c>
      <c r="U15895" t="str">
        <f t="shared" si="995"/>
        <v>Short Term</v>
      </c>
    </row>
    <row r="15896" spans="1:21" x14ac:dyDescent="0.35">
      <c r="A15896" t="s">
        <v>3779</v>
      </c>
      <c r="B15896">
        <v>301944319</v>
      </c>
      <c r="C15896">
        <v>6</v>
      </c>
      <c r="D15896" s="2">
        <v>42906.250763888893</v>
      </c>
      <c r="E15896" s="2">
        <v>42906.209004629629</v>
      </c>
      <c r="F15896">
        <v>20000</v>
      </c>
      <c r="G15896">
        <v>21750</v>
      </c>
      <c r="H15896">
        <v>15</v>
      </c>
      <c r="I15896" s="2">
        <v>42921.238553240742</v>
      </c>
      <c r="J15896" t="s">
        <v>18</v>
      </c>
      <c r="K15896" s="2">
        <v>42921</v>
      </c>
      <c r="L15896" s="2">
        <v>42921.199259259258</v>
      </c>
      <c r="M15896">
        <v>14</v>
      </c>
      <c r="N15896">
        <v>0</v>
      </c>
      <c r="O15896">
        <v>-1</v>
      </c>
      <c r="P15896">
        <v>8.75</v>
      </c>
      <c r="Q15896">
        <v>15</v>
      </c>
      <c r="R15896" t="str">
        <f t="shared" si="992"/>
        <v>OnTime</v>
      </c>
      <c r="S15896" t="str">
        <f t="shared" si="993"/>
        <v>OnTime</v>
      </c>
      <c r="T15896" t="str">
        <f t="shared" si="994"/>
        <v>Frequent Borrower</v>
      </c>
      <c r="U15896" t="str">
        <f t="shared" si="995"/>
        <v>Short Term</v>
      </c>
    </row>
    <row r="15897" spans="1:21" x14ac:dyDescent="0.35">
      <c r="A15897" t="s">
        <v>3780</v>
      </c>
      <c r="B15897">
        <v>301795013</v>
      </c>
      <c r="C15897">
        <v>1</v>
      </c>
      <c r="D15897" s="2">
        <v>42752.4140162037</v>
      </c>
      <c r="E15897" s="2">
        <v>42752.372129629628</v>
      </c>
      <c r="F15897">
        <v>10000</v>
      </c>
      <c r="G15897">
        <v>11500</v>
      </c>
      <c r="H15897">
        <v>15</v>
      </c>
      <c r="I15897" s="2">
        <v>42767.035486111112</v>
      </c>
      <c r="J15897" t="s">
        <v>18</v>
      </c>
      <c r="K15897" s="2">
        <v>42767</v>
      </c>
      <c r="L15897" s="2">
        <v>42767.017766203702</v>
      </c>
      <c r="M15897">
        <v>14</v>
      </c>
      <c r="N15897">
        <v>0</v>
      </c>
      <c r="O15897">
        <v>-1</v>
      </c>
      <c r="P15897">
        <v>15</v>
      </c>
      <c r="R15897" t="str">
        <f t="shared" si="992"/>
        <v>OnTime</v>
      </c>
      <c r="S15897" t="str">
        <f t="shared" si="993"/>
        <v>OnTime</v>
      </c>
      <c r="T15897" t="str">
        <f t="shared" si="994"/>
        <v>One-time</v>
      </c>
      <c r="U15897" t="str">
        <f t="shared" si="995"/>
        <v>Short Term</v>
      </c>
    </row>
    <row r="15898" spans="1:21" x14ac:dyDescent="0.35">
      <c r="A15898" t="s">
        <v>3780</v>
      </c>
      <c r="B15898">
        <v>301812758</v>
      </c>
      <c r="C15898">
        <v>2</v>
      </c>
      <c r="D15898" s="2">
        <v>42774.635335648149</v>
      </c>
      <c r="E15898" s="2">
        <v>42774.593576388892</v>
      </c>
      <c r="F15898">
        <v>10000</v>
      </c>
      <c r="G15898">
        <v>13000</v>
      </c>
      <c r="H15898">
        <v>30</v>
      </c>
      <c r="I15898" s="2">
        <v>42804.029502314806</v>
      </c>
      <c r="J15898" t="s">
        <v>18</v>
      </c>
      <c r="K15898" s="2">
        <v>42804</v>
      </c>
      <c r="L15898" s="2">
        <v>42804.011458333327</v>
      </c>
      <c r="M15898">
        <v>29</v>
      </c>
      <c r="N15898">
        <v>0</v>
      </c>
      <c r="O15898">
        <v>-1</v>
      </c>
      <c r="P15898">
        <v>30</v>
      </c>
      <c r="Q15898">
        <v>22</v>
      </c>
      <c r="R15898" t="str">
        <f t="shared" si="992"/>
        <v>OnTime</v>
      </c>
      <c r="S15898" t="str">
        <f t="shared" si="993"/>
        <v>Late</v>
      </c>
      <c r="T15898" t="str">
        <f t="shared" si="994"/>
        <v>Frequent Borrower</v>
      </c>
      <c r="U15898" t="str">
        <f t="shared" si="995"/>
        <v>Short Term</v>
      </c>
    </row>
    <row r="15899" spans="1:21" x14ac:dyDescent="0.35">
      <c r="A15899" t="s">
        <v>3780</v>
      </c>
      <c r="B15899">
        <v>301835280</v>
      </c>
      <c r="C15899">
        <v>3</v>
      </c>
      <c r="D15899" s="2">
        <v>42804.367847222216</v>
      </c>
      <c r="E15899" s="2">
        <v>42804.326111111113</v>
      </c>
      <c r="F15899">
        <v>10000</v>
      </c>
      <c r="G15899">
        <v>13000</v>
      </c>
      <c r="H15899">
        <v>30</v>
      </c>
      <c r="I15899" s="2">
        <v>42851.922280092593</v>
      </c>
      <c r="J15899" t="s">
        <v>18</v>
      </c>
      <c r="K15899" s="2">
        <v>42835</v>
      </c>
      <c r="L15899" s="2">
        <v>42851.911759259259</v>
      </c>
      <c r="M15899">
        <v>47</v>
      </c>
      <c r="N15899">
        <v>16</v>
      </c>
      <c r="O15899">
        <v>17</v>
      </c>
      <c r="P15899">
        <v>30</v>
      </c>
      <c r="Q15899">
        <v>29</v>
      </c>
      <c r="R15899" t="str">
        <f t="shared" si="992"/>
        <v>Late</v>
      </c>
      <c r="S15899" t="str">
        <f t="shared" si="993"/>
        <v>Late</v>
      </c>
      <c r="T15899" t="str">
        <f t="shared" si="994"/>
        <v>Frequent Borrower</v>
      </c>
      <c r="U15899" t="str">
        <f t="shared" si="995"/>
        <v>Short Term</v>
      </c>
    </row>
    <row r="15900" spans="1:21" x14ac:dyDescent="0.35">
      <c r="A15900" t="s">
        <v>3780</v>
      </c>
      <c r="B15900">
        <v>301887201</v>
      </c>
      <c r="C15900">
        <v>4</v>
      </c>
      <c r="D15900" s="2">
        <v>42857.605810185189</v>
      </c>
      <c r="E15900" s="2">
        <v>42857.564050925917</v>
      </c>
      <c r="F15900">
        <v>10000</v>
      </c>
      <c r="G15900">
        <v>13000</v>
      </c>
      <c r="H15900">
        <v>30</v>
      </c>
      <c r="I15900" s="2">
        <v>42891.398298611108</v>
      </c>
      <c r="J15900" t="s">
        <v>18</v>
      </c>
      <c r="K15900" s="2">
        <v>42887</v>
      </c>
      <c r="L15900" s="2">
        <v>42891.391238425917</v>
      </c>
      <c r="M15900">
        <v>33</v>
      </c>
      <c r="N15900">
        <v>4</v>
      </c>
      <c r="O15900">
        <v>3</v>
      </c>
      <c r="P15900">
        <v>30</v>
      </c>
      <c r="Q15900">
        <v>53</v>
      </c>
      <c r="R15900" t="str">
        <f t="shared" si="992"/>
        <v>Late</v>
      </c>
      <c r="S15900" t="str">
        <f t="shared" si="993"/>
        <v>Early</v>
      </c>
      <c r="T15900" t="str">
        <f t="shared" si="994"/>
        <v>Frequent Borrower</v>
      </c>
      <c r="U15900" t="str">
        <f t="shared" si="995"/>
        <v>Short Term</v>
      </c>
    </row>
    <row r="15901" spans="1:21" x14ac:dyDescent="0.35">
      <c r="A15901" t="s">
        <v>3780</v>
      </c>
      <c r="B15901">
        <v>301945456</v>
      </c>
      <c r="C15901">
        <v>5</v>
      </c>
      <c r="D15901" s="2">
        <v>42906.80431712963</v>
      </c>
      <c r="E15901" s="2">
        <v>42906.761863425927</v>
      </c>
      <c r="F15901">
        <v>10000</v>
      </c>
      <c r="G15901">
        <v>11500</v>
      </c>
      <c r="H15901">
        <v>15</v>
      </c>
      <c r="I15901" s="2">
        <v>42920.440810185188</v>
      </c>
      <c r="J15901" t="s">
        <v>18</v>
      </c>
      <c r="K15901" s="2">
        <v>42921</v>
      </c>
      <c r="L15901" s="2">
        <v>42920.433761574073</v>
      </c>
      <c r="M15901">
        <v>13</v>
      </c>
      <c r="N15901">
        <v>-1</v>
      </c>
      <c r="O15901">
        <v>-2</v>
      </c>
      <c r="P15901">
        <v>15</v>
      </c>
      <c r="Q15901">
        <v>49</v>
      </c>
      <c r="R15901" t="str">
        <f t="shared" si="992"/>
        <v>Early</v>
      </c>
      <c r="S15901" t="str">
        <f t="shared" si="993"/>
        <v>Early</v>
      </c>
      <c r="T15901" t="str">
        <f t="shared" si="994"/>
        <v>Frequent Borrower</v>
      </c>
      <c r="U15901" t="str">
        <f t="shared" si="995"/>
        <v>Short Term</v>
      </c>
    </row>
    <row r="15902" spans="1:21" x14ac:dyDescent="0.35">
      <c r="A15902" t="s">
        <v>3781</v>
      </c>
      <c r="B15902">
        <v>301863218</v>
      </c>
      <c r="C15902">
        <v>1</v>
      </c>
      <c r="D15902" s="2">
        <v>42835.741932870369</v>
      </c>
      <c r="E15902" s="2">
        <v>42835.700138888889</v>
      </c>
      <c r="F15902">
        <v>10000</v>
      </c>
      <c r="G15902">
        <v>13000</v>
      </c>
      <c r="H15902">
        <v>30</v>
      </c>
      <c r="I15902" s="2">
        <v>42859.903807870367</v>
      </c>
      <c r="J15902" t="s">
        <v>32</v>
      </c>
      <c r="K15902" s="2">
        <v>42865</v>
      </c>
      <c r="L15902" s="2">
        <v>42859.893287037034</v>
      </c>
      <c r="M15902">
        <v>24</v>
      </c>
      <c r="N15902">
        <v>-6</v>
      </c>
      <c r="O15902">
        <v>-6</v>
      </c>
      <c r="P15902">
        <v>30</v>
      </c>
      <c r="R15902" t="str">
        <f t="shared" si="992"/>
        <v>Early</v>
      </c>
      <c r="S15902" t="str">
        <f t="shared" si="993"/>
        <v>Early</v>
      </c>
      <c r="T15902" t="str">
        <f t="shared" si="994"/>
        <v>One-time</v>
      </c>
      <c r="U15902" t="str">
        <f t="shared" si="995"/>
        <v>Short Term</v>
      </c>
    </row>
    <row r="15903" spans="1:21" x14ac:dyDescent="0.35">
      <c r="A15903" t="s">
        <v>3781</v>
      </c>
      <c r="B15903">
        <v>301890861</v>
      </c>
      <c r="C15903">
        <v>2</v>
      </c>
      <c r="D15903" s="2">
        <v>42860.448206018518</v>
      </c>
      <c r="E15903" s="2">
        <v>42860.406446759262</v>
      </c>
      <c r="F15903">
        <v>10000</v>
      </c>
      <c r="G15903">
        <v>13000</v>
      </c>
      <c r="H15903">
        <v>30</v>
      </c>
      <c r="I15903" s="2">
        <v>42887.871620370373</v>
      </c>
      <c r="J15903" t="s">
        <v>32</v>
      </c>
      <c r="K15903" s="2">
        <v>42891</v>
      </c>
      <c r="L15903" s="2">
        <v>42887.864571759259</v>
      </c>
      <c r="M15903">
        <v>27</v>
      </c>
      <c r="N15903">
        <v>-4</v>
      </c>
      <c r="O15903">
        <v>-3</v>
      </c>
      <c r="P15903">
        <v>30</v>
      </c>
      <c r="Q15903">
        <v>24</v>
      </c>
      <c r="R15903" t="str">
        <f t="shared" si="992"/>
        <v>Early</v>
      </c>
      <c r="S15903" t="str">
        <f t="shared" si="993"/>
        <v>Early</v>
      </c>
      <c r="T15903" t="str">
        <f t="shared" si="994"/>
        <v>Frequent Borrower</v>
      </c>
      <c r="U15903" t="str">
        <f t="shared" si="995"/>
        <v>Short Term</v>
      </c>
    </row>
    <row r="15904" spans="1:21" x14ac:dyDescent="0.35">
      <c r="A15904" t="s">
        <v>3781</v>
      </c>
      <c r="B15904">
        <v>301934494</v>
      </c>
      <c r="C15904">
        <v>3</v>
      </c>
      <c r="D15904" s="2">
        <v>42897.330324074072</v>
      </c>
      <c r="E15904" s="2">
        <v>42897.288587962961</v>
      </c>
      <c r="F15904">
        <v>10000</v>
      </c>
      <c r="G15904">
        <v>13000</v>
      </c>
      <c r="H15904">
        <v>30</v>
      </c>
      <c r="I15904" s="2">
        <v>42918.462256944447</v>
      </c>
      <c r="J15904" t="s">
        <v>32</v>
      </c>
      <c r="K15904" s="2">
        <v>42927</v>
      </c>
      <c r="L15904" s="2">
        <v>42918.455196759263</v>
      </c>
      <c r="M15904">
        <v>21</v>
      </c>
      <c r="N15904">
        <v>-9</v>
      </c>
      <c r="O15904">
        <v>-9</v>
      </c>
      <c r="P15904">
        <v>30</v>
      </c>
      <c r="Q15904">
        <v>36</v>
      </c>
      <c r="R15904" t="str">
        <f t="shared" si="992"/>
        <v>Early</v>
      </c>
      <c r="S15904" t="str">
        <f t="shared" si="993"/>
        <v>Early</v>
      </c>
      <c r="T15904" t="str">
        <f t="shared" si="994"/>
        <v>Frequent Borrower</v>
      </c>
      <c r="U15904" t="str">
        <f t="shared" si="995"/>
        <v>Short Term</v>
      </c>
    </row>
    <row r="15905" spans="1:21" x14ac:dyDescent="0.35">
      <c r="A15905" t="s">
        <v>3782</v>
      </c>
      <c r="B15905">
        <v>301912224</v>
      </c>
      <c r="C15905">
        <v>1</v>
      </c>
      <c r="D15905" s="2">
        <v>42872.932557870372</v>
      </c>
      <c r="E15905" s="2">
        <v>42872.890104166669</v>
      </c>
      <c r="F15905">
        <v>10000</v>
      </c>
      <c r="G15905">
        <v>11500</v>
      </c>
      <c r="H15905">
        <v>15</v>
      </c>
      <c r="I15905" s="2">
        <v>42889.834872685176</v>
      </c>
      <c r="J15905" t="s">
        <v>18</v>
      </c>
      <c r="K15905" s="2">
        <v>42891</v>
      </c>
      <c r="L15905" s="2">
        <v>42889.827824074076</v>
      </c>
      <c r="M15905">
        <v>16</v>
      </c>
      <c r="N15905">
        <v>-2</v>
      </c>
      <c r="O15905">
        <v>1</v>
      </c>
      <c r="P15905">
        <v>15</v>
      </c>
      <c r="R15905" t="str">
        <f t="shared" si="992"/>
        <v>Early</v>
      </c>
      <c r="S15905" t="str">
        <f t="shared" si="993"/>
        <v>OnTime</v>
      </c>
      <c r="T15905" t="str">
        <f t="shared" si="994"/>
        <v>One-time</v>
      </c>
      <c r="U15905" t="str">
        <f t="shared" si="995"/>
        <v>Short Term</v>
      </c>
    </row>
    <row r="15906" spans="1:21" x14ac:dyDescent="0.35">
      <c r="A15906" t="s">
        <v>3783</v>
      </c>
      <c r="B15906">
        <v>301944813</v>
      </c>
      <c r="C15906">
        <v>1</v>
      </c>
      <c r="D15906" s="2">
        <v>42906.521157407413</v>
      </c>
      <c r="E15906" s="2">
        <v>42906.478703703702</v>
      </c>
      <c r="F15906">
        <v>10000</v>
      </c>
      <c r="G15906">
        <v>13000</v>
      </c>
      <c r="H15906">
        <v>30</v>
      </c>
      <c r="I15906" s="2">
        <v>42936.809074074074</v>
      </c>
      <c r="J15906" t="s">
        <v>18</v>
      </c>
      <c r="K15906" s="2">
        <v>42936</v>
      </c>
      <c r="L15906" s="2">
        <v>42936.802025462966</v>
      </c>
      <c r="M15906">
        <v>30</v>
      </c>
      <c r="N15906">
        <v>0</v>
      </c>
      <c r="O15906">
        <v>0</v>
      </c>
      <c r="P15906">
        <v>30</v>
      </c>
      <c r="R15906" t="str">
        <f t="shared" si="992"/>
        <v>OnTime</v>
      </c>
      <c r="S15906" t="str">
        <f t="shared" si="993"/>
        <v>Early</v>
      </c>
      <c r="T15906" t="str">
        <f t="shared" si="994"/>
        <v>One-time</v>
      </c>
      <c r="U15906" t="str">
        <f t="shared" si="995"/>
        <v>Short Term</v>
      </c>
    </row>
    <row r="15907" spans="1:21" x14ac:dyDescent="0.35">
      <c r="A15907" t="s">
        <v>3784</v>
      </c>
      <c r="B15907">
        <v>301957915</v>
      </c>
      <c r="C15907">
        <v>1</v>
      </c>
      <c r="D15907" s="2">
        <v>42916.654490740737</v>
      </c>
      <c r="E15907" s="2">
        <v>42916.612037037034</v>
      </c>
      <c r="F15907">
        <v>10000</v>
      </c>
      <c r="G15907">
        <v>11500</v>
      </c>
      <c r="H15907">
        <v>15</v>
      </c>
      <c r="I15907" s="2">
        <v>42931.395289351851</v>
      </c>
      <c r="J15907" t="s">
        <v>18</v>
      </c>
      <c r="K15907" s="2">
        <v>42933</v>
      </c>
      <c r="L15907" s="2">
        <v>42931.388229166667</v>
      </c>
      <c r="M15907">
        <v>14</v>
      </c>
      <c r="N15907">
        <v>-2</v>
      </c>
      <c r="O15907">
        <v>-1</v>
      </c>
      <c r="P15907">
        <v>15</v>
      </c>
      <c r="R15907" t="str">
        <f t="shared" si="992"/>
        <v>Early</v>
      </c>
      <c r="S15907" t="str">
        <f t="shared" si="993"/>
        <v>Early</v>
      </c>
      <c r="T15907" t="str">
        <f t="shared" si="994"/>
        <v>One-time</v>
      </c>
      <c r="U15907" t="str">
        <f t="shared" si="995"/>
        <v>Short Term</v>
      </c>
    </row>
    <row r="15908" spans="1:21" x14ac:dyDescent="0.35">
      <c r="A15908" t="s">
        <v>3785</v>
      </c>
      <c r="B15908">
        <v>301970108</v>
      </c>
      <c r="C15908">
        <v>1</v>
      </c>
      <c r="D15908" s="2">
        <v>42925.478645833333</v>
      </c>
      <c r="E15908" s="2">
        <v>42925.436898148153</v>
      </c>
      <c r="F15908">
        <v>10000</v>
      </c>
      <c r="G15908">
        <v>13000</v>
      </c>
      <c r="H15908">
        <v>30</v>
      </c>
      <c r="I15908" s="2">
        <v>42944.449699074074</v>
      </c>
      <c r="J15908" t="s">
        <v>18</v>
      </c>
      <c r="K15908" s="2">
        <v>42956</v>
      </c>
      <c r="L15908" s="2">
        <v>42944.44263888889</v>
      </c>
      <c r="M15908">
        <v>18</v>
      </c>
      <c r="N15908">
        <v>-12</v>
      </c>
      <c r="O15908">
        <v>-12</v>
      </c>
      <c r="P15908">
        <v>30</v>
      </c>
      <c r="R15908" t="str">
        <f t="shared" si="992"/>
        <v>Early</v>
      </c>
      <c r="S15908" t="str">
        <f t="shared" si="993"/>
        <v>OnTime</v>
      </c>
      <c r="T15908" t="str">
        <f t="shared" si="994"/>
        <v>One-time</v>
      </c>
      <c r="U15908" t="str">
        <f t="shared" si="995"/>
        <v>Short Term</v>
      </c>
    </row>
    <row r="15909" spans="1:21" x14ac:dyDescent="0.35">
      <c r="A15909" t="s">
        <v>3786</v>
      </c>
      <c r="B15909">
        <v>301872444</v>
      </c>
      <c r="C15909">
        <v>1</v>
      </c>
      <c r="D15909" s="2">
        <v>42843.728738425933</v>
      </c>
      <c r="E15909" s="2">
        <v>42843.686909722222</v>
      </c>
      <c r="F15909">
        <v>10000</v>
      </c>
      <c r="G15909">
        <v>13000</v>
      </c>
      <c r="H15909">
        <v>30</v>
      </c>
      <c r="I15909" s="2">
        <v>42873.681909722232</v>
      </c>
      <c r="J15909" t="s">
        <v>32</v>
      </c>
      <c r="K15909" s="2">
        <v>42873</v>
      </c>
      <c r="L15909" s="2">
        <v>42873.671388888892</v>
      </c>
      <c r="M15909">
        <v>29</v>
      </c>
      <c r="N15909">
        <v>0</v>
      </c>
      <c r="O15909">
        <v>-1</v>
      </c>
      <c r="P15909">
        <v>30</v>
      </c>
      <c r="R15909" t="str">
        <f t="shared" si="992"/>
        <v>OnTime</v>
      </c>
      <c r="S15909" t="str">
        <f t="shared" si="993"/>
        <v>OnTime</v>
      </c>
      <c r="T15909" t="str">
        <f t="shared" si="994"/>
        <v>One-time</v>
      </c>
      <c r="U15909" t="str">
        <f t="shared" si="995"/>
        <v>Short Term</v>
      </c>
    </row>
    <row r="15910" spans="1:21" x14ac:dyDescent="0.35">
      <c r="A15910" t="s">
        <v>3786</v>
      </c>
      <c r="B15910">
        <v>301912888</v>
      </c>
      <c r="C15910">
        <v>2</v>
      </c>
      <c r="D15910" s="2">
        <v>42873.768958333327</v>
      </c>
      <c r="E15910" s="2">
        <v>42873.727210648147</v>
      </c>
      <c r="F15910">
        <v>10000</v>
      </c>
      <c r="G15910">
        <v>13000</v>
      </c>
      <c r="H15910">
        <v>30</v>
      </c>
      <c r="I15910" s="2">
        <v>42905.267731481479</v>
      </c>
      <c r="J15910" t="s">
        <v>32</v>
      </c>
      <c r="K15910" s="2">
        <v>42905</v>
      </c>
      <c r="L15910" s="2">
        <v>42905.260694444441</v>
      </c>
      <c r="M15910">
        <v>31</v>
      </c>
      <c r="N15910">
        <v>0</v>
      </c>
      <c r="O15910">
        <v>1</v>
      </c>
      <c r="P15910">
        <v>30</v>
      </c>
      <c r="Q15910">
        <v>30</v>
      </c>
      <c r="R15910" t="str">
        <f t="shared" si="992"/>
        <v>OnTime</v>
      </c>
      <c r="S15910" t="str">
        <f t="shared" si="993"/>
        <v>OnTime</v>
      </c>
      <c r="T15910" t="str">
        <f t="shared" si="994"/>
        <v>Frequent Borrower</v>
      </c>
      <c r="U15910" t="str">
        <f t="shared" si="995"/>
        <v>Short Term</v>
      </c>
    </row>
    <row r="15911" spans="1:21" x14ac:dyDescent="0.35">
      <c r="A15911" t="s">
        <v>3786</v>
      </c>
      <c r="B15911">
        <v>301943421</v>
      </c>
      <c r="C15911">
        <v>3</v>
      </c>
      <c r="D15911" s="2">
        <v>42905.454583333332</v>
      </c>
      <c r="E15911" s="2">
        <v>42905.412835648152</v>
      </c>
      <c r="F15911">
        <v>10000</v>
      </c>
      <c r="G15911">
        <v>11500</v>
      </c>
      <c r="H15911">
        <v>15</v>
      </c>
      <c r="I15911" s="2">
        <v>42920.637233796297</v>
      </c>
      <c r="J15911" t="s">
        <v>32</v>
      </c>
      <c r="K15911" s="2">
        <v>42920</v>
      </c>
      <c r="L15911" s="2">
        <v>42920.630185185182</v>
      </c>
      <c r="M15911">
        <v>15</v>
      </c>
      <c r="N15911">
        <v>0</v>
      </c>
      <c r="O15911">
        <v>0</v>
      </c>
      <c r="P15911">
        <v>15</v>
      </c>
      <c r="Q15911">
        <v>31</v>
      </c>
      <c r="R15911" t="str">
        <f t="shared" si="992"/>
        <v>OnTime</v>
      </c>
      <c r="S15911" t="str">
        <f t="shared" si="993"/>
        <v>Early</v>
      </c>
      <c r="T15911" t="str">
        <f t="shared" si="994"/>
        <v>Frequent Borrower</v>
      </c>
      <c r="U15911" t="str">
        <f t="shared" si="995"/>
        <v>Short Term</v>
      </c>
    </row>
    <row r="15912" spans="1:21" x14ac:dyDescent="0.35">
      <c r="A15912" t="s">
        <v>3787</v>
      </c>
      <c r="B15912">
        <v>301917805</v>
      </c>
      <c r="C15912">
        <v>1</v>
      </c>
      <c r="D15912" s="2">
        <v>42880.356805555559</v>
      </c>
      <c r="E15912" s="2">
        <v>42880.314363425918</v>
      </c>
      <c r="F15912">
        <v>10000</v>
      </c>
      <c r="G15912">
        <v>13000</v>
      </c>
      <c r="H15912">
        <v>30</v>
      </c>
      <c r="I15912" s="2">
        <v>42909.401678240742</v>
      </c>
      <c r="J15912" t="s">
        <v>18</v>
      </c>
      <c r="K15912" s="2">
        <v>42912</v>
      </c>
      <c r="L15912" s="2">
        <v>42909.394629629627</v>
      </c>
      <c r="M15912">
        <v>29</v>
      </c>
      <c r="N15912">
        <v>-3</v>
      </c>
      <c r="O15912">
        <v>-1</v>
      </c>
      <c r="P15912">
        <v>30</v>
      </c>
      <c r="R15912" t="str">
        <f t="shared" si="992"/>
        <v>Early</v>
      </c>
      <c r="S15912" t="str">
        <f t="shared" si="993"/>
        <v>OnTime</v>
      </c>
      <c r="T15912" t="str">
        <f t="shared" si="994"/>
        <v>One-time</v>
      </c>
      <c r="U15912" t="str">
        <f t="shared" si="995"/>
        <v>Short Term</v>
      </c>
    </row>
    <row r="15913" spans="1:21" x14ac:dyDescent="0.35">
      <c r="A15913" t="s">
        <v>3787</v>
      </c>
      <c r="B15913">
        <v>301949110</v>
      </c>
      <c r="C15913">
        <v>2</v>
      </c>
      <c r="D15913" s="2">
        <v>42909.545856481483</v>
      </c>
      <c r="E15913" s="2">
        <v>42909.504120370373</v>
      </c>
      <c r="F15913">
        <v>10000</v>
      </c>
      <c r="G15913">
        <v>13000</v>
      </c>
      <c r="H15913">
        <v>30</v>
      </c>
      <c r="I15913" s="2">
        <v>42940.534814814811</v>
      </c>
      <c r="J15913" t="s">
        <v>18</v>
      </c>
      <c r="K15913" s="2">
        <v>42940</v>
      </c>
      <c r="L15913" s="2">
        <v>42940.527766203697</v>
      </c>
      <c r="M15913">
        <v>30</v>
      </c>
      <c r="N15913">
        <v>0</v>
      </c>
      <c r="O15913">
        <v>0</v>
      </c>
      <c r="P15913">
        <v>30</v>
      </c>
      <c r="Q15913">
        <v>29</v>
      </c>
      <c r="R15913" t="str">
        <f t="shared" si="992"/>
        <v>OnTime</v>
      </c>
      <c r="S15913" t="str">
        <f t="shared" si="993"/>
        <v>OnTime</v>
      </c>
      <c r="T15913" t="str">
        <f t="shared" si="994"/>
        <v>Frequent Borrower</v>
      </c>
      <c r="U15913" t="str">
        <f t="shared" si="995"/>
        <v>Short Term</v>
      </c>
    </row>
    <row r="15914" spans="1:21" x14ac:dyDescent="0.35">
      <c r="A15914" t="s">
        <v>3788</v>
      </c>
      <c r="B15914">
        <v>301932907</v>
      </c>
      <c r="C15914">
        <v>1</v>
      </c>
      <c r="D15914" s="2">
        <v>42895.66505787037</v>
      </c>
      <c r="E15914" s="2">
        <v>42895.623310185183</v>
      </c>
      <c r="F15914">
        <v>10000</v>
      </c>
      <c r="G15914">
        <v>13000</v>
      </c>
      <c r="H15914">
        <v>30</v>
      </c>
      <c r="I15914" s="2">
        <v>42926.244629629633</v>
      </c>
      <c r="J15914" t="s">
        <v>18</v>
      </c>
      <c r="K15914" s="2">
        <v>42926</v>
      </c>
      <c r="L15914" s="2">
        <v>42926.212592592587</v>
      </c>
      <c r="M15914">
        <v>30</v>
      </c>
      <c r="N15914">
        <v>0</v>
      </c>
      <c r="O15914">
        <v>0</v>
      </c>
      <c r="P15914">
        <v>30</v>
      </c>
      <c r="R15914" t="str">
        <f t="shared" si="992"/>
        <v>OnTime</v>
      </c>
      <c r="S15914" t="str">
        <f t="shared" si="993"/>
        <v>OnTime</v>
      </c>
      <c r="T15914" t="str">
        <f t="shared" si="994"/>
        <v>One-time</v>
      </c>
      <c r="U15914" t="str">
        <f t="shared" si="995"/>
        <v>Short Term</v>
      </c>
    </row>
    <row r="15915" spans="1:21" x14ac:dyDescent="0.35">
      <c r="A15915" t="s">
        <v>3789</v>
      </c>
      <c r="B15915">
        <v>301945274</v>
      </c>
      <c r="C15915">
        <v>1</v>
      </c>
      <c r="D15915" s="2">
        <v>42906.722372685188</v>
      </c>
      <c r="E15915" s="2">
        <v>42906.679907407408</v>
      </c>
      <c r="F15915">
        <v>10000</v>
      </c>
      <c r="G15915">
        <v>11500</v>
      </c>
      <c r="H15915">
        <v>15</v>
      </c>
      <c r="I15915" s="2">
        <v>42922.213993055557</v>
      </c>
      <c r="J15915" t="s">
        <v>18</v>
      </c>
      <c r="K15915" s="2">
        <v>42922</v>
      </c>
      <c r="L15915" s="2">
        <v>42922.186527777783</v>
      </c>
      <c r="M15915">
        <v>15</v>
      </c>
      <c r="N15915">
        <v>0</v>
      </c>
      <c r="O15915">
        <v>0</v>
      </c>
      <c r="P15915">
        <v>15</v>
      </c>
      <c r="R15915" t="str">
        <f t="shared" si="992"/>
        <v>OnTime</v>
      </c>
      <c r="S15915" t="str">
        <f t="shared" si="993"/>
        <v>OnTime</v>
      </c>
      <c r="T15915" t="str">
        <f t="shared" si="994"/>
        <v>One-time</v>
      </c>
      <c r="U15915" t="str">
        <f t="shared" si="995"/>
        <v>Short Term</v>
      </c>
    </row>
    <row r="15916" spans="1:21" x14ac:dyDescent="0.35">
      <c r="A15916" t="s">
        <v>3790</v>
      </c>
      <c r="B15916">
        <v>301945210</v>
      </c>
      <c r="C15916">
        <v>1</v>
      </c>
      <c r="D15916" s="2">
        <v>42906.697418981479</v>
      </c>
      <c r="E15916" s="2">
        <v>42906.654965277783</v>
      </c>
      <c r="F15916">
        <v>10000</v>
      </c>
      <c r="G15916">
        <v>13000</v>
      </c>
      <c r="H15916">
        <v>30</v>
      </c>
      <c r="I15916" s="2">
        <v>42940.812592592592</v>
      </c>
      <c r="J15916" t="s">
        <v>18</v>
      </c>
      <c r="K15916" s="2">
        <v>42940</v>
      </c>
      <c r="L15916" s="2">
        <v>42940.805555555547</v>
      </c>
      <c r="M15916">
        <v>34</v>
      </c>
      <c r="N15916">
        <v>0</v>
      </c>
      <c r="O15916">
        <v>4</v>
      </c>
      <c r="P15916">
        <v>30</v>
      </c>
      <c r="R15916" t="str">
        <f t="shared" si="992"/>
        <v>OnTime</v>
      </c>
      <c r="S15916" t="str">
        <f t="shared" si="993"/>
        <v>Early</v>
      </c>
      <c r="T15916" t="str">
        <f t="shared" si="994"/>
        <v>One-time</v>
      </c>
      <c r="U15916" t="str">
        <f t="shared" si="995"/>
        <v>Short Term</v>
      </c>
    </row>
    <row r="15917" spans="1:21" x14ac:dyDescent="0.35">
      <c r="A15917" t="s">
        <v>3791</v>
      </c>
      <c r="B15917">
        <v>301793144</v>
      </c>
      <c r="C15917">
        <v>1</v>
      </c>
      <c r="D15917" s="2">
        <v>42749.216585648152</v>
      </c>
      <c r="E15917" s="2">
        <v>42749.174803240741</v>
      </c>
      <c r="F15917">
        <v>10000</v>
      </c>
      <c r="G15917">
        <v>11500</v>
      </c>
      <c r="H15917">
        <v>15</v>
      </c>
      <c r="I15917" s="2">
        <v>42760.50236111111</v>
      </c>
      <c r="J15917" t="s">
        <v>18</v>
      </c>
      <c r="K15917" s="2">
        <v>42765</v>
      </c>
      <c r="L15917" s="2">
        <v>42760.491840277777</v>
      </c>
      <c r="M15917">
        <v>11</v>
      </c>
      <c r="N15917">
        <v>-5</v>
      </c>
      <c r="O15917">
        <v>-4</v>
      </c>
      <c r="P15917">
        <v>15</v>
      </c>
      <c r="R15917" t="str">
        <f t="shared" si="992"/>
        <v>Early</v>
      </c>
      <c r="S15917" t="str">
        <f t="shared" si="993"/>
        <v>Late</v>
      </c>
      <c r="T15917" t="str">
        <f t="shared" si="994"/>
        <v>One-time</v>
      </c>
      <c r="U15917" t="str">
        <f t="shared" si="995"/>
        <v>Short Term</v>
      </c>
    </row>
    <row r="15918" spans="1:21" x14ac:dyDescent="0.35">
      <c r="A15918" t="s">
        <v>3791</v>
      </c>
      <c r="B15918">
        <v>301805816</v>
      </c>
      <c r="C15918">
        <v>2</v>
      </c>
      <c r="D15918" s="2">
        <v>42764.896064814813</v>
      </c>
      <c r="E15918" s="2">
        <v>42764.854317129633</v>
      </c>
      <c r="F15918">
        <v>10000</v>
      </c>
      <c r="G15918">
        <v>11500</v>
      </c>
      <c r="H15918">
        <v>15</v>
      </c>
      <c r="I15918" s="2">
        <v>42780.833807870367</v>
      </c>
      <c r="J15918" t="s">
        <v>18</v>
      </c>
      <c r="K15918" s="2">
        <v>42779</v>
      </c>
      <c r="L15918" s="2">
        <v>42780.823298611111</v>
      </c>
      <c r="M15918">
        <v>15</v>
      </c>
      <c r="N15918">
        <v>1</v>
      </c>
      <c r="O15918">
        <v>0</v>
      </c>
      <c r="P15918">
        <v>15</v>
      </c>
      <c r="Q15918">
        <v>15</v>
      </c>
      <c r="R15918" t="str">
        <f t="shared" si="992"/>
        <v>Late</v>
      </c>
      <c r="S15918" t="str">
        <f t="shared" si="993"/>
        <v>OnTime</v>
      </c>
      <c r="T15918" t="str">
        <f t="shared" si="994"/>
        <v>Frequent Borrower</v>
      </c>
      <c r="U15918" t="str">
        <f t="shared" si="995"/>
        <v>Short Term</v>
      </c>
    </row>
    <row r="15919" spans="1:21" x14ac:dyDescent="0.35">
      <c r="A15919" t="s">
        <v>3791</v>
      </c>
      <c r="B15919">
        <v>301819828</v>
      </c>
      <c r="C15919">
        <v>3</v>
      </c>
      <c r="D15919" s="2">
        <v>42783.430381944447</v>
      </c>
      <c r="E15919" s="2">
        <v>42783.388553240737</v>
      </c>
      <c r="F15919">
        <v>10000</v>
      </c>
      <c r="G15919">
        <v>11500</v>
      </c>
      <c r="H15919">
        <v>15</v>
      </c>
      <c r="I15919" s="2">
        <v>42800.85359953704</v>
      </c>
      <c r="J15919" t="s">
        <v>18</v>
      </c>
      <c r="K15919" s="2">
        <v>42800</v>
      </c>
      <c r="L15919" s="2">
        <v>42800.843078703707</v>
      </c>
      <c r="M15919">
        <v>17</v>
      </c>
      <c r="N15919">
        <v>0</v>
      </c>
      <c r="O15919">
        <v>2</v>
      </c>
      <c r="P15919">
        <v>15</v>
      </c>
      <c r="Q15919">
        <v>18</v>
      </c>
      <c r="R15919" t="str">
        <f t="shared" si="992"/>
        <v>OnTime</v>
      </c>
      <c r="S15919" t="str">
        <f t="shared" si="993"/>
        <v>Late</v>
      </c>
      <c r="T15919" t="str">
        <f t="shared" si="994"/>
        <v>Frequent Borrower</v>
      </c>
      <c r="U15919" t="str">
        <f t="shared" si="995"/>
        <v>Short Term</v>
      </c>
    </row>
    <row r="15920" spans="1:21" x14ac:dyDescent="0.35">
      <c r="A15920" t="s">
        <v>3791</v>
      </c>
      <c r="B15920">
        <v>301843164</v>
      </c>
      <c r="C15920">
        <v>4</v>
      </c>
      <c r="D15920" s="2">
        <v>42815.539502314823</v>
      </c>
      <c r="E15920" s="2">
        <v>42815.497743055559</v>
      </c>
      <c r="F15920">
        <v>20000</v>
      </c>
      <c r="G15920">
        <v>23800</v>
      </c>
      <c r="H15920">
        <v>30</v>
      </c>
      <c r="I15920" s="2">
        <v>42846.36818287037</v>
      </c>
      <c r="J15920" t="s">
        <v>18</v>
      </c>
      <c r="K15920" s="2">
        <v>42845</v>
      </c>
      <c r="L15920" s="2">
        <v>42846.357662037037</v>
      </c>
      <c r="M15920">
        <v>30</v>
      </c>
      <c r="N15920">
        <v>1</v>
      </c>
      <c r="O15920">
        <v>0</v>
      </c>
      <c r="P15920">
        <v>19</v>
      </c>
      <c r="Q15920">
        <v>32</v>
      </c>
      <c r="R15920" t="str">
        <f t="shared" si="992"/>
        <v>Late</v>
      </c>
      <c r="S15920" t="str">
        <f t="shared" si="993"/>
        <v>Late</v>
      </c>
      <c r="T15920" t="str">
        <f t="shared" si="994"/>
        <v>Frequent Borrower</v>
      </c>
      <c r="U15920" t="str">
        <f t="shared" si="995"/>
        <v>Short Term</v>
      </c>
    </row>
    <row r="15921" spans="1:21" x14ac:dyDescent="0.35">
      <c r="A15921" t="s">
        <v>3791</v>
      </c>
      <c r="B15921">
        <v>301875836</v>
      </c>
      <c r="C15921">
        <v>5</v>
      </c>
      <c r="D15921" s="2">
        <v>42846.59065972222</v>
      </c>
      <c r="E15921" s="2">
        <v>42846.54891203704</v>
      </c>
      <c r="F15921">
        <v>20000</v>
      </c>
      <c r="G15921">
        <v>23800</v>
      </c>
      <c r="H15921">
        <v>30</v>
      </c>
      <c r="I15921" s="2">
        <v>42878.791817129633</v>
      </c>
      <c r="J15921" t="s">
        <v>18</v>
      </c>
      <c r="K15921" s="2">
        <v>42877</v>
      </c>
      <c r="L15921" s="2">
        <v>42878.7812962963</v>
      </c>
      <c r="M15921">
        <v>32</v>
      </c>
      <c r="N15921">
        <v>1</v>
      </c>
      <c r="O15921">
        <v>2</v>
      </c>
      <c r="P15921">
        <v>19</v>
      </c>
      <c r="Q15921">
        <v>31</v>
      </c>
      <c r="R15921" t="str">
        <f t="shared" si="992"/>
        <v>Late</v>
      </c>
      <c r="S15921" t="str">
        <f t="shared" si="993"/>
        <v>OnTime</v>
      </c>
      <c r="T15921" t="str">
        <f t="shared" si="994"/>
        <v>Frequent Borrower</v>
      </c>
      <c r="U15921" t="str">
        <f t="shared" si="995"/>
        <v>Short Term</v>
      </c>
    </row>
    <row r="15922" spans="1:21" x14ac:dyDescent="0.35">
      <c r="A15922" t="s">
        <v>3791</v>
      </c>
      <c r="B15922">
        <v>301916737</v>
      </c>
      <c r="C15922">
        <v>6</v>
      </c>
      <c r="D15922" s="2">
        <v>42878.914282407408</v>
      </c>
      <c r="E15922" s="2">
        <v>42878.871840277781</v>
      </c>
      <c r="F15922">
        <v>20000</v>
      </c>
      <c r="G15922">
        <v>24500</v>
      </c>
      <c r="H15922">
        <v>30</v>
      </c>
      <c r="I15922" s="2">
        <v>42908.813715277778</v>
      </c>
      <c r="J15922" t="s">
        <v>18</v>
      </c>
      <c r="K15922" s="2">
        <v>42908</v>
      </c>
      <c r="L15922" s="2">
        <v>42908.80667824074</v>
      </c>
      <c r="M15922">
        <v>29</v>
      </c>
      <c r="N15922">
        <v>0</v>
      </c>
      <c r="O15922">
        <v>-1</v>
      </c>
      <c r="P15922">
        <v>22.5</v>
      </c>
      <c r="Q15922">
        <v>32</v>
      </c>
      <c r="R15922" t="str">
        <f t="shared" si="992"/>
        <v>OnTime</v>
      </c>
      <c r="S15922" t="str">
        <f t="shared" si="993"/>
        <v>OnTime</v>
      </c>
      <c r="T15922" t="str">
        <f t="shared" si="994"/>
        <v>Frequent Borrower</v>
      </c>
      <c r="U15922" t="str">
        <f t="shared" si="995"/>
        <v>Short Term</v>
      </c>
    </row>
    <row r="15923" spans="1:21" x14ac:dyDescent="0.35">
      <c r="A15923" t="s">
        <v>3791</v>
      </c>
      <c r="B15923">
        <v>301948260</v>
      </c>
      <c r="C15923">
        <v>7</v>
      </c>
      <c r="D15923" s="2">
        <v>42908.826284722221</v>
      </c>
      <c r="E15923" s="2">
        <v>42908.784537037027</v>
      </c>
      <c r="F15923">
        <v>30000</v>
      </c>
      <c r="G15923">
        <v>39000</v>
      </c>
      <c r="H15923">
        <v>60</v>
      </c>
      <c r="I15923" s="2">
        <v>42940.464166666658</v>
      </c>
      <c r="J15923" t="s">
        <v>18</v>
      </c>
      <c r="K15923" s="2">
        <v>42940</v>
      </c>
      <c r="L15923" s="2">
        <v>42940.457106481481</v>
      </c>
      <c r="M15923">
        <v>31</v>
      </c>
      <c r="N15923">
        <v>0</v>
      </c>
      <c r="O15923">
        <v>-29</v>
      </c>
      <c r="P15923">
        <v>30</v>
      </c>
      <c r="Q15923">
        <v>29</v>
      </c>
      <c r="R15923" t="str">
        <f t="shared" si="992"/>
        <v>OnTime</v>
      </c>
      <c r="S15923" t="str">
        <f t="shared" si="993"/>
        <v>OnTime</v>
      </c>
      <c r="T15923" t="str">
        <f t="shared" si="994"/>
        <v>Frequent Borrower</v>
      </c>
      <c r="U15923" t="str">
        <f t="shared" si="995"/>
        <v>Long Term</v>
      </c>
    </row>
    <row r="15924" spans="1:21" x14ac:dyDescent="0.35">
      <c r="A15924" t="s">
        <v>3792</v>
      </c>
      <c r="B15924">
        <v>301806350</v>
      </c>
      <c r="C15924">
        <v>1</v>
      </c>
      <c r="D15924" s="2">
        <v>42765.657546296286</v>
      </c>
      <c r="E15924" s="2">
        <v>42765.615798611107</v>
      </c>
      <c r="F15924">
        <v>10000</v>
      </c>
      <c r="G15924">
        <v>13000</v>
      </c>
      <c r="H15924">
        <v>30</v>
      </c>
      <c r="I15924" s="2">
        <v>42795.647037037037</v>
      </c>
      <c r="J15924" t="s">
        <v>18</v>
      </c>
      <c r="K15924" s="2">
        <v>42795</v>
      </c>
      <c r="L15924" s="2">
        <v>42795.636504629627</v>
      </c>
      <c r="M15924">
        <v>29</v>
      </c>
      <c r="N15924">
        <v>0</v>
      </c>
      <c r="O15924">
        <v>-1</v>
      </c>
      <c r="P15924">
        <v>30</v>
      </c>
      <c r="R15924" t="str">
        <f t="shared" si="992"/>
        <v>OnTime</v>
      </c>
      <c r="S15924" t="str">
        <f t="shared" si="993"/>
        <v>OnTime</v>
      </c>
      <c r="T15924" t="str">
        <f t="shared" si="994"/>
        <v>One-time</v>
      </c>
      <c r="U15924" t="str">
        <f t="shared" si="995"/>
        <v>Short Term</v>
      </c>
    </row>
    <row r="15925" spans="1:21" x14ac:dyDescent="0.35">
      <c r="A15925" t="s">
        <v>3792</v>
      </c>
      <c r="B15925">
        <v>301829464</v>
      </c>
      <c r="C15925">
        <v>2</v>
      </c>
      <c r="D15925" s="2">
        <v>42796.259328703702</v>
      </c>
      <c r="E15925" s="2">
        <v>42796.217592592591</v>
      </c>
      <c r="F15925">
        <v>10000</v>
      </c>
      <c r="G15925">
        <v>13000</v>
      </c>
      <c r="H15925">
        <v>30</v>
      </c>
      <c r="I15925" s="2">
        <v>42828.396828703713</v>
      </c>
      <c r="J15925" t="s">
        <v>18</v>
      </c>
      <c r="K15925" s="2">
        <v>42828</v>
      </c>
      <c r="L15925" s="2">
        <v>42828.38621527778</v>
      </c>
      <c r="M15925">
        <v>32</v>
      </c>
      <c r="N15925">
        <v>0</v>
      </c>
      <c r="O15925">
        <v>2</v>
      </c>
      <c r="P15925">
        <v>30</v>
      </c>
      <c r="Q15925">
        <v>30</v>
      </c>
      <c r="R15925" t="str">
        <f t="shared" si="992"/>
        <v>OnTime</v>
      </c>
      <c r="S15925" t="str">
        <f t="shared" si="993"/>
        <v>Early</v>
      </c>
      <c r="T15925" t="str">
        <f t="shared" si="994"/>
        <v>Frequent Borrower</v>
      </c>
      <c r="U15925" t="str">
        <f t="shared" si="995"/>
        <v>Short Term</v>
      </c>
    </row>
    <row r="15926" spans="1:21" x14ac:dyDescent="0.35">
      <c r="A15926" t="s">
        <v>3792</v>
      </c>
      <c r="B15926">
        <v>301853502</v>
      </c>
      <c r="C15926">
        <v>3</v>
      </c>
      <c r="D15926" s="2">
        <v>42828.780439814807</v>
      </c>
      <c r="E15926" s="2">
        <v>42828.738692129627</v>
      </c>
      <c r="F15926">
        <v>10000</v>
      </c>
      <c r="G15926">
        <v>13000</v>
      </c>
      <c r="H15926">
        <v>30</v>
      </c>
      <c r="I15926" s="2">
        <v>42852.935706018521</v>
      </c>
      <c r="J15926" t="s">
        <v>18</v>
      </c>
      <c r="K15926" s="2">
        <v>42858</v>
      </c>
      <c r="L15926" s="2">
        <v>42852.925185185188</v>
      </c>
      <c r="M15926">
        <v>24</v>
      </c>
      <c r="N15926">
        <v>-6</v>
      </c>
      <c r="O15926">
        <v>-6</v>
      </c>
      <c r="P15926">
        <v>30</v>
      </c>
      <c r="Q15926">
        <v>32</v>
      </c>
      <c r="R15926" t="str">
        <f t="shared" si="992"/>
        <v>Early</v>
      </c>
      <c r="S15926" t="str">
        <f t="shared" si="993"/>
        <v>OnTime</v>
      </c>
      <c r="T15926" t="str">
        <f t="shared" si="994"/>
        <v>Frequent Borrower</v>
      </c>
      <c r="U15926" t="str">
        <f t="shared" si="995"/>
        <v>Short Term</v>
      </c>
    </row>
    <row r="15927" spans="1:21" x14ac:dyDescent="0.35">
      <c r="A15927" t="s">
        <v>3792</v>
      </c>
      <c r="B15927">
        <v>301882828</v>
      </c>
      <c r="C15927">
        <v>4</v>
      </c>
      <c r="D15927" s="2">
        <v>42852.94017361111</v>
      </c>
      <c r="E15927" s="2">
        <v>42852.898159722223</v>
      </c>
      <c r="F15927">
        <v>20000</v>
      </c>
      <c r="G15927">
        <v>23800</v>
      </c>
      <c r="H15927">
        <v>30</v>
      </c>
      <c r="I15927" s="2">
        <v>42885.24046296296</v>
      </c>
      <c r="J15927" t="s">
        <v>18</v>
      </c>
      <c r="K15927" s="2">
        <v>42885</v>
      </c>
      <c r="L15927" s="2">
        <v>42885.214826388888</v>
      </c>
      <c r="M15927">
        <v>32</v>
      </c>
      <c r="N15927">
        <v>0</v>
      </c>
      <c r="O15927">
        <v>2</v>
      </c>
      <c r="P15927">
        <v>19</v>
      </c>
      <c r="Q15927">
        <v>24</v>
      </c>
      <c r="R15927" t="str">
        <f t="shared" si="992"/>
        <v>OnTime</v>
      </c>
      <c r="S15927" t="str">
        <f t="shared" si="993"/>
        <v>OnTime</v>
      </c>
      <c r="T15927" t="str">
        <f t="shared" si="994"/>
        <v>Frequent Borrower</v>
      </c>
      <c r="U15927" t="str">
        <f t="shared" si="995"/>
        <v>Short Term</v>
      </c>
    </row>
    <row r="15928" spans="1:21" x14ac:dyDescent="0.35">
      <c r="A15928" t="s">
        <v>3792</v>
      </c>
      <c r="B15928">
        <v>301921547</v>
      </c>
      <c r="C15928">
        <v>5</v>
      </c>
      <c r="D15928" s="2">
        <v>42885.292662037027</v>
      </c>
      <c r="E15928" s="2">
        <v>42885.250925925917</v>
      </c>
      <c r="F15928">
        <v>20000</v>
      </c>
      <c r="G15928">
        <v>24500</v>
      </c>
      <c r="H15928">
        <v>30</v>
      </c>
      <c r="I15928" s="2">
        <v>42915.50476851852</v>
      </c>
      <c r="J15928" t="s">
        <v>18</v>
      </c>
      <c r="K15928" s="2">
        <v>42915</v>
      </c>
      <c r="L15928" s="2">
        <v>42915.497731481482</v>
      </c>
      <c r="M15928">
        <v>30</v>
      </c>
      <c r="N15928">
        <v>0</v>
      </c>
      <c r="O15928">
        <v>0</v>
      </c>
      <c r="P15928">
        <v>22.5</v>
      </c>
      <c r="Q15928">
        <v>32</v>
      </c>
      <c r="R15928" t="str">
        <f t="shared" si="992"/>
        <v>OnTime</v>
      </c>
      <c r="S15928" t="str">
        <f t="shared" si="993"/>
        <v>Early</v>
      </c>
      <c r="T15928" t="str">
        <f t="shared" si="994"/>
        <v>Frequent Borrower</v>
      </c>
      <c r="U15928" t="str">
        <f t="shared" si="995"/>
        <v>Short Term</v>
      </c>
    </row>
    <row r="15929" spans="1:21" x14ac:dyDescent="0.35">
      <c r="A15929" t="s">
        <v>3792</v>
      </c>
      <c r="B15929">
        <v>301956135</v>
      </c>
      <c r="C15929">
        <v>6</v>
      </c>
      <c r="D15929" s="2">
        <v>42915.506030092591</v>
      </c>
      <c r="E15929" s="2">
        <v>42915.46429398148</v>
      </c>
      <c r="F15929">
        <v>20000</v>
      </c>
      <c r="G15929">
        <v>24500</v>
      </c>
      <c r="H15929">
        <v>30</v>
      </c>
      <c r="I15929" s="2">
        <v>42944.571226851847</v>
      </c>
      <c r="J15929" t="s">
        <v>18</v>
      </c>
      <c r="K15929" s="2">
        <v>42947</v>
      </c>
      <c r="L15929" s="2">
        <v>42944.56417824074</v>
      </c>
      <c r="M15929">
        <v>29</v>
      </c>
      <c r="N15929">
        <v>-3</v>
      </c>
      <c r="O15929">
        <v>-1</v>
      </c>
      <c r="P15929">
        <v>22.5</v>
      </c>
      <c r="Q15929">
        <v>30</v>
      </c>
      <c r="R15929" t="str">
        <f t="shared" si="992"/>
        <v>Early</v>
      </c>
      <c r="S15929" t="str">
        <f t="shared" si="993"/>
        <v>Early</v>
      </c>
      <c r="T15929" t="str">
        <f t="shared" si="994"/>
        <v>Frequent Borrower</v>
      </c>
      <c r="U15929" t="str">
        <f t="shared" si="995"/>
        <v>Short Term</v>
      </c>
    </row>
    <row r="15930" spans="1:21" x14ac:dyDescent="0.35">
      <c r="A15930" t="s">
        <v>3793</v>
      </c>
      <c r="B15930">
        <v>301822768</v>
      </c>
      <c r="C15930">
        <v>1</v>
      </c>
      <c r="D15930" s="2">
        <v>42786.860405092593</v>
      </c>
      <c r="E15930" s="2">
        <v>42786.818611111114</v>
      </c>
      <c r="F15930">
        <v>10000</v>
      </c>
      <c r="G15930">
        <v>11500</v>
      </c>
      <c r="H15930">
        <v>15</v>
      </c>
      <c r="I15930" s="2">
        <v>42797.579745370371</v>
      </c>
      <c r="J15930" t="s">
        <v>18</v>
      </c>
      <c r="K15930" s="2">
        <v>42801</v>
      </c>
      <c r="L15930" s="2">
        <v>42797.569212962961</v>
      </c>
      <c r="M15930">
        <v>10</v>
      </c>
      <c r="N15930">
        <v>-4</v>
      </c>
      <c r="O15930">
        <v>-5</v>
      </c>
      <c r="P15930">
        <v>15</v>
      </c>
      <c r="R15930" t="str">
        <f t="shared" si="992"/>
        <v>Early</v>
      </c>
      <c r="S15930" t="str">
        <f t="shared" si="993"/>
        <v>Late</v>
      </c>
      <c r="T15930" t="str">
        <f t="shared" si="994"/>
        <v>One-time</v>
      </c>
      <c r="U15930" t="str">
        <f t="shared" si="995"/>
        <v>Short Term</v>
      </c>
    </row>
    <row r="15931" spans="1:21" x14ac:dyDescent="0.35">
      <c r="A15931" t="s">
        <v>3793</v>
      </c>
      <c r="B15931">
        <v>301860283</v>
      </c>
      <c r="C15931">
        <v>2</v>
      </c>
      <c r="D15931" s="2">
        <v>42833.420277777783</v>
      </c>
      <c r="E15931" s="2">
        <v>42833.378541666672</v>
      </c>
      <c r="F15931">
        <v>10000</v>
      </c>
      <c r="G15931">
        <v>11500</v>
      </c>
      <c r="H15931">
        <v>15</v>
      </c>
      <c r="I15931" s="2">
        <v>42851.586388888893</v>
      </c>
      <c r="J15931" t="s">
        <v>18</v>
      </c>
      <c r="K15931" s="2">
        <v>42849</v>
      </c>
      <c r="L15931" s="2">
        <v>42851.575879629629</v>
      </c>
      <c r="M15931">
        <v>18</v>
      </c>
      <c r="N15931">
        <v>2</v>
      </c>
      <c r="O15931">
        <v>3</v>
      </c>
      <c r="P15931">
        <v>15</v>
      </c>
      <c r="Q15931">
        <v>46</v>
      </c>
      <c r="R15931" t="str">
        <f t="shared" si="992"/>
        <v>Late</v>
      </c>
      <c r="S15931" t="str">
        <f t="shared" si="993"/>
        <v>Late</v>
      </c>
      <c r="T15931" t="str">
        <f t="shared" si="994"/>
        <v>Frequent Borrower</v>
      </c>
      <c r="U15931" t="str">
        <f t="shared" si="995"/>
        <v>Short Term</v>
      </c>
    </row>
    <row r="15932" spans="1:21" x14ac:dyDescent="0.35">
      <c r="A15932" t="s">
        <v>3793</v>
      </c>
      <c r="B15932">
        <v>301914723</v>
      </c>
      <c r="C15932">
        <v>3</v>
      </c>
      <c r="D15932" s="2">
        <v>42876.498553240737</v>
      </c>
      <c r="E15932" s="2">
        <v>42876.456817129627</v>
      </c>
      <c r="F15932">
        <v>10000</v>
      </c>
      <c r="G15932">
        <v>11500</v>
      </c>
      <c r="H15932">
        <v>15</v>
      </c>
      <c r="I15932" s="2">
        <v>42895.732222222221</v>
      </c>
      <c r="J15932" t="s">
        <v>18</v>
      </c>
      <c r="K15932" s="2">
        <v>42891</v>
      </c>
      <c r="L15932" s="2">
        <v>42895.725173611107</v>
      </c>
      <c r="M15932">
        <v>19</v>
      </c>
      <c r="N15932">
        <v>4</v>
      </c>
      <c r="O15932">
        <v>4</v>
      </c>
      <c r="P15932">
        <v>15</v>
      </c>
      <c r="Q15932">
        <v>43</v>
      </c>
      <c r="R15932" t="str">
        <f t="shared" si="992"/>
        <v>Late</v>
      </c>
      <c r="S15932" t="str">
        <f t="shared" si="993"/>
        <v>Early</v>
      </c>
      <c r="T15932" t="str">
        <f t="shared" si="994"/>
        <v>Frequent Borrower</v>
      </c>
      <c r="U15932" t="str">
        <f t="shared" si="995"/>
        <v>Short Term</v>
      </c>
    </row>
    <row r="15933" spans="1:21" x14ac:dyDescent="0.35">
      <c r="A15933" t="s">
        <v>3793</v>
      </c>
      <c r="B15933">
        <v>301954604</v>
      </c>
      <c r="C15933">
        <v>4</v>
      </c>
      <c r="D15933" s="2">
        <v>42914.509270833332</v>
      </c>
      <c r="E15933" s="2">
        <v>42914.466840277782</v>
      </c>
      <c r="F15933">
        <v>10000</v>
      </c>
      <c r="G15933">
        <v>11500</v>
      </c>
      <c r="H15933">
        <v>15</v>
      </c>
      <c r="I15933" s="2">
        <v>42916.811851851853</v>
      </c>
      <c r="J15933" t="s">
        <v>18</v>
      </c>
      <c r="K15933" s="2">
        <v>42929</v>
      </c>
      <c r="L15933" s="2">
        <v>42916.804803240739</v>
      </c>
      <c r="M15933">
        <v>2</v>
      </c>
      <c r="N15933">
        <v>-13</v>
      </c>
      <c r="O15933">
        <v>-13</v>
      </c>
      <c r="P15933">
        <v>15</v>
      </c>
      <c r="Q15933">
        <v>38</v>
      </c>
      <c r="R15933" t="str">
        <f t="shared" si="992"/>
        <v>Early</v>
      </c>
      <c r="S15933" t="str">
        <f t="shared" si="993"/>
        <v>Early</v>
      </c>
      <c r="T15933" t="str">
        <f t="shared" si="994"/>
        <v>Frequent Borrower</v>
      </c>
      <c r="U15933" t="str">
        <f t="shared" si="995"/>
        <v>Short Term</v>
      </c>
    </row>
    <row r="15934" spans="1:21" x14ac:dyDescent="0.35">
      <c r="A15934" t="s">
        <v>3794</v>
      </c>
      <c r="B15934">
        <v>301798744</v>
      </c>
      <c r="C15934">
        <v>1</v>
      </c>
      <c r="D15934" s="2">
        <v>42757.481273148151</v>
      </c>
      <c r="E15934" s="2">
        <v>42757.439432870371</v>
      </c>
      <c r="F15934">
        <v>10000</v>
      </c>
      <c r="G15934">
        <v>11500</v>
      </c>
      <c r="H15934">
        <v>15</v>
      </c>
      <c r="I15934" s="2">
        <v>42769.797893518517</v>
      </c>
      <c r="J15934" t="s">
        <v>18</v>
      </c>
      <c r="K15934" s="2">
        <v>42772</v>
      </c>
      <c r="L15934" s="2">
        <v>42769.787372685183</v>
      </c>
      <c r="M15934">
        <v>12</v>
      </c>
      <c r="N15934">
        <v>-3</v>
      </c>
      <c r="O15934">
        <v>-3</v>
      </c>
      <c r="P15934">
        <v>15</v>
      </c>
      <c r="R15934" t="str">
        <f t="shared" si="992"/>
        <v>Early</v>
      </c>
      <c r="S15934" t="str">
        <f t="shared" si="993"/>
        <v>Early</v>
      </c>
      <c r="T15934" t="str">
        <f t="shared" si="994"/>
        <v>One-time</v>
      </c>
      <c r="U15934" t="str">
        <f t="shared" si="995"/>
        <v>Short Term</v>
      </c>
    </row>
    <row r="15935" spans="1:21" x14ac:dyDescent="0.35">
      <c r="A15935" t="s">
        <v>3794</v>
      </c>
      <c r="B15935">
        <v>301809707</v>
      </c>
      <c r="C15935">
        <v>2</v>
      </c>
      <c r="D15935" s="2">
        <v>42770.304699074077</v>
      </c>
      <c r="E15935" s="2">
        <v>42770.262962962966</v>
      </c>
      <c r="F15935">
        <v>10000</v>
      </c>
      <c r="G15935">
        <v>11500</v>
      </c>
      <c r="H15935">
        <v>15</v>
      </c>
      <c r="I15935" s="2">
        <v>42783.640150462961</v>
      </c>
      <c r="J15935" t="s">
        <v>18</v>
      </c>
      <c r="K15935" s="2">
        <v>42786</v>
      </c>
      <c r="L15935" s="2">
        <v>42783.629606481481</v>
      </c>
      <c r="M15935">
        <v>13</v>
      </c>
      <c r="N15935">
        <v>-3</v>
      </c>
      <c r="O15935">
        <v>-2</v>
      </c>
      <c r="P15935">
        <v>15</v>
      </c>
      <c r="Q15935">
        <v>12</v>
      </c>
      <c r="R15935" t="str">
        <f t="shared" si="992"/>
        <v>Early</v>
      </c>
      <c r="S15935" t="str">
        <f t="shared" si="993"/>
        <v>Early</v>
      </c>
      <c r="T15935" t="str">
        <f t="shared" si="994"/>
        <v>Frequent Borrower</v>
      </c>
      <c r="U15935" t="str">
        <f t="shared" si="995"/>
        <v>Short Term</v>
      </c>
    </row>
    <row r="15936" spans="1:21" x14ac:dyDescent="0.35">
      <c r="A15936" t="s">
        <v>3794</v>
      </c>
      <c r="B15936">
        <v>301821690</v>
      </c>
      <c r="C15936">
        <v>3</v>
      </c>
      <c r="D15936" s="2">
        <v>42785.600381944438</v>
      </c>
      <c r="E15936" s="2">
        <v>42785.558634259258</v>
      </c>
      <c r="F15936">
        <v>10000</v>
      </c>
      <c r="G15936">
        <v>13000</v>
      </c>
      <c r="H15936">
        <v>30</v>
      </c>
      <c r="I15936" s="2">
        <v>42811.408483796287</v>
      </c>
      <c r="J15936" t="s">
        <v>18</v>
      </c>
      <c r="K15936" s="2">
        <v>42815</v>
      </c>
      <c r="L15936" s="2">
        <v>42811.397939814808</v>
      </c>
      <c r="M15936">
        <v>25</v>
      </c>
      <c r="N15936">
        <v>-4</v>
      </c>
      <c r="O15936">
        <v>-5</v>
      </c>
      <c r="P15936">
        <v>30</v>
      </c>
      <c r="Q15936">
        <v>15</v>
      </c>
      <c r="R15936" t="str">
        <f t="shared" si="992"/>
        <v>Early</v>
      </c>
      <c r="S15936" t="str">
        <f t="shared" si="993"/>
        <v>Early</v>
      </c>
      <c r="T15936" t="str">
        <f t="shared" si="994"/>
        <v>Frequent Borrower</v>
      </c>
      <c r="U15936" t="str">
        <f t="shared" si="995"/>
        <v>Short Term</v>
      </c>
    </row>
    <row r="15937" spans="1:21" x14ac:dyDescent="0.35">
      <c r="A15937" t="s">
        <v>3794</v>
      </c>
      <c r="B15937">
        <v>301840122</v>
      </c>
      <c r="C15937">
        <v>4</v>
      </c>
      <c r="D15937" s="2">
        <v>42811.412175925929</v>
      </c>
      <c r="E15937" s="2">
        <v>42811.370428240742</v>
      </c>
      <c r="F15937">
        <v>10000</v>
      </c>
      <c r="G15937">
        <v>12900</v>
      </c>
      <c r="H15937">
        <v>30</v>
      </c>
      <c r="I15937" s="2">
        <v>42839.340682870366</v>
      </c>
      <c r="J15937" t="s">
        <v>18</v>
      </c>
      <c r="K15937" s="2">
        <v>42842</v>
      </c>
      <c r="L15937" s="2">
        <v>42839.33016203704</v>
      </c>
      <c r="M15937">
        <v>27</v>
      </c>
      <c r="N15937">
        <v>-3</v>
      </c>
      <c r="O15937">
        <v>-3</v>
      </c>
      <c r="P15937">
        <v>29</v>
      </c>
      <c r="Q15937">
        <v>25</v>
      </c>
      <c r="R15937" t="str">
        <f t="shared" si="992"/>
        <v>Early</v>
      </c>
      <c r="S15937" t="str">
        <f t="shared" si="993"/>
        <v>Early</v>
      </c>
      <c r="T15937" t="str">
        <f t="shared" si="994"/>
        <v>Frequent Borrower</v>
      </c>
      <c r="U15937" t="str">
        <f t="shared" si="995"/>
        <v>Short Term</v>
      </c>
    </row>
    <row r="15938" spans="1:21" x14ac:dyDescent="0.35">
      <c r="A15938" t="s">
        <v>3794</v>
      </c>
      <c r="B15938">
        <v>301871654</v>
      </c>
      <c r="C15938">
        <v>5</v>
      </c>
      <c r="D15938" s="2">
        <v>42843.285636574074</v>
      </c>
      <c r="E15938" s="2">
        <v>42843.243900462963</v>
      </c>
      <c r="F15938">
        <v>20000</v>
      </c>
      <c r="G15938">
        <v>23800</v>
      </c>
      <c r="H15938">
        <v>30</v>
      </c>
      <c r="I15938" s="2">
        <v>42867.537754629629</v>
      </c>
      <c r="J15938" t="s">
        <v>18</v>
      </c>
      <c r="K15938" s="2">
        <v>42873</v>
      </c>
      <c r="L15938" s="2">
        <v>42867.527245370373</v>
      </c>
      <c r="M15938">
        <v>24</v>
      </c>
      <c r="N15938">
        <v>-6</v>
      </c>
      <c r="O15938">
        <v>-6</v>
      </c>
      <c r="P15938">
        <v>19</v>
      </c>
      <c r="Q15938">
        <v>31</v>
      </c>
      <c r="R15938" t="str">
        <f t="shared" si="992"/>
        <v>Early</v>
      </c>
      <c r="S15938" t="str">
        <f t="shared" si="993"/>
        <v>Early</v>
      </c>
      <c r="T15938" t="str">
        <f t="shared" si="994"/>
        <v>Frequent Borrower</v>
      </c>
      <c r="U15938" t="str">
        <f t="shared" si="995"/>
        <v>Short Term</v>
      </c>
    </row>
    <row r="15939" spans="1:21" x14ac:dyDescent="0.35">
      <c r="A15939" t="s">
        <v>3794</v>
      </c>
      <c r="B15939">
        <v>301907769</v>
      </c>
      <c r="C15939">
        <v>6</v>
      </c>
      <c r="D15939" s="2">
        <v>42870.585706018523</v>
      </c>
      <c r="E15939" s="2">
        <v>42870.543275462973</v>
      </c>
      <c r="F15939">
        <v>20000</v>
      </c>
      <c r="G15939">
        <v>24500</v>
      </c>
      <c r="H15939">
        <v>30</v>
      </c>
      <c r="I15939" s="2">
        <v>42896.969108796293</v>
      </c>
      <c r="J15939" t="s">
        <v>18</v>
      </c>
      <c r="K15939" s="2">
        <v>42900</v>
      </c>
      <c r="L15939" s="2">
        <v>42896.962060185193</v>
      </c>
      <c r="M15939">
        <v>26</v>
      </c>
      <c r="N15939">
        <v>-4</v>
      </c>
      <c r="O15939">
        <v>-4</v>
      </c>
      <c r="P15939">
        <v>22.5</v>
      </c>
      <c r="Q15939">
        <v>27</v>
      </c>
      <c r="R15939" t="str">
        <f t="shared" ref="R15939:R16002" si="996">IF(N15939&lt;0,"Early",IF(N15939=0,"OnTime","Late"))</f>
        <v>Early</v>
      </c>
      <c r="S15939" t="str">
        <f t="shared" ref="S15939:S16002" si="997">IF(N15940&lt;0,"Early",IF(N15940=0,"OnTime","Late"))</f>
        <v>Early</v>
      </c>
      <c r="T15939" t="str">
        <f t="shared" ref="T15939:T16002" si="998">IF(ISBLANK(Q15939),"One-time","Frequent Borrower")</f>
        <v>Frequent Borrower</v>
      </c>
      <c r="U15939" t="str">
        <f t="shared" ref="U15939:U16002" si="999">IF(OR(H15939=15,H15939=30),"Short Term","Long Term")</f>
        <v>Short Term</v>
      </c>
    </row>
    <row r="15940" spans="1:21" x14ac:dyDescent="0.35">
      <c r="A15940" t="s">
        <v>3794</v>
      </c>
      <c r="B15940">
        <v>301937406</v>
      </c>
      <c r="C15940">
        <v>7</v>
      </c>
      <c r="D15940" s="2">
        <v>42899.663101851853</v>
      </c>
      <c r="E15940" s="2">
        <v>42899.621365740742</v>
      </c>
      <c r="F15940">
        <v>20000</v>
      </c>
      <c r="G15940">
        <v>23000</v>
      </c>
      <c r="H15940">
        <v>30</v>
      </c>
      <c r="I15940" s="2">
        <v>42927.001620370371</v>
      </c>
      <c r="J15940" t="s">
        <v>18</v>
      </c>
      <c r="K15940" s="2">
        <v>42929</v>
      </c>
      <c r="L15940" s="2">
        <v>42926.994571759264</v>
      </c>
      <c r="M15940">
        <v>27</v>
      </c>
      <c r="N15940">
        <v>-3</v>
      </c>
      <c r="O15940">
        <v>-3</v>
      </c>
      <c r="P15940">
        <v>15</v>
      </c>
      <c r="Q15940">
        <v>29</v>
      </c>
      <c r="R15940" t="str">
        <f t="shared" si="996"/>
        <v>Early</v>
      </c>
      <c r="S15940" t="str">
        <f t="shared" si="997"/>
        <v>Early</v>
      </c>
      <c r="T15940" t="str">
        <f t="shared" si="998"/>
        <v>Frequent Borrower</v>
      </c>
      <c r="U15940" t="str">
        <f t="shared" si="999"/>
        <v>Short Term</v>
      </c>
    </row>
    <row r="15941" spans="1:21" x14ac:dyDescent="0.35">
      <c r="A15941" t="s">
        <v>3795</v>
      </c>
      <c r="B15941">
        <v>301852931</v>
      </c>
      <c r="C15941">
        <v>1</v>
      </c>
      <c r="D15941" s="2">
        <v>42828.376099537039</v>
      </c>
      <c r="E15941" s="2">
        <v>42828.334351851852</v>
      </c>
      <c r="F15941">
        <v>10000</v>
      </c>
      <c r="G15941">
        <v>11500</v>
      </c>
      <c r="H15941">
        <v>15</v>
      </c>
      <c r="I15941" s="2">
        <v>42838.574016203696</v>
      </c>
      <c r="J15941" t="s">
        <v>18</v>
      </c>
      <c r="K15941" s="2">
        <v>42843</v>
      </c>
      <c r="L15941" s="2">
        <v>42838.56349537037</v>
      </c>
      <c r="M15941">
        <v>10</v>
      </c>
      <c r="N15941">
        <v>-5</v>
      </c>
      <c r="O15941">
        <v>-5</v>
      </c>
      <c r="P15941">
        <v>15</v>
      </c>
      <c r="R15941" t="str">
        <f t="shared" si="996"/>
        <v>Early</v>
      </c>
      <c r="S15941" t="str">
        <f t="shared" si="997"/>
        <v>Early</v>
      </c>
      <c r="T15941" t="str">
        <f t="shared" si="998"/>
        <v>One-time</v>
      </c>
      <c r="U15941" t="str">
        <f t="shared" si="999"/>
        <v>Short Term</v>
      </c>
    </row>
    <row r="15942" spans="1:21" x14ac:dyDescent="0.35">
      <c r="A15942" t="s">
        <v>3795</v>
      </c>
      <c r="B15942">
        <v>301867199</v>
      </c>
      <c r="C15942">
        <v>2</v>
      </c>
      <c r="D15942" s="2">
        <v>42838.575370370367</v>
      </c>
      <c r="E15942" s="2">
        <v>42838.533622685187</v>
      </c>
      <c r="F15942">
        <v>10000</v>
      </c>
      <c r="G15942">
        <v>13000</v>
      </c>
      <c r="H15942">
        <v>30</v>
      </c>
      <c r="I15942" s="2">
        <v>42863.519826388889</v>
      </c>
      <c r="J15942" t="s">
        <v>18</v>
      </c>
      <c r="K15942" s="2">
        <v>42870</v>
      </c>
      <c r="L15942" s="2">
        <v>42863.509293981479</v>
      </c>
      <c r="M15942">
        <v>24</v>
      </c>
      <c r="N15942">
        <v>-7</v>
      </c>
      <c r="O15942">
        <v>-6</v>
      </c>
      <c r="P15942">
        <v>30</v>
      </c>
      <c r="Q15942">
        <v>10</v>
      </c>
      <c r="R15942" t="str">
        <f t="shared" si="996"/>
        <v>Early</v>
      </c>
      <c r="S15942" t="str">
        <f t="shared" si="997"/>
        <v>Early</v>
      </c>
      <c r="T15942" t="str">
        <f t="shared" si="998"/>
        <v>Frequent Borrower</v>
      </c>
      <c r="U15942" t="str">
        <f t="shared" si="999"/>
        <v>Short Term</v>
      </c>
    </row>
    <row r="15943" spans="1:21" x14ac:dyDescent="0.35">
      <c r="A15943" t="s">
        <v>3795</v>
      </c>
      <c r="B15943">
        <v>301895456</v>
      </c>
      <c r="C15943">
        <v>3</v>
      </c>
      <c r="D15943" s="2">
        <v>42863.540567129632</v>
      </c>
      <c r="E15943" s="2">
        <v>42863.498831018522</v>
      </c>
      <c r="F15943">
        <v>10000</v>
      </c>
      <c r="G15943">
        <v>13000</v>
      </c>
      <c r="H15943">
        <v>30</v>
      </c>
      <c r="I15943" s="2">
        <v>42879.416087962964</v>
      </c>
      <c r="J15943" t="s">
        <v>18</v>
      </c>
      <c r="K15943" s="2">
        <v>42893</v>
      </c>
      <c r="L15943" s="2">
        <v>42879.405555555553</v>
      </c>
      <c r="M15943">
        <v>15</v>
      </c>
      <c r="N15943">
        <v>-14</v>
      </c>
      <c r="O15943">
        <v>-15</v>
      </c>
      <c r="P15943">
        <v>30</v>
      </c>
      <c r="Q15943">
        <v>24</v>
      </c>
      <c r="R15943" t="str">
        <f t="shared" si="996"/>
        <v>Early</v>
      </c>
      <c r="S15943" t="str">
        <f t="shared" si="997"/>
        <v>Late</v>
      </c>
      <c r="T15943" t="str">
        <f t="shared" si="998"/>
        <v>Frequent Borrower</v>
      </c>
      <c r="U15943" t="str">
        <f t="shared" si="999"/>
        <v>Short Term</v>
      </c>
    </row>
    <row r="15944" spans="1:21" x14ac:dyDescent="0.35">
      <c r="A15944" t="s">
        <v>3795</v>
      </c>
      <c r="B15944">
        <v>301917043</v>
      </c>
      <c r="C15944">
        <v>4</v>
      </c>
      <c r="D15944" s="2">
        <v>42879.428263888891</v>
      </c>
      <c r="E15944" s="2">
        <v>42879.386504629627</v>
      </c>
      <c r="F15944">
        <v>20000</v>
      </c>
      <c r="G15944">
        <v>24500</v>
      </c>
      <c r="H15944">
        <v>30</v>
      </c>
      <c r="I15944" s="2">
        <v>42915.589444444442</v>
      </c>
      <c r="J15944" t="s">
        <v>18</v>
      </c>
      <c r="K15944" s="2">
        <v>42909</v>
      </c>
      <c r="L15944" s="2">
        <v>42915.582395833328</v>
      </c>
      <c r="M15944">
        <v>36</v>
      </c>
      <c r="N15944">
        <v>6</v>
      </c>
      <c r="O15944">
        <v>6</v>
      </c>
      <c r="P15944">
        <v>22.5</v>
      </c>
      <c r="Q15944">
        <v>15</v>
      </c>
      <c r="R15944" t="str">
        <f t="shared" si="996"/>
        <v>Late</v>
      </c>
      <c r="S15944" t="str">
        <f t="shared" si="997"/>
        <v>Early</v>
      </c>
      <c r="T15944" t="str">
        <f t="shared" si="998"/>
        <v>Frequent Borrower</v>
      </c>
      <c r="U15944" t="str">
        <f t="shared" si="999"/>
        <v>Short Term</v>
      </c>
    </row>
    <row r="15945" spans="1:21" x14ac:dyDescent="0.35">
      <c r="A15945" t="s">
        <v>3796</v>
      </c>
      <c r="B15945">
        <v>301831408</v>
      </c>
      <c r="C15945">
        <v>1</v>
      </c>
      <c r="D15945" s="2">
        <v>42798.679826388892</v>
      </c>
      <c r="E15945" s="2">
        <v>42798.637696759259</v>
      </c>
      <c r="F15945">
        <v>10000</v>
      </c>
      <c r="G15945">
        <v>13000</v>
      </c>
      <c r="H15945">
        <v>30</v>
      </c>
      <c r="I15945" s="2">
        <v>42822.608680555553</v>
      </c>
      <c r="J15945" t="s">
        <v>18</v>
      </c>
      <c r="K15945" s="2">
        <v>42828</v>
      </c>
      <c r="L15945" s="2">
        <v>42822.59815972222</v>
      </c>
      <c r="M15945">
        <v>23</v>
      </c>
      <c r="N15945">
        <v>-6</v>
      </c>
      <c r="O15945">
        <v>-7</v>
      </c>
      <c r="P15945">
        <v>30</v>
      </c>
      <c r="R15945" t="str">
        <f t="shared" si="996"/>
        <v>Early</v>
      </c>
      <c r="S15945" t="str">
        <f t="shared" si="997"/>
        <v>Early</v>
      </c>
      <c r="T15945" t="str">
        <f t="shared" si="998"/>
        <v>One-time</v>
      </c>
      <c r="U15945" t="str">
        <f t="shared" si="999"/>
        <v>Short Term</v>
      </c>
    </row>
    <row r="15946" spans="1:21" x14ac:dyDescent="0.35">
      <c r="A15946" t="s">
        <v>3796</v>
      </c>
      <c r="B15946">
        <v>301848455</v>
      </c>
      <c r="C15946">
        <v>2</v>
      </c>
      <c r="D15946" s="2">
        <v>42822.633750000001</v>
      </c>
      <c r="E15946" s="2">
        <v>42822.591990740737</v>
      </c>
      <c r="F15946">
        <v>10000</v>
      </c>
      <c r="G15946">
        <v>13000</v>
      </c>
      <c r="H15946">
        <v>30</v>
      </c>
      <c r="I15946" s="2">
        <v>42847.001030092593</v>
      </c>
      <c r="J15946" t="s">
        <v>18</v>
      </c>
      <c r="K15946" s="2">
        <v>42852</v>
      </c>
      <c r="L15946" s="2">
        <v>42846.99050925926</v>
      </c>
      <c r="M15946">
        <v>24</v>
      </c>
      <c r="N15946">
        <v>-6</v>
      </c>
      <c r="O15946">
        <v>-6</v>
      </c>
      <c r="P15946">
        <v>30</v>
      </c>
      <c r="Q15946">
        <v>23</v>
      </c>
      <c r="R15946" t="str">
        <f t="shared" si="996"/>
        <v>Early</v>
      </c>
      <c r="S15946" t="str">
        <f t="shared" si="997"/>
        <v>OnTime</v>
      </c>
      <c r="T15946" t="str">
        <f t="shared" si="998"/>
        <v>Frequent Borrower</v>
      </c>
      <c r="U15946" t="str">
        <f t="shared" si="999"/>
        <v>Short Term</v>
      </c>
    </row>
    <row r="15947" spans="1:21" x14ac:dyDescent="0.35">
      <c r="A15947" t="s">
        <v>3796</v>
      </c>
      <c r="B15947">
        <v>301876931</v>
      </c>
      <c r="C15947">
        <v>3</v>
      </c>
      <c r="D15947" s="2">
        <v>42847.5937037037</v>
      </c>
      <c r="E15947" s="2">
        <v>42847.55195601852</v>
      </c>
      <c r="F15947">
        <v>20000</v>
      </c>
      <c r="G15947">
        <v>23800</v>
      </c>
      <c r="H15947">
        <v>30</v>
      </c>
      <c r="I15947" s="2">
        <v>42877.669085648151</v>
      </c>
      <c r="J15947" t="s">
        <v>18</v>
      </c>
      <c r="K15947" s="2">
        <v>42877</v>
      </c>
      <c r="L15947" s="2">
        <v>42877.658564814818</v>
      </c>
      <c r="M15947">
        <v>30</v>
      </c>
      <c r="N15947">
        <v>0</v>
      </c>
      <c r="O15947">
        <v>0</v>
      </c>
      <c r="P15947">
        <v>19</v>
      </c>
      <c r="Q15947">
        <v>24</v>
      </c>
      <c r="R15947" t="str">
        <f t="shared" si="996"/>
        <v>OnTime</v>
      </c>
      <c r="S15947" t="str">
        <f t="shared" si="997"/>
        <v>Early</v>
      </c>
      <c r="T15947" t="str">
        <f t="shared" si="998"/>
        <v>Frequent Borrower</v>
      </c>
      <c r="U15947" t="str">
        <f t="shared" si="999"/>
        <v>Short Term</v>
      </c>
    </row>
    <row r="15948" spans="1:21" x14ac:dyDescent="0.35">
      <c r="A15948" t="s">
        <v>3796</v>
      </c>
      <c r="B15948">
        <v>301915991</v>
      </c>
      <c r="C15948">
        <v>4</v>
      </c>
      <c r="D15948" s="2">
        <v>42878.29351851852</v>
      </c>
      <c r="E15948" s="2">
        <v>42878.251782407409</v>
      </c>
      <c r="F15948">
        <v>20000</v>
      </c>
      <c r="G15948">
        <v>24500</v>
      </c>
      <c r="H15948">
        <v>30</v>
      </c>
      <c r="I15948" s="2">
        <v>42907.743379629632</v>
      </c>
      <c r="J15948" t="s">
        <v>18</v>
      </c>
      <c r="K15948" s="2">
        <v>42908</v>
      </c>
      <c r="L15948" s="2">
        <v>42907.736284722218</v>
      </c>
      <c r="M15948">
        <v>29</v>
      </c>
      <c r="N15948">
        <v>-1</v>
      </c>
      <c r="O15948">
        <v>-1</v>
      </c>
      <c r="P15948">
        <v>22.5</v>
      </c>
      <c r="Q15948">
        <v>30</v>
      </c>
      <c r="R15948" t="str">
        <f t="shared" si="996"/>
        <v>Early</v>
      </c>
      <c r="S15948" t="str">
        <f t="shared" si="997"/>
        <v>Early</v>
      </c>
      <c r="T15948" t="str">
        <f t="shared" si="998"/>
        <v>Frequent Borrower</v>
      </c>
      <c r="U15948" t="str">
        <f t="shared" si="999"/>
        <v>Short Term</v>
      </c>
    </row>
    <row r="15949" spans="1:21" x14ac:dyDescent="0.35">
      <c r="A15949" t="s">
        <v>3796</v>
      </c>
      <c r="B15949">
        <v>301951210</v>
      </c>
      <c r="C15949">
        <v>5</v>
      </c>
      <c r="D15949" s="2">
        <v>42911.446805555563</v>
      </c>
      <c r="E15949" s="2">
        <v>42911.404270833344</v>
      </c>
      <c r="F15949">
        <v>20000</v>
      </c>
      <c r="G15949">
        <v>24500</v>
      </c>
      <c r="H15949">
        <v>30</v>
      </c>
      <c r="I15949" s="2">
        <v>42914.892141203702</v>
      </c>
      <c r="J15949" t="s">
        <v>18</v>
      </c>
      <c r="K15949" s="2">
        <v>42941</v>
      </c>
      <c r="L15949" s="2">
        <v>42914.885092592587</v>
      </c>
      <c r="M15949">
        <v>3</v>
      </c>
      <c r="N15949">
        <v>-27</v>
      </c>
      <c r="O15949">
        <v>-27</v>
      </c>
      <c r="P15949">
        <v>22.5</v>
      </c>
      <c r="Q15949">
        <v>33</v>
      </c>
      <c r="R15949" t="str">
        <f t="shared" si="996"/>
        <v>Early</v>
      </c>
      <c r="S15949" t="str">
        <f t="shared" si="997"/>
        <v>Early</v>
      </c>
      <c r="T15949" t="str">
        <f t="shared" si="998"/>
        <v>Frequent Borrower</v>
      </c>
      <c r="U15949" t="str">
        <f t="shared" si="999"/>
        <v>Short Term</v>
      </c>
    </row>
    <row r="15950" spans="1:21" x14ac:dyDescent="0.35">
      <c r="A15950" t="s">
        <v>3796</v>
      </c>
      <c r="B15950">
        <v>301955420</v>
      </c>
      <c r="C15950">
        <v>6</v>
      </c>
      <c r="D15950" s="2">
        <v>42914.901041666657</v>
      </c>
      <c r="E15950" s="2">
        <v>42914.859293981477</v>
      </c>
      <c r="F15950">
        <v>30000</v>
      </c>
      <c r="G15950">
        <v>34500</v>
      </c>
      <c r="H15950">
        <v>30</v>
      </c>
      <c r="I15950" s="2">
        <v>42937.705752314818</v>
      </c>
      <c r="J15950" t="s">
        <v>18</v>
      </c>
      <c r="K15950" s="2">
        <v>42944</v>
      </c>
      <c r="L15950" s="2">
        <v>42937.698692129627</v>
      </c>
      <c r="M15950">
        <v>22</v>
      </c>
      <c r="N15950">
        <v>-7</v>
      </c>
      <c r="O15950">
        <v>-8</v>
      </c>
      <c r="P15950">
        <v>15</v>
      </c>
      <c r="Q15950">
        <v>3</v>
      </c>
      <c r="R15950" t="str">
        <f t="shared" si="996"/>
        <v>Early</v>
      </c>
      <c r="S15950" t="str">
        <f t="shared" si="997"/>
        <v>OnTime</v>
      </c>
      <c r="T15950" t="str">
        <f t="shared" si="998"/>
        <v>Frequent Borrower</v>
      </c>
      <c r="U15950" t="str">
        <f t="shared" si="999"/>
        <v>Short Term</v>
      </c>
    </row>
    <row r="15951" spans="1:21" x14ac:dyDescent="0.35">
      <c r="A15951" t="s">
        <v>3797</v>
      </c>
      <c r="B15951">
        <v>301837513</v>
      </c>
      <c r="C15951">
        <v>1</v>
      </c>
      <c r="D15951" s="2">
        <v>42807.874826388892</v>
      </c>
      <c r="E15951" s="2">
        <v>42807.832326388889</v>
      </c>
      <c r="F15951">
        <v>10000</v>
      </c>
      <c r="G15951">
        <v>11500</v>
      </c>
      <c r="H15951">
        <v>15</v>
      </c>
      <c r="I15951" s="2">
        <v>42823.843206018522</v>
      </c>
      <c r="J15951" t="s">
        <v>18</v>
      </c>
      <c r="K15951" s="2">
        <v>42823</v>
      </c>
      <c r="L15951" s="2">
        <v>42823.832685185182</v>
      </c>
      <c r="M15951">
        <v>15</v>
      </c>
      <c r="N15951">
        <v>0</v>
      </c>
      <c r="O15951">
        <v>0</v>
      </c>
      <c r="P15951">
        <v>15</v>
      </c>
      <c r="R15951" t="str">
        <f t="shared" si="996"/>
        <v>OnTime</v>
      </c>
      <c r="S15951" t="str">
        <f t="shared" si="997"/>
        <v>OnTime</v>
      </c>
      <c r="T15951" t="str">
        <f t="shared" si="998"/>
        <v>One-time</v>
      </c>
      <c r="U15951" t="str">
        <f t="shared" si="999"/>
        <v>Short Term</v>
      </c>
    </row>
    <row r="15952" spans="1:21" x14ac:dyDescent="0.35">
      <c r="A15952" t="s">
        <v>3797</v>
      </c>
      <c r="B15952">
        <v>301850751</v>
      </c>
      <c r="C15952">
        <v>2</v>
      </c>
      <c r="D15952" s="2">
        <v>42825.326168981483</v>
      </c>
      <c r="E15952" s="2">
        <v>42825.284432870372</v>
      </c>
      <c r="F15952">
        <v>10000</v>
      </c>
      <c r="G15952">
        <v>13000</v>
      </c>
      <c r="H15952">
        <v>30</v>
      </c>
      <c r="I15952" s="2">
        <v>42857.814004629632</v>
      </c>
      <c r="J15952" t="s">
        <v>18</v>
      </c>
      <c r="K15952" s="2">
        <v>42857</v>
      </c>
      <c r="L15952" s="2">
        <v>42857.803495370368</v>
      </c>
      <c r="M15952">
        <v>32</v>
      </c>
      <c r="N15952">
        <v>0</v>
      </c>
      <c r="O15952">
        <v>2</v>
      </c>
      <c r="P15952">
        <v>30</v>
      </c>
      <c r="Q15952">
        <v>17</v>
      </c>
      <c r="R15952" t="str">
        <f t="shared" si="996"/>
        <v>OnTime</v>
      </c>
      <c r="S15952" t="str">
        <f t="shared" si="997"/>
        <v>OnTime</v>
      </c>
      <c r="T15952" t="str">
        <f t="shared" si="998"/>
        <v>Frequent Borrower</v>
      </c>
      <c r="U15952" t="str">
        <f t="shared" si="999"/>
        <v>Short Term</v>
      </c>
    </row>
    <row r="15953" spans="1:21" x14ac:dyDescent="0.35">
      <c r="A15953" t="s">
        <v>3797</v>
      </c>
      <c r="B15953">
        <v>301901289</v>
      </c>
      <c r="C15953">
        <v>3</v>
      </c>
      <c r="D15953" s="2">
        <v>42866.569953703707</v>
      </c>
      <c r="E15953" s="2">
        <v>42866.52820601852</v>
      </c>
      <c r="F15953">
        <v>10000</v>
      </c>
      <c r="G15953">
        <v>11500</v>
      </c>
      <c r="H15953">
        <v>15</v>
      </c>
      <c r="I15953" s="2">
        <v>42881.192962962959</v>
      </c>
      <c r="J15953" t="s">
        <v>18</v>
      </c>
      <c r="K15953" s="2">
        <v>42881</v>
      </c>
      <c r="L15953" s="2">
        <v>42881.173854166656</v>
      </c>
      <c r="M15953">
        <v>14</v>
      </c>
      <c r="N15953">
        <v>0</v>
      </c>
      <c r="O15953">
        <v>-1</v>
      </c>
      <c r="P15953">
        <v>15</v>
      </c>
      <c r="Q15953">
        <v>41</v>
      </c>
      <c r="R15953" t="str">
        <f t="shared" si="996"/>
        <v>OnTime</v>
      </c>
      <c r="S15953" t="str">
        <f t="shared" si="997"/>
        <v>Early</v>
      </c>
      <c r="T15953" t="str">
        <f t="shared" si="998"/>
        <v>Frequent Borrower</v>
      </c>
      <c r="U15953" t="str">
        <f t="shared" si="999"/>
        <v>Short Term</v>
      </c>
    </row>
    <row r="15954" spans="1:21" x14ac:dyDescent="0.35">
      <c r="A15954" t="s">
        <v>3797</v>
      </c>
      <c r="B15954">
        <v>301918583</v>
      </c>
      <c r="C15954">
        <v>4</v>
      </c>
      <c r="D15954" s="2">
        <v>42881.296435185177</v>
      </c>
      <c r="E15954" s="2">
        <v>42881.254699074067</v>
      </c>
      <c r="F15954">
        <v>20000</v>
      </c>
      <c r="G15954">
        <v>24500</v>
      </c>
      <c r="H15954">
        <v>30</v>
      </c>
      <c r="I15954" s="2">
        <v>42912.393078703702</v>
      </c>
      <c r="J15954" t="s">
        <v>18</v>
      </c>
      <c r="K15954" s="2">
        <v>42914</v>
      </c>
      <c r="L15954" s="2">
        <v>42912.386018518519</v>
      </c>
      <c r="M15954">
        <v>31</v>
      </c>
      <c r="N15954">
        <v>-2</v>
      </c>
      <c r="O15954">
        <v>1</v>
      </c>
      <c r="P15954">
        <v>22.5</v>
      </c>
      <c r="Q15954">
        <v>14</v>
      </c>
      <c r="R15954" t="str">
        <f t="shared" si="996"/>
        <v>Early</v>
      </c>
      <c r="S15954" t="str">
        <f t="shared" si="997"/>
        <v>Early</v>
      </c>
      <c r="T15954" t="str">
        <f t="shared" si="998"/>
        <v>Frequent Borrower</v>
      </c>
      <c r="U15954" t="str">
        <f t="shared" si="999"/>
        <v>Short Term</v>
      </c>
    </row>
    <row r="15955" spans="1:21" x14ac:dyDescent="0.35">
      <c r="A15955" t="s">
        <v>3797</v>
      </c>
      <c r="B15955">
        <v>301953080</v>
      </c>
      <c r="C15955">
        <v>5</v>
      </c>
      <c r="D15955" s="2">
        <v>42913.367337962962</v>
      </c>
      <c r="E15955" s="2">
        <v>42913.324907407397</v>
      </c>
      <c r="F15955">
        <v>20000</v>
      </c>
      <c r="G15955">
        <v>24500</v>
      </c>
      <c r="H15955">
        <v>30</v>
      </c>
      <c r="I15955" s="2">
        <v>42936.671168981477</v>
      </c>
      <c r="J15955" t="s">
        <v>18</v>
      </c>
      <c r="K15955" s="2">
        <v>42943</v>
      </c>
      <c r="L15955" s="2">
        <v>42936.664120370369</v>
      </c>
      <c r="M15955">
        <v>23</v>
      </c>
      <c r="N15955">
        <v>-7</v>
      </c>
      <c r="O15955">
        <v>-7</v>
      </c>
      <c r="P15955">
        <v>22.5</v>
      </c>
      <c r="Q15955">
        <v>32</v>
      </c>
      <c r="R15955" t="str">
        <f t="shared" si="996"/>
        <v>Early</v>
      </c>
      <c r="S15955" t="str">
        <f t="shared" si="997"/>
        <v>Early</v>
      </c>
      <c r="T15955" t="str">
        <f t="shared" si="998"/>
        <v>Frequent Borrower</v>
      </c>
      <c r="U15955" t="str">
        <f t="shared" si="999"/>
        <v>Short Term</v>
      </c>
    </row>
    <row r="15956" spans="1:21" x14ac:dyDescent="0.35">
      <c r="A15956" t="s">
        <v>3798</v>
      </c>
      <c r="B15956">
        <v>301866980</v>
      </c>
      <c r="C15956">
        <v>1</v>
      </c>
      <c r="D15956" s="2">
        <v>42838.500567129631</v>
      </c>
      <c r="E15956" s="2">
        <v>42838.435428240737</v>
      </c>
      <c r="F15956">
        <v>10000</v>
      </c>
      <c r="G15956">
        <v>13000</v>
      </c>
      <c r="H15956">
        <v>30</v>
      </c>
      <c r="I15956" s="2">
        <v>42847.624479166669</v>
      </c>
      <c r="J15956" t="s">
        <v>18</v>
      </c>
      <c r="K15956" s="2">
        <v>42870</v>
      </c>
      <c r="L15956" s="2">
        <v>42847.613958333342</v>
      </c>
      <c r="M15956">
        <v>9</v>
      </c>
      <c r="N15956">
        <v>-23</v>
      </c>
      <c r="O15956">
        <v>-21</v>
      </c>
      <c r="P15956">
        <v>30</v>
      </c>
      <c r="R15956" t="str">
        <f t="shared" si="996"/>
        <v>Early</v>
      </c>
      <c r="S15956" t="str">
        <f t="shared" si="997"/>
        <v>Early</v>
      </c>
      <c r="T15956" t="str">
        <f t="shared" si="998"/>
        <v>One-time</v>
      </c>
      <c r="U15956" t="str">
        <f t="shared" si="999"/>
        <v>Short Term</v>
      </c>
    </row>
    <row r="15957" spans="1:21" x14ac:dyDescent="0.35">
      <c r="A15957" t="s">
        <v>3798</v>
      </c>
      <c r="B15957">
        <v>301886974</v>
      </c>
      <c r="C15957">
        <v>2</v>
      </c>
      <c r="D15957" s="2">
        <v>42857.491678240738</v>
      </c>
      <c r="E15957" s="2">
        <v>42857.449918981481</v>
      </c>
      <c r="F15957">
        <v>10000</v>
      </c>
      <c r="G15957">
        <v>11500</v>
      </c>
      <c r="H15957">
        <v>15</v>
      </c>
      <c r="I15957" s="2">
        <v>42869.840856481482</v>
      </c>
      <c r="J15957" t="s">
        <v>18</v>
      </c>
      <c r="K15957" s="2">
        <v>42872</v>
      </c>
      <c r="L15957" s="2">
        <v>42869.830335648148</v>
      </c>
      <c r="M15957">
        <v>12</v>
      </c>
      <c r="N15957">
        <v>-3</v>
      </c>
      <c r="O15957">
        <v>-3</v>
      </c>
      <c r="P15957">
        <v>15</v>
      </c>
      <c r="Q15957">
        <v>18</v>
      </c>
      <c r="R15957" t="str">
        <f t="shared" si="996"/>
        <v>Early</v>
      </c>
      <c r="S15957" t="str">
        <f t="shared" si="997"/>
        <v>Late</v>
      </c>
      <c r="T15957" t="str">
        <f t="shared" si="998"/>
        <v>Frequent Borrower</v>
      </c>
      <c r="U15957" t="str">
        <f t="shared" si="999"/>
        <v>Short Term</v>
      </c>
    </row>
    <row r="15958" spans="1:21" x14ac:dyDescent="0.35">
      <c r="A15958" t="s">
        <v>3798</v>
      </c>
      <c r="B15958">
        <v>301907143</v>
      </c>
      <c r="C15958">
        <v>3</v>
      </c>
      <c r="D15958" s="2">
        <v>42870.362187500003</v>
      </c>
      <c r="E15958" s="2">
        <v>42870.320439814823</v>
      </c>
      <c r="F15958">
        <v>10000</v>
      </c>
      <c r="G15958">
        <v>11500</v>
      </c>
      <c r="H15958">
        <v>15</v>
      </c>
      <c r="I15958" s="2">
        <v>42886.661030092589</v>
      </c>
      <c r="J15958" t="s">
        <v>18</v>
      </c>
      <c r="K15958" s="2">
        <v>42885</v>
      </c>
      <c r="L15958" s="2">
        <v>42886.653993055559</v>
      </c>
      <c r="M15958">
        <v>16</v>
      </c>
      <c r="N15958">
        <v>1</v>
      </c>
      <c r="O15958">
        <v>1</v>
      </c>
      <c r="P15958">
        <v>15</v>
      </c>
      <c r="Q15958">
        <v>12</v>
      </c>
      <c r="R15958" t="str">
        <f t="shared" si="996"/>
        <v>Late</v>
      </c>
      <c r="S15958" t="str">
        <f t="shared" si="997"/>
        <v>Early</v>
      </c>
      <c r="T15958" t="str">
        <f t="shared" si="998"/>
        <v>Frequent Borrower</v>
      </c>
      <c r="U15958" t="str">
        <f t="shared" si="999"/>
        <v>Short Term</v>
      </c>
    </row>
    <row r="15959" spans="1:21" x14ac:dyDescent="0.35">
      <c r="A15959" t="s">
        <v>3798</v>
      </c>
      <c r="B15959">
        <v>301924895</v>
      </c>
      <c r="C15959">
        <v>4</v>
      </c>
      <c r="D15959" s="2">
        <v>42888.555752314824</v>
      </c>
      <c r="E15959" s="2">
        <v>42888.514016203713</v>
      </c>
      <c r="F15959">
        <v>20000</v>
      </c>
      <c r="G15959">
        <v>22250</v>
      </c>
      <c r="H15959">
        <v>15</v>
      </c>
      <c r="I15959" s="2">
        <v>42894.639618055553</v>
      </c>
      <c r="J15959" t="s">
        <v>18</v>
      </c>
      <c r="K15959" s="2">
        <v>42905</v>
      </c>
      <c r="L15959" s="2">
        <v>42894.632557870369</v>
      </c>
      <c r="M15959">
        <v>6</v>
      </c>
      <c r="N15959">
        <v>-11</v>
      </c>
      <c r="O15959">
        <v>-9</v>
      </c>
      <c r="P15959">
        <v>11.25</v>
      </c>
      <c r="Q15959">
        <v>18</v>
      </c>
      <c r="R15959" t="str">
        <f t="shared" si="996"/>
        <v>Early</v>
      </c>
      <c r="S15959" t="str">
        <f t="shared" si="997"/>
        <v>Late</v>
      </c>
      <c r="T15959" t="str">
        <f t="shared" si="998"/>
        <v>Frequent Borrower</v>
      </c>
      <c r="U15959" t="str">
        <f t="shared" si="999"/>
        <v>Short Term</v>
      </c>
    </row>
    <row r="15960" spans="1:21" x14ac:dyDescent="0.35">
      <c r="A15960" t="s">
        <v>3798</v>
      </c>
      <c r="B15960">
        <v>301932511</v>
      </c>
      <c r="C15960">
        <v>5</v>
      </c>
      <c r="D15960" s="2">
        <v>42895.459513888891</v>
      </c>
      <c r="E15960" s="2">
        <v>42895.417766203696</v>
      </c>
      <c r="F15960">
        <v>20000</v>
      </c>
      <c r="G15960">
        <v>22250</v>
      </c>
      <c r="H15960">
        <v>15</v>
      </c>
      <c r="I15960" s="2">
        <v>42915.572743055563</v>
      </c>
      <c r="J15960" t="s">
        <v>18</v>
      </c>
      <c r="K15960" s="2">
        <v>42914</v>
      </c>
      <c r="L15960" s="2">
        <v>42915.565706018519</v>
      </c>
      <c r="M15960">
        <v>20</v>
      </c>
      <c r="N15960">
        <v>1</v>
      </c>
      <c r="O15960">
        <v>5</v>
      </c>
      <c r="P15960">
        <v>11.25</v>
      </c>
      <c r="Q15960">
        <v>6</v>
      </c>
      <c r="R15960" t="str">
        <f t="shared" si="996"/>
        <v>Late</v>
      </c>
      <c r="S15960" t="str">
        <f t="shared" si="997"/>
        <v>Early</v>
      </c>
      <c r="T15960" t="str">
        <f t="shared" si="998"/>
        <v>Frequent Borrower</v>
      </c>
      <c r="U15960" t="str">
        <f t="shared" si="999"/>
        <v>Short Term</v>
      </c>
    </row>
    <row r="15961" spans="1:21" x14ac:dyDescent="0.35">
      <c r="A15961" t="s">
        <v>3798</v>
      </c>
      <c r="B15961">
        <v>301957641</v>
      </c>
      <c r="C15961">
        <v>6</v>
      </c>
      <c r="D15961" s="2">
        <v>42916.546180555553</v>
      </c>
      <c r="E15961" s="2">
        <v>42916.504432870373</v>
      </c>
      <c r="F15961">
        <v>20000</v>
      </c>
      <c r="G15961">
        <v>22250</v>
      </c>
      <c r="H15961">
        <v>15</v>
      </c>
      <c r="I15961" s="2">
        <v>42931.32172453704</v>
      </c>
      <c r="J15961" t="s">
        <v>18</v>
      </c>
      <c r="K15961" s="2">
        <v>42933</v>
      </c>
      <c r="L15961" s="2">
        <v>42931.314675925933</v>
      </c>
      <c r="M15961">
        <v>14</v>
      </c>
      <c r="N15961">
        <v>-2</v>
      </c>
      <c r="O15961">
        <v>-1</v>
      </c>
      <c r="P15961">
        <v>11.25</v>
      </c>
      <c r="Q15961">
        <v>21</v>
      </c>
      <c r="R15961" t="str">
        <f t="shared" si="996"/>
        <v>Early</v>
      </c>
      <c r="S15961" t="str">
        <f t="shared" si="997"/>
        <v>Early</v>
      </c>
      <c r="T15961" t="str">
        <f t="shared" si="998"/>
        <v>Frequent Borrower</v>
      </c>
      <c r="U15961" t="str">
        <f t="shared" si="999"/>
        <v>Short Term</v>
      </c>
    </row>
    <row r="15962" spans="1:21" x14ac:dyDescent="0.35">
      <c r="A15962" t="s">
        <v>3799</v>
      </c>
      <c r="B15962">
        <v>301864488</v>
      </c>
      <c r="C15962">
        <v>1</v>
      </c>
      <c r="D15962" s="2">
        <v>42836.598449074067</v>
      </c>
      <c r="E15962" s="2">
        <v>42836.556631944448</v>
      </c>
      <c r="F15962">
        <v>10000</v>
      </c>
      <c r="G15962">
        <v>11500</v>
      </c>
      <c r="H15962">
        <v>15</v>
      </c>
      <c r="I15962" s="2">
        <v>42849.615879629629</v>
      </c>
      <c r="J15962" t="s">
        <v>18</v>
      </c>
      <c r="K15962" s="2">
        <v>42851</v>
      </c>
      <c r="L15962" s="2">
        <v>42849.605358796303</v>
      </c>
      <c r="M15962">
        <v>13</v>
      </c>
      <c r="N15962">
        <v>-2</v>
      </c>
      <c r="O15962">
        <v>-2</v>
      </c>
      <c r="P15962">
        <v>15</v>
      </c>
      <c r="R15962" t="str">
        <f t="shared" si="996"/>
        <v>Early</v>
      </c>
      <c r="S15962" t="str">
        <f t="shared" si="997"/>
        <v>OnTime</v>
      </c>
      <c r="T15962" t="str">
        <f t="shared" si="998"/>
        <v>One-time</v>
      </c>
      <c r="U15962" t="str">
        <f t="shared" si="999"/>
        <v>Short Term</v>
      </c>
    </row>
    <row r="15963" spans="1:21" x14ac:dyDescent="0.35">
      <c r="A15963" t="s">
        <v>3799</v>
      </c>
      <c r="B15963">
        <v>301878822</v>
      </c>
      <c r="C15963">
        <v>2</v>
      </c>
      <c r="D15963" s="2">
        <v>42849.640057870369</v>
      </c>
      <c r="E15963" s="2">
        <v>42849.598287037043</v>
      </c>
      <c r="F15963">
        <v>10000</v>
      </c>
      <c r="G15963">
        <v>13000</v>
      </c>
      <c r="H15963">
        <v>30</v>
      </c>
      <c r="I15963" s="2">
        <v>42879.012349537043</v>
      </c>
      <c r="J15963" t="s">
        <v>18</v>
      </c>
      <c r="K15963" s="2">
        <v>42879</v>
      </c>
      <c r="L15963" s="2">
        <v>42879.001828703702</v>
      </c>
      <c r="M15963">
        <v>29</v>
      </c>
      <c r="N15963">
        <v>0</v>
      </c>
      <c r="O15963">
        <v>-1</v>
      </c>
      <c r="P15963">
        <v>30</v>
      </c>
      <c r="Q15963">
        <v>13</v>
      </c>
      <c r="R15963" t="str">
        <f t="shared" si="996"/>
        <v>OnTime</v>
      </c>
      <c r="S15963" t="str">
        <f t="shared" si="997"/>
        <v>Late</v>
      </c>
      <c r="T15963" t="str">
        <f t="shared" si="998"/>
        <v>Frequent Borrower</v>
      </c>
      <c r="U15963" t="str">
        <f t="shared" si="999"/>
        <v>Short Term</v>
      </c>
    </row>
    <row r="15964" spans="1:21" x14ac:dyDescent="0.35">
      <c r="A15964" t="s">
        <v>3799</v>
      </c>
      <c r="B15964">
        <v>301917168</v>
      </c>
      <c r="C15964">
        <v>3</v>
      </c>
      <c r="D15964" s="2">
        <v>42879.519814814812</v>
      </c>
      <c r="E15964" s="2">
        <v>42879.478067129632</v>
      </c>
      <c r="F15964">
        <v>10000</v>
      </c>
      <c r="G15964">
        <v>13000</v>
      </c>
      <c r="H15964">
        <v>30</v>
      </c>
      <c r="I15964" s="2">
        <v>42913.385243055563</v>
      </c>
      <c r="J15964" t="s">
        <v>18</v>
      </c>
      <c r="K15964" s="2">
        <v>42909</v>
      </c>
      <c r="L15964" s="2">
        <v>42913.378206018519</v>
      </c>
      <c r="M15964">
        <v>33</v>
      </c>
      <c r="N15964">
        <v>4</v>
      </c>
      <c r="O15964">
        <v>3</v>
      </c>
      <c r="P15964">
        <v>30</v>
      </c>
      <c r="Q15964">
        <v>29</v>
      </c>
      <c r="R15964" t="str">
        <f t="shared" si="996"/>
        <v>Late</v>
      </c>
      <c r="S15964" t="str">
        <f t="shared" si="997"/>
        <v>Early</v>
      </c>
      <c r="T15964" t="str">
        <f t="shared" si="998"/>
        <v>Frequent Borrower</v>
      </c>
      <c r="U15964" t="str">
        <f t="shared" si="999"/>
        <v>Short Term</v>
      </c>
    </row>
    <row r="15965" spans="1:21" x14ac:dyDescent="0.35">
      <c r="A15965" t="s">
        <v>3799</v>
      </c>
      <c r="B15965">
        <v>301953156</v>
      </c>
      <c r="C15965">
        <v>4</v>
      </c>
      <c r="D15965" s="2">
        <v>42913.399201388893</v>
      </c>
      <c r="E15965" s="2">
        <v>42913.357453703713</v>
      </c>
      <c r="F15965">
        <v>10000</v>
      </c>
      <c r="G15965">
        <v>13000</v>
      </c>
      <c r="H15965">
        <v>30</v>
      </c>
      <c r="I15965" s="2">
        <v>42940.688067129631</v>
      </c>
      <c r="J15965" t="s">
        <v>18</v>
      </c>
      <c r="K15965" s="2">
        <v>42943</v>
      </c>
      <c r="L15965" s="2">
        <v>42940.681018518517</v>
      </c>
      <c r="M15965">
        <v>27</v>
      </c>
      <c r="N15965">
        <v>-3</v>
      </c>
      <c r="O15965">
        <v>-3</v>
      </c>
      <c r="P15965">
        <v>30</v>
      </c>
      <c r="Q15965">
        <v>33</v>
      </c>
      <c r="R15965" t="str">
        <f t="shared" si="996"/>
        <v>Early</v>
      </c>
      <c r="S15965" t="str">
        <f t="shared" si="997"/>
        <v>Early</v>
      </c>
      <c r="T15965" t="str">
        <f t="shared" si="998"/>
        <v>Frequent Borrower</v>
      </c>
      <c r="U15965" t="str">
        <f t="shared" si="999"/>
        <v>Short Term</v>
      </c>
    </row>
    <row r="15966" spans="1:21" x14ac:dyDescent="0.35">
      <c r="A15966" t="s">
        <v>3800</v>
      </c>
      <c r="B15966">
        <v>301891224</v>
      </c>
      <c r="C15966">
        <v>1</v>
      </c>
      <c r="D15966" s="2">
        <v>42860.589884259258</v>
      </c>
      <c r="E15966" s="2">
        <v>42860.548032407409</v>
      </c>
      <c r="F15966">
        <v>10000</v>
      </c>
      <c r="G15966">
        <v>13000</v>
      </c>
      <c r="H15966">
        <v>30</v>
      </c>
      <c r="I15966" s="2">
        <v>42886.85</v>
      </c>
      <c r="J15966" t="s">
        <v>32</v>
      </c>
      <c r="K15966" s="2">
        <v>42891</v>
      </c>
      <c r="L15966" s="2">
        <v>42886.842939814807</v>
      </c>
      <c r="M15966">
        <v>26</v>
      </c>
      <c r="N15966">
        <v>-5</v>
      </c>
      <c r="O15966">
        <v>-4</v>
      </c>
      <c r="P15966">
        <v>30</v>
      </c>
      <c r="R15966" t="str">
        <f t="shared" si="996"/>
        <v>Early</v>
      </c>
      <c r="S15966" t="str">
        <f t="shared" si="997"/>
        <v>Early</v>
      </c>
      <c r="T15966" t="str">
        <f t="shared" si="998"/>
        <v>One-time</v>
      </c>
      <c r="U15966" t="str">
        <f t="shared" si="999"/>
        <v>Short Term</v>
      </c>
    </row>
    <row r="15967" spans="1:21" x14ac:dyDescent="0.35">
      <c r="A15967" t="s">
        <v>3800</v>
      </c>
      <c r="B15967">
        <v>301927231</v>
      </c>
      <c r="C15967">
        <v>2</v>
      </c>
      <c r="D15967" s="2">
        <v>42891.228344907409</v>
      </c>
      <c r="E15967" s="2">
        <v>42891.186597222222</v>
      </c>
      <c r="F15967">
        <v>10000</v>
      </c>
      <c r="G15967">
        <v>13000</v>
      </c>
      <c r="H15967">
        <v>30</v>
      </c>
      <c r="I15967" s="2">
        <v>42919.772268518522</v>
      </c>
      <c r="J15967" t="s">
        <v>32</v>
      </c>
      <c r="K15967" s="2">
        <v>42921</v>
      </c>
      <c r="L15967" s="2">
        <v>42919.765219907407</v>
      </c>
      <c r="M15967">
        <v>28</v>
      </c>
      <c r="N15967">
        <v>-2</v>
      </c>
      <c r="O15967">
        <v>-2</v>
      </c>
      <c r="P15967">
        <v>30</v>
      </c>
      <c r="Q15967">
        <v>30</v>
      </c>
      <c r="R15967" t="str">
        <f t="shared" si="996"/>
        <v>Early</v>
      </c>
      <c r="S15967" t="str">
        <f t="shared" si="997"/>
        <v>OnTime</v>
      </c>
      <c r="T15967" t="str">
        <f t="shared" si="998"/>
        <v>Frequent Borrower</v>
      </c>
      <c r="U15967" t="str">
        <f t="shared" si="999"/>
        <v>Short Term</v>
      </c>
    </row>
    <row r="15968" spans="1:21" x14ac:dyDescent="0.35">
      <c r="A15968" t="s">
        <v>3801</v>
      </c>
      <c r="B15968">
        <v>301891216</v>
      </c>
      <c r="C15968">
        <v>1</v>
      </c>
      <c r="D15968" s="2">
        <v>42860.588530092587</v>
      </c>
      <c r="E15968" s="2">
        <v>42860.546666666669</v>
      </c>
      <c r="F15968">
        <v>10000</v>
      </c>
      <c r="G15968">
        <v>13000</v>
      </c>
      <c r="H15968">
        <v>30</v>
      </c>
      <c r="I15968" s="2">
        <v>42891.90384259259</v>
      </c>
      <c r="J15968" t="s">
        <v>32</v>
      </c>
      <c r="K15968" s="2">
        <v>42891</v>
      </c>
      <c r="L15968" s="2">
        <v>42891.896805555552</v>
      </c>
      <c r="M15968">
        <v>31</v>
      </c>
      <c r="N15968">
        <v>0</v>
      </c>
      <c r="O15968">
        <v>1</v>
      </c>
      <c r="P15968">
        <v>30</v>
      </c>
      <c r="R15968" t="str">
        <f t="shared" si="996"/>
        <v>OnTime</v>
      </c>
      <c r="S15968" t="str">
        <f t="shared" si="997"/>
        <v>OnTime</v>
      </c>
      <c r="T15968" t="str">
        <f t="shared" si="998"/>
        <v>One-time</v>
      </c>
      <c r="U15968" t="str">
        <f t="shared" si="999"/>
        <v>Short Term</v>
      </c>
    </row>
    <row r="15969" spans="1:21" x14ac:dyDescent="0.35">
      <c r="A15969" t="s">
        <v>3801</v>
      </c>
      <c r="B15969">
        <v>301928540</v>
      </c>
      <c r="C15969">
        <v>2</v>
      </c>
      <c r="D15969" s="2">
        <v>42892.406307870369</v>
      </c>
      <c r="E15969" s="2">
        <v>42892.364525462966</v>
      </c>
      <c r="F15969">
        <v>10000</v>
      </c>
      <c r="G15969">
        <v>13000</v>
      </c>
      <c r="H15969">
        <v>30</v>
      </c>
      <c r="I15969" s="2">
        <v>42922.200601851851</v>
      </c>
      <c r="J15969" t="s">
        <v>32</v>
      </c>
      <c r="K15969" s="2">
        <v>42922</v>
      </c>
      <c r="L15969" s="2">
        <v>42922.184803240743</v>
      </c>
      <c r="M15969">
        <v>29</v>
      </c>
      <c r="N15969">
        <v>0</v>
      </c>
      <c r="O15969">
        <v>-1</v>
      </c>
      <c r="P15969">
        <v>30</v>
      </c>
      <c r="Q15969">
        <v>31</v>
      </c>
      <c r="R15969" t="str">
        <f t="shared" si="996"/>
        <v>OnTime</v>
      </c>
      <c r="S15969" t="str">
        <f t="shared" si="997"/>
        <v>Early</v>
      </c>
      <c r="T15969" t="str">
        <f t="shared" si="998"/>
        <v>Frequent Borrower</v>
      </c>
      <c r="U15969" t="str">
        <f t="shared" si="999"/>
        <v>Short Term</v>
      </c>
    </row>
    <row r="15970" spans="1:21" x14ac:dyDescent="0.35">
      <c r="A15970" t="s">
        <v>3802</v>
      </c>
      <c r="B15970">
        <v>301894869</v>
      </c>
      <c r="C15970">
        <v>1</v>
      </c>
      <c r="D15970" s="2">
        <v>42863.347256944442</v>
      </c>
      <c r="E15970" s="2">
        <v>42863.30537037037</v>
      </c>
      <c r="F15970">
        <v>10000</v>
      </c>
      <c r="G15970">
        <v>13000</v>
      </c>
      <c r="H15970">
        <v>30</v>
      </c>
      <c r="I15970" s="2">
        <v>42888.42083333333</v>
      </c>
      <c r="J15970" t="s">
        <v>18</v>
      </c>
      <c r="K15970" s="2">
        <v>42893</v>
      </c>
      <c r="L15970" s="2">
        <v>42888.413784722223</v>
      </c>
      <c r="M15970">
        <v>25</v>
      </c>
      <c r="N15970">
        <v>-5</v>
      </c>
      <c r="O15970">
        <v>-5</v>
      </c>
      <c r="P15970">
        <v>30</v>
      </c>
      <c r="R15970" t="str">
        <f t="shared" si="996"/>
        <v>Early</v>
      </c>
      <c r="S15970" t="str">
        <f t="shared" si="997"/>
        <v>Late</v>
      </c>
      <c r="T15970" t="str">
        <f t="shared" si="998"/>
        <v>One-time</v>
      </c>
      <c r="U15970" t="str">
        <f t="shared" si="999"/>
        <v>Short Term</v>
      </c>
    </row>
    <row r="15971" spans="1:21" x14ac:dyDescent="0.35">
      <c r="A15971" t="s">
        <v>3802</v>
      </c>
      <c r="B15971">
        <v>301924679</v>
      </c>
      <c r="C15971">
        <v>2</v>
      </c>
      <c r="D15971" s="2">
        <v>42888.428564814807</v>
      </c>
      <c r="E15971" s="2">
        <v>42888.386828703697</v>
      </c>
      <c r="F15971">
        <v>10000</v>
      </c>
      <c r="G15971">
        <v>13000</v>
      </c>
      <c r="H15971">
        <v>30</v>
      </c>
      <c r="I15971" s="2">
        <v>42922.699374999997</v>
      </c>
      <c r="J15971" t="s">
        <v>18</v>
      </c>
      <c r="K15971" s="2">
        <v>42919</v>
      </c>
      <c r="L15971" s="2">
        <v>42922.692326388889</v>
      </c>
      <c r="M15971">
        <v>34</v>
      </c>
      <c r="N15971">
        <v>3</v>
      </c>
      <c r="O15971">
        <v>4</v>
      </c>
      <c r="P15971">
        <v>30</v>
      </c>
      <c r="Q15971">
        <v>25</v>
      </c>
      <c r="R15971" t="str">
        <f t="shared" si="996"/>
        <v>Late</v>
      </c>
      <c r="S15971" t="str">
        <f t="shared" si="997"/>
        <v>Early</v>
      </c>
      <c r="T15971" t="str">
        <f t="shared" si="998"/>
        <v>Frequent Borrower</v>
      </c>
      <c r="U15971" t="str">
        <f t="shared" si="999"/>
        <v>Short Term</v>
      </c>
    </row>
    <row r="15972" spans="1:21" x14ac:dyDescent="0.35">
      <c r="A15972" t="s">
        <v>3803</v>
      </c>
      <c r="B15972">
        <v>301971048</v>
      </c>
      <c r="C15972">
        <v>1</v>
      </c>
      <c r="D15972" s="2">
        <v>42926.399305555547</v>
      </c>
      <c r="E15972" s="2">
        <v>42926.356759259259</v>
      </c>
      <c r="F15972">
        <v>10000</v>
      </c>
      <c r="G15972">
        <v>11500</v>
      </c>
      <c r="H15972">
        <v>15</v>
      </c>
      <c r="I15972" s="2">
        <v>42940.515567129631</v>
      </c>
      <c r="J15972" t="s">
        <v>18</v>
      </c>
      <c r="K15972" s="2">
        <v>42941</v>
      </c>
      <c r="L15972" s="2">
        <v>42940.508518518523</v>
      </c>
      <c r="M15972">
        <v>14</v>
      </c>
      <c r="N15972">
        <v>-1</v>
      </c>
      <c r="O15972">
        <v>-1</v>
      </c>
      <c r="P15972">
        <v>15</v>
      </c>
      <c r="R15972" t="str">
        <f t="shared" si="996"/>
        <v>Early</v>
      </c>
      <c r="S15972" t="str">
        <f t="shared" si="997"/>
        <v>Early</v>
      </c>
      <c r="T15972" t="str">
        <f t="shared" si="998"/>
        <v>One-time</v>
      </c>
      <c r="U15972" t="str">
        <f t="shared" si="999"/>
        <v>Short Term</v>
      </c>
    </row>
    <row r="15973" spans="1:21" x14ac:dyDescent="0.35">
      <c r="A15973" t="s">
        <v>3804</v>
      </c>
      <c r="B15973">
        <v>301968854</v>
      </c>
      <c r="C15973">
        <v>1</v>
      </c>
      <c r="D15973" s="2">
        <v>42924.302569444437</v>
      </c>
      <c r="E15973" s="2">
        <v>42924.260740740741</v>
      </c>
      <c r="F15973">
        <v>10000</v>
      </c>
      <c r="G15973">
        <v>11500</v>
      </c>
      <c r="H15973">
        <v>15</v>
      </c>
      <c r="I15973" s="2">
        <v>42938.295659722222</v>
      </c>
      <c r="J15973" t="s">
        <v>18</v>
      </c>
      <c r="K15973" s="2">
        <v>42940</v>
      </c>
      <c r="L15973" s="2">
        <v>42938.288599537038</v>
      </c>
      <c r="M15973">
        <v>13</v>
      </c>
      <c r="N15973">
        <v>-2</v>
      </c>
      <c r="O15973">
        <v>-2</v>
      </c>
      <c r="P15973">
        <v>15</v>
      </c>
      <c r="R15973" t="str">
        <f t="shared" si="996"/>
        <v>Early</v>
      </c>
      <c r="S15973" t="str">
        <f t="shared" si="997"/>
        <v>Early</v>
      </c>
      <c r="T15973" t="str">
        <f t="shared" si="998"/>
        <v>One-time</v>
      </c>
      <c r="U15973" t="str">
        <f t="shared" si="999"/>
        <v>Short Term</v>
      </c>
    </row>
    <row r="15974" spans="1:21" x14ac:dyDescent="0.35">
      <c r="A15974" t="s">
        <v>3805</v>
      </c>
      <c r="B15974">
        <v>301954251</v>
      </c>
      <c r="C15974">
        <v>1</v>
      </c>
      <c r="D15974" s="2">
        <v>42914.354467592602</v>
      </c>
      <c r="E15974" s="2">
        <v>42914.312013888892</v>
      </c>
      <c r="F15974">
        <v>10000</v>
      </c>
      <c r="G15974">
        <v>13000</v>
      </c>
      <c r="H15974">
        <v>30</v>
      </c>
      <c r="I15974" s="2">
        <v>42922.515613425923</v>
      </c>
      <c r="J15974" t="s">
        <v>32</v>
      </c>
      <c r="K15974" s="2">
        <v>42944</v>
      </c>
      <c r="L15974" s="2">
        <v>42922.508564814823</v>
      </c>
      <c r="M15974">
        <v>8</v>
      </c>
      <c r="N15974">
        <v>-22</v>
      </c>
      <c r="O15974">
        <v>-22</v>
      </c>
      <c r="P15974">
        <v>30</v>
      </c>
      <c r="R15974" t="str">
        <f t="shared" si="996"/>
        <v>Early</v>
      </c>
      <c r="S15974" t="str">
        <f t="shared" si="997"/>
        <v>Early</v>
      </c>
      <c r="T15974" t="str">
        <f t="shared" si="998"/>
        <v>One-time</v>
      </c>
      <c r="U15974" t="str">
        <f t="shared" si="999"/>
        <v>Short Term</v>
      </c>
    </row>
    <row r="15975" spans="1:21" x14ac:dyDescent="0.35">
      <c r="A15975" t="s">
        <v>3806</v>
      </c>
      <c r="B15975">
        <v>301953957</v>
      </c>
      <c r="C15975">
        <v>1</v>
      </c>
      <c r="D15975" s="2">
        <v>42913.895439814813</v>
      </c>
      <c r="E15975" s="2">
        <v>42913.853680555563</v>
      </c>
      <c r="F15975">
        <v>10000</v>
      </c>
      <c r="G15975">
        <v>13000</v>
      </c>
      <c r="H15975">
        <v>30</v>
      </c>
      <c r="I15975" s="2">
        <v>42940.440034722233</v>
      </c>
      <c r="J15975" t="s">
        <v>18</v>
      </c>
      <c r="K15975" s="2">
        <v>42943</v>
      </c>
      <c r="L15975" s="2">
        <v>42940.432974537027</v>
      </c>
      <c r="M15975">
        <v>26</v>
      </c>
      <c r="N15975">
        <v>-3</v>
      </c>
      <c r="O15975">
        <v>-4</v>
      </c>
      <c r="P15975">
        <v>30</v>
      </c>
      <c r="R15975" t="str">
        <f t="shared" si="996"/>
        <v>Early</v>
      </c>
      <c r="S15975" t="str">
        <f t="shared" si="997"/>
        <v>Early</v>
      </c>
      <c r="T15975" t="str">
        <f t="shared" si="998"/>
        <v>One-time</v>
      </c>
      <c r="U15975" t="str">
        <f t="shared" si="999"/>
        <v>Short Term</v>
      </c>
    </row>
    <row r="15976" spans="1:21" x14ac:dyDescent="0.35">
      <c r="A15976" t="s">
        <v>3807</v>
      </c>
      <c r="B15976">
        <v>301956409</v>
      </c>
      <c r="C15976">
        <v>1</v>
      </c>
      <c r="D15976" s="2">
        <v>42915.635787037027</v>
      </c>
      <c r="E15976" s="2">
        <v>42915.593333333331</v>
      </c>
      <c r="F15976">
        <v>10000</v>
      </c>
      <c r="G15976">
        <v>13000</v>
      </c>
      <c r="H15976">
        <v>30</v>
      </c>
      <c r="I15976" s="2">
        <v>42940.735011574077</v>
      </c>
      <c r="J15976" t="s">
        <v>18</v>
      </c>
      <c r="K15976" s="2">
        <v>42947</v>
      </c>
      <c r="L15976" s="2">
        <v>42940.727951388893</v>
      </c>
      <c r="M15976">
        <v>25</v>
      </c>
      <c r="N15976">
        <v>-7</v>
      </c>
      <c r="O15976">
        <v>-5</v>
      </c>
      <c r="P15976">
        <v>30</v>
      </c>
      <c r="R15976" t="str">
        <f t="shared" si="996"/>
        <v>Early</v>
      </c>
      <c r="S15976" t="str">
        <f t="shared" si="997"/>
        <v>Late</v>
      </c>
      <c r="T15976" t="str">
        <f t="shared" si="998"/>
        <v>One-time</v>
      </c>
      <c r="U15976" t="str">
        <f t="shared" si="999"/>
        <v>Short Term</v>
      </c>
    </row>
    <row r="15977" spans="1:21" x14ac:dyDescent="0.35">
      <c r="A15977" t="s">
        <v>3808</v>
      </c>
      <c r="B15977">
        <v>301961639</v>
      </c>
      <c r="C15977">
        <v>1</v>
      </c>
      <c r="D15977" s="2">
        <v>42919.745833333327</v>
      </c>
      <c r="E15977" s="2">
        <v>42919.7033912037</v>
      </c>
      <c r="F15977">
        <v>10000</v>
      </c>
      <c r="G15977">
        <v>11500</v>
      </c>
      <c r="H15977">
        <v>15</v>
      </c>
      <c r="I15977" s="2">
        <v>42936.512256944443</v>
      </c>
      <c r="J15977" t="s">
        <v>18</v>
      </c>
      <c r="K15977" s="2">
        <v>42935</v>
      </c>
      <c r="L15977" s="2">
        <v>42936.505173611113</v>
      </c>
      <c r="M15977">
        <v>16</v>
      </c>
      <c r="N15977">
        <v>1</v>
      </c>
      <c r="O15977">
        <v>1</v>
      </c>
      <c r="P15977">
        <v>15</v>
      </c>
      <c r="R15977" t="str">
        <f t="shared" si="996"/>
        <v>Late</v>
      </c>
      <c r="S15977" t="str">
        <f t="shared" si="997"/>
        <v>OnTime</v>
      </c>
      <c r="T15977" t="str">
        <f t="shared" si="998"/>
        <v>One-time</v>
      </c>
      <c r="U15977" t="str">
        <f t="shared" si="999"/>
        <v>Short Term</v>
      </c>
    </row>
    <row r="15978" spans="1:21" x14ac:dyDescent="0.35">
      <c r="A15978" t="s">
        <v>3809</v>
      </c>
      <c r="B15978">
        <v>301952112</v>
      </c>
      <c r="C15978">
        <v>1</v>
      </c>
      <c r="D15978" s="2">
        <v>42912.454745370371</v>
      </c>
      <c r="E15978" s="2">
        <v>42912.412291666667</v>
      </c>
      <c r="F15978">
        <v>10000</v>
      </c>
      <c r="G15978">
        <v>13000</v>
      </c>
      <c r="H15978">
        <v>30</v>
      </c>
      <c r="I15978" s="2">
        <v>42942.719918981478</v>
      </c>
      <c r="J15978" t="s">
        <v>18</v>
      </c>
      <c r="K15978" s="2">
        <v>42942</v>
      </c>
      <c r="L15978" s="2">
        <v>42942.712870370371</v>
      </c>
      <c r="M15978">
        <v>30</v>
      </c>
      <c r="N15978">
        <v>0</v>
      </c>
      <c r="O15978">
        <v>0</v>
      </c>
      <c r="P15978">
        <v>30</v>
      </c>
      <c r="R15978" t="str">
        <f t="shared" si="996"/>
        <v>OnTime</v>
      </c>
      <c r="S15978" t="str">
        <f t="shared" si="997"/>
        <v>Early</v>
      </c>
      <c r="T15978" t="str">
        <f t="shared" si="998"/>
        <v>One-time</v>
      </c>
      <c r="U15978" t="str">
        <f t="shared" si="999"/>
        <v>Short Term</v>
      </c>
    </row>
    <row r="15979" spans="1:21" x14ac:dyDescent="0.35">
      <c r="A15979" t="s">
        <v>3810</v>
      </c>
      <c r="B15979">
        <v>301968071</v>
      </c>
      <c r="C15979">
        <v>1</v>
      </c>
      <c r="D15979" s="2">
        <v>42923.606111111112</v>
      </c>
      <c r="E15979" s="2">
        <v>42923.563981481479</v>
      </c>
      <c r="F15979">
        <v>10000</v>
      </c>
      <c r="G15979">
        <v>11500</v>
      </c>
      <c r="H15979">
        <v>15</v>
      </c>
      <c r="I15979" s="2">
        <v>42930.609953703701</v>
      </c>
      <c r="J15979" t="s">
        <v>18</v>
      </c>
      <c r="K15979" s="2">
        <v>42940</v>
      </c>
      <c r="L15979" s="2">
        <v>42930.602893518517</v>
      </c>
      <c r="M15979">
        <v>7</v>
      </c>
      <c r="N15979">
        <v>-10</v>
      </c>
      <c r="O15979">
        <v>-8</v>
      </c>
      <c r="P15979">
        <v>15</v>
      </c>
      <c r="R15979" t="str">
        <f t="shared" si="996"/>
        <v>Early</v>
      </c>
      <c r="S15979" t="str">
        <f t="shared" si="997"/>
        <v>Early</v>
      </c>
      <c r="T15979" t="str">
        <f t="shared" si="998"/>
        <v>One-time</v>
      </c>
      <c r="U15979" t="str">
        <f t="shared" si="999"/>
        <v>Short Term</v>
      </c>
    </row>
    <row r="15980" spans="1:21" x14ac:dyDescent="0.35">
      <c r="A15980" t="s">
        <v>3811</v>
      </c>
      <c r="B15980">
        <v>301952474</v>
      </c>
      <c r="C15980">
        <v>1</v>
      </c>
      <c r="D15980" s="2">
        <v>42912.676724537043</v>
      </c>
      <c r="E15980" s="2">
        <v>42912.634259259263</v>
      </c>
      <c r="F15980">
        <v>10000</v>
      </c>
      <c r="G15980">
        <v>13000</v>
      </c>
      <c r="H15980">
        <v>30</v>
      </c>
      <c r="I15980" s="2">
        <v>42935.392407407409</v>
      </c>
      <c r="J15980" t="s">
        <v>32</v>
      </c>
      <c r="K15980" s="2">
        <v>42944</v>
      </c>
      <c r="L15980" s="2">
        <v>42935.385358796288</v>
      </c>
      <c r="M15980">
        <v>22</v>
      </c>
      <c r="N15980">
        <v>-9</v>
      </c>
      <c r="O15980">
        <v>-8</v>
      </c>
      <c r="P15980">
        <v>30</v>
      </c>
      <c r="R15980" t="str">
        <f t="shared" si="996"/>
        <v>Early</v>
      </c>
      <c r="S15980" t="str">
        <f t="shared" si="997"/>
        <v>Early</v>
      </c>
      <c r="T15980" t="str">
        <f t="shared" si="998"/>
        <v>One-time</v>
      </c>
      <c r="U15980" t="str">
        <f t="shared" si="999"/>
        <v>Short Term</v>
      </c>
    </row>
    <row r="15981" spans="1:21" x14ac:dyDescent="0.35">
      <c r="A15981" t="s">
        <v>3812</v>
      </c>
      <c r="B15981">
        <v>301623959</v>
      </c>
      <c r="C15981">
        <v>1</v>
      </c>
      <c r="D15981" s="2">
        <v>42514.348067129627</v>
      </c>
      <c r="E15981" s="2">
        <v>42514.306319444448</v>
      </c>
      <c r="F15981">
        <v>5000</v>
      </c>
      <c r="G15981">
        <v>5750</v>
      </c>
      <c r="H15981">
        <v>15</v>
      </c>
      <c r="I15981" s="2">
        <v>42526.00204861111</v>
      </c>
      <c r="J15981" t="s">
        <v>18</v>
      </c>
      <c r="K15981" s="2">
        <v>42529</v>
      </c>
      <c r="L15981" s="2">
        <v>42525.690243055556</v>
      </c>
      <c r="M15981">
        <v>11</v>
      </c>
      <c r="N15981">
        <v>-4</v>
      </c>
      <c r="O15981">
        <v>-4</v>
      </c>
      <c r="P15981">
        <v>15</v>
      </c>
      <c r="R15981" t="str">
        <f t="shared" si="996"/>
        <v>Early</v>
      </c>
      <c r="S15981" t="str">
        <f t="shared" si="997"/>
        <v>Late</v>
      </c>
      <c r="T15981" t="str">
        <f t="shared" si="998"/>
        <v>One-time</v>
      </c>
      <c r="U15981" t="str">
        <f t="shared" si="999"/>
        <v>Short Term</v>
      </c>
    </row>
    <row r="15982" spans="1:21" x14ac:dyDescent="0.35">
      <c r="A15982" t="s">
        <v>3812</v>
      </c>
      <c r="B15982">
        <v>301633026</v>
      </c>
      <c r="C15982">
        <v>2</v>
      </c>
      <c r="D15982" s="2">
        <v>42536.559583333343</v>
      </c>
      <c r="E15982" s="2">
        <v>42536.517835648148</v>
      </c>
      <c r="F15982">
        <v>10000</v>
      </c>
      <c r="G15982">
        <v>11500</v>
      </c>
      <c r="H15982">
        <v>15</v>
      </c>
      <c r="I15982" s="2">
        <v>42556.489710648151</v>
      </c>
      <c r="J15982" t="s">
        <v>18</v>
      </c>
      <c r="K15982" s="2">
        <v>42551</v>
      </c>
      <c r="L15982" s="2">
        <v>42556.479247685187</v>
      </c>
      <c r="M15982">
        <v>19</v>
      </c>
      <c r="N15982">
        <v>5</v>
      </c>
      <c r="O15982">
        <v>4</v>
      </c>
      <c r="P15982">
        <v>15</v>
      </c>
      <c r="Q15982">
        <v>22</v>
      </c>
      <c r="R15982" t="str">
        <f t="shared" si="996"/>
        <v>Late</v>
      </c>
      <c r="S15982" t="str">
        <f t="shared" si="997"/>
        <v>Early</v>
      </c>
      <c r="T15982" t="str">
        <f t="shared" si="998"/>
        <v>Frequent Borrower</v>
      </c>
      <c r="U15982" t="str">
        <f t="shared" si="999"/>
        <v>Short Term</v>
      </c>
    </row>
    <row r="15983" spans="1:21" x14ac:dyDescent="0.35">
      <c r="A15983" t="s">
        <v>3812</v>
      </c>
      <c r="B15983">
        <v>301646087</v>
      </c>
      <c r="C15983">
        <v>3</v>
      </c>
      <c r="D15983" s="2">
        <v>42558.530231481483</v>
      </c>
      <c r="E15983" s="2">
        <v>42558.488425925927</v>
      </c>
      <c r="F15983">
        <v>10000</v>
      </c>
      <c r="G15983">
        <v>13000</v>
      </c>
      <c r="H15983">
        <v>30</v>
      </c>
      <c r="I15983" s="2">
        <v>42584.472002314818</v>
      </c>
      <c r="J15983" t="s">
        <v>18</v>
      </c>
      <c r="K15983" s="2">
        <v>42590</v>
      </c>
      <c r="L15983" s="2">
        <v>42584.461539351847</v>
      </c>
      <c r="M15983">
        <v>25</v>
      </c>
      <c r="N15983">
        <v>-6</v>
      </c>
      <c r="O15983">
        <v>-5</v>
      </c>
      <c r="P15983">
        <v>30</v>
      </c>
      <c r="Q15983">
        <v>21</v>
      </c>
      <c r="R15983" t="str">
        <f t="shared" si="996"/>
        <v>Early</v>
      </c>
      <c r="S15983" t="str">
        <f t="shared" si="997"/>
        <v>Early</v>
      </c>
      <c r="T15983" t="str">
        <f t="shared" si="998"/>
        <v>Frequent Borrower</v>
      </c>
      <c r="U15983" t="str">
        <f t="shared" si="999"/>
        <v>Short Term</v>
      </c>
    </row>
    <row r="15984" spans="1:21" x14ac:dyDescent="0.35">
      <c r="A15984" t="s">
        <v>3812</v>
      </c>
      <c r="B15984">
        <v>301668441</v>
      </c>
      <c r="C15984">
        <v>4</v>
      </c>
      <c r="D15984" s="2">
        <v>42585.497129629628</v>
      </c>
      <c r="E15984" s="2">
        <v>42585.455335648148</v>
      </c>
      <c r="F15984">
        <v>10000</v>
      </c>
      <c r="G15984">
        <v>12250</v>
      </c>
      <c r="H15984">
        <v>30</v>
      </c>
      <c r="I15984" s="2">
        <v>42614.820370370369</v>
      </c>
      <c r="J15984" t="s">
        <v>18</v>
      </c>
      <c r="K15984" s="2">
        <v>42615</v>
      </c>
      <c r="L15984" s="2">
        <v>42614.809895833343</v>
      </c>
      <c r="M15984">
        <v>29</v>
      </c>
      <c r="N15984">
        <v>-1</v>
      </c>
      <c r="O15984">
        <v>-1</v>
      </c>
      <c r="P15984">
        <v>22.5</v>
      </c>
      <c r="Q15984">
        <v>26</v>
      </c>
      <c r="R15984" t="str">
        <f t="shared" si="996"/>
        <v>Early</v>
      </c>
      <c r="S15984" t="str">
        <f t="shared" si="997"/>
        <v>Early</v>
      </c>
      <c r="T15984" t="str">
        <f t="shared" si="998"/>
        <v>Frequent Borrower</v>
      </c>
      <c r="U15984" t="str">
        <f t="shared" si="999"/>
        <v>Short Term</v>
      </c>
    </row>
    <row r="15985" spans="1:21" x14ac:dyDescent="0.35">
      <c r="A15985" t="s">
        <v>3812</v>
      </c>
      <c r="B15985">
        <v>301716424</v>
      </c>
      <c r="C15985">
        <v>5</v>
      </c>
      <c r="D15985" s="2">
        <v>42628.699652777781</v>
      </c>
      <c r="E15985" s="2">
        <v>42628.657870370371</v>
      </c>
      <c r="F15985">
        <v>10000</v>
      </c>
      <c r="G15985">
        <v>10750</v>
      </c>
      <c r="H15985">
        <v>15</v>
      </c>
      <c r="I15985" s="2">
        <v>42642.445810185192</v>
      </c>
      <c r="J15985" t="s">
        <v>18</v>
      </c>
      <c r="K15985" s="2">
        <v>42643</v>
      </c>
      <c r="L15985" s="2">
        <v>42642.435277777768</v>
      </c>
      <c r="M15985">
        <v>13</v>
      </c>
      <c r="N15985">
        <v>-1</v>
      </c>
      <c r="O15985">
        <v>-2</v>
      </c>
      <c r="P15985">
        <v>7.5</v>
      </c>
      <c r="Q15985">
        <v>43</v>
      </c>
      <c r="R15985" t="str">
        <f t="shared" si="996"/>
        <v>Early</v>
      </c>
      <c r="S15985" t="str">
        <f t="shared" si="997"/>
        <v>Early</v>
      </c>
      <c r="T15985" t="str">
        <f t="shared" si="998"/>
        <v>Frequent Borrower</v>
      </c>
      <c r="U15985" t="str">
        <f t="shared" si="999"/>
        <v>Short Term</v>
      </c>
    </row>
    <row r="15986" spans="1:21" x14ac:dyDescent="0.35">
      <c r="A15986" t="s">
        <v>3812</v>
      </c>
      <c r="B15986">
        <v>301748090</v>
      </c>
      <c r="C15986">
        <v>6</v>
      </c>
      <c r="D15986" s="2">
        <v>42665.327291666668</v>
      </c>
      <c r="E15986" s="2">
        <v>42665.285520833328</v>
      </c>
      <c r="F15986">
        <v>20000</v>
      </c>
      <c r="G15986">
        <v>21500</v>
      </c>
      <c r="H15986">
        <v>15</v>
      </c>
      <c r="I15986" s="2">
        <v>42678.487719907411</v>
      </c>
      <c r="J15986" t="s">
        <v>18</v>
      </c>
      <c r="K15986" s="2">
        <v>42681</v>
      </c>
      <c r="L15986" s="2">
        <v>42678.477199074077</v>
      </c>
      <c r="M15986">
        <v>13</v>
      </c>
      <c r="N15986">
        <v>-3</v>
      </c>
      <c r="O15986">
        <v>-2</v>
      </c>
      <c r="P15986">
        <v>7.5</v>
      </c>
      <c r="Q15986">
        <v>36</v>
      </c>
      <c r="R15986" t="str">
        <f t="shared" si="996"/>
        <v>Early</v>
      </c>
      <c r="S15986" t="str">
        <f t="shared" si="997"/>
        <v>Early</v>
      </c>
      <c r="T15986" t="str">
        <f t="shared" si="998"/>
        <v>Frequent Borrower</v>
      </c>
      <c r="U15986" t="str">
        <f t="shared" si="999"/>
        <v>Short Term</v>
      </c>
    </row>
    <row r="15987" spans="1:21" x14ac:dyDescent="0.35">
      <c r="A15987" t="s">
        <v>3812</v>
      </c>
      <c r="B15987">
        <v>301754461</v>
      </c>
      <c r="C15987">
        <v>7</v>
      </c>
      <c r="D15987" s="2">
        <v>42678.526736111111</v>
      </c>
      <c r="E15987" s="2">
        <v>42678.484930555547</v>
      </c>
      <c r="F15987">
        <v>30000</v>
      </c>
      <c r="G15987">
        <v>34500</v>
      </c>
      <c r="H15987">
        <v>30</v>
      </c>
      <c r="I15987" s="2">
        <v>42706.412326388891</v>
      </c>
      <c r="J15987" t="s">
        <v>18</v>
      </c>
      <c r="K15987" s="2">
        <v>42709</v>
      </c>
      <c r="L15987" s="2">
        <v>42706.401805555557</v>
      </c>
      <c r="M15987">
        <v>27</v>
      </c>
      <c r="N15987">
        <v>-3</v>
      </c>
      <c r="O15987">
        <v>-3</v>
      </c>
      <c r="P15987">
        <v>15</v>
      </c>
      <c r="Q15987">
        <v>13</v>
      </c>
      <c r="R15987" t="str">
        <f t="shared" si="996"/>
        <v>Early</v>
      </c>
      <c r="S15987" t="str">
        <f t="shared" si="997"/>
        <v>Early</v>
      </c>
      <c r="T15987" t="str">
        <f t="shared" si="998"/>
        <v>Frequent Borrower</v>
      </c>
      <c r="U15987" t="str">
        <f t="shared" si="999"/>
        <v>Short Term</v>
      </c>
    </row>
    <row r="15988" spans="1:21" x14ac:dyDescent="0.35">
      <c r="A15988" t="s">
        <v>3812</v>
      </c>
      <c r="B15988">
        <v>301768658</v>
      </c>
      <c r="C15988">
        <v>8</v>
      </c>
      <c r="D15988" s="2">
        <v>42706.924976851849</v>
      </c>
      <c r="E15988" s="2">
        <v>42706.88318287037</v>
      </c>
      <c r="F15988">
        <v>30000</v>
      </c>
      <c r="G15988">
        <v>36800</v>
      </c>
      <c r="H15988">
        <v>60</v>
      </c>
      <c r="I15988" s="2">
        <v>42733.837337962963</v>
      </c>
      <c r="J15988" t="s">
        <v>18</v>
      </c>
      <c r="K15988" s="2">
        <v>42737</v>
      </c>
      <c r="L15988" s="2">
        <v>42733.453032407408</v>
      </c>
      <c r="M15988">
        <v>26</v>
      </c>
      <c r="N15988">
        <v>-4</v>
      </c>
      <c r="O15988">
        <v>-34</v>
      </c>
      <c r="P15988">
        <v>22.666666666666661</v>
      </c>
      <c r="Q15988">
        <v>28</v>
      </c>
      <c r="R15988" t="str">
        <f t="shared" si="996"/>
        <v>Early</v>
      </c>
      <c r="S15988" t="str">
        <f t="shared" si="997"/>
        <v>Early</v>
      </c>
      <c r="T15988" t="str">
        <f t="shared" si="998"/>
        <v>Frequent Borrower</v>
      </c>
      <c r="U15988" t="str">
        <f t="shared" si="999"/>
        <v>Long Term</v>
      </c>
    </row>
    <row r="15989" spans="1:21" x14ac:dyDescent="0.35">
      <c r="A15989" t="s">
        <v>3812</v>
      </c>
      <c r="B15989">
        <v>301785500</v>
      </c>
      <c r="C15989">
        <v>9</v>
      </c>
      <c r="D15989" s="2">
        <v>42737.283425925933</v>
      </c>
      <c r="E15989" s="2">
        <v>42737.241620370369</v>
      </c>
      <c r="F15989">
        <v>30000</v>
      </c>
      <c r="G15989">
        <v>36800</v>
      </c>
      <c r="H15989">
        <v>60</v>
      </c>
      <c r="I15989" s="2">
        <v>42775.832442129627</v>
      </c>
      <c r="J15989" t="s">
        <v>18</v>
      </c>
      <c r="K15989" s="2">
        <v>42767</v>
      </c>
      <c r="L15989" s="2">
        <v>42766.453981481478</v>
      </c>
      <c r="M15989">
        <v>38</v>
      </c>
      <c r="N15989">
        <v>-1</v>
      </c>
      <c r="O15989">
        <v>-22</v>
      </c>
      <c r="P15989">
        <v>22.666666666666661</v>
      </c>
      <c r="Q15989">
        <v>30</v>
      </c>
      <c r="R15989" t="str">
        <f t="shared" si="996"/>
        <v>Early</v>
      </c>
      <c r="S15989" t="str">
        <f t="shared" si="997"/>
        <v>OnTime</v>
      </c>
      <c r="T15989" t="str">
        <f t="shared" si="998"/>
        <v>Frequent Borrower</v>
      </c>
      <c r="U15989" t="str">
        <f t="shared" si="999"/>
        <v>Long Term</v>
      </c>
    </row>
    <row r="15990" spans="1:21" x14ac:dyDescent="0.35">
      <c r="A15990" t="s">
        <v>3812</v>
      </c>
      <c r="B15990">
        <v>301813775</v>
      </c>
      <c r="C15990">
        <v>10</v>
      </c>
      <c r="D15990" s="2">
        <v>42775.834189814806</v>
      </c>
      <c r="E15990" s="2">
        <v>42775.792337962957</v>
      </c>
      <c r="F15990">
        <v>40000</v>
      </c>
      <c r="G15990">
        <v>47600</v>
      </c>
      <c r="H15990">
        <v>60</v>
      </c>
      <c r="I15990" s="2">
        <v>42822.375347222223</v>
      </c>
      <c r="J15990" t="s">
        <v>18</v>
      </c>
      <c r="K15990" s="2">
        <v>42807</v>
      </c>
      <c r="L15990" s="2">
        <v>42807.296851851846</v>
      </c>
      <c r="M15990">
        <v>46</v>
      </c>
      <c r="N15990">
        <v>0</v>
      </c>
      <c r="O15990">
        <v>-14</v>
      </c>
      <c r="P15990">
        <v>19</v>
      </c>
      <c r="Q15990">
        <v>38</v>
      </c>
      <c r="R15990" t="str">
        <f t="shared" si="996"/>
        <v>OnTime</v>
      </c>
      <c r="S15990" t="str">
        <f t="shared" si="997"/>
        <v>Early</v>
      </c>
      <c r="T15990" t="str">
        <f t="shared" si="998"/>
        <v>Frequent Borrower</v>
      </c>
      <c r="U15990" t="str">
        <f t="shared" si="999"/>
        <v>Long Term</v>
      </c>
    </row>
    <row r="15991" spans="1:21" x14ac:dyDescent="0.35">
      <c r="A15991" t="s">
        <v>3812</v>
      </c>
      <c r="B15991">
        <v>301848340</v>
      </c>
      <c r="C15991">
        <v>11</v>
      </c>
      <c r="D15991" s="2">
        <v>42822.564733796287</v>
      </c>
      <c r="E15991" s="2">
        <v>42822.522986111107</v>
      </c>
      <c r="F15991">
        <v>40000</v>
      </c>
      <c r="G15991">
        <v>47600</v>
      </c>
      <c r="H15991">
        <v>60</v>
      </c>
      <c r="I15991" s="2">
        <v>42848.632847222223</v>
      </c>
      <c r="J15991" t="s">
        <v>18</v>
      </c>
      <c r="K15991" s="2">
        <v>42852</v>
      </c>
      <c r="L15991" s="2">
        <v>42848.62232638889</v>
      </c>
      <c r="M15991">
        <v>26</v>
      </c>
      <c r="N15991">
        <v>-4</v>
      </c>
      <c r="O15991">
        <v>-34</v>
      </c>
      <c r="P15991">
        <v>19</v>
      </c>
      <c r="Q15991">
        <v>46</v>
      </c>
      <c r="R15991" t="str">
        <f t="shared" si="996"/>
        <v>Early</v>
      </c>
      <c r="S15991" t="str">
        <f t="shared" si="997"/>
        <v>Late</v>
      </c>
      <c r="T15991" t="str">
        <f t="shared" si="998"/>
        <v>Frequent Borrower</v>
      </c>
      <c r="U15991" t="str">
        <f t="shared" si="999"/>
        <v>Long Term</v>
      </c>
    </row>
    <row r="15992" spans="1:21" x14ac:dyDescent="0.35">
      <c r="A15992" t="s">
        <v>3812</v>
      </c>
      <c r="B15992">
        <v>301878913</v>
      </c>
      <c r="C15992">
        <v>12</v>
      </c>
      <c r="D15992" s="2">
        <v>42849.676921296297</v>
      </c>
      <c r="E15992" s="2">
        <v>42849.63517361111</v>
      </c>
      <c r="F15992">
        <v>40000</v>
      </c>
      <c r="G15992">
        <v>44800</v>
      </c>
      <c r="H15992">
        <v>30</v>
      </c>
      <c r="I15992" s="2">
        <v>42881.380069444444</v>
      </c>
      <c r="J15992" t="s">
        <v>18</v>
      </c>
      <c r="K15992" s="2">
        <v>42879</v>
      </c>
      <c r="L15992" s="2">
        <v>42881.373020833344</v>
      </c>
      <c r="M15992">
        <v>31</v>
      </c>
      <c r="N15992">
        <v>2</v>
      </c>
      <c r="O15992">
        <v>1</v>
      </c>
      <c r="P15992">
        <v>12</v>
      </c>
      <c r="Q15992">
        <v>27</v>
      </c>
      <c r="R15992" t="str">
        <f t="shared" si="996"/>
        <v>Late</v>
      </c>
      <c r="S15992" t="str">
        <f t="shared" si="997"/>
        <v>Early</v>
      </c>
      <c r="T15992" t="str">
        <f t="shared" si="998"/>
        <v>Frequent Borrower</v>
      </c>
      <c r="U15992" t="str">
        <f t="shared" si="999"/>
        <v>Short Term</v>
      </c>
    </row>
    <row r="15993" spans="1:21" x14ac:dyDescent="0.35">
      <c r="A15993" t="s">
        <v>3812</v>
      </c>
      <c r="B15993">
        <v>301918664</v>
      </c>
      <c r="C15993">
        <v>13</v>
      </c>
      <c r="D15993" s="2">
        <v>42881.38689814815</v>
      </c>
      <c r="E15993" s="2">
        <v>42881.344444444447</v>
      </c>
      <c r="F15993">
        <v>50000</v>
      </c>
      <c r="G15993">
        <v>52500</v>
      </c>
      <c r="H15993">
        <v>30</v>
      </c>
      <c r="I15993" s="2">
        <v>42909.915902777779</v>
      </c>
      <c r="J15993" t="s">
        <v>18</v>
      </c>
      <c r="K15993" s="2">
        <v>42912</v>
      </c>
      <c r="L15993" s="2">
        <v>42909.908854166657</v>
      </c>
      <c r="M15993">
        <v>28</v>
      </c>
      <c r="N15993">
        <v>-3</v>
      </c>
      <c r="O15993">
        <v>-2</v>
      </c>
      <c r="P15993">
        <v>5</v>
      </c>
      <c r="Q15993">
        <v>31</v>
      </c>
      <c r="R15993" t="str">
        <f t="shared" si="996"/>
        <v>Early</v>
      </c>
      <c r="S15993" t="str">
        <f t="shared" si="997"/>
        <v>Early</v>
      </c>
      <c r="T15993" t="str">
        <f t="shared" si="998"/>
        <v>Frequent Borrower</v>
      </c>
      <c r="U15993" t="str">
        <f t="shared" si="999"/>
        <v>Short Term</v>
      </c>
    </row>
    <row r="15994" spans="1:21" x14ac:dyDescent="0.35">
      <c r="A15994" t="s">
        <v>3812</v>
      </c>
      <c r="B15994">
        <v>301956268</v>
      </c>
      <c r="C15994">
        <v>14</v>
      </c>
      <c r="D15994" s="2">
        <v>42915.569918981477</v>
      </c>
      <c r="E15994" s="2">
        <v>42915.52815972222</v>
      </c>
      <c r="F15994">
        <v>50000</v>
      </c>
      <c r="G15994">
        <v>52500</v>
      </c>
      <c r="H15994">
        <v>30</v>
      </c>
      <c r="I15994" s="2">
        <v>42943.449317129627</v>
      </c>
      <c r="J15994" t="s">
        <v>18</v>
      </c>
      <c r="K15994" s="2">
        <v>42947</v>
      </c>
      <c r="L15994" s="2">
        <v>42943.44226851852</v>
      </c>
      <c r="M15994">
        <v>27</v>
      </c>
      <c r="N15994">
        <v>-4</v>
      </c>
      <c r="O15994">
        <v>-3</v>
      </c>
      <c r="P15994">
        <v>5</v>
      </c>
      <c r="Q15994">
        <v>34</v>
      </c>
      <c r="R15994" t="str">
        <f t="shared" si="996"/>
        <v>Early</v>
      </c>
      <c r="S15994" t="str">
        <f t="shared" si="997"/>
        <v>OnTime</v>
      </c>
      <c r="T15994" t="str">
        <f t="shared" si="998"/>
        <v>Frequent Borrower</v>
      </c>
      <c r="U15994" t="str">
        <f t="shared" si="999"/>
        <v>Short Term</v>
      </c>
    </row>
    <row r="15995" spans="1:21" x14ac:dyDescent="0.35">
      <c r="A15995" t="s">
        <v>3813</v>
      </c>
      <c r="B15995">
        <v>301907009</v>
      </c>
      <c r="C15995">
        <v>1</v>
      </c>
      <c r="D15995" s="2">
        <v>42870.305069444446</v>
      </c>
      <c r="E15995" s="2">
        <v>42870.263310185182</v>
      </c>
      <c r="F15995">
        <v>10000</v>
      </c>
      <c r="G15995">
        <v>11500</v>
      </c>
      <c r="H15995">
        <v>15</v>
      </c>
      <c r="I15995" s="2">
        <v>42886.832141203697</v>
      </c>
      <c r="J15995" t="s">
        <v>32</v>
      </c>
      <c r="K15995" s="2">
        <v>42886</v>
      </c>
      <c r="L15995" s="2">
        <v>42886.825092592589</v>
      </c>
      <c r="M15995">
        <v>16</v>
      </c>
      <c r="N15995">
        <v>0</v>
      </c>
      <c r="O15995">
        <v>1</v>
      </c>
      <c r="P15995">
        <v>15</v>
      </c>
      <c r="R15995" t="str">
        <f t="shared" si="996"/>
        <v>OnTime</v>
      </c>
      <c r="S15995" t="str">
        <f t="shared" si="997"/>
        <v>Early</v>
      </c>
      <c r="T15995" t="str">
        <f t="shared" si="998"/>
        <v>One-time</v>
      </c>
      <c r="U15995" t="str">
        <f t="shared" si="999"/>
        <v>Short Term</v>
      </c>
    </row>
    <row r="15996" spans="1:21" x14ac:dyDescent="0.35">
      <c r="A15996" t="s">
        <v>3813</v>
      </c>
      <c r="B15996">
        <v>301929987</v>
      </c>
      <c r="C15996">
        <v>2</v>
      </c>
      <c r="D15996" s="2">
        <v>42893.539942129632</v>
      </c>
      <c r="E15996" s="2">
        <v>42893.498206018521</v>
      </c>
      <c r="F15996">
        <v>10000</v>
      </c>
      <c r="G15996">
        <v>13000</v>
      </c>
      <c r="H15996">
        <v>30</v>
      </c>
      <c r="I15996" s="2">
        <v>42917.412893518522</v>
      </c>
      <c r="J15996" t="s">
        <v>32</v>
      </c>
      <c r="K15996" s="2">
        <v>42923</v>
      </c>
      <c r="L15996" s="2">
        <v>42917.405833333331</v>
      </c>
      <c r="M15996">
        <v>23</v>
      </c>
      <c r="N15996">
        <v>-6</v>
      </c>
      <c r="O15996">
        <v>-7</v>
      </c>
      <c r="P15996">
        <v>30</v>
      </c>
      <c r="Q15996">
        <v>23</v>
      </c>
      <c r="R15996" t="str">
        <f t="shared" si="996"/>
        <v>Early</v>
      </c>
      <c r="S15996" t="str">
        <f t="shared" si="997"/>
        <v>Early</v>
      </c>
      <c r="T15996" t="str">
        <f t="shared" si="998"/>
        <v>Frequent Borrower</v>
      </c>
      <c r="U15996" t="str">
        <f t="shared" si="999"/>
        <v>Short Term</v>
      </c>
    </row>
    <row r="15997" spans="1:21" x14ac:dyDescent="0.35">
      <c r="A15997" t="s">
        <v>3814</v>
      </c>
      <c r="B15997">
        <v>301794210</v>
      </c>
      <c r="C15997">
        <v>1</v>
      </c>
      <c r="D15997" s="2">
        <v>42751.573634259257</v>
      </c>
      <c r="E15997" s="2">
        <v>42751.531759259262</v>
      </c>
      <c r="F15997">
        <v>10000</v>
      </c>
      <c r="G15997">
        <v>13000</v>
      </c>
      <c r="H15997">
        <v>30</v>
      </c>
      <c r="I15997" s="2">
        <v>42779.693159722221</v>
      </c>
      <c r="J15997" t="s">
        <v>18</v>
      </c>
      <c r="K15997" s="2">
        <v>42781</v>
      </c>
      <c r="L15997" s="2">
        <v>42778</v>
      </c>
      <c r="M15997">
        <v>28</v>
      </c>
      <c r="N15997">
        <v>-3</v>
      </c>
      <c r="O15997">
        <v>-2</v>
      </c>
      <c r="P15997">
        <v>30</v>
      </c>
      <c r="R15997" t="str">
        <f t="shared" si="996"/>
        <v>Early</v>
      </c>
      <c r="S15997" t="str">
        <f t="shared" si="997"/>
        <v>Early</v>
      </c>
      <c r="T15997" t="str">
        <f t="shared" si="998"/>
        <v>One-time</v>
      </c>
      <c r="U15997" t="str">
        <f t="shared" si="999"/>
        <v>Short Term</v>
      </c>
    </row>
    <row r="15998" spans="1:21" x14ac:dyDescent="0.35">
      <c r="A15998" t="s">
        <v>3814</v>
      </c>
      <c r="B15998">
        <v>301816237</v>
      </c>
      <c r="C15998">
        <v>2</v>
      </c>
      <c r="D15998" s="2">
        <v>42779.708819444437</v>
      </c>
      <c r="E15998" s="2">
        <v>42779.667083333326</v>
      </c>
      <c r="F15998">
        <v>10000</v>
      </c>
      <c r="G15998">
        <v>11500</v>
      </c>
      <c r="H15998">
        <v>15</v>
      </c>
      <c r="I15998" s="2">
        <v>42788.579756944448</v>
      </c>
      <c r="J15998" t="s">
        <v>18</v>
      </c>
      <c r="K15998" s="2">
        <v>42794</v>
      </c>
      <c r="L15998" s="2">
        <v>42788.569236111107</v>
      </c>
      <c r="M15998">
        <v>8</v>
      </c>
      <c r="N15998">
        <v>-6</v>
      </c>
      <c r="O15998">
        <v>-7</v>
      </c>
      <c r="P15998">
        <v>15</v>
      </c>
      <c r="Q15998">
        <v>28</v>
      </c>
      <c r="R15998" t="str">
        <f t="shared" si="996"/>
        <v>Early</v>
      </c>
      <c r="S15998" t="str">
        <f t="shared" si="997"/>
        <v>Early</v>
      </c>
      <c r="T15998" t="str">
        <f t="shared" si="998"/>
        <v>Frequent Borrower</v>
      </c>
      <c r="U15998" t="str">
        <f t="shared" si="999"/>
        <v>Short Term</v>
      </c>
    </row>
    <row r="15999" spans="1:21" x14ac:dyDescent="0.35">
      <c r="A15999" t="s">
        <v>3814</v>
      </c>
      <c r="B15999">
        <v>301824125</v>
      </c>
      <c r="C15999">
        <v>3</v>
      </c>
      <c r="D15999" s="2">
        <v>42788.581921296303</v>
      </c>
      <c r="E15999" s="2">
        <v>42788.540173611109</v>
      </c>
      <c r="F15999">
        <v>10000</v>
      </c>
      <c r="G15999">
        <v>11500</v>
      </c>
      <c r="H15999">
        <v>15</v>
      </c>
      <c r="I15999" s="2">
        <v>42789.525706018518</v>
      </c>
      <c r="J15999" t="s">
        <v>18</v>
      </c>
      <c r="K15999" s="2">
        <v>42803</v>
      </c>
      <c r="L15999" s="2">
        <v>42789.515173611107</v>
      </c>
      <c r="M15999">
        <v>0</v>
      </c>
      <c r="N15999">
        <v>-14</v>
      </c>
      <c r="O15999">
        <v>-15</v>
      </c>
      <c r="P15999">
        <v>15</v>
      </c>
      <c r="Q15999">
        <v>8</v>
      </c>
      <c r="R15999" t="str">
        <f t="shared" si="996"/>
        <v>Early</v>
      </c>
      <c r="S15999" t="str">
        <f t="shared" si="997"/>
        <v>Early</v>
      </c>
      <c r="T15999" t="str">
        <f t="shared" si="998"/>
        <v>Frequent Borrower</v>
      </c>
      <c r="U15999" t="str">
        <f t="shared" si="999"/>
        <v>Short Term</v>
      </c>
    </row>
    <row r="16000" spans="1:21" x14ac:dyDescent="0.35">
      <c r="A16000" t="s">
        <v>3814</v>
      </c>
      <c r="B16000">
        <v>301824830</v>
      </c>
      <c r="C16000">
        <v>4</v>
      </c>
      <c r="D16000" s="2">
        <v>42789.529351851852</v>
      </c>
      <c r="E16000" s="2">
        <v>42789.487604166658</v>
      </c>
      <c r="F16000">
        <v>20000</v>
      </c>
      <c r="G16000">
        <v>21900</v>
      </c>
      <c r="H16000">
        <v>15</v>
      </c>
      <c r="I16000" s="2">
        <v>42801.404664351852</v>
      </c>
      <c r="J16000" t="s">
        <v>18</v>
      </c>
      <c r="K16000" s="2">
        <v>42804</v>
      </c>
      <c r="L16000" s="2">
        <v>42801.394120370373</v>
      </c>
      <c r="M16000">
        <v>11</v>
      </c>
      <c r="N16000">
        <v>-3</v>
      </c>
      <c r="O16000">
        <v>-4</v>
      </c>
      <c r="P16000">
        <v>9.5</v>
      </c>
      <c r="Q16000">
        <v>0</v>
      </c>
      <c r="R16000" t="str">
        <f t="shared" si="996"/>
        <v>Early</v>
      </c>
      <c r="S16000" t="str">
        <f t="shared" si="997"/>
        <v>Early</v>
      </c>
      <c r="T16000" t="str">
        <f t="shared" si="998"/>
        <v>Frequent Borrower</v>
      </c>
      <c r="U16000" t="str">
        <f t="shared" si="999"/>
        <v>Short Term</v>
      </c>
    </row>
    <row r="16001" spans="1:21" x14ac:dyDescent="0.35">
      <c r="A16001" t="s">
        <v>3814</v>
      </c>
      <c r="B16001">
        <v>301833105</v>
      </c>
      <c r="C16001">
        <v>5</v>
      </c>
      <c r="D16001" s="2">
        <v>42801.449849537043</v>
      </c>
      <c r="E16001" s="2">
        <v>42801.408090277779</v>
      </c>
      <c r="F16001">
        <v>20000</v>
      </c>
      <c r="G16001">
        <v>23800</v>
      </c>
      <c r="H16001">
        <v>30</v>
      </c>
      <c r="I16001" s="2">
        <v>42825.878379629627</v>
      </c>
      <c r="J16001" t="s">
        <v>18</v>
      </c>
      <c r="K16001" s="2">
        <v>42831</v>
      </c>
      <c r="L16001" s="2">
        <v>42825.867858796293</v>
      </c>
      <c r="M16001">
        <v>24</v>
      </c>
      <c r="N16001">
        <v>-6</v>
      </c>
      <c r="O16001">
        <v>-6</v>
      </c>
      <c r="P16001">
        <v>19</v>
      </c>
      <c r="Q16001">
        <v>11</v>
      </c>
      <c r="R16001" t="str">
        <f t="shared" si="996"/>
        <v>Early</v>
      </c>
      <c r="S16001" t="str">
        <f t="shared" si="997"/>
        <v>Early</v>
      </c>
      <c r="T16001" t="str">
        <f t="shared" si="998"/>
        <v>Frequent Borrower</v>
      </c>
      <c r="U16001" t="str">
        <f t="shared" si="999"/>
        <v>Short Term</v>
      </c>
    </row>
    <row r="16002" spans="1:21" x14ac:dyDescent="0.35">
      <c r="A16002" t="s">
        <v>3814</v>
      </c>
      <c r="B16002">
        <v>301851457</v>
      </c>
      <c r="C16002">
        <v>6</v>
      </c>
      <c r="D16002" s="2">
        <v>42825.88622685185</v>
      </c>
      <c r="E16002" s="2">
        <v>42825.844490740739</v>
      </c>
      <c r="F16002">
        <v>20000</v>
      </c>
      <c r="G16002">
        <v>21900</v>
      </c>
      <c r="H16002">
        <v>15</v>
      </c>
      <c r="I16002" s="2">
        <v>42825.928831018522</v>
      </c>
      <c r="J16002" t="s">
        <v>18</v>
      </c>
      <c r="K16002" s="2">
        <v>42842</v>
      </c>
      <c r="L16002" s="2">
        <v>42825.918217592603</v>
      </c>
      <c r="M16002">
        <v>0</v>
      </c>
      <c r="N16002">
        <v>-17</v>
      </c>
      <c r="O16002">
        <v>-15</v>
      </c>
      <c r="P16002">
        <v>9.5</v>
      </c>
      <c r="Q16002">
        <v>24</v>
      </c>
      <c r="R16002" t="str">
        <f t="shared" si="996"/>
        <v>Early</v>
      </c>
      <c r="S16002" t="str">
        <f t="shared" si="997"/>
        <v>Early</v>
      </c>
      <c r="T16002" t="str">
        <f t="shared" si="998"/>
        <v>Frequent Borrower</v>
      </c>
      <c r="U16002" t="str">
        <f t="shared" si="999"/>
        <v>Short Term</v>
      </c>
    </row>
    <row r="16003" spans="1:21" x14ac:dyDescent="0.35">
      <c r="A16003" t="s">
        <v>3814</v>
      </c>
      <c r="B16003">
        <v>301851502</v>
      </c>
      <c r="C16003">
        <v>7</v>
      </c>
      <c r="D16003" s="2">
        <v>42825.937673611108</v>
      </c>
      <c r="E16003" s="2">
        <v>42825.895925925928</v>
      </c>
      <c r="F16003">
        <v>30000</v>
      </c>
      <c r="G16003">
        <v>34400</v>
      </c>
      <c r="H16003">
        <v>30</v>
      </c>
      <c r="I16003" s="2">
        <v>42854.780486111107</v>
      </c>
      <c r="J16003" t="s">
        <v>18</v>
      </c>
      <c r="K16003" s="2">
        <v>42857</v>
      </c>
      <c r="L16003" s="2">
        <v>42854.769965277781</v>
      </c>
      <c r="M16003">
        <v>28</v>
      </c>
      <c r="N16003">
        <v>-3</v>
      </c>
      <c r="O16003">
        <v>-2</v>
      </c>
      <c r="P16003">
        <v>14.66666666666667</v>
      </c>
      <c r="Q16003">
        <v>0</v>
      </c>
      <c r="R16003" t="str">
        <f t="shared" ref="R16003:R16066" si="1000">IF(N16003&lt;0,"Early",IF(N16003=0,"OnTime","Late"))</f>
        <v>Early</v>
      </c>
      <c r="S16003" t="str">
        <f t="shared" ref="S16003:S16066" si="1001">IF(N16004&lt;0,"Early",IF(N16004=0,"OnTime","Late"))</f>
        <v>Early</v>
      </c>
      <c r="T16003" t="str">
        <f t="shared" ref="T16003:T16066" si="1002">IF(ISBLANK(Q16003),"One-time","Frequent Borrower")</f>
        <v>Frequent Borrower</v>
      </c>
      <c r="U16003" t="str">
        <f t="shared" ref="U16003:U16066" si="1003">IF(OR(H16003=15,H16003=30),"Short Term","Long Term")</f>
        <v>Short Term</v>
      </c>
    </row>
    <row r="16004" spans="1:21" x14ac:dyDescent="0.35">
      <c r="A16004" t="s">
        <v>3814</v>
      </c>
      <c r="B16004">
        <v>301884650</v>
      </c>
      <c r="C16004">
        <v>8</v>
      </c>
      <c r="D16004" s="2">
        <v>42854.784548611111</v>
      </c>
      <c r="E16004" s="2">
        <v>42854.742766203701</v>
      </c>
      <c r="F16004">
        <v>30000</v>
      </c>
      <c r="G16004">
        <v>34400</v>
      </c>
      <c r="H16004">
        <v>30</v>
      </c>
      <c r="I16004" s="2">
        <v>42881.672719907408</v>
      </c>
      <c r="J16004" t="s">
        <v>18</v>
      </c>
      <c r="K16004" s="2">
        <v>42885</v>
      </c>
      <c r="L16004" s="2">
        <v>42881.665659722217</v>
      </c>
      <c r="M16004">
        <v>26</v>
      </c>
      <c r="N16004">
        <v>-4</v>
      </c>
      <c r="O16004">
        <v>-4</v>
      </c>
      <c r="P16004">
        <v>14.66666666666667</v>
      </c>
      <c r="Q16004">
        <v>28</v>
      </c>
      <c r="R16004" t="str">
        <f t="shared" si="1000"/>
        <v>Early</v>
      </c>
      <c r="S16004" t="str">
        <f t="shared" si="1001"/>
        <v>Early</v>
      </c>
      <c r="T16004" t="str">
        <f t="shared" si="1002"/>
        <v>Frequent Borrower</v>
      </c>
      <c r="U16004" t="str">
        <f t="shared" si="1003"/>
        <v>Short Term</v>
      </c>
    </row>
    <row r="16005" spans="1:21" x14ac:dyDescent="0.35">
      <c r="A16005" t="s">
        <v>3814</v>
      </c>
      <c r="B16005">
        <v>301919043</v>
      </c>
      <c r="C16005">
        <v>9</v>
      </c>
      <c r="D16005" s="2">
        <v>42881.714201388888</v>
      </c>
      <c r="E16005" s="2">
        <v>42881.672465277778</v>
      </c>
      <c r="F16005">
        <v>30000</v>
      </c>
      <c r="G16005">
        <v>34500</v>
      </c>
      <c r="H16005">
        <v>30</v>
      </c>
      <c r="I16005" s="2">
        <v>42907.6481712963</v>
      </c>
      <c r="J16005" t="s">
        <v>18</v>
      </c>
      <c r="K16005" s="2">
        <v>42912</v>
      </c>
      <c r="L16005" s="2">
        <v>42907.641111111108</v>
      </c>
      <c r="M16005">
        <v>25</v>
      </c>
      <c r="N16005">
        <v>-5</v>
      </c>
      <c r="O16005">
        <v>-5</v>
      </c>
      <c r="P16005">
        <v>15</v>
      </c>
      <c r="Q16005">
        <v>26</v>
      </c>
      <c r="R16005" t="str">
        <f t="shared" si="1000"/>
        <v>Early</v>
      </c>
      <c r="S16005" t="str">
        <f t="shared" si="1001"/>
        <v>Early</v>
      </c>
      <c r="T16005" t="str">
        <f t="shared" si="1002"/>
        <v>Frequent Borrower</v>
      </c>
      <c r="U16005" t="str">
        <f t="shared" si="1003"/>
        <v>Short Term</v>
      </c>
    </row>
    <row r="16006" spans="1:21" x14ac:dyDescent="0.35">
      <c r="A16006" t="s">
        <v>3814</v>
      </c>
      <c r="B16006">
        <v>301953073</v>
      </c>
      <c r="C16006">
        <v>10</v>
      </c>
      <c r="D16006" s="2">
        <v>42913.36078703704</v>
      </c>
      <c r="E16006" s="2">
        <v>42913.319039351853</v>
      </c>
      <c r="F16006">
        <v>30000</v>
      </c>
      <c r="G16006">
        <v>34500</v>
      </c>
      <c r="H16006">
        <v>30</v>
      </c>
      <c r="I16006" s="2">
        <v>42939.572638888887</v>
      </c>
      <c r="J16006" t="s">
        <v>18</v>
      </c>
      <c r="K16006" s="2">
        <v>42943</v>
      </c>
      <c r="L16006" s="2">
        <v>42939.56559027778</v>
      </c>
      <c r="M16006">
        <v>26</v>
      </c>
      <c r="N16006">
        <v>-4</v>
      </c>
      <c r="O16006">
        <v>-4</v>
      </c>
      <c r="P16006">
        <v>15</v>
      </c>
      <c r="Q16006">
        <v>31</v>
      </c>
      <c r="R16006" t="str">
        <f t="shared" si="1000"/>
        <v>Early</v>
      </c>
      <c r="S16006" t="str">
        <f t="shared" si="1001"/>
        <v>Early</v>
      </c>
      <c r="T16006" t="str">
        <f t="shared" si="1002"/>
        <v>Frequent Borrower</v>
      </c>
      <c r="U16006" t="str">
        <f t="shared" si="1003"/>
        <v>Short Term</v>
      </c>
    </row>
    <row r="16007" spans="1:21" x14ac:dyDescent="0.35">
      <c r="A16007" t="s">
        <v>3815</v>
      </c>
      <c r="B16007">
        <v>301788796</v>
      </c>
      <c r="C16007">
        <v>1</v>
      </c>
      <c r="D16007" s="2">
        <v>42742.353518518517</v>
      </c>
      <c r="E16007" s="2">
        <v>42742.311689814807</v>
      </c>
      <c r="F16007">
        <v>10000</v>
      </c>
      <c r="G16007">
        <v>13000</v>
      </c>
      <c r="H16007">
        <v>30</v>
      </c>
      <c r="I16007" s="2">
        <v>42760.402951388889</v>
      </c>
      <c r="J16007" t="s">
        <v>18</v>
      </c>
      <c r="K16007" s="2">
        <v>42772</v>
      </c>
      <c r="L16007" s="2">
        <v>42760.392418981479</v>
      </c>
      <c r="M16007">
        <v>18</v>
      </c>
      <c r="N16007">
        <v>-12</v>
      </c>
      <c r="O16007">
        <v>-12</v>
      </c>
      <c r="P16007">
        <v>30</v>
      </c>
      <c r="R16007" t="str">
        <f t="shared" si="1000"/>
        <v>Early</v>
      </c>
      <c r="S16007" t="str">
        <f t="shared" si="1001"/>
        <v>Early</v>
      </c>
      <c r="T16007" t="str">
        <f t="shared" si="1002"/>
        <v>One-time</v>
      </c>
      <c r="U16007" t="str">
        <f t="shared" si="1003"/>
        <v>Short Term</v>
      </c>
    </row>
    <row r="16008" spans="1:21" x14ac:dyDescent="0.35">
      <c r="A16008" t="s">
        <v>3815</v>
      </c>
      <c r="B16008">
        <v>301804035</v>
      </c>
      <c r="C16008">
        <v>2</v>
      </c>
      <c r="D16008" s="2">
        <v>42762.579675925917</v>
      </c>
      <c r="E16008" s="2">
        <v>42762.537928240738</v>
      </c>
      <c r="F16008">
        <v>10000</v>
      </c>
      <c r="G16008">
        <v>13000</v>
      </c>
      <c r="H16008">
        <v>30</v>
      </c>
      <c r="I16008" s="2">
        <v>42782.546909722223</v>
      </c>
      <c r="J16008" t="s">
        <v>18</v>
      </c>
      <c r="K16008" s="2">
        <v>42793</v>
      </c>
      <c r="L16008" s="2">
        <v>42782.536377314813</v>
      </c>
      <c r="M16008">
        <v>19</v>
      </c>
      <c r="N16008">
        <v>-11</v>
      </c>
      <c r="O16008">
        <v>-11</v>
      </c>
      <c r="P16008">
        <v>30</v>
      </c>
      <c r="Q16008">
        <v>20</v>
      </c>
      <c r="R16008" t="str">
        <f t="shared" si="1000"/>
        <v>Early</v>
      </c>
      <c r="S16008" t="str">
        <f t="shared" si="1001"/>
        <v>Early</v>
      </c>
      <c r="T16008" t="str">
        <f t="shared" si="1002"/>
        <v>Frequent Borrower</v>
      </c>
      <c r="U16008" t="str">
        <f t="shared" si="1003"/>
        <v>Short Term</v>
      </c>
    </row>
    <row r="16009" spans="1:21" x14ac:dyDescent="0.35">
      <c r="A16009" t="s">
        <v>3815</v>
      </c>
      <c r="B16009">
        <v>301822494</v>
      </c>
      <c r="C16009">
        <v>3</v>
      </c>
      <c r="D16009" s="2">
        <v>42786.630358796298</v>
      </c>
      <c r="E16009" s="2">
        <v>42786.58861111111</v>
      </c>
      <c r="F16009">
        <v>10000</v>
      </c>
      <c r="G16009">
        <v>13000</v>
      </c>
      <c r="H16009">
        <v>30</v>
      </c>
      <c r="I16009" s="2">
        <v>42800.618506944447</v>
      </c>
      <c r="J16009" t="s">
        <v>18</v>
      </c>
      <c r="K16009" s="2">
        <v>42816</v>
      </c>
      <c r="L16009" s="2">
        <v>42800.607905092591</v>
      </c>
      <c r="M16009">
        <v>13</v>
      </c>
      <c r="N16009">
        <v>-16</v>
      </c>
      <c r="O16009">
        <v>-17</v>
      </c>
      <c r="P16009">
        <v>30</v>
      </c>
      <c r="Q16009">
        <v>24</v>
      </c>
      <c r="R16009" t="str">
        <f t="shared" si="1000"/>
        <v>Early</v>
      </c>
      <c r="S16009" t="str">
        <f t="shared" si="1001"/>
        <v>Early</v>
      </c>
      <c r="T16009" t="str">
        <f t="shared" si="1002"/>
        <v>Frequent Borrower</v>
      </c>
      <c r="U16009" t="str">
        <f t="shared" si="1003"/>
        <v>Short Term</v>
      </c>
    </row>
    <row r="16010" spans="1:21" x14ac:dyDescent="0.35">
      <c r="A16010" t="s">
        <v>3815</v>
      </c>
      <c r="B16010">
        <v>301834076</v>
      </c>
      <c r="C16010">
        <v>4</v>
      </c>
      <c r="D16010" s="2">
        <v>42802.674432870372</v>
      </c>
      <c r="E16010" s="2">
        <v>42802.632685185177</v>
      </c>
      <c r="F16010">
        <v>20000</v>
      </c>
      <c r="G16010">
        <v>23800</v>
      </c>
      <c r="H16010">
        <v>30</v>
      </c>
      <c r="I16010" s="2">
        <v>42829.381724537037</v>
      </c>
      <c r="J16010" t="s">
        <v>18</v>
      </c>
      <c r="K16010" s="2">
        <v>42832</v>
      </c>
      <c r="L16010" s="2">
        <v>42829.371215277781</v>
      </c>
      <c r="M16010">
        <v>26</v>
      </c>
      <c r="N16010">
        <v>-3</v>
      </c>
      <c r="O16010">
        <v>-4</v>
      </c>
      <c r="P16010">
        <v>19</v>
      </c>
      <c r="Q16010">
        <v>16</v>
      </c>
      <c r="R16010" t="str">
        <f t="shared" si="1000"/>
        <v>Early</v>
      </c>
      <c r="S16010" t="str">
        <f t="shared" si="1001"/>
        <v>Early</v>
      </c>
      <c r="T16010" t="str">
        <f t="shared" si="1002"/>
        <v>Frequent Borrower</v>
      </c>
      <c r="U16010" t="str">
        <f t="shared" si="1003"/>
        <v>Short Term</v>
      </c>
    </row>
    <row r="16011" spans="1:21" x14ac:dyDescent="0.35">
      <c r="A16011" t="s">
        <v>3815</v>
      </c>
      <c r="B16011">
        <v>301854460</v>
      </c>
      <c r="C16011">
        <v>5</v>
      </c>
      <c r="D16011" s="2">
        <v>42829.523553240739</v>
      </c>
      <c r="E16011" s="2">
        <v>42829.481817129628</v>
      </c>
      <c r="F16011">
        <v>20000</v>
      </c>
      <c r="G16011">
        <v>23800</v>
      </c>
      <c r="H16011">
        <v>30</v>
      </c>
      <c r="I16011" s="2">
        <v>42853.523726851847</v>
      </c>
      <c r="J16011" t="s">
        <v>18</v>
      </c>
      <c r="K16011" s="2">
        <v>42859</v>
      </c>
      <c r="L16011" s="2">
        <v>42853.513206018521</v>
      </c>
      <c r="M16011">
        <v>24</v>
      </c>
      <c r="N16011">
        <v>-6</v>
      </c>
      <c r="O16011">
        <v>-6</v>
      </c>
      <c r="P16011">
        <v>19</v>
      </c>
      <c r="Q16011">
        <v>26</v>
      </c>
      <c r="R16011" t="str">
        <f t="shared" si="1000"/>
        <v>Early</v>
      </c>
      <c r="S16011" t="str">
        <f t="shared" si="1001"/>
        <v>Early</v>
      </c>
      <c r="T16011" t="str">
        <f t="shared" si="1002"/>
        <v>Frequent Borrower</v>
      </c>
      <c r="U16011" t="str">
        <f t="shared" si="1003"/>
        <v>Short Term</v>
      </c>
    </row>
    <row r="16012" spans="1:21" x14ac:dyDescent="0.35">
      <c r="A16012" t="s">
        <v>3815</v>
      </c>
      <c r="B16012">
        <v>301889176</v>
      </c>
      <c r="C16012">
        <v>6</v>
      </c>
      <c r="D16012" s="2">
        <v>42859.394016203703</v>
      </c>
      <c r="E16012" s="2">
        <v>42859.352152777778</v>
      </c>
      <c r="F16012">
        <v>20000</v>
      </c>
      <c r="G16012">
        <v>24500</v>
      </c>
      <c r="H16012">
        <v>30</v>
      </c>
      <c r="I16012" s="2">
        <v>42873.627997685187</v>
      </c>
      <c r="J16012" t="s">
        <v>18</v>
      </c>
      <c r="K16012" s="2">
        <v>42891</v>
      </c>
      <c r="L16012" s="2">
        <v>42873.617488425924</v>
      </c>
      <c r="M16012">
        <v>14</v>
      </c>
      <c r="N16012">
        <v>-18</v>
      </c>
      <c r="O16012">
        <v>-16</v>
      </c>
      <c r="P16012">
        <v>22.5</v>
      </c>
      <c r="Q16012">
        <v>29</v>
      </c>
      <c r="R16012" t="str">
        <f t="shared" si="1000"/>
        <v>Early</v>
      </c>
      <c r="S16012" t="str">
        <f t="shared" si="1001"/>
        <v>Early</v>
      </c>
      <c r="T16012" t="str">
        <f t="shared" si="1002"/>
        <v>Frequent Borrower</v>
      </c>
      <c r="U16012" t="str">
        <f t="shared" si="1003"/>
        <v>Short Term</v>
      </c>
    </row>
    <row r="16013" spans="1:21" x14ac:dyDescent="0.35">
      <c r="A16013" t="s">
        <v>3815</v>
      </c>
      <c r="B16013">
        <v>301912752</v>
      </c>
      <c r="C16013">
        <v>7</v>
      </c>
      <c r="D16013" s="2">
        <v>42873.648379629631</v>
      </c>
      <c r="E16013" s="2">
        <v>42873.60664351852</v>
      </c>
      <c r="F16013">
        <v>30000</v>
      </c>
      <c r="G16013">
        <v>34500</v>
      </c>
      <c r="H16013">
        <v>30</v>
      </c>
      <c r="I16013" s="2">
        <v>42903.973935185182</v>
      </c>
      <c r="J16013" t="s">
        <v>18</v>
      </c>
      <c r="K16013" s="2">
        <v>42905</v>
      </c>
      <c r="L16013" s="2">
        <v>42903.966886574082</v>
      </c>
      <c r="M16013">
        <v>30</v>
      </c>
      <c r="N16013">
        <v>-2</v>
      </c>
      <c r="O16013">
        <v>0</v>
      </c>
      <c r="P16013">
        <v>15</v>
      </c>
      <c r="Q16013">
        <v>14</v>
      </c>
      <c r="R16013" t="str">
        <f t="shared" si="1000"/>
        <v>Early</v>
      </c>
      <c r="S16013" t="str">
        <f t="shared" si="1001"/>
        <v>Early</v>
      </c>
      <c r="T16013" t="str">
        <f t="shared" si="1002"/>
        <v>Frequent Borrower</v>
      </c>
      <c r="U16013" t="str">
        <f t="shared" si="1003"/>
        <v>Short Term</v>
      </c>
    </row>
    <row r="16014" spans="1:21" x14ac:dyDescent="0.35">
      <c r="A16014" t="s">
        <v>3815</v>
      </c>
      <c r="B16014">
        <v>301946620</v>
      </c>
      <c r="C16014">
        <v>8</v>
      </c>
      <c r="D16014" s="2">
        <v>42907.651273148149</v>
      </c>
      <c r="E16014" s="2">
        <v>42907.609537037039</v>
      </c>
      <c r="F16014">
        <v>30000</v>
      </c>
      <c r="G16014">
        <v>34500</v>
      </c>
      <c r="H16014">
        <v>30</v>
      </c>
      <c r="I16014" s="2">
        <v>42933.720219907409</v>
      </c>
      <c r="J16014" t="s">
        <v>18</v>
      </c>
      <c r="K16014" s="2">
        <v>42937</v>
      </c>
      <c r="L16014" s="2">
        <v>42933.713171296287</v>
      </c>
      <c r="M16014">
        <v>26</v>
      </c>
      <c r="N16014">
        <v>-4</v>
      </c>
      <c r="O16014">
        <v>-4</v>
      </c>
      <c r="P16014">
        <v>15</v>
      </c>
      <c r="Q16014">
        <v>34</v>
      </c>
      <c r="R16014" t="str">
        <f t="shared" si="1000"/>
        <v>Early</v>
      </c>
      <c r="S16014" t="str">
        <f t="shared" si="1001"/>
        <v>Early</v>
      </c>
      <c r="T16014" t="str">
        <f t="shared" si="1002"/>
        <v>Frequent Borrower</v>
      </c>
      <c r="U16014" t="str">
        <f t="shared" si="1003"/>
        <v>Short Term</v>
      </c>
    </row>
    <row r="16015" spans="1:21" x14ac:dyDescent="0.35">
      <c r="A16015" t="s">
        <v>3816</v>
      </c>
      <c r="B16015">
        <v>301817539</v>
      </c>
      <c r="C16015">
        <v>1</v>
      </c>
      <c r="D16015" s="2">
        <v>42781.457928240743</v>
      </c>
      <c r="E16015" s="2">
        <v>42781.41615740741</v>
      </c>
      <c r="F16015">
        <v>10000</v>
      </c>
      <c r="G16015">
        <v>13000</v>
      </c>
      <c r="H16015">
        <v>30</v>
      </c>
      <c r="I16015" s="2">
        <v>42808.680648148147</v>
      </c>
      <c r="J16015" t="s">
        <v>18</v>
      </c>
      <c r="K16015" s="2">
        <v>42811</v>
      </c>
      <c r="L16015" s="2">
        <v>42808.670115740737</v>
      </c>
      <c r="M16015">
        <v>27</v>
      </c>
      <c r="N16015">
        <v>-3</v>
      </c>
      <c r="O16015">
        <v>-3</v>
      </c>
      <c r="P16015">
        <v>30</v>
      </c>
      <c r="R16015" t="str">
        <f t="shared" si="1000"/>
        <v>Early</v>
      </c>
      <c r="S16015" t="str">
        <f t="shared" si="1001"/>
        <v>Early</v>
      </c>
      <c r="T16015" t="str">
        <f t="shared" si="1002"/>
        <v>One-time</v>
      </c>
      <c r="U16015" t="str">
        <f t="shared" si="1003"/>
        <v>Short Term</v>
      </c>
    </row>
    <row r="16016" spans="1:21" x14ac:dyDescent="0.35">
      <c r="A16016" t="s">
        <v>3816</v>
      </c>
      <c r="B16016">
        <v>301838221</v>
      </c>
      <c r="C16016">
        <v>2</v>
      </c>
      <c r="D16016" s="2">
        <v>42808.702708333331</v>
      </c>
      <c r="E16016" s="2">
        <v>42808.66097222222</v>
      </c>
      <c r="F16016">
        <v>10000</v>
      </c>
      <c r="G16016">
        <v>13000</v>
      </c>
      <c r="H16016">
        <v>30</v>
      </c>
      <c r="I16016" s="2">
        <v>42835.731840277767</v>
      </c>
      <c r="J16016" t="s">
        <v>18</v>
      </c>
      <c r="K16016" s="2">
        <v>42838</v>
      </c>
      <c r="L16016" s="2">
        <v>42835.721319444441</v>
      </c>
      <c r="M16016">
        <v>27</v>
      </c>
      <c r="N16016">
        <v>-3</v>
      </c>
      <c r="O16016">
        <v>-3</v>
      </c>
      <c r="P16016">
        <v>30</v>
      </c>
      <c r="Q16016">
        <v>27</v>
      </c>
      <c r="R16016" t="str">
        <f t="shared" si="1000"/>
        <v>Early</v>
      </c>
      <c r="S16016" t="str">
        <f t="shared" si="1001"/>
        <v>Late</v>
      </c>
      <c r="T16016" t="str">
        <f t="shared" si="1002"/>
        <v>Frequent Borrower</v>
      </c>
      <c r="U16016" t="str">
        <f t="shared" si="1003"/>
        <v>Short Term</v>
      </c>
    </row>
    <row r="16017" spans="1:21" x14ac:dyDescent="0.35">
      <c r="A16017" t="s">
        <v>3816</v>
      </c>
      <c r="B16017">
        <v>301863224</v>
      </c>
      <c r="C16017">
        <v>3</v>
      </c>
      <c r="D16017" s="2">
        <v>42835.744375000002</v>
      </c>
      <c r="E16017" s="2">
        <v>42835.702627314808</v>
      </c>
      <c r="F16017">
        <v>10000</v>
      </c>
      <c r="G16017">
        <v>13000</v>
      </c>
      <c r="H16017">
        <v>30</v>
      </c>
      <c r="I16017" s="2">
        <v>42866.694467592592</v>
      </c>
      <c r="J16017" t="s">
        <v>18</v>
      </c>
      <c r="K16017" s="2">
        <v>42865</v>
      </c>
      <c r="L16017" s="2">
        <v>42866.683946759258</v>
      </c>
      <c r="M16017">
        <v>30</v>
      </c>
      <c r="N16017">
        <v>1</v>
      </c>
      <c r="O16017">
        <v>0</v>
      </c>
      <c r="P16017">
        <v>30</v>
      </c>
      <c r="Q16017">
        <v>27</v>
      </c>
      <c r="R16017" t="str">
        <f t="shared" si="1000"/>
        <v>Late</v>
      </c>
      <c r="S16017" t="str">
        <f t="shared" si="1001"/>
        <v>Early</v>
      </c>
      <c r="T16017" t="str">
        <f t="shared" si="1002"/>
        <v>Frequent Borrower</v>
      </c>
      <c r="U16017" t="str">
        <f t="shared" si="1003"/>
        <v>Short Term</v>
      </c>
    </row>
    <row r="16018" spans="1:21" x14ac:dyDescent="0.35">
      <c r="A16018" t="s">
        <v>3816</v>
      </c>
      <c r="B16018">
        <v>301907260</v>
      </c>
      <c r="C16018">
        <v>4</v>
      </c>
      <c r="D16018" s="2">
        <v>42870.40797453704</v>
      </c>
      <c r="E16018" s="2">
        <v>42870.36613425926</v>
      </c>
      <c r="F16018">
        <v>10000</v>
      </c>
      <c r="G16018">
        <v>13000</v>
      </c>
      <c r="H16018">
        <v>30</v>
      </c>
      <c r="I16018" s="2">
        <v>42895.625011574077</v>
      </c>
      <c r="J16018" t="s">
        <v>18</v>
      </c>
      <c r="K16018" s="2">
        <v>42900</v>
      </c>
      <c r="L16018" s="2">
        <v>42895.617951388893</v>
      </c>
      <c r="M16018">
        <v>25</v>
      </c>
      <c r="N16018">
        <v>-5</v>
      </c>
      <c r="O16018">
        <v>-5</v>
      </c>
      <c r="P16018">
        <v>30</v>
      </c>
      <c r="Q16018">
        <v>34</v>
      </c>
      <c r="R16018" t="str">
        <f t="shared" si="1000"/>
        <v>Early</v>
      </c>
      <c r="S16018" t="str">
        <f t="shared" si="1001"/>
        <v>Early</v>
      </c>
      <c r="T16018" t="str">
        <f t="shared" si="1002"/>
        <v>Frequent Borrower</v>
      </c>
      <c r="U16018" t="str">
        <f t="shared" si="1003"/>
        <v>Short Term</v>
      </c>
    </row>
    <row r="16019" spans="1:21" x14ac:dyDescent="0.35">
      <c r="A16019" t="s">
        <v>3816</v>
      </c>
      <c r="B16019">
        <v>301932844</v>
      </c>
      <c r="C16019">
        <v>5</v>
      </c>
      <c r="D16019" s="2">
        <v>42895.629432870373</v>
      </c>
      <c r="E16019" s="2">
        <v>42895.587696759263</v>
      </c>
      <c r="F16019">
        <v>20000</v>
      </c>
      <c r="G16019">
        <v>24500</v>
      </c>
      <c r="H16019">
        <v>30</v>
      </c>
      <c r="I16019" s="2">
        <v>42922.500428240739</v>
      </c>
      <c r="J16019" t="s">
        <v>18</v>
      </c>
      <c r="K16019" s="2">
        <v>42926</v>
      </c>
      <c r="L16019" s="2">
        <v>42922.493379629632</v>
      </c>
      <c r="M16019">
        <v>26</v>
      </c>
      <c r="N16019">
        <v>-4</v>
      </c>
      <c r="O16019">
        <v>-4</v>
      </c>
      <c r="P16019">
        <v>22.5</v>
      </c>
      <c r="Q16019">
        <v>25</v>
      </c>
      <c r="R16019" t="str">
        <f t="shared" si="1000"/>
        <v>Early</v>
      </c>
      <c r="S16019" t="str">
        <f t="shared" si="1001"/>
        <v>Early</v>
      </c>
      <c r="T16019" t="str">
        <f t="shared" si="1002"/>
        <v>Frequent Borrower</v>
      </c>
      <c r="U16019" t="str">
        <f t="shared" si="1003"/>
        <v>Short Term</v>
      </c>
    </row>
    <row r="16020" spans="1:21" x14ac:dyDescent="0.35">
      <c r="A16020" t="s">
        <v>3817</v>
      </c>
      <c r="B16020">
        <v>301945371</v>
      </c>
      <c r="C16020">
        <v>1</v>
      </c>
      <c r="D16020" s="2">
        <v>42906.764837962961</v>
      </c>
      <c r="E16020" s="2">
        <v>42906.722384259258</v>
      </c>
      <c r="F16020">
        <v>10000</v>
      </c>
      <c r="G16020">
        <v>13000</v>
      </c>
      <c r="H16020">
        <v>30</v>
      </c>
      <c r="I16020" s="2">
        <v>42930.441782407397</v>
      </c>
      <c r="J16020" t="s">
        <v>18</v>
      </c>
      <c r="K16020" s="2">
        <v>42940</v>
      </c>
      <c r="L16020" s="2">
        <v>42930.43472222222</v>
      </c>
      <c r="M16020">
        <v>23</v>
      </c>
      <c r="N16020">
        <v>-10</v>
      </c>
      <c r="O16020">
        <v>-7</v>
      </c>
      <c r="P16020">
        <v>30</v>
      </c>
      <c r="R16020" t="str">
        <f t="shared" si="1000"/>
        <v>Early</v>
      </c>
      <c r="S16020" t="str">
        <f t="shared" si="1001"/>
        <v>Early</v>
      </c>
      <c r="T16020" t="str">
        <f t="shared" si="1002"/>
        <v>One-time</v>
      </c>
      <c r="U16020" t="str">
        <f t="shared" si="1003"/>
        <v>Short Term</v>
      </c>
    </row>
    <row r="16021" spans="1:21" x14ac:dyDescent="0.35">
      <c r="A16021" t="s">
        <v>3818</v>
      </c>
      <c r="B16021">
        <v>301954104</v>
      </c>
      <c r="C16021">
        <v>1</v>
      </c>
      <c r="D16021" s="2">
        <v>42914.141145833331</v>
      </c>
      <c r="E16021" s="2">
        <v>42914.098692129628</v>
      </c>
      <c r="F16021">
        <v>10000</v>
      </c>
      <c r="G16021">
        <v>11500</v>
      </c>
      <c r="H16021">
        <v>15</v>
      </c>
      <c r="I16021" s="2">
        <v>42929.487743055557</v>
      </c>
      <c r="J16021" t="s">
        <v>32</v>
      </c>
      <c r="K16021" s="2">
        <v>42930</v>
      </c>
      <c r="L16021" s="2">
        <v>42929.480694444443</v>
      </c>
      <c r="M16021">
        <v>15</v>
      </c>
      <c r="N16021">
        <v>-1</v>
      </c>
      <c r="O16021">
        <v>0</v>
      </c>
      <c r="P16021">
        <v>15</v>
      </c>
      <c r="R16021" t="str">
        <f t="shared" si="1000"/>
        <v>Early</v>
      </c>
      <c r="S16021" t="str">
        <f t="shared" si="1001"/>
        <v>Early</v>
      </c>
      <c r="T16021" t="str">
        <f t="shared" si="1002"/>
        <v>One-time</v>
      </c>
      <c r="U16021" t="str">
        <f t="shared" si="1003"/>
        <v>Short Term</v>
      </c>
    </row>
    <row r="16022" spans="1:21" x14ac:dyDescent="0.35">
      <c r="A16022" t="s">
        <v>3819</v>
      </c>
      <c r="B16022">
        <v>301946907</v>
      </c>
      <c r="C16022">
        <v>1</v>
      </c>
      <c r="D16022" s="2">
        <v>42907.835289351853</v>
      </c>
      <c r="E16022" s="2">
        <v>42907.79278935185</v>
      </c>
      <c r="F16022">
        <v>10000</v>
      </c>
      <c r="G16022">
        <v>11500</v>
      </c>
      <c r="H16022">
        <v>15</v>
      </c>
      <c r="I16022" s="2">
        <v>42919.382638888892</v>
      </c>
      <c r="J16022" t="s">
        <v>18</v>
      </c>
      <c r="K16022" s="2">
        <v>42923</v>
      </c>
      <c r="L16022" s="2">
        <v>42919.375601851847</v>
      </c>
      <c r="M16022">
        <v>11</v>
      </c>
      <c r="N16022">
        <v>-4</v>
      </c>
      <c r="O16022">
        <v>-4</v>
      </c>
      <c r="P16022">
        <v>15</v>
      </c>
      <c r="R16022" t="str">
        <f t="shared" si="1000"/>
        <v>Early</v>
      </c>
      <c r="S16022" t="str">
        <f t="shared" si="1001"/>
        <v>OnTime</v>
      </c>
      <c r="T16022" t="str">
        <f t="shared" si="1002"/>
        <v>One-time</v>
      </c>
      <c r="U16022" t="str">
        <f t="shared" si="1003"/>
        <v>Short Term</v>
      </c>
    </row>
    <row r="16023" spans="1:21" x14ac:dyDescent="0.35">
      <c r="A16023" t="s">
        <v>3820</v>
      </c>
      <c r="B16023">
        <v>301946238</v>
      </c>
      <c r="C16023">
        <v>1</v>
      </c>
      <c r="D16023" s="2">
        <v>42907.460682870369</v>
      </c>
      <c r="E16023" s="2">
        <v>42907.418217592603</v>
      </c>
      <c r="F16023">
        <v>10000</v>
      </c>
      <c r="G16023">
        <v>11500</v>
      </c>
      <c r="H16023">
        <v>15</v>
      </c>
      <c r="I16023" s="2">
        <v>42923.420474537037</v>
      </c>
      <c r="J16023" t="s">
        <v>32</v>
      </c>
      <c r="K16023" s="2">
        <v>42923</v>
      </c>
      <c r="L16023" s="2">
        <v>42923.413425925923</v>
      </c>
      <c r="M16023">
        <v>15</v>
      </c>
      <c r="N16023">
        <v>0</v>
      </c>
      <c r="O16023">
        <v>0</v>
      </c>
      <c r="P16023">
        <v>15</v>
      </c>
      <c r="R16023" t="str">
        <f t="shared" si="1000"/>
        <v>OnTime</v>
      </c>
      <c r="S16023" t="str">
        <f t="shared" si="1001"/>
        <v>OnTime</v>
      </c>
      <c r="T16023" t="str">
        <f t="shared" si="1002"/>
        <v>One-time</v>
      </c>
      <c r="U16023" t="str">
        <f t="shared" si="1003"/>
        <v>Short Term</v>
      </c>
    </row>
    <row r="16024" spans="1:21" x14ac:dyDescent="0.35">
      <c r="A16024" t="s">
        <v>3821</v>
      </c>
      <c r="B16024">
        <v>301946181</v>
      </c>
      <c r="C16024">
        <v>1</v>
      </c>
      <c r="D16024" s="2">
        <v>42907.430902777778</v>
      </c>
      <c r="E16024" s="2">
        <v>42907.388449074067</v>
      </c>
      <c r="F16024">
        <v>10000</v>
      </c>
      <c r="G16024">
        <v>13000</v>
      </c>
      <c r="H16024">
        <v>30</v>
      </c>
      <c r="I16024" s="2">
        <v>42937.736145833333</v>
      </c>
      <c r="J16024" t="s">
        <v>32</v>
      </c>
      <c r="K16024" s="2">
        <v>42937</v>
      </c>
      <c r="L16024" s="2">
        <v>42937.729097222233</v>
      </c>
      <c r="M16024">
        <v>30</v>
      </c>
      <c r="N16024">
        <v>0</v>
      </c>
      <c r="O16024">
        <v>0</v>
      </c>
      <c r="P16024">
        <v>30</v>
      </c>
      <c r="R16024" t="str">
        <f t="shared" si="1000"/>
        <v>OnTime</v>
      </c>
      <c r="S16024" t="str">
        <f t="shared" si="1001"/>
        <v>Early</v>
      </c>
      <c r="T16024" t="str">
        <f t="shared" si="1002"/>
        <v>One-time</v>
      </c>
      <c r="U16024" t="str">
        <f t="shared" si="1003"/>
        <v>Short Term</v>
      </c>
    </row>
    <row r="16025" spans="1:21" x14ac:dyDescent="0.35">
      <c r="A16025" t="s">
        <v>3822</v>
      </c>
      <c r="B16025">
        <v>301946541</v>
      </c>
      <c r="C16025">
        <v>1</v>
      </c>
      <c r="D16025" s="2">
        <v>42907.607858796298</v>
      </c>
      <c r="E16025" s="2">
        <v>42907.565393518518</v>
      </c>
      <c r="F16025">
        <v>10000</v>
      </c>
      <c r="G16025">
        <v>13000</v>
      </c>
      <c r="H16025">
        <v>30</v>
      </c>
      <c r="I16025" s="2">
        <v>42938.782627314817</v>
      </c>
      <c r="J16025" t="s">
        <v>18</v>
      </c>
      <c r="K16025" s="2">
        <v>42940</v>
      </c>
      <c r="L16025" s="2">
        <v>42938.775578703702</v>
      </c>
      <c r="M16025">
        <v>31</v>
      </c>
      <c r="N16025">
        <v>-2</v>
      </c>
      <c r="O16025">
        <v>1</v>
      </c>
      <c r="P16025">
        <v>30</v>
      </c>
      <c r="R16025" t="str">
        <f t="shared" si="1000"/>
        <v>Early</v>
      </c>
      <c r="S16025" t="str">
        <f t="shared" si="1001"/>
        <v>Early</v>
      </c>
      <c r="T16025" t="str">
        <f t="shared" si="1002"/>
        <v>One-time</v>
      </c>
      <c r="U16025" t="str">
        <f t="shared" si="1003"/>
        <v>Short Term</v>
      </c>
    </row>
    <row r="16026" spans="1:21" x14ac:dyDescent="0.35">
      <c r="A16026" t="s">
        <v>3823</v>
      </c>
      <c r="B16026">
        <v>301792874</v>
      </c>
      <c r="C16026">
        <v>1</v>
      </c>
      <c r="D16026" s="2">
        <v>42748.68068287037</v>
      </c>
      <c r="E16026" s="2">
        <v>42748.63890046296</v>
      </c>
      <c r="F16026">
        <v>10000</v>
      </c>
      <c r="G16026">
        <v>13000</v>
      </c>
      <c r="H16026">
        <v>30</v>
      </c>
      <c r="I16026" s="2">
        <v>42772.860555555562</v>
      </c>
      <c r="J16026" t="s">
        <v>18</v>
      </c>
      <c r="K16026" s="2">
        <v>42779</v>
      </c>
      <c r="L16026" s="2">
        <v>42772.850023148138</v>
      </c>
      <c r="M16026">
        <v>24</v>
      </c>
      <c r="N16026">
        <v>-7</v>
      </c>
      <c r="O16026">
        <v>-6</v>
      </c>
      <c r="P16026">
        <v>30</v>
      </c>
      <c r="R16026" t="str">
        <f t="shared" si="1000"/>
        <v>Early</v>
      </c>
      <c r="S16026" t="str">
        <f t="shared" si="1001"/>
        <v>Late</v>
      </c>
      <c r="T16026" t="str">
        <f t="shared" si="1002"/>
        <v>One-time</v>
      </c>
      <c r="U16026" t="str">
        <f t="shared" si="1003"/>
        <v>Short Term</v>
      </c>
    </row>
    <row r="16027" spans="1:21" x14ac:dyDescent="0.35">
      <c r="A16027" t="s">
        <v>3823</v>
      </c>
      <c r="B16027">
        <v>301823618</v>
      </c>
      <c r="C16027">
        <v>2</v>
      </c>
      <c r="D16027" s="2">
        <v>42787.84170138889</v>
      </c>
      <c r="E16027" s="2">
        <v>42787.79996527778</v>
      </c>
      <c r="F16027">
        <v>10000</v>
      </c>
      <c r="G16027">
        <v>13000</v>
      </c>
      <c r="H16027">
        <v>30</v>
      </c>
      <c r="I16027" s="2">
        <v>42821.581342592603</v>
      </c>
      <c r="J16027" t="s">
        <v>18</v>
      </c>
      <c r="K16027" s="2">
        <v>42818</v>
      </c>
      <c r="L16027" s="2">
        <v>42821.570821759262</v>
      </c>
      <c r="M16027">
        <v>33</v>
      </c>
      <c r="N16027">
        <v>3</v>
      </c>
      <c r="O16027">
        <v>3</v>
      </c>
      <c r="P16027">
        <v>30</v>
      </c>
      <c r="Q16027">
        <v>39</v>
      </c>
      <c r="R16027" t="str">
        <f t="shared" si="1000"/>
        <v>Late</v>
      </c>
      <c r="S16027" t="str">
        <f t="shared" si="1001"/>
        <v>Late</v>
      </c>
      <c r="T16027" t="str">
        <f t="shared" si="1002"/>
        <v>Frequent Borrower</v>
      </c>
      <c r="U16027" t="str">
        <f t="shared" si="1003"/>
        <v>Short Term</v>
      </c>
    </row>
    <row r="16028" spans="1:21" x14ac:dyDescent="0.35">
      <c r="A16028" t="s">
        <v>3823</v>
      </c>
      <c r="B16028">
        <v>301851604</v>
      </c>
      <c r="C16028">
        <v>3</v>
      </c>
      <c r="D16028" s="2">
        <v>42826.324999999997</v>
      </c>
      <c r="E16028" s="2">
        <v>42826.283252314817</v>
      </c>
      <c r="F16028">
        <v>10000</v>
      </c>
      <c r="G16028">
        <v>13000</v>
      </c>
      <c r="H16028">
        <v>30</v>
      </c>
      <c r="I16028" s="2">
        <v>42858.98165509259</v>
      </c>
      <c r="J16028" t="s">
        <v>18</v>
      </c>
      <c r="K16028" s="2">
        <v>42857</v>
      </c>
      <c r="L16028" s="2">
        <v>42858.971122685187</v>
      </c>
      <c r="M16028">
        <v>32</v>
      </c>
      <c r="N16028">
        <v>1</v>
      </c>
      <c r="O16028">
        <v>2</v>
      </c>
      <c r="P16028">
        <v>30</v>
      </c>
      <c r="Q16028">
        <v>38</v>
      </c>
      <c r="R16028" t="str">
        <f t="shared" si="1000"/>
        <v>Late</v>
      </c>
      <c r="S16028" t="str">
        <f t="shared" si="1001"/>
        <v>OnTime</v>
      </c>
      <c r="T16028" t="str">
        <f t="shared" si="1002"/>
        <v>Frequent Borrower</v>
      </c>
      <c r="U16028" t="str">
        <f t="shared" si="1003"/>
        <v>Short Term</v>
      </c>
    </row>
    <row r="16029" spans="1:21" x14ac:dyDescent="0.35">
      <c r="A16029" t="s">
        <v>3823</v>
      </c>
      <c r="B16029">
        <v>301925324</v>
      </c>
      <c r="C16029">
        <v>4</v>
      </c>
      <c r="D16029" s="2">
        <v>42888.778622685182</v>
      </c>
      <c r="E16029" s="2">
        <v>42888.73678240741</v>
      </c>
      <c r="F16029">
        <v>20000</v>
      </c>
      <c r="G16029">
        <v>24500</v>
      </c>
      <c r="H16029">
        <v>30</v>
      </c>
      <c r="I16029" s="2">
        <v>42919.236296296287</v>
      </c>
      <c r="J16029" t="s">
        <v>18</v>
      </c>
      <c r="K16029" s="2">
        <v>42919</v>
      </c>
      <c r="L16029" s="2">
        <v>42919.178831018522</v>
      </c>
      <c r="M16029">
        <v>30</v>
      </c>
      <c r="N16029">
        <v>0</v>
      </c>
      <c r="O16029">
        <v>0</v>
      </c>
      <c r="P16029">
        <v>22.5</v>
      </c>
      <c r="Q16029">
        <v>62</v>
      </c>
      <c r="R16029" t="str">
        <f t="shared" si="1000"/>
        <v>OnTime</v>
      </c>
      <c r="S16029" t="str">
        <f t="shared" si="1001"/>
        <v>OnTime</v>
      </c>
      <c r="T16029" t="str">
        <f t="shared" si="1002"/>
        <v>Frequent Borrower</v>
      </c>
      <c r="U16029" t="str">
        <f t="shared" si="1003"/>
        <v>Short Term</v>
      </c>
    </row>
    <row r="16030" spans="1:21" x14ac:dyDescent="0.35">
      <c r="A16030" t="s">
        <v>3824</v>
      </c>
      <c r="B16030">
        <v>301795548</v>
      </c>
      <c r="C16030">
        <v>1</v>
      </c>
      <c r="D16030" s="2">
        <v>42752.858344907407</v>
      </c>
      <c r="E16030" s="2">
        <v>42752.816516203697</v>
      </c>
      <c r="F16030">
        <v>10000</v>
      </c>
      <c r="G16030">
        <v>11500</v>
      </c>
      <c r="H16030">
        <v>15</v>
      </c>
      <c r="I16030" s="2">
        <v>42768.111284722218</v>
      </c>
      <c r="J16030" t="s">
        <v>18</v>
      </c>
      <c r="K16030" s="2">
        <v>42768</v>
      </c>
      <c r="L16030" s="2">
        <v>42768.100752314807</v>
      </c>
      <c r="M16030">
        <v>15</v>
      </c>
      <c r="N16030">
        <v>0</v>
      </c>
      <c r="O16030">
        <v>0</v>
      </c>
      <c r="P16030">
        <v>15</v>
      </c>
      <c r="R16030" t="str">
        <f t="shared" si="1000"/>
        <v>OnTime</v>
      </c>
      <c r="S16030" t="str">
        <f t="shared" si="1001"/>
        <v>OnTime</v>
      </c>
      <c r="T16030" t="str">
        <f t="shared" si="1002"/>
        <v>One-time</v>
      </c>
      <c r="U16030" t="str">
        <f t="shared" si="1003"/>
        <v>Short Term</v>
      </c>
    </row>
    <row r="16031" spans="1:21" x14ac:dyDescent="0.35">
      <c r="A16031" t="s">
        <v>3824</v>
      </c>
      <c r="B16031">
        <v>301817113</v>
      </c>
      <c r="C16031">
        <v>2</v>
      </c>
      <c r="D16031" s="2">
        <v>42780.761238425926</v>
      </c>
      <c r="E16031" s="2">
        <v>42780.719513888893</v>
      </c>
      <c r="F16031">
        <v>10000</v>
      </c>
      <c r="G16031">
        <v>11500</v>
      </c>
      <c r="H16031">
        <v>15</v>
      </c>
      <c r="I16031" s="2">
        <v>42795.688020833331</v>
      </c>
      <c r="J16031" t="s">
        <v>18</v>
      </c>
      <c r="K16031" s="2">
        <v>42795</v>
      </c>
      <c r="L16031" s="2">
        <v>42795.677488425928</v>
      </c>
      <c r="M16031">
        <v>14</v>
      </c>
      <c r="N16031">
        <v>0</v>
      </c>
      <c r="O16031">
        <v>-1</v>
      </c>
      <c r="P16031">
        <v>15</v>
      </c>
      <c r="Q16031">
        <v>27</v>
      </c>
      <c r="R16031" t="str">
        <f t="shared" si="1000"/>
        <v>OnTime</v>
      </c>
      <c r="S16031" t="str">
        <f t="shared" si="1001"/>
        <v>Early</v>
      </c>
      <c r="T16031" t="str">
        <f t="shared" si="1002"/>
        <v>Frequent Borrower</v>
      </c>
      <c r="U16031" t="str">
        <f t="shared" si="1003"/>
        <v>Short Term</v>
      </c>
    </row>
    <row r="16032" spans="1:21" x14ac:dyDescent="0.35">
      <c r="A16032" t="s">
        <v>3824</v>
      </c>
      <c r="B16032">
        <v>301829150</v>
      </c>
      <c r="C16032">
        <v>3</v>
      </c>
      <c r="D16032" s="2">
        <v>42795.698923611111</v>
      </c>
      <c r="E16032" s="2">
        <v>42795.657187500001</v>
      </c>
      <c r="F16032">
        <v>20000</v>
      </c>
      <c r="G16032">
        <v>23800</v>
      </c>
      <c r="H16032">
        <v>30</v>
      </c>
      <c r="I16032" s="2">
        <v>42824.388877314806</v>
      </c>
      <c r="J16032" t="s">
        <v>18</v>
      </c>
      <c r="K16032" s="2">
        <v>42825</v>
      </c>
      <c r="L16032" s="2">
        <v>42824.37835648148</v>
      </c>
      <c r="M16032">
        <v>28</v>
      </c>
      <c r="N16032">
        <v>-1</v>
      </c>
      <c r="O16032">
        <v>-2</v>
      </c>
      <c r="P16032">
        <v>19</v>
      </c>
      <c r="Q16032">
        <v>14</v>
      </c>
      <c r="R16032" t="str">
        <f t="shared" si="1000"/>
        <v>Early</v>
      </c>
      <c r="S16032" t="str">
        <f t="shared" si="1001"/>
        <v>Early</v>
      </c>
      <c r="T16032" t="str">
        <f t="shared" si="1002"/>
        <v>Frequent Borrower</v>
      </c>
      <c r="U16032" t="str">
        <f t="shared" si="1003"/>
        <v>Short Term</v>
      </c>
    </row>
    <row r="16033" spans="1:21" x14ac:dyDescent="0.35">
      <c r="A16033" t="s">
        <v>3824</v>
      </c>
      <c r="B16033">
        <v>301855470</v>
      </c>
      <c r="C16033">
        <v>4</v>
      </c>
      <c r="D16033" s="2">
        <v>42829.941759259258</v>
      </c>
      <c r="E16033" s="2">
        <v>42829.900023148148</v>
      </c>
      <c r="F16033">
        <v>20000</v>
      </c>
      <c r="G16033">
        <v>21900</v>
      </c>
      <c r="H16033">
        <v>15</v>
      </c>
      <c r="I16033" s="2">
        <v>42837.726354166669</v>
      </c>
      <c r="J16033" t="s">
        <v>18</v>
      </c>
      <c r="K16033" s="2">
        <v>42844</v>
      </c>
      <c r="L16033" s="2">
        <v>42837.715833333343</v>
      </c>
      <c r="M16033">
        <v>7</v>
      </c>
      <c r="N16033">
        <v>-7</v>
      </c>
      <c r="O16033">
        <v>-8</v>
      </c>
      <c r="P16033">
        <v>9.5</v>
      </c>
      <c r="Q16033">
        <v>34</v>
      </c>
      <c r="R16033" t="str">
        <f t="shared" si="1000"/>
        <v>Early</v>
      </c>
      <c r="S16033" t="str">
        <f t="shared" si="1001"/>
        <v>Early</v>
      </c>
      <c r="T16033" t="str">
        <f t="shared" si="1002"/>
        <v>Frequent Borrower</v>
      </c>
      <c r="U16033" t="str">
        <f t="shared" si="1003"/>
        <v>Short Term</v>
      </c>
    </row>
    <row r="16034" spans="1:21" x14ac:dyDescent="0.35">
      <c r="A16034" t="s">
        <v>3824</v>
      </c>
      <c r="B16034">
        <v>301879543</v>
      </c>
      <c r="C16034">
        <v>5</v>
      </c>
      <c r="D16034" s="2">
        <v>42850.348078703697</v>
      </c>
      <c r="E16034" s="2">
        <v>42850.306226851862</v>
      </c>
      <c r="F16034">
        <v>30000</v>
      </c>
      <c r="G16034">
        <v>36800</v>
      </c>
      <c r="H16034">
        <v>60</v>
      </c>
      <c r="I16034" s="2">
        <v>42902.899270833332</v>
      </c>
      <c r="J16034" t="s">
        <v>18</v>
      </c>
      <c r="K16034" s="2">
        <v>42880</v>
      </c>
      <c r="L16034" s="2">
        <v>42875.390879629631</v>
      </c>
      <c r="M16034">
        <v>52</v>
      </c>
      <c r="N16034">
        <v>-5</v>
      </c>
      <c r="O16034">
        <v>-8</v>
      </c>
      <c r="P16034">
        <v>22.666666666666661</v>
      </c>
      <c r="Q16034">
        <v>20</v>
      </c>
      <c r="R16034" t="str">
        <f t="shared" si="1000"/>
        <v>Early</v>
      </c>
      <c r="S16034" t="str">
        <f t="shared" si="1001"/>
        <v>Early</v>
      </c>
      <c r="T16034" t="str">
        <f t="shared" si="1002"/>
        <v>Frequent Borrower</v>
      </c>
      <c r="U16034" t="str">
        <f t="shared" si="1003"/>
        <v>Long Term</v>
      </c>
    </row>
    <row r="16035" spans="1:21" x14ac:dyDescent="0.35">
      <c r="A16035" t="s">
        <v>3824</v>
      </c>
      <c r="B16035">
        <v>301952938</v>
      </c>
      <c r="C16035">
        <v>6</v>
      </c>
      <c r="D16035" s="2">
        <v>42913.220127314817</v>
      </c>
      <c r="E16035" s="2">
        <v>42913.178379629629</v>
      </c>
      <c r="F16035">
        <v>30000</v>
      </c>
      <c r="G16035">
        <v>34500</v>
      </c>
      <c r="H16035">
        <v>30</v>
      </c>
      <c r="I16035" s="2">
        <v>42935.256388888891</v>
      </c>
      <c r="J16035" t="s">
        <v>18</v>
      </c>
      <c r="K16035" s="2">
        <v>42943</v>
      </c>
      <c r="L16035" s="2">
        <v>42935.249328703707</v>
      </c>
      <c r="M16035">
        <v>22</v>
      </c>
      <c r="N16035">
        <v>-8</v>
      </c>
      <c r="O16035">
        <v>-8</v>
      </c>
      <c r="P16035">
        <v>15</v>
      </c>
      <c r="Q16035">
        <v>62</v>
      </c>
      <c r="R16035" t="str">
        <f t="shared" si="1000"/>
        <v>Early</v>
      </c>
      <c r="S16035" t="str">
        <f t="shared" si="1001"/>
        <v>Early</v>
      </c>
      <c r="T16035" t="str">
        <f t="shared" si="1002"/>
        <v>Frequent Borrower</v>
      </c>
      <c r="U16035" t="str">
        <f t="shared" si="1003"/>
        <v>Short Term</v>
      </c>
    </row>
    <row r="16036" spans="1:21" x14ac:dyDescent="0.35">
      <c r="A16036" t="s">
        <v>3825</v>
      </c>
      <c r="B16036">
        <v>301797011</v>
      </c>
      <c r="C16036">
        <v>1</v>
      </c>
      <c r="D16036" s="2">
        <v>42754.789189814823</v>
      </c>
      <c r="E16036" s="2">
        <v>42754.747395833343</v>
      </c>
      <c r="F16036">
        <v>10000</v>
      </c>
      <c r="G16036">
        <v>11500</v>
      </c>
      <c r="H16036">
        <v>15</v>
      </c>
      <c r="I16036" s="2">
        <v>42768.461909722217</v>
      </c>
      <c r="J16036" t="s">
        <v>18</v>
      </c>
      <c r="K16036" s="2">
        <v>42772</v>
      </c>
      <c r="L16036" s="2">
        <v>42768.451388888891</v>
      </c>
      <c r="M16036">
        <v>13</v>
      </c>
      <c r="N16036">
        <v>-4</v>
      </c>
      <c r="O16036">
        <v>-2</v>
      </c>
      <c r="P16036">
        <v>15</v>
      </c>
      <c r="R16036" t="str">
        <f t="shared" si="1000"/>
        <v>Early</v>
      </c>
      <c r="S16036" t="str">
        <f t="shared" si="1001"/>
        <v>Early</v>
      </c>
      <c r="T16036" t="str">
        <f t="shared" si="1002"/>
        <v>One-time</v>
      </c>
      <c r="U16036" t="str">
        <f t="shared" si="1003"/>
        <v>Short Term</v>
      </c>
    </row>
    <row r="16037" spans="1:21" x14ac:dyDescent="0.35">
      <c r="A16037" t="s">
        <v>3825</v>
      </c>
      <c r="B16037">
        <v>301811230</v>
      </c>
      <c r="C16037">
        <v>2</v>
      </c>
      <c r="D16037" s="2">
        <v>42772.725601851853</v>
      </c>
      <c r="E16037" s="2">
        <v>42772.683865740742</v>
      </c>
      <c r="F16037">
        <v>10000</v>
      </c>
      <c r="G16037">
        <v>11500</v>
      </c>
      <c r="H16037">
        <v>15</v>
      </c>
      <c r="I16037" s="2">
        <v>42786.579351851848</v>
      </c>
      <c r="J16037" t="s">
        <v>18</v>
      </c>
      <c r="K16037" s="2">
        <v>42787</v>
      </c>
      <c r="L16037" s="2">
        <v>42786.568784722222</v>
      </c>
      <c r="M16037">
        <v>13</v>
      </c>
      <c r="N16037">
        <v>-1</v>
      </c>
      <c r="O16037">
        <v>-2</v>
      </c>
      <c r="P16037">
        <v>15</v>
      </c>
      <c r="Q16037">
        <v>17</v>
      </c>
      <c r="R16037" t="str">
        <f t="shared" si="1000"/>
        <v>Early</v>
      </c>
      <c r="S16037" t="str">
        <f t="shared" si="1001"/>
        <v>Early</v>
      </c>
      <c r="T16037" t="str">
        <f t="shared" si="1002"/>
        <v>Frequent Borrower</v>
      </c>
      <c r="U16037" t="str">
        <f t="shared" si="1003"/>
        <v>Short Term</v>
      </c>
    </row>
    <row r="16038" spans="1:21" x14ac:dyDescent="0.35">
      <c r="A16038" t="s">
        <v>3825</v>
      </c>
      <c r="B16038">
        <v>301823859</v>
      </c>
      <c r="C16038">
        <v>3</v>
      </c>
      <c r="D16038" s="2">
        <v>42788.333796296298</v>
      </c>
      <c r="E16038" s="2">
        <v>42788.291956018518</v>
      </c>
      <c r="F16038">
        <v>10000</v>
      </c>
      <c r="G16038">
        <v>11500</v>
      </c>
      <c r="H16038">
        <v>15</v>
      </c>
      <c r="I16038" s="2">
        <v>42798.273541666669</v>
      </c>
      <c r="J16038" t="s">
        <v>18</v>
      </c>
      <c r="K16038" s="2">
        <v>42803</v>
      </c>
      <c r="L16038" s="2">
        <v>42798.262997685182</v>
      </c>
      <c r="M16038">
        <v>9</v>
      </c>
      <c r="N16038">
        <v>-5</v>
      </c>
      <c r="O16038">
        <v>-6</v>
      </c>
      <c r="P16038">
        <v>15</v>
      </c>
      <c r="Q16038">
        <v>15</v>
      </c>
      <c r="R16038" t="str">
        <f t="shared" si="1000"/>
        <v>Early</v>
      </c>
      <c r="S16038" t="str">
        <f t="shared" si="1001"/>
        <v>Late</v>
      </c>
      <c r="T16038" t="str">
        <f t="shared" si="1002"/>
        <v>Frequent Borrower</v>
      </c>
      <c r="U16038" t="str">
        <f t="shared" si="1003"/>
        <v>Short Term</v>
      </c>
    </row>
    <row r="16039" spans="1:21" x14ac:dyDescent="0.35">
      <c r="A16039" t="s">
        <v>3825</v>
      </c>
      <c r="B16039">
        <v>301833198</v>
      </c>
      <c r="C16039">
        <v>4</v>
      </c>
      <c r="D16039" s="2">
        <v>42801.532569444447</v>
      </c>
      <c r="E16039" s="2">
        <v>42801.49082175926</v>
      </c>
      <c r="F16039">
        <v>20000</v>
      </c>
      <c r="G16039">
        <v>21900</v>
      </c>
      <c r="H16039">
        <v>15</v>
      </c>
      <c r="I16039" s="2">
        <v>42822.333101851851</v>
      </c>
      <c r="J16039" t="s">
        <v>18</v>
      </c>
      <c r="K16039" s="2">
        <v>42816</v>
      </c>
      <c r="L16039" s="2">
        <v>42822.322592592587</v>
      </c>
      <c r="M16039">
        <v>20</v>
      </c>
      <c r="N16039">
        <v>6</v>
      </c>
      <c r="O16039">
        <v>5</v>
      </c>
      <c r="P16039">
        <v>9.5</v>
      </c>
      <c r="Q16039">
        <v>13</v>
      </c>
      <c r="R16039" t="str">
        <f t="shared" si="1000"/>
        <v>Late</v>
      </c>
      <c r="S16039" t="str">
        <f t="shared" si="1001"/>
        <v>Late</v>
      </c>
      <c r="T16039" t="str">
        <f t="shared" si="1002"/>
        <v>Frequent Borrower</v>
      </c>
      <c r="U16039" t="str">
        <f t="shared" si="1003"/>
        <v>Short Term</v>
      </c>
    </row>
    <row r="16040" spans="1:21" x14ac:dyDescent="0.35">
      <c r="A16040" t="s">
        <v>3825</v>
      </c>
      <c r="B16040">
        <v>301867902</v>
      </c>
      <c r="C16040">
        <v>5</v>
      </c>
      <c r="D16040" s="2">
        <v>42839.250810185193</v>
      </c>
      <c r="E16040" s="2">
        <v>42839.209074074082</v>
      </c>
      <c r="F16040">
        <v>10000</v>
      </c>
      <c r="G16040">
        <v>11500</v>
      </c>
      <c r="H16040">
        <v>15</v>
      </c>
      <c r="I16040" s="2">
        <v>42861.400173611109</v>
      </c>
      <c r="J16040" t="s">
        <v>18</v>
      </c>
      <c r="K16040" s="2">
        <v>42857</v>
      </c>
      <c r="L16040" s="2">
        <v>42861.389652777783</v>
      </c>
      <c r="M16040">
        <v>22</v>
      </c>
      <c r="N16040">
        <v>4</v>
      </c>
      <c r="O16040">
        <v>7</v>
      </c>
      <c r="P16040">
        <v>15</v>
      </c>
      <c r="Q16040">
        <v>37</v>
      </c>
      <c r="R16040" t="str">
        <f t="shared" si="1000"/>
        <v>Late</v>
      </c>
      <c r="S16040" t="str">
        <f t="shared" si="1001"/>
        <v>Early</v>
      </c>
      <c r="T16040" t="str">
        <f t="shared" si="1002"/>
        <v>Frequent Borrower</v>
      </c>
      <c r="U16040" t="str">
        <f t="shared" si="1003"/>
        <v>Short Term</v>
      </c>
    </row>
    <row r="16041" spans="1:21" x14ac:dyDescent="0.35">
      <c r="A16041" t="s">
        <v>3825</v>
      </c>
      <c r="B16041">
        <v>301937967</v>
      </c>
      <c r="C16041">
        <v>6</v>
      </c>
      <c r="D16041" s="2">
        <v>42900.228587962964</v>
      </c>
      <c r="E16041" s="2">
        <v>42900.18613425926</v>
      </c>
      <c r="F16041">
        <v>10000</v>
      </c>
      <c r="G16041">
        <v>11500</v>
      </c>
      <c r="H16041">
        <v>15</v>
      </c>
      <c r="I16041" s="2">
        <v>42912.270358796297</v>
      </c>
      <c r="J16041" t="s">
        <v>18</v>
      </c>
      <c r="K16041" s="2">
        <v>42915</v>
      </c>
      <c r="L16041" s="2">
        <v>42912.263310185182</v>
      </c>
      <c r="M16041">
        <v>12</v>
      </c>
      <c r="N16041">
        <v>-3</v>
      </c>
      <c r="O16041">
        <v>-3</v>
      </c>
      <c r="P16041">
        <v>15</v>
      </c>
      <c r="Q16041">
        <v>60</v>
      </c>
      <c r="R16041" t="str">
        <f t="shared" si="1000"/>
        <v>Early</v>
      </c>
      <c r="S16041" t="str">
        <f t="shared" si="1001"/>
        <v>Early</v>
      </c>
      <c r="T16041" t="str">
        <f t="shared" si="1002"/>
        <v>Frequent Borrower</v>
      </c>
      <c r="U16041" t="str">
        <f t="shared" si="1003"/>
        <v>Short Term</v>
      </c>
    </row>
    <row r="16042" spans="1:21" x14ac:dyDescent="0.35">
      <c r="A16042" t="s">
        <v>3825</v>
      </c>
      <c r="B16042">
        <v>301955811</v>
      </c>
      <c r="C16042">
        <v>7</v>
      </c>
      <c r="D16042" s="2">
        <v>42915.363819444443</v>
      </c>
      <c r="E16042" s="2">
        <v>42915.322071759263</v>
      </c>
      <c r="F16042">
        <v>10000</v>
      </c>
      <c r="G16042">
        <v>11500</v>
      </c>
      <c r="H16042">
        <v>15</v>
      </c>
      <c r="I16042" s="2">
        <v>42928.859247685177</v>
      </c>
      <c r="J16042" t="s">
        <v>18</v>
      </c>
      <c r="K16042" s="2">
        <v>42930</v>
      </c>
      <c r="L16042" s="2">
        <v>42928.852199074077</v>
      </c>
      <c r="M16042">
        <v>13</v>
      </c>
      <c r="N16042">
        <v>-2</v>
      </c>
      <c r="O16042">
        <v>-2</v>
      </c>
      <c r="P16042">
        <v>15</v>
      </c>
      <c r="Q16042">
        <v>15</v>
      </c>
      <c r="R16042" t="str">
        <f t="shared" si="1000"/>
        <v>Early</v>
      </c>
      <c r="S16042" t="str">
        <f t="shared" si="1001"/>
        <v>Early</v>
      </c>
      <c r="T16042" t="str">
        <f t="shared" si="1002"/>
        <v>Frequent Borrower</v>
      </c>
      <c r="U16042" t="str">
        <f t="shared" si="1003"/>
        <v>Short Term</v>
      </c>
    </row>
    <row r="16043" spans="1:21" x14ac:dyDescent="0.35">
      <c r="A16043" t="s">
        <v>3826</v>
      </c>
      <c r="B16043">
        <v>301806401</v>
      </c>
      <c r="C16043">
        <v>1</v>
      </c>
      <c r="D16043" s="2">
        <v>42765.695451388892</v>
      </c>
      <c r="E16043" s="2">
        <v>42765.653703703712</v>
      </c>
      <c r="F16043">
        <v>10000</v>
      </c>
      <c r="G16043">
        <v>11500</v>
      </c>
      <c r="H16043">
        <v>15</v>
      </c>
      <c r="I16043" s="2">
        <v>42767.43482638889</v>
      </c>
      <c r="J16043" t="s">
        <v>18</v>
      </c>
      <c r="K16043" s="2">
        <v>42780</v>
      </c>
      <c r="L16043" s="2">
        <v>42767.42428240741</v>
      </c>
      <c r="M16043">
        <v>1</v>
      </c>
      <c r="N16043">
        <v>-13</v>
      </c>
      <c r="O16043">
        <v>-14</v>
      </c>
      <c r="P16043">
        <v>15</v>
      </c>
      <c r="R16043" t="str">
        <f t="shared" si="1000"/>
        <v>Early</v>
      </c>
      <c r="S16043" t="str">
        <f t="shared" si="1001"/>
        <v>Early</v>
      </c>
      <c r="T16043" t="str">
        <f t="shared" si="1002"/>
        <v>One-time</v>
      </c>
      <c r="U16043" t="str">
        <f t="shared" si="1003"/>
        <v>Short Term</v>
      </c>
    </row>
    <row r="16044" spans="1:21" x14ac:dyDescent="0.35">
      <c r="A16044" t="s">
        <v>3826</v>
      </c>
      <c r="B16044">
        <v>301808306</v>
      </c>
      <c r="C16044">
        <v>2</v>
      </c>
      <c r="D16044" s="2">
        <v>42768.36996527778</v>
      </c>
      <c r="E16044" s="2">
        <v>42768.328217592592</v>
      </c>
      <c r="F16044">
        <v>10000</v>
      </c>
      <c r="G16044">
        <v>13000</v>
      </c>
      <c r="H16044">
        <v>30</v>
      </c>
      <c r="I16044" s="2">
        <v>42798.739768518521</v>
      </c>
      <c r="J16044" t="s">
        <v>18</v>
      </c>
      <c r="K16044" s="2">
        <v>42800</v>
      </c>
      <c r="L16044" s="2">
        <v>42798.729189814818</v>
      </c>
      <c r="M16044">
        <v>30</v>
      </c>
      <c r="N16044">
        <v>-2</v>
      </c>
      <c r="O16044">
        <v>0</v>
      </c>
      <c r="P16044">
        <v>30</v>
      </c>
      <c r="Q16044">
        <v>2</v>
      </c>
      <c r="R16044" t="str">
        <f t="shared" si="1000"/>
        <v>Early</v>
      </c>
      <c r="S16044" t="str">
        <f t="shared" si="1001"/>
        <v>Early</v>
      </c>
      <c r="T16044" t="str">
        <f t="shared" si="1002"/>
        <v>Frequent Borrower</v>
      </c>
      <c r="U16044" t="str">
        <f t="shared" si="1003"/>
        <v>Short Term</v>
      </c>
    </row>
    <row r="16045" spans="1:21" x14ac:dyDescent="0.35">
      <c r="A16045" t="s">
        <v>3826</v>
      </c>
      <c r="B16045">
        <v>301831828</v>
      </c>
      <c r="C16045">
        <v>3</v>
      </c>
      <c r="D16045" s="2">
        <v>42799.621770833342</v>
      </c>
      <c r="E16045" s="2">
        <v>42799.580023148148</v>
      </c>
      <c r="F16045">
        <v>10000</v>
      </c>
      <c r="G16045">
        <v>13000</v>
      </c>
      <c r="H16045">
        <v>30</v>
      </c>
      <c r="I16045" s="2">
        <v>42816.842256944437</v>
      </c>
      <c r="J16045" t="s">
        <v>18</v>
      </c>
      <c r="K16045" s="2">
        <v>42829</v>
      </c>
      <c r="L16045" s="2">
        <v>42816.831724537027</v>
      </c>
      <c r="M16045">
        <v>17</v>
      </c>
      <c r="N16045">
        <v>-13</v>
      </c>
      <c r="O16045">
        <v>-13</v>
      </c>
      <c r="P16045">
        <v>30</v>
      </c>
      <c r="Q16045">
        <v>31</v>
      </c>
      <c r="R16045" t="str">
        <f t="shared" si="1000"/>
        <v>Early</v>
      </c>
      <c r="S16045" t="str">
        <f t="shared" si="1001"/>
        <v>Early</v>
      </c>
      <c r="T16045" t="str">
        <f t="shared" si="1002"/>
        <v>Frequent Borrower</v>
      </c>
      <c r="U16045" t="str">
        <f t="shared" si="1003"/>
        <v>Short Term</v>
      </c>
    </row>
    <row r="16046" spans="1:21" x14ac:dyDescent="0.35">
      <c r="A16046" t="s">
        <v>3826</v>
      </c>
      <c r="B16046">
        <v>301844440</v>
      </c>
      <c r="C16046">
        <v>4</v>
      </c>
      <c r="D16046" s="2">
        <v>42816.874618055554</v>
      </c>
      <c r="E16046" s="2">
        <v>42816.832881944443</v>
      </c>
      <c r="F16046">
        <v>20000</v>
      </c>
      <c r="G16046">
        <v>23800</v>
      </c>
      <c r="H16046">
        <v>30</v>
      </c>
      <c r="I16046" s="2">
        <v>42839.912627314807</v>
      </c>
      <c r="J16046" t="s">
        <v>18</v>
      </c>
      <c r="K16046" s="2">
        <v>42846</v>
      </c>
      <c r="L16046" s="2">
        <v>42839.902106481481</v>
      </c>
      <c r="M16046">
        <v>23</v>
      </c>
      <c r="N16046">
        <v>-7</v>
      </c>
      <c r="O16046">
        <v>-7</v>
      </c>
      <c r="P16046">
        <v>19</v>
      </c>
      <c r="Q16046">
        <v>17</v>
      </c>
      <c r="R16046" t="str">
        <f t="shared" si="1000"/>
        <v>Early</v>
      </c>
      <c r="S16046" t="str">
        <f t="shared" si="1001"/>
        <v>OnTime</v>
      </c>
      <c r="T16046" t="str">
        <f t="shared" si="1002"/>
        <v>Frequent Borrower</v>
      </c>
      <c r="U16046" t="str">
        <f t="shared" si="1003"/>
        <v>Short Term</v>
      </c>
    </row>
    <row r="16047" spans="1:21" x14ac:dyDescent="0.35">
      <c r="A16047" t="s">
        <v>3826</v>
      </c>
      <c r="B16047">
        <v>301868965</v>
      </c>
      <c r="C16047">
        <v>5</v>
      </c>
      <c r="D16047" s="2">
        <v>42840.283136574071</v>
      </c>
      <c r="E16047" s="2">
        <v>42840.241400462961</v>
      </c>
      <c r="F16047">
        <v>20000</v>
      </c>
      <c r="G16047">
        <v>23800</v>
      </c>
      <c r="H16047">
        <v>30</v>
      </c>
      <c r="I16047" s="2">
        <v>42870.950243055559</v>
      </c>
      <c r="J16047" t="s">
        <v>18</v>
      </c>
      <c r="K16047" s="2">
        <v>42870</v>
      </c>
      <c r="L16047" s="2">
        <v>42870.939710648148</v>
      </c>
      <c r="M16047">
        <v>30</v>
      </c>
      <c r="N16047">
        <v>0</v>
      </c>
      <c r="O16047">
        <v>0</v>
      </c>
      <c r="P16047">
        <v>19</v>
      </c>
      <c r="Q16047">
        <v>23</v>
      </c>
      <c r="R16047" t="str">
        <f t="shared" si="1000"/>
        <v>OnTime</v>
      </c>
      <c r="S16047" t="str">
        <f t="shared" si="1001"/>
        <v>Early</v>
      </c>
      <c r="T16047" t="str">
        <f t="shared" si="1002"/>
        <v>Frequent Borrower</v>
      </c>
      <c r="U16047" t="str">
        <f t="shared" si="1003"/>
        <v>Short Term</v>
      </c>
    </row>
    <row r="16048" spans="1:21" x14ac:dyDescent="0.35">
      <c r="A16048" t="s">
        <v>3826</v>
      </c>
      <c r="B16048">
        <v>301928608</v>
      </c>
      <c r="C16048">
        <v>6</v>
      </c>
      <c r="D16048" s="2">
        <v>42892.440046296288</v>
      </c>
      <c r="E16048" s="2">
        <v>42892.398217592592</v>
      </c>
      <c r="F16048">
        <v>20000</v>
      </c>
      <c r="G16048">
        <v>24500</v>
      </c>
      <c r="H16048">
        <v>30</v>
      </c>
      <c r="I16048" s="2">
        <v>42920.914988425917</v>
      </c>
      <c r="J16048" t="s">
        <v>18</v>
      </c>
      <c r="K16048" s="2">
        <v>42922</v>
      </c>
      <c r="L16048" s="2">
        <v>42920.907939814817</v>
      </c>
      <c r="M16048">
        <v>28</v>
      </c>
      <c r="N16048">
        <v>-2</v>
      </c>
      <c r="O16048">
        <v>-2</v>
      </c>
      <c r="P16048">
        <v>22.5</v>
      </c>
      <c r="Q16048">
        <v>52</v>
      </c>
      <c r="R16048" t="str">
        <f t="shared" si="1000"/>
        <v>Early</v>
      </c>
      <c r="S16048" t="str">
        <f t="shared" si="1001"/>
        <v>OnTime</v>
      </c>
      <c r="T16048" t="str">
        <f t="shared" si="1002"/>
        <v>Frequent Borrower</v>
      </c>
      <c r="U16048" t="str">
        <f t="shared" si="1003"/>
        <v>Short Term</v>
      </c>
    </row>
    <row r="16049" spans="1:21" x14ac:dyDescent="0.35">
      <c r="A16049" t="s">
        <v>3827</v>
      </c>
      <c r="B16049">
        <v>301838821</v>
      </c>
      <c r="C16049">
        <v>1</v>
      </c>
      <c r="D16049" s="2">
        <v>42809.626180555562</v>
      </c>
      <c r="E16049" s="2">
        <v>42809.55773148148</v>
      </c>
      <c r="F16049">
        <v>10000</v>
      </c>
      <c r="G16049">
        <v>13000</v>
      </c>
      <c r="H16049">
        <v>30</v>
      </c>
      <c r="I16049" s="2">
        <v>42843.473171296297</v>
      </c>
      <c r="J16049" t="s">
        <v>18</v>
      </c>
      <c r="K16049" s="2">
        <v>42842</v>
      </c>
      <c r="L16049" s="2">
        <v>42842</v>
      </c>
      <c r="M16049">
        <v>33</v>
      </c>
      <c r="N16049">
        <v>0</v>
      </c>
      <c r="O16049">
        <v>3</v>
      </c>
      <c r="P16049">
        <v>30</v>
      </c>
      <c r="R16049" t="str">
        <f t="shared" si="1000"/>
        <v>OnTime</v>
      </c>
      <c r="S16049" t="str">
        <f t="shared" si="1001"/>
        <v>Early</v>
      </c>
      <c r="T16049" t="str">
        <f t="shared" si="1002"/>
        <v>One-time</v>
      </c>
      <c r="U16049" t="str">
        <f t="shared" si="1003"/>
        <v>Short Term</v>
      </c>
    </row>
    <row r="16050" spans="1:21" x14ac:dyDescent="0.35">
      <c r="A16050" t="s">
        <v>3828</v>
      </c>
      <c r="B16050">
        <v>301967864</v>
      </c>
      <c r="C16050">
        <v>1</v>
      </c>
      <c r="D16050" s="2">
        <v>42923.504606481481</v>
      </c>
      <c r="E16050" s="2">
        <v>42923.462800925918</v>
      </c>
      <c r="F16050">
        <v>10000</v>
      </c>
      <c r="G16050">
        <v>13000</v>
      </c>
      <c r="H16050">
        <v>30</v>
      </c>
      <c r="I16050" s="2">
        <v>42943.82508101852</v>
      </c>
      <c r="J16050" t="s">
        <v>18</v>
      </c>
      <c r="K16050" s="2">
        <v>42954</v>
      </c>
      <c r="L16050" s="2">
        <v>42943.818032407413</v>
      </c>
      <c r="M16050">
        <v>20</v>
      </c>
      <c r="N16050">
        <v>-11</v>
      </c>
      <c r="O16050">
        <v>-10</v>
      </c>
      <c r="P16050">
        <v>30</v>
      </c>
      <c r="R16050" t="str">
        <f t="shared" si="1000"/>
        <v>Early</v>
      </c>
      <c r="S16050" t="str">
        <f t="shared" si="1001"/>
        <v>Late</v>
      </c>
      <c r="T16050" t="str">
        <f t="shared" si="1002"/>
        <v>One-time</v>
      </c>
      <c r="U16050" t="str">
        <f t="shared" si="1003"/>
        <v>Short Term</v>
      </c>
    </row>
    <row r="16051" spans="1:21" x14ac:dyDescent="0.35">
      <c r="A16051" t="s">
        <v>3829</v>
      </c>
      <c r="B16051">
        <v>301950084</v>
      </c>
      <c r="C16051">
        <v>1</v>
      </c>
      <c r="D16051" s="2">
        <v>42910.355150462958</v>
      </c>
      <c r="E16051" s="2">
        <v>42910.312685185178</v>
      </c>
      <c r="F16051">
        <v>10000</v>
      </c>
      <c r="G16051">
        <v>13000</v>
      </c>
      <c r="H16051">
        <v>30</v>
      </c>
      <c r="I16051" s="2">
        <v>42942.851006944453</v>
      </c>
      <c r="J16051" t="s">
        <v>32</v>
      </c>
      <c r="K16051" s="2">
        <v>42940</v>
      </c>
      <c r="L16051" s="2">
        <v>42942.843969907408</v>
      </c>
      <c r="M16051">
        <v>32</v>
      </c>
      <c r="N16051">
        <v>2</v>
      </c>
      <c r="O16051">
        <v>2</v>
      </c>
      <c r="P16051">
        <v>30</v>
      </c>
      <c r="R16051" t="str">
        <f t="shared" si="1000"/>
        <v>Late</v>
      </c>
      <c r="S16051" t="str">
        <f t="shared" si="1001"/>
        <v>OnTime</v>
      </c>
      <c r="T16051" t="str">
        <f t="shared" si="1002"/>
        <v>One-time</v>
      </c>
      <c r="U16051" t="str">
        <f t="shared" si="1003"/>
        <v>Short Term</v>
      </c>
    </row>
    <row r="16052" spans="1:21" x14ac:dyDescent="0.35">
      <c r="A16052" t="s">
        <v>3830</v>
      </c>
      <c r="B16052">
        <v>301973328</v>
      </c>
      <c r="C16052">
        <v>1</v>
      </c>
      <c r="D16052" s="2">
        <v>42927.677199074067</v>
      </c>
      <c r="E16052" s="2">
        <v>42927.634745370371</v>
      </c>
      <c r="F16052">
        <v>10000</v>
      </c>
      <c r="G16052">
        <v>11500</v>
      </c>
      <c r="H16052">
        <v>15</v>
      </c>
      <c r="I16052" s="2">
        <v>42942.401412037027</v>
      </c>
      <c r="J16052" t="s">
        <v>18</v>
      </c>
      <c r="K16052" s="2">
        <v>42942</v>
      </c>
      <c r="L16052" s="2">
        <v>42942.394363425927</v>
      </c>
      <c r="M16052">
        <v>14</v>
      </c>
      <c r="N16052">
        <v>0</v>
      </c>
      <c r="O16052">
        <v>-1</v>
      </c>
      <c r="P16052">
        <v>15</v>
      </c>
      <c r="R16052" t="str">
        <f t="shared" si="1000"/>
        <v>OnTime</v>
      </c>
      <c r="S16052" t="str">
        <f t="shared" si="1001"/>
        <v>Early</v>
      </c>
      <c r="T16052" t="str">
        <f t="shared" si="1002"/>
        <v>One-time</v>
      </c>
      <c r="U16052" t="str">
        <f t="shared" si="1003"/>
        <v>Short Term</v>
      </c>
    </row>
    <row r="16053" spans="1:21" x14ac:dyDescent="0.35">
      <c r="A16053" t="s">
        <v>3831</v>
      </c>
      <c r="B16053">
        <v>301950671</v>
      </c>
      <c r="C16053">
        <v>1</v>
      </c>
      <c r="D16053" s="2">
        <v>42910.708101851851</v>
      </c>
      <c r="E16053" s="2">
        <v>42910.665659722217</v>
      </c>
      <c r="F16053">
        <v>10000</v>
      </c>
      <c r="G16053">
        <v>13000</v>
      </c>
      <c r="H16053">
        <v>30</v>
      </c>
      <c r="I16053" s="2">
        <v>42934.698761574073</v>
      </c>
      <c r="J16053" t="s">
        <v>18</v>
      </c>
      <c r="K16053" s="2">
        <v>42942</v>
      </c>
      <c r="L16053" s="2">
        <v>42934.691712962973</v>
      </c>
      <c r="M16053">
        <v>23</v>
      </c>
      <c r="N16053">
        <v>-8</v>
      </c>
      <c r="O16053">
        <v>-7</v>
      </c>
      <c r="P16053">
        <v>30</v>
      </c>
      <c r="R16053" t="str">
        <f t="shared" si="1000"/>
        <v>Early</v>
      </c>
      <c r="S16053" t="str">
        <f t="shared" si="1001"/>
        <v>Early</v>
      </c>
      <c r="T16053" t="str">
        <f t="shared" si="1002"/>
        <v>One-time</v>
      </c>
      <c r="U16053" t="str">
        <f t="shared" si="1003"/>
        <v>Short Term</v>
      </c>
    </row>
    <row r="16054" spans="1:21" x14ac:dyDescent="0.35">
      <c r="A16054" t="s">
        <v>3832</v>
      </c>
      <c r="B16054">
        <v>301950474</v>
      </c>
      <c r="C16054">
        <v>1</v>
      </c>
      <c r="D16054" s="2">
        <v>42910.595300925917</v>
      </c>
      <c r="E16054" s="2">
        <v>42910.552847222221</v>
      </c>
      <c r="F16054">
        <v>10000</v>
      </c>
      <c r="G16054">
        <v>13000</v>
      </c>
      <c r="H16054">
        <v>30</v>
      </c>
      <c r="I16054" s="2">
        <v>42938.58289351852</v>
      </c>
      <c r="J16054" t="s">
        <v>18</v>
      </c>
      <c r="K16054" s="2">
        <v>42940</v>
      </c>
      <c r="L16054" s="2">
        <v>42938.575833333343</v>
      </c>
      <c r="M16054">
        <v>27</v>
      </c>
      <c r="N16054">
        <v>-2</v>
      </c>
      <c r="O16054">
        <v>-3</v>
      </c>
      <c r="P16054">
        <v>30</v>
      </c>
      <c r="R16054" t="str">
        <f t="shared" si="1000"/>
        <v>Early</v>
      </c>
      <c r="S16054" t="str">
        <f t="shared" si="1001"/>
        <v>OnTime</v>
      </c>
      <c r="T16054" t="str">
        <f t="shared" si="1002"/>
        <v>One-time</v>
      </c>
      <c r="U16054" t="str">
        <f t="shared" si="1003"/>
        <v>Short Term</v>
      </c>
    </row>
    <row r="16055" spans="1:21" x14ac:dyDescent="0.35">
      <c r="A16055" t="s">
        <v>3833</v>
      </c>
      <c r="B16055">
        <v>301951997</v>
      </c>
      <c r="C16055">
        <v>1</v>
      </c>
      <c r="D16055" s="2">
        <v>42912.38140046296</v>
      </c>
      <c r="E16055" s="2">
        <v>42912.338958333326</v>
      </c>
      <c r="F16055">
        <v>10000</v>
      </c>
      <c r="G16055">
        <v>11500</v>
      </c>
      <c r="H16055">
        <v>15</v>
      </c>
      <c r="I16055" s="2">
        <v>42927.609814814823</v>
      </c>
      <c r="J16055" t="s">
        <v>18</v>
      </c>
      <c r="K16055" s="2">
        <v>42927</v>
      </c>
      <c r="L16055" s="2">
        <v>42927.602777777778</v>
      </c>
      <c r="M16055">
        <v>15</v>
      </c>
      <c r="N16055">
        <v>0</v>
      </c>
      <c r="O16055">
        <v>0</v>
      </c>
      <c r="P16055">
        <v>15</v>
      </c>
      <c r="R16055" t="str">
        <f t="shared" si="1000"/>
        <v>OnTime</v>
      </c>
      <c r="S16055" t="str">
        <f t="shared" si="1001"/>
        <v>Early</v>
      </c>
      <c r="T16055" t="str">
        <f t="shared" si="1002"/>
        <v>One-time</v>
      </c>
      <c r="U16055" t="str">
        <f t="shared" si="1003"/>
        <v>Short Term</v>
      </c>
    </row>
    <row r="16056" spans="1:21" x14ac:dyDescent="0.35">
      <c r="A16056" t="s">
        <v>3834</v>
      </c>
      <c r="B16056">
        <v>301977797</v>
      </c>
      <c r="C16056">
        <v>1</v>
      </c>
      <c r="D16056" s="2">
        <v>42930.617847222216</v>
      </c>
      <c r="E16056" s="2">
        <v>42930.575324074067</v>
      </c>
      <c r="F16056">
        <v>10000</v>
      </c>
      <c r="G16056">
        <v>13000</v>
      </c>
      <c r="H16056">
        <v>30</v>
      </c>
      <c r="I16056" s="2">
        <v>42941.395324074067</v>
      </c>
      <c r="J16056" t="s">
        <v>18</v>
      </c>
      <c r="K16056" s="2">
        <v>42961</v>
      </c>
      <c r="L16056" s="2">
        <v>42941.388275462959</v>
      </c>
      <c r="M16056">
        <v>10</v>
      </c>
      <c r="N16056">
        <v>-20</v>
      </c>
      <c r="O16056">
        <v>-20</v>
      </c>
      <c r="P16056">
        <v>30</v>
      </c>
      <c r="R16056" t="str">
        <f t="shared" si="1000"/>
        <v>Early</v>
      </c>
      <c r="S16056" t="str">
        <f t="shared" si="1001"/>
        <v>Late</v>
      </c>
      <c r="T16056" t="str">
        <f t="shared" si="1002"/>
        <v>One-time</v>
      </c>
      <c r="U16056" t="str">
        <f t="shared" si="1003"/>
        <v>Short Term</v>
      </c>
    </row>
    <row r="16057" spans="1:21" x14ac:dyDescent="0.35">
      <c r="A16057" t="s">
        <v>3835</v>
      </c>
      <c r="B16057">
        <v>301952220</v>
      </c>
      <c r="C16057">
        <v>1</v>
      </c>
      <c r="D16057" s="2">
        <v>42912.515196759261</v>
      </c>
      <c r="E16057" s="2">
        <v>42912.472743055558</v>
      </c>
      <c r="F16057">
        <v>10000</v>
      </c>
      <c r="G16057">
        <v>11500</v>
      </c>
      <c r="H16057">
        <v>15</v>
      </c>
      <c r="I16057" s="2">
        <v>42929.865856481483</v>
      </c>
      <c r="J16057" t="s">
        <v>18</v>
      </c>
      <c r="K16057" s="2">
        <v>42927</v>
      </c>
      <c r="L16057" s="2">
        <v>42929.858807870369</v>
      </c>
      <c r="M16057">
        <v>17</v>
      </c>
      <c r="N16057">
        <v>2</v>
      </c>
      <c r="O16057">
        <v>2</v>
      </c>
      <c r="P16057">
        <v>15</v>
      </c>
      <c r="R16057" t="str">
        <f t="shared" si="1000"/>
        <v>Late</v>
      </c>
      <c r="S16057" t="str">
        <f t="shared" si="1001"/>
        <v>Early</v>
      </c>
      <c r="T16057" t="str">
        <f t="shared" si="1002"/>
        <v>One-time</v>
      </c>
      <c r="U16057" t="str">
        <f t="shared" si="1003"/>
        <v>Short Term</v>
      </c>
    </row>
    <row r="16058" spans="1:21" x14ac:dyDescent="0.35">
      <c r="A16058" t="s">
        <v>3836</v>
      </c>
      <c r="B16058">
        <v>301958212</v>
      </c>
      <c r="C16058">
        <v>1</v>
      </c>
      <c r="D16058" s="2">
        <v>42916.792349537027</v>
      </c>
      <c r="E16058" s="2">
        <v>42916.749895833331</v>
      </c>
      <c r="F16058">
        <v>10000</v>
      </c>
      <c r="G16058">
        <v>11500</v>
      </c>
      <c r="H16058">
        <v>15</v>
      </c>
      <c r="I16058" s="2">
        <v>42929.676793981482</v>
      </c>
      <c r="J16058" t="s">
        <v>32</v>
      </c>
      <c r="K16058" s="2">
        <v>42933</v>
      </c>
      <c r="L16058" s="2">
        <v>42929.669745370367</v>
      </c>
      <c r="M16058">
        <v>12</v>
      </c>
      <c r="N16058">
        <v>-4</v>
      </c>
      <c r="O16058">
        <v>-3</v>
      </c>
      <c r="P16058">
        <v>15</v>
      </c>
      <c r="R16058" t="str">
        <f t="shared" si="1000"/>
        <v>Early</v>
      </c>
      <c r="S16058" t="str">
        <f t="shared" si="1001"/>
        <v>Early</v>
      </c>
      <c r="T16058" t="str">
        <f t="shared" si="1002"/>
        <v>One-time</v>
      </c>
      <c r="U16058" t="str">
        <f t="shared" si="1003"/>
        <v>Short Term</v>
      </c>
    </row>
    <row r="16059" spans="1:21" x14ac:dyDescent="0.35">
      <c r="A16059" t="s">
        <v>3837</v>
      </c>
      <c r="B16059">
        <v>301952797</v>
      </c>
      <c r="C16059">
        <v>1</v>
      </c>
      <c r="D16059" s="2">
        <v>42912.91983796296</v>
      </c>
      <c r="E16059" s="2">
        <v>42912.877384259264</v>
      </c>
      <c r="F16059">
        <v>10000</v>
      </c>
      <c r="G16059">
        <v>13000</v>
      </c>
      <c r="H16059">
        <v>30</v>
      </c>
      <c r="I16059" s="2">
        <v>42915.805763888893</v>
      </c>
      <c r="J16059" t="s">
        <v>18</v>
      </c>
      <c r="K16059" s="2">
        <v>42943</v>
      </c>
      <c r="L16059" s="2">
        <v>42915.798715277779</v>
      </c>
      <c r="M16059">
        <v>2</v>
      </c>
      <c r="N16059">
        <v>-28</v>
      </c>
      <c r="O16059">
        <v>-28</v>
      </c>
      <c r="P16059">
        <v>30</v>
      </c>
      <c r="R16059" t="str">
        <f t="shared" si="1000"/>
        <v>Early</v>
      </c>
      <c r="S16059" t="str">
        <f t="shared" si="1001"/>
        <v>Early</v>
      </c>
      <c r="T16059" t="str">
        <f t="shared" si="1002"/>
        <v>One-time</v>
      </c>
      <c r="U16059" t="str">
        <f t="shared" si="1003"/>
        <v>Short Term</v>
      </c>
    </row>
    <row r="16060" spans="1:21" x14ac:dyDescent="0.35">
      <c r="A16060" t="s">
        <v>3838</v>
      </c>
      <c r="B16060">
        <v>301953619</v>
      </c>
      <c r="C16060">
        <v>1</v>
      </c>
      <c r="D16060" s="2">
        <v>42913.657187500001</v>
      </c>
      <c r="E16060" s="2">
        <v>42913.614745370367</v>
      </c>
      <c r="F16060">
        <v>10000</v>
      </c>
      <c r="G16060">
        <v>13000</v>
      </c>
      <c r="H16060">
        <v>30</v>
      </c>
      <c r="I16060" s="2">
        <v>42941.36855324074</v>
      </c>
      <c r="J16060" t="s">
        <v>32</v>
      </c>
      <c r="K16060" s="2">
        <v>42947</v>
      </c>
      <c r="L16060" s="2">
        <v>42941.361504629633</v>
      </c>
      <c r="M16060">
        <v>27</v>
      </c>
      <c r="N16060">
        <v>-6</v>
      </c>
      <c r="O16060">
        <v>-3</v>
      </c>
      <c r="P16060">
        <v>30</v>
      </c>
      <c r="R16060" t="str">
        <f t="shared" si="1000"/>
        <v>Early</v>
      </c>
      <c r="S16060" t="str">
        <f t="shared" si="1001"/>
        <v>Early</v>
      </c>
      <c r="T16060" t="str">
        <f t="shared" si="1002"/>
        <v>One-time</v>
      </c>
      <c r="U16060" t="str">
        <f t="shared" si="1003"/>
        <v>Short Term</v>
      </c>
    </row>
    <row r="16061" spans="1:21" x14ac:dyDescent="0.35">
      <c r="A16061" t="s">
        <v>3839</v>
      </c>
      <c r="B16061">
        <v>301967225</v>
      </c>
      <c r="C16061">
        <v>1</v>
      </c>
      <c r="D16061" s="2">
        <v>42922.958333333343</v>
      </c>
      <c r="E16061" s="2">
        <v>42922.916574074072</v>
      </c>
      <c r="F16061">
        <v>10000</v>
      </c>
      <c r="G16061">
        <v>13000</v>
      </c>
      <c r="H16061">
        <v>30</v>
      </c>
      <c r="I16061" s="2">
        <v>42935.489340277767</v>
      </c>
      <c r="J16061" t="s">
        <v>18</v>
      </c>
      <c r="K16061" s="2">
        <v>42954</v>
      </c>
      <c r="L16061" s="2">
        <v>42935.482291666667</v>
      </c>
      <c r="M16061">
        <v>12</v>
      </c>
      <c r="N16061">
        <v>-19</v>
      </c>
      <c r="O16061">
        <v>-18</v>
      </c>
      <c r="P16061">
        <v>30</v>
      </c>
      <c r="R16061" t="str">
        <f t="shared" si="1000"/>
        <v>Early</v>
      </c>
      <c r="S16061" t="str">
        <f t="shared" si="1001"/>
        <v>Early</v>
      </c>
      <c r="T16061" t="str">
        <f t="shared" si="1002"/>
        <v>One-time</v>
      </c>
      <c r="U16061" t="str">
        <f t="shared" si="1003"/>
        <v>Short Term</v>
      </c>
    </row>
    <row r="16062" spans="1:21" x14ac:dyDescent="0.35">
      <c r="A16062" t="s">
        <v>3840</v>
      </c>
      <c r="B16062">
        <v>301952994</v>
      </c>
      <c r="C16062">
        <v>1</v>
      </c>
      <c r="D16062" s="2">
        <v>42913.308715277781</v>
      </c>
      <c r="E16062" s="2">
        <v>42913.266261574077</v>
      </c>
      <c r="F16062">
        <v>10000</v>
      </c>
      <c r="G16062">
        <v>13000</v>
      </c>
      <c r="H16062">
        <v>30</v>
      </c>
      <c r="I16062" s="2">
        <v>42936.866851851853</v>
      </c>
      <c r="J16062" t="s">
        <v>18</v>
      </c>
      <c r="K16062" s="2">
        <v>42943</v>
      </c>
      <c r="L16062" s="2">
        <v>42936.859791666669</v>
      </c>
      <c r="M16062">
        <v>23</v>
      </c>
      <c r="N16062">
        <v>-7</v>
      </c>
      <c r="O16062">
        <v>-7</v>
      </c>
      <c r="P16062">
        <v>30</v>
      </c>
      <c r="R16062" t="str">
        <f t="shared" si="1000"/>
        <v>Early</v>
      </c>
      <c r="S16062" t="str">
        <f t="shared" si="1001"/>
        <v>OnTime</v>
      </c>
      <c r="T16062" t="str">
        <f t="shared" si="1002"/>
        <v>One-time</v>
      </c>
      <c r="U16062" t="str">
        <f t="shared" si="1003"/>
        <v>Short Term</v>
      </c>
    </row>
    <row r="16063" spans="1:21" x14ac:dyDescent="0.35">
      <c r="A16063" t="s">
        <v>3841</v>
      </c>
      <c r="B16063">
        <v>301953321</v>
      </c>
      <c r="C16063">
        <v>1</v>
      </c>
      <c r="D16063" s="2">
        <v>42913.48810185185</v>
      </c>
      <c r="E16063" s="2">
        <v>42913.445648148147</v>
      </c>
      <c r="F16063">
        <v>10000</v>
      </c>
      <c r="G16063">
        <v>13000</v>
      </c>
      <c r="H16063">
        <v>30</v>
      </c>
      <c r="I16063" s="2">
        <v>42944.357048611113</v>
      </c>
      <c r="J16063" t="s">
        <v>18</v>
      </c>
      <c r="K16063" s="2">
        <v>42944</v>
      </c>
      <c r="L16063" s="2">
        <v>42944.35</v>
      </c>
      <c r="M16063">
        <v>30</v>
      </c>
      <c r="N16063">
        <v>0</v>
      </c>
      <c r="O16063">
        <v>0</v>
      </c>
      <c r="P16063">
        <v>30</v>
      </c>
      <c r="R16063" t="str">
        <f t="shared" si="1000"/>
        <v>OnTime</v>
      </c>
      <c r="S16063" t="str">
        <f t="shared" si="1001"/>
        <v>Early</v>
      </c>
      <c r="T16063" t="str">
        <f t="shared" si="1002"/>
        <v>One-time</v>
      </c>
      <c r="U16063" t="str">
        <f t="shared" si="1003"/>
        <v>Short Term</v>
      </c>
    </row>
    <row r="16064" spans="1:21" x14ac:dyDescent="0.35">
      <c r="A16064" t="s">
        <v>3842</v>
      </c>
      <c r="B16064">
        <v>301873951</v>
      </c>
      <c r="C16064">
        <v>1</v>
      </c>
      <c r="D16064" s="2">
        <v>42844.942453703698</v>
      </c>
      <c r="E16064" s="2">
        <v>42844.900601851848</v>
      </c>
      <c r="F16064">
        <v>10000</v>
      </c>
      <c r="G16064">
        <v>11500</v>
      </c>
      <c r="H16064">
        <v>15</v>
      </c>
      <c r="I16064" s="2">
        <v>42858.802418981482</v>
      </c>
      <c r="J16064" t="s">
        <v>18</v>
      </c>
      <c r="K16064" s="2">
        <v>42860</v>
      </c>
      <c r="L16064" s="2">
        <v>42858.791886574072</v>
      </c>
      <c r="M16064">
        <v>13</v>
      </c>
      <c r="N16064">
        <v>-2</v>
      </c>
      <c r="O16064">
        <v>-2</v>
      </c>
      <c r="P16064">
        <v>15</v>
      </c>
      <c r="R16064" t="str">
        <f t="shared" si="1000"/>
        <v>Early</v>
      </c>
      <c r="S16064" t="str">
        <f t="shared" si="1001"/>
        <v>OnTime</v>
      </c>
      <c r="T16064" t="str">
        <f t="shared" si="1002"/>
        <v>One-time</v>
      </c>
      <c r="U16064" t="str">
        <f t="shared" si="1003"/>
        <v>Short Term</v>
      </c>
    </row>
    <row r="16065" spans="1:21" x14ac:dyDescent="0.35">
      <c r="A16065" t="s">
        <v>3842</v>
      </c>
      <c r="B16065">
        <v>301890461</v>
      </c>
      <c r="C16065">
        <v>2</v>
      </c>
      <c r="D16065" s="2">
        <v>42860.001921296287</v>
      </c>
      <c r="E16065" s="2">
        <v>42859.960173611107</v>
      </c>
      <c r="F16065">
        <v>10000</v>
      </c>
      <c r="G16065">
        <v>11500</v>
      </c>
      <c r="H16065">
        <v>15</v>
      </c>
      <c r="I16065" s="2">
        <v>42877.781365740739</v>
      </c>
      <c r="J16065" t="s">
        <v>18</v>
      </c>
      <c r="K16065" s="2">
        <v>42877</v>
      </c>
      <c r="L16065" s="2">
        <v>42877.770833333343</v>
      </c>
      <c r="M16065">
        <v>17</v>
      </c>
      <c r="N16065">
        <v>0</v>
      </c>
      <c r="O16065">
        <v>2</v>
      </c>
      <c r="P16065">
        <v>15</v>
      </c>
      <c r="Q16065">
        <v>15</v>
      </c>
      <c r="R16065" t="str">
        <f t="shared" si="1000"/>
        <v>OnTime</v>
      </c>
      <c r="S16065" t="str">
        <f t="shared" si="1001"/>
        <v>Early</v>
      </c>
      <c r="T16065" t="str">
        <f t="shared" si="1002"/>
        <v>Frequent Borrower</v>
      </c>
      <c r="U16065" t="str">
        <f t="shared" si="1003"/>
        <v>Short Term</v>
      </c>
    </row>
    <row r="16066" spans="1:21" x14ac:dyDescent="0.35">
      <c r="A16066" t="s">
        <v>3842</v>
      </c>
      <c r="B16066">
        <v>301937254</v>
      </c>
      <c r="C16066">
        <v>3</v>
      </c>
      <c r="D16066" s="2">
        <v>42899.579050925917</v>
      </c>
      <c r="E16066" s="2">
        <v>42899.537303240737</v>
      </c>
      <c r="F16066">
        <v>10000</v>
      </c>
      <c r="G16066">
        <v>11500</v>
      </c>
      <c r="H16066">
        <v>15</v>
      </c>
      <c r="I16066" s="2">
        <v>42906.752615740741</v>
      </c>
      <c r="J16066" t="s">
        <v>18</v>
      </c>
      <c r="K16066" s="2">
        <v>42914</v>
      </c>
      <c r="L16066" s="2">
        <v>42906.745567129627</v>
      </c>
      <c r="M16066">
        <v>7</v>
      </c>
      <c r="N16066">
        <v>-8</v>
      </c>
      <c r="O16066">
        <v>-8</v>
      </c>
      <c r="P16066">
        <v>15</v>
      </c>
      <c r="Q16066">
        <v>39</v>
      </c>
      <c r="R16066" t="str">
        <f t="shared" si="1000"/>
        <v>Early</v>
      </c>
      <c r="S16066" t="str">
        <f t="shared" si="1001"/>
        <v>OnTime</v>
      </c>
      <c r="T16066" t="str">
        <f t="shared" si="1002"/>
        <v>Frequent Borrower</v>
      </c>
      <c r="U16066" t="str">
        <f t="shared" si="1003"/>
        <v>Short Term</v>
      </c>
    </row>
    <row r="16067" spans="1:21" x14ac:dyDescent="0.35">
      <c r="A16067" t="s">
        <v>3842</v>
      </c>
      <c r="B16067">
        <v>301952597</v>
      </c>
      <c r="C16067">
        <v>4</v>
      </c>
      <c r="D16067" s="2">
        <v>42912.757314814808</v>
      </c>
      <c r="E16067" s="2">
        <v>42912.715578703697</v>
      </c>
      <c r="F16067">
        <v>20000</v>
      </c>
      <c r="G16067">
        <v>24500</v>
      </c>
      <c r="H16067">
        <v>30</v>
      </c>
      <c r="I16067" s="2">
        <v>42942.338969907411</v>
      </c>
      <c r="J16067" t="s">
        <v>18</v>
      </c>
      <c r="K16067" s="2">
        <v>42942</v>
      </c>
      <c r="L16067" s="2">
        <v>42942.331932870373</v>
      </c>
      <c r="M16067">
        <v>29</v>
      </c>
      <c r="N16067">
        <v>0</v>
      </c>
      <c r="O16067">
        <v>-1</v>
      </c>
      <c r="P16067">
        <v>22.5</v>
      </c>
      <c r="Q16067">
        <v>13</v>
      </c>
      <c r="R16067" t="str">
        <f t="shared" ref="R16067:R16130" si="1004">IF(N16067&lt;0,"Early",IF(N16067=0,"OnTime","Late"))</f>
        <v>OnTime</v>
      </c>
      <c r="S16067" t="str">
        <f t="shared" ref="S16067:S16130" si="1005">IF(N16068&lt;0,"Early",IF(N16068=0,"OnTime","Late"))</f>
        <v>Early</v>
      </c>
      <c r="T16067" t="str">
        <f t="shared" ref="T16067:T16130" si="1006">IF(ISBLANK(Q16067),"One-time","Frequent Borrower")</f>
        <v>Frequent Borrower</v>
      </c>
      <c r="U16067" t="str">
        <f t="shared" ref="U16067:U16130" si="1007">IF(OR(H16067=15,H16067=30),"Short Term","Long Term")</f>
        <v>Short Term</v>
      </c>
    </row>
    <row r="16068" spans="1:21" x14ac:dyDescent="0.35">
      <c r="A16068" t="s">
        <v>3843</v>
      </c>
      <c r="B16068">
        <v>301855412</v>
      </c>
      <c r="C16068">
        <v>1</v>
      </c>
      <c r="D16068" s="2">
        <v>42829.91034722222</v>
      </c>
      <c r="E16068" s="2">
        <v>42829.868449074071</v>
      </c>
      <c r="F16068">
        <v>10000</v>
      </c>
      <c r="G16068">
        <v>11500</v>
      </c>
      <c r="H16068">
        <v>15</v>
      </c>
      <c r="I16068" s="2">
        <v>42839.914097222223</v>
      </c>
      <c r="J16068" t="s">
        <v>18</v>
      </c>
      <c r="K16068" s="2">
        <v>42844</v>
      </c>
      <c r="L16068" s="2">
        <v>42839.903587962966</v>
      </c>
      <c r="M16068">
        <v>10</v>
      </c>
      <c r="N16068">
        <v>-5</v>
      </c>
      <c r="O16068">
        <v>-5</v>
      </c>
      <c r="P16068">
        <v>15</v>
      </c>
      <c r="R16068" t="str">
        <f t="shared" si="1004"/>
        <v>Early</v>
      </c>
      <c r="S16068" t="str">
        <f t="shared" si="1005"/>
        <v>Early</v>
      </c>
      <c r="T16068" t="str">
        <f t="shared" si="1006"/>
        <v>One-time</v>
      </c>
      <c r="U16068" t="str">
        <f t="shared" si="1007"/>
        <v>Short Term</v>
      </c>
    </row>
    <row r="16069" spans="1:21" x14ac:dyDescent="0.35">
      <c r="A16069" t="s">
        <v>3843</v>
      </c>
      <c r="B16069">
        <v>301918975</v>
      </c>
      <c r="C16069">
        <v>2</v>
      </c>
      <c r="D16069" s="2">
        <v>42881.659108796302</v>
      </c>
      <c r="E16069" s="2">
        <v>42881.617372685178</v>
      </c>
      <c r="F16069">
        <v>10000</v>
      </c>
      <c r="G16069">
        <v>11500</v>
      </c>
      <c r="H16069">
        <v>15</v>
      </c>
      <c r="I16069" s="2">
        <v>42888.624074074083</v>
      </c>
      <c r="J16069" t="s">
        <v>18</v>
      </c>
      <c r="K16069" s="2">
        <v>42898</v>
      </c>
      <c r="L16069" s="2">
        <v>42888.617025462961</v>
      </c>
      <c r="M16069">
        <v>6</v>
      </c>
      <c r="N16069">
        <v>-10</v>
      </c>
      <c r="O16069">
        <v>-9</v>
      </c>
      <c r="P16069">
        <v>15</v>
      </c>
      <c r="Q16069">
        <v>51</v>
      </c>
      <c r="R16069" t="str">
        <f t="shared" si="1004"/>
        <v>Early</v>
      </c>
      <c r="S16069" t="str">
        <f t="shared" si="1005"/>
        <v>Early</v>
      </c>
      <c r="T16069" t="str">
        <f t="shared" si="1006"/>
        <v>Frequent Borrower</v>
      </c>
      <c r="U16069" t="str">
        <f t="shared" si="1007"/>
        <v>Short Term</v>
      </c>
    </row>
    <row r="16070" spans="1:21" x14ac:dyDescent="0.35">
      <c r="A16070" t="s">
        <v>3844</v>
      </c>
      <c r="B16070">
        <v>301855514</v>
      </c>
      <c r="C16070">
        <v>1</v>
      </c>
      <c r="D16070" s="2">
        <v>42829.964456018519</v>
      </c>
      <c r="E16070" s="2">
        <v>42829.922662037039</v>
      </c>
      <c r="F16070">
        <v>10000</v>
      </c>
      <c r="G16070">
        <v>11500</v>
      </c>
      <c r="H16070">
        <v>15</v>
      </c>
      <c r="I16070" s="2">
        <v>42834.581331018519</v>
      </c>
      <c r="J16070" t="s">
        <v>18</v>
      </c>
      <c r="K16070" s="2">
        <v>42844</v>
      </c>
      <c r="L16070" s="2">
        <v>42834.570810185192</v>
      </c>
      <c r="M16070">
        <v>4</v>
      </c>
      <c r="N16070">
        <v>-10</v>
      </c>
      <c r="O16070">
        <v>-11</v>
      </c>
      <c r="P16070">
        <v>15</v>
      </c>
      <c r="R16070" t="str">
        <f t="shared" si="1004"/>
        <v>Early</v>
      </c>
      <c r="S16070" t="str">
        <f t="shared" si="1005"/>
        <v>OnTime</v>
      </c>
      <c r="T16070" t="str">
        <f t="shared" si="1006"/>
        <v>One-time</v>
      </c>
      <c r="U16070" t="str">
        <f t="shared" si="1007"/>
        <v>Short Term</v>
      </c>
    </row>
    <row r="16071" spans="1:21" x14ac:dyDescent="0.35">
      <c r="A16071" t="s">
        <v>3844</v>
      </c>
      <c r="B16071">
        <v>301871597</v>
      </c>
      <c r="C16071">
        <v>2</v>
      </c>
      <c r="D16071" s="2">
        <v>42843.072187500002</v>
      </c>
      <c r="E16071" s="2">
        <v>42843.030451388891</v>
      </c>
      <c r="F16071">
        <v>10000</v>
      </c>
      <c r="G16071">
        <v>13000</v>
      </c>
      <c r="H16071">
        <v>30</v>
      </c>
      <c r="I16071" s="2">
        <v>42873.431273148148</v>
      </c>
      <c r="J16071" t="s">
        <v>18</v>
      </c>
      <c r="K16071" s="2">
        <v>42873</v>
      </c>
      <c r="L16071" s="2">
        <v>42873.420752314807</v>
      </c>
      <c r="M16071">
        <v>30</v>
      </c>
      <c r="N16071">
        <v>0</v>
      </c>
      <c r="O16071">
        <v>0</v>
      </c>
      <c r="P16071">
        <v>30</v>
      </c>
      <c r="Q16071">
        <v>13</v>
      </c>
      <c r="R16071" t="str">
        <f t="shared" si="1004"/>
        <v>OnTime</v>
      </c>
      <c r="S16071" t="str">
        <f t="shared" si="1005"/>
        <v>OnTime</v>
      </c>
      <c r="T16071" t="str">
        <f t="shared" si="1006"/>
        <v>Frequent Borrower</v>
      </c>
      <c r="U16071" t="str">
        <f t="shared" si="1007"/>
        <v>Short Term</v>
      </c>
    </row>
    <row r="16072" spans="1:21" x14ac:dyDescent="0.35">
      <c r="A16072" t="s">
        <v>3844</v>
      </c>
      <c r="B16072">
        <v>301912608</v>
      </c>
      <c r="C16072">
        <v>3</v>
      </c>
      <c r="D16072" s="2">
        <v>42873.556701388887</v>
      </c>
      <c r="E16072" s="2">
        <v>42873.514965277784</v>
      </c>
      <c r="F16072">
        <v>10000</v>
      </c>
      <c r="G16072">
        <v>13000</v>
      </c>
      <c r="H16072">
        <v>30</v>
      </c>
      <c r="I16072" s="2">
        <v>42905.354791666658</v>
      </c>
      <c r="J16072" t="s">
        <v>18</v>
      </c>
      <c r="K16072" s="2">
        <v>42905</v>
      </c>
      <c r="L16072" s="2">
        <v>42905.347743055558</v>
      </c>
      <c r="M16072">
        <v>31</v>
      </c>
      <c r="N16072">
        <v>0</v>
      </c>
      <c r="O16072">
        <v>1</v>
      </c>
      <c r="P16072">
        <v>30</v>
      </c>
      <c r="Q16072">
        <v>30</v>
      </c>
      <c r="R16072" t="str">
        <f t="shared" si="1004"/>
        <v>OnTime</v>
      </c>
      <c r="S16072" t="str">
        <f t="shared" si="1005"/>
        <v>Early</v>
      </c>
      <c r="T16072" t="str">
        <f t="shared" si="1006"/>
        <v>Frequent Borrower</v>
      </c>
      <c r="U16072" t="str">
        <f t="shared" si="1007"/>
        <v>Short Term</v>
      </c>
    </row>
    <row r="16073" spans="1:21" x14ac:dyDescent="0.35">
      <c r="A16073" t="s">
        <v>3844</v>
      </c>
      <c r="B16073">
        <v>301945635</v>
      </c>
      <c r="C16073">
        <v>4</v>
      </c>
      <c r="D16073" s="2">
        <v>42906.903124999997</v>
      </c>
      <c r="E16073" s="2">
        <v>42906.861388888887</v>
      </c>
      <c r="F16073">
        <v>10000</v>
      </c>
      <c r="G16073">
        <v>12250</v>
      </c>
      <c r="H16073">
        <v>30</v>
      </c>
      <c r="I16073" s="2">
        <v>42927.527962962973</v>
      </c>
      <c r="J16073" t="s">
        <v>18</v>
      </c>
      <c r="K16073" s="2">
        <v>42936</v>
      </c>
      <c r="L16073" s="2">
        <v>42927.520902777767</v>
      </c>
      <c r="M16073">
        <v>20</v>
      </c>
      <c r="N16073">
        <v>-9</v>
      </c>
      <c r="O16073">
        <v>-10</v>
      </c>
      <c r="P16073">
        <v>22.5</v>
      </c>
      <c r="Q16073">
        <v>33</v>
      </c>
      <c r="R16073" t="str">
        <f t="shared" si="1004"/>
        <v>Early</v>
      </c>
      <c r="S16073" t="str">
        <f t="shared" si="1005"/>
        <v>Early</v>
      </c>
      <c r="T16073" t="str">
        <f t="shared" si="1006"/>
        <v>Frequent Borrower</v>
      </c>
      <c r="U16073" t="str">
        <f t="shared" si="1007"/>
        <v>Short Term</v>
      </c>
    </row>
    <row r="16074" spans="1:21" x14ac:dyDescent="0.35">
      <c r="A16074" t="s">
        <v>3845</v>
      </c>
      <c r="B16074">
        <v>301855530</v>
      </c>
      <c r="C16074">
        <v>1</v>
      </c>
      <c r="D16074" s="2">
        <v>42829.978738425933</v>
      </c>
      <c r="E16074" s="2">
        <v>42829.936921296299</v>
      </c>
      <c r="F16074">
        <v>10000</v>
      </c>
      <c r="G16074">
        <v>11500</v>
      </c>
      <c r="H16074">
        <v>15</v>
      </c>
      <c r="I16074" s="2">
        <v>42843.766875000001</v>
      </c>
      <c r="J16074" t="s">
        <v>18</v>
      </c>
      <c r="K16074" s="2">
        <v>42844</v>
      </c>
      <c r="L16074" s="2">
        <v>42843.756354166668</v>
      </c>
      <c r="M16074">
        <v>13</v>
      </c>
      <c r="N16074">
        <v>-1</v>
      </c>
      <c r="O16074">
        <v>-2</v>
      </c>
      <c r="P16074">
        <v>15</v>
      </c>
      <c r="R16074" t="str">
        <f t="shared" si="1004"/>
        <v>Early</v>
      </c>
      <c r="S16074" t="str">
        <f t="shared" si="1005"/>
        <v>Early</v>
      </c>
      <c r="T16074" t="str">
        <f t="shared" si="1006"/>
        <v>One-time</v>
      </c>
      <c r="U16074" t="str">
        <f t="shared" si="1007"/>
        <v>Short Term</v>
      </c>
    </row>
    <row r="16075" spans="1:21" x14ac:dyDescent="0.35">
      <c r="A16075" t="s">
        <v>3845</v>
      </c>
      <c r="B16075">
        <v>301872839</v>
      </c>
      <c r="C16075">
        <v>2</v>
      </c>
      <c r="D16075" s="2">
        <v>42844.277002314811</v>
      </c>
      <c r="E16075" s="2">
        <v>42844.235254629632</v>
      </c>
      <c r="F16075">
        <v>10000</v>
      </c>
      <c r="G16075">
        <v>11500</v>
      </c>
      <c r="H16075">
        <v>15</v>
      </c>
      <c r="I16075" s="2">
        <v>42858.001215277778</v>
      </c>
      <c r="J16075" t="s">
        <v>18</v>
      </c>
      <c r="K16075" s="2">
        <v>42859</v>
      </c>
      <c r="L16075" s="2">
        <v>42857.990694444437</v>
      </c>
      <c r="M16075">
        <v>13</v>
      </c>
      <c r="N16075">
        <v>-2</v>
      </c>
      <c r="O16075">
        <v>-2</v>
      </c>
      <c r="P16075">
        <v>15</v>
      </c>
      <c r="Q16075">
        <v>14</v>
      </c>
      <c r="R16075" t="str">
        <f t="shared" si="1004"/>
        <v>Early</v>
      </c>
      <c r="S16075" t="str">
        <f t="shared" si="1005"/>
        <v>Late</v>
      </c>
      <c r="T16075" t="str">
        <f t="shared" si="1006"/>
        <v>Frequent Borrower</v>
      </c>
      <c r="U16075" t="str">
        <f t="shared" si="1007"/>
        <v>Short Term</v>
      </c>
    </row>
    <row r="16076" spans="1:21" x14ac:dyDescent="0.35">
      <c r="A16076" t="s">
        <v>3845</v>
      </c>
      <c r="B16076">
        <v>301887815</v>
      </c>
      <c r="C16076">
        <v>3</v>
      </c>
      <c r="D16076" s="2">
        <v>42858.003067129634</v>
      </c>
      <c r="E16076" s="2">
        <v>42857.961331018523</v>
      </c>
      <c r="F16076">
        <v>10000</v>
      </c>
      <c r="G16076">
        <v>11500</v>
      </c>
      <c r="H16076">
        <v>15</v>
      </c>
      <c r="I16076" s="2">
        <v>42878.334849537037</v>
      </c>
      <c r="J16076" t="s">
        <v>18</v>
      </c>
      <c r="K16076" s="2">
        <v>42873</v>
      </c>
      <c r="L16076" s="2">
        <v>42878.324317129627</v>
      </c>
      <c r="M16076">
        <v>20</v>
      </c>
      <c r="N16076">
        <v>5</v>
      </c>
      <c r="O16076">
        <v>5</v>
      </c>
      <c r="P16076">
        <v>15</v>
      </c>
      <c r="Q16076">
        <v>13</v>
      </c>
      <c r="R16076" t="str">
        <f t="shared" si="1004"/>
        <v>Late</v>
      </c>
      <c r="S16076" t="str">
        <f t="shared" si="1005"/>
        <v>Late</v>
      </c>
      <c r="T16076" t="str">
        <f t="shared" si="1006"/>
        <v>Frequent Borrower</v>
      </c>
      <c r="U16076" t="str">
        <f t="shared" si="1007"/>
        <v>Short Term</v>
      </c>
    </row>
    <row r="16077" spans="1:21" x14ac:dyDescent="0.35">
      <c r="A16077" t="s">
        <v>3845</v>
      </c>
      <c r="B16077">
        <v>301916043</v>
      </c>
      <c r="C16077">
        <v>4</v>
      </c>
      <c r="D16077" s="2">
        <v>42878.353043981479</v>
      </c>
      <c r="E16077" s="2">
        <v>42878.311296296299</v>
      </c>
      <c r="F16077">
        <v>10000</v>
      </c>
      <c r="G16077">
        <v>11500</v>
      </c>
      <c r="H16077">
        <v>15</v>
      </c>
      <c r="I16077" s="2">
        <v>42898.853668981479</v>
      </c>
      <c r="J16077" t="s">
        <v>18</v>
      </c>
      <c r="K16077" s="2">
        <v>42893</v>
      </c>
      <c r="L16077" s="2">
        <v>42898.846620370372</v>
      </c>
      <c r="M16077">
        <v>20</v>
      </c>
      <c r="N16077">
        <v>5</v>
      </c>
      <c r="O16077">
        <v>5</v>
      </c>
      <c r="P16077">
        <v>15</v>
      </c>
      <c r="Q16077">
        <v>20</v>
      </c>
      <c r="R16077" t="str">
        <f t="shared" si="1004"/>
        <v>Late</v>
      </c>
      <c r="S16077" t="str">
        <f t="shared" si="1005"/>
        <v>Late</v>
      </c>
      <c r="T16077" t="str">
        <f t="shared" si="1006"/>
        <v>Frequent Borrower</v>
      </c>
      <c r="U16077" t="str">
        <f t="shared" si="1007"/>
        <v>Short Term</v>
      </c>
    </row>
    <row r="16078" spans="1:21" x14ac:dyDescent="0.35">
      <c r="A16078" t="s">
        <v>3845</v>
      </c>
      <c r="B16078">
        <v>301936600</v>
      </c>
      <c r="C16078">
        <v>5</v>
      </c>
      <c r="D16078" s="2">
        <v>42898.915902777779</v>
      </c>
      <c r="E16078" s="2">
        <v>42898.874166666668</v>
      </c>
      <c r="F16078">
        <v>10000</v>
      </c>
      <c r="G16078">
        <v>11500</v>
      </c>
      <c r="H16078">
        <v>15</v>
      </c>
      <c r="I16078" s="2">
        <v>42937.818229166667</v>
      </c>
      <c r="J16078" t="s">
        <v>18</v>
      </c>
      <c r="K16078" s="2">
        <v>42914</v>
      </c>
      <c r="L16078" s="2">
        <v>42937.811192129629</v>
      </c>
      <c r="M16078">
        <v>38</v>
      </c>
      <c r="N16078">
        <v>23</v>
      </c>
      <c r="O16078">
        <v>23</v>
      </c>
      <c r="P16078">
        <v>15</v>
      </c>
      <c r="Q16078">
        <v>20</v>
      </c>
      <c r="R16078" t="str">
        <f t="shared" si="1004"/>
        <v>Late</v>
      </c>
      <c r="S16078" t="str">
        <f t="shared" si="1005"/>
        <v>Late</v>
      </c>
      <c r="T16078" t="str">
        <f t="shared" si="1006"/>
        <v>Frequent Borrower</v>
      </c>
      <c r="U16078" t="str">
        <f t="shared" si="1007"/>
        <v>Short Term</v>
      </c>
    </row>
    <row r="16079" spans="1:21" x14ac:dyDescent="0.35">
      <c r="A16079" t="s">
        <v>3846</v>
      </c>
      <c r="B16079">
        <v>301964680</v>
      </c>
      <c r="C16079">
        <v>1</v>
      </c>
      <c r="D16079" s="2">
        <v>42921.485474537039</v>
      </c>
      <c r="E16079" s="2">
        <v>42921.443726851852</v>
      </c>
      <c r="F16079">
        <v>10000</v>
      </c>
      <c r="G16079">
        <v>11500</v>
      </c>
      <c r="H16079">
        <v>15</v>
      </c>
      <c r="I16079" s="2">
        <v>42940.839780092603</v>
      </c>
      <c r="J16079" t="s">
        <v>18</v>
      </c>
      <c r="K16079" s="2">
        <v>42937</v>
      </c>
      <c r="L16079" s="2">
        <v>42940.832731481481</v>
      </c>
      <c r="M16079">
        <v>19</v>
      </c>
      <c r="N16079">
        <v>3</v>
      </c>
      <c r="O16079">
        <v>4</v>
      </c>
      <c r="P16079">
        <v>15</v>
      </c>
      <c r="R16079" t="str">
        <f t="shared" si="1004"/>
        <v>Late</v>
      </c>
      <c r="S16079" t="str">
        <f t="shared" si="1005"/>
        <v>Early</v>
      </c>
      <c r="T16079" t="str">
        <f t="shared" si="1006"/>
        <v>One-time</v>
      </c>
      <c r="U16079" t="str">
        <f t="shared" si="1007"/>
        <v>Short Term</v>
      </c>
    </row>
    <row r="16080" spans="1:21" x14ac:dyDescent="0.35">
      <c r="A16080" t="s">
        <v>3847</v>
      </c>
      <c r="B16080">
        <v>301885288</v>
      </c>
      <c r="C16080">
        <v>1</v>
      </c>
      <c r="D16080" s="2">
        <v>42855.733865740738</v>
      </c>
      <c r="E16080" s="2">
        <v>42855.692106481481</v>
      </c>
      <c r="F16080">
        <v>10000</v>
      </c>
      <c r="G16080">
        <v>13000</v>
      </c>
      <c r="H16080">
        <v>30</v>
      </c>
      <c r="I16080" s="2">
        <v>42862.764016203713</v>
      </c>
      <c r="J16080" t="s">
        <v>18</v>
      </c>
      <c r="K16080" s="2">
        <v>42885</v>
      </c>
      <c r="L16080" s="2">
        <v>42862.753483796303</v>
      </c>
      <c r="M16080">
        <v>7</v>
      </c>
      <c r="N16080">
        <v>-23</v>
      </c>
      <c r="O16080">
        <v>-23</v>
      </c>
      <c r="P16080">
        <v>30</v>
      </c>
      <c r="R16080" t="str">
        <f t="shared" si="1004"/>
        <v>Early</v>
      </c>
      <c r="S16080" t="str">
        <f t="shared" si="1005"/>
        <v>Late</v>
      </c>
      <c r="T16080" t="str">
        <f t="shared" si="1006"/>
        <v>One-time</v>
      </c>
      <c r="U16080" t="str">
        <f t="shared" si="1007"/>
        <v>Short Term</v>
      </c>
    </row>
    <row r="16081" spans="1:21" x14ac:dyDescent="0.35">
      <c r="A16081" t="s">
        <v>3847</v>
      </c>
      <c r="B16081">
        <v>301905685</v>
      </c>
      <c r="C16081">
        <v>2</v>
      </c>
      <c r="D16081" s="2">
        <v>42868.963310185187</v>
      </c>
      <c r="E16081" s="2">
        <v>42868.921574074076</v>
      </c>
      <c r="F16081">
        <v>10000</v>
      </c>
      <c r="G16081">
        <v>13000</v>
      </c>
      <c r="H16081">
        <v>30</v>
      </c>
      <c r="I16081" s="2">
        <v>42907.801145833328</v>
      </c>
      <c r="J16081" t="s">
        <v>18</v>
      </c>
      <c r="K16081" s="2">
        <v>42898</v>
      </c>
      <c r="L16081" s="2">
        <v>42907.79409722222</v>
      </c>
      <c r="M16081">
        <v>38</v>
      </c>
      <c r="N16081">
        <v>9</v>
      </c>
      <c r="O16081">
        <v>8</v>
      </c>
      <c r="P16081">
        <v>30</v>
      </c>
      <c r="Q16081">
        <v>13</v>
      </c>
      <c r="R16081" t="str">
        <f t="shared" si="1004"/>
        <v>Late</v>
      </c>
      <c r="S16081" t="str">
        <f t="shared" si="1005"/>
        <v>Early</v>
      </c>
      <c r="T16081" t="str">
        <f t="shared" si="1006"/>
        <v>Frequent Borrower</v>
      </c>
      <c r="U16081" t="str">
        <f t="shared" si="1007"/>
        <v>Short Term</v>
      </c>
    </row>
    <row r="16082" spans="1:21" x14ac:dyDescent="0.35">
      <c r="A16082" t="s">
        <v>3848</v>
      </c>
      <c r="B16082">
        <v>301916787</v>
      </c>
      <c r="C16082">
        <v>1</v>
      </c>
      <c r="D16082" s="2">
        <v>42878.979143518518</v>
      </c>
      <c r="E16082" s="2">
        <v>42878.936678240738</v>
      </c>
      <c r="F16082">
        <v>10000</v>
      </c>
      <c r="G16082">
        <v>11500</v>
      </c>
      <c r="H16082">
        <v>15</v>
      </c>
      <c r="I16082" s="2">
        <v>42886.49</v>
      </c>
      <c r="J16082" t="s">
        <v>18</v>
      </c>
      <c r="K16082" s="2">
        <v>42893</v>
      </c>
      <c r="L16082" s="2">
        <v>42886.482951388891</v>
      </c>
      <c r="M16082">
        <v>7</v>
      </c>
      <c r="N16082">
        <v>-7</v>
      </c>
      <c r="O16082">
        <v>-8</v>
      </c>
      <c r="P16082">
        <v>15</v>
      </c>
      <c r="R16082" t="str">
        <f t="shared" si="1004"/>
        <v>Early</v>
      </c>
      <c r="S16082" t="str">
        <f t="shared" si="1005"/>
        <v>Early</v>
      </c>
      <c r="T16082" t="str">
        <f t="shared" si="1006"/>
        <v>One-time</v>
      </c>
      <c r="U16082" t="str">
        <f t="shared" si="1007"/>
        <v>Short Term</v>
      </c>
    </row>
    <row r="16083" spans="1:21" x14ac:dyDescent="0.35">
      <c r="A16083" t="s">
        <v>3848</v>
      </c>
      <c r="B16083">
        <v>301930826</v>
      </c>
      <c r="C16083">
        <v>2</v>
      </c>
      <c r="D16083" s="2">
        <v>42894.254363425927</v>
      </c>
      <c r="E16083" s="2">
        <v>42894.212627314817</v>
      </c>
      <c r="F16083">
        <v>10000</v>
      </c>
      <c r="G16083">
        <v>13000</v>
      </c>
      <c r="H16083">
        <v>30</v>
      </c>
      <c r="I16083" s="2">
        <v>42924.350486111107</v>
      </c>
      <c r="J16083" t="s">
        <v>18</v>
      </c>
      <c r="K16083" s="2">
        <v>42926</v>
      </c>
      <c r="L16083" s="2">
        <v>42924.3434375</v>
      </c>
      <c r="M16083">
        <v>30</v>
      </c>
      <c r="N16083">
        <v>-2</v>
      </c>
      <c r="O16083">
        <v>0</v>
      </c>
      <c r="P16083">
        <v>30</v>
      </c>
      <c r="Q16083">
        <v>15</v>
      </c>
      <c r="R16083" t="str">
        <f t="shared" si="1004"/>
        <v>Early</v>
      </c>
      <c r="S16083" t="str">
        <f t="shared" si="1005"/>
        <v>OnTime</v>
      </c>
      <c r="T16083" t="str">
        <f t="shared" si="1006"/>
        <v>Frequent Borrower</v>
      </c>
      <c r="U16083" t="str">
        <f t="shared" si="1007"/>
        <v>Short Term</v>
      </c>
    </row>
    <row r="16084" spans="1:21" x14ac:dyDescent="0.35">
      <c r="A16084" t="s">
        <v>3849</v>
      </c>
      <c r="B16084">
        <v>301860245</v>
      </c>
      <c r="C16084">
        <v>1</v>
      </c>
      <c r="D16084" s="2">
        <v>42833.379560185182</v>
      </c>
      <c r="E16084" s="2">
        <v>42833.337743055563</v>
      </c>
      <c r="F16084">
        <v>10000</v>
      </c>
      <c r="G16084">
        <v>11500</v>
      </c>
      <c r="H16084">
        <v>15</v>
      </c>
      <c r="I16084" s="2">
        <v>42849.697118055563</v>
      </c>
      <c r="J16084" t="s">
        <v>18</v>
      </c>
      <c r="K16084" s="2">
        <v>42849</v>
      </c>
      <c r="L16084" s="2">
        <v>42849.686608796299</v>
      </c>
      <c r="M16084">
        <v>16</v>
      </c>
      <c r="N16084">
        <v>0</v>
      </c>
      <c r="O16084">
        <v>1</v>
      </c>
      <c r="P16084">
        <v>15</v>
      </c>
      <c r="R16084" t="str">
        <f t="shared" si="1004"/>
        <v>OnTime</v>
      </c>
      <c r="S16084" t="str">
        <f t="shared" si="1005"/>
        <v>OnTime</v>
      </c>
      <c r="T16084" t="str">
        <f t="shared" si="1006"/>
        <v>One-time</v>
      </c>
      <c r="U16084" t="str">
        <f t="shared" si="1007"/>
        <v>Short Term</v>
      </c>
    </row>
    <row r="16085" spans="1:21" x14ac:dyDescent="0.35">
      <c r="A16085" t="s">
        <v>3849</v>
      </c>
      <c r="B16085">
        <v>301879483</v>
      </c>
      <c r="C16085">
        <v>2</v>
      </c>
      <c r="D16085" s="2">
        <v>42850.302465277768</v>
      </c>
      <c r="E16085" s="2">
        <v>42850.260717592602</v>
      </c>
      <c r="F16085">
        <v>10000</v>
      </c>
      <c r="G16085">
        <v>13000</v>
      </c>
      <c r="H16085">
        <v>30</v>
      </c>
      <c r="I16085" s="2">
        <v>42880.81925925926</v>
      </c>
      <c r="J16085" t="s">
        <v>18</v>
      </c>
      <c r="K16085" s="2">
        <v>42880</v>
      </c>
      <c r="L16085" s="2">
        <v>42880.812222222223</v>
      </c>
      <c r="M16085">
        <v>30</v>
      </c>
      <c r="N16085">
        <v>0</v>
      </c>
      <c r="O16085">
        <v>0</v>
      </c>
      <c r="P16085">
        <v>30</v>
      </c>
      <c r="Q16085">
        <v>16</v>
      </c>
      <c r="R16085" t="str">
        <f t="shared" si="1004"/>
        <v>OnTime</v>
      </c>
      <c r="S16085" t="str">
        <f t="shared" si="1005"/>
        <v>OnTime</v>
      </c>
      <c r="T16085" t="str">
        <f t="shared" si="1006"/>
        <v>Frequent Borrower</v>
      </c>
      <c r="U16085" t="str">
        <f t="shared" si="1007"/>
        <v>Short Term</v>
      </c>
    </row>
    <row r="16086" spans="1:21" x14ac:dyDescent="0.35">
      <c r="A16086" t="s">
        <v>3849</v>
      </c>
      <c r="B16086">
        <v>301918608</v>
      </c>
      <c r="C16086">
        <v>3</v>
      </c>
      <c r="D16086" s="2">
        <v>42881.331932870373</v>
      </c>
      <c r="E16086" s="2">
        <v>42881.290196759262</v>
      </c>
      <c r="F16086">
        <v>10000</v>
      </c>
      <c r="G16086">
        <v>11500</v>
      </c>
      <c r="H16086">
        <v>15</v>
      </c>
      <c r="I16086" s="2">
        <v>42898.790347222217</v>
      </c>
      <c r="J16086" t="s">
        <v>18</v>
      </c>
      <c r="K16086" s="2">
        <v>42898</v>
      </c>
      <c r="L16086" s="2">
        <v>42898.78329861111</v>
      </c>
      <c r="M16086">
        <v>17</v>
      </c>
      <c r="N16086">
        <v>0</v>
      </c>
      <c r="O16086">
        <v>2</v>
      </c>
      <c r="P16086">
        <v>15</v>
      </c>
      <c r="Q16086">
        <v>31</v>
      </c>
      <c r="R16086" t="str">
        <f t="shared" si="1004"/>
        <v>OnTime</v>
      </c>
      <c r="S16086" t="str">
        <f t="shared" si="1005"/>
        <v>Early</v>
      </c>
      <c r="T16086" t="str">
        <f t="shared" si="1006"/>
        <v>Frequent Borrower</v>
      </c>
      <c r="U16086" t="str">
        <f t="shared" si="1007"/>
        <v>Short Term</v>
      </c>
    </row>
    <row r="16087" spans="1:21" x14ac:dyDescent="0.35">
      <c r="A16087" t="s">
        <v>3849</v>
      </c>
      <c r="B16087">
        <v>301936470</v>
      </c>
      <c r="C16087">
        <v>4</v>
      </c>
      <c r="D16087" s="2">
        <v>42898.828877314823</v>
      </c>
      <c r="E16087" s="2">
        <v>42898.787141203713</v>
      </c>
      <c r="F16087">
        <v>20000</v>
      </c>
      <c r="G16087">
        <v>24500</v>
      </c>
      <c r="H16087">
        <v>30</v>
      </c>
      <c r="I16087" s="2">
        <v>42923.727500000001</v>
      </c>
      <c r="J16087" t="s">
        <v>18</v>
      </c>
      <c r="K16087" s="2">
        <v>42928</v>
      </c>
      <c r="L16087" s="2">
        <v>42923.720451388886</v>
      </c>
      <c r="M16087">
        <v>24</v>
      </c>
      <c r="N16087">
        <v>-5</v>
      </c>
      <c r="O16087">
        <v>-6</v>
      </c>
      <c r="P16087">
        <v>22.5</v>
      </c>
      <c r="Q16087">
        <v>17</v>
      </c>
      <c r="R16087" t="str">
        <f t="shared" si="1004"/>
        <v>Early</v>
      </c>
      <c r="S16087" t="str">
        <f t="shared" si="1005"/>
        <v>Early</v>
      </c>
      <c r="T16087" t="str">
        <f t="shared" si="1006"/>
        <v>Frequent Borrower</v>
      </c>
      <c r="U16087" t="str">
        <f t="shared" si="1007"/>
        <v>Short Term</v>
      </c>
    </row>
    <row r="16088" spans="1:21" x14ac:dyDescent="0.35">
      <c r="A16088" t="s">
        <v>3850</v>
      </c>
      <c r="B16088">
        <v>301912838</v>
      </c>
      <c r="C16088">
        <v>1</v>
      </c>
      <c r="D16088" s="2">
        <v>42873.725081018521</v>
      </c>
      <c r="E16088" s="2">
        <v>42873.682627314818</v>
      </c>
      <c r="F16088">
        <v>10000</v>
      </c>
      <c r="G16088">
        <v>13000</v>
      </c>
      <c r="H16088">
        <v>30</v>
      </c>
      <c r="I16088" s="2">
        <v>42902.478113425917</v>
      </c>
      <c r="J16088" t="s">
        <v>18</v>
      </c>
      <c r="K16088" s="2">
        <v>42905</v>
      </c>
      <c r="L16088" s="2">
        <v>42902.471064814818</v>
      </c>
      <c r="M16088">
        <v>28</v>
      </c>
      <c r="N16088">
        <v>-3</v>
      </c>
      <c r="O16088">
        <v>-2</v>
      </c>
      <c r="P16088">
        <v>30</v>
      </c>
      <c r="R16088" t="str">
        <f t="shared" si="1004"/>
        <v>Early</v>
      </c>
      <c r="S16088" t="str">
        <f t="shared" si="1005"/>
        <v>Early</v>
      </c>
      <c r="T16088" t="str">
        <f t="shared" si="1006"/>
        <v>One-time</v>
      </c>
      <c r="U16088" t="str">
        <f t="shared" si="1007"/>
        <v>Short Term</v>
      </c>
    </row>
    <row r="16089" spans="1:21" x14ac:dyDescent="0.35">
      <c r="A16089" t="s">
        <v>3851</v>
      </c>
      <c r="B16089">
        <v>301803191</v>
      </c>
      <c r="C16089">
        <v>1</v>
      </c>
      <c r="D16089" s="2">
        <v>42761.778506944444</v>
      </c>
      <c r="E16089" s="2">
        <v>42761.736724537041</v>
      </c>
      <c r="F16089">
        <v>10000</v>
      </c>
      <c r="G16089">
        <v>11500</v>
      </c>
      <c r="H16089">
        <v>15</v>
      </c>
      <c r="I16089" s="2">
        <v>42770.494976851849</v>
      </c>
      <c r="J16089" t="s">
        <v>18</v>
      </c>
      <c r="K16089" s="2">
        <v>42776</v>
      </c>
      <c r="L16089" s="2">
        <v>42770.484444444453</v>
      </c>
      <c r="M16089">
        <v>8</v>
      </c>
      <c r="N16089">
        <v>-6</v>
      </c>
      <c r="O16089">
        <v>-7</v>
      </c>
      <c r="P16089">
        <v>15</v>
      </c>
      <c r="R16089" t="str">
        <f t="shared" si="1004"/>
        <v>Early</v>
      </c>
      <c r="S16089" t="str">
        <f t="shared" si="1005"/>
        <v>Early</v>
      </c>
      <c r="T16089" t="str">
        <f t="shared" si="1006"/>
        <v>One-time</v>
      </c>
      <c r="U16089" t="str">
        <f t="shared" si="1007"/>
        <v>Short Term</v>
      </c>
    </row>
    <row r="16090" spans="1:21" x14ac:dyDescent="0.35">
      <c r="A16090" t="s">
        <v>3851</v>
      </c>
      <c r="B16090">
        <v>301831728</v>
      </c>
      <c r="C16090">
        <v>2</v>
      </c>
      <c r="D16090" s="2">
        <v>42799.480208333327</v>
      </c>
      <c r="E16090" s="2">
        <v>42799.438472222217</v>
      </c>
      <c r="F16090">
        <v>10000</v>
      </c>
      <c r="G16090">
        <v>11500</v>
      </c>
      <c r="H16090">
        <v>15</v>
      </c>
      <c r="I16090" s="2">
        <v>42801.953090277777</v>
      </c>
      <c r="J16090" t="s">
        <v>18</v>
      </c>
      <c r="K16090" s="2">
        <v>42814</v>
      </c>
      <c r="L16090" s="2">
        <v>42801.942557870367</v>
      </c>
      <c r="M16090">
        <v>2</v>
      </c>
      <c r="N16090">
        <v>-13</v>
      </c>
      <c r="O16090">
        <v>-13</v>
      </c>
      <c r="P16090">
        <v>15</v>
      </c>
      <c r="Q16090">
        <v>37</v>
      </c>
      <c r="R16090" t="str">
        <f t="shared" si="1004"/>
        <v>Early</v>
      </c>
      <c r="S16090" t="str">
        <f t="shared" si="1005"/>
        <v>Early</v>
      </c>
      <c r="T16090" t="str">
        <f t="shared" si="1006"/>
        <v>Frequent Borrower</v>
      </c>
      <c r="U16090" t="str">
        <f t="shared" si="1007"/>
        <v>Short Term</v>
      </c>
    </row>
    <row r="16091" spans="1:21" x14ac:dyDescent="0.35">
      <c r="A16091" t="s">
        <v>3851</v>
      </c>
      <c r="B16091">
        <v>301845480</v>
      </c>
      <c r="C16091">
        <v>3</v>
      </c>
      <c r="D16091" s="2">
        <v>42818.371793981481</v>
      </c>
      <c r="E16091" s="2">
        <v>42818.330034722218</v>
      </c>
      <c r="F16091">
        <v>10000</v>
      </c>
      <c r="G16091">
        <v>11500</v>
      </c>
      <c r="H16091">
        <v>15</v>
      </c>
      <c r="I16091" s="2">
        <v>42832.306400462963</v>
      </c>
      <c r="J16091" t="s">
        <v>18</v>
      </c>
      <c r="K16091" s="2">
        <v>42835</v>
      </c>
      <c r="L16091" s="2">
        <v>42832.29587962963</v>
      </c>
      <c r="M16091">
        <v>13</v>
      </c>
      <c r="N16091">
        <v>-3</v>
      </c>
      <c r="O16091">
        <v>-2</v>
      </c>
      <c r="P16091">
        <v>15</v>
      </c>
      <c r="Q16091">
        <v>18</v>
      </c>
      <c r="R16091" t="str">
        <f t="shared" si="1004"/>
        <v>Early</v>
      </c>
      <c r="S16091" t="str">
        <f t="shared" si="1005"/>
        <v>Early</v>
      </c>
      <c r="T16091" t="str">
        <f t="shared" si="1006"/>
        <v>Frequent Borrower</v>
      </c>
      <c r="U16091" t="str">
        <f t="shared" si="1007"/>
        <v>Short Term</v>
      </c>
    </row>
    <row r="16092" spans="1:21" x14ac:dyDescent="0.35">
      <c r="A16092" t="s">
        <v>3851</v>
      </c>
      <c r="B16092">
        <v>301866064</v>
      </c>
      <c r="C16092">
        <v>4</v>
      </c>
      <c r="D16092" s="2">
        <v>42837.662002314813</v>
      </c>
      <c r="E16092" s="2">
        <v>42837.620266203703</v>
      </c>
      <c r="F16092">
        <v>20000</v>
      </c>
      <c r="G16092">
        <v>23800</v>
      </c>
      <c r="H16092">
        <v>30</v>
      </c>
      <c r="I16092" s="2">
        <v>42860.976099537038</v>
      </c>
      <c r="J16092" t="s">
        <v>18</v>
      </c>
      <c r="K16092" s="2">
        <v>42867</v>
      </c>
      <c r="L16092" s="2">
        <v>42860.965578703697</v>
      </c>
      <c r="M16092">
        <v>23</v>
      </c>
      <c r="N16092">
        <v>-7</v>
      </c>
      <c r="O16092">
        <v>-7</v>
      </c>
      <c r="P16092">
        <v>19</v>
      </c>
      <c r="Q16092">
        <v>19</v>
      </c>
      <c r="R16092" t="str">
        <f t="shared" si="1004"/>
        <v>Early</v>
      </c>
      <c r="S16092" t="str">
        <f t="shared" si="1005"/>
        <v>Early</v>
      </c>
      <c r="T16092" t="str">
        <f t="shared" si="1006"/>
        <v>Frequent Borrower</v>
      </c>
      <c r="U16092" t="str">
        <f t="shared" si="1007"/>
        <v>Short Term</v>
      </c>
    </row>
    <row r="16093" spans="1:21" x14ac:dyDescent="0.35">
      <c r="A16093" t="s">
        <v>3851</v>
      </c>
      <c r="B16093">
        <v>301905874</v>
      </c>
      <c r="C16093">
        <v>5</v>
      </c>
      <c r="D16093" s="2">
        <v>42869.309537037043</v>
      </c>
      <c r="E16093" s="2">
        <v>42869.267696759263</v>
      </c>
      <c r="F16093">
        <v>20000</v>
      </c>
      <c r="G16093">
        <v>24500</v>
      </c>
      <c r="H16093">
        <v>30</v>
      </c>
      <c r="I16093" s="2">
        <v>42893.347280092603</v>
      </c>
      <c r="J16093" t="s">
        <v>18</v>
      </c>
      <c r="K16093" s="2">
        <v>42899</v>
      </c>
      <c r="L16093" s="2">
        <v>42893.340219907397</v>
      </c>
      <c r="M16093">
        <v>24</v>
      </c>
      <c r="N16093">
        <v>-6</v>
      </c>
      <c r="O16093">
        <v>-6</v>
      </c>
      <c r="P16093">
        <v>22.5</v>
      </c>
      <c r="Q16093">
        <v>31</v>
      </c>
      <c r="R16093" t="str">
        <f t="shared" si="1004"/>
        <v>Early</v>
      </c>
      <c r="S16093" t="str">
        <f t="shared" si="1005"/>
        <v>Early</v>
      </c>
      <c r="T16093" t="str">
        <f t="shared" si="1006"/>
        <v>Frequent Borrower</v>
      </c>
      <c r="U16093" t="str">
        <f t="shared" si="1007"/>
        <v>Short Term</v>
      </c>
    </row>
    <row r="16094" spans="1:21" x14ac:dyDescent="0.35">
      <c r="A16094" t="s">
        <v>3851</v>
      </c>
      <c r="B16094">
        <v>301949675</v>
      </c>
      <c r="C16094">
        <v>6</v>
      </c>
      <c r="D16094" s="2">
        <v>42909.830578703702</v>
      </c>
      <c r="E16094" s="2">
        <v>42909.788842592592</v>
      </c>
      <c r="F16094">
        <v>20000</v>
      </c>
      <c r="G16094">
        <v>24500</v>
      </c>
      <c r="H16094">
        <v>30</v>
      </c>
      <c r="I16094" s="2">
        <v>42921.779942129629</v>
      </c>
      <c r="J16094" t="s">
        <v>18</v>
      </c>
      <c r="K16094" s="2">
        <v>42940</v>
      </c>
      <c r="L16094" s="2">
        <v>42921.772893518522</v>
      </c>
      <c r="M16094">
        <v>11</v>
      </c>
      <c r="N16094">
        <v>-19</v>
      </c>
      <c r="O16094">
        <v>-19</v>
      </c>
      <c r="P16094">
        <v>22.5</v>
      </c>
      <c r="Q16094">
        <v>40</v>
      </c>
      <c r="R16094" t="str">
        <f t="shared" si="1004"/>
        <v>Early</v>
      </c>
      <c r="S16094" t="str">
        <f t="shared" si="1005"/>
        <v>Late</v>
      </c>
      <c r="T16094" t="str">
        <f t="shared" si="1006"/>
        <v>Frequent Borrower</v>
      </c>
      <c r="U16094" t="str">
        <f t="shared" si="1007"/>
        <v>Short Term</v>
      </c>
    </row>
    <row r="16095" spans="1:21" x14ac:dyDescent="0.35">
      <c r="A16095" t="s">
        <v>3852</v>
      </c>
      <c r="B16095">
        <v>301866916</v>
      </c>
      <c r="C16095">
        <v>1</v>
      </c>
      <c r="D16095" s="2">
        <v>42838.43540509259</v>
      </c>
      <c r="E16095" s="2">
        <v>42838.393657407411</v>
      </c>
      <c r="F16095">
        <v>10000</v>
      </c>
      <c r="G16095">
        <v>11500</v>
      </c>
      <c r="H16095">
        <v>15</v>
      </c>
      <c r="I16095" s="2">
        <v>42859.372650462959</v>
      </c>
      <c r="J16095" t="s">
        <v>18</v>
      </c>
      <c r="K16095" s="2">
        <v>42853</v>
      </c>
      <c r="L16095" s="2">
        <v>42859.362129629633</v>
      </c>
      <c r="M16095">
        <v>20</v>
      </c>
      <c r="N16095">
        <v>6</v>
      </c>
      <c r="O16095">
        <v>5</v>
      </c>
      <c r="P16095">
        <v>15</v>
      </c>
      <c r="R16095" t="str">
        <f t="shared" si="1004"/>
        <v>Late</v>
      </c>
      <c r="S16095" t="str">
        <f t="shared" si="1005"/>
        <v>Late</v>
      </c>
      <c r="T16095" t="str">
        <f t="shared" si="1006"/>
        <v>One-time</v>
      </c>
      <c r="U16095" t="str">
        <f t="shared" si="1007"/>
        <v>Short Term</v>
      </c>
    </row>
    <row r="16096" spans="1:21" x14ac:dyDescent="0.35">
      <c r="A16096" t="s">
        <v>3852</v>
      </c>
      <c r="B16096">
        <v>301899555</v>
      </c>
      <c r="C16096">
        <v>2</v>
      </c>
      <c r="D16096" s="2">
        <v>42865.6487037037</v>
      </c>
      <c r="E16096" s="2">
        <v>42865.606874999998</v>
      </c>
      <c r="F16096">
        <v>10000</v>
      </c>
      <c r="G16096">
        <v>13000</v>
      </c>
      <c r="H16096">
        <v>30</v>
      </c>
      <c r="I16096" s="2">
        <v>42898.870428240742</v>
      </c>
      <c r="J16096" t="s">
        <v>18</v>
      </c>
      <c r="K16096" s="2">
        <v>42895</v>
      </c>
      <c r="L16096" s="2">
        <v>42898.863379629627</v>
      </c>
      <c r="M16096">
        <v>33</v>
      </c>
      <c r="N16096">
        <v>3</v>
      </c>
      <c r="O16096">
        <v>3</v>
      </c>
      <c r="P16096">
        <v>30</v>
      </c>
      <c r="Q16096">
        <v>27</v>
      </c>
      <c r="R16096" t="str">
        <f t="shared" si="1004"/>
        <v>Late</v>
      </c>
      <c r="S16096" t="str">
        <f t="shared" si="1005"/>
        <v>Early</v>
      </c>
      <c r="T16096" t="str">
        <f t="shared" si="1006"/>
        <v>Frequent Borrower</v>
      </c>
      <c r="U16096" t="str">
        <f t="shared" si="1007"/>
        <v>Short Term</v>
      </c>
    </row>
    <row r="16097" spans="1:21" x14ac:dyDescent="0.35">
      <c r="A16097" t="s">
        <v>3852</v>
      </c>
      <c r="B16097">
        <v>301938226</v>
      </c>
      <c r="C16097">
        <v>3</v>
      </c>
      <c r="D16097" s="2">
        <v>42900.434351851851</v>
      </c>
      <c r="E16097" s="2">
        <v>42900.392592592587</v>
      </c>
      <c r="F16097">
        <v>10000</v>
      </c>
      <c r="G16097">
        <v>13000</v>
      </c>
      <c r="H16097">
        <v>30</v>
      </c>
      <c r="I16097" s="2">
        <v>42928.632361111107</v>
      </c>
      <c r="J16097" t="s">
        <v>18</v>
      </c>
      <c r="K16097" s="2">
        <v>42930</v>
      </c>
      <c r="L16097" s="2">
        <v>42928.6253125</v>
      </c>
      <c r="M16097">
        <v>28</v>
      </c>
      <c r="N16097">
        <v>-2</v>
      </c>
      <c r="O16097">
        <v>-2</v>
      </c>
      <c r="P16097">
        <v>30</v>
      </c>
      <c r="Q16097">
        <v>34</v>
      </c>
      <c r="R16097" t="str">
        <f t="shared" si="1004"/>
        <v>Early</v>
      </c>
      <c r="S16097" t="str">
        <f t="shared" si="1005"/>
        <v>Early</v>
      </c>
      <c r="T16097" t="str">
        <f t="shared" si="1006"/>
        <v>Frequent Borrower</v>
      </c>
      <c r="U16097" t="str">
        <f t="shared" si="1007"/>
        <v>Short Term</v>
      </c>
    </row>
    <row r="16098" spans="1:21" x14ac:dyDescent="0.35">
      <c r="A16098" t="s">
        <v>3853</v>
      </c>
      <c r="B16098">
        <v>301867963</v>
      </c>
      <c r="C16098">
        <v>1</v>
      </c>
      <c r="D16098" s="2">
        <v>42839.375509259262</v>
      </c>
      <c r="E16098" s="2">
        <v>42839.280486111107</v>
      </c>
      <c r="F16098">
        <v>10000</v>
      </c>
      <c r="G16098">
        <v>11500</v>
      </c>
      <c r="H16098">
        <v>15</v>
      </c>
      <c r="I16098" s="2">
        <v>42856.294247685182</v>
      </c>
      <c r="J16098" t="s">
        <v>32</v>
      </c>
      <c r="K16098" s="2">
        <v>42857</v>
      </c>
      <c r="L16098" s="2">
        <v>42856.283726851849</v>
      </c>
      <c r="M16098">
        <v>16</v>
      </c>
      <c r="N16098">
        <v>-1</v>
      </c>
      <c r="O16098">
        <v>1</v>
      </c>
      <c r="P16098">
        <v>15</v>
      </c>
      <c r="R16098" t="str">
        <f t="shared" si="1004"/>
        <v>Early</v>
      </c>
      <c r="S16098" t="str">
        <f t="shared" si="1005"/>
        <v>Late</v>
      </c>
      <c r="T16098" t="str">
        <f t="shared" si="1006"/>
        <v>One-time</v>
      </c>
      <c r="U16098" t="str">
        <f t="shared" si="1007"/>
        <v>Short Term</v>
      </c>
    </row>
    <row r="16099" spans="1:21" x14ac:dyDescent="0.35">
      <c r="A16099" t="s">
        <v>3853</v>
      </c>
      <c r="B16099">
        <v>301941897</v>
      </c>
      <c r="C16099">
        <v>2</v>
      </c>
      <c r="D16099" s="2">
        <v>42903.508935185193</v>
      </c>
      <c r="E16099" s="2">
        <v>42903.467187499999</v>
      </c>
      <c r="F16099">
        <v>10000</v>
      </c>
      <c r="G16099">
        <v>11500</v>
      </c>
      <c r="H16099">
        <v>15</v>
      </c>
      <c r="I16099" s="2">
        <v>42941.885868055557</v>
      </c>
      <c r="J16099" t="s">
        <v>32</v>
      </c>
      <c r="K16099" s="2">
        <v>42921</v>
      </c>
      <c r="L16099" s="2">
        <v>42941.878819444442</v>
      </c>
      <c r="M16099">
        <v>38</v>
      </c>
      <c r="N16099">
        <v>20</v>
      </c>
      <c r="O16099">
        <v>23</v>
      </c>
      <c r="P16099">
        <v>15</v>
      </c>
      <c r="Q16099">
        <v>64</v>
      </c>
      <c r="R16099" t="str">
        <f t="shared" si="1004"/>
        <v>Late</v>
      </c>
      <c r="S16099" t="str">
        <f t="shared" si="1005"/>
        <v>Early</v>
      </c>
      <c r="T16099" t="str">
        <f t="shared" si="1006"/>
        <v>Frequent Borrower</v>
      </c>
      <c r="U16099" t="str">
        <f t="shared" si="1007"/>
        <v>Short Term</v>
      </c>
    </row>
    <row r="16100" spans="1:21" x14ac:dyDescent="0.35">
      <c r="A16100" t="s">
        <v>3854</v>
      </c>
      <c r="B16100">
        <v>301868163</v>
      </c>
      <c r="C16100">
        <v>1</v>
      </c>
      <c r="D16100" s="2">
        <v>42839.449236111112</v>
      </c>
      <c r="E16100" s="2">
        <v>42839.407418981478</v>
      </c>
      <c r="F16100">
        <v>10000</v>
      </c>
      <c r="G16100">
        <v>11500</v>
      </c>
      <c r="H16100">
        <v>15</v>
      </c>
      <c r="I16100" s="2">
        <v>42850.449386574073</v>
      </c>
      <c r="J16100" t="s">
        <v>32</v>
      </c>
      <c r="K16100" s="2">
        <v>42857</v>
      </c>
      <c r="L16100" s="2">
        <v>42850.43886574074</v>
      </c>
      <c r="M16100">
        <v>11</v>
      </c>
      <c r="N16100">
        <v>-7</v>
      </c>
      <c r="O16100">
        <v>-4</v>
      </c>
      <c r="P16100">
        <v>15</v>
      </c>
      <c r="R16100" t="str">
        <f t="shared" si="1004"/>
        <v>Early</v>
      </c>
      <c r="S16100" t="str">
        <f t="shared" si="1005"/>
        <v>Early</v>
      </c>
      <c r="T16100" t="str">
        <f t="shared" si="1006"/>
        <v>One-time</v>
      </c>
      <c r="U16100" t="str">
        <f t="shared" si="1007"/>
        <v>Short Term</v>
      </c>
    </row>
    <row r="16101" spans="1:21" x14ac:dyDescent="0.35">
      <c r="A16101" t="s">
        <v>3854</v>
      </c>
      <c r="B16101">
        <v>301884787</v>
      </c>
      <c r="C16101">
        <v>2</v>
      </c>
      <c r="D16101" s="2">
        <v>42854.923483796287</v>
      </c>
      <c r="E16101" s="2">
        <v>42854.881747685176</v>
      </c>
      <c r="F16101">
        <v>10000</v>
      </c>
      <c r="G16101">
        <v>11500</v>
      </c>
      <c r="H16101">
        <v>15</v>
      </c>
      <c r="I16101" s="2">
        <v>42867.584004629629</v>
      </c>
      <c r="J16101" t="s">
        <v>32</v>
      </c>
      <c r="K16101" s="2">
        <v>42870</v>
      </c>
      <c r="L16101" s="2">
        <v>42867.573483796303</v>
      </c>
      <c r="M16101">
        <v>12</v>
      </c>
      <c r="N16101">
        <v>-3</v>
      </c>
      <c r="O16101">
        <v>-3</v>
      </c>
      <c r="P16101">
        <v>15</v>
      </c>
      <c r="Q16101">
        <v>15</v>
      </c>
      <c r="R16101" t="str">
        <f t="shared" si="1004"/>
        <v>Early</v>
      </c>
      <c r="S16101" t="str">
        <f t="shared" si="1005"/>
        <v>Early</v>
      </c>
      <c r="T16101" t="str">
        <f t="shared" si="1006"/>
        <v>Frequent Borrower</v>
      </c>
      <c r="U16101" t="str">
        <f t="shared" si="1007"/>
        <v>Short Term</v>
      </c>
    </row>
    <row r="16102" spans="1:21" x14ac:dyDescent="0.35">
      <c r="A16102" t="s">
        <v>3854</v>
      </c>
      <c r="B16102">
        <v>301912445</v>
      </c>
      <c r="C16102">
        <v>3</v>
      </c>
      <c r="D16102" s="2">
        <v>42873.406134259261</v>
      </c>
      <c r="E16102" s="2">
        <v>42873.364398148151</v>
      </c>
      <c r="F16102">
        <v>10000</v>
      </c>
      <c r="G16102">
        <v>11500</v>
      </c>
      <c r="H16102">
        <v>15</v>
      </c>
      <c r="I16102" s="2">
        <v>42886.376215277778</v>
      </c>
      <c r="J16102" t="s">
        <v>32</v>
      </c>
      <c r="K16102" s="2">
        <v>42888</v>
      </c>
      <c r="L16102" s="2">
        <v>42886.369166666656</v>
      </c>
      <c r="M16102">
        <v>12</v>
      </c>
      <c r="N16102">
        <v>-2</v>
      </c>
      <c r="O16102">
        <v>-3</v>
      </c>
      <c r="P16102">
        <v>15</v>
      </c>
      <c r="Q16102">
        <v>18</v>
      </c>
      <c r="R16102" t="str">
        <f t="shared" si="1004"/>
        <v>Early</v>
      </c>
      <c r="S16102" t="str">
        <f t="shared" si="1005"/>
        <v>Early</v>
      </c>
      <c r="T16102" t="str">
        <f t="shared" si="1006"/>
        <v>Frequent Borrower</v>
      </c>
      <c r="U16102" t="str">
        <f t="shared" si="1007"/>
        <v>Short Term</v>
      </c>
    </row>
    <row r="16103" spans="1:21" x14ac:dyDescent="0.35">
      <c r="A16103" t="s">
        <v>3854</v>
      </c>
      <c r="B16103">
        <v>301929512</v>
      </c>
      <c r="C16103">
        <v>4</v>
      </c>
      <c r="D16103" s="2">
        <v>42893.223587962973</v>
      </c>
      <c r="E16103" s="2">
        <v>42893.181840277779</v>
      </c>
      <c r="F16103">
        <v>10000</v>
      </c>
      <c r="G16103">
        <v>11125</v>
      </c>
      <c r="H16103">
        <v>15</v>
      </c>
      <c r="I16103" s="2">
        <v>42906.26599537037</v>
      </c>
      <c r="J16103" t="s">
        <v>32</v>
      </c>
      <c r="K16103" s="2">
        <v>42908</v>
      </c>
      <c r="L16103" s="2">
        <v>42906.258946759262</v>
      </c>
      <c r="M16103">
        <v>13</v>
      </c>
      <c r="N16103">
        <v>-2</v>
      </c>
      <c r="O16103">
        <v>-2</v>
      </c>
      <c r="P16103">
        <v>11.25</v>
      </c>
      <c r="Q16103">
        <v>19</v>
      </c>
      <c r="R16103" t="str">
        <f t="shared" si="1004"/>
        <v>Early</v>
      </c>
      <c r="S16103" t="str">
        <f t="shared" si="1005"/>
        <v>Early</v>
      </c>
      <c r="T16103" t="str">
        <f t="shared" si="1006"/>
        <v>Frequent Borrower</v>
      </c>
      <c r="U16103" t="str">
        <f t="shared" si="1007"/>
        <v>Short Term</v>
      </c>
    </row>
    <row r="16104" spans="1:21" x14ac:dyDescent="0.35">
      <c r="A16104" t="s">
        <v>3855</v>
      </c>
      <c r="B16104">
        <v>301876120</v>
      </c>
      <c r="C16104">
        <v>1</v>
      </c>
      <c r="D16104" s="2">
        <v>42846.745289351849</v>
      </c>
      <c r="E16104" s="2">
        <v>42846.703460648147</v>
      </c>
      <c r="F16104">
        <v>10000</v>
      </c>
      <c r="G16104">
        <v>11500</v>
      </c>
      <c r="H16104">
        <v>15</v>
      </c>
      <c r="I16104" s="2">
        <v>42857.712442129632</v>
      </c>
      <c r="J16104" t="s">
        <v>18</v>
      </c>
      <c r="K16104" s="2">
        <v>42863</v>
      </c>
      <c r="L16104" s="2">
        <v>42857.701909722222</v>
      </c>
      <c r="M16104">
        <v>10</v>
      </c>
      <c r="N16104">
        <v>-6</v>
      </c>
      <c r="O16104">
        <v>-5</v>
      </c>
      <c r="P16104">
        <v>15</v>
      </c>
      <c r="R16104" t="str">
        <f t="shared" si="1004"/>
        <v>Early</v>
      </c>
      <c r="S16104" t="str">
        <f t="shared" si="1005"/>
        <v>Late</v>
      </c>
      <c r="T16104" t="str">
        <f t="shared" si="1006"/>
        <v>One-time</v>
      </c>
      <c r="U16104" t="str">
        <f t="shared" si="1007"/>
        <v>Short Term</v>
      </c>
    </row>
    <row r="16105" spans="1:21" x14ac:dyDescent="0.35">
      <c r="A16105" t="s">
        <v>3855</v>
      </c>
      <c r="B16105">
        <v>301887447</v>
      </c>
      <c r="C16105">
        <v>2</v>
      </c>
      <c r="D16105" s="2">
        <v>42857.73474537037</v>
      </c>
      <c r="E16105" s="2">
        <v>42857.692997685182</v>
      </c>
      <c r="F16105">
        <v>10000</v>
      </c>
      <c r="G16105">
        <v>13000</v>
      </c>
      <c r="H16105">
        <v>30</v>
      </c>
      <c r="I16105" s="2">
        <v>42893.667708333327</v>
      </c>
      <c r="J16105" t="s">
        <v>18</v>
      </c>
      <c r="K16105" s="2">
        <v>42887</v>
      </c>
      <c r="L16105" s="2">
        <v>42893.660636574074</v>
      </c>
      <c r="M16105">
        <v>35</v>
      </c>
      <c r="N16105">
        <v>6</v>
      </c>
      <c r="O16105">
        <v>5</v>
      </c>
      <c r="P16105">
        <v>30</v>
      </c>
      <c r="Q16105">
        <v>10</v>
      </c>
      <c r="R16105" t="str">
        <f t="shared" si="1004"/>
        <v>Late</v>
      </c>
      <c r="S16105" t="str">
        <f t="shared" si="1005"/>
        <v>Early</v>
      </c>
      <c r="T16105" t="str">
        <f t="shared" si="1006"/>
        <v>Frequent Borrower</v>
      </c>
      <c r="U16105" t="str">
        <f t="shared" si="1007"/>
        <v>Short Term</v>
      </c>
    </row>
    <row r="16106" spans="1:21" x14ac:dyDescent="0.35">
      <c r="A16106" t="s">
        <v>3855</v>
      </c>
      <c r="B16106">
        <v>301937630</v>
      </c>
      <c r="C16106">
        <v>3</v>
      </c>
      <c r="D16106" s="2">
        <v>42899.794386574067</v>
      </c>
      <c r="E16106" s="2">
        <v>42899.752638888887</v>
      </c>
      <c r="F16106">
        <v>10000</v>
      </c>
      <c r="G16106">
        <v>11500</v>
      </c>
      <c r="H16106">
        <v>15</v>
      </c>
      <c r="I16106" s="2">
        <v>42913.836134259262</v>
      </c>
      <c r="J16106" t="s">
        <v>18</v>
      </c>
      <c r="K16106" s="2">
        <v>42914</v>
      </c>
      <c r="L16106" s="2">
        <v>42913.829085648147</v>
      </c>
      <c r="M16106">
        <v>14</v>
      </c>
      <c r="N16106">
        <v>-1</v>
      </c>
      <c r="O16106">
        <v>-1</v>
      </c>
      <c r="P16106">
        <v>15</v>
      </c>
      <c r="Q16106">
        <v>42</v>
      </c>
      <c r="R16106" t="str">
        <f t="shared" si="1004"/>
        <v>Early</v>
      </c>
      <c r="S16106" t="str">
        <f t="shared" si="1005"/>
        <v>Early</v>
      </c>
      <c r="T16106" t="str">
        <f t="shared" si="1006"/>
        <v>Frequent Borrower</v>
      </c>
      <c r="U16106" t="str">
        <f t="shared" si="1007"/>
        <v>Short Term</v>
      </c>
    </row>
    <row r="16107" spans="1:21" x14ac:dyDescent="0.35">
      <c r="A16107" t="s">
        <v>3855</v>
      </c>
      <c r="B16107">
        <v>301957166</v>
      </c>
      <c r="C16107">
        <v>4</v>
      </c>
      <c r="D16107" s="2">
        <v>42916.317847222221</v>
      </c>
      <c r="E16107" s="2">
        <v>42916.27611111111</v>
      </c>
      <c r="F16107">
        <v>10000</v>
      </c>
      <c r="G16107">
        <v>11500</v>
      </c>
      <c r="H16107">
        <v>15</v>
      </c>
      <c r="I16107" s="2">
        <v>42930.408541666657</v>
      </c>
      <c r="J16107" t="s">
        <v>18</v>
      </c>
      <c r="K16107" s="2">
        <v>42933</v>
      </c>
      <c r="L16107" s="2">
        <v>42930.40148148148</v>
      </c>
      <c r="M16107">
        <v>14</v>
      </c>
      <c r="N16107">
        <v>-3</v>
      </c>
      <c r="O16107">
        <v>-1</v>
      </c>
      <c r="P16107">
        <v>15</v>
      </c>
      <c r="Q16107">
        <v>16</v>
      </c>
      <c r="R16107" t="str">
        <f t="shared" si="1004"/>
        <v>Early</v>
      </c>
      <c r="S16107" t="str">
        <f t="shared" si="1005"/>
        <v>OnTime</v>
      </c>
      <c r="T16107" t="str">
        <f t="shared" si="1006"/>
        <v>Frequent Borrower</v>
      </c>
      <c r="U16107" t="str">
        <f t="shared" si="1007"/>
        <v>Short Term</v>
      </c>
    </row>
    <row r="16108" spans="1:21" x14ac:dyDescent="0.35">
      <c r="A16108" t="s">
        <v>3856</v>
      </c>
      <c r="B16108">
        <v>301908601</v>
      </c>
      <c r="C16108">
        <v>1</v>
      </c>
      <c r="D16108" s="2">
        <v>42870.910798611112</v>
      </c>
      <c r="E16108" s="2">
        <v>42870.868344907409</v>
      </c>
      <c r="F16108">
        <v>10000</v>
      </c>
      <c r="G16108">
        <v>13000</v>
      </c>
      <c r="H16108">
        <v>30</v>
      </c>
      <c r="I16108" s="2">
        <v>42900.365416666667</v>
      </c>
      <c r="J16108" t="s">
        <v>18</v>
      </c>
      <c r="K16108" s="2">
        <v>42900</v>
      </c>
      <c r="L16108" s="2">
        <v>42900.358368055553</v>
      </c>
      <c r="M16108">
        <v>29</v>
      </c>
      <c r="N16108">
        <v>0</v>
      </c>
      <c r="O16108">
        <v>-1</v>
      </c>
      <c r="P16108">
        <v>30</v>
      </c>
      <c r="R16108" t="str">
        <f t="shared" si="1004"/>
        <v>OnTime</v>
      </c>
      <c r="S16108" t="str">
        <f t="shared" si="1005"/>
        <v>Early</v>
      </c>
      <c r="T16108" t="str">
        <f t="shared" si="1006"/>
        <v>One-time</v>
      </c>
      <c r="U16108" t="str">
        <f t="shared" si="1007"/>
        <v>Short Term</v>
      </c>
    </row>
    <row r="16109" spans="1:21" x14ac:dyDescent="0.35">
      <c r="A16109" t="s">
        <v>3856</v>
      </c>
      <c r="B16109">
        <v>301938138</v>
      </c>
      <c r="C16109">
        <v>2</v>
      </c>
      <c r="D16109" s="2">
        <v>42900.376469907409</v>
      </c>
      <c r="E16109" s="2">
        <v>42900.334733796299</v>
      </c>
      <c r="F16109">
        <v>10000</v>
      </c>
      <c r="G16109">
        <v>13000</v>
      </c>
      <c r="H16109">
        <v>30</v>
      </c>
      <c r="I16109" s="2">
        <v>42929.971053240741</v>
      </c>
      <c r="J16109" t="s">
        <v>18</v>
      </c>
      <c r="K16109" s="2">
        <v>42930</v>
      </c>
      <c r="L16109" s="2">
        <v>42929.964016203703</v>
      </c>
      <c r="M16109">
        <v>29</v>
      </c>
      <c r="N16109">
        <v>-1</v>
      </c>
      <c r="O16109">
        <v>-1</v>
      </c>
      <c r="P16109">
        <v>30</v>
      </c>
      <c r="Q16109">
        <v>29</v>
      </c>
      <c r="R16109" t="str">
        <f t="shared" si="1004"/>
        <v>Early</v>
      </c>
      <c r="S16109" t="str">
        <f t="shared" si="1005"/>
        <v>Early</v>
      </c>
      <c r="T16109" t="str">
        <f t="shared" si="1006"/>
        <v>Frequent Borrower</v>
      </c>
      <c r="U16109" t="str">
        <f t="shared" si="1007"/>
        <v>Short Term</v>
      </c>
    </row>
    <row r="16110" spans="1:21" x14ac:dyDescent="0.35">
      <c r="A16110" t="s">
        <v>3857</v>
      </c>
      <c r="B16110">
        <v>301869245</v>
      </c>
      <c r="C16110">
        <v>1</v>
      </c>
      <c r="D16110" s="2">
        <v>42840.473043981481</v>
      </c>
      <c r="E16110" s="2">
        <v>42840.431238425917</v>
      </c>
      <c r="F16110">
        <v>10000</v>
      </c>
      <c r="G16110">
        <v>13000</v>
      </c>
      <c r="H16110">
        <v>30</v>
      </c>
      <c r="I16110" s="2">
        <v>42851.804340277777</v>
      </c>
      <c r="J16110" t="s">
        <v>18</v>
      </c>
      <c r="K16110" s="2">
        <v>42870</v>
      </c>
      <c r="L16110" s="2">
        <v>42851.793819444443</v>
      </c>
      <c r="M16110">
        <v>11</v>
      </c>
      <c r="N16110">
        <v>-19</v>
      </c>
      <c r="O16110">
        <v>-19</v>
      </c>
      <c r="P16110">
        <v>30</v>
      </c>
      <c r="R16110" t="str">
        <f t="shared" si="1004"/>
        <v>Early</v>
      </c>
      <c r="S16110" t="str">
        <f t="shared" si="1005"/>
        <v>Early</v>
      </c>
      <c r="T16110" t="str">
        <f t="shared" si="1006"/>
        <v>One-time</v>
      </c>
      <c r="U16110" t="str">
        <f t="shared" si="1007"/>
        <v>Short Term</v>
      </c>
    </row>
    <row r="16111" spans="1:21" x14ac:dyDescent="0.35">
      <c r="A16111" t="s">
        <v>3857</v>
      </c>
      <c r="B16111">
        <v>301895694</v>
      </c>
      <c r="C16111">
        <v>2</v>
      </c>
      <c r="D16111" s="2">
        <v>42863.642013888893</v>
      </c>
      <c r="E16111" s="2">
        <v>42863.600266203714</v>
      </c>
      <c r="F16111">
        <v>10000</v>
      </c>
      <c r="G16111">
        <v>13000</v>
      </c>
      <c r="H16111">
        <v>30</v>
      </c>
      <c r="I16111" s="2">
        <v>42881.812384259261</v>
      </c>
      <c r="J16111" t="s">
        <v>18</v>
      </c>
      <c r="K16111" s="2">
        <v>42893</v>
      </c>
      <c r="L16111" s="2">
        <v>42881.805335648147</v>
      </c>
      <c r="M16111">
        <v>18</v>
      </c>
      <c r="N16111">
        <v>-12</v>
      </c>
      <c r="O16111">
        <v>-12</v>
      </c>
      <c r="P16111">
        <v>30</v>
      </c>
      <c r="Q16111">
        <v>23</v>
      </c>
      <c r="R16111" t="str">
        <f t="shared" si="1004"/>
        <v>Early</v>
      </c>
      <c r="S16111" t="str">
        <f t="shared" si="1005"/>
        <v>Early</v>
      </c>
      <c r="T16111" t="str">
        <f t="shared" si="1006"/>
        <v>Frequent Borrower</v>
      </c>
      <c r="U16111" t="str">
        <f t="shared" si="1007"/>
        <v>Short Term</v>
      </c>
    </row>
    <row r="16112" spans="1:21" x14ac:dyDescent="0.35">
      <c r="A16112" t="s">
        <v>3857</v>
      </c>
      <c r="B16112">
        <v>301926188</v>
      </c>
      <c r="C16112">
        <v>3</v>
      </c>
      <c r="D16112" s="2">
        <v>42889.653865740736</v>
      </c>
      <c r="E16112" s="2">
        <v>42889.612129629633</v>
      </c>
      <c r="F16112">
        <v>10000</v>
      </c>
      <c r="G16112">
        <v>11500</v>
      </c>
      <c r="H16112">
        <v>15</v>
      </c>
      <c r="I16112" s="2">
        <v>42900.840787037043</v>
      </c>
      <c r="J16112" t="s">
        <v>18</v>
      </c>
      <c r="K16112" s="2">
        <v>42905</v>
      </c>
      <c r="L16112" s="2">
        <v>42900.833715277768</v>
      </c>
      <c r="M16112">
        <v>11</v>
      </c>
      <c r="N16112">
        <v>-5</v>
      </c>
      <c r="O16112">
        <v>-4</v>
      </c>
      <c r="P16112">
        <v>15</v>
      </c>
      <c r="Q16112">
        <v>26</v>
      </c>
      <c r="R16112" t="str">
        <f t="shared" si="1004"/>
        <v>Early</v>
      </c>
      <c r="S16112" t="str">
        <f t="shared" si="1005"/>
        <v>Early</v>
      </c>
      <c r="T16112" t="str">
        <f t="shared" si="1006"/>
        <v>Frequent Borrower</v>
      </c>
      <c r="U16112" t="str">
        <f t="shared" si="1007"/>
        <v>Short Term</v>
      </c>
    </row>
    <row r="16113" spans="1:21" x14ac:dyDescent="0.35">
      <c r="A16113" t="s">
        <v>3857</v>
      </c>
      <c r="B16113">
        <v>301939855</v>
      </c>
      <c r="C16113">
        <v>4</v>
      </c>
      <c r="D16113" s="2">
        <v>42901.631898148153</v>
      </c>
      <c r="E16113" s="2">
        <v>42901.590162037042</v>
      </c>
      <c r="F16113">
        <v>20000</v>
      </c>
      <c r="G16113">
        <v>22250</v>
      </c>
      <c r="H16113">
        <v>15</v>
      </c>
      <c r="I16113" s="2">
        <v>42910.775347222218</v>
      </c>
      <c r="J16113" t="s">
        <v>18</v>
      </c>
      <c r="K16113" s="2">
        <v>42916</v>
      </c>
      <c r="L16113" s="2">
        <v>42910.768287037034</v>
      </c>
      <c r="M16113">
        <v>9</v>
      </c>
      <c r="N16113">
        <v>-6</v>
      </c>
      <c r="O16113">
        <v>-6</v>
      </c>
      <c r="P16113">
        <v>11.25</v>
      </c>
      <c r="Q16113">
        <v>11</v>
      </c>
      <c r="R16113" t="str">
        <f t="shared" si="1004"/>
        <v>Early</v>
      </c>
      <c r="S16113" t="str">
        <f t="shared" si="1005"/>
        <v>OnTime</v>
      </c>
      <c r="T16113" t="str">
        <f t="shared" si="1006"/>
        <v>Frequent Borrower</v>
      </c>
      <c r="U16113" t="str">
        <f t="shared" si="1007"/>
        <v>Short Term</v>
      </c>
    </row>
    <row r="16114" spans="1:21" x14ac:dyDescent="0.35">
      <c r="A16114" t="s">
        <v>3858</v>
      </c>
      <c r="B16114">
        <v>301870313</v>
      </c>
      <c r="C16114">
        <v>1</v>
      </c>
      <c r="D16114" s="2">
        <v>42841.710914351846</v>
      </c>
      <c r="E16114" s="2">
        <v>42841.669131944444</v>
      </c>
      <c r="F16114">
        <v>10000</v>
      </c>
      <c r="G16114">
        <v>13000</v>
      </c>
      <c r="H16114">
        <v>30</v>
      </c>
      <c r="I16114" s="2">
        <v>42871.318715277783</v>
      </c>
      <c r="J16114" t="s">
        <v>18</v>
      </c>
      <c r="K16114" s="2">
        <v>42871</v>
      </c>
      <c r="L16114" s="2">
        <v>42871.308194444442</v>
      </c>
      <c r="M16114">
        <v>29</v>
      </c>
      <c r="N16114">
        <v>0</v>
      </c>
      <c r="O16114">
        <v>-1</v>
      </c>
      <c r="P16114">
        <v>30</v>
      </c>
      <c r="R16114" t="str">
        <f t="shared" si="1004"/>
        <v>OnTime</v>
      </c>
      <c r="S16114" t="str">
        <f t="shared" si="1005"/>
        <v>Early</v>
      </c>
      <c r="T16114" t="str">
        <f t="shared" si="1006"/>
        <v>One-time</v>
      </c>
      <c r="U16114" t="str">
        <f t="shared" si="1007"/>
        <v>Short Term</v>
      </c>
    </row>
    <row r="16115" spans="1:21" x14ac:dyDescent="0.35">
      <c r="A16115" t="s">
        <v>3858</v>
      </c>
      <c r="B16115">
        <v>301912978</v>
      </c>
      <c r="C16115">
        <v>2</v>
      </c>
      <c r="D16115" s="2">
        <v>42873.859363425923</v>
      </c>
      <c r="E16115" s="2">
        <v>42873.817615740743</v>
      </c>
      <c r="F16115">
        <v>10000</v>
      </c>
      <c r="G16115">
        <v>13000</v>
      </c>
      <c r="H16115">
        <v>30</v>
      </c>
      <c r="I16115" s="2">
        <v>42898.765057870369</v>
      </c>
      <c r="J16115" t="s">
        <v>18</v>
      </c>
      <c r="K16115" s="2">
        <v>42905</v>
      </c>
      <c r="L16115" s="2">
        <v>42898.758009259262</v>
      </c>
      <c r="M16115">
        <v>24</v>
      </c>
      <c r="N16115">
        <v>-7</v>
      </c>
      <c r="O16115">
        <v>-6</v>
      </c>
      <c r="P16115">
        <v>30</v>
      </c>
      <c r="Q16115">
        <v>32</v>
      </c>
      <c r="R16115" t="str">
        <f t="shared" si="1004"/>
        <v>Early</v>
      </c>
      <c r="S16115" t="str">
        <f t="shared" si="1005"/>
        <v>Early</v>
      </c>
      <c r="T16115" t="str">
        <f t="shared" si="1006"/>
        <v>Frequent Borrower</v>
      </c>
      <c r="U16115" t="str">
        <f t="shared" si="1007"/>
        <v>Short Term</v>
      </c>
    </row>
    <row r="16116" spans="1:21" x14ac:dyDescent="0.35">
      <c r="A16116" t="s">
        <v>3858</v>
      </c>
      <c r="B16116">
        <v>301939604</v>
      </c>
      <c r="C16116">
        <v>3</v>
      </c>
      <c r="D16116" s="2">
        <v>42901.488969907397</v>
      </c>
      <c r="E16116" s="2">
        <v>42901.447222222218</v>
      </c>
      <c r="F16116">
        <v>10000</v>
      </c>
      <c r="G16116">
        <v>13000</v>
      </c>
      <c r="H16116">
        <v>30</v>
      </c>
      <c r="I16116" s="2">
        <v>42930.791817129633</v>
      </c>
      <c r="J16116" t="s">
        <v>18</v>
      </c>
      <c r="K16116" s="2">
        <v>42933</v>
      </c>
      <c r="L16116" s="2">
        <v>42930.784756944442</v>
      </c>
      <c r="M16116">
        <v>29</v>
      </c>
      <c r="N16116">
        <v>-3</v>
      </c>
      <c r="O16116">
        <v>-1</v>
      </c>
      <c r="P16116">
        <v>30</v>
      </c>
      <c r="Q16116">
        <v>27</v>
      </c>
      <c r="R16116" t="str">
        <f t="shared" si="1004"/>
        <v>Early</v>
      </c>
      <c r="S16116" t="str">
        <f t="shared" si="1005"/>
        <v>OnTime</v>
      </c>
      <c r="T16116" t="str">
        <f t="shared" si="1006"/>
        <v>Frequent Borrower</v>
      </c>
      <c r="U16116" t="str">
        <f t="shared" si="1007"/>
        <v>Short Term</v>
      </c>
    </row>
    <row r="16117" spans="1:21" x14ac:dyDescent="0.35">
      <c r="A16117" t="s">
        <v>3859</v>
      </c>
      <c r="B16117">
        <v>301871675</v>
      </c>
      <c r="C16117">
        <v>1</v>
      </c>
      <c r="D16117" s="2">
        <v>42843.304849537039</v>
      </c>
      <c r="E16117" s="2">
        <v>42843.263067129628</v>
      </c>
      <c r="F16117">
        <v>10000</v>
      </c>
      <c r="G16117">
        <v>11500</v>
      </c>
      <c r="H16117">
        <v>15</v>
      </c>
      <c r="I16117" s="2">
        <v>42858.697881944441</v>
      </c>
      <c r="J16117" t="s">
        <v>18</v>
      </c>
      <c r="K16117" s="2">
        <v>42858</v>
      </c>
      <c r="L16117" s="2">
        <v>42858.687361111108</v>
      </c>
      <c r="M16117">
        <v>15</v>
      </c>
      <c r="N16117">
        <v>0</v>
      </c>
      <c r="O16117">
        <v>0</v>
      </c>
      <c r="P16117">
        <v>15</v>
      </c>
      <c r="R16117" t="str">
        <f t="shared" si="1004"/>
        <v>OnTime</v>
      </c>
      <c r="S16117" t="str">
        <f t="shared" si="1005"/>
        <v>OnTime</v>
      </c>
      <c r="T16117" t="str">
        <f t="shared" si="1006"/>
        <v>One-time</v>
      </c>
      <c r="U16117" t="str">
        <f t="shared" si="1007"/>
        <v>Short Term</v>
      </c>
    </row>
    <row r="16118" spans="1:21" x14ac:dyDescent="0.35">
      <c r="A16118" t="s">
        <v>3859</v>
      </c>
      <c r="B16118">
        <v>301888730</v>
      </c>
      <c r="C16118">
        <v>2</v>
      </c>
      <c r="D16118" s="2">
        <v>42858.800439814811</v>
      </c>
      <c r="E16118" s="2">
        <v>42858.758692129632</v>
      </c>
      <c r="F16118">
        <v>10000</v>
      </c>
      <c r="G16118">
        <v>13000</v>
      </c>
      <c r="H16118">
        <v>30</v>
      </c>
      <c r="I16118" s="2">
        <v>42888.772546296299</v>
      </c>
      <c r="J16118" t="s">
        <v>18</v>
      </c>
      <c r="K16118" s="2">
        <v>42888</v>
      </c>
      <c r="L16118" s="2">
        <v>42888.765497685177</v>
      </c>
      <c r="M16118">
        <v>29</v>
      </c>
      <c r="N16118">
        <v>0</v>
      </c>
      <c r="O16118">
        <v>-1</v>
      </c>
      <c r="P16118">
        <v>30</v>
      </c>
      <c r="Q16118">
        <v>15</v>
      </c>
      <c r="R16118" t="str">
        <f t="shared" si="1004"/>
        <v>OnTime</v>
      </c>
      <c r="S16118" t="str">
        <f t="shared" si="1005"/>
        <v>OnTime</v>
      </c>
      <c r="T16118" t="str">
        <f t="shared" si="1006"/>
        <v>Frequent Borrower</v>
      </c>
      <c r="U16118" t="str">
        <f t="shared" si="1007"/>
        <v>Short Term</v>
      </c>
    </row>
    <row r="16119" spans="1:21" x14ac:dyDescent="0.35">
      <c r="A16119" t="s">
        <v>3859</v>
      </c>
      <c r="B16119">
        <v>301926001</v>
      </c>
      <c r="C16119">
        <v>3</v>
      </c>
      <c r="D16119" s="2">
        <v>42889.520069444443</v>
      </c>
      <c r="E16119" s="2">
        <v>42889.478333333333</v>
      </c>
      <c r="F16119">
        <v>10000</v>
      </c>
      <c r="G16119">
        <v>13000</v>
      </c>
      <c r="H16119">
        <v>30</v>
      </c>
      <c r="I16119" s="2">
        <v>42919.720613425918</v>
      </c>
      <c r="J16119" t="s">
        <v>18</v>
      </c>
      <c r="K16119" s="2">
        <v>42919</v>
      </c>
      <c r="L16119" s="2">
        <v>42919.713576388887</v>
      </c>
      <c r="M16119">
        <v>30</v>
      </c>
      <c r="N16119">
        <v>0</v>
      </c>
      <c r="O16119">
        <v>0</v>
      </c>
      <c r="P16119">
        <v>30</v>
      </c>
      <c r="Q16119">
        <v>30</v>
      </c>
      <c r="R16119" t="str">
        <f t="shared" si="1004"/>
        <v>OnTime</v>
      </c>
      <c r="S16119" t="str">
        <f t="shared" si="1005"/>
        <v>OnTime</v>
      </c>
      <c r="T16119" t="str">
        <f t="shared" si="1006"/>
        <v>Frequent Borrower</v>
      </c>
      <c r="U16119" t="str">
        <f t="shared" si="1007"/>
        <v>Short Term</v>
      </c>
    </row>
    <row r="16120" spans="1:21" x14ac:dyDescent="0.35">
      <c r="A16120" t="s">
        <v>3860</v>
      </c>
      <c r="B16120">
        <v>301948472</v>
      </c>
      <c r="C16120">
        <v>1</v>
      </c>
      <c r="D16120" s="2">
        <v>42909.000115740739</v>
      </c>
      <c r="E16120" s="2">
        <v>42908.957650462973</v>
      </c>
      <c r="F16120">
        <v>10000</v>
      </c>
      <c r="G16120">
        <v>13000</v>
      </c>
      <c r="H16120">
        <v>30</v>
      </c>
      <c r="I16120" s="2">
        <v>42940.607812499999</v>
      </c>
      <c r="J16120" t="s">
        <v>18</v>
      </c>
      <c r="K16120" s="2">
        <v>42940</v>
      </c>
      <c r="L16120" s="2">
        <v>42940.600763888891</v>
      </c>
      <c r="M16120">
        <v>31</v>
      </c>
      <c r="N16120">
        <v>0</v>
      </c>
      <c r="O16120">
        <v>1</v>
      </c>
      <c r="P16120">
        <v>30</v>
      </c>
      <c r="R16120" t="str">
        <f t="shared" si="1004"/>
        <v>OnTime</v>
      </c>
      <c r="S16120" t="str">
        <f t="shared" si="1005"/>
        <v>Early</v>
      </c>
      <c r="T16120" t="str">
        <f t="shared" si="1006"/>
        <v>One-time</v>
      </c>
      <c r="U16120" t="str">
        <f t="shared" si="1007"/>
        <v>Short Term</v>
      </c>
    </row>
    <row r="16121" spans="1:21" x14ac:dyDescent="0.35">
      <c r="A16121" t="s">
        <v>3861</v>
      </c>
      <c r="B16121">
        <v>301960000</v>
      </c>
      <c r="C16121">
        <v>1</v>
      </c>
      <c r="D16121" s="2">
        <v>42918.616550925923</v>
      </c>
      <c r="E16121" s="2">
        <v>42918.574074074073</v>
      </c>
      <c r="F16121">
        <v>10000</v>
      </c>
      <c r="G16121">
        <v>11500</v>
      </c>
      <c r="H16121">
        <v>15</v>
      </c>
      <c r="I16121" s="2">
        <v>42933.890520833331</v>
      </c>
      <c r="J16121" t="s">
        <v>18</v>
      </c>
      <c r="K16121" s="2">
        <v>42934</v>
      </c>
      <c r="L16121" s="2">
        <v>42933.883483796293</v>
      </c>
      <c r="M16121">
        <v>15</v>
      </c>
      <c r="N16121">
        <v>-1</v>
      </c>
      <c r="O16121">
        <v>0</v>
      </c>
      <c r="P16121">
        <v>15</v>
      </c>
      <c r="R16121" t="str">
        <f t="shared" si="1004"/>
        <v>Early</v>
      </c>
      <c r="S16121" t="str">
        <f t="shared" si="1005"/>
        <v>Early</v>
      </c>
      <c r="T16121" t="str">
        <f t="shared" si="1006"/>
        <v>One-time</v>
      </c>
      <c r="U16121" t="str">
        <f t="shared" si="1007"/>
        <v>Short Term</v>
      </c>
    </row>
    <row r="16122" spans="1:21" x14ac:dyDescent="0.35">
      <c r="A16122" t="s">
        <v>3862</v>
      </c>
      <c r="B16122">
        <v>301949155</v>
      </c>
      <c r="C16122">
        <v>1</v>
      </c>
      <c r="D16122" s="2">
        <v>42909.564803240741</v>
      </c>
      <c r="E16122" s="2">
        <v>42909.522337962961</v>
      </c>
      <c r="F16122">
        <v>10000</v>
      </c>
      <c r="G16122">
        <v>13000</v>
      </c>
      <c r="H16122">
        <v>30</v>
      </c>
      <c r="I16122" s="2">
        <v>42922.391064814823</v>
      </c>
      <c r="J16122" t="s">
        <v>18</v>
      </c>
      <c r="K16122" s="2">
        <v>42940</v>
      </c>
      <c r="L16122" s="2">
        <v>42922.384016203701</v>
      </c>
      <c r="M16122">
        <v>12</v>
      </c>
      <c r="N16122">
        <v>-18</v>
      </c>
      <c r="O16122">
        <v>-18</v>
      </c>
      <c r="P16122">
        <v>30</v>
      </c>
      <c r="R16122" t="str">
        <f t="shared" si="1004"/>
        <v>Early</v>
      </c>
      <c r="S16122" t="str">
        <f t="shared" si="1005"/>
        <v>Late</v>
      </c>
      <c r="T16122" t="str">
        <f t="shared" si="1006"/>
        <v>One-time</v>
      </c>
      <c r="U16122" t="str">
        <f t="shared" si="1007"/>
        <v>Short Term</v>
      </c>
    </row>
    <row r="16123" spans="1:21" x14ac:dyDescent="0.35">
      <c r="A16123" t="s">
        <v>3863</v>
      </c>
      <c r="B16123">
        <v>301805083</v>
      </c>
      <c r="C16123">
        <v>1</v>
      </c>
      <c r="D16123" s="2">
        <v>42763.618784722217</v>
      </c>
      <c r="E16123" s="2">
        <v>42763.577037037037</v>
      </c>
      <c r="F16123">
        <v>10000</v>
      </c>
      <c r="G16123">
        <v>11500</v>
      </c>
      <c r="H16123">
        <v>15</v>
      </c>
      <c r="I16123" s="2">
        <v>42780.808807870373</v>
      </c>
      <c r="J16123" t="s">
        <v>18</v>
      </c>
      <c r="K16123" s="2">
        <v>42779</v>
      </c>
      <c r="L16123" s="2">
        <v>42780.79828703704</v>
      </c>
      <c r="M16123">
        <v>17</v>
      </c>
      <c r="N16123">
        <v>1</v>
      </c>
      <c r="O16123">
        <v>2</v>
      </c>
      <c r="P16123">
        <v>15</v>
      </c>
      <c r="R16123" t="str">
        <f t="shared" si="1004"/>
        <v>Late</v>
      </c>
      <c r="S16123" t="str">
        <f t="shared" si="1005"/>
        <v>OnTime</v>
      </c>
      <c r="T16123" t="str">
        <f t="shared" si="1006"/>
        <v>One-time</v>
      </c>
      <c r="U16123" t="str">
        <f t="shared" si="1007"/>
        <v>Short Term</v>
      </c>
    </row>
    <row r="16124" spans="1:21" x14ac:dyDescent="0.35">
      <c r="A16124" t="s">
        <v>3863</v>
      </c>
      <c r="B16124">
        <v>301817633</v>
      </c>
      <c r="C16124">
        <v>2</v>
      </c>
      <c r="D16124" s="2">
        <v>42781.554236111107</v>
      </c>
      <c r="E16124" s="2">
        <v>42781.512499999997</v>
      </c>
      <c r="F16124">
        <v>10000</v>
      </c>
      <c r="G16124">
        <v>11500</v>
      </c>
      <c r="H16124">
        <v>15</v>
      </c>
      <c r="I16124" s="2">
        <v>42796.803831018522</v>
      </c>
      <c r="J16124" t="s">
        <v>18</v>
      </c>
      <c r="K16124" s="2">
        <v>42796</v>
      </c>
      <c r="L16124" s="2">
        <v>42796.793287037042</v>
      </c>
      <c r="M16124">
        <v>15</v>
      </c>
      <c r="N16124">
        <v>0</v>
      </c>
      <c r="O16124">
        <v>0</v>
      </c>
      <c r="P16124">
        <v>15</v>
      </c>
      <c r="Q16124">
        <v>17</v>
      </c>
      <c r="R16124" t="str">
        <f t="shared" si="1004"/>
        <v>OnTime</v>
      </c>
      <c r="S16124" t="str">
        <f t="shared" si="1005"/>
        <v>Late</v>
      </c>
      <c r="T16124" t="str">
        <f t="shared" si="1006"/>
        <v>Frequent Borrower</v>
      </c>
      <c r="U16124" t="str">
        <f t="shared" si="1007"/>
        <v>Short Term</v>
      </c>
    </row>
    <row r="16125" spans="1:21" x14ac:dyDescent="0.35">
      <c r="A16125" t="s">
        <v>3863</v>
      </c>
      <c r="B16125">
        <v>301832659</v>
      </c>
      <c r="C16125">
        <v>3</v>
      </c>
      <c r="D16125" s="2">
        <v>42800.753159722219</v>
      </c>
      <c r="E16125" s="2">
        <v>42800.711423611108</v>
      </c>
      <c r="F16125">
        <v>10000</v>
      </c>
      <c r="G16125">
        <v>11500</v>
      </c>
      <c r="H16125">
        <v>15</v>
      </c>
      <c r="I16125" s="2">
        <v>42816.368171296293</v>
      </c>
      <c r="J16125" t="s">
        <v>18</v>
      </c>
      <c r="K16125" s="2">
        <v>42815</v>
      </c>
      <c r="L16125" s="2">
        <v>42816.357627314806</v>
      </c>
      <c r="M16125">
        <v>15</v>
      </c>
      <c r="N16125">
        <v>1</v>
      </c>
      <c r="O16125">
        <v>0</v>
      </c>
      <c r="P16125">
        <v>15</v>
      </c>
      <c r="Q16125">
        <v>19</v>
      </c>
      <c r="R16125" t="str">
        <f t="shared" si="1004"/>
        <v>Late</v>
      </c>
      <c r="S16125" t="str">
        <f t="shared" si="1005"/>
        <v>OnTime</v>
      </c>
      <c r="T16125" t="str">
        <f t="shared" si="1006"/>
        <v>Frequent Borrower</v>
      </c>
      <c r="U16125" t="str">
        <f t="shared" si="1007"/>
        <v>Short Term</v>
      </c>
    </row>
    <row r="16126" spans="1:21" x14ac:dyDescent="0.35">
      <c r="A16126" t="s">
        <v>3863</v>
      </c>
      <c r="B16126">
        <v>301844248</v>
      </c>
      <c r="C16126">
        <v>4</v>
      </c>
      <c r="D16126" s="2">
        <v>42816.684745370367</v>
      </c>
      <c r="E16126" s="2">
        <v>42816.642997685187</v>
      </c>
      <c r="F16126">
        <v>20000</v>
      </c>
      <c r="G16126">
        <v>21900</v>
      </c>
      <c r="H16126">
        <v>15</v>
      </c>
      <c r="I16126" s="2">
        <v>42831.080300925933</v>
      </c>
      <c r="J16126" t="s">
        <v>18</v>
      </c>
      <c r="K16126" s="2">
        <v>42831</v>
      </c>
      <c r="L16126" s="2">
        <v>42831.057141203702</v>
      </c>
      <c r="M16126">
        <v>14</v>
      </c>
      <c r="N16126">
        <v>0</v>
      </c>
      <c r="O16126">
        <v>-1</v>
      </c>
      <c r="P16126">
        <v>9.5</v>
      </c>
      <c r="Q16126">
        <v>15</v>
      </c>
      <c r="R16126" t="str">
        <f t="shared" si="1004"/>
        <v>OnTime</v>
      </c>
      <c r="S16126" t="str">
        <f t="shared" si="1005"/>
        <v>Early</v>
      </c>
      <c r="T16126" t="str">
        <f t="shared" si="1006"/>
        <v>Frequent Borrower</v>
      </c>
      <c r="U16126" t="str">
        <f t="shared" si="1007"/>
        <v>Short Term</v>
      </c>
    </row>
    <row r="16127" spans="1:21" x14ac:dyDescent="0.35">
      <c r="A16127" t="s">
        <v>3863</v>
      </c>
      <c r="B16127">
        <v>301857320</v>
      </c>
      <c r="C16127">
        <v>5</v>
      </c>
      <c r="D16127" s="2">
        <v>42831.252337962957</v>
      </c>
      <c r="E16127" s="2">
        <v>42831.210601851853</v>
      </c>
      <c r="F16127">
        <v>20000</v>
      </c>
      <c r="G16127">
        <v>21900</v>
      </c>
      <c r="H16127">
        <v>15</v>
      </c>
      <c r="I16127" s="2">
        <v>42844.124849537038</v>
      </c>
      <c r="J16127" t="s">
        <v>18</v>
      </c>
      <c r="K16127" s="2">
        <v>42846</v>
      </c>
      <c r="L16127" s="2">
        <v>42844.114328703698</v>
      </c>
      <c r="M16127">
        <v>12</v>
      </c>
      <c r="N16127">
        <v>-2</v>
      </c>
      <c r="O16127">
        <v>-3</v>
      </c>
      <c r="P16127">
        <v>9.5</v>
      </c>
      <c r="Q16127">
        <v>14</v>
      </c>
      <c r="R16127" t="str">
        <f t="shared" si="1004"/>
        <v>Early</v>
      </c>
      <c r="S16127" t="str">
        <f t="shared" si="1005"/>
        <v>Early</v>
      </c>
      <c r="T16127" t="str">
        <f t="shared" si="1006"/>
        <v>Frequent Borrower</v>
      </c>
      <c r="U16127" t="str">
        <f t="shared" si="1007"/>
        <v>Short Term</v>
      </c>
    </row>
    <row r="16128" spans="1:21" x14ac:dyDescent="0.35">
      <c r="A16128" t="s">
        <v>3863</v>
      </c>
      <c r="B16128">
        <v>301873629</v>
      </c>
      <c r="C16128">
        <v>6</v>
      </c>
      <c r="D16128" s="2">
        <v>42844.734317129631</v>
      </c>
      <c r="E16128" s="2">
        <v>42844.692569444444</v>
      </c>
      <c r="F16128">
        <v>20000</v>
      </c>
      <c r="G16128">
        <v>21900</v>
      </c>
      <c r="H16128">
        <v>15</v>
      </c>
      <c r="I16128" s="2">
        <v>42849.762881944444</v>
      </c>
      <c r="J16128" t="s">
        <v>18</v>
      </c>
      <c r="K16128" s="2">
        <v>42859</v>
      </c>
      <c r="L16128" s="2">
        <v>42849.75236111111</v>
      </c>
      <c r="M16128">
        <v>5</v>
      </c>
      <c r="N16128">
        <v>-10</v>
      </c>
      <c r="O16128">
        <v>-10</v>
      </c>
      <c r="P16128">
        <v>9.5</v>
      </c>
      <c r="Q16128">
        <v>13</v>
      </c>
      <c r="R16128" t="str">
        <f t="shared" si="1004"/>
        <v>Early</v>
      </c>
      <c r="S16128" t="str">
        <f t="shared" si="1005"/>
        <v>Late</v>
      </c>
      <c r="T16128" t="str">
        <f t="shared" si="1006"/>
        <v>Frequent Borrower</v>
      </c>
      <c r="U16128" t="str">
        <f t="shared" si="1007"/>
        <v>Short Term</v>
      </c>
    </row>
    <row r="16129" spans="1:21" x14ac:dyDescent="0.35">
      <c r="A16129" t="s">
        <v>3863</v>
      </c>
      <c r="B16129">
        <v>301880856</v>
      </c>
      <c r="C16129">
        <v>7</v>
      </c>
      <c r="D16129" s="2">
        <v>42851.393680555557</v>
      </c>
      <c r="E16129" s="2">
        <v>42851.351539351846</v>
      </c>
      <c r="F16129">
        <v>30000</v>
      </c>
      <c r="G16129">
        <v>36800</v>
      </c>
      <c r="H16129">
        <v>60</v>
      </c>
      <c r="I16129" s="2">
        <v>42911.578703703701</v>
      </c>
      <c r="J16129" t="s">
        <v>18</v>
      </c>
      <c r="K16129" s="2">
        <v>42881</v>
      </c>
      <c r="L16129" s="2">
        <v>42906.868518518517</v>
      </c>
      <c r="M16129">
        <v>60</v>
      </c>
      <c r="N16129">
        <v>25</v>
      </c>
      <c r="O16129">
        <v>0</v>
      </c>
      <c r="P16129">
        <v>22.666666666666661</v>
      </c>
      <c r="Q16129">
        <v>6</v>
      </c>
      <c r="R16129" t="str">
        <f t="shared" si="1004"/>
        <v>Late</v>
      </c>
      <c r="S16129" t="str">
        <f t="shared" si="1005"/>
        <v>OnTime</v>
      </c>
      <c r="T16129" t="str">
        <f t="shared" si="1006"/>
        <v>Frequent Borrower</v>
      </c>
      <c r="U16129" t="str">
        <f t="shared" si="1007"/>
        <v>Long Term</v>
      </c>
    </row>
    <row r="16130" spans="1:21" x14ac:dyDescent="0.35">
      <c r="A16130" t="s">
        <v>3863</v>
      </c>
      <c r="B16130">
        <v>301953038</v>
      </c>
      <c r="C16130">
        <v>8</v>
      </c>
      <c r="D16130" s="2">
        <v>42913.344583333332</v>
      </c>
      <c r="E16130" s="2">
        <v>42913.302835648137</v>
      </c>
      <c r="F16130">
        <v>20000</v>
      </c>
      <c r="G16130">
        <v>24500</v>
      </c>
      <c r="H16130">
        <v>30</v>
      </c>
      <c r="I16130" s="2">
        <v>42943.230381944442</v>
      </c>
      <c r="J16130" t="s">
        <v>18</v>
      </c>
      <c r="K16130" s="2">
        <v>42943</v>
      </c>
      <c r="L16130" s="2">
        <v>42943.216157407413</v>
      </c>
      <c r="M16130">
        <v>29</v>
      </c>
      <c r="N16130">
        <v>0</v>
      </c>
      <c r="O16130">
        <v>-1</v>
      </c>
      <c r="P16130">
        <v>22.5</v>
      </c>
      <c r="Q16130">
        <v>61</v>
      </c>
      <c r="R16130" t="str">
        <f t="shared" si="1004"/>
        <v>OnTime</v>
      </c>
      <c r="S16130" t="str">
        <f t="shared" si="1005"/>
        <v>Early</v>
      </c>
      <c r="T16130" t="str">
        <f t="shared" si="1006"/>
        <v>Frequent Borrower</v>
      </c>
      <c r="U16130" t="str">
        <f t="shared" si="1007"/>
        <v>Short Term</v>
      </c>
    </row>
    <row r="16131" spans="1:21" x14ac:dyDescent="0.35">
      <c r="A16131" t="s">
        <v>3864</v>
      </c>
      <c r="B16131">
        <v>301890224</v>
      </c>
      <c r="C16131">
        <v>1</v>
      </c>
      <c r="D16131" s="2">
        <v>42859.83320601852</v>
      </c>
      <c r="E16131" s="2">
        <v>42859.791377314818</v>
      </c>
      <c r="F16131">
        <v>10000</v>
      </c>
      <c r="G16131">
        <v>13000</v>
      </c>
      <c r="H16131">
        <v>30</v>
      </c>
      <c r="I16131" s="2">
        <v>42887.049884259257</v>
      </c>
      <c r="J16131" t="s">
        <v>32</v>
      </c>
      <c r="K16131" s="2">
        <v>42891</v>
      </c>
      <c r="L16131" s="2">
        <v>42887.042824074073</v>
      </c>
      <c r="M16131">
        <v>27</v>
      </c>
      <c r="N16131">
        <v>-4</v>
      </c>
      <c r="O16131">
        <v>-3</v>
      </c>
      <c r="P16131">
        <v>30</v>
      </c>
      <c r="R16131" t="str">
        <f t="shared" ref="R16131:R16194" si="1008">IF(N16131&lt;0,"Early",IF(N16131=0,"OnTime","Late"))</f>
        <v>Early</v>
      </c>
      <c r="S16131" t="str">
        <f t="shared" ref="S16131:S16194" si="1009">IF(N16132&lt;0,"Early",IF(N16132=0,"OnTime","Late"))</f>
        <v>Early</v>
      </c>
      <c r="T16131" t="str">
        <f t="shared" ref="T16131:T16194" si="1010">IF(ISBLANK(Q16131),"One-time","Frequent Borrower")</f>
        <v>One-time</v>
      </c>
      <c r="U16131" t="str">
        <f t="shared" ref="U16131:U16194" si="1011">IF(OR(H16131=15,H16131=30),"Short Term","Long Term")</f>
        <v>Short Term</v>
      </c>
    </row>
    <row r="16132" spans="1:21" x14ac:dyDescent="0.35">
      <c r="A16132" t="s">
        <v>3864</v>
      </c>
      <c r="B16132">
        <v>301924530</v>
      </c>
      <c r="C16132">
        <v>2</v>
      </c>
      <c r="D16132" s="2">
        <v>42888.291863425933</v>
      </c>
      <c r="E16132" s="2">
        <v>42888.250127314823</v>
      </c>
      <c r="F16132">
        <v>10000</v>
      </c>
      <c r="G16132">
        <v>13000</v>
      </c>
      <c r="H16132">
        <v>30</v>
      </c>
      <c r="I16132" s="2">
        <v>42917.48709490741</v>
      </c>
      <c r="J16132" t="s">
        <v>32</v>
      </c>
      <c r="K16132" s="2">
        <v>42919</v>
      </c>
      <c r="L16132" s="2">
        <v>42917.480046296303</v>
      </c>
      <c r="M16132">
        <v>29</v>
      </c>
      <c r="N16132">
        <v>-2</v>
      </c>
      <c r="O16132">
        <v>-1</v>
      </c>
      <c r="P16132">
        <v>30</v>
      </c>
      <c r="Q16132">
        <v>28</v>
      </c>
      <c r="R16132" t="str">
        <f t="shared" si="1008"/>
        <v>Early</v>
      </c>
      <c r="S16132" t="str">
        <f t="shared" si="1009"/>
        <v>Early</v>
      </c>
      <c r="T16132" t="str">
        <f t="shared" si="1010"/>
        <v>Frequent Borrower</v>
      </c>
      <c r="U16132" t="str">
        <f t="shared" si="1011"/>
        <v>Short Term</v>
      </c>
    </row>
    <row r="16133" spans="1:21" x14ac:dyDescent="0.35">
      <c r="A16133" t="s">
        <v>3865</v>
      </c>
      <c r="B16133">
        <v>301882291</v>
      </c>
      <c r="C16133">
        <v>1</v>
      </c>
      <c r="D16133" s="2">
        <v>42852.583796296298</v>
      </c>
      <c r="E16133" s="2">
        <v>42852.515787037039</v>
      </c>
      <c r="F16133">
        <v>10000</v>
      </c>
      <c r="G16133">
        <v>11500</v>
      </c>
      <c r="H16133">
        <v>15</v>
      </c>
      <c r="I16133" s="2">
        <v>42864.495243055557</v>
      </c>
      <c r="J16133" t="s">
        <v>18</v>
      </c>
      <c r="K16133" s="2">
        <v>42867</v>
      </c>
      <c r="L16133" s="2">
        <v>42864.484722222223</v>
      </c>
      <c r="M16133">
        <v>11</v>
      </c>
      <c r="N16133">
        <v>-3</v>
      </c>
      <c r="O16133">
        <v>-4</v>
      </c>
      <c r="P16133">
        <v>15</v>
      </c>
      <c r="R16133" t="str">
        <f t="shared" si="1008"/>
        <v>Early</v>
      </c>
      <c r="S16133" t="str">
        <f t="shared" si="1009"/>
        <v>Early</v>
      </c>
      <c r="T16133" t="str">
        <f t="shared" si="1010"/>
        <v>One-time</v>
      </c>
      <c r="U16133" t="str">
        <f t="shared" si="1011"/>
        <v>Short Term</v>
      </c>
    </row>
    <row r="16134" spans="1:21" x14ac:dyDescent="0.35">
      <c r="A16134" t="s">
        <v>3865</v>
      </c>
      <c r="B16134">
        <v>301900905</v>
      </c>
      <c r="C16134">
        <v>2</v>
      </c>
      <c r="D16134" s="2">
        <v>42866.448414351849</v>
      </c>
      <c r="E16134" s="2">
        <v>42866.406655092593</v>
      </c>
      <c r="F16134">
        <v>10000</v>
      </c>
      <c r="G16134">
        <v>13000</v>
      </c>
      <c r="H16134">
        <v>30</v>
      </c>
      <c r="I16134" s="2">
        <v>42895.591736111113</v>
      </c>
      <c r="J16134" t="s">
        <v>18</v>
      </c>
      <c r="K16134" s="2">
        <v>42898</v>
      </c>
      <c r="L16134" s="2">
        <v>42895.584629629629</v>
      </c>
      <c r="M16134">
        <v>29</v>
      </c>
      <c r="N16134">
        <v>-3</v>
      </c>
      <c r="O16134">
        <v>-1</v>
      </c>
      <c r="P16134">
        <v>30</v>
      </c>
      <c r="Q16134">
        <v>13</v>
      </c>
      <c r="R16134" t="str">
        <f t="shared" si="1008"/>
        <v>Early</v>
      </c>
      <c r="S16134" t="str">
        <f t="shared" si="1009"/>
        <v>Early</v>
      </c>
      <c r="T16134" t="str">
        <f t="shared" si="1010"/>
        <v>Frequent Borrower</v>
      </c>
      <c r="U16134" t="str">
        <f t="shared" si="1011"/>
        <v>Short Term</v>
      </c>
    </row>
    <row r="16135" spans="1:21" x14ac:dyDescent="0.35">
      <c r="A16135" t="s">
        <v>3865</v>
      </c>
      <c r="B16135">
        <v>301936904</v>
      </c>
      <c r="C16135">
        <v>3</v>
      </c>
      <c r="D16135" s="2">
        <v>42899.386018518519</v>
      </c>
      <c r="E16135" s="2">
        <v>42899.344270833331</v>
      </c>
      <c r="F16135">
        <v>20000</v>
      </c>
      <c r="G16135">
        <v>24500</v>
      </c>
      <c r="H16135">
        <v>30</v>
      </c>
      <c r="I16135" s="2">
        <v>42927.952175925922</v>
      </c>
      <c r="J16135" t="s">
        <v>18</v>
      </c>
      <c r="K16135" s="2">
        <v>42929</v>
      </c>
      <c r="L16135" s="2">
        <v>42927.945127314822</v>
      </c>
      <c r="M16135">
        <v>28</v>
      </c>
      <c r="N16135">
        <v>-2</v>
      </c>
      <c r="O16135">
        <v>-2</v>
      </c>
      <c r="P16135">
        <v>22.5</v>
      </c>
      <c r="Q16135">
        <v>32</v>
      </c>
      <c r="R16135" t="str">
        <f t="shared" si="1008"/>
        <v>Early</v>
      </c>
      <c r="S16135" t="str">
        <f t="shared" si="1009"/>
        <v>Early</v>
      </c>
      <c r="T16135" t="str">
        <f t="shared" si="1010"/>
        <v>Frequent Borrower</v>
      </c>
      <c r="U16135" t="str">
        <f t="shared" si="1011"/>
        <v>Short Term</v>
      </c>
    </row>
    <row r="16136" spans="1:21" x14ac:dyDescent="0.35">
      <c r="A16136" t="s">
        <v>3866</v>
      </c>
      <c r="B16136">
        <v>301882286</v>
      </c>
      <c r="C16136">
        <v>1</v>
      </c>
      <c r="D16136" s="2">
        <v>42852.583715277768</v>
      </c>
      <c r="E16136" s="2">
        <v>42852.512569444443</v>
      </c>
      <c r="F16136">
        <v>10000</v>
      </c>
      <c r="G16136">
        <v>13000</v>
      </c>
      <c r="H16136">
        <v>30</v>
      </c>
      <c r="I16136" s="2">
        <v>42868.772372685176</v>
      </c>
      <c r="J16136" t="s">
        <v>18</v>
      </c>
      <c r="K16136" s="2">
        <v>42885</v>
      </c>
      <c r="L16136" s="2">
        <v>42868.76185185185</v>
      </c>
      <c r="M16136">
        <v>16</v>
      </c>
      <c r="N16136">
        <v>-17</v>
      </c>
      <c r="O16136">
        <v>-14</v>
      </c>
      <c r="P16136">
        <v>30</v>
      </c>
      <c r="R16136" t="str">
        <f t="shared" si="1008"/>
        <v>Early</v>
      </c>
      <c r="S16136" t="str">
        <f t="shared" si="1009"/>
        <v>Early</v>
      </c>
      <c r="T16136" t="str">
        <f t="shared" si="1010"/>
        <v>One-time</v>
      </c>
      <c r="U16136" t="str">
        <f t="shared" si="1011"/>
        <v>Short Term</v>
      </c>
    </row>
    <row r="16137" spans="1:21" x14ac:dyDescent="0.35">
      <c r="A16137" t="s">
        <v>3866</v>
      </c>
      <c r="B16137">
        <v>301913276</v>
      </c>
      <c r="C16137">
        <v>2</v>
      </c>
      <c r="D16137" s="2">
        <v>42874.396736111114</v>
      </c>
      <c r="E16137" s="2">
        <v>42874.354988425926</v>
      </c>
      <c r="F16137">
        <v>10000</v>
      </c>
      <c r="G16137">
        <v>11000</v>
      </c>
      <c r="H16137">
        <v>15</v>
      </c>
      <c r="I16137" s="2">
        <v>42888.752488425933</v>
      </c>
      <c r="J16137" t="s">
        <v>18</v>
      </c>
      <c r="K16137" s="2">
        <v>42891</v>
      </c>
      <c r="L16137" s="2">
        <v>42888.745439814818</v>
      </c>
      <c r="M16137">
        <v>14</v>
      </c>
      <c r="N16137">
        <v>-3</v>
      </c>
      <c r="O16137">
        <v>-1</v>
      </c>
      <c r="P16137">
        <v>10</v>
      </c>
      <c r="Q16137">
        <v>21</v>
      </c>
      <c r="R16137" t="str">
        <f t="shared" si="1008"/>
        <v>Early</v>
      </c>
      <c r="S16137" t="str">
        <f t="shared" si="1009"/>
        <v>Early</v>
      </c>
      <c r="T16137" t="str">
        <f t="shared" si="1010"/>
        <v>Frequent Borrower</v>
      </c>
      <c r="U16137" t="str">
        <f t="shared" si="1011"/>
        <v>Short Term</v>
      </c>
    </row>
    <row r="16138" spans="1:21" x14ac:dyDescent="0.35">
      <c r="A16138" t="s">
        <v>3866</v>
      </c>
      <c r="B16138">
        <v>301925572</v>
      </c>
      <c r="C16138">
        <v>3</v>
      </c>
      <c r="D16138" s="2">
        <v>42888.941817129627</v>
      </c>
      <c r="E16138" s="2">
        <v>42888.900081018517</v>
      </c>
      <c r="F16138">
        <v>10000</v>
      </c>
      <c r="G16138">
        <v>13000</v>
      </c>
      <c r="H16138">
        <v>30</v>
      </c>
      <c r="I16138" s="2">
        <v>42916.323680555557</v>
      </c>
      <c r="J16138" t="s">
        <v>18</v>
      </c>
      <c r="K16138" s="2">
        <v>42919</v>
      </c>
      <c r="L16138" s="2">
        <v>42916.316631944443</v>
      </c>
      <c r="M16138">
        <v>27</v>
      </c>
      <c r="N16138">
        <v>-3</v>
      </c>
      <c r="O16138">
        <v>-3</v>
      </c>
      <c r="P16138">
        <v>30</v>
      </c>
      <c r="Q16138">
        <v>14</v>
      </c>
      <c r="R16138" t="str">
        <f t="shared" si="1008"/>
        <v>Early</v>
      </c>
      <c r="S16138" t="str">
        <f t="shared" si="1009"/>
        <v>Early</v>
      </c>
      <c r="T16138" t="str">
        <f t="shared" si="1010"/>
        <v>Frequent Borrower</v>
      </c>
      <c r="U16138" t="str">
        <f t="shared" si="1011"/>
        <v>Short Term</v>
      </c>
    </row>
    <row r="16139" spans="1:21" x14ac:dyDescent="0.35">
      <c r="A16139" t="s">
        <v>3867</v>
      </c>
      <c r="B16139">
        <v>301963879</v>
      </c>
      <c r="C16139">
        <v>1</v>
      </c>
      <c r="D16139" s="2">
        <v>42920.875636574077</v>
      </c>
      <c r="E16139" s="2">
        <v>42920.814236111109</v>
      </c>
      <c r="F16139">
        <v>10000</v>
      </c>
      <c r="G16139">
        <v>13000</v>
      </c>
      <c r="H16139">
        <v>30</v>
      </c>
      <c r="I16139" s="2">
        <v>42944.932372685187</v>
      </c>
      <c r="J16139" t="s">
        <v>32</v>
      </c>
      <c r="K16139" s="2">
        <v>42951</v>
      </c>
      <c r="L16139" s="2">
        <v>42944.925335648149</v>
      </c>
      <c r="M16139">
        <v>24</v>
      </c>
      <c r="N16139">
        <v>-7</v>
      </c>
      <c r="O16139">
        <v>-6</v>
      </c>
      <c r="P16139">
        <v>30</v>
      </c>
      <c r="R16139" t="str">
        <f t="shared" si="1008"/>
        <v>Early</v>
      </c>
      <c r="S16139" t="str">
        <f t="shared" si="1009"/>
        <v>Early</v>
      </c>
      <c r="T16139" t="str">
        <f t="shared" si="1010"/>
        <v>One-time</v>
      </c>
      <c r="U16139" t="str">
        <f t="shared" si="1011"/>
        <v>Short Term</v>
      </c>
    </row>
    <row r="16140" spans="1:21" x14ac:dyDescent="0.35">
      <c r="A16140" t="s">
        <v>3868</v>
      </c>
      <c r="B16140">
        <v>301882800</v>
      </c>
      <c r="C16140">
        <v>1</v>
      </c>
      <c r="D16140" s="2">
        <v>42852.9062962963</v>
      </c>
      <c r="E16140" s="2">
        <v>42852.864432870367</v>
      </c>
      <c r="F16140">
        <v>10000</v>
      </c>
      <c r="G16140">
        <v>13000</v>
      </c>
      <c r="H16140">
        <v>30</v>
      </c>
      <c r="I16140" s="2">
        <v>42882.326215277782</v>
      </c>
      <c r="J16140" t="s">
        <v>18</v>
      </c>
      <c r="K16140" s="2">
        <v>42885</v>
      </c>
      <c r="L16140" s="2">
        <v>42882.319166666668</v>
      </c>
      <c r="M16140">
        <v>29</v>
      </c>
      <c r="N16140">
        <v>-3</v>
      </c>
      <c r="O16140">
        <v>-1</v>
      </c>
      <c r="P16140">
        <v>30</v>
      </c>
      <c r="R16140" t="str">
        <f t="shared" si="1008"/>
        <v>Early</v>
      </c>
      <c r="S16140" t="str">
        <f t="shared" si="1009"/>
        <v>Early</v>
      </c>
      <c r="T16140" t="str">
        <f t="shared" si="1010"/>
        <v>One-time</v>
      </c>
      <c r="U16140" t="str">
        <f t="shared" si="1011"/>
        <v>Short Term</v>
      </c>
    </row>
    <row r="16141" spans="1:21" x14ac:dyDescent="0.35">
      <c r="A16141" t="s">
        <v>3868</v>
      </c>
      <c r="B16141">
        <v>301919368</v>
      </c>
      <c r="C16141">
        <v>2</v>
      </c>
      <c r="D16141" s="2">
        <v>42882.33222222222</v>
      </c>
      <c r="E16141" s="2">
        <v>42882.29047453704</v>
      </c>
      <c r="F16141">
        <v>10000</v>
      </c>
      <c r="G16141">
        <v>13000</v>
      </c>
      <c r="H16141">
        <v>30</v>
      </c>
      <c r="I16141" s="2">
        <v>42909.905358796299</v>
      </c>
      <c r="J16141" t="s">
        <v>18</v>
      </c>
      <c r="K16141" s="2">
        <v>42912</v>
      </c>
      <c r="L16141" s="2">
        <v>42909.898298611108</v>
      </c>
      <c r="M16141">
        <v>27</v>
      </c>
      <c r="N16141">
        <v>-3</v>
      </c>
      <c r="O16141">
        <v>-3</v>
      </c>
      <c r="P16141">
        <v>30</v>
      </c>
      <c r="Q16141">
        <v>29</v>
      </c>
      <c r="R16141" t="str">
        <f t="shared" si="1008"/>
        <v>Early</v>
      </c>
      <c r="S16141" t="str">
        <f t="shared" si="1009"/>
        <v>Late</v>
      </c>
      <c r="T16141" t="str">
        <f t="shared" si="1010"/>
        <v>Frequent Borrower</v>
      </c>
      <c r="U16141" t="str">
        <f t="shared" si="1011"/>
        <v>Short Term</v>
      </c>
    </row>
    <row r="16142" spans="1:21" x14ac:dyDescent="0.35">
      <c r="A16142" t="s">
        <v>3868</v>
      </c>
      <c r="B16142">
        <v>301949929</v>
      </c>
      <c r="C16142">
        <v>3</v>
      </c>
      <c r="D16142" s="2">
        <v>42910.139166666668</v>
      </c>
      <c r="E16142" s="2">
        <v>42910.097418981481</v>
      </c>
      <c r="F16142">
        <v>10000</v>
      </c>
      <c r="G16142">
        <v>13000</v>
      </c>
      <c r="H16142">
        <v>30</v>
      </c>
      <c r="I16142" s="2">
        <v>42943.811030092591</v>
      </c>
      <c r="J16142" t="s">
        <v>18</v>
      </c>
      <c r="K16142" s="2">
        <v>42940</v>
      </c>
      <c r="L16142" s="2">
        <v>42943.803993055553</v>
      </c>
      <c r="M16142">
        <v>33</v>
      </c>
      <c r="N16142">
        <v>3</v>
      </c>
      <c r="O16142">
        <v>3</v>
      </c>
      <c r="P16142">
        <v>30</v>
      </c>
      <c r="Q16142">
        <v>27</v>
      </c>
      <c r="R16142" t="str">
        <f t="shared" si="1008"/>
        <v>Late</v>
      </c>
      <c r="S16142" t="str">
        <f t="shared" si="1009"/>
        <v>Early</v>
      </c>
      <c r="T16142" t="str">
        <f t="shared" si="1010"/>
        <v>Frequent Borrower</v>
      </c>
      <c r="U16142" t="str">
        <f t="shared" si="1011"/>
        <v>Short Term</v>
      </c>
    </row>
    <row r="16143" spans="1:21" x14ac:dyDescent="0.35">
      <c r="A16143" t="s">
        <v>3869</v>
      </c>
      <c r="B16143">
        <v>301883418</v>
      </c>
      <c r="C16143">
        <v>1</v>
      </c>
      <c r="D16143" s="2">
        <v>42853.568773148138</v>
      </c>
      <c r="E16143" s="2">
        <v>42853.526967592603</v>
      </c>
      <c r="F16143">
        <v>10000</v>
      </c>
      <c r="G16143">
        <v>13000</v>
      </c>
      <c r="H16143">
        <v>30</v>
      </c>
      <c r="I16143" s="2">
        <v>42867.46371527778</v>
      </c>
      <c r="J16143" t="s">
        <v>18</v>
      </c>
      <c r="K16143" s="2">
        <v>42885</v>
      </c>
      <c r="L16143" s="2">
        <v>42867.453182870369</v>
      </c>
      <c r="M16143">
        <v>13</v>
      </c>
      <c r="N16143">
        <v>-18</v>
      </c>
      <c r="O16143">
        <v>-17</v>
      </c>
      <c r="P16143">
        <v>30</v>
      </c>
      <c r="R16143" t="str">
        <f t="shared" si="1008"/>
        <v>Early</v>
      </c>
      <c r="S16143" t="str">
        <f t="shared" si="1009"/>
        <v>OnTime</v>
      </c>
      <c r="T16143" t="str">
        <f t="shared" si="1010"/>
        <v>One-time</v>
      </c>
      <c r="U16143" t="str">
        <f t="shared" si="1011"/>
        <v>Short Term</v>
      </c>
    </row>
    <row r="16144" spans="1:21" x14ac:dyDescent="0.35">
      <c r="A16144" t="s">
        <v>3869</v>
      </c>
      <c r="B16144">
        <v>301918712</v>
      </c>
      <c r="C16144">
        <v>2</v>
      </c>
      <c r="D16144" s="2">
        <v>42881.434699074067</v>
      </c>
      <c r="E16144" s="2">
        <v>42881.392939814818</v>
      </c>
      <c r="F16144">
        <v>10000</v>
      </c>
      <c r="G16144">
        <v>11500</v>
      </c>
      <c r="H16144">
        <v>15</v>
      </c>
      <c r="I16144" s="2">
        <v>42898.543217592603</v>
      </c>
      <c r="J16144" t="s">
        <v>18</v>
      </c>
      <c r="K16144" s="2">
        <v>42898</v>
      </c>
      <c r="L16144" s="2">
        <v>42898.536168981482</v>
      </c>
      <c r="M16144">
        <v>17</v>
      </c>
      <c r="N16144">
        <v>0</v>
      </c>
      <c r="O16144">
        <v>2</v>
      </c>
      <c r="P16144">
        <v>15</v>
      </c>
      <c r="Q16144">
        <v>27</v>
      </c>
      <c r="R16144" t="str">
        <f t="shared" si="1008"/>
        <v>OnTime</v>
      </c>
      <c r="S16144" t="str">
        <f t="shared" si="1009"/>
        <v>OnTime</v>
      </c>
      <c r="T16144" t="str">
        <f t="shared" si="1010"/>
        <v>Frequent Borrower</v>
      </c>
      <c r="U16144" t="str">
        <f t="shared" si="1011"/>
        <v>Short Term</v>
      </c>
    </row>
    <row r="16145" spans="1:21" x14ac:dyDescent="0.35">
      <c r="A16145" t="s">
        <v>3869</v>
      </c>
      <c r="B16145">
        <v>301949591</v>
      </c>
      <c r="C16145">
        <v>3</v>
      </c>
      <c r="D16145" s="2">
        <v>42909.773564814823</v>
      </c>
      <c r="E16145" s="2">
        <v>42909.731828703712</v>
      </c>
      <c r="F16145">
        <v>10000</v>
      </c>
      <c r="G16145">
        <v>11500</v>
      </c>
      <c r="H16145">
        <v>15</v>
      </c>
      <c r="I16145" s="2">
        <v>42926.513194444437</v>
      </c>
      <c r="J16145" t="s">
        <v>18</v>
      </c>
      <c r="K16145" s="2">
        <v>42926</v>
      </c>
      <c r="L16145" s="2">
        <v>42926.506145833337</v>
      </c>
      <c r="M16145">
        <v>16</v>
      </c>
      <c r="N16145">
        <v>0</v>
      </c>
      <c r="O16145">
        <v>1</v>
      </c>
      <c r="P16145">
        <v>15</v>
      </c>
      <c r="Q16145">
        <v>28</v>
      </c>
      <c r="R16145" t="str">
        <f t="shared" si="1008"/>
        <v>OnTime</v>
      </c>
      <c r="S16145" t="str">
        <f t="shared" si="1009"/>
        <v>Early</v>
      </c>
      <c r="T16145" t="str">
        <f t="shared" si="1010"/>
        <v>Frequent Borrower</v>
      </c>
      <c r="U16145" t="str">
        <f t="shared" si="1011"/>
        <v>Short Term</v>
      </c>
    </row>
    <row r="16146" spans="1:21" x14ac:dyDescent="0.35">
      <c r="A16146" t="s">
        <v>3870</v>
      </c>
      <c r="B16146">
        <v>301912951</v>
      </c>
      <c r="C16146">
        <v>1</v>
      </c>
      <c r="D16146" s="2">
        <v>42873.830335648148</v>
      </c>
      <c r="E16146" s="2">
        <v>42873.787881944438</v>
      </c>
      <c r="F16146">
        <v>10000</v>
      </c>
      <c r="G16146">
        <v>13000</v>
      </c>
      <c r="H16146">
        <v>30</v>
      </c>
      <c r="I16146" s="2">
        <v>42904.951550925929</v>
      </c>
      <c r="J16146" t="s">
        <v>32</v>
      </c>
      <c r="K16146" s="2">
        <v>42905</v>
      </c>
      <c r="L16146" s="2">
        <v>42904.944502314807</v>
      </c>
      <c r="M16146">
        <v>31</v>
      </c>
      <c r="N16146">
        <v>-1</v>
      </c>
      <c r="O16146">
        <v>1</v>
      </c>
      <c r="P16146">
        <v>30</v>
      </c>
      <c r="R16146" t="str">
        <f t="shared" si="1008"/>
        <v>Early</v>
      </c>
      <c r="S16146" t="str">
        <f t="shared" si="1009"/>
        <v>Early</v>
      </c>
      <c r="T16146" t="str">
        <f t="shared" si="1010"/>
        <v>One-time</v>
      </c>
      <c r="U16146" t="str">
        <f t="shared" si="1011"/>
        <v>Short Term</v>
      </c>
    </row>
    <row r="16147" spans="1:21" x14ac:dyDescent="0.35">
      <c r="A16147" t="s">
        <v>3870</v>
      </c>
      <c r="B16147">
        <v>301944107</v>
      </c>
      <c r="C16147">
        <v>2</v>
      </c>
      <c r="D16147" s="2">
        <v>42905.853495370371</v>
      </c>
      <c r="E16147" s="2">
        <v>42905.811759259261</v>
      </c>
      <c r="F16147">
        <v>10000</v>
      </c>
      <c r="G16147">
        <v>13000</v>
      </c>
      <c r="H16147">
        <v>30</v>
      </c>
      <c r="I16147" s="2">
        <v>42934.97210648148</v>
      </c>
      <c r="J16147" t="s">
        <v>32</v>
      </c>
      <c r="K16147" s="2">
        <v>42935</v>
      </c>
      <c r="L16147" s="2">
        <v>42934.965046296304</v>
      </c>
      <c r="M16147">
        <v>29</v>
      </c>
      <c r="N16147">
        <v>-1</v>
      </c>
      <c r="O16147">
        <v>-1</v>
      </c>
      <c r="P16147">
        <v>30</v>
      </c>
      <c r="Q16147">
        <v>32</v>
      </c>
      <c r="R16147" t="str">
        <f t="shared" si="1008"/>
        <v>Early</v>
      </c>
      <c r="S16147" t="str">
        <f t="shared" si="1009"/>
        <v>Late</v>
      </c>
      <c r="T16147" t="str">
        <f t="shared" si="1010"/>
        <v>Frequent Borrower</v>
      </c>
      <c r="U16147" t="str">
        <f t="shared" si="1011"/>
        <v>Short Term</v>
      </c>
    </row>
    <row r="16148" spans="1:21" x14ac:dyDescent="0.35">
      <c r="A16148" t="s">
        <v>3871</v>
      </c>
      <c r="B16148">
        <v>301853404</v>
      </c>
      <c r="C16148">
        <v>1</v>
      </c>
      <c r="D16148" s="2">
        <v>42828.718645833331</v>
      </c>
      <c r="E16148" s="2">
        <v>42828.676828703698</v>
      </c>
      <c r="F16148">
        <v>10000</v>
      </c>
      <c r="G16148">
        <v>11500</v>
      </c>
      <c r="H16148">
        <v>15</v>
      </c>
      <c r="I16148" s="2">
        <v>42850.500636574077</v>
      </c>
      <c r="J16148" t="s">
        <v>18</v>
      </c>
      <c r="K16148" s="2">
        <v>42844</v>
      </c>
      <c r="L16148" s="2">
        <v>42850.490115740737</v>
      </c>
      <c r="M16148">
        <v>21</v>
      </c>
      <c r="N16148">
        <v>6</v>
      </c>
      <c r="O16148">
        <v>6</v>
      </c>
      <c r="P16148">
        <v>15</v>
      </c>
      <c r="R16148" t="str">
        <f t="shared" si="1008"/>
        <v>Late</v>
      </c>
      <c r="S16148" t="str">
        <f t="shared" si="1009"/>
        <v>Late</v>
      </c>
      <c r="T16148" t="str">
        <f t="shared" si="1010"/>
        <v>One-time</v>
      </c>
      <c r="U16148" t="str">
        <f t="shared" si="1011"/>
        <v>Short Term</v>
      </c>
    </row>
    <row r="16149" spans="1:21" x14ac:dyDescent="0.35">
      <c r="A16149" t="s">
        <v>3871</v>
      </c>
      <c r="B16149">
        <v>301938843</v>
      </c>
      <c r="C16149">
        <v>2</v>
      </c>
      <c r="D16149" s="2">
        <v>42900.762141203697</v>
      </c>
      <c r="E16149" s="2">
        <v>42900.720381944448</v>
      </c>
      <c r="F16149">
        <v>10000</v>
      </c>
      <c r="G16149">
        <v>13000</v>
      </c>
      <c r="H16149">
        <v>30</v>
      </c>
      <c r="I16149" s="2">
        <v>42935.338703703703</v>
      </c>
      <c r="J16149" t="s">
        <v>18</v>
      </c>
      <c r="K16149" s="2">
        <v>42933</v>
      </c>
      <c r="L16149" s="2">
        <v>42935.331655092603</v>
      </c>
      <c r="M16149">
        <v>34</v>
      </c>
      <c r="N16149">
        <v>2</v>
      </c>
      <c r="O16149">
        <v>4</v>
      </c>
      <c r="P16149">
        <v>30</v>
      </c>
      <c r="Q16149">
        <v>72</v>
      </c>
      <c r="R16149" t="str">
        <f t="shared" si="1008"/>
        <v>Late</v>
      </c>
      <c r="S16149" t="str">
        <f t="shared" si="1009"/>
        <v>Late</v>
      </c>
      <c r="T16149" t="str">
        <f t="shared" si="1010"/>
        <v>Frequent Borrower</v>
      </c>
      <c r="U16149" t="str">
        <f t="shared" si="1011"/>
        <v>Short Term</v>
      </c>
    </row>
    <row r="16150" spans="1:21" x14ac:dyDescent="0.35">
      <c r="A16150" t="s">
        <v>3872</v>
      </c>
      <c r="B16150">
        <v>301914077</v>
      </c>
      <c r="C16150">
        <v>1</v>
      </c>
      <c r="D16150" s="2">
        <v>42875.42454861111</v>
      </c>
      <c r="E16150" s="2">
        <v>42875.382106481477</v>
      </c>
      <c r="F16150">
        <v>10000</v>
      </c>
      <c r="G16150">
        <v>11500</v>
      </c>
      <c r="H16150">
        <v>15</v>
      </c>
      <c r="I16150" s="2">
        <v>42901.871631944443</v>
      </c>
      <c r="J16150" t="s">
        <v>32</v>
      </c>
      <c r="K16150" s="2">
        <v>42891</v>
      </c>
      <c r="L16150" s="2">
        <v>42901.864583333343</v>
      </c>
      <c r="M16150">
        <v>26</v>
      </c>
      <c r="N16150">
        <v>10</v>
      </c>
      <c r="O16150">
        <v>11</v>
      </c>
      <c r="P16150">
        <v>15</v>
      </c>
      <c r="R16150" t="str">
        <f t="shared" si="1008"/>
        <v>Late</v>
      </c>
      <c r="S16150" t="str">
        <f t="shared" si="1009"/>
        <v>Early</v>
      </c>
      <c r="T16150" t="str">
        <f t="shared" si="1010"/>
        <v>One-time</v>
      </c>
      <c r="U16150" t="str">
        <f t="shared" si="1011"/>
        <v>Short Term</v>
      </c>
    </row>
    <row r="16151" spans="1:21" x14ac:dyDescent="0.35">
      <c r="A16151" t="s">
        <v>3873</v>
      </c>
      <c r="B16151">
        <v>301914376</v>
      </c>
      <c r="C16151">
        <v>1</v>
      </c>
      <c r="D16151" s="2">
        <v>42875.764398148152</v>
      </c>
      <c r="E16151" s="2">
        <v>42875.721932870372</v>
      </c>
      <c r="F16151">
        <v>10000</v>
      </c>
      <c r="G16151">
        <v>13000</v>
      </c>
      <c r="H16151">
        <v>30</v>
      </c>
      <c r="I16151" s="2">
        <v>42900.655277777783</v>
      </c>
      <c r="J16151" t="s">
        <v>18</v>
      </c>
      <c r="K16151" s="2">
        <v>42905</v>
      </c>
      <c r="L16151" s="2">
        <v>42900.648229166669</v>
      </c>
      <c r="M16151">
        <v>24</v>
      </c>
      <c r="N16151">
        <v>-5</v>
      </c>
      <c r="O16151">
        <v>-6</v>
      </c>
      <c r="P16151">
        <v>30</v>
      </c>
      <c r="R16151" t="str">
        <f t="shared" si="1008"/>
        <v>Early</v>
      </c>
      <c r="S16151" t="str">
        <f t="shared" si="1009"/>
        <v>Early</v>
      </c>
      <c r="T16151" t="str">
        <f t="shared" si="1010"/>
        <v>One-time</v>
      </c>
      <c r="U16151" t="str">
        <f t="shared" si="1011"/>
        <v>Short Term</v>
      </c>
    </row>
    <row r="16152" spans="1:21" x14ac:dyDescent="0.35">
      <c r="A16152" t="s">
        <v>3873</v>
      </c>
      <c r="B16152">
        <v>301947965</v>
      </c>
      <c r="C16152">
        <v>2</v>
      </c>
      <c r="D16152" s="2">
        <v>42908.661712962959</v>
      </c>
      <c r="E16152" s="2">
        <v>42908.61996527778</v>
      </c>
      <c r="F16152">
        <v>10000</v>
      </c>
      <c r="G16152">
        <v>13000</v>
      </c>
      <c r="H16152">
        <v>30</v>
      </c>
      <c r="I16152" s="2">
        <v>42924.772743055553</v>
      </c>
      <c r="J16152" t="s">
        <v>18</v>
      </c>
      <c r="K16152" s="2">
        <v>42940</v>
      </c>
      <c r="L16152" s="2">
        <v>42924.765694444453</v>
      </c>
      <c r="M16152">
        <v>16</v>
      </c>
      <c r="N16152">
        <v>-16</v>
      </c>
      <c r="O16152">
        <v>-14</v>
      </c>
      <c r="P16152">
        <v>30</v>
      </c>
      <c r="Q16152">
        <v>32</v>
      </c>
      <c r="R16152" t="str">
        <f t="shared" si="1008"/>
        <v>Early</v>
      </c>
      <c r="S16152" t="str">
        <f t="shared" si="1009"/>
        <v>Late</v>
      </c>
      <c r="T16152" t="str">
        <f t="shared" si="1010"/>
        <v>Frequent Borrower</v>
      </c>
      <c r="U16152" t="str">
        <f t="shared" si="1011"/>
        <v>Short Term</v>
      </c>
    </row>
    <row r="16153" spans="1:21" x14ac:dyDescent="0.35">
      <c r="A16153" t="s">
        <v>3874</v>
      </c>
      <c r="B16153">
        <v>301914490</v>
      </c>
      <c r="C16153">
        <v>1</v>
      </c>
      <c r="D16153" s="2">
        <v>42875.913773148153</v>
      </c>
      <c r="E16153" s="2">
        <v>42875.871319444443</v>
      </c>
      <c r="F16153">
        <v>10000</v>
      </c>
      <c r="G16153">
        <v>11500</v>
      </c>
      <c r="H16153">
        <v>15</v>
      </c>
      <c r="I16153" s="2">
        <v>42893.511828703697</v>
      </c>
      <c r="J16153" t="s">
        <v>18</v>
      </c>
      <c r="K16153" s="2">
        <v>42891</v>
      </c>
      <c r="L16153" s="2">
        <v>42893.504780092589</v>
      </c>
      <c r="M16153">
        <v>17</v>
      </c>
      <c r="N16153">
        <v>2</v>
      </c>
      <c r="O16153">
        <v>2</v>
      </c>
      <c r="P16153">
        <v>15</v>
      </c>
      <c r="R16153" t="str">
        <f t="shared" si="1008"/>
        <v>Late</v>
      </c>
      <c r="S16153" t="str">
        <f t="shared" si="1009"/>
        <v>Late</v>
      </c>
      <c r="T16153" t="str">
        <f t="shared" si="1010"/>
        <v>One-time</v>
      </c>
      <c r="U16153" t="str">
        <f t="shared" si="1011"/>
        <v>Short Term</v>
      </c>
    </row>
    <row r="16154" spans="1:21" x14ac:dyDescent="0.35">
      <c r="A16154" t="s">
        <v>3874</v>
      </c>
      <c r="B16154">
        <v>301935749</v>
      </c>
      <c r="C16154">
        <v>2</v>
      </c>
      <c r="D16154" s="2">
        <v>42898.459583333337</v>
      </c>
      <c r="E16154" s="2">
        <v>42898.417824074073</v>
      </c>
      <c r="F16154">
        <v>10000</v>
      </c>
      <c r="G16154">
        <v>11500</v>
      </c>
      <c r="H16154">
        <v>15</v>
      </c>
      <c r="I16154" s="2">
        <v>42919.236932870372</v>
      </c>
      <c r="J16154" t="s">
        <v>18</v>
      </c>
      <c r="K16154" s="2">
        <v>42914</v>
      </c>
      <c r="L16154" s="2">
        <v>42919.208773148152</v>
      </c>
      <c r="M16154">
        <v>20</v>
      </c>
      <c r="N16154">
        <v>5</v>
      </c>
      <c r="O16154">
        <v>5</v>
      </c>
      <c r="P16154">
        <v>15</v>
      </c>
      <c r="Q16154">
        <v>22</v>
      </c>
      <c r="R16154" t="str">
        <f t="shared" si="1008"/>
        <v>Late</v>
      </c>
      <c r="S16154" t="str">
        <f t="shared" si="1009"/>
        <v>OnTime</v>
      </c>
      <c r="T16154" t="str">
        <f t="shared" si="1010"/>
        <v>Frequent Borrower</v>
      </c>
      <c r="U16154" t="str">
        <f t="shared" si="1011"/>
        <v>Short Term</v>
      </c>
    </row>
    <row r="16155" spans="1:21" x14ac:dyDescent="0.35">
      <c r="A16155" t="s">
        <v>3875</v>
      </c>
      <c r="B16155">
        <v>301914738</v>
      </c>
      <c r="C16155">
        <v>1</v>
      </c>
      <c r="D16155" s="2">
        <v>42876.514351851853</v>
      </c>
      <c r="E16155" s="2">
        <v>42876.471898148149</v>
      </c>
      <c r="F16155">
        <v>10000</v>
      </c>
      <c r="G16155">
        <v>13000</v>
      </c>
      <c r="H16155">
        <v>30</v>
      </c>
      <c r="I16155" s="2">
        <v>42906.440370370372</v>
      </c>
      <c r="J16155" t="s">
        <v>18</v>
      </c>
      <c r="K16155" s="2">
        <v>42906</v>
      </c>
      <c r="L16155" s="2">
        <v>42906.433333333327</v>
      </c>
      <c r="M16155">
        <v>29</v>
      </c>
      <c r="N16155">
        <v>0</v>
      </c>
      <c r="O16155">
        <v>-1</v>
      </c>
      <c r="P16155">
        <v>30</v>
      </c>
      <c r="R16155" t="str">
        <f t="shared" si="1008"/>
        <v>OnTime</v>
      </c>
      <c r="S16155" t="str">
        <f t="shared" si="1009"/>
        <v>Early</v>
      </c>
      <c r="T16155" t="str">
        <f t="shared" si="1010"/>
        <v>One-time</v>
      </c>
      <c r="U16155" t="str">
        <f t="shared" si="1011"/>
        <v>Short Term</v>
      </c>
    </row>
    <row r="16156" spans="1:21" x14ac:dyDescent="0.35">
      <c r="A16156" t="s">
        <v>3875</v>
      </c>
      <c r="B16156">
        <v>301950512</v>
      </c>
      <c r="C16156">
        <v>2</v>
      </c>
      <c r="D16156" s="2">
        <v>42910.61246527778</v>
      </c>
      <c r="E16156" s="2">
        <v>42910.570729166669</v>
      </c>
      <c r="F16156">
        <v>10000</v>
      </c>
      <c r="G16156">
        <v>13000</v>
      </c>
      <c r="H16156">
        <v>30</v>
      </c>
      <c r="I16156" s="2">
        <v>42939.885729166657</v>
      </c>
      <c r="J16156" t="s">
        <v>18</v>
      </c>
      <c r="K16156" s="2">
        <v>42940</v>
      </c>
      <c r="L16156" s="2">
        <v>42939.878680555557</v>
      </c>
      <c r="M16156">
        <v>29</v>
      </c>
      <c r="N16156">
        <v>-1</v>
      </c>
      <c r="O16156">
        <v>-1</v>
      </c>
      <c r="P16156">
        <v>30</v>
      </c>
      <c r="Q16156">
        <v>34</v>
      </c>
      <c r="R16156" t="str">
        <f t="shared" si="1008"/>
        <v>Early</v>
      </c>
      <c r="S16156" t="str">
        <f t="shared" si="1009"/>
        <v>OnTime</v>
      </c>
      <c r="T16156" t="str">
        <f t="shared" si="1010"/>
        <v>Frequent Borrower</v>
      </c>
      <c r="U16156" t="str">
        <f t="shared" si="1011"/>
        <v>Short Term</v>
      </c>
    </row>
    <row r="16157" spans="1:21" x14ac:dyDescent="0.35">
      <c r="A16157" t="s">
        <v>3876</v>
      </c>
      <c r="B16157">
        <v>301915865</v>
      </c>
      <c r="C16157">
        <v>1</v>
      </c>
      <c r="D16157" s="2">
        <v>42877.933807870373</v>
      </c>
      <c r="E16157" s="2">
        <v>42877.89135416667</v>
      </c>
      <c r="F16157">
        <v>10000</v>
      </c>
      <c r="G16157">
        <v>13000</v>
      </c>
      <c r="H16157">
        <v>30</v>
      </c>
      <c r="I16157" s="2">
        <v>42907.865671296298</v>
      </c>
      <c r="J16157" t="s">
        <v>32</v>
      </c>
      <c r="K16157" s="2">
        <v>42907</v>
      </c>
      <c r="L16157" s="2">
        <v>42907.858634259261</v>
      </c>
      <c r="M16157">
        <v>29</v>
      </c>
      <c r="N16157">
        <v>0</v>
      </c>
      <c r="O16157">
        <v>-1</v>
      </c>
      <c r="P16157">
        <v>30</v>
      </c>
      <c r="R16157" t="str">
        <f t="shared" si="1008"/>
        <v>OnTime</v>
      </c>
      <c r="S16157" t="str">
        <f t="shared" si="1009"/>
        <v>OnTime</v>
      </c>
      <c r="T16157" t="str">
        <f t="shared" si="1010"/>
        <v>One-time</v>
      </c>
      <c r="U16157" t="str">
        <f t="shared" si="1011"/>
        <v>Short Term</v>
      </c>
    </row>
    <row r="16158" spans="1:21" x14ac:dyDescent="0.35">
      <c r="A16158" t="s">
        <v>3876</v>
      </c>
      <c r="B16158">
        <v>301946977</v>
      </c>
      <c r="C16158">
        <v>2</v>
      </c>
      <c r="D16158" s="2">
        <v>42907.871747685182</v>
      </c>
      <c r="E16158" s="2">
        <v>42907.830011574071</v>
      </c>
      <c r="F16158">
        <v>10000</v>
      </c>
      <c r="G16158">
        <v>13000</v>
      </c>
      <c r="H16158">
        <v>30</v>
      </c>
      <c r="I16158" s="2">
        <v>42937.210833333331</v>
      </c>
      <c r="J16158" t="s">
        <v>32</v>
      </c>
      <c r="K16158" s="2">
        <v>42937</v>
      </c>
      <c r="L16158" s="2">
        <v>42937.193136574067</v>
      </c>
      <c r="M16158">
        <v>29</v>
      </c>
      <c r="N16158">
        <v>0</v>
      </c>
      <c r="O16158">
        <v>-1</v>
      </c>
      <c r="P16158">
        <v>30</v>
      </c>
      <c r="Q16158">
        <v>29</v>
      </c>
      <c r="R16158" t="str">
        <f t="shared" si="1008"/>
        <v>OnTime</v>
      </c>
      <c r="S16158" t="str">
        <f t="shared" si="1009"/>
        <v>Early</v>
      </c>
      <c r="T16158" t="str">
        <f t="shared" si="1010"/>
        <v>Frequent Borrower</v>
      </c>
      <c r="U16158" t="str">
        <f t="shared" si="1011"/>
        <v>Short Term</v>
      </c>
    </row>
    <row r="16159" spans="1:21" x14ac:dyDescent="0.35">
      <c r="A16159" t="s">
        <v>3877</v>
      </c>
      <c r="B16159">
        <v>301936905</v>
      </c>
      <c r="C16159">
        <v>1</v>
      </c>
      <c r="D16159" s="2">
        <v>42899.386076388888</v>
      </c>
      <c r="E16159" s="2">
        <v>42899.344305555547</v>
      </c>
      <c r="F16159">
        <v>10000</v>
      </c>
      <c r="G16159">
        <v>13000</v>
      </c>
      <c r="H16159">
        <v>30</v>
      </c>
      <c r="I16159" s="2">
        <v>42927.750798611109</v>
      </c>
      <c r="J16159" t="s">
        <v>18</v>
      </c>
      <c r="K16159" s="2">
        <v>42929</v>
      </c>
      <c r="L16159" s="2">
        <v>42927.743750000001</v>
      </c>
      <c r="M16159">
        <v>28</v>
      </c>
      <c r="N16159">
        <v>-2</v>
      </c>
      <c r="O16159">
        <v>-2</v>
      </c>
      <c r="P16159">
        <v>30</v>
      </c>
      <c r="R16159" t="str">
        <f t="shared" si="1008"/>
        <v>Early</v>
      </c>
      <c r="S16159" t="str">
        <f t="shared" si="1009"/>
        <v>Late</v>
      </c>
      <c r="T16159" t="str">
        <f t="shared" si="1010"/>
        <v>One-time</v>
      </c>
      <c r="U16159" t="str">
        <f t="shared" si="1011"/>
        <v>Short Term</v>
      </c>
    </row>
    <row r="16160" spans="1:21" x14ac:dyDescent="0.35">
      <c r="A16160" t="s">
        <v>3878</v>
      </c>
      <c r="B16160">
        <v>301916024</v>
      </c>
      <c r="C16160">
        <v>1</v>
      </c>
      <c r="D16160" s="2">
        <v>42878.338726851849</v>
      </c>
      <c r="E16160" s="2">
        <v>42878.296273148153</v>
      </c>
      <c r="F16160">
        <v>10000</v>
      </c>
      <c r="G16160">
        <v>11500</v>
      </c>
      <c r="H16160">
        <v>15</v>
      </c>
      <c r="I16160" s="2">
        <v>42919.828761574077</v>
      </c>
      <c r="J16160" t="s">
        <v>18</v>
      </c>
      <c r="K16160" s="2">
        <v>42893</v>
      </c>
      <c r="L16160" s="2">
        <v>42919.82172453704</v>
      </c>
      <c r="M16160">
        <v>41</v>
      </c>
      <c r="N16160">
        <v>26</v>
      </c>
      <c r="O16160">
        <v>26</v>
      </c>
      <c r="P16160">
        <v>15</v>
      </c>
      <c r="R16160" t="str">
        <f t="shared" si="1008"/>
        <v>Late</v>
      </c>
      <c r="S16160" t="str">
        <f t="shared" si="1009"/>
        <v>Late</v>
      </c>
      <c r="T16160" t="str">
        <f t="shared" si="1010"/>
        <v>One-time</v>
      </c>
      <c r="U16160" t="str">
        <f t="shared" si="1011"/>
        <v>Short Term</v>
      </c>
    </row>
    <row r="16161" spans="1:21" x14ac:dyDescent="0.35">
      <c r="A16161" t="s">
        <v>3879</v>
      </c>
      <c r="B16161">
        <v>301923325</v>
      </c>
      <c r="C16161">
        <v>1</v>
      </c>
      <c r="D16161" s="2">
        <v>42886.851122685177</v>
      </c>
      <c r="E16161" s="2">
        <v>42886.809236111112</v>
      </c>
      <c r="F16161">
        <v>10000</v>
      </c>
      <c r="G16161">
        <v>11500</v>
      </c>
      <c r="H16161">
        <v>15</v>
      </c>
      <c r="I16161" s="2">
        <v>42902.805520833332</v>
      </c>
      <c r="J16161" t="s">
        <v>18</v>
      </c>
      <c r="K16161" s="2">
        <v>42901</v>
      </c>
      <c r="L16161" s="2">
        <v>42902.798472222217</v>
      </c>
      <c r="M16161">
        <v>15</v>
      </c>
      <c r="N16161">
        <v>1</v>
      </c>
      <c r="O16161">
        <v>0</v>
      </c>
      <c r="P16161">
        <v>15</v>
      </c>
      <c r="R16161" t="str">
        <f t="shared" si="1008"/>
        <v>Late</v>
      </c>
      <c r="S16161" t="str">
        <f t="shared" si="1009"/>
        <v>Early</v>
      </c>
      <c r="T16161" t="str">
        <f t="shared" si="1010"/>
        <v>One-time</v>
      </c>
      <c r="U16161" t="str">
        <f t="shared" si="1011"/>
        <v>Short Term</v>
      </c>
    </row>
    <row r="16162" spans="1:21" x14ac:dyDescent="0.35">
      <c r="A16162" t="s">
        <v>3879</v>
      </c>
      <c r="B16162">
        <v>301942254</v>
      </c>
      <c r="C16162">
        <v>2</v>
      </c>
      <c r="D16162" s="2">
        <v>42903.811967592592</v>
      </c>
      <c r="E16162" s="2">
        <v>42903.770208333342</v>
      </c>
      <c r="F16162">
        <v>10000</v>
      </c>
      <c r="G16162">
        <v>11500</v>
      </c>
      <c r="H16162">
        <v>15</v>
      </c>
      <c r="I16162" s="2">
        <v>42918.447557870371</v>
      </c>
      <c r="J16162" t="s">
        <v>18</v>
      </c>
      <c r="K16162" s="2">
        <v>42919</v>
      </c>
      <c r="L16162" s="2">
        <v>42918.440509259257</v>
      </c>
      <c r="M16162">
        <v>14</v>
      </c>
      <c r="N16162">
        <v>-1</v>
      </c>
      <c r="O16162">
        <v>-1</v>
      </c>
      <c r="P16162">
        <v>15</v>
      </c>
      <c r="Q16162">
        <v>16</v>
      </c>
      <c r="R16162" t="str">
        <f t="shared" si="1008"/>
        <v>Early</v>
      </c>
      <c r="S16162" t="str">
        <f t="shared" si="1009"/>
        <v>Early</v>
      </c>
      <c r="T16162" t="str">
        <f t="shared" si="1010"/>
        <v>Frequent Borrower</v>
      </c>
      <c r="U16162" t="str">
        <f t="shared" si="1011"/>
        <v>Short Term</v>
      </c>
    </row>
    <row r="16163" spans="1:21" x14ac:dyDescent="0.35">
      <c r="A16163" t="s">
        <v>3880</v>
      </c>
      <c r="B16163">
        <v>301980525</v>
      </c>
      <c r="C16163">
        <v>1</v>
      </c>
      <c r="D16163" s="2">
        <v>42932.670787037037</v>
      </c>
      <c r="E16163" s="2">
        <v>42932.628275462957</v>
      </c>
      <c r="F16163">
        <v>10000</v>
      </c>
      <c r="G16163">
        <v>13000</v>
      </c>
      <c r="H16163">
        <v>30</v>
      </c>
      <c r="I16163" s="2">
        <v>42936.726481481477</v>
      </c>
      <c r="J16163" t="s">
        <v>18</v>
      </c>
      <c r="K16163" s="2">
        <v>42962</v>
      </c>
      <c r="L16163" s="2">
        <v>42936.719421296293</v>
      </c>
      <c r="M16163">
        <v>4</v>
      </c>
      <c r="N16163">
        <v>-26</v>
      </c>
      <c r="O16163">
        <v>-26</v>
      </c>
      <c r="P16163">
        <v>30</v>
      </c>
      <c r="R16163" t="str">
        <f t="shared" si="1008"/>
        <v>Early</v>
      </c>
      <c r="S16163" t="str">
        <f t="shared" si="1009"/>
        <v>Late</v>
      </c>
      <c r="T16163" t="str">
        <f t="shared" si="1010"/>
        <v>One-time</v>
      </c>
      <c r="U16163" t="str">
        <f t="shared" si="1011"/>
        <v>Short Term</v>
      </c>
    </row>
    <row r="16164" spans="1:21" x14ac:dyDescent="0.35">
      <c r="A16164" t="s">
        <v>3881</v>
      </c>
      <c r="B16164">
        <v>301923431</v>
      </c>
      <c r="C16164">
        <v>1</v>
      </c>
      <c r="D16164" s="2">
        <v>42886.97488425926</v>
      </c>
      <c r="E16164" s="2">
        <v>42886.933020833327</v>
      </c>
      <c r="F16164">
        <v>10000</v>
      </c>
      <c r="G16164">
        <v>13000</v>
      </c>
      <c r="H16164">
        <v>30</v>
      </c>
      <c r="I16164" s="2">
        <v>42920.501527777778</v>
      </c>
      <c r="J16164" t="s">
        <v>18</v>
      </c>
      <c r="K16164" s="2">
        <v>42919</v>
      </c>
      <c r="L16164" s="2">
        <v>42920.494479166657</v>
      </c>
      <c r="M16164">
        <v>33</v>
      </c>
      <c r="N16164">
        <v>1</v>
      </c>
      <c r="O16164">
        <v>3</v>
      </c>
      <c r="P16164">
        <v>30</v>
      </c>
      <c r="R16164" t="str">
        <f t="shared" si="1008"/>
        <v>Late</v>
      </c>
      <c r="S16164" t="str">
        <f t="shared" si="1009"/>
        <v>Early</v>
      </c>
      <c r="T16164" t="str">
        <f t="shared" si="1010"/>
        <v>One-time</v>
      </c>
      <c r="U16164" t="str">
        <f t="shared" si="1011"/>
        <v>Short Term</v>
      </c>
    </row>
    <row r="16165" spans="1:21" x14ac:dyDescent="0.35">
      <c r="A16165" t="s">
        <v>3882</v>
      </c>
      <c r="B16165">
        <v>301941847</v>
      </c>
      <c r="C16165">
        <v>1</v>
      </c>
      <c r="D16165" s="2">
        <v>42903.462743055563</v>
      </c>
      <c r="E16165" s="2">
        <v>42903.420995370368</v>
      </c>
      <c r="F16165">
        <v>10000</v>
      </c>
      <c r="G16165">
        <v>11500</v>
      </c>
      <c r="H16165">
        <v>15</v>
      </c>
      <c r="I16165" s="2">
        <v>42912.470775462964</v>
      </c>
      <c r="J16165" t="s">
        <v>18</v>
      </c>
      <c r="K16165" s="2">
        <v>42919</v>
      </c>
      <c r="L16165" s="2">
        <v>42912.463726851849</v>
      </c>
      <c r="M16165">
        <v>9</v>
      </c>
      <c r="N16165">
        <v>-7</v>
      </c>
      <c r="O16165">
        <v>-6</v>
      </c>
      <c r="P16165">
        <v>15</v>
      </c>
      <c r="R16165" t="str">
        <f t="shared" si="1008"/>
        <v>Early</v>
      </c>
      <c r="S16165" t="str">
        <f t="shared" si="1009"/>
        <v>OnTime</v>
      </c>
      <c r="T16165" t="str">
        <f t="shared" si="1010"/>
        <v>One-time</v>
      </c>
      <c r="U16165" t="str">
        <f t="shared" si="1011"/>
        <v>Short Term</v>
      </c>
    </row>
    <row r="16166" spans="1:21" x14ac:dyDescent="0.35">
      <c r="A16166" t="s">
        <v>3882</v>
      </c>
      <c r="B16166">
        <v>301954137</v>
      </c>
      <c r="C16166">
        <v>2</v>
      </c>
      <c r="D16166" s="2">
        <v>42914.261805555558</v>
      </c>
      <c r="E16166" s="2">
        <v>42914.220069444447</v>
      </c>
      <c r="F16166">
        <v>10000</v>
      </c>
      <c r="G16166">
        <v>11500</v>
      </c>
      <c r="H16166">
        <v>15</v>
      </c>
      <c r="I16166" s="2">
        <v>42930.192372685182</v>
      </c>
      <c r="J16166" t="s">
        <v>18</v>
      </c>
      <c r="K16166" s="2">
        <v>42929</v>
      </c>
      <c r="L16166" s="2">
        <v>42929.761643518519</v>
      </c>
      <c r="M16166">
        <v>15</v>
      </c>
      <c r="N16166">
        <v>0</v>
      </c>
      <c r="O16166">
        <v>0</v>
      </c>
      <c r="P16166">
        <v>15</v>
      </c>
      <c r="Q16166">
        <v>10</v>
      </c>
      <c r="R16166" t="str">
        <f t="shared" si="1008"/>
        <v>OnTime</v>
      </c>
      <c r="S16166" t="str">
        <f t="shared" si="1009"/>
        <v>Early</v>
      </c>
      <c r="T16166" t="str">
        <f t="shared" si="1010"/>
        <v>Frequent Borrower</v>
      </c>
      <c r="U16166" t="str">
        <f t="shared" si="1011"/>
        <v>Short Term</v>
      </c>
    </row>
    <row r="16167" spans="1:21" x14ac:dyDescent="0.35">
      <c r="A16167" t="s">
        <v>3883</v>
      </c>
      <c r="B16167">
        <v>301979419</v>
      </c>
      <c r="C16167">
        <v>1</v>
      </c>
      <c r="D16167" s="2">
        <v>42931.714918981481</v>
      </c>
      <c r="E16167" s="2">
        <v>42931.672453703701</v>
      </c>
      <c r="F16167">
        <v>10000</v>
      </c>
      <c r="G16167">
        <v>13000</v>
      </c>
      <c r="H16167">
        <v>30</v>
      </c>
      <c r="I16167" s="2">
        <v>42943.382453703707</v>
      </c>
      <c r="J16167" t="s">
        <v>18</v>
      </c>
      <c r="K16167" s="2">
        <v>42961</v>
      </c>
      <c r="L16167" s="2">
        <v>42943.375405092593</v>
      </c>
      <c r="M16167">
        <v>11</v>
      </c>
      <c r="N16167">
        <v>-18</v>
      </c>
      <c r="O16167">
        <v>-19</v>
      </c>
      <c r="P16167">
        <v>30</v>
      </c>
      <c r="R16167" t="str">
        <f t="shared" si="1008"/>
        <v>Early</v>
      </c>
      <c r="S16167" t="str">
        <f t="shared" si="1009"/>
        <v>Early</v>
      </c>
      <c r="T16167" t="str">
        <f t="shared" si="1010"/>
        <v>One-time</v>
      </c>
      <c r="U16167" t="str">
        <f t="shared" si="1011"/>
        <v>Short Term</v>
      </c>
    </row>
    <row r="16168" spans="1:21" x14ac:dyDescent="0.35">
      <c r="A16168" t="s">
        <v>3884</v>
      </c>
      <c r="B16168">
        <v>301803138</v>
      </c>
      <c r="C16168">
        <v>1</v>
      </c>
      <c r="D16168" s="2">
        <v>42761.737534722219</v>
      </c>
      <c r="E16168" s="2">
        <v>42761.695787037039</v>
      </c>
      <c r="F16168">
        <v>10000</v>
      </c>
      <c r="G16168">
        <v>11500</v>
      </c>
      <c r="H16168">
        <v>15</v>
      </c>
      <c r="I16168" s="2">
        <v>42768.415752314817</v>
      </c>
      <c r="J16168" t="s">
        <v>18</v>
      </c>
      <c r="K16168" s="2">
        <v>42776</v>
      </c>
      <c r="L16168" s="2">
        <v>42768.405219907407</v>
      </c>
      <c r="M16168">
        <v>6</v>
      </c>
      <c r="N16168">
        <v>-8</v>
      </c>
      <c r="O16168">
        <v>-9</v>
      </c>
      <c r="P16168">
        <v>15</v>
      </c>
      <c r="R16168" t="str">
        <f t="shared" si="1008"/>
        <v>Early</v>
      </c>
      <c r="S16168" t="str">
        <f t="shared" si="1009"/>
        <v>OnTime</v>
      </c>
      <c r="T16168" t="str">
        <f t="shared" si="1010"/>
        <v>One-time</v>
      </c>
      <c r="U16168" t="str">
        <f t="shared" si="1011"/>
        <v>Short Term</v>
      </c>
    </row>
    <row r="16169" spans="1:21" x14ac:dyDescent="0.35">
      <c r="A16169" t="s">
        <v>3884</v>
      </c>
      <c r="B16169">
        <v>301811277</v>
      </c>
      <c r="C16169">
        <v>2</v>
      </c>
      <c r="D16169" s="2">
        <v>42772.777395833327</v>
      </c>
      <c r="E16169" s="2">
        <v>42772.735659722217</v>
      </c>
      <c r="F16169">
        <v>10000</v>
      </c>
      <c r="G16169">
        <v>13000</v>
      </c>
      <c r="H16169">
        <v>30</v>
      </c>
      <c r="I16169" s="2">
        <v>42802.029814814807</v>
      </c>
      <c r="J16169" t="s">
        <v>18</v>
      </c>
      <c r="K16169" s="2">
        <v>42802</v>
      </c>
      <c r="L16169" s="2">
        <v>42802.010949074072</v>
      </c>
      <c r="M16169">
        <v>29</v>
      </c>
      <c r="N16169">
        <v>0</v>
      </c>
      <c r="O16169">
        <v>-1</v>
      </c>
      <c r="P16169">
        <v>30</v>
      </c>
      <c r="Q16169">
        <v>11</v>
      </c>
      <c r="R16169" t="str">
        <f t="shared" si="1008"/>
        <v>OnTime</v>
      </c>
      <c r="S16169" t="str">
        <f t="shared" si="1009"/>
        <v>Early</v>
      </c>
      <c r="T16169" t="str">
        <f t="shared" si="1010"/>
        <v>Frequent Borrower</v>
      </c>
      <c r="U16169" t="str">
        <f t="shared" si="1011"/>
        <v>Short Term</v>
      </c>
    </row>
    <row r="16170" spans="1:21" x14ac:dyDescent="0.35">
      <c r="A16170" t="s">
        <v>3884</v>
      </c>
      <c r="B16170">
        <v>301834408</v>
      </c>
      <c r="C16170">
        <v>3</v>
      </c>
      <c r="D16170" s="2">
        <v>42803.160775462973</v>
      </c>
      <c r="E16170" s="2">
        <v>42803.119027777779</v>
      </c>
      <c r="F16170">
        <v>10000</v>
      </c>
      <c r="G16170">
        <v>13000</v>
      </c>
      <c r="H16170">
        <v>30</v>
      </c>
      <c r="I16170" s="2">
        <v>42828.360335648147</v>
      </c>
      <c r="J16170" t="s">
        <v>18</v>
      </c>
      <c r="K16170" s="2">
        <v>42835</v>
      </c>
      <c r="L16170" s="2">
        <v>42828.349791666667</v>
      </c>
      <c r="M16170">
        <v>25</v>
      </c>
      <c r="N16170">
        <v>-7</v>
      </c>
      <c r="O16170">
        <v>-5</v>
      </c>
      <c r="P16170">
        <v>30</v>
      </c>
      <c r="Q16170">
        <v>30</v>
      </c>
      <c r="R16170" t="str">
        <f t="shared" si="1008"/>
        <v>Early</v>
      </c>
      <c r="S16170" t="str">
        <f t="shared" si="1009"/>
        <v>Early</v>
      </c>
      <c r="T16170" t="str">
        <f t="shared" si="1010"/>
        <v>Frequent Borrower</v>
      </c>
      <c r="U16170" t="str">
        <f t="shared" si="1011"/>
        <v>Short Term</v>
      </c>
    </row>
    <row r="16171" spans="1:21" x14ac:dyDescent="0.35">
      <c r="A16171" t="s">
        <v>3885</v>
      </c>
      <c r="B16171">
        <v>301966720</v>
      </c>
      <c r="C16171">
        <v>1</v>
      </c>
      <c r="D16171" s="2">
        <v>42922.666250000002</v>
      </c>
      <c r="E16171" s="2">
        <v>42922.624490740738</v>
      </c>
      <c r="F16171">
        <v>10000</v>
      </c>
      <c r="G16171">
        <v>13000</v>
      </c>
      <c r="H16171">
        <v>30</v>
      </c>
      <c r="I16171" s="2">
        <v>42943.400868055563</v>
      </c>
      <c r="J16171" t="s">
        <v>18</v>
      </c>
      <c r="K16171" s="2">
        <v>42954</v>
      </c>
      <c r="L16171" s="2">
        <v>42943.393819444442</v>
      </c>
      <c r="M16171">
        <v>20</v>
      </c>
      <c r="N16171">
        <v>-11</v>
      </c>
      <c r="O16171">
        <v>-10</v>
      </c>
      <c r="P16171">
        <v>30</v>
      </c>
      <c r="R16171" t="str">
        <f t="shared" si="1008"/>
        <v>Early</v>
      </c>
      <c r="S16171" t="str">
        <f t="shared" si="1009"/>
        <v>OnTime</v>
      </c>
      <c r="T16171" t="str">
        <f t="shared" si="1010"/>
        <v>One-time</v>
      </c>
      <c r="U16171" t="str">
        <f t="shared" si="1011"/>
        <v>Short Term</v>
      </c>
    </row>
    <row r="16172" spans="1:21" x14ac:dyDescent="0.35">
      <c r="A16172" t="s">
        <v>3886</v>
      </c>
      <c r="B16172">
        <v>301846338</v>
      </c>
      <c r="C16172">
        <v>1</v>
      </c>
      <c r="D16172" s="2">
        <v>42819.557233796288</v>
      </c>
      <c r="E16172" s="2">
        <v>42819.515439814822</v>
      </c>
      <c r="F16172">
        <v>10000</v>
      </c>
      <c r="G16172">
        <v>11500</v>
      </c>
      <c r="H16172">
        <v>15</v>
      </c>
      <c r="I16172" s="2">
        <v>42835.633900462963</v>
      </c>
      <c r="J16172" t="s">
        <v>18</v>
      </c>
      <c r="K16172" s="2">
        <v>42835</v>
      </c>
      <c r="L16172" s="2">
        <v>42835.623391203713</v>
      </c>
      <c r="M16172">
        <v>16</v>
      </c>
      <c r="N16172">
        <v>0</v>
      </c>
      <c r="O16172">
        <v>1</v>
      </c>
      <c r="P16172">
        <v>15</v>
      </c>
      <c r="R16172" t="str">
        <f t="shared" si="1008"/>
        <v>OnTime</v>
      </c>
      <c r="S16172" t="str">
        <f t="shared" si="1009"/>
        <v>Early</v>
      </c>
      <c r="T16172" t="str">
        <f t="shared" si="1010"/>
        <v>One-time</v>
      </c>
      <c r="U16172" t="str">
        <f t="shared" si="1011"/>
        <v>Short Term</v>
      </c>
    </row>
    <row r="16173" spans="1:21" x14ac:dyDescent="0.35">
      <c r="A16173" t="s">
        <v>3886</v>
      </c>
      <c r="B16173">
        <v>301864506</v>
      </c>
      <c r="C16173">
        <v>2</v>
      </c>
      <c r="D16173" s="2">
        <v>42836.602199074077</v>
      </c>
      <c r="E16173" s="2">
        <v>42836.56046296296</v>
      </c>
      <c r="F16173">
        <v>10000</v>
      </c>
      <c r="G16173">
        <v>11500</v>
      </c>
      <c r="H16173">
        <v>15</v>
      </c>
      <c r="I16173" s="2">
        <v>42846.039687500001</v>
      </c>
      <c r="J16173" t="s">
        <v>18</v>
      </c>
      <c r="K16173" s="2">
        <v>42851</v>
      </c>
      <c r="L16173" s="2">
        <v>42846.022569444453</v>
      </c>
      <c r="M16173">
        <v>9</v>
      </c>
      <c r="N16173">
        <v>-5</v>
      </c>
      <c r="O16173">
        <v>-6</v>
      </c>
      <c r="P16173">
        <v>15</v>
      </c>
      <c r="Q16173">
        <v>17</v>
      </c>
      <c r="R16173" t="str">
        <f t="shared" si="1008"/>
        <v>Early</v>
      </c>
      <c r="S16173" t="str">
        <f t="shared" si="1009"/>
        <v>Early</v>
      </c>
      <c r="T16173" t="str">
        <f t="shared" si="1010"/>
        <v>Frequent Borrower</v>
      </c>
      <c r="U16173" t="str">
        <f t="shared" si="1011"/>
        <v>Short Term</v>
      </c>
    </row>
    <row r="16174" spans="1:21" x14ac:dyDescent="0.35">
      <c r="A16174" t="s">
        <v>3886</v>
      </c>
      <c r="B16174">
        <v>301875642</v>
      </c>
      <c r="C16174">
        <v>3</v>
      </c>
      <c r="D16174" s="2">
        <v>42846.4999537037</v>
      </c>
      <c r="E16174" s="2">
        <v>42846.45821759259</v>
      </c>
      <c r="F16174">
        <v>20000</v>
      </c>
      <c r="G16174">
        <v>21900</v>
      </c>
      <c r="H16174">
        <v>15</v>
      </c>
      <c r="I16174" s="2">
        <v>42851.810578703713</v>
      </c>
      <c r="J16174" t="s">
        <v>18</v>
      </c>
      <c r="K16174" s="2">
        <v>42863</v>
      </c>
      <c r="L16174" s="2">
        <v>42851.800057870372</v>
      </c>
      <c r="M16174">
        <v>5</v>
      </c>
      <c r="N16174">
        <v>-12</v>
      </c>
      <c r="O16174">
        <v>-10</v>
      </c>
      <c r="P16174">
        <v>9.5</v>
      </c>
      <c r="Q16174">
        <v>9</v>
      </c>
      <c r="R16174" t="str">
        <f t="shared" si="1008"/>
        <v>Early</v>
      </c>
      <c r="S16174" t="str">
        <f t="shared" si="1009"/>
        <v>Early</v>
      </c>
      <c r="T16174" t="str">
        <f t="shared" si="1010"/>
        <v>Frequent Borrower</v>
      </c>
      <c r="U16174" t="str">
        <f t="shared" si="1011"/>
        <v>Short Term</v>
      </c>
    </row>
    <row r="16175" spans="1:21" x14ac:dyDescent="0.35">
      <c r="A16175" t="s">
        <v>3886</v>
      </c>
      <c r="B16175">
        <v>301883020</v>
      </c>
      <c r="C16175">
        <v>4</v>
      </c>
      <c r="D16175" s="2">
        <v>42853.299895833326</v>
      </c>
      <c r="E16175" s="2">
        <v>42853.258148148147</v>
      </c>
      <c r="F16175">
        <v>20000</v>
      </c>
      <c r="G16175">
        <v>21900</v>
      </c>
      <c r="H16175">
        <v>15</v>
      </c>
      <c r="I16175" s="2">
        <v>42859.569490740738</v>
      </c>
      <c r="J16175" t="s">
        <v>18</v>
      </c>
      <c r="K16175" s="2">
        <v>42870</v>
      </c>
      <c r="L16175" s="2">
        <v>42859.558969907397</v>
      </c>
      <c r="M16175">
        <v>6</v>
      </c>
      <c r="N16175">
        <v>-11</v>
      </c>
      <c r="O16175">
        <v>-9</v>
      </c>
      <c r="P16175">
        <v>9.5</v>
      </c>
      <c r="Q16175">
        <v>6</v>
      </c>
      <c r="R16175" t="str">
        <f t="shared" si="1008"/>
        <v>Early</v>
      </c>
      <c r="S16175" t="str">
        <f t="shared" si="1009"/>
        <v>Early</v>
      </c>
      <c r="T16175" t="str">
        <f t="shared" si="1010"/>
        <v>Frequent Borrower</v>
      </c>
      <c r="U16175" t="str">
        <f t="shared" si="1011"/>
        <v>Short Term</v>
      </c>
    </row>
    <row r="16176" spans="1:21" x14ac:dyDescent="0.35">
      <c r="A16176" t="s">
        <v>3886</v>
      </c>
      <c r="B16176">
        <v>301890473</v>
      </c>
      <c r="C16176">
        <v>5</v>
      </c>
      <c r="D16176" s="2">
        <v>42860.035358796304</v>
      </c>
      <c r="E16176" s="2">
        <v>42859.99359953704</v>
      </c>
      <c r="F16176">
        <v>10000</v>
      </c>
      <c r="G16176">
        <v>10625</v>
      </c>
      <c r="H16176">
        <v>15</v>
      </c>
      <c r="I16176" s="2">
        <v>42862.574282407397</v>
      </c>
      <c r="J16176" t="s">
        <v>18</v>
      </c>
      <c r="K16176" s="2">
        <v>42877</v>
      </c>
      <c r="L16176" s="2">
        <v>42862.563750000001</v>
      </c>
      <c r="M16176">
        <v>2</v>
      </c>
      <c r="N16176">
        <v>-15</v>
      </c>
      <c r="O16176">
        <v>-13</v>
      </c>
      <c r="P16176">
        <v>6.25</v>
      </c>
      <c r="Q16176">
        <v>6</v>
      </c>
      <c r="R16176" t="str">
        <f t="shared" si="1008"/>
        <v>Early</v>
      </c>
      <c r="S16176" t="str">
        <f t="shared" si="1009"/>
        <v>Early</v>
      </c>
      <c r="T16176" t="str">
        <f t="shared" si="1010"/>
        <v>Frequent Borrower</v>
      </c>
      <c r="U16176" t="str">
        <f t="shared" si="1011"/>
        <v>Short Term</v>
      </c>
    </row>
    <row r="16177" spans="1:21" x14ac:dyDescent="0.35">
      <c r="A16177" t="s">
        <v>3886</v>
      </c>
      <c r="B16177">
        <v>301915987</v>
      </c>
      <c r="C16177">
        <v>6</v>
      </c>
      <c r="D16177" s="2">
        <v>42878.291666666657</v>
      </c>
      <c r="E16177" s="2">
        <v>42878.249918981477</v>
      </c>
      <c r="F16177">
        <v>30000</v>
      </c>
      <c r="G16177">
        <v>34500</v>
      </c>
      <c r="H16177">
        <v>30</v>
      </c>
      <c r="I16177" s="2">
        <v>42907.281655092593</v>
      </c>
      <c r="J16177" t="s">
        <v>18</v>
      </c>
      <c r="K16177" s="2">
        <v>42908</v>
      </c>
      <c r="L16177" s="2">
        <v>42907.274606481478</v>
      </c>
      <c r="M16177">
        <v>28</v>
      </c>
      <c r="N16177">
        <v>-1</v>
      </c>
      <c r="O16177">
        <v>-2</v>
      </c>
      <c r="P16177">
        <v>15</v>
      </c>
      <c r="Q16177">
        <v>18</v>
      </c>
      <c r="R16177" t="str">
        <f t="shared" si="1008"/>
        <v>Early</v>
      </c>
      <c r="S16177" t="str">
        <f t="shared" si="1009"/>
        <v>Early</v>
      </c>
      <c r="T16177" t="str">
        <f t="shared" si="1010"/>
        <v>Frequent Borrower</v>
      </c>
      <c r="U16177" t="str">
        <f t="shared" si="1011"/>
        <v>Short Term</v>
      </c>
    </row>
    <row r="16178" spans="1:21" x14ac:dyDescent="0.35">
      <c r="A16178" t="s">
        <v>3886</v>
      </c>
      <c r="B16178">
        <v>301953233</v>
      </c>
      <c r="C16178">
        <v>7</v>
      </c>
      <c r="D16178" s="2">
        <v>42913.441504629627</v>
      </c>
      <c r="E16178" s="2">
        <v>42913.399062500001</v>
      </c>
      <c r="F16178">
        <v>10000</v>
      </c>
      <c r="G16178">
        <v>10750</v>
      </c>
      <c r="H16178">
        <v>15</v>
      </c>
      <c r="I16178" s="2">
        <v>42926.365648148138</v>
      </c>
      <c r="J16178" t="s">
        <v>18</v>
      </c>
      <c r="K16178" s="2">
        <v>42928</v>
      </c>
      <c r="L16178" s="2">
        <v>42926.358599537038</v>
      </c>
      <c r="M16178">
        <v>12</v>
      </c>
      <c r="N16178">
        <v>-2</v>
      </c>
      <c r="O16178">
        <v>-3</v>
      </c>
      <c r="P16178">
        <v>7.5</v>
      </c>
      <c r="Q16178">
        <v>35</v>
      </c>
      <c r="R16178" t="str">
        <f t="shared" si="1008"/>
        <v>Early</v>
      </c>
      <c r="S16178" t="str">
        <f t="shared" si="1009"/>
        <v>Early</v>
      </c>
      <c r="T16178" t="str">
        <f t="shared" si="1010"/>
        <v>Frequent Borrower</v>
      </c>
      <c r="U16178" t="str">
        <f t="shared" si="1011"/>
        <v>Short Term</v>
      </c>
    </row>
    <row r="16179" spans="1:21" x14ac:dyDescent="0.35">
      <c r="A16179" t="s">
        <v>3887</v>
      </c>
      <c r="B16179">
        <v>301851660</v>
      </c>
      <c r="C16179">
        <v>1</v>
      </c>
      <c r="D16179" s="2">
        <v>42826.391423611109</v>
      </c>
      <c r="E16179" s="2">
        <v>42826.349618055552</v>
      </c>
      <c r="F16179">
        <v>10000</v>
      </c>
      <c r="G16179">
        <v>13000</v>
      </c>
      <c r="H16179">
        <v>30</v>
      </c>
      <c r="I16179" s="2">
        <v>42853.564050925917</v>
      </c>
      <c r="J16179" t="s">
        <v>18</v>
      </c>
      <c r="K16179" s="2">
        <v>42857</v>
      </c>
      <c r="L16179" s="2">
        <v>42853.553530092591</v>
      </c>
      <c r="M16179">
        <v>27</v>
      </c>
      <c r="N16179">
        <v>-4</v>
      </c>
      <c r="O16179">
        <v>-3</v>
      </c>
      <c r="P16179">
        <v>30</v>
      </c>
      <c r="R16179" t="str">
        <f t="shared" si="1008"/>
        <v>Early</v>
      </c>
      <c r="S16179" t="str">
        <f t="shared" si="1009"/>
        <v>Early</v>
      </c>
      <c r="T16179" t="str">
        <f t="shared" si="1010"/>
        <v>One-time</v>
      </c>
      <c r="U16179" t="str">
        <f t="shared" si="1011"/>
        <v>Short Term</v>
      </c>
    </row>
    <row r="16180" spans="1:21" x14ac:dyDescent="0.35">
      <c r="A16180" t="s">
        <v>3887</v>
      </c>
      <c r="B16180">
        <v>301886232</v>
      </c>
      <c r="C16180">
        <v>2</v>
      </c>
      <c r="D16180" s="2">
        <v>42856.72824074074</v>
      </c>
      <c r="E16180" s="2">
        <v>42856.68650462963</v>
      </c>
      <c r="F16180">
        <v>10000</v>
      </c>
      <c r="G16180">
        <v>12500</v>
      </c>
      <c r="H16180">
        <v>30</v>
      </c>
      <c r="I16180" s="2">
        <v>42885.734930555547</v>
      </c>
      <c r="J16180" t="s">
        <v>18</v>
      </c>
      <c r="K16180" s="2">
        <v>42886</v>
      </c>
      <c r="L16180" s="2">
        <v>42885.727881944447</v>
      </c>
      <c r="M16180">
        <v>29</v>
      </c>
      <c r="N16180">
        <v>-1</v>
      </c>
      <c r="O16180">
        <v>-1</v>
      </c>
      <c r="P16180">
        <v>25</v>
      </c>
      <c r="Q16180">
        <v>30</v>
      </c>
      <c r="R16180" t="str">
        <f t="shared" si="1008"/>
        <v>Early</v>
      </c>
      <c r="S16180" t="str">
        <f t="shared" si="1009"/>
        <v>Early</v>
      </c>
      <c r="T16180" t="str">
        <f t="shared" si="1010"/>
        <v>Frequent Borrower</v>
      </c>
      <c r="U16180" t="str">
        <f t="shared" si="1011"/>
        <v>Short Term</v>
      </c>
    </row>
    <row r="16181" spans="1:21" x14ac:dyDescent="0.35">
      <c r="A16181" t="s">
        <v>3887</v>
      </c>
      <c r="B16181">
        <v>301922555</v>
      </c>
      <c r="C16181">
        <v>3</v>
      </c>
      <c r="D16181" s="2">
        <v>42886.312164351853</v>
      </c>
      <c r="E16181" s="2">
        <v>42886.270428240743</v>
      </c>
      <c r="F16181">
        <v>20000</v>
      </c>
      <c r="G16181">
        <v>24500</v>
      </c>
      <c r="H16181">
        <v>30</v>
      </c>
      <c r="I16181" s="2">
        <v>42915.781053240738</v>
      </c>
      <c r="J16181" t="s">
        <v>18</v>
      </c>
      <c r="K16181" s="2">
        <v>42916</v>
      </c>
      <c r="L16181" s="2">
        <v>42915.774004629631</v>
      </c>
      <c r="M16181">
        <v>29</v>
      </c>
      <c r="N16181">
        <v>-1</v>
      </c>
      <c r="O16181">
        <v>-1</v>
      </c>
      <c r="P16181">
        <v>22.5</v>
      </c>
      <c r="Q16181">
        <v>29</v>
      </c>
      <c r="R16181" t="str">
        <f t="shared" si="1008"/>
        <v>Early</v>
      </c>
      <c r="S16181" t="str">
        <f t="shared" si="1009"/>
        <v>Early</v>
      </c>
      <c r="T16181" t="str">
        <f t="shared" si="1010"/>
        <v>Frequent Borrower</v>
      </c>
      <c r="U16181" t="str">
        <f t="shared" si="1011"/>
        <v>Short Term</v>
      </c>
    </row>
    <row r="16182" spans="1:21" x14ac:dyDescent="0.35">
      <c r="A16182" t="s">
        <v>3888</v>
      </c>
      <c r="B16182">
        <v>301851710</v>
      </c>
      <c r="C16182">
        <v>1</v>
      </c>
      <c r="D16182" s="2">
        <v>42826.441076388888</v>
      </c>
      <c r="E16182" s="2">
        <v>42826.399282407408</v>
      </c>
      <c r="F16182">
        <v>10000</v>
      </c>
      <c r="G16182">
        <v>13000</v>
      </c>
      <c r="H16182">
        <v>30</v>
      </c>
      <c r="I16182" s="2">
        <v>42854.429791666669</v>
      </c>
      <c r="J16182" t="s">
        <v>18</v>
      </c>
      <c r="K16182" s="2">
        <v>42857</v>
      </c>
      <c r="L16182" s="2">
        <v>42854.419270833343</v>
      </c>
      <c r="M16182">
        <v>27</v>
      </c>
      <c r="N16182">
        <v>-3</v>
      </c>
      <c r="O16182">
        <v>-3</v>
      </c>
      <c r="P16182">
        <v>30</v>
      </c>
      <c r="R16182" t="str">
        <f t="shared" si="1008"/>
        <v>Early</v>
      </c>
      <c r="S16182" t="str">
        <f t="shared" si="1009"/>
        <v>Early</v>
      </c>
      <c r="T16182" t="str">
        <f t="shared" si="1010"/>
        <v>One-time</v>
      </c>
      <c r="U16182" t="str">
        <f t="shared" si="1011"/>
        <v>Short Term</v>
      </c>
    </row>
    <row r="16183" spans="1:21" x14ac:dyDescent="0.35">
      <c r="A16183" t="s">
        <v>3888</v>
      </c>
      <c r="B16183">
        <v>301912464</v>
      </c>
      <c r="C16183">
        <v>2</v>
      </c>
      <c r="D16183" s="2">
        <v>42873.429444444453</v>
      </c>
      <c r="E16183" s="2">
        <v>42873.387708333343</v>
      </c>
      <c r="F16183">
        <v>10000</v>
      </c>
      <c r="G16183">
        <v>13000</v>
      </c>
      <c r="H16183">
        <v>30</v>
      </c>
      <c r="I16183" s="2">
        <v>42903.654664351852</v>
      </c>
      <c r="J16183" t="s">
        <v>18</v>
      </c>
      <c r="K16183" s="2">
        <v>42905</v>
      </c>
      <c r="L16183" s="2">
        <v>42903.647615740738</v>
      </c>
      <c r="M16183">
        <v>30</v>
      </c>
      <c r="N16183">
        <v>-2</v>
      </c>
      <c r="O16183">
        <v>0</v>
      </c>
      <c r="P16183">
        <v>30</v>
      </c>
      <c r="Q16183">
        <v>46</v>
      </c>
      <c r="R16183" t="str">
        <f t="shared" si="1008"/>
        <v>Early</v>
      </c>
      <c r="S16183" t="str">
        <f t="shared" si="1009"/>
        <v>OnTime</v>
      </c>
      <c r="T16183" t="str">
        <f t="shared" si="1010"/>
        <v>Frequent Borrower</v>
      </c>
      <c r="U16183" t="str">
        <f t="shared" si="1011"/>
        <v>Short Term</v>
      </c>
    </row>
    <row r="16184" spans="1:21" x14ac:dyDescent="0.35">
      <c r="A16184" t="s">
        <v>3888</v>
      </c>
      <c r="B16184">
        <v>301943535</v>
      </c>
      <c r="C16184">
        <v>3</v>
      </c>
      <c r="D16184" s="2">
        <v>42905.513356481482</v>
      </c>
      <c r="E16184" s="2">
        <v>42905.471620370372</v>
      </c>
      <c r="F16184">
        <v>10000</v>
      </c>
      <c r="G16184">
        <v>11500</v>
      </c>
      <c r="H16184">
        <v>15</v>
      </c>
      <c r="I16184" s="2">
        <v>42920.249849537038</v>
      </c>
      <c r="J16184" t="s">
        <v>18</v>
      </c>
      <c r="K16184" s="2">
        <v>42920</v>
      </c>
      <c r="L16184" s="2">
        <v>42920.206192129634</v>
      </c>
      <c r="M16184">
        <v>14</v>
      </c>
      <c r="N16184">
        <v>0</v>
      </c>
      <c r="O16184">
        <v>-1</v>
      </c>
      <c r="P16184">
        <v>15</v>
      </c>
      <c r="Q16184">
        <v>32</v>
      </c>
      <c r="R16184" t="str">
        <f t="shared" si="1008"/>
        <v>OnTime</v>
      </c>
      <c r="S16184" t="str">
        <f t="shared" si="1009"/>
        <v>Late</v>
      </c>
      <c r="T16184" t="str">
        <f t="shared" si="1010"/>
        <v>Frequent Borrower</v>
      </c>
      <c r="U16184" t="str">
        <f t="shared" si="1011"/>
        <v>Short Term</v>
      </c>
    </row>
    <row r="16185" spans="1:21" x14ac:dyDescent="0.35">
      <c r="A16185" t="s">
        <v>3889</v>
      </c>
      <c r="B16185">
        <v>301884641</v>
      </c>
      <c r="C16185">
        <v>1</v>
      </c>
      <c r="D16185" s="2">
        <v>42854.774270833332</v>
      </c>
      <c r="E16185" s="2">
        <v>42854.732476851852</v>
      </c>
      <c r="F16185">
        <v>10000</v>
      </c>
      <c r="G16185">
        <v>13000</v>
      </c>
      <c r="H16185">
        <v>30</v>
      </c>
      <c r="I16185" s="2">
        <v>42887.76253472222</v>
      </c>
      <c r="J16185" t="s">
        <v>18</v>
      </c>
      <c r="K16185" s="2">
        <v>42885</v>
      </c>
      <c r="L16185" s="2">
        <v>42887.755486111113</v>
      </c>
      <c r="M16185">
        <v>32</v>
      </c>
      <c r="N16185">
        <v>2</v>
      </c>
      <c r="O16185">
        <v>2</v>
      </c>
      <c r="P16185">
        <v>30</v>
      </c>
      <c r="R16185" t="str">
        <f t="shared" si="1008"/>
        <v>Late</v>
      </c>
      <c r="S16185" t="str">
        <f t="shared" si="1009"/>
        <v>OnTime</v>
      </c>
      <c r="T16185" t="str">
        <f t="shared" si="1010"/>
        <v>One-time</v>
      </c>
      <c r="U16185" t="str">
        <f t="shared" si="1011"/>
        <v>Short Term</v>
      </c>
    </row>
    <row r="16186" spans="1:21" x14ac:dyDescent="0.35">
      <c r="A16186" t="s">
        <v>3889</v>
      </c>
      <c r="B16186">
        <v>301924363</v>
      </c>
      <c r="C16186">
        <v>2</v>
      </c>
      <c r="D16186" s="2">
        <v>42887.887002314812</v>
      </c>
      <c r="E16186" s="2">
        <v>42887.845254629632</v>
      </c>
      <c r="F16186">
        <v>10000</v>
      </c>
      <c r="G16186">
        <v>13000</v>
      </c>
      <c r="H16186">
        <v>30</v>
      </c>
      <c r="I16186" s="2">
        <v>42919.236226851863</v>
      </c>
      <c r="J16186" t="s">
        <v>18</v>
      </c>
      <c r="K16186" s="2">
        <v>42919</v>
      </c>
      <c r="L16186" s="2">
        <v>42919.175266203703</v>
      </c>
      <c r="M16186">
        <v>31</v>
      </c>
      <c r="N16186">
        <v>0</v>
      </c>
      <c r="O16186">
        <v>1</v>
      </c>
      <c r="P16186">
        <v>30</v>
      </c>
      <c r="Q16186">
        <v>33</v>
      </c>
      <c r="R16186" t="str">
        <f t="shared" si="1008"/>
        <v>OnTime</v>
      </c>
      <c r="S16186" t="str">
        <f t="shared" si="1009"/>
        <v>Early</v>
      </c>
      <c r="T16186" t="str">
        <f t="shared" si="1010"/>
        <v>Frequent Borrower</v>
      </c>
      <c r="U16186" t="str">
        <f t="shared" si="1011"/>
        <v>Short Term</v>
      </c>
    </row>
    <row r="16187" spans="1:21" x14ac:dyDescent="0.35">
      <c r="A16187" t="s">
        <v>3890</v>
      </c>
      <c r="B16187">
        <v>301862842</v>
      </c>
      <c r="C16187">
        <v>1</v>
      </c>
      <c r="D16187" s="2">
        <v>42835.640219907407</v>
      </c>
      <c r="E16187" s="2">
        <v>42835.598391203697</v>
      </c>
      <c r="F16187">
        <v>10000</v>
      </c>
      <c r="G16187">
        <v>11500</v>
      </c>
      <c r="H16187">
        <v>15</v>
      </c>
      <c r="I16187" s="2">
        <v>42849.567893518521</v>
      </c>
      <c r="J16187" t="s">
        <v>18</v>
      </c>
      <c r="K16187" s="2">
        <v>42850</v>
      </c>
      <c r="L16187" s="2">
        <v>42849.557372685187</v>
      </c>
      <c r="M16187">
        <v>13</v>
      </c>
      <c r="N16187">
        <v>-1</v>
      </c>
      <c r="O16187">
        <v>-2</v>
      </c>
      <c r="P16187">
        <v>15</v>
      </c>
      <c r="R16187" t="str">
        <f t="shared" si="1008"/>
        <v>Early</v>
      </c>
      <c r="S16187" t="str">
        <f t="shared" si="1009"/>
        <v>Early</v>
      </c>
      <c r="T16187" t="str">
        <f t="shared" si="1010"/>
        <v>One-time</v>
      </c>
      <c r="U16187" t="str">
        <f t="shared" si="1011"/>
        <v>Short Term</v>
      </c>
    </row>
    <row r="16188" spans="1:21" x14ac:dyDescent="0.35">
      <c r="A16188" t="s">
        <v>3890</v>
      </c>
      <c r="B16188">
        <v>301887688</v>
      </c>
      <c r="C16188">
        <v>2</v>
      </c>
      <c r="D16188" s="2">
        <v>42857.885138888887</v>
      </c>
      <c r="E16188" s="2">
        <v>42857.843402777777</v>
      </c>
      <c r="F16188">
        <v>10000</v>
      </c>
      <c r="G16188">
        <v>13000</v>
      </c>
      <c r="H16188">
        <v>30</v>
      </c>
      <c r="I16188" s="2">
        <v>42881.860092592593</v>
      </c>
      <c r="J16188" t="s">
        <v>18</v>
      </c>
      <c r="K16188" s="2">
        <v>42887</v>
      </c>
      <c r="L16188" s="2">
        <v>42881.853043981479</v>
      </c>
      <c r="M16188">
        <v>23</v>
      </c>
      <c r="N16188">
        <v>-6</v>
      </c>
      <c r="O16188">
        <v>-7</v>
      </c>
      <c r="P16188">
        <v>30</v>
      </c>
      <c r="Q16188">
        <v>22</v>
      </c>
      <c r="R16188" t="str">
        <f t="shared" si="1008"/>
        <v>Early</v>
      </c>
      <c r="S16188" t="str">
        <f t="shared" si="1009"/>
        <v>Early</v>
      </c>
      <c r="T16188" t="str">
        <f t="shared" si="1010"/>
        <v>Frequent Borrower</v>
      </c>
      <c r="U16188" t="str">
        <f t="shared" si="1011"/>
        <v>Short Term</v>
      </c>
    </row>
    <row r="16189" spans="1:21" x14ac:dyDescent="0.35">
      <c r="A16189" t="s">
        <v>3890</v>
      </c>
      <c r="B16189">
        <v>301919282</v>
      </c>
      <c r="C16189">
        <v>3</v>
      </c>
      <c r="D16189" s="2">
        <v>42882.066759259258</v>
      </c>
      <c r="E16189" s="2">
        <v>42882.025011574071</v>
      </c>
      <c r="F16189">
        <v>10000</v>
      </c>
      <c r="G16189">
        <v>13000</v>
      </c>
      <c r="H16189">
        <v>30</v>
      </c>
      <c r="I16189" s="2">
        <v>42910.38616898148</v>
      </c>
      <c r="J16189" t="s">
        <v>18</v>
      </c>
      <c r="K16189" s="2">
        <v>42912</v>
      </c>
      <c r="L16189" s="2">
        <v>42910.379120370373</v>
      </c>
      <c r="M16189">
        <v>28</v>
      </c>
      <c r="N16189">
        <v>-2</v>
      </c>
      <c r="O16189">
        <v>-2</v>
      </c>
      <c r="P16189">
        <v>30</v>
      </c>
      <c r="Q16189">
        <v>24</v>
      </c>
      <c r="R16189" t="str">
        <f t="shared" si="1008"/>
        <v>Early</v>
      </c>
      <c r="S16189" t="str">
        <f t="shared" si="1009"/>
        <v>OnTime</v>
      </c>
      <c r="T16189" t="str">
        <f t="shared" si="1010"/>
        <v>Frequent Borrower</v>
      </c>
      <c r="U16189" t="str">
        <f t="shared" si="1011"/>
        <v>Short Term</v>
      </c>
    </row>
    <row r="16190" spans="1:21" x14ac:dyDescent="0.35">
      <c r="A16190" t="s">
        <v>3891</v>
      </c>
      <c r="B16190">
        <v>301856574</v>
      </c>
      <c r="C16190">
        <v>1</v>
      </c>
      <c r="D16190" s="2">
        <v>42830.663981481477</v>
      </c>
      <c r="E16190" s="2">
        <v>42830.622152777767</v>
      </c>
      <c r="F16190">
        <v>10000</v>
      </c>
      <c r="G16190">
        <v>13000</v>
      </c>
      <c r="H16190">
        <v>30</v>
      </c>
      <c r="I16190" s="2">
        <v>42863.404733796298</v>
      </c>
      <c r="J16190" t="s">
        <v>18</v>
      </c>
      <c r="K16190" s="2">
        <v>42863</v>
      </c>
      <c r="L16190" s="2">
        <v>42863.394212962958</v>
      </c>
      <c r="M16190">
        <v>32</v>
      </c>
      <c r="N16190">
        <v>0</v>
      </c>
      <c r="O16190">
        <v>2</v>
      </c>
      <c r="P16190">
        <v>30</v>
      </c>
      <c r="R16190" t="str">
        <f t="shared" si="1008"/>
        <v>OnTime</v>
      </c>
      <c r="S16190" t="str">
        <f t="shared" si="1009"/>
        <v>Early</v>
      </c>
      <c r="T16190" t="str">
        <f t="shared" si="1010"/>
        <v>One-time</v>
      </c>
      <c r="U16190" t="str">
        <f t="shared" si="1011"/>
        <v>Short Term</v>
      </c>
    </row>
    <row r="16191" spans="1:21" x14ac:dyDescent="0.35">
      <c r="A16191" t="s">
        <v>3891</v>
      </c>
      <c r="B16191">
        <v>301920739</v>
      </c>
      <c r="C16191">
        <v>2</v>
      </c>
      <c r="D16191" s="2">
        <v>42884.335381944453</v>
      </c>
      <c r="E16191" s="2">
        <v>42884.293622685182</v>
      </c>
      <c r="F16191">
        <v>10000</v>
      </c>
      <c r="G16191">
        <v>13000</v>
      </c>
      <c r="H16191">
        <v>30</v>
      </c>
      <c r="I16191" s="2">
        <v>42913.005844907413</v>
      </c>
      <c r="J16191" t="s">
        <v>18</v>
      </c>
      <c r="K16191" s="2">
        <v>42914</v>
      </c>
      <c r="L16191" s="2">
        <v>42912.998796296299</v>
      </c>
      <c r="M16191">
        <v>28</v>
      </c>
      <c r="N16191">
        <v>-2</v>
      </c>
      <c r="O16191">
        <v>-2</v>
      </c>
      <c r="P16191">
        <v>30</v>
      </c>
      <c r="Q16191">
        <v>53</v>
      </c>
      <c r="R16191" t="str">
        <f t="shared" si="1008"/>
        <v>Early</v>
      </c>
      <c r="S16191" t="str">
        <f t="shared" si="1009"/>
        <v>Early</v>
      </c>
      <c r="T16191" t="str">
        <f t="shared" si="1010"/>
        <v>Frequent Borrower</v>
      </c>
      <c r="U16191" t="str">
        <f t="shared" si="1011"/>
        <v>Short Term</v>
      </c>
    </row>
    <row r="16192" spans="1:21" x14ac:dyDescent="0.35">
      <c r="A16192" t="s">
        <v>3891</v>
      </c>
      <c r="B16192">
        <v>301954182</v>
      </c>
      <c r="C16192">
        <v>3</v>
      </c>
      <c r="D16192" s="2">
        <v>42914.306747685187</v>
      </c>
      <c r="E16192" s="2">
        <v>42914.264988425923</v>
      </c>
      <c r="F16192">
        <v>20000</v>
      </c>
      <c r="G16192">
        <v>24000</v>
      </c>
      <c r="H16192">
        <v>30</v>
      </c>
      <c r="I16192" s="2">
        <v>42943.69425925926</v>
      </c>
      <c r="J16192" t="s">
        <v>18</v>
      </c>
      <c r="K16192" s="2">
        <v>42944</v>
      </c>
      <c r="L16192" s="2">
        <v>42943.687222222223</v>
      </c>
      <c r="M16192">
        <v>29</v>
      </c>
      <c r="N16192">
        <v>-1</v>
      </c>
      <c r="O16192">
        <v>-1</v>
      </c>
      <c r="P16192">
        <v>20</v>
      </c>
      <c r="Q16192">
        <v>29</v>
      </c>
      <c r="R16192" t="str">
        <f t="shared" si="1008"/>
        <v>Early</v>
      </c>
      <c r="S16192" t="str">
        <f t="shared" si="1009"/>
        <v>Early</v>
      </c>
      <c r="T16192" t="str">
        <f t="shared" si="1010"/>
        <v>Frequent Borrower</v>
      </c>
      <c r="U16192" t="str">
        <f t="shared" si="1011"/>
        <v>Short Term</v>
      </c>
    </row>
    <row r="16193" spans="1:21" x14ac:dyDescent="0.35">
      <c r="A16193" t="s">
        <v>3892</v>
      </c>
      <c r="B16193">
        <v>301852878</v>
      </c>
      <c r="C16193">
        <v>1</v>
      </c>
      <c r="D16193" s="2">
        <v>42828.348773148151</v>
      </c>
      <c r="E16193" s="2">
        <v>42828.306979166657</v>
      </c>
      <c r="F16193">
        <v>10000</v>
      </c>
      <c r="G16193">
        <v>13000</v>
      </c>
      <c r="H16193">
        <v>30</v>
      </c>
      <c r="I16193" s="2">
        <v>42856.39271990741</v>
      </c>
      <c r="J16193" t="s">
        <v>18</v>
      </c>
      <c r="K16193" s="2">
        <v>42858</v>
      </c>
      <c r="L16193" s="2">
        <v>42856.382175925923</v>
      </c>
      <c r="M16193">
        <v>28</v>
      </c>
      <c r="N16193">
        <v>-2</v>
      </c>
      <c r="O16193">
        <v>-2</v>
      </c>
      <c r="P16193">
        <v>30</v>
      </c>
      <c r="R16193" t="str">
        <f t="shared" si="1008"/>
        <v>Early</v>
      </c>
      <c r="S16193" t="str">
        <f t="shared" si="1009"/>
        <v>Early</v>
      </c>
      <c r="T16193" t="str">
        <f t="shared" si="1010"/>
        <v>One-time</v>
      </c>
      <c r="U16193" t="str">
        <f t="shared" si="1011"/>
        <v>Short Term</v>
      </c>
    </row>
    <row r="16194" spans="1:21" x14ac:dyDescent="0.35">
      <c r="A16194" t="s">
        <v>3892</v>
      </c>
      <c r="B16194">
        <v>301891465</v>
      </c>
      <c r="C16194">
        <v>2</v>
      </c>
      <c r="D16194" s="2">
        <v>42860.709305555552</v>
      </c>
      <c r="E16194" s="2">
        <v>42860.667557870373</v>
      </c>
      <c r="F16194">
        <v>10000</v>
      </c>
      <c r="G16194">
        <v>13000</v>
      </c>
      <c r="H16194">
        <v>30</v>
      </c>
      <c r="I16194" s="2">
        <v>42886.746377314812</v>
      </c>
      <c r="J16194" t="s">
        <v>18</v>
      </c>
      <c r="K16194" s="2">
        <v>42891</v>
      </c>
      <c r="L16194" s="2">
        <v>42886.739328703698</v>
      </c>
      <c r="M16194">
        <v>26</v>
      </c>
      <c r="N16194">
        <v>-5</v>
      </c>
      <c r="O16194">
        <v>-4</v>
      </c>
      <c r="P16194">
        <v>30</v>
      </c>
      <c r="Q16194">
        <v>32</v>
      </c>
      <c r="R16194" t="str">
        <f t="shared" si="1008"/>
        <v>Early</v>
      </c>
      <c r="S16194" t="str">
        <f t="shared" si="1009"/>
        <v>Early</v>
      </c>
      <c r="T16194" t="str">
        <f t="shared" si="1010"/>
        <v>Frequent Borrower</v>
      </c>
      <c r="U16194" t="str">
        <f t="shared" si="1011"/>
        <v>Short Term</v>
      </c>
    </row>
    <row r="16195" spans="1:21" x14ac:dyDescent="0.35">
      <c r="A16195" t="s">
        <v>3892</v>
      </c>
      <c r="B16195">
        <v>301931085</v>
      </c>
      <c r="C16195">
        <v>3</v>
      </c>
      <c r="D16195" s="2">
        <v>42894.434050925927</v>
      </c>
      <c r="E16195" s="2">
        <v>42894.39230324074</v>
      </c>
      <c r="F16195">
        <v>10000</v>
      </c>
      <c r="G16195">
        <v>13000</v>
      </c>
      <c r="H16195">
        <v>30</v>
      </c>
      <c r="I16195" s="2">
        <v>42909.760254629633</v>
      </c>
      <c r="J16195" t="s">
        <v>18</v>
      </c>
      <c r="K16195" s="2">
        <v>42926</v>
      </c>
      <c r="L16195" s="2">
        <v>42909.753206018519</v>
      </c>
      <c r="M16195">
        <v>15</v>
      </c>
      <c r="N16195">
        <v>-17</v>
      </c>
      <c r="O16195">
        <v>-15</v>
      </c>
      <c r="P16195">
        <v>30</v>
      </c>
      <c r="Q16195">
        <v>33</v>
      </c>
      <c r="R16195" t="str">
        <f t="shared" ref="R16195:R16258" si="1012">IF(N16195&lt;0,"Early",IF(N16195=0,"OnTime","Late"))</f>
        <v>Early</v>
      </c>
      <c r="S16195" t="str">
        <f t="shared" ref="S16195:S16258" si="1013">IF(N16196&lt;0,"Early",IF(N16196=0,"OnTime","Late"))</f>
        <v>Early</v>
      </c>
      <c r="T16195" t="str">
        <f t="shared" ref="T16195:T16258" si="1014">IF(ISBLANK(Q16195),"One-time","Frequent Borrower")</f>
        <v>Frequent Borrower</v>
      </c>
      <c r="U16195" t="str">
        <f t="shared" ref="U16195:U16258" si="1015">IF(OR(H16195=15,H16195=30),"Short Term","Long Term")</f>
        <v>Short Term</v>
      </c>
    </row>
    <row r="16196" spans="1:21" x14ac:dyDescent="0.35">
      <c r="A16196" t="s">
        <v>3892</v>
      </c>
      <c r="B16196">
        <v>301957036</v>
      </c>
      <c r="C16196">
        <v>4</v>
      </c>
      <c r="D16196" s="2">
        <v>42916.048043981478</v>
      </c>
      <c r="E16196" s="2">
        <v>42916.006296296298</v>
      </c>
      <c r="F16196">
        <v>20000</v>
      </c>
      <c r="G16196">
        <v>24500</v>
      </c>
      <c r="H16196">
        <v>30</v>
      </c>
      <c r="I16196" s="2">
        <v>42944.235567129632</v>
      </c>
      <c r="J16196" t="s">
        <v>18</v>
      </c>
      <c r="K16196" s="2">
        <v>42947</v>
      </c>
      <c r="L16196" s="2">
        <v>42944.228506944448</v>
      </c>
      <c r="M16196">
        <v>28</v>
      </c>
      <c r="N16196">
        <v>-3</v>
      </c>
      <c r="O16196">
        <v>-2</v>
      </c>
      <c r="P16196">
        <v>22.5</v>
      </c>
      <c r="Q16196">
        <v>21</v>
      </c>
      <c r="R16196" t="str">
        <f t="shared" si="1012"/>
        <v>Early</v>
      </c>
      <c r="S16196" t="str">
        <f t="shared" si="1013"/>
        <v>Early</v>
      </c>
      <c r="T16196" t="str">
        <f t="shared" si="1014"/>
        <v>Frequent Borrower</v>
      </c>
      <c r="U16196" t="str">
        <f t="shared" si="1015"/>
        <v>Short Term</v>
      </c>
    </row>
    <row r="16197" spans="1:21" x14ac:dyDescent="0.35">
      <c r="A16197" t="s">
        <v>3893</v>
      </c>
      <c r="B16197">
        <v>301863058</v>
      </c>
      <c r="C16197">
        <v>1</v>
      </c>
      <c r="D16197" s="2">
        <v>42835.688576388893</v>
      </c>
      <c r="E16197" s="2">
        <v>42835.646782407413</v>
      </c>
      <c r="F16197">
        <v>10000</v>
      </c>
      <c r="G16197">
        <v>13000</v>
      </c>
      <c r="H16197">
        <v>30</v>
      </c>
      <c r="I16197" s="2">
        <v>42853.897511574083</v>
      </c>
      <c r="J16197" t="s">
        <v>18</v>
      </c>
      <c r="K16197" s="2">
        <v>42866</v>
      </c>
      <c r="L16197" s="2">
        <v>42853.886990740742</v>
      </c>
      <c r="M16197">
        <v>18</v>
      </c>
      <c r="N16197">
        <v>-13</v>
      </c>
      <c r="O16197">
        <v>-12</v>
      </c>
      <c r="P16197">
        <v>30</v>
      </c>
      <c r="R16197" t="str">
        <f t="shared" si="1012"/>
        <v>Early</v>
      </c>
      <c r="S16197" t="str">
        <f t="shared" si="1013"/>
        <v>Early</v>
      </c>
      <c r="T16197" t="str">
        <f t="shared" si="1014"/>
        <v>One-time</v>
      </c>
      <c r="U16197" t="str">
        <f t="shared" si="1015"/>
        <v>Short Term</v>
      </c>
    </row>
    <row r="16198" spans="1:21" x14ac:dyDescent="0.35">
      <c r="A16198" t="s">
        <v>3893</v>
      </c>
      <c r="B16198">
        <v>301898038</v>
      </c>
      <c r="C16198">
        <v>2</v>
      </c>
      <c r="D16198" s="2">
        <v>42864.800474537027</v>
      </c>
      <c r="E16198" s="2">
        <v>42864.758738425917</v>
      </c>
      <c r="F16198">
        <v>10000</v>
      </c>
      <c r="G16198">
        <v>13000</v>
      </c>
      <c r="H16198">
        <v>30</v>
      </c>
      <c r="I16198" s="2">
        <v>42886.962152777778</v>
      </c>
      <c r="J16198" t="s">
        <v>18</v>
      </c>
      <c r="K16198" s="2">
        <v>42894</v>
      </c>
      <c r="L16198" s="2">
        <v>42886.955104166656</v>
      </c>
      <c r="M16198">
        <v>22</v>
      </c>
      <c r="N16198">
        <v>-8</v>
      </c>
      <c r="O16198">
        <v>-8</v>
      </c>
      <c r="P16198">
        <v>30</v>
      </c>
      <c r="Q16198">
        <v>29</v>
      </c>
      <c r="R16198" t="str">
        <f t="shared" si="1012"/>
        <v>Early</v>
      </c>
      <c r="S16198" t="str">
        <f t="shared" si="1013"/>
        <v>Early</v>
      </c>
      <c r="T16198" t="str">
        <f t="shared" si="1014"/>
        <v>Frequent Borrower</v>
      </c>
      <c r="U16198" t="str">
        <f t="shared" si="1015"/>
        <v>Short Term</v>
      </c>
    </row>
    <row r="16199" spans="1:21" x14ac:dyDescent="0.35">
      <c r="A16199" t="s">
        <v>3893</v>
      </c>
      <c r="B16199">
        <v>301924357</v>
      </c>
      <c r="C16199">
        <v>3</v>
      </c>
      <c r="D16199" s="2">
        <v>42887.884027777778</v>
      </c>
      <c r="E16199" s="2">
        <v>42887.842280092591</v>
      </c>
      <c r="F16199">
        <v>10000</v>
      </c>
      <c r="G16199">
        <v>13000</v>
      </c>
      <c r="H16199">
        <v>30</v>
      </c>
      <c r="I16199" s="2">
        <v>42895.508703703701</v>
      </c>
      <c r="J16199" t="s">
        <v>18</v>
      </c>
      <c r="K16199" s="2">
        <v>42919</v>
      </c>
      <c r="L16199" s="2">
        <v>42895.501655092587</v>
      </c>
      <c r="M16199">
        <v>7</v>
      </c>
      <c r="N16199">
        <v>-24</v>
      </c>
      <c r="O16199">
        <v>-23</v>
      </c>
      <c r="P16199">
        <v>30</v>
      </c>
      <c r="Q16199">
        <v>23</v>
      </c>
      <c r="R16199" t="str">
        <f t="shared" si="1012"/>
        <v>Early</v>
      </c>
      <c r="S16199" t="str">
        <f t="shared" si="1013"/>
        <v>Early</v>
      </c>
      <c r="T16199" t="str">
        <f t="shared" si="1014"/>
        <v>Frequent Borrower</v>
      </c>
      <c r="U16199" t="str">
        <f t="shared" si="1015"/>
        <v>Short Term</v>
      </c>
    </row>
    <row r="16200" spans="1:21" x14ac:dyDescent="0.35">
      <c r="A16200" t="s">
        <v>3893</v>
      </c>
      <c r="B16200">
        <v>301932628</v>
      </c>
      <c r="C16200">
        <v>4</v>
      </c>
      <c r="D16200" s="2">
        <v>42895.519594907397</v>
      </c>
      <c r="E16200" s="2">
        <v>42895.477858796286</v>
      </c>
      <c r="F16200">
        <v>20000</v>
      </c>
      <c r="G16200">
        <v>24500</v>
      </c>
      <c r="H16200">
        <v>30</v>
      </c>
      <c r="I16200" s="2">
        <v>42921.353807870371</v>
      </c>
      <c r="J16200" t="s">
        <v>18</v>
      </c>
      <c r="K16200" s="2">
        <v>42926</v>
      </c>
      <c r="L16200" s="2">
        <v>42921.346759259257</v>
      </c>
      <c r="M16200">
        <v>25</v>
      </c>
      <c r="N16200">
        <v>-5</v>
      </c>
      <c r="O16200">
        <v>-5</v>
      </c>
      <c r="P16200">
        <v>22.5</v>
      </c>
      <c r="Q16200">
        <v>7</v>
      </c>
      <c r="R16200" t="str">
        <f t="shared" si="1012"/>
        <v>Early</v>
      </c>
      <c r="S16200" t="str">
        <f t="shared" si="1013"/>
        <v>Late</v>
      </c>
      <c r="T16200" t="str">
        <f t="shared" si="1014"/>
        <v>Frequent Borrower</v>
      </c>
      <c r="U16200" t="str">
        <f t="shared" si="1015"/>
        <v>Short Term</v>
      </c>
    </row>
    <row r="16201" spans="1:21" x14ac:dyDescent="0.35">
      <c r="A16201" t="s">
        <v>3894</v>
      </c>
      <c r="B16201">
        <v>301874887</v>
      </c>
      <c r="C16201">
        <v>1</v>
      </c>
      <c r="D16201" s="2">
        <v>42845.766921296286</v>
      </c>
      <c r="E16201" s="2">
        <v>42845.725173611107</v>
      </c>
      <c r="F16201">
        <v>10000</v>
      </c>
      <c r="G16201">
        <v>13000</v>
      </c>
      <c r="H16201">
        <v>30</v>
      </c>
      <c r="I16201" s="2">
        <v>42881.206608796303</v>
      </c>
      <c r="J16201" t="s">
        <v>32</v>
      </c>
      <c r="K16201" s="2">
        <v>42877</v>
      </c>
      <c r="L16201" s="2">
        <v>42881.199560185189</v>
      </c>
      <c r="M16201">
        <v>35</v>
      </c>
      <c r="N16201">
        <v>4</v>
      </c>
      <c r="O16201">
        <v>5</v>
      </c>
      <c r="P16201">
        <v>30</v>
      </c>
      <c r="R16201" t="str">
        <f t="shared" si="1012"/>
        <v>Late</v>
      </c>
      <c r="S16201" t="str">
        <f t="shared" si="1013"/>
        <v>Early</v>
      </c>
      <c r="T16201" t="str">
        <f t="shared" si="1014"/>
        <v>One-time</v>
      </c>
      <c r="U16201" t="str">
        <f t="shared" si="1015"/>
        <v>Short Term</v>
      </c>
    </row>
    <row r="16202" spans="1:21" x14ac:dyDescent="0.35">
      <c r="A16202" t="s">
        <v>3894</v>
      </c>
      <c r="B16202">
        <v>301933826</v>
      </c>
      <c r="C16202">
        <v>2</v>
      </c>
      <c r="D16202" s="2">
        <v>42896.549780092602</v>
      </c>
      <c r="E16202" s="2">
        <v>42896.508043981477</v>
      </c>
      <c r="F16202">
        <v>10000</v>
      </c>
      <c r="G16202">
        <v>13000</v>
      </c>
      <c r="H16202">
        <v>30</v>
      </c>
      <c r="I16202" s="2">
        <v>42902.157569444447</v>
      </c>
      <c r="J16202" t="s">
        <v>32</v>
      </c>
      <c r="K16202" s="2">
        <v>42926</v>
      </c>
      <c r="L16202" s="2">
        <v>42902.150509259263</v>
      </c>
      <c r="M16202">
        <v>5</v>
      </c>
      <c r="N16202">
        <v>-24</v>
      </c>
      <c r="O16202">
        <v>-25</v>
      </c>
      <c r="P16202">
        <v>30</v>
      </c>
      <c r="Q16202">
        <v>50</v>
      </c>
      <c r="R16202" t="str">
        <f t="shared" si="1012"/>
        <v>Early</v>
      </c>
      <c r="S16202" t="str">
        <f t="shared" si="1013"/>
        <v>Early</v>
      </c>
      <c r="T16202" t="str">
        <f t="shared" si="1014"/>
        <v>Frequent Borrower</v>
      </c>
      <c r="U16202" t="str">
        <f t="shared" si="1015"/>
        <v>Short Term</v>
      </c>
    </row>
    <row r="16203" spans="1:21" x14ac:dyDescent="0.35">
      <c r="A16203" t="s">
        <v>3894</v>
      </c>
      <c r="B16203">
        <v>301940425</v>
      </c>
      <c r="C16203">
        <v>3</v>
      </c>
      <c r="D16203" s="2">
        <v>42902.167326388888</v>
      </c>
      <c r="E16203" s="2">
        <v>42902.125601851847</v>
      </c>
      <c r="F16203">
        <v>10000</v>
      </c>
      <c r="G16203">
        <v>13000</v>
      </c>
      <c r="H16203">
        <v>30</v>
      </c>
      <c r="I16203" s="2">
        <v>42923.714999999997</v>
      </c>
      <c r="J16203" t="s">
        <v>32</v>
      </c>
      <c r="K16203" s="2">
        <v>42933</v>
      </c>
      <c r="L16203" s="2">
        <v>42923.707962962973</v>
      </c>
      <c r="M16203">
        <v>21</v>
      </c>
      <c r="N16203">
        <v>-10</v>
      </c>
      <c r="O16203">
        <v>-9</v>
      </c>
      <c r="P16203">
        <v>30</v>
      </c>
      <c r="Q16203">
        <v>5</v>
      </c>
      <c r="R16203" t="str">
        <f t="shared" si="1012"/>
        <v>Early</v>
      </c>
      <c r="S16203" t="str">
        <f t="shared" si="1013"/>
        <v>Late</v>
      </c>
      <c r="T16203" t="str">
        <f t="shared" si="1014"/>
        <v>Frequent Borrower</v>
      </c>
      <c r="U16203" t="str">
        <f t="shared" si="1015"/>
        <v>Short Term</v>
      </c>
    </row>
    <row r="16204" spans="1:21" x14ac:dyDescent="0.35">
      <c r="A16204" t="s">
        <v>3895</v>
      </c>
      <c r="B16204">
        <v>301899562</v>
      </c>
      <c r="C16204">
        <v>1</v>
      </c>
      <c r="D16204" s="2">
        <v>42865.651053240741</v>
      </c>
      <c r="E16204" s="2">
        <v>42865.609259259261</v>
      </c>
      <c r="F16204">
        <v>10000</v>
      </c>
      <c r="G16204">
        <v>11500</v>
      </c>
      <c r="H16204">
        <v>15</v>
      </c>
      <c r="I16204" s="2">
        <v>42895.876863425918</v>
      </c>
      <c r="J16204" t="s">
        <v>18</v>
      </c>
      <c r="K16204" s="2">
        <v>42880</v>
      </c>
      <c r="L16204" s="2">
        <v>42895.869826388887</v>
      </c>
      <c r="M16204">
        <v>30</v>
      </c>
      <c r="N16204">
        <v>15</v>
      </c>
      <c r="O16204">
        <v>15</v>
      </c>
      <c r="P16204">
        <v>15</v>
      </c>
      <c r="R16204" t="str">
        <f t="shared" si="1012"/>
        <v>Late</v>
      </c>
      <c r="S16204" t="str">
        <f t="shared" si="1013"/>
        <v>Late</v>
      </c>
      <c r="T16204" t="str">
        <f t="shared" si="1014"/>
        <v>One-time</v>
      </c>
      <c r="U16204" t="str">
        <f t="shared" si="1015"/>
        <v>Short Term</v>
      </c>
    </row>
    <row r="16205" spans="1:21" x14ac:dyDescent="0.35">
      <c r="A16205" t="s">
        <v>3895</v>
      </c>
      <c r="B16205">
        <v>301936281</v>
      </c>
      <c r="C16205">
        <v>2</v>
      </c>
      <c r="D16205" s="2">
        <v>42898.705972222233</v>
      </c>
      <c r="E16205" s="2">
        <v>42898.664236111108</v>
      </c>
      <c r="F16205">
        <v>10000</v>
      </c>
      <c r="G16205">
        <v>13000</v>
      </c>
      <c r="H16205">
        <v>30</v>
      </c>
      <c r="I16205" s="2">
        <v>42933.833356481482</v>
      </c>
      <c r="J16205" t="s">
        <v>18</v>
      </c>
      <c r="K16205" s="2">
        <v>42928</v>
      </c>
      <c r="L16205" s="2">
        <v>42933.826307870368</v>
      </c>
      <c r="M16205">
        <v>35</v>
      </c>
      <c r="N16205">
        <v>5</v>
      </c>
      <c r="O16205">
        <v>5</v>
      </c>
      <c r="P16205">
        <v>30</v>
      </c>
      <c r="Q16205">
        <v>33</v>
      </c>
      <c r="R16205" t="str">
        <f t="shared" si="1012"/>
        <v>Late</v>
      </c>
      <c r="S16205" t="str">
        <f t="shared" si="1013"/>
        <v>Early</v>
      </c>
      <c r="T16205" t="str">
        <f t="shared" si="1014"/>
        <v>Frequent Borrower</v>
      </c>
      <c r="U16205" t="str">
        <f t="shared" si="1015"/>
        <v>Short Term</v>
      </c>
    </row>
    <row r="16206" spans="1:21" x14ac:dyDescent="0.35">
      <c r="A16206" t="s">
        <v>3896</v>
      </c>
      <c r="B16206">
        <v>301985868</v>
      </c>
      <c r="C16206">
        <v>1</v>
      </c>
      <c r="D16206" s="2">
        <v>42935.630104166667</v>
      </c>
      <c r="E16206" s="2">
        <v>42935.587187500001</v>
      </c>
      <c r="F16206">
        <v>10000</v>
      </c>
      <c r="G16206">
        <v>11500</v>
      </c>
      <c r="H16206">
        <v>15</v>
      </c>
      <c r="I16206" s="2">
        <v>42937.985266203701</v>
      </c>
      <c r="J16206" t="s">
        <v>18</v>
      </c>
      <c r="K16206" s="2">
        <v>42950</v>
      </c>
      <c r="L16206" s="2">
        <v>42937.978217592587</v>
      </c>
      <c r="M16206">
        <v>2</v>
      </c>
      <c r="N16206">
        <v>-13</v>
      </c>
      <c r="O16206">
        <v>-13</v>
      </c>
      <c r="P16206">
        <v>15</v>
      </c>
      <c r="R16206" t="str">
        <f t="shared" si="1012"/>
        <v>Early</v>
      </c>
      <c r="S16206" t="str">
        <f t="shared" si="1013"/>
        <v>Early</v>
      </c>
      <c r="T16206" t="str">
        <f t="shared" si="1014"/>
        <v>One-time</v>
      </c>
      <c r="U16206" t="str">
        <f t="shared" si="1015"/>
        <v>Short Term</v>
      </c>
    </row>
    <row r="16207" spans="1:21" x14ac:dyDescent="0.35">
      <c r="A16207" t="s">
        <v>3897</v>
      </c>
      <c r="B16207">
        <v>301931067</v>
      </c>
      <c r="C16207">
        <v>1</v>
      </c>
      <c r="D16207" s="2">
        <v>42894.420937499999</v>
      </c>
      <c r="E16207" s="2">
        <v>42894.378460648149</v>
      </c>
      <c r="F16207">
        <v>10000</v>
      </c>
      <c r="G16207">
        <v>11500</v>
      </c>
      <c r="H16207">
        <v>15</v>
      </c>
      <c r="I16207" s="2">
        <v>42901.662083333344</v>
      </c>
      <c r="J16207" t="s">
        <v>18</v>
      </c>
      <c r="K16207" s="2">
        <v>42912</v>
      </c>
      <c r="L16207" s="2">
        <v>42901.655034722222</v>
      </c>
      <c r="M16207">
        <v>7</v>
      </c>
      <c r="N16207">
        <v>-11</v>
      </c>
      <c r="O16207">
        <v>-8</v>
      </c>
      <c r="P16207">
        <v>15</v>
      </c>
      <c r="R16207" t="str">
        <f t="shared" si="1012"/>
        <v>Early</v>
      </c>
      <c r="S16207" t="str">
        <f t="shared" si="1013"/>
        <v>Early</v>
      </c>
      <c r="T16207" t="str">
        <f t="shared" si="1014"/>
        <v>One-time</v>
      </c>
      <c r="U16207" t="str">
        <f t="shared" si="1015"/>
        <v>Short Term</v>
      </c>
    </row>
    <row r="16208" spans="1:21" x14ac:dyDescent="0.35">
      <c r="A16208" t="s">
        <v>3898</v>
      </c>
      <c r="B16208">
        <v>301931813</v>
      </c>
      <c r="C16208">
        <v>1</v>
      </c>
      <c r="D16208" s="2">
        <v>42894.780752314808</v>
      </c>
      <c r="E16208" s="2">
        <v>42894.738298611112</v>
      </c>
      <c r="F16208">
        <v>10000</v>
      </c>
      <c r="G16208">
        <v>13000</v>
      </c>
      <c r="H16208">
        <v>30</v>
      </c>
      <c r="I16208" s="2">
        <v>42924.872511574067</v>
      </c>
      <c r="J16208" t="s">
        <v>18</v>
      </c>
      <c r="K16208" s="2">
        <v>42926</v>
      </c>
      <c r="L16208" s="2">
        <v>42924.865451388891</v>
      </c>
      <c r="M16208">
        <v>30</v>
      </c>
      <c r="N16208">
        <v>-2</v>
      </c>
      <c r="O16208">
        <v>0</v>
      </c>
      <c r="P16208">
        <v>30</v>
      </c>
      <c r="R16208" t="str">
        <f t="shared" si="1012"/>
        <v>Early</v>
      </c>
      <c r="S16208" t="str">
        <f t="shared" si="1013"/>
        <v>Early</v>
      </c>
      <c r="T16208" t="str">
        <f t="shared" si="1014"/>
        <v>One-time</v>
      </c>
      <c r="U16208" t="str">
        <f t="shared" si="1015"/>
        <v>Short Term</v>
      </c>
    </row>
    <row r="16209" spans="1:21" x14ac:dyDescent="0.35">
      <c r="A16209" t="s">
        <v>3899</v>
      </c>
      <c r="B16209">
        <v>301929421</v>
      </c>
      <c r="C16209">
        <v>1</v>
      </c>
      <c r="D16209" s="2">
        <v>42892.97047453704</v>
      </c>
      <c r="E16209" s="2">
        <v>42892.92863425926</v>
      </c>
      <c r="F16209">
        <v>10000</v>
      </c>
      <c r="G16209">
        <v>13000</v>
      </c>
      <c r="H16209">
        <v>30</v>
      </c>
      <c r="I16209" s="2">
        <v>42914.620115740741</v>
      </c>
      <c r="J16209" t="s">
        <v>18</v>
      </c>
      <c r="K16209" s="2">
        <v>42922</v>
      </c>
      <c r="L16209" s="2">
        <v>42914.613067129627</v>
      </c>
      <c r="M16209">
        <v>21</v>
      </c>
      <c r="N16209">
        <v>-8</v>
      </c>
      <c r="O16209">
        <v>-9</v>
      </c>
      <c r="P16209">
        <v>30</v>
      </c>
      <c r="R16209" t="str">
        <f t="shared" si="1012"/>
        <v>Early</v>
      </c>
      <c r="S16209" t="str">
        <f t="shared" si="1013"/>
        <v>Early</v>
      </c>
      <c r="T16209" t="str">
        <f t="shared" si="1014"/>
        <v>One-time</v>
      </c>
      <c r="U16209" t="str">
        <f t="shared" si="1015"/>
        <v>Short Term</v>
      </c>
    </row>
    <row r="16210" spans="1:21" x14ac:dyDescent="0.35">
      <c r="A16210" t="s">
        <v>3900</v>
      </c>
      <c r="B16210">
        <v>301960158</v>
      </c>
      <c r="C16210">
        <v>1</v>
      </c>
      <c r="D16210" s="2">
        <v>42918.743217592593</v>
      </c>
      <c r="E16210" s="2">
        <v>42918.700752314813</v>
      </c>
      <c r="F16210">
        <v>10000</v>
      </c>
      <c r="G16210">
        <v>11500</v>
      </c>
      <c r="H16210">
        <v>15</v>
      </c>
      <c r="I16210" s="2">
        <v>42932.271967592591</v>
      </c>
      <c r="J16210" t="s">
        <v>32</v>
      </c>
      <c r="K16210" s="2">
        <v>42934</v>
      </c>
      <c r="L16210" s="2">
        <v>42932.264907407407</v>
      </c>
      <c r="M16210">
        <v>13</v>
      </c>
      <c r="N16210">
        <v>-2</v>
      </c>
      <c r="O16210">
        <v>-2</v>
      </c>
      <c r="P16210">
        <v>15</v>
      </c>
      <c r="R16210" t="str">
        <f t="shared" si="1012"/>
        <v>Early</v>
      </c>
      <c r="S16210" t="str">
        <f t="shared" si="1013"/>
        <v>Early</v>
      </c>
      <c r="T16210" t="str">
        <f t="shared" si="1014"/>
        <v>One-time</v>
      </c>
      <c r="U16210" t="str">
        <f t="shared" si="1015"/>
        <v>Short Term</v>
      </c>
    </row>
    <row r="16211" spans="1:21" x14ac:dyDescent="0.35">
      <c r="A16211" t="s">
        <v>3901</v>
      </c>
      <c r="B16211">
        <v>301959972</v>
      </c>
      <c r="C16211">
        <v>1</v>
      </c>
      <c r="D16211" s="2">
        <v>42918.598263888889</v>
      </c>
      <c r="E16211" s="2">
        <v>42918.555810185193</v>
      </c>
      <c r="F16211">
        <v>10000</v>
      </c>
      <c r="G16211">
        <v>11500</v>
      </c>
      <c r="H16211">
        <v>15</v>
      </c>
      <c r="I16211" s="2">
        <v>42921.024525462963</v>
      </c>
      <c r="J16211" t="s">
        <v>18</v>
      </c>
      <c r="K16211" s="2">
        <v>42933</v>
      </c>
      <c r="L16211" s="2">
        <v>42921.017465277779</v>
      </c>
      <c r="M16211">
        <v>2</v>
      </c>
      <c r="N16211">
        <v>-12</v>
      </c>
      <c r="O16211">
        <v>-13</v>
      </c>
      <c r="P16211">
        <v>15</v>
      </c>
      <c r="R16211" t="str">
        <f t="shared" si="1012"/>
        <v>Early</v>
      </c>
      <c r="S16211" t="str">
        <f t="shared" si="1013"/>
        <v>Early</v>
      </c>
      <c r="T16211" t="str">
        <f t="shared" si="1014"/>
        <v>One-time</v>
      </c>
      <c r="U16211" t="str">
        <f t="shared" si="1015"/>
        <v>Short Term</v>
      </c>
    </row>
    <row r="16212" spans="1:21" x14ac:dyDescent="0.35">
      <c r="A16212" t="s">
        <v>3902</v>
      </c>
      <c r="B16212">
        <v>301877672</v>
      </c>
      <c r="C16212">
        <v>1</v>
      </c>
      <c r="D16212" s="2">
        <v>42848.602476851847</v>
      </c>
      <c r="E16212" s="2">
        <v>42848.560636574082</v>
      </c>
      <c r="F16212">
        <v>10000</v>
      </c>
      <c r="G16212">
        <v>13000</v>
      </c>
      <c r="H16212">
        <v>30</v>
      </c>
      <c r="I16212" s="2">
        <v>42860.561284722222</v>
      </c>
      <c r="J16212" t="s">
        <v>18</v>
      </c>
      <c r="K16212" s="2">
        <v>42878</v>
      </c>
      <c r="L16212" s="2">
        <v>42860.550763888888</v>
      </c>
      <c r="M16212">
        <v>11</v>
      </c>
      <c r="N16212">
        <v>-18</v>
      </c>
      <c r="O16212">
        <v>-19</v>
      </c>
      <c r="P16212">
        <v>30</v>
      </c>
      <c r="R16212" t="str">
        <f t="shared" si="1012"/>
        <v>Early</v>
      </c>
      <c r="S16212" t="str">
        <f t="shared" si="1013"/>
        <v>Late</v>
      </c>
      <c r="T16212" t="str">
        <f t="shared" si="1014"/>
        <v>One-time</v>
      </c>
      <c r="U16212" t="str">
        <f t="shared" si="1015"/>
        <v>Short Term</v>
      </c>
    </row>
    <row r="16213" spans="1:21" x14ac:dyDescent="0.35">
      <c r="A16213" t="s">
        <v>3902</v>
      </c>
      <c r="B16213">
        <v>301905082</v>
      </c>
      <c r="C16213">
        <v>2</v>
      </c>
      <c r="D16213" s="2">
        <v>42868.611550925933</v>
      </c>
      <c r="E16213" s="2">
        <v>42868.569803240738</v>
      </c>
      <c r="F16213">
        <v>10000</v>
      </c>
      <c r="G16213">
        <v>11500</v>
      </c>
      <c r="H16213">
        <v>15</v>
      </c>
      <c r="I16213" s="2">
        <v>42892.611157407409</v>
      </c>
      <c r="J16213" t="s">
        <v>18</v>
      </c>
      <c r="K16213" s="2">
        <v>42885</v>
      </c>
      <c r="L16213" s="2">
        <v>42892.604108796288</v>
      </c>
      <c r="M16213">
        <v>23</v>
      </c>
      <c r="N16213">
        <v>7</v>
      </c>
      <c r="O16213">
        <v>8</v>
      </c>
      <c r="P16213">
        <v>15</v>
      </c>
      <c r="Q16213">
        <v>20</v>
      </c>
      <c r="R16213" t="str">
        <f t="shared" si="1012"/>
        <v>Late</v>
      </c>
      <c r="S16213" t="str">
        <f t="shared" si="1013"/>
        <v>OnTime</v>
      </c>
      <c r="T16213" t="str">
        <f t="shared" si="1014"/>
        <v>Frequent Borrower</v>
      </c>
      <c r="U16213" t="str">
        <f t="shared" si="1015"/>
        <v>Short Term</v>
      </c>
    </row>
    <row r="16214" spans="1:21" x14ac:dyDescent="0.35">
      <c r="A16214" t="s">
        <v>3902</v>
      </c>
      <c r="B16214">
        <v>301941500</v>
      </c>
      <c r="C16214">
        <v>3</v>
      </c>
      <c r="D16214" s="2">
        <v>42902.873726851853</v>
      </c>
      <c r="E16214" s="2">
        <v>42902.831990740742</v>
      </c>
      <c r="F16214">
        <v>10000</v>
      </c>
      <c r="G16214">
        <v>11500</v>
      </c>
      <c r="H16214">
        <v>15</v>
      </c>
      <c r="I16214" s="2">
        <v>42919.561284722222</v>
      </c>
      <c r="J16214" t="s">
        <v>18</v>
      </c>
      <c r="K16214" s="2">
        <v>42919</v>
      </c>
      <c r="L16214" s="2">
        <v>42919.554224537038</v>
      </c>
      <c r="M16214">
        <v>16</v>
      </c>
      <c r="N16214">
        <v>0</v>
      </c>
      <c r="O16214">
        <v>1</v>
      </c>
      <c r="P16214">
        <v>15</v>
      </c>
      <c r="Q16214">
        <v>34</v>
      </c>
      <c r="R16214" t="str">
        <f t="shared" si="1012"/>
        <v>OnTime</v>
      </c>
      <c r="S16214" t="str">
        <f t="shared" si="1013"/>
        <v>Early</v>
      </c>
      <c r="T16214" t="str">
        <f t="shared" si="1014"/>
        <v>Frequent Borrower</v>
      </c>
      <c r="U16214" t="str">
        <f t="shared" si="1015"/>
        <v>Short Term</v>
      </c>
    </row>
    <row r="16215" spans="1:21" x14ac:dyDescent="0.35">
      <c r="A16215" t="s">
        <v>3903</v>
      </c>
      <c r="B16215">
        <v>301904155</v>
      </c>
      <c r="C16215">
        <v>1</v>
      </c>
      <c r="D16215" s="2">
        <v>42867.927384259259</v>
      </c>
      <c r="E16215" s="2">
        <v>42867.88553240741</v>
      </c>
      <c r="F16215">
        <v>10000</v>
      </c>
      <c r="G16215">
        <v>11500</v>
      </c>
      <c r="H16215">
        <v>15</v>
      </c>
      <c r="I16215" s="2">
        <v>42882.045405092591</v>
      </c>
      <c r="J16215" t="s">
        <v>18</v>
      </c>
      <c r="K16215" s="2">
        <v>42885</v>
      </c>
      <c r="L16215" s="2">
        <v>42882.038344907407</v>
      </c>
      <c r="M16215">
        <v>14</v>
      </c>
      <c r="N16215">
        <v>-3</v>
      </c>
      <c r="O16215">
        <v>-1</v>
      </c>
      <c r="P16215">
        <v>15</v>
      </c>
      <c r="R16215" t="str">
        <f t="shared" si="1012"/>
        <v>Early</v>
      </c>
      <c r="S16215" t="str">
        <f t="shared" si="1013"/>
        <v>Late</v>
      </c>
      <c r="T16215" t="str">
        <f t="shared" si="1014"/>
        <v>One-time</v>
      </c>
      <c r="U16215" t="str">
        <f t="shared" si="1015"/>
        <v>Short Term</v>
      </c>
    </row>
    <row r="16216" spans="1:21" x14ac:dyDescent="0.35">
      <c r="A16216" t="s">
        <v>3903</v>
      </c>
      <c r="B16216">
        <v>301942666</v>
      </c>
      <c r="C16216">
        <v>2</v>
      </c>
      <c r="D16216" s="2">
        <v>42904.501226851848</v>
      </c>
      <c r="E16216" s="2">
        <v>42904.459490740737</v>
      </c>
      <c r="F16216">
        <v>10000</v>
      </c>
      <c r="G16216">
        <v>13000</v>
      </c>
      <c r="H16216">
        <v>30</v>
      </c>
      <c r="I16216" s="2">
        <v>42937.848460648151</v>
      </c>
      <c r="J16216" t="s">
        <v>18</v>
      </c>
      <c r="K16216" s="2">
        <v>42934</v>
      </c>
      <c r="L16216" s="2">
        <v>42937.841423611113</v>
      </c>
      <c r="M16216">
        <v>33</v>
      </c>
      <c r="N16216">
        <v>3</v>
      </c>
      <c r="O16216">
        <v>3</v>
      </c>
      <c r="P16216">
        <v>30</v>
      </c>
      <c r="Q16216">
        <v>36</v>
      </c>
      <c r="R16216" t="str">
        <f t="shared" si="1012"/>
        <v>Late</v>
      </c>
      <c r="S16216" t="str">
        <f t="shared" si="1013"/>
        <v>Early</v>
      </c>
      <c r="T16216" t="str">
        <f t="shared" si="1014"/>
        <v>Frequent Borrower</v>
      </c>
      <c r="U16216" t="str">
        <f t="shared" si="1015"/>
        <v>Short Term</v>
      </c>
    </row>
    <row r="16217" spans="1:21" x14ac:dyDescent="0.35">
      <c r="A16217" t="s">
        <v>3904</v>
      </c>
      <c r="B16217">
        <v>301959312</v>
      </c>
      <c r="C16217">
        <v>1</v>
      </c>
      <c r="D16217" s="2">
        <v>42917.793865740743</v>
      </c>
      <c r="E16217" s="2">
        <v>42917.751423611109</v>
      </c>
      <c r="F16217">
        <v>10000</v>
      </c>
      <c r="G16217">
        <v>11500</v>
      </c>
      <c r="H16217">
        <v>15</v>
      </c>
      <c r="I16217" s="2">
        <v>42929.370486111111</v>
      </c>
      <c r="J16217" t="s">
        <v>18</v>
      </c>
      <c r="K16217" s="2">
        <v>42933</v>
      </c>
      <c r="L16217" s="2">
        <v>42929.363437499997</v>
      </c>
      <c r="M16217">
        <v>11</v>
      </c>
      <c r="N16217">
        <v>-4</v>
      </c>
      <c r="O16217">
        <v>-4</v>
      </c>
      <c r="P16217">
        <v>15</v>
      </c>
      <c r="R16217" t="str">
        <f t="shared" si="1012"/>
        <v>Early</v>
      </c>
      <c r="S16217" t="str">
        <f t="shared" si="1013"/>
        <v>Early</v>
      </c>
      <c r="T16217" t="str">
        <f t="shared" si="1014"/>
        <v>One-time</v>
      </c>
      <c r="U16217" t="str">
        <f t="shared" si="1015"/>
        <v>Short Term</v>
      </c>
    </row>
    <row r="16218" spans="1:21" x14ac:dyDescent="0.35">
      <c r="A16218" t="s">
        <v>3905</v>
      </c>
      <c r="B16218">
        <v>301972424</v>
      </c>
      <c r="C16218">
        <v>1</v>
      </c>
      <c r="D16218" s="2">
        <v>42927.262824074067</v>
      </c>
      <c r="E16218" s="2">
        <v>42927.221053240741</v>
      </c>
      <c r="F16218">
        <v>10000</v>
      </c>
      <c r="G16218">
        <v>11500</v>
      </c>
      <c r="H16218">
        <v>15</v>
      </c>
      <c r="I16218" s="2">
        <v>42941.354768518519</v>
      </c>
      <c r="J16218" t="s">
        <v>18</v>
      </c>
      <c r="K16218" s="2">
        <v>42942</v>
      </c>
      <c r="L16218" s="2">
        <v>42941.347708333327</v>
      </c>
      <c r="M16218">
        <v>14</v>
      </c>
      <c r="N16218">
        <v>-1</v>
      </c>
      <c r="O16218">
        <v>-1</v>
      </c>
      <c r="P16218">
        <v>15</v>
      </c>
      <c r="R16218" t="str">
        <f t="shared" si="1012"/>
        <v>Early</v>
      </c>
      <c r="S16218" t="str">
        <f t="shared" si="1013"/>
        <v>Early</v>
      </c>
      <c r="T16218" t="str">
        <f t="shared" si="1014"/>
        <v>One-time</v>
      </c>
      <c r="U16218" t="str">
        <f t="shared" si="1015"/>
        <v>Short Term</v>
      </c>
    </row>
    <row r="16219" spans="1:21" x14ac:dyDescent="0.35">
      <c r="A16219" t="s">
        <v>3906</v>
      </c>
      <c r="B16219">
        <v>301973876</v>
      </c>
      <c r="C16219">
        <v>1</v>
      </c>
      <c r="D16219" s="2">
        <v>42927.973969907413</v>
      </c>
      <c r="E16219" s="2">
        <v>42927.931504629632</v>
      </c>
      <c r="F16219">
        <v>10000</v>
      </c>
      <c r="G16219">
        <v>11500</v>
      </c>
      <c r="H16219">
        <v>15</v>
      </c>
      <c r="I16219" s="2">
        <v>42941.411273148151</v>
      </c>
      <c r="J16219" t="s">
        <v>18</v>
      </c>
      <c r="K16219" s="2">
        <v>42942</v>
      </c>
      <c r="L16219" s="2">
        <v>42941.404224537036</v>
      </c>
      <c r="M16219">
        <v>13</v>
      </c>
      <c r="N16219">
        <v>-1</v>
      </c>
      <c r="O16219">
        <v>-2</v>
      </c>
      <c r="P16219">
        <v>15</v>
      </c>
      <c r="R16219" t="str">
        <f t="shared" si="1012"/>
        <v>Early</v>
      </c>
      <c r="S16219" t="str">
        <f t="shared" si="1013"/>
        <v>Early</v>
      </c>
      <c r="T16219" t="str">
        <f t="shared" si="1014"/>
        <v>One-time</v>
      </c>
      <c r="U16219" t="str">
        <f t="shared" si="1015"/>
        <v>Short Term</v>
      </c>
    </row>
    <row r="16220" spans="1:21" x14ac:dyDescent="0.35">
      <c r="A16220" t="s">
        <v>3907</v>
      </c>
      <c r="B16220">
        <v>301951939</v>
      </c>
      <c r="C16220">
        <v>1</v>
      </c>
      <c r="D16220" s="2">
        <v>42912.341412037043</v>
      </c>
      <c r="E16220" s="2">
        <v>42912.298935185187</v>
      </c>
      <c r="F16220">
        <v>10000</v>
      </c>
      <c r="G16220">
        <v>13000</v>
      </c>
      <c r="H16220">
        <v>30</v>
      </c>
      <c r="I16220" s="2">
        <v>42921.568831018521</v>
      </c>
      <c r="J16220" t="s">
        <v>18</v>
      </c>
      <c r="K16220" s="2">
        <v>42943</v>
      </c>
      <c r="L16220" s="2">
        <v>42921.561782407407</v>
      </c>
      <c r="M16220">
        <v>9</v>
      </c>
      <c r="N16220">
        <v>-22</v>
      </c>
      <c r="O16220">
        <v>-21</v>
      </c>
      <c r="P16220">
        <v>30</v>
      </c>
      <c r="R16220" t="str">
        <f t="shared" si="1012"/>
        <v>Early</v>
      </c>
      <c r="S16220" t="str">
        <f t="shared" si="1013"/>
        <v>Early</v>
      </c>
      <c r="T16220" t="str">
        <f t="shared" si="1014"/>
        <v>One-time</v>
      </c>
      <c r="U16220" t="str">
        <f t="shared" si="1015"/>
        <v>Short Term</v>
      </c>
    </row>
    <row r="16221" spans="1:21" x14ac:dyDescent="0.35">
      <c r="A16221" t="s">
        <v>3908</v>
      </c>
      <c r="B16221">
        <v>301968792</v>
      </c>
      <c r="C16221">
        <v>1</v>
      </c>
      <c r="D16221" s="2">
        <v>42924.212164351848</v>
      </c>
      <c r="E16221" s="2">
        <v>42924.170266203713</v>
      </c>
      <c r="F16221">
        <v>10000</v>
      </c>
      <c r="G16221">
        <v>11500</v>
      </c>
      <c r="H16221">
        <v>15</v>
      </c>
      <c r="I16221" s="2">
        <v>42929.411724537043</v>
      </c>
      <c r="J16221" t="s">
        <v>18</v>
      </c>
      <c r="K16221" s="2">
        <v>42940</v>
      </c>
      <c r="L16221" s="2">
        <v>42929.404675925929</v>
      </c>
      <c r="M16221">
        <v>5</v>
      </c>
      <c r="N16221">
        <v>-11</v>
      </c>
      <c r="O16221">
        <v>-10</v>
      </c>
      <c r="P16221">
        <v>15</v>
      </c>
      <c r="R16221" t="str">
        <f t="shared" si="1012"/>
        <v>Early</v>
      </c>
      <c r="S16221" t="str">
        <f t="shared" si="1013"/>
        <v>Early</v>
      </c>
      <c r="T16221" t="str">
        <f t="shared" si="1014"/>
        <v>One-time</v>
      </c>
      <c r="U16221" t="str">
        <f t="shared" si="1015"/>
        <v>Short Term</v>
      </c>
    </row>
    <row r="16222" spans="1:21" x14ac:dyDescent="0.35">
      <c r="A16222" t="s">
        <v>3909</v>
      </c>
      <c r="B16222">
        <v>301953035</v>
      </c>
      <c r="C16222">
        <v>1</v>
      </c>
      <c r="D16222" s="2">
        <v>42913.343090277784</v>
      </c>
      <c r="E16222" s="2">
        <v>42913.300625000003</v>
      </c>
      <c r="F16222">
        <v>10000</v>
      </c>
      <c r="G16222">
        <v>13000</v>
      </c>
      <c r="H16222">
        <v>30</v>
      </c>
      <c r="I16222" s="2">
        <v>42940.445625</v>
      </c>
      <c r="J16222" t="s">
        <v>18</v>
      </c>
      <c r="K16222" s="2">
        <v>42943</v>
      </c>
      <c r="L16222" s="2">
        <v>42940.438564814824</v>
      </c>
      <c r="M16222">
        <v>27</v>
      </c>
      <c r="N16222">
        <v>-3</v>
      </c>
      <c r="O16222">
        <v>-3</v>
      </c>
      <c r="P16222">
        <v>30</v>
      </c>
      <c r="R16222" t="str">
        <f t="shared" si="1012"/>
        <v>Early</v>
      </c>
      <c r="S16222" t="str">
        <f t="shared" si="1013"/>
        <v>Early</v>
      </c>
      <c r="T16222" t="str">
        <f t="shared" si="1014"/>
        <v>One-time</v>
      </c>
      <c r="U16222" t="str">
        <f t="shared" si="1015"/>
        <v>Short Term</v>
      </c>
    </row>
    <row r="16223" spans="1:21" x14ac:dyDescent="0.35">
      <c r="A16223" t="s">
        <v>3910</v>
      </c>
      <c r="B16223">
        <v>301953276</v>
      </c>
      <c r="C16223">
        <v>1</v>
      </c>
      <c r="D16223" s="2">
        <v>42913.463692129633</v>
      </c>
      <c r="E16223" s="2">
        <v>42913.421215277784</v>
      </c>
      <c r="F16223">
        <v>10000</v>
      </c>
      <c r="G16223">
        <v>11500</v>
      </c>
      <c r="H16223">
        <v>15</v>
      </c>
      <c r="I16223" s="2">
        <v>42926.758530092593</v>
      </c>
      <c r="J16223" t="s">
        <v>18</v>
      </c>
      <c r="K16223" s="2">
        <v>42928</v>
      </c>
      <c r="L16223" s="2">
        <v>42926.751469907409</v>
      </c>
      <c r="M16223">
        <v>13</v>
      </c>
      <c r="N16223">
        <v>-2</v>
      </c>
      <c r="O16223">
        <v>-2</v>
      </c>
      <c r="P16223">
        <v>15</v>
      </c>
      <c r="R16223" t="str">
        <f t="shared" si="1012"/>
        <v>Early</v>
      </c>
      <c r="S16223" t="str">
        <f t="shared" si="1013"/>
        <v>OnTime</v>
      </c>
      <c r="T16223" t="str">
        <f t="shared" si="1014"/>
        <v>One-time</v>
      </c>
      <c r="U16223" t="str">
        <f t="shared" si="1015"/>
        <v>Short Term</v>
      </c>
    </row>
    <row r="16224" spans="1:21" x14ac:dyDescent="0.35">
      <c r="A16224" t="s">
        <v>3911</v>
      </c>
      <c r="B16224">
        <v>301953964</v>
      </c>
      <c r="C16224">
        <v>1</v>
      </c>
      <c r="D16224" s="2">
        <v>42913.898506944453</v>
      </c>
      <c r="E16224" s="2">
        <v>42913.856064814812</v>
      </c>
      <c r="F16224">
        <v>10000</v>
      </c>
      <c r="G16224">
        <v>13000</v>
      </c>
      <c r="H16224">
        <v>30</v>
      </c>
      <c r="I16224" s="2">
        <v>42943.564525462964</v>
      </c>
      <c r="J16224" t="s">
        <v>18</v>
      </c>
      <c r="K16224" s="2">
        <v>42943</v>
      </c>
      <c r="L16224" s="2">
        <v>42943.557488425933</v>
      </c>
      <c r="M16224">
        <v>29</v>
      </c>
      <c r="N16224">
        <v>0</v>
      </c>
      <c r="O16224">
        <v>-1</v>
      </c>
      <c r="P16224">
        <v>30</v>
      </c>
      <c r="R16224" t="str">
        <f t="shared" si="1012"/>
        <v>OnTime</v>
      </c>
      <c r="S16224" t="str">
        <f t="shared" si="1013"/>
        <v>Early</v>
      </c>
      <c r="T16224" t="str">
        <f t="shared" si="1014"/>
        <v>One-time</v>
      </c>
      <c r="U16224" t="str">
        <f t="shared" si="1015"/>
        <v>Short Term</v>
      </c>
    </row>
    <row r="16225" spans="1:21" x14ac:dyDescent="0.35">
      <c r="A16225" t="s">
        <v>3912</v>
      </c>
      <c r="B16225">
        <v>301953873</v>
      </c>
      <c r="C16225">
        <v>1</v>
      </c>
      <c r="D16225" s="2">
        <v>42913.825590277767</v>
      </c>
      <c r="E16225" s="2">
        <v>42913.783125000002</v>
      </c>
      <c r="F16225">
        <v>10000</v>
      </c>
      <c r="G16225">
        <v>11500</v>
      </c>
      <c r="H16225">
        <v>15</v>
      </c>
      <c r="I16225" s="2">
        <v>42929.600787037038</v>
      </c>
      <c r="J16225" t="s">
        <v>32</v>
      </c>
      <c r="K16225" s="2">
        <v>42930</v>
      </c>
      <c r="L16225" s="2">
        <v>42929.593726851846</v>
      </c>
      <c r="M16225">
        <v>15</v>
      </c>
      <c r="N16225">
        <v>-1</v>
      </c>
      <c r="O16225">
        <v>0</v>
      </c>
      <c r="P16225">
        <v>15</v>
      </c>
      <c r="R16225" t="str">
        <f t="shared" si="1012"/>
        <v>Early</v>
      </c>
      <c r="S16225" t="str">
        <f t="shared" si="1013"/>
        <v>Early</v>
      </c>
      <c r="T16225" t="str">
        <f t="shared" si="1014"/>
        <v>One-time</v>
      </c>
      <c r="U16225" t="str">
        <f t="shared" si="1015"/>
        <v>Short Term</v>
      </c>
    </row>
    <row r="16226" spans="1:21" x14ac:dyDescent="0.35">
      <c r="A16226" t="s">
        <v>3913</v>
      </c>
      <c r="B16226">
        <v>301953992</v>
      </c>
      <c r="C16226">
        <v>1</v>
      </c>
      <c r="D16226" s="2">
        <v>42913.925729166673</v>
      </c>
      <c r="E16226" s="2">
        <v>42913.883275462962</v>
      </c>
      <c r="F16226">
        <v>10000</v>
      </c>
      <c r="G16226">
        <v>13000</v>
      </c>
      <c r="H16226">
        <v>30</v>
      </c>
      <c r="I16226" s="2">
        <v>42916.461504629631</v>
      </c>
      <c r="J16226" t="s">
        <v>18</v>
      </c>
      <c r="K16226" s="2">
        <v>42943</v>
      </c>
      <c r="L16226" s="2">
        <v>42916.454456018517</v>
      </c>
      <c r="M16226">
        <v>2</v>
      </c>
      <c r="N16226">
        <v>-27</v>
      </c>
      <c r="O16226">
        <v>-28</v>
      </c>
      <c r="P16226">
        <v>30</v>
      </c>
      <c r="R16226" t="str">
        <f t="shared" si="1012"/>
        <v>Early</v>
      </c>
      <c r="S16226" t="str">
        <f t="shared" si="1013"/>
        <v>Early</v>
      </c>
      <c r="T16226" t="str">
        <f t="shared" si="1014"/>
        <v>One-time</v>
      </c>
      <c r="U16226" t="str">
        <f t="shared" si="1015"/>
        <v>Short Term</v>
      </c>
    </row>
    <row r="16227" spans="1:21" x14ac:dyDescent="0.35">
      <c r="A16227" t="s">
        <v>3913</v>
      </c>
      <c r="B16227">
        <v>301957468</v>
      </c>
      <c r="C16227">
        <v>2</v>
      </c>
      <c r="D16227" s="2">
        <v>42916.470775462964</v>
      </c>
      <c r="E16227" s="2">
        <v>42916.429039351853</v>
      </c>
      <c r="F16227">
        <v>10000</v>
      </c>
      <c r="G16227">
        <v>11500</v>
      </c>
      <c r="H16227">
        <v>15</v>
      </c>
      <c r="I16227" s="2">
        <v>42927.643877314818</v>
      </c>
      <c r="J16227" t="s">
        <v>18</v>
      </c>
      <c r="K16227" s="2">
        <v>42933</v>
      </c>
      <c r="L16227" s="2">
        <v>42927.636817129627</v>
      </c>
      <c r="M16227">
        <v>11</v>
      </c>
      <c r="N16227">
        <v>-6</v>
      </c>
      <c r="O16227">
        <v>-4</v>
      </c>
      <c r="P16227">
        <v>15</v>
      </c>
      <c r="Q16227">
        <v>2</v>
      </c>
      <c r="R16227" t="str">
        <f t="shared" si="1012"/>
        <v>Early</v>
      </c>
      <c r="S16227" t="str">
        <f t="shared" si="1013"/>
        <v>Early</v>
      </c>
      <c r="T16227" t="str">
        <f t="shared" si="1014"/>
        <v>Frequent Borrower</v>
      </c>
      <c r="U16227" t="str">
        <f t="shared" si="1015"/>
        <v>Short Term</v>
      </c>
    </row>
    <row r="16228" spans="1:21" x14ac:dyDescent="0.35">
      <c r="A16228" t="s">
        <v>3914</v>
      </c>
      <c r="B16228">
        <v>301751764</v>
      </c>
      <c r="C16228">
        <v>1</v>
      </c>
      <c r="D16228" s="2">
        <v>42672.950057870366</v>
      </c>
      <c r="E16228" s="2">
        <v>42672.908263888887</v>
      </c>
      <c r="F16228">
        <v>10000</v>
      </c>
      <c r="G16228">
        <v>11500</v>
      </c>
      <c r="H16228">
        <v>15</v>
      </c>
      <c r="I16228" s="2">
        <v>42684.088761574072</v>
      </c>
      <c r="J16228" t="s">
        <v>18</v>
      </c>
      <c r="K16228" s="2">
        <v>42688</v>
      </c>
      <c r="L16228" s="2">
        <v>42684.078229166669</v>
      </c>
      <c r="M16228">
        <v>11</v>
      </c>
      <c r="N16228">
        <v>-4</v>
      </c>
      <c r="O16228">
        <v>-4</v>
      </c>
      <c r="P16228">
        <v>15</v>
      </c>
      <c r="R16228" t="str">
        <f t="shared" si="1012"/>
        <v>Early</v>
      </c>
      <c r="S16228" t="str">
        <f t="shared" si="1013"/>
        <v>Early</v>
      </c>
      <c r="T16228" t="str">
        <f t="shared" si="1014"/>
        <v>One-time</v>
      </c>
      <c r="U16228" t="str">
        <f t="shared" si="1015"/>
        <v>Short Term</v>
      </c>
    </row>
    <row r="16229" spans="1:21" x14ac:dyDescent="0.35">
      <c r="A16229" t="s">
        <v>3914</v>
      </c>
      <c r="B16229">
        <v>301763270</v>
      </c>
      <c r="C16229">
        <v>2</v>
      </c>
      <c r="D16229" s="2">
        <v>42696.917037037027</v>
      </c>
      <c r="E16229" s="2">
        <v>42696.8752662037</v>
      </c>
      <c r="F16229">
        <v>10000</v>
      </c>
      <c r="G16229">
        <v>11500</v>
      </c>
      <c r="H16229">
        <v>15</v>
      </c>
      <c r="I16229" s="2">
        <v>42705.829826388886</v>
      </c>
      <c r="J16229" t="s">
        <v>18</v>
      </c>
      <c r="K16229" s="2">
        <v>42711</v>
      </c>
      <c r="L16229" s="2">
        <v>42705.819305555553</v>
      </c>
      <c r="M16229">
        <v>8</v>
      </c>
      <c r="N16229">
        <v>-6</v>
      </c>
      <c r="O16229">
        <v>-7</v>
      </c>
      <c r="P16229">
        <v>15</v>
      </c>
      <c r="Q16229">
        <v>23</v>
      </c>
      <c r="R16229" t="str">
        <f t="shared" si="1012"/>
        <v>Early</v>
      </c>
      <c r="S16229" t="str">
        <f t="shared" si="1013"/>
        <v>Early</v>
      </c>
      <c r="T16229" t="str">
        <f t="shared" si="1014"/>
        <v>Frequent Borrower</v>
      </c>
      <c r="U16229" t="str">
        <f t="shared" si="1015"/>
        <v>Short Term</v>
      </c>
    </row>
    <row r="16230" spans="1:21" x14ac:dyDescent="0.35">
      <c r="A16230" t="s">
        <v>3914</v>
      </c>
      <c r="B16230">
        <v>301768002</v>
      </c>
      <c r="C16230">
        <v>3</v>
      </c>
      <c r="D16230" s="2">
        <v>42705.873773148152</v>
      </c>
      <c r="E16230" s="2">
        <v>42705.789282407408</v>
      </c>
      <c r="F16230">
        <v>10000</v>
      </c>
      <c r="G16230">
        <v>11450</v>
      </c>
      <c r="H16230">
        <v>15</v>
      </c>
      <c r="I16230" s="2">
        <v>42718.402025462958</v>
      </c>
      <c r="J16230" t="s">
        <v>18</v>
      </c>
      <c r="K16230" s="2">
        <v>42720</v>
      </c>
      <c r="L16230" s="2">
        <v>42718.391504629632</v>
      </c>
      <c r="M16230">
        <v>12</v>
      </c>
      <c r="N16230">
        <v>-2</v>
      </c>
      <c r="O16230">
        <v>-3</v>
      </c>
      <c r="P16230">
        <v>14.5</v>
      </c>
      <c r="Q16230">
        <v>8</v>
      </c>
      <c r="R16230" t="str">
        <f t="shared" si="1012"/>
        <v>Early</v>
      </c>
      <c r="S16230" t="str">
        <f t="shared" si="1013"/>
        <v>Early</v>
      </c>
      <c r="T16230" t="str">
        <f t="shared" si="1014"/>
        <v>Frequent Borrower</v>
      </c>
      <c r="U16230" t="str">
        <f t="shared" si="1015"/>
        <v>Short Term</v>
      </c>
    </row>
    <row r="16231" spans="1:21" x14ac:dyDescent="0.35">
      <c r="A16231" t="s">
        <v>3914</v>
      </c>
      <c r="B16231">
        <v>301778302</v>
      </c>
      <c r="C16231">
        <v>4</v>
      </c>
      <c r="D16231" s="2">
        <v>42725.748344907413</v>
      </c>
      <c r="E16231" s="2">
        <v>42725.706597222219</v>
      </c>
      <c r="F16231">
        <v>10000</v>
      </c>
      <c r="G16231">
        <v>11450</v>
      </c>
      <c r="H16231">
        <v>15</v>
      </c>
      <c r="I16231" s="2">
        <v>42740.011250000003</v>
      </c>
      <c r="J16231" t="s">
        <v>18</v>
      </c>
      <c r="K16231" s="2">
        <v>42740</v>
      </c>
      <c r="L16231" s="2">
        <v>42739.807187500002</v>
      </c>
      <c r="M16231">
        <v>14</v>
      </c>
      <c r="N16231">
        <v>-1</v>
      </c>
      <c r="O16231">
        <v>-1</v>
      </c>
      <c r="P16231">
        <v>14.5</v>
      </c>
      <c r="Q16231">
        <v>19</v>
      </c>
      <c r="R16231" t="str">
        <f t="shared" si="1012"/>
        <v>Early</v>
      </c>
      <c r="S16231" t="str">
        <f t="shared" si="1013"/>
        <v>Early</v>
      </c>
      <c r="T16231" t="str">
        <f t="shared" si="1014"/>
        <v>Frequent Borrower</v>
      </c>
      <c r="U16231" t="str">
        <f t="shared" si="1015"/>
        <v>Short Term</v>
      </c>
    </row>
    <row r="16232" spans="1:21" x14ac:dyDescent="0.35">
      <c r="A16232" t="s">
        <v>3914</v>
      </c>
      <c r="B16232">
        <v>301824631</v>
      </c>
      <c r="C16232">
        <v>5</v>
      </c>
      <c r="D16232" s="2">
        <v>42789.354502314818</v>
      </c>
      <c r="E16232" s="2">
        <v>42789.312708333331</v>
      </c>
      <c r="F16232">
        <v>20000</v>
      </c>
      <c r="G16232">
        <v>21900</v>
      </c>
      <c r="H16232">
        <v>15</v>
      </c>
      <c r="I16232" s="2">
        <v>42794.764374999999</v>
      </c>
      <c r="J16232" t="s">
        <v>18</v>
      </c>
      <c r="K16232" s="2">
        <v>42804</v>
      </c>
      <c r="L16232" s="2">
        <v>42794.753842592603</v>
      </c>
      <c r="M16232">
        <v>5</v>
      </c>
      <c r="N16232">
        <v>-10</v>
      </c>
      <c r="O16232">
        <v>-10</v>
      </c>
      <c r="P16232">
        <v>9.5</v>
      </c>
      <c r="Q16232">
        <v>63</v>
      </c>
      <c r="R16232" t="str">
        <f t="shared" si="1012"/>
        <v>Early</v>
      </c>
      <c r="S16232" t="str">
        <f t="shared" si="1013"/>
        <v>Early</v>
      </c>
      <c r="T16232" t="str">
        <f t="shared" si="1014"/>
        <v>Frequent Borrower</v>
      </c>
      <c r="U16232" t="str">
        <f t="shared" si="1015"/>
        <v>Short Term</v>
      </c>
    </row>
    <row r="16233" spans="1:21" x14ac:dyDescent="0.35">
      <c r="A16233" t="s">
        <v>3914</v>
      </c>
      <c r="B16233">
        <v>301828617</v>
      </c>
      <c r="C16233">
        <v>6</v>
      </c>
      <c r="D16233" s="2">
        <v>42795.096932870372</v>
      </c>
      <c r="E16233" s="2">
        <v>42795.055196759262</v>
      </c>
      <c r="F16233">
        <v>30000</v>
      </c>
      <c r="G16233">
        <v>34400</v>
      </c>
      <c r="H16233">
        <v>30</v>
      </c>
      <c r="I16233" s="2">
        <v>42822.215069444443</v>
      </c>
      <c r="J16233" t="s">
        <v>18</v>
      </c>
      <c r="K16233" s="2">
        <v>42825</v>
      </c>
      <c r="L16233" s="2">
        <v>42822.20453703704</v>
      </c>
      <c r="M16233">
        <v>27</v>
      </c>
      <c r="N16233">
        <v>-3</v>
      </c>
      <c r="O16233">
        <v>-3</v>
      </c>
      <c r="P16233">
        <v>14.66666666666667</v>
      </c>
      <c r="Q16233">
        <v>5</v>
      </c>
      <c r="R16233" t="str">
        <f t="shared" si="1012"/>
        <v>Early</v>
      </c>
      <c r="S16233" t="str">
        <f t="shared" si="1013"/>
        <v>Early</v>
      </c>
      <c r="T16233" t="str">
        <f t="shared" si="1014"/>
        <v>Frequent Borrower</v>
      </c>
      <c r="U16233" t="str">
        <f t="shared" si="1015"/>
        <v>Short Term</v>
      </c>
    </row>
    <row r="16234" spans="1:21" x14ac:dyDescent="0.35">
      <c r="A16234" t="s">
        <v>3914</v>
      </c>
      <c r="B16234">
        <v>301848039</v>
      </c>
      <c r="C16234">
        <v>7</v>
      </c>
      <c r="D16234" s="2">
        <v>42822.36173611111</v>
      </c>
      <c r="E16234" s="2">
        <v>42822.32</v>
      </c>
      <c r="F16234">
        <v>25000</v>
      </c>
      <c r="G16234">
        <v>29000</v>
      </c>
      <c r="H16234">
        <v>30</v>
      </c>
      <c r="I16234" s="2">
        <v>42851.581365740742</v>
      </c>
      <c r="J16234" t="s">
        <v>18</v>
      </c>
      <c r="K16234" s="2">
        <v>42852</v>
      </c>
      <c r="L16234" s="2">
        <v>42851.570844907408</v>
      </c>
      <c r="M16234">
        <v>29</v>
      </c>
      <c r="N16234">
        <v>-1</v>
      </c>
      <c r="O16234">
        <v>-1</v>
      </c>
      <c r="P16234">
        <v>16</v>
      </c>
      <c r="Q16234">
        <v>27</v>
      </c>
      <c r="R16234" t="str">
        <f t="shared" si="1012"/>
        <v>Early</v>
      </c>
      <c r="S16234" t="str">
        <f t="shared" si="1013"/>
        <v>Early</v>
      </c>
      <c r="T16234" t="str">
        <f t="shared" si="1014"/>
        <v>Frequent Borrower</v>
      </c>
      <c r="U16234" t="str">
        <f t="shared" si="1015"/>
        <v>Short Term</v>
      </c>
    </row>
    <row r="16235" spans="1:21" x14ac:dyDescent="0.35">
      <c r="A16235" t="s">
        <v>3914</v>
      </c>
      <c r="B16235">
        <v>301918634</v>
      </c>
      <c r="C16235">
        <v>8</v>
      </c>
      <c r="D16235" s="2">
        <v>42881.363692129627</v>
      </c>
      <c r="E16235" s="2">
        <v>42881.321250000001</v>
      </c>
      <c r="F16235">
        <v>10000</v>
      </c>
      <c r="G16235">
        <v>10750</v>
      </c>
      <c r="H16235">
        <v>15</v>
      </c>
      <c r="I16235" s="2">
        <v>42881.642384259263</v>
      </c>
      <c r="J16235" t="s">
        <v>18</v>
      </c>
      <c r="K16235" s="2">
        <v>42898</v>
      </c>
      <c r="L16235" s="2">
        <v>42881.635347222233</v>
      </c>
      <c r="M16235">
        <v>0</v>
      </c>
      <c r="N16235">
        <v>-17</v>
      </c>
      <c r="O16235">
        <v>-15</v>
      </c>
      <c r="P16235">
        <v>7.5</v>
      </c>
      <c r="Q16235">
        <v>59</v>
      </c>
      <c r="R16235" t="str">
        <f t="shared" si="1012"/>
        <v>Early</v>
      </c>
      <c r="S16235" t="str">
        <f t="shared" si="1013"/>
        <v>OnTime</v>
      </c>
      <c r="T16235" t="str">
        <f t="shared" si="1014"/>
        <v>Frequent Borrower</v>
      </c>
      <c r="U16235" t="str">
        <f t="shared" si="1015"/>
        <v>Short Term</v>
      </c>
    </row>
    <row r="16236" spans="1:21" x14ac:dyDescent="0.35">
      <c r="A16236" t="s">
        <v>3914</v>
      </c>
      <c r="B16236">
        <v>301918982</v>
      </c>
      <c r="C16236">
        <v>9</v>
      </c>
      <c r="D16236" s="2">
        <v>42881.663807870369</v>
      </c>
      <c r="E16236" s="2">
        <v>42881.622071759259</v>
      </c>
      <c r="F16236">
        <v>20000</v>
      </c>
      <c r="G16236">
        <v>21000</v>
      </c>
      <c r="H16236">
        <v>15</v>
      </c>
      <c r="I16236" s="2">
        <v>42898.539942129632</v>
      </c>
      <c r="J16236" t="s">
        <v>18</v>
      </c>
      <c r="K16236" s="2">
        <v>42898</v>
      </c>
      <c r="L16236" s="2">
        <v>42898.532905092587</v>
      </c>
      <c r="M16236">
        <v>16</v>
      </c>
      <c r="N16236">
        <v>0</v>
      </c>
      <c r="O16236">
        <v>1</v>
      </c>
      <c r="P16236">
        <v>5</v>
      </c>
      <c r="Q16236">
        <v>0</v>
      </c>
      <c r="R16236" t="str">
        <f t="shared" si="1012"/>
        <v>OnTime</v>
      </c>
      <c r="S16236" t="str">
        <f t="shared" si="1013"/>
        <v>Early</v>
      </c>
      <c r="T16236" t="str">
        <f t="shared" si="1014"/>
        <v>Frequent Borrower</v>
      </c>
      <c r="U16236" t="str">
        <f t="shared" si="1015"/>
        <v>Short Term</v>
      </c>
    </row>
    <row r="16237" spans="1:21" x14ac:dyDescent="0.35">
      <c r="A16237" t="s">
        <v>3914</v>
      </c>
      <c r="B16237">
        <v>301942525</v>
      </c>
      <c r="C16237">
        <v>10</v>
      </c>
      <c r="D16237" s="2">
        <v>42904.335532407407</v>
      </c>
      <c r="E16237" s="2">
        <v>42904.293761574067</v>
      </c>
      <c r="F16237">
        <v>40000</v>
      </c>
      <c r="G16237">
        <v>44000</v>
      </c>
      <c r="H16237">
        <v>30</v>
      </c>
      <c r="I16237" s="2">
        <v>42933.515162037038</v>
      </c>
      <c r="J16237" t="s">
        <v>18</v>
      </c>
      <c r="K16237" s="2">
        <v>42934</v>
      </c>
      <c r="L16237" s="2">
        <v>42933.508113425924</v>
      </c>
      <c r="M16237">
        <v>29</v>
      </c>
      <c r="N16237">
        <v>-1</v>
      </c>
      <c r="O16237">
        <v>-1</v>
      </c>
      <c r="P16237">
        <v>10</v>
      </c>
      <c r="Q16237">
        <v>22</v>
      </c>
      <c r="R16237" t="str">
        <f t="shared" si="1012"/>
        <v>Early</v>
      </c>
      <c r="S16237" t="str">
        <f t="shared" si="1013"/>
        <v>Early</v>
      </c>
      <c r="T16237" t="str">
        <f t="shared" si="1014"/>
        <v>Frequent Borrower</v>
      </c>
      <c r="U16237" t="str">
        <f t="shared" si="1015"/>
        <v>Short Term</v>
      </c>
    </row>
    <row r="16238" spans="1:21" x14ac:dyDescent="0.35">
      <c r="A16238" t="s">
        <v>3915</v>
      </c>
      <c r="B16238">
        <v>301752047</v>
      </c>
      <c r="C16238">
        <v>1</v>
      </c>
      <c r="D16238" s="2">
        <v>42673.915590277778</v>
      </c>
      <c r="E16238" s="2">
        <v>42673.84851851852</v>
      </c>
      <c r="F16238">
        <v>10000</v>
      </c>
      <c r="G16238">
        <v>13000</v>
      </c>
      <c r="H16238">
        <v>30</v>
      </c>
      <c r="I16238" s="2">
        <v>42699.735243055547</v>
      </c>
      <c r="J16238" t="s">
        <v>18</v>
      </c>
      <c r="K16238" s="2">
        <v>42703</v>
      </c>
      <c r="L16238" s="2">
        <v>42699.724710648137</v>
      </c>
      <c r="M16238">
        <v>25</v>
      </c>
      <c r="N16238">
        <v>-4</v>
      </c>
      <c r="O16238">
        <v>-5</v>
      </c>
      <c r="P16238">
        <v>30</v>
      </c>
      <c r="R16238" t="str">
        <f t="shared" si="1012"/>
        <v>Early</v>
      </c>
      <c r="S16238" t="str">
        <f t="shared" si="1013"/>
        <v>Early</v>
      </c>
      <c r="T16238" t="str">
        <f t="shared" si="1014"/>
        <v>One-time</v>
      </c>
      <c r="U16238" t="str">
        <f t="shared" si="1015"/>
        <v>Short Term</v>
      </c>
    </row>
    <row r="16239" spans="1:21" x14ac:dyDescent="0.35">
      <c r="A16239" t="s">
        <v>3915</v>
      </c>
      <c r="B16239">
        <v>301764912</v>
      </c>
      <c r="C16239">
        <v>2</v>
      </c>
      <c r="D16239" s="2">
        <v>42700.440312500003</v>
      </c>
      <c r="E16239" s="2">
        <v>42700.398530092592</v>
      </c>
      <c r="F16239">
        <v>10000</v>
      </c>
      <c r="G16239">
        <v>13000</v>
      </c>
      <c r="H16239">
        <v>30</v>
      </c>
      <c r="I16239" s="2">
        <v>42713.422500000001</v>
      </c>
      <c r="J16239" t="s">
        <v>18</v>
      </c>
      <c r="K16239" s="2">
        <v>42731</v>
      </c>
      <c r="L16239" s="2">
        <v>42713.41196759259</v>
      </c>
      <c r="M16239">
        <v>12</v>
      </c>
      <c r="N16239">
        <v>-18</v>
      </c>
      <c r="O16239">
        <v>-18</v>
      </c>
      <c r="P16239">
        <v>30</v>
      </c>
      <c r="Q16239">
        <v>26</v>
      </c>
      <c r="R16239" t="str">
        <f t="shared" si="1012"/>
        <v>Early</v>
      </c>
      <c r="S16239" t="str">
        <f t="shared" si="1013"/>
        <v>Early</v>
      </c>
      <c r="T16239" t="str">
        <f t="shared" si="1014"/>
        <v>Frequent Borrower</v>
      </c>
      <c r="U16239" t="str">
        <f t="shared" si="1015"/>
        <v>Short Term</v>
      </c>
    </row>
    <row r="16240" spans="1:21" x14ac:dyDescent="0.35">
      <c r="A16240" t="s">
        <v>3915</v>
      </c>
      <c r="B16240">
        <v>301772551</v>
      </c>
      <c r="C16240">
        <v>3</v>
      </c>
      <c r="D16240" s="2">
        <v>42716.550185185188</v>
      </c>
      <c r="E16240" s="2">
        <v>42716.508368055547</v>
      </c>
      <c r="F16240">
        <v>10000</v>
      </c>
      <c r="G16240">
        <v>13000</v>
      </c>
      <c r="H16240">
        <v>30</v>
      </c>
      <c r="I16240" s="2">
        <v>42742.663761574076</v>
      </c>
      <c r="J16240" t="s">
        <v>18</v>
      </c>
      <c r="K16240" s="2">
        <v>42746</v>
      </c>
      <c r="L16240" s="2">
        <v>42742.653217592589</v>
      </c>
      <c r="M16240">
        <v>26</v>
      </c>
      <c r="N16240">
        <v>-4</v>
      </c>
      <c r="O16240">
        <v>-4</v>
      </c>
      <c r="P16240">
        <v>30</v>
      </c>
      <c r="Q16240">
        <v>16</v>
      </c>
      <c r="R16240" t="str">
        <f t="shared" si="1012"/>
        <v>Early</v>
      </c>
      <c r="S16240" t="str">
        <f t="shared" si="1013"/>
        <v>Early</v>
      </c>
      <c r="T16240" t="str">
        <f t="shared" si="1014"/>
        <v>Frequent Borrower</v>
      </c>
      <c r="U16240" t="str">
        <f t="shared" si="1015"/>
        <v>Short Term</v>
      </c>
    </row>
    <row r="16241" spans="1:21" x14ac:dyDescent="0.35">
      <c r="A16241" t="s">
        <v>3915</v>
      </c>
      <c r="B16241">
        <v>301790205</v>
      </c>
      <c r="C16241">
        <v>4</v>
      </c>
      <c r="D16241" s="2">
        <v>42744.707557870373</v>
      </c>
      <c r="E16241" s="2">
        <v>42744.665810185194</v>
      </c>
      <c r="F16241">
        <v>10000</v>
      </c>
      <c r="G16241">
        <v>13000</v>
      </c>
      <c r="H16241">
        <v>30</v>
      </c>
      <c r="I16241" s="2">
        <v>42770.751273148147</v>
      </c>
      <c r="J16241" t="s">
        <v>18</v>
      </c>
      <c r="K16241" s="2">
        <v>42774</v>
      </c>
      <c r="L16241" s="2">
        <v>42770.740740740737</v>
      </c>
      <c r="M16241">
        <v>26</v>
      </c>
      <c r="N16241">
        <v>-4</v>
      </c>
      <c r="O16241">
        <v>-4</v>
      </c>
      <c r="P16241">
        <v>30</v>
      </c>
      <c r="Q16241">
        <v>28</v>
      </c>
      <c r="R16241" t="str">
        <f t="shared" si="1012"/>
        <v>Early</v>
      </c>
      <c r="S16241" t="str">
        <f t="shared" si="1013"/>
        <v>Early</v>
      </c>
      <c r="T16241" t="str">
        <f t="shared" si="1014"/>
        <v>Frequent Borrower</v>
      </c>
      <c r="U16241" t="str">
        <f t="shared" si="1015"/>
        <v>Short Term</v>
      </c>
    </row>
    <row r="16242" spans="1:21" x14ac:dyDescent="0.35">
      <c r="A16242" t="s">
        <v>3915</v>
      </c>
      <c r="B16242">
        <v>301812618</v>
      </c>
      <c r="C16242">
        <v>5</v>
      </c>
      <c r="D16242" s="2">
        <v>42774.532430555562</v>
      </c>
      <c r="E16242" s="2">
        <v>42774.490613425929</v>
      </c>
      <c r="F16242">
        <v>20000</v>
      </c>
      <c r="G16242">
        <v>23800</v>
      </c>
      <c r="H16242">
        <v>30</v>
      </c>
      <c r="I16242" s="2">
        <v>42797.647094907406</v>
      </c>
      <c r="J16242" t="s">
        <v>18</v>
      </c>
      <c r="K16242" s="2">
        <v>42804</v>
      </c>
      <c r="L16242" s="2">
        <v>42797.636562500003</v>
      </c>
      <c r="M16242">
        <v>23</v>
      </c>
      <c r="N16242">
        <v>-7</v>
      </c>
      <c r="O16242">
        <v>-7</v>
      </c>
      <c r="P16242">
        <v>19</v>
      </c>
      <c r="Q16242">
        <v>29</v>
      </c>
      <c r="R16242" t="str">
        <f t="shared" si="1012"/>
        <v>Early</v>
      </c>
      <c r="S16242" t="str">
        <f t="shared" si="1013"/>
        <v>OnTime</v>
      </c>
      <c r="T16242" t="str">
        <f t="shared" si="1014"/>
        <v>Frequent Borrower</v>
      </c>
      <c r="U16242" t="str">
        <f t="shared" si="1015"/>
        <v>Short Term</v>
      </c>
    </row>
    <row r="16243" spans="1:21" x14ac:dyDescent="0.35">
      <c r="A16243" t="s">
        <v>3915</v>
      </c>
      <c r="B16243">
        <v>301834451</v>
      </c>
      <c r="C16243">
        <v>6</v>
      </c>
      <c r="D16243" s="2">
        <v>42803.331307870372</v>
      </c>
      <c r="E16243" s="2">
        <v>42803.289571759262</v>
      </c>
      <c r="F16243">
        <v>20000</v>
      </c>
      <c r="G16243">
        <v>23800</v>
      </c>
      <c r="H16243">
        <v>30</v>
      </c>
      <c r="I16243" s="2">
        <v>42835.281064814822</v>
      </c>
      <c r="J16243" t="s">
        <v>18</v>
      </c>
      <c r="K16243" s="2">
        <v>42835</v>
      </c>
      <c r="L16243" s="2">
        <v>42835.270543981482</v>
      </c>
      <c r="M16243">
        <v>31</v>
      </c>
      <c r="N16243">
        <v>0</v>
      </c>
      <c r="O16243">
        <v>1</v>
      </c>
      <c r="P16243">
        <v>19</v>
      </c>
      <c r="Q16243">
        <v>28</v>
      </c>
      <c r="R16243" t="str">
        <f t="shared" si="1012"/>
        <v>OnTime</v>
      </c>
      <c r="S16243" t="str">
        <f t="shared" si="1013"/>
        <v>Early</v>
      </c>
      <c r="T16243" t="str">
        <f t="shared" si="1014"/>
        <v>Frequent Borrower</v>
      </c>
      <c r="U16243" t="str">
        <f t="shared" si="1015"/>
        <v>Short Term</v>
      </c>
    </row>
    <row r="16244" spans="1:21" x14ac:dyDescent="0.35">
      <c r="A16244" t="s">
        <v>3915</v>
      </c>
      <c r="B16244">
        <v>301862212</v>
      </c>
      <c r="C16244">
        <v>7</v>
      </c>
      <c r="D16244" s="2">
        <v>42835.480763888889</v>
      </c>
      <c r="E16244" s="2">
        <v>42835.439004629632</v>
      </c>
      <c r="F16244">
        <v>20000</v>
      </c>
      <c r="G16244">
        <v>23800</v>
      </c>
      <c r="H16244">
        <v>30</v>
      </c>
      <c r="I16244" s="2">
        <v>42864.819155092591</v>
      </c>
      <c r="J16244" t="s">
        <v>18</v>
      </c>
      <c r="K16244" s="2">
        <v>42865</v>
      </c>
      <c r="L16244" s="2">
        <v>42864.808634259258</v>
      </c>
      <c r="M16244">
        <v>29</v>
      </c>
      <c r="N16244">
        <v>-1</v>
      </c>
      <c r="O16244">
        <v>-1</v>
      </c>
      <c r="P16244">
        <v>19</v>
      </c>
      <c r="Q16244">
        <v>32</v>
      </c>
      <c r="R16244" t="str">
        <f t="shared" si="1012"/>
        <v>Early</v>
      </c>
      <c r="S16244" t="str">
        <f t="shared" si="1013"/>
        <v>Early</v>
      </c>
      <c r="T16244" t="str">
        <f t="shared" si="1014"/>
        <v>Frequent Borrower</v>
      </c>
      <c r="U16244" t="str">
        <f t="shared" si="1015"/>
        <v>Short Term</v>
      </c>
    </row>
    <row r="16245" spans="1:21" x14ac:dyDescent="0.35">
      <c r="A16245" t="s">
        <v>3915</v>
      </c>
      <c r="B16245">
        <v>301912696</v>
      </c>
      <c r="C16245">
        <v>8</v>
      </c>
      <c r="D16245" s="2">
        <v>42873.61210648148</v>
      </c>
      <c r="E16245" s="2">
        <v>42873.569664351853</v>
      </c>
      <c r="F16245">
        <v>30000</v>
      </c>
      <c r="G16245">
        <v>34500</v>
      </c>
      <c r="H16245">
        <v>30</v>
      </c>
      <c r="I16245" s="2">
        <v>42901.63758101852</v>
      </c>
      <c r="J16245" t="s">
        <v>18</v>
      </c>
      <c r="K16245" s="2">
        <v>42905</v>
      </c>
      <c r="L16245" s="2">
        <v>42901.630532407413</v>
      </c>
      <c r="M16245">
        <v>28</v>
      </c>
      <c r="N16245">
        <v>-4</v>
      </c>
      <c r="O16245">
        <v>-2</v>
      </c>
      <c r="P16245">
        <v>15</v>
      </c>
      <c r="Q16245">
        <v>38</v>
      </c>
      <c r="R16245" t="str">
        <f t="shared" si="1012"/>
        <v>Early</v>
      </c>
      <c r="S16245" t="str">
        <f t="shared" si="1013"/>
        <v>OnTime</v>
      </c>
      <c r="T16245" t="str">
        <f t="shared" si="1014"/>
        <v>Frequent Borrower</v>
      </c>
      <c r="U16245" t="str">
        <f t="shared" si="1015"/>
        <v>Short Term</v>
      </c>
    </row>
    <row r="16246" spans="1:21" x14ac:dyDescent="0.35">
      <c r="A16246" t="s">
        <v>3915</v>
      </c>
      <c r="B16246">
        <v>301941639</v>
      </c>
      <c r="C16246">
        <v>9</v>
      </c>
      <c r="D16246" s="2">
        <v>42903.26630787037</v>
      </c>
      <c r="E16246" s="2">
        <v>42903.224560185183</v>
      </c>
      <c r="F16246">
        <v>30000</v>
      </c>
      <c r="G16246">
        <v>34500</v>
      </c>
      <c r="H16246">
        <v>30</v>
      </c>
      <c r="I16246" s="2">
        <v>42935.364386574067</v>
      </c>
      <c r="J16246" t="s">
        <v>18</v>
      </c>
      <c r="K16246" s="2">
        <v>42935</v>
      </c>
      <c r="L16246" s="2">
        <v>42935.35733796296</v>
      </c>
      <c r="M16246">
        <v>32</v>
      </c>
      <c r="N16246">
        <v>0</v>
      </c>
      <c r="O16246">
        <v>2</v>
      </c>
      <c r="P16246">
        <v>15</v>
      </c>
      <c r="Q16246">
        <v>29</v>
      </c>
      <c r="R16246" t="str">
        <f t="shared" si="1012"/>
        <v>OnTime</v>
      </c>
      <c r="S16246" t="str">
        <f t="shared" si="1013"/>
        <v>Early</v>
      </c>
      <c r="T16246" t="str">
        <f t="shared" si="1014"/>
        <v>Frequent Borrower</v>
      </c>
      <c r="U16246" t="str">
        <f t="shared" si="1015"/>
        <v>Short Term</v>
      </c>
    </row>
    <row r="16247" spans="1:21" x14ac:dyDescent="0.35">
      <c r="A16247" t="s">
        <v>3916</v>
      </c>
      <c r="B16247">
        <v>301752470</v>
      </c>
      <c r="C16247">
        <v>1</v>
      </c>
      <c r="D16247" s="2">
        <v>42674.770821759259</v>
      </c>
      <c r="E16247" s="2">
        <v>42674.729016203702</v>
      </c>
      <c r="F16247">
        <v>10000</v>
      </c>
      <c r="G16247">
        <v>13000</v>
      </c>
      <c r="H16247">
        <v>30</v>
      </c>
      <c r="I16247" s="2">
        <v>42701.660104166673</v>
      </c>
      <c r="J16247" t="s">
        <v>18</v>
      </c>
      <c r="K16247" s="2">
        <v>42704</v>
      </c>
      <c r="L16247" s="2">
        <v>42701.649571759262</v>
      </c>
      <c r="M16247">
        <v>26</v>
      </c>
      <c r="N16247">
        <v>-3</v>
      </c>
      <c r="O16247">
        <v>-4</v>
      </c>
      <c r="P16247">
        <v>30</v>
      </c>
      <c r="R16247" t="str">
        <f t="shared" si="1012"/>
        <v>Early</v>
      </c>
      <c r="S16247" t="str">
        <f t="shared" si="1013"/>
        <v>Late</v>
      </c>
      <c r="T16247" t="str">
        <f t="shared" si="1014"/>
        <v>One-time</v>
      </c>
      <c r="U16247" t="str">
        <f t="shared" si="1015"/>
        <v>Short Term</v>
      </c>
    </row>
    <row r="16248" spans="1:21" x14ac:dyDescent="0.35">
      <c r="A16248" t="s">
        <v>3916</v>
      </c>
      <c r="B16248">
        <v>301829897</v>
      </c>
      <c r="C16248">
        <v>2</v>
      </c>
      <c r="D16248" s="2">
        <v>42796.57234953704</v>
      </c>
      <c r="E16248" s="2">
        <v>42796.530381944453</v>
      </c>
      <c r="F16248">
        <v>10000</v>
      </c>
      <c r="G16248">
        <v>11500</v>
      </c>
      <c r="H16248">
        <v>15</v>
      </c>
      <c r="I16248" s="2">
        <v>42815.866770833331</v>
      </c>
      <c r="J16248" t="s">
        <v>18</v>
      </c>
      <c r="K16248" s="2">
        <v>42814</v>
      </c>
      <c r="L16248" s="2">
        <v>42815.856238425928</v>
      </c>
      <c r="M16248">
        <v>19</v>
      </c>
      <c r="N16248">
        <v>1</v>
      </c>
      <c r="O16248">
        <v>4</v>
      </c>
      <c r="P16248">
        <v>15</v>
      </c>
      <c r="Q16248">
        <v>121</v>
      </c>
      <c r="R16248" t="str">
        <f t="shared" si="1012"/>
        <v>Late</v>
      </c>
      <c r="S16248" t="str">
        <f t="shared" si="1013"/>
        <v>Early</v>
      </c>
      <c r="T16248" t="str">
        <f t="shared" si="1014"/>
        <v>Frequent Borrower</v>
      </c>
      <c r="U16248" t="str">
        <f t="shared" si="1015"/>
        <v>Short Term</v>
      </c>
    </row>
    <row r="16249" spans="1:21" x14ac:dyDescent="0.35">
      <c r="A16249" t="s">
        <v>3916</v>
      </c>
      <c r="B16249">
        <v>301843605</v>
      </c>
      <c r="C16249">
        <v>3</v>
      </c>
      <c r="D16249" s="2">
        <v>42815.88758101852</v>
      </c>
      <c r="E16249" s="2">
        <v>42815.845833333333</v>
      </c>
      <c r="F16249">
        <v>10000</v>
      </c>
      <c r="G16249">
        <v>13000</v>
      </c>
      <c r="H16249">
        <v>30</v>
      </c>
      <c r="I16249" s="2">
        <v>42844.473935185182</v>
      </c>
      <c r="J16249" t="s">
        <v>18</v>
      </c>
      <c r="K16249" s="2">
        <v>42845</v>
      </c>
      <c r="L16249" s="2">
        <v>42844.463414351849</v>
      </c>
      <c r="M16249">
        <v>28</v>
      </c>
      <c r="N16249">
        <v>-1</v>
      </c>
      <c r="O16249">
        <v>-2</v>
      </c>
      <c r="P16249">
        <v>30</v>
      </c>
      <c r="Q16249">
        <v>19</v>
      </c>
      <c r="R16249" t="str">
        <f t="shared" si="1012"/>
        <v>Early</v>
      </c>
      <c r="S16249" t="str">
        <f t="shared" si="1013"/>
        <v>Early</v>
      </c>
      <c r="T16249" t="str">
        <f t="shared" si="1014"/>
        <v>Frequent Borrower</v>
      </c>
      <c r="U16249" t="str">
        <f t="shared" si="1015"/>
        <v>Short Term</v>
      </c>
    </row>
    <row r="16250" spans="1:21" x14ac:dyDescent="0.35">
      <c r="A16250" t="s">
        <v>3916</v>
      </c>
      <c r="B16250">
        <v>301881764</v>
      </c>
      <c r="C16250">
        <v>4</v>
      </c>
      <c r="D16250" s="2">
        <v>42851.971365740741</v>
      </c>
      <c r="E16250" s="2">
        <v>42851.929606481477</v>
      </c>
      <c r="F16250">
        <v>10000</v>
      </c>
      <c r="G16250">
        <v>11500</v>
      </c>
      <c r="H16250">
        <v>15</v>
      </c>
      <c r="I16250" s="2">
        <v>42864.566099537027</v>
      </c>
      <c r="J16250" t="s">
        <v>18</v>
      </c>
      <c r="K16250" s="2">
        <v>42866</v>
      </c>
      <c r="L16250" s="2">
        <v>42864.555555555547</v>
      </c>
      <c r="M16250">
        <v>12</v>
      </c>
      <c r="N16250">
        <v>-2</v>
      </c>
      <c r="O16250">
        <v>-3</v>
      </c>
      <c r="P16250">
        <v>15</v>
      </c>
      <c r="Q16250">
        <v>36</v>
      </c>
      <c r="R16250" t="str">
        <f t="shared" si="1012"/>
        <v>Early</v>
      </c>
      <c r="S16250" t="str">
        <f t="shared" si="1013"/>
        <v>Early</v>
      </c>
      <c r="T16250" t="str">
        <f t="shared" si="1014"/>
        <v>Frequent Borrower</v>
      </c>
      <c r="U16250" t="str">
        <f t="shared" si="1015"/>
        <v>Short Term</v>
      </c>
    </row>
    <row r="16251" spans="1:21" x14ac:dyDescent="0.35">
      <c r="A16251" t="s">
        <v>3916</v>
      </c>
      <c r="B16251">
        <v>301900468</v>
      </c>
      <c r="C16251">
        <v>5</v>
      </c>
      <c r="D16251" s="2">
        <v>42866.289525462962</v>
      </c>
      <c r="E16251" s="2">
        <v>42866.247789351852</v>
      </c>
      <c r="F16251">
        <v>20000</v>
      </c>
      <c r="G16251">
        <v>22250</v>
      </c>
      <c r="H16251">
        <v>15</v>
      </c>
      <c r="I16251" s="2">
        <v>42875.39775462963</v>
      </c>
      <c r="J16251" t="s">
        <v>18</v>
      </c>
      <c r="K16251" s="2">
        <v>42881</v>
      </c>
      <c r="L16251" s="2">
        <v>42875.387233796297</v>
      </c>
      <c r="M16251">
        <v>9</v>
      </c>
      <c r="N16251">
        <v>-6</v>
      </c>
      <c r="O16251">
        <v>-6</v>
      </c>
      <c r="P16251">
        <v>11.25</v>
      </c>
      <c r="Q16251">
        <v>14</v>
      </c>
      <c r="R16251" t="str">
        <f t="shared" si="1012"/>
        <v>Early</v>
      </c>
      <c r="S16251" t="str">
        <f t="shared" si="1013"/>
        <v>Early</v>
      </c>
      <c r="T16251" t="str">
        <f t="shared" si="1014"/>
        <v>Frequent Borrower</v>
      </c>
      <c r="U16251" t="str">
        <f t="shared" si="1015"/>
        <v>Short Term</v>
      </c>
    </row>
    <row r="16252" spans="1:21" x14ac:dyDescent="0.35">
      <c r="A16252" t="s">
        <v>3916</v>
      </c>
      <c r="B16252">
        <v>301914054</v>
      </c>
      <c r="C16252">
        <v>6</v>
      </c>
      <c r="D16252" s="2">
        <v>42875.398993055547</v>
      </c>
      <c r="E16252" s="2">
        <v>42875.357256944437</v>
      </c>
      <c r="F16252">
        <v>20000</v>
      </c>
      <c r="G16252">
        <v>22250</v>
      </c>
      <c r="H16252">
        <v>15</v>
      </c>
      <c r="I16252" s="2">
        <v>42886.446585648147</v>
      </c>
      <c r="J16252" t="s">
        <v>18</v>
      </c>
      <c r="K16252" s="2">
        <v>42891</v>
      </c>
      <c r="L16252" s="2">
        <v>42886.43953703704</v>
      </c>
      <c r="M16252">
        <v>11</v>
      </c>
      <c r="N16252">
        <v>-5</v>
      </c>
      <c r="O16252">
        <v>-4</v>
      </c>
      <c r="P16252">
        <v>11.25</v>
      </c>
      <c r="Q16252">
        <v>9</v>
      </c>
      <c r="R16252" t="str">
        <f t="shared" si="1012"/>
        <v>Early</v>
      </c>
      <c r="S16252" t="str">
        <f t="shared" si="1013"/>
        <v>Early</v>
      </c>
      <c r="T16252" t="str">
        <f t="shared" si="1014"/>
        <v>Frequent Borrower</v>
      </c>
      <c r="U16252" t="str">
        <f t="shared" si="1015"/>
        <v>Short Term</v>
      </c>
    </row>
    <row r="16253" spans="1:21" x14ac:dyDescent="0.35">
      <c r="A16253" t="s">
        <v>3916</v>
      </c>
      <c r="B16253">
        <v>301923822</v>
      </c>
      <c r="C16253">
        <v>7</v>
      </c>
      <c r="D16253" s="2">
        <v>42887.488171296303</v>
      </c>
      <c r="E16253" s="2">
        <v>42887.446342592593</v>
      </c>
      <c r="F16253">
        <v>20000</v>
      </c>
      <c r="G16253">
        <v>22250</v>
      </c>
      <c r="H16253">
        <v>15</v>
      </c>
      <c r="I16253" s="2">
        <v>42894.067349537043</v>
      </c>
      <c r="J16253" t="s">
        <v>18</v>
      </c>
      <c r="K16253" s="2">
        <v>42902</v>
      </c>
      <c r="L16253" s="2">
        <v>42894.060289351852</v>
      </c>
      <c r="M16253">
        <v>6</v>
      </c>
      <c r="N16253">
        <v>-8</v>
      </c>
      <c r="O16253">
        <v>-9</v>
      </c>
      <c r="P16253">
        <v>11.25</v>
      </c>
      <c r="Q16253">
        <v>12</v>
      </c>
      <c r="R16253" t="str">
        <f t="shared" si="1012"/>
        <v>Early</v>
      </c>
      <c r="S16253" t="str">
        <f t="shared" si="1013"/>
        <v>Early</v>
      </c>
      <c r="T16253" t="str">
        <f t="shared" si="1014"/>
        <v>Frequent Borrower</v>
      </c>
      <c r="U16253" t="str">
        <f t="shared" si="1015"/>
        <v>Short Term</v>
      </c>
    </row>
    <row r="16254" spans="1:21" x14ac:dyDescent="0.35">
      <c r="A16254" t="s">
        <v>3916</v>
      </c>
      <c r="B16254">
        <v>301932600</v>
      </c>
      <c r="C16254">
        <v>8</v>
      </c>
      <c r="D16254" s="2">
        <v>42895.506388888891</v>
      </c>
      <c r="E16254" s="2">
        <v>42895.464641203696</v>
      </c>
      <c r="F16254">
        <v>30000</v>
      </c>
      <c r="G16254">
        <v>34500</v>
      </c>
      <c r="H16254">
        <v>30</v>
      </c>
      <c r="I16254" s="2">
        <v>42919.616203703707</v>
      </c>
      <c r="J16254" t="s">
        <v>18</v>
      </c>
      <c r="K16254" s="2">
        <v>42926</v>
      </c>
      <c r="L16254" s="2">
        <v>42919.609143518523</v>
      </c>
      <c r="M16254">
        <v>24</v>
      </c>
      <c r="N16254">
        <v>-7</v>
      </c>
      <c r="O16254">
        <v>-6</v>
      </c>
      <c r="P16254">
        <v>15</v>
      </c>
      <c r="Q16254">
        <v>8</v>
      </c>
      <c r="R16254" t="str">
        <f t="shared" si="1012"/>
        <v>Early</v>
      </c>
      <c r="S16254" t="str">
        <f t="shared" si="1013"/>
        <v>Early</v>
      </c>
      <c r="T16254" t="str">
        <f t="shared" si="1014"/>
        <v>Frequent Borrower</v>
      </c>
      <c r="U16254" t="str">
        <f t="shared" si="1015"/>
        <v>Short Term</v>
      </c>
    </row>
    <row r="16255" spans="1:21" x14ac:dyDescent="0.35">
      <c r="A16255" t="s">
        <v>3917</v>
      </c>
      <c r="B16255">
        <v>301954472</v>
      </c>
      <c r="C16255">
        <v>1</v>
      </c>
      <c r="D16255" s="2">
        <v>42914.459965277783</v>
      </c>
      <c r="E16255" s="2">
        <v>42914.417511574073</v>
      </c>
      <c r="F16255">
        <v>10000</v>
      </c>
      <c r="G16255">
        <v>11500</v>
      </c>
      <c r="H16255">
        <v>15</v>
      </c>
      <c r="I16255" s="2">
        <v>42919.477743055562</v>
      </c>
      <c r="J16255" t="s">
        <v>18</v>
      </c>
      <c r="K16255" s="2">
        <v>42929</v>
      </c>
      <c r="L16255" s="2">
        <v>42919.470682870371</v>
      </c>
      <c r="M16255">
        <v>5</v>
      </c>
      <c r="N16255">
        <v>-10</v>
      </c>
      <c r="O16255">
        <v>-10</v>
      </c>
      <c r="P16255">
        <v>15</v>
      </c>
      <c r="R16255" t="str">
        <f t="shared" si="1012"/>
        <v>Early</v>
      </c>
      <c r="S16255" t="str">
        <f t="shared" si="1013"/>
        <v>Late</v>
      </c>
      <c r="T16255" t="str">
        <f t="shared" si="1014"/>
        <v>One-time</v>
      </c>
      <c r="U16255" t="str">
        <f t="shared" si="1015"/>
        <v>Short Term</v>
      </c>
    </row>
    <row r="16256" spans="1:21" x14ac:dyDescent="0.35">
      <c r="A16256" t="s">
        <v>3918</v>
      </c>
      <c r="B16256">
        <v>301877568</v>
      </c>
      <c r="C16256">
        <v>1</v>
      </c>
      <c r="D16256" s="2">
        <v>42848.481215277781</v>
      </c>
      <c r="E16256" s="2">
        <v>42848.439386574071</v>
      </c>
      <c r="F16256">
        <v>10000</v>
      </c>
      <c r="G16256">
        <v>13000</v>
      </c>
      <c r="H16256">
        <v>30</v>
      </c>
      <c r="I16256" s="2">
        <v>42880.805115740739</v>
      </c>
      <c r="J16256" t="s">
        <v>18</v>
      </c>
      <c r="K16256" s="2">
        <v>42878</v>
      </c>
      <c r="L16256" s="2">
        <v>42880.798055555562</v>
      </c>
      <c r="M16256">
        <v>32</v>
      </c>
      <c r="N16256">
        <v>2</v>
      </c>
      <c r="O16256">
        <v>2</v>
      </c>
      <c r="P16256">
        <v>30</v>
      </c>
      <c r="R16256" t="str">
        <f t="shared" si="1012"/>
        <v>Late</v>
      </c>
      <c r="S16256" t="str">
        <f t="shared" si="1013"/>
        <v>Early</v>
      </c>
      <c r="T16256" t="str">
        <f t="shared" si="1014"/>
        <v>One-time</v>
      </c>
      <c r="U16256" t="str">
        <f t="shared" si="1015"/>
        <v>Short Term</v>
      </c>
    </row>
    <row r="16257" spans="1:21" x14ac:dyDescent="0.35">
      <c r="A16257" t="s">
        <v>3919</v>
      </c>
      <c r="B16257">
        <v>301808834</v>
      </c>
      <c r="C16257">
        <v>1</v>
      </c>
      <c r="D16257" s="2">
        <v>42768.859837962962</v>
      </c>
      <c r="E16257" s="2">
        <v>42768.818090277768</v>
      </c>
      <c r="F16257">
        <v>10000</v>
      </c>
      <c r="G16257">
        <v>11500</v>
      </c>
      <c r="H16257">
        <v>15</v>
      </c>
      <c r="I16257" s="2">
        <v>42774.4141087963</v>
      </c>
      <c r="J16257" t="s">
        <v>18</v>
      </c>
      <c r="K16257" s="2">
        <v>42783</v>
      </c>
      <c r="L16257" s="2">
        <v>42774.40357638889</v>
      </c>
      <c r="M16257">
        <v>5</v>
      </c>
      <c r="N16257">
        <v>-9</v>
      </c>
      <c r="O16257">
        <v>-10</v>
      </c>
      <c r="P16257">
        <v>15</v>
      </c>
      <c r="R16257" t="str">
        <f t="shared" si="1012"/>
        <v>Early</v>
      </c>
      <c r="S16257" t="str">
        <f t="shared" si="1013"/>
        <v>Early</v>
      </c>
      <c r="T16257" t="str">
        <f t="shared" si="1014"/>
        <v>One-time</v>
      </c>
      <c r="U16257" t="str">
        <f t="shared" si="1015"/>
        <v>Short Term</v>
      </c>
    </row>
    <row r="16258" spans="1:21" x14ac:dyDescent="0.35">
      <c r="A16258" t="s">
        <v>3919</v>
      </c>
      <c r="B16258">
        <v>301815087</v>
      </c>
      <c r="C16258">
        <v>2</v>
      </c>
      <c r="D16258" s="2">
        <v>42777.800983796304</v>
      </c>
      <c r="E16258" s="2">
        <v>42777.759247685193</v>
      </c>
      <c r="F16258">
        <v>10000</v>
      </c>
      <c r="G16258">
        <v>11500</v>
      </c>
      <c r="H16258">
        <v>15</v>
      </c>
      <c r="I16258" s="2">
        <v>42790.675810185188</v>
      </c>
      <c r="J16258" t="s">
        <v>18</v>
      </c>
      <c r="K16258" s="2">
        <v>42793</v>
      </c>
      <c r="L16258" s="2">
        <v>42790.665266203701</v>
      </c>
      <c r="M16258">
        <v>12</v>
      </c>
      <c r="N16258">
        <v>-3</v>
      </c>
      <c r="O16258">
        <v>-3</v>
      </c>
      <c r="P16258">
        <v>15</v>
      </c>
      <c r="Q16258">
        <v>8</v>
      </c>
      <c r="R16258" t="str">
        <f t="shared" si="1012"/>
        <v>Early</v>
      </c>
      <c r="S16258" t="str">
        <f t="shared" si="1013"/>
        <v>Early</v>
      </c>
      <c r="T16258" t="str">
        <f t="shared" si="1014"/>
        <v>Frequent Borrower</v>
      </c>
      <c r="U16258" t="str">
        <f t="shared" si="1015"/>
        <v>Short Term</v>
      </c>
    </row>
    <row r="16259" spans="1:21" x14ac:dyDescent="0.35">
      <c r="A16259" t="s">
        <v>3919</v>
      </c>
      <c r="B16259">
        <v>301825800</v>
      </c>
      <c r="C16259">
        <v>3</v>
      </c>
      <c r="D16259" s="2">
        <v>42790.778773148151</v>
      </c>
      <c r="E16259" s="2">
        <v>42790.737037037034</v>
      </c>
      <c r="F16259">
        <v>10000</v>
      </c>
      <c r="G16259">
        <v>11500</v>
      </c>
      <c r="H16259">
        <v>15</v>
      </c>
      <c r="I16259" s="2">
        <v>42804.751793981479</v>
      </c>
      <c r="J16259" t="s">
        <v>18</v>
      </c>
      <c r="K16259" s="2">
        <v>42807</v>
      </c>
      <c r="L16259" s="2">
        <v>42804.741249999999</v>
      </c>
      <c r="M16259">
        <v>13</v>
      </c>
      <c r="N16259">
        <v>-3</v>
      </c>
      <c r="O16259">
        <v>-2</v>
      </c>
      <c r="P16259">
        <v>15</v>
      </c>
      <c r="Q16259">
        <v>12</v>
      </c>
      <c r="R16259" t="str">
        <f t="shared" ref="R16259:R16322" si="1016">IF(N16259&lt;0,"Early",IF(N16259=0,"OnTime","Late"))</f>
        <v>Early</v>
      </c>
      <c r="S16259" t="str">
        <f t="shared" ref="S16259:S16322" si="1017">IF(N16260&lt;0,"Early",IF(N16260=0,"OnTime","Late"))</f>
        <v>Early</v>
      </c>
      <c r="T16259" t="str">
        <f t="shared" ref="T16259:T16322" si="1018">IF(ISBLANK(Q16259),"One-time","Frequent Borrower")</f>
        <v>Frequent Borrower</v>
      </c>
      <c r="U16259" t="str">
        <f t="shared" ref="U16259:U16322" si="1019">IF(OR(H16259=15,H16259=30),"Short Term","Long Term")</f>
        <v>Short Term</v>
      </c>
    </row>
    <row r="16260" spans="1:21" x14ac:dyDescent="0.35">
      <c r="A16260" t="s">
        <v>3919</v>
      </c>
      <c r="B16260">
        <v>301836555</v>
      </c>
      <c r="C16260">
        <v>4</v>
      </c>
      <c r="D16260" s="2">
        <v>42806.649062500001</v>
      </c>
      <c r="E16260" s="2">
        <v>42806.607303240737</v>
      </c>
      <c r="F16260">
        <v>10000</v>
      </c>
      <c r="G16260">
        <v>11500</v>
      </c>
      <c r="H16260">
        <v>15</v>
      </c>
      <c r="I16260" s="2">
        <v>42816.496759259258</v>
      </c>
      <c r="J16260" t="s">
        <v>18</v>
      </c>
      <c r="K16260" s="2">
        <v>42821</v>
      </c>
      <c r="L16260" s="2">
        <v>42816.486192129632</v>
      </c>
      <c r="M16260">
        <v>9</v>
      </c>
      <c r="N16260">
        <v>-5</v>
      </c>
      <c r="O16260">
        <v>-6</v>
      </c>
      <c r="P16260">
        <v>15</v>
      </c>
      <c r="Q16260">
        <v>15</v>
      </c>
      <c r="R16260" t="str">
        <f t="shared" si="1016"/>
        <v>Early</v>
      </c>
      <c r="S16260" t="str">
        <f t="shared" si="1017"/>
        <v>OnTime</v>
      </c>
      <c r="T16260" t="str">
        <f t="shared" si="1018"/>
        <v>Frequent Borrower</v>
      </c>
      <c r="U16260" t="str">
        <f t="shared" si="1019"/>
        <v>Short Term</v>
      </c>
    </row>
    <row r="16261" spans="1:21" x14ac:dyDescent="0.35">
      <c r="A16261" t="s">
        <v>3919</v>
      </c>
      <c r="B16261">
        <v>301844256</v>
      </c>
      <c r="C16261">
        <v>5</v>
      </c>
      <c r="D16261" s="2">
        <v>42816.690474537027</v>
      </c>
      <c r="E16261" s="2">
        <v>42816.648692129631</v>
      </c>
      <c r="F16261">
        <v>10000</v>
      </c>
      <c r="G16261">
        <v>11450</v>
      </c>
      <c r="H16261">
        <v>15</v>
      </c>
      <c r="I16261" s="2">
        <v>42831.072280092587</v>
      </c>
      <c r="J16261" t="s">
        <v>18</v>
      </c>
      <c r="K16261" s="2">
        <v>42831</v>
      </c>
      <c r="L16261" s="2">
        <v>42831.056122685193</v>
      </c>
      <c r="M16261">
        <v>14</v>
      </c>
      <c r="N16261">
        <v>0</v>
      </c>
      <c r="O16261">
        <v>-1</v>
      </c>
      <c r="P16261">
        <v>14.5</v>
      </c>
      <c r="Q16261">
        <v>10</v>
      </c>
      <c r="R16261" t="str">
        <f t="shared" si="1016"/>
        <v>OnTime</v>
      </c>
      <c r="S16261" t="str">
        <f t="shared" si="1017"/>
        <v>Early</v>
      </c>
      <c r="T16261" t="str">
        <f t="shared" si="1018"/>
        <v>Frequent Borrower</v>
      </c>
      <c r="U16261" t="str">
        <f t="shared" si="1019"/>
        <v>Short Term</v>
      </c>
    </row>
    <row r="16262" spans="1:21" x14ac:dyDescent="0.35">
      <c r="A16262" t="s">
        <v>3919</v>
      </c>
      <c r="B16262">
        <v>301865406</v>
      </c>
      <c r="C16262">
        <v>6</v>
      </c>
      <c r="D16262" s="2">
        <v>42837.337210648147</v>
      </c>
      <c r="E16262" s="2">
        <v>42837.29546296296</v>
      </c>
      <c r="F16262">
        <v>10000</v>
      </c>
      <c r="G16262">
        <v>11450</v>
      </c>
      <c r="H16262">
        <v>15</v>
      </c>
      <c r="I16262" s="2">
        <v>42838.517997685187</v>
      </c>
      <c r="J16262" t="s">
        <v>18</v>
      </c>
      <c r="K16262" s="2">
        <v>42852</v>
      </c>
      <c r="L16262" s="2">
        <v>42838.507476851853</v>
      </c>
      <c r="M16262">
        <v>1</v>
      </c>
      <c r="N16262">
        <v>-14</v>
      </c>
      <c r="O16262">
        <v>-14</v>
      </c>
      <c r="P16262">
        <v>14.5</v>
      </c>
      <c r="Q16262">
        <v>20</v>
      </c>
      <c r="R16262" t="str">
        <f t="shared" si="1016"/>
        <v>Early</v>
      </c>
      <c r="S16262" t="str">
        <f t="shared" si="1017"/>
        <v>Early</v>
      </c>
      <c r="T16262" t="str">
        <f t="shared" si="1018"/>
        <v>Frequent Borrower</v>
      </c>
      <c r="U16262" t="str">
        <f t="shared" si="1019"/>
        <v>Short Term</v>
      </c>
    </row>
    <row r="16263" spans="1:21" x14ac:dyDescent="0.35">
      <c r="A16263" t="s">
        <v>3919</v>
      </c>
      <c r="B16263">
        <v>301878356</v>
      </c>
      <c r="C16263">
        <v>7</v>
      </c>
      <c r="D16263" s="2">
        <v>42849.443657407413</v>
      </c>
      <c r="E16263" s="2">
        <v>42849.401828703703</v>
      </c>
      <c r="F16263">
        <v>30000</v>
      </c>
      <c r="G16263">
        <v>36800</v>
      </c>
      <c r="H16263">
        <v>60</v>
      </c>
      <c r="I16263" s="2">
        <v>42905.501805555563</v>
      </c>
      <c r="J16263" t="s">
        <v>18</v>
      </c>
      <c r="K16263" s="2">
        <v>42879</v>
      </c>
      <c r="L16263" s="2">
        <v>42876.909895833327</v>
      </c>
      <c r="M16263">
        <v>56</v>
      </c>
      <c r="N16263">
        <v>-3</v>
      </c>
      <c r="O16263">
        <v>-4</v>
      </c>
      <c r="P16263">
        <v>22.666666666666661</v>
      </c>
      <c r="Q16263">
        <v>12</v>
      </c>
      <c r="R16263" t="str">
        <f t="shared" si="1016"/>
        <v>Early</v>
      </c>
      <c r="S16263" t="str">
        <f t="shared" si="1017"/>
        <v>Early</v>
      </c>
      <c r="T16263" t="str">
        <f t="shared" si="1018"/>
        <v>Frequent Borrower</v>
      </c>
      <c r="U16263" t="str">
        <f t="shared" si="1019"/>
        <v>Long Term</v>
      </c>
    </row>
    <row r="16264" spans="1:21" x14ac:dyDescent="0.35">
      <c r="A16264" t="s">
        <v>3919</v>
      </c>
      <c r="B16264">
        <v>301953086</v>
      </c>
      <c r="C16264">
        <v>8</v>
      </c>
      <c r="D16264" s="2">
        <v>42913.370393518519</v>
      </c>
      <c r="E16264" s="2">
        <v>42913.328645833331</v>
      </c>
      <c r="F16264">
        <v>15000</v>
      </c>
      <c r="G16264">
        <v>16125</v>
      </c>
      <c r="H16264">
        <v>15</v>
      </c>
      <c r="I16264" s="2">
        <v>42914.571608796286</v>
      </c>
      <c r="J16264" t="s">
        <v>18</v>
      </c>
      <c r="K16264" s="2">
        <v>42928</v>
      </c>
      <c r="L16264" s="2">
        <v>42914.564560185187</v>
      </c>
      <c r="M16264">
        <v>1</v>
      </c>
      <c r="N16264">
        <v>-14</v>
      </c>
      <c r="O16264">
        <v>-14</v>
      </c>
      <c r="P16264">
        <v>7.5</v>
      </c>
      <c r="Q16264">
        <v>63</v>
      </c>
      <c r="R16264" t="str">
        <f t="shared" si="1016"/>
        <v>Early</v>
      </c>
      <c r="S16264" t="str">
        <f t="shared" si="1017"/>
        <v>Early</v>
      </c>
      <c r="T16264" t="str">
        <f t="shared" si="1018"/>
        <v>Frequent Borrower</v>
      </c>
      <c r="U16264" t="str">
        <f t="shared" si="1019"/>
        <v>Short Term</v>
      </c>
    </row>
    <row r="16265" spans="1:21" x14ac:dyDescent="0.35">
      <c r="A16265" t="s">
        <v>3919</v>
      </c>
      <c r="B16265">
        <v>301954766</v>
      </c>
      <c r="C16265">
        <v>9</v>
      </c>
      <c r="D16265" s="2">
        <v>42914.575810185182</v>
      </c>
      <c r="E16265" s="2">
        <v>42914.534062500003</v>
      </c>
      <c r="F16265">
        <v>15000</v>
      </c>
      <c r="G16265">
        <v>16125</v>
      </c>
      <c r="H16265">
        <v>15</v>
      </c>
      <c r="I16265" s="2">
        <v>42922.509155092594</v>
      </c>
      <c r="J16265" t="s">
        <v>18</v>
      </c>
      <c r="K16265" s="2">
        <v>42929</v>
      </c>
      <c r="L16265" s="2">
        <v>42922.501643518517</v>
      </c>
      <c r="M16265">
        <v>7</v>
      </c>
      <c r="N16265">
        <v>-7</v>
      </c>
      <c r="O16265">
        <v>-8</v>
      </c>
      <c r="P16265">
        <v>7.5</v>
      </c>
      <c r="Q16265">
        <v>1</v>
      </c>
      <c r="R16265" t="str">
        <f t="shared" si="1016"/>
        <v>Early</v>
      </c>
      <c r="S16265" t="str">
        <f t="shared" si="1017"/>
        <v>OnTime</v>
      </c>
      <c r="T16265" t="str">
        <f t="shared" si="1018"/>
        <v>Frequent Borrower</v>
      </c>
      <c r="U16265" t="str">
        <f t="shared" si="1019"/>
        <v>Short Term</v>
      </c>
    </row>
    <row r="16266" spans="1:21" x14ac:dyDescent="0.35">
      <c r="A16266" t="s">
        <v>3920</v>
      </c>
      <c r="B16266">
        <v>301800425</v>
      </c>
      <c r="C16266">
        <v>1</v>
      </c>
      <c r="D16266" s="2">
        <v>42759.380393518521</v>
      </c>
      <c r="E16266" s="2">
        <v>42759.33861111111</v>
      </c>
      <c r="F16266">
        <v>10000</v>
      </c>
      <c r="G16266">
        <v>11500</v>
      </c>
      <c r="H16266">
        <v>15</v>
      </c>
      <c r="I16266" s="2">
        <v>42774.029965277783</v>
      </c>
      <c r="J16266" t="s">
        <v>18</v>
      </c>
      <c r="K16266" s="2">
        <v>42774</v>
      </c>
      <c r="L16266" s="2">
        <v>42774.014548611107</v>
      </c>
      <c r="M16266">
        <v>14</v>
      </c>
      <c r="N16266">
        <v>0</v>
      </c>
      <c r="O16266">
        <v>-1</v>
      </c>
      <c r="P16266">
        <v>15</v>
      </c>
      <c r="R16266" t="str">
        <f t="shared" si="1016"/>
        <v>OnTime</v>
      </c>
      <c r="S16266" t="str">
        <f t="shared" si="1017"/>
        <v>OnTime</v>
      </c>
      <c r="T16266" t="str">
        <f t="shared" si="1018"/>
        <v>One-time</v>
      </c>
      <c r="U16266" t="str">
        <f t="shared" si="1019"/>
        <v>Short Term</v>
      </c>
    </row>
    <row r="16267" spans="1:21" x14ac:dyDescent="0.35">
      <c r="A16267" t="s">
        <v>3920</v>
      </c>
      <c r="B16267">
        <v>301813630</v>
      </c>
      <c r="C16267">
        <v>2</v>
      </c>
      <c r="D16267" s="2">
        <v>42775.67046296296</v>
      </c>
      <c r="E16267" s="2">
        <v>42775.62871527778</v>
      </c>
      <c r="F16267">
        <v>10000</v>
      </c>
      <c r="G16267">
        <v>11500</v>
      </c>
      <c r="H16267">
        <v>15</v>
      </c>
      <c r="I16267" s="2">
        <v>42790.043576388889</v>
      </c>
      <c r="J16267" t="s">
        <v>18</v>
      </c>
      <c r="K16267" s="2">
        <v>42790</v>
      </c>
      <c r="L16267" s="2">
        <v>42790.02134259259</v>
      </c>
      <c r="M16267">
        <v>14</v>
      </c>
      <c r="N16267">
        <v>0</v>
      </c>
      <c r="O16267">
        <v>-1</v>
      </c>
      <c r="P16267">
        <v>15</v>
      </c>
      <c r="Q16267">
        <v>16</v>
      </c>
      <c r="R16267" t="str">
        <f t="shared" si="1016"/>
        <v>OnTime</v>
      </c>
      <c r="S16267" t="str">
        <f t="shared" si="1017"/>
        <v>Late</v>
      </c>
      <c r="T16267" t="str">
        <f t="shared" si="1018"/>
        <v>Frequent Borrower</v>
      </c>
      <c r="U16267" t="str">
        <f t="shared" si="1019"/>
        <v>Short Term</v>
      </c>
    </row>
    <row r="16268" spans="1:21" x14ac:dyDescent="0.35">
      <c r="A16268" t="s">
        <v>3920</v>
      </c>
      <c r="B16268">
        <v>301828806</v>
      </c>
      <c r="C16268">
        <v>3</v>
      </c>
      <c r="D16268" s="2">
        <v>42795.392951388887</v>
      </c>
      <c r="E16268" s="2">
        <v>42795.351215277777</v>
      </c>
      <c r="F16268">
        <v>10000</v>
      </c>
      <c r="G16268">
        <v>11500</v>
      </c>
      <c r="H16268">
        <v>15</v>
      </c>
      <c r="I16268" s="2">
        <v>42811.344363425917</v>
      </c>
      <c r="J16268" t="s">
        <v>18</v>
      </c>
      <c r="K16268" s="2">
        <v>42810</v>
      </c>
      <c r="L16268" s="2">
        <v>42811.333831018521</v>
      </c>
      <c r="M16268">
        <v>15</v>
      </c>
      <c r="N16268">
        <v>1</v>
      </c>
      <c r="O16268">
        <v>0</v>
      </c>
      <c r="P16268">
        <v>15</v>
      </c>
      <c r="Q16268">
        <v>19</v>
      </c>
      <c r="R16268" t="str">
        <f t="shared" si="1016"/>
        <v>Late</v>
      </c>
      <c r="S16268" t="str">
        <f t="shared" si="1017"/>
        <v>Late</v>
      </c>
      <c r="T16268" t="str">
        <f t="shared" si="1018"/>
        <v>Frequent Borrower</v>
      </c>
      <c r="U16268" t="str">
        <f t="shared" si="1019"/>
        <v>Short Term</v>
      </c>
    </row>
    <row r="16269" spans="1:21" x14ac:dyDescent="0.35">
      <c r="A16269" t="s">
        <v>3920</v>
      </c>
      <c r="B16269">
        <v>301842905</v>
      </c>
      <c r="C16269">
        <v>4</v>
      </c>
      <c r="D16269" s="2">
        <v>42815.320902777778</v>
      </c>
      <c r="E16269" s="2">
        <v>42815.27915509259</v>
      </c>
      <c r="F16269">
        <v>15000</v>
      </c>
      <c r="G16269">
        <v>18350</v>
      </c>
      <c r="H16269">
        <v>30</v>
      </c>
      <c r="I16269" s="2">
        <v>42851.394560185188</v>
      </c>
      <c r="J16269" t="s">
        <v>18</v>
      </c>
      <c r="K16269" s="2">
        <v>42845</v>
      </c>
      <c r="L16269" s="2">
        <v>42850</v>
      </c>
      <c r="M16269">
        <v>36</v>
      </c>
      <c r="N16269">
        <v>5</v>
      </c>
      <c r="O16269">
        <v>6</v>
      </c>
      <c r="P16269">
        <v>22.333333333333329</v>
      </c>
      <c r="Q16269">
        <v>19</v>
      </c>
      <c r="R16269" t="str">
        <f t="shared" si="1016"/>
        <v>Late</v>
      </c>
      <c r="S16269" t="str">
        <f t="shared" si="1017"/>
        <v>Early</v>
      </c>
      <c r="T16269" t="str">
        <f t="shared" si="1018"/>
        <v>Frequent Borrower</v>
      </c>
      <c r="U16269" t="str">
        <f t="shared" si="1019"/>
        <v>Short Term</v>
      </c>
    </row>
    <row r="16270" spans="1:21" x14ac:dyDescent="0.35">
      <c r="A16270" t="s">
        <v>3920</v>
      </c>
      <c r="B16270">
        <v>301881915</v>
      </c>
      <c r="C16270">
        <v>5</v>
      </c>
      <c r="D16270" s="2">
        <v>42852.333831018521</v>
      </c>
      <c r="E16270" s="2">
        <v>42852.292002314818</v>
      </c>
      <c r="F16270">
        <v>10000</v>
      </c>
      <c r="G16270">
        <v>11500</v>
      </c>
      <c r="H16270">
        <v>15</v>
      </c>
      <c r="I16270" s="2">
        <v>42860.939768518518</v>
      </c>
      <c r="J16270" t="s">
        <v>18</v>
      </c>
      <c r="K16270" s="2">
        <v>42867</v>
      </c>
      <c r="L16270" s="2">
        <v>42860.929247685177</v>
      </c>
      <c r="M16270">
        <v>8</v>
      </c>
      <c r="N16270">
        <v>-7</v>
      </c>
      <c r="O16270">
        <v>-7</v>
      </c>
      <c r="P16270">
        <v>15</v>
      </c>
      <c r="Q16270">
        <v>37</v>
      </c>
      <c r="R16270" t="str">
        <f t="shared" si="1016"/>
        <v>Early</v>
      </c>
      <c r="S16270" t="str">
        <f t="shared" si="1017"/>
        <v>OnTime</v>
      </c>
      <c r="T16270" t="str">
        <f t="shared" si="1018"/>
        <v>Frequent Borrower</v>
      </c>
      <c r="U16270" t="str">
        <f t="shared" si="1019"/>
        <v>Short Term</v>
      </c>
    </row>
    <row r="16271" spans="1:21" x14ac:dyDescent="0.35">
      <c r="A16271" t="s">
        <v>3920</v>
      </c>
      <c r="B16271">
        <v>301892700</v>
      </c>
      <c r="C16271">
        <v>6</v>
      </c>
      <c r="D16271" s="2">
        <v>42861.635208333333</v>
      </c>
      <c r="E16271" s="2">
        <v>42861.593460648153</v>
      </c>
      <c r="F16271">
        <v>10000</v>
      </c>
      <c r="G16271">
        <v>11500</v>
      </c>
      <c r="H16271">
        <v>15</v>
      </c>
      <c r="I16271" s="2">
        <v>42877.570057870369</v>
      </c>
      <c r="J16271" t="s">
        <v>18</v>
      </c>
      <c r="K16271" s="2">
        <v>42877</v>
      </c>
      <c r="L16271" s="2">
        <v>42877.559548611112</v>
      </c>
      <c r="M16271">
        <v>15</v>
      </c>
      <c r="N16271">
        <v>0</v>
      </c>
      <c r="O16271">
        <v>0</v>
      </c>
      <c r="P16271">
        <v>15</v>
      </c>
      <c r="Q16271">
        <v>9</v>
      </c>
      <c r="R16271" t="str">
        <f t="shared" si="1016"/>
        <v>OnTime</v>
      </c>
      <c r="S16271" t="str">
        <f t="shared" si="1017"/>
        <v>Early</v>
      </c>
      <c r="T16271" t="str">
        <f t="shared" si="1018"/>
        <v>Frequent Borrower</v>
      </c>
      <c r="U16271" t="str">
        <f t="shared" si="1019"/>
        <v>Short Term</v>
      </c>
    </row>
    <row r="16272" spans="1:21" x14ac:dyDescent="0.35">
      <c r="A16272" t="s">
        <v>3920</v>
      </c>
      <c r="B16272">
        <v>301915646</v>
      </c>
      <c r="C16272">
        <v>7</v>
      </c>
      <c r="D16272" s="2">
        <v>42877.717418981483</v>
      </c>
      <c r="E16272" s="2">
        <v>42877.675671296303</v>
      </c>
      <c r="F16272">
        <v>20000</v>
      </c>
      <c r="G16272">
        <v>24500</v>
      </c>
      <c r="H16272">
        <v>30</v>
      </c>
      <c r="I16272" s="2">
        <v>42905.824050925927</v>
      </c>
      <c r="J16272" t="s">
        <v>18</v>
      </c>
      <c r="K16272" s="2">
        <v>42907</v>
      </c>
      <c r="L16272" s="2">
        <v>42905.816990740743</v>
      </c>
      <c r="M16272">
        <v>28</v>
      </c>
      <c r="N16272">
        <v>-2</v>
      </c>
      <c r="O16272">
        <v>-2</v>
      </c>
      <c r="P16272">
        <v>22.5</v>
      </c>
      <c r="Q16272">
        <v>16</v>
      </c>
      <c r="R16272" t="str">
        <f t="shared" si="1016"/>
        <v>Early</v>
      </c>
      <c r="S16272" t="str">
        <f t="shared" si="1017"/>
        <v>Early</v>
      </c>
      <c r="T16272" t="str">
        <f t="shared" si="1018"/>
        <v>Frequent Borrower</v>
      </c>
      <c r="U16272" t="str">
        <f t="shared" si="1019"/>
        <v>Short Term</v>
      </c>
    </row>
    <row r="16273" spans="1:21" x14ac:dyDescent="0.35">
      <c r="A16273" t="s">
        <v>3920</v>
      </c>
      <c r="B16273">
        <v>301944089</v>
      </c>
      <c r="C16273">
        <v>8</v>
      </c>
      <c r="D16273" s="2">
        <v>42905.837395833332</v>
      </c>
      <c r="E16273" s="2">
        <v>42905.795671296299</v>
      </c>
      <c r="F16273">
        <v>20000</v>
      </c>
      <c r="G16273">
        <v>24500</v>
      </c>
      <c r="H16273">
        <v>30</v>
      </c>
      <c r="I16273" s="2">
        <v>42927.548449074071</v>
      </c>
      <c r="J16273" t="s">
        <v>18</v>
      </c>
      <c r="K16273" s="2">
        <v>42935</v>
      </c>
      <c r="L16273" s="2">
        <v>42927.541388888887</v>
      </c>
      <c r="M16273">
        <v>21</v>
      </c>
      <c r="N16273">
        <v>-8</v>
      </c>
      <c r="O16273">
        <v>-9</v>
      </c>
      <c r="P16273">
        <v>22.5</v>
      </c>
      <c r="Q16273">
        <v>28</v>
      </c>
      <c r="R16273" t="str">
        <f t="shared" si="1016"/>
        <v>Early</v>
      </c>
      <c r="S16273" t="str">
        <f t="shared" si="1017"/>
        <v>Early</v>
      </c>
      <c r="T16273" t="str">
        <f t="shared" si="1018"/>
        <v>Frequent Borrower</v>
      </c>
      <c r="U16273" t="str">
        <f t="shared" si="1019"/>
        <v>Short Term</v>
      </c>
    </row>
    <row r="16274" spans="1:21" x14ac:dyDescent="0.35">
      <c r="A16274" t="s">
        <v>3921</v>
      </c>
      <c r="B16274">
        <v>301954225</v>
      </c>
      <c r="C16274">
        <v>1</v>
      </c>
      <c r="D16274" s="2">
        <v>42914.33861111111</v>
      </c>
      <c r="E16274" s="2">
        <v>42914.29614583333</v>
      </c>
      <c r="F16274">
        <v>10000</v>
      </c>
      <c r="G16274">
        <v>11500</v>
      </c>
      <c r="H16274">
        <v>15</v>
      </c>
      <c r="I16274" s="2">
        <v>42914.533599537041</v>
      </c>
      <c r="J16274" t="s">
        <v>18</v>
      </c>
      <c r="K16274" s="2">
        <v>42929</v>
      </c>
      <c r="L16274" s="2">
        <v>42914.526550925933</v>
      </c>
      <c r="M16274">
        <v>0</v>
      </c>
      <c r="N16274">
        <v>-15</v>
      </c>
      <c r="O16274">
        <v>-15</v>
      </c>
      <c r="P16274">
        <v>15</v>
      </c>
      <c r="R16274" t="str">
        <f t="shared" si="1016"/>
        <v>Early</v>
      </c>
      <c r="S16274" t="str">
        <f t="shared" si="1017"/>
        <v>Early</v>
      </c>
      <c r="T16274" t="str">
        <f t="shared" si="1018"/>
        <v>One-time</v>
      </c>
      <c r="U16274" t="str">
        <f t="shared" si="1019"/>
        <v>Short Term</v>
      </c>
    </row>
    <row r="16275" spans="1:21" x14ac:dyDescent="0.35">
      <c r="A16275" t="s">
        <v>3922</v>
      </c>
      <c r="B16275">
        <v>301954609</v>
      </c>
      <c r="C16275">
        <v>1</v>
      </c>
      <c r="D16275" s="2">
        <v>42914.51284722222</v>
      </c>
      <c r="E16275" s="2">
        <v>42914.470381944448</v>
      </c>
      <c r="F16275">
        <v>10000</v>
      </c>
      <c r="G16275">
        <v>13000</v>
      </c>
      <c r="H16275">
        <v>30</v>
      </c>
      <c r="I16275" s="2">
        <v>42927.618020833332</v>
      </c>
      <c r="J16275" t="s">
        <v>18</v>
      </c>
      <c r="K16275" s="2">
        <v>42944</v>
      </c>
      <c r="L16275" s="2">
        <v>42927.610972222217</v>
      </c>
      <c r="M16275">
        <v>13</v>
      </c>
      <c r="N16275">
        <v>-17</v>
      </c>
      <c r="O16275">
        <v>-17</v>
      </c>
      <c r="P16275">
        <v>30</v>
      </c>
      <c r="R16275" t="str">
        <f t="shared" si="1016"/>
        <v>Early</v>
      </c>
      <c r="S16275" t="str">
        <f t="shared" si="1017"/>
        <v>Late</v>
      </c>
      <c r="T16275" t="str">
        <f t="shared" si="1018"/>
        <v>One-time</v>
      </c>
      <c r="U16275" t="str">
        <f t="shared" si="1019"/>
        <v>Short Term</v>
      </c>
    </row>
    <row r="16276" spans="1:21" x14ac:dyDescent="0.35">
      <c r="A16276" t="s">
        <v>3923</v>
      </c>
      <c r="B16276">
        <v>301930799</v>
      </c>
      <c r="C16276">
        <v>1</v>
      </c>
      <c r="D16276" s="2">
        <v>42894.164710648147</v>
      </c>
      <c r="E16276" s="2">
        <v>42894.122256944444</v>
      </c>
      <c r="F16276">
        <v>10000</v>
      </c>
      <c r="G16276">
        <v>11500</v>
      </c>
      <c r="H16276">
        <v>30</v>
      </c>
      <c r="I16276" s="2">
        <v>42917.431180555563</v>
      </c>
      <c r="J16276" t="s">
        <v>32</v>
      </c>
      <c r="K16276" s="2">
        <v>42914</v>
      </c>
      <c r="L16276" s="2">
        <v>42917.424143518518</v>
      </c>
      <c r="M16276">
        <v>23</v>
      </c>
      <c r="N16276">
        <v>3</v>
      </c>
      <c r="O16276">
        <v>-7</v>
      </c>
      <c r="P16276">
        <v>15</v>
      </c>
      <c r="R16276" t="str">
        <f t="shared" si="1016"/>
        <v>Late</v>
      </c>
      <c r="S16276" t="str">
        <f t="shared" si="1017"/>
        <v>Early</v>
      </c>
      <c r="T16276" t="str">
        <f t="shared" si="1018"/>
        <v>One-time</v>
      </c>
      <c r="U16276" t="str">
        <f t="shared" si="1019"/>
        <v>Short Term</v>
      </c>
    </row>
    <row r="16277" spans="1:21" x14ac:dyDescent="0.35">
      <c r="A16277" t="s">
        <v>3924</v>
      </c>
      <c r="B16277">
        <v>301916862</v>
      </c>
      <c r="C16277">
        <v>1</v>
      </c>
      <c r="D16277" s="2">
        <v>42879.265659722223</v>
      </c>
      <c r="E16277" s="2">
        <v>42879.22320601852</v>
      </c>
      <c r="F16277">
        <v>10000</v>
      </c>
      <c r="G16277">
        <v>11500</v>
      </c>
      <c r="H16277">
        <v>15</v>
      </c>
      <c r="I16277" s="2">
        <v>42892.451886574083</v>
      </c>
      <c r="J16277" t="s">
        <v>18</v>
      </c>
      <c r="K16277" s="2">
        <v>42894</v>
      </c>
      <c r="L16277" s="2">
        <v>42892.444826388892</v>
      </c>
      <c r="M16277">
        <v>13</v>
      </c>
      <c r="N16277">
        <v>-2</v>
      </c>
      <c r="O16277">
        <v>-2</v>
      </c>
      <c r="P16277">
        <v>15</v>
      </c>
      <c r="R16277" t="str">
        <f t="shared" si="1016"/>
        <v>Early</v>
      </c>
      <c r="S16277" t="str">
        <f t="shared" si="1017"/>
        <v>Early</v>
      </c>
      <c r="T16277" t="str">
        <f t="shared" si="1018"/>
        <v>One-time</v>
      </c>
      <c r="U16277" t="str">
        <f t="shared" si="1019"/>
        <v>Short Term</v>
      </c>
    </row>
    <row r="16278" spans="1:21" x14ac:dyDescent="0.35">
      <c r="A16278" t="s">
        <v>3924</v>
      </c>
      <c r="B16278">
        <v>301936752</v>
      </c>
      <c r="C16278">
        <v>2</v>
      </c>
      <c r="D16278" s="2">
        <v>42899.18891203704</v>
      </c>
      <c r="E16278" s="2">
        <v>42899.147175925929</v>
      </c>
      <c r="F16278">
        <v>10000</v>
      </c>
      <c r="G16278">
        <v>13000</v>
      </c>
      <c r="H16278">
        <v>30</v>
      </c>
      <c r="I16278" s="2">
        <v>42927.715069444443</v>
      </c>
      <c r="J16278" t="s">
        <v>18</v>
      </c>
      <c r="K16278" s="2">
        <v>42929</v>
      </c>
      <c r="L16278" s="2">
        <v>42927.708020833343</v>
      </c>
      <c r="M16278">
        <v>28</v>
      </c>
      <c r="N16278">
        <v>-2</v>
      </c>
      <c r="O16278">
        <v>-2</v>
      </c>
      <c r="P16278">
        <v>30</v>
      </c>
      <c r="Q16278">
        <v>19</v>
      </c>
      <c r="R16278" t="str">
        <f t="shared" si="1016"/>
        <v>Early</v>
      </c>
      <c r="S16278" t="str">
        <f t="shared" si="1017"/>
        <v>Late</v>
      </c>
      <c r="T16278" t="str">
        <f t="shared" si="1018"/>
        <v>Frequent Borrower</v>
      </c>
      <c r="U16278" t="str">
        <f t="shared" si="1019"/>
        <v>Short Term</v>
      </c>
    </row>
    <row r="16279" spans="1:21" x14ac:dyDescent="0.35">
      <c r="A16279" t="s">
        <v>3925</v>
      </c>
      <c r="B16279">
        <v>301917120</v>
      </c>
      <c r="C16279">
        <v>1</v>
      </c>
      <c r="D16279" s="2">
        <v>42879.486793981479</v>
      </c>
      <c r="E16279" s="2">
        <v>42879.444340277783</v>
      </c>
      <c r="F16279">
        <v>10000</v>
      </c>
      <c r="G16279">
        <v>13000</v>
      </c>
      <c r="H16279">
        <v>30</v>
      </c>
      <c r="I16279" s="2">
        <v>42915.837291666663</v>
      </c>
      <c r="J16279" t="s">
        <v>18</v>
      </c>
      <c r="K16279" s="2">
        <v>42909</v>
      </c>
      <c r="L16279" s="2">
        <v>42915.830243055563</v>
      </c>
      <c r="M16279">
        <v>36</v>
      </c>
      <c r="N16279">
        <v>6</v>
      </c>
      <c r="O16279">
        <v>6</v>
      </c>
      <c r="P16279">
        <v>30</v>
      </c>
      <c r="R16279" t="str">
        <f t="shared" si="1016"/>
        <v>Late</v>
      </c>
      <c r="S16279" t="str">
        <f t="shared" si="1017"/>
        <v>Early</v>
      </c>
      <c r="T16279" t="str">
        <f t="shared" si="1018"/>
        <v>One-time</v>
      </c>
      <c r="U16279" t="str">
        <f t="shared" si="1019"/>
        <v>Short Term</v>
      </c>
    </row>
    <row r="16280" spans="1:21" x14ac:dyDescent="0.35">
      <c r="A16280" t="s">
        <v>3926</v>
      </c>
      <c r="B16280">
        <v>301938462</v>
      </c>
      <c r="C16280">
        <v>1</v>
      </c>
      <c r="D16280" s="2">
        <v>42900.550439814811</v>
      </c>
      <c r="E16280" s="2">
        <v>42900.508680555547</v>
      </c>
      <c r="F16280">
        <v>10000</v>
      </c>
      <c r="G16280">
        <v>11500</v>
      </c>
      <c r="H16280">
        <v>15</v>
      </c>
      <c r="I16280" s="2">
        <v>42900.576342592591</v>
      </c>
      <c r="J16280" t="s">
        <v>32</v>
      </c>
      <c r="K16280" s="2">
        <v>42915</v>
      </c>
      <c r="L16280" s="2">
        <v>42900.569293981483</v>
      </c>
      <c r="M16280">
        <v>0</v>
      </c>
      <c r="N16280">
        <v>-15</v>
      </c>
      <c r="O16280">
        <v>-15</v>
      </c>
      <c r="P16280">
        <v>15</v>
      </c>
      <c r="R16280" t="str">
        <f t="shared" si="1016"/>
        <v>Early</v>
      </c>
      <c r="S16280" t="str">
        <f t="shared" si="1017"/>
        <v>Early</v>
      </c>
      <c r="T16280" t="str">
        <f t="shared" si="1018"/>
        <v>One-time</v>
      </c>
      <c r="U16280" t="str">
        <f t="shared" si="1019"/>
        <v>Short Term</v>
      </c>
    </row>
    <row r="16281" spans="1:21" x14ac:dyDescent="0.35">
      <c r="A16281" t="s">
        <v>3927</v>
      </c>
      <c r="B16281">
        <v>301936207</v>
      </c>
      <c r="C16281">
        <v>1</v>
      </c>
      <c r="D16281" s="2">
        <v>42898.678784722222</v>
      </c>
      <c r="E16281" s="2">
        <v>42898.636331018519</v>
      </c>
      <c r="F16281">
        <v>10000</v>
      </c>
      <c r="G16281">
        <v>11500</v>
      </c>
      <c r="H16281">
        <v>15</v>
      </c>
      <c r="I16281" s="2">
        <v>42909.940023148149</v>
      </c>
      <c r="J16281" t="s">
        <v>18</v>
      </c>
      <c r="K16281" s="2">
        <v>42914</v>
      </c>
      <c r="L16281" s="2">
        <v>42909.932974537027</v>
      </c>
      <c r="M16281">
        <v>11</v>
      </c>
      <c r="N16281">
        <v>-5</v>
      </c>
      <c r="O16281">
        <v>-4</v>
      </c>
      <c r="P16281">
        <v>15</v>
      </c>
      <c r="R16281" t="str">
        <f t="shared" si="1016"/>
        <v>Early</v>
      </c>
      <c r="S16281" t="str">
        <f t="shared" si="1017"/>
        <v>Late</v>
      </c>
      <c r="T16281" t="str">
        <f t="shared" si="1018"/>
        <v>One-time</v>
      </c>
      <c r="U16281" t="str">
        <f t="shared" si="1019"/>
        <v>Short Term</v>
      </c>
    </row>
    <row r="16282" spans="1:21" x14ac:dyDescent="0.35">
      <c r="A16282" t="s">
        <v>3927</v>
      </c>
      <c r="B16282">
        <v>301950360</v>
      </c>
      <c r="C16282">
        <v>2</v>
      </c>
      <c r="D16282" s="2">
        <v>42910.526122685187</v>
      </c>
      <c r="E16282" s="2">
        <v>42910.484375</v>
      </c>
      <c r="F16282">
        <v>10000</v>
      </c>
      <c r="G16282">
        <v>13000</v>
      </c>
      <c r="H16282">
        <v>30</v>
      </c>
      <c r="I16282" s="2">
        <v>42941.475671296299</v>
      </c>
      <c r="J16282" t="s">
        <v>18</v>
      </c>
      <c r="K16282" s="2">
        <v>42940</v>
      </c>
      <c r="L16282" s="2">
        <v>42941.468622685177</v>
      </c>
      <c r="M16282">
        <v>30</v>
      </c>
      <c r="N16282">
        <v>1</v>
      </c>
      <c r="O16282">
        <v>0</v>
      </c>
      <c r="P16282">
        <v>30</v>
      </c>
      <c r="Q16282">
        <v>11</v>
      </c>
      <c r="R16282" t="str">
        <f t="shared" si="1016"/>
        <v>Late</v>
      </c>
      <c r="S16282" t="str">
        <f t="shared" si="1017"/>
        <v>Early</v>
      </c>
      <c r="T16282" t="str">
        <f t="shared" si="1018"/>
        <v>Frequent Borrower</v>
      </c>
      <c r="U16282" t="str">
        <f t="shared" si="1019"/>
        <v>Short Term</v>
      </c>
    </row>
    <row r="16283" spans="1:21" x14ac:dyDescent="0.35">
      <c r="A16283" t="s">
        <v>3928</v>
      </c>
      <c r="B16283">
        <v>301930576</v>
      </c>
      <c r="C16283">
        <v>1</v>
      </c>
      <c r="D16283" s="2">
        <v>42893.851631944453</v>
      </c>
      <c r="E16283" s="2">
        <v>42893.809166666673</v>
      </c>
      <c r="F16283">
        <v>10000</v>
      </c>
      <c r="G16283">
        <v>11500</v>
      </c>
      <c r="H16283">
        <v>15</v>
      </c>
      <c r="I16283" s="2">
        <v>42903.572488425933</v>
      </c>
      <c r="J16283" t="s">
        <v>18</v>
      </c>
      <c r="K16283" s="2">
        <v>42908</v>
      </c>
      <c r="L16283" s="2">
        <v>42903.565439814818</v>
      </c>
      <c r="M16283">
        <v>9</v>
      </c>
      <c r="N16283">
        <v>-5</v>
      </c>
      <c r="O16283">
        <v>-6</v>
      </c>
      <c r="P16283">
        <v>15</v>
      </c>
      <c r="R16283" t="str">
        <f t="shared" si="1016"/>
        <v>Early</v>
      </c>
      <c r="S16283" t="str">
        <f t="shared" si="1017"/>
        <v>Early</v>
      </c>
      <c r="T16283" t="str">
        <f t="shared" si="1018"/>
        <v>One-time</v>
      </c>
      <c r="U16283" t="str">
        <f t="shared" si="1019"/>
        <v>Short Term</v>
      </c>
    </row>
    <row r="16284" spans="1:21" x14ac:dyDescent="0.35">
      <c r="A16284" t="s">
        <v>3928</v>
      </c>
      <c r="B16284">
        <v>301945585</v>
      </c>
      <c r="C16284">
        <v>2</v>
      </c>
      <c r="D16284" s="2">
        <v>42906.874664351853</v>
      </c>
      <c r="E16284" s="2">
        <v>42906.832928240743</v>
      </c>
      <c r="F16284">
        <v>10000</v>
      </c>
      <c r="G16284">
        <v>11500</v>
      </c>
      <c r="H16284">
        <v>15</v>
      </c>
      <c r="I16284" s="2">
        <v>42916.910162037027</v>
      </c>
      <c r="J16284" t="s">
        <v>18</v>
      </c>
      <c r="K16284" s="2">
        <v>42921</v>
      </c>
      <c r="L16284" s="2">
        <v>42916.903113425928</v>
      </c>
      <c r="M16284">
        <v>10</v>
      </c>
      <c r="N16284">
        <v>-5</v>
      </c>
      <c r="O16284">
        <v>-5</v>
      </c>
      <c r="P16284">
        <v>15</v>
      </c>
      <c r="Q16284">
        <v>13</v>
      </c>
      <c r="R16284" t="str">
        <f t="shared" si="1016"/>
        <v>Early</v>
      </c>
      <c r="S16284" t="str">
        <f t="shared" si="1017"/>
        <v>Late</v>
      </c>
      <c r="T16284" t="str">
        <f t="shared" si="1018"/>
        <v>Frequent Borrower</v>
      </c>
      <c r="U16284" t="str">
        <f t="shared" si="1019"/>
        <v>Short Term</v>
      </c>
    </row>
    <row r="16285" spans="1:21" x14ac:dyDescent="0.35">
      <c r="A16285" t="s">
        <v>3929</v>
      </c>
      <c r="B16285">
        <v>301933608</v>
      </c>
      <c r="C16285">
        <v>1</v>
      </c>
      <c r="D16285" s="2">
        <v>42896.419560185182</v>
      </c>
      <c r="E16285" s="2">
        <v>42896.377106481479</v>
      </c>
      <c r="F16285">
        <v>10000</v>
      </c>
      <c r="G16285">
        <v>13000</v>
      </c>
      <c r="H16285">
        <v>30</v>
      </c>
      <c r="I16285" s="2">
        <v>42930.785798611112</v>
      </c>
      <c r="J16285" t="s">
        <v>18</v>
      </c>
      <c r="K16285" s="2">
        <v>42928</v>
      </c>
      <c r="L16285" s="2">
        <v>42930.778749999998</v>
      </c>
      <c r="M16285">
        <v>34</v>
      </c>
      <c r="N16285">
        <v>2</v>
      </c>
      <c r="O16285">
        <v>4</v>
      </c>
      <c r="P16285">
        <v>30</v>
      </c>
      <c r="R16285" t="str">
        <f t="shared" si="1016"/>
        <v>Late</v>
      </c>
      <c r="S16285" t="str">
        <f t="shared" si="1017"/>
        <v>Early</v>
      </c>
      <c r="T16285" t="str">
        <f t="shared" si="1018"/>
        <v>One-time</v>
      </c>
      <c r="U16285" t="str">
        <f t="shared" si="1019"/>
        <v>Short Term</v>
      </c>
    </row>
    <row r="16286" spans="1:21" x14ac:dyDescent="0.35">
      <c r="A16286" t="s">
        <v>3930</v>
      </c>
      <c r="B16286">
        <v>301852749</v>
      </c>
      <c r="C16286">
        <v>1</v>
      </c>
      <c r="D16286" s="2">
        <v>42827.88144675926</v>
      </c>
      <c r="E16286" s="2">
        <v>42827.839618055557</v>
      </c>
      <c r="F16286">
        <v>10000</v>
      </c>
      <c r="G16286">
        <v>11500</v>
      </c>
      <c r="H16286">
        <v>15</v>
      </c>
      <c r="I16286" s="2">
        <v>42832.301562499997</v>
      </c>
      <c r="J16286" t="s">
        <v>18</v>
      </c>
      <c r="K16286" s="2">
        <v>42842</v>
      </c>
      <c r="L16286" s="2">
        <v>42832.291030092587</v>
      </c>
      <c r="M16286">
        <v>4</v>
      </c>
      <c r="N16286">
        <v>-10</v>
      </c>
      <c r="O16286">
        <v>-11</v>
      </c>
      <c r="P16286">
        <v>15</v>
      </c>
      <c r="R16286" t="str">
        <f t="shared" si="1016"/>
        <v>Early</v>
      </c>
      <c r="S16286" t="str">
        <f t="shared" si="1017"/>
        <v>Early</v>
      </c>
      <c r="T16286" t="str">
        <f t="shared" si="1018"/>
        <v>One-time</v>
      </c>
      <c r="U16286" t="str">
        <f t="shared" si="1019"/>
        <v>Short Term</v>
      </c>
    </row>
    <row r="16287" spans="1:21" x14ac:dyDescent="0.35">
      <c r="A16287" t="s">
        <v>3930</v>
      </c>
      <c r="B16287">
        <v>301858795</v>
      </c>
      <c r="C16287">
        <v>2</v>
      </c>
      <c r="D16287" s="2">
        <v>42832.329039351847</v>
      </c>
      <c r="E16287" s="2">
        <v>42832.287291666667</v>
      </c>
      <c r="F16287">
        <v>10000</v>
      </c>
      <c r="G16287">
        <v>11500</v>
      </c>
      <c r="H16287">
        <v>15</v>
      </c>
      <c r="I16287" s="2">
        <v>42843.432916666658</v>
      </c>
      <c r="J16287" t="s">
        <v>18</v>
      </c>
      <c r="K16287" s="2">
        <v>42849</v>
      </c>
      <c r="L16287" s="2">
        <v>42843.422395833331</v>
      </c>
      <c r="M16287">
        <v>11</v>
      </c>
      <c r="N16287">
        <v>-6</v>
      </c>
      <c r="O16287">
        <v>-4</v>
      </c>
      <c r="P16287">
        <v>15</v>
      </c>
      <c r="Q16287">
        <v>4</v>
      </c>
      <c r="R16287" t="str">
        <f t="shared" si="1016"/>
        <v>Early</v>
      </c>
      <c r="S16287" t="str">
        <f t="shared" si="1017"/>
        <v>Early</v>
      </c>
      <c r="T16287" t="str">
        <f t="shared" si="1018"/>
        <v>Frequent Borrower</v>
      </c>
      <c r="U16287" t="str">
        <f t="shared" si="1019"/>
        <v>Short Term</v>
      </c>
    </row>
    <row r="16288" spans="1:21" x14ac:dyDescent="0.35">
      <c r="A16288" t="s">
        <v>3930</v>
      </c>
      <c r="B16288">
        <v>301872887</v>
      </c>
      <c r="C16288">
        <v>3</v>
      </c>
      <c r="D16288" s="2">
        <v>42844.311377314807</v>
      </c>
      <c r="E16288" s="2">
        <v>42844.269629629627</v>
      </c>
      <c r="F16288">
        <v>10000</v>
      </c>
      <c r="G16288">
        <v>11500</v>
      </c>
      <c r="H16288">
        <v>15</v>
      </c>
      <c r="I16288" s="2">
        <v>42854.439560185187</v>
      </c>
      <c r="J16288" t="s">
        <v>18</v>
      </c>
      <c r="K16288" s="2">
        <v>42859</v>
      </c>
      <c r="L16288" s="2">
        <v>42854.429039351853</v>
      </c>
      <c r="M16288">
        <v>10</v>
      </c>
      <c r="N16288">
        <v>-5</v>
      </c>
      <c r="O16288">
        <v>-5</v>
      </c>
      <c r="P16288">
        <v>15</v>
      </c>
      <c r="Q16288">
        <v>11</v>
      </c>
      <c r="R16288" t="str">
        <f t="shared" si="1016"/>
        <v>Early</v>
      </c>
      <c r="S16288" t="str">
        <f t="shared" si="1017"/>
        <v>Late</v>
      </c>
      <c r="T16288" t="str">
        <f t="shared" si="1018"/>
        <v>Frequent Borrower</v>
      </c>
      <c r="U16288" t="str">
        <f t="shared" si="1019"/>
        <v>Short Term</v>
      </c>
    </row>
    <row r="16289" spans="1:21" x14ac:dyDescent="0.35">
      <c r="A16289" t="s">
        <v>3930</v>
      </c>
      <c r="B16289">
        <v>301886436</v>
      </c>
      <c r="C16289">
        <v>4</v>
      </c>
      <c r="D16289" s="2">
        <v>42856.871261574073</v>
      </c>
      <c r="E16289" s="2">
        <v>42856.829502314817</v>
      </c>
      <c r="F16289">
        <v>20000</v>
      </c>
      <c r="G16289">
        <v>23800</v>
      </c>
      <c r="H16289">
        <v>30</v>
      </c>
      <c r="I16289" s="2">
        <v>42895.49931712963</v>
      </c>
      <c r="J16289" t="s">
        <v>18</v>
      </c>
      <c r="K16289" s="2">
        <v>42886</v>
      </c>
      <c r="L16289" s="2">
        <v>42895.492268518523</v>
      </c>
      <c r="M16289">
        <v>38</v>
      </c>
      <c r="N16289">
        <v>9</v>
      </c>
      <c r="O16289">
        <v>8</v>
      </c>
      <c r="P16289">
        <v>19</v>
      </c>
      <c r="Q16289">
        <v>12</v>
      </c>
      <c r="R16289" t="str">
        <f t="shared" si="1016"/>
        <v>Late</v>
      </c>
      <c r="S16289" t="str">
        <f t="shared" si="1017"/>
        <v>Early</v>
      </c>
      <c r="T16289" t="str">
        <f t="shared" si="1018"/>
        <v>Frequent Borrower</v>
      </c>
      <c r="U16289" t="str">
        <f t="shared" si="1019"/>
        <v>Short Term</v>
      </c>
    </row>
    <row r="16290" spans="1:21" x14ac:dyDescent="0.35">
      <c r="A16290" t="s">
        <v>3930</v>
      </c>
      <c r="B16290">
        <v>301935742</v>
      </c>
      <c r="C16290">
        <v>5</v>
      </c>
      <c r="D16290" s="2">
        <v>42898.457488425927</v>
      </c>
      <c r="E16290" s="2">
        <v>42898.41574074074</v>
      </c>
      <c r="F16290">
        <v>10000</v>
      </c>
      <c r="G16290">
        <v>13000</v>
      </c>
      <c r="H16290">
        <v>30</v>
      </c>
      <c r="I16290" s="2">
        <v>42922.514328703714</v>
      </c>
      <c r="J16290" t="s">
        <v>18</v>
      </c>
      <c r="K16290" s="2">
        <v>42928</v>
      </c>
      <c r="L16290" s="2">
        <v>42922.507280092592</v>
      </c>
      <c r="M16290">
        <v>24</v>
      </c>
      <c r="N16290">
        <v>-6</v>
      </c>
      <c r="O16290">
        <v>-6</v>
      </c>
      <c r="P16290">
        <v>30</v>
      </c>
      <c r="Q16290">
        <v>41</v>
      </c>
      <c r="R16290" t="str">
        <f t="shared" si="1016"/>
        <v>Early</v>
      </c>
      <c r="S16290" t="str">
        <f t="shared" si="1017"/>
        <v>Early</v>
      </c>
      <c r="T16290" t="str">
        <f t="shared" si="1018"/>
        <v>Frequent Borrower</v>
      </c>
      <c r="U16290" t="str">
        <f t="shared" si="1019"/>
        <v>Short Term</v>
      </c>
    </row>
    <row r="16291" spans="1:21" x14ac:dyDescent="0.35">
      <c r="A16291" t="s">
        <v>3931</v>
      </c>
      <c r="B16291">
        <v>301882088</v>
      </c>
      <c r="C16291">
        <v>1</v>
      </c>
      <c r="D16291" s="2">
        <v>42852.458773148152</v>
      </c>
      <c r="E16291" s="2">
        <v>42852.405532407407</v>
      </c>
      <c r="F16291">
        <v>10000</v>
      </c>
      <c r="G16291">
        <v>11500</v>
      </c>
      <c r="H16291">
        <v>15</v>
      </c>
      <c r="I16291" s="2">
        <v>42863.719317129631</v>
      </c>
      <c r="J16291" t="s">
        <v>32</v>
      </c>
      <c r="K16291" s="2">
        <v>42867</v>
      </c>
      <c r="L16291" s="2">
        <v>42863.708761574067</v>
      </c>
      <c r="M16291">
        <v>11</v>
      </c>
      <c r="N16291">
        <v>-4</v>
      </c>
      <c r="O16291">
        <v>-4</v>
      </c>
      <c r="P16291">
        <v>15</v>
      </c>
      <c r="R16291" t="str">
        <f t="shared" si="1016"/>
        <v>Early</v>
      </c>
      <c r="S16291" t="str">
        <f t="shared" si="1017"/>
        <v>Early</v>
      </c>
      <c r="T16291" t="str">
        <f t="shared" si="1018"/>
        <v>One-time</v>
      </c>
      <c r="U16291" t="str">
        <f t="shared" si="1019"/>
        <v>Short Term</v>
      </c>
    </row>
    <row r="16292" spans="1:21" x14ac:dyDescent="0.35">
      <c r="A16292" t="s">
        <v>3931</v>
      </c>
      <c r="B16292">
        <v>301901854</v>
      </c>
      <c r="C16292">
        <v>2</v>
      </c>
      <c r="D16292" s="2">
        <v>42866.769618055558</v>
      </c>
      <c r="E16292" s="2">
        <v>42866.727881944447</v>
      </c>
      <c r="F16292">
        <v>10000</v>
      </c>
      <c r="G16292">
        <v>11500</v>
      </c>
      <c r="H16292">
        <v>15</v>
      </c>
      <c r="I16292" s="2">
        <v>42867.636597222219</v>
      </c>
      <c r="J16292" t="s">
        <v>32</v>
      </c>
      <c r="K16292" s="2">
        <v>42881</v>
      </c>
      <c r="L16292" s="2">
        <v>42867.626064814824</v>
      </c>
      <c r="M16292">
        <v>0</v>
      </c>
      <c r="N16292">
        <v>-14</v>
      </c>
      <c r="O16292">
        <v>-15</v>
      </c>
      <c r="P16292">
        <v>15</v>
      </c>
      <c r="Q16292">
        <v>14</v>
      </c>
      <c r="R16292" t="str">
        <f t="shared" si="1016"/>
        <v>Early</v>
      </c>
      <c r="S16292" t="str">
        <f t="shared" si="1017"/>
        <v>Early</v>
      </c>
      <c r="T16292" t="str">
        <f t="shared" si="1018"/>
        <v>Frequent Borrower</v>
      </c>
      <c r="U16292" t="str">
        <f t="shared" si="1019"/>
        <v>Short Term</v>
      </c>
    </row>
    <row r="16293" spans="1:21" x14ac:dyDescent="0.35">
      <c r="A16293" t="s">
        <v>3931</v>
      </c>
      <c r="B16293">
        <v>301903455</v>
      </c>
      <c r="C16293">
        <v>3</v>
      </c>
      <c r="D16293" s="2">
        <v>42867.641284722216</v>
      </c>
      <c r="E16293" s="2">
        <v>42867.599537037036</v>
      </c>
      <c r="F16293">
        <v>10000</v>
      </c>
      <c r="G16293">
        <v>11500</v>
      </c>
      <c r="H16293">
        <v>15</v>
      </c>
      <c r="I16293" s="2">
        <v>42867.654942129629</v>
      </c>
      <c r="J16293" t="s">
        <v>32</v>
      </c>
      <c r="K16293" s="2">
        <v>42885</v>
      </c>
      <c r="L16293" s="2">
        <v>42867.644421296303</v>
      </c>
      <c r="M16293">
        <v>0</v>
      </c>
      <c r="N16293">
        <v>-18</v>
      </c>
      <c r="O16293">
        <v>-15</v>
      </c>
      <c r="P16293">
        <v>15</v>
      </c>
      <c r="Q16293">
        <v>0</v>
      </c>
      <c r="R16293" t="str">
        <f t="shared" si="1016"/>
        <v>Early</v>
      </c>
      <c r="S16293" t="str">
        <f t="shared" si="1017"/>
        <v>OnTime</v>
      </c>
      <c r="T16293" t="str">
        <f t="shared" si="1018"/>
        <v>Frequent Borrower</v>
      </c>
      <c r="U16293" t="str">
        <f t="shared" si="1019"/>
        <v>Short Term</v>
      </c>
    </row>
    <row r="16294" spans="1:21" x14ac:dyDescent="0.35">
      <c r="A16294" t="s">
        <v>3931</v>
      </c>
      <c r="B16294">
        <v>301903510</v>
      </c>
      <c r="C16294">
        <v>4</v>
      </c>
      <c r="D16294" s="2">
        <v>42867.659525462957</v>
      </c>
      <c r="E16294" s="2">
        <v>42867.617789351847</v>
      </c>
      <c r="F16294">
        <v>20000</v>
      </c>
      <c r="G16294">
        <v>22250</v>
      </c>
      <c r="H16294">
        <v>15</v>
      </c>
      <c r="I16294" s="2">
        <v>42885.682939814818</v>
      </c>
      <c r="J16294" t="s">
        <v>32</v>
      </c>
      <c r="K16294" s="2">
        <v>42885</v>
      </c>
      <c r="L16294" s="2">
        <v>42885.675902777781</v>
      </c>
      <c r="M16294">
        <v>18</v>
      </c>
      <c r="N16294">
        <v>0</v>
      </c>
      <c r="O16294">
        <v>3</v>
      </c>
      <c r="P16294">
        <v>11.25</v>
      </c>
      <c r="Q16294">
        <v>0</v>
      </c>
      <c r="R16294" t="str">
        <f t="shared" si="1016"/>
        <v>OnTime</v>
      </c>
      <c r="S16294" t="str">
        <f t="shared" si="1017"/>
        <v>OnTime</v>
      </c>
      <c r="T16294" t="str">
        <f t="shared" si="1018"/>
        <v>Frequent Borrower</v>
      </c>
      <c r="U16294" t="str">
        <f t="shared" si="1019"/>
        <v>Short Term</v>
      </c>
    </row>
    <row r="16295" spans="1:21" x14ac:dyDescent="0.35">
      <c r="A16295" t="s">
        <v>3931</v>
      </c>
      <c r="B16295">
        <v>301923104</v>
      </c>
      <c r="C16295">
        <v>5</v>
      </c>
      <c r="D16295" s="2">
        <v>42886.686805555553</v>
      </c>
      <c r="E16295" s="2">
        <v>42886.645069444443</v>
      </c>
      <c r="F16295">
        <v>20000</v>
      </c>
      <c r="G16295">
        <v>22250</v>
      </c>
      <c r="H16295">
        <v>15</v>
      </c>
      <c r="I16295" s="2">
        <v>42901.811342592591</v>
      </c>
      <c r="J16295" t="s">
        <v>32</v>
      </c>
      <c r="K16295" s="2">
        <v>42901</v>
      </c>
      <c r="L16295" s="2">
        <v>42901.804293981477</v>
      </c>
      <c r="M16295">
        <v>15</v>
      </c>
      <c r="N16295">
        <v>0</v>
      </c>
      <c r="O16295">
        <v>0</v>
      </c>
      <c r="P16295">
        <v>11.25</v>
      </c>
      <c r="Q16295">
        <v>19</v>
      </c>
      <c r="R16295" t="str">
        <f t="shared" si="1016"/>
        <v>OnTime</v>
      </c>
      <c r="S16295" t="str">
        <f t="shared" si="1017"/>
        <v>Late</v>
      </c>
      <c r="T16295" t="str">
        <f t="shared" si="1018"/>
        <v>Frequent Borrower</v>
      </c>
      <c r="U16295" t="str">
        <f t="shared" si="1019"/>
        <v>Short Term</v>
      </c>
    </row>
    <row r="16296" spans="1:21" x14ac:dyDescent="0.35">
      <c r="A16296" t="s">
        <v>3931</v>
      </c>
      <c r="B16296">
        <v>301940209</v>
      </c>
      <c r="C16296">
        <v>6</v>
      </c>
      <c r="D16296" s="2">
        <v>42901.83394675926</v>
      </c>
      <c r="E16296" s="2">
        <v>42901.792199074072</v>
      </c>
      <c r="F16296">
        <v>20000</v>
      </c>
      <c r="G16296">
        <v>22250</v>
      </c>
      <c r="H16296">
        <v>15</v>
      </c>
      <c r="I16296" s="2">
        <v>42917.36650462963</v>
      </c>
      <c r="J16296" t="s">
        <v>32</v>
      </c>
      <c r="K16296" s="2">
        <v>42916</v>
      </c>
      <c r="L16296" s="2">
        <v>42917.359456018523</v>
      </c>
      <c r="M16296">
        <v>15</v>
      </c>
      <c r="N16296">
        <v>1</v>
      </c>
      <c r="O16296">
        <v>0</v>
      </c>
      <c r="P16296">
        <v>11.25</v>
      </c>
      <c r="Q16296">
        <v>15</v>
      </c>
      <c r="R16296" t="str">
        <f t="shared" si="1016"/>
        <v>Late</v>
      </c>
      <c r="S16296" t="str">
        <f t="shared" si="1017"/>
        <v>Early</v>
      </c>
      <c r="T16296" t="str">
        <f t="shared" si="1018"/>
        <v>Frequent Borrower</v>
      </c>
      <c r="U16296" t="str">
        <f t="shared" si="1019"/>
        <v>Short Term</v>
      </c>
    </row>
    <row r="16297" spans="1:21" x14ac:dyDescent="0.35">
      <c r="A16297" t="s">
        <v>3932</v>
      </c>
      <c r="B16297">
        <v>301882158</v>
      </c>
      <c r="C16297">
        <v>1</v>
      </c>
      <c r="D16297" s="2">
        <v>42852.500474537039</v>
      </c>
      <c r="E16297" s="2">
        <v>42852.445671296293</v>
      </c>
      <c r="F16297">
        <v>10000</v>
      </c>
      <c r="G16297">
        <v>11500</v>
      </c>
      <c r="H16297">
        <v>15</v>
      </c>
      <c r="I16297" s="2">
        <v>42852.653240740743</v>
      </c>
      <c r="J16297" t="s">
        <v>32</v>
      </c>
      <c r="K16297" s="2">
        <v>42867</v>
      </c>
      <c r="L16297" s="2">
        <v>42852.64271990741</v>
      </c>
      <c r="M16297">
        <v>0</v>
      </c>
      <c r="N16297">
        <v>-15</v>
      </c>
      <c r="O16297">
        <v>-15</v>
      </c>
      <c r="P16297">
        <v>15</v>
      </c>
      <c r="R16297" t="str">
        <f t="shared" si="1016"/>
        <v>Early</v>
      </c>
      <c r="S16297" t="str">
        <f t="shared" si="1017"/>
        <v>Early</v>
      </c>
      <c r="T16297" t="str">
        <f t="shared" si="1018"/>
        <v>One-time</v>
      </c>
      <c r="U16297" t="str">
        <f t="shared" si="1019"/>
        <v>Short Term</v>
      </c>
    </row>
    <row r="16298" spans="1:21" x14ac:dyDescent="0.35">
      <c r="A16298" t="s">
        <v>3932</v>
      </c>
      <c r="B16298">
        <v>301882627</v>
      </c>
      <c r="C16298">
        <v>2</v>
      </c>
      <c r="D16298" s="2">
        <v>42852.756203703713</v>
      </c>
      <c r="E16298" s="2">
        <v>42852.714456018519</v>
      </c>
      <c r="F16298">
        <v>10000</v>
      </c>
      <c r="G16298">
        <v>11500</v>
      </c>
      <c r="H16298">
        <v>15</v>
      </c>
      <c r="I16298" s="2">
        <v>42866.67863425926</v>
      </c>
      <c r="J16298" t="s">
        <v>32</v>
      </c>
      <c r="K16298" s="2">
        <v>42867</v>
      </c>
      <c r="L16298" s="2">
        <v>42866.668124999997</v>
      </c>
      <c r="M16298">
        <v>13</v>
      </c>
      <c r="N16298">
        <v>-1</v>
      </c>
      <c r="O16298">
        <v>-2</v>
      </c>
      <c r="P16298">
        <v>15</v>
      </c>
      <c r="Q16298">
        <v>0</v>
      </c>
      <c r="R16298" t="str">
        <f t="shared" si="1016"/>
        <v>Early</v>
      </c>
      <c r="S16298" t="str">
        <f t="shared" si="1017"/>
        <v>OnTime</v>
      </c>
      <c r="T16298" t="str">
        <f t="shared" si="1018"/>
        <v>Frequent Borrower</v>
      </c>
      <c r="U16298" t="str">
        <f t="shared" si="1019"/>
        <v>Short Term</v>
      </c>
    </row>
    <row r="16299" spans="1:21" x14ac:dyDescent="0.35">
      <c r="A16299" t="s">
        <v>3932</v>
      </c>
      <c r="B16299">
        <v>301901668</v>
      </c>
      <c r="C16299">
        <v>3</v>
      </c>
      <c r="D16299" s="2">
        <v>42866.687835648147</v>
      </c>
      <c r="E16299" s="2">
        <v>42866.646099537043</v>
      </c>
      <c r="F16299">
        <v>10000</v>
      </c>
      <c r="G16299">
        <v>11500</v>
      </c>
      <c r="H16299">
        <v>15</v>
      </c>
      <c r="I16299" s="2">
        <v>42881.437696759262</v>
      </c>
      <c r="J16299" t="s">
        <v>32</v>
      </c>
      <c r="K16299" s="2">
        <v>42881</v>
      </c>
      <c r="L16299" s="2">
        <v>42881.430636574078</v>
      </c>
      <c r="M16299">
        <v>14</v>
      </c>
      <c r="N16299">
        <v>0</v>
      </c>
      <c r="O16299">
        <v>-1</v>
      </c>
      <c r="P16299">
        <v>15</v>
      </c>
      <c r="Q16299">
        <v>13</v>
      </c>
      <c r="R16299" t="str">
        <f t="shared" si="1016"/>
        <v>OnTime</v>
      </c>
      <c r="S16299" t="str">
        <f t="shared" si="1017"/>
        <v>OnTime</v>
      </c>
      <c r="T16299" t="str">
        <f t="shared" si="1018"/>
        <v>Frequent Borrower</v>
      </c>
      <c r="U16299" t="str">
        <f t="shared" si="1019"/>
        <v>Short Term</v>
      </c>
    </row>
    <row r="16300" spans="1:21" x14ac:dyDescent="0.35">
      <c r="A16300" t="s">
        <v>3932</v>
      </c>
      <c r="B16300">
        <v>301918737</v>
      </c>
      <c r="C16300">
        <v>4</v>
      </c>
      <c r="D16300" s="2">
        <v>42881.454733796287</v>
      </c>
      <c r="E16300" s="2">
        <v>42881.412986111107</v>
      </c>
      <c r="F16300">
        <v>20000</v>
      </c>
      <c r="G16300">
        <v>24500</v>
      </c>
      <c r="H16300">
        <v>30</v>
      </c>
      <c r="I16300" s="2">
        <v>42914.278506944444</v>
      </c>
      <c r="J16300" t="s">
        <v>32</v>
      </c>
      <c r="K16300" s="2">
        <v>42914</v>
      </c>
      <c r="L16300" s="2">
        <v>42914.27144675926</v>
      </c>
      <c r="M16300">
        <v>32</v>
      </c>
      <c r="N16300">
        <v>0</v>
      </c>
      <c r="O16300">
        <v>2</v>
      </c>
      <c r="P16300">
        <v>22.5</v>
      </c>
      <c r="Q16300">
        <v>14</v>
      </c>
      <c r="R16300" t="str">
        <f t="shared" si="1016"/>
        <v>OnTime</v>
      </c>
      <c r="S16300" t="str">
        <f t="shared" si="1017"/>
        <v>Early</v>
      </c>
      <c r="T16300" t="str">
        <f t="shared" si="1018"/>
        <v>Frequent Borrower</v>
      </c>
      <c r="U16300" t="str">
        <f t="shared" si="1019"/>
        <v>Short Term</v>
      </c>
    </row>
    <row r="16301" spans="1:21" x14ac:dyDescent="0.35">
      <c r="A16301" t="s">
        <v>3932</v>
      </c>
      <c r="B16301">
        <v>301954156</v>
      </c>
      <c r="C16301">
        <v>5</v>
      </c>
      <c r="D16301" s="2">
        <v>42914.280509259261</v>
      </c>
      <c r="E16301" s="2">
        <v>42914.23877314815</v>
      </c>
      <c r="F16301">
        <v>20000</v>
      </c>
      <c r="G16301">
        <v>24500</v>
      </c>
      <c r="H16301">
        <v>30</v>
      </c>
      <c r="I16301" s="2">
        <v>42942.892187500001</v>
      </c>
      <c r="J16301" t="s">
        <v>32</v>
      </c>
      <c r="K16301" s="2">
        <v>42944</v>
      </c>
      <c r="L16301" s="2">
        <v>42942.885138888887</v>
      </c>
      <c r="M16301">
        <v>28</v>
      </c>
      <c r="N16301">
        <v>-2</v>
      </c>
      <c r="O16301">
        <v>-2</v>
      </c>
      <c r="P16301">
        <v>22.5</v>
      </c>
      <c r="Q16301">
        <v>32</v>
      </c>
      <c r="R16301" t="str">
        <f t="shared" si="1016"/>
        <v>Early</v>
      </c>
      <c r="S16301" t="str">
        <f t="shared" si="1017"/>
        <v>Early</v>
      </c>
      <c r="T16301" t="str">
        <f t="shared" si="1018"/>
        <v>Frequent Borrower</v>
      </c>
      <c r="U16301" t="str">
        <f t="shared" si="1019"/>
        <v>Short Term</v>
      </c>
    </row>
    <row r="16302" spans="1:21" x14ac:dyDescent="0.35">
      <c r="A16302" t="s">
        <v>3933</v>
      </c>
      <c r="B16302">
        <v>301882220</v>
      </c>
      <c r="C16302">
        <v>1</v>
      </c>
      <c r="D16302" s="2">
        <v>42852.542164351849</v>
      </c>
      <c r="E16302" s="2">
        <v>42852.484027777777</v>
      </c>
      <c r="F16302">
        <v>10000</v>
      </c>
      <c r="G16302">
        <v>13000</v>
      </c>
      <c r="H16302">
        <v>30</v>
      </c>
      <c r="I16302" s="2">
        <v>42880.38349537037</v>
      </c>
      <c r="J16302" t="s">
        <v>32</v>
      </c>
      <c r="K16302" s="2">
        <v>42885</v>
      </c>
      <c r="L16302" s="2">
        <v>42880.376446759263</v>
      </c>
      <c r="M16302">
        <v>27</v>
      </c>
      <c r="N16302">
        <v>-5</v>
      </c>
      <c r="O16302">
        <v>-3</v>
      </c>
      <c r="P16302">
        <v>30</v>
      </c>
      <c r="R16302" t="str">
        <f t="shared" si="1016"/>
        <v>Early</v>
      </c>
      <c r="S16302" t="str">
        <f t="shared" si="1017"/>
        <v>Early</v>
      </c>
      <c r="T16302" t="str">
        <f t="shared" si="1018"/>
        <v>One-time</v>
      </c>
      <c r="U16302" t="str">
        <f t="shared" si="1019"/>
        <v>Short Term</v>
      </c>
    </row>
    <row r="16303" spans="1:21" x14ac:dyDescent="0.35">
      <c r="A16303" t="s">
        <v>3933</v>
      </c>
      <c r="B16303">
        <v>301918321</v>
      </c>
      <c r="C16303">
        <v>2</v>
      </c>
      <c r="D16303" s="2">
        <v>42880.753217592603</v>
      </c>
      <c r="E16303" s="2">
        <v>42880.711481481478</v>
      </c>
      <c r="F16303">
        <v>10000</v>
      </c>
      <c r="G16303">
        <v>13000</v>
      </c>
      <c r="H16303">
        <v>30</v>
      </c>
      <c r="I16303" s="2">
        <v>42909.474629629629</v>
      </c>
      <c r="J16303" t="s">
        <v>32</v>
      </c>
      <c r="K16303" s="2">
        <v>42912</v>
      </c>
      <c r="L16303" s="2">
        <v>42909.467581018522</v>
      </c>
      <c r="M16303">
        <v>28</v>
      </c>
      <c r="N16303">
        <v>-3</v>
      </c>
      <c r="O16303">
        <v>-2</v>
      </c>
      <c r="P16303">
        <v>30</v>
      </c>
      <c r="Q16303">
        <v>28</v>
      </c>
      <c r="R16303" t="str">
        <f t="shared" si="1016"/>
        <v>Early</v>
      </c>
      <c r="S16303" t="str">
        <f t="shared" si="1017"/>
        <v>Early</v>
      </c>
      <c r="T16303" t="str">
        <f t="shared" si="1018"/>
        <v>Frequent Borrower</v>
      </c>
      <c r="U16303" t="str">
        <f t="shared" si="1019"/>
        <v>Short Term</v>
      </c>
    </row>
    <row r="16304" spans="1:21" x14ac:dyDescent="0.35">
      <c r="A16304" t="s">
        <v>3934</v>
      </c>
      <c r="B16304">
        <v>301938124</v>
      </c>
      <c r="C16304">
        <v>1</v>
      </c>
      <c r="D16304" s="2">
        <v>42900.363888888889</v>
      </c>
      <c r="E16304" s="2">
        <v>42900.321435185193</v>
      </c>
      <c r="F16304">
        <v>10000</v>
      </c>
      <c r="G16304">
        <v>11500</v>
      </c>
      <c r="H16304">
        <v>15</v>
      </c>
      <c r="I16304" s="2">
        <v>42908.495081018518</v>
      </c>
      <c r="J16304" t="s">
        <v>18</v>
      </c>
      <c r="K16304" s="2">
        <v>42915</v>
      </c>
      <c r="L16304" s="2">
        <v>42908.488020833327</v>
      </c>
      <c r="M16304">
        <v>8</v>
      </c>
      <c r="N16304">
        <v>-7</v>
      </c>
      <c r="O16304">
        <v>-7</v>
      </c>
      <c r="P16304">
        <v>15</v>
      </c>
      <c r="R16304" t="str">
        <f t="shared" si="1016"/>
        <v>Early</v>
      </c>
      <c r="S16304" t="str">
        <f t="shared" si="1017"/>
        <v>Early</v>
      </c>
      <c r="T16304" t="str">
        <f t="shared" si="1018"/>
        <v>One-time</v>
      </c>
      <c r="U16304" t="str">
        <f t="shared" si="1019"/>
        <v>Short Term</v>
      </c>
    </row>
    <row r="16305" spans="1:21" x14ac:dyDescent="0.35">
      <c r="A16305" t="s">
        <v>3935</v>
      </c>
      <c r="B16305">
        <v>301938384</v>
      </c>
      <c r="C16305">
        <v>1</v>
      </c>
      <c r="D16305" s="2">
        <v>42900.515543981477</v>
      </c>
      <c r="E16305" s="2">
        <v>42900.473078703697</v>
      </c>
      <c r="F16305">
        <v>10000</v>
      </c>
      <c r="G16305">
        <v>11500</v>
      </c>
      <c r="H16305">
        <v>15</v>
      </c>
      <c r="I16305" s="2">
        <v>42914.59646990741</v>
      </c>
      <c r="J16305" t="s">
        <v>18</v>
      </c>
      <c r="K16305" s="2">
        <v>42915</v>
      </c>
      <c r="L16305" s="2">
        <v>42914.589421296303</v>
      </c>
      <c r="M16305">
        <v>14</v>
      </c>
      <c r="N16305">
        <v>-1</v>
      </c>
      <c r="O16305">
        <v>-1</v>
      </c>
      <c r="P16305">
        <v>15</v>
      </c>
      <c r="R16305" t="str">
        <f t="shared" si="1016"/>
        <v>Early</v>
      </c>
      <c r="S16305" t="str">
        <f t="shared" si="1017"/>
        <v>Early</v>
      </c>
      <c r="T16305" t="str">
        <f t="shared" si="1018"/>
        <v>One-time</v>
      </c>
      <c r="U16305" t="str">
        <f t="shared" si="1019"/>
        <v>Short Term</v>
      </c>
    </row>
    <row r="16306" spans="1:21" x14ac:dyDescent="0.35">
      <c r="A16306" t="s">
        <v>3936</v>
      </c>
      <c r="B16306">
        <v>301938295</v>
      </c>
      <c r="C16306">
        <v>1</v>
      </c>
      <c r="D16306" s="2">
        <v>42900.473263888889</v>
      </c>
      <c r="E16306" s="2">
        <v>42900.430810185193</v>
      </c>
      <c r="F16306">
        <v>10000</v>
      </c>
      <c r="G16306">
        <v>13000</v>
      </c>
      <c r="H16306">
        <v>30</v>
      </c>
      <c r="I16306" s="2">
        <v>42921.575648148151</v>
      </c>
      <c r="J16306" t="s">
        <v>18</v>
      </c>
      <c r="K16306" s="2">
        <v>42930</v>
      </c>
      <c r="L16306" s="2">
        <v>42921.568599537037</v>
      </c>
      <c r="M16306">
        <v>21</v>
      </c>
      <c r="N16306">
        <v>-9</v>
      </c>
      <c r="O16306">
        <v>-9</v>
      </c>
      <c r="P16306">
        <v>30</v>
      </c>
      <c r="R16306" t="str">
        <f t="shared" si="1016"/>
        <v>Early</v>
      </c>
      <c r="S16306" t="str">
        <f t="shared" si="1017"/>
        <v>Early</v>
      </c>
      <c r="T16306" t="str">
        <f t="shared" si="1018"/>
        <v>One-time</v>
      </c>
      <c r="U16306" t="str">
        <f t="shared" si="1019"/>
        <v>Short Term</v>
      </c>
    </row>
    <row r="16307" spans="1:21" x14ac:dyDescent="0.35">
      <c r="A16307" t="s">
        <v>3937</v>
      </c>
      <c r="B16307">
        <v>301938814</v>
      </c>
      <c r="C16307">
        <v>1</v>
      </c>
      <c r="D16307" s="2">
        <v>42900.739432870367</v>
      </c>
      <c r="E16307" s="2">
        <v>42900.696979166663</v>
      </c>
      <c r="F16307">
        <v>10000</v>
      </c>
      <c r="G16307">
        <v>13000</v>
      </c>
      <c r="H16307">
        <v>30</v>
      </c>
      <c r="I16307" s="2">
        <v>42908.740057870367</v>
      </c>
      <c r="J16307" t="s">
        <v>18</v>
      </c>
      <c r="K16307" s="2">
        <v>42933</v>
      </c>
      <c r="L16307" s="2">
        <v>42908.73300925926</v>
      </c>
      <c r="M16307">
        <v>8</v>
      </c>
      <c r="N16307">
        <v>-25</v>
      </c>
      <c r="O16307">
        <v>-22</v>
      </c>
      <c r="P16307">
        <v>30</v>
      </c>
      <c r="R16307" t="str">
        <f t="shared" si="1016"/>
        <v>Early</v>
      </c>
      <c r="S16307" t="str">
        <f t="shared" si="1017"/>
        <v>Early</v>
      </c>
      <c r="T16307" t="str">
        <f t="shared" si="1018"/>
        <v>One-time</v>
      </c>
      <c r="U16307" t="str">
        <f t="shared" si="1019"/>
        <v>Short Term</v>
      </c>
    </row>
    <row r="16308" spans="1:21" x14ac:dyDescent="0.35">
      <c r="A16308" t="s">
        <v>3938</v>
      </c>
      <c r="B16308">
        <v>301938444</v>
      </c>
      <c r="C16308">
        <v>1</v>
      </c>
      <c r="D16308" s="2">
        <v>42900.538622685177</v>
      </c>
      <c r="E16308" s="2">
        <v>42900.496168981481</v>
      </c>
      <c r="F16308">
        <v>10000</v>
      </c>
      <c r="G16308">
        <v>13000</v>
      </c>
      <c r="H16308">
        <v>30</v>
      </c>
      <c r="I16308" s="2">
        <v>42930.74622685185</v>
      </c>
      <c r="J16308" t="s">
        <v>18</v>
      </c>
      <c r="K16308" s="2">
        <v>42933</v>
      </c>
      <c r="L16308" s="2">
        <v>42930.739178240743</v>
      </c>
      <c r="M16308">
        <v>30</v>
      </c>
      <c r="N16308">
        <v>-3</v>
      </c>
      <c r="O16308">
        <v>0</v>
      </c>
      <c r="P16308">
        <v>30</v>
      </c>
      <c r="R16308" t="str">
        <f t="shared" si="1016"/>
        <v>Early</v>
      </c>
      <c r="S16308" t="str">
        <f t="shared" si="1017"/>
        <v>Early</v>
      </c>
      <c r="T16308" t="str">
        <f t="shared" si="1018"/>
        <v>One-time</v>
      </c>
      <c r="U16308" t="str">
        <f t="shared" si="1019"/>
        <v>Short Term</v>
      </c>
    </row>
    <row r="16309" spans="1:21" x14ac:dyDescent="0.35">
      <c r="A16309" t="s">
        <v>3939</v>
      </c>
      <c r="B16309">
        <v>301938461</v>
      </c>
      <c r="C16309">
        <v>1</v>
      </c>
      <c r="D16309" s="2">
        <v>42900.550312500003</v>
      </c>
      <c r="E16309" s="2">
        <v>42900.507847222223</v>
      </c>
      <c r="F16309">
        <v>10000</v>
      </c>
      <c r="G16309">
        <v>11500</v>
      </c>
      <c r="H16309">
        <v>15</v>
      </c>
      <c r="I16309" s="2">
        <v>42906.735381944447</v>
      </c>
      <c r="J16309" t="s">
        <v>18</v>
      </c>
      <c r="K16309" s="2">
        <v>42915</v>
      </c>
      <c r="L16309" s="2">
        <v>42906.728333333333</v>
      </c>
      <c r="M16309">
        <v>6</v>
      </c>
      <c r="N16309">
        <v>-9</v>
      </c>
      <c r="O16309">
        <v>-9</v>
      </c>
      <c r="P16309">
        <v>15</v>
      </c>
      <c r="R16309" t="str">
        <f t="shared" si="1016"/>
        <v>Early</v>
      </c>
      <c r="S16309" t="str">
        <f t="shared" si="1017"/>
        <v>Early</v>
      </c>
      <c r="T16309" t="str">
        <f t="shared" si="1018"/>
        <v>One-time</v>
      </c>
      <c r="U16309" t="str">
        <f t="shared" si="1019"/>
        <v>Short Term</v>
      </c>
    </row>
    <row r="16310" spans="1:21" x14ac:dyDescent="0.35">
      <c r="A16310" t="s">
        <v>3939</v>
      </c>
      <c r="B16310">
        <v>301945345</v>
      </c>
      <c r="C16310">
        <v>2</v>
      </c>
      <c r="D16310" s="2">
        <v>42906.752476851849</v>
      </c>
      <c r="E16310" s="2">
        <v>42906.710034722222</v>
      </c>
      <c r="F16310">
        <v>10000</v>
      </c>
      <c r="G16310">
        <v>11500</v>
      </c>
      <c r="H16310">
        <v>15</v>
      </c>
      <c r="I16310" s="2">
        <v>42919.512592592589</v>
      </c>
      <c r="J16310" t="s">
        <v>18</v>
      </c>
      <c r="K16310" s="2">
        <v>42921</v>
      </c>
      <c r="L16310" s="2">
        <v>42919.505543981482</v>
      </c>
      <c r="M16310">
        <v>12</v>
      </c>
      <c r="N16310">
        <v>-2</v>
      </c>
      <c r="O16310">
        <v>-3</v>
      </c>
      <c r="P16310">
        <v>15</v>
      </c>
      <c r="Q16310">
        <v>6</v>
      </c>
      <c r="R16310" t="str">
        <f t="shared" si="1016"/>
        <v>Early</v>
      </c>
      <c r="S16310" t="str">
        <f t="shared" si="1017"/>
        <v>Early</v>
      </c>
      <c r="T16310" t="str">
        <f t="shared" si="1018"/>
        <v>Frequent Borrower</v>
      </c>
      <c r="U16310" t="str">
        <f t="shared" si="1019"/>
        <v>Short Term</v>
      </c>
    </row>
    <row r="16311" spans="1:21" x14ac:dyDescent="0.35">
      <c r="A16311" t="s">
        <v>3940</v>
      </c>
      <c r="B16311">
        <v>301964033</v>
      </c>
      <c r="C16311">
        <v>1</v>
      </c>
      <c r="D16311" s="2">
        <v>42920.951678240737</v>
      </c>
      <c r="E16311" s="2">
        <v>42920.909837962958</v>
      </c>
      <c r="F16311">
        <v>10000</v>
      </c>
      <c r="G16311">
        <v>13000</v>
      </c>
      <c r="H16311">
        <v>30</v>
      </c>
      <c r="I16311" s="2">
        <v>42944.352002314823</v>
      </c>
      <c r="J16311" t="s">
        <v>18</v>
      </c>
      <c r="K16311" s="2">
        <v>42951</v>
      </c>
      <c r="L16311" s="2">
        <v>42944.344942129632</v>
      </c>
      <c r="M16311">
        <v>23</v>
      </c>
      <c r="N16311">
        <v>-7</v>
      </c>
      <c r="O16311">
        <v>-7</v>
      </c>
      <c r="P16311">
        <v>30</v>
      </c>
      <c r="R16311" t="str">
        <f t="shared" si="1016"/>
        <v>Early</v>
      </c>
      <c r="S16311" t="str">
        <f t="shared" si="1017"/>
        <v>Early</v>
      </c>
      <c r="T16311" t="str">
        <f t="shared" si="1018"/>
        <v>One-time</v>
      </c>
      <c r="U16311" t="str">
        <f t="shared" si="1019"/>
        <v>Short Term</v>
      </c>
    </row>
    <row r="16312" spans="1:21" x14ac:dyDescent="0.35">
      <c r="A16312" t="s">
        <v>3941</v>
      </c>
      <c r="B16312">
        <v>301990606</v>
      </c>
      <c r="C16312">
        <v>1</v>
      </c>
      <c r="D16312" s="2">
        <v>42938.480196759258</v>
      </c>
      <c r="E16312" s="2">
        <v>42938.438344907408</v>
      </c>
      <c r="F16312">
        <v>10000</v>
      </c>
      <c r="G16312">
        <v>13000</v>
      </c>
      <c r="H16312">
        <v>30</v>
      </c>
      <c r="I16312" s="2">
        <v>42943.787638888891</v>
      </c>
      <c r="J16312" t="s">
        <v>18</v>
      </c>
      <c r="K16312" s="2">
        <v>42968</v>
      </c>
      <c r="L16312" s="2">
        <v>42943.780590277784</v>
      </c>
      <c r="M16312">
        <v>5</v>
      </c>
      <c r="N16312">
        <v>-25</v>
      </c>
      <c r="O16312">
        <v>-25</v>
      </c>
      <c r="P16312">
        <v>30</v>
      </c>
      <c r="R16312" t="str">
        <f t="shared" si="1016"/>
        <v>Early</v>
      </c>
      <c r="S16312" t="str">
        <f t="shared" si="1017"/>
        <v>OnTime</v>
      </c>
      <c r="T16312" t="str">
        <f t="shared" si="1018"/>
        <v>One-time</v>
      </c>
      <c r="U16312" t="str">
        <f t="shared" si="1019"/>
        <v>Short Term</v>
      </c>
    </row>
    <row r="16313" spans="1:21" x14ac:dyDescent="0.35">
      <c r="A16313" t="s">
        <v>3942</v>
      </c>
      <c r="B16313">
        <v>301961216</v>
      </c>
      <c r="C16313">
        <v>1</v>
      </c>
      <c r="D16313" s="2">
        <v>42919.634131944447</v>
      </c>
      <c r="E16313" s="2">
        <v>42919.591678240737</v>
      </c>
      <c r="F16313">
        <v>10000</v>
      </c>
      <c r="G16313">
        <v>11500</v>
      </c>
      <c r="H16313">
        <v>15</v>
      </c>
      <c r="I16313" s="2">
        <v>42934.233078703714</v>
      </c>
      <c r="J16313" t="s">
        <v>18</v>
      </c>
      <c r="K16313" s="2">
        <v>42934</v>
      </c>
      <c r="L16313" s="2">
        <v>42934.21671296296</v>
      </c>
      <c r="M16313">
        <v>14</v>
      </c>
      <c r="N16313">
        <v>0</v>
      </c>
      <c r="O16313">
        <v>-1</v>
      </c>
      <c r="P16313">
        <v>15</v>
      </c>
      <c r="R16313" t="str">
        <f t="shared" si="1016"/>
        <v>OnTime</v>
      </c>
      <c r="S16313" t="str">
        <f t="shared" si="1017"/>
        <v>Early</v>
      </c>
      <c r="T16313" t="str">
        <f t="shared" si="1018"/>
        <v>One-time</v>
      </c>
      <c r="U16313" t="str">
        <f t="shared" si="1019"/>
        <v>Short Term</v>
      </c>
    </row>
    <row r="16314" spans="1:21" x14ac:dyDescent="0.35">
      <c r="A16314" t="s">
        <v>3943</v>
      </c>
      <c r="B16314">
        <v>301957391</v>
      </c>
      <c r="C16314">
        <v>1</v>
      </c>
      <c r="D16314" s="2">
        <v>42916.43986111111</v>
      </c>
      <c r="E16314" s="2">
        <v>42916.39738425926</v>
      </c>
      <c r="F16314">
        <v>10000</v>
      </c>
      <c r="G16314">
        <v>13000</v>
      </c>
      <c r="H16314">
        <v>30</v>
      </c>
      <c r="I16314" s="2">
        <v>42943.935416666667</v>
      </c>
      <c r="J16314" t="s">
        <v>18</v>
      </c>
      <c r="K16314" s="2">
        <v>42947</v>
      </c>
      <c r="L16314" s="2">
        <v>42943.928368055553</v>
      </c>
      <c r="M16314">
        <v>27</v>
      </c>
      <c r="N16314">
        <v>-4</v>
      </c>
      <c r="O16314">
        <v>-3</v>
      </c>
      <c r="P16314">
        <v>30</v>
      </c>
      <c r="R16314" t="str">
        <f t="shared" si="1016"/>
        <v>Early</v>
      </c>
      <c r="S16314" t="str">
        <f t="shared" si="1017"/>
        <v>Early</v>
      </c>
      <c r="T16314" t="str">
        <f t="shared" si="1018"/>
        <v>One-time</v>
      </c>
      <c r="U16314" t="str">
        <f t="shared" si="1019"/>
        <v>Short Term</v>
      </c>
    </row>
    <row r="16315" spans="1:21" x14ac:dyDescent="0.35">
      <c r="A16315" t="s">
        <v>3944</v>
      </c>
      <c r="B16315">
        <v>301964819</v>
      </c>
      <c r="C16315">
        <v>1</v>
      </c>
      <c r="D16315" s="2">
        <v>42921.543298611112</v>
      </c>
      <c r="E16315" s="2">
        <v>42921.501493055563</v>
      </c>
      <c r="F16315">
        <v>10000</v>
      </c>
      <c r="G16315">
        <v>11500</v>
      </c>
      <c r="H16315">
        <v>15</v>
      </c>
      <c r="I16315" s="2">
        <v>42937.721400462957</v>
      </c>
      <c r="J16315" t="s">
        <v>32</v>
      </c>
      <c r="K16315" s="2">
        <v>42940</v>
      </c>
      <c r="L16315" s="2">
        <v>42937.71435185185</v>
      </c>
      <c r="M16315">
        <v>16</v>
      </c>
      <c r="N16315">
        <v>-3</v>
      </c>
      <c r="O16315">
        <v>1</v>
      </c>
      <c r="P16315">
        <v>15</v>
      </c>
      <c r="R16315" t="str">
        <f t="shared" si="1016"/>
        <v>Early</v>
      </c>
      <c r="S16315" t="str">
        <f t="shared" si="1017"/>
        <v>Early</v>
      </c>
      <c r="T16315" t="str">
        <f t="shared" si="1018"/>
        <v>One-time</v>
      </c>
      <c r="U16315" t="str">
        <f t="shared" si="1019"/>
        <v>Short Term</v>
      </c>
    </row>
    <row r="16316" spans="1:21" x14ac:dyDescent="0.35">
      <c r="A16316" t="s">
        <v>3945</v>
      </c>
      <c r="B16316">
        <v>301963664</v>
      </c>
      <c r="C16316">
        <v>1</v>
      </c>
      <c r="D16316" s="2">
        <v>42920.757361111107</v>
      </c>
      <c r="E16316" s="2">
        <v>42920.714884259258</v>
      </c>
      <c r="F16316">
        <v>10000</v>
      </c>
      <c r="G16316">
        <v>13000</v>
      </c>
      <c r="H16316">
        <v>30</v>
      </c>
      <c r="I16316" s="2">
        <v>42925.956377314818</v>
      </c>
      <c r="J16316" t="s">
        <v>18</v>
      </c>
      <c r="K16316" s="2">
        <v>42951</v>
      </c>
      <c r="L16316" s="2">
        <v>42925.949317129627</v>
      </c>
      <c r="M16316">
        <v>5</v>
      </c>
      <c r="N16316">
        <v>-26</v>
      </c>
      <c r="O16316">
        <v>-25</v>
      </c>
      <c r="P16316">
        <v>30</v>
      </c>
      <c r="R16316" t="str">
        <f t="shared" si="1016"/>
        <v>Early</v>
      </c>
      <c r="S16316" t="str">
        <f t="shared" si="1017"/>
        <v>Early</v>
      </c>
      <c r="T16316" t="str">
        <f t="shared" si="1018"/>
        <v>One-time</v>
      </c>
      <c r="U16316" t="str">
        <f t="shared" si="1019"/>
        <v>Short Term</v>
      </c>
    </row>
    <row r="16317" spans="1:21" x14ac:dyDescent="0.35">
      <c r="A16317" t="s">
        <v>3946</v>
      </c>
      <c r="B16317">
        <v>301693816</v>
      </c>
      <c r="C16317">
        <v>1</v>
      </c>
      <c r="D16317" s="2">
        <v>42606.828634259262</v>
      </c>
      <c r="E16317" s="2">
        <v>42606.786863425928</v>
      </c>
      <c r="F16317">
        <v>10000</v>
      </c>
      <c r="G16317">
        <v>13000</v>
      </c>
      <c r="H16317">
        <v>30</v>
      </c>
      <c r="I16317" s="2">
        <v>42628.642488425918</v>
      </c>
      <c r="J16317" t="s">
        <v>18</v>
      </c>
      <c r="K16317" s="2">
        <v>42636</v>
      </c>
      <c r="L16317" s="2">
        <v>42628.632025462961</v>
      </c>
      <c r="M16317">
        <v>21</v>
      </c>
      <c r="N16317">
        <v>-8</v>
      </c>
      <c r="O16317">
        <v>-9</v>
      </c>
      <c r="P16317">
        <v>30</v>
      </c>
      <c r="R16317" t="str">
        <f t="shared" si="1016"/>
        <v>Early</v>
      </c>
      <c r="S16317" t="str">
        <f t="shared" si="1017"/>
        <v>Early</v>
      </c>
      <c r="T16317" t="str">
        <f t="shared" si="1018"/>
        <v>One-time</v>
      </c>
      <c r="U16317" t="str">
        <f t="shared" si="1019"/>
        <v>Short Term</v>
      </c>
    </row>
    <row r="16318" spans="1:21" x14ac:dyDescent="0.35">
      <c r="A16318" t="s">
        <v>3947</v>
      </c>
      <c r="B16318">
        <v>301694668</v>
      </c>
      <c r="C16318">
        <v>1</v>
      </c>
      <c r="D16318" s="2">
        <v>42607.54010416667</v>
      </c>
      <c r="E16318" s="2">
        <v>42607.498333333337</v>
      </c>
      <c r="F16318">
        <v>10000</v>
      </c>
      <c r="G16318">
        <v>13000</v>
      </c>
      <c r="H16318">
        <v>30</v>
      </c>
      <c r="I16318" s="2">
        <v>42634.807314814818</v>
      </c>
      <c r="J16318" t="s">
        <v>18</v>
      </c>
      <c r="K16318" s="2">
        <v>42639</v>
      </c>
      <c r="L16318" s="2">
        <v>42629</v>
      </c>
      <c r="M16318">
        <v>27</v>
      </c>
      <c r="N16318">
        <v>-10</v>
      </c>
      <c r="O16318">
        <v>-3</v>
      </c>
      <c r="P16318">
        <v>30</v>
      </c>
      <c r="R16318" t="str">
        <f t="shared" si="1016"/>
        <v>Early</v>
      </c>
      <c r="S16318" t="str">
        <f t="shared" si="1017"/>
        <v>Early</v>
      </c>
      <c r="T16318" t="str">
        <f t="shared" si="1018"/>
        <v>One-time</v>
      </c>
      <c r="U16318" t="str">
        <f t="shared" si="1019"/>
        <v>Short Term</v>
      </c>
    </row>
    <row r="16319" spans="1:21" x14ac:dyDescent="0.35">
      <c r="A16319" t="s">
        <v>3947</v>
      </c>
      <c r="B16319">
        <v>301806499</v>
      </c>
      <c r="C16319">
        <v>2</v>
      </c>
      <c r="D16319" s="2">
        <v>42765.774722222217</v>
      </c>
      <c r="E16319" s="2">
        <v>42765.732974537037</v>
      </c>
      <c r="F16319">
        <v>10000</v>
      </c>
      <c r="G16319">
        <v>13000</v>
      </c>
      <c r="H16319">
        <v>30</v>
      </c>
      <c r="I16319" s="2">
        <v>42788.4531712963</v>
      </c>
      <c r="J16319" t="s">
        <v>18</v>
      </c>
      <c r="K16319" s="2">
        <v>42795</v>
      </c>
      <c r="L16319" s="2">
        <v>42788.442650462966</v>
      </c>
      <c r="M16319">
        <v>22</v>
      </c>
      <c r="N16319">
        <v>-7</v>
      </c>
      <c r="O16319">
        <v>-8</v>
      </c>
      <c r="P16319">
        <v>30</v>
      </c>
      <c r="Q16319">
        <v>158</v>
      </c>
      <c r="R16319" t="str">
        <f t="shared" si="1016"/>
        <v>Early</v>
      </c>
      <c r="S16319" t="str">
        <f t="shared" si="1017"/>
        <v>Late</v>
      </c>
      <c r="T16319" t="str">
        <f t="shared" si="1018"/>
        <v>Frequent Borrower</v>
      </c>
      <c r="U16319" t="str">
        <f t="shared" si="1019"/>
        <v>Short Term</v>
      </c>
    </row>
    <row r="16320" spans="1:21" x14ac:dyDescent="0.35">
      <c r="A16320" t="s">
        <v>3947</v>
      </c>
      <c r="B16320">
        <v>301879338</v>
      </c>
      <c r="C16320">
        <v>3</v>
      </c>
      <c r="D16320" s="2">
        <v>42849.91883101852</v>
      </c>
      <c r="E16320" s="2">
        <v>42849.877025462964</v>
      </c>
      <c r="F16320">
        <v>20000</v>
      </c>
      <c r="G16320">
        <v>23800</v>
      </c>
      <c r="H16320">
        <v>30</v>
      </c>
      <c r="I16320" s="2">
        <v>42891.467129629629</v>
      </c>
      <c r="J16320" t="s">
        <v>18</v>
      </c>
      <c r="K16320" s="2">
        <v>42879</v>
      </c>
      <c r="L16320" s="2">
        <v>42891.460081018522</v>
      </c>
      <c r="M16320">
        <v>41</v>
      </c>
      <c r="N16320">
        <v>12</v>
      </c>
      <c r="O16320">
        <v>11</v>
      </c>
      <c r="P16320">
        <v>19</v>
      </c>
      <c r="Q16320">
        <v>84</v>
      </c>
      <c r="R16320" t="str">
        <f t="shared" si="1016"/>
        <v>Late</v>
      </c>
      <c r="S16320" t="str">
        <f t="shared" si="1017"/>
        <v>Early</v>
      </c>
      <c r="T16320" t="str">
        <f t="shared" si="1018"/>
        <v>Frequent Borrower</v>
      </c>
      <c r="U16320" t="str">
        <f t="shared" si="1019"/>
        <v>Short Term</v>
      </c>
    </row>
    <row r="16321" spans="1:21" x14ac:dyDescent="0.35">
      <c r="A16321" t="s">
        <v>3948</v>
      </c>
      <c r="B16321">
        <v>301696005</v>
      </c>
      <c r="C16321">
        <v>1</v>
      </c>
      <c r="D16321" s="2">
        <v>42608.404699074083</v>
      </c>
      <c r="E16321" s="2">
        <v>42608.362928240742</v>
      </c>
      <c r="F16321">
        <v>10000</v>
      </c>
      <c r="G16321">
        <v>11500</v>
      </c>
      <c r="H16321">
        <v>15</v>
      </c>
      <c r="I16321" s="2">
        <v>42622.558576388888</v>
      </c>
      <c r="J16321" t="s">
        <v>18</v>
      </c>
      <c r="K16321" s="2">
        <v>42625</v>
      </c>
      <c r="L16321" s="2">
        <v>42622.548101851848</v>
      </c>
      <c r="M16321">
        <v>14</v>
      </c>
      <c r="N16321">
        <v>-3</v>
      </c>
      <c r="O16321">
        <v>-1</v>
      </c>
      <c r="P16321">
        <v>15</v>
      </c>
      <c r="R16321" t="str">
        <f t="shared" si="1016"/>
        <v>Early</v>
      </c>
      <c r="S16321" t="str">
        <f t="shared" si="1017"/>
        <v>Early</v>
      </c>
      <c r="T16321" t="str">
        <f t="shared" si="1018"/>
        <v>One-time</v>
      </c>
      <c r="U16321" t="str">
        <f t="shared" si="1019"/>
        <v>Short Term</v>
      </c>
    </row>
    <row r="16322" spans="1:21" x14ac:dyDescent="0.35">
      <c r="A16322" t="s">
        <v>3948</v>
      </c>
      <c r="B16322">
        <v>301711390</v>
      </c>
      <c r="C16322">
        <v>2</v>
      </c>
      <c r="D16322" s="2">
        <v>42623.310798611114</v>
      </c>
      <c r="E16322" s="2">
        <v>42623.269050925926</v>
      </c>
      <c r="F16322">
        <v>10000</v>
      </c>
      <c r="G16322">
        <v>11500</v>
      </c>
      <c r="H16322">
        <v>15</v>
      </c>
      <c r="I16322" s="2">
        <v>42634.683749999997</v>
      </c>
      <c r="J16322" t="s">
        <v>18</v>
      </c>
      <c r="K16322" s="2">
        <v>42639</v>
      </c>
      <c r="L16322" s="2">
        <v>42634.673229166663</v>
      </c>
      <c r="M16322">
        <v>11</v>
      </c>
      <c r="N16322">
        <v>-5</v>
      </c>
      <c r="O16322">
        <v>-4</v>
      </c>
      <c r="P16322">
        <v>15</v>
      </c>
      <c r="Q16322">
        <v>14</v>
      </c>
      <c r="R16322" t="str">
        <f t="shared" si="1016"/>
        <v>Early</v>
      </c>
      <c r="S16322" t="str">
        <f t="shared" si="1017"/>
        <v>Early</v>
      </c>
      <c r="T16322" t="str">
        <f t="shared" si="1018"/>
        <v>Frequent Borrower</v>
      </c>
      <c r="U16322" t="str">
        <f t="shared" si="1019"/>
        <v>Short Term</v>
      </c>
    </row>
    <row r="16323" spans="1:21" x14ac:dyDescent="0.35">
      <c r="A16323" t="s">
        <v>3948</v>
      </c>
      <c r="B16323">
        <v>301728940</v>
      </c>
      <c r="C16323">
        <v>3</v>
      </c>
      <c r="D16323" s="2">
        <v>42639.64912037037</v>
      </c>
      <c r="E16323" s="2">
        <v>42639.607361111113</v>
      </c>
      <c r="F16323">
        <v>20000</v>
      </c>
      <c r="G16323">
        <v>24500</v>
      </c>
      <c r="H16323">
        <v>30</v>
      </c>
      <c r="I16323" s="2">
        <v>42667.692187499997</v>
      </c>
      <c r="J16323" t="s">
        <v>18</v>
      </c>
      <c r="K16323" s="2">
        <v>42669</v>
      </c>
      <c r="L16323" s="2">
        <v>42667.681655092587</v>
      </c>
      <c r="M16323">
        <v>28</v>
      </c>
      <c r="N16323">
        <v>-2</v>
      </c>
      <c r="O16323">
        <v>-2</v>
      </c>
      <c r="P16323">
        <v>22.5</v>
      </c>
      <c r="Q16323">
        <v>16</v>
      </c>
      <c r="R16323" t="str">
        <f t="shared" ref="R16323:R16386" si="1020">IF(N16323&lt;0,"Early",IF(N16323=0,"OnTime","Late"))</f>
        <v>Early</v>
      </c>
      <c r="S16323" t="str">
        <f t="shared" ref="S16323:S16386" si="1021">IF(N16324&lt;0,"Early",IF(N16324=0,"OnTime","Late"))</f>
        <v>Early</v>
      </c>
      <c r="T16323" t="str">
        <f t="shared" ref="T16323:T16386" si="1022">IF(ISBLANK(Q16323),"One-time","Frequent Borrower")</f>
        <v>Frequent Borrower</v>
      </c>
      <c r="U16323" t="str">
        <f t="shared" ref="U16323:U16386" si="1023">IF(OR(H16323=15,H16323=30),"Short Term","Long Term")</f>
        <v>Short Term</v>
      </c>
    </row>
    <row r="16324" spans="1:21" x14ac:dyDescent="0.35">
      <c r="A16324" t="s">
        <v>3948</v>
      </c>
      <c r="B16324">
        <v>301749136</v>
      </c>
      <c r="C16324">
        <v>4</v>
      </c>
      <c r="D16324" s="2">
        <v>42667.715833333343</v>
      </c>
      <c r="E16324" s="2">
        <v>42667.674062500002</v>
      </c>
      <c r="F16324">
        <v>20000</v>
      </c>
      <c r="G16324">
        <v>24500</v>
      </c>
      <c r="H16324">
        <v>30</v>
      </c>
      <c r="I16324" s="2">
        <v>42689.725763888891</v>
      </c>
      <c r="J16324" t="s">
        <v>18</v>
      </c>
      <c r="K16324" s="2">
        <v>42697</v>
      </c>
      <c r="L16324" s="2">
        <v>42689.715231481481</v>
      </c>
      <c r="M16324">
        <v>22</v>
      </c>
      <c r="N16324">
        <v>-8</v>
      </c>
      <c r="O16324">
        <v>-8</v>
      </c>
      <c r="P16324">
        <v>22.5</v>
      </c>
      <c r="Q16324">
        <v>28</v>
      </c>
      <c r="R16324" t="str">
        <f t="shared" si="1020"/>
        <v>Early</v>
      </c>
      <c r="S16324" t="str">
        <f t="shared" si="1021"/>
        <v>Early</v>
      </c>
      <c r="T16324" t="str">
        <f t="shared" si="1022"/>
        <v>Frequent Borrower</v>
      </c>
      <c r="U16324" t="str">
        <f t="shared" si="1023"/>
        <v>Short Term</v>
      </c>
    </row>
    <row r="16325" spans="1:21" x14ac:dyDescent="0.35">
      <c r="A16325" t="s">
        <v>3948</v>
      </c>
      <c r="B16325">
        <v>301759710</v>
      </c>
      <c r="C16325">
        <v>5</v>
      </c>
      <c r="D16325" s="2">
        <v>42689.774722222217</v>
      </c>
      <c r="E16325" s="2">
        <v>42689.732939814807</v>
      </c>
      <c r="F16325">
        <v>20000</v>
      </c>
      <c r="G16325">
        <v>21900</v>
      </c>
      <c r="H16325">
        <v>15</v>
      </c>
      <c r="I16325" s="2">
        <v>42691.049675925933</v>
      </c>
      <c r="J16325" t="s">
        <v>18</v>
      </c>
      <c r="K16325" s="2">
        <v>42704</v>
      </c>
      <c r="L16325" s="2">
        <v>42691.039155092592</v>
      </c>
      <c r="M16325">
        <v>1</v>
      </c>
      <c r="N16325">
        <v>-13</v>
      </c>
      <c r="O16325">
        <v>-14</v>
      </c>
      <c r="P16325">
        <v>9.5</v>
      </c>
      <c r="Q16325">
        <v>22</v>
      </c>
      <c r="R16325" t="str">
        <f t="shared" si="1020"/>
        <v>Early</v>
      </c>
      <c r="S16325" t="str">
        <f t="shared" si="1021"/>
        <v>Early</v>
      </c>
      <c r="T16325" t="str">
        <f t="shared" si="1022"/>
        <v>Frequent Borrower</v>
      </c>
      <c r="U16325" t="str">
        <f t="shared" si="1023"/>
        <v>Short Term</v>
      </c>
    </row>
    <row r="16326" spans="1:21" x14ac:dyDescent="0.35">
      <c r="A16326" t="s">
        <v>3948</v>
      </c>
      <c r="B16326">
        <v>301760489</v>
      </c>
      <c r="C16326">
        <v>6</v>
      </c>
      <c r="D16326" s="2">
        <v>42691.343240740738</v>
      </c>
      <c r="E16326" s="2">
        <v>42691.301458333342</v>
      </c>
      <c r="F16326">
        <v>30000</v>
      </c>
      <c r="G16326">
        <v>34400</v>
      </c>
      <c r="H16326">
        <v>30</v>
      </c>
      <c r="I16326" s="2">
        <v>42720.740740740737</v>
      </c>
      <c r="J16326" t="s">
        <v>18</v>
      </c>
      <c r="K16326" s="2">
        <v>42723</v>
      </c>
      <c r="L16326" s="2">
        <v>42720.730196759258</v>
      </c>
      <c r="M16326">
        <v>29</v>
      </c>
      <c r="N16326">
        <v>-3</v>
      </c>
      <c r="O16326">
        <v>-1</v>
      </c>
      <c r="P16326">
        <v>14.66666666666667</v>
      </c>
      <c r="Q16326">
        <v>1</v>
      </c>
      <c r="R16326" t="str">
        <f t="shared" si="1020"/>
        <v>Early</v>
      </c>
      <c r="S16326" t="str">
        <f t="shared" si="1021"/>
        <v>OnTime</v>
      </c>
      <c r="T16326" t="str">
        <f t="shared" si="1022"/>
        <v>Frequent Borrower</v>
      </c>
      <c r="U16326" t="str">
        <f t="shared" si="1023"/>
        <v>Short Term</v>
      </c>
    </row>
    <row r="16327" spans="1:21" x14ac:dyDescent="0.35">
      <c r="A16327" t="s">
        <v>3948</v>
      </c>
      <c r="B16327">
        <v>301776189</v>
      </c>
      <c r="C16327">
        <v>7</v>
      </c>
      <c r="D16327" s="2">
        <v>42722.896736111114</v>
      </c>
      <c r="E16327" s="2">
        <v>42722.854837962957</v>
      </c>
      <c r="F16327">
        <v>30000</v>
      </c>
      <c r="G16327">
        <v>34400</v>
      </c>
      <c r="H16327">
        <v>30</v>
      </c>
      <c r="I16327" s="2">
        <v>42752.564826388887</v>
      </c>
      <c r="J16327" t="s">
        <v>18</v>
      </c>
      <c r="K16327" s="2">
        <v>42752</v>
      </c>
      <c r="L16327" s="2">
        <v>42752.554305555554</v>
      </c>
      <c r="M16327">
        <v>29</v>
      </c>
      <c r="N16327">
        <v>0</v>
      </c>
      <c r="O16327">
        <v>-1</v>
      </c>
      <c r="P16327">
        <v>14.66666666666667</v>
      </c>
      <c r="Q16327">
        <v>31</v>
      </c>
      <c r="R16327" t="str">
        <f t="shared" si="1020"/>
        <v>OnTime</v>
      </c>
      <c r="S16327" t="str">
        <f t="shared" si="1021"/>
        <v>Early</v>
      </c>
      <c r="T16327" t="str">
        <f t="shared" si="1022"/>
        <v>Frequent Borrower</v>
      </c>
      <c r="U16327" t="str">
        <f t="shared" si="1023"/>
        <v>Short Term</v>
      </c>
    </row>
    <row r="16328" spans="1:21" x14ac:dyDescent="0.35">
      <c r="A16328" t="s">
        <v>3948</v>
      </c>
      <c r="B16328">
        <v>301795940</v>
      </c>
      <c r="C16328">
        <v>8</v>
      </c>
      <c r="D16328" s="2">
        <v>42753.498356481483</v>
      </c>
      <c r="E16328" s="2">
        <v>42753.456469907411</v>
      </c>
      <c r="F16328">
        <v>30000</v>
      </c>
      <c r="G16328">
        <v>34400</v>
      </c>
      <c r="H16328">
        <v>30</v>
      </c>
      <c r="I16328" s="2">
        <v>42782.4299537037</v>
      </c>
      <c r="J16328" t="s">
        <v>18</v>
      </c>
      <c r="K16328" s="2">
        <v>42783</v>
      </c>
      <c r="L16328" s="2">
        <v>42782.419409722221</v>
      </c>
      <c r="M16328">
        <v>28</v>
      </c>
      <c r="N16328">
        <v>-1</v>
      </c>
      <c r="O16328">
        <v>-2</v>
      </c>
      <c r="P16328">
        <v>14.66666666666667</v>
      </c>
      <c r="Q16328">
        <v>30</v>
      </c>
      <c r="R16328" t="str">
        <f t="shared" si="1020"/>
        <v>Early</v>
      </c>
      <c r="S16328" t="str">
        <f t="shared" si="1021"/>
        <v>Early</v>
      </c>
      <c r="T16328" t="str">
        <f t="shared" si="1022"/>
        <v>Frequent Borrower</v>
      </c>
      <c r="U16328" t="str">
        <f t="shared" si="1023"/>
        <v>Short Term</v>
      </c>
    </row>
    <row r="16329" spans="1:21" x14ac:dyDescent="0.35">
      <c r="A16329" t="s">
        <v>3948</v>
      </c>
      <c r="B16329">
        <v>301818688</v>
      </c>
      <c r="C16329">
        <v>9</v>
      </c>
      <c r="D16329" s="2">
        <v>42782.546400462961</v>
      </c>
      <c r="E16329" s="2">
        <v>42782.504652777781</v>
      </c>
      <c r="F16329">
        <v>40000</v>
      </c>
      <c r="G16329">
        <v>44800</v>
      </c>
      <c r="H16329">
        <v>30</v>
      </c>
      <c r="I16329" s="2">
        <v>42812.013240740736</v>
      </c>
      <c r="J16329" t="s">
        <v>18</v>
      </c>
      <c r="K16329" s="2">
        <v>42814</v>
      </c>
      <c r="L16329" s="2">
        <v>42812.002696759257</v>
      </c>
      <c r="M16329">
        <v>29</v>
      </c>
      <c r="N16329">
        <v>-2</v>
      </c>
      <c r="O16329">
        <v>-1</v>
      </c>
      <c r="P16329">
        <v>12</v>
      </c>
      <c r="Q16329">
        <v>29</v>
      </c>
      <c r="R16329" t="str">
        <f t="shared" si="1020"/>
        <v>Early</v>
      </c>
      <c r="S16329" t="str">
        <f t="shared" si="1021"/>
        <v>Early</v>
      </c>
      <c r="T16329" t="str">
        <f t="shared" si="1022"/>
        <v>Frequent Borrower</v>
      </c>
      <c r="U16329" t="str">
        <f t="shared" si="1023"/>
        <v>Short Term</v>
      </c>
    </row>
    <row r="16330" spans="1:21" x14ac:dyDescent="0.35">
      <c r="A16330" t="s">
        <v>3948</v>
      </c>
      <c r="B16330">
        <v>301840836</v>
      </c>
      <c r="C16330">
        <v>10</v>
      </c>
      <c r="D16330" s="2">
        <v>42812.039259259262</v>
      </c>
      <c r="E16330" s="2">
        <v>42811.997511574067</v>
      </c>
      <c r="F16330">
        <v>40000</v>
      </c>
      <c r="G16330">
        <v>44800</v>
      </c>
      <c r="H16330">
        <v>30</v>
      </c>
      <c r="I16330" s="2">
        <v>42840.607361111113</v>
      </c>
      <c r="J16330" t="s">
        <v>18</v>
      </c>
      <c r="K16330" s="2">
        <v>42842</v>
      </c>
      <c r="L16330" s="2">
        <v>42840.59684027778</v>
      </c>
      <c r="M16330">
        <v>28</v>
      </c>
      <c r="N16330">
        <v>-2</v>
      </c>
      <c r="O16330">
        <v>-2</v>
      </c>
      <c r="P16330">
        <v>12</v>
      </c>
      <c r="Q16330">
        <v>29</v>
      </c>
      <c r="R16330" t="str">
        <f t="shared" si="1020"/>
        <v>Early</v>
      </c>
      <c r="S16330" t="str">
        <f t="shared" si="1021"/>
        <v>OnTime</v>
      </c>
      <c r="T16330" t="str">
        <f t="shared" si="1022"/>
        <v>Frequent Borrower</v>
      </c>
      <c r="U16330" t="str">
        <f t="shared" si="1023"/>
        <v>Short Term</v>
      </c>
    </row>
    <row r="16331" spans="1:21" x14ac:dyDescent="0.35">
      <c r="A16331" t="s">
        <v>3948</v>
      </c>
      <c r="B16331">
        <v>301869403</v>
      </c>
      <c r="C16331">
        <v>11</v>
      </c>
      <c r="D16331" s="2">
        <v>42840.609895833331</v>
      </c>
      <c r="E16331" s="2">
        <v>42840.568078703713</v>
      </c>
      <c r="F16331">
        <v>40000</v>
      </c>
      <c r="G16331">
        <v>44800</v>
      </c>
      <c r="H16331">
        <v>30</v>
      </c>
      <c r="I16331" s="2">
        <v>42870.517534722218</v>
      </c>
      <c r="J16331" t="s">
        <v>18</v>
      </c>
      <c r="K16331" s="2">
        <v>42870</v>
      </c>
      <c r="L16331" s="2">
        <v>42870.507037037038</v>
      </c>
      <c r="M16331">
        <v>29</v>
      </c>
      <c r="N16331">
        <v>0</v>
      </c>
      <c r="O16331">
        <v>-1</v>
      </c>
      <c r="P16331">
        <v>12</v>
      </c>
      <c r="Q16331">
        <v>28</v>
      </c>
      <c r="R16331" t="str">
        <f t="shared" si="1020"/>
        <v>OnTime</v>
      </c>
      <c r="S16331" t="str">
        <f t="shared" si="1021"/>
        <v>Early</v>
      </c>
      <c r="T16331" t="str">
        <f t="shared" si="1022"/>
        <v>Frequent Borrower</v>
      </c>
      <c r="U16331" t="str">
        <f t="shared" si="1023"/>
        <v>Short Term</v>
      </c>
    </row>
    <row r="16332" spans="1:21" x14ac:dyDescent="0.35">
      <c r="A16332" t="s">
        <v>3948</v>
      </c>
      <c r="B16332">
        <v>301912565</v>
      </c>
      <c r="C16332">
        <v>12</v>
      </c>
      <c r="D16332" s="2">
        <v>42873.517743055563</v>
      </c>
      <c r="E16332" s="2">
        <v>42873.475995370369</v>
      </c>
      <c r="F16332">
        <v>40000</v>
      </c>
      <c r="G16332">
        <v>44000</v>
      </c>
      <c r="H16332">
        <v>30</v>
      </c>
      <c r="I16332" s="2">
        <v>42904.33357638889</v>
      </c>
      <c r="J16332" t="s">
        <v>18</v>
      </c>
      <c r="K16332" s="2">
        <v>42905</v>
      </c>
      <c r="L16332" s="2">
        <v>42904.326527777783</v>
      </c>
      <c r="M16332">
        <v>30</v>
      </c>
      <c r="N16332">
        <v>-1</v>
      </c>
      <c r="O16332">
        <v>0</v>
      </c>
      <c r="P16332">
        <v>10</v>
      </c>
      <c r="Q16332">
        <v>32</v>
      </c>
      <c r="R16332" t="str">
        <f t="shared" si="1020"/>
        <v>Early</v>
      </c>
      <c r="S16332" t="str">
        <f t="shared" si="1021"/>
        <v>Early</v>
      </c>
      <c r="T16332" t="str">
        <f t="shared" si="1022"/>
        <v>Frequent Borrower</v>
      </c>
      <c r="U16332" t="str">
        <f t="shared" si="1023"/>
        <v>Short Term</v>
      </c>
    </row>
    <row r="16333" spans="1:21" x14ac:dyDescent="0.35">
      <c r="A16333" t="s">
        <v>3948</v>
      </c>
      <c r="B16333">
        <v>301942533</v>
      </c>
      <c r="C16333">
        <v>13</v>
      </c>
      <c r="D16333" s="2">
        <v>42904.349236111113</v>
      </c>
      <c r="E16333" s="2">
        <v>42904.307500000003</v>
      </c>
      <c r="F16333">
        <v>10000</v>
      </c>
      <c r="G16333">
        <v>10500</v>
      </c>
      <c r="H16333">
        <v>15</v>
      </c>
      <c r="I16333" s="2">
        <v>42904.97797453704</v>
      </c>
      <c r="J16333" t="s">
        <v>18</v>
      </c>
      <c r="K16333" s="2">
        <v>42919</v>
      </c>
      <c r="L16333" s="2">
        <v>42904.970925925933</v>
      </c>
      <c r="M16333">
        <v>0</v>
      </c>
      <c r="N16333">
        <v>-15</v>
      </c>
      <c r="O16333">
        <v>-15</v>
      </c>
      <c r="P16333">
        <v>5</v>
      </c>
      <c r="Q16333">
        <v>30</v>
      </c>
      <c r="R16333" t="str">
        <f t="shared" si="1020"/>
        <v>Early</v>
      </c>
      <c r="S16333" t="str">
        <f t="shared" si="1021"/>
        <v>OnTime</v>
      </c>
      <c r="T16333" t="str">
        <f t="shared" si="1022"/>
        <v>Frequent Borrower</v>
      </c>
      <c r="U16333" t="str">
        <f t="shared" si="1023"/>
        <v>Short Term</v>
      </c>
    </row>
    <row r="16334" spans="1:21" x14ac:dyDescent="0.35">
      <c r="A16334" t="s">
        <v>3948</v>
      </c>
      <c r="B16334">
        <v>301943517</v>
      </c>
      <c r="C16334">
        <v>14</v>
      </c>
      <c r="D16334" s="2">
        <v>42905.503680555557</v>
      </c>
      <c r="E16334" s="2">
        <v>42905.46193287037</v>
      </c>
      <c r="F16334">
        <v>50000</v>
      </c>
      <c r="G16334">
        <v>52500</v>
      </c>
      <c r="H16334">
        <v>30</v>
      </c>
      <c r="I16334" s="2">
        <v>42935.516099537039</v>
      </c>
      <c r="J16334" t="s">
        <v>18</v>
      </c>
      <c r="K16334" s="2">
        <v>42935</v>
      </c>
      <c r="L16334" s="2">
        <v>42935.509050925917</v>
      </c>
      <c r="M16334">
        <v>30</v>
      </c>
      <c r="N16334">
        <v>0</v>
      </c>
      <c r="O16334">
        <v>0</v>
      </c>
      <c r="P16334">
        <v>5</v>
      </c>
      <c r="Q16334">
        <v>1</v>
      </c>
      <c r="R16334" t="str">
        <f t="shared" si="1020"/>
        <v>OnTime</v>
      </c>
      <c r="S16334" t="str">
        <f t="shared" si="1021"/>
        <v>Early</v>
      </c>
      <c r="T16334" t="str">
        <f t="shared" si="1022"/>
        <v>Frequent Borrower</v>
      </c>
      <c r="U16334" t="str">
        <f t="shared" si="1023"/>
        <v>Short Term</v>
      </c>
    </row>
    <row r="16335" spans="1:21" x14ac:dyDescent="0.35">
      <c r="A16335" t="s">
        <v>3949</v>
      </c>
      <c r="B16335">
        <v>301695470</v>
      </c>
      <c r="C16335">
        <v>1</v>
      </c>
      <c r="D16335" s="2">
        <v>42607.905393518522</v>
      </c>
      <c r="E16335" s="2">
        <v>42607.863622685189</v>
      </c>
      <c r="F16335">
        <v>10000</v>
      </c>
      <c r="G16335">
        <v>13000</v>
      </c>
      <c r="H16335">
        <v>30</v>
      </c>
      <c r="I16335" s="2">
        <v>42620.404386574082</v>
      </c>
      <c r="J16335" t="s">
        <v>18</v>
      </c>
      <c r="K16335" s="2">
        <v>42639</v>
      </c>
      <c r="L16335" s="2">
        <v>42620.393912037027</v>
      </c>
      <c r="M16335">
        <v>12</v>
      </c>
      <c r="N16335">
        <v>-19</v>
      </c>
      <c r="O16335">
        <v>-18</v>
      </c>
      <c r="P16335">
        <v>30</v>
      </c>
      <c r="R16335" t="str">
        <f t="shared" si="1020"/>
        <v>Early</v>
      </c>
      <c r="S16335" t="str">
        <f t="shared" si="1021"/>
        <v>Early</v>
      </c>
      <c r="T16335" t="str">
        <f t="shared" si="1022"/>
        <v>One-time</v>
      </c>
      <c r="U16335" t="str">
        <f t="shared" si="1023"/>
        <v>Short Term</v>
      </c>
    </row>
    <row r="16336" spans="1:21" x14ac:dyDescent="0.35">
      <c r="A16336" t="s">
        <v>3949</v>
      </c>
      <c r="B16336">
        <v>301739883</v>
      </c>
      <c r="C16336">
        <v>2</v>
      </c>
      <c r="D16336" s="2">
        <v>42651.735671296286</v>
      </c>
      <c r="E16336" s="2">
        <v>42651.693888888891</v>
      </c>
      <c r="F16336">
        <v>10000</v>
      </c>
      <c r="G16336">
        <v>13000</v>
      </c>
      <c r="H16336">
        <v>30</v>
      </c>
      <c r="I16336" s="2">
        <v>42678.902858796297</v>
      </c>
      <c r="J16336" t="s">
        <v>18</v>
      </c>
      <c r="K16336" s="2">
        <v>42682</v>
      </c>
      <c r="L16336" s="2">
        <v>42678.892326388886</v>
      </c>
      <c r="M16336">
        <v>27</v>
      </c>
      <c r="N16336">
        <v>-4</v>
      </c>
      <c r="O16336">
        <v>-3</v>
      </c>
      <c r="P16336">
        <v>30</v>
      </c>
      <c r="Q16336">
        <v>43</v>
      </c>
      <c r="R16336" t="str">
        <f t="shared" si="1020"/>
        <v>Early</v>
      </c>
      <c r="S16336" t="str">
        <f t="shared" si="1021"/>
        <v>Early</v>
      </c>
      <c r="T16336" t="str">
        <f t="shared" si="1022"/>
        <v>Frequent Borrower</v>
      </c>
      <c r="U16336" t="str">
        <f t="shared" si="1023"/>
        <v>Short Term</v>
      </c>
    </row>
    <row r="16337" spans="1:21" x14ac:dyDescent="0.35">
      <c r="A16337" t="s">
        <v>3949</v>
      </c>
      <c r="B16337">
        <v>301754679</v>
      </c>
      <c r="C16337">
        <v>3</v>
      </c>
      <c r="D16337" s="2">
        <v>42678.905543981477</v>
      </c>
      <c r="E16337" s="2">
        <v>42678.863761574074</v>
      </c>
      <c r="F16337">
        <v>20000</v>
      </c>
      <c r="G16337">
        <v>24500</v>
      </c>
      <c r="H16337">
        <v>30</v>
      </c>
      <c r="I16337" s="2">
        <v>42702.915462962963</v>
      </c>
      <c r="J16337" t="s">
        <v>18</v>
      </c>
      <c r="K16337" s="2">
        <v>42709</v>
      </c>
      <c r="L16337" s="2">
        <v>42702.904942129629</v>
      </c>
      <c r="M16337">
        <v>24</v>
      </c>
      <c r="N16337">
        <v>-7</v>
      </c>
      <c r="O16337">
        <v>-6</v>
      </c>
      <c r="P16337">
        <v>22.5</v>
      </c>
      <c r="Q16337">
        <v>27</v>
      </c>
      <c r="R16337" t="str">
        <f t="shared" si="1020"/>
        <v>Early</v>
      </c>
      <c r="S16337" t="str">
        <f t="shared" si="1021"/>
        <v>Early</v>
      </c>
      <c r="T16337" t="str">
        <f t="shared" si="1022"/>
        <v>Frequent Borrower</v>
      </c>
      <c r="U16337" t="str">
        <f t="shared" si="1023"/>
        <v>Short Term</v>
      </c>
    </row>
    <row r="16338" spans="1:21" x14ac:dyDescent="0.35">
      <c r="A16338" t="s">
        <v>3949</v>
      </c>
      <c r="B16338">
        <v>301766247</v>
      </c>
      <c r="C16338">
        <v>4</v>
      </c>
      <c r="D16338" s="2">
        <v>42703.379016203697</v>
      </c>
      <c r="E16338" s="2">
        <v>42703.337013888893</v>
      </c>
      <c r="F16338">
        <v>20000</v>
      </c>
      <c r="G16338">
        <v>21900</v>
      </c>
      <c r="H16338">
        <v>15</v>
      </c>
      <c r="I16338" s="2">
        <v>42711.567280092589</v>
      </c>
      <c r="J16338" t="s">
        <v>18</v>
      </c>
      <c r="K16338" s="2">
        <v>42718</v>
      </c>
      <c r="L16338" s="2">
        <v>42711.55673611111</v>
      </c>
      <c r="M16338">
        <v>8</v>
      </c>
      <c r="N16338">
        <v>-7</v>
      </c>
      <c r="O16338">
        <v>-7</v>
      </c>
      <c r="P16338">
        <v>9.5</v>
      </c>
      <c r="Q16338">
        <v>24</v>
      </c>
      <c r="R16338" t="str">
        <f t="shared" si="1020"/>
        <v>Early</v>
      </c>
      <c r="S16338" t="str">
        <f t="shared" si="1021"/>
        <v>Early</v>
      </c>
      <c r="T16338" t="str">
        <f t="shared" si="1022"/>
        <v>Frequent Borrower</v>
      </c>
      <c r="U16338" t="str">
        <f t="shared" si="1023"/>
        <v>Short Term</v>
      </c>
    </row>
    <row r="16339" spans="1:21" x14ac:dyDescent="0.35">
      <c r="A16339" t="s">
        <v>3949</v>
      </c>
      <c r="B16339">
        <v>301770558</v>
      </c>
      <c r="C16339">
        <v>5</v>
      </c>
      <c r="D16339" s="2">
        <v>42711.616631944453</v>
      </c>
      <c r="E16339" s="2">
        <v>42711.574837962973</v>
      </c>
      <c r="F16339">
        <v>30000</v>
      </c>
      <c r="G16339">
        <v>34400</v>
      </c>
      <c r="H16339">
        <v>30</v>
      </c>
      <c r="I16339" s="2">
        <v>42734.532604166663</v>
      </c>
      <c r="J16339" t="s">
        <v>18</v>
      </c>
      <c r="K16339" s="2">
        <v>42741</v>
      </c>
      <c r="L16339" s="2">
        <v>42734.52207175926</v>
      </c>
      <c r="M16339">
        <v>22</v>
      </c>
      <c r="N16339">
        <v>-7</v>
      </c>
      <c r="O16339">
        <v>-8</v>
      </c>
      <c r="P16339">
        <v>14.66666666666667</v>
      </c>
      <c r="Q16339">
        <v>8</v>
      </c>
      <c r="R16339" t="str">
        <f t="shared" si="1020"/>
        <v>Early</v>
      </c>
      <c r="S16339" t="str">
        <f t="shared" si="1021"/>
        <v>Early</v>
      </c>
      <c r="T16339" t="str">
        <f t="shared" si="1022"/>
        <v>Frequent Borrower</v>
      </c>
      <c r="U16339" t="str">
        <f t="shared" si="1023"/>
        <v>Short Term</v>
      </c>
    </row>
    <row r="16340" spans="1:21" x14ac:dyDescent="0.35">
      <c r="A16340" t="s">
        <v>3949</v>
      </c>
      <c r="B16340">
        <v>301784326</v>
      </c>
      <c r="C16340">
        <v>6</v>
      </c>
      <c r="D16340" s="2">
        <v>42734.547268518523</v>
      </c>
      <c r="E16340" s="2">
        <v>42734.505474537043</v>
      </c>
      <c r="F16340">
        <v>30000</v>
      </c>
      <c r="G16340">
        <v>34400</v>
      </c>
      <c r="H16340">
        <v>30</v>
      </c>
      <c r="I16340" s="2">
        <v>42738.355081018519</v>
      </c>
      <c r="J16340" t="s">
        <v>18</v>
      </c>
      <c r="K16340" s="2">
        <v>42765</v>
      </c>
      <c r="L16340" s="2">
        <v>42738.344548611109</v>
      </c>
      <c r="M16340">
        <v>3</v>
      </c>
      <c r="N16340">
        <v>-27</v>
      </c>
      <c r="O16340">
        <v>-27</v>
      </c>
      <c r="P16340">
        <v>14.66666666666667</v>
      </c>
      <c r="Q16340">
        <v>22</v>
      </c>
      <c r="R16340" t="str">
        <f t="shared" si="1020"/>
        <v>Early</v>
      </c>
      <c r="S16340" t="str">
        <f t="shared" si="1021"/>
        <v>Early</v>
      </c>
      <c r="T16340" t="str">
        <f t="shared" si="1022"/>
        <v>Frequent Borrower</v>
      </c>
      <c r="U16340" t="str">
        <f t="shared" si="1023"/>
        <v>Short Term</v>
      </c>
    </row>
    <row r="16341" spans="1:21" x14ac:dyDescent="0.35">
      <c r="A16341" t="s">
        <v>3949</v>
      </c>
      <c r="B16341">
        <v>301786078</v>
      </c>
      <c r="C16341">
        <v>7</v>
      </c>
      <c r="D16341" s="2">
        <v>42738.355370370373</v>
      </c>
      <c r="E16341" s="2">
        <v>42738.313564814824</v>
      </c>
      <c r="F16341">
        <v>30000</v>
      </c>
      <c r="G16341">
        <v>34400</v>
      </c>
      <c r="H16341">
        <v>30</v>
      </c>
      <c r="I16341" s="2">
        <v>42754.695509259262</v>
      </c>
      <c r="J16341" t="s">
        <v>18</v>
      </c>
      <c r="K16341" s="2">
        <v>42768</v>
      </c>
      <c r="L16341" s="2">
        <v>42754.684976851851</v>
      </c>
      <c r="M16341">
        <v>16</v>
      </c>
      <c r="N16341">
        <v>-14</v>
      </c>
      <c r="O16341">
        <v>-14</v>
      </c>
      <c r="P16341">
        <v>14.66666666666667</v>
      </c>
      <c r="Q16341">
        <v>3</v>
      </c>
      <c r="R16341" t="str">
        <f t="shared" si="1020"/>
        <v>Early</v>
      </c>
      <c r="S16341" t="str">
        <f t="shared" si="1021"/>
        <v>Early</v>
      </c>
      <c r="T16341" t="str">
        <f t="shared" si="1022"/>
        <v>Frequent Borrower</v>
      </c>
      <c r="U16341" t="str">
        <f t="shared" si="1023"/>
        <v>Short Term</v>
      </c>
    </row>
    <row r="16342" spans="1:21" x14ac:dyDescent="0.35">
      <c r="A16342" t="s">
        <v>3949</v>
      </c>
      <c r="B16342">
        <v>301797351</v>
      </c>
      <c r="C16342">
        <v>8</v>
      </c>
      <c r="D16342" s="2">
        <v>42755.413483796299</v>
      </c>
      <c r="E16342" s="2">
        <v>42755.371712962973</v>
      </c>
      <c r="F16342">
        <v>30000</v>
      </c>
      <c r="G16342">
        <v>34400</v>
      </c>
      <c r="H16342">
        <v>30</v>
      </c>
      <c r="I16342" s="2">
        <v>42758.659618055557</v>
      </c>
      <c r="J16342" t="s">
        <v>18</v>
      </c>
      <c r="K16342" s="2">
        <v>42786</v>
      </c>
      <c r="L16342" s="2">
        <v>42758.649097222216</v>
      </c>
      <c r="M16342">
        <v>3</v>
      </c>
      <c r="N16342">
        <v>-28</v>
      </c>
      <c r="O16342">
        <v>-27</v>
      </c>
      <c r="P16342">
        <v>14.66666666666667</v>
      </c>
      <c r="Q16342">
        <v>17</v>
      </c>
      <c r="R16342" t="str">
        <f t="shared" si="1020"/>
        <v>Early</v>
      </c>
      <c r="S16342" t="str">
        <f t="shared" si="1021"/>
        <v>OnTime</v>
      </c>
      <c r="T16342" t="str">
        <f t="shared" si="1022"/>
        <v>Frequent Borrower</v>
      </c>
      <c r="U16342" t="str">
        <f t="shared" si="1023"/>
        <v>Short Term</v>
      </c>
    </row>
    <row r="16343" spans="1:21" x14ac:dyDescent="0.35">
      <c r="A16343" t="s">
        <v>3949</v>
      </c>
      <c r="B16343">
        <v>301799825</v>
      </c>
      <c r="C16343">
        <v>9</v>
      </c>
      <c r="D16343" s="2">
        <v>42758.714085648149</v>
      </c>
      <c r="E16343" s="2">
        <v>42758.672337962962</v>
      </c>
      <c r="F16343">
        <v>40000</v>
      </c>
      <c r="G16343">
        <v>47600</v>
      </c>
      <c r="H16343">
        <v>60</v>
      </c>
      <c r="I16343" s="2">
        <v>42814.996064814812</v>
      </c>
      <c r="J16343" t="s">
        <v>18</v>
      </c>
      <c r="K16343" s="2">
        <v>42788</v>
      </c>
      <c r="L16343" s="2">
        <v>42788.324363425927</v>
      </c>
      <c r="M16343">
        <v>56</v>
      </c>
      <c r="N16343">
        <v>0</v>
      </c>
      <c r="O16343">
        <v>-4</v>
      </c>
      <c r="P16343">
        <v>19</v>
      </c>
      <c r="Q16343">
        <v>3</v>
      </c>
      <c r="R16343" t="str">
        <f t="shared" si="1020"/>
        <v>OnTime</v>
      </c>
      <c r="S16343" t="str">
        <f t="shared" si="1021"/>
        <v>OnTime</v>
      </c>
      <c r="T16343" t="str">
        <f t="shared" si="1022"/>
        <v>Frequent Borrower</v>
      </c>
      <c r="U16343" t="str">
        <f t="shared" si="1023"/>
        <v>Long Term</v>
      </c>
    </row>
    <row r="16344" spans="1:21" x14ac:dyDescent="0.35">
      <c r="A16344" t="s">
        <v>3949</v>
      </c>
      <c r="B16344">
        <v>301842879</v>
      </c>
      <c r="C16344">
        <v>10</v>
      </c>
      <c r="D16344" s="2">
        <v>42815.280486111107</v>
      </c>
      <c r="E16344" s="2">
        <v>42815.238622685189</v>
      </c>
      <c r="F16344">
        <v>40000</v>
      </c>
      <c r="G16344">
        <v>47600</v>
      </c>
      <c r="H16344">
        <v>60</v>
      </c>
      <c r="I16344" s="2">
        <v>42857.409247685187</v>
      </c>
      <c r="J16344" t="s">
        <v>18</v>
      </c>
      <c r="K16344" s="2">
        <v>42845</v>
      </c>
      <c r="L16344" s="2">
        <v>42845.335011574083</v>
      </c>
      <c r="M16344">
        <v>42</v>
      </c>
      <c r="N16344">
        <v>0</v>
      </c>
      <c r="O16344">
        <v>-18</v>
      </c>
      <c r="P16344">
        <v>19</v>
      </c>
      <c r="Q16344">
        <v>56</v>
      </c>
      <c r="R16344" t="str">
        <f t="shared" si="1020"/>
        <v>OnTime</v>
      </c>
      <c r="S16344" t="str">
        <f t="shared" si="1021"/>
        <v>OnTime</v>
      </c>
      <c r="T16344" t="str">
        <f t="shared" si="1022"/>
        <v>Frequent Borrower</v>
      </c>
      <c r="U16344" t="str">
        <f t="shared" si="1023"/>
        <v>Long Term</v>
      </c>
    </row>
    <row r="16345" spans="1:21" x14ac:dyDescent="0.35">
      <c r="A16345" t="s">
        <v>3949</v>
      </c>
      <c r="B16345">
        <v>301886797</v>
      </c>
      <c r="C16345">
        <v>11</v>
      </c>
      <c r="D16345" s="2">
        <v>42857.409537037027</v>
      </c>
      <c r="E16345" s="2">
        <v>42857.367777777778</v>
      </c>
      <c r="F16345">
        <v>40000</v>
      </c>
      <c r="G16345">
        <v>47600</v>
      </c>
      <c r="H16345">
        <v>60</v>
      </c>
      <c r="I16345" s="2">
        <v>42899.547384259262</v>
      </c>
      <c r="J16345" t="s">
        <v>18</v>
      </c>
      <c r="K16345" s="2">
        <v>42887</v>
      </c>
      <c r="L16345" s="2">
        <v>42887.824988425928</v>
      </c>
      <c r="M16345">
        <v>42</v>
      </c>
      <c r="N16345">
        <v>0</v>
      </c>
      <c r="O16345">
        <v>-18</v>
      </c>
      <c r="P16345">
        <v>19</v>
      </c>
      <c r="Q16345">
        <v>42</v>
      </c>
      <c r="R16345" t="str">
        <f t="shared" si="1020"/>
        <v>OnTime</v>
      </c>
      <c r="S16345" t="str">
        <f t="shared" si="1021"/>
        <v>Early</v>
      </c>
      <c r="T16345" t="str">
        <f t="shared" si="1022"/>
        <v>Frequent Borrower</v>
      </c>
      <c r="U16345" t="str">
        <f t="shared" si="1023"/>
        <v>Long Term</v>
      </c>
    </row>
    <row r="16346" spans="1:21" x14ac:dyDescent="0.35">
      <c r="A16346" t="s">
        <v>3949</v>
      </c>
      <c r="B16346">
        <v>301937222</v>
      </c>
      <c r="C16346">
        <v>12</v>
      </c>
      <c r="D16346" s="2">
        <v>42899.566157407397</v>
      </c>
      <c r="E16346" s="2">
        <v>42899.524398148147</v>
      </c>
      <c r="F16346">
        <v>50000</v>
      </c>
      <c r="G16346">
        <v>55000</v>
      </c>
      <c r="H16346">
        <v>60</v>
      </c>
      <c r="I16346" s="2">
        <v>42931.527974537043</v>
      </c>
      <c r="J16346" t="s">
        <v>18</v>
      </c>
      <c r="K16346" s="2">
        <v>42929</v>
      </c>
      <c r="L16346" s="2">
        <v>42927.681458333333</v>
      </c>
      <c r="M16346">
        <v>31</v>
      </c>
      <c r="N16346">
        <v>-2</v>
      </c>
      <c r="O16346">
        <v>-29</v>
      </c>
      <c r="P16346">
        <v>10</v>
      </c>
      <c r="Q16346">
        <v>42</v>
      </c>
      <c r="R16346" t="str">
        <f t="shared" si="1020"/>
        <v>Early</v>
      </c>
      <c r="S16346" t="str">
        <f t="shared" si="1021"/>
        <v>Early</v>
      </c>
      <c r="T16346" t="str">
        <f t="shared" si="1022"/>
        <v>Frequent Borrower</v>
      </c>
      <c r="U16346" t="str">
        <f t="shared" si="1023"/>
        <v>Long Term</v>
      </c>
    </row>
    <row r="16347" spans="1:21" x14ac:dyDescent="0.35">
      <c r="A16347" t="s">
        <v>3950</v>
      </c>
      <c r="B16347">
        <v>301695859</v>
      </c>
      <c r="C16347">
        <v>1</v>
      </c>
      <c r="D16347" s="2">
        <v>42608.343217592592</v>
      </c>
      <c r="E16347" s="2">
        <v>42608.301365740743</v>
      </c>
      <c r="F16347">
        <v>10000</v>
      </c>
      <c r="G16347">
        <v>13000</v>
      </c>
      <c r="H16347">
        <v>30</v>
      </c>
      <c r="I16347" s="2">
        <v>42633.005254629628</v>
      </c>
      <c r="J16347" t="s">
        <v>18</v>
      </c>
      <c r="K16347" s="2">
        <v>42639</v>
      </c>
      <c r="L16347" s="2">
        <v>42632.481550925928</v>
      </c>
      <c r="M16347">
        <v>24</v>
      </c>
      <c r="N16347">
        <v>-7</v>
      </c>
      <c r="O16347">
        <v>-6</v>
      </c>
      <c r="P16347">
        <v>30</v>
      </c>
      <c r="R16347" t="str">
        <f t="shared" si="1020"/>
        <v>Early</v>
      </c>
      <c r="S16347" t="str">
        <f t="shared" si="1021"/>
        <v>Early</v>
      </c>
      <c r="T16347" t="str">
        <f t="shared" si="1022"/>
        <v>One-time</v>
      </c>
      <c r="U16347" t="str">
        <f t="shared" si="1023"/>
        <v>Short Term</v>
      </c>
    </row>
    <row r="16348" spans="1:21" x14ac:dyDescent="0.35">
      <c r="A16348" t="s">
        <v>3950</v>
      </c>
      <c r="B16348">
        <v>301727748</v>
      </c>
      <c r="C16348">
        <v>2</v>
      </c>
      <c r="D16348" s="2">
        <v>42638.692465277767</v>
      </c>
      <c r="E16348" s="2">
        <v>42638.650682870371</v>
      </c>
      <c r="F16348">
        <v>10000</v>
      </c>
      <c r="G16348">
        <v>13000</v>
      </c>
      <c r="H16348">
        <v>30</v>
      </c>
      <c r="I16348" s="2">
        <v>42664.399502314824</v>
      </c>
      <c r="J16348" t="s">
        <v>18</v>
      </c>
      <c r="K16348" s="2">
        <v>42668</v>
      </c>
      <c r="L16348" s="2">
        <v>42664.388981481483</v>
      </c>
      <c r="M16348">
        <v>25</v>
      </c>
      <c r="N16348">
        <v>-4</v>
      </c>
      <c r="O16348">
        <v>-5</v>
      </c>
      <c r="P16348">
        <v>30</v>
      </c>
      <c r="Q16348">
        <v>30</v>
      </c>
      <c r="R16348" t="str">
        <f t="shared" si="1020"/>
        <v>Early</v>
      </c>
      <c r="S16348" t="str">
        <f t="shared" si="1021"/>
        <v>Early</v>
      </c>
      <c r="T16348" t="str">
        <f t="shared" si="1022"/>
        <v>Frequent Borrower</v>
      </c>
      <c r="U16348" t="str">
        <f t="shared" si="1023"/>
        <v>Short Term</v>
      </c>
    </row>
    <row r="16349" spans="1:21" x14ac:dyDescent="0.35">
      <c r="A16349" t="s">
        <v>3950</v>
      </c>
      <c r="B16349">
        <v>301751864</v>
      </c>
      <c r="C16349">
        <v>3</v>
      </c>
      <c r="D16349" s="2">
        <v>42673.450324074067</v>
      </c>
      <c r="E16349" s="2">
        <v>42673.408541666657</v>
      </c>
      <c r="F16349">
        <v>20000</v>
      </c>
      <c r="G16349">
        <v>24500</v>
      </c>
      <c r="H16349">
        <v>30</v>
      </c>
      <c r="I16349" s="2">
        <v>42702.616400462961</v>
      </c>
      <c r="J16349" t="s">
        <v>18</v>
      </c>
      <c r="K16349" s="2">
        <v>42704</v>
      </c>
      <c r="L16349" s="2">
        <v>42702.605879629627</v>
      </c>
      <c r="M16349">
        <v>29</v>
      </c>
      <c r="N16349">
        <v>-2</v>
      </c>
      <c r="O16349">
        <v>-1</v>
      </c>
      <c r="P16349">
        <v>22.5</v>
      </c>
      <c r="Q16349">
        <v>34</v>
      </c>
      <c r="R16349" t="str">
        <f t="shared" si="1020"/>
        <v>Early</v>
      </c>
      <c r="S16349" t="str">
        <f t="shared" si="1021"/>
        <v>Early</v>
      </c>
      <c r="T16349" t="str">
        <f t="shared" si="1022"/>
        <v>Frequent Borrower</v>
      </c>
      <c r="U16349" t="str">
        <f t="shared" si="1023"/>
        <v>Short Term</v>
      </c>
    </row>
    <row r="16350" spans="1:21" x14ac:dyDescent="0.35">
      <c r="A16350" t="s">
        <v>3950</v>
      </c>
      <c r="B16350">
        <v>301766006</v>
      </c>
      <c r="C16350">
        <v>4</v>
      </c>
      <c r="D16350" s="2">
        <v>42702.753981481481</v>
      </c>
      <c r="E16350" s="2">
        <v>42702.712141203701</v>
      </c>
      <c r="F16350">
        <v>20000</v>
      </c>
      <c r="G16350">
        <v>23800</v>
      </c>
      <c r="H16350">
        <v>30</v>
      </c>
      <c r="I16350" s="2">
        <v>42731.606990740736</v>
      </c>
      <c r="J16350" t="s">
        <v>18</v>
      </c>
      <c r="K16350" s="2">
        <v>42732</v>
      </c>
      <c r="L16350" s="2">
        <v>42731.596458333333</v>
      </c>
      <c r="M16350">
        <v>28</v>
      </c>
      <c r="N16350">
        <v>-1</v>
      </c>
      <c r="O16350">
        <v>-2</v>
      </c>
      <c r="P16350">
        <v>19</v>
      </c>
      <c r="Q16350">
        <v>29</v>
      </c>
      <c r="R16350" t="str">
        <f t="shared" si="1020"/>
        <v>Early</v>
      </c>
      <c r="S16350" t="str">
        <f t="shared" si="1021"/>
        <v>Early</v>
      </c>
      <c r="T16350" t="str">
        <f t="shared" si="1022"/>
        <v>Frequent Borrower</v>
      </c>
      <c r="U16350" t="str">
        <f t="shared" si="1023"/>
        <v>Short Term</v>
      </c>
    </row>
    <row r="16351" spans="1:21" x14ac:dyDescent="0.35">
      <c r="A16351" t="s">
        <v>3950</v>
      </c>
      <c r="B16351">
        <v>301783084</v>
      </c>
      <c r="C16351">
        <v>5</v>
      </c>
      <c r="D16351" s="2">
        <v>42732.834016203713</v>
      </c>
      <c r="E16351" s="2">
        <v>42732.792233796303</v>
      </c>
      <c r="F16351">
        <v>20000</v>
      </c>
      <c r="G16351">
        <v>23600</v>
      </c>
      <c r="H16351">
        <v>30</v>
      </c>
      <c r="I16351" s="2">
        <v>42761.453460648147</v>
      </c>
      <c r="J16351" t="s">
        <v>18</v>
      </c>
      <c r="K16351" s="2">
        <v>42762</v>
      </c>
      <c r="L16351" s="2">
        <v>42761.442939814813</v>
      </c>
      <c r="M16351">
        <v>28</v>
      </c>
      <c r="N16351">
        <v>-1</v>
      </c>
      <c r="O16351">
        <v>-2</v>
      </c>
      <c r="P16351">
        <v>18</v>
      </c>
      <c r="Q16351">
        <v>30</v>
      </c>
      <c r="R16351" t="str">
        <f t="shared" si="1020"/>
        <v>Early</v>
      </c>
      <c r="S16351" t="str">
        <f t="shared" si="1021"/>
        <v>Early</v>
      </c>
      <c r="T16351" t="str">
        <f t="shared" si="1022"/>
        <v>Frequent Borrower</v>
      </c>
      <c r="U16351" t="str">
        <f t="shared" si="1023"/>
        <v>Short Term</v>
      </c>
    </row>
    <row r="16352" spans="1:21" x14ac:dyDescent="0.35">
      <c r="A16352" t="s">
        <v>3950</v>
      </c>
      <c r="B16352">
        <v>301802802</v>
      </c>
      <c r="C16352">
        <v>6</v>
      </c>
      <c r="D16352" s="2">
        <v>42761.53601851852</v>
      </c>
      <c r="E16352" s="2">
        <v>42761.494259259263</v>
      </c>
      <c r="F16352">
        <v>30000</v>
      </c>
      <c r="G16352">
        <v>34400</v>
      </c>
      <c r="H16352">
        <v>30</v>
      </c>
      <c r="I16352" s="2">
        <v>42790.359606481477</v>
      </c>
      <c r="J16352" t="s">
        <v>18</v>
      </c>
      <c r="K16352" s="2">
        <v>42793</v>
      </c>
      <c r="L16352" s="2">
        <v>42790.349074074067</v>
      </c>
      <c r="M16352">
        <v>28</v>
      </c>
      <c r="N16352">
        <v>-3</v>
      </c>
      <c r="O16352">
        <v>-2</v>
      </c>
      <c r="P16352">
        <v>14.66666666666667</v>
      </c>
      <c r="Q16352">
        <v>28</v>
      </c>
      <c r="R16352" t="str">
        <f t="shared" si="1020"/>
        <v>Early</v>
      </c>
      <c r="S16352" t="str">
        <f t="shared" si="1021"/>
        <v>OnTime</v>
      </c>
      <c r="T16352" t="str">
        <f t="shared" si="1022"/>
        <v>Frequent Borrower</v>
      </c>
      <c r="U16352" t="str">
        <f t="shared" si="1023"/>
        <v>Short Term</v>
      </c>
    </row>
    <row r="16353" spans="1:21" x14ac:dyDescent="0.35">
      <c r="A16353" t="s">
        <v>3950</v>
      </c>
      <c r="B16353">
        <v>301826294</v>
      </c>
      <c r="C16353">
        <v>7</v>
      </c>
      <c r="D16353" s="2">
        <v>42791.640532407408</v>
      </c>
      <c r="E16353" s="2">
        <v>42791.59878472222</v>
      </c>
      <c r="F16353">
        <v>30000</v>
      </c>
      <c r="G16353">
        <v>34400</v>
      </c>
      <c r="H16353">
        <v>30</v>
      </c>
      <c r="I16353" s="2">
        <v>42821.490115740737</v>
      </c>
      <c r="J16353" t="s">
        <v>18</v>
      </c>
      <c r="K16353" s="2">
        <v>42821</v>
      </c>
      <c r="L16353" s="2">
        <v>42821.479560185187</v>
      </c>
      <c r="M16353">
        <v>29</v>
      </c>
      <c r="N16353">
        <v>0</v>
      </c>
      <c r="O16353">
        <v>-1</v>
      </c>
      <c r="P16353">
        <v>14.66666666666667</v>
      </c>
      <c r="Q16353">
        <v>30</v>
      </c>
      <c r="R16353" t="str">
        <f t="shared" si="1020"/>
        <v>OnTime</v>
      </c>
      <c r="S16353" t="str">
        <f t="shared" si="1021"/>
        <v>Early</v>
      </c>
      <c r="T16353" t="str">
        <f t="shared" si="1022"/>
        <v>Frequent Borrower</v>
      </c>
      <c r="U16353" t="str">
        <f t="shared" si="1023"/>
        <v>Short Term</v>
      </c>
    </row>
    <row r="16354" spans="1:21" x14ac:dyDescent="0.35">
      <c r="A16354" t="s">
        <v>3950</v>
      </c>
      <c r="B16354">
        <v>301847461</v>
      </c>
      <c r="C16354">
        <v>8</v>
      </c>
      <c r="D16354" s="2">
        <v>42821.5075462963</v>
      </c>
      <c r="E16354" s="2">
        <v>42821.465729166674</v>
      </c>
      <c r="F16354">
        <v>30000</v>
      </c>
      <c r="G16354">
        <v>34100</v>
      </c>
      <c r="H16354">
        <v>30</v>
      </c>
      <c r="I16354" s="2">
        <v>42849.50341435185</v>
      </c>
      <c r="J16354" t="s">
        <v>18</v>
      </c>
      <c r="K16354" s="2">
        <v>42851</v>
      </c>
      <c r="L16354" s="2">
        <v>42849.492893518523</v>
      </c>
      <c r="M16354">
        <v>27</v>
      </c>
      <c r="N16354">
        <v>-2</v>
      </c>
      <c r="O16354">
        <v>-3</v>
      </c>
      <c r="P16354">
        <v>13.66666666666667</v>
      </c>
      <c r="Q16354">
        <v>29</v>
      </c>
      <c r="R16354" t="str">
        <f t="shared" si="1020"/>
        <v>Early</v>
      </c>
      <c r="S16354" t="str">
        <f t="shared" si="1021"/>
        <v>Early</v>
      </c>
      <c r="T16354" t="str">
        <f t="shared" si="1022"/>
        <v>Frequent Borrower</v>
      </c>
      <c r="U16354" t="str">
        <f t="shared" si="1023"/>
        <v>Short Term</v>
      </c>
    </row>
    <row r="16355" spans="1:21" x14ac:dyDescent="0.35">
      <c r="A16355" t="s">
        <v>3950</v>
      </c>
      <c r="B16355">
        <v>301878599</v>
      </c>
      <c r="C16355">
        <v>9</v>
      </c>
      <c r="D16355" s="2">
        <v>42849.549629629633</v>
      </c>
      <c r="E16355" s="2">
        <v>42849.507870370369</v>
      </c>
      <c r="F16355">
        <v>30000</v>
      </c>
      <c r="G16355">
        <v>34100</v>
      </c>
      <c r="H16355">
        <v>30</v>
      </c>
      <c r="I16355" s="2">
        <v>42878.532256944447</v>
      </c>
      <c r="J16355" t="s">
        <v>18</v>
      </c>
      <c r="K16355" s="2">
        <v>42879</v>
      </c>
      <c r="L16355" s="2">
        <v>42878.521724537037</v>
      </c>
      <c r="M16355">
        <v>28</v>
      </c>
      <c r="N16355">
        <v>-1</v>
      </c>
      <c r="O16355">
        <v>-2</v>
      </c>
      <c r="P16355">
        <v>13.66666666666667</v>
      </c>
      <c r="Q16355">
        <v>28</v>
      </c>
      <c r="R16355" t="str">
        <f t="shared" si="1020"/>
        <v>Early</v>
      </c>
      <c r="S16355" t="str">
        <f t="shared" si="1021"/>
        <v>Early</v>
      </c>
      <c r="T16355" t="str">
        <f t="shared" si="1022"/>
        <v>Frequent Borrower</v>
      </c>
      <c r="U16355" t="str">
        <f t="shared" si="1023"/>
        <v>Short Term</v>
      </c>
    </row>
    <row r="16356" spans="1:21" x14ac:dyDescent="0.35">
      <c r="A16356" t="s">
        <v>3950</v>
      </c>
      <c r="B16356">
        <v>301917878</v>
      </c>
      <c r="C16356">
        <v>10</v>
      </c>
      <c r="D16356" s="2">
        <v>42880.423726851863</v>
      </c>
      <c r="E16356" s="2">
        <v>42880.381979166668</v>
      </c>
      <c r="F16356">
        <v>30000</v>
      </c>
      <c r="G16356">
        <v>33000</v>
      </c>
      <c r="H16356">
        <v>30</v>
      </c>
      <c r="I16356" s="2">
        <v>42910.545208333337</v>
      </c>
      <c r="J16356" t="s">
        <v>18</v>
      </c>
      <c r="K16356" s="2">
        <v>42914</v>
      </c>
      <c r="L16356" s="2">
        <v>42910.538159722222</v>
      </c>
      <c r="M16356">
        <v>30</v>
      </c>
      <c r="N16356">
        <v>-4</v>
      </c>
      <c r="O16356">
        <v>0</v>
      </c>
      <c r="P16356">
        <v>10</v>
      </c>
      <c r="Q16356">
        <v>30</v>
      </c>
      <c r="R16356" t="str">
        <f t="shared" si="1020"/>
        <v>Early</v>
      </c>
      <c r="S16356" t="str">
        <f t="shared" si="1021"/>
        <v>Early</v>
      </c>
      <c r="T16356" t="str">
        <f t="shared" si="1022"/>
        <v>Frequent Borrower</v>
      </c>
      <c r="U16356" t="str">
        <f t="shared" si="1023"/>
        <v>Short Term</v>
      </c>
    </row>
    <row r="16357" spans="1:21" x14ac:dyDescent="0.35">
      <c r="A16357" t="s">
        <v>3950</v>
      </c>
      <c r="B16357">
        <v>301952143</v>
      </c>
      <c r="C16357">
        <v>11</v>
      </c>
      <c r="D16357" s="2">
        <v>42912.472291666672</v>
      </c>
      <c r="E16357" s="2">
        <v>42912.429849537039</v>
      </c>
      <c r="F16357">
        <v>30000</v>
      </c>
      <c r="G16357">
        <v>33000</v>
      </c>
      <c r="H16357">
        <v>30</v>
      </c>
      <c r="I16357" s="2">
        <v>42941.670520833337</v>
      </c>
      <c r="J16357" t="s">
        <v>18</v>
      </c>
      <c r="K16357" s="2">
        <v>42942</v>
      </c>
      <c r="L16357" s="2">
        <v>42941.663472222222</v>
      </c>
      <c r="M16357">
        <v>29</v>
      </c>
      <c r="N16357">
        <v>-1</v>
      </c>
      <c r="O16357">
        <v>-1</v>
      </c>
      <c r="P16357">
        <v>10</v>
      </c>
      <c r="Q16357">
        <v>32</v>
      </c>
      <c r="R16357" t="str">
        <f t="shared" si="1020"/>
        <v>Early</v>
      </c>
      <c r="S16357" t="str">
        <f t="shared" si="1021"/>
        <v>Early</v>
      </c>
      <c r="T16357" t="str">
        <f t="shared" si="1022"/>
        <v>Frequent Borrower</v>
      </c>
      <c r="U16357" t="str">
        <f t="shared" si="1023"/>
        <v>Short Term</v>
      </c>
    </row>
    <row r="16358" spans="1:21" x14ac:dyDescent="0.35">
      <c r="A16358" t="s">
        <v>3951</v>
      </c>
      <c r="B16358">
        <v>301696883</v>
      </c>
      <c r="C16358">
        <v>1</v>
      </c>
      <c r="D16358" s="2">
        <v>42608.799074074072</v>
      </c>
      <c r="E16358" s="2">
        <v>42608.757291666669</v>
      </c>
      <c r="F16358">
        <v>10000</v>
      </c>
      <c r="G16358">
        <v>13000</v>
      </c>
      <c r="H16358">
        <v>30</v>
      </c>
      <c r="I16358" s="2">
        <v>42634.517743055563</v>
      </c>
      <c r="J16358" t="s">
        <v>18</v>
      </c>
      <c r="K16358" s="2">
        <v>42639</v>
      </c>
      <c r="L16358" s="2">
        <v>42634.507222222222</v>
      </c>
      <c r="M16358">
        <v>25</v>
      </c>
      <c r="N16358">
        <v>-5</v>
      </c>
      <c r="O16358">
        <v>-5</v>
      </c>
      <c r="P16358">
        <v>30</v>
      </c>
      <c r="R16358" t="str">
        <f t="shared" si="1020"/>
        <v>Early</v>
      </c>
      <c r="S16358" t="str">
        <f t="shared" si="1021"/>
        <v>Early</v>
      </c>
      <c r="T16358" t="str">
        <f t="shared" si="1022"/>
        <v>One-time</v>
      </c>
      <c r="U16358" t="str">
        <f t="shared" si="1023"/>
        <v>Short Term</v>
      </c>
    </row>
    <row r="16359" spans="1:21" x14ac:dyDescent="0.35">
      <c r="A16359" t="s">
        <v>3951</v>
      </c>
      <c r="B16359">
        <v>301827675</v>
      </c>
      <c r="C16359">
        <v>2</v>
      </c>
      <c r="D16359" s="2">
        <v>42793.883946759262</v>
      </c>
      <c r="E16359" s="2">
        <v>42793.842048611114</v>
      </c>
      <c r="F16359">
        <v>10000</v>
      </c>
      <c r="G16359">
        <v>13000</v>
      </c>
      <c r="H16359">
        <v>30</v>
      </c>
      <c r="I16359" s="2">
        <v>42821.737326388888</v>
      </c>
      <c r="J16359" t="s">
        <v>18</v>
      </c>
      <c r="K16359" s="2">
        <v>42823</v>
      </c>
      <c r="L16359" s="2">
        <v>42821.726805555547</v>
      </c>
      <c r="M16359">
        <v>27</v>
      </c>
      <c r="N16359">
        <v>-2</v>
      </c>
      <c r="O16359">
        <v>-3</v>
      </c>
      <c r="P16359">
        <v>30</v>
      </c>
      <c r="Q16359">
        <v>185</v>
      </c>
      <c r="R16359" t="str">
        <f t="shared" si="1020"/>
        <v>Early</v>
      </c>
      <c r="S16359" t="str">
        <f t="shared" si="1021"/>
        <v>Early</v>
      </c>
      <c r="T16359" t="str">
        <f t="shared" si="1022"/>
        <v>Frequent Borrower</v>
      </c>
      <c r="U16359" t="str">
        <f t="shared" si="1023"/>
        <v>Short Term</v>
      </c>
    </row>
    <row r="16360" spans="1:21" x14ac:dyDescent="0.35">
      <c r="A16360" t="s">
        <v>3951</v>
      </c>
      <c r="B16360">
        <v>301848092</v>
      </c>
      <c r="C16360">
        <v>3</v>
      </c>
      <c r="D16360" s="2">
        <v>42822.405740740738</v>
      </c>
      <c r="E16360" s="2">
        <v>42822.363993055558</v>
      </c>
      <c r="F16360">
        <v>10000</v>
      </c>
      <c r="G16360">
        <v>12900</v>
      </c>
      <c r="H16360">
        <v>30</v>
      </c>
      <c r="I16360" s="2">
        <v>42850.34952546296</v>
      </c>
      <c r="J16360" t="s">
        <v>18</v>
      </c>
      <c r="K16360" s="2">
        <v>42852</v>
      </c>
      <c r="L16360" s="2">
        <v>42850.339004629634</v>
      </c>
      <c r="M16360">
        <v>27</v>
      </c>
      <c r="N16360">
        <v>-2</v>
      </c>
      <c r="O16360">
        <v>-3</v>
      </c>
      <c r="P16360">
        <v>29</v>
      </c>
      <c r="Q16360">
        <v>28</v>
      </c>
      <c r="R16360" t="str">
        <f t="shared" si="1020"/>
        <v>Early</v>
      </c>
      <c r="S16360" t="str">
        <f t="shared" si="1021"/>
        <v>Early</v>
      </c>
      <c r="T16360" t="str">
        <f t="shared" si="1022"/>
        <v>Frequent Borrower</v>
      </c>
      <c r="U16360" t="str">
        <f t="shared" si="1023"/>
        <v>Short Term</v>
      </c>
    </row>
    <row r="16361" spans="1:21" x14ac:dyDescent="0.35">
      <c r="A16361" t="s">
        <v>3951</v>
      </c>
      <c r="B16361">
        <v>301879765</v>
      </c>
      <c r="C16361">
        <v>4</v>
      </c>
      <c r="D16361" s="2">
        <v>42850.451828703714</v>
      </c>
      <c r="E16361" s="2">
        <v>42850.410092592603</v>
      </c>
      <c r="F16361">
        <v>10000</v>
      </c>
      <c r="G16361">
        <v>12900</v>
      </c>
      <c r="H16361">
        <v>30</v>
      </c>
      <c r="I16361" s="2">
        <v>42869.646736111114</v>
      </c>
      <c r="J16361" t="s">
        <v>18</v>
      </c>
      <c r="K16361" s="2">
        <v>42880</v>
      </c>
      <c r="L16361" s="2">
        <v>42869.63621527778</v>
      </c>
      <c r="M16361">
        <v>19</v>
      </c>
      <c r="N16361">
        <v>-11</v>
      </c>
      <c r="O16361">
        <v>-11</v>
      </c>
      <c r="P16361">
        <v>29</v>
      </c>
      <c r="Q16361">
        <v>28</v>
      </c>
      <c r="R16361" t="str">
        <f t="shared" si="1020"/>
        <v>Early</v>
      </c>
      <c r="S16361" t="str">
        <f t="shared" si="1021"/>
        <v>Early</v>
      </c>
      <c r="T16361" t="str">
        <f t="shared" si="1022"/>
        <v>Frequent Borrower</v>
      </c>
      <c r="U16361" t="str">
        <f t="shared" si="1023"/>
        <v>Short Term</v>
      </c>
    </row>
    <row r="16362" spans="1:21" x14ac:dyDescent="0.35">
      <c r="A16362" t="s">
        <v>3951</v>
      </c>
      <c r="B16362">
        <v>301912512</v>
      </c>
      <c r="C16362">
        <v>5</v>
      </c>
      <c r="D16362" s="2">
        <v>42873.46875</v>
      </c>
      <c r="E16362" s="2">
        <v>42873.426979166667</v>
      </c>
      <c r="F16362">
        <v>15000</v>
      </c>
      <c r="G16362">
        <v>18375</v>
      </c>
      <c r="H16362">
        <v>30</v>
      </c>
      <c r="I16362" s="2">
        <v>42894.881828703707</v>
      </c>
      <c r="J16362" t="s">
        <v>18</v>
      </c>
      <c r="K16362" s="2">
        <v>42905</v>
      </c>
      <c r="L16362" s="2">
        <v>42894.874780092592</v>
      </c>
      <c r="M16362">
        <v>21</v>
      </c>
      <c r="N16362">
        <v>-11</v>
      </c>
      <c r="O16362">
        <v>-9</v>
      </c>
      <c r="P16362">
        <v>22.5</v>
      </c>
      <c r="Q16362">
        <v>23</v>
      </c>
      <c r="R16362" t="str">
        <f t="shared" si="1020"/>
        <v>Early</v>
      </c>
      <c r="S16362" t="str">
        <f t="shared" si="1021"/>
        <v>Early</v>
      </c>
      <c r="T16362" t="str">
        <f t="shared" si="1022"/>
        <v>Frequent Borrower</v>
      </c>
      <c r="U16362" t="str">
        <f t="shared" si="1023"/>
        <v>Short Term</v>
      </c>
    </row>
    <row r="16363" spans="1:21" x14ac:dyDescent="0.35">
      <c r="A16363" t="s">
        <v>3951</v>
      </c>
      <c r="B16363">
        <v>301932211</v>
      </c>
      <c r="C16363">
        <v>6</v>
      </c>
      <c r="D16363" s="2">
        <v>42895.279988425929</v>
      </c>
      <c r="E16363" s="2">
        <v>42895.237546296303</v>
      </c>
      <c r="F16363">
        <v>30000</v>
      </c>
      <c r="G16363">
        <v>34500</v>
      </c>
      <c r="H16363">
        <v>30</v>
      </c>
      <c r="I16363" s="2">
        <v>42925.855393518519</v>
      </c>
      <c r="J16363" t="s">
        <v>18</v>
      </c>
      <c r="K16363" s="2">
        <v>42926</v>
      </c>
      <c r="L16363" s="2">
        <v>42925.848333333342</v>
      </c>
      <c r="M16363">
        <v>30</v>
      </c>
      <c r="N16363">
        <v>-1</v>
      </c>
      <c r="O16363">
        <v>0</v>
      </c>
      <c r="P16363">
        <v>15</v>
      </c>
      <c r="Q16363">
        <v>21</v>
      </c>
      <c r="R16363" t="str">
        <f t="shared" si="1020"/>
        <v>Early</v>
      </c>
      <c r="S16363" t="str">
        <f t="shared" si="1021"/>
        <v>OnTime</v>
      </c>
      <c r="T16363" t="str">
        <f t="shared" si="1022"/>
        <v>Frequent Borrower</v>
      </c>
      <c r="U16363" t="str">
        <f t="shared" si="1023"/>
        <v>Short Term</v>
      </c>
    </row>
    <row r="16364" spans="1:21" x14ac:dyDescent="0.35">
      <c r="A16364" t="s">
        <v>3952</v>
      </c>
      <c r="B16364">
        <v>301697950</v>
      </c>
      <c r="C16364">
        <v>1</v>
      </c>
      <c r="D16364" s="2">
        <v>42610.367199074077</v>
      </c>
      <c r="E16364" s="2">
        <v>42610.32539351852</v>
      </c>
      <c r="F16364">
        <v>10000</v>
      </c>
      <c r="G16364">
        <v>13000</v>
      </c>
      <c r="H16364">
        <v>30</v>
      </c>
      <c r="I16364" s="2">
        <v>42640.429930555547</v>
      </c>
      <c r="J16364" t="s">
        <v>18</v>
      </c>
      <c r="K16364" s="2">
        <v>42640</v>
      </c>
      <c r="L16364" s="2">
        <v>42640.419409722221</v>
      </c>
      <c r="M16364">
        <v>30</v>
      </c>
      <c r="N16364">
        <v>0</v>
      </c>
      <c r="O16364">
        <v>0</v>
      </c>
      <c r="P16364">
        <v>30</v>
      </c>
      <c r="R16364" t="str">
        <f t="shared" si="1020"/>
        <v>OnTime</v>
      </c>
      <c r="S16364" t="str">
        <f t="shared" si="1021"/>
        <v>OnTime</v>
      </c>
      <c r="T16364" t="str">
        <f t="shared" si="1022"/>
        <v>One-time</v>
      </c>
      <c r="U16364" t="str">
        <f t="shared" si="1023"/>
        <v>Short Term</v>
      </c>
    </row>
    <row r="16365" spans="1:21" x14ac:dyDescent="0.35">
      <c r="A16365" t="s">
        <v>3952</v>
      </c>
      <c r="B16365">
        <v>301730359</v>
      </c>
      <c r="C16365">
        <v>2</v>
      </c>
      <c r="D16365" s="2">
        <v>42641.067164351851</v>
      </c>
      <c r="E16365" s="2">
        <v>42641.025393518517</v>
      </c>
      <c r="F16365">
        <v>10000</v>
      </c>
      <c r="G16365">
        <v>13000</v>
      </c>
      <c r="H16365">
        <v>30</v>
      </c>
      <c r="I16365" s="2">
        <v>42671.043124999997</v>
      </c>
      <c r="J16365" t="s">
        <v>18</v>
      </c>
      <c r="K16365" s="2">
        <v>42671</v>
      </c>
      <c r="L16365" s="2">
        <v>42671.02579861111</v>
      </c>
      <c r="M16365">
        <v>29</v>
      </c>
      <c r="N16365">
        <v>0</v>
      </c>
      <c r="O16365">
        <v>-1</v>
      </c>
      <c r="P16365">
        <v>30</v>
      </c>
      <c r="Q16365">
        <v>30</v>
      </c>
      <c r="R16365" t="str">
        <f t="shared" si="1020"/>
        <v>OnTime</v>
      </c>
      <c r="S16365" t="str">
        <f t="shared" si="1021"/>
        <v>Early</v>
      </c>
      <c r="T16365" t="str">
        <f t="shared" si="1022"/>
        <v>Frequent Borrower</v>
      </c>
      <c r="U16365" t="str">
        <f t="shared" si="1023"/>
        <v>Short Term</v>
      </c>
    </row>
    <row r="16366" spans="1:21" x14ac:dyDescent="0.35">
      <c r="A16366" t="s">
        <v>3952</v>
      </c>
      <c r="B16366">
        <v>301754823</v>
      </c>
      <c r="C16366">
        <v>3</v>
      </c>
      <c r="D16366" s="2">
        <v>42679.468553240738</v>
      </c>
      <c r="E16366" s="2">
        <v>42679.426770833343</v>
      </c>
      <c r="F16366">
        <v>10000</v>
      </c>
      <c r="G16366">
        <v>12250</v>
      </c>
      <c r="H16366">
        <v>30</v>
      </c>
      <c r="I16366" s="2">
        <v>42695.998043981483</v>
      </c>
      <c r="J16366" t="s">
        <v>18</v>
      </c>
      <c r="K16366" s="2">
        <v>42709</v>
      </c>
      <c r="L16366" s="2">
        <v>42695.987523148149</v>
      </c>
      <c r="M16366">
        <v>16</v>
      </c>
      <c r="N16366">
        <v>-14</v>
      </c>
      <c r="O16366">
        <v>-14</v>
      </c>
      <c r="P16366">
        <v>22.5</v>
      </c>
      <c r="Q16366">
        <v>38</v>
      </c>
      <c r="R16366" t="str">
        <f t="shared" si="1020"/>
        <v>Early</v>
      </c>
      <c r="S16366" t="str">
        <f t="shared" si="1021"/>
        <v>Early</v>
      </c>
      <c r="T16366" t="str">
        <f t="shared" si="1022"/>
        <v>Frequent Borrower</v>
      </c>
      <c r="U16366" t="str">
        <f t="shared" si="1023"/>
        <v>Short Term</v>
      </c>
    </row>
    <row r="16367" spans="1:21" x14ac:dyDescent="0.35">
      <c r="A16367" t="s">
        <v>3952</v>
      </c>
      <c r="B16367">
        <v>301762768</v>
      </c>
      <c r="C16367">
        <v>4</v>
      </c>
      <c r="D16367" s="2">
        <v>42696.026932870373</v>
      </c>
      <c r="E16367" s="2">
        <v>42695.985150462962</v>
      </c>
      <c r="F16367">
        <v>20000</v>
      </c>
      <c r="G16367">
        <v>23800</v>
      </c>
      <c r="H16367">
        <v>30</v>
      </c>
      <c r="I16367" s="2">
        <v>42723.019618055558</v>
      </c>
      <c r="J16367" t="s">
        <v>18</v>
      </c>
      <c r="K16367" s="2">
        <v>42726</v>
      </c>
      <c r="L16367" s="2">
        <v>42723.009085648147</v>
      </c>
      <c r="M16367">
        <v>26</v>
      </c>
      <c r="N16367">
        <v>-3</v>
      </c>
      <c r="O16367">
        <v>-4</v>
      </c>
      <c r="P16367">
        <v>19</v>
      </c>
      <c r="Q16367">
        <v>16</v>
      </c>
      <c r="R16367" t="str">
        <f t="shared" si="1020"/>
        <v>Early</v>
      </c>
      <c r="S16367" t="str">
        <f t="shared" si="1021"/>
        <v>Early</v>
      </c>
      <c r="T16367" t="str">
        <f t="shared" si="1022"/>
        <v>Frequent Borrower</v>
      </c>
      <c r="U16367" t="str">
        <f t="shared" si="1023"/>
        <v>Short Term</v>
      </c>
    </row>
    <row r="16368" spans="1:21" x14ac:dyDescent="0.35">
      <c r="A16368" t="s">
        <v>3952</v>
      </c>
      <c r="B16368">
        <v>301785348</v>
      </c>
      <c r="C16368">
        <v>5</v>
      </c>
      <c r="D16368" s="2">
        <v>42736.744803240741</v>
      </c>
      <c r="E16368" s="2">
        <v>42736.702916666669</v>
      </c>
      <c r="F16368">
        <v>20000</v>
      </c>
      <c r="G16368">
        <v>21800</v>
      </c>
      <c r="H16368">
        <v>15</v>
      </c>
      <c r="I16368" s="2">
        <v>42739.767256944448</v>
      </c>
      <c r="J16368" t="s">
        <v>18</v>
      </c>
      <c r="K16368" s="2">
        <v>42751</v>
      </c>
      <c r="L16368" s="2">
        <v>42739.756724537037</v>
      </c>
      <c r="M16368">
        <v>3</v>
      </c>
      <c r="N16368">
        <v>-12</v>
      </c>
      <c r="O16368">
        <v>-12</v>
      </c>
      <c r="P16368">
        <v>9</v>
      </c>
      <c r="Q16368">
        <v>40</v>
      </c>
      <c r="R16368" t="str">
        <f t="shared" si="1020"/>
        <v>Early</v>
      </c>
      <c r="S16368" t="str">
        <f t="shared" si="1021"/>
        <v>Early</v>
      </c>
      <c r="T16368" t="str">
        <f t="shared" si="1022"/>
        <v>Frequent Borrower</v>
      </c>
      <c r="U16368" t="str">
        <f t="shared" si="1023"/>
        <v>Short Term</v>
      </c>
    </row>
    <row r="16369" spans="1:21" x14ac:dyDescent="0.35">
      <c r="A16369" t="s">
        <v>3952</v>
      </c>
      <c r="B16369">
        <v>301787494</v>
      </c>
      <c r="C16369">
        <v>6</v>
      </c>
      <c r="D16369" s="2">
        <v>42740.373067129629</v>
      </c>
      <c r="E16369" s="2">
        <v>42740.331261574072</v>
      </c>
      <c r="F16369">
        <v>30000</v>
      </c>
      <c r="G16369">
        <v>36800</v>
      </c>
      <c r="H16369">
        <v>60</v>
      </c>
      <c r="I16369" s="2">
        <v>42794.408912037034</v>
      </c>
      <c r="J16369" t="s">
        <v>18</v>
      </c>
      <c r="K16369" s="2">
        <v>42772</v>
      </c>
      <c r="L16369" s="2">
        <v>42750.322696759264</v>
      </c>
      <c r="M16369">
        <v>54</v>
      </c>
      <c r="N16369">
        <v>-22</v>
      </c>
      <c r="O16369">
        <v>-6</v>
      </c>
      <c r="P16369">
        <v>22.666666666666661</v>
      </c>
      <c r="Q16369">
        <v>3</v>
      </c>
      <c r="R16369" t="str">
        <f t="shared" si="1020"/>
        <v>Early</v>
      </c>
      <c r="S16369" t="str">
        <f t="shared" si="1021"/>
        <v>Early</v>
      </c>
      <c r="T16369" t="str">
        <f t="shared" si="1022"/>
        <v>Frequent Borrower</v>
      </c>
      <c r="U16369" t="str">
        <f t="shared" si="1023"/>
        <v>Long Term</v>
      </c>
    </row>
    <row r="16370" spans="1:21" x14ac:dyDescent="0.35">
      <c r="A16370" t="s">
        <v>3952</v>
      </c>
      <c r="B16370">
        <v>301828041</v>
      </c>
      <c r="C16370">
        <v>7</v>
      </c>
      <c r="D16370" s="2">
        <v>42794.49591435185</v>
      </c>
      <c r="E16370" s="2">
        <v>42794.454155092593</v>
      </c>
      <c r="F16370">
        <v>30000</v>
      </c>
      <c r="G16370">
        <v>34400</v>
      </c>
      <c r="H16370">
        <v>30</v>
      </c>
      <c r="I16370" s="2">
        <v>42823.820752314823</v>
      </c>
      <c r="J16370" t="s">
        <v>18</v>
      </c>
      <c r="K16370" s="2">
        <v>42824</v>
      </c>
      <c r="L16370" s="2">
        <v>42823.810231481482</v>
      </c>
      <c r="M16370">
        <v>29</v>
      </c>
      <c r="N16370">
        <v>-1</v>
      </c>
      <c r="O16370">
        <v>-1</v>
      </c>
      <c r="P16370">
        <v>14.66666666666667</v>
      </c>
      <c r="Q16370">
        <v>54</v>
      </c>
      <c r="R16370" t="str">
        <f t="shared" si="1020"/>
        <v>Early</v>
      </c>
      <c r="S16370" t="str">
        <f t="shared" si="1021"/>
        <v>Late</v>
      </c>
      <c r="T16370" t="str">
        <f t="shared" si="1022"/>
        <v>Frequent Borrower</v>
      </c>
      <c r="U16370" t="str">
        <f t="shared" si="1023"/>
        <v>Short Term</v>
      </c>
    </row>
    <row r="16371" spans="1:21" x14ac:dyDescent="0.35">
      <c r="A16371" t="s">
        <v>3952</v>
      </c>
      <c r="B16371">
        <v>301850077</v>
      </c>
      <c r="C16371">
        <v>8</v>
      </c>
      <c r="D16371" s="2">
        <v>42824.560127314813</v>
      </c>
      <c r="E16371" s="2">
        <v>42824.518391203703</v>
      </c>
      <c r="F16371">
        <v>40000</v>
      </c>
      <c r="G16371">
        <v>47600</v>
      </c>
      <c r="H16371">
        <v>60</v>
      </c>
      <c r="I16371" s="2">
        <v>42864.769074074073</v>
      </c>
      <c r="J16371" t="s">
        <v>18</v>
      </c>
      <c r="K16371" s="2">
        <v>42857</v>
      </c>
      <c r="L16371" s="2">
        <v>42864.75854166667</v>
      </c>
      <c r="M16371">
        <v>40</v>
      </c>
      <c r="N16371">
        <v>7</v>
      </c>
      <c r="O16371">
        <v>-20</v>
      </c>
      <c r="P16371">
        <v>19</v>
      </c>
      <c r="Q16371">
        <v>30</v>
      </c>
      <c r="R16371" t="str">
        <f t="shared" si="1020"/>
        <v>Late</v>
      </c>
      <c r="S16371" t="str">
        <f t="shared" si="1021"/>
        <v>Early</v>
      </c>
      <c r="T16371" t="str">
        <f t="shared" si="1022"/>
        <v>Frequent Borrower</v>
      </c>
      <c r="U16371" t="str">
        <f t="shared" si="1023"/>
        <v>Long Term</v>
      </c>
    </row>
    <row r="16372" spans="1:21" x14ac:dyDescent="0.35">
      <c r="A16372" t="s">
        <v>3952</v>
      </c>
      <c r="B16372">
        <v>301923757</v>
      </c>
      <c r="C16372">
        <v>9</v>
      </c>
      <c r="D16372" s="2">
        <v>42887.442997685182</v>
      </c>
      <c r="E16372" s="2">
        <v>42887.401192129633</v>
      </c>
      <c r="F16372">
        <v>10000</v>
      </c>
      <c r="G16372">
        <v>11000</v>
      </c>
      <c r="H16372">
        <v>30</v>
      </c>
      <c r="I16372" s="2">
        <v>42909.848356481481</v>
      </c>
      <c r="J16372" t="s">
        <v>18</v>
      </c>
      <c r="K16372" s="2">
        <v>42919</v>
      </c>
      <c r="L16372" s="2">
        <v>42909.841307870367</v>
      </c>
      <c r="M16372">
        <v>22</v>
      </c>
      <c r="N16372">
        <v>-10</v>
      </c>
      <c r="O16372">
        <v>-8</v>
      </c>
      <c r="P16372">
        <v>10</v>
      </c>
      <c r="Q16372">
        <v>62</v>
      </c>
      <c r="R16372" t="str">
        <f t="shared" si="1020"/>
        <v>Early</v>
      </c>
      <c r="S16372" t="str">
        <f t="shared" si="1021"/>
        <v>Early</v>
      </c>
      <c r="T16372" t="str">
        <f t="shared" si="1022"/>
        <v>Frequent Borrower</v>
      </c>
      <c r="U16372" t="str">
        <f t="shared" si="1023"/>
        <v>Short Term</v>
      </c>
    </row>
    <row r="16373" spans="1:21" x14ac:dyDescent="0.35">
      <c r="A16373" t="s">
        <v>3953</v>
      </c>
      <c r="B16373">
        <v>301942742</v>
      </c>
      <c r="C16373">
        <v>1</v>
      </c>
      <c r="D16373" s="2">
        <v>42904.568298611113</v>
      </c>
      <c r="E16373" s="2">
        <v>42904.526539351849</v>
      </c>
      <c r="F16373">
        <v>10000</v>
      </c>
      <c r="G16373">
        <v>11500</v>
      </c>
      <c r="H16373">
        <v>15</v>
      </c>
      <c r="I16373" s="2">
        <v>42918.526805555557</v>
      </c>
      <c r="J16373" t="s">
        <v>18</v>
      </c>
      <c r="K16373" s="2">
        <v>42919</v>
      </c>
      <c r="L16373" s="2">
        <v>42918.519745370373</v>
      </c>
      <c r="M16373">
        <v>13</v>
      </c>
      <c r="N16373">
        <v>-1</v>
      </c>
      <c r="O16373">
        <v>-2</v>
      </c>
      <c r="P16373">
        <v>15</v>
      </c>
      <c r="R16373" t="str">
        <f t="shared" si="1020"/>
        <v>Early</v>
      </c>
      <c r="S16373" t="str">
        <f t="shared" si="1021"/>
        <v>Late</v>
      </c>
      <c r="T16373" t="str">
        <f t="shared" si="1022"/>
        <v>One-time</v>
      </c>
      <c r="U16373" t="str">
        <f t="shared" si="1023"/>
        <v>Short Term</v>
      </c>
    </row>
    <row r="16374" spans="1:21" x14ac:dyDescent="0.35">
      <c r="A16374" t="s">
        <v>3954</v>
      </c>
      <c r="B16374">
        <v>301700026</v>
      </c>
      <c r="C16374">
        <v>1</v>
      </c>
      <c r="D16374" s="2">
        <v>42612.681898148148</v>
      </c>
      <c r="E16374" s="2">
        <v>42612.640092592592</v>
      </c>
      <c r="F16374">
        <v>10000</v>
      </c>
      <c r="G16374">
        <v>13000</v>
      </c>
      <c r="H16374">
        <v>30</v>
      </c>
      <c r="I16374" s="2">
        <v>42718.649629629632</v>
      </c>
      <c r="J16374" t="s">
        <v>18</v>
      </c>
      <c r="K16374" s="2">
        <v>42642</v>
      </c>
      <c r="L16374" s="2">
        <v>42718.639108796298</v>
      </c>
      <c r="M16374">
        <v>105</v>
      </c>
      <c r="N16374">
        <v>76</v>
      </c>
      <c r="O16374">
        <v>75</v>
      </c>
      <c r="P16374">
        <v>30</v>
      </c>
      <c r="R16374" t="str">
        <f t="shared" si="1020"/>
        <v>Late</v>
      </c>
      <c r="S16374" t="str">
        <f t="shared" si="1021"/>
        <v>Late</v>
      </c>
      <c r="T16374" t="str">
        <f t="shared" si="1022"/>
        <v>One-time</v>
      </c>
      <c r="U16374" t="str">
        <f t="shared" si="1023"/>
        <v>Short Term</v>
      </c>
    </row>
    <row r="16375" spans="1:21" x14ac:dyDescent="0.35">
      <c r="A16375" t="s">
        <v>3954</v>
      </c>
      <c r="B16375">
        <v>301775932</v>
      </c>
      <c r="C16375">
        <v>2</v>
      </c>
      <c r="D16375" s="2">
        <v>42722.34778935185</v>
      </c>
      <c r="E16375" s="2">
        <v>42722.305914351848</v>
      </c>
      <c r="F16375">
        <v>10000</v>
      </c>
      <c r="G16375">
        <v>13000</v>
      </c>
      <c r="H16375">
        <v>30</v>
      </c>
      <c r="I16375" s="2">
        <v>42759.677881944437</v>
      </c>
      <c r="J16375" t="s">
        <v>18</v>
      </c>
      <c r="K16375" s="2">
        <v>42753</v>
      </c>
      <c r="L16375" s="2">
        <v>42759.667349537027</v>
      </c>
      <c r="M16375">
        <v>37</v>
      </c>
      <c r="N16375">
        <v>6</v>
      </c>
      <c r="O16375">
        <v>7</v>
      </c>
      <c r="P16375">
        <v>30</v>
      </c>
      <c r="Q16375">
        <v>109</v>
      </c>
      <c r="R16375" t="str">
        <f t="shared" si="1020"/>
        <v>Late</v>
      </c>
      <c r="S16375" t="str">
        <f t="shared" si="1021"/>
        <v>Early</v>
      </c>
      <c r="T16375" t="str">
        <f t="shared" si="1022"/>
        <v>Frequent Borrower</v>
      </c>
      <c r="U16375" t="str">
        <f t="shared" si="1023"/>
        <v>Short Term</v>
      </c>
    </row>
    <row r="16376" spans="1:21" x14ac:dyDescent="0.35">
      <c r="A16376" t="s">
        <v>3954</v>
      </c>
      <c r="B16376">
        <v>301911491</v>
      </c>
      <c r="C16376">
        <v>3</v>
      </c>
      <c r="D16376" s="2">
        <v>42872.602384259262</v>
      </c>
      <c r="E16376" s="2">
        <v>42872.560624999998</v>
      </c>
      <c r="F16376">
        <v>10000</v>
      </c>
      <c r="G16376">
        <v>13000</v>
      </c>
      <c r="H16376">
        <v>30</v>
      </c>
      <c r="I16376" s="2">
        <v>42895.393796296303</v>
      </c>
      <c r="J16376" t="s">
        <v>18</v>
      </c>
      <c r="K16376" s="2">
        <v>42902</v>
      </c>
      <c r="L16376" s="2">
        <v>42895.386747685188</v>
      </c>
      <c r="M16376">
        <v>22</v>
      </c>
      <c r="N16376">
        <v>-7</v>
      </c>
      <c r="O16376">
        <v>-8</v>
      </c>
      <c r="P16376">
        <v>30</v>
      </c>
      <c r="Q16376">
        <v>150</v>
      </c>
      <c r="R16376" t="str">
        <f t="shared" si="1020"/>
        <v>Early</v>
      </c>
      <c r="S16376" t="str">
        <f t="shared" si="1021"/>
        <v>Early</v>
      </c>
      <c r="T16376" t="str">
        <f t="shared" si="1022"/>
        <v>Frequent Borrower</v>
      </c>
      <c r="U16376" t="str">
        <f t="shared" si="1023"/>
        <v>Short Term</v>
      </c>
    </row>
    <row r="16377" spans="1:21" x14ac:dyDescent="0.35">
      <c r="A16377" t="s">
        <v>3954</v>
      </c>
      <c r="B16377">
        <v>301932435</v>
      </c>
      <c r="C16377">
        <v>4</v>
      </c>
      <c r="D16377" s="2">
        <v>42895.421956018523</v>
      </c>
      <c r="E16377" s="2">
        <v>42895.380219907413</v>
      </c>
      <c r="F16377">
        <v>10000</v>
      </c>
      <c r="G16377">
        <v>13000</v>
      </c>
      <c r="H16377">
        <v>30</v>
      </c>
      <c r="I16377" s="2">
        <v>42916.85670138889</v>
      </c>
      <c r="J16377" t="s">
        <v>18</v>
      </c>
      <c r="K16377" s="2">
        <v>42926</v>
      </c>
      <c r="L16377" s="2">
        <v>42916.849641203713</v>
      </c>
      <c r="M16377">
        <v>21</v>
      </c>
      <c r="N16377">
        <v>-10</v>
      </c>
      <c r="O16377">
        <v>-9</v>
      </c>
      <c r="P16377">
        <v>30</v>
      </c>
      <c r="Q16377">
        <v>22</v>
      </c>
      <c r="R16377" t="str">
        <f t="shared" si="1020"/>
        <v>Early</v>
      </c>
      <c r="S16377" t="str">
        <f t="shared" si="1021"/>
        <v>Early</v>
      </c>
      <c r="T16377" t="str">
        <f t="shared" si="1022"/>
        <v>Frequent Borrower</v>
      </c>
      <c r="U16377" t="str">
        <f t="shared" si="1023"/>
        <v>Short Term</v>
      </c>
    </row>
    <row r="16378" spans="1:21" x14ac:dyDescent="0.35">
      <c r="A16378" t="s">
        <v>3955</v>
      </c>
      <c r="B16378">
        <v>301701396</v>
      </c>
      <c r="C16378">
        <v>1</v>
      </c>
      <c r="D16378" s="2">
        <v>42613.800173611111</v>
      </c>
      <c r="E16378" s="2">
        <v>42613.758402777778</v>
      </c>
      <c r="F16378">
        <v>10000</v>
      </c>
      <c r="G16378">
        <v>13000</v>
      </c>
      <c r="H16378">
        <v>30</v>
      </c>
      <c r="I16378" s="2">
        <v>42642.431979166657</v>
      </c>
      <c r="J16378" t="s">
        <v>18</v>
      </c>
      <c r="K16378" s="2">
        <v>42643</v>
      </c>
      <c r="L16378" s="2">
        <v>42642.421446759261</v>
      </c>
      <c r="M16378">
        <v>28</v>
      </c>
      <c r="N16378">
        <v>-1</v>
      </c>
      <c r="O16378">
        <v>-2</v>
      </c>
      <c r="P16378">
        <v>30</v>
      </c>
      <c r="R16378" t="str">
        <f t="shared" si="1020"/>
        <v>Early</v>
      </c>
      <c r="S16378" t="str">
        <f t="shared" si="1021"/>
        <v>Early</v>
      </c>
      <c r="T16378" t="str">
        <f t="shared" si="1022"/>
        <v>One-time</v>
      </c>
      <c r="U16378" t="str">
        <f t="shared" si="1023"/>
        <v>Short Term</v>
      </c>
    </row>
    <row r="16379" spans="1:21" x14ac:dyDescent="0.35">
      <c r="A16379" t="s">
        <v>3955</v>
      </c>
      <c r="B16379">
        <v>301748890</v>
      </c>
      <c r="C16379">
        <v>2</v>
      </c>
      <c r="D16379" s="2">
        <v>42667.455370370371</v>
      </c>
      <c r="E16379" s="2">
        <v>42667.413599537038</v>
      </c>
      <c r="F16379">
        <v>10000</v>
      </c>
      <c r="G16379">
        <v>13000</v>
      </c>
      <c r="H16379">
        <v>30</v>
      </c>
      <c r="I16379" s="2">
        <v>42696.49800925926</v>
      </c>
      <c r="J16379" t="s">
        <v>18</v>
      </c>
      <c r="K16379" s="2">
        <v>42697</v>
      </c>
      <c r="L16379" s="2">
        <v>42696.487476851849</v>
      </c>
      <c r="M16379">
        <v>29</v>
      </c>
      <c r="N16379">
        <v>-1</v>
      </c>
      <c r="O16379">
        <v>-1</v>
      </c>
      <c r="P16379">
        <v>30</v>
      </c>
      <c r="Q16379">
        <v>53</v>
      </c>
      <c r="R16379" t="str">
        <f t="shared" si="1020"/>
        <v>Early</v>
      </c>
      <c r="S16379" t="str">
        <f t="shared" si="1021"/>
        <v>Late</v>
      </c>
      <c r="T16379" t="str">
        <f t="shared" si="1022"/>
        <v>Frequent Borrower</v>
      </c>
      <c r="U16379" t="str">
        <f t="shared" si="1023"/>
        <v>Short Term</v>
      </c>
    </row>
    <row r="16380" spans="1:21" x14ac:dyDescent="0.35">
      <c r="A16380" t="s">
        <v>3955</v>
      </c>
      <c r="B16380">
        <v>301866908</v>
      </c>
      <c r="C16380">
        <v>3</v>
      </c>
      <c r="D16380" s="2">
        <v>42838.430902777778</v>
      </c>
      <c r="E16380" s="2">
        <v>42838.389143518521</v>
      </c>
      <c r="F16380">
        <v>10000</v>
      </c>
      <c r="G16380">
        <v>13000</v>
      </c>
      <c r="H16380">
        <v>30</v>
      </c>
      <c r="I16380" s="2">
        <v>42871.352534722217</v>
      </c>
      <c r="J16380" t="s">
        <v>18</v>
      </c>
      <c r="K16380" s="2">
        <v>42870</v>
      </c>
      <c r="L16380" s="2">
        <v>42871.342013888891</v>
      </c>
      <c r="M16380">
        <v>32</v>
      </c>
      <c r="N16380">
        <v>1</v>
      </c>
      <c r="O16380">
        <v>2</v>
      </c>
      <c r="P16380">
        <v>30</v>
      </c>
      <c r="Q16380">
        <v>170</v>
      </c>
      <c r="R16380" t="str">
        <f t="shared" si="1020"/>
        <v>Late</v>
      </c>
      <c r="S16380" t="str">
        <f t="shared" si="1021"/>
        <v>OnTime</v>
      </c>
      <c r="T16380" t="str">
        <f t="shared" si="1022"/>
        <v>Frequent Borrower</v>
      </c>
      <c r="U16380" t="str">
        <f t="shared" si="1023"/>
        <v>Short Term</v>
      </c>
    </row>
    <row r="16381" spans="1:21" x14ac:dyDescent="0.35">
      <c r="A16381" t="s">
        <v>3955</v>
      </c>
      <c r="B16381">
        <v>301935582</v>
      </c>
      <c r="C16381">
        <v>4</v>
      </c>
      <c r="D16381" s="2">
        <v>42898.379247685189</v>
      </c>
      <c r="E16381" s="2">
        <v>42898.337511574071</v>
      </c>
      <c r="F16381">
        <v>10000</v>
      </c>
      <c r="G16381">
        <v>12250</v>
      </c>
      <c r="H16381">
        <v>30</v>
      </c>
      <c r="I16381" s="2">
        <v>42928.21197916667</v>
      </c>
      <c r="J16381" t="s">
        <v>18</v>
      </c>
      <c r="K16381" s="2">
        <v>42928</v>
      </c>
      <c r="L16381" s="2">
        <v>42928.195277777777</v>
      </c>
      <c r="M16381">
        <v>29</v>
      </c>
      <c r="N16381">
        <v>0</v>
      </c>
      <c r="O16381">
        <v>-1</v>
      </c>
      <c r="P16381">
        <v>22.5</v>
      </c>
      <c r="Q16381">
        <v>59</v>
      </c>
      <c r="R16381" t="str">
        <f t="shared" si="1020"/>
        <v>OnTime</v>
      </c>
      <c r="S16381" t="str">
        <f t="shared" si="1021"/>
        <v>Early</v>
      </c>
      <c r="T16381" t="str">
        <f t="shared" si="1022"/>
        <v>Frequent Borrower</v>
      </c>
      <c r="U16381" t="str">
        <f t="shared" si="1023"/>
        <v>Short Term</v>
      </c>
    </row>
    <row r="16382" spans="1:21" x14ac:dyDescent="0.35">
      <c r="A16382" t="s">
        <v>3956</v>
      </c>
      <c r="B16382">
        <v>301935653</v>
      </c>
      <c r="C16382">
        <v>1</v>
      </c>
      <c r="D16382" s="2">
        <v>42898.417442129627</v>
      </c>
      <c r="E16382" s="2">
        <v>42898.374988425923</v>
      </c>
      <c r="F16382">
        <v>10000</v>
      </c>
      <c r="G16382">
        <v>11500</v>
      </c>
      <c r="H16382">
        <v>15</v>
      </c>
      <c r="I16382" s="2">
        <v>42913.936099537037</v>
      </c>
      <c r="J16382" t="s">
        <v>18</v>
      </c>
      <c r="K16382" s="2">
        <v>42914</v>
      </c>
      <c r="L16382" s="2">
        <v>42913.929039351853</v>
      </c>
      <c r="M16382">
        <v>15</v>
      </c>
      <c r="N16382">
        <v>-1</v>
      </c>
      <c r="O16382">
        <v>0</v>
      </c>
      <c r="P16382">
        <v>15</v>
      </c>
      <c r="R16382" t="str">
        <f t="shared" si="1020"/>
        <v>Early</v>
      </c>
      <c r="S16382" t="str">
        <f t="shared" si="1021"/>
        <v>Early</v>
      </c>
      <c r="T16382" t="str">
        <f t="shared" si="1022"/>
        <v>One-time</v>
      </c>
      <c r="U16382" t="str">
        <f t="shared" si="1023"/>
        <v>Short Term</v>
      </c>
    </row>
    <row r="16383" spans="1:21" x14ac:dyDescent="0.35">
      <c r="A16383" t="s">
        <v>3957</v>
      </c>
      <c r="B16383">
        <v>301906075</v>
      </c>
      <c r="C16383">
        <v>1</v>
      </c>
      <c r="D16383" s="2">
        <v>42869.448900462958</v>
      </c>
      <c r="E16383" s="2">
        <v>42869.407048611109</v>
      </c>
      <c r="F16383">
        <v>10000</v>
      </c>
      <c r="G16383">
        <v>13000</v>
      </c>
      <c r="H16383">
        <v>30</v>
      </c>
      <c r="I16383" s="2">
        <v>42894.278599537043</v>
      </c>
      <c r="J16383" t="s">
        <v>32</v>
      </c>
      <c r="K16383" s="2">
        <v>42899</v>
      </c>
      <c r="L16383" s="2">
        <v>42894.271550925929</v>
      </c>
      <c r="M16383">
        <v>24</v>
      </c>
      <c r="N16383">
        <v>-5</v>
      </c>
      <c r="O16383">
        <v>-6</v>
      </c>
      <c r="P16383">
        <v>30</v>
      </c>
      <c r="R16383" t="str">
        <f t="shared" si="1020"/>
        <v>Early</v>
      </c>
      <c r="S16383" t="str">
        <f t="shared" si="1021"/>
        <v>Early</v>
      </c>
      <c r="T16383" t="str">
        <f t="shared" si="1022"/>
        <v>One-time</v>
      </c>
      <c r="U16383" t="str">
        <f t="shared" si="1023"/>
        <v>Short Term</v>
      </c>
    </row>
    <row r="16384" spans="1:21" x14ac:dyDescent="0.35">
      <c r="A16384" t="s">
        <v>3958</v>
      </c>
      <c r="B16384">
        <v>301913164</v>
      </c>
      <c r="C16384">
        <v>1</v>
      </c>
      <c r="D16384" s="2">
        <v>42874.294062499997</v>
      </c>
      <c r="E16384" s="2">
        <v>42874.251608796287</v>
      </c>
      <c r="F16384">
        <v>10000</v>
      </c>
      <c r="G16384">
        <v>13000</v>
      </c>
      <c r="H16384">
        <v>30</v>
      </c>
      <c r="I16384" s="2">
        <v>42893.420324074083</v>
      </c>
      <c r="J16384" t="s">
        <v>18</v>
      </c>
      <c r="K16384" s="2">
        <v>42905</v>
      </c>
      <c r="L16384" s="2">
        <v>42893.413263888891</v>
      </c>
      <c r="M16384">
        <v>19</v>
      </c>
      <c r="N16384">
        <v>-12</v>
      </c>
      <c r="O16384">
        <v>-11</v>
      </c>
      <c r="P16384">
        <v>30</v>
      </c>
      <c r="R16384" t="str">
        <f t="shared" si="1020"/>
        <v>Early</v>
      </c>
      <c r="S16384" t="str">
        <f t="shared" si="1021"/>
        <v>Early</v>
      </c>
      <c r="T16384" t="str">
        <f t="shared" si="1022"/>
        <v>One-time</v>
      </c>
      <c r="U16384" t="str">
        <f t="shared" si="1023"/>
        <v>Short Term</v>
      </c>
    </row>
    <row r="16385" spans="1:21" x14ac:dyDescent="0.35">
      <c r="A16385" t="s">
        <v>3958</v>
      </c>
      <c r="B16385">
        <v>301930997</v>
      </c>
      <c r="C16385">
        <v>2</v>
      </c>
      <c r="D16385" s="2">
        <v>42894.381319444437</v>
      </c>
      <c r="E16385" s="2">
        <v>42894.339583333327</v>
      </c>
      <c r="F16385">
        <v>10000</v>
      </c>
      <c r="G16385">
        <v>12500</v>
      </c>
      <c r="H16385">
        <v>30</v>
      </c>
      <c r="I16385" s="2">
        <v>42922.94835648148</v>
      </c>
      <c r="J16385" t="s">
        <v>18</v>
      </c>
      <c r="K16385" s="2">
        <v>42926</v>
      </c>
      <c r="L16385" s="2">
        <v>42922.941296296303</v>
      </c>
      <c r="M16385">
        <v>28</v>
      </c>
      <c r="N16385">
        <v>-4</v>
      </c>
      <c r="O16385">
        <v>-2</v>
      </c>
      <c r="P16385">
        <v>25</v>
      </c>
      <c r="Q16385">
        <v>20</v>
      </c>
      <c r="R16385" t="str">
        <f t="shared" si="1020"/>
        <v>Early</v>
      </c>
      <c r="S16385" t="str">
        <f t="shared" si="1021"/>
        <v>Early</v>
      </c>
      <c r="T16385" t="str">
        <f t="shared" si="1022"/>
        <v>Frequent Borrower</v>
      </c>
      <c r="U16385" t="str">
        <f t="shared" si="1023"/>
        <v>Short Term</v>
      </c>
    </row>
    <row r="16386" spans="1:21" x14ac:dyDescent="0.35">
      <c r="A16386" t="s">
        <v>3959</v>
      </c>
      <c r="B16386">
        <v>301900535</v>
      </c>
      <c r="C16386">
        <v>1</v>
      </c>
      <c r="D16386" s="2">
        <v>42866.320231481477</v>
      </c>
      <c r="E16386" s="2">
        <v>42866.278402777767</v>
      </c>
      <c r="F16386">
        <v>10000</v>
      </c>
      <c r="G16386">
        <v>11500</v>
      </c>
      <c r="H16386">
        <v>15</v>
      </c>
      <c r="I16386" s="2">
        <v>42877.993391203701</v>
      </c>
      <c r="J16386" t="s">
        <v>18</v>
      </c>
      <c r="K16386" s="2">
        <v>42881</v>
      </c>
      <c r="L16386" s="2">
        <v>42877.982870370368</v>
      </c>
      <c r="M16386">
        <v>11</v>
      </c>
      <c r="N16386">
        <v>-4</v>
      </c>
      <c r="O16386">
        <v>-4</v>
      </c>
      <c r="P16386">
        <v>15</v>
      </c>
      <c r="R16386" t="str">
        <f t="shared" si="1020"/>
        <v>Early</v>
      </c>
      <c r="S16386" t="str">
        <f t="shared" si="1021"/>
        <v>Early</v>
      </c>
      <c r="T16386" t="str">
        <f t="shared" si="1022"/>
        <v>One-time</v>
      </c>
      <c r="U16386" t="str">
        <f t="shared" si="1023"/>
        <v>Short Term</v>
      </c>
    </row>
    <row r="16387" spans="1:21" x14ac:dyDescent="0.35">
      <c r="A16387" t="s">
        <v>3959</v>
      </c>
      <c r="B16387">
        <v>301919080</v>
      </c>
      <c r="C16387">
        <v>2</v>
      </c>
      <c r="D16387" s="2">
        <v>42881.738159722219</v>
      </c>
      <c r="E16387" s="2">
        <v>42881.696423611109</v>
      </c>
      <c r="F16387">
        <v>10000</v>
      </c>
      <c r="G16387">
        <v>13000</v>
      </c>
      <c r="H16387">
        <v>30</v>
      </c>
      <c r="I16387" s="2">
        <v>42909.496111111112</v>
      </c>
      <c r="J16387" t="s">
        <v>18</v>
      </c>
      <c r="K16387" s="2">
        <v>42912</v>
      </c>
      <c r="L16387" s="2">
        <v>42909.489062499997</v>
      </c>
      <c r="M16387">
        <v>27</v>
      </c>
      <c r="N16387">
        <v>-3</v>
      </c>
      <c r="O16387">
        <v>-3</v>
      </c>
      <c r="P16387">
        <v>30</v>
      </c>
      <c r="Q16387">
        <v>15</v>
      </c>
      <c r="R16387" t="str">
        <f t="shared" ref="R16387:R16450" si="1024">IF(N16387&lt;0,"Early",IF(N16387=0,"OnTime","Late"))</f>
        <v>Early</v>
      </c>
      <c r="S16387" t="str">
        <f t="shared" ref="S16387:S16450" si="1025">IF(N16388&lt;0,"Early",IF(N16388=0,"OnTime","Late"))</f>
        <v>Early</v>
      </c>
      <c r="T16387" t="str">
        <f t="shared" ref="T16387:T16450" si="1026">IF(ISBLANK(Q16387),"One-time","Frequent Borrower")</f>
        <v>Frequent Borrower</v>
      </c>
      <c r="U16387" t="str">
        <f t="shared" ref="U16387:U16450" si="1027">IF(OR(H16387=15,H16387=30),"Short Term","Long Term")</f>
        <v>Short Term</v>
      </c>
    </row>
    <row r="16388" spans="1:21" x14ac:dyDescent="0.35">
      <c r="A16388" t="s">
        <v>3959</v>
      </c>
      <c r="B16388">
        <v>301951155</v>
      </c>
      <c r="C16388">
        <v>3</v>
      </c>
      <c r="D16388" s="2">
        <v>42911.383101851847</v>
      </c>
      <c r="E16388" s="2">
        <v>42911.341365740736</v>
      </c>
      <c r="F16388">
        <v>10000</v>
      </c>
      <c r="G16388">
        <v>13000</v>
      </c>
      <c r="H16388">
        <v>30</v>
      </c>
      <c r="I16388" s="2">
        <v>42940.654664351852</v>
      </c>
      <c r="J16388" t="s">
        <v>18</v>
      </c>
      <c r="K16388" s="2">
        <v>42941</v>
      </c>
      <c r="L16388" s="2">
        <v>42940.647615740738</v>
      </c>
      <c r="M16388">
        <v>29</v>
      </c>
      <c r="N16388">
        <v>-1</v>
      </c>
      <c r="O16388">
        <v>-1</v>
      </c>
      <c r="P16388">
        <v>30</v>
      </c>
      <c r="Q16388">
        <v>29</v>
      </c>
      <c r="R16388" t="str">
        <f t="shared" si="1024"/>
        <v>Early</v>
      </c>
      <c r="S16388" t="str">
        <f t="shared" si="1025"/>
        <v>Early</v>
      </c>
      <c r="T16388" t="str">
        <f t="shared" si="1026"/>
        <v>Frequent Borrower</v>
      </c>
      <c r="U16388" t="str">
        <f t="shared" si="1027"/>
        <v>Short Term</v>
      </c>
    </row>
    <row r="16389" spans="1:21" x14ac:dyDescent="0.35">
      <c r="A16389" t="s">
        <v>3960</v>
      </c>
      <c r="B16389">
        <v>301902638</v>
      </c>
      <c r="C16389">
        <v>1</v>
      </c>
      <c r="D16389" s="2">
        <v>42867.363900462973</v>
      </c>
      <c r="E16389" s="2">
        <v>42867.322060185194</v>
      </c>
      <c r="F16389">
        <v>10000</v>
      </c>
      <c r="G16389">
        <v>13000</v>
      </c>
      <c r="H16389">
        <v>30</v>
      </c>
      <c r="I16389" s="2">
        <v>42892.277615740742</v>
      </c>
      <c r="J16389" t="s">
        <v>18</v>
      </c>
      <c r="K16389" s="2">
        <v>42898</v>
      </c>
      <c r="L16389" s="2">
        <v>42892.270567129628</v>
      </c>
      <c r="M16389">
        <v>24</v>
      </c>
      <c r="N16389">
        <v>-6</v>
      </c>
      <c r="O16389">
        <v>-6</v>
      </c>
      <c r="P16389">
        <v>30</v>
      </c>
      <c r="R16389" t="str">
        <f t="shared" si="1024"/>
        <v>Early</v>
      </c>
      <c r="S16389" t="str">
        <f t="shared" si="1025"/>
        <v>Early</v>
      </c>
      <c r="T16389" t="str">
        <f t="shared" si="1026"/>
        <v>One-time</v>
      </c>
      <c r="U16389" t="str">
        <f t="shared" si="1027"/>
        <v>Short Term</v>
      </c>
    </row>
    <row r="16390" spans="1:21" x14ac:dyDescent="0.35">
      <c r="A16390" t="s">
        <v>3960</v>
      </c>
      <c r="B16390">
        <v>301937272</v>
      </c>
      <c r="C16390">
        <v>2</v>
      </c>
      <c r="D16390" s="2">
        <v>42899.589548611111</v>
      </c>
      <c r="E16390" s="2">
        <v>42899.547789351847</v>
      </c>
      <c r="F16390">
        <v>10000</v>
      </c>
      <c r="G16390">
        <v>13000</v>
      </c>
      <c r="H16390">
        <v>30</v>
      </c>
      <c r="I16390" s="2">
        <v>42921.648240740738</v>
      </c>
      <c r="J16390" t="s">
        <v>18</v>
      </c>
      <c r="K16390" s="2">
        <v>42929</v>
      </c>
      <c r="L16390" s="2">
        <v>42921.641192129631</v>
      </c>
      <c r="M16390">
        <v>22</v>
      </c>
      <c r="N16390">
        <v>-8</v>
      </c>
      <c r="O16390">
        <v>-8</v>
      </c>
      <c r="P16390">
        <v>30</v>
      </c>
      <c r="Q16390">
        <v>32</v>
      </c>
      <c r="R16390" t="str">
        <f t="shared" si="1024"/>
        <v>Early</v>
      </c>
      <c r="S16390" t="str">
        <f t="shared" si="1025"/>
        <v>Early</v>
      </c>
      <c r="T16390" t="str">
        <f t="shared" si="1026"/>
        <v>Frequent Borrower</v>
      </c>
      <c r="U16390" t="str">
        <f t="shared" si="1027"/>
        <v>Short Term</v>
      </c>
    </row>
    <row r="16391" spans="1:21" x14ac:dyDescent="0.35">
      <c r="A16391" t="s">
        <v>3961</v>
      </c>
      <c r="B16391">
        <v>301942868</v>
      </c>
      <c r="C16391">
        <v>1</v>
      </c>
      <c r="D16391" s="2">
        <v>42904.705023148148</v>
      </c>
      <c r="E16391" s="2">
        <v>42904.662581018521</v>
      </c>
      <c r="F16391">
        <v>10000</v>
      </c>
      <c r="G16391">
        <v>11500</v>
      </c>
      <c r="H16391">
        <v>15</v>
      </c>
      <c r="I16391" s="2">
        <v>42916.567743055559</v>
      </c>
      <c r="J16391" t="s">
        <v>18</v>
      </c>
      <c r="K16391" s="2">
        <v>42919</v>
      </c>
      <c r="L16391" s="2">
        <v>42916.560671296298</v>
      </c>
      <c r="M16391">
        <v>11</v>
      </c>
      <c r="N16391">
        <v>-3</v>
      </c>
      <c r="O16391">
        <v>-4</v>
      </c>
      <c r="P16391">
        <v>15</v>
      </c>
      <c r="R16391" t="str">
        <f t="shared" si="1024"/>
        <v>Early</v>
      </c>
      <c r="S16391" t="str">
        <f t="shared" si="1025"/>
        <v>Late</v>
      </c>
      <c r="T16391" t="str">
        <f t="shared" si="1026"/>
        <v>One-time</v>
      </c>
      <c r="U16391" t="str">
        <f t="shared" si="1027"/>
        <v>Short Term</v>
      </c>
    </row>
    <row r="16392" spans="1:21" x14ac:dyDescent="0.35">
      <c r="A16392" t="s">
        <v>3962</v>
      </c>
      <c r="B16392">
        <v>301867890</v>
      </c>
      <c r="C16392">
        <v>1</v>
      </c>
      <c r="D16392" s="2">
        <v>42839.376261574071</v>
      </c>
      <c r="E16392" s="2">
        <v>42839.13008101852</v>
      </c>
      <c r="F16392">
        <v>10000</v>
      </c>
      <c r="G16392">
        <v>11500</v>
      </c>
      <c r="H16392">
        <v>15</v>
      </c>
      <c r="I16392" s="2">
        <v>42880.387812499997</v>
      </c>
      <c r="J16392" t="s">
        <v>18</v>
      </c>
      <c r="K16392" s="2">
        <v>42857</v>
      </c>
      <c r="L16392" s="2">
        <v>42880.380740740737</v>
      </c>
      <c r="M16392">
        <v>41</v>
      </c>
      <c r="N16392">
        <v>23</v>
      </c>
      <c r="O16392">
        <v>26</v>
      </c>
      <c r="P16392">
        <v>15</v>
      </c>
      <c r="R16392" t="str">
        <f t="shared" si="1024"/>
        <v>Late</v>
      </c>
      <c r="S16392" t="str">
        <f t="shared" si="1025"/>
        <v>OnTime</v>
      </c>
      <c r="T16392" t="str">
        <f t="shared" si="1026"/>
        <v>One-time</v>
      </c>
      <c r="U16392" t="str">
        <f t="shared" si="1027"/>
        <v>Short Term</v>
      </c>
    </row>
    <row r="16393" spans="1:21" x14ac:dyDescent="0.35">
      <c r="A16393" t="s">
        <v>3962</v>
      </c>
      <c r="B16393">
        <v>301923103</v>
      </c>
      <c r="C16393">
        <v>2</v>
      </c>
      <c r="D16393" s="2">
        <v>42886.686793981477</v>
      </c>
      <c r="E16393" s="2">
        <v>42886.645046296297</v>
      </c>
      <c r="F16393">
        <v>10000</v>
      </c>
      <c r="G16393">
        <v>13000</v>
      </c>
      <c r="H16393">
        <v>30</v>
      </c>
      <c r="I16393" s="2">
        <v>42916.250138888892</v>
      </c>
      <c r="J16393" t="s">
        <v>18</v>
      </c>
      <c r="K16393" s="2">
        <v>42916</v>
      </c>
      <c r="L16393" s="2">
        <v>42916.214282407411</v>
      </c>
      <c r="M16393">
        <v>29</v>
      </c>
      <c r="N16393">
        <v>0</v>
      </c>
      <c r="O16393">
        <v>-1</v>
      </c>
      <c r="P16393">
        <v>30</v>
      </c>
      <c r="Q16393">
        <v>47</v>
      </c>
      <c r="R16393" t="str">
        <f t="shared" si="1024"/>
        <v>OnTime</v>
      </c>
      <c r="S16393" t="str">
        <f t="shared" si="1025"/>
        <v>Early</v>
      </c>
      <c r="T16393" t="str">
        <f t="shared" si="1026"/>
        <v>Frequent Borrower</v>
      </c>
      <c r="U16393" t="str">
        <f t="shared" si="1027"/>
        <v>Short Term</v>
      </c>
    </row>
    <row r="16394" spans="1:21" x14ac:dyDescent="0.35">
      <c r="A16394" t="s">
        <v>3963</v>
      </c>
      <c r="B16394">
        <v>301638562</v>
      </c>
      <c r="C16394">
        <v>1</v>
      </c>
      <c r="D16394" s="2">
        <v>42547.249548611107</v>
      </c>
      <c r="E16394" s="2">
        <v>42547.207800925928</v>
      </c>
      <c r="F16394">
        <v>6000</v>
      </c>
      <c r="G16394">
        <v>6900</v>
      </c>
      <c r="H16394">
        <v>15</v>
      </c>
      <c r="I16394" s="2">
        <v>42559.413043981483</v>
      </c>
      <c r="J16394" t="s">
        <v>18</v>
      </c>
      <c r="K16394" s="2">
        <v>42562</v>
      </c>
      <c r="L16394" s="2">
        <v>42559.402569444443</v>
      </c>
      <c r="M16394">
        <v>12</v>
      </c>
      <c r="N16394">
        <v>-3</v>
      </c>
      <c r="O16394">
        <v>-3</v>
      </c>
      <c r="P16394">
        <v>15</v>
      </c>
      <c r="R16394" t="str">
        <f t="shared" si="1024"/>
        <v>Early</v>
      </c>
      <c r="S16394" t="str">
        <f t="shared" si="1025"/>
        <v>Early</v>
      </c>
      <c r="T16394" t="str">
        <f t="shared" si="1026"/>
        <v>One-time</v>
      </c>
      <c r="U16394" t="str">
        <f t="shared" si="1027"/>
        <v>Short Term</v>
      </c>
    </row>
    <row r="16395" spans="1:21" x14ac:dyDescent="0.35">
      <c r="A16395" t="s">
        <v>3963</v>
      </c>
      <c r="B16395">
        <v>301746779</v>
      </c>
      <c r="C16395">
        <v>2</v>
      </c>
      <c r="D16395" s="2">
        <v>42662.725254629629</v>
      </c>
      <c r="E16395" s="2">
        <v>42662.683333333327</v>
      </c>
      <c r="F16395">
        <v>10000</v>
      </c>
      <c r="G16395">
        <v>13000</v>
      </c>
      <c r="H16395">
        <v>30</v>
      </c>
      <c r="I16395" s="2">
        <v>42675.895567129628</v>
      </c>
      <c r="J16395" t="s">
        <v>18</v>
      </c>
      <c r="K16395" s="2">
        <v>42692</v>
      </c>
      <c r="L16395" s="2">
        <v>42675.885034722232</v>
      </c>
      <c r="M16395">
        <v>13</v>
      </c>
      <c r="N16395">
        <v>-17</v>
      </c>
      <c r="O16395">
        <v>-17</v>
      </c>
      <c r="P16395">
        <v>30</v>
      </c>
      <c r="Q16395">
        <v>115</v>
      </c>
      <c r="R16395" t="str">
        <f t="shared" si="1024"/>
        <v>Early</v>
      </c>
      <c r="S16395" t="str">
        <f t="shared" si="1025"/>
        <v>Early</v>
      </c>
      <c r="T16395" t="str">
        <f t="shared" si="1026"/>
        <v>Frequent Borrower</v>
      </c>
      <c r="U16395" t="str">
        <f t="shared" si="1027"/>
        <v>Short Term</v>
      </c>
    </row>
    <row r="16396" spans="1:21" x14ac:dyDescent="0.35">
      <c r="A16396" t="s">
        <v>3963</v>
      </c>
      <c r="B16396">
        <v>301762307</v>
      </c>
      <c r="C16396">
        <v>3</v>
      </c>
      <c r="D16396" s="2">
        <v>42695.375983796293</v>
      </c>
      <c r="E16396" s="2">
        <v>42695.334201388891</v>
      </c>
      <c r="F16396">
        <v>20000</v>
      </c>
      <c r="G16396">
        <v>23800</v>
      </c>
      <c r="H16396">
        <v>30</v>
      </c>
      <c r="I16396" s="2">
        <v>42711.340046296304</v>
      </c>
      <c r="J16396" t="s">
        <v>18</v>
      </c>
      <c r="K16396" s="2">
        <v>42725</v>
      </c>
      <c r="L16396" s="2">
        <v>42711.329525462963</v>
      </c>
      <c r="M16396">
        <v>15</v>
      </c>
      <c r="N16396">
        <v>-14</v>
      </c>
      <c r="O16396">
        <v>-15</v>
      </c>
      <c r="P16396">
        <v>19</v>
      </c>
      <c r="Q16396">
        <v>32</v>
      </c>
      <c r="R16396" t="str">
        <f t="shared" si="1024"/>
        <v>Early</v>
      </c>
      <c r="S16396" t="str">
        <f t="shared" si="1025"/>
        <v>Early</v>
      </c>
      <c r="T16396" t="str">
        <f t="shared" si="1026"/>
        <v>Frequent Borrower</v>
      </c>
      <c r="U16396" t="str">
        <f t="shared" si="1027"/>
        <v>Short Term</v>
      </c>
    </row>
    <row r="16397" spans="1:21" x14ac:dyDescent="0.35">
      <c r="A16397" t="s">
        <v>3963</v>
      </c>
      <c r="B16397">
        <v>301774219</v>
      </c>
      <c r="C16397">
        <v>4</v>
      </c>
      <c r="D16397" s="2">
        <v>42719.319386574083</v>
      </c>
      <c r="E16397" s="2">
        <v>42719.277615740742</v>
      </c>
      <c r="F16397">
        <v>20000</v>
      </c>
      <c r="G16397">
        <v>23800</v>
      </c>
      <c r="H16397">
        <v>30</v>
      </c>
      <c r="I16397" s="2">
        <v>42740.736585648148</v>
      </c>
      <c r="J16397" t="s">
        <v>18</v>
      </c>
      <c r="K16397" s="2">
        <v>42751</v>
      </c>
      <c r="L16397" s="2">
        <v>42740.726053240738</v>
      </c>
      <c r="M16397">
        <v>21</v>
      </c>
      <c r="N16397">
        <v>-11</v>
      </c>
      <c r="O16397">
        <v>-9</v>
      </c>
      <c r="P16397">
        <v>19</v>
      </c>
      <c r="Q16397">
        <v>23</v>
      </c>
      <c r="R16397" t="str">
        <f t="shared" si="1024"/>
        <v>Early</v>
      </c>
      <c r="S16397" t="str">
        <f t="shared" si="1025"/>
        <v>Early</v>
      </c>
      <c r="T16397" t="str">
        <f t="shared" si="1026"/>
        <v>Frequent Borrower</v>
      </c>
      <c r="U16397" t="str">
        <f t="shared" si="1027"/>
        <v>Short Term</v>
      </c>
    </row>
    <row r="16398" spans="1:21" x14ac:dyDescent="0.35">
      <c r="A16398" t="s">
        <v>3963</v>
      </c>
      <c r="B16398">
        <v>301788135</v>
      </c>
      <c r="C16398">
        <v>5</v>
      </c>
      <c r="D16398" s="2">
        <v>42741.370787037027</v>
      </c>
      <c r="E16398" s="2">
        <v>42741.329027777778</v>
      </c>
      <c r="F16398">
        <v>30000</v>
      </c>
      <c r="G16398">
        <v>36800</v>
      </c>
      <c r="H16398">
        <v>60</v>
      </c>
      <c r="I16398" s="2">
        <v>42767.940868055557</v>
      </c>
      <c r="J16398" t="s">
        <v>18</v>
      </c>
      <c r="K16398" s="2">
        <v>42772</v>
      </c>
      <c r="L16398" s="2">
        <v>42767.930335648147</v>
      </c>
      <c r="M16398">
        <v>26</v>
      </c>
      <c r="N16398">
        <v>-5</v>
      </c>
      <c r="O16398">
        <v>-34</v>
      </c>
      <c r="P16398">
        <v>22.666666666666661</v>
      </c>
      <c r="Q16398">
        <v>22</v>
      </c>
      <c r="R16398" t="str">
        <f t="shared" si="1024"/>
        <v>Early</v>
      </c>
      <c r="S16398" t="str">
        <f t="shared" si="1025"/>
        <v>Early</v>
      </c>
      <c r="T16398" t="str">
        <f t="shared" si="1026"/>
        <v>Frequent Borrower</v>
      </c>
      <c r="U16398" t="str">
        <f t="shared" si="1027"/>
        <v>Long Term</v>
      </c>
    </row>
    <row r="16399" spans="1:21" x14ac:dyDescent="0.35">
      <c r="A16399" t="s">
        <v>3963</v>
      </c>
      <c r="B16399">
        <v>301814757</v>
      </c>
      <c r="C16399">
        <v>6</v>
      </c>
      <c r="D16399" s="2">
        <v>42777.392407407409</v>
      </c>
      <c r="E16399" s="2">
        <v>42777.350624999999</v>
      </c>
      <c r="F16399">
        <v>30000</v>
      </c>
      <c r="G16399">
        <v>34400</v>
      </c>
      <c r="H16399">
        <v>30</v>
      </c>
      <c r="I16399" s="2">
        <v>42804.722939814812</v>
      </c>
      <c r="J16399" t="s">
        <v>18</v>
      </c>
      <c r="K16399" s="2">
        <v>42807</v>
      </c>
      <c r="L16399" s="2">
        <v>42804.712418981479</v>
      </c>
      <c r="M16399">
        <v>27</v>
      </c>
      <c r="N16399">
        <v>-3</v>
      </c>
      <c r="O16399">
        <v>-3</v>
      </c>
      <c r="P16399">
        <v>14.66666666666667</v>
      </c>
      <c r="Q16399">
        <v>36</v>
      </c>
      <c r="R16399" t="str">
        <f t="shared" si="1024"/>
        <v>Early</v>
      </c>
      <c r="S16399" t="str">
        <f t="shared" si="1025"/>
        <v>Early</v>
      </c>
      <c r="T16399" t="str">
        <f t="shared" si="1026"/>
        <v>Frequent Borrower</v>
      </c>
      <c r="U16399" t="str">
        <f t="shared" si="1027"/>
        <v>Short Term</v>
      </c>
    </row>
    <row r="16400" spans="1:21" x14ac:dyDescent="0.35">
      <c r="A16400" t="s">
        <v>3963</v>
      </c>
      <c r="B16400">
        <v>301837542</v>
      </c>
      <c r="C16400">
        <v>7</v>
      </c>
      <c r="D16400" s="2">
        <v>42807.901412037027</v>
      </c>
      <c r="E16400" s="2">
        <v>42807.859652777777</v>
      </c>
      <c r="F16400">
        <v>30000</v>
      </c>
      <c r="G16400">
        <v>36800</v>
      </c>
      <c r="H16400">
        <v>60</v>
      </c>
      <c r="I16400" s="2">
        <v>42864.333958333344</v>
      </c>
      <c r="J16400" t="s">
        <v>18</v>
      </c>
      <c r="K16400" s="2">
        <v>42837</v>
      </c>
      <c r="L16400" s="2">
        <v>42828.94290509259</v>
      </c>
      <c r="M16400">
        <v>56</v>
      </c>
      <c r="N16400">
        <v>-9</v>
      </c>
      <c r="O16400">
        <v>-4</v>
      </c>
      <c r="P16400">
        <v>22.666666666666661</v>
      </c>
      <c r="Q16400">
        <v>30</v>
      </c>
      <c r="R16400" t="str">
        <f t="shared" si="1024"/>
        <v>Early</v>
      </c>
      <c r="S16400" t="str">
        <f t="shared" si="1025"/>
        <v>OnTime</v>
      </c>
      <c r="T16400" t="str">
        <f t="shared" si="1026"/>
        <v>Frequent Borrower</v>
      </c>
      <c r="U16400" t="str">
        <f t="shared" si="1027"/>
        <v>Long Term</v>
      </c>
    </row>
    <row r="16401" spans="1:21" x14ac:dyDescent="0.35">
      <c r="A16401" t="s">
        <v>3963</v>
      </c>
      <c r="B16401">
        <v>301905721</v>
      </c>
      <c r="C16401">
        <v>8</v>
      </c>
      <c r="D16401" s="2">
        <v>42868.993344907409</v>
      </c>
      <c r="E16401" s="2">
        <v>42868.951527777783</v>
      </c>
      <c r="F16401">
        <v>40000</v>
      </c>
      <c r="G16401">
        <v>44000</v>
      </c>
      <c r="H16401">
        <v>30</v>
      </c>
      <c r="I16401" s="2">
        <v>42898.303449074083</v>
      </c>
      <c r="J16401" t="s">
        <v>18</v>
      </c>
      <c r="K16401" s="2">
        <v>42898</v>
      </c>
      <c r="L16401" s="2">
        <v>42898.296412037038</v>
      </c>
      <c r="M16401">
        <v>29</v>
      </c>
      <c r="N16401">
        <v>0</v>
      </c>
      <c r="O16401">
        <v>-1</v>
      </c>
      <c r="P16401">
        <v>10</v>
      </c>
      <c r="Q16401">
        <v>61</v>
      </c>
      <c r="R16401" t="str">
        <f t="shared" si="1024"/>
        <v>OnTime</v>
      </c>
      <c r="S16401" t="str">
        <f t="shared" si="1025"/>
        <v>Early</v>
      </c>
      <c r="T16401" t="str">
        <f t="shared" si="1026"/>
        <v>Frequent Borrower</v>
      </c>
      <c r="U16401" t="str">
        <f t="shared" si="1027"/>
        <v>Short Term</v>
      </c>
    </row>
    <row r="16402" spans="1:21" x14ac:dyDescent="0.35">
      <c r="A16402" t="s">
        <v>3963</v>
      </c>
      <c r="B16402">
        <v>301950213</v>
      </c>
      <c r="C16402">
        <v>9</v>
      </c>
      <c r="D16402" s="2">
        <v>42910.437858796293</v>
      </c>
      <c r="E16402" s="2">
        <v>42910.396111111113</v>
      </c>
      <c r="F16402">
        <v>40000</v>
      </c>
      <c r="G16402">
        <v>44000</v>
      </c>
      <c r="H16402">
        <v>30</v>
      </c>
      <c r="I16402" s="2">
        <v>42936.31113425926</v>
      </c>
      <c r="J16402" t="s">
        <v>18</v>
      </c>
      <c r="K16402" s="2">
        <v>42940</v>
      </c>
      <c r="L16402" s="2">
        <v>42936.304085648153</v>
      </c>
      <c r="M16402">
        <v>25</v>
      </c>
      <c r="N16402">
        <v>-4</v>
      </c>
      <c r="O16402">
        <v>-5</v>
      </c>
      <c r="P16402">
        <v>10</v>
      </c>
      <c r="Q16402">
        <v>41</v>
      </c>
      <c r="R16402" t="str">
        <f t="shared" si="1024"/>
        <v>Early</v>
      </c>
      <c r="S16402" t="str">
        <f t="shared" si="1025"/>
        <v>Early</v>
      </c>
      <c r="T16402" t="str">
        <f t="shared" si="1026"/>
        <v>Frequent Borrower</v>
      </c>
      <c r="U16402" t="str">
        <f t="shared" si="1027"/>
        <v>Short Term</v>
      </c>
    </row>
    <row r="16403" spans="1:21" x14ac:dyDescent="0.35">
      <c r="A16403" t="s">
        <v>3964</v>
      </c>
      <c r="B16403">
        <v>301641152</v>
      </c>
      <c r="C16403">
        <v>1</v>
      </c>
      <c r="D16403" s="2">
        <v>42551.70585648148</v>
      </c>
      <c r="E16403" s="2">
        <v>42551.663981481477</v>
      </c>
      <c r="F16403">
        <v>10000</v>
      </c>
      <c r="G16403">
        <v>13000</v>
      </c>
      <c r="H16403">
        <v>30</v>
      </c>
      <c r="I16403" s="2">
        <v>42578.607025462959</v>
      </c>
      <c r="J16403" t="s">
        <v>18</v>
      </c>
      <c r="K16403" s="2">
        <v>42583</v>
      </c>
      <c r="L16403" s="2">
        <v>42578.596562500003</v>
      </c>
      <c r="M16403">
        <v>26</v>
      </c>
      <c r="N16403">
        <v>-5</v>
      </c>
      <c r="O16403">
        <v>-4</v>
      </c>
      <c r="P16403">
        <v>30</v>
      </c>
      <c r="R16403" t="str">
        <f t="shared" si="1024"/>
        <v>Early</v>
      </c>
      <c r="S16403" t="str">
        <f t="shared" si="1025"/>
        <v>Late</v>
      </c>
      <c r="T16403" t="str">
        <f t="shared" si="1026"/>
        <v>One-time</v>
      </c>
      <c r="U16403" t="str">
        <f t="shared" si="1027"/>
        <v>Short Term</v>
      </c>
    </row>
    <row r="16404" spans="1:21" x14ac:dyDescent="0.35">
      <c r="A16404" t="s">
        <v>3964</v>
      </c>
      <c r="B16404">
        <v>301711586</v>
      </c>
      <c r="C16404">
        <v>2</v>
      </c>
      <c r="D16404" s="2">
        <v>42623.552152777767</v>
      </c>
      <c r="E16404" s="2">
        <v>42623.510405092587</v>
      </c>
      <c r="F16404">
        <v>10000</v>
      </c>
      <c r="G16404">
        <v>13000</v>
      </c>
      <c r="H16404">
        <v>30</v>
      </c>
      <c r="I16404" s="2">
        <v>42669.478275462963</v>
      </c>
      <c r="J16404" t="s">
        <v>18</v>
      </c>
      <c r="K16404" s="2">
        <v>42653</v>
      </c>
      <c r="L16404" s="2">
        <v>42669.46775462963</v>
      </c>
      <c r="M16404">
        <v>45</v>
      </c>
      <c r="N16404">
        <v>16</v>
      </c>
      <c r="O16404">
        <v>15</v>
      </c>
      <c r="P16404">
        <v>30</v>
      </c>
      <c r="Q16404">
        <v>71</v>
      </c>
      <c r="R16404" t="str">
        <f t="shared" si="1024"/>
        <v>Late</v>
      </c>
      <c r="S16404" t="str">
        <f t="shared" si="1025"/>
        <v>Late</v>
      </c>
      <c r="T16404" t="str">
        <f t="shared" si="1026"/>
        <v>Frequent Borrower</v>
      </c>
      <c r="U16404" t="str">
        <f t="shared" si="1027"/>
        <v>Short Term</v>
      </c>
    </row>
    <row r="16405" spans="1:21" x14ac:dyDescent="0.35">
      <c r="A16405" t="s">
        <v>3964</v>
      </c>
      <c r="B16405">
        <v>301909225</v>
      </c>
      <c r="C16405">
        <v>3</v>
      </c>
      <c r="D16405" s="2">
        <v>42871.454699074071</v>
      </c>
      <c r="E16405" s="2">
        <v>42871.412199074082</v>
      </c>
      <c r="F16405">
        <v>10000</v>
      </c>
      <c r="G16405">
        <v>13000</v>
      </c>
      <c r="H16405">
        <v>30</v>
      </c>
      <c r="I16405" s="2">
        <v>42909.839479166672</v>
      </c>
      <c r="J16405" t="s">
        <v>18</v>
      </c>
      <c r="K16405" s="2">
        <v>42901</v>
      </c>
      <c r="L16405" s="2">
        <v>42909.832442129627</v>
      </c>
      <c r="M16405">
        <v>38</v>
      </c>
      <c r="N16405">
        <v>8</v>
      </c>
      <c r="O16405">
        <v>8</v>
      </c>
      <c r="P16405">
        <v>30</v>
      </c>
      <c r="Q16405">
        <v>247</v>
      </c>
      <c r="R16405" t="str">
        <f t="shared" si="1024"/>
        <v>Late</v>
      </c>
      <c r="S16405" t="str">
        <f t="shared" si="1025"/>
        <v>Early</v>
      </c>
      <c r="T16405" t="str">
        <f t="shared" si="1026"/>
        <v>Frequent Borrower</v>
      </c>
      <c r="U16405" t="str">
        <f t="shared" si="1027"/>
        <v>Short Term</v>
      </c>
    </row>
    <row r="16406" spans="1:21" x14ac:dyDescent="0.35">
      <c r="A16406" t="s">
        <v>3965</v>
      </c>
      <c r="B16406">
        <v>301639617</v>
      </c>
      <c r="C16406">
        <v>1</v>
      </c>
      <c r="D16406" s="2">
        <v>42549.564571759263</v>
      </c>
      <c r="E16406" s="2">
        <v>42549.522824074083</v>
      </c>
      <c r="F16406">
        <v>10000</v>
      </c>
      <c r="G16406">
        <v>13000</v>
      </c>
      <c r="H16406">
        <v>30</v>
      </c>
      <c r="I16406" s="2">
        <v>42572.540925925918</v>
      </c>
      <c r="J16406" t="s">
        <v>18</v>
      </c>
      <c r="K16406" s="2">
        <v>42579</v>
      </c>
      <c r="L16406" s="2">
        <v>42572.530462962961</v>
      </c>
      <c r="M16406">
        <v>22</v>
      </c>
      <c r="N16406">
        <v>-7</v>
      </c>
      <c r="O16406">
        <v>-8</v>
      </c>
      <c r="P16406">
        <v>30</v>
      </c>
      <c r="R16406" t="str">
        <f t="shared" si="1024"/>
        <v>Early</v>
      </c>
      <c r="S16406" t="str">
        <f t="shared" si="1025"/>
        <v>Early</v>
      </c>
      <c r="T16406" t="str">
        <f t="shared" si="1026"/>
        <v>One-time</v>
      </c>
      <c r="U16406" t="str">
        <f t="shared" si="1027"/>
        <v>Short Term</v>
      </c>
    </row>
    <row r="16407" spans="1:21" x14ac:dyDescent="0.35">
      <c r="A16407" t="s">
        <v>3965</v>
      </c>
      <c r="B16407">
        <v>301838194</v>
      </c>
      <c r="C16407">
        <v>2</v>
      </c>
      <c r="D16407" s="2">
        <v>42808.684849537043</v>
      </c>
      <c r="E16407" s="2">
        <v>42808.642407407409</v>
      </c>
      <c r="F16407">
        <v>10000</v>
      </c>
      <c r="G16407">
        <v>13000</v>
      </c>
      <c r="H16407">
        <v>30</v>
      </c>
      <c r="I16407" s="2">
        <v>42836.3984837963</v>
      </c>
      <c r="J16407" t="s">
        <v>18</v>
      </c>
      <c r="K16407" s="2">
        <v>42838</v>
      </c>
      <c r="L16407" s="2">
        <v>42836.387962962966</v>
      </c>
      <c r="M16407">
        <v>27</v>
      </c>
      <c r="N16407">
        <v>-2</v>
      </c>
      <c r="O16407">
        <v>-3</v>
      </c>
      <c r="P16407">
        <v>30</v>
      </c>
      <c r="Q16407">
        <v>259</v>
      </c>
      <c r="R16407" t="str">
        <f t="shared" si="1024"/>
        <v>Early</v>
      </c>
      <c r="S16407" t="str">
        <f t="shared" si="1025"/>
        <v>Early</v>
      </c>
      <c r="T16407" t="str">
        <f t="shared" si="1026"/>
        <v>Frequent Borrower</v>
      </c>
      <c r="U16407" t="str">
        <f t="shared" si="1027"/>
        <v>Short Term</v>
      </c>
    </row>
    <row r="16408" spans="1:21" x14ac:dyDescent="0.35">
      <c r="A16408" t="s">
        <v>3965</v>
      </c>
      <c r="B16408">
        <v>301868284</v>
      </c>
      <c r="C16408">
        <v>3</v>
      </c>
      <c r="D16408" s="2">
        <v>42839.521967592591</v>
      </c>
      <c r="E16408" s="2">
        <v>42839.480219907397</v>
      </c>
      <c r="F16408">
        <v>10000</v>
      </c>
      <c r="G16408">
        <v>13000</v>
      </c>
      <c r="H16408">
        <v>30</v>
      </c>
      <c r="I16408" s="2">
        <v>42867.417951388888</v>
      </c>
      <c r="J16408" t="s">
        <v>18</v>
      </c>
      <c r="K16408" s="2">
        <v>42870</v>
      </c>
      <c r="L16408" s="2">
        <v>42867.407430555562</v>
      </c>
      <c r="M16408">
        <v>27</v>
      </c>
      <c r="N16408">
        <v>-3</v>
      </c>
      <c r="O16408">
        <v>-3</v>
      </c>
      <c r="P16408">
        <v>30</v>
      </c>
      <c r="Q16408">
        <v>30</v>
      </c>
      <c r="R16408" t="str">
        <f t="shared" si="1024"/>
        <v>Early</v>
      </c>
      <c r="S16408" t="str">
        <f t="shared" si="1025"/>
        <v>Early</v>
      </c>
      <c r="T16408" t="str">
        <f t="shared" si="1026"/>
        <v>Frequent Borrower</v>
      </c>
      <c r="U16408" t="str">
        <f t="shared" si="1027"/>
        <v>Short Term</v>
      </c>
    </row>
    <row r="16409" spans="1:21" x14ac:dyDescent="0.35">
      <c r="A16409" t="s">
        <v>3965</v>
      </c>
      <c r="B16409">
        <v>301902866</v>
      </c>
      <c r="C16409">
        <v>4</v>
      </c>
      <c r="D16409" s="2">
        <v>42867.437986111108</v>
      </c>
      <c r="E16409" s="2">
        <v>42867.396226851852</v>
      </c>
      <c r="F16409">
        <v>10000</v>
      </c>
      <c r="G16409">
        <v>13000</v>
      </c>
      <c r="H16409">
        <v>30</v>
      </c>
      <c r="I16409" s="2">
        <v>42896.274687500001</v>
      </c>
      <c r="J16409" t="s">
        <v>18</v>
      </c>
      <c r="K16409" s="2">
        <v>42898</v>
      </c>
      <c r="L16409" s="2">
        <v>42896.267638888887</v>
      </c>
      <c r="M16409">
        <v>28</v>
      </c>
      <c r="N16409">
        <v>-2</v>
      </c>
      <c r="O16409">
        <v>-2</v>
      </c>
      <c r="P16409">
        <v>30</v>
      </c>
      <c r="Q16409">
        <v>27</v>
      </c>
      <c r="R16409" t="str">
        <f t="shared" si="1024"/>
        <v>Early</v>
      </c>
      <c r="S16409" t="str">
        <f t="shared" si="1025"/>
        <v>Early</v>
      </c>
      <c r="T16409" t="str">
        <f t="shared" si="1026"/>
        <v>Frequent Borrower</v>
      </c>
      <c r="U16409" t="str">
        <f t="shared" si="1027"/>
        <v>Short Term</v>
      </c>
    </row>
    <row r="16410" spans="1:21" x14ac:dyDescent="0.35">
      <c r="A16410" t="s">
        <v>3965</v>
      </c>
      <c r="B16410">
        <v>301941805</v>
      </c>
      <c r="C16410">
        <v>5</v>
      </c>
      <c r="D16410" s="2">
        <v>42903.436076388891</v>
      </c>
      <c r="E16410" s="2">
        <v>42903.393622685187</v>
      </c>
      <c r="F16410">
        <v>10000</v>
      </c>
      <c r="G16410">
        <v>13000</v>
      </c>
      <c r="H16410">
        <v>30</v>
      </c>
      <c r="I16410" s="2">
        <v>42926.901064814818</v>
      </c>
      <c r="J16410" t="s">
        <v>18</v>
      </c>
      <c r="K16410" s="2">
        <v>42933</v>
      </c>
      <c r="L16410" s="2">
        <v>42926.894004629627</v>
      </c>
      <c r="M16410">
        <v>23</v>
      </c>
      <c r="N16410">
        <v>-7</v>
      </c>
      <c r="O16410">
        <v>-7</v>
      </c>
      <c r="P16410">
        <v>30</v>
      </c>
      <c r="Q16410">
        <v>35</v>
      </c>
      <c r="R16410" t="str">
        <f t="shared" si="1024"/>
        <v>Early</v>
      </c>
      <c r="S16410" t="str">
        <f t="shared" si="1025"/>
        <v>Early</v>
      </c>
      <c r="T16410" t="str">
        <f t="shared" si="1026"/>
        <v>Frequent Borrower</v>
      </c>
      <c r="U16410" t="str">
        <f t="shared" si="1027"/>
        <v>Short Term</v>
      </c>
    </row>
    <row r="16411" spans="1:21" x14ac:dyDescent="0.35">
      <c r="A16411" t="s">
        <v>3966</v>
      </c>
      <c r="B16411">
        <v>301962931</v>
      </c>
      <c r="C16411">
        <v>1</v>
      </c>
      <c r="D16411" s="2">
        <v>42920.473680555559</v>
      </c>
      <c r="E16411" s="2">
        <v>42920.431226851862</v>
      </c>
      <c r="F16411">
        <v>10000</v>
      </c>
      <c r="G16411">
        <v>13000</v>
      </c>
      <c r="H16411">
        <v>30</v>
      </c>
      <c r="I16411" s="2">
        <v>42928.64329861111</v>
      </c>
      <c r="J16411" t="s">
        <v>18</v>
      </c>
      <c r="K16411" s="2">
        <v>42950</v>
      </c>
      <c r="L16411" s="2">
        <v>42928.636238425926</v>
      </c>
      <c r="M16411">
        <v>8</v>
      </c>
      <c r="N16411">
        <v>-22</v>
      </c>
      <c r="O16411">
        <v>-22</v>
      </c>
      <c r="P16411">
        <v>30</v>
      </c>
      <c r="R16411" t="str">
        <f t="shared" si="1024"/>
        <v>Early</v>
      </c>
      <c r="S16411" t="str">
        <f t="shared" si="1025"/>
        <v>Late</v>
      </c>
      <c r="T16411" t="str">
        <f t="shared" si="1026"/>
        <v>One-time</v>
      </c>
      <c r="U16411" t="str">
        <f t="shared" si="1027"/>
        <v>Short Term</v>
      </c>
    </row>
    <row r="16412" spans="1:21" x14ac:dyDescent="0.35">
      <c r="A16412" t="s">
        <v>3967</v>
      </c>
      <c r="B16412">
        <v>301641921</v>
      </c>
      <c r="C16412">
        <v>1</v>
      </c>
      <c r="D16412" s="2">
        <v>42552.610960648148</v>
      </c>
      <c r="E16412" s="2">
        <v>42552.569178240738</v>
      </c>
      <c r="F16412">
        <v>10000</v>
      </c>
      <c r="G16412">
        <v>13000</v>
      </c>
      <c r="H16412">
        <v>30</v>
      </c>
      <c r="I16412" s="2">
        <v>42640.627465277779</v>
      </c>
      <c r="J16412" t="s">
        <v>18</v>
      </c>
      <c r="K16412" s="2">
        <v>42583</v>
      </c>
      <c r="L16412" s="2">
        <v>42640.616956018523</v>
      </c>
      <c r="M16412">
        <v>88</v>
      </c>
      <c r="N16412">
        <v>57</v>
      </c>
      <c r="O16412">
        <v>58</v>
      </c>
      <c r="P16412">
        <v>30</v>
      </c>
      <c r="R16412" t="str">
        <f t="shared" si="1024"/>
        <v>Late</v>
      </c>
      <c r="S16412" t="str">
        <f t="shared" si="1025"/>
        <v>OnTime</v>
      </c>
      <c r="T16412" t="str">
        <f t="shared" si="1026"/>
        <v>One-time</v>
      </c>
      <c r="U16412" t="str">
        <f t="shared" si="1027"/>
        <v>Short Term</v>
      </c>
    </row>
    <row r="16413" spans="1:21" x14ac:dyDescent="0.35">
      <c r="A16413" t="s">
        <v>3967</v>
      </c>
      <c r="B16413">
        <v>301833388</v>
      </c>
      <c r="C16413">
        <v>2</v>
      </c>
      <c r="D16413" s="2">
        <v>42801.68372685185</v>
      </c>
      <c r="E16413" s="2">
        <v>42801.641979166663</v>
      </c>
      <c r="F16413">
        <v>10000</v>
      </c>
      <c r="G16413">
        <v>11500</v>
      </c>
      <c r="H16413">
        <v>15</v>
      </c>
      <c r="I16413" s="2">
        <v>42816.057083333333</v>
      </c>
      <c r="J16413" t="s">
        <v>18</v>
      </c>
      <c r="K16413" s="2">
        <v>42816</v>
      </c>
      <c r="L16413" s="2">
        <v>42816.037164351852</v>
      </c>
      <c r="M16413">
        <v>14</v>
      </c>
      <c r="N16413">
        <v>0</v>
      </c>
      <c r="O16413">
        <v>-1</v>
      </c>
      <c r="P16413">
        <v>15</v>
      </c>
      <c r="Q16413">
        <v>249</v>
      </c>
      <c r="R16413" t="str">
        <f t="shared" si="1024"/>
        <v>OnTime</v>
      </c>
      <c r="S16413" t="str">
        <f t="shared" si="1025"/>
        <v>OnTime</v>
      </c>
      <c r="T16413" t="str">
        <f t="shared" si="1026"/>
        <v>Frequent Borrower</v>
      </c>
      <c r="U16413" t="str">
        <f t="shared" si="1027"/>
        <v>Short Term</v>
      </c>
    </row>
    <row r="16414" spans="1:21" x14ac:dyDescent="0.35">
      <c r="A16414" t="s">
        <v>3967</v>
      </c>
      <c r="B16414">
        <v>301848161</v>
      </c>
      <c r="C16414">
        <v>3</v>
      </c>
      <c r="D16414" s="2">
        <v>42822.453159722223</v>
      </c>
      <c r="E16414" s="2">
        <v>42822.411412037043</v>
      </c>
      <c r="F16414">
        <v>10000</v>
      </c>
      <c r="G16414">
        <v>11500</v>
      </c>
      <c r="H16414">
        <v>15</v>
      </c>
      <c r="I16414" s="2">
        <v>42837.086261574077</v>
      </c>
      <c r="J16414" t="s">
        <v>18</v>
      </c>
      <c r="K16414" s="2">
        <v>42837</v>
      </c>
      <c r="L16414" s="2">
        <v>42837.067916666667</v>
      </c>
      <c r="M16414">
        <v>14</v>
      </c>
      <c r="N16414">
        <v>0</v>
      </c>
      <c r="O16414">
        <v>-1</v>
      </c>
      <c r="P16414">
        <v>15</v>
      </c>
      <c r="Q16414">
        <v>20</v>
      </c>
      <c r="R16414" t="str">
        <f t="shared" si="1024"/>
        <v>OnTime</v>
      </c>
      <c r="S16414" t="str">
        <f t="shared" si="1025"/>
        <v>OnTime</v>
      </c>
      <c r="T16414" t="str">
        <f t="shared" si="1026"/>
        <v>Frequent Borrower</v>
      </c>
      <c r="U16414" t="str">
        <f t="shared" si="1027"/>
        <v>Short Term</v>
      </c>
    </row>
    <row r="16415" spans="1:21" x14ac:dyDescent="0.35">
      <c r="A16415" t="s">
        <v>3967</v>
      </c>
      <c r="B16415">
        <v>301865330</v>
      </c>
      <c r="C16415">
        <v>4</v>
      </c>
      <c r="D16415" s="2">
        <v>42837.273715277777</v>
      </c>
      <c r="E16415" s="2">
        <v>42837.23196759259</v>
      </c>
      <c r="F16415">
        <v>10000</v>
      </c>
      <c r="G16415">
        <v>11500</v>
      </c>
      <c r="H16415">
        <v>15</v>
      </c>
      <c r="I16415" s="2">
        <v>42852.064467592587</v>
      </c>
      <c r="J16415" t="s">
        <v>18</v>
      </c>
      <c r="K16415" s="2">
        <v>42852</v>
      </c>
      <c r="L16415" s="2">
        <v>42852.037465277783</v>
      </c>
      <c r="M16415">
        <v>14</v>
      </c>
      <c r="N16415">
        <v>0</v>
      </c>
      <c r="O16415">
        <v>-1</v>
      </c>
      <c r="P16415">
        <v>15</v>
      </c>
      <c r="Q16415">
        <v>14</v>
      </c>
      <c r="R16415" t="str">
        <f t="shared" si="1024"/>
        <v>OnTime</v>
      </c>
      <c r="S16415" t="str">
        <f t="shared" si="1025"/>
        <v>Late</v>
      </c>
      <c r="T16415" t="str">
        <f t="shared" si="1026"/>
        <v>Frequent Borrower</v>
      </c>
      <c r="U16415" t="str">
        <f t="shared" si="1027"/>
        <v>Short Term</v>
      </c>
    </row>
    <row r="16416" spans="1:21" x14ac:dyDescent="0.35">
      <c r="A16416" t="s">
        <v>3967</v>
      </c>
      <c r="B16416">
        <v>301881941</v>
      </c>
      <c r="C16416">
        <v>5</v>
      </c>
      <c r="D16416" s="2">
        <v>42852.357731481483</v>
      </c>
      <c r="E16416" s="2">
        <v>42852.315983796303</v>
      </c>
      <c r="F16416">
        <v>10000</v>
      </c>
      <c r="G16416">
        <v>13000</v>
      </c>
      <c r="H16416">
        <v>30</v>
      </c>
      <c r="I16416" s="2">
        <v>42910.832083333327</v>
      </c>
      <c r="J16416" t="s">
        <v>18</v>
      </c>
      <c r="K16416" s="2">
        <v>42885</v>
      </c>
      <c r="L16416" s="2">
        <v>42910.82503472222</v>
      </c>
      <c r="M16416">
        <v>58</v>
      </c>
      <c r="N16416">
        <v>25</v>
      </c>
      <c r="O16416">
        <v>28</v>
      </c>
      <c r="P16416">
        <v>30</v>
      </c>
      <c r="Q16416">
        <v>15</v>
      </c>
      <c r="R16416" t="str">
        <f t="shared" si="1024"/>
        <v>Late</v>
      </c>
      <c r="S16416" t="str">
        <f t="shared" si="1025"/>
        <v>Early</v>
      </c>
      <c r="T16416" t="str">
        <f t="shared" si="1026"/>
        <v>Frequent Borrower</v>
      </c>
      <c r="U16416" t="str">
        <f t="shared" si="1027"/>
        <v>Short Term</v>
      </c>
    </row>
    <row r="16417" spans="1:21" x14ac:dyDescent="0.35">
      <c r="A16417" t="s">
        <v>3968</v>
      </c>
      <c r="B16417">
        <v>301812549</v>
      </c>
      <c r="C16417">
        <v>1</v>
      </c>
      <c r="D16417" s="2">
        <v>42774.477407407408</v>
      </c>
      <c r="E16417" s="2">
        <v>42774.435590277782</v>
      </c>
      <c r="F16417">
        <v>10000</v>
      </c>
      <c r="G16417">
        <v>13000</v>
      </c>
      <c r="H16417">
        <v>30</v>
      </c>
      <c r="I16417" s="2">
        <v>42795.697546296287</v>
      </c>
      <c r="J16417" t="s">
        <v>18</v>
      </c>
      <c r="K16417" s="2">
        <v>42807</v>
      </c>
      <c r="L16417" s="2">
        <v>42795.687013888892</v>
      </c>
      <c r="M16417">
        <v>21</v>
      </c>
      <c r="N16417">
        <v>-12</v>
      </c>
      <c r="O16417">
        <v>-9</v>
      </c>
      <c r="P16417">
        <v>30</v>
      </c>
      <c r="R16417" t="str">
        <f t="shared" si="1024"/>
        <v>Early</v>
      </c>
      <c r="S16417" t="str">
        <f t="shared" si="1025"/>
        <v>Early</v>
      </c>
      <c r="T16417" t="str">
        <f t="shared" si="1026"/>
        <v>One-time</v>
      </c>
      <c r="U16417" t="str">
        <f t="shared" si="1027"/>
        <v>Short Term</v>
      </c>
    </row>
    <row r="16418" spans="1:21" x14ac:dyDescent="0.35">
      <c r="A16418" t="s">
        <v>3968</v>
      </c>
      <c r="B16418">
        <v>301833301</v>
      </c>
      <c r="C16418">
        <v>2</v>
      </c>
      <c r="D16418" s="2">
        <v>42801.616909722223</v>
      </c>
      <c r="E16418" s="2">
        <v>42801.575162037043</v>
      </c>
      <c r="F16418">
        <v>10000</v>
      </c>
      <c r="G16418">
        <v>13000</v>
      </c>
      <c r="H16418">
        <v>30</v>
      </c>
      <c r="I16418" s="2">
        <v>42817.369606481479</v>
      </c>
      <c r="J16418" t="s">
        <v>18</v>
      </c>
      <c r="K16418" s="2">
        <v>42831</v>
      </c>
      <c r="L16418" s="2">
        <v>42817.3590625</v>
      </c>
      <c r="M16418">
        <v>15</v>
      </c>
      <c r="N16418">
        <v>-14</v>
      </c>
      <c r="O16418">
        <v>-15</v>
      </c>
      <c r="P16418">
        <v>30</v>
      </c>
      <c r="Q16418">
        <v>27</v>
      </c>
      <c r="R16418" t="str">
        <f t="shared" si="1024"/>
        <v>Early</v>
      </c>
      <c r="S16418" t="str">
        <f t="shared" si="1025"/>
        <v>OnTime</v>
      </c>
      <c r="T16418" t="str">
        <f t="shared" si="1026"/>
        <v>Frequent Borrower</v>
      </c>
      <c r="U16418" t="str">
        <f t="shared" si="1027"/>
        <v>Short Term</v>
      </c>
    </row>
    <row r="16419" spans="1:21" x14ac:dyDescent="0.35">
      <c r="A16419" t="s">
        <v>3968</v>
      </c>
      <c r="B16419">
        <v>301848371</v>
      </c>
      <c r="C16419">
        <v>3</v>
      </c>
      <c r="D16419" s="2">
        <v>42822.575995370367</v>
      </c>
      <c r="E16419" s="2">
        <v>42822.534247685187</v>
      </c>
      <c r="F16419">
        <v>10000</v>
      </c>
      <c r="G16419">
        <v>11500</v>
      </c>
      <c r="H16419">
        <v>15</v>
      </c>
      <c r="I16419" s="2">
        <v>42837.422372685192</v>
      </c>
      <c r="J16419" t="s">
        <v>18</v>
      </c>
      <c r="K16419" s="2">
        <v>42837</v>
      </c>
      <c r="L16419" s="2">
        <v>42837.411851851852</v>
      </c>
      <c r="M16419">
        <v>14</v>
      </c>
      <c r="N16419">
        <v>0</v>
      </c>
      <c r="O16419">
        <v>-1</v>
      </c>
      <c r="P16419">
        <v>15</v>
      </c>
      <c r="Q16419">
        <v>20</v>
      </c>
      <c r="R16419" t="str">
        <f t="shared" si="1024"/>
        <v>OnTime</v>
      </c>
      <c r="S16419" t="str">
        <f t="shared" si="1025"/>
        <v>Early</v>
      </c>
      <c r="T16419" t="str">
        <f t="shared" si="1026"/>
        <v>Frequent Borrower</v>
      </c>
      <c r="U16419" t="str">
        <f t="shared" si="1027"/>
        <v>Short Term</v>
      </c>
    </row>
    <row r="16420" spans="1:21" x14ac:dyDescent="0.35">
      <c r="A16420" t="s">
        <v>3968</v>
      </c>
      <c r="B16420">
        <v>301866642</v>
      </c>
      <c r="C16420">
        <v>4</v>
      </c>
      <c r="D16420" s="2">
        <v>42838.295648148152</v>
      </c>
      <c r="E16420" s="2">
        <v>42838.253900462973</v>
      </c>
      <c r="F16420">
        <v>20000</v>
      </c>
      <c r="G16420">
        <v>21900</v>
      </c>
      <c r="H16420">
        <v>15</v>
      </c>
      <c r="I16420" s="2">
        <v>42850.806550925918</v>
      </c>
      <c r="J16420" t="s">
        <v>18</v>
      </c>
      <c r="K16420" s="2">
        <v>42853</v>
      </c>
      <c r="L16420" s="2">
        <v>42850.796030092592</v>
      </c>
      <c r="M16420">
        <v>12</v>
      </c>
      <c r="N16420">
        <v>-3</v>
      </c>
      <c r="O16420">
        <v>-3</v>
      </c>
      <c r="P16420">
        <v>9.5</v>
      </c>
      <c r="Q16420">
        <v>15</v>
      </c>
      <c r="R16420" t="str">
        <f t="shared" si="1024"/>
        <v>Early</v>
      </c>
      <c r="S16420" t="str">
        <f t="shared" si="1025"/>
        <v>Late</v>
      </c>
      <c r="T16420" t="str">
        <f t="shared" si="1026"/>
        <v>Frequent Borrower</v>
      </c>
      <c r="U16420" t="str">
        <f t="shared" si="1027"/>
        <v>Short Term</v>
      </c>
    </row>
    <row r="16421" spans="1:21" x14ac:dyDescent="0.35">
      <c r="A16421" t="s">
        <v>3968</v>
      </c>
      <c r="B16421">
        <v>301880784</v>
      </c>
      <c r="C16421">
        <v>5</v>
      </c>
      <c r="D16421" s="2">
        <v>42851.349351851852</v>
      </c>
      <c r="E16421" s="2">
        <v>42851.307604166657</v>
      </c>
      <c r="F16421">
        <v>20000</v>
      </c>
      <c r="G16421">
        <v>23800</v>
      </c>
      <c r="H16421">
        <v>30</v>
      </c>
      <c r="I16421" s="2">
        <v>42885.766886574071</v>
      </c>
      <c r="J16421" t="s">
        <v>18</v>
      </c>
      <c r="K16421" s="2">
        <v>42881</v>
      </c>
      <c r="L16421" s="2">
        <v>42885.759837962964</v>
      </c>
      <c r="M16421">
        <v>34</v>
      </c>
      <c r="N16421">
        <v>4</v>
      </c>
      <c r="O16421">
        <v>4</v>
      </c>
      <c r="P16421">
        <v>19</v>
      </c>
      <c r="Q16421">
        <v>13</v>
      </c>
      <c r="R16421" t="str">
        <f t="shared" si="1024"/>
        <v>Late</v>
      </c>
      <c r="S16421" t="str">
        <f t="shared" si="1025"/>
        <v>OnTime</v>
      </c>
      <c r="T16421" t="str">
        <f t="shared" si="1026"/>
        <v>Frequent Borrower</v>
      </c>
      <c r="U16421" t="str">
        <f t="shared" si="1027"/>
        <v>Short Term</v>
      </c>
    </row>
    <row r="16422" spans="1:21" x14ac:dyDescent="0.35">
      <c r="A16422" t="s">
        <v>3968</v>
      </c>
      <c r="B16422">
        <v>301922862</v>
      </c>
      <c r="C16422">
        <v>6</v>
      </c>
      <c r="D16422" s="2">
        <v>42886.538206018522</v>
      </c>
      <c r="E16422" s="2">
        <v>42886.496377314812</v>
      </c>
      <c r="F16422">
        <v>10000</v>
      </c>
      <c r="G16422">
        <v>13000</v>
      </c>
      <c r="H16422">
        <v>30</v>
      </c>
      <c r="I16422" s="2">
        <v>42916.250451388893</v>
      </c>
      <c r="J16422" t="s">
        <v>18</v>
      </c>
      <c r="K16422" s="2">
        <v>42916</v>
      </c>
      <c r="L16422" s="2">
        <v>42916.235069444447</v>
      </c>
      <c r="M16422">
        <v>29</v>
      </c>
      <c r="N16422">
        <v>0</v>
      </c>
      <c r="O16422">
        <v>-1</v>
      </c>
      <c r="P16422">
        <v>30</v>
      </c>
      <c r="Q16422">
        <v>35</v>
      </c>
      <c r="R16422" t="str">
        <f t="shared" si="1024"/>
        <v>OnTime</v>
      </c>
      <c r="S16422" t="str">
        <f t="shared" si="1025"/>
        <v>Early</v>
      </c>
      <c r="T16422" t="str">
        <f t="shared" si="1026"/>
        <v>Frequent Borrower</v>
      </c>
      <c r="U16422" t="str">
        <f t="shared" si="1027"/>
        <v>Short Term</v>
      </c>
    </row>
    <row r="16423" spans="1:21" x14ac:dyDescent="0.35">
      <c r="A16423" t="s">
        <v>3968</v>
      </c>
      <c r="B16423">
        <v>301957140</v>
      </c>
      <c r="C16423">
        <v>7</v>
      </c>
      <c r="D16423" s="2">
        <v>42916.30369212963</v>
      </c>
      <c r="E16423" s="2">
        <v>42916.261956018519</v>
      </c>
      <c r="F16423">
        <v>20000</v>
      </c>
      <c r="G16423">
        <v>24500</v>
      </c>
      <c r="H16423">
        <v>30</v>
      </c>
      <c r="I16423" s="2">
        <v>42942.273020833331</v>
      </c>
      <c r="J16423" t="s">
        <v>18</v>
      </c>
      <c r="K16423" s="2">
        <v>42947</v>
      </c>
      <c r="L16423" s="2">
        <v>42942.265972222223</v>
      </c>
      <c r="M16423">
        <v>25</v>
      </c>
      <c r="N16423">
        <v>-5</v>
      </c>
      <c r="O16423">
        <v>-5</v>
      </c>
      <c r="P16423">
        <v>22.5</v>
      </c>
      <c r="Q16423">
        <v>29</v>
      </c>
      <c r="R16423" t="str">
        <f t="shared" si="1024"/>
        <v>Early</v>
      </c>
      <c r="S16423" t="str">
        <f t="shared" si="1025"/>
        <v>Early</v>
      </c>
      <c r="T16423" t="str">
        <f t="shared" si="1026"/>
        <v>Frequent Borrower</v>
      </c>
      <c r="U16423" t="str">
        <f t="shared" si="1027"/>
        <v>Short Term</v>
      </c>
    </row>
    <row r="16424" spans="1:21" x14ac:dyDescent="0.35">
      <c r="A16424" t="s">
        <v>3969</v>
      </c>
      <c r="B16424">
        <v>301855108</v>
      </c>
      <c r="C16424">
        <v>1</v>
      </c>
      <c r="D16424" s="2">
        <v>42829.757372685177</v>
      </c>
      <c r="E16424" s="2">
        <v>42829.715555555558</v>
      </c>
      <c r="F16424">
        <v>10000</v>
      </c>
      <c r="G16424">
        <v>13000</v>
      </c>
      <c r="H16424">
        <v>30</v>
      </c>
      <c r="I16424" s="2">
        <v>42853.218495370369</v>
      </c>
      <c r="J16424" t="s">
        <v>18</v>
      </c>
      <c r="K16424" s="2">
        <v>42859</v>
      </c>
      <c r="L16424" s="2">
        <v>42853.207974537043</v>
      </c>
      <c r="M16424">
        <v>23</v>
      </c>
      <c r="N16424">
        <v>-6</v>
      </c>
      <c r="O16424">
        <v>-7</v>
      </c>
      <c r="P16424">
        <v>30</v>
      </c>
      <c r="R16424" t="str">
        <f t="shared" si="1024"/>
        <v>Early</v>
      </c>
      <c r="S16424" t="str">
        <f t="shared" si="1025"/>
        <v>Early</v>
      </c>
      <c r="T16424" t="str">
        <f t="shared" si="1026"/>
        <v>One-time</v>
      </c>
      <c r="U16424" t="str">
        <f t="shared" si="1027"/>
        <v>Short Term</v>
      </c>
    </row>
    <row r="16425" spans="1:21" x14ac:dyDescent="0.35">
      <c r="A16425" t="s">
        <v>3969</v>
      </c>
      <c r="B16425">
        <v>301910031</v>
      </c>
      <c r="C16425">
        <v>2</v>
      </c>
      <c r="D16425" s="2">
        <v>42871.719143518523</v>
      </c>
      <c r="E16425" s="2">
        <v>42871.677395833343</v>
      </c>
      <c r="F16425">
        <v>10000</v>
      </c>
      <c r="G16425">
        <v>11500</v>
      </c>
      <c r="H16425">
        <v>15</v>
      </c>
      <c r="I16425" s="2">
        <v>42881.686006944437</v>
      </c>
      <c r="J16425" t="s">
        <v>18</v>
      </c>
      <c r="K16425" s="2">
        <v>42886</v>
      </c>
      <c r="L16425" s="2">
        <v>42881.678946759261</v>
      </c>
      <c r="M16425">
        <v>9</v>
      </c>
      <c r="N16425">
        <v>-5</v>
      </c>
      <c r="O16425">
        <v>-6</v>
      </c>
      <c r="P16425">
        <v>15</v>
      </c>
      <c r="Q16425">
        <v>41</v>
      </c>
      <c r="R16425" t="str">
        <f t="shared" si="1024"/>
        <v>Early</v>
      </c>
      <c r="S16425" t="str">
        <f t="shared" si="1025"/>
        <v>Early</v>
      </c>
      <c r="T16425" t="str">
        <f t="shared" si="1026"/>
        <v>Frequent Borrower</v>
      </c>
      <c r="U16425" t="str">
        <f t="shared" si="1027"/>
        <v>Short Term</v>
      </c>
    </row>
    <row r="16426" spans="1:21" x14ac:dyDescent="0.35">
      <c r="A16426" t="s">
        <v>3969</v>
      </c>
      <c r="B16426">
        <v>301939735</v>
      </c>
      <c r="C16426">
        <v>3</v>
      </c>
      <c r="D16426" s="2">
        <v>42901.556388888886</v>
      </c>
      <c r="E16426" s="2">
        <v>42901.514641203707</v>
      </c>
      <c r="F16426">
        <v>10000</v>
      </c>
      <c r="G16426">
        <v>11500</v>
      </c>
      <c r="H16426">
        <v>15</v>
      </c>
      <c r="I16426" s="2">
        <v>42909.631145833337</v>
      </c>
      <c r="J16426" t="s">
        <v>18</v>
      </c>
      <c r="K16426" s="2">
        <v>42916</v>
      </c>
      <c r="L16426" s="2">
        <v>42909.624085648153</v>
      </c>
      <c r="M16426">
        <v>8</v>
      </c>
      <c r="N16426">
        <v>-7</v>
      </c>
      <c r="O16426">
        <v>-7</v>
      </c>
      <c r="P16426">
        <v>15</v>
      </c>
      <c r="Q16426">
        <v>29</v>
      </c>
      <c r="R16426" t="str">
        <f t="shared" si="1024"/>
        <v>Early</v>
      </c>
      <c r="S16426" t="str">
        <f t="shared" si="1025"/>
        <v>Early</v>
      </c>
      <c r="T16426" t="str">
        <f t="shared" si="1026"/>
        <v>Frequent Borrower</v>
      </c>
      <c r="U16426" t="str">
        <f t="shared" si="1027"/>
        <v>Short Term</v>
      </c>
    </row>
    <row r="16427" spans="1:21" x14ac:dyDescent="0.35">
      <c r="A16427" t="s">
        <v>3970</v>
      </c>
      <c r="B16427">
        <v>301915282</v>
      </c>
      <c r="C16427">
        <v>1</v>
      </c>
      <c r="D16427" s="2">
        <v>42877.452233796299</v>
      </c>
      <c r="E16427" s="2">
        <v>42877.409780092603</v>
      </c>
      <c r="F16427">
        <v>10000</v>
      </c>
      <c r="G16427">
        <v>11500</v>
      </c>
      <c r="H16427">
        <v>15</v>
      </c>
      <c r="I16427" s="2">
        <v>42886.340243055558</v>
      </c>
      <c r="J16427" t="s">
        <v>18</v>
      </c>
      <c r="K16427" s="2">
        <v>42892</v>
      </c>
      <c r="L16427" s="2">
        <v>42886.333194444444</v>
      </c>
      <c r="M16427">
        <v>8</v>
      </c>
      <c r="N16427">
        <v>-6</v>
      </c>
      <c r="O16427">
        <v>-7</v>
      </c>
      <c r="P16427">
        <v>15</v>
      </c>
      <c r="R16427" t="str">
        <f t="shared" si="1024"/>
        <v>Early</v>
      </c>
      <c r="S16427" t="str">
        <f t="shared" si="1025"/>
        <v>Early</v>
      </c>
      <c r="T16427" t="str">
        <f t="shared" si="1026"/>
        <v>One-time</v>
      </c>
      <c r="U16427" t="str">
        <f t="shared" si="1027"/>
        <v>Short Term</v>
      </c>
    </row>
    <row r="16428" spans="1:21" x14ac:dyDescent="0.35">
      <c r="A16428" t="s">
        <v>3970</v>
      </c>
      <c r="B16428">
        <v>301924326</v>
      </c>
      <c r="C16428">
        <v>2</v>
      </c>
      <c r="D16428" s="2">
        <v>42887.858240740738</v>
      </c>
      <c r="E16428" s="2">
        <v>42887.816493055558</v>
      </c>
      <c r="F16428">
        <v>10000</v>
      </c>
      <c r="G16428">
        <v>13000</v>
      </c>
      <c r="H16428">
        <v>30</v>
      </c>
      <c r="I16428" s="2">
        <v>42909.972430555557</v>
      </c>
      <c r="J16428" t="s">
        <v>18</v>
      </c>
      <c r="K16428" s="2">
        <v>42919</v>
      </c>
      <c r="L16428" s="2">
        <v>42909.965381944443</v>
      </c>
      <c r="M16428">
        <v>22</v>
      </c>
      <c r="N16428">
        <v>-10</v>
      </c>
      <c r="O16428">
        <v>-8</v>
      </c>
      <c r="P16428">
        <v>30</v>
      </c>
      <c r="Q16428">
        <v>10</v>
      </c>
      <c r="R16428" t="str">
        <f t="shared" si="1024"/>
        <v>Early</v>
      </c>
      <c r="S16428" t="str">
        <f t="shared" si="1025"/>
        <v>Early</v>
      </c>
      <c r="T16428" t="str">
        <f t="shared" si="1026"/>
        <v>Frequent Borrower</v>
      </c>
      <c r="U16428" t="str">
        <f t="shared" si="1027"/>
        <v>Short Term</v>
      </c>
    </row>
    <row r="16429" spans="1:21" x14ac:dyDescent="0.35">
      <c r="A16429" t="s">
        <v>3971</v>
      </c>
      <c r="B16429">
        <v>301921439</v>
      </c>
      <c r="C16429">
        <v>1</v>
      </c>
      <c r="D16429" s="2">
        <v>42884.915196759262</v>
      </c>
      <c r="E16429" s="2">
        <v>42884.873368055552</v>
      </c>
      <c r="F16429">
        <v>10000</v>
      </c>
      <c r="G16429">
        <v>13000</v>
      </c>
      <c r="H16429">
        <v>30</v>
      </c>
      <c r="I16429" s="2">
        <v>42909.35597222222</v>
      </c>
      <c r="J16429" t="s">
        <v>18</v>
      </c>
      <c r="K16429" s="2">
        <v>42914</v>
      </c>
      <c r="L16429" s="2">
        <v>42909.348923611113</v>
      </c>
      <c r="M16429">
        <v>24</v>
      </c>
      <c r="N16429">
        <v>-5</v>
      </c>
      <c r="O16429">
        <v>-6</v>
      </c>
      <c r="P16429">
        <v>30</v>
      </c>
      <c r="R16429" t="str">
        <f t="shared" si="1024"/>
        <v>Early</v>
      </c>
      <c r="S16429" t="str">
        <f t="shared" si="1025"/>
        <v>Early</v>
      </c>
      <c r="T16429" t="str">
        <f t="shared" si="1026"/>
        <v>One-time</v>
      </c>
      <c r="U16429" t="str">
        <f t="shared" si="1027"/>
        <v>Short Term</v>
      </c>
    </row>
    <row r="16430" spans="1:21" x14ac:dyDescent="0.35">
      <c r="A16430" t="s">
        <v>3972</v>
      </c>
      <c r="B16430">
        <v>301861952</v>
      </c>
      <c r="C16430">
        <v>1</v>
      </c>
      <c r="D16430" s="2">
        <v>42835.378437500003</v>
      </c>
      <c r="E16430" s="2">
        <v>42835.336631944447</v>
      </c>
      <c r="F16430">
        <v>10000</v>
      </c>
      <c r="G16430">
        <v>11500</v>
      </c>
      <c r="H16430">
        <v>15</v>
      </c>
      <c r="I16430" s="2">
        <v>42848.759745370371</v>
      </c>
      <c r="J16430" t="s">
        <v>18</v>
      </c>
      <c r="K16430" s="2">
        <v>42850</v>
      </c>
      <c r="L16430" s="2">
        <v>42848.749236111107</v>
      </c>
      <c r="M16430">
        <v>13</v>
      </c>
      <c r="N16430">
        <v>-2</v>
      </c>
      <c r="O16430">
        <v>-2</v>
      </c>
      <c r="P16430">
        <v>15</v>
      </c>
      <c r="R16430" t="str">
        <f t="shared" si="1024"/>
        <v>Early</v>
      </c>
      <c r="S16430" t="str">
        <f t="shared" si="1025"/>
        <v>Early</v>
      </c>
      <c r="T16430" t="str">
        <f t="shared" si="1026"/>
        <v>One-time</v>
      </c>
      <c r="U16430" t="str">
        <f t="shared" si="1027"/>
        <v>Short Term</v>
      </c>
    </row>
    <row r="16431" spans="1:21" x14ac:dyDescent="0.35">
      <c r="A16431" t="s">
        <v>3972</v>
      </c>
      <c r="B16431">
        <v>301879304</v>
      </c>
      <c r="C16431">
        <v>2</v>
      </c>
      <c r="D16431" s="2">
        <v>42849.881874999999</v>
      </c>
      <c r="E16431" s="2">
        <v>42849.840127314812</v>
      </c>
      <c r="F16431">
        <v>10000</v>
      </c>
      <c r="G16431">
        <v>11500</v>
      </c>
      <c r="H16431">
        <v>15</v>
      </c>
      <c r="I16431" s="2">
        <v>42863.965613425928</v>
      </c>
      <c r="J16431" t="s">
        <v>18</v>
      </c>
      <c r="K16431" s="2">
        <v>42864</v>
      </c>
      <c r="L16431" s="2">
        <v>42863.955092592587</v>
      </c>
      <c r="M16431">
        <v>14</v>
      </c>
      <c r="N16431">
        <v>-1</v>
      </c>
      <c r="O16431">
        <v>-1</v>
      </c>
      <c r="P16431">
        <v>15</v>
      </c>
      <c r="Q16431">
        <v>14</v>
      </c>
      <c r="R16431" t="str">
        <f t="shared" si="1024"/>
        <v>Early</v>
      </c>
      <c r="S16431" t="str">
        <f t="shared" si="1025"/>
        <v>OnTime</v>
      </c>
      <c r="T16431" t="str">
        <f t="shared" si="1026"/>
        <v>Frequent Borrower</v>
      </c>
      <c r="U16431" t="str">
        <f t="shared" si="1027"/>
        <v>Short Term</v>
      </c>
    </row>
    <row r="16432" spans="1:21" x14ac:dyDescent="0.35">
      <c r="A16432" t="s">
        <v>3972</v>
      </c>
      <c r="B16432">
        <v>301897383</v>
      </c>
      <c r="C16432">
        <v>3</v>
      </c>
      <c r="D16432" s="2">
        <v>42864.563726851848</v>
      </c>
      <c r="E16432" s="2">
        <v>42864.521979166668</v>
      </c>
      <c r="F16432">
        <v>10000</v>
      </c>
      <c r="G16432">
        <v>11500</v>
      </c>
      <c r="H16432">
        <v>15</v>
      </c>
      <c r="I16432" s="2">
        <v>42879.293171296304</v>
      </c>
      <c r="J16432" t="s">
        <v>18</v>
      </c>
      <c r="K16432" s="2">
        <v>42879</v>
      </c>
      <c r="L16432" s="2">
        <v>42879.282638888893</v>
      </c>
      <c r="M16432">
        <v>14</v>
      </c>
      <c r="N16432">
        <v>0</v>
      </c>
      <c r="O16432">
        <v>-1</v>
      </c>
      <c r="P16432">
        <v>15</v>
      </c>
      <c r="Q16432">
        <v>14</v>
      </c>
      <c r="R16432" t="str">
        <f t="shared" si="1024"/>
        <v>OnTime</v>
      </c>
      <c r="S16432" t="str">
        <f t="shared" si="1025"/>
        <v>OnTime</v>
      </c>
      <c r="T16432" t="str">
        <f t="shared" si="1026"/>
        <v>Frequent Borrower</v>
      </c>
      <c r="U16432" t="str">
        <f t="shared" si="1027"/>
        <v>Short Term</v>
      </c>
    </row>
    <row r="16433" spans="1:21" x14ac:dyDescent="0.35">
      <c r="A16433" t="s">
        <v>3972</v>
      </c>
      <c r="B16433">
        <v>301916960</v>
      </c>
      <c r="C16433">
        <v>4</v>
      </c>
      <c r="D16433" s="2">
        <v>42879.365648148138</v>
      </c>
      <c r="E16433" s="2">
        <v>42879.323912037027</v>
      </c>
      <c r="F16433">
        <v>10000</v>
      </c>
      <c r="G16433">
        <v>11125</v>
      </c>
      <c r="H16433">
        <v>15</v>
      </c>
      <c r="I16433" s="2">
        <v>42894.156469907408</v>
      </c>
      <c r="J16433" t="s">
        <v>18</v>
      </c>
      <c r="K16433" s="2">
        <v>42894</v>
      </c>
      <c r="L16433" s="2">
        <v>42894.149421296293</v>
      </c>
      <c r="M16433">
        <v>14</v>
      </c>
      <c r="N16433">
        <v>0</v>
      </c>
      <c r="O16433">
        <v>-1</v>
      </c>
      <c r="P16433">
        <v>11.25</v>
      </c>
      <c r="Q16433">
        <v>14</v>
      </c>
      <c r="R16433" t="str">
        <f t="shared" si="1024"/>
        <v>OnTime</v>
      </c>
      <c r="S16433" t="str">
        <f t="shared" si="1025"/>
        <v>Early</v>
      </c>
      <c r="T16433" t="str">
        <f t="shared" si="1026"/>
        <v>Frequent Borrower</v>
      </c>
      <c r="U16433" t="str">
        <f t="shared" si="1027"/>
        <v>Short Term</v>
      </c>
    </row>
    <row r="16434" spans="1:21" x14ac:dyDescent="0.35">
      <c r="A16434" t="s">
        <v>3972</v>
      </c>
      <c r="B16434">
        <v>301946864</v>
      </c>
      <c r="C16434">
        <v>5</v>
      </c>
      <c r="D16434" s="2">
        <v>42907.807905092603</v>
      </c>
      <c r="E16434" s="2">
        <v>42907.766180555547</v>
      </c>
      <c r="F16434">
        <v>20000</v>
      </c>
      <c r="G16434">
        <v>24500</v>
      </c>
      <c r="H16434">
        <v>30</v>
      </c>
      <c r="I16434" s="2">
        <v>42935.646423611113</v>
      </c>
      <c r="J16434" t="s">
        <v>18</v>
      </c>
      <c r="K16434" s="2">
        <v>42937</v>
      </c>
      <c r="L16434" s="2">
        <v>42935.639374999999</v>
      </c>
      <c r="M16434">
        <v>27</v>
      </c>
      <c r="N16434">
        <v>-2</v>
      </c>
      <c r="O16434">
        <v>-3</v>
      </c>
      <c r="P16434">
        <v>22.5</v>
      </c>
      <c r="Q16434">
        <v>28</v>
      </c>
      <c r="R16434" t="str">
        <f t="shared" si="1024"/>
        <v>Early</v>
      </c>
      <c r="S16434" t="str">
        <f t="shared" si="1025"/>
        <v>Late</v>
      </c>
      <c r="T16434" t="str">
        <f t="shared" si="1026"/>
        <v>Frequent Borrower</v>
      </c>
      <c r="U16434" t="str">
        <f t="shared" si="1027"/>
        <v>Short Term</v>
      </c>
    </row>
    <row r="16435" spans="1:21" x14ac:dyDescent="0.35">
      <c r="A16435" t="s">
        <v>3973</v>
      </c>
      <c r="B16435">
        <v>301858956</v>
      </c>
      <c r="C16435">
        <v>1</v>
      </c>
      <c r="D16435" s="2">
        <v>42832.435624999998</v>
      </c>
      <c r="E16435" s="2">
        <v>42832.393819444442</v>
      </c>
      <c r="F16435">
        <v>10000</v>
      </c>
      <c r="G16435">
        <v>13000</v>
      </c>
      <c r="H16435">
        <v>30</v>
      </c>
      <c r="I16435" s="2">
        <v>42885.915879629632</v>
      </c>
      <c r="J16435" t="s">
        <v>18</v>
      </c>
      <c r="K16435" s="2">
        <v>42863</v>
      </c>
      <c r="L16435" s="2">
        <v>42885.908831018518</v>
      </c>
      <c r="M16435">
        <v>53</v>
      </c>
      <c r="N16435">
        <v>22</v>
      </c>
      <c r="O16435">
        <v>23</v>
      </c>
      <c r="P16435">
        <v>30</v>
      </c>
      <c r="R16435" t="str">
        <f t="shared" si="1024"/>
        <v>Late</v>
      </c>
      <c r="S16435" t="str">
        <f t="shared" si="1025"/>
        <v>OnTime</v>
      </c>
      <c r="T16435" t="str">
        <f t="shared" si="1026"/>
        <v>One-time</v>
      </c>
      <c r="U16435" t="str">
        <f t="shared" si="1027"/>
        <v>Short Term</v>
      </c>
    </row>
    <row r="16436" spans="1:21" x14ac:dyDescent="0.35">
      <c r="A16436" t="s">
        <v>3973</v>
      </c>
      <c r="B16436">
        <v>301922457</v>
      </c>
      <c r="C16436">
        <v>2</v>
      </c>
      <c r="D16436" s="2">
        <v>42886.006469907406</v>
      </c>
      <c r="E16436" s="2">
        <v>42885.964722222219</v>
      </c>
      <c r="F16436">
        <v>10000</v>
      </c>
      <c r="G16436">
        <v>13000</v>
      </c>
      <c r="H16436">
        <v>30</v>
      </c>
      <c r="I16436" s="2">
        <v>42916.249907407408</v>
      </c>
      <c r="J16436" t="s">
        <v>18</v>
      </c>
      <c r="K16436" s="2">
        <v>42916</v>
      </c>
      <c r="L16436" s="2">
        <v>42916.203125</v>
      </c>
      <c r="M16436">
        <v>30</v>
      </c>
      <c r="N16436">
        <v>0</v>
      </c>
      <c r="O16436">
        <v>0</v>
      </c>
      <c r="P16436">
        <v>30</v>
      </c>
      <c r="Q16436">
        <v>53</v>
      </c>
      <c r="R16436" t="str">
        <f t="shared" si="1024"/>
        <v>OnTime</v>
      </c>
      <c r="S16436" t="str">
        <f t="shared" si="1025"/>
        <v>Early</v>
      </c>
      <c r="T16436" t="str">
        <f t="shared" si="1026"/>
        <v>Frequent Borrower</v>
      </c>
      <c r="U16436" t="str">
        <f t="shared" si="1027"/>
        <v>Short Term</v>
      </c>
    </row>
    <row r="16437" spans="1:21" x14ac:dyDescent="0.35">
      <c r="A16437" t="s">
        <v>3974</v>
      </c>
      <c r="B16437">
        <v>301855683</v>
      </c>
      <c r="C16437">
        <v>1</v>
      </c>
      <c r="D16437" s="2">
        <v>42830.283900462957</v>
      </c>
      <c r="E16437" s="2">
        <v>42830.242083333331</v>
      </c>
      <c r="F16437">
        <v>10000</v>
      </c>
      <c r="G16437">
        <v>13000</v>
      </c>
      <c r="H16437">
        <v>30</v>
      </c>
      <c r="I16437" s="2">
        <v>42858.06695601852</v>
      </c>
      <c r="J16437" t="s">
        <v>18</v>
      </c>
      <c r="K16437" s="2">
        <v>42860</v>
      </c>
      <c r="L16437" s="2">
        <v>42858.056435185194</v>
      </c>
      <c r="M16437">
        <v>27</v>
      </c>
      <c r="N16437">
        <v>-2</v>
      </c>
      <c r="O16437">
        <v>-3</v>
      </c>
      <c r="P16437">
        <v>30</v>
      </c>
      <c r="R16437" t="str">
        <f t="shared" si="1024"/>
        <v>Early</v>
      </c>
      <c r="S16437" t="str">
        <f t="shared" si="1025"/>
        <v>OnTime</v>
      </c>
      <c r="T16437" t="str">
        <f t="shared" si="1026"/>
        <v>One-time</v>
      </c>
      <c r="U16437" t="str">
        <f t="shared" si="1027"/>
        <v>Short Term</v>
      </c>
    </row>
    <row r="16438" spans="1:21" x14ac:dyDescent="0.35">
      <c r="A16438" t="s">
        <v>3974</v>
      </c>
      <c r="B16438">
        <v>301887955</v>
      </c>
      <c r="C16438">
        <v>2</v>
      </c>
      <c r="D16438" s="2">
        <v>42858.350543981483</v>
      </c>
      <c r="E16438" s="2">
        <v>42858.308807870373</v>
      </c>
      <c r="F16438">
        <v>10000</v>
      </c>
      <c r="G16438">
        <v>13000</v>
      </c>
      <c r="H16438">
        <v>30</v>
      </c>
      <c r="I16438" s="2">
        <v>42888.287766203714</v>
      </c>
      <c r="J16438" t="s">
        <v>18</v>
      </c>
      <c r="K16438" s="2">
        <v>42888</v>
      </c>
      <c r="L16438" s="2">
        <v>42888.280729166669</v>
      </c>
      <c r="M16438">
        <v>29</v>
      </c>
      <c r="N16438">
        <v>0</v>
      </c>
      <c r="O16438">
        <v>-1</v>
      </c>
      <c r="P16438">
        <v>30</v>
      </c>
      <c r="Q16438">
        <v>28</v>
      </c>
      <c r="R16438" t="str">
        <f t="shared" si="1024"/>
        <v>OnTime</v>
      </c>
      <c r="S16438" t="str">
        <f t="shared" si="1025"/>
        <v>OnTime</v>
      </c>
      <c r="T16438" t="str">
        <f t="shared" si="1026"/>
        <v>Frequent Borrower</v>
      </c>
      <c r="U16438" t="str">
        <f t="shared" si="1027"/>
        <v>Short Term</v>
      </c>
    </row>
    <row r="16439" spans="1:21" x14ac:dyDescent="0.35">
      <c r="A16439" t="s">
        <v>3974</v>
      </c>
      <c r="B16439">
        <v>301931337</v>
      </c>
      <c r="C16439">
        <v>3</v>
      </c>
      <c r="D16439" s="2">
        <v>42894.548993055563</v>
      </c>
      <c r="E16439" s="2">
        <v>42894.507245370369</v>
      </c>
      <c r="F16439">
        <v>10000</v>
      </c>
      <c r="G16439">
        <v>13000</v>
      </c>
      <c r="H16439">
        <v>30</v>
      </c>
      <c r="I16439" s="2">
        <v>42926.436724537038</v>
      </c>
      <c r="J16439" t="s">
        <v>18</v>
      </c>
      <c r="K16439" s="2">
        <v>42926</v>
      </c>
      <c r="L16439" s="2">
        <v>42926.4296875</v>
      </c>
      <c r="M16439">
        <v>31</v>
      </c>
      <c r="N16439">
        <v>0</v>
      </c>
      <c r="O16439">
        <v>1</v>
      </c>
      <c r="P16439">
        <v>30</v>
      </c>
      <c r="Q16439">
        <v>36</v>
      </c>
      <c r="R16439" t="str">
        <f t="shared" si="1024"/>
        <v>OnTime</v>
      </c>
      <c r="S16439" t="str">
        <f t="shared" si="1025"/>
        <v>Late</v>
      </c>
      <c r="T16439" t="str">
        <f t="shared" si="1026"/>
        <v>Frequent Borrower</v>
      </c>
      <c r="U16439" t="str">
        <f t="shared" si="1027"/>
        <v>Short Term</v>
      </c>
    </row>
    <row r="16440" spans="1:21" x14ac:dyDescent="0.35">
      <c r="A16440" t="s">
        <v>3975</v>
      </c>
      <c r="B16440">
        <v>301855848</v>
      </c>
      <c r="C16440">
        <v>1</v>
      </c>
      <c r="D16440" s="2">
        <v>42830.3671412037</v>
      </c>
      <c r="E16440" s="2">
        <v>42830.325312499997</v>
      </c>
      <c r="F16440">
        <v>10000</v>
      </c>
      <c r="G16440">
        <v>13000</v>
      </c>
      <c r="H16440">
        <v>30</v>
      </c>
      <c r="I16440" s="2">
        <v>42864.858854166669</v>
      </c>
      <c r="J16440" t="s">
        <v>18</v>
      </c>
      <c r="K16440" s="2">
        <v>42860</v>
      </c>
      <c r="L16440" s="2">
        <v>42864.848333333342</v>
      </c>
      <c r="M16440">
        <v>34</v>
      </c>
      <c r="N16440">
        <v>4</v>
      </c>
      <c r="O16440">
        <v>4</v>
      </c>
      <c r="P16440">
        <v>30</v>
      </c>
      <c r="R16440" t="str">
        <f t="shared" si="1024"/>
        <v>Late</v>
      </c>
      <c r="S16440" t="str">
        <f t="shared" si="1025"/>
        <v>Late</v>
      </c>
      <c r="T16440" t="str">
        <f t="shared" si="1026"/>
        <v>One-time</v>
      </c>
      <c r="U16440" t="str">
        <f t="shared" si="1027"/>
        <v>Short Term</v>
      </c>
    </row>
    <row r="16441" spans="1:21" x14ac:dyDescent="0.35">
      <c r="A16441" t="s">
        <v>3975</v>
      </c>
      <c r="B16441">
        <v>301910854</v>
      </c>
      <c r="C16441">
        <v>2</v>
      </c>
      <c r="D16441" s="2">
        <v>42872.373402777783</v>
      </c>
      <c r="E16441" s="2">
        <v>42872.331631944442</v>
      </c>
      <c r="F16441">
        <v>10000</v>
      </c>
      <c r="G16441">
        <v>11500</v>
      </c>
      <c r="H16441">
        <v>15</v>
      </c>
      <c r="I16441" s="2">
        <v>42892.515486111108</v>
      </c>
      <c r="J16441" t="s">
        <v>18</v>
      </c>
      <c r="K16441" s="2">
        <v>42887</v>
      </c>
      <c r="L16441" s="2">
        <v>42892.508437500001</v>
      </c>
      <c r="M16441">
        <v>20</v>
      </c>
      <c r="N16441">
        <v>5</v>
      </c>
      <c r="O16441">
        <v>5</v>
      </c>
      <c r="P16441">
        <v>15</v>
      </c>
      <c r="Q16441">
        <v>42</v>
      </c>
      <c r="R16441" t="str">
        <f t="shared" si="1024"/>
        <v>Late</v>
      </c>
      <c r="S16441" t="str">
        <f t="shared" si="1025"/>
        <v>OnTime</v>
      </c>
      <c r="T16441" t="str">
        <f t="shared" si="1026"/>
        <v>Frequent Borrower</v>
      </c>
      <c r="U16441" t="str">
        <f t="shared" si="1027"/>
        <v>Short Term</v>
      </c>
    </row>
    <row r="16442" spans="1:21" x14ac:dyDescent="0.35">
      <c r="A16442" t="s">
        <v>3975</v>
      </c>
      <c r="B16442">
        <v>301948943</v>
      </c>
      <c r="C16442">
        <v>3</v>
      </c>
      <c r="D16442" s="2">
        <v>42909.470312500001</v>
      </c>
      <c r="E16442" s="2">
        <v>42909.428564814807</v>
      </c>
      <c r="F16442">
        <v>10000</v>
      </c>
      <c r="G16442">
        <v>13000</v>
      </c>
      <c r="H16442">
        <v>30</v>
      </c>
      <c r="I16442" s="2">
        <v>42940.387650462973</v>
      </c>
      <c r="J16442" t="s">
        <v>18</v>
      </c>
      <c r="K16442" s="2">
        <v>42940</v>
      </c>
      <c r="L16442" s="2">
        <v>42940.380601851852</v>
      </c>
      <c r="M16442">
        <v>30</v>
      </c>
      <c r="N16442">
        <v>0</v>
      </c>
      <c r="O16442">
        <v>0</v>
      </c>
      <c r="P16442">
        <v>30</v>
      </c>
      <c r="Q16442">
        <v>37</v>
      </c>
      <c r="R16442" t="str">
        <f t="shared" si="1024"/>
        <v>OnTime</v>
      </c>
      <c r="S16442" t="str">
        <f t="shared" si="1025"/>
        <v>Early</v>
      </c>
      <c r="T16442" t="str">
        <f t="shared" si="1026"/>
        <v>Frequent Borrower</v>
      </c>
      <c r="U16442" t="str">
        <f t="shared" si="1027"/>
        <v>Short Term</v>
      </c>
    </row>
    <row r="16443" spans="1:21" x14ac:dyDescent="0.35">
      <c r="A16443" t="s">
        <v>3976</v>
      </c>
      <c r="B16443">
        <v>301948003</v>
      </c>
      <c r="C16443">
        <v>1</v>
      </c>
      <c r="D16443" s="2">
        <v>42908.680173611108</v>
      </c>
      <c r="E16443" s="2">
        <v>42908.637719907398</v>
      </c>
      <c r="F16443">
        <v>10000</v>
      </c>
      <c r="G16443">
        <v>11500</v>
      </c>
      <c r="H16443">
        <v>15</v>
      </c>
      <c r="I16443" s="2">
        <v>42922.775405092587</v>
      </c>
      <c r="J16443" t="s">
        <v>32</v>
      </c>
      <c r="K16443" s="2">
        <v>42923</v>
      </c>
      <c r="L16443" s="2">
        <v>42922.76835648148</v>
      </c>
      <c r="M16443">
        <v>14</v>
      </c>
      <c r="N16443">
        <v>-1</v>
      </c>
      <c r="O16443">
        <v>-1</v>
      </c>
      <c r="P16443">
        <v>15</v>
      </c>
      <c r="R16443" t="str">
        <f t="shared" si="1024"/>
        <v>Early</v>
      </c>
      <c r="S16443" t="str">
        <f t="shared" si="1025"/>
        <v>Early</v>
      </c>
      <c r="T16443" t="str">
        <f t="shared" si="1026"/>
        <v>One-time</v>
      </c>
      <c r="U16443" t="str">
        <f t="shared" si="1027"/>
        <v>Short Term</v>
      </c>
    </row>
    <row r="16444" spans="1:21" x14ac:dyDescent="0.35">
      <c r="A16444" t="s">
        <v>3977</v>
      </c>
      <c r="B16444">
        <v>301940997</v>
      </c>
      <c r="C16444">
        <v>1</v>
      </c>
      <c r="D16444" s="2">
        <v>42902.578032407408</v>
      </c>
      <c r="E16444" s="2">
        <v>42902.536203703698</v>
      </c>
      <c r="F16444">
        <v>10000</v>
      </c>
      <c r="G16444">
        <v>13000</v>
      </c>
      <c r="H16444">
        <v>30</v>
      </c>
      <c r="I16444" s="2">
        <v>42919.493888888886</v>
      </c>
      <c r="J16444" t="s">
        <v>18</v>
      </c>
      <c r="K16444" s="2">
        <v>42933</v>
      </c>
      <c r="L16444" s="2">
        <v>42919.486840277779</v>
      </c>
      <c r="M16444">
        <v>16</v>
      </c>
      <c r="N16444">
        <v>-14</v>
      </c>
      <c r="O16444">
        <v>-14</v>
      </c>
      <c r="P16444">
        <v>30</v>
      </c>
      <c r="R16444" t="str">
        <f t="shared" si="1024"/>
        <v>Early</v>
      </c>
      <c r="S16444" t="str">
        <f t="shared" si="1025"/>
        <v>Early</v>
      </c>
      <c r="T16444" t="str">
        <f t="shared" si="1026"/>
        <v>One-time</v>
      </c>
      <c r="U16444" t="str">
        <f t="shared" si="1027"/>
        <v>Short Term</v>
      </c>
    </row>
    <row r="16445" spans="1:21" x14ac:dyDescent="0.35">
      <c r="A16445" t="s">
        <v>3978</v>
      </c>
      <c r="B16445">
        <v>301904648</v>
      </c>
      <c r="C16445">
        <v>1</v>
      </c>
      <c r="D16445" s="2">
        <v>42868.416365740741</v>
      </c>
      <c r="E16445" s="2">
        <v>42868.374513888892</v>
      </c>
      <c r="F16445">
        <v>10000</v>
      </c>
      <c r="G16445">
        <v>13000</v>
      </c>
      <c r="H16445">
        <v>30</v>
      </c>
      <c r="I16445" s="2">
        <v>42894.641527777778</v>
      </c>
      <c r="J16445" t="s">
        <v>18</v>
      </c>
      <c r="K16445" s="2">
        <v>42898</v>
      </c>
      <c r="L16445" s="2">
        <v>42894.634479166663</v>
      </c>
      <c r="M16445">
        <v>26</v>
      </c>
      <c r="N16445">
        <v>-4</v>
      </c>
      <c r="O16445">
        <v>-4</v>
      </c>
      <c r="P16445">
        <v>30</v>
      </c>
      <c r="R16445" t="str">
        <f t="shared" si="1024"/>
        <v>Early</v>
      </c>
      <c r="S16445" t="str">
        <f t="shared" si="1025"/>
        <v>OnTime</v>
      </c>
      <c r="T16445" t="str">
        <f t="shared" si="1026"/>
        <v>One-time</v>
      </c>
      <c r="U16445" t="str">
        <f t="shared" si="1027"/>
        <v>Short Term</v>
      </c>
    </row>
    <row r="16446" spans="1:21" x14ac:dyDescent="0.35">
      <c r="A16446" t="s">
        <v>3978</v>
      </c>
      <c r="B16446">
        <v>301931644</v>
      </c>
      <c r="C16446">
        <v>2</v>
      </c>
      <c r="D16446" s="2">
        <v>42894.698587962957</v>
      </c>
      <c r="E16446" s="2">
        <v>42894.656840277778</v>
      </c>
      <c r="F16446">
        <v>10000</v>
      </c>
      <c r="G16446">
        <v>13000</v>
      </c>
      <c r="H16446">
        <v>30</v>
      </c>
      <c r="I16446" s="2">
        <v>42926.599120370367</v>
      </c>
      <c r="J16446" t="s">
        <v>18</v>
      </c>
      <c r="K16446" s="2">
        <v>42926</v>
      </c>
      <c r="L16446" s="2">
        <v>42926.592083333337</v>
      </c>
      <c r="M16446">
        <v>31</v>
      </c>
      <c r="N16446">
        <v>0</v>
      </c>
      <c r="O16446">
        <v>1</v>
      </c>
      <c r="P16446">
        <v>30</v>
      </c>
      <c r="Q16446">
        <v>26</v>
      </c>
      <c r="R16446" t="str">
        <f t="shared" si="1024"/>
        <v>OnTime</v>
      </c>
      <c r="S16446" t="str">
        <f t="shared" si="1025"/>
        <v>Late</v>
      </c>
      <c r="T16446" t="str">
        <f t="shared" si="1026"/>
        <v>Frequent Borrower</v>
      </c>
      <c r="U16446" t="str">
        <f t="shared" si="1027"/>
        <v>Short Term</v>
      </c>
    </row>
    <row r="16447" spans="1:21" x14ac:dyDescent="0.35">
      <c r="A16447" t="s">
        <v>3979</v>
      </c>
      <c r="B16447">
        <v>301905016</v>
      </c>
      <c r="C16447">
        <v>1</v>
      </c>
      <c r="D16447" s="2">
        <v>42868.589687500003</v>
      </c>
      <c r="E16447" s="2">
        <v>42868.547847222217</v>
      </c>
      <c r="F16447">
        <v>10000</v>
      </c>
      <c r="G16447">
        <v>13000</v>
      </c>
      <c r="H16447">
        <v>30</v>
      </c>
      <c r="I16447" s="2">
        <v>42909.844768518517</v>
      </c>
      <c r="J16447" t="s">
        <v>18</v>
      </c>
      <c r="K16447" s="2">
        <v>42898</v>
      </c>
      <c r="L16447" s="2">
        <v>42909.837731481479</v>
      </c>
      <c r="M16447">
        <v>41</v>
      </c>
      <c r="N16447">
        <v>11</v>
      </c>
      <c r="O16447">
        <v>11</v>
      </c>
      <c r="P16447">
        <v>30</v>
      </c>
      <c r="R16447" t="str">
        <f t="shared" si="1024"/>
        <v>Late</v>
      </c>
      <c r="S16447" t="str">
        <f t="shared" si="1025"/>
        <v>Early</v>
      </c>
      <c r="T16447" t="str">
        <f t="shared" si="1026"/>
        <v>One-time</v>
      </c>
      <c r="U16447" t="str">
        <f t="shared" si="1027"/>
        <v>Short Term</v>
      </c>
    </row>
    <row r="16448" spans="1:21" x14ac:dyDescent="0.35">
      <c r="A16448" t="s">
        <v>3979</v>
      </c>
      <c r="B16448">
        <v>301951070</v>
      </c>
      <c r="C16448">
        <v>2</v>
      </c>
      <c r="D16448" s="2">
        <v>42911.292615740742</v>
      </c>
      <c r="E16448" s="2">
        <v>42911.250844907408</v>
      </c>
      <c r="F16448">
        <v>10000</v>
      </c>
      <c r="G16448">
        <v>13000</v>
      </c>
      <c r="H16448">
        <v>30</v>
      </c>
      <c r="I16448" s="2">
        <v>42940.726770833331</v>
      </c>
      <c r="J16448" t="s">
        <v>18</v>
      </c>
      <c r="K16448" s="2">
        <v>42941</v>
      </c>
      <c r="L16448" s="2">
        <v>42940.719722222217</v>
      </c>
      <c r="M16448">
        <v>29</v>
      </c>
      <c r="N16448">
        <v>-1</v>
      </c>
      <c r="O16448">
        <v>-1</v>
      </c>
      <c r="P16448">
        <v>30</v>
      </c>
      <c r="Q16448">
        <v>42</v>
      </c>
      <c r="R16448" t="str">
        <f t="shared" si="1024"/>
        <v>Early</v>
      </c>
      <c r="S16448" t="str">
        <f t="shared" si="1025"/>
        <v>Early</v>
      </c>
      <c r="T16448" t="str">
        <f t="shared" si="1026"/>
        <v>Frequent Borrower</v>
      </c>
      <c r="U16448" t="str">
        <f t="shared" si="1027"/>
        <v>Short Term</v>
      </c>
    </row>
    <row r="16449" spans="1:21" x14ac:dyDescent="0.35">
      <c r="A16449" t="s">
        <v>3980</v>
      </c>
      <c r="B16449">
        <v>301905260</v>
      </c>
      <c r="C16449">
        <v>1</v>
      </c>
      <c r="D16449" s="2">
        <v>42868.712118055562</v>
      </c>
      <c r="E16449" s="2">
        <v>42868.670277777783</v>
      </c>
      <c r="F16449">
        <v>10000</v>
      </c>
      <c r="G16449">
        <v>11500</v>
      </c>
      <c r="H16449">
        <v>15</v>
      </c>
      <c r="I16449" s="2">
        <v>42880.79991898148</v>
      </c>
      <c r="J16449" t="s">
        <v>32</v>
      </c>
      <c r="K16449" s="2">
        <v>42885</v>
      </c>
      <c r="L16449" s="2">
        <v>42880.792858796303</v>
      </c>
      <c r="M16449">
        <v>12</v>
      </c>
      <c r="N16449">
        <v>-5</v>
      </c>
      <c r="O16449">
        <v>-3</v>
      </c>
      <c r="P16449">
        <v>15</v>
      </c>
      <c r="R16449" t="str">
        <f t="shared" si="1024"/>
        <v>Early</v>
      </c>
      <c r="S16449" t="str">
        <f t="shared" si="1025"/>
        <v>Late</v>
      </c>
      <c r="T16449" t="str">
        <f t="shared" si="1026"/>
        <v>One-time</v>
      </c>
      <c r="U16449" t="str">
        <f t="shared" si="1027"/>
        <v>Short Term</v>
      </c>
    </row>
    <row r="16450" spans="1:21" x14ac:dyDescent="0.35">
      <c r="A16450" t="s">
        <v>3980</v>
      </c>
      <c r="B16450">
        <v>301925783</v>
      </c>
      <c r="C16450">
        <v>2</v>
      </c>
      <c r="D16450" s="2">
        <v>42889.35434027778</v>
      </c>
      <c r="E16450" s="2">
        <v>42889.312592592592</v>
      </c>
      <c r="F16450">
        <v>10000</v>
      </c>
      <c r="G16450">
        <v>13000</v>
      </c>
      <c r="H16450">
        <v>30</v>
      </c>
      <c r="I16450" s="2">
        <v>42927.801817129628</v>
      </c>
      <c r="J16450" t="s">
        <v>32</v>
      </c>
      <c r="K16450" s="2">
        <v>42919</v>
      </c>
      <c r="L16450" s="2">
        <v>42927.794768518521</v>
      </c>
      <c r="M16450">
        <v>38</v>
      </c>
      <c r="N16450">
        <v>8</v>
      </c>
      <c r="O16450">
        <v>8</v>
      </c>
      <c r="P16450">
        <v>30</v>
      </c>
      <c r="Q16450">
        <v>20</v>
      </c>
      <c r="R16450" t="str">
        <f t="shared" si="1024"/>
        <v>Late</v>
      </c>
      <c r="S16450" t="str">
        <f t="shared" si="1025"/>
        <v>Late</v>
      </c>
      <c r="T16450" t="str">
        <f t="shared" si="1026"/>
        <v>Frequent Borrower</v>
      </c>
      <c r="U16450" t="str">
        <f t="shared" si="1027"/>
        <v>Short Term</v>
      </c>
    </row>
    <row r="16451" spans="1:21" x14ac:dyDescent="0.35">
      <c r="A16451" t="s">
        <v>3981</v>
      </c>
      <c r="B16451">
        <v>301907022</v>
      </c>
      <c r="C16451">
        <v>1</v>
      </c>
      <c r="D16451" s="2">
        <v>42870.314189814817</v>
      </c>
      <c r="E16451" s="2">
        <v>42870.272268518522</v>
      </c>
      <c r="F16451">
        <v>10000</v>
      </c>
      <c r="G16451">
        <v>11500</v>
      </c>
      <c r="H16451">
        <v>15</v>
      </c>
      <c r="I16451" s="2">
        <v>42887.369039351863</v>
      </c>
      <c r="J16451" t="s">
        <v>18</v>
      </c>
      <c r="K16451" s="2">
        <v>42885</v>
      </c>
      <c r="L16451" s="2">
        <v>42887.362002314818</v>
      </c>
      <c r="M16451">
        <v>17</v>
      </c>
      <c r="N16451">
        <v>2</v>
      </c>
      <c r="O16451">
        <v>2</v>
      </c>
      <c r="P16451">
        <v>15</v>
      </c>
      <c r="R16451" t="str">
        <f t="shared" ref="R16451:R16514" si="1028">IF(N16451&lt;0,"Early",IF(N16451=0,"OnTime","Late"))</f>
        <v>Late</v>
      </c>
      <c r="S16451" t="str">
        <f t="shared" ref="S16451:S16514" si="1029">IF(N16452&lt;0,"Early",IF(N16452=0,"OnTime","Late"))</f>
        <v>Early</v>
      </c>
      <c r="T16451" t="str">
        <f t="shared" ref="T16451:T16514" si="1030">IF(ISBLANK(Q16451),"One-time","Frequent Borrower")</f>
        <v>One-time</v>
      </c>
      <c r="U16451" t="str">
        <f t="shared" ref="U16451:U16514" si="1031">IF(OR(H16451=15,H16451=30),"Short Term","Long Term")</f>
        <v>Short Term</v>
      </c>
    </row>
    <row r="16452" spans="1:21" x14ac:dyDescent="0.35">
      <c r="A16452" t="s">
        <v>3981</v>
      </c>
      <c r="B16452">
        <v>301926730</v>
      </c>
      <c r="C16452">
        <v>2</v>
      </c>
      <c r="D16452" s="2">
        <v>42890.485324074078</v>
      </c>
      <c r="E16452" s="2">
        <v>42890.443576388891</v>
      </c>
      <c r="F16452">
        <v>10000</v>
      </c>
      <c r="G16452">
        <v>13000</v>
      </c>
      <c r="H16452">
        <v>30</v>
      </c>
      <c r="I16452" s="2">
        <v>42917.766180555547</v>
      </c>
      <c r="J16452" t="s">
        <v>18</v>
      </c>
      <c r="K16452" s="2">
        <v>42920</v>
      </c>
      <c r="L16452" s="2">
        <v>42917.759131944447</v>
      </c>
      <c r="M16452">
        <v>27</v>
      </c>
      <c r="N16452">
        <v>-3</v>
      </c>
      <c r="O16452">
        <v>-3</v>
      </c>
      <c r="P16452">
        <v>30</v>
      </c>
      <c r="Q16452">
        <v>20</v>
      </c>
      <c r="R16452" t="str">
        <f t="shared" si="1028"/>
        <v>Early</v>
      </c>
      <c r="S16452" t="str">
        <f t="shared" si="1029"/>
        <v>Early</v>
      </c>
      <c r="T16452" t="str">
        <f t="shared" si="1030"/>
        <v>Frequent Borrower</v>
      </c>
      <c r="U16452" t="str">
        <f t="shared" si="1031"/>
        <v>Short Term</v>
      </c>
    </row>
    <row r="16453" spans="1:21" x14ac:dyDescent="0.35">
      <c r="A16453" t="s">
        <v>3982</v>
      </c>
      <c r="B16453">
        <v>301907670</v>
      </c>
      <c r="C16453">
        <v>1</v>
      </c>
      <c r="D16453" s="2">
        <v>42870.551574074067</v>
      </c>
      <c r="E16453" s="2">
        <v>42870.509120370371</v>
      </c>
      <c r="F16453">
        <v>10000</v>
      </c>
      <c r="G16453">
        <v>11500</v>
      </c>
      <c r="H16453">
        <v>15</v>
      </c>
      <c r="I16453" s="2">
        <v>42884.377349537041</v>
      </c>
      <c r="J16453" t="s">
        <v>32</v>
      </c>
      <c r="K16453" s="2">
        <v>42885</v>
      </c>
      <c r="L16453" s="2">
        <v>42884.370300925933</v>
      </c>
      <c r="M16453">
        <v>13</v>
      </c>
      <c r="N16453">
        <v>-1</v>
      </c>
      <c r="O16453">
        <v>-2</v>
      </c>
      <c r="P16453">
        <v>15</v>
      </c>
      <c r="R16453" t="str">
        <f t="shared" si="1028"/>
        <v>Early</v>
      </c>
      <c r="S16453" t="str">
        <f t="shared" si="1029"/>
        <v>Early</v>
      </c>
      <c r="T16453" t="str">
        <f t="shared" si="1030"/>
        <v>One-time</v>
      </c>
      <c r="U16453" t="str">
        <f t="shared" si="1031"/>
        <v>Short Term</v>
      </c>
    </row>
    <row r="16454" spans="1:21" x14ac:dyDescent="0.35">
      <c r="A16454" t="s">
        <v>3982</v>
      </c>
      <c r="B16454">
        <v>301920862</v>
      </c>
      <c r="C16454">
        <v>2</v>
      </c>
      <c r="D16454" s="2">
        <v>42884.414837962962</v>
      </c>
      <c r="E16454" s="2">
        <v>42884.373090277782</v>
      </c>
      <c r="F16454">
        <v>10000</v>
      </c>
      <c r="G16454">
        <v>11000</v>
      </c>
      <c r="H16454">
        <v>15</v>
      </c>
      <c r="I16454" s="2">
        <v>42892.592546296299</v>
      </c>
      <c r="J16454" t="s">
        <v>32</v>
      </c>
      <c r="K16454" s="2">
        <v>42899</v>
      </c>
      <c r="L16454" s="2">
        <v>42892.585474537038</v>
      </c>
      <c r="M16454">
        <v>8</v>
      </c>
      <c r="N16454">
        <v>-7</v>
      </c>
      <c r="O16454">
        <v>-7</v>
      </c>
      <c r="P16454">
        <v>10</v>
      </c>
      <c r="Q16454">
        <v>13</v>
      </c>
      <c r="R16454" t="str">
        <f t="shared" si="1028"/>
        <v>Early</v>
      </c>
      <c r="S16454" t="str">
        <f t="shared" si="1029"/>
        <v>Early</v>
      </c>
      <c r="T16454" t="str">
        <f t="shared" si="1030"/>
        <v>Frequent Borrower</v>
      </c>
      <c r="U16454" t="str">
        <f t="shared" si="1031"/>
        <v>Short Term</v>
      </c>
    </row>
    <row r="16455" spans="1:21" x14ac:dyDescent="0.35">
      <c r="A16455" t="s">
        <v>3982</v>
      </c>
      <c r="B16455">
        <v>301928917</v>
      </c>
      <c r="C16455">
        <v>3</v>
      </c>
      <c r="D16455" s="2">
        <v>42892.604699074072</v>
      </c>
      <c r="E16455" s="2">
        <v>42892.562951388893</v>
      </c>
      <c r="F16455">
        <v>20000</v>
      </c>
      <c r="G16455">
        <v>21750</v>
      </c>
      <c r="H16455">
        <v>15</v>
      </c>
      <c r="I16455" s="2">
        <v>42905.812106481477</v>
      </c>
      <c r="J16455" t="s">
        <v>32</v>
      </c>
      <c r="K16455" s="2">
        <v>42907</v>
      </c>
      <c r="L16455" s="2">
        <v>42905.805046296293</v>
      </c>
      <c r="M16455">
        <v>13</v>
      </c>
      <c r="N16455">
        <v>-2</v>
      </c>
      <c r="O16455">
        <v>-2</v>
      </c>
      <c r="P16455">
        <v>8.75</v>
      </c>
      <c r="Q16455">
        <v>8</v>
      </c>
      <c r="R16455" t="str">
        <f t="shared" si="1028"/>
        <v>Early</v>
      </c>
      <c r="S16455" t="str">
        <f t="shared" si="1029"/>
        <v>Early</v>
      </c>
      <c r="T16455" t="str">
        <f t="shared" si="1030"/>
        <v>Frequent Borrower</v>
      </c>
      <c r="U16455" t="str">
        <f t="shared" si="1031"/>
        <v>Short Term</v>
      </c>
    </row>
    <row r="16456" spans="1:21" x14ac:dyDescent="0.35">
      <c r="A16456" t="s">
        <v>3982</v>
      </c>
      <c r="B16456">
        <v>301944322</v>
      </c>
      <c r="C16456">
        <v>4</v>
      </c>
      <c r="D16456" s="2">
        <v>42906.258043981477</v>
      </c>
      <c r="E16456" s="2">
        <v>42906.216273148151</v>
      </c>
      <c r="F16456">
        <v>20000</v>
      </c>
      <c r="G16456">
        <v>21750</v>
      </c>
      <c r="H16456">
        <v>15</v>
      </c>
      <c r="I16456" s="2">
        <v>42920.380833333344</v>
      </c>
      <c r="J16456" t="s">
        <v>32</v>
      </c>
      <c r="K16456" s="2">
        <v>42921</v>
      </c>
      <c r="L16456" s="2">
        <v>42920.373773148152</v>
      </c>
      <c r="M16456">
        <v>14</v>
      </c>
      <c r="N16456">
        <v>-1</v>
      </c>
      <c r="O16456">
        <v>-1</v>
      </c>
      <c r="P16456">
        <v>8.75</v>
      </c>
      <c r="Q16456">
        <v>13</v>
      </c>
      <c r="R16456" t="str">
        <f t="shared" si="1028"/>
        <v>Early</v>
      </c>
      <c r="S16456" t="str">
        <f t="shared" si="1029"/>
        <v>Early</v>
      </c>
      <c r="T16456" t="str">
        <f t="shared" si="1030"/>
        <v>Frequent Borrower</v>
      </c>
      <c r="U16456" t="str">
        <f t="shared" si="1031"/>
        <v>Short Term</v>
      </c>
    </row>
    <row r="16457" spans="1:21" x14ac:dyDescent="0.35">
      <c r="A16457" t="s">
        <v>3983</v>
      </c>
      <c r="B16457">
        <v>301907927</v>
      </c>
      <c r="C16457">
        <v>1</v>
      </c>
      <c r="D16457" s="2">
        <v>42870.643020833333</v>
      </c>
      <c r="E16457" s="2">
        <v>42870.60052083333</v>
      </c>
      <c r="F16457">
        <v>10000</v>
      </c>
      <c r="G16457">
        <v>11500</v>
      </c>
      <c r="H16457">
        <v>15</v>
      </c>
      <c r="I16457" s="2">
        <v>42874.885057870371</v>
      </c>
      <c r="J16457" t="s">
        <v>18</v>
      </c>
      <c r="K16457" s="2">
        <v>42886</v>
      </c>
      <c r="L16457" s="2">
        <v>42874.874537037038</v>
      </c>
      <c r="M16457">
        <v>4</v>
      </c>
      <c r="N16457">
        <v>-12</v>
      </c>
      <c r="O16457">
        <v>-11</v>
      </c>
      <c r="P16457">
        <v>15</v>
      </c>
      <c r="R16457" t="str">
        <f t="shared" si="1028"/>
        <v>Early</v>
      </c>
      <c r="S16457" t="str">
        <f t="shared" si="1029"/>
        <v>Early</v>
      </c>
      <c r="T16457" t="str">
        <f t="shared" si="1030"/>
        <v>One-time</v>
      </c>
      <c r="U16457" t="str">
        <f t="shared" si="1031"/>
        <v>Short Term</v>
      </c>
    </row>
    <row r="16458" spans="1:21" x14ac:dyDescent="0.35">
      <c r="A16458" t="s">
        <v>3984</v>
      </c>
      <c r="B16458">
        <v>301908023</v>
      </c>
      <c r="C16458">
        <v>1</v>
      </c>
      <c r="D16458" s="2">
        <v>42870.676307870373</v>
      </c>
      <c r="E16458" s="2">
        <v>42870.63385416667</v>
      </c>
      <c r="F16458">
        <v>10000</v>
      </c>
      <c r="G16458">
        <v>13000</v>
      </c>
      <c r="H16458">
        <v>30</v>
      </c>
      <c r="I16458" s="2">
        <v>42870.690671296303</v>
      </c>
      <c r="J16458" t="s">
        <v>32</v>
      </c>
      <c r="K16458" s="2">
        <v>42900</v>
      </c>
      <c r="L16458" s="2">
        <v>42870.680150462962</v>
      </c>
      <c r="M16458">
        <v>0</v>
      </c>
      <c r="N16458">
        <v>-30</v>
      </c>
      <c r="O16458">
        <v>-30</v>
      </c>
      <c r="P16458">
        <v>30</v>
      </c>
      <c r="R16458" t="str">
        <f t="shared" si="1028"/>
        <v>Early</v>
      </c>
      <c r="S16458" t="str">
        <f t="shared" si="1029"/>
        <v>Early</v>
      </c>
      <c r="T16458" t="str">
        <f t="shared" si="1030"/>
        <v>One-time</v>
      </c>
      <c r="U16458" t="str">
        <f t="shared" si="1031"/>
        <v>Short Term</v>
      </c>
    </row>
    <row r="16459" spans="1:21" x14ac:dyDescent="0.35">
      <c r="A16459" t="s">
        <v>3984</v>
      </c>
      <c r="B16459">
        <v>301908064</v>
      </c>
      <c r="C16459">
        <v>2</v>
      </c>
      <c r="D16459" s="2">
        <v>42870.69226851852</v>
      </c>
      <c r="E16459" s="2">
        <v>42870.650520833333</v>
      </c>
      <c r="F16459">
        <v>10000</v>
      </c>
      <c r="G16459">
        <v>13000</v>
      </c>
      <c r="H16459">
        <v>30</v>
      </c>
      <c r="I16459" s="2">
        <v>42886.817361111112</v>
      </c>
      <c r="J16459" t="s">
        <v>32</v>
      </c>
      <c r="K16459" s="2">
        <v>42900</v>
      </c>
      <c r="L16459" s="2">
        <v>42886.810324074067</v>
      </c>
      <c r="M16459">
        <v>16</v>
      </c>
      <c r="N16459">
        <v>-14</v>
      </c>
      <c r="O16459">
        <v>-14</v>
      </c>
      <c r="P16459">
        <v>30</v>
      </c>
      <c r="Q16459">
        <v>0</v>
      </c>
      <c r="R16459" t="str">
        <f t="shared" si="1028"/>
        <v>Early</v>
      </c>
      <c r="S16459" t="str">
        <f t="shared" si="1029"/>
        <v>Early</v>
      </c>
      <c r="T16459" t="str">
        <f t="shared" si="1030"/>
        <v>Frequent Borrower</v>
      </c>
      <c r="U16459" t="str">
        <f t="shared" si="1031"/>
        <v>Short Term</v>
      </c>
    </row>
    <row r="16460" spans="1:21" x14ac:dyDescent="0.35">
      <c r="A16460" t="s">
        <v>3984</v>
      </c>
      <c r="B16460">
        <v>301952400</v>
      </c>
      <c r="C16460">
        <v>3</v>
      </c>
      <c r="D16460" s="2">
        <v>42912.629004629627</v>
      </c>
      <c r="E16460" s="2">
        <v>42912.587256944447</v>
      </c>
      <c r="F16460">
        <v>10000</v>
      </c>
      <c r="G16460">
        <v>11500</v>
      </c>
      <c r="H16460">
        <v>15</v>
      </c>
      <c r="I16460" s="2">
        <v>42926.324293981481</v>
      </c>
      <c r="J16460" t="s">
        <v>32</v>
      </c>
      <c r="K16460" s="2">
        <v>42927</v>
      </c>
      <c r="L16460" s="2">
        <v>42926.317256944443</v>
      </c>
      <c r="M16460">
        <v>13</v>
      </c>
      <c r="N16460">
        <v>-1</v>
      </c>
      <c r="O16460">
        <v>-2</v>
      </c>
      <c r="P16460">
        <v>15</v>
      </c>
      <c r="Q16460">
        <v>41</v>
      </c>
      <c r="R16460" t="str">
        <f t="shared" si="1028"/>
        <v>Early</v>
      </c>
      <c r="S16460" t="str">
        <f t="shared" si="1029"/>
        <v>Early</v>
      </c>
      <c r="T16460" t="str">
        <f t="shared" si="1030"/>
        <v>Frequent Borrower</v>
      </c>
      <c r="U16460" t="str">
        <f t="shared" si="1031"/>
        <v>Short Term</v>
      </c>
    </row>
    <row r="16461" spans="1:21" x14ac:dyDescent="0.35">
      <c r="A16461" t="s">
        <v>3985</v>
      </c>
      <c r="B16461">
        <v>301915577</v>
      </c>
      <c r="C16461">
        <v>1</v>
      </c>
      <c r="D16461" s="2">
        <v>42877.658437500002</v>
      </c>
      <c r="E16461" s="2">
        <v>42877.615983796299</v>
      </c>
      <c r="F16461">
        <v>10000</v>
      </c>
      <c r="G16461">
        <v>13000</v>
      </c>
      <c r="H16461">
        <v>30</v>
      </c>
      <c r="I16461" s="2">
        <v>42907.546724537038</v>
      </c>
      <c r="J16461" t="s">
        <v>18</v>
      </c>
      <c r="K16461" s="2">
        <v>42908</v>
      </c>
      <c r="L16461" s="2">
        <v>42907.539675925917</v>
      </c>
      <c r="M16461">
        <v>29</v>
      </c>
      <c r="N16461">
        <v>-1</v>
      </c>
      <c r="O16461">
        <v>-1</v>
      </c>
      <c r="P16461">
        <v>30</v>
      </c>
      <c r="R16461" t="str">
        <f t="shared" si="1028"/>
        <v>Early</v>
      </c>
      <c r="S16461" t="str">
        <f t="shared" si="1029"/>
        <v>Early</v>
      </c>
      <c r="T16461" t="str">
        <f t="shared" si="1030"/>
        <v>One-time</v>
      </c>
      <c r="U16461" t="str">
        <f t="shared" si="1031"/>
        <v>Short Term</v>
      </c>
    </row>
    <row r="16462" spans="1:21" x14ac:dyDescent="0.35">
      <c r="A16462" t="s">
        <v>3985</v>
      </c>
      <c r="B16462">
        <v>301946716</v>
      </c>
      <c r="C16462">
        <v>2</v>
      </c>
      <c r="D16462" s="2">
        <v>42907.703784722216</v>
      </c>
      <c r="E16462" s="2">
        <v>42907.662037037036</v>
      </c>
      <c r="F16462">
        <v>10000</v>
      </c>
      <c r="G16462">
        <v>13000</v>
      </c>
      <c r="H16462">
        <v>30</v>
      </c>
      <c r="I16462" s="2">
        <v>42936.787951388891</v>
      </c>
      <c r="J16462" t="s">
        <v>18</v>
      </c>
      <c r="K16462" s="2">
        <v>42937</v>
      </c>
      <c r="L16462" s="2">
        <v>42936.780891203707</v>
      </c>
      <c r="M16462">
        <v>29</v>
      </c>
      <c r="N16462">
        <v>-1</v>
      </c>
      <c r="O16462">
        <v>-1</v>
      </c>
      <c r="P16462">
        <v>30</v>
      </c>
      <c r="Q16462">
        <v>30</v>
      </c>
      <c r="R16462" t="str">
        <f t="shared" si="1028"/>
        <v>Early</v>
      </c>
      <c r="S16462" t="str">
        <f t="shared" si="1029"/>
        <v>Early</v>
      </c>
      <c r="T16462" t="str">
        <f t="shared" si="1030"/>
        <v>Frequent Borrower</v>
      </c>
      <c r="U16462" t="str">
        <f t="shared" si="1031"/>
        <v>Short Term</v>
      </c>
    </row>
    <row r="16463" spans="1:21" x14ac:dyDescent="0.35">
      <c r="A16463" t="s">
        <v>3986</v>
      </c>
      <c r="B16463">
        <v>301908510</v>
      </c>
      <c r="C16463">
        <v>1</v>
      </c>
      <c r="D16463" s="2">
        <v>42870.860752314817</v>
      </c>
      <c r="E16463" s="2">
        <v>42870.818310185183</v>
      </c>
      <c r="F16463">
        <v>10000</v>
      </c>
      <c r="G16463">
        <v>13000</v>
      </c>
      <c r="H16463">
        <v>30</v>
      </c>
      <c r="I16463" s="2">
        <v>42885.646458333344</v>
      </c>
      <c r="J16463" t="s">
        <v>32</v>
      </c>
      <c r="K16463" s="2">
        <v>42901</v>
      </c>
      <c r="L16463" s="2">
        <v>42885.639409722222</v>
      </c>
      <c r="M16463">
        <v>14</v>
      </c>
      <c r="N16463">
        <v>-16</v>
      </c>
      <c r="O16463">
        <v>-16</v>
      </c>
      <c r="P16463">
        <v>30</v>
      </c>
      <c r="R16463" t="str">
        <f t="shared" si="1028"/>
        <v>Early</v>
      </c>
      <c r="S16463" t="str">
        <f t="shared" si="1029"/>
        <v>Early</v>
      </c>
      <c r="T16463" t="str">
        <f t="shared" si="1030"/>
        <v>One-time</v>
      </c>
      <c r="U16463" t="str">
        <f t="shared" si="1031"/>
        <v>Short Term</v>
      </c>
    </row>
    <row r="16464" spans="1:21" x14ac:dyDescent="0.35">
      <c r="A16464" t="s">
        <v>3986</v>
      </c>
      <c r="B16464">
        <v>301923923</v>
      </c>
      <c r="C16464">
        <v>2</v>
      </c>
      <c r="D16464" s="2">
        <v>42887.553784722222</v>
      </c>
      <c r="E16464" s="2">
        <v>42887.512048611112</v>
      </c>
      <c r="F16464">
        <v>10000</v>
      </c>
      <c r="G16464">
        <v>13000</v>
      </c>
      <c r="H16464">
        <v>30</v>
      </c>
      <c r="I16464" s="2">
        <v>42916.63082175926</v>
      </c>
      <c r="J16464" t="s">
        <v>32</v>
      </c>
      <c r="K16464" s="2">
        <v>42919</v>
      </c>
      <c r="L16464" s="2">
        <v>42916.623773148152</v>
      </c>
      <c r="M16464">
        <v>29</v>
      </c>
      <c r="N16464">
        <v>-3</v>
      </c>
      <c r="O16464">
        <v>-1</v>
      </c>
      <c r="P16464">
        <v>30</v>
      </c>
      <c r="Q16464">
        <v>16</v>
      </c>
      <c r="R16464" t="str">
        <f t="shared" si="1028"/>
        <v>Early</v>
      </c>
      <c r="S16464" t="str">
        <f t="shared" si="1029"/>
        <v>OnTime</v>
      </c>
      <c r="T16464" t="str">
        <f t="shared" si="1030"/>
        <v>Frequent Borrower</v>
      </c>
      <c r="U16464" t="str">
        <f t="shared" si="1031"/>
        <v>Short Term</v>
      </c>
    </row>
    <row r="16465" spans="1:21" x14ac:dyDescent="0.35">
      <c r="A16465" t="s">
        <v>3987</v>
      </c>
      <c r="B16465">
        <v>301908888</v>
      </c>
      <c r="C16465">
        <v>1</v>
      </c>
      <c r="D16465" s="2">
        <v>42871.305381944447</v>
      </c>
      <c r="E16465" s="2">
        <v>42871.262858796297</v>
      </c>
      <c r="F16465">
        <v>10000</v>
      </c>
      <c r="G16465">
        <v>13000</v>
      </c>
      <c r="H16465">
        <v>30</v>
      </c>
      <c r="I16465" s="2">
        <v>42901.700787037043</v>
      </c>
      <c r="J16465" t="s">
        <v>18</v>
      </c>
      <c r="K16465" s="2">
        <v>42901</v>
      </c>
      <c r="L16465" s="2">
        <v>42901.693738425929</v>
      </c>
      <c r="M16465">
        <v>30</v>
      </c>
      <c r="N16465">
        <v>0</v>
      </c>
      <c r="O16465">
        <v>0</v>
      </c>
      <c r="P16465">
        <v>30</v>
      </c>
      <c r="R16465" t="str">
        <f t="shared" si="1028"/>
        <v>OnTime</v>
      </c>
      <c r="S16465" t="str">
        <f t="shared" si="1029"/>
        <v>Early</v>
      </c>
      <c r="T16465" t="str">
        <f t="shared" si="1030"/>
        <v>One-time</v>
      </c>
      <c r="U16465" t="str">
        <f t="shared" si="1031"/>
        <v>Short Term</v>
      </c>
    </row>
    <row r="16466" spans="1:21" x14ac:dyDescent="0.35">
      <c r="A16466" t="s">
        <v>3988</v>
      </c>
      <c r="B16466">
        <v>301930075</v>
      </c>
      <c r="C16466">
        <v>1</v>
      </c>
      <c r="D16466" s="2">
        <v>42893.581712962958</v>
      </c>
      <c r="E16466" s="2">
        <v>42893.539247685178</v>
      </c>
      <c r="F16466">
        <v>10000</v>
      </c>
      <c r="G16466">
        <v>13000</v>
      </c>
      <c r="H16466">
        <v>30</v>
      </c>
      <c r="I16466" s="2">
        <v>42921.733587962961</v>
      </c>
      <c r="J16466" t="s">
        <v>18</v>
      </c>
      <c r="K16466" s="2">
        <v>42923</v>
      </c>
      <c r="L16466" s="2">
        <v>42921.726539351846</v>
      </c>
      <c r="M16466">
        <v>28</v>
      </c>
      <c r="N16466">
        <v>-2</v>
      </c>
      <c r="O16466">
        <v>-2</v>
      </c>
      <c r="P16466">
        <v>30</v>
      </c>
      <c r="R16466" t="str">
        <f t="shared" si="1028"/>
        <v>Early</v>
      </c>
      <c r="S16466" t="str">
        <f t="shared" si="1029"/>
        <v>Early</v>
      </c>
      <c r="T16466" t="str">
        <f t="shared" si="1030"/>
        <v>One-time</v>
      </c>
      <c r="U16466" t="str">
        <f t="shared" si="1031"/>
        <v>Short Term</v>
      </c>
    </row>
    <row r="16467" spans="1:21" x14ac:dyDescent="0.35">
      <c r="A16467" t="s">
        <v>3989</v>
      </c>
      <c r="B16467">
        <v>301944981</v>
      </c>
      <c r="C16467">
        <v>1</v>
      </c>
      <c r="D16467" s="2">
        <v>42906.602650462963</v>
      </c>
      <c r="E16467" s="2">
        <v>42906.560196759259</v>
      </c>
      <c r="F16467">
        <v>10000</v>
      </c>
      <c r="G16467">
        <v>11500</v>
      </c>
      <c r="H16467">
        <v>15</v>
      </c>
      <c r="I16467" s="2">
        <v>42917.962094907409</v>
      </c>
      <c r="J16467" t="s">
        <v>32</v>
      </c>
      <c r="K16467" s="2">
        <v>42921</v>
      </c>
      <c r="L16467" s="2">
        <v>42917.955034722218</v>
      </c>
      <c r="M16467">
        <v>11</v>
      </c>
      <c r="N16467">
        <v>-4</v>
      </c>
      <c r="O16467">
        <v>-4</v>
      </c>
      <c r="P16467">
        <v>15</v>
      </c>
      <c r="R16467" t="str">
        <f t="shared" si="1028"/>
        <v>Early</v>
      </c>
      <c r="S16467" t="str">
        <f t="shared" si="1029"/>
        <v>Early</v>
      </c>
      <c r="T16467" t="str">
        <f t="shared" si="1030"/>
        <v>One-time</v>
      </c>
      <c r="U16467" t="str">
        <f t="shared" si="1031"/>
        <v>Short Term</v>
      </c>
    </row>
    <row r="16468" spans="1:21" x14ac:dyDescent="0.35">
      <c r="A16468" t="s">
        <v>3990</v>
      </c>
      <c r="B16468">
        <v>301777043</v>
      </c>
      <c r="C16468">
        <v>1</v>
      </c>
      <c r="D16468" s="2">
        <v>42724.771435185183</v>
      </c>
      <c r="E16468" s="2">
        <v>42724.474502314813</v>
      </c>
      <c r="F16468">
        <v>10000</v>
      </c>
      <c r="G16468">
        <v>11500</v>
      </c>
      <c r="H16468">
        <v>15</v>
      </c>
      <c r="I16468" s="2">
        <v>42732.363819444443</v>
      </c>
      <c r="J16468" t="s">
        <v>18</v>
      </c>
      <c r="K16468" s="2">
        <v>42739</v>
      </c>
      <c r="L16468" s="2">
        <v>42732.35328703704</v>
      </c>
      <c r="M16468">
        <v>7</v>
      </c>
      <c r="N16468">
        <v>-7</v>
      </c>
      <c r="O16468">
        <v>-8</v>
      </c>
      <c r="P16468">
        <v>15</v>
      </c>
      <c r="R16468" t="str">
        <f t="shared" si="1028"/>
        <v>Early</v>
      </c>
      <c r="S16468" t="str">
        <f t="shared" si="1029"/>
        <v>Late</v>
      </c>
      <c r="T16468" t="str">
        <f t="shared" si="1030"/>
        <v>One-time</v>
      </c>
      <c r="U16468" t="str">
        <f t="shared" si="1031"/>
        <v>Short Term</v>
      </c>
    </row>
    <row r="16469" spans="1:21" x14ac:dyDescent="0.35">
      <c r="A16469" t="s">
        <v>3990</v>
      </c>
      <c r="B16469">
        <v>301793203</v>
      </c>
      <c r="C16469">
        <v>2</v>
      </c>
      <c r="D16469" s="2">
        <v>42749.393333333333</v>
      </c>
      <c r="E16469" s="2">
        <v>42749.351574074077</v>
      </c>
      <c r="F16469">
        <v>10000</v>
      </c>
      <c r="G16469">
        <v>11500</v>
      </c>
      <c r="H16469">
        <v>15</v>
      </c>
      <c r="I16469" s="2">
        <v>42768.835763888892</v>
      </c>
      <c r="J16469" t="s">
        <v>18</v>
      </c>
      <c r="K16469" s="2">
        <v>42765</v>
      </c>
      <c r="L16469" s="2">
        <v>42768.825243055559</v>
      </c>
      <c r="M16469">
        <v>19</v>
      </c>
      <c r="N16469">
        <v>3</v>
      </c>
      <c r="O16469">
        <v>4</v>
      </c>
      <c r="P16469">
        <v>15</v>
      </c>
      <c r="Q16469">
        <v>24</v>
      </c>
      <c r="R16469" t="str">
        <f t="shared" si="1028"/>
        <v>Late</v>
      </c>
      <c r="S16469" t="str">
        <f t="shared" si="1029"/>
        <v>Early</v>
      </c>
      <c r="T16469" t="str">
        <f t="shared" si="1030"/>
        <v>Frequent Borrower</v>
      </c>
      <c r="U16469" t="str">
        <f t="shared" si="1031"/>
        <v>Short Term</v>
      </c>
    </row>
    <row r="16470" spans="1:21" x14ac:dyDescent="0.35">
      <c r="A16470" t="s">
        <v>3990</v>
      </c>
      <c r="B16470">
        <v>301820683</v>
      </c>
      <c r="C16470">
        <v>3</v>
      </c>
      <c r="D16470" s="2">
        <v>42784.252187500002</v>
      </c>
      <c r="E16470" s="2">
        <v>42784.210451388892</v>
      </c>
      <c r="F16470">
        <v>10000</v>
      </c>
      <c r="G16470">
        <v>11500</v>
      </c>
      <c r="H16470">
        <v>15</v>
      </c>
      <c r="I16470" s="2">
        <v>42799.150659722232</v>
      </c>
      <c r="J16470" t="s">
        <v>18</v>
      </c>
      <c r="K16470" s="2">
        <v>42800</v>
      </c>
      <c r="L16470" s="2">
        <v>42799.140034722222</v>
      </c>
      <c r="M16470">
        <v>14</v>
      </c>
      <c r="N16470">
        <v>-1</v>
      </c>
      <c r="O16470">
        <v>-1</v>
      </c>
      <c r="P16470">
        <v>15</v>
      </c>
      <c r="Q16470">
        <v>34</v>
      </c>
      <c r="R16470" t="str">
        <f t="shared" si="1028"/>
        <v>Early</v>
      </c>
      <c r="S16470" t="str">
        <f t="shared" si="1029"/>
        <v>OnTime</v>
      </c>
      <c r="T16470" t="str">
        <f t="shared" si="1030"/>
        <v>Frequent Borrower</v>
      </c>
      <c r="U16470" t="str">
        <f t="shared" si="1031"/>
        <v>Short Term</v>
      </c>
    </row>
    <row r="16471" spans="1:21" x14ac:dyDescent="0.35">
      <c r="A16471" t="s">
        <v>3990</v>
      </c>
      <c r="B16471">
        <v>301832129</v>
      </c>
      <c r="C16471">
        <v>4</v>
      </c>
      <c r="D16471" s="2">
        <v>42800.27621527778</v>
      </c>
      <c r="E16471" s="2">
        <v>42800.234467592592</v>
      </c>
      <c r="F16471">
        <v>20000</v>
      </c>
      <c r="G16471">
        <v>23800</v>
      </c>
      <c r="H16471">
        <v>30</v>
      </c>
      <c r="I16471" s="2">
        <v>42830.373668981483</v>
      </c>
      <c r="J16471" t="s">
        <v>18</v>
      </c>
      <c r="K16471" s="2">
        <v>42830</v>
      </c>
      <c r="L16471" s="2">
        <v>42830.36314814815</v>
      </c>
      <c r="M16471">
        <v>30</v>
      </c>
      <c r="N16471">
        <v>0</v>
      </c>
      <c r="O16471">
        <v>0</v>
      </c>
      <c r="P16471">
        <v>19</v>
      </c>
      <c r="Q16471">
        <v>16</v>
      </c>
      <c r="R16471" t="str">
        <f t="shared" si="1028"/>
        <v>OnTime</v>
      </c>
      <c r="S16471" t="str">
        <f t="shared" si="1029"/>
        <v>Early</v>
      </c>
      <c r="T16471" t="str">
        <f t="shared" si="1030"/>
        <v>Frequent Borrower</v>
      </c>
      <c r="U16471" t="str">
        <f t="shared" si="1031"/>
        <v>Short Term</v>
      </c>
    </row>
    <row r="16472" spans="1:21" x14ac:dyDescent="0.35">
      <c r="A16472" t="s">
        <v>3990</v>
      </c>
      <c r="B16472">
        <v>301855921</v>
      </c>
      <c r="C16472">
        <v>5</v>
      </c>
      <c r="D16472" s="2">
        <v>42830.400682870371</v>
      </c>
      <c r="E16472" s="2">
        <v>42830.358854166669</v>
      </c>
      <c r="F16472">
        <v>20000</v>
      </c>
      <c r="G16472">
        <v>23800</v>
      </c>
      <c r="H16472">
        <v>30</v>
      </c>
      <c r="I16472" s="2">
        <v>42854.588194444441</v>
      </c>
      <c r="J16472" t="s">
        <v>18</v>
      </c>
      <c r="K16472" s="2">
        <v>42860</v>
      </c>
      <c r="L16472" s="2">
        <v>42854.577662037038</v>
      </c>
      <c r="M16472">
        <v>24</v>
      </c>
      <c r="N16472">
        <v>-6</v>
      </c>
      <c r="O16472">
        <v>-6</v>
      </c>
      <c r="P16472">
        <v>19</v>
      </c>
      <c r="Q16472">
        <v>30</v>
      </c>
      <c r="R16472" t="str">
        <f t="shared" si="1028"/>
        <v>Early</v>
      </c>
      <c r="S16472" t="str">
        <f t="shared" si="1029"/>
        <v>Early</v>
      </c>
      <c r="T16472" t="str">
        <f t="shared" si="1030"/>
        <v>Frequent Borrower</v>
      </c>
      <c r="U16472" t="str">
        <f t="shared" si="1031"/>
        <v>Short Term</v>
      </c>
    </row>
    <row r="16473" spans="1:21" x14ac:dyDescent="0.35">
      <c r="A16473" t="s">
        <v>3990</v>
      </c>
      <c r="B16473">
        <v>301890746</v>
      </c>
      <c r="C16473">
        <v>6</v>
      </c>
      <c r="D16473" s="2">
        <v>42860.399351851847</v>
      </c>
      <c r="E16473" s="2">
        <v>42860.357592592591</v>
      </c>
      <c r="F16473">
        <v>20000</v>
      </c>
      <c r="G16473">
        <v>22250</v>
      </c>
      <c r="H16473">
        <v>15</v>
      </c>
      <c r="I16473" s="2">
        <v>42866.263101851851</v>
      </c>
      <c r="J16473" t="s">
        <v>18</v>
      </c>
      <c r="K16473" s="2">
        <v>42877</v>
      </c>
      <c r="L16473" s="2">
        <v>42866.252581018518</v>
      </c>
      <c r="M16473">
        <v>5</v>
      </c>
      <c r="N16473">
        <v>-11</v>
      </c>
      <c r="O16473">
        <v>-10</v>
      </c>
      <c r="P16473">
        <v>11.25</v>
      </c>
      <c r="Q16473">
        <v>29</v>
      </c>
      <c r="R16473" t="str">
        <f t="shared" si="1028"/>
        <v>Early</v>
      </c>
      <c r="S16473" t="str">
        <f t="shared" si="1029"/>
        <v>Late</v>
      </c>
      <c r="T16473" t="str">
        <f t="shared" si="1030"/>
        <v>Frequent Borrower</v>
      </c>
      <c r="U16473" t="str">
        <f t="shared" si="1031"/>
        <v>Short Term</v>
      </c>
    </row>
    <row r="16474" spans="1:21" x14ac:dyDescent="0.35">
      <c r="A16474" t="s">
        <v>3990</v>
      </c>
      <c r="B16474">
        <v>301903050</v>
      </c>
      <c r="C16474">
        <v>7</v>
      </c>
      <c r="D16474" s="2">
        <v>42867.504907407398</v>
      </c>
      <c r="E16474" s="2">
        <v>42867.463113425933</v>
      </c>
      <c r="F16474">
        <v>30000</v>
      </c>
      <c r="G16474">
        <v>34500</v>
      </c>
      <c r="H16474">
        <v>30</v>
      </c>
      <c r="I16474" s="2">
        <v>42899.499039351853</v>
      </c>
      <c r="J16474" t="s">
        <v>18</v>
      </c>
      <c r="K16474" s="2">
        <v>42898</v>
      </c>
      <c r="L16474" s="2">
        <v>42899.491979166669</v>
      </c>
      <c r="M16474">
        <v>31</v>
      </c>
      <c r="N16474">
        <v>1</v>
      </c>
      <c r="O16474">
        <v>1</v>
      </c>
      <c r="P16474">
        <v>15</v>
      </c>
      <c r="Q16474">
        <v>7</v>
      </c>
      <c r="R16474" t="str">
        <f t="shared" si="1028"/>
        <v>Late</v>
      </c>
      <c r="S16474" t="str">
        <f t="shared" si="1029"/>
        <v>Early</v>
      </c>
      <c r="T16474" t="str">
        <f t="shared" si="1030"/>
        <v>Frequent Borrower</v>
      </c>
      <c r="U16474" t="str">
        <f t="shared" si="1031"/>
        <v>Short Term</v>
      </c>
    </row>
    <row r="16475" spans="1:21" x14ac:dyDescent="0.35">
      <c r="A16475" t="s">
        <v>3990</v>
      </c>
      <c r="B16475">
        <v>301937131</v>
      </c>
      <c r="C16475">
        <v>8</v>
      </c>
      <c r="D16475" s="2">
        <v>42899.513969907413</v>
      </c>
      <c r="E16475" s="2">
        <v>42899.472210648149</v>
      </c>
      <c r="F16475">
        <v>30000</v>
      </c>
      <c r="G16475">
        <v>34500</v>
      </c>
      <c r="H16475">
        <v>30</v>
      </c>
      <c r="I16475" s="2">
        <v>42919.492812500001</v>
      </c>
      <c r="J16475" t="s">
        <v>18</v>
      </c>
      <c r="K16475" s="2">
        <v>42929</v>
      </c>
      <c r="L16475" s="2">
        <v>42919.485763888893</v>
      </c>
      <c r="M16475">
        <v>19</v>
      </c>
      <c r="N16475">
        <v>-10</v>
      </c>
      <c r="O16475">
        <v>-11</v>
      </c>
      <c r="P16475">
        <v>15</v>
      </c>
      <c r="Q16475">
        <v>32</v>
      </c>
      <c r="R16475" t="str">
        <f t="shared" si="1028"/>
        <v>Early</v>
      </c>
      <c r="S16475" t="str">
        <f t="shared" si="1029"/>
        <v>Early</v>
      </c>
      <c r="T16475" t="str">
        <f t="shared" si="1030"/>
        <v>Frequent Borrower</v>
      </c>
      <c r="U16475" t="str">
        <f t="shared" si="1031"/>
        <v>Short Term</v>
      </c>
    </row>
    <row r="16476" spans="1:21" x14ac:dyDescent="0.35">
      <c r="A16476" t="s">
        <v>3991</v>
      </c>
      <c r="B16476">
        <v>301848809</v>
      </c>
      <c r="C16476">
        <v>1</v>
      </c>
      <c r="D16476" s="2">
        <v>42822.915706018517</v>
      </c>
      <c r="E16476" s="2">
        <v>42822.873900462961</v>
      </c>
      <c r="F16476">
        <v>10000</v>
      </c>
      <c r="G16476">
        <v>11500</v>
      </c>
      <c r="H16476">
        <v>15</v>
      </c>
      <c r="I16476" s="2">
        <v>42835.746689814812</v>
      </c>
      <c r="J16476" t="s">
        <v>18</v>
      </c>
      <c r="K16476" s="2">
        <v>42837</v>
      </c>
      <c r="L16476" s="2">
        <v>42835.736111111109</v>
      </c>
      <c r="M16476">
        <v>12</v>
      </c>
      <c r="N16476">
        <v>-2</v>
      </c>
      <c r="O16476">
        <v>-3</v>
      </c>
      <c r="P16476">
        <v>15</v>
      </c>
      <c r="R16476" t="str">
        <f t="shared" si="1028"/>
        <v>Early</v>
      </c>
      <c r="S16476" t="str">
        <f t="shared" si="1029"/>
        <v>Early</v>
      </c>
      <c r="T16476" t="str">
        <f t="shared" si="1030"/>
        <v>One-time</v>
      </c>
      <c r="U16476" t="str">
        <f t="shared" si="1031"/>
        <v>Short Term</v>
      </c>
    </row>
    <row r="16477" spans="1:21" x14ac:dyDescent="0.35">
      <c r="A16477" t="s">
        <v>3991</v>
      </c>
      <c r="B16477">
        <v>301863274</v>
      </c>
      <c r="C16477">
        <v>2</v>
      </c>
      <c r="D16477" s="2">
        <v>42835.759722222218</v>
      </c>
      <c r="E16477" s="2">
        <v>42835.717986111107</v>
      </c>
      <c r="F16477">
        <v>10000</v>
      </c>
      <c r="G16477">
        <v>11500</v>
      </c>
      <c r="H16477">
        <v>15</v>
      </c>
      <c r="I16477" s="2">
        <v>42837.593391203707</v>
      </c>
      <c r="J16477" t="s">
        <v>18</v>
      </c>
      <c r="K16477" s="2">
        <v>42850</v>
      </c>
      <c r="L16477" s="2">
        <v>42837.582870370366</v>
      </c>
      <c r="M16477">
        <v>1</v>
      </c>
      <c r="N16477">
        <v>-13</v>
      </c>
      <c r="O16477">
        <v>-14</v>
      </c>
      <c r="P16477">
        <v>15</v>
      </c>
      <c r="Q16477">
        <v>12</v>
      </c>
      <c r="R16477" t="str">
        <f t="shared" si="1028"/>
        <v>Early</v>
      </c>
      <c r="S16477" t="str">
        <f t="shared" si="1029"/>
        <v>Early</v>
      </c>
      <c r="T16477" t="str">
        <f t="shared" si="1030"/>
        <v>Frequent Borrower</v>
      </c>
      <c r="U16477" t="str">
        <f t="shared" si="1031"/>
        <v>Short Term</v>
      </c>
    </row>
    <row r="16478" spans="1:21" x14ac:dyDescent="0.35">
      <c r="A16478" t="s">
        <v>3991</v>
      </c>
      <c r="B16478">
        <v>301874559</v>
      </c>
      <c r="C16478">
        <v>3</v>
      </c>
      <c r="D16478" s="2">
        <v>42845.572696759264</v>
      </c>
      <c r="E16478" s="2">
        <v>42845.530960648153</v>
      </c>
      <c r="F16478">
        <v>10000</v>
      </c>
      <c r="G16478">
        <v>13000</v>
      </c>
      <c r="H16478">
        <v>30</v>
      </c>
      <c r="I16478" s="2">
        <v>42860.247743055559</v>
      </c>
      <c r="J16478" t="s">
        <v>18</v>
      </c>
      <c r="K16478" s="2">
        <v>42877</v>
      </c>
      <c r="L16478" s="2">
        <v>42860.237210648149</v>
      </c>
      <c r="M16478">
        <v>14</v>
      </c>
      <c r="N16478">
        <v>-17</v>
      </c>
      <c r="O16478">
        <v>-16</v>
      </c>
      <c r="P16478">
        <v>30</v>
      </c>
      <c r="Q16478">
        <v>9</v>
      </c>
      <c r="R16478" t="str">
        <f t="shared" si="1028"/>
        <v>Early</v>
      </c>
      <c r="S16478" t="str">
        <f t="shared" si="1029"/>
        <v>OnTime</v>
      </c>
      <c r="T16478" t="str">
        <f t="shared" si="1030"/>
        <v>Frequent Borrower</v>
      </c>
      <c r="U16478" t="str">
        <f t="shared" si="1031"/>
        <v>Short Term</v>
      </c>
    </row>
    <row r="16479" spans="1:21" x14ac:dyDescent="0.35">
      <c r="A16479" t="s">
        <v>3991</v>
      </c>
      <c r="B16479">
        <v>301899007</v>
      </c>
      <c r="C16479">
        <v>4</v>
      </c>
      <c r="D16479" s="2">
        <v>42865.461168981477</v>
      </c>
      <c r="E16479" s="2">
        <v>42865.419421296298</v>
      </c>
      <c r="F16479">
        <v>20000</v>
      </c>
      <c r="G16479">
        <v>24500</v>
      </c>
      <c r="H16479">
        <v>30</v>
      </c>
      <c r="I16479" s="2">
        <v>42895.395486111112</v>
      </c>
      <c r="J16479" t="s">
        <v>18</v>
      </c>
      <c r="K16479" s="2">
        <v>42895</v>
      </c>
      <c r="L16479" s="2">
        <v>42895.388437499998</v>
      </c>
      <c r="M16479">
        <v>29</v>
      </c>
      <c r="N16479">
        <v>0</v>
      </c>
      <c r="O16479">
        <v>-1</v>
      </c>
      <c r="P16479">
        <v>22.5</v>
      </c>
      <c r="Q16479">
        <v>19</v>
      </c>
      <c r="R16479" t="str">
        <f t="shared" si="1028"/>
        <v>OnTime</v>
      </c>
      <c r="S16479" t="str">
        <f t="shared" si="1029"/>
        <v>Early</v>
      </c>
      <c r="T16479" t="str">
        <f t="shared" si="1030"/>
        <v>Frequent Borrower</v>
      </c>
      <c r="U16479" t="str">
        <f t="shared" si="1031"/>
        <v>Short Term</v>
      </c>
    </row>
    <row r="16480" spans="1:21" x14ac:dyDescent="0.35">
      <c r="A16480" t="s">
        <v>3991</v>
      </c>
      <c r="B16480">
        <v>301935608</v>
      </c>
      <c r="C16480">
        <v>5</v>
      </c>
      <c r="D16480" s="2">
        <v>42898.391805555562</v>
      </c>
      <c r="E16480" s="2">
        <v>42898.350057870368</v>
      </c>
      <c r="F16480">
        <v>20000</v>
      </c>
      <c r="G16480">
        <v>24500</v>
      </c>
      <c r="H16480">
        <v>30</v>
      </c>
      <c r="I16480" s="2">
        <v>42914.406168981477</v>
      </c>
      <c r="J16480" t="s">
        <v>18</v>
      </c>
      <c r="K16480" s="2">
        <v>42928</v>
      </c>
      <c r="L16480" s="2">
        <v>42914.39912037037</v>
      </c>
      <c r="M16480">
        <v>16</v>
      </c>
      <c r="N16480">
        <v>-14</v>
      </c>
      <c r="O16480">
        <v>-14</v>
      </c>
      <c r="P16480">
        <v>22.5</v>
      </c>
      <c r="Q16480">
        <v>32</v>
      </c>
      <c r="R16480" t="str">
        <f t="shared" si="1028"/>
        <v>Early</v>
      </c>
      <c r="S16480" t="str">
        <f t="shared" si="1029"/>
        <v>OnTime</v>
      </c>
      <c r="T16480" t="str">
        <f t="shared" si="1030"/>
        <v>Frequent Borrower</v>
      </c>
      <c r="U16480" t="str">
        <f t="shared" si="1031"/>
        <v>Short Term</v>
      </c>
    </row>
    <row r="16481" spans="1:21" x14ac:dyDescent="0.35">
      <c r="A16481" t="s">
        <v>3991</v>
      </c>
      <c r="B16481">
        <v>301954572</v>
      </c>
      <c r="C16481">
        <v>6</v>
      </c>
      <c r="D16481" s="2">
        <v>42914.496493055558</v>
      </c>
      <c r="E16481" s="2">
        <v>42914.454039351847</v>
      </c>
      <c r="F16481">
        <v>20000</v>
      </c>
      <c r="G16481">
        <v>24500</v>
      </c>
      <c r="H16481">
        <v>30</v>
      </c>
      <c r="I16481" s="2">
        <v>42944.315891203703</v>
      </c>
      <c r="J16481" t="s">
        <v>18</v>
      </c>
      <c r="K16481" s="2">
        <v>42944</v>
      </c>
      <c r="L16481" s="2">
        <v>42944.308842592603</v>
      </c>
      <c r="M16481">
        <v>29</v>
      </c>
      <c r="N16481">
        <v>0</v>
      </c>
      <c r="O16481">
        <v>-1</v>
      </c>
      <c r="P16481">
        <v>22.5</v>
      </c>
      <c r="Q16481">
        <v>16</v>
      </c>
      <c r="R16481" t="str">
        <f t="shared" si="1028"/>
        <v>OnTime</v>
      </c>
      <c r="S16481" t="str">
        <f t="shared" si="1029"/>
        <v>Early</v>
      </c>
      <c r="T16481" t="str">
        <f t="shared" si="1030"/>
        <v>Frequent Borrower</v>
      </c>
      <c r="U16481" t="str">
        <f t="shared" si="1031"/>
        <v>Short Term</v>
      </c>
    </row>
    <row r="16482" spans="1:21" x14ac:dyDescent="0.35">
      <c r="A16482" t="s">
        <v>3992</v>
      </c>
      <c r="B16482">
        <v>301931473</v>
      </c>
      <c r="C16482">
        <v>1</v>
      </c>
      <c r="D16482" s="2">
        <v>42894.621319444443</v>
      </c>
      <c r="E16482" s="2">
        <v>42894.578865740739</v>
      </c>
      <c r="F16482">
        <v>10000</v>
      </c>
      <c r="G16482">
        <v>13000</v>
      </c>
      <c r="H16482">
        <v>30</v>
      </c>
      <c r="I16482" s="2">
        <v>42915.78361111111</v>
      </c>
      <c r="J16482" t="s">
        <v>18</v>
      </c>
      <c r="K16482" s="2">
        <v>42926</v>
      </c>
      <c r="L16482" s="2">
        <v>42915.776562500003</v>
      </c>
      <c r="M16482">
        <v>21</v>
      </c>
      <c r="N16482">
        <v>-11</v>
      </c>
      <c r="O16482">
        <v>-9</v>
      </c>
      <c r="P16482">
        <v>30</v>
      </c>
      <c r="R16482" t="str">
        <f t="shared" si="1028"/>
        <v>Early</v>
      </c>
      <c r="S16482" t="str">
        <f t="shared" si="1029"/>
        <v>Late</v>
      </c>
      <c r="T16482" t="str">
        <f t="shared" si="1030"/>
        <v>One-time</v>
      </c>
      <c r="U16482" t="str">
        <f t="shared" si="1031"/>
        <v>Short Term</v>
      </c>
    </row>
    <row r="16483" spans="1:21" x14ac:dyDescent="0.35">
      <c r="A16483" t="s">
        <v>3993</v>
      </c>
      <c r="B16483">
        <v>301928612</v>
      </c>
      <c r="C16483">
        <v>1</v>
      </c>
      <c r="D16483" s="2">
        <v>42892.441840277781</v>
      </c>
      <c r="E16483" s="2">
        <v>42892.400046296287</v>
      </c>
      <c r="F16483">
        <v>10000</v>
      </c>
      <c r="G16483">
        <v>13000</v>
      </c>
      <c r="H16483">
        <v>30</v>
      </c>
      <c r="I16483" s="2">
        <v>42929.750798611109</v>
      </c>
      <c r="J16483" t="s">
        <v>18</v>
      </c>
      <c r="K16483" s="2">
        <v>42923</v>
      </c>
      <c r="L16483" s="2">
        <v>42929.743750000001</v>
      </c>
      <c r="M16483">
        <v>37</v>
      </c>
      <c r="N16483">
        <v>6</v>
      </c>
      <c r="O16483">
        <v>7</v>
      </c>
      <c r="P16483">
        <v>30</v>
      </c>
      <c r="R16483" t="str">
        <f t="shared" si="1028"/>
        <v>Late</v>
      </c>
      <c r="S16483" t="str">
        <f t="shared" si="1029"/>
        <v>Early</v>
      </c>
      <c r="T16483" t="str">
        <f t="shared" si="1030"/>
        <v>One-time</v>
      </c>
      <c r="U16483" t="str">
        <f t="shared" si="1031"/>
        <v>Short Term</v>
      </c>
    </row>
    <row r="16484" spans="1:21" x14ac:dyDescent="0.35">
      <c r="A16484" t="s">
        <v>3994</v>
      </c>
      <c r="B16484">
        <v>301923021</v>
      </c>
      <c r="C16484">
        <v>1</v>
      </c>
      <c r="D16484" s="2">
        <v>42886.634293981479</v>
      </c>
      <c r="E16484" s="2">
        <v>42886.592465277783</v>
      </c>
      <c r="F16484">
        <v>10000</v>
      </c>
      <c r="G16484">
        <v>11500</v>
      </c>
      <c r="H16484">
        <v>15</v>
      </c>
      <c r="I16484" s="2">
        <v>42894.274062500001</v>
      </c>
      <c r="J16484" t="s">
        <v>18</v>
      </c>
      <c r="K16484" s="2">
        <v>42901</v>
      </c>
      <c r="L16484" s="2">
        <v>42894.267002314817</v>
      </c>
      <c r="M16484">
        <v>7</v>
      </c>
      <c r="N16484">
        <v>-7</v>
      </c>
      <c r="O16484">
        <v>-8</v>
      </c>
      <c r="P16484">
        <v>15</v>
      </c>
      <c r="R16484" t="str">
        <f t="shared" si="1028"/>
        <v>Early</v>
      </c>
      <c r="S16484" t="str">
        <f t="shared" si="1029"/>
        <v>Late</v>
      </c>
      <c r="T16484" t="str">
        <f t="shared" si="1030"/>
        <v>One-time</v>
      </c>
      <c r="U16484" t="str">
        <f t="shared" si="1031"/>
        <v>Short Term</v>
      </c>
    </row>
    <row r="16485" spans="1:21" x14ac:dyDescent="0.35">
      <c r="A16485" t="s">
        <v>3994</v>
      </c>
      <c r="B16485">
        <v>301945062</v>
      </c>
      <c r="C16485">
        <v>2</v>
      </c>
      <c r="D16485" s="2">
        <v>42906.636944444443</v>
      </c>
      <c r="E16485" s="2">
        <v>42906.595208333332</v>
      </c>
      <c r="F16485">
        <v>10000</v>
      </c>
      <c r="G16485">
        <v>11500</v>
      </c>
      <c r="H16485">
        <v>15</v>
      </c>
      <c r="I16485" s="2">
        <v>42926.576319444437</v>
      </c>
      <c r="J16485" t="s">
        <v>18</v>
      </c>
      <c r="K16485" s="2">
        <v>42921</v>
      </c>
      <c r="L16485" s="2">
        <v>42926.56927083333</v>
      </c>
      <c r="M16485">
        <v>19</v>
      </c>
      <c r="N16485">
        <v>5</v>
      </c>
      <c r="O16485">
        <v>4</v>
      </c>
      <c r="P16485">
        <v>15</v>
      </c>
      <c r="Q16485">
        <v>20</v>
      </c>
      <c r="R16485" t="str">
        <f t="shared" si="1028"/>
        <v>Late</v>
      </c>
      <c r="S16485" t="str">
        <f t="shared" si="1029"/>
        <v>Early</v>
      </c>
      <c r="T16485" t="str">
        <f t="shared" si="1030"/>
        <v>Frequent Borrower</v>
      </c>
      <c r="U16485" t="str">
        <f t="shared" si="1031"/>
        <v>Short Term</v>
      </c>
    </row>
    <row r="16486" spans="1:21" x14ac:dyDescent="0.35">
      <c r="A16486" t="s">
        <v>3995</v>
      </c>
      <c r="B16486">
        <v>301922759</v>
      </c>
      <c r="C16486">
        <v>1</v>
      </c>
      <c r="D16486" s="2">
        <v>42886.471168981479</v>
      </c>
      <c r="E16486" s="2">
        <v>42886.429340277777</v>
      </c>
      <c r="F16486">
        <v>10000</v>
      </c>
      <c r="G16486">
        <v>11500</v>
      </c>
      <c r="H16486">
        <v>15</v>
      </c>
      <c r="I16486" s="2">
        <v>42900.961041666669</v>
      </c>
      <c r="J16486" t="s">
        <v>32</v>
      </c>
      <c r="K16486" s="2">
        <v>42901</v>
      </c>
      <c r="L16486" s="2">
        <v>42900.953993055547</v>
      </c>
      <c r="M16486">
        <v>14</v>
      </c>
      <c r="N16486">
        <v>-1</v>
      </c>
      <c r="O16486">
        <v>-1</v>
      </c>
      <c r="P16486">
        <v>15</v>
      </c>
      <c r="R16486" t="str">
        <f t="shared" si="1028"/>
        <v>Early</v>
      </c>
      <c r="S16486" t="str">
        <f t="shared" si="1029"/>
        <v>Early</v>
      </c>
      <c r="T16486" t="str">
        <f t="shared" si="1030"/>
        <v>One-time</v>
      </c>
      <c r="U16486" t="str">
        <f t="shared" si="1031"/>
        <v>Short Term</v>
      </c>
    </row>
    <row r="16487" spans="1:21" x14ac:dyDescent="0.35">
      <c r="A16487" t="s">
        <v>3995</v>
      </c>
      <c r="B16487">
        <v>301939381</v>
      </c>
      <c r="C16487">
        <v>2</v>
      </c>
      <c r="D16487" s="2">
        <v>42901.368356481478</v>
      </c>
      <c r="E16487" s="2">
        <v>42901.326620370368</v>
      </c>
      <c r="F16487">
        <v>10000</v>
      </c>
      <c r="G16487">
        <v>11500</v>
      </c>
      <c r="H16487">
        <v>15</v>
      </c>
      <c r="I16487" s="2">
        <v>42913.920312499999</v>
      </c>
      <c r="J16487" t="s">
        <v>32</v>
      </c>
      <c r="K16487" s="2">
        <v>42916</v>
      </c>
      <c r="L16487" s="2">
        <v>42913.913252314807</v>
      </c>
      <c r="M16487">
        <v>12</v>
      </c>
      <c r="N16487">
        <v>-3</v>
      </c>
      <c r="O16487">
        <v>-3</v>
      </c>
      <c r="P16487">
        <v>15</v>
      </c>
      <c r="Q16487">
        <v>14</v>
      </c>
      <c r="R16487" t="str">
        <f t="shared" si="1028"/>
        <v>Early</v>
      </c>
      <c r="S16487" t="str">
        <f t="shared" si="1029"/>
        <v>OnTime</v>
      </c>
      <c r="T16487" t="str">
        <f t="shared" si="1030"/>
        <v>Frequent Borrower</v>
      </c>
      <c r="U16487" t="str">
        <f t="shared" si="1031"/>
        <v>Short Term</v>
      </c>
    </row>
    <row r="16488" spans="1:21" x14ac:dyDescent="0.35">
      <c r="A16488" t="s">
        <v>3995</v>
      </c>
      <c r="B16488">
        <v>301954214</v>
      </c>
      <c r="C16488">
        <v>3</v>
      </c>
      <c r="D16488" s="2">
        <v>42914.334039351852</v>
      </c>
      <c r="E16488" s="2">
        <v>42914.292303240742</v>
      </c>
      <c r="F16488">
        <v>10000</v>
      </c>
      <c r="G16488">
        <v>11500</v>
      </c>
      <c r="H16488">
        <v>15</v>
      </c>
      <c r="I16488" s="2">
        <v>42929.816851851851</v>
      </c>
      <c r="J16488" t="s">
        <v>32</v>
      </c>
      <c r="K16488" s="2">
        <v>42929</v>
      </c>
      <c r="L16488" s="2">
        <v>42929.809803240743</v>
      </c>
      <c r="M16488">
        <v>15</v>
      </c>
      <c r="N16488">
        <v>0</v>
      </c>
      <c r="O16488">
        <v>0</v>
      </c>
      <c r="P16488">
        <v>15</v>
      </c>
      <c r="Q16488">
        <v>12</v>
      </c>
      <c r="R16488" t="str">
        <f t="shared" si="1028"/>
        <v>OnTime</v>
      </c>
      <c r="S16488" t="str">
        <f t="shared" si="1029"/>
        <v>Early</v>
      </c>
      <c r="T16488" t="str">
        <f t="shared" si="1030"/>
        <v>Frequent Borrower</v>
      </c>
      <c r="U16488" t="str">
        <f t="shared" si="1031"/>
        <v>Short Term</v>
      </c>
    </row>
    <row r="16489" spans="1:21" x14ac:dyDescent="0.35">
      <c r="A16489" t="s">
        <v>3996</v>
      </c>
      <c r="B16489">
        <v>301629601</v>
      </c>
      <c r="C16489">
        <v>1</v>
      </c>
      <c r="D16489" s="2">
        <v>42529.017280092587</v>
      </c>
      <c r="E16489" s="2">
        <v>42528.97550925926</v>
      </c>
      <c r="F16489">
        <v>10000</v>
      </c>
      <c r="G16489">
        <v>13000</v>
      </c>
      <c r="H16489">
        <v>30</v>
      </c>
      <c r="I16489" s="2">
        <v>42557.016759259262</v>
      </c>
      <c r="J16489" t="s">
        <v>18</v>
      </c>
      <c r="K16489" s="2">
        <v>42562</v>
      </c>
      <c r="L16489" s="2">
        <v>42557.006296296298</v>
      </c>
      <c r="M16489">
        <v>27</v>
      </c>
      <c r="N16489">
        <v>-5</v>
      </c>
      <c r="O16489">
        <v>-3</v>
      </c>
      <c r="P16489">
        <v>30</v>
      </c>
      <c r="R16489" t="str">
        <f t="shared" si="1028"/>
        <v>Early</v>
      </c>
      <c r="S16489" t="str">
        <f t="shared" si="1029"/>
        <v>Early</v>
      </c>
      <c r="T16489" t="str">
        <f t="shared" si="1030"/>
        <v>One-time</v>
      </c>
      <c r="U16489" t="str">
        <f t="shared" si="1031"/>
        <v>Short Term</v>
      </c>
    </row>
    <row r="16490" spans="1:21" x14ac:dyDescent="0.35">
      <c r="A16490" t="s">
        <v>3996</v>
      </c>
      <c r="B16490">
        <v>301770421</v>
      </c>
      <c r="C16490">
        <v>2</v>
      </c>
      <c r="D16490" s="2">
        <v>42711.430590277778</v>
      </c>
      <c r="E16490" s="2">
        <v>42711.388738425929</v>
      </c>
      <c r="F16490">
        <v>10000</v>
      </c>
      <c r="G16490">
        <v>13000</v>
      </c>
      <c r="H16490">
        <v>30</v>
      </c>
      <c r="I16490" s="2">
        <v>42736.948738425926</v>
      </c>
      <c r="J16490" t="s">
        <v>18</v>
      </c>
      <c r="K16490" s="2">
        <v>42741</v>
      </c>
      <c r="L16490" s="2">
        <v>42736.938206018523</v>
      </c>
      <c r="M16490">
        <v>25</v>
      </c>
      <c r="N16490">
        <v>-5</v>
      </c>
      <c r="O16490">
        <v>-5</v>
      </c>
      <c r="P16490">
        <v>30</v>
      </c>
      <c r="Q16490">
        <v>182</v>
      </c>
      <c r="R16490" t="str">
        <f t="shared" si="1028"/>
        <v>Early</v>
      </c>
      <c r="S16490" t="str">
        <f t="shared" si="1029"/>
        <v>Early</v>
      </c>
      <c r="T16490" t="str">
        <f t="shared" si="1030"/>
        <v>Frequent Borrower</v>
      </c>
      <c r="U16490" t="str">
        <f t="shared" si="1031"/>
        <v>Short Term</v>
      </c>
    </row>
    <row r="16491" spans="1:21" x14ac:dyDescent="0.35">
      <c r="A16491" t="s">
        <v>3996</v>
      </c>
      <c r="B16491">
        <v>301786891</v>
      </c>
      <c r="C16491">
        <v>3</v>
      </c>
      <c r="D16491" s="2">
        <v>42739.437476851846</v>
      </c>
      <c r="E16491" s="2">
        <v>42739.395729166667</v>
      </c>
      <c r="F16491">
        <v>10000</v>
      </c>
      <c r="G16491">
        <v>13000</v>
      </c>
      <c r="H16491">
        <v>30</v>
      </c>
      <c r="I16491" s="2">
        <v>42767.484953703701</v>
      </c>
      <c r="J16491" t="s">
        <v>18</v>
      </c>
      <c r="K16491" s="2">
        <v>42769</v>
      </c>
      <c r="L16491" s="2">
        <v>42767.474398148152</v>
      </c>
      <c r="M16491">
        <v>28</v>
      </c>
      <c r="N16491">
        <v>-2</v>
      </c>
      <c r="O16491">
        <v>-2</v>
      </c>
      <c r="P16491">
        <v>30</v>
      </c>
      <c r="Q16491">
        <v>28</v>
      </c>
      <c r="R16491" t="str">
        <f t="shared" si="1028"/>
        <v>Early</v>
      </c>
      <c r="S16491" t="str">
        <f t="shared" si="1029"/>
        <v>Early</v>
      </c>
      <c r="T16491" t="str">
        <f t="shared" si="1030"/>
        <v>Frequent Borrower</v>
      </c>
      <c r="U16491" t="str">
        <f t="shared" si="1031"/>
        <v>Short Term</v>
      </c>
    </row>
    <row r="16492" spans="1:21" x14ac:dyDescent="0.35">
      <c r="A16492" t="s">
        <v>3996</v>
      </c>
      <c r="B16492">
        <v>301808511</v>
      </c>
      <c r="C16492">
        <v>4</v>
      </c>
      <c r="D16492" s="2">
        <v>42768.560104166667</v>
      </c>
      <c r="E16492" s="2">
        <v>42768.518368055556</v>
      </c>
      <c r="F16492">
        <v>10000</v>
      </c>
      <c r="G16492">
        <v>13000</v>
      </c>
      <c r="H16492">
        <v>30</v>
      </c>
      <c r="I16492" s="2">
        <v>42797.922418981478</v>
      </c>
      <c r="J16492" t="s">
        <v>18</v>
      </c>
      <c r="K16492" s="2">
        <v>42800</v>
      </c>
      <c r="L16492" s="2">
        <v>42797.911886574067</v>
      </c>
      <c r="M16492">
        <v>29</v>
      </c>
      <c r="N16492">
        <v>-3</v>
      </c>
      <c r="O16492">
        <v>-1</v>
      </c>
      <c r="P16492">
        <v>30</v>
      </c>
      <c r="Q16492">
        <v>29</v>
      </c>
      <c r="R16492" t="str">
        <f t="shared" si="1028"/>
        <v>Early</v>
      </c>
      <c r="S16492" t="str">
        <f t="shared" si="1029"/>
        <v>Early</v>
      </c>
      <c r="T16492" t="str">
        <f t="shared" si="1030"/>
        <v>Frequent Borrower</v>
      </c>
      <c r="U16492" t="str">
        <f t="shared" si="1031"/>
        <v>Short Term</v>
      </c>
    </row>
    <row r="16493" spans="1:21" x14ac:dyDescent="0.35">
      <c r="A16493" t="s">
        <v>3996</v>
      </c>
      <c r="B16493">
        <v>301841476</v>
      </c>
      <c r="C16493">
        <v>5</v>
      </c>
      <c r="D16493" s="2">
        <v>42813.333761574067</v>
      </c>
      <c r="E16493" s="2">
        <v>42813.291956018518</v>
      </c>
      <c r="F16493">
        <v>10000</v>
      </c>
      <c r="G16493">
        <v>13000</v>
      </c>
      <c r="H16493">
        <v>30</v>
      </c>
      <c r="I16493" s="2">
        <v>42836.528993055559</v>
      </c>
      <c r="J16493" t="s">
        <v>18</v>
      </c>
      <c r="K16493" s="2">
        <v>42843</v>
      </c>
      <c r="L16493" s="2">
        <v>42836.518472222233</v>
      </c>
      <c r="M16493">
        <v>23</v>
      </c>
      <c r="N16493">
        <v>-7</v>
      </c>
      <c r="O16493">
        <v>-7</v>
      </c>
      <c r="P16493">
        <v>30</v>
      </c>
      <c r="Q16493">
        <v>44</v>
      </c>
      <c r="R16493" t="str">
        <f t="shared" si="1028"/>
        <v>Early</v>
      </c>
      <c r="S16493" t="str">
        <f t="shared" si="1029"/>
        <v>Early</v>
      </c>
      <c r="T16493" t="str">
        <f t="shared" si="1030"/>
        <v>Frequent Borrower</v>
      </c>
      <c r="U16493" t="str">
        <f t="shared" si="1031"/>
        <v>Short Term</v>
      </c>
    </row>
    <row r="16494" spans="1:21" x14ac:dyDescent="0.35">
      <c r="A16494" t="s">
        <v>3996</v>
      </c>
      <c r="B16494">
        <v>301864387</v>
      </c>
      <c r="C16494">
        <v>6</v>
      </c>
      <c r="D16494" s="2">
        <v>42836.55978009259</v>
      </c>
      <c r="E16494" s="2">
        <v>42836.51803240741</v>
      </c>
      <c r="F16494">
        <v>20000</v>
      </c>
      <c r="G16494">
        <v>23800</v>
      </c>
      <c r="H16494">
        <v>30</v>
      </c>
      <c r="I16494" s="2">
        <v>42861.581944444442</v>
      </c>
      <c r="J16494" t="s">
        <v>18</v>
      </c>
      <c r="K16494" s="2">
        <v>42866</v>
      </c>
      <c r="L16494" s="2">
        <v>42861.571412037039</v>
      </c>
      <c r="M16494">
        <v>25</v>
      </c>
      <c r="N16494">
        <v>-5</v>
      </c>
      <c r="O16494">
        <v>-5</v>
      </c>
      <c r="P16494">
        <v>19</v>
      </c>
      <c r="Q16494">
        <v>23</v>
      </c>
      <c r="R16494" t="str">
        <f t="shared" si="1028"/>
        <v>Early</v>
      </c>
      <c r="S16494" t="str">
        <f t="shared" si="1029"/>
        <v>Early</v>
      </c>
      <c r="T16494" t="str">
        <f t="shared" si="1030"/>
        <v>Frequent Borrower</v>
      </c>
      <c r="U16494" t="str">
        <f t="shared" si="1031"/>
        <v>Short Term</v>
      </c>
    </row>
    <row r="16495" spans="1:21" x14ac:dyDescent="0.35">
      <c r="A16495" t="s">
        <v>3996</v>
      </c>
      <c r="B16495">
        <v>301892612</v>
      </c>
      <c r="C16495">
        <v>7</v>
      </c>
      <c r="D16495" s="2">
        <v>42861.588043981479</v>
      </c>
      <c r="E16495" s="2">
        <v>42861.546307870369</v>
      </c>
      <c r="F16495">
        <v>20000</v>
      </c>
      <c r="G16495">
        <v>24500</v>
      </c>
      <c r="H16495">
        <v>30</v>
      </c>
      <c r="I16495" s="2">
        <v>42889.797789351847</v>
      </c>
      <c r="J16495" t="s">
        <v>18</v>
      </c>
      <c r="K16495" s="2">
        <v>42891</v>
      </c>
      <c r="L16495" s="2">
        <v>42889.79074074074</v>
      </c>
      <c r="M16495">
        <v>28</v>
      </c>
      <c r="N16495">
        <v>-2</v>
      </c>
      <c r="O16495">
        <v>-2</v>
      </c>
      <c r="P16495">
        <v>22.5</v>
      </c>
      <c r="Q16495">
        <v>25</v>
      </c>
      <c r="R16495" t="str">
        <f t="shared" si="1028"/>
        <v>Early</v>
      </c>
      <c r="S16495" t="str">
        <f t="shared" si="1029"/>
        <v>Early</v>
      </c>
      <c r="T16495" t="str">
        <f t="shared" si="1030"/>
        <v>Frequent Borrower</v>
      </c>
      <c r="U16495" t="str">
        <f t="shared" si="1031"/>
        <v>Short Term</v>
      </c>
    </row>
    <row r="16496" spans="1:21" x14ac:dyDescent="0.35">
      <c r="A16496" t="s">
        <v>3996</v>
      </c>
      <c r="B16496">
        <v>301926489</v>
      </c>
      <c r="C16496">
        <v>8</v>
      </c>
      <c r="D16496" s="2">
        <v>42889.987662037027</v>
      </c>
      <c r="E16496" s="2">
        <v>42889.945925925917</v>
      </c>
      <c r="F16496">
        <v>20000</v>
      </c>
      <c r="G16496">
        <v>24500</v>
      </c>
      <c r="H16496">
        <v>30</v>
      </c>
      <c r="I16496" s="2">
        <v>42912.740034722221</v>
      </c>
      <c r="J16496" t="s">
        <v>18</v>
      </c>
      <c r="K16496" s="2">
        <v>42919</v>
      </c>
      <c r="L16496" s="2">
        <v>42912.732974537037</v>
      </c>
      <c r="M16496">
        <v>22</v>
      </c>
      <c r="N16496">
        <v>-7</v>
      </c>
      <c r="O16496">
        <v>-8</v>
      </c>
      <c r="P16496">
        <v>22.5</v>
      </c>
      <c r="Q16496">
        <v>28</v>
      </c>
      <c r="R16496" t="str">
        <f t="shared" si="1028"/>
        <v>Early</v>
      </c>
      <c r="S16496" t="str">
        <f t="shared" si="1029"/>
        <v>Early</v>
      </c>
      <c r="T16496" t="str">
        <f t="shared" si="1030"/>
        <v>Frequent Borrower</v>
      </c>
      <c r="U16496" t="str">
        <f t="shared" si="1031"/>
        <v>Short Term</v>
      </c>
    </row>
    <row r="16497" spans="1:21" x14ac:dyDescent="0.35">
      <c r="A16497" t="s">
        <v>3996</v>
      </c>
      <c r="B16497">
        <v>301953133</v>
      </c>
      <c r="C16497">
        <v>9</v>
      </c>
      <c r="D16497" s="2">
        <v>42913.390856481477</v>
      </c>
      <c r="E16497" s="2">
        <v>42913.348414351851</v>
      </c>
      <c r="F16497">
        <v>30000</v>
      </c>
      <c r="G16497">
        <v>34500</v>
      </c>
      <c r="H16497">
        <v>30</v>
      </c>
      <c r="I16497" s="2">
        <v>42940.593993055547</v>
      </c>
      <c r="J16497" t="s">
        <v>18</v>
      </c>
      <c r="K16497" s="2">
        <v>42943</v>
      </c>
      <c r="L16497" s="2">
        <v>42940.58693287037</v>
      </c>
      <c r="M16497">
        <v>27</v>
      </c>
      <c r="N16497">
        <v>-3</v>
      </c>
      <c r="O16497">
        <v>-3</v>
      </c>
      <c r="P16497">
        <v>15</v>
      </c>
      <c r="Q16497">
        <v>23</v>
      </c>
      <c r="R16497" t="str">
        <f t="shared" si="1028"/>
        <v>Early</v>
      </c>
      <c r="S16497" t="str">
        <f t="shared" si="1029"/>
        <v>Late</v>
      </c>
      <c r="T16497" t="str">
        <f t="shared" si="1030"/>
        <v>Frequent Borrower</v>
      </c>
      <c r="U16497" t="str">
        <f t="shared" si="1031"/>
        <v>Short Term</v>
      </c>
    </row>
    <row r="16498" spans="1:21" x14ac:dyDescent="0.35">
      <c r="A16498" t="s">
        <v>3997</v>
      </c>
      <c r="B16498">
        <v>301630424</v>
      </c>
      <c r="C16498">
        <v>1</v>
      </c>
      <c r="D16498" s="2">
        <v>42530.609351851846</v>
      </c>
      <c r="E16498" s="2">
        <v>42530.567604166667</v>
      </c>
      <c r="F16498">
        <v>10000</v>
      </c>
      <c r="G16498">
        <v>13000</v>
      </c>
      <c r="H16498">
        <v>30</v>
      </c>
      <c r="I16498" s="2">
        <v>42574.932696759257</v>
      </c>
      <c r="J16498" t="s">
        <v>18</v>
      </c>
      <c r="K16498" s="2">
        <v>42562</v>
      </c>
      <c r="L16498" s="2">
        <v>42574.922233796293</v>
      </c>
      <c r="M16498">
        <v>44</v>
      </c>
      <c r="N16498">
        <v>12</v>
      </c>
      <c r="O16498">
        <v>14</v>
      </c>
      <c r="P16498">
        <v>30</v>
      </c>
      <c r="R16498" t="str">
        <f t="shared" si="1028"/>
        <v>Late</v>
      </c>
      <c r="S16498" t="str">
        <f t="shared" si="1029"/>
        <v>Late</v>
      </c>
      <c r="T16498" t="str">
        <f t="shared" si="1030"/>
        <v>One-time</v>
      </c>
      <c r="U16498" t="str">
        <f t="shared" si="1031"/>
        <v>Short Term</v>
      </c>
    </row>
    <row r="16499" spans="1:21" x14ac:dyDescent="0.35">
      <c r="A16499" t="s">
        <v>3997</v>
      </c>
      <c r="B16499">
        <v>301761580</v>
      </c>
      <c r="C16499">
        <v>2</v>
      </c>
      <c r="D16499" s="2">
        <v>42693.385995370372</v>
      </c>
      <c r="E16499" s="2">
        <v>42693.344143518523</v>
      </c>
      <c r="F16499">
        <v>10000</v>
      </c>
      <c r="G16499">
        <v>13000</v>
      </c>
      <c r="H16499">
        <v>30</v>
      </c>
      <c r="I16499" s="2">
        <v>42760.728715277779</v>
      </c>
      <c r="J16499" t="s">
        <v>18</v>
      </c>
      <c r="K16499" s="2">
        <v>42723</v>
      </c>
      <c r="L16499" s="2">
        <v>42760.718113425923</v>
      </c>
      <c r="M16499">
        <v>67</v>
      </c>
      <c r="N16499">
        <v>37</v>
      </c>
      <c r="O16499">
        <v>37</v>
      </c>
      <c r="P16499">
        <v>30</v>
      </c>
      <c r="Q16499">
        <v>162</v>
      </c>
      <c r="R16499" t="str">
        <f t="shared" si="1028"/>
        <v>Late</v>
      </c>
      <c r="S16499" t="str">
        <f t="shared" si="1029"/>
        <v>Late</v>
      </c>
      <c r="T16499" t="str">
        <f t="shared" si="1030"/>
        <v>Frequent Borrower</v>
      </c>
      <c r="U16499" t="str">
        <f t="shared" si="1031"/>
        <v>Short Term</v>
      </c>
    </row>
    <row r="16500" spans="1:21" x14ac:dyDescent="0.35">
      <c r="A16500" t="s">
        <v>3997</v>
      </c>
      <c r="B16500">
        <v>301820892</v>
      </c>
      <c r="C16500">
        <v>3</v>
      </c>
      <c r="D16500" s="2">
        <v>42784.468298611107</v>
      </c>
      <c r="E16500" s="2">
        <v>42784.426481481481</v>
      </c>
      <c r="F16500">
        <v>10000</v>
      </c>
      <c r="G16500">
        <v>13000</v>
      </c>
      <c r="H16500">
        <v>30</v>
      </c>
      <c r="I16500" s="2">
        <v>42862.378298611111</v>
      </c>
      <c r="J16500" t="s">
        <v>18</v>
      </c>
      <c r="K16500" s="2">
        <v>42814</v>
      </c>
      <c r="L16500" s="2">
        <v>42862.367789351847</v>
      </c>
      <c r="M16500">
        <v>77</v>
      </c>
      <c r="N16500">
        <v>48</v>
      </c>
      <c r="O16500">
        <v>47</v>
      </c>
      <c r="P16500">
        <v>30</v>
      </c>
      <c r="Q16500">
        <v>91</v>
      </c>
      <c r="R16500" t="str">
        <f t="shared" si="1028"/>
        <v>Late</v>
      </c>
      <c r="S16500" t="str">
        <f t="shared" si="1029"/>
        <v>Early</v>
      </c>
      <c r="T16500" t="str">
        <f t="shared" si="1030"/>
        <v>Frequent Borrower</v>
      </c>
      <c r="U16500" t="str">
        <f t="shared" si="1031"/>
        <v>Short Term</v>
      </c>
    </row>
    <row r="16501" spans="1:21" x14ac:dyDescent="0.35">
      <c r="A16501" t="s">
        <v>3997</v>
      </c>
      <c r="B16501">
        <v>301897201</v>
      </c>
      <c r="C16501">
        <v>4</v>
      </c>
      <c r="D16501" s="2">
        <v>42864.496458333328</v>
      </c>
      <c r="E16501" s="2">
        <v>42864.454710648148</v>
      </c>
      <c r="F16501">
        <v>10000</v>
      </c>
      <c r="G16501">
        <v>13000</v>
      </c>
      <c r="H16501">
        <v>30</v>
      </c>
      <c r="I16501" s="2">
        <v>42883.529814814807</v>
      </c>
      <c r="J16501" t="s">
        <v>18</v>
      </c>
      <c r="K16501" s="2">
        <v>42894</v>
      </c>
      <c r="L16501" s="2">
        <v>42883.52275462963</v>
      </c>
      <c r="M16501">
        <v>19</v>
      </c>
      <c r="N16501">
        <v>-11</v>
      </c>
      <c r="O16501">
        <v>-11</v>
      </c>
      <c r="P16501">
        <v>30</v>
      </c>
      <c r="Q16501">
        <v>80</v>
      </c>
      <c r="R16501" t="str">
        <f t="shared" si="1028"/>
        <v>Early</v>
      </c>
      <c r="S16501" t="str">
        <f t="shared" si="1029"/>
        <v>Late</v>
      </c>
      <c r="T16501" t="str">
        <f t="shared" si="1030"/>
        <v>Frequent Borrower</v>
      </c>
      <c r="U16501" t="str">
        <f t="shared" si="1031"/>
        <v>Short Term</v>
      </c>
    </row>
    <row r="16502" spans="1:21" x14ac:dyDescent="0.35">
      <c r="A16502" t="s">
        <v>3997</v>
      </c>
      <c r="B16502">
        <v>301921603</v>
      </c>
      <c r="C16502">
        <v>5</v>
      </c>
      <c r="D16502" s="2">
        <v>42885.358553240738</v>
      </c>
      <c r="E16502" s="2">
        <v>42885.316712962973</v>
      </c>
      <c r="F16502">
        <v>10000</v>
      </c>
      <c r="G16502">
        <v>13000</v>
      </c>
      <c r="H16502">
        <v>30</v>
      </c>
      <c r="I16502" s="2">
        <v>42944.547071759262</v>
      </c>
      <c r="J16502" t="s">
        <v>18</v>
      </c>
      <c r="K16502" s="2">
        <v>42915</v>
      </c>
      <c r="L16502" s="2">
        <v>42944.540011574078</v>
      </c>
      <c r="M16502">
        <v>59</v>
      </c>
      <c r="N16502">
        <v>29</v>
      </c>
      <c r="O16502">
        <v>29</v>
      </c>
      <c r="P16502">
        <v>30</v>
      </c>
      <c r="Q16502">
        <v>20</v>
      </c>
      <c r="R16502" t="str">
        <f t="shared" si="1028"/>
        <v>Late</v>
      </c>
      <c r="S16502" t="str">
        <f t="shared" si="1029"/>
        <v>OnTime</v>
      </c>
      <c r="T16502" t="str">
        <f t="shared" si="1030"/>
        <v>Frequent Borrower</v>
      </c>
      <c r="U16502" t="str">
        <f t="shared" si="1031"/>
        <v>Short Term</v>
      </c>
    </row>
    <row r="16503" spans="1:21" x14ac:dyDescent="0.35">
      <c r="A16503" t="s">
        <v>3998</v>
      </c>
      <c r="B16503">
        <v>301684438</v>
      </c>
      <c r="C16503">
        <v>1</v>
      </c>
      <c r="D16503" s="2">
        <v>42599.575775462959</v>
      </c>
      <c r="E16503" s="2">
        <v>42599.534016203703</v>
      </c>
      <c r="F16503">
        <v>10000</v>
      </c>
      <c r="G16503">
        <v>13000</v>
      </c>
      <c r="H16503">
        <v>30</v>
      </c>
      <c r="I16503" s="2">
        <v>42629.584537037037</v>
      </c>
      <c r="J16503" t="s">
        <v>18</v>
      </c>
      <c r="K16503" s="2">
        <v>42629</v>
      </c>
      <c r="L16503" s="2">
        <v>42629.574074074073</v>
      </c>
      <c r="M16503">
        <v>30</v>
      </c>
      <c r="N16503">
        <v>0</v>
      </c>
      <c r="O16503">
        <v>0</v>
      </c>
      <c r="P16503">
        <v>30</v>
      </c>
      <c r="R16503" t="str">
        <f t="shared" si="1028"/>
        <v>OnTime</v>
      </c>
      <c r="S16503" t="str">
        <f t="shared" si="1029"/>
        <v>Early</v>
      </c>
      <c r="T16503" t="str">
        <f t="shared" si="1030"/>
        <v>One-time</v>
      </c>
      <c r="U16503" t="str">
        <f t="shared" si="1031"/>
        <v>Short Term</v>
      </c>
    </row>
    <row r="16504" spans="1:21" x14ac:dyDescent="0.35">
      <c r="A16504" t="s">
        <v>3998</v>
      </c>
      <c r="B16504">
        <v>301722263</v>
      </c>
      <c r="C16504">
        <v>2</v>
      </c>
      <c r="D16504" s="2">
        <v>42633.839166666658</v>
      </c>
      <c r="E16504" s="2">
        <v>42633.797407407408</v>
      </c>
      <c r="F16504">
        <v>10000</v>
      </c>
      <c r="G16504">
        <v>13000</v>
      </c>
      <c r="H16504">
        <v>30</v>
      </c>
      <c r="I16504" s="2">
        <v>42665.012071759258</v>
      </c>
      <c r="J16504" t="s">
        <v>18</v>
      </c>
      <c r="K16504" s="2">
        <v>42667</v>
      </c>
      <c r="L16504" s="2">
        <v>42664.73777777778</v>
      </c>
      <c r="M16504">
        <v>31</v>
      </c>
      <c r="N16504">
        <v>-3</v>
      </c>
      <c r="O16504">
        <v>1</v>
      </c>
      <c r="P16504">
        <v>30</v>
      </c>
      <c r="Q16504">
        <v>34</v>
      </c>
      <c r="R16504" t="str">
        <f t="shared" si="1028"/>
        <v>Early</v>
      </c>
      <c r="S16504" t="str">
        <f t="shared" si="1029"/>
        <v>OnTime</v>
      </c>
      <c r="T16504" t="str">
        <f t="shared" si="1030"/>
        <v>Frequent Borrower</v>
      </c>
      <c r="U16504" t="str">
        <f t="shared" si="1031"/>
        <v>Short Term</v>
      </c>
    </row>
    <row r="16505" spans="1:21" x14ac:dyDescent="0.35">
      <c r="A16505" t="s">
        <v>3998</v>
      </c>
      <c r="B16505">
        <v>301748837</v>
      </c>
      <c r="C16505">
        <v>3</v>
      </c>
      <c r="D16505" s="2">
        <v>42667.393506944441</v>
      </c>
      <c r="E16505" s="2">
        <v>42667.351712962962</v>
      </c>
      <c r="F16505">
        <v>20000</v>
      </c>
      <c r="G16505">
        <v>24500</v>
      </c>
      <c r="H16505">
        <v>30</v>
      </c>
      <c r="I16505" s="2">
        <v>42697.742488425924</v>
      </c>
      <c r="J16505" t="s">
        <v>18</v>
      </c>
      <c r="K16505" s="2">
        <v>42697</v>
      </c>
      <c r="L16505" s="2">
        <v>42697.73196759259</v>
      </c>
      <c r="M16505">
        <v>30</v>
      </c>
      <c r="N16505">
        <v>0</v>
      </c>
      <c r="O16505">
        <v>0</v>
      </c>
      <c r="P16505">
        <v>22.5</v>
      </c>
      <c r="Q16505">
        <v>33</v>
      </c>
      <c r="R16505" t="str">
        <f t="shared" si="1028"/>
        <v>OnTime</v>
      </c>
      <c r="S16505" t="str">
        <f t="shared" si="1029"/>
        <v>Early</v>
      </c>
      <c r="T16505" t="str">
        <f t="shared" si="1030"/>
        <v>Frequent Borrower</v>
      </c>
      <c r="U16505" t="str">
        <f t="shared" si="1031"/>
        <v>Short Term</v>
      </c>
    </row>
    <row r="16506" spans="1:21" x14ac:dyDescent="0.35">
      <c r="A16506" t="s">
        <v>3998</v>
      </c>
      <c r="B16506">
        <v>301763685</v>
      </c>
      <c r="C16506">
        <v>4</v>
      </c>
      <c r="D16506" s="2">
        <v>42697.744837962957</v>
      </c>
      <c r="E16506" s="2">
        <v>42697.703055555547</v>
      </c>
      <c r="F16506">
        <v>20000</v>
      </c>
      <c r="G16506">
        <v>23800</v>
      </c>
      <c r="H16506">
        <v>30</v>
      </c>
      <c r="I16506" s="2">
        <v>42718.662349537037</v>
      </c>
      <c r="J16506" t="s">
        <v>18</v>
      </c>
      <c r="K16506" s="2">
        <v>42727</v>
      </c>
      <c r="L16506" s="2">
        <v>42718.651828703703</v>
      </c>
      <c r="M16506">
        <v>20</v>
      </c>
      <c r="N16506">
        <v>-9</v>
      </c>
      <c r="O16506">
        <v>-10</v>
      </c>
      <c r="P16506">
        <v>19</v>
      </c>
      <c r="Q16506">
        <v>30</v>
      </c>
      <c r="R16506" t="str">
        <f t="shared" si="1028"/>
        <v>Early</v>
      </c>
      <c r="S16506" t="str">
        <f t="shared" si="1029"/>
        <v>Late</v>
      </c>
      <c r="T16506" t="str">
        <f t="shared" si="1030"/>
        <v>Frequent Borrower</v>
      </c>
      <c r="U16506" t="str">
        <f t="shared" si="1031"/>
        <v>Short Term</v>
      </c>
    </row>
    <row r="16507" spans="1:21" x14ac:dyDescent="0.35">
      <c r="A16507" t="s">
        <v>3998</v>
      </c>
      <c r="B16507">
        <v>301773759</v>
      </c>
      <c r="C16507">
        <v>5</v>
      </c>
      <c r="D16507" s="2">
        <v>42718.664583333331</v>
      </c>
      <c r="E16507" s="2">
        <v>42718.622800925928</v>
      </c>
      <c r="F16507">
        <v>30000</v>
      </c>
      <c r="G16507">
        <v>36800</v>
      </c>
      <c r="H16507">
        <v>60</v>
      </c>
      <c r="I16507" s="2">
        <v>42756.467962962961</v>
      </c>
      <c r="J16507" t="s">
        <v>18</v>
      </c>
      <c r="K16507" s="2">
        <v>42748</v>
      </c>
      <c r="L16507" s="2">
        <v>42755.646805555552</v>
      </c>
      <c r="M16507">
        <v>37</v>
      </c>
      <c r="N16507">
        <v>7</v>
      </c>
      <c r="O16507">
        <v>-23</v>
      </c>
      <c r="P16507">
        <v>22.666666666666661</v>
      </c>
      <c r="Q16507">
        <v>20</v>
      </c>
      <c r="R16507" t="str">
        <f t="shared" si="1028"/>
        <v>Late</v>
      </c>
      <c r="S16507" t="str">
        <f t="shared" si="1029"/>
        <v>Early</v>
      </c>
      <c r="T16507" t="str">
        <f t="shared" si="1030"/>
        <v>Frequent Borrower</v>
      </c>
      <c r="U16507" t="str">
        <f t="shared" si="1031"/>
        <v>Long Term</v>
      </c>
    </row>
    <row r="16508" spans="1:21" x14ac:dyDescent="0.35">
      <c r="A16508" t="s">
        <v>3998</v>
      </c>
      <c r="B16508">
        <v>301798161</v>
      </c>
      <c r="C16508">
        <v>6</v>
      </c>
      <c r="D16508" s="2">
        <v>42756.469849537039</v>
      </c>
      <c r="E16508" s="2">
        <v>42756.428113425929</v>
      </c>
      <c r="F16508">
        <v>30000</v>
      </c>
      <c r="G16508">
        <v>36800</v>
      </c>
      <c r="H16508">
        <v>60</v>
      </c>
      <c r="I16508" s="2">
        <v>42797.510081018518</v>
      </c>
      <c r="J16508" t="s">
        <v>18</v>
      </c>
      <c r="K16508" s="2">
        <v>42786</v>
      </c>
      <c r="L16508" s="2">
        <v>42784</v>
      </c>
      <c r="M16508">
        <v>41</v>
      </c>
      <c r="N16508">
        <v>-2</v>
      </c>
      <c r="O16508">
        <v>-19</v>
      </c>
      <c r="P16508">
        <v>22.666666666666661</v>
      </c>
      <c r="Q16508">
        <v>37</v>
      </c>
      <c r="R16508" t="str">
        <f t="shared" si="1028"/>
        <v>Early</v>
      </c>
      <c r="S16508" t="str">
        <f t="shared" si="1029"/>
        <v>Early</v>
      </c>
      <c r="T16508" t="str">
        <f t="shared" si="1030"/>
        <v>Frequent Borrower</v>
      </c>
      <c r="U16508" t="str">
        <f t="shared" si="1031"/>
        <v>Long Term</v>
      </c>
    </row>
    <row r="16509" spans="1:21" x14ac:dyDescent="0.35">
      <c r="A16509" t="s">
        <v>3998</v>
      </c>
      <c r="B16509">
        <v>301830629</v>
      </c>
      <c r="C16509">
        <v>7</v>
      </c>
      <c r="D16509" s="2">
        <v>42797.512233796297</v>
      </c>
      <c r="E16509" s="2">
        <v>42797.470231481479</v>
      </c>
      <c r="F16509">
        <v>30000</v>
      </c>
      <c r="G16509">
        <v>36800</v>
      </c>
      <c r="H16509">
        <v>60</v>
      </c>
      <c r="I16509" s="2">
        <v>42826.500185185178</v>
      </c>
      <c r="J16509" t="s">
        <v>18</v>
      </c>
      <c r="K16509" s="2">
        <v>42828</v>
      </c>
      <c r="L16509" s="2">
        <v>42826.489664351851</v>
      </c>
      <c r="M16509">
        <v>28</v>
      </c>
      <c r="N16509">
        <v>-2</v>
      </c>
      <c r="O16509">
        <v>-32</v>
      </c>
      <c r="P16509">
        <v>22.666666666666661</v>
      </c>
      <c r="Q16509">
        <v>41</v>
      </c>
      <c r="R16509" t="str">
        <f t="shared" si="1028"/>
        <v>Early</v>
      </c>
      <c r="S16509" t="str">
        <f t="shared" si="1029"/>
        <v>Early</v>
      </c>
      <c r="T16509" t="str">
        <f t="shared" si="1030"/>
        <v>Frequent Borrower</v>
      </c>
      <c r="U16509" t="str">
        <f t="shared" si="1031"/>
        <v>Long Term</v>
      </c>
    </row>
    <row r="16510" spans="1:21" x14ac:dyDescent="0.35">
      <c r="A16510" t="s">
        <v>3998</v>
      </c>
      <c r="B16510">
        <v>301851761</v>
      </c>
      <c r="C16510">
        <v>8</v>
      </c>
      <c r="D16510" s="2">
        <v>42826.502118055563</v>
      </c>
      <c r="E16510" s="2">
        <v>42826.460381944453</v>
      </c>
      <c r="F16510">
        <v>40000</v>
      </c>
      <c r="G16510">
        <v>47600</v>
      </c>
      <c r="H16510">
        <v>60</v>
      </c>
      <c r="I16510" s="2">
        <v>42845.641909722217</v>
      </c>
      <c r="J16510" t="s">
        <v>18</v>
      </c>
      <c r="K16510" s="2">
        <v>42857</v>
      </c>
      <c r="L16510" s="2">
        <v>42845.631388888891</v>
      </c>
      <c r="M16510">
        <v>19</v>
      </c>
      <c r="N16510">
        <v>-12</v>
      </c>
      <c r="O16510">
        <v>-41</v>
      </c>
      <c r="P16510">
        <v>19</v>
      </c>
      <c r="Q16510">
        <v>28</v>
      </c>
      <c r="R16510" t="str">
        <f t="shared" si="1028"/>
        <v>Early</v>
      </c>
      <c r="S16510" t="str">
        <f t="shared" si="1029"/>
        <v>Early</v>
      </c>
      <c r="T16510" t="str">
        <f t="shared" si="1030"/>
        <v>Frequent Borrower</v>
      </c>
      <c r="U16510" t="str">
        <f t="shared" si="1031"/>
        <v>Long Term</v>
      </c>
    </row>
    <row r="16511" spans="1:21" x14ac:dyDescent="0.35">
      <c r="A16511" t="s">
        <v>3998</v>
      </c>
      <c r="B16511">
        <v>301874691</v>
      </c>
      <c r="C16511">
        <v>9</v>
      </c>
      <c r="D16511" s="2">
        <v>42845.643692129634</v>
      </c>
      <c r="E16511" s="2">
        <v>42845.601921296293</v>
      </c>
      <c r="F16511">
        <v>40000</v>
      </c>
      <c r="G16511">
        <v>47600</v>
      </c>
      <c r="H16511">
        <v>60</v>
      </c>
      <c r="I16511" s="2">
        <v>42868.459976851853</v>
      </c>
      <c r="J16511" t="s">
        <v>18</v>
      </c>
      <c r="K16511" s="2">
        <v>42877</v>
      </c>
      <c r="L16511" s="2">
        <v>42868.449456018519</v>
      </c>
      <c r="M16511">
        <v>22</v>
      </c>
      <c r="N16511">
        <v>-9</v>
      </c>
      <c r="O16511">
        <v>-38</v>
      </c>
      <c r="P16511">
        <v>19</v>
      </c>
      <c r="Q16511">
        <v>19</v>
      </c>
      <c r="R16511" t="str">
        <f t="shared" si="1028"/>
        <v>Early</v>
      </c>
      <c r="S16511" t="str">
        <f t="shared" si="1029"/>
        <v>Early</v>
      </c>
      <c r="T16511" t="str">
        <f t="shared" si="1030"/>
        <v>Frequent Borrower</v>
      </c>
      <c r="U16511" t="str">
        <f t="shared" si="1031"/>
        <v>Long Term</v>
      </c>
    </row>
    <row r="16512" spans="1:21" x14ac:dyDescent="0.35">
      <c r="A16512" t="s">
        <v>3998</v>
      </c>
      <c r="B16512">
        <v>301904753</v>
      </c>
      <c r="C16512">
        <v>10</v>
      </c>
      <c r="D16512" s="2">
        <v>42868.461886574078</v>
      </c>
      <c r="E16512" s="2">
        <v>42868.420138888891</v>
      </c>
      <c r="F16512">
        <v>50000</v>
      </c>
      <c r="G16512">
        <v>57500</v>
      </c>
      <c r="H16512">
        <v>90</v>
      </c>
      <c r="I16512" s="2">
        <v>42928.493981481479</v>
      </c>
      <c r="J16512" t="s">
        <v>18</v>
      </c>
      <c r="K16512" s="2">
        <v>42898</v>
      </c>
      <c r="L16512" s="2">
        <v>42896.529907407406</v>
      </c>
      <c r="M16512">
        <v>60</v>
      </c>
      <c r="N16512">
        <v>-2</v>
      </c>
      <c r="O16512">
        <v>-30</v>
      </c>
      <c r="P16512">
        <v>15</v>
      </c>
      <c r="Q16512">
        <v>22</v>
      </c>
      <c r="R16512" t="str">
        <f t="shared" si="1028"/>
        <v>Early</v>
      </c>
      <c r="S16512" t="str">
        <f t="shared" si="1029"/>
        <v>Early</v>
      </c>
      <c r="T16512" t="str">
        <f t="shared" si="1030"/>
        <v>Frequent Borrower</v>
      </c>
      <c r="U16512" t="str">
        <f t="shared" si="1031"/>
        <v>Long Term</v>
      </c>
    </row>
    <row r="16513" spans="1:21" x14ac:dyDescent="0.35">
      <c r="A16513" t="s">
        <v>3999</v>
      </c>
      <c r="B16513">
        <v>301630693</v>
      </c>
      <c r="C16513">
        <v>1</v>
      </c>
      <c r="D16513" s="2">
        <v>42531.37263888889</v>
      </c>
      <c r="E16513" s="2">
        <v>42531.33090277778</v>
      </c>
      <c r="F16513">
        <v>6000</v>
      </c>
      <c r="G16513">
        <v>6900</v>
      </c>
      <c r="H16513">
        <v>15</v>
      </c>
      <c r="I16513" s="2">
        <v>42543.003958333327</v>
      </c>
      <c r="J16513" t="s">
        <v>18</v>
      </c>
      <c r="K16513" s="2">
        <v>42548</v>
      </c>
      <c r="L16513" s="2">
        <v>42542.452326388891</v>
      </c>
      <c r="M16513">
        <v>11</v>
      </c>
      <c r="N16513">
        <v>-6</v>
      </c>
      <c r="O16513">
        <v>-4</v>
      </c>
      <c r="P16513">
        <v>15</v>
      </c>
      <c r="R16513" t="str">
        <f t="shared" si="1028"/>
        <v>Early</v>
      </c>
      <c r="S16513" t="str">
        <f t="shared" si="1029"/>
        <v>Early</v>
      </c>
      <c r="T16513" t="str">
        <f t="shared" si="1030"/>
        <v>One-time</v>
      </c>
      <c r="U16513" t="str">
        <f t="shared" si="1031"/>
        <v>Short Term</v>
      </c>
    </row>
    <row r="16514" spans="1:21" x14ac:dyDescent="0.35">
      <c r="A16514" t="s">
        <v>3999</v>
      </c>
      <c r="B16514">
        <v>301646864</v>
      </c>
      <c r="C16514">
        <v>2</v>
      </c>
      <c r="D16514" s="2">
        <v>42559.43378472222</v>
      </c>
      <c r="E16514" s="2">
        <v>42559.391967592594</v>
      </c>
      <c r="F16514">
        <v>6000</v>
      </c>
      <c r="G16514">
        <v>6900</v>
      </c>
      <c r="H16514">
        <v>15</v>
      </c>
      <c r="I16514" s="2">
        <v>42572.465104166673</v>
      </c>
      <c r="J16514" t="s">
        <v>18</v>
      </c>
      <c r="K16514" s="2">
        <v>42577</v>
      </c>
      <c r="L16514" s="2">
        <v>42572.454641203702</v>
      </c>
      <c r="M16514">
        <v>13</v>
      </c>
      <c r="N16514">
        <v>-5</v>
      </c>
      <c r="O16514">
        <v>-2</v>
      </c>
      <c r="P16514">
        <v>15</v>
      </c>
      <c r="Q16514">
        <v>28</v>
      </c>
      <c r="R16514" t="str">
        <f t="shared" si="1028"/>
        <v>Early</v>
      </c>
      <c r="S16514" t="str">
        <f t="shared" si="1029"/>
        <v>Early</v>
      </c>
      <c r="T16514" t="str">
        <f t="shared" si="1030"/>
        <v>Frequent Borrower</v>
      </c>
      <c r="U16514" t="str">
        <f t="shared" si="1031"/>
        <v>Short Term</v>
      </c>
    </row>
    <row r="16515" spans="1:21" x14ac:dyDescent="0.35">
      <c r="A16515" t="s">
        <v>3999</v>
      </c>
      <c r="B16515">
        <v>301759504</v>
      </c>
      <c r="C16515">
        <v>3</v>
      </c>
      <c r="D16515" s="2">
        <v>42689.495046296302</v>
      </c>
      <c r="E16515" s="2">
        <v>42689.453217592592</v>
      </c>
      <c r="F16515">
        <v>10000</v>
      </c>
      <c r="G16515">
        <v>11450</v>
      </c>
      <c r="H16515">
        <v>15</v>
      </c>
      <c r="I16515" s="2">
        <v>42693.324976851851</v>
      </c>
      <c r="J16515" t="s">
        <v>18</v>
      </c>
      <c r="K16515" s="2">
        <v>42704</v>
      </c>
      <c r="L16515" s="2">
        <v>42693.314432870371</v>
      </c>
      <c r="M16515">
        <v>3</v>
      </c>
      <c r="N16515">
        <v>-11</v>
      </c>
      <c r="O16515">
        <v>-12</v>
      </c>
      <c r="P16515">
        <v>14.5</v>
      </c>
      <c r="Q16515">
        <v>130</v>
      </c>
      <c r="R16515" t="str">
        <f t="shared" ref="R16515:R16578" si="1032">IF(N16515&lt;0,"Early",IF(N16515=0,"OnTime","Late"))</f>
        <v>Early</v>
      </c>
      <c r="S16515" t="str">
        <f t="shared" ref="S16515:S16578" si="1033">IF(N16516&lt;0,"Early",IF(N16516=0,"OnTime","Late"))</f>
        <v>Early</v>
      </c>
      <c r="T16515" t="str">
        <f t="shared" ref="T16515:T16578" si="1034">IF(ISBLANK(Q16515),"One-time","Frequent Borrower")</f>
        <v>Frequent Borrower</v>
      </c>
      <c r="U16515" t="str">
        <f t="shared" ref="U16515:U16578" si="1035">IF(OR(H16515=15,H16515=30),"Short Term","Long Term")</f>
        <v>Short Term</v>
      </c>
    </row>
    <row r="16516" spans="1:21" x14ac:dyDescent="0.35">
      <c r="A16516" t="s">
        <v>3999</v>
      </c>
      <c r="B16516">
        <v>301764467</v>
      </c>
      <c r="C16516">
        <v>4</v>
      </c>
      <c r="D16516" s="2">
        <v>42699.42627314815</v>
      </c>
      <c r="E16516" s="2">
        <v>42699.384502314817</v>
      </c>
      <c r="F16516">
        <v>10000</v>
      </c>
      <c r="G16516">
        <v>11400</v>
      </c>
      <c r="H16516">
        <v>15</v>
      </c>
      <c r="I16516" s="2">
        <v>42710.422418981478</v>
      </c>
      <c r="J16516" t="s">
        <v>18</v>
      </c>
      <c r="K16516" s="2">
        <v>42717</v>
      </c>
      <c r="L16516" s="2">
        <v>42710.411886574067</v>
      </c>
      <c r="M16516">
        <v>10</v>
      </c>
      <c r="N16516">
        <v>-7</v>
      </c>
      <c r="O16516">
        <v>-5</v>
      </c>
      <c r="P16516">
        <v>14</v>
      </c>
      <c r="Q16516">
        <v>9</v>
      </c>
      <c r="R16516" t="str">
        <f t="shared" si="1032"/>
        <v>Early</v>
      </c>
      <c r="S16516" t="str">
        <f t="shared" si="1033"/>
        <v>Early</v>
      </c>
      <c r="T16516" t="str">
        <f t="shared" si="1034"/>
        <v>Frequent Borrower</v>
      </c>
      <c r="U16516" t="str">
        <f t="shared" si="1035"/>
        <v>Short Term</v>
      </c>
    </row>
    <row r="16517" spans="1:21" x14ac:dyDescent="0.35">
      <c r="A16517" t="s">
        <v>3999</v>
      </c>
      <c r="B16517">
        <v>301770831</v>
      </c>
      <c r="C16517">
        <v>5</v>
      </c>
      <c r="D16517" s="2">
        <v>42712.354004629633</v>
      </c>
      <c r="E16517" s="2">
        <v>42712.312222222223</v>
      </c>
      <c r="F16517">
        <v>10000</v>
      </c>
      <c r="G16517">
        <v>11400</v>
      </c>
      <c r="H16517">
        <v>15</v>
      </c>
      <c r="I16517" s="2">
        <v>42723.359282407408</v>
      </c>
      <c r="J16517" t="s">
        <v>18</v>
      </c>
      <c r="K16517" s="2">
        <v>42727</v>
      </c>
      <c r="L16517" s="2">
        <v>42723.348749999997</v>
      </c>
      <c r="M16517">
        <v>11</v>
      </c>
      <c r="N16517">
        <v>-4</v>
      </c>
      <c r="O16517">
        <v>-4</v>
      </c>
      <c r="P16517">
        <v>14</v>
      </c>
      <c r="Q16517">
        <v>12</v>
      </c>
      <c r="R16517" t="str">
        <f t="shared" si="1032"/>
        <v>Early</v>
      </c>
      <c r="S16517" t="str">
        <f t="shared" si="1033"/>
        <v>Early</v>
      </c>
      <c r="T16517" t="str">
        <f t="shared" si="1034"/>
        <v>Frequent Borrower</v>
      </c>
      <c r="U16517" t="str">
        <f t="shared" si="1035"/>
        <v>Short Term</v>
      </c>
    </row>
    <row r="16518" spans="1:21" x14ac:dyDescent="0.35">
      <c r="A16518" t="s">
        <v>3999</v>
      </c>
      <c r="B16518">
        <v>301780695</v>
      </c>
      <c r="C16518">
        <v>6</v>
      </c>
      <c r="D16518" s="2">
        <v>42728.515972222223</v>
      </c>
      <c r="E16518" s="2">
        <v>42728.474189814813</v>
      </c>
      <c r="F16518">
        <v>10000</v>
      </c>
      <c r="G16518">
        <v>11400</v>
      </c>
      <c r="H16518">
        <v>15</v>
      </c>
      <c r="I16518" s="2">
        <v>42735.52747685185</v>
      </c>
      <c r="J16518" t="s">
        <v>18</v>
      </c>
      <c r="K16518" s="2">
        <v>42744</v>
      </c>
      <c r="L16518" s="2">
        <v>42735.516944444447</v>
      </c>
      <c r="M16518">
        <v>7</v>
      </c>
      <c r="N16518">
        <v>-9</v>
      </c>
      <c r="O16518">
        <v>-8</v>
      </c>
      <c r="P16518">
        <v>14</v>
      </c>
      <c r="Q16518">
        <v>16</v>
      </c>
      <c r="R16518" t="str">
        <f t="shared" si="1032"/>
        <v>Early</v>
      </c>
      <c r="S16518" t="str">
        <f t="shared" si="1033"/>
        <v>Early</v>
      </c>
      <c r="T16518" t="str">
        <f t="shared" si="1034"/>
        <v>Frequent Borrower</v>
      </c>
      <c r="U16518" t="str">
        <f t="shared" si="1035"/>
        <v>Short Term</v>
      </c>
    </row>
    <row r="16519" spans="1:21" x14ac:dyDescent="0.35">
      <c r="A16519" t="s">
        <v>3999</v>
      </c>
      <c r="B16519">
        <v>301788349</v>
      </c>
      <c r="C16519">
        <v>7</v>
      </c>
      <c r="D16519" s="2">
        <v>42741.581979166673</v>
      </c>
      <c r="E16519" s="2">
        <v>42741.540231481478</v>
      </c>
      <c r="F16519">
        <v>10000</v>
      </c>
      <c r="G16519">
        <v>11400</v>
      </c>
      <c r="H16519">
        <v>15</v>
      </c>
      <c r="I16519" s="2">
        <v>42754.701041666667</v>
      </c>
      <c r="J16519" t="s">
        <v>18</v>
      </c>
      <c r="K16519" s="2">
        <v>42758</v>
      </c>
      <c r="L16519" s="2">
        <v>42754.690497685187</v>
      </c>
      <c r="M16519">
        <v>13</v>
      </c>
      <c r="N16519">
        <v>-4</v>
      </c>
      <c r="O16519">
        <v>-2</v>
      </c>
      <c r="P16519">
        <v>14</v>
      </c>
      <c r="Q16519">
        <v>13</v>
      </c>
      <c r="R16519" t="str">
        <f t="shared" si="1032"/>
        <v>Early</v>
      </c>
      <c r="S16519" t="str">
        <f t="shared" si="1033"/>
        <v>Early</v>
      </c>
      <c r="T16519" t="str">
        <f t="shared" si="1034"/>
        <v>Frequent Borrower</v>
      </c>
      <c r="U16519" t="str">
        <f t="shared" si="1035"/>
        <v>Short Term</v>
      </c>
    </row>
    <row r="16520" spans="1:21" x14ac:dyDescent="0.35">
      <c r="A16520" t="s">
        <v>3999</v>
      </c>
      <c r="B16520">
        <v>301810885</v>
      </c>
      <c r="C16520">
        <v>8</v>
      </c>
      <c r="D16520" s="2">
        <v>42772.388935185183</v>
      </c>
      <c r="E16520" s="2">
        <v>42772.347187500003</v>
      </c>
      <c r="F16520">
        <v>15000</v>
      </c>
      <c r="G16520">
        <v>16525</v>
      </c>
      <c r="H16520">
        <v>15</v>
      </c>
      <c r="I16520" s="2">
        <v>42784.382569444453</v>
      </c>
      <c r="J16520" t="s">
        <v>18</v>
      </c>
      <c r="K16520" s="2">
        <v>42787</v>
      </c>
      <c r="L16520" s="2">
        <v>42784.372037037043</v>
      </c>
      <c r="M16520">
        <v>11</v>
      </c>
      <c r="N16520">
        <v>-3</v>
      </c>
      <c r="O16520">
        <v>-4</v>
      </c>
      <c r="P16520">
        <v>10.16666666666667</v>
      </c>
      <c r="Q16520">
        <v>30</v>
      </c>
      <c r="R16520" t="str">
        <f t="shared" si="1032"/>
        <v>Early</v>
      </c>
      <c r="S16520" t="str">
        <f t="shared" si="1033"/>
        <v>Early</v>
      </c>
      <c r="T16520" t="str">
        <f t="shared" si="1034"/>
        <v>Frequent Borrower</v>
      </c>
      <c r="U16520" t="str">
        <f t="shared" si="1035"/>
        <v>Short Term</v>
      </c>
    </row>
    <row r="16521" spans="1:21" x14ac:dyDescent="0.35">
      <c r="A16521" t="s">
        <v>3999</v>
      </c>
      <c r="B16521">
        <v>301825718</v>
      </c>
      <c r="C16521">
        <v>9</v>
      </c>
      <c r="D16521" s="2">
        <v>42790.693784722222</v>
      </c>
      <c r="E16521" s="2">
        <v>42790.651597222219</v>
      </c>
      <c r="F16521">
        <v>40000</v>
      </c>
      <c r="G16521">
        <v>44800</v>
      </c>
      <c r="H16521">
        <v>30</v>
      </c>
      <c r="I16521" s="2">
        <v>42816.369259259263</v>
      </c>
      <c r="J16521" t="s">
        <v>18</v>
      </c>
      <c r="K16521" s="2">
        <v>42821</v>
      </c>
      <c r="L16521" s="2">
        <v>42816.358726851853</v>
      </c>
      <c r="M16521">
        <v>25</v>
      </c>
      <c r="N16521">
        <v>-5</v>
      </c>
      <c r="O16521">
        <v>-5</v>
      </c>
      <c r="P16521">
        <v>12</v>
      </c>
      <c r="Q16521">
        <v>18</v>
      </c>
      <c r="R16521" t="str">
        <f t="shared" si="1032"/>
        <v>Early</v>
      </c>
      <c r="S16521" t="str">
        <f t="shared" si="1033"/>
        <v>OnTime</v>
      </c>
      <c r="T16521" t="str">
        <f t="shared" si="1034"/>
        <v>Frequent Borrower</v>
      </c>
      <c r="U16521" t="str">
        <f t="shared" si="1035"/>
        <v>Short Term</v>
      </c>
    </row>
    <row r="16522" spans="1:21" x14ac:dyDescent="0.35">
      <c r="A16522" t="s">
        <v>3999</v>
      </c>
      <c r="B16522">
        <v>301874395</v>
      </c>
      <c r="C16522">
        <v>10</v>
      </c>
      <c r="D16522" s="2">
        <v>42845.486261574071</v>
      </c>
      <c r="E16522" s="2">
        <v>42845.444502314807</v>
      </c>
      <c r="F16522">
        <v>40000</v>
      </c>
      <c r="G16522">
        <v>47100</v>
      </c>
      <c r="H16522">
        <v>60</v>
      </c>
      <c r="I16522" s="2">
        <v>42906.363703703697</v>
      </c>
      <c r="J16522" t="s">
        <v>18</v>
      </c>
      <c r="K16522" s="2">
        <v>42877</v>
      </c>
      <c r="L16522" s="2">
        <v>42877.578842592593</v>
      </c>
      <c r="M16522">
        <v>60</v>
      </c>
      <c r="N16522">
        <v>0</v>
      </c>
      <c r="O16522">
        <v>0</v>
      </c>
      <c r="P16522">
        <v>17.75</v>
      </c>
      <c r="Q16522">
        <v>54</v>
      </c>
      <c r="R16522" t="str">
        <f t="shared" si="1032"/>
        <v>OnTime</v>
      </c>
      <c r="S16522" t="str">
        <f t="shared" si="1033"/>
        <v>OnTime</v>
      </c>
      <c r="T16522" t="str">
        <f t="shared" si="1034"/>
        <v>Frequent Borrower</v>
      </c>
      <c r="U16522" t="str">
        <f t="shared" si="1035"/>
        <v>Long Term</v>
      </c>
    </row>
    <row r="16523" spans="1:21" x14ac:dyDescent="0.35">
      <c r="A16523" t="s">
        <v>4000</v>
      </c>
      <c r="B16523">
        <v>301631568</v>
      </c>
      <c r="C16523">
        <v>1</v>
      </c>
      <c r="D16523" s="2">
        <v>42533.521481481483</v>
      </c>
      <c r="E16523" s="2">
        <v>42533.479733796303</v>
      </c>
      <c r="F16523">
        <v>10000</v>
      </c>
      <c r="G16523">
        <v>11500</v>
      </c>
      <c r="H16523">
        <v>15</v>
      </c>
      <c r="I16523" s="2">
        <v>42548.657511574071</v>
      </c>
      <c r="J16523" t="s">
        <v>18</v>
      </c>
      <c r="K16523" s="2">
        <v>42548</v>
      </c>
      <c r="L16523" s="2">
        <v>42548.647048611107</v>
      </c>
      <c r="M16523">
        <v>15</v>
      </c>
      <c r="N16523">
        <v>0</v>
      </c>
      <c r="O16523">
        <v>0</v>
      </c>
      <c r="P16523">
        <v>15</v>
      </c>
      <c r="R16523" t="str">
        <f t="shared" si="1032"/>
        <v>OnTime</v>
      </c>
      <c r="S16523" t="str">
        <f t="shared" si="1033"/>
        <v>Early</v>
      </c>
      <c r="T16523" t="str">
        <f t="shared" si="1034"/>
        <v>One-time</v>
      </c>
      <c r="U16523" t="str">
        <f t="shared" si="1035"/>
        <v>Short Term</v>
      </c>
    </row>
    <row r="16524" spans="1:21" x14ac:dyDescent="0.35">
      <c r="A16524" t="s">
        <v>4000</v>
      </c>
      <c r="B16524">
        <v>301639335</v>
      </c>
      <c r="C16524">
        <v>2</v>
      </c>
      <c r="D16524" s="2">
        <v>42549.026678240742</v>
      </c>
      <c r="E16524" s="2">
        <v>42548.984918981478</v>
      </c>
      <c r="F16524">
        <v>10000</v>
      </c>
      <c r="G16524">
        <v>13000</v>
      </c>
      <c r="H16524">
        <v>30</v>
      </c>
      <c r="I16524" s="2">
        <v>42553.479594907411</v>
      </c>
      <c r="J16524" t="s">
        <v>18</v>
      </c>
      <c r="K16524" s="2">
        <v>42579</v>
      </c>
      <c r="L16524" s="2">
        <v>42553.469155092593</v>
      </c>
      <c r="M16524">
        <v>4</v>
      </c>
      <c r="N16524">
        <v>-26</v>
      </c>
      <c r="O16524">
        <v>-26</v>
      </c>
      <c r="P16524">
        <v>30</v>
      </c>
      <c r="Q16524">
        <v>15</v>
      </c>
      <c r="R16524" t="str">
        <f t="shared" si="1032"/>
        <v>Early</v>
      </c>
      <c r="S16524" t="str">
        <f t="shared" si="1033"/>
        <v>Early</v>
      </c>
      <c r="T16524" t="str">
        <f t="shared" si="1034"/>
        <v>Frequent Borrower</v>
      </c>
      <c r="U16524" t="str">
        <f t="shared" si="1035"/>
        <v>Short Term</v>
      </c>
    </row>
    <row r="16525" spans="1:21" x14ac:dyDescent="0.35">
      <c r="A16525" t="s">
        <v>4000</v>
      </c>
      <c r="B16525">
        <v>301739774</v>
      </c>
      <c r="C16525">
        <v>3</v>
      </c>
      <c r="D16525" s="2">
        <v>42651.596851851849</v>
      </c>
      <c r="E16525" s="2">
        <v>42651.555023148147</v>
      </c>
      <c r="F16525">
        <v>20000</v>
      </c>
      <c r="G16525">
        <v>24500</v>
      </c>
      <c r="H16525">
        <v>30</v>
      </c>
      <c r="I16525" s="2">
        <v>42676.743622685193</v>
      </c>
      <c r="J16525" t="s">
        <v>18</v>
      </c>
      <c r="K16525" s="2">
        <v>42681</v>
      </c>
      <c r="L16525" s="2">
        <v>42676.733090277783</v>
      </c>
      <c r="M16525">
        <v>25</v>
      </c>
      <c r="N16525">
        <v>-5</v>
      </c>
      <c r="O16525">
        <v>-5</v>
      </c>
      <c r="P16525">
        <v>22.5</v>
      </c>
      <c r="Q16525">
        <v>102</v>
      </c>
      <c r="R16525" t="str">
        <f t="shared" si="1032"/>
        <v>Early</v>
      </c>
      <c r="S16525" t="str">
        <f t="shared" si="1033"/>
        <v>OnTime</v>
      </c>
      <c r="T16525" t="str">
        <f t="shared" si="1034"/>
        <v>Frequent Borrower</v>
      </c>
      <c r="U16525" t="str">
        <f t="shared" si="1035"/>
        <v>Short Term</v>
      </c>
    </row>
    <row r="16526" spans="1:21" x14ac:dyDescent="0.35">
      <c r="A16526" t="s">
        <v>4000</v>
      </c>
      <c r="B16526">
        <v>301754311</v>
      </c>
      <c r="C16526">
        <v>4</v>
      </c>
      <c r="D16526" s="2">
        <v>42678.334409722222</v>
      </c>
      <c r="E16526" s="2">
        <v>42678.292638888888</v>
      </c>
      <c r="F16526">
        <v>20000</v>
      </c>
      <c r="G16526">
        <v>24500</v>
      </c>
      <c r="H16526">
        <v>30</v>
      </c>
      <c r="I16526" s="2">
        <v>42710.009386574071</v>
      </c>
      <c r="J16526" t="s">
        <v>18</v>
      </c>
      <c r="K16526" s="2">
        <v>42709</v>
      </c>
      <c r="L16526" s="2">
        <v>42709.998865740738</v>
      </c>
      <c r="M16526">
        <v>31</v>
      </c>
      <c r="N16526">
        <v>0</v>
      </c>
      <c r="O16526">
        <v>1</v>
      </c>
      <c r="P16526">
        <v>22.5</v>
      </c>
      <c r="Q16526">
        <v>26</v>
      </c>
      <c r="R16526" t="str">
        <f t="shared" si="1032"/>
        <v>OnTime</v>
      </c>
      <c r="S16526" t="str">
        <f t="shared" si="1033"/>
        <v>OnTime</v>
      </c>
      <c r="T16526" t="str">
        <f t="shared" si="1034"/>
        <v>Frequent Borrower</v>
      </c>
      <c r="U16526" t="str">
        <f t="shared" si="1035"/>
        <v>Short Term</v>
      </c>
    </row>
    <row r="16527" spans="1:21" x14ac:dyDescent="0.35">
      <c r="A16527" t="s">
        <v>4000</v>
      </c>
      <c r="B16527">
        <v>301770889</v>
      </c>
      <c r="C16527">
        <v>5</v>
      </c>
      <c r="D16527" s="2">
        <v>42712.45071759259</v>
      </c>
      <c r="E16527" s="2">
        <v>42712.40892361111</v>
      </c>
      <c r="F16527">
        <v>20000</v>
      </c>
      <c r="G16527">
        <v>23800</v>
      </c>
      <c r="H16527">
        <v>30</v>
      </c>
      <c r="I16527" s="2">
        <v>42744.602731481478</v>
      </c>
      <c r="J16527" t="s">
        <v>18</v>
      </c>
      <c r="K16527" s="2">
        <v>42744</v>
      </c>
      <c r="L16527" s="2">
        <v>42744.592222222222</v>
      </c>
      <c r="M16527">
        <v>32</v>
      </c>
      <c r="N16527">
        <v>0</v>
      </c>
      <c r="O16527">
        <v>2</v>
      </c>
      <c r="P16527">
        <v>19</v>
      </c>
      <c r="Q16527">
        <v>34</v>
      </c>
      <c r="R16527" t="str">
        <f t="shared" si="1032"/>
        <v>OnTime</v>
      </c>
      <c r="S16527" t="str">
        <f t="shared" si="1033"/>
        <v>Early</v>
      </c>
      <c r="T16527" t="str">
        <f t="shared" si="1034"/>
        <v>Frequent Borrower</v>
      </c>
      <c r="U16527" t="str">
        <f t="shared" si="1035"/>
        <v>Short Term</v>
      </c>
    </row>
    <row r="16528" spans="1:21" x14ac:dyDescent="0.35">
      <c r="A16528" t="s">
        <v>4000</v>
      </c>
      <c r="B16528">
        <v>301790476</v>
      </c>
      <c r="C16528">
        <v>6</v>
      </c>
      <c r="D16528" s="2">
        <v>42745.052743055552</v>
      </c>
      <c r="E16528" s="2">
        <v>42745.01090277778</v>
      </c>
      <c r="F16528">
        <v>30000</v>
      </c>
      <c r="G16528">
        <v>36800</v>
      </c>
      <c r="H16528">
        <v>60</v>
      </c>
      <c r="I16528" s="2">
        <v>42773.846828703703</v>
      </c>
      <c r="J16528" t="s">
        <v>18</v>
      </c>
      <c r="K16528" s="2">
        <v>42775</v>
      </c>
      <c r="L16528" s="2">
        <v>42773.836296296293</v>
      </c>
      <c r="M16528">
        <v>28</v>
      </c>
      <c r="N16528">
        <v>-2</v>
      </c>
      <c r="O16528">
        <v>-32</v>
      </c>
      <c r="P16528">
        <v>22.666666666666661</v>
      </c>
      <c r="Q16528">
        <v>32</v>
      </c>
      <c r="R16528" t="str">
        <f t="shared" si="1032"/>
        <v>Early</v>
      </c>
      <c r="S16528" t="str">
        <f t="shared" si="1033"/>
        <v>Late</v>
      </c>
      <c r="T16528" t="str">
        <f t="shared" si="1034"/>
        <v>Frequent Borrower</v>
      </c>
      <c r="U16528" t="str">
        <f t="shared" si="1035"/>
        <v>Long Term</v>
      </c>
    </row>
    <row r="16529" spans="1:21" x14ac:dyDescent="0.35">
      <c r="A16529" t="s">
        <v>4000</v>
      </c>
      <c r="B16529">
        <v>301814553</v>
      </c>
      <c r="C16529">
        <v>7</v>
      </c>
      <c r="D16529" s="2">
        <v>42776.850891203707</v>
      </c>
      <c r="E16529" s="2">
        <v>42776.80914351852</v>
      </c>
      <c r="F16529">
        <v>30000</v>
      </c>
      <c r="G16529">
        <v>36800</v>
      </c>
      <c r="H16529">
        <v>60</v>
      </c>
      <c r="I16529" s="2">
        <v>42815.385983796303</v>
      </c>
      <c r="J16529" t="s">
        <v>18</v>
      </c>
      <c r="K16529" s="2">
        <v>42807</v>
      </c>
      <c r="L16529" s="2">
        <v>42814</v>
      </c>
      <c r="M16529">
        <v>38</v>
      </c>
      <c r="N16529">
        <v>7</v>
      </c>
      <c r="O16529">
        <v>-22</v>
      </c>
      <c r="P16529">
        <v>22.666666666666661</v>
      </c>
      <c r="Q16529">
        <v>31</v>
      </c>
      <c r="R16529" t="str">
        <f t="shared" si="1032"/>
        <v>Late</v>
      </c>
      <c r="S16529" t="str">
        <f t="shared" si="1033"/>
        <v>Late</v>
      </c>
      <c r="T16529" t="str">
        <f t="shared" si="1034"/>
        <v>Frequent Borrower</v>
      </c>
      <c r="U16529" t="str">
        <f t="shared" si="1035"/>
        <v>Long Term</v>
      </c>
    </row>
    <row r="16530" spans="1:21" x14ac:dyDescent="0.35">
      <c r="A16530" t="s">
        <v>4000</v>
      </c>
      <c r="B16530">
        <v>301843552</v>
      </c>
      <c r="C16530">
        <v>8</v>
      </c>
      <c r="D16530" s="2">
        <v>42815.822175925918</v>
      </c>
      <c r="E16530" s="2">
        <v>42815.780428240738</v>
      </c>
      <c r="F16530">
        <v>30000</v>
      </c>
      <c r="G16530">
        <v>36800</v>
      </c>
      <c r="H16530">
        <v>60</v>
      </c>
      <c r="I16530" s="2">
        <v>42857.596238425933</v>
      </c>
      <c r="J16530" t="s">
        <v>18</v>
      </c>
      <c r="K16530" s="2">
        <v>42845</v>
      </c>
      <c r="L16530" s="2">
        <v>42857.587835648148</v>
      </c>
      <c r="M16530">
        <v>41</v>
      </c>
      <c r="N16530">
        <v>12</v>
      </c>
      <c r="O16530">
        <v>-19</v>
      </c>
      <c r="P16530">
        <v>22.666666666666661</v>
      </c>
      <c r="Q16530">
        <v>38</v>
      </c>
      <c r="R16530" t="str">
        <f t="shared" si="1032"/>
        <v>Late</v>
      </c>
      <c r="S16530" t="str">
        <f t="shared" si="1033"/>
        <v>OnTime</v>
      </c>
      <c r="T16530" t="str">
        <f t="shared" si="1034"/>
        <v>Frequent Borrower</v>
      </c>
      <c r="U16530" t="str">
        <f t="shared" si="1035"/>
        <v>Long Term</v>
      </c>
    </row>
    <row r="16531" spans="1:21" x14ac:dyDescent="0.35">
      <c r="A16531" t="s">
        <v>4000</v>
      </c>
      <c r="B16531">
        <v>301894613</v>
      </c>
      <c r="C16531">
        <v>9</v>
      </c>
      <c r="D16531" s="2">
        <v>42863.012870370367</v>
      </c>
      <c r="E16531" s="2">
        <v>42862.971053240741</v>
      </c>
      <c r="F16531">
        <v>30000</v>
      </c>
      <c r="G16531">
        <v>39000</v>
      </c>
      <c r="H16531">
        <v>60</v>
      </c>
      <c r="I16531" s="2">
        <v>42900.564664351848</v>
      </c>
      <c r="J16531" t="s">
        <v>18</v>
      </c>
      <c r="K16531" s="2">
        <v>42893</v>
      </c>
      <c r="L16531" s="2">
        <v>42893.526087962957</v>
      </c>
      <c r="M16531">
        <v>37</v>
      </c>
      <c r="N16531">
        <v>0</v>
      </c>
      <c r="O16531">
        <v>-23</v>
      </c>
      <c r="P16531">
        <v>30</v>
      </c>
      <c r="Q16531">
        <v>47</v>
      </c>
      <c r="R16531" t="str">
        <f t="shared" si="1032"/>
        <v>OnTime</v>
      </c>
      <c r="S16531" t="str">
        <f t="shared" si="1033"/>
        <v>Late</v>
      </c>
      <c r="T16531" t="str">
        <f t="shared" si="1034"/>
        <v>Frequent Borrower</v>
      </c>
      <c r="U16531" t="str">
        <f t="shared" si="1035"/>
        <v>Long Term</v>
      </c>
    </row>
    <row r="16532" spans="1:21" x14ac:dyDescent="0.35">
      <c r="A16532" t="s">
        <v>4000</v>
      </c>
      <c r="B16532">
        <v>301942954</v>
      </c>
      <c r="C16532">
        <v>10</v>
      </c>
      <c r="D16532" s="2">
        <v>42904.793819444443</v>
      </c>
      <c r="E16532" s="2">
        <v>42904.752071759263</v>
      </c>
      <c r="F16532">
        <v>30000</v>
      </c>
      <c r="G16532">
        <v>39000</v>
      </c>
      <c r="H16532">
        <v>60</v>
      </c>
      <c r="I16532" s="2">
        <v>42935.976064814808</v>
      </c>
      <c r="J16532" t="s">
        <v>18</v>
      </c>
      <c r="K16532" s="2">
        <v>42934</v>
      </c>
      <c r="L16532" s="2">
        <v>42935.969004629631</v>
      </c>
      <c r="M16532">
        <v>31</v>
      </c>
      <c r="N16532">
        <v>1</v>
      </c>
      <c r="O16532">
        <v>-29</v>
      </c>
      <c r="P16532">
        <v>30</v>
      </c>
      <c r="Q16532">
        <v>41</v>
      </c>
      <c r="R16532" t="str">
        <f t="shared" si="1032"/>
        <v>Late</v>
      </c>
      <c r="S16532" t="str">
        <f t="shared" si="1033"/>
        <v>Late</v>
      </c>
      <c r="T16532" t="str">
        <f t="shared" si="1034"/>
        <v>Frequent Borrower</v>
      </c>
      <c r="U16532" t="str">
        <f t="shared" si="1035"/>
        <v>Long Term</v>
      </c>
    </row>
    <row r="16533" spans="1:21" x14ac:dyDescent="0.35">
      <c r="A16533" t="s">
        <v>4001</v>
      </c>
      <c r="B16533">
        <v>301631882</v>
      </c>
      <c r="C16533">
        <v>1</v>
      </c>
      <c r="D16533" s="2">
        <v>42534.42423611111</v>
      </c>
      <c r="E16533" s="2">
        <v>42534.3825</v>
      </c>
      <c r="F16533">
        <v>8000</v>
      </c>
      <c r="G16533">
        <v>10400</v>
      </c>
      <c r="H16533">
        <v>30</v>
      </c>
      <c r="I16533" s="2">
        <v>42643.71162037037</v>
      </c>
      <c r="J16533" t="s">
        <v>18</v>
      </c>
      <c r="K16533" s="2">
        <v>42564</v>
      </c>
      <c r="L16533" s="2">
        <v>42634</v>
      </c>
      <c r="M16533">
        <v>109</v>
      </c>
      <c r="N16533">
        <v>70</v>
      </c>
      <c r="O16533">
        <v>79</v>
      </c>
      <c r="P16533">
        <v>30</v>
      </c>
      <c r="R16533" t="str">
        <f t="shared" si="1032"/>
        <v>Late</v>
      </c>
      <c r="S16533" t="str">
        <f t="shared" si="1033"/>
        <v>Early</v>
      </c>
      <c r="T16533" t="str">
        <f t="shared" si="1034"/>
        <v>One-time</v>
      </c>
      <c r="U16533" t="str">
        <f t="shared" si="1035"/>
        <v>Short Term</v>
      </c>
    </row>
    <row r="16534" spans="1:21" x14ac:dyDescent="0.35">
      <c r="A16534" t="s">
        <v>4001</v>
      </c>
      <c r="B16534">
        <v>301880290</v>
      </c>
      <c r="C16534">
        <v>2</v>
      </c>
      <c r="D16534" s="2">
        <v>42850.734652777777</v>
      </c>
      <c r="E16534" s="2">
        <v>42850.692858796298</v>
      </c>
      <c r="F16534">
        <v>10000</v>
      </c>
      <c r="G16534">
        <v>13000</v>
      </c>
      <c r="H16534">
        <v>30</v>
      </c>
      <c r="I16534" s="2">
        <v>42879.594861111109</v>
      </c>
      <c r="J16534" t="s">
        <v>18</v>
      </c>
      <c r="K16534" s="2">
        <v>42880</v>
      </c>
      <c r="L16534" s="2">
        <v>42879.584340277783</v>
      </c>
      <c r="M16534">
        <v>28</v>
      </c>
      <c r="N16534">
        <v>-1</v>
      </c>
      <c r="O16534">
        <v>-2</v>
      </c>
      <c r="P16534">
        <v>30</v>
      </c>
      <c r="Q16534">
        <v>316</v>
      </c>
      <c r="R16534" t="str">
        <f t="shared" si="1032"/>
        <v>Early</v>
      </c>
      <c r="S16534" t="str">
        <f t="shared" si="1033"/>
        <v>Early</v>
      </c>
      <c r="T16534" t="str">
        <f t="shared" si="1034"/>
        <v>Frequent Borrower</v>
      </c>
      <c r="U16534" t="str">
        <f t="shared" si="1035"/>
        <v>Short Term</v>
      </c>
    </row>
    <row r="16535" spans="1:21" x14ac:dyDescent="0.35">
      <c r="A16535" t="s">
        <v>4001</v>
      </c>
      <c r="B16535">
        <v>301917475</v>
      </c>
      <c r="C16535">
        <v>3</v>
      </c>
      <c r="D16535" s="2">
        <v>42879.748379629629</v>
      </c>
      <c r="E16535" s="2">
        <v>42879.706655092603</v>
      </c>
      <c r="F16535">
        <v>10000</v>
      </c>
      <c r="G16535">
        <v>13000</v>
      </c>
      <c r="H16535">
        <v>30</v>
      </c>
      <c r="I16535" s="2">
        <v>42906.561099537037</v>
      </c>
      <c r="J16535" t="s">
        <v>18</v>
      </c>
      <c r="K16535" s="2">
        <v>42909</v>
      </c>
      <c r="L16535" s="2">
        <v>42906.554050925923</v>
      </c>
      <c r="M16535">
        <v>26</v>
      </c>
      <c r="N16535">
        <v>-3</v>
      </c>
      <c r="O16535">
        <v>-4</v>
      </c>
      <c r="P16535">
        <v>30</v>
      </c>
      <c r="Q16535">
        <v>29</v>
      </c>
      <c r="R16535" t="str">
        <f t="shared" si="1032"/>
        <v>Early</v>
      </c>
      <c r="S16535" t="str">
        <f t="shared" si="1033"/>
        <v>Early</v>
      </c>
      <c r="T16535" t="str">
        <f t="shared" si="1034"/>
        <v>Frequent Borrower</v>
      </c>
      <c r="U16535" t="str">
        <f t="shared" si="1035"/>
        <v>Short Term</v>
      </c>
    </row>
    <row r="16536" spans="1:21" x14ac:dyDescent="0.35">
      <c r="A16536" t="s">
        <v>4001</v>
      </c>
      <c r="B16536">
        <v>301944921</v>
      </c>
      <c r="C16536">
        <v>4</v>
      </c>
      <c r="D16536" s="2">
        <v>42906.573206018518</v>
      </c>
      <c r="E16536" s="2">
        <v>42906.531469907408</v>
      </c>
      <c r="F16536">
        <v>10000</v>
      </c>
      <c r="G16536">
        <v>13000</v>
      </c>
      <c r="H16536">
        <v>30</v>
      </c>
      <c r="I16536" s="2">
        <v>42930.393043981479</v>
      </c>
      <c r="J16536" t="s">
        <v>18</v>
      </c>
      <c r="K16536" s="2">
        <v>42936</v>
      </c>
      <c r="L16536" s="2">
        <v>42930.385995370372</v>
      </c>
      <c r="M16536">
        <v>23</v>
      </c>
      <c r="N16536">
        <v>-6</v>
      </c>
      <c r="O16536">
        <v>-7</v>
      </c>
      <c r="P16536">
        <v>30</v>
      </c>
      <c r="Q16536">
        <v>26</v>
      </c>
      <c r="R16536" t="str">
        <f t="shared" si="1032"/>
        <v>Early</v>
      </c>
      <c r="S16536" t="str">
        <f t="shared" si="1033"/>
        <v>Early</v>
      </c>
      <c r="T16536" t="str">
        <f t="shared" si="1034"/>
        <v>Frequent Borrower</v>
      </c>
      <c r="U16536" t="str">
        <f t="shared" si="1035"/>
        <v>Short Term</v>
      </c>
    </row>
    <row r="16537" spans="1:21" x14ac:dyDescent="0.35">
      <c r="A16537" t="s">
        <v>4002</v>
      </c>
      <c r="B16537">
        <v>301631650</v>
      </c>
      <c r="C16537">
        <v>1</v>
      </c>
      <c r="D16537" s="2">
        <v>42533.636377314811</v>
      </c>
      <c r="E16537" s="2">
        <v>42533.594560185193</v>
      </c>
      <c r="F16537">
        <v>5000</v>
      </c>
      <c r="G16537">
        <v>5750</v>
      </c>
      <c r="H16537">
        <v>15</v>
      </c>
      <c r="I16537" s="2">
        <v>42545.004074074073</v>
      </c>
      <c r="J16537" t="s">
        <v>18</v>
      </c>
      <c r="K16537" s="2">
        <v>42548</v>
      </c>
      <c r="L16537" s="2">
        <v>42544.519201388888</v>
      </c>
      <c r="M16537">
        <v>11</v>
      </c>
      <c r="N16537">
        <v>-4</v>
      </c>
      <c r="O16537">
        <v>-4</v>
      </c>
      <c r="P16537">
        <v>15</v>
      </c>
      <c r="R16537" t="str">
        <f t="shared" si="1032"/>
        <v>Early</v>
      </c>
      <c r="S16537" t="str">
        <f t="shared" si="1033"/>
        <v>OnTime</v>
      </c>
      <c r="T16537" t="str">
        <f t="shared" si="1034"/>
        <v>One-time</v>
      </c>
      <c r="U16537" t="str">
        <f t="shared" si="1035"/>
        <v>Short Term</v>
      </c>
    </row>
    <row r="16538" spans="1:21" x14ac:dyDescent="0.35">
      <c r="A16538" t="s">
        <v>4002</v>
      </c>
      <c r="B16538">
        <v>301638467</v>
      </c>
      <c r="C16538">
        <v>2</v>
      </c>
      <c r="D16538" s="2">
        <v>42546.855740740742</v>
      </c>
      <c r="E16538" s="2">
        <v>42546.813946759263</v>
      </c>
      <c r="F16538">
        <v>5000</v>
      </c>
      <c r="G16538">
        <v>5750</v>
      </c>
      <c r="H16538">
        <v>15</v>
      </c>
      <c r="I16538" s="2">
        <v>42562.641724537039</v>
      </c>
      <c r="J16538" t="s">
        <v>18</v>
      </c>
      <c r="K16538" s="2">
        <v>42562</v>
      </c>
      <c r="L16538" s="2">
        <v>42562.631273148138</v>
      </c>
      <c r="M16538">
        <v>15</v>
      </c>
      <c r="N16538">
        <v>0</v>
      </c>
      <c r="O16538">
        <v>0</v>
      </c>
      <c r="P16538">
        <v>15</v>
      </c>
      <c r="Q16538">
        <v>13</v>
      </c>
      <c r="R16538" t="str">
        <f t="shared" si="1032"/>
        <v>OnTime</v>
      </c>
      <c r="S16538" t="str">
        <f t="shared" si="1033"/>
        <v>Early</v>
      </c>
      <c r="T16538" t="str">
        <f t="shared" si="1034"/>
        <v>Frequent Borrower</v>
      </c>
      <c r="U16538" t="str">
        <f t="shared" si="1035"/>
        <v>Short Term</v>
      </c>
    </row>
    <row r="16539" spans="1:21" x14ac:dyDescent="0.35">
      <c r="A16539" t="s">
        <v>4002</v>
      </c>
      <c r="B16539">
        <v>301649555</v>
      </c>
      <c r="C16539">
        <v>3</v>
      </c>
      <c r="D16539" s="2">
        <v>42562.844814814824</v>
      </c>
      <c r="E16539" s="2">
        <v>42562.803055555552</v>
      </c>
      <c r="F16539">
        <v>5000</v>
      </c>
      <c r="G16539">
        <v>5750</v>
      </c>
      <c r="H16539">
        <v>15</v>
      </c>
      <c r="I16539" s="2">
        <v>42573.885578703703</v>
      </c>
      <c r="J16539" t="s">
        <v>18</v>
      </c>
      <c r="K16539" s="2">
        <v>42577</v>
      </c>
      <c r="L16539" s="2">
        <v>42573.875057870369</v>
      </c>
      <c r="M16539">
        <v>11</v>
      </c>
      <c r="N16539">
        <v>-4</v>
      </c>
      <c r="O16539">
        <v>-4</v>
      </c>
      <c r="P16539">
        <v>15</v>
      </c>
      <c r="Q16539">
        <v>15</v>
      </c>
      <c r="R16539" t="str">
        <f t="shared" si="1032"/>
        <v>Early</v>
      </c>
      <c r="S16539" t="str">
        <f t="shared" si="1033"/>
        <v>Early</v>
      </c>
      <c r="T16539" t="str">
        <f t="shared" si="1034"/>
        <v>Frequent Borrower</v>
      </c>
      <c r="U16539" t="str">
        <f t="shared" si="1035"/>
        <v>Short Term</v>
      </c>
    </row>
    <row r="16540" spans="1:21" x14ac:dyDescent="0.35">
      <c r="A16540" t="s">
        <v>4002</v>
      </c>
      <c r="B16540">
        <v>301662283</v>
      </c>
      <c r="C16540">
        <v>4</v>
      </c>
      <c r="D16540" s="2">
        <v>42578.974444444437</v>
      </c>
      <c r="E16540" s="2">
        <v>42578.932696759257</v>
      </c>
      <c r="F16540">
        <v>10000</v>
      </c>
      <c r="G16540">
        <v>13000</v>
      </c>
      <c r="H16540">
        <v>30</v>
      </c>
      <c r="I16540" s="2">
        <v>42599.539131944453</v>
      </c>
      <c r="J16540" t="s">
        <v>18</v>
      </c>
      <c r="K16540" s="2">
        <v>42608</v>
      </c>
      <c r="L16540" s="2">
        <v>42599.528668981482</v>
      </c>
      <c r="M16540">
        <v>20</v>
      </c>
      <c r="N16540">
        <v>-9</v>
      </c>
      <c r="O16540">
        <v>-10</v>
      </c>
      <c r="P16540">
        <v>30</v>
      </c>
      <c r="Q16540">
        <v>16</v>
      </c>
      <c r="R16540" t="str">
        <f t="shared" si="1032"/>
        <v>Early</v>
      </c>
      <c r="S16540" t="str">
        <f t="shared" si="1033"/>
        <v>Early</v>
      </c>
      <c r="T16540" t="str">
        <f t="shared" si="1034"/>
        <v>Frequent Borrower</v>
      </c>
      <c r="U16540" t="str">
        <f t="shared" si="1035"/>
        <v>Short Term</v>
      </c>
    </row>
    <row r="16541" spans="1:21" x14ac:dyDescent="0.35">
      <c r="A16541" t="s">
        <v>4002</v>
      </c>
      <c r="B16541">
        <v>301686361</v>
      </c>
      <c r="C16541">
        <v>5</v>
      </c>
      <c r="D16541" s="2">
        <v>42600.866319444453</v>
      </c>
      <c r="E16541" s="2">
        <v>42600.824571759258</v>
      </c>
      <c r="F16541">
        <v>20000</v>
      </c>
      <c r="G16541">
        <v>24500</v>
      </c>
      <c r="H16541">
        <v>30</v>
      </c>
      <c r="I16541" s="2">
        <v>42630.394826388889</v>
      </c>
      <c r="J16541" t="s">
        <v>18</v>
      </c>
      <c r="K16541" s="2">
        <v>42632</v>
      </c>
      <c r="L16541" s="2">
        <v>42627</v>
      </c>
      <c r="M16541">
        <v>29</v>
      </c>
      <c r="N16541">
        <v>-5</v>
      </c>
      <c r="O16541">
        <v>-1</v>
      </c>
      <c r="P16541">
        <v>22.5</v>
      </c>
      <c r="Q16541">
        <v>21</v>
      </c>
      <c r="R16541" t="str">
        <f t="shared" si="1032"/>
        <v>Early</v>
      </c>
      <c r="S16541" t="str">
        <f t="shared" si="1033"/>
        <v>Early</v>
      </c>
      <c r="T16541" t="str">
        <f t="shared" si="1034"/>
        <v>Frequent Borrower</v>
      </c>
      <c r="U16541" t="str">
        <f t="shared" si="1035"/>
        <v>Short Term</v>
      </c>
    </row>
    <row r="16542" spans="1:21" x14ac:dyDescent="0.35">
      <c r="A16542" t="s">
        <v>4002</v>
      </c>
      <c r="B16542">
        <v>301719500</v>
      </c>
      <c r="C16542">
        <v>6</v>
      </c>
      <c r="D16542" s="2">
        <v>42631.407222222217</v>
      </c>
      <c r="E16542" s="2">
        <v>42631.365451388891</v>
      </c>
      <c r="F16542">
        <v>30000</v>
      </c>
      <c r="G16542">
        <v>34500</v>
      </c>
      <c r="H16542">
        <v>30</v>
      </c>
      <c r="I16542" s="2">
        <v>42654.908958333333</v>
      </c>
      <c r="J16542" t="s">
        <v>18</v>
      </c>
      <c r="K16542" s="2">
        <v>42663</v>
      </c>
      <c r="L16542" s="2">
        <v>42654.8984375</v>
      </c>
      <c r="M16542">
        <v>23</v>
      </c>
      <c r="N16542">
        <v>-9</v>
      </c>
      <c r="O16542">
        <v>-7</v>
      </c>
      <c r="P16542">
        <v>15</v>
      </c>
      <c r="Q16542">
        <v>30</v>
      </c>
      <c r="R16542" t="str">
        <f t="shared" si="1032"/>
        <v>Early</v>
      </c>
      <c r="S16542" t="str">
        <f t="shared" si="1033"/>
        <v>Early</v>
      </c>
      <c r="T16542" t="str">
        <f t="shared" si="1034"/>
        <v>Frequent Borrower</v>
      </c>
      <c r="U16542" t="str">
        <f t="shared" si="1035"/>
        <v>Short Term</v>
      </c>
    </row>
    <row r="16543" spans="1:21" x14ac:dyDescent="0.35">
      <c r="A16543" t="s">
        <v>4002</v>
      </c>
      <c r="B16543">
        <v>301825860</v>
      </c>
      <c r="C16543">
        <v>7</v>
      </c>
      <c r="D16543" s="2">
        <v>42790.848900462966</v>
      </c>
      <c r="E16543" s="2">
        <v>42790.806898148148</v>
      </c>
      <c r="F16543">
        <v>30000</v>
      </c>
      <c r="G16543">
        <v>34400</v>
      </c>
      <c r="H16543">
        <v>30</v>
      </c>
      <c r="I16543" s="2">
        <v>42815.453194444453</v>
      </c>
      <c r="J16543" t="s">
        <v>18</v>
      </c>
      <c r="K16543" s="2">
        <v>42821</v>
      </c>
      <c r="L16543" s="2">
        <v>42815.442650462966</v>
      </c>
      <c r="M16543">
        <v>24</v>
      </c>
      <c r="N16543">
        <v>-6</v>
      </c>
      <c r="O16543">
        <v>-6</v>
      </c>
      <c r="P16543">
        <v>14.66666666666667</v>
      </c>
      <c r="Q16543">
        <v>159</v>
      </c>
      <c r="R16543" t="str">
        <f t="shared" si="1032"/>
        <v>Early</v>
      </c>
      <c r="S16543" t="str">
        <f t="shared" si="1033"/>
        <v>Early</v>
      </c>
      <c r="T16543" t="str">
        <f t="shared" si="1034"/>
        <v>Frequent Borrower</v>
      </c>
      <c r="U16543" t="str">
        <f t="shared" si="1035"/>
        <v>Short Term</v>
      </c>
    </row>
    <row r="16544" spans="1:21" x14ac:dyDescent="0.35">
      <c r="A16544" t="s">
        <v>4002</v>
      </c>
      <c r="B16544">
        <v>301934343</v>
      </c>
      <c r="C16544">
        <v>8</v>
      </c>
      <c r="D16544" s="2">
        <v>42896.988738425927</v>
      </c>
      <c r="E16544" s="2">
        <v>42896.946296296293</v>
      </c>
      <c r="F16544">
        <v>10000</v>
      </c>
      <c r="G16544">
        <v>10750</v>
      </c>
      <c r="H16544">
        <v>15</v>
      </c>
      <c r="I16544" s="2">
        <v>42897.830405092587</v>
      </c>
      <c r="J16544" t="s">
        <v>18</v>
      </c>
      <c r="K16544" s="2">
        <v>42912</v>
      </c>
      <c r="L16544" s="2">
        <v>42897.82335648148</v>
      </c>
      <c r="M16544">
        <v>0</v>
      </c>
      <c r="N16544">
        <v>-15</v>
      </c>
      <c r="O16544">
        <v>-15</v>
      </c>
      <c r="P16544">
        <v>7.5</v>
      </c>
      <c r="Q16544">
        <v>106</v>
      </c>
      <c r="R16544" t="str">
        <f t="shared" si="1032"/>
        <v>Early</v>
      </c>
      <c r="S16544" t="str">
        <f t="shared" si="1033"/>
        <v>Early</v>
      </c>
      <c r="T16544" t="str">
        <f t="shared" si="1034"/>
        <v>Frequent Borrower</v>
      </c>
      <c r="U16544" t="str">
        <f t="shared" si="1035"/>
        <v>Short Term</v>
      </c>
    </row>
    <row r="16545" spans="1:21" x14ac:dyDescent="0.35">
      <c r="A16545" t="s">
        <v>4002</v>
      </c>
      <c r="B16545">
        <v>301953893</v>
      </c>
      <c r="C16545">
        <v>9</v>
      </c>
      <c r="D16545" s="2">
        <v>42913.841412037043</v>
      </c>
      <c r="E16545" s="2">
        <v>42913.799664351849</v>
      </c>
      <c r="F16545">
        <v>30000</v>
      </c>
      <c r="G16545">
        <v>34500</v>
      </c>
      <c r="H16545">
        <v>30</v>
      </c>
      <c r="I16545" s="2">
        <v>42914.823692129627</v>
      </c>
      <c r="J16545" t="s">
        <v>18</v>
      </c>
      <c r="K16545" s="2">
        <v>42943</v>
      </c>
      <c r="L16545" s="2">
        <v>42914.816643518519</v>
      </c>
      <c r="M16545">
        <v>0</v>
      </c>
      <c r="N16545">
        <v>-29</v>
      </c>
      <c r="O16545">
        <v>-30</v>
      </c>
      <c r="P16545">
        <v>15</v>
      </c>
      <c r="Q16545">
        <v>16</v>
      </c>
      <c r="R16545" t="str">
        <f t="shared" si="1032"/>
        <v>Early</v>
      </c>
      <c r="S16545" t="str">
        <f t="shared" si="1033"/>
        <v>Early</v>
      </c>
      <c r="T16545" t="str">
        <f t="shared" si="1034"/>
        <v>Frequent Borrower</v>
      </c>
      <c r="U16545" t="str">
        <f t="shared" si="1035"/>
        <v>Short Term</v>
      </c>
    </row>
    <row r="16546" spans="1:21" x14ac:dyDescent="0.35">
      <c r="A16546" t="s">
        <v>4003</v>
      </c>
      <c r="B16546">
        <v>301631693</v>
      </c>
      <c r="C16546">
        <v>1</v>
      </c>
      <c r="D16546" s="2">
        <v>42533.699930555558</v>
      </c>
      <c r="E16546" s="2">
        <v>42533.658182870371</v>
      </c>
      <c r="F16546">
        <v>10000</v>
      </c>
      <c r="G16546">
        <v>13000</v>
      </c>
      <c r="H16546">
        <v>30</v>
      </c>
      <c r="I16546" s="2">
        <v>42562.445405092592</v>
      </c>
      <c r="J16546" t="s">
        <v>18</v>
      </c>
      <c r="K16546" s="2">
        <v>42563</v>
      </c>
      <c r="L16546" s="2">
        <v>42562.434930555559</v>
      </c>
      <c r="M16546">
        <v>28</v>
      </c>
      <c r="N16546">
        <v>-1</v>
      </c>
      <c r="O16546">
        <v>-2</v>
      </c>
      <c r="P16546">
        <v>30</v>
      </c>
      <c r="R16546" t="str">
        <f t="shared" si="1032"/>
        <v>Early</v>
      </c>
      <c r="S16546" t="str">
        <f t="shared" si="1033"/>
        <v>Early</v>
      </c>
      <c r="T16546" t="str">
        <f t="shared" si="1034"/>
        <v>One-time</v>
      </c>
      <c r="U16546" t="str">
        <f t="shared" si="1035"/>
        <v>Short Term</v>
      </c>
    </row>
    <row r="16547" spans="1:21" x14ac:dyDescent="0.35">
      <c r="A16547" t="s">
        <v>4003</v>
      </c>
      <c r="B16547">
        <v>301679499</v>
      </c>
      <c r="C16547">
        <v>2</v>
      </c>
      <c r="D16547" s="2">
        <v>42595.384375000001</v>
      </c>
      <c r="E16547" s="2">
        <v>42595.342592592591</v>
      </c>
      <c r="F16547">
        <v>10000</v>
      </c>
      <c r="G16547">
        <v>13000</v>
      </c>
      <c r="H16547">
        <v>30</v>
      </c>
      <c r="I16547" s="2">
        <v>42620.531342592592</v>
      </c>
      <c r="J16547" t="s">
        <v>18</v>
      </c>
      <c r="K16547" s="2">
        <v>42625</v>
      </c>
      <c r="L16547" s="2">
        <v>42620.520868055559</v>
      </c>
      <c r="M16547">
        <v>25</v>
      </c>
      <c r="N16547">
        <v>-5</v>
      </c>
      <c r="O16547">
        <v>-5</v>
      </c>
      <c r="P16547">
        <v>30</v>
      </c>
      <c r="Q16547">
        <v>61</v>
      </c>
      <c r="R16547" t="str">
        <f t="shared" si="1032"/>
        <v>Early</v>
      </c>
      <c r="S16547" t="str">
        <f t="shared" si="1033"/>
        <v>OnTime</v>
      </c>
      <c r="T16547" t="str">
        <f t="shared" si="1034"/>
        <v>Frequent Borrower</v>
      </c>
      <c r="U16547" t="str">
        <f t="shared" si="1035"/>
        <v>Short Term</v>
      </c>
    </row>
    <row r="16548" spans="1:21" x14ac:dyDescent="0.35">
      <c r="A16548" t="s">
        <v>4003</v>
      </c>
      <c r="B16548">
        <v>301714704</v>
      </c>
      <c r="C16548">
        <v>3</v>
      </c>
      <c r="D16548" s="2">
        <v>42627.644131944442</v>
      </c>
      <c r="E16548" s="2">
        <v>42627.602372685193</v>
      </c>
      <c r="F16548">
        <v>20000</v>
      </c>
      <c r="G16548">
        <v>24500</v>
      </c>
      <c r="H16548">
        <v>30</v>
      </c>
      <c r="I16548" s="2">
        <v>42657.745127314818</v>
      </c>
      <c r="J16548" t="s">
        <v>18</v>
      </c>
      <c r="K16548" s="2">
        <v>42657</v>
      </c>
      <c r="L16548" s="2">
        <v>42657.736979166657</v>
      </c>
      <c r="M16548">
        <v>30</v>
      </c>
      <c r="N16548">
        <v>0</v>
      </c>
      <c r="O16548">
        <v>0</v>
      </c>
      <c r="P16548">
        <v>22.5</v>
      </c>
      <c r="Q16548">
        <v>32</v>
      </c>
      <c r="R16548" t="str">
        <f t="shared" si="1032"/>
        <v>OnTime</v>
      </c>
      <c r="S16548" t="str">
        <f t="shared" si="1033"/>
        <v>Early</v>
      </c>
      <c r="T16548" t="str">
        <f t="shared" si="1034"/>
        <v>Frequent Borrower</v>
      </c>
      <c r="U16548" t="str">
        <f t="shared" si="1035"/>
        <v>Short Term</v>
      </c>
    </row>
    <row r="16549" spans="1:21" x14ac:dyDescent="0.35">
      <c r="A16549" t="s">
        <v>4003</v>
      </c>
      <c r="B16549">
        <v>301746634</v>
      </c>
      <c r="C16549">
        <v>4</v>
      </c>
      <c r="D16549" s="2">
        <v>42663.044490740736</v>
      </c>
      <c r="E16549" s="2">
        <v>42662.585659722223</v>
      </c>
      <c r="F16549">
        <v>20000</v>
      </c>
      <c r="G16549">
        <v>22250</v>
      </c>
      <c r="H16549">
        <v>15</v>
      </c>
      <c r="I16549" s="2">
        <v>42682.983402777783</v>
      </c>
      <c r="J16549" t="s">
        <v>18</v>
      </c>
      <c r="K16549" s="2">
        <v>42678</v>
      </c>
      <c r="L16549" s="2">
        <v>42675</v>
      </c>
      <c r="M16549">
        <v>19</v>
      </c>
      <c r="N16549">
        <v>-3</v>
      </c>
      <c r="O16549">
        <v>4</v>
      </c>
      <c r="P16549">
        <v>11.25</v>
      </c>
      <c r="Q16549">
        <v>35</v>
      </c>
      <c r="R16549" t="str">
        <f t="shared" si="1032"/>
        <v>Early</v>
      </c>
      <c r="S16549" t="str">
        <f t="shared" si="1033"/>
        <v>OnTime</v>
      </c>
      <c r="T16549" t="str">
        <f t="shared" si="1034"/>
        <v>Frequent Borrower</v>
      </c>
      <c r="U16549" t="str">
        <f t="shared" si="1035"/>
        <v>Short Term</v>
      </c>
    </row>
    <row r="16550" spans="1:21" x14ac:dyDescent="0.35">
      <c r="A16550" t="s">
        <v>4003</v>
      </c>
      <c r="B16550">
        <v>301765172</v>
      </c>
      <c r="C16550">
        <v>5</v>
      </c>
      <c r="D16550" s="2">
        <v>42700.895173611112</v>
      </c>
      <c r="E16550" s="2">
        <v>42700.853356481479</v>
      </c>
      <c r="F16550">
        <v>30000</v>
      </c>
      <c r="G16550">
        <v>36800</v>
      </c>
      <c r="H16550">
        <v>60</v>
      </c>
      <c r="I16550" s="2">
        <v>42761.081365740742</v>
      </c>
      <c r="J16550" t="s">
        <v>18</v>
      </c>
      <c r="K16550" s="2">
        <v>42731</v>
      </c>
      <c r="L16550" s="2">
        <v>42731.02685185185</v>
      </c>
      <c r="M16550">
        <v>60</v>
      </c>
      <c r="N16550">
        <v>0</v>
      </c>
      <c r="O16550">
        <v>0</v>
      </c>
      <c r="P16550">
        <v>22.666666666666661</v>
      </c>
      <c r="Q16550">
        <v>37</v>
      </c>
      <c r="R16550" t="str">
        <f t="shared" si="1032"/>
        <v>OnTime</v>
      </c>
      <c r="S16550" t="str">
        <f t="shared" si="1033"/>
        <v>Early</v>
      </c>
      <c r="T16550" t="str">
        <f t="shared" si="1034"/>
        <v>Frequent Borrower</v>
      </c>
      <c r="U16550" t="str">
        <f t="shared" si="1035"/>
        <v>Long Term</v>
      </c>
    </row>
    <row r="16551" spans="1:21" x14ac:dyDescent="0.35">
      <c r="A16551" t="s">
        <v>4003</v>
      </c>
      <c r="B16551">
        <v>301802895</v>
      </c>
      <c r="C16551">
        <v>6</v>
      </c>
      <c r="D16551" s="2">
        <v>42761.587858796287</v>
      </c>
      <c r="E16551" s="2">
        <v>42761.546111111107</v>
      </c>
      <c r="F16551">
        <v>30000</v>
      </c>
      <c r="G16551">
        <v>36800</v>
      </c>
      <c r="H16551">
        <v>60</v>
      </c>
      <c r="I16551" s="2">
        <v>42798.461261574077</v>
      </c>
      <c r="J16551" t="s">
        <v>18</v>
      </c>
      <c r="K16551" s="2">
        <v>42793</v>
      </c>
      <c r="L16551" s="2">
        <v>42790.023761574077</v>
      </c>
      <c r="M16551">
        <v>36</v>
      </c>
      <c r="N16551">
        <v>-3</v>
      </c>
      <c r="O16551">
        <v>-24</v>
      </c>
      <c r="P16551">
        <v>22.666666666666661</v>
      </c>
      <c r="Q16551">
        <v>60</v>
      </c>
      <c r="R16551" t="str">
        <f t="shared" si="1032"/>
        <v>Early</v>
      </c>
      <c r="S16551" t="str">
        <f t="shared" si="1033"/>
        <v>Late</v>
      </c>
      <c r="T16551" t="str">
        <f t="shared" si="1034"/>
        <v>Frequent Borrower</v>
      </c>
      <c r="U16551" t="str">
        <f t="shared" si="1035"/>
        <v>Long Term</v>
      </c>
    </row>
    <row r="16552" spans="1:21" x14ac:dyDescent="0.35">
      <c r="A16552" t="s">
        <v>4003</v>
      </c>
      <c r="B16552">
        <v>301832094</v>
      </c>
      <c r="C16552">
        <v>7</v>
      </c>
      <c r="D16552" s="2">
        <v>42800.036793981482</v>
      </c>
      <c r="E16552" s="2">
        <v>42799.994988425933</v>
      </c>
      <c r="F16552">
        <v>40000</v>
      </c>
      <c r="G16552">
        <v>47600</v>
      </c>
      <c r="H16552">
        <v>60</v>
      </c>
      <c r="I16552" s="2">
        <v>42858.34474537037</v>
      </c>
      <c r="J16552" t="s">
        <v>18</v>
      </c>
      <c r="K16552" s="2">
        <v>42830</v>
      </c>
      <c r="L16552" s="2">
        <v>42831.163541666669</v>
      </c>
      <c r="M16552">
        <v>58</v>
      </c>
      <c r="N16552">
        <v>1</v>
      </c>
      <c r="O16552">
        <v>-2</v>
      </c>
      <c r="P16552">
        <v>19</v>
      </c>
      <c r="Q16552">
        <v>38</v>
      </c>
      <c r="R16552" t="str">
        <f t="shared" si="1032"/>
        <v>Late</v>
      </c>
      <c r="S16552" t="str">
        <f t="shared" si="1033"/>
        <v>OnTime</v>
      </c>
      <c r="T16552" t="str">
        <f t="shared" si="1034"/>
        <v>Frequent Borrower</v>
      </c>
      <c r="U16552" t="str">
        <f t="shared" si="1035"/>
        <v>Long Term</v>
      </c>
    </row>
    <row r="16553" spans="1:21" x14ac:dyDescent="0.35">
      <c r="A16553" t="s">
        <v>4003</v>
      </c>
      <c r="B16553">
        <v>301887949</v>
      </c>
      <c r="C16553">
        <v>8</v>
      </c>
      <c r="D16553" s="2">
        <v>42858.346284722233</v>
      </c>
      <c r="E16553" s="2">
        <v>42858.304548611108</v>
      </c>
      <c r="F16553">
        <v>40000</v>
      </c>
      <c r="G16553">
        <v>47600</v>
      </c>
      <c r="H16553">
        <v>60</v>
      </c>
      <c r="I16553" s="2">
        <v>42888.344328703701</v>
      </c>
      <c r="J16553" t="s">
        <v>18</v>
      </c>
      <c r="K16553" s="2">
        <v>42888</v>
      </c>
      <c r="L16553" s="2">
        <v>42888.337280092594</v>
      </c>
      <c r="M16553">
        <v>29</v>
      </c>
      <c r="N16553">
        <v>0</v>
      </c>
      <c r="O16553">
        <v>-31</v>
      </c>
      <c r="P16553">
        <v>19</v>
      </c>
      <c r="Q16553">
        <v>58</v>
      </c>
      <c r="R16553" t="str">
        <f t="shared" si="1032"/>
        <v>OnTime</v>
      </c>
      <c r="S16553" t="str">
        <f t="shared" si="1033"/>
        <v>Early</v>
      </c>
      <c r="T16553" t="str">
        <f t="shared" si="1034"/>
        <v>Frequent Borrower</v>
      </c>
      <c r="U16553" t="str">
        <f t="shared" si="1035"/>
        <v>Long Term</v>
      </c>
    </row>
    <row r="16554" spans="1:21" x14ac:dyDescent="0.35">
      <c r="A16554" t="s">
        <v>4003</v>
      </c>
      <c r="B16554">
        <v>301924984</v>
      </c>
      <c r="C16554">
        <v>9</v>
      </c>
      <c r="D16554" s="2">
        <v>42888.629016203697</v>
      </c>
      <c r="E16554" s="2">
        <v>42888.587268518517</v>
      </c>
      <c r="F16554">
        <v>40000</v>
      </c>
      <c r="G16554">
        <v>44000</v>
      </c>
      <c r="H16554">
        <v>30</v>
      </c>
      <c r="I16554" s="2">
        <v>42909.390347222223</v>
      </c>
      <c r="J16554" t="s">
        <v>18</v>
      </c>
      <c r="K16554" s="2">
        <v>42919</v>
      </c>
      <c r="L16554" s="2">
        <v>42909.383298611108</v>
      </c>
      <c r="M16554">
        <v>20</v>
      </c>
      <c r="N16554">
        <v>-10</v>
      </c>
      <c r="O16554">
        <v>-10</v>
      </c>
      <c r="P16554">
        <v>10</v>
      </c>
      <c r="Q16554">
        <v>30</v>
      </c>
      <c r="R16554" t="str">
        <f t="shared" si="1032"/>
        <v>Early</v>
      </c>
      <c r="S16554" t="str">
        <f t="shared" si="1033"/>
        <v>Early</v>
      </c>
      <c r="T16554" t="str">
        <f t="shared" si="1034"/>
        <v>Frequent Borrower</v>
      </c>
      <c r="U16554" t="str">
        <f t="shared" si="1035"/>
        <v>Short Term</v>
      </c>
    </row>
    <row r="16555" spans="1:21" x14ac:dyDescent="0.35">
      <c r="A16555" t="s">
        <v>4003</v>
      </c>
      <c r="B16555">
        <v>301951028</v>
      </c>
      <c r="C16555">
        <v>10</v>
      </c>
      <c r="D16555" s="2">
        <v>42911.173043981478</v>
      </c>
      <c r="E16555" s="2">
        <v>42911.130601851852</v>
      </c>
      <c r="F16555">
        <v>50000</v>
      </c>
      <c r="G16555">
        <v>52500</v>
      </c>
      <c r="H16555">
        <v>30</v>
      </c>
      <c r="I16555" s="2">
        <v>42935.558680555558</v>
      </c>
      <c r="J16555" t="s">
        <v>18</v>
      </c>
      <c r="K16555" s="2">
        <v>42941</v>
      </c>
      <c r="L16555" s="2">
        <v>42935.551631944443</v>
      </c>
      <c r="M16555">
        <v>24</v>
      </c>
      <c r="N16555">
        <v>-6</v>
      </c>
      <c r="O16555">
        <v>-6</v>
      </c>
      <c r="P16555">
        <v>5</v>
      </c>
      <c r="Q16555">
        <v>22</v>
      </c>
      <c r="R16555" t="str">
        <f t="shared" si="1032"/>
        <v>Early</v>
      </c>
      <c r="S16555" t="str">
        <f t="shared" si="1033"/>
        <v>Late</v>
      </c>
      <c r="T16555" t="str">
        <f t="shared" si="1034"/>
        <v>Frequent Borrower</v>
      </c>
      <c r="U16555" t="str">
        <f t="shared" si="1035"/>
        <v>Short Term</v>
      </c>
    </row>
    <row r="16556" spans="1:21" x14ac:dyDescent="0.35">
      <c r="A16556" t="s">
        <v>4004</v>
      </c>
      <c r="B16556">
        <v>301631719</v>
      </c>
      <c r="C16556">
        <v>1</v>
      </c>
      <c r="D16556" s="2">
        <v>42533.742951388893</v>
      </c>
      <c r="E16556" s="2">
        <v>42533.701203703713</v>
      </c>
      <c r="F16556">
        <v>10000</v>
      </c>
      <c r="G16556">
        <v>11500</v>
      </c>
      <c r="H16556">
        <v>15</v>
      </c>
      <c r="I16556" s="2">
        <v>42562.425300925926</v>
      </c>
      <c r="J16556" t="s">
        <v>18</v>
      </c>
      <c r="K16556" s="2">
        <v>42548</v>
      </c>
      <c r="L16556" s="2">
        <v>42562.414849537039</v>
      </c>
      <c r="M16556">
        <v>28</v>
      </c>
      <c r="N16556">
        <v>14</v>
      </c>
      <c r="O16556">
        <v>13</v>
      </c>
      <c r="P16556">
        <v>15</v>
      </c>
      <c r="R16556" t="str">
        <f t="shared" si="1032"/>
        <v>Late</v>
      </c>
      <c r="S16556" t="str">
        <f t="shared" si="1033"/>
        <v>Early</v>
      </c>
      <c r="T16556" t="str">
        <f t="shared" si="1034"/>
        <v>One-time</v>
      </c>
      <c r="U16556" t="str">
        <f t="shared" si="1035"/>
        <v>Short Term</v>
      </c>
    </row>
    <row r="16557" spans="1:21" x14ac:dyDescent="0.35">
      <c r="A16557" t="s">
        <v>4004</v>
      </c>
      <c r="B16557">
        <v>301652395</v>
      </c>
      <c r="C16557">
        <v>2</v>
      </c>
      <c r="D16557" s="2">
        <v>42565.921064814807</v>
      </c>
      <c r="E16557" s="2">
        <v>42565.878761574073</v>
      </c>
      <c r="F16557">
        <v>10000</v>
      </c>
      <c r="G16557">
        <v>11500</v>
      </c>
      <c r="H16557">
        <v>15</v>
      </c>
      <c r="I16557" s="2">
        <v>42579.530358796299</v>
      </c>
      <c r="J16557" t="s">
        <v>18</v>
      </c>
      <c r="K16557" s="2">
        <v>42580</v>
      </c>
      <c r="L16557" s="2">
        <v>42579.519895833328</v>
      </c>
      <c r="M16557">
        <v>13</v>
      </c>
      <c r="N16557">
        <v>-1</v>
      </c>
      <c r="O16557">
        <v>-2</v>
      </c>
      <c r="P16557">
        <v>15</v>
      </c>
      <c r="Q16557">
        <v>32</v>
      </c>
      <c r="R16557" t="str">
        <f t="shared" si="1032"/>
        <v>Early</v>
      </c>
      <c r="S16557" t="str">
        <f t="shared" si="1033"/>
        <v>Early</v>
      </c>
      <c r="T16557" t="str">
        <f t="shared" si="1034"/>
        <v>Frequent Borrower</v>
      </c>
      <c r="U16557" t="str">
        <f t="shared" si="1035"/>
        <v>Short Term</v>
      </c>
    </row>
    <row r="16558" spans="1:21" x14ac:dyDescent="0.35">
      <c r="A16558" t="s">
        <v>4004</v>
      </c>
      <c r="B16558">
        <v>301663001</v>
      </c>
      <c r="C16558">
        <v>3</v>
      </c>
      <c r="D16558" s="2">
        <v>42579.82603009259</v>
      </c>
      <c r="E16558" s="2">
        <v>42579.784282407411</v>
      </c>
      <c r="F16558">
        <v>10000</v>
      </c>
      <c r="G16558">
        <v>13000</v>
      </c>
      <c r="H16558">
        <v>30</v>
      </c>
      <c r="I16558" s="2">
        <v>42605.924560185187</v>
      </c>
      <c r="J16558" t="s">
        <v>18</v>
      </c>
      <c r="K16558" s="2">
        <v>42611</v>
      </c>
      <c r="L16558" s="2">
        <v>42605.914097222223</v>
      </c>
      <c r="M16558">
        <v>26</v>
      </c>
      <c r="N16558">
        <v>-6</v>
      </c>
      <c r="O16558">
        <v>-4</v>
      </c>
      <c r="P16558">
        <v>30</v>
      </c>
      <c r="Q16558">
        <v>13</v>
      </c>
      <c r="R16558" t="str">
        <f t="shared" si="1032"/>
        <v>Early</v>
      </c>
      <c r="S16558" t="str">
        <f t="shared" si="1033"/>
        <v>Early</v>
      </c>
      <c r="T16558" t="str">
        <f t="shared" si="1034"/>
        <v>Frequent Borrower</v>
      </c>
      <c r="U16558" t="str">
        <f t="shared" si="1035"/>
        <v>Short Term</v>
      </c>
    </row>
    <row r="16559" spans="1:21" x14ac:dyDescent="0.35">
      <c r="A16559" t="s">
        <v>4004</v>
      </c>
      <c r="B16559">
        <v>301692634</v>
      </c>
      <c r="C16559">
        <v>4</v>
      </c>
      <c r="D16559" s="2">
        <v>42606.16547453704</v>
      </c>
      <c r="E16559" s="2">
        <v>42606.123703703714</v>
      </c>
      <c r="F16559">
        <v>20000</v>
      </c>
      <c r="G16559">
        <v>22250</v>
      </c>
      <c r="H16559">
        <v>15</v>
      </c>
      <c r="I16559" s="2">
        <v>42620.71125</v>
      </c>
      <c r="J16559" t="s">
        <v>18</v>
      </c>
      <c r="K16559" s="2">
        <v>42621</v>
      </c>
      <c r="L16559" s="2">
        <v>42620.700775462959</v>
      </c>
      <c r="M16559">
        <v>14</v>
      </c>
      <c r="N16559">
        <v>-1</v>
      </c>
      <c r="O16559">
        <v>-1</v>
      </c>
      <c r="P16559">
        <v>11.25</v>
      </c>
      <c r="Q16559">
        <v>26</v>
      </c>
      <c r="R16559" t="str">
        <f t="shared" si="1032"/>
        <v>Early</v>
      </c>
      <c r="S16559" t="str">
        <f t="shared" si="1033"/>
        <v>Early</v>
      </c>
      <c r="T16559" t="str">
        <f t="shared" si="1034"/>
        <v>Frequent Borrower</v>
      </c>
      <c r="U16559" t="str">
        <f t="shared" si="1035"/>
        <v>Short Term</v>
      </c>
    </row>
    <row r="16560" spans="1:21" x14ac:dyDescent="0.35">
      <c r="A16560" t="s">
        <v>4004</v>
      </c>
      <c r="B16560">
        <v>301732718</v>
      </c>
      <c r="C16560">
        <v>5</v>
      </c>
      <c r="D16560" s="2">
        <v>42642.909351851849</v>
      </c>
      <c r="E16560" s="2">
        <v>42642.867592592593</v>
      </c>
      <c r="F16560">
        <v>30000</v>
      </c>
      <c r="G16560">
        <v>32250</v>
      </c>
      <c r="H16560">
        <v>15</v>
      </c>
      <c r="I16560" s="2">
        <v>42653.832141203697</v>
      </c>
      <c r="J16560" t="s">
        <v>18</v>
      </c>
      <c r="K16560" s="2">
        <v>42660</v>
      </c>
      <c r="L16560" s="2">
        <v>42653.821620370371</v>
      </c>
      <c r="M16560">
        <v>10</v>
      </c>
      <c r="N16560">
        <v>-7</v>
      </c>
      <c r="O16560">
        <v>-5</v>
      </c>
      <c r="P16560">
        <v>7.5</v>
      </c>
      <c r="Q16560">
        <v>36</v>
      </c>
      <c r="R16560" t="str">
        <f t="shared" si="1032"/>
        <v>Early</v>
      </c>
      <c r="S16560" t="str">
        <f t="shared" si="1033"/>
        <v>Late</v>
      </c>
      <c r="T16560" t="str">
        <f t="shared" si="1034"/>
        <v>Frequent Borrower</v>
      </c>
      <c r="U16560" t="str">
        <f t="shared" si="1035"/>
        <v>Short Term</v>
      </c>
    </row>
    <row r="16561" spans="1:21" x14ac:dyDescent="0.35">
      <c r="A16561" t="s">
        <v>4004</v>
      </c>
      <c r="B16561">
        <v>301741308</v>
      </c>
      <c r="C16561">
        <v>6</v>
      </c>
      <c r="D16561" s="2">
        <v>42653.861724537041</v>
      </c>
      <c r="E16561" s="2">
        <v>42653.819953703707</v>
      </c>
      <c r="F16561">
        <v>30000</v>
      </c>
      <c r="G16561">
        <v>32250</v>
      </c>
      <c r="H16561">
        <v>15</v>
      </c>
      <c r="I16561" s="2">
        <v>42675.033460648148</v>
      </c>
      <c r="J16561" t="s">
        <v>18</v>
      </c>
      <c r="K16561" s="2">
        <v>42668</v>
      </c>
      <c r="L16561" s="2">
        <v>42675.02175925926</v>
      </c>
      <c r="M16561">
        <v>21</v>
      </c>
      <c r="N16561">
        <v>7</v>
      </c>
      <c r="O16561">
        <v>6</v>
      </c>
      <c r="P16561">
        <v>7.5</v>
      </c>
      <c r="Q16561">
        <v>10</v>
      </c>
      <c r="R16561" t="str">
        <f t="shared" si="1032"/>
        <v>Late</v>
      </c>
      <c r="S16561" t="str">
        <f t="shared" si="1033"/>
        <v>OnTime</v>
      </c>
      <c r="T16561" t="str">
        <f t="shared" si="1034"/>
        <v>Frequent Borrower</v>
      </c>
      <c r="U16561" t="str">
        <f t="shared" si="1035"/>
        <v>Short Term</v>
      </c>
    </row>
    <row r="16562" spans="1:21" x14ac:dyDescent="0.35">
      <c r="A16562" t="s">
        <v>4004</v>
      </c>
      <c r="B16562">
        <v>301759260</v>
      </c>
      <c r="C16562">
        <v>7</v>
      </c>
      <c r="D16562" s="2">
        <v>42689.089872685188</v>
      </c>
      <c r="E16562" s="2">
        <v>42689.048043981478</v>
      </c>
      <c r="F16562">
        <v>30000</v>
      </c>
      <c r="G16562">
        <v>34400</v>
      </c>
      <c r="H16562">
        <v>30</v>
      </c>
      <c r="I16562" s="2">
        <v>42719.866759259261</v>
      </c>
      <c r="J16562" t="s">
        <v>18</v>
      </c>
      <c r="K16562" s="2">
        <v>42719</v>
      </c>
      <c r="L16562" s="2">
        <v>42719.856238425928</v>
      </c>
      <c r="M16562">
        <v>30</v>
      </c>
      <c r="N16562">
        <v>0</v>
      </c>
      <c r="O16562">
        <v>0</v>
      </c>
      <c r="P16562">
        <v>14.66666666666667</v>
      </c>
      <c r="Q16562">
        <v>35</v>
      </c>
      <c r="R16562" t="str">
        <f t="shared" si="1032"/>
        <v>OnTime</v>
      </c>
      <c r="S16562" t="str">
        <f t="shared" si="1033"/>
        <v>Late</v>
      </c>
      <c r="T16562" t="str">
        <f t="shared" si="1034"/>
        <v>Frequent Borrower</v>
      </c>
      <c r="U16562" t="str">
        <f t="shared" si="1035"/>
        <v>Short Term</v>
      </c>
    </row>
    <row r="16563" spans="1:21" x14ac:dyDescent="0.35">
      <c r="A16563" t="s">
        <v>4004</v>
      </c>
      <c r="B16563">
        <v>301774983</v>
      </c>
      <c r="C16563">
        <v>8</v>
      </c>
      <c r="D16563" s="2">
        <v>42720.368483796286</v>
      </c>
      <c r="E16563" s="2">
        <v>42720.32671296296</v>
      </c>
      <c r="F16563">
        <v>25000</v>
      </c>
      <c r="G16563">
        <v>29000</v>
      </c>
      <c r="H16563">
        <v>30</v>
      </c>
      <c r="I16563" s="2">
        <v>42755.912800925929</v>
      </c>
      <c r="J16563" t="s">
        <v>18</v>
      </c>
      <c r="K16563" s="2">
        <v>42751</v>
      </c>
      <c r="L16563" s="2">
        <v>42755.902280092603</v>
      </c>
      <c r="M16563">
        <v>35</v>
      </c>
      <c r="N16563">
        <v>4</v>
      </c>
      <c r="O16563">
        <v>5</v>
      </c>
      <c r="P16563">
        <v>16</v>
      </c>
      <c r="Q16563">
        <v>31</v>
      </c>
      <c r="R16563" t="str">
        <f t="shared" si="1032"/>
        <v>Late</v>
      </c>
      <c r="S16563" t="str">
        <f t="shared" si="1033"/>
        <v>OnTime</v>
      </c>
      <c r="T16563" t="str">
        <f t="shared" si="1034"/>
        <v>Frequent Borrower</v>
      </c>
      <c r="U16563" t="str">
        <f t="shared" si="1035"/>
        <v>Short Term</v>
      </c>
    </row>
    <row r="16564" spans="1:21" x14ac:dyDescent="0.35">
      <c r="A16564" t="s">
        <v>4004</v>
      </c>
      <c r="B16564">
        <v>301860048</v>
      </c>
      <c r="C16564">
        <v>9</v>
      </c>
      <c r="D16564" s="2">
        <v>42833.010069444441</v>
      </c>
      <c r="E16564" s="2">
        <v>42832.968240740738</v>
      </c>
      <c r="F16564">
        <v>20000</v>
      </c>
      <c r="G16564">
        <v>23800</v>
      </c>
      <c r="H16564">
        <v>30</v>
      </c>
      <c r="I16564" s="2">
        <v>42863.402303240742</v>
      </c>
      <c r="J16564" t="s">
        <v>18</v>
      </c>
      <c r="K16564" s="2">
        <v>42863</v>
      </c>
      <c r="L16564" s="2">
        <v>42863.391782407409</v>
      </c>
      <c r="M16564">
        <v>30</v>
      </c>
      <c r="N16564">
        <v>0</v>
      </c>
      <c r="O16564">
        <v>0</v>
      </c>
      <c r="P16564">
        <v>19</v>
      </c>
      <c r="Q16564">
        <v>112</v>
      </c>
      <c r="R16564" t="str">
        <f t="shared" si="1032"/>
        <v>OnTime</v>
      </c>
      <c r="S16564" t="str">
        <f t="shared" si="1033"/>
        <v>Late</v>
      </c>
      <c r="T16564" t="str">
        <f t="shared" si="1034"/>
        <v>Frequent Borrower</v>
      </c>
      <c r="U16564" t="str">
        <f t="shared" si="1035"/>
        <v>Short Term</v>
      </c>
    </row>
    <row r="16565" spans="1:21" x14ac:dyDescent="0.35">
      <c r="A16565" t="s">
        <v>4004</v>
      </c>
      <c r="B16565">
        <v>301895063</v>
      </c>
      <c r="C16565">
        <v>10</v>
      </c>
      <c r="D16565" s="2">
        <v>42863.403715277767</v>
      </c>
      <c r="E16565" s="2">
        <v>42863.361956018518</v>
      </c>
      <c r="F16565">
        <v>30000</v>
      </c>
      <c r="G16565">
        <v>34500</v>
      </c>
      <c r="H16565">
        <v>30</v>
      </c>
      <c r="I16565" s="2">
        <v>42905.887245370373</v>
      </c>
      <c r="J16565" t="s">
        <v>18</v>
      </c>
      <c r="K16565" s="2">
        <v>42893</v>
      </c>
      <c r="L16565" s="2">
        <v>42905.880208333343</v>
      </c>
      <c r="M16565">
        <v>42</v>
      </c>
      <c r="N16565">
        <v>12</v>
      </c>
      <c r="O16565">
        <v>12</v>
      </c>
      <c r="P16565">
        <v>15</v>
      </c>
      <c r="Q16565">
        <v>30</v>
      </c>
      <c r="R16565" t="str">
        <f t="shared" si="1032"/>
        <v>Late</v>
      </c>
      <c r="S16565" t="str">
        <f t="shared" si="1033"/>
        <v>Early</v>
      </c>
      <c r="T16565" t="str">
        <f t="shared" si="1034"/>
        <v>Frequent Borrower</v>
      </c>
      <c r="U16565" t="str">
        <f t="shared" si="1035"/>
        <v>Short Term</v>
      </c>
    </row>
    <row r="16566" spans="1:21" x14ac:dyDescent="0.35">
      <c r="A16566" t="s">
        <v>4004</v>
      </c>
      <c r="B16566">
        <v>301946602</v>
      </c>
      <c r="C16566">
        <v>11</v>
      </c>
      <c r="D16566" s="2">
        <v>42907.637824074067</v>
      </c>
      <c r="E16566" s="2">
        <v>42907.596064814818</v>
      </c>
      <c r="F16566">
        <v>20000</v>
      </c>
      <c r="G16566">
        <v>24500</v>
      </c>
      <c r="H16566">
        <v>30</v>
      </c>
      <c r="I16566" s="2">
        <v>42935.976273148153</v>
      </c>
      <c r="J16566" t="s">
        <v>18</v>
      </c>
      <c r="K16566" s="2">
        <v>42937</v>
      </c>
      <c r="L16566" s="2">
        <v>42935.969236111108</v>
      </c>
      <c r="M16566">
        <v>28</v>
      </c>
      <c r="N16566">
        <v>-2</v>
      </c>
      <c r="O16566">
        <v>-2</v>
      </c>
      <c r="P16566">
        <v>22.5</v>
      </c>
      <c r="Q16566">
        <v>44</v>
      </c>
      <c r="R16566" t="str">
        <f t="shared" si="1032"/>
        <v>Early</v>
      </c>
      <c r="S16566" t="str">
        <f t="shared" si="1033"/>
        <v>Early</v>
      </c>
      <c r="T16566" t="str">
        <f t="shared" si="1034"/>
        <v>Frequent Borrower</v>
      </c>
      <c r="U16566" t="str">
        <f t="shared" si="1035"/>
        <v>Short Term</v>
      </c>
    </row>
    <row r="16567" spans="1:21" x14ac:dyDescent="0.35">
      <c r="A16567" t="s">
        <v>4005</v>
      </c>
      <c r="B16567">
        <v>301631824</v>
      </c>
      <c r="C16567">
        <v>1</v>
      </c>
      <c r="D16567" s="2">
        <v>42534.274259259262</v>
      </c>
      <c r="E16567" s="2">
        <v>42534.232523148137</v>
      </c>
      <c r="F16567">
        <v>10000</v>
      </c>
      <c r="G16567">
        <v>13000</v>
      </c>
      <c r="H16567">
        <v>30</v>
      </c>
      <c r="I16567" s="2">
        <v>42548.65148148148</v>
      </c>
      <c r="J16567" t="s">
        <v>18</v>
      </c>
      <c r="K16567" s="2">
        <v>42564</v>
      </c>
      <c r="L16567" s="2">
        <v>42548.641018518523</v>
      </c>
      <c r="M16567">
        <v>14</v>
      </c>
      <c r="N16567">
        <v>-16</v>
      </c>
      <c r="O16567">
        <v>-16</v>
      </c>
      <c r="P16567">
        <v>30</v>
      </c>
      <c r="R16567" t="str">
        <f t="shared" si="1032"/>
        <v>Early</v>
      </c>
      <c r="S16567" t="str">
        <f t="shared" si="1033"/>
        <v>Early</v>
      </c>
      <c r="T16567" t="str">
        <f t="shared" si="1034"/>
        <v>One-time</v>
      </c>
      <c r="U16567" t="str">
        <f t="shared" si="1035"/>
        <v>Short Term</v>
      </c>
    </row>
    <row r="16568" spans="1:21" x14ac:dyDescent="0.35">
      <c r="A16568" t="s">
        <v>4005</v>
      </c>
      <c r="B16568">
        <v>301647108</v>
      </c>
      <c r="C16568">
        <v>2</v>
      </c>
      <c r="D16568" s="2">
        <v>42559.572905092587</v>
      </c>
      <c r="E16568" s="2">
        <v>42559.531099537038</v>
      </c>
      <c r="F16568">
        <v>10000</v>
      </c>
      <c r="G16568">
        <v>11500</v>
      </c>
      <c r="H16568">
        <v>15</v>
      </c>
      <c r="I16568" s="2">
        <v>42574.359490740739</v>
      </c>
      <c r="J16568" t="s">
        <v>18</v>
      </c>
      <c r="K16568" s="2">
        <v>42576</v>
      </c>
      <c r="L16568" s="2">
        <v>42574.349039351851</v>
      </c>
      <c r="M16568">
        <v>14</v>
      </c>
      <c r="N16568">
        <v>-2</v>
      </c>
      <c r="O16568">
        <v>-1</v>
      </c>
      <c r="P16568">
        <v>15</v>
      </c>
      <c r="Q16568">
        <v>25</v>
      </c>
      <c r="R16568" t="str">
        <f t="shared" si="1032"/>
        <v>Early</v>
      </c>
      <c r="S16568" t="str">
        <f t="shared" si="1033"/>
        <v>Early</v>
      </c>
      <c r="T16568" t="str">
        <f t="shared" si="1034"/>
        <v>Frequent Borrower</v>
      </c>
      <c r="U16568" t="str">
        <f t="shared" si="1035"/>
        <v>Short Term</v>
      </c>
    </row>
    <row r="16569" spans="1:21" x14ac:dyDescent="0.35">
      <c r="A16569" t="s">
        <v>4005</v>
      </c>
      <c r="B16569">
        <v>301755956</v>
      </c>
      <c r="C16569">
        <v>3</v>
      </c>
      <c r="D16569" s="2">
        <v>42682.345706018517</v>
      </c>
      <c r="E16569" s="2">
        <v>42682.303854166668</v>
      </c>
      <c r="F16569">
        <v>20000</v>
      </c>
      <c r="G16569">
        <v>22250</v>
      </c>
      <c r="H16569">
        <v>15</v>
      </c>
      <c r="I16569" s="2">
        <v>42696.731215277781</v>
      </c>
      <c r="J16569" t="s">
        <v>18</v>
      </c>
      <c r="K16569" s="2">
        <v>42697</v>
      </c>
      <c r="L16569" s="2">
        <v>42696.720694444448</v>
      </c>
      <c r="M16569">
        <v>14</v>
      </c>
      <c r="N16569">
        <v>-1</v>
      </c>
      <c r="O16569">
        <v>-1</v>
      </c>
      <c r="P16569">
        <v>11.25</v>
      </c>
      <c r="Q16569">
        <v>122</v>
      </c>
      <c r="R16569" t="str">
        <f t="shared" si="1032"/>
        <v>Early</v>
      </c>
      <c r="S16569" t="str">
        <f t="shared" si="1033"/>
        <v>Early</v>
      </c>
      <c r="T16569" t="str">
        <f t="shared" si="1034"/>
        <v>Frequent Borrower</v>
      </c>
      <c r="U16569" t="str">
        <f t="shared" si="1035"/>
        <v>Short Term</v>
      </c>
    </row>
    <row r="16570" spans="1:21" x14ac:dyDescent="0.35">
      <c r="A16570" t="s">
        <v>4005</v>
      </c>
      <c r="B16570">
        <v>301769933</v>
      </c>
      <c r="C16570">
        <v>4</v>
      </c>
      <c r="D16570" s="2">
        <v>42710.426817129628</v>
      </c>
      <c r="E16570" s="2">
        <v>42710.384976851848</v>
      </c>
      <c r="F16570">
        <v>20000</v>
      </c>
      <c r="G16570">
        <v>23800</v>
      </c>
      <c r="H16570">
        <v>30</v>
      </c>
      <c r="I16570" s="2">
        <v>42729.590856481482</v>
      </c>
      <c r="J16570" t="s">
        <v>18</v>
      </c>
      <c r="K16570" s="2">
        <v>42740</v>
      </c>
      <c r="L16570" s="2">
        <v>42729.580312500002</v>
      </c>
      <c r="M16570">
        <v>19</v>
      </c>
      <c r="N16570">
        <v>-11</v>
      </c>
      <c r="O16570">
        <v>-11</v>
      </c>
      <c r="P16570">
        <v>19</v>
      </c>
      <c r="Q16570">
        <v>28</v>
      </c>
      <c r="R16570" t="str">
        <f t="shared" si="1032"/>
        <v>Early</v>
      </c>
      <c r="S16570" t="str">
        <f t="shared" si="1033"/>
        <v>Early</v>
      </c>
      <c r="T16570" t="str">
        <f t="shared" si="1034"/>
        <v>Frequent Borrower</v>
      </c>
      <c r="U16570" t="str">
        <f t="shared" si="1035"/>
        <v>Short Term</v>
      </c>
    </row>
    <row r="16571" spans="1:21" x14ac:dyDescent="0.35">
      <c r="A16571" t="s">
        <v>4005</v>
      </c>
      <c r="B16571">
        <v>301796227</v>
      </c>
      <c r="C16571">
        <v>5</v>
      </c>
      <c r="D16571" s="2">
        <v>42753.721921296303</v>
      </c>
      <c r="E16571" s="2">
        <v>42753.680162037039</v>
      </c>
      <c r="F16571">
        <v>30000</v>
      </c>
      <c r="G16571">
        <v>34400</v>
      </c>
      <c r="H16571">
        <v>30</v>
      </c>
      <c r="I16571" s="2">
        <v>42782.476979166669</v>
      </c>
      <c r="J16571" t="s">
        <v>18</v>
      </c>
      <c r="K16571" s="2">
        <v>42783</v>
      </c>
      <c r="L16571" s="2">
        <v>42782.466284722221</v>
      </c>
      <c r="M16571">
        <v>28</v>
      </c>
      <c r="N16571">
        <v>-1</v>
      </c>
      <c r="O16571">
        <v>-2</v>
      </c>
      <c r="P16571">
        <v>14.66666666666667</v>
      </c>
      <c r="Q16571">
        <v>43</v>
      </c>
      <c r="R16571" t="str">
        <f t="shared" si="1032"/>
        <v>Early</v>
      </c>
      <c r="S16571" t="str">
        <f t="shared" si="1033"/>
        <v>Early</v>
      </c>
      <c r="T16571" t="str">
        <f t="shared" si="1034"/>
        <v>Frequent Borrower</v>
      </c>
      <c r="U16571" t="str">
        <f t="shared" si="1035"/>
        <v>Short Term</v>
      </c>
    </row>
    <row r="16572" spans="1:21" x14ac:dyDescent="0.35">
      <c r="A16572" t="s">
        <v>4005</v>
      </c>
      <c r="B16572">
        <v>301822597</v>
      </c>
      <c r="C16572">
        <v>6</v>
      </c>
      <c r="D16572" s="2">
        <v>42786.697164351863</v>
      </c>
      <c r="E16572" s="2">
        <v>42786.655335648153</v>
      </c>
      <c r="F16572">
        <v>30000</v>
      </c>
      <c r="G16572">
        <v>36800</v>
      </c>
      <c r="H16572">
        <v>60</v>
      </c>
      <c r="I16572" s="2">
        <v>42849.360474537039</v>
      </c>
      <c r="J16572" t="s">
        <v>18</v>
      </c>
      <c r="K16572" s="2">
        <v>42816</v>
      </c>
      <c r="L16572" s="2">
        <v>42814.875023148154</v>
      </c>
      <c r="M16572">
        <v>62</v>
      </c>
      <c r="N16572">
        <v>-2</v>
      </c>
      <c r="O16572">
        <v>2</v>
      </c>
      <c r="P16572">
        <v>22.666666666666661</v>
      </c>
      <c r="Q16572">
        <v>32</v>
      </c>
      <c r="R16572" t="str">
        <f t="shared" si="1032"/>
        <v>Early</v>
      </c>
      <c r="S16572" t="str">
        <f t="shared" si="1033"/>
        <v>Early</v>
      </c>
      <c r="T16572" t="str">
        <f t="shared" si="1034"/>
        <v>Frequent Borrower</v>
      </c>
      <c r="U16572" t="str">
        <f t="shared" si="1035"/>
        <v>Long Term</v>
      </c>
    </row>
    <row r="16573" spans="1:21" x14ac:dyDescent="0.35">
      <c r="A16573" t="s">
        <v>4005</v>
      </c>
      <c r="B16573">
        <v>301938402</v>
      </c>
      <c r="C16573">
        <v>7</v>
      </c>
      <c r="D16573" s="2">
        <v>42900.52270833333</v>
      </c>
      <c r="E16573" s="2">
        <v>42900.480254629627</v>
      </c>
      <c r="F16573">
        <v>30000</v>
      </c>
      <c r="G16573">
        <v>34500</v>
      </c>
      <c r="H16573">
        <v>30</v>
      </c>
      <c r="I16573" s="2">
        <v>42921.924722222233</v>
      </c>
      <c r="J16573" t="s">
        <v>18</v>
      </c>
      <c r="K16573" s="2">
        <v>42930</v>
      </c>
      <c r="L16573" s="2">
        <v>42921.917673611111</v>
      </c>
      <c r="M16573">
        <v>21</v>
      </c>
      <c r="N16573">
        <v>-9</v>
      </c>
      <c r="O16573">
        <v>-9</v>
      </c>
      <c r="P16573">
        <v>15</v>
      </c>
      <c r="Q16573">
        <v>113</v>
      </c>
      <c r="R16573" t="str">
        <f t="shared" si="1032"/>
        <v>Early</v>
      </c>
      <c r="S16573" t="str">
        <f t="shared" si="1033"/>
        <v>Early</v>
      </c>
      <c r="T16573" t="str">
        <f t="shared" si="1034"/>
        <v>Frequent Borrower</v>
      </c>
      <c r="U16573" t="str">
        <f t="shared" si="1035"/>
        <v>Short Term</v>
      </c>
    </row>
    <row r="16574" spans="1:21" x14ac:dyDescent="0.35">
      <c r="A16574" t="s">
        <v>4006</v>
      </c>
      <c r="B16574">
        <v>301649884</v>
      </c>
      <c r="C16574">
        <v>1</v>
      </c>
      <c r="D16574" s="2">
        <v>42563.388472222221</v>
      </c>
      <c r="E16574" s="2">
        <v>42563.346689814818</v>
      </c>
      <c r="F16574">
        <v>10000</v>
      </c>
      <c r="G16574">
        <v>11500</v>
      </c>
      <c r="H16574">
        <v>15</v>
      </c>
      <c r="I16574" s="2">
        <v>42577.578020833331</v>
      </c>
      <c r="J16574" t="s">
        <v>18</v>
      </c>
      <c r="K16574" s="2">
        <v>42578</v>
      </c>
      <c r="L16574" s="2">
        <v>42577.567557870367</v>
      </c>
      <c r="M16574">
        <v>14</v>
      </c>
      <c r="N16574">
        <v>-1</v>
      </c>
      <c r="O16574">
        <v>-1</v>
      </c>
      <c r="P16574">
        <v>15</v>
      </c>
      <c r="R16574" t="str">
        <f t="shared" si="1032"/>
        <v>Early</v>
      </c>
      <c r="S16574" t="str">
        <f t="shared" si="1033"/>
        <v>Early</v>
      </c>
      <c r="T16574" t="str">
        <f t="shared" si="1034"/>
        <v>One-time</v>
      </c>
      <c r="U16574" t="str">
        <f t="shared" si="1035"/>
        <v>Short Term</v>
      </c>
    </row>
    <row r="16575" spans="1:21" x14ac:dyDescent="0.35">
      <c r="A16575" t="s">
        <v>4006</v>
      </c>
      <c r="B16575">
        <v>301661291</v>
      </c>
      <c r="C16575">
        <v>2</v>
      </c>
      <c r="D16575" s="2">
        <v>42577.598645833343</v>
      </c>
      <c r="E16575" s="2">
        <v>42577.556909722232</v>
      </c>
      <c r="F16575">
        <v>10000</v>
      </c>
      <c r="G16575">
        <v>11500</v>
      </c>
      <c r="H16575">
        <v>15</v>
      </c>
      <c r="I16575" s="2">
        <v>42583.683599537027</v>
      </c>
      <c r="J16575" t="s">
        <v>18</v>
      </c>
      <c r="K16575" s="2">
        <v>42592</v>
      </c>
      <c r="L16575" s="2">
        <v>42583.673090277778</v>
      </c>
      <c r="M16575">
        <v>6</v>
      </c>
      <c r="N16575">
        <v>-9</v>
      </c>
      <c r="O16575">
        <v>-9</v>
      </c>
      <c r="P16575">
        <v>15</v>
      </c>
      <c r="Q16575">
        <v>14</v>
      </c>
      <c r="R16575" t="str">
        <f t="shared" si="1032"/>
        <v>Early</v>
      </c>
      <c r="S16575" t="str">
        <f t="shared" si="1033"/>
        <v>Early</v>
      </c>
      <c r="T16575" t="str">
        <f t="shared" si="1034"/>
        <v>Frequent Borrower</v>
      </c>
      <c r="U16575" t="str">
        <f t="shared" si="1035"/>
        <v>Short Term</v>
      </c>
    </row>
    <row r="16576" spans="1:21" x14ac:dyDescent="0.35">
      <c r="A16576" t="s">
        <v>4006</v>
      </c>
      <c r="B16576">
        <v>301667060</v>
      </c>
      <c r="C16576">
        <v>3</v>
      </c>
      <c r="D16576" s="2">
        <v>42584.339224537027</v>
      </c>
      <c r="E16576" s="2">
        <v>42584.297476851847</v>
      </c>
      <c r="F16576">
        <v>10000</v>
      </c>
      <c r="G16576">
        <v>11500</v>
      </c>
      <c r="H16576">
        <v>15</v>
      </c>
      <c r="I16576" s="2">
        <v>42591.332824074067</v>
      </c>
      <c r="J16576" t="s">
        <v>18</v>
      </c>
      <c r="K16576" s="2">
        <v>42599</v>
      </c>
      <c r="L16576" s="2">
        <v>42591.32236111111</v>
      </c>
      <c r="M16576">
        <v>6</v>
      </c>
      <c r="N16576">
        <v>-8</v>
      </c>
      <c r="O16576">
        <v>-9</v>
      </c>
      <c r="P16576">
        <v>15</v>
      </c>
      <c r="Q16576">
        <v>6</v>
      </c>
      <c r="R16576" t="str">
        <f t="shared" si="1032"/>
        <v>Early</v>
      </c>
      <c r="S16576" t="str">
        <f t="shared" si="1033"/>
        <v>OnTime</v>
      </c>
      <c r="T16576" t="str">
        <f t="shared" si="1034"/>
        <v>Frequent Borrower</v>
      </c>
      <c r="U16576" t="str">
        <f t="shared" si="1035"/>
        <v>Short Term</v>
      </c>
    </row>
    <row r="16577" spans="1:21" x14ac:dyDescent="0.35">
      <c r="A16577" t="s">
        <v>4006</v>
      </c>
      <c r="B16577">
        <v>301674203</v>
      </c>
      <c r="C16577">
        <v>4</v>
      </c>
      <c r="D16577" s="2">
        <v>42591.333877314813</v>
      </c>
      <c r="E16577" s="2">
        <v>42591.292141203703</v>
      </c>
      <c r="F16577">
        <v>20000</v>
      </c>
      <c r="G16577">
        <v>24500</v>
      </c>
      <c r="H16577">
        <v>30</v>
      </c>
      <c r="I16577" s="2">
        <v>42621.709722222222</v>
      </c>
      <c r="J16577" t="s">
        <v>18</v>
      </c>
      <c r="K16577" s="2">
        <v>42621</v>
      </c>
      <c r="L16577" s="2">
        <v>42621.699259259258</v>
      </c>
      <c r="M16577">
        <v>30</v>
      </c>
      <c r="N16577">
        <v>0</v>
      </c>
      <c r="O16577">
        <v>0</v>
      </c>
      <c r="P16577">
        <v>22.5</v>
      </c>
      <c r="Q16577">
        <v>6</v>
      </c>
      <c r="R16577" t="str">
        <f t="shared" si="1032"/>
        <v>OnTime</v>
      </c>
      <c r="S16577" t="str">
        <f t="shared" si="1033"/>
        <v>OnTime</v>
      </c>
      <c r="T16577" t="str">
        <f t="shared" si="1034"/>
        <v>Frequent Borrower</v>
      </c>
      <c r="U16577" t="str">
        <f t="shared" si="1035"/>
        <v>Short Term</v>
      </c>
    </row>
    <row r="16578" spans="1:21" x14ac:dyDescent="0.35">
      <c r="A16578" t="s">
        <v>4006</v>
      </c>
      <c r="B16578">
        <v>301709751</v>
      </c>
      <c r="C16578">
        <v>5</v>
      </c>
      <c r="D16578" s="2">
        <v>42621.712557870371</v>
      </c>
      <c r="E16578" s="2">
        <v>42621.670798611107</v>
      </c>
      <c r="F16578">
        <v>30000</v>
      </c>
      <c r="G16578">
        <v>32250</v>
      </c>
      <c r="H16578">
        <v>15</v>
      </c>
      <c r="I16578" s="2">
        <v>42636.406863425917</v>
      </c>
      <c r="J16578" t="s">
        <v>18</v>
      </c>
      <c r="K16578" s="2">
        <v>42636</v>
      </c>
      <c r="L16578" s="2">
        <v>42636.396331018521</v>
      </c>
      <c r="M16578">
        <v>14</v>
      </c>
      <c r="N16578">
        <v>0</v>
      </c>
      <c r="O16578">
        <v>-1</v>
      </c>
      <c r="P16578">
        <v>7.5</v>
      </c>
      <c r="Q16578">
        <v>30</v>
      </c>
      <c r="R16578" t="str">
        <f t="shared" si="1032"/>
        <v>OnTime</v>
      </c>
      <c r="S16578" t="str">
        <f t="shared" si="1033"/>
        <v>Early</v>
      </c>
      <c r="T16578" t="str">
        <f t="shared" si="1034"/>
        <v>Frequent Borrower</v>
      </c>
      <c r="U16578" t="str">
        <f t="shared" si="1035"/>
        <v>Short Term</v>
      </c>
    </row>
    <row r="16579" spans="1:21" x14ac:dyDescent="0.35">
      <c r="A16579" t="s">
        <v>4006</v>
      </c>
      <c r="B16579">
        <v>301735104</v>
      </c>
      <c r="C16579">
        <v>6</v>
      </c>
      <c r="D16579" s="2">
        <v>42646.72760416667</v>
      </c>
      <c r="E16579" s="2">
        <v>42646.685787037037</v>
      </c>
      <c r="F16579">
        <v>30000</v>
      </c>
      <c r="G16579">
        <v>34500</v>
      </c>
      <c r="H16579">
        <v>30</v>
      </c>
      <c r="I16579" s="2">
        <v>42679.044594907413</v>
      </c>
      <c r="J16579" t="s">
        <v>18</v>
      </c>
      <c r="K16579" s="2">
        <v>42677</v>
      </c>
      <c r="L16579" s="2">
        <v>42676</v>
      </c>
      <c r="M16579">
        <v>32</v>
      </c>
      <c r="N16579">
        <v>-1</v>
      </c>
      <c r="O16579">
        <v>2</v>
      </c>
      <c r="P16579">
        <v>15</v>
      </c>
      <c r="Q16579">
        <v>25</v>
      </c>
      <c r="R16579" t="str">
        <f t="shared" ref="R16579:R16642" si="1036">IF(N16579&lt;0,"Early",IF(N16579=0,"OnTime","Late"))</f>
        <v>Early</v>
      </c>
      <c r="S16579" t="str">
        <f t="shared" ref="S16579:S16642" si="1037">IF(N16580&lt;0,"Early",IF(N16580=0,"OnTime","Late"))</f>
        <v>Early</v>
      </c>
      <c r="T16579" t="str">
        <f t="shared" ref="T16579:T16642" si="1038">IF(ISBLANK(Q16579),"One-time","Frequent Borrower")</f>
        <v>Frequent Borrower</v>
      </c>
      <c r="U16579" t="str">
        <f t="shared" ref="U16579:U16642" si="1039">IF(OR(H16579=15,H16579=30),"Short Term","Long Term")</f>
        <v>Short Term</v>
      </c>
    </row>
    <row r="16580" spans="1:21" x14ac:dyDescent="0.35">
      <c r="A16580" t="s">
        <v>4006</v>
      </c>
      <c r="B16580">
        <v>301754714</v>
      </c>
      <c r="C16580">
        <v>7</v>
      </c>
      <c r="D16580" s="2">
        <v>42679.150104166663</v>
      </c>
      <c r="E16580" s="2">
        <v>42679.10832175926</v>
      </c>
      <c r="F16580">
        <v>30000</v>
      </c>
      <c r="G16580">
        <v>34500</v>
      </c>
      <c r="H16580">
        <v>30</v>
      </c>
      <c r="I16580" s="2">
        <v>42699.400925925933</v>
      </c>
      <c r="J16580" t="s">
        <v>18</v>
      </c>
      <c r="K16580" s="2">
        <v>42709</v>
      </c>
      <c r="L16580" s="2">
        <v>42699.390405092592</v>
      </c>
      <c r="M16580">
        <v>20</v>
      </c>
      <c r="N16580">
        <v>-10</v>
      </c>
      <c r="O16580">
        <v>-10</v>
      </c>
      <c r="P16580">
        <v>15</v>
      </c>
      <c r="Q16580">
        <v>32</v>
      </c>
      <c r="R16580" t="str">
        <f t="shared" si="1036"/>
        <v>Early</v>
      </c>
      <c r="S16580" t="str">
        <f t="shared" si="1037"/>
        <v>Early</v>
      </c>
      <c r="T16580" t="str">
        <f t="shared" si="1038"/>
        <v>Frequent Borrower</v>
      </c>
      <c r="U16580" t="str">
        <f t="shared" si="1039"/>
        <v>Short Term</v>
      </c>
    </row>
    <row r="16581" spans="1:21" x14ac:dyDescent="0.35">
      <c r="A16581" t="s">
        <v>4006</v>
      </c>
      <c r="B16581">
        <v>301764755</v>
      </c>
      <c r="C16581">
        <v>8</v>
      </c>
      <c r="D16581" s="2">
        <v>42699.862025462957</v>
      </c>
      <c r="E16581" s="2">
        <v>42699.820243055547</v>
      </c>
      <c r="F16581">
        <v>30000</v>
      </c>
      <c r="G16581">
        <v>36800</v>
      </c>
      <c r="H16581">
        <v>60</v>
      </c>
      <c r="I16581" s="2">
        <v>42712.260115740741</v>
      </c>
      <c r="J16581" t="s">
        <v>18</v>
      </c>
      <c r="K16581" s="2">
        <v>42731</v>
      </c>
      <c r="L16581" s="2">
        <v>42712.249583333331</v>
      </c>
      <c r="M16581">
        <v>12</v>
      </c>
      <c r="N16581">
        <v>-19</v>
      </c>
      <c r="O16581">
        <v>-48</v>
      </c>
      <c r="P16581">
        <v>22.666666666666661</v>
      </c>
      <c r="Q16581">
        <v>20</v>
      </c>
      <c r="R16581" t="str">
        <f t="shared" si="1036"/>
        <v>Early</v>
      </c>
      <c r="S16581" t="str">
        <f t="shared" si="1037"/>
        <v>Early</v>
      </c>
      <c r="T16581" t="str">
        <f t="shared" si="1038"/>
        <v>Frequent Borrower</v>
      </c>
      <c r="U16581" t="str">
        <f t="shared" si="1039"/>
        <v>Long Term</v>
      </c>
    </row>
    <row r="16582" spans="1:21" x14ac:dyDescent="0.35">
      <c r="A16582" t="s">
        <v>4006</v>
      </c>
      <c r="B16582">
        <v>301771008</v>
      </c>
      <c r="C16582">
        <v>9</v>
      </c>
      <c r="D16582" s="2">
        <v>42712.571643518517</v>
      </c>
      <c r="E16582" s="2">
        <v>42712.529861111107</v>
      </c>
      <c r="F16582">
        <v>30000</v>
      </c>
      <c r="G16582">
        <v>36800</v>
      </c>
      <c r="H16582">
        <v>60</v>
      </c>
      <c r="I16582" s="2">
        <v>42716.998055555552</v>
      </c>
      <c r="J16582" t="s">
        <v>18</v>
      </c>
      <c r="K16582" s="2">
        <v>42744</v>
      </c>
      <c r="L16582" s="2">
        <v>42716.987534722219</v>
      </c>
      <c r="M16582">
        <v>4</v>
      </c>
      <c r="N16582">
        <v>-28</v>
      </c>
      <c r="O16582">
        <v>-56</v>
      </c>
      <c r="P16582">
        <v>22.666666666666661</v>
      </c>
      <c r="Q16582">
        <v>12</v>
      </c>
      <c r="R16582" t="str">
        <f t="shared" si="1036"/>
        <v>Early</v>
      </c>
      <c r="S16582" t="str">
        <f t="shared" si="1037"/>
        <v>OnTime</v>
      </c>
      <c r="T16582" t="str">
        <f t="shared" si="1038"/>
        <v>Frequent Borrower</v>
      </c>
      <c r="U16582" t="str">
        <f t="shared" si="1039"/>
        <v>Long Term</v>
      </c>
    </row>
    <row r="16583" spans="1:21" x14ac:dyDescent="0.35">
      <c r="A16583" t="s">
        <v>4006</v>
      </c>
      <c r="B16583">
        <v>301775024</v>
      </c>
      <c r="C16583">
        <v>10</v>
      </c>
      <c r="D16583" s="2">
        <v>42720.417754629627</v>
      </c>
      <c r="E16583" s="2">
        <v>42720.375960648147</v>
      </c>
      <c r="F16583">
        <v>40000</v>
      </c>
      <c r="G16583">
        <v>44800</v>
      </c>
      <c r="H16583">
        <v>30</v>
      </c>
      <c r="I16583" s="2">
        <v>42751.372719907413</v>
      </c>
      <c r="J16583" t="s">
        <v>18</v>
      </c>
      <c r="K16583" s="2">
        <v>42751</v>
      </c>
      <c r="L16583" s="2">
        <v>42751.362199074072</v>
      </c>
      <c r="M16583">
        <v>30</v>
      </c>
      <c r="N16583">
        <v>0</v>
      </c>
      <c r="O16583">
        <v>0</v>
      </c>
      <c r="P16583">
        <v>12</v>
      </c>
      <c r="Q16583">
        <v>7</v>
      </c>
      <c r="R16583" t="str">
        <f t="shared" si="1036"/>
        <v>OnTime</v>
      </c>
      <c r="S16583" t="str">
        <f t="shared" si="1037"/>
        <v>Early</v>
      </c>
      <c r="T16583" t="str">
        <f t="shared" si="1038"/>
        <v>Frequent Borrower</v>
      </c>
      <c r="U16583" t="str">
        <f t="shared" si="1039"/>
        <v>Short Term</v>
      </c>
    </row>
    <row r="16584" spans="1:21" x14ac:dyDescent="0.35">
      <c r="A16584" t="s">
        <v>4006</v>
      </c>
      <c r="B16584">
        <v>301794071</v>
      </c>
      <c r="C16584">
        <v>11</v>
      </c>
      <c r="D16584" s="2">
        <v>42751.418425925927</v>
      </c>
      <c r="E16584" s="2">
        <v>42751.376597222217</v>
      </c>
      <c r="F16584">
        <v>40000</v>
      </c>
      <c r="G16584">
        <v>44800</v>
      </c>
      <c r="H16584">
        <v>30</v>
      </c>
      <c r="I16584" s="2">
        <v>42773.65488425926</v>
      </c>
      <c r="J16584" t="s">
        <v>18</v>
      </c>
      <c r="K16584" s="2">
        <v>42781</v>
      </c>
      <c r="L16584" s="2">
        <v>42769</v>
      </c>
      <c r="M16584">
        <v>22</v>
      </c>
      <c r="N16584">
        <v>-12</v>
      </c>
      <c r="O16584">
        <v>-8</v>
      </c>
      <c r="P16584">
        <v>12</v>
      </c>
      <c r="Q16584">
        <v>31</v>
      </c>
      <c r="R16584" t="str">
        <f t="shared" si="1036"/>
        <v>Early</v>
      </c>
      <c r="S16584" t="str">
        <f t="shared" si="1037"/>
        <v>OnTime</v>
      </c>
      <c r="T16584" t="str">
        <f t="shared" si="1038"/>
        <v>Frequent Borrower</v>
      </c>
      <c r="U16584" t="str">
        <f t="shared" si="1039"/>
        <v>Short Term</v>
      </c>
    </row>
    <row r="16585" spans="1:21" x14ac:dyDescent="0.35">
      <c r="A16585" t="s">
        <v>4006</v>
      </c>
      <c r="B16585">
        <v>301812334</v>
      </c>
      <c r="C16585">
        <v>12</v>
      </c>
      <c r="D16585" s="2">
        <v>42774.184976851851</v>
      </c>
      <c r="E16585" s="2">
        <v>42774.143229166657</v>
      </c>
      <c r="F16585">
        <v>40000</v>
      </c>
      <c r="G16585">
        <v>47600</v>
      </c>
      <c r="H16585">
        <v>60</v>
      </c>
      <c r="I16585" s="2">
        <v>42804.461643518523</v>
      </c>
      <c r="J16585" t="s">
        <v>18</v>
      </c>
      <c r="K16585" s="2">
        <v>42804</v>
      </c>
      <c r="L16585" s="2">
        <v>42804.421319444453</v>
      </c>
      <c r="M16585">
        <v>30</v>
      </c>
      <c r="N16585">
        <v>0</v>
      </c>
      <c r="O16585">
        <v>-30</v>
      </c>
      <c r="P16585">
        <v>19</v>
      </c>
      <c r="Q16585">
        <v>22</v>
      </c>
      <c r="R16585" t="str">
        <f t="shared" si="1036"/>
        <v>OnTime</v>
      </c>
      <c r="S16585" t="str">
        <f t="shared" si="1037"/>
        <v>Early</v>
      </c>
      <c r="T16585" t="str">
        <f t="shared" si="1038"/>
        <v>Frequent Borrower</v>
      </c>
      <c r="U16585" t="str">
        <f t="shared" si="1039"/>
        <v>Long Term</v>
      </c>
    </row>
    <row r="16586" spans="1:21" x14ac:dyDescent="0.35">
      <c r="A16586" t="s">
        <v>4006</v>
      </c>
      <c r="B16586">
        <v>301835367</v>
      </c>
      <c r="C16586">
        <v>13</v>
      </c>
      <c r="D16586" s="2">
        <v>42804.465358796297</v>
      </c>
      <c r="E16586" s="2">
        <v>42804.423611111109</v>
      </c>
      <c r="F16586">
        <v>40000</v>
      </c>
      <c r="G16586">
        <v>44800</v>
      </c>
      <c r="H16586">
        <v>30</v>
      </c>
      <c r="I16586" s="2">
        <v>42831.48605324074</v>
      </c>
      <c r="J16586" t="s">
        <v>18</v>
      </c>
      <c r="K16586" s="2">
        <v>42835</v>
      </c>
      <c r="L16586" s="2">
        <v>42831.47552083333</v>
      </c>
      <c r="M16586">
        <v>27</v>
      </c>
      <c r="N16586">
        <v>-4</v>
      </c>
      <c r="O16586">
        <v>-3</v>
      </c>
      <c r="P16586">
        <v>12</v>
      </c>
      <c r="Q16586">
        <v>30</v>
      </c>
      <c r="R16586" t="str">
        <f t="shared" si="1036"/>
        <v>Early</v>
      </c>
      <c r="S16586" t="str">
        <f t="shared" si="1037"/>
        <v>Early</v>
      </c>
      <c r="T16586" t="str">
        <f t="shared" si="1038"/>
        <v>Frequent Borrower</v>
      </c>
      <c r="U16586" t="str">
        <f t="shared" si="1039"/>
        <v>Short Term</v>
      </c>
    </row>
    <row r="16587" spans="1:21" x14ac:dyDescent="0.35">
      <c r="A16587" t="s">
        <v>4006</v>
      </c>
      <c r="B16587">
        <v>301857676</v>
      </c>
      <c r="C16587">
        <v>14</v>
      </c>
      <c r="D16587" s="2">
        <v>42831.487939814811</v>
      </c>
      <c r="E16587" s="2">
        <v>42831.446192129632</v>
      </c>
      <c r="F16587">
        <v>50000</v>
      </c>
      <c r="G16587">
        <v>52500</v>
      </c>
      <c r="H16587">
        <v>30</v>
      </c>
      <c r="I16587" s="2">
        <v>42832.45113425926</v>
      </c>
      <c r="J16587" t="s">
        <v>18</v>
      </c>
      <c r="K16587" s="2">
        <v>42863</v>
      </c>
      <c r="L16587" s="2">
        <v>42832.440601851849</v>
      </c>
      <c r="M16587">
        <v>0</v>
      </c>
      <c r="N16587">
        <v>-31</v>
      </c>
      <c r="O16587">
        <v>-30</v>
      </c>
      <c r="P16587">
        <v>5</v>
      </c>
      <c r="Q16587">
        <v>27</v>
      </c>
      <c r="R16587" t="str">
        <f t="shared" si="1036"/>
        <v>Early</v>
      </c>
      <c r="S16587" t="str">
        <f t="shared" si="1037"/>
        <v>Early</v>
      </c>
      <c r="T16587" t="str">
        <f t="shared" si="1038"/>
        <v>Frequent Borrower</v>
      </c>
      <c r="U16587" t="str">
        <f t="shared" si="1039"/>
        <v>Short Term</v>
      </c>
    </row>
    <row r="16588" spans="1:21" x14ac:dyDescent="0.35">
      <c r="A16588" t="s">
        <v>4006</v>
      </c>
      <c r="B16588">
        <v>301858987</v>
      </c>
      <c r="C16588">
        <v>15</v>
      </c>
      <c r="D16588" s="2">
        <v>42832.458472222221</v>
      </c>
      <c r="E16588" s="2">
        <v>42832.416724537034</v>
      </c>
      <c r="F16588">
        <v>50000</v>
      </c>
      <c r="G16588">
        <v>55000</v>
      </c>
      <c r="H16588">
        <v>60</v>
      </c>
      <c r="I16588" s="2">
        <v>42849.420520833337</v>
      </c>
      <c r="J16588" t="s">
        <v>18</v>
      </c>
      <c r="K16588" s="2">
        <v>42863</v>
      </c>
      <c r="L16588" s="2">
        <v>42849.41</v>
      </c>
      <c r="M16588">
        <v>16</v>
      </c>
      <c r="N16588">
        <v>-14</v>
      </c>
      <c r="O16588">
        <v>-44</v>
      </c>
      <c r="P16588">
        <v>10</v>
      </c>
      <c r="Q16588">
        <v>0</v>
      </c>
      <c r="R16588" t="str">
        <f t="shared" si="1036"/>
        <v>Early</v>
      </c>
      <c r="S16588" t="str">
        <f t="shared" si="1037"/>
        <v>Late</v>
      </c>
      <c r="T16588" t="str">
        <f t="shared" si="1038"/>
        <v>Frequent Borrower</v>
      </c>
      <c r="U16588" t="str">
        <f t="shared" si="1039"/>
        <v>Long Term</v>
      </c>
    </row>
    <row r="16589" spans="1:21" x14ac:dyDescent="0.35">
      <c r="A16589" t="s">
        <v>4006</v>
      </c>
      <c r="B16589">
        <v>301878832</v>
      </c>
      <c r="C16589">
        <v>16</v>
      </c>
      <c r="D16589" s="2">
        <v>42849.642222222217</v>
      </c>
      <c r="E16589" s="2">
        <v>42849.600393518522</v>
      </c>
      <c r="F16589">
        <v>50000</v>
      </c>
      <c r="G16589">
        <v>55000</v>
      </c>
      <c r="H16589">
        <v>60</v>
      </c>
      <c r="I16589" s="2">
        <v>42891.496342592603</v>
      </c>
      <c r="J16589" t="s">
        <v>18</v>
      </c>
      <c r="K16589" s="2">
        <v>42879</v>
      </c>
      <c r="L16589" s="2">
        <v>42886.734594907408</v>
      </c>
      <c r="M16589">
        <v>41</v>
      </c>
      <c r="N16589">
        <v>7</v>
      </c>
      <c r="O16589">
        <v>-19</v>
      </c>
      <c r="P16589">
        <v>10</v>
      </c>
      <c r="Q16589">
        <v>17</v>
      </c>
      <c r="R16589" t="str">
        <f t="shared" si="1036"/>
        <v>Late</v>
      </c>
      <c r="S16589" t="str">
        <f t="shared" si="1037"/>
        <v>Early</v>
      </c>
      <c r="T16589" t="str">
        <f t="shared" si="1038"/>
        <v>Frequent Borrower</v>
      </c>
      <c r="U16589" t="str">
        <f t="shared" si="1039"/>
        <v>Long Term</v>
      </c>
    </row>
    <row r="16590" spans="1:21" x14ac:dyDescent="0.35">
      <c r="A16590" t="s">
        <v>4006</v>
      </c>
      <c r="B16590">
        <v>301927555</v>
      </c>
      <c r="C16590">
        <v>17</v>
      </c>
      <c r="D16590" s="2">
        <v>42891.505682870367</v>
      </c>
      <c r="E16590" s="2">
        <v>42891.463912037027</v>
      </c>
      <c r="F16590">
        <v>50000</v>
      </c>
      <c r="G16590">
        <v>57500</v>
      </c>
      <c r="H16590">
        <v>90</v>
      </c>
      <c r="I16590" s="2">
        <v>42916.55746527778</v>
      </c>
      <c r="J16590" t="s">
        <v>18</v>
      </c>
      <c r="K16590" s="2">
        <v>42921</v>
      </c>
      <c r="L16590" s="2">
        <v>42916.550416666672</v>
      </c>
      <c r="M16590">
        <v>25</v>
      </c>
      <c r="N16590">
        <v>-5</v>
      </c>
      <c r="O16590">
        <v>-65</v>
      </c>
      <c r="P16590">
        <v>15</v>
      </c>
      <c r="Q16590">
        <v>41</v>
      </c>
      <c r="R16590" t="str">
        <f t="shared" si="1036"/>
        <v>Early</v>
      </c>
      <c r="S16590" t="str">
        <f t="shared" si="1037"/>
        <v>Early</v>
      </c>
      <c r="T16590" t="str">
        <f t="shared" si="1038"/>
        <v>Frequent Borrower</v>
      </c>
      <c r="U16590" t="str">
        <f t="shared" si="1039"/>
        <v>Long Term</v>
      </c>
    </row>
    <row r="16591" spans="1:21" x14ac:dyDescent="0.35">
      <c r="A16591" t="s">
        <v>4006</v>
      </c>
      <c r="B16591">
        <v>301957690</v>
      </c>
      <c r="C16591">
        <v>18</v>
      </c>
      <c r="D16591" s="2">
        <v>42916.566921296297</v>
      </c>
      <c r="E16591" s="2">
        <v>42916.525127314817</v>
      </c>
      <c r="F16591">
        <v>50000</v>
      </c>
      <c r="G16591">
        <v>52500</v>
      </c>
      <c r="H16591">
        <v>30</v>
      </c>
      <c r="I16591" s="2">
        <v>42935.429467592592</v>
      </c>
      <c r="J16591" t="s">
        <v>18</v>
      </c>
      <c r="K16591" s="2">
        <v>42947</v>
      </c>
      <c r="L16591" s="2">
        <v>42935.422418981478</v>
      </c>
      <c r="M16591">
        <v>18</v>
      </c>
      <c r="N16591">
        <v>-12</v>
      </c>
      <c r="O16591">
        <v>-12</v>
      </c>
      <c r="P16591">
        <v>5</v>
      </c>
      <c r="Q16591">
        <v>25</v>
      </c>
      <c r="R16591" t="str">
        <f t="shared" si="1036"/>
        <v>Early</v>
      </c>
      <c r="S16591" t="str">
        <f t="shared" si="1037"/>
        <v>Early</v>
      </c>
      <c r="T16591" t="str">
        <f t="shared" si="1038"/>
        <v>Frequent Borrower</v>
      </c>
      <c r="U16591" t="str">
        <f t="shared" si="1039"/>
        <v>Short Term</v>
      </c>
    </row>
    <row r="16592" spans="1:21" x14ac:dyDescent="0.35">
      <c r="A16592" t="s">
        <v>4007</v>
      </c>
      <c r="B16592">
        <v>301678523</v>
      </c>
      <c r="C16592">
        <v>1</v>
      </c>
      <c r="D16592" s="2">
        <v>42594.517685185187</v>
      </c>
      <c r="E16592" s="2">
        <v>42594.475902777784</v>
      </c>
      <c r="F16592">
        <v>10000</v>
      </c>
      <c r="G16592">
        <v>11500</v>
      </c>
      <c r="H16592">
        <v>15</v>
      </c>
      <c r="I16592" s="2">
        <v>42606.535011574073</v>
      </c>
      <c r="J16592" t="s">
        <v>18</v>
      </c>
      <c r="K16592" s="2">
        <v>42611</v>
      </c>
      <c r="L16592" s="2">
        <v>42606.524525462963</v>
      </c>
      <c r="M16592">
        <v>12</v>
      </c>
      <c r="N16592">
        <v>-5</v>
      </c>
      <c r="O16592">
        <v>-3</v>
      </c>
      <c r="P16592">
        <v>15</v>
      </c>
      <c r="R16592" t="str">
        <f t="shared" si="1036"/>
        <v>Early</v>
      </c>
      <c r="S16592" t="str">
        <f t="shared" si="1037"/>
        <v>Early</v>
      </c>
      <c r="T16592" t="str">
        <f t="shared" si="1038"/>
        <v>One-time</v>
      </c>
      <c r="U16592" t="str">
        <f t="shared" si="1039"/>
        <v>Short Term</v>
      </c>
    </row>
    <row r="16593" spans="1:21" x14ac:dyDescent="0.35">
      <c r="A16593" t="s">
        <v>4007</v>
      </c>
      <c r="B16593">
        <v>301693223</v>
      </c>
      <c r="C16593">
        <v>2</v>
      </c>
      <c r="D16593" s="2">
        <v>42606.550497685188</v>
      </c>
      <c r="E16593" s="2">
        <v>42606.508750000001</v>
      </c>
      <c r="F16593">
        <v>10000</v>
      </c>
      <c r="G16593">
        <v>11500</v>
      </c>
      <c r="H16593">
        <v>15</v>
      </c>
      <c r="I16593" s="2">
        <v>42618.807337962957</v>
      </c>
      <c r="J16593" t="s">
        <v>18</v>
      </c>
      <c r="K16593" s="2">
        <v>42621</v>
      </c>
      <c r="L16593" s="2">
        <v>42618.796863425923</v>
      </c>
      <c r="M16593">
        <v>12</v>
      </c>
      <c r="N16593">
        <v>-3</v>
      </c>
      <c r="O16593">
        <v>-3</v>
      </c>
      <c r="P16593">
        <v>15</v>
      </c>
      <c r="Q16593">
        <v>12</v>
      </c>
      <c r="R16593" t="str">
        <f t="shared" si="1036"/>
        <v>Early</v>
      </c>
      <c r="S16593" t="str">
        <f t="shared" si="1037"/>
        <v>Early</v>
      </c>
      <c r="T16593" t="str">
        <f t="shared" si="1038"/>
        <v>Frequent Borrower</v>
      </c>
      <c r="U16593" t="str">
        <f t="shared" si="1039"/>
        <v>Short Term</v>
      </c>
    </row>
    <row r="16594" spans="1:21" x14ac:dyDescent="0.35">
      <c r="A16594" t="s">
        <v>4007</v>
      </c>
      <c r="B16594">
        <v>301710429</v>
      </c>
      <c r="C16594">
        <v>3</v>
      </c>
      <c r="D16594" s="2">
        <v>42622.399560185193</v>
      </c>
      <c r="E16594" s="2">
        <v>42622.357812499999</v>
      </c>
      <c r="F16594">
        <v>20000</v>
      </c>
      <c r="G16594">
        <v>22250</v>
      </c>
      <c r="H16594">
        <v>15</v>
      </c>
      <c r="I16594" s="2">
        <v>42636.454699074071</v>
      </c>
      <c r="J16594" t="s">
        <v>18</v>
      </c>
      <c r="K16594" s="2">
        <v>42639</v>
      </c>
      <c r="L16594" s="2">
        <v>42636.444178240738</v>
      </c>
      <c r="M16594">
        <v>14</v>
      </c>
      <c r="N16594">
        <v>-3</v>
      </c>
      <c r="O16594">
        <v>-1</v>
      </c>
      <c r="P16594">
        <v>11.25</v>
      </c>
      <c r="Q16594">
        <v>15</v>
      </c>
      <c r="R16594" t="str">
        <f t="shared" si="1036"/>
        <v>Early</v>
      </c>
      <c r="S16594" t="str">
        <f t="shared" si="1037"/>
        <v>Early</v>
      </c>
      <c r="T16594" t="str">
        <f t="shared" si="1038"/>
        <v>Frequent Borrower</v>
      </c>
      <c r="U16594" t="str">
        <f t="shared" si="1039"/>
        <v>Short Term</v>
      </c>
    </row>
    <row r="16595" spans="1:21" x14ac:dyDescent="0.35">
      <c r="A16595" t="s">
        <v>4007</v>
      </c>
      <c r="B16595">
        <v>301762361</v>
      </c>
      <c r="C16595">
        <v>4</v>
      </c>
      <c r="D16595" s="2">
        <v>42695.445023148153</v>
      </c>
      <c r="E16595" s="2">
        <v>42695.403240740743</v>
      </c>
      <c r="F16595">
        <v>20000</v>
      </c>
      <c r="G16595">
        <v>21900</v>
      </c>
      <c r="H16595">
        <v>15</v>
      </c>
      <c r="I16595" s="2">
        <v>42709.426261574074</v>
      </c>
      <c r="J16595" t="s">
        <v>18</v>
      </c>
      <c r="K16595" s="2">
        <v>42710</v>
      </c>
      <c r="L16595" s="2">
        <v>42709.415729166663</v>
      </c>
      <c r="M16595">
        <v>13</v>
      </c>
      <c r="N16595">
        <v>-1</v>
      </c>
      <c r="O16595">
        <v>-2</v>
      </c>
      <c r="P16595">
        <v>9.5</v>
      </c>
      <c r="Q16595">
        <v>73</v>
      </c>
      <c r="R16595" t="str">
        <f t="shared" si="1036"/>
        <v>Early</v>
      </c>
      <c r="S16595" t="str">
        <f t="shared" si="1037"/>
        <v>Early</v>
      </c>
      <c r="T16595" t="str">
        <f t="shared" si="1038"/>
        <v>Frequent Borrower</v>
      </c>
      <c r="U16595" t="str">
        <f t="shared" si="1039"/>
        <v>Short Term</v>
      </c>
    </row>
    <row r="16596" spans="1:21" x14ac:dyDescent="0.35">
      <c r="A16596" t="s">
        <v>4007</v>
      </c>
      <c r="B16596">
        <v>301769396</v>
      </c>
      <c r="C16596">
        <v>5</v>
      </c>
      <c r="D16596" s="2">
        <v>42709.526967592603</v>
      </c>
      <c r="E16596" s="2">
        <v>42709.414479166669</v>
      </c>
      <c r="F16596">
        <v>30000</v>
      </c>
      <c r="G16596">
        <v>34400</v>
      </c>
      <c r="H16596">
        <v>30</v>
      </c>
      <c r="I16596" s="2">
        <v>42736.511018518519</v>
      </c>
      <c r="J16596" t="s">
        <v>18</v>
      </c>
      <c r="K16596" s="2">
        <v>42739</v>
      </c>
      <c r="L16596" s="2">
        <v>42736.500486111108</v>
      </c>
      <c r="M16596">
        <v>26</v>
      </c>
      <c r="N16596">
        <v>-3</v>
      </c>
      <c r="O16596">
        <v>-4</v>
      </c>
      <c r="P16596">
        <v>14.66666666666667</v>
      </c>
      <c r="Q16596">
        <v>14</v>
      </c>
      <c r="R16596" t="str">
        <f t="shared" si="1036"/>
        <v>Early</v>
      </c>
      <c r="S16596" t="str">
        <f t="shared" si="1037"/>
        <v>OnTime</v>
      </c>
      <c r="T16596" t="str">
        <f t="shared" si="1038"/>
        <v>Frequent Borrower</v>
      </c>
      <c r="U16596" t="str">
        <f t="shared" si="1039"/>
        <v>Short Term</v>
      </c>
    </row>
    <row r="16597" spans="1:21" x14ac:dyDescent="0.35">
      <c r="A16597" t="s">
        <v>4007</v>
      </c>
      <c r="B16597">
        <v>301785239</v>
      </c>
      <c r="C16597">
        <v>6</v>
      </c>
      <c r="D16597" s="2">
        <v>42736.516701388893</v>
      </c>
      <c r="E16597" s="2">
        <v>42736.474942129629</v>
      </c>
      <c r="F16597">
        <v>30000</v>
      </c>
      <c r="G16597">
        <v>34400</v>
      </c>
      <c r="H16597">
        <v>30</v>
      </c>
      <c r="I16597" s="2">
        <v>42766.449201388888</v>
      </c>
      <c r="J16597" t="s">
        <v>18</v>
      </c>
      <c r="K16597" s="2">
        <v>42766</v>
      </c>
      <c r="L16597" s="2">
        <v>42766.438668981478</v>
      </c>
      <c r="M16597">
        <v>29</v>
      </c>
      <c r="N16597">
        <v>0</v>
      </c>
      <c r="O16597">
        <v>-1</v>
      </c>
      <c r="P16597">
        <v>14.66666666666667</v>
      </c>
      <c r="Q16597">
        <v>26</v>
      </c>
      <c r="R16597" t="str">
        <f t="shared" si="1036"/>
        <v>OnTime</v>
      </c>
      <c r="S16597" t="str">
        <f t="shared" si="1037"/>
        <v>Early</v>
      </c>
      <c r="T16597" t="str">
        <f t="shared" si="1038"/>
        <v>Frequent Borrower</v>
      </c>
      <c r="U16597" t="str">
        <f t="shared" si="1039"/>
        <v>Short Term</v>
      </c>
    </row>
    <row r="16598" spans="1:21" x14ac:dyDescent="0.35">
      <c r="A16598" t="s">
        <v>4007</v>
      </c>
      <c r="B16598">
        <v>301808390</v>
      </c>
      <c r="C16598">
        <v>7</v>
      </c>
      <c r="D16598" s="2">
        <v>42768.440057870372</v>
      </c>
      <c r="E16598" s="2">
        <v>42768.398321759261</v>
      </c>
      <c r="F16598">
        <v>30000</v>
      </c>
      <c r="G16598">
        <v>34400</v>
      </c>
      <c r="H16598">
        <v>30</v>
      </c>
      <c r="I16598" s="2">
        <v>42796.642997685187</v>
      </c>
      <c r="J16598" t="s">
        <v>18</v>
      </c>
      <c r="K16598" s="2">
        <v>42800</v>
      </c>
      <c r="L16598" s="2">
        <v>42796.632453703707</v>
      </c>
      <c r="M16598">
        <v>28</v>
      </c>
      <c r="N16598">
        <v>-4</v>
      </c>
      <c r="O16598">
        <v>-2</v>
      </c>
      <c r="P16598">
        <v>14.66666666666667</v>
      </c>
      <c r="Q16598">
        <v>31</v>
      </c>
      <c r="R16598" t="str">
        <f t="shared" si="1036"/>
        <v>Early</v>
      </c>
      <c r="S16598" t="str">
        <f t="shared" si="1037"/>
        <v>Early</v>
      </c>
      <c r="T16598" t="str">
        <f t="shared" si="1038"/>
        <v>Frequent Borrower</v>
      </c>
      <c r="U16598" t="str">
        <f t="shared" si="1039"/>
        <v>Short Term</v>
      </c>
    </row>
    <row r="16599" spans="1:21" x14ac:dyDescent="0.35">
      <c r="A16599" t="s">
        <v>4007</v>
      </c>
      <c r="B16599">
        <v>301830590</v>
      </c>
      <c r="C16599">
        <v>8</v>
      </c>
      <c r="D16599" s="2">
        <v>42797.482615740737</v>
      </c>
      <c r="E16599" s="2">
        <v>42797.440486111111</v>
      </c>
      <c r="F16599">
        <v>30000</v>
      </c>
      <c r="G16599">
        <v>34400</v>
      </c>
      <c r="H16599">
        <v>30</v>
      </c>
      <c r="I16599" s="2">
        <v>42824.52621527778</v>
      </c>
      <c r="J16599" t="s">
        <v>18</v>
      </c>
      <c r="K16599" s="2">
        <v>42828</v>
      </c>
      <c r="L16599" s="2">
        <v>42824.515694444453</v>
      </c>
      <c r="M16599">
        <v>27</v>
      </c>
      <c r="N16599">
        <v>-4</v>
      </c>
      <c r="O16599">
        <v>-3</v>
      </c>
      <c r="P16599">
        <v>14.66666666666667</v>
      </c>
      <c r="Q16599">
        <v>29</v>
      </c>
      <c r="R16599" t="str">
        <f t="shared" si="1036"/>
        <v>Early</v>
      </c>
      <c r="S16599" t="str">
        <f t="shared" si="1037"/>
        <v>Early</v>
      </c>
      <c r="T16599" t="str">
        <f t="shared" si="1038"/>
        <v>Frequent Borrower</v>
      </c>
      <c r="U16599" t="str">
        <f t="shared" si="1039"/>
        <v>Short Term</v>
      </c>
    </row>
    <row r="16600" spans="1:21" x14ac:dyDescent="0.35">
      <c r="A16600" t="s">
        <v>4007</v>
      </c>
      <c r="B16600">
        <v>301850967</v>
      </c>
      <c r="C16600">
        <v>9</v>
      </c>
      <c r="D16600" s="2">
        <v>42825.480439814812</v>
      </c>
      <c r="E16600" s="2">
        <v>42825.438703703701</v>
      </c>
      <c r="F16600">
        <v>40000</v>
      </c>
      <c r="G16600">
        <v>44800</v>
      </c>
      <c r="H16600">
        <v>30</v>
      </c>
      <c r="I16600" s="2">
        <v>42852.588078703702</v>
      </c>
      <c r="J16600" t="s">
        <v>18</v>
      </c>
      <c r="K16600" s="2">
        <v>42857</v>
      </c>
      <c r="L16600" s="2">
        <v>42852.577557870369</v>
      </c>
      <c r="M16600">
        <v>27</v>
      </c>
      <c r="N16600">
        <v>-5</v>
      </c>
      <c r="O16600">
        <v>-3</v>
      </c>
      <c r="P16600">
        <v>12</v>
      </c>
      <c r="Q16600">
        <v>27</v>
      </c>
      <c r="R16600" t="str">
        <f t="shared" si="1036"/>
        <v>Early</v>
      </c>
      <c r="S16600" t="str">
        <f t="shared" si="1037"/>
        <v>Late</v>
      </c>
      <c r="T16600" t="str">
        <f t="shared" si="1038"/>
        <v>Frequent Borrower</v>
      </c>
      <c r="U16600" t="str">
        <f t="shared" si="1039"/>
        <v>Short Term</v>
      </c>
    </row>
    <row r="16601" spans="1:21" x14ac:dyDescent="0.35">
      <c r="A16601" t="s">
        <v>4007</v>
      </c>
      <c r="B16601">
        <v>301885206</v>
      </c>
      <c r="C16601">
        <v>10</v>
      </c>
      <c r="D16601" s="2">
        <v>42855.638194444437</v>
      </c>
      <c r="E16601" s="2">
        <v>42855.596446759257</v>
      </c>
      <c r="F16601">
        <v>40000</v>
      </c>
      <c r="G16601">
        <v>44800</v>
      </c>
      <c r="H16601">
        <v>30</v>
      </c>
      <c r="I16601" s="2">
        <v>42886.713877314818</v>
      </c>
      <c r="J16601" t="s">
        <v>18</v>
      </c>
      <c r="K16601" s="2">
        <v>42885</v>
      </c>
      <c r="L16601" s="2">
        <v>42886.706828703696</v>
      </c>
      <c r="M16601">
        <v>31</v>
      </c>
      <c r="N16601">
        <v>1</v>
      </c>
      <c r="O16601">
        <v>1</v>
      </c>
      <c r="P16601">
        <v>12</v>
      </c>
      <c r="Q16601">
        <v>30</v>
      </c>
      <c r="R16601" t="str">
        <f t="shared" si="1036"/>
        <v>Late</v>
      </c>
      <c r="S16601" t="str">
        <f t="shared" si="1037"/>
        <v>OnTime</v>
      </c>
      <c r="T16601" t="str">
        <f t="shared" si="1038"/>
        <v>Frequent Borrower</v>
      </c>
      <c r="U16601" t="str">
        <f t="shared" si="1039"/>
        <v>Short Term</v>
      </c>
    </row>
    <row r="16602" spans="1:21" x14ac:dyDescent="0.35">
      <c r="A16602" t="s">
        <v>4007</v>
      </c>
      <c r="B16602">
        <v>301925125</v>
      </c>
      <c r="C16602">
        <v>11</v>
      </c>
      <c r="D16602" s="2">
        <v>42888.695092592592</v>
      </c>
      <c r="E16602" s="2">
        <v>42888.653321759259</v>
      </c>
      <c r="F16602">
        <v>40000</v>
      </c>
      <c r="G16602">
        <v>44000</v>
      </c>
      <c r="H16602">
        <v>30</v>
      </c>
      <c r="I16602" s="2">
        <v>42919.489374999997</v>
      </c>
      <c r="J16602" t="s">
        <v>18</v>
      </c>
      <c r="K16602" s="2">
        <v>42919</v>
      </c>
      <c r="L16602" s="2">
        <v>42919.48232638889</v>
      </c>
      <c r="M16602">
        <v>30</v>
      </c>
      <c r="N16602">
        <v>0</v>
      </c>
      <c r="O16602">
        <v>0</v>
      </c>
      <c r="P16602">
        <v>10</v>
      </c>
      <c r="Q16602">
        <v>33</v>
      </c>
      <c r="R16602" t="str">
        <f t="shared" si="1036"/>
        <v>OnTime</v>
      </c>
      <c r="S16602" t="str">
        <f t="shared" si="1037"/>
        <v>OnTime</v>
      </c>
      <c r="T16602" t="str">
        <f t="shared" si="1038"/>
        <v>Frequent Borrower</v>
      </c>
      <c r="U16602" t="str">
        <f t="shared" si="1039"/>
        <v>Short Term</v>
      </c>
    </row>
    <row r="16603" spans="1:21" x14ac:dyDescent="0.35">
      <c r="A16603" t="s">
        <v>4008</v>
      </c>
      <c r="B16603">
        <v>301632372</v>
      </c>
      <c r="C16603">
        <v>1</v>
      </c>
      <c r="D16603" s="2">
        <v>42535.420347222222</v>
      </c>
      <c r="E16603" s="2">
        <v>42535.378611111111</v>
      </c>
      <c r="F16603">
        <v>10000</v>
      </c>
      <c r="G16603">
        <v>13000</v>
      </c>
      <c r="H16603">
        <v>30</v>
      </c>
      <c r="I16603" s="2">
        <v>42565.613425925927</v>
      </c>
      <c r="J16603" t="s">
        <v>18</v>
      </c>
      <c r="K16603" s="2">
        <v>42565</v>
      </c>
      <c r="L16603" s="2">
        <v>42565.602962962963</v>
      </c>
      <c r="M16603">
        <v>30</v>
      </c>
      <c r="N16603">
        <v>0</v>
      </c>
      <c r="O16603">
        <v>0</v>
      </c>
      <c r="P16603">
        <v>30</v>
      </c>
      <c r="R16603" t="str">
        <f t="shared" si="1036"/>
        <v>OnTime</v>
      </c>
      <c r="S16603" t="str">
        <f t="shared" si="1037"/>
        <v>Early</v>
      </c>
      <c r="T16603" t="str">
        <f t="shared" si="1038"/>
        <v>One-time</v>
      </c>
      <c r="U16603" t="str">
        <f t="shared" si="1039"/>
        <v>Short Term</v>
      </c>
    </row>
    <row r="16604" spans="1:21" x14ac:dyDescent="0.35">
      <c r="A16604" t="s">
        <v>4008</v>
      </c>
      <c r="B16604">
        <v>301847441</v>
      </c>
      <c r="C16604">
        <v>2</v>
      </c>
      <c r="D16604" s="2">
        <v>42821.485937500001</v>
      </c>
      <c r="E16604" s="2">
        <v>42821.444120370368</v>
      </c>
      <c r="F16604">
        <v>10000</v>
      </c>
      <c r="G16604">
        <v>13000</v>
      </c>
      <c r="H16604">
        <v>30</v>
      </c>
      <c r="I16604" s="2">
        <v>42821.514687499999</v>
      </c>
      <c r="J16604" t="s">
        <v>18</v>
      </c>
      <c r="K16604" s="2">
        <v>42851</v>
      </c>
      <c r="L16604" s="2">
        <v>42821.504143518519</v>
      </c>
      <c r="M16604">
        <v>0</v>
      </c>
      <c r="N16604">
        <v>-30</v>
      </c>
      <c r="O16604">
        <v>-30</v>
      </c>
      <c r="P16604">
        <v>30</v>
      </c>
      <c r="Q16604">
        <v>286</v>
      </c>
      <c r="R16604" t="str">
        <f t="shared" si="1036"/>
        <v>Early</v>
      </c>
      <c r="S16604" t="str">
        <f t="shared" si="1037"/>
        <v>Early</v>
      </c>
      <c r="T16604" t="str">
        <f t="shared" si="1038"/>
        <v>Frequent Borrower</v>
      </c>
      <c r="U16604" t="str">
        <f t="shared" si="1039"/>
        <v>Short Term</v>
      </c>
    </row>
    <row r="16605" spans="1:21" x14ac:dyDescent="0.35">
      <c r="A16605" t="s">
        <v>4008</v>
      </c>
      <c r="B16605">
        <v>301848053</v>
      </c>
      <c r="C16605">
        <v>3</v>
      </c>
      <c r="D16605" s="2">
        <v>42822.377627314818</v>
      </c>
      <c r="E16605" s="2">
        <v>42822.335868055547</v>
      </c>
      <c r="F16605">
        <v>10000</v>
      </c>
      <c r="G16605">
        <v>13000</v>
      </c>
      <c r="H16605">
        <v>30</v>
      </c>
      <c r="I16605" s="2">
        <v>42851.477824074071</v>
      </c>
      <c r="J16605" t="s">
        <v>18</v>
      </c>
      <c r="K16605" s="2">
        <v>42852</v>
      </c>
      <c r="L16605" s="2">
        <v>42851.467303240737</v>
      </c>
      <c r="M16605">
        <v>29</v>
      </c>
      <c r="N16605">
        <v>-1</v>
      </c>
      <c r="O16605">
        <v>-1</v>
      </c>
      <c r="P16605">
        <v>30</v>
      </c>
      <c r="Q16605">
        <v>0</v>
      </c>
      <c r="R16605" t="str">
        <f t="shared" si="1036"/>
        <v>Early</v>
      </c>
      <c r="S16605" t="str">
        <f t="shared" si="1037"/>
        <v>Early</v>
      </c>
      <c r="T16605" t="str">
        <f t="shared" si="1038"/>
        <v>Frequent Borrower</v>
      </c>
      <c r="U16605" t="str">
        <f t="shared" si="1039"/>
        <v>Short Term</v>
      </c>
    </row>
    <row r="16606" spans="1:21" x14ac:dyDescent="0.35">
      <c r="A16606" t="s">
        <v>4008</v>
      </c>
      <c r="B16606">
        <v>301880960</v>
      </c>
      <c r="C16606">
        <v>4</v>
      </c>
      <c r="D16606" s="2">
        <v>42851.481620370367</v>
      </c>
      <c r="E16606" s="2">
        <v>42851.439872685187</v>
      </c>
      <c r="F16606">
        <v>10000</v>
      </c>
      <c r="G16606">
        <v>13000</v>
      </c>
      <c r="H16606">
        <v>30</v>
      </c>
      <c r="I16606" s="2">
        <v>42877.382210648153</v>
      </c>
      <c r="J16606" t="s">
        <v>18</v>
      </c>
      <c r="K16606" s="2">
        <v>42881</v>
      </c>
      <c r="L16606" s="2">
        <v>42877.371689814812</v>
      </c>
      <c r="M16606">
        <v>25</v>
      </c>
      <c r="N16606">
        <v>-4</v>
      </c>
      <c r="O16606">
        <v>-5</v>
      </c>
      <c r="P16606">
        <v>30</v>
      </c>
      <c r="Q16606">
        <v>29</v>
      </c>
      <c r="R16606" t="str">
        <f t="shared" si="1036"/>
        <v>Early</v>
      </c>
      <c r="S16606" t="str">
        <f t="shared" si="1037"/>
        <v>Late</v>
      </c>
      <c r="T16606" t="str">
        <f t="shared" si="1038"/>
        <v>Frequent Borrower</v>
      </c>
      <c r="U16606" t="str">
        <f t="shared" si="1039"/>
        <v>Short Term</v>
      </c>
    </row>
    <row r="16607" spans="1:21" x14ac:dyDescent="0.35">
      <c r="A16607" t="s">
        <v>4008</v>
      </c>
      <c r="B16607">
        <v>301915957</v>
      </c>
      <c r="C16607">
        <v>5</v>
      </c>
      <c r="D16607" s="2">
        <v>42878.219849537039</v>
      </c>
      <c r="E16607" s="2">
        <v>42878.178101851852</v>
      </c>
      <c r="F16607">
        <v>10000</v>
      </c>
      <c r="G16607">
        <v>11500</v>
      </c>
      <c r="H16607">
        <v>15</v>
      </c>
      <c r="I16607" s="2">
        <v>42899.410578703697</v>
      </c>
      <c r="J16607" t="s">
        <v>18</v>
      </c>
      <c r="K16607" s="2">
        <v>42893</v>
      </c>
      <c r="L16607" s="2">
        <v>42899.40353009259</v>
      </c>
      <c r="M16607">
        <v>21</v>
      </c>
      <c r="N16607">
        <v>6</v>
      </c>
      <c r="O16607">
        <v>6</v>
      </c>
      <c r="P16607">
        <v>15</v>
      </c>
      <c r="Q16607">
        <v>26</v>
      </c>
      <c r="R16607" t="str">
        <f t="shared" si="1036"/>
        <v>Late</v>
      </c>
      <c r="S16607" t="str">
        <f t="shared" si="1037"/>
        <v>OnTime</v>
      </c>
      <c r="T16607" t="str">
        <f t="shared" si="1038"/>
        <v>Frequent Borrower</v>
      </c>
      <c r="U16607" t="str">
        <f t="shared" si="1039"/>
        <v>Short Term</v>
      </c>
    </row>
    <row r="16608" spans="1:21" x14ac:dyDescent="0.35">
      <c r="A16608" t="s">
        <v>4008</v>
      </c>
      <c r="B16608">
        <v>301937475</v>
      </c>
      <c r="C16608">
        <v>6</v>
      </c>
      <c r="D16608" s="2">
        <v>42899.697743055563</v>
      </c>
      <c r="E16608" s="2">
        <v>42899.655995370369</v>
      </c>
      <c r="F16608">
        <v>10000</v>
      </c>
      <c r="G16608">
        <v>13000</v>
      </c>
      <c r="H16608">
        <v>30</v>
      </c>
      <c r="I16608" s="2">
        <v>42929.218263888892</v>
      </c>
      <c r="J16608" t="s">
        <v>18</v>
      </c>
      <c r="K16608" s="2">
        <v>42929</v>
      </c>
      <c r="L16608" s="2">
        <v>42929.200729166667</v>
      </c>
      <c r="M16608">
        <v>29</v>
      </c>
      <c r="N16608">
        <v>0</v>
      </c>
      <c r="O16608">
        <v>-1</v>
      </c>
      <c r="P16608">
        <v>30</v>
      </c>
      <c r="Q16608">
        <v>21</v>
      </c>
      <c r="R16608" t="str">
        <f t="shared" si="1036"/>
        <v>OnTime</v>
      </c>
      <c r="S16608" t="str">
        <f t="shared" si="1037"/>
        <v>Early</v>
      </c>
      <c r="T16608" t="str">
        <f t="shared" si="1038"/>
        <v>Frequent Borrower</v>
      </c>
      <c r="U16608" t="str">
        <f t="shared" si="1039"/>
        <v>Short Term</v>
      </c>
    </row>
    <row r="16609" spans="1:21" x14ac:dyDescent="0.35">
      <c r="A16609" t="s">
        <v>4009</v>
      </c>
      <c r="B16609">
        <v>301632820</v>
      </c>
      <c r="C16609">
        <v>1</v>
      </c>
      <c r="D16609" s="2">
        <v>42536.297881944447</v>
      </c>
      <c r="E16609" s="2">
        <v>42536.25613425926</v>
      </c>
      <c r="F16609">
        <v>10000</v>
      </c>
      <c r="G16609">
        <v>13000</v>
      </c>
      <c r="H16609">
        <v>30</v>
      </c>
      <c r="I16609" s="2">
        <v>42563.647905092592</v>
      </c>
      <c r="J16609" t="s">
        <v>18</v>
      </c>
      <c r="K16609" s="2">
        <v>42566</v>
      </c>
      <c r="L16609" s="2">
        <v>42563.637442129628</v>
      </c>
      <c r="M16609">
        <v>27</v>
      </c>
      <c r="N16609">
        <v>-3</v>
      </c>
      <c r="O16609">
        <v>-3</v>
      </c>
      <c r="P16609">
        <v>30</v>
      </c>
      <c r="R16609" t="str">
        <f t="shared" si="1036"/>
        <v>Early</v>
      </c>
      <c r="S16609" t="str">
        <f t="shared" si="1037"/>
        <v>Late</v>
      </c>
      <c r="T16609" t="str">
        <f t="shared" si="1038"/>
        <v>One-time</v>
      </c>
      <c r="U16609" t="str">
        <f t="shared" si="1039"/>
        <v>Short Term</v>
      </c>
    </row>
    <row r="16610" spans="1:21" x14ac:dyDescent="0.35">
      <c r="A16610" t="s">
        <v>4009</v>
      </c>
      <c r="B16610">
        <v>301802266</v>
      </c>
      <c r="C16610">
        <v>2</v>
      </c>
      <c r="D16610" s="2">
        <v>42761.089641203696</v>
      </c>
      <c r="E16610" s="2">
        <v>42761.047800925917</v>
      </c>
      <c r="F16610">
        <v>10000</v>
      </c>
      <c r="G16610">
        <v>11500</v>
      </c>
      <c r="H16610">
        <v>15</v>
      </c>
      <c r="I16610" s="2">
        <v>42782.468692129631</v>
      </c>
      <c r="J16610" t="s">
        <v>18</v>
      </c>
      <c r="K16610" s="2">
        <v>42776</v>
      </c>
      <c r="L16610" s="2">
        <v>42782.45815972222</v>
      </c>
      <c r="M16610">
        <v>21</v>
      </c>
      <c r="N16610">
        <v>6</v>
      </c>
      <c r="O16610">
        <v>6</v>
      </c>
      <c r="P16610">
        <v>15</v>
      </c>
      <c r="Q16610">
        <v>224</v>
      </c>
      <c r="R16610" t="str">
        <f t="shared" si="1036"/>
        <v>Late</v>
      </c>
      <c r="S16610" t="str">
        <f t="shared" si="1037"/>
        <v>OnTime</v>
      </c>
      <c r="T16610" t="str">
        <f t="shared" si="1038"/>
        <v>Frequent Borrower</v>
      </c>
      <c r="U16610" t="str">
        <f t="shared" si="1039"/>
        <v>Short Term</v>
      </c>
    </row>
    <row r="16611" spans="1:21" x14ac:dyDescent="0.35">
      <c r="A16611" t="s">
        <v>4010</v>
      </c>
      <c r="B16611">
        <v>301760312</v>
      </c>
      <c r="C16611">
        <v>1</v>
      </c>
      <c r="D16611" s="2">
        <v>42690.799027777779</v>
      </c>
      <c r="E16611" s="2">
        <v>42690.757187499999</v>
      </c>
      <c r="F16611">
        <v>10000</v>
      </c>
      <c r="G16611">
        <v>11500</v>
      </c>
      <c r="H16611">
        <v>15</v>
      </c>
      <c r="I16611" s="2">
        <v>42705.509247685193</v>
      </c>
      <c r="J16611" t="s">
        <v>18</v>
      </c>
      <c r="K16611" s="2">
        <v>42705</v>
      </c>
      <c r="L16611" s="2">
        <v>42705.498715277783</v>
      </c>
      <c r="M16611">
        <v>14</v>
      </c>
      <c r="N16611">
        <v>0</v>
      </c>
      <c r="O16611">
        <v>-1</v>
      </c>
      <c r="P16611">
        <v>15</v>
      </c>
      <c r="R16611" t="str">
        <f t="shared" si="1036"/>
        <v>OnTime</v>
      </c>
      <c r="S16611" t="str">
        <f t="shared" si="1037"/>
        <v>Early</v>
      </c>
      <c r="T16611" t="str">
        <f t="shared" si="1038"/>
        <v>One-time</v>
      </c>
      <c r="U16611" t="str">
        <f t="shared" si="1039"/>
        <v>Short Term</v>
      </c>
    </row>
    <row r="16612" spans="1:21" x14ac:dyDescent="0.35">
      <c r="A16612" t="s">
        <v>4010</v>
      </c>
      <c r="B16612">
        <v>301767787</v>
      </c>
      <c r="C16612">
        <v>2</v>
      </c>
      <c r="D16612" s="2">
        <v>42705.510763888888</v>
      </c>
      <c r="E16612" s="2">
        <v>42705.468981481477</v>
      </c>
      <c r="F16612">
        <v>10000</v>
      </c>
      <c r="G16612">
        <v>13000</v>
      </c>
      <c r="H16612">
        <v>30</v>
      </c>
      <c r="I16612" s="2">
        <v>42724.972939814812</v>
      </c>
      <c r="J16612" t="s">
        <v>18</v>
      </c>
      <c r="K16612" s="2">
        <v>42737</v>
      </c>
      <c r="L16612" s="2">
        <v>42724.962418981479</v>
      </c>
      <c r="M16612">
        <v>19</v>
      </c>
      <c r="N16612">
        <v>-13</v>
      </c>
      <c r="O16612">
        <v>-11</v>
      </c>
      <c r="P16612">
        <v>30</v>
      </c>
      <c r="Q16612">
        <v>14</v>
      </c>
      <c r="R16612" t="str">
        <f t="shared" si="1036"/>
        <v>Early</v>
      </c>
      <c r="S16612" t="str">
        <f t="shared" si="1037"/>
        <v>Early</v>
      </c>
      <c r="T16612" t="str">
        <f t="shared" si="1038"/>
        <v>Frequent Borrower</v>
      </c>
      <c r="U16612" t="str">
        <f t="shared" si="1039"/>
        <v>Short Term</v>
      </c>
    </row>
    <row r="16613" spans="1:21" x14ac:dyDescent="0.35">
      <c r="A16613" t="s">
        <v>4010</v>
      </c>
      <c r="B16613">
        <v>301780664</v>
      </c>
      <c r="C16613">
        <v>3</v>
      </c>
      <c r="D16613" s="2">
        <v>42728.476574074077</v>
      </c>
      <c r="E16613" s="2">
        <v>42728.43478009259</v>
      </c>
      <c r="F16613">
        <v>10000</v>
      </c>
      <c r="G16613">
        <v>13000</v>
      </c>
      <c r="H16613">
        <v>30</v>
      </c>
      <c r="I16613" s="2">
        <v>42754.353738425933</v>
      </c>
      <c r="J16613" t="s">
        <v>18</v>
      </c>
      <c r="K16613" s="2">
        <v>42758</v>
      </c>
      <c r="L16613" s="2">
        <v>42754.343206018522</v>
      </c>
      <c r="M16613">
        <v>25</v>
      </c>
      <c r="N16613">
        <v>-4</v>
      </c>
      <c r="O16613">
        <v>-5</v>
      </c>
      <c r="P16613">
        <v>30</v>
      </c>
      <c r="Q16613">
        <v>22</v>
      </c>
      <c r="R16613" t="str">
        <f t="shared" si="1036"/>
        <v>Early</v>
      </c>
      <c r="S16613" t="str">
        <f t="shared" si="1037"/>
        <v>Late</v>
      </c>
      <c r="T16613" t="str">
        <f t="shared" si="1038"/>
        <v>Frequent Borrower</v>
      </c>
      <c r="U16613" t="str">
        <f t="shared" si="1039"/>
        <v>Short Term</v>
      </c>
    </row>
    <row r="16614" spans="1:21" x14ac:dyDescent="0.35">
      <c r="A16614" t="s">
        <v>4010</v>
      </c>
      <c r="B16614">
        <v>301796517</v>
      </c>
      <c r="C16614">
        <v>4</v>
      </c>
      <c r="D16614" s="2">
        <v>42754.356921296298</v>
      </c>
      <c r="E16614" s="2">
        <v>42754.315150462957</v>
      </c>
      <c r="F16614">
        <v>20000</v>
      </c>
      <c r="G16614">
        <v>23800</v>
      </c>
      <c r="H16614">
        <v>30</v>
      </c>
      <c r="I16614" s="2">
        <v>42824.821759259263</v>
      </c>
      <c r="J16614" t="s">
        <v>18</v>
      </c>
      <c r="K16614" s="2">
        <v>42786</v>
      </c>
      <c r="L16614" s="2">
        <v>42824.811238425929</v>
      </c>
      <c r="M16614">
        <v>70</v>
      </c>
      <c r="N16614">
        <v>38</v>
      </c>
      <c r="O16614">
        <v>40</v>
      </c>
      <c r="P16614">
        <v>19</v>
      </c>
      <c r="Q16614">
        <v>25</v>
      </c>
      <c r="R16614" t="str">
        <f t="shared" si="1036"/>
        <v>Late</v>
      </c>
      <c r="S16614" t="str">
        <f t="shared" si="1037"/>
        <v>Early</v>
      </c>
      <c r="T16614" t="str">
        <f t="shared" si="1038"/>
        <v>Frequent Borrower</v>
      </c>
      <c r="U16614" t="str">
        <f t="shared" si="1039"/>
        <v>Short Term</v>
      </c>
    </row>
    <row r="16615" spans="1:21" x14ac:dyDescent="0.35">
      <c r="A16615" t="s">
        <v>4010</v>
      </c>
      <c r="B16615">
        <v>301850444</v>
      </c>
      <c r="C16615">
        <v>5</v>
      </c>
      <c r="D16615" s="2">
        <v>42824.826122685183</v>
      </c>
      <c r="E16615" s="2">
        <v>42824.784305555557</v>
      </c>
      <c r="F16615">
        <v>20000</v>
      </c>
      <c r="G16615">
        <v>23800</v>
      </c>
      <c r="H16615">
        <v>30</v>
      </c>
      <c r="I16615" s="2">
        <v>42852.460590277777</v>
      </c>
      <c r="J16615" t="s">
        <v>18</v>
      </c>
      <c r="K16615" s="2">
        <v>42857</v>
      </c>
      <c r="L16615" s="2">
        <v>42852.45008101852</v>
      </c>
      <c r="M16615">
        <v>27</v>
      </c>
      <c r="N16615">
        <v>-5</v>
      </c>
      <c r="O16615">
        <v>-3</v>
      </c>
      <c r="P16615">
        <v>19</v>
      </c>
      <c r="Q16615">
        <v>70</v>
      </c>
      <c r="R16615" t="str">
        <f t="shared" si="1036"/>
        <v>Early</v>
      </c>
      <c r="S16615" t="str">
        <f t="shared" si="1037"/>
        <v>OnTime</v>
      </c>
      <c r="T16615" t="str">
        <f t="shared" si="1038"/>
        <v>Frequent Borrower</v>
      </c>
      <c r="U16615" t="str">
        <f t="shared" si="1039"/>
        <v>Short Term</v>
      </c>
    </row>
    <row r="16616" spans="1:21" x14ac:dyDescent="0.35">
      <c r="A16616" t="s">
        <v>4010</v>
      </c>
      <c r="B16616">
        <v>301882268</v>
      </c>
      <c r="C16616">
        <v>6</v>
      </c>
      <c r="D16616" s="2">
        <v>42852.544293981482</v>
      </c>
      <c r="E16616" s="2">
        <v>42852.502546296288</v>
      </c>
      <c r="F16616">
        <v>20000</v>
      </c>
      <c r="G16616">
        <v>21900</v>
      </c>
      <c r="H16616">
        <v>15</v>
      </c>
      <c r="I16616" s="2">
        <v>42867.685370370367</v>
      </c>
      <c r="J16616" t="s">
        <v>18</v>
      </c>
      <c r="K16616" s="2">
        <v>42867</v>
      </c>
      <c r="L16616" s="2">
        <v>42867.674849537027</v>
      </c>
      <c r="M16616">
        <v>15</v>
      </c>
      <c r="N16616">
        <v>0</v>
      </c>
      <c r="O16616">
        <v>0</v>
      </c>
      <c r="P16616">
        <v>9.5</v>
      </c>
      <c r="Q16616">
        <v>27</v>
      </c>
      <c r="R16616" t="str">
        <f t="shared" si="1036"/>
        <v>OnTime</v>
      </c>
      <c r="S16616" t="str">
        <f t="shared" si="1037"/>
        <v>Early</v>
      </c>
      <c r="T16616" t="str">
        <f t="shared" si="1038"/>
        <v>Frequent Borrower</v>
      </c>
      <c r="U16616" t="str">
        <f t="shared" si="1039"/>
        <v>Short Term</v>
      </c>
    </row>
    <row r="16617" spans="1:21" x14ac:dyDescent="0.35">
      <c r="A16617" t="s">
        <v>4010</v>
      </c>
      <c r="B16617">
        <v>301904402</v>
      </c>
      <c r="C16617">
        <v>7</v>
      </c>
      <c r="D16617" s="2">
        <v>42868.284826388888</v>
      </c>
      <c r="E16617" s="2">
        <v>42868.243078703701</v>
      </c>
      <c r="F16617">
        <v>15000</v>
      </c>
      <c r="G16617">
        <v>16687.5</v>
      </c>
      <c r="H16617">
        <v>15</v>
      </c>
      <c r="I16617" s="2">
        <v>42871.362245370372</v>
      </c>
      <c r="J16617" t="s">
        <v>18</v>
      </c>
      <c r="K16617" s="2">
        <v>42885</v>
      </c>
      <c r="L16617" s="2">
        <v>42871.351724537039</v>
      </c>
      <c r="M16617">
        <v>3</v>
      </c>
      <c r="N16617">
        <v>-14</v>
      </c>
      <c r="O16617">
        <v>-12</v>
      </c>
      <c r="P16617">
        <v>11.25</v>
      </c>
      <c r="Q16617">
        <v>15</v>
      </c>
      <c r="R16617" t="str">
        <f t="shared" si="1036"/>
        <v>Early</v>
      </c>
      <c r="S16617" t="str">
        <f t="shared" si="1037"/>
        <v>Late</v>
      </c>
      <c r="T16617" t="str">
        <f t="shared" si="1038"/>
        <v>Frequent Borrower</v>
      </c>
      <c r="U16617" t="str">
        <f t="shared" si="1039"/>
        <v>Short Term</v>
      </c>
    </row>
    <row r="16618" spans="1:21" x14ac:dyDescent="0.35">
      <c r="A16618" t="s">
        <v>4010</v>
      </c>
      <c r="B16618">
        <v>301909045</v>
      </c>
      <c r="C16618">
        <v>8</v>
      </c>
      <c r="D16618" s="2">
        <v>42871.385416666657</v>
      </c>
      <c r="E16618" s="2">
        <v>42871.343657407408</v>
      </c>
      <c r="F16618">
        <v>30000</v>
      </c>
      <c r="G16618">
        <v>34500</v>
      </c>
      <c r="H16618">
        <v>30</v>
      </c>
      <c r="I16618" s="2">
        <v>42917.805034722223</v>
      </c>
      <c r="J16618" t="s">
        <v>18</v>
      </c>
      <c r="K16618" s="2">
        <v>42901</v>
      </c>
      <c r="L16618" s="2">
        <v>42917.797986111109</v>
      </c>
      <c r="M16618">
        <v>46</v>
      </c>
      <c r="N16618">
        <v>16</v>
      </c>
      <c r="O16618">
        <v>16</v>
      </c>
      <c r="P16618">
        <v>15</v>
      </c>
      <c r="Q16618">
        <v>3</v>
      </c>
      <c r="R16618" t="str">
        <f t="shared" si="1036"/>
        <v>Late</v>
      </c>
      <c r="S16618" t="str">
        <f t="shared" si="1037"/>
        <v>Early</v>
      </c>
      <c r="T16618" t="str">
        <f t="shared" si="1038"/>
        <v>Frequent Borrower</v>
      </c>
      <c r="U16618" t="str">
        <f t="shared" si="1039"/>
        <v>Short Term</v>
      </c>
    </row>
    <row r="16619" spans="1:21" x14ac:dyDescent="0.35">
      <c r="A16619" t="s">
        <v>4011</v>
      </c>
      <c r="B16619">
        <v>301633599</v>
      </c>
      <c r="C16619">
        <v>1</v>
      </c>
      <c r="D16619" s="2">
        <v>42537.68204861111</v>
      </c>
      <c r="E16619" s="2">
        <v>42537.640300925923</v>
      </c>
      <c r="F16619">
        <v>10000</v>
      </c>
      <c r="G16619">
        <v>11500</v>
      </c>
      <c r="H16619">
        <v>15</v>
      </c>
      <c r="I16619" s="2">
        <v>42551.751493055563</v>
      </c>
      <c r="J16619" t="s">
        <v>18</v>
      </c>
      <c r="K16619" s="2">
        <v>42552</v>
      </c>
      <c r="L16619" s="2">
        <v>42551.741030092591</v>
      </c>
      <c r="M16619">
        <v>14</v>
      </c>
      <c r="N16619">
        <v>-1</v>
      </c>
      <c r="O16619">
        <v>-1</v>
      </c>
      <c r="P16619">
        <v>15</v>
      </c>
      <c r="R16619" t="str">
        <f t="shared" si="1036"/>
        <v>Early</v>
      </c>
      <c r="S16619" t="str">
        <f t="shared" si="1037"/>
        <v>Early</v>
      </c>
      <c r="T16619" t="str">
        <f t="shared" si="1038"/>
        <v>One-time</v>
      </c>
      <c r="U16619" t="str">
        <f t="shared" si="1039"/>
        <v>Short Term</v>
      </c>
    </row>
    <row r="16620" spans="1:21" x14ac:dyDescent="0.35">
      <c r="A16620" t="s">
        <v>4011</v>
      </c>
      <c r="B16620">
        <v>301641216</v>
      </c>
      <c r="C16620">
        <v>2</v>
      </c>
      <c r="D16620" s="2">
        <v>42551.753159722219</v>
      </c>
      <c r="E16620" s="2">
        <v>42551.711331018523</v>
      </c>
      <c r="F16620">
        <v>10000</v>
      </c>
      <c r="G16620">
        <v>11500</v>
      </c>
      <c r="H16620">
        <v>15</v>
      </c>
      <c r="I16620" s="2">
        <v>42565.884131944447</v>
      </c>
      <c r="J16620" t="s">
        <v>18</v>
      </c>
      <c r="K16620" s="2">
        <v>42566</v>
      </c>
      <c r="L16620" s="2">
        <v>42565.873668981483</v>
      </c>
      <c r="M16620">
        <v>14</v>
      </c>
      <c r="N16620">
        <v>-1</v>
      </c>
      <c r="O16620">
        <v>-1</v>
      </c>
      <c r="P16620">
        <v>15</v>
      </c>
      <c r="Q16620">
        <v>14</v>
      </c>
      <c r="R16620" t="str">
        <f t="shared" si="1036"/>
        <v>Early</v>
      </c>
      <c r="S16620" t="str">
        <f t="shared" si="1037"/>
        <v>Early</v>
      </c>
      <c r="T16620" t="str">
        <f t="shared" si="1038"/>
        <v>Frequent Borrower</v>
      </c>
      <c r="U16620" t="str">
        <f t="shared" si="1039"/>
        <v>Short Term</v>
      </c>
    </row>
    <row r="16621" spans="1:21" x14ac:dyDescent="0.35">
      <c r="A16621" t="s">
        <v>4011</v>
      </c>
      <c r="B16621">
        <v>301656767</v>
      </c>
      <c r="C16621">
        <v>3</v>
      </c>
      <c r="D16621" s="2">
        <v>42571.776284722233</v>
      </c>
      <c r="E16621" s="2">
        <v>42571.734537037039</v>
      </c>
      <c r="F16621">
        <v>10000</v>
      </c>
      <c r="G16621">
        <v>11500</v>
      </c>
      <c r="H16621">
        <v>15</v>
      </c>
      <c r="I16621" s="2">
        <v>42582.538969907408</v>
      </c>
      <c r="J16621" t="s">
        <v>18</v>
      </c>
      <c r="K16621" s="2">
        <v>42586</v>
      </c>
      <c r="L16621" s="2">
        <v>42582.528506944444</v>
      </c>
      <c r="M16621">
        <v>10</v>
      </c>
      <c r="N16621">
        <v>-4</v>
      </c>
      <c r="O16621">
        <v>-5</v>
      </c>
      <c r="P16621">
        <v>15</v>
      </c>
      <c r="Q16621">
        <v>20</v>
      </c>
      <c r="R16621" t="str">
        <f t="shared" si="1036"/>
        <v>Early</v>
      </c>
      <c r="S16621" t="str">
        <f t="shared" si="1037"/>
        <v>OnTime</v>
      </c>
      <c r="T16621" t="str">
        <f t="shared" si="1038"/>
        <v>Frequent Borrower</v>
      </c>
      <c r="U16621" t="str">
        <f t="shared" si="1039"/>
        <v>Short Term</v>
      </c>
    </row>
    <row r="16622" spans="1:21" x14ac:dyDescent="0.35">
      <c r="A16622" t="s">
        <v>4011</v>
      </c>
      <c r="B16622">
        <v>301668259</v>
      </c>
      <c r="C16622">
        <v>4</v>
      </c>
      <c r="D16622" s="2">
        <v>42585.366377314807</v>
      </c>
      <c r="E16622" s="2">
        <v>42585.324629629627</v>
      </c>
      <c r="F16622">
        <v>20000</v>
      </c>
      <c r="G16622">
        <v>22250</v>
      </c>
      <c r="H16622">
        <v>15</v>
      </c>
      <c r="I16622" s="2">
        <v>42600.244814814818</v>
      </c>
      <c r="J16622" t="s">
        <v>18</v>
      </c>
      <c r="K16622" s="2">
        <v>42600</v>
      </c>
      <c r="L16622" s="2">
        <v>42600.234340277777</v>
      </c>
      <c r="M16622">
        <v>14</v>
      </c>
      <c r="N16622">
        <v>0</v>
      </c>
      <c r="O16622">
        <v>-1</v>
      </c>
      <c r="P16622">
        <v>11.25</v>
      </c>
      <c r="Q16622">
        <v>13</v>
      </c>
      <c r="R16622" t="str">
        <f t="shared" si="1036"/>
        <v>OnTime</v>
      </c>
      <c r="S16622" t="str">
        <f t="shared" si="1037"/>
        <v>OnTime</v>
      </c>
      <c r="T16622" t="str">
        <f t="shared" si="1038"/>
        <v>Frequent Borrower</v>
      </c>
      <c r="U16622" t="str">
        <f t="shared" si="1039"/>
        <v>Short Term</v>
      </c>
    </row>
    <row r="16623" spans="1:21" x14ac:dyDescent="0.35">
      <c r="A16623" t="s">
        <v>4011</v>
      </c>
      <c r="B16623">
        <v>301690015</v>
      </c>
      <c r="C16623">
        <v>5</v>
      </c>
      <c r="D16623" s="2">
        <v>42604.518460648149</v>
      </c>
      <c r="E16623" s="2">
        <v>42604.476689814823</v>
      </c>
      <c r="F16623">
        <v>20000</v>
      </c>
      <c r="G16623">
        <v>21500</v>
      </c>
      <c r="H16623">
        <v>15</v>
      </c>
      <c r="I16623" s="2">
        <v>42619.41547453704</v>
      </c>
      <c r="J16623" t="s">
        <v>18</v>
      </c>
      <c r="K16623" s="2">
        <v>42619</v>
      </c>
      <c r="L16623" s="2">
        <v>42619.405023148152</v>
      </c>
      <c r="M16623">
        <v>14</v>
      </c>
      <c r="N16623">
        <v>0</v>
      </c>
      <c r="O16623">
        <v>-1</v>
      </c>
      <c r="P16623">
        <v>7.5</v>
      </c>
      <c r="Q16623">
        <v>19</v>
      </c>
      <c r="R16623" t="str">
        <f t="shared" si="1036"/>
        <v>OnTime</v>
      </c>
      <c r="S16623" t="str">
        <f t="shared" si="1037"/>
        <v>OnTime</v>
      </c>
      <c r="T16623" t="str">
        <f t="shared" si="1038"/>
        <v>Frequent Borrower</v>
      </c>
      <c r="U16623" t="str">
        <f t="shared" si="1039"/>
        <v>Short Term</v>
      </c>
    </row>
    <row r="16624" spans="1:21" x14ac:dyDescent="0.35">
      <c r="A16624" t="s">
        <v>4011</v>
      </c>
      <c r="B16624">
        <v>301707231</v>
      </c>
      <c r="C16624">
        <v>6</v>
      </c>
      <c r="D16624" s="2">
        <v>42619.517638888887</v>
      </c>
      <c r="E16624" s="2">
        <v>42619.475868055553</v>
      </c>
      <c r="F16624">
        <v>20000</v>
      </c>
      <c r="G16624">
        <v>21500</v>
      </c>
      <c r="H16624">
        <v>15</v>
      </c>
      <c r="I16624" s="2">
        <v>42634.264409722222</v>
      </c>
      <c r="J16624" t="s">
        <v>18</v>
      </c>
      <c r="K16624" s="2">
        <v>42634</v>
      </c>
      <c r="L16624" s="2">
        <v>42634.253877314812</v>
      </c>
      <c r="M16624">
        <v>14</v>
      </c>
      <c r="N16624">
        <v>0</v>
      </c>
      <c r="O16624">
        <v>-1</v>
      </c>
      <c r="P16624">
        <v>7.5</v>
      </c>
      <c r="Q16624">
        <v>14</v>
      </c>
      <c r="R16624" t="str">
        <f t="shared" si="1036"/>
        <v>OnTime</v>
      </c>
      <c r="S16624" t="str">
        <f t="shared" si="1037"/>
        <v>OnTime</v>
      </c>
      <c r="T16624" t="str">
        <f t="shared" si="1038"/>
        <v>Frequent Borrower</v>
      </c>
      <c r="U16624" t="str">
        <f t="shared" si="1039"/>
        <v>Short Term</v>
      </c>
    </row>
    <row r="16625" spans="1:21" x14ac:dyDescent="0.35">
      <c r="A16625" t="s">
        <v>4011</v>
      </c>
      <c r="B16625">
        <v>301768310</v>
      </c>
      <c r="C16625">
        <v>7</v>
      </c>
      <c r="D16625" s="2">
        <v>42706.474317129629</v>
      </c>
      <c r="E16625" s="2">
        <v>42706.432534722233</v>
      </c>
      <c r="F16625">
        <v>30000</v>
      </c>
      <c r="G16625">
        <v>34400</v>
      </c>
      <c r="H16625">
        <v>30</v>
      </c>
      <c r="I16625" s="2">
        <v>42737.076527777783</v>
      </c>
      <c r="J16625" t="s">
        <v>18</v>
      </c>
      <c r="K16625" s="2">
        <v>42737</v>
      </c>
      <c r="L16625" s="2">
        <v>42737.022048611107</v>
      </c>
      <c r="M16625">
        <v>30</v>
      </c>
      <c r="N16625">
        <v>0</v>
      </c>
      <c r="O16625">
        <v>0</v>
      </c>
      <c r="P16625">
        <v>14.66666666666667</v>
      </c>
      <c r="Q16625">
        <v>86</v>
      </c>
      <c r="R16625" t="str">
        <f t="shared" si="1036"/>
        <v>OnTime</v>
      </c>
      <c r="S16625" t="str">
        <f t="shared" si="1037"/>
        <v>OnTime</v>
      </c>
      <c r="T16625" t="str">
        <f t="shared" si="1038"/>
        <v>Frequent Borrower</v>
      </c>
      <c r="U16625" t="str">
        <f t="shared" si="1039"/>
        <v>Short Term</v>
      </c>
    </row>
    <row r="16626" spans="1:21" x14ac:dyDescent="0.35">
      <c r="A16626" t="s">
        <v>4011</v>
      </c>
      <c r="B16626">
        <v>301785506</v>
      </c>
      <c r="C16626">
        <v>8</v>
      </c>
      <c r="D16626" s="2">
        <v>42737.297766203701</v>
      </c>
      <c r="E16626" s="2">
        <v>42737.255960648137</v>
      </c>
      <c r="F16626">
        <v>30000</v>
      </c>
      <c r="G16626">
        <v>34400</v>
      </c>
      <c r="H16626">
        <v>30</v>
      </c>
      <c r="I16626" s="2">
        <v>42767.436909722222</v>
      </c>
      <c r="J16626" t="s">
        <v>18</v>
      </c>
      <c r="K16626" s="2">
        <v>42767</v>
      </c>
      <c r="L16626" s="2">
        <v>42767.426365740743</v>
      </c>
      <c r="M16626">
        <v>30</v>
      </c>
      <c r="N16626">
        <v>0</v>
      </c>
      <c r="O16626">
        <v>0</v>
      </c>
      <c r="P16626">
        <v>14.66666666666667</v>
      </c>
      <c r="Q16626">
        <v>30</v>
      </c>
      <c r="R16626" t="str">
        <f t="shared" si="1036"/>
        <v>OnTime</v>
      </c>
      <c r="S16626" t="str">
        <f t="shared" si="1037"/>
        <v>Late</v>
      </c>
      <c r="T16626" t="str">
        <f t="shared" si="1038"/>
        <v>Frequent Borrower</v>
      </c>
      <c r="U16626" t="str">
        <f t="shared" si="1039"/>
        <v>Short Term</v>
      </c>
    </row>
    <row r="16627" spans="1:21" x14ac:dyDescent="0.35">
      <c r="A16627" t="s">
        <v>4011</v>
      </c>
      <c r="B16627">
        <v>301807738</v>
      </c>
      <c r="C16627">
        <v>9</v>
      </c>
      <c r="D16627" s="2">
        <v>42767.50340277778</v>
      </c>
      <c r="E16627" s="2">
        <v>42767.461655092593</v>
      </c>
      <c r="F16627">
        <v>30000</v>
      </c>
      <c r="G16627">
        <v>34400</v>
      </c>
      <c r="H16627">
        <v>30</v>
      </c>
      <c r="I16627" s="2">
        <v>42801.550659722219</v>
      </c>
      <c r="J16627" t="s">
        <v>18</v>
      </c>
      <c r="K16627" s="2">
        <v>42797</v>
      </c>
      <c r="L16627" s="2">
        <v>42801.54011574074</v>
      </c>
      <c r="M16627">
        <v>34</v>
      </c>
      <c r="N16627">
        <v>4</v>
      </c>
      <c r="O16627">
        <v>4</v>
      </c>
      <c r="P16627">
        <v>14.66666666666667</v>
      </c>
      <c r="Q16627">
        <v>30</v>
      </c>
      <c r="R16627" t="str">
        <f t="shared" si="1036"/>
        <v>Late</v>
      </c>
      <c r="S16627" t="str">
        <f t="shared" si="1037"/>
        <v>Late</v>
      </c>
      <c r="T16627" t="str">
        <f t="shared" si="1038"/>
        <v>Frequent Borrower</v>
      </c>
      <c r="U16627" t="str">
        <f t="shared" si="1039"/>
        <v>Short Term</v>
      </c>
    </row>
    <row r="16628" spans="1:21" x14ac:dyDescent="0.35">
      <c r="A16628" t="s">
        <v>4011</v>
      </c>
      <c r="B16628">
        <v>301833236</v>
      </c>
      <c r="C16628">
        <v>10</v>
      </c>
      <c r="D16628" s="2">
        <v>42801.560254629629</v>
      </c>
      <c r="E16628" s="2">
        <v>42801.517743055563</v>
      </c>
      <c r="F16628">
        <v>30000</v>
      </c>
      <c r="G16628">
        <v>36800</v>
      </c>
      <c r="H16628">
        <v>60</v>
      </c>
      <c r="I16628" s="2">
        <v>42865.406215277777</v>
      </c>
      <c r="J16628" t="s">
        <v>18</v>
      </c>
      <c r="K16628" s="2">
        <v>42831</v>
      </c>
      <c r="L16628" s="2">
        <v>42835.742442129631</v>
      </c>
      <c r="M16628">
        <v>63</v>
      </c>
      <c r="N16628">
        <v>4</v>
      </c>
      <c r="O16628">
        <v>3</v>
      </c>
      <c r="P16628">
        <v>22.666666666666661</v>
      </c>
      <c r="Q16628">
        <v>34</v>
      </c>
      <c r="R16628" t="str">
        <f t="shared" si="1036"/>
        <v>Late</v>
      </c>
      <c r="S16628" t="str">
        <f t="shared" si="1037"/>
        <v>Early</v>
      </c>
      <c r="T16628" t="str">
        <f t="shared" si="1038"/>
        <v>Frequent Borrower</v>
      </c>
      <c r="U16628" t="str">
        <f t="shared" si="1039"/>
        <v>Long Term</v>
      </c>
    </row>
    <row r="16629" spans="1:21" x14ac:dyDescent="0.35">
      <c r="A16629" t="s">
        <v>4011</v>
      </c>
      <c r="B16629">
        <v>301903977</v>
      </c>
      <c r="C16629">
        <v>11</v>
      </c>
      <c r="D16629" s="2">
        <v>42867.831921296303</v>
      </c>
      <c r="E16629" s="2">
        <v>42867.790173611109</v>
      </c>
      <c r="F16629">
        <v>10000</v>
      </c>
      <c r="G16629">
        <v>11500</v>
      </c>
      <c r="H16629">
        <v>30</v>
      </c>
      <c r="I16629" s="2">
        <v>42869.758449074077</v>
      </c>
      <c r="J16629" t="s">
        <v>18</v>
      </c>
      <c r="K16629" s="2">
        <v>42898</v>
      </c>
      <c r="L16629" s="2">
        <v>42869.747928240737</v>
      </c>
      <c r="M16629">
        <v>1</v>
      </c>
      <c r="N16629">
        <v>-29</v>
      </c>
      <c r="O16629">
        <v>-29</v>
      </c>
      <c r="P16629">
        <v>15</v>
      </c>
      <c r="Q16629">
        <v>66</v>
      </c>
      <c r="R16629" t="str">
        <f t="shared" si="1036"/>
        <v>Early</v>
      </c>
      <c r="S16629" t="str">
        <f t="shared" si="1037"/>
        <v>Late</v>
      </c>
      <c r="T16629" t="str">
        <f t="shared" si="1038"/>
        <v>Frequent Borrower</v>
      </c>
      <c r="U16629" t="str">
        <f t="shared" si="1039"/>
        <v>Short Term</v>
      </c>
    </row>
    <row r="16630" spans="1:21" x14ac:dyDescent="0.35">
      <c r="A16630" t="s">
        <v>4011</v>
      </c>
      <c r="B16630">
        <v>301906552</v>
      </c>
      <c r="C16630">
        <v>12</v>
      </c>
      <c r="D16630" s="2">
        <v>42869.759571759263</v>
      </c>
      <c r="E16630" s="2">
        <v>42869.717812499999</v>
      </c>
      <c r="F16630">
        <v>30000</v>
      </c>
      <c r="G16630">
        <v>39000</v>
      </c>
      <c r="H16630">
        <v>60</v>
      </c>
      <c r="I16630" s="2">
        <v>42921.824189814812</v>
      </c>
      <c r="J16630" t="s">
        <v>18</v>
      </c>
      <c r="K16630" s="2">
        <v>42899</v>
      </c>
      <c r="L16630" s="2">
        <v>42914.267928240741</v>
      </c>
      <c r="M16630">
        <v>52</v>
      </c>
      <c r="N16630">
        <v>15</v>
      </c>
      <c r="O16630">
        <v>-8</v>
      </c>
      <c r="P16630">
        <v>30</v>
      </c>
      <c r="Q16630">
        <v>1</v>
      </c>
      <c r="R16630" t="str">
        <f t="shared" si="1036"/>
        <v>Late</v>
      </c>
      <c r="S16630" t="str">
        <f t="shared" si="1037"/>
        <v>Early</v>
      </c>
      <c r="T16630" t="str">
        <f t="shared" si="1038"/>
        <v>Frequent Borrower</v>
      </c>
      <c r="U16630" t="str">
        <f t="shared" si="1039"/>
        <v>Long Term</v>
      </c>
    </row>
    <row r="16631" spans="1:21" x14ac:dyDescent="0.35">
      <c r="A16631" t="s">
        <v>4012</v>
      </c>
      <c r="B16631">
        <v>301634408</v>
      </c>
      <c r="C16631">
        <v>1</v>
      </c>
      <c r="D16631" s="2">
        <v>42539.399583333332</v>
      </c>
      <c r="E16631" s="2">
        <v>42539.357824074083</v>
      </c>
      <c r="F16631">
        <v>10000</v>
      </c>
      <c r="G16631">
        <v>11500</v>
      </c>
      <c r="H16631">
        <v>15</v>
      </c>
      <c r="I16631" s="2">
        <v>42551.2344212963</v>
      </c>
      <c r="J16631" t="s">
        <v>18</v>
      </c>
      <c r="K16631" s="2">
        <v>42555</v>
      </c>
      <c r="L16631" s="2">
        <v>42551.223969907413</v>
      </c>
      <c r="M16631">
        <v>11</v>
      </c>
      <c r="N16631">
        <v>-4</v>
      </c>
      <c r="O16631">
        <v>-4</v>
      </c>
      <c r="P16631">
        <v>15</v>
      </c>
      <c r="R16631" t="str">
        <f t="shared" si="1036"/>
        <v>Early</v>
      </c>
      <c r="S16631" t="str">
        <f t="shared" si="1037"/>
        <v>Early</v>
      </c>
      <c r="T16631" t="str">
        <f t="shared" si="1038"/>
        <v>One-time</v>
      </c>
      <c r="U16631" t="str">
        <f t="shared" si="1039"/>
        <v>Short Term</v>
      </c>
    </row>
    <row r="16632" spans="1:21" x14ac:dyDescent="0.35">
      <c r="A16632" t="s">
        <v>4012</v>
      </c>
      <c r="B16632">
        <v>301647817</v>
      </c>
      <c r="C16632">
        <v>2</v>
      </c>
      <c r="D16632" s="2">
        <v>42560.51730324074</v>
      </c>
      <c r="E16632" s="2">
        <v>42560.475497685176</v>
      </c>
      <c r="F16632">
        <v>10000</v>
      </c>
      <c r="G16632">
        <v>11500</v>
      </c>
      <c r="H16632">
        <v>15</v>
      </c>
      <c r="I16632" s="2">
        <v>42572.393495370372</v>
      </c>
      <c r="J16632" t="s">
        <v>18</v>
      </c>
      <c r="K16632" s="2">
        <v>42576</v>
      </c>
      <c r="L16632" s="2">
        <v>42572.383043981477</v>
      </c>
      <c r="M16632">
        <v>11</v>
      </c>
      <c r="N16632">
        <v>-4</v>
      </c>
      <c r="O16632">
        <v>-4</v>
      </c>
      <c r="P16632">
        <v>15</v>
      </c>
      <c r="Q16632">
        <v>21</v>
      </c>
      <c r="R16632" t="str">
        <f t="shared" si="1036"/>
        <v>Early</v>
      </c>
      <c r="S16632" t="str">
        <f t="shared" si="1037"/>
        <v>Late</v>
      </c>
      <c r="T16632" t="str">
        <f t="shared" si="1038"/>
        <v>Frequent Borrower</v>
      </c>
      <c r="U16632" t="str">
        <f t="shared" si="1039"/>
        <v>Short Term</v>
      </c>
    </row>
    <row r="16633" spans="1:21" x14ac:dyDescent="0.35">
      <c r="A16633" t="s">
        <v>4012</v>
      </c>
      <c r="B16633">
        <v>301681651</v>
      </c>
      <c r="C16633">
        <v>3</v>
      </c>
      <c r="D16633" s="2">
        <v>42597.50445601852</v>
      </c>
      <c r="E16633" s="2">
        <v>42597.462708333333</v>
      </c>
      <c r="F16633">
        <v>20000</v>
      </c>
      <c r="G16633">
        <v>22250</v>
      </c>
      <c r="H16633">
        <v>15</v>
      </c>
      <c r="I16633" s="2">
        <v>42616.922407407408</v>
      </c>
      <c r="J16633" t="s">
        <v>18</v>
      </c>
      <c r="K16633" s="2">
        <v>42612</v>
      </c>
      <c r="L16633" s="2">
        <v>42613</v>
      </c>
      <c r="M16633">
        <v>19</v>
      </c>
      <c r="N16633">
        <v>1</v>
      </c>
      <c r="O16633">
        <v>4</v>
      </c>
      <c r="P16633">
        <v>11.25</v>
      </c>
      <c r="Q16633">
        <v>36</v>
      </c>
      <c r="R16633" t="str">
        <f t="shared" si="1036"/>
        <v>Late</v>
      </c>
      <c r="S16633" t="str">
        <f t="shared" si="1037"/>
        <v>Early</v>
      </c>
      <c r="T16633" t="str">
        <f t="shared" si="1038"/>
        <v>Frequent Borrower</v>
      </c>
      <c r="U16633" t="str">
        <f t="shared" si="1039"/>
        <v>Short Term</v>
      </c>
    </row>
    <row r="16634" spans="1:21" x14ac:dyDescent="0.35">
      <c r="A16634" t="s">
        <v>4012</v>
      </c>
      <c r="B16634">
        <v>301705699</v>
      </c>
      <c r="C16634">
        <v>4</v>
      </c>
      <c r="D16634" s="2">
        <v>42618.455451388887</v>
      </c>
      <c r="E16634" s="2">
        <v>42618.41369212963</v>
      </c>
      <c r="F16634">
        <v>20000</v>
      </c>
      <c r="G16634">
        <v>24500</v>
      </c>
      <c r="H16634">
        <v>30</v>
      </c>
      <c r="I16634" s="2">
        <v>42644.741527777784</v>
      </c>
      <c r="J16634" t="s">
        <v>18</v>
      </c>
      <c r="K16634" s="2">
        <v>42648</v>
      </c>
      <c r="L16634" s="2">
        <v>42644.731006944443</v>
      </c>
      <c r="M16634">
        <v>26</v>
      </c>
      <c r="N16634">
        <v>-4</v>
      </c>
      <c r="O16634">
        <v>-4</v>
      </c>
      <c r="P16634">
        <v>22.5</v>
      </c>
      <c r="Q16634">
        <v>20</v>
      </c>
      <c r="R16634" t="str">
        <f t="shared" si="1036"/>
        <v>Early</v>
      </c>
      <c r="S16634" t="str">
        <f t="shared" si="1037"/>
        <v>OnTime</v>
      </c>
      <c r="T16634" t="str">
        <f t="shared" si="1038"/>
        <v>Frequent Borrower</v>
      </c>
      <c r="U16634" t="str">
        <f t="shared" si="1039"/>
        <v>Short Term</v>
      </c>
    </row>
    <row r="16635" spans="1:21" x14ac:dyDescent="0.35">
      <c r="A16635" t="s">
        <v>4012</v>
      </c>
      <c r="B16635">
        <v>301750835</v>
      </c>
      <c r="C16635">
        <v>5</v>
      </c>
      <c r="D16635" s="2">
        <v>42670.820590277777</v>
      </c>
      <c r="E16635" s="2">
        <v>42670.778738425928</v>
      </c>
      <c r="F16635">
        <v>20000</v>
      </c>
      <c r="G16635">
        <v>24500</v>
      </c>
      <c r="H16635">
        <v>30</v>
      </c>
      <c r="I16635" s="2">
        <v>42702.743414351848</v>
      </c>
      <c r="J16635" t="s">
        <v>18</v>
      </c>
      <c r="K16635" s="2">
        <v>42702</v>
      </c>
      <c r="L16635" s="2">
        <v>42702.732881944437</v>
      </c>
      <c r="M16635">
        <v>31</v>
      </c>
      <c r="N16635">
        <v>0</v>
      </c>
      <c r="O16635">
        <v>1</v>
      </c>
      <c r="P16635">
        <v>22.5</v>
      </c>
      <c r="Q16635">
        <v>52</v>
      </c>
      <c r="R16635" t="str">
        <f t="shared" si="1036"/>
        <v>OnTime</v>
      </c>
      <c r="S16635" t="str">
        <f t="shared" si="1037"/>
        <v>Early</v>
      </c>
      <c r="T16635" t="str">
        <f t="shared" si="1038"/>
        <v>Frequent Borrower</v>
      </c>
      <c r="U16635" t="str">
        <f t="shared" si="1039"/>
        <v>Short Term</v>
      </c>
    </row>
    <row r="16636" spans="1:21" x14ac:dyDescent="0.35">
      <c r="A16636" t="s">
        <v>4012</v>
      </c>
      <c r="B16636">
        <v>301766068</v>
      </c>
      <c r="C16636">
        <v>6</v>
      </c>
      <c r="D16636" s="2">
        <v>42702.843356481477</v>
      </c>
      <c r="E16636" s="2">
        <v>42702.801585648151</v>
      </c>
      <c r="F16636">
        <v>20000</v>
      </c>
      <c r="G16636">
        <v>23800</v>
      </c>
      <c r="H16636">
        <v>30</v>
      </c>
      <c r="I16636" s="2">
        <v>42728.665960648148</v>
      </c>
      <c r="J16636" t="s">
        <v>18</v>
      </c>
      <c r="K16636" s="2">
        <v>42732</v>
      </c>
      <c r="L16636" s="2">
        <v>42728.655439814807</v>
      </c>
      <c r="M16636">
        <v>25</v>
      </c>
      <c r="N16636">
        <v>-4</v>
      </c>
      <c r="O16636">
        <v>-5</v>
      </c>
      <c r="P16636">
        <v>19</v>
      </c>
      <c r="Q16636">
        <v>32</v>
      </c>
      <c r="R16636" t="str">
        <f t="shared" si="1036"/>
        <v>Early</v>
      </c>
      <c r="S16636" t="str">
        <f t="shared" si="1037"/>
        <v>Early</v>
      </c>
      <c r="T16636" t="str">
        <f t="shared" si="1038"/>
        <v>Frequent Borrower</v>
      </c>
      <c r="U16636" t="str">
        <f t="shared" si="1039"/>
        <v>Short Term</v>
      </c>
    </row>
    <row r="16637" spans="1:21" x14ac:dyDescent="0.35">
      <c r="A16637" t="s">
        <v>4012</v>
      </c>
      <c r="B16637">
        <v>301782501</v>
      </c>
      <c r="C16637">
        <v>7</v>
      </c>
      <c r="D16637" s="2">
        <v>42732.325277777767</v>
      </c>
      <c r="E16637" s="2">
        <v>42732.283483796287</v>
      </c>
      <c r="F16637">
        <v>30000</v>
      </c>
      <c r="G16637">
        <v>36800</v>
      </c>
      <c r="H16637">
        <v>60</v>
      </c>
      <c r="I16637" s="2">
        <v>42788.334155092591</v>
      </c>
      <c r="J16637" t="s">
        <v>18</v>
      </c>
      <c r="K16637" s="2">
        <v>42762</v>
      </c>
      <c r="L16637" s="2">
        <v>42761.724398148152</v>
      </c>
      <c r="M16637">
        <v>56</v>
      </c>
      <c r="N16637">
        <v>-1</v>
      </c>
      <c r="O16637">
        <v>-4</v>
      </c>
      <c r="P16637">
        <v>22.666666666666661</v>
      </c>
      <c r="Q16637">
        <v>29</v>
      </c>
      <c r="R16637" t="str">
        <f t="shared" si="1036"/>
        <v>Early</v>
      </c>
      <c r="S16637" t="str">
        <f t="shared" si="1037"/>
        <v>OnTime</v>
      </c>
      <c r="T16637" t="str">
        <f t="shared" si="1038"/>
        <v>Frequent Borrower</v>
      </c>
      <c r="U16637" t="str">
        <f t="shared" si="1039"/>
        <v>Long Term</v>
      </c>
    </row>
    <row r="16638" spans="1:21" x14ac:dyDescent="0.35">
      <c r="A16638" t="s">
        <v>4012</v>
      </c>
      <c r="B16638">
        <v>301826241</v>
      </c>
      <c r="C16638">
        <v>8</v>
      </c>
      <c r="D16638" s="2">
        <v>42791.593275462961</v>
      </c>
      <c r="E16638" s="2">
        <v>42791.551446759258</v>
      </c>
      <c r="F16638">
        <v>30000</v>
      </c>
      <c r="G16638">
        <v>36800</v>
      </c>
      <c r="H16638">
        <v>60</v>
      </c>
      <c r="I16638" s="2">
        <v>42857.106851851851</v>
      </c>
      <c r="J16638" t="s">
        <v>18</v>
      </c>
      <c r="K16638" s="2">
        <v>42821</v>
      </c>
      <c r="L16638" s="2">
        <v>42821.562534722223</v>
      </c>
      <c r="M16638">
        <v>65</v>
      </c>
      <c r="N16638">
        <v>0</v>
      </c>
      <c r="O16638">
        <v>5</v>
      </c>
      <c r="P16638">
        <v>22.666666666666661</v>
      </c>
      <c r="Q16638">
        <v>59</v>
      </c>
      <c r="R16638" t="str">
        <f t="shared" si="1036"/>
        <v>OnTime</v>
      </c>
      <c r="S16638" t="str">
        <f t="shared" si="1037"/>
        <v>Early</v>
      </c>
      <c r="T16638" t="str">
        <f t="shared" si="1038"/>
        <v>Frequent Borrower</v>
      </c>
      <c r="U16638" t="str">
        <f t="shared" si="1039"/>
        <v>Long Term</v>
      </c>
    </row>
    <row r="16639" spans="1:21" x14ac:dyDescent="0.35">
      <c r="A16639" t="s">
        <v>4012</v>
      </c>
      <c r="B16639">
        <v>301919332</v>
      </c>
      <c r="C16639">
        <v>9</v>
      </c>
      <c r="D16639" s="2">
        <v>42882.286782407413</v>
      </c>
      <c r="E16639" s="2">
        <v>42882.244340277779</v>
      </c>
      <c r="F16639">
        <v>20000</v>
      </c>
      <c r="G16639">
        <v>23000</v>
      </c>
      <c r="H16639">
        <v>30</v>
      </c>
      <c r="I16639" s="2">
        <v>42911.582106481481</v>
      </c>
      <c r="J16639" t="s">
        <v>18</v>
      </c>
      <c r="K16639" s="2">
        <v>42914</v>
      </c>
      <c r="L16639" s="2">
        <v>42911.575057870366</v>
      </c>
      <c r="M16639">
        <v>29</v>
      </c>
      <c r="N16639">
        <v>-3</v>
      </c>
      <c r="O16639">
        <v>-1</v>
      </c>
      <c r="P16639">
        <v>15</v>
      </c>
      <c r="Q16639">
        <v>90</v>
      </c>
      <c r="R16639" t="str">
        <f t="shared" si="1036"/>
        <v>Early</v>
      </c>
      <c r="S16639" t="str">
        <f t="shared" si="1037"/>
        <v>Early</v>
      </c>
      <c r="T16639" t="str">
        <f t="shared" si="1038"/>
        <v>Frequent Borrower</v>
      </c>
      <c r="U16639" t="str">
        <f t="shared" si="1039"/>
        <v>Short Term</v>
      </c>
    </row>
    <row r="16640" spans="1:21" x14ac:dyDescent="0.35">
      <c r="A16640" t="s">
        <v>4012</v>
      </c>
      <c r="B16640">
        <v>301951778</v>
      </c>
      <c r="C16640">
        <v>10</v>
      </c>
      <c r="D16640" s="2">
        <v>42911.938587962963</v>
      </c>
      <c r="E16640" s="2">
        <v>42911.896851851852</v>
      </c>
      <c r="F16640">
        <v>30000</v>
      </c>
      <c r="G16640">
        <v>34500</v>
      </c>
      <c r="H16640">
        <v>30</v>
      </c>
      <c r="I16640" s="2">
        <v>42938.259305555563</v>
      </c>
      <c r="J16640" t="s">
        <v>18</v>
      </c>
      <c r="K16640" s="2">
        <v>42941</v>
      </c>
      <c r="L16640" s="2">
        <v>42938.252233796287</v>
      </c>
      <c r="M16640">
        <v>26</v>
      </c>
      <c r="N16640">
        <v>-3</v>
      </c>
      <c r="O16640">
        <v>-4</v>
      </c>
      <c r="P16640">
        <v>15</v>
      </c>
      <c r="Q16640">
        <v>29</v>
      </c>
      <c r="R16640" t="str">
        <f t="shared" si="1036"/>
        <v>Early</v>
      </c>
      <c r="S16640" t="str">
        <f t="shared" si="1037"/>
        <v>Early</v>
      </c>
      <c r="T16640" t="str">
        <f t="shared" si="1038"/>
        <v>Frequent Borrower</v>
      </c>
      <c r="U16640" t="str">
        <f t="shared" si="1039"/>
        <v>Short Term</v>
      </c>
    </row>
    <row r="16641" spans="1:21" x14ac:dyDescent="0.35">
      <c r="A16641" t="s">
        <v>4013</v>
      </c>
      <c r="B16641">
        <v>301858255</v>
      </c>
      <c r="C16641">
        <v>1</v>
      </c>
      <c r="D16641" s="2">
        <v>42831.732627314806</v>
      </c>
      <c r="E16641" s="2">
        <v>42831.690821759257</v>
      </c>
      <c r="F16641">
        <v>10000</v>
      </c>
      <c r="G16641">
        <v>11500</v>
      </c>
      <c r="H16641">
        <v>15</v>
      </c>
      <c r="I16641" s="2">
        <v>42838.470821759263</v>
      </c>
      <c r="J16641" t="s">
        <v>18</v>
      </c>
      <c r="K16641" s="2">
        <v>42846</v>
      </c>
      <c r="L16641" s="2">
        <v>42838.459351851852</v>
      </c>
      <c r="M16641">
        <v>6</v>
      </c>
      <c r="N16641">
        <v>-8</v>
      </c>
      <c r="O16641">
        <v>-9</v>
      </c>
      <c r="P16641">
        <v>15</v>
      </c>
      <c r="R16641" t="str">
        <f t="shared" si="1036"/>
        <v>Early</v>
      </c>
      <c r="S16641" t="str">
        <f t="shared" si="1037"/>
        <v>Early</v>
      </c>
      <c r="T16641" t="str">
        <f t="shared" si="1038"/>
        <v>One-time</v>
      </c>
      <c r="U16641" t="str">
        <f t="shared" si="1039"/>
        <v>Short Term</v>
      </c>
    </row>
    <row r="16642" spans="1:21" x14ac:dyDescent="0.35">
      <c r="A16642" t="s">
        <v>4013</v>
      </c>
      <c r="B16642">
        <v>301867583</v>
      </c>
      <c r="C16642">
        <v>2</v>
      </c>
      <c r="D16642" s="2">
        <v>42838.751273148147</v>
      </c>
      <c r="E16642" s="2">
        <v>42838.70952546296</v>
      </c>
      <c r="F16642">
        <v>10000</v>
      </c>
      <c r="G16642">
        <v>11500</v>
      </c>
      <c r="H16642">
        <v>15</v>
      </c>
      <c r="I16642" s="2">
        <v>42850.744652777779</v>
      </c>
      <c r="J16642" t="s">
        <v>18</v>
      </c>
      <c r="K16642" s="2">
        <v>42853</v>
      </c>
      <c r="L16642" s="2">
        <v>42850.734120370369</v>
      </c>
      <c r="M16642">
        <v>11</v>
      </c>
      <c r="N16642">
        <v>-3</v>
      </c>
      <c r="O16642">
        <v>-4</v>
      </c>
      <c r="P16642">
        <v>15</v>
      </c>
      <c r="Q16642">
        <v>7</v>
      </c>
      <c r="R16642" t="str">
        <f t="shared" si="1036"/>
        <v>Early</v>
      </c>
      <c r="S16642" t="str">
        <f t="shared" si="1037"/>
        <v>Early</v>
      </c>
      <c r="T16642" t="str">
        <f t="shared" si="1038"/>
        <v>Frequent Borrower</v>
      </c>
      <c r="U16642" t="str">
        <f t="shared" si="1039"/>
        <v>Short Term</v>
      </c>
    </row>
    <row r="16643" spans="1:21" x14ac:dyDescent="0.35">
      <c r="A16643" t="s">
        <v>4013</v>
      </c>
      <c r="B16643">
        <v>301880777</v>
      </c>
      <c r="C16643">
        <v>3</v>
      </c>
      <c r="D16643" s="2">
        <v>42851.336886574078</v>
      </c>
      <c r="E16643" s="2">
        <v>42851.295138888891</v>
      </c>
      <c r="F16643">
        <v>10000</v>
      </c>
      <c r="G16643">
        <v>11500</v>
      </c>
      <c r="H16643">
        <v>15</v>
      </c>
      <c r="I16643" s="2">
        <v>42859.447280092587</v>
      </c>
      <c r="J16643" t="s">
        <v>18</v>
      </c>
      <c r="K16643" s="2">
        <v>42866</v>
      </c>
      <c r="L16643" s="2">
        <v>42859.436759259261</v>
      </c>
      <c r="M16643">
        <v>8</v>
      </c>
      <c r="N16643">
        <v>-7</v>
      </c>
      <c r="O16643">
        <v>-7</v>
      </c>
      <c r="P16643">
        <v>15</v>
      </c>
      <c r="Q16643">
        <v>12</v>
      </c>
      <c r="R16643" t="str">
        <f t="shared" ref="R16643:R16706" si="1040">IF(N16643&lt;0,"Early",IF(N16643=0,"OnTime","Late"))</f>
        <v>Early</v>
      </c>
      <c r="S16643" t="str">
        <f t="shared" ref="S16643:S16706" si="1041">IF(N16644&lt;0,"Early",IF(N16644=0,"OnTime","Late"))</f>
        <v>Early</v>
      </c>
      <c r="T16643" t="str">
        <f t="shared" ref="T16643:T16706" si="1042">IF(ISBLANK(Q16643),"One-time","Frequent Borrower")</f>
        <v>Frequent Borrower</v>
      </c>
      <c r="U16643" t="str">
        <f t="shared" ref="U16643:U16706" si="1043">IF(OR(H16643=15,H16643=30),"Short Term","Long Term")</f>
        <v>Short Term</v>
      </c>
    </row>
    <row r="16644" spans="1:21" x14ac:dyDescent="0.35">
      <c r="A16644" t="s">
        <v>4013</v>
      </c>
      <c r="B16644">
        <v>301889452</v>
      </c>
      <c r="C16644">
        <v>4</v>
      </c>
      <c r="D16644" s="2">
        <v>42859.545983796299</v>
      </c>
      <c r="E16644" s="2">
        <v>42859.504224537042</v>
      </c>
      <c r="F16644">
        <v>20000</v>
      </c>
      <c r="G16644">
        <v>22250</v>
      </c>
      <c r="H16644">
        <v>15</v>
      </c>
      <c r="I16644" s="2">
        <v>42867.645648148151</v>
      </c>
      <c r="J16644" t="s">
        <v>18</v>
      </c>
      <c r="K16644" s="2">
        <v>42874</v>
      </c>
      <c r="L16644" s="2">
        <v>42867.635115740741</v>
      </c>
      <c r="M16644">
        <v>8</v>
      </c>
      <c r="N16644">
        <v>-7</v>
      </c>
      <c r="O16644">
        <v>-7</v>
      </c>
      <c r="P16644">
        <v>11.25</v>
      </c>
      <c r="Q16644">
        <v>8</v>
      </c>
      <c r="R16644" t="str">
        <f t="shared" si="1040"/>
        <v>Early</v>
      </c>
      <c r="S16644" t="str">
        <f t="shared" si="1041"/>
        <v>Early</v>
      </c>
      <c r="T16644" t="str">
        <f t="shared" si="1042"/>
        <v>Frequent Borrower</v>
      </c>
      <c r="U16644" t="str">
        <f t="shared" si="1043"/>
        <v>Short Term</v>
      </c>
    </row>
    <row r="16645" spans="1:21" x14ac:dyDescent="0.35">
      <c r="A16645" t="s">
        <v>4013</v>
      </c>
      <c r="B16645">
        <v>301903477</v>
      </c>
      <c r="C16645">
        <v>5</v>
      </c>
      <c r="D16645" s="2">
        <v>42867.649953703702</v>
      </c>
      <c r="E16645" s="2">
        <v>42867.608206018522</v>
      </c>
      <c r="F16645">
        <v>20000</v>
      </c>
      <c r="G16645">
        <v>22250</v>
      </c>
      <c r="H16645">
        <v>15</v>
      </c>
      <c r="I16645" s="2">
        <v>42883.855694444443</v>
      </c>
      <c r="J16645" t="s">
        <v>18</v>
      </c>
      <c r="K16645" s="2">
        <v>42885</v>
      </c>
      <c r="L16645" s="2">
        <v>42883.848634259259</v>
      </c>
      <c r="M16645">
        <v>16</v>
      </c>
      <c r="N16645">
        <v>-2</v>
      </c>
      <c r="O16645">
        <v>1</v>
      </c>
      <c r="P16645">
        <v>11.25</v>
      </c>
      <c r="Q16645">
        <v>8</v>
      </c>
      <c r="R16645" t="str">
        <f t="shared" si="1040"/>
        <v>Early</v>
      </c>
      <c r="S16645" t="str">
        <f t="shared" si="1041"/>
        <v>Early</v>
      </c>
      <c r="T16645" t="str">
        <f t="shared" si="1042"/>
        <v>Frequent Borrower</v>
      </c>
      <c r="U16645" t="str">
        <f t="shared" si="1043"/>
        <v>Short Term</v>
      </c>
    </row>
    <row r="16646" spans="1:21" x14ac:dyDescent="0.35">
      <c r="A16646" t="s">
        <v>4013</v>
      </c>
      <c r="B16646">
        <v>301920531</v>
      </c>
      <c r="C16646">
        <v>6</v>
      </c>
      <c r="D16646" s="2">
        <v>42883.856261574067</v>
      </c>
      <c r="E16646" s="2">
        <v>42883.814513888887</v>
      </c>
      <c r="F16646">
        <v>20000</v>
      </c>
      <c r="G16646">
        <v>22250</v>
      </c>
      <c r="H16646">
        <v>15</v>
      </c>
      <c r="I16646" s="2">
        <v>42888.509687500002</v>
      </c>
      <c r="J16646" t="s">
        <v>18</v>
      </c>
      <c r="K16646" s="2">
        <v>42898</v>
      </c>
      <c r="L16646" s="2">
        <v>42888.502638888887</v>
      </c>
      <c r="M16646">
        <v>4</v>
      </c>
      <c r="N16646">
        <v>-10</v>
      </c>
      <c r="O16646">
        <v>-11</v>
      </c>
      <c r="P16646">
        <v>11.25</v>
      </c>
      <c r="Q16646">
        <v>16</v>
      </c>
      <c r="R16646" t="str">
        <f t="shared" si="1040"/>
        <v>Early</v>
      </c>
      <c r="S16646" t="str">
        <f t="shared" si="1041"/>
        <v>OnTime</v>
      </c>
      <c r="T16646" t="str">
        <f t="shared" si="1042"/>
        <v>Frequent Borrower</v>
      </c>
      <c r="U16646" t="str">
        <f t="shared" si="1043"/>
        <v>Short Term</v>
      </c>
    </row>
    <row r="16647" spans="1:21" x14ac:dyDescent="0.35">
      <c r="A16647" t="s">
        <v>4013</v>
      </c>
      <c r="B16647">
        <v>301924835</v>
      </c>
      <c r="C16647">
        <v>7</v>
      </c>
      <c r="D16647" s="2">
        <v>42888.515972222223</v>
      </c>
      <c r="E16647" s="2">
        <v>42888.474236111113</v>
      </c>
      <c r="F16647">
        <v>30000</v>
      </c>
      <c r="G16647">
        <v>34500</v>
      </c>
      <c r="H16647">
        <v>30</v>
      </c>
      <c r="I16647" s="2">
        <v>42919.58798611111</v>
      </c>
      <c r="J16647" t="s">
        <v>18</v>
      </c>
      <c r="K16647" s="2">
        <v>42919</v>
      </c>
      <c r="L16647" s="2">
        <v>42919.580949074072</v>
      </c>
      <c r="M16647">
        <v>31</v>
      </c>
      <c r="N16647">
        <v>0</v>
      </c>
      <c r="O16647">
        <v>1</v>
      </c>
      <c r="P16647">
        <v>15</v>
      </c>
      <c r="Q16647">
        <v>4</v>
      </c>
      <c r="R16647" t="str">
        <f t="shared" si="1040"/>
        <v>OnTime</v>
      </c>
      <c r="S16647" t="str">
        <f t="shared" si="1041"/>
        <v>Early</v>
      </c>
      <c r="T16647" t="str">
        <f t="shared" si="1042"/>
        <v>Frequent Borrower</v>
      </c>
      <c r="U16647" t="str">
        <f t="shared" si="1043"/>
        <v>Short Term</v>
      </c>
    </row>
    <row r="16648" spans="1:21" x14ac:dyDescent="0.35">
      <c r="A16648" t="s">
        <v>4014</v>
      </c>
      <c r="B16648">
        <v>301872694</v>
      </c>
      <c r="C16648">
        <v>1</v>
      </c>
      <c r="D16648" s="2">
        <v>42843.916296296287</v>
      </c>
      <c r="E16648" s="2">
        <v>42843.874502314808</v>
      </c>
      <c r="F16648">
        <v>10000</v>
      </c>
      <c r="G16648">
        <v>13000</v>
      </c>
      <c r="H16648">
        <v>30</v>
      </c>
      <c r="I16648" s="2">
        <v>42857.93545138889</v>
      </c>
      <c r="J16648" t="s">
        <v>32</v>
      </c>
      <c r="K16648" s="2">
        <v>42874</v>
      </c>
      <c r="L16648" s="2">
        <v>42857.924930555557</v>
      </c>
      <c r="M16648">
        <v>14</v>
      </c>
      <c r="N16648">
        <v>-17</v>
      </c>
      <c r="O16648">
        <v>-16</v>
      </c>
      <c r="P16648">
        <v>30</v>
      </c>
      <c r="R16648" t="str">
        <f t="shared" si="1040"/>
        <v>Early</v>
      </c>
      <c r="S16648" t="str">
        <f t="shared" si="1041"/>
        <v>OnTime</v>
      </c>
      <c r="T16648" t="str">
        <f t="shared" si="1042"/>
        <v>One-time</v>
      </c>
      <c r="U16648" t="str">
        <f t="shared" si="1043"/>
        <v>Short Term</v>
      </c>
    </row>
    <row r="16649" spans="1:21" x14ac:dyDescent="0.35">
      <c r="A16649" t="s">
        <v>4014</v>
      </c>
      <c r="B16649">
        <v>301888005</v>
      </c>
      <c r="C16649">
        <v>2</v>
      </c>
      <c r="D16649" s="2">
        <v>42858.375509259262</v>
      </c>
      <c r="E16649" s="2">
        <v>42858.333761574067</v>
      </c>
      <c r="F16649">
        <v>10000</v>
      </c>
      <c r="G16649">
        <v>13000</v>
      </c>
      <c r="H16649">
        <v>30</v>
      </c>
      <c r="I16649" s="2">
        <v>42888.664606481478</v>
      </c>
      <c r="J16649" t="s">
        <v>32</v>
      </c>
      <c r="K16649" s="2">
        <v>42888</v>
      </c>
      <c r="L16649" s="2">
        <v>42888.657557870371</v>
      </c>
      <c r="M16649">
        <v>30</v>
      </c>
      <c r="N16649">
        <v>0</v>
      </c>
      <c r="O16649">
        <v>0</v>
      </c>
      <c r="P16649">
        <v>30</v>
      </c>
      <c r="Q16649">
        <v>14</v>
      </c>
      <c r="R16649" t="str">
        <f t="shared" si="1040"/>
        <v>OnTime</v>
      </c>
      <c r="S16649" t="str">
        <f t="shared" si="1041"/>
        <v>OnTime</v>
      </c>
      <c r="T16649" t="str">
        <f t="shared" si="1042"/>
        <v>Frequent Borrower</v>
      </c>
      <c r="U16649" t="str">
        <f t="shared" si="1043"/>
        <v>Short Term</v>
      </c>
    </row>
    <row r="16650" spans="1:21" x14ac:dyDescent="0.35">
      <c r="A16650" t="s">
        <v>4014</v>
      </c>
      <c r="B16650">
        <v>301925864</v>
      </c>
      <c r="C16650">
        <v>3</v>
      </c>
      <c r="D16650" s="2">
        <v>42889.41578703704</v>
      </c>
      <c r="E16650" s="2">
        <v>42889.374027777783</v>
      </c>
      <c r="F16650">
        <v>10000</v>
      </c>
      <c r="G16650">
        <v>13000</v>
      </c>
      <c r="H16650">
        <v>30</v>
      </c>
      <c r="I16650" s="2">
        <v>42919.236319444448</v>
      </c>
      <c r="J16650" t="s">
        <v>32</v>
      </c>
      <c r="K16650" s="2">
        <v>42919</v>
      </c>
      <c r="L16650" s="2">
        <v>42919.179930555547</v>
      </c>
      <c r="M16650">
        <v>29</v>
      </c>
      <c r="N16650">
        <v>0</v>
      </c>
      <c r="O16650">
        <v>-1</v>
      </c>
      <c r="P16650">
        <v>30</v>
      </c>
      <c r="Q16650">
        <v>31</v>
      </c>
      <c r="R16650" t="str">
        <f t="shared" si="1040"/>
        <v>OnTime</v>
      </c>
      <c r="S16650" t="str">
        <f t="shared" si="1041"/>
        <v>OnTime</v>
      </c>
      <c r="T16650" t="str">
        <f t="shared" si="1042"/>
        <v>Frequent Borrower</v>
      </c>
      <c r="U16650" t="str">
        <f t="shared" si="1043"/>
        <v>Short Term</v>
      </c>
    </row>
    <row r="16651" spans="1:21" x14ac:dyDescent="0.35">
      <c r="A16651" t="s">
        <v>4015</v>
      </c>
      <c r="B16651">
        <v>301864889</v>
      </c>
      <c r="C16651">
        <v>1</v>
      </c>
      <c r="D16651" s="2">
        <v>42836.761990740742</v>
      </c>
      <c r="E16651" s="2">
        <v>42836.720208333332</v>
      </c>
      <c r="F16651">
        <v>10000</v>
      </c>
      <c r="G16651">
        <v>13000</v>
      </c>
      <c r="H16651">
        <v>30</v>
      </c>
      <c r="I16651" s="2">
        <v>42867.055960648147</v>
      </c>
      <c r="J16651" t="s">
        <v>18</v>
      </c>
      <c r="K16651" s="2">
        <v>42867</v>
      </c>
      <c r="L16651" s="2">
        <v>42867.031111111108</v>
      </c>
      <c r="M16651">
        <v>30</v>
      </c>
      <c r="N16651">
        <v>0</v>
      </c>
      <c r="O16651">
        <v>0</v>
      </c>
      <c r="P16651">
        <v>30</v>
      </c>
      <c r="R16651" t="str">
        <f t="shared" si="1040"/>
        <v>OnTime</v>
      </c>
      <c r="S16651" t="str">
        <f t="shared" si="1041"/>
        <v>OnTime</v>
      </c>
      <c r="T16651" t="str">
        <f t="shared" si="1042"/>
        <v>One-time</v>
      </c>
      <c r="U16651" t="str">
        <f t="shared" si="1043"/>
        <v>Short Term</v>
      </c>
    </row>
    <row r="16652" spans="1:21" x14ac:dyDescent="0.35">
      <c r="A16652" t="s">
        <v>4015</v>
      </c>
      <c r="B16652">
        <v>301905326</v>
      </c>
      <c r="C16652">
        <v>2</v>
      </c>
      <c r="D16652" s="2">
        <v>42868.738900462973</v>
      </c>
      <c r="E16652" s="2">
        <v>42868.697152777779</v>
      </c>
      <c r="F16652">
        <v>10000</v>
      </c>
      <c r="G16652">
        <v>13000</v>
      </c>
      <c r="H16652">
        <v>30</v>
      </c>
      <c r="I16652" s="2">
        <v>42898.063414351847</v>
      </c>
      <c r="J16652" t="s">
        <v>18</v>
      </c>
      <c r="K16652" s="2">
        <v>42898</v>
      </c>
      <c r="L16652" s="2">
        <v>42898.040625000001</v>
      </c>
      <c r="M16652">
        <v>29</v>
      </c>
      <c r="N16652">
        <v>0</v>
      </c>
      <c r="O16652">
        <v>-1</v>
      </c>
      <c r="P16652">
        <v>30</v>
      </c>
      <c r="Q16652">
        <v>31</v>
      </c>
      <c r="R16652" t="str">
        <f t="shared" si="1040"/>
        <v>OnTime</v>
      </c>
      <c r="S16652" t="str">
        <f t="shared" si="1041"/>
        <v>OnTime</v>
      </c>
      <c r="T16652" t="str">
        <f t="shared" si="1042"/>
        <v>Frequent Borrower</v>
      </c>
      <c r="U16652" t="str">
        <f t="shared" si="1043"/>
        <v>Short Term</v>
      </c>
    </row>
    <row r="16653" spans="1:21" x14ac:dyDescent="0.35">
      <c r="A16653" t="s">
        <v>4016</v>
      </c>
      <c r="B16653">
        <v>301865017</v>
      </c>
      <c r="C16653">
        <v>1</v>
      </c>
      <c r="D16653" s="2">
        <v>42836.830659722233</v>
      </c>
      <c r="E16653" s="2">
        <v>42836.788854166669</v>
      </c>
      <c r="F16653">
        <v>10000</v>
      </c>
      <c r="G16653">
        <v>11500</v>
      </c>
      <c r="H16653">
        <v>15</v>
      </c>
      <c r="I16653" s="2">
        <v>42851.343321759261</v>
      </c>
      <c r="J16653" t="s">
        <v>18</v>
      </c>
      <c r="K16653" s="2">
        <v>42851</v>
      </c>
      <c r="L16653" s="2">
        <v>42851.332800925928</v>
      </c>
      <c r="M16653">
        <v>14</v>
      </c>
      <c r="N16653">
        <v>0</v>
      </c>
      <c r="O16653">
        <v>-1</v>
      </c>
      <c r="P16653">
        <v>15</v>
      </c>
      <c r="R16653" t="str">
        <f t="shared" si="1040"/>
        <v>OnTime</v>
      </c>
      <c r="S16653" t="str">
        <f t="shared" si="1041"/>
        <v>Early</v>
      </c>
      <c r="T16653" t="str">
        <f t="shared" si="1042"/>
        <v>One-time</v>
      </c>
      <c r="U16653" t="str">
        <f t="shared" si="1043"/>
        <v>Short Term</v>
      </c>
    </row>
    <row r="16654" spans="1:21" x14ac:dyDescent="0.35">
      <c r="A16654" t="s">
        <v>4016</v>
      </c>
      <c r="B16654">
        <v>301882414</v>
      </c>
      <c r="C16654">
        <v>2</v>
      </c>
      <c r="D16654" s="2">
        <v>42852.624537037038</v>
      </c>
      <c r="E16654" s="2">
        <v>42852.582800925928</v>
      </c>
      <c r="F16654">
        <v>10000</v>
      </c>
      <c r="G16654">
        <v>13000</v>
      </c>
      <c r="H16654">
        <v>30</v>
      </c>
      <c r="I16654" s="2">
        <v>42883.904814814807</v>
      </c>
      <c r="J16654" t="s">
        <v>18</v>
      </c>
      <c r="K16654" s="2">
        <v>42885</v>
      </c>
      <c r="L16654" s="2">
        <v>42883.89775462963</v>
      </c>
      <c r="M16654">
        <v>31</v>
      </c>
      <c r="N16654">
        <v>-2</v>
      </c>
      <c r="O16654">
        <v>1</v>
      </c>
      <c r="P16654">
        <v>30</v>
      </c>
      <c r="Q16654">
        <v>15</v>
      </c>
      <c r="R16654" t="str">
        <f t="shared" si="1040"/>
        <v>Early</v>
      </c>
      <c r="S16654" t="str">
        <f t="shared" si="1041"/>
        <v>Early</v>
      </c>
      <c r="T16654" t="str">
        <f t="shared" si="1042"/>
        <v>Frequent Borrower</v>
      </c>
      <c r="U16654" t="str">
        <f t="shared" si="1043"/>
        <v>Short Term</v>
      </c>
    </row>
    <row r="16655" spans="1:21" x14ac:dyDescent="0.35">
      <c r="A16655" t="s">
        <v>4016</v>
      </c>
      <c r="B16655">
        <v>301920662</v>
      </c>
      <c r="C16655">
        <v>3</v>
      </c>
      <c r="D16655" s="2">
        <v>42884.145636574067</v>
      </c>
      <c r="E16655" s="2">
        <v>42884.103888888887</v>
      </c>
      <c r="F16655">
        <v>10000</v>
      </c>
      <c r="G16655">
        <v>13000</v>
      </c>
      <c r="H16655">
        <v>30</v>
      </c>
      <c r="I16655" s="2">
        <v>42911.614664351851</v>
      </c>
      <c r="J16655" t="s">
        <v>18</v>
      </c>
      <c r="K16655" s="2">
        <v>42914</v>
      </c>
      <c r="L16655" s="2">
        <v>42911.607615740737</v>
      </c>
      <c r="M16655">
        <v>27</v>
      </c>
      <c r="N16655">
        <v>-3</v>
      </c>
      <c r="O16655">
        <v>-3</v>
      </c>
      <c r="P16655">
        <v>30</v>
      </c>
      <c r="Q16655">
        <v>31</v>
      </c>
      <c r="R16655" t="str">
        <f t="shared" si="1040"/>
        <v>Early</v>
      </c>
      <c r="S16655" t="str">
        <f t="shared" si="1041"/>
        <v>Late</v>
      </c>
      <c r="T16655" t="str">
        <f t="shared" si="1042"/>
        <v>Frequent Borrower</v>
      </c>
      <c r="U16655" t="str">
        <f t="shared" si="1043"/>
        <v>Short Term</v>
      </c>
    </row>
    <row r="16656" spans="1:21" x14ac:dyDescent="0.35">
      <c r="A16656" t="s">
        <v>4016</v>
      </c>
      <c r="B16656">
        <v>301951649</v>
      </c>
      <c r="C16656">
        <v>4</v>
      </c>
      <c r="D16656" s="2">
        <v>42911.812928240739</v>
      </c>
      <c r="E16656" s="2">
        <v>42911.771180555559</v>
      </c>
      <c r="F16656">
        <v>20000</v>
      </c>
      <c r="G16656">
        <v>24500</v>
      </c>
      <c r="H16656">
        <v>30</v>
      </c>
      <c r="I16656" s="2">
        <v>42944.828263888892</v>
      </c>
      <c r="J16656" t="s">
        <v>18</v>
      </c>
      <c r="K16656" s="2">
        <v>42941</v>
      </c>
      <c r="L16656" s="2">
        <v>42944.821215277778</v>
      </c>
      <c r="M16656">
        <v>33</v>
      </c>
      <c r="N16656">
        <v>3</v>
      </c>
      <c r="O16656">
        <v>3</v>
      </c>
      <c r="P16656">
        <v>22.5</v>
      </c>
      <c r="Q16656">
        <v>27</v>
      </c>
      <c r="R16656" t="str">
        <f t="shared" si="1040"/>
        <v>Late</v>
      </c>
      <c r="S16656" t="str">
        <f t="shared" si="1041"/>
        <v>Early</v>
      </c>
      <c r="T16656" t="str">
        <f t="shared" si="1042"/>
        <v>Frequent Borrower</v>
      </c>
      <c r="U16656" t="str">
        <f t="shared" si="1043"/>
        <v>Short Term</v>
      </c>
    </row>
    <row r="16657" spans="1:21" x14ac:dyDescent="0.35">
      <c r="A16657" t="s">
        <v>4017</v>
      </c>
      <c r="B16657">
        <v>301864948</v>
      </c>
      <c r="C16657">
        <v>1</v>
      </c>
      <c r="D16657" s="2">
        <v>42836.795300925929</v>
      </c>
      <c r="E16657" s="2">
        <v>42836.753530092603</v>
      </c>
      <c r="F16657">
        <v>10000</v>
      </c>
      <c r="G16657">
        <v>11500</v>
      </c>
      <c r="H16657">
        <v>15</v>
      </c>
      <c r="I16657" s="2">
        <v>42841.052453703713</v>
      </c>
      <c r="J16657" t="s">
        <v>18</v>
      </c>
      <c r="K16657" s="2">
        <v>42852</v>
      </c>
      <c r="L16657" s="2">
        <v>42841.041886574072</v>
      </c>
      <c r="M16657">
        <v>4</v>
      </c>
      <c r="N16657">
        <v>-11</v>
      </c>
      <c r="O16657">
        <v>-11</v>
      </c>
      <c r="P16657">
        <v>15</v>
      </c>
      <c r="R16657" t="str">
        <f t="shared" si="1040"/>
        <v>Early</v>
      </c>
      <c r="S16657" t="str">
        <f t="shared" si="1041"/>
        <v>Early</v>
      </c>
      <c r="T16657" t="str">
        <f t="shared" si="1042"/>
        <v>One-time</v>
      </c>
      <c r="U16657" t="str">
        <f t="shared" si="1043"/>
        <v>Short Term</v>
      </c>
    </row>
    <row r="16658" spans="1:21" x14ac:dyDescent="0.35">
      <c r="A16658" t="s">
        <v>4017</v>
      </c>
      <c r="B16658">
        <v>301870350</v>
      </c>
      <c r="C16658">
        <v>2</v>
      </c>
      <c r="D16658" s="2">
        <v>42841.772245370368</v>
      </c>
      <c r="E16658" s="2">
        <v>42841.730497685188</v>
      </c>
      <c r="F16658">
        <v>10000</v>
      </c>
      <c r="G16658">
        <v>11500</v>
      </c>
      <c r="H16658">
        <v>15</v>
      </c>
      <c r="I16658" s="2">
        <v>42848.887986111113</v>
      </c>
      <c r="J16658" t="s">
        <v>18</v>
      </c>
      <c r="K16658" s="2">
        <v>42857</v>
      </c>
      <c r="L16658" s="2">
        <v>42848.877465277779</v>
      </c>
      <c r="M16658">
        <v>7</v>
      </c>
      <c r="N16658">
        <v>-9</v>
      </c>
      <c r="O16658">
        <v>-8</v>
      </c>
      <c r="P16658">
        <v>15</v>
      </c>
      <c r="Q16658">
        <v>4</v>
      </c>
      <c r="R16658" t="str">
        <f t="shared" si="1040"/>
        <v>Early</v>
      </c>
      <c r="S16658" t="str">
        <f t="shared" si="1041"/>
        <v>Early</v>
      </c>
      <c r="T16658" t="str">
        <f t="shared" si="1042"/>
        <v>Frequent Borrower</v>
      </c>
      <c r="U16658" t="str">
        <f t="shared" si="1043"/>
        <v>Short Term</v>
      </c>
    </row>
    <row r="16659" spans="1:21" x14ac:dyDescent="0.35">
      <c r="A16659" t="s">
        <v>4017</v>
      </c>
      <c r="B16659">
        <v>301885214</v>
      </c>
      <c r="C16659">
        <v>3</v>
      </c>
      <c r="D16659" s="2">
        <v>42855.658217592587</v>
      </c>
      <c r="E16659" s="2">
        <v>42855.616469907407</v>
      </c>
      <c r="F16659">
        <v>10000</v>
      </c>
      <c r="G16659">
        <v>13000</v>
      </c>
      <c r="H16659">
        <v>30</v>
      </c>
      <c r="I16659" s="2">
        <v>42877.712071759262</v>
      </c>
      <c r="J16659" t="s">
        <v>18</v>
      </c>
      <c r="K16659" s="2">
        <v>42885</v>
      </c>
      <c r="L16659" s="2">
        <v>42877.701504629629</v>
      </c>
      <c r="M16659">
        <v>22</v>
      </c>
      <c r="N16659">
        <v>-8</v>
      </c>
      <c r="O16659">
        <v>-8</v>
      </c>
      <c r="P16659">
        <v>30</v>
      </c>
      <c r="Q16659">
        <v>13</v>
      </c>
      <c r="R16659" t="str">
        <f t="shared" si="1040"/>
        <v>Early</v>
      </c>
      <c r="S16659" t="str">
        <f t="shared" si="1041"/>
        <v>Early</v>
      </c>
      <c r="T16659" t="str">
        <f t="shared" si="1042"/>
        <v>Frequent Borrower</v>
      </c>
      <c r="U16659" t="str">
        <f t="shared" si="1043"/>
        <v>Short Term</v>
      </c>
    </row>
    <row r="16660" spans="1:21" x14ac:dyDescent="0.35">
      <c r="A16660" t="s">
        <v>4017</v>
      </c>
      <c r="B16660">
        <v>301920135</v>
      </c>
      <c r="C16660">
        <v>4</v>
      </c>
      <c r="D16660" s="2">
        <v>42883.379918981482</v>
      </c>
      <c r="E16660" s="2">
        <v>42883.338171296287</v>
      </c>
      <c r="F16660">
        <v>20000</v>
      </c>
      <c r="G16660">
        <v>24500</v>
      </c>
      <c r="H16660">
        <v>30</v>
      </c>
      <c r="I16660" s="2">
        <v>42907.855810185189</v>
      </c>
      <c r="J16660" t="s">
        <v>18</v>
      </c>
      <c r="K16660" s="2">
        <v>42913</v>
      </c>
      <c r="L16660" s="2">
        <v>42907.848761574067</v>
      </c>
      <c r="M16660">
        <v>24</v>
      </c>
      <c r="N16660">
        <v>-6</v>
      </c>
      <c r="O16660">
        <v>-6</v>
      </c>
      <c r="P16660">
        <v>22.5</v>
      </c>
      <c r="Q16660">
        <v>27</v>
      </c>
      <c r="R16660" t="str">
        <f t="shared" si="1040"/>
        <v>Early</v>
      </c>
      <c r="S16660" t="str">
        <f t="shared" si="1041"/>
        <v>Early</v>
      </c>
      <c r="T16660" t="str">
        <f t="shared" si="1042"/>
        <v>Frequent Borrower</v>
      </c>
      <c r="U16660" t="str">
        <f t="shared" si="1043"/>
        <v>Short Term</v>
      </c>
    </row>
    <row r="16661" spans="1:21" x14ac:dyDescent="0.35">
      <c r="A16661" t="s">
        <v>4017</v>
      </c>
      <c r="B16661">
        <v>301950315</v>
      </c>
      <c r="C16661">
        <v>5</v>
      </c>
      <c r="D16661" s="2">
        <v>42910.501215277778</v>
      </c>
      <c r="E16661" s="2">
        <v>42910.459479166668</v>
      </c>
      <c r="F16661">
        <v>20000</v>
      </c>
      <c r="G16661">
        <v>24500</v>
      </c>
      <c r="H16661">
        <v>30</v>
      </c>
      <c r="I16661" s="2">
        <v>42936.803796296299</v>
      </c>
      <c r="J16661" t="s">
        <v>18</v>
      </c>
      <c r="K16661" s="2">
        <v>42940</v>
      </c>
      <c r="L16661" s="2">
        <v>42936.796747685177</v>
      </c>
      <c r="M16661">
        <v>26</v>
      </c>
      <c r="N16661">
        <v>-4</v>
      </c>
      <c r="O16661">
        <v>-4</v>
      </c>
      <c r="P16661">
        <v>22.5</v>
      </c>
      <c r="Q16661">
        <v>27</v>
      </c>
      <c r="R16661" t="str">
        <f t="shared" si="1040"/>
        <v>Early</v>
      </c>
      <c r="S16661" t="str">
        <f t="shared" si="1041"/>
        <v>OnTime</v>
      </c>
      <c r="T16661" t="str">
        <f t="shared" si="1042"/>
        <v>Frequent Borrower</v>
      </c>
      <c r="U16661" t="str">
        <f t="shared" si="1043"/>
        <v>Short Term</v>
      </c>
    </row>
    <row r="16662" spans="1:21" x14ac:dyDescent="0.35">
      <c r="A16662" t="s">
        <v>4018</v>
      </c>
      <c r="B16662">
        <v>301866932</v>
      </c>
      <c r="C16662">
        <v>1</v>
      </c>
      <c r="D16662" s="2">
        <v>42838.443749999999</v>
      </c>
      <c r="E16662" s="2">
        <v>42838.401724537027</v>
      </c>
      <c r="F16662">
        <v>10000</v>
      </c>
      <c r="G16662">
        <v>13000</v>
      </c>
      <c r="H16662">
        <v>30</v>
      </c>
      <c r="I16662" s="2">
        <v>42870.541122685187</v>
      </c>
      <c r="J16662" t="s">
        <v>18</v>
      </c>
      <c r="K16662" s="2">
        <v>42870</v>
      </c>
      <c r="L16662" s="2">
        <v>42870.530601851853</v>
      </c>
      <c r="M16662">
        <v>32</v>
      </c>
      <c r="N16662">
        <v>0</v>
      </c>
      <c r="O16662">
        <v>2</v>
      </c>
      <c r="P16662">
        <v>30</v>
      </c>
      <c r="R16662" t="str">
        <f t="shared" si="1040"/>
        <v>OnTime</v>
      </c>
      <c r="S16662" t="str">
        <f t="shared" si="1041"/>
        <v>Early</v>
      </c>
      <c r="T16662" t="str">
        <f t="shared" si="1042"/>
        <v>One-time</v>
      </c>
      <c r="U16662" t="str">
        <f t="shared" si="1043"/>
        <v>Short Term</v>
      </c>
    </row>
    <row r="16663" spans="1:21" x14ac:dyDescent="0.35">
      <c r="A16663" t="s">
        <v>4018</v>
      </c>
      <c r="B16663">
        <v>301919442</v>
      </c>
      <c r="C16663">
        <v>2</v>
      </c>
      <c r="D16663" s="2">
        <v>42882.411782407413</v>
      </c>
      <c r="E16663" s="2">
        <v>42882.370046296302</v>
      </c>
      <c r="F16663">
        <v>10000</v>
      </c>
      <c r="G16663">
        <v>11500</v>
      </c>
      <c r="H16663">
        <v>15</v>
      </c>
      <c r="I16663" s="2">
        <v>42893.410208333327</v>
      </c>
      <c r="J16663" t="s">
        <v>18</v>
      </c>
      <c r="K16663" s="2">
        <v>42898</v>
      </c>
      <c r="L16663" s="2">
        <v>42893.40315972222</v>
      </c>
      <c r="M16663">
        <v>10</v>
      </c>
      <c r="N16663">
        <v>-5</v>
      </c>
      <c r="O16663">
        <v>-5</v>
      </c>
      <c r="P16663">
        <v>15</v>
      </c>
      <c r="Q16663">
        <v>43</v>
      </c>
      <c r="R16663" t="str">
        <f t="shared" si="1040"/>
        <v>Early</v>
      </c>
      <c r="S16663" t="str">
        <f t="shared" si="1041"/>
        <v>Early</v>
      </c>
      <c r="T16663" t="str">
        <f t="shared" si="1042"/>
        <v>Frequent Borrower</v>
      </c>
      <c r="U16663" t="str">
        <f t="shared" si="1043"/>
        <v>Short Term</v>
      </c>
    </row>
    <row r="16664" spans="1:21" x14ac:dyDescent="0.35">
      <c r="A16664" t="s">
        <v>4018</v>
      </c>
      <c r="B16664">
        <v>301945981</v>
      </c>
      <c r="C16664">
        <v>3</v>
      </c>
      <c r="D16664" s="2">
        <v>42907.334444444437</v>
      </c>
      <c r="E16664" s="2">
        <v>42907.292708333327</v>
      </c>
      <c r="F16664">
        <v>10000</v>
      </c>
      <c r="G16664">
        <v>11000</v>
      </c>
      <c r="H16664">
        <v>15</v>
      </c>
      <c r="I16664" s="2">
        <v>42917.418321759258</v>
      </c>
      <c r="J16664" t="s">
        <v>18</v>
      </c>
      <c r="K16664" s="2">
        <v>42922</v>
      </c>
      <c r="L16664" s="2">
        <v>42917.411273148151</v>
      </c>
      <c r="M16664">
        <v>10</v>
      </c>
      <c r="N16664">
        <v>-5</v>
      </c>
      <c r="O16664">
        <v>-5</v>
      </c>
      <c r="P16664">
        <v>10</v>
      </c>
      <c r="Q16664">
        <v>24</v>
      </c>
      <c r="R16664" t="str">
        <f t="shared" si="1040"/>
        <v>Early</v>
      </c>
      <c r="S16664" t="str">
        <f t="shared" si="1041"/>
        <v>Early</v>
      </c>
      <c r="T16664" t="str">
        <f t="shared" si="1042"/>
        <v>Frequent Borrower</v>
      </c>
      <c r="U16664" t="str">
        <f t="shared" si="1043"/>
        <v>Short Term</v>
      </c>
    </row>
    <row r="16665" spans="1:21" x14ac:dyDescent="0.35">
      <c r="A16665" t="s">
        <v>4019</v>
      </c>
      <c r="B16665">
        <v>301865234</v>
      </c>
      <c r="C16665">
        <v>1</v>
      </c>
      <c r="D16665" s="2">
        <v>42837.002939814818</v>
      </c>
      <c r="E16665" s="2">
        <v>42836.960868055547</v>
      </c>
      <c r="F16665">
        <v>10000</v>
      </c>
      <c r="G16665">
        <v>11500</v>
      </c>
      <c r="H16665">
        <v>15</v>
      </c>
      <c r="I16665" s="2">
        <v>42851.741539351853</v>
      </c>
      <c r="J16665" t="s">
        <v>18</v>
      </c>
      <c r="K16665" s="2">
        <v>42852</v>
      </c>
      <c r="L16665" s="2">
        <v>42851.73101851852</v>
      </c>
      <c r="M16665">
        <v>14</v>
      </c>
      <c r="N16665">
        <v>-1</v>
      </c>
      <c r="O16665">
        <v>-1</v>
      </c>
      <c r="P16665">
        <v>15</v>
      </c>
      <c r="R16665" t="str">
        <f t="shared" si="1040"/>
        <v>Early</v>
      </c>
      <c r="S16665" t="str">
        <f t="shared" si="1041"/>
        <v>Early</v>
      </c>
      <c r="T16665" t="str">
        <f t="shared" si="1042"/>
        <v>One-time</v>
      </c>
      <c r="U16665" t="str">
        <f t="shared" si="1043"/>
        <v>Short Term</v>
      </c>
    </row>
    <row r="16666" spans="1:21" x14ac:dyDescent="0.35">
      <c r="A16666" t="s">
        <v>4019</v>
      </c>
      <c r="B16666">
        <v>301881639</v>
      </c>
      <c r="C16666">
        <v>2</v>
      </c>
      <c r="D16666" s="2">
        <v>42851.855254629627</v>
      </c>
      <c r="E16666" s="2">
        <v>42851.81349537037</v>
      </c>
      <c r="F16666">
        <v>10000</v>
      </c>
      <c r="G16666">
        <v>11500</v>
      </c>
      <c r="H16666">
        <v>15</v>
      </c>
      <c r="I16666" s="2">
        <v>42864.807592592602</v>
      </c>
      <c r="J16666" t="s">
        <v>18</v>
      </c>
      <c r="K16666" s="2">
        <v>42866</v>
      </c>
      <c r="L16666" s="2">
        <v>42864.797071759262</v>
      </c>
      <c r="M16666">
        <v>12</v>
      </c>
      <c r="N16666">
        <v>-2</v>
      </c>
      <c r="O16666">
        <v>-3</v>
      </c>
      <c r="P16666">
        <v>15</v>
      </c>
      <c r="Q16666">
        <v>14</v>
      </c>
      <c r="R16666" t="str">
        <f t="shared" si="1040"/>
        <v>Early</v>
      </c>
      <c r="S16666" t="str">
        <f t="shared" si="1041"/>
        <v>Early</v>
      </c>
      <c r="T16666" t="str">
        <f t="shared" si="1042"/>
        <v>Frequent Borrower</v>
      </c>
      <c r="U16666" t="str">
        <f t="shared" si="1043"/>
        <v>Short Term</v>
      </c>
    </row>
    <row r="16667" spans="1:21" x14ac:dyDescent="0.35">
      <c r="A16667" t="s">
        <v>4019</v>
      </c>
      <c r="B16667">
        <v>301899982</v>
      </c>
      <c r="C16667">
        <v>3</v>
      </c>
      <c r="D16667" s="2">
        <v>42865.819004629629</v>
      </c>
      <c r="E16667" s="2">
        <v>42865.777256944442</v>
      </c>
      <c r="F16667">
        <v>10000</v>
      </c>
      <c r="G16667">
        <v>11500</v>
      </c>
      <c r="H16667">
        <v>15</v>
      </c>
      <c r="I16667" s="2">
        <v>42879.676747685182</v>
      </c>
      <c r="J16667" t="s">
        <v>18</v>
      </c>
      <c r="K16667" s="2">
        <v>42880</v>
      </c>
      <c r="L16667" s="2">
        <v>42879.666226851848</v>
      </c>
      <c r="M16667">
        <v>13</v>
      </c>
      <c r="N16667">
        <v>-1</v>
      </c>
      <c r="O16667">
        <v>-2</v>
      </c>
      <c r="P16667">
        <v>15</v>
      </c>
      <c r="Q16667">
        <v>13</v>
      </c>
      <c r="R16667" t="str">
        <f t="shared" si="1040"/>
        <v>Early</v>
      </c>
      <c r="S16667" t="str">
        <f t="shared" si="1041"/>
        <v>Early</v>
      </c>
      <c r="T16667" t="str">
        <f t="shared" si="1042"/>
        <v>Frequent Borrower</v>
      </c>
      <c r="U16667" t="str">
        <f t="shared" si="1043"/>
        <v>Short Term</v>
      </c>
    </row>
    <row r="16668" spans="1:21" x14ac:dyDescent="0.35">
      <c r="A16668" t="s">
        <v>4019</v>
      </c>
      <c r="B16668">
        <v>301917400</v>
      </c>
      <c r="C16668">
        <v>4</v>
      </c>
      <c r="D16668" s="2">
        <v>42879.680023148147</v>
      </c>
      <c r="E16668" s="2">
        <v>42879.638275462959</v>
      </c>
      <c r="F16668">
        <v>20000</v>
      </c>
      <c r="G16668">
        <v>22250</v>
      </c>
      <c r="H16668">
        <v>15</v>
      </c>
      <c r="I16668" s="2">
        <v>42893.451053240737</v>
      </c>
      <c r="J16668" t="s">
        <v>18</v>
      </c>
      <c r="K16668" s="2">
        <v>42894</v>
      </c>
      <c r="L16668" s="2">
        <v>42893.444004629629</v>
      </c>
      <c r="M16668">
        <v>13</v>
      </c>
      <c r="N16668">
        <v>-1</v>
      </c>
      <c r="O16668">
        <v>-2</v>
      </c>
      <c r="P16668">
        <v>11.25</v>
      </c>
      <c r="Q16668">
        <v>13</v>
      </c>
      <c r="R16668" t="str">
        <f t="shared" si="1040"/>
        <v>Early</v>
      </c>
      <c r="S16668" t="str">
        <f t="shared" si="1041"/>
        <v>Early</v>
      </c>
      <c r="T16668" t="str">
        <f t="shared" si="1042"/>
        <v>Frequent Borrower</v>
      </c>
      <c r="U16668" t="str">
        <f t="shared" si="1043"/>
        <v>Short Term</v>
      </c>
    </row>
    <row r="16669" spans="1:21" x14ac:dyDescent="0.35">
      <c r="A16669" t="s">
        <v>4019</v>
      </c>
      <c r="B16669">
        <v>301935806</v>
      </c>
      <c r="C16669">
        <v>5</v>
      </c>
      <c r="D16669" s="2">
        <v>42898.485277777778</v>
      </c>
      <c r="E16669" s="2">
        <v>42898.443472222221</v>
      </c>
      <c r="F16669">
        <v>20000</v>
      </c>
      <c r="G16669">
        <v>22250</v>
      </c>
      <c r="H16669">
        <v>15</v>
      </c>
      <c r="I16669" s="2">
        <v>42912.849583333344</v>
      </c>
      <c r="J16669" t="s">
        <v>18</v>
      </c>
      <c r="K16669" s="2">
        <v>42914</v>
      </c>
      <c r="L16669" s="2">
        <v>42912.842534722222</v>
      </c>
      <c r="M16669">
        <v>14</v>
      </c>
      <c r="N16669">
        <v>-2</v>
      </c>
      <c r="O16669">
        <v>-1</v>
      </c>
      <c r="P16669">
        <v>11.25</v>
      </c>
      <c r="Q16669">
        <v>18</v>
      </c>
      <c r="R16669" t="str">
        <f t="shared" si="1040"/>
        <v>Early</v>
      </c>
      <c r="S16669" t="str">
        <f t="shared" si="1041"/>
        <v>Early</v>
      </c>
      <c r="T16669" t="str">
        <f t="shared" si="1042"/>
        <v>Frequent Borrower</v>
      </c>
      <c r="U16669" t="str">
        <f t="shared" si="1043"/>
        <v>Short Term</v>
      </c>
    </row>
    <row r="16670" spans="1:21" x14ac:dyDescent="0.35">
      <c r="A16670" t="s">
        <v>4019</v>
      </c>
      <c r="B16670">
        <v>301955657</v>
      </c>
      <c r="C16670">
        <v>6</v>
      </c>
      <c r="D16670" s="2">
        <v>42915.276400462957</v>
      </c>
      <c r="E16670" s="2">
        <v>42915.234664351847</v>
      </c>
      <c r="F16670">
        <v>20000</v>
      </c>
      <c r="G16670">
        <v>22250</v>
      </c>
      <c r="H16670">
        <v>15</v>
      </c>
      <c r="I16670" s="2">
        <v>42927.464594907397</v>
      </c>
      <c r="J16670" t="s">
        <v>18</v>
      </c>
      <c r="K16670" s="2">
        <v>42930</v>
      </c>
      <c r="L16670" s="2">
        <v>42927.45753472222</v>
      </c>
      <c r="M16670">
        <v>12</v>
      </c>
      <c r="N16670">
        <v>-3</v>
      </c>
      <c r="O16670">
        <v>-3</v>
      </c>
      <c r="P16670">
        <v>11.25</v>
      </c>
      <c r="Q16670">
        <v>16</v>
      </c>
      <c r="R16670" t="str">
        <f t="shared" si="1040"/>
        <v>Early</v>
      </c>
      <c r="S16670" t="str">
        <f t="shared" si="1041"/>
        <v>Late</v>
      </c>
      <c r="T16670" t="str">
        <f t="shared" si="1042"/>
        <v>Frequent Borrower</v>
      </c>
      <c r="U16670" t="str">
        <f t="shared" si="1043"/>
        <v>Short Term</v>
      </c>
    </row>
    <row r="16671" spans="1:21" x14ac:dyDescent="0.35">
      <c r="A16671" t="s">
        <v>4020</v>
      </c>
      <c r="B16671">
        <v>301918735</v>
      </c>
      <c r="C16671">
        <v>1</v>
      </c>
      <c r="D16671" s="2">
        <v>42881.453622685192</v>
      </c>
      <c r="E16671" s="2">
        <v>42881.411168981482</v>
      </c>
      <c r="F16671">
        <v>10000</v>
      </c>
      <c r="G16671">
        <v>13000</v>
      </c>
      <c r="H16671">
        <v>30</v>
      </c>
      <c r="I16671" s="2">
        <v>42922.728761574072</v>
      </c>
      <c r="J16671" t="s">
        <v>18</v>
      </c>
      <c r="K16671" s="2">
        <v>42914</v>
      </c>
      <c r="L16671" s="2">
        <v>42922.721724537027</v>
      </c>
      <c r="M16671">
        <v>41</v>
      </c>
      <c r="N16671">
        <v>8</v>
      </c>
      <c r="O16671">
        <v>11</v>
      </c>
      <c r="P16671">
        <v>30</v>
      </c>
      <c r="R16671" t="str">
        <f t="shared" si="1040"/>
        <v>Late</v>
      </c>
      <c r="S16671" t="str">
        <f t="shared" si="1041"/>
        <v>OnTime</v>
      </c>
      <c r="T16671" t="str">
        <f t="shared" si="1042"/>
        <v>One-time</v>
      </c>
      <c r="U16671" t="str">
        <f t="shared" si="1043"/>
        <v>Short Term</v>
      </c>
    </row>
    <row r="16672" spans="1:21" x14ac:dyDescent="0.35">
      <c r="A16672" t="s">
        <v>4021</v>
      </c>
      <c r="B16672">
        <v>301759210</v>
      </c>
      <c r="C16672">
        <v>1</v>
      </c>
      <c r="D16672" s="2">
        <v>42688.97892361111</v>
      </c>
      <c r="E16672" s="2">
        <v>42688.937118055554</v>
      </c>
      <c r="F16672">
        <v>10000</v>
      </c>
      <c r="G16672">
        <v>11500</v>
      </c>
      <c r="H16672">
        <v>15</v>
      </c>
      <c r="I16672" s="2">
        <v>42703.322708333333</v>
      </c>
      <c r="J16672" t="s">
        <v>18</v>
      </c>
      <c r="K16672" s="2">
        <v>42703</v>
      </c>
      <c r="L16672" s="2">
        <v>42703.312175925923</v>
      </c>
      <c r="M16672">
        <v>14</v>
      </c>
      <c r="N16672">
        <v>0</v>
      </c>
      <c r="O16672">
        <v>-1</v>
      </c>
      <c r="P16672">
        <v>15</v>
      </c>
      <c r="R16672" t="str">
        <f t="shared" si="1040"/>
        <v>OnTime</v>
      </c>
      <c r="S16672" t="str">
        <f t="shared" si="1041"/>
        <v>OnTime</v>
      </c>
      <c r="T16672" t="str">
        <f t="shared" si="1042"/>
        <v>One-time</v>
      </c>
      <c r="U16672" t="str">
        <f t="shared" si="1043"/>
        <v>Short Term</v>
      </c>
    </row>
    <row r="16673" spans="1:21" x14ac:dyDescent="0.35">
      <c r="A16673" t="s">
        <v>4021</v>
      </c>
      <c r="B16673">
        <v>301766199</v>
      </c>
      <c r="C16673">
        <v>2</v>
      </c>
      <c r="D16673" s="2">
        <v>42703.329988425918</v>
      </c>
      <c r="E16673" s="2">
        <v>42703.288206018522</v>
      </c>
      <c r="F16673">
        <v>10000</v>
      </c>
      <c r="G16673">
        <v>11500</v>
      </c>
      <c r="H16673">
        <v>15</v>
      </c>
      <c r="I16673" s="2">
        <v>42718.320844907408</v>
      </c>
      <c r="J16673" t="s">
        <v>18</v>
      </c>
      <c r="K16673" s="2">
        <v>42718</v>
      </c>
      <c r="L16673" s="2">
        <v>42718.310335648152</v>
      </c>
      <c r="M16673">
        <v>14</v>
      </c>
      <c r="N16673">
        <v>0</v>
      </c>
      <c r="O16673">
        <v>-1</v>
      </c>
      <c r="P16673">
        <v>15</v>
      </c>
      <c r="Q16673">
        <v>14</v>
      </c>
      <c r="R16673" t="str">
        <f t="shared" si="1040"/>
        <v>OnTime</v>
      </c>
      <c r="S16673" t="str">
        <f t="shared" si="1041"/>
        <v>OnTime</v>
      </c>
      <c r="T16673" t="str">
        <f t="shared" si="1042"/>
        <v>Frequent Borrower</v>
      </c>
      <c r="U16673" t="str">
        <f t="shared" si="1043"/>
        <v>Short Term</v>
      </c>
    </row>
    <row r="16674" spans="1:21" x14ac:dyDescent="0.35">
      <c r="A16674" t="s">
        <v>4021</v>
      </c>
      <c r="B16674">
        <v>301775182</v>
      </c>
      <c r="C16674">
        <v>3</v>
      </c>
      <c r="D16674" s="2">
        <v>42720.57</v>
      </c>
      <c r="E16674" s="2">
        <v>42720.52820601852</v>
      </c>
      <c r="F16674">
        <v>10000</v>
      </c>
      <c r="G16674">
        <v>11500</v>
      </c>
      <c r="H16674">
        <v>15</v>
      </c>
      <c r="I16674" s="2">
        <v>42737.317037037043</v>
      </c>
      <c r="J16674" t="s">
        <v>18</v>
      </c>
      <c r="K16674" s="2">
        <v>42737</v>
      </c>
      <c r="L16674" s="2">
        <v>42737.306504629632</v>
      </c>
      <c r="M16674">
        <v>16</v>
      </c>
      <c r="N16674">
        <v>0</v>
      </c>
      <c r="O16674">
        <v>1</v>
      </c>
      <c r="P16674">
        <v>15</v>
      </c>
      <c r="Q16674">
        <v>17</v>
      </c>
      <c r="R16674" t="str">
        <f t="shared" si="1040"/>
        <v>OnTime</v>
      </c>
      <c r="S16674" t="str">
        <f t="shared" si="1041"/>
        <v>Late</v>
      </c>
      <c r="T16674" t="str">
        <f t="shared" si="1042"/>
        <v>Frequent Borrower</v>
      </c>
      <c r="U16674" t="str">
        <f t="shared" si="1043"/>
        <v>Short Term</v>
      </c>
    </row>
    <row r="16675" spans="1:21" x14ac:dyDescent="0.35">
      <c r="A16675" t="s">
        <v>4021</v>
      </c>
      <c r="B16675">
        <v>301788437</v>
      </c>
      <c r="C16675">
        <v>4</v>
      </c>
      <c r="D16675" s="2">
        <v>42741.664212962962</v>
      </c>
      <c r="E16675" s="2">
        <v>42741.622430555559</v>
      </c>
      <c r="F16675">
        <v>20000</v>
      </c>
      <c r="G16675">
        <v>23800</v>
      </c>
      <c r="H16675">
        <v>30</v>
      </c>
      <c r="I16675" s="2">
        <v>42776.658726851849</v>
      </c>
      <c r="J16675" t="s">
        <v>18</v>
      </c>
      <c r="K16675" s="2">
        <v>42772</v>
      </c>
      <c r="L16675" s="2">
        <v>42776.648194444453</v>
      </c>
      <c r="M16675">
        <v>34</v>
      </c>
      <c r="N16675">
        <v>4</v>
      </c>
      <c r="O16675">
        <v>4</v>
      </c>
      <c r="P16675">
        <v>19</v>
      </c>
      <c r="Q16675">
        <v>21</v>
      </c>
      <c r="R16675" t="str">
        <f t="shared" si="1040"/>
        <v>Late</v>
      </c>
      <c r="S16675" t="str">
        <f t="shared" si="1041"/>
        <v>Early</v>
      </c>
      <c r="T16675" t="str">
        <f t="shared" si="1042"/>
        <v>Frequent Borrower</v>
      </c>
      <c r="U16675" t="str">
        <f t="shared" si="1043"/>
        <v>Short Term</v>
      </c>
    </row>
    <row r="16676" spans="1:21" x14ac:dyDescent="0.35">
      <c r="A16676" t="s">
        <v>4021</v>
      </c>
      <c r="B16676">
        <v>301815919</v>
      </c>
      <c r="C16676">
        <v>5</v>
      </c>
      <c r="D16676" s="2">
        <v>42779.449837962973</v>
      </c>
      <c r="E16676" s="2">
        <v>42779.407997685194</v>
      </c>
      <c r="F16676">
        <v>10000</v>
      </c>
      <c r="G16676">
        <v>11500</v>
      </c>
      <c r="H16676">
        <v>15</v>
      </c>
      <c r="I16676" s="2">
        <v>42789.653090277781</v>
      </c>
      <c r="J16676" t="s">
        <v>18</v>
      </c>
      <c r="K16676" s="2">
        <v>42794</v>
      </c>
      <c r="L16676" s="2">
        <v>42789.642534722218</v>
      </c>
      <c r="M16676">
        <v>10</v>
      </c>
      <c r="N16676">
        <v>-5</v>
      </c>
      <c r="O16676">
        <v>-5</v>
      </c>
      <c r="P16676">
        <v>15</v>
      </c>
      <c r="Q16676">
        <v>37</v>
      </c>
      <c r="R16676" t="str">
        <f t="shared" si="1040"/>
        <v>Early</v>
      </c>
      <c r="S16676" t="str">
        <f t="shared" si="1041"/>
        <v>Early</v>
      </c>
      <c r="T16676" t="str">
        <f t="shared" si="1042"/>
        <v>Frequent Borrower</v>
      </c>
      <c r="U16676" t="str">
        <f t="shared" si="1043"/>
        <v>Short Term</v>
      </c>
    </row>
    <row r="16677" spans="1:21" x14ac:dyDescent="0.35">
      <c r="A16677" t="s">
        <v>4021</v>
      </c>
      <c r="B16677">
        <v>301825029</v>
      </c>
      <c r="C16677">
        <v>6</v>
      </c>
      <c r="D16677" s="2">
        <v>42789.65960648148</v>
      </c>
      <c r="E16677" s="2">
        <v>42789.61787037037</v>
      </c>
      <c r="F16677">
        <v>20000</v>
      </c>
      <c r="G16677">
        <v>21900</v>
      </c>
      <c r="H16677">
        <v>15</v>
      </c>
      <c r="I16677" s="2">
        <v>42803.463379629633</v>
      </c>
      <c r="J16677" t="s">
        <v>18</v>
      </c>
      <c r="K16677" s="2">
        <v>42804</v>
      </c>
      <c r="L16677" s="2">
        <v>42803.4528125</v>
      </c>
      <c r="M16677">
        <v>13</v>
      </c>
      <c r="N16677">
        <v>-1</v>
      </c>
      <c r="O16677">
        <v>-2</v>
      </c>
      <c r="P16677">
        <v>9.5</v>
      </c>
      <c r="Q16677">
        <v>10</v>
      </c>
      <c r="R16677" t="str">
        <f t="shared" si="1040"/>
        <v>Early</v>
      </c>
      <c r="S16677" t="str">
        <f t="shared" si="1041"/>
        <v>Early</v>
      </c>
      <c r="T16677" t="str">
        <f t="shared" si="1042"/>
        <v>Frequent Borrower</v>
      </c>
      <c r="U16677" t="str">
        <f t="shared" si="1043"/>
        <v>Short Term</v>
      </c>
    </row>
    <row r="16678" spans="1:21" x14ac:dyDescent="0.35">
      <c r="A16678" t="s">
        <v>4021</v>
      </c>
      <c r="B16678">
        <v>301835203</v>
      </c>
      <c r="C16678">
        <v>7</v>
      </c>
      <c r="D16678" s="2">
        <v>42804.196145833332</v>
      </c>
      <c r="E16678" s="2">
        <v>42804.154409722221</v>
      </c>
      <c r="F16678">
        <v>20000</v>
      </c>
      <c r="G16678">
        <v>21900</v>
      </c>
      <c r="H16678">
        <v>15</v>
      </c>
      <c r="I16678" s="2">
        <v>42814.722013888888</v>
      </c>
      <c r="J16678" t="s">
        <v>18</v>
      </c>
      <c r="K16678" s="2">
        <v>42821</v>
      </c>
      <c r="L16678" s="2">
        <v>42814.711481481478</v>
      </c>
      <c r="M16678">
        <v>10</v>
      </c>
      <c r="N16678">
        <v>-7</v>
      </c>
      <c r="O16678">
        <v>-5</v>
      </c>
      <c r="P16678">
        <v>9.5</v>
      </c>
      <c r="Q16678">
        <v>14</v>
      </c>
      <c r="R16678" t="str">
        <f t="shared" si="1040"/>
        <v>Early</v>
      </c>
      <c r="S16678" t="str">
        <f t="shared" si="1041"/>
        <v>Early</v>
      </c>
      <c r="T16678" t="str">
        <f t="shared" si="1042"/>
        <v>Frequent Borrower</v>
      </c>
      <c r="U16678" t="str">
        <f t="shared" si="1043"/>
        <v>Short Term</v>
      </c>
    </row>
    <row r="16679" spans="1:21" x14ac:dyDescent="0.35">
      <c r="A16679" t="s">
        <v>4021</v>
      </c>
      <c r="B16679">
        <v>301842589</v>
      </c>
      <c r="C16679">
        <v>8</v>
      </c>
      <c r="D16679" s="2">
        <v>42814.725300925929</v>
      </c>
      <c r="E16679" s="2">
        <v>42814.683553240742</v>
      </c>
      <c r="F16679">
        <v>20000</v>
      </c>
      <c r="G16679">
        <v>21900</v>
      </c>
      <c r="H16679">
        <v>15</v>
      </c>
      <c r="I16679" s="2">
        <v>42814.770115740743</v>
      </c>
      <c r="J16679" t="s">
        <v>18</v>
      </c>
      <c r="K16679" s="2">
        <v>42829</v>
      </c>
      <c r="L16679" s="2">
        <v>42814.759583333333</v>
      </c>
      <c r="M16679">
        <v>0</v>
      </c>
      <c r="N16679">
        <v>-15</v>
      </c>
      <c r="O16679">
        <v>-15</v>
      </c>
      <c r="P16679">
        <v>9.5</v>
      </c>
      <c r="Q16679">
        <v>10</v>
      </c>
      <c r="R16679" t="str">
        <f t="shared" si="1040"/>
        <v>Early</v>
      </c>
      <c r="S16679" t="str">
        <f t="shared" si="1041"/>
        <v>OnTime</v>
      </c>
      <c r="T16679" t="str">
        <f t="shared" si="1042"/>
        <v>Frequent Borrower</v>
      </c>
      <c r="U16679" t="str">
        <f t="shared" si="1043"/>
        <v>Short Term</v>
      </c>
    </row>
    <row r="16680" spans="1:21" x14ac:dyDescent="0.35">
      <c r="A16680" t="s">
        <v>4021</v>
      </c>
      <c r="B16680">
        <v>301842875</v>
      </c>
      <c r="C16680">
        <v>9</v>
      </c>
      <c r="D16680" s="2">
        <v>42815.251377314817</v>
      </c>
      <c r="E16680" s="2">
        <v>42815.209629629629</v>
      </c>
      <c r="F16680">
        <v>30000</v>
      </c>
      <c r="G16680">
        <v>34400</v>
      </c>
      <c r="H16680">
        <v>30</v>
      </c>
      <c r="I16680" s="2">
        <v>42845.3981712963</v>
      </c>
      <c r="J16680" t="s">
        <v>18</v>
      </c>
      <c r="K16680" s="2">
        <v>42845</v>
      </c>
      <c r="L16680" s="2">
        <v>42845.387650462973</v>
      </c>
      <c r="M16680">
        <v>30</v>
      </c>
      <c r="N16680">
        <v>0</v>
      </c>
      <c r="O16680">
        <v>0</v>
      </c>
      <c r="P16680">
        <v>14.66666666666667</v>
      </c>
      <c r="Q16680">
        <v>0</v>
      </c>
      <c r="R16680" t="str">
        <f t="shared" si="1040"/>
        <v>OnTime</v>
      </c>
      <c r="S16680" t="str">
        <f t="shared" si="1041"/>
        <v>Early</v>
      </c>
      <c r="T16680" t="str">
        <f t="shared" si="1042"/>
        <v>Frequent Borrower</v>
      </c>
      <c r="U16680" t="str">
        <f t="shared" si="1043"/>
        <v>Short Term</v>
      </c>
    </row>
    <row r="16681" spans="1:21" x14ac:dyDescent="0.35">
      <c r="A16681" t="s">
        <v>4021</v>
      </c>
      <c r="B16681">
        <v>301874259</v>
      </c>
      <c r="C16681">
        <v>10</v>
      </c>
      <c r="D16681" s="2">
        <v>42845.400324074071</v>
      </c>
      <c r="E16681" s="2">
        <v>42845.358391203707</v>
      </c>
      <c r="F16681">
        <v>30000</v>
      </c>
      <c r="G16681">
        <v>34400</v>
      </c>
      <c r="H16681">
        <v>30</v>
      </c>
      <c r="I16681" s="2">
        <v>42871.621666666673</v>
      </c>
      <c r="J16681" t="s">
        <v>18</v>
      </c>
      <c r="K16681" s="2">
        <v>42877</v>
      </c>
      <c r="L16681" s="2">
        <v>42871.611134259263</v>
      </c>
      <c r="M16681">
        <v>26</v>
      </c>
      <c r="N16681">
        <v>-6</v>
      </c>
      <c r="O16681">
        <v>-4</v>
      </c>
      <c r="P16681">
        <v>14.66666666666667</v>
      </c>
      <c r="Q16681">
        <v>30</v>
      </c>
      <c r="R16681" t="str">
        <f t="shared" si="1040"/>
        <v>Early</v>
      </c>
      <c r="S16681" t="str">
        <f t="shared" si="1041"/>
        <v>Late</v>
      </c>
      <c r="T16681" t="str">
        <f t="shared" si="1042"/>
        <v>Frequent Borrower</v>
      </c>
      <c r="U16681" t="str">
        <f t="shared" si="1043"/>
        <v>Short Term</v>
      </c>
    </row>
    <row r="16682" spans="1:21" x14ac:dyDescent="0.35">
      <c r="A16682" t="s">
        <v>4021</v>
      </c>
      <c r="B16682">
        <v>301924812</v>
      </c>
      <c r="C16682">
        <v>11</v>
      </c>
      <c r="D16682" s="2">
        <v>42888.504201388889</v>
      </c>
      <c r="E16682" s="2">
        <v>42888.462407407409</v>
      </c>
      <c r="F16682">
        <v>10000</v>
      </c>
      <c r="G16682">
        <v>10750</v>
      </c>
      <c r="H16682">
        <v>15</v>
      </c>
      <c r="I16682" s="2">
        <v>42906.766273148147</v>
      </c>
      <c r="J16682" t="s">
        <v>18</v>
      </c>
      <c r="K16682" s="2">
        <v>42905</v>
      </c>
      <c r="L16682" s="2">
        <v>42906.759236111109</v>
      </c>
      <c r="M16682">
        <v>18</v>
      </c>
      <c r="N16682">
        <v>1</v>
      </c>
      <c r="O16682">
        <v>3</v>
      </c>
      <c r="P16682">
        <v>7.5</v>
      </c>
      <c r="Q16682">
        <v>43</v>
      </c>
      <c r="R16682" t="str">
        <f t="shared" si="1040"/>
        <v>Late</v>
      </c>
      <c r="S16682" t="str">
        <f t="shared" si="1041"/>
        <v>Early</v>
      </c>
      <c r="T16682" t="str">
        <f t="shared" si="1042"/>
        <v>Frequent Borrower</v>
      </c>
      <c r="U16682" t="str">
        <f t="shared" si="1043"/>
        <v>Short Term</v>
      </c>
    </row>
    <row r="16683" spans="1:21" x14ac:dyDescent="0.35">
      <c r="A16683" t="s">
        <v>4021</v>
      </c>
      <c r="B16683">
        <v>301945392</v>
      </c>
      <c r="C16683">
        <v>12</v>
      </c>
      <c r="D16683" s="2">
        <v>42906.776643518519</v>
      </c>
      <c r="E16683" s="2">
        <v>42906.734895833331</v>
      </c>
      <c r="F16683">
        <v>20000</v>
      </c>
      <c r="G16683">
        <v>21500</v>
      </c>
      <c r="H16683">
        <v>15</v>
      </c>
      <c r="I16683" s="2">
        <v>42914.793761574067</v>
      </c>
      <c r="J16683" t="s">
        <v>18</v>
      </c>
      <c r="K16683" s="2">
        <v>42921</v>
      </c>
      <c r="L16683" s="2">
        <v>42914.786712962959</v>
      </c>
      <c r="M16683">
        <v>8</v>
      </c>
      <c r="N16683">
        <v>-7</v>
      </c>
      <c r="O16683">
        <v>-7</v>
      </c>
      <c r="P16683">
        <v>7.5</v>
      </c>
      <c r="Q16683">
        <v>18</v>
      </c>
      <c r="R16683" t="str">
        <f t="shared" si="1040"/>
        <v>Early</v>
      </c>
      <c r="S16683" t="str">
        <f t="shared" si="1041"/>
        <v>Late</v>
      </c>
      <c r="T16683" t="str">
        <f t="shared" si="1042"/>
        <v>Frequent Borrower</v>
      </c>
      <c r="U16683" t="str">
        <f t="shared" si="1043"/>
        <v>Short Term</v>
      </c>
    </row>
    <row r="16684" spans="1:21" x14ac:dyDescent="0.35">
      <c r="A16684" t="s">
        <v>4021</v>
      </c>
      <c r="B16684">
        <v>301955257</v>
      </c>
      <c r="C16684">
        <v>13</v>
      </c>
      <c r="D16684" s="2">
        <v>42914.800092592603</v>
      </c>
      <c r="E16684" s="2">
        <v>42914.758344907408</v>
      </c>
      <c r="F16684">
        <v>40000</v>
      </c>
      <c r="G16684">
        <v>44000</v>
      </c>
      <c r="H16684">
        <v>30</v>
      </c>
      <c r="I16684" s="2">
        <v>42945.853298611109</v>
      </c>
      <c r="J16684" t="s">
        <v>18</v>
      </c>
      <c r="K16684" s="2">
        <v>42944</v>
      </c>
      <c r="L16684" s="2">
        <v>42945.846238425933</v>
      </c>
      <c r="M16684">
        <v>31</v>
      </c>
      <c r="N16684">
        <v>1</v>
      </c>
      <c r="O16684">
        <v>1</v>
      </c>
      <c r="P16684">
        <v>10</v>
      </c>
      <c r="Q16684">
        <v>8</v>
      </c>
      <c r="R16684" t="str">
        <f t="shared" si="1040"/>
        <v>Late</v>
      </c>
      <c r="S16684" t="str">
        <f t="shared" si="1041"/>
        <v>Early</v>
      </c>
      <c r="T16684" t="str">
        <f t="shared" si="1042"/>
        <v>Frequent Borrower</v>
      </c>
      <c r="U16684" t="str">
        <f t="shared" si="1043"/>
        <v>Short Term</v>
      </c>
    </row>
    <row r="16685" spans="1:21" x14ac:dyDescent="0.35">
      <c r="A16685" t="s">
        <v>4022</v>
      </c>
      <c r="B16685">
        <v>301759655</v>
      </c>
      <c r="C16685">
        <v>1</v>
      </c>
      <c r="D16685" s="2">
        <v>42689.712280092594</v>
      </c>
      <c r="E16685" s="2">
        <v>42689.67046296296</v>
      </c>
      <c r="F16685">
        <v>10000</v>
      </c>
      <c r="G16685">
        <v>13000</v>
      </c>
      <c r="H16685">
        <v>30</v>
      </c>
      <c r="I16685" s="2">
        <v>42712.486620370371</v>
      </c>
      <c r="J16685" t="s">
        <v>18</v>
      </c>
      <c r="K16685" s="2">
        <v>42719</v>
      </c>
      <c r="L16685" s="2">
        <v>42712.476087962961</v>
      </c>
      <c r="M16685">
        <v>22</v>
      </c>
      <c r="N16685">
        <v>-7</v>
      </c>
      <c r="O16685">
        <v>-8</v>
      </c>
      <c r="P16685">
        <v>30</v>
      </c>
      <c r="R16685" t="str">
        <f t="shared" si="1040"/>
        <v>Early</v>
      </c>
      <c r="S16685" t="str">
        <f t="shared" si="1041"/>
        <v>Early</v>
      </c>
      <c r="T16685" t="str">
        <f t="shared" si="1042"/>
        <v>One-time</v>
      </c>
      <c r="U16685" t="str">
        <f t="shared" si="1043"/>
        <v>Short Term</v>
      </c>
    </row>
    <row r="16686" spans="1:21" x14ac:dyDescent="0.35">
      <c r="A16686" t="s">
        <v>4022</v>
      </c>
      <c r="B16686">
        <v>301774014</v>
      </c>
      <c r="C16686">
        <v>2</v>
      </c>
      <c r="D16686" s="2">
        <v>42718.847939814812</v>
      </c>
      <c r="E16686" s="2">
        <v>42718.806157407409</v>
      </c>
      <c r="F16686">
        <v>10000</v>
      </c>
      <c r="G16686">
        <v>11500</v>
      </c>
      <c r="H16686">
        <v>15</v>
      </c>
      <c r="I16686" s="2">
        <v>42726.428553240738</v>
      </c>
      <c r="J16686" t="s">
        <v>18</v>
      </c>
      <c r="K16686" s="2">
        <v>42733</v>
      </c>
      <c r="L16686" s="2">
        <v>42726.418032407397</v>
      </c>
      <c r="M16686">
        <v>7</v>
      </c>
      <c r="N16686">
        <v>-7</v>
      </c>
      <c r="O16686">
        <v>-8</v>
      </c>
      <c r="P16686">
        <v>15</v>
      </c>
      <c r="Q16686">
        <v>29</v>
      </c>
      <c r="R16686" t="str">
        <f t="shared" si="1040"/>
        <v>Early</v>
      </c>
      <c r="S16686" t="str">
        <f t="shared" si="1041"/>
        <v>Early</v>
      </c>
      <c r="T16686" t="str">
        <f t="shared" si="1042"/>
        <v>Frequent Borrower</v>
      </c>
      <c r="U16686" t="str">
        <f t="shared" si="1043"/>
        <v>Short Term</v>
      </c>
    </row>
    <row r="16687" spans="1:21" x14ac:dyDescent="0.35">
      <c r="A16687" t="s">
        <v>4022</v>
      </c>
      <c r="B16687">
        <v>301792438</v>
      </c>
      <c r="C16687">
        <v>3</v>
      </c>
      <c r="D16687" s="2">
        <v>42747.899178240739</v>
      </c>
      <c r="E16687" s="2">
        <v>42747.857430555552</v>
      </c>
      <c r="F16687">
        <v>10000</v>
      </c>
      <c r="G16687">
        <v>11500</v>
      </c>
      <c r="H16687">
        <v>15</v>
      </c>
      <c r="I16687" s="2">
        <v>42761.583715277768</v>
      </c>
      <c r="J16687" t="s">
        <v>18</v>
      </c>
      <c r="K16687" s="2">
        <v>42762</v>
      </c>
      <c r="L16687" s="2">
        <v>42761.573182870372</v>
      </c>
      <c r="M16687">
        <v>13</v>
      </c>
      <c r="N16687">
        <v>-1</v>
      </c>
      <c r="O16687">
        <v>-2</v>
      </c>
      <c r="P16687">
        <v>15</v>
      </c>
      <c r="Q16687">
        <v>29</v>
      </c>
      <c r="R16687" t="str">
        <f t="shared" si="1040"/>
        <v>Early</v>
      </c>
      <c r="S16687" t="str">
        <f t="shared" si="1041"/>
        <v>OnTime</v>
      </c>
      <c r="T16687" t="str">
        <f t="shared" si="1042"/>
        <v>Frequent Borrower</v>
      </c>
      <c r="U16687" t="str">
        <f t="shared" si="1043"/>
        <v>Short Term</v>
      </c>
    </row>
    <row r="16688" spans="1:21" x14ac:dyDescent="0.35">
      <c r="A16688" t="s">
        <v>4022</v>
      </c>
      <c r="B16688">
        <v>301807243</v>
      </c>
      <c r="C16688">
        <v>4</v>
      </c>
      <c r="D16688" s="2">
        <v>42766.755914351852</v>
      </c>
      <c r="E16688" s="2">
        <v>42766.714178240742</v>
      </c>
      <c r="F16688">
        <v>10000</v>
      </c>
      <c r="G16688">
        <v>11500</v>
      </c>
      <c r="H16688">
        <v>15</v>
      </c>
      <c r="I16688" s="2">
        <v>42781.822083333333</v>
      </c>
      <c r="J16688" t="s">
        <v>18</v>
      </c>
      <c r="K16688" s="2">
        <v>42781</v>
      </c>
      <c r="L16688" s="2">
        <v>42781.811562499999</v>
      </c>
      <c r="M16688">
        <v>15</v>
      </c>
      <c r="N16688">
        <v>0</v>
      </c>
      <c r="O16688">
        <v>0</v>
      </c>
      <c r="P16688">
        <v>15</v>
      </c>
      <c r="Q16688">
        <v>18</v>
      </c>
      <c r="R16688" t="str">
        <f t="shared" si="1040"/>
        <v>OnTime</v>
      </c>
      <c r="S16688" t="str">
        <f t="shared" si="1041"/>
        <v>Early</v>
      </c>
      <c r="T16688" t="str">
        <f t="shared" si="1042"/>
        <v>Frequent Borrower</v>
      </c>
      <c r="U16688" t="str">
        <f t="shared" si="1043"/>
        <v>Short Term</v>
      </c>
    </row>
    <row r="16689" spans="1:21" x14ac:dyDescent="0.35">
      <c r="A16689" t="s">
        <v>4022</v>
      </c>
      <c r="B16689">
        <v>301823851</v>
      </c>
      <c r="C16689">
        <v>5</v>
      </c>
      <c r="D16689" s="2">
        <v>42788.320150462961</v>
      </c>
      <c r="E16689" s="2">
        <v>42788.278344907398</v>
      </c>
      <c r="F16689">
        <v>10000</v>
      </c>
      <c r="G16689">
        <v>11500</v>
      </c>
      <c r="H16689">
        <v>15</v>
      </c>
      <c r="I16689" s="2">
        <v>42797.68209490741</v>
      </c>
      <c r="J16689" t="s">
        <v>18</v>
      </c>
      <c r="K16689" s="2">
        <v>42803</v>
      </c>
      <c r="L16689" s="2">
        <v>42797.6715625</v>
      </c>
      <c r="M16689">
        <v>9</v>
      </c>
      <c r="N16689">
        <v>-6</v>
      </c>
      <c r="O16689">
        <v>-6</v>
      </c>
      <c r="P16689">
        <v>15</v>
      </c>
      <c r="Q16689">
        <v>21</v>
      </c>
      <c r="R16689" t="str">
        <f t="shared" si="1040"/>
        <v>Early</v>
      </c>
      <c r="S16689" t="str">
        <f t="shared" si="1041"/>
        <v>Early</v>
      </c>
      <c r="T16689" t="str">
        <f t="shared" si="1042"/>
        <v>Frequent Borrower</v>
      </c>
      <c r="U16689" t="str">
        <f t="shared" si="1043"/>
        <v>Short Term</v>
      </c>
    </row>
    <row r="16690" spans="1:21" x14ac:dyDescent="0.35">
      <c r="A16690" t="s">
        <v>4022</v>
      </c>
      <c r="B16690">
        <v>301835822</v>
      </c>
      <c r="C16690">
        <v>6</v>
      </c>
      <c r="D16690" s="2">
        <v>42804.97314814815</v>
      </c>
      <c r="E16690" s="2">
        <v>42804.931400462963</v>
      </c>
      <c r="F16690">
        <v>20000</v>
      </c>
      <c r="G16690">
        <v>23800</v>
      </c>
      <c r="H16690">
        <v>30</v>
      </c>
      <c r="I16690" s="2">
        <v>42828.718784722223</v>
      </c>
      <c r="J16690" t="s">
        <v>18</v>
      </c>
      <c r="K16690" s="2">
        <v>42835</v>
      </c>
      <c r="L16690" s="2">
        <v>42828.708252314813</v>
      </c>
      <c r="M16690">
        <v>23</v>
      </c>
      <c r="N16690">
        <v>-7</v>
      </c>
      <c r="O16690">
        <v>-7</v>
      </c>
      <c r="P16690">
        <v>19</v>
      </c>
      <c r="Q16690">
        <v>16</v>
      </c>
      <c r="R16690" t="str">
        <f t="shared" si="1040"/>
        <v>Early</v>
      </c>
      <c r="S16690" t="str">
        <f t="shared" si="1041"/>
        <v>OnTime</v>
      </c>
      <c r="T16690" t="str">
        <f t="shared" si="1042"/>
        <v>Frequent Borrower</v>
      </c>
      <c r="U16690" t="str">
        <f t="shared" si="1043"/>
        <v>Short Term</v>
      </c>
    </row>
    <row r="16691" spans="1:21" x14ac:dyDescent="0.35">
      <c r="A16691" t="s">
        <v>4022</v>
      </c>
      <c r="B16691">
        <v>301870068</v>
      </c>
      <c r="C16691">
        <v>7</v>
      </c>
      <c r="D16691" s="2">
        <v>42841.512245370373</v>
      </c>
      <c r="E16691" s="2">
        <v>42841.470509259263</v>
      </c>
      <c r="F16691">
        <v>20000</v>
      </c>
      <c r="G16691">
        <v>21900</v>
      </c>
      <c r="H16691">
        <v>15</v>
      </c>
      <c r="I16691" s="2">
        <v>42857.795706018522</v>
      </c>
      <c r="J16691" t="s">
        <v>18</v>
      </c>
      <c r="K16691" s="2">
        <v>42857</v>
      </c>
      <c r="L16691" s="2">
        <v>42857.785185185188</v>
      </c>
      <c r="M16691">
        <v>16</v>
      </c>
      <c r="N16691">
        <v>0</v>
      </c>
      <c r="O16691">
        <v>1</v>
      </c>
      <c r="P16691">
        <v>9.5</v>
      </c>
      <c r="Q16691">
        <v>36</v>
      </c>
      <c r="R16691" t="str">
        <f t="shared" si="1040"/>
        <v>OnTime</v>
      </c>
      <c r="S16691" t="str">
        <f t="shared" si="1041"/>
        <v>Late</v>
      </c>
      <c r="T16691" t="str">
        <f t="shared" si="1042"/>
        <v>Frequent Borrower</v>
      </c>
      <c r="U16691" t="str">
        <f t="shared" si="1043"/>
        <v>Short Term</v>
      </c>
    </row>
    <row r="16692" spans="1:21" x14ac:dyDescent="0.35">
      <c r="A16692" t="s">
        <v>4022</v>
      </c>
      <c r="B16692">
        <v>301910327</v>
      </c>
      <c r="C16692">
        <v>8</v>
      </c>
      <c r="D16692" s="2">
        <v>42871.841168981482</v>
      </c>
      <c r="E16692" s="2">
        <v>42871.799421296288</v>
      </c>
      <c r="F16692">
        <v>30000</v>
      </c>
      <c r="G16692">
        <v>34500</v>
      </c>
      <c r="H16692">
        <v>30</v>
      </c>
      <c r="I16692" s="2">
        <v>42909.689143518517</v>
      </c>
      <c r="J16692" t="s">
        <v>18</v>
      </c>
      <c r="K16692" s="2">
        <v>42901</v>
      </c>
      <c r="L16692" s="2">
        <v>42909.68209490741</v>
      </c>
      <c r="M16692">
        <v>37</v>
      </c>
      <c r="N16692">
        <v>8</v>
      </c>
      <c r="O16692">
        <v>7</v>
      </c>
      <c r="P16692">
        <v>15</v>
      </c>
      <c r="Q16692">
        <v>30</v>
      </c>
      <c r="R16692" t="str">
        <f t="shared" si="1040"/>
        <v>Late</v>
      </c>
      <c r="S16692" t="str">
        <f t="shared" si="1041"/>
        <v>Early</v>
      </c>
      <c r="T16692" t="str">
        <f t="shared" si="1042"/>
        <v>Frequent Borrower</v>
      </c>
      <c r="U16692" t="str">
        <f t="shared" si="1043"/>
        <v>Short Term</v>
      </c>
    </row>
    <row r="16693" spans="1:21" x14ac:dyDescent="0.35">
      <c r="A16693" t="s">
        <v>4022</v>
      </c>
      <c r="B16693">
        <v>301951704</v>
      </c>
      <c r="C16693">
        <v>9</v>
      </c>
      <c r="D16693" s="2">
        <v>42911.862685185188</v>
      </c>
      <c r="E16693" s="2">
        <v>42911.820243055547</v>
      </c>
      <c r="F16693">
        <v>20000</v>
      </c>
      <c r="G16693">
        <v>22250</v>
      </c>
      <c r="H16693">
        <v>15</v>
      </c>
      <c r="I16693" s="2">
        <v>42919.830243055563</v>
      </c>
      <c r="J16693" t="s">
        <v>18</v>
      </c>
      <c r="K16693" s="2">
        <v>42926</v>
      </c>
      <c r="L16693" s="2">
        <v>42919.823194444441</v>
      </c>
      <c r="M16693">
        <v>7</v>
      </c>
      <c r="N16693">
        <v>-7</v>
      </c>
      <c r="O16693">
        <v>-8</v>
      </c>
      <c r="P16693">
        <v>11.25</v>
      </c>
      <c r="Q16693">
        <v>40</v>
      </c>
      <c r="R16693" t="str">
        <f t="shared" si="1040"/>
        <v>Early</v>
      </c>
      <c r="S16693" t="str">
        <f t="shared" si="1041"/>
        <v>Early</v>
      </c>
      <c r="T16693" t="str">
        <f t="shared" si="1042"/>
        <v>Frequent Borrower</v>
      </c>
      <c r="U16693" t="str">
        <f t="shared" si="1043"/>
        <v>Short Term</v>
      </c>
    </row>
    <row r="16694" spans="1:21" x14ac:dyDescent="0.35">
      <c r="A16694" t="s">
        <v>4023</v>
      </c>
      <c r="B16694">
        <v>301759763</v>
      </c>
      <c r="C16694">
        <v>1</v>
      </c>
      <c r="D16694" s="2">
        <v>42689.857939814807</v>
      </c>
      <c r="E16694" s="2">
        <v>42689.816087962958</v>
      </c>
      <c r="F16694">
        <v>10000</v>
      </c>
      <c r="G16694">
        <v>13000</v>
      </c>
      <c r="H16694">
        <v>30</v>
      </c>
      <c r="I16694" s="2">
        <v>42710.554293981477</v>
      </c>
      <c r="J16694" t="s">
        <v>18</v>
      </c>
      <c r="K16694" s="2">
        <v>42719</v>
      </c>
      <c r="L16694" s="2">
        <v>42710.543749999997</v>
      </c>
      <c r="M16694">
        <v>20</v>
      </c>
      <c r="N16694">
        <v>-9</v>
      </c>
      <c r="O16694">
        <v>-10</v>
      </c>
      <c r="P16694">
        <v>30</v>
      </c>
      <c r="R16694" t="str">
        <f t="shared" si="1040"/>
        <v>Early</v>
      </c>
      <c r="S16694" t="str">
        <f t="shared" si="1041"/>
        <v>Early</v>
      </c>
      <c r="T16694" t="str">
        <f t="shared" si="1042"/>
        <v>One-time</v>
      </c>
      <c r="U16694" t="str">
        <f t="shared" si="1043"/>
        <v>Short Term</v>
      </c>
    </row>
    <row r="16695" spans="1:21" x14ac:dyDescent="0.35">
      <c r="A16695" t="s">
        <v>4023</v>
      </c>
      <c r="B16695">
        <v>301772787</v>
      </c>
      <c r="C16695">
        <v>2</v>
      </c>
      <c r="D16695" s="2">
        <v>42716.99590277778</v>
      </c>
      <c r="E16695" s="2">
        <v>42716.95412037037</v>
      </c>
      <c r="F16695">
        <v>10000</v>
      </c>
      <c r="G16695">
        <v>13000</v>
      </c>
      <c r="H16695">
        <v>30</v>
      </c>
      <c r="I16695" s="2">
        <v>42746.001539351862</v>
      </c>
      <c r="J16695" t="s">
        <v>18</v>
      </c>
      <c r="K16695" s="2">
        <v>42746</v>
      </c>
      <c r="L16695" s="2">
        <v>42745.991018518522</v>
      </c>
      <c r="M16695">
        <v>29</v>
      </c>
      <c r="N16695">
        <v>-1</v>
      </c>
      <c r="O16695">
        <v>-1</v>
      </c>
      <c r="P16695">
        <v>30</v>
      </c>
      <c r="Q16695">
        <v>27</v>
      </c>
      <c r="R16695" t="str">
        <f t="shared" si="1040"/>
        <v>Early</v>
      </c>
      <c r="S16695" t="str">
        <f t="shared" si="1041"/>
        <v>Early</v>
      </c>
      <c r="T16695" t="str">
        <f t="shared" si="1042"/>
        <v>Frequent Borrower</v>
      </c>
      <c r="U16695" t="str">
        <f t="shared" si="1043"/>
        <v>Short Term</v>
      </c>
    </row>
    <row r="16696" spans="1:21" x14ac:dyDescent="0.35">
      <c r="A16696" t="s">
        <v>4023</v>
      </c>
      <c r="B16696">
        <v>301792650</v>
      </c>
      <c r="C16696">
        <v>3</v>
      </c>
      <c r="D16696" s="2">
        <v>42748.440891203703</v>
      </c>
      <c r="E16696" s="2">
        <v>42748.399143518523</v>
      </c>
      <c r="F16696">
        <v>10000</v>
      </c>
      <c r="G16696">
        <v>13000</v>
      </c>
      <c r="H16696">
        <v>30</v>
      </c>
      <c r="I16696" s="2">
        <v>42778.449583333328</v>
      </c>
      <c r="J16696" t="s">
        <v>18</v>
      </c>
      <c r="K16696" s="2">
        <v>42779</v>
      </c>
      <c r="L16696" s="2">
        <v>42778.439050925917</v>
      </c>
      <c r="M16696">
        <v>30</v>
      </c>
      <c r="N16696">
        <v>-1</v>
      </c>
      <c r="O16696">
        <v>0</v>
      </c>
      <c r="P16696">
        <v>30</v>
      </c>
      <c r="Q16696">
        <v>31</v>
      </c>
      <c r="R16696" t="str">
        <f t="shared" si="1040"/>
        <v>Early</v>
      </c>
      <c r="S16696" t="str">
        <f t="shared" si="1041"/>
        <v>Early</v>
      </c>
      <c r="T16696" t="str">
        <f t="shared" si="1042"/>
        <v>Frequent Borrower</v>
      </c>
      <c r="U16696" t="str">
        <f t="shared" si="1043"/>
        <v>Short Term</v>
      </c>
    </row>
    <row r="16697" spans="1:21" x14ac:dyDescent="0.35">
      <c r="A16697" t="s">
        <v>4023</v>
      </c>
      <c r="B16697">
        <v>301815698</v>
      </c>
      <c r="C16697">
        <v>4</v>
      </c>
      <c r="D16697" s="2">
        <v>42778.97115740741</v>
      </c>
      <c r="E16697" s="2">
        <v>42778.9294212963</v>
      </c>
      <c r="F16697">
        <v>20000</v>
      </c>
      <c r="G16697">
        <v>23800</v>
      </c>
      <c r="H16697">
        <v>30</v>
      </c>
      <c r="I16697" s="2">
        <v>42805.031099537038</v>
      </c>
      <c r="J16697" t="s">
        <v>18</v>
      </c>
      <c r="K16697" s="2">
        <v>42808</v>
      </c>
      <c r="L16697" s="2">
        <v>42805.020555555559</v>
      </c>
      <c r="M16697">
        <v>26</v>
      </c>
      <c r="N16697">
        <v>-3</v>
      </c>
      <c r="O16697">
        <v>-4</v>
      </c>
      <c r="P16697">
        <v>19</v>
      </c>
      <c r="Q16697">
        <v>30</v>
      </c>
      <c r="R16697" t="str">
        <f t="shared" si="1040"/>
        <v>Early</v>
      </c>
      <c r="S16697" t="str">
        <f t="shared" si="1041"/>
        <v>Early</v>
      </c>
      <c r="T16697" t="str">
        <f t="shared" si="1042"/>
        <v>Frequent Borrower</v>
      </c>
      <c r="U16697" t="str">
        <f t="shared" si="1043"/>
        <v>Short Term</v>
      </c>
    </row>
    <row r="16698" spans="1:21" x14ac:dyDescent="0.35">
      <c r="A16698" t="s">
        <v>4023</v>
      </c>
      <c r="B16698">
        <v>301866256</v>
      </c>
      <c r="C16698">
        <v>5</v>
      </c>
      <c r="D16698" s="2">
        <v>42837.788090277783</v>
      </c>
      <c r="E16698" s="2">
        <v>42837.74628472222</v>
      </c>
      <c r="F16698">
        <v>20000</v>
      </c>
      <c r="G16698">
        <v>23800</v>
      </c>
      <c r="H16698">
        <v>30</v>
      </c>
      <c r="I16698" s="2">
        <v>42865.384062500001</v>
      </c>
      <c r="J16698" t="s">
        <v>18</v>
      </c>
      <c r="K16698" s="2">
        <v>42867</v>
      </c>
      <c r="L16698" s="2">
        <v>42865.373530092591</v>
      </c>
      <c r="M16698">
        <v>27</v>
      </c>
      <c r="N16698">
        <v>-2</v>
      </c>
      <c r="O16698">
        <v>-3</v>
      </c>
      <c r="P16698">
        <v>19</v>
      </c>
      <c r="Q16698">
        <v>58</v>
      </c>
      <c r="R16698" t="str">
        <f t="shared" si="1040"/>
        <v>Early</v>
      </c>
      <c r="S16698" t="str">
        <f t="shared" si="1041"/>
        <v>Early</v>
      </c>
      <c r="T16698" t="str">
        <f t="shared" si="1042"/>
        <v>Frequent Borrower</v>
      </c>
      <c r="U16698" t="str">
        <f t="shared" si="1043"/>
        <v>Short Term</v>
      </c>
    </row>
    <row r="16699" spans="1:21" x14ac:dyDescent="0.35">
      <c r="A16699" t="s">
        <v>4023</v>
      </c>
      <c r="B16699">
        <v>301899274</v>
      </c>
      <c r="C16699">
        <v>6</v>
      </c>
      <c r="D16699" s="2">
        <v>42865.557430555556</v>
      </c>
      <c r="E16699" s="2">
        <v>42865.515682870369</v>
      </c>
      <c r="F16699">
        <v>30000</v>
      </c>
      <c r="G16699">
        <v>34500</v>
      </c>
      <c r="H16699">
        <v>30</v>
      </c>
      <c r="I16699" s="2">
        <v>42888.879120370373</v>
      </c>
      <c r="J16699" t="s">
        <v>18</v>
      </c>
      <c r="K16699" s="2">
        <v>42895</v>
      </c>
      <c r="L16699" s="2">
        <v>42888.872071759259</v>
      </c>
      <c r="M16699">
        <v>23</v>
      </c>
      <c r="N16699">
        <v>-7</v>
      </c>
      <c r="O16699">
        <v>-7</v>
      </c>
      <c r="P16699">
        <v>15</v>
      </c>
      <c r="Q16699">
        <v>27</v>
      </c>
      <c r="R16699" t="str">
        <f t="shared" si="1040"/>
        <v>Early</v>
      </c>
      <c r="S16699" t="str">
        <f t="shared" si="1041"/>
        <v>Early</v>
      </c>
      <c r="T16699" t="str">
        <f t="shared" si="1042"/>
        <v>Frequent Borrower</v>
      </c>
      <c r="U16699" t="str">
        <f t="shared" si="1043"/>
        <v>Short Term</v>
      </c>
    </row>
    <row r="16700" spans="1:21" x14ac:dyDescent="0.35">
      <c r="A16700" t="s">
        <v>4023</v>
      </c>
      <c r="B16700">
        <v>301927008</v>
      </c>
      <c r="C16700">
        <v>7</v>
      </c>
      <c r="D16700" s="2">
        <v>42890.757476851853</v>
      </c>
      <c r="E16700" s="2">
        <v>42890.715740740743</v>
      </c>
      <c r="F16700">
        <v>30000</v>
      </c>
      <c r="G16700">
        <v>34500</v>
      </c>
      <c r="H16700">
        <v>30</v>
      </c>
      <c r="I16700" s="2">
        <v>42919.495046296302</v>
      </c>
      <c r="J16700" t="s">
        <v>18</v>
      </c>
      <c r="K16700" s="2">
        <v>42920</v>
      </c>
      <c r="L16700" s="2">
        <v>42919.487997685188</v>
      </c>
      <c r="M16700">
        <v>28</v>
      </c>
      <c r="N16700">
        <v>-1</v>
      </c>
      <c r="O16700">
        <v>-2</v>
      </c>
      <c r="P16700">
        <v>15</v>
      </c>
      <c r="Q16700">
        <v>25</v>
      </c>
      <c r="R16700" t="str">
        <f t="shared" si="1040"/>
        <v>Early</v>
      </c>
      <c r="S16700" t="str">
        <f t="shared" si="1041"/>
        <v>OnTime</v>
      </c>
      <c r="T16700" t="str">
        <f t="shared" si="1042"/>
        <v>Frequent Borrower</v>
      </c>
      <c r="U16700" t="str">
        <f t="shared" si="1043"/>
        <v>Short Term</v>
      </c>
    </row>
    <row r="16701" spans="1:21" x14ac:dyDescent="0.35">
      <c r="A16701" t="s">
        <v>4024</v>
      </c>
      <c r="B16701">
        <v>301759969</v>
      </c>
      <c r="C16701">
        <v>1</v>
      </c>
      <c r="D16701" s="2">
        <v>42690.393460648149</v>
      </c>
      <c r="E16701" s="2">
        <v>42690.351574074077</v>
      </c>
      <c r="F16701">
        <v>10000</v>
      </c>
      <c r="G16701">
        <v>11500</v>
      </c>
      <c r="H16701">
        <v>15</v>
      </c>
      <c r="I16701" s="2">
        <v>42705.034895833327</v>
      </c>
      <c r="J16701" t="s">
        <v>18</v>
      </c>
      <c r="K16701" s="2">
        <v>42705</v>
      </c>
      <c r="L16701" s="2">
        <v>42705.015243055554</v>
      </c>
      <c r="M16701">
        <v>14</v>
      </c>
      <c r="N16701">
        <v>0</v>
      </c>
      <c r="O16701">
        <v>-1</v>
      </c>
      <c r="P16701">
        <v>15</v>
      </c>
      <c r="R16701" t="str">
        <f t="shared" si="1040"/>
        <v>OnTime</v>
      </c>
      <c r="S16701" t="str">
        <f t="shared" si="1041"/>
        <v>Early</v>
      </c>
      <c r="T16701" t="str">
        <f t="shared" si="1042"/>
        <v>One-time</v>
      </c>
      <c r="U16701" t="str">
        <f t="shared" si="1043"/>
        <v>Short Term</v>
      </c>
    </row>
    <row r="16702" spans="1:21" x14ac:dyDescent="0.35">
      <c r="A16702" t="s">
        <v>4024</v>
      </c>
      <c r="B16702">
        <v>301768725</v>
      </c>
      <c r="C16702">
        <v>2</v>
      </c>
      <c r="D16702" s="2">
        <v>42707.284212962957</v>
      </c>
      <c r="E16702" s="2">
        <v>42707.242430555547</v>
      </c>
      <c r="F16702">
        <v>10000</v>
      </c>
      <c r="G16702">
        <v>11500</v>
      </c>
      <c r="H16702">
        <v>15</v>
      </c>
      <c r="I16702" s="2">
        <v>42719.853055555563</v>
      </c>
      <c r="J16702" t="s">
        <v>18</v>
      </c>
      <c r="K16702" s="2">
        <v>42723</v>
      </c>
      <c r="L16702" s="2">
        <v>42719.842511574083</v>
      </c>
      <c r="M16702">
        <v>12</v>
      </c>
      <c r="N16702">
        <v>-4</v>
      </c>
      <c r="O16702">
        <v>-3</v>
      </c>
      <c r="P16702">
        <v>15</v>
      </c>
      <c r="Q16702">
        <v>16</v>
      </c>
      <c r="R16702" t="str">
        <f t="shared" si="1040"/>
        <v>Early</v>
      </c>
      <c r="S16702" t="str">
        <f t="shared" si="1041"/>
        <v>OnTime</v>
      </c>
      <c r="T16702" t="str">
        <f t="shared" si="1042"/>
        <v>Frequent Borrower</v>
      </c>
      <c r="U16702" t="str">
        <f t="shared" si="1043"/>
        <v>Short Term</v>
      </c>
    </row>
    <row r="16703" spans="1:21" x14ac:dyDescent="0.35">
      <c r="A16703" t="s">
        <v>4024</v>
      </c>
      <c r="B16703">
        <v>301776481</v>
      </c>
      <c r="C16703">
        <v>3</v>
      </c>
      <c r="D16703" s="2">
        <v>42723.546886574077</v>
      </c>
      <c r="E16703" s="2">
        <v>42723.505115740743</v>
      </c>
      <c r="F16703">
        <v>10000</v>
      </c>
      <c r="G16703">
        <v>13000</v>
      </c>
      <c r="H16703">
        <v>30</v>
      </c>
      <c r="I16703" s="2">
        <v>42753.03025462963</v>
      </c>
      <c r="J16703" t="s">
        <v>18</v>
      </c>
      <c r="K16703" s="2">
        <v>42753</v>
      </c>
      <c r="L16703" s="2">
        <v>42753.012094907397</v>
      </c>
      <c r="M16703">
        <v>29</v>
      </c>
      <c r="N16703">
        <v>0</v>
      </c>
      <c r="O16703">
        <v>-1</v>
      </c>
      <c r="P16703">
        <v>30</v>
      </c>
      <c r="Q16703">
        <v>16</v>
      </c>
      <c r="R16703" t="str">
        <f t="shared" si="1040"/>
        <v>OnTime</v>
      </c>
      <c r="S16703" t="str">
        <f t="shared" si="1041"/>
        <v>OnTime</v>
      </c>
      <c r="T16703" t="str">
        <f t="shared" si="1042"/>
        <v>Frequent Borrower</v>
      </c>
      <c r="U16703" t="str">
        <f t="shared" si="1043"/>
        <v>Short Term</v>
      </c>
    </row>
    <row r="16704" spans="1:21" x14ac:dyDescent="0.35">
      <c r="A16704" t="s">
        <v>4024</v>
      </c>
      <c r="B16704">
        <v>301798776</v>
      </c>
      <c r="C16704">
        <v>4</v>
      </c>
      <c r="D16704" s="2">
        <v>42757.530509259261</v>
      </c>
      <c r="E16704" s="2">
        <v>42757.48877314815</v>
      </c>
      <c r="F16704">
        <v>10000</v>
      </c>
      <c r="G16704">
        <v>11450</v>
      </c>
      <c r="H16704">
        <v>15</v>
      </c>
      <c r="I16704" s="2">
        <v>42772.185995370368</v>
      </c>
      <c r="J16704" t="s">
        <v>18</v>
      </c>
      <c r="K16704" s="2">
        <v>42772</v>
      </c>
      <c r="L16704" s="2">
        <v>42772.175474537027</v>
      </c>
      <c r="M16704">
        <v>14</v>
      </c>
      <c r="N16704">
        <v>0</v>
      </c>
      <c r="O16704">
        <v>-1</v>
      </c>
      <c r="P16704">
        <v>14.5</v>
      </c>
      <c r="Q16704">
        <v>33</v>
      </c>
      <c r="R16704" t="str">
        <f t="shared" si="1040"/>
        <v>OnTime</v>
      </c>
      <c r="S16704" t="str">
        <f t="shared" si="1041"/>
        <v>Late</v>
      </c>
      <c r="T16704" t="str">
        <f t="shared" si="1042"/>
        <v>Frequent Borrower</v>
      </c>
      <c r="U16704" t="str">
        <f t="shared" si="1043"/>
        <v>Short Term</v>
      </c>
    </row>
    <row r="16705" spans="1:21" x14ac:dyDescent="0.35">
      <c r="A16705" t="s">
        <v>4024</v>
      </c>
      <c r="B16705">
        <v>301815811</v>
      </c>
      <c r="C16705">
        <v>5</v>
      </c>
      <c r="D16705" s="2">
        <v>42779.36037037037</v>
      </c>
      <c r="E16705" s="2">
        <v>42779.31863425926</v>
      </c>
      <c r="F16705">
        <v>20000</v>
      </c>
      <c r="G16705">
        <v>21900</v>
      </c>
      <c r="H16705">
        <v>15</v>
      </c>
      <c r="I16705" s="2">
        <v>42795.535115740742</v>
      </c>
      <c r="J16705" t="s">
        <v>18</v>
      </c>
      <c r="K16705" s="2">
        <v>42794</v>
      </c>
      <c r="L16705" s="2">
        <v>42795.524583333332</v>
      </c>
      <c r="M16705">
        <v>16</v>
      </c>
      <c r="N16705">
        <v>1</v>
      </c>
      <c r="O16705">
        <v>1</v>
      </c>
      <c r="P16705">
        <v>9.5</v>
      </c>
      <c r="Q16705">
        <v>21</v>
      </c>
      <c r="R16705" t="str">
        <f t="shared" si="1040"/>
        <v>Late</v>
      </c>
      <c r="S16705" t="str">
        <f t="shared" si="1041"/>
        <v>OnTime</v>
      </c>
      <c r="T16705" t="str">
        <f t="shared" si="1042"/>
        <v>Frequent Borrower</v>
      </c>
      <c r="U16705" t="str">
        <f t="shared" si="1043"/>
        <v>Short Term</v>
      </c>
    </row>
    <row r="16706" spans="1:21" x14ac:dyDescent="0.35">
      <c r="A16706" t="s">
        <v>4024</v>
      </c>
      <c r="B16706">
        <v>301838513</v>
      </c>
      <c r="C16706">
        <v>6</v>
      </c>
      <c r="D16706" s="2">
        <v>42809.342800925922</v>
      </c>
      <c r="E16706" s="2">
        <v>42809.300324074073</v>
      </c>
      <c r="F16706">
        <v>20000</v>
      </c>
      <c r="G16706">
        <v>21900</v>
      </c>
      <c r="H16706">
        <v>15</v>
      </c>
      <c r="I16706" s="2">
        <v>42824.726840277777</v>
      </c>
      <c r="J16706" t="s">
        <v>18</v>
      </c>
      <c r="K16706" s="2">
        <v>42824</v>
      </c>
      <c r="L16706" s="2">
        <v>42824.716319444437</v>
      </c>
      <c r="M16706">
        <v>15</v>
      </c>
      <c r="N16706">
        <v>0</v>
      </c>
      <c r="O16706">
        <v>0</v>
      </c>
      <c r="P16706">
        <v>9.5</v>
      </c>
      <c r="Q16706">
        <v>29</v>
      </c>
      <c r="R16706" t="str">
        <f t="shared" si="1040"/>
        <v>OnTime</v>
      </c>
      <c r="S16706" t="str">
        <f t="shared" si="1041"/>
        <v>OnTime</v>
      </c>
      <c r="T16706" t="str">
        <f t="shared" si="1042"/>
        <v>Frequent Borrower</v>
      </c>
      <c r="U16706" t="str">
        <f t="shared" si="1043"/>
        <v>Short Term</v>
      </c>
    </row>
    <row r="16707" spans="1:21" x14ac:dyDescent="0.35">
      <c r="A16707" t="s">
        <v>4024</v>
      </c>
      <c r="B16707">
        <v>301865463</v>
      </c>
      <c r="C16707">
        <v>7</v>
      </c>
      <c r="D16707" s="2">
        <v>42837.369872685187</v>
      </c>
      <c r="E16707" s="2">
        <v>42837.328125</v>
      </c>
      <c r="F16707">
        <v>30000</v>
      </c>
      <c r="G16707">
        <v>34400</v>
      </c>
      <c r="H16707">
        <v>30</v>
      </c>
      <c r="I16707" s="2">
        <v>42867.393009259264</v>
      </c>
      <c r="J16707" t="s">
        <v>18</v>
      </c>
      <c r="K16707" s="2">
        <v>42867</v>
      </c>
      <c r="L16707" s="2">
        <v>42867.382488425923</v>
      </c>
      <c r="M16707">
        <v>30</v>
      </c>
      <c r="N16707">
        <v>0</v>
      </c>
      <c r="O16707">
        <v>0</v>
      </c>
      <c r="P16707">
        <v>14.66666666666667</v>
      </c>
      <c r="Q16707">
        <v>28</v>
      </c>
      <c r="R16707" t="str">
        <f t="shared" ref="R16707:R16770" si="1044">IF(N16707&lt;0,"Early",IF(N16707=0,"OnTime","Late"))</f>
        <v>OnTime</v>
      </c>
      <c r="S16707" t="str">
        <f t="shared" ref="S16707:S16770" si="1045">IF(N16708&lt;0,"Early",IF(N16708=0,"OnTime","Late"))</f>
        <v>Late</v>
      </c>
      <c r="T16707" t="str">
        <f t="shared" ref="T16707:T16770" si="1046">IF(ISBLANK(Q16707),"One-time","Frequent Borrower")</f>
        <v>Frequent Borrower</v>
      </c>
      <c r="U16707" t="str">
        <f t="shared" ref="U16707:U16770" si="1047">IF(OR(H16707=15,H16707=30),"Short Term","Long Term")</f>
        <v>Short Term</v>
      </c>
    </row>
    <row r="16708" spans="1:21" x14ac:dyDescent="0.35">
      <c r="A16708" t="s">
        <v>4024</v>
      </c>
      <c r="B16708">
        <v>301908029</v>
      </c>
      <c r="C16708">
        <v>8</v>
      </c>
      <c r="D16708" s="2">
        <v>42870.677581018521</v>
      </c>
      <c r="E16708" s="2">
        <v>42870.635833333326</v>
      </c>
      <c r="F16708">
        <v>30000</v>
      </c>
      <c r="G16708">
        <v>34500</v>
      </c>
      <c r="H16708">
        <v>30</v>
      </c>
      <c r="I16708" s="2">
        <v>42901.358414351853</v>
      </c>
      <c r="J16708" t="s">
        <v>18</v>
      </c>
      <c r="K16708" s="2">
        <v>42900</v>
      </c>
      <c r="L16708" s="2">
        <v>42901.351377314822</v>
      </c>
      <c r="M16708">
        <v>30</v>
      </c>
      <c r="N16708">
        <v>1</v>
      </c>
      <c r="O16708">
        <v>0</v>
      </c>
      <c r="P16708">
        <v>15</v>
      </c>
      <c r="Q16708">
        <v>33</v>
      </c>
      <c r="R16708" t="str">
        <f t="shared" si="1044"/>
        <v>Late</v>
      </c>
      <c r="S16708" t="str">
        <f t="shared" si="1045"/>
        <v>Early</v>
      </c>
      <c r="T16708" t="str">
        <f t="shared" si="1046"/>
        <v>Frequent Borrower</v>
      </c>
      <c r="U16708" t="str">
        <f t="shared" si="1047"/>
        <v>Short Term</v>
      </c>
    </row>
    <row r="16709" spans="1:21" x14ac:dyDescent="0.35">
      <c r="A16709" t="s">
        <v>4024</v>
      </c>
      <c r="B16709">
        <v>301942024</v>
      </c>
      <c r="C16709">
        <v>9</v>
      </c>
      <c r="D16709" s="2">
        <v>42903.603587962964</v>
      </c>
      <c r="E16709" s="2">
        <v>42903.561145833337</v>
      </c>
      <c r="F16709">
        <v>25000</v>
      </c>
      <c r="G16709">
        <v>28750</v>
      </c>
      <c r="H16709">
        <v>30</v>
      </c>
      <c r="I16709" s="2">
        <v>42919.780219907407</v>
      </c>
      <c r="J16709" t="s">
        <v>18</v>
      </c>
      <c r="K16709" s="2">
        <v>42933</v>
      </c>
      <c r="L16709" s="2">
        <v>42919.7731712963</v>
      </c>
      <c r="M16709">
        <v>16</v>
      </c>
      <c r="N16709">
        <v>-14</v>
      </c>
      <c r="O16709">
        <v>-14</v>
      </c>
      <c r="P16709">
        <v>15</v>
      </c>
      <c r="Q16709">
        <v>32</v>
      </c>
      <c r="R16709" t="str">
        <f t="shared" si="1044"/>
        <v>Early</v>
      </c>
      <c r="S16709" t="str">
        <f t="shared" si="1045"/>
        <v>Early</v>
      </c>
      <c r="T16709" t="str">
        <f t="shared" si="1046"/>
        <v>Frequent Borrower</v>
      </c>
      <c r="U16709" t="str">
        <f t="shared" si="1047"/>
        <v>Short Term</v>
      </c>
    </row>
    <row r="16710" spans="1:21" x14ac:dyDescent="0.35">
      <c r="A16710" t="s">
        <v>4025</v>
      </c>
      <c r="B16710">
        <v>301789522</v>
      </c>
      <c r="C16710">
        <v>1</v>
      </c>
      <c r="D16710" s="2">
        <v>42743.73646990741</v>
      </c>
      <c r="E16710" s="2">
        <v>42743.694664351853</v>
      </c>
      <c r="F16710">
        <v>10000</v>
      </c>
      <c r="G16710">
        <v>13000</v>
      </c>
      <c r="H16710">
        <v>30</v>
      </c>
      <c r="I16710" s="2">
        <v>42770.650011574071</v>
      </c>
      <c r="J16710" t="s">
        <v>18</v>
      </c>
      <c r="K16710" s="2">
        <v>42773</v>
      </c>
      <c r="L16710" s="2">
        <v>42770.639502314807</v>
      </c>
      <c r="M16710">
        <v>26</v>
      </c>
      <c r="N16710">
        <v>-3</v>
      </c>
      <c r="O16710">
        <v>-4</v>
      </c>
      <c r="P16710">
        <v>30</v>
      </c>
      <c r="R16710" t="str">
        <f t="shared" si="1044"/>
        <v>Early</v>
      </c>
      <c r="S16710" t="str">
        <f t="shared" si="1045"/>
        <v>OnTime</v>
      </c>
      <c r="T16710" t="str">
        <f t="shared" si="1046"/>
        <v>One-time</v>
      </c>
      <c r="U16710" t="str">
        <f t="shared" si="1047"/>
        <v>Short Term</v>
      </c>
    </row>
    <row r="16711" spans="1:21" x14ac:dyDescent="0.35">
      <c r="A16711" t="s">
        <v>4025</v>
      </c>
      <c r="B16711">
        <v>301912330</v>
      </c>
      <c r="C16711">
        <v>2</v>
      </c>
      <c r="D16711" s="2">
        <v>42873.269942129627</v>
      </c>
      <c r="E16711" s="2">
        <v>42873.227488425917</v>
      </c>
      <c r="F16711">
        <v>10000</v>
      </c>
      <c r="G16711">
        <v>13000</v>
      </c>
      <c r="H16711">
        <v>30</v>
      </c>
      <c r="I16711" s="2">
        <v>42905.199606481481</v>
      </c>
      <c r="J16711" t="s">
        <v>18</v>
      </c>
      <c r="K16711" s="2">
        <v>42905</v>
      </c>
      <c r="L16711" s="2">
        <v>42905.17900462963</v>
      </c>
      <c r="M16711">
        <v>31</v>
      </c>
      <c r="N16711">
        <v>0</v>
      </c>
      <c r="O16711">
        <v>1</v>
      </c>
      <c r="P16711">
        <v>30</v>
      </c>
      <c r="Q16711">
        <v>129</v>
      </c>
      <c r="R16711" t="str">
        <f t="shared" si="1044"/>
        <v>OnTime</v>
      </c>
      <c r="S16711" t="str">
        <f t="shared" si="1045"/>
        <v>Early</v>
      </c>
      <c r="T16711" t="str">
        <f t="shared" si="1046"/>
        <v>Frequent Borrower</v>
      </c>
      <c r="U16711" t="str">
        <f t="shared" si="1047"/>
        <v>Short Term</v>
      </c>
    </row>
    <row r="16712" spans="1:21" x14ac:dyDescent="0.35">
      <c r="A16712" t="s">
        <v>4026</v>
      </c>
      <c r="B16712">
        <v>301826759</v>
      </c>
      <c r="C16712">
        <v>1</v>
      </c>
      <c r="D16712" s="2">
        <v>42792.61513888889</v>
      </c>
      <c r="E16712" s="2">
        <v>42792.573391203703</v>
      </c>
      <c r="F16712">
        <v>10000</v>
      </c>
      <c r="G16712">
        <v>13000</v>
      </c>
      <c r="H16712">
        <v>30</v>
      </c>
      <c r="I16712" s="2">
        <v>42822.518506944441</v>
      </c>
      <c r="J16712" t="s">
        <v>18</v>
      </c>
      <c r="K16712" s="2">
        <v>42823</v>
      </c>
      <c r="L16712" s="2">
        <v>42822.507962962962</v>
      </c>
      <c r="M16712">
        <v>29</v>
      </c>
      <c r="N16712">
        <v>-1</v>
      </c>
      <c r="O16712">
        <v>-1</v>
      </c>
      <c r="P16712">
        <v>30</v>
      </c>
      <c r="R16712" t="str">
        <f t="shared" si="1044"/>
        <v>Early</v>
      </c>
      <c r="S16712" t="str">
        <f t="shared" si="1045"/>
        <v>Early</v>
      </c>
      <c r="T16712" t="str">
        <f t="shared" si="1046"/>
        <v>One-time</v>
      </c>
      <c r="U16712" t="str">
        <f t="shared" si="1047"/>
        <v>Short Term</v>
      </c>
    </row>
    <row r="16713" spans="1:21" x14ac:dyDescent="0.35">
      <c r="A16713" t="s">
        <v>4026</v>
      </c>
      <c r="B16713">
        <v>301858647</v>
      </c>
      <c r="C16713">
        <v>2</v>
      </c>
      <c r="D16713" s="2">
        <v>42831.991527777784</v>
      </c>
      <c r="E16713" s="2">
        <v>42831.949791666673</v>
      </c>
      <c r="F16713">
        <v>10000</v>
      </c>
      <c r="G16713">
        <v>13000</v>
      </c>
      <c r="H16713">
        <v>30</v>
      </c>
      <c r="I16713" s="2">
        <v>42861.92523148148</v>
      </c>
      <c r="J16713" t="s">
        <v>18</v>
      </c>
      <c r="K16713" s="2">
        <v>42863</v>
      </c>
      <c r="L16713" s="2">
        <v>42861.914710648147</v>
      </c>
      <c r="M16713">
        <v>29</v>
      </c>
      <c r="N16713">
        <v>-2</v>
      </c>
      <c r="O16713">
        <v>-1</v>
      </c>
      <c r="P16713">
        <v>30</v>
      </c>
      <c r="Q16713">
        <v>39</v>
      </c>
      <c r="R16713" t="str">
        <f t="shared" si="1044"/>
        <v>Early</v>
      </c>
      <c r="S16713" t="str">
        <f t="shared" si="1045"/>
        <v>Early</v>
      </c>
      <c r="T16713" t="str">
        <f t="shared" si="1046"/>
        <v>Frequent Borrower</v>
      </c>
      <c r="U16713" t="str">
        <f t="shared" si="1047"/>
        <v>Short Term</v>
      </c>
    </row>
    <row r="16714" spans="1:21" x14ac:dyDescent="0.35">
      <c r="A16714" t="s">
        <v>4026</v>
      </c>
      <c r="B16714">
        <v>301915839</v>
      </c>
      <c r="C16714">
        <v>3</v>
      </c>
      <c r="D16714" s="2">
        <v>42877.900949074072</v>
      </c>
      <c r="E16714" s="2">
        <v>42877.858506944453</v>
      </c>
      <c r="F16714">
        <v>10000</v>
      </c>
      <c r="G16714">
        <v>13000</v>
      </c>
      <c r="H16714">
        <v>30</v>
      </c>
      <c r="I16714" s="2">
        <v>42887.947106481479</v>
      </c>
      <c r="J16714" t="s">
        <v>18</v>
      </c>
      <c r="K16714" s="2">
        <v>42907</v>
      </c>
      <c r="L16714" s="2">
        <v>42887.940046296288</v>
      </c>
      <c r="M16714">
        <v>10</v>
      </c>
      <c r="N16714">
        <v>-20</v>
      </c>
      <c r="O16714">
        <v>-20</v>
      </c>
      <c r="P16714">
        <v>30</v>
      </c>
      <c r="Q16714">
        <v>45</v>
      </c>
      <c r="R16714" t="str">
        <f t="shared" si="1044"/>
        <v>Early</v>
      </c>
      <c r="S16714" t="str">
        <f t="shared" si="1045"/>
        <v>Early</v>
      </c>
      <c r="T16714" t="str">
        <f t="shared" si="1046"/>
        <v>Frequent Borrower</v>
      </c>
      <c r="U16714" t="str">
        <f t="shared" si="1047"/>
        <v>Short Term</v>
      </c>
    </row>
    <row r="16715" spans="1:21" x14ac:dyDescent="0.35">
      <c r="A16715" t="s">
        <v>4026</v>
      </c>
      <c r="B16715">
        <v>301940964</v>
      </c>
      <c r="C16715">
        <v>4</v>
      </c>
      <c r="D16715" s="2">
        <v>42902.562083333331</v>
      </c>
      <c r="E16715" s="2">
        <v>42902.520335648151</v>
      </c>
      <c r="F16715">
        <v>15000</v>
      </c>
      <c r="G16715">
        <v>18375</v>
      </c>
      <c r="H16715">
        <v>30</v>
      </c>
      <c r="I16715" s="2">
        <v>42917.43241898148</v>
      </c>
      <c r="J16715" t="s">
        <v>18</v>
      </c>
      <c r="K16715" s="2">
        <v>42933</v>
      </c>
      <c r="L16715" s="2">
        <v>42917.425370370373</v>
      </c>
      <c r="M16715">
        <v>14</v>
      </c>
      <c r="N16715">
        <v>-16</v>
      </c>
      <c r="O16715">
        <v>-16</v>
      </c>
      <c r="P16715">
        <v>22.5</v>
      </c>
      <c r="Q16715">
        <v>24</v>
      </c>
      <c r="R16715" t="str">
        <f t="shared" si="1044"/>
        <v>Early</v>
      </c>
      <c r="S16715" t="str">
        <f t="shared" si="1045"/>
        <v>Late</v>
      </c>
      <c r="T16715" t="str">
        <f t="shared" si="1046"/>
        <v>Frequent Borrower</v>
      </c>
      <c r="U16715" t="str">
        <f t="shared" si="1047"/>
        <v>Short Term</v>
      </c>
    </row>
    <row r="16716" spans="1:21" x14ac:dyDescent="0.35">
      <c r="A16716" t="s">
        <v>4027</v>
      </c>
      <c r="B16716">
        <v>301827485</v>
      </c>
      <c r="C16716">
        <v>1</v>
      </c>
      <c r="D16716" s="2">
        <v>42793.711574074077</v>
      </c>
      <c r="E16716" s="2">
        <v>42793.66982638889</v>
      </c>
      <c r="F16716">
        <v>10000</v>
      </c>
      <c r="G16716">
        <v>13000</v>
      </c>
      <c r="H16716">
        <v>30</v>
      </c>
      <c r="I16716" s="2">
        <v>42828.395520833343</v>
      </c>
      <c r="J16716" t="s">
        <v>18</v>
      </c>
      <c r="K16716" s="2">
        <v>42825</v>
      </c>
      <c r="L16716" s="2">
        <v>42828.384988425933</v>
      </c>
      <c r="M16716">
        <v>34</v>
      </c>
      <c r="N16716">
        <v>3</v>
      </c>
      <c r="O16716">
        <v>4</v>
      </c>
      <c r="P16716">
        <v>30</v>
      </c>
      <c r="R16716" t="str">
        <f t="shared" si="1044"/>
        <v>Late</v>
      </c>
      <c r="S16716" t="str">
        <f t="shared" si="1045"/>
        <v>Late</v>
      </c>
      <c r="T16716" t="str">
        <f t="shared" si="1046"/>
        <v>One-time</v>
      </c>
      <c r="U16716" t="str">
        <f t="shared" si="1047"/>
        <v>Short Term</v>
      </c>
    </row>
    <row r="16717" spans="1:21" x14ac:dyDescent="0.35">
      <c r="A16717" t="s">
        <v>4027</v>
      </c>
      <c r="B16717">
        <v>301854193</v>
      </c>
      <c r="C16717">
        <v>2</v>
      </c>
      <c r="D16717" s="2">
        <v>42829.3984837963</v>
      </c>
      <c r="E16717" s="2">
        <v>42829.356724537043</v>
      </c>
      <c r="F16717">
        <v>10000</v>
      </c>
      <c r="G16717">
        <v>13000</v>
      </c>
      <c r="H16717">
        <v>30</v>
      </c>
      <c r="I16717" s="2">
        <v>42864.667766203696</v>
      </c>
      <c r="J16717" t="s">
        <v>18</v>
      </c>
      <c r="K16717" s="2">
        <v>42859</v>
      </c>
      <c r="L16717" s="2">
        <v>42864.65724537037</v>
      </c>
      <c r="M16717">
        <v>35</v>
      </c>
      <c r="N16717">
        <v>5</v>
      </c>
      <c r="O16717">
        <v>5</v>
      </c>
      <c r="P16717">
        <v>30</v>
      </c>
      <c r="Q16717">
        <v>35</v>
      </c>
      <c r="R16717" t="str">
        <f t="shared" si="1044"/>
        <v>Late</v>
      </c>
      <c r="S16717" t="str">
        <f t="shared" si="1045"/>
        <v>OnTime</v>
      </c>
      <c r="T16717" t="str">
        <f t="shared" si="1046"/>
        <v>Frequent Borrower</v>
      </c>
      <c r="U16717" t="str">
        <f t="shared" si="1047"/>
        <v>Short Term</v>
      </c>
    </row>
    <row r="16718" spans="1:21" x14ac:dyDescent="0.35">
      <c r="A16718" t="s">
        <v>4027</v>
      </c>
      <c r="B16718">
        <v>301899574</v>
      </c>
      <c r="C16718">
        <v>3</v>
      </c>
      <c r="D16718" s="2">
        <v>42865.657708333332</v>
      </c>
      <c r="E16718" s="2">
        <v>42865.615960648152</v>
      </c>
      <c r="F16718">
        <v>10000</v>
      </c>
      <c r="G16718">
        <v>13000</v>
      </c>
      <c r="H16718">
        <v>30</v>
      </c>
      <c r="I16718" s="2">
        <v>42895.054479166669</v>
      </c>
      <c r="J16718" t="s">
        <v>18</v>
      </c>
      <c r="K16718" s="2">
        <v>42895</v>
      </c>
      <c r="L16718" s="2">
        <v>42895.036238425928</v>
      </c>
      <c r="M16718">
        <v>29</v>
      </c>
      <c r="N16718">
        <v>0</v>
      </c>
      <c r="O16718">
        <v>-1</v>
      </c>
      <c r="P16718">
        <v>30</v>
      </c>
      <c r="Q16718">
        <v>36</v>
      </c>
      <c r="R16718" t="str">
        <f t="shared" si="1044"/>
        <v>OnTime</v>
      </c>
      <c r="S16718" t="str">
        <f t="shared" si="1045"/>
        <v>Late</v>
      </c>
      <c r="T16718" t="str">
        <f t="shared" si="1046"/>
        <v>Frequent Borrower</v>
      </c>
      <c r="U16718" t="str">
        <f t="shared" si="1047"/>
        <v>Short Term</v>
      </c>
    </row>
    <row r="16719" spans="1:21" x14ac:dyDescent="0.35">
      <c r="A16719" t="s">
        <v>4027</v>
      </c>
      <c r="B16719">
        <v>301948926</v>
      </c>
      <c r="C16719">
        <v>4</v>
      </c>
      <c r="D16719" s="2">
        <v>42909.462025462963</v>
      </c>
      <c r="E16719" s="2">
        <v>42909.419594907413</v>
      </c>
      <c r="F16719">
        <v>10000</v>
      </c>
      <c r="G16719">
        <v>11500</v>
      </c>
      <c r="H16719">
        <v>15</v>
      </c>
      <c r="I16719" s="2">
        <v>42936.403912037043</v>
      </c>
      <c r="J16719" t="s">
        <v>18</v>
      </c>
      <c r="K16719" s="2">
        <v>42926</v>
      </c>
      <c r="L16719" s="2">
        <v>42936.396863425929</v>
      </c>
      <c r="M16719">
        <v>26</v>
      </c>
      <c r="N16719">
        <v>10</v>
      </c>
      <c r="O16719">
        <v>11</v>
      </c>
      <c r="P16719">
        <v>15</v>
      </c>
      <c r="Q16719">
        <v>43</v>
      </c>
      <c r="R16719" t="str">
        <f t="shared" si="1044"/>
        <v>Late</v>
      </c>
      <c r="S16719" t="str">
        <f t="shared" si="1045"/>
        <v>Early</v>
      </c>
      <c r="T16719" t="str">
        <f t="shared" si="1046"/>
        <v>Frequent Borrower</v>
      </c>
      <c r="U16719" t="str">
        <f t="shared" si="1047"/>
        <v>Short Term</v>
      </c>
    </row>
    <row r="16720" spans="1:21" x14ac:dyDescent="0.35">
      <c r="A16720" t="s">
        <v>4028</v>
      </c>
      <c r="B16720">
        <v>301818467</v>
      </c>
      <c r="C16720">
        <v>1</v>
      </c>
      <c r="D16720" s="2">
        <v>42782.431793981479</v>
      </c>
      <c r="E16720" s="2">
        <v>42782.39</v>
      </c>
      <c r="F16720">
        <v>10000</v>
      </c>
      <c r="G16720">
        <v>13000</v>
      </c>
      <c r="H16720">
        <v>30</v>
      </c>
      <c r="I16720" s="2">
        <v>42808.52548611111</v>
      </c>
      <c r="J16720" t="s">
        <v>18</v>
      </c>
      <c r="K16720" s="2">
        <v>42814</v>
      </c>
      <c r="L16720" s="2">
        <v>42808.514918981477</v>
      </c>
      <c r="M16720">
        <v>26</v>
      </c>
      <c r="N16720">
        <v>-6</v>
      </c>
      <c r="O16720">
        <v>-4</v>
      </c>
      <c r="P16720">
        <v>30</v>
      </c>
      <c r="R16720" t="str">
        <f t="shared" si="1044"/>
        <v>Early</v>
      </c>
      <c r="S16720" t="str">
        <f t="shared" si="1045"/>
        <v>Early</v>
      </c>
      <c r="T16720" t="str">
        <f t="shared" si="1046"/>
        <v>One-time</v>
      </c>
      <c r="U16720" t="str">
        <f t="shared" si="1047"/>
        <v>Short Term</v>
      </c>
    </row>
    <row r="16721" spans="1:21" x14ac:dyDescent="0.35">
      <c r="A16721" t="s">
        <v>4028</v>
      </c>
      <c r="B16721">
        <v>301859649</v>
      </c>
      <c r="C16721">
        <v>2</v>
      </c>
      <c r="D16721" s="2">
        <v>42832.745347222219</v>
      </c>
      <c r="E16721" s="2">
        <v>42832.703599537039</v>
      </c>
      <c r="F16721">
        <v>10000</v>
      </c>
      <c r="G16721">
        <v>13000</v>
      </c>
      <c r="H16721">
        <v>30</v>
      </c>
      <c r="I16721" s="2">
        <v>42858.436099537037</v>
      </c>
      <c r="J16721" t="s">
        <v>18</v>
      </c>
      <c r="K16721" s="2">
        <v>42863</v>
      </c>
      <c r="L16721" s="2">
        <v>42858.425567129627</v>
      </c>
      <c r="M16721">
        <v>25</v>
      </c>
      <c r="N16721">
        <v>-5</v>
      </c>
      <c r="O16721">
        <v>-5</v>
      </c>
      <c r="P16721">
        <v>30</v>
      </c>
      <c r="Q16721">
        <v>50</v>
      </c>
      <c r="R16721" t="str">
        <f t="shared" si="1044"/>
        <v>Early</v>
      </c>
      <c r="S16721" t="str">
        <f t="shared" si="1045"/>
        <v>Early</v>
      </c>
      <c r="T16721" t="str">
        <f t="shared" si="1046"/>
        <v>Frequent Borrower</v>
      </c>
      <c r="U16721" t="str">
        <f t="shared" si="1047"/>
        <v>Short Term</v>
      </c>
    </row>
    <row r="16722" spans="1:21" x14ac:dyDescent="0.35">
      <c r="A16722" t="s">
        <v>4028</v>
      </c>
      <c r="B16722">
        <v>301915122</v>
      </c>
      <c r="C16722">
        <v>3</v>
      </c>
      <c r="D16722" s="2">
        <v>42877.315775462957</v>
      </c>
      <c r="E16722" s="2">
        <v>42877.273333333331</v>
      </c>
      <c r="F16722">
        <v>10000</v>
      </c>
      <c r="G16722">
        <v>13000</v>
      </c>
      <c r="H16722">
        <v>30</v>
      </c>
      <c r="I16722" s="2">
        <v>42905.802928240737</v>
      </c>
      <c r="J16722" t="s">
        <v>18</v>
      </c>
      <c r="K16722" s="2">
        <v>42907</v>
      </c>
      <c r="L16722" s="2">
        <v>42905.79587962963</v>
      </c>
      <c r="M16722">
        <v>28</v>
      </c>
      <c r="N16722">
        <v>-2</v>
      </c>
      <c r="O16722">
        <v>-2</v>
      </c>
      <c r="P16722">
        <v>30</v>
      </c>
      <c r="Q16722">
        <v>44</v>
      </c>
      <c r="R16722" t="str">
        <f t="shared" si="1044"/>
        <v>Early</v>
      </c>
      <c r="S16722" t="str">
        <f t="shared" si="1045"/>
        <v>Early</v>
      </c>
      <c r="T16722" t="str">
        <f t="shared" si="1046"/>
        <v>Frequent Borrower</v>
      </c>
      <c r="U16722" t="str">
        <f t="shared" si="1047"/>
        <v>Short Term</v>
      </c>
    </row>
    <row r="16723" spans="1:21" x14ac:dyDescent="0.35">
      <c r="A16723" t="s">
        <v>4028</v>
      </c>
      <c r="B16723">
        <v>301951330</v>
      </c>
      <c r="C16723">
        <v>4</v>
      </c>
      <c r="D16723" s="2">
        <v>42911.560983796298</v>
      </c>
      <c r="E16723" s="2">
        <v>42911.519236111111</v>
      </c>
      <c r="F16723">
        <v>10000</v>
      </c>
      <c r="G16723">
        <v>11125</v>
      </c>
      <c r="H16723">
        <v>15</v>
      </c>
      <c r="I16723" s="2">
        <v>42922.355185185188</v>
      </c>
      <c r="J16723" t="s">
        <v>18</v>
      </c>
      <c r="K16723" s="2">
        <v>42926</v>
      </c>
      <c r="L16723" s="2">
        <v>42922.348124999997</v>
      </c>
      <c r="M16723">
        <v>10</v>
      </c>
      <c r="N16723">
        <v>-4</v>
      </c>
      <c r="O16723">
        <v>-5</v>
      </c>
      <c r="P16723">
        <v>11.25</v>
      </c>
      <c r="Q16723">
        <v>34</v>
      </c>
      <c r="R16723" t="str">
        <f t="shared" si="1044"/>
        <v>Early</v>
      </c>
      <c r="S16723" t="str">
        <f t="shared" si="1045"/>
        <v>Early</v>
      </c>
      <c r="T16723" t="str">
        <f t="shared" si="1046"/>
        <v>Frequent Borrower</v>
      </c>
      <c r="U16723" t="str">
        <f t="shared" si="1047"/>
        <v>Short Term</v>
      </c>
    </row>
    <row r="16724" spans="1:21" x14ac:dyDescent="0.35">
      <c r="A16724" t="s">
        <v>4029</v>
      </c>
      <c r="B16724">
        <v>301818495</v>
      </c>
      <c r="C16724">
        <v>1</v>
      </c>
      <c r="D16724" s="2">
        <v>42782.450659722221</v>
      </c>
      <c r="E16724" s="2">
        <v>42782.408738425933</v>
      </c>
      <c r="F16724">
        <v>10000</v>
      </c>
      <c r="G16724">
        <v>13000</v>
      </c>
      <c r="H16724">
        <v>30</v>
      </c>
      <c r="I16724" s="2">
        <v>42809.602523148147</v>
      </c>
      <c r="J16724" t="s">
        <v>18</v>
      </c>
      <c r="K16724" s="2">
        <v>42814</v>
      </c>
      <c r="L16724" s="2">
        <v>42809.591956018521</v>
      </c>
      <c r="M16724">
        <v>27</v>
      </c>
      <c r="N16724">
        <v>-5</v>
      </c>
      <c r="O16724">
        <v>-3</v>
      </c>
      <c r="P16724">
        <v>30</v>
      </c>
      <c r="R16724" t="str">
        <f t="shared" si="1044"/>
        <v>Early</v>
      </c>
      <c r="S16724" t="str">
        <f t="shared" si="1045"/>
        <v>Early</v>
      </c>
      <c r="T16724" t="str">
        <f t="shared" si="1046"/>
        <v>One-time</v>
      </c>
      <c r="U16724" t="str">
        <f t="shared" si="1047"/>
        <v>Short Term</v>
      </c>
    </row>
    <row r="16725" spans="1:21" x14ac:dyDescent="0.35">
      <c r="A16725" t="s">
        <v>4029</v>
      </c>
      <c r="B16725">
        <v>301838826</v>
      </c>
      <c r="C16725">
        <v>2</v>
      </c>
      <c r="D16725" s="2">
        <v>42809.604861111111</v>
      </c>
      <c r="E16725" s="2">
        <v>42809.563113425917</v>
      </c>
      <c r="F16725">
        <v>10000</v>
      </c>
      <c r="G16725">
        <v>13000</v>
      </c>
      <c r="H16725">
        <v>30</v>
      </c>
      <c r="I16725" s="2">
        <v>42837.721828703703</v>
      </c>
      <c r="J16725" t="s">
        <v>18</v>
      </c>
      <c r="K16725" s="2">
        <v>42839</v>
      </c>
      <c r="L16725" s="2">
        <v>42837.71130787037</v>
      </c>
      <c r="M16725">
        <v>28</v>
      </c>
      <c r="N16725">
        <v>-2</v>
      </c>
      <c r="O16725">
        <v>-2</v>
      </c>
      <c r="P16725">
        <v>30</v>
      </c>
      <c r="Q16725">
        <v>27</v>
      </c>
      <c r="R16725" t="str">
        <f t="shared" si="1044"/>
        <v>Early</v>
      </c>
      <c r="S16725" t="str">
        <f t="shared" si="1045"/>
        <v>Early</v>
      </c>
      <c r="T16725" t="str">
        <f t="shared" si="1046"/>
        <v>Frequent Borrower</v>
      </c>
      <c r="U16725" t="str">
        <f t="shared" si="1047"/>
        <v>Short Term</v>
      </c>
    </row>
    <row r="16726" spans="1:21" x14ac:dyDescent="0.35">
      <c r="A16726" t="s">
        <v>4029</v>
      </c>
      <c r="B16726">
        <v>301866156</v>
      </c>
      <c r="C16726">
        <v>3</v>
      </c>
      <c r="D16726" s="2">
        <v>42837.72556712963</v>
      </c>
      <c r="E16726" s="2">
        <v>42837.683819444443</v>
      </c>
      <c r="F16726">
        <v>10000</v>
      </c>
      <c r="G16726">
        <v>13000</v>
      </c>
      <c r="H16726">
        <v>30</v>
      </c>
      <c r="I16726" s="2">
        <v>42865.506851851853</v>
      </c>
      <c r="J16726" t="s">
        <v>18</v>
      </c>
      <c r="K16726" s="2">
        <v>42867</v>
      </c>
      <c r="L16726" s="2">
        <v>42865.496331018519</v>
      </c>
      <c r="M16726">
        <v>27</v>
      </c>
      <c r="N16726">
        <v>-2</v>
      </c>
      <c r="O16726">
        <v>-3</v>
      </c>
      <c r="P16726">
        <v>30</v>
      </c>
      <c r="Q16726">
        <v>28</v>
      </c>
      <c r="R16726" t="str">
        <f t="shared" si="1044"/>
        <v>Early</v>
      </c>
      <c r="S16726" t="str">
        <f t="shared" si="1045"/>
        <v>Early</v>
      </c>
      <c r="T16726" t="str">
        <f t="shared" si="1046"/>
        <v>Frequent Borrower</v>
      </c>
      <c r="U16726" t="str">
        <f t="shared" si="1047"/>
        <v>Short Term</v>
      </c>
    </row>
    <row r="16727" spans="1:21" x14ac:dyDescent="0.35">
      <c r="A16727" t="s">
        <v>4029</v>
      </c>
      <c r="B16727">
        <v>301899160</v>
      </c>
      <c r="C16727">
        <v>4</v>
      </c>
      <c r="D16727" s="2">
        <v>42865.509293981479</v>
      </c>
      <c r="E16727" s="2">
        <v>42865.467557870368</v>
      </c>
      <c r="F16727">
        <v>20000</v>
      </c>
      <c r="G16727">
        <v>24500</v>
      </c>
      <c r="H16727">
        <v>30</v>
      </c>
      <c r="I16727" s="2">
        <v>42885.673437500001</v>
      </c>
      <c r="J16727" t="s">
        <v>18</v>
      </c>
      <c r="K16727" s="2">
        <v>42895</v>
      </c>
      <c r="L16727" s="2">
        <v>42885.666377314818</v>
      </c>
      <c r="M16727">
        <v>20</v>
      </c>
      <c r="N16727">
        <v>-10</v>
      </c>
      <c r="O16727">
        <v>-10</v>
      </c>
      <c r="P16727">
        <v>22.5</v>
      </c>
      <c r="Q16727">
        <v>27</v>
      </c>
      <c r="R16727" t="str">
        <f t="shared" si="1044"/>
        <v>Early</v>
      </c>
      <c r="S16727" t="str">
        <f t="shared" si="1045"/>
        <v>Early</v>
      </c>
      <c r="T16727" t="str">
        <f t="shared" si="1046"/>
        <v>Frequent Borrower</v>
      </c>
      <c r="U16727" t="str">
        <f t="shared" si="1047"/>
        <v>Short Term</v>
      </c>
    </row>
    <row r="16728" spans="1:21" x14ac:dyDescent="0.35">
      <c r="A16728" t="s">
        <v>4029</v>
      </c>
      <c r="B16728">
        <v>301922094</v>
      </c>
      <c r="C16728">
        <v>5</v>
      </c>
      <c r="D16728" s="2">
        <v>42885.680034722223</v>
      </c>
      <c r="E16728" s="2">
        <v>42885.638240740736</v>
      </c>
      <c r="F16728">
        <v>20000</v>
      </c>
      <c r="G16728">
        <v>24500</v>
      </c>
      <c r="H16728">
        <v>30</v>
      </c>
      <c r="I16728" s="2">
        <v>42914.605833333328</v>
      </c>
      <c r="J16728" t="s">
        <v>18</v>
      </c>
      <c r="K16728" s="2">
        <v>42915</v>
      </c>
      <c r="L16728" s="2">
        <v>42914.59878472222</v>
      </c>
      <c r="M16728">
        <v>28</v>
      </c>
      <c r="N16728">
        <v>-1</v>
      </c>
      <c r="O16728">
        <v>-2</v>
      </c>
      <c r="P16728">
        <v>22.5</v>
      </c>
      <c r="Q16728">
        <v>20</v>
      </c>
      <c r="R16728" t="str">
        <f t="shared" si="1044"/>
        <v>Early</v>
      </c>
      <c r="S16728" t="str">
        <f t="shared" si="1045"/>
        <v>Late</v>
      </c>
      <c r="T16728" t="str">
        <f t="shared" si="1046"/>
        <v>Frequent Borrower</v>
      </c>
      <c r="U16728" t="str">
        <f t="shared" si="1047"/>
        <v>Short Term</v>
      </c>
    </row>
    <row r="16729" spans="1:21" x14ac:dyDescent="0.35">
      <c r="A16729" t="s">
        <v>4030</v>
      </c>
      <c r="B16729">
        <v>301818638</v>
      </c>
      <c r="C16729">
        <v>1</v>
      </c>
      <c r="D16729" s="2">
        <v>42782.517199074071</v>
      </c>
      <c r="E16729" s="2">
        <v>42782.474756944437</v>
      </c>
      <c r="F16729">
        <v>10000</v>
      </c>
      <c r="G16729">
        <v>13000</v>
      </c>
      <c r="H16729">
        <v>30</v>
      </c>
      <c r="I16729" s="2">
        <v>42833.380162037043</v>
      </c>
      <c r="J16729" t="s">
        <v>18</v>
      </c>
      <c r="K16729" s="2">
        <v>42814</v>
      </c>
      <c r="L16729" s="2">
        <v>42833.369641203702</v>
      </c>
      <c r="M16729">
        <v>50</v>
      </c>
      <c r="N16729">
        <v>19</v>
      </c>
      <c r="O16729">
        <v>20</v>
      </c>
      <c r="P16729">
        <v>30</v>
      </c>
      <c r="R16729" t="str">
        <f t="shared" si="1044"/>
        <v>Late</v>
      </c>
      <c r="S16729" t="str">
        <f t="shared" si="1045"/>
        <v>Early</v>
      </c>
      <c r="T16729" t="str">
        <f t="shared" si="1046"/>
        <v>One-time</v>
      </c>
      <c r="U16729" t="str">
        <f t="shared" si="1047"/>
        <v>Short Term</v>
      </c>
    </row>
    <row r="16730" spans="1:21" x14ac:dyDescent="0.35">
      <c r="A16730" t="s">
        <v>4031</v>
      </c>
      <c r="B16730">
        <v>301637010</v>
      </c>
      <c r="C16730">
        <v>1</v>
      </c>
      <c r="D16730" s="2">
        <v>42544.342557870368</v>
      </c>
      <c r="E16730" s="2">
        <v>42544.300821759258</v>
      </c>
      <c r="F16730">
        <v>5000</v>
      </c>
      <c r="G16730">
        <v>5750</v>
      </c>
      <c r="H16730">
        <v>15</v>
      </c>
      <c r="I16730" s="2">
        <v>42559.787743055553</v>
      </c>
      <c r="J16730" t="s">
        <v>18</v>
      </c>
      <c r="K16730" s="2">
        <v>42562</v>
      </c>
      <c r="L16730" s="2">
        <v>42559.777280092603</v>
      </c>
      <c r="M16730">
        <v>15</v>
      </c>
      <c r="N16730">
        <v>-3</v>
      </c>
      <c r="O16730">
        <v>0</v>
      </c>
      <c r="P16730">
        <v>15</v>
      </c>
      <c r="R16730" t="str">
        <f t="shared" si="1044"/>
        <v>Early</v>
      </c>
      <c r="S16730" t="str">
        <f t="shared" si="1045"/>
        <v>Early</v>
      </c>
      <c r="T16730" t="str">
        <f t="shared" si="1046"/>
        <v>One-time</v>
      </c>
      <c r="U16730" t="str">
        <f t="shared" si="1047"/>
        <v>Short Term</v>
      </c>
    </row>
    <row r="16731" spans="1:21" x14ac:dyDescent="0.35">
      <c r="A16731" t="s">
        <v>4031</v>
      </c>
      <c r="B16731">
        <v>301764862</v>
      </c>
      <c r="C16731">
        <v>2</v>
      </c>
      <c r="D16731" s="2">
        <v>42700.310370370367</v>
      </c>
      <c r="E16731" s="2">
        <v>42700.268518518518</v>
      </c>
      <c r="F16731">
        <v>10000</v>
      </c>
      <c r="G16731">
        <v>11500</v>
      </c>
      <c r="H16731">
        <v>15</v>
      </c>
      <c r="I16731" s="2">
        <v>42713.552372685182</v>
      </c>
      <c r="J16731" t="s">
        <v>18</v>
      </c>
      <c r="K16731" s="2">
        <v>42717</v>
      </c>
      <c r="L16731" s="2">
        <v>42713.541828703703</v>
      </c>
      <c r="M16731">
        <v>13</v>
      </c>
      <c r="N16731">
        <v>-4</v>
      </c>
      <c r="O16731">
        <v>-2</v>
      </c>
      <c r="P16731">
        <v>15</v>
      </c>
      <c r="Q16731">
        <v>155</v>
      </c>
      <c r="R16731" t="str">
        <f t="shared" si="1044"/>
        <v>Early</v>
      </c>
      <c r="S16731" t="str">
        <f t="shared" si="1045"/>
        <v>Early</v>
      </c>
      <c r="T16731" t="str">
        <f t="shared" si="1046"/>
        <v>Frequent Borrower</v>
      </c>
      <c r="U16731" t="str">
        <f t="shared" si="1047"/>
        <v>Short Term</v>
      </c>
    </row>
    <row r="16732" spans="1:21" x14ac:dyDescent="0.35">
      <c r="A16732" t="s">
        <v>4031</v>
      </c>
      <c r="B16732">
        <v>301794304</v>
      </c>
      <c r="C16732">
        <v>3</v>
      </c>
      <c r="D16732" s="2">
        <v>42751.698969907397</v>
      </c>
      <c r="E16732" s="2">
        <v>42751.657083333332</v>
      </c>
      <c r="F16732">
        <v>10000</v>
      </c>
      <c r="G16732">
        <v>11500</v>
      </c>
      <c r="H16732">
        <v>15</v>
      </c>
      <c r="I16732" s="2">
        <v>42760.401446759257</v>
      </c>
      <c r="J16732" t="s">
        <v>18</v>
      </c>
      <c r="K16732" s="2">
        <v>42766</v>
      </c>
      <c r="L16732" s="2">
        <v>42760.390914351847</v>
      </c>
      <c r="M16732">
        <v>8</v>
      </c>
      <c r="N16732">
        <v>-6</v>
      </c>
      <c r="O16732">
        <v>-7</v>
      </c>
      <c r="P16732">
        <v>15</v>
      </c>
      <c r="Q16732">
        <v>51</v>
      </c>
      <c r="R16732" t="str">
        <f t="shared" si="1044"/>
        <v>Early</v>
      </c>
      <c r="S16732" t="str">
        <f t="shared" si="1045"/>
        <v>OnTime</v>
      </c>
      <c r="T16732" t="str">
        <f t="shared" si="1046"/>
        <v>Frequent Borrower</v>
      </c>
      <c r="U16732" t="str">
        <f t="shared" si="1047"/>
        <v>Short Term</v>
      </c>
    </row>
    <row r="16733" spans="1:21" x14ac:dyDescent="0.35">
      <c r="A16733" t="s">
        <v>4031</v>
      </c>
      <c r="B16733">
        <v>301862319</v>
      </c>
      <c r="C16733">
        <v>4</v>
      </c>
      <c r="D16733" s="2">
        <v>42835.513009259259</v>
      </c>
      <c r="E16733" s="2">
        <v>42835.471203703702</v>
      </c>
      <c r="F16733">
        <v>10000</v>
      </c>
      <c r="G16733">
        <v>11500</v>
      </c>
      <c r="H16733">
        <v>15</v>
      </c>
      <c r="I16733" s="2">
        <v>42850.069826388892</v>
      </c>
      <c r="J16733" t="s">
        <v>18</v>
      </c>
      <c r="K16733" s="2">
        <v>42850</v>
      </c>
      <c r="L16733" s="2">
        <v>42850.043287037042</v>
      </c>
      <c r="M16733">
        <v>14</v>
      </c>
      <c r="N16733">
        <v>0</v>
      </c>
      <c r="O16733">
        <v>-1</v>
      </c>
      <c r="P16733">
        <v>15</v>
      </c>
      <c r="Q16733">
        <v>83</v>
      </c>
      <c r="R16733" t="str">
        <f t="shared" si="1044"/>
        <v>OnTime</v>
      </c>
      <c r="S16733" t="str">
        <f t="shared" si="1045"/>
        <v>OnTime</v>
      </c>
      <c r="T16733" t="str">
        <f t="shared" si="1046"/>
        <v>Frequent Borrower</v>
      </c>
      <c r="U16733" t="str">
        <f t="shared" si="1047"/>
        <v>Short Term</v>
      </c>
    </row>
    <row r="16734" spans="1:21" x14ac:dyDescent="0.35">
      <c r="A16734" t="s">
        <v>4032</v>
      </c>
      <c r="B16734">
        <v>301637520</v>
      </c>
      <c r="C16734">
        <v>1</v>
      </c>
      <c r="D16734" s="2">
        <v>42544.876134259262</v>
      </c>
      <c r="E16734" s="2">
        <v>42544.834374999999</v>
      </c>
      <c r="F16734">
        <v>10000</v>
      </c>
      <c r="G16734">
        <v>13000</v>
      </c>
      <c r="H16734">
        <v>30</v>
      </c>
      <c r="I16734" s="2">
        <v>42576.508460648147</v>
      </c>
      <c r="J16734" t="s">
        <v>18</v>
      </c>
      <c r="K16734" s="2">
        <v>42576</v>
      </c>
      <c r="L16734" s="2">
        <v>42576.49800925926</v>
      </c>
      <c r="M16734">
        <v>31</v>
      </c>
      <c r="N16734">
        <v>0</v>
      </c>
      <c r="O16734">
        <v>1</v>
      </c>
      <c r="P16734">
        <v>30</v>
      </c>
      <c r="R16734" t="str">
        <f t="shared" si="1044"/>
        <v>OnTime</v>
      </c>
      <c r="S16734" t="str">
        <f t="shared" si="1045"/>
        <v>OnTime</v>
      </c>
      <c r="T16734" t="str">
        <f t="shared" si="1046"/>
        <v>One-time</v>
      </c>
      <c r="U16734" t="str">
        <f t="shared" si="1047"/>
        <v>Short Term</v>
      </c>
    </row>
    <row r="16735" spans="1:21" x14ac:dyDescent="0.35">
      <c r="A16735" t="s">
        <v>4032</v>
      </c>
      <c r="B16735">
        <v>301742713</v>
      </c>
      <c r="C16735">
        <v>2</v>
      </c>
      <c r="D16735" s="2">
        <v>42655.714687500003</v>
      </c>
      <c r="E16735" s="2">
        <v>42655.672881944447</v>
      </c>
      <c r="F16735">
        <v>10000</v>
      </c>
      <c r="G16735">
        <v>13000</v>
      </c>
      <c r="H16735">
        <v>30</v>
      </c>
      <c r="I16735" s="2">
        <v>42685.028310185182</v>
      </c>
      <c r="J16735" t="s">
        <v>18</v>
      </c>
      <c r="K16735" s="2">
        <v>42685</v>
      </c>
      <c r="L16735" s="2">
        <v>42685.013888888891</v>
      </c>
      <c r="M16735">
        <v>29</v>
      </c>
      <c r="N16735">
        <v>0</v>
      </c>
      <c r="O16735">
        <v>-1</v>
      </c>
      <c r="P16735">
        <v>30</v>
      </c>
      <c r="Q16735">
        <v>110</v>
      </c>
      <c r="R16735" t="str">
        <f t="shared" si="1044"/>
        <v>OnTime</v>
      </c>
      <c r="S16735" t="str">
        <f t="shared" si="1045"/>
        <v>Early</v>
      </c>
      <c r="T16735" t="str">
        <f t="shared" si="1046"/>
        <v>Frequent Borrower</v>
      </c>
      <c r="U16735" t="str">
        <f t="shared" si="1047"/>
        <v>Short Term</v>
      </c>
    </row>
    <row r="16736" spans="1:21" x14ac:dyDescent="0.35">
      <c r="A16736" t="s">
        <v>4032</v>
      </c>
      <c r="B16736">
        <v>301757721</v>
      </c>
      <c r="C16736">
        <v>3</v>
      </c>
      <c r="D16736" s="2">
        <v>42685.483657407407</v>
      </c>
      <c r="E16736" s="2">
        <v>42685.441851851851</v>
      </c>
      <c r="F16736">
        <v>15000</v>
      </c>
      <c r="G16736">
        <v>18375</v>
      </c>
      <c r="H16736">
        <v>30</v>
      </c>
      <c r="I16736" s="2">
        <v>42704.877337962957</v>
      </c>
      <c r="J16736" t="s">
        <v>18</v>
      </c>
      <c r="K16736" s="2">
        <v>42717</v>
      </c>
      <c r="L16736" s="2">
        <v>42704.86681712963</v>
      </c>
      <c r="M16736">
        <v>19</v>
      </c>
      <c r="N16736">
        <v>-13</v>
      </c>
      <c r="O16736">
        <v>-11</v>
      </c>
      <c r="P16736">
        <v>22.5</v>
      </c>
      <c r="Q16736">
        <v>29</v>
      </c>
      <c r="R16736" t="str">
        <f t="shared" si="1044"/>
        <v>Early</v>
      </c>
      <c r="S16736" t="str">
        <f t="shared" si="1045"/>
        <v>OnTime</v>
      </c>
      <c r="T16736" t="str">
        <f t="shared" si="1046"/>
        <v>Frequent Borrower</v>
      </c>
      <c r="U16736" t="str">
        <f t="shared" si="1047"/>
        <v>Short Term</v>
      </c>
    </row>
    <row r="16737" spans="1:21" x14ac:dyDescent="0.35">
      <c r="A16737" t="s">
        <v>4032</v>
      </c>
      <c r="B16737">
        <v>301767471</v>
      </c>
      <c r="C16737">
        <v>4</v>
      </c>
      <c r="D16737" s="2">
        <v>42704.887754629628</v>
      </c>
      <c r="E16737" s="2">
        <v>42704.845972222232</v>
      </c>
      <c r="F16737">
        <v>20000</v>
      </c>
      <c r="G16737">
        <v>23800</v>
      </c>
      <c r="H16737">
        <v>30</v>
      </c>
      <c r="I16737" s="2">
        <v>42734.625428240739</v>
      </c>
      <c r="J16737" t="s">
        <v>18</v>
      </c>
      <c r="K16737" s="2">
        <v>42734</v>
      </c>
      <c r="L16737" s="2">
        <v>42734.614895833343</v>
      </c>
      <c r="M16737">
        <v>29</v>
      </c>
      <c r="N16737">
        <v>0</v>
      </c>
      <c r="O16737">
        <v>-1</v>
      </c>
      <c r="P16737">
        <v>19</v>
      </c>
      <c r="Q16737">
        <v>19</v>
      </c>
      <c r="R16737" t="str">
        <f t="shared" si="1044"/>
        <v>OnTime</v>
      </c>
      <c r="S16737" t="str">
        <f t="shared" si="1045"/>
        <v>OnTime</v>
      </c>
      <c r="T16737" t="str">
        <f t="shared" si="1046"/>
        <v>Frequent Borrower</v>
      </c>
      <c r="U16737" t="str">
        <f t="shared" si="1047"/>
        <v>Short Term</v>
      </c>
    </row>
    <row r="16738" spans="1:21" x14ac:dyDescent="0.35">
      <c r="A16738" t="s">
        <v>4032</v>
      </c>
      <c r="B16738">
        <v>301784643</v>
      </c>
      <c r="C16738">
        <v>5</v>
      </c>
      <c r="D16738" s="2">
        <v>42734.925358796303</v>
      </c>
      <c r="E16738" s="2">
        <v>42734.883564814823</v>
      </c>
      <c r="F16738">
        <v>30000</v>
      </c>
      <c r="G16738">
        <v>34400</v>
      </c>
      <c r="H16738">
        <v>30</v>
      </c>
      <c r="I16738" s="2">
        <v>42773.644699074073</v>
      </c>
      <c r="J16738" t="s">
        <v>18</v>
      </c>
      <c r="K16738" s="2">
        <v>42765</v>
      </c>
      <c r="L16738" s="2">
        <v>42765</v>
      </c>
      <c r="M16738">
        <v>38</v>
      </c>
      <c r="N16738">
        <v>0</v>
      </c>
      <c r="O16738">
        <v>8</v>
      </c>
      <c r="P16738">
        <v>14.66666666666667</v>
      </c>
      <c r="Q16738">
        <v>30</v>
      </c>
      <c r="R16738" t="str">
        <f t="shared" si="1044"/>
        <v>OnTime</v>
      </c>
      <c r="S16738" t="str">
        <f t="shared" si="1045"/>
        <v>OnTime</v>
      </c>
      <c r="T16738" t="str">
        <f t="shared" si="1046"/>
        <v>Frequent Borrower</v>
      </c>
      <c r="U16738" t="str">
        <f t="shared" si="1047"/>
        <v>Short Term</v>
      </c>
    </row>
    <row r="16739" spans="1:21" x14ac:dyDescent="0.35">
      <c r="A16739" t="s">
        <v>4032</v>
      </c>
      <c r="B16739">
        <v>301813960</v>
      </c>
      <c r="C16739">
        <v>6</v>
      </c>
      <c r="D16739" s="2">
        <v>42776.266805555562</v>
      </c>
      <c r="E16739" s="2">
        <v>42776.225023148138</v>
      </c>
      <c r="F16739">
        <v>30000</v>
      </c>
      <c r="G16739">
        <v>34400</v>
      </c>
      <c r="H16739">
        <v>30</v>
      </c>
      <c r="I16739" s="2">
        <v>42807.526053240741</v>
      </c>
      <c r="J16739" t="s">
        <v>18</v>
      </c>
      <c r="K16739" s="2">
        <v>42807</v>
      </c>
      <c r="L16739" s="2">
        <v>42807.515520833331</v>
      </c>
      <c r="M16739">
        <v>31</v>
      </c>
      <c r="N16739">
        <v>0</v>
      </c>
      <c r="O16739">
        <v>1</v>
      </c>
      <c r="P16739">
        <v>14.66666666666667</v>
      </c>
      <c r="Q16739">
        <v>41</v>
      </c>
      <c r="R16739" t="str">
        <f t="shared" si="1044"/>
        <v>OnTime</v>
      </c>
      <c r="S16739" t="str">
        <f t="shared" si="1045"/>
        <v>Late</v>
      </c>
      <c r="T16739" t="str">
        <f t="shared" si="1046"/>
        <v>Frequent Borrower</v>
      </c>
      <c r="U16739" t="str">
        <f t="shared" si="1047"/>
        <v>Short Term</v>
      </c>
    </row>
    <row r="16740" spans="1:21" x14ac:dyDescent="0.35">
      <c r="A16740" t="s">
        <v>4032</v>
      </c>
      <c r="B16740">
        <v>301838892</v>
      </c>
      <c r="C16740">
        <v>7</v>
      </c>
      <c r="D16740" s="2">
        <v>42809.6721875</v>
      </c>
      <c r="E16740" s="2">
        <v>42809.630439814813</v>
      </c>
      <c r="F16740">
        <v>30000</v>
      </c>
      <c r="G16740">
        <v>34400</v>
      </c>
      <c r="H16740">
        <v>30</v>
      </c>
      <c r="I16740" s="2">
        <v>42844.748773148152</v>
      </c>
      <c r="J16740" t="s">
        <v>18</v>
      </c>
      <c r="K16740" s="2">
        <v>42839</v>
      </c>
      <c r="L16740" s="2">
        <v>42843</v>
      </c>
      <c r="M16740">
        <v>35</v>
      </c>
      <c r="N16740">
        <v>4</v>
      </c>
      <c r="O16740">
        <v>5</v>
      </c>
      <c r="P16740">
        <v>14.66666666666667</v>
      </c>
      <c r="Q16740">
        <v>33</v>
      </c>
      <c r="R16740" t="str">
        <f t="shared" si="1044"/>
        <v>Late</v>
      </c>
      <c r="S16740" t="str">
        <f t="shared" si="1045"/>
        <v>OnTime</v>
      </c>
      <c r="T16740" t="str">
        <f t="shared" si="1046"/>
        <v>Frequent Borrower</v>
      </c>
      <c r="U16740" t="str">
        <f t="shared" si="1047"/>
        <v>Short Term</v>
      </c>
    </row>
    <row r="16741" spans="1:21" x14ac:dyDescent="0.35">
      <c r="A16741" t="s">
        <v>4032</v>
      </c>
      <c r="B16741">
        <v>301928762</v>
      </c>
      <c r="C16741">
        <v>8</v>
      </c>
      <c r="D16741" s="2">
        <v>42892.520486111112</v>
      </c>
      <c r="E16741" s="2">
        <v>42892.478738425933</v>
      </c>
      <c r="F16741">
        <v>30000</v>
      </c>
      <c r="G16741">
        <v>34500</v>
      </c>
      <c r="H16741">
        <v>30</v>
      </c>
      <c r="I16741" s="2">
        <v>42922.547175925924</v>
      </c>
      <c r="J16741" t="s">
        <v>18</v>
      </c>
      <c r="K16741" s="2">
        <v>42922</v>
      </c>
      <c r="L16741" s="2">
        <v>42922.540127314824</v>
      </c>
      <c r="M16741">
        <v>30</v>
      </c>
      <c r="N16741">
        <v>0</v>
      </c>
      <c r="O16741">
        <v>0</v>
      </c>
      <c r="P16741">
        <v>15</v>
      </c>
      <c r="Q16741">
        <v>82</v>
      </c>
      <c r="R16741" t="str">
        <f t="shared" si="1044"/>
        <v>OnTime</v>
      </c>
      <c r="S16741" t="str">
        <f t="shared" si="1045"/>
        <v>OnTime</v>
      </c>
      <c r="T16741" t="str">
        <f t="shared" si="1046"/>
        <v>Frequent Borrower</v>
      </c>
      <c r="U16741" t="str">
        <f t="shared" si="1047"/>
        <v>Short Term</v>
      </c>
    </row>
    <row r="16742" spans="1:21" x14ac:dyDescent="0.35">
      <c r="A16742" t="s">
        <v>4033</v>
      </c>
      <c r="B16742">
        <v>301657526</v>
      </c>
      <c r="C16742">
        <v>1</v>
      </c>
      <c r="D16742" s="2">
        <v>42572.696631944447</v>
      </c>
      <c r="E16742" s="2">
        <v>42572.654861111107</v>
      </c>
      <c r="F16742">
        <v>5000</v>
      </c>
      <c r="G16742">
        <v>5750</v>
      </c>
      <c r="H16742">
        <v>15</v>
      </c>
      <c r="I16742" s="2">
        <v>42587.157951388886</v>
      </c>
      <c r="J16742" t="s">
        <v>18</v>
      </c>
      <c r="K16742" s="2">
        <v>42587</v>
      </c>
      <c r="L16742" s="2">
        <v>42587.147488425922</v>
      </c>
      <c r="M16742">
        <v>14</v>
      </c>
      <c r="N16742">
        <v>0</v>
      </c>
      <c r="O16742">
        <v>-1</v>
      </c>
      <c r="P16742">
        <v>15</v>
      </c>
      <c r="R16742" t="str">
        <f t="shared" si="1044"/>
        <v>OnTime</v>
      </c>
      <c r="S16742" t="str">
        <f t="shared" si="1045"/>
        <v>Early</v>
      </c>
      <c r="T16742" t="str">
        <f t="shared" si="1046"/>
        <v>One-time</v>
      </c>
      <c r="U16742" t="str">
        <f t="shared" si="1047"/>
        <v>Short Term</v>
      </c>
    </row>
    <row r="16743" spans="1:21" x14ac:dyDescent="0.35">
      <c r="A16743" t="s">
        <v>4033</v>
      </c>
      <c r="B16743">
        <v>301670579</v>
      </c>
      <c r="C16743">
        <v>2</v>
      </c>
      <c r="D16743" s="2">
        <v>42587.200659722221</v>
      </c>
      <c r="E16743" s="2">
        <v>42587.158912037034</v>
      </c>
      <c r="F16743">
        <v>10000</v>
      </c>
      <c r="G16743">
        <v>13000</v>
      </c>
      <c r="H16743">
        <v>30</v>
      </c>
      <c r="I16743" s="2">
        <v>42616.93340277778</v>
      </c>
      <c r="J16743" t="s">
        <v>18</v>
      </c>
      <c r="K16743" s="2">
        <v>42618</v>
      </c>
      <c r="L16743" s="2">
        <v>42616.922939814824</v>
      </c>
      <c r="M16743">
        <v>29</v>
      </c>
      <c r="N16743">
        <v>-2</v>
      </c>
      <c r="O16743">
        <v>-1</v>
      </c>
      <c r="P16743">
        <v>30</v>
      </c>
      <c r="Q16743">
        <v>14</v>
      </c>
      <c r="R16743" t="str">
        <f t="shared" si="1044"/>
        <v>Early</v>
      </c>
      <c r="S16743" t="str">
        <f t="shared" si="1045"/>
        <v>Early</v>
      </c>
      <c r="T16743" t="str">
        <f t="shared" si="1046"/>
        <v>Frequent Borrower</v>
      </c>
      <c r="U16743" t="str">
        <f t="shared" si="1047"/>
        <v>Short Term</v>
      </c>
    </row>
    <row r="16744" spans="1:21" x14ac:dyDescent="0.35">
      <c r="A16744" t="s">
        <v>4033</v>
      </c>
      <c r="B16744">
        <v>301749813</v>
      </c>
      <c r="C16744">
        <v>3</v>
      </c>
      <c r="D16744" s="2">
        <v>42669.176053240742</v>
      </c>
      <c r="E16744" s="2">
        <v>42669.134189814817</v>
      </c>
      <c r="F16744">
        <v>20000</v>
      </c>
      <c r="G16744">
        <v>22250</v>
      </c>
      <c r="H16744">
        <v>15</v>
      </c>
      <c r="I16744" s="2">
        <v>42683.948506944442</v>
      </c>
      <c r="J16744" t="s">
        <v>18</v>
      </c>
      <c r="K16744" s="2">
        <v>42684</v>
      </c>
      <c r="L16744" s="2">
        <v>42683.937986111108</v>
      </c>
      <c r="M16744">
        <v>14</v>
      </c>
      <c r="N16744">
        <v>-1</v>
      </c>
      <c r="O16744">
        <v>-1</v>
      </c>
      <c r="P16744">
        <v>11.25</v>
      </c>
      <c r="Q16744">
        <v>81</v>
      </c>
      <c r="R16744" t="str">
        <f t="shared" si="1044"/>
        <v>Early</v>
      </c>
      <c r="S16744" t="str">
        <f t="shared" si="1045"/>
        <v>OnTime</v>
      </c>
      <c r="T16744" t="str">
        <f t="shared" si="1046"/>
        <v>Frequent Borrower</v>
      </c>
      <c r="U16744" t="str">
        <f t="shared" si="1047"/>
        <v>Short Term</v>
      </c>
    </row>
    <row r="16745" spans="1:21" x14ac:dyDescent="0.35">
      <c r="A16745" t="s">
        <v>4033</v>
      </c>
      <c r="B16745">
        <v>301756971</v>
      </c>
      <c r="C16745">
        <v>4</v>
      </c>
      <c r="D16745" s="2">
        <v>42684.026319444441</v>
      </c>
      <c r="E16745" s="2">
        <v>42683.984537037039</v>
      </c>
      <c r="F16745">
        <v>20000</v>
      </c>
      <c r="G16745">
        <v>22250</v>
      </c>
      <c r="H16745">
        <v>15</v>
      </c>
      <c r="I16745" s="2">
        <v>42699.054189814808</v>
      </c>
      <c r="J16745" t="s">
        <v>18</v>
      </c>
      <c r="K16745" s="2">
        <v>42699</v>
      </c>
      <c r="L16745" s="2">
        <v>42699.026597222219</v>
      </c>
      <c r="M16745">
        <v>15</v>
      </c>
      <c r="N16745">
        <v>0</v>
      </c>
      <c r="O16745">
        <v>0</v>
      </c>
      <c r="P16745">
        <v>11.25</v>
      </c>
      <c r="Q16745">
        <v>14</v>
      </c>
      <c r="R16745" t="str">
        <f t="shared" si="1044"/>
        <v>OnTime</v>
      </c>
      <c r="S16745" t="str">
        <f t="shared" si="1045"/>
        <v>Early</v>
      </c>
      <c r="T16745" t="str">
        <f t="shared" si="1046"/>
        <v>Frequent Borrower</v>
      </c>
      <c r="U16745" t="str">
        <f t="shared" si="1047"/>
        <v>Short Term</v>
      </c>
    </row>
    <row r="16746" spans="1:21" x14ac:dyDescent="0.35">
      <c r="A16746" t="s">
        <v>4033</v>
      </c>
      <c r="B16746">
        <v>301768145</v>
      </c>
      <c r="C16746">
        <v>5</v>
      </c>
      <c r="D16746" s="2">
        <v>42706.342569444438</v>
      </c>
      <c r="E16746" s="2">
        <v>42706.300798611112</v>
      </c>
      <c r="F16746">
        <v>30000</v>
      </c>
      <c r="G16746">
        <v>34400</v>
      </c>
      <c r="H16746">
        <v>30</v>
      </c>
      <c r="I16746" s="2">
        <v>42735.82068287037</v>
      </c>
      <c r="J16746" t="s">
        <v>18</v>
      </c>
      <c r="K16746" s="2">
        <v>42737</v>
      </c>
      <c r="L16746" s="2">
        <v>42735.810162037043</v>
      </c>
      <c r="M16746">
        <v>29</v>
      </c>
      <c r="N16746">
        <v>-2</v>
      </c>
      <c r="O16746">
        <v>-1</v>
      </c>
      <c r="P16746">
        <v>14.66666666666667</v>
      </c>
      <c r="Q16746">
        <v>22</v>
      </c>
      <c r="R16746" t="str">
        <f t="shared" si="1044"/>
        <v>Early</v>
      </c>
      <c r="S16746" t="str">
        <f t="shared" si="1045"/>
        <v>OnTime</v>
      </c>
      <c r="T16746" t="str">
        <f t="shared" si="1046"/>
        <v>Frequent Borrower</v>
      </c>
      <c r="U16746" t="str">
        <f t="shared" si="1047"/>
        <v>Short Term</v>
      </c>
    </row>
    <row r="16747" spans="1:21" x14ac:dyDescent="0.35">
      <c r="A16747" t="s">
        <v>4033</v>
      </c>
      <c r="B16747">
        <v>301789506</v>
      </c>
      <c r="C16747">
        <v>6</v>
      </c>
      <c r="D16747" s="2">
        <v>42743.72457175926</v>
      </c>
      <c r="E16747" s="2">
        <v>42743.682824074072</v>
      </c>
      <c r="F16747">
        <v>30000</v>
      </c>
      <c r="G16747">
        <v>36800</v>
      </c>
      <c r="H16747">
        <v>60</v>
      </c>
      <c r="I16747" s="2">
        <v>42790.720312500001</v>
      </c>
      <c r="J16747" t="s">
        <v>18</v>
      </c>
      <c r="K16747" s="2">
        <v>42773</v>
      </c>
      <c r="L16747" s="2">
        <v>42773.805011574077</v>
      </c>
      <c r="M16747">
        <v>46</v>
      </c>
      <c r="N16747">
        <v>0</v>
      </c>
      <c r="O16747">
        <v>-14</v>
      </c>
      <c r="P16747">
        <v>22.666666666666661</v>
      </c>
      <c r="Q16747">
        <v>37</v>
      </c>
      <c r="R16747" t="str">
        <f t="shared" si="1044"/>
        <v>OnTime</v>
      </c>
      <c r="S16747" t="str">
        <f t="shared" si="1045"/>
        <v>Late</v>
      </c>
      <c r="T16747" t="str">
        <f t="shared" si="1046"/>
        <v>Frequent Borrower</v>
      </c>
      <c r="U16747" t="str">
        <f t="shared" si="1047"/>
        <v>Long Term</v>
      </c>
    </row>
    <row r="16748" spans="1:21" x14ac:dyDescent="0.35">
      <c r="A16748" t="s">
        <v>4033</v>
      </c>
      <c r="B16748">
        <v>301825755</v>
      </c>
      <c r="C16748">
        <v>7</v>
      </c>
      <c r="D16748" s="2">
        <v>42790.727106481478</v>
      </c>
      <c r="E16748" s="2">
        <v>42790.685231481482</v>
      </c>
      <c r="F16748">
        <v>30000</v>
      </c>
      <c r="G16748">
        <v>36800</v>
      </c>
      <c r="H16748">
        <v>60</v>
      </c>
      <c r="I16748" s="2">
        <v>42851.387465277781</v>
      </c>
      <c r="J16748" t="s">
        <v>18</v>
      </c>
      <c r="K16748" s="2">
        <v>42821</v>
      </c>
      <c r="L16748" s="2">
        <v>42831.398784722223</v>
      </c>
      <c r="M16748">
        <v>60</v>
      </c>
      <c r="N16748">
        <v>10</v>
      </c>
      <c r="O16748">
        <v>0</v>
      </c>
      <c r="P16748">
        <v>22.666666666666661</v>
      </c>
      <c r="Q16748">
        <v>47</v>
      </c>
      <c r="R16748" t="str">
        <f t="shared" si="1044"/>
        <v>Late</v>
      </c>
      <c r="S16748" t="str">
        <f t="shared" si="1045"/>
        <v>Late</v>
      </c>
      <c r="T16748" t="str">
        <f t="shared" si="1046"/>
        <v>Frequent Borrower</v>
      </c>
      <c r="U16748" t="str">
        <f t="shared" si="1047"/>
        <v>Long Term</v>
      </c>
    </row>
    <row r="16749" spans="1:21" x14ac:dyDescent="0.35">
      <c r="A16749" t="s">
        <v>4033</v>
      </c>
      <c r="B16749">
        <v>301918458</v>
      </c>
      <c r="C16749">
        <v>8</v>
      </c>
      <c r="D16749" s="2">
        <v>42880.897094907406</v>
      </c>
      <c r="E16749" s="2">
        <v>42880.854618055557</v>
      </c>
      <c r="F16749">
        <v>30000</v>
      </c>
      <c r="G16749">
        <v>34500</v>
      </c>
      <c r="H16749">
        <v>30</v>
      </c>
      <c r="I16749" s="2">
        <v>42916.324872685182</v>
      </c>
      <c r="J16749" t="s">
        <v>18</v>
      </c>
      <c r="K16749" s="2">
        <v>42914</v>
      </c>
      <c r="L16749" s="2">
        <v>42916.317824074067</v>
      </c>
      <c r="M16749">
        <v>35</v>
      </c>
      <c r="N16749">
        <v>2</v>
      </c>
      <c r="O16749">
        <v>5</v>
      </c>
      <c r="P16749">
        <v>15</v>
      </c>
      <c r="Q16749">
        <v>90</v>
      </c>
      <c r="R16749" t="str">
        <f t="shared" si="1044"/>
        <v>Late</v>
      </c>
      <c r="S16749" t="str">
        <f t="shared" si="1045"/>
        <v>OnTime</v>
      </c>
      <c r="T16749" t="str">
        <f t="shared" si="1046"/>
        <v>Frequent Borrower</v>
      </c>
      <c r="U16749" t="str">
        <f t="shared" si="1047"/>
        <v>Short Term</v>
      </c>
    </row>
    <row r="16750" spans="1:21" x14ac:dyDescent="0.35">
      <c r="A16750" t="s">
        <v>4034</v>
      </c>
      <c r="B16750">
        <v>301849685</v>
      </c>
      <c r="C16750">
        <v>1</v>
      </c>
      <c r="D16750" s="2">
        <v>42823.910324074073</v>
      </c>
      <c r="E16750" s="2">
        <v>42823.868506944447</v>
      </c>
      <c r="F16750">
        <v>10000</v>
      </c>
      <c r="G16750">
        <v>13000</v>
      </c>
      <c r="H16750">
        <v>30</v>
      </c>
      <c r="I16750" s="2">
        <v>42853.893587962957</v>
      </c>
      <c r="J16750" t="s">
        <v>18</v>
      </c>
      <c r="K16750" s="2">
        <v>42853</v>
      </c>
      <c r="L16750" s="2">
        <v>42853.883067129631</v>
      </c>
      <c r="M16750">
        <v>29</v>
      </c>
      <c r="N16750">
        <v>0</v>
      </c>
      <c r="O16750">
        <v>-1</v>
      </c>
      <c r="P16750">
        <v>30</v>
      </c>
      <c r="R16750" t="str">
        <f t="shared" si="1044"/>
        <v>OnTime</v>
      </c>
      <c r="S16750" t="str">
        <f t="shared" si="1045"/>
        <v>OnTime</v>
      </c>
      <c r="T16750" t="str">
        <f t="shared" si="1046"/>
        <v>One-time</v>
      </c>
      <c r="U16750" t="str">
        <f t="shared" si="1047"/>
        <v>Short Term</v>
      </c>
    </row>
    <row r="16751" spans="1:21" x14ac:dyDescent="0.35">
      <c r="A16751" t="s">
        <v>4034</v>
      </c>
      <c r="B16751">
        <v>301883934</v>
      </c>
      <c r="C16751">
        <v>2</v>
      </c>
      <c r="D16751" s="2">
        <v>42853.905995370369</v>
      </c>
      <c r="E16751" s="2">
        <v>42853.864224537043</v>
      </c>
      <c r="F16751">
        <v>10000</v>
      </c>
      <c r="G16751">
        <v>13000</v>
      </c>
      <c r="H16751">
        <v>30</v>
      </c>
      <c r="I16751" s="2">
        <v>42885.911828703713</v>
      </c>
      <c r="J16751" t="s">
        <v>18</v>
      </c>
      <c r="K16751" s="2">
        <v>42885</v>
      </c>
      <c r="L16751" s="2">
        <v>42885.904780092591</v>
      </c>
      <c r="M16751">
        <v>32</v>
      </c>
      <c r="N16751">
        <v>0</v>
      </c>
      <c r="O16751">
        <v>2</v>
      </c>
      <c r="P16751">
        <v>30</v>
      </c>
      <c r="Q16751">
        <v>29</v>
      </c>
      <c r="R16751" t="str">
        <f t="shared" si="1044"/>
        <v>OnTime</v>
      </c>
      <c r="S16751" t="str">
        <f t="shared" si="1045"/>
        <v>Early</v>
      </c>
      <c r="T16751" t="str">
        <f t="shared" si="1046"/>
        <v>Frequent Borrower</v>
      </c>
      <c r="U16751" t="str">
        <f t="shared" si="1047"/>
        <v>Short Term</v>
      </c>
    </row>
    <row r="16752" spans="1:21" x14ac:dyDescent="0.35">
      <c r="A16752" t="s">
        <v>4034</v>
      </c>
      <c r="B16752">
        <v>301929577</v>
      </c>
      <c r="C16752">
        <v>3</v>
      </c>
      <c r="D16752" s="2">
        <v>42893.307974537027</v>
      </c>
      <c r="E16752" s="2">
        <v>42893.266238425917</v>
      </c>
      <c r="F16752">
        <v>10000</v>
      </c>
      <c r="G16752">
        <v>13000</v>
      </c>
      <c r="H16752">
        <v>30</v>
      </c>
      <c r="I16752" s="2">
        <v>42920.856145833342</v>
      </c>
      <c r="J16752" t="s">
        <v>18</v>
      </c>
      <c r="K16752" s="2">
        <v>42923</v>
      </c>
      <c r="L16752" s="2">
        <v>42920.849097222221</v>
      </c>
      <c r="M16752">
        <v>27</v>
      </c>
      <c r="N16752">
        <v>-3</v>
      </c>
      <c r="O16752">
        <v>-3</v>
      </c>
      <c r="P16752">
        <v>30</v>
      </c>
      <c r="Q16752">
        <v>39</v>
      </c>
      <c r="R16752" t="str">
        <f t="shared" si="1044"/>
        <v>Early</v>
      </c>
      <c r="S16752" t="str">
        <f t="shared" si="1045"/>
        <v>Early</v>
      </c>
      <c r="T16752" t="str">
        <f t="shared" si="1046"/>
        <v>Frequent Borrower</v>
      </c>
      <c r="U16752" t="str">
        <f t="shared" si="1047"/>
        <v>Short Term</v>
      </c>
    </row>
    <row r="16753" spans="1:21" x14ac:dyDescent="0.35">
      <c r="A16753" t="s">
        <v>4035</v>
      </c>
      <c r="B16753">
        <v>301849851</v>
      </c>
      <c r="C16753">
        <v>1</v>
      </c>
      <c r="D16753" s="2">
        <v>42824.364756944437</v>
      </c>
      <c r="E16753" s="2">
        <v>42824.322905092587</v>
      </c>
      <c r="F16753">
        <v>10000</v>
      </c>
      <c r="G16753">
        <v>13000</v>
      </c>
      <c r="H16753">
        <v>30</v>
      </c>
      <c r="I16753" s="2">
        <v>42852.396365740737</v>
      </c>
      <c r="J16753" t="s">
        <v>18</v>
      </c>
      <c r="K16753" s="2">
        <v>42857</v>
      </c>
      <c r="L16753" s="2">
        <v>42852.385833333326</v>
      </c>
      <c r="M16753">
        <v>28</v>
      </c>
      <c r="N16753">
        <v>-5</v>
      </c>
      <c r="O16753">
        <v>-2</v>
      </c>
      <c r="P16753">
        <v>30</v>
      </c>
      <c r="R16753" t="str">
        <f t="shared" si="1044"/>
        <v>Early</v>
      </c>
      <c r="S16753" t="str">
        <f t="shared" si="1045"/>
        <v>Early</v>
      </c>
      <c r="T16753" t="str">
        <f t="shared" si="1046"/>
        <v>One-time</v>
      </c>
      <c r="U16753" t="str">
        <f t="shared" si="1047"/>
        <v>Short Term</v>
      </c>
    </row>
    <row r="16754" spans="1:21" x14ac:dyDescent="0.35">
      <c r="A16754" t="s">
        <v>4035</v>
      </c>
      <c r="B16754">
        <v>301882005</v>
      </c>
      <c r="C16754">
        <v>2</v>
      </c>
      <c r="D16754" s="2">
        <v>42852.40420138889</v>
      </c>
      <c r="E16754" s="2">
        <v>42852.362442129634</v>
      </c>
      <c r="F16754">
        <v>10000</v>
      </c>
      <c r="G16754">
        <v>13000</v>
      </c>
      <c r="H16754">
        <v>30</v>
      </c>
      <c r="I16754" s="2">
        <v>42880.565057870372</v>
      </c>
      <c r="J16754" t="s">
        <v>18</v>
      </c>
      <c r="K16754" s="2">
        <v>42885</v>
      </c>
      <c r="L16754" s="2">
        <v>42880.558009259257</v>
      </c>
      <c r="M16754">
        <v>28</v>
      </c>
      <c r="N16754">
        <v>-5</v>
      </c>
      <c r="O16754">
        <v>-2</v>
      </c>
      <c r="P16754">
        <v>30</v>
      </c>
      <c r="Q16754">
        <v>28</v>
      </c>
      <c r="R16754" t="str">
        <f t="shared" si="1044"/>
        <v>Early</v>
      </c>
      <c r="S16754" t="str">
        <f t="shared" si="1045"/>
        <v>Early</v>
      </c>
      <c r="T16754" t="str">
        <f t="shared" si="1046"/>
        <v>Frequent Borrower</v>
      </c>
      <c r="U16754" t="str">
        <f t="shared" si="1047"/>
        <v>Short Term</v>
      </c>
    </row>
    <row r="16755" spans="1:21" x14ac:dyDescent="0.35">
      <c r="A16755" t="s">
        <v>4035</v>
      </c>
      <c r="B16755">
        <v>301922626</v>
      </c>
      <c r="C16755">
        <v>3</v>
      </c>
      <c r="D16755" s="2">
        <v>42886.371493055558</v>
      </c>
      <c r="E16755" s="2">
        <v>42886.329745370371</v>
      </c>
      <c r="F16755">
        <v>10000</v>
      </c>
      <c r="G16755">
        <v>13000</v>
      </c>
      <c r="H16755">
        <v>30</v>
      </c>
      <c r="I16755" s="2">
        <v>42909.951631944437</v>
      </c>
      <c r="J16755" t="s">
        <v>18</v>
      </c>
      <c r="K16755" s="2">
        <v>42916</v>
      </c>
      <c r="L16755" s="2">
        <v>42909.94458333333</v>
      </c>
      <c r="M16755">
        <v>23</v>
      </c>
      <c r="N16755">
        <v>-7</v>
      </c>
      <c r="O16755">
        <v>-7</v>
      </c>
      <c r="P16755">
        <v>30</v>
      </c>
      <c r="Q16755">
        <v>33</v>
      </c>
      <c r="R16755" t="str">
        <f t="shared" si="1044"/>
        <v>Early</v>
      </c>
      <c r="S16755" t="str">
        <f t="shared" si="1045"/>
        <v>OnTime</v>
      </c>
      <c r="T16755" t="str">
        <f t="shared" si="1046"/>
        <v>Frequent Borrower</v>
      </c>
      <c r="U16755" t="str">
        <f t="shared" si="1047"/>
        <v>Short Term</v>
      </c>
    </row>
    <row r="16756" spans="1:21" x14ac:dyDescent="0.35">
      <c r="A16756" t="s">
        <v>4035</v>
      </c>
      <c r="B16756">
        <v>301949967</v>
      </c>
      <c r="C16756">
        <v>4</v>
      </c>
      <c r="D16756" s="2">
        <v>42910.231562499997</v>
      </c>
      <c r="E16756" s="2">
        <v>42910.189814814818</v>
      </c>
      <c r="F16756">
        <v>20000</v>
      </c>
      <c r="G16756">
        <v>24500</v>
      </c>
      <c r="H16756">
        <v>30</v>
      </c>
      <c r="I16756" s="2">
        <v>42940.819525462961</v>
      </c>
      <c r="J16756" t="s">
        <v>18</v>
      </c>
      <c r="K16756" s="2">
        <v>42940</v>
      </c>
      <c r="L16756" s="2">
        <v>42940.812488425923</v>
      </c>
      <c r="M16756">
        <v>30</v>
      </c>
      <c r="N16756">
        <v>0</v>
      </c>
      <c r="O16756">
        <v>0</v>
      </c>
      <c r="P16756">
        <v>22.5</v>
      </c>
      <c r="Q16756">
        <v>23</v>
      </c>
      <c r="R16756" t="str">
        <f t="shared" si="1044"/>
        <v>OnTime</v>
      </c>
      <c r="S16756" t="str">
        <f t="shared" si="1045"/>
        <v>Early</v>
      </c>
      <c r="T16756" t="str">
        <f t="shared" si="1046"/>
        <v>Frequent Borrower</v>
      </c>
      <c r="U16756" t="str">
        <f t="shared" si="1047"/>
        <v>Short Term</v>
      </c>
    </row>
    <row r="16757" spans="1:21" x14ac:dyDescent="0.35">
      <c r="A16757" t="s">
        <v>4036</v>
      </c>
      <c r="B16757">
        <v>301874046</v>
      </c>
      <c r="C16757">
        <v>1</v>
      </c>
      <c r="D16757" s="2">
        <v>42845.19253472222</v>
      </c>
      <c r="E16757" s="2">
        <v>42845.150740740741</v>
      </c>
      <c r="F16757">
        <v>10000</v>
      </c>
      <c r="G16757">
        <v>13000</v>
      </c>
      <c r="H16757">
        <v>30</v>
      </c>
      <c r="I16757" s="2">
        <v>42875.182743055557</v>
      </c>
      <c r="J16757" t="s">
        <v>18</v>
      </c>
      <c r="K16757" s="2">
        <v>42877</v>
      </c>
      <c r="L16757" s="2">
        <v>42875.172222222223</v>
      </c>
      <c r="M16757">
        <v>29</v>
      </c>
      <c r="N16757">
        <v>-2</v>
      </c>
      <c r="O16757">
        <v>-1</v>
      </c>
      <c r="P16757">
        <v>30</v>
      </c>
      <c r="R16757" t="str">
        <f t="shared" si="1044"/>
        <v>Early</v>
      </c>
      <c r="S16757" t="str">
        <f t="shared" si="1045"/>
        <v>Early</v>
      </c>
      <c r="T16757" t="str">
        <f t="shared" si="1046"/>
        <v>One-time</v>
      </c>
      <c r="U16757" t="str">
        <f t="shared" si="1047"/>
        <v>Short Term</v>
      </c>
    </row>
    <row r="16758" spans="1:21" x14ac:dyDescent="0.35">
      <c r="A16758" t="s">
        <v>4036</v>
      </c>
      <c r="B16758">
        <v>301914031</v>
      </c>
      <c r="C16758">
        <v>2</v>
      </c>
      <c r="D16758" s="2">
        <v>42875.380057870367</v>
      </c>
      <c r="E16758" s="2">
        <v>42875.338310185187</v>
      </c>
      <c r="F16758">
        <v>10000</v>
      </c>
      <c r="G16758">
        <v>13000</v>
      </c>
      <c r="H16758">
        <v>30</v>
      </c>
      <c r="I16758" s="2">
        <v>42894.905150462961</v>
      </c>
      <c r="J16758" t="s">
        <v>18</v>
      </c>
      <c r="K16758" s="2">
        <v>42905</v>
      </c>
      <c r="L16758" s="2">
        <v>42894.898101851853</v>
      </c>
      <c r="M16758">
        <v>19</v>
      </c>
      <c r="N16758">
        <v>-11</v>
      </c>
      <c r="O16758">
        <v>-11</v>
      </c>
      <c r="P16758">
        <v>30</v>
      </c>
      <c r="Q16758">
        <v>30</v>
      </c>
      <c r="R16758" t="str">
        <f t="shared" si="1044"/>
        <v>Early</v>
      </c>
      <c r="S16758" t="str">
        <f t="shared" si="1045"/>
        <v>Early</v>
      </c>
      <c r="T16758" t="str">
        <f t="shared" si="1046"/>
        <v>Frequent Borrower</v>
      </c>
      <c r="U16758" t="str">
        <f t="shared" si="1047"/>
        <v>Short Term</v>
      </c>
    </row>
    <row r="16759" spans="1:21" x14ac:dyDescent="0.35">
      <c r="A16759" t="s">
        <v>4036</v>
      </c>
      <c r="B16759">
        <v>301932068</v>
      </c>
      <c r="C16759">
        <v>3</v>
      </c>
      <c r="D16759" s="2">
        <v>42894.978773148148</v>
      </c>
      <c r="E16759" s="2">
        <v>42894.937037037038</v>
      </c>
      <c r="F16759">
        <v>10000</v>
      </c>
      <c r="G16759">
        <v>11500</v>
      </c>
      <c r="H16759">
        <v>15</v>
      </c>
      <c r="I16759" s="2">
        <v>42898.80574074074</v>
      </c>
      <c r="J16759" t="s">
        <v>18</v>
      </c>
      <c r="K16759" s="2">
        <v>42909</v>
      </c>
      <c r="L16759" s="2">
        <v>42898.798668981479</v>
      </c>
      <c r="M16759">
        <v>3</v>
      </c>
      <c r="N16759">
        <v>-11</v>
      </c>
      <c r="O16759">
        <v>-12</v>
      </c>
      <c r="P16759">
        <v>15</v>
      </c>
      <c r="Q16759">
        <v>19</v>
      </c>
      <c r="R16759" t="str">
        <f t="shared" si="1044"/>
        <v>Early</v>
      </c>
      <c r="S16759" t="str">
        <f t="shared" si="1045"/>
        <v>OnTime</v>
      </c>
      <c r="T16759" t="str">
        <f t="shared" si="1046"/>
        <v>Frequent Borrower</v>
      </c>
      <c r="U16759" t="str">
        <f t="shared" si="1047"/>
        <v>Short Term</v>
      </c>
    </row>
    <row r="16760" spans="1:21" x14ac:dyDescent="0.35">
      <c r="A16760" t="s">
        <v>4036</v>
      </c>
      <c r="B16760">
        <v>301936449</v>
      </c>
      <c r="C16760">
        <v>4</v>
      </c>
      <c r="D16760" s="2">
        <v>42898.814456018517</v>
      </c>
      <c r="E16760" s="2">
        <v>42898.77270833333</v>
      </c>
      <c r="F16760">
        <v>20000</v>
      </c>
      <c r="G16760">
        <v>24500</v>
      </c>
      <c r="H16760">
        <v>30</v>
      </c>
      <c r="I16760" s="2">
        <v>42928.484155092592</v>
      </c>
      <c r="J16760" t="s">
        <v>18</v>
      </c>
      <c r="K16760" s="2">
        <v>42928</v>
      </c>
      <c r="L16760" s="2">
        <v>42928.477094907408</v>
      </c>
      <c r="M16760">
        <v>29</v>
      </c>
      <c r="N16760">
        <v>0</v>
      </c>
      <c r="O16760">
        <v>-1</v>
      </c>
      <c r="P16760">
        <v>22.5</v>
      </c>
      <c r="Q16760">
        <v>3</v>
      </c>
      <c r="R16760" t="str">
        <f t="shared" si="1044"/>
        <v>OnTime</v>
      </c>
      <c r="S16760" t="str">
        <f t="shared" si="1045"/>
        <v>OnTime</v>
      </c>
      <c r="T16760" t="str">
        <f t="shared" si="1046"/>
        <v>Frequent Borrower</v>
      </c>
      <c r="U16760" t="str">
        <f t="shared" si="1047"/>
        <v>Short Term</v>
      </c>
    </row>
    <row r="16761" spans="1:21" x14ac:dyDescent="0.35">
      <c r="A16761" t="s">
        <v>4037</v>
      </c>
      <c r="B16761">
        <v>301919138</v>
      </c>
      <c r="C16761">
        <v>1</v>
      </c>
      <c r="D16761" s="2">
        <v>42881.79420138889</v>
      </c>
      <c r="E16761" s="2">
        <v>42881.751759259263</v>
      </c>
      <c r="F16761">
        <v>10000</v>
      </c>
      <c r="G16761">
        <v>11500</v>
      </c>
      <c r="H16761">
        <v>15</v>
      </c>
      <c r="I16761" s="2">
        <v>42898.063425925917</v>
      </c>
      <c r="J16761" t="s">
        <v>18</v>
      </c>
      <c r="K16761" s="2">
        <v>42898</v>
      </c>
      <c r="L16761" s="2">
        <v>42898.041030092587</v>
      </c>
      <c r="M16761">
        <v>16</v>
      </c>
      <c r="N16761">
        <v>0</v>
      </c>
      <c r="O16761">
        <v>1</v>
      </c>
      <c r="P16761">
        <v>15</v>
      </c>
      <c r="R16761" t="str">
        <f t="shared" si="1044"/>
        <v>OnTime</v>
      </c>
      <c r="S16761" t="str">
        <f t="shared" si="1045"/>
        <v>Early</v>
      </c>
      <c r="T16761" t="str">
        <f t="shared" si="1046"/>
        <v>One-time</v>
      </c>
      <c r="U16761" t="str">
        <f t="shared" si="1047"/>
        <v>Short Term</v>
      </c>
    </row>
    <row r="16762" spans="1:21" x14ac:dyDescent="0.35">
      <c r="A16762" t="s">
        <v>4038</v>
      </c>
      <c r="B16762">
        <v>301967667</v>
      </c>
      <c r="C16762">
        <v>1</v>
      </c>
      <c r="D16762" s="2">
        <v>42923.41710648148</v>
      </c>
      <c r="E16762" s="2">
        <v>42923.375243055547</v>
      </c>
      <c r="F16762">
        <v>10000</v>
      </c>
      <c r="G16762">
        <v>11500</v>
      </c>
      <c r="H16762">
        <v>15</v>
      </c>
      <c r="I16762" s="2">
        <v>42938.510358796288</v>
      </c>
      <c r="J16762" t="s">
        <v>18</v>
      </c>
      <c r="K16762" s="2">
        <v>42940</v>
      </c>
      <c r="L16762" s="2">
        <v>42938.503310185188</v>
      </c>
      <c r="M16762">
        <v>15</v>
      </c>
      <c r="N16762">
        <v>-2</v>
      </c>
      <c r="O16762">
        <v>0</v>
      </c>
      <c r="P16762">
        <v>15</v>
      </c>
      <c r="R16762" t="str">
        <f t="shared" si="1044"/>
        <v>Early</v>
      </c>
      <c r="S16762" t="str">
        <f t="shared" si="1045"/>
        <v>Early</v>
      </c>
      <c r="T16762" t="str">
        <f t="shared" si="1046"/>
        <v>One-time</v>
      </c>
      <c r="U16762" t="str">
        <f t="shared" si="1047"/>
        <v>Short Term</v>
      </c>
    </row>
    <row r="16763" spans="1:21" x14ac:dyDescent="0.35">
      <c r="A16763" t="s">
        <v>4039</v>
      </c>
      <c r="B16763">
        <v>301921144</v>
      </c>
      <c r="C16763">
        <v>1</v>
      </c>
      <c r="D16763" s="2">
        <v>42884.624965277777</v>
      </c>
      <c r="E16763" s="2">
        <v>42884.583067129628</v>
      </c>
      <c r="F16763">
        <v>10000</v>
      </c>
      <c r="G16763">
        <v>13000</v>
      </c>
      <c r="H16763">
        <v>30</v>
      </c>
      <c r="I16763" s="2">
        <v>42905.43546296296</v>
      </c>
      <c r="J16763" t="s">
        <v>18</v>
      </c>
      <c r="K16763" s="2">
        <v>42915</v>
      </c>
      <c r="L16763" s="2">
        <v>42905.428402777783</v>
      </c>
      <c r="M16763">
        <v>20</v>
      </c>
      <c r="N16763">
        <v>-10</v>
      </c>
      <c r="O16763">
        <v>-10</v>
      </c>
      <c r="P16763">
        <v>30</v>
      </c>
      <c r="R16763" t="str">
        <f t="shared" si="1044"/>
        <v>Early</v>
      </c>
      <c r="S16763" t="str">
        <f t="shared" si="1045"/>
        <v>Early</v>
      </c>
      <c r="T16763" t="str">
        <f t="shared" si="1046"/>
        <v>One-time</v>
      </c>
      <c r="U16763" t="str">
        <f t="shared" si="1047"/>
        <v>Short Term</v>
      </c>
    </row>
    <row r="16764" spans="1:21" x14ac:dyDescent="0.35">
      <c r="A16764" t="s">
        <v>4039</v>
      </c>
      <c r="B16764">
        <v>301947937</v>
      </c>
      <c r="C16764">
        <v>2</v>
      </c>
      <c r="D16764" s="2">
        <v>42908.650104166663</v>
      </c>
      <c r="E16764" s="2">
        <v>42908.608356481483</v>
      </c>
      <c r="F16764">
        <v>10000</v>
      </c>
      <c r="G16764">
        <v>13000</v>
      </c>
      <c r="H16764">
        <v>30</v>
      </c>
      <c r="I16764" s="2">
        <v>42928.522858796299</v>
      </c>
      <c r="J16764" t="s">
        <v>18</v>
      </c>
      <c r="K16764" s="2">
        <v>42940</v>
      </c>
      <c r="L16764" s="2">
        <v>42928.515810185178</v>
      </c>
      <c r="M16764">
        <v>19</v>
      </c>
      <c r="N16764">
        <v>-12</v>
      </c>
      <c r="O16764">
        <v>-11</v>
      </c>
      <c r="P16764">
        <v>30</v>
      </c>
      <c r="Q16764">
        <v>24</v>
      </c>
      <c r="R16764" t="str">
        <f t="shared" si="1044"/>
        <v>Early</v>
      </c>
      <c r="S16764" t="str">
        <f t="shared" si="1045"/>
        <v>Early</v>
      </c>
      <c r="T16764" t="str">
        <f t="shared" si="1046"/>
        <v>Frequent Borrower</v>
      </c>
      <c r="U16764" t="str">
        <f t="shared" si="1047"/>
        <v>Short Term</v>
      </c>
    </row>
    <row r="16765" spans="1:21" x14ac:dyDescent="0.35">
      <c r="A16765" t="s">
        <v>4040</v>
      </c>
      <c r="B16765">
        <v>301920714</v>
      </c>
      <c r="C16765">
        <v>1</v>
      </c>
      <c r="D16765" s="2">
        <v>42884.31322916667</v>
      </c>
      <c r="E16765" s="2">
        <v>42884.27134259259</v>
      </c>
      <c r="F16765">
        <v>10000</v>
      </c>
      <c r="G16765">
        <v>11500</v>
      </c>
      <c r="H16765">
        <v>15</v>
      </c>
      <c r="I16765" s="2">
        <v>42898.37709490741</v>
      </c>
      <c r="J16765" t="s">
        <v>18</v>
      </c>
      <c r="K16765" s="2">
        <v>42900</v>
      </c>
      <c r="L16765" s="2">
        <v>42898.370046296302</v>
      </c>
      <c r="M16765">
        <v>14</v>
      </c>
      <c r="N16765">
        <v>-2</v>
      </c>
      <c r="O16765">
        <v>-1</v>
      </c>
      <c r="P16765">
        <v>15</v>
      </c>
      <c r="R16765" t="str">
        <f t="shared" si="1044"/>
        <v>Early</v>
      </c>
      <c r="S16765" t="str">
        <f t="shared" si="1045"/>
        <v>Early</v>
      </c>
      <c r="T16765" t="str">
        <f t="shared" si="1046"/>
        <v>One-time</v>
      </c>
      <c r="U16765" t="str">
        <f t="shared" si="1047"/>
        <v>Short Term</v>
      </c>
    </row>
    <row r="16766" spans="1:21" x14ac:dyDescent="0.35">
      <c r="A16766" t="s">
        <v>4040</v>
      </c>
      <c r="B16766">
        <v>301938390</v>
      </c>
      <c r="C16766">
        <v>2</v>
      </c>
      <c r="D16766" s="2">
        <v>42900.516550925917</v>
      </c>
      <c r="E16766" s="2">
        <v>42900.474803240737</v>
      </c>
      <c r="F16766">
        <v>10000</v>
      </c>
      <c r="G16766">
        <v>11500</v>
      </c>
      <c r="H16766">
        <v>15</v>
      </c>
      <c r="I16766" s="2">
        <v>42907.636724537027</v>
      </c>
      <c r="J16766" t="s">
        <v>18</v>
      </c>
      <c r="K16766" s="2">
        <v>42915</v>
      </c>
      <c r="L16766" s="2">
        <v>42907.629675925928</v>
      </c>
      <c r="M16766">
        <v>7</v>
      </c>
      <c r="N16766">
        <v>-8</v>
      </c>
      <c r="O16766">
        <v>-8</v>
      </c>
      <c r="P16766">
        <v>15</v>
      </c>
      <c r="Q16766">
        <v>16</v>
      </c>
      <c r="R16766" t="str">
        <f t="shared" si="1044"/>
        <v>Early</v>
      </c>
      <c r="S16766" t="str">
        <f t="shared" si="1045"/>
        <v>OnTime</v>
      </c>
      <c r="T16766" t="str">
        <f t="shared" si="1046"/>
        <v>Frequent Borrower</v>
      </c>
      <c r="U16766" t="str">
        <f t="shared" si="1047"/>
        <v>Short Term</v>
      </c>
    </row>
    <row r="16767" spans="1:21" x14ac:dyDescent="0.35">
      <c r="A16767" t="s">
        <v>4040</v>
      </c>
      <c r="B16767">
        <v>301950548</v>
      </c>
      <c r="C16767">
        <v>3</v>
      </c>
      <c r="D16767" s="2">
        <v>42910.632800925923</v>
      </c>
      <c r="E16767" s="2">
        <v>42910.591053240743</v>
      </c>
      <c r="F16767">
        <v>10000</v>
      </c>
      <c r="G16767">
        <v>11500</v>
      </c>
      <c r="H16767">
        <v>15</v>
      </c>
      <c r="I16767" s="2">
        <v>42926.753194444442</v>
      </c>
      <c r="J16767" t="s">
        <v>18</v>
      </c>
      <c r="K16767" s="2">
        <v>42926</v>
      </c>
      <c r="L16767" s="2">
        <v>42926.746157407397</v>
      </c>
      <c r="M16767">
        <v>16</v>
      </c>
      <c r="N16767">
        <v>0</v>
      </c>
      <c r="O16767">
        <v>1</v>
      </c>
      <c r="P16767">
        <v>15</v>
      </c>
      <c r="Q16767">
        <v>10</v>
      </c>
      <c r="R16767" t="str">
        <f t="shared" si="1044"/>
        <v>OnTime</v>
      </c>
      <c r="S16767" t="str">
        <f t="shared" si="1045"/>
        <v>Early</v>
      </c>
      <c r="T16767" t="str">
        <f t="shared" si="1046"/>
        <v>Frequent Borrower</v>
      </c>
      <c r="U16767" t="str">
        <f t="shared" si="1047"/>
        <v>Short Term</v>
      </c>
    </row>
    <row r="16768" spans="1:21" x14ac:dyDescent="0.35">
      <c r="A16768" t="s">
        <v>4041</v>
      </c>
      <c r="B16768">
        <v>301920608</v>
      </c>
      <c r="C16768">
        <v>1</v>
      </c>
      <c r="D16768" s="2">
        <v>42883.944131944438</v>
      </c>
      <c r="E16768" s="2">
        <v>42883.902337962973</v>
      </c>
      <c r="F16768">
        <v>10000</v>
      </c>
      <c r="G16768">
        <v>13000</v>
      </c>
      <c r="H16768">
        <v>30</v>
      </c>
      <c r="I16768" s="2">
        <v>42913.658391203702</v>
      </c>
      <c r="J16768" t="s">
        <v>32</v>
      </c>
      <c r="K16768" s="2">
        <v>42914</v>
      </c>
      <c r="L16768" s="2">
        <v>42913.651342592602</v>
      </c>
      <c r="M16768">
        <v>29</v>
      </c>
      <c r="N16768">
        <v>-1</v>
      </c>
      <c r="O16768">
        <v>-1</v>
      </c>
      <c r="P16768">
        <v>30</v>
      </c>
      <c r="R16768" t="str">
        <f t="shared" si="1044"/>
        <v>Early</v>
      </c>
      <c r="S16768" t="str">
        <f t="shared" si="1045"/>
        <v>Early</v>
      </c>
      <c r="T16768" t="str">
        <f t="shared" si="1046"/>
        <v>One-time</v>
      </c>
      <c r="U16768" t="str">
        <f t="shared" si="1047"/>
        <v>Short Term</v>
      </c>
    </row>
    <row r="16769" spans="1:21" x14ac:dyDescent="0.35">
      <c r="A16769" t="s">
        <v>4041</v>
      </c>
      <c r="B16769">
        <v>301953831</v>
      </c>
      <c r="C16769">
        <v>2</v>
      </c>
      <c r="D16769" s="2">
        <v>42913.787569444437</v>
      </c>
      <c r="E16769" s="2">
        <v>42913.745833333327</v>
      </c>
      <c r="F16769">
        <v>10000</v>
      </c>
      <c r="G16769">
        <v>13000</v>
      </c>
      <c r="H16769">
        <v>30</v>
      </c>
      <c r="I16769" s="2">
        <v>42938.95925925926</v>
      </c>
      <c r="J16769" t="s">
        <v>32</v>
      </c>
      <c r="K16769" s="2">
        <v>42943</v>
      </c>
      <c r="L16769" s="2">
        <v>42938.952210648153</v>
      </c>
      <c r="M16769">
        <v>25</v>
      </c>
      <c r="N16769">
        <v>-5</v>
      </c>
      <c r="O16769">
        <v>-5</v>
      </c>
      <c r="P16769">
        <v>30</v>
      </c>
      <c r="Q16769">
        <v>29</v>
      </c>
      <c r="R16769" t="str">
        <f t="shared" si="1044"/>
        <v>Early</v>
      </c>
      <c r="S16769" t="str">
        <f t="shared" si="1045"/>
        <v>Late</v>
      </c>
      <c r="T16769" t="str">
        <f t="shared" si="1046"/>
        <v>Frequent Borrower</v>
      </c>
      <c r="U16769" t="str">
        <f t="shared" si="1047"/>
        <v>Short Term</v>
      </c>
    </row>
    <row r="16770" spans="1:21" x14ac:dyDescent="0.35">
      <c r="A16770" t="s">
        <v>4042</v>
      </c>
      <c r="B16770">
        <v>301922416</v>
      </c>
      <c r="C16770">
        <v>1</v>
      </c>
      <c r="D16770" s="2">
        <v>42885.958668981482</v>
      </c>
      <c r="E16770" s="2">
        <v>42885.916851851849</v>
      </c>
      <c r="F16770">
        <v>10000</v>
      </c>
      <c r="G16770">
        <v>13000</v>
      </c>
      <c r="H16770">
        <v>30</v>
      </c>
      <c r="I16770" s="2">
        <v>42926.753541666672</v>
      </c>
      <c r="J16770" t="s">
        <v>18</v>
      </c>
      <c r="K16770" s="2">
        <v>42916</v>
      </c>
      <c r="L16770" s="2">
        <v>42926.746504629627</v>
      </c>
      <c r="M16770">
        <v>40</v>
      </c>
      <c r="N16770">
        <v>10</v>
      </c>
      <c r="O16770">
        <v>10</v>
      </c>
      <c r="P16770">
        <v>30</v>
      </c>
      <c r="R16770" t="str">
        <f t="shared" si="1044"/>
        <v>Late</v>
      </c>
      <c r="S16770" t="str">
        <f t="shared" si="1045"/>
        <v>Early</v>
      </c>
      <c r="T16770" t="str">
        <f t="shared" si="1046"/>
        <v>One-time</v>
      </c>
      <c r="U16770" t="str">
        <f t="shared" si="1047"/>
        <v>Short Term</v>
      </c>
    </row>
    <row r="16771" spans="1:21" x14ac:dyDescent="0.35">
      <c r="A16771" t="s">
        <v>4043</v>
      </c>
      <c r="B16771">
        <v>301921158</v>
      </c>
      <c r="C16771">
        <v>1</v>
      </c>
      <c r="D16771" s="2">
        <v>42884.635497685187</v>
      </c>
      <c r="E16771" s="2">
        <v>42884.593692129631</v>
      </c>
      <c r="F16771">
        <v>10000</v>
      </c>
      <c r="G16771">
        <v>11500</v>
      </c>
      <c r="H16771">
        <v>15</v>
      </c>
      <c r="I16771" s="2">
        <v>42892.679398148153</v>
      </c>
      <c r="J16771" t="s">
        <v>32</v>
      </c>
      <c r="K16771" s="2">
        <v>42899</v>
      </c>
      <c r="L16771" s="2">
        <v>42892.672349537039</v>
      </c>
      <c r="M16771">
        <v>8</v>
      </c>
      <c r="N16771">
        <v>-7</v>
      </c>
      <c r="O16771">
        <v>-7</v>
      </c>
      <c r="P16771">
        <v>15</v>
      </c>
      <c r="R16771" t="str">
        <f t="shared" ref="R16771:R16834" si="1048">IF(N16771&lt;0,"Early",IF(N16771=0,"OnTime","Late"))</f>
        <v>Early</v>
      </c>
      <c r="S16771" t="str">
        <f t="shared" ref="S16771:S16834" si="1049">IF(N16772&lt;0,"Early",IF(N16772=0,"OnTime","Late"))</f>
        <v>Early</v>
      </c>
      <c r="T16771" t="str">
        <f t="shared" ref="T16771:T16834" si="1050">IF(ISBLANK(Q16771),"One-time","Frequent Borrower")</f>
        <v>One-time</v>
      </c>
      <c r="U16771" t="str">
        <f t="shared" ref="U16771:U16834" si="1051">IF(OR(H16771=15,H16771=30),"Short Term","Long Term")</f>
        <v>Short Term</v>
      </c>
    </row>
    <row r="16772" spans="1:21" x14ac:dyDescent="0.35">
      <c r="A16772" t="s">
        <v>4043</v>
      </c>
      <c r="B16772">
        <v>301929050</v>
      </c>
      <c r="C16772">
        <v>2</v>
      </c>
      <c r="D16772" s="2">
        <v>42892.683321759258</v>
      </c>
      <c r="E16772" s="2">
        <v>42892.641597222217</v>
      </c>
      <c r="F16772">
        <v>10000</v>
      </c>
      <c r="G16772">
        <v>11500</v>
      </c>
      <c r="H16772">
        <v>15</v>
      </c>
      <c r="I16772" s="2">
        <v>42905.325370370367</v>
      </c>
      <c r="J16772" t="s">
        <v>32</v>
      </c>
      <c r="K16772" s="2">
        <v>42907</v>
      </c>
      <c r="L16772" s="2">
        <v>42905.31832175926</v>
      </c>
      <c r="M16772">
        <v>12</v>
      </c>
      <c r="N16772">
        <v>-2</v>
      </c>
      <c r="O16772">
        <v>-3</v>
      </c>
      <c r="P16772">
        <v>15</v>
      </c>
      <c r="Q16772">
        <v>8</v>
      </c>
      <c r="R16772" t="str">
        <f t="shared" si="1048"/>
        <v>Early</v>
      </c>
      <c r="S16772" t="str">
        <f t="shared" si="1049"/>
        <v>Early</v>
      </c>
      <c r="T16772" t="str">
        <f t="shared" si="1050"/>
        <v>Frequent Borrower</v>
      </c>
      <c r="U16772" t="str">
        <f t="shared" si="1051"/>
        <v>Short Term</v>
      </c>
    </row>
    <row r="16773" spans="1:21" x14ac:dyDescent="0.35">
      <c r="A16773" t="s">
        <v>4043</v>
      </c>
      <c r="B16773">
        <v>301949150</v>
      </c>
      <c r="C16773">
        <v>3</v>
      </c>
      <c r="D16773" s="2">
        <v>42909.562141203707</v>
      </c>
      <c r="E16773" s="2">
        <v>42909.52039351852</v>
      </c>
      <c r="F16773">
        <v>10000</v>
      </c>
      <c r="G16773">
        <v>11500</v>
      </c>
      <c r="H16773">
        <v>15</v>
      </c>
      <c r="I16773" s="2">
        <v>42925.383090277777</v>
      </c>
      <c r="J16773" t="s">
        <v>32</v>
      </c>
      <c r="K16773" s="2">
        <v>42926</v>
      </c>
      <c r="L16773" s="2">
        <v>42925.376030092593</v>
      </c>
      <c r="M16773">
        <v>15</v>
      </c>
      <c r="N16773">
        <v>-1</v>
      </c>
      <c r="O16773">
        <v>0</v>
      </c>
      <c r="P16773">
        <v>15</v>
      </c>
      <c r="Q16773">
        <v>16</v>
      </c>
      <c r="R16773" t="str">
        <f t="shared" si="1048"/>
        <v>Early</v>
      </c>
      <c r="S16773" t="str">
        <f t="shared" si="1049"/>
        <v>Late</v>
      </c>
      <c r="T16773" t="str">
        <f t="shared" si="1050"/>
        <v>Frequent Borrower</v>
      </c>
      <c r="U16773" t="str">
        <f t="shared" si="1051"/>
        <v>Short Term</v>
      </c>
    </row>
    <row r="16774" spans="1:21" x14ac:dyDescent="0.35">
      <c r="A16774" t="s">
        <v>4044</v>
      </c>
      <c r="B16774">
        <v>301946734</v>
      </c>
      <c r="C16774">
        <v>1</v>
      </c>
      <c r="D16774" s="2">
        <v>42907.717847222222</v>
      </c>
      <c r="E16774" s="2">
        <v>42907.675405092603</v>
      </c>
      <c r="F16774">
        <v>10000</v>
      </c>
      <c r="G16774">
        <v>11500</v>
      </c>
      <c r="H16774">
        <v>15</v>
      </c>
      <c r="I16774" s="2">
        <v>42926.244942129633</v>
      </c>
      <c r="J16774" t="s">
        <v>32</v>
      </c>
      <c r="K16774" s="2">
        <v>42922</v>
      </c>
      <c r="L16774" s="2">
        <v>42926.224236111113</v>
      </c>
      <c r="M16774">
        <v>18</v>
      </c>
      <c r="N16774">
        <v>4</v>
      </c>
      <c r="O16774">
        <v>3</v>
      </c>
      <c r="P16774">
        <v>15</v>
      </c>
      <c r="R16774" t="str">
        <f t="shared" si="1048"/>
        <v>Late</v>
      </c>
      <c r="S16774" t="str">
        <f t="shared" si="1049"/>
        <v>Early</v>
      </c>
      <c r="T16774" t="str">
        <f t="shared" si="1050"/>
        <v>One-time</v>
      </c>
      <c r="U16774" t="str">
        <f t="shared" si="1051"/>
        <v>Short Term</v>
      </c>
    </row>
    <row r="16775" spans="1:21" x14ac:dyDescent="0.35">
      <c r="A16775" t="s">
        <v>4045</v>
      </c>
      <c r="B16775">
        <v>301872171</v>
      </c>
      <c r="C16775">
        <v>1</v>
      </c>
      <c r="D16775" s="2">
        <v>42843.573842592603</v>
      </c>
      <c r="E16775" s="2">
        <v>42843.532060185193</v>
      </c>
      <c r="F16775">
        <v>10000</v>
      </c>
      <c r="G16775">
        <v>13000</v>
      </c>
      <c r="H16775">
        <v>30</v>
      </c>
      <c r="I16775" s="2">
        <v>42872.512002314812</v>
      </c>
      <c r="J16775" t="s">
        <v>32</v>
      </c>
      <c r="K16775" s="2">
        <v>42873</v>
      </c>
      <c r="L16775" s="2">
        <v>42872.501481481479</v>
      </c>
      <c r="M16775">
        <v>28</v>
      </c>
      <c r="N16775">
        <v>-1</v>
      </c>
      <c r="O16775">
        <v>-2</v>
      </c>
      <c r="P16775">
        <v>30</v>
      </c>
      <c r="R16775" t="str">
        <f t="shared" si="1048"/>
        <v>Early</v>
      </c>
      <c r="S16775" t="str">
        <f t="shared" si="1049"/>
        <v>Early</v>
      </c>
      <c r="T16775" t="str">
        <f t="shared" si="1050"/>
        <v>One-time</v>
      </c>
      <c r="U16775" t="str">
        <f t="shared" si="1051"/>
        <v>Short Term</v>
      </c>
    </row>
    <row r="16776" spans="1:21" x14ac:dyDescent="0.35">
      <c r="A16776" t="s">
        <v>4045</v>
      </c>
      <c r="B16776">
        <v>301922195</v>
      </c>
      <c r="C16776">
        <v>2</v>
      </c>
      <c r="D16776" s="2">
        <v>42885.746400462973</v>
      </c>
      <c r="E16776" s="2">
        <v>42885.704652777778</v>
      </c>
      <c r="F16776">
        <v>10000</v>
      </c>
      <c r="G16776">
        <v>13000</v>
      </c>
      <c r="H16776">
        <v>30</v>
      </c>
      <c r="I16776" s="2">
        <v>42915.754016203697</v>
      </c>
      <c r="J16776" t="s">
        <v>32</v>
      </c>
      <c r="K16776" s="2">
        <v>42916</v>
      </c>
      <c r="L16776" s="2">
        <v>42915.746967592589</v>
      </c>
      <c r="M16776">
        <v>30</v>
      </c>
      <c r="N16776">
        <v>-1</v>
      </c>
      <c r="O16776">
        <v>0</v>
      </c>
      <c r="P16776">
        <v>30</v>
      </c>
      <c r="Q16776">
        <v>42</v>
      </c>
      <c r="R16776" t="str">
        <f t="shared" si="1048"/>
        <v>Early</v>
      </c>
      <c r="S16776" t="str">
        <f t="shared" si="1049"/>
        <v>Early</v>
      </c>
      <c r="T16776" t="str">
        <f t="shared" si="1050"/>
        <v>Frequent Borrower</v>
      </c>
      <c r="U16776" t="str">
        <f t="shared" si="1051"/>
        <v>Short Term</v>
      </c>
    </row>
    <row r="16777" spans="1:21" x14ac:dyDescent="0.35">
      <c r="A16777" t="s">
        <v>4046</v>
      </c>
      <c r="B16777">
        <v>301881146</v>
      </c>
      <c r="C16777">
        <v>1</v>
      </c>
      <c r="D16777" s="2">
        <v>42851.625810185193</v>
      </c>
      <c r="E16777" s="2">
        <v>42851.544710648152</v>
      </c>
      <c r="F16777">
        <v>10000</v>
      </c>
      <c r="G16777">
        <v>13000</v>
      </c>
      <c r="H16777">
        <v>30</v>
      </c>
      <c r="I16777" s="2">
        <v>42878.775717592587</v>
      </c>
      <c r="J16777" t="s">
        <v>18</v>
      </c>
      <c r="K16777" s="2">
        <v>42881</v>
      </c>
      <c r="L16777" s="2">
        <v>42878.765185185177</v>
      </c>
      <c r="M16777">
        <v>27</v>
      </c>
      <c r="N16777">
        <v>-3</v>
      </c>
      <c r="O16777">
        <v>-3</v>
      </c>
      <c r="P16777">
        <v>30</v>
      </c>
      <c r="R16777" t="str">
        <f t="shared" si="1048"/>
        <v>Early</v>
      </c>
      <c r="S16777" t="str">
        <f t="shared" si="1049"/>
        <v>Early</v>
      </c>
      <c r="T16777" t="str">
        <f t="shared" si="1050"/>
        <v>One-time</v>
      </c>
      <c r="U16777" t="str">
        <f t="shared" si="1051"/>
        <v>Short Term</v>
      </c>
    </row>
    <row r="16778" spans="1:21" x14ac:dyDescent="0.35">
      <c r="A16778" t="s">
        <v>4046</v>
      </c>
      <c r="B16778">
        <v>301916667</v>
      </c>
      <c r="C16778">
        <v>2</v>
      </c>
      <c r="D16778" s="2">
        <v>42878.842268518521</v>
      </c>
      <c r="E16778" s="2">
        <v>42878.800532407397</v>
      </c>
      <c r="F16778">
        <v>10000</v>
      </c>
      <c r="G16778">
        <v>13000</v>
      </c>
      <c r="H16778">
        <v>30</v>
      </c>
      <c r="I16778" s="2">
        <v>42907.781435185178</v>
      </c>
      <c r="J16778" t="s">
        <v>18</v>
      </c>
      <c r="K16778" s="2">
        <v>42908</v>
      </c>
      <c r="L16778" s="2">
        <v>42907.774375000001</v>
      </c>
      <c r="M16778">
        <v>28</v>
      </c>
      <c r="N16778">
        <v>-1</v>
      </c>
      <c r="O16778">
        <v>-2</v>
      </c>
      <c r="P16778">
        <v>30</v>
      </c>
      <c r="Q16778">
        <v>27</v>
      </c>
      <c r="R16778" t="str">
        <f t="shared" si="1048"/>
        <v>Early</v>
      </c>
      <c r="S16778" t="str">
        <f t="shared" si="1049"/>
        <v>Early</v>
      </c>
      <c r="T16778" t="str">
        <f t="shared" si="1050"/>
        <v>Frequent Borrower</v>
      </c>
      <c r="U16778" t="str">
        <f t="shared" si="1051"/>
        <v>Short Term</v>
      </c>
    </row>
    <row r="16779" spans="1:21" x14ac:dyDescent="0.35">
      <c r="A16779" t="s">
        <v>4046</v>
      </c>
      <c r="B16779">
        <v>301947019</v>
      </c>
      <c r="C16779">
        <v>3</v>
      </c>
      <c r="D16779" s="2">
        <v>42907.906134259261</v>
      </c>
      <c r="E16779" s="2">
        <v>42907.864386574067</v>
      </c>
      <c r="F16779">
        <v>10000</v>
      </c>
      <c r="G16779">
        <v>13000</v>
      </c>
      <c r="H16779">
        <v>30</v>
      </c>
      <c r="I16779" s="2">
        <v>42935.928472222222</v>
      </c>
      <c r="J16779" t="s">
        <v>18</v>
      </c>
      <c r="K16779" s="2">
        <v>42937</v>
      </c>
      <c r="L16779" s="2">
        <v>42935.921423611107</v>
      </c>
      <c r="M16779">
        <v>28</v>
      </c>
      <c r="N16779">
        <v>-2</v>
      </c>
      <c r="O16779">
        <v>-2</v>
      </c>
      <c r="P16779">
        <v>30</v>
      </c>
      <c r="Q16779">
        <v>29</v>
      </c>
      <c r="R16779" t="str">
        <f t="shared" si="1048"/>
        <v>Early</v>
      </c>
      <c r="S16779" t="str">
        <f t="shared" si="1049"/>
        <v>Early</v>
      </c>
      <c r="T16779" t="str">
        <f t="shared" si="1050"/>
        <v>Frequent Borrower</v>
      </c>
      <c r="U16779" t="str">
        <f t="shared" si="1051"/>
        <v>Short Term</v>
      </c>
    </row>
    <row r="16780" spans="1:21" x14ac:dyDescent="0.35">
      <c r="A16780" t="s">
        <v>4047</v>
      </c>
      <c r="B16780">
        <v>301884924</v>
      </c>
      <c r="C16780">
        <v>1</v>
      </c>
      <c r="D16780" s="2">
        <v>42855.346030092587</v>
      </c>
      <c r="E16780" s="2">
        <v>42855.304189814808</v>
      </c>
      <c r="F16780">
        <v>10000</v>
      </c>
      <c r="G16780">
        <v>11500</v>
      </c>
      <c r="H16780">
        <v>15</v>
      </c>
      <c r="I16780" s="2">
        <v>42868.328252314823</v>
      </c>
      <c r="J16780" t="s">
        <v>18</v>
      </c>
      <c r="K16780" s="2">
        <v>42870</v>
      </c>
      <c r="L16780" s="2">
        <v>42868.317719907413</v>
      </c>
      <c r="M16780">
        <v>12</v>
      </c>
      <c r="N16780">
        <v>-2</v>
      </c>
      <c r="O16780">
        <v>-3</v>
      </c>
      <c r="P16780">
        <v>15</v>
      </c>
      <c r="R16780" t="str">
        <f t="shared" si="1048"/>
        <v>Early</v>
      </c>
      <c r="S16780" t="str">
        <f t="shared" si="1049"/>
        <v>Early</v>
      </c>
      <c r="T16780" t="str">
        <f t="shared" si="1050"/>
        <v>One-time</v>
      </c>
      <c r="U16780" t="str">
        <f t="shared" si="1051"/>
        <v>Short Term</v>
      </c>
    </row>
    <row r="16781" spans="1:21" x14ac:dyDescent="0.35">
      <c r="A16781" t="s">
        <v>4047</v>
      </c>
      <c r="B16781">
        <v>301904492</v>
      </c>
      <c r="C16781">
        <v>2</v>
      </c>
      <c r="D16781" s="2">
        <v>42868.341180555559</v>
      </c>
      <c r="E16781" s="2">
        <v>42868.299444444441</v>
      </c>
      <c r="F16781">
        <v>10000</v>
      </c>
      <c r="G16781">
        <v>11500</v>
      </c>
      <c r="H16781">
        <v>15</v>
      </c>
      <c r="I16781" s="2">
        <v>42884.988668981481</v>
      </c>
      <c r="J16781" t="s">
        <v>18</v>
      </c>
      <c r="K16781" s="2">
        <v>42885</v>
      </c>
      <c r="L16781" s="2">
        <v>42884.981620370367</v>
      </c>
      <c r="M16781">
        <v>16</v>
      </c>
      <c r="N16781">
        <v>-1</v>
      </c>
      <c r="O16781">
        <v>1</v>
      </c>
      <c r="P16781">
        <v>15</v>
      </c>
      <c r="Q16781">
        <v>12</v>
      </c>
      <c r="R16781" t="str">
        <f t="shared" si="1048"/>
        <v>Early</v>
      </c>
      <c r="S16781" t="str">
        <f t="shared" si="1049"/>
        <v>OnTime</v>
      </c>
      <c r="T16781" t="str">
        <f t="shared" si="1050"/>
        <v>Frequent Borrower</v>
      </c>
      <c r="U16781" t="str">
        <f t="shared" si="1051"/>
        <v>Short Term</v>
      </c>
    </row>
    <row r="16782" spans="1:21" x14ac:dyDescent="0.35">
      <c r="A16782" t="s">
        <v>4047</v>
      </c>
      <c r="B16782">
        <v>301921618</v>
      </c>
      <c r="C16782">
        <v>3</v>
      </c>
      <c r="D16782" s="2">
        <v>42885.373935185176</v>
      </c>
      <c r="E16782" s="2">
        <v>42885.332199074073</v>
      </c>
      <c r="F16782">
        <v>20000</v>
      </c>
      <c r="G16782">
        <v>22250</v>
      </c>
      <c r="H16782">
        <v>15</v>
      </c>
      <c r="I16782" s="2">
        <v>42900.549270833333</v>
      </c>
      <c r="J16782" t="s">
        <v>18</v>
      </c>
      <c r="K16782" s="2">
        <v>42900</v>
      </c>
      <c r="L16782" s="2">
        <v>42900.542199074072</v>
      </c>
      <c r="M16782">
        <v>15</v>
      </c>
      <c r="N16782">
        <v>0</v>
      </c>
      <c r="O16782">
        <v>0</v>
      </c>
      <c r="P16782">
        <v>11.25</v>
      </c>
      <c r="Q16782">
        <v>17</v>
      </c>
      <c r="R16782" t="str">
        <f t="shared" si="1048"/>
        <v>OnTime</v>
      </c>
      <c r="S16782" t="str">
        <f t="shared" si="1049"/>
        <v>OnTime</v>
      </c>
      <c r="T16782" t="str">
        <f t="shared" si="1050"/>
        <v>Frequent Borrower</v>
      </c>
      <c r="U16782" t="str">
        <f t="shared" si="1051"/>
        <v>Short Term</v>
      </c>
    </row>
    <row r="16783" spans="1:21" x14ac:dyDescent="0.35">
      <c r="A16783" t="s">
        <v>4047</v>
      </c>
      <c r="B16783">
        <v>301938951</v>
      </c>
      <c r="C16783">
        <v>4</v>
      </c>
      <c r="D16783" s="2">
        <v>42900.822858796288</v>
      </c>
      <c r="E16783" s="2">
        <v>42900.781111111108</v>
      </c>
      <c r="F16783">
        <v>20000</v>
      </c>
      <c r="G16783">
        <v>22250</v>
      </c>
      <c r="H16783">
        <v>15</v>
      </c>
      <c r="I16783" s="2">
        <v>42915.469629629632</v>
      </c>
      <c r="J16783" t="s">
        <v>18</v>
      </c>
      <c r="K16783" s="2">
        <v>42915</v>
      </c>
      <c r="L16783" s="2">
        <v>42915.462581018517</v>
      </c>
      <c r="M16783">
        <v>14</v>
      </c>
      <c r="N16783">
        <v>0</v>
      </c>
      <c r="O16783">
        <v>-1</v>
      </c>
      <c r="P16783">
        <v>11.25</v>
      </c>
      <c r="Q16783">
        <v>15</v>
      </c>
      <c r="R16783" t="str">
        <f t="shared" si="1048"/>
        <v>OnTime</v>
      </c>
      <c r="S16783" t="str">
        <f t="shared" si="1049"/>
        <v>Early</v>
      </c>
      <c r="T16783" t="str">
        <f t="shared" si="1050"/>
        <v>Frequent Borrower</v>
      </c>
      <c r="U16783" t="str">
        <f t="shared" si="1051"/>
        <v>Short Term</v>
      </c>
    </row>
    <row r="16784" spans="1:21" x14ac:dyDescent="0.35">
      <c r="A16784" t="s">
        <v>4047</v>
      </c>
      <c r="B16784">
        <v>301956452</v>
      </c>
      <c r="C16784">
        <v>5</v>
      </c>
      <c r="D16784" s="2">
        <v>42915.65084490741</v>
      </c>
      <c r="E16784" s="2">
        <v>42915.6091087963</v>
      </c>
      <c r="F16784">
        <v>20000</v>
      </c>
      <c r="G16784">
        <v>22250</v>
      </c>
      <c r="H16784">
        <v>15</v>
      </c>
      <c r="I16784" s="2">
        <v>42929.934305555558</v>
      </c>
      <c r="J16784" t="s">
        <v>18</v>
      </c>
      <c r="K16784" s="2">
        <v>42930</v>
      </c>
      <c r="L16784" s="2">
        <v>42929.927245370367</v>
      </c>
      <c r="M16784">
        <v>14</v>
      </c>
      <c r="N16784">
        <v>-1</v>
      </c>
      <c r="O16784">
        <v>-1</v>
      </c>
      <c r="P16784">
        <v>11.25</v>
      </c>
      <c r="Q16784">
        <v>14</v>
      </c>
      <c r="R16784" t="str">
        <f t="shared" si="1048"/>
        <v>Early</v>
      </c>
      <c r="S16784" t="str">
        <f t="shared" si="1049"/>
        <v>Late</v>
      </c>
      <c r="T16784" t="str">
        <f t="shared" si="1050"/>
        <v>Frequent Borrower</v>
      </c>
      <c r="U16784" t="str">
        <f t="shared" si="1051"/>
        <v>Short Term</v>
      </c>
    </row>
    <row r="16785" spans="1:21" x14ac:dyDescent="0.35">
      <c r="A16785" t="s">
        <v>4048</v>
      </c>
      <c r="B16785">
        <v>301885450</v>
      </c>
      <c r="C16785">
        <v>1</v>
      </c>
      <c r="D16785" s="2">
        <v>42855.901562500003</v>
      </c>
      <c r="E16785" s="2">
        <v>42855.859756944446</v>
      </c>
      <c r="F16785">
        <v>10000</v>
      </c>
      <c r="G16785">
        <v>11500</v>
      </c>
      <c r="H16785">
        <v>15</v>
      </c>
      <c r="I16785" s="2">
        <v>42872.725694444453</v>
      </c>
      <c r="J16785" t="s">
        <v>32</v>
      </c>
      <c r="K16785" s="2">
        <v>42871</v>
      </c>
      <c r="L16785" s="2">
        <v>42872.715185185189</v>
      </c>
      <c r="M16785">
        <v>16</v>
      </c>
      <c r="N16785">
        <v>1</v>
      </c>
      <c r="O16785">
        <v>1</v>
      </c>
      <c r="P16785">
        <v>15</v>
      </c>
      <c r="R16785" t="str">
        <f t="shared" si="1048"/>
        <v>Late</v>
      </c>
      <c r="S16785" t="str">
        <f t="shared" si="1049"/>
        <v>Early</v>
      </c>
      <c r="T16785" t="str">
        <f t="shared" si="1050"/>
        <v>One-time</v>
      </c>
      <c r="U16785" t="str">
        <f t="shared" si="1051"/>
        <v>Short Term</v>
      </c>
    </row>
    <row r="16786" spans="1:21" x14ac:dyDescent="0.35">
      <c r="A16786" t="s">
        <v>4048</v>
      </c>
      <c r="B16786">
        <v>301912403</v>
      </c>
      <c r="C16786">
        <v>2</v>
      </c>
      <c r="D16786" s="2">
        <v>42873.356215277781</v>
      </c>
      <c r="E16786" s="2">
        <v>42873.314467592587</v>
      </c>
      <c r="F16786">
        <v>10000</v>
      </c>
      <c r="G16786">
        <v>13000</v>
      </c>
      <c r="H16786">
        <v>30</v>
      </c>
      <c r="I16786" s="2">
        <v>42899.816655092603</v>
      </c>
      <c r="J16786" t="s">
        <v>32</v>
      </c>
      <c r="K16786" s="2">
        <v>42905</v>
      </c>
      <c r="L16786" s="2">
        <v>42899.809606481482</v>
      </c>
      <c r="M16786">
        <v>26</v>
      </c>
      <c r="N16786">
        <v>-6</v>
      </c>
      <c r="O16786">
        <v>-4</v>
      </c>
      <c r="P16786">
        <v>30</v>
      </c>
      <c r="Q16786">
        <v>17</v>
      </c>
      <c r="R16786" t="str">
        <f t="shared" si="1048"/>
        <v>Early</v>
      </c>
      <c r="S16786" t="str">
        <f t="shared" si="1049"/>
        <v>Late</v>
      </c>
      <c r="T16786" t="str">
        <f t="shared" si="1050"/>
        <v>Frequent Borrower</v>
      </c>
      <c r="U16786" t="str">
        <f t="shared" si="1051"/>
        <v>Short Term</v>
      </c>
    </row>
    <row r="16787" spans="1:21" x14ac:dyDescent="0.35">
      <c r="A16787" t="s">
        <v>4048</v>
      </c>
      <c r="B16787">
        <v>301938591</v>
      </c>
      <c r="C16787">
        <v>3</v>
      </c>
      <c r="D16787" s="2">
        <v>42900.630995370368</v>
      </c>
      <c r="E16787" s="2">
        <v>42900.589247685188</v>
      </c>
      <c r="F16787">
        <v>10000</v>
      </c>
      <c r="G16787">
        <v>13000</v>
      </c>
      <c r="H16787">
        <v>30</v>
      </c>
      <c r="I16787" s="2">
        <v>42946.410231481481</v>
      </c>
      <c r="J16787" t="s">
        <v>32</v>
      </c>
      <c r="K16787" s="2">
        <v>42930</v>
      </c>
      <c r="L16787" s="2">
        <v>42946.403171296297</v>
      </c>
      <c r="M16787">
        <v>45</v>
      </c>
      <c r="N16787">
        <v>16</v>
      </c>
      <c r="O16787">
        <v>15</v>
      </c>
      <c r="P16787">
        <v>30</v>
      </c>
      <c r="Q16787">
        <v>27</v>
      </c>
      <c r="R16787" t="str">
        <f t="shared" si="1048"/>
        <v>Late</v>
      </c>
      <c r="S16787" t="str">
        <f t="shared" si="1049"/>
        <v>Early</v>
      </c>
      <c r="T16787" t="str">
        <f t="shared" si="1050"/>
        <v>Frequent Borrower</v>
      </c>
      <c r="U16787" t="str">
        <f t="shared" si="1051"/>
        <v>Short Term</v>
      </c>
    </row>
    <row r="16788" spans="1:21" x14ac:dyDescent="0.35">
      <c r="A16788" t="s">
        <v>4049</v>
      </c>
      <c r="B16788">
        <v>301886240</v>
      </c>
      <c r="C16788">
        <v>1</v>
      </c>
      <c r="D16788" s="2">
        <v>42856.733680555553</v>
      </c>
      <c r="E16788" s="2">
        <v>42856.691828703697</v>
      </c>
      <c r="F16788">
        <v>10000</v>
      </c>
      <c r="G16788">
        <v>13000</v>
      </c>
      <c r="H16788">
        <v>30</v>
      </c>
      <c r="I16788" s="2">
        <v>42883.841608796298</v>
      </c>
      <c r="J16788" t="s">
        <v>18</v>
      </c>
      <c r="K16788" s="2">
        <v>42886</v>
      </c>
      <c r="L16788" s="2">
        <v>42883.834548611107</v>
      </c>
      <c r="M16788">
        <v>27</v>
      </c>
      <c r="N16788">
        <v>-3</v>
      </c>
      <c r="O16788">
        <v>-3</v>
      </c>
      <c r="P16788">
        <v>30</v>
      </c>
      <c r="R16788" t="str">
        <f t="shared" si="1048"/>
        <v>Early</v>
      </c>
      <c r="S16788" t="str">
        <f t="shared" si="1049"/>
        <v>Early</v>
      </c>
      <c r="T16788" t="str">
        <f t="shared" si="1050"/>
        <v>One-time</v>
      </c>
      <c r="U16788" t="str">
        <f t="shared" si="1051"/>
        <v>Short Term</v>
      </c>
    </row>
    <row r="16789" spans="1:21" x14ac:dyDescent="0.35">
      <c r="A16789" t="s">
        <v>4049</v>
      </c>
      <c r="B16789">
        <v>301923149</v>
      </c>
      <c r="C16789">
        <v>2</v>
      </c>
      <c r="D16789" s="2">
        <v>42886.716666666667</v>
      </c>
      <c r="E16789" s="2">
        <v>42886.674884259257</v>
      </c>
      <c r="F16789">
        <v>10000</v>
      </c>
      <c r="G16789">
        <v>13000</v>
      </c>
      <c r="H16789">
        <v>30</v>
      </c>
      <c r="I16789" s="2">
        <v>42912.471736111111</v>
      </c>
      <c r="J16789" t="s">
        <v>18</v>
      </c>
      <c r="K16789" s="2">
        <v>42916</v>
      </c>
      <c r="L16789" s="2">
        <v>42912.464687500003</v>
      </c>
      <c r="M16789">
        <v>25</v>
      </c>
      <c r="N16789">
        <v>-4</v>
      </c>
      <c r="O16789">
        <v>-5</v>
      </c>
      <c r="P16789">
        <v>30</v>
      </c>
      <c r="Q16789">
        <v>29</v>
      </c>
      <c r="R16789" t="str">
        <f t="shared" si="1048"/>
        <v>Early</v>
      </c>
      <c r="S16789" t="str">
        <f t="shared" si="1049"/>
        <v>Early</v>
      </c>
      <c r="T16789" t="str">
        <f t="shared" si="1050"/>
        <v>Frequent Borrower</v>
      </c>
      <c r="U16789" t="str">
        <f t="shared" si="1051"/>
        <v>Short Term</v>
      </c>
    </row>
    <row r="16790" spans="1:21" x14ac:dyDescent="0.35">
      <c r="A16790" t="s">
        <v>4049</v>
      </c>
      <c r="B16790">
        <v>301952617</v>
      </c>
      <c r="C16790">
        <v>3</v>
      </c>
      <c r="D16790" s="2">
        <v>42912.765856481477</v>
      </c>
      <c r="E16790" s="2">
        <v>42912.724108796298</v>
      </c>
      <c r="F16790">
        <v>10000</v>
      </c>
      <c r="G16790">
        <v>12500</v>
      </c>
      <c r="H16790">
        <v>30</v>
      </c>
      <c r="I16790" s="2">
        <v>42929.545428240737</v>
      </c>
      <c r="J16790" t="s">
        <v>18</v>
      </c>
      <c r="K16790" s="2">
        <v>42942</v>
      </c>
      <c r="L16790" s="2">
        <v>42929.538368055553</v>
      </c>
      <c r="M16790">
        <v>16</v>
      </c>
      <c r="N16790">
        <v>-13</v>
      </c>
      <c r="O16790">
        <v>-14</v>
      </c>
      <c r="P16790">
        <v>25</v>
      </c>
      <c r="Q16790">
        <v>26</v>
      </c>
      <c r="R16790" t="str">
        <f t="shared" si="1048"/>
        <v>Early</v>
      </c>
      <c r="S16790" t="str">
        <f t="shared" si="1049"/>
        <v>Late</v>
      </c>
      <c r="T16790" t="str">
        <f t="shared" si="1050"/>
        <v>Frequent Borrower</v>
      </c>
      <c r="U16790" t="str">
        <f t="shared" si="1051"/>
        <v>Short Term</v>
      </c>
    </row>
    <row r="16791" spans="1:21" x14ac:dyDescent="0.35">
      <c r="A16791" t="s">
        <v>4050</v>
      </c>
      <c r="B16791">
        <v>301886540</v>
      </c>
      <c r="C16791">
        <v>1</v>
      </c>
      <c r="D16791" s="2">
        <v>42857.115787037037</v>
      </c>
      <c r="E16791" s="2">
        <v>42857.073912037027</v>
      </c>
      <c r="F16791">
        <v>10000</v>
      </c>
      <c r="G16791">
        <v>13000</v>
      </c>
      <c r="H16791">
        <v>30</v>
      </c>
      <c r="I16791" s="2">
        <v>42888.722280092603</v>
      </c>
      <c r="J16791" t="s">
        <v>18</v>
      </c>
      <c r="K16791" s="2">
        <v>42887</v>
      </c>
      <c r="L16791" s="2">
        <v>42888.715243055558</v>
      </c>
      <c r="M16791">
        <v>31</v>
      </c>
      <c r="N16791">
        <v>1</v>
      </c>
      <c r="O16791">
        <v>1</v>
      </c>
      <c r="P16791">
        <v>30</v>
      </c>
      <c r="R16791" t="str">
        <f t="shared" si="1048"/>
        <v>Late</v>
      </c>
      <c r="S16791" t="str">
        <f t="shared" si="1049"/>
        <v>Late</v>
      </c>
      <c r="T16791" t="str">
        <f t="shared" si="1050"/>
        <v>One-time</v>
      </c>
      <c r="U16791" t="str">
        <f t="shared" si="1051"/>
        <v>Short Term</v>
      </c>
    </row>
    <row r="16792" spans="1:21" x14ac:dyDescent="0.35">
      <c r="A16792" t="s">
        <v>4050</v>
      </c>
      <c r="B16792">
        <v>301925669</v>
      </c>
      <c r="C16792">
        <v>2</v>
      </c>
      <c r="D16792" s="2">
        <v>42889.141331018523</v>
      </c>
      <c r="E16792" s="2">
        <v>42889.099583333344</v>
      </c>
      <c r="F16792">
        <v>10000</v>
      </c>
      <c r="G16792">
        <v>13000</v>
      </c>
      <c r="H16792">
        <v>30</v>
      </c>
      <c r="I16792" s="2">
        <v>42920.908414351848</v>
      </c>
      <c r="J16792" t="s">
        <v>18</v>
      </c>
      <c r="K16792" s="2">
        <v>42919</v>
      </c>
      <c r="L16792" s="2">
        <v>42920.901377314818</v>
      </c>
      <c r="M16792">
        <v>31</v>
      </c>
      <c r="N16792">
        <v>1</v>
      </c>
      <c r="O16792">
        <v>1</v>
      </c>
      <c r="P16792">
        <v>30</v>
      </c>
      <c r="Q16792">
        <v>32</v>
      </c>
      <c r="R16792" t="str">
        <f t="shared" si="1048"/>
        <v>Late</v>
      </c>
      <c r="S16792" t="str">
        <f t="shared" si="1049"/>
        <v>Late</v>
      </c>
      <c r="T16792" t="str">
        <f t="shared" si="1050"/>
        <v>Frequent Borrower</v>
      </c>
      <c r="U16792" t="str">
        <f t="shared" si="1051"/>
        <v>Short Term</v>
      </c>
    </row>
    <row r="16793" spans="1:21" x14ac:dyDescent="0.35">
      <c r="A16793" t="s">
        <v>4051</v>
      </c>
      <c r="B16793">
        <v>301886956</v>
      </c>
      <c r="C16793">
        <v>1</v>
      </c>
      <c r="D16793" s="2">
        <v>42857.484710648147</v>
      </c>
      <c r="E16793" s="2">
        <v>42857.442708333343</v>
      </c>
      <c r="F16793">
        <v>10000</v>
      </c>
      <c r="G16793">
        <v>13000</v>
      </c>
      <c r="H16793">
        <v>30</v>
      </c>
      <c r="I16793" s="2">
        <v>42894.872685185182</v>
      </c>
      <c r="J16793" t="s">
        <v>32</v>
      </c>
      <c r="K16793" s="2">
        <v>42887</v>
      </c>
      <c r="L16793" s="2">
        <v>42894.865636574083</v>
      </c>
      <c r="M16793">
        <v>37</v>
      </c>
      <c r="N16793">
        <v>7</v>
      </c>
      <c r="O16793">
        <v>7</v>
      </c>
      <c r="P16793">
        <v>30</v>
      </c>
      <c r="R16793" t="str">
        <f t="shared" si="1048"/>
        <v>Late</v>
      </c>
      <c r="S16793" t="str">
        <f t="shared" si="1049"/>
        <v>Early</v>
      </c>
      <c r="T16793" t="str">
        <f t="shared" si="1050"/>
        <v>One-time</v>
      </c>
      <c r="U16793" t="str">
        <f t="shared" si="1051"/>
        <v>Short Term</v>
      </c>
    </row>
    <row r="16794" spans="1:21" x14ac:dyDescent="0.35">
      <c r="A16794" t="s">
        <v>4052</v>
      </c>
      <c r="B16794">
        <v>301887278</v>
      </c>
      <c r="C16794">
        <v>1</v>
      </c>
      <c r="D16794" s="2">
        <v>42857.642974537041</v>
      </c>
      <c r="E16794" s="2">
        <v>42857.601168981477</v>
      </c>
      <c r="F16794">
        <v>10000</v>
      </c>
      <c r="G16794">
        <v>13000</v>
      </c>
      <c r="H16794">
        <v>30</v>
      </c>
      <c r="I16794" s="2">
        <v>42874.778055555558</v>
      </c>
      <c r="J16794" t="s">
        <v>32</v>
      </c>
      <c r="K16794" s="2">
        <v>42887</v>
      </c>
      <c r="L16794" s="2">
        <v>42874.767523148148</v>
      </c>
      <c r="M16794">
        <v>17</v>
      </c>
      <c r="N16794">
        <v>-13</v>
      </c>
      <c r="O16794">
        <v>-13</v>
      </c>
      <c r="P16794">
        <v>30</v>
      </c>
      <c r="R16794" t="str">
        <f t="shared" si="1048"/>
        <v>Early</v>
      </c>
      <c r="S16794" t="str">
        <f t="shared" si="1049"/>
        <v>OnTime</v>
      </c>
      <c r="T16794" t="str">
        <f t="shared" si="1050"/>
        <v>One-time</v>
      </c>
      <c r="U16794" t="str">
        <f t="shared" si="1051"/>
        <v>Short Term</v>
      </c>
    </row>
    <row r="16795" spans="1:21" x14ac:dyDescent="0.35">
      <c r="A16795" t="s">
        <v>4052</v>
      </c>
      <c r="B16795">
        <v>301920691</v>
      </c>
      <c r="C16795">
        <v>2</v>
      </c>
      <c r="D16795" s="2">
        <v>42884.279502314806</v>
      </c>
      <c r="E16795" s="2">
        <v>42884.237766203703</v>
      </c>
      <c r="F16795">
        <v>10000</v>
      </c>
      <c r="G16795">
        <v>13000</v>
      </c>
      <c r="H16795">
        <v>30</v>
      </c>
      <c r="I16795" s="2">
        <v>42914.266932870371</v>
      </c>
      <c r="J16795" t="s">
        <v>32</v>
      </c>
      <c r="K16795" s="2">
        <v>42914</v>
      </c>
      <c r="L16795" s="2">
        <v>42914.213796296302</v>
      </c>
      <c r="M16795">
        <v>29</v>
      </c>
      <c r="N16795">
        <v>0</v>
      </c>
      <c r="O16795">
        <v>-1</v>
      </c>
      <c r="P16795">
        <v>30</v>
      </c>
      <c r="Q16795">
        <v>26</v>
      </c>
      <c r="R16795" t="str">
        <f t="shared" si="1048"/>
        <v>OnTime</v>
      </c>
      <c r="S16795" t="str">
        <f t="shared" si="1049"/>
        <v>OnTime</v>
      </c>
      <c r="T16795" t="str">
        <f t="shared" si="1050"/>
        <v>Frequent Borrower</v>
      </c>
      <c r="U16795" t="str">
        <f t="shared" si="1051"/>
        <v>Short Term</v>
      </c>
    </row>
    <row r="16796" spans="1:21" x14ac:dyDescent="0.35">
      <c r="A16796" t="s">
        <v>4053</v>
      </c>
      <c r="B16796">
        <v>301918300</v>
      </c>
      <c r="C16796">
        <v>1</v>
      </c>
      <c r="D16796" s="2">
        <v>42880.738935185182</v>
      </c>
      <c r="E16796" s="2">
        <v>42880.697187500002</v>
      </c>
      <c r="F16796">
        <v>10000</v>
      </c>
      <c r="G16796">
        <v>11500</v>
      </c>
      <c r="H16796">
        <v>15</v>
      </c>
      <c r="I16796" s="2">
        <v>42895.622256944444</v>
      </c>
      <c r="J16796" t="s">
        <v>18</v>
      </c>
      <c r="K16796" s="2">
        <v>42895</v>
      </c>
      <c r="L16796" s="2">
        <v>42895.615208333344</v>
      </c>
      <c r="M16796">
        <v>14</v>
      </c>
      <c r="N16796">
        <v>0</v>
      </c>
      <c r="O16796">
        <v>-1</v>
      </c>
      <c r="P16796">
        <v>15</v>
      </c>
      <c r="R16796" t="str">
        <f t="shared" si="1048"/>
        <v>OnTime</v>
      </c>
      <c r="S16796" t="str">
        <f t="shared" si="1049"/>
        <v>Late</v>
      </c>
      <c r="T16796" t="str">
        <f t="shared" si="1050"/>
        <v>One-time</v>
      </c>
      <c r="U16796" t="str">
        <f t="shared" si="1051"/>
        <v>Short Term</v>
      </c>
    </row>
    <row r="16797" spans="1:21" x14ac:dyDescent="0.35">
      <c r="A16797" t="s">
        <v>4053</v>
      </c>
      <c r="B16797">
        <v>301935861</v>
      </c>
      <c r="C16797">
        <v>2</v>
      </c>
      <c r="D16797" s="2">
        <v>42898.507719907408</v>
      </c>
      <c r="E16797" s="2">
        <v>42898.465983796297</v>
      </c>
      <c r="F16797">
        <v>10000</v>
      </c>
      <c r="G16797">
        <v>11500</v>
      </c>
      <c r="H16797">
        <v>15</v>
      </c>
      <c r="I16797" s="2">
        <v>42916.878888888888</v>
      </c>
      <c r="J16797" t="s">
        <v>18</v>
      </c>
      <c r="K16797" s="2">
        <v>42914</v>
      </c>
      <c r="L16797" s="2">
        <v>42916.871851851851</v>
      </c>
      <c r="M16797">
        <v>18</v>
      </c>
      <c r="N16797">
        <v>2</v>
      </c>
      <c r="O16797">
        <v>3</v>
      </c>
      <c r="P16797">
        <v>15</v>
      </c>
      <c r="Q16797">
        <v>17</v>
      </c>
      <c r="R16797" t="str">
        <f t="shared" si="1048"/>
        <v>Late</v>
      </c>
      <c r="S16797" t="str">
        <f t="shared" si="1049"/>
        <v>Early</v>
      </c>
      <c r="T16797" t="str">
        <f t="shared" si="1050"/>
        <v>Frequent Borrower</v>
      </c>
      <c r="U16797" t="str">
        <f t="shared" si="1051"/>
        <v>Short Term</v>
      </c>
    </row>
    <row r="16798" spans="1:21" x14ac:dyDescent="0.35">
      <c r="A16798" t="s">
        <v>4054</v>
      </c>
      <c r="B16798">
        <v>301901683</v>
      </c>
      <c r="C16798">
        <v>1</v>
      </c>
      <c r="D16798" s="2">
        <v>42866.695416666669</v>
      </c>
      <c r="E16798" s="2">
        <v>42866.653587962966</v>
      </c>
      <c r="F16798">
        <v>10000</v>
      </c>
      <c r="G16798">
        <v>11500</v>
      </c>
      <c r="H16798">
        <v>15</v>
      </c>
      <c r="I16798" s="2">
        <v>42877.677430555559</v>
      </c>
      <c r="J16798" t="s">
        <v>18</v>
      </c>
      <c r="K16798" s="2">
        <v>42881</v>
      </c>
      <c r="L16798" s="2">
        <v>42877.666851851849</v>
      </c>
      <c r="M16798">
        <v>10</v>
      </c>
      <c r="N16798">
        <v>-4</v>
      </c>
      <c r="O16798">
        <v>-5</v>
      </c>
      <c r="P16798">
        <v>15</v>
      </c>
      <c r="R16798" t="str">
        <f t="shared" si="1048"/>
        <v>Early</v>
      </c>
      <c r="S16798" t="str">
        <f t="shared" si="1049"/>
        <v>Early</v>
      </c>
      <c r="T16798" t="str">
        <f t="shared" si="1050"/>
        <v>One-time</v>
      </c>
      <c r="U16798" t="str">
        <f t="shared" si="1051"/>
        <v>Short Term</v>
      </c>
    </row>
    <row r="16799" spans="1:21" x14ac:dyDescent="0.35">
      <c r="A16799" t="s">
        <v>4054</v>
      </c>
      <c r="B16799">
        <v>301932623</v>
      </c>
      <c r="C16799">
        <v>2</v>
      </c>
      <c r="D16799" s="2">
        <v>42895.515277777777</v>
      </c>
      <c r="E16799" s="2">
        <v>42895.473541666674</v>
      </c>
      <c r="F16799">
        <v>10000</v>
      </c>
      <c r="G16799">
        <v>11500</v>
      </c>
      <c r="H16799">
        <v>15</v>
      </c>
      <c r="I16799" s="2">
        <v>42911.114270833343</v>
      </c>
      <c r="J16799" t="s">
        <v>18</v>
      </c>
      <c r="K16799" s="2">
        <v>42914</v>
      </c>
      <c r="L16799" s="2">
        <v>42911.107210648152</v>
      </c>
      <c r="M16799">
        <v>15</v>
      </c>
      <c r="N16799">
        <v>-3</v>
      </c>
      <c r="O16799">
        <v>0</v>
      </c>
      <c r="P16799">
        <v>15</v>
      </c>
      <c r="Q16799">
        <v>28</v>
      </c>
      <c r="R16799" t="str">
        <f t="shared" si="1048"/>
        <v>Early</v>
      </c>
      <c r="S16799" t="str">
        <f t="shared" si="1049"/>
        <v>Early</v>
      </c>
      <c r="T16799" t="str">
        <f t="shared" si="1050"/>
        <v>Frequent Borrower</v>
      </c>
      <c r="U16799" t="str">
        <f t="shared" si="1051"/>
        <v>Short Term</v>
      </c>
    </row>
    <row r="16800" spans="1:21" x14ac:dyDescent="0.35">
      <c r="A16800" t="s">
        <v>4054</v>
      </c>
      <c r="B16800">
        <v>301952116</v>
      </c>
      <c r="C16800">
        <v>3</v>
      </c>
      <c r="D16800" s="2">
        <v>42912.456412037027</v>
      </c>
      <c r="E16800" s="2">
        <v>42912.414652777778</v>
      </c>
      <c r="F16800">
        <v>10000</v>
      </c>
      <c r="G16800">
        <v>11500</v>
      </c>
      <c r="H16800">
        <v>15</v>
      </c>
      <c r="I16800" s="2">
        <v>42926.947615740741</v>
      </c>
      <c r="J16800" t="s">
        <v>18</v>
      </c>
      <c r="K16800" s="2">
        <v>42927</v>
      </c>
      <c r="L16800" s="2">
        <v>42926.940567129634</v>
      </c>
      <c r="M16800">
        <v>14</v>
      </c>
      <c r="N16800">
        <v>-1</v>
      </c>
      <c r="O16800">
        <v>-1</v>
      </c>
      <c r="P16800">
        <v>15</v>
      </c>
      <c r="Q16800">
        <v>16</v>
      </c>
      <c r="R16800" t="str">
        <f t="shared" si="1048"/>
        <v>Early</v>
      </c>
      <c r="S16800" t="str">
        <f t="shared" si="1049"/>
        <v>Early</v>
      </c>
      <c r="T16800" t="str">
        <f t="shared" si="1050"/>
        <v>Frequent Borrower</v>
      </c>
      <c r="U16800" t="str">
        <f t="shared" si="1051"/>
        <v>Short Term</v>
      </c>
    </row>
    <row r="16801" spans="1:21" x14ac:dyDescent="0.35">
      <c r="A16801" t="s">
        <v>4055</v>
      </c>
      <c r="B16801">
        <v>301888160</v>
      </c>
      <c r="C16801">
        <v>1</v>
      </c>
      <c r="D16801" s="2">
        <v>42858.458877314813</v>
      </c>
      <c r="E16801" s="2">
        <v>42858.409444444442</v>
      </c>
      <c r="F16801">
        <v>10000</v>
      </c>
      <c r="G16801">
        <v>13000</v>
      </c>
      <c r="H16801">
        <v>30</v>
      </c>
      <c r="I16801" s="2">
        <v>42887.381018518521</v>
      </c>
      <c r="J16801" t="s">
        <v>18</v>
      </c>
      <c r="K16801" s="2">
        <v>42888</v>
      </c>
      <c r="L16801" s="2">
        <v>42887.37395833333</v>
      </c>
      <c r="M16801">
        <v>28</v>
      </c>
      <c r="N16801">
        <v>-1</v>
      </c>
      <c r="O16801">
        <v>-2</v>
      </c>
      <c r="P16801">
        <v>30</v>
      </c>
      <c r="R16801" t="str">
        <f t="shared" si="1048"/>
        <v>Early</v>
      </c>
      <c r="S16801" t="str">
        <f t="shared" si="1049"/>
        <v>OnTime</v>
      </c>
      <c r="T16801" t="str">
        <f t="shared" si="1050"/>
        <v>One-time</v>
      </c>
      <c r="U16801" t="str">
        <f t="shared" si="1051"/>
        <v>Short Term</v>
      </c>
    </row>
    <row r="16802" spans="1:21" x14ac:dyDescent="0.35">
      <c r="A16802" t="s">
        <v>4055</v>
      </c>
      <c r="B16802">
        <v>301923764</v>
      </c>
      <c r="C16802">
        <v>2</v>
      </c>
      <c r="D16802" s="2">
        <v>42887.447337962964</v>
      </c>
      <c r="E16802" s="2">
        <v>42887.405601851853</v>
      </c>
      <c r="F16802">
        <v>10000</v>
      </c>
      <c r="G16802">
        <v>13000</v>
      </c>
      <c r="H16802">
        <v>30</v>
      </c>
      <c r="I16802" s="2">
        <v>42919.938576388893</v>
      </c>
      <c r="J16802" t="s">
        <v>18</v>
      </c>
      <c r="K16802" s="2">
        <v>42919</v>
      </c>
      <c r="L16802" s="2">
        <v>42919.931539351863</v>
      </c>
      <c r="M16802">
        <v>32</v>
      </c>
      <c r="N16802">
        <v>0</v>
      </c>
      <c r="O16802">
        <v>2</v>
      </c>
      <c r="P16802">
        <v>30</v>
      </c>
      <c r="Q16802">
        <v>28</v>
      </c>
      <c r="R16802" t="str">
        <f t="shared" si="1048"/>
        <v>OnTime</v>
      </c>
      <c r="S16802" t="str">
        <f t="shared" si="1049"/>
        <v>Late</v>
      </c>
      <c r="T16802" t="str">
        <f t="shared" si="1050"/>
        <v>Frequent Borrower</v>
      </c>
      <c r="U16802" t="str">
        <f t="shared" si="1051"/>
        <v>Short Term</v>
      </c>
    </row>
    <row r="16803" spans="1:21" x14ac:dyDescent="0.35">
      <c r="A16803" t="s">
        <v>4056</v>
      </c>
      <c r="B16803">
        <v>301940065</v>
      </c>
      <c r="C16803">
        <v>1</v>
      </c>
      <c r="D16803" s="2">
        <v>42901.741249999999</v>
      </c>
      <c r="E16803" s="2">
        <v>42901.698796296303</v>
      </c>
      <c r="F16803">
        <v>10000</v>
      </c>
      <c r="G16803">
        <v>11500</v>
      </c>
      <c r="H16803">
        <v>15</v>
      </c>
      <c r="I16803" s="2">
        <v>42927.576874999999</v>
      </c>
      <c r="J16803" t="s">
        <v>32</v>
      </c>
      <c r="K16803" s="2">
        <v>42919</v>
      </c>
      <c r="L16803" s="2">
        <v>42927.569814814808</v>
      </c>
      <c r="M16803">
        <v>25</v>
      </c>
      <c r="N16803">
        <v>8</v>
      </c>
      <c r="O16803">
        <v>10</v>
      </c>
      <c r="P16803">
        <v>15</v>
      </c>
      <c r="R16803" t="str">
        <f t="shared" si="1048"/>
        <v>Late</v>
      </c>
      <c r="S16803" t="str">
        <f t="shared" si="1049"/>
        <v>Early</v>
      </c>
      <c r="T16803" t="str">
        <f t="shared" si="1050"/>
        <v>One-time</v>
      </c>
      <c r="U16803" t="str">
        <f t="shared" si="1051"/>
        <v>Short Term</v>
      </c>
    </row>
    <row r="16804" spans="1:21" x14ac:dyDescent="0.35">
      <c r="A16804" t="s">
        <v>4057</v>
      </c>
      <c r="B16804">
        <v>301940843</v>
      </c>
      <c r="C16804">
        <v>1</v>
      </c>
      <c r="D16804" s="2">
        <v>42902.50141203704</v>
      </c>
      <c r="E16804" s="2">
        <v>42902.458958333344</v>
      </c>
      <c r="F16804">
        <v>10000</v>
      </c>
      <c r="G16804">
        <v>13000</v>
      </c>
      <c r="H16804">
        <v>30</v>
      </c>
      <c r="I16804" s="2">
        <v>42905.505312499998</v>
      </c>
      <c r="J16804" t="s">
        <v>18</v>
      </c>
      <c r="K16804" s="2">
        <v>42933</v>
      </c>
      <c r="L16804" s="2">
        <v>42905.498263888891</v>
      </c>
      <c r="M16804">
        <v>3</v>
      </c>
      <c r="N16804">
        <v>-28</v>
      </c>
      <c r="O16804">
        <v>-27</v>
      </c>
      <c r="P16804">
        <v>30</v>
      </c>
      <c r="R16804" t="str">
        <f t="shared" si="1048"/>
        <v>Early</v>
      </c>
      <c r="S16804" t="str">
        <f t="shared" si="1049"/>
        <v>Early</v>
      </c>
      <c r="T16804" t="str">
        <f t="shared" si="1050"/>
        <v>One-time</v>
      </c>
      <c r="U16804" t="str">
        <f t="shared" si="1051"/>
        <v>Short Term</v>
      </c>
    </row>
    <row r="16805" spans="1:21" x14ac:dyDescent="0.35">
      <c r="A16805" t="s">
        <v>4057</v>
      </c>
      <c r="B16805">
        <v>301949323</v>
      </c>
      <c r="C16805">
        <v>2</v>
      </c>
      <c r="D16805" s="2">
        <v>42909.640405092592</v>
      </c>
      <c r="E16805" s="2">
        <v>42909.598657407398</v>
      </c>
      <c r="F16805">
        <v>10000</v>
      </c>
      <c r="G16805">
        <v>13000</v>
      </c>
      <c r="H16805">
        <v>30</v>
      </c>
      <c r="I16805" s="2">
        <v>42939.379826388889</v>
      </c>
      <c r="J16805" t="s">
        <v>18</v>
      </c>
      <c r="K16805" s="2">
        <v>42940</v>
      </c>
      <c r="L16805" s="2">
        <v>42939.372777777768</v>
      </c>
      <c r="M16805">
        <v>29</v>
      </c>
      <c r="N16805">
        <v>-1</v>
      </c>
      <c r="O16805">
        <v>-1</v>
      </c>
      <c r="P16805">
        <v>30</v>
      </c>
      <c r="Q16805">
        <v>7</v>
      </c>
      <c r="R16805" t="str">
        <f t="shared" si="1048"/>
        <v>Early</v>
      </c>
      <c r="S16805" t="str">
        <f t="shared" si="1049"/>
        <v>Early</v>
      </c>
      <c r="T16805" t="str">
        <f t="shared" si="1050"/>
        <v>Frequent Borrower</v>
      </c>
      <c r="U16805" t="str">
        <f t="shared" si="1051"/>
        <v>Short Term</v>
      </c>
    </row>
    <row r="16806" spans="1:21" x14ac:dyDescent="0.35">
      <c r="A16806" t="s">
        <v>4058</v>
      </c>
      <c r="B16806">
        <v>301626856</v>
      </c>
      <c r="C16806">
        <v>1</v>
      </c>
      <c r="D16806" s="2">
        <v>42522.518645833326</v>
      </c>
      <c r="E16806" s="2">
        <v>42522.476863425924</v>
      </c>
      <c r="F16806">
        <v>10000</v>
      </c>
      <c r="G16806">
        <v>13000</v>
      </c>
      <c r="H16806">
        <v>30</v>
      </c>
      <c r="I16806" s="2">
        <v>42549.698113425933</v>
      </c>
      <c r="J16806" t="s">
        <v>18</v>
      </c>
      <c r="K16806" s="2">
        <v>42552</v>
      </c>
      <c r="L16806" s="2">
        <v>42549.687650462962</v>
      </c>
      <c r="M16806">
        <v>27</v>
      </c>
      <c r="N16806">
        <v>-3</v>
      </c>
      <c r="O16806">
        <v>-3</v>
      </c>
      <c r="P16806">
        <v>30</v>
      </c>
      <c r="R16806" t="str">
        <f t="shared" si="1048"/>
        <v>Early</v>
      </c>
      <c r="S16806" t="str">
        <f t="shared" si="1049"/>
        <v>Late</v>
      </c>
      <c r="T16806" t="str">
        <f t="shared" si="1050"/>
        <v>One-time</v>
      </c>
      <c r="U16806" t="str">
        <f t="shared" si="1051"/>
        <v>Short Term</v>
      </c>
    </row>
    <row r="16807" spans="1:21" x14ac:dyDescent="0.35">
      <c r="A16807" t="s">
        <v>4058</v>
      </c>
      <c r="B16807">
        <v>301640041</v>
      </c>
      <c r="C16807">
        <v>2</v>
      </c>
      <c r="D16807" s="2">
        <v>42550.366053240738</v>
      </c>
      <c r="E16807" s="2">
        <v>42550.324270833327</v>
      </c>
      <c r="F16807">
        <v>10000</v>
      </c>
      <c r="G16807">
        <v>13000</v>
      </c>
      <c r="H16807">
        <v>30</v>
      </c>
      <c r="I16807" s="2">
        <v>42584.964918981481</v>
      </c>
      <c r="J16807" t="s">
        <v>18</v>
      </c>
      <c r="K16807" s="2">
        <v>42580</v>
      </c>
      <c r="L16807" s="2">
        <v>42584.954456018517</v>
      </c>
      <c r="M16807">
        <v>34</v>
      </c>
      <c r="N16807">
        <v>4</v>
      </c>
      <c r="O16807">
        <v>4</v>
      </c>
      <c r="P16807">
        <v>30</v>
      </c>
      <c r="Q16807">
        <v>27</v>
      </c>
      <c r="R16807" t="str">
        <f t="shared" si="1048"/>
        <v>Late</v>
      </c>
      <c r="S16807" t="str">
        <f t="shared" si="1049"/>
        <v>Early</v>
      </c>
      <c r="T16807" t="str">
        <f t="shared" si="1050"/>
        <v>Frequent Borrower</v>
      </c>
      <c r="U16807" t="str">
        <f t="shared" si="1051"/>
        <v>Short Term</v>
      </c>
    </row>
    <row r="16808" spans="1:21" x14ac:dyDescent="0.35">
      <c r="A16808" t="s">
        <v>4058</v>
      </c>
      <c r="B16808">
        <v>301808738</v>
      </c>
      <c r="C16808">
        <v>3</v>
      </c>
      <c r="D16808" s="2">
        <v>42768.767685185187</v>
      </c>
      <c r="E16808" s="2">
        <v>42768.72587962963</v>
      </c>
      <c r="F16808">
        <v>10000</v>
      </c>
      <c r="G16808">
        <v>13000</v>
      </c>
      <c r="H16808">
        <v>30</v>
      </c>
      <c r="I16808" s="2">
        <v>42796.616666666669</v>
      </c>
      <c r="J16808" t="s">
        <v>18</v>
      </c>
      <c r="K16808" s="2">
        <v>42800</v>
      </c>
      <c r="L16808" s="2">
        <v>42796.606122685182</v>
      </c>
      <c r="M16808">
        <v>27</v>
      </c>
      <c r="N16808">
        <v>-4</v>
      </c>
      <c r="O16808">
        <v>-3</v>
      </c>
      <c r="P16808">
        <v>30</v>
      </c>
      <c r="Q16808">
        <v>218</v>
      </c>
      <c r="R16808" t="str">
        <f t="shared" si="1048"/>
        <v>Early</v>
      </c>
      <c r="S16808" t="str">
        <f t="shared" si="1049"/>
        <v>Early</v>
      </c>
      <c r="T16808" t="str">
        <f t="shared" si="1050"/>
        <v>Frequent Borrower</v>
      </c>
      <c r="U16808" t="str">
        <f t="shared" si="1051"/>
        <v>Short Term</v>
      </c>
    </row>
    <row r="16809" spans="1:21" x14ac:dyDescent="0.35">
      <c r="A16809" t="s">
        <v>4058</v>
      </c>
      <c r="B16809">
        <v>301830628</v>
      </c>
      <c r="C16809">
        <v>4</v>
      </c>
      <c r="D16809" s="2">
        <v>42797.511944444443</v>
      </c>
      <c r="E16809" s="2">
        <v>42797.470046296286</v>
      </c>
      <c r="F16809">
        <v>10000</v>
      </c>
      <c r="G16809">
        <v>13000</v>
      </c>
      <c r="H16809">
        <v>30</v>
      </c>
      <c r="I16809" s="2">
        <v>42815.80572916667</v>
      </c>
      <c r="J16809" t="s">
        <v>18</v>
      </c>
      <c r="K16809" s="2">
        <v>42828</v>
      </c>
      <c r="L16809" s="2">
        <v>42815.795185185183</v>
      </c>
      <c r="M16809">
        <v>18</v>
      </c>
      <c r="N16809">
        <v>-13</v>
      </c>
      <c r="O16809">
        <v>-12</v>
      </c>
      <c r="P16809">
        <v>30</v>
      </c>
      <c r="Q16809">
        <v>28</v>
      </c>
      <c r="R16809" t="str">
        <f t="shared" si="1048"/>
        <v>Early</v>
      </c>
      <c r="S16809" t="str">
        <f t="shared" si="1049"/>
        <v>Early</v>
      </c>
      <c r="T16809" t="str">
        <f t="shared" si="1050"/>
        <v>Frequent Borrower</v>
      </c>
      <c r="U16809" t="str">
        <f t="shared" si="1051"/>
        <v>Short Term</v>
      </c>
    </row>
    <row r="16810" spans="1:21" x14ac:dyDescent="0.35">
      <c r="A16810" t="s">
        <v>4058</v>
      </c>
      <c r="B16810">
        <v>301849377</v>
      </c>
      <c r="C16810">
        <v>5</v>
      </c>
      <c r="D16810" s="2">
        <v>42823.625659722216</v>
      </c>
      <c r="E16810" s="2">
        <v>42823.583923611113</v>
      </c>
      <c r="F16810">
        <v>10000</v>
      </c>
      <c r="G16810">
        <v>13000</v>
      </c>
      <c r="H16810">
        <v>30</v>
      </c>
      <c r="I16810" s="2">
        <v>42844.617025462961</v>
      </c>
      <c r="J16810" t="s">
        <v>18</v>
      </c>
      <c r="K16810" s="2">
        <v>42853</v>
      </c>
      <c r="L16810" s="2">
        <v>42844.606504629628</v>
      </c>
      <c r="M16810">
        <v>20</v>
      </c>
      <c r="N16810">
        <v>-9</v>
      </c>
      <c r="O16810">
        <v>-10</v>
      </c>
      <c r="P16810">
        <v>30</v>
      </c>
      <c r="Q16810">
        <v>26</v>
      </c>
      <c r="R16810" t="str">
        <f t="shared" si="1048"/>
        <v>Early</v>
      </c>
      <c r="S16810" t="str">
        <f t="shared" si="1049"/>
        <v>Early</v>
      </c>
      <c r="T16810" t="str">
        <f t="shared" si="1050"/>
        <v>Frequent Borrower</v>
      </c>
      <c r="U16810" t="str">
        <f t="shared" si="1051"/>
        <v>Short Term</v>
      </c>
    </row>
    <row r="16811" spans="1:21" x14ac:dyDescent="0.35">
      <c r="A16811" t="s">
        <v>4058</v>
      </c>
      <c r="B16811">
        <v>301873714</v>
      </c>
      <c r="C16811">
        <v>6</v>
      </c>
      <c r="D16811" s="2">
        <v>42844.770613425928</v>
      </c>
      <c r="E16811" s="2">
        <v>42844.728865740741</v>
      </c>
      <c r="F16811">
        <v>20000</v>
      </c>
      <c r="G16811">
        <v>23800</v>
      </c>
      <c r="H16811">
        <v>30</v>
      </c>
      <c r="I16811" s="2">
        <v>42871.725891203707</v>
      </c>
      <c r="J16811" t="s">
        <v>18</v>
      </c>
      <c r="K16811" s="2">
        <v>42874</v>
      </c>
      <c r="L16811" s="2">
        <v>42871.715370370373</v>
      </c>
      <c r="M16811">
        <v>26</v>
      </c>
      <c r="N16811">
        <v>-3</v>
      </c>
      <c r="O16811">
        <v>-4</v>
      </c>
      <c r="P16811">
        <v>19</v>
      </c>
      <c r="Q16811">
        <v>21</v>
      </c>
      <c r="R16811" t="str">
        <f t="shared" si="1048"/>
        <v>Early</v>
      </c>
      <c r="S16811" t="str">
        <f t="shared" si="1049"/>
        <v>Early</v>
      </c>
      <c r="T16811" t="str">
        <f t="shared" si="1050"/>
        <v>Frequent Borrower</v>
      </c>
      <c r="U16811" t="str">
        <f t="shared" si="1051"/>
        <v>Short Term</v>
      </c>
    </row>
    <row r="16812" spans="1:21" x14ac:dyDescent="0.35">
      <c r="A16812" t="s">
        <v>4058</v>
      </c>
      <c r="B16812">
        <v>301910742</v>
      </c>
      <c r="C16812">
        <v>7</v>
      </c>
      <c r="D16812" s="2">
        <v>42872.32371527778</v>
      </c>
      <c r="E16812" s="2">
        <v>42872.281226851846</v>
      </c>
      <c r="F16812">
        <v>20000</v>
      </c>
      <c r="G16812">
        <v>24500</v>
      </c>
      <c r="H16812">
        <v>30</v>
      </c>
      <c r="I16812" s="2">
        <v>42899.612222222233</v>
      </c>
      <c r="J16812" t="s">
        <v>18</v>
      </c>
      <c r="K16812" s="2">
        <v>42902</v>
      </c>
      <c r="L16812" s="2">
        <v>42899.605150462958</v>
      </c>
      <c r="M16812">
        <v>27</v>
      </c>
      <c r="N16812">
        <v>-3</v>
      </c>
      <c r="O16812">
        <v>-3</v>
      </c>
      <c r="P16812">
        <v>22.5</v>
      </c>
      <c r="Q16812">
        <v>27</v>
      </c>
      <c r="R16812" t="str">
        <f t="shared" si="1048"/>
        <v>Early</v>
      </c>
      <c r="S16812" t="str">
        <f t="shared" si="1049"/>
        <v>Early</v>
      </c>
      <c r="T16812" t="str">
        <f t="shared" si="1050"/>
        <v>Frequent Borrower</v>
      </c>
      <c r="U16812" t="str">
        <f t="shared" si="1051"/>
        <v>Short Term</v>
      </c>
    </row>
    <row r="16813" spans="1:21" x14ac:dyDescent="0.35">
      <c r="A16813" t="s">
        <v>4058</v>
      </c>
      <c r="B16813">
        <v>301937951</v>
      </c>
      <c r="C16813">
        <v>8</v>
      </c>
      <c r="D16813" s="2">
        <v>42900.204976851863</v>
      </c>
      <c r="E16813" s="2">
        <v>42900.163217592592</v>
      </c>
      <c r="F16813">
        <v>20000</v>
      </c>
      <c r="G16813">
        <v>24500</v>
      </c>
      <c r="H16813">
        <v>30</v>
      </c>
      <c r="I16813" s="2">
        <v>42914.719398148147</v>
      </c>
      <c r="J16813" t="s">
        <v>18</v>
      </c>
      <c r="K16813" s="2">
        <v>42930</v>
      </c>
      <c r="L16813" s="2">
        <v>42914.71234953704</v>
      </c>
      <c r="M16813">
        <v>14</v>
      </c>
      <c r="N16813">
        <v>-16</v>
      </c>
      <c r="O16813">
        <v>-16</v>
      </c>
      <c r="P16813">
        <v>22.5</v>
      </c>
      <c r="Q16813">
        <v>27</v>
      </c>
      <c r="R16813" t="str">
        <f t="shared" si="1048"/>
        <v>Early</v>
      </c>
      <c r="S16813" t="str">
        <f t="shared" si="1049"/>
        <v>Early</v>
      </c>
      <c r="T16813" t="str">
        <f t="shared" si="1050"/>
        <v>Frequent Borrower</v>
      </c>
      <c r="U16813" t="str">
        <f t="shared" si="1051"/>
        <v>Short Term</v>
      </c>
    </row>
    <row r="16814" spans="1:21" x14ac:dyDescent="0.35">
      <c r="A16814" t="s">
        <v>4058</v>
      </c>
      <c r="B16814">
        <v>301955123</v>
      </c>
      <c r="C16814">
        <v>9</v>
      </c>
      <c r="D16814" s="2">
        <v>42914.733599537038</v>
      </c>
      <c r="E16814" s="2">
        <v>42914.691851851851</v>
      </c>
      <c r="F16814">
        <v>30000</v>
      </c>
      <c r="G16814">
        <v>34500</v>
      </c>
      <c r="H16814">
        <v>30</v>
      </c>
      <c r="I16814" s="2">
        <v>42941.608043981483</v>
      </c>
      <c r="J16814" t="s">
        <v>18</v>
      </c>
      <c r="K16814" s="2">
        <v>42944</v>
      </c>
      <c r="L16814" s="2">
        <v>42941.600995370369</v>
      </c>
      <c r="M16814">
        <v>26</v>
      </c>
      <c r="N16814">
        <v>-3</v>
      </c>
      <c r="O16814">
        <v>-4</v>
      </c>
      <c r="P16814">
        <v>15</v>
      </c>
      <c r="Q16814">
        <v>14</v>
      </c>
      <c r="R16814" t="str">
        <f t="shared" si="1048"/>
        <v>Early</v>
      </c>
      <c r="S16814" t="str">
        <f t="shared" si="1049"/>
        <v>Late</v>
      </c>
      <c r="T16814" t="str">
        <f t="shared" si="1050"/>
        <v>Frequent Borrower</v>
      </c>
      <c r="U16814" t="str">
        <f t="shared" si="1051"/>
        <v>Short Term</v>
      </c>
    </row>
    <row r="16815" spans="1:21" x14ac:dyDescent="0.35">
      <c r="A16815" t="s">
        <v>4059</v>
      </c>
      <c r="B16815">
        <v>301627048</v>
      </c>
      <c r="C16815">
        <v>1</v>
      </c>
      <c r="D16815" s="2">
        <v>42522.84171296296</v>
      </c>
      <c r="E16815" s="2">
        <v>42522.799849537027</v>
      </c>
      <c r="F16815">
        <v>10000</v>
      </c>
      <c r="G16815">
        <v>13000</v>
      </c>
      <c r="H16815">
        <v>30</v>
      </c>
      <c r="I16815" s="2">
        <v>42556.063368055547</v>
      </c>
      <c r="J16815" t="s">
        <v>18</v>
      </c>
      <c r="K16815" s="2">
        <v>42552</v>
      </c>
      <c r="L16815" s="2">
        <v>42556.052916666667</v>
      </c>
      <c r="M16815">
        <v>33</v>
      </c>
      <c r="N16815">
        <v>4</v>
      </c>
      <c r="O16815">
        <v>3</v>
      </c>
      <c r="P16815">
        <v>30</v>
      </c>
      <c r="R16815" t="str">
        <f t="shared" si="1048"/>
        <v>Late</v>
      </c>
      <c r="S16815" t="str">
        <f t="shared" si="1049"/>
        <v>OnTime</v>
      </c>
      <c r="T16815" t="str">
        <f t="shared" si="1050"/>
        <v>One-time</v>
      </c>
      <c r="U16815" t="str">
        <f t="shared" si="1051"/>
        <v>Short Term</v>
      </c>
    </row>
    <row r="16816" spans="1:21" x14ac:dyDescent="0.35">
      <c r="A16816" t="s">
        <v>4059</v>
      </c>
      <c r="B16816">
        <v>301761349</v>
      </c>
      <c r="C16816">
        <v>2</v>
      </c>
      <c r="D16816" s="2">
        <v>42692.699236111112</v>
      </c>
      <c r="E16816" s="2">
        <v>42692.657453703701</v>
      </c>
      <c r="F16816">
        <v>10000</v>
      </c>
      <c r="G16816">
        <v>13000</v>
      </c>
      <c r="H16816">
        <v>30</v>
      </c>
      <c r="I16816" s="2">
        <v>42723.041226851848</v>
      </c>
      <c r="J16816" t="s">
        <v>18</v>
      </c>
      <c r="K16816" s="2">
        <v>42723</v>
      </c>
      <c r="L16816" s="2">
        <v>42723.022210648152</v>
      </c>
      <c r="M16816">
        <v>30</v>
      </c>
      <c r="N16816">
        <v>0</v>
      </c>
      <c r="O16816">
        <v>0</v>
      </c>
      <c r="P16816">
        <v>30</v>
      </c>
      <c r="Q16816">
        <v>169</v>
      </c>
      <c r="R16816" t="str">
        <f t="shared" si="1048"/>
        <v>OnTime</v>
      </c>
      <c r="S16816" t="str">
        <f t="shared" si="1049"/>
        <v>Late</v>
      </c>
      <c r="T16816" t="str">
        <f t="shared" si="1050"/>
        <v>Frequent Borrower</v>
      </c>
      <c r="U16816" t="str">
        <f t="shared" si="1051"/>
        <v>Short Term</v>
      </c>
    </row>
    <row r="16817" spans="1:21" x14ac:dyDescent="0.35">
      <c r="A16817" t="s">
        <v>4059</v>
      </c>
      <c r="B16817">
        <v>301779273</v>
      </c>
      <c r="C16817">
        <v>3</v>
      </c>
      <c r="D16817" s="2">
        <v>42726.721018518518</v>
      </c>
      <c r="E16817" s="2">
        <v>42726.679305555554</v>
      </c>
      <c r="F16817">
        <v>10000</v>
      </c>
      <c r="G16817">
        <v>13000</v>
      </c>
      <c r="H16817">
        <v>30</v>
      </c>
      <c r="I16817" s="2">
        <v>42765.870069444441</v>
      </c>
      <c r="J16817" t="s">
        <v>18</v>
      </c>
      <c r="K16817" s="2">
        <v>42758</v>
      </c>
      <c r="L16817" s="2">
        <v>42765.859548611108</v>
      </c>
      <c r="M16817">
        <v>39</v>
      </c>
      <c r="N16817">
        <v>7</v>
      </c>
      <c r="O16817">
        <v>9</v>
      </c>
      <c r="P16817">
        <v>30</v>
      </c>
      <c r="Q16817">
        <v>34</v>
      </c>
      <c r="R16817" t="str">
        <f t="shared" si="1048"/>
        <v>Late</v>
      </c>
      <c r="S16817" t="str">
        <f t="shared" si="1049"/>
        <v>Late</v>
      </c>
      <c r="T16817" t="str">
        <f t="shared" si="1050"/>
        <v>Frequent Borrower</v>
      </c>
      <c r="U16817" t="str">
        <f t="shared" si="1051"/>
        <v>Short Term</v>
      </c>
    </row>
    <row r="16818" spans="1:21" x14ac:dyDescent="0.35">
      <c r="A16818" t="s">
        <v>4059</v>
      </c>
      <c r="B16818">
        <v>301812860</v>
      </c>
      <c r="C16818">
        <v>4</v>
      </c>
      <c r="D16818" s="2">
        <v>42774.727337962962</v>
      </c>
      <c r="E16818" s="2">
        <v>42774.685590277782</v>
      </c>
      <c r="F16818">
        <v>10000</v>
      </c>
      <c r="G16818">
        <v>13000</v>
      </c>
      <c r="H16818">
        <v>30</v>
      </c>
      <c r="I16818" s="2">
        <v>42852.902511574073</v>
      </c>
      <c r="J16818" t="s">
        <v>18</v>
      </c>
      <c r="K16818" s="2">
        <v>42804</v>
      </c>
      <c r="L16818" s="2">
        <v>42852.89199074074</v>
      </c>
      <c r="M16818">
        <v>78</v>
      </c>
      <c r="N16818">
        <v>48</v>
      </c>
      <c r="O16818">
        <v>48</v>
      </c>
      <c r="P16818">
        <v>30</v>
      </c>
      <c r="Q16818">
        <v>48</v>
      </c>
      <c r="R16818" t="str">
        <f t="shared" si="1048"/>
        <v>Late</v>
      </c>
      <c r="S16818" t="str">
        <f t="shared" si="1049"/>
        <v>Late</v>
      </c>
      <c r="T16818" t="str">
        <f t="shared" si="1050"/>
        <v>Frequent Borrower</v>
      </c>
      <c r="U16818" t="str">
        <f t="shared" si="1051"/>
        <v>Short Term</v>
      </c>
    </row>
    <row r="16819" spans="1:21" x14ac:dyDescent="0.35">
      <c r="A16819" t="s">
        <v>4059</v>
      </c>
      <c r="B16819">
        <v>301901609</v>
      </c>
      <c r="C16819">
        <v>5</v>
      </c>
      <c r="D16819" s="2">
        <v>42866.67114583333</v>
      </c>
      <c r="E16819" s="2">
        <v>42866.629293981481</v>
      </c>
      <c r="F16819">
        <v>10000</v>
      </c>
      <c r="G16819">
        <v>13000</v>
      </c>
      <c r="H16819">
        <v>30</v>
      </c>
      <c r="I16819" s="2">
        <v>42914.902430555558</v>
      </c>
      <c r="J16819" t="s">
        <v>18</v>
      </c>
      <c r="K16819" s="2">
        <v>42898</v>
      </c>
      <c r="L16819" s="2">
        <v>42914.895381944443</v>
      </c>
      <c r="M16819">
        <v>48</v>
      </c>
      <c r="N16819">
        <v>16</v>
      </c>
      <c r="O16819">
        <v>18</v>
      </c>
      <c r="P16819">
        <v>30</v>
      </c>
      <c r="Q16819">
        <v>91</v>
      </c>
      <c r="R16819" t="str">
        <f t="shared" si="1048"/>
        <v>Late</v>
      </c>
      <c r="S16819" t="str">
        <f t="shared" si="1049"/>
        <v>Early</v>
      </c>
      <c r="T16819" t="str">
        <f t="shared" si="1050"/>
        <v>Frequent Borrower</v>
      </c>
      <c r="U16819" t="str">
        <f t="shared" si="1051"/>
        <v>Short Term</v>
      </c>
    </row>
    <row r="16820" spans="1:21" x14ac:dyDescent="0.35">
      <c r="A16820" t="s">
        <v>4060</v>
      </c>
      <c r="B16820">
        <v>301627122</v>
      </c>
      <c r="C16820">
        <v>1</v>
      </c>
      <c r="D16820" s="2">
        <v>42523.3203587963</v>
      </c>
      <c r="E16820" s="2">
        <v>42523.278611111113</v>
      </c>
      <c r="F16820">
        <v>10000</v>
      </c>
      <c r="G16820">
        <v>11500</v>
      </c>
      <c r="H16820">
        <v>15</v>
      </c>
      <c r="I16820" s="2">
        <v>42535.003391203703</v>
      </c>
      <c r="J16820" t="s">
        <v>18</v>
      </c>
      <c r="K16820" s="2">
        <v>42538</v>
      </c>
      <c r="L16820" s="2">
        <v>42534.530995370369</v>
      </c>
      <c r="M16820">
        <v>11</v>
      </c>
      <c r="N16820">
        <v>-4</v>
      </c>
      <c r="O16820">
        <v>-4</v>
      </c>
      <c r="P16820">
        <v>15</v>
      </c>
      <c r="R16820" t="str">
        <f t="shared" si="1048"/>
        <v>Early</v>
      </c>
      <c r="S16820" t="str">
        <f t="shared" si="1049"/>
        <v>Early</v>
      </c>
      <c r="T16820" t="str">
        <f t="shared" si="1050"/>
        <v>One-time</v>
      </c>
      <c r="U16820" t="str">
        <f t="shared" si="1051"/>
        <v>Short Term</v>
      </c>
    </row>
    <row r="16821" spans="1:21" x14ac:dyDescent="0.35">
      <c r="A16821" t="s">
        <v>4060</v>
      </c>
      <c r="B16821">
        <v>301632242</v>
      </c>
      <c r="C16821">
        <v>2</v>
      </c>
      <c r="D16821" s="2">
        <v>42535.096064814818</v>
      </c>
      <c r="E16821" s="2">
        <v>42535.054305555554</v>
      </c>
      <c r="F16821">
        <v>10000</v>
      </c>
      <c r="G16821">
        <v>11500</v>
      </c>
      <c r="H16821">
        <v>15</v>
      </c>
      <c r="I16821" s="2">
        <v>42546.003761574073</v>
      </c>
      <c r="J16821" t="s">
        <v>18</v>
      </c>
      <c r="K16821" s="2">
        <v>42550</v>
      </c>
      <c r="L16821" s="2">
        <v>42545.09884259259</v>
      </c>
      <c r="M16821">
        <v>10</v>
      </c>
      <c r="N16821">
        <v>-5</v>
      </c>
      <c r="O16821">
        <v>-5</v>
      </c>
      <c r="P16821">
        <v>15</v>
      </c>
      <c r="Q16821">
        <v>11</v>
      </c>
      <c r="R16821" t="str">
        <f t="shared" si="1048"/>
        <v>Early</v>
      </c>
      <c r="S16821" t="str">
        <f t="shared" si="1049"/>
        <v>Early</v>
      </c>
      <c r="T16821" t="str">
        <f t="shared" si="1050"/>
        <v>Frequent Borrower</v>
      </c>
      <c r="U16821" t="str">
        <f t="shared" si="1051"/>
        <v>Short Term</v>
      </c>
    </row>
    <row r="16822" spans="1:21" x14ac:dyDescent="0.35">
      <c r="A16822" t="s">
        <v>4060</v>
      </c>
      <c r="B16822">
        <v>301638659</v>
      </c>
      <c r="C16822">
        <v>3</v>
      </c>
      <c r="D16822" s="2">
        <v>42547.521157407413</v>
      </c>
      <c r="E16822" s="2">
        <v>42547.479398148149</v>
      </c>
      <c r="F16822">
        <v>10000</v>
      </c>
      <c r="G16822">
        <v>11500</v>
      </c>
      <c r="H16822">
        <v>15</v>
      </c>
      <c r="I16822" s="2">
        <v>42560.922777777778</v>
      </c>
      <c r="J16822" t="s">
        <v>18</v>
      </c>
      <c r="K16822" s="2">
        <v>42562</v>
      </c>
      <c r="L16822" s="2">
        <v>42560.912326388891</v>
      </c>
      <c r="M16822">
        <v>13</v>
      </c>
      <c r="N16822">
        <v>-2</v>
      </c>
      <c r="O16822">
        <v>-2</v>
      </c>
      <c r="P16822">
        <v>15</v>
      </c>
      <c r="Q16822">
        <v>12</v>
      </c>
      <c r="R16822" t="str">
        <f t="shared" si="1048"/>
        <v>Early</v>
      </c>
      <c r="S16822" t="str">
        <f t="shared" si="1049"/>
        <v>Early</v>
      </c>
      <c r="T16822" t="str">
        <f t="shared" si="1050"/>
        <v>Frequent Borrower</v>
      </c>
      <c r="U16822" t="str">
        <f t="shared" si="1051"/>
        <v>Short Term</v>
      </c>
    </row>
    <row r="16823" spans="1:21" x14ac:dyDescent="0.35">
      <c r="A16823" t="s">
        <v>4060</v>
      </c>
      <c r="B16823">
        <v>301648871</v>
      </c>
      <c r="C16823">
        <v>4</v>
      </c>
      <c r="D16823" s="2">
        <v>42562.343680555547</v>
      </c>
      <c r="E16823" s="2">
        <v>42562.301886574067</v>
      </c>
      <c r="F16823">
        <v>10000</v>
      </c>
      <c r="G16823">
        <v>11500</v>
      </c>
      <c r="H16823">
        <v>15</v>
      </c>
      <c r="I16823" s="2">
        <v>42576.423414351862</v>
      </c>
      <c r="J16823" t="s">
        <v>18</v>
      </c>
      <c r="K16823" s="2">
        <v>42577</v>
      </c>
      <c r="L16823" s="2">
        <v>42576.412951388891</v>
      </c>
      <c r="M16823">
        <v>14</v>
      </c>
      <c r="N16823">
        <v>-1</v>
      </c>
      <c r="O16823">
        <v>-1</v>
      </c>
      <c r="P16823">
        <v>15</v>
      </c>
      <c r="Q16823">
        <v>14</v>
      </c>
      <c r="R16823" t="str">
        <f t="shared" si="1048"/>
        <v>Early</v>
      </c>
      <c r="S16823" t="str">
        <f t="shared" si="1049"/>
        <v>Early</v>
      </c>
      <c r="T16823" t="str">
        <f t="shared" si="1050"/>
        <v>Frequent Borrower</v>
      </c>
      <c r="U16823" t="str">
        <f t="shared" si="1051"/>
        <v>Short Term</v>
      </c>
    </row>
    <row r="16824" spans="1:21" x14ac:dyDescent="0.35">
      <c r="A16824" t="s">
        <v>4060</v>
      </c>
      <c r="B16824">
        <v>301660922</v>
      </c>
      <c r="C16824">
        <v>5</v>
      </c>
      <c r="D16824" s="2">
        <v>42577.279351851852</v>
      </c>
      <c r="E16824" s="2">
        <v>42577.237569444442</v>
      </c>
      <c r="F16824">
        <v>10000</v>
      </c>
      <c r="G16824">
        <v>11500</v>
      </c>
      <c r="H16824">
        <v>15</v>
      </c>
      <c r="I16824" s="2">
        <v>42590.489814814813</v>
      </c>
      <c r="J16824" t="s">
        <v>18</v>
      </c>
      <c r="K16824" s="2">
        <v>42592</v>
      </c>
      <c r="L16824" s="2">
        <v>42590.47934027778</v>
      </c>
      <c r="M16824">
        <v>13</v>
      </c>
      <c r="N16824">
        <v>-2</v>
      </c>
      <c r="O16824">
        <v>-2</v>
      </c>
      <c r="P16824">
        <v>15</v>
      </c>
      <c r="Q16824">
        <v>14</v>
      </c>
      <c r="R16824" t="str">
        <f t="shared" si="1048"/>
        <v>Early</v>
      </c>
      <c r="S16824" t="str">
        <f t="shared" si="1049"/>
        <v>Late</v>
      </c>
      <c r="T16824" t="str">
        <f t="shared" si="1050"/>
        <v>Frequent Borrower</v>
      </c>
      <c r="U16824" t="str">
        <f t="shared" si="1051"/>
        <v>Short Term</v>
      </c>
    </row>
    <row r="16825" spans="1:21" x14ac:dyDescent="0.35">
      <c r="A16825" t="s">
        <v>4060</v>
      </c>
      <c r="B16825">
        <v>301674137</v>
      </c>
      <c r="C16825">
        <v>6</v>
      </c>
      <c r="D16825" s="2">
        <v>42591.269456018519</v>
      </c>
      <c r="E16825" s="2">
        <v>42591.227708333332</v>
      </c>
      <c r="F16825">
        <v>20000</v>
      </c>
      <c r="G16825">
        <v>22250</v>
      </c>
      <c r="H16825">
        <v>15</v>
      </c>
      <c r="I16825" s="2">
        <v>42623.352685185193</v>
      </c>
      <c r="J16825" t="s">
        <v>18</v>
      </c>
      <c r="K16825" s="2">
        <v>42606</v>
      </c>
      <c r="L16825" s="2">
        <v>42623.342210648138</v>
      </c>
      <c r="M16825">
        <v>32</v>
      </c>
      <c r="N16825">
        <v>17</v>
      </c>
      <c r="O16825">
        <v>17</v>
      </c>
      <c r="P16825">
        <v>11.25</v>
      </c>
      <c r="Q16825">
        <v>13</v>
      </c>
      <c r="R16825" t="str">
        <f t="shared" si="1048"/>
        <v>Late</v>
      </c>
      <c r="S16825" t="str">
        <f t="shared" si="1049"/>
        <v>Early</v>
      </c>
      <c r="T16825" t="str">
        <f t="shared" si="1050"/>
        <v>Frequent Borrower</v>
      </c>
      <c r="U16825" t="str">
        <f t="shared" si="1051"/>
        <v>Short Term</v>
      </c>
    </row>
    <row r="16826" spans="1:21" x14ac:dyDescent="0.35">
      <c r="A16826" t="s">
        <v>4060</v>
      </c>
      <c r="B16826">
        <v>301732930</v>
      </c>
      <c r="C16826">
        <v>7</v>
      </c>
      <c r="D16826" s="2">
        <v>42643.269849537042</v>
      </c>
      <c r="E16826" s="2">
        <v>42643.228078703702</v>
      </c>
      <c r="F16826">
        <v>20000</v>
      </c>
      <c r="G16826">
        <v>22250</v>
      </c>
      <c r="H16826">
        <v>15</v>
      </c>
      <c r="I16826" s="2">
        <v>42659.316770833328</v>
      </c>
      <c r="J16826" t="s">
        <v>18</v>
      </c>
      <c r="K16826" s="2">
        <v>42660</v>
      </c>
      <c r="L16826" s="2">
        <v>42659.306250000001</v>
      </c>
      <c r="M16826">
        <v>16</v>
      </c>
      <c r="N16826">
        <v>-1</v>
      </c>
      <c r="O16826">
        <v>1</v>
      </c>
      <c r="P16826">
        <v>11.25</v>
      </c>
      <c r="Q16826">
        <v>52</v>
      </c>
      <c r="R16826" t="str">
        <f t="shared" si="1048"/>
        <v>Early</v>
      </c>
      <c r="S16826" t="str">
        <f t="shared" si="1049"/>
        <v>Early</v>
      </c>
      <c r="T16826" t="str">
        <f t="shared" si="1050"/>
        <v>Frequent Borrower</v>
      </c>
      <c r="U16826" t="str">
        <f t="shared" si="1051"/>
        <v>Short Term</v>
      </c>
    </row>
    <row r="16827" spans="1:21" x14ac:dyDescent="0.35">
      <c r="A16827" t="s">
        <v>4060</v>
      </c>
      <c r="B16827">
        <v>301752644</v>
      </c>
      <c r="C16827">
        <v>8</v>
      </c>
      <c r="D16827" s="2">
        <v>42675.27542824074</v>
      </c>
      <c r="E16827" s="2">
        <v>42675.233576388891</v>
      </c>
      <c r="F16827">
        <v>30000</v>
      </c>
      <c r="G16827">
        <v>32250</v>
      </c>
      <c r="H16827">
        <v>15</v>
      </c>
      <c r="I16827" s="2">
        <v>42689.417013888888</v>
      </c>
      <c r="J16827" t="s">
        <v>18</v>
      </c>
      <c r="K16827" s="2">
        <v>42690</v>
      </c>
      <c r="L16827" s="2">
        <v>42689.406469907408</v>
      </c>
      <c r="M16827">
        <v>14</v>
      </c>
      <c r="N16827">
        <v>-1</v>
      </c>
      <c r="O16827">
        <v>-1</v>
      </c>
      <c r="P16827">
        <v>7.5</v>
      </c>
      <c r="Q16827">
        <v>32</v>
      </c>
      <c r="R16827" t="str">
        <f t="shared" si="1048"/>
        <v>Early</v>
      </c>
      <c r="S16827" t="str">
        <f t="shared" si="1049"/>
        <v>Early</v>
      </c>
      <c r="T16827" t="str">
        <f t="shared" si="1050"/>
        <v>Frequent Borrower</v>
      </c>
      <c r="U16827" t="str">
        <f t="shared" si="1051"/>
        <v>Short Term</v>
      </c>
    </row>
    <row r="16828" spans="1:21" x14ac:dyDescent="0.35">
      <c r="A16828" t="s">
        <v>4060</v>
      </c>
      <c r="B16828">
        <v>301761040</v>
      </c>
      <c r="C16828">
        <v>9</v>
      </c>
      <c r="D16828" s="2">
        <v>42692.297685185193</v>
      </c>
      <c r="E16828" s="2">
        <v>42692.255891203713</v>
      </c>
      <c r="F16828">
        <v>20000</v>
      </c>
      <c r="G16828">
        <v>21800</v>
      </c>
      <c r="H16828">
        <v>15</v>
      </c>
      <c r="I16828" s="2">
        <v>42708.242164351846</v>
      </c>
      <c r="J16828" t="s">
        <v>18</v>
      </c>
      <c r="K16828" s="2">
        <v>42709</v>
      </c>
      <c r="L16828" s="2">
        <v>42708.23164351852</v>
      </c>
      <c r="M16828">
        <v>15</v>
      </c>
      <c r="N16828">
        <v>-1</v>
      </c>
      <c r="O16828">
        <v>0</v>
      </c>
      <c r="P16828">
        <v>9</v>
      </c>
      <c r="Q16828">
        <v>17</v>
      </c>
      <c r="R16828" t="str">
        <f t="shared" si="1048"/>
        <v>Early</v>
      </c>
      <c r="S16828" t="str">
        <f t="shared" si="1049"/>
        <v>Early</v>
      </c>
      <c r="T16828" t="str">
        <f t="shared" si="1050"/>
        <v>Frequent Borrower</v>
      </c>
      <c r="U16828" t="str">
        <f t="shared" si="1051"/>
        <v>Short Term</v>
      </c>
    </row>
    <row r="16829" spans="1:21" x14ac:dyDescent="0.35">
      <c r="A16829" t="s">
        <v>4060</v>
      </c>
      <c r="B16829">
        <v>301769351</v>
      </c>
      <c r="C16829">
        <v>10</v>
      </c>
      <c r="D16829" s="2">
        <v>42709.52915509259</v>
      </c>
      <c r="E16829" s="2">
        <v>42709.314398148148</v>
      </c>
      <c r="F16829">
        <v>20000</v>
      </c>
      <c r="G16829">
        <v>21800</v>
      </c>
      <c r="H16829">
        <v>15</v>
      </c>
      <c r="I16829" s="2">
        <v>42723.3905787037</v>
      </c>
      <c r="J16829" t="s">
        <v>18</v>
      </c>
      <c r="K16829" s="2">
        <v>42724</v>
      </c>
      <c r="L16829" s="2">
        <v>42723.380057870367</v>
      </c>
      <c r="M16829">
        <v>13</v>
      </c>
      <c r="N16829">
        <v>-1</v>
      </c>
      <c r="O16829">
        <v>-2</v>
      </c>
      <c r="P16829">
        <v>9</v>
      </c>
      <c r="Q16829">
        <v>17</v>
      </c>
      <c r="R16829" t="str">
        <f t="shared" si="1048"/>
        <v>Early</v>
      </c>
      <c r="S16829" t="str">
        <f t="shared" si="1049"/>
        <v>Early</v>
      </c>
      <c r="T16829" t="str">
        <f t="shared" si="1050"/>
        <v>Frequent Borrower</v>
      </c>
      <c r="U16829" t="str">
        <f t="shared" si="1051"/>
        <v>Short Term</v>
      </c>
    </row>
    <row r="16830" spans="1:21" x14ac:dyDescent="0.35">
      <c r="A16830" t="s">
        <v>4060</v>
      </c>
      <c r="B16830">
        <v>301776921</v>
      </c>
      <c r="C16830">
        <v>11</v>
      </c>
      <c r="D16830" s="2">
        <v>42724.776377314818</v>
      </c>
      <c r="E16830" s="2">
        <v>42724.347349537027</v>
      </c>
      <c r="F16830">
        <v>20000</v>
      </c>
      <c r="G16830">
        <v>21800</v>
      </c>
      <c r="H16830">
        <v>15</v>
      </c>
      <c r="I16830" s="2">
        <v>42738.675497685188</v>
      </c>
      <c r="J16830" t="s">
        <v>18</v>
      </c>
      <c r="K16830" s="2">
        <v>42739</v>
      </c>
      <c r="L16830" s="2">
        <v>42738.664976851847</v>
      </c>
      <c r="M16830">
        <v>13</v>
      </c>
      <c r="N16830">
        <v>-1</v>
      </c>
      <c r="O16830">
        <v>-2</v>
      </c>
      <c r="P16830">
        <v>9</v>
      </c>
      <c r="Q16830">
        <v>15</v>
      </c>
      <c r="R16830" t="str">
        <f t="shared" si="1048"/>
        <v>Early</v>
      </c>
      <c r="S16830" t="str">
        <f t="shared" si="1049"/>
        <v>Early</v>
      </c>
      <c r="T16830" t="str">
        <f t="shared" si="1050"/>
        <v>Frequent Borrower</v>
      </c>
      <c r="U16830" t="str">
        <f t="shared" si="1051"/>
        <v>Short Term</v>
      </c>
    </row>
    <row r="16831" spans="1:21" x14ac:dyDescent="0.35">
      <c r="A16831" t="s">
        <v>4060</v>
      </c>
      <c r="B16831">
        <v>301786899</v>
      </c>
      <c r="C16831">
        <v>12</v>
      </c>
      <c r="D16831" s="2">
        <v>42739.44122685185</v>
      </c>
      <c r="E16831" s="2">
        <v>42739.399456018517</v>
      </c>
      <c r="F16831">
        <v>20000</v>
      </c>
      <c r="G16831">
        <v>21700</v>
      </c>
      <c r="H16831">
        <v>15</v>
      </c>
      <c r="I16831" s="2">
        <v>42753.411921296298</v>
      </c>
      <c r="J16831" t="s">
        <v>18</v>
      </c>
      <c r="K16831" s="2">
        <v>42754</v>
      </c>
      <c r="L16831" s="2">
        <v>42753.401377314818</v>
      </c>
      <c r="M16831">
        <v>13</v>
      </c>
      <c r="N16831">
        <v>-1</v>
      </c>
      <c r="O16831">
        <v>-2</v>
      </c>
      <c r="P16831">
        <v>8.5</v>
      </c>
      <c r="Q16831">
        <v>14</v>
      </c>
      <c r="R16831" t="str">
        <f t="shared" si="1048"/>
        <v>Early</v>
      </c>
      <c r="S16831" t="str">
        <f t="shared" si="1049"/>
        <v>OnTime</v>
      </c>
      <c r="T16831" t="str">
        <f t="shared" si="1050"/>
        <v>Frequent Borrower</v>
      </c>
      <c r="U16831" t="str">
        <f t="shared" si="1051"/>
        <v>Short Term</v>
      </c>
    </row>
    <row r="16832" spans="1:21" x14ac:dyDescent="0.35">
      <c r="A16832" t="s">
        <v>4060</v>
      </c>
      <c r="B16832">
        <v>301797450</v>
      </c>
      <c r="C16832">
        <v>13</v>
      </c>
      <c r="D16832" s="2">
        <v>42755.471828703703</v>
      </c>
      <c r="E16832" s="2">
        <v>42755.430011574077</v>
      </c>
      <c r="F16832">
        <v>20000</v>
      </c>
      <c r="G16832">
        <v>21700</v>
      </c>
      <c r="H16832">
        <v>15</v>
      </c>
      <c r="I16832" s="2">
        <v>42772.044606481482</v>
      </c>
      <c r="J16832" t="s">
        <v>18</v>
      </c>
      <c r="K16832" s="2">
        <v>42772</v>
      </c>
      <c r="L16832" s="2">
        <v>42772.020856481482</v>
      </c>
      <c r="M16832">
        <v>16</v>
      </c>
      <c r="N16832">
        <v>0</v>
      </c>
      <c r="O16832">
        <v>1</v>
      </c>
      <c r="P16832">
        <v>8.5</v>
      </c>
      <c r="Q16832">
        <v>16</v>
      </c>
      <c r="R16832" t="str">
        <f t="shared" si="1048"/>
        <v>OnTime</v>
      </c>
      <c r="S16832" t="str">
        <f t="shared" si="1049"/>
        <v>Early</v>
      </c>
      <c r="T16832" t="str">
        <f t="shared" si="1050"/>
        <v>Frequent Borrower</v>
      </c>
      <c r="U16832" t="str">
        <f t="shared" si="1051"/>
        <v>Short Term</v>
      </c>
    </row>
    <row r="16833" spans="1:21" x14ac:dyDescent="0.35">
      <c r="A16833" t="s">
        <v>4060</v>
      </c>
      <c r="B16833">
        <v>301811849</v>
      </c>
      <c r="C16833">
        <v>14</v>
      </c>
      <c r="D16833" s="2">
        <v>42773.591284722221</v>
      </c>
      <c r="E16833" s="2">
        <v>42773.549456018518</v>
      </c>
      <c r="F16833">
        <v>20000</v>
      </c>
      <c r="G16833">
        <v>21700</v>
      </c>
      <c r="H16833">
        <v>15</v>
      </c>
      <c r="I16833" s="2">
        <v>42787.392152777778</v>
      </c>
      <c r="J16833" t="s">
        <v>18</v>
      </c>
      <c r="K16833" s="2">
        <v>42788</v>
      </c>
      <c r="L16833" s="2">
        <v>42787.381631944438</v>
      </c>
      <c r="M16833">
        <v>13</v>
      </c>
      <c r="N16833">
        <v>-1</v>
      </c>
      <c r="O16833">
        <v>-2</v>
      </c>
      <c r="P16833">
        <v>8.5</v>
      </c>
      <c r="Q16833">
        <v>18</v>
      </c>
      <c r="R16833" t="str">
        <f t="shared" si="1048"/>
        <v>Early</v>
      </c>
      <c r="S16833" t="str">
        <f t="shared" si="1049"/>
        <v>Early</v>
      </c>
      <c r="T16833" t="str">
        <f t="shared" si="1050"/>
        <v>Frequent Borrower</v>
      </c>
      <c r="U16833" t="str">
        <f t="shared" si="1051"/>
        <v>Short Term</v>
      </c>
    </row>
    <row r="16834" spans="1:21" x14ac:dyDescent="0.35">
      <c r="A16834" t="s">
        <v>4060</v>
      </c>
      <c r="B16834">
        <v>301823855</v>
      </c>
      <c r="C16834">
        <v>15</v>
      </c>
      <c r="D16834" s="2">
        <v>42788.329189814824</v>
      </c>
      <c r="E16834" s="2">
        <v>42788.287442129629</v>
      </c>
      <c r="F16834">
        <v>20000</v>
      </c>
      <c r="G16834">
        <v>21700</v>
      </c>
      <c r="H16834">
        <v>15</v>
      </c>
      <c r="I16834" s="2">
        <v>42802.422777777778</v>
      </c>
      <c r="J16834" t="s">
        <v>18</v>
      </c>
      <c r="K16834" s="2">
        <v>42803</v>
      </c>
      <c r="L16834" s="2">
        <v>42802.412233796298</v>
      </c>
      <c r="M16834">
        <v>14</v>
      </c>
      <c r="N16834">
        <v>-1</v>
      </c>
      <c r="O16834">
        <v>-1</v>
      </c>
      <c r="P16834">
        <v>8.5</v>
      </c>
      <c r="Q16834">
        <v>14</v>
      </c>
      <c r="R16834" t="str">
        <f t="shared" si="1048"/>
        <v>Early</v>
      </c>
      <c r="S16834" t="str">
        <f t="shared" si="1049"/>
        <v>Early</v>
      </c>
      <c r="T16834" t="str">
        <f t="shared" si="1050"/>
        <v>Frequent Borrower</v>
      </c>
      <c r="U16834" t="str">
        <f t="shared" si="1051"/>
        <v>Short Term</v>
      </c>
    </row>
    <row r="16835" spans="1:21" x14ac:dyDescent="0.35">
      <c r="A16835" t="s">
        <v>4060</v>
      </c>
      <c r="B16835">
        <v>301846418</v>
      </c>
      <c r="C16835">
        <v>16</v>
      </c>
      <c r="D16835" s="2">
        <v>42819.62841435185</v>
      </c>
      <c r="E16835" s="2">
        <v>42819.58666666667</v>
      </c>
      <c r="F16835">
        <v>20000</v>
      </c>
      <c r="G16835">
        <v>21700</v>
      </c>
      <c r="H16835">
        <v>15</v>
      </c>
      <c r="I16835" s="2">
        <v>42834.301423611112</v>
      </c>
      <c r="J16835" t="s">
        <v>18</v>
      </c>
      <c r="K16835" s="2">
        <v>42835</v>
      </c>
      <c r="L16835" s="2">
        <v>42834.290902777779</v>
      </c>
      <c r="M16835">
        <v>14</v>
      </c>
      <c r="N16835">
        <v>-1</v>
      </c>
      <c r="O16835">
        <v>-1</v>
      </c>
      <c r="P16835">
        <v>8.5</v>
      </c>
      <c r="Q16835">
        <v>31</v>
      </c>
      <c r="R16835" t="str">
        <f t="shared" ref="R16835:R16898" si="1052">IF(N16835&lt;0,"Early",IF(N16835=0,"OnTime","Late"))</f>
        <v>Early</v>
      </c>
      <c r="S16835" t="str">
        <f t="shared" ref="S16835:S16898" si="1053">IF(N16836&lt;0,"Early",IF(N16836=0,"OnTime","Late"))</f>
        <v>Early</v>
      </c>
      <c r="T16835" t="str">
        <f t="shared" ref="T16835:T16898" si="1054">IF(ISBLANK(Q16835),"One-time","Frequent Borrower")</f>
        <v>Frequent Borrower</v>
      </c>
      <c r="U16835" t="str">
        <f t="shared" ref="U16835:U16898" si="1055">IF(OR(H16835=15,H16835=30),"Short Term","Long Term")</f>
        <v>Short Term</v>
      </c>
    </row>
    <row r="16836" spans="1:21" x14ac:dyDescent="0.35">
      <c r="A16836" t="s">
        <v>4060</v>
      </c>
      <c r="B16836">
        <v>301862140</v>
      </c>
      <c r="C16836">
        <v>17</v>
      </c>
      <c r="D16836" s="2">
        <v>42835.462523148148</v>
      </c>
      <c r="E16836" s="2">
        <v>42835.420752314807</v>
      </c>
      <c r="F16836">
        <v>20000</v>
      </c>
      <c r="G16836">
        <v>21700</v>
      </c>
      <c r="H16836">
        <v>15</v>
      </c>
      <c r="I16836" s="2">
        <v>42849.374456018522</v>
      </c>
      <c r="J16836" t="s">
        <v>18</v>
      </c>
      <c r="K16836" s="2">
        <v>42850</v>
      </c>
      <c r="L16836" s="2">
        <v>42849.363935185182</v>
      </c>
      <c r="M16836">
        <v>13</v>
      </c>
      <c r="N16836">
        <v>-1</v>
      </c>
      <c r="O16836">
        <v>-2</v>
      </c>
      <c r="P16836">
        <v>8.5</v>
      </c>
      <c r="Q16836">
        <v>15</v>
      </c>
      <c r="R16836" t="str">
        <f t="shared" si="1052"/>
        <v>Early</v>
      </c>
      <c r="S16836" t="str">
        <f t="shared" si="1053"/>
        <v>Early</v>
      </c>
      <c r="T16836" t="str">
        <f t="shared" si="1054"/>
        <v>Frequent Borrower</v>
      </c>
      <c r="U16836" t="str">
        <f t="shared" si="1055"/>
        <v>Short Term</v>
      </c>
    </row>
    <row r="16837" spans="1:21" x14ac:dyDescent="0.35">
      <c r="A16837" t="s">
        <v>4060</v>
      </c>
      <c r="B16837">
        <v>301957647</v>
      </c>
      <c r="C16837">
        <v>18</v>
      </c>
      <c r="D16837" s="2">
        <v>42916.550034722219</v>
      </c>
      <c r="E16837" s="2">
        <v>42916.507569444453</v>
      </c>
      <c r="F16837">
        <v>20000</v>
      </c>
      <c r="G16837">
        <v>20500</v>
      </c>
      <c r="H16837">
        <v>15</v>
      </c>
      <c r="I16837" s="2">
        <v>42931.708032407398</v>
      </c>
      <c r="J16837" t="s">
        <v>18</v>
      </c>
      <c r="K16837" s="2">
        <v>42933</v>
      </c>
      <c r="L16837" s="2">
        <v>42931.700983796298</v>
      </c>
      <c r="M16837">
        <v>15</v>
      </c>
      <c r="N16837">
        <v>-2</v>
      </c>
      <c r="O16837">
        <v>0</v>
      </c>
      <c r="P16837">
        <v>2.5</v>
      </c>
      <c r="Q16837">
        <v>81</v>
      </c>
      <c r="R16837" t="str">
        <f t="shared" si="1052"/>
        <v>Early</v>
      </c>
      <c r="S16837" t="str">
        <f t="shared" si="1053"/>
        <v>Early</v>
      </c>
      <c r="T16837" t="str">
        <f t="shared" si="1054"/>
        <v>Frequent Borrower</v>
      </c>
      <c r="U16837" t="str">
        <f t="shared" si="1055"/>
        <v>Short Term</v>
      </c>
    </row>
    <row r="16838" spans="1:21" x14ac:dyDescent="0.35">
      <c r="A16838" t="s">
        <v>4061</v>
      </c>
      <c r="B16838">
        <v>301627406</v>
      </c>
      <c r="C16838">
        <v>1</v>
      </c>
      <c r="D16838" s="2">
        <v>42523.805381944447</v>
      </c>
      <c r="E16838" s="2">
        <v>42523.763645833344</v>
      </c>
      <c r="F16838">
        <v>10000</v>
      </c>
      <c r="G16838">
        <v>11500</v>
      </c>
      <c r="H16838">
        <v>15</v>
      </c>
      <c r="I16838" s="2">
        <v>42538.003692129627</v>
      </c>
      <c r="J16838" t="s">
        <v>18</v>
      </c>
      <c r="K16838" s="2">
        <v>42538</v>
      </c>
      <c r="L16838" s="2">
        <v>42537.648784722223</v>
      </c>
      <c r="M16838">
        <v>14</v>
      </c>
      <c r="N16838">
        <v>-1</v>
      </c>
      <c r="O16838">
        <v>-1</v>
      </c>
      <c r="P16838">
        <v>15</v>
      </c>
      <c r="R16838" t="str">
        <f t="shared" si="1052"/>
        <v>Early</v>
      </c>
      <c r="S16838" t="str">
        <f t="shared" si="1053"/>
        <v>Late</v>
      </c>
      <c r="T16838" t="str">
        <f t="shared" si="1054"/>
        <v>One-time</v>
      </c>
      <c r="U16838" t="str">
        <f t="shared" si="1055"/>
        <v>Short Term</v>
      </c>
    </row>
    <row r="16839" spans="1:21" x14ac:dyDescent="0.35">
      <c r="A16839" t="s">
        <v>4061</v>
      </c>
      <c r="B16839">
        <v>301638046</v>
      </c>
      <c r="C16839">
        <v>2</v>
      </c>
      <c r="D16839" s="2">
        <v>42545.907962962963</v>
      </c>
      <c r="E16839" s="2">
        <v>42545.866030092591</v>
      </c>
      <c r="F16839">
        <v>10000</v>
      </c>
      <c r="G16839">
        <v>13000</v>
      </c>
      <c r="H16839">
        <v>30</v>
      </c>
      <c r="I16839" s="2">
        <v>42583.671331018522</v>
      </c>
      <c r="J16839" t="s">
        <v>18</v>
      </c>
      <c r="K16839" s="2">
        <v>42576</v>
      </c>
      <c r="L16839" s="2">
        <v>42583.660879629628</v>
      </c>
      <c r="M16839">
        <v>37</v>
      </c>
      <c r="N16839">
        <v>7</v>
      </c>
      <c r="O16839">
        <v>7</v>
      </c>
      <c r="P16839">
        <v>30</v>
      </c>
      <c r="Q16839">
        <v>22</v>
      </c>
      <c r="R16839" t="str">
        <f t="shared" si="1052"/>
        <v>Late</v>
      </c>
      <c r="S16839" t="str">
        <f t="shared" si="1053"/>
        <v>Early</v>
      </c>
      <c r="T16839" t="str">
        <f t="shared" si="1054"/>
        <v>Frequent Borrower</v>
      </c>
      <c r="U16839" t="str">
        <f t="shared" si="1055"/>
        <v>Short Term</v>
      </c>
    </row>
    <row r="16840" spans="1:21" x14ac:dyDescent="0.35">
      <c r="A16840" t="s">
        <v>4061</v>
      </c>
      <c r="B16840">
        <v>301781986</v>
      </c>
      <c r="C16840">
        <v>3</v>
      </c>
      <c r="D16840" s="2">
        <v>42731.325891203713</v>
      </c>
      <c r="E16840" s="2">
        <v>42731.284016203703</v>
      </c>
      <c r="F16840">
        <v>10000</v>
      </c>
      <c r="G16840">
        <v>13000</v>
      </c>
      <c r="H16840">
        <v>30</v>
      </c>
      <c r="I16840" s="2">
        <v>42758.059699074067</v>
      </c>
      <c r="J16840" t="s">
        <v>18</v>
      </c>
      <c r="K16840" s="2">
        <v>42761</v>
      </c>
      <c r="L16840" s="2">
        <v>42758.049097222232</v>
      </c>
      <c r="M16840">
        <v>26</v>
      </c>
      <c r="N16840">
        <v>-3</v>
      </c>
      <c r="O16840">
        <v>-4</v>
      </c>
      <c r="P16840">
        <v>30</v>
      </c>
      <c r="Q16840">
        <v>185</v>
      </c>
      <c r="R16840" t="str">
        <f t="shared" si="1052"/>
        <v>Early</v>
      </c>
      <c r="S16840" t="str">
        <f t="shared" si="1053"/>
        <v>OnTime</v>
      </c>
      <c r="T16840" t="str">
        <f t="shared" si="1054"/>
        <v>Frequent Borrower</v>
      </c>
      <c r="U16840" t="str">
        <f t="shared" si="1055"/>
        <v>Short Term</v>
      </c>
    </row>
    <row r="16841" spans="1:21" x14ac:dyDescent="0.35">
      <c r="A16841" t="s">
        <v>4061</v>
      </c>
      <c r="B16841">
        <v>301801027</v>
      </c>
      <c r="C16841">
        <v>4</v>
      </c>
      <c r="D16841" s="2">
        <v>42759.815439814818</v>
      </c>
      <c r="E16841" s="2">
        <v>42759.773692129631</v>
      </c>
      <c r="F16841">
        <v>10000</v>
      </c>
      <c r="G16841">
        <v>13000</v>
      </c>
      <c r="H16841">
        <v>30</v>
      </c>
      <c r="I16841" s="2">
        <v>42789.579039351847</v>
      </c>
      <c r="J16841" t="s">
        <v>18</v>
      </c>
      <c r="K16841" s="2">
        <v>42789</v>
      </c>
      <c r="L16841" s="2">
        <v>42789.568506944437</v>
      </c>
      <c r="M16841">
        <v>29</v>
      </c>
      <c r="N16841">
        <v>0</v>
      </c>
      <c r="O16841">
        <v>-1</v>
      </c>
      <c r="P16841">
        <v>30</v>
      </c>
      <c r="Q16841">
        <v>28</v>
      </c>
      <c r="R16841" t="str">
        <f t="shared" si="1052"/>
        <v>OnTime</v>
      </c>
      <c r="S16841" t="str">
        <f t="shared" si="1053"/>
        <v>Early</v>
      </c>
      <c r="T16841" t="str">
        <f t="shared" si="1054"/>
        <v>Frequent Borrower</v>
      </c>
      <c r="U16841" t="str">
        <f t="shared" si="1055"/>
        <v>Short Term</v>
      </c>
    </row>
    <row r="16842" spans="1:21" x14ac:dyDescent="0.35">
      <c r="A16842" t="s">
        <v>4061</v>
      </c>
      <c r="B16842">
        <v>301827370</v>
      </c>
      <c r="C16842">
        <v>5</v>
      </c>
      <c r="D16842" s="2">
        <v>42793.595925925933</v>
      </c>
      <c r="E16842" s="2">
        <v>42793.554178240738</v>
      </c>
      <c r="F16842">
        <v>10000</v>
      </c>
      <c r="G16842">
        <v>13000</v>
      </c>
      <c r="H16842">
        <v>30</v>
      </c>
      <c r="I16842" s="2">
        <v>42814.635821759257</v>
      </c>
      <c r="J16842" t="s">
        <v>18</v>
      </c>
      <c r="K16842" s="2">
        <v>42823</v>
      </c>
      <c r="L16842" s="2">
        <v>42814.625289351847</v>
      </c>
      <c r="M16842">
        <v>21</v>
      </c>
      <c r="N16842">
        <v>-9</v>
      </c>
      <c r="O16842">
        <v>-9</v>
      </c>
      <c r="P16842">
        <v>30</v>
      </c>
      <c r="Q16842">
        <v>33</v>
      </c>
      <c r="R16842" t="str">
        <f t="shared" si="1052"/>
        <v>Early</v>
      </c>
      <c r="S16842" t="str">
        <f t="shared" si="1053"/>
        <v>Early</v>
      </c>
      <c r="T16842" t="str">
        <f t="shared" si="1054"/>
        <v>Frequent Borrower</v>
      </c>
      <c r="U16842" t="str">
        <f t="shared" si="1055"/>
        <v>Short Term</v>
      </c>
    </row>
    <row r="16843" spans="1:21" x14ac:dyDescent="0.35">
      <c r="A16843" t="s">
        <v>4061</v>
      </c>
      <c r="B16843">
        <v>301843368</v>
      </c>
      <c r="C16843">
        <v>6</v>
      </c>
      <c r="D16843" s="2">
        <v>42815.682962962957</v>
      </c>
      <c r="E16843" s="2">
        <v>42815.641215277778</v>
      </c>
      <c r="F16843">
        <v>10000</v>
      </c>
      <c r="G16843">
        <v>13000</v>
      </c>
      <c r="H16843">
        <v>30</v>
      </c>
      <c r="I16843" s="2">
        <v>42839.468900462962</v>
      </c>
      <c r="J16843" t="s">
        <v>18</v>
      </c>
      <c r="K16843" s="2">
        <v>42845</v>
      </c>
      <c r="L16843" s="2">
        <v>42839.458379629628</v>
      </c>
      <c r="M16843">
        <v>23</v>
      </c>
      <c r="N16843">
        <v>-6</v>
      </c>
      <c r="O16843">
        <v>-7</v>
      </c>
      <c r="P16843">
        <v>30</v>
      </c>
      <c r="Q16843">
        <v>22</v>
      </c>
      <c r="R16843" t="str">
        <f t="shared" si="1052"/>
        <v>Early</v>
      </c>
      <c r="S16843" t="str">
        <f t="shared" si="1053"/>
        <v>OnTime</v>
      </c>
      <c r="T16843" t="str">
        <f t="shared" si="1054"/>
        <v>Frequent Borrower</v>
      </c>
      <c r="U16843" t="str">
        <f t="shared" si="1055"/>
        <v>Short Term</v>
      </c>
    </row>
    <row r="16844" spans="1:21" x14ac:dyDescent="0.35">
      <c r="A16844" t="s">
        <v>4061</v>
      </c>
      <c r="B16844">
        <v>301887302</v>
      </c>
      <c r="C16844">
        <v>7</v>
      </c>
      <c r="D16844" s="2">
        <v>42857.661932870367</v>
      </c>
      <c r="E16844" s="2">
        <v>42857.620092592602</v>
      </c>
      <c r="F16844">
        <v>20000</v>
      </c>
      <c r="G16844">
        <v>23800</v>
      </c>
      <c r="H16844">
        <v>30</v>
      </c>
      <c r="I16844" s="2">
        <v>42887.630173611113</v>
      </c>
      <c r="J16844" t="s">
        <v>18</v>
      </c>
      <c r="K16844" s="2">
        <v>42887</v>
      </c>
      <c r="L16844" s="2">
        <v>42887.623124999998</v>
      </c>
      <c r="M16844">
        <v>29</v>
      </c>
      <c r="N16844">
        <v>0</v>
      </c>
      <c r="O16844">
        <v>-1</v>
      </c>
      <c r="P16844">
        <v>19</v>
      </c>
      <c r="Q16844">
        <v>41</v>
      </c>
      <c r="R16844" t="str">
        <f t="shared" si="1052"/>
        <v>OnTime</v>
      </c>
      <c r="S16844" t="str">
        <f t="shared" si="1053"/>
        <v>Early</v>
      </c>
      <c r="T16844" t="str">
        <f t="shared" si="1054"/>
        <v>Frequent Borrower</v>
      </c>
      <c r="U16844" t="str">
        <f t="shared" si="1055"/>
        <v>Short Term</v>
      </c>
    </row>
    <row r="16845" spans="1:21" x14ac:dyDescent="0.35">
      <c r="A16845" t="s">
        <v>4061</v>
      </c>
      <c r="B16845">
        <v>301924528</v>
      </c>
      <c r="C16845">
        <v>8</v>
      </c>
      <c r="D16845" s="2">
        <v>42888.286215277767</v>
      </c>
      <c r="E16845" s="2">
        <v>42888.244479166657</v>
      </c>
      <c r="F16845">
        <v>15000</v>
      </c>
      <c r="G16845">
        <v>18375</v>
      </c>
      <c r="H16845">
        <v>30</v>
      </c>
      <c r="I16845" s="2">
        <v>42911.472245370373</v>
      </c>
      <c r="J16845" t="s">
        <v>18</v>
      </c>
      <c r="K16845" s="2">
        <v>42919</v>
      </c>
      <c r="L16845" s="2">
        <v>42911.465196759258</v>
      </c>
      <c r="M16845">
        <v>23</v>
      </c>
      <c r="N16845">
        <v>-8</v>
      </c>
      <c r="O16845">
        <v>-7</v>
      </c>
      <c r="P16845">
        <v>22.5</v>
      </c>
      <c r="Q16845">
        <v>30</v>
      </c>
      <c r="R16845" t="str">
        <f t="shared" si="1052"/>
        <v>Early</v>
      </c>
      <c r="S16845" t="str">
        <f t="shared" si="1053"/>
        <v>Early</v>
      </c>
      <c r="T16845" t="str">
        <f t="shared" si="1054"/>
        <v>Frequent Borrower</v>
      </c>
      <c r="U16845" t="str">
        <f t="shared" si="1055"/>
        <v>Short Term</v>
      </c>
    </row>
    <row r="16846" spans="1:21" x14ac:dyDescent="0.35">
      <c r="A16846" t="s">
        <v>4061</v>
      </c>
      <c r="B16846">
        <v>301951991</v>
      </c>
      <c r="C16846">
        <v>9</v>
      </c>
      <c r="D16846" s="2">
        <v>42912.374201388891</v>
      </c>
      <c r="E16846" s="2">
        <v>42912.332465277781</v>
      </c>
      <c r="F16846">
        <v>20000</v>
      </c>
      <c r="G16846">
        <v>24500</v>
      </c>
      <c r="H16846">
        <v>30</v>
      </c>
      <c r="I16846" s="2">
        <v>42933.796967592592</v>
      </c>
      <c r="J16846" t="s">
        <v>18</v>
      </c>
      <c r="K16846" s="2">
        <v>42942</v>
      </c>
      <c r="L16846" s="2">
        <v>42933.789918981478</v>
      </c>
      <c r="M16846">
        <v>21</v>
      </c>
      <c r="N16846">
        <v>-9</v>
      </c>
      <c r="O16846">
        <v>-9</v>
      </c>
      <c r="P16846">
        <v>22.5</v>
      </c>
      <c r="Q16846">
        <v>24</v>
      </c>
      <c r="R16846" t="str">
        <f t="shared" si="1052"/>
        <v>Early</v>
      </c>
      <c r="S16846" t="str">
        <f t="shared" si="1053"/>
        <v>Early</v>
      </c>
      <c r="T16846" t="str">
        <f t="shared" si="1054"/>
        <v>Frequent Borrower</v>
      </c>
      <c r="U16846" t="str">
        <f t="shared" si="1055"/>
        <v>Short Term</v>
      </c>
    </row>
    <row r="16847" spans="1:21" x14ac:dyDescent="0.35">
      <c r="A16847" t="s">
        <v>4062</v>
      </c>
      <c r="B16847">
        <v>301834997</v>
      </c>
      <c r="C16847">
        <v>1</v>
      </c>
      <c r="D16847" s="2">
        <v>42803.808923611112</v>
      </c>
      <c r="E16847" s="2">
        <v>42803.766469907408</v>
      </c>
      <c r="F16847">
        <v>10000</v>
      </c>
      <c r="G16847">
        <v>11500</v>
      </c>
      <c r="H16847">
        <v>15</v>
      </c>
      <c r="I16847" s="2">
        <v>42813.624131944453</v>
      </c>
      <c r="J16847" t="s">
        <v>18</v>
      </c>
      <c r="K16847" s="2">
        <v>42818</v>
      </c>
      <c r="L16847" s="2">
        <v>42813.613564814812</v>
      </c>
      <c r="M16847">
        <v>9</v>
      </c>
      <c r="N16847">
        <v>-5</v>
      </c>
      <c r="O16847">
        <v>-6</v>
      </c>
      <c r="P16847">
        <v>15</v>
      </c>
      <c r="R16847" t="str">
        <f t="shared" si="1052"/>
        <v>Early</v>
      </c>
      <c r="S16847" t="str">
        <f t="shared" si="1053"/>
        <v>Early</v>
      </c>
      <c r="T16847" t="str">
        <f t="shared" si="1054"/>
        <v>One-time</v>
      </c>
      <c r="U16847" t="str">
        <f t="shared" si="1055"/>
        <v>Short Term</v>
      </c>
    </row>
    <row r="16848" spans="1:21" x14ac:dyDescent="0.35">
      <c r="A16848" t="s">
        <v>4062</v>
      </c>
      <c r="B16848">
        <v>301871325</v>
      </c>
      <c r="C16848">
        <v>2</v>
      </c>
      <c r="D16848" s="2">
        <v>42842.744432870371</v>
      </c>
      <c r="E16848" s="2">
        <v>42842.702696759261</v>
      </c>
      <c r="F16848">
        <v>10000</v>
      </c>
      <c r="G16848">
        <v>11500</v>
      </c>
      <c r="H16848">
        <v>15</v>
      </c>
      <c r="I16848" s="2">
        <v>42854.906886574077</v>
      </c>
      <c r="J16848" t="s">
        <v>18</v>
      </c>
      <c r="K16848" s="2">
        <v>42857</v>
      </c>
      <c r="L16848" s="2">
        <v>42854.896365740737</v>
      </c>
      <c r="M16848">
        <v>12</v>
      </c>
      <c r="N16848">
        <v>-3</v>
      </c>
      <c r="O16848">
        <v>-3</v>
      </c>
      <c r="P16848">
        <v>15</v>
      </c>
      <c r="Q16848">
        <v>38</v>
      </c>
      <c r="R16848" t="str">
        <f t="shared" si="1052"/>
        <v>Early</v>
      </c>
      <c r="S16848" t="str">
        <f t="shared" si="1053"/>
        <v>Early</v>
      </c>
      <c r="T16848" t="str">
        <f t="shared" si="1054"/>
        <v>Frequent Borrower</v>
      </c>
      <c r="U16848" t="str">
        <f t="shared" si="1055"/>
        <v>Short Term</v>
      </c>
    </row>
    <row r="16849" spans="1:21" x14ac:dyDescent="0.35">
      <c r="A16849" t="s">
        <v>4062</v>
      </c>
      <c r="B16849">
        <v>301905613</v>
      </c>
      <c r="C16849">
        <v>3</v>
      </c>
      <c r="D16849" s="2">
        <v>42868.914768518523</v>
      </c>
      <c r="E16849" s="2">
        <v>42868.873020833344</v>
      </c>
      <c r="F16849">
        <v>10000</v>
      </c>
      <c r="G16849">
        <v>11500</v>
      </c>
      <c r="H16849">
        <v>15</v>
      </c>
      <c r="I16849" s="2">
        <v>42879.887291666673</v>
      </c>
      <c r="J16849" t="s">
        <v>18</v>
      </c>
      <c r="K16849" s="2">
        <v>42885</v>
      </c>
      <c r="L16849" s="2">
        <v>42879.876770833333</v>
      </c>
      <c r="M16849">
        <v>10</v>
      </c>
      <c r="N16849">
        <v>-6</v>
      </c>
      <c r="O16849">
        <v>-5</v>
      </c>
      <c r="P16849">
        <v>15</v>
      </c>
      <c r="Q16849">
        <v>26</v>
      </c>
      <c r="R16849" t="str">
        <f t="shared" si="1052"/>
        <v>Early</v>
      </c>
      <c r="S16849" t="str">
        <f t="shared" si="1053"/>
        <v>Early</v>
      </c>
      <c r="T16849" t="str">
        <f t="shared" si="1054"/>
        <v>Frequent Borrower</v>
      </c>
      <c r="U16849" t="str">
        <f t="shared" si="1055"/>
        <v>Short Term</v>
      </c>
    </row>
    <row r="16850" spans="1:21" x14ac:dyDescent="0.35">
      <c r="A16850" t="s">
        <v>4062</v>
      </c>
      <c r="B16850">
        <v>301920565</v>
      </c>
      <c r="C16850">
        <v>4</v>
      </c>
      <c r="D16850" s="2">
        <v>42883.892187500001</v>
      </c>
      <c r="E16850" s="2">
        <v>42883.850439814807</v>
      </c>
      <c r="F16850">
        <v>20000</v>
      </c>
      <c r="G16850">
        <v>24500</v>
      </c>
      <c r="H16850">
        <v>30</v>
      </c>
      <c r="I16850" s="2">
        <v>42912.703090277777</v>
      </c>
      <c r="J16850" t="s">
        <v>18</v>
      </c>
      <c r="K16850" s="2">
        <v>42914</v>
      </c>
      <c r="L16850" s="2">
        <v>42912.696030092593</v>
      </c>
      <c r="M16850">
        <v>28</v>
      </c>
      <c r="N16850">
        <v>-2</v>
      </c>
      <c r="O16850">
        <v>-2</v>
      </c>
      <c r="P16850">
        <v>22.5</v>
      </c>
      <c r="Q16850">
        <v>14</v>
      </c>
      <c r="R16850" t="str">
        <f t="shared" si="1052"/>
        <v>Early</v>
      </c>
      <c r="S16850" t="str">
        <f t="shared" si="1053"/>
        <v>Early</v>
      </c>
      <c r="T16850" t="str">
        <f t="shared" si="1054"/>
        <v>Frequent Borrower</v>
      </c>
      <c r="U16850" t="str">
        <f t="shared" si="1055"/>
        <v>Short Term</v>
      </c>
    </row>
    <row r="16851" spans="1:21" x14ac:dyDescent="0.35">
      <c r="A16851" t="s">
        <v>4062</v>
      </c>
      <c r="B16851">
        <v>301954677</v>
      </c>
      <c r="C16851">
        <v>5</v>
      </c>
      <c r="D16851" s="2">
        <v>42914.539386574077</v>
      </c>
      <c r="E16851" s="2">
        <v>42914.496932870366</v>
      </c>
      <c r="F16851">
        <v>20000</v>
      </c>
      <c r="G16851">
        <v>24500</v>
      </c>
      <c r="H16851">
        <v>30</v>
      </c>
      <c r="I16851" s="2">
        <v>42941.785671296297</v>
      </c>
      <c r="J16851" t="s">
        <v>18</v>
      </c>
      <c r="K16851" s="2">
        <v>42947</v>
      </c>
      <c r="L16851" s="2">
        <v>42941.778611111113</v>
      </c>
      <c r="M16851">
        <v>27</v>
      </c>
      <c r="N16851">
        <v>-6</v>
      </c>
      <c r="O16851">
        <v>-3</v>
      </c>
      <c r="P16851">
        <v>22.5</v>
      </c>
      <c r="Q16851">
        <v>30</v>
      </c>
      <c r="R16851" t="str">
        <f t="shared" si="1052"/>
        <v>Early</v>
      </c>
      <c r="S16851" t="str">
        <f t="shared" si="1053"/>
        <v>Late</v>
      </c>
      <c r="T16851" t="str">
        <f t="shared" si="1054"/>
        <v>Frequent Borrower</v>
      </c>
      <c r="U16851" t="str">
        <f t="shared" si="1055"/>
        <v>Short Term</v>
      </c>
    </row>
    <row r="16852" spans="1:21" x14ac:dyDescent="0.35">
      <c r="A16852" t="s">
        <v>4063</v>
      </c>
      <c r="B16852">
        <v>301778068</v>
      </c>
      <c r="C16852">
        <v>1</v>
      </c>
      <c r="D16852" s="2">
        <v>42725.572013888886</v>
      </c>
      <c r="E16852" s="2">
        <v>42725.530300925922</v>
      </c>
      <c r="F16852">
        <v>10000</v>
      </c>
      <c r="G16852">
        <v>13000</v>
      </c>
      <c r="H16852">
        <v>30</v>
      </c>
      <c r="I16852" s="2">
        <v>42773.856516203698</v>
      </c>
      <c r="J16852" t="s">
        <v>18</v>
      </c>
      <c r="K16852" s="2">
        <v>42755</v>
      </c>
      <c r="L16852" s="2">
        <v>42773.845995370371</v>
      </c>
      <c r="M16852">
        <v>48</v>
      </c>
      <c r="N16852">
        <v>18</v>
      </c>
      <c r="O16852">
        <v>18</v>
      </c>
      <c r="P16852">
        <v>30</v>
      </c>
      <c r="R16852" t="str">
        <f t="shared" si="1052"/>
        <v>Late</v>
      </c>
      <c r="S16852" t="str">
        <f t="shared" si="1053"/>
        <v>Early</v>
      </c>
      <c r="T16852" t="str">
        <f t="shared" si="1054"/>
        <v>One-time</v>
      </c>
      <c r="U16852" t="str">
        <f t="shared" si="1055"/>
        <v>Short Term</v>
      </c>
    </row>
    <row r="16853" spans="1:21" x14ac:dyDescent="0.35">
      <c r="A16853" t="s">
        <v>4064</v>
      </c>
      <c r="B16853">
        <v>301772780</v>
      </c>
      <c r="C16853">
        <v>1</v>
      </c>
      <c r="D16853" s="2">
        <v>42716.974259259259</v>
      </c>
      <c r="E16853" s="2">
        <v>42716.932395833333</v>
      </c>
      <c r="F16853">
        <v>10000</v>
      </c>
      <c r="G16853">
        <v>11500</v>
      </c>
      <c r="H16853">
        <v>15</v>
      </c>
      <c r="I16853" s="2">
        <v>42726.784467592603</v>
      </c>
      <c r="J16853" t="s">
        <v>18</v>
      </c>
      <c r="K16853" s="2">
        <v>42732</v>
      </c>
      <c r="L16853" s="2">
        <v>42726.773912037039</v>
      </c>
      <c r="M16853">
        <v>9</v>
      </c>
      <c r="N16853">
        <v>-6</v>
      </c>
      <c r="O16853">
        <v>-6</v>
      </c>
      <c r="P16853">
        <v>15</v>
      </c>
      <c r="R16853" t="str">
        <f t="shared" si="1052"/>
        <v>Early</v>
      </c>
      <c r="S16853" t="str">
        <f t="shared" si="1053"/>
        <v>Early</v>
      </c>
      <c r="T16853" t="str">
        <f t="shared" si="1054"/>
        <v>One-time</v>
      </c>
      <c r="U16853" t="str">
        <f t="shared" si="1055"/>
        <v>Short Term</v>
      </c>
    </row>
    <row r="16854" spans="1:21" x14ac:dyDescent="0.35">
      <c r="A16854" t="s">
        <v>4064</v>
      </c>
      <c r="B16854">
        <v>301799151</v>
      </c>
      <c r="C16854">
        <v>2</v>
      </c>
      <c r="D16854" s="2">
        <v>42758.305868055562</v>
      </c>
      <c r="E16854" s="2">
        <v>42758.264131944437</v>
      </c>
      <c r="F16854">
        <v>10000</v>
      </c>
      <c r="G16854">
        <v>11500</v>
      </c>
      <c r="H16854">
        <v>15</v>
      </c>
      <c r="I16854" s="2">
        <v>42767.119328703702</v>
      </c>
      <c r="J16854" t="s">
        <v>18</v>
      </c>
      <c r="K16854" s="2">
        <v>42773</v>
      </c>
      <c r="L16854" s="2">
        <v>42767.108796296299</v>
      </c>
      <c r="M16854">
        <v>8</v>
      </c>
      <c r="N16854">
        <v>-6</v>
      </c>
      <c r="O16854">
        <v>-7</v>
      </c>
      <c r="P16854">
        <v>15</v>
      </c>
      <c r="Q16854">
        <v>41</v>
      </c>
      <c r="R16854" t="str">
        <f t="shared" si="1052"/>
        <v>Early</v>
      </c>
      <c r="S16854" t="str">
        <f t="shared" si="1053"/>
        <v>Early</v>
      </c>
      <c r="T16854" t="str">
        <f t="shared" si="1054"/>
        <v>Frequent Borrower</v>
      </c>
      <c r="U16854" t="str">
        <f t="shared" si="1055"/>
        <v>Short Term</v>
      </c>
    </row>
    <row r="16855" spans="1:21" x14ac:dyDescent="0.35">
      <c r="A16855" t="s">
        <v>4064</v>
      </c>
      <c r="B16855">
        <v>301826144</v>
      </c>
      <c r="C16855">
        <v>3</v>
      </c>
      <c r="D16855" s="2">
        <v>42791.480092592603</v>
      </c>
      <c r="E16855" s="2">
        <v>42791.438344907408</v>
      </c>
      <c r="F16855">
        <v>10000</v>
      </c>
      <c r="G16855">
        <v>11500</v>
      </c>
      <c r="H16855">
        <v>15</v>
      </c>
      <c r="I16855" s="2">
        <v>42795.931886574072</v>
      </c>
      <c r="J16855" t="s">
        <v>18</v>
      </c>
      <c r="K16855" s="2">
        <v>42807</v>
      </c>
      <c r="L16855" s="2">
        <v>42795.921354166669</v>
      </c>
      <c r="M16855">
        <v>4</v>
      </c>
      <c r="N16855">
        <v>-12</v>
      </c>
      <c r="O16855">
        <v>-11</v>
      </c>
      <c r="P16855">
        <v>15</v>
      </c>
      <c r="Q16855">
        <v>33</v>
      </c>
      <c r="R16855" t="str">
        <f t="shared" si="1052"/>
        <v>Early</v>
      </c>
      <c r="S16855" t="str">
        <f t="shared" si="1053"/>
        <v>OnTime</v>
      </c>
      <c r="T16855" t="str">
        <f t="shared" si="1054"/>
        <v>Frequent Borrower</v>
      </c>
      <c r="U16855" t="str">
        <f t="shared" si="1055"/>
        <v>Short Term</v>
      </c>
    </row>
    <row r="16856" spans="1:21" x14ac:dyDescent="0.35">
      <c r="A16856" t="s">
        <v>4065</v>
      </c>
      <c r="B16856">
        <v>301773269</v>
      </c>
      <c r="C16856">
        <v>1</v>
      </c>
      <c r="D16856" s="2">
        <v>42717.843888888892</v>
      </c>
      <c r="E16856" s="2">
        <v>42717.80196759259</v>
      </c>
      <c r="F16856">
        <v>10000</v>
      </c>
      <c r="G16856">
        <v>11500</v>
      </c>
      <c r="H16856">
        <v>15</v>
      </c>
      <c r="I16856" s="2">
        <v>42732.249155092592</v>
      </c>
      <c r="J16856" t="s">
        <v>18</v>
      </c>
      <c r="K16856" s="2">
        <v>42732</v>
      </c>
      <c r="L16856" s="2">
        <v>42732.238622685189</v>
      </c>
      <c r="M16856">
        <v>14</v>
      </c>
      <c r="N16856">
        <v>0</v>
      </c>
      <c r="O16856">
        <v>-1</v>
      </c>
      <c r="P16856">
        <v>15</v>
      </c>
      <c r="R16856" t="str">
        <f t="shared" si="1052"/>
        <v>OnTime</v>
      </c>
      <c r="S16856" t="str">
        <f t="shared" si="1053"/>
        <v>Early</v>
      </c>
      <c r="T16856" t="str">
        <f t="shared" si="1054"/>
        <v>One-time</v>
      </c>
      <c r="U16856" t="str">
        <f t="shared" si="1055"/>
        <v>Short Term</v>
      </c>
    </row>
    <row r="16857" spans="1:21" x14ac:dyDescent="0.35">
      <c r="A16857" t="s">
        <v>4065</v>
      </c>
      <c r="B16857">
        <v>301790551</v>
      </c>
      <c r="C16857">
        <v>2</v>
      </c>
      <c r="D16857" s="2">
        <v>42745.344375000001</v>
      </c>
      <c r="E16857" s="2">
        <v>42745.302627314813</v>
      </c>
      <c r="F16857">
        <v>10000</v>
      </c>
      <c r="G16857">
        <v>13000</v>
      </c>
      <c r="H16857">
        <v>30</v>
      </c>
      <c r="I16857" s="2">
        <v>42774.524189814823</v>
      </c>
      <c r="J16857" t="s">
        <v>18</v>
      </c>
      <c r="K16857" s="2">
        <v>42775</v>
      </c>
      <c r="L16857" s="2">
        <v>42774.513657407413</v>
      </c>
      <c r="M16857">
        <v>29</v>
      </c>
      <c r="N16857">
        <v>-1</v>
      </c>
      <c r="O16857">
        <v>-1</v>
      </c>
      <c r="P16857">
        <v>30</v>
      </c>
      <c r="Q16857">
        <v>27</v>
      </c>
      <c r="R16857" t="str">
        <f t="shared" si="1052"/>
        <v>Early</v>
      </c>
      <c r="S16857" t="str">
        <f t="shared" si="1053"/>
        <v>Early</v>
      </c>
      <c r="T16857" t="str">
        <f t="shared" si="1054"/>
        <v>Frequent Borrower</v>
      </c>
      <c r="U16857" t="str">
        <f t="shared" si="1055"/>
        <v>Short Term</v>
      </c>
    </row>
    <row r="16858" spans="1:21" x14ac:dyDescent="0.35">
      <c r="A16858" t="s">
        <v>4065</v>
      </c>
      <c r="B16858">
        <v>301815947</v>
      </c>
      <c r="C16858">
        <v>3</v>
      </c>
      <c r="D16858" s="2">
        <v>42779.489652777767</v>
      </c>
      <c r="E16858" s="2">
        <v>42779.447893518518</v>
      </c>
      <c r="F16858">
        <v>10000</v>
      </c>
      <c r="G16858">
        <v>13000</v>
      </c>
      <c r="H16858">
        <v>30</v>
      </c>
      <c r="I16858" s="2">
        <v>42807.300393518519</v>
      </c>
      <c r="J16858" t="s">
        <v>18</v>
      </c>
      <c r="K16858" s="2">
        <v>42809</v>
      </c>
      <c r="L16858" s="2">
        <v>42807.289861111109</v>
      </c>
      <c r="M16858">
        <v>27</v>
      </c>
      <c r="N16858">
        <v>-2</v>
      </c>
      <c r="O16858">
        <v>-3</v>
      </c>
      <c r="P16858">
        <v>30</v>
      </c>
      <c r="Q16858">
        <v>34</v>
      </c>
      <c r="R16858" t="str">
        <f t="shared" si="1052"/>
        <v>Early</v>
      </c>
      <c r="S16858" t="str">
        <f t="shared" si="1053"/>
        <v>Early</v>
      </c>
      <c r="T16858" t="str">
        <f t="shared" si="1054"/>
        <v>Frequent Borrower</v>
      </c>
      <c r="U16858" t="str">
        <f t="shared" si="1055"/>
        <v>Short Term</v>
      </c>
    </row>
    <row r="16859" spans="1:21" x14ac:dyDescent="0.35">
      <c r="A16859" t="s">
        <v>4065</v>
      </c>
      <c r="B16859">
        <v>301837187</v>
      </c>
      <c r="C16859">
        <v>4</v>
      </c>
      <c r="D16859" s="2">
        <v>42807.620763888888</v>
      </c>
      <c r="E16859" s="2">
        <v>42807.579004629632</v>
      </c>
      <c r="F16859">
        <v>15000</v>
      </c>
      <c r="G16859">
        <v>18350</v>
      </c>
      <c r="H16859">
        <v>30</v>
      </c>
      <c r="I16859" s="2">
        <v>42836.397129629629</v>
      </c>
      <c r="J16859" t="s">
        <v>18</v>
      </c>
      <c r="K16859" s="2">
        <v>42837</v>
      </c>
      <c r="L16859" s="2">
        <v>42836.386608796303</v>
      </c>
      <c r="M16859">
        <v>28</v>
      </c>
      <c r="N16859">
        <v>-1</v>
      </c>
      <c r="O16859">
        <v>-2</v>
      </c>
      <c r="P16859">
        <v>22.333333333333329</v>
      </c>
      <c r="Q16859">
        <v>28</v>
      </c>
      <c r="R16859" t="str">
        <f t="shared" si="1052"/>
        <v>Early</v>
      </c>
      <c r="S16859" t="str">
        <f t="shared" si="1053"/>
        <v>OnTime</v>
      </c>
      <c r="T16859" t="str">
        <f t="shared" si="1054"/>
        <v>Frequent Borrower</v>
      </c>
      <c r="U16859" t="str">
        <f t="shared" si="1055"/>
        <v>Short Term</v>
      </c>
    </row>
    <row r="16860" spans="1:21" x14ac:dyDescent="0.35">
      <c r="A16860" t="s">
        <v>4065</v>
      </c>
      <c r="B16860">
        <v>301864015</v>
      </c>
      <c r="C16860">
        <v>5</v>
      </c>
      <c r="D16860" s="2">
        <v>42836.399305555547</v>
      </c>
      <c r="E16860" s="2">
        <v>42836.357499999998</v>
      </c>
      <c r="F16860">
        <v>20000</v>
      </c>
      <c r="G16860">
        <v>23800</v>
      </c>
      <c r="H16860">
        <v>30</v>
      </c>
      <c r="I16860" s="2">
        <v>42867.662615740737</v>
      </c>
      <c r="J16860" t="s">
        <v>18</v>
      </c>
      <c r="K16860" s="2">
        <v>42866</v>
      </c>
      <c r="L16860" s="2">
        <v>42866</v>
      </c>
      <c r="M16860">
        <v>31</v>
      </c>
      <c r="N16860">
        <v>0</v>
      </c>
      <c r="O16860">
        <v>1</v>
      </c>
      <c r="P16860">
        <v>19</v>
      </c>
      <c r="Q16860">
        <v>28</v>
      </c>
      <c r="R16860" t="str">
        <f t="shared" si="1052"/>
        <v>OnTime</v>
      </c>
      <c r="S16860" t="str">
        <f t="shared" si="1053"/>
        <v>OnTime</v>
      </c>
      <c r="T16860" t="str">
        <f t="shared" si="1054"/>
        <v>Frequent Borrower</v>
      </c>
      <c r="U16860" t="str">
        <f t="shared" si="1055"/>
        <v>Short Term</v>
      </c>
    </row>
    <row r="16861" spans="1:21" x14ac:dyDescent="0.35">
      <c r="A16861" t="s">
        <v>4065</v>
      </c>
      <c r="B16861">
        <v>301905944</v>
      </c>
      <c r="C16861">
        <v>6</v>
      </c>
      <c r="D16861" s="2">
        <v>42869.351504629631</v>
      </c>
      <c r="E16861" s="2">
        <v>42869.30976851852</v>
      </c>
      <c r="F16861">
        <v>20000</v>
      </c>
      <c r="G16861">
        <v>24500</v>
      </c>
      <c r="H16861">
        <v>30</v>
      </c>
      <c r="I16861" s="2">
        <v>42899.408495370371</v>
      </c>
      <c r="J16861" t="s">
        <v>18</v>
      </c>
      <c r="K16861" s="2">
        <v>42899</v>
      </c>
      <c r="L16861" s="2">
        <v>42899.401446759257</v>
      </c>
      <c r="M16861">
        <v>30</v>
      </c>
      <c r="N16861">
        <v>0</v>
      </c>
      <c r="O16861">
        <v>0</v>
      </c>
      <c r="P16861">
        <v>22.5</v>
      </c>
      <c r="Q16861">
        <v>32</v>
      </c>
      <c r="R16861" t="str">
        <f t="shared" si="1052"/>
        <v>OnTime</v>
      </c>
      <c r="S16861" t="str">
        <f t="shared" si="1053"/>
        <v>Early</v>
      </c>
      <c r="T16861" t="str">
        <f t="shared" si="1054"/>
        <v>Frequent Borrower</v>
      </c>
      <c r="U16861" t="str">
        <f t="shared" si="1055"/>
        <v>Short Term</v>
      </c>
    </row>
    <row r="16862" spans="1:21" x14ac:dyDescent="0.35">
      <c r="A16862" t="s">
        <v>4065</v>
      </c>
      <c r="B16862">
        <v>301936950</v>
      </c>
      <c r="C16862">
        <v>7</v>
      </c>
      <c r="D16862" s="2">
        <v>42899.413113425922</v>
      </c>
      <c r="E16862" s="2">
        <v>42899.371354166673</v>
      </c>
      <c r="F16862">
        <v>20000</v>
      </c>
      <c r="G16862">
        <v>23000</v>
      </c>
      <c r="H16862">
        <v>30</v>
      </c>
      <c r="I16862" s="2">
        <v>42926.386817129627</v>
      </c>
      <c r="J16862" t="s">
        <v>18</v>
      </c>
      <c r="K16862" s="2">
        <v>42929</v>
      </c>
      <c r="L16862" s="2">
        <v>42926.37976851852</v>
      </c>
      <c r="M16862">
        <v>26</v>
      </c>
      <c r="N16862">
        <v>-3</v>
      </c>
      <c r="O16862">
        <v>-4</v>
      </c>
      <c r="P16862">
        <v>15</v>
      </c>
      <c r="Q16862">
        <v>30</v>
      </c>
      <c r="R16862" t="str">
        <f t="shared" si="1052"/>
        <v>Early</v>
      </c>
      <c r="S16862" t="str">
        <f t="shared" si="1053"/>
        <v>Late</v>
      </c>
      <c r="T16862" t="str">
        <f t="shared" si="1054"/>
        <v>Frequent Borrower</v>
      </c>
      <c r="U16862" t="str">
        <f t="shared" si="1055"/>
        <v>Short Term</v>
      </c>
    </row>
    <row r="16863" spans="1:21" x14ac:dyDescent="0.35">
      <c r="A16863" t="s">
        <v>4066</v>
      </c>
      <c r="B16863">
        <v>301774031</v>
      </c>
      <c r="C16863">
        <v>1</v>
      </c>
      <c r="D16863" s="2">
        <v>42718.865474537037</v>
      </c>
      <c r="E16863" s="2">
        <v>42718.823009259257</v>
      </c>
      <c r="F16863">
        <v>10000</v>
      </c>
      <c r="G16863">
        <v>13000</v>
      </c>
      <c r="H16863">
        <v>30</v>
      </c>
      <c r="I16863" s="2">
        <v>42767.328414351847</v>
      </c>
      <c r="J16863" t="s">
        <v>18</v>
      </c>
      <c r="K16863" s="2">
        <v>42751</v>
      </c>
      <c r="L16863" s="2">
        <v>42767.317893518521</v>
      </c>
      <c r="M16863">
        <v>48</v>
      </c>
      <c r="N16863">
        <v>16</v>
      </c>
      <c r="O16863">
        <v>18</v>
      </c>
      <c r="P16863">
        <v>30</v>
      </c>
      <c r="R16863" t="str">
        <f t="shared" si="1052"/>
        <v>Late</v>
      </c>
      <c r="S16863" t="str">
        <f t="shared" si="1053"/>
        <v>Early</v>
      </c>
      <c r="T16863" t="str">
        <f t="shared" si="1054"/>
        <v>One-time</v>
      </c>
      <c r="U16863" t="str">
        <f t="shared" si="1055"/>
        <v>Short Term</v>
      </c>
    </row>
    <row r="16864" spans="1:21" x14ac:dyDescent="0.35">
      <c r="A16864" t="s">
        <v>4066</v>
      </c>
      <c r="B16864">
        <v>301808866</v>
      </c>
      <c r="C16864">
        <v>2</v>
      </c>
      <c r="D16864" s="2">
        <v>42768.889039351852</v>
      </c>
      <c r="E16864" s="2">
        <v>42768.847303240742</v>
      </c>
      <c r="F16864">
        <v>10000</v>
      </c>
      <c r="G16864">
        <v>13000</v>
      </c>
      <c r="H16864">
        <v>30</v>
      </c>
      <c r="I16864" s="2">
        <v>42769.901203703703</v>
      </c>
      <c r="J16864" t="s">
        <v>18</v>
      </c>
      <c r="K16864" s="2">
        <v>42800</v>
      </c>
      <c r="L16864" s="2">
        <v>42769.8906712963</v>
      </c>
      <c r="M16864">
        <v>1</v>
      </c>
      <c r="N16864">
        <v>-31</v>
      </c>
      <c r="O16864">
        <v>-29</v>
      </c>
      <c r="P16864">
        <v>30</v>
      </c>
      <c r="Q16864">
        <v>50</v>
      </c>
      <c r="R16864" t="str">
        <f t="shared" si="1052"/>
        <v>Early</v>
      </c>
      <c r="S16864" t="str">
        <f t="shared" si="1053"/>
        <v>OnTime</v>
      </c>
      <c r="T16864" t="str">
        <f t="shared" si="1054"/>
        <v>Frequent Borrower</v>
      </c>
      <c r="U16864" t="str">
        <f t="shared" si="1055"/>
        <v>Short Term</v>
      </c>
    </row>
    <row r="16865" spans="1:21" x14ac:dyDescent="0.35">
      <c r="A16865" t="s">
        <v>4066</v>
      </c>
      <c r="B16865">
        <v>301810683</v>
      </c>
      <c r="C16865">
        <v>3</v>
      </c>
      <c r="D16865" s="2">
        <v>42771.840486111112</v>
      </c>
      <c r="E16865" s="2">
        <v>42771.798750000002</v>
      </c>
      <c r="F16865">
        <v>10000</v>
      </c>
      <c r="G16865">
        <v>13000</v>
      </c>
      <c r="H16865">
        <v>30</v>
      </c>
      <c r="I16865" s="2">
        <v>42801.413101851853</v>
      </c>
      <c r="J16865" t="s">
        <v>18</v>
      </c>
      <c r="K16865" s="2">
        <v>42801</v>
      </c>
      <c r="L16865" s="2">
        <v>42801.402569444443</v>
      </c>
      <c r="M16865">
        <v>29</v>
      </c>
      <c r="N16865">
        <v>0</v>
      </c>
      <c r="O16865">
        <v>-1</v>
      </c>
      <c r="P16865">
        <v>30</v>
      </c>
      <c r="Q16865">
        <v>2</v>
      </c>
      <c r="R16865" t="str">
        <f t="shared" si="1052"/>
        <v>OnTime</v>
      </c>
      <c r="S16865" t="str">
        <f t="shared" si="1053"/>
        <v>Late</v>
      </c>
      <c r="T16865" t="str">
        <f t="shared" si="1054"/>
        <v>Frequent Borrower</v>
      </c>
      <c r="U16865" t="str">
        <f t="shared" si="1055"/>
        <v>Short Term</v>
      </c>
    </row>
    <row r="16866" spans="1:21" x14ac:dyDescent="0.35">
      <c r="A16866" t="s">
        <v>4066</v>
      </c>
      <c r="B16866">
        <v>301833564</v>
      </c>
      <c r="C16866">
        <v>4</v>
      </c>
      <c r="D16866" s="2">
        <v>42801.840474537043</v>
      </c>
      <c r="E16866" s="2">
        <v>42801.798738425918</v>
      </c>
      <c r="F16866">
        <v>10000</v>
      </c>
      <c r="G16866">
        <v>13000</v>
      </c>
      <c r="H16866">
        <v>30</v>
      </c>
      <c r="I16866" s="2">
        <v>42839.31</v>
      </c>
      <c r="J16866" t="s">
        <v>18</v>
      </c>
      <c r="K16866" s="2">
        <v>42831</v>
      </c>
      <c r="L16866" s="2">
        <v>42839.299490740741</v>
      </c>
      <c r="M16866">
        <v>37</v>
      </c>
      <c r="N16866">
        <v>8</v>
      </c>
      <c r="O16866">
        <v>7</v>
      </c>
      <c r="P16866">
        <v>30</v>
      </c>
      <c r="Q16866">
        <v>29</v>
      </c>
      <c r="R16866" t="str">
        <f t="shared" si="1052"/>
        <v>Late</v>
      </c>
      <c r="S16866" t="str">
        <f t="shared" si="1053"/>
        <v>Late</v>
      </c>
      <c r="T16866" t="str">
        <f t="shared" si="1054"/>
        <v>Frequent Borrower</v>
      </c>
      <c r="U16866" t="str">
        <f t="shared" si="1055"/>
        <v>Short Term</v>
      </c>
    </row>
    <row r="16867" spans="1:21" x14ac:dyDescent="0.35">
      <c r="A16867" t="s">
        <v>4066</v>
      </c>
      <c r="B16867">
        <v>301868703</v>
      </c>
      <c r="C16867">
        <v>5</v>
      </c>
      <c r="D16867" s="2">
        <v>42839.825532407413</v>
      </c>
      <c r="E16867" s="2">
        <v>42839.783703703702</v>
      </c>
      <c r="F16867">
        <v>10000</v>
      </c>
      <c r="G16867">
        <v>11500</v>
      </c>
      <c r="H16867">
        <v>15</v>
      </c>
      <c r="I16867" s="2">
        <v>42867.762187499997</v>
      </c>
      <c r="J16867" t="s">
        <v>18</v>
      </c>
      <c r="K16867" s="2">
        <v>42857</v>
      </c>
      <c r="L16867" s="2">
        <v>42867.751666666663</v>
      </c>
      <c r="M16867">
        <v>27</v>
      </c>
      <c r="N16867">
        <v>10</v>
      </c>
      <c r="O16867">
        <v>12</v>
      </c>
      <c r="P16867">
        <v>15</v>
      </c>
      <c r="Q16867">
        <v>37</v>
      </c>
      <c r="R16867" t="str">
        <f t="shared" si="1052"/>
        <v>Late</v>
      </c>
      <c r="S16867" t="str">
        <f t="shared" si="1053"/>
        <v>OnTime</v>
      </c>
      <c r="T16867" t="str">
        <f t="shared" si="1054"/>
        <v>Frequent Borrower</v>
      </c>
      <c r="U16867" t="str">
        <f t="shared" si="1055"/>
        <v>Short Term</v>
      </c>
    </row>
    <row r="16868" spans="1:21" x14ac:dyDescent="0.35">
      <c r="A16868" t="s">
        <v>4066</v>
      </c>
      <c r="B16868">
        <v>301911081</v>
      </c>
      <c r="C16868">
        <v>6</v>
      </c>
      <c r="D16868" s="2">
        <v>42872.456435185188</v>
      </c>
      <c r="E16868" s="2">
        <v>42872.414687500001</v>
      </c>
      <c r="F16868">
        <v>10000</v>
      </c>
      <c r="G16868">
        <v>11500</v>
      </c>
      <c r="H16868">
        <v>15</v>
      </c>
      <c r="I16868" s="2">
        <v>42887.456516203703</v>
      </c>
      <c r="J16868" t="s">
        <v>18</v>
      </c>
      <c r="K16868" s="2">
        <v>42887</v>
      </c>
      <c r="L16868" s="2">
        <v>42887.449467592603</v>
      </c>
      <c r="M16868">
        <v>15</v>
      </c>
      <c r="N16868">
        <v>0</v>
      </c>
      <c r="O16868">
        <v>0</v>
      </c>
      <c r="P16868">
        <v>15</v>
      </c>
      <c r="Q16868">
        <v>32</v>
      </c>
      <c r="R16868" t="str">
        <f t="shared" si="1052"/>
        <v>OnTime</v>
      </c>
      <c r="S16868" t="str">
        <f t="shared" si="1053"/>
        <v>Late</v>
      </c>
      <c r="T16868" t="str">
        <f t="shared" si="1054"/>
        <v>Frequent Borrower</v>
      </c>
      <c r="U16868" t="str">
        <f t="shared" si="1055"/>
        <v>Short Term</v>
      </c>
    </row>
    <row r="16869" spans="1:21" x14ac:dyDescent="0.35">
      <c r="A16869" t="s">
        <v>4067</v>
      </c>
      <c r="B16869">
        <v>301868761</v>
      </c>
      <c r="C16869">
        <v>1</v>
      </c>
      <c r="D16869" s="2">
        <v>42839.879583333342</v>
      </c>
      <c r="E16869" s="2">
        <v>42839.837696759263</v>
      </c>
      <c r="F16869">
        <v>10000</v>
      </c>
      <c r="G16869">
        <v>11500</v>
      </c>
      <c r="H16869">
        <v>15</v>
      </c>
      <c r="I16869" s="2">
        <v>42862.893310185187</v>
      </c>
      <c r="J16869" t="s">
        <v>18</v>
      </c>
      <c r="K16869" s="2">
        <v>42857</v>
      </c>
      <c r="L16869" s="2">
        <v>42862.882789351846</v>
      </c>
      <c r="M16869">
        <v>23</v>
      </c>
      <c r="N16869">
        <v>5</v>
      </c>
      <c r="O16869">
        <v>8</v>
      </c>
      <c r="P16869">
        <v>15</v>
      </c>
      <c r="R16869" t="str">
        <f t="shared" si="1052"/>
        <v>Late</v>
      </c>
      <c r="S16869" t="str">
        <f t="shared" si="1053"/>
        <v>Late</v>
      </c>
      <c r="T16869" t="str">
        <f t="shared" si="1054"/>
        <v>One-time</v>
      </c>
      <c r="U16869" t="str">
        <f t="shared" si="1055"/>
        <v>Short Term</v>
      </c>
    </row>
    <row r="16870" spans="1:21" x14ac:dyDescent="0.35">
      <c r="A16870" t="s">
        <v>4067</v>
      </c>
      <c r="B16870">
        <v>301902253</v>
      </c>
      <c r="C16870">
        <v>2</v>
      </c>
      <c r="D16870" s="2">
        <v>42866.977685185193</v>
      </c>
      <c r="E16870" s="2">
        <v>42866.935937499999</v>
      </c>
      <c r="F16870">
        <v>10000</v>
      </c>
      <c r="G16870">
        <v>11500</v>
      </c>
      <c r="H16870">
        <v>15</v>
      </c>
      <c r="I16870" s="2">
        <v>42899.624872685177</v>
      </c>
      <c r="J16870" t="s">
        <v>18</v>
      </c>
      <c r="K16870" s="2">
        <v>42881</v>
      </c>
      <c r="L16870" s="2">
        <v>42899.617824074077</v>
      </c>
      <c r="M16870">
        <v>32</v>
      </c>
      <c r="N16870">
        <v>18</v>
      </c>
      <c r="O16870">
        <v>17</v>
      </c>
      <c r="P16870">
        <v>15</v>
      </c>
      <c r="Q16870">
        <v>27</v>
      </c>
      <c r="R16870" t="str">
        <f t="shared" si="1052"/>
        <v>Late</v>
      </c>
      <c r="S16870" t="str">
        <f t="shared" si="1053"/>
        <v>Early</v>
      </c>
      <c r="T16870" t="str">
        <f t="shared" si="1054"/>
        <v>Frequent Borrower</v>
      </c>
      <c r="U16870" t="str">
        <f t="shared" si="1055"/>
        <v>Short Term</v>
      </c>
    </row>
    <row r="16871" spans="1:21" x14ac:dyDescent="0.35">
      <c r="A16871" t="s">
        <v>4067</v>
      </c>
      <c r="B16871">
        <v>301941633</v>
      </c>
      <c r="C16871">
        <v>3</v>
      </c>
      <c r="D16871" s="2">
        <v>42903.258391203701</v>
      </c>
      <c r="E16871" s="2">
        <v>42903.216643518521</v>
      </c>
      <c r="F16871">
        <v>10000</v>
      </c>
      <c r="G16871">
        <v>11500</v>
      </c>
      <c r="H16871">
        <v>15</v>
      </c>
      <c r="I16871" s="2">
        <v>42918.937222222223</v>
      </c>
      <c r="J16871" t="s">
        <v>18</v>
      </c>
      <c r="K16871" s="2">
        <v>42919</v>
      </c>
      <c r="L16871" s="2">
        <v>42918.930162037039</v>
      </c>
      <c r="M16871">
        <v>15</v>
      </c>
      <c r="N16871">
        <v>-1</v>
      </c>
      <c r="O16871">
        <v>0</v>
      </c>
      <c r="P16871">
        <v>15</v>
      </c>
      <c r="Q16871">
        <v>36</v>
      </c>
      <c r="R16871" t="str">
        <f t="shared" si="1052"/>
        <v>Early</v>
      </c>
      <c r="S16871" t="str">
        <f t="shared" si="1053"/>
        <v>Early</v>
      </c>
      <c r="T16871" t="str">
        <f t="shared" si="1054"/>
        <v>Frequent Borrower</v>
      </c>
      <c r="U16871" t="str">
        <f t="shared" si="1055"/>
        <v>Short Term</v>
      </c>
    </row>
    <row r="16872" spans="1:21" x14ac:dyDescent="0.35">
      <c r="A16872" t="s">
        <v>4068</v>
      </c>
      <c r="B16872">
        <v>301873642</v>
      </c>
      <c r="C16872">
        <v>1</v>
      </c>
      <c r="D16872" s="2">
        <v>42844.741238425922</v>
      </c>
      <c r="E16872" s="2">
        <v>42844.699490740742</v>
      </c>
      <c r="F16872">
        <v>10000</v>
      </c>
      <c r="G16872">
        <v>13000</v>
      </c>
      <c r="H16872">
        <v>30</v>
      </c>
      <c r="I16872" s="2">
        <v>42873.520324074067</v>
      </c>
      <c r="J16872" t="s">
        <v>18</v>
      </c>
      <c r="K16872" s="2">
        <v>42874</v>
      </c>
      <c r="L16872" s="2">
        <v>42873.509791666656</v>
      </c>
      <c r="M16872">
        <v>28</v>
      </c>
      <c r="N16872">
        <v>-1</v>
      </c>
      <c r="O16872">
        <v>-2</v>
      </c>
      <c r="P16872">
        <v>30</v>
      </c>
      <c r="R16872" t="str">
        <f t="shared" si="1052"/>
        <v>Early</v>
      </c>
      <c r="S16872" t="str">
        <f t="shared" si="1053"/>
        <v>Early</v>
      </c>
      <c r="T16872" t="str">
        <f t="shared" si="1054"/>
        <v>One-time</v>
      </c>
      <c r="U16872" t="str">
        <f t="shared" si="1055"/>
        <v>Short Term</v>
      </c>
    </row>
    <row r="16873" spans="1:21" x14ac:dyDescent="0.35">
      <c r="A16873" t="s">
        <v>4068</v>
      </c>
      <c r="B16873">
        <v>301914093</v>
      </c>
      <c r="C16873">
        <v>2</v>
      </c>
      <c r="D16873" s="2">
        <v>42875.447500000002</v>
      </c>
      <c r="E16873" s="2">
        <v>42875.405752314808</v>
      </c>
      <c r="F16873">
        <v>10000</v>
      </c>
      <c r="G16873">
        <v>13000</v>
      </c>
      <c r="H16873">
        <v>30</v>
      </c>
      <c r="I16873" s="2">
        <v>42898.636944444443</v>
      </c>
      <c r="J16873" t="s">
        <v>18</v>
      </c>
      <c r="K16873" s="2">
        <v>42905</v>
      </c>
      <c r="L16873" s="2">
        <v>42898.629895833343</v>
      </c>
      <c r="M16873">
        <v>23</v>
      </c>
      <c r="N16873">
        <v>-7</v>
      </c>
      <c r="O16873">
        <v>-7</v>
      </c>
      <c r="P16873">
        <v>30</v>
      </c>
      <c r="Q16873">
        <v>30</v>
      </c>
      <c r="R16873" t="str">
        <f t="shared" si="1052"/>
        <v>Early</v>
      </c>
      <c r="S16873" t="str">
        <f t="shared" si="1053"/>
        <v>Early</v>
      </c>
      <c r="T16873" t="str">
        <f t="shared" si="1054"/>
        <v>Frequent Borrower</v>
      </c>
      <c r="U16873" t="str">
        <f t="shared" si="1055"/>
        <v>Short Term</v>
      </c>
    </row>
    <row r="16874" spans="1:21" x14ac:dyDescent="0.35">
      <c r="A16874" t="s">
        <v>4068</v>
      </c>
      <c r="B16874">
        <v>301944547</v>
      </c>
      <c r="C16874">
        <v>3</v>
      </c>
      <c r="D16874" s="2">
        <v>42906.426145833328</v>
      </c>
      <c r="E16874" s="2">
        <v>42906.384409722217</v>
      </c>
      <c r="F16874">
        <v>10000</v>
      </c>
      <c r="G16874">
        <v>11500</v>
      </c>
      <c r="H16874">
        <v>15</v>
      </c>
      <c r="I16874" s="2">
        <v>42915.66684027778</v>
      </c>
      <c r="J16874" t="s">
        <v>18</v>
      </c>
      <c r="K16874" s="2">
        <v>42921</v>
      </c>
      <c r="L16874" s="2">
        <v>42915.659791666672</v>
      </c>
      <c r="M16874">
        <v>9</v>
      </c>
      <c r="N16874">
        <v>-6</v>
      </c>
      <c r="O16874">
        <v>-6</v>
      </c>
      <c r="P16874">
        <v>15</v>
      </c>
      <c r="Q16874">
        <v>30</v>
      </c>
      <c r="R16874" t="str">
        <f t="shared" si="1052"/>
        <v>Early</v>
      </c>
      <c r="S16874" t="str">
        <f t="shared" si="1053"/>
        <v>Early</v>
      </c>
      <c r="T16874" t="str">
        <f t="shared" si="1054"/>
        <v>Frequent Borrower</v>
      </c>
      <c r="U16874" t="str">
        <f t="shared" si="1055"/>
        <v>Short Term</v>
      </c>
    </row>
    <row r="16875" spans="1:21" x14ac:dyDescent="0.35">
      <c r="A16875" t="s">
        <v>4069</v>
      </c>
      <c r="B16875">
        <v>301868489</v>
      </c>
      <c r="C16875">
        <v>1</v>
      </c>
      <c r="D16875" s="2">
        <v>42839.661377314813</v>
      </c>
      <c r="E16875" s="2">
        <v>42839.619560185187</v>
      </c>
      <c r="F16875">
        <v>10000</v>
      </c>
      <c r="G16875">
        <v>11500</v>
      </c>
      <c r="H16875">
        <v>15</v>
      </c>
      <c r="I16875" s="2">
        <v>42845.787847222222</v>
      </c>
      <c r="J16875" t="s">
        <v>18</v>
      </c>
      <c r="K16875" s="2">
        <v>42857</v>
      </c>
      <c r="L16875" s="2">
        <v>42845.777314814812</v>
      </c>
      <c r="M16875">
        <v>6</v>
      </c>
      <c r="N16875">
        <v>-12</v>
      </c>
      <c r="O16875">
        <v>-9</v>
      </c>
      <c r="P16875">
        <v>15</v>
      </c>
      <c r="R16875" t="str">
        <f t="shared" si="1052"/>
        <v>Early</v>
      </c>
      <c r="S16875" t="str">
        <f t="shared" si="1053"/>
        <v>Early</v>
      </c>
      <c r="T16875" t="str">
        <f t="shared" si="1054"/>
        <v>One-time</v>
      </c>
      <c r="U16875" t="str">
        <f t="shared" si="1055"/>
        <v>Short Term</v>
      </c>
    </row>
    <row r="16876" spans="1:21" x14ac:dyDescent="0.35">
      <c r="A16876" t="s">
        <v>4069</v>
      </c>
      <c r="B16876">
        <v>301877498</v>
      </c>
      <c r="C16876">
        <v>2</v>
      </c>
      <c r="D16876" s="2">
        <v>42848.397037037037</v>
      </c>
      <c r="E16876" s="2">
        <v>42848.35528935185</v>
      </c>
      <c r="F16876">
        <v>10000</v>
      </c>
      <c r="G16876">
        <v>11500</v>
      </c>
      <c r="H16876">
        <v>15</v>
      </c>
      <c r="I16876" s="2">
        <v>42851.550405092603</v>
      </c>
      <c r="J16876" t="s">
        <v>18</v>
      </c>
      <c r="K16876" s="2">
        <v>42863</v>
      </c>
      <c r="L16876" s="2">
        <v>42851.539884259262</v>
      </c>
      <c r="M16876">
        <v>3</v>
      </c>
      <c r="N16876">
        <v>-12</v>
      </c>
      <c r="O16876">
        <v>-12</v>
      </c>
      <c r="P16876">
        <v>15</v>
      </c>
      <c r="Q16876">
        <v>8</v>
      </c>
      <c r="R16876" t="str">
        <f t="shared" si="1052"/>
        <v>Early</v>
      </c>
      <c r="S16876" t="str">
        <f t="shared" si="1053"/>
        <v>Early</v>
      </c>
      <c r="T16876" t="str">
        <f t="shared" si="1054"/>
        <v>Frequent Borrower</v>
      </c>
      <c r="U16876" t="str">
        <f t="shared" si="1055"/>
        <v>Short Term</v>
      </c>
    </row>
    <row r="16877" spans="1:21" x14ac:dyDescent="0.35">
      <c r="A16877" t="s">
        <v>4069</v>
      </c>
      <c r="B16877">
        <v>301897672</v>
      </c>
      <c r="C16877">
        <v>3</v>
      </c>
      <c r="D16877" s="2">
        <v>42864.660474537042</v>
      </c>
      <c r="E16877" s="2">
        <v>42864.618726851862</v>
      </c>
      <c r="F16877">
        <v>10000</v>
      </c>
      <c r="G16877">
        <v>11500</v>
      </c>
      <c r="H16877">
        <v>15</v>
      </c>
      <c r="I16877" s="2">
        <v>42871.594502314823</v>
      </c>
      <c r="J16877" t="s">
        <v>18</v>
      </c>
      <c r="K16877" s="2">
        <v>42879</v>
      </c>
      <c r="L16877" s="2">
        <v>42871.583958333344</v>
      </c>
      <c r="M16877">
        <v>6</v>
      </c>
      <c r="N16877">
        <v>-8</v>
      </c>
      <c r="O16877">
        <v>-9</v>
      </c>
      <c r="P16877">
        <v>15</v>
      </c>
      <c r="Q16877">
        <v>16</v>
      </c>
      <c r="R16877" t="str">
        <f t="shared" si="1052"/>
        <v>Early</v>
      </c>
      <c r="S16877" t="str">
        <f t="shared" si="1053"/>
        <v>Early</v>
      </c>
      <c r="T16877" t="str">
        <f t="shared" si="1054"/>
        <v>Frequent Borrower</v>
      </c>
      <c r="U16877" t="str">
        <f t="shared" si="1055"/>
        <v>Short Term</v>
      </c>
    </row>
    <row r="16878" spans="1:21" x14ac:dyDescent="0.35">
      <c r="A16878" t="s">
        <v>4069</v>
      </c>
      <c r="B16878">
        <v>301909615</v>
      </c>
      <c r="C16878">
        <v>4</v>
      </c>
      <c r="D16878" s="2">
        <v>42871.595729166656</v>
      </c>
      <c r="E16878" s="2">
        <v>42871.553993055553</v>
      </c>
      <c r="F16878">
        <v>20000</v>
      </c>
      <c r="G16878">
        <v>22250</v>
      </c>
      <c r="H16878">
        <v>15</v>
      </c>
      <c r="I16878" s="2">
        <v>42885.740706018521</v>
      </c>
      <c r="J16878" t="s">
        <v>18</v>
      </c>
      <c r="K16878" s="2">
        <v>42886</v>
      </c>
      <c r="L16878" s="2">
        <v>42885.733657407407</v>
      </c>
      <c r="M16878">
        <v>14</v>
      </c>
      <c r="N16878">
        <v>-1</v>
      </c>
      <c r="O16878">
        <v>-1</v>
      </c>
      <c r="P16878">
        <v>11.25</v>
      </c>
      <c r="Q16878">
        <v>6</v>
      </c>
      <c r="R16878" t="str">
        <f t="shared" si="1052"/>
        <v>Early</v>
      </c>
      <c r="S16878" t="str">
        <f t="shared" si="1053"/>
        <v>Early</v>
      </c>
      <c r="T16878" t="str">
        <f t="shared" si="1054"/>
        <v>Frequent Borrower</v>
      </c>
      <c r="U16878" t="str">
        <f t="shared" si="1055"/>
        <v>Short Term</v>
      </c>
    </row>
    <row r="16879" spans="1:21" x14ac:dyDescent="0.35">
      <c r="A16879" t="s">
        <v>4070</v>
      </c>
      <c r="B16879">
        <v>301868544</v>
      </c>
      <c r="C16879">
        <v>1</v>
      </c>
      <c r="D16879" s="2">
        <v>42839.700810185182</v>
      </c>
      <c r="E16879" s="2">
        <v>42839.65902777778</v>
      </c>
      <c r="F16879">
        <v>10000</v>
      </c>
      <c r="G16879">
        <v>11500</v>
      </c>
      <c r="H16879">
        <v>15</v>
      </c>
      <c r="I16879" s="2">
        <v>42851.590601851851</v>
      </c>
      <c r="J16879" t="s">
        <v>18</v>
      </c>
      <c r="K16879" s="2">
        <v>42857</v>
      </c>
      <c r="L16879" s="2">
        <v>42851.580069444448</v>
      </c>
      <c r="M16879">
        <v>11</v>
      </c>
      <c r="N16879">
        <v>-6</v>
      </c>
      <c r="O16879">
        <v>-4</v>
      </c>
      <c r="P16879">
        <v>15</v>
      </c>
      <c r="R16879" t="str">
        <f t="shared" si="1052"/>
        <v>Early</v>
      </c>
      <c r="S16879" t="str">
        <f t="shared" si="1053"/>
        <v>Early</v>
      </c>
      <c r="T16879" t="str">
        <f t="shared" si="1054"/>
        <v>One-time</v>
      </c>
      <c r="U16879" t="str">
        <f t="shared" si="1055"/>
        <v>Short Term</v>
      </c>
    </row>
    <row r="16880" spans="1:21" x14ac:dyDescent="0.35">
      <c r="A16880" t="s">
        <v>4070</v>
      </c>
      <c r="B16880">
        <v>301883130</v>
      </c>
      <c r="C16880">
        <v>2</v>
      </c>
      <c r="D16880" s="2">
        <v>42853.378645833327</v>
      </c>
      <c r="E16880" s="2">
        <v>42853.336863425917</v>
      </c>
      <c r="F16880">
        <v>10000</v>
      </c>
      <c r="G16880">
        <v>11500</v>
      </c>
      <c r="H16880">
        <v>15</v>
      </c>
      <c r="I16880" s="2">
        <v>42856.919282407413</v>
      </c>
      <c r="J16880" t="s">
        <v>18</v>
      </c>
      <c r="K16880" s="2">
        <v>42870</v>
      </c>
      <c r="L16880" s="2">
        <v>42856.908761574072</v>
      </c>
      <c r="M16880">
        <v>3</v>
      </c>
      <c r="N16880">
        <v>-14</v>
      </c>
      <c r="O16880">
        <v>-12</v>
      </c>
      <c r="P16880">
        <v>15</v>
      </c>
      <c r="Q16880">
        <v>13</v>
      </c>
      <c r="R16880" t="str">
        <f t="shared" si="1052"/>
        <v>Early</v>
      </c>
      <c r="S16880" t="str">
        <f t="shared" si="1053"/>
        <v>Early</v>
      </c>
      <c r="T16880" t="str">
        <f t="shared" si="1054"/>
        <v>Frequent Borrower</v>
      </c>
      <c r="U16880" t="str">
        <f t="shared" si="1055"/>
        <v>Short Term</v>
      </c>
    </row>
    <row r="16881" spans="1:21" x14ac:dyDescent="0.35">
      <c r="A16881" t="s">
        <v>4070</v>
      </c>
      <c r="B16881">
        <v>301896379</v>
      </c>
      <c r="C16881">
        <v>3</v>
      </c>
      <c r="D16881" s="2">
        <v>42863.932187500002</v>
      </c>
      <c r="E16881" s="2">
        <v>42863.890451388892</v>
      </c>
      <c r="F16881">
        <v>10000</v>
      </c>
      <c r="G16881">
        <v>13000</v>
      </c>
      <c r="H16881">
        <v>30</v>
      </c>
      <c r="I16881" s="2">
        <v>42872.412060185183</v>
      </c>
      <c r="J16881" t="s">
        <v>18</v>
      </c>
      <c r="K16881" s="2">
        <v>42893</v>
      </c>
      <c r="L16881" s="2">
        <v>42872.40152777778</v>
      </c>
      <c r="M16881">
        <v>8</v>
      </c>
      <c r="N16881">
        <v>-21</v>
      </c>
      <c r="O16881">
        <v>-22</v>
      </c>
      <c r="P16881">
        <v>30</v>
      </c>
      <c r="Q16881">
        <v>10</v>
      </c>
      <c r="R16881" t="str">
        <f t="shared" si="1052"/>
        <v>Early</v>
      </c>
      <c r="S16881" t="str">
        <f t="shared" si="1053"/>
        <v>Early</v>
      </c>
      <c r="T16881" t="str">
        <f t="shared" si="1054"/>
        <v>Frequent Borrower</v>
      </c>
      <c r="U16881" t="str">
        <f t="shared" si="1055"/>
        <v>Short Term</v>
      </c>
    </row>
    <row r="16882" spans="1:21" x14ac:dyDescent="0.35">
      <c r="A16882" t="s">
        <v>4070</v>
      </c>
      <c r="B16882">
        <v>301910963</v>
      </c>
      <c r="C16882">
        <v>4</v>
      </c>
      <c r="D16882" s="2">
        <v>42872.413912037038</v>
      </c>
      <c r="E16882" s="2">
        <v>42872.372164351851</v>
      </c>
      <c r="F16882">
        <v>20000</v>
      </c>
      <c r="G16882">
        <v>24500</v>
      </c>
      <c r="H16882">
        <v>30</v>
      </c>
      <c r="I16882" s="2">
        <v>42900.738900462973</v>
      </c>
      <c r="J16882" t="s">
        <v>18</v>
      </c>
      <c r="K16882" s="2">
        <v>42902</v>
      </c>
      <c r="L16882" s="2">
        <v>42900.731851851851</v>
      </c>
      <c r="M16882">
        <v>28</v>
      </c>
      <c r="N16882">
        <v>-2</v>
      </c>
      <c r="O16882">
        <v>-2</v>
      </c>
      <c r="P16882">
        <v>22.5</v>
      </c>
      <c r="Q16882">
        <v>8</v>
      </c>
      <c r="R16882" t="str">
        <f t="shared" si="1052"/>
        <v>Early</v>
      </c>
      <c r="S16882" t="str">
        <f t="shared" si="1053"/>
        <v>OnTime</v>
      </c>
      <c r="T16882" t="str">
        <f t="shared" si="1054"/>
        <v>Frequent Borrower</v>
      </c>
      <c r="U16882" t="str">
        <f t="shared" si="1055"/>
        <v>Short Term</v>
      </c>
    </row>
    <row r="16883" spans="1:21" x14ac:dyDescent="0.35">
      <c r="A16883" t="s">
        <v>4070</v>
      </c>
      <c r="B16883">
        <v>301939006</v>
      </c>
      <c r="C16883">
        <v>5</v>
      </c>
      <c r="D16883" s="2">
        <v>42900.861747685187</v>
      </c>
      <c r="E16883" s="2">
        <v>42900.82</v>
      </c>
      <c r="F16883">
        <v>20000</v>
      </c>
      <c r="G16883">
        <v>22250</v>
      </c>
      <c r="H16883">
        <v>15</v>
      </c>
      <c r="I16883" s="2">
        <v>42915.556967592587</v>
      </c>
      <c r="J16883" t="s">
        <v>18</v>
      </c>
      <c r="K16883" s="2">
        <v>42915</v>
      </c>
      <c r="L16883" s="2">
        <v>42915.54991898148</v>
      </c>
      <c r="M16883">
        <v>14</v>
      </c>
      <c r="N16883">
        <v>0</v>
      </c>
      <c r="O16883">
        <v>-1</v>
      </c>
      <c r="P16883">
        <v>11.25</v>
      </c>
      <c r="Q16883">
        <v>28</v>
      </c>
      <c r="R16883" t="str">
        <f t="shared" si="1052"/>
        <v>OnTime</v>
      </c>
      <c r="S16883" t="str">
        <f t="shared" si="1053"/>
        <v>Early</v>
      </c>
      <c r="T16883" t="str">
        <f t="shared" si="1054"/>
        <v>Frequent Borrower</v>
      </c>
      <c r="U16883" t="str">
        <f t="shared" si="1055"/>
        <v>Short Term</v>
      </c>
    </row>
    <row r="16884" spans="1:21" x14ac:dyDescent="0.35">
      <c r="A16884" t="s">
        <v>4070</v>
      </c>
      <c r="B16884">
        <v>301957158</v>
      </c>
      <c r="C16884">
        <v>6</v>
      </c>
      <c r="D16884" s="2">
        <v>42916.314710648148</v>
      </c>
      <c r="E16884" s="2">
        <v>42916.272974537038</v>
      </c>
      <c r="F16884">
        <v>20000</v>
      </c>
      <c r="G16884">
        <v>24500</v>
      </c>
      <c r="H16884">
        <v>30</v>
      </c>
      <c r="I16884" s="2">
        <v>42944.592870370368</v>
      </c>
      <c r="J16884" t="s">
        <v>18</v>
      </c>
      <c r="K16884" s="2">
        <v>42947</v>
      </c>
      <c r="L16884" s="2">
        <v>42944.585810185177</v>
      </c>
      <c r="M16884">
        <v>28</v>
      </c>
      <c r="N16884">
        <v>-3</v>
      </c>
      <c r="O16884">
        <v>-2</v>
      </c>
      <c r="P16884">
        <v>22.5</v>
      </c>
      <c r="Q16884">
        <v>15</v>
      </c>
      <c r="R16884" t="str">
        <f t="shared" si="1052"/>
        <v>Early</v>
      </c>
      <c r="S16884" t="str">
        <f t="shared" si="1053"/>
        <v>Early</v>
      </c>
      <c r="T16884" t="str">
        <f t="shared" si="1054"/>
        <v>Frequent Borrower</v>
      </c>
      <c r="U16884" t="str">
        <f t="shared" si="1055"/>
        <v>Short Term</v>
      </c>
    </row>
    <row r="16885" spans="1:21" x14ac:dyDescent="0.35">
      <c r="A16885" t="s">
        <v>4071</v>
      </c>
      <c r="B16885">
        <v>301869189</v>
      </c>
      <c r="C16885">
        <v>1</v>
      </c>
      <c r="D16885" s="2">
        <v>42840.447187500002</v>
      </c>
      <c r="E16885" s="2">
        <v>42840.405439814807</v>
      </c>
      <c r="F16885">
        <v>10000</v>
      </c>
      <c r="G16885">
        <v>13000</v>
      </c>
      <c r="H16885">
        <v>30</v>
      </c>
      <c r="I16885" s="2">
        <v>42865.40252314815</v>
      </c>
      <c r="J16885" t="s">
        <v>32</v>
      </c>
      <c r="K16885" s="2">
        <v>42870</v>
      </c>
      <c r="L16885" s="2">
        <v>42865.39199074074</v>
      </c>
      <c r="M16885">
        <v>24</v>
      </c>
      <c r="N16885">
        <v>-5</v>
      </c>
      <c r="O16885">
        <v>-6</v>
      </c>
      <c r="P16885">
        <v>30</v>
      </c>
      <c r="R16885" t="str">
        <f t="shared" si="1052"/>
        <v>Early</v>
      </c>
      <c r="S16885" t="str">
        <f t="shared" si="1053"/>
        <v>Early</v>
      </c>
      <c r="T16885" t="str">
        <f t="shared" si="1054"/>
        <v>One-time</v>
      </c>
      <c r="U16885" t="str">
        <f t="shared" si="1055"/>
        <v>Short Term</v>
      </c>
    </row>
    <row r="16886" spans="1:21" x14ac:dyDescent="0.35">
      <c r="A16886" t="s">
        <v>4071</v>
      </c>
      <c r="B16886">
        <v>301905907</v>
      </c>
      <c r="C16886">
        <v>2</v>
      </c>
      <c r="D16886" s="2">
        <v>42869.325578703712</v>
      </c>
      <c r="E16886" s="2">
        <v>42869.283831018518</v>
      </c>
      <c r="F16886">
        <v>10000</v>
      </c>
      <c r="G16886">
        <v>13000</v>
      </c>
      <c r="H16886">
        <v>30</v>
      </c>
      <c r="I16886" s="2">
        <v>42894.343842592592</v>
      </c>
      <c r="J16886" t="s">
        <v>32</v>
      </c>
      <c r="K16886" s="2">
        <v>42899</v>
      </c>
      <c r="L16886" s="2">
        <v>42894.336782407408</v>
      </c>
      <c r="M16886">
        <v>25</v>
      </c>
      <c r="N16886">
        <v>-5</v>
      </c>
      <c r="O16886">
        <v>-5</v>
      </c>
      <c r="P16886">
        <v>30</v>
      </c>
      <c r="Q16886">
        <v>28</v>
      </c>
      <c r="R16886" t="str">
        <f t="shared" si="1052"/>
        <v>Early</v>
      </c>
      <c r="S16886" t="str">
        <f t="shared" si="1053"/>
        <v>Early</v>
      </c>
      <c r="T16886" t="str">
        <f t="shared" si="1054"/>
        <v>Frequent Borrower</v>
      </c>
      <c r="U16886" t="str">
        <f t="shared" si="1055"/>
        <v>Short Term</v>
      </c>
    </row>
    <row r="16887" spans="1:21" x14ac:dyDescent="0.35">
      <c r="A16887" t="s">
        <v>4071</v>
      </c>
      <c r="B16887">
        <v>301932344</v>
      </c>
      <c r="C16887">
        <v>3</v>
      </c>
      <c r="D16887" s="2">
        <v>42895.367546296293</v>
      </c>
      <c r="E16887" s="2">
        <v>42895.325798611113</v>
      </c>
      <c r="F16887">
        <v>10000</v>
      </c>
      <c r="G16887">
        <v>13000</v>
      </c>
      <c r="H16887">
        <v>30</v>
      </c>
      <c r="I16887" s="2">
        <v>42914.189456018517</v>
      </c>
      <c r="J16887" t="s">
        <v>32</v>
      </c>
      <c r="K16887" s="2">
        <v>42926</v>
      </c>
      <c r="L16887" s="2">
        <v>42914.18240740741</v>
      </c>
      <c r="M16887">
        <v>18</v>
      </c>
      <c r="N16887">
        <v>-12</v>
      </c>
      <c r="O16887">
        <v>-12</v>
      </c>
      <c r="P16887">
        <v>30</v>
      </c>
      <c r="Q16887">
        <v>26</v>
      </c>
      <c r="R16887" t="str">
        <f t="shared" si="1052"/>
        <v>Early</v>
      </c>
      <c r="S16887" t="str">
        <f t="shared" si="1053"/>
        <v>Early</v>
      </c>
      <c r="T16887" t="str">
        <f t="shared" si="1054"/>
        <v>Frequent Borrower</v>
      </c>
      <c r="U16887" t="str">
        <f t="shared" si="1055"/>
        <v>Short Term</v>
      </c>
    </row>
    <row r="16888" spans="1:21" x14ac:dyDescent="0.35">
      <c r="A16888" t="s">
        <v>4071</v>
      </c>
      <c r="B16888">
        <v>301954307</v>
      </c>
      <c r="C16888">
        <v>4</v>
      </c>
      <c r="D16888" s="2">
        <v>42914.385115740741</v>
      </c>
      <c r="E16888" s="2">
        <v>42914.343368055554</v>
      </c>
      <c r="F16888">
        <v>20000</v>
      </c>
      <c r="G16888">
        <v>24500</v>
      </c>
      <c r="H16888">
        <v>30</v>
      </c>
      <c r="I16888" s="2">
        <v>42940.54</v>
      </c>
      <c r="J16888" t="s">
        <v>32</v>
      </c>
      <c r="K16888" s="2">
        <v>42944</v>
      </c>
      <c r="L16888" s="2">
        <v>42940.532951388886</v>
      </c>
      <c r="M16888">
        <v>26</v>
      </c>
      <c r="N16888">
        <v>-4</v>
      </c>
      <c r="O16888">
        <v>-4</v>
      </c>
      <c r="P16888">
        <v>22.5</v>
      </c>
      <c r="Q16888">
        <v>19</v>
      </c>
      <c r="R16888" t="str">
        <f t="shared" si="1052"/>
        <v>Early</v>
      </c>
      <c r="S16888" t="str">
        <f t="shared" si="1053"/>
        <v>Early</v>
      </c>
      <c r="T16888" t="str">
        <f t="shared" si="1054"/>
        <v>Frequent Borrower</v>
      </c>
      <c r="U16888" t="str">
        <f t="shared" si="1055"/>
        <v>Short Term</v>
      </c>
    </row>
    <row r="16889" spans="1:21" x14ac:dyDescent="0.35">
      <c r="A16889" t="s">
        <v>4072</v>
      </c>
      <c r="B16889">
        <v>301870127</v>
      </c>
      <c r="C16889">
        <v>1</v>
      </c>
      <c r="D16889" s="2">
        <v>42841.566180555557</v>
      </c>
      <c r="E16889" s="2">
        <v>42841.524386574078</v>
      </c>
      <c r="F16889">
        <v>10000</v>
      </c>
      <c r="G16889">
        <v>13000</v>
      </c>
      <c r="H16889">
        <v>30</v>
      </c>
      <c r="I16889" s="2">
        <v>42870.542592592603</v>
      </c>
      <c r="J16889" t="s">
        <v>18</v>
      </c>
      <c r="K16889" s="2">
        <v>42871</v>
      </c>
      <c r="L16889" s="2">
        <v>42870.532071759262</v>
      </c>
      <c r="M16889">
        <v>28</v>
      </c>
      <c r="N16889">
        <v>-1</v>
      </c>
      <c r="O16889">
        <v>-2</v>
      </c>
      <c r="P16889">
        <v>30</v>
      </c>
      <c r="R16889" t="str">
        <f t="shared" si="1052"/>
        <v>Early</v>
      </c>
      <c r="S16889" t="str">
        <f t="shared" si="1053"/>
        <v>OnTime</v>
      </c>
      <c r="T16889" t="str">
        <f t="shared" si="1054"/>
        <v>One-time</v>
      </c>
      <c r="U16889" t="str">
        <f t="shared" si="1055"/>
        <v>Short Term</v>
      </c>
    </row>
    <row r="16890" spans="1:21" x14ac:dyDescent="0.35">
      <c r="A16890" t="s">
        <v>4072</v>
      </c>
      <c r="B16890">
        <v>301907719</v>
      </c>
      <c r="C16890">
        <v>2</v>
      </c>
      <c r="D16890" s="2">
        <v>42870.56523148148</v>
      </c>
      <c r="E16890" s="2">
        <v>42870.523495370369</v>
      </c>
      <c r="F16890">
        <v>10000</v>
      </c>
      <c r="G16890">
        <v>13000</v>
      </c>
      <c r="H16890">
        <v>30</v>
      </c>
      <c r="I16890" s="2">
        <v>42900.653067129628</v>
      </c>
      <c r="J16890" t="s">
        <v>18</v>
      </c>
      <c r="K16890" s="2">
        <v>42900</v>
      </c>
      <c r="L16890" s="2">
        <v>42900.646018518521</v>
      </c>
      <c r="M16890">
        <v>30</v>
      </c>
      <c r="N16890">
        <v>0</v>
      </c>
      <c r="O16890">
        <v>0</v>
      </c>
      <c r="P16890">
        <v>30</v>
      </c>
      <c r="Q16890">
        <v>28</v>
      </c>
      <c r="R16890" t="str">
        <f t="shared" si="1052"/>
        <v>OnTime</v>
      </c>
      <c r="S16890" t="str">
        <f t="shared" si="1053"/>
        <v>OnTime</v>
      </c>
      <c r="T16890" t="str">
        <f t="shared" si="1054"/>
        <v>Frequent Borrower</v>
      </c>
      <c r="U16890" t="str">
        <f t="shared" si="1055"/>
        <v>Short Term</v>
      </c>
    </row>
    <row r="16891" spans="1:21" x14ac:dyDescent="0.35">
      <c r="A16891" t="s">
        <v>4072</v>
      </c>
      <c r="B16891">
        <v>301938662</v>
      </c>
      <c r="C16891">
        <v>3</v>
      </c>
      <c r="D16891" s="2">
        <v>42900.668275462973</v>
      </c>
      <c r="E16891" s="2">
        <v>42900.626539351862</v>
      </c>
      <c r="F16891">
        <v>10000</v>
      </c>
      <c r="G16891">
        <v>13000</v>
      </c>
      <c r="H16891">
        <v>30</v>
      </c>
      <c r="I16891" s="2">
        <v>42930.569293981483</v>
      </c>
      <c r="J16891" t="s">
        <v>18</v>
      </c>
      <c r="K16891" s="2">
        <v>42930</v>
      </c>
      <c r="L16891" s="2">
        <v>42930.562256944453</v>
      </c>
      <c r="M16891">
        <v>29</v>
      </c>
      <c r="N16891">
        <v>0</v>
      </c>
      <c r="O16891">
        <v>-1</v>
      </c>
      <c r="P16891">
        <v>30</v>
      </c>
      <c r="Q16891">
        <v>30</v>
      </c>
      <c r="R16891" t="str">
        <f t="shared" si="1052"/>
        <v>OnTime</v>
      </c>
      <c r="S16891" t="str">
        <f t="shared" si="1053"/>
        <v>Early</v>
      </c>
      <c r="T16891" t="str">
        <f t="shared" si="1054"/>
        <v>Frequent Borrower</v>
      </c>
      <c r="U16891" t="str">
        <f t="shared" si="1055"/>
        <v>Short Term</v>
      </c>
    </row>
    <row r="16892" spans="1:21" x14ac:dyDescent="0.35">
      <c r="A16892" t="s">
        <v>4073</v>
      </c>
      <c r="B16892">
        <v>301872811</v>
      </c>
      <c r="C16892">
        <v>1</v>
      </c>
      <c r="D16892" s="2">
        <v>42844.202349537038</v>
      </c>
      <c r="E16892" s="2">
        <v>42844.160555555558</v>
      </c>
      <c r="F16892">
        <v>10000</v>
      </c>
      <c r="G16892">
        <v>11500</v>
      </c>
      <c r="H16892">
        <v>15</v>
      </c>
      <c r="I16892" s="2">
        <v>42854.601122685177</v>
      </c>
      <c r="J16892" t="s">
        <v>18</v>
      </c>
      <c r="K16892" s="2">
        <v>42859</v>
      </c>
      <c r="L16892" s="2">
        <v>42854.590590277781</v>
      </c>
      <c r="M16892">
        <v>10</v>
      </c>
      <c r="N16892">
        <v>-5</v>
      </c>
      <c r="O16892">
        <v>-5</v>
      </c>
      <c r="P16892">
        <v>15</v>
      </c>
      <c r="R16892" t="str">
        <f t="shared" si="1052"/>
        <v>Early</v>
      </c>
      <c r="S16892" t="str">
        <f t="shared" si="1053"/>
        <v>Late</v>
      </c>
      <c r="T16892" t="str">
        <f t="shared" si="1054"/>
        <v>One-time</v>
      </c>
      <c r="U16892" t="str">
        <f t="shared" si="1055"/>
        <v>Short Term</v>
      </c>
    </row>
    <row r="16893" spans="1:21" x14ac:dyDescent="0.35">
      <c r="A16893" t="s">
        <v>4073</v>
      </c>
      <c r="B16893">
        <v>301884532</v>
      </c>
      <c r="C16893">
        <v>2</v>
      </c>
      <c r="D16893" s="2">
        <v>42854.662627314807</v>
      </c>
      <c r="E16893" s="2">
        <v>42854.620891203696</v>
      </c>
      <c r="F16893">
        <v>10000</v>
      </c>
      <c r="G16893">
        <v>13000</v>
      </c>
      <c r="H16893">
        <v>30</v>
      </c>
      <c r="I16893" s="2">
        <v>42887.482685185183</v>
      </c>
      <c r="J16893" t="s">
        <v>18</v>
      </c>
      <c r="K16893" s="2">
        <v>42885</v>
      </c>
      <c r="L16893" s="2">
        <v>42887.475636574083</v>
      </c>
      <c r="M16893">
        <v>32</v>
      </c>
      <c r="N16893">
        <v>2</v>
      </c>
      <c r="O16893">
        <v>2</v>
      </c>
      <c r="P16893">
        <v>30</v>
      </c>
      <c r="Q16893">
        <v>10</v>
      </c>
      <c r="R16893" t="str">
        <f t="shared" si="1052"/>
        <v>Late</v>
      </c>
      <c r="S16893" t="str">
        <f t="shared" si="1053"/>
        <v>Late</v>
      </c>
      <c r="T16893" t="str">
        <f t="shared" si="1054"/>
        <v>Frequent Borrower</v>
      </c>
      <c r="U16893" t="str">
        <f t="shared" si="1055"/>
        <v>Short Term</v>
      </c>
    </row>
    <row r="16894" spans="1:21" x14ac:dyDescent="0.35">
      <c r="A16894" t="s">
        <v>4073</v>
      </c>
      <c r="B16894">
        <v>301926569</v>
      </c>
      <c r="C16894">
        <v>3</v>
      </c>
      <c r="D16894" s="2">
        <v>42890.278865740736</v>
      </c>
      <c r="E16894" s="2">
        <v>42890.237129629633</v>
      </c>
      <c r="F16894">
        <v>10000</v>
      </c>
      <c r="G16894">
        <v>13000</v>
      </c>
      <c r="H16894">
        <v>30</v>
      </c>
      <c r="I16894" s="2">
        <v>42921.239189814813</v>
      </c>
      <c r="J16894" t="s">
        <v>18</v>
      </c>
      <c r="K16894" s="2">
        <v>42920</v>
      </c>
      <c r="L16894" s="2">
        <v>42921.224699074082</v>
      </c>
      <c r="M16894">
        <v>30</v>
      </c>
      <c r="N16894">
        <v>1</v>
      </c>
      <c r="O16894">
        <v>0</v>
      </c>
      <c r="P16894">
        <v>30</v>
      </c>
      <c r="Q16894">
        <v>35</v>
      </c>
      <c r="R16894" t="str">
        <f t="shared" si="1052"/>
        <v>Late</v>
      </c>
      <c r="S16894" t="str">
        <f t="shared" si="1053"/>
        <v>Early</v>
      </c>
      <c r="T16894" t="str">
        <f t="shared" si="1054"/>
        <v>Frequent Borrower</v>
      </c>
      <c r="U16894" t="str">
        <f t="shared" si="1055"/>
        <v>Short Term</v>
      </c>
    </row>
    <row r="16895" spans="1:21" x14ac:dyDescent="0.35">
      <c r="A16895" t="s">
        <v>4074</v>
      </c>
      <c r="B16895">
        <v>301869954</v>
      </c>
      <c r="C16895">
        <v>1</v>
      </c>
      <c r="D16895" s="2">
        <v>42841.397141203714</v>
      </c>
      <c r="E16895" s="2">
        <v>42841.355358796303</v>
      </c>
      <c r="F16895">
        <v>10000</v>
      </c>
      <c r="G16895">
        <v>11500</v>
      </c>
      <c r="H16895">
        <v>15</v>
      </c>
      <c r="I16895" s="2">
        <v>42846.300034722219</v>
      </c>
      <c r="J16895" t="s">
        <v>18</v>
      </c>
      <c r="K16895" s="2">
        <v>42857</v>
      </c>
      <c r="L16895" s="2">
        <v>42846.289513888893</v>
      </c>
      <c r="M16895">
        <v>4</v>
      </c>
      <c r="N16895">
        <v>-11</v>
      </c>
      <c r="O16895">
        <v>-11</v>
      </c>
      <c r="P16895">
        <v>15</v>
      </c>
      <c r="R16895" t="str">
        <f t="shared" si="1052"/>
        <v>Early</v>
      </c>
      <c r="S16895" t="str">
        <f t="shared" si="1053"/>
        <v>OnTime</v>
      </c>
      <c r="T16895" t="str">
        <f t="shared" si="1054"/>
        <v>One-time</v>
      </c>
      <c r="U16895" t="str">
        <f t="shared" si="1055"/>
        <v>Short Term</v>
      </c>
    </row>
    <row r="16896" spans="1:21" x14ac:dyDescent="0.35">
      <c r="A16896" t="s">
        <v>4074</v>
      </c>
      <c r="B16896">
        <v>301875830</v>
      </c>
      <c r="C16896">
        <v>2</v>
      </c>
      <c r="D16896" s="2">
        <v>42846.586331018523</v>
      </c>
      <c r="E16896" s="2">
        <v>42846.544583333343</v>
      </c>
      <c r="F16896">
        <v>10000</v>
      </c>
      <c r="G16896">
        <v>13000</v>
      </c>
      <c r="H16896">
        <v>30</v>
      </c>
      <c r="I16896" s="2">
        <v>42877.583680555559</v>
      </c>
      <c r="J16896" t="s">
        <v>18</v>
      </c>
      <c r="K16896" s="2">
        <v>42877</v>
      </c>
      <c r="L16896" s="2">
        <v>42877.573171296302</v>
      </c>
      <c r="M16896">
        <v>30</v>
      </c>
      <c r="N16896">
        <v>0</v>
      </c>
      <c r="O16896">
        <v>0</v>
      </c>
      <c r="P16896">
        <v>30</v>
      </c>
      <c r="Q16896">
        <v>5</v>
      </c>
      <c r="R16896" t="str">
        <f t="shared" si="1052"/>
        <v>OnTime</v>
      </c>
      <c r="S16896" t="str">
        <f t="shared" si="1053"/>
        <v>Early</v>
      </c>
      <c r="T16896" t="str">
        <f t="shared" si="1054"/>
        <v>Frequent Borrower</v>
      </c>
      <c r="U16896" t="str">
        <f t="shared" si="1055"/>
        <v>Short Term</v>
      </c>
    </row>
    <row r="16897" spans="1:21" x14ac:dyDescent="0.35">
      <c r="A16897" t="s">
        <v>4074</v>
      </c>
      <c r="B16897">
        <v>301915536</v>
      </c>
      <c r="C16897">
        <v>3</v>
      </c>
      <c r="D16897" s="2">
        <v>42877.623287037037</v>
      </c>
      <c r="E16897" s="2">
        <v>42877.58153935185</v>
      </c>
      <c r="F16897">
        <v>10000</v>
      </c>
      <c r="G16897">
        <v>13000</v>
      </c>
      <c r="H16897">
        <v>30</v>
      </c>
      <c r="I16897" s="2">
        <v>42903.48027777778</v>
      </c>
      <c r="J16897" t="s">
        <v>18</v>
      </c>
      <c r="K16897" s="2">
        <v>42907</v>
      </c>
      <c r="L16897" s="2">
        <v>42903.473229166673</v>
      </c>
      <c r="M16897">
        <v>25</v>
      </c>
      <c r="N16897">
        <v>-4</v>
      </c>
      <c r="O16897">
        <v>-5</v>
      </c>
      <c r="P16897">
        <v>30</v>
      </c>
      <c r="Q16897">
        <v>31</v>
      </c>
      <c r="R16897" t="str">
        <f t="shared" si="1052"/>
        <v>Early</v>
      </c>
      <c r="S16897" t="str">
        <f t="shared" si="1053"/>
        <v>Late</v>
      </c>
      <c r="T16897" t="str">
        <f t="shared" si="1054"/>
        <v>Frequent Borrower</v>
      </c>
      <c r="U16897" t="str">
        <f t="shared" si="1055"/>
        <v>Short Term</v>
      </c>
    </row>
    <row r="16898" spans="1:21" x14ac:dyDescent="0.35">
      <c r="A16898" t="s">
        <v>4074</v>
      </c>
      <c r="B16898">
        <v>301942386</v>
      </c>
      <c r="C16898">
        <v>4</v>
      </c>
      <c r="D16898" s="2">
        <v>42903.937395833331</v>
      </c>
      <c r="E16898" s="2">
        <v>42903.895648148151</v>
      </c>
      <c r="F16898">
        <v>10000</v>
      </c>
      <c r="G16898">
        <v>13000</v>
      </c>
      <c r="H16898">
        <v>30</v>
      </c>
      <c r="I16898" s="2">
        <v>42935.228090277778</v>
      </c>
      <c r="J16898" t="s">
        <v>18</v>
      </c>
      <c r="K16898" s="2">
        <v>42933</v>
      </c>
      <c r="L16898" s="2">
        <v>42935.221041666657</v>
      </c>
      <c r="M16898">
        <v>31</v>
      </c>
      <c r="N16898">
        <v>2</v>
      </c>
      <c r="O16898">
        <v>1</v>
      </c>
      <c r="P16898">
        <v>30</v>
      </c>
      <c r="Q16898">
        <v>26</v>
      </c>
      <c r="R16898" t="str">
        <f t="shared" si="1052"/>
        <v>Late</v>
      </c>
      <c r="S16898" t="str">
        <f t="shared" si="1053"/>
        <v>Early</v>
      </c>
      <c r="T16898" t="str">
        <f t="shared" si="1054"/>
        <v>Frequent Borrower</v>
      </c>
      <c r="U16898" t="str">
        <f t="shared" si="1055"/>
        <v>Short Term</v>
      </c>
    </row>
    <row r="16899" spans="1:21" x14ac:dyDescent="0.35">
      <c r="A16899" t="s">
        <v>4075</v>
      </c>
      <c r="B16899">
        <v>301869952</v>
      </c>
      <c r="C16899">
        <v>1</v>
      </c>
      <c r="D16899" s="2">
        <v>42841.392395833333</v>
      </c>
      <c r="E16899" s="2">
        <v>42841.35056712963</v>
      </c>
      <c r="F16899">
        <v>10000</v>
      </c>
      <c r="G16899">
        <v>11500</v>
      </c>
      <c r="H16899">
        <v>15</v>
      </c>
      <c r="I16899" s="2">
        <v>42855.909351851849</v>
      </c>
      <c r="J16899" t="s">
        <v>18</v>
      </c>
      <c r="K16899" s="2">
        <v>42857</v>
      </c>
      <c r="L16899" s="2">
        <v>42855.898831018523</v>
      </c>
      <c r="M16899">
        <v>14</v>
      </c>
      <c r="N16899">
        <v>-2</v>
      </c>
      <c r="O16899">
        <v>-1</v>
      </c>
      <c r="P16899">
        <v>15</v>
      </c>
      <c r="R16899" t="str">
        <f t="shared" ref="R16899:R16962" si="1056">IF(N16899&lt;0,"Early",IF(N16899=0,"OnTime","Late"))</f>
        <v>Early</v>
      </c>
      <c r="S16899" t="str">
        <f t="shared" ref="S16899:S16962" si="1057">IF(N16900&lt;0,"Early",IF(N16900=0,"OnTime","Late"))</f>
        <v>Early</v>
      </c>
      <c r="T16899" t="str">
        <f t="shared" ref="T16899:T16962" si="1058">IF(ISBLANK(Q16899),"One-time","Frequent Borrower")</f>
        <v>One-time</v>
      </c>
      <c r="U16899" t="str">
        <f t="shared" ref="U16899:U16962" si="1059">IF(OR(H16899=15,H16899=30),"Short Term","Long Term")</f>
        <v>Short Term</v>
      </c>
    </row>
    <row r="16900" spans="1:21" x14ac:dyDescent="0.35">
      <c r="A16900" t="s">
        <v>4075</v>
      </c>
      <c r="B16900">
        <v>301885456</v>
      </c>
      <c r="C16900">
        <v>2</v>
      </c>
      <c r="D16900" s="2">
        <v>42855.913449074083</v>
      </c>
      <c r="E16900" s="2">
        <v>42855.871701388889</v>
      </c>
      <c r="F16900">
        <v>10000</v>
      </c>
      <c r="G16900">
        <v>11500</v>
      </c>
      <c r="H16900">
        <v>15</v>
      </c>
      <c r="I16900" s="2">
        <v>42861.490682870368</v>
      </c>
      <c r="J16900" t="s">
        <v>18</v>
      </c>
      <c r="K16900" s="2">
        <v>42870</v>
      </c>
      <c r="L16900" s="2">
        <v>42861.480150462958</v>
      </c>
      <c r="M16900">
        <v>5</v>
      </c>
      <c r="N16900">
        <v>-9</v>
      </c>
      <c r="O16900">
        <v>-10</v>
      </c>
      <c r="P16900">
        <v>15</v>
      </c>
      <c r="Q16900">
        <v>14</v>
      </c>
      <c r="R16900" t="str">
        <f t="shared" si="1056"/>
        <v>Early</v>
      </c>
      <c r="S16900" t="str">
        <f t="shared" si="1057"/>
        <v>Early</v>
      </c>
      <c r="T16900" t="str">
        <f t="shared" si="1058"/>
        <v>Frequent Borrower</v>
      </c>
      <c r="U16900" t="str">
        <f t="shared" si="1059"/>
        <v>Short Term</v>
      </c>
    </row>
    <row r="16901" spans="1:21" x14ac:dyDescent="0.35">
      <c r="A16901" t="s">
        <v>4075</v>
      </c>
      <c r="B16901">
        <v>301938989</v>
      </c>
      <c r="C16901">
        <v>3</v>
      </c>
      <c r="D16901" s="2">
        <v>42900.853043981479</v>
      </c>
      <c r="E16901" s="2">
        <v>42900.811307870368</v>
      </c>
      <c r="F16901">
        <v>10000</v>
      </c>
      <c r="G16901">
        <v>11500</v>
      </c>
      <c r="H16901">
        <v>15</v>
      </c>
      <c r="I16901" s="2">
        <v>42910.208148148151</v>
      </c>
      <c r="J16901" t="s">
        <v>18</v>
      </c>
      <c r="K16901" s="2">
        <v>42915</v>
      </c>
      <c r="L16901" s="2">
        <v>42910.20108796296</v>
      </c>
      <c r="M16901">
        <v>9</v>
      </c>
      <c r="N16901">
        <v>-5</v>
      </c>
      <c r="O16901">
        <v>-6</v>
      </c>
      <c r="P16901">
        <v>15</v>
      </c>
      <c r="Q16901">
        <v>44</v>
      </c>
      <c r="R16901" t="str">
        <f t="shared" si="1056"/>
        <v>Early</v>
      </c>
      <c r="S16901" t="str">
        <f t="shared" si="1057"/>
        <v>Early</v>
      </c>
      <c r="T16901" t="str">
        <f t="shared" si="1058"/>
        <v>Frequent Borrower</v>
      </c>
      <c r="U16901" t="str">
        <f t="shared" si="1059"/>
        <v>Short Term</v>
      </c>
    </row>
    <row r="16902" spans="1:21" x14ac:dyDescent="0.35">
      <c r="A16902" t="s">
        <v>4076</v>
      </c>
      <c r="B16902">
        <v>301870458</v>
      </c>
      <c r="C16902">
        <v>1</v>
      </c>
      <c r="D16902" s="2">
        <v>42841.868263888893</v>
      </c>
      <c r="E16902" s="2">
        <v>42841.826481481483</v>
      </c>
      <c r="F16902">
        <v>10000</v>
      </c>
      <c r="G16902">
        <v>13000</v>
      </c>
      <c r="H16902">
        <v>30</v>
      </c>
      <c r="I16902" s="2">
        <v>42851.327673611107</v>
      </c>
      <c r="J16902" t="s">
        <v>18</v>
      </c>
      <c r="K16902" s="2">
        <v>42871</v>
      </c>
      <c r="L16902" s="2">
        <v>42851.317141203697</v>
      </c>
      <c r="M16902">
        <v>9</v>
      </c>
      <c r="N16902">
        <v>-20</v>
      </c>
      <c r="O16902">
        <v>-21</v>
      </c>
      <c r="P16902">
        <v>30</v>
      </c>
      <c r="R16902" t="str">
        <f t="shared" si="1056"/>
        <v>Early</v>
      </c>
      <c r="S16902" t="str">
        <f t="shared" si="1057"/>
        <v>Early</v>
      </c>
      <c r="T16902" t="str">
        <f t="shared" si="1058"/>
        <v>One-time</v>
      </c>
      <c r="U16902" t="str">
        <f t="shared" si="1059"/>
        <v>Short Term</v>
      </c>
    </row>
    <row r="16903" spans="1:21" x14ac:dyDescent="0.35">
      <c r="A16903" t="s">
        <v>4076</v>
      </c>
      <c r="B16903">
        <v>301881033</v>
      </c>
      <c r="C16903">
        <v>2</v>
      </c>
      <c r="D16903" s="2">
        <v>42851.52611111111</v>
      </c>
      <c r="E16903" s="2">
        <v>42851.484340277777</v>
      </c>
      <c r="F16903">
        <v>10000</v>
      </c>
      <c r="G16903">
        <v>13000</v>
      </c>
      <c r="H16903">
        <v>30</v>
      </c>
      <c r="I16903" s="2">
        <v>42874.783368055563</v>
      </c>
      <c r="J16903" t="s">
        <v>18</v>
      </c>
      <c r="K16903" s="2">
        <v>42881</v>
      </c>
      <c r="L16903" s="2">
        <v>42874.772835648153</v>
      </c>
      <c r="M16903">
        <v>23</v>
      </c>
      <c r="N16903">
        <v>-7</v>
      </c>
      <c r="O16903">
        <v>-7</v>
      </c>
      <c r="P16903">
        <v>30</v>
      </c>
      <c r="Q16903">
        <v>9</v>
      </c>
      <c r="R16903" t="str">
        <f t="shared" si="1056"/>
        <v>Early</v>
      </c>
      <c r="S16903" t="str">
        <f t="shared" si="1057"/>
        <v>OnTime</v>
      </c>
      <c r="T16903" t="str">
        <f t="shared" si="1058"/>
        <v>Frequent Borrower</v>
      </c>
      <c r="U16903" t="str">
        <f t="shared" si="1059"/>
        <v>Short Term</v>
      </c>
    </row>
    <row r="16904" spans="1:21" x14ac:dyDescent="0.35">
      <c r="A16904" t="s">
        <v>4076</v>
      </c>
      <c r="B16904">
        <v>301921703</v>
      </c>
      <c r="C16904">
        <v>3</v>
      </c>
      <c r="D16904" s="2">
        <v>42885.43309027778</v>
      </c>
      <c r="E16904" s="2">
        <v>42885.39130787037</v>
      </c>
      <c r="F16904">
        <v>20000</v>
      </c>
      <c r="G16904">
        <v>24500</v>
      </c>
      <c r="H16904">
        <v>30</v>
      </c>
      <c r="I16904" s="2">
        <v>42915.295775462961</v>
      </c>
      <c r="J16904" t="s">
        <v>18</v>
      </c>
      <c r="K16904" s="2">
        <v>42915</v>
      </c>
      <c r="L16904" s="2">
        <v>42915.288726851853</v>
      </c>
      <c r="M16904">
        <v>29</v>
      </c>
      <c r="N16904">
        <v>0</v>
      </c>
      <c r="O16904">
        <v>-1</v>
      </c>
      <c r="P16904">
        <v>22.5</v>
      </c>
      <c r="Q16904">
        <v>33</v>
      </c>
      <c r="R16904" t="str">
        <f t="shared" si="1056"/>
        <v>OnTime</v>
      </c>
      <c r="S16904" t="str">
        <f t="shared" si="1057"/>
        <v>Early</v>
      </c>
      <c r="T16904" t="str">
        <f t="shared" si="1058"/>
        <v>Frequent Borrower</v>
      </c>
      <c r="U16904" t="str">
        <f t="shared" si="1059"/>
        <v>Short Term</v>
      </c>
    </row>
    <row r="16905" spans="1:21" x14ac:dyDescent="0.35">
      <c r="A16905" t="s">
        <v>4076</v>
      </c>
      <c r="B16905">
        <v>301958106</v>
      </c>
      <c r="C16905">
        <v>4</v>
      </c>
      <c r="D16905" s="2">
        <v>42916.739976851852</v>
      </c>
      <c r="E16905" s="2">
        <v>42916.698229166657</v>
      </c>
      <c r="F16905">
        <v>20000</v>
      </c>
      <c r="G16905">
        <v>24500</v>
      </c>
      <c r="H16905">
        <v>30</v>
      </c>
      <c r="I16905" s="2">
        <v>42942.529583333337</v>
      </c>
      <c r="J16905" t="s">
        <v>18</v>
      </c>
      <c r="K16905" s="2">
        <v>42947</v>
      </c>
      <c r="L16905" s="2">
        <v>42942.522523148153</v>
      </c>
      <c r="M16905">
        <v>25</v>
      </c>
      <c r="N16905">
        <v>-5</v>
      </c>
      <c r="O16905">
        <v>-5</v>
      </c>
      <c r="P16905">
        <v>22.5</v>
      </c>
      <c r="Q16905">
        <v>31</v>
      </c>
      <c r="R16905" t="str">
        <f t="shared" si="1056"/>
        <v>Early</v>
      </c>
      <c r="S16905" t="str">
        <f t="shared" si="1057"/>
        <v>Early</v>
      </c>
      <c r="T16905" t="str">
        <f t="shared" si="1058"/>
        <v>Frequent Borrower</v>
      </c>
      <c r="U16905" t="str">
        <f t="shared" si="1059"/>
        <v>Short Term</v>
      </c>
    </row>
    <row r="16906" spans="1:21" x14ac:dyDescent="0.35">
      <c r="A16906" t="s">
        <v>4077</v>
      </c>
      <c r="B16906">
        <v>301946758</v>
      </c>
      <c r="C16906">
        <v>1</v>
      </c>
      <c r="D16906" s="2">
        <v>42907.733888888892</v>
      </c>
      <c r="E16906" s="2">
        <v>42907.692141203697</v>
      </c>
      <c r="F16906">
        <v>10000</v>
      </c>
      <c r="G16906">
        <v>11500</v>
      </c>
      <c r="H16906">
        <v>15</v>
      </c>
      <c r="I16906" s="2">
        <v>42912.302893518521</v>
      </c>
      <c r="J16906" t="s">
        <v>32</v>
      </c>
      <c r="K16906" s="2">
        <v>42922</v>
      </c>
      <c r="L16906" s="2">
        <v>42912.295844907407</v>
      </c>
      <c r="M16906">
        <v>4</v>
      </c>
      <c r="N16906">
        <v>-10</v>
      </c>
      <c r="O16906">
        <v>-11</v>
      </c>
      <c r="P16906">
        <v>15</v>
      </c>
      <c r="R16906" t="str">
        <f t="shared" si="1056"/>
        <v>Early</v>
      </c>
      <c r="S16906" t="str">
        <f t="shared" si="1057"/>
        <v>Early</v>
      </c>
      <c r="T16906" t="str">
        <f t="shared" si="1058"/>
        <v>One-time</v>
      </c>
      <c r="U16906" t="str">
        <f t="shared" si="1059"/>
        <v>Short Term</v>
      </c>
    </row>
    <row r="16907" spans="1:21" x14ac:dyDescent="0.35">
      <c r="A16907" t="s">
        <v>4078</v>
      </c>
      <c r="B16907">
        <v>301863323</v>
      </c>
      <c r="C16907">
        <v>1</v>
      </c>
      <c r="D16907" s="2">
        <v>42835.778564814813</v>
      </c>
      <c r="E16907" s="2">
        <v>42835.736770833333</v>
      </c>
      <c r="F16907">
        <v>10000</v>
      </c>
      <c r="G16907">
        <v>11500</v>
      </c>
      <c r="H16907">
        <v>15</v>
      </c>
      <c r="I16907" s="2">
        <v>42849.558680555558</v>
      </c>
      <c r="J16907" t="s">
        <v>18</v>
      </c>
      <c r="K16907" s="2">
        <v>42851</v>
      </c>
      <c r="L16907" s="2">
        <v>42849.548159722217</v>
      </c>
      <c r="M16907">
        <v>13</v>
      </c>
      <c r="N16907">
        <v>-2</v>
      </c>
      <c r="O16907">
        <v>-2</v>
      </c>
      <c r="P16907">
        <v>15</v>
      </c>
      <c r="R16907" t="str">
        <f t="shared" si="1056"/>
        <v>Early</v>
      </c>
      <c r="S16907" t="str">
        <f t="shared" si="1057"/>
        <v>OnTime</v>
      </c>
      <c r="T16907" t="str">
        <f t="shared" si="1058"/>
        <v>One-time</v>
      </c>
      <c r="U16907" t="str">
        <f t="shared" si="1059"/>
        <v>Short Term</v>
      </c>
    </row>
    <row r="16908" spans="1:21" x14ac:dyDescent="0.35">
      <c r="A16908" t="s">
        <v>4078</v>
      </c>
      <c r="B16908">
        <v>301885376</v>
      </c>
      <c r="C16908">
        <v>2</v>
      </c>
      <c r="D16908" s="2">
        <v>42855.806250000001</v>
      </c>
      <c r="E16908" s="2">
        <v>42855.764513888891</v>
      </c>
      <c r="F16908">
        <v>10000</v>
      </c>
      <c r="G16908">
        <v>13000</v>
      </c>
      <c r="H16908">
        <v>30</v>
      </c>
      <c r="I16908" s="2">
        <v>42885.240532407413</v>
      </c>
      <c r="J16908" t="s">
        <v>18</v>
      </c>
      <c r="K16908" s="2">
        <v>42885</v>
      </c>
      <c r="L16908" s="2">
        <v>42885.217673611107</v>
      </c>
      <c r="M16908">
        <v>29</v>
      </c>
      <c r="N16908">
        <v>0</v>
      </c>
      <c r="O16908">
        <v>-1</v>
      </c>
      <c r="P16908">
        <v>30</v>
      </c>
      <c r="Q16908">
        <v>20</v>
      </c>
      <c r="R16908" t="str">
        <f t="shared" si="1056"/>
        <v>OnTime</v>
      </c>
      <c r="S16908" t="str">
        <f t="shared" si="1057"/>
        <v>Late</v>
      </c>
      <c r="T16908" t="str">
        <f t="shared" si="1058"/>
        <v>Frequent Borrower</v>
      </c>
      <c r="U16908" t="str">
        <f t="shared" si="1059"/>
        <v>Short Term</v>
      </c>
    </row>
    <row r="16909" spans="1:21" x14ac:dyDescent="0.35">
      <c r="A16909" t="s">
        <v>4078</v>
      </c>
      <c r="B16909">
        <v>301930040</v>
      </c>
      <c r="C16909">
        <v>3</v>
      </c>
      <c r="D16909" s="2">
        <v>42893.564097222217</v>
      </c>
      <c r="E16909" s="2">
        <v>42893.522349537037</v>
      </c>
      <c r="F16909">
        <v>10000</v>
      </c>
      <c r="G16909">
        <v>11500</v>
      </c>
      <c r="H16909">
        <v>15</v>
      </c>
      <c r="I16909" s="2">
        <v>42909.572465277779</v>
      </c>
      <c r="J16909" t="s">
        <v>18</v>
      </c>
      <c r="K16909" s="2">
        <v>42908</v>
      </c>
      <c r="L16909" s="2">
        <v>42909.565416666657</v>
      </c>
      <c r="M16909">
        <v>16</v>
      </c>
      <c r="N16909">
        <v>1</v>
      </c>
      <c r="O16909">
        <v>1</v>
      </c>
      <c r="P16909">
        <v>15</v>
      </c>
      <c r="Q16909">
        <v>37</v>
      </c>
      <c r="R16909" t="str">
        <f t="shared" si="1056"/>
        <v>Late</v>
      </c>
      <c r="S16909" t="str">
        <f t="shared" si="1057"/>
        <v>OnTime</v>
      </c>
      <c r="T16909" t="str">
        <f t="shared" si="1058"/>
        <v>Frequent Borrower</v>
      </c>
      <c r="U16909" t="str">
        <f t="shared" si="1059"/>
        <v>Short Term</v>
      </c>
    </row>
    <row r="16910" spans="1:21" x14ac:dyDescent="0.35">
      <c r="A16910" t="s">
        <v>4078</v>
      </c>
      <c r="B16910">
        <v>301950270</v>
      </c>
      <c r="C16910">
        <v>4</v>
      </c>
      <c r="D16910" s="2">
        <v>42910.4765162037</v>
      </c>
      <c r="E16910" s="2">
        <v>42910.43478009259</v>
      </c>
      <c r="F16910">
        <v>15000</v>
      </c>
      <c r="G16910">
        <v>16687.5</v>
      </c>
      <c r="H16910">
        <v>15</v>
      </c>
      <c r="I16910" s="2">
        <v>42926.244745370372</v>
      </c>
      <c r="J16910" t="s">
        <v>18</v>
      </c>
      <c r="K16910" s="2">
        <v>42926</v>
      </c>
      <c r="L16910" s="2">
        <v>42926.215092592603</v>
      </c>
      <c r="M16910">
        <v>15</v>
      </c>
      <c r="N16910">
        <v>0</v>
      </c>
      <c r="O16910">
        <v>0</v>
      </c>
      <c r="P16910">
        <v>11.25</v>
      </c>
      <c r="Q16910">
        <v>16</v>
      </c>
      <c r="R16910" t="str">
        <f t="shared" si="1056"/>
        <v>OnTime</v>
      </c>
      <c r="S16910" t="str">
        <f t="shared" si="1057"/>
        <v>Early</v>
      </c>
      <c r="T16910" t="str">
        <f t="shared" si="1058"/>
        <v>Frequent Borrower</v>
      </c>
      <c r="U16910" t="str">
        <f t="shared" si="1059"/>
        <v>Short Term</v>
      </c>
    </row>
    <row r="16911" spans="1:21" x14ac:dyDescent="0.35">
      <c r="A16911" t="s">
        <v>4079</v>
      </c>
      <c r="B16911">
        <v>301917615</v>
      </c>
      <c r="C16911">
        <v>1</v>
      </c>
      <c r="D16911" s="2">
        <v>42879.887546296297</v>
      </c>
      <c r="E16911" s="2">
        <v>42879.845092592594</v>
      </c>
      <c r="F16911">
        <v>10000</v>
      </c>
      <c r="G16911">
        <v>13000</v>
      </c>
      <c r="H16911">
        <v>30</v>
      </c>
      <c r="I16911" s="2">
        <v>42883.441319444442</v>
      </c>
      <c r="J16911" t="s">
        <v>18</v>
      </c>
      <c r="K16911" s="2">
        <v>42909</v>
      </c>
      <c r="L16911" s="2">
        <v>42883.434270833342</v>
      </c>
      <c r="M16911">
        <v>3</v>
      </c>
      <c r="N16911">
        <v>-26</v>
      </c>
      <c r="O16911">
        <v>-27</v>
      </c>
      <c r="P16911">
        <v>30</v>
      </c>
      <c r="R16911" t="str">
        <f t="shared" si="1056"/>
        <v>Early</v>
      </c>
      <c r="S16911" t="str">
        <f t="shared" si="1057"/>
        <v>Early</v>
      </c>
      <c r="T16911" t="str">
        <f t="shared" si="1058"/>
        <v>One-time</v>
      </c>
      <c r="U16911" t="str">
        <f t="shared" si="1059"/>
        <v>Short Term</v>
      </c>
    </row>
    <row r="16912" spans="1:21" x14ac:dyDescent="0.35">
      <c r="A16912" t="s">
        <v>4079</v>
      </c>
      <c r="B16912">
        <v>301930477</v>
      </c>
      <c r="C16912">
        <v>2</v>
      </c>
      <c r="D16912" s="2">
        <v>42893.794988425929</v>
      </c>
      <c r="E16912" s="2">
        <v>42893.753252314818</v>
      </c>
      <c r="F16912">
        <v>10000</v>
      </c>
      <c r="G16912">
        <v>13000</v>
      </c>
      <c r="H16912">
        <v>30</v>
      </c>
      <c r="I16912" s="2">
        <v>42922.932824074072</v>
      </c>
      <c r="J16912" t="s">
        <v>18</v>
      </c>
      <c r="K16912" s="2">
        <v>42923</v>
      </c>
      <c r="L16912" s="2">
        <v>42922.925775462973</v>
      </c>
      <c r="M16912">
        <v>29</v>
      </c>
      <c r="N16912">
        <v>-1</v>
      </c>
      <c r="O16912">
        <v>-1</v>
      </c>
      <c r="P16912">
        <v>30</v>
      </c>
      <c r="Q16912">
        <v>13</v>
      </c>
      <c r="R16912" t="str">
        <f t="shared" si="1056"/>
        <v>Early</v>
      </c>
      <c r="S16912" t="str">
        <f t="shared" si="1057"/>
        <v>Early</v>
      </c>
      <c r="T16912" t="str">
        <f t="shared" si="1058"/>
        <v>Frequent Borrower</v>
      </c>
      <c r="U16912" t="str">
        <f t="shared" si="1059"/>
        <v>Short Term</v>
      </c>
    </row>
    <row r="16913" spans="1:21" x14ac:dyDescent="0.35">
      <c r="A16913" t="s">
        <v>4080</v>
      </c>
      <c r="B16913">
        <v>301928159</v>
      </c>
      <c r="C16913">
        <v>1</v>
      </c>
      <c r="D16913" s="2">
        <v>42891.865856481483</v>
      </c>
      <c r="E16913" s="2">
        <v>42891.82402777778</v>
      </c>
      <c r="F16913">
        <v>10000</v>
      </c>
      <c r="G16913">
        <v>11500</v>
      </c>
      <c r="H16913">
        <v>15</v>
      </c>
      <c r="I16913" s="2">
        <v>42905.753657407397</v>
      </c>
      <c r="J16913" t="s">
        <v>18</v>
      </c>
      <c r="K16913" s="2">
        <v>42907</v>
      </c>
      <c r="L16913" s="2">
        <v>42905.74659722222</v>
      </c>
      <c r="M16913">
        <v>13</v>
      </c>
      <c r="N16913">
        <v>-2</v>
      </c>
      <c r="O16913">
        <v>-2</v>
      </c>
      <c r="P16913">
        <v>15</v>
      </c>
      <c r="R16913" t="str">
        <f t="shared" si="1056"/>
        <v>Early</v>
      </c>
      <c r="S16913" t="str">
        <f t="shared" si="1057"/>
        <v>Early</v>
      </c>
      <c r="T16913" t="str">
        <f t="shared" si="1058"/>
        <v>One-time</v>
      </c>
      <c r="U16913" t="str">
        <f t="shared" si="1059"/>
        <v>Short Term</v>
      </c>
    </row>
    <row r="16914" spans="1:21" x14ac:dyDescent="0.35">
      <c r="A16914" t="s">
        <v>4081</v>
      </c>
      <c r="B16914">
        <v>301948616</v>
      </c>
      <c r="C16914">
        <v>1</v>
      </c>
      <c r="D16914" s="2">
        <v>42909.290694444448</v>
      </c>
      <c r="E16914" s="2">
        <v>42909.24894675926</v>
      </c>
      <c r="F16914">
        <v>10000</v>
      </c>
      <c r="G16914">
        <v>11500</v>
      </c>
      <c r="H16914">
        <v>15</v>
      </c>
      <c r="I16914" s="2">
        <v>42919.460763888892</v>
      </c>
      <c r="J16914" t="s">
        <v>32</v>
      </c>
      <c r="K16914" s="2">
        <v>42926</v>
      </c>
      <c r="L16914" s="2">
        <v>42919.453715277778</v>
      </c>
      <c r="M16914">
        <v>10</v>
      </c>
      <c r="N16914">
        <v>-7</v>
      </c>
      <c r="O16914">
        <v>-5</v>
      </c>
      <c r="P16914">
        <v>15</v>
      </c>
      <c r="R16914" t="str">
        <f t="shared" si="1056"/>
        <v>Early</v>
      </c>
      <c r="S16914" t="str">
        <f t="shared" si="1057"/>
        <v>Late</v>
      </c>
      <c r="T16914" t="str">
        <f t="shared" si="1058"/>
        <v>One-time</v>
      </c>
      <c r="U16914" t="str">
        <f t="shared" si="1059"/>
        <v>Short Term</v>
      </c>
    </row>
    <row r="16915" spans="1:21" x14ac:dyDescent="0.35">
      <c r="A16915" t="s">
        <v>4082</v>
      </c>
      <c r="B16915">
        <v>301918401</v>
      </c>
      <c r="C16915">
        <v>1</v>
      </c>
      <c r="D16915" s="2">
        <v>42880.832743055558</v>
      </c>
      <c r="E16915" s="2">
        <v>42880.790289351848</v>
      </c>
      <c r="F16915">
        <v>10000</v>
      </c>
      <c r="G16915">
        <v>13000</v>
      </c>
      <c r="H16915">
        <v>30</v>
      </c>
      <c r="I16915" s="2">
        <v>42920.503032407411</v>
      </c>
      <c r="J16915" t="s">
        <v>32</v>
      </c>
      <c r="K16915" s="2">
        <v>42914</v>
      </c>
      <c r="L16915" s="2">
        <v>42920.495983796303</v>
      </c>
      <c r="M16915">
        <v>39</v>
      </c>
      <c r="N16915">
        <v>6</v>
      </c>
      <c r="O16915">
        <v>9</v>
      </c>
      <c r="P16915">
        <v>30</v>
      </c>
      <c r="R16915" t="str">
        <f t="shared" si="1056"/>
        <v>Late</v>
      </c>
      <c r="S16915" t="str">
        <f t="shared" si="1057"/>
        <v>Late</v>
      </c>
      <c r="T16915" t="str">
        <f t="shared" si="1058"/>
        <v>One-time</v>
      </c>
      <c r="U16915" t="str">
        <f t="shared" si="1059"/>
        <v>Short Term</v>
      </c>
    </row>
    <row r="16916" spans="1:21" x14ac:dyDescent="0.35">
      <c r="A16916" t="s">
        <v>4083</v>
      </c>
      <c r="B16916">
        <v>301918700</v>
      </c>
      <c r="C16916">
        <v>1</v>
      </c>
      <c r="D16916" s="2">
        <v>42881.422812500001</v>
      </c>
      <c r="E16916" s="2">
        <v>42881.380335648151</v>
      </c>
      <c r="F16916">
        <v>10000</v>
      </c>
      <c r="G16916">
        <v>11500</v>
      </c>
      <c r="H16916">
        <v>15</v>
      </c>
      <c r="I16916" s="2">
        <v>42907.827106481483</v>
      </c>
      <c r="J16916" t="s">
        <v>18</v>
      </c>
      <c r="K16916" s="2">
        <v>42898</v>
      </c>
      <c r="L16916" s="2">
        <v>42907.820057870369</v>
      </c>
      <c r="M16916">
        <v>26</v>
      </c>
      <c r="N16916">
        <v>9</v>
      </c>
      <c r="O16916">
        <v>11</v>
      </c>
      <c r="P16916">
        <v>15</v>
      </c>
      <c r="R16916" t="str">
        <f t="shared" si="1056"/>
        <v>Late</v>
      </c>
      <c r="S16916" t="str">
        <f t="shared" si="1057"/>
        <v>OnTime</v>
      </c>
      <c r="T16916" t="str">
        <f t="shared" si="1058"/>
        <v>One-time</v>
      </c>
      <c r="U16916" t="str">
        <f t="shared" si="1059"/>
        <v>Short Term</v>
      </c>
    </row>
    <row r="16917" spans="1:21" x14ac:dyDescent="0.35">
      <c r="A16917" t="s">
        <v>4083</v>
      </c>
      <c r="B16917">
        <v>301950712</v>
      </c>
      <c r="C16917">
        <v>2</v>
      </c>
      <c r="D16917" s="2">
        <v>42910.738726851851</v>
      </c>
      <c r="E16917" s="2">
        <v>42910.69699074074</v>
      </c>
      <c r="F16917">
        <v>10000</v>
      </c>
      <c r="G16917">
        <v>11500</v>
      </c>
      <c r="H16917">
        <v>15</v>
      </c>
      <c r="I16917" s="2">
        <v>42926.232905092591</v>
      </c>
      <c r="J16917" t="s">
        <v>18</v>
      </c>
      <c r="K16917" s="2">
        <v>42926</v>
      </c>
      <c r="L16917" s="2">
        <v>42926.195462962962</v>
      </c>
      <c r="M16917">
        <v>15</v>
      </c>
      <c r="N16917">
        <v>0</v>
      </c>
      <c r="O16917">
        <v>0</v>
      </c>
      <c r="P16917">
        <v>15</v>
      </c>
      <c r="Q16917">
        <v>29</v>
      </c>
      <c r="R16917" t="str">
        <f t="shared" si="1056"/>
        <v>OnTime</v>
      </c>
      <c r="S16917" t="str">
        <f t="shared" si="1057"/>
        <v>Early</v>
      </c>
      <c r="T16917" t="str">
        <f t="shared" si="1058"/>
        <v>Frequent Borrower</v>
      </c>
      <c r="U16917" t="str">
        <f t="shared" si="1059"/>
        <v>Short Term</v>
      </c>
    </row>
    <row r="16918" spans="1:21" x14ac:dyDescent="0.35">
      <c r="A16918" t="s">
        <v>4084</v>
      </c>
      <c r="B16918">
        <v>301931383</v>
      </c>
      <c r="C16918">
        <v>1</v>
      </c>
      <c r="D16918" s="2">
        <v>42894.571840277778</v>
      </c>
      <c r="E16918" s="2">
        <v>42894.529374999998</v>
      </c>
      <c r="F16918">
        <v>10000</v>
      </c>
      <c r="G16918">
        <v>13000</v>
      </c>
      <c r="H16918">
        <v>30</v>
      </c>
      <c r="I16918" s="2">
        <v>42914.846655092602</v>
      </c>
      <c r="J16918" t="s">
        <v>18</v>
      </c>
      <c r="K16918" s="2">
        <v>42926</v>
      </c>
      <c r="L16918" s="2">
        <v>42914.839594907397</v>
      </c>
      <c r="M16918">
        <v>20</v>
      </c>
      <c r="N16918">
        <v>-12</v>
      </c>
      <c r="O16918">
        <v>-10</v>
      </c>
      <c r="P16918">
        <v>30</v>
      </c>
      <c r="R16918" t="str">
        <f t="shared" si="1056"/>
        <v>Early</v>
      </c>
      <c r="S16918" t="str">
        <f t="shared" si="1057"/>
        <v>Early</v>
      </c>
      <c r="T16918" t="str">
        <f t="shared" si="1058"/>
        <v>One-time</v>
      </c>
      <c r="U16918" t="str">
        <f t="shared" si="1059"/>
        <v>Short Term</v>
      </c>
    </row>
    <row r="16919" spans="1:21" x14ac:dyDescent="0.35">
      <c r="A16919" t="s">
        <v>4084</v>
      </c>
      <c r="B16919">
        <v>301956174</v>
      </c>
      <c r="C16919">
        <v>2</v>
      </c>
      <c r="D16919" s="2">
        <v>42915.521469907413</v>
      </c>
      <c r="E16919" s="2">
        <v>42915.479722222219</v>
      </c>
      <c r="F16919">
        <v>10000</v>
      </c>
      <c r="G16919">
        <v>13000</v>
      </c>
      <c r="H16919">
        <v>30</v>
      </c>
      <c r="I16919" s="2">
        <v>42945.654618055552</v>
      </c>
      <c r="J16919" t="s">
        <v>18</v>
      </c>
      <c r="K16919" s="2">
        <v>42947</v>
      </c>
      <c r="L16919" s="2">
        <v>42945.647557870368</v>
      </c>
      <c r="M16919">
        <v>30</v>
      </c>
      <c r="N16919">
        <v>-2</v>
      </c>
      <c r="O16919">
        <v>0</v>
      </c>
      <c r="P16919">
        <v>30</v>
      </c>
      <c r="Q16919">
        <v>20</v>
      </c>
      <c r="R16919" t="str">
        <f t="shared" si="1056"/>
        <v>Early</v>
      </c>
      <c r="S16919" t="str">
        <f t="shared" si="1057"/>
        <v>Early</v>
      </c>
      <c r="T16919" t="str">
        <f t="shared" si="1058"/>
        <v>Frequent Borrower</v>
      </c>
      <c r="U16919" t="str">
        <f t="shared" si="1059"/>
        <v>Short Term</v>
      </c>
    </row>
    <row r="16920" spans="1:21" x14ac:dyDescent="0.35">
      <c r="A16920" t="s">
        <v>4085</v>
      </c>
      <c r="B16920">
        <v>301670576</v>
      </c>
      <c r="C16920">
        <v>1</v>
      </c>
      <c r="D16920" s="2">
        <v>42587.180289351847</v>
      </c>
      <c r="E16920" s="2">
        <v>42587.138483796298</v>
      </c>
      <c r="F16920">
        <v>10000</v>
      </c>
      <c r="G16920">
        <v>13000</v>
      </c>
      <c r="H16920">
        <v>30</v>
      </c>
      <c r="I16920" s="2">
        <v>42612.641863425917</v>
      </c>
      <c r="J16920" t="s">
        <v>18</v>
      </c>
      <c r="K16920" s="2">
        <v>42618</v>
      </c>
      <c r="L16920" s="2">
        <v>42612.63140046296</v>
      </c>
      <c r="M16920">
        <v>25</v>
      </c>
      <c r="N16920">
        <v>-6</v>
      </c>
      <c r="O16920">
        <v>-5</v>
      </c>
      <c r="P16920">
        <v>30</v>
      </c>
      <c r="R16920" t="str">
        <f t="shared" si="1056"/>
        <v>Early</v>
      </c>
      <c r="S16920" t="str">
        <f t="shared" si="1057"/>
        <v>Early</v>
      </c>
      <c r="T16920" t="str">
        <f t="shared" si="1058"/>
        <v>One-time</v>
      </c>
      <c r="U16920" t="str">
        <f t="shared" si="1059"/>
        <v>Short Term</v>
      </c>
    </row>
    <row r="16921" spans="1:21" x14ac:dyDescent="0.35">
      <c r="A16921" t="s">
        <v>4085</v>
      </c>
      <c r="B16921">
        <v>301706296</v>
      </c>
      <c r="C16921">
        <v>2</v>
      </c>
      <c r="D16921" s="2">
        <v>42618.698784722219</v>
      </c>
      <c r="E16921" s="2">
        <v>42618.657002314823</v>
      </c>
      <c r="F16921">
        <v>10000</v>
      </c>
      <c r="G16921">
        <v>11500</v>
      </c>
      <c r="H16921">
        <v>15</v>
      </c>
      <c r="I16921" s="2">
        <v>42630.321261574078</v>
      </c>
      <c r="J16921" t="s">
        <v>18</v>
      </c>
      <c r="K16921" s="2">
        <v>42633</v>
      </c>
      <c r="L16921" s="2">
        <v>42628</v>
      </c>
      <c r="M16921">
        <v>11</v>
      </c>
      <c r="N16921">
        <v>-5</v>
      </c>
      <c r="O16921">
        <v>-4</v>
      </c>
      <c r="P16921">
        <v>15</v>
      </c>
      <c r="Q16921">
        <v>31</v>
      </c>
      <c r="R16921" t="str">
        <f t="shared" si="1056"/>
        <v>Early</v>
      </c>
      <c r="S16921" t="str">
        <f t="shared" si="1057"/>
        <v>Early</v>
      </c>
      <c r="T16921" t="str">
        <f t="shared" si="1058"/>
        <v>Frequent Borrower</v>
      </c>
      <c r="U16921" t="str">
        <f t="shared" si="1059"/>
        <v>Short Term</v>
      </c>
    </row>
    <row r="16922" spans="1:21" x14ac:dyDescent="0.35">
      <c r="A16922" t="s">
        <v>4085</v>
      </c>
      <c r="B16922">
        <v>301745779</v>
      </c>
      <c r="C16922">
        <v>3</v>
      </c>
      <c r="D16922" s="2">
        <v>42660.953912037039</v>
      </c>
      <c r="E16922" s="2">
        <v>42660.912152777782</v>
      </c>
      <c r="F16922">
        <v>20000</v>
      </c>
      <c r="G16922">
        <v>22250</v>
      </c>
      <c r="H16922">
        <v>15</v>
      </c>
      <c r="I16922" s="2">
        <v>42674.982453703713</v>
      </c>
      <c r="J16922" t="s">
        <v>18</v>
      </c>
      <c r="K16922" s="2">
        <v>42676</v>
      </c>
      <c r="L16922" s="2">
        <v>42674.971921296303</v>
      </c>
      <c r="M16922">
        <v>14</v>
      </c>
      <c r="N16922">
        <v>-2</v>
      </c>
      <c r="O16922">
        <v>-1</v>
      </c>
      <c r="P16922">
        <v>11.25</v>
      </c>
      <c r="Q16922">
        <v>42</v>
      </c>
      <c r="R16922" t="str">
        <f t="shared" si="1056"/>
        <v>Early</v>
      </c>
      <c r="S16922" t="str">
        <f t="shared" si="1057"/>
        <v>Early</v>
      </c>
      <c r="T16922" t="str">
        <f t="shared" si="1058"/>
        <v>Frequent Borrower</v>
      </c>
      <c r="U16922" t="str">
        <f t="shared" si="1059"/>
        <v>Short Term</v>
      </c>
    </row>
    <row r="16923" spans="1:21" x14ac:dyDescent="0.35">
      <c r="A16923" t="s">
        <v>4085</v>
      </c>
      <c r="B16923">
        <v>301752614</v>
      </c>
      <c r="C16923">
        <v>4</v>
      </c>
      <c r="D16923" s="2">
        <v>42675.013333333343</v>
      </c>
      <c r="E16923" s="2">
        <v>42674.971539351849</v>
      </c>
      <c r="F16923">
        <v>20000</v>
      </c>
      <c r="G16923">
        <v>22250</v>
      </c>
      <c r="H16923">
        <v>15</v>
      </c>
      <c r="I16923" s="2">
        <v>42685.674872685187</v>
      </c>
      <c r="J16923" t="s">
        <v>18</v>
      </c>
      <c r="K16923" s="2">
        <v>42690</v>
      </c>
      <c r="L16923" s="2">
        <v>42685.664340277777</v>
      </c>
      <c r="M16923">
        <v>10</v>
      </c>
      <c r="N16923">
        <v>-5</v>
      </c>
      <c r="O16923">
        <v>-5</v>
      </c>
      <c r="P16923">
        <v>11.25</v>
      </c>
      <c r="Q16923">
        <v>14</v>
      </c>
      <c r="R16923" t="str">
        <f t="shared" si="1056"/>
        <v>Early</v>
      </c>
      <c r="S16923" t="str">
        <f t="shared" si="1057"/>
        <v>Early</v>
      </c>
      <c r="T16923" t="str">
        <f t="shared" si="1058"/>
        <v>Frequent Borrower</v>
      </c>
      <c r="U16923" t="str">
        <f t="shared" si="1059"/>
        <v>Short Term</v>
      </c>
    </row>
    <row r="16924" spans="1:21" x14ac:dyDescent="0.35">
      <c r="A16924" t="s">
        <v>4085</v>
      </c>
      <c r="B16924">
        <v>301757884</v>
      </c>
      <c r="C16924">
        <v>5</v>
      </c>
      <c r="D16924" s="2">
        <v>42685.681180555563</v>
      </c>
      <c r="E16924" s="2">
        <v>42685.639340277783</v>
      </c>
      <c r="F16924">
        <v>30000</v>
      </c>
      <c r="G16924">
        <v>34500</v>
      </c>
      <c r="H16924">
        <v>30</v>
      </c>
      <c r="I16924" s="2">
        <v>42713.610115740739</v>
      </c>
      <c r="J16924" t="s">
        <v>18</v>
      </c>
      <c r="K16924" s="2">
        <v>42717</v>
      </c>
      <c r="L16924" s="2">
        <v>42713.599594907413</v>
      </c>
      <c r="M16924">
        <v>27</v>
      </c>
      <c r="N16924">
        <v>-4</v>
      </c>
      <c r="O16924">
        <v>-3</v>
      </c>
      <c r="P16924">
        <v>15</v>
      </c>
      <c r="Q16924">
        <v>10</v>
      </c>
      <c r="R16924" t="str">
        <f t="shared" si="1056"/>
        <v>Early</v>
      </c>
      <c r="S16924" t="str">
        <f t="shared" si="1057"/>
        <v>Early</v>
      </c>
      <c r="T16924" t="str">
        <f t="shared" si="1058"/>
        <v>Frequent Borrower</v>
      </c>
      <c r="U16924" t="str">
        <f t="shared" si="1059"/>
        <v>Short Term</v>
      </c>
    </row>
    <row r="16925" spans="1:21" x14ac:dyDescent="0.35">
      <c r="A16925" t="s">
        <v>4085</v>
      </c>
      <c r="B16925">
        <v>301771514</v>
      </c>
      <c r="C16925">
        <v>6</v>
      </c>
      <c r="D16925" s="2">
        <v>42713.620150462957</v>
      </c>
      <c r="E16925" s="2">
        <v>42713.578368055547</v>
      </c>
      <c r="F16925">
        <v>30000</v>
      </c>
      <c r="G16925">
        <v>34400</v>
      </c>
      <c r="H16925">
        <v>30</v>
      </c>
      <c r="I16925" s="2">
        <v>42740.318738425929</v>
      </c>
      <c r="J16925" t="s">
        <v>18</v>
      </c>
      <c r="K16925" s="2">
        <v>42744</v>
      </c>
      <c r="L16925" s="2">
        <v>42740.308194444442</v>
      </c>
      <c r="M16925">
        <v>26</v>
      </c>
      <c r="N16925">
        <v>-4</v>
      </c>
      <c r="O16925">
        <v>-4</v>
      </c>
      <c r="P16925">
        <v>14.66666666666667</v>
      </c>
      <c r="Q16925">
        <v>27</v>
      </c>
      <c r="R16925" t="str">
        <f t="shared" si="1056"/>
        <v>Early</v>
      </c>
      <c r="S16925" t="str">
        <f t="shared" si="1057"/>
        <v>Early</v>
      </c>
      <c r="T16925" t="str">
        <f t="shared" si="1058"/>
        <v>Frequent Borrower</v>
      </c>
      <c r="U16925" t="str">
        <f t="shared" si="1059"/>
        <v>Short Term</v>
      </c>
    </row>
    <row r="16926" spans="1:21" x14ac:dyDescent="0.35">
      <c r="A16926" t="s">
        <v>4085</v>
      </c>
      <c r="B16926">
        <v>301787450</v>
      </c>
      <c r="C16926">
        <v>7</v>
      </c>
      <c r="D16926" s="2">
        <v>42740.321296296293</v>
      </c>
      <c r="E16926" s="2">
        <v>42740.279513888891</v>
      </c>
      <c r="F16926">
        <v>30000</v>
      </c>
      <c r="G16926">
        <v>34400</v>
      </c>
      <c r="H16926">
        <v>30</v>
      </c>
      <c r="I16926" s="2">
        <v>42763.8281712963</v>
      </c>
      <c r="J16926" t="s">
        <v>18</v>
      </c>
      <c r="K16926" s="2">
        <v>42772</v>
      </c>
      <c r="L16926" s="2">
        <v>42763.81763888889</v>
      </c>
      <c r="M16926">
        <v>23</v>
      </c>
      <c r="N16926">
        <v>-9</v>
      </c>
      <c r="O16926">
        <v>-7</v>
      </c>
      <c r="P16926">
        <v>14.66666666666667</v>
      </c>
      <c r="Q16926">
        <v>26</v>
      </c>
      <c r="R16926" t="str">
        <f t="shared" si="1056"/>
        <v>Early</v>
      </c>
      <c r="S16926" t="str">
        <f t="shared" si="1057"/>
        <v>Early</v>
      </c>
      <c r="T16926" t="str">
        <f t="shared" si="1058"/>
        <v>Frequent Borrower</v>
      </c>
      <c r="U16926" t="str">
        <f t="shared" si="1059"/>
        <v>Short Term</v>
      </c>
    </row>
    <row r="16927" spans="1:21" x14ac:dyDescent="0.35">
      <c r="A16927" t="s">
        <v>4085</v>
      </c>
      <c r="B16927">
        <v>301805314</v>
      </c>
      <c r="C16927">
        <v>8</v>
      </c>
      <c r="D16927" s="2">
        <v>42763.942071759258</v>
      </c>
      <c r="E16927" s="2">
        <v>42763.900312500002</v>
      </c>
      <c r="F16927">
        <v>30000</v>
      </c>
      <c r="G16927">
        <v>34400</v>
      </c>
      <c r="H16927">
        <v>30</v>
      </c>
      <c r="I16927" s="2">
        <v>42792.599398148152</v>
      </c>
      <c r="J16927" t="s">
        <v>18</v>
      </c>
      <c r="K16927" s="2">
        <v>42793</v>
      </c>
      <c r="L16927" s="2">
        <v>42792.588854166657</v>
      </c>
      <c r="M16927">
        <v>28</v>
      </c>
      <c r="N16927">
        <v>-1</v>
      </c>
      <c r="O16927">
        <v>-2</v>
      </c>
      <c r="P16927">
        <v>14.66666666666667</v>
      </c>
      <c r="Q16927">
        <v>23</v>
      </c>
      <c r="R16927" t="str">
        <f t="shared" si="1056"/>
        <v>Early</v>
      </c>
      <c r="S16927" t="str">
        <f t="shared" si="1057"/>
        <v>OnTime</v>
      </c>
      <c r="T16927" t="str">
        <f t="shared" si="1058"/>
        <v>Frequent Borrower</v>
      </c>
      <c r="U16927" t="str">
        <f t="shared" si="1059"/>
        <v>Short Term</v>
      </c>
    </row>
    <row r="16928" spans="1:21" x14ac:dyDescent="0.35">
      <c r="A16928" t="s">
        <v>4085</v>
      </c>
      <c r="B16928">
        <v>301826767</v>
      </c>
      <c r="C16928">
        <v>9</v>
      </c>
      <c r="D16928" s="2">
        <v>42792.636608796303</v>
      </c>
      <c r="E16928" s="2">
        <v>42792.594768518517</v>
      </c>
      <c r="F16928">
        <v>40000</v>
      </c>
      <c r="G16928">
        <v>44800</v>
      </c>
      <c r="H16928">
        <v>30</v>
      </c>
      <c r="I16928" s="2">
        <v>42822.559999999998</v>
      </c>
      <c r="J16928" t="s">
        <v>18</v>
      </c>
      <c r="K16928" s="2">
        <v>42822</v>
      </c>
      <c r="L16928" s="2">
        <v>42822.549490740741</v>
      </c>
      <c r="M16928">
        <v>29</v>
      </c>
      <c r="N16928">
        <v>0</v>
      </c>
      <c r="O16928">
        <v>-1</v>
      </c>
      <c r="P16928">
        <v>12</v>
      </c>
      <c r="Q16928">
        <v>28</v>
      </c>
      <c r="R16928" t="str">
        <f t="shared" si="1056"/>
        <v>OnTime</v>
      </c>
      <c r="S16928" t="str">
        <f t="shared" si="1057"/>
        <v>Early</v>
      </c>
      <c r="T16928" t="str">
        <f t="shared" si="1058"/>
        <v>Frequent Borrower</v>
      </c>
      <c r="U16928" t="str">
        <f t="shared" si="1059"/>
        <v>Short Term</v>
      </c>
    </row>
    <row r="16929" spans="1:21" x14ac:dyDescent="0.35">
      <c r="A16929" t="s">
        <v>4085</v>
      </c>
      <c r="B16929">
        <v>301848385</v>
      </c>
      <c r="C16929">
        <v>10</v>
      </c>
      <c r="D16929" s="2">
        <v>42822.588310185187</v>
      </c>
      <c r="E16929" s="2">
        <v>42822.546574074076</v>
      </c>
      <c r="F16929">
        <v>40000</v>
      </c>
      <c r="G16929">
        <v>44800</v>
      </c>
      <c r="H16929">
        <v>30</v>
      </c>
      <c r="I16929" s="2">
        <v>42850.768009259264</v>
      </c>
      <c r="J16929" t="s">
        <v>18</v>
      </c>
      <c r="K16929" s="2">
        <v>42852</v>
      </c>
      <c r="L16929" s="2">
        <v>42850.757488425923</v>
      </c>
      <c r="M16929">
        <v>28</v>
      </c>
      <c r="N16929">
        <v>-2</v>
      </c>
      <c r="O16929">
        <v>-2</v>
      </c>
      <c r="P16929">
        <v>12</v>
      </c>
      <c r="Q16929">
        <v>29</v>
      </c>
      <c r="R16929" t="str">
        <f t="shared" si="1056"/>
        <v>Early</v>
      </c>
      <c r="S16929" t="str">
        <f t="shared" si="1057"/>
        <v>Early</v>
      </c>
      <c r="T16929" t="str">
        <f t="shared" si="1058"/>
        <v>Frequent Borrower</v>
      </c>
      <c r="U16929" t="str">
        <f t="shared" si="1059"/>
        <v>Short Term</v>
      </c>
    </row>
    <row r="16930" spans="1:21" x14ac:dyDescent="0.35">
      <c r="A16930" t="s">
        <v>4085</v>
      </c>
      <c r="B16930">
        <v>301880413</v>
      </c>
      <c r="C16930">
        <v>11</v>
      </c>
      <c r="D16930" s="2">
        <v>42850.799259259264</v>
      </c>
      <c r="E16930" s="2">
        <v>42850.757523148153</v>
      </c>
      <c r="F16930">
        <v>40000</v>
      </c>
      <c r="G16930">
        <v>44800</v>
      </c>
      <c r="H16930">
        <v>30</v>
      </c>
      <c r="I16930" s="2">
        <v>42879.537048611113</v>
      </c>
      <c r="J16930" t="s">
        <v>18</v>
      </c>
      <c r="K16930" s="2">
        <v>42880</v>
      </c>
      <c r="L16930" s="2">
        <v>42879.52652777778</v>
      </c>
      <c r="M16930">
        <v>28</v>
      </c>
      <c r="N16930">
        <v>-1</v>
      </c>
      <c r="O16930">
        <v>-2</v>
      </c>
      <c r="P16930">
        <v>12</v>
      </c>
      <c r="Q16930">
        <v>28</v>
      </c>
      <c r="R16930" t="str">
        <f t="shared" si="1056"/>
        <v>Early</v>
      </c>
      <c r="S16930" t="str">
        <f t="shared" si="1057"/>
        <v>Early</v>
      </c>
      <c r="T16930" t="str">
        <f t="shared" si="1058"/>
        <v>Frequent Borrower</v>
      </c>
      <c r="U16930" t="str">
        <f t="shared" si="1059"/>
        <v>Short Term</v>
      </c>
    </row>
    <row r="16931" spans="1:21" x14ac:dyDescent="0.35">
      <c r="A16931" t="s">
        <v>4085</v>
      </c>
      <c r="B16931">
        <v>301917202</v>
      </c>
      <c r="C16931">
        <v>12</v>
      </c>
      <c r="D16931" s="2">
        <v>42879.542048611111</v>
      </c>
      <c r="E16931" s="2">
        <v>42879.500300925924</v>
      </c>
      <c r="F16931">
        <v>40000</v>
      </c>
      <c r="G16931">
        <v>44000</v>
      </c>
      <c r="H16931">
        <v>30</v>
      </c>
      <c r="I16931" s="2">
        <v>42904.458391203712</v>
      </c>
      <c r="J16931" t="s">
        <v>18</v>
      </c>
      <c r="K16931" s="2">
        <v>42909</v>
      </c>
      <c r="L16931" s="2">
        <v>42904.451331018521</v>
      </c>
      <c r="M16931">
        <v>24</v>
      </c>
      <c r="N16931">
        <v>-5</v>
      </c>
      <c r="O16931">
        <v>-6</v>
      </c>
      <c r="P16931">
        <v>10</v>
      </c>
      <c r="Q16931">
        <v>28</v>
      </c>
      <c r="R16931" t="str">
        <f t="shared" si="1056"/>
        <v>Early</v>
      </c>
      <c r="S16931" t="str">
        <f t="shared" si="1057"/>
        <v>Early</v>
      </c>
      <c r="T16931" t="str">
        <f t="shared" si="1058"/>
        <v>Frequent Borrower</v>
      </c>
      <c r="U16931" t="str">
        <f t="shared" si="1059"/>
        <v>Short Term</v>
      </c>
    </row>
    <row r="16932" spans="1:21" x14ac:dyDescent="0.35">
      <c r="A16932" t="s">
        <v>4085</v>
      </c>
      <c r="B16932">
        <v>301942675</v>
      </c>
      <c r="C16932">
        <v>13</v>
      </c>
      <c r="D16932" s="2">
        <v>42904.510428240741</v>
      </c>
      <c r="E16932" s="2">
        <v>42904.467997685177</v>
      </c>
      <c r="F16932">
        <v>40000</v>
      </c>
      <c r="G16932">
        <v>44000</v>
      </c>
      <c r="H16932">
        <v>30</v>
      </c>
      <c r="I16932" s="2">
        <v>42927.756157407413</v>
      </c>
      <c r="J16932" t="s">
        <v>18</v>
      </c>
      <c r="K16932" s="2">
        <v>42934</v>
      </c>
      <c r="L16932" s="2">
        <v>42927.749097222222</v>
      </c>
      <c r="M16932">
        <v>23</v>
      </c>
      <c r="N16932">
        <v>-7</v>
      </c>
      <c r="O16932">
        <v>-7</v>
      </c>
      <c r="P16932">
        <v>10</v>
      </c>
      <c r="Q16932">
        <v>24</v>
      </c>
      <c r="R16932" t="str">
        <f t="shared" si="1056"/>
        <v>Early</v>
      </c>
      <c r="S16932" t="str">
        <f t="shared" si="1057"/>
        <v>Early</v>
      </c>
      <c r="T16932" t="str">
        <f t="shared" si="1058"/>
        <v>Frequent Borrower</v>
      </c>
      <c r="U16932" t="str">
        <f t="shared" si="1059"/>
        <v>Short Term</v>
      </c>
    </row>
    <row r="16933" spans="1:21" x14ac:dyDescent="0.35">
      <c r="A16933" t="s">
        <v>4086</v>
      </c>
      <c r="B16933">
        <v>301671943</v>
      </c>
      <c r="C16933">
        <v>1</v>
      </c>
      <c r="D16933" s="2">
        <v>42588.515451388892</v>
      </c>
      <c r="E16933" s="2">
        <v>42588.473657407398</v>
      </c>
      <c r="F16933">
        <v>10000</v>
      </c>
      <c r="G16933">
        <v>13000</v>
      </c>
      <c r="H16933">
        <v>30</v>
      </c>
      <c r="I16933" s="2">
        <v>42614.024780092594</v>
      </c>
      <c r="J16933" t="s">
        <v>18</v>
      </c>
      <c r="K16933" s="2">
        <v>42618</v>
      </c>
      <c r="L16933" s="2">
        <v>42614.014247685183</v>
      </c>
      <c r="M16933">
        <v>25</v>
      </c>
      <c r="N16933">
        <v>-4</v>
      </c>
      <c r="O16933">
        <v>-5</v>
      </c>
      <c r="P16933">
        <v>30</v>
      </c>
      <c r="R16933" t="str">
        <f t="shared" si="1056"/>
        <v>Early</v>
      </c>
      <c r="S16933" t="str">
        <f t="shared" si="1057"/>
        <v>Early</v>
      </c>
      <c r="T16933" t="str">
        <f t="shared" si="1058"/>
        <v>One-time</v>
      </c>
      <c r="U16933" t="str">
        <f t="shared" si="1059"/>
        <v>Short Term</v>
      </c>
    </row>
    <row r="16934" spans="1:21" x14ac:dyDescent="0.35">
      <c r="A16934" t="s">
        <v>4086</v>
      </c>
      <c r="B16934">
        <v>301801497</v>
      </c>
      <c r="C16934">
        <v>2</v>
      </c>
      <c r="D16934" s="2">
        <v>42760.473935185182</v>
      </c>
      <c r="E16934" s="2">
        <v>42760.432129629633</v>
      </c>
      <c r="F16934">
        <v>10000</v>
      </c>
      <c r="G16934">
        <v>13000</v>
      </c>
      <c r="H16934">
        <v>30</v>
      </c>
      <c r="I16934" s="2">
        <v>42788.728356481479</v>
      </c>
      <c r="J16934" t="s">
        <v>18</v>
      </c>
      <c r="K16934" s="2">
        <v>42790</v>
      </c>
      <c r="L16934" s="2">
        <v>42788.717835648153</v>
      </c>
      <c r="M16934">
        <v>28</v>
      </c>
      <c r="N16934">
        <v>-2</v>
      </c>
      <c r="O16934">
        <v>-2</v>
      </c>
      <c r="P16934">
        <v>30</v>
      </c>
      <c r="Q16934">
        <v>171</v>
      </c>
      <c r="R16934" t="str">
        <f t="shared" si="1056"/>
        <v>Early</v>
      </c>
      <c r="S16934" t="str">
        <f t="shared" si="1057"/>
        <v>Early</v>
      </c>
      <c r="T16934" t="str">
        <f t="shared" si="1058"/>
        <v>Frequent Borrower</v>
      </c>
      <c r="U16934" t="str">
        <f t="shared" si="1059"/>
        <v>Short Term</v>
      </c>
    </row>
    <row r="16935" spans="1:21" x14ac:dyDescent="0.35">
      <c r="A16935" t="s">
        <v>4086</v>
      </c>
      <c r="B16935">
        <v>301824354</v>
      </c>
      <c r="C16935">
        <v>3</v>
      </c>
      <c r="D16935" s="2">
        <v>42788.753217592603</v>
      </c>
      <c r="E16935" s="2">
        <v>42788.711469907408</v>
      </c>
      <c r="F16935">
        <v>20000</v>
      </c>
      <c r="G16935">
        <v>23800</v>
      </c>
      <c r="H16935">
        <v>30</v>
      </c>
      <c r="I16935" s="2">
        <v>42815.480729166673</v>
      </c>
      <c r="J16935" t="s">
        <v>18</v>
      </c>
      <c r="K16935" s="2">
        <v>42818</v>
      </c>
      <c r="L16935" s="2">
        <v>42815.470150462963</v>
      </c>
      <c r="M16935">
        <v>26</v>
      </c>
      <c r="N16935">
        <v>-3</v>
      </c>
      <c r="O16935">
        <v>-4</v>
      </c>
      <c r="P16935">
        <v>19</v>
      </c>
      <c r="Q16935">
        <v>28</v>
      </c>
      <c r="R16935" t="str">
        <f t="shared" si="1056"/>
        <v>Early</v>
      </c>
      <c r="S16935" t="str">
        <f t="shared" si="1057"/>
        <v>Early</v>
      </c>
      <c r="T16935" t="str">
        <f t="shared" si="1058"/>
        <v>Frequent Borrower</v>
      </c>
      <c r="U16935" t="str">
        <f t="shared" si="1059"/>
        <v>Short Term</v>
      </c>
    </row>
    <row r="16936" spans="1:21" x14ac:dyDescent="0.35">
      <c r="A16936" t="s">
        <v>4086</v>
      </c>
      <c r="B16936">
        <v>301843855</v>
      </c>
      <c r="C16936">
        <v>4</v>
      </c>
      <c r="D16936" s="2">
        <v>42816.361331018517</v>
      </c>
      <c r="E16936" s="2">
        <v>42816.31958333333</v>
      </c>
      <c r="F16936">
        <v>20000</v>
      </c>
      <c r="G16936">
        <v>23800</v>
      </c>
      <c r="H16936">
        <v>30</v>
      </c>
      <c r="I16936" s="2">
        <v>42844.622210648151</v>
      </c>
      <c r="J16936" t="s">
        <v>18</v>
      </c>
      <c r="K16936" s="2">
        <v>42846</v>
      </c>
      <c r="L16936" s="2">
        <v>42844.611689814818</v>
      </c>
      <c r="M16936">
        <v>28</v>
      </c>
      <c r="N16936">
        <v>-2</v>
      </c>
      <c r="O16936">
        <v>-2</v>
      </c>
      <c r="P16936">
        <v>19</v>
      </c>
      <c r="Q16936">
        <v>27</v>
      </c>
      <c r="R16936" t="str">
        <f t="shared" si="1056"/>
        <v>Early</v>
      </c>
      <c r="S16936" t="str">
        <f t="shared" si="1057"/>
        <v>Early</v>
      </c>
      <c r="T16936" t="str">
        <f t="shared" si="1058"/>
        <v>Frequent Borrower</v>
      </c>
      <c r="U16936" t="str">
        <f t="shared" si="1059"/>
        <v>Short Term</v>
      </c>
    </row>
    <row r="16937" spans="1:21" x14ac:dyDescent="0.35">
      <c r="A16937" t="s">
        <v>4086</v>
      </c>
      <c r="B16937">
        <v>301873432</v>
      </c>
      <c r="C16937">
        <v>5</v>
      </c>
      <c r="D16937" s="2">
        <v>42844.6250462963</v>
      </c>
      <c r="E16937" s="2">
        <v>42844.583298611113</v>
      </c>
      <c r="F16937">
        <v>20000</v>
      </c>
      <c r="G16937">
        <v>23800</v>
      </c>
      <c r="H16937">
        <v>30</v>
      </c>
      <c r="I16937" s="2">
        <v>42871.339039351849</v>
      </c>
      <c r="J16937" t="s">
        <v>18</v>
      </c>
      <c r="K16937" s="2">
        <v>42874</v>
      </c>
      <c r="L16937" s="2">
        <v>42871.328518518523</v>
      </c>
      <c r="M16937">
        <v>26</v>
      </c>
      <c r="N16937">
        <v>-3</v>
      </c>
      <c r="O16937">
        <v>-4</v>
      </c>
      <c r="P16937">
        <v>19</v>
      </c>
      <c r="Q16937">
        <v>28</v>
      </c>
      <c r="R16937" t="str">
        <f t="shared" si="1056"/>
        <v>Early</v>
      </c>
      <c r="S16937" t="str">
        <f t="shared" si="1057"/>
        <v>Late</v>
      </c>
      <c r="T16937" t="str">
        <f t="shared" si="1058"/>
        <v>Frequent Borrower</v>
      </c>
      <c r="U16937" t="str">
        <f t="shared" si="1059"/>
        <v>Short Term</v>
      </c>
    </row>
    <row r="16938" spans="1:21" x14ac:dyDescent="0.35">
      <c r="A16938" t="s">
        <v>4086</v>
      </c>
      <c r="B16938">
        <v>301910515</v>
      </c>
      <c r="C16938">
        <v>6</v>
      </c>
      <c r="D16938" s="2">
        <v>42871.960173611107</v>
      </c>
      <c r="E16938" s="2">
        <v>42871.917696759258</v>
      </c>
      <c r="F16938">
        <v>30000</v>
      </c>
      <c r="G16938">
        <v>34500</v>
      </c>
      <c r="H16938">
        <v>30</v>
      </c>
      <c r="I16938" s="2">
        <v>42906.824317129627</v>
      </c>
      <c r="J16938" t="s">
        <v>18</v>
      </c>
      <c r="K16938" s="2">
        <v>42901</v>
      </c>
      <c r="L16938" s="2">
        <v>42906.817280092589</v>
      </c>
      <c r="M16938">
        <v>34</v>
      </c>
      <c r="N16938">
        <v>5</v>
      </c>
      <c r="O16938">
        <v>4</v>
      </c>
      <c r="P16938">
        <v>15</v>
      </c>
      <c r="Q16938">
        <v>27</v>
      </c>
      <c r="R16938" t="str">
        <f t="shared" si="1056"/>
        <v>Late</v>
      </c>
      <c r="S16938" t="str">
        <f t="shared" si="1057"/>
        <v>OnTime</v>
      </c>
      <c r="T16938" t="str">
        <f t="shared" si="1058"/>
        <v>Frequent Borrower</v>
      </c>
      <c r="U16938" t="str">
        <f t="shared" si="1059"/>
        <v>Short Term</v>
      </c>
    </row>
    <row r="16939" spans="1:21" x14ac:dyDescent="0.35">
      <c r="A16939" t="s">
        <v>4086</v>
      </c>
      <c r="B16939">
        <v>301945550</v>
      </c>
      <c r="C16939">
        <v>7</v>
      </c>
      <c r="D16939" s="2">
        <v>42906.853703703702</v>
      </c>
      <c r="E16939" s="2">
        <v>42906.811956018522</v>
      </c>
      <c r="F16939">
        <v>20000</v>
      </c>
      <c r="G16939">
        <v>24500</v>
      </c>
      <c r="H16939">
        <v>30</v>
      </c>
      <c r="I16939" s="2">
        <v>42936.211284722223</v>
      </c>
      <c r="J16939" t="s">
        <v>18</v>
      </c>
      <c r="K16939" s="2">
        <v>42936</v>
      </c>
      <c r="L16939" s="2">
        <v>42936.196585648147</v>
      </c>
      <c r="M16939">
        <v>29</v>
      </c>
      <c r="N16939">
        <v>0</v>
      </c>
      <c r="O16939">
        <v>-1</v>
      </c>
      <c r="P16939">
        <v>22.5</v>
      </c>
      <c r="Q16939">
        <v>34</v>
      </c>
      <c r="R16939" t="str">
        <f t="shared" si="1056"/>
        <v>OnTime</v>
      </c>
      <c r="S16939" t="str">
        <f t="shared" si="1057"/>
        <v>OnTime</v>
      </c>
      <c r="T16939" t="str">
        <f t="shared" si="1058"/>
        <v>Frequent Borrower</v>
      </c>
      <c r="U16939" t="str">
        <f t="shared" si="1059"/>
        <v>Short Term</v>
      </c>
    </row>
    <row r="16940" spans="1:21" x14ac:dyDescent="0.35">
      <c r="A16940" t="s">
        <v>4087</v>
      </c>
      <c r="B16940">
        <v>301675477</v>
      </c>
      <c r="C16940">
        <v>1</v>
      </c>
      <c r="D16940" s="2">
        <v>42592.351550925923</v>
      </c>
      <c r="E16940" s="2">
        <v>42592.309710648151</v>
      </c>
      <c r="F16940">
        <v>10000</v>
      </c>
      <c r="G16940">
        <v>13000</v>
      </c>
      <c r="H16940">
        <v>30</v>
      </c>
      <c r="I16940" s="2">
        <v>42622.475231481483</v>
      </c>
      <c r="J16940" t="s">
        <v>18</v>
      </c>
      <c r="K16940" s="2">
        <v>42622</v>
      </c>
      <c r="L16940" s="2">
        <v>42622.464780092603</v>
      </c>
      <c r="M16940">
        <v>30</v>
      </c>
      <c r="N16940">
        <v>0</v>
      </c>
      <c r="O16940">
        <v>0</v>
      </c>
      <c r="P16940">
        <v>30</v>
      </c>
      <c r="R16940" t="str">
        <f t="shared" si="1056"/>
        <v>OnTime</v>
      </c>
      <c r="S16940" t="str">
        <f t="shared" si="1057"/>
        <v>Early</v>
      </c>
      <c r="T16940" t="str">
        <f t="shared" si="1058"/>
        <v>One-time</v>
      </c>
      <c r="U16940" t="str">
        <f t="shared" si="1059"/>
        <v>Short Term</v>
      </c>
    </row>
    <row r="16941" spans="1:21" x14ac:dyDescent="0.35">
      <c r="A16941" t="s">
        <v>4087</v>
      </c>
      <c r="B16941">
        <v>301711210</v>
      </c>
      <c r="C16941">
        <v>2</v>
      </c>
      <c r="D16941" s="2">
        <v>42622.88989583333</v>
      </c>
      <c r="E16941" s="2">
        <v>42622.84814814815</v>
      </c>
      <c r="F16941">
        <v>10000</v>
      </c>
      <c r="G16941">
        <v>13000</v>
      </c>
      <c r="H16941">
        <v>30</v>
      </c>
      <c r="I16941" s="2">
        <v>42652.88076388889</v>
      </c>
      <c r="J16941" t="s">
        <v>18</v>
      </c>
      <c r="K16941" s="2">
        <v>42653</v>
      </c>
      <c r="L16941" s="2">
        <v>42652.870219907411</v>
      </c>
      <c r="M16941">
        <v>29</v>
      </c>
      <c r="N16941">
        <v>-1</v>
      </c>
      <c r="O16941">
        <v>-1</v>
      </c>
      <c r="P16941">
        <v>30</v>
      </c>
      <c r="Q16941">
        <v>30</v>
      </c>
      <c r="R16941" t="str">
        <f t="shared" si="1056"/>
        <v>Early</v>
      </c>
      <c r="S16941" t="str">
        <f t="shared" si="1057"/>
        <v>Early</v>
      </c>
      <c r="T16941" t="str">
        <f t="shared" si="1058"/>
        <v>Frequent Borrower</v>
      </c>
      <c r="U16941" t="str">
        <f t="shared" si="1059"/>
        <v>Short Term</v>
      </c>
    </row>
    <row r="16942" spans="1:21" x14ac:dyDescent="0.35">
      <c r="A16942" t="s">
        <v>4087</v>
      </c>
      <c r="B16942">
        <v>301740587</v>
      </c>
      <c r="C16942">
        <v>3</v>
      </c>
      <c r="D16942" s="2">
        <v>42652.987430555557</v>
      </c>
      <c r="E16942" s="2">
        <v>42652.945659722223</v>
      </c>
      <c r="F16942">
        <v>20000</v>
      </c>
      <c r="G16942">
        <v>24500</v>
      </c>
      <c r="H16942">
        <v>30</v>
      </c>
      <c r="I16942" s="2">
        <v>42681.971550925933</v>
      </c>
      <c r="J16942" t="s">
        <v>18</v>
      </c>
      <c r="K16942" s="2">
        <v>42682</v>
      </c>
      <c r="L16942" s="2">
        <v>42681.961030092592</v>
      </c>
      <c r="M16942">
        <v>28</v>
      </c>
      <c r="N16942">
        <v>-1</v>
      </c>
      <c r="O16942">
        <v>-2</v>
      </c>
      <c r="P16942">
        <v>22.5</v>
      </c>
      <c r="Q16942">
        <v>30</v>
      </c>
      <c r="R16942" t="str">
        <f t="shared" si="1056"/>
        <v>Early</v>
      </c>
      <c r="S16942" t="str">
        <f t="shared" si="1057"/>
        <v>Early</v>
      </c>
      <c r="T16942" t="str">
        <f t="shared" si="1058"/>
        <v>Frequent Borrower</v>
      </c>
      <c r="U16942" t="str">
        <f t="shared" si="1059"/>
        <v>Short Term</v>
      </c>
    </row>
    <row r="16943" spans="1:21" x14ac:dyDescent="0.35">
      <c r="A16943" t="s">
        <v>4087</v>
      </c>
      <c r="B16943">
        <v>301755888</v>
      </c>
      <c r="C16943">
        <v>4</v>
      </c>
      <c r="D16943" s="2">
        <v>42681.976354166669</v>
      </c>
      <c r="E16943" s="2">
        <v>42681.934571759259</v>
      </c>
      <c r="F16943">
        <v>20000</v>
      </c>
      <c r="G16943">
        <v>24500</v>
      </c>
      <c r="H16943">
        <v>30</v>
      </c>
      <c r="I16943" s="2">
        <v>42695.583773148152</v>
      </c>
      <c r="J16943" t="s">
        <v>18</v>
      </c>
      <c r="K16943" s="2">
        <v>42711</v>
      </c>
      <c r="L16943" s="2">
        <v>42695.573252314818</v>
      </c>
      <c r="M16943">
        <v>13</v>
      </c>
      <c r="N16943">
        <v>-16</v>
      </c>
      <c r="O16943">
        <v>-17</v>
      </c>
      <c r="P16943">
        <v>22.5</v>
      </c>
      <c r="Q16943">
        <v>28</v>
      </c>
      <c r="R16943" t="str">
        <f t="shared" si="1056"/>
        <v>Early</v>
      </c>
      <c r="S16943" t="str">
        <f t="shared" si="1057"/>
        <v>Early</v>
      </c>
      <c r="T16943" t="str">
        <f t="shared" si="1058"/>
        <v>Frequent Borrower</v>
      </c>
      <c r="U16943" t="str">
        <f t="shared" si="1059"/>
        <v>Short Term</v>
      </c>
    </row>
    <row r="16944" spans="1:21" x14ac:dyDescent="0.35">
      <c r="A16944" t="s">
        <v>4087</v>
      </c>
      <c r="B16944">
        <v>301762498</v>
      </c>
      <c r="C16944">
        <v>5</v>
      </c>
      <c r="D16944" s="2">
        <v>42695.607499999998</v>
      </c>
      <c r="E16944" s="2">
        <v>42695.565625000003</v>
      </c>
      <c r="F16944">
        <v>20000</v>
      </c>
      <c r="G16944">
        <v>23800</v>
      </c>
      <c r="H16944">
        <v>30</v>
      </c>
      <c r="I16944" s="2">
        <v>42722.089016203703</v>
      </c>
      <c r="J16944" t="s">
        <v>18</v>
      </c>
      <c r="K16944" s="2">
        <v>42725</v>
      </c>
      <c r="L16944" s="2">
        <v>42722.078483796293</v>
      </c>
      <c r="M16944">
        <v>26</v>
      </c>
      <c r="N16944">
        <v>-3</v>
      </c>
      <c r="O16944">
        <v>-4</v>
      </c>
      <c r="P16944">
        <v>19</v>
      </c>
      <c r="Q16944">
        <v>13</v>
      </c>
      <c r="R16944" t="str">
        <f t="shared" si="1056"/>
        <v>Early</v>
      </c>
      <c r="S16944" t="str">
        <f t="shared" si="1057"/>
        <v>OnTime</v>
      </c>
      <c r="T16944" t="str">
        <f t="shared" si="1058"/>
        <v>Frequent Borrower</v>
      </c>
      <c r="U16944" t="str">
        <f t="shared" si="1059"/>
        <v>Short Term</v>
      </c>
    </row>
    <row r="16945" spans="1:21" x14ac:dyDescent="0.35">
      <c r="A16945" t="s">
        <v>4087</v>
      </c>
      <c r="B16945">
        <v>301775900</v>
      </c>
      <c r="C16945">
        <v>6</v>
      </c>
      <c r="D16945" s="2">
        <v>42722.1015162037</v>
      </c>
      <c r="E16945" s="2">
        <v>42722.059710648151</v>
      </c>
      <c r="F16945">
        <v>30000</v>
      </c>
      <c r="G16945">
        <v>36800</v>
      </c>
      <c r="H16945">
        <v>60</v>
      </c>
      <c r="I16945" s="2">
        <v>42758.622604166667</v>
      </c>
      <c r="J16945" t="s">
        <v>18</v>
      </c>
      <c r="K16945" s="2">
        <v>42752</v>
      </c>
      <c r="L16945" s="2">
        <v>42752.459398148138</v>
      </c>
      <c r="M16945">
        <v>36</v>
      </c>
      <c r="N16945">
        <v>0</v>
      </c>
      <c r="O16945">
        <v>-24</v>
      </c>
      <c r="P16945">
        <v>22.666666666666661</v>
      </c>
      <c r="Q16945">
        <v>26</v>
      </c>
      <c r="R16945" t="str">
        <f t="shared" si="1056"/>
        <v>OnTime</v>
      </c>
      <c r="S16945" t="str">
        <f t="shared" si="1057"/>
        <v>Early</v>
      </c>
      <c r="T16945" t="str">
        <f t="shared" si="1058"/>
        <v>Frequent Borrower</v>
      </c>
      <c r="U16945" t="str">
        <f t="shared" si="1059"/>
        <v>Long Term</v>
      </c>
    </row>
    <row r="16946" spans="1:21" x14ac:dyDescent="0.35">
      <c r="A16946" t="s">
        <v>4087</v>
      </c>
      <c r="B16946">
        <v>301799627</v>
      </c>
      <c r="C16946">
        <v>7</v>
      </c>
      <c r="D16946" s="2">
        <v>42758.624826388892</v>
      </c>
      <c r="E16946" s="2">
        <v>42758.583078703698</v>
      </c>
      <c r="F16946">
        <v>30000</v>
      </c>
      <c r="G16946">
        <v>36800</v>
      </c>
      <c r="H16946">
        <v>60</v>
      </c>
      <c r="I16946" s="2">
        <v>42781.800162037027</v>
      </c>
      <c r="J16946" t="s">
        <v>18</v>
      </c>
      <c r="K16946" s="2">
        <v>42788</v>
      </c>
      <c r="L16946" s="2">
        <v>42781.789618055547</v>
      </c>
      <c r="M16946">
        <v>23</v>
      </c>
      <c r="N16946">
        <v>-7</v>
      </c>
      <c r="O16946">
        <v>-37</v>
      </c>
      <c r="P16946">
        <v>22.666666666666661</v>
      </c>
      <c r="Q16946">
        <v>36</v>
      </c>
      <c r="R16946" t="str">
        <f t="shared" si="1056"/>
        <v>Early</v>
      </c>
      <c r="S16946" t="str">
        <f t="shared" si="1057"/>
        <v>Early</v>
      </c>
      <c r="T16946" t="str">
        <f t="shared" si="1058"/>
        <v>Frequent Borrower</v>
      </c>
      <c r="U16946" t="str">
        <f t="shared" si="1059"/>
        <v>Long Term</v>
      </c>
    </row>
    <row r="16947" spans="1:21" x14ac:dyDescent="0.35">
      <c r="A16947" t="s">
        <v>4087</v>
      </c>
      <c r="B16947">
        <v>301853827</v>
      </c>
      <c r="C16947">
        <v>8</v>
      </c>
      <c r="D16947" s="2">
        <v>42828.972118055557</v>
      </c>
      <c r="E16947" s="2">
        <v>42828.930173611108</v>
      </c>
      <c r="F16947">
        <v>40000</v>
      </c>
      <c r="G16947">
        <v>44800</v>
      </c>
      <c r="H16947">
        <v>30</v>
      </c>
      <c r="I16947" s="2">
        <v>42850.843506944453</v>
      </c>
      <c r="J16947" t="s">
        <v>18</v>
      </c>
      <c r="K16947" s="2">
        <v>42858</v>
      </c>
      <c r="L16947" s="2">
        <v>42850.832986111112</v>
      </c>
      <c r="M16947">
        <v>21</v>
      </c>
      <c r="N16947">
        <v>-8</v>
      </c>
      <c r="O16947">
        <v>-9</v>
      </c>
      <c r="P16947">
        <v>12</v>
      </c>
      <c r="Q16947">
        <v>70</v>
      </c>
      <c r="R16947" t="str">
        <f t="shared" si="1056"/>
        <v>Early</v>
      </c>
      <c r="S16947" t="str">
        <f t="shared" si="1057"/>
        <v>OnTime</v>
      </c>
      <c r="T16947" t="str">
        <f t="shared" si="1058"/>
        <v>Frequent Borrower</v>
      </c>
      <c r="U16947" t="str">
        <f t="shared" si="1059"/>
        <v>Short Term</v>
      </c>
    </row>
    <row r="16948" spans="1:21" x14ac:dyDescent="0.35">
      <c r="A16948" t="s">
        <v>4087</v>
      </c>
      <c r="B16948">
        <v>301880965</v>
      </c>
      <c r="C16948">
        <v>9</v>
      </c>
      <c r="D16948" s="2">
        <v>42851.485648148147</v>
      </c>
      <c r="E16948" s="2">
        <v>42851.443888888891</v>
      </c>
      <c r="F16948">
        <v>40000</v>
      </c>
      <c r="G16948">
        <v>44800</v>
      </c>
      <c r="H16948">
        <v>30</v>
      </c>
      <c r="I16948" s="2">
        <v>42881.854710648149</v>
      </c>
      <c r="J16948" t="s">
        <v>18</v>
      </c>
      <c r="K16948" s="2">
        <v>42881</v>
      </c>
      <c r="L16948" s="2">
        <v>42881.847662037027</v>
      </c>
      <c r="M16948">
        <v>30</v>
      </c>
      <c r="N16948">
        <v>0</v>
      </c>
      <c r="O16948">
        <v>0</v>
      </c>
      <c r="P16948">
        <v>12</v>
      </c>
      <c r="Q16948">
        <v>22</v>
      </c>
      <c r="R16948" t="str">
        <f t="shared" si="1056"/>
        <v>OnTime</v>
      </c>
      <c r="S16948" t="str">
        <f t="shared" si="1057"/>
        <v>Late</v>
      </c>
      <c r="T16948" t="str">
        <f t="shared" si="1058"/>
        <v>Frequent Borrower</v>
      </c>
      <c r="U16948" t="str">
        <f t="shared" si="1059"/>
        <v>Short Term</v>
      </c>
    </row>
    <row r="16949" spans="1:21" x14ac:dyDescent="0.35">
      <c r="A16949" t="s">
        <v>4087</v>
      </c>
      <c r="B16949">
        <v>301932751</v>
      </c>
      <c r="C16949">
        <v>10</v>
      </c>
      <c r="D16949" s="2">
        <v>42895.587743055563</v>
      </c>
      <c r="E16949" s="2">
        <v>42895.545995370368</v>
      </c>
      <c r="F16949">
        <v>40000</v>
      </c>
      <c r="G16949">
        <v>44000</v>
      </c>
      <c r="H16949">
        <v>30</v>
      </c>
      <c r="I16949" s="2">
        <v>42927.271932870368</v>
      </c>
      <c r="J16949" t="s">
        <v>18</v>
      </c>
      <c r="K16949" s="2">
        <v>42926</v>
      </c>
      <c r="L16949" s="2">
        <v>42927.26489583333</v>
      </c>
      <c r="M16949">
        <v>31</v>
      </c>
      <c r="N16949">
        <v>1</v>
      </c>
      <c r="O16949">
        <v>1</v>
      </c>
      <c r="P16949">
        <v>10</v>
      </c>
      <c r="Q16949">
        <v>44</v>
      </c>
      <c r="R16949" t="str">
        <f t="shared" si="1056"/>
        <v>Late</v>
      </c>
      <c r="S16949" t="str">
        <f t="shared" si="1057"/>
        <v>Early</v>
      </c>
      <c r="T16949" t="str">
        <f t="shared" si="1058"/>
        <v>Frequent Borrower</v>
      </c>
      <c r="U16949" t="str">
        <f t="shared" si="1059"/>
        <v>Short Term</v>
      </c>
    </row>
    <row r="16950" spans="1:21" x14ac:dyDescent="0.35">
      <c r="A16950" t="s">
        <v>4088</v>
      </c>
      <c r="B16950">
        <v>301672571</v>
      </c>
      <c r="C16950">
        <v>1</v>
      </c>
      <c r="D16950" s="2">
        <v>42589.476793981477</v>
      </c>
      <c r="E16950" s="2">
        <v>42589.435023148151</v>
      </c>
      <c r="F16950">
        <v>10000</v>
      </c>
      <c r="G16950">
        <v>13000</v>
      </c>
      <c r="H16950">
        <v>30</v>
      </c>
      <c r="I16950" s="2">
        <v>42618.528449074067</v>
      </c>
      <c r="J16950" t="s">
        <v>18</v>
      </c>
      <c r="K16950" s="2">
        <v>42619</v>
      </c>
      <c r="L16950" s="2">
        <v>42618.517962962957</v>
      </c>
      <c r="M16950">
        <v>29</v>
      </c>
      <c r="N16950">
        <v>-1</v>
      </c>
      <c r="O16950">
        <v>-1</v>
      </c>
      <c r="P16950">
        <v>30</v>
      </c>
      <c r="R16950" t="str">
        <f t="shared" si="1056"/>
        <v>Early</v>
      </c>
      <c r="S16950" t="str">
        <f t="shared" si="1057"/>
        <v>Early</v>
      </c>
      <c r="T16950" t="str">
        <f t="shared" si="1058"/>
        <v>One-time</v>
      </c>
      <c r="U16950" t="str">
        <f t="shared" si="1059"/>
        <v>Short Term</v>
      </c>
    </row>
    <row r="16951" spans="1:21" x14ac:dyDescent="0.35">
      <c r="A16951" t="s">
        <v>4088</v>
      </c>
      <c r="B16951">
        <v>301705903</v>
      </c>
      <c r="C16951">
        <v>2</v>
      </c>
      <c r="D16951" s="2">
        <v>42618.534236111111</v>
      </c>
      <c r="E16951" s="2">
        <v>42618.492488425924</v>
      </c>
      <c r="F16951">
        <v>10000</v>
      </c>
      <c r="G16951">
        <v>13000</v>
      </c>
      <c r="H16951">
        <v>30</v>
      </c>
      <c r="I16951" s="2">
        <v>42647.70039351852</v>
      </c>
      <c r="J16951" t="s">
        <v>18</v>
      </c>
      <c r="K16951" s="2">
        <v>42648</v>
      </c>
      <c r="L16951" s="2">
        <v>42647.68986111111</v>
      </c>
      <c r="M16951">
        <v>29</v>
      </c>
      <c r="N16951">
        <v>-1</v>
      </c>
      <c r="O16951">
        <v>-1</v>
      </c>
      <c r="P16951">
        <v>30</v>
      </c>
      <c r="Q16951">
        <v>29</v>
      </c>
      <c r="R16951" t="str">
        <f t="shared" si="1056"/>
        <v>Early</v>
      </c>
      <c r="S16951" t="str">
        <f t="shared" si="1057"/>
        <v>Late</v>
      </c>
      <c r="T16951" t="str">
        <f t="shared" si="1058"/>
        <v>Frequent Borrower</v>
      </c>
      <c r="U16951" t="str">
        <f t="shared" si="1059"/>
        <v>Short Term</v>
      </c>
    </row>
    <row r="16952" spans="1:21" x14ac:dyDescent="0.35">
      <c r="A16952" t="s">
        <v>4088</v>
      </c>
      <c r="B16952">
        <v>301736436</v>
      </c>
      <c r="C16952">
        <v>3</v>
      </c>
      <c r="D16952" s="2">
        <v>42647.707673611112</v>
      </c>
      <c r="E16952" s="2">
        <v>42647.665914351863</v>
      </c>
      <c r="F16952">
        <v>20000</v>
      </c>
      <c r="G16952">
        <v>24500</v>
      </c>
      <c r="H16952">
        <v>30</v>
      </c>
      <c r="I16952" s="2">
        <v>42681.450416666667</v>
      </c>
      <c r="J16952" t="s">
        <v>18</v>
      </c>
      <c r="K16952" s="2">
        <v>42678</v>
      </c>
      <c r="L16952" s="2">
        <v>42681.439895833333</v>
      </c>
      <c r="M16952">
        <v>33</v>
      </c>
      <c r="N16952">
        <v>3</v>
      </c>
      <c r="O16952">
        <v>3</v>
      </c>
      <c r="P16952">
        <v>22.5</v>
      </c>
      <c r="Q16952">
        <v>29</v>
      </c>
      <c r="R16952" t="str">
        <f t="shared" si="1056"/>
        <v>Late</v>
      </c>
      <c r="S16952" t="str">
        <f t="shared" si="1057"/>
        <v>Late</v>
      </c>
      <c r="T16952" t="str">
        <f t="shared" si="1058"/>
        <v>Frequent Borrower</v>
      </c>
      <c r="U16952" t="str">
        <f t="shared" si="1059"/>
        <v>Short Term</v>
      </c>
    </row>
    <row r="16953" spans="1:21" x14ac:dyDescent="0.35">
      <c r="A16953" t="s">
        <v>4088</v>
      </c>
      <c r="B16953">
        <v>301755492</v>
      </c>
      <c r="C16953">
        <v>4</v>
      </c>
      <c r="D16953" s="2">
        <v>42681.465648148151</v>
      </c>
      <c r="E16953" s="2">
        <v>42681.423796296287</v>
      </c>
      <c r="F16953">
        <v>20000</v>
      </c>
      <c r="G16953">
        <v>24500</v>
      </c>
      <c r="H16953">
        <v>30</v>
      </c>
      <c r="I16953" s="2">
        <v>42715.360509259262</v>
      </c>
      <c r="J16953" t="s">
        <v>18</v>
      </c>
      <c r="K16953" s="2">
        <v>42711</v>
      </c>
      <c r="L16953" s="2">
        <v>42715.349988425929</v>
      </c>
      <c r="M16953">
        <v>33</v>
      </c>
      <c r="N16953">
        <v>4</v>
      </c>
      <c r="O16953">
        <v>3</v>
      </c>
      <c r="P16953">
        <v>22.5</v>
      </c>
      <c r="Q16953">
        <v>33</v>
      </c>
      <c r="R16953" t="str">
        <f t="shared" si="1056"/>
        <v>Late</v>
      </c>
      <c r="S16953" t="str">
        <f t="shared" si="1057"/>
        <v>Late</v>
      </c>
      <c r="T16953" t="str">
        <f t="shared" si="1058"/>
        <v>Frequent Borrower</v>
      </c>
      <c r="U16953" t="str">
        <f t="shared" si="1059"/>
        <v>Short Term</v>
      </c>
    </row>
    <row r="16954" spans="1:21" x14ac:dyDescent="0.35">
      <c r="A16954" t="s">
        <v>4088</v>
      </c>
      <c r="B16954">
        <v>301772127</v>
      </c>
      <c r="C16954">
        <v>5</v>
      </c>
      <c r="D16954" s="2">
        <v>42715.408101851863</v>
      </c>
      <c r="E16954" s="2">
        <v>42715.366307870368</v>
      </c>
      <c r="F16954">
        <v>20000</v>
      </c>
      <c r="G16954">
        <v>23800</v>
      </c>
      <c r="H16954">
        <v>30</v>
      </c>
      <c r="I16954" s="2">
        <v>42746.469189814823</v>
      </c>
      <c r="J16954" t="s">
        <v>18</v>
      </c>
      <c r="K16954" s="2">
        <v>42745</v>
      </c>
      <c r="L16954" s="2">
        <v>42746.458564814813</v>
      </c>
      <c r="M16954">
        <v>31</v>
      </c>
      <c r="N16954">
        <v>1</v>
      </c>
      <c r="O16954">
        <v>1</v>
      </c>
      <c r="P16954">
        <v>19</v>
      </c>
      <c r="Q16954">
        <v>33</v>
      </c>
      <c r="R16954" t="str">
        <f t="shared" si="1056"/>
        <v>Late</v>
      </c>
      <c r="S16954" t="str">
        <f t="shared" si="1057"/>
        <v>Late</v>
      </c>
      <c r="T16954" t="str">
        <f t="shared" si="1058"/>
        <v>Frequent Borrower</v>
      </c>
      <c r="U16954" t="str">
        <f t="shared" si="1059"/>
        <v>Short Term</v>
      </c>
    </row>
    <row r="16955" spans="1:21" x14ac:dyDescent="0.35">
      <c r="A16955" t="s">
        <v>4088</v>
      </c>
      <c r="B16955">
        <v>301791450</v>
      </c>
      <c r="C16955">
        <v>6</v>
      </c>
      <c r="D16955" s="2">
        <v>42746.529108796298</v>
      </c>
      <c r="E16955" s="2">
        <v>42746.487349537027</v>
      </c>
      <c r="F16955">
        <v>20000</v>
      </c>
      <c r="G16955">
        <v>23800</v>
      </c>
      <c r="H16955">
        <v>30</v>
      </c>
      <c r="I16955" s="2">
        <v>42780.502430555563</v>
      </c>
      <c r="J16955" t="s">
        <v>18</v>
      </c>
      <c r="K16955" s="2">
        <v>42776</v>
      </c>
      <c r="L16955" s="2">
        <v>42780.491898148153</v>
      </c>
      <c r="M16955">
        <v>33</v>
      </c>
      <c r="N16955">
        <v>4</v>
      </c>
      <c r="O16955">
        <v>3</v>
      </c>
      <c r="P16955">
        <v>19</v>
      </c>
      <c r="Q16955">
        <v>31</v>
      </c>
      <c r="R16955" t="str">
        <f t="shared" si="1056"/>
        <v>Late</v>
      </c>
      <c r="S16955" t="str">
        <f t="shared" si="1057"/>
        <v>OnTime</v>
      </c>
      <c r="T16955" t="str">
        <f t="shared" si="1058"/>
        <v>Frequent Borrower</v>
      </c>
      <c r="U16955" t="str">
        <f t="shared" si="1059"/>
        <v>Short Term</v>
      </c>
    </row>
    <row r="16956" spans="1:21" x14ac:dyDescent="0.35">
      <c r="A16956" t="s">
        <v>4088</v>
      </c>
      <c r="B16956">
        <v>301817029</v>
      </c>
      <c r="C16956">
        <v>7</v>
      </c>
      <c r="D16956" s="2">
        <v>42780.683055555557</v>
      </c>
      <c r="E16956" s="2">
        <v>42780.641238425917</v>
      </c>
      <c r="F16956">
        <v>10000</v>
      </c>
      <c r="G16956">
        <v>13000</v>
      </c>
      <c r="H16956">
        <v>30</v>
      </c>
      <c r="I16956" s="2">
        <v>42811.456782407397</v>
      </c>
      <c r="J16956" t="s">
        <v>18</v>
      </c>
      <c r="K16956" s="2">
        <v>42810</v>
      </c>
      <c r="L16956" s="2">
        <v>42810</v>
      </c>
      <c r="M16956">
        <v>30</v>
      </c>
      <c r="N16956">
        <v>0</v>
      </c>
      <c r="O16956">
        <v>0</v>
      </c>
      <c r="P16956">
        <v>30</v>
      </c>
      <c r="Q16956">
        <v>34</v>
      </c>
      <c r="R16956" t="str">
        <f t="shared" si="1056"/>
        <v>OnTime</v>
      </c>
      <c r="S16956" t="str">
        <f t="shared" si="1057"/>
        <v>Early</v>
      </c>
      <c r="T16956" t="str">
        <f t="shared" si="1058"/>
        <v>Frequent Borrower</v>
      </c>
      <c r="U16956" t="str">
        <f t="shared" si="1059"/>
        <v>Short Term</v>
      </c>
    </row>
    <row r="16957" spans="1:21" x14ac:dyDescent="0.35">
      <c r="A16957" t="s">
        <v>4088</v>
      </c>
      <c r="B16957">
        <v>301840225</v>
      </c>
      <c r="C16957">
        <v>8</v>
      </c>
      <c r="D16957" s="2">
        <v>42811.475636574083</v>
      </c>
      <c r="E16957" s="2">
        <v>42811.433888888889</v>
      </c>
      <c r="F16957">
        <v>20000</v>
      </c>
      <c r="G16957">
        <v>23800</v>
      </c>
      <c r="H16957">
        <v>30</v>
      </c>
      <c r="I16957" s="2">
        <v>42841.347708333327</v>
      </c>
      <c r="J16957" t="s">
        <v>18</v>
      </c>
      <c r="K16957" s="2">
        <v>42842</v>
      </c>
      <c r="L16957" s="2">
        <v>42841.337187500001</v>
      </c>
      <c r="M16957">
        <v>29</v>
      </c>
      <c r="N16957">
        <v>-1</v>
      </c>
      <c r="O16957">
        <v>-1</v>
      </c>
      <c r="P16957">
        <v>19</v>
      </c>
      <c r="Q16957">
        <v>30</v>
      </c>
      <c r="R16957" t="str">
        <f t="shared" si="1056"/>
        <v>Early</v>
      </c>
      <c r="S16957" t="str">
        <f t="shared" si="1057"/>
        <v>Early</v>
      </c>
      <c r="T16957" t="str">
        <f t="shared" si="1058"/>
        <v>Frequent Borrower</v>
      </c>
      <c r="U16957" t="str">
        <f t="shared" si="1059"/>
        <v>Short Term</v>
      </c>
    </row>
    <row r="16958" spans="1:21" x14ac:dyDescent="0.35">
      <c r="A16958" t="s">
        <v>4088</v>
      </c>
      <c r="B16958">
        <v>301869917</v>
      </c>
      <c r="C16958">
        <v>9</v>
      </c>
      <c r="D16958" s="2">
        <v>42841.360127314823</v>
      </c>
      <c r="E16958" s="2">
        <v>42841.318391203713</v>
      </c>
      <c r="F16958">
        <v>20000</v>
      </c>
      <c r="G16958">
        <v>23800</v>
      </c>
      <c r="H16958">
        <v>30</v>
      </c>
      <c r="I16958" s="2">
        <v>42870.689236111109</v>
      </c>
      <c r="J16958" t="s">
        <v>18</v>
      </c>
      <c r="K16958" s="2">
        <v>42871</v>
      </c>
      <c r="L16958" s="2">
        <v>42870.678715277783</v>
      </c>
      <c r="M16958">
        <v>29</v>
      </c>
      <c r="N16958">
        <v>-1</v>
      </c>
      <c r="O16958">
        <v>-1</v>
      </c>
      <c r="P16958">
        <v>19</v>
      </c>
      <c r="Q16958">
        <v>29</v>
      </c>
      <c r="R16958" t="str">
        <f t="shared" si="1056"/>
        <v>Early</v>
      </c>
      <c r="S16958" t="str">
        <f t="shared" si="1057"/>
        <v>Early</v>
      </c>
      <c r="T16958" t="str">
        <f t="shared" si="1058"/>
        <v>Frequent Borrower</v>
      </c>
      <c r="U16958" t="str">
        <f t="shared" si="1059"/>
        <v>Short Term</v>
      </c>
    </row>
    <row r="16959" spans="1:21" x14ac:dyDescent="0.35">
      <c r="A16959" t="s">
        <v>4088</v>
      </c>
      <c r="B16959">
        <v>301908299</v>
      </c>
      <c r="C16959">
        <v>10</v>
      </c>
      <c r="D16959" s="2">
        <v>42870.771006944437</v>
      </c>
      <c r="E16959" s="2">
        <v>42870.728483796287</v>
      </c>
      <c r="F16959">
        <v>20000</v>
      </c>
      <c r="G16959">
        <v>24500</v>
      </c>
      <c r="H16959">
        <v>30</v>
      </c>
      <c r="I16959" s="2">
        <v>42887.766238425917</v>
      </c>
      <c r="J16959" t="s">
        <v>18</v>
      </c>
      <c r="K16959" s="2">
        <v>42900</v>
      </c>
      <c r="L16959" s="2">
        <v>42887.759189814817</v>
      </c>
      <c r="M16959">
        <v>16</v>
      </c>
      <c r="N16959">
        <v>-13</v>
      </c>
      <c r="O16959">
        <v>-14</v>
      </c>
      <c r="P16959">
        <v>22.5</v>
      </c>
      <c r="Q16959">
        <v>29</v>
      </c>
      <c r="R16959" t="str">
        <f t="shared" si="1056"/>
        <v>Early</v>
      </c>
      <c r="S16959" t="str">
        <f t="shared" si="1057"/>
        <v>OnTime</v>
      </c>
      <c r="T16959" t="str">
        <f t="shared" si="1058"/>
        <v>Frequent Borrower</v>
      </c>
      <c r="U16959" t="str">
        <f t="shared" si="1059"/>
        <v>Short Term</v>
      </c>
    </row>
    <row r="16960" spans="1:21" x14ac:dyDescent="0.35">
      <c r="A16960" t="s">
        <v>4088</v>
      </c>
      <c r="B16960">
        <v>301924242</v>
      </c>
      <c r="C16960">
        <v>11</v>
      </c>
      <c r="D16960" s="2">
        <v>42887.782071759262</v>
      </c>
      <c r="E16960" s="2">
        <v>42887.740335648137</v>
      </c>
      <c r="F16960">
        <v>30000</v>
      </c>
      <c r="G16960">
        <v>34500</v>
      </c>
      <c r="H16960">
        <v>30</v>
      </c>
      <c r="I16960" s="2">
        <v>42919.421296296299</v>
      </c>
      <c r="J16960" t="s">
        <v>18</v>
      </c>
      <c r="K16960" s="2">
        <v>42919</v>
      </c>
      <c r="L16960" s="2">
        <v>42919.414247685178</v>
      </c>
      <c r="M16960">
        <v>31</v>
      </c>
      <c r="N16960">
        <v>0</v>
      </c>
      <c r="O16960">
        <v>1</v>
      </c>
      <c r="P16960">
        <v>15</v>
      </c>
      <c r="Q16960">
        <v>17</v>
      </c>
      <c r="R16960" t="str">
        <f t="shared" si="1056"/>
        <v>OnTime</v>
      </c>
      <c r="S16960" t="str">
        <f t="shared" si="1057"/>
        <v>Early</v>
      </c>
      <c r="T16960" t="str">
        <f t="shared" si="1058"/>
        <v>Frequent Borrower</v>
      </c>
      <c r="U16960" t="str">
        <f t="shared" si="1059"/>
        <v>Short Term</v>
      </c>
    </row>
    <row r="16961" spans="1:21" x14ac:dyDescent="0.35">
      <c r="A16961" t="s">
        <v>4089</v>
      </c>
      <c r="B16961">
        <v>301847184</v>
      </c>
      <c r="C16961">
        <v>1</v>
      </c>
      <c r="D16961" s="2">
        <v>42820.925798611112</v>
      </c>
      <c r="E16961" s="2">
        <v>42820.883969907409</v>
      </c>
      <c r="F16961">
        <v>10000</v>
      </c>
      <c r="G16961">
        <v>11500</v>
      </c>
      <c r="H16961">
        <v>15</v>
      </c>
      <c r="I16961" s="2">
        <v>42830.675937499997</v>
      </c>
      <c r="J16961" t="s">
        <v>18</v>
      </c>
      <c r="K16961" s="2">
        <v>42836</v>
      </c>
      <c r="L16961" s="2">
        <v>42830.665405092594</v>
      </c>
      <c r="M16961">
        <v>9</v>
      </c>
      <c r="N16961">
        <v>-6</v>
      </c>
      <c r="O16961">
        <v>-6</v>
      </c>
      <c r="P16961">
        <v>15</v>
      </c>
      <c r="R16961" t="str">
        <f t="shared" si="1056"/>
        <v>Early</v>
      </c>
      <c r="S16961" t="str">
        <f t="shared" si="1057"/>
        <v>Early</v>
      </c>
      <c r="T16961" t="str">
        <f t="shared" si="1058"/>
        <v>One-time</v>
      </c>
      <c r="U16961" t="str">
        <f t="shared" si="1059"/>
        <v>Short Term</v>
      </c>
    </row>
    <row r="16962" spans="1:21" x14ac:dyDescent="0.35">
      <c r="A16962" t="s">
        <v>4089</v>
      </c>
      <c r="B16962">
        <v>301859118</v>
      </c>
      <c r="C16962">
        <v>2</v>
      </c>
      <c r="D16962" s="2">
        <v>42832.531828703701</v>
      </c>
      <c r="E16962" s="2">
        <v>42832.490069444437</v>
      </c>
      <c r="F16962">
        <v>10000</v>
      </c>
      <c r="G16962">
        <v>13000</v>
      </c>
      <c r="H16962">
        <v>30</v>
      </c>
      <c r="I16962" s="2">
        <v>42858.586516203701</v>
      </c>
      <c r="J16962" t="s">
        <v>18</v>
      </c>
      <c r="K16962" s="2">
        <v>42863</v>
      </c>
      <c r="L16962" s="2">
        <v>42858.575995370367</v>
      </c>
      <c r="M16962">
        <v>26</v>
      </c>
      <c r="N16962">
        <v>-5</v>
      </c>
      <c r="O16962">
        <v>-4</v>
      </c>
      <c r="P16962">
        <v>30</v>
      </c>
      <c r="Q16962">
        <v>11</v>
      </c>
      <c r="R16962" t="str">
        <f t="shared" si="1056"/>
        <v>Early</v>
      </c>
      <c r="S16962" t="str">
        <f t="shared" si="1057"/>
        <v>Early</v>
      </c>
      <c r="T16962" t="str">
        <f t="shared" si="1058"/>
        <v>Frequent Borrower</v>
      </c>
      <c r="U16962" t="str">
        <f t="shared" si="1059"/>
        <v>Short Term</v>
      </c>
    </row>
    <row r="16963" spans="1:21" x14ac:dyDescent="0.35">
      <c r="A16963" t="s">
        <v>4090</v>
      </c>
      <c r="B16963">
        <v>301803029</v>
      </c>
      <c r="C16963">
        <v>1</v>
      </c>
      <c r="D16963" s="2">
        <v>42761.677881944437</v>
      </c>
      <c r="E16963" s="2">
        <v>42761.636099537027</v>
      </c>
      <c r="F16963">
        <v>10000</v>
      </c>
      <c r="G16963">
        <v>11500</v>
      </c>
      <c r="H16963">
        <v>15</v>
      </c>
      <c r="I16963" s="2">
        <v>42776.910844907397</v>
      </c>
      <c r="J16963" t="s">
        <v>18</v>
      </c>
      <c r="K16963" s="2">
        <v>42779</v>
      </c>
      <c r="L16963" s="2">
        <v>42776.900312500002</v>
      </c>
      <c r="M16963">
        <v>15</v>
      </c>
      <c r="N16963">
        <v>-3</v>
      </c>
      <c r="O16963">
        <v>0</v>
      </c>
      <c r="P16963">
        <v>15</v>
      </c>
      <c r="R16963" t="str">
        <f t="shared" ref="R16963:R17026" si="1060">IF(N16963&lt;0,"Early",IF(N16963=0,"OnTime","Late"))</f>
        <v>Early</v>
      </c>
      <c r="S16963" t="str">
        <f t="shared" ref="S16963:S17026" si="1061">IF(N16964&lt;0,"Early",IF(N16964=0,"OnTime","Late"))</f>
        <v>Early</v>
      </c>
      <c r="T16963" t="str">
        <f t="shared" ref="T16963:T17026" si="1062">IF(ISBLANK(Q16963),"One-time","Frequent Borrower")</f>
        <v>One-time</v>
      </c>
      <c r="U16963" t="str">
        <f t="shared" ref="U16963:U17026" si="1063">IF(OR(H16963=15,H16963=30),"Short Term","Long Term")</f>
        <v>Short Term</v>
      </c>
    </row>
    <row r="16964" spans="1:21" x14ac:dyDescent="0.35">
      <c r="A16964" t="s">
        <v>4090</v>
      </c>
      <c r="B16964">
        <v>301827890</v>
      </c>
      <c r="C16964">
        <v>2</v>
      </c>
      <c r="D16964" s="2">
        <v>42794.367766203701</v>
      </c>
      <c r="E16964" s="2">
        <v>42794.32603009259</v>
      </c>
      <c r="F16964">
        <v>10000</v>
      </c>
      <c r="G16964">
        <v>11500</v>
      </c>
      <c r="H16964">
        <v>15</v>
      </c>
      <c r="I16964" s="2">
        <v>42807.455185185187</v>
      </c>
      <c r="J16964" t="s">
        <v>18</v>
      </c>
      <c r="K16964" s="2">
        <v>42809</v>
      </c>
      <c r="L16964" s="2">
        <v>42807.444560185177</v>
      </c>
      <c r="M16964">
        <v>13</v>
      </c>
      <c r="N16964">
        <v>-2</v>
      </c>
      <c r="O16964">
        <v>-2</v>
      </c>
      <c r="P16964">
        <v>15</v>
      </c>
      <c r="Q16964">
        <v>32</v>
      </c>
      <c r="R16964" t="str">
        <f t="shared" si="1060"/>
        <v>Early</v>
      </c>
      <c r="S16964" t="str">
        <f t="shared" si="1061"/>
        <v>Early</v>
      </c>
      <c r="T16964" t="str">
        <f t="shared" si="1062"/>
        <v>Frequent Borrower</v>
      </c>
      <c r="U16964" t="str">
        <f t="shared" si="1063"/>
        <v>Short Term</v>
      </c>
    </row>
    <row r="16965" spans="1:21" x14ac:dyDescent="0.35">
      <c r="A16965" t="s">
        <v>4090</v>
      </c>
      <c r="B16965">
        <v>301848045</v>
      </c>
      <c r="C16965">
        <v>3</v>
      </c>
      <c r="D16965" s="2">
        <v>42822.367407407408</v>
      </c>
      <c r="E16965" s="2">
        <v>42822.325636574067</v>
      </c>
      <c r="F16965">
        <v>10000</v>
      </c>
      <c r="G16965">
        <v>13000</v>
      </c>
      <c r="H16965">
        <v>30</v>
      </c>
      <c r="I16965" s="2">
        <v>42849.50675925926</v>
      </c>
      <c r="J16965" t="s">
        <v>18</v>
      </c>
      <c r="K16965" s="2">
        <v>42852</v>
      </c>
      <c r="L16965" s="2">
        <v>42849.496238425927</v>
      </c>
      <c r="M16965">
        <v>27</v>
      </c>
      <c r="N16965">
        <v>-3</v>
      </c>
      <c r="O16965">
        <v>-3</v>
      </c>
      <c r="P16965">
        <v>30</v>
      </c>
      <c r="Q16965">
        <v>27</v>
      </c>
      <c r="R16965" t="str">
        <f t="shared" si="1060"/>
        <v>Early</v>
      </c>
      <c r="S16965" t="str">
        <f t="shared" si="1061"/>
        <v>Early</v>
      </c>
      <c r="T16965" t="str">
        <f t="shared" si="1062"/>
        <v>Frequent Borrower</v>
      </c>
      <c r="U16965" t="str">
        <f t="shared" si="1063"/>
        <v>Short Term</v>
      </c>
    </row>
    <row r="16966" spans="1:21" x14ac:dyDescent="0.35">
      <c r="A16966" t="s">
        <v>4090</v>
      </c>
      <c r="B16966">
        <v>301878692</v>
      </c>
      <c r="C16966">
        <v>4</v>
      </c>
      <c r="D16966" s="2">
        <v>42849.583541666667</v>
      </c>
      <c r="E16966" s="2">
        <v>42849.54179398148</v>
      </c>
      <c r="F16966">
        <v>20000</v>
      </c>
      <c r="G16966">
        <v>23800</v>
      </c>
      <c r="H16966">
        <v>30</v>
      </c>
      <c r="I16966" s="2">
        <v>42877.481747685182</v>
      </c>
      <c r="J16966" t="s">
        <v>18</v>
      </c>
      <c r="K16966" s="2">
        <v>42879</v>
      </c>
      <c r="L16966" s="2">
        <v>42877.471215277779</v>
      </c>
      <c r="M16966">
        <v>27</v>
      </c>
      <c r="N16966">
        <v>-2</v>
      </c>
      <c r="O16966">
        <v>-3</v>
      </c>
      <c r="P16966">
        <v>19</v>
      </c>
      <c r="Q16966">
        <v>27</v>
      </c>
      <c r="R16966" t="str">
        <f t="shared" si="1060"/>
        <v>Early</v>
      </c>
      <c r="S16966" t="str">
        <f t="shared" si="1061"/>
        <v>Early</v>
      </c>
      <c r="T16966" t="str">
        <f t="shared" si="1062"/>
        <v>Frequent Borrower</v>
      </c>
      <c r="U16966" t="str">
        <f t="shared" si="1063"/>
        <v>Short Term</v>
      </c>
    </row>
    <row r="16967" spans="1:21" x14ac:dyDescent="0.35">
      <c r="A16967" t="s">
        <v>4090</v>
      </c>
      <c r="B16967">
        <v>301915553</v>
      </c>
      <c r="C16967">
        <v>5</v>
      </c>
      <c r="D16967" s="2">
        <v>42877.641064814823</v>
      </c>
      <c r="E16967" s="2">
        <v>42877.598634259259</v>
      </c>
      <c r="F16967">
        <v>20000</v>
      </c>
      <c r="G16967">
        <v>24500</v>
      </c>
      <c r="H16967">
        <v>30</v>
      </c>
      <c r="I16967" s="2">
        <v>42902.600937499999</v>
      </c>
      <c r="J16967" t="s">
        <v>18</v>
      </c>
      <c r="K16967" s="2">
        <v>42907</v>
      </c>
      <c r="L16967" s="2">
        <v>42902.593854166669</v>
      </c>
      <c r="M16967">
        <v>24</v>
      </c>
      <c r="N16967">
        <v>-5</v>
      </c>
      <c r="O16967">
        <v>-6</v>
      </c>
      <c r="P16967">
        <v>22.5</v>
      </c>
      <c r="Q16967">
        <v>28</v>
      </c>
      <c r="R16967" t="str">
        <f t="shared" si="1060"/>
        <v>Early</v>
      </c>
      <c r="S16967" t="str">
        <f t="shared" si="1061"/>
        <v>OnTime</v>
      </c>
      <c r="T16967" t="str">
        <f t="shared" si="1062"/>
        <v>Frequent Borrower</v>
      </c>
      <c r="U16967" t="str">
        <f t="shared" si="1063"/>
        <v>Short Term</v>
      </c>
    </row>
    <row r="16968" spans="1:21" x14ac:dyDescent="0.35">
      <c r="A16968" t="s">
        <v>4090</v>
      </c>
      <c r="B16968">
        <v>301943430</v>
      </c>
      <c r="C16968">
        <v>6</v>
      </c>
      <c r="D16968" s="2">
        <v>42905.462407407409</v>
      </c>
      <c r="E16968" s="2">
        <v>42905.420659722222</v>
      </c>
      <c r="F16968">
        <v>20000</v>
      </c>
      <c r="G16968">
        <v>24500</v>
      </c>
      <c r="H16968">
        <v>30</v>
      </c>
      <c r="I16968" s="2">
        <v>42935.661678240736</v>
      </c>
      <c r="J16968" t="s">
        <v>18</v>
      </c>
      <c r="K16968" s="2">
        <v>42935</v>
      </c>
      <c r="L16968" s="2">
        <v>42935.654618055552</v>
      </c>
      <c r="M16968">
        <v>30</v>
      </c>
      <c r="N16968">
        <v>0</v>
      </c>
      <c r="O16968">
        <v>0</v>
      </c>
      <c r="P16968">
        <v>22.5</v>
      </c>
      <c r="Q16968">
        <v>27</v>
      </c>
      <c r="R16968" t="str">
        <f t="shared" si="1060"/>
        <v>OnTime</v>
      </c>
      <c r="S16968" t="str">
        <f t="shared" si="1061"/>
        <v>Early</v>
      </c>
      <c r="T16968" t="str">
        <f t="shared" si="1062"/>
        <v>Frequent Borrower</v>
      </c>
      <c r="U16968" t="str">
        <f t="shared" si="1063"/>
        <v>Short Term</v>
      </c>
    </row>
    <row r="16969" spans="1:21" x14ac:dyDescent="0.35">
      <c r="A16969" t="s">
        <v>4091</v>
      </c>
      <c r="B16969">
        <v>301917748</v>
      </c>
      <c r="C16969">
        <v>1</v>
      </c>
      <c r="D16969" s="2">
        <v>42880.281701388893</v>
      </c>
      <c r="E16969" s="2">
        <v>42880.239247685182</v>
      </c>
      <c r="F16969">
        <v>10000</v>
      </c>
      <c r="G16969">
        <v>13000</v>
      </c>
      <c r="H16969">
        <v>30</v>
      </c>
      <c r="I16969" s="2">
        <v>42913.175243055557</v>
      </c>
      <c r="J16969" t="s">
        <v>32</v>
      </c>
      <c r="K16969" s="2">
        <v>42914</v>
      </c>
      <c r="L16969" s="2">
        <v>42913.168194444443</v>
      </c>
      <c r="M16969">
        <v>32</v>
      </c>
      <c r="N16969">
        <v>-1</v>
      </c>
      <c r="O16969">
        <v>2</v>
      </c>
      <c r="P16969">
        <v>30</v>
      </c>
      <c r="R16969" t="str">
        <f t="shared" si="1060"/>
        <v>Early</v>
      </c>
      <c r="S16969" t="str">
        <f t="shared" si="1061"/>
        <v>Early</v>
      </c>
      <c r="T16969" t="str">
        <f t="shared" si="1062"/>
        <v>One-time</v>
      </c>
      <c r="U16969" t="str">
        <f t="shared" si="1063"/>
        <v>Short Term</v>
      </c>
    </row>
    <row r="16970" spans="1:21" x14ac:dyDescent="0.35">
      <c r="A16970" t="s">
        <v>4091</v>
      </c>
      <c r="B16970">
        <v>301952944</v>
      </c>
      <c r="C16970">
        <v>2</v>
      </c>
      <c r="D16970" s="2">
        <v>42913.246562499997</v>
      </c>
      <c r="E16970" s="2">
        <v>42913.20480324074</v>
      </c>
      <c r="F16970">
        <v>10000</v>
      </c>
      <c r="G16970">
        <v>13000</v>
      </c>
      <c r="H16970">
        <v>30</v>
      </c>
      <c r="I16970" s="2">
        <v>42941.285671296297</v>
      </c>
      <c r="J16970" t="s">
        <v>32</v>
      </c>
      <c r="K16970" s="2">
        <v>42943</v>
      </c>
      <c r="L16970" s="2">
        <v>42941.278611111113</v>
      </c>
      <c r="M16970">
        <v>28</v>
      </c>
      <c r="N16970">
        <v>-2</v>
      </c>
      <c r="O16970">
        <v>-2</v>
      </c>
      <c r="P16970">
        <v>30</v>
      </c>
      <c r="Q16970">
        <v>32</v>
      </c>
      <c r="R16970" t="str">
        <f t="shared" si="1060"/>
        <v>Early</v>
      </c>
      <c r="S16970" t="str">
        <f t="shared" si="1061"/>
        <v>Early</v>
      </c>
      <c r="T16970" t="str">
        <f t="shared" si="1062"/>
        <v>Frequent Borrower</v>
      </c>
      <c r="U16970" t="str">
        <f t="shared" si="1063"/>
        <v>Short Term</v>
      </c>
    </row>
    <row r="16971" spans="1:21" x14ac:dyDescent="0.35">
      <c r="A16971" t="s">
        <v>4092</v>
      </c>
      <c r="B16971">
        <v>301918271</v>
      </c>
      <c r="C16971">
        <v>1</v>
      </c>
      <c r="D16971" s="2">
        <v>42880.714780092603</v>
      </c>
      <c r="E16971" s="2">
        <v>42880.672314814823</v>
      </c>
      <c r="F16971">
        <v>10000</v>
      </c>
      <c r="G16971">
        <v>13000</v>
      </c>
      <c r="H16971">
        <v>30</v>
      </c>
      <c r="I16971" s="2">
        <v>42908.486608796287</v>
      </c>
      <c r="J16971" t="s">
        <v>18</v>
      </c>
      <c r="K16971" s="2">
        <v>42912</v>
      </c>
      <c r="L16971" s="2">
        <v>42908.479548611111</v>
      </c>
      <c r="M16971">
        <v>27</v>
      </c>
      <c r="N16971">
        <v>-4</v>
      </c>
      <c r="O16971">
        <v>-3</v>
      </c>
      <c r="P16971">
        <v>30</v>
      </c>
      <c r="R16971" t="str">
        <f t="shared" si="1060"/>
        <v>Early</v>
      </c>
      <c r="S16971" t="str">
        <f t="shared" si="1061"/>
        <v>Early</v>
      </c>
      <c r="T16971" t="str">
        <f t="shared" si="1062"/>
        <v>One-time</v>
      </c>
      <c r="U16971" t="str">
        <f t="shared" si="1063"/>
        <v>Short Term</v>
      </c>
    </row>
    <row r="16972" spans="1:21" x14ac:dyDescent="0.35">
      <c r="A16972" t="s">
        <v>4093</v>
      </c>
      <c r="B16972">
        <v>301918120</v>
      </c>
      <c r="C16972">
        <v>1</v>
      </c>
      <c r="D16972" s="2">
        <v>42880.602025462962</v>
      </c>
      <c r="E16972" s="2">
        <v>42880.559571759259</v>
      </c>
      <c r="F16972">
        <v>10000</v>
      </c>
      <c r="G16972">
        <v>11500</v>
      </c>
      <c r="H16972">
        <v>15</v>
      </c>
      <c r="I16972" s="2">
        <v>42895.353784722232</v>
      </c>
      <c r="J16972" t="s">
        <v>18</v>
      </c>
      <c r="K16972" s="2">
        <v>42898</v>
      </c>
      <c r="L16972" s="2">
        <v>42895.346736111111</v>
      </c>
      <c r="M16972">
        <v>14</v>
      </c>
      <c r="N16972">
        <v>-3</v>
      </c>
      <c r="O16972">
        <v>-1</v>
      </c>
      <c r="P16972">
        <v>15</v>
      </c>
      <c r="R16972" t="str">
        <f t="shared" si="1060"/>
        <v>Early</v>
      </c>
      <c r="S16972" t="str">
        <f t="shared" si="1061"/>
        <v>Late</v>
      </c>
      <c r="T16972" t="str">
        <f t="shared" si="1062"/>
        <v>One-time</v>
      </c>
      <c r="U16972" t="str">
        <f t="shared" si="1063"/>
        <v>Short Term</v>
      </c>
    </row>
    <row r="16973" spans="1:21" x14ac:dyDescent="0.35">
      <c r="A16973" t="s">
        <v>4093</v>
      </c>
      <c r="B16973">
        <v>301932394</v>
      </c>
      <c r="C16973">
        <v>2</v>
      </c>
      <c r="D16973" s="2">
        <v>42895.401388888888</v>
      </c>
      <c r="E16973" s="2">
        <v>42895.359652777777</v>
      </c>
      <c r="F16973">
        <v>10000</v>
      </c>
      <c r="G16973">
        <v>11500</v>
      </c>
      <c r="H16973">
        <v>15</v>
      </c>
      <c r="I16973" s="2">
        <v>42915.923518518517</v>
      </c>
      <c r="J16973" t="s">
        <v>18</v>
      </c>
      <c r="K16973" s="2">
        <v>42914</v>
      </c>
      <c r="L16973" s="2">
        <v>42915.91646990741</v>
      </c>
      <c r="M16973">
        <v>20</v>
      </c>
      <c r="N16973">
        <v>1</v>
      </c>
      <c r="O16973">
        <v>5</v>
      </c>
      <c r="P16973">
        <v>15</v>
      </c>
      <c r="Q16973">
        <v>14</v>
      </c>
      <c r="R16973" t="str">
        <f t="shared" si="1060"/>
        <v>Late</v>
      </c>
      <c r="S16973" t="str">
        <f t="shared" si="1061"/>
        <v>Early</v>
      </c>
      <c r="T16973" t="str">
        <f t="shared" si="1062"/>
        <v>Frequent Borrower</v>
      </c>
      <c r="U16973" t="str">
        <f t="shared" si="1063"/>
        <v>Short Term</v>
      </c>
    </row>
    <row r="16974" spans="1:21" x14ac:dyDescent="0.35">
      <c r="A16974" t="s">
        <v>4093</v>
      </c>
      <c r="B16974">
        <v>301956954</v>
      </c>
      <c r="C16974">
        <v>3</v>
      </c>
      <c r="D16974" s="2">
        <v>42915.936145833337</v>
      </c>
      <c r="E16974" s="2">
        <v>42915.89439814815</v>
      </c>
      <c r="F16974">
        <v>10000</v>
      </c>
      <c r="G16974">
        <v>11500</v>
      </c>
      <c r="H16974">
        <v>15</v>
      </c>
      <c r="I16974" s="2">
        <v>42928.415694444448</v>
      </c>
      <c r="J16974" t="s">
        <v>18</v>
      </c>
      <c r="K16974" s="2">
        <v>42930</v>
      </c>
      <c r="L16974" s="2">
        <v>42928.408645833333</v>
      </c>
      <c r="M16974">
        <v>12</v>
      </c>
      <c r="N16974">
        <v>-2</v>
      </c>
      <c r="O16974">
        <v>-3</v>
      </c>
      <c r="P16974">
        <v>15</v>
      </c>
      <c r="Q16974">
        <v>20</v>
      </c>
      <c r="R16974" t="str">
        <f t="shared" si="1060"/>
        <v>Early</v>
      </c>
      <c r="S16974" t="str">
        <f t="shared" si="1061"/>
        <v>Early</v>
      </c>
      <c r="T16974" t="str">
        <f t="shared" si="1062"/>
        <v>Frequent Borrower</v>
      </c>
      <c r="U16974" t="str">
        <f t="shared" si="1063"/>
        <v>Short Term</v>
      </c>
    </row>
    <row r="16975" spans="1:21" x14ac:dyDescent="0.35">
      <c r="A16975" t="s">
        <v>4094</v>
      </c>
      <c r="B16975">
        <v>301918288</v>
      </c>
      <c r="C16975">
        <v>1</v>
      </c>
      <c r="D16975" s="2">
        <v>42880.729884259257</v>
      </c>
      <c r="E16975" s="2">
        <v>42880.687430555547</v>
      </c>
      <c r="F16975">
        <v>10000</v>
      </c>
      <c r="G16975">
        <v>13000</v>
      </c>
      <c r="H16975">
        <v>30</v>
      </c>
      <c r="I16975" s="2">
        <v>42909.543657407397</v>
      </c>
      <c r="J16975" t="s">
        <v>18</v>
      </c>
      <c r="K16975" s="2">
        <v>42912</v>
      </c>
      <c r="L16975" s="2">
        <v>42909.536608796298</v>
      </c>
      <c r="M16975">
        <v>28</v>
      </c>
      <c r="N16975">
        <v>-3</v>
      </c>
      <c r="O16975">
        <v>-2</v>
      </c>
      <c r="P16975">
        <v>30</v>
      </c>
      <c r="R16975" t="str">
        <f t="shared" si="1060"/>
        <v>Early</v>
      </c>
      <c r="S16975" t="str">
        <f t="shared" si="1061"/>
        <v>Early</v>
      </c>
      <c r="T16975" t="str">
        <f t="shared" si="1062"/>
        <v>One-time</v>
      </c>
      <c r="U16975" t="str">
        <f t="shared" si="1063"/>
        <v>Short Term</v>
      </c>
    </row>
    <row r="16976" spans="1:21" x14ac:dyDescent="0.35">
      <c r="A16976" t="s">
        <v>4094</v>
      </c>
      <c r="B16976">
        <v>301949130</v>
      </c>
      <c r="C16976">
        <v>2</v>
      </c>
      <c r="D16976" s="2">
        <v>42909.552569444437</v>
      </c>
      <c r="E16976" s="2">
        <v>42909.510833333326</v>
      </c>
      <c r="F16976">
        <v>10000</v>
      </c>
      <c r="G16976">
        <v>13000</v>
      </c>
      <c r="H16976">
        <v>30</v>
      </c>
      <c r="I16976" s="2">
        <v>42936.772488425922</v>
      </c>
      <c r="J16976" t="s">
        <v>18</v>
      </c>
      <c r="K16976" s="2">
        <v>42940</v>
      </c>
      <c r="L16976" s="2">
        <v>42936.765439814822</v>
      </c>
      <c r="M16976">
        <v>27</v>
      </c>
      <c r="N16976">
        <v>-4</v>
      </c>
      <c r="O16976">
        <v>-3</v>
      </c>
      <c r="P16976">
        <v>30</v>
      </c>
      <c r="Q16976">
        <v>28</v>
      </c>
      <c r="R16976" t="str">
        <f t="shared" si="1060"/>
        <v>Early</v>
      </c>
      <c r="S16976" t="str">
        <f t="shared" si="1061"/>
        <v>Early</v>
      </c>
      <c r="T16976" t="str">
        <f t="shared" si="1062"/>
        <v>Frequent Borrower</v>
      </c>
      <c r="U16976" t="str">
        <f t="shared" si="1063"/>
        <v>Short Term</v>
      </c>
    </row>
    <row r="16977" spans="1:21" x14ac:dyDescent="0.35">
      <c r="A16977" t="s">
        <v>4095</v>
      </c>
      <c r="B16977">
        <v>301938790</v>
      </c>
      <c r="C16977">
        <v>1</v>
      </c>
      <c r="D16977" s="2">
        <v>42900.724351851852</v>
      </c>
      <c r="E16977" s="2">
        <v>42900.681898148148</v>
      </c>
      <c r="F16977">
        <v>10000</v>
      </c>
      <c r="G16977">
        <v>11500</v>
      </c>
      <c r="H16977">
        <v>15</v>
      </c>
      <c r="I16977" s="2">
        <v>42914.495810185188</v>
      </c>
      <c r="J16977" t="s">
        <v>18</v>
      </c>
      <c r="K16977" s="2">
        <v>42915</v>
      </c>
      <c r="L16977" s="2">
        <v>42914.488761574074</v>
      </c>
      <c r="M16977">
        <v>13</v>
      </c>
      <c r="N16977">
        <v>-1</v>
      </c>
      <c r="O16977">
        <v>-2</v>
      </c>
      <c r="P16977">
        <v>15</v>
      </c>
      <c r="R16977" t="str">
        <f t="shared" si="1060"/>
        <v>Early</v>
      </c>
      <c r="S16977" t="str">
        <f t="shared" si="1061"/>
        <v>Early</v>
      </c>
      <c r="T16977" t="str">
        <f t="shared" si="1062"/>
        <v>One-time</v>
      </c>
      <c r="U16977" t="str">
        <f t="shared" si="1063"/>
        <v>Short Term</v>
      </c>
    </row>
    <row r="16978" spans="1:21" x14ac:dyDescent="0.35">
      <c r="A16978" t="s">
        <v>4096</v>
      </c>
      <c r="B16978">
        <v>301979411</v>
      </c>
      <c r="C16978">
        <v>1</v>
      </c>
      <c r="D16978" s="2">
        <v>42931.707743055558</v>
      </c>
      <c r="E16978" s="2">
        <v>42931.665266203701</v>
      </c>
      <c r="F16978">
        <v>10000</v>
      </c>
      <c r="G16978">
        <v>11500</v>
      </c>
      <c r="H16978">
        <v>15</v>
      </c>
      <c r="I16978" s="2">
        <v>42944.870937500003</v>
      </c>
      <c r="J16978" t="s">
        <v>18</v>
      </c>
      <c r="K16978" s="2">
        <v>42949</v>
      </c>
      <c r="L16978" s="2">
        <v>42944.863877314812</v>
      </c>
      <c r="M16978">
        <v>13</v>
      </c>
      <c r="N16978">
        <v>-5</v>
      </c>
      <c r="O16978">
        <v>-2</v>
      </c>
      <c r="P16978">
        <v>15</v>
      </c>
      <c r="R16978" t="str">
        <f t="shared" si="1060"/>
        <v>Early</v>
      </c>
      <c r="S16978" t="str">
        <f t="shared" si="1061"/>
        <v>Early</v>
      </c>
      <c r="T16978" t="str">
        <f t="shared" si="1062"/>
        <v>One-time</v>
      </c>
      <c r="U16978" t="str">
        <f t="shared" si="1063"/>
        <v>Short Term</v>
      </c>
    </row>
    <row r="16979" spans="1:21" x14ac:dyDescent="0.35">
      <c r="A16979" t="s">
        <v>4097</v>
      </c>
      <c r="B16979">
        <v>301976317</v>
      </c>
      <c r="C16979">
        <v>1</v>
      </c>
      <c r="D16979" s="2">
        <v>42929.67423611111</v>
      </c>
      <c r="E16979" s="2">
        <v>42929.63177083333</v>
      </c>
      <c r="F16979">
        <v>10000</v>
      </c>
      <c r="G16979">
        <v>11500</v>
      </c>
      <c r="H16979">
        <v>15</v>
      </c>
      <c r="I16979" s="2">
        <v>42939.441446759258</v>
      </c>
      <c r="J16979" t="s">
        <v>18</v>
      </c>
      <c r="K16979" s="2">
        <v>42947</v>
      </c>
      <c r="L16979" s="2">
        <v>42939.434398148151</v>
      </c>
      <c r="M16979">
        <v>9</v>
      </c>
      <c r="N16979">
        <v>-8</v>
      </c>
      <c r="O16979">
        <v>-6</v>
      </c>
      <c r="P16979">
        <v>15</v>
      </c>
      <c r="R16979" t="str">
        <f t="shared" si="1060"/>
        <v>Early</v>
      </c>
      <c r="S16979" t="str">
        <f t="shared" si="1061"/>
        <v>Early</v>
      </c>
      <c r="T16979" t="str">
        <f t="shared" si="1062"/>
        <v>One-time</v>
      </c>
      <c r="U16979" t="str">
        <f t="shared" si="1063"/>
        <v>Short Term</v>
      </c>
    </row>
    <row r="16980" spans="1:21" x14ac:dyDescent="0.35">
      <c r="A16980" t="s">
        <v>4098</v>
      </c>
      <c r="B16980">
        <v>301872028</v>
      </c>
      <c r="C16980">
        <v>1</v>
      </c>
      <c r="D16980" s="2">
        <v>42843.500532407408</v>
      </c>
      <c r="E16980" s="2">
        <v>42843.456273148149</v>
      </c>
      <c r="F16980">
        <v>10000</v>
      </c>
      <c r="G16980">
        <v>11500</v>
      </c>
      <c r="H16980">
        <v>15</v>
      </c>
      <c r="I16980" s="2">
        <v>42852.707442129627</v>
      </c>
      <c r="J16980" t="s">
        <v>18</v>
      </c>
      <c r="K16980" s="2">
        <v>42858</v>
      </c>
      <c r="L16980" s="2">
        <v>42852.696921296287</v>
      </c>
      <c r="M16980">
        <v>9</v>
      </c>
      <c r="N16980">
        <v>-6</v>
      </c>
      <c r="O16980">
        <v>-6</v>
      </c>
      <c r="P16980">
        <v>15</v>
      </c>
      <c r="R16980" t="str">
        <f t="shared" si="1060"/>
        <v>Early</v>
      </c>
      <c r="S16980" t="str">
        <f t="shared" si="1061"/>
        <v>OnTime</v>
      </c>
      <c r="T16980" t="str">
        <f t="shared" si="1062"/>
        <v>One-time</v>
      </c>
      <c r="U16980" t="str">
        <f t="shared" si="1063"/>
        <v>Short Term</v>
      </c>
    </row>
    <row r="16981" spans="1:21" x14ac:dyDescent="0.35">
      <c r="A16981" t="s">
        <v>4098</v>
      </c>
      <c r="B16981">
        <v>301899216</v>
      </c>
      <c r="C16981">
        <v>2</v>
      </c>
      <c r="D16981" s="2">
        <v>42865.532442129632</v>
      </c>
      <c r="E16981" s="2">
        <v>42865.490682870368</v>
      </c>
      <c r="F16981">
        <v>10000</v>
      </c>
      <c r="G16981">
        <v>11500</v>
      </c>
      <c r="H16981">
        <v>15</v>
      </c>
      <c r="I16981" s="2">
        <v>42880.191342592603</v>
      </c>
      <c r="J16981" t="s">
        <v>18</v>
      </c>
      <c r="K16981" s="2">
        <v>42880</v>
      </c>
      <c r="L16981" s="2">
        <v>42880.169861111113</v>
      </c>
      <c r="M16981">
        <v>14</v>
      </c>
      <c r="N16981">
        <v>0</v>
      </c>
      <c r="O16981">
        <v>-1</v>
      </c>
      <c r="P16981">
        <v>15</v>
      </c>
      <c r="Q16981">
        <v>22</v>
      </c>
      <c r="R16981" t="str">
        <f t="shared" si="1060"/>
        <v>OnTime</v>
      </c>
      <c r="S16981" t="str">
        <f t="shared" si="1061"/>
        <v>OnTime</v>
      </c>
      <c r="T16981" t="str">
        <f t="shared" si="1062"/>
        <v>Frequent Borrower</v>
      </c>
      <c r="U16981" t="str">
        <f t="shared" si="1063"/>
        <v>Short Term</v>
      </c>
    </row>
    <row r="16982" spans="1:21" x14ac:dyDescent="0.35">
      <c r="A16982" t="s">
        <v>4098</v>
      </c>
      <c r="B16982">
        <v>301933086</v>
      </c>
      <c r="C16982">
        <v>3</v>
      </c>
      <c r="D16982" s="2">
        <v>42895.769641203697</v>
      </c>
      <c r="E16982" s="2">
        <v>42895.727893518517</v>
      </c>
      <c r="F16982">
        <v>10000</v>
      </c>
      <c r="G16982">
        <v>11500</v>
      </c>
      <c r="H16982">
        <v>15</v>
      </c>
      <c r="I16982" s="2">
        <v>42914.608715277784</v>
      </c>
      <c r="J16982" t="s">
        <v>18</v>
      </c>
      <c r="K16982" s="2">
        <v>42914</v>
      </c>
      <c r="L16982" s="2">
        <v>42914.601678240739</v>
      </c>
      <c r="M16982">
        <v>18</v>
      </c>
      <c r="N16982">
        <v>0</v>
      </c>
      <c r="O16982">
        <v>3</v>
      </c>
      <c r="P16982">
        <v>15</v>
      </c>
      <c r="Q16982">
        <v>30</v>
      </c>
      <c r="R16982" t="str">
        <f t="shared" si="1060"/>
        <v>OnTime</v>
      </c>
      <c r="S16982" t="str">
        <f t="shared" si="1061"/>
        <v>OnTime</v>
      </c>
      <c r="T16982" t="str">
        <f t="shared" si="1062"/>
        <v>Frequent Borrower</v>
      </c>
      <c r="U16982" t="str">
        <f t="shared" si="1063"/>
        <v>Short Term</v>
      </c>
    </row>
    <row r="16983" spans="1:21" x14ac:dyDescent="0.35">
      <c r="A16983" t="s">
        <v>4099</v>
      </c>
      <c r="B16983">
        <v>301872065</v>
      </c>
      <c r="C16983">
        <v>1</v>
      </c>
      <c r="D16983" s="2">
        <v>42843.542187500003</v>
      </c>
      <c r="E16983" s="2">
        <v>42843.476550925923</v>
      </c>
      <c r="F16983">
        <v>10000</v>
      </c>
      <c r="G16983">
        <v>11500</v>
      </c>
      <c r="H16983">
        <v>15</v>
      </c>
      <c r="I16983" s="2">
        <v>42858.66684027778</v>
      </c>
      <c r="J16983" t="s">
        <v>18</v>
      </c>
      <c r="K16983" s="2">
        <v>42858</v>
      </c>
      <c r="L16983" s="2">
        <v>42858.656319444453</v>
      </c>
      <c r="M16983">
        <v>15</v>
      </c>
      <c r="N16983">
        <v>0</v>
      </c>
      <c r="O16983">
        <v>0</v>
      </c>
      <c r="P16983">
        <v>15</v>
      </c>
      <c r="R16983" t="str">
        <f t="shared" si="1060"/>
        <v>OnTime</v>
      </c>
      <c r="S16983" t="str">
        <f t="shared" si="1061"/>
        <v>OnTime</v>
      </c>
      <c r="T16983" t="str">
        <f t="shared" si="1062"/>
        <v>One-time</v>
      </c>
      <c r="U16983" t="str">
        <f t="shared" si="1063"/>
        <v>Short Term</v>
      </c>
    </row>
    <row r="16984" spans="1:21" x14ac:dyDescent="0.35">
      <c r="A16984" t="s">
        <v>4099</v>
      </c>
      <c r="B16984">
        <v>301921231</v>
      </c>
      <c r="C16984">
        <v>2</v>
      </c>
      <c r="D16984" s="2">
        <v>42884.696782407409</v>
      </c>
      <c r="E16984" s="2">
        <v>42884.655034722222</v>
      </c>
      <c r="F16984">
        <v>10000</v>
      </c>
      <c r="G16984">
        <v>11500</v>
      </c>
      <c r="H16984">
        <v>15</v>
      </c>
      <c r="I16984" s="2">
        <v>42899.072592592587</v>
      </c>
      <c r="J16984" t="s">
        <v>18</v>
      </c>
      <c r="K16984" s="2">
        <v>42899</v>
      </c>
      <c r="L16984" s="2">
        <v>42899.055150462962</v>
      </c>
      <c r="M16984">
        <v>14</v>
      </c>
      <c r="N16984">
        <v>0</v>
      </c>
      <c r="O16984">
        <v>-1</v>
      </c>
      <c r="P16984">
        <v>15</v>
      </c>
      <c r="Q16984">
        <v>41</v>
      </c>
      <c r="R16984" t="str">
        <f t="shared" si="1060"/>
        <v>OnTime</v>
      </c>
      <c r="S16984" t="str">
        <f t="shared" si="1061"/>
        <v>OnTime</v>
      </c>
      <c r="T16984" t="str">
        <f t="shared" si="1062"/>
        <v>Frequent Borrower</v>
      </c>
      <c r="U16984" t="str">
        <f t="shared" si="1063"/>
        <v>Short Term</v>
      </c>
    </row>
    <row r="16985" spans="1:21" x14ac:dyDescent="0.35">
      <c r="A16985" t="s">
        <v>4099</v>
      </c>
      <c r="B16985">
        <v>301942477</v>
      </c>
      <c r="C16985">
        <v>3</v>
      </c>
      <c r="D16985" s="2">
        <v>42904.254780092589</v>
      </c>
      <c r="E16985" s="2">
        <v>42904.21303240741</v>
      </c>
      <c r="F16985">
        <v>10000</v>
      </c>
      <c r="G16985">
        <v>11500</v>
      </c>
      <c r="H16985">
        <v>15</v>
      </c>
      <c r="I16985" s="2">
        <v>42919.235694444447</v>
      </c>
      <c r="J16985" t="s">
        <v>18</v>
      </c>
      <c r="K16985" s="2">
        <v>42919</v>
      </c>
      <c r="L16985" s="2">
        <v>42919.171284722222</v>
      </c>
      <c r="M16985">
        <v>14</v>
      </c>
      <c r="N16985">
        <v>0</v>
      </c>
      <c r="O16985">
        <v>-1</v>
      </c>
      <c r="P16985">
        <v>15</v>
      </c>
      <c r="Q16985">
        <v>19</v>
      </c>
      <c r="R16985" t="str">
        <f t="shared" si="1060"/>
        <v>OnTime</v>
      </c>
      <c r="S16985" t="str">
        <f t="shared" si="1061"/>
        <v>Early</v>
      </c>
      <c r="T16985" t="str">
        <f t="shared" si="1062"/>
        <v>Frequent Borrower</v>
      </c>
      <c r="U16985" t="str">
        <f t="shared" si="1063"/>
        <v>Short Term</v>
      </c>
    </row>
    <row r="16986" spans="1:21" x14ac:dyDescent="0.35">
      <c r="A16986" t="s">
        <v>4100</v>
      </c>
      <c r="B16986">
        <v>301967281</v>
      </c>
      <c r="C16986">
        <v>1</v>
      </c>
      <c r="D16986" s="2">
        <v>42923.022291666668</v>
      </c>
      <c r="E16986" s="2">
        <v>42922.980300925927</v>
      </c>
      <c r="F16986">
        <v>10000</v>
      </c>
      <c r="G16986">
        <v>11500</v>
      </c>
      <c r="H16986">
        <v>15</v>
      </c>
      <c r="I16986" s="2">
        <v>42931.51222222222</v>
      </c>
      <c r="J16986" t="s">
        <v>18</v>
      </c>
      <c r="K16986" s="2">
        <v>42940</v>
      </c>
      <c r="L16986" s="2">
        <v>42931.505173611113</v>
      </c>
      <c r="M16986">
        <v>8</v>
      </c>
      <c r="N16986">
        <v>-9</v>
      </c>
      <c r="O16986">
        <v>-7</v>
      </c>
      <c r="P16986">
        <v>15</v>
      </c>
      <c r="R16986" t="str">
        <f t="shared" si="1060"/>
        <v>Early</v>
      </c>
      <c r="S16986" t="str">
        <f t="shared" si="1061"/>
        <v>Early</v>
      </c>
      <c r="T16986" t="str">
        <f t="shared" si="1062"/>
        <v>One-time</v>
      </c>
      <c r="U16986" t="str">
        <f t="shared" si="1063"/>
        <v>Short Term</v>
      </c>
    </row>
    <row r="16987" spans="1:21" x14ac:dyDescent="0.35">
      <c r="A16987" t="s">
        <v>4101</v>
      </c>
      <c r="B16987">
        <v>301974330</v>
      </c>
      <c r="C16987">
        <v>1</v>
      </c>
      <c r="D16987" s="2">
        <v>42928.441979166673</v>
      </c>
      <c r="E16987" s="2">
        <v>42928.399502314824</v>
      </c>
      <c r="F16987">
        <v>10000</v>
      </c>
      <c r="G16987">
        <v>11500</v>
      </c>
      <c r="H16987">
        <v>15</v>
      </c>
      <c r="I16987" s="2">
        <v>42937.627881944441</v>
      </c>
      <c r="J16987" t="s">
        <v>18</v>
      </c>
      <c r="K16987" s="2">
        <v>42943</v>
      </c>
      <c r="L16987" s="2">
        <v>42937.620833333327</v>
      </c>
      <c r="M16987">
        <v>9</v>
      </c>
      <c r="N16987">
        <v>-6</v>
      </c>
      <c r="O16987">
        <v>-6</v>
      </c>
      <c r="P16987">
        <v>15</v>
      </c>
      <c r="R16987" t="str">
        <f t="shared" si="1060"/>
        <v>Early</v>
      </c>
      <c r="S16987" t="str">
        <f t="shared" si="1061"/>
        <v>OnTime</v>
      </c>
      <c r="T16987" t="str">
        <f t="shared" si="1062"/>
        <v>One-time</v>
      </c>
      <c r="U16987" t="str">
        <f t="shared" si="1063"/>
        <v>Short Term</v>
      </c>
    </row>
    <row r="16988" spans="1:21" x14ac:dyDescent="0.35">
      <c r="A16988" t="s">
        <v>4102</v>
      </c>
      <c r="B16988">
        <v>301741132</v>
      </c>
      <c r="C16988">
        <v>1</v>
      </c>
      <c r="D16988" s="2">
        <v>42653.668206018519</v>
      </c>
      <c r="E16988" s="2">
        <v>42653.626423611109</v>
      </c>
      <c r="F16988">
        <v>10000</v>
      </c>
      <c r="G16988">
        <v>13000</v>
      </c>
      <c r="H16988">
        <v>30</v>
      </c>
      <c r="I16988" s="2">
        <v>42684.372199074067</v>
      </c>
      <c r="J16988" t="s">
        <v>18</v>
      </c>
      <c r="K16988" s="2">
        <v>42684</v>
      </c>
      <c r="L16988" s="2">
        <v>42684.361678240741</v>
      </c>
      <c r="M16988">
        <v>30</v>
      </c>
      <c r="N16988">
        <v>0</v>
      </c>
      <c r="O16988">
        <v>0</v>
      </c>
      <c r="P16988">
        <v>30</v>
      </c>
      <c r="R16988" t="str">
        <f t="shared" si="1060"/>
        <v>OnTime</v>
      </c>
      <c r="S16988" t="str">
        <f t="shared" si="1061"/>
        <v>Early</v>
      </c>
      <c r="T16988" t="str">
        <f t="shared" si="1062"/>
        <v>One-time</v>
      </c>
      <c r="U16988" t="str">
        <f t="shared" si="1063"/>
        <v>Short Term</v>
      </c>
    </row>
    <row r="16989" spans="1:21" x14ac:dyDescent="0.35">
      <c r="A16989" t="s">
        <v>4102</v>
      </c>
      <c r="B16989">
        <v>301760501</v>
      </c>
      <c r="C16989">
        <v>2</v>
      </c>
      <c r="D16989" s="2">
        <v>42691.357361111113</v>
      </c>
      <c r="E16989" s="2">
        <v>42691.31559027778</v>
      </c>
      <c r="F16989">
        <v>10000</v>
      </c>
      <c r="G16989">
        <v>13000</v>
      </c>
      <c r="H16989">
        <v>30</v>
      </c>
      <c r="I16989" s="2">
        <v>42720.41741898148</v>
      </c>
      <c r="J16989" t="s">
        <v>18</v>
      </c>
      <c r="K16989" s="2">
        <v>42723</v>
      </c>
      <c r="L16989" s="2">
        <v>42720.406898148147</v>
      </c>
      <c r="M16989">
        <v>29</v>
      </c>
      <c r="N16989">
        <v>-3</v>
      </c>
      <c r="O16989">
        <v>-1</v>
      </c>
      <c r="P16989">
        <v>30</v>
      </c>
      <c r="Q16989">
        <v>37</v>
      </c>
      <c r="R16989" t="str">
        <f t="shared" si="1060"/>
        <v>Early</v>
      </c>
      <c r="S16989" t="str">
        <f t="shared" si="1061"/>
        <v>Early</v>
      </c>
      <c r="T16989" t="str">
        <f t="shared" si="1062"/>
        <v>Frequent Borrower</v>
      </c>
      <c r="U16989" t="str">
        <f t="shared" si="1063"/>
        <v>Short Term</v>
      </c>
    </row>
    <row r="16990" spans="1:21" x14ac:dyDescent="0.35">
      <c r="A16990" t="s">
        <v>4102</v>
      </c>
      <c r="B16990">
        <v>301776241</v>
      </c>
      <c r="C16990">
        <v>3</v>
      </c>
      <c r="D16990" s="2">
        <v>42723.073784722219</v>
      </c>
      <c r="E16990" s="2">
        <v>42723.031990740739</v>
      </c>
      <c r="F16990">
        <v>10000</v>
      </c>
      <c r="G16990">
        <v>13000</v>
      </c>
      <c r="H16990">
        <v>30</v>
      </c>
      <c r="I16990" s="2">
        <v>42752.492222222223</v>
      </c>
      <c r="J16990" t="s">
        <v>18</v>
      </c>
      <c r="K16990" s="2">
        <v>42753</v>
      </c>
      <c r="L16990" s="2">
        <v>42752.481678240743</v>
      </c>
      <c r="M16990">
        <v>29</v>
      </c>
      <c r="N16990">
        <v>-1</v>
      </c>
      <c r="O16990">
        <v>-1</v>
      </c>
      <c r="P16990">
        <v>30</v>
      </c>
      <c r="Q16990">
        <v>31</v>
      </c>
      <c r="R16990" t="str">
        <f t="shared" si="1060"/>
        <v>Early</v>
      </c>
      <c r="S16990" t="str">
        <f t="shared" si="1061"/>
        <v>Late</v>
      </c>
      <c r="T16990" t="str">
        <f t="shared" si="1062"/>
        <v>Frequent Borrower</v>
      </c>
      <c r="U16990" t="str">
        <f t="shared" si="1063"/>
        <v>Short Term</v>
      </c>
    </row>
    <row r="16991" spans="1:21" x14ac:dyDescent="0.35">
      <c r="A16991" t="s">
        <v>4102</v>
      </c>
      <c r="B16991">
        <v>301795111</v>
      </c>
      <c r="C16991">
        <v>4</v>
      </c>
      <c r="D16991" s="2">
        <v>42752.494328703702</v>
      </c>
      <c r="E16991" s="2">
        <v>42752.452476851853</v>
      </c>
      <c r="F16991">
        <v>10000</v>
      </c>
      <c r="G16991">
        <v>12900</v>
      </c>
      <c r="H16991">
        <v>30</v>
      </c>
      <c r="I16991" s="2">
        <v>42787.422060185178</v>
      </c>
      <c r="J16991" t="s">
        <v>18</v>
      </c>
      <c r="K16991" s="2">
        <v>42782</v>
      </c>
      <c r="L16991" s="2">
        <v>42787.411539351851</v>
      </c>
      <c r="M16991">
        <v>34</v>
      </c>
      <c r="N16991">
        <v>5</v>
      </c>
      <c r="O16991">
        <v>4</v>
      </c>
      <c r="P16991">
        <v>29</v>
      </c>
      <c r="Q16991">
        <v>29</v>
      </c>
      <c r="R16991" t="str">
        <f t="shared" si="1060"/>
        <v>Late</v>
      </c>
      <c r="S16991" t="str">
        <f t="shared" si="1061"/>
        <v>Late</v>
      </c>
      <c r="T16991" t="str">
        <f t="shared" si="1062"/>
        <v>Frequent Borrower</v>
      </c>
      <c r="U16991" t="str">
        <f t="shared" si="1063"/>
        <v>Short Term</v>
      </c>
    </row>
    <row r="16992" spans="1:21" x14ac:dyDescent="0.35">
      <c r="A16992" t="s">
        <v>4102</v>
      </c>
      <c r="B16992">
        <v>301873064</v>
      </c>
      <c r="C16992">
        <v>5</v>
      </c>
      <c r="D16992" s="2">
        <v>42844.419537037043</v>
      </c>
      <c r="E16992" s="2">
        <v>42844.377789351849</v>
      </c>
      <c r="F16992">
        <v>10000</v>
      </c>
      <c r="G16992">
        <v>13000</v>
      </c>
      <c r="H16992">
        <v>30</v>
      </c>
      <c r="I16992" s="2">
        <v>42878.390196759261</v>
      </c>
      <c r="J16992" t="s">
        <v>18</v>
      </c>
      <c r="K16992" s="2">
        <v>42874</v>
      </c>
      <c r="L16992" s="2">
        <v>42878.379675925928</v>
      </c>
      <c r="M16992">
        <v>33</v>
      </c>
      <c r="N16992">
        <v>4</v>
      </c>
      <c r="O16992">
        <v>3</v>
      </c>
      <c r="P16992">
        <v>30</v>
      </c>
      <c r="Q16992">
        <v>91</v>
      </c>
      <c r="R16992" t="str">
        <f t="shared" si="1060"/>
        <v>Late</v>
      </c>
      <c r="S16992" t="str">
        <f t="shared" si="1061"/>
        <v>OnTime</v>
      </c>
      <c r="T16992" t="str">
        <f t="shared" si="1062"/>
        <v>Frequent Borrower</v>
      </c>
      <c r="U16992" t="str">
        <f t="shared" si="1063"/>
        <v>Short Term</v>
      </c>
    </row>
    <row r="16993" spans="1:21" x14ac:dyDescent="0.35">
      <c r="A16993" t="s">
        <v>4102</v>
      </c>
      <c r="B16993">
        <v>301923025</v>
      </c>
      <c r="C16993">
        <v>6</v>
      </c>
      <c r="D16993" s="2">
        <v>42886.635578703703</v>
      </c>
      <c r="E16993" s="2">
        <v>42886.593831018523</v>
      </c>
      <c r="F16993">
        <v>10000</v>
      </c>
      <c r="G16993">
        <v>13000</v>
      </c>
      <c r="H16993">
        <v>30</v>
      </c>
      <c r="I16993" s="2">
        <v>42919.622349537043</v>
      </c>
      <c r="J16993" t="s">
        <v>18</v>
      </c>
      <c r="K16993" s="2">
        <v>42919</v>
      </c>
      <c r="L16993" s="2">
        <v>42919.615312499998</v>
      </c>
      <c r="M16993">
        <v>32</v>
      </c>
      <c r="N16993">
        <v>0</v>
      </c>
      <c r="O16993">
        <v>2</v>
      </c>
      <c r="P16993">
        <v>30</v>
      </c>
      <c r="Q16993">
        <v>42</v>
      </c>
      <c r="R16993" t="str">
        <f t="shared" si="1060"/>
        <v>OnTime</v>
      </c>
      <c r="S16993" t="str">
        <f t="shared" si="1061"/>
        <v>Early</v>
      </c>
      <c r="T16993" t="str">
        <f t="shared" si="1062"/>
        <v>Frequent Borrower</v>
      </c>
      <c r="U16993" t="str">
        <f t="shared" si="1063"/>
        <v>Short Term</v>
      </c>
    </row>
    <row r="16994" spans="1:21" x14ac:dyDescent="0.35">
      <c r="A16994" t="s">
        <v>4103</v>
      </c>
      <c r="B16994">
        <v>301741669</v>
      </c>
      <c r="C16994">
        <v>1</v>
      </c>
      <c r="D16994" s="2">
        <v>42654.567893518521</v>
      </c>
      <c r="E16994" s="2">
        <v>42654.526087962957</v>
      </c>
      <c r="F16994">
        <v>10000</v>
      </c>
      <c r="G16994">
        <v>13000</v>
      </c>
      <c r="H16994">
        <v>30</v>
      </c>
      <c r="I16994" s="2">
        <v>42681.406493055547</v>
      </c>
      <c r="J16994" t="s">
        <v>18</v>
      </c>
      <c r="K16994" s="2">
        <v>42684</v>
      </c>
      <c r="L16994" s="2">
        <v>42681.395960648151</v>
      </c>
      <c r="M16994">
        <v>26</v>
      </c>
      <c r="N16994">
        <v>-3</v>
      </c>
      <c r="O16994">
        <v>-4</v>
      </c>
      <c r="P16994">
        <v>30</v>
      </c>
      <c r="R16994" t="str">
        <f t="shared" si="1060"/>
        <v>Early</v>
      </c>
      <c r="S16994" t="str">
        <f t="shared" si="1061"/>
        <v>OnTime</v>
      </c>
      <c r="T16994" t="str">
        <f t="shared" si="1062"/>
        <v>One-time</v>
      </c>
      <c r="U16994" t="str">
        <f t="shared" si="1063"/>
        <v>Short Term</v>
      </c>
    </row>
    <row r="16995" spans="1:21" x14ac:dyDescent="0.35">
      <c r="A16995" t="s">
        <v>4103</v>
      </c>
      <c r="B16995">
        <v>301762810</v>
      </c>
      <c r="C16995">
        <v>2</v>
      </c>
      <c r="D16995" s="2">
        <v>42696.284895833327</v>
      </c>
      <c r="E16995" s="2">
        <v>42696.243090277778</v>
      </c>
      <c r="F16995">
        <v>10000</v>
      </c>
      <c r="G16995">
        <v>13000</v>
      </c>
      <c r="H16995">
        <v>30</v>
      </c>
      <c r="I16995" s="2">
        <v>42726.637962962966</v>
      </c>
      <c r="J16995" t="s">
        <v>18</v>
      </c>
      <c r="K16995" s="2">
        <v>42726</v>
      </c>
      <c r="L16995" s="2">
        <v>42726.627442129633</v>
      </c>
      <c r="M16995">
        <v>30</v>
      </c>
      <c r="N16995">
        <v>0</v>
      </c>
      <c r="O16995">
        <v>0</v>
      </c>
      <c r="P16995">
        <v>30</v>
      </c>
      <c r="Q16995">
        <v>41</v>
      </c>
      <c r="R16995" t="str">
        <f t="shared" si="1060"/>
        <v>OnTime</v>
      </c>
      <c r="S16995" t="str">
        <f t="shared" si="1061"/>
        <v>Early</v>
      </c>
      <c r="T16995" t="str">
        <f t="shared" si="1062"/>
        <v>Frequent Borrower</v>
      </c>
      <c r="U16995" t="str">
        <f t="shared" si="1063"/>
        <v>Short Term</v>
      </c>
    </row>
    <row r="16996" spans="1:21" x14ac:dyDescent="0.35">
      <c r="A16996" t="s">
        <v>4103</v>
      </c>
      <c r="B16996">
        <v>301779847</v>
      </c>
      <c r="C16996">
        <v>3</v>
      </c>
      <c r="D16996" s="2">
        <v>42727.455474537041</v>
      </c>
      <c r="E16996" s="2">
        <v>42727.413726851853</v>
      </c>
      <c r="F16996">
        <v>10000</v>
      </c>
      <c r="G16996">
        <v>13000</v>
      </c>
      <c r="H16996">
        <v>30</v>
      </c>
      <c r="I16996" s="2">
        <v>42756.821122685193</v>
      </c>
      <c r="J16996" t="s">
        <v>18</v>
      </c>
      <c r="K16996" s="2">
        <v>42758</v>
      </c>
      <c r="L16996" s="2">
        <v>42756.810601851852</v>
      </c>
      <c r="M16996">
        <v>29</v>
      </c>
      <c r="N16996">
        <v>-2</v>
      </c>
      <c r="O16996">
        <v>-1</v>
      </c>
      <c r="P16996">
        <v>30</v>
      </c>
      <c r="Q16996">
        <v>31</v>
      </c>
      <c r="R16996" t="str">
        <f t="shared" si="1060"/>
        <v>Early</v>
      </c>
      <c r="S16996" t="str">
        <f t="shared" si="1061"/>
        <v>OnTime</v>
      </c>
      <c r="T16996" t="str">
        <f t="shared" si="1062"/>
        <v>Frequent Borrower</v>
      </c>
      <c r="U16996" t="str">
        <f t="shared" si="1063"/>
        <v>Short Term</v>
      </c>
    </row>
    <row r="16997" spans="1:21" x14ac:dyDescent="0.35">
      <c r="A16997" t="s">
        <v>4103</v>
      </c>
      <c r="B16997">
        <v>301808252</v>
      </c>
      <c r="C16997">
        <v>4</v>
      </c>
      <c r="D16997" s="2">
        <v>42768.301145833328</v>
      </c>
      <c r="E16997" s="2">
        <v>42768.259409722217</v>
      </c>
      <c r="F16997">
        <v>20000</v>
      </c>
      <c r="G16997">
        <v>23800</v>
      </c>
      <c r="H16997">
        <v>30</v>
      </c>
      <c r="I16997" s="2">
        <v>42800.569201388891</v>
      </c>
      <c r="J16997" t="s">
        <v>18</v>
      </c>
      <c r="K16997" s="2">
        <v>42800</v>
      </c>
      <c r="L16997" s="2">
        <v>42800.558657407397</v>
      </c>
      <c r="M16997">
        <v>32</v>
      </c>
      <c r="N16997">
        <v>0</v>
      </c>
      <c r="O16997">
        <v>2</v>
      </c>
      <c r="P16997">
        <v>19</v>
      </c>
      <c r="Q16997">
        <v>40</v>
      </c>
      <c r="R16997" t="str">
        <f t="shared" si="1060"/>
        <v>OnTime</v>
      </c>
      <c r="S16997" t="str">
        <f t="shared" si="1061"/>
        <v>Early</v>
      </c>
      <c r="T16997" t="str">
        <f t="shared" si="1062"/>
        <v>Frequent Borrower</v>
      </c>
      <c r="U16997" t="str">
        <f t="shared" si="1063"/>
        <v>Short Term</v>
      </c>
    </row>
    <row r="16998" spans="1:21" x14ac:dyDescent="0.35">
      <c r="A16998" t="s">
        <v>4103</v>
      </c>
      <c r="B16998">
        <v>301867485</v>
      </c>
      <c r="C16998">
        <v>5</v>
      </c>
      <c r="D16998" s="2">
        <v>42838.705324074072</v>
      </c>
      <c r="E16998" s="2">
        <v>42838.663506944453</v>
      </c>
      <c r="F16998">
        <v>20000</v>
      </c>
      <c r="G16998">
        <v>23800</v>
      </c>
      <c r="H16998">
        <v>30</v>
      </c>
      <c r="I16998" s="2">
        <v>42867.770196759258</v>
      </c>
      <c r="J16998" t="s">
        <v>18</v>
      </c>
      <c r="K16998" s="2">
        <v>42870</v>
      </c>
      <c r="L16998" s="2">
        <v>42867.759675925918</v>
      </c>
      <c r="M16998">
        <v>29</v>
      </c>
      <c r="N16998">
        <v>-3</v>
      </c>
      <c r="O16998">
        <v>-1</v>
      </c>
      <c r="P16998">
        <v>19</v>
      </c>
      <c r="Q16998">
        <v>70</v>
      </c>
      <c r="R16998" t="str">
        <f t="shared" si="1060"/>
        <v>Early</v>
      </c>
      <c r="S16998" t="str">
        <f t="shared" si="1061"/>
        <v>Late</v>
      </c>
      <c r="T16998" t="str">
        <f t="shared" si="1062"/>
        <v>Frequent Borrower</v>
      </c>
      <c r="U16998" t="str">
        <f t="shared" si="1063"/>
        <v>Short Term</v>
      </c>
    </row>
    <row r="16999" spans="1:21" x14ac:dyDescent="0.35">
      <c r="A16999" t="s">
        <v>4103</v>
      </c>
      <c r="B16999">
        <v>301905216</v>
      </c>
      <c r="C16999">
        <v>6</v>
      </c>
      <c r="D16999" s="2">
        <v>42868.687824074077</v>
      </c>
      <c r="E16999" s="2">
        <v>42868.64607638889</v>
      </c>
      <c r="F16999">
        <v>20000</v>
      </c>
      <c r="G16999">
        <v>24000</v>
      </c>
      <c r="H16999">
        <v>30</v>
      </c>
      <c r="I16999" s="2">
        <v>42899.800266203703</v>
      </c>
      <c r="J16999" t="s">
        <v>18</v>
      </c>
      <c r="K16999" s="2">
        <v>42898</v>
      </c>
      <c r="L16999" s="2">
        <v>42899.793229166673</v>
      </c>
      <c r="M16999">
        <v>31</v>
      </c>
      <c r="N16999">
        <v>1</v>
      </c>
      <c r="O16999">
        <v>1</v>
      </c>
      <c r="P16999">
        <v>20</v>
      </c>
      <c r="Q16999">
        <v>29</v>
      </c>
      <c r="R16999" t="str">
        <f t="shared" si="1060"/>
        <v>Late</v>
      </c>
      <c r="S16999" t="str">
        <f t="shared" si="1061"/>
        <v>Early</v>
      </c>
      <c r="T16999" t="str">
        <f t="shared" si="1062"/>
        <v>Frequent Borrower</v>
      </c>
      <c r="U16999" t="str">
        <f t="shared" si="1063"/>
        <v>Short Term</v>
      </c>
    </row>
    <row r="17000" spans="1:21" x14ac:dyDescent="0.35">
      <c r="A17000" t="s">
        <v>4103</v>
      </c>
      <c r="B17000">
        <v>301943881</v>
      </c>
      <c r="C17000">
        <v>7</v>
      </c>
      <c r="D17000" s="2">
        <v>42905.694108796299</v>
      </c>
      <c r="E17000" s="2">
        <v>42905.652361111112</v>
      </c>
      <c r="F17000">
        <v>10000</v>
      </c>
      <c r="G17000">
        <v>11500</v>
      </c>
      <c r="H17000">
        <v>30</v>
      </c>
      <c r="I17000" s="2">
        <v>42931.702164351853</v>
      </c>
      <c r="J17000" t="s">
        <v>18</v>
      </c>
      <c r="K17000" s="2">
        <v>42935</v>
      </c>
      <c r="L17000" s="2">
        <v>42931.695104166669</v>
      </c>
      <c r="M17000">
        <v>26</v>
      </c>
      <c r="N17000">
        <v>-4</v>
      </c>
      <c r="O17000">
        <v>-4</v>
      </c>
      <c r="P17000">
        <v>15</v>
      </c>
      <c r="Q17000">
        <v>37</v>
      </c>
      <c r="R17000" t="str">
        <f t="shared" si="1060"/>
        <v>Early</v>
      </c>
      <c r="S17000" t="str">
        <f t="shared" si="1061"/>
        <v>OnTime</v>
      </c>
      <c r="T17000" t="str">
        <f t="shared" si="1062"/>
        <v>Frequent Borrower</v>
      </c>
      <c r="U17000" t="str">
        <f t="shared" si="1063"/>
        <v>Short Term</v>
      </c>
    </row>
    <row r="17001" spans="1:21" x14ac:dyDescent="0.35">
      <c r="A17001" t="s">
        <v>4104</v>
      </c>
      <c r="B17001">
        <v>301931046</v>
      </c>
      <c r="C17001">
        <v>2</v>
      </c>
      <c r="D17001" s="2">
        <v>42894.407349537039</v>
      </c>
      <c r="E17001" s="2">
        <v>42894.364884259259</v>
      </c>
      <c r="F17001">
        <v>30000</v>
      </c>
      <c r="G17001">
        <v>39000</v>
      </c>
      <c r="H17001">
        <v>60</v>
      </c>
      <c r="I17001" s="2">
        <v>42933.447743055563</v>
      </c>
      <c r="J17001" t="s">
        <v>18</v>
      </c>
      <c r="K17001" s="2">
        <v>42926</v>
      </c>
      <c r="L17001" s="2">
        <v>42926.657083333332</v>
      </c>
      <c r="M17001">
        <v>39</v>
      </c>
      <c r="N17001">
        <v>0</v>
      </c>
      <c r="O17001">
        <v>-21</v>
      </c>
      <c r="P17001">
        <v>30</v>
      </c>
      <c r="R17001" t="str">
        <f t="shared" si="1060"/>
        <v>OnTime</v>
      </c>
      <c r="S17001" t="str">
        <f t="shared" si="1061"/>
        <v>Early</v>
      </c>
      <c r="T17001" t="str">
        <f t="shared" si="1062"/>
        <v>One-time</v>
      </c>
      <c r="U17001" t="str">
        <f t="shared" si="1063"/>
        <v>Long Term</v>
      </c>
    </row>
    <row r="17002" spans="1:21" x14ac:dyDescent="0.35">
      <c r="A17002" t="s">
        <v>4105</v>
      </c>
      <c r="B17002">
        <v>301879404</v>
      </c>
      <c r="C17002">
        <v>1</v>
      </c>
      <c r="D17002" s="2">
        <v>42849.993854166663</v>
      </c>
      <c r="E17002" s="2">
        <v>42849.952037037037</v>
      </c>
      <c r="F17002">
        <v>10000</v>
      </c>
      <c r="G17002">
        <v>11500</v>
      </c>
      <c r="H17002">
        <v>15</v>
      </c>
      <c r="I17002" s="2">
        <v>42860.875381944446</v>
      </c>
      <c r="J17002" t="s">
        <v>18</v>
      </c>
      <c r="K17002" s="2">
        <v>42865</v>
      </c>
      <c r="L17002" s="2">
        <v>42860.864861111113</v>
      </c>
      <c r="M17002">
        <v>10</v>
      </c>
      <c r="N17002">
        <v>-5</v>
      </c>
      <c r="O17002">
        <v>-5</v>
      </c>
      <c r="P17002">
        <v>15</v>
      </c>
      <c r="R17002" t="str">
        <f t="shared" si="1060"/>
        <v>Early</v>
      </c>
      <c r="S17002" t="str">
        <f t="shared" si="1061"/>
        <v>Early</v>
      </c>
      <c r="T17002" t="str">
        <f t="shared" si="1062"/>
        <v>One-time</v>
      </c>
      <c r="U17002" t="str">
        <f t="shared" si="1063"/>
        <v>Short Term</v>
      </c>
    </row>
    <row r="17003" spans="1:21" x14ac:dyDescent="0.35">
      <c r="A17003" t="s">
        <v>4105</v>
      </c>
      <c r="B17003">
        <v>301891835</v>
      </c>
      <c r="C17003">
        <v>2</v>
      </c>
      <c r="D17003" s="2">
        <v>42860.88621527778</v>
      </c>
      <c r="E17003" s="2">
        <v>42860.84447916667</v>
      </c>
      <c r="F17003">
        <v>10000</v>
      </c>
      <c r="G17003">
        <v>11500</v>
      </c>
      <c r="H17003">
        <v>15</v>
      </c>
      <c r="I17003" s="2">
        <v>42874.594918981478</v>
      </c>
      <c r="J17003" t="s">
        <v>18</v>
      </c>
      <c r="K17003" s="2">
        <v>42877</v>
      </c>
      <c r="L17003" s="2">
        <v>42874.584386574083</v>
      </c>
      <c r="M17003">
        <v>13</v>
      </c>
      <c r="N17003">
        <v>-3</v>
      </c>
      <c r="O17003">
        <v>-2</v>
      </c>
      <c r="P17003">
        <v>15</v>
      </c>
      <c r="Q17003">
        <v>10</v>
      </c>
      <c r="R17003" t="str">
        <f t="shared" si="1060"/>
        <v>Early</v>
      </c>
      <c r="S17003" t="str">
        <f t="shared" si="1061"/>
        <v>OnTime</v>
      </c>
      <c r="T17003" t="str">
        <f t="shared" si="1062"/>
        <v>Frequent Borrower</v>
      </c>
      <c r="U17003" t="str">
        <f t="shared" si="1063"/>
        <v>Short Term</v>
      </c>
    </row>
    <row r="17004" spans="1:21" x14ac:dyDescent="0.35">
      <c r="A17004" t="s">
        <v>4106</v>
      </c>
      <c r="B17004">
        <v>301909795</v>
      </c>
      <c r="C17004">
        <v>1</v>
      </c>
      <c r="D17004" s="2">
        <v>42871.646053240736</v>
      </c>
      <c r="E17004" s="2">
        <v>42871.603587962964</v>
      </c>
      <c r="F17004">
        <v>10000</v>
      </c>
      <c r="G17004">
        <v>11500</v>
      </c>
      <c r="H17004">
        <v>15</v>
      </c>
      <c r="I17004" s="2">
        <v>42886.322384259263</v>
      </c>
      <c r="J17004" t="s">
        <v>18</v>
      </c>
      <c r="K17004" s="2">
        <v>42886</v>
      </c>
      <c r="L17004" s="2">
        <v>42886.315347222233</v>
      </c>
      <c r="M17004">
        <v>14</v>
      </c>
      <c r="N17004">
        <v>0</v>
      </c>
      <c r="O17004">
        <v>-1</v>
      </c>
      <c r="P17004">
        <v>15</v>
      </c>
      <c r="R17004" t="str">
        <f t="shared" si="1060"/>
        <v>OnTime</v>
      </c>
      <c r="S17004" t="str">
        <f t="shared" si="1061"/>
        <v>OnTime</v>
      </c>
      <c r="T17004" t="str">
        <f t="shared" si="1062"/>
        <v>One-time</v>
      </c>
      <c r="U17004" t="str">
        <f t="shared" si="1063"/>
        <v>Short Term</v>
      </c>
    </row>
    <row r="17005" spans="1:21" x14ac:dyDescent="0.35">
      <c r="A17005" t="s">
        <v>4106</v>
      </c>
      <c r="B17005">
        <v>301922729</v>
      </c>
      <c r="C17005">
        <v>2</v>
      </c>
      <c r="D17005" s="2">
        <v>42886.453310185178</v>
      </c>
      <c r="E17005" s="2">
        <v>42886.411574074067</v>
      </c>
      <c r="F17005">
        <v>10000</v>
      </c>
      <c r="G17005">
        <v>11500</v>
      </c>
      <c r="H17005">
        <v>15</v>
      </c>
      <c r="I17005" s="2">
        <v>42901.070254629631</v>
      </c>
      <c r="J17005" t="s">
        <v>18</v>
      </c>
      <c r="K17005" s="2">
        <v>42901</v>
      </c>
      <c r="L17005" s="2">
        <v>42901.057858796303</v>
      </c>
      <c r="M17005">
        <v>14</v>
      </c>
      <c r="N17005">
        <v>0</v>
      </c>
      <c r="O17005">
        <v>-1</v>
      </c>
      <c r="P17005">
        <v>15</v>
      </c>
      <c r="Q17005">
        <v>14</v>
      </c>
      <c r="R17005" t="str">
        <f t="shared" si="1060"/>
        <v>OnTime</v>
      </c>
      <c r="S17005" t="str">
        <f t="shared" si="1061"/>
        <v>OnTime</v>
      </c>
      <c r="T17005" t="str">
        <f t="shared" si="1062"/>
        <v>Frequent Borrower</v>
      </c>
      <c r="U17005" t="str">
        <f t="shared" si="1063"/>
        <v>Short Term</v>
      </c>
    </row>
    <row r="17006" spans="1:21" x14ac:dyDescent="0.35">
      <c r="A17006" t="s">
        <v>4106</v>
      </c>
      <c r="B17006">
        <v>301939296</v>
      </c>
      <c r="C17006">
        <v>3</v>
      </c>
      <c r="D17006" s="2">
        <v>42901.317037037043</v>
      </c>
      <c r="E17006" s="2">
        <v>42901.275300925918</v>
      </c>
      <c r="F17006">
        <v>10000</v>
      </c>
      <c r="G17006">
        <v>11500</v>
      </c>
      <c r="H17006">
        <v>15</v>
      </c>
      <c r="I17006" s="2">
        <v>42916.676493055558</v>
      </c>
      <c r="J17006" t="s">
        <v>18</v>
      </c>
      <c r="K17006" s="2">
        <v>42916</v>
      </c>
      <c r="L17006" s="2">
        <v>42916.669444444437</v>
      </c>
      <c r="M17006">
        <v>15</v>
      </c>
      <c r="N17006">
        <v>0</v>
      </c>
      <c r="O17006">
        <v>0</v>
      </c>
      <c r="P17006">
        <v>15</v>
      </c>
      <c r="Q17006">
        <v>14</v>
      </c>
      <c r="R17006" t="str">
        <f t="shared" si="1060"/>
        <v>OnTime</v>
      </c>
      <c r="S17006" t="str">
        <f t="shared" si="1061"/>
        <v>Late</v>
      </c>
      <c r="T17006" t="str">
        <f t="shared" si="1062"/>
        <v>Frequent Borrower</v>
      </c>
      <c r="U17006" t="str">
        <f t="shared" si="1063"/>
        <v>Short Term</v>
      </c>
    </row>
    <row r="17007" spans="1:21" x14ac:dyDescent="0.35">
      <c r="A17007" t="s">
        <v>4107</v>
      </c>
      <c r="B17007">
        <v>301909815</v>
      </c>
      <c r="C17007">
        <v>1</v>
      </c>
      <c r="D17007" s="2">
        <v>42871.650636574072</v>
      </c>
      <c r="E17007" s="2">
        <v>42871.608194444438</v>
      </c>
      <c r="F17007">
        <v>10000</v>
      </c>
      <c r="G17007">
        <v>11500</v>
      </c>
      <c r="H17007">
        <v>15</v>
      </c>
      <c r="I17007" s="2">
        <v>42887.502384259264</v>
      </c>
      <c r="J17007" t="s">
        <v>32</v>
      </c>
      <c r="K17007" s="2">
        <v>42886</v>
      </c>
      <c r="L17007" s="2">
        <v>42887.495335648149</v>
      </c>
      <c r="M17007">
        <v>15</v>
      </c>
      <c r="N17007">
        <v>1</v>
      </c>
      <c r="O17007">
        <v>0</v>
      </c>
      <c r="P17007">
        <v>15</v>
      </c>
      <c r="R17007" t="str">
        <f t="shared" si="1060"/>
        <v>Late</v>
      </c>
      <c r="S17007" t="str">
        <f t="shared" si="1061"/>
        <v>OnTime</v>
      </c>
      <c r="T17007" t="str">
        <f t="shared" si="1062"/>
        <v>One-time</v>
      </c>
      <c r="U17007" t="str">
        <f t="shared" si="1063"/>
        <v>Short Term</v>
      </c>
    </row>
    <row r="17008" spans="1:21" x14ac:dyDescent="0.35">
      <c r="A17008" t="s">
        <v>4107</v>
      </c>
      <c r="B17008">
        <v>301926054</v>
      </c>
      <c r="C17008">
        <v>2</v>
      </c>
      <c r="D17008" s="2">
        <v>42889.556423611109</v>
      </c>
      <c r="E17008" s="2">
        <v>42889.514687499999</v>
      </c>
      <c r="F17008">
        <v>10000</v>
      </c>
      <c r="G17008">
        <v>13000</v>
      </c>
      <c r="H17008">
        <v>30</v>
      </c>
      <c r="I17008" s="2">
        <v>42919.632835648154</v>
      </c>
      <c r="J17008" t="s">
        <v>32</v>
      </c>
      <c r="K17008" s="2">
        <v>42919</v>
      </c>
      <c r="L17008" s="2">
        <v>42919.625787037039</v>
      </c>
      <c r="M17008">
        <v>30</v>
      </c>
      <c r="N17008">
        <v>0</v>
      </c>
      <c r="O17008">
        <v>0</v>
      </c>
      <c r="P17008">
        <v>30</v>
      </c>
      <c r="Q17008">
        <v>17</v>
      </c>
      <c r="R17008" t="str">
        <f t="shared" si="1060"/>
        <v>OnTime</v>
      </c>
      <c r="S17008" t="str">
        <f t="shared" si="1061"/>
        <v>Early</v>
      </c>
      <c r="T17008" t="str">
        <f t="shared" si="1062"/>
        <v>Frequent Borrower</v>
      </c>
      <c r="U17008" t="str">
        <f t="shared" si="1063"/>
        <v>Short Term</v>
      </c>
    </row>
    <row r="17009" spans="1:21" x14ac:dyDescent="0.35">
      <c r="A17009" t="s">
        <v>4108</v>
      </c>
      <c r="B17009">
        <v>301624211</v>
      </c>
      <c r="C17009">
        <v>1</v>
      </c>
      <c r="D17009" s="2">
        <v>42514.597557870373</v>
      </c>
      <c r="E17009" s="2">
        <v>42514.555810185193</v>
      </c>
      <c r="F17009">
        <v>10000</v>
      </c>
      <c r="G17009">
        <v>11500</v>
      </c>
      <c r="H17009">
        <v>15</v>
      </c>
      <c r="I17009" s="2">
        <v>42527.002210648148</v>
      </c>
      <c r="J17009" t="s">
        <v>18</v>
      </c>
      <c r="K17009" s="2">
        <v>42529</v>
      </c>
      <c r="L17009" s="2">
        <v>42526.701331018521</v>
      </c>
      <c r="M17009">
        <v>12</v>
      </c>
      <c r="N17009">
        <v>-3</v>
      </c>
      <c r="O17009">
        <v>-3</v>
      </c>
      <c r="P17009">
        <v>15</v>
      </c>
      <c r="R17009" t="str">
        <f t="shared" si="1060"/>
        <v>Early</v>
      </c>
      <c r="S17009" t="str">
        <f t="shared" si="1061"/>
        <v>Early</v>
      </c>
      <c r="T17009" t="str">
        <f t="shared" si="1062"/>
        <v>One-time</v>
      </c>
      <c r="U17009" t="str">
        <f t="shared" si="1063"/>
        <v>Short Term</v>
      </c>
    </row>
    <row r="17010" spans="1:21" x14ac:dyDescent="0.35">
      <c r="A17010" t="s">
        <v>4108</v>
      </c>
      <c r="B17010">
        <v>301631949</v>
      </c>
      <c r="C17010">
        <v>2</v>
      </c>
      <c r="D17010" s="2">
        <v>42534.516875000001</v>
      </c>
      <c r="E17010" s="2">
        <v>42534.475127314807</v>
      </c>
      <c r="F17010">
        <v>10000</v>
      </c>
      <c r="G17010">
        <v>13000</v>
      </c>
      <c r="H17010">
        <v>30</v>
      </c>
      <c r="I17010" s="2">
        <v>42558.801319444443</v>
      </c>
      <c r="J17010" t="s">
        <v>18</v>
      </c>
      <c r="K17010" s="2">
        <v>42564</v>
      </c>
      <c r="L17010" s="2">
        <v>42558.790856481479</v>
      </c>
      <c r="M17010">
        <v>24</v>
      </c>
      <c r="N17010">
        <v>-6</v>
      </c>
      <c r="O17010">
        <v>-6</v>
      </c>
      <c r="P17010">
        <v>30</v>
      </c>
      <c r="Q17010">
        <v>19</v>
      </c>
      <c r="R17010" t="str">
        <f t="shared" si="1060"/>
        <v>Early</v>
      </c>
      <c r="S17010" t="str">
        <f t="shared" si="1061"/>
        <v>Early</v>
      </c>
      <c r="T17010" t="str">
        <f t="shared" si="1062"/>
        <v>Frequent Borrower</v>
      </c>
      <c r="U17010" t="str">
        <f t="shared" si="1063"/>
        <v>Short Term</v>
      </c>
    </row>
    <row r="17011" spans="1:21" x14ac:dyDescent="0.35">
      <c r="A17011" t="s">
        <v>4108</v>
      </c>
      <c r="B17011">
        <v>301742491</v>
      </c>
      <c r="C17011">
        <v>3</v>
      </c>
      <c r="D17011" s="2">
        <v>42655.534733796303</v>
      </c>
      <c r="E17011" s="2">
        <v>42655.492928240739</v>
      </c>
      <c r="F17011">
        <v>20000</v>
      </c>
      <c r="G17011">
        <v>24500</v>
      </c>
      <c r="H17011">
        <v>30</v>
      </c>
      <c r="I17011" s="2">
        <v>42677.286851851852</v>
      </c>
      <c r="J17011" t="s">
        <v>18</v>
      </c>
      <c r="K17011" s="2">
        <v>42685</v>
      </c>
      <c r="L17011" s="2">
        <v>42677.276331018518</v>
      </c>
      <c r="M17011">
        <v>21</v>
      </c>
      <c r="N17011">
        <v>-8</v>
      </c>
      <c r="O17011">
        <v>-9</v>
      </c>
      <c r="P17011">
        <v>22.5</v>
      </c>
      <c r="Q17011">
        <v>121</v>
      </c>
      <c r="R17011" t="str">
        <f t="shared" si="1060"/>
        <v>Early</v>
      </c>
      <c r="S17011" t="str">
        <f t="shared" si="1061"/>
        <v>Early</v>
      </c>
      <c r="T17011" t="str">
        <f t="shared" si="1062"/>
        <v>Frequent Borrower</v>
      </c>
      <c r="U17011" t="str">
        <f t="shared" si="1063"/>
        <v>Short Term</v>
      </c>
    </row>
    <row r="17012" spans="1:21" x14ac:dyDescent="0.35">
      <c r="A17012" t="s">
        <v>4108</v>
      </c>
      <c r="B17012">
        <v>301754334</v>
      </c>
      <c r="C17012">
        <v>4</v>
      </c>
      <c r="D17012" s="2">
        <v>42678.368703703702</v>
      </c>
      <c r="E17012" s="2">
        <v>42678.326921296299</v>
      </c>
      <c r="F17012">
        <v>20000</v>
      </c>
      <c r="G17012">
        <v>24500</v>
      </c>
      <c r="H17012">
        <v>30</v>
      </c>
      <c r="I17012" s="2">
        <v>42705.551898148151</v>
      </c>
      <c r="J17012" t="s">
        <v>18</v>
      </c>
      <c r="K17012" s="2">
        <v>42709</v>
      </c>
      <c r="L17012" s="2">
        <v>42705.541365740741</v>
      </c>
      <c r="M17012">
        <v>27</v>
      </c>
      <c r="N17012">
        <v>-4</v>
      </c>
      <c r="O17012">
        <v>-3</v>
      </c>
      <c r="P17012">
        <v>22.5</v>
      </c>
      <c r="Q17012">
        <v>22</v>
      </c>
      <c r="R17012" t="str">
        <f t="shared" si="1060"/>
        <v>Early</v>
      </c>
      <c r="S17012" t="str">
        <f t="shared" si="1061"/>
        <v>Early</v>
      </c>
      <c r="T17012" t="str">
        <f t="shared" si="1062"/>
        <v>Frequent Borrower</v>
      </c>
      <c r="U17012" t="str">
        <f t="shared" si="1063"/>
        <v>Short Term</v>
      </c>
    </row>
    <row r="17013" spans="1:21" x14ac:dyDescent="0.35">
      <c r="A17013" t="s">
        <v>4108</v>
      </c>
      <c r="B17013">
        <v>301770948</v>
      </c>
      <c r="C17013">
        <v>5</v>
      </c>
      <c r="D17013" s="2">
        <v>42712.505671296298</v>
      </c>
      <c r="E17013" s="2">
        <v>42712.463877314818</v>
      </c>
      <c r="F17013">
        <v>20000</v>
      </c>
      <c r="G17013">
        <v>23800</v>
      </c>
      <c r="H17013">
        <v>30</v>
      </c>
      <c r="I17013" s="2">
        <v>42731.894548611112</v>
      </c>
      <c r="J17013" t="s">
        <v>18</v>
      </c>
      <c r="K17013" s="2">
        <v>42744</v>
      </c>
      <c r="L17013" s="2">
        <v>42731.884016203701</v>
      </c>
      <c r="M17013">
        <v>19</v>
      </c>
      <c r="N17013">
        <v>-13</v>
      </c>
      <c r="O17013">
        <v>-11</v>
      </c>
      <c r="P17013">
        <v>19</v>
      </c>
      <c r="Q17013">
        <v>34</v>
      </c>
      <c r="R17013" t="str">
        <f t="shared" si="1060"/>
        <v>Early</v>
      </c>
      <c r="S17013" t="str">
        <f t="shared" si="1061"/>
        <v>Early</v>
      </c>
      <c r="T17013" t="str">
        <f t="shared" si="1062"/>
        <v>Frequent Borrower</v>
      </c>
      <c r="U17013" t="str">
        <f t="shared" si="1063"/>
        <v>Short Term</v>
      </c>
    </row>
    <row r="17014" spans="1:21" x14ac:dyDescent="0.35">
      <c r="A17014" t="s">
        <v>4108</v>
      </c>
      <c r="B17014">
        <v>301786522</v>
      </c>
      <c r="C17014">
        <v>6</v>
      </c>
      <c r="D17014" s="2">
        <v>42738.766388888893</v>
      </c>
      <c r="E17014" s="2">
        <v>42738.724606481483</v>
      </c>
      <c r="F17014">
        <v>30000</v>
      </c>
      <c r="G17014">
        <v>34400</v>
      </c>
      <c r="H17014">
        <v>30</v>
      </c>
      <c r="I17014" s="2">
        <v>42767.809282407397</v>
      </c>
      <c r="J17014" t="s">
        <v>18</v>
      </c>
      <c r="K17014" s="2">
        <v>42768</v>
      </c>
      <c r="L17014" s="2">
        <v>42767.798761574071</v>
      </c>
      <c r="M17014">
        <v>29</v>
      </c>
      <c r="N17014">
        <v>-1</v>
      </c>
      <c r="O17014">
        <v>-1</v>
      </c>
      <c r="P17014">
        <v>14.66666666666667</v>
      </c>
      <c r="Q17014">
        <v>26</v>
      </c>
      <c r="R17014" t="str">
        <f t="shared" si="1060"/>
        <v>Early</v>
      </c>
      <c r="S17014" t="str">
        <f t="shared" si="1061"/>
        <v>Early</v>
      </c>
      <c r="T17014" t="str">
        <f t="shared" si="1062"/>
        <v>Frequent Borrower</v>
      </c>
      <c r="U17014" t="str">
        <f t="shared" si="1063"/>
        <v>Short Term</v>
      </c>
    </row>
    <row r="17015" spans="1:21" x14ac:dyDescent="0.35">
      <c r="A17015" t="s">
        <v>4108</v>
      </c>
      <c r="B17015">
        <v>301811013</v>
      </c>
      <c r="C17015">
        <v>7</v>
      </c>
      <c r="D17015" s="2">
        <v>42772.525405092587</v>
      </c>
      <c r="E17015" s="2">
        <v>42772.483576388891</v>
      </c>
      <c r="F17015">
        <v>30000</v>
      </c>
      <c r="G17015">
        <v>34400</v>
      </c>
      <c r="H17015">
        <v>30</v>
      </c>
      <c r="I17015" s="2">
        <v>42797.568298611113</v>
      </c>
      <c r="J17015" t="s">
        <v>18</v>
      </c>
      <c r="K17015" s="2">
        <v>42802</v>
      </c>
      <c r="L17015" s="2">
        <v>42797.557743055557</v>
      </c>
      <c r="M17015">
        <v>25</v>
      </c>
      <c r="N17015">
        <v>-5</v>
      </c>
      <c r="O17015">
        <v>-5</v>
      </c>
      <c r="P17015">
        <v>14.66666666666667</v>
      </c>
      <c r="Q17015">
        <v>33</v>
      </c>
      <c r="R17015" t="str">
        <f t="shared" si="1060"/>
        <v>Early</v>
      </c>
      <c r="S17015" t="str">
        <f t="shared" si="1061"/>
        <v>Early</v>
      </c>
      <c r="T17015" t="str">
        <f t="shared" si="1062"/>
        <v>Frequent Borrower</v>
      </c>
      <c r="U17015" t="str">
        <f t="shared" si="1063"/>
        <v>Short Term</v>
      </c>
    </row>
    <row r="17016" spans="1:21" x14ac:dyDescent="0.35">
      <c r="A17016" t="s">
        <v>4108</v>
      </c>
      <c r="B17016">
        <v>301843230</v>
      </c>
      <c r="C17016">
        <v>8</v>
      </c>
      <c r="D17016" s="2">
        <v>42815.582627314812</v>
      </c>
      <c r="E17016" s="2">
        <v>42815.540879629632</v>
      </c>
      <c r="F17016">
        <v>30000</v>
      </c>
      <c r="G17016">
        <v>34400</v>
      </c>
      <c r="H17016">
        <v>30</v>
      </c>
      <c r="I17016" s="2">
        <v>42840.950486111113</v>
      </c>
      <c r="J17016" t="s">
        <v>18</v>
      </c>
      <c r="K17016" s="2">
        <v>42845</v>
      </c>
      <c r="L17016" s="2">
        <v>42840.939953703702</v>
      </c>
      <c r="M17016">
        <v>25</v>
      </c>
      <c r="N17016">
        <v>-5</v>
      </c>
      <c r="O17016">
        <v>-5</v>
      </c>
      <c r="P17016">
        <v>14.66666666666667</v>
      </c>
      <c r="Q17016">
        <v>43</v>
      </c>
      <c r="R17016" t="str">
        <f t="shared" si="1060"/>
        <v>Early</v>
      </c>
      <c r="S17016" t="str">
        <f t="shared" si="1061"/>
        <v>Late</v>
      </c>
      <c r="T17016" t="str">
        <f t="shared" si="1062"/>
        <v>Frequent Borrower</v>
      </c>
      <c r="U17016" t="str">
        <f t="shared" si="1063"/>
        <v>Short Term</v>
      </c>
    </row>
    <row r="17017" spans="1:21" x14ac:dyDescent="0.35">
      <c r="A17017" t="s">
        <v>4108</v>
      </c>
      <c r="B17017">
        <v>301869794</v>
      </c>
      <c r="C17017">
        <v>9</v>
      </c>
      <c r="D17017" s="2">
        <v>42840.951863425929</v>
      </c>
      <c r="E17017" s="2">
        <v>42840.910104166673</v>
      </c>
      <c r="F17017">
        <v>15000</v>
      </c>
      <c r="G17017">
        <v>16600</v>
      </c>
      <c r="H17017">
        <v>15</v>
      </c>
      <c r="I17017" s="2">
        <v>42866.39702546296</v>
      </c>
      <c r="J17017" t="s">
        <v>18</v>
      </c>
      <c r="K17017" s="2">
        <v>42857</v>
      </c>
      <c r="L17017" s="2">
        <v>42866.386516203696</v>
      </c>
      <c r="M17017">
        <v>25</v>
      </c>
      <c r="N17017">
        <v>9</v>
      </c>
      <c r="O17017">
        <v>10</v>
      </c>
      <c r="P17017">
        <v>10.66666666666667</v>
      </c>
      <c r="Q17017">
        <v>25</v>
      </c>
      <c r="R17017" t="str">
        <f t="shared" si="1060"/>
        <v>Late</v>
      </c>
      <c r="S17017" t="str">
        <f t="shared" si="1061"/>
        <v>Early</v>
      </c>
      <c r="T17017" t="str">
        <f t="shared" si="1062"/>
        <v>Frequent Borrower</v>
      </c>
      <c r="U17017" t="str">
        <f t="shared" si="1063"/>
        <v>Short Term</v>
      </c>
    </row>
    <row r="17018" spans="1:21" x14ac:dyDescent="0.35">
      <c r="A17018" t="s">
        <v>4108</v>
      </c>
      <c r="B17018">
        <v>301908191</v>
      </c>
      <c r="C17018">
        <v>10</v>
      </c>
      <c r="D17018" s="2">
        <v>42870.73133101852</v>
      </c>
      <c r="E17018" s="2">
        <v>42870.688877314817</v>
      </c>
      <c r="F17018">
        <v>30000</v>
      </c>
      <c r="G17018">
        <v>34500</v>
      </c>
      <c r="H17018">
        <v>30</v>
      </c>
      <c r="I17018" s="2">
        <v>42890.843275462961</v>
      </c>
      <c r="J17018" t="s">
        <v>18</v>
      </c>
      <c r="K17018" s="2">
        <v>42900</v>
      </c>
      <c r="L17018" s="2">
        <v>42890.836215277777</v>
      </c>
      <c r="M17018">
        <v>20</v>
      </c>
      <c r="N17018">
        <v>-10</v>
      </c>
      <c r="O17018">
        <v>-10</v>
      </c>
      <c r="P17018">
        <v>15</v>
      </c>
      <c r="Q17018">
        <v>29</v>
      </c>
      <c r="R17018" t="str">
        <f t="shared" si="1060"/>
        <v>Early</v>
      </c>
      <c r="S17018" t="str">
        <f t="shared" si="1061"/>
        <v>Early</v>
      </c>
      <c r="T17018" t="str">
        <f t="shared" si="1062"/>
        <v>Frequent Borrower</v>
      </c>
      <c r="U17018" t="str">
        <f t="shared" si="1063"/>
        <v>Short Term</v>
      </c>
    </row>
    <row r="17019" spans="1:21" x14ac:dyDescent="0.35">
      <c r="A17019" t="s">
        <v>4108</v>
      </c>
      <c r="B17019">
        <v>301927499</v>
      </c>
      <c r="C17019">
        <v>11</v>
      </c>
      <c r="D17019" s="2">
        <v>42891.468599537038</v>
      </c>
      <c r="E17019" s="2">
        <v>42891.426851851851</v>
      </c>
      <c r="F17019">
        <v>30000</v>
      </c>
      <c r="G17019">
        <v>34500</v>
      </c>
      <c r="H17019">
        <v>30</v>
      </c>
      <c r="I17019" s="2">
        <v>42920.863958333342</v>
      </c>
      <c r="J17019" t="s">
        <v>18</v>
      </c>
      <c r="K17019" s="2">
        <v>42921</v>
      </c>
      <c r="L17019" s="2">
        <v>42920.856909722221</v>
      </c>
      <c r="M17019">
        <v>29</v>
      </c>
      <c r="N17019">
        <v>-1</v>
      </c>
      <c r="O17019">
        <v>-1</v>
      </c>
      <c r="P17019">
        <v>15</v>
      </c>
      <c r="Q17019">
        <v>20</v>
      </c>
      <c r="R17019" t="str">
        <f t="shared" si="1060"/>
        <v>Early</v>
      </c>
      <c r="S17019" t="str">
        <f t="shared" si="1061"/>
        <v>Early</v>
      </c>
      <c r="T17019" t="str">
        <f t="shared" si="1062"/>
        <v>Frequent Borrower</v>
      </c>
      <c r="U17019" t="str">
        <f t="shared" si="1063"/>
        <v>Short Term</v>
      </c>
    </row>
    <row r="17020" spans="1:21" x14ac:dyDescent="0.35">
      <c r="A17020" t="s">
        <v>4109</v>
      </c>
      <c r="B17020">
        <v>301966867</v>
      </c>
      <c r="C17020">
        <v>1</v>
      </c>
      <c r="D17020" s="2">
        <v>42922.731226851851</v>
      </c>
      <c r="E17020" s="2">
        <v>42922.689386574071</v>
      </c>
      <c r="F17020">
        <v>10000</v>
      </c>
      <c r="G17020">
        <v>13000</v>
      </c>
      <c r="H17020">
        <v>30</v>
      </c>
      <c r="I17020" s="2">
        <v>42945.375555555547</v>
      </c>
      <c r="J17020" t="s">
        <v>18</v>
      </c>
      <c r="K17020" s="2">
        <v>42954</v>
      </c>
      <c r="L17020" s="2">
        <v>42945.368495370371</v>
      </c>
      <c r="M17020">
        <v>22</v>
      </c>
      <c r="N17020">
        <v>-9</v>
      </c>
      <c r="O17020">
        <v>-8</v>
      </c>
      <c r="P17020">
        <v>30</v>
      </c>
      <c r="R17020" t="str">
        <f t="shared" si="1060"/>
        <v>Early</v>
      </c>
      <c r="S17020" t="str">
        <f t="shared" si="1061"/>
        <v>Late</v>
      </c>
      <c r="T17020" t="str">
        <f t="shared" si="1062"/>
        <v>One-time</v>
      </c>
      <c r="U17020" t="str">
        <f t="shared" si="1063"/>
        <v>Short Term</v>
      </c>
    </row>
    <row r="17021" spans="1:21" x14ac:dyDescent="0.35">
      <c r="A17021" t="s">
        <v>4110</v>
      </c>
      <c r="B17021">
        <v>301975948</v>
      </c>
      <c r="C17021">
        <v>1</v>
      </c>
      <c r="D17021" s="2">
        <v>42929.509282407409</v>
      </c>
      <c r="E17021" s="2">
        <v>42929.467523148152</v>
      </c>
      <c r="F17021">
        <v>10000</v>
      </c>
      <c r="G17021">
        <v>11500</v>
      </c>
      <c r="H17021">
        <v>15</v>
      </c>
      <c r="I17021" s="2">
        <v>42945.825578703712</v>
      </c>
      <c r="J17021" t="s">
        <v>32</v>
      </c>
      <c r="K17021" s="2">
        <v>42944</v>
      </c>
      <c r="L17021" s="2">
        <v>42945.818530092591</v>
      </c>
      <c r="M17021">
        <v>16</v>
      </c>
      <c r="N17021">
        <v>1</v>
      </c>
      <c r="O17021">
        <v>1</v>
      </c>
      <c r="P17021">
        <v>15</v>
      </c>
      <c r="R17021" t="str">
        <f t="shared" si="1060"/>
        <v>Late</v>
      </c>
      <c r="S17021" t="str">
        <f t="shared" si="1061"/>
        <v>Early</v>
      </c>
      <c r="T17021" t="str">
        <f t="shared" si="1062"/>
        <v>One-time</v>
      </c>
      <c r="U17021" t="str">
        <f t="shared" si="1063"/>
        <v>Short Term</v>
      </c>
    </row>
    <row r="17022" spans="1:21" x14ac:dyDescent="0.35">
      <c r="A17022" t="s">
        <v>4111</v>
      </c>
      <c r="B17022">
        <v>301974275</v>
      </c>
      <c r="C17022">
        <v>1</v>
      </c>
      <c r="D17022" s="2">
        <v>42928.419351851851</v>
      </c>
      <c r="E17022" s="2">
        <v>42928.376817129632</v>
      </c>
      <c r="F17022">
        <v>10000</v>
      </c>
      <c r="G17022">
        <v>11500</v>
      </c>
      <c r="H17022">
        <v>15</v>
      </c>
      <c r="I17022" s="2">
        <v>42942.658599537041</v>
      </c>
      <c r="J17022" t="s">
        <v>18</v>
      </c>
      <c r="K17022" s="2">
        <v>42944</v>
      </c>
      <c r="L17022" s="2">
        <v>42942.651550925933</v>
      </c>
      <c r="M17022">
        <v>14</v>
      </c>
      <c r="N17022">
        <v>-2</v>
      </c>
      <c r="O17022">
        <v>-1</v>
      </c>
      <c r="P17022">
        <v>15</v>
      </c>
      <c r="R17022" t="str">
        <f t="shared" si="1060"/>
        <v>Early</v>
      </c>
      <c r="S17022" t="str">
        <f t="shared" si="1061"/>
        <v>Early</v>
      </c>
      <c r="T17022" t="str">
        <f t="shared" si="1062"/>
        <v>One-time</v>
      </c>
      <c r="U17022" t="str">
        <f t="shared" si="1063"/>
        <v>Short Term</v>
      </c>
    </row>
    <row r="17023" spans="1:21" x14ac:dyDescent="0.35">
      <c r="A17023" t="s">
        <v>4112</v>
      </c>
      <c r="B17023">
        <v>301674983</v>
      </c>
      <c r="C17023">
        <v>1</v>
      </c>
      <c r="D17023" s="2">
        <v>42591.743101851847</v>
      </c>
      <c r="E17023" s="2">
        <v>42591.701331018521</v>
      </c>
      <c r="F17023">
        <v>10000</v>
      </c>
      <c r="G17023">
        <v>11500</v>
      </c>
      <c r="H17023">
        <v>15</v>
      </c>
      <c r="I17023" s="2">
        <v>42604.817048611112</v>
      </c>
      <c r="J17023" t="s">
        <v>18</v>
      </c>
      <c r="K17023" s="2">
        <v>42606</v>
      </c>
      <c r="L17023" s="2">
        <v>42604.805891203701</v>
      </c>
      <c r="M17023">
        <v>13</v>
      </c>
      <c r="N17023">
        <v>-2</v>
      </c>
      <c r="O17023">
        <v>-2</v>
      </c>
      <c r="P17023">
        <v>15</v>
      </c>
      <c r="R17023" t="str">
        <f t="shared" si="1060"/>
        <v>Early</v>
      </c>
      <c r="S17023" t="str">
        <f t="shared" si="1061"/>
        <v>Early</v>
      </c>
      <c r="T17023" t="str">
        <f t="shared" si="1062"/>
        <v>One-time</v>
      </c>
      <c r="U17023" t="str">
        <f t="shared" si="1063"/>
        <v>Short Term</v>
      </c>
    </row>
    <row r="17024" spans="1:21" x14ac:dyDescent="0.35">
      <c r="A17024" t="s">
        <v>4112</v>
      </c>
      <c r="B17024">
        <v>301690985</v>
      </c>
      <c r="C17024">
        <v>2</v>
      </c>
      <c r="D17024" s="2">
        <v>42604.932569444441</v>
      </c>
      <c r="E17024" s="2">
        <v>42604.890821759262</v>
      </c>
      <c r="F17024">
        <v>10000</v>
      </c>
      <c r="G17024">
        <v>13000</v>
      </c>
      <c r="H17024">
        <v>30</v>
      </c>
      <c r="I17024" s="2">
        <v>42618.348912037043</v>
      </c>
      <c r="J17024" t="s">
        <v>18</v>
      </c>
      <c r="K17024" s="2">
        <v>42634</v>
      </c>
      <c r="L17024" s="2">
        <v>42618.338449074072</v>
      </c>
      <c r="M17024">
        <v>13</v>
      </c>
      <c r="N17024">
        <v>-16</v>
      </c>
      <c r="O17024">
        <v>-17</v>
      </c>
      <c r="P17024">
        <v>30</v>
      </c>
      <c r="Q17024">
        <v>13</v>
      </c>
      <c r="R17024" t="str">
        <f t="shared" si="1060"/>
        <v>Early</v>
      </c>
      <c r="S17024" t="str">
        <f t="shared" si="1061"/>
        <v>OnTime</v>
      </c>
      <c r="T17024" t="str">
        <f t="shared" si="1062"/>
        <v>Frequent Borrower</v>
      </c>
      <c r="U17024" t="str">
        <f t="shared" si="1063"/>
        <v>Short Term</v>
      </c>
    </row>
    <row r="17025" spans="1:21" x14ac:dyDescent="0.35">
      <c r="A17025" t="s">
        <v>4112</v>
      </c>
      <c r="B17025">
        <v>301705607</v>
      </c>
      <c r="C17025">
        <v>3</v>
      </c>
      <c r="D17025" s="2">
        <v>42618.407708333332</v>
      </c>
      <c r="E17025" s="2">
        <v>42618.365949074083</v>
      </c>
      <c r="F17025">
        <v>20000</v>
      </c>
      <c r="G17025">
        <v>24500</v>
      </c>
      <c r="H17025">
        <v>30</v>
      </c>
      <c r="I17025" s="2">
        <v>42648.701666666668</v>
      </c>
      <c r="J17025" t="s">
        <v>18</v>
      </c>
      <c r="K17025" s="2">
        <v>42648</v>
      </c>
      <c r="L17025" s="2">
        <v>42648.691145833327</v>
      </c>
      <c r="M17025">
        <v>30</v>
      </c>
      <c r="N17025">
        <v>0</v>
      </c>
      <c r="O17025">
        <v>0</v>
      </c>
      <c r="P17025">
        <v>22.5</v>
      </c>
      <c r="Q17025">
        <v>13</v>
      </c>
      <c r="R17025" t="str">
        <f t="shared" si="1060"/>
        <v>OnTime</v>
      </c>
      <c r="S17025" t="str">
        <f t="shared" si="1061"/>
        <v>Early</v>
      </c>
      <c r="T17025" t="str">
        <f t="shared" si="1062"/>
        <v>Frequent Borrower</v>
      </c>
      <c r="U17025" t="str">
        <f t="shared" si="1063"/>
        <v>Short Term</v>
      </c>
    </row>
    <row r="17026" spans="1:21" x14ac:dyDescent="0.35">
      <c r="A17026" t="s">
        <v>4112</v>
      </c>
      <c r="B17026">
        <v>301737954</v>
      </c>
      <c r="C17026">
        <v>4</v>
      </c>
      <c r="D17026" s="2">
        <v>42649.424976851849</v>
      </c>
      <c r="E17026" s="2">
        <v>42649.383217592593</v>
      </c>
      <c r="F17026">
        <v>20000</v>
      </c>
      <c r="G17026">
        <v>24500</v>
      </c>
      <c r="H17026">
        <v>30</v>
      </c>
      <c r="I17026" s="2">
        <v>42677.422349537039</v>
      </c>
      <c r="J17026" t="s">
        <v>18</v>
      </c>
      <c r="K17026" s="2">
        <v>42681</v>
      </c>
      <c r="L17026" s="2">
        <v>42677.411817129629</v>
      </c>
      <c r="M17026">
        <v>27</v>
      </c>
      <c r="N17026">
        <v>-4</v>
      </c>
      <c r="O17026">
        <v>-3</v>
      </c>
      <c r="P17026">
        <v>22.5</v>
      </c>
      <c r="Q17026">
        <v>31</v>
      </c>
      <c r="R17026" t="str">
        <f t="shared" si="1060"/>
        <v>Early</v>
      </c>
      <c r="S17026" t="str">
        <f t="shared" si="1061"/>
        <v>Early</v>
      </c>
      <c r="T17026" t="str">
        <f t="shared" si="1062"/>
        <v>Frequent Borrower</v>
      </c>
      <c r="U17026" t="str">
        <f t="shared" si="1063"/>
        <v>Short Term</v>
      </c>
    </row>
    <row r="17027" spans="1:21" x14ac:dyDescent="0.35">
      <c r="A17027" t="s">
        <v>4112</v>
      </c>
      <c r="B17027">
        <v>301753840</v>
      </c>
      <c r="C17027">
        <v>5</v>
      </c>
      <c r="D17027" s="2">
        <v>42677.438356481478</v>
      </c>
      <c r="E17027" s="2">
        <v>42677.396574074082</v>
      </c>
      <c r="F17027">
        <v>30000</v>
      </c>
      <c r="G17027">
        <v>34500</v>
      </c>
      <c r="H17027">
        <v>30</v>
      </c>
      <c r="I17027" s="2">
        <v>42705.535428240742</v>
      </c>
      <c r="J17027" t="s">
        <v>18</v>
      </c>
      <c r="K17027" s="2">
        <v>42709</v>
      </c>
      <c r="L17027" s="2">
        <v>42705.524895833332</v>
      </c>
      <c r="M17027">
        <v>28</v>
      </c>
      <c r="N17027">
        <v>-4</v>
      </c>
      <c r="O17027">
        <v>-2</v>
      </c>
      <c r="P17027">
        <v>15</v>
      </c>
      <c r="Q17027">
        <v>28</v>
      </c>
      <c r="R17027" t="str">
        <f t="shared" ref="R17027:R17090" si="1064">IF(N17027&lt;0,"Early",IF(N17027=0,"OnTime","Late"))</f>
        <v>Early</v>
      </c>
      <c r="S17027" t="str">
        <f t="shared" ref="S17027:S17090" si="1065">IF(N17028&lt;0,"Early",IF(N17028=0,"OnTime","Late"))</f>
        <v>Early</v>
      </c>
      <c r="T17027" t="str">
        <f t="shared" ref="T17027:T17090" si="1066">IF(ISBLANK(Q17027),"One-time","Frequent Borrower")</f>
        <v>Frequent Borrower</v>
      </c>
      <c r="U17027" t="str">
        <f t="shared" ref="U17027:U17090" si="1067">IF(OR(H17027=15,H17027=30),"Short Term","Long Term")</f>
        <v>Short Term</v>
      </c>
    </row>
    <row r="17028" spans="1:21" x14ac:dyDescent="0.35">
      <c r="A17028" t="s">
        <v>4112</v>
      </c>
      <c r="B17028">
        <v>301767925</v>
      </c>
      <c r="C17028">
        <v>6</v>
      </c>
      <c r="D17028" s="2">
        <v>42705.67287037037</v>
      </c>
      <c r="E17028" s="2">
        <v>42705.630983796298</v>
      </c>
      <c r="F17028">
        <v>30000</v>
      </c>
      <c r="G17028">
        <v>34400</v>
      </c>
      <c r="H17028">
        <v>30</v>
      </c>
      <c r="I17028" s="2">
        <v>42733.783703703702</v>
      </c>
      <c r="J17028" t="s">
        <v>18</v>
      </c>
      <c r="K17028" s="2">
        <v>42737</v>
      </c>
      <c r="L17028" s="2">
        <v>42733.7731712963</v>
      </c>
      <c r="M17028">
        <v>28</v>
      </c>
      <c r="N17028">
        <v>-4</v>
      </c>
      <c r="O17028">
        <v>-2</v>
      </c>
      <c r="P17028">
        <v>14.66666666666667</v>
      </c>
      <c r="Q17028">
        <v>28</v>
      </c>
      <c r="R17028" t="str">
        <f t="shared" si="1064"/>
        <v>Early</v>
      </c>
      <c r="S17028" t="str">
        <f t="shared" si="1065"/>
        <v>Early</v>
      </c>
      <c r="T17028" t="str">
        <f t="shared" si="1066"/>
        <v>Frequent Borrower</v>
      </c>
      <c r="U17028" t="str">
        <f t="shared" si="1067"/>
        <v>Short Term</v>
      </c>
    </row>
    <row r="17029" spans="1:21" x14ac:dyDescent="0.35">
      <c r="A17029" t="s">
        <v>4112</v>
      </c>
      <c r="B17029">
        <v>301783896</v>
      </c>
      <c r="C17029">
        <v>7</v>
      </c>
      <c r="D17029" s="2">
        <v>42733.789687500001</v>
      </c>
      <c r="E17029" s="2">
        <v>42733.74790509259</v>
      </c>
      <c r="F17029">
        <v>30000</v>
      </c>
      <c r="G17029">
        <v>34400</v>
      </c>
      <c r="H17029">
        <v>30</v>
      </c>
      <c r="I17029" s="2">
        <v>42763.424166666657</v>
      </c>
      <c r="J17029" t="s">
        <v>18</v>
      </c>
      <c r="K17029" s="2">
        <v>42765</v>
      </c>
      <c r="L17029" s="2">
        <v>42763.413645833331</v>
      </c>
      <c r="M17029">
        <v>29</v>
      </c>
      <c r="N17029">
        <v>-2</v>
      </c>
      <c r="O17029">
        <v>-1</v>
      </c>
      <c r="P17029">
        <v>14.66666666666667</v>
      </c>
      <c r="Q17029">
        <v>28</v>
      </c>
      <c r="R17029" t="str">
        <f t="shared" si="1064"/>
        <v>Early</v>
      </c>
      <c r="S17029" t="str">
        <f t="shared" si="1065"/>
        <v>Early</v>
      </c>
      <c r="T17029" t="str">
        <f t="shared" si="1066"/>
        <v>Frequent Borrower</v>
      </c>
      <c r="U17029" t="str">
        <f t="shared" si="1067"/>
        <v>Short Term</v>
      </c>
    </row>
    <row r="17030" spans="1:21" x14ac:dyDescent="0.35">
      <c r="A17030" t="s">
        <v>4112</v>
      </c>
      <c r="B17030">
        <v>301805990</v>
      </c>
      <c r="C17030">
        <v>8</v>
      </c>
      <c r="D17030" s="2">
        <v>42765.38380787037</v>
      </c>
      <c r="E17030" s="2">
        <v>42765.342037037037</v>
      </c>
      <c r="F17030">
        <v>30000</v>
      </c>
      <c r="G17030">
        <v>36800</v>
      </c>
      <c r="H17030">
        <v>60</v>
      </c>
      <c r="I17030" s="2">
        <v>42794.551817129628</v>
      </c>
      <c r="J17030" t="s">
        <v>18</v>
      </c>
      <c r="K17030" s="2">
        <v>42795</v>
      </c>
      <c r="L17030" s="2">
        <v>42794.541284722232</v>
      </c>
      <c r="M17030">
        <v>29</v>
      </c>
      <c r="N17030">
        <v>-1</v>
      </c>
      <c r="O17030">
        <v>-31</v>
      </c>
      <c r="P17030">
        <v>22.666666666666661</v>
      </c>
      <c r="Q17030">
        <v>31</v>
      </c>
      <c r="R17030" t="str">
        <f t="shared" si="1064"/>
        <v>Early</v>
      </c>
      <c r="S17030" t="str">
        <f t="shared" si="1065"/>
        <v>OnTime</v>
      </c>
      <c r="T17030" t="str">
        <f t="shared" si="1066"/>
        <v>Frequent Borrower</v>
      </c>
      <c r="U17030" t="str">
        <f t="shared" si="1067"/>
        <v>Long Term</v>
      </c>
    </row>
    <row r="17031" spans="1:21" x14ac:dyDescent="0.35">
      <c r="A17031" t="s">
        <v>4112</v>
      </c>
      <c r="B17031">
        <v>301828134</v>
      </c>
      <c r="C17031">
        <v>9</v>
      </c>
      <c r="D17031" s="2">
        <v>42794.554166666669</v>
      </c>
      <c r="E17031" s="2">
        <v>42794.512395833342</v>
      </c>
      <c r="F17031">
        <v>40000</v>
      </c>
      <c r="G17031">
        <v>47600</v>
      </c>
      <c r="H17031">
        <v>60</v>
      </c>
      <c r="I17031" s="2">
        <v>42824.658564814818</v>
      </c>
      <c r="J17031" t="s">
        <v>18</v>
      </c>
      <c r="K17031" s="2">
        <v>42824</v>
      </c>
      <c r="L17031" s="2">
        <v>42824.648032407407</v>
      </c>
      <c r="M17031">
        <v>30</v>
      </c>
      <c r="N17031">
        <v>0</v>
      </c>
      <c r="O17031">
        <v>-30</v>
      </c>
      <c r="P17031">
        <v>19</v>
      </c>
      <c r="Q17031">
        <v>29</v>
      </c>
      <c r="R17031" t="str">
        <f t="shared" si="1064"/>
        <v>OnTime</v>
      </c>
      <c r="S17031" t="str">
        <f t="shared" si="1065"/>
        <v>OnTime</v>
      </c>
      <c r="T17031" t="str">
        <f t="shared" si="1066"/>
        <v>Frequent Borrower</v>
      </c>
      <c r="U17031" t="str">
        <f t="shared" si="1067"/>
        <v>Long Term</v>
      </c>
    </row>
    <row r="17032" spans="1:21" x14ac:dyDescent="0.35">
      <c r="A17032" t="s">
        <v>4112</v>
      </c>
      <c r="B17032">
        <v>301850207</v>
      </c>
      <c r="C17032">
        <v>10</v>
      </c>
      <c r="D17032" s="2">
        <v>42824.65929398148</v>
      </c>
      <c r="E17032" s="2">
        <v>42824.617476851847</v>
      </c>
      <c r="F17032">
        <v>40000</v>
      </c>
      <c r="G17032">
        <v>44800</v>
      </c>
      <c r="H17032">
        <v>30</v>
      </c>
      <c r="I17032" s="2">
        <v>42857.318819444437</v>
      </c>
      <c r="J17032" t="s">
        <v>18</v>
      </c>
      <c r="K17032" s="2">
        <v>42857</v>
      </c>
      <c r="L17032" s="2">
        <v>42857.308298611111</v>
      </c>
      <c r="M17032">
        <v>32</v>
      </c>
      <c r="N17032">
        <v>0</v>
      </c>
      <c r="O17032">
        <v>2</v>
      </c>
      <c r="P17032">
        <v>12</v>
      </c>
      <c r="Q17032">
        <v>30</v>
      </c>
      <c r="R17032" t="str">
        <f t="shared" si="1064"/>
        <v>OnTime</v>
      </c>
      <c r="S17032" t="str">
        <f t="shared" si="1065"/>
        <v>OnTime</v>
      </c>
      <c r="T17032" t="str">
        <f t="shared" si="1066"/>
        <v>Frequent Borrower</v>
      </c>
      <c r="U17032" t="str">
        <f t="shared" si="1067"/>
        <v>Short Term</v>
      </c>
    </row>
    <row r="17033" spans="1:21" x14ac:dyDescent="0.35">
      <c r="A17033" t="s">
        <v>4112</v>
      </c>
      <c r="B17033">
        <v>301886648</v>
      </c>
      <c r="C17033">
        <v>11</v>
      </c>
      <c r="D17033" s="2">
        <v>42857.328900462962</v>
      </c>
      <c r="E17033" s="2">
        <v>42857.287152777782</v>
      </c>
      <c r="F17033">
        <v>40000</v>
      </c>
      <c r="G17033">
        <v>47600</v>
      </c>
      <c r="H17033">
        <v>60</v>
      </c>
      <c r="I17033" s="2">
        <v>42892.446076388893</v>
      </c>
      <c r="J17033" t="s">
        <v>18</v>
      </c>
      <c r="K17033" s="2">
        <v>42887</v>
      </c>
      <c r="L17033" s="2">
        <v>42887.428298611107</v>
      </c>
      <c r="M17033">
        <v>35</v>
      </c>
      <c r="N17033">
        <v>0</v>
      </c>
      <c r="O17033">
        <v>-25</v>
      </c>
      <c r="P17033">
        <v>19</v>
      </c>
      <c r="Q17033">
        <v>32</v>
      </c>
      <c r="R17033" t="str">
        <f t="shared" si="1064"/>
        <v>OnTime</v>
      </c>
      <c r="S17033" t="str">
        <f t="shared" si="1065"/>
        <v>Early</v>
      </c>
      <c r="T17033" t="str">
        <f t="shared" si="1066"/>
        <v>Frequent Borrower</v>
      </c>
      <c r="U17033" t="str">
        <f t="shared" si="1067"/>
        <v>Long Term</v>
      </c>
    </row>
    <row r="17034" spans="1:21" x14ac:dyDescent="0.35">
      <c r="A17034" t="s">
        <v>4112</v>
      </c>
      <c r="B17034">
        <v>301928969</v>
      </c>
      <c r="C17034">
        <v>12</v>
      </c>
      <c r="D17034" s="2">
        <v>42892.637002314812</v>
      </c>
      <c r="E17034" s="2">
        <v>42892.595254629632</v>
      </c>
      <c r="F17034">
        <v>50000</v>
      </c>
      <c r="G17034">
        <v>52500</v>
      </c>
      <c r="H17034">
        <v>30</v>
      </c>
      <c r="I17034" s="2">
        <v>42921.76734953704</v>
      </c>
      <c r="J17034" t="s">
        <v>18</v>
      </c>
      <c r="K17034" s="2">
        <v>42922</v>
      </c>
      <c r="L17034" s="2">
        <v>42921.760289351849</v>
      </c>
      <c r="M17034">
        <v>29</v>
      </c>
      <c r="N17034">
        <v>-1</v>
      </c>
      <c r="O17034">
        <v>-1</v>
      </c>
      <c r="P17034">
        <v>5</v>
      </c>
      <c r="Q17034">
        <v>35</v>
      </c>
      <c r="R17034" t="str">
        <f t="shared" si="1064"/>
        <v>Early</v>
      </c>
      <c r="S17034" t="str">
        <f t="shared" si="1065"/>
        <v>OnTime</v>
      </c>
      <c r="T17034" t="str">
        <f t="shared" si="1066"/>
        <v>Frequent Borrower</v>
      </c>
      <c r="U17034" t="str">
        <f t="shared" si="1067"/>
        <v>Short Term</v>
      </c>
    </row>
    <row r="17035" spans="1:21" x14ac:dyDescent="0.35">
      <c r="A17035" t="s">
        <v>4113</v>
      </c>
      <c r="B17035">
        <v>301674012</v>
      </c>
      <c r="C17035">
        <v>1</v>
      </c>
      <c r="D17035" s="2">
        <v>42590.952916666669</v>
      </c>
      <c r="E17035" s="2">
        <v>42590.911134259259</v>
      </c>
      <c r="F17035">
        <v>10000</v>
      </c>
      <c r="G17035">
        <v>11500</v>
      </c>
      <c r="H17035">
        <v>15</v>
      </c>
      <c r="I17035" s="2">
        <v>42606.005972222221</v>
      </c>
      <c r="J17035" t="s">
        <v>18</v>
      </c>
      <c r="K17035" s="2">
        <v>42605</v>
      </c>
      <c r="L17035" s="2">
        <v>42605.657418981478</v>
      </c>
      <c r="M17035">
        <v>15</v>
      </c>
      <c r="N17035">
        <v>0</v>
      </c>
      <c r="O17035">
        <v>0</v>
      </c>
      <c r="P17035">
        <v>15</v>
      </c>
      <c r="R17035" t="str">
        <f t="shared" si="1064"/>
        <v>OnTime</v>
      </c>
      <c r="S17035" t="str">
        <f t="shared" si="1065"/>
        <v>Late</v>
      </c>
      <c r="T17035" t="str">
        <f t="shared" si="1066"/>
        <v>One-time</v>
      </c>
      <c r="U17035" t="str">
        <f t="shared" si="1067"/>
        <v>Short Term</v>
      </c>
    </row>
    <row r="17036" spans="1:21" x14ac:dyDescent="0.35">
      <c r="A17036" t="s">
        <v>4113</v>
      </c>
      <c r="B17036">
        <v>301699278</v>
      </c>
      <c r="C17036">
        <v>2</v>
      </c>
      <c r="D17036" s="2">
        <v>42611.689953703702</v>
      </c>
      <c r="E17036" s="2">
        <v>42611.648194444453</v>
      </c>
      <c r="F17036">
        <v>10000</v>
      </c>
      <c r="G17036">
        <v>11500</v>
      </c>
      <c r="H17036">
        <v>15</v>
      </c>
      <c r="I17036" s="2">
        <v>42640.585219907407</v>
      </c>
      <c r="J17036" t="s">
        <v>18</v>
      </c>
      <c r="K17036" s="2">
        <v>42626</v>
      </c>
      <c r="L17036" s="2">
        <v>42640.574699074074</v>
      </c>
      <c r="M17036">
        <v>28</v>
      </c>
      <c r="N17036">
        <v>14</v>
      </c>
      <c r="O17036">
        <v>13</v>
      </c>
      <c r="P17036">
        <v>15</v>
      </c>
      <c r="Q17036">
        <v>20</v>
      </c>
      <c r="R17036" t="str">
        <f t="shared" si="1064"/>
        <v>Late</v>
      </c>
      <c r="S17036" t="str">
        <f t="shared" si="1065"/>
        <v>Early</v>
      </c>
      <c r="T17036" t="str">
        <f t="shared" si="1066"/>
        <v>Frequent Borrower</v>
      </c>
      <c r="U17036" t="str">
        <f t="shared" si="1067"/>
        <v>Short Term</v>
      </c>
    </row>
    <row r="17037" spans="1:21" x14ac:dyDescent="0.35">
      <c r="A17037" t="s">
        <v>4113</v>
      </c>
      <c r="B17037">
        <v>301746894</v>
      </c>
      <c r="C17037">
        <v>3</v>
      </c>
      <c r="D17037" s="2">
        <v>42662.957662037043</v>
      </c>
      <c r="E17037" s="2">
        <v>42662.835752314822</v>
      </c>
      <c r="F17037">
        <v>10000</v>
      </c>
      <c r="G17037">
        <v>13000</v>
      </c>
      <c r="H17037">
        <v>30</v>
      </c>
      <c r="I17037" s="2">
        <v>42678.622442129628</v>
      </c>
      <c r="J17037" t="s">
        <v>18</v>
      </c>
      <c r="K17037" s="2">
        <v>42695</v>
      </c>
      <c r="L17037" s="2">
        <v>42678.611909722233</v>
      </c>
      <c r="M17037">
        <v>15</v>
      </c>
      <c r="N17037">
        <v>-17</v>
      </c>
      <c r="O17037">
        <v>-15</v>
      </c>
      <c r="P17037">
        <v>30</v>
      </c>
      <c r="Q17037">
        <v>51</v>
      </c>
      <c r="R17037" t="str">
        <f t="shared" si="1064"/>
        <v>Early</v>
      </c>
      <c r="S17037" t="str">
        <f t="shared" si="1065"/>
        <v>Late</v>
      </c>
      <c r="T17037" t="str">
        <f t="shared" si="1066"/>
        <v>Frequent Borrower</v>
      </c>
      <c r="U17037" t="str">
        <f t="shared" si="1067"/>
        <v>Short Term</v>
      </c>
    </row>
    <row r="17038" spans="1:21" x14ac:dyDescent="0.35">
      <c r="A17038" t="s">
        <v>4113</v>
      </c>
      <c r="B17038">
        <v>301754571</v>
      </c>
      <c r="C17038">
        <v>4</v>
      </c>
      <c r="D17038" s="2">
        <v>42678.665381944447</v>
      </c>
      <c r="E17038" s="2">
        <v>42678.623599537037</v>
      </c>
      <c r="F17038">
        <v>20000</v>
      </c>
      <c r="G17038">
        <v>24500</v>
      </c>
      <c r="H17038">
        <v>30</v>
      </c>
      <c r="I17038" s="2">
        <v>42717.684108796297</v>
      </c>
      <c r="J17038" t="s">
        <v>18</v>
      </c>
      <c r="K17038" s="2">
        <v>42709</v>
      </c>
      <c r="L17038" s="2">
        <v>42717.673587962963</v>
      </c>
      <c r="M17038">
        <v>39</v>
      </c>
      <c r="N17038">
        <v>8</v>
      </c>
      <c r="O17038">
        <v>9</v>
      </c>
      <c r="P17038">
        <v>22.5</v>
      </c>
      <c r="Q17038">
        <v>15</v>
      </c>
      <c r="R17038" t="str">
        <f t="shared" si="1064"/>
        <v>Late</v>
      </c>
      <c r="S17038" t="str">
        <f t="shared" si="1065"/>
        <v>Early</v>
      </c>
      <c r="T17038" t="str">
        <f t="shared" si="1066"/>
        <v>Frequent Borrower</v>
      </c>
      <c r="U17038" t="str">
        <f t="shared" si="1067"/>
        <v>Short Term</v>
      </c>
    </row>
    <row r="17039" spans="1:21" x14ac:dyDescent="0.35">
      <c r="A17039" t="s">
        <v>4113</v>
      </c>
      <c r="B17039">
        <v>301774474</v>
      </c>
      <c r="C17039">
        <v>5</v>
      </c>
      <c r="D17039" s="2">
        <v>42719.5309375</v>
      </c>
      <c r="E17039" s="2">
        <v>42719.488796296297</v>
      </c>
      <c r="F17039">
        <v>20000</v>
      </c>
      <c r="G17039">
        <v>21900</v>
      </c>
      <c r="H17039">
        <v>15</v>
      </c>
      <c r="I17039" s="2">
        <v>42733.763599537036</v>
      </c>
      <c r="J17039" t="s">
        <v>18</v>
      </c>
      <c r="K17039" s="2">
        <v>42734</v>
      </c>
      <c r="L17039" s="2">
        <v>42733.753067129634</v>
      </c>
      <c r="M17039">
        <v>14</v>
      </c>
      <c r="N17039">
        <v>-1</v>
      </c>
      <c r="O17039">
        <v>-1</v>
      </c>
      <c r="P17039">
        <v>9.5</v>
      </c>
      <c r="Q17039">
        <v>40</v>
      </c>
      <c r="R17039" t="str">
        <f t="shared" si="1064"/>
        <v>Early</v>
      </c>
      <c r="S17039" t="str">
        <f t="shared" si="1065"/>
        <v>Early</v>
      </c>
      <c r="T17039" t="str">
        <f t="shared" si="1066"/>
        <v>Frequent Borrower</v>
      </c>
      <c r="U17039" t="str">
        <f t="shared" si="1067"/>
        <v>Short Term</v>
      </c>
    </row>
    <row r="17040" spans="1:21" x14ac:dyDescent="0.35">
      <c r="A17040" t="s">
        <v>4113</v>
      </c>
      <c r="B17040">
        <v>301784249</v>
      </c>
      <c r="C17040">
        <v>6</v>
      </c>
      <c r="D17040" s="2">
        <v>42734.484363425923</v>
      </c>
      <c r="E17040" s="2">
        <v>42734.442569444444</v>
      </c>
      <c r="F17040">
        <v>20000</v>
      </c>
      <c r="G17040">
        <v>21900</v>
      </c>
      <c r="H17040">
        <v>15</v>
      </c>
      <c r="I17040" s="2">
        <v>42739.022534722222</v>
      </c>
      <c r="J17040" t="s">
        <v>18</v>
      </c>
      <c r="K17040" s="2">
        <v>42751</v>
      </c>
      <c r="L17040" s="2">
        <v>42739.012002314812</v>
      </c>
      <c r="M17040">
        <v>4</v>
      </c>
      <c r="N17040">
        <v>-12</v>
      </c>
      <c r="O17040">
        <v>-11</v>
      </c>
      <c r="P17040">
        <v>9.5</v>
      </c>
      <c r="Q17040">
        <v>14</v>
      </c>
      <c r="R17040" t="str">
        <f t="shared" si="1064"/>
        <v>Early</v>
      </c>
      <c r="S17040" t="str">
        <f t="shared" si="1065"/>
        <v>Early</v>
      </c>
      <c r="T17040" t="str">
        <f t="shared" si="1066"/>
        <v>Frequent Borrower</v>
      </c>
      <c r="U17040" t="str">
        <f t="shared" si="1067"/>
        <v>Short Term</v>
      </c>
    </row>
    <row r="17041" spans="1:21" x14ac:dyDescent="0.35">
      <c r="A17041" t="s">
        <v>4113</v>
      </c>
      <c r="B17041">
        <v>301786849</v>
      </c>
      <c r="C17041">
        <v>7</v>
      </c>
      <c r="D17041" s="2">
        <v>42739.39298611111</v>
      </c>
      <c r="E17041" s="2">
        <v>42739.351203703707</v>
      </c>
      <c r="F17041">
        <v>20000</v>
      </c>
      <c r="G17041">
        <v>23800</v>
      </c>
      <c r="H17041">
        <v>30</v>
      </c>
      <c r="I17041" s="2">
        <v>42768.623506944437</v>
      </c>
      <c r="J17041" t="s">
        <v>18</v>
      </c>
      <c r="K17041" s="2">
        <v>42769</v>
      </c>
      <c r="L17041" s="2">
        <v>42768.612974537027</v>
      </c>
      <c r="M17041">
        <v>29</v>
      </c>
      <c r="N17041">
        <v>-1</v>
      </c>
      <c r="O17041">
        <v>-1</v>
      </c>
      <c r="P17041">
        <v>19</v>
      </c>
      <c r="Q17041">
        <v>4</v>
      </c>
      <c r="R17041" t="str">
        <f t="shared" si="1064"/>
        <v>Early</v>
      </c>
      <c r="S17041" t="str">
        <f t="shared" si="1065"/>
        <v>Early</v>
      </c>
      <c r="T17041" t="str">
        <f t="shared" si="1066"/>
        <v>Frequent Borrower</v>
      </c>
      <c r="U17041" t="str">
        <f t="shared" si="1067"/>
        <v>Short Term</v>
      </c>
    </row>
    <row r="17042" spans="1:21" x14ac:dyDescent="0.35">
      <c r="A17042" t="s">
        <v>4113</v>
      </c>
      <c r="B17042">
        <v>301808682</v>
      </c>
      <c r="C17042">
        <v>8</v>
      </c>
      <c r="D17042" s="2">
        <v>42768.726053240738</v>
      </c>
      <c r="E17042" s="2">
        <v>42768.684317129628</v>
      </c>
      <c r="F17042">
        <v>30000</v>
      </c>
      <c r="G17042">
        <v>34400</v>
      </c>
      <c r="H17042">
        <v>30</v>
      </c>
      <c r="I17042" s="2">
        <v>42795.474826388891</v>
      </c>
      <c r="J17042" t="s">
        <v>18</v>
      </c>
      <c r="K17042" s="2">
        <v>42800</v>
      </c>
      <c r="L17042" s="2">
        <v>42795.46429398148</v>
      </c>
      <c r="M17042">
        <v>26</v>
      </c>
      <c r="N17042">
        <v>-5</v>
      </c>
      <c r="O17042">
        <v>-4</v>
      </c>
      <c r="P17042">
        <v>14.66666666666667</v>
      </c>
      <c r="Q17042">
        <v>29</v>
      </c>
      <c r="R17042" t="str">
        <f t="shared" si="1064"/>
        <v>Early</v>
      </c>
      <c r="S17042" t="str">
        <f t="shared" si="1065"/>
        <v>OnTime</v>
      </c>
      <c r="T17042" t="str">
        <f t="shared" si="1066"/>
        <v>Frequent Borrower</v>
      </c>
      <c r="U17042" t="str">
        <f t="shared" si="1067"/>
        <v>Short Term</v>
      </c>
    </row>
    <row r="17043" spans="1:21" x14ac:dyDescent="0.35">
      <c r="A17043" t="s">
        <v>4113</v>
      </c>
      <c r="B17043">
        <v>301829277</v>
      </c>
      <c r="C17043">
        <v>9</v>
      </c>
      <c r="D17043" s="2">
        <v>42795.793958333343</v>
      </c>
      <c r="E17043" s="2">
        <v>42795.752222222232</v>
      </c>
      <c r="F17043">
        <v>30000</v>
      </c>
      <c r="G17043">
        <v>34400</v>
      </c>
      <c r="H17043">
        <v>30</v>
      </c>
      <c r="I17043" s="2">
        <v>42825.493333333332</v>
      </c>
      <c r="J17043" t="s">
        <v>18</v>
      </c>
      <c r="K17043" s="2">
        <v>42825</v>
      </c>
      <c r="L17043" s="2">
        <v>42825.482812499999</v>
      </c>
      <c r="M17043">
        <v>29</v>
      </c>
      <c r="N17043">
        <v>0</v>
      </c>
      <c r="O17043">
        <v>-1</v>
      </c>
      <c r="P17043">
        <v>14.66666666666667</v>
      </c>
      <c r="Q17043">
        <v>27</v>
      </c>
      <c r="R17043" t="str">
        <f t="shared" si="1064"/>
        <v>OnTime</v>
      </c>
      <c r="S17043" t="str">
        <f t="shared" si="1065"/>
        <v>Late</v>
      </c>
      <c r="T17043" t="str">
        <f t="shared" si="1066"/>
        <v>Frequent Borrower</v>
      </c>
      <c r="U17043" t="str">
        <f t="shared" si="1067"/>
        <v>Short Term</v>
      </c>
    </row>
    <row r="17044" spans="1:21" x14ac:dyDescent="0.35">
      <c r="A17044" t="s">
        <v>4113</v>
      </c>
      <c r="B17044">
        <v>301851053</v>
      </c>
      <c r="C17044">
        <v>10</v>
      </c>
      <c r="D17044" s="2">
        <v>42825.539652777778</v>
      </c>
      <c r="E17044" s="2">
        <v>42825.497847222221</v>
      </c>
      <c r="F17044">
        <v>30000</v>
      </c>
      <c r="G17044">
        <v>34400</v>
      </c>
      <c r="H17044">
        <v>30</v>
      </c>
      <c r="I17044" s="2">
        <v>42859.968206018522</v>
      </c>
      <c r="J17044" t="s">
        <v>18</v>
      </c>
      <c r="K17044" s="2">
        <v>42857</v>
      </c>
      <c r="L17044" s="2">
        <v>42859.957685185182</v>
      </c>
      <c r="M17044">
        <v>34</v>
      </c>
      <c r="N17044">
        <v>2</v>
      </c>
      <c r="O17044">
        <v>4</v>
      </c>
      <c r="P17044">
        <v>14.66666666666667</v>
      </c>
      <c r="Q17044">
        <v>29</v>
      </c>
      <c r="R17044" t="str">
        <f t="shared" si="1064"/>
        <v>Late</v>
      </c>
      <c r="S17044" t="str">
        <f t="shared" si="1065"/>
        <v>Late</v>
      </c>
      <c r="T17044" t="str">
        <f t="shared" si="1066"/>
        <v>Frequent Borrower</v>
      </c>
      <c r="U17044" t="str">
        <f t="shared" si="1067"/>
        <v>Short Term</v>
      </c>
    </row>
    <row r="17045" spans="1:21" x14ac:dyDescent="0.35">
      <c r="A17045" t="s">
        <v>4113</v>
      </c>
      <c r="B17045">
        <v>301890757</v>
      </c>
      <c r="C17045">
        <v>11</v>
      </c>
      <c r="D17045" s="2">
        <v>42860.403622685182</v>
      </c>
      <c r="E17045" s="2">
        <v>42860.361863425933</v>
      </c>
      <c r="F17045">
        <v>30000</v>
      </c>
      <c r="G17045">
        <v>34500</v>
      </c>
      <c r="H17045">
        <v>30</v>
      </c>
      <c r="I17045" s="2">
        <v>42892.543020833327</v>
      </c>
      <c r="J17045" t="s">
        <v>18</v>
      </c>
      <c r="K17045" s="2">
        <v>42891</v>
      </c>
      <c r="L17045" s="2">
        <v>42892.535983796297</v>
      </c>
      <c r="M17045">
        <v>32</v>
      </c>
      <c r="N17045">
        <v>1</v>
      </c>
      <c r="O17045">
        <v>2</v>
      </c>
      <c r="P17045">
        <v>15</v>
      </c>
      <c r="Q17045">
        <v>34</v>
      </c>
      <c r="R17045" t="str">
        <f t="shared" si="1064"/>
        <v>Late</v>
      </c>
      <c r="S17045" t="str">
        <f t="shared" si="1065"/>
        <v>Late</v>
      </c>
      <c r="T17045" t="str">
        <f t="shared" si="1066"/>
        <v>Frequent Borrower</v>
      </c>
      <c r="U17045" t="str">
        <f t="shared" si="1067"/>
        <v>Short Term</v>
      </c>
    </row>
    <row r="17046" spans="1:21" x14ac:dyDescent="0.35">
      <c r="A17046" t="s">
        <v>4113</v>
      </c>
      <c r="B17046">
        <v>301928825</v>
      </c>
      <c r="C17046">
        <v>12</v>
      </c>
      <c r="D17046" s="2">
        <v>42892.557233796288</v>
      </c>
      <c r="E17046" s="2">
        <v>42892.515497685177</v>
      </c>
      <c r="F17046">
        <v>40000</v>
      </c>
      <c r="G17046">
        <v>48000</v>
      </c>
      <c r="H17046">
        <v>60</v>
      </c>
      <c r="I17046" s="2">
        <v>42941.527627314812</v>
      </c>
      <c r="J17046" t="s">
        <v>18</v>
      </c>
      <c r="K17046" s="2">
        <v>42922</v>
      </c>
      <c r="L17046" s="2">
        <v>42935.559849537043</v>
      </c>
      <c r="M17046">
        <v>48</v>
      </c>
      <c r="N17046">
        <v>13</v>
      </c>
      <c r="O17046">
        <v>-12</v>
      </c>
      <c r="P17046">
        <v>20</v>
      </c>
      <c r="Q17046">
        <v>32</v>
      </c>
      <c r="R17046" t="str">
        <f t="shared" si="1064"/>
        <v>Late</v>
      </c>
      <c r="S17046" t="str">
        <f t="shared" si="1065"/>
        <v>OnTime</v>
      </c>
      <c r="T17046" t="str">
        <f t="shared" si="1066"/>
        <v>Frequent Borrower</v>
      </c>
      <c r="U17046" t="str">
        <f t="shared" si="1067"/>
        <v>Long Term</v>
      </c>
    </row>
    <row r="17047" spans="1:21" x14ac:dyDescent="0.35">
      <c r="A17047" t="s">
        <v>4114</v>
      </c>
      <c r="B17047">
        <v>301788775</v>
      </c>
      <c r="C17047">
        <v>1</v>
      </c>
      <c r="D17047" s="2">
        <v>42742.331863425927</v>
      </c>
      <c r="E17047" s="2">
        <v>42742.29005787037</v>
      </c>
      <c r="F17047">
        <v>10000</v>
      </c>
      <c r="G17047">
        <v>11500</v>
      </c>
      <c r="H17047">
        <v>15</v>
      </c>
      <c r="I17047" s="2">
        <v>42758.844074074077</v>
      </c>
      <c r="J17047" t="s">
        <v>18</v>
      </c>
      <c r="K17047" s="2">
        <v>42758</v>
      </c>
      <c r="L17047" s="2">
        <v>42758.833553240736</v>
      </c>
      <c r="M17047">
        <v>16</v>
      </c>
      <c r="N17047">
        <v>0</v>
      </c>
      <c r="O17047">
        <v>1</v>
      </c>
      <c r="P17047">
        <v>15</v>
      </c>
      <c r="R17047" t="str">
        <f t="shared" si="1064"/>
        <v>OnTime</v>
      </c>
      <c r="S17047" t="str">
        <f t="shared" si="1065"/>
        <v>Early</v>
      </c>
      <c r="T17047" t="str">
        <f t="shared" si="1066"/>
        <v>One-time</v>
      </c>
      <c r="U17047" t="str">
        <f t="shared" si="1067"/>
        <v>Short Term</v>
      </c>
    </row>
    <row r="17048" spans="1:21" x14ac:dyDescent="0.35">
      <c r="A17048" t="s">
        <v>4114</v>
      </c>
      <c r="B17048">
        <v>301801805</v>
      </c>
      <c r="C17048">
        <v>2</v>
      </c>
      <c r="D17048" s="2">
        <v>42760.709699074083</v>
      </c>
      <c r="E17048" s="2">
        <v>42760.667951388888</v>
      </c>
      <c r="F17048">
        <v>10000</v>
      </c>
      <c r="G17048">
        <v>13000</v>
      </c>
      <c r="H17048">
        <v>30</v>
      </c>
      <c r="I17048" s="2">
        <v>42787.616412037038</v>
      </c>
      <c r="J17048" t="s">
        <v>18</v>
      </c>
      <c r="K17048" s="2">
        <v>42790</v>
      </c>
      <c r="L17048" s="2">
        <v>42787.605891203697</v>
      </c>
      <c r="M17048">
        <v>26</v>
      </c>
      <c r="N17048">
        <v>-3</v>
      </c>
      <c r="O17048">
        <v>-4</v>
      </c>
      <c r="P17048">
        <v>30</v>
      </c>
      <c r="Q17048">
        <v>18</v>
      </c>
      <c r="R17048" t="str">
        <f t="shared" si="1064"/>
        <v>Early</v>
      </c>
      <c r="S17048" t="str">
        <f t="shared" si="1065"/>
        <v>Early</v>
      </c>
      <c r="T17048" t="str">
        <f t="shared" si="1066"/>
        <v>Frequent Borrower</v>
      </c>
      <c r="U17048" t="str">
        <f t="shared" si="1067"/>
        <v>Short Term</v>
      </c>
    </row>
    <row r="17049" spans="1:21" x14ac:dyDescent="0.35">
      <c r="A17049" t="s">
        <v>4114</v>
      </c>
      <c r="B17049">
        <v>301823778</v>
      </c>
      <c r="C17049">
        <v>3</v>
      </c>
      <c r="D17049" s="2">
        <v>42788.021828703713</v>
      </c>
      <c r="E17049" s="2">
        <v>42787.980081018519</v>
      </c>
      <c r="F17049">
        <v>10000</v>
      </c>
      <c r="G17049">
        <v>13000</v>
      </c>
      <c r="H17049">
        <v>30</v>
      </c>
      <c r="I17049" s="2">
        <v>42817.496863425928</v>
      </c>
      <c r="J17049" t="s">
        <v>18</v>
      </c>
      <c r="K17049" s="2">
        <v>42818</v>
      </c>
      <c r="L17049" s="2">
        <v>42817.486331018517</v>
      </c>
      <c r="M17049">
        <v>29</v>
      </c>
      <c r="N17049">
        <v>-1</v>
      </c>
      <c r="O17049">
        <v>-1</v>
      </c>
      <c r="P17049">
        <v>30</v>
      </c>
      <c r="Q17049">
        <v>27</v>
      </c>
      <c r="R17049" t="str">
        <f t="shared" si="1064"/>
        <v>Early</v>
      </c>
      <c r="S17049" t="str">
        <f t="shared" si="1065"/>
        <v>Early</v>
      </c>
      <c r="T17049" t="str">
        <f t="shared" si="1066"/>
        <v>Frequent Borrower</v>
      </c>
      <c r="U17049" t="str">
        <f t="shared" si="1067"/>
        <v>Short Term</v>
      </c>
    </row>
    <row r="17050" spans="1:21" x14ac:dyDescent="0.35">
      <c r="A17050" t="s">
        <v>4114</v>
      </c>
      <c r="B17050">
        <v>301845141</v>
      </c>
      <c r="C17050">
        <v>4</v>
      </c>
      <c r="D17050" s="2">
        <v>42817.747372685182</v>
      </c>
      <c r="E17050" s="2">
        <v>42817.705625000002</v>
      </c>
      <c r="F17050">
        <v>10000</v>
      </c>
      <c r="G17050">
        <v>13000</v>
      </c>
      <c r="H17050">
        <v>30</v>
      </c>
      <c r="I17050" s="2">
        <v>42824.515925925924</v>
      </c>
      <c r="J17050" t="s">
        <v>18</v>
      </c>
      <c r="K17050" s="2">
        <v>42849</v>
      </c>
      <c r="L17050" s="2">
        <v>42824.505393518521</v>
      </c>
      <c r="M17050">
        <v>6</v>
      </c>
      <c r="N17050">
        <v>-25</v>
      </c>
      <c r="O17050">
        <v>-24</v>
      </c>
      <c r="P17050">
        <v>30</v>
      </c>
      <c r="Q17050">
        <v>29</v>
      </c>
      <c r="R17050" t="str">
        <f t="shared" si="1064"/>
        <v>Early</v>
      </c>
      <c r="S17050" t="str">
        <f t="shared" si="1065"/>
        <v>OnTime</v>
      </c>
      <c r="T17050" t="str">
        <f t="shared" si="1066"/>
        <v>Frequent Borrower</v>
      </c>
      <c r="U17050" t="str">
        <f t="shared" si="1067"/>
        <v>Short Term</v>
      </c>
    </row>
    <row r="17051" spans="1:21" x14ac:dyDescent="0.35">
      <c r="A17051" t="s">
        <v>4114</v>
      </c>
      <c r="B17051">
        <v>301850202</v>
      </c>
      <c r="C17051">
        <v>5</v>
      </c>
      <c r="D17051" s="2">
        <v>42824.654224537036</v>
      </c>
      <c r="E17051" s="2">
        <v>42824.612476851849</v>
      </c>
      <c r="F17051">
        <v>20000</v>
      </c>
      <c r="G17051">
        <v>23800</v>
      </c>
      <c r="H17051">
        <v>30</v>
      </c>
      <c r="I17051" s="2">
        <v>42857.707928240743</v>
      </c>
      <c r="J17051" t="s">
        <v>18</v>
      </c>
      <c r="K17051" s="2">
        <v>42857</v>
      </c>
      <c r="L17051" s="2">
        <v>42857.69740740741</v>
      </c>
      <c r="M17051">
        <v>33</v>
      </c>
      <c r="N17051">
        <v>0</v>
      </c>
      <c r="O17051">
        <v>3</v>
      </c>
      <c r="P17051">
        <v>19</v>
      </c>
      <c r="Q17051">
        <v>6</v>
      </c>
      <c r="R17051" t="str">
        <f t="shared" si="1064"/>
        <v>OnTime</v>
      </c>
      <c r="S17051" t="str">
        <f t="shared" si="1065"/>
        <v>Early</v>
      </c>
      <c r="T17051" t="str">
        <f t="shared" si="1066"/>
        <v>Frequent Borrower</v>
      </c>
      <c r="U17051" t="str">
        <f t="shared" si="1067"/>
        <v>Short Term</v>
      </c>
    </row>
    <row r="17052" spans="1:21" x14ac:dyDescent="0.35">
      <c r="A17052" t="s">
        <v>4114</v>
      </c>
      <c r="B17052">
        <v>301887426</v>
      </c>
      <c r="C17052">
        <v>6</v>
      </c>
      <c r="D17052" s="2">
        <v>42857.720196759263</v>
      </c>
      <c r="E17052" s="2">
        <v>42857.678402777783</v>
      </c>
      <c r="F17052">
        <v>20000</v>
      </c>
      <c r="G17052">
        <v>23800</v>
      </c>
      <c r="H17052">
        <v>30</v>
      </c>
      <c r="I17052" s="2">
        <v>42880.54283564815</v>
      </c>
      <c r="J17052" t="s">
        <v>18</v>
      </c>
      <c r="K17052" s="2">
        <v>42887</v>
      </c>
      <c r="L17052" s="2">
        <v>42880.535787037043</v>
      </c>
      <c r="M17052">
        <v>22</v>
      </c>
      <c r="N17052">
        <v>-7</v>
      </c>
      <c r="O17052">
        <v>-8</v>
      </c>
      <c r="P17052">
        <v>19</v>
      </c>
      <c r="Q17052">
        <v>33</v>
      </c>
      <c r="R17052" t="str">
        <f t="shared" si="1064"/>
        <v>Early</v>
      </c>
      <c r="S17052" t="str">
        <f t="shared" si="1065"/>
        <v>Late</v>
      </c>
      <c r="T17052" t="str">
        <f t="shared" si="1066"/>
        <v>Frequent Borrower</v>
      </c>
      <c r="U17052" t="str">
        <f t="shared" si="1067"/>
        <v>Short Term</v>
      </c>
    </row>
    <row r="17053" spans="1:21" x14ac:dyDescent="0.35">
      <c r="A17053" t="s">
        <v>4114</v>
      </c>
      <c r="B17053">
        <v>301918045</v>
      </c>
      <c r="C17053">
        <v>7</v>
      </c>
      <c r="D17053" s="2">
        <v>42880.549525462957</v>
      </c>
      <c r="E17053" s="2">
        <v>42880.5077662037</v>
      </c>
      <c r="F17053">
        <v>30000</v>
      </c>
      <c r="G17053">
        <v>39000</v>
      </c>
      <c r="H17053">
        <v>60</v>
      </c>
      <c r="I17053" s="2">
        <v>42934.479143518518</v>
      </c>
      <c r="J17053" t="s">
        <v>18</v>
      </c>
      <c r="K17053" s="2">
        <v>42914</v>
      </c>
      <c r="L17053" s="2">
        <v>42923.48847222222</v>
      </c>
      <c r="M17053">
        <v>53</v>
      </c>
      <c r="N17053">
        <v>9</v>
      </c>
      <c r="O17053">
        <v>-7</v>
      </c>
      <c r="P17053">
        <v>30</v>
      </c>
      <c r="Q17053">
        <v>22</v>
      </c>
      <c r="R17053" t="str">
        <f t="shared" si="1064"/>
        <v>Late</v>
      </c>
      <c r="S17053" t="str">
        <f t="shared" si="1065"/>
        <v>Early</v>
      </c>
      <c r="T17053" t="str">
        <f t="shared" si="1066"/>
        <v>Frequent Borrower</v>
      </c>
      <c r="U17053" t="str">
        <f t="shared" si="1067"/>
        <v>Long Term</v>
      </c>
    </row>
    <row r="17054" spans="1:21" x14ac:dyDescent="0.35">
      <c r="A17054" t="s">
        <v>4115</v>
      </c>
      <c r="B17054">
        <v>301833598</v>
      </c>
      <c r="C17054">
        <v>1</v>
      </c>
      <c r="D17054" s="2">
        <v>42801.883877314824</v>
      </c>
      <c r="E17054" s="2">
        <v>42801.841377314813</v>
      </c>
      <c r="F17054">
        <v>10000</v>
      </c>
      <c r="G17054">
        <v>11500</v>
      </c>
      <c r="H17054">
        <v>15</v>
      </c>
      <c r="I17054" s="2">
        <v>42811.686921296299</v>
      </c>
      <c r="J17054" t="s">
        <v>18</v>
      </c>
      <c r="K17054" s="2">
        <v>42816</v>
      </c>
      <c r="L17054" s="2">
        <v>42811.676388888889</v>
      </c>
      <c r="M17054">
        <v>9</v>
      </c>
      <c r="N17054">
        <v>-5</v>
      </c>
      <c r="O17054">
        <v>-6</v>
      </c>
      <c r="P17054">
        <v>15</v>
      </c>
      <c r="R17054" t="str">
        <f t="shared" si="1064"/>
        <v>Early</v>
      </c>
      <c r="S17054" t="str">
        <f t="shared" si="1065"/>
        <v>Early</v>
      </c>
      <c r="T17054" t="str">
        <f t="shared" si="1066"/>
        <v>One-time</v>
      </c>
      <c r="U17054" t="str">
        <f t="shared" si="1067"/>
        <v>Short Term</v>
      </c>
    </row>
    <row r="17055" spans="1:21" x14ac:dyDescent="0.35">
      <c r="A17055" t="s">
        <v>4115</v>
      </c>
      <c r="B17055">
        <v>301851442</v>
      </c>
      <c r="C17055">
        <v>2</v>
      </c>
      <c r="D17055" s="2">
        <v>42825.870023148149</v>
      </c>
      <c r="E17055" s="2">
        <v>42825.828275462962</v>
      </c>
      <c r="F17055">
        <v>10000</v>
      </c>
      <c r="G17055">
        <v>13000</v>
      </c>
      <c r="H17055">
        <v>30</v>
      </c>
      <c r="I17055" s="2">
        <v>42850.834826388891</v>
      </c>
      <c r="J17055" t="s">
        <v>18</v>
      </c>
      <c r="K17055" s="2">
        <v>42857</v>
      </c>
      <c r="L17055" s="2">
        <v>42850.824293981481</v>
      </c>
      <c r="M17055">
        <v>24</v>
      </c>
      <c r="N17055">
        <v>-7</v>
      </c>
      <c r="O17055">
        <v>-6</v>
      </c>
      <c r="P17055">
        <v>30</v>
      </c>
      <c r="Q17055">
        <v>23</v>
      </c>
      <c r="R17055" t="str">
        <f t="shared" si="1064"/>
        <v>Early</v>
      </c>
      <c r="S17055" t="str">
        <f t="shared" si="1065"/>
        <v>Early</v>
      </c>
      <c r="T17055" t="str">
        <f t="shared" si="1066"/>
        <v>Frequent Borrower</v>
      </c>
      <c r="U17055" t="str">
        <f t="shared" si="1067"/>
        <v>Short Term</v>
      </c>
    </row>
    <row r="17056" spans="1:21" x14ac:dyDescent="0.35">
      <c r="A17056" t="s">
        <v>4115</v>
      </c>
      <c r="B17056">
        <v>301941797</v>
      </c>
      <c r="C17056">
        <v>3</v>
      </c>
      <c r="D17056" s="2">
        <v>42903.429016203707</v>
      </c>
      <c r="E17056" s="2">
        <v>42903.38658564815</v>
      </c>
      <c r="F17056">
        <v>10000</v>
      </c>
      <c r="G17056">
        <v>11500</v>
      </c>
      <c r="H17056">
        <v>15</v>
      </c>
      <c r="I17056" s="2">
        <v>42914.87809027778</v>
      </c>
      <c r="J17056" t="s">
        <v>18</v>
      </c>
      <c r="K17056" s="2">
        <v>42919</v>
      </c>
      <c r="L17056" s="2">
        <v>42914.871041666673</v>
      </c>
      <c r="M17056">
        <v>11</v>
      </c>
      <c r="N17056">
        <v>-5</v>
      </c>
      <c r="O17056">
        <v>-4</v>
      </c>
      <c r="P17056">
        <v>15</v>
      </c>
      <c r="Q17056">
        <v>77</v>
      </c>
      <c r="R17056" t="str">
        <f t="shared" si="1064"/>
        <v>Early</v>
      </c>
      <c r="S17056" t="str">
        <f t="shared" si="1065"/>
        <v>Late</v>
      </c>
      <c r="T17056" t="str">
        <f t="shared" si="1066"/>
        <v>Frequent Borrower</v>
      </c>
      <c r="U17056" t="str">
        <f t="shared" si="1067"/>
        <v>Short Term</v>
      </c>
    </row>
    <row r="17057" spans="1:21" x14ac:dyDescent="0.35">
      <c r="A17057" t="s">
        <v>4116</v>
      </c>
      <c r="B17057">
        <v>301707828</v>
      </c>
      <c r="C17057">
        <v>1</v>
      </c>
      <c r="D17057" s="2">
        <v>42619.952789351853</v>
      </c>
      <c r="E17057" s="2">
        <v>42619.911006944443</v>
      </c>
      <c r="F17057">
        <v>10000</v>
      </c>
      <c r="G17057">
        <v>13000</v>
      </c>
      <c r="H17057">
        <v>30</v>
      </c>
      <c r="I17057" s="2">
        <v>42650.520775462966</v>
      </c>
      <c r="J17057" t="s">
        <v>18</v>
      </c>
      <c r="K17057" s="2">
        <v>42649</v>
      </c>
      <c r="L17057" s="2">
        <v>42650.510254629633</v>
      </c>
      <c r="M17057">
        <v>30</v>
      </c>
      <c r="N17057">
        <v>1</v>
      </c>
      <c r="O17057">
        <v>0</v>
      </c>
      <c r="P17057">
        <v>30</v>
      </c>
      <c r="R17057" t="str">
        <f t="shared" si="1064"/>
        <v>Late</v>
      </c>
      <c r="S17057" t="str">
        <f t="shared" si="1065"/>
        <v>Late</v>
      </c>
      <c r="T17057" t="str">
        <f t="shared" si="1066"/>
        <v>One-time</v>
      </c>
      <c r="U17057" t="str">
        <f t="shared" si="1067"/>
        <v>Short Term</v>
      </c>
    </row>
    <row r="17058" spans="1:21" x14ac:dyDescent="0.35">
      <c r="A17058" t="s">
        <v>4116</v>
      </c>
      <c r="B17058">
        <v>301746038</v>
      </c>
      <c r="C17058">
        <v>2</v>
      </c>
      <c r="D17058" s="2">
        <v>42661.522129629629</v>
      </c>
      <c r="E17058" s="2">
        <v>42661.480381944442</v>
      </c>
      <c r="F17058">
        <v>10000</v>
      </c>
      <c r="G17058">
        <v>13000</v>
      </c>
      <c r="H17058">
        <v>30</v>
      </c>
      <c r="I17058" s="2">
        <v>42710.500011574077</v>
      </c>
      <c r="J17058" t="s">
        <v>18</v>
      </c>
      <c r="K17058" s="2">
        <v>42692</v>
      </c>
      <c r="L17058" s="2">
        <v>42710.489490740743</v>
      </c>
      <c r="M17058">
        <v>48</v>
      </c>
      <c r="N17058">
        <v>18</v>
      </c>
      <c r="O17058">
        <v>18</v>
      </c>
      <c r="P17058">
        <v>30</v>
      </c>
      <c r="Q17058">
        <v>41</v>
      </c>
      <c r="R17058" t="str">
        <f t="shared" si="1064"/>
        <v>Late</v>
      </c>
      <c r="S17058" t="str">
        <f t="shared" si="1065"/>
        <v>OnTime</v>
      </c>
      <c r="T17058" t="str">
        <f t="shared" si="1066"/>
        <v>Frequent Borrower</v>
      </c>
      <c r="U17058" t="str">
        <f t="shared" si="1067"/>
        <v>Short Term</v>
      </c>
    </row>
    <row r="17059" spans="1:21" x14ac:dyDescent="0.35">
      <c r="A17059" t="s">
        <v>4117</v>
      </c>
      <c r="B17059">
        <v>301707489</v>
      </c>
      <c r="C17059">
        <v>1</v>
      </c>
      <c r="D17059" s="2">
        <v>42619.671157407407</v>
      </c>
      <c r="E17059" s="2">
        <v>42619.629374999997</v>
      </c>
      <c r="F17059">
        <v>10000</v>
      </c>
      <c r="G17059">
        <v>13000</v>
      </c>
      <c r="H17059">
        <v>30</v>
      </c>
      <c r="I17059" s="2">
        <v>42649.557372685187</v>
      </c>
      <c r="J17059" t="s">
        <v>18</v>
      </c>
      <c r="K17059" s="2">
        <v>42649</v>
      </c>
      <c r="L17059" s="2">
        <v>42649.546840277777</v>
      </c>
      <c r="M17059">
        <v>29</v>
      </c>
      <c r="N17059">
        <v>0</v>
      </c>
      <c r="O17059">
        <v>-1</v>
      </c>
      <c r="P17059">
        <v>30</v>
      </c>
      <c r="R17059" t="str">
        <f t="shared" si="1064"/>
        <v>OnTime</v>
      </c>
      <c r="S17059" t="str">
        <f t="shared" si="1065"/>
        <v>Early</v>
      </c>
      <c r="T17059" t="str">
        <f t="shared" si="1066"/>
        <v>One-time</v>
      </c>
      <c r="U17059" t="str">
        <f t="shared" si="1067"/>
        <v>Short Term</v>
      </c>
    </row>
    <row r="17060" spans="1:21" x14ac:dyDescent="0.35">
      <c r="A17060" t="s">
        <v>4117</v>
      </c>
      <c r="B17060">
        <v>301774793</v>
      </c>
      <c r="C17060">
        <v>2</v>
      </c>
      <c r="D17060" s="2">
        <v>42719.821840277778</v>
      </c>
      <c r="E17060" s="2">
        <v>42719.779988425929</v>
      </c>
      <c r="F17060">
        <v>10000</v>
      </c>
      <c r="G17060">
        <v>13000</v>
      </c>
      <c r="H17060">
        <v>30</v>
      </c>
      <c r="I17060" s="2">
        <v>42742.584340277783</v>
      </c>
      <c r="J17060" t="s">
        <v>18</v>
      </c>
      <c r="K17060" s="2">
        <v>42751</v>
      </c>
      <c r="L17060" s="2">
        <v>42742.573773148149</v>
      </c>
      <c r="M17060">
        <v>22</v>
      </c>
      <c r="N17060">
        <v>-9</v>
      </c>
      <c r="O17060">
        <v>-8</v>
      </c>
      <c r="P17060">
        <v>30</v>
      </c>
      <c r="Q17060">
        <v>100</v>
      </c>
      <c r="R17060" t="str">
        <f t="shared" si="1064"/>
        <v>Early</v>
      </c>
      <c r="S17060" t="str">
        <f t="shared" si="1065"/>
        <v>Early</v>
      </c>
      <c r="T17060" t="str">
        <f t="shared" si="1066"/>
        <v>Frequent Borrower</v>
      </c>
      <c r="U17060" t="str">
        <f t="shared" si="1067"/>
        <v>Short Term</v>
      </c>
    </row>
    <row r="17061" spans="1:21" x14ac:dyDescent="0.35">
      <c r="A17061" t="s">
        <v>4117</v>
      </c>
      <c r="B17061">
        <v>301789340</v>
      </c>
      <c r="C17061">
        <v>3</v>
      </c>
      <c r="D17061" s="2">
        <v>42743.458425925928</v>
      </c>
      <c r="E17061" s="2">
        <v>42743.416666666657</v>
      </c>
      <c r="F17061">
        <v>20000</v>
      </c>
      <c r="G17061">
        <v>23800</v>
      </c>
      <c r="H17061">
        <v>30</v>
      </c>
      <c r="I17061" s="2">
        <v>42769.766134259262</v>
      </c>
      <c r="J17061" t="s">
        <v>18</v>
      </c>
      <c r="K17061" s="2">
        <v>42773</v>
      </c>
      <c r="L17061" s="2">
        <v>42769.755601851852</v>
      </c>
      <c r="M17061">
        <v>26</v>
      </c>
      <c r="N17061">
        <v>-4</v>
      </c>
      <c r="O17061">
        <v>-4</v>
      </c>
      <c r="P17061">
        <v>19</v>
      </c>
      <c r="Q17061">
        <v>23</v>
      </c>
      <c r="R17061" t="str">
        <f t="shared" si="1064"/>
        <v>Early</v>
      </c>
      <c r="S17061" t="str">
        <f t="shared" si="1065"/>
        <v>Late</v>
      </c>
      <c r="T17061" t="str">
        <f t="shared" si="1066"/>
        <v>Frequent Borrower</v>
      </c>
      <c r="U17061" t="str">
        <f t="shared" si="1067"/>
        <v>Short Term</v>
      </c>
    </row>
    <row r="17062" spans="1:21" x14ac:dyDescent="0.35">
      <c r="A17062" t="s">
        <v>4117</v>
      </c>
      <c r="B17062">
        <v>301809466</v>
      </c>
      <c r="C17062">
        <v>4</v>
      </c>
      <c r="D17062" s="2">
        <v>42769.783946759257</v>
      </c>
      <c r="E17062" s="2">
        <v>42769.742222222223</v>
      </c>
      <c r="F17062">
        <v>20000</v>
      </c>
      <c r="G17062">
        <v>23800</v>
      </c>
      <c r="H17062">
        <v>30</v>
      </c>
      <c r="I17062" s="2">
        <v>42825.320613425924</v>
      </c>
      <c r="J17062" t="s">
        <v>18</v>
      </c>
      <c r="K17062" s="2">
        <v>42800</v>
      </c>
      <c r="L17062" s="2">
        <v>42825.310081018521</v>
      </c>
      <c r="M17062">
        <v>55</v>
      </c>
      <c r="N17062">
        <v>25</v>
      </c>
      <c r="O17062">
        <v>25</v>
      </c>
      <c r="P17062">
        <v>19</v>
      </c>
      <c r="Q17062">
        <v>26</v>
      </c>
      <c r="R17062" t="str">
        <f t="shared" si="1064"/>
        <v>Late</v>
      </c>
      <c r="S17062" t="str">
        <f t="shared" si="1065"/>
        <v>Early</v>
      </c>
      <c r="T17062" t="str">
        <f t="shared" si="1066"/>
        <v>Frequent Borrower</v>
      </c>
      <c r="U17062" t="str">
        <f t="shared" si="1067"/>
        <v>Short Term</v>
      </c>
    </row>
    <row r="17063" spans="1:21" x14ac:dyDescent="0.35">
      <c r="A17063" t="s">
        <v>4117</v>
      </c>
      <c r="B17063">
        <v>301850900</v>
      </c>
      <c r="C17063">
        <v>5</v>
      </c>
      <c r="D17063" s="2">
        <v>42825.421805555547</v>
      </c>
      <c r="E17063" s="2">
        <v>42825.379988425928</v>
      </c>
      <c r="F17063">
        <v>10000</v>
      </c>
      <c r="G17063">
        <v>13000</v>
      </c>
      <c r="H17063">
        <v>30</v>
      </c>
      <c r="I17063" s="2">
        <v>42846.914583333331</v>
      </c>
      <c r="J17063" t="s">
        <v>18</v>
      </c>
      <c r="K17063" s="2">
        <v>42857</v>
      </c>
      <c r="L17063" s="2">
        <v>42846.904050925928</v>
      </c>
      <c r="M17063">
        <v>21</v>
      </c>
      <c r="N17063">
        <v>-11</v>
      </c>
      <c r="O17063">
        <v>-9</v>
      </c>
      <c r="P17063">
        <v>30</v>
      </c>
      <c r="Q17063">
        <v>55</v>
      </c>
      <c r="R17063" t="str">
        <f t="shared" si="1064"/>
        <v>Early</v>
      </c>
      <c r="S17063" t="str">
        <f t="shared" si="1065"/>
        <v>Early</v>
      </c>
      <c r="T17063" t="str">
        <f t="shared" si="1066"/>
        <v>Frequent Borrower</v>
      </c>
      <c r="U17063" t="str">
        <f t="shared" si="1067"/>
        <v>Short Term</v>
      </c>
    </row>
    <row r="17064" spans="1:21" x14ac:dyDescent="0.35">
      <c r="A17064" t="s">
        <v>4117</v>
      </c>
      <c r="B17064">
        <v>301876318</v>
      </c>
      <c r="C17064">
        <v>6</v>
      </c>
      <c r="D17064" s="2">
        <v>42846.927407407413</v>
      </c>
      <c r="E17064" s="2">
        <v>42846.885659722233</v>
      </c>
      <c r="F17064">
        <v>20000</v>
      </c>
      <c r="G17064">
        <v>23800</v>
      </c>
      <c r="H17064">
        <v>30</v>
      </c>
      <c r="I17064" s="2">
        <v>42856.383611111109</v>
      </c>
      <c r="J17064" t="s">
        <v>18</v>
      </c>
      <c r="K17064" s="2">
        <v>42877</v>
      </c>
      <c r="L17064" s="2">
        <v>42856.373078703713</v>
      </c>
      <c r="M17064">
        <v>9</v>
      </c>
      <c r="N17064">
        <v>-21</v>
      </c>
      <c r="O17064">
        <v>-21</v>
      </c>
      <c r="P17064">
        <v>19</v>
      </c>
      <c r="Q17064">
        <v>21</v>
      </c>
      <c r="R17064" t="str">
        <f t="shared" si="1064"/>
        <v>Early</v>
      </c>
      <c r="S17064" t="str">
        <f t="shared" si="1065"/>
        <v>Early</v>
      </c>
      <c r="T17064" t="str">
        <f t="shared" si="1066"/>
        <v>Frequent Borrower</v>
      </c>
      <c r="U17064" t="str">
        <f t="shared" si="1067"/>
        <v>Short Term</v>
      </c>
    </row>
    <row r="17065" spans="1:21" x14ac:dyDescent="0.35">
      <c r="A17065" t="s">
        <v>4117</v>
      </c>
      <c r="B17065">
        <v>301886703</v>
      </c>
      <c r="C17065">
        <v>7</v>
      </c>
      <c r="D17065" s="2">
        <v>42857.359618055547</v>
      </c>
      <c r="E17065" s="2">
        <v>42857.317858796298</v>
      </c>
      <c r="F17065">
        <v>20000</v>
      </c>
      <c r="G17065">
        <v>23800</v>
      </c>
      <c r="H17065">
        <v>30</v>
      </c>
      <c r="I17065" s="2">
        <v>42885.578344907408</v>
      </c>
      <c r="J17065" t="s">
        <v>18</v>
      </c>
      <c r="K17065" s="2">
        <v>42887</v>
      </c>
      <c r="L17065" s="2">
        <v>42885.571296296293</v>
      </c>
      <c r="M17065">
        <v>28</v>
      </c>
      <c r="N17065">
        <v>-2</v>
      </c>
      <c r="O17065">
        <v>-2</v>
      </c>
      <c r="P17065">
        <v>19</v>
      </c>
      <c r="Q17065">
        <v>10</v>
      </c>
      <c r="R17065" t="str">
        <f t="shared" si="1064"/>
        <v>Early</v>
      </c>
      <c r="S17065" t="str">
        <f t="shared" si="1065"/>
        <v>Early</v>
      </c>
      <c r="T17065" t="str">
        <f t="shared" si="1066"/>
        <v>Frequent Borrower</v>
      </c>
      <c r="U17065" t="str">
        <f t="shared" si="1067"/>
        <v>Short Term</v>
      </c>
    </row>
    <row r="17066" spans="1:21" x14ac:dyDescent="0.35">
      <c r="A17066" t="s">
        <v>4117</v>
      </c>
      <c r="B17066">
        <v>301921932</v>
      </c>
      <c r="C17066">
        <v>8</v>
      </c>
      <c r="D17066" s="2">
        <v>42885.591192129628</v>
      </c>
      <c r="E17066" s="2">
        <v>42885.549444444441</v>
      </c>
      <c r="F17066">
        <v>20000</v>
      </c>
      <c r="G17066">
        <v>22250</v>
      </c>
      <c r="H17066">
        <v>15</v>
      </c>
      <c r="I17066" s="2">
        <v>42888.537858796299</v>
      </c>
      <c r="J17066" t="s">
        <v>18</v>
      </c>
      <c r="K17066" s="2">
        <v>42900</v>
      </c>
      <c r="L17066" s="2">
        <v>42888.530810185177</v>
      </c>
      <c r="M17066">
        <v>2</v>
      </c>
      <c r="N17066">
        <v>-12</v>
      </c>
      <c r="O17066">
        <v>-13</v>
      </c>
      <c r="P17066">
        <v>11.25</v>
      </c>
      <c r="Q17066">
        <v>28</v>
      </c>
      <c r="R17066" t="str">
        <f t="shared" si="1064"/>
        <v>Early</v>
      </c>
      <c r="S17066" t="str">
        <f t="shared" si="1065"/>
        <v>OnTime</v>
      </c>
      <c r="T17066" t="str">
        <f t="shared" si="1066"/>
        <v>Frequent Borrower</v>
      </c>
      <c r="U17066" t="str">
        <f t="shared" si="1067"/>
        <v>Short Term</v>
      </c>
    </row>
    <row r="17067" spans="1:21" x14ac:dyDescent="0.35">
      <c r="A17067" t="s">
        <v>4117</v>
      </c>
      <c r="B17067">
        <v>301924883</v>
      </c>
      <c r="C17067">
        <v>9</v>
      </c>
      <c r="D17067" s="2">
        <v>42888.548078703701</v>
      </c>
      <c r="E17067" s="2">
        <v>42888.506342592591</v>
      </c>
      <c r="F17067">
        <v>30000</v>
      </c>
      <c r="G17067">
        <v>34500</v>
      </c>
      <c r="H17067">
        <v>30</v>
      </c>
      <c r="I17067" s="2">
        <v>42919.455972222233</v>
      </c>
      <c r="J17067" t="s">
        <v>18</v>
      </c>
      <c r="K17067" s="2">
        <v>42919</v>
      </c>
      <c r="L17067" s="2">
        <v>42919.448935185188</v>
      </c>
      <c r="M17067">
        <v>30</v>
      </c>
      <c r="N17067">
        <v>0</v>
      </c>
      <c r="O17067">
        <v>0</v>
      </c>
      <c r="P17067">
        <v>15</v>
      </c>
      <c r="Q17067">
        <v>2</v>
      </c>
      <c r="R17067" t="str">
        <f t="shared" si="1064"/>
        <v>OnTime</v>
      </c>
      <c r="S17067" t="str">
        <f t="shared" si="1065"/>
        <v>Early</v>
      </c>
      <c r="T17067" t="str">
        <f t="shared" si="1066"/>
        <v>Frequent Borrower</v>
      </c>
      <c r="U17067" t="str">
        <f t="shared" si="1067"/>
        <v>Short Term</v>
      </c>
    </row>
    <row r="17068" spans="1:21" x14ac:dyDescent="0.35">
      <c r="A17068" t="s">
        <v>4118</v>
      </c>
      <c r="B17068">
        <v>301707267</v>
      </c>
      <c r="C17068">
        <v>1</v>
      </c>
      <c r="D17068" s="2">
        <v>42619.540601851862</v>
      </c>
      <c r="E17068" s="2">
        <v>42619.498796296299</v>
      </c>
      <c r="F17068">
        <v>10000</v>
      </c>
      <c r="G17068">
        <v>13000</v>
      </c>
      <c r="H17068">
        <v>30</v>
      </c>
      <c r="I17068" s="2">
        <v>42641.449780092589</v>
      </c>
      <c r="J17068" t="s">
        <v>18</v>
      </c>
      <c r="K17068" s="2">
        <v>42649</v>
      </c>
      <c r="L17068" s="2">
        <v>42641.439236111109</v>
      </c>
      <c r="M17068">
        <v>21</v>
      </c>
      <c r="N17068">
        <v>-8</v>
      </c>
      <c r="O17068">
        <v>-9</v>
      </c>
      <c r="P17068">
        <v>30</v>
      </c>
      <c r="R17068" t="str">
        <f t="shared" si="1064"/>
        <v>Early</v>
      </c>
      <c r="S17068" t="str">
        <f t="shared" si="1065"/>
        <v>Late</v>
      </c>
      <c r="T17068" t="str">
        <f t="shared" si="1066"/>
        <v>One-time</v>
      </c>
      <c r="U17068" t="str">
        <f t="shared" si="1067"/>
        <v>Short Term</v>
      </c>
    </row>
    <row r="17069" spans="1:21" x14ac:dyDescent="0.35">
      <c r="A17069" t="s">
        <v>4118</v>
      </c>
      <c r="B17069">
        <v>301746675</v>
      </c>
      <c r="C17069">
        <v>2</v>
      </c>
      <c r="D17069" s="2">
        <v>42662.657164351847</v>
      </c>
      <c r="E17069" s="2">
        <v>42662.615289351852</v>
      </c>
      <c r="F17069">
        <v>10000</v>
      </c>
      <c r="G17069">
        <v>13000</v>
      </c>
      <c r="H17069">
        <v>30</v>
      </c>
      <c r="I17069" s="2">
        <v>42705.432129629633</v>
      </c>
      <c r="J17069" t="s">
        <v>18</v>
      </c>
      <c r="K17069" s="2">
        <v>42692</v>
      </c>
      <c r="L17069" s="2">
        <v>42705.4216087963</v>
      </c>
      <c r="M17069">
        <v>42</v>
      </c>
      <c r="N17069">
        <v>13</v>
      </c>
      <c r="O17069">
        <v>12</v>
      </c>
      <c r="P17069">
        <v>30</v>
      </c>
      <c r="Q17069">
        <v>43</v>
      </c>
      <c r="R17069" t="str">
        <f t="shared" si="1064"/>
        <v>Late</v>
      </c>
      <c r="S17069" t="str">
        <f t="shared" si="1065"/>
        <v>Early</v>
      </c>
      <c r="T17069" t="str">
        <f t="shared" si="1066"/>
        <v>Frequent Borrower</v>
      </c>
      <c r="U17069" t="str">
        <f t="shared" si="1067"/>
        <v>Short Term</v>
      </c>
    </row>
    <row r="17070" spans="1:21" x14ac:dyDescent="0.35">
      <c r="A17070" t="s">
        <v>4118</v>
      </c>
      <c r="B17070">
        <v>301770151</v>
      </c>
      <c r="C17070">
        <v>3</v>
      </c>
      <c r="D17070" s="2">
        <v>42710.748460648138</v>
      </c>
      <c r="E17070" s="2">
        <v>42710.706562500003</v>
      </c>
      <c r="F17070">
        <v>10000</v>
      </c>
      <c r="G17070">
        <v>13000</v>
      </c>
      <c r="H17070">
        <v>30</v>
      </c>
      <c r="I17070" s="2">
        <v>42738.614525462966</v>
      </c>
      <c r="J17070" t="s">
        <v>18</v>
      </c>
      <c r="K17070" s="2">
        <v>42740</v>
      </c>
      <c r="L17070" s="2">
        <v>42738.603981481479</v>
      </c>
      <c r="M17070">
        <v>27</v>
      </c>
      <c r="N17070">
        <v>-2</v>
      </c>
      <c r="O17070">
        <v>-3</v>
      </c>
      <c r="P17070">
        <v>30</v>
      </c>
      <c r="Q17070">
        <v>48</v>
      </c>
      <c r="R17070" t="str">
        <f t="shared" si="1064"/>
        <v>Early</v>
      </c>
      <c r="S17070" t="str">
        <f t="shared" si="1065"/>
        <v>Late</v>
      </c>
      <c r="T17070" t="str">
        <f t="shared" si="1066"/>
        <v>Frequent Borrower</v>
      </c>
      <c r="U17070" t="str">
        <f t="shared" si="1067"/>
        <v>Short Term</v>
      </c>
    </row>
    <row r="17071" spans="1:21" x14ac:dyDescent="0.35">
      <c r="A17071" t="s">
        <v>4118</v>
      </c>
      <c r="B17071">
        <v>301788799</v>
      </c>
      <c r="C17071">
        <v>4</v>
      </c>
      <c r="D17071" s="2">
        <v>42742.356249999997</v>
      </c>
      <c r="E17071" s="2">
        <v>42742.314513888887</v>
      </c>
      <c r="F17071">
        <v>10000</v>
      </c>
      <c r="G17071">
        <v>13000</v>
      </c>
      <c r="H17071">
        <v>30</v>
      </c>
      <c r="I17071" s="2">
        <v>42779.471562500003</v>
      </c>
      <c r="J17071" t="s">
        <v>18</v>
      </c>
      <c r="K17071" s="2">
        <v>42772</v>
      </c>
      <c r="L17071" s="2">
        <v>42779.461030092592</v>
      </c>
      <c r="M17071">
        <v>37</v>
      </c>
      <c r="N17071">
        <v>7</v>
      </c>
      <c r="O17071">
        <v>7</v>
      </c>
      <c r="P17071">
        <v>30</v>
      </c>
      <c r="Q17071">
        <v>31</v>
      </c>
      <c r="R17071" t="str">
        <f t="shared" si="1064"/>
        <v>Late</v>
      </c>
      <c r="S17071" t="str">
        <f t="shared" si="1065"/>
        <v>Late</v>
      </c>
      <c r="T17071" t="str">
        <f t="shared" si="1066"/>
        <v>Frequent Borrower</v>
      </c>
      <c r="U17071" t="str">
        <f t="shared" si="1067"/>
        <v>Short Term</v>
      </c>
    </row>
    <row r="17072" spans="1:21" x14ac:dyDescent="0.35">
      <c r="A17072" t="s">
        <v>4118</v>
      </c>
      <c r="B17072">
        <v>301825880</v>
      </c>
      <c r="C17072">
        <v>5</v>
      </c>
      <c r="D17072" s="2">
        <v>42790.885601851849</v>
      </c>
      <c r="E17072" s="2">
        <v>42790.843854166669</v>
      </c>
      <c r="F17072">
        <v>10000</v>
      </c>
      <c r="G17072">
        <v>13000</v>
      </c>
      <c r="H17072">
        <v>30</v>
      </c>
      <c r="I17072" s="2">
        <v>42829.408900462957</v>
      </c>
      <c r="J17072" t="s">
        <v>18</v>
      </c>
      <c r="K17072" s="2">
        <v>42821</v>
      </c>
      <c r="L17072" s="2">
        <v>42829.398379629631</v>
      </c>
      <c r="M17072">
        <v>38</v>
      </c>
      <c r="N17072">
        <v>8</v>
      </c>
      <c r="O17072">
        <v>8</v>
      </c>
      <c r="P17072">
        <v>30</v>
      </c>
      <c r="Q17072">
        <v>48</v>
      </c>
      <c r="R17072" t="str">
        <f t="shared" si="1064"/>
        <v>Late</v>
      </c>
      <c r="S17072" t="str">
        <f t="shared" si="1065"/>
        <v>Late</v>
      </c>
      <c r="T17072" t="str">
        <f t="shared" si="1066"/>
        <v>Frequent Borrower</v>
      </c>
      <c r="U17072" t="str">
        <f t="shared" si="1067"/>
        <v>Short Term</v>
      </c>
    </row>
    <row r="17073" spans="1:21" x14ac:dyDescent="0.35">
      <c r="A17073" t="s">
        <v>4118</v>
      </c>
      <c r="B17073">
        <v>301922744</v>
      </c>
      <c r="C17073">
        <v>6</v>
      </c>
      <c r="D17073" s="2">
        <v>42886.461041666669</v>
      </c>
      <c r="E17073" s="2">
        <v>42886.419212962966</v>
      </c>
      <c r="F17073">
        <v>10000</v>
      </c>
      <c r="G17073">
        <v>13000</v>
      </c>
      <c r="H17073">
        <v>30</v>
      </c>
      <c r="I17073" s="2">
        <v>42917.259837962964</v>
      </c>
      <c r="J17073" t="s">
        <v>18</v>
      </c>
      <c r="K17073" s="2">
        <v>42916</v>
      </c>
      <c r="L17073" s="2">
        <v>42917.252789351849</v>
      </c>
      <c r="M17073">
        <v>30</v>
      </c>
      <c r="N17073">
        <v>1</v>
      </c>
      <c r="O17073">
        <v>0</v>
      </c>
      <c r="P17073">
        <v>30</v>
      </c>
      <c r="Q17073">
        <v>95</v>
      </c>
      <c r="R17073" t="str">
        <f t="shared" si="1064"/>
        <v>Late</v>
      </c>
      <c r="S17073" t="str">
        <f t="shared" si="1065"/>
        <v>OnTime</v>
      </c>
      <c r="T17073" t="str">
        <f t="shared" si="1066"/>
        <v>Frequent Borrower</v>
      </c>
      <c r="U17073" t="str">
        <f t="shared" si="1067"/>
        <v>Short Term</v>
      </c>
    </row>
    <row r="17074" spans="1:21" x14ac:dyDescent="0.35">
      <c r="A17074" t="s">
        <v>4119</v>
      </c>
      <c r="B17074">
        <v>301709340</v>
      </c>
      <c r="C17074">
        <v>1</v>
      </c>
      <c r="D17074" s="2">
        <v>42621.497361111113</v>
      </c>
      <c r="E17074" s="2">
        <v>42621.455590277779</v>
      </c>
      <c r="F17074">
        <v>10000</v>
      </c>
      <c r="G17074">
        <v>11500</v>
      </c>
      <c r="H17074">
        <v>15</v>
      </c>
      <c r="I17074" s="2">
        <v>42636.45212962963</v>
      </c>
      <c r="J17074" t="s">
        <v>18</v>
      </c>
      <c r="K17074" s="2">
        <v>42636</v>
      </c>
      <c r="L17074" s="2">
        <v>42636.44159722222</v>
      </c>
      <c r="M17074">
        <v>14</v>
      </c>
      <c r="N17074">
        <v>0</v>
      </c>
      <c r="O17074">
        <v>-1</v>
      </c>
      <c r="P17074">
        <v>15</v>
      </c>
      <c r="R17074" t="str">
        <f t="shared" si="1064"/>
        <v>OnTime</v>
      </c>
      <c r="S17074" t="str">
        <f t="shared" si="1065"/>
        <v>OnTime</v>
      </c>
      <c r="T17074" t="str">
        <f t="shared" si="1066"/>
        <v>One-time</v>
      </c>
      <c r="U17074" t="str">
        <f t="shared" si="1067"/>
        <v>Short Term</v>
      </c>
    </row>
    <row r="17075" spans="1:21" x14ac:dyDescent="0.35">
      <c r="A17075" t="s">
        <v>4119</v>
      </c>
      <c r="B17075">
        <v>301896615</v>
      </c>
      <c r="C17075">
        <v>2</v>
      </c>
      <c r="D17075" s="2">
        <v>42864.2419212963</v>
      </c>
      <c r="E17075" s="2">
        <v>42864.20003472222</v>
      </c>
      <c r="F17075">
        <v>10000</v>
      </c>
      <c r="G17075">
        <v>11500</v>
      </c>
      <c r="H17075">
        <v>15</v>
      </c>
      <c r="I17075" s="2">
        <v>42879.184733796297</v>
      </c>
      <c r="J17075" t="s">
        <v>18</v>
      </c>
      <c r="K17075" s="2">
        <v>42879</v>
      </c>
      <c r="L17075" s="2">
        <v>42879.164479166669</v>
      </c>
      <c r="M17075">
        <v>14</v>
      </c>
      <c r="N17075">
        <v>0</v>
      </c>
      <c r="O17075">
        <v>-1</v>
      </c>
      <c r="P17075">
        <v>15</v>
      </c>
      <c r="Q17075">
        <v>242</v>
      </c>
      <c r="R17075" t="str">
        <f t="shared" si="1064"/>
        <v>OnTime</v>
      </c>
      <c r="S17075" t="str">
        <f t="shared" si="1065"/>
        <v>Early</v>
      </c>
      <c r="T17075" t="str">
        <f t="shared" si="1066"/>
        <v>Frequent Borrower</v>
      </c>
      <c r="U17075" t="str">
        <f t="shared" si="1067"/>
        <v>Short Term</v>
      </c>
    </row>
    <row r="17076" spans="1:21" x14ac:dyDescent="0.35">
      <c r="A17076" t="s">
        <v>4119</v>
      </c>
      <c r="B17076">
        <v>301916843</v>
      </c>
      <c r="C17076">
        <v>3</v>
      </c>
      <c r="D17076" s="2">
        <v>42879.219710648147</v>
      </c>
      <c r="E17076" s="2">
        <v>42879.17796296296</v>
      </c>
      <c r="F17076">
        <v>20000</v>
      </c>
      <c r="G17076">
        <v>24500</v>
      </c>
      <c r="H17076">
        <v>30</v>
      </c>
      <c r="I17076" s="2">
        <v>42903.936400462961</v>
      </c>
      <c r="J17076" t="s">
        <v>18</v>
      </c>
      <c r="K17076" s="2">
        <v>42909</v>
      </c>
      <c r="L17076" s="2">
        <v>42903.929351851853</v>
      </c>
      <c r="M17076">
        <v>24</v>
      </c>
      <c r="N17076">
        <v>-6</v>
      </c>
      <c r="O17076">
        <v>-6</v>
      </c>
      <c r="P17076">
        <v>22.5</v>
      </c>
      <c r="Q17076">
        <v>14</v>
      </c>
      <c r="R17076" t="str">
        <f t="shared" si="1064"/>
        <v>Early</v>
      </c>
      <c r="S17076" t="str">
        <f t="shared" si="1065"/>
        <v>Early</v>
      </c>
      <c r="T17076" t="str">
        <f t="shared" si="1066"/>
        <v>Frequent Borrower</v>
      </c>
      <c r="U17076" t="str">
        <f t="shared" si="1067"/>
        <v>Short Term</v>
      </c>
    </row>
    <row r="17077" spans="1:21" x14ac:dyDescent="0.35">
      <c r="A17077" t="s">
        <v>4119</v>
      </c>
      <c r="B17077">
        <v>301947269</v>
      </c>
      <c r="C17077">
        <v>4</v>
      </c>
      <c r="D17077" s="2">
        <v>42908.30740740741</v>
      </c>
      <c r="E17077" s="2">
        <v>42908.265648148154</v>
      </c>
      <c r="F17077">
        <v>20000</v>
      </c>
      <c r="G17077">
        <v>24500</v>
      </c>
      <c r="H17077">
        <v>30</v>
      </c>
      <c r="I17077" s="2">
        <v>42935.387326388889</v>
      </c>
      <c r="J17077" t="s">
        <v>18</v>
      </c>
      <c r="K17077" s="2">
        <v>42940</v>
      </c>
      <c r="L17077" s="2">
        <v>42935.380266203712</v>
      </c>
      <c r="M17077">
        <v>27</v>
      </c>
      <c r="N17077">
        <v>-5</v>
      </c>
      <c r="O17077">
        <v>-3</v>
      </c>
      <c r="P17077">
        <v>22.5</v>
      </c>
      <c r="Q17077">
        <v>29</v>
      </c>
      <c r="R17077" t="str">
        <f t="shared" si="1064"/>
        <v>Early</v>
      </c>
      <c r="S17077" t="str">
        <f t="shared" si="1065"/>
        <v>Early</v>
      </c>
      <c r="T17077" t="str">
        <f t="shared" si="1066"/>
        <v>Frequent Borrower</v>
      </c>
      <c r="U17077" t="str">
        <f t="shared" si="1067"/>
        <v>Short Term</v>
      </c>
    </row>
    <row r="17078" spans="1:21" x14ac:dyDescent="0.35">
      <c r="A17078" t="s">
        <v>4120</v>
      </c>
      <c r="B17078">
        <v>301762877</v>
      </c>
      <c r="C17078">
        <v>1</v>
      </c>
      <c r="D17078" s="2">
        <v>42696.389490740738</v>
      </c>
      <c r="E17078" s="2">
        <v>42696.347719907397</v>
      </c>
      <c r="F17078">
        <v>10000</v>
      </c>
      <c r="G17078">
        <v>11500</v>
      </c>
      <c r="H17078">
        <v>15</v>
      </c>
      <c r="I17078" s="2">
        <v>42706.099398148152</v>
      </c>
      <c r="J17078" t="s">
        <v>18</v>
      </c>
      <c r="K17078" s="2">
        <v>42711</v>
      </c>
      <c r="L17078" s="2">
        <v>42706.088865740741</v>
      </c>
      <c r="M17078">
        <v>9</v>
      </c>
      <c r="N17078">
        <v>-5</v>
      </c>
      <c r="O17078">
        <v>-6</v>
      </c>
      <c r="P17078">
        <v>15</v>
      </c>
      <c r="R17078" t="str">
        <f t="shared" si="1064"/>
        <v>Early</v>
      </c>
      <c r="S17078" t="str">
        <f t="shared" si="1065"/>
        <v>Early</v>
      </c>
      <c r="T17078" t="str">
        <f t="shared" si="1066"/>
        <v>One-time</v>
      </c>
      <c r="U17078" t="str">
        <f t="shared" si="1067"/>
        <v>Short Term</v>
      </c>
    </row>
    <row r="17079" spans="1:21" x14ac:dyDescent="0.35">
      <c r="A17079" t="s">
        <v>4120</v>
      </c>
      <c r="B17079">
        <v>301770540</v>
      </c>
      <c r="C17079">
        <v>2</v>
      </c>
      <c r="D17079" s="2">
        <v>42711.594398148147</v>
      </c>
      <c r="E17079" s="2">
        <v>42711.552615740737</v>
      </c>
      <c r="F17079">
        <v>10000</v>
      </c>
      <c r="G17079">
        <v>11500</v>
      </c>
      <c r="H17079">
        <v>15</v>
      </c>
      <c r="I17079" s="2">
        <v>42724.559988425928</v>
      </c>
      <c r="J17079" t="s">
        <v>18</v>
      </c>
      <c r="K17079" s="2">
        <v>42726</v>
      </c>
      <c r="L17079" s="2">
        <v>42724.549467592587</v>
      </c>
      <c r="M17079">
        <v>12</v>
      </c>
      <c r="N17079">
        <v>-2</v>
      </c>
      <c r="O17079">
        <v>-3</v>
      </c>
      <c r="P17079">
        <v>15</v>
      </c>
      <c r="Q17079">
        <v>15</v>
      </c>
      <c r="R17079" t="str">
        <f t="shared" si="1064"/>
        <v>Early</v>
      </c>
      <c r="S17079" t="str">
        <f t="shared" si="1065"/>
        <v>Early</v>
      </c>
      <c r="T17079" t="str">
        <f t="shared" si="1066"/>
        <v>Frequent Borrower</v>
      </c>
      <c r="U17079" t="str">
        <f t="shared" si="1067"/>
        <v>Short Term</v>
      </c>
    </row>
    <row r="17080" spans="1:21" x14ac:dyDescent="0.35">
      <c r="A17080" t="s">
        <v>4120</v>
      </c>
      <c r="B17080">
        <v>301784939</v>
      </c>
      <c r="C17080">
        <v>3</v>
      </c>
      <c r="D17080" s="2">
        <v>42735.622604166667</v>
      </c>
      <c r="E17080" s="2">
        <v>42735.580833333333</v>
      </c>
      <c r="F17080">
        <v>10000</v>
      </c>
      <c r="G17080">
        <v>13000</v>
      </c>
      <c r="H17080">
        <v>30</v>
      </c>
      <c r="I17080" s="2">
        <v>42763.586215277777</v>
      </c>
      <c r="J17080" t="s">
        <v>18</v>
      </c>
      <c r="K17080" s="2">
        <v>42765</v>
      </c>
      <c r="L17080" s="2">
        <v>42763.575682870367</v>
      </c>
      <c r="M17080">
        <v>27</v>
      </c>
      <c r="N17080">
        <v>-2</v>
      </c>
      <c r="O17080">
        <v>-3</v>
      </c>
      <c r="P17080">
        <v>30</v>
      </c>
      <c r="Q17080">
        <v>24</v>
      </c>
      <c r="R17080" t="str">
        <f t="shared" si="1064"/>
        <v>Early</v>
      </c>
      <c r="S17080" t="str">
        <f t="shared" si="1065"/>
        <v>Early</v>
      </c>
      <c r="T17080" t="str">
        <f t="shared" si="1066"/>
        <v>Frequent Borrower</v>
      </c>
      <c r="U17080" t="str">
        <f t="shared" si="1067"/>
        <v>Short Term</v>
      </c>
    </row>
    <row r="17081" spans="1:21" x14ac:dyDescent="0.35">
      <c r="A17081" t="s">
        <v>4120</v>
      </c>
      <c r="B17081">
        <v>301815829</v>
      </c>
      <c r="C17081">
        <v>4</v>
      </c>
      <c r="D17081" s="2">
        <v>42779.382731481477</v>
      </c>
      <c r="E17081" s="2">
        <v>42779.340995370367</v>
      </c>
      <c r="F17081">
        <v>10000</v>
      </c>
      <c r="G17081">
        <v>11500</v>
      </c>
      <c r="H17081">
        <v>15</v>
      </c>
      <c r="I17081" s="2">
        <v>42793.774594907409</v>
      </c>
      <c r="J17081" t="s">
        <v>18</v>
      </c>
      <c r="K17081" s="2">
        <v>42794</v>
      </c>
      <c r="L17081" s="2">
        <v>42793.764062499999</v>
      </c>
      <c r="M17081">
        <v>14</v>
      </c>
      <c r="N17081">
        <v>-1</v>
      </c>
      <c r="O17081">
        <v>-1</v>
      </c>
      <c r="P17081">
        <v>15</v>
      </c>
      <c r="Q17081">
        <v>43</v>
      </c>
      <c r="R17081" t="str">
        <f t="shared" si="1064"/>
        <v>Early</v>
      </c>
      <c r="S17081" t="str">
        <f t="shared" si="1065"/>
        <v>Early</v>
      </c>
      <c r="T17081" t="str">
        <f t="shared" si="1066"/>
        <v>Frequent Borrower</v>
      </c>
      <c r="U17081" t="str">
        <f t="shared" si="1067"/>
        <v>Short Term</v>
      </c>
    </row>
    <row r="17082" spans="1:21" x14ac:dyDescent="0.35">
      <c r="A17082" t="s">
        <v>4120</v>
      </c>
      <c r="B17082">
        <v>301830481</v>
      </c>
      <c r="C17082">
        <v>5</v>
      </c>
      <c r="D17082" s="2">
        <v>42797.384293981479</v>
      </c>
      <c r="E17082" s="2">
        <v>42797.342222222222</v>
      </c>
      <c r="F17082">
        <v>20000</v>
      </c>
      <c r="G17082">
        <v>23800</v>
      </c>
      <c r="H17082">
        <v>30</v>
      </c>
      <c r="I17082" s="2">
        <v>42825.412951388891</v>
      </c>
      <c r="J17082" t="s">
        <v>18</v>
      </c>
      <c r="K17082" s="2">
        <v>42828</v>
      </c>
      <c r="L17082" s="2">
        <v>42825.402430555558</v>
      </c>
      <c r="M17082">
        <v>28</v>
      </c>
      <c r="N17082">
        <v>-3</v>
      </c>
      <c r="O17082">
        <v>-2</v>
      </c>
      <c r="P17082">
        <v>19</v>
      </c>
      <c r="Q17082">
        <v>18</v>
      </c>
      <c r="R17082" t="str">
        <f t="shared" si="1064"/>
        <v>Early</v>
      </c>
      <c r="S17082" t="str">
        <f t="shared" si="1065"/>
        <v>Early</v>
      </c>
      <c r="T17082" t="str">
        <f t="shared" si="1066"/>
        <v>Frequent Borrower</v>
      </c>
      <c r="U17082" t="str">
        <f t="shared" si="1067"/>
        <v>Short Term</v>
      </c>
    </row>
    <row r="17083" spans="1:21" x14ac:dyDescent="0.35">
      <c r="A17083" t="s">
        <v>4120</v>
      </c>
      <c r="B17083">
        <v>301856155</v>
      </c>
      <c r="C17083">
        <v>6</v>
      </c>
      <c r="D17083" s="2">
        <v>42830.495208333326</v>
      </c>
      <c r="E17083" s="2">
        <v>42830.453472222223</v>
      </c>
      <c r="F17083">
        <v>20000</v>
      </c>
      <c r="G17083">
        <v>23800</v>
      </c>
      <c r="H17083">
        <v>30</v>
      </c>
      <c r="I17083" s="2">
        <v>42858.515983796293</v>
      </c>
      <c r="J17083" t="s">
        <v>18</v>
      </c>
      <c r="K17083" s="2">
        <v>42860</v>
      </c>
      <c r="L17083" s="2">
        <v>42858.505462962959</v>
      </c>
      <c r="M17083">
        <v>28</v>
      </c>
      <c r="N17083">
        <v>-2</v>
      </c>
      <c r="O17083">
        <v>-2</v>
      </c>
      <c r="P17083">
        <v>19</v>
      </c>
      <c r="Q17083">
        <v>33</v>
      </c>
      <c r="R17083" t="str">
        <f t="shared" si="1064"/>
        <v>Early</v>
      </c>
      <c r="S17083" t="str">
        <f t="shared" si="1065"/>
        <v>Early</v>
      </c>
      <c r="T17083" t="str">
        <f t="shared" si="1066"/>
        <v>Frequent Borrower</v>
      </c>
      <c r="U17083" t="str">
        <f t="shared" si="1067"/>
        <v>Short Term</v>
      </c>
    </row>
    <row r="17084" spans="1:21" x14ac:dyDescent="0.35">
      <c r="A17084" t="s">
        <v>4120</v>
      </c>
      <c r="B17084">
        <v>301892129</v>
      </c>
      <c r="C17084">
        <v>7</v>
      </c>
      <c r="D17084" s="2">
        <v>42861.281377314823</v>
      </c>
      <c r="E17084" s="2">
        <v>42861.239629629628</v>
      </c>
      <c r="F17084">
        <v>20000</v>
      </c>
      <c r="G17084">
        <v>24500</v>
      </c>
      <c r="H17084">
        <v>30</v>
      </c>
      <c r="I17084" s="2">
        <v>42888.532476851848</v>
      </c>
      <c r="J17084" t="s">
        <v>18</v>
      </c>
      <c r="K17084" s="2">
        <v>42891</v>
      </c>
      <c r="L17084" s="2">
        <v>42888.52542824074</v>
      </c>
      <c r="M17084">
        <v>27</v>
      </c>
      <c r="N17084">
        <v>-3</v>
      </c>
      <c r="O17084">
        <v>-3</v>
      </c>
      <c r="P17084">
        <v>22.5</v>
      </c>
      <c r="Q17084">
        <v>30</v>
      </c>
      <c r="R17084" t="str">
        <f t="shared" si="1064"/>
        <v>Early</v>
      </c>
      <c r="S17084" t="str">
        <f t="shared" si="1065"/>
        <v>Early</v>
      </c>
      <c r="T17084" t="str">
        <f t="shared" si="1066"/>
        <v>Frequent Borrower</v>
      </c>
      <c r="U17084" t="str">
        <f t="shared" si="1067"/>
        <v>Short Term</v>
      </c>
    </row>
    <row r="17085" spans="1:21" x14ac:dyDescent="0.35">
      <c r="A17085" t="s">
        <v>4120</v>
      </c>
      <c r="B17085">
        <v>301930618</v>
      </c>
      <c r="C17085">
        <v>8</v>
      </c>
      <c r="D17085" s="2">
        <v>42893.886608796303</v>
      </c>
      <c r="E17085" s="2">
        <v>42893.844155092593</v>
      </c>
      <c r="F17085">
        <v>30000</v>
      </c>
      <c r="G17085">
        <v>34500</v>
      </c>
      <c r="H17085">
        <v>30</v>
      </c>
      <c r="I17085" s="2">
        <v>42917.69599537037</v>
      </c>
      <c r="J17085" t="s">
        <v>18</v>
      </c>
      <c r="K17085" s="2">
        <v>42923</v>
      </c>
      <c r="L17085" s="2">
        <v>42917.688946759263</v>
      </c>
      <c r="M17085">
        <v>23</v>
      </c>
      <c r="N17085">
        <v>-6</v>
      </c>
      <c r="O17085">
        <v>-7</v>
      </c>
      <c r="P17085">
        <v>15</v>
      </c>
      <c r="Q17085">
        <v>32</v>
      </c>
      <c r="R17085" t="str">
        <f t="shared" si="1064"/>
        <v>Early</v>
      </c>
      <c r="S17085" t="str">
        <f t="shared" si="1065"/>
        <v>Early</v>
      </c>
      <c r="T17085" t="str">
        <f t="shared" si="1066"/>
        <v>Frequent Borrower</v>
      </c>
      <c r="U17085" t="str">
        <f t="shared" si="1067"/>
        <v>Short Term</v>
      </c>
    </row>
    <row r="17086" spans="1:21" x14ac:dyDescent="0.35">
      <c r="A17086" t="s">
        <v>4121</v>
      </c>
      <c r="B17086">
        <v>301750152</v>
      </c>
      <c r="C17086">
        <v>1</v>
      </c>
      <c r="D17086" s="2">
        <v>42669.699942129628</v>
      </c>
      <c r="E17086" s="2">
        <v>42669.658125000002</v>
      </c>
      <c r="F17086">
        <v>10000</v>
      </c>
      <c r="G17086">
        <v>13000</v>
      </c>
      <c r="H17086">
        <v>30</v>
      </c>
      <c r="I17086" s="2">
        <v>42677.746666666673</v>
      </c>
      <c r="J17086" t="s">
        <v>18</v>
      </c>
      <c r="K17086" s="2">
        <v>42699</v>
      </c>
      <c r="L17086" s="2">
        <v>42677.736134259263</v>
      </c>
      <c r="M17086">
        <v>8</v>
      </c>
      <c r="N17086">
        <v>-22</v>
      </c>
      <c r="O17086">
        <v>-22</v>
      </c>
      <c r="P17086">
        <v>30</v>
      </c>
      <c r="R17086" t="str">
        <f t="shared" si="1064"/>
        <v>Early</v>
      </c>
      <c r="S17086" t="str">
        <f t="shared" si="1065"/>
        <v>Early</v>
      </c>
      <c r="T17086" t="str">
        <f t="shared" si="1066"/>
        <v>One-time</v>
      </c>
      <c r="U17086" t="str">
        <f t="shared" si="1067"/>
        <v>Short Term</v>
      </c>
    </row>
    <row r="17087" spans="1:21" x14ac:dyDescent="0.35">
      <c r="A17087" t="s">
        <v>4121</v>
      </c>
      <c r="B17087">
        <v>301775464</v>
      </c>
      <c r="C17087">
        <v>2</v>
      </c>
      <c r="D17087" s="2">
        <v>42721.296006944453</v>
      </c>
      <c r="E17087" s="2">
        <v>42721.254224537042</v>
      </c>
      <c r="F17087">
        <v>10000</v>
      </c>
      <c r="G17087">
        <v>13000</v>
      </c>
      <c r="H17087">
        <v>30</v>
      </c>
      <c r="I17087" s="2">
        <v>42745.011620370373</v>
      </c>
      <c r="J17087" t="s">
        <v>18</v>
      </c>
      <c r="K17087" s="2">
        <v>42751</v>
      </c>
      <c r="L17087" s="2">
        <v>42744.533206018517</v>
      </c>
      <c r="M17087">
        <v>23</v>
      </c>
      <c r="N17087">
        <v>-7</v>
      </c>
      <c r="O17087">
        <v>-7</v>
      </c>
      <c r="P17087">
        <v>30</v>
      </c>
      <c r="Q17087">
        <v>51</v>
      </c>
      <c r="R17087" t="str">
        <f t="shared" si="1064"/>
        <v>Early</v>
      </c>
      <c r="S17087" t="str">
        <f t="shared" si="1065"/>
        <v>Early</v>
      </c>
      <c r="T17087" t="str">
        <f t="shared" si="1066"/>
        <v>Frequent Borrower</v>
      </c>
      <c r="U17087" t="str">
        <f t="shared" si="1067"/>
        <v>Short Term</v>
      </c>
    </row>
    <row r="17088" spans="1:21" x14ac:dyDescent="0.35">
      <c r="A17088" t="s">
        <v>4121</v>
      </c>
      <c r="B17088">
        <v>301858239</v>
      </c>
      <c r="C17088">
        <v>3</v>
      </c>
      <c r="D17088" s="2">
        <v>42831.725428240738</v>
      </c>
      <c r="E17088" s="2">
        <v>42831.683611111112</v>
      </c>
      <c r="F17088">
        <v>20000</v>
      </c>
      <c r="G17088">
        <v>23800</v>
      </c>
      <c r="H17088">
        <v>30</v>
      </c>
      <c r="I17088" s="2">
        <v>42863.570451388892</v>
      </c>
      <c r="J17088" t="s">
        <v>18</v>
      </c>
      <c r="K17088" s="2">
        <v>42863</v>
      </c>
      <c r="L17088" s="2">
        <v>42859</v>
      </c>
      <c r="M17088">
        <v>31</v>
      </c>
      <c r="N17088">
        <v>-4</v>
      </c>
      <c r="O17088">
        <v>1</v>
      </c>
      <c r="P17088">
        <v>19</v>
      </c>
      <c r="Q17088">
        <v>110</v>
      </c>
      <c r="R17088" t="str">
        <f t="shared" si="1064"/>
        <v>Early</v>
      </c>
      <c r="S17088" t="str">
        <f t="shared" si="1065"/>
        <v>Early</v>
      </c>
      <c r="T17088" t="str">
        <f t="shared" si="1066"/>
        <v>Frequent Borrower</v>
      </c>
      <c r="U17088" t="str">
        <f t="shared" si="1067"/>
        <v>Short Term</v>
      </c>
    </row>
    <row r="17089" spans="1:21" x14ac:dyDescent="0.35">
      <c r="A17089" t="s">
        <v>4121</v>
      </c>
      <c r="B17089">
        <v>301910879</v>
      </c>
      <c r="C17089">
        <v>4</v>
      </c>
      <c r="D17089" s="2">
        <v>42872.382847222223</v>
      </c>
      <c r="E17089" s="2">
        <v>42872.341087962966</v>
      </c>
      <c r="F17089">
        <v>20000</v>
      </c>
      <c r="G17089">
        <v>24500</v>
      </c>
      <c r="H17089">
        <v>30</v>
      </c>
      <c r="I17089" s="2">
        <v>42899.288206018522</v>
      </c>
      <c r="J17089" t="s">
        <v>18</v>
      </c>
      <c r="K17089" s="2">
        <v>42902</v>
      </c>
      <c r="L17089" s="2">
        <v>42899.281145833331</v>
      </c>
      <c r="M17089">
        <v>26</v>
      </c>
      <c r="N17089">
        <v>-3</v>
      </c>
      <c r="O17089">
        <v>-4</v>
      </c>
      <c r="P17089">
        <v>22.5</v>
      </c>
      <c r="Q17089">
        <v>40</v>
      </c>
      <c r="R17089" t="str">
        <f t="shared" si="1064"/>
        <v>Early</v>
      </c>
      <c r="S17089" t="str">
        <f t="shared" si="1065"/>
        <v>Early</v>
      </c>
      <c r="T17089" t="str">
        <f t="shared" si="1066"/>
        <v>Frequent Borrower</v>
      </c>
      <c r="U17089" t="str">
        <f t="shared" si="1067"/>
        <v>Short Term</v>
      </c>
    </row>
    <row r="17090" spans="1:21" x14ac:dyDescent="0.35">
      <c r="A17090" t="s">
        <v>4121</v>
      </c>
      <c r="B17090">
        <v>301950097</v>
      </c>
      <c r="C17090">
        <v>5</v>
      </c>
      <c r="D17090" s="2">
        <v>42910.361666666657</v>
      </c>
      <c r="E17090" s="2">
        <v>42910.319837962961</v>
      </c>
      <c r="F17090">
        <v>20000</v>
      </c>
      <c r="G17090">
        <v>24500</v>
      </c>
      <c r="H17090">
        <v>30</v>
      </c>
      <c r="I17090" s="2">
        <v>42936.658877314818</v>
      </c>
      <c r="J17090" t="s">
        <v>18</v>
      </c>
      <c r="K17090" s="2">
        <v>42940</v>
      </c>
      <c r="L17090" s="2">
        <v>42936.651828703703</v>
      </c>
      <c r="M17090">
        <v>26</v>
      </c>
      <c r="N17090">
        <v>-4</v>
      </c>
      <c r="O17090">
        <v>-4</v>
      </c>
      <c r="P17090">
        <v>22.5</v>
      </c>
      <c r="Q17090">
        <v>37</v>
      </c>
      <c r="R17090" t="str">
        <f t="shared" si="1064"/>
        <v>Early</v>
      </c>
      <c r="S17090" t="str">
        <f t="shared" si="1065"/>
        <v>OnTime</v>
      </c>
      <c r="T17090" t="str">
        <f t="shared" si="1066"/>
        <v>Frequent Borrower</v>
      </c>
      <c r="U17090" t="str">
        <f t="shared" si="1067"/>
        <v>Short Term</v>
      </c>
    </row>
    <row r="17091" spans="1:21" x14ac:dyDescent="0.35">
      <c r="A17091" t="s">
        <v>4122</v>
      </c>
      <c r="B17091">
        <v>301753679</v>
      </c>
      <c r="C17091">
        <v>1</v>
      </c>
      <c r="D17091" s="2">
        <v>42676.944131944438</v>
      </c>
      <c r="E17091" s="2">
        <v>42676.902372685188</v>
      </c>
      <c r="F17091">
        <v>10000</v>
      </c>
      <c r="G17091">
        <v>11500</v>
      </c>
      <c r="H17091">
        <v>15</v>
      </c>
      <c r="I17091" s="2">
        <v>42691.367476851847</v>
      </c>
      <c r="J17091" t="s">
        <v>18</v>
      </c>
      <c r="K17091" s="2">
        <v>42691</v>
      </c>
      <c r="L17091" s="2">
        <v>42691.356956018521</v>
      </c>
      <c r="M17091">
        <v>14</v>
      </c>
      <c r="N17091">
        <v>0</v>
      </c>
      <c r="O17091">
        <v>-1</v>
      </c>
      <c r="P17091">
        <v>15</v>
      </c>
      <c r="R17091" t="str">
        <f t="shared" ref="R17091:R17154" si="1068">IF(N17091&lt;0,"Early",IF(N17091=0,"OnTime","Late"))</f>
        <v>OnTime</v>
      </c>
      <c r="S17091" t="str">
        <f t="shared" ref="S17091:S17154" si="1069">IF(N17092&lt;0,"Early",IF(N17092=0,"OnTime","Late"))</f>
        <v>Early</v>
      </c>
      <c r="T17091" t="str">
        <f t="shared" ref="T17091:T17154" si="1070">IF(ISBLANK(Q17091),"One-time","Frequent Borrower")</f>
        <v>One-time</v>
      </c>
      <c r="U17091" t="str">
        <f t="shared" ref="U17091:U17154" si="1071">IF(OR(H17091=15,H17091=30),"Short Term","Long Term")</f>
        <v>Short Term</v>
      </c>
    </row>
    <row r="17092" spans="1:21" x14ac:dyDescent="0.35">
      <c r="A17092" t="s">
        <v>4122</v>
      </c>
      <c r="B17092">
        <v>301761522</v>
      </c>
      <c r="C17092">
        <v>2</v>
      </c>
      <c r="D17092" s="2">
        <v>42693.199953703697</v>
      </c>
      <c r="E17092" s="2">
        <v>42693.158136574071</v>
      </c>
      <c r="F17092">
        <v>10000</v>
      </c>
      <c r="G17092">
        <v>11500</v>
      </c>
      <c r="H17092">
        <v>15</v>
      </c>
      <c r="I17092" s="2">
        <v>42696.033402777779</v>
      </c>
      <c r="J17092" t="s">
        <v>18</v>
      </c>
      <c r="K17092" s="2">
        <v>42709</v>
      </c>
      <c r="L17092" s="2">
        <v>42696.015266203707</v>
      </c>
      <c r="M17092">
        <v>2</v>
      </c>
      <c r="N17092">
        <v>-13</v>
      </c>
      <c r="O17092">
        <v>-13</v>
      </c>
      <c r="P17092">
        <v>15</v>
      </c>
      <c r="Q17092">
        <v>16</v>
      </c>
      <c r="R17092" t="str">
        <f t="shared" si="1068"/>
        <v>Early</v>
      </c>
      <c r="S17092" t="str">
        <f t="shared" si="1069"/>
        <v>Late</v>
      </c>
      <c r="T17092" t="str">
        <f t="shared" si="1070"/>
        <v>Frequent Borrower</v>
      </c>
      <c r="U17092" t="str">
        <f t="shared" si="1071"/>
        <v>Short Term</v>
      </c>
    </row>
    <row r="17093" spans="1:21" x14ac:dyDescent="0.35">
      <c r="A17093" t="s">
        <v>4122</v>
      </c>
      <c r="B17093">
        <v>301764686</v>
      </c>
      <c r="C17093">
        <v>3</v>
      </c>
      <c r="D17093" s="2">
        <v>42699.726435185177</v>
      </c>
      <c r="E17093" s="2">
        <v>42699.684652777767</v>
      </c>
      <c r="F17093">
        <v>10000</v>
      </c>
      <c r="G17093">
        <v>11500</v>
      </c>
      <c r="H17093">
        <v>15</v>
      </c>
      <c r="I17093" s="2">
        <v>42722.036770833343</v>
      </c>
      <c r="J17093" t="s">
        <v>18</v>
      </c>
      <c r="K17093" s="2">
        <v>42717</v>
      </c>
      <c r="L17093" s="2">
        <v>42722.022627314807</v>
      </c>
      <c r="M17093">
        <v>22</v>
      </c>
      <c r="N17093">
        <v>5</v>
      </c>
      <c r="O17093">
        <v>7</v>
      </c>
      <c r="P17093">
        <v>15</v>
      </c>
      <c r="Q17093">
        <v>6</v>
      </c>
      <c r="R17093" t="str">
        <f t="shared" si="1068"/>
        <v>Late</v>
      </c>
      <c r="S17093" t="str">
        <f t="shared" si="1069"/>
        <v>Late</v>
      </c>
      <c r="T17093" t="str">
        <f t="shared" si="1070"/>
        <v>Frequent Borrower</v>
      </c>
      <c r="U17093" t="str">
        <f t="shared" si="1071"/>
        <v>Short Term</v>
      </c>
    </row>
    <row r="17094" spans="1:21" x14ac:dyDescent="0.35">
      <c r="A17094" t="s">
        <v>4122</v>
      </c>
      <c r="B17094">
        <v>301776821</v>
      </c>
      <c r="C17094">
        <v>4</v>
      </c>
      <c r="D17094" s="2">
        <v>42724.780648148153</v>
      </c>
      <c r="E17094" s="2">
        <v>42723.965902777767</v>
      </c>
      <c r="F17094">
        <v>10000</v>
      </c>
      <c r="G17094">
        <v>13000</v>
      </c>
      <c r="H17094">
        <v>30</v>
      </c>
      <c r="I17094" s="2">
        <v>42757.015763888892</v>
      </c>
      <c r="J17094" t="s">
        <v>18</v>
      </c>
      <c r="K17094" s="2">
        <v>42754</v>
      </c>
      <c r="L17094" s="2">
        <v>42757.005208333343</v>
      </c>
      <c r="M17094">
        <v>32</v>
      </c>
      <c r="N17094">
        <v>3</v>
      </c>
      <c r="O17094">
        <v>2</v>
      </c>
      <c r="P17094">
        <v>30</v>
      </c>
      <c r="Q17094">
        <v>25</v>
      </c>
      <c r="R17094" t="str">
        <f t="shared" si="1068"/>
        <v>Late</v>
      </c>
      <c r="S17094" t="str">
        <f t="shared" si="1069"/>
        <v>Early</v>
      </c>
      <c r="T17094" t="str">
        <f t="shared" si="1070"/>
        <v>Frequent Borrower</v>
      </c>
      <c r="U17094" t="str">
        <f t="shared" si="1071"/>
        <v>Short Term</v>
      </c>
    </row>
    <row r="17095" spans="1:21" x14ac:dyDescent="0.35">
      <c r="A17095" t="s">
        <v>4122</v>
      </c>
      <c r="B17095">
        <v>301810446</v>
      </c>
      <c r="C17095">
        <v>5</v>
      </c>
      <c r="D17095" s="2">
        <v>42771.517002314817</v>
      </c>
      <c r="E17095" s="2">
        <v>42771.47515046296</v>
      </c>
      <c r="F17095">
        <v>10000</v>
      </c>
      <c r="G17095">
        <v>13000</v>
      </c>
      <c r="H17095">
        <v>30</v>
      </c>
      <c r="I17095" s="2">
        <v>42800.606192129628</v>
      </c>
      <c r="J17095" t="s">
        <v>18</v>
      </c>
      <c r="K17095" s="2">
        <v>42801</v>
      </c>
      <c r="L17095" s="2">
        <v>42800.595625000002</v>
      </c>
      <c r="M17095">
        <v>29</v>
      </c>
      <c r="N17095">
        <v>-1</v>
      </c>
      <c r="O17095">
        <v>-1</v>
      </c>
      <c r="P17095">
        <v>30</v>
      </c>
      <c r="Q17095">
        <v>46</v>
      </c>
      <c r="R17095" t="str">
        <f t="shared" si="1068"/>
        <v>Early</v>
      </c>
      <c r="S17095" t="str">
        <f t="shared" si="1069"/>
        <v>Early</v>
      </c>
      <c r="T17095" t="str">
        <f t="shared" si="1070"/>
        <v>Frequent Borrower</v>
      </c>
      <c r="U17095" t="str">
        <f t="shared" si="1071"/>
        <v>Short Term</v>
      </c>
    </row>
    <row r="17096" spans="1:21" x14ac:dyDescent="0.35">
      <c r="A17096" t="s">
        <v>4122</v>
      </c>
      <c r="B17096">
        <v>301833920</v>
      </c>
      <c r="C17096">
        <v>6</v>
      </c>
      <c r="D17096" s="2">
        <v>42802.532812500001</v>
      </c>
      <c r="E17096" s="2">
        <v>42802.491053240738</v>
      </c>
      <c r="F17096">
        <v>10000</v>
      </c>
      <c r="G17096">
        <v>13000</v>
      </c>
      <c r="H17096">
        <v>30</v>
      </c>
      <c r="I17096" s="2">
        <v>42829.673252314817</v>
      </c>
      <c r="J17096" t="s">
        <v>18</v>
      </c>
      <c r="K17096" s="2">
        <v>42832</v>
      </c>
      <c r="L17096" s="2">
        <v>42829.662731481483</v>
      </c>
      <c r="M17096">
        <v>27</v>
      </c>
      <c r="N17096">
        <v>-3</v>
      </c>
      <c r="O17096">
        <v>-3</v>
      </c>
      <c r="P17096">
        <v>30</v>
      </c>
      <c r="Q17096">
        <v>31</v>
      </c>
      <c r="R17096" t="str">
        <f t="shared" si="1068"/>
        <v>Early</v>
      </c>
      <c r="S17096" t="str">
        <f t="shared" si="1069"/>
        <v>Early</v>
      </c>
      <c r="T17096" t="str">
        <f t="shared" si="1070"/>
        <v>Frequent Borrower</v>
      </c>
      <c r="U17096" t="str">
        <f t="shared" si="1071"/>
        <v>Short Term</v>
      </c>
    </row>
    <row r="17097" spans="1:21" x14ac:dyDescent="0.35">
      <c r="A17097" t="s">
        <v>4122</v>
      </c>
      <c r="B17097">
        <v>301865288</v>
      </c>
      <c r="C17097">
        <v>7</v>
      </c>
      <c r="D17097" s="2">
        <v>42837.106863425928</v>
      </c>
      <c r="E17097" s="2">
        <v>42837.065115740741</v>
      </c>
      <c r="F17097">
        <v>20000</v>
      </c>
      <c r="G17097">
        <v>23800</v>
      </c>
      <c r="H17097">
        <v>30</v>
      </c>
      <c r="I17097" s="2">
        <v>42866.508506944447</v>
      </c>
      <c r="J17097" t="s">
        <v>18</v>
      </c>
      <c r="K17097" s="2">
        <v>42867</v>
      </c>
      <c r="L17097" s="2">
        <v>42866.497986111113</v>
      </c>
      <c r="M17097">
        <v>29</v>
      </c>
      <c r="N17097">
        <v>-1</v>
      </c>
      <c r="O17097">
        <v>-1</v>
      </c>
      <c r="P17097">
        <v>19</v>
      </c>
      <c r="Q17097">
        <v>34</v>
      </c>
      <c r="R17097" t="str">
        <f t="shared" si="1068"/>
        <v>Early</v>
      </c>
      <c r="S17097" t="str">
        <f t="shared" si="1069"/>
        <v>Late</v>
      </c>
      <c r="T17097" t="str">
        <f t="shared" si="1070"/>
        <v>Frequent Borrower</v>
      </c>
      <c r="U17097" t="str">
        <f t="shared" si="1071"/>
        <v>Short Term</v>
      </c>
    </row>
    <row r="17098" spans="1:21" x14ac:dyDescent="0.35">
      <c r="A17098" t="s">
        <v>4122</v>
      </c>
      <c r="B17098">
        <v>301901156</v>
      </c>
      <c r="C17098">
        <v>8</v>
      </c>
      <c r="D17098" s="2">
        <v>42866.527615740742</v>
      </c>
      <c r="E17098" s="2">
        <v>42866.485763888893</v>
      </c>
      <c r="F17098">
        <v>20000</v>
      </c>
      <c r="G17098">
        <v>22250</v>
      </c>
      <c r="H17098">
        <v>15</v>
      </c>
      <c r="I17098" s="2">
        <v>42893.512152777781</v>
      </c>
      <c r="J17098" t="s">
        <v>18</v>
      </c>
      <c r="K17098" s="2">
        <v>42881</v>
      </c>
      <c r="L17098" s="2">
        <v>42893.50508101852</v>
      </c>
      <c r="M17098">
        <v>26</v>
      </c>
      <c r="N17098">
        <v>12</v>
      </c>
      <c r="O17098">
        <v>11</v>
      </c>
      <c r="P17098">
        <v>11.25</v>
      </c>
      <c r="Q17098">
        <v>29</v>
      </c>
      <c r="R17098" t="str">
        <f t="shared" si="1068"/>
        <v>Late</v>
      </c>
      <c r="S17098" t="str">
        <f t="shared" si="1069"/>
        <v>Early</v>
      </c>
      <c r="T17098" t="str">
        <f t="shared" si="1070"/>
        <v>Frequent Borrower</v>
      </c>
      <c r="U17098" t="str">
        <f t="shared" si="1071"/>
        <v>Short Term</v>
      </c>
    </row>
    <row r="17099" spans="1:21" x14ac:dyDescent="0.35">
      <c r="A17099" t="s">
        <v>4122</v>
      </c>
      <c r="B17099">
        <v>301932776</v>
      </c>
      <c r="C17099">
        <v>9</v>
      </c>
      <c r="D17099" s="2">
        <v>42895.596041666657</v>
      </c>
      <c r="E17099" s="2">
        <v>42895.554282407407</v>
      </c>
      <c r="F17099">
        <v>10000</v>
      </c>
      <c r="G17099">
        <v>11500</v>
      </c>
      <c r="H17099">
        <v>15</v>
      </c>
      <c r="I17099" s="2">
        <v>42907.543923611112</v>
      </c>
      <c r="J17099" t="s">
        <v>18</v>
      </c>
      <c r="K17099" s="2">
        <v>42912</v>
      </c>
      <c r="L17099" s="2">
        <v>42907.536874999998</v>
      </c>
      <c r="M17099">
        <v>11</v>
      </c>
      <c r="N17099">
        <v>-5</v>
      </c>
      <c r="O17099">
        <v>-4</v>
      </c>
      <c r="P17099">
        <v>15</v>
      </c>
      <c r="Q17099">
        <v>29</v>
      </c>
      <c r="R17099" t="str">
        <f t="shared" si="1068"/>
        <v>Early</v>
      </c>
      <c r="S17099" t="str">
        <f t="shared" si="1069"/>
        <v>OnTime</v>
      </c>
      <c r="T17099" t="str">
        <f t="shared" si="1070"/>
        <v>Frequent Borrower</v>
      </c>
      <c r="U17099" t="str">
        <f t="shared" si="1071"/>
        <v>Short Term</v>
      </c>
    </row>
    <row r="17100" spans="1:21" x14ac:dyDescent="0.35">
      <c r="A17100" t="s">
        <v>4122</v>
      </c>
      <c r="B17100">
        <v>301950340</v>
      </c>
      <c r="C17100">
        <v>10</v>
      </c>
      <c r="D17100" s="2">
        <v>42910.51358796296</v>
      </c>
      <c r="E17100" s="2">
        <v>42910.47184027778</v>
      </c>
      <c r="F17100">
        <v>20000</v>
      </c>
      <c r="G17100">
        <v>22250</v>
      </c>
      <c r="H17100">
        <v>15</v>
      </c>
      <c r="I17100" s="2">
        <v>42926.882210648153</v>
      </c>
      <c r="J17100" t="s">
        <v>18</v>
      </c>
      <c r="K17100" s="2">
        <v>42926</v>
      </c>
      <c r="L17100" s="2">
        <v>42926.875150462962</v>
      </c>
      <c r="M17100">
        <v>16</v>
      </c>
      <c r="N17100">
        <v>0</v>
      </c>
      <c r="O17100">
        <v>1</v>
      </c>
      <c r="P17100">
        <v>11.25</v>
      </c>
      <c r="Q17100">
        <v>14</v>
      </c>
      <c r="R17100" t="str">
        <f t="shared" si="1068"/>
        <v>OnTime</v>
      </c>
      <c r="S17100" t="str">
        <f t="shared" si="1069"/>
        <v>Early</v>
      </c>
      <c r="T17100" t="str">
        <f t="shared" si="1070"/>
        <v>Frequent Borrower</v>
      </c>
      <c r="U17100" t="str">
        <f t="shared" si="1071"/>
        <v>Short Term</v>
      </c>
    </row>
    <row r="17101" spans="1:21" x14ac:dyDescent="0.35">
      <c r="A17101" t="s">
        <v>4123</v>
      </c>
      <c r="B17101">
        <v>301903363</v>
      </c>
      <c r="C17101">
        <v>1</v>
      </c>
      <c r="D17101" s="2">
        <v>42867.601817129631</v>
      </c>
      <c r="E17101" s="2">
        <v>42867.559976851851</v>
      </c>
      <c r="F17101">
        <v>10000</v>
      </c>
      <c r="G17101">
        <v>13000</v>
      </c>
      <c r="H17101">
        <v>30</v>
      </c>
      <c r="I17101" s="2">
        <v>42891.480046296303</v>
      </c>
      <c r="J17101" t="s">
        <v>18</v>
      </c>
      <c r="K17101" s="2">
        <v>42898</v>
      </c>
      <c r="L17101" s="2">
        <v>42891.472997685189</v>
      </c>
      <c r="M17101">
        <v>23</v>
      </c>
      <c r="N17101">
        <v>-7</v>
      </c>
      <c r="O17101">
        <v>-7</v>
      </c>
      <c r="P17101">
        <v>30</v>
      </c>
      <c r="R17101" t="str">
        <f t="shared" si="1068"/>
        <v>Early</v>
      </c>
      <c r="S17101" t="str">
        <f t="shared" si="1069"/>
        <v>OnTime</v>
      </c>
      <c r="T17101" t="str">
        <f t="shared" si="1070"/>
        <v>One-time</v>
      </c>
      <c r="U17101" t="str">
        <f t="shared" si="1071"/>
        <v>Short Term</v>
      </c>
    </row>
    <row r="17102" spans="1:21" x14ac:dyDescent="0.35">
      <c r="A17102" t="s">
        <v>4123</v>
      </c>
      <c r="B17102">
        <v>301930127</v>
      </c>
      <c r="C17102">
        <v>2</v>
      </c>
      <c r="D17102" s="2">
        <v>42893.605694444443</v>
      </c>
      <c r="E17102" s="2">
        <v>42893.563958333332</v>
      </c>
      <c r="F17102">
        <v>10000</v>
      </c>
      <c r="G17102">
        <v>13000</v>
      </c>
      <c r="H17102">
        <v>30</v>
      </c>
      <c r="I17102" s="2">
        <v>42923.34648148148</v>
      </c>
      <c r="J17102" t="s">
        <v>18</v>
      </c>
      <c r="K17102" s="2">
        <v>42923</v>
      </c>
      <c r="L17102" s="2">
        <v>42923.339432870373</v>
      </c>
      <c r="M17102">
        <v>29</v>
      </c>
      <c r="N17102">
        <v>0</v>
      </c>
      <c r="O17102">
        <v>-1</v>
      </c>
      <c r="P17102">
        <v>30</v>
      </c>
      <c r="Q17102">
        <v>26</v>
      </c>
      <c r="R17102" t="str">
        <f t="shared" si="1068"/>
        <v>OnTime</v>
      </c>
      <c r="S17102" t="str">
        <f t="shared" si="1069"/>
        <v>Late</v>
      </c>
      <c r="T17102" t="str">
        <f t="shared" si="1070"/>
        <v>Frequent Borrower</v>
      </c>
      <c r="U17102" t="str">
        <f t="shared" si="1071"/>
        <v>Short Term</v>
      </c>
    </row>
    <row r="17103" spans="1:21" x14ac:dyDescent="0.35">
      <c r="A17103" t="s">
        <v>4124</v>
      </c>
      <c r="B17103">
        <v>301903021</v>
      </c>
      <c r="C17103">
        <v>1</v>
      </c>
      <c r="D17103" s="2">
        <v>42867.496817129628</v>
      </c>
      <c r="E17103" s="2">
        <v>42867.455023148148</v>
      </c>
      <c r="F17103">
        <v>10000</v>
      </c>
      <c r="G17103">
        <v>13000</v>
      </c>
      <c r="H17103">
        <v>30</v>
      </c>
      <c r="I17103" s="2">
        <v>42921.936886574083</v>
      </c>
      <c r="J17103" t="s">
        <v>18</v>
      </c>
      <c r="K17103" s="2">
        <v>42898</v>
      </c>
      <c r="L17103" s="2">
        <v>42921.929849537039</v>
      </c>
      <c r="M17103">
        <v>54</v>
      </c>
      <c r="N17103">
        <v>23</v>
      </c>
      <c r="O17103">
        <v>24</v>
      </c>
      <c r="P17103">
        <v>30</v>
      </c>
      <c r="R17103" t="str">
        <f t="shared" si="1068"/>
        <v>Late</v>
      </c>
      <c r="S17103" t="str">
        <f t="shared" si="1069"/>
        <v>Early</v>
      </c>
      <c r="T17103" t="str">
        <f t="shared" si="1070"/>
        <v>One-time</v>
      </c>
      <c r="U17103" t="str">
        <f t="shared" si="1071"/>
        <v>Short Term</v>
      </c>
    </row>
    <row r="17104" spans="1:21" x14ac:dyDescent="0.35">
      <c r="A17104" t="s">
        <v>4125</v>
      </c>
      <c r="B17104">
        <v>301980697</v>
      </c>
      <c r="C17104">
        <v>1</v>
      </c>
      <c r="D17104" s="2">
        <v>42932.761550925927</v>
      </c>
      <c r="E17104" s="2">
        <v>42932.719074074077</v>
      </c>
      <c r="F17104">
        <v>10000</v>
      </c>
      <c r="G17104">
        <v>11500</v>
      </c>
      <c r="H17104">
        <v>15</v>
      </c>
      <c r="I17104" s="2">
        <v>42944.587118055562</v>
      </c>
      <c r="J17104" t="s">
        <v>32</v>
      </c>
      <c r="K17104" s="2">
        <v>42947</v>
      </c>
      <c r="L17104" s="2">
        <v>42944.580069444448</v>
      </c>
      <c r="M17104">
        <v>11</v>
      </c>
      <c r="N17104">
        <v>-3</v>
      </c>
      <c r="O17104">
        <v>-4</v>
      </c>
      <c r="P17104">
        <v>15</v>
      </c>
      <c r="R17104" t="str">
        <f t="shared" si="1068"/>
        <v>Early</v>
      </c>
      <c r="S17104" t="str">
        <f t="shared" si="1069"/>
        <v>Early</v>
      </c>
      <c r="T17104" t="str">
        <f t="shared" si="1070"/>
        <v>One-time</v>
      </c>
      <c r="U17104" t="str">
        <f t="shared" si="1071"/>
        <v>Short Term</v>
      </c>
    </row>
    <row r="17105" spans="1:21" x14ac:dyDescent="0.35">
      <c r="A17105" t="s">
        <v>4126</v>
      </c>
      <c r="B17105">
        <v>301980789</v>
      </c>
      <c r="C17105">
        <v>1</v>
      </c>
      <c r="D17105" s="2">
        <v>42932.813333333332</v>
      </c>
      <c r="E17105" s="2">
        <v>42932.770868055559</v>
      </c>
      <c r="F17105">
        <v>10000</v>
      </c>
      <c r="G17105">
        <v>13000</v>
      </c>
      <c r="H17105">
        <v>30</v>
      </c>
      <c r="I17105" s="2">
        <v>42936.38722222222</v>
      </c>
      <c r="J17105" t="s">
        <v>18</v>
      </c>
      <c r="K17105" s="2">
        <v>42962</v>
      </c>
      <c r="L17105" s="2">
        <v>42936.380162037043</v>
      </c>
      <c r="M17105">
        <v>3</v>
      </c>
      <c r="N17105">
        <v>-26</v>
      </c>
      <c r="O17105">
        <v>-27</v>
      </c>
      <c r="P17105">
        <v>30</v>
      </c>
      <c r="R17105" t="str">
        <f t="shared" si="1068"/>
        <v>Early</v>
      </c>
      <c r="S17105" t="str">
        <f t="shared" si="1069"/>
        <v>Early</v>
      </c>
      <c r="T17105" t="str">
        <f t="shared" si="1070"/>
        <v>One-time</v>
      </c>
      <c r="U17105" t="str">
        <f t="shared" si="1071"/>
        <v>Short Term</v>
      </c>
    </row>
    <row r="17106" spans="1:21" x14ac:dyDescent="0.35">
      <c r="A17106" t="s">
        <v>4127</v>
      </c>
      <c r="B17106">
        <v>301841452</v>
      </c>
      <c r="C17106">
        <v>1</v>
      </c>
      <c r="D17106" s="2">
        <v>42813.286261574067</v>
      </c>
      <c r="E17106" s="2">
        <v>42813.244479166657</v>
      </c>
      <c r="F17106">
        <v>10000</v>
      </c>
      <c r="G17106">
        <v>13000</v>
      </c>
      <c r="H17106">
        <v>30</v>
      </c>
      <c r="I17106" s="2">
        <v>42829.836736111109</v>
      </c>
      <c r="J17106" t="s">
        <v>18</v>
      </c>
      <c r="K17106" s="2">
        <v>42843</v>
      </c>
      <c r="L17106" s="2">
        <v>42829.826215277782</v>
      </c>
      <c r="M17106">
        <v>16</v>
      </c>
      <c r="N17106">
        <v>-14</v>
      </c>
      <c r="O17106">
        <v>-14</v>
      </c>
      <c r="P17106">
        <v>30</v>
      </c>
      <c r="R17106" t="str">
        <f t="shared" si="1068"/>
        <v>Early</v>
      </c>
      <c r="S17106" t="str">
        <f t="shared" si="1069"/>
        <v>Early</v>
      </c>
      <c r="T17106" t="str">
        <f t="shared" si="1070"/>
        <v>One-time</v>
      </c>
      <c r="U17106" t="str">
        <f t="shared" si="1071"/>
        <v>Short Term</v>
      </c>
    </row>
    <row r="17107" spans="1:21" x14ac:dyDescent="0.35">
      <c r="A17107" t="s">
        <v>4127</v>
      </c>
      <c r="B17107">
        <v>301860476</v>
      </c>
      <c r="C17107">
        <v>2</v>
      </c>
      <c r="D17107" s="2">
        <v>42833.576932870368</v>
      </c>
      <c r="E17107" s="2">
        <v>42833.535196759258</v>
      </c>
      <c r="F17107">
        <v>10000</v>
      </c>
      <c r="G17107">
        <v>13000</v>
      </c>
      <c r="H17107">
        <v>30</v>
      </c>
      <c r="I17107" s="2">
        <v>42856.714814814812</v>
      </c>
      <c r="J17107" t="s">
        <v>18</v>
      </c>
      <c r="K17107" s="2">
        <v>42863</v>
      </c>
      <c r="L17107" s="2">
        <v>42856.704293981478</v>
      </c>
      <c r="M17107">
        <v>23</v>
      </c>
      <c r="N17107">
        <v>-7</v>
      </c>
      <c r="O17107">
        <v>-7</v>
      </c>
      <c r="P17107">
        <v>30</v>
      </c>
      <c r="Q17107">
        <v>20</v>
      </c>
      <c r="R17107" t="str">
        <f t="shared" si="1068"/>
        <v>Early</v>
      </c>
      <c r="S17107" t="str">
        <f t="shared" si="1069"/>
        <v>Early</v>
      </c>
      <c r="T17107" t="str">
        <f t="shared" si="1070"/>
        <v>Frequent Borrower</v>
      </c>
      <c r="U17107" t="str">
        <f t="shared" si="1071"/>
        <v>Short Term</v>
      </c>
    </row>
    <row r="17108" spans="1:21" x14ac:dyDescent="0.35">
      <c r="A17108" t="s">
        <v>4127</v>
      </c>
      <c r="B17108">
        <v>301891012</v>
      </c>
      <c r="C17108">
        <v>3</v>
      </c>
      <c r="D17108" s="2">
        <v>42860.499895833331</v>
      </c>
      <c r="E17108" s="2">
        <v>42860.458148148151</v>
      </c>
      <c r="F17108">
        <v>10000</v>
      </c>
      <c r="G17108">
        <v>13000</v>
      </c>
      <c r="H17108">
        <v>30</v>
      </c>
      <c r="I17108" s="2">
        <v>42889.599363425928</v>
      </c>
      <c r="J17108" t="s">
        <v>18</v>
      </c>
      <c r="K17108" s="2">
        <v>42891</v>
      </c>
      <c r="L17108" s="2">
        <v>42889.592314814807</v>
      </c>
      <c r="M17108">
        <v>29</v>
      </c>
      <c r="N17108">
        <v>-2</v>
      </c>
      <c r="O17108">
        <v>-1</v>
      </c>
      <c r="P17108">
        <v>30</v>
      </c>
      <c r="Q17108">
        <v>26</v>
      </c>
      <c r="R17108" t="str">
        <f t="shared" si="1068"/>
        <v>Early</v>
      </c>
      <c r="S17108" t="str">
        <f t="shared" si="1069"/>
        <v>Early</v>
      </c>
      <c r="T17108" t="str">
        <f t="shared" si="1070"/>
        <v>Frequent Borrower</v>
      </c>
      <c r="U17108" t="str">
        <f t="shared" si="1071"/>
        <v>Short Term</v>
      </c>
    </row>
    <row r="17109" spans="1:21" x14ac:dyDescent="0.35">
      <c r="A17109" t="s">
        <v>4127</v>
      </c>
      <c r="B17109">
        <v>301931926</v>
      </c>
      <c r="C17109">
        <v>4</v>
      </c>
      <c r="D17109" s="2">
        <v>42894.860567129632</v>
      </c>
      <c r="E17109" s="2">
        <v>42894.818819444437</v>
      </c>
      <c r="F17109">
        <v>20000</v>
      </c>
      <c r="G17109">
        <v>24500</v>
      </c>
      <c r="H17109">
        <v>30</v>
      </c>
      <c r="I17109" s="2">
        <v>42923.467650462961</v>
      </c>
      <c r="J17109" t="s">
        <v>18</v>
      </c>
      <c r="K17109" s="2">
        <v>42926</v>
      </c>
      <c r="L17109" s="2">
        <v>42923.460601851853</v>
      </c>
      <c r="M17109">
        <v>28</v>
      </c>
      <c r="N17109">
        <v>-3</v>
      </c>
      <c r="O17109">
        <v>-2</v>
      </c>
      <c r="P17109">
        <v>22.5</v>
      </c>
      <c r="Q17109">
        <v>34</v>
      </c>
      <c r="R17109" t="str">
        <f t="shared" si="1068"/>
        <v>Early</v>
      </c>
      <c r="S17109" t="str">
        <f t="shared" si="1069"/>
        <v>OnTime</v>
      </c>
      <c r="T17109" t="str">
        <f t="shared" si="1070"/>
        <v>Frequent Borrower</v>
      </c>
      <c r="U17109" t="str">
        <f t="shared" si="1071"/>
        <v>Short Term</v>
      </c>
    </row>
    <row r="17110" spans="1:21" x14ac:dyDescent="0.35">
      <c r="A17110" t="s">
        <v>4128</v>
      </c>
      <c r="B17110">
        <v>301857630</v>
      </c>
      <c r="C17110">
        <v>1</v>
      </c>
      <c r="D17110" s="2">
        <v>42831.461631944447</v>
      </c>
      <c r="E17110" s="2">
        <v>42831.419872685183</v>
      </c>
      <c r="F17110">
        <v>10000</v>
      </c>
      <c r="G17110">
        <v>11500</v>
      </c>
      <c r="H17110">
        <v>15</v>
      </c>
      <c r="I17110" s="2">
        <v>42846.623495370368</v>
      </c>
      <c r="J17110" t="s">
        <v>18</v>
      </c>
      <c r="K17110" s="2">
        <v>42846</v>
      </c>
      <c r="L17110" s="2">
        <v>42846.612974537027</v>
      </c>
      <c r="M17110">
        <v>15</v>
      </c>
      <c r="N17110">
        <v>0</v>
      </c>
      <c r="O17110">
        <v>0</v>
      </c>
      <c r="P17110">
        <v>15</v>
      </c>
      <c r="R17110" t="str">
        <f t="shared" si="1068"/>
        <v>OnTime</v>
      </c>
      <c r="S17110" t="str">
        <f t="shared" si="1069"/>
        <v>Early</v>
      </c>
      <c r="T17110" t="str">
        <f t="shared" si="1070"/>
        <v>One-time</v>
      </c>
      <c r="U17110" t="str">
        <f t="shared" si="1071"/>
        <v>Short Term</v>
      </c>
    </row>
    <row r="17111" spans="1:21" x14ac:dyDescent="0.35">
      <c r="A17111" t="s">
        <v>4128</v>
      </c>
      <c r="B17111">
        <v>301875898</v>
      </c>
      <c r="C17111">
        <v>2</v>
      </c>
      <c r="D17111" s="2">
        <v>42846.625162037039</v>
      </c>
      <c r="E17111" s="2">
        <v>42846.583425925928</v>
      </c>
      <c r="F17111">
        <v>10000</v>
      </c>
      <c r="G17111">
        <v>13000</v>
      </c>
      <c r="H17111">
        <v>30</v>
      </c>
      <c r="I17111" s="2">
        <v>42871.555312500001</v>
      </c>
      <c r="J17111" t="s">
        <v>18</v>
      </c>
      <c r="K17111" s="2">
        <v>42877</v>
      </c>
      <c r="L17111" s="2">
        <v>42871.544791666667</v>
      </c>
      <c r="M17111">
        <v>24</v>
      </c>
      <c r="N17111">
        <v>-6</v>
      </c>
      <c r="O17111">
        <v>-6</v>
      </c>
      <c r="P17111">
        <v>30</v>
      </c>
      <c r="Q17111">
        <v>15</v>
      </c>
      <c r="R17111" t="str">
        <f t="shared" si="1068"/>
        <v>Early</v>
      </c>
      <c r="S17111" t="str">
        <f t="shared" si="1069"/>
        <v>Late</v>
      </c>
      <c r="T17111" t="str">
        <f t="shared" si="1070"/>
        <v>Frequent Borrower</v>
      </c>
      <c r="U17111" t="str">
        <f t="shared" si="1071"/>
        <v>Short Term</v>
      </c>
    </row>
    <row r="17112" spans="1:21" x14ac:dyDescent="0.35">
      <c r="A17112" t="s">
        <v>4128</v>
      </c>
      <c r="B17112">
        <v>301909559</v>
      </c>
      <c r="C17112">
        <v>3</v>
      </c>
      <c r="D17112" s="2">
        <v>42871.576157407413</v>
      </c>
      <c r="E17112" s="2">
        <v>42871.534421296303</v>
      </c>
      <c r="F17112">
        <v>10000</v>
      </c>
      <c r="G17112">
        <v>13000</v>
      </c>
      <c r="H17112">
        <v>30</v>
      </c>
      <c r="I17112" s="2">
        <v>42921.445752314823</v>
      </c>
      <c r="J17112" t="s">
        <v>18</v>
      </c>
      <c r="K17112" s="2">
        <v>42901</v>
      </c>
      <c r="L17112" s="2">
        <v>42921.438703703701</v>
      </c>
      <c r="M17112">
        <v>49</v>
      </c>
      <c r="N17112">
        <v>20</v>
      </c>
      <c r="O17112">
        <v>19</v>
      </c>
      <c r="P17112">
        <v>30</v>
      </c>
      <c r="Q17112">
        <v>24</v>
      </c>
      <c r="R17112" t="str">
        <f t="shared" si="1068"/>
        <v>Late</v>
      </c>
      <c r="S17112" t="str">
        <f t="shared" si="1069"/>
        <v>Late</v>
      </c>
      <c r="T17112" t="str">
        <f t="shared" si="1070"/>
        <v>Frequent Borrower</v>
      </c>
      <c r="U17112" t="str">
        <f t="shared" si="1071"/>
        <v>Short Term</v>
      </c>
    </row>
    <row r="17113" spans="1:21" x14ac:dyDescent="0.35">
      <c r="A17113" t="s">
        <v>4129</v>
      </c>
      <c r="B17113">
        <v>301879052</v>
      </c>
      <c r="C17113">
        <v>1</v>
      </c>
      <c r="D17113" s="2">
        <v>42849.736828703702</v>
      </c>
      <c r="E17113" s="2">
        <v>42849.695057870369</v>
      </c>
      <c r="F17113">
        <v>10000</v>
      </c>
      <c r="G17113">
        <v>11500</v>
      </c>
      <c r="H17113">
        <v>15</v>
      </c>
      <c r="I17113" s="2">
        <v>42869.371331018519</v>
      </c>
      <c r="J17113" t="s">
        <v>18</v>
      </c>
      <c r="K17113" s="2">
        <v>42864</v>
      </c>
      <c r="L17113" s="2">
        <v>42869.360810185193</v>
      </c>
      <c r="M17113">
        <v>19</v>
      </c>
      <c r="N17113">
        <v>5</v>
      </c>
      <c r="O17113">
        <v>4</v>
      </c>
      <c r="P17113">
        <v>15</v>
      </c>
      <c r="R17113" t="str">
        <f t="shared" si="1068"/>
        <v>Late</v>
      </c>
      <c r="S17113" t="str">
        <f t="shared" si="1069"/>
        <v>Early</v>
      </c>
      <c r="T17113" t="str">
        <f t="shared" si="1070"/>
        <v>One-time</v>
      </c>
      <c r="U17113" t="str">
        <f t="shared" si="1071"/>
        <v>Short Term</v>
      </c>
    </row>
    <row r="17114" spans="1:21" x14ac:dyDescent="0.35">
      <c r="A17114" t="s">
        <v>4129</v>
      </c>
      <c r="B17114">
        <v>301906455</v>
      </c>
      <c r="C17114">
        <v>2</v>
      </c>
      <c r="D17114" s="2">
        <v>42869.703738425917</v>
      </c>
      <c r="E17114" s="2">
        <v>42869.661990740737</v>
      </c>
      <c r="F17114">
        <v>10000</v>
      </c>
      <c r="G17114">
        <v>13000</v>
      </c>
      <c r="H17114">
        <v>30</v>
      </c>
      <c r="I17114" s="2">
        <v>42898.97625</v>
      </c>
      <c r="J17114" t="s">
        <v>18</v>
      </c>
      <c r="K17114" s="2">
        <v>42899</v>
      </c>
      <c r="L17114" s="2">
        <v>42898.969201388893</v>
      </c>
      <c r="M17114">
        <v>29</v>
      </c>
      <c r="N17114">
        <v>-1</v>
      </c>
      <c r="O17114">
        <v>-1</v>
      </c>
      <c r="P17114">
        <v>30</v>
      </c>
      <c r="Q17114">
        <v>19</v>
      </c>
      <c r="R17114" t="str">
        <f t="shared" si="1068"/>
        <v>Early</v>
      </c>
      <c r="S17114" t="str">
        <f t="shared" si="1069"/>
        <v>Late</v>
      </c>
      <c r="T17114" t="str">
        <f t="shared" si="1070"/>
        <v>Frequent Borrower</v>
      </c>
      <c r="U17114" t="str">
        <f t="shared" si="1071"/>
        <v>Short Term</v>
      </c>
    </row>
    <row r="17115" spans="1:21" x14ac:dyDescent="0.35">
      <c r="A17115" t="s">
        <v>4129</v>
      </c>
      <c r="B17115">
        <v>301936924</v>
      </c>
      <c r="C17115">
        <v>3</v>
      </c>
      <c r="D17115" s="2">
        <v>42899.399039351847</v>
      </c>
      <c r="E17115" s="2">
        <v>42899.357222222221</v>
      </c>
      <c r="F17115">
        <v>10000</v>
      </c>
      <c r="G17115">
        <v>13000</v>
      </c>
      <c r="H17115">
        <v>30</v>
      </c>
      <c r="I17115" s="2">
        <v>42930.916319444441</v>
      </c>
      <c r="J17115" t="s">
        <v>18</v>
      </c>
      <c r="K17115" s="2">
        <v>42929</v>
      </c>
      <c r="L17115" s="2">
        <v>42930.909282407411</v>
      </c>
      <c r="M17115">
        <v>31</v>
      </c>
      <c r="N17115">
        <v>1</v>
      </c>
      <c r="O17115">
        <v>1</v>
      </c>
      <c r="P17115">
        <v>30</v>
      </c>
      <c r="Q17115">
        <v>29</v>
      </c>
      <c r="R17115" t="str">
        <f t="shared" si="1068"/>
        <v>Late</v>
      </c>
      <c r="S17115" t="str">
        <f t="shared" si="1069"/>
        <v>Early</v>
      </c>
      <c r="T17115" t="str">
        <f t="shared" si="1070"/>
        <v>Frequent Borrower</v>
      </c>
      <c r="U17115" t="str">
        <f t="shared" si="1071"/>
        <v>Short Term</v>
      </c>
    </row>
    <row r="17116" spans="1:21" x14ac:dyDescent="0.35">
      <c r="A17116" t="s">
        <v>4130</v>
      </c>
      <c r="B17116">
        <v>301875956</v>
      </c>
      <c r="C17116">
        <v>1</v>
      </c>
      <c r="D17116" s="2">
        <v>42846.661828703713</v>
      </c>
      <c r="E17116" s="2">
        <v>42846.620034722233</v>
      </c>
      <c r="F17116">
        <v>10000</v>
      </c>
      <c r="G17116">
        <v>11500</v>
      </c>
      <c r="H17116">
        <v>15</v>
      </c>
      <c r="I17116" s="2">
        <v>42861.398356481477</v>
      </c>
      <c r="J17116" t="s">
        <v>32</v>
      </c>
      <c r="K17116" s="2">
        <v>42863</v>
      </c>
      <c r="L17116" s="2">
        <v>42861.387835648151</v>
      </c>
      <c r="M17116">
        <v>14</v>
      </c>
      <c r="N17116">
        <v>-2</v>
      </c>
      <c r="O17116">
        <v>-1</v>
      </c>
      <c r="P17116">
        <v>15</v>
      </c>
      <c r="R17116" t="str">
        <f t="shared" si="1068"/>
        <v>Early</v>
      </c>
      <c r="S17116" t="str">
        <f t="shared" si="1069"/>
        <v>Early</v>
      </c>
      <c r="T17116" t="str">
        <f t="shared" si="1070"/>
        <v>One-time</v>
      </c>
      <c r="U17116" t="str">
        <f t="shared" si="1071"/>
        <v>Short Term</v>
      </c>
    </row>
    <row r="17117" spans="1:21" x14ac:dyDescent="0.35">
      <c r="A17117" t="s">
        <v>4130</v>
      </c>
      <c r="B17117">
        <v>301892313</v>
      </c>
      <c r="C17117">
        <v>2</v>
      </c>
      <c r="D17117" s="2">
        <v>42861.409745370373</v>
      </c>
      <c r="E17117" s="2">
        <v>42861.367997685193</v>
      </c>
      <c r="F17117">
        <v>10000</v>
      </c>
      <c r="G17117">
        <v>11500</v>
      </c>
      <c r="H17117">
        <v>15</v>
      </c>
      <c r="I17117" s="2">
        <v>42867.667523148149</v>
      </c>
      <c r="J17117" t="s">
        <v>32</v>
      </c>
      <c r="K17117" s="2">
        <v>42877</v>
      </c>
      <c r="L17117" s="2">
        <v>42867.657013888893</v>
      </c>
      <c r="M17117">
        <v>6</v>
      </c>
      <c r="N17117">
        <v>-10</v>
      </c>
      <c r="O17117">
        <v>-9</v>
      </c>
      <c r="P17117">
        <v>15</v>
      </c>
      <c r="Q17117">
        <v>14</v>
      </c>
      <c r="R17117" t="str">
        <f t="shared" si="1068"/>
        <v>Early</v>
      </c>
      <c r="S17117" t="str">
        <f t="shared" si="1069"/>
        <v>Early</v>
      </c>
      <c r="T17117" t="str">
        <f t="shared" si="1070"/>
        <v>Frequent Borrower</v>
      </c>
      <c r="U17117" t="str">
        <f t="shared" si="1071"/>
        <v>Short Term</v>
      </c>
    </row>
    <row r="17118" spans="1:21" x14ac:dyDescent="0.35">
      <c r="A17118" t="s">
        <v>4130</v>
      </c>
      <c r="B17118">
        <v>301903597</v>
      </c>
      <c r="C17118">
        <v>3</v>
      </c>
      <c r="D17118" s="2">
        <v>42867.691331018519</v>
      </c>
      <c r="E17118" s="2">
        <v>42867.649583333332</v>
      </c>
      <c r="F17118">
        <v>10000</v>
      </c>
      <c r="G17118">
        <v>11500</v>
      </c>
      <c r="H17118">
        <v>15</v>
      </c>
      <c r="I17118" s="2">
        <v>42875.722766203697</v>
      </c>
      <c r="J17118" t="s">
        <v>32</v>
      </c>
      <c r="K17118" s="2">
        <v>42885</v>
      </c>
      <c r="L17118" s="2">
        <v>42875.712245370371</v>
      </c>
      <c r="M17118">
        <v>8</v>
      </c>
      <c r="N17118">
        <v>-10</v>
      </c>
      <c r="O17118">
        <v>-7</v>
      </c>
      <c r="P17118">
        <v>15</v>
      </c>
      <c r="Q17118">
        <v>6</v>
      </c>
      <c r="R17118" t="str">
        <f t="shared" si="1068"/>
        <v>Early</v>
      </c>
      <c r="S17118" t="str">
        <f t="shared" si="1069"/>
        <v>Early</v>
      </c>
      <c r="T17118" t="str">
        <f t="shared" si="1070"/>
        <v>Frequent Borrower</v>
      </c>
      <c r="U17118" t="str">
        <f t="shared" si="1071"/>
        <v>Short Term</v>
      </c>
    </row>
    <row r="17119" spans="1:21" x14ac:dyDescent="0.35">
      <c r="A17119" t="s">
        <v>4130</v>
      </c>
      <c r="B17119">
        <v>301914904</v>
      </c>
      <c r="C17119">
        <v>4</v>
      </c>
      <c r="D17119" s="2">
        <v>42876.75922453704</v>
      </c>
      <c r="E17119" s="2">
        <v>42876.717488425929</v>
      </c>
      <c r="F17119">
        <v>20000</v>
      </c>
      <c r="G17119">
        <v>24500</v>
      </c>
      <c r="H17119">
        <v>30</v>
      </c>
      <c r="I17119" s="2">
        <v>42888.726782407408</v>
      </c>
      <c r="J17119" t="s">
        <v>32</v>
      </c>
      <c r="K17119" s="2">
        <v>42906</v>
      </c>
      <c r="L17119" s="2">
        <v>42888.719733796293</v>
      </c>
      <c r="M17119">
        <v>11</v>
      </c>
      <c r="N17119">
        <v>-18</v>
      </c>
      <c r="O17119">
        <v>-19</v>
      </c>
      <c r="P17119">
        <v>22.5</v>
      </c>
      <c r="Q17119">
        <v>9</v>
      </c>
      <c r="R17119" t="str">
        <f t="shared" si="1068"/>
        <v>Early</v>
      </c>
      <c r="S17119" t="str">
        <f t="shared" si="1069"/>
        <v>Late</v>
      </c>
      <c r="T17119" t="str">
        <f t="shared" si="1070"/>
        <v>Frequent Borrower</v>
      </c>
      <c r="U17119" t="str">
        <f t="shared" si="1071"/>
        <v>Short Term</v>
      </c>
    </row>
    <row r="17120" spans="1:21" x14ac:dyDescent="0.35">
      <c r="A17120" t="s">
        <v>4130</v>
      </c>
      <c r="B17120">
        <v>301925264</v>
      </c>
      <c r="C17120">
        <v>5</v>
      </c>
      <c r="D17120" s="2">
        <v>42888.750787037039</v>
      </c>
      <c r="E17120" s="2">
        <v>42888.709039351852</v>
      </c>
      <c r="F17120">
        <v>20000</v>
      </c>
      <c r="G17120">
        <v>24500</v>
      </c>
      <c r="H17120">
        <v>30</v>
      </c>
      <c r="I17120" s="2">
        <v>42920.784872685188</v>
      </c>
      <c r="J17120" t="s">
        <v>32</v>
      </c>
      <c r="K17120" s="2">
        <v>42919</v>
      </c>
      <c r="L17120" s="2">
        <v>42920.777812499997</v>
      </c>
      <c r="M17120">
        <v>32</v>
      </c>
      <c r="N17120">
        <v>1</v>
      </c>
      <c r="O17120">
        <v>2</v>
      </c>
      <c r="P17120">
        <v>22.5</v>
      </c>
      <c r="Q17120">
        <v>11</v>
      </c>
      <c r="R17120" t="str">
        <f t="shared" si="1068"/>
        <v>Late</v>
      </c>
      <c r="S17120" t="str">
        <f t="shared" si="1069"/>
        <v>OnTime</v>
      </c>
      <c r="T17120" t="str">
        <f t="shared" si="1070"/>
        <v>Frequent Borrower</v>
      </c>
      <c r="U17120" t="str">
        <f t="shared" si="1071"/>
        <v>Short Term</v>
      </c>
    </row>
    <row r="17121" spans="1:21" x14ac:dyDescent="0.35">
      <c r="A17121" t="s">
        <v>4131</v>
      </c>
      <c r="B17121">
        <v>301890314</v>
      </c>
      <c r="C17121">
        <v>1</v>
      </c>
      <c r="D17121" s="2">
        <v>42859.888090277767</v>
      </c>
      <c r="E17121" s="2">
        <v>42859.846342592587</v>
      </c>
      <c r="F17121">
        <v>10000</v>
      </c>
      <c r="G17121">
        <v>11500</v>
      </c>
      <c r="H17121">
        <v>15</v>
      </c>
      <c r="I17121" s="2">
        <v>42874.677881944437</v>
      </c>
      <c r="J17121" t="s">
        <v>32</v>
      </c>
      <c r="K17121" s="2">
        <v>42874</v>
      </c>
      <c r="L17121" s="2">
        <v>42874.667361111111</v>
      </c>
      <c r="M17121">
        <v>14</v>
      </c>
      <c r="N17121">
        <v>0</v>
      </c>
      <c r="O17121">
        <v>-1</v>
      </c>
      <c r="P17121">
        <v>15</v>
      </c>
      <c r="R17121" t="str">
        <f t="shared" si="1068"/>
        <v>OnTime</v>
      </c>
      <c r="S17121" t="str">
        <f t="shared" si="1069"/>
        <v>OnTime</v>
      </c>
      <c r="T17121" t="str">
        <f t="shared" si="1070"/>
        <v>One-time</v>
      </c>
      <c r="U17121" t="str">
        <f t="shared" si="1071"/>
        <v>Short Term</v>
      </c>
    </row>
    <row r="17122" spans="1:21" x14ac:dyDescent="0.35">
      <c r="A17122" t="s">
        <v>4131</v>
      </c>
      <c r="B17122">
        <v>301916083</v>
      </c>
      <c r="C17122">
        <v>2</v>
      </c>
      <c r="D17122" s="2">
        <v>42878.377916666657</v>
      </c>
      <c r="E17122" s="2">
        <v>42878.336168981477</v>
      </c>
      <c r="F17122">
        <v>10000</v>
      </c>
      <c r="G17122">
        <v>11500</v>
      </c>
      <c r="H17122">
        <v>15</v>
      </c>
      <c r="I17122" s="2">
        <v>42893.442743055559</v>
      </c>
      <c r="J17122" t="s">
        <v>32</v>
      </c>
      <c r="K17122" s="2">
        <v>42893</v>
      </c>
      <c r="L17122" s="2">
        <v>42893.435694444437</v>
      </c>
      <c r="M17122">
        <v>15</v>
      </c>
      <c r="N17122">
        <v>0</v>
      </c>
      <c r="O17122">
        <v>0</v>
      </c>
      <c r="P17122">
        <v>15</v>
      </c>
      <c r="Q17122">
        <v>18</v>
      </c>
      <c r="R17122" t="str">
        <f t="shared" si="1068"/>
        <v>OnTime</v>
      </c>
      <c r="S17122" t="str">
        <f t="shared" si="1069"/>
        <v>Early</v>
      </c>
      <c r="T17122" t="str">
        <f t="shared" si="1070"/>
        <v>Frequent Borrower</v>
      </c>
      <c r="U17122" t="str">
        <f t="shared" si="1071"/>
        <v>Short Term</v>
      </c>
    </row>
    <row r="17123" spans="1:21" x14ac:dyDescent="0.35">
      <c r="A17123" t="s">
        <v>4131</v>
      </c>
      <c r="B17123">
        <v>301929936</v>
      </c>
      <c r="C17123">
        <v>3</v>
      </c>
      <c r="D17123" s="2">
        <v>42893.516250000001</v>
      </c>
      <c r="E17123" s="2">
        <v>42893.474502314813</v>
      </c>
      <c r="F17123">
        <v>15000</v>
      </c>
      <c r="G17123">
        <v>18375</v>
      </c>
      <c r="H17123">
        <v>30</v>
      </c>
      <c r="I17123" s="2">
        <v>42921.578668981478</v>
      </c>
      <c r="J17123" t="s">
        <v>32</v>
      </c>
      <c r="K17123" s="2">
        <v>42923</v>
      </c>
      <c r="L17123" s="2">
        <v>42921.571620370371</v>
      </c>
      <c r="M17123">
        <v>28</v>
      </c>
      <c r="N17123">
        <v>-2</v>
      </c>
      <c r="O17123">
        <v>-2</v>
      </c>
      <c r="P17123">
        <v>22.5</v>
      </c>
      <c r="Q17123">
        <v>15</v>
      </c>
      <c r="R17123" t="str">
        <f t="shared" si="1068"/>
        <v>Early</v>
      </c>
      <c r="S17123" t="str">
        <f t="shared" si="1069"/>
        <v>Early</v>
      </c>
      <c r="T17123" t="str">
        <f t="shared" si="1070"/>
        <v>Frequent Borrower</v>
      </c>
      <c r="U17123" t="str">
        <f t="shared" si="1071"/>
        <v>Short Term</v>
      </c>
    </row>
    <row r="17124" spans="1:21" x14ac:dyDescent="0.35">
      <c r="A17124" t="s">
        <v>4132</v>
      </c>
      <c r="B17124">
        <v>301874646</v>
      </c>
      <c r="C17124">
        <v>1</v>
      </c>
      <c r="D17124" s="2">
        <v>42845.625555555547</v>
      </c>
      <c r="E17124" s="2">
        <v>42845.583773148152</v>
      </c>
      <c r="F17124">
        <v>10000</v>
      </c>
      <c r="G17124">
        <v>11500</v>
      </c>
      <c r="H17124">
        <v>15</v>
      </c>
      <c r="I17124" s="2">
        <v>42853.935439814813</v>
      </c>
      <c r="J17124" t="s">
        <v>18</v>
      </c>
      <c r="K17124" s="2">
        <v>42860</v>
      </c>
      <c r="L17124" s="2">
        <v>42853.92491898148</v>
      </c>
      <c r="M17124">
        <v>8</v>
      </c>
      <c r="N17124">
        <v>-7</v>
      </c>
      <c r="O17124">
        <v>-7</v>
      </c>
      <c r="P17124">
        <v>15</v>
      </c>
      <c r="R17124" t="str">
        <f t="shared" si="1068"/>
        <v>Early</v>
      </c>
      <c r="S17124" t="str">
        <f t="shared" si="1069"/>
        <v>OnTime</v>
      </c>
      <c r="T17124" t="str">
        <f t="shared" si="1070"/>
        <v>One-time</v>
      </c>
      <c r="U17124" t="str">
        <f t="shared" si="1071"/>
        <v>Short Term</v>
      </c>
    </row>
    <row r="17125" spans="1:21" x14ac:dyDescent="0.35">
      <c r="A17125" t="s">
        <v>4132</v>
      </c>
      <c r="B17125">
        <v>301887530</v>
      </c>
      <c r="C17125">
        <v>2</v>
      </c>
      <c r="D17125" s="2">
        <v>42857.787349537037</v>
      </c>
      <c r="E17125" s="2">
        <v>42857.74560185185</v>
      </c>
      <c r="F17125">
        <v>10000</v>
      </c>
      <c r="G17125">
        <v>13000</v>
      </c>
      <c r="H17125">
        <v>30</v>
      </c>
      <c r="I17125" s="2">
        <v>42887.180752314824</v>
      </c>
      <c r="J17125" t="s">
        <v>18</v>
      </c>
      <c r="K17125" s="2">
        <v>42887</v>
      </c>
      <c r="L17125" s="2">
        <v>42887.163159722222</v>
      </c>
      <c r="M17125">
        <v>29</v>
      </c>
      <c r="N17125">
        <v>0</v>
      </c>
      <c r="O17125">
        <v>-1</v>
      </c>
      <c r="P17125">
        <v>30</v>
      </c>
      <c r="Q17125">
        <v>12</v>
      </c>
      <c r="R17125" t="str">
        <f t="shared" si="1068"/>
        <v>OnTime</v>
      </c>
      <c r="S17125" t="str">
        <f t="shared" si="1069"/>
        <v>OnTime</v>
      </c>
      <c r="T17125" t="str">
        <f t="shared" si="1070"/>
        <v>Frequent Borrower</v>
      </c>
      <c r="U17125" t="str">
        <f t="shared" si="1071"/>
        <v>Short Term</v>
      </c>
    </row>
    <row r="17126" spans="1:21" x14ac:dyDescent="0.35">
      <c r="A17126" t="s">
        <v>4132</v>
      </c>
      <c r="B17126">
        <v>301923877</v>
      </c>
      <c r="C17126">
        <v>3</v>
      </c>
      <c r="D17126" s="2">
        <v>42887.524722222217</v>
      </c>
      <c r="E17126" s="2">
        <v>42887.482974537037</v>
      </c>
      <c r="F17126">
        <v>10000</v>
      </c>
      <c r="G17126">
        <v>13000</v>
      </c>
      <c r="H17126">
        <v>30</v>
      </c>
      <c r="I17126" s="2">
        <v>42919.677905092591</v>
      </c>
      <c r="J17126" t="s">
        <v>18</v>
      </c>
      <c r="K17126" s="2">
        <v>42919</v>
      </c>
      <c r="L17126" s="2">
        <v>42919.670868055553</v>
      </c>
      <c r="M17126">
        <v>32</v>
      </c>
      <c r="N17126">
        <v>0</v>
      </c>
      <c r="O17126">
        <v>2</v>
      </c>
      <c r="P17126">
        <v>30</v>
      </c>
      <c r="Q17126">
        <v>29</v>
      </c>
      <c r="R17126" t="str">
        <f t="shared" si="1068"/>
        <v>OnTime</v>
      </c>
      <c r="S17126" t="str">
        <f t="shared" si="1069"/>
        <v>Early</v>
      </c>
      <c r="T17126" t="str">
        <f t="shared" si="1070"/>
        <v>Frequent Borrower</v>
      </c>
      <c r="U17126" t="str">
        <f t="shared" si="1071"/>
        <v>Short Term</v>
      </c>
    </row>
    <row r="17127" spans="1:21" x14ac:dyDescent="0.35">
      <c r="A17127" t="s">
        <v>4133</v>
      </c>
      <c r="B17127">
        <v>301834049</v>
      </c>
      <c r="C17127">
        <v>1</v>
      </c>
      <c r="D17127" s="2">
        <v>42802.65834490741</v>
      </c>
      <c r="E17127" s="2">
        <v>42802.615879629629</v>
      </c>
      <c r="F17127">
        <v>10000</v>
      </c>
      <c r="G17127">
        <v>13000</v>
      </c>
      <c r="H17127">
        <v>30</v>
      </c>
      <c r="I17127" s="2">
        <v>42829.159016203703</v>
      </c>
      <c r="J17127" t="s">
        <v>18</v>
      </c>
      <c r="K17127" s="2">
        <v>42835</v>
      </c>
      <c r="L17127" s="2">
        <v>42829.148495370369</v>
      </c>
      <c r="M17127">
        <v>26</v>
      </c>
      <c r="N17127">
        <v>-6</v>
      </c>
      <c r="O17127">
        <v>-4</v>
      </c>
      <c r="P17127">
        <v>30</v>
      </c>
      <c r="R17127" t="str">
        <f t="shared" si="1068"/>
        <v>Early</v>
      </c>
      <c r="S17127" t="str">
        <f t="shared" si="1069"/>
        <v>Early</v>
      </c>
      <c r="T17127" t="str">
        <f t="shared" si="1070"/>
        <v>One-time</v>
      </c>
      <c r="U17127" t="str">
        <f t="shared" si="1071"/>
        <v>Short Term</v>
      </c>
    </row>
    <row r="17128" spans="1:21" x14ac:dyDescent="0.35">
      <c r="A17128" t="s">
        <v>4134</v>
      </c>
      <c r="B17128">
        <v>301827409</v>
      </c>
      <c r="C17128">
        <v>1</v>
      </c>
      <c r="D17128" s="2">
        <v>42793.624791666669</v>
      </c>
      <c r="E17128" s="2">
        <v>42793.582881944443</v>
      </c>
      <c r="F17128">
        <v>10000</v>
      </c>
      <c r="G17128">
        <v>13000</v>
      </c>
      <c r="H17128">
        <v>30</v>
      </c>
      <c r="I17128" s="2">
        <v>42821.580625000002</v>
      </c>
      <c r="J17128" t="s">
        <v>18</v>
      </c>
      <c r="K17128" s="2">
        <v>42823</v>
      </c>
      <c r="L17128" s="2">
        <v>42821.570104166669</v>
      </c>
      <c r="M17128">
        <v>27</v>
      </c>
      <c r="N17128">
        <v>-2</v>
      </c>
      <c r="O17128">
        <v>-3</v>
      </c>
      <c r="P17128">
        <v>30</v>
      </c>
      <c r="R17128" t="str">
        <f t="shared" si="1068"/>
        <v>Early</v>
      </c>
      <c r="S17128" t="str">
        <f t="shared" si="1069"/>
        <v>Early</v>
      </c>
      <c r="T17128" t="str">
        <f t="shared" si="1070"/>
        <v>One-time</v>
      </c>
      <c r="U17128" t="str">
        <f t="shared" si="1071"/>
        <v>Short Term</v>
      </c>
    </row>
    <row r="17129" spans="1:21" x14ac:dyDescent="0.35">
      <c r="A17129" t="s">
        <v>4134</v>
      </c>
      <c r="B17129">
        <v>301850513</v>
      </c>
      <c r="C17129">
        <v>2</v>
      </c>
      <c r="D17129" s="2">
        <v>42824.878692129627</v>
      </c>
      <c r="E17129" s="2">
        <v>42824.836956018517</v>
      </c>
      <c r="F17129">
        <v>10000</v>
      </c>
      <c r="G17129">
        <v>13000</v>
      </c>
      <c r="H17129">
        <v>30</v>
      </c>
      <c r="I17129" s="2">
        <v>42854.411111111112</v>
      </c>
      <c r="J17129" t="s">
        <v>18</v>
      </c>
      <c r="K17129" s="2">
        <v>42857</v>
      </c>
      <c r="L17129" s="2">
        <v>42854.400590277779</v>
      </c>
      <c r="M17129">
        <v>29</v>
      </c>
      <c r="N17129">
        <v>-3</v>
      </c>
      <c r="O17129">
        <v>-1</v>
      </c>
      <c r="P17129">
        <v>30</v>
      </c>
      <c r="Q17129">
        <v>31</v>
      </c>
      <c r="R17129" t="str">
        <f t="shared" si="1068"/>
        <v>Early</v>
      </c>
      <c r="S17129" t="str">
        <f t="shared" si="1069"/>
        <v>Early</v>
      </c>
      <c r="T17129" t="str">
        <f t="shared" si="1070"/>
        <v>Frequent Borrower</v>
      </c>
      <c r="U17129" t="str">
        <f t="shared" si="1071"/>
        <v>Short Term</v>
      </c>
    </row>
    <row r="17130" spans="1:21" x14ac:dyDescent="0.35">
      <c r="A17130" t="s">
        <v>4134</v>
      </c>
      <c r="B17130">
        <v>301886591</v>
      </c>
      <c r="C17130">
        <v>3</v>
      </c>
      <c r="D17130" s="2">
        <v>42857.28665509259</v>
      </c>
      <c r="E17130" s="2">
        <v>42857.24490740741</v>
      </c>
      <c r="F17130">
        <v>10000</v>
      </c>
      <c r="G17130">
        <v>13000</v>
      </c>
      <c r="H17130">
        <v>30</v>
      </c>
      <c r="I17130" s="2">
        <v>42884.295937499999</v>
      </c>
      <c r="J17130" t="s">
        <v>18</v>
      </c>
      <c r="K17130" s="2">
        <v>42887</v>
      </c>
      <c r="L17130" s="2">
        <v>42884.288888888892</v>
      </c>
      <c r="M17130">
        <v>27</v>
      </c>
      <c r="N17130">
        <v>-3</v>
      </c>
      <c r="O17130">
        <v>-3</v>
      </c>
      <c r="P17130">
        <v>30</v>
      </c>
      <c r="Q17130">
        <v>32</v>
      </c>
      <c r="R17130" t="str">
        <f t="shared" si="1068"/>
        <v>Early</v>
      </c>
      <c r="S17130" t="str">
        <f t="shared" si="1069"/>
        <v>Early</v>
      </c>
      <c r="T17130" t="str">
        <f t="shared" si="1070"/>
        <v>Frequent Borrower</v>
      </c>
      <c r="U17130" t="str">
        <f t="shared" si="1071"/>
        <v>Short Term</v>
      </c>
    </row>
    <row r="17131" spans="1:21" x14ac:dyDescent="0.35">
      <c r="A17131" t="s">
        <v>4134</v>
      </c>
      <c r="B17131">
        <v>301923729</v>
      </c>
      <c r="C17131">
        <v>4</v>
      </c>
      <c r="D17131" s="2">
        <v>42887.42696759259</v>
      </c>
      <c r="E17131" s="2">
        <v>42887.385162037041</v>
      </c>
      <c r="F17131">
        <v>20000</v>
      </c>
      <c r="G17131">
        <v>24500</v>
      </c>
      <c r="H17131">
        <v>30</v>
      </c>
      <c r="I17131" s="2">
        <v>42912.624884259261</v>
      </c>
      <c r="J17131" t="s">
        <v>18</v>
      </c>
      <c r="K17131" s="2">
        <v>42919</v>
      </c>
      <c r="L17131" s="2">
        <v>42912.617835648147</v>
      </c>
      <c r="M17131">
        <v>25</v>
      </c>
      <c r="N17131">
        <v>-7</v>
      </c>
      <c r="O17131">
        <v>-5</v>
      </c>
      <c r="P17131">
        <v>22.5</v>
      </c>
      <c r="Q17131">
        <v>30</v>
      </c>
      <c r="R17131" t="str">
        <f t="shared" si="1068"/>
        <v>Early</v>
      </c>
      <c r="S17131" t="str">
        <f t="shared" si="1069"/>
        <v>OnTime</v>
      </c>
      <c r="T17131" t="str">
        <f t="shared" si="1070"/>
        <v>Frequent Borrower</v>
      </c>
      <c r="U17131" t="str">
        <f t="shared" si="1071"/>
        <v>Short Term</v>
      </c>
    </row>
    <row r="17132" spans="1:21" x14ac:dyDescent="0.35">
      <c r="A17132" t="s">
        <v>4134</v>
      </c>
      <c r="B17132">
        <v>301952992</v>
      </c>
      <c r="C17132">
        <v>5</v>
      </c>
      <c r="D17132" s="2">
        <v>42913.307847222219</v>
      </c>
      <c r="E17132" s="2">
        <v>42913.266122685192</v>
      </c>
      <c r="F17132">
        <v>20000</v>
      </c>
      <c r="G17132">
        <v>24500</v>
      </c>
      <c r="H17132">
        <v>30</v>
      </c>
      <c r="I17132" s="2">
        <v>42943.302997685183</v>
      </c>
      <c r="J17132" t="s">
        <v>18</v>
      </c>
      <c r="K17132" s="2">
        <v>42943</v>
      </c>
      <c r="L17132" s="2">
        <v>42943.295949074083</v>
      </c>
      <c r="M17132">
        <v>29</v>
      </c>
      <c r="N17132">
        <v>0</v>
      </c>
      <c r="O17132">
        <v>-1</v>
      </c>
      <c r="P17132">
        <v>22.5</v>
      </c>
      <c r="Q17132">
        <v>25</v>
      </c>
      <c r="R17132" t="str">
        <f t="shared" si="1068"/>
        <v>OnTime</v>
      </c>
      <c r="S17132" t="str">
        <f t="shared" si="1069"/>
        <v>Late</v>
      </c>
      <c r="T17132" t="str">
        <f t="shared" si="1070"/>
        <v>Frequent Borrower</v>
      </c>
      <c r="U17132" t="str">
        <f t="shared" si="1071"/>
        <v>Short Term</v>
      </c>
    </row>
    <row r="17133" spans="1:21" x14ac:dyDescent="0.35">
      <c r="A17133" t="s">
        <v>4135</v>
      </c>
      <c r="B17133">
        <v>301866219</v>
      </c>
      <c r="C17133">
        <v>1</v>
      </c>
      <c r="D17133" s="2">
        <v>42837.759745370371</v>
      </c>
      <c r="E17133" s="2">
        <v>42837.717962962961</v>
      </c>
      <c r="F17133">
        <v>10000</v>
      </c>
      <c r="G17133">
        <v>11500</v>
      </c>
      <c r="H17133">
        <v>15</v>
      </c>
      <c r="I17133" s="2">
        <v>42886.552303240736</v>
      </c>
      <c r="J17133" t="s">
        <v>18</v>
      </c>
      <c r="K17133" s="2">
        <v>42852</v>
      </c>
      <c r="L17133" s="2">
        <v>42886.545254629629</v>
      </c>
      <c r="M17133">
        <v>48</v>
      </c>
      <c r="N17133">
        <v>34</v>
      </c>
      <c r="O17133">
        <v>33</v>
      </c>
      <c r="P17133">
        <v>15</v>
      </c>
      <c r="R17133" t="str">
        <f t="shared" si="1068"/>
        <v>Late</v>
      </c>
      <c r="S17133" t="str">
        <f t="shared" si="1069"/>
        <v>Late</v>
      </c>
      <c r="T17133" t="str">
        <f t="shared" si="1070"/>
        <v>One-time</v>
      </c>
      <c r="U17133" t="str">
        <f t="shared" si="1071"/>
        <v>Short Term</v>
      </c>
    </row>
    <row r="17134" spans="1:21" x14ac:dyDescent="0.35">
      <c r="A17134" t="s">
        <v>4135</v>
      </c>
      <c r="B17134">
        <v>301923345</v>
      </c>
      <c r="C17134">
        <v>2</v>
      </c>
      <c r="D17134" s="2">
        <v>42886.867928240739</v>
      </c>
      <c r="E17134" s="2">
        <v>42886.826192129629</v>
      </c>
      <c r="F17134">
        <v>10000</v>
      </c>
      <c r="G17134">
        <v>11500</v>
      </c>
      <c r="H17134">
        <v>15</v>
      </c>
      <c r="I17134" s="2">
        <v>42909.321435185193</v>
      </c>
      <c r="J17134" t="s">
        <v>18</v>
      </c>
      <c r="K17134" s="2">
        <v>42901</v>
      </c>
      <c r="L17134" s="2">
        <v>42909.314375000002</v>
      </c>
      <c r="M17134">
        <v>22</v>
      </c>
      <c r="N17134">
        <v>8</v>
      </c>
      <c r="O17134">
        <v>7</v>
      </c>
      <c r="P17134">
        <v>15</v>
      </c>
      <c r="Q17134">
        <v>49</v>
      </c>
      <c r="R17134" t="str">
        <f t="shared" si="1068"/>
        <v>Late</v>
      </c>
      <c r="S17134" t="str">
        <f t="shared" si="1069"/>
        <v>Late</v>
      </c>
      <c r="T17134" t="str">
        <f t="shared" si="1070"/>
        <v>Frequent Borrower</v>
      </c>
      <c r="U17134" t="str">
        <f t="shared" si="1071"/>
        <v>Short Term</v>
      </c>
    </row>
    <row r="17135" spans="1:21" x14ac:dyDescent="0.35">
      <c r="A17135" t="s">
        <v>4135</v>
      </c>
      <c r="B17135">
        <v>301951625</v>
      </c>
      <c r="C17135">
        <v>3</v>
      </c>
      <c r="D17135" s="2">
        <v>42911.792673611111</v>
      </c>
      <c r="E17135" s="2">
        <v>42911.750949074078</v>
      </c>
      <c r="F17135">
        <v>10000</v>
      </c>
      <c r="G17135">
        <v>11500</v>
      </c>
      <c r="H17135">
        <v>15</v>
      </c>
      <c r="I17135" s="2">
        <v>42941.460023148153</v>
      </c>
      <c r="J17135" t="s">
        <v>18</v>
      </c>
      <c r="K17135" s="2">
        <v>42926</v>
      </c>
      <c r="L17135" s="2">
        <v>42941.452974537038</v>
      </c>
      <c r="M17135">
        <v>29</v>
      </c>
      <c r="N17135">
        <v>15</v>
      </c>
      <c r="O17135">
        <v>14</v>
      </c>
      <c r="P17135">
        <v>15</v>
      </c>
      <c r="Q17135">
        <v>24</v>
      </c>
      <c r="R17135" t="str">
        <f t="shared" si="1068"/>
        <v>Late</v>
      </c>
      <c r="S17135" t="str">
        <f t="shared" si="1069"/>
        <v>Early</v>
      </c>
      <c r="T17135" t="str">
        <f t="shared" si="1070"/>
        <v>Frequent Borrower</v>
      </c>
      <c r="U17135" t="str">
        <f t="shared" si="1071"/>
        <v>Short Term</v>
      </c>
    </row>
    <row r="17136" spans="1:21" x14ac:dyDescent="0.35">
      <c r="A17136" t="s">
        <v>4136</v>
      </c>
      <c r="B17136">
        <v>301831315</v>
      </c>
      <c r="C17136">
        <v>1</v>
      </c>
      <c r="D17136" s="2">
        <v>42798.524872685193</v>
      </c>
      <c r="E17136" s="2">
        <v>42798.483078703714</v>
      </c>
      <c r="F17136">
        <v>10000</v>
      </c>
      <c r="G17136">
        <v>13000</v>
      </c>
      <c r="H17136">
        <v>30</v>
      </c>
      <c r="I17136" s="2">
        <v>42818.765324074076</v>
      </c>
      <c r="J17136" t="s">
        <v>18</v>
      </c>
      <c r="K17136" s="2">
        <v>42828</v>
      </c>
      <c r="L17136" s="2">
        <v>42818.754780092589</v>
      </c>
      <c r="M17136">
        <v>20</v>
      </c>
      <c r="N17136">
        <v>-10</v>
      </c>
      <c r="O17136">
        <v>-10</v>
      </c>
      <c r="P17136">
        <v>30</v>
      </c>
      <c r="R17136" t="str">
        <f t="shared" si="1068"/>
        <v>Early</v>
      </c>
      <c r="S17136" t="str">
        <f t="shared" si="1069"/>
        <v>Early</v>
      </c>
      <c r="T17136" t="str">
        <f t="shared" si="1070"/>
        <v>One-time</v>
      </c>
      <c r="U17136" t="str">
        <f t="shared" si="1071"/>
        <v>Short Term</v>
      </c>
    </row>
    <row r="17137" spans="1:21" x14ac:dyDescent="0.35">
      <c r="A17137" t="s">
        <v>4136</v>
      </c>
      <c r="B17137">
        <v>301851398</v>
      </c>
      <c r="C17137">
        <v>2</v>
      </c>
      <c r="D17137" s="2">
        <v>42825.797777777778</v>
      </c>
      <c r="E17137" s="2">
        <v>42825.755995370368</v>
      </c>
      <c r="F17137">
        <v>10000</v>
      </c>
      <c r="G17137">
        <v>11500</v>
      </c>
      <c r="H17137">
        <v>15</v>
      </c>
      <c r="I17137" s="2">
        <v>42836.455092592587</v>
      </c>
      <c r="J17137" t="s">
        <v>18</v>
      </c>
      <c r="K17137" s="2">
        <v>42842</v>
      </c>
      <c r="L17137" s="2">
        <v>42836.444571759261</v>
      </c>
      <c r="M17137">
        <v>10</v>
      </c>
      <c r="N17137">
        <v>-6</v>
      </c>
      <c r="O17137">
        <v>-5</v>
      </c>
      <c r="P17137">
        <v>15</v>
      </c>
      <c r="Q17137">
        <v>27</v>
      </c>
      <c r="R17137" t="str">
        <f t="shared" si="1068"/>
        <v>Early</v>
      </c>
      <c r="S17137" t="str">
        <f t="shared" si="1069"/>
        <v>Early</v>
      </c>
      <c r="T17137" t="str">
        <f t="shared" si="1070"/>
        <v>Frequent Borrower</v>
      </c>
      <c r="U17137" t="str">
        <f t="shared" si="1071"/>
        <v>Short Term</v>
      </c>
    </row>
    <row r="17138" spans="1:21" x14ac:dyDescent="0.35">
      <c r="A17138" t="s">
        <v>4136</v>
      </c>
      <c r="B17138">
        <v>301874458</v>
      </c>
      <c r="C17138">
        <v>3</v>
      </c>
      <c r="D17138" s="2">
        <v>42845.520266203697</v>
      </c>
      <c r="E17138" s="2">
        <v>42845.478518518517</v>
      </c>
      <c r="F17138">
        <v>10000</v>
      </c>
      <c r="G17138">
        <v>11500</v>
      </c>
      <c r="H17138">
        <v>15</v>
      </c>
      <c r="I17138" s="2">
        <v>42847.254351851851</v>
      </c>
      <c r="J17138" t="s">
        <v>18</v>
      </c>
      <c r="K17138" s="2">
        <v>42860</v>
      </c>
      <c r="L17138" s="2">
        <v>42847.243819444448</v>
      </c>
      <c r="M17138">
        <v>1</v>
      </c>
      <c r="N17138">
        <v>-13</v>
      </c>
      <c r="O17138">
        <v>-14</v>
      </c>
      <c r="P17138">
        <v>15</v>
      </c>
      <c r="Q17138">
        <v>19</v>
      </c>
      <c r="R17138" t="str">
        <f t="shared" si="1068"/>
        <v>Early</v>
      </c>
      <c r="S17138" t="str">
        <f t="shared" si="1069"/>
        <v>Early</v>
      </c>
      <c r="T17138" t="str">
        <f t="shared" si="1070"/>
        <v>Frequent Borrower</v>
      </c>
      <c r="U17138" t="str">
        <f t="shared" si="1071"/>
        <v>Short Term</v>
      </c>
    </row>
    <row r="17139" spans="1:21" x14ac:dyDescent="0.35">
      <c r="A17139" t="s">
        <v>4136</v>
      </c>
      <c r="B17139">
        <v>301887361</v>
      </c>
      <c r="C17139">
        <v>4</v>
      </c>
      <c r="D17139" s="2">
        <v>42857.692430555559</v>
      </c>
      <c r="E17139" s="2">
        <v>42857.650694444441</v>
      </c>
      <c r="F17139">
        <v>15000</v>
      </c>
      <c r="G17139">
        <v>16675</v>
      </c>
      <c r="H17139">
        <v>15</v>
      </c>
      <c r="I17139" s="2">
        <v>42866.508483796293</v>
      </c>
      <c r="J17139" t="s">
        <v>18</v>
      </c>
      <c r="K17139" s="2">
        <v>42872</v>
      </c>
      <c r="L17139" s="2">
        <v>42866.497974537036</v>
      </c>
      <c r="M17139">
        <v>8</v>
      </c>
      <c r="N17139">
        <v>-6</v>
      </c>
      <c r="O17139">
        <v>-7</v>
      </c>
      <c r="P17139">
        <v>11.16666666666667</v>
      </c>
      <c r="Q17139">
        <v>12</v>
      </c>
      <c r="R17139" t="str">
        <f t="shared" si="1068"/>
        <v>Early</v>
      </c>
      <c r="S17139" t="str">
        <f t="shared" si="1069"/>
        <v>Early</v>
      </c>
      <c r="T17139" t="str">
        <f t="shared" si="1070"/>
        <v>Frequent Borrower</v>
      </c>
      <c r="U17139" t="str">
        <f t="shared" si="1071"/>
        <v>Short Term</v>
      </c>
    </row>
    <row r="17140" spans="1:21" x14ac:dyDescent="0.35">
      <c r="A17140" t="s">
        <v>4136</v>
      </c>
      <c r="B17140">
        <v>301913966</v>
      </c>
      <c r="C17140">
        <v>5</v>
      </c>
      <c r="D17140" s="2">
        <v>42875.271550925929</v>
      </c>
      <c r="E17140" s="2">
        <v>42875.229803240742</v>
      </c>
      <c r="F17140">
        <v>15000</v>
      </c>
      <c r="G17140">
        <v>16687.5</v>
      </c>
      <c r="H17140">
        <v>15</v>
      </c>
      <c r="I17140" s="2">
        <v>42881.544895833344</v>
      </c>
      <c r="J17140" t="s">
        <v>18</v>
      </c>
      <c r="K17140" s="2">
        <v>42891</v>
      </c>
      <c r="L17140" s="2">
        <v>42881.537847222222</v>
      </c>
      <c r="M17140">
        <v>6</v>
      </c>
      <c r="N17140">
        <v>-10</v>
      </c>
      <c r="O17140">
        <v>-9</v>
      </c>
      <c r="P17140">
        <v>11.25</v>
      </c>
      <c r="Q17140">
        <v>17</v>
      </c>
      <c r="R17140" t="str">
        <f t="shared" si="1068"/>
        <v>Early</v>
      </c>
      <c r="S17140" t="str">
        <f t="shared" si="1069"/>
        <v>Early</v>
      </c>
      <c r="T17140" t="str">
        <f t="shared" si="1070"/>
        <v>Frequent Borrower</v>
      </c>
      <c r="U17140" t="str">
        <f t="shared" si="1071"/>
        <v>Short Term</v>
      </c>
    </row>
    <row r="17141" spans="1:21" x14ac:dyDescent="0.35">
      <c r="A17141" t="s">
        <v>4136</v>
      </c>
      <c r="B17141">
        <v>301920452</v>
      </c>
      <c r="C17141">
        <v>6</v>
      </c>
      <c r="D17141" s="2">
        <v>42883.762812499997</v>
      </c>
      <c r="E17141" s="2">
        <v>42883.721076388887</v>
      </c>
      <c r="F17141">
        <v>15000</v>
      </c>
      <c r="G17141">
        <v>16687.5</v>
      </c>
      <c r="H17141">
        <v>15</v>
      </c>
      <c r="I17141" s="2">
        <v>42888.273564814823</v>
      </c>
      <c r="J17141" t="s">
        <v>18</v>
      </c>
      <c r="K17141" s="2">
        <v>42898</v>
      </c>
      <c r="L17141" s="2">
        <v>42888.266516203701</v>
      </c>
      <c r="M17141">
        <v>4</v>
      </c>
      <c r="N17141">
        <v>-10</v>
      </c>
      <c r="O17141">
        <v>-11</v>
      </c>
      <c r="P17141">
        <v>11.25</v>
      </c>
      <c r="Q17141">
        <v>8</v>
      </c>
      <c r="R17141" t="str">
        <f t="shared" si="1068"/>
        <v>Early</v>
      </c>
      <c r="S17141" t="str">
        <f t="shared" si="1069"/>
        <v>Early</v>
      </c>
      <c r="T17141" t="str">
        <f t="shared" si="1070"/>
        <v>Frequent Borrower</v>
      </c>
      <c r="U17141" t="str">
        <f t="shared" si="1071"/>
        <v>Short Term</v>
      </c>
    </row>
    <row r="17142" spans="1:21" x14ac:dyDescent="0.35">
      <c r="A17142" t="s">
        <v>4136</v>
      </c>
      <c r="B17142">
        <v>301945350</v>
      </c>
      <c r="C17142">
        <v>7</v>
      </c>
      <c r="D17142" s="2">
        <v>42906.75341435185</v>
      </c>
      <c r="E17142" s="2">
        <v>42906.711678240739</v>
      </c>
      <c r="F17142">
        <v>10000</v>
      </c>
      <c r="G17142">
        <v>10750</v>
      </c>
      <c r="H17142">
        <v>15</v>
      </c>
      <c r="I17142" s="2">
        <v>42909.864618055559</v>
      </c>
      <c r="J17142" t="s">
        <v>18</v>
      </c>
      <c r="K17142" s="2">
        <v>42921</v>
      </c>
      <c r="L17142" s="2">
        <v>42909.857569444437</v>
      </c>
      <c r="M17142">
        <v>3</v>
      </c>
      <c r="N17142">
        <v>-12</v>
      </c>
      <c r="O17142">
        <v>-12</v>
      </c>
      <c r="P17142">
        <v>7.5</v>
      </c>
      <c r="Q17142">
        <v>22</v>
      </c>
      <c r="R17142" t="str">
        <f t="shared" si="1068"/>
        <v>Early</v>
      </c>
      <c r="S17142" t="str">
        <f t="shared" si="1069"/>
        <v>Early</v>
      </c>
      <c r="T17142" t="str">
        <f t="shared" si="1070"/>
        <v>Frequent Borrower</v>
      </c>
      <c r="U17142" t="str">
        <f t="shared" si="1071"/>
        <v>Short Term</v>
      </c>
    </row>
    <row r="17143" spans="1:21" x14ac:dyDescent="0.35">
      <c r="A17143" t="s">
        <v>4137</v>
      </c>
      <c r="B17143">
        <v>301952987</v>
      </c>
      <c r="C17143">
        <v>1</v>
      </c>
      <c r="D17143" s="2">
        <v>42913.302430555559</v>
      </c>
      <c r="E17143" s="2">
        <v>42913.260682870372</v>
      </c>
      <c r="F17143">
        <v>10000</v>
      </c>
      <c r="G17143">
        <v>11500</v>
      </c>
      <c r="H17143">
        <v>15</v>
      </c>
      <c r="I17143" s="2">
        <v>42927.833831018521</v>
      </c>
      <c r="J17143" t="s">
        <v>18</v>
      </c>
      <c r="K17143" s="2">
        <v>42928</v>
      </c>
      <c r="L17143" s="2">
        <v>42927.826782407406</v>
      </c>
      <c r="M17143">
        <v>14</v>
      </c>
      <c r="N17143">
        <v>-1</v>
      </c>
      <c r="O17143">
        <v>-1</v>
      </c>
      <c r="P17143">
        <v>15</v>
      </c>
      <c r="R17143" t="str">
        <f t="shared" si="1068"/>
        <v>Early</v>
      </c>
      <c r="S17143" t="str">
        <f t="shared" si="1069"/>
        <v>Early</v>
      </c>
      <c r="T17143" t="str">
        <f t="shared" si="1070"/>
        <v>One-time</v>
      </c>
      <c r="U17143" t="str">
        <f t="shared" si="1071"/>
        <v>Short Term</v>
      </c>
    </row>
    <row r="17144" spans="1:21" x14ac:dyDescent="0.35">
      <c r="A17144" t="s">
        <v>4138</v>
      </c>
      <c r="B17144">
        <v>301950393</v>
      </c>
      <c r="C17144">
        <v>1</v>
      </c>
      <c r="D17144" s="2">
        <v>42910.544409722221</v>
      </c>
      <c r="E17144" s="2">
        <v>42910.501956018517</v>
      </c>
      <c r="F17144">
        <v>10000</v>
      </c>
      <c r="G17144">
        <v>13000</v>
      </c>
      <c r="H17144">
        <v>30</v>
      </c>
      <c r="I17144" s="2">
        <v>42933.495497685188</v>
      </c>
      <c r="J17144" t="s">
        <v>18</v>
      </c>
      <c r="K17144" s="2">
        <v>42941</v>
      </c>
      <c r="L17144" s="2">
        <v>42933.488437499997</v>
      </c>
      <c r="M17144">
        <v>22</v>
      </c>
      <c r="N17144">
        <v>-8</v>
      </c>
      <c r="O17144">
        <v>-8</v>
      </c>
      <c r="P17144">
        <v>30</v>
      </c>
      <c r="R17144" t="str">
        <f t="shared" si="1068"/>
        <v>Early</v>
      </c>
      <c r="S17144" t="str">
        <f t="shared" si="1069"/>
        <v>Early</v>
      </c>
      <c r="T17144" t="str">
        <f t="shared" si="1070"/>
        <v>One-time</v>
      </c>
      <c r="U17144" t="str">
        <f t="shared" si="1071"/>
        <v>Short Term</v>
      </c>
    </row>
    <row r="17145" spans="1:21" x14ac:dyDescent="0.35">
      <c r="A17145" t="s">
        <v>4139</v>
      </c>
      <c r="B17145">
        <v>301950046</v>
      </c>
      <c r="C17145">
        <v>1</v>
      </c>
      <c r="D17145" s="2">
        <v>42910.334305555552</v>
      </c>
      <c r="E17145" s="2">
        <v>42910.29179398148</v>
      </c>
      <c r="F17145">
        <v>10000</v>
      </c>
      <c r="G17145">
        <v>11500</v>
      </c>
      <c r="H17145">
        <v>15</v>
      </c>
      <c r="I17145" s="2">
        <v>42923.784895833327</v>
      </c>
      <c r="J17145" t="s">
        <v>32</v>
      </c>
      <c r="K17145" s="2">
        <v>42926</v>
      </c>
      <c r="L17145" s="2">
        <v>42923.77783564815</v>
      </c>
      <c r="M17145">
        <v>13</v>
      </c>
      <c r="N17145">
        <v>-3</v>
      </c>
      <c r="O17145">
        <v>-2</v>
      </c>
      <c r="P17145">
        <v>15</v>
      </c>
      <c r="R17145" t="str">
        <f t="shared" si="1068"/>
        <v>Early</v>
      </c>
      <c r="S17145" t="str">
        <f t="shared" si="1069"/>
        <v>Early</v>
      </c>
      <c r="T17145" t="str">
        <f t="shared" si="1070"/>
        <v>One-time</v>
      </c>
      <c r="U17145" t="str">
        <f t="shared" si="1071"/>
        <v>Short Term</v>
      </c>
    </row>
    <row r="17146" spans="1:21" x14ac:dyDescent="0.35">
      <c r="A17146" t="s">
        <v>4140</v>
      </c>
      <c r="B17146">
        <v>301962442</v>
      </c>
      <c r="C17146">
        <v>1</v>
      </c>
      <c r="D17146" s="2">
        <v>42920.181620370371</v>
      </c>
      <c r="E17146" s="2">
        <v>42920.139872685177</v>
      </c>
      <c r="F17146">
        <v>10000</v>
      </c>
      <c r="G17146">
        <v>11500</v>
      </c>
      <c r="H17146">
        <v>15</v>
      </c>
      <c r="I17146" s="2">
        <v>42934.337361111109</v>
      </c>
      <c r="J17146" t="s">
        <v>32</v>
      </c>
      <c r="K17146" s="2">
        <v>42936</v>
      </c>
      <c r="L17146" s="2">
        <v>42934.330300925933</v>
      </c>
      <c r="M17146">
        <v>14</v>
      </c>
      <c r="N17146">
        <v>-2</v>
      </c>
      <c r="O17146">
        <v>-1</v>
      </c>
      <c r="P17146">
        <v>15</v>
      </c>
      <c r="R17146" t="str">
        <f t="shared" si="1068"/>
        <v>Early</v>
      </c>
      <c r="S17146" t="str">
        <f t="shared" si="1069"/>
        <v>Early</v>
      </c>
      <c r="T17146" t="str">
        <f t="shared" si="1070"/>
        <v>One-time</v>
      </c>
      <c r="U17146" t="str">
        <f t="shared" si="1071"/>
        <v>Short Term</v>
      </c>
    </row>
    <row r="17147" spans="1:21" x14ac:dyDescent="0.35">
      <c r="A17147" t="s">
        <v>4141</v>
      </c>
      <c r="B17147">
        <v>301962170</v>
      </c>
      <c r="C17147">
        <v>1</v>
      </c>
      <c r="D17147" s="2">
        <v>42919.886863425927</v>
      </c>
      <c r="E17147" s="2">
        <v>42919.844409722216</v>
      </c>
      <c r="F17147">
        <v>10000</v>
      </c>
      <c r="G17147">
        <v>13000</v>
      </c>
      <c r="H17147">
        <v>30</v>
      </c>
      <c r="I17147" s="2">
        <v>42943.523298611108</v>
      </c>
      <c r="J17147" t="s">
        <v>32</v>
      </c>
      <c r="K17147" s="2">
        <v>42951</v>
      </c>
      <c r="L17147" s="2">
        <v>42943.516250000001</v>
      </c>
      <c r="M17147">
        <v>23</v>
      </c>
      <c r="N17147">
        <v>-8</v>
      </c>
      <c r="O17147">
        <v>-7</v>
      </c>
      <c r="P17147">
        <v>30</v>
      </c>
      <c r="R17147" t="str">
        <f t="shared" si="1068"/>
        <v>Early</v>
      </c>
      <c r="S17147" t="str">
        <f t="shared" si="1069"/>
        <v>Early</v>
      </c>
      <c r="T17147" t="str">
        <f t="shared" si="1070"/>
        <v>One-time</v>
      </c>
      <c r="U17147" t="str">
        <f t="shared" si="1071"/>
        <v>Short Term</v>
      </c>
    </row>
    <row r="17148" spans="1:21" x14ac:dyDescent="0.35">
      <c r="A17148" t="s">
        <v>4142</v>
      </c>
      <c r="B17148">
        <v>301950698</v>
      </c>
      <c r="C17148">
        <v>1</v>
      </c>
      <c r="D17148" s="2">
        <v>42910.730543981481</v>
      </c>
      <c r="E17148" s="2">
        <v>42910.688090277778</v>
      </c>
      <c r="F17148">
        <v>10000</v>
      </c>
      <c r="G17148">
        <v>13000</v>
      </c>
      <c r="H17148">
        <v>30</v>
      </c>
      <c r="I17148" s="2">
        <v>42928.665960648148</v>
      </c>
      <c r="J17148" t="s">
        <v>18</v>
      </c>
      <c r="K17148" s="2">
        <v>42940</v>
      </c>
      <c r="L17148" s="2">
        <v>42928.658900462957</v>
      </c>
      <c r="M17148">
        <v>17</v>
      </c>
      <c r="N17148">
        <v>-12</v>
      </c>
      <c r="O17148">
        <v>-13</v>
      </c>
      <c r="P17148">
        <v>30</v>
      </c>
      <c r="R17148" t="str">
        <f t="shared" si="1068"/>
        <v>Early</v>
      </c>
      <c r="S17148" t="str">
        <f t="shared" si="1069"/>
        <v>Early</v>
      </c>
      <c r="T17148" t="str">
        <f t="shared" si="1070"/>
        <v>One-time</v>
      </c>
      <c r="U17148" t="str">
        <f t="shared" si="1071"/>
        <v>Short Term</v>
      </c>
    </row>
    <row r="17149" spans="1:21" x14ac:dyDescent="0.35">
      <c r="A17149" t="s">
        <v>4143</v>
      </c>
      <c r="B17149">
        <v>301951382</v>
      </c>
      <c r="C17149">
        <v>1</v>
      </c>
      <c r="D17149" s="2">
        <v>42911.603229166663</v>
      </c>
      <c r="E17149" s="2">
        <v>42911.56077546296</v>
      </c>
      <c r="F17149">
        <v>10000</v>
      </c>
      <c r="G17149">
        <v>13000</v>
      </c>
      <c r="H17149">
        <v>30</v>
      </c>
      <c r="I17149" s="2">
        <v>42937.906597222223</v>
      </c>
      <c r="J17149" t="s">
        <v>32</v>
      </c>
      <c r="K17149" s="2">
        <v>42941</v>
      </c>
      <c r="L17149" s="2">
        <v>42937.899548611109</v>
      </c>
      <c r="M17149">
        <v>26</v>
      </c>
      <c r="N17149">
        <v>-4</v>
      </c>
      <c r="O17149">
        <v>-4</v>
      </c>
      <c r="P17149">
        <v>30</v>
      </c>
      <c r="R17149" t="str">
        <f t="shared" si="1068"/>
        <v>Early</v>
      </c>
      <c r="S17149" t="str">
        <f t="shared" si="1069"/>
        <v>Early</v>
      </c>
      <c r="T17149" t="str">
        <f t="shared" si="1070"/>
        <v>One-time</v>
      </c>
      <c r="U17149" t="str">
        <f t="shared" si="1071"/>
        <v>Short Term</v>
      </c>
    </row>
    <row r="17150" spans="1:21" x14ac:dyDescent="0.35">
      <c r="A17150" t="s">
        <v>4144</v>
      </c>
      <c r="B17150">
        <v>301951715</v>
      </c>
      <c r="C17150">
        <v>1</v>
      </c>
      <c r="D17150" s="2">
        <v>42911.873854166668</v>
      </c>
      <c r="E17150" s="2">
        <v>42911.831400462957</v>
      </c>
      <c r="F17150">
        <v>10000</v>
      </c>
      <c r="G17150">
        <v>13000</v>
      </c>
      <c r="H17150">
        <v>30</v>
      </c>
      <c r="I17150" s="2">
        <v>42922.432581018518</v>
      </c>
      <c r="J17150" t="s">
        <v>32</v>
      </c>
      <c r="K17150" s="2">
        <v>42942</v>
      </c>
      <c r="L17150" s="2">
        <v>42922.425532407397</v>
      </c>
      <c r="M17150">
        <v>10</v>
      </c>
      <c r="N17150">
        <v>-20</v>
      </c>
      <c r="O17150">
        <v>-20</v>
      </c>
      <c r="P17150">
        <v>30</v>
      </c>
      <c r="R17150" t="str">
        <f t="shared" si="1068"/>
        <v>Early</v>
      </c>
      <c r="S17150" t="str">
        <f t="shared" si="1069"/>
        <v>Early</v>
      </c>
      <c r="T17150" t="str">
        <f t="shared" si="1070"/>
        <v>One-time</v>
      </c>
      <c r="U17150" t="str">
        <f t="shared" si="1071"/>
        <v>Short Term</v>
      </c>
    </row>
    <row r="17151" spans="1:21" x14ac:dyDescent="0.35">
      <c r="A17151" t="s">
        <v>4145</v>
      </c>
      <c r="B17151">
        <v>301953140</v>
      </c>
      <c r="C17151">
        <v>1</v>
      </c>
      <c r="D17151" s="2">
        <v>42913.393437500003</v>
      </c>
      <c r="E17151" s="2">
        <v>42913.350983796299</v>
      </c>
      <c r="F17151">
        <v>10000</v>
      </c>
      <c r="G17151">
        <v>13000</v>
      </c>
      <c r="H17151">
        <v>30</v>
      </c>
      <c r="I17151" s="2">
        <v>42941.465601851851</v>
      </c>
      <c r="J17151" t="s">
        <v>18</v>
      </c>
      <c r="K17151" s="2">
        <v>42943</v>
      </c>
      <c r="L17151" s="2">
        <v>42941.458541666667</v>
      </c>
      <c r="M17151">
        <v>28</v>
      </c>
      <c r="N17151">
        <v>-2</v>
      </c>
      <c r="O17151">
        <v>-2</v>
      </c>
      <c r="P17151">
        <v>30</v>
      </c>
      <c r="R17151" t="str">
        <f t="shared" si="1068"/>
        <v>Early</v>
      </c>
      <c r="S17151" t="str">
        <f t="shared" si="1069"/>
        <v>OnTime</v>
      </c>
      <c r="T17151" t="str">
        <f t="shared" si="1070"/>
        <v>One-time</v>
      </c>
      <c r="U17151" t="str">
        <f t="shared" si="1071"/>
        <v>Short Term</v>
      </c>
    </row>
    <row r="17152" spans="1:21" x14ac:dyDescent="0.35">
      <c r="A17152" t="s">
        <v>4146</v>
      </c>
      <c r="B17152">
        <v>301970082</v>
      </c>
      <c r="C17152">
        <v>1</v>
      </c>
      <c r="D17152" s="2">
        <v>42925.455706018518</v>
      </c>
      <c r="E17152" s="2">
        <v>42925.413819444453</v>
      </c>
      <c r="F17152">
        <v>10000</v>
      </c>
      <c r="G17152">
        <v>11500</v>
      </c>
      <c r="H17152">
        <v>15</v>
      </c>
      <c r="I17152" s="2">
        <v>42941.638622685183</v>
      </c>
      <c r="J17152" t="s">
        <v>18</v>
      </c>
      <c r="K17152" s="2">
        <v>42941</v>
      </c>
      <c r="L17152" s="2">
        <v>42941.631574074083</v>
      </c>
      <c r="M17152">
        <v>16</v>
      </c>
      <c r="N17152">
        <v>0</v>
      </c>
      <c r="O17152">
        <v>1</v>
      </c>
      <c r="P17152">
        <v>15</v>
      </c>
      <c r="R17152" t="str">
        <f t="shared" si="1068"/>
        <v>OnTime</v>
      </c>
      <c r="S17152" t="str">
        <f t="shared" si="1069"/>
        <v>Early</v>
      </c>
      <c r="T17152" t="str">
        <f t="shared" si="1070"/>
        <v>One-time</v>
      </c>
      <c r="U17152" t="str">
        <f t="shared" si="1071"/>
        <v>Short Term</v>
      </c>
    </row>
    <row r="17153" spans="1:21" x14ac:dyDescent="0.35">
      <c r="A17153" t="s">
        <v>4147</v>
      </c>
      <c r="B17153">
        <v>301955781</v>
      </c>
      <c r="C17153">
        <v>1</v>
      </c>
      <c r="D17153" s="2">
        <v>42915.351284722223</v>
      </c>
      <c r="E17153" s="2">
        <v>42915.308831018519</v>
      </c>
      <c r="F17153">
        <v>10000</v>
      </c>
      <c r="G17153">
        <v>11500</v>
      </c>
      <c r="H17153">
        <v>15</v>
      </c>
      <c r="I17153" s="2">
        <v>42919.871562499997</v>
      </c>
      <c r="J17153" t="s">
        <v>32</v>
      </c>
      <c r="K17153" s="2">
        <v>42930</v>
      </c>
      <c r="L17153" s="2">
        <v>42919.86451388889</v>
      </c>
      <c r="M17153">
        <v>4</v>
      </c>
      <c r="N17153">
        <v>-11</v>
      </c>
      <c r="O17153">
        <v>-11</v>
      </c>
      <c r="P17153">
        <v>15</v>
      </c>
      <c r="R17153" t="str">
        <f t="shared" si="1068"/>
        <v>Early</v>
      </c>
      <c r="S17153" t="str">
        <f t="shared" si="1069"/>
        <v>Early</v>
      </c>
      <c r="T17153" t="str">
        <f t="shared" si="1070"/>
        <v>One-time</v>
      </c>
      <c r="U17153" t="str">
        <f t="shared" si="1071"/>
        <v>Short Term</v>
      </c>
    </row>
    <row r="17154" spans="1:21" x14ac:dyDescent="0.35">
      <c r="A17154" t="s">
        <v>4148</v>
      </c>
      <c r="B17154">
        <v>301953377</v>
      </c>
      <c r="C17154">
        <v>1</v>
      </c>
      <c r="D17154" s="2">
        <v>42913.520243055558</v>
      </c>
      <c r="E17154" s="2">
        <v>42913.477766203701</v>
      </c>
      <c r="F17154">
        <v>10000</v>
      </c>
      <c r="G17154">
        <v>13000</v>
      </c>
      <c r="H17154">
        <v>30</v>
      </c>
      <c r="I17154" s="2">
        <v>42942.299328703702</v>
      </c>
      <c r="J17154" t="s">
        <v>18</v>
      </c>
      <c r="K17154" s="2">
        <v>42943</v>
      </c>
      <c r="L17154" s="2">
        <v>42942.292280092603</v>
      </c>
      <c r="M17154">
        <v>28</v>
      </c>
      <c r="N17154">
        <v>-1</v>
      </c>
      <c r="O17154">
        <v>-2</v>
      </c>
      <c r="P17154">
        <v>30</v>
      </c>
      <c r="R17154" t="str">
        <f t="shared" si="1068"/>
        <v>Early</v>
      </c>
      <c r="S17154" t="str">
        <f t="shared" si="1069"/>
        <v>Early</v>
      </c>
      <c r="T17154" t="str">
        <f t="shared" si="1070"/>
        <v>One-time</v>
      </c>
      <c r="U17154" t="str">
        <f t="shared" si="1071"/>
        <v>Short Term</v>
      </c>
    </row>
    <row r="17155" spans="1:21" x14ac:dyDescent="0.35">
      <c r="A17155" t="s">
        <v>4149</v>
      </c>
      <c r="B17155">
        <v>301628182</v>
      </c>
      <c r="C17155">
        <v>1</v>
      </c>
      <c r="D17155" s="2">
        <v>42526.292812500003</v>
      </c>
      <c r="E17155" s="2">
        <v>42526.251018518517</v>
      </c>
      <c r="F17155">
        <v>10000</v>
      </c>
      <c r="G17155">
        <v>13000</v>
      </c>
      <c r="H17155">
        <v>30</v>
      </c>
      <c r="I17155" s="2">
        <v>42532.003946759258</v>
      </c>
      <c r="J17155" t="s">
        <v>18</v>
      </c>
      <c r="K17155" s="2">
        <v>42556</v>
      </c>
      <c r="L17155" s="2">
        <v>42531.489884259259</v>
      </c>
      <c r="M17155">
        <v>5</v>
      </c>
      <c r="N17155">
        <v>-25</v>
      </c>
      <c r="O17155">
        <v>-25</v>
      </c>
      <c r="P17155">
        <v>30</v>
      </c>
      <c r="R17155" t="str">
        <f t="shared" ref="R17155:R17218" si="1072">IF(N17155&lt;0,"Early",IF(N17155=0,"OnTime","Late"))</f>
        <v>Early</v>
      </c>
      <c r="S17155" t="str">
        <f t="shared" ref="S17155:S17218" si="1073">IF(N17156&lt;0,"Early",IF(N17156=0,"OnTime","Late"))</f>
        <v>Early</v>
      </c>
      <c r="T17155" t="str">
        <f t="shared" ref="T17155:T17218" si="1074">IF(ISBLANK(Q17155),"One-time","Frequent Borrower")</f>
        <v>One-time</v>
      </c>
      <c r="U17155" t="str">
        <f t="shared" ref="U17155:U17218" si="1075">IF(OR(H17155=15,H17155=30),"Short Term","Long Term")</f>
        <v>Short Term</v>
      </c>
    </row>
    <row r="17156" spans="1:21" x14ac:dyDescent="0.35">
      <c r="A17156" t="s">
        <v>4149</v>
      </c>
      <c r="B17156">
        <v>301631888</v>
      </c>
      <c r="C17156">
        <v>2</v>
      </c>
      <c r="D17156" s="2">
        <v>42534.437418981477</v>
      </c>
      <c r="E17156" s="2">
        <v>42534.395682870367</v>
      </c>
      <c r="F17156">
        <v>10000</v>
      </c>
      <c r="G17156">
        <v>13000</v>
      </c>
      <c r="H17156">
        <v>30</v>
      </c>
      <c r="I17156" s="2">
        <v>42553.479756944442</v>
      </c>
      <c r="J17156" t="s">
        <v>18</v>
      </c>
      <c r="K17156" s="2">
        <v>42564</v>
      </c>
      <c r="L17156" s="2">
        <v>42553.469293981478</v>
      </c>
      <c r="M17156">
        <v>19</v>
      </c>
      <c r="N17156">
        <v>-11</v>
      </c>
      <c r="O17156">
        <v>-11</v>
      </c>
      <c r="P17156">
        <v>30</v>
      </c>
      <c r="Q17156">
        <v>8</v>
      </c>
      <c r="R17156" t="str">
        <f t="shared" si="1072"/>
        <v>Early</v>
      </c>
      <c r="S17156" t="str">
        <f t="shared" si="1073"/>
        <v>Early</v>
      </c>
      <c r="T17156" t="str">
        <f t="shared" si="1074"/>
        <v>Frequent Borrower</v>
      </c>
      <c r="U17156" t="str">
        <f t="shared" si="1075"/>
        <v>Short Term</v>
      </c>
    </row>
    <row r="17157" spans="1:21" x14ac:dyDescent="0.35">
      <c r="A17157" t="s">
        <v>4149</v>
      </c>
      <c r="B17157">
        <v>301747593</v>
      </c>
      <c r="C17157">
        <v>3</v>
      </c>
      <c r="D17157" s="2">
        <v>42664.245335648149</v>
      </c>
      <c r="E17157" s="2">
        <v>42664.203483796293</v>
      </c>
      <c r="F17157">
        <v>20000</v>
      </c>
      <c r="G17157">
        <v>24500</v>
      </c>
      <c r="H17157">
        <v>30</v>
      </c>
      <c r="I17157" s="2">
        <v>42675.752256944441</v>
      </c>
      <c r="J17157" t="s">
        <v>18</v>
      </c>
      <c r="K17157" s="2">
        <v>42695</v>
      </c>
      <c r="L17157" s="2">
        <v>42675.741736111107</v>
      </c>
      <c r="M17157">
        <v>11</v>
      </c>
      <c r="N17157">
        <v>-20</v>
      </c>
      <c r="O17157">
        <v>-19</v>
      </c>
      <c r="P17157">
        <v>22.5</v>
      </c>
      <c r="Q17157">
        <v>129</v>
      </c>
      <c r="R17157" t="str">
        <f t="shared" si="1072"/>
        <v>Early</v>
      </c>
      <c r="S17157" t="str">
        <f t="shared" si="1073"/>
        <v>Early</v>
      </c>
      <c r="T17157" t="str">
        <f t="shared" si="1074"/>
        <v>Frequent Borrower</v>
      </c>
      <c r="U17157" t="str">
        <f t="shared" si="1075"/>
        <v>Short Term</v>
      </c>
    </row>
    <row r="17158" spans="1:21" x14ac:dyDescent="0.35">
      <c r="A17158" t="s">
        <v>4149</v>
      </c>
      <c r="B17158">
        <v>301754019</v>
      </c>
      <c r="C17158">
        <v>4</v>
      </c>
      <c r="D17158" s="2">
        <v>42677.634594907409</v>
      </c>
      <c r="E17158" s="2">
        <v>42677.592812499999</v>
      </c>
      <c r="F17158">
        <v>20000</v>
      </c>
      <c r="G17158">
        <v>24500</v>
      </c>
      <c r="H17158">
        <v>30</v>
      </c>
      <c r="I17158" s="2">
        <v>42705.565023148149</v>
      </c>
      <c r="J17158" t="s">
        <v>18</v>
      </c>
      <c r="K17158" s="2">
        <v>42709</v>
      </c>
      <c r="L17158" s="2">
        <v>42705.554502314822</v>
      </c>
      <c r="M17158">
        <v>27</v>
      </c>
      <c r="N17158">
        <v>-4</v>
      </c>
      <c r="O17158">
        <v>-3</v>
      </c>
      <c r="P17158">
        <v>22.5</v>
      </c>
      <c r="Q17158">
        <v>13</v>
      </c>
      <c r="R17158" t="str">
        <f t="shared" si="1072"/>
        <v>Early</v>
      </c>
      <c r="S17158" t="str">
        <f t="shared" si="1073"/>
        <v>Early</v>
      </c>
      <c r="T17158" t="str">
        <f t="shared" si="1074"/>
        <v>Frequent Borrower</v>
      </c>
      <c r="U17158" t="str">
        <f t="shared" si="1075"/>
        <v>Short Term</v>
      </c>
    </row>
    <row r="17159" spans="1:21" x14ac:dyDescent="0.35">
      <c r="A17159" t="s">
        <v>4149</v>
      </c>
      <c r="B17159">
        <v>301768183</v>
      </c>
      <c r="C17159">
        <v>5</v>
      </c>
      <c r="D17159" s="2">
        <v>42706.393321759257</v>
      </c>
      <c r="E17159" s="2">
        <v>42706.351539351846</v>
      </c>
      <c r="F17159">
        <v>20000</v>
      </c>
      <c r="G17159">
        <v>23800</v>
      </c>
      <c r="H17159">
        <v>30</v>
      </c>
      <c r="I17159" s="2">
        <v>42727.552847222221</v>
      </c>
      <c r="J17159" t="s">
        <v>18</v>
      </c>
      <c r="K17159" s="2">
        <v>42737</v>
      </c>
      <c r="L17159" s="2">
        <v>42727.542326388888</v>
      </c>
      <c r="M17159">
        <v>21</v>
      </c>
      <c r="N17159">
        <v>-10</v>
      </c>
      <c r="O17159">
        <v>-9</v>
      </c>
      <c r="P17159">
        <v>19</v>
      </c>
      <c r="Q17159">
        <v>28</v>
      </c>
      <c r="R17159" t="str">
        <f t="shared" si="1072"/>
        <v>Early</v>
      </c>
      <c r="S17159" t="str">
        <f t="shared" si="1073"/>
        <v>OnTime</v>
      </c>
      <c r="T17159" t="str">
        <f t="shared" si="1074"/>
        <v>Frequent Borrower</v>
      </c>
      <c r="U17159" t="str">
        <f t="shared" si="1075"/>
        <v>Short Term</v>
      </c>
    </row>
    <row r="17160" spans="1:21" x14ac:dyDescent="0.35">
      <c r="A17160" t="s">
        <v>4149</v>
      </c>
      <c r="B17160">
        <v>301780071</v>
      </c>
      <c r="C17160">
        <v>6</v>
      </c>
      <c r="D17160" s="2">
        <v>42727.627766203703</v>
      </c>
      <c r="E17160" s="2">
        <v>42727.585972222223</v>
      </c>
      <c r="F17160">
        <v>30000</v>
      </c>
      <c r="G17160">
        <v>36800</v>
      </c>
      <c r="H17160">
        <v>60</v>
      </c>
      <c r="I17160" s="2">
        <v>42759.745567129627</v>
      </c>
      <c r="J17160" t="s">
        <v>18</v>
      </c>
      <c r="K17160" s="2">
        <v>42758</v>
      </c>
      <c r="L17160" s="2">
        <v>42758</v>
      </c>
      <c r="M17160">
        <v>32</v>
      </c>
      <c r="N17160">
        <v>0</v>
      </c>
      <c r="O17160">
        <v>-28</v>
      </c>
      <c r="P17160">
        <v>22.666666666666661</v>
      </c>
      <c r="Q17160">
        <v>21</v>
      </c>
      <c r="R17160" t="str">
        <f t="shared" si="1072"/>
        <v>OnTime</v>
      </c>
      <c r="S17160" t="str">
        <f t="shared" si="1073"/>
        <v>Early</v>
      </c>
      <c r="T17160" t="str">
        <f t="shared" si="1074"/>
        <v>Frequent Borrower</v>
      </c>
      <c r="U17160" t="str">
        <f t="shared" si="1075"/>
        <v>Long Term</v>
      </c>
    </row>
    <row r="17161" spans="1:21" x14ac:dyDescent="0.35">
      <c r="A17161" t="s">
        <v>4149</v>
      </c>
      <c r="B17161">
        <v>301804489</v>
      </c>
      <c r="C17161">
        <v>7</v>
      </c>
      <c r="D17161" s="2">
        <v>42762.839791666673</v>
      </c>
      <c r="E17161" s="2">
        <v>42762.798043981478</v>
      </c>
      <c r="F17161">
        <v>30000</v>
      </c>
      <c r="G17161">
        <v>36800</v>
      </c>
      <c r="H17161">
        <v>60</v>
      </c>
      <c r="I17161" s="2">
        <v>42807.714282407411</v>
      </c>
      <c r="J17161" t="s">
        <v>18</v>
      </c>
      <c r="K17161" s="2">
        <v>42793</v>
      </c>
      <c r="L17161" s="2">
        <v>42788.410578703697</v>
      </c>
      <c r="M17161">
        <v>44</v>
      </c>
      <c r="N17161">
        <v>-5</v>
      </c>
      <c r="O17161">
        <v>-16</v>
      </c>
      <c r="P17161">
        <v>22.666666666666661</v>
      </c>
      <c r="Q17161">
        <v>35</v>
      </c>
      <c r="R17161" t="str">
        <f t="shared" si="1072"/>
        <v>Early</v>
      </c>
      <c r="S17161" t="str">
        <f t="shared" si="1073"/>
        <v>OnTime</v>
      </c>
      <c r="T17161" t="str">
        <f t="shared" si="1074"/>
        <v>Frequent Borrower</v>
      </c>
      <c r="U17161" t="str">
        <f t="shared" si="1075"/>
        <v>Long Term</v>
      </c>
    </row>
    <row r="17162" spans="1:21" x14ac:dyDescent="0.35">
      <c r="A17162" t="s">
        <v>4149</v>
      </c>
      <c r="B17162">
        <v>301837328</v>
      </c>
      <c r="C17162">
        <v>8</v>
      </c>
      <c r="D17162" s="2">
        <v>42807.717442129629</v>
      </c>
      <c r="E17162" s="2">
        <v>42807.675694444442</v>
      </c>
      <c r="F17162">
        <v>40000</v>
      </c>
      <c r="G17162">
        <v>47600</v>
      </c>
      <c r="H17162">
        <v>60</v>
      </c>
      <c r="I17162" s="2">
        <v>42840.57849537037</v>
      </c>
      <c r="J17162" t="s">
        <v>18</v>
      </c>
      <c r="K17162" s="2">
        <v>42837</v>
      </c>
      <c r="L17162" s="2">
        <v>42837.063981481479</v>
      </c>
      <c r="M17162">
        <v>32</v>
      </c>
      <c r="N17162">
        <v>0</v>
      </c>
      <c r="O17162">
        <v>-28</v>
      </c>
      <c r="P17162">
        <v>19</v>
      </c>
      <c r="Q17162">
        <v>44</v>
      </c>
      <c r="R17162" t="str">
        <f t="shared" si="1072"/>
        <v>OnTime</v>
      </c>
      <c r="S17162" t="str">
        <f t="shared" si="1073"/>
        <v>Early</v>
      </c>
      <c r="T17162" t="str">
        <f t="shared" si="1074"/>
        <v>Frequent Borrower</v>
      </c>
      <c r="U17162" t="str">
        <f t="shared" si="1075"/>
        <v>Long Term</v>
      </c>
    </row>
    <row r="17163" spans="1:21" x14ac:dyDescent="0.35">
      <c r="A17163" t="s">
        <v>4149</v>
      </c>
      <c r="B17163">
        <v>301912306</v>
      </c>
      <c r="C17163">
        <v>9</v>
      </c>
      <c r="D17163" s="2">
        <v>42873.148206018523</v>
      </c>
      <c r="E17163" s="2">
        <v>42873.105717592603</v>
      </c>
      <c r="F17163">
        <v>40000</v>
      </c>
      <c r="G17163">
        <v>48000</v>
      </c>
      <c r="H17163">
        <v>60</v>
      </c>
      <c r="I17163" s="2">
        <v>42928.752962962957</v>
      </c>
      <c r="J17163" t="s">
        <v>18</v>
      </c>
      <c r="K17163" s="2">
        <v>42905</v>
      </c>
      <c r="L17163" s="2">
        <v>42900.926585648151</v>
      </c>
      <c r="M17163">
        <v>55</v>
      </c>
      <c r="N17163">
        <v>-5</v>
      </c>
      <c r="O17163">
        <v>-5</v>
      </c>
      <c r="P17163">
        <v>20</v>
      </c>
      <c r="Q17163">
        <v>65</v>
      </c>
      <c r="R17163" t="str">
        <f t="shared" si="1072"/>
        <v>Early</v>
      </c>
      <c r="S17163" t="str">
        <f t="shared" si="1073"/>
        <v>OnTime</v>
      </c>
      <c r="T17163" t="str">
        <f t="shared" si="1074"/>
        <v>Frequent Borrower</v>
      </c>
      <c r="U17163" t="str">
        <f t="shared" si="1075"/>
        <v>Long Term</v>
      </c>
    </row>
    <row r="17164" spans="1:21" x14ac:dyDescent="0.35">
      <c r="A17164" t="s">
        <v>4150</v>
      </c>
      <c r="B17164">
        <v>301707290</v>
      </c>
      <c r="C17164">
        <v>1</v>
      </c>
      <c r="D17164" s="2">
        <v>42619.549930555557</v>
      </c>
      <c r="E17164" s="2">
        <v>42619.508171296293</v>
      </c>
      <c r="F17164">
        <v>10000</v>
      </c>
      <c r="G17164">
        <v>11500</v>
      </c>
      <c r="H17164">
        <v>15</v>
      </c>
      <c r="I17164" s="2">
        <v>42634.663807870369</v>
      </c>
      <c r="J17164" t="s">
        <v>18</v>
      </c>
      <c r="K17164" s="2">
        <v>42634</v>
      </c>
      <c r="L17164" s="2">
        <v>42634.653287037043</v>
      </c>
      <c r="M17164">
        <v>15</v>
      </c>
      <c r="N17164">
        <v>0</v>
      </c>
      <c r="O17164">
        <v>0</v>
      </c>
      <c r="P17164">
        <v>15</v>
      </c>
      <c r="R17164" t="str">
        <f t="shared" si="1072"/>
        <v>OnTime</v>
      </c>
      <c r="S17164" t="str">
        <f t="shared" si="1073"/>
        <v>OnTime</v>
      </c>
      <c r="T17164" t="str">
        <f t="shared" si="1074"/>
        <v>One-time</v>
      </c>
      <c r="U17164" t="str">
        <f t="shared" si="1075"/>
        <v>Short Term</v>
      </c>
    </row>
    <row r="17165" spans="1:21" x14ac:dyDescent="0.35">
      <c r="A17165" t="s">
        <v>4150</v>
      </c>
      <c r="B17165">
        <v>301726372</v>
      </c>
      <c r="C17165">
        <v>2</v>
      </c>
      <c r="D17165" s="2">
        <v>42636.906805555547</v>
      </c>
      <c r="E17165" s="2">
        <v>42636.865046296298</v>
      </c>
      <c r="F17165">
        <v>10000</v>
      </c>
      <c r="G17165">
        <v>11500</v>
      </c>
      <c r="H17165">
        <v>15</v>
      </c>
      <c r="I17165" s="2">
        <v>42653.568055555559</v>
      </c>
      <c r="J17165" t="s">
        <v>18</v>
      </c>
      <c r="K17165" s="2">
        <v>42653</v>
      </c>
      <c r="L17165" s="2">
        <v>42653.557534722233</v>
      </c>
      <c r="M17165">
        <v>16</v>
      </c>
      <c r="N17165">
        <v>0</v>
      </c>
      <c r="O17165">
        <v>1</v>
      </c>
      <c r="P17165">
        <v>15</v>
      </c>
      <c r="Q17165">
        <v>17</v>
      </c>
      <c r="R17165" t="str">
        <f t="shared" si="1072"/>
        <v>OnTime</v>
      </c>
      <c r="S17165" t="str">
        <f t="shared" si="1073"/>
        <v>OnTime</v>
      </c>
      <c r="T17165" t="str">
        <f t="shared" si="1074"/>
        <v>Frequent Borrower</v>
      </c>
      <c r="U17165" t="str">
        <f t="shared" si="1075"/>
        <v>Short Term</v>
      </c>
    </row>
    <row r="17166" spans="1:21" x14ac:dyDescent="0.35">
      <c r="A17166" t="s">
        <v>4150</v>
      </c>
      <c r="B17166">
        <v>301751003</v>
      </c>
      <c r="C17166">
        <v>3</v>
      </c>
      <c r="D17166" s="2">
        <v>42671.312650462962</v>
      </c>
      <c r="E17166" s="2">
        <v>42671.270868055559</v>
      </c>
      <c r="F17166">
        <v>20000</v>
      </c>
      <c r="G17166">
        <v>22250</v>
      </c>
      <c r="H17166">
        <v>15</v>
      </c>
      <c r="I17166" s="2">
        <v>42688.995243055557</v>
      </c>
      <c r="J17166" t="s">
        <v>18</v>
      </c>
      <c r="K17166" s="2">
        <v>42688</v>
      </c>
      <c r="L17166" s="2">
        <v>42688.984733796293</v>
      </c>
      <c r="M17166">
        <v>17</v>
      </c>
      <c r="N17166">
        <v>0</v>
      </c>
      <c r="O17166">
        <v>2</v>
      </c>
      <c r="P17166">
        <v>11.25</v>
      </c>
      <c r="Q17166">
        <v>34</v>
      </c>
      <c r="R17166" t="str">
        <f t="shared" si="1072"/>
        <v>OnTime</v>
      </c>
      <c r="S17166" t="str">
        <f t="shared" si="1073"/>
        <v>Late</v>
      </c>
      <c r="T17166" t="str">
        <f t="shared" si="1074"/>
        <v>Frequent Borrower</v>
      </c>
      <c r="U17166" t="str">
        <f t="shared" si="1075"/>
        <v>Short Term</v>
      </c>
    </row>
    <row r="17167" spans="1:21" x14ac:dyDescent="0.35">
      <c r="A17167" t="s">
        <v>4150</v>
      </c>
      <c r="B17167">
        <v>301759287</v>
      </c>
      <c r="C17167">
        <v>4</v>
      </c>
      <c r="D17167" s="2">
        <v>42689.219270833331</v>
      </c>
      <c r="E17167" s="2">
        <v>42689.177488425928</v>
      </c>
      <c r="F17167">
        <v>20000</v>
      </c>
      <c r="G17167">
        <v>23800</v>
      </c>
      <c r="H17167">
        <v>30</v>
      </c>
      <c r="I17167" s="2">
        <v>42789.48028935185</v>
      </c>
      <c r="J17167" t="s">
        <v>18</v>
      </c>
      <c r="K17167" s="2">
        <v>42719</v>
      </c>
      <c r="L17167" s="2">
        <v>42789.469756944447</v>
      </c>
      <c r="M17167">
        <v>100</v>
      </c>
      <c r="N17167">
        <v>70</v>
      </c>
      <c r="O17167">
        <v>70</v>
      </c>
      <c r="P17167">
        <v>19</v>
      </c>
      <c r="Q17167">
        <v>17</v>
      </c>
      <c r="R17167" t="str">
        <f t="shared" si="1072"/>
        <v>Late</v>
      </c>
      <c r="S17167" t="str">
        <f t="shared" si="1073"/>
        <v>OnTime</v>
      </c>
      <c r="T17167" t="str">
        <f t="shared" si="1074"/>
        <v>Frequent Borrower</v>
      </c>
      <c r="U17167" t="str">
        <f t="shared" si="1075"/>
        <v>Short Term</v>
      </c>
    </row>
    <row r="17168" spans="1:21" x14ac:dyDescent="0.35">
      <c r="A17168" t="s">
        <v>4150</v>
      </c>
      <c r="B17168">
        <v>301824887</v>
      </c>
      <c r="C17168">
        <v>5</v>
      </c>
      <c r="D17168" s="2">
        <v>42789.556435185194</v>
      </c>
      <c r="E17168" s="2">
        <v>42789.514606481483</v>
      </c>
      <c r="F17168">
        <v>20000</v>
      </c>
      <c r="G17168">
        <v>23800</v>
      </c>
      <c r="H17168">
        <v>30</v>
      </c>
      <c r="I17168" s="2">
        <v>42821.785949074067</v>
      </c>
      <c r="J17168" t="s">
        <v>18</v>
      </c>
      <c r="K17168" s="2">
        <v>42821</v>
      </c>
      <c r="L17168" s="2">
        <v>42821.77542824074</v>
      </c>
      <c r="M17168">
        <v>32</v>
      </c>
      <c r="N17168">
        <v>0</v>
      </c>
      <c r="O17168">
        <v>2</v>
      </c>
      <c r="P17168">
        <v>19</v>
      </c>
      <c r="Q17168">
        <v>100</v>
      </c>
      <c r="R17168" t="str">
        <f t="shared" si="1072"/>
        <v>OnTime</v>
      </c>
      <c r="S17168" t="str">
        <f t="shared" si="1073"/>
        <v>OnTime</v>
      </c>
      <c r="T17168" t="str">
        <f t="shared" si="1074"/>
        <v>Frequent Borrower</v>
      </c>
      <c r="U17168" t="str">
        <f t="shared" si="1075"/>
        <v>Short Term</v>
      </c>
    </row>
    <row r="17169" spans="1:21" x14ac:dyDescent="0.35">
      <c r="A17169" t="s">
        <v>4150</v>
      </c>
      <c r="B17169">
        <v>301847782</v>
      </c>
      <c r="C17169">
        <v>6</v>
      </c>
      <c r="D17169" s="2">
        <v>42821.789768518523</v>
      </c>
      <c r="E17169" s="2">
        <v>42821.748020833344</v>
      </c>
      <c r="F17169">
        <v>20000</v>
      </c>
      <c r="G17169">
        <v>21900</v>
      </c>
      <c r="H17169">
        <v>15</v>
      </c>
      <c r="I17169" s="2">
        <v>42836.602500000001</v>
      </c>
      <c r="J17169" t="s">
        <v>18</v>
      </c>
      <c r="K17169" s="2">
        <v>42836</v>
      </c>
      <c r="L17169" s="2">
        <v>42836.591979166667</v>
      </c>
      <c r="M17169">
        <v>14</v>
      </c>
      <c r="N17169">
        <v>0</v>
      </c>
      <c r="O17169">
        <v>-1</v>
      </c>
      <c r="P17169">
        <v>9.5</v>
      </c>
      <c r="Q17169">
        <v>32</v>
      </c>
      <c r="R17169" t="str">
        <f t="shared" si="1072"/>
        <v>OnTime</v>
      </c>
      <c r="S17169" t="str">
        <f t="shared" si="1073"/>
        <v>OnTime</v>
      </c>
      <c r="T17169" t="str">
        <f t="shared" si="1074"/>
        <v>Frequent Borrower</v>
      </c>
      <c r="U17169" t="str">
        <f t="shared" si="1075"/>
        <v>Short Term</v>
      </c>
    </row>
    <row r="17170" spans="1:21" x14ac:dyDescent="0.35">
      <c r="A17170" t="s">
        <v>4150</v>
      </c>
      <c r="B17170">
        <v>301864516</v>
      </c>
      <c r="C17170">
        <v>7</v>
      </c>
      <c r="D17170" s="2">
        <v>42836.603842592587</v>
      </c>
      <c r="E17170" s="2">
        <v>42836.562060185177</v>
      </c>
      <c r="F17170">
        <v>30000</v>
      </c>
      <c r="G17170">
        <v>34400</v>
      </c>
      <c r="H17170">
        <v>30</v>
      </c>
      <c r="I17170" s="2">
        <v>42866.660046296303</v>
      </c>
      <c r="J17170" t="s">
        <v>18</v>
      </c>
      <c r="K17170" s="2">
        <v>42866</v>
      </c>
      <c r="L17170" s="2">
        <v>42866.649537037039</v>
      </c>
      <c r="M17170">
        <v>30</v>
      </c>
      <c r="N17170">
        <v>0</v>
      </c>
      <c r="O17170">
        <v>0</v>
      </c>
      <c r="P17170">
        <v>14.66666666666667</v>
      </c>
      <c r="Q17170">
        <v>14</v>
      </c>
      <c r="R17170" t="str">
        <f t="shared" si="1072"/>
        <v>OnTime</v>
      </c>
      <c r="S17170" t="str">
        <f t="shared" si="1073"/>
        <v>Late</v>
      </c>
      <c r="T17170" t="str">
        <f t="shared" si="1074"/>
        <v>Frequent Borrower</v>
      </c>
      <c r="U17170" t="str">
        <f t="shared" si="1075"/>
        <v>Short Term</v>
      </c>
    </row>
    <row r="17171" spans="1:21" x14ac:dyDescent="0.35">
      <c r="A17171" t="s">
        <v>4150</v>
      </c>
      <c r="B17171">
        <v>301901583</v>
      </c>
      <c r="C17171">
        <v>8</v>
      </c>
      <c r="D17171" s="2">
        <v>42866.664224537039</v>
      </c>
      <c r="E17171" s="2">
        <v>42866.622476851851</v>
      </c>
      <c r="F17171">
        <v>30000</v>
      </c>
      <c r="G17171">
        <v>34500</v>
      </c>
      <c r="H17171">
        <v>30</v>
      </c>
      <c r="I17171" s="2">
        <v>42899.546180555553</v>
      </c>
      <c r="J17171" t="s">
        <v>18</v>
      </c>
      <c r="K17171" s="2">
        <v>42898</v>
      </c>
      <c r="L17171" s="2">
        <v>42899.539143518523</v>
      </c>
      <c r="M17171">
        <v>32</v>
      </c>
      <c r="N17171">
        <v>1</v>
      </c>
      <c r="O17171">
        <v>2</v>
      </c>
      <c r="P17171">
        <v>15</v>
      </c>
      <c r="Q17171">
        <v>30</v>
      </c>
      <c r="R17171" t="str">
        <f t="shared" si="1072"/>
        <v>Late</v>
      </c>
      <c r="S17171" t="str">
        <f t="shared" si="1073"/>
        <v>Late</v>
      </c>
      <c r="T17171" t="str">
        <f t="shared" si="1074"/>
        <v>Frequent Borrower</v>
      </c>
      <c r="U17171" t="str">
        <f t="shared" si="1075"/>
        <v>Short Term</v>
      </c>
    </row>
    <row r="17172" spans="1:21" x14ac:dyDescent="0.35">
      <c r="A17172" t="s">
        <v>4150</v>
      </c>
      <c r="B17172">
        <v>301937198</v>
      </c>
      <c r="C17172">
        <v>9</v>
      </c>
      <c r="D17172" s="2">
        <v>42899.552870370368</v>
      </c>
      <c r="E17172" s="2">
        <v>42899.510428240741</v>
      </c>
      <c r="F17172">
        <v>30000</v>
      </c>
      <c r="G17172">
        <v>34500</v>
      </c>
      <c r="H17172">
        <v>30</v>
      </c>
      <c r="I17172" s="2">
        <v>42930.597256944442</v>
      </c>
      <c r="J17172" t="s">
        <v>18</v>
      </c>
      <c r="K17172" s="2">
        <v>42929</v>
      </c>
      <c r="L17172" s="2">
        <v>42930.590208333328</v>
      </c>
      <c r="M17172">
        <v>31</v>
      </c>
      <c r="N17172">
        <v>1</v>
      </c>
      <c r="O17172">
        <v>1</v>
      </c>
      <c r="P17172">
        <v>15</v>
      </c>
      <c r="Q17172">
        <v>32</v>
      </c>
      <c r="R17172" t="str">
        <f t="shared" si="1072"/>
        <v>Late</v>
      </c>
      <c r="S17172" t="str">
        <f t="shared" si="1073"/>
        <v>Early</v>
      </c>
      <c r="T17172" t="str">
        <f t="shared" si="1074"/>
        <v>Frequent Borrower</v>
      </c>
      <c r="U17172" t="str">
        <f t="shared" si="1075"/>
        <v>Short Term</v>
      </c>
    </row>
    <row r="17173" spans="1:21" x14ac:dyDescent="0.35">
      <c r="A17173" t="s">
        <v>4151</v>
      </c>
      <c r="B17173">
        <v>301671879</v>
      </c>
      <c r="C17173">
        <v>1</v>
      </c>
      <c r="D17173" s="2">
        <v>42588.455740740741</v>
      </c>
      <c r="E17173" s="2">
        <v>42588.413935185177</v>
      </c>
      <c r="F17173">
        <v>10000</v>
      </c>
      <c r="G17173">
        <v>13000</v>
      </c>
      <c r="H17173">
        <v>30</v>
      </c>
      <c r="I17173" s="2">
        <v>42611.542118055557</v>
      </c>
      <c r="J17173" t="s">
        <v>18</v>
      </c>
      <c r="K17173" s="2">
        <v>42618</v>
      </c>
      <c r="L17173" s="2">
        <v>42611.531655092593</v>
      </c>
      <c r="M17173">
        <v>23</v>
      </c>
      <c r="N17173">
        <v>-7</v>
      </c>
      <c r="O17173">
        <v>-7</v>
      </c>
      <c r="P17173">
        <v>30</v>
      </c>
      <c r="R17173" t="str">
        <f t="shared" si="1072"/>
        <v>Early</v>
      </c>
      <c r="S17173" t="str">
        <f t="shared" si="1073"/>
        <v>Early</v>
      </c>
      <c r="T17173" t="str">
        <f t="shared" si="1074"/>
        <v>One-time</v>
      </c>
      <c r="U17173" t="str">
        <f t="shared" si="1075"/>
        <v>Short Term</v>
      </c>
    </row>
    <row r="17174" spans="1:21" x14ac:dyDescent="0.35">
      <c r="A17174" t="s">
        <v>4151</v>
      </c>
      <c r="B17174">
        <v>301791470</v>
      </c>
      <c r="C17174">
        <v>2</v>
      </c>
      <c r="D17174" s="2">
        <v>42746.564710648148</v>
      </c>
      <c r="E17174" s="2">
        <v>42746.522916666669</v>
      </c>
      <c r="F17174">
        <v>10000</v>
      </c>
      <c r="G17174">
        <v>11500</v>
      </c>
      <c r="H17174">
        <v>15</v>
      </c>
      <c r="I17174" s="2">
        <v>42759.850949074083</v>
      </c>
      <c r="J17174" t="s">
        <v>18</v>
      </c>
      <c r="K17174" s="2">
        <v>42761</v>
      </c>
      <c r="L17174" s="2">
        <v>42759.840405092589</v>
      </c>
      <c r="M17174">
        <v>13</v>
      </c>
      <c r="N17174">
        <v>-2</v>
      </c>
      <c r="O17174">
        <v>-2</v>
      </c>
      <c r="P17174">
        <v>15</v>
      </c>
      <c r="Q17174">
        <v>158</v>
      </c>
      <c r="R17174" t="str">
        <f t="shared" si="1072"/>
        <v>Early</v>
      </c>
      <c r="S17174" t="str">
        <f t="shared" si="1073"/>
        <v>Early</v>
      </c>
      <c r="T17174" t="str">
        <f t="shared" si="1074"/>
        <v>Frequent Borrower</v>
      </c>
      <c r="U17174" t="str">
        <f t="shared" si="1075"/>
        <v>Short Term</v>
      </c>
    </row>
    <row r="17175" spans="1:21" x14ac:dyDescent="0.35">
      <c r="A17175" t="s">
        <v>4151</v>
      </c>
      <c r="B17175">
        <v>301801067</v>
      </c>
      <c r="C17175">
        <v>3</v>
      </c>
      <c r="D17175" s="2">
        <v>42759.855613425927</v>
      </c>
      <c r="E17175" s="2">
        <v>42759.81386574074</v>
      </c>
      <c r="F17175">
        <v>20000</v>
      </c>
      <c r="G17175">
        <v>21900</v>
      </c>
      <c r="H17175">
        <v>15</v>
      </c>
      <c r="I17175" s="2">
        <v>42763.525231481479</v>
      </c>
      <c r="J17175" t="s">
        <v>18</v>
      </c>
      <c r="K17175" s="2">
        <v>42774</v>
      </c>
      <c r="L17175" s="2">
        <v>42763.512326388889</v>
      </c>
      <c r="M17175">
        <v>3</v>
      </c>
      <c r="N17175">
        <v>-11</v>
      </c>
      <c r="O17175">
        <v>-12</v>
      </c>
      <c r="P17175">
        <v>9.5</v>
      </c>
      <c r="Q17175">
        <v>13</v>
      </c>
      <c r="R17175" t="str">
        <f t="shared" si="1072"/>
        <v>Early</v>
      </c>
      <c r="S17175" t="str">
        <f t="shared" si="1073"/>
        <v>Late</v>
      </c>
      <c r="T17175" t="str">
        <f t="shared" si="1074"/>
        <v>Frequent Borrower</v>
      </c>
      <c r="U17175" t="str">
        <f t="shared" si="1075"/>
        <v>Short Term</v>
      </c>
    </row>
    <row r="17176" spans="1:21" x14ac:dyDescent="0.35">
      <c r="A17176" t="s">
        <v>4151</v>
      </c>
      <c r="B17176">
        <v>301805012</v>
      </c>
      <c r="C17176">
        <v>4</v>
      </c>
      <c r="D17176" s="2">
        <v>42763.526886574073</v>
      </c>
      <c r="E17176" s="2">
        <v>42763.485138888893</v>
      </c>
      <c r="F17176">
        <v>20000</v>
      </c>
      <c r="G17176">
        <v>23800</v>
      </c>
      <c r="H17176">
        <v>30</v>
      </c>
      <c r="I17176" s="2">
        <v>42794.351064814808</v>
      </c>
      <c r="J17176" t="s">
        <v>18</v>
      </c>
      <c r="K17176" s="2">
        <v>42793</v>
      </c>
      <c r="L17176" s="2">
        <v>42794.340543981481</v>
      </c>
      <c r="M17176">
        <v>30</v>
      </c>
      <c r="N17176">
        <v>1</v>
      </c>
      <c r="O17176">
        <v>0</v>
      </c>
      <c r="P17176">
        <v>19</v>
      </c>
      <c r="Q17176">
        <v>3</v>
      </c>
      <c r="R17176" t="str">
        <f t="shared" si="1072"/>
        <v>Late</v>
      </c>
      <c r="S17176" t="str">
        <f t="shared" si="1073"/>
        <v>Late</v>
      </c>
      <c r="T17176" t="str">
        <f t="shared" si="1074"/>
        <v>Frequent Borrower</v>
      </c>
      <c r="U17176" t="str">
        <f t="shared" si="1075"/>
        <v>Short Term</v>
      </c>
    </row>
    <row r="17177" spans="1:21" x14ac:dyDescent="0.35">
      <c r="A17177" t="s">
        <v>4151</v>
      </c>
      <c r="B17177">
        <v>301827910</v>
      </c>
      <c r="C17177">
        <v>5</v>
      </c>
      <c r="D17177" s="2">
        <v>42794.389930555553</v>
      </c>
      <c r="E17177" s="2">
        <v>42794.348020833328</v>
      </c>
      <c r="F17177">
        <v>20000</v>
      </c>
      <c r="G17177">
        <v>23800</v>
      </c>
      <c r="H17177">
        <v>30</v>
      </c>
      <c r="I17177" s="2">
        <v>42831.826006944437</v>
      </c>
      <c r="J17177" t="s">
        <v>18</v>
      </c>
      <c r="K17177" s="2">
        <v>42824</v>
      </c>
      <c r="L17177" s="2">
        <v>42831.815486111111</v>
      </c>
      <c r="M17177">
        <v>37</v>
      </c>
      <c r="N17177">
        <v>7</v>
      </c>
      <c r="O17177">
        <v>7</v>
      </c>
      <c r="P17177">
        <v>19</v>
      </c>
      <c r="Q17177">
        <v>30</v>
      </c>
      <c r="R17177" t="str">
        <f t="shared" si="1072"/>
        <v>Late</v>
      </c>
      <c r="S17177" t="str">
        <f t="shared" si="1073"/>
        <v>Early</v>
      </c>
      <c r="T17177" t="str">
        <f t="shared" si="1074"/>
        <v>Frequent Borrower</v>
      </c>
      <c r="U17177" t="str">
        <f t="shared" si="1075"/>
        <v>Short Term</v>
      </c>
    </row>
    <row r="17178" spans="1:21" x14ac:dyDescent="0.35">
      <c r="A17178" t="s">
        <v>4151</v>
      </c>
      <c r="B17178">
        <v>301908342</v>
      </c>
      <c r="C17178">
        <v>6</v>
      </c>
      <c r="D17178" s="2">
        <v>42870.783506944441</v>
      </c>
      <c r="E17178" s="2">
        <v>42870.741770833331</v>
      </c>
      <c r="F17178">
        <v>15000</v>
      </c>
      <c r="G17178">
        <v>18375</v>
      </c>
      <c r="H17178">
        <v>30</v>
      </c>
      <c r="I17178" s="2">
        <v>42893.342210648138</v>
      </c>
      <c r="J17178" t="s">
        <v>18</v>
      </c>
      <c r="K17178" s="2">
        <v>42900</v>
      </c>
      <c r="L17178" s="2">
        <v>42893.335162037038</v>
      </c>
      <c r="M17178">
        <v>22</v>
      </c>
      <c r="N17178">
        <v>-7</v>
      </c>
      <c r="O17178">
        <v>-8</v>
      </c>
      <c r="P17178">
        <v>22.5</v>
      </c>
      <c r="Q17178">
        <v>76</v>
      </c>
      <c r="R17178" t="str">
        <f t="shared" si="1072"/>
        <v>Early</v>
      </c>
      <c r="S17178" t="str">
        <f t="shared" si="1073"/>
        <v>Early</v>
      </c>
      <c r="T17178" t="str">
        <f t="shared" si="1074"/>
        <v>Frequent Borrower</v>
      </c>
      <c r="U17178" t="str">
        <f t="shared" si="1075"/>
        <v>Short Term</v>
      </c>
    </row>
    <row r="17179" spans="1:21" x14ac:dyDescent="0.35">
      <c r="A17179" t="s">
        <v>4151</v>
      </c>
      <c r="B17179">
        <v>301929858</v>
      </c>
      <c r="C17179">
        <v>7</v>
      </c>
      <c r="D17179" s="2">
        <v>42893.473495370366</v>
      </c>
      <c r="E17179" s="2">
        <v>42893.431689814817</v>
      </c>
      <c r="F17179">
        <v>20000</v>
      </c>
      <c r="G17179">
        <v>24500</v>
      </c>
      <c r="H17179">
        <v>30</v>
      </c>
      <c r="I17179" s="2">
        <v>42920.49726851852</v>
      </c>
      <c r="J17179" t="s">
        <v>18</v>
      </c>
      <c r="K17179" s="2">
        <v>42923</v>
      </c>
      <c r="L17179" s="2">
        <v>42920.490219907413</v>
      </c>
      <c r="M17179">
        <v>27</v>
      </c>
      <c r="N17179">
        <v>-3</v>
      </c>
      <c r="O17179">
        <v>-3</v>
      </c>
      <c r="P17179">
        <v>22.5</v>
      </c>
      <c r="Q17179">
        <v>22</v>
      </c>
      <c r="R17179" t="str">
        <f t="shared" si="1072"/>
        <v>Early</v>
      </c>
      <c r="S17179" t="str">
        <f t="shared" si="1073"/>
        <v>Early</v>
      </c>
      <c r="T17179" t="str">
        <f t="shared" si="1074"/>
        <v>Frequent Borrower</v>
      </c>
      <c r="U17179" t="str">
        <f t="shared" si="1075"/>
        <v>Short Term</v>
      </c>
    </row>
    <row r="17180" spans="1:21" x14ac:dyDescent="0.35">
      <c r="A17180" t="s">
        <v>4152</v>
      </c>
      <c r="B17180">
        <v>301689652</v>
      </c>
      <c r="C17180">
        <v>1</v>
      </c>
      <c r="D17180" s="2">
        <v>42604.359074074076</v>
      </c>
      <c r="E17180" s="2">
        <v>42604.317303240743</v>
      </c>
      <c r="F17180">
        <v>10000</v>
      </c>
      <c r="G17180">
        <v>13000</v>
      </c>
      <c r="H17180">
        <v>30</v>
      </c>
      <c r="I17180" s="2">
        <v>42633.204456018517</v>
      </c>
      <c r="J17180" t="s">
        <v>18</v>
      </c>
      <c r="K17180" s="2">
        <v>42634</v>
      </c>
      <c r="L17180" s="2">
        <v>42633.193981481483</v>
      </c>
      <c r="M17180">
        <v>28</v>
      </c>
      <c r="N17180">
        <v>-1</v>
      </c>
      <c r="O17180">
        <v>-2</v>
      </c>
      <c r="P17180">
        <v>30</v>
      </c>
      <c r="R17180" t="str">
        <f t="shared" si="1072"/>
        <v>Early</v>
      </c>
      <c r="S17180" t="str">
        <f t="shared" si="1073"/>
        <v>Early</v>
      </c>
      <c r="T17180" t="str">
        <f t="shared" si="1074"/>
        <v>One-time</v>
      </c>
      <c r="U17180" t="str">
        <f t="shared" si="1075"/>
        <v>Short Term</v>
      </c>
    </row>
    <row r="17181" spans="1:21" x14ac:dyDescent="0.35">
      <c r="A17181" t="s">
        <v>4152</v>
      </c>
      <c r="B17181">
        <v>301728653</v>
      </c>
      <c r="C17181">
        <v>2</v>
      </c>
      <c r="D17181" s="2">
        <v>42639.477372685193</v>
      </c>
      <c r="E17181" s="2">
        <v>42639.435613425929</v>
      </c>
      <c r="F17181">
        <v>10000</v>
      </c>
      <c r="G17181">
        <v>13000</v>
      </c>
      <c r="H17181">
        <v>30</v>
      </c>
      <c r="I17181" s="2">
        <v>42668.085729166669</v>
      </c>
      <c r="J17181" t="s">
        <v>18</v>
      </c>
      <c r="K17181" s="2">
        <v>42669</v>
      </c>
      <c r="L17181" s="2">
        <v>42668.075208333343</v>
      </c>
      <c r="M17181">
        <v>28</v>
      </c>
      <c r="N17181">
        <v>-1</v>
      </c>
      <c r="O17181">
        <v>-2</v>
      </c>
      <c r="P17181">
        <v>30</v>
      </c>
      <c r="Q17181">
        <v>35</v>
      </c>
      <c r="R17181" t="str">
        <f t="shared" si="1072"/>
        <v>Early</v>
      </c>
      <c r="S17181" t="str">
        <f t="shared" si="1073"/>
        <v>Early</v>
      </c>
      <c r="T17181" t="str">
        <f t="shared" si="1074"/>
        <v>Frequent Borrower</v>
      </c>
      <c r="U17181" t="str">
        <f t="shared" si="1075"/>
        <v>Short Term</v>
      </c>
    </row>
    <row r="17182" spans="1:21" x14ac:dyDescent="0.35">
      <c r="A17182" t="s">
        <v>4152</v>
      </c>
      <c r="B17182">
        <v>301763138</v>
      </c>
      <c r="C17182">
        <v>3</v>
      </c>
      <c r="D17182" s="2">
        <v>42696.678171296298</v>
      </c>
      <c r="E17182" s="2">
        <v>42696.636319444442</v>
      </c>
      <c r="F17182">
        <v>20000</v>
      </c>
      <c r="G17182">
        <v>23800</v>
      </c>
      <c r="H17182">
        <v>30</v>
      </c>
      <c r="I17182" s="2">
        <v>42725.545532407406</v>
      </c>
      <c r="J17182" t="s">
        <v>18</v>
      </c>
      <c r="K17182" s="2">
        <v>42726</v>
      </c>
      <c r="L17182" s="2">
        <v>42725.535000000003</v>
      </c>
      <c r="M17182">
        <v>28</v>
      </c>
      <c r="N17182">
        <v>-1</v>
      </c>
      <c r="O17182">
        <v>-2</v>
      </c>
      <c r="P17182">
        <v>19</v>
      </c>
      <c r="Q17182">
        <v>57</v>
      </c>
      <c r="R17182" t="str">
        <f t="shared" si="1072"/>
        <v>Early</v>
      </c>
      <c r="S17182" t="str">
        <f t="shared" si="1073"/>
        <v>Late</v>
      </c>
      <c r="T17182" t="str">
        <f t="shared" si="1074"/>
        <v>Frequent Borrower</v>
      </c>
      <c r="U17182" t="str">
        <f t="shared" si="1075"/>
        <v>Short Term</v>
      </c>
    </row>
    <row r="17183" spans="1:21" x14ac:dyDescent="0.35">
      <c r="A17183" t="s">
        <v>4152</v>
      </c>
      <c r="B17183">
        <v>301778041</v>
      </c>
      <c r="C17183">
        <v>4</v>
      </c>
      <c r="D17183" s="2">
        <v>42725.550081018519</v>
      </c>
      <c r="E17183" s="2">
        <v>42725.508368055547</v>
      </c>
      <c r="F17183">
        <v>30000</v>
      </c>
      <c r="G17183">
        <v>36800</v>
      </c>
      <c r="H17183">
        <v>60</v>
      </c>
      <c r="I17183" s="2">
        <v>42787.390601851846</v>
      </c>
      <c r="J17183" t="s">
        <v>18</v>
      </c>
      <c r="K17183" s="2">
        <v>42755</v>
      </c>
      <c r="L17183" s="2">
        <v>42758.810891203713</v>
      </c>
      <c r="M17183">
        <v>61</v>
      </c>
      <c r="N17183">
        <v>3</v>
      </c>
      <c r="O17183">
        <v>1</v>
      </c>
      <c r="P17183">
        <v>22.666666666666661</v>
      </c>
      <c r="Q17183">
        <v>28</v>
      </c>
      <c r="R17183" t="str">
        <f t="shared" si="1072"/>
        <v>Late</v>
      </c>
      <c r="S17183" t="str">
        <f t="shared" si="1073"/>
        <v>Late</v>
      </c>
      <c r="T17183" t="str">
        <f t="shared" si="1074"/>
        <v>Frequent Borrower</v>
      </c>
      <c r="U17183" t="str">
        <f t="shared" si="1075"/>
        <v>Long Term</v>
      </c>
    </row>
    <row r="17184" spans="1:21" x14ac:dyDescent="0.35">
      <c r="A17184" t="s">
        <v>4152</v>
      </c>
      <c r="B17184">
        <v>301839687</v>
      </c>
      <c r="C17184">
        <v>5</v>
      </c>
      <c r="D17184" s="2">
        <v>42810.680474537039</v>
      </c>
      <c r="E17184" s="2">
        <v>42810.638715277782</v>
      </c>
      <c r="F17184">
        <v>30000</v>
      </c>
      <c r="G17184">
        <v>36800</v>
      </c>
      <c r="H17184">
        <v>60</v>
      </c>
      <c r="I17184" s="2">
        <v>42867.747488425928</v>
      </c>
      <c r="J17184" t="s">
        <v>18</v>
      </c>
      <c r="K17184" s="2">
        <v>42842</v>
      </c>
      <c r="L17184" s="2">
        <v>42850.36273148148</v>
      </c>
      <c r="M17184">
        <v>57</v>
      </c>
      <c r="N17184">
        <v>8</v>
      </c>
      <c r="O17184">
        <v>-3</v>
      </c>
      <c r="P17184">
        <v>22.666666666666661</v>
      </c>
      <c r="Q17184">
        <v>85</v>
      </c>
      <c r="R17184" t="str">
        <f t="shared" si="1072"/>
        <v>Late</v>
      </c>
      <c r="S17184" t="str">
        <f t="shared" si="1073"/>
        <v>Early</v>
      </c>
      <c r="T17184" t="str">
        <f t="shared" si="1074"/>
        <v>Frequent Borrower</v>
      </c>
      <c r="U17184" t="str">
        <f t="shared" si="1075"/>
        <v>Long Term</v>
      </c>
    </row>
    <row r="17185" spans="1:21" x14ac:dyDescent="0.35">
      <c r="A17185" t="s">
        <v>4152</v>
      </c>
      <c r="B17185">
        <v>301912535</v>
      </c>
      <c r="C17185">
        <v>6</v>
      </c>
      <c r="D17185" s="2">
        <v>42873.491319444453</v>
      </c>
      <c r="E17185" s="2">
        <v>42873.449571759258</v>
      </c>
      <c r="F17185">
        <v>30000</v>
      </c>
      <c r="G17185">
        <v>39000</v>
      </c>
      <c r="H17185">
        <v>60</v>
      </c>
      <c r="I17185" s="2">
        <v>42930.391967592594</v>
      </c>
      <c r="J17185" t="s">
        <v>18</v>
      </c>
      <c r="K17185" s="2">
        <v>42905</v>
      </c>
      <c r="L17185" s="2">
        <v>42895.851805555547</v>
      </c>
      <c r="M17185">
        <v>56</v>
      </c>
      <c r="N17185">
        <v>-10</v>
      </c>
      <c r="O17185">
        <v>-4</v>
      </c>
      <c r="P17185">
        <v>30</v>
      </c>
      <c r="Q17185">
        <v>62</v>
      </c>
      <c r="R17185" t="str">
        <f t="shared" si="1072"/>
        <v>Early</v>
      </c>
      <c r="S17185" t="str">
        <f t="shared" si="1073"/>
        <v>Early</v>
      </c>
      <c r="T17185" t="str">
        <f t="shared" si="1074"/>
        <v>Frequent Borrower</v>
      </c>
      <c r="U17185" t="str">
        <f t="shared" si="1075"/>
        <v>Long Term</v>
      </c>
    </row>
    <row r="17186" spans="1:21" x14ac:dyDescent="0.35">
      <c r="A17186" t="s">
        <v>4153</v>
      </c>
      <c r="B17186">
        <v>301685108</v>
      </c>
      <c r="C17186">
        <v>1</v>
      </c>
      <c r="D17186" s="2">
        <v>42599.955567129633</v>
      </c>
      <c r="E17186" s="2">
        <v>42599.9137962963</v>
      </c>
      <c r="F17186">
        <v>10000</v>
      </c>
      <c r="G17186">
        <v>11500</v>
      </c>
      <c r="H17186">
        <v>15</v>
      </c>
      <c r="I17186" s="2">
        <v>42608.468472222223</v>
      </c>
      <c r="J17186" t="s">
        <v>18</v>
      </c>
      <c r="K17186" s="2">
        <v>42614</v>
      </c>
      <c r="L17186" s="2">
        <v>42608.458020833343</v>
      </c>
      <c r="M17186">
        <v>8</v>
      </c>
      <c r="N17186">
        <v>-6</v>
      </c>
      <c r="O17186">
        <v>-7</v>
      </c>
      <c r="P17186">
        <v>15</v>
      </c>
      <c r="R17186" t="str">
        <f t="shared" si="1072"/>
        <v>Early</v>
      </c>
      <c r="S17186" t="str">
        <f t="shared" si="1073"/>
        <v>Early</v>
      </c>
      <c r="T17186" t="str">
        <f t="shared" si="1074"/>
        <v>One-time</v>
      </c>
      <c r="U17186" t="str">
        <f t="shared" si="1075"/>
        <v>Short Term</v>
      </c>
    </row>
    <row r="17187" spans="1:21" x14ac:dyDescent="0.35">
      <c r="A17187" t="s">
        <v>4153</v>
      </c>
      <c r="B17187">
        <v>301714099</v>
      </c>
      <c r="C17187">
        <v>2</v>
      </c>
      <c r="D17187" s="2">
        <v>42627.296238425923</v>
      </c>
      <c r="E17187" s="2">
        <v>42627.254490740743</v>
      </c>
      <c r="F17187">
        <v>10000</v>
      </c>
      <c r="G17187">
        <v>11500</v>
      </c>
      <c r="H17187">
        <v>15</v>
      </c>
      <c r="I17187" s="2">
        <v>42641.305289351847</v>
      </c>
      <c r="J17187" t="s">
        <v>18</v>
      </c>
      <c r="K17187" s="2">
        <v>42642</v>
      </c>
      <c r="L17187" s="2">
        <v>42641.294756944437</v>
      </c>
      <c r="M17187">
        <v>14</v>
      </c>
      <c r="N17187">
        <v>-1</v>
      </c>
      <c r="O17187">
        <v>-1</v>
      </c>
      <c r="P17187">
        <v>15</v>
      </c>
      <c r="Q17187">
        <v>27</v>
      </c>
      <c r="R17187" t="str">
        <f t="shared" si="1072"/>
        <v>Early</v>
      </c>
      <c r="S17187" t="str">
        <f t="shared" si="1073"/>
        <v>Early</v>
      </c>
      <c r="T17187" t="str">
        <f t="shared" si="1074"/>
        <v>Frequent Borrower</v>
      </c>
      <c r="U17187" t="str">
        <f t="shared" si="1075"/>
        <v>Short Term</v>
      </c>
    </row>
    <row r="17188" spans="1:21" x14ac:dyDescent="0.35">
      <c r="A17188" t="s">
        <v>4153</v>
      </c>
      <c r="B17188">
        <v>301745365</v>
      </c>
      <c r="C17188">
        <v>3</v>
      </c>
      <c r="D17188" s="2">
        <v>42660.483136574083</v>
      </c>
      <c r="E17188" s="2">
        <v>42660.441388888888</v>
      </c>
      <c r="F17188">
        <v>20000</v>
      </c>
      <c r="G17188">
        <v>22250</v>
      </c>
      <c r="H17188">
        <v>15</v>
      </c>
      <c r="I17188" s="2">
        <v>42670.520138888889</v>
      </c>
      <c r="J17188" t="s">
        <v>18</v>
      </c>
      <c r="K17188" s="2">
        <v>42675</v>
      </c>
      <c r="L17188" s="2">
        <v>42670.509618055563</v>
      </c>
      <c r="M17188">
        <v>10</v>
      </c>
      <c r="N17188">
        <v>-5</v>
      </c>
      <c r="O17188">
        <v>-5</v>
      </c>
      <c r="P17188">
        <v>11.25</v>
      </c>
      <c r="Q17188">
        <v>33</v>
      </c>
      <c r="R17188" t="str">
        <f t="shared" si="1072"/>
        <v>Early</v>
      </c>
      <c r="S17188" t="str">
        <f t="shared" si="1073"/>
        <v>Early</v>
      </c>
      <c r="T17188" t="str">
        <f t="shared" si="1074"/>
        <v>Frequent Borrower</v>
      </c>
      <c r="U17188" t="str">
        <f t="shared" si="1075"/>
        <v>Short Term</v>
      </c>
    </row>
    <row r="17189" spans="1:21" x14ac:dyDescent="0.35">
      <c r="A17189" t="s">
        <v>4153</v>
      </c>
      <c r="B17189">
        <v>301759358</v>
      </c>
      <c r="C17189">
        <v>4</v>
      </c>
      <c r="D17189" s="2">
        <v>42689.327060185176</v>
      </c>
      <c r="E17189" s="2">
        <v>42689.28528935185</v>
      </c>
      <c r="F17189">
        <v>20000</v>
      </c>
      <c r="G17189">
        <v>21900</v>
      </c>
      <c r="H17189">
        <v>15</v>
      </c>
      <c r="I17189" s="2">
        <v>42703.351134259261</v>
      </c>
      <c r="J17189" t="s">
        <v>18</v>
      </c>
      <c r="K17189" s="2">
        <v>42704</v>
      </c>
      <c r="L17189" s="2">
        <v>42703.340613425928</v>
      </c>
      <c r="M17189">
        <v>14</v>
      </c>
      <c r="N17189">
        <v>-1</v>
      </c>
      <c r="O17189">
        <v>-1</v>
      </c>
      <c r="P17189">
        <v>9.5</v>
      </c>
      <c r="Q17189">
        <v>28</v>
      </c>
      <c r="R17189" t="str">
        <f t="shared" si="1072"/>
        <v>Early</v>
      </c>
      <c r="S17189" t="str">
        <f t="shared" si="1073"/>
        <v>Early</v>
      </c>
      <c r="T17189" t="str">
        <f t="shared" si="1074"/>
        <v>Frequent Borrower</v>
      </c>
      <c r="U17189" t="str">
        <f t="shared" si="1075"/>
        <v>Short Term</v>
      </c>
    </row>
    <row r="17190" spans="1:21" x14ac:dyDescent="0.35">
      <c r="A17190" t="s">
        <v>4153</v>
      </c>
      <c r="B17190">
        <v>301768497</v>
      </c>
      <c r="C17190">
        <v>5</v>
      </c>
      <c r="D17190" s="2">
        <v>42706.65965277778</v>
      </c>
      <c r="E17190" s="2">
        <v>42706.617800925917</v>
      </c>
      <c r="F17190">
        <v>20000</v>
      </c>
      <c r="G17190">
        <v>21900</v>
      </c>
      <c r="H17190">
        <v>15</v>
      </c>
      <c r="I17190" s="2">
        <v>42707.775902777779</v>
      </c>
      <c r="J17190" t="s">
        <v>18</v>
      </c>
      <c r="K17190" s="2">
        <v>42723</v>
      </c>
      <c r="L17190" s="2">
        <v>42707.765381944453</v>
      </c>
      <c r="M17190">
        <v>1</v>
      </c>
      <c r="N17190">
        <v>-16</v>
      </c>
      <c r="O17190">
        <v>-14</v>
      </c>
      <c r="P17190">
        <v>9.5</v>
      </c>
      <c r="Q17190">
        <v>17</v>
      </c>
      <c r="R17190" t="str">
        <f t="shared" si="1072"/>
        <v>Early</v>
      </c>
      <c r="S17190" t="str">
        <f t="shared" si="1073"/>
        <v>Early</v>
      </c>
      <c r="T17190" t="str">
        <f t="shared" si="1074"/>
        <v>Frequent Borrower</v>
      </c>
      <c r="U17190" t="str">
        <f t="shared" si="1075"/>
        <v>Short Term</v>
      </c>
    </row>
    <row r="17191" spans="1:21" x14ac:dyDescent="0.35">
      <c r="A17191" t="s">
        <v>4153</v>
      </c>
      <c r="B17191">
        <v>301774644</v>
      </c>
      <c r="C17191">
        <v>6</v>
      </c>
      <c r="D17191" s="2">
        <v>42719.671793981477</v>
      </c>
      <c r="E17191" s="2">
        <v>42719.630011574067</v>
      </c>
      <c r="F17191">
        <v>20000</v>
      </c>
      <c r="G17191">
        <v>23600</v>
      </c>
      <c r="H17191">
        <v>30</v>
      </c>
      <c r="I17191" s="2">
        <v>42733.519918981481</v>
      </c>
      <c r="J17191" t="s">
        <v>18</v>
      </c>
      <c r="K17191" s="2">
        <v>42751</v>
      </c>
      <c r="L17191" s="2">
        <v>42733.509386574071</v>
      </c>
      <c r="M17191">
        <v>13</v>
      </c>
      <c r="N17191">
        <v>-18</v>
      </c>
      <c r="O17191">
        <v>-17</v>
      </c>
      <c r="P17191">
        <v>18</v>
      </c>
      <c r="Q17191">
        <v>13</v>
      </c>
      <c r="R17191" t="str">
        <f t="shared" si="1072"/>
        <v>Early</v>
      </c>
      <c r="S17191" t="str">
        <f t="shared" si="1073"/>
        <v>Early</v>
      </c>
      <c r="T17191" t="str">
        <f t="shared" si="1074"/>
        <v>Frequent Borrower</v>
      </c>
      <c r="U17191" t="str">
        <f t="shared" si="1075"/>
        <v>Short Term</v>
      </c>
    </row>
    <row r="17192" spans="1:21" x14ac:dyDescent="0.35">
      <c r="A17192" t="s">
        <v>4153</v>
      </c>
      <c r="B17192">
        <v>301785394</v>
      </c>
      <c r="C17192">
        <v>7</v>
      </c>
      <c r="D17192" s="2">
        <v>42736.843622685177</v>
      </c>
      <c r="E17192" s="2">
        <v>42736.801817129628</v>
      </c>
      <c r="F17192">
        <v>30000</v>
      </c>
      <c r="G17192">
        <v>34400</v>
      </c>
      <c r="H17192">
        <v>30</v>
      </c>
      <c r="I17192" s="2">
        <v>42762.61613425926</v>
      </c>
      <c r="J17192" t="s">
        <v>18</v>
      </c>
      <c r="K17192" s="2">
        <v>42766</v>
      </c>
      <c r="L17192" s="2">
        <v>42762.60560185185</v>
      </c>
      <c r="M17192">
        <v>25</v>
      </c>
      <c r="N17192">
        <v>-4</v>
      </c>
      <c r="O17192">
        <v>-5</v>
      </c>
      <c r="P17192">
        <v>14.66666666666667</v>
      </c>
      <c r="Q17192">
        <v>17</v>
      </c>
      <c r="R17192" t="str">
        <f t="shared" si="1072"/>
        <v>Early</v>
      </c>
      <c r="S17192" t="str">
        <f t="shared" si="1073"/>
        <v>Early</v>
      </c>
      <c r="T17192" t="str">
        <f t="shared" si="1074"/>
        <v>Frequent Borrower</v>
      </c>
      <c r="U17192" t="str">
        <f t="shared" si="1075"/>
        <v>Short Term</v>
      </c>
    </row>
    <row r="17193" spans="1:21" x14ac:dyDescent="0.35">
      <c r="A17193" t="s">
        <v>4153</v>
      </c>
      <c r="B17193">
        <v>301806340</v>
      </c>
      <c r="C17193">
        <v>8</v>
      </c>
      <c r="D17193" s="2">
        <v>42765.648576388892</v>
      </c>
      <c r="E17193" s="2">
        <v>42765.606817129628</v>
      </c>
      <c r="F17193">
        <v>30000</v>
      </c>
      <c r="G17193">
        <v>34400</v>
      </c>
      <c r="H17193">
        <v>30</v>
      </c>
      <c r="I17193" s="2">
        <v>42791.238611111112</v>
      </c>
      <c r="J17193" t="s">
        <v>18</v>
      </c>
      <c r="K17193" s="2">
        <v>42795</v>
      </c>
      <c r="L17193" s="2">
        <v>42791.228078703702</v>
      </c>
      <c r="M17193">
        <v>25</v>
      </c>
      <c r="N17193">
        <v>-4</v>
      </c>
      <c r="O17193">
        <v>-5</v>
      </c>
      <c r="P17193">
        <v>14.66666666666667</v>
      </c>
      <c r="Q17193">
        <v>28</v>
      </c>
      <c r="R17193" t="str">
        <f t="shared" si="1072"/>
        <v>Early</v>
      </c>
      <c r="S17193" t="str">
        <f t="shared" si="1073"/>
        <v>Early</v>
      </c>
      <c r="T17193" t="str">
        <f t="shared" si="1074"/>
        <v>Frequent Borrower</v>
      </c>
      <c r="U17193" t="str">
        <f t="shared" si="1075"/>
        <v>Short Term</v>
      </c>
    </row>
    <row r="17194" spans="1:21" x14ac:dyDescent="0.35">
      <c r="A17194" t="s">
        <v>4153</v>
      </c>
      <c r="B17194">
        <v>301832581</v>
      </c>
      <c r="C17194">
        <v>9</v>
      </c>
      <c r="D17194" s="2">
        <v>42800.675775462973</v>
      </c>
      <c r="E17194" s="2">
        <v>42800.633969907409</v>
      </c>
      <c r="F17194">
        <v>30000</v>
      </c>
      <c r="G17194">
        <v>34400</v>
      </c>
      <c r="H17194">
        <v>30</v>
      </c>
      <c r="I17194" s="2">
        <v>42821.600069444437</v>
      </c>
      <c r="J17194" t="s">
        <v>18</v>
      </c>
      <c r="K17194" s="2">
        <v>42830</v>
      </c>
      <c r="L17194" s="2">
        <v>42821.589548611111</v>
      </c>
      <c r="M17194">
        <v>20</v>
      </c>
      <c r="N17194">
        <v>-9</v>
      </c>
      <c r="O17194">
        <v>-10</v>
      </c>
      <c r="P17194">
        <v>14.66666666666667</v>
      </c>
      <c r="Q17194">
        <v>35</v>
      </c>
      <c r="R17194" t="str">
        <f t="shared" si="1072"/>
        <v>Early</v>
      </c>
      <c r="S17194" t="str">
        <f t="shared" si="1073"/>
        <v>Early</v>
      </c>
      <c r="T17194" t="str">
        <f t="shared" si="1074"/>
        <v>Frequent Borrower</v>
      </c>
      <c r="U17194" t="str">
        <f t="shared" si="1075"/>
        <v>Short Term</v>
      </c>
    </row>
    <row r="17195" spans="1:21" x14ac:dyDescent="0.35">
      <c r="A17195" t="s">
        <v>4153</v>
      </c>
      <c r="B17195">
        <v>301850418</v>
      </c>
      <c r="C17195">
        <v>10</v>
      </c>
      <c r="D17195" s="2">
        <v>42824.811689814807</v>
      </c>
      <c r="E17195" s="2">
        <v>42824.769942129627</v>
      </c>
      <c r="F17195">
        <v>40000</v>
      </c>
      <c r="G17195">
        <v>47600</v>
      </c>
      <c r="H17195">
        <v>60</v>
      </c>
      <c r="I17195" s="2">
        <v>42851.681539351863</v>
      </c>
      <c r="J17195" t="s">
        <v>18</v>
      </c>
      <c r="K17195" s="2">
        <v>42857</v>
      </c>
      <c r="L17195" s="2">
        <v>42851.671018518522</v>
      </c>
      <c r="M17195">
        <v>26</v>
      </c>
      <c r="N17195">
        <v>-6</v>
      </c>
      <c r="O17195">
        <v>-34</v>
      </c>
      <c r="P17195">
        <v>19</v>
      </c>
      <c r="Q17195">
        <v>24</v>
      </c>
      <c r="R17195" t="str">
        <f t="shared" si="1072"/>
        <v>Early</v>
      </c>
      <c r="S17195" t="str">
        <f t="shared" si="1073"/>
        <v>Early</v>
      </c>
      <c r="T17195" t="str">
        <f t="shared" si="1074"/>
        <v>Frequent Borrower</v>
      </c>
      <c r="U17195" t="str">
        <f t="shared" si="1075"/>
        <v>Long Term</v>
      </c>
    </row>
    <row r="17196" spans="1:21" x14ac:dyDescent="0.35">
      <c r="A17196" t="s">
        <v>4153</v>
      </c>
      <c r="B17196">
        <v>301885708</v>
      </c>
      <c r="C17196">
        <v>11</v>
      </c>
      <c r="D17196" s="2">
        <v>42856.392916666657</v>
      </c>
      <c r="E17196" s="2">
        <v>42856.351157407407</v>
      </c>
      <c r="F17196">
        <v>40000</v>
      </c>
      <c r="G17196">
        <v>44800</v>
      </c>
      <c r="H17196">
        <v>30</v>
      </c>
      <c r="I17196" s="2">
        <v>42858.919930555552</v>
      </c>
      <c r="J17196" t="s">
        <v>18</v>
      </c>
      <c r="K17196" s="2">
        <v>42886</v>
      </c>
      <c r="L17196" s="2">
        <v>42858.909398148149</v>
      </c>
      <c r="M17196">
        <v>2</v>
      </c>
      <c r="N17196">
        <v>-28</v>
      </c>
      <c r="O17196">
        <v>-28</v>
      </c>
      <c r="P17196">
        <v>12</v>
      </c>
      <c r="Q17196">
        <v>31</v>
      </c>
      <c r="R17196" t="str">
        <f t="shared" si="1072"/>
        <v>Early</v>
      </c>
      <c r="S17196" t="str">
        <f t="shared" si="1073"/>
        <v>Early</v>
      </c>
      <c r="T17196" t="str">
        <f t="shared" si="1074"/>
        <v>Frequent Borrower</v>
      </c>
      <c r="U17196" t="str">
        <f t="shared" si="1075"/>
        <v>Short Term</v>
      </c>
    </row>
    <row r="17197" spans="1:21" x14ac:dyDescent="0.35">
      <c r="A17197" t="s">
        <v>4153</v>
      </c>
      <c r="B17197">
        <v>301927049</v>
      </c>
      <c r="C17197">
        <v>12</v>
      </c>
      <c r="D17197" s="2">
        <v>42890.807314814818</v>
      </c>
      <c r="E17197" s="2">
        <v>42890.765474537038</v>
      </c>
      <c r="F17197">
        <v>40000</v>
      </c>
      <c r="G17197">
        <v>44000</v>
      </c>
      <c r="H17197">
        <v>30</v>
      </c>
      <c r="I17197" s="2">
        <v>42912.323993055557</v>
      </c>
      <c r="J17197" t="s">
        <v>18</v>
      </c>
      <c r="K17197" s="2">
        <v>42920</v>
      </c>
      <c r="L17197" s="2">
        <v>42912.316944444443</v>
      </c>
      <c r="M17197">
        <v>21</v>
      </c>
      <c r="N17197">
        <v>-8</v>
      </c>
      <c r="O17197">
        <v>-9</v>
      </c>
      <c r="P17197">
        <v>10</v>
      </c>
      <c r="Q17197">
        <v>34</v>
      </c>
      <c r="R17197" t="str">
        <f t="shared" si="1072"/>
        <v>Early</v>
      </c>
      <c r="S17197" t="str">
        <f t="shared" si="1073"/>
        <v>Early</v>
      </c>
      <c r="T17197" t="str">
        <f t="shared" si="1074"/>
        <v>Frequent Borrower</v>
      </c>
      <c r="U17197" t="str">
        <f t="shared" si="1075"/>
        <v>Short Term</v>
      </c>
    </row>
    <row r="17198" spans="1:21" x14ac:dyDescent="0.35">
      <c r="A17198" t="s">
        <v>4153</v>
      </c>
      <c r="B17198">
        <v>301954267</v>
      </c>
      <c r="C17198">
        <v>13</v>
      </c>
      <c r="D17198" s="2">
        <v>42914.365856481483</v>
      </c>
      <c r="E17198" s="2">
        <v>42914.324108796303</v>
      </c>
      <c r="F17198">
        <v>40000</v>
      </c>
      <c r="G17198">
        <v>44000</v>
      </c>
      <c r="H17198">
        <v>30</v>
      </c>
      <c r="I17198" s="2">
        <v>42942.599027777767</v>
      </c>
      <c r="J17198" t="s">
        <v>18</v>
      </c>
      <c r="K17198" s="2">
        <v>42944</v>
      </c>
      <c r="L17198" s="2">
        <v>42942.591967592591</v>
      </c>
      <c r="M17198">
        <v>28</v>
      </c>
      <c r="N17198">
        <v>-2</v>
      </c>
      <c r="O17198">
        <v>-2</v>
      </c>
      <c r="P17198">
        <v>10</v>
      </c>
      <c r="Q17198">
        <v>23</v>
      </c>
      <c r="R17198" t="str">
        <f t="shared" si="1072"/>
        <v>Early</v>
      </c>
      <c r="S17198" t="str">
        <f t="shared" si="1073"/>
        <v>Early</v>
      </c>
      <c r="T17198" t="str">
        <f t="shared" si="1074"/>
        <v>Frequent Borrower</v>
      </c>
      <c r="U17198" t="str">
        <f t="shared" si="1075"/>
        <v>Short Term</v>
      </c>
    </row>
    <row r="17199" spans="1:21" x14ac:dyDescent="0.35">
      <c r="A17199" t="s">
        <v>4154</v>
      </c>
      <c r="B17199">
        <v>301691222</v>
      </c>
      <c r="C17199">
        <v>1</v>
      </c>
      <c r="D17199" s="2">
        <v>42605.296574074076</v>
      </c>
      <c r="E17199" s="2">
        <v>42605.254814814813</v>
      </c>
      <c r="F17199">
        <v>10000</v>
      </c>
      <c r="G17199">
        <v>13000</v>
      </c>
      <c r="H17199">
        <v>30</v>
      </c>
      <c r="I17199" s="2">
        <v>42632.866631944453</v>
      </c>
      <c r="J17199" t="s">
        <v>18</v>
      </c>
      <c r="K17199" s="2">
        <v>42635</v>
      </c>
      <c r="L17199" s="2">
        <v>42632.856157407397</v>
      </c>
      <c r="M17199">
        <v>27</v>
      </c>
      <c r="N17199">
        <v>-3</v>
      </c>
      <c r="O17199">
        <v>-3</v>
      </c>
      <c r="P17199">
        <v>30</v>
      </c>
      <c r="R17199" t="str">
        <f t="shared" si="1072"/>
        <v>Early</v>
      </c>
      <c r="S17199" t="str">
        <f t="shared" si="1073"/>
        <v>Early</v>
      </c>
      <c r="T17199" t="str">
        <f t="shared" si="1074"/>
        <v>One-time</v>
      </c>
      <c r="U17199" t="str">
        <f t="shared" si="1075"/>
        <v>Short Term</v>
      </c>
    </row>
    <row r="17200" spans="1:21" x14ac:dyDescent="0.35">
      <c r="A17200" t="s">
        <v>4154</v>
      </c>
      <c r="B17200">
        <v>301728684</v>
      </c>
      <c r="C17200">
        <v>2</v>
      </c>
      <c r="D17200" s="2">
        <v>42639.489120370366</v>
      </c>
      <c r="E17200" s="2">
        <v>42639.44734953704</v>
      </c>
      <c r="F17200">
        <v>10000</v>
      </c>
      <c r="G17200">
        <v>13000</v>
      </c>
      <c r="H17200">
        <v>30</v>
      </c>
      <c r="I17200" s="2">
        <v>42651.629247685189</v>
      </c>
      <c r="J17200" t="s">
        <v>18</v>
      </c>
      <c r="K17200" s="2">
        <v>42669</v>
      </c>
      <c r="L17200" s="2">
        <v>42651.618726851862</v>
      </c>
      <c r="M17200">
        <v>12</v>
      </c>
      <c r="N17200">
        <v>-18</v>
      </c>
      <c r="O17200">
        <v>-18</v>
      </c>
      <c r="P17200">
        <v>30</v>
      </c>
      <c r="Q17200">
        <v>34</v>
      </c>
      <c r="R17200" t="str">
        <f t="shared" si="1072"/>
        <v>Early</v>
      </c>
      <c r="S17200" t="str">
        <f t="shared" si="1073"/>
        <v>Early</v>
      </c>
      <c r="T17200" t="str">
        <f t="shared" si="1074"/>
        <v>Frequent Borrower</v>
      </c>
      <c r="U17200" t="str">
        <f t="shared" si="1075"/>
        <v>Short Term</v>
      </c>
    </row>
    <row r="17201" spans="1:21" x14ac:dyDescent="0.35">
      <c r="A17201" t="s">
        <v>4154</v>
      </c>
      <c r="B17201">
        <v>301739827</v>
      </c>
      <c r="C17201">
        <v>3</v>
      </c>
      <c r="D17201" s="2">
        <v>42651.664155092592</v>
      </c>
      <c r="E17201" s="2">
        <v>42651.622384259259</v>
      </c>
      <c r="F17201">
        <v>20000</v>
      </c>
      <c r="G17201">
        <v>24500</v>
      </c>
      <c r="H17201">
        <v>30</v>
      </c>
      <c r="I17201" s="2">
        <v>42664.350810185177</v>
      </c>
      <c r="J17201" t="s">
        <v>18</v>
      </c>
      <c r="K17201" s="2">
        <v>42681</v>
      </c>
      <c r="L17201" s="2">
        <v>42664.340277777781</v>
      </c>
      <c r="M17201">
        <v>12</v>
      </c>
      <c r="N17201">
        <v>-17</v>
      </c>
      <c r="O17201">
        <v>-18</v>
      </c>
      <c r="P17201">
        <v>22.5</v>
      </c>
      <c r="Q17201">
        <v>12</v>
      </c>
      <c r="R17201" t="str">
        <f t="shared" si="1072"/>
        <v>Early</v>
      </c>
      <c r="S17201" t="str">
        <f t="shared" si="1073"/>
        <v>Early</v>
      </c>
      <c r="T17201" t="str">
        <f t="shared" si="1074"/>
        <v>Frequent Borrower</v>
      </c>
      <c r="U17201" t="str">
        <f t="shared" si="1075"/>
        <v>Short Term</v>
      </c>
    </row>
    <row r="17202" spans="1:21" x14ac:dyDescent="0.35">
      <c r="A17202" t="s">
        <v>4154</v>
      </c>
      <c r="B17202">
        <v>301747643</v>
      </c>
      <c r="C17202">
        <v>4</v>
      </c>
      <c r="D17202" s="2">
        <v>42664.372106481482</v>
      </c>
      <c r="E17202" s="2">
        <v>42664.330324074072</v>
      </c>
      <c r="F17202">
        <v>20000</v>
      </c>
      <c r="G17202">
        <v>24500</v>
      </c>
      <c r="H17202">
        <v>30</v>
      </c>
      <c r="I17202" s="2">
        <v>42689.496701388889</v>
      </c>
      <c r="J17202" t="s">
        <v>18</v>
      </c>
      <c r="K17202" s="2">
        <v>42695</v>
      </c>
      <c r="L17202" s="2">
        <v>42689.486168981479</v>
      </c>
      <c r="M17202">
        <v>25</v>
      </c>
      <c r="N17202">
        <v>-6</v>
      </c>
      <c r="O17202">
        <v>-5</v>
      </c>
      <c r="P17202">
        <v>22.5</v>
      </c>
      <c r="Q17202">
        <v>12</v>
      </c>
      <c r="R17202" t="str">
        <f t="shared" si="1072"/>
        <v>Early</v>
      </c>
      <c r="S17202" t="str">
        <f t="shared" si="1073"/>
        <v>Early</v>
      </c>
      <c r="T17202" t="str">
        <f t="shared" si="1074"/>
        <v>Frequent Borrower</v>
      </c>
      <c r="U17202" t="str">
        <f t="shared" si="1075"/>
        <v>Short Term</v>
      </c>
    </row>
    <row r="17203" spans="1:21" x14ac:dyDescent="0.35">
      <c r="A17203" t="s">
        <v>4154</v>
      </c>
      <c r="B17203">
        <v>301759511</v>
      </c>
      <c r="C17203">
        <v>5</v>
      </c>
      <c r="D17203" s="2">
        <v>42689.540567129632</v>
      </c>
      <c r="E17203" s="2">
        <v>42689.458229166667</v>
      </c>
      <c r="F17203">
        <v>20000</v>
      </c>
      <c r="G17203">
        <v>23800</v>
      </c>
      <c r="H17203">
        <v>30</v>
      </c>
      <c r="I17203" s="2">
        <v>42690.318159722221</v>
      </c>
      <c r="J17203" t="s">
        <v>18</v>
      </c>
      <c r="K17203" s="2">
        <v>42719</v>
      </c>
      <c r="L17203" s="2">
        <v>42690.307627314818</v>
      </c>
      <c r="M17203">
        <v>0</v>
      </c>
      <c r="N17203">
        <v>-29</v>
      </c>
      <c r="O17203">
        <v>-30</v>
      </c>
      <c r="P17203">
        <v>19</v>
      </c>
      <c r="Q17203">
        <v>25</v>
      </c>
      <c r="R17203" t="str">
        <f t="shared" si="1072"/>
        <v>Early</v>
      </c>
      <c r="S17203" t="str">
        <f t="shared" si="1073"/>
        <v>Early</v>
      </c>
      <c r="T17203" t="str">
        <f t="shared" si="1074"/>
        <v>Frequent Borrower</v>
      </c>
      <c r="U17203" t="str">
        <f t="shared" si="1075"/>
        <v>Short Term</v>
      </c>
    </row>
    <row r="17204" spans="1:21" x14ac:dyDescent="0.35">
      <c r="A17204" t="s">
        <v>4154</v>
      </c>
      <c r="B17204">
        <v>301759935</v>
      </c>
      <c r="C17204">
        <v>6</v>
      </c>
      <c r="D17204" s="2">
        <v>42690.362071759257</v>
      </c>
      <c r="E17204" s="2">
        <v>42690.320289351846</v>
      </c>
      <c r="F17204">
        <v>30000</v>
      </c>
      <c r="G17204">
        <v>36800</v>
      </c>
      <c r="H17204">
        <v>60</v>
      </c>
      <c r="I17204" s="2">
        <v>42692.525879629633</v>
      </c>
      <c r="J17204" t="s">
        <v>18</v>
      </c>
      <c r="K17204" s="2">
        <v>42720</v>
      </c>
      <c r="L17204" s="2">
        <v>42692.5153587963</v>
      </c>
      <c r="M17204">
        <v>2</v>
      </c>
      <c r="N17204">
        <v>-28</v>
      </c>
      <c r="O17204">
        <v>-58</v>
      </c>
      <c r="P17204">
        <v>22.666666666666661</v>
      </c>
      <c r="Q17204">
        <v>0</v>
      </c>
      <c r="R17204" t="str">
        <f t="shared" si="1072"/>
        <v>Early</v>
      </c>
      <c r="S17204" t="str">
        <f t="shared" si="1073"/>
        <v>Early</v>
      </c>
      <c r="T17204" t="str">
        <f t="shared" si="1074"/>
        <v>Frequent Borrower</v>
      </c>
      <c r="U17204" t="str">
        <f t="shared" si="1075"/>
        <v>Long Term</v>
      </c>
    </row>
    <row r="17205" spans="1:21" x14ac:dyDescent="0.35">
      <c r="A17205" t="s">
        <v>4154</v>
      </c>
      <c r="B17205">
        <v>301761283</v>
      </c>
      <c r="C17205">
        <v>7</v>
      </c>
      <c r="D17205" s="2">
        <v>42692.616782407407</v>
      </c>
      <c r="E17205" s="2">
        <v>42692.574999999997</v>
      </c>
      <c r="F17205">
        <v>30000</v>
      </c>
      <c r="G17205">
        <v>34400</v>
      </c>
      <c r="H17205">
        <v>30</v>
      </c>
      <c r="I17205" s="2">
        <v>42707.541828703703</v>
      </c>
      <c r="J17205" t="s">
        <v>18</v>
      </c>
      <c r="K17205" s="2">
        <v>42723</v>
      </c>
      <c r="L17205" s="2">
        <v>42707.531307870369</v>
      </c>
      <c r="M17205">
        <v>14</v>
      </c>
      <c r="N17205">
        <v>-16</v>
      </c>
      <c r="O17205">
        <v>-16</v>
      </c>
      <c r="P17205">
        <v>14.66666666666667</v>
      </c>
      <c r="Q17205">
        <v>2</v>
      </c>
      <c r="R17205" t="str">
        <f t="shared" si="1072"/>
        <v>Early</v>
      </c>
      <c r="S17205" t="str">
        <f t="shared" si="1073"/>
        <v>Early</v>
      </c>
      <c r="T17205" t="str">
        <f t="shared" si="1074"/>
        <v>Frequent Borrower</v>
      </c>
      <c r="U17205" t="str">
        <f t="shared" si="1075"/>
        <v>Short Term</v>
      </c>
    </row>
    <row r="17206" spans="1:21" x14ac:dyDescent="0.35">
      <c r="A17206" t="s">
        <v>4154</v>
      </c>
      <c r="B17206">
        <v>301768895</v>
      </c>
      <c r="C17206">
        <v>8</v>
      </c>
      <c r="D17206" s="2">
        <v>42707.628460648149</v>
      </c>
      <c r="E17206" s="2">
        <v>42707.585925925923</v>
      </c>
      <c r="F17206">
        <v>30000</v>
      </c>
      <c r="G17206">
        <v>34400</v>
      </c>
      <c r="H17206">
        <v>30</v>
      </c>
      <c r="I17206" s="2">
        <v>42719.904166666667</v>
      </c>
      <c r="J17206" t="s">
        <v>18</v>
      </c>
      <c r="K17206" s="2">
        <v>42737</v>
      </c>
      <c r="L17206" s="2">
        <v>42719.893634259257</v>
      </c>
      <c r="M17206">
        <v>12</v>
      </c>
      <c r="N17206">
        <v>-18</v>
      </c>
      <c r="O17206">
        <v>-18</v>
      </c>
      <c r="P17206">
        <v>14.66666666666667</v>
      </c>
      <c r="Q17206">
        <v>15</v>
      </c>
      <c r="R17206" t="str">
        <f t="shared" si="1072"/>
        <v>Early</v>
      </c>
      <c r="S17206" t="str">
        <f t="shared" si="1073"/>
        <v>Early</v>
      </c>
      <c r="T17206" t="str">
        <f t="shared" si="1074"/>
        <v>Frequent Borrower</v>
      </c>
      <c r="U17206" t="str">
        <f t="shared" si="1075"/>
        <v>Short Term</v>
      </c>
    </row>
    <row r="17207" spans="1:21" x14ac:dyDescent="0.35">
      <c r="A17207" t="s">
        <v>4154</v>
      </c>
      <c r="B17207">
        <v>301774855</v>
      </c>
      <c r="C17207">
        <v>9</v>
      </c>
      <c r="D17207" s="2">
        <v>42719.906736111108</v>
      </c>
      <c r="E17207" s="2">
        <v>42719.864942129629</v>
      </c>
      <c r="F17207">
        <v>40000</v>
      </c>
      <c r="G17207">
        <v>44800</v>
      </c>
      <c r="H17207">
        <v>30</v>
      </c>
      <c r="I17207" s="2">
        <v>42730.513356481482</v>
      </c>
      <c r="J17207" t="s">
        <v>18</v>
      </c>
      <c r="K17207" s="2">
        <v>42751</v>
      </c>
      <c r="L17207" s="2">
        <v>42730.502824074072</v>
      </c>
      <c r="M17207">
        <v>10</v>
      </c>
      <c r="N17207">
        <v>-21</v>
      </c>
      <c r="O17207">
        <v>-20</v>
      </c>
      <c r="P17207">
        <v>12</v>
      </c>
      <c r="Q17207">
        <v>12</v>
      </c>
      <c r="R17207" t="str">
        <f t="shared" si="1072"/>
        <v>Early</v>
      </c>
      <c r="S17207" t="str">
        <f t="shared" si="1073"/>
        <v>Early</v>
      </c>
      <c r="T17207" t="str">
        <f t="shared" si="1074"/>
        <v>Frequent Borrower</v>
      </c>
      <c r="U17207" t="str">
        <f t="shared" si="1075"/>
        <v>Short Term</v>
      </c>
    </row>
    <row r="17208" spans="1:21" x14ac:dyDescent="0.35">
      <c r="A17208" t="s">
        <v>4154</v>
      </c>
      <c r="B17208">
        <v>301781645</v>
      </c>
      <c r="C17208">
        <v>10</v>
      </c>
      <c r="D17208" s="2">
        <v>42730.525266203702</v>
      </c>
      <c r="E17208" s="2">
        <v>42730.483472222222</v>
      </c>
      <c r="F17208">
        <v>40000</v>
      </c>
      <c r="G17208">
        <v>44800</v>
      </c>
      <c r="H17208">
        <v>30</v>
      </c>
      <c r="I17208" s="2">
        <v>42732.832268518519</v>
      </c>
      <c r="J17208" t="s">
        <v>18</v>
      </c>
      <c r="K17208" s="2">
        <v>42760</v>
      </c>
      <c r="L17208" s="2">
        <v>42732.821747685193</v>
      </c>
      <c r="M17208">
        <v>2</v>
      </c>
      <c r="N17208">
        <v>-28</v>
      </c>
      <c r="O17208">
        <v>-28</v>
      </c>
      <c r="P17208">
        <v>12</v>
      </c>
      <c r="Q17208">
        <v>10</v>
      </c>
      <c r="R17208" t="str">
        <f t="shared" si="1072"/>
        <v>Early</v>
      </c>
      <c r="S17208" t="str">
        <f t="shared" si="1073"/>
        <v>Early</v>
      </c>
      <c r="T17208" t="str">
        <f t="shared" si="1074"/>
        <v>Frequent Borrower</v>
      </c>
      <c r="U17208" t="str">
        <f t="shared" si="1075"/>
        <v>Short Term</v>
      </c>
    </row>
    <row r="17209" spans="1:21" x14ac:dyDescent="0.35">
      <c r="A17209" t="s">
        <v>4154</v>
      </c>
      <c r="B17209">
        <v>301783085</v>
      </c>
      <c r="C17209">
        <v>11</v>
      </c>
      <c r="D17209" s="2">
        <v>42732.83421296296</v>
      </c>
      <c r="E17209" s="2">
        <v>42732.79241898148</v>
      </c>
      <c r="F17209">
        <v>40000</v>
      </c>
      <c r="G17209">
        <v>44800</v>
      </c>
      <c r="H17209">
        <v>30</v>
      </c>
      <c r="I17209" s="2">
        <v>42735.393784722219</v>
      </c>
      <c r="J17209" t="s">
        <v>18</v>
      </c>
      <c r="K17209" s="2">
        <v>42762</v>
      </c>
      <c r="L17209" s="2">
        <v>42735.383263888893</v>
      </c>
      <c r="M17209">
        <v>2</v>
      </c>
      <c r="N17209">
        <v>-27</v>
      </c>
      <c r="O17209">
        <v>-28</v>
      </c>
      <c r="P17209">
        <v>12</v>
      </c>
      <c r="Q17209">
        <v>2</v>
      </c>
      <c r="R17209" t="str">
        <f t="shared" si="1072"/>
        <v>Early</v>
      </c>
      <c r="S17209" t="str">
        <f t="shared" si="1073"/>
        <v>Early</v>
      </c>
      <c r="T17209" t="str">
        <f t="shared" si="1074"/>
        <v>Frequent Borrower</v>
      </c>
      <c r="U17209" t="str">
        <f t="shared" si="1075"/>
        <v>Short Term</v>
      </c>
    </row>
    <row r="17210" spans="1:21" x14ac:dyDescent="0.35">
      <c r="A17210" t="s">
        <v>4154</v>
      </c>
      <c r="B17210">
        <v>301784783</v>
      </c>
      <c r="C17210">
        <v>12</v>
      </c>
      <c r="D17210" s="2">
        <v>42735.395902777767</v>
      </c>
      <c r="E17210" s="2">
        <v>42735.354108796288</v>
      </c>
      <c r="F17210">
        <v>40000</v>
      </c>
      <c r="G17210">
        <v>44800</v>
      </c>
      <c r="H17210">
        <v>30</v>
      </c>
      <c r="I17210" s="2">
        <v>42736.220706018517</v>
      </c>
      <c r="J17210" t="s">
        <v>18</v>
      </c>
      <c r="K17210" s="2">
        <v>42765</v>
      </c>
      <c r="L17210" s="2">
        <v>42736.210162037038</v>
      </c>
      <c r="M17210">
        <v>0</v>
      </c>
      <c r="N17210">
        <v>-29</v>
      </c>
      <c r="O17210">
        <v>-30</v>
      </c>
      <c r="P17210">
        <v>12</v>
      </c>
      <c r="Q17210">
        <v>2</v>
      </c>
      <c r="R17210" t="str">
        <f t="shared" si="1072"/>
        <v>Early</v>
      </c>
      <c r="S17210" t="str">
        <f t="shared" si="1073"/>
        <v>Early</v>
      </c>
      <c r="T17210" t="str">
        <f t="shared" si="1074"/>
        <v>Frequent Borrower</v>
      </c>
      <c r="U17210" t="str">
        <f t="shared" si="1075"/>
        <v>Short Term</v>
      </c>
    </row>
    <row r="17211" spans="1:21" x14ac:dyDescent="0.35">
      <c r="A17211" t="s">
        <v>4154</v>
      </c>
      <c r="B17211">
        <v>301785158</v>
      </c>
      <c r="C17211">
        <v>13</v>
      </c>
      <c r="D17211" s="2">
        <v>42736.312002314808</v>
      </c>
      <c r="E17211" s="2">
        <v>42736.270196759258</v>
      </c>
      <c r="F17211">
        <v>40000</v>
      </c>
      <c r="G17211">
        <v>44800</v>
      </c>
      <c r="H17211">
        <v>30</v>
      </c>
      <c r="I17211" s="2">
        <v>42745.509664351863</v>
      </c>
      <c r="J17211" t="s">
        <v>18</v>
      </c>
      <c r="K17211" s="2">
        <v>42766</v>
      </c>
      <c r="L17211" s="2">
        <v>42745.499143518522</v>
      </c>
      <c r="M17211">
        <v>9</v>
      </c>
      <c r="N17211">
        <v>-21</v>
      </c>
      <c r="O17211">
        <v>-21</v>
      </c>
      <c r="P17211">
        <v>12</v>
      </c>
      <c r="Q17211">
        <v>0</v>
      </c>
      <c r="R17211" t="str">
        <f t="shared" si="1072"/>
        <v>Early</v>
      </c>
      <c r="S17211" t="str">
        <f t="shared" si="1073"/>
        <v>Early</v>
      </c>
      <c r="T17211" t="str">
        <f t="shared" si="1074"/>
        <v>Frequent Borrower</v>
      </c>
      <c r="U17211" t="str">
        <f t="shared" si="1075"/>
        <v>Short Term</v>
      </c>
    </row>
    <row r="17212" spans="1:21" x14ac:dyDescent="0.35">
      <c r="A17212" t="s">
        <v>4154</v>
      </c>
      <c r="B17212">
        <v>301790743</v>
      </c>
      <c r="C17212">
        <v>14</v>
      </c>
      <c r="D17212" s="2">
        <v>42745.512002314812</v>
      </c>
      <c r="E17212" s="2">
        <v>42745.470243055563</v>
      </c>
      <c r="F17212">
        <v>40000</v>
      </c>
      <c r="G17212">
        <v>44800</v>
      </c>
      <c r="H17212">
        <v>30</v>
      </c>
      <c r="I17212" s="2">
        <v>42745.537418981483</v>
      </c>
      <c r="J17212" t="s">
        <v>18</v>
      </c>
      <c r="K17212" s="2">
        <v>42775</v>
      </c>
      <c r="L17212" s="2">
        <v>42745.526886574073</v>
      </c>
      <c r="M17212">
        <v>0</v>
      </c>
      <c r="N17212">
        <v>-30</v>
      </c>
      <c r="O17212">
        <v>-30</v>
      </c>
      <c r="P17212">
        <v>12</v>
      </c>
      <c r="Q17212">
        <v>9</v>
      </c>
      <c r="R17212" t="str">
        <f t="shared" si="1072"/>
        <v>Early</v>
      </c>
      <c r="S17212" t="str">
        <f t="shared" si="1073"/>
        <v>Early</v>
      </c>
      <c r="T17212" t="str">
        <f t="shared" si="1074"/>
        <v>Frequent Borrower</v>
      </c>
      <c r="U17212" t="str">
        <f t="shared" si="1075"/>
        <v>Short Term</v>
      </c>
    </row>
    <row r="17213" spans="1:21" x14ac:dyDescent="0.35">
      <c r="A17213" t="s">
        <v>4154</v>
      </c>
      <c r="B17213">
        <v>301790770</v>
      </c>
      <c r="C17213">
        <v>15</v>
      </c>
      <c r="D17213" s="2">
        <v>42745.540694444448</v>
      </c>
      <c r="E17213" s="2">
        <v>42745.498888888891</v>
      </c>
      <c r="F17213">
        <v>50000</v>
      </c>
      <c r="G17213">
        <v>52500</v>
      </c>
      <c r="H17213">
        <v>30</v>
      </c>
      <c r="I17213" s="2">
        <v>42751.46056712963</v>
      </c>
      <c r="J17213" t="s">
        <v>18</v>
      </c>
      <c r="K17213" s="2">
        <v>42775</v>
      </c>
      <c r="L17213" s="2">
        <v>42751.45003472222</v>
      </c>
      <c r="M17213">
        <v>5</v>
      </c>
      <c r="N17213">
        <v>-24</v>
      </c>
      <c r="O17213">
        <v>-25</v>
      </c>
      <c r="P17213">
        <v>5</v>
      </c>
      <c r="Q17213">
        <v>0</v>
      </c>
      <c r="R17213" t="str">
        <f t="shared" si="1072"/>
        <v>Early</v>
      </c>
      <c r="S17213" t="str">
        <f t="shared" si="1073"/>
        <v>Early</v>
      </c>
      <c r="T17213" t="str">
        <f t="shared" si="1074"/>
        <v>Frequent Borrower</v>
      </c>
      <c r="U17213" t="str">
        <f t="shared" si="1075"/>
        <v>Short Term</v>
      </c>
    </row>
    <row r="17214" spans="1:21" x14ac:dyDescent="0.35">
      <c r="A17214" t="s">
        <v>4154</v>
      </c>
      <c r="B17214">
        <v>301794104</v>
      </c>
      <c r="C17214">
        <v>16</v>
      </c>
      <c r="D17214" s="2">
        <v>42751.464282407411</v>
      </c>
      <c r="E17214" s="2">
        <v>42751.422511574077</v>
      </c>
      <c r="F17214">
        <v>50000</v>
      </c>
      <c r="G17214">
        <v>52500</v>
      </c>
      <c r="H17214">
        <v>30</v>
      </c>
      <c r="I17214" s="2">
        <v>42759.700902777768</v>
      </c>
      <c r="J17214" t="s">
        <v>18</v>
      </c>
      <c r="K17214" s="2">
        <v>42781</v>
      </c>
      <c r="L17214" s="2">
        <v>42759.690381944441</v>
      </c>
      <c r="M17214">
        <v>8</v>
      </c>
      <c r="N17214">
        <v>-22</v>
      </c>
      <c r="O17214">
        <v>-22</v>
      </c>
      <c r="P17214">
        <v>5</v>
      </c>
      <c r="Q17214">
        <v>5</v>
      </c>
      <c r="R17214" t="str">
        <f t="shared" si="1072"/>
        <v>Early</v>
      </c>
      <c r="S17214" t="str">
        <f t="shared" si="1073"/>
        <v>Early</v>
      </c>
      <c r="T17214" t="str">
        <f t="shared" si="1074"/>
        <v>Frequent Borrower</v>
      </c>
      <c r="U17214" t="str">
        <f t="shared" si="1075"/>
        <v>Short Term</v>
      </c>
    </row>
    <row r="17215" spans="1:21" x14ac:dyDescent="0.35">
      <c r="A17215" t="s">
        <v>4154</v>
      </c>
      <c r="B17215">
        <v>301800928</v>
      </c>
      <c r="C17215">
        <v>17</v>
      </c>
      <c r="D17215" s="2">
        <v>42759.705092592587</v>
      </c>
      <c r="E17215" s="2">
        <v>42759.663321759261</v>
      </c>
      <c r="F17215">
        <v>50000</v>
      </c>
      <c r="G17215">
        <v>55000</v>
      </c>
      <c r="H17215">
        <v>60</v>
      </c>
      <c r="I17215" s="2">
        <v>42796.593240740738</v>
      </c>
      <c r="J17215" t="s">
        <v>18</v>
      </c>
      <c r="K17215" s="2">
        <v>42789</v>
      </c>
      <c r="L17215" s="2">
        <v>42784.683182870373</v>
      </c>
      <c r="M17215">
        <v>36</v>
      </c>
      <c r="N17215">
        <v>-5</v>
      </c>
      <c r="O17215">
        <v>-24</v>
      </c>
      <c r="P17215">
        <v>10</v>
      </c>
      <c r="Q17215">
        <v>8</v>
      </c>
      <c r="R17215" t="str">
        <f t="shared" si="1072"/>
        <v>Early</v>
      </c>
      <c r="S17215" t="str">
        <f t="shared" si="1073"/>
        <v>Early</v>
      </c>
      <c r="T17215" t="str">
        <f t="shared" si="1074"/>
        <v>Frequent Borrower</v>
      </c>
      <c r="U17215" t="str">
        <f t="shared" si="1075"/>
        <v>Long Term</v>
      </c>
    </row>
    <row r="17216" spans="1:21" x14ac:dyDescent="0.35">
      <c r="A17216" t="s">
        <v>4154</v>
      </c>
      <c r="B17216">
        <v>301829942</v>
      </c>
      <c r="C17216">
        <v>18</v>
      </c>
      <c r="D17216" s="2">
        <v>42796.603206018517</v>
      </c>
      <c r="E17216" s="2">
        <v>42796.561435185176</v>
      </c>
      <c r="F17216">
        <v>50000</v>
      </c>
      <c r="G17216">
        <v>55000</v>
      </c>
      <c r="H17216">
        <v>60</v>
      </c>
      <c r="I17216" s="2">
        <v>42820.146018518521</v>
      </c>
      <c r="J17216" t="s">
        <v>18</v>
      </c>
      <c r="K17216" s="2">
        <v>42828</v>
      </c>
      <c r="L17216" s="2">
        <v>42819.642916666657</v>
      </c>
      <c r="M17216">
        <v>23</v>
      </c>
      <c r="N17216">
        <v>-9</v>
      </c>
      <c r="O17216">
        <v>-37</v>
      </c>
      <c r="P17216">
        <v>10</v>
      </c>
      <c r="Q17216">
        <v>36</v>
      </c>
      <c r="R17216" t="str">
        <f t="shared" si="1072"/>
        <v>Early</v>
      </c>
      <c r="S17216" t="str">
        <f t="shared" si="1073"/>
        <v>Early</v>
      </c>
      <c r="T17216" t="str">
        <f t="shared" si="1074"/>
        <v>Frequent Borrower</v>
      </c>
      <c r="U17216" t="str">
        <f t="shared" si="1075"/>
        <v>Long Term</v>
      </c>
    </row>
    <row r="17217" spans="1:21" x14ac:dyDescent="0.35">
      <c r="A17217" t="s">
        <v>4154</v>
      </c>
      <c r="B17217">
        <v>301846659</v>
      </c>
      <c r="C17217">
        <v>19</v>
      </c>
      <c r="D17217" s="2">
        <v>42820.149050925917</v>
      </c>
      <c r="E17217" s="2">
        <v>42820.107187499998</v>
      </c>
      <c r="F17217">
        <v>50000</v>
      </c>
      <c r="G17217">
        <v>52500</v>
      </c>
      <c r="H17217">
        <v>30</v>
      </c>
      <c r="I17217" s="2">
        <v>42820.295439814807</v>
      </c>
      <c r="J17217" t="s">
        <v>18</v>
      </c>
      <c r="K17217" s="2">
        <v>42850</v>
      </c>
      <c r="L17217" s="2">
        <v>42820.284837962958</v>
      </c>
      <c r="M17217">
        <v>0</v>
      </c>
      <c r="N17217">
        <v>-30</v>
      </c>
      <c r="O17217">
        <v>-30</v>
      </c>
      <c r="P17217">
        <v>5</v>
      </c>
      <c r="Q17217">
        <v>23</v>
      </c>
      <c r="R17217" t="str">
        <f t="shared" si="1072"/>
        <v>Early</v>
      </c>
      <c r="S17217" t="str">
        <f t="shared" si="1073"/>
        <v>Early</v>
      </c>
      <c r="T17217" t="str">
        <f t="shared" si="1074"/>
        <v>Frequent Borrower</v>
      </c>
      <c r="U17217" t="str">
        <f t="shared" si="1075"/>
        <v>Short Term</v>
      </c>
    </row>
    <row r="17218" spans="1:21" x14ac:dyDescent="0.35">
      <c r="A17218" t="s">
        <v>4154</v>
      </c>
      <c r="B17218">
        <v>301848055</v>
      </c>
      <c r="C17218">
        <v>20</v>
      </c>
      <c r="D17218" s="2">
        <v>42822.379282407397</v>
      </c>
      <c r="E17218" s="2">
        <v>42822.337511574071</v>
      </c>
      <c r="F17218">
        <v>50000</v>
      </c>
      <c r="G17218">
        <v>57500</v>
      </c>
      <c r="H17218">
        <v>90</v>
      </c>
      <c r="I17218" s="2">
        <v>42858.420717592591</v>
      </c>
      <c r="J17218" t="s">
        <v>18</v>
      </c>
      <c r="K17218" s="2">
        <v>42852</v>
      </c>
      <c r="L17218" s="2">
        <v>42849.794675925928</v>
      </c>
      <c r="M17218">
        <v>36</v>
      </c>
      <c r="N17218">
        <v>-3</v>
      </c>
      <c r="O17218">
        <v>-54</v>
      </c>
      <c r="P17218">
        <v>15</v>
      </c>
      <c r="Q17218">
        <v>2</v>
      </c>
      <c r="R17218" t="str">
        <f t="shared" si="1072"/>
        <v>Early</v>
      </c>
      <c r="S17218" t="str">
        <f t="shared" si="1073"/>
        <v>Early</v>
      </c>
      <c r="T17218" t="str">
        <f t="shared" si="1074"/>
        <v>Frequent Borrower</v>
      </c>
      <c r="U17218" t="str">
        <f t="shared" si="1075"/>
        <v>Long Term</v>
      </c>
    </row>
    <row r="17219" spans="1:21" x14ac:dyDescent="0.35">
      <c r="A17219" t="s">
        <v>4154</v>
      </c>
      <c r="B17219">
        <v>301888117</v>
      </c>
      <c r="C17219">
        <v>21</v>
      </c>
      <c r="D17219" s="2">
        <v>42858.428587962961</v>
      </c>
      <c r="E17219" s="2">
        <v>42858.386782407397</v>
      </c>
      <c r="F17219">
        <v>60000</v>
      </c>
      <c r="G17219">
        <v>68100</v>
      </c>
      <c r="H17219">
        <v>90</v>
      </c>
      <c r="I17219" s="2">
        <v>42930.55877314815</v>
      </c>
      <c r="J17219" t="s">
        <v>18</v>
      </c>
      <c r="K17219" s="2">
        <v>42888</v>
      </c>
      <c r="L17219" s="2">
        <v>42886.046168981477</v>
      </c>
      <c r="M17219">
        <v>72</v>
      </c>
      <c r="N17219">
        <v>-2</v>
      </c>
      <c r="O17219">
        <v>-18</v>
      </c>
      <c r="P17219">
        <v>13.5</v>
      </c>
      <c r="Q17219">
        <v>36</v>
      </c>
      <c r="R17219" t="str">
        <f t="shared" ref="R17219:R17282" si="1076">IF(N17219&lt;0,"Early",IF(N17219=0,"OnTime","Late"))</f>
        <v>Early</v>
      </c>
      <c r="S17219" t="str">
        <f t="shared" ref="S17219:S17282" si="1077">IF(N17220&lt;0,"Early",IF(N17220=0,"OnTime","Late"))</f>
        <v>Early</v>
      </c>
      <c r="T17219" t="str">
        <f t="shared" ref="T17219:T17282" si="1078">IF(ISBLANK(Q17219),"One-time","Frequent Borrower")</f>
        <v>Frequent Borrower</v>
      </c>
      <c r="U17219" t="str">
        <f t="shared" ref="U17219:U17282" si="1079">IF(OR(H17219=15,H17219=30),"Short Term","Long Term")</f>
        <v>Long Term</v>
      </c>
    </row>
    <row r="17220" spans="1:21" x14ac:dyDescent="0.35">
      <c r="A17220" t="s">
        <v>4155</v>
      </c>
      <c r="B17220">
        <v>301958192</v>
      </c>
      <c r="C17220">
        <v>1</v>
      </c>
      <c r="D17220" s="2">
        <v>42916.77783564815</v>
      </c>
      <c r="E17220" s="2">
        <v>42916.736076388886</v>
      </c>
      <c r="F17220">
        <v>10000</v>
      </c>
      <c r="G17220">
        <v>13000</v>
      </c>
      <c r="H17220">
        <v>30</v>
      </c>
      <c r="I17220" s="2">
        <v>42934.428657407407</v>
      </c>
      <c r="J17220" t="s">
        <v>18</v>
      </c>
      <c r="K17220" s="2">
        <v>42947</v>
      </c>
      <c r="L17220" s="2">
        <v>42934.421597222223</v>
      </c>
      <c r="M17220">
        <v>17</v>
      </c>
      <c r="N17220">
        <v>-13</v>
      </c>
      <c r="O17220">
        <v>-13</v>
      </c>
      <c r="P17220">
        <v>30</v>
      </c>
      <c r="R17220" t="str">
        <f t="shared" si="1076"/>
        <v>Early</v>
      </c>
      <c r="S17220" t="str">
        <f t="shared" si="1077"/>
        <v>Early</v>
      </c>
      <c r="T17220" t="str">
        <f t="shared" si="1078"/>
        <v>One-time</v>
      </c>
      <c r="U17220" t="str">
        <f t="shared" si="1079"/>
        <v>Short Term</v>
      </c>
    </row>
    <row r="17221" spans="1:21" x14ac:dyDescent="0.35">
      <c r="A17221" t="s">
        <v>4156</v>
      </c>
      <c r="B17221">
        <v>301691177</v>
      </c>
      <c r="C17221">
        <v>1</v>
      </c>
      <c r="D17221" s="2">
        <v>42605.250347222223</v>
      </c>
      <c r="E17221" s="2">
        <v>42605.208495370367</v>
      </c>
      <c r="F17221">
        <v>10000</v>
      </c>
      <c r="G17221">
        <v>13000</v>
      </c>
      <c r="H17221">
        <v>30</v>
      </c>
      <c r="I17221" s="2">
        <v>42633.650636574072</v>
      </c>
      <c r="J17221" t="s">
        <v>18</v>
      </c>
      <c r="K17221" s="2">
        <v>42635</v>
      </c>
      <c r="L17221" s="2">
        <v>42633.640162037038</v>
      </c>
      <c r="M17221">
        <v>28</v>
      </c>
      <c r="N17221">
        <v>-2</v>
      </c>
      <c r="O17221">
        <v>-2</v>
      </c>
      <c r="P17221">
        <v>30</v>
      </c>
      <c r="R17221" t="str">
        <f t="shared" si="1076"/>
        <v>Early</v>
      </c>
      <c r="S17221" t="str">
        <f t="shared" si="1077"/>
        <v>Early</v>
      </c>
      <c r="T17221" t="str">
        <f t="shared" si="1078"/>
        <v>One-time</v>
      </c>
      <c r="U17221" t="str">
        <f t="shared" si="1079"/>
        <v>Short Term</v>
      </c>
    </row>
    <row r="17222" spans="1:21" x14ac:dyDescent="0.35">
      <c r="A17222" t="s">
        <v>4156</v>
      </c>
      <c r="B17222">
        <v>301738200</v>
      </c>
      <c r="C17222">
        <v>2</v>
      </c>
      <c r="D17222" s="2">
        <v>42649.604710648149</v>
      </c>
      <c r="E17222" s="2">
        <v>42649.562939814823</v>
      </c>
      <c r="F17222">
        <v>10000</v>
      </c>
      <c r="G17222">
        <v>11500</v>
      </c>
      <c r="H17222">
        <v>15</v>
      </c>
      <c r="I17222" s="2">
        <v>42658.349768518521</v>
      </c>
      <c r="J17222" t="s">
        <v>18</v>
      </c>
      <c r="K17222" s="2">
        <v>42664</v>
      </c>
      <c r="L17222" s="2">
        <v>42658.339236111111</v>
      </c>
      <c r="M17222">
        <v>8</v>
      </c>
      <c r="N17222">
        <v>-6</v>
      </c>
      <c r="O17222">
        <v>-7</v>
      </c>
      <c r="P17222">
        <v>15</v>
      </c>
      <c r="Q17222">
        <v>44</v>
      </c>
      <c r="R17222" t="str">
        <f t="shared" si="1076"/>
        <v>Early</v>
      </c>
      <c r="S17222" t="str">
        <f t="shared" si="1077"/>
        <v>Early</v>
      </c>
      <c r="T17222" t="str">
        <f t="shared" si="1078"/>
        <v>Frequent Borrower</v>
      </c>
      <c r="U17222" t="str">
        <f t="shared" si="1079"/>
        <v>Short Term</v>
      </c>
    </row>
    <row r="17223" spans="1:21" x14ac:dyDescent="0.35">
      <c r="A17223" t="s">
        <v>4156</v>
      </c>
      <c r="B17223">
        <v>301750983</v>
      </c>
      <c r="C17223">
        <v>3</v>
      </c>
      <c r="D17223" s="2">
        <v>42671.259988425933</v>
      </c>
      <c r="E17223" s="2">
        <v>42671.218217592592</v>
      </c>
      <c r="F17223">
        <v>20000</v>
      </c>
      <c r="G17223">
        <v>22250</v>
      </c>
      <c r="H17223">
        <v>15</v>
      </c>
      <c r="I17223" s="2">
        <v>42680.937048611107</v>
      </c>
      <c r="J17223" t="s">
        <v>18</v>
      </c>
      <c r="K17223" s="2">
        <v>42688</v>
      </c>
      <c r="L17223" s="2">
        <v>42680.926527777781</v>
      </c>
      <c r="M17223">
        <v>9</v>
      </c>
      <c r="N17223">
        <v>-8</v>
      </c>
      <c r="O17223">
        <v>-6</v>
      </c>
      <c r="P17223">
        <v>11.25</v>
      </c>
      <c r="Q17223">
        <v>21</v>
      </c>
      <c r="R17223" t="str">
        <f t="shared" si="1076"/>
        <v>Early</v>
      </c>
      <c r="S17223" t="str">
        <f t="shared" si="1077"/>
        <v>Early</v>
      </c>
      <c r="T17223" t="str">
        <f t="shared" si="1078"/>
        <v>Frequent Borrower</v>
      </c>
      <c r="U17223" t="str">
        <f t="shared" si="1079"/>
        <v>Short Term</v>
      </c>
    </row>
    <row r="17224" spans="1:21" x14ac:dyDescent="0.35">
      <c r="A17224" t="s">
        <v>4156</v>
      </c>
      <c r="B17224">
        <v>301756481</v>
      </c>
      <c r="C17224">
        <v>4</v>
      </c>
      <c r="D17224" s="2">
        <v>42683.389050925929</v>
      </c>
      <c r="E17224" s="2">
        <v>42683.347268518519</v>
      </c>
      <c r="F17224">
        <v>20000</v>
      </c>
      <c r="G17224">
        <v>22250</v>
      </c>
      <c r="H17224">
        <v>15</v>
      </c>
      <c r="I17224" s="2">
        <v>42690.448599537027</v>
      </c>
      <c r="J17224" t="s">
        <v>18</v>
      </c>
      <c r="K17224" s="2">
        <v>42698</v>
      </c>
      <c r="L17224" s="2">
        <v>42690.438067129631</v>
      </c>
      <c r="M17224">
        <v>7</v>
      </c>
      <c r="N17224">
        <v>-8</v>
      </c>
      <c r="O17224">
        <v>-8</v>
      </c>
      <c r="P17224">
        <v>11.25</v>
      </c>
      <c r="Q17224">
        <v>12</v>
      </c>
      <c r="R17224" t="str">
        <f t="shared" si="1076"/>
        <v>Early</v>
      </c>
      <c r="S17224" t="str">
        <f t="shared" si="1077"/>
        <v>Early</v>
      </c>
      <c r="T17224" t="str">
        <f t="shared" si="1078"/>
        <v>Frequent Borrower</v>
      </c>
      <c r="U17224" t="str">
        <f t="shared" si="1079"/>
        <v>Short Term</v>
      </c>
    </row>
    <row r="17225" spans="1:21" x14ac:dyDescent="0.35">
      <c r="A17225" t="s">
        <v>4156</v>
      </c>
      <c r="B17225">
        <v>301761908</v>
      </c>
      <c r="C17225">
        <v>5</v>
      </c>
      <c r="D17225" s="2">
        <v>42694.339398148149</v>
      </c>
      <c r="E17225" s="2">
        <v>42694.297615740739</v>
      </c>
      <c r="F17225">
        <v>20000</v>
      </c>
      <c r="G17225">
        <v>21900</v>
      </c>
      <c r="H17225">
        <v>15</v>
      </c>
      <c r="I17225" s="2">
        <v>42702.484606481477</v>
      </c>
      <c r="J17225" t="s">
        <v>18</v>
      </c>
      <c r="K17225" s="2">
        <v>42709</v>
      </c>
      <c r="L17225" s="2">
        <v>42702.474085648151</v>
      </c>
      <c r="M17225">
        <v>8</v>
      </c>
      <c r="N17225">
        <v>-7</v>
      </c>
      <c r="O17225">
        <v>-7</v>
      </c>
      <c r="P17225">
        <v>9.5</v>
      </c>
      <c r="Q17225">
        <v>10</v>
      </c>
      <c r="R17225" t="str">
        <f t="shared" si="1076"/>
        <v>Early</v>
      </c>
      <c r="S17225" t="str">
        <f t="shared" si="1077"/>
        <v>Early</v>
      </c>
      <c r="T17225" t="str">
        <f t="shared" si="1078"/>
        <v>Frequent Borrower</v>
      </c>
      <c r="U17225" t="str">
        <f t="shared" si="1079"/>
        <v>Short Term</v>
      </c>
    </row>
    <row r="17226" spans="1:21" x14ac:dyDescent="0.35">
      <c r="A17226" t="s">
        <v>4156</v>
      </c>
      <c r="B17226">
        <v>301802361</v>
      </c>
      <c r="C17226">
        <v>6</v>
      </c>
      <c r="D17226" s="2">
        <v>42761.279861111107</v>
      </c>
      <c r="E17226" s="2">
        <v>42761.238113425927</v>
      </c>
      <c r="F17226">
        <v>30000</v>
      </c>
      <c r="G17226">
        <v>34400</v>
      </c>
      <c r="H17226">
        <v>30</v>
      </c>
      <c r="I17226" s="2">
        <v>42772.4765162037</v>
      </c>
      <c r="J17226" t="s">
        <v>18</v>
      </c>
      <c r="K17226" s="2">
        <v>42793</v>
      </c>
      <c r="L17226" s="2">
        <v>42772.46597222222</v>
      </c>
      <c r="M17226">
        <v>11</v>
      </c>
      <c r="N17226">
        <v>-21</v>
      </c>
      <c r="O17226">
        <v>-19</v>
      </c>
      <c r="P17226">
        <v>14.66666666666667</v>
      </c>
      <c r="Q17226">
        <v>66</v>
      </c>
      <c r="R17226" t="str">
        <f t="shared" si="1076"/>
        <v>Early</v>
      </c>
      <c r="S17226" t="str">
        <f t="shared" si="1077"/>
        <v>Early</v>
      </c>
      <c r="T17226" t="str">
        <f t="shared" si="1078"/>
        <v>Frequent Borrower</v>
      </c>
      <c r="U17226" t="str">
        <f t="shared" si="1079"/>
        <v>Short Term</v>
      </c>
    </row>
    <row r="17227" spans="1:21" x14ac:dyDescent="0.35">
      <c r="A17227" t="s">
        <v>4156</v>
      </c>
      <c r="B17227">
        <v>301813240</v>
      </c>
      <c r="C17227">
        <v>7</v>
      </c>
      <c r="D17227" s="2">
        <v>42775.345636574071</v>
      </c>
      <c r="E17227" s="2">
        <v>42775.303888888891</v>
      </c>
      <c r="F17227">
        <v>30000</v>
      </c>
      <c r="G17227">
        <v>34400</v>
      </c>
      <c r="H17227">
        <v>30</v>
      </c>
      <c r="I17227" s="2">
        <v>42803.395243055558</v>
      </c>
      <c r="J17227" t="s">
        <v>18</v>
      </c>
      <c r="K17227" s="2">
        <v>42807</v>
      </c>
      <c r="L17227" s="2">
        <v>42803.384699074071</v>
      </c>
      <c r="M17227">
        <v>28</v>
      </c>
      <c r="N17227">
        <v>-4</v>
      </c>
      <c r="O17227">
        <v>-2</v>
      </c>
      <c r="P17227">
        <v>14.66666666666667</v>
      </c>
      <c r="Q17227">
        <v>14</v>
      </c>
      <c r="R17227" t="str">
        <f t="shared" si="1076"/>
        <v>Early</v>
      </c>
      <c r="S17227" t="str">
        <f t="shared" si="1077"/>
        <v>Early</v>
      </c>
      <c r="T17227" t="str">
        <f t="shared" si="1078"/>
        <v>Frequent Borrower</v>
      </c>
      <c r="U17227" t="str">
        <f t="shared" si="1079"/>
        <v>Short Term</v>
      </c>
    </row>
    <row r="17228" spans="1:21" x14ac:dyDescent="0.35">
      <c r="A17228" t="s">
        <v>4156</v>
      </c>
      <c r="B17228">
        <v>301837313</v>
      </c>
      <c r="C17228">
        <v>8</v>
      </c>
      <c r="D17228" s="2">
        <v>42807.706643518519</v>
      </c>
      <c r="E17228" s="2">
        <v>42807.664872685193</v>
      </c>
      <c r="F17228">
        <v>30000</v>
      </c>
      <c r="G17228">
        <v>34400</v>
      </c>
      <c r="H17228">
        <v>30</v>
      </c>
      <c r="I17228" s="2">
        <v>42828.616944444453</v>
      </c>
      <c r="J17228" t="s">
        <v>18</v>
      </c>
      <c r="K17228" s="2">
        <v>42837</v>
      </c>
      <c r="L17228" s="2">
        <v>42828.606412037043</v>
      </c>
      <c r="M17228">
        <v>20</v>
      </c>
      <c r="N17228">
        <v>-9</v>
      </c>
      <c r="O17228">
        <v>-10</v>
      </c>
      <c r="P17228">
        <v>14.66666666666667</v>
      </c>
      <c r="Q17228">
        <v>32</v>
      </c>
      <c r="R17228" t="str">
        <f t="shared" si="1076"/>
        <v>Early</v>
      </c>
      <c r="S17228" t="str">
        <f t="shared" si="1077"/>
        <v>Early</v>
      </c>
      <c r="T17228" t="str">
        <f t="shared" si="1078"/>
        <v>Frequent Borrower</v>
      </c>
      <c r="U17228" t="str">
        <f t="shared" si="1079"/>
        <v>Short Term</v>
      </c>
    </row>
    <row r="17229" spans="1:21" x14ac:dyDescent="0.35">
      <c r="A17229" t="s">
        <v>4156</v>
      </c>
      <c r="B17229">
        <v>301860240</v>
      </c>
      <c r="C17229">
        <v>9</v>
      </c>
      <c r="D17229" s="2">
        <v>42833.372766203713</v>
      </c>
      <c r="E17229" s="2">
        <v>42833.33079861111</v>
      </c>
      <c r="F17229">
        <v>30000</v>
      </c>
      <c r="G17229">
        <v>34400</v>
      </c>
      <c r="H17229">
        <v>30</v>
      </c>
      <c r="I17229" s="2">
        <v>42846.325104166674</v>
      </c>
      <c r="J17229" t="s">
        <v>18</v>
      </c>
      <c r="K17229" s="2">
        <v>42863</v>
      </c>
      <c r="L17229" s="2">
        <v>42846.314571759263</v>
      </c>
      <c r="M17229">
        <v>12</v>
      </c>
      <c r="N17229">
        <v>-17</v>
      </c>
      <c r="O17229">
        <v>-18</v>
      </c>
      <c r="P17229">
        <v>14.66666666666667</v>
      </c>
      <c r="Q17229">
        <v>25</v>
      </c>
      <c r="R17229" t="str">
        <f t="shared" si="1076"/>
        <v>Early</v>
      </c>
      <c r="S17229" t="str">
        <f t="shared" si="1077"/>
        <v>Early</v>
      </c>
      <c r="T17229" t="str">
        <f t="shared" si="1078"/>
        <v>Frequent Borrower</v>
      </c>
      <c r="U17229" t="str">
        <f t="shared" si="1079"/>
        <v>Short Term</v>
      </c>
    </row>
    <row r="17230" spans="1:21" x14ac:dyDescent="0.35">
      <c r="A17230" t="s">
        <v>4156</v>
      </c>
      <c r="B17230">
        <v>301887907</v>
      </c>
      <c r="C17230">
        <v>10</v>
      </c>
      <c r="D17230" s="2">
        <v>42858.30568287037</v>
      </c>
      <c r="E17230" s="2">
        <v>42858.263935185183</v>
      </c>
      <c r="F17230">
        <v>40000</v>
      </c>
      <c r="G17230">
        <v>44800</v>
      </c>
      <c r="H17230">
        <v>30</v>
      </c>
      <c r="I17230" s="2">
        <v>42887.784074074072</v>
      </c>
      <c r="J17230" t="s">
        <v>18</v>
      </c>
      <c r="K17230" s="2">
        <v>42888</v>
      </c>
      <c r="L17230" s="2">
        <v>42887.777025462958</v>
      </c>
      <c r="M17230">
        <v>29</v>
      </c>
      <c r="N17230">
        <v>-1</v>
      </c>
      <c r="O17230">
        <v>-1</v>
      </c>
      <c r="P17230">
        <v>12</v>
      </c>
      <c r="Q17230">
        <v>24</v>
      </c>
      <c r="R17230" t="str">
        <f t="shared" si="1076"/>
        <v>Early</v>
      </c>
      <c r="S17230" t="str">
        <f t="shared" si="1077"/>
        <v>Early</v>
      </c>
      <c r="T17230" t="str">
        <f t="shared" si="1078"/>
        <v>Frequent Borrower</v>
      </c>
      <c r="U17230" t="str">
        <f t="shared" si="1079"/>
        <v>Short Term</v>
      </c>
    </row>
    <row r="17231" spans="1:21" x14ac:dyDescent="0.35">
      <c r="A17231" t="s">
        <v>4156</v>
      </c>
      <c r="B17231">
        <v>301927258</v>
      </c>
      <c r="C17231">
        <v>11</v>
      </c>
      <c r="D17231" s="2">
        <v>42891.284895833327</v>
      </c>
      <c r="E17231" s="2">
        <v>42891.243136574078</v>
      </c>
      <c r="F17231">
        <v>40000</v>
      </c>
      <c r="G17231">
        <v>44000</v>
      </c>
      <c r="H17231">
        <v>30</v>
      </c>
      <c r="I17231" s="2">
        <v>42915.449699074074</v>
      </c>
      <c r="J17231" t="s">
        <v>18</v>
      </c>
      <c r="K17231" s="2">
        <v>42921</v>
      </c>
      <c r="L17231" s="2">
        <v>42915.442650462966</v>
      </c>
      <c r="M17231">
        <v>24</v>
      </c>
      <c r="N17231">
        <v>-6</v>
      </c>
      <c r="O17231">
        <v>-6</v>
      </c>
      <c r="P17231">
        <v>10</v>
      </c>
      <c r="Q17231">
        <v>32</v>
      </c>
      <c r="R17231" t="str">
        <f t="shared" si="1076"/>
        <v>Early</v>
      </c>
      <c r="S17231" t="str">
        <f t="shared" si="1077"/>
        <v>Early</v>
      </c>
      <c r="T17231" t="str">
        <f t="shared" si="1078"/>
        <v>Frequent Borrower</v>
      </c>
      <c r="U17231" t="str">
        <f t="shared" si="1079"/>
        <v>Short Term</v>
      </c>
    </row>
    <row r="17232" spans="1:21" x14ac:dyDescent="0.35">
      <c r="A17232" t="s">
        <v>4156</v>
      </c>
      <c r="B17232">
        <v>301957116</v>
      </c>
      <c r="C17232">
        <v>12</v>
      </c>
      <c r="D17232" s="2">
        <v>42916.286527777767</v>
      </c>
      <c r="E17232" s="2">
        <v>42916.244791666657</v>
      </c>
      <c r="F17232">
        <v>40000</v>
      </c>
      <c r="G17232">
        <v>44000</v>
      </c>
      <c r="H17232">
        <v>30</v>
      </c>
      <c r="I17232" s="2">
        <v>42942.746620370373</v>
      </c>
      <c r="J17232" t="s">
        <v>18</v>
      </c>
      <c r="K17232" s="2">
        <v>42947</v>
      </c>
      <c r="L17232" s="2">
        <v>42942.739571759259</v>
      </c>
      <c r="M17232">
        <v>26</v>
      </c>
      <c r="N17232">
        <v>-5</v>
      </c>
      <c r="O17232">
        <v>-4</v>
      </c>
      <c r="P17232">
        <v>10</v>
      </c>
      <c r="Q17232">
        <v>25</v>
      </c>
      <c r="R17232" t="str">
        <f t="shared" si="1076"/>
        <v>Early</v>
      </c>
      <c r="S17232" t="str">
        <f t="shared" si="1077"/>
        <v>OnTime</v>
      </c>
      <c r="T17232" t="str">
        <f t="shared" si="1078"/>
        <v>Frequent Borrower</v>
      </c>
      <c r="U17232" t="str">
        <f t="shared" si="1079"/>
        <v>Short Term</v>
      </c>
    </row>
    <row r="17233" spans="1:21" x14ac:dyDescent="0.35">
      <c r="A17233" t="s">
        <v>4157</v>
      </c>
      <c r="B17233">
        <v>301909232</v>
      </c>
      <c r="C17233">
        <v>1</v>
      </c>
      <c r="D17233" s="2">
        <v>42871.455995370372</v>
      </c>
      <c r="E17233" s="2">
        <v>42871.413495370369</v>
      </c>
      <c r="F17233">
        <v>10000</v>
      </c>
      <c r="G17233">
        <v>13000</v>
      </c>
      <c r="H17233">
        <v>30</v>
      </c>
      <c r="I17233" s="2">
        <v>42901.657175925917</v>
      </c>
      <c r="J17233" t="s">
        <v>18</v>
      </c>
      <c r="K17233" s="2">
        <v>42901</v>
      </c>
      <c r="L17233" s="2">
        <v>42901.650127314817</v>
      </c>
      <c r="M17233">
        <v>30</v>
      </c>
      <c r="N17233">
        <v>0</v>
      </c>
      <c r="O17233">
        <v>0</v>
      </c>
      <c r="P17233">
        <v>30</v>
      </c>
      <c r="R17233" t="str">
        <f t="shared" si="1076"/>
        <v>OnTime</v>
      </c>
      <c r="S17233" t="str">
        <f t="shared" si="1077"/>
        <v>OnTime</v>
      </c>
      <c r="T17233" t="str">
        <f t="shared" si="1078"/>
        <v>One-time</v>
      </c>
      <c r="U17233" t="str">
        <f t="shared" si="1079"/>
        <v>Short Term</v>
      </c>
    </row>
    <row r="17234" spans="1:21" x14ac:dyDescent="0.35">
      <c r="A17234" t="s">
        <v>4157</v>
      </c>
      <c r="B17234">
        <v>301940942</v>
      </c>
      <c r="C17234">
        <v>2</v>
      </c>
      <c r="D17234" s="2">
        <v>42902.552928240737</v>
      </c>
      <c r="E17234" s="2">
        <v>42902.511180555557</v>
      </c>
      <c r="F17234">
        <v>10000</v>
      </c>
      <c r="G17234">
        <v>13000</v>
      </c>
      <c r="H17234">
        <v>30</v>
      </c>
      <c r="I17234" s="2">
        <v>42933.597939814812</v>
      </c>
      <c r="J17234" t="s">
        <v>18</v>
      </c>
      <c r="K17234" s="2">
        <v>42933</v>
      </c>
      <c r="L17234" s="2">
        <v>42933.590891203698</v>
      </c>
      <c r="M17234">
        <v>31</v>
      </c>
      <c r="N17234">
        <v>0</v>
      </c>
      <c r="O17234">
        <v>1</v>
      </c>
      <c r="P17234">
        <v>30</v>
      </c>
      <c r="Q17234">
        <v>31</v>
      </c>
      <c r="R17234" t="str">
        <f t="shared" si="1076"/>
        <v>OnTime</v>
      </c>
      <c r="S17234" t="str">
        <f t="shared" si="1077"/>
        <v>OnTime</v>
      </c>
      <c r="T17234" t="str">
        <f t="shared" si="1078"/>
        <v>Frequent Borrower</v>
      </c>
      <c r="U17234" t="str">
        <f t="shared" si="1079"/>
        <v>Short Term</v>
      </c>
    </row>
    <row r="17235" spans="1:21" x14ac:dyDescent="0.35">
      <c r="A17235" t="s">
        <v>4158</v>
      </c>
      <c r="B17235">
        <v>301863322</v>
      </c>
      <c r="C17235">
        <v>1</v>
      </c>
      <c r="D17235" s="2">
        <v>42835.778078703697</v>
      </c>
      <c r="E17235" s="2">
        <v>42835.736284722218</v>
      </c>
      <c r="F17235">
        <v>10000</v>
      </c>
      <c r="G17235">
        <v>13000</v>
      </c>
      <c r="H17235">
        <v>30</v>
      </c>
      <c r="I17235" s="2">
        <v>42865.733738425923</v>
      </c>
      <c r="J17235" t="s">
        <v>18</v>
      </c>
      <c r="K17235" s="2">
        <v>42865</v>
      </c>
      <c r="L17235" s="2">
        <v>42865.723217592589</v>
      </c>
      <c r="M17235">
        <v>29</v>
      </c>
      <c r="N17235">
        <v>0</v>
      </c>
      <c r="O17235">
        <v>-1</v>
      </c>
      <c r="P17235">
        <v>30</v>
      </c>
      <c r="R17235" t="str">
        <f t="shared" si="1076"/>
        <v>OnTime</v>
      </c>
      <c r="S17235" t="str">
        <f t="shared" si="1077"/>
        <v>Late</v>
      </c>
      <c r="T17235" t="str">
        <f t="shared" si="1078"/>
        <v>One-time</v>
      </c>
      <c r="U17235" t="str">
        <f t="shared" si="1079"/>
        <v>Short Term</v>
      </c>
    </row>
    <row r="17236" spans="1:21" x14ac:dyDescent="0.35">
      <c r="A17236" t="s">
        <v>4158</v>
      </c>
      <c r="B17236">
        <v>301917146</v>
      </c>
      <c r="C17236">
        <v>2</v>
      </c>
      <c r="D17236" s="2">
        <v>42879.504803240743</v>
      </c>
      <c r="E17236" s="2">
        <v>42879.463055555563</v>
      </c>
      <c r="F17236">
        <v>10000</v>
      </c>
      <c r="G17236">
        <v>13000</v>
      </c>
      <c r="H17236">
        <v>30</v>
      </c>
      <c r="I17236" s="2">
        <v>42920.942650462966</v>
      </c>
      <c r="J17236" t="s">
        <v>18</v>
      </c>
      <c r="K17236" s="2">
        <v>42909</v>
      </c>
      <c r="L17236" s="2">
        <v>42920.935601851852</v>
      </c>
      <c r="M17236">
        <v>41</v>
      </c>
      <c r="N17236">
        <v>11</v>
      </c>
      <c r="O17236">
        <v>11</v>
      </c>
      <c r="P17236">
        <v>30</v>
      </c>
      <c r="Q17236">
        <v>43</v>
      </c>
      <c r="R17236" t="str">
        <f t="shared" si="1076"/>
        <v>Late</v>
      </c>
      <c r="S17236" t="str">
        <f t="shared" si="1077"/>
        <v>Early</v>
      </c>
      <c r="T17236" t="str">
        <f t="shared" si="1078"/>
        <v>Frequent Borrower</v>
      </c>
      <c r="U17236" t="str">
        <f t="shared" si="1079"/>
        <v>Short Term</v>
      </c>
    </row>
    <row r="17237" spans="1:21" x14ac:dyDescent="0.35">
      <c r="A17237" t="s">
        <v>4159</v>
      </c>
      <c r="B17237">
        <v>301961388</v>
      </c>
      <c r="C17237">
        <v>1</v>
      </c>
      <c r="D17237" s="2">
        <v>42919.679884259262</v>
      </c>
      <c r="E17237" s="2">
        <v>42919.637418981481</v>
      </c>
      <c r="F17237">
        <v>10000</v>
      </c>
      <c r="G17237">
        <v>13000</v>
      </c>
      <c r="H17237">
        <v>30</v>
      </c>
      <c r="I17237" s="2">
        <v>42944.604386574072</v>
      </c>
      <c r="J17237" t="s">
        <v>18</v>
      </c>
      <c r="K17237" s="2">
        <v>42951</v>
      </c>
      <c r="L17237" s="2">
        <v>42944.597326388888</v>
      </c>
      <c r="M17237">
        <v>24</v>
      </c>
      <c r="N17237">
        <v>-7</v>
      </c>
      <c r="O17237">
        <v>-6</v>
      </c>
      <c r="P17237">
        <v>30</v>
      </c>
      <c r="R17237" t="str">
        <f t="shared" si="1076"/>
        <v>Early</v>
      </c>
      <c r="S17237" t="str">
        <f t="shared" si="1077"/>
        <v>Early</v>
      </c>
      <c r="T17237" t="str">
        <f t="shared" si="1078"/>
        <v>One-time</v>
      </c>
      <c r="U17237" t="str">
        <f t="shared" si="1079"/>
        <v>Short Term</v>
      </c>
    </row>
    <row r="17238" spans="1:21" x14ac:dyDescent="0.35">
      <c r="A17238" t="s">
        <v>4160</v>
      </c>
      <c r="B17238">
        <v>301873765</v>
      </c>
      <c r="C17238">
        <v>1</v>
      </c>
      <c r="D17238" s="2">
        <v>42844.79650462963</v>
      </c>
      <c r="E17238" s="2">
        <v>42844.75472222222</v>
      </c>
      <c r="F17238">
        <v>10000</v>
      </c>
      <c r="G17238">
        <v>11500</v>
      </c>
      <c r="H17238">
        <v>15</v>
      </c>
      <c r="I17238" s="2">
        <v>42853.941354166673</v>
      </c>
      <c r="J17238" t="s">
        <v>18</v>
      </c>
      <c r="K17238" s="2">
        <v>42859</v>
      </c>
      <c r="L17238" s="2">
        <v>42853.930763888893</v>
      </c>
      <c r="M17238">
        <v>9</v>
      </c>
      <c r="N17238">
        <v>-6</v>
      </c>
      <c r="O17238">
        <v>-6</v>
      </c>
      <c r="P17238">
        <v>15</v>
      </c>
      <c r="R17238" t="str">
        <f t="shared" si="1076"/>
        <v>Early</v>
      </c>
      <c r="S17238" t="str">
        <f t="shared" si="1077"/>
        <v>Early</v>
      </c>
      <c r="T17238" t="str">
        <f t="shared" si="1078"/>
        <v>One-time</v>
      </c>
      <c r="U17238" t="str">
        <f t="shared" si="1079"/>
        <v>Short Term</v>
      </c>
    </row>
    <row r="17239" spans="1:21" x14ac:dyDescent="0.35">
      <c r="A17239" t="s">
        <v>4160</v>
      </c>
      <c r="B17239">
        <v>301889217</v>
      </c>
      <c r="C17239">
        <v>2</v>
      </c>
      <c r="D17239" s="2">
        <v>42859.41741898148</v>
      </c>
      <c r="E17239" s="2">
        <v>42859.375671296293</v>
      </c>
      <c r="F17239">
        <v>10000</v>
      </c>
      <c r="G17239">
        <v>13000</v>
      </c>
      <c r="H17239">
        <v>30</v>
      </c>
      <c r="I17239" s="2">
        <v>42883.869872685187</v>
      </c>
      <c r="J17239" t="s">
        <v>18</v>
      </c>
      <c r="K17239" s="2">
        <v>42891</v>
      </c>
      <c r="L17239" s="2">
        <v>42883.862812500003</v>
      </c>
      <c r="M17239">
        <v>24</v>
      </c>
      <c r="N17239">
        <v>-8</v>
      </c>
      <c r="O17239">
        <v>-6</v>
      </c>
      <c r="P17239">
        <v>30</v>
      </c>
      <c r="Q17239">
        <v>14</v>
      </c>
      <c r="R17239" t="str">
        <f t="shared" si="1076"/>
        <v>Early</v>
      </c>
      <c r="S17239" t="str">
        <f t="shared" si="1077"/>
        <v>Early</v>
      </c>
      <c r="T17239" t="str">
        <f t="shared" si="1078"/>
        <v>Frequent Borrower</v>
      </c>
      <c r="U17239" t="str">
        <f t="shared" si="1079"/>
        <v>Short Term</v>
      </c>
    </row>
    <row r="17240" spans="1:21" x14ac:dyDescent="0.35">
      <c r="A17240" t="s">
        <v>4160</v>
      </c>
      <c r="B17240">
        <v>301934190</v>
      </c>
      <c r="C17240">
        <v>3</v>
      </c>
      <c r="D17240" s="2">
        <v>42896.829548611109</v>
      </c>
      <c r="E17240" s="2">
        <v>42896.787812499999</v>
      </c>
      <c r="F17240">
        <v>10000</v>
      </c>
      <c r="G17240">
        <v>11500</v>
      </c>
      <c r="H17240">
        <v>15</v>
      </c>
      <c r="I17240" s="2">
        <v>42910.895115740743</v>
      </c>
      <c r="J17240" t="s">
        <v>18</v>
      </c>
      <c r="K17240" s="2">
        <v>42914</v>
      </c>
      <c r="L17240" s="2">
        <v>42910.888067129628</v>
      </c>
      <c r="M17240">
        <v>14</v>
      </c>
      <c r="N17240">
        <v>-4</v>
      </c>
      <c r="O17240">
        <v>-1</v>
      </c>
      <c r="P17240">
        <v>15</v>
      </c>
      <c r="Q17240">
        <v>37</v>
      </c>
      <c r="R17240" t="str">
        <f t="shared" si="1076"/>
        <v>Early</v>
      </c>
      <c r="S17240" t="str">
        <f t="shared" si="1077"/>
        <v>Early</v>
      </c>
      <c r="T17240" t="str">
        <f t="shared" si="1078"/>
        <v>Frequent Borrower</v>
      </c>
      <c r="U17240" t="str">
        <f t="shared" si="1079"/>
        <v>Short Term</v>
      </c>
    </row>
    <row r="17241" spans="1:21" x14ac:dyDescent="0.35">
      <c r="A17241" t="s">
        <v>4161</v>
      </c>
      <c r="B17241">
        <v>301864503</v>
      </c>
      <c r="C17241">
        <v>1</v>
      </c>
      <c r="D17241" s="2">
        <v>42836.602025462962</v>
      </c>
      <c r="E17241" s="2">
        <v>42836.560196759259</v>
      </c>
      <c r="F17241">
        <v>10000</v>
      </c>
      <c r="G17241">
        <v>13000</v>
      </c>
      <c r="H17241">
        <v>30</v>
      </c>
      <c r="I17241" s="2">
        <v>42863.691493055558</v>
      </c>
      <c r="J17241" t="s">
        <v>18</v>
      </c>
      <c r="K17241" s="2">
        <v>42866</v>
      </c>
      <c r="L17241" s="2">
        <v>42863.680972222217</v>
      </c>
      <c r="M17241">
        <v>27</v>
      </c>
      <c r="N17241">
        <v>-3</v>
      </c>
      <c r="O17241">
        <v>-3</v>
      </c>
      <c r="P17241">
        <v>30</v>
      </c>
      <c r="R17241" t="str">
        <f t="shared" si="1076"/>
        <v>Early</v>
      </c>
      <c r="S17241" t="str">
        <f t="shared" si="1077"/>
        <v>OnTime</v>
      </c>
      <c r="T17241" t="str">
        <f t="shared" si="1078"/>
        <v>One-time</v>
      </c>
      <c r="U17241" t="str">
        <f t="shared" si="1079"/>
        <v>Short Term</v>
      </c>
    </row>
    <row r="17242" spans="1:21" x14ac:dyDescent="0.35">
      <c r="A17242" t="s">
        <v>4161</v>
      </c>
      <c r="B17242">
        <v>301915908</v>
      </c>
      <c r="C17242">
        <v>2</v>
      </c>
      <c r="D17242" s="2">
        <v>42877.981249999997</v>
      </c>
      <c r="E17242" s="2">
        <v>42877.939513888887</v>
      </c>
      <c r="F17242">
        <v>10000</v>
      </c>
      <c r="G17242">
        <v>13000</v>
      </c>
      <c r="H17242">
        <v>30</v>
      </c>
      <c r="I17242" s="2">
        <v>42907.197777777779</v>
      </c>
      <c r="J17242" t="s">
        <v>18</v>
      </c>
      <c r="K17242" s="2">
        <v>42907</v>
      </c>
      <c r="L17242" s="2">
        <v>42907.182233796288</v>
      </c>
      <c r="M17242">
        <v>29</v>
      </c>
      <c r="N17242">
        <v>0</v>
      </c>
      <c r="O17242">
        <v>-1</v>
      </c>
      <c r="P17242">
        <v>30</v>
      </c>
      <c r="Q17242">
        <v>41</v>
      </c>
      <c r="R17242" t="str">
        <f t="shared" si="1076"/>
        <v>OnTime</v>
      </c>
      <c r="S17242" t="str">
        <f t="shared" si="1077"/>
        <v>Early</v>
      </c>
      <c r="T17242" t="str">
        <f t="shared" si="1078"/>
        <v>Frequent Borrower</v>
      </c>
      <c r="U17242" t="str">
        <f t="shared" si="1079"/>
        <v>Short Term</v>
      </c>
    </row>
    <row r="17243" spans="1:21" x14ac:dyDescent="0.35">
      <c r="A17243" t="s">
        <v>4161</v>
      </c>
      <c r="B17243">
        <v>301952470</v>
      </c>
      <c r="C17243">
        <v>3</v>
      </c>
      <c r="D17243" s="2">
        <v>42912.672094907408</v>
      </c>
      <c r="E17243" s="2">
        <v>42912.629652777781</v>
      </c>
      <c r="F17243">
        <v>10000</v>
      </c>
      <c r="G17243">
        <v>13000</v>
      </c>
      <c r="H17243">
        <v>30</v>
      </c>
      <c r="I17243" s="2">
        <v>42937.379189814812</v>
      </c>
      <c r="J17243" t="s">
        <v>18</v>
      </c>
      <c r="K17243" s="2">
        <v>42942</v>
      </c>
      <c r="L17243" s="2">
        <v>42937.372129629628</v>
      </c>
      <c r="M17243">
        <v>24</v>
      </c>
      <c r="N17243">
        <v>-5</v>
      </c>
      <c r="O17243">
        <v>-6</v>
      </c>
      <c r="P17243">
        <v>30</v>
      </c>
      <c r="Q17243">
        <v>34</v>
      </c>
      <c r="R17243" t="str">
        <f t="shared" si="1076"/>
        <v>Early</v>
      </c>
      <c r="S17243" t="str">
        <f t="shared" si="1077"/>
        <v>Early</v>
      </c>
      <c r="T17243" t="str">
        <f t="shared" si="1078"/>
        <v>Frequent Borrower</v>
      </c>
      <c r="U17243" t="str">
        <f t="shared" si="1079"/>
        <v>Short Term</v>
      </c>
    </row>
    <row r="17244" spans="1:21" x14ac:dyDescent="0.35">
      <c r="A17244" t="s">
        <v>4162</v>
      </c>
      <c r="B17244">
        <v>301882442</v>
      </c>
      <c r="C17244">
        <v>1</v>
      </c>
      <c r="D17244" s="2">
        <v>42852.708738425928</v>
      </c>
      <c r="E17244" s="2">
        <v>42852.598067129627</v>
      </c>
      <c r="F17244">
        <v>10000</v>
      </c>
      <c r="G17244">
        <v>11500</v>
      </c>
      <c r="H17244">
        <v>15</v>
      </c>
      <c r="I17244" s="2">
        <v>42861.415324074071</v>
      </c>
      <c r="J17244" t="s">
        <v>32</v>
      </c>
      <c r="K17244" s="2">
        <v>42867</v>
      </c>
      <c r="L17244" s="2">
        <v>42861.404803240737</v>
      </c>
      <c r="M17244">
        <v>8</v>
      </c>
      <c r="N17244">
        <v>-6</v>
      </c>
      <c r="O17244">
        <v>-7</v>
      </c>
      <c r="P17244">
        <v>15</v>
      </c>
      <c r="R17244" t="str">
        <f t="shared" si="1076"/>
        <v>Early</v>
      </c>
      <c r="S17244" t="str">
        <f t="shared" si="1077"/>
        <v>Early</v>
      </c>
      <c r="T17244" t="str">
        <f t="shared" si="1078"/>
        <v>One-time</v>
      </c>
      <c r="U17244" t="str">
        <f t="shared" si="1079"/>
        <v>Short Term</v>
      </c>
    </row>
    <row r="17245" spans="1:21" x14ac:dyDescent="0.35">
      <c r="A17245" t="s">
        <v>4162</v>
      </c>
      <c r="B17245">
        <v>301896046</v>
      </c>
      <c r="C17245">
        <v>2</v>
      </c>
      <c r="D17245" s="2">
        <v>42863.774143518523</v>
      </c>
      <c r="E17245" s="2">
        <v>42863.732407407413</v>
      </c>
      <c r="F17245">
        <v>10000</v>
      </c>
      <c r="G17245">
        <v>11500</v>
      </c>
      <c r="H17245">
        <v>15</v>
      </c>
      <c r="I17245" s="2">
        <v>42872.600914351853</v>
      </c>
      <c r="J17245" t="s">
        <v>32</v>
      </c>
      <c r="K17245" s="2">
        <v>42878</v>
      </c>
      <c r="L17245" s="2">
        <v>42872.590381944443</v>
      </c>
      <c r="M17245">
        <v>8</v>
      </c>
      <c r="N17245">
        <v>-6</v>
      </c>
      <c r="O17245">
        <v>-7</v>
      </c>
      <c r="P17245">
        <v>15</v>
      </c>
      <c r="Q17245">
        <v>11</v>
      </c>
      <c r="R17245" t="str">
        <f t="shared" si="1076"/>
        <v>Early</v>
      </c>
      <c r="S17245" t="str">
        <f t="shared" si="1077"/>
        <v>Early</v>
      </c>
      <c r="T17245" t="str">
        <f t="shared" si="1078"/>
        <v>Frequent Borrower</v>
      </c>
      <c r="U17245" t="str">
        <f t="shared" si="1079"/>
        <v>Short Term</v>
      </c>
    </row>
    <row r="17246" spans="1:21" x14ac:dyDescent="0.35">
      <c r="A17246" t="s">
        <v>4162</v>
      </c>
      <c r="B17246">
        <v>301911524</v>
      </c>
      <c r="C17246">
        <v>3</v>
      </c>
      <c r="D17246" s="2">
        <v>42872.613009259258</v>
      </c>
      <c r="E17246" s="2">
        <v>42872.571261574078</v>
      </c>
      <c r="F17246">
        <v>10000</v>
      </c>
      <c r="G17246">
        <v>13000</v>
      </c>
      <c r="H17246">
        <v>30</v>
      </c>
      <c r="I17246" s="2">
        <v>42899.415509259263</v>
      </c>
      <c r="J17246" t="s">
        <v>32</v>
      </c>
      <c r="K17246" s="2">
        <v>42902</v>
      </c>
      <c r="L17246" s="2">
        <v>42899.408449074072</v>
      </c>
      <c r="M17246">
        <v>26</v>
      </c>
      <c r="N17246">
        <v>-3</v>
      </c>
      <c r="O17246">
        <v>-4</v>
      </c>
      <c r="P17246">
        <v>30</v>
      </c>
      <c r="Q17246">
        <v>8</v>
      </c>
      <c r="R17246" t="str">
        <f t="shared" si="1076"/>
        <v>Early</v>
      </c>
      <c r="S17246" t="str">
        <f t="shared" si="1077"/>
        <v>Early</v>
      </c>
      <c r="T17246" t="str">
        <f t="shared" si="1078"/>
        <v>Frequent Borrower</v>
      </c>
      <c r="U17246" t="str">
        <f t="shared" si="1079"/>
        <v>Short Term</v>
      </c>
    </row>
    <row r="17247" spans="1:21" x14ac:dyDescent="0.35">
      <c r="A17247" t="s">
        <v>4162</v>
      </c>
      <c r="B17247">
        <v>301937030</v>
      </c>
      <c r="C17247">
        <v>4</v>
      </c>
      <c r="D17247" s="2">
        <v>42899.45894675926</v>
      </c>
      <c r="E17247" s="2">
        <v>42899.417141203703</v>
      </c>
      <c r="F17247">
        <v>20000</v>
      </c>
      <c r="G17247">
        <v>24500</v>
      </c>
      <c r="H17247">
        <v>30</v>
      </c>
      <c r="I17247" s="2">
        <v>42927.455127314817</v>
      </c>
      <c r="J17247" t="s">
        <v>32</v>
      </c>
      <c r="K17247" s="2">
        <v>42929</v>
      </c>
      <c r="L17247" s="2">
        <v>42927.448078703703</v>
      </c>
      <c r="M17247">
        <v>27</v>
      </c>
      <c r="N17247">
        <v>-2</v>
      </c>
      <c r="O17247">
        <v>-3</v>
      </c>
      <c r="P17247">
        <v>22.5</v>
      </c>
      <c r="Q17247">
        <v>26</v>
      </c>
      <c r="R17247" t="str">
        <f t="shared" si="1076"/>
        <v>Early</v>
      </c>
      <c r="S17247" t="str">
        <f t="shared" si="1077"/>
        <v>Early</v>
      </c>
      <c r="T17247" t="str">
        <f t="shared" si="1078"/>
        <v>Frequent Borrower</v>
      </c>
      <c r="U17247" t="str">
        <f t="shared" si="1079"/>
        <v>Short Term</v>
      </c>
    </row>
    <row r="17248" spans="1:21" x14ac:dyDescent="0.35">
      <c r="A17248" t="s">
        <v>4163</v>
      </c>
      <c r="B17248">
        <v>301676529</v>
      </c>
      <c r="C17248">
        <v>1</v>
      </c>
      <c r="D17248" s="2">
        <v>42592.982210648152</v>
      </c>
      <c r="E17248" s="2">
        <v>42592.940428240741</v>
      </c>
      <c r="F17248">
        <v>10000</v>
      </c>
      <c r="G17248">
        <v>13000</v>
      </c>
      <c r="H17248">
        <v>30</v>
      </c>
      <c r="I17248" s="2">
        <v>42599.491967592592</v>
      </c>
      <c r="J17248" t="s">
        <v>18</v>
      </c>
      <c r="K17248" s="2">
        <v>42622</v>
      </c>
      <c r="L17248" s="2">
        <v>42599.481493055559</v>
      </c>
      <c r="M17248">
        <v>6</v>
      </c>
      <c r="N17248">
        <v>-23</v>
      </c>
      <c r="O17248">
        <v>-24</v>
      </c>
      <c r="P17248">
        <v>30</v>
      </c>
      <c r="R17248" t="str">
        <f t="shared" si="1076"/>
        <v>Early</v>
      </c>
      <c r="S17248" t="str">
        <f t="shared" si="1077"/>
        <v>Late</v>
      </c>
      <c r="T17248" t="str">
        <f t="shared" si="1078"/>
        <v>One-time</v>
      </c>
      <c r="U17248" t="str">
        <f t="shared" si="1079"/>
        <v>Short Term</v>
      </c>
    </row>
    <row r="17249" spans="1:21" x14ac:dyDescent="0.35">
      <c r="A17249" t="s">
        <v>4163</v>
      </c>
      <c r="B17249">
        <v>301688059</v>
      </c>
      <c r="C17249">
        <v>2</v>
      </c>
      <c r="D17249" s="2">
        <v>42602.45553240741</v>
      </c>
      <c r="E17249" s="2">
        <v>42602.4137962963</v>
      </c>
      <c r="F17249">
        <v>10000</v>
      </c>
      <c r="G17249">
        <v>11500</v>
      </c>
      <c r="H17249">
        <v>15</v>
      </c>
      <c r="I17249" s="2">
        <v>42623.60428240741</v>
      </c>
      <c r="J17249" t="s">
        <v>18</v>
      </c>
      <c r="K17249" s="2">
        <v>42618</v>
      </c>
      <c r="L17249" s="2">
        <v>42623.593819444453</v>
      </c>
      <c r="M17249">
        <v>21</v>
      </c>
      <c r="N17249">
        <v>5</v>
      </c>
      <c r="O17249">
        <v>6</v>
      </c>
      <c r="P17249">
        <v>15</v>
      </c>
      <c r="Q17249">
        <v>9</v>
      </c>
      <c r="R17249" t="str">
        <f t="shared" si="1076"/>
        <v>Late</v>
      </c>
      <c r="S17249" t="str">
        <f t="shared" si="1077"/>
        <v>Late</v>
      </c>
      <c r="T17249" t="str">
        <f t="shared" si="1078"/>
        <v>Frequent Borrower</v>
      </c>
      <c r="U17249" t="str">
        <f t="shared" si="1079"/>
        <v>Short Term</v>
      </c>
    </row>
    <row r="17250" spans="1:21" x14ac:dyDescent="0.35">
      <c r="A17250" t="s">
        <v>4163</v>
      </c>
      <c r="B17250">
        <v>301711856</v>
      </c>
      <c r="C17250">
        <v>3</v>
      </c>
      <c r="D17250" s="2">
        <v>42623.928171296298</v>
      </c>
      <c r="E17250" s="2">
        <v>42623.886423611111</v>
      </c>
      <c r="F17250">
        <v>10000</v>
      </c>
      <c r="G17250">
        <v>13000</v>
      </c>
      <c r="H17250">
        <v>30</v>
      </c>
      <c r="I17250" s="2">
        <v>42681.446736111109</v>
      </c>
      <c r="J17250" t="s">
        <v>18</v>
      </c>
      <c r="K17250" s="2">
        <v>42653</v>
      </c>
      <c r="L17250" s="2">
        <v>42681.436215277783</v>
      </c>
      <c r="M17250">
        <v>57</v>
      </c>
      <c r="N17250">
        <v>28</v>
      </c>
      <c r="O17250">
        <v>27</v>
      </c>
      <c r="P17250">
        <v>30</v>
      </c>
      <c r="Q17250">
        <v>21</v>
      </c>
      <c r="R17250" t="str">
        <f t="shared" si="1076"/>
        <v>Late</v>
      </c>
      <c r="S17250" t="str">
        <f t="shared" si="1077"/>
        <v>Early</v>
      </c>
      <c r="T17250" t="str">
        <f t="shared" si="1078"/>
        <v>Frequent Borrower</v>
      </c>
      <c r="U17250" t="str">
        <f t="shared" si="1079"/>
        <v>Short Term</v>
      </c>
    </row>
    <row r="17251" spans="1:21" x14ac:dyDescent="0.35">
      <c r="A17251" t="s">
        <v>4163</v>
      </c>
      <c r="B17251">
        <v>301760133</v>
      </c>
      <c r="C17251">
        <v>4</v>
      </c>
      <c r="D17251" s="2">
        <v>42690.582905092589</v>
      </c>
      <c r="E17251" s="2">
        <v>42690.541041666656</v>
      </c>
      <c r="F17251">
        <v>10000</v>
      </c>
      <c r="G17251">
        <v>13000</v>
      </c>
      <c r="H17251">
        <v>30</v>
      </c>
      <c r="I17251" s="2">
        <v>42718.785092592603</v>
      </c>
      <c r="J17251" t="s">
        <v>18</v>
      </c>
      <c r="K17251" s="2">
        <v>42720</v>
      </c>
      <c r="L17251" s="2">
        <v>42718.774571759262</v>
      </c>
      <c r="M17251">
        <v>28</v>
      </c>
      <c r="N17251">
        <v>-2</v>
      </c>
      <c r="O17251">
        <v>-2</v>
      </c>
      <c r="P17251">
        <v>30</v>
      </c>
      <c r="Q17251">
        <v>66</v>
      </c>
      <c r="R17251" t="str">
        <f t="shared" si="1076"/>
        <v>Early</v>
      </c>
      <c r="S17251" t="str">
        <f t="shared" si="1077"/>
        <v>Early</v>
      </c>
      <c r="T17251" t="str">
        <f t="shared" si="1078"/>
        <v>Frequent Borrower</v>
      </c>
      <c r="U17251" t="str">
        <f t="shared" si="1079"/>
        <v>Short Term</v>
      </c>
    </row>
    <row r="17252" spans="1:21" x14ac:dyDescent="0.35">
      <c r="A17252" t="s">
        <v>4163</v>
      </c>
      <c r="B17252">
        <v>301776111</v>
      </c>
      <c r="C17252">
        <v>5</v>
      </c>
      <c r="D17252" s="2">
        <v>42722.707430555558</v>
      </c>
      <c r="E17252" s="2">
        <v>42722.665659722217</v>
      </c>
      <c r="F17252">
        <v>20000</v>
      </c>
      <c r="G17252">
        <v>21900</v>
      </c>
      <c r="H17252">
        <v>15</v>
      </c>
      <c r="I17252" s="2">
        <v>42734.775231481479</v>
      </c>
      <c r="J17252" t="s">
        <v>18</v>
      </c>
      <c r="K17252" s="2">
        <v>42737</v>
      </c>
      <c r="L17252" s="2">
        <v>42734.764699074083</v>
      </c>
      <c r="M17252">
        <v>12</v>
      </c>
      <c r="N17252">
        <v>-3</v>
      </c>
      <c r="O17252">
        <v>-3</v>
      </c>
      <c r="P17252">
        <v>9.5</v>
      </c>
      <c r="Q17252">
        <v>32</v>
      </c>
      <c r="R17252" t="str">
        <f t="shared" si="1076"/>
        <v>Early</v>
      </c>
      <c r="S17252" t="str">
        <f t="shared" si="1077"/>
        <v>Early</v>
      </c>
      <c r="T17252" t="str">
        <f t="shared" si="1078"/>
        <v>Frequent Borrower</v>
      </c>
      <c r="U17252" t="str">
        <f t="shared" si="1079"/>
        <v>Short Term</v>
      </c>
    </row>
    <row r="17253" spans="1:21" x14ac:dyDescent="0.35">
      <c r="A17253" t="s">
        <v>4163</v>
      </c>
      <c r="B17253">
        <v>301786296</v>
      </c>
      <c r="C17253">
        <v>6</v>
      </c>
      <c r="D17253" s="2">
        <v>42738.558472222219</v>
      </c>
      <c r="E17253" s="2">
        <v>42738.516689814824</v>
      </c>
      <c r="F17253">
        <v>20000</v>
      </c>
      <c r="G17253">
        <v>23800</v>
      </c>
      <c r="H17253">
        <v>30</v>
      </c>
      <c r="I17253" s="2">
        <v>42752.456666666672</v>
      </c>
      <c r="J17253" t="s">
        <v>18</v>
      </c>
      <c r="K17253" s="2">
        <v>42768</v>
      </c>
      <c r="L17253" s="2">
        <v>42752.446122685193</v>
      </c>
      <c r="M17253">
        <v>13</v>
      </c>
      <c r="N17253">
        <v>-16</v>
      </c>
      <c r="O17253">
        <v>-17</v>
      </c>
      <c r="P17253">
        <v>19</v>
      </c>
      <c r="Q17253">
        <v>15</v>
      </c>
      <c r="R17253" t="str">
        <f t="shared" si="1076"/>
        <v>Early</v>
      </c>
      <c r="S17253" t="str">
        <f t="shared" si="1077"/>
        <v>Early</v>
      </c>
      <c r="T17253" t="str">
        <f t="shared" si="1078"/>
        <v>Frequent Borrower</v>
      </c>
      <c r="U17253" t="str">
        <f t="shared" si="1079"/>
        <v>Short Term</v>
      </c>
    </row>
    <row r="17254" spans="1:21" x14ac:dyDescent="0.35">
      <c r="A17254" t="s">
        <v>4163</v>
      </c>
      <c r="B17254">
        <v>301796375</v>
      </c>
      <c r="C17254">
        <v>7</v>
      </c>
      <c r="D17254" s="2">
        <v>42753.911666666667</v>
      </c>
      <c r="E17254" s="2">
        <v>42753.86990740741</v>
      </c>
      <c r="F17254">
        <v>20000</v>
      </c>
      <c r="G17254">
        <v>21900</v>
      </c>
      <c r="H17254">
        <v>15</v>
      </c>
      <c r="I17254" s="2">
        <v>42760.432488425933</v>
      </c>
      <c r="J17254" t="s">
        <v>18</v>
      </c>
      <c r="K17254" s="2">
        <v>42768</v>
      </c>
      <c r="L17254" s="2">
        <v>42760.421956018523</v>
      </c>
      <c r="M17254">
        <v>6</v>
      </c>
      <c r="N17254">
        <v>-8</v>
      </c>
      <c r="O17254">
        <v>-9</v>
      </c>
      <c r="P17254">
        <v>9.5</v>
      </c>
      <c r="Q17254">
        <v>15</v>
      </c>
      <c r="R17254" t="str">
        <f t="shared" si="1076"/>
        <v>Early</v>
      </c>
      <c r="S17254" t="str">
        <f t="shared" si="1077"/>
        <v>Late</v>
      </c>
      <c r="T17254" t="str">
        <f t="shared" si="1078"/>
        <v>Frequent Borrower</v>
      </c>
      <c r="U17254" t="str">
        <f t="shared" si="1079"/>
        <v>Short Term</v>
      </c>
    </row>
    <row r="17255" spans="1:21" x14ac:dyDescent="0.35">
      <c r="A17255" t="s">
        <v>4163</v>
      </c>
      <c r="B17255">
        <v>301801752</v>
      </c>
      <c r="C17255">
        <v>8</v>
      </c>
      <c r="D17255" s="2">
        <v>42760.661087962973</v>
      </c>
      <c r="E17255" s="2">
        <v>42760.619340277779</v>
      </c>
      <c r="F17255">
        <v>30000</v>
      </c>
      <c r="G17255">
        <v>34400</v>
      </c>
      <c r="H17255">
        <v>30</v>
      </c>
      <c r="I17255" s="2">
        <v>42802.817870370367</v>
      </c>
      <c r="J17255" t="s">
        <v>18</v>
      </c>
      <c r="K17255" s="2">
        <v>42790</v>
      </c>
      <c r="L17255" s="2">
        <v>42802.807326388887</v>
      </c>
      <c r="M17255">
        <v>42</v>
      </c>
      <c r="N17255">
        <v>12</v>
      </c>
      <c r="O17255">
        <v>12</v>
      </c>
      <c r="P17255">
        <v>14.66666666666667</v>
      </c>
      <c r="Q17255">
        <v>6</v>
      </c>
      <c r="R17255" t="str">
        <f t="shared" si="1076"/>
        <v>Late</v>
      </c>
      <c r="S17255" t="str">
        <f t="shared" si="1077"/>
        <v>Late</v>
      </c>
      <c r="T17255" t="str">
        <f t="shared" si="1078"/>
        <v>Frequent Borrower</v>
      </c>
      <c r="U17255" t="str">
        <f t="shared" si="1079"/>
        <v>Short Term</v>
      </c>
    </row>
    <row r="17256" spans="1:21" x14ac:dyDescent="0.35">
      <c r="A17256" t="s">
        <v>4163</v>
      </c>
      <c r="B17256">
        <v>301835666</v>
      </c>
      <c r="C17256">
        <v>9</v>
      </c>
      <c r="D17256" s="2">
        <v>42804.725856481477</v>
      </c>
      <c r="E17256" s="2">
        <v>42804.683368055557</v>
      </c>
      <c r="F17256">
        <v>20000</v>
      </c>
      <c r="G17256">
        <v>21900</v>
      </c>
      <c r="H17256">
        <v>15</v>
      </c>
      <c r="I17256" s="2">
        <v>42828.383333333331</v>
      </c>
      <c r="J17256" t="s">
        <v>18</v>
      </c>
      <c r="K17256" s="2">
        <v>42821</v>
      </c>
      <c r="L17256" s="2">
        <v>42828.372800925928</v>
      </c>
      <c r="M17256">
        <v>23</v>
      </c>
      <c r="N17256">
        <v>7</v>
      </c>
      <c r="O17256">
        <v>8</v>
      </c>
      <c r="P17256">
        <v>9.5</v>
      </c>
      <c r="Q17256">
        <v>44</v>
      </c>
      <c r="R17256" t="str">
        <f t="shared" si="1076"/>
        <v>Late</v>
      </c>
      <c r="S17256" t="str">
        <f t="shared" si="1077"/>
        <v>Early</v>
      </c>
      <c r="T17256" t="str">
        <f t="shared" si="1078"/>
        <v>Frequent Borrower</v>
      </c>
      <c r="U17256" t="str">
        <f t="shared" si="1079"/>
        <v>Short Term</v>
      </c>
    </row>
    <row r="17257" spans="1:21" x14ac:dyDescent="0.35">
      <c r="A17257" t="s">
        <v>4163</v>
      </c>
      <c r="B17257">
        <v>301853293</v>
      </c>
      <c r="C17257">
        <v>10</v>
      </c>
      <c r="D17257" s="2">
        <v>42828.669351851851</v>
      </c>
      <c r="E17257" s="2">
        <v>42828.627604166657</v>
      </c>
      <c r="F17257">
        <v>20000</v>
      </c>
      <c r="G17257">
        <v>23800</v>
      </c>
      <c r="H17257">
        <v>30</v>
      </c>
      <c r="I17257" s="2">
        <v>42833.037245370368</v>
      </c>
      <c r="J17257" t="s">
        <v>18</v>
      </c>
      <c r="K17257" s="2">
        <v>42858</v>
      </c>
      <c r="L17257" s="2">
        <v>42833.026724537027</v>
      </c>
      <c r="M17257">
        <v>4</v>
      </c>
      <c r="N17257">
        <v>-25</v>
      </c>
      <c r="O17257">
        <v>-26</v>
      </c>
      <c r="P17257">
        <v>19</v>
      </c>
      <c r="Q17257">
        <v>23</v>
      </c>
      <c r="R17257" t="str">
        <f t="shared" si="1076"/>
        <v>Early</v>
      </c>
      <c r="S17257" t="str">
        <f t="shared" si="1077"/>
        <v>Early</v>
      </c>
      <c r="T17257" t="str">
        <f t="shared" si="1078"/>
        <v>Frequent Borrower</v>
      </c>
      <c r="U17257" t="str">
        <f t="shared" si="1079"/>
        <v>Short Term</v>
      </c>
    </row>
    <row r="17258" spans="1:21" x14ac:dyDescent="0.35">
      <c r="A17258" t="s">
        <v>4163</v>
      </c>
      <c r="B17258">
        <v>301860323</v>
      </c>
      <c r="C17258">
        <v>11</v>
      </c>
      <c r="D17258" s="2">
        <v>42833.460949074077</v>
      </c>
      <c r="E17258" s="2">
        <v>42833.41920138889</v>
      </c>
      <c r="F17258">
        <v>20000</v>
      </c>
      <c r="G17258">
        <v>21900</v>
      </c>
      <c r="H17258">
        <v>15</v>
      </c>
      <c r="I17258" s="2">
        <v>42835.532638888893</v>
      </c>
      <c r="J17258" t="s">
        <v>18</v>
      </c>
      <c r="K17258" s="2">
        <v>42849</v>
      </c>
      <c r="L17258" s="2">
        <v>42835.522106481483</v>
      </c>
      <c r="M17258">
        <v>2</v>
      </c>
      <c r="N17258">
        <v>-14</v>
      </c>
      <c r="O17258">
        <v>-13</v>
      </c>
      <c r="P17258">
        <v>9.5</v>
      </c>
      <c r="Q17258">
        <v>4</v>
      </c>
      <c r="R17258" t="str">
        <f t="shared" si="1076"/>
        <v>Early</v>
      </c>
      <c r="S17258" t="str">
        <f t="shared" si="1077"/>
        <v>Late</v>
      </c>
      <c r="T17258" t="str">
        <f t="shared" si="1078"/>
        <v>Frequent Borrower</v>
      </c>
      <c r="U17258" t="str">
        <f t="shared" si="1079"/>
        <v>Short Term</v>
      </c>
    </row>
    <row r="17259" spans="1:21" x14ac:dyDescent="0.35">
      <c r="A17259" t="s">
        <v>4163</v>
      </c>
      <c r="B17259">
        <v>301862508</v>
      </c>
      <c r="C17259">
        <v>12</v>
      </c>
      <c r="D17259" s="2">
        <v>42835.581203703703</v>
      </c>
      <c r="E17259" s="2">
        <v>42835.539467592593</v>
      </c>
      <c r="F17259">
        <v>20000</v>
      </c>
      <c r="G17259">
        <v>23800</v>
      </c>
      <c r="H17259">
        <v>30</v>
      </c>
      <c r="I17259" s="2">
        <v>42874.449884259258</v>
      </c>
      <c r="J17259" t="s">
        <v>18</v>
      </c>
      <c r="K17259" s="2">
        <v>42865</v>
      </c>
      <c r="L17259" s="2">
        <v>42874.439351851863</v>
      </c>
      <c r="M17259">
        <v>38</v>
      </c>
      <c r="N17259">
        <v>9</v>
      </c>
      <c r="O17259">
        <v>8</v>
      </c>
      <c r="P17259">
        <v>19</v>
      </c>
      <c r="Q17259">
        <v>2</v>
      </c>
      <c r="R17259" t="str">
        <f t="shared" si="1076"/>
        <v>Late</v>
      </c>
      <c r="S17259" t="str">
        <f t="shared" si="1077"/>
        <v>Late</v>
      </c>
      <c r="T17259" t="str">
        <f t="shared" si="1078"/>
        <v>Frequent Borrower</v>
      </c>
      <c r="U17259" t="str">
        <f t="shared" si="1079"/>
        <v>Short Term</v>
      </c>
    </row>
    <row r="17260" spans="1:21" x14ac:dyDescent="0.35">
      <c r="A17260" t="s">
        <v>4163</v>
      </c>
      <c r="B17260">
        <v>301930022</v>
      </c>
      <c r="C17260">
        <v>13</v>
      </c>
      <c r="D17260" s="2">
        <v>42893.555451388893</v>
      </c>
      <c r="E17260" s="2">
        <v>42893.513703703713</v>
      </c>
      <c r="F17260">
        <v>20000</v>
      </c>
      <c r="G17260">
        <v>24500</v>
      </c>
      <c r="H17260">
        <v>30</v>
      </c>
      <c r="I17260" s="2">
        <v>42933.241365740738</v>
      </c>
      <c r="J17260" t="s">
        <v>18</v>
      </c>
      <c r="K17260" s="2">
        <v>42926</v>
      </c>
      <c r="L17260" s="2">
        <v>42933.224016203712</v>
      </c>
      <c r="M17260">
        <v>39</v>
      </c>
      <c r="N17260">
        <v>7</v>
      </c>
      <c r="O17260">
        <v>9</v>
      </c>
      <c r="P17260">
        <v>22.5</v>
      </c>
      <c r="Q17260">
        <v>57</v>
      </c>
      <c r="R17260" t="str">
        <f t="shared" si="1076"/>
        <v>Late</v>
      </c>
      <c r="S17260" t="str">
        <f t="shared" si="1077"/>
        <v>Early</v>
      </c>
      <c r="T17260" t="str">
        <f t="shared" si="1078"/>
        <v>Frequent Borrower</v>
      </c>
      <c r="U17260" t="str">
        <f t="shared" si="1079"/>
        <v>Short Term</v>
      </c>
    </row>
    <row r="17261" spans="1:21" x14ac:dyDescent="0.35">
      <c r="A17261" t="s">
        <v>4164</v>
      </c>
      <c r="B17261">
        <v>301836141</v>
      </c>
      <c r="C17261">
        <v>1</v>
      </c>
      <c r="D17261" s="2">
        <v>42805.723321759258</v>
      </c>
      <c r="E17261" s="2">
        <v>42805.681574074071</v>
      </c>
      <c r="F17261">
        <v>10000</v>
      </c>
      <c r="G17261">
        <v>13000</v>
      </c>
      <c r="H17261">
        <v>30</v>
      </c>
      <c r="I17261" s="2">
        <v>42825.83152777778</v>
      </c>
      <c r="J17261" t="s">
        <v>18</v>
      </c>
      <c r="K17261" s="2">
        <v>42835</v>
      </c>
      <c r="L17261" s="2">
        <v>42825.821006944447</v>
      </c>
      <c r="M17261">
        <v>20</v>
      </c>
      <c r="N17261">
        <v>-10</v>
      </c>
      <c r="O17261">
        <v>-10</v>
      </c>
      <c r="P17261">
        <v>30</v>
      </c>
      <c r="R17261" t="str">
        <f t="shared" si="1076"/>
        <v>Early</v>
      </c>
      <c r="S17261" t="str">
        <f t="shared" si="1077"/>
        <v>Early</v>
      </c>
      <c r="T17261" t="str">
        <f t="shared" si="1078"/>
        <v>One-time</v>
      </c>
      <c r="U17261" t="str">
        <f t="shared" si="1079"/>
        <v>Short Term</v>
      </c>
    </row>
    <row r="17262" spans="1:21" x14ac:dyDescent="0.35">
      <c r="A17262" t="s">
        <v>4164</v>
      </c>
      <c r="B17262">
        <v>301858259</v>
      </c>
      <c r="C17262">
        <v>2</v>
      </c>
      <c r="D17262" s="2">
        <v>42831.734409722223</v>
      </c>
      <c r="E17262" s="2">
        <v>42831.69258101852</v>
      </c>
      <c r="F17262">
        <v>10000</v>
      </c>
      <c r="G17262">
        <v>11500</v>
      </c>
      <c r="H17262">
        <v>15</v>
      </c>
      <c r="I17262" s="2">
        <v>42832.81690972222</v>
      </c>
      <c r="J17262" t="s">
        <v>18</v>
      </c>
      <c r="K17262" s="2">
        <v>42846</v>
      </c>
      <c r="L17262" s="2">
        <v>42832.806400462963</v>
      </c>
      <c r="M17262">
        <v>1</v>
      </c>
      <c r="N17262">
        <v>-14</v>
      </c>
      <c r="O17262">
        <v>-14</v>
      </c>
      <c r="P17262">
        <v>15</v>
      </c>
      <c r="Q17262">
        <v>26</v>
      </c>
      <c r="R17262" t="str">
        <f t="shared" si="1076"/>
        <v>Early</v>
      </c>
      <c r="S17262" t="str">
        <f t="shared" si="1077"/>
        <v>Early</v>
      </c>
      <c r="T17262" t="str">
        <f t="shared" si="1078"/>
        <v>Frequent Borrower</v>
      </c>
      <c r="U17262" t="str">
        <f t="shared" si="1079"/>
        <v>Short Term</v>
      </c>
    </row>
    <row r="17263" spans="1:21" x14ac:dyDescent="0.35">
      <c r="A17263" t="s">
        <v>4164</v>
      </c>
      <c r="B17263">
        <v>301860107</v>
      </c>
      <c r="C17263">
        <v>3</v>
      </c>
      <c r="D17263" s="2">
        <v>42833.184710648151</v>
      </c>
      <c r="E17263" s="2">
        <v>42833.142974537041</v>
      </c>
      <c r="F17263">
        <v>10000</v>
      </c>
      <c r="G17263">
        <v>13000</v>
      </c>
      <c r="H17263">
        <v>30</v>
      </c>
      <c r="I17263" s="2">
        <v>42843.666504629633</v>
      </c>
      <c r="J17263" t="s">
        <v>18</v>
      </c>
      <c r="K17263" s="2">
        <v>42863</v>
      </c>
      <c r="L17263" s="2">
        <v>42843.6559837963</v>
      </c>
      <c r="M17263">
        <v>10</v>
      </c>
      <c r="N17263">
        <v>-20</v>
      </c>
      <c r="O17263">
        <v>-20</v>
      </c>
      <c r="P17263">
        <v>30</v>
      </c>
      <c r="Q17263">
        <v>1</v>
      </c>
      <c r="R17263" t="str">
        <f t="shared" si="1076"/>
        <v>Early</v>
      </c>
      <c r="S17263" t="str">
        <f t="shared" si="1077"/>
        <v>OnTime</v>
      </c>
      <c r="T17263" t="str">
        <f t="shared" si="1078"/>
        <v>Frequent Borrower</v>
      </c>
      <c r="U17263" t="str">
        <f t="shared" si="1079"/>
        <v>Short Term</v>
      </c>
    </row>
    <row r="17264" spans="1:21" x14ac:dyDescent="0.35">
      <c r="A17264" t="s">
        <v>4164</v>
      </c>
      <c r="B17264">
        <v>301872319</v>
      </c>
      <c r="C17264">
        <v>4</v>
      </c>
      <c r="D17264" s="2">
        <v>42843.6721412037</v>
      </c>
      <c r="E17264" s="2">
        <v>42843.630393518521</v>
      </c>
      <c r="F17264">
        <v>20000</v>
      </c>
      <c r="G17264">
        <v>21900</v>
      </c>
      <c r="H17264">
        <v>15</v>
      </c>
      <c r="I17264" s="2">
        <v>42858.99459490741</v>
      </c>
      <c r="J17264" t="s">
        <v>18</v>
      </c>
      <c r="K17264" s="2">
        <v>42858</v>
      </c>
      <c r="L17264" s="2">
        <v>42858.984074074076</v>
      </c>
      <c r="M17264">
        <v>15</v>
      </c>
      <c r="N17264">
        <v>0</v>
      </c>
      <c r="O17264">
        <v>0</v>
      </c>
      <c r="P17264">
        <v>9.5</v>
      </c>
      <c r="Q17264">
        <v>10</v>
      </c>
      <c r="R17264" t="str">
        <f t="shared" si="1076"/>
        <v>OnTime</v>
      </c>
      <c r="S17264" t="str">
        <f t="shared" si="1077"/>
        <v>Early</v>
      </c>
      <c r="T17264" t="str">
        <f t="shared" si="1078"/>
        <v>Frequent Borrower</v>
      </c>
      <c r="U17264" t="str">
        <f t="shared" si="1079"/>
        <v>Short Term</v>
      </c>
    </row>
    <row r="17265" spans="1:21" x14ac:dyDescent="0.35">
      <c r="A17265" t="s">
        <v>4164</v>
      </c>
      <c r="B17265">
        <v>301888955</v>
      </c>
      <c r="C17265">
        <v>5</v>
      </c>
      <c r="D17265" s="2">
        <v>42858.998055555552</v>
      </c>
      <c r="E17265" s="2">
        <v>42858.956307870372</v>
      </c>
      <c r="F17265">
        <v>10000</v>
      </c>
      <c r="G17265">
        <v>11450</v>
      </c>
      <c r="H17265">
        <v>15</v>
      </c>
      <c r="I17265" s="2">
        <v>42859.306655092587</v>
      </c>
      <c r="J17265" t="s">
        <v>18</v>
      </c>
      <c r="K17265" s="2">
        <v>42873</v>
      </c>
      <c r="L17265" s="2">
        <v>42859.296122685177</v>
      </c>
      <c r="M17265">
        <v>0</v>
      </c>
      <c r="N17265">
        <v>-14</v>
      </c>
      <c r="O17265">
        <v>-15</v>
      </c>
      <c r="P17265">
        <v>14.5</v>
      </c>
      <c r="Q17265">
        <v>15</v>
      </c>
      <c r="R17265" t="str">
        <f t="shared" si="1076"/>
        <v>Early</v>
      </c>
      <c r="S17265" t="str">
        <f t="shared" si="1077"/>
        <v>Early</v>
      </c>
      <c r="T17265" t="str">
        <f t="shared" si="1078"/>
        <v>Frequent Borrower</v>
      </c>
      <c r="U17265" t="str">
        <f t="shared" si="1079"/>
        <v>Short Term</v>
      </c>
    </row>
    <row r="17266" spans="1:21" x14ac:dyDescent="0.35">
      <c r="A17266" t="s">
        <v>4164</v>
      </c>
      <c r="B17266">
        <v>301889057</v>
      </c>
      <c r="C17266">
        <v>6</v>
      </c>
      <c r="D17266" s="2">
        <v>42859.30777777778</v>
      </c>
      <c r="E17266" s="2">
        <v>42859.266018518523</v>
      </c>
      <c r="F17266">
        <v>10000</v>
      </c>
      <c r="G17266">
        <v>11125</v>
      </c>
      <c r="H17266">
        <v>15</v>
      </c>
      <c r="I17266" s="2">
        <v>42859.339386574073</v>
      </c>
      <c r="J17266" t="s">
        <v>18</v>
      </c>
      <c r="K17266" s="2">
        <v>42874</v>
      </c>
      <c r="L17266" s="2">
        <v>42859.328865740739</v>
      </c>
      <c r="M17266">
        <v>0</v>
      </c>
      <c r="N17266">
        <v>-15</v>
      </c>
      <c r="O17266">
        <v>-15</v>
      </c>
      <c r="P17266">
        <v>11.25</v>
      </c>
      <c r="Q17266">
        <v>0</v>
      </c>
      <c r="R17266" t="str">
        <f t="shared" si="1076"/>
        <v>Early</v>
      </c>
      <c r="S17266" t="str">
        <f t="shared" si="1077"/>
        <v>Early</v>
      </c>
      <c r="T17266" t="str">
        <f t="shared" si="1078"/>
        <v>Frequent Borrower</v>
      </c>
      <c r="U17266" t="str">
        <f t="shared" si="1079"/>
        <v>Short Term</v>
      </c>
    </row>
    <row r="17267" spans="1:21" x14ac:dyDescent="0.35">
      <c r="A17267" t="s">
        <v>4164</v>
      </c>
      <c r="B17267">
        <v>301889093</v>
      </c>
      <c r="C17267">
        <v>7</v>
      </c>
      <c r="D17267" s="2">
        <v>42859.34065972222</v>
      </c>
      <c r="E17267" s="2">
        <v>42859.29891203704</v>
      </c>
      <c r="F17267">
        <v>30000</v>
      </c>
      <c r="G17267">
        <v>39000</v>
      </c>
      <c r="H17267">
        <v>60</v>
      </c>
      <c r="I17267" s="2">
        <v>42893.425925925927</v>
      </c>
      <c r="J17267" t="s">
        <v>18</v>
      </c>
      <c r="K17267" s="2">
        <v>42891</v>
      </c>
      <c r="L17267" s="2">
        <v>42888.833865740737</v>
      </c>
      <c r="M17267">
        <v>34</v>
      </c>
      <c r="N17267">
        <v>-3</v>
      </c>
      <c r="O17267">
        <v>-26</v>
      </c>
      <c r="P17267">
        <v>30</v>
      </c>
      <c r="Q17267">
        <v>0</v>
      </c>
      <c r="R17267" t="str">
        <f t="shared" si="1076"/>
        <v>Early</v>
      </c>
      <c r="S17267" t="str">
        <f t="shared" si="1077"/>
        <v>Early</v>
      </c>
      <c r="T17267" t="str">
        <f t="shared" si="1078"/>
        <v>Frequent Borrower</v>
      </c>
      <c r="U17267" t="str">
        <f t="shared" si="1079"/>
        <v>Long Term</v>
      </c>
    </row>
    <row r="17268" spans="1:21" x14ac:dyDescent="0.35">
      <c r="A17268" t="s">
        <v>4164</v>
      </c>
      <c r="B17268">
        <v>301930024</v>
      </c>
      <c r="C17268">
        <v>8</v>
      </c>
      <c r="D17268" s="2">
        <v>42893.556145833332</v>
      </c>
      <c r="E17268" s="2">
        <v>42893.514386574083</v>
      </c>
      <c r="F17268">
        <v>30000</v>
      </c>
      <c r="G17268">
        <v>34500</v>
      </c>
      <c r="H17268">
        <v>30</v>
      </c>
      <c r="I17268" s="2">
        <v>42901.560960648138</v>
      </c>
      <c r="J17268" t="s">
        <v>18</v>
      </c>
      <c r="K17268" s="2">
        <v>42923</v>
      </c>
      <c r="L17268" s="2">
        <v>42901.553912037038</v>
      </c>
      <c r="M17268">
        <v>8</v>
      </c>
      <c r="N17268">
        <v>-22</v>
      </c>
      <c r="O17268">
        <v>-22</v>
      </c>
      <c r="P17268">
        <v>15</v>
      </c>
      <c r="Q17268">
        <v>34</v>
      </c>
      <c r="R17268" t="str">
        <f t="shared" si="1076"/>
        <v>Early</v>
      </c>
      <c r="S17268" t="str">
        <f t="shared" si="1077"/>
        <v>Early</v>
      </c>
      <c r="T17268" t="str">
        <f t="shared" si="1078"/>
        <v>Frequent Borrower</v>
      </c>
      <c r="U17268" t="str">
        <f t="shared" si="1079"/>
        <v>Short Term</v>
      </c>
    </row>
    <row r="17269" spans="1:21" x14ac:dyDescent="0.35">
      <c r="A17269" t="s">
        <v>4164</v>
      </c>
      <c r="B17269">
        <v>301948773</v>
      </c>
      <c r="C17269">
        <v>9</v>
      </c>
      <c r="D17269" s="2">
        <v>42909.383692129632</v>
      </c>
      <c r="E17269" s="2">
        <v>42909.341944444437</v>
      </c>
      <c r="F17269">
        <v>30000</v>
      </c>
      <c r="G17269">
        <v>39000</v>
      </c>
      <c r="H17269">
        <v>60</v>
      </c>
      <c r="I17269" s="2">
        <v>42923.69939814815</v>
      </c>
      <c r="J17269" t="s">
        <v>18</v>
      </c>
      <c r="K17269" s="2">
        <v>42940</v>
      </c>
      <c r="L17269" s="2">
        <v>42923.692349537043</v>
      </c>
      <c r="M17269">
        <v>14</v>
      </c>
      <c r="N17269">
        <v>-17</v>
      </c>
      <c r="O17269">
        <v>-46</v>
      </c>
      <c r="P17269">
        <v>30</v>
      </c>
      <c r="Q17269">
        <v>15</v>
      </c>
      <c r="R17269" t="str">
        <f t="shared" si="1076"/>
        <v>Early</v>
      </c>
      <c r="S17269" t="str">
        <f t="shared" si="1077"/>
        <v>Early</v>
      </c>
      <c r="T17269" t="str">
        <f t="shared" si="1078"/>
        <v>Frequent Borrower</v>
      </c>
      <c r="U17269" t="str">
        <f t="shared" si="1079"/>
        <v>Long Term</v>
      </c>
    </row>
    <row r="17270" spans="1:21" x14ac:dyDescent="0.35">
      <c r="A17270" t="s">
        <v>4165</v>
      </c>
      <c r="B17270">
        <v>301955570</v>
      </c>
      <c r="C17270">
        <v>1</v>
      </c>
      <c r="D17270" s="2">
        <v>42915.059687499997</v>
      </c>
      <c r="E17270" s="2">
        <v>42915.017916666657</v>
      </c>
      <c r="F17270">
        <v>10000</v>
      </c>
      <c r="G17270">
        <v>11500</v>
      </c>
      <c r="H17270">
        <v>15</v>
      </c>
      <c r="I17270" s="2">
        <v>42921.605057870373</v>
      </c>
      <c r="J17270" t="s">
        <v>18</v>
      </c>
      <c r="K17270" s="2">
        <v>42930</v>
      </c>
      <c r="L17270" s="2">
        <v>42921.598009259258</v>
      </c>
      <c r="M17270">
        <v>6</v>
      </c>
      <c r="N17270">
        <v>-9</v>
      </c>
      <c r="O17270">
        <v>-9</v>
      </c>
      <c r="P17270">
        <v>15</v>
      </c>
      <c r="R17270" t="str">
        <f t="shared" si="1076"/>
        <v>Early</v>
      </c>
      <c r="S17270" t="str">
        <f t="shared" si="1077"/>
        <v>Early</v>
      </c>
      <c r="T17270" t="str">
        <f t="shared" si="1078"/>
        <v>One-time</v>
      </c>
      <c r="U17270" t="str">
        <f t="shared" si="1079"/>
        <v>Short Term</v>
      </c>
    </row>
    <row r="17271" spans="1:21" x14ac:dyDescent="0.35">
      <c r="A17271" t="s">
        <v>4166</v>
      </c>
      <c r="B17271">
        <v>301684746</v>
      </c>
      <c r="C17271">
        <v>1</v>
      </c>
      <c r="D17271" s="2">
        <v>42599.718738425923</v>
      </c>
      <c r="E17271" s="2">
        <v>42599.676932870367</v>
      </c>
      <c r="F17271">
        <v>10000</v>
      </c>
      <c r="G17271">
        <v>13000</v>
      </c>
      <c r="H17271">
        <v>30</v>
      </c>
      <c r="I17271" s="2">
        <v>42622.676423611112</v>
      </c>
      <c r="J17271" t="s">
        <v>18</v>
      </c>
      <c r="K17271" s="2">
        <v>42629</v>
      </c>
      <c r="L17271" s="2">
        <v>42622.665972222218</v>
      </c>
      <c r="M17271">
        <v>22</v>
      </c>
      <c r="N17271">
        <v>-7</v>
      </c>
      <c r="O17271">
        <v>-8</v>
      </c>
      <c r="P17271">
        <v>30</v>
      </c>
      <c r="R17271" t="str">
        <f t="shared" si="1076"/>
        <v>Early</v>
      </c>
      <c r="S17271" t="str">
        <f t="shared" si="1077"/>
        <v>Early</v>
      </c>
      <c r="T17271" t="str">
        <f t="shared" si="1078"/>
        <v>One-time</v>
      </c>
      <c r="U17271" t="str">
        <f t="shared" si="1079"/>
        <v>Short Term</v>
      </c>
    </row>
    <row r="17272" spans="1:21" x14ac:dyDescent="0.35">
      <c r="A17272" t="s">
        <v>4166</v>
      </c>
      <c r="B17272">
        <v>301712451</v>
      </c>
      <c r="C17272">
        <v>2</v>
      </c>
      <c r="D17272" s="2">
        <v>42624.85633101852</v>
      </c>
      <c r="E17272" s="2">
        <v>42624.814583333333</v>
      </c>
      <c r="F17272">
        <v>10000</v>
      </c>
      <c r="G17272">
        <v>11500</v>
      </c>
      <c r="H17272">
        <v>15</v>
      </c>
      <c r="I17272" s="2">
        <v>42635.651307870372</v>
      </c>
      <c r="J17272" t="s">
        <v>18</v>
      </c>
      <c r="K17272" s="2">
        <v>42639</v>
      </c>
      <c r="L17272" s="2">
        <v>42635.640787037039</v>
      </c>
      <c r="M17272">
        <v>10</v>
      </c>
      <c r="N17272">
        <v>-4</v>
      </c>
      <c r="O17272">
        <v>-5</v>
      </c>
      <c r="P17272">
        <v>15</v>
      </c>
      <c r="Q17272">
        <v>25</v>
      </c>
      <c r="R17272" t="str">
        <f t="shared" si="1076"/>
        <v>Early</v>
      </c>
      <c r="S17272" t="str">
        <f t="shared" si="1077"/>
        <v>Early</v>
      </c>
      <c r="T17272" t="str">
        <f t="shared" si="1078"/>
        <v>Frequent Borrower</v>
      </c>
      <c r="U17272" t="str">
        <f t="shared" si="1079"/>
        <v>Short Term</v>
      </c>
    </row>
    <row r="17273" spans="1:21" x14ac:dyDescent="0.35">
      <c r="A17273" t="s">
        <v>4166</v>
      </c>
      <c r="B17273">
        <v>301732251</v>
      </c>
      <c r="C17273">
        <v>3</v>
      </c>
      <c r="D17273" s="2">
        <v>42642.669664351852</v>
      </c>
      <c r="E17273" s="2">
        <v>42642.627905092602</v>
      </c>
      <c r="F17273">
        <v>20000</v>
      </c>
      <c r="G17273">
        <v>24500</v>
      </c>
      <c r="H17273">
        <v>30</v>
      </c>
      <c r="I17273" s="2">
        <v>42672.819571759261</v>
      </c>
      <c r="J17273" t="s">
        <v>18</v>
      </c>
      <c r="K17273" s="2">
        <v>42674</v>
      </c>
      <c r="L17273" s="2">
        <v>42672.809027777781</v>
      </c>
      <c r="M17273">
        <v>30</v>
      </c>
      <c r="N17273">
        <v>-2</v>
      </c>
      <c r="O17273">
        <v>0</v>
      </c>
      <c r="P17273">
        <v>22.5</v>
      </c>
      <c r="Q17273">
        <v>17</v>
      </c>
      <c r="R17273" t="str">
        <f t="shared" si="1076"/>
        <v>Early</v>
      </c>
      <c r="S17273" t="str">
        <f t="shared" si="1077"/>
        <v>Early</v>
      </c>
      <c r="T17273" t="str">
        <f t="shared" si="1078"/>
        <v>Frequent Borrower</v>
      </c>
      <c r="U17273" t="str">
        <f t="shared" si="1079"/>
        <v>Short Term</v>
      </c>
    </row>
    <row r="17274" spans="1:21" x14ac:dyDescent="0.35">
      <c r="A17274" t="s">
        <v>4166</v>
      </c>
      <c r="B17274">
        <v>301751922</v>
      </c>
      <c r="C17274">
        <v>4</v>
      </c>
      <c r="D17274" s="2">
        <v>42673.605439814812</v>
      </c>
      <c r="E17274" s="2">
        <v>42673.563657407409</v>
      </c>
      <c r="F17274">
        <v>20000</v>
      </c>
      <c r="G17274">
        <v>24500</v>
      </c>
      <c r="H17274">
        <v>30</v>
      </c>
      <c r="I17274" s="2">
        <v>42695.597997685189</v>
      </c>
      <c r="J17274" t="s">
        <v>18</v>
      </c>
      <c r="K17274" s="2">
        <v>42703</v>
      </c>
      <c r="L17274" s="2">
        <v>42695.587465277778</v>
      </c>
      <c r="M17274">
        <v>21</v>
      </c>
      <c r="N17274">
        <v>-8</v>
      </c>
      <c r="O17274">
        <v>-9</v>
      </c>
      <c r="P17274">
        <v>22.5</v>
      </c>
      <c r="Q17274">
        <v>30</v>
      </c>
      <c r="R17274" t="str">
        <f t="shared" si="1076"/>
        <v>Early</v>
      </c>
      <c r="S17274" t="str">
        <f t="shared" si="1077"/>
        <v>Early</v>
      </c>
      <c r="T17274" t="str">
        <f t="shared" si="1078"/>
        <v>Frequent Borrower</v>
      </c>
      <c r="U17274" t="str">
        <f t="shared" si="1079"/>
        <v>Short Term</v>
      </c>
    </row>
    <row r="17275" spans="1:21" x14ac:dyDescent="0.35">
      <c r="A17275" t="s">
        <v>4166</v>
      </c>
      <c r="B17275">
        <v>301762501</v>
      </c>
      <c r="C17275">
        <v>5</v>
      </c>
      <c r="D17275" s="2">
        <v>42695.611793981479</v>
      </c>
      <c r="E17275" s="2">
        <v>42695.569930555554</v>
      </c>
      <c r="F17275">
        <v>20000</v>
      </c>
      <c r="G17275">
        <v>23800</v>
      </c>
      <c r="H17275">
        <v>30</v>
      </c>
      <c r="I17275" s="2">
        <v>42708.736180555563</v>
      </c>
      <c r="J17275" t="s">
        <v>18</v>
      </c>
      <c r="K17275" s="2">
        <v>42725</v>
      </c>
      <c r="L17275" s="2">
        <v>42708.725659722222</v>
      </c>
      <c r="M17275">
        <v>13</v>
      </c>
      <c r="N17275">
        <v>-17</v>
      </c>
      <c r="O17275">
        <v>-17</v>
      </c>
      <c r="P17275">
        <v>19</v>
      </c>
      <c r="Q17275">
        <v>22</v>
      </c>
      <c r="R17275" t="str">
        <f t="shared" si="1076"/>
        <v>Early</v>
      </c>
      <c r="S17275" t="str">
        <f t="shared" si="1077"/>
        <v>OnTime</v>
      </c>
      <c r="T17275" t="str">
        <f t="shared" si="1078"/>
        <v>Frequent Borrower</v>
      </c>
      <c r="U17275" t="str">
        <f t="shared" si="1079"/>
        <v>Short Term</v>
      </c>
    </row>
    <row r="17276" spans="1:21" x14ac:dyDescent="0.35">
      <c r="A17276" t="s">
        <v>4166</v>
      </c>
      <c r="B17276">
        <v>301771025</v>
      </c>
      <c r="C17276">
        <v>6</v>
      </c>
      <c r="D17276" s="2">
        <v>42712.594027777777</v>
      </c>
      <c r="E17276" s="2">
        <v>42712.552245370367</v>
      </c>
      <c r="F17276">
        <v>25000</v>
      </c>
      <c r="G17276">
        <v>29000</v>
      </c>
      <c r="H17276">
        <v>30</v>
      </c>
      <c r="I17276" s="2">
        <v>42745.63144675926</v>
      </c>
      <c r="J17276" t="s">
        <v>18</v>
      </c>
      <c r="K17276" s="2">
        <v>42744</v>
      </c>
      <c r="L17276" s="2">
        <v>42744</v>
      </c>
      <c r="M17276">
        <v>33</v>
      </c>
      <c r="N17276">
        <v>0</v>
      </c>
      <c r="O17276">
        <v>3</v>
      </c>
      <c r="P17276">
        <v>16</v>
      </c>
      <c r="Q17276">
        <v>16</v>
      </c>
      <c r="R17276" t="str">
        <f t="shared" si="1076"/>
        <v>OnTime</v>
      </c>
      <c r="S17276" t="str">
        <f t="shared" si="1077"/>
        <v>Early</v>
      </c>
      <c r="T17276" t="str">
        <f t="shared" si="1078"/>
        <v>Frequent Borrower</v>
      </c>
      <c r="U17276" t="str">
        <f t="shared" si="1079"/>
        <v>Short Term</v>
      </c>
    </row>
    <row r="17277" spans="1:21" x14ac:dyDescent="0.35">
      <c r="A17277" t="s">
        <v>4166</v>
      </c>
      <c r="B17277">
        <v>301839584</v>
      </c>
      <c r="C17277">
        <v>7</v>
      </c>
      <c r="D17277" s="2">
        <v>42810.59957175926</v>
      </c>
      <c r="E17277" s="2">
        <v>42810.557812500003</v>
      </c>
      <c r="F17277">
        <v>10000</v>
      </c>
      <c r="G17277">
        <v>12800</v>
      </c>
      <c r="H17277">
        <v>30</v>
      </c>
      <c r="I17277" s="2">
        <v>42835.887638888889</v>
      </c>
      <c r="J17277" t="s">
        <v>18</v>
      </c>
      <c r="K17277" s="2">
        <v>42842</v>
      </c>
      <c r="L17277" s="2">
        <v>42835.877129629633</v>
      </c>
      <c r="M17277">
        <v>25</v>
      </c>
      <c r="N17277">
        <v>-7</v>
      </c>
      <c r="O17277">
        <v>-5</v>
      </c>
      <c r="P17277">
        <v>28</v>
      </c>
      <c r="Q17277">
        <v>98</v>
      </c>
      <c r="R17277" t="str">
        <f t="shared" si="1076"/>
        <v>Early</v>
      </c>
      <c r="S17277" t="str">
        <f t="shared" si="1077"/>
        <v>Early</v>
      </c>
      <c r="T17277" t="str">
        <f t="shared" si="1078"/>
        <v>Frequent Borrower</v>
      </c>
      <c r="U17277" t="str">
        <f t="shared" si="1079"/>
        <v>Short Term</v>
      </c>
    </row>
    <row r="17278" spans="1:21" x14ac:dyDescent="0.35">
      <c r="A17278" t="s">
        <v>4166</v>
      </c>
      <c r="B17278">
        <v>301871255</v>
      </c>
      <c r="C17278">
        <v>8</v>
      </c>
      <c r="D17278" s="2">
        <v>42842.688437500001</v>
      </c>
      <c r="E17278" s="2">
        <v>42842.646689814806</v>
      </c>
      <c r="F17278">
        <v>30000</v>
      </c>
      <c r="G17278">
        <v>34400</v>
      </c>
      <c r="H17278">
        <v>30</v>
      </c>
      <c r="I17278" s="2">
        <v>42858.740567129629</v>
      </c>
      <c r="J17278" t="s">
        <v>18</v>
      </c>
      <c r="K17278" s="2">
        <v>42872</v>
      </c>
      <c r="L17278" s="2">
        <v>42858.730057870373</v>
      </c>
      <c r="M17278">
        <v>16</v>
      </c>
      <c r="N17278">
        <v>-14</v>
      </c>
      <c r="O17278">
        <v>-14</v>
      </c>
      <c r="P17278">
        <v>14.66666666666667</v>
      </c>
      <c r="Q17278">
        <v>32</v>
      </c>
      <c r="R17278" t="str">
        <f t="shared" si="1076"/>
        <v>Early</v>
      </c>
      <c r="S17278" t="str">
        <f t="shared" si="1077"/>
        <v>OnTime</v>
      </c>
      <c r="T17278" t="str">
        <f t="shared" si="1078"/>
        <v>Frequent Borrower</v>
      </c>
      <c r="U17278" t="str">
        <f t="shared" si="1079"/>
        <v>Short Term</v>
      </c>
    </row>
    <row r="17279" spans="1:21" x14ac:dyDescent="0.35">
      <c r="A17279" t="s">
        <v>4166</v>
      </c>
      <c r="B17279">
        <v>301906873</v>
      </c>
      <c r="C17279">
        <v>9</v>
      </c>
      <c r="D17279" s="2">
        <v>42870.037627314807</v>
      </c>
      <c r="E17279" s="2">
        <v>42869.995879629627</v>
      </c>
      <c r="F17279">
        <v>40000</v>
      </c>
      <c r="G17279">
        <v>44000</v>
      </c>
      <c r="H17279">
        <v>30</v>
      </c>
      <c r="I17279" s="2">
        <v>42900.318356481483</v>
      </c>
      <c r="J17279" t="s">
        <v>18</v>
      </c>
      <c r="K17279" s="2">
        <v>42900</v>
      </c>
      <c r="L17279" s="2">
        <v>42900.311307870368</v>
      </c>
      <c r="M17279">
        <v>30</v>
      </c>
      <c r="N17279">
        <v>0</v>
      </c>
      <c r="O17279">
        <v>0</v>
      </c>
      <c r="P17279">
        <v>10</v>
      </c>
      <c r="Q17279">
        <v>27</v>
      </c>
      <c r="R17279" t="str">
        <f t="shared" si="1076"/>
        <v>OnTime</v>
      </c>
      <c r="S17279" t="str">
        <f t="shared" si="1077"/>
        <v>Early</v>
      </c>
      <c r="T17279" t="str">
        <f t="shared" si="1078"/>
        <v>Frequent Borrower</v>
      </c>
      <c r="U17279" t="str">
        <f t="shared" si="1079"/>
        <v>Short Term</v>
      </c>
    </row>
    <row r="17280" spans="1:21" x14ac:dyDescent="0.35">
      <c r="A17280" t="s">
        <v>4167</v>
      </c>
      <c r="B17280">
        <v>301685033</v>
      </c>
      <c r="C17280">
        <v>1</v>
      </c>
      <c r="D17280" s="2">
        <v>42599.913425925923</v>
      </c>
      <c r="E17280" s="2">
        <v>42599.871562499997</v>
      </c>
      <c r="F17280">
        <v>10000</v>
      </c>
      <c r="G17280">
        <v>11500</v>
      </c>
      <c r="H17280">
        <v>15</v>
      </c>
      <c r="I17280" s="2">
        <v>42611.680925925917</v>
      </c>
      <c r="J17280" t="s">
        <v>18</v>
      </c>
      <c r="K17280" s="2">
        <v>42614</v>
      </c>
      <c r="L17280" s="2">
        <v>42611.67046296296</v>
      </c>
      <c r="M17280">
        <v>11</v>
      </c>
      <c r="N17280">
        <v>-3</v>
      </c>
      <c r="O17280">
        <v>-4</v>
      </c>
      <c r="P17280">
        <v>15</v>
      </c>
      <c r="R17280" t="str">
        <f t="shared" si="1076"/>
        <v>Early</v>
      </c>
      <c r="S17280" t="str">
        <f t="shared" si="1077"/>
        <v>Early</v>
      </c>
      <c r="T17280" t="str">
        <f t="shared" si="1078"/>
        <v>One-time</v>
      </c>
      <c r="U17280" t="str">
        <f t="shared" si="1079"/>
        <v>Short Term</v>
      </c>
    </row>
    <row r="17281" spans="1:21" x14ac:dyDescent="0.35">
      <c r="A17281" t="s">
        <v>4167</v>
      </c>
      <c r="B17281">
        <v>301701589</v>
      </c>
      <c r="C17281">
        <v>2</v>
      </c>
      <c r="D17281" s="2">
        <v>42613.997939814813</v>
      </c>
      <c r="E17281" s="2">
        <v>42613.956192129634</v>
      </c>
      <c r="F17281">
        <v>10000</v>
      </c>
      <c r="G17281">
        <v>11500</v>
      </c>
      <c r="H17281">
        <v>15</v>
      </c>
      <c r="I17281" s="2">
        <v>42621.616226851853</v>
      </c>
      <c r="J17281" t="s">
        <v>18</v>
      </c>
      <c r="K17281" s="2">
        <v>42628</v>
      </c>
      <c r="L17281" s="2">
        <v>42621.605729166673</v>
      </c>
      <c r="M17281">
        <v>7</v>
      </c>
      <c r="N17281">
        <v>-7</v>
      </c>
      <c r="O17281">
        <v>-8</v>
      </c>
      <c r="P17281">
        <v>15</v>
      </c>
      <c r="Q17281">
        <v>14</v>
      </c>
      <c r="R17281" t="str">
        <f t="shared" si="1076"/>
        <v>Early</v>
      </c>
      <c r="S17281" t="str">
        <f t="shared" si="1077"/>
        <v>OnTime</v>
      </c>
      <c r="T17281" t="str">
        <f t="shared" si="1078"/>
        <v>Frequent Borrower</v>
      </c>
      <c r="U17281" t="str">
        <f t="shared" si="1079"/>
        <v>Short Term</v>
      </c>
    </row>
    <row r="17282" spans="1:21" x14ac:dyDescent="0.35">
      <c r="A17282" t="s">
        <v>4167</v>
      </c>
      <c r="B17282">
        <v>301748397</v>
      </c>
      <c r="C17282">
        <v>3</v>
      </c>
      <c r="D17282" s="2">
        <v>42666.151701388888</v>
      </c>
      <c r="E17282" s="2">
        <v>42666.109907407408</v>
      </c>
      <c r="F17282">
        <v>20000</v>
      </c>
      <c r="G17282">
        <v>22250</v>
      </c>
      <c r="H17282">
        <v>15</v>
      </c>
      <c r="I17282" s="2">
        <v>42681.401643518519</v>
      </c>
      <c r="J17282" t="s">
        <v>18</v>
      </c>
      <c r="K17282" s="2">
        <v>42681</v>
      </c>
      <c r="L17282" s="2">
        <v>42681.391122685192</v>
      </c>
      <c r="M17282">
        <v>15</v>
      </c>
      <c r="N17282">
        <v>0</v>
      </c>
      <c r="O17282">
        <v>0</v>
      </c>
      <c r="P17282">
        <v>11.25</v>
      </c>
      <c r="Q17282">
        <v>52</v>
      </c>
      <c r="R17282" t="str">
        <f t="shared" si="1076"/>
        <v>OnTime</v>
      </c>
      <c r="S17282" t="str">
        <f t="shared" si="1077"/>
        <v>Early</v>
      </c>
      <c r="T17282" t="str">
        <f t="shared" si="1078"/>
        <v>Frequent Borrower</v>
      </c>
      <c r="U17282" t="str">
        <f t="shared" si="1079"/>
        <v>Short Term</v>
      </c>
    </row>
    <row r="17283" spans="1:21" x14ac:dyDescent="0.35">
      <c r="A17283" t="s">
        <v>4167</v>
      </c>
      <c r="B17283">
        <v>301755483</v>
      </c>
      <c r="C17283">
        <v>4</v>
      </c>
      <c r="D17283" s="2">
        <v>42681.449675925927</v>
      </c>
      <c r="E17283" s="2">
        <v>42681.407893518517</v>
      </c>
      <c r="F17283">
        <v>20000</v>
      </c>
      <c r="G17283">
        <v>22250</v>
      </c>
      <c r="H17283">
        <v>15</v>
      </c>
      <c r="I17283" s="2">
        <v>42688.096747685187</v>
      </c>
      <c r="J17283" t="s">
        <v>18</v>
      </c>
      <c r="K17283" s="2">
        <v>42696</v>
      </c>
      <c r="L17283" s="2">
        <v>42688.086226851847</v>
      </c>
      <c r="M17283">
        <v>6</v>
      </c>
      <c r="N17283">
        <v>-8</v>
      </c>
      <c r="O17283">
        <v>-9</v>
      </c>
      <c r="P17283">
        <v>11.25</v>
      </c>
      <c r="Q17283">
        <v>15</v>
      </c>
      <c r="R17283" t="str">
        <f t="shared" ref="R17283:R17346" si="1080">IF(N17283&lt;0,"Early",IF(N17283=0,"OnTime","Late"))</f>
        <v>Early</v>
      </c>
      <c r="S17283" t="str">
        <f t="shared" ref="S17283:S17346" si="1081">IF(N17284&lt;0,"Early",IF(N17284=0,"OnTime","Late"))</f>
        <v>Early</v>
      </c>
      <c r="T17283" t="str">
        <f t="shared" ref="T17283:T17346" si="1082">IF(ISBLANK(Q17283),"One-time","Frequent Borrower")</f>
        <v>Frequent Borrower</v>
      </c>
      <c r="U17283" t="str">
        <f t="shared" ref="U17283:U17346" si="1083">IF(OR(H17283=15,H17283=30),"Short Term","Long Term")</f>
        <v>Short Term</v>
      </c>
    </row>
    <row r="17284" spans="1:21" x14ac:dyDescent="0.35">
      <c r="A17284" t="s">
        <v>4167</v>
      </c>
      <c r="B17284">
        <v>301758585</v>
      </c>
      <c r="C17284">
        <v>5</v>
      </c>
      <c r="D17284" s="2">
        <v>42688.256898148153</v>
      </c>
      <c r="E17284" s="2">
        <v>42688.215104166673</v>
      </c>
      <c r="F17284">
        <v>20000</v>
      </c>
      <c r="G17284">
        <v>22250</v>
      </c>
      <c r="H17284">
        <v>15</v>
      </c>
      <c r="I17284" s="2">
        <v>42693.568518518521</v>
      </c>
      <c r="J17284" t="s">
        <v>18</v>
      </c>
      <c r="K17284" s="2">
        <v>42703</v>
      </c>
      <c r="L17284" s="2">
        <v>42693.557986111111</v>
      </c>
      <c r="M17284">
        <v>5</v>
      </c>
      <c r="N17284">
        <v>-10</v>
      </c>
      <c r="O17284">
        <v>-10</v>
      </c>
      <c r="P17284">
        <v>11.25</v>
      </c>
      <c r="Q17284">
        <v>6</v>
      </c>
      <c r="R17284" t="str">
        <f t="shared" si="1080"/>
        <v>Early</v>
      </c>
      <c r="S17284" t="str">
        <f t="shared" si="1081"/>
        <v>Early</v>
      </c>
      <c r="T17284" t="str">
        <f t="shared" si="1082"/>
        <v>Frequent Borrower</v>
      </c>
      <c r="U17284" t="str">
        <f t="shared" si="1083"/>
        <v>Short Term</v>
      </c>
    </row>
    <row r="17285" spans="1:21" x14ac:dyDescent="0.35">
      <c r="A17285" t="s">
        <v>4167</v>
      </c>
      <c r="B17285">
        <v>301762205</v>
      </c>
      <c r="C17285">
        <v>6</v>
      </c>
      <c r="D17285" s="2">
        <v>42694.965520833342</v>
      </c>
      <c r="E17285" s="2">
        <v>42694.92355324074</v>
      </c>
      <c r="F17285">
        <v>30000</v>
      </c>
      <c r="G17285">
        <v>34400</v>
      </c>
      <c r="H17285">
        <v>30</v>
      </c>
      <c r="I17285" s="2">
        <v>42723.829837962963</v>
      </c>
      <c r="J17285" t="s">
        <v>18</v>
      </c>
      <c r="K17285" s="2">
        <v>42724</v>
      </c>
      <c r="L17285" s="2">
        <v>42723.819305555553</v>
      </c>
      <c r="M17285">
        <v>28</v>
      </c>
      <c r="N17285">
        <v>-1</v>
      </c>
      <c r="O17285">
        <v>-2</v>
      </c>
      <c r="P17285">
        <v>14.66666666666667</v>
      </c>
      <c r="Q17285">
        <v>6</v>
      </c>
      <c r="R17285" t="str">
        <f t="shared" si="1080"/>
        <v>Early</v>
      </c>
      <c r="S17285" t="str">
        <f t="shared" si="1081"/>
        <v>OnTime</v>
      </c>
      <c r="T17285" t="str">
        <f t="shared" si="1082"/>
        <v>Frequent Borrower</v>
      </c>
      <c r="U17285" t="str">
        <f t="shared" si="1083"/>
        <v>Short Term</v>
      </c>
    </row>
    <row r="17286" spans="1:21" x14ac:dyDescent="0.35">
      <c r="A17286" t="s">
        <v>4167</v>
      </c>
      <c r="B17286">
        <v>301799269</v>
      </c>
      <c r="C17286">
        <v>7</v>
      </c>
      <c r="D17286" s="2">
        <v>42758.415532407409</v>
      </c>
      <c r="E17286" s="2">
        <v>42758.373784722222</v>
      </c>
      <c r="F17286">
        <v>30000</v>
      </c>
      <c r="G17286">
        <v>36800</v>
      </c>
      <c r="H17286">
        <v>60</v>
      </c>
      <c r="I17286" s="2">
        <v>42802.518229166657</v>
      </c>
      <c r="J17286" t="s">
        <v>18</v>
      </c>
      <c r="K17286" s="2">
        <v>42788</v>
      </c>
      <c r="L17286" s="2">
        <v>42788.903182870366</v>
      </c>
      <c r="M17286">
        <v>44</v>
      </c>
      <c r="N17286">
        <v>0</v>
      </c>
      <c r="O17286">
        <v>-16</v>
      </c>
      <c r="P17286">
        <v>22.666666666666661</v>
      </c>
      <c r="Q17286">
        <v>63</v>
      </c>
      <c r="R17286" t="str">
        <f t="shared" si="1080"/>
        <v>OnTime</v>
      </c>
      <c r="S17286" t="str">
        <f t="shared" si="1081"/>
        <v>Early</v>
      </c>
      <c r="T17286" t="str">
        <f t="shared" si="1082"/>
        <v>Frequent Borrower</v>
      </c>
      <c r="U17286" t="str">
        <f t="shared" si="1083"/>
        <v>Long Term</v>
      </c>
    </row>
    <row r="17287" spans="1:21" x14ac:dyDescent="0.35">
      <c r="A17287" t="s">
        <v>4167</v>
      </c>
      <c r="B17287">
        <v>301841532</v>
      </c>
      <c r="C17287">
        <v>8</v>
      </c>
      <c r="D17287" s="2">
        <v>42813.457662037043</v>
      </c>
      <c r="E17287" s="2">
        <v>42813.415717592587</v>
      </c>
      <c r="F17287">
        <v>15000</v>
      </c>
      <c r="G17287">
        <v>18200</v>
      </c>
      <c r="H17287">
        <v>30</v>
      </c>
      <c r="I17287" s="2">
        <v>42828.956770833327</v>
      </c>
      <c r="J17287" t="s">
        <v>18</v>
      </c>
      <c r="K17287" s="2">
        <v>42843</v>
      </c>
      <c r="L17287" s="2">
        <v>42828.946250000001</v>
      </c>
      <c r="M17287">
        <v>15</v>
      </c>
      <c r="N17287">
        <v>-15</v>
      </c>
      <c r="O17287">
        <v>-15</v>
      </c>
      <c r="P17287">
        <v>21.333333333333339</v>
      </c>
      <c r="Q17287">
        <v>55</v>
      </c>
      <c r="R17287" t="str">
        <f t="shared" si="1080"/>
        <v>Early</v>
      </c>
      <c r="S17287" t="str">
        <f t="shared" si="1081"/>
        <v>OnTime</v>
      </c>
      <c r="T17287" t="str">
        <f t="shared" si="1082"/>
        <v>Frequent Borrower</v>
      </c>
      <c r="U17287" t="str">
        <f t="shared" si="1083"/>
        <v>Short Term</v>
      </c>
    </row>
    <row r="17288" spans="1:21" x14ac:dyDescent="0.35">
      <c r="A17288" t="s">
        <v>4167</v>
      </c>
      <c r="B17288">
        <v>301855074</v>
      </c>
      <c r="C17288">
        <v>9</v>
      </c>
      <c r="D17288" s="2">
        <v>42829.739085648151</v>
      </c>
      <c r="E17288" s="2">
        <v>42829.69734953704</v>
      </c>
      <c r="F17288">
        <v>35000</v>
      </c>
      <c r="G17288">
        <v>41900</v>
      </c>
      <c r="H17288">
        <v>60</v>
      </c>
      <c r="I17288" s="2">
        <v>42865.809641203698</v>
      </c>
      <c r="J17288" t="s">
        <v>18</v>
      </c>
      <c r="K17288" s="2">
        <v>42859</v>
      </c>
      <c r="L17288" s="2">
        <v>42859.872013888889</v>
      </c>
      <c r="M17288">
        <v>36</v>
      </c>
      <c r="N17288">
        <v>0</v>
      </c>
      <c r="O17288">
        <v>-24</v>
      </c>
      <c r="P17288">
        <v>19.714285714285719</v>
      </c>
      <c r="Q17288">
        <v>16</v>
      </c>
      <c r="R17288" t="str">
        <f t="shared" si="1080"/>
        <v>OnTime</v>
      </c>
      <c r="S17288" t="str">
        <f t="shared" si="1081"/>
        <v>Early</v>
      </c>
      <c r="T17288" t="str">
        <f t="shared" si="1082"/>
        <v>Frequent Borrower</v>
      </c>
      <c r="U17288" t="str">
        <f t="shared" si="1083"/>
        <v>Long Term</v>
      </c>
    </row>
    <row r="17289" spans="1:21" x14ac:dyDescent="0.35">
      <c r="A17289" t="s">
        <v>4167</v>
      </c>
      <c r="B17289">
        <v>301900129</v>
      </c>
      <c r="C17289">
        <v>10</v>
      </c>
      <c r="D17289" s="2">
        <v>42865.912569444437</v>
      </c>
      <c r="E17289" s="2">
        <v>42865.870821759258</v>
      </c>
      <c r="F17289">
        <v>30000</v>
      </c>
      <c r="G17289">
        <v>36000</v>
      </c>
      <c r="H17289">
        <v>60</v>
      </c>
      <c r="I17289" s="2">
        <v>42925.053217592591</v>
      </c>
      <c r="J17289" t="s">
        <v>18</v>
      </c>
      <c r="K17289" s="2">
        <v>42895</v>
      </c>
      <c r="L17289" s="2">
        <v>42894.73065972222</v>
      </c>
      <c r="M17289">
        <v>59</v>
      </c>
      <c r="N17289">
        <v>-1</v>
      </c>
      <c r="O17289">
        <v>-1</v>
      </c>
      <c r="P17289">
        <v>20</v>
      </c>
      <c r="Q17289">
        <v>36</v>
      </c>
      <c r="R17289" t="str">
        <f t="shared" si="1080"/>
        <v>Early</v>
      </c>
      <c r="S17289" t="str">
        <f t="shared" si="1081"/>
        <v>Late</v>
      </c>
      <c r="T17289" t="str">
        <f t="shared" si="1082"/>
        <v>Frequent Borrower</v>
      </c>
      <c r="U17289" t="str">
        <f t="shared" si="1083"/>
        <v>Long Term</v>
      </c>
    </row>
    <row r="17290" spans="1:21" x14ac:dyDescent="0.35">
      <c r="A17290" t="s">
        <v>4168</v>
      </c>
      <c r="B17290">
        <v>301761202</v>
      </c>
      <c r="C17290">
        <v>1</v>
      </c>
      <c r="D17290" s="2">
        <v>42692.507141203707</v>
      </c>
      <c r="E17290" s="2">
        <v>42692.46533564815</v>
      </c>
      <c r="F17290">
        <v>10000</v>
      </c>
      <c r="G17290">
        <v>13000</v>
      </c>
      <c r="H17290">
        <v>30</v>
      </c>
      <c r="I17290" s="2">
        <v>42725.533229166656</v>
      </c>
      <c r="J17290" t="s">
        <v>18</v>
      </c>
      <c r="K17290" s="2">
        <v>42723</v>
      </c>
      <c r="L17290" s="2">
        <v>42725.52270833333</v>
      </c>
      <c r="M17290">
        <v>33</v>
      </c>
      <c r="N17290">
        <v>2</v>
      </c>
      <c r="O17290">
        <v>3</v>
      </c>
      <c r="P17290">
        <v>30</v>
      </c>
      <c r="R17290" t="str">
        <f t="shared" si="1080"/>
        <v>Late</v>
      </c>
      <c r="S17290" t="str">
        <f t="shared" si="1081"/>
        <v>Early</v>
      </c>
      <c r="T17290" t="str">
        <f t="shared" si="1082"/>
        <v>One-time</v>
      </c>
      <c r="U17290" t="str">
        <f t="shared" si="1083"/>
        <v>Short Term</v>
      </c>
    </row>
    <row r="17291" spans="1:21" x14ac:dyDescent="0.35">
      <c r="A17291" t="s">
        <v>4168</v>
      </c>
      <c r="B17291">
        <v>301778474</v>
      </c>
      <c r="C17291">
        <v>2</v>
      </c>
      <c r="D17291" s="2">
        <v>42725.891863425917</v>
      </c>
      <c r="E17291" s="2">
        <v>42725.850115740737</v>
      </c>
      <c r="F17291">
        <v>10000</v>
      </c>
      <c r="G17291">
        <v>13000</v>
      </c>
      <c r="H17291">
        <v>30</v>
      </c>
      <c r="I17291" s="2">
        <v>42745.258553240739</v>
      </c>
      <c r="J17291" t="s">
        <v>18</v>
      </c>
      <c r="K17291" s="2">
        <v>42755</v>
      </c>
      <c r="L17291" s="2">
        <v>42745.248020833344</v>
      </c>
      <c r="M17291">
        <v>19</v>
      </c>
      <c r="N17291">
        <v>-10</v>
      </c>
      <c r="O17291">
        <v>-11</v>
      </c>
      <c r="P17291">
        <v>30</v>
      </c>
      <c r="Q17291">
        <v>33</v>
      </c>
      <c r="R17291" t="str">
        <f t="shared" si="1080"/>
        <v>Early</v>
      </c>
      <c r="S17291" t="str">
        <f t="shared" si="1081"/>
        <v>Early</v>
      </c>
      <c r="T17291" t="str">
        <f t="shared" si="1082"/>
        <v>Frequent Borrower</v>
      </c>
      <c r="U17291" t="str">
        <f t="shared" si="1083"/>
        <v>Short Term</v>
      </c>
    </row>
    <row r="17292" spans="1:21" x14ac:dyDescent="0.35">
      <c r="A17292" t="s">
        <v>4168</v>
      </c>
      <c r="B17292">
        <v>301790672</v>
      </c>
      <c r="C17292">
        <v>3</v>
      </c>
      <c r="D17292" s="2">
        <v>42745.442233796297</v>
      </c>
      <c r="E17292" s="2">
        <v>42745.40042824074</v>
      </c>
      <c r="F17292">
        <v>10000</v>
      </c>
      <c r="G17292">
        <v>13000</v>
      </c>
      <c r="H17292">
        <v>30</v>
      </c>
      <c r="I17292" s="2">
        <v>42769.963472222233</v>
      </c>
      <c r="J17292" t="s">
        <v>18</v>
      </c>
      <c r="K17292" s="2">
        <v>42775</v>
      </c>
      <c r="L17292" s="2">
        <v>42769.952939814822</v>
      </c>
      <c r="M17292">
        <v>24</v>
      </c>
      <c r="N17292">
        <v>-6</v>
      </c>
      <c r="O17292">
        <v>-6</v>
      </c>
      <c r="P17292">
        <v>30</v>
      </c>
      <c r="Q17292">
        <v>19</v>
      </c>
      <c r="R17292" t="str">
        <f t="shared" si="1080"/>
        <v>Early</v>
      </c>
      <c r="S17292" t="str">
        <f t="shared" si="1081"/>
        <v>Late</v>
      </c>
      <c r="T17292" t="str">
        <f t="shared" si="1082"/>
        <v>Frequent Borrower</v>
      </c>
      <c r="U17292" t="str">
        <f t="shared" si="1083"/>
        <v>Short Term</v>
      </c>
    </row>
    <row r="17293" spans="1:21" x14ac:dyDescent="0.35">
      <c r="A17293" t="s">
        <v>4168</v>
      </c>
      <c r="B17293">
        <v>301809820</v>
      </c>
      <c r="C17293">
        <v>4</v>
      </c>
      <c r="D17293" s="2">
        <v>42770.453020833331</v>
      </c>
      <c r="E17293" s="2">
        <v>42770.411273148151</v>
      </c>
      <c r="F17293">
        <v>10000</v>
      </c>
      <c r="G17293">
        <v>13000</v>
      </c>
      <c r="H17293">
        <v>30</v>
      </c>
      <c r="I17293" s="2">
        <v>42801.619525462957</v>
      </c>
      <c r="J17293" t="s">
        <v>18</v>
      </c>
      <c r="K17293" s="2">
        <v>42800</v>
      </c>
      <c r="L17293" s="2">
        <v>42801.608969907407</v>
      </c>
      <c r="M17293">
        <v>31</v>
      </c>
      <c r="N17293">
        <v>1</v>
      </c>
      <c r="O17293">
        <v>1</v>
      </c>
      <c r="P17293">
        <v>30</v>
      </c>
      <c r="Q17293">
        <v>25</v>
      </c>
      <c r="R17293" t="str">
        <f t="shared" si="1080"/>
        <v>Late</v>
      </c>
      <c r="S17293" t="str">
        <f t="shared" si="1081"/>
        <v>OnTime</v>
      </c>
      <c r="T17293" t="str">
        <f t="shared" si="1082"/>
        <v>Frequent Borrower</v>
      </c>
      <c r="U17293" t="str">
        <f t="shared" si="1083"/>
        <v>Short Term</v>
      </c>
    </row>
    <row r="17294" spans="1:21" x14ac:dyDescent="0.35">
      <c r="A17294" t="s">
        <v>4168</v>
      </c>
      <c r="B17294">
        <v>301833530</v>
      </c>
      <c r="C17294">
        <v>5</v>
      </c>
      <c r="D17294" s="2">
        <v>42801.808912037042</v>
      </c>
      <c r="E17294" s="2">
        <v>42801.766423611109</v>
      </c>
      <c r="F17294">
        <v>20000</v>
      </c>
      <c r="G17294">
        <v>23800</v>
      </c>
      <c r="H17294">
        <v>30</v>
      </c>
      <c r="I17294" s="2">
        <v>42831.080451388887</v>
      </c>
      <c r="J17294" t="s">
        <v>18</v>
      </c>
      <c r="K17294" s="2">
        <v>42831</v>
      </c>
      <c r="L17294" s="2">
        <v>42831.060300925928</v>
      </c>
      <c r="M17294">
        <v>29</v>
      </c>
      <c r="N17294">
        <v>0</v>
      </c>
      <c r="O17294">
        <v>-1</v>
      </c>
      <c r="P17294">
        <v>19</v>
      </c>
      <c r="Q17294">
        <v>31</v>
      </c>
      <c r="R17294" t="str">
        <f t="shared" si="1080"/>
        <v>OnTime</v>
      </c>
      <c r="S17294" t="str">
        <f t="shared" si="1081"/>
        <v>Early</v>
      </c>
      <c r="T17294" t="str">
        <f t="shared" si="1082"/>
        <v>Frequent Borrower</v>
      </c>
      <c r="U17294" t="str">
        <f t="shared" si="1083"/>
        <v>Short Term</v>
      </c>
    </row>
    <row r="17295" spans="1:21" x14ac:dyDescent="0.35">
      <c r="A17295" t="s">
        <v>4168</v>
      </c>
      <c r="B17295">
        <v>301857371</v>
      </c>
      <c r="C17295">
        <v>6</v>
      </c>
      <c r="D17295" s="2">
        <v>42831.310983796298</v>
      </c>
      <c r="E17295" s="2">
        <v>42831.269236111111</v>
      </c>
      <c r="F17295">
        <v>20000</v>
      </c>
      <c r="G17295">
        <v>23800</v>
      </c>
      <c r="H17295">
        <v>30</v>
      </c>
      <c r="I17295" s="2">
        <v>42861.059490740743</v>
      </c>
      <c r="J17295" t="s">
        <v>18</v>
      </c>
      <c r="K17295" s="2">
        <v>42863</v>
      </c>
      <c r="L17295" s="2">
        <v>42861.044409722221</v>
      </c>
      <c r="M17295">
        <v>29</v>
      </c>
      <c r="N17295">
        <v>-2</v>
      </c>
      <c r="O17295">
        <v>-1</v>
      </c>
      <c r="P17295">
        <v>19</v>
      </c>
      <c r="Q17295">
        <v>29</v>
      </c>
      <c r="R17295" t="str">
        <f t="shared" si="1080"/>
        <v>Early</v>
      </c>
      <c r="S17295" t="str">
        <f t="shared" si="1081"/>
        <v>Late</v>
      </c>
      <c r="T17295" t="str">
        <f t="shared" si="1082"/>
        <v>Frequent Borrower</v>
      </c>
      <c r="U17295" t="str">
        <f t="shared" si="1083"/>
        <v>Short Term</v>
      </c>
    </row>
    <row r="17296" spans="1:21" x14ac:dyDescent="0.35">
      <c r="A17296" t="s">
        <v>4168</v>
      </c>
      <c r="B17296">
        <v>301893332</v>
      </c>
      <c r="C17296">
        <v>7</v>
      </c>
      <c r="D17296" s="2">
        <v>42862.092546296299</v>
      </c>
      <c r="E17296" s="2">
        <v>42862.050787037027</v>
      </c>
      <c r="F17296">
        <v>20000</v>
      </c>
      <c r="G17296">
        <v>24500</v>
      </c>
      <c r="H17296">
        <v>30</v>
      </c>
      <c r="I17296" s="2">
        <v>42893.550625000003</v>
      </c>
      <c r="J17296" t="s">
        <v>18</v>
      </c>
      <c r="K17296" s="2">
        <v>42892</v>
      </c>
      <c r="L17296" s="2">
        <v>42893.543553240743</v>
      </c>
      <c r="M17296">
        <v>31</v>
      </c>
      <c r="N17296">
        <v>1</v>
      </c>
      <c r="O17296">
        <v>1</v>
      </c>
      <c r="P17296">
        <v>22.5</v>
      </c>
      <c r="Q17296">
        <v>30</v>
      </c>
      <c r="R17296" t="str">
        <f t="shared" si="1080"/>
        <v>Late</v>
      </c>
      <c r="S17296" t="str">
        <f t="shared" si="1081"/>
        <v>Late</v>
      </c>
      <c r="T17296" t="str">
        <f t="shared" si="1082"/>
        <v>Frequent Borrower</v>
      </c>
      <c r="U17296" t="str">
        <f t="shared" si="1083"/>
        <v>Short Term</v>
      </c>
    </row>
    <row r="17297" spans="1:21" x14ac:dyDescent="0.35">
      <c r="A17297" t="s">
        <v>4168</v>
      </c>
      <c r="B17297">
        <v>301930019</v>
      </c>
      <c r="C17297">
        <v>8</v>
      </c>
      <c r="D17297" s="2">
        <v>42893.554594907408</v>
      </c>
      <c r="E17297" s="2">
        <v>42893.512152777781</v>
      </c>
      <c r="F17297">
        <v>30000</v>
      </c>
      <c r="G17297">
        <v>39000</v>
      </c>
      <c r="H17297">
        <v>60</v>
      </c>
      <c r="I17297" s="2">
        <v>42924.102152777778</v>
      </c>
      <c r="J17297" t="s">
        <v>18</v>
      </c>
      <c r="K17297" s="2">
        <v>42923</v>
      </c>
      <c r="L17297" s="2">
        <v>42924.095092592594</v>
      </c>
      <c r="M17297">
        <v>30</v>
      </c>
      <c r="N17297">
        <v>1</v>
      </c>
      <c r="O17297">
        <v>-30</v>
      </c>
      <c r="P17297">
        <v>30</v>
      </c>
      <c r="Q17297">
        <v>31</v>
      </c>
      <c r="R17297" t="str">
        <f t="shared" si="1080"/>
        <v>Late</v>
      </c>
      <c r="S17297" t="str">
        <f t="shared" si="1081"/>
        <v>OnTime</v>
      </c>
      <c r="T17297" t="str">
        <f t="shared" si="1082"/>
        <v>Frequent Borrower</v>
      </c>
      <c r="U17297" t="str">
        <f t="shared" si="1083"/>
        <v>Long Term</v>
      </c>
    </row>
    <row r="17298" spans="1:21" x14ac:dyDescent="0.35">
      <c r="A17298" t="s">
        <v>4169</v>
      </c>
      <c r="B17298">
        <v>301688637</v>
      </c>
      <c r="C17298">
        <v>1</v>
      </c>
      <c r="D17298" s="2">
        <v>42602.950798611113</v>
      </c>
      <c r="E17298" s="2">
        <v>42602.90902777778</v>
      </c>
      <c r="F17298">
        <v>10000</v>
      </c>
      <c r="G17298">
        <v>11500</v>
      </c>
      <c r="H17298">
        <v>15</v>
      </c>
      <c r="I17298" s="2">
        <v>42618.354039351849</v>
      </c>
      <c r="J17298" t="s">
        <v>18</v>
      </c>
      <c r="K17298" s="2">
        <v>42618</v>
      </c>
      <c r="L17298" s="2">
        <v>42618.343576388892</v>
      </c>
      <c r="M17298">
        <v>15</v>
      </c>
      <c r="N17298">
        <v>0</v>
      </c>
      <c r="O17298">
        <v>0</v>
      </c>
      <c r="P17298">
        <v>15</v>
      </c>
      <c r="R17298" t="str">
        <f t="shared" si="1080"/>
        <v>OnTime</v>
      </c>
      <c r="S17298" t="str">
        <f t="shared" si="1081"/>
        <v>OnTime</v>
      </c>
      <c r="T17298" t="str">
        <f t="shared" si="1082"/>
        <v>One-time</v>
      </c>
      <c r="U17298" t="str">
        <f t="shared" si="1083"/>
        <v>Short Term</v>
      </c>
    </row>
    <row r="17299" spans="1:21" x14ac:dyDescent="0.35">
      <c r="A17299" t="s">
        <v>4169</v>
      </c>
      <c r="B17299">
        <v>301706590</v>
      </c>
      <c r="C17299">
        <v>2</v>
      </c>
      <c r="D17299" s="2">
        <v>42618.85633101852</v>
      </c>
      <c r="E17299" s="2">
        <v>42618.814583333333</v>
      </c>
      <c r="F17299">
        <v>10000</v>
      </c>
      <c r="G17299">
        <v>13000</v>
      </c>
      <c r="H17299">
        <v>30</v>
      </c>
      <c r="I17299" s="2">
        <v>42648.726712962962</v>
      </c>
      <c r="J17299" t="s">
        <v>18</v>
      </c>
      <c r="K17299" s="2">
        <v>42648</v>
      </c>
      <c r="L17299" s="2">
        <v>42648.716192129628</v>
      </c>
      <c r="M17299">
        <v>29</v>
      </c>
      <c r="N17299">
        <v>0</v>
      </c>
      <c r="O17299">
        <v>-1</v>
      </c>
      <c r="P17299">
        <v>30</v>
      </c>
      <c r="Q17299">
        <v>15</v>
      </c>
      <c r="R17299" t="str">
        <f t="shared" si="1080"/>
        <v>OnTime</v>
      </c>
      <c r="S17299" t="str">
        <f t="shared" si="1081"/>
        <v>OnTime</v>
      </c>
      <c r="T17299" t="str">
        <f t="shared" si="1082"/>
        <v>Frequent Borrower</v>
      </c>
      <c r="U17299" t="str">
        <f t="shared" si="1083"/>
        <v>Short Term</v>
      </c>
    </row>
    <row r="17300" spans="1:21" x14ac:dyDescent="0.35">
      <c r="A17300" t="s">
        <v>4169</v>
      </c>
      <c r="B17300">
        <v>301833608</v>
      </c>
      <c r="C17300">
        <v>3</v>
      </c>
      <c r="D17300" s="2">
        <v>42801.891099537039</v>
      </c>
      <c r="E17300" s="2">
        <v>42801.849351851852</v>
      </c>
      <c r="F17300">
        <v>20000</v>
      </c>
      <c r="G17300">
        <v>21900</v>
      </c>
      <c r="H17300">
        <v>15</v>
      </c>
      <c r="I17300" s="2">
        <v>42816.751354166663</v>
      </c>
      <c r="J17300" t="s">
        <v>18</v>
      </c>
      <c r="K17300" s="2">
        <v>42816</v>
      </c>
      <c r="L17300" s="2">
        <v>42816.74082175926</v>
      </c>
      <c r="M17300">
        <v>14</v>
      </c>
      <c r="N17300">
        <v>0</v>
      </c>
      <c r="O17300">
        <v>-1</v>
      </c>
      <c r="P17300">
        <v>9.5</v>
      </c>
      <c r="Q17300">
        <v>183</v>
      </c>
      <c r="R17300" t="str">
        <f t="shared" si="1080"/>
        <v>OnTime</v>
      </c>
      <c r="S17300" t="str">
        <f t="shared" si="1081"/>
        <v>Early</v>
      </c>
      <c r="T17300" t="str">
        <f t="shared" si="1082"/>
        <v>Frequent Borrower</v>
      </c>
      <c r="U17300" t="str">
        <f t="shared" si="1083"/>
        <v>Short Term</v>
      </c>
    </row>
    <row r="17301" spans="1:21" x14ac:dyDescent="0.35">
      <c r="A17301" t="s">
        <v>4169</v>
      </c>
      <c r="B17301">
        <v>301844435</v>
      </c>
      <c r="C17301">
        <v>4</v>
      </c>
      <c r="D17301" s="2">
        <v>42816.865636574083</v>
      </c>
      <c r="E17301" s="2">
        <v>42816.823900462958</v>
      </c>
      <c r="F17301">
        <v>30000</v>
      </c>
      <c r="G17301">
        <v>34400</v>
      </c>
      <c r="H17301">
        <v>30</v>
      </c>
      <c r="I17301" s="2">
        <v>42844.928912037038</v>
      </c>
      <c r="J17301" t="s">
        <v>18</v>
      </c>
      <c r="K17301" s="2">
        <v>42846</v>
      </c>
      <c r="L17301" s="2">
        <v>42844.918368055558</v>
      </c>
      <c r="M17301">
        <v>28</v>
      </c>
      <c r="N17301">
        <v>-2</v>
      </c>
      <c r="O17301">
        <v>-2</v>
      </c>
      <c r="P17301">
        <v>14.66666666666667</v>
      </c>
      <c r="Q17301">
        <v>14</v>
      </c>
      <c r="R17301" t="str">
        <f t="shared" si="1080"/>
        <v>Early</v>
      </c>
      <c r="S17301" t="str">
        <f t="shared" si="1081"/>
        <v>Late</v>
      </c>
      <c r="T17301" t="str">
        <f t="shared" si="1082"/>
        <v>Frequent Borrower</v>
      </c>
      <c r="U17301" t="str">
        <f t="shared" si="1083"/>
        <v>Short Term</v>
      </c>
    </row>
    <row r="17302" spans="1:21" x14ac:dyDescent="0.35">
      <c r="A17302" t="s">
        <v>4169</v>
      </c>
      <c r="B17302">
        <v>301887135</v>
      </c>
      <c r="C17302">
        <v>5</v>
      </c>
      <c r="D17302" s="2">
        <v>42857.567974537043</v>
      </c>
      <c r="E17302" s="2">
        <v>42857.526238425933</v>
      </c>
      <c r="F17302">
        <v>30000</v>
      </c>
      <c r="G17302">
        <v>36800</v>
      </c>
      <c r="H17302">
        <v>60</v>
      </c>
      <c r="I17302" s="2">
        <v>42919.395358796297</v>
      </c>
      <c r="J17302" t="s">
        <v>18</v>
      </c>
      <c r="K17302" s="2">
        <v>42887</v>
      </c>
      <c r="L17302" s="2">
        <v>42888.58425925926</v>
      </c>
      <c r="M17302">
        <v>61</v>
      </c>
      <c r="N17302">
        <v>1</v>
      </c>
      <c r="O17302">
        <v>1</v>
      </c>
      <c r="P17302">
        <v>22.666666666666661</v>
      </c>
      <c r="Q17302">
        <v>40</v>
      </c>
      <c r="R17302" t="str">
        <f t="shared" si="1080"/>
        <v>Late</v>
      </c>
      <c r="S17302" t="str">
        <f t="shared" si="1081"/>
        <v>Early</v>
      </c>
      <c r="T17302" t="str">
        <f t="shared" si="1082"/>
        <v>Frequent Borrower</v>
      </c>
      <c r="U17302" t="str">
        <f t="shared" si="1083"/>
        <v>Long Term</v>
      </c>
    </row>
    <row r="17303" spans="1:21" x14ac:dyDescent="0.35">
      <c r="A17303" t="s">
        <v>4170</v>
      </c>
      <c r="B17303">
        <v>301689992</v>
      </c>
      <c r="C17303">
        <v>1</v>
      </c>
      <c r="D17303" s="2">
        <v>42604.511608796303</v>
      </c>
      <c r="E17303" s="2">
        <v>42604.469837962963</v>
      </c>
      <c r="F17303">
        <v>10000</v>
      </c>
      <c r="G17303">
        <v>11500</v>
      </c>
      <c r="H17303">
        <v>15</v>
      </c>
      <c r="I17303" s="2">
        <v>42619.020671296297</v>
      </c>
      <c r="J17303" t="s">
        <v>18</v>
      </c>
      <c r="K17303" s="2">
        <v>42619</v>
      </c>
      <c r="L17303" s="2">
        <v>42615</v>
      </c>
      <c r="M17303">
        <v>14</v>
      </c>
      <c r="N17303">
        <v>-4</v>
      </c>
      <c r="O17303">
        <v>-1</v>
      </c>
      <c r="P17303">
        <v>15</v>
      </c>
      <c r="R17303" t="str">
        <f t="shared" si="1080"/>
        <v>Early</v>
      </c>
      <c r="S17303" t="str">
        <f t="shared" si="1081"/>
        <v>OnTime</v>
      </c>
      <c r="T17303" t="str">
        <f t="shared" si="1082"/>
        <v>One-time</v>
      </c>
      <c r="U17303" t="str">
        <f t="shared" si="1083"/>
        <v>Short Term</v>
      </c>
    </row>
    <row r="17304" spans="1:21" x14ac:dyDescent="0.35">
      <c r="A17304" t="s">
        <v>4170</v>
      </c>
      <c r="B17304">
        <v>301742544</v>
      </c>
      <c r="C17304">
        <v>2</v>
      </c>
      <c r="D17304" s="2">
        <v>42655.582511574074</v>
      </c>
      <c r="E17304" s="2">
        <v>42655.540729166663</v>
      </c>
      <c r="F17304">
        <v>10000</v>
      </c>
      <c r="G17304">
        <v>11500</v>
      </c>
      <c r="H17304">
        <v>15</v>
      </c>
      <c r="I17304" s="2">
        <v>42670.035393518519</v>
      </c>
      <c r="J17304" t="s">
        <v>18</v>
      </c>
      <c r="K17304" s="2">
        <v>42670</v>
      </c>
      <c r="L17304" s="2">
        <v>42670.016493055547</v>
      </c>
      <c r="M17304">
        <v>14</v>
      </c>
      <c r="N17304">
        <v>0</v>
      </c>
      <c r="O17304">
        <v>-1</v>
      </c>
      <c r="P17304">
        <v>15</v>
      </c>
      <c r="Q17304">
        <v>51</v>
      </c>
      <c r="R17304" t="str">
        <f t="shared" si="1080"/>
        <v>OnTime</v>
      </c>
      <c r="S17304" t="str">
        <f t="shared" si="1081"/>
        <v>OnTime</v>
      </c>
      <c r="T17304" t="str">
        <f t="shared" si="1082"/>
        <v>Frequent Borrower</v>
      </c>
      <c r="U17304" t="str">
        <f t="shared" si="1083"/>
        <v>Short Term</v>
      </c>
    </row>
    <row r="17305" spans="1:21" x14ac:dyDescent="0.35">
      <c r="A17305" t="s">
        <v>4170</v>
      </c>
      <c r="B17305">
        <v>301784648</v>
      </c>
      <c r="C17305">
        <v>3</v>
      </c>
      <c r="D17305" s="2">
        <v>42734.935578703713</v>
      </c>
      <c r="E17305" s="2">
        <v>42734.893541666657</v>
      </c>
      <c r="F17305">
        <v>20000</v>
      </c>
      <c r="G17305">
        <v>23800</v>
      </c>
      <c r="H17305">
        <v>30</v>
      </c>
      <c r="I17305" s="2">
        <v>42765.673842592587</v>
      </c>
      <c r="J17305" t="s">
        <v>18</v>
      </c>
      <c r="K17305" s="2">
        <v>42765</v>
      </c>
      <c r="L17305" s="2">
        <v>42765.63758101852</v>
      </c>
      <c r="M17305">
        <v>30</v>
      </c>
      <c r="N17305">
        <v>0</v>
      </c>
      <c r="O17305">
        <v>0</v>
      </c>
      <c r="P17305">
        <v>19</v>
      </c>
      <c r="Q17305">
        <v>79</v>
      </c>
      <c r="R17305" t="str">
        <f t="shared" si="1080"/>
        <v>OnTime</v>
      </c>
      <c r="S17305" t="str">
        <f t="shared" si="1081"/>
        <v>OnTime</v>
      </c>
      <c r="T17305" t="str">
        <f t="shared" si="1082"/>
        <v>Frequent Borrower</v>
      </c>
      <c r="U17305" t="str">
        <f t="shared" si="1083"/>
        <v>Short Term</v>
      </c>
    </row>
    <row r="17306" spans="1:21" x14ac:dyDescent="0.35">
      <c r="A17306" t="s">
        <v>4170</v>
      </c>
      <c r="B17306">
        <v>301825164</v>
      </c>
      <c r="C17306">
        <v>4</v>
      </c>
      <c r="D17306" s="2">
        <v>42789.789629629631</v>
      </c>
      <c r="E17306" s="2">
        <v>42789.747881944437</v>
      </c>
      <c r="F17306">
        <v>20000</v>
      </c>
      <c r="G17306">
        <v>21900</v>
      </c>
      <c r="H17306">
        <v>15</v>
      </c>
      <c r="I17306" s="2">
        <v>42804.029502314806</v>
      </c>
      <c r="J17306" t="s">
        <v>18</v>
      </c>
      <c r="K17306" s="2">
        <v>42804</v>
      </c>
      <c r="L17306" s="2">
        <v>42804.011608796303</v>
      </c>
      <c r="M17306">
        <v>14</v>
      </c>
      <c r="N17306">
        <v>0</v>
      </c>
      <c r="O17306">
        <v>-1</v>
      </c>
      <c r="P17306">
        <v>9.5</v>
      </c>
      <c r="Q17306">
        <v>54</v>
      </c>
      <c r="R17306" t="str">
        <f t="shared" si="1080"/>
        <v>OnTime</v>
      </c>
      <c r="S17306" t="str">
        <f t="shared" si="1081"/>
        <v>OnTime</v>
      </c>
      <c r="T17306" t="str">
        <f t="shared" si="1082"/>
        <v>Frequent Borrower</v>
      </c>
      <c r="U17306" t="str">
        <f t="shared" si="1083"/>
        <v>Short Term</v>
      </c>
    </row>
    <row r="17307" spans="1:21" x14ac:dyDescent="0.35">
      <c r="A17307" t="s">
        <v>4170</v>
      </c>
      <c r="B17307">
        <v>301837382</v>
      </c>
      <c r="C17307">
        <v>5</v>
      </c>
      <c r="D17307" s="2">
        <v>42807.758576388893</v>
      </c>
      <c r="E17307" s="2">
        <v>42807.716840277782</v>
      </c>
      <c r="F17307">
        <v>30000</v>
      </c>
      <c r="G17307">
        <v>34400</v>
      </c>
      <c r="H17307">
        <v>30</v>
      </c>
      <c r="I17307" s="2">
        <v>42837.08625</v>
      </c>
      <c r="J17307" t="s">
        <v>18</v>
      </c>
      <c r="K17307" s="2">
        <v>42837</v>
      </c>
      <c r="L17307" s="2">
        <v>42837.066932870373</v>
      </c>
      <c r="M17307">
        <v>29</v>
      </c>
      <c r="N17307">
        <v>0</v>
      </c>
      <c r="O17307">
        <v>-1</v>
      </c>
      <c r="P17307">
        <v>14.66666666666667</v>
      </c>
      <c r="Q17307">
        <v>17</v>
      </c>
      <c r="R17307" t="str">
        <f t="shared" si="1080"/>
        <v>OnTime</v>
      </c>
      <c r="S17307" t="str">
        <f t="shared" si="1081"/>
        <v>Early</v>
      </c>
      <c r="T17307" t="str">
        <f t="shared" si="1082"/>
        <v>Frequent Borrower</v>
      </c>
      <c r="U17307" t="str">
        <f t="shared" si="1083"/>
        <v>Short Term</v>
      </c>
    </row>
    <row r="17308" spans="1:21" x14ac:dyDescent="0.35">
      <c r="A17308" t="s">
        <v>4171</v>
      </c>
      <c r="B17308">
        <v>301690999</v>
      </c>
      <c r="C17308">
        <v>1</v>
      </c>
      <c r="D17308" s="2">
        <v>42604.943182870367</v>
      </c>
      <c r="E17308" s="2">
        <v>42604.901388888888</v>
      </c>
      <c r="F17308">
        <v>10000</v>
      </c>
      <c r="G17308">
        <v>13000</v>
      </c>
      <c r="H17308">
        <v>30</v>
      </c>
      <c r="I17308" s="2">
        <v>42624.045902777783</v>
      </c>
      <c r="J17308" t="s">
        <v>18</v>
      </c>
      <c r="K17308" s="2">
        <v>42634</v>
      </c>
      <c r="L17308" s="2">
        <v>42621</v>
      </c>
      <c r="M17308">
        <v>19</v>
      </c>
      <c r="N17308">
        <v>-13</v>
      </c>
      <c r="O17308">
        <v>-11</v>
      </c>
      <c r="P17308">
        <v>30</v>
      </c>
      <c r="R17308" t="str">
        <f t="shared" si="1080"/>
        <v>Early</v>
      </c>
      <c r="S17308" t="str">
        <f t="shared" si="1081"/>
        <v>Early</v>
      </c>
      <c r="T17308" t="str">
        <f t="shared" si="1082"/>
        <v>One-time</v>
      </c>
      <c r="U17308" t="str">
        <f t="shared" si="1083"/>
        <v>Short Term</v>
      </c>
    </row>
    <row r="17309" spans="1:21" x14ac:dyDescent="0.35">
      <c r="A17309" t="s">
        <v>4171</v>
      </c>
      <c r="B17309">
        <v>301732196</v>
      </c>
      <c r="C17309">
        <v>2</v>
      </c>
      <c r="D17309" s="2">
        <v>42642.646122685182</v>
      </c>
      <c r="E17309" s="2">
        <v>42642.60434027778</v>
      </c>
      <c r="F17309">
        <v>10000</v>
      </c>
      <c r="G17309">
        <v>13000</v>
      </c>
      <c r="H17309">
        <v>30</v>
      </c>
      <c r="I17309" s="2">
        <v>42671.601770833331</v>
      </c>
      <c r="J17309" t="s">
        <v>18</v>
      </c>
      <c r="K17309" s="2">
        <v>42674</v>
      </c>
      <c r="L17309" s="2">
        <v>42671.591249999998</v>
      </c>
      <c r="M17309">
        <v>28</v>
      </c>
      <c r="N17309">
        <v>-3</v>
      </c>
      <c r="O17309">
        <v>-2</v>
      </c>
      <c r="P17309">
        <v>30</v>
      </c>
      <c r="Q17309">
        <v>37</v>
      </c>
      <c r="R17309" t="str">
        <f t="shared" si="1080"/>
        <v>Early</v>
      </c>
      <c r="S17309" t="str">
        <f t="shared" si="1081"/>
        <v>Early</v>
      </c>
      <c r="T17309" t="str">
        <f t="shared" si="1082"/>
        <v>Frequent Borrower</v>
      </c>
      <c r="U17309" t="str">
        <f t="shared" si="1083"/>
        <v>Short Term</v>
      </c>
    </row>
    <row r="17310" spans="1:21" x14ac:dyDescent="0.35">
      <c r="A17310" t="s">
        <v>4171</v>
      </c>
      <c r="B17310">
        <v>301752785</v>
      </c>
      <c r="C17310">
        <v>3</v>
      </c>
      <c r="D17310" s="2">
        <v>42675.428194444437</v>
      </c>
      <c r="E17310" s="2">
        <v>42675.386412037027</v>
      </c>
      <c r="F17310">
        <v>20000</v>
      </c>
      <c r="G17310">
        <v>24500</v>
      </c>
      <c r="H17310">
        <v>30</v>
      </c>
      <c r="I17310" s="2">
        <v>42701.479259259257</v>
      </c>
      <c r="J17310" t="s">
        <v>18</v>
      </c>
      <c r="K17310" s="2">
        <v>42705</v>
      </c>
      <c r="L17310" s="2">
        <v>42701.468726851846</v>
      </c>
      <c r="M17310">
        <v>26</v>
      </c>
      <c r="N17310">
        <v>-4</v>
      </c>
      <c r="O17310">
        <v>-4</v>
      </c>
      <c r="P17310">
        <v>22.5</v>
      </c>
      <c r="Q17310">
        <v>32</v>
      </c>
      <c r="R17310" t="str">
        <f t="shared" si="1080"/>
        <v>Early</v>
      </c>
      <c r="S17310" t="str">
        <f t="shared" si="1081"/>
        <v>Early</v>
      </c>
      <c r="T17310" t="str">
        <f t="shared" si="1082"/>
        <v>Frequent Borrower</v>
      </c>
      <c r="U17310" t="str">
        <f t="shared" si="1083"/>
        <v>Short Term</v>
      </c>
    </row>
    <row r="17311" spans="1:21" x14ac:dyDescent="0.35">
      <c r="A17311" t="s">
        <v>4171</v>
      </c>
      <c r="B17311">
        <v>301765571</v>
      </c>
      <c r="C17311">
        <v>4</v>
      </c>
      <c r="D17311" s="2">
        <v>42701.987511574072</v>
      </c>
      <c r="E17311" s="2">
        <v>42701.945636574077</v>
      </c>
      <c r="F17311">
        <v>10000</v>
      </c>
      <c r="G17311">
        <v>11450</v>
      </c>
      <c r="H17311">
        <v>15</v>
      </c>
      <c r="I17311" s="2">
        <v>42702.916770833333</v>
      </c>
      <c r="J17311" t="s">
        <v>18</v>
      </c>
      <c r="K17311" s="2">
        <v>42717</v>
      </c>
      <c r="L17311" s="2">
        <v>42702.906238425923</v>
      </c>
      <c r="M17311">
        <v>0</v>
      </c>
      <c r="N17311">
        <v>-15</v>
      </c>
      <c r="O17311">
        <v>-15</v>
      </c>
      <c r="P17311">
        <v>14.5</v>
      </c>
      <c r="Q17311">
        <v>26</v>
      </c>
      <c r="R17311" t="str">
        <f t="shared" si="1080"/>
        <v>Early</v>
      </c>
      <c r="S17311" t="str">
        <f t="shared" si="1081"/>
        <v>Early</v>
      </c>
      <c r="T17311" t="str">
        <f t="shared" si="1082"/>
        <v>Frequent Borrower</v>
      </c>
      <c r="U17311" t="str">
        <f t="shared" si="1083"/>
        <v>Short Term</v>
      </c>
    </row>
    <row r="17312" spans="1:21" x14ac:dyDescent="0.35">
      <c r="A17312" t="s">
        <v>4171</v>
      </c>
      <c r="B17312">
        <v>301766114</v>
      </c>
      <c r="C17312">
        <v>5</v>
      </c>
      <c r="D17312" s="2">
        <v>42702.924432870372</v>
      </c>
      <c r="E17312" s="2">
        <v>42702.882638888892</v>
      </c>
      <c r="F17312">
        <v>30000</v>
      </c>
      <c r="G17312">
        <v>36800</v>
      </c>
      <c r="H17312">
        <v>60</v>
      </c>
      <c r="I17312" s="2">
        <v>42727.678946759261</v>
      </c>
      <c r="J17312" t="s">
        <v>18</v>
      </c>
      <c r="K17312" s="2">
        <v>42732</v>
      </c>
      <c r="L17312" s="2">
        <v>42727.594236111108</v>
      </c>
      <c r="M17312">
        <v>24</v>
      </c>
      <c r="N17312">
        <v>-5</v>
      </c>
      <c r="O17312">
        <v>-36</v>
      </c>
      <c r="P17312">
        <v>22.666666666666661</v>
      </c>
      <c r="Q17312">
        <v>0</v>
      </c>
      <c r="R17312" t="str">
        <f t="shared" si="1080"/>
        <v>Early</v>
      </c>
      <c r="S17312" t="str">
        <f t="shared" si="1081"/>
        <v>Late</v>
      </c>
      <c r="T17312" t="str">
        <f t="shared" si="1082"/>
        <v>Frequent Borrower</v>
      </c>
      <c r="U17312" t="str">
        <f t="shared" si="1083"/>
        <v>Long Term</v>
      </c>
    </row>
    <row r="17313" spans="1:21" x14ac:dyDescent="0.35">
      <c r="A17313" t="s">
        <v>4171</v>
      </c>
      <c r="B17313">
        <v>301780145</v>
      </c>
      <c r="C17313">
        <v>6</v>
      </c>
      <c r="D17313" s="2">
        <v>42727.681388888886</v>
      </c>
      <c r="E17313" s="2">
        <v>42727.639606481483</v>
      </c>
      <c r="F17313">
        <v>30000</v>
      </c>
      <c r="G17313">
        <v>36800</v>
      </c>
      <c r="H17313">
        <v>60</v>
      </c>
      <c r="I17313" s="2">
        <v>42779.58388888889</v>
      </c>
      <c r="J17313" t="s">
        <v>18</v>
      </c>
      <c r="K17313" s="2">
        <v>42758</v>
      </c>
      <c r="L17313" s="2">
        <v>42769.464849537027</v>
      </c>
      <c r="M17313">
        <v>51</v>
      </c>
      <c r="N17313">
        <v>11</v>
      </c>
      <c r="O17313">
        <v>-9</v>
      </c>
      <c r="P17313">
        <v>22.666666666666661</v>
      </c>
      <c r="Q17313">
        <v>24</v>
      </c>
      <c r="R17313" t="str">
        <f t="shared" si="1080"/>
        <v>Late</v>
      </c>
      <c r="S17313" t="str">
        <f t="shared" si="1081"/>
        <v>Late</v>
      </c>
      <c r="T17313" t="str">
        <f t="shared" si="1082"/>
        <v>Frequent Borrower</v>
      </c>
      <c r="U17313" t="str">
        <f t="shared" si="1083"/>
        <v>Long Term</v>
      </c>
    </row>
    <row r="17314" spans="1:21" x14ac:dyDescent="0.35">
      <c r="A17314" t="s">
        <v>4171</v>
      </c>
      <c r="B17314">
        <v>301816181</v>
      </c>
      <c r="C17314">
        <v>7</v>
      </c>
      <c r="D17314" s="2">
        <v>42779.667361111111</v>
      </c>
      <c r="E17314" s="2">
        <v>42779.625590277778</v>
      </c>
      <c r="F17314">
        <v>30000</v>
      </c>
      <c r="G17314">
        <v>36800</v>
      </c>
      <c r="H17314">
        <v>60</v>
      </c>
      <c r="I17314" s="2">
        <v>42821.558703703697</v>
      </c>
      <c r="J17314" t="s">
        <v>18</v>
      </c>
      <c r="K17314" s="2">
        <v>42809</v>
      </c>
      <c r="L17314" s="2">
        <v>42817.744756944441</v>
      </c>
      <c r="M17314">
        <v>41</v>
      </c>
      <c r="N17314">
        <v>8</v>
      </c>
      <c r="O17314">
        <v>-19</v>
      </c>
      <c r="P17314">
        <v>22.666666666666661</v>
      </c>
      <c r="Q17314">
        <v>51</v>
      </c>
      <c r="R17314" t="str">
        <f t="shared" si="1080"/>
        <v>Late</v>
      </c>
      <c r="S17314" t="str">
        <f t="shared" si="1081"/>
        <v>OnTime</v>
      </c>
      <c r="T17314" t="str">
        <f t="shared" si="1082"/>
        <v>Frequent Borrower</v>
      </c>
      <c r="U17314" t="str">
        <f t="shared" si="1083"/>
        <v>Long Term</v>
      </c>
    </row>
    <row r="17315" spans="1:21" x14ac:dyDescent="0.35">
      <c r="A17315" t="s">
        <v>4171</v>
      </c>
      <c r="B17315">
        <v>301847513</v>
      </c>
      <c r="C17315">
        <v>8</v>
      </c>
      <c r="D17315" s="2">
        <v>42821.560717592591</v>
      </c>
      <c r="E17315" s="2">
        <v>42821.518888888888</v>
      </c>
      <c r="F17315">
        <v>30000</v>
      </c>
      <c r="G17315">
        <v>36800</v>
      </c>
      <c r="H17315">
        <v>60</v>
      </c>
      <c r="I17315" s="2">
        <v>42853.673831018517</v>
      </c>
      <c r="J17315" t="s">
        <v>18</v>
      </c>
      <c r="K17315" s="2">
        <v>42851</v>
      </c>
      <c r="L17315" s="2">
        <v>42851.032592592594</v>
      </c>
      <c r="M17315">
        <v>32</v>
      </c>
      <c r="N17315">
        <v>0</v>
      </c>
      <c r="O17315">
        <v>-28</v>
      </c>
      <c r="P17315">
        <v>22.666666666666661</v>
      </c>
      <c r="Q17315">
        <v>41</v>
      </c>
      <c r="R17315" t="str">
        <f t="shared" si="1080"/>
        <v>OnTime</v>
      </c>
      <c r="S17315" t="str">
        <f t="shared" si="1081"/>
        <v>OnTime</v>
      </c>
      <c r="T17315" t="str">
        <f t="shared" si="1082"/>
        <v>Frequent Borrower</v>
      </c>
      <c r="U17315" t="str">
        <f t="shared" si="1083"/>
        <v>Long Term</v>
      </c>
    </row>
    <row r="17316" spans="1:21" x14ac:dyDescent="0.35">
      <c r="A17316" t="s">
        <v>4171</v>
      </c>
      <c r="B17316">
        <v>301883634</v>
      </c>
      <c r="C17316">
        <v>9</v>
      </c>
      <c r="D17316" s="2">
        <v>42853.687175925923</v>
      </c>
      <c r="E17316" s="2">
        <v>42853.645439814813</v>
      </c>
      <c r="F17316">
        <v>40000</v>
      </c>
      <c r="G17316">
        <v>47600</v>
      </c>
      <c r="H17316">
        <v>60</v>
      </c>
      <c r="I17316" s="2">
        <v>42886.595219907409</v>
      </c>
      <c r="J17316" t="s">
        <v>18</v>
      </c>
      <c r="K17316" s="2">
        <v>42885</v>
      </c>
      <c r="L17316" s="2">
        <v>42885.93891203704</v>
      </c>
      <c r="M17316">
        <v>32</v>
      </c>
      <c r="N17316">
        <v>0</v>
      </c>
      <c r="O17316">
        <v>-28</v>
      </c>
      <c r="P17316">
        <v>19</v>
      </c>
      <c r="Q17316">
        <v>32</v>
      </c>
      <c r="R17316" t="str">
        <f t="shared" si="1080"/>
        <v>OnTime</v>
      </c>
      <c r="S17316" t="str">
        <f t="shared" si="1081"/>
        <v>OnTime</v>
      </c>
      <c r="T17316" t="str">
        <f t="shared" si="1082"/>
        <v>Frequent Borrower</v>
      </c>
      <c r="U17316" t="str">
        <f t="shared" si="1083"/>
        <v>Long Term</v>
      </c>
    </row>
    <row r="17317" spans="1:21" x14ac:dyDescent="0.35">
      <c r="A17317" t="s">
        <v>4171</v>
      </c>
      <c r="B17317">
        <v>301923196</v>
      </c>
      <c r="C17317">
        <v>10</v>
      </c>
      <c r="D17317" s="2">
        <v>42886.747129629628</v>
      </c>
      <c r="E17317" s="2">
        <v>42886.705381944441</v>
      </c>
      <c r="F17317">
        <v>40000</v>
      </c>
      <c r="G17317">
        <v>48000</v>
      </c>
      <c r="H17317">
        <v>60</v>
      </c>
      <c r="I17317" s="2">
        <v>42916.573483796303</v>
      </c>
      <c r="J17317" t="s">
        <v>18</v>
      </c>
      <c r="K17317" s="2">
        <v>42916</v>
      </c>
      <c r="L17317" s="2">
        <v>42916.448379629634</v>
      </c>
      <c r="M17317">
        <v>29</v>
      </c>
      <c r="N17317">
        <v>0</v>
      </c>
      <c r="O17317">
        <v>-31</v>
      </c>
      <c r="P17317">
        <v>20</v>
      </c>
      <c r="Q17317">
        <v>33</v>
      </c>
      <c r="R17317" t="str">
        <f t="shared" si="1080"/>
        <v>OnTime</v>
      </c>
      <c r="S17317" t="str">
        <f t="shared" si="1081"/>
        <v>OnTime</v>
      </c>
      <c r="T17317" t="str">
        <f t="shared" si="1082"/>
        <v>Frequent Borrower</v>
      </c>
      <c r="U17317" t="str">
        <f t="shared" si="1083"/>
        <v>Long Term</v>
      </c>
    </row>
    <row r="17318" spans="1:21" x14ac:dyDescent="0.35">
      <c r="A17318" t="s">
        <v>4172</v>
      </c>
      <c r="B17318">
        <v>301693912</v>
      </c>
      <c r="C17318">
        <v>1</v>
      </c>
      <c r="D17318" s="2">
        <v>42606.912361111114</v>
      </c>
      <c r="E17318" s="2">
        <v>42606.870578703703</v>
      </c>
      <c r="F17318">
        <v>10000</v>
      </c>
      <c r="G17318">
        <v>13000</v>
      </c>
      <c r="H17318">
        <v>30</v>
      </c>
      <c r="I17318" s="2">
        <v>42636.757939814823</v>
      </c>
      <c r="J17318" t="s">
        <v>18</v>
      </c>
      <c r="K17318" s="2">
        <v>42636</v>
      </c>
      <c r="L17318" s="2">
        <v>42636.747395833343</v>
      </c>
      <c r="M17318">
        <v>29</v>
      </c>
      <c r="N17318">
        <v>0</v>
      </c>
      <c r="O17318">
        <v>-1</v>
      </c>
      <c r="P17318">
        <v>30</v>
      </c>
      <c r="R17318" t="str">
        <f t="shared" si="1080"/>
        <v>OnTime</v>
      </c>
      <c r="S17318" t="str">
        <f t="shared" si="1081"/>
        <v>OnTime</v>
      </c>
      <c r="T17318" t="str">
        <f t="shared" si="1082"/>
        <v>One-time</v>
      </c>
      <c r="U17318" t="str">
        <f t="shared" si="1083"/>
        <v>Short Term</v>
      </c>
    </row>
    <row r="17319" spans="1:21" x14ac:dyDescent="0.35">
      <c r="A17319" t="s">
        <v>4172</v>
      </c>
      <c r="B17319">
        <v>301727093</v>
      </c>
      <c r="C17319">
        <v>2</v>
      </c>
      <c r="D17319" s="2">
        <v>42637.749745370369</v>
      </c>
      <c r="E17319" s="2">
        <v>42637.707974537043</v>
      </c>
      <c r="F17319">
        <v>10000</v>
      </c>
      <c r="G17319">
        <v>13000</v>
      </c>
      <c r="H17319">
        <v>30</v>
      </c>
      <c r="I17319" s="2">
        <v>42667.705381944441</v>
      </c>
      <c r="J17319" t="s">
        <v>18</v>
      </c>
      <c r="K17319" s="2">
        <v>42667</v>
      </c>
      <c r="L17319" s="2">
        <v>42667.694837962961</v>
      </c>
      <c r="M17319">
        <v>29</v>
      </c>
      <c r="N17319">
        <v>0</v>
      </c>
      <c r="O17319">
        <v>-1</v>
      </c>
      <c r="P17319">
        <v>30</v>
      </c>
      <c r="Q17319">
        <v>30</v>
      </c>
      <c r="R17319" t="str">
        <f t="shared" si="1080"/>
        <v>OnTime</v>
      </c>
      <c r="S17319" t="str">
        <f t="shared" si="1081"/>
        <v>Late</v>
      </c>
      <c r="T17319" t="str">
        <f t="shared" si="1082"/>
        <v>Frequent Borrower</v>
      </c>
      <c r="U17319" t="str">
        <f t="shared" si="1083"/>
        <v>Short Term</v>
      </c>
    </row>
    <row r="17320" spans="1:21" x14ac:dyDescent="0.35">
      <c r="A17320" t="s">
        <v>4172</v>
      </c>
      <c r="B17320">
        <v>301750764</v>
      </c>
      <c r="C17320">
        <v>3</v>
      </c>
      <c r="D17320" s="2">
        <v>42670.728692129633</v>
      </c>
      <c r="E17320" s="2">
        <v>42670.686921296299</v>
      </c>
      <c r="F17320">
        <v>15000</v>
      </c>
      <c r="G17320">
        <v>18375</v>
      </c>
      <c r="H17320">
        <v>30</v>
      </c>
      <c r="I17320" s="2">
        <v>42724.337025462963</v>
      </c>
      <c r="J17320" t="s">
        <v>18</v>
      </c>
      <c r="K17320" s="2">
        <v>42702</v>
      </c>
      <c r="L17320" s="2">
        <v>42724.326493055552</v>
      </c>
      <c r="M17320">
        <v>53</v>
      </c>
      <c r="N17320">
        <v>22</v>
      </c>
      <c r="O17320">
        <v>23</v>
      </c>
      <c r="P17320">
        <v>22.5</v>
      </c>
      <c r="Q17320">
        <v>32</v>
      </c>
      <c r="R17320" t="str">
        <f t="shared" si="1080"/>
        <v>Late</v>
      </c>
      <c r="S17320" t="str">
        <f t="shared" si="1081"/>
        <v>Early</v>
      </c>
      <c r="T17320" t="str">
        <f t="shared" si="1082"/>
        <v>Frequent Borrower</v>
      </c>
      <c r="U17320" t="str">
        <f t="shared" si="1083"/>
        <v>Short Term</v>
      </c>
    </row>
    <row r="17321" spans="1:21" x14ac:dyDescent="0.35">
      <c r="A17321" t="s">
        <v>4173</v>
      </c>
      <c r="B17321">
        <v>301772537</v>
      </c>
      <c r="C17321">
        <v>1</v>
      </c>
      <c r="D17321" s="2">
        <v>42716.531493055547</v>
      </c>
      <c r="E17321" s="2">
        <v>42716.489664351851</v>
      </c>
      <c r="F17321">
        <v>10000</v>
      </c>
      <c r="G17321">
        <v>11500</v>
      </c>
      <c r="H17321">
        <v>15</v>
      </c>
      <c r="I17321" s="2">
        <v>42727.561886574083</v>
      </c>
      <c r="J17321" t="s">
        <v>18</v>
      </c>
      <c r="K17321" s="2">
        <v>42731</v>
      </c>
      <c r="L17321" s="2">
        <v>42727.551365740743</v>
      </c>
      <c r="M17321">
        <v>11</v>
      </c>
      <c r="N17321">
        <v>-4</v>
      </c>
      <c r="O17321">
        <v>-4</v>
      </c>
      <c r="P17321">
        <v>15</v>
      </c>
      <c r="R17321" t="str">
        <f t="shared" si="1080"/>
        <v>Early</v>
      </c>
      <c r="S17321" t="str">
        <f t="shared" si="1081"/>
        <v>Early</v>
      </c>
      <c r="T17321" t="str">
        <f t="shared" si="1082"/>
        <v>One-time</v>
      </c>
      <c r="U17321" t="str">
        <f t="shared" si="1083"/>
        <v>Short Term</v>
      </c>
    </row>
    <row r="17322" spans="1:21" x14ac:dyDescent="0.35">
      <c r="A17322" t="s">
        <v>4173</v>
      </c>
      <c r="B17322">
        <v>301784301</v>
      </c>
      <c r="C17322">
        <v>2</v>
      </c>
      <c r="D17322" s="2">
        <v>42734.529236111113</v>
      </c>
      <c r="E17322" s="2">
        <v>42734.487453703703</v>
      </c>
      <c r="F17322">
        <v>10000</v>
      </c>
      <c r="G17322">
        <v>11500</v>
      </c>
      <c r="H17322">
        <v>15</v>
      </c>
      <c r="I17322" s="2">
        <v>42749.051435185182</v>
      </c>
      <c r="J17322" t="s">
        <v>18</v>
      </c>
      <c r="K17322" s="2">
        <v>42751</v>
      </c>
      <c r="L17322" s="2">
        <v>42749.040902777779</v>
      </c>
      <c r="M17322">
        <v>14</v>
      </c>
      <c r="N17322">
        <v>-2</v>
      </c>
      <c r="O17322">
        <v>-1</v>
      </c>
      <c r="P17322">
        <v>15</v>
      </c>
      <c r="Q17322">
        <v>17</v>
      </c>
      <c r="R17322" t="str">
        <f t="shared" si="1080"/>
        <v>Early</v>
      </c>
      <c r="S17322" t="str">
        <f t="shared" si="1081"/>
        <v>Early</v>
      </c>
      <c r="T17322" t="str">
        <f t="shared" si="1082"/>
        <v>Frequent Borrower</v>
      </c>
      <c r="U17322" t="str">
        <f t="shared" si="1083"/>
        <v>Short Term</v>
      </c>
    </row>
    <row r="17323" spans="1:21" x14ac:dyDescent="0.35">
      <c r="A17323" t="s">
        <v>4173</v>
      </c>
      <c r="B17323">
        <v>301796618</v>
      </c>
      <c r="C17323">
        <v>3</v>
      </c>
      <c r="D17323" s="2">
        <v>42754.445104166669</v>
      </c>
      <c r="E17323" s="2">
        <v>42754.403356481482</v>
      </c>
      <c r="F17323">
        <v>10000</v>
      </c>
      <c r="G17323">
        <v>11500</v>
      </c>
      <c r="H17323">
        <v>15</v>
      </c>
      <c r="I17323" s="2">
        <v>42765.543356481481</v>
      </c>
      <c r="J17323" t="s">
        <v>18</v>
      </c>
      <c r="K17323" s="2">
        <v>42769</v>
      </c>
      <c r="L17323" s="2">
        <v>42765.532777777778</v>
      </c>
      <c r="M17323">
        <v>11</v>
      </c>
      <c r="N17323">
        <v>-4</v>
      </c>
      <c r="O17323">
        <v>-4</v>
      </c>
      <c r="P17323">
        <v>15</v>
      </c>
      <c r="Q17323">
        <v>19</v>
      </c>
      <c r="R17323" t="str">
        <f t="shared" si="1080"/>
        <v>Early</v>
      </c>
      <c r="S17323" t="str">
        <f t="shared" si="1081"/>
        <v>Early</v>
      </c>
      <c r="T17323" t="str">
        <f t="shared" si="1082"/>
        <v>Frequent Borrower</v>
      </c>
      <c r="U17323" t="str">
        <f t="shared" si="1083"/>
        <v>Short Term</v>
      </c>
    </row>
    <row r="17324" spans="1:21" x14ac:dyDescent="0.35">
      <c r="A17324" t="s">
        <v>4173</v>
      </c>
      <c r="B17324">
        <v>301808615</v>
      </c>
      <c r="C17324">
        <v>4</v>
      </c>
      <c r="D17324" s="2">
        <v>42768.657430555562</v>
      </c>
      <c r="E17324" s="2">
        <v>42768.615694444437</v>
      </c>
      <c r="F17324">
        <v>20000</v>
      </c>
      <c r="G17324">
        <v>21900</v>
      </c>
      <c r="H17324">
        <v>15</v>
      </c>
      <c r="I17324" s="2">
        <v>42781.485069444447</v>
      </c>
      <c r="J17324" t="s">
        <v>18</v>
      </c>
      <c r="K17324" s="2">
        <v>42783</v>
      </c>
      <c r="L17324" s="2">
        <v>42781.47451388889</v>
      </c>
      <c r="M17324">
        <v>12</v>
      </c>
      <c r="N17324">
        <v>-2</v>
      </c>
      <c r="O17324">
        <v>-3</v>
      </c>
      <c r="P17324">
        <v>9.5</v>
      </c>
      <c r="Q17324">
        <v>14</v>
      </c>
      <c r="R17324" t="str">
        <f t="shared" si="1080"/>
        <v>Early</v>
      </c>
      <c r="S17324" t="str">
        <f t="shared" si="1081"/>
        <v>Early</v>
      </c>
      <c r="T17324" t="str">
        <f t="shared" si="1082"/>
        <v>Frequent Borrower</v>
      </c>
      <c r="U17324" t="str">
        <f t="shared" si="1083"/>
        <v>Short Term</v>
      </c>
    </row>
    <row r="17325" spans="1:21" x14ac:dyDescent="0.35">
      <c r="A17325" t="s">
        <v>4173</v>
      </c>
      <c r="B17325">
        <v>301817597</v>
      </c>
      <c r="C17325">
        <v>5</v>
      </c>
      <c r="D17325" s="2">
        <v>42781.516076388893</v>
      </c>
      <c r="E17325" s="2">
        <v>42781.474351851852</v>
      </c>
      <c r="F17325">
        <v>20000</v>
      </c>
      <c r="G17325">
        <v>21900</v>
      </c>
      <c r="H17325">
        <v>15</v>
      </c>
      <c r="I17325" s="2">
        <v>42792.612245370372</v>
      </c>
      <c r="J17325" t="s">
        <v>18</v>
      </c>
      <c r="K17325" s="2">
        <v>42796</v>
      </c>
      <c r="L17325" s="2">
        <v>42792.601701388892</v>
      </c>
      <c r="M17325">
        <v>11</v>
      </c>
      <c r="N17325">
        <v>-4</v>
      </c>
      <c r="O17325">
        <v>-4</v>
      </c>
      <c r="P17325">
        <v>9.5</v>
      </c>
      <c r="Q17325">
        <v>12</v>
      </c>
      <c r="R17325" t="str">
        <f t="shared" si="1080"/>
        <v>Early</v>
      </c>
      <c r="S17325" t="str">
        <f t="shared" si="1081"/>
        <v>Early</v>
      </c>
      <c r="T17325" t="str">
        <f t="shared" si="1082"/>
        <v>Frequent Borrower</v>
      </c>
      <c r="U17325" t="str">
        <f t="shared" si="1083"/>
        <v>Short Term</v>
      </c>
    </row>
    <row r="17326" spans="1:21" x14ac:dyDescent="0.35">
      <c r="A17326" t="s">
        <v>4173</v>
      </c>
      <c r="B17326">
        <v>301829502</v>
      </c>
      <c r="C17326">
        <v>6</v>
      </c>
      <c r="D17326" s="2">
        <v>42796.317488425928</v>
      </c>
      <c r="E17326" s="2">
        <v>42796.275752314818</v>
      </c>
      <c r="F17326">
        <v>20000</v>
      </c>
      <c r="G17326">
        <v>21900</v>
      </c>
      <c r="H17326">
        <v>15</v>
      </c>
      <c r="I17326" s="2">
        <v>42810.525555555563</v>
      </c>
      <c r="J17326" t="s">
        <v>18</v>
      </c>
      <c r="K17326" s="2">
        <v>42811</v>
      </c>
      <c r="L17326" s="2">
        <v>42810.514999999999</v>
      </c>
      <c r="M17326">
        <v>14</v>
      </c>
      <c r="N17326">
        <v>-1</v>
      </c>
      <c r="O17326">
        <v>-1</v>
      </c>
      <c r="P17326">
        <v>9.5</v>
      </c>
      <c r="Q17326">
        <v>14</v>
      </c>
      <c r="R17326" t="str">
        <f t="shared" si="1080"/>
        <v>Early</v>
      </c>
      <c r="S17326" t="str">
        <f t="shared" si="1081"/>
        <v>Early</v>
      </c>
      <c r="T17326" t="str">
        <f t="shared" si="1082"/>
        <v>Frequent Borrower</v>
      </c>
      <c r="U17326" t="str">
        <f t="shared" si="1083"/>
        <v>Short Term</v>
      </c>
    </row>
    <row r="17327" spans="1:21" x14ac:dyDescent="0.35">
      <c r="A17327" t="s">
        <v>4173</v>
      </c>
      <c r="B17327">
        <v>301844145</v>
      </c>
      <c r="C17327">
        <v>7</v>
      </c>
      <c r="D17327" s="2">
        <v>42816.609270833331</v>
      </c>
      <c r="E17327" s="2">
        <v>42816.567465277767</v>
      </c>
      <c r="F17327">
        <v>30000</v>
      </c>
      <c r="G17327">
        <v>34400</v>
      </c>
      <c r="H17327">
        <v>30</v>
      </c>
      <c r="I17327" s="2">
        <v>42845.571342592593</v>
      </c>
      <c r="J17327" t="s">
        <v>18</v>
      </c>
      <c r="K17327" s="2">
        <v>42846</v>
      </c>
      <c r="L17327" s="2">
        <v>42845.56082175926</v>
      </c>
      <c r="M17327">
        <v>28</v>
      </c>
      <c r="N17327">
        <v>-1</v>
      </c>
      <c r="O17327">
        <v>-2</v>
      </c>
      <c r="P17327">
        <v>14.66666666666667</v>
      </c>
      <c r="Q17327">
        <v>20</v>
      </c>
      <c r="R17327" t="str">
        <f t="shared" si="1080"/>
        <v>Early</v>
      </c>
      <c r="S17327" t="str">
        <f t="shared" si="1081"/>
        <v>Early</v>
      </c>
      <c r="T17327" t="str">
        <f t="shared" si="1082"/>
        <v>Frequent Borrower</v>
      </c>
      <c r="U17327" t="str">
        <f t="shared" si="1083"/>
        <v>Short Term</v>
      </c>
    </row>
    <row r="17328" spans="1:21" x14ac:dyDescent="0.35">
      <c r="A17328" t="s">
        <v>4173</v>
      </c>
      <c r="B17328">
        <v>301875292</v>
      </c>
      <c r="C17328">
        <v>8</v>
      </c>
      <c r="D17328" s="2">
        <v>42846.312071759261</v>
      </c>
      <c r="E17328" s="2">
        <v>42846.270324074067</v>
      </c>
      <c r="F17328">
        <v>30000</v>
      </c>
      <c r="G17328">
        <v>36800</v>
      </c>
      <c r="H17328">
        <v>60</v>
      </c>
      <c r="I17328" s="2">
        <v>42876.585706018523</v>
      </c>
      <c r="J17328" t="s">
        <v>18</v>
      </c>
      <c r="K17328" s="2">
        <v>42877</v>
      </c>
      <c r="L17328" s="2">
        <v>42876.575185185182</v>
      </c>
      <c r="M17328">
        <v>30</v>
      </c>
      <c r="N17328">
        <v>-1</v>
      </c>
      <c r="O17328">
        <v>-30</v>
      </c>
      <c r="P17328">
        <v>22.666666666666661</v>
      </c>
      <c r="Q17328">
        <v>29</v>
      </c>
      <c r="R17328" t="str">
        <f t="shared" si="1080"/>
        <v>Early</v>
      </c>
      <c r="S17328" t="str">
        <f t="shared" si="1081"/>
        <v>Early</v>
      </c>
      <c r="T17328" t="str">
        <f t="shared" si="1082"/>
        <v>Frequent Borrower</v>
      </c>
      <c r="U17328" t="str">
        <f t="shared" si="1083"/>
        <v>Long Term</v>
      </c>
    </row>
    <row r="17329" spans="1:21" x14ac:dyDescent="0.35">
      <c r="A17329" t="s">
        <v>4173</v>
      </c>
      <c r="B17329">
        <v>301915262</v>
      </c>
      <c r="C17329">
        <v>9</v>
      </c>
      <c r="D17329" s="2">
        <v>42877.433738425927</v>
      </c>
      <c r="E17329" s="2">
        <v>42877.39199074074</v>
      </c>
      <c r="F17329">
        <v>30000</v>
      </c>
      <c r="G17329">
        <v>34500</v>
      </c>
      <c r="H17329">
        <v>30</v>
      </c>
      <c r="I17329" s="2">
        <v>42905.330381944441</v>
      </c>
      <c r="J17329" t="s">
        <v>18</v>
      </c>
      <c r="K17329" s="2">
        <v>42907</v>
      </c>
      <c r="L17329" s="2">
        <v>42905.323321759257</v>
      </c>
      <c r="M17329">
        <v>27</v>
      </c>
      <c r="N17329">
        <v>-2</v>
      </c>
      <c r="O17329">
        <v>-3</v>
      </c>
      <c r="P17329">
        <v>15</v>
      </c>
      <c r="Q17329">
        <v>31</v>
      </c>
      <c r="R17329" t="str">
        <f t="shared" si="1080"/>
        <v>Early</v>
      </c>
      <c r="S17329" t="str">
        <f t="shared" si="1081"/>
        <v>OnTime</v>
      </c>
      <c r="T17329" t="str">
        <f t="shared" si="1082"/>
        <v>Frequent Borrower</v>
      </c>
      <c r="U17329" t="str">
        <f t="shared" si="1083"/>
        <v>Short Term</v>
      </c>
    </row>
    <row r="17330" spans="1:21" x14ac:dyDescent="0.35">
      <c r="A17330" t="s">
        <v>4173</v>
      </c>
      <c r="B17330">
        <v>301943545</v>
      </c>
      <c r="C17330">
        <v>10</v>
      </c>
      <c r="D17330" s="2">
        <v>42905.52</v>
      </c>
      <c r="E17330" s="2">
        <v>42905.478252314817</v>
      </c>
      <c r="F17330">
        <v>40000</v>
      </c>
      <c r="G17330">
        <v>44000</v>
      </c>
      <c r="H17330">
        <v>30</v>
      </c>
      <c r="I17330" s="2">
        <v>42935.827013888891</v>
      </c>
      <c r="J17330" t="s">
        <v>18</v>
      </c>
      <c r="K17330" s="2">
        <v>42935</v>
      </c>
      <c r="L17330" s="2">
        <v>42935.819965277777</v>
      </c>
      <c r="M17330">
        <v>30</v>
      </c>
      <c r="N17330">
        <v>0</v>
      </c>
      <c r="O17330">
        <v>0</v>
      </c>
      <c r="P17330">
        <v>10</v>
      </c>
      <c r="Q17330">
        <v>28</v>
      </c>
      <c r="R17330" t="str">
        <f t="shared" si="1080"/>
        <v>OnTime</v>
      </c>
      <c r="S17330" t="str">
        <f t="shared" si="1081"/>
        <v>Early</v>
      </c>
      <c r="T17330" t="str">
        <f t="shared" si="1082"/>
        <v>Frequent Borrower</v>
      </c>
      <c r="U17330" t="str">
        <f t="shared" si="1083"/>
        <v>Short Term</v>
      </c>
    </row>
    <row r="17331" spans="1:21" x14ac:dyDescent="0.35">
      <c r="A17331" t="s">
        <v>4174</v>
      </c>
      <c r="B17331">
        <v>301835353</v>
      </c>
      <c r="C17331">
        <v>1</v>
      </c>
      <c r="D17331" s="2">
        <v>42804.440057870372</v>
      </c>
      <c r="E17331" s="2">
        <v>42804.398310185177</v>
      </c>
      <c r="F17331">
        <v>10000</v>
      </c>
      <c r="G17331">
        <v>13000</v>
      </c>
      <c r="H17331">
        <v>30</v>
      </c>
      <c r="I17331" s="2">
        <v>42833.325833333343</v>
      </c>
      <c r="J17331" t="s">
        <v>18</v>
      </c>
      <c r="K17331" s="2">
        <v>42835</v>
      </c>
      <c r="L17331" s="2">
        <v>42833.315312500003</v>
      </c>
      <c r="M17331">
        <v>28</v>
      </c>
      <c r="N17331">
        <v>-2</v>
      </c>
      <c r="O17331">
        <v>-2</v>
      </c>
      <c r="P17331">
        <v>30</v>
      </c>
      <c r="R17331" t="str">
        <f t="shared" si="1080"/>
        <v>Early</v>
      </c>
      <c r="S17331" t="str">
        <f t="shared" si="1081"/>
        <v>Early</v>
      </c>
      <c r="T17331" t="str">
        <f t="shared" si="1082"/>
        <v>One-time</v>
      </c>
      <c r="U17331" t="str">
        <f t="shared" si="1083"/>
        <v>Short Term</v>
      </c>
    </row>
    <row r="17332" spans="1:21" x14ac:dyDescent="0.35">
      <c r="A17332" t="s">
        <v>4174</v>
      </c>
      <c r="B17332">
        <v>301879371</v>
      </c>
      <c r="C17332">
        <v>2</v>
      </c>
      <c r="D17332" s="2">
        <v>42849.94972222222</v>
      </c>
      <c r="E17332" s="2">
        <v>42849.90797453704</v>
      </c>
      <c r="F17332">
        <v>10000</v>
      </c>
      <c r="G17332">
        <v>13000</v>
      </c>
      <c r="H17332">
        <v>30</v>
      </c>
      <c r="I17332" s="2">
        <v>42877.973877314813</v>
      </c>
      <c r="J17332" t="s">
        <v>18</v>
      </c>
      <c r="K17332" s="2">
        <v>42879</v>
      </c>
      <c r="L17332" s="2">
        <v>42877.96334490741</v>
      </c>
      <c r="M17332">
        <v>28</v>
      </c>
      <c r="N17332">
        <v>-2</v>
      </c>
      <c r="O17332">
        <v>-2</v>
      </c>
      <c r="P17332">
        <v>30</v>
      </c>
      <c r="Q17332">
        <v>45</v>
      </c>
      <c r="R17332" t="str">
        <f t="shared" si="1080"/>
        <v>Early</v>
      </c>
      <c r="S17332" t="str">
        <f t="shared" si="1081"/>
        <v>Early</v>
      </c>
      <c r="T17332" t="str">
        <f t="shared" si="1082"/>
        <v>Frequent Borrower</v>
      </c>
      <c r="U17332" t="str">
        <f t="shared" si="1083"/>
        <v>Short Term</v>
      </c>
    </row>
    <row r="17333" spans="1:21" x14ac:dyDescent="0.35">
      <c r="A17333" t="s">
        <v>4174</v>
      </c>
      <c r="B17333">
        <v>301930569</v>
      </c>
      <c r="C17333">
        <v>3</v>
      </c>
      <c r="D17333" s="2">
        <v>42893.845567129632</v>
      </c>
      <c r="E17333" s="2">
        <v>42893.803136574083</v>
      </c>
      <c r="F17333">
        <v>10000</v>
      </c>
      <c r="G17333">
        <v>13000</v>
      </c>
      <c r="H17333">
        <v>30</v>
      </c>
      <c r="I17333" s="2">
        <v>42914.015185185177</v>
      </c>
      <c r="J17333" t="s">
        <v>18</v>
      </c>
      <c r="K17333" s="2">
        <v>42923</v>
      </c>
      <c r="L17333" s="2">
        <v>42914.008125</v>
      </c>
      <c r="M17333">
        <v>20</v>
      </c>
      <c r="N17333">
        <v>-9</v>
      </c>
      <c r="O17333">
        <v>-10</v>
      </c>
      <c r="P17333">
        <v>30</v>
      </c>
      <c r="Q17333">
        <v>43</v>
      </c>
      <c r="R17333" t="str">
        <f t="shared" si="1080"/>
        <v>Early</v>
      </c>
      <c r="S17333" t="str">
        <f t="shared" si="1081"/>
        <v>Early</v>
      </c>
      <c r="T17333" t="str">
        <f t="shared" si="1082"/>
        <v>Frequent Borrower</v>
      </c>
      <c r="U17333" t="str">
        <f t="shared" si="1083"/>
        <v>Short Term</v>
      </c>
    </row>
    <row r="17334" spans="1:21" x14ac:dyDescent="0.35">
      <c r="A17334" t="s">
        <v>4174</v>
      </c>
      <c r="B17334">
        <v>301956690</v>
      </c>
      <c r="C17334">
        <v>4</v>
      </c>
      <c r="D17334" s="2">
        <v>42915.767256944448</v>
      </c>
      <c r="E17334" s="2">
        <v>42915.72550925926</v>
      </c>
      <c r="F17334">
        <v>20000</v>
      </c>
      <c r="G17334">
        <v>24500</v>
      </c>
      <c r="H17334">
        <v>30</v>
      </c>
      <c r="I17334" s="2">
        <v>42936.885960648149</v>
      </c>
      <c r="J17334" t="s">
        <v>18</v>
      </c>
      <c r="K17334" s="2">
        <v>42947</v>
      </c>
      <c r="L17334" s="2">
        <v>42936.878912037027</v>
      </c>
      <c r="M17334">
        <v>21</v>
      </c>
      <c r="N17334">
        <v>-11</v>
      </c>
      <c r="O17334">
        <v>-9</v>
      </c>
      <c r="P17334">
        <v>22.5</v>
      </c>
      <c r="Q17334">
        <v>21</v>
      </c>
      <c r="R17334" t="str">
        <f t="shared" si="1080"/>
        <v>Early</v>
      </c>
      <c r="S17334" t="str">
        <f t="shared" si="1081"/>
        <v>OnTime</v>
      </c>
      <c r="T17334" t="str">
        <f t="shared" si="1082"/>
        <v>Frequent Borrower</v>
      </c>
      <c r="U17334" t="str">
        <f t="shared" si="1083"/>
        <v>Short Term</v>
      </c>
    </row>
    <row r="17335" spans="1:21" x14ac:dyDescent="0.35">
      <c r="A17335" t="s">
        <v>4175</v>
      </c>
      <c r="B17335">
        <v>301806506</v>
      </c>
      <c r="C17335">
        <v>1</v>
      </c>
      <c r="D17335" s="2">
        <v>42765.780381944453</v>
      </c>
      <c r="E17335" s="2">
        <v>42765.738645833328</v>
      </c>
      <c r="F17335">
        <v>10000</v>
      </c>
      <c r="G17335">
        <v>11500</v>
      </c>
      <c r="H17335">
        <v>15</v>
      </c>
      <c r="I17335" s="2">
        <v>42780.475891203707</v>
      </c>
      <c r="J17335" t="s">
        <v>18</v>
      </c>
      <c r="K17335" s="2">
        <v>42780</v>
      </c>
      <c r="L17335" s="2">
        <v>42780.465370370373</v>
      </c>
      <c r="M17335">
        <v>14</v>
      </c>
      <c r="N17335">
        <v>0</v>
      </c>
      <c r="O17335">
        <v>-1</v>
      </c>
      <c r="P17335">
        <v>15</v>
      </c>
      <c r="R17335" t="str">
        <f t="shared" si="1080"/>
        <v>OnTime</v>
      </c>
      <c r="S17335" t="str">
        <f t="shared" si="1081"/>
        <v>Early</v>
      </c>
      <c r="T17335" t="str">
        <f t="shared" si="1082"/>
        <v>One-time</v>
      </c>
      <c r="U17335" t="str">
        <f t="shared" si="1083"/>
        <v>Short Term</v>
      </c>
    </row>
    <row r="17336" spans="1:21" x14ac:dyDescent="0.35">
      <c r="A17336" t="s">
        <v>4175</v>
      </c>
      <c r="B17336">
        <v>301818240</v>
      </c>
      <c r="C17336">
        <v>2</v>
      </c>
      <c r="D17336" s="2">
        <v>42782.232858796298</v>
      </c>
      <c r="E17336" s="2">
        <v>42782.191122685188</v>
      </c>
      <c r="F17336">
        <v>10000</v>
      </c>
      <c r="G17336">
        <v>13000</v>
      </c>
      <c r="H17336">
        <v>30</v>
      </c>
      <c r="I17336" s="2">
        <v>42810.753761574073</v>
      </c>
      <c r="J17336" t="s">
        <v>18</v>
      </c>
      <c r="K17336" s="2">
        <v>42814</v>
      </c>
      <c r="L17336" s="2">
        <v>42810.743217592593</v>
      </c>
      <c r="M17336">
        <v>28</v>
      </c>
      <c r="N17336">
        <v>-4</v>
      </c>
      <c r="O17336">
        <v>-2</v>
      </c>
      <c r="P17336">
        <v>30</v>
      </c>
      <c r="Q17336">
        <v>16</v>
      </c>
      <c r="R17336" t="str">
        <f t="shared" si="1080"/>
        <v>Early</v>
      </c>
      <c r="S17336" t="str">
        <f t="shared" si="1081"/>
        <v>OnTime</v>
      </c>
      <c r="T17336" t="str">
        <f t="shared" si="1082"/>
        <v>Frequent Borrower</v>
      </c>
      <c r="U17336" t="str">
        <f t="shared" si="1083"/>
        <v>Short Term</v>
      </c>
    </row>
    <row r="17337" spans="1:21" x14ac:dyDescent="0.35">
      <c r="A17337" t="s">
        <v>4175</v>
      </c>
      <c r="B17337">
        <v>301840947</v>
      </c>
      <c r="C17337">
        <v>3</v>
      </c>
      <c r="D17337" s="2">
        <v>42812.385694444441</v>
      </c>
      <c r="E17337" s="2">
        <v>42812.343773148154</v>
      </c>
      <c r="F17337">
        <v>10000</v>
      </c>
      <c r="G17337">
        <v>11500</v>
      </c>
      <c r="H17337">
        <v>15</v>
      </c>
      <c r="I17337" s="2">
        <v>42828.087002314824</v>
      </c>
      <c r="J17337" t="s">
        <v>18</v>
      </c>
      <c r="K17337" s="2">
        <v>42828</v>
      </c>
      <c r="L17337" s="2">
        <v>42828.051203703697</v>
      </c>
      <c r="M17337">
        <v>15</v>
      </c>
      <c r="N17337">
        <v>0</v>
      </c>
      <c r="O17337">
        <v>0</v>
      </c>
      <c r="P17337">
        <v>15</v>
      </c>
      <c r="Q17337">
        <v>30</v>
      </c>
      <c r="R17337" t="str">
        <f t="shared" si="1080"/>
        <v>OnTime</v>
      </c>
      <c r="S17337" t="str">
        <f t="shared" si="1081"/>
        <v>Early</v>
      </c>
      <c r="T17337" t="str">
        <f t="shared" si="1082"/>
        <v>Frequent Borrower</v>
      </c>
      <c r="U17337" t="str">
        <f t="shared" si="1083"/>
        <v>Short Term</v>
      </c>
    </row>
    <row r="17338" spans="1:21" x14ac:dyDescent="0.35">
      <c r="A17338" t="s">
        <v>4175</v>
      </c>
      <c r="B17338">
        <v>301852891</v>
      </c>
      <c r="C17338">
        <v>4</v>
      </c>
      <c r="D17338" s="2">
        <v>42828.358287037037</v>
      </c>
      <c r="E17338" s="2">
        <v>42828.316550925927</v>
      </c>
      <c r="F17338">
        <v>20000</v>
      </c>
      <c r="G17338">
        <v>23800</v>
      </c>
      <c r="H17338">
        <v>30</v>
      </c>
      <c r="I17338" s="2">
        <v>42857.626157407409</v>
      </c>
      <c r="J17338" t="s">
        <v>18</v>
      </c>
      <c r="K17338" s="2">
        <v>42858</v>
      </c>
      <c r="L17338" s="2">
        <v>42857.615624999999</v>
      </c>
      <c r="M17338">
        <v>29</v>
      </c>
      <c r="N17338">
        <v>-1</v>
      </c>
      <c r="O17338">
        <v>-1</v>
      </c>
      <c r="P17338">
        <v>19</v>
      </c>
      <c r="Q17338">
        <v>15</v>
      </c>
      <c r="R17338" t="str">
        <f t="shared" si="1080"/>
        <v>Early</v>
      </c>
      <c r="S17338" t="str">
        <f t="shared" si="1081"/>
        <v>OnTime</v>
      </c>
      <c r="T17338" t="str">
        <f t="shared" si="1082"/>
        <v>Frequent Borrower</v>
      </c>
      <c r="U17338" t="str">
        <f t="shared" si="1083"/>
        <v>Short Term</v>
      </c>
    </row>
    <row r="17339" spans="1:21" x14ac:dyDescent="0.35">
      <c r="A17339" t="s">
        <v>4175</v>
      </c>
      <c r="B17339">
        <v>301887521</v>
      </c>
      <c r="C17339">
        <v>5</v>
      </c>
      <c r="D17339" s="2">
        <v>42857.781157407408</v>
      </c>
      <c r="E17339" s="2">
        <v>42857.73940972222</v>
      </c>
      <c r="F17339">
        <v>20000</v>
      </c>
      <c r="G17339">
        <v>23800</v>
      </c>
      <c r="H17339">
        <v>30</v>
      </c>
      <c r="I17339" s="2">
        <v>42887.767523148148</v>
      </c>
      <c r="J17339" t="s">
        <v>18</v>
      </c>
      <c r="K17339" s="2">
        <v>42887</v>
      </c>
      <c r="L17339" s="2">
        <v>42887.760439814818</v>
      </c>
      <c r="M17339">
        <v>29</v>
      </c>
      <c r="N17339">
        <v>0</v>
      </c>
      <c r="O17339">
        <v>-1</v>
      </c>
      <c r="P17339">
        <v>19</v>
      </c>
      <c r="Q17339">
        <v>29</v>
      </c>
      <c r="R17339" t="str">
        <f t="shared" si="1080"/>
        <v>OnTime</v>
      </c>
      <c r="S17339" t="str">
        <f t="shared" si="1081"/>
        <v>Early</v>
      </c>
      <c r="T17339" t="str">
        <f t="shared" si="1082"/>
        <v>Frequent Borrower</v>
      </c>
      <c r="U17339" t="str">
        <f t="shared" si="1083"/>
        <v>Short Term</v>
      </c>
    </row>
    <row r="17340" spans="1:21" x14ac:dyDescent="0.35">
      <c r="A17340" t="s">
        <v>4175</v>
      </c>
      <c r="B17340">
        <v>301925825</v>
      </c>
      <c r="C17340">
        <v>6</v>
      </c>
      <c r="D17340" s="2">
        <v>42889.384039351848</v>
      </c>
      <c r="E17340" s="2">
        <v>42889.342303240737</v>
      </c>
      <c r="F17340">
        <v>20000</v>
      </c>
      <c r="G17340">
        <v>24500</v>
      </c>
      <c r="H17340">
        <v>30</v>
      </c>
      <c r="I17340" s="2">
        <v>42917.908194444448</v>
      </c>
      <c r="J17340" t="s">
        <v>18</v>
      </c>
      <c r="K17340" s="2">
        <v>42919</v>
      </c>
      <c r="L17340" s="2">
        <v>42917.901145833333</v>
      </c>
      <c r="M17340">
        <v>28</v>
      </c>
      <c r="N17340">
        <v>-2</v>
      </c>
      <c r="O17340">
        <v>-2</v>
      </c>
      <c r="P17340">
        <v>22.5</v>
      </c>
      <c r="Q17340">
        <v>31</v>
      </c>
      <c r="R17340" t="str">
        <f t="shared" si="1080"/>
        <v>Early</v>
      </c>
      <c r="S17340" t="str">
        <f t="shared" si="1081"/>
        <v>Early</v>
      </c>
      <c r="T17340" t="str">
        <f t="shared" si="1082"/>
        <v>Frequent Borrower</v>
      </c>
      <c r="U17340" t="str">
        <f t="shared" si="1083"/>
        <v>Short Term</v>
      </c>
    </row>
    <row r="17341" spans="1:21" x14ac:dyDescent="0.35">
      <c r="A17341" t="s">
        <v>4176</v>
      </c>
      <c r="B17341">
        <v>301773737</v>
      </c>
      <c r="C17341">
        <v>1</v>
      </c>
      <c r="D17341" s="2">
        <v>42718.649178240739</v>
      </c>
      <c r="E17341" s="2">
        <v>42718.60732638889</v>
      </c>
      <c r="F17341">
        <v>10000</v>
      </c>
      <c r="G17341">
        <v>11500</v>
      </c>
      <c r="H17341">
        <v>15</v>
      </c>
      <c r="I17341" s="2">
        <v>42732.433310185188</v>
      </c>
      <c r="J17341" t="s">
        <v>18</v>
      </c>
      <c r="K17341" s="2">
        <v>42733</v>
      </c>
      <c r="L17341" s="2">
        <v>42732.422777777778</v>
      </c>
      <c r="M17341">
        <v>13</v>
      </c>
      <c r="N17341">
        <v>-1</v>
      </c>
      <c r="O17341">
        <v>-2</v>
      </c>
      <c r="P17341">
        <v>15</v>
      </c>
      <c r="R17341" t="str">
        <f t="shared" si="1080"/>
        <v>Early</v>
      </c>
      <c r="S17341" t="str">
        <f t="shared" si="1081"/>
        <v>Late</v>
      </c>
      <c r="T17341" t="str">
        <f t="shared" si="1082"/>
        <v>One-time</v>
      </c>
      <c r="U17341" t="str">
        <f t="shared" si="1083"/>
        <v>Short Term</v>
      </c>
    </row>
    <row r="17342" spans="1:21" x14ac:dyDescent="0.35">
      <c r="A17342" t="s">
        <v>4176</v>
      </c>
      <c r="B17342">
        <v>301785609</v>
      </c>
      <c r="C17342">
        <v>2</v>
      </c>
      <c r="D17342" s="2">
        <v>42737.474236111113</v>
      </c>
      <c r="E17342" s="2">
        <v>42737.432476851849</v>
      </c>
      <c r="F17342">
        <v>10000</v>
      </c>
      <c r="G17342">
        <v>11500</v>
      </c>
      <c r="H17342">
        <v>15</v>
      </c>
      <c r="I17342" s="2">
        <v>42754.361504629633</v>
      </c>
      <c r="J17342" t="s">
        <v>18</v>
      </c>
      <c r="K17342" s="2">
        <v>42752</v>
      </c>
      <c r="L17342" s="2">
        <v>42754.350972222222</v>
      </c>
      <c r="M17342">
        <v>16</v>
      </c>
      <c r="N17342">
        <v>2</v>
      </c>
      <c r="O17342">
        <v>1</v>
      </c>
      <c r="P17342">
        <v>15</v>
      </c>
      <c r="Q17342">
        <v>18</v>
      </c>
      <c r="R17342" t="str">
        <f t="shared" si="1080"/>
        <v>Late</v>
      </c>
      <c r="S17342" t="str">
        <f t="shared" si="1081"/>
        <v>OnTime</v>
      </c>
      <c r="T17342" t="str">
        <f t="shared" si="1082"/>
        <v>Frequent Borrower</v>
      </c>
      <c r="U17342" t="str">
        <f t="shared" si="1083"/>
        <v>Short Term</v>
      </c>
    </row>
    <row r="17343" spans="1:21" x14ac:dyDescent="0.35">
      <c r="A17343" t="s">
        <v>4176</v>
      </c>
      <c r="B17343">
        <v>301799276</v>
      </c>
      <c r="C17343">
        <v>3</v>
      </c>
      <c r="D17343" s="2">
        <v>42758.422164351847</v>
      </c>
      <c r="E17343" s="2">
        <v>42758.380416666667</v>
      </c>
      <c r="F17343">
        <v>10000</v>
      </c>
      <c r="G17343">
        <v>11500</v>
      </c>
      <c r="H17343">
        <v>15</v>
      </c>
      <c r="I17343" s="2">
        <v>42773.032951388886</v>
      </c>
      <c r="J17343" t="s">
        <v>18</v>
      </c>
      <c r="K17343" s="2">
        <v>42773</v>
      </c>
      <c r="L17343" s="2">
        <v>42773.016701388893</v>
      </c>
      <c r="M17343">
        <v>14</v>
      </c>
      <c r="N17343">
        <v>0</v>
      </c>
      <c r="O17343">
        <v>-1</v>
      </c>
      <c r="P17343">
        <v>15</v>
      </c>
      <c r="Q17343">
        <v>20</v>
      </c>
      <c r="R17343" t="str">
        <f t="shared" si="1080"/>
        <v>OnTime</v>
      </c>
      <c r="S17343" t="str">
        <f t="shared" si="1081"/>
        <v>Late</v>
      </c>
      <c r="T17343" t="str">
        <f t="shared" si="1082"/>
        <v>Frequent Borrower</v>
      </c>
      <c r="U17343" t="str">
        <f t="shared" si="1083"/>
        <v>Short Term</v>
      </c>
    </row>
    <row r="17344" spans="1:21" x14ac:dyDescent="0.35">
      <c r="A17344" t="s">
        <v>4176</v>
      </c>
      <c r="B17344">
        <v>301843065</v>
      </c>
      <c r="C17344">
        <v>4</v>
      </c>
      <c r="D17344" s="2">
        <v>42815.440289351849</v>
      </c>
      <c r="E17344" s="2">
        <v>42815.3984375</v>
      </c>
      <c r="F17344">
        <v>20000</v>
      </c>
      <c r="G17344">
        <v>21900</v>
      </c>
      <c r="H17344">
        <v>15</v>
      </c>
      <c r="I17344" s="2">
        <v>42846.972824074073</v>
      </c>
      <c r="J17344" t="s">
        <v>18</v>
      </c>
      <c r="K17344" s="2">
        <v>42830</v>
      </c>
      <c r="L17344" s="2">
        <v>42846.96230324074</v>
      </c>
      <c r="M17344">
        <v>31</v>
      </c>
      <c r="N17344">
        <v>16</v>
      </c>
      <c r="O17344">
        <v>16</v>
      </c>
      <c r="P17344">
        <v>9.5</v>
      </c>
      <c r="Q17344">
        <v>57</v>
      </c>
      <c r="R17344" t="str">
        <f t="shared" si="1080"/>
        <v>Late</v>
      </c>
      <c r="S17344" t="str">
        <f t="shared" si="1081"/>
        <v>Late</v>
      </c>
      <c r="T17344" t="str">
        <f t="shared" si="1082"/>
        <v>Frequent Borrower</v>
      </c>
      <c r="U17344" t="str">
        <f t="shared" si="1083"/>
        <v>Short Term</v>
      </c>
    </row>
    <row r="17345" spans="1:21" x14ac:dyDescent="0.35">
      <c r="A17345" t="s">
        <v>4176</v>
      </c>
      <c r="B17345">
        <v>301883670</v>
      </c>
      <c r="C17345">
        <v>5</v>
      </c>
      <c r="D17345" s="2">
        <v>42853.698321759257</v>
      </c>
      <c r="E17345" s="2">
        <v>42853.656585648147</v>
      </c>
      <c r="F17345">
        <v>10000</v>
      </c>
      <c r="G17345">
        <v>11500</v>
      </c>
      <c r="H17345">
        <v>15</v>
      </c>
      <c r="I17345" s="2">
        <v>42892.3594212963</v>
      </c>
      <c r="J17345" t="s">
        <v>18</v>
      </c>
      <c r="K17345" s="2">
        <v>42870</v>
      </c>
      <c r="L17345" s="2">
        <v>42892.352372685193</v>
      </c>
      <c r="M17345">
        <v>38</v>
      </c>
      <c r="N17345">
        <v>22</v>
      </c>
      <c r="O17345">
        <v>23</v>
      </c>
      <c r="P17345">
        <v>15</v>
      </c>
      <c r="Q17345">
        <v>38</v>
      </c>
      <c r="R17345" t="str">
        <f t="shared" si="1080"/>
        <v>Late</v>
      </c>
      <c r="S17345" t="str">
        <f t="shared" si="1081"/>
        <v>Late</v>
      </c>
      <c r="T17345" t="str">
        <f t="shared" si="1082"/>
        <v>Frequent Borrower</v>
      </c>
      <c r="U17345" t="str">
        <f t="shared" si="1083"/>
        <v>Short Term</v>
      </c>
    </row>
    <row r="17346" spans="1:21" x14ac:dyDescent="0.35">
      <c r="A17346" t="s">
        <v>4176</v>
      </c>
      <c r="B17346">
        <v>301929000</v>
      </c>
      <c r="C17346">
        <v>6</v>
      </c>
      <c r="D17346" s="2">
        <v>42892.654467592591</v>
      </c>
      <c r="E17346" s="2">
        <v>42892.612719907411</v>
      </c>
      <c r="F17346">
        <v>10000</v>
      </c>
      <c r="G17346">
        <v>11500</v>
      </c>
      <c r="H17346">
        <v>15</v>
      </c>
      <c r="I17346" s="2">
        <v>42922.883148148147</v>
      </c>
      <c r="J17346" t="s">
        <v>18</v>
      </c>
      <c r="K17346" s="2">
        <v>42907</v>
      </c>
      <c r="L17346" s="2">
        <v>42922.876099537039</v>
      </c>
      <c r="M17346">
        <v>30</v>
      </c>
      <c r="N17346">
        <v>15</v>
      </c>
      <c r="O17346">
        <v>15</v>
      </c>
      <c r="P17346">
        <v>15</v>
      </c>
      <c r="Q17346">
        <v>38</v>
      </c>
      <c r="R17346" t="str">
        <f t="shared" si="1080"/>
        <v>Late</v>
      </c>
      <c r="S17346" t="str">
        <f t="shared" si="1081"/>
        <v>Early</v>
      </c>
      <c r="T17346" t="str">
        <f t="shared" si="1082"/>
        <v>Frequent Borrower</v>
      </c>
      <c r="U17346" t="str">
        <f t="shared" si="1083"/>
        <v>Short Term</v>
      </c>
    </row>
    <row r="17347" spans="1:21" x14ac:dyDescent="0.35">
      <c r="A17347" t="s">
        <v>4177</v>
      </c>
      <c r="B17347">
        <v>301775102</v>
      </c>
      <c r="C17347">
        <v>1</v>
      </c>
      <c r="D17347" s="2">
        <v>42720.491736111107</v>
      </c>
      <c r="E17347" s="2">
        <v>42720.449872685182</v>
      </c>
      <c r="F17347">
        <v>10000</v>
      </c>
      <c r="G17347">
        <v>11500</v>
      </c>
      <c r="H17347">
        <v>15</v>
      </c>
      <c r="I17347" s="2">
        <v>42733.503553240742</v>
      </c>
      <c r="J17347" t="s">
        <v>18</v>
      </c>
      <c r="K17347" s="2">
        <v>42737</v>
      </c>
      <c r="L17347" s="2">
        <v>42733.493020833332</v>
      </c>
      <c r="M17347">
        <v>13</v>
      </c>
      <c r="N17347">
        <v>-4</v>
      </c>
      <c r="O17347">
        <v>-2</v>
      </c>
      <c r="P17347">
        <v>15</v>
      </c>
      <c r="R17347" t="str">
        <f t="shared" ref="R17347:R17410" si="1084">IF(N17347&lt;0,"Early",IF(N17347=0,"OnTime","Late"))</f>
        <v>Early</v>
      </c>
      <c r="S17347" t="str">
        <f t="shared" ref="S17347:S17410" si="1085">IF(N17348&lt;0,"Early",IF(N17348=0,"OnTime","Late"))</f>
        <v>Early</v>
      </c>
      <c r="T17347" t="str">
        <f t="shared" ref="T17347:T17410" si="1086">IF(ISBLANK(Q17347),"One-time","Frequent Borrower")</f>
        <v>One-time</v>
      </c>
      <c r="U17347" t="str">
        <f t="shared" ref="U17347:U17410" si="1087">IF(OR(H17347=15,H17347=30),"Short Term","Long Term")</f>
        <v>Short Term</v>
      </c>
    </row>
    <row r="17348" spans="1:21" x14ac:dyDescent="0.35">
      <c r="A17348" t="s">
        <v>4177</v>
      </c>
      <c r="B17348">
        <v>301783624</v>
      </c>
      <c r="C17348">
        <v>2</v>
      </c>
      <c r="D17348" s="2">
        <v>42733.558680555558</v>
      </c>
      <c r="E17348" s="2">
        <v>42733.516898148147</v>
      </c>
      <c r="F17348">
        <v>10000</v>
      </c>
      <c r="G17348">
        <v>11500</v>
      </c>
      <c r="H17348">
        <v>15</v>
      </c>
      <c r="I17348" s="2">
        <v>42746.954293981478</v>
      </c>
      <c r="J17348" t="s">
        <v>18</v>
      </c>
      <c r="K17348" s="2">
        <v>42748</v>
      </c>
      <c r="L17348" s="2">
        <v>42746.943726851852</v>
      </c>
      <c r="M17348">
        <v>13</v>
      </c>
      <c r="N17348">
        <v>-2</v>
      </c>
      <c r="O17348">
        <v>-2</v>
      </c>
      <c r="P17348">
        <v>15</v>
      </c>
      <c r="Q17348">
        <v>13</v>
      </c>
      <c r="R17348" t="str">
        <f t="shared" si="1084"/>
        <v>Early</v>
      </c>
      <c r="S17348" t="str">
        <f t="shared" si="1085"/>
        <v>Early</v>
      </c>
      <c r="T17348" t="str">
        <f t="shared" si="1086"/>
        <v>Frequent Borrower</v>
      </c>
      <c r="U17348" t="str">
        <f t="shared" si="1087"/>
        <v>Short Term</v>
      </c>
    </row>
    <row r="17349" spans="1:21" x14ac:dyDescent="0.35">
      <c r="A17349" t="s">
        <v>4177</v>
      </c>
      <c r="B17349">
        <v>301804083</v>
      </c>
      <c r="C17349">
        <v>3</v>
      </c>
      <c r="D17349" s="2">
        <v>42762.59883101852</v>
      </c>
      <c r="E17349" s="2">
        <v>42762.557083333333</v>
      </c>
      <c r="F17349">
        <v>10000</v>
      </c>
      <c r="G17349">
        <v>11500</v>
      </c>
      <c r="H17349">
        <v>15</v>
      </c>
      <c r="I17349" s="2">
        <v>42776.587511574071</v>
      </c>
      <c r="J17349" t="s">
        <v>18</v>
      </c>
      <c r="K17349" s="2">
        <v>42779</v>
      </c>
      <c r="L17349" s="2">
        <v>42776.576979166668</v>
      </c>
      <c r="M17349">
        <v>13</v>
      </c>
      <c r="N17349">
        <v>-3</v>
      </c>
      <c r="O17349">
        <v>-2</v>
      </c>
      <c r="P17349">
        <v>15</v>
      </c>
      <c r="Q17349">
        <v>29</v>
      </c>
      <c r="R17349" t="str">
        <f t="shared" si="1084"/>
        <v>Early</v>
      </c>
      <c r="S17349" t="str">
        <f t="shared" si="1085"/>
        <v>OnTime</v>
      </c>
      <c r="T17349" t="str">
        <f t="shared" si="1086"/>
        <v>Frequent Borrower</v>
      </c>
      <c r="U17349" t="str">
        <f t="shared" si="1087"/>
        <v>Short Term</v>
      </c>
    </row>
    <row r="17350" spans="1:21" x14ac:dyDescent="0.35">
      <c r="A17350" t="s">
        <v>4177</v>
      </c>
      <c r="B17350">
        <v>301816051</v>
      </c>
      <c r="C17350">
        <v>4</v>
      </c>
      <c r="D17350" s="2">
        <v>42779.558599537027</v>
      </c>
      <c r="E17350" s="2">
        <v>42779.516851851848</v>
      </c>
      <c r="F17350">
        <v>20000</v>
      </c>
      <c r="G17350">
        <v>21900</v>
      </c>
      <c r="H17350">
        <v>15</v>
      </c>
      <c r="I17350" s="2">
        <v>42794.761377314811</v>
      </c>
      <c r="J17350" t="s">
        <v>18</v>
      </c>
      <c r="K17350" s="2">
        <v>42794</v>
      </c>
      <c r="L17350" s="2">
        <v>42794.750868055547</v>
      </c>
      <c r="M17350">
        <v>15</v>
      </c>
      <c r="N17350">
        <v>0</v>
      </c>
      <c r="O17350">
        <v>0</v>
      </c>
      <c r="P17350">
        <v>9.5</v>
      </c>
      <c r="Q17350">
        <v>16</v>
      </c>
      <c r="R17350" t="str">
        <f t="shared" si="1084"/>
        <v>OnTime</v>
      </c>
      <c r="S17350" t="str">
        <f t="shared" si="1085"/>
        <v>Early</v>
      </c>
      <c r="T17350" t="str">
        <f t="shared" si="1086"/>
        <v>Frequent Borrower</v>
      </c>
      <c r="U17350" t="str">
        <f t="shared" si="1087"/>
        <v>Short Term</v>
      </c>
    </row>
    <row r="17351" spans="1:21" x14ac:dyDescent="0.35">
      <c r="A17351" t="s">
        <v>4177</v>
      </c>
      <c r="B17351">
        <v>301828833</v>
      </c>
      <c r="C17351">
        <v>5</v>
      </c>
      <c r="D17351" s="2">
        <v>42795.422847222217</v>
      </c>
      <c r="E17351" s="2">
        <v>42795.38108796296</v>
      </c>
      <c r="F17351">
        <v>20000</v>
      </c>
      <c r="G17351">
        <v>23800</v>
      </c>
      <c r="H17351">
        <v>30</v>
      </c>
      <c r="I17351" s="2">
        <v>42822.591192129628</v>
      </c>
      <c r="J17351" t="s">
        <v>18</v>
      </c>
      <c r="K17351" s="2">
        <v>42825</v>
      </c>
      <c r="L17351" s="2">
        <v>42822.580659722233</v>
      </c>
      <c r="M17351">
        <v>27</v>
      </c>
      <c r="N17351">
        <v>-3</v>
      </c>
      <c r="O17351">
        <v>-3</v>
      </c>
      <c r="P17351">
        <v>19</v>
      </c>
      <c r="Q17351">
        <v>15</v>
      </c>
      <c r="R17351" t="str">
        <f t="shared" si="1084"/>
        <v>Early</v>
      </c>
      <c r="S17351" t="str">
        <f t="shared" si="1085"/>
        <v>Early</v>
      </c>
      <c r="T17351" t="str">
        <f t="shared" si="1086"/>
        <v>Frequent Borrower</v>
      </c>
      <c r="U17351" t="str">
        <f t="shared" si="1087"/>
        <v>Short Term</v>
      </c>
    </row>
    <row r="17352" spans="1:21" x14ac:dyDescent="0.35">
      <c r="A17352" t="s">
        <v>4177</v>
      </c>
      <c r="B17352">
        <v>301848395</v>
      </c>
      <c r="C17352">
        <v>6</v>
      </c>
      <c r="D17352" s="2">
        <v>42822.596238425933</v>
      </c>
      <c r="E17352" s="2">
        <v>42822.554131944453</v>
      </c>
      <c r="F17352">
        <v>20000</v>
      </c>
      <c r="G17352">
        <v>21900</v>
      </c>
      <c r="H17352">
        <v>15</v>
      </c>
      <c r="I17352" s="2">
        <v>42833.390682870369</v>
      </c>
      <c r="J17352" t="s">
        <v>18</v>
      </c>
      <c r="K17352" s="2">
        <v>42837</v>
      </c>
      <c r="L17352" s="2">
        <v>42833.380173611113</v>
      </c>
      <c r="M17352">
        <v>10</v>
      </c>
      <c r="N17352">
        <v>-4</v>
      </c>
      <c r="O17352">
        <v>-5</v>
      </c>
      <c r="P17352">
        <v>9.5</v>
      </c>
      <c r="Q17352">
        <v>27</v>
      </c>
      <c r="R17352" t="str">
        <f t="shared" si="1084"/>
        <v>Early</v>
      </c>
      <c r="S17352" t="str">
        <f t="shared" si="1085"/>
        <v>OnTime</v>
      </c>
      <c r="T17352" t="str">
        <f t="shared" si="1086"/>
        <v>Frequent Borrower</v>
      </c>
      <c r="U17352" t="str">
        <f t="shared" si="1087"/>
        <v>Short Term</v>
      </c>
    </row>
    <row r="17353" spans="1:21" x14ac:dyDescent="0.35">
      <c r="A17353" t="s">
        <v>4177</v>
      </c>
      <c r="B17353">
        <v>301871669</v>
      </c>
      <c r="C17353">
        <v>7</v>
      </c>
      <c r="D17353" s="2">
        <v>42843.301481481481</v>
      </c>
      <c r="E17353" s="2">
        <v>42843.259745370371</v>
      </c>
      <c r="F17353">
        <v>30000</v>
      </c>
      <c r="G17353">
        <v>34400</v>
      </c>
      <c r="H17353">
        <v>30</v>
      </c>
      <c r="I17353" s="2">
        <v>42873.342175925929</v>
      </c>
      <c r="J17353" t="s">
        <v>18</v>
      </c>
      <c r="K17353" s="2">
        <v>42873</v>
      </c>
      <c r="L17353" s="2">
        <v>42873.331655092603</v>
      </c>
      <c r="M17353">
        <v>30</v>
      </c>
      <c r="N17353">
        <v>0</v>
      </c>
      <c r="O17353">
        <v>0</v>
      </c>
      <c r="P17353">
        <v>14.66666666666667</v>
      </c>
      <c r="Q17353">
        <v>20</v>
      </c>
      <c r="R17353" t="str">
        <f t="shared" si="1084"/>
        <v>OnTime</v>
      </c>
      <c r="S17353" t="str">
        <f t="shared" si="1085"/>
        <v>Early</v>
      </c>
      <c r="T17353" t="str">
        <f t="shared" si="1086"/>
        <v>Frequent Borrower</v>
      </c>
      <c r="U17353" t="str">
        <f t="shared" si="1087"/>
        <v>Short Term</v>
      </c>
    </row>
    <row r="17354" spans="1:21" x14ac:dyDescent="0.35">
      <c r="A17354" t="s">
        <v>4177</v>
      </c>
      <c r="B17354">
        <v>301912400</v>
      </c>
      <c r="C17354">
        <v>8</v>
      </c>
      <c r="D17354" s="2">
        <v>42873.353298611109</v>
      </c>
      <c r="E17354" s="2">
        <v>42873.311550925922</v>
      </c>
      <c r="F17354">
        <v>30000</v>
      </c>
      <c r="G17354">
        <v>34500</v>
      </c>
      <c r="H17354">
        <v>30</v>
      </c>
      <c r="I17354" s="2">
        <v>42901.713078703702</v>
      </c>
      <c r="J17354" t="s">
        <v>18</v>
      </c>
      <c r="K17354" s="2">
        <v>42905</v>
      </c>
      <c r="L17354" s="2">
        <v>42901.706030092602</v>
      </c>
      <c r="M17354">
        <v>28</v>
      </c>
      <c r="N17354">
        <v>-4</v>
      </c>
      <c r="O17354">
        <v>-2</v>
      </c>
      <c r="P17354">
        <v>15</v>
      </c>
      <c r="Q17354">
        <v>30</v>
      </c>
      <c r="R17354" t="str">
        <f t="shared" si="1084"/>
        <v>Early</v>
      </c>
      <c r="S17354" t="str">
        <f t="shared" si="1085"/>
        <v>Early</v>
      </c>
      <c r="T17354" t="str">
        <f t="shared" si="1086"/>
        <v>Frequent Borrower</v>
      </c>
      <c r="U17354" t="str">
        <f t="shared" si="1087"/>
        <v>Short Term</v>
      </c>
    </row>
    <row r="17355" spans="1:21" x14ac:dyDescent="0.35">
      <c r="A17355" t="s">
        <v>4177</v>
      </c>
      <c r="B17355">
        <v>301940026</v>
      </c>
      <c r="C17355">
        <v>9</v>
      </c>
      <c r="D17355" s="2">
        <v>42901.717361111107</v>
      </c>
      <c r="E17355" s="2">
        <v>42901.67559027778</v>
      </c>
      <c r="F17355">
        <v>30000</v>
      </c>
      <c r="G17355">
        <v>34500</v>
      </c>
      <c r="H17355">
        <v>30</v>
      </c>
      <c r="I17355" s="2">
        <v>42928.591111111113</v>
      </c>
      <c r="J17355" t="s">
        <v>18</v>
      </c>
      <c r="K17355" s="2">
        <v>42933</v>
      </c>
      <c r="L17355" s="2">
        <v>42928.584050925929</v>
      </c>
      <c r="M17355">
        <v>26</v>
      </c>
      <c r="N17355">
        <v>-5</v>
      </c>
      <c r="O17355">
        <v>-4</v>
      </c>
      <c r="P17355">
        <v>15</v>
      </c>
      <c r="Q17355">
        <v>28</v>
      </c>
      <c r="R17355" t="str">
        <f t="shared" si="1084"/>
        <v>Early</v>
      </c>
      <c r="S17355" t="str">
        <f t="shared" si="1085"/>
        <v>OnTime</v>
      </c>
      <c r="T17355" t="str">
        <f t="shared" si="1086"/>
        <v>Frequent Borrower</v>
      </c>
      <c r="U17355" t="str">
        <f t="shared" si="1087"/>
        <v>Short Term</v>
      </c>
    </row>
    <row r="17356" spans="1:21" x14ac:dyDescent="0.35">
      <c r="A17356" t="s">
        <v>4178</v>
      </c>
      <c r="B17356">
        <v>301859426</v>
      </c>
      <c r="C17356">
        <v>1</v>
      </c>
      <c r="D17356" s="2">
        <v>42832.63962962963</v>
      </c>
      <c r="E17356" s="2">
        <v>42832.597824074073</v>
      </c>
      <c r="F17356">
        <v>10000</v>
      </c>
      <c r="G17356">
        <v>13000</v>
      </c>
      <c r="H17356">
        <v>30</v>
      </c>
      <c r="I17356" s="2">
        <v>42863.085289351853</v>
      </c>
      <c r="J17356" t="s">
        <v>18</v>
      </c>
      <c r="K17356" s="2">
        <v>42863</v>
      </c>
      <c r="L17356" s="2">
        <v>42863.037743055553</v>
      </c>
      <c r="M17356">
        <v>30</v>
      </c>
      <c r="N17356">
        <v>0</v>
      </c>
      <c r="O17356">
        <v>0</v>
      </c>
      <c r="P17356">
        <v>30</v>
      </c>
      <c r="R17356" t="str">
        <f t="shared" si="1084"/>
        <v>OnTime</v>
      </c>
      <c r="S17356" t="str">
        <f t="shared" si="1085"/>
        <v>OnTime</v>
      </c>
      <c r="T17356" t="str">
        <f t="shared" si="1086"/>
        <v>One-time</v>
      </c>
      <c r="U17356" t="str">
        <f t="shared" si="1087"/>
        <v>Short Term</v>
      </c>
    </row>
    <row r="17357" spans="1:21" x14ac:dyDescent="0.35">
      <c r="A17357" t="s">
        <v>4178</v>
      </c>
      <c r="B17357">
        <v>301895061</v>
      </c>
      <c r="C17357">
        <v>2</v>
      </c>
      <c r="D17357" s="2">
        <v>42863.403275462973</v>
      </c>
      <c r="E17357" s="2">
        <v>42863.361527777779</v>
      </c>
      <c r="F17357">
        <v>10000</v>
      </c>
      <c r="G17357">
        <v>13000</v>
      </c>
      <c r="H17357">
        <v>30</v>
      </c>
      <c r="I17357" s="2">
        <v>42893.053425925929</v>
      </c>
      <c r="J17357" t="s">
        <v>18</v>
      </c>
      <c r="K17357" s="2">
        <v>42893</v>
      </c>
      <c r="L17357" s="2">
        <v>42893.03402777778</v>
      </c>
      <c r="M17357">
        <v>29</v>
      </c>
      <c r="N17357">
        <v>0</v>
      </c>
      <c r="O17357">
        <v>-1</v>
      </c>
      <c r="P17357">
        <v>30</v>
      </c>
      <c r="Q17357">
        <v>30</v>
      </c>
      <c r="R17357" t="str">
        <f t="shared" si="1084"/>
        <v>OnTime</v>
      </c>
      <c r="S17357" t="str">
        <f t="shared" si="1085"/>
        <v>OnTime</v>
      </c>
      <c r="T17357" t="str">
        <f t="shared" si="1086"/>
        <v>Frequent Borrower</v>
      </c>
      <c r="U17357" t="str">
        <f t="shared" si="1087"/>
        <v>Short Term</v>
      </c>
    </row>
    <row r="17358" spans="1:21" x14ac:dyDescent="0.35">
      <c r="A17358" t="s">
        <v>4178</v>
      </c>
      <c r="B17358">
        <v>301929641</v>
      </c>
      <c r="C17358">
        <v>3</v>
      </c>
      <c r="D17358" s="2">
        <v>42893.358796296299</v>
      </c>
      <c r="E17358" s="2">
        <v>42893.317071759258</v>
      </c>
      <c r="F17358">
        <v>10000</v>
      </c>
      <c r="G17358">
        <v>13000</v>
      </c>
      <c r="H17358">
        <v>30</v>
      </c>
      <c r="I17358" s="2">
        <v>42923.221655092602</v>
      </c>
      <c r="J17358" t="s">
        <v>18</v>
      </c>
      <c r="K17358" s="2">
        <v>42923</v>
      </c>
      <c r="L17358" s="2">
        <v>42923.188298611109</v>
      </c>
      <c r="M17358">
        <v>29</v>
      </c>
      <c r="N17358">
        <v>0</v>
      </c>
      <c r="O17358">
        <v>-1</v>
      </c>
      <c r="P17358">
        <v>30</v>
      </c>
      <c r="Q17358">
        <v>29</v>
      </c>
      <c r="R17358" t="str">
        <f t="shared" si="1084"/>
        <v>OnTime</v>
      </c>
      <c r="S17358" t="str">
        <f t="shared" si="1085"/>
        <v>Early</v>
      </c>
      <c r="T17358" t="str">
        <f t="shared" si="1086"/>
        <v>Frequent Borrower</v>
      </c>
      <c r="U17358" t="str">
        <f t="shared" si="1087"/>
        <v>Short Term</v>
      </c>
    </row>
    <row r="17359" spans="1:21" x14ac:dyDescent="0.35">
      <c r="A17359" t="s">
        <v>4179</v>
      </c>
      <c r="B17359">
        <v>301897673</v>
      </c>
      <c r="C17359">
        <v>1</v>
      </c>
      <c r="D17359" s="2">
        <v>42864.66170138889</v>
      </c>
      <c r="E17359" s="2">
        <v>42864.619953703703</v>
      </c>
      <c r="F17359">
        <v>10000</v>
      </c>
      <c r="G17359">
        <v>11500</v>
      </c>
      <c r="H17359">
        <v>15</v>
      </c>
      <c r="I17359" s="2">
        <v>42877.728900462957</v>
      </c>
      <c r="J17359" t="s">
        <v>18</v>
      </c>
      <c r="K17359" s="2">
        <v>42879</v>
      </c>
      <c r="L17359" s="2">
        <v>42877.71837962963</v>
      </c>
      <c r="M17359">
        <v>13</v>
      </c>
      <c r="N17359">
        <v>-2</v>
      </c>
      <c r="O17359">
        <v>-2</v>
      </c>
      <c r="P17359">
        <v>15</v>
      </c>
      <c r="R17359" t="str">
        <f t="shared" si="1084"/>
        <v>Early</v>
      </c>
      <c r="S17359" t="str">
        <f t="shared" si="1085"/>
        <v>Late</v>
      </c>
      <c r="T17359" t="str">
        <f t="shared" si="1086"/>
        <v>One-time</v>
      </c>
      <c r="U17359" t="str">
        <f t="shared" si="1087"/>
        <v>Short Term</v>
      </c>
    </row>
    <row r="17360" spans="1:21" x14ac:dyDescent="0.35">
      <c r="A17360" t="s">
        <v>4179</v>
      </c>
      <c r="B17360">
        <v>301916550</v>
      </c>
      <c r="C17360">
        <v>2</v>
      </c>
      <c r="D17360" s="2">
        <v>42878.70890046296</v>
      </c>
      <c r="E17360" s="2">
        <v>42878.66715277778</v>
      </c>
      <c r="F17360">
        <v>10000</v>
      </c>
      <c r="G17360">
        <v>11500</v>
      </c>
      <c r="H17360">
        <v>15</v>
      </c>
      <c r="I17360" s="2">
        <v>42911.342488425929</v>
      </c>
      <c r="J17360" t="s">
        <v>18</v>
      </c>
      <c r="K17360" s="2">
        <v>42893</v>
      </c>
      <c r="L17360" s="2">
        <v>42911.335439814808</v>
      </c>
      <c r="M17360">
        <v>32</v>
      </c>
      <c r="N17360">
        <v>18</v>
      </c>
      <c r="O17360">
        <v>17</v>
      </c>
      <c r="P17360">
        <v>15</v>
      </c>
      <c r="Q17360">
        <v>14</v>
      </c>
      <c r="R17360" t="str">
        <f t="shared" si="1084"/>
        <v>Late</v>
      </c>
      <c r="S17360" t="str">
        <f t="shared" si="1085"/>
        <v>Late</v>
      </c>
      <c r="T17360" t="str">
        <f t="shared" si="1086"/>
        <v>Frequent Borrower</v>
      </c>
      <c r="U17360" t="str">
        <f t="shared" si="1087"/>
        <v>Short Term</v>
      </c>
    </row>
    <row r="17361" spans="1:21" x14ac:dyDescent="0.35">
      <c r="A17361" t="s">
        <v>4180</v>
      </c>
      <c r="B17361">
        <v>301623172</v>
      </c>
      <c r="C17361">
        <v>1</v>
      </c>
      <c r="D17361" s="2">
        <v>42510.496412037042</v>
      </c>
      <c r="E17361" s="2">
        <v>42510.454259259262</v>
      </c>
      <c r="F17361">
        <v>10000</v>
      </c>
      <c r="G17361">
        <v>13000</v>
      </c>
      <c r="H17361">
        <v>30</v>
      </c>
      <c r="I17361" s="2">
        <v>42574.990706018521</v>
      </c>
      <c r="J17361" t="s">
        <v>18</v>
      </c>
      <c r="K17361" s="2">
        <v>42541</v>
      </c>
      <c r="L17361" s="2">
        <v>42574.980231481481</v>
      </c>
      <c r="M17361">
        <v>64</v>
      </c>
      <c r="N17361">
        <v>33</v>
      </c>
      <c r="O17361">
        <v>34</v>
      </c>
      <c r="P17361">
        <v>30</v>
      </c>
      <c r="R17361" t="str">
        <f t="shared" si="1084"/>
        <v>Late</v>
      </c>
      <c r="S17361" t="str">
        <f t="shared" si="1085"/>
        <v>Early</v>
      </c>
      <c r="T17361" t="str">
        <f t="shared" si="1086"/>
        <v>One-time</v>
      </c>
      <c r="U17361" t="str">
        <f t="shared" si="1087"/>
        <v>Short Term</v>
      </c>
    </row>
    <row r="17362" spans="1:21" x14ac:dyDescent="0.35">
      <c r="A17362" t="s">
        <v>4180</v>
      </c>
      <c r="B17362">
        <v>301748042</v>
      </c>
      <c r="C17362">
        <v>2</v>
      </c>
      <c r="D17362" s="2">
        <v>42664.945787037039</v>
      </c>
      <c r="E17362" s="2">
        <v>42664.903877314813</v>
      </c>
      <c r="F17362">
        <v>10000</v>
      </c>
      <c r="G17362">
        <v>13000</v>
      </c>
      <c r="H17362">
        <v>30</v>
      </c>
      <c r="I17362" s="2">
        <v>42683.270312499997</v>
      </c>
      <c r="J17362" t="s">
        <v>18</v>
      </c>
      <c r="K17362" s="2">
        <v>42696</v>
      </c>
      <c r="L17362" s="2">
        <v>42683.259780092587</v>
      </c>
      <c r="M17362">
        <v>18</v>
      </c>
      <c r="N17362">
        <v>-13</v>
      </c>
      <c r="O17362">
        <v>-12</v>
      </c>
      <c r="P17362">
        <v>30</v>
      </c>
      <c r="Q17362">
        <v>154</v>
      </c>
      <c r="R17362" t="str">
        <f t="shared" si="1084"/>
        <v>Early</v>
      </c>
      <c r="S17362" t="str">
        <f t="shared" si="1085"/>
        <v>Early</v>
      </c>
      <c r="T17362" t="str">
        <f t="shared" si="1086"/>
        <v>Frequent Borrower</v>
      </c>
      <c r="U17362" t="str">
        <f t="shared" si="1087"/>
        <v>Short Term</v>
      </c>
    </row>
    <row r="17363" spans="1:21" x14ac:dyDescent="0.35">
      <c r="A17363" t="s">
        <v>4180</v>
      </c>
      <c r="B17363">
        <v>301773698</v>
      </c>
      <c r="C17363">
        <v>3</v>
      </c>
      <c r="D17363" s="2">
        <v>42718.613969907397</v>
      </c>
      <c r="E17363" s="2">
        <v>42718.572175925918</v>
      </c>
      <c r="F17363">
        <v>10000</v>
      </c>
      <c r="G17363">
        <v>13000</v>
      </c>
      <c r="H17363">
        <v>30</v>
      </c>
      <c r="I17363" s="2">
        <v>42733.785162037027</v>
      </c>
      <c r="J17363" t="s">
        <v>18</v>
      </c>
      <c r="K17363" s="2">
        <v>42748</v>
      </c>
      <c r="L17363" s="2">
        <v>42733.774641203701</v>
      </c>
      <c r="M17363">
        <v>15</v>
      </c>
      <c r="N17363">
        <v>-15</v>
      </c>
      <c r="O17363">
        <v>-15</v>
      </c>
      <c r="P17363">
        <v>30</v>
      </c>
      <c r="Q17363">
        <v>53</v>
      </c>
      <c r="R17363" t="str">
        <f t="shared" si="1084"/>
        <v>Early</v>
      </c>
      <c r="S17363" t="str">
        <f t="shared" si="1085"/>
        <v>Late</v>
      </c>
      <c r="T17363" t="str">
        <f t="shared" si="1086"/>
        <v>Frequent Borrower</v>
      </c>
      <c r="U17363" t="str">
        <f t="shared" si="1087"/>
        <v>Short Term</v>
      </c>
    </row>
    <row r="17364" spans="1:21" x14ac:dyDescent="0.35">
      <c r="A17364" t="s">
        <v>4180</v>
      </c>
      <c r="B17364">
        <v>301789928</v>
      </c>
      <c r="C17364">
        <v>4</v>
      </c>
      <c r="D17364" s="2">
        <v>42744.478090277778</v>
      </c>
      <c r="E17364" s="2">
        <v>42744.436342592591</v>
      </c>
      <c r="F17364">
        <v>10000</v>
      </c>
      <c r="G17364">
        <v>13000</v>
      </c>
      <c r="H17364">
        <v>30</v>
      </c>
      <c r="I17364" s="2">
        <v>42802.635775462957</v>
      </c>
      <c r="J17364" t="s">
        <v>18</v>
      </c>
      <c r="K17364" s="2">
        <v>42774</v>
      </c>
      <c r="L17364" s="2">
        <v>42802.625231481477</v>
      </c>
      <c r="M17364">
        <v>58</v>
      </c>
      <c r="N17364">
        <v>28</v>
      </c>
      <c r="O17364">
        <v>28</v>
      </c>
      <c r="P17364">
        <v>30</v>
      </c>
      <c r="Q17364">
        <v>25</v>
      </c>
      <c r="R17364" t="str">
        <f t="shared" si="1084"/>
        <v>Late</v>
      </c>
      <c r="S17364" t="str">
        <f t="shared" si="1085"/>
        <v>Early</v>
      </c>
      <c r="T17364" t="str">
        <f t="shared" si="1086"/>
        <v>Frequent Borrower</v>
      </c>
      <c r="U17364" t="str">
        <f t="shared" si="1087"/>
        <v>Short Term</v>
      </c>
    </row>
    <row r="17365" spans="1:21" x14ac:dyDescent="0.35">
      <c r="A17365" t="s">
        <v>4180</v>
      </c>
      <c r="B17365">
        <v>301846170</v>
      </c>
      <c r="C17365">
        <v>5</v>
      </c>
      <c r="D17365" s="2">
        <v>42819.349247685182</v>
      </c>
      <c r="E17365" s="2">
        <v>42819.30740740741</v>
      </c>
      <c r="F17365">
        <v>10000</v>
      </c>
      <c r="G17365">
        <v>13000</v>
      </c>
      <c r="H17365">
        <v>30</v>
      </c>
      <c r="I17365" s="2">
        <v>42840.352500000001</v>
      </c>
      <c r="J17365" t="s">
        <v>18</v>
      </c>
      <c r="K17365" s="2">
        <v>42849</v>
      </c>
      <c r="L17365" s="2">
        <v>42840.341967592591</v>
      </c>
      <c r="M17365">
        <v>21</v>
      </c>
      <c r="N17365">
        <v>-9</v>
      </c>
      <c r="O17365">
        <v>-9</v>
      </c>
      <c r="P17365">
        <v>30</v>
      </c>
      <c r="Q17365">
        <v>74</v>
      </c>
      <c r="R17365" t="str">
        <f t="shared" si="1084"/>
        <v>Early</v>
      </c>
      <c r="S17365" t="str">
        <f t="shared" si="1085"/>
        <v>Early</v>
      </c>
      <c r="T17365" t="str">
        <f t="shared" si="1086"/>
        <v>Frequent Borrower</v>
      </c>
      <c r="U17365" t="str">
        <f t="shared" si="1087"/>
        <v>Short Term</v>
      </c>
    </row>
    <row r="17366" spans="1:21" x14ac:dyDescent="0.35">
      <c r="A17366" t="s">
        <v>4180</v>
      </c>
      <c r="B17366">
        <v>301871833</v>
      </c>
      <c r="C17366">
        <v>6</v>
      </c>
      <c r="D17366" s="2">
        <v>42843.405023148152</v>
      </c>
      <c r="E17366" s="2">
        <v>42843.363275462973</v>
      </c>
      <c r="F17366">
        <v>10000</v>
      </c>
      <c r="G17366">
        <v>13000</v>
      </c>
      <c r="H17366">
        <v>30</v>
      </c>
      <c r="I17366" s="2">
        <v>42867.682627314818</v>
      </c>
      <c r="J17366" t="s">
        <v>18</v>
      </c>
      <c r="K17366" s="2">
        <v>42873</v>
      </c>
      <c r="L17366" s="2">
        <v>42867.672106481477</v>
      </c>
      <c r="M17366">
        <v>24</v>
      </c>
      <c r="N17366">
        <v>-6</v>
      </c>
      <c r="O17366">
        <v>-6</v>
      </c>
      <c r="P17366">
        <v>30</v>
      </c>
      <c r="Q17366">
        <v>24</v>
      </c>
      <c r="R17366" t="str">
        <f t="shared" si="1084"/>
        <v>Early</v>
      </c>
      <c r="S17366" t="str">
        <f t="shared" si="1085"/>
        <v>Early</v>
      </c>
      <c r="T17366" t="str">
        <f t="shared" si="1086"/>
        <v>Frequent Borrower</v>
      </c>
      <c r="U17366" t="str">
        <f t="shared" si="1087"/>
        <v>Short Term</v>
      </c>
    </row>
    <row r="17367" spans="1:21" x14ac:dyDescent="0.35">
      <c r="A17367" t="s">
        <v>4180</v>
      </c>
      <c r="B17367">
        <v>301912714</v>
      </c>
      <c r="C17367">
        <v>7</v>
      </c>
      <c r="D17367" s="2">
        <v>42873.627083333333</v>
      </c>
      <c r="E17367" s="2">
        <v>42873.585335648153</v>
      </c>
      <c r="F17367">
        <v>20000</v>
      </c>
      <c r="G17367">
        <v>22250</v>
      </c>
      <c r="H17367">
        <v>15</v>
      </c>
      <c r="I17367" s="2">
        <v>42882.66715277778</v>
      </c>
      <c r="J17367" t="s">
        <v>18</v>
      </c>
      <c r="K17367" s="2">
        <v>42888</v>
      </c>
      <c r="L17367" s="2">
        <v>42882.660104166673</v>
      </c>
      <c r="M17367">
        <v>9</v>
      </c>
      <c r="N17367">
        <v>-6</v>
      </c>
      <c r="O17367">
        <v>-6</v>
      </c>
      <c r="P17367">
        <v>11.25</v>
      </c>
      <c r="Q17367">
        <v>30</v>
      </c>
      <c r="R17367" t="str">
        <f t="shared" si="1084"/>
        <v>Early</v>
      </c>
      <c r="S17367" t="str">
        <f t="shared" si="1085"/>
        <v>Late</v>
      </c>
      <c r="T17367" t="str">
        <f t="shared" si="1086"/>
        <v>Frequent Borrower</v>
      </c>
      <c r="U17367" t="str">
        <f t="shared" si="1087"/>
        <v>Short Term</v>
      </c>
    </row>
    <row r="17368" spans="1:21" x14ac:dyDescent="0.35">
      <c r="A17368" t="s">
        <v>4180</v>
      </c>
      <c r="B17368">
        <v>301920235</v>
      </c>
      <c r="C17368">
        <v>8</v>
      </c>
      <c r="D17368" s="2">
        <v>42883.515196759261</v>
      </c>
      <c r="E17368" s="2">
        <v>42883.473425925928</v>
      </c>
      <c r="F17368">
        <v>20000</v>
      </c>
      <c r="G17368">
        <v>24500</v>
      </c>
      <c r="H17368">
        <v>30</v>
      </c>
      <c r="I17368" s="2">
        <v>42936.520995370367</v>
      </c>
      <c r="J17368" t="s">
        <v>18</v>
      </c>
      <c r="K17368" s="2">
        <v>42914</v>
      </c>
      <c r="L17368" s="2">
        <v>42936.513935185183</v>
      </c>
      <c r="M17368">
        <v>53</v>
      </c>
      <c r="N17368">
        <v>22</v>
      </c>
      <c r="O17368">
        <v>23</v>
      </c>
      <c r="P17368">
        <v>22.5</v>
      </c>
      <c r="Q17368">
        <v>9</v>
      </c>
      <c r="R17368" t="str">
        <f t="shared" si="1084"/>
        <v>Late</v>
      </c>
      <c r="S17368" t="str">
        <f t="shared" si="1085"/>
        <v>Early</v>
      </c>
      <c r="T17368" t="str">
        <f t="shared" si="1086"/>
        <v>Frequent Borrower</v>
      </c>
      <c r="U17368" t="str">
        <f t="shared" si="1087"/>
        <v>Short Term</v>
      </c>
    </row>
    <row r="17369" spans="1:21" x14ac:dyDescent="0.35">
      <c r="A17369" t="s">
        <v>4181</v>
      </c>
      <c r="B17369">
        <v>301634252</v>
      </c>
      <c r="C17369">
        <v>1</v>
      </c>
      <c r="D17369" s="2">
        <v>42538.747858796298</v>
      </c>
      <c r="E17369" s="2">
        <v>42538.706087962957</v>
      </c>
      <c r="F17369">
        <v>10000</v>
      </c>
      <c r="G17369">
        <v>11500</v>
      </c>
      <c r="H17369">
        <v>15</v>
      </c>
      <c r="I17369" s="2">
        <v>42553.868078703701</v>
      </c>
      <c r="J17369" t="s">
        <v>18</v>
      </c>
      <c r="K17369" s="2">
        <v>42555</v>
      </c>
      <c r="L17369" s="2">
        <v>42553.857615740737</v>
      </c>
      <c r="M17369">
        <v>15</v>
      </c>
      <c r="N17369">
        <v>-2</v>
      </c>
      <c r="O17369">
        <v>0</v>
      </c>
      <c r="P17369">
        <v>15</v>
      </c>
      <c r="R17369" t="str">
        <f t="shared" si="1084"/>
        <v>Early</v>
      </c>
      <c r="S17369" t="str">
        <f t="shared" si="1085"/>
        <v>Early</v>
      </c>
      <c r="T17369" t="str">
        <f t="shared" si="1086"/>
        <v>One-time</v>
      </c>
      <c r="U17369" t="str">
        <f t="shared" si="1087"/>
        <v>Short Term</v>
      </c>
    </row>
    <row r="17370" spans="1:21" x14ac:dyDescent="0.35">
      <c r="A17370" t="s">
        <v>4181</v>
      </c>
      <c r="B17370">
        <v>301643926</v>
      </c>
      <c r="C17370">
        <v>2</v>
      </c>
      <c r="D17370" s="2">
        <v>42555.677499999998</v>
      </c>
      <c r="E17370" s="2">
        <v>42555.635729166657</v>
      </c>
      <c r="F17370">
        <v>10000</v>
      </c>
      <c r="G17370">
        <v>13000</v>
      </c>
      <c r="H17370">
        <v>30</v>
      </c>
      <c r="I17370" s="2">
        <v>42584.384363425917</v>
      </c>
      <c r="J17370" t="s">
        <v>18</v>
      </c>
      <c r="K17370" s="2">
        <v>42585</v>
      </c>
      <c r="L17370" s="2">
        <v>42584.373900462961</v>
      </c>
      <c r="M17370">
        <v>28</v>
      </c>
      <c r="N17370">
        <v>-1</v>
      </c>
      <c r="O17370">
        <v>-2</v>
      </c>
      <c r="P17370">
        <v>30</v>
      </c>
      <c r="Q17370">
        <v>16</v>
      </c>
      <c r="R17370" t="str">
        <f t="shared" si="1084"/>
        <v>Early</v>
      </c>
      <c r="S17370" t="str">
        <f t="shared" si="1085"/>
        <v>OnTime</v>
      </c>
      <c r="T17370" t="str">
        <f t="shared" si="1086"/>
        <v>Frequent Borrower</v>
      </c>
      <c r="U17370" t="str">
        <f t="shared" si="1087"/>
        <v>Short Term</v>
      </c>
    </row>
    <row r="17371" spans="1:21" x14ac:dyDescent="0.35">
      <c r="A17371" t="s">
        <v>4181</v>
      </c>
      <c r="B17371">
        <v>301667138</v>
      </c>
      <c r="C17371">
        <v>3</v>
      </c>
      <c r="D17371" s="2">
        <v>42584.389652777783</v>
      </c>
      <c r="E17371" s="2">
        <v>42584.347916666673</v>
      </c>
      <c r="F17371">
        <v>10000</v>
      </c>
      <c r="G17371">
        <v>13000</v>
      </c>
      <c r="H17371">
        <v>30</v>
      </c>
      <c r="I17371" s="2">
        <v>42614.422210648147</v>
      </c>
      <c r="J17371" t="s">
        <v>18</v>
      </c>
      <c r="K17371" s="2">
        <v>42614</v>
      </c>
      <c r="L17371" s="2">
        <v>42614.411747685182</v>
      </c>
      <c r="M17371">
        <v>30</v>
      </c>
      <c r="N17371">
        <v>0</v>
      </c>
      <c r="O17371">
        <v>0</v>
      </c>
      <c r="P17371">
        <v>30</v>
      </c>
      <c r="Q17371">
        <v>28</v>
      </c>
      <c r="R17371" t="str">
        <f t="shared" si="1084"/>
        <v>OnTime</v>
      </c>
      <c r="S17371" t="str">
        <f t="shared" si="1085"/>
        <v>Early</v>
      </c>
      <c r="T17371" t="str">
        <f t="shared" si="1086"/>
        <v>Frequent Borrower</v>
      </c>
      <c r="U17371" t="str">
        <f t="shared" si="1087"/>
        <v>Short Term</v>
      </c>
    </row>
    <row r="17372" spans="1:21" x14ac:dyDescent="0.35">
      <c r="A17372" t="s">
        <v>4181</v>
      </c>
      <c r="B17372">
        <v>301702027</v>
      </c>
      <c r="C17372">
        <v>4</v>
      </c>
      <c r="D17372" s="2">
        <v>42614.49927083333</v>
      </c>
      <c r="E17372" s="2">
        <v>42614.45752314815</v>
      </c>
      <c r="F17372">
        <v>15000</v>
      </c>
      <c r="G17372">
        <v>18375</v>
      </c>
      <c r="H17372">
        <v>30</v>
      </c>
      <c r="I17372" s="2">
        <v>42643.575196759259</v>
      </c>
      <c r="J17372" t="s">
        <v>18</v>
      </c>
      <c r="K17372" s="2">
        <v>42646</v>
      </c>
      <c r="L17372" s="2">
        <v>42643.56459490741</v>
      </c>
      <c r="M17372">
        <v>29</v>
      </c>
      <c r="N17372">
        <v>-3</v>
      </c>
      <c r="O17372">
        <v>-1</v>
      </c>
      <c r="P17372">
        <v>22.5</v>
      </c>
      <c r="Q17372">
        <v>30</v>
      </c>
      <c r="R17372" t="str">
        <f t="shared" si="1084"/>
        <v>Early</v>
      </c>
      <c r="S17372" t="str">
        <f t="shared" si="1085"/>
        <v>Late</v>
      </c>
      <c r="T17372" t="str">
        <f t="shared" si="1086"/>
        <v>Frequent Borrower</v>
      </c>
      <c r="U17372" t="str">
        <f t="shared" si="1087"/>
        <v>Short Term</v>
      </c>
    </row>
    <row r="17373" spans="1:21" x14ac:dyDescent="0.35">
      <c r="A17373" t="s">
        <v>4181</v>
      </c>
      <c r="B17373">
        <v>301733374</v>
      </c>
      <c r="C17373">
        <v>5</v>
      </c>
      <c r="D17373" s="2">
        <v>42643.580451388887</v>
      </c>
      <c r="E17373" s="2">
        <v>42643.538634259261</v>
      </c>
      <c r="F17373">
        <v>25000</v>
      </c>
      <c r="G17373">
        <v>28750</v>
      </c>
      <c r="H17373">
        <v>30</v>
      </c>
      <c r="I17373" s="2">
        <v>42675.451018518521</v>
      </c>
      <c r="J17373" t="s">
        <v>18</v>
      </c>
      <c r="K17373" s="2">
        <v>42674</v>
      </c>
      <c r="L17373" s="2">
        <v>42675.440497685187</v>
      </c>
      <c r="M17373">
        <v>31</v>
      </c>
      <c r="N17373">
        <v>1</v>
      </c>
      <c r="O17373">
        <v>1</v>
      </c>
      <c r="P17373">
        <v>15</v>
      </c>
      <c r="Q17373">
        <v>29</v>
      </c>
      <c r="R17373" t="str">
        <f t="shared" si="1084"/>
        <v>Late</v>
      </c>
      <c r="S17373" t="str">
        <f t="shared" si="1085"/>
        <v>Early</v>
      </c>
      <c r="T17373" t="str">
        <f t="shared" si="1086"/>
        <v>Frequent Borrower</v>
      </c>
      <c r="U17373" t="str">
        <f t="shared" si="1087"/>
        <v>Short Term</v>
      </c>
    </row>
    <row r="17374" spans="1:21" x14ac:dyDescent="0.35">
      <c r="A17374" t="s">
        <v>4181</v>
      </c>
      <c r="B17374">
        <v>301752823</v>
      </c>
      <c r="C17374">
        <v>6</v>
      </c>
      <c r="D17374" s="2">
        <v>42675.464270833327</v>
      </c>
      <c r="E17374" s="2">
        <v>42675.422465277778</v>
      </c>
      <c r="F17374">
        <v>30000</v>
      </c>
      <c r="G17374">
        <v>34500</v>
      </c>
      <c r="H17374">
        <v>30</v>
      </c>
      <c r="I17374" s="2">
        <v>42704.735474537039</v>
      </c>
      <c r="J17374" t="s">
        <v>18</v>
      </c>
      <c r="K17374" s="2">
        <v>42705</v>
      </c>
      <c r="L17374" s="2">
        <v>42704.724942129629</v>
      </c>
      <c r="M17374">
        <v>29</v>
      </c>
      <c r="N17374">
        <v>-1</v>
      </c>
      <c r="O17374">
        <v>-1</v>
      </c>
      <c r="P17374">
        <v>15</v>
      </c>
      <c r="Q17374">
        <v>31</v>
      </c>
      <c r="R17374" t="str">
        <f t="shared" si="1084"/>
        <v>Early</v>
      </c>
      <c r="S17374" t="str">
        <f t="shared" si="1085"/>
        <v>Early</v>
      </c>
      <c r="T17374" t="str">
        <f t="shared" si="1086"/>
        <v>Frequent Borrower</v>
      </c>
      <c r="U17374" t="str">
        <f t="shared" si="1087"/>
        <v>Short Term</v>
      </c>
    </row>
    <row r="17375" spans="1:21" x14ac:dyDescent="0.35">
      <c r="A17375" t="s">
        <v>4181</v>
      </c>
      <c r="B17375">
        <v>301767344</v>
      </c>
      <c r="C17375">
        <v>7</v>
      </c>
      <c r="D17375" s="2">
        <v>42704.738877314812</v>
      </c>
      <c r="E17375" s="2">
        <v>42704.697083333333</v>
      </c>
      <c r="F17375">
        <v>30000</v>
      </c>
      <c r="G17375">
        <v>36800</v>
      </c>
      <c r="H17375">
        <v>60</v>
      </c>
      <c r="I17375" s="2">
        <v>42727.758379629631</v>
      </c>
      <c r="J17375" t="s">
        <v>18</v>
      </c>
      <c r="K17375" s="2">
        <v>42734</v>
      </c>
      <c r="L17375" s="2">
        <v>42727.441400462973</v>
      </c>
      <c r="M17375">
        <v>23</v>
      </c>
      <c r="N17375">
        <v>-7</v>
      </c>
      <c r="O17375">
        <v>-37</v>
      </c>
      <c r="P17375">
        <v>22.666666666666661</v>
      </c>
      <c r="Q17375">
        <v>29</v>
      </c>
      <c r="R17375" t="str">
        <f t="shared" si="1084"/>
        <v>Early</v>
      </c>
      <c r="S17375" t="str">
        <f t="shared" si="1085"/>
        <v>Late</v>
      </c>
      <c r="T17375" t="str">
        <f t="shared" si="1086"/>
        <v>Frequent Borrower</v>
      </c>
      <c r="U17375" t="str">
        <f t="shared" si="1087"/>
        <v>Long Term</v>
      </c>
    </row>
    <row r="17376" spans="1:21" x14ac:dyDescent="0.35">
      <c r="A17376" t="s">
        <v>4181</v>
      </c>
      <c r="B17376">
        <v>301780253</v>
      </c>
      <c r="C17376">
        <v>8</v>
      </c>
      <c r="D17376" s="2">
        <v>42727.795092592591</v>
      </c>
      <c r="E17376" s="2">
        <v>42727.753298611111</v>
      </c>
      <c r="F17376">
        <v>30000</v>
      </c>
      <c r="G17376">
        <v>36800</v>
      </c>
      <c r="H17376">
        <v>60</v>
      </c>
      <c r="I17376" s="2">
        <v>42760.567013888889</v>
      </c>
      <c r="J17376" t="s">
        <v>18</v>
      </c>
      <c r="K17376" s="2">
        <v>42758</v>
      </c>
      <c r="L17376" s="2">
        <v>42760.556481481479</v>
      </c>
      <c r="M17376">
        <v>32</v>
      </c>
      <c r="N17376">
        <v>2</v>
      </c>
      <c r="O17376">
        <v>-28</v>
      </c>
      <c r="P17376">
        <v>22.666666666666661</v>
      </c>
      <c r="Q17376">
        <v>23</v>
      </c>
      <c r="R17376" t="str">
        <f t="shared" si="1084"/>
        <v>Late</v>
      </c>
      <c r="S17376" t="str">
        <f t="shared" si="1085"/>
        <v>Early</v>
      </c>
      <c r="T17376" t="str">
        <f t="shared" si="1086"/>
        <v>Frequent Borrower</v>
      </c>
      <c r="U17376" t="str">
        <f t="shared" si="1087"/>
        <v>Long Term</v>
      </c>
    </row>
    <row r="17377" spans="1:21" x14ac:dyDescent="0.35">
      <c r="A17377" t="s">
        <v>4181</v>
      </c>
      <c r="B17377">
        <v>301801658</v>
      </c>
      <c r="C17377">
        <v>9</v>
      </c>
      <c r="D17377" s="2">
        <v>42760.577731481477</v>
      </c>
      <c r="E17377" s="2">
        <v>42760.535983796297</v>
      </c>
      <c r="F17377">
        <v>35000</v>
      </c>
      <c r="G17377">
        <v>41900</v>
      </c>
      <c r="H17377">
        <v>60</v>
      </c>
      <c r="I17377" s="2">
        <v>42797.460833333331</v>
      </c>
      <c r="J17377" t="s">
        <v>18</v>
      </c>
      <c r="K17377" s="2">
        <v>42790</v>
      </c>
      <c r="L17377" s="2">
        <v>42774.446701388893</v>
      </c>
      <c r="M17377">
        <v>36</v>
      </c>
      <c r="N17377">
        <v>-16</v>
      </c>
      <c r="O17377">
        <v>-24</v>
      </c>
      <c r="P17377">
        <v>19.714285714285719</v>
      </c>
      <c r="Q17377">
        <v>32</v>
      </c>
      <c r="R17377" t="str">
        <f t="shared" si="1084"/>
        <v>Early</v>
      </c>
      <c r="S17377" t="str">
        <f t="shared" si="1085"/>
        <v>Early</v>
      </c>
      <c r="T17377" t="str">
        <f t="shared" si="1086"/>
        <v>Frequent Borrower</v>
      </c>
      <c r="U17377" t="str">
        <f t="shared" si="1087"/>
        <v>Long Term</v>
      </c>
    </row>
    <row r="17378" spans="1:21" x14ac:dyDescent="0.35">
      <c r="A17378" t="s">
        <v>4181</v>
      </c>
      <c r="B17378">
        <v>301830582</v>
      </c>
      <c r="C17378">
        <v>10</v>
      </c>
      <c r="D17378" s="2">
        <v>42797.472245370373</v>
      </c>
      <c r="E17378" s="2">
        <v>42797.430266203701</v>
      </c>
      <c r="F17378">
        <v>35000</v>
      </c>
      <c r="G17378">
        <v>41900</v>
      </c>
      <c r="H17378">
        <v>60</v>
      </c>
      <c r="I17378" s="2">
        <v>42859.612187500003</v>
      </c>
      <c r="J17378" t="s">
        <v>18</v>
      </c>
      <c r="K17378" s="2">
        <v>42828</v>
      </c>
      <c r="L17378" s="2">
        <v>42824.369641203702</v>
      </c>
      <c r="M17378">
        <v>62</v>
      </c>
      <c r="N17378">
        <v>-4</v>
      </c>
      <c r="O17378">
        <v>2</v>
      </c>
      <c r="P17378">
        <v>19.714285714285719</v>
      </c>
      <c r="Q17378">
        <v>36</v>
      </c>
      <c r="R17378" t="str">
        <f t="shared" si="1084"/>
        <v>Early</v>
      </c>
      <c r="S17378" t="str">
        <f t="shared" si="1085"/>
        <v>Early</v>
      </c>
      <c r="T17378" t="str">
        <f t="shared" si="1086"/>
        <v>Frequent Borrower</v>
      </c>
      <c r="U17378" t="str">
        <f t="shared" si="1087"/>
        <v>Long Term</v>
      </c>
    </row>
    <row r="17379" spans="1:21" x14ac:dyDescent="0.35">
      <c r="A17379" t="s">
        <v>4181</v>
      </c>
      <c r="B17379">
        <v>301889674</v>
      </c>
      <c r="C17379">
        <v>11</v>
      </c>
      <c r="D17379" s="2">
        <v>42859.623055555552</v>
      </c>
      <c r="E17379" s="2">
        <v>42859.581296296303</v>
      </c>
      <c r="F17379">
        <v>40000</v>
      </c>
      <c r="G17379">
        <v>48000</v>
      </c>
      <c r="H17379">
        <v>60</v>
      </c>
      <c r="I17379" s="2">
        <v>42891.408159722218</v>
      </c>
      <c r="J17379" t="s">
        <v>18</v>
      </c>
      <c r="K17379" s="2">
        <v>42891</v>
      </c>
      <c r="L17379" s="2">
        <v>42888.537361111114</v>
      </c>
      <c r="M17379">
        <v>31</v>
      </c>
      <c r="N17379">
        <v>-3</v>
      </c>
      <c r="O17379">
        <v>-29</v>
      </c>
      <c r="P17379">
        <v>20</v>
      </c>
      <c r="Q17379">
        <v>62</v>
      </c>
      <c r="R17379" t="str">
        <f t="shared" si="1084"/>
        <v>Early</v>
      </c>
      <c r="S17379" t="str">
        <f t="shared" si="1085"/>
        <v>Late</v>
      </c>
      <c r="T17379" t="str">
        <f t="shared" si="1086"/>
        <v>Frequent Borrower</v>
      </c>
      <c r="U17379" t="str">
        <f t="shared" si="1087"/>
        <v>Long Term</v>
      </c>
    </row>
    <row r="17380" spans="1:21" x14ac:dyDescent="0.35">
      <c r="A17380" t="s">
        <v>4181</v>
      </c>
      <c r="B17380">
        <v>301927441</v>
      </c>
      <c r="C17380">
        <v>12</v>
      </c>
      <c r="D17380" s="2">
        <v>42891.426018518519</v>
      </c>
      <c r="E17380" s="2">
        <v>42891.384189814817</v>
      </c>
      <c r="F17380">
        <v>50000</v>
      </c>
      <c r="G17380">
        <v>57500</v>
      </c>
      <c r="H17380">
        <v>90</v>
      </c>
      <c r="I17380" s="2">
        <v>42942.605162037027</v>
      </c>
      <c r="J17380" t="s">
        <v>18</v>
      </c>
      <c r="K17380" s="2">
        <v>42921</v>
      </c>
      <c r="L17380" s="2">
        <v>42927.478912037041</v>
      </c>
      <c r="M17380">
        <v>51</v>
      </c>
      <c r="N17380">
        <v>6</v>
      </c>
      <c r="O17380">
        <v>-39</v>
      </c>
      <c r="P17380">
        <v>15</v>
      </c>
      <c r="Q17380">
        <v>31</v>
      </c>
      <c r="R17380" t="str">
        <f t="shared" si="1084"/>
        <v>Late</v>
      </c>
      <c r="S17380" t="str">
        <f t="shared" si="1085"/>
        <v>OnTime</v>
      </c>
      <c r="T17380" t="str">
        <f t="shared" si="1086"/>
        <v>Frequent Borrower</v>
      </c>
      <c r="U17380" t="str">
        <f t="shared" si="1087"/>
        <v>Long Term</v>
      </c>
    </row>
    <row r="17381" spans="1:21" x14ac:dyDescent="0.35">
      <c r="A17381" t="s">
        <v>4182</v>
      </c>
      <c r="B17381">
        <v>301634378</v>
      </c>
      <c r="C17381">
        <v>1</v>
      </c>
      <c r="D17381" s="2">
        <v>42539.105868055558</v>
      </c>
      <c r="E17381" s="2">
        <v>42539.064039351862</v>
      </c>
      <c r="F17381">
        <v>10000</v>
      </c>
      <c r="G17381">
        <v>11500</v>
      </c>
      <c r="H17381">
        <v>15</v>
      </c>
      <c r="I17381" s="2">
        <v>42555.579652777778</v>
      </c>
      <c r="J17381" t="s">
        <v>18</v>
      </c>
      <c r="K17381" s="2">
        <v>42555</v>
      </c>
      <c r="L17381" s="2">
        <v>42555.569201388891</v>
      </c>
      <c r="M17381">
        <v>16</v>
      </c>
      <c r="N17381">
        <v>0</v>
      </c>
      <c r="O17381">
        <v>1</v>
      </c>
      <c r="P17381">
        <v>15</v>
      </c>
      <c r="R17381" t="str">
        <f t="shared" si="1084"/>
        <v>OnTime</v>
      </c>
      <c r="S17381" t="str">
        <f t="shared" si="1085"/>
        <v>Early</v>
      </c>
      <c r="T17381" t="str">
        <f t="shared" si="1086"/>
        <v>One-time</v>
      </c>
      <c r="U17381" t="str">
        <f t="shared" si="1087"/>
        <v>Short Term</v>
      </c>
    </row>
    <row r="17382" spans="1:21" x14ac:dyDescent="0.35">
      <c r="A17382" t="s">
        <v>4182</v>
      </c>
      <c r="B17382">
        <v>301643791</v>
      </c>
      <c r="C17382">
        <v>2</v>
      </c>
      <c r="D17382" s="2">
        <v>42555.591863425929</v>
      </c>
      <c r="E17382" s="2">
        <v>42555.550057870372</v>
      </c>
      <c r="F17382">
        <v>10000</v>
      </c>
      <c r="G17382">
        <v>13000</v>
      </c>
      <c r="H17382">
        <v>30</v>
      </c>
      <c r="I17382" s="2">
        <v>42584.425509259258</v>
      </c>
      <c r="J17382" t="s">
        <v>18</v>
      </c>
      <c r="K17382" s="2">
        <v>42585</v>
      </c>
      <c r="L17382" s="2">
        <v>42584.41505787037</v>
      </c>
      <c r="M17382">
        <v>28</v>
      </c>
      <c r="N17382">
        <v>-1</v>
      </c>
      <c r="O17382">
        <v>-2</v>
      </c>
      <c r="P17382">
        <v>30</v>
      </c>
      <c r="Q17382">
        <v>16</v>
      </c>
      <c r="R17382" t="str">
        <f t="shared" si="1084"/>
        <v>Early</v>
      </c>
      <c r="S17382" t="str">
        <f t="shared" si="1085"/>
        <v>Late</v>
      </c>
      <c r="T17382" t="str">
        <f t="shared" si="1086"/>
        <v>Frequent Borrower</v>
      </c>
      <c r="U17382" t="str">
        <f t="shared" si="1087"/>
        <v>Short Term</v>
      </c>
    </row>
    <row r="17383" spans="1:21" x14ac:dyDescent="0.35">
      <c r="A17383" t="s">
        <v>4182</v>
      </c>
      <c r="B17383">
        <v>301667720</v>
      </c>
      <c r="C17383">
        <v>3</v>
      </c>
      <c r="D17383" s="2">
        <v>42584.72388888889</v>
      </c>
      <c r="E17383" s="2">
        <v>42584.682141203702</v>
      </c>
      <c r="F17383">
        <v>20000</v>
      </c>
      <c r="G17383">
        <v>24500</v>
      </c>
      <c r="H17383">
        <v>30</v>
      </c>
      <c r="I17383" s="2">
        <v>42616.060150462959</v>
      </c>
      <c r="J17383" t="s">
        <v>18</v>
      </c>
      <c r="K17383" s="2">
        <v>42614</v>
      </c>
      <c r="L17383" s="2">
        <v>42616.049687500003</v>
      </c>
      <c r="M17383">
        <v>31</v>
      </c>
      <c r="N17383">
        <v>2</v>
      </c>
      <c r="O17383">
        <v>1</v>
      </c>
      <c r="P17383">
        <v>22.5</v>
      </c>
      <c r="Q17383">
        <v>29</v>
      </c>
      <c r="R17383" t="str">
        <f t="shared" si="1084"/>
        <v>Late</v>
      </c>
      <c r="S17383" t="str">
        <f t="shared" si="1085"/>
        <v>OnTime</v>
      </c>
      <c r="T17383" t="str">
        <f t="shared" si="1086"/>
        <v>Frequent Borrower</v>
      </c>
      <c r="U17383" t="str">
        <f t="shared" si="1087"/>
        <v>Short Term</v>
      </c>
    </row>
    <row r="17384" spans="1:21" x14ac:dyDescent="0.35">
      <c r="A17384" t="s">
        <v>4182</v>
      </c>
      <c r="B17384">
        <v>301704706</v>
      </c>
      <c r="C17384">
        <v>4</v>
      </c>
      <c r="D17384" s="2">
        <v>42617.257731481477</v>
      </c>
      <c r="E17384" s="2">
        <v>42617.21597222222</v>
      </c>
      <c r="F17384">
        <v>20000</v>
      </c>
      <c r="G17384">
        <v>24500</v>
      </c>
      <c r="H17384">
        <v>30</v>
      </c>
      <c r="I17384" s="2">
        <v>42647.511990740742</v>
      </c>
      <c r="J17384" t="s">
        <v>18</v>
      </c>
      <c r="K17384" s="2">
        <v>42647</v>
      </c>
      <c r="L17384" s="2">
        <v>42647.501469907409</v>
      </c>
      <c r="M17384">
        <v>30</v>
      </c>
      <c r="N17384">
        <v>0</v>
      </c>
      <c r="O17384">
        <v>0</v>
      </c>
      <c r="P17384">
        <v>22.5</v>
      </c>
      <c r="Q17384">
        <v>32</v>
      </c>
      <c r="R17384" t="str">
        <f t="shared" si="1084"/>
        <v>OnTime</v>
      </c>
      <c r="S17384" t="str">
        <f t="shared" si="1085"/>
        <v>Early</v>
      </c>
      <c r="T17384" t="str">
        <f t="shared" si="1086"/>
        <v>Frequent Borrower</v>
      </c>
      <c r="U17384" t="str">
        <f t="shared" si="1087"/>
        <v>Short Term</v>
      </c>
    </row>
    <row r="17385" spans="1:21" x14ac:dyDescent="0.35">
      <c r="A17385" t="s">
        <v>4182</v>
      </c>
      <c r="B17385">
        <v>301739288</v>
      </c>
      <c r="C17385">
        <v>5</v>
      </c>
      <c r="D17385" s="2">
        <v>42650.752083333333</v>
      </c>
      <c r="E17385" s="2">
        <v>42650.710231481477</v>
      </c>
      <c r="F17385">
        <v>20000</v>
      </c>
      <c r="G17385">
        <v>24500</v>
      </c>
      <c r="H17385">
        <v>30</v>
      </c>
      <c r="I17385" s="2">
        <v>42674.840798611112</v>
      </c>
      <c r="J17385" t="s">
        <v>18</v>
      </c>
      <c r="K17385" s="2">
        <v>42681</v>
      </c>
      <c r="L17385" s="2">
        <v>42674.830277777779</v>
      </c>
      <c r="M17385">
        <v>24</v>
      </c>
      <c r="N17385">
        <v>-7</v>
      </c>
      <c r="O17385">
        <v>-6</v>
      </c>
      <c r="P17385">
        <v>22.5</v>
      </c>
      <c r="Q17385">
        <v>33</v>
      </c>
      <c r="R17385" t="str">
        <f t="shared" si="1084"/>
        <v>Early</v>
      </c>
      <c r="S17385" t="str">
        <f t="shared" si="1085"/>
        <v>Early</v>
      </c>
      <c r="T17385" t="str">
        <f t="shared" si="1086"/>
        <v>Frequent Borrower</v>
      </c>
      <c r="U17385" t="str">
        <f t="shared" si="1087"/>
        <v>Short Term</v>
      </c>
    </row>
    <row r="17386" spans="1:21" x14ac:dyDescent="0.35">
      <c r="A17386" t="s">
        <v>4182</v>
      </c>
      <c r="B17386">
        <v>301752523</v>
      </c>
      <c r="C17386">
        <v>6</v>
      </c>
      <c r="D17386" s="2">
        <v>42674.843402777777</v>
      </c>
      <c r="E17386" s="2">
        <v>42674.801631944443</v>
      </c>
      <c r="F17386">
        <v>30000</v>
      </c>
      <c r="G17386">
        <v>34500</v>
      </c>
      <c r="H17386">
        <v>30</v>
      </c>
      <c r="I17386" s="2">
        <v>42693.231770833343</v>
      </c>
      <c r="J17386" t="s">
        <v>18</v>
      </c>
      <c r="K17386" s="2">
        <v>42704</v>
      </c>
      <c r="L17386" s="2">
        <v>42693.221250000002</v>
      </c>
      <c r="M17386">
        <v>18</v>
      </c>
      <c r="N17386">
        <v>-11</v>
      </c>
      <c r="O17386">
        <v>-12</v>
      </c>
      <c r="P17386">
        <v>15</v>
      </c>
      <c r="Q17386">
        <v>24</v>
      </c>
      <c r="R17386" t="str">
        <f t="shared" si="1084"/>
        <v>Early</v>
      </c>
      <c r="S17386" t="str">
        <f t="shared" si="1085"/>
        <v>Early</v>
      </c>
      <c r="T17386" t="str">
        <f t="shared" si="1086"/>
        <v>Frequent Borrower</v>
      </c>
      <c r="U17386" t="str">
        <f t="shared" si="1087"/>
        <v>Short Term</v>
      </c>
    </row>
    <row r="17387" spans="1:21" x14ac:dyDescent="0.35">
      <c r="A17387" t="s">
        <v>4182</v>
      </c>
      <c r="B17387">
        <v>301761526</v>
      </c>
      <c r="C17387">
        <v>7</v>
      </c>
      <c r="D17387" s="2">
        <v>42693.2340625</v>
      </c>
      <c r="E17387" s="2">
        <v>42693.192280092589</v>
      </c>
      <c r="F17387">
        <v>30000</v>
      </c>
      <c r="G17387">
        <v>36800</v>
      </c>
      <c r="H17387">
        <v>60</v>
      </c>
      <c r="I17387" s="2">
        <v>42719.765196759261</v>
      </c>
      <c r="J17387" t="s">
        <v>18</v>
      </c>
      <c r="K17387" s="2">
        <v>42723</v>
      </c>
      <c r="L17387" s="2">
        <v>42719.754664351851</v>
      </c>
      <c r="M17387">
        <v>26</v>
      </c>
      <c r="N17387">
        <v>-4</v>
      </c>
      <c r="O17387">
        <v>-34</v>
      </c>
      <c r="P17387">
        <v>22.666666666666661</v>
      </c>
      <c r="Q17387">
        <v>18</v>
      </c>
      <c r="R17387" t="str">
        <f t="shared" si="1084"/>
        <v>Early</v>
      </c>
      <c r="S17387" t="str">
        <f t="shared" si="1085"/>
        <v>Early</v>
      </c>
      <c r="T17387" t="str">
        <f t="shared" si="1086"/>
        <v>Frequent Borrower</v>
      </c>
      <c r="U17387" t="str">
        <f t="shared" si="1087"/>
        <v>Long Term</v>
      </c>
    </row>
    <row r="17388" spans="1:21" x14ac:dyDescent="0.35">
      <c r="A17388" t="s">
        <v>4182</v>
      </c>
      <c r="B17388">
        <v>301774786</v>
      </c>
      <c r="C17388">
        <v>8</v>
      </c>
      <c r="D17388" s="2">
        <v>42719.809733796297</v>
      </c>
      <c r="E17388" s="2">
        <v>42719.767951388887</v>
      </c>
      <c r="F17388">
        <v>30000</v>
      </c>
      <c r="G17388">
        <v>34400</v>
      </c>
      <c r="H17388">
        <v>30</v>
      </c>
      <c r="I17388" s="2">
        <v>42739.750752314823</v>
      </c>
      <c r="J17388" t="s">
        <v>18</v>
      </c>
      <c r="K17388" s="2">
        <v>42751</v>
      </c>
      <c r="L17388" s="2">
        <v>42739.740219907413</v>
      </c>
      <c r="M17388">
        <v>19</v>
      </c>
      <c r="N17388">
        <v>-12</v>
      </c>
      <c r="O17388">
        <v>-11</v>
      </c>
      <c r="P17388">
        <v>14.66666666666667</v>
      </c>
      <c r="Q17388">
        <v>26</v>
      </c>
      <c r="R17388" t="str">
        <f t="shared" si="1084"/>
        <v>Early</v>
      </c>
      <c r="S17388" t="str">
        <f t="shared" si="1085"/>
        <v>Early</v>
      </c>
      <c r="T17388" t="str">
        <f t="shared" si="1086"/>
        <v>Frequent Borrower</v>
      </c>
      <c r="U17388" t="str">
        <f t="shared" si="1087"/>
        <v>Short Term</v>
      </c>
    </row>
    <row r="17389" spans="1:21" x14ac:dyDescent="0.35">
      <c r="A17389" t="s">
        <v>4182</v>
      </c>
      <c r="B17389">
        <v>301787184</v>
      </c>
      <c r="C17389">
        <v>9</v>
      </c>
      <c r="D17389" s="2">
        <v>42739.754374999997</v>
      </c>
      <c r="E17389" s="2">
        <v>42739.712592592587</v>
      </c>
      <c r="F17389">
        <v>40000</v>
      </c>
      <c r="G17389">
        <v>44800</v>
      </c>
      <c r="H17389">
        <v>30</v>
      </c>
      <c r="I17389" s="2">
        <v>42759.503101851849</v>
      </c>
      <c r="J17389" t="s">
        <v>18</v>
      </c>
      <c r="K17389" s="2">
        <v>42769</v>
      </c>
      <c r="L17389" s="2">
        <v>42759.492581018523</v>
      </c>
      <c r="M17389">
        <v>19</v>
      </c>
      <c r="N17389">
        <v>-10</v>
      </c>
      <c r="O17389">
        <v>-11</v>
      </c>
      <c r="P17389">
        <v>12</v>
      </c>
      <c r="Q17389">
        <v>19</v>
      </c>
      <c r="R17389" t="str">
        <f t="shared" si="1084"/>
        <v>Early</v>
      </c>
      <c r="S17389" t="str">
        <f t="shared" si="1085"/>
        <v>Early</v>
      </c>
      <c r="T17389" t="str">
        <f t="shared" si="1086"/>
        <v>Frequent Borrower</v>
      </c>
      <c r="U17389" t="str">
        <f t="shared" si="1087"/>
        <v>Short Term</v>
      </c>
    </row>
    <row r="17390" spans="1:21" x14ac:dyDescent="0.35">
      <c r="A17390" t="s">
        <v>4182</v>
      </c>
      <c r="B17390">
        <v>301800657</v>
      </c>
      <c r="C17390">
        <v>10</v>
      </c>
      <c r="D17390" s="2">
        <v>42759.504930555559</v>
      </c>
      <c r="E17390" s="2">
        <v>42759.463113425933</v>
      </c>
      <c r="F17390">
        <v>40000</v>
      </c>
      <c r="G17390">
        <v>44800</v>
      </c>
      <c r="H17390">
        <v>30</v>
      </c>
      <c r="I17390" s="2">
        <v>42786.428101851852</v>
      </c>
      <c r="J17390" t="s">
        <v>18</v>
      </c>
      <c r="K17390" s="2">
        <v>42789</v>
      </c>
      <c r="L17390" s="2">
        <v>42786.417569444442</v>
      </c>
      <c r="M17390">
        <v>26</v>
      </c>
      <c r="N17390">
        <v>-3</v>
      </c>
      <c r="O17390">
        <v>-4</v>
      </c>
      <c r="P17390">
        <v>12</v>
      </c>
      <c r="Q17390">
        <v>19</v>
      </c>
      <c r="R17390" t="str">
        <f t="shared" si="1084"/>
        <v>Early</v>
      </c>
      <c r="S17390" t="str">
        <f t="shared" si="1085"/>
        <v>Early</v>
      </c>
      <c r="T17390" t="str">
        <f t="shared" si="1086"/>
        <v>Frequent Borrower</v>
      </c>
      <c r="U17390" t="str">
        <f t="shared" si="1087"/>
        <v>Short Term</v>
      </c>
    </row>
    <row r="17391" spans="1:21" x14ac:dyDescent="0.35">
      <c r="A17391" t="s">
        <v>4182</v>
      </c>
      <c r="B17391">
        <v>301822278</v>
      </c>
      <c r="C17391">
        <v>11</v>
      </c>
      <c r="D17391" s="2">
        <v>42786.480740740742</v>
      </c>
      <c r="E17391" s="2">
        <v>42786.438993055563</v>
      </c>
      <c r="F17391">
        <v>40000</v>
      </c>
      <c r="G17391">
        <v>44800</v>
      </c>
      <c r="H17391">
        <v>30</v>
      </c>
      <c r="I17391" s="2">
        <v>42811.47693287037</v>
      </c>
      <c r="J17391" t="s">
        <v>18</v>
      </c>
      <c r="K17391" s="2">
        <v>42816</v>
      </c>
      <c r="L17391" s="2">
        <v>42811.466319444437</v>
      </c>
      <c r="M17391">
        <v>24</v>
      </c>
      <c r="N17391">
        <v>-5</v>
      </c>
      <c r="O17391">
        <v>-6</v>
      </c>
      <c r="P17391">
        <v>12</v>
      </c>
      <c r="Q17391">
        <v>26</v>
      </c>
      <c r="R17391" t="str">
        <f t="shared" si="1084"/>
        <v>Early</v>
      </c>
      <c r="S17391" t="str">
        <f t="shared" si="1085"/>
        <v>Early</v>
      </c>
      <c r="T17391" t="str">
        <f t="shared" si="1086"/>
        <v>Frequent Borrower</v>
      </c>
      <c r="U17391" t="str">
        <f t="shared" si="1087"/>
        <v>Short Term</v>
      </c>
    </row>
    <row r="17392" spans="1:21" x14ac:dyDescent="0.35">
      <c r="A17392" t="s">
        <v>4182</v>
      </c>
      <c r="B17392">
        <v>301840233</v>
      </c>
      <c r="C17392">
        <v>12</v>
      </c>
      <c r="D17392" s="2">
        <v>42811.479930555557</v>
      </c>
      <c r="E17392" s="2">
        <v>42811.438159722216</v>
      </c>
      <c r="F17392">
        <v>40000</v>
      </c>
      <c r="G17392">
        <v>44800</v>
      </c>
      <c r="H17392">
        <v>30</v>
      </c>
      <c r="I17392" s="2">
        <v>42831.668564814812</v>
      </c>
      <c r="J17392" t="s">
        <v>18</v>
      </c>
      <c r="K17392" s="2">
        <v>42842</v>
      </c>
      <c r="L17392" s="2">
        <v>42831.658043981479</v>
      </c>
      <c r="M17392">
        <v>20</v>
      </c>
      <c r="N17392">
        <v>-11</v>
      </c>
      <c r="O17392">
        <v>-10</v>
      </c>
      <c r="P17392">
        <v>12</v>
      </c>
      <c r="Q17392">
        <v>24</v>
      </c>
      <c r="R17392" t="str">
        <f t="shared" si="1084"/>
        <v>Early</v>
      </c>
      <c r="S17392" t="str">
        <f t="shared" si="1085"/>
        <v>Late</v>
      </c>
      <c r="T17392" t="str">
        <f t="shared" si="1086"/>
        <v>Frequent Borrower</v>
      </c>
      <c r="U17392" t="str">
        <f t="shared" si="1087"/>
        <v>Short Term</v>
      </c>
    </row>
    <row r="17393" spans="1:21" x14ac:dyDescent="0.35">
      <c r="A17393" t="s">
        <v>4182</v>
      </c>
      <c r="B17393">
        <v>301858116</v>
      </c>
      <c r="C17393">
        <v>13</v>
      </c>
      <c r="D17393" s="2">
        <v>42831.671967592592</v>
      </c>
      <c r="E17393" s="2">
        <v>42831.630231481482</v>
      </c>
      <c r="F17393">
        <v>40000</v>
      </c>
      <c r="G17393">
        <v>44800</v>
      </c>
      <c r="H17393">
        <v>30</v>
      </c>
      <c r="I17393" s="2">
        <v>42864.403645833343</v>
      </c>
      <c r="J17393" t="s">
        <v>18</v>
      </c>
      <c r="K17393" s="2">
        <v>42863</v>
      </c>
      <c r="L17393" s="2">
        <v>42864.393125000002</v>
      </c>
      <c r="M17393">
        <v>32</v>
      </c>
      <c r="N17393">
        <v>1</v>
      </c>
      <c r="O17393">
        <v>2</v>
      </c>
      <c r="P17393">
        <v>12</v>
      </c>
      <c r="Q17393">
        <v>20</v>
      </c>
      <c r="R17393" t="str">
        <f t="shared" si="1084"/>
        <v>Late</v>
      </c>
      <c r="S17393" t="str">
        <f t="shared" si="1085"/>
        <v>Early</v>
      </c>
      <c r="T17393" t="str">
        <f t="shared" si="1086"/>
        <v>Frequent Borrower</v>
      </c>
      <c r="U17393" t="str">
        <f t="shared" si="1087"/>
        <v>Short Term</v>
      </c>
    </row>
    <row r="17394" spans="1:21" x14ac:dyDescent="0.35">
      <c r="A17394" t="s">
        <v>4182</v>
      </c>
      <c r="B17394">
        <v>301896964</v>
      </c>
      <c r="C17394">
        <v>14</v>
      </c>
      <c r="D17394" s="2">
        <v>42864.417256944442</v>
      </c>
      <c r="E17394" s="2">
        <v>42864.375428240739</v>
      </c>
      <c r="F17394">
        <v>40000</v>
      </c>
      <c r="G17394">
        <v>44000</v>
      </c>
      <c r="H17394">
        <v>30</v>
      </c>
      <c r="I17394" s="2">
        <v>42865.303622685176</v>
      </c>
      <c r="J17394" t="s">
        <v>18</v>
      </c>
      <c r="K17394" s="2">
        <v>42894</v>
      </c>
      <c r="L17394" s="2">
        <v>42865.293078703697</v>
      </c>
      <c r="M17394">
        <v>0</v>
      </c>
      <c r="N17394">
        <v>-29</v>
      </c>
      <c r="O17394">
        <v>-30</v>
      </c>
      <c r="P17394">
        <v>10</v>
      </c>
      <c r="Q17394">
        <v>32</v>
      </c>
      <c r="R17394" t="str">
        <f t="shared" si="1084"/>
        <v>Early</v>
      </c>
      <c r="S17394" t="str">
        <f t="shared" si="1085"/>
        <v>OnTime</v>
      </c>
      <c r="T17394" t="str">
        <f t="shared" si="1086"/>
        <v>Frequent Borrower</v>
      </c>
      <c r="U17394" t="str">
        <f t="shared" si="1087"/>
        <v>Short Term</v>
      </c>
    </row>
    <row r="17395" spans="1:21" x14ac:dyDescent="0.35">
      <c r="A17395" t="s">
        <v>4182</v>
      </c>
      <c r="B17395">
        <v>301898593</v>
      </c>
      <c r="C17395">
        <v>15</v>
      </c>
      <c r="D17395" s="2">
        <v>42865.304976851847</v>
      </c>
      <c r="E17395" s="2">
        <v>42865.263229166667</v>
      </c>
      <c r="F17395">
        <v>50000</v>
      </c>
      <c r="G17395">
        <v>55000</v>
      </c>
      <c r="H17395">
        <v>60</v>
      </c>
      <c r="I17395" s="2">
        <v>42913.680787037039</v>
      </c>
      <c r="J17395" t="s">
        <v>18</v>
      </c>
      <c r="K17395" s="2">
        <v>42895</v>
      </c>
      <c r="L17395" s="2">
        <v>42895.744050925918</v>
      </c>
      <c r="M17395">
        <v>48</v>
      </c>
      <c r="N17395">
        <v>0</v>
      </c>
      <c r="O17395">
        <v>-12</v>
      </c>
      <c r="P17395">
        <v>10</v>
      </c>
      <c r="Q17395">
        <v>0</v>
      </c>
      <c r="R17395" t="str">
        <f t="shared" si="1084"/>
        <v>OnTime</v>
      </c>
      <c r="S17395" t="str">
        <f t="shared" si="1085"/>
        <v>Early</v>
      </c>
      <c r="T17395" t="str">
        <f t="shared" si="1086"/>
        <v>Frequent Borrower</v>
      </c>
      <c r="U17395" t="str">
        <f t="shared" si="1087"/>
        <v>Long Term</v>
      </c>
    </row>
    <row r="17396" spans="1:21" x14ac:dyDescent="0.35">
      <c r="A17396" t="s">
        <v>4182</v>
      </c>
      <c r="B17396">
        <v>301953699</v>
      </c>
      <c r="C17396">
        <v>16</v>
      </c>
      <c r="D17396" s="2">
        <v>42913.701203703713</v>
      </c>
      <c r="E17396" s="2">
        <v>42913.659467592603</v>
      </c>
      <c r="F17396">
        <v>50000</v>
      </c>
      <c r="G17396">
        <v>55000</v>
      </c>
      <c r="H17396">
        <v>60</v>
      </c>
      <c r="I17396" s="2">
        <v>42937.531331018523</v>
      </c>
      <c r="J17396" t="s">
        <v>18</v>
      </c>
      <c r="K17396" s="2">
        <v>42943</v>
      </c>
      <c r="L17396" s="2">
        <v>42937.524282407408</v>
      </c>
      <c r="M17396">
        <v>23</v>
      </c>
      <c r="N17396">
        <v>-6</v>
      </c>
      <c r="O17396">
        <v>-37</v>
      </c>
      <c r="P17396">
        <v>10</v>
      </c>
      <c r="Q17396">
        <v>48</v>
      </c>
      <c r="R17396" t="str">
        <f t="shared" si="1084"/>
        <v>Early</v>
      </c>
      <c r="S17396" t="str">
        <f t="shared" si="1085"/>
        <v>Late</v>
      </c>
      <c r="T17396" t="str">
        <f t="shared" si="1086"/>
        <v>Frequent Borrower</v>
      </c>
      <c r="U17396" t="str">
        <f t="shared" si="1087"/>
        <v>Long Term</v>
      </c>
    </row>
    <row r="17397" spans="1:21" x14ac:dyDescent="0.35">
      <c r="A17397" t="s">
        <v>4183</v>
      </c>
      <c r="B17397">
        <v>301634647</v>
      </c>
      <c r="C17397">
        <v>1</v>
      </c>
      <c r="D17397" s="2">
        <v>42539.941666666673</v>
      </c>
      <c r="E17397" s="2">
        <v>42539.899907407409</v>
      </c>
      <c r="F17397">
        <v>10000</v>
      </c>
      <c r="G17397">
        <v>11500</v>
      </c>
      <c r="H17397">
        <v>15</v>
      </c>
      <c r="I17397" s="2">
        <v>42556.957881944443</v>
      </c>
      <c r="J17397" t="s">
        <v>18</v>
      </c>
      <c r="K17397" s="2">
        <v>42555</v>
      </c>
      <c r="L17397" s="2">
        <v>42556.947418981479</v>
      </c>
      <c r="M17397">
        <v>17</v>
      </c>
      <c r="N17397">
        <v>1</v>
      </c>
      <c r="O17397">
        <v>2</v>
      </c>
      <c r="P17397">
        <v>15</v>
      </c>
      <c r="R17397" t="str">
        <f t="shared" si="1084"/>
        <v>Late</v>
      </c>
      <c r="S17397" t="str">
        <f t="shared" si="1085"/>
        <v>Early</v>
      </c>
      <c r="T17397" t="str">
        <f t="shared" si="1086"/>
        <v>One-time</v>
      </c>
      <c r="U17397" t="str">
        <f t="shared" si="1087"/>
        <v>Short Term</v>
      </c>
    </row>
    <row r="17398" spans="1:21" x14ac:dyDescent="0.35">
      <c r="A17398" t="s">
        <v>4183</v>
      </c>
      <c r="B17398">
        <v>301650096</v>
      </c>
      <c r="C17398">
        <v>2</v>
      </c>
      <c r="D17398" s="2">
        <v>42563.534826388888</v>
      </c>
      <c r="E17398" s="2">
        <v>42563.493009259262</v>
      </c>
      <c r="F17398">
        <v>10000</v>
      </c>
      <c r="G17398">
        <v>13000</v>
      </c>
      <c r="H17398">
        <v>30</v>
      </c>
      <c r="I17398" s="2">
        <v>42592.664502314823</v>
      </c>
      <c r="J17398" t="s">
        <v>18</v>
      </c>
      <c r="K17398" s="2">
        <v>42593</v>
      </c>
      <c r="L17398" s="2">
        <v>42592.654039351852</v>
      </c>
      <c r="M17398">
        <v>29</v>
      </c>
      <c r="N17398">
        <v>-1</v>
      </c>
      <c r="O17398">
        <v>-1</v>
      </c>
      <c r="P17398">
        <v>30</v>
      </c>
      <c r="Q17398">
        <v>23</v>
      </c>
      <c r="R17398" t="str">
        <f t="shared" si="1084"/>
        <v>Early</v>
      </c>
      <c r="S17398" t="str">
        <f t="shared" si="1085"/>
        <v>Late</v>
      </c>
      <c r="T17398" t="str">
        <f t="shared" si="1086"/>
        <v>Frequent Borrower</v>
      </c>
      <c r="U17398" t="str">
        <f t="shared" si="1087"/>
        <v>Short Term</v>
      </c>
    </row>
    <row r="17399" spans="1:21" x14ac:dyDescent="0.35">
      <c r="A17399" t="s">
        <v>4183</v>
      </c>
      <c r="B17399">
        <v>301697066</v>
      </c>
      <c r="C17399">
        <v>3</v>
      </c>
      <c r="D17399" s="2">
        <v>42609.031076388892</v>
      </c>
      <c r="E17399" s="2">
        <v>42608.989328703698</v>
      </c>
      <c r="F17399">
        <v>10000</v>
      </c>
      <c r="G17399">
        <v>13000</v>
      </c>
      <c r="H17399">
        <v>30</v>
      </c>
      <c r="I17399" s="2">
        <v>42640.380150462966</v>
      </c>
      <c r="J17399" t="s">
        <v>18</v>
      </c>
      <c r="K17399" s="2">
        <v>42639</v>
      </c>
      <c r="L17399" s="2">
        <v>42640.369618055563</v>
      </c>
      <c r="M17399">
        <v>31</v>
      </c>
      <c r="N17399">
        <v>1</v>
      </c>
      <c r="O17399">
        <v>1</v>
      </c>
      <c r="P17399">
        <v>30</v>
      </c>
      <c r="Q17399">
        <v>45</v>
      </c>
      <c r="R17399" t="str">
        <f t="shared" si="1084"/>
        <v>Late</v>
      </c>
      <c r="S17399" t="str">
        <f t="shared" si="1085"/>
        <v>OnTime</v>
      </c>
      <c r="T17399" t="str">
        <f t="shared" si="1086"/>
        <v>Frequent Borrower</v>
      </c>
      <c r="U17399" t="str">
        <f t="shared" si="1087"/>
        <v>Short Term</v>
      </c>
    </row>
    <row r="17400" spans="1:21" x14ac:dyDescent="0.35">
      <c r="A17400" t="s">
        <v>4183</v>
      </c>
      <c r="B17400">
        <v>301922451</v>
      </c>
      <c r="C17400">
        <v>4</v>
      </c>
      <c r="D17400" s="2">
        <v>42885.998657407406</v>
      </c>
      <c r="E17400" s="2">
        <v>42885.956782407397</v>
      </c>
      <c r="F17400">
        <v>10000</v>
      </c>
      <c r="G17400">
        <v>13000</v>
      </c>
      <c r="H17400">
        <v>30</v>
      </c>
      <c r="I17400" s="2">
        <v>42919.332986111112</v>
      </c>
      <c r="J17400" t="s">
        <v>18</v>
      </c>
      <c r="K17400" s="2">
        <v>42919</v>
      </c>
      <c r="L17400" s="2">
        <v>42919.325949074067</v>
      </c>
      <c r="M17400">
        <v>33</v>
      </c>
      <c r="N17400">
        <v>0</v>
      </c>
      <c r="O17400">
        <v>3</v>
      </c>
      <c r="P17400">
        <v>30</v>
      </c>
      <c r="Q17400">
        <v>276</v>
      </c>
      <c r="R17400" t="str">
        <f t="shared" si="1084"/>
        <v>OnTime</v>
      </c>
      <c r="S17400" t="str">
        <f t="shared" si="1085"/>
        <v>Early</v>
      </c>
      <c r="T17400" t="str">
        <f t="shared" si="1086"/>
        <v>Frequent Borrower</v>
      </c>
      <c r="U17400" t="str">
        <f t="shared" si="1087"/>
        <v>Short Term</v>
      </c>
    </row>
    <row r="17401" spans="1:21" x14ac:dyDescent="0.35">
      <c r="A17401" t="s">
        <v>4184</v>
      </c>
      <c r="B17401">
        <v>301864867</v>
      </c>
      <c r="C17401">
        <v>1</v>
      </c>
      <c r="D17401" s="2">
        <v>42836.749490740738</v>
      </c>
      <c r="E17401" s="2">
        <v>42836.707708333342</v>
      </c>
      <c r="F17401">
        <v>10000</v>
      </c>
      <c r="G17401">
        <v>13000</v>
      </c>
      <c r="H17401">
        <v>30</v>
      </c>
      <c r="I17401" s="2">
        <v>42865.564733796287</v>
      </c>
      <c r="J17401" t="s">
        <v>18</v>
      </c>
      <c r="K17401" s="2">
        <v>42866</v>
      </c>
      <c r="L17401" s="2">
        <v>42865.554201388892</v>
      </c>
      <c r="M17401">
        <v>28</v>
      </c>
      <c r="N17401">
        <v>-1</v>
      </c>
      <c r="O17401">
        <v>-2</v>
      </c>
      <c r="P17401">
        <v>30</v>
      </c>
      <c r="R17401" t="str">
        <f t="shared" si="1084"/>
        <v>Early</v>
      </c>
      <c r="S17401" t="str">
        <f t="shared" si="1085"/>
        <v>Early</v>
      </c>
      <c r="T17401" t="str">
        <f t="shared" si="1086"/>
        <v>One-time</v>
      </c>
      <c r="U17401" t="str">
        <f t="shared" si="1087"/>
        <v>Short Term</v>
      </c>
    </row>
    <row r="17402" spans="1:21" x14ac:dyDescent="0.35">
      <c r="A17402" t="s">
        <v>4184</v>
      </c>
      <c r="B17402">
        <v>301899729</v>
      </c>
      <c r="C17402">
        <v>2</v>
      </c>
      <c r="D17402" s="2">
        <v>42865.722013888888</v>
      </c>
      <c r="E17402" s="2">
        <v>42865.680266203701</v>
      </c>
      <c r="F17402">
        <v>10000</v>
      </c>
      <c r="G17402">
        <v>13000</v>
      </c>
      <c r="H17402">
        <v>30</v>
      </c>
      <c r="I17402" s="2">
        <v>42890.729675925933</v>
      </c>
      <c r="J17402" t="s">
        <v>18</v>
      </c>
      <c r="K17402" s="2">
        <v>42895</v>
      </c>
      <c r="L17402" s="2">
        <v>42890.722627314812</v>
      </c>
      <c r="M17402">
        <v>25</v>
      </c>
      <c r="N17402">
        <v>-5</v>
      </c>
      <c r="O17402">
        <v>-5</v>
      </c>
      <c r="P17402">
        <v>30</v>
      </c>
      <c r="Q17402">
        <v>28</v>
      </c>
      <c r="R17402" t="str">
        <f t="shared" si="1084"/>
        <v>Early</v>
      </c>
      <c r="S17402" t="str">
        <f t="shared" si="1085"/>
        <v>Late</v>
      </c>
      <c r="T17402" t="str">
        <f t="shared" si="1086"/>
        <v>Frequent Borrower</v>
      </c>
      <c r="U17402" t="str">
        <f t="shared" si="1087"/>
        <v>Short Term</v>
      </c>
    </row>
    <row r="17403" spans="1:21" x14ac:dyDescent="0.35">
      <c r="A17403" t="s">
        <v>4184</v>
      </c>
      <c r="B17403">
        <v>301926991</v>
      </c>
      <c r="C17403">
        <v>3</v>
      </c>
      <c r="D17403" s="2">
        <v>42890.74490740741</v>
      </c>
      <c r="E17403" s="2">
        <v>42890.703159722223</v>
      </c>
      <c r="F17403">
        <v>10000</v>
      </c>
      <c r="G17403">
        <v>13000</v>
      </c>
      <c r="H17403">
        <v>30</v>
      </c>
      <c r="I17403" s="2">
        <v>42926.848414351851</v>
      </c>
      <c r="J17403" t="s">
        <v>18</v>
      </c>
      <c r="K17403" s="2">
        <v>42920</v>
      </c>
      <c r="L17403" s="2">
        <v>42926.841365740736</v>
      </c>
      <c r="M17403">
        <v>36</v>
      </c>
      <c r="N17403">
        <v>6</v>
      </c>
      <c r="O17403">
        <v>6</v>
      </c>
      <c r="P17403">
        <v>30</v>
      </c>
      <c r="Q17403">
        <v>25</v>
      </c>
      <c r="R17403" t="str">
        <f t="shared" si="1084"/>
        <v>Late</v>
      </c>
      <c r="S17403" t="str">
        <f t="shared" si="1085"/>
        <v>Early</v>
      </c>
      <c r="T17403" t="str">
        <f t="shared" si="1086"/>
        <v>Frequent Borrower</v>
      </c>
      <c r="U17403" t="str">
        <f t="shared" si="1087"/>
        <v>Short Term</v>
      </c>
    </row>
    <row r="17404" spans="1:21" x14ac:dyDescent="0.35">
      <c r="A17404" t="s">
        <v>4185</v>
      </c>
      <c r="B17404">
        <v>301635277</v>
      </c>
      <c r="C17404">
        <v>1</v>
      </c>
      <c r="D17404" s="2">
        <v>42541.559699074067</v>
      </c>
      <c r="E17404" s="2">
        <v>42541.517731481479</v>
      </c>
      <c r="F17404">
        <v>10000</v>
      </c>
      <c r="G17404">
        <v>13000</v>
      </c>
      <c r="H17404">
        <v>30</v>
      </c>
      <c r="I17404" s="2">
        <v>42569.631296296298</v>
      </c>
      <c r="J17404" t="s">
        <v>18</v>
      </c>
      <c r="K17404" s="2">
        <v>42571</v>
      </c>
      <c r="L17404" s="2">
        <v>42569.620833333327</v>
      </c>
      <c r="M17404">
        <v>28</v>
      </c>
      <c r="N17404">
        <v>-2</v>
      </c>
      <c r="O17404">
        <v>-2</v>
      </c>
      <c r="P17404">
        <v>30</v>
      </c>
      <c r="R17404" t="str">
        <f t="shared" si="1084"/>
        <v>Early</v>
      </c>
      <c r="S17404" t="str">
        <f t="shared" si="1085"/>
        <v>Early</v>
      </c>
      <c r="T17404" t="str">
        <f t="shared" si="1086"/>
        <v>One-time</v>
      </c>
      <c r="U17404" t="str">
        <f t="shared" si="1087"/>
        <v>Short Term</v>
      </c>
    </row>
    <row r="17405" spans="1:21" x14ac:dyDescent="0.35">
      <c r="A17405" t="s">
        <v>4185</v>
      </c>
      <c r="B17405">
        <v>301847683</v>
      </c>
      <c r="C17405">
        <v>2</v>
      </c>
      <c r="D17405" s="2">
        <v>42821.702997685177</v>
      </c>
      <c r="E17405" s="2">
        <v>42821.661134259259</v>
      </c>
      <c r="F17405">
        <v>10000</v>
      </c>
      <c r="G17405">
        <v>13000</v>
      </c>
      <c r="H17405">
        <v>30</v>
      </c>
      <c r="I17405" s="2">
        <v>42846.388553240737</v>
      </c>
      <c r="J17405" t="s">
        <v>18</v>
      </c>
      <c r="K17405" s="2">
        <v>42853</v>
      </c>
      <c r="L17405" s="2">
        <v>42846.378032407411</v>
      </c>
      <c r="M17405">
        <v>24</v>
      </c>
      <c r="N17405">
        <v>-7</v>
      </c>
      <c r="O17405">
        <v>-6</v>
      </c>
      <c r="P17405">
        <v>30</v>
      </c>
      <c r="Q17405">
        <v>280</v>
      </c>
      <c r="R17405" t="str">
        <f t="shared" si="1084"/>
        <v>Early</v>
      </c>
      <c r="S17405" t="str">
        <f t="shared" si="1085"/>
        <v>Early</v>
      </c>
      <c r="T17405" t="str">
        <f t="shared" si="1086"/>
        <v>Frequent Borrower</v>
      </c>
      <c r="U17405" t="str">
        <f t="shared" si="1087"/>
        <v>Short Term</v>
      </c>
    </row>
    <row r="17406" spans="1:21" x14ac:dyDescent="0.35">
      <c r="A17406" t="s">
        <v>4185</v>
      </c>
      <c r="B17406">
        <v>301880018</v>
      </c>
      <c r="C17406">
        <v>3</v>
      </c>
      <c r="D17406" s="2">
        <v>42850.59033564815</v>
      </c>
      <c r="E17406" s="2">
        <v>42850.548587962963</v>
      </c>
      <c r="F17406">
        <v>10000</v>
      </c>
      <c r="G17406">
        <v>13000</v>
      </c>
      <c r="H17406">
        <v>30</v>
      </c>
      <c r="I17406" s="2">
        <v>42863.700532407413</v>
      </c>
      <c r="J17406" t="s">
        <v>18</v>
      </c>
      <c r="K17406" s="2">
        <v>42880</v>
      </c>
      <c r="L17406" s="2">
        <v>42863.690011574072</v>
      </c>
      <c r="M17406">
        <v>13</v>
      </c>
      <c r="N17406">
        <v>-17</v>
      </c>
      <c r="O17406">
        <v>-17</v>
      </c>
      <c r="P17406">
        <v>30</v>
      </c>
      <c r="Q17406">
        <v>28</v>
      </c>
      <c r="R17406" t="str">
        <f t="shared" si="1084"/>
        <v>Early</v>
      </c>
      <c r="S17406" t="str">
        <f t="shared" si="1085"/>
        <v>Late</v>
      </c>
      <c r="T17406" t="str">
        <f t="shared" si="1086"/>
        <v>Frequent Borrower</v>
      </c>
      <c r="U17406" t="str">
        <f t="shared" si="1087"/>
        <v>Short Term</v>
      </c>
    </row>
    <row r="17407" spans="1:21" x14ac:dyDescent="0.35">
      <c r="A17407" t="s">
        <v>4185</v>
      </c>
      <c r="B17407">
        <v>301912441</v>
      </c>
      <c r="C17407">
        <v>4</v>
      </c>
      <c r="D17407" s="2">
        <v>42873.403032407397</v>
      </c>
      <c r="E17407" s="2">
        <v>42873.361284722218</v>
      </c>
      <c r="F17407">
        <v>10000</v>
      </c>
      <c r="G17407">
        <v>13000</v>
      </c>
      <c r="H17407">
        <v>30</v>
      </c>
      <c r="I17407" s="2">
        <v>42919.506493055553</v>
      </c>
      <c r="J17407" t="s">
        <v>18</v>
      </c>
      <c r="K17407" s="2">
        <v>42905</v>
      </c>
      <c r="L17407" s="2">
        <v>42919.499444444453</v>
      </c>
      <c r="M17407">
        <v>46</v>
      </c>
      <c r="N17407">
        <v>14</v>
      </c>
      <c r="O17407">
        <v>16</v>
      </c>
      <c r="P17407">
        <v>30</v>
      </c>
      <c r="Q17407">
        <v>22</v>
      </c>
      <c r="R17407" t="str">
        <f t="shared" si="1084"/>
        <v>Late</v>
      </c>
      <c r="S17407" t="str">
        <f t="shared" si="1085"/>
        <v>Early</v>
      </c>
      <c r="T17407" t="str">
        <f t="shared" si="1086"/>
        <v>Frequent Borrower</v>
      </c>
      <c r="U17407" t="str">
        <f t="shared" si="1087"/>
        <v>Short Term</v>
      </c>
    </row>
    <row r="17408" spans="1:21" x14ac:dyDescent="0.35">
      <c r="A17408" t="s">
        <v>4186</v>
      </c>
      <c r="B17408">
        <v>301635469</v>
      </c>
      <c r="C17408">
        <v>1</v>
      </c>
      <c r="D17408" s="2">
        <v>42541.734444444453</v>
      </c>
      <c r="E17408" s="2">
        <v>42541.692708333343</v>
      </c>
      <c r="F17408">
        <v>8000</v>
      </c>
      <c r="G17408">
        <v>9200</v>
      </c>
      <c r="H17408">
        <v>15</v>
      </c>
      <c r="I17408" s="2">
        <v>42549.957303240742</v>
      </c>
      <c r="J17408" t="s">
        <v>18</v>
      </c>
      <c r="K17408" s="2">
        <v>42556</v>
      </c>
      <c r="L17408" s="2">
        <v>42549.946840277778</v>
      </c>
      <c r="M17408">
        <v>8</v>
      </c>
      <c r="N17408">
        <v>-7</v>
      </c>
      <c r="O17408">
        <v>-7</v>
      </c>
      <c r="P17408">
        <v>15</v>
      </c>
      <c r="R17408" t="str">
        <f t="shared" si="1084"/>
        <v>Early</v>
      </c>
      <c r="S17408" t="str">
        <f t="shared" si="1085"/>
        <v>Early</v>
      </c>
      <c r="T17408" t="str">
        <f t="shared" si="1086"/>
        <v>One-time</v>
      </c>
      <c r="U17408" t="str">
        <f t="shared" si="1087"/>
        <v>Short Term</v>
      </c>
    </row>
    <row r="17409" spans="1:21" x14ac:dyDescent="0.35">
      <c r="A17409" t="s">
        <v>4186</v>
      </c>
      <c r="B17409">
        <v>301640310</v>
      </c>
      <c r="C17409">
        <v>2</v>
      </c>
      <c r="D17409" s="2">
        <v>42550.62835648148</v>
      </c>
      <c r="E17409" s="2">
        <v>42550.586655092593</v>
      </c>
      <c r="F17409">
        <v>8000</v>
      </c>
      <c r="G17409">
        <v>9200</v>
      </c>
      <c r="H17409">
        <v>15</v>
      </c>
      <c r="I17409" s="2">
        <v>42564.85728009259</v>
      </c>
      <c r="J17409" t="s">
        <v>18</v>
      </c>
      <c r="K17409" s="2">
        <v>42565</v>
      </c>
      <c r="L17409" s="2">
        <v>42564.846805555557</v>
      </c>
      <c r="M17409">
        <v>14</v>
      </c>
      <c r="N17409">
        <v>-1</v>
      </c>
      <c r="O17409">
        <v>-1</v>
      </c>
      <c r="P17409">
        <v>15</v>
      </c>
      <c r="Q17409">
        <v>8</v>
      </c>
      <c r="R17409" t="str">
        <f t="shared" si="1084"/>
        <v>Early</v>
      </c>
      <c r="S17409" t="str">
        <f t="shared" si="1085"/>
        <v>Early</v>
      </c>
      <c r="T17409" t="str">
        <f t="shared" si="1086"/>
        <v>Frequent Borrower</v>
      </c>
      <c r="U17409" t="str">
        <f t="shared" si="1087"/>
        <v>Short Term</v>
      </c>
    </row>
    <row r="17410" spans="1:21" x14ac:dyDescent="0.35">
      <c r="A17410" t="s">
        <v>4186</v>
      </c>
      <c r="B17410">
        <v>301675886</v>
      </c>
      <c r="C17410">
        <v>3</v>
      </c>
      <c r="D17410" s="2">
        <v>42592.554259259261</v>
      </c>
      <c r="E17410" s="2">
        <v>42592.512349537043</v>
      </c>
      <c r="F17410">
        <v>20000</v>
      </c>
      <c r="G17410">
        <v>22250</v>
      </c>
      <c r="H17410">
        <v>15</v>
      </c>
      <c r="I17410" s="2">
        <v>42606.310902777783</v>
      </c>
      <c r="J17410" t="s">
        <v>18</v>
      </c>
      <c r="K17410" s="2">
        <v>42607</v>
      </c>
      <c r="L17410" s="2">
        <v>42606.300416666672</v>
      </c>
      <c r="M17410">
        <v>13</v>
      </c>
      <c r="N17410">
        <v>-1</v>
      </c>
      <c r="O17410">
        <v>-2</v>
      </c>
      <c r="P17410">
        <v>11.25</v>
      </c>
      <c r="Q17410">
        <v>41</v>
      </c>
      <c r="R17410" t="str">
        <f t="shared" si="1084"/>
        <v>Early</v>
      </c>
      <c r="S17410" t="str">
        <f t="shared" si="1085"/>
        <v>Early</v>
      </c>
      <c r="T17410" t="str">
        <f t="shared" si="1086"/>
        <v>Frequent Borrower</v>
      </c>
      <c r="U17410" t="str">
        <f t="shared" si="1087"/>
        <v>Short Term</v>
      </c>
    </row>
    <row r="17411" spans="1:21" x14ac:dyDescent="0.35">
      <c r="A17411" t="s">
        <v>4186</v>
      </c>
      <c r="B17411">
        <v>301713595</v>
      </c>
      <c r="C17411">
        <v>4</v>
      </c>
      <c r="D17411" s="2">
        <v>42626.52275462963</v>
      </c>
      <c r="E17411" s="2">
        <v>42626.480995370373</v>
      </c>
      <c r="F17411">
        <v>20000</v>
      </c>
      <c r="G17411">
        <v>24500</v>
      </c>
      <c r="H17411">
        <v>30</v>
      </c>
      <c r="I17411" s="2">
        <v>42655.333553240736</v>
      </c>
      <c r="J17411" t="s">
        <v>18</v>
      </c>
      <c r="K17411" s="2">
        <v>42656</v>
      </c>
      <c r="L17411" s="2">
        <v>42655.323020833333</v>
      </c>
      <c r="M17411">
        <v>28</v>
      </c>
      <c r="N17411">
        <v>-1</v>
      </c>
      <c r="O17411">
        <v>-2</v>
      </c>
      <c r="P17411">
        <v>22.5</v>
      </c>
      <c r="Q17411">
        <v>33</v>
      </c>
      <c r="R17411" t="str">
        <f t="shared" ref="R17411:R17474" si="1088">IF(N17411&lt;0,"Early",IF(N17411=0,"OnTime","Late"))</f>
        <v>Early</v>
      </c>
      <c r="S17411" t="str">
        <f t="shared" ref="S17411:S17474" si="1089">IF(N17412&lt;0,"Early",IF(N17412=0,"OnTime","Late"))</f>
        <v>Early</v>
      </c>
      <c r="T17411" t="str">
        <f t="shared" ref="T17411:T17474" si="1090">IF(ISBLANK(Q17411),"One-time","Frequent Borrower")</f>
        <v>Frequent Borrower</v>
      </c>
      <c r="U17411" t="str">
        <f t="shared" ref="U17411:U17474" si="1091">IF(OR(H17411=15,H17411=30),"Short Term","Long Term")</f>
        <v>Short Term</v>
      </c>
    </row>
    <row r="17412" spans="1:21" x14ac:dyDescent="0.35">
      <c r="A17412" t="s">
        <v>4186</v>
      </c>
      <c r="B17412">
        <v>301772400</v>
      </c>
      <c r="C17412">
        <v>5</v>
      </c>
      <c r="D17412" s="2">
        <v>42716.348541666674</v>
      </c>
      <c r="E17412" s="2">
        <v>42716.306643518517</v>
      </c>
      <c r="F17412">
        <v>30000</v>
      </c>
      <c r="G17412">
        <v>34400</v>
      </c>
      <c r="H17412">
        <v>30</v>
      </c>
      <c r="I17412" s="2">
        <v>42745.913877314822</v>
      </c>
      <c r="J17412" t="s">
        <v>18</v>
      </c>
      <c r="K17412" s="2">
        <v>42746</v>
      </c>
      <c r="L17412" s="2">
        <v>42745.903333333343</v>
      </c>
      <c r="M17412">
        <v>29</v>
      </c>
      <c r="N17412">
        <v>-1</v>
      </c>
      <c r="O17412">
        <v>-1</v>
      </c>
      <c r="P17412">
        <v>14.66666666666667</v>
      </c>
      <c r="Q17412">
        <v>89</v>
      </c>
      <c r="R17412" t="str">
        <f t="shared" si="1088"/>
        <v>Early</v>
      </c>
      <c r="S17412" t="str">
        <f t="shared" si="1089"/>
        <v>Early</v>
      </c>
      <c r="T17412" t="str">
        <f t="shared" si="1090"/>
        <v>Frequent Borrower</v>
      </c>
      <c r="U17412" t="str">
        <f t="shared" si="1091"/>
        <v>Short Term</v>
      </c>
    </row>
    <row r="17413" spans="1:21" x14ac:dyDescent="0.35">
      <c r="A17413" t="s">
        <v>4186</v>
      </c>
      <c r="B17413">
        <v>301859444</v>
      </c>
      <c r="C17413">
        <v>6</v>
      </c>
      <c r="D17413" s="2">
        <v>42832.646365740737</v>
      </c>
      <c r="E17413" s="2">
        <v>42832.604560185187</v>
      </c>
      <c r="F17413">
        <v>30000</v>
      </c>
      <c r="G17413">
        <v>34400</v>
      </c>
      <c r="H17413">
        <v>30</v>
      </c>
      <c r="I17413" s="2">
        <v>42860.423460648148</v>
      </c>
      <c r="J17413" t="s">
        <v>18</v>
      </c>
      <c r="K17413" s="2">
        <v>42863</v>
      </c>
      <c r="L17413" s="2">
        <v>42860.412928240738</v>
      </c>
      <c r="M17413">
        <v>27</v>
      </c>
      <c r="N17413">
        <v>-3</v>
      </c>
      <c r="O17413">
        <v>-3</v>
      </c>
      <c r="P17413">
        <v>14.66666666666667</v>
      </c>
      <c r="Q17413">
        <v>116</v>
      </c>
      <c r="R17413" t="str">
        <f t="shared" si="1088"/>
        <v>Early</v>
      </c>
      <c r="S17413" t="str">
        <f t="shared" si="1089"/>
        <v>Early</v>
      </c>
      <c r="T17413" t="str">
        <f t="shared" si="1090"/>
        <v>Frequent Borrower</v>
      </c>
      <c r="U17413" t="str">
        <f t="shared" si="1091"/>
        <v>Short Term</v>
      </c>
    </row>
    <row r="17414" spans="1:21" x14ac:dyDescent="0.35">
      <c r="A17414" t="s">
        <v>4186</v>
      </c>
      <c r="B17414">
        <v>301924832</v>
      </c>
      <c r="C17414">
        <v>7</v>
      </c>
      <c r="D17414" s="2">
        <v>42888.514131944437</v>
      </c>
      <c r="E17414" s="2">
        <v>42888.472395833327</v>
      </c>
      <c r="F17414">
        <v>30000</v>
      </c>
      <c r="G17414">
        <v>34500</v>
      </c>
      <c r="H17414">
        <v>30</v>
      </c>
      <c r="I17414" s="2">
        <v>42915.302372685182</v>
      </c>
      <c r="J17414" t="s">
        <v>18</v>
      </c>
      <c r="K17414" s="2">
        <v>42919</v>
      </c>
      <c r="L17414" s="2">
        <v>42915.295312499999</v>
      </c>
      <c r="M17414">
        <v>26</v>
      </c>
      <c r="N17414">
        <v>-4</v>
      </c>
      <c r="O17414">
        <v>-4</v>
      </c>
      <c r="P17414">
        <v>15</v>
      </c>
      <c r="Q17414">
        <v>55</v>
      </c>
      <c r="R17414" t="str">
        <f t="shared" si="1088"/>
        <v>Early</v>
      </c>
      <c r="S17414" t="str">
        <f t="shared" si="1089"/>
        <v>Late</v>
      </c>
      <c r="T17414" t="str">
        <f t="shared" si="1090"/>
        <v>Frequent Borrower</v>
      </c>
      <c r="U17414" t="str">
        <f t="shared" si="1091"/>
        <v>Short Term</v>
      </c>
    </row>
    <row r="17415" spans="1:21" x14ac:dyDescent="0.35">
      <c r="A17415" t="s">
        <v>4187</v>
      </c>
      <c r="B17415">
        <v>301795778</v>
      </c>
      <c r="C17415">
        <v>1</v>
      </c>
      <c r="D17415" s="2">
        <v>42753.368877314817</v>
      </c>
      <c r="E17415" s="2">
        <v>42753.327060185176</v>
      </c>
      <c r="F17415">
        <v>10000</v>
      </c>
      <c r="G17415">
        <v>13000</v>
      </c>
      <c r="H17415">
        <v>30</v>
      </c>
      <c r="I17415" s="2">
        <v>42787.64738425926</v>
      </c>
      <c r="J17415" t="s">
        <v>18</v>
      </c>
      <c r="K17415" s="2">
        <v>42783</v>
      </c>
      <c r="L17415" s="2">
        <v>42787.63685185185</v>
      </c>
      <c r="M17415">
        <v>34</v>
      </c>
      <c r="N17415">
        <v>4</v>
      </c>
      <c r="O17415">
        <v>4</v>
      </c>
      <c r="P17415">
        <v>30</v>
      </c>
      <c r="R17415" t="str">
        <f t="shared" si="1088"/>
        <v>Late</v>
      </c>
      <c r="S17415" t="str">
        <f t="shared" si="1089"/>
        <v>Early</v>
      </c>
      <c r="T17415" t="str">
        <f t="shared" si="1090"/>
        <v>One-time</v>
      </c>
      <c r="U17415" t="str">
        <f t="shared" si="1091"/>
        <v>Short Term</v>
      </c>
    </row>
    <row r="17416" spans="1:21" x14ac:dyDescent="0.35">
      <c r="A17416" t="s">
        <v>4187</v>
      </c>
      <c r="B17416">
        <v>301877593</v>
      </c>
      <c r="C17416">
        <v>2</v>
      </c>
      <c r="D17416" s="2">
        <v>42848.508935185193</v>
      </c>
      <c r="E17416" s="2">
        <v>42848.467083333337</v>
      </c>
      <c r="F17416">
        <v>10000</v>
      </c>
      <c r="G17416">
        <v>13000</v>
      </c>
      <c r="H17416">
        <v>30</v>
      </c>
      <c r="I17416" s="2">
        <v>42858.356203703697</v>
      </c>
      <c r="J17416" t="s">
        <v>18</v>
      </c>
      <c r="K17416" s="2">
        <v>42878</v>
      </c>
      <c r="L17416" s="2">
        <v>42858.345682870371</v>
      </c>
      <c r="M17416">
        <v>9</v>
      </c>
      <c r="N17416">
        <v>-20</v>
      </c>
      <c r="O17416">
        <v>-21</v>
      </c>
      <c r="P17416">
        <v>30</v>
      </c>
      <c r="Q17416">
        <v>95</v>
      </c>
      <c r="R17416" t="str">
        <f t="shared" si="1088"/>
        <v>Early</v>
      </c>
      <c r="S17416" t="str">
        <f t="shared" si="1089"/>
        <v>OnTime</v>
      </c>
      <c r="T17416" t="str">
        <f t="shared" si="1090"/>
        <v>Frequent Borrower</v>
      </c>
      <c r="U17416" t="str">
        <f t="shared" si="1091"/>
        <v>Short Term</v>
      </c>
    </row>
    <row r="17417" spans="1:21" x14ac:dyDescent="0.35">
      <c r="A17417" t="s">
        <v>4187</v>
      </c>
      <c r="B17417">
        <v>301899586</v>
      </c>
      <c r="C17417">
        <v>3</v>
      </c>
      <c r="D17417" s="2">
        <v>42865.662974537037</v>
      </c>
      <c r="E17417" s="2">
        <v>42865.62122685185</v>
      </c>
      <c r="F17417">
        <v>10000</v>
      </c>
      <c r="G17417">
        <v>13000</v>
      </c>
      <c r="H17417">
        <v>30</v>
      </c>
      <c r="I17417" s="2">
        <v>42895.466168981482</v>
      </c>
      <c r="J17417" t="s">
        <v>18</v>
      </c>
      <c r="K17417" s="2">
        <v>42895</v>
      </c>
      <c r="L17417" s="2">
        <v>42895.459131944437</v>
      </c>
      <c r="M17417">
        <v>29</v>
      </c>
      <c r="N17417">
        <v>0</v>
      </c>
      <c r="O17417">
        <v>-1</v>
      </c>
      <c r="P17417">
        <v>30</v>
      </c>
      <c r="Q17417">
        <v>17</v>
      </c>
      <c r="R17417" t="str">
        <f t="shared" si="1088"/>
        <v>OnTime</v>
      </c>
      <c r="S17417" t="str">
        <f t="shared" si="1089"/>
        <v>Early</v>
      </c>
      <c r="T17417" t="str">
        <f t="shared" si="1090"/>
        <v>Frequent Borrower</v>
      </c>
      <c r="U17417" t="str">
        <f t="shared" si="1091"/>
        <v>Short Term</v>
      </c>
    </row>
    <row r="17418" spans="1:21" x14ac:dyDescent="0.35">
      <c r="A17418" t="s">
        <v>4187</v>
      </c>
      <c r="B17418">
        <v>301932970</v>
      </c>
      <c r="C17418">
        <v>4</v>
      </c>
      <c r="D17418" s="2">
        <v>42895.70171296296</v>
      </c>
      <c r="E17418" s="2">
        <v>42895.65997685185</v>
      </c>
      <c r="F17418">
        <v>10000</v>
      </c>
      <c r="G17418">
        <v>11500</v>
      </c>
      <c r="H17418">
        <v>15</v>
      </c>
      <c r="I17418" s="2">
        <v>42911.357604166667</v>
      </c>
      <c r="J17418" t="s">
        <v>18</v>
      </c>
      <c r="K17418" s="2">
        <v>42914</v>
      </c>
      <c r="L17418" s="2">
        <v>42911.350543981483</v>
      </c>
      <c r="M17418">
        <v>15</v>
      </c>
      <c r="N17418">
        <v>-3</v>
      </c>
      <c r="O17418">
        <v>0</v>
      </c>
      <c r="P17418">
        <v>15</v>
      </c>
      <c r="Q17418">
        <v>30</v>
      </c>
      <c r="R17418" t="str">
        <f t="shared" si="1088"/>
        <v>Early</v>
      </c>
      <c r="S17418" t="str">
        <f t="shared" si="1089"/>
        <v>Early</v>
      </c>
      <c r="T17418" t="str">
        <f t="shared" si="1090"/>
        <v>Frequent Borrower</v>
      </c>
      <c r="U17418" t="str">
        <f t="shared" si="1091"/>
        <v>Short Term</v>
      </c>
    </row>
    <row r="17419" spans="1:21" x14ac:dyDescent="0.35">
      <c r="A17419" t="s">
        <v>4187</v>
      </c>
      <c r="B17419">
        <v>301951601</v>
      </c>
      <c r="C17419">
        <v>5</v>
      </c>
      <c r="D17419" s="2">
        <v>42911.778773148151</v>
      </c>
      <c r="E17419" s="2">
        <v>42911.737037037034</v>
      </c>
      <c r="F17419">
        <v>10000</v>
      </c>
      <c r="G17419">
        <v>11500</v>
      </c>
      <c r="H17419">
        <v>15</v>
      </c>
      <c r="I17419" s="2">
        <v>42921.370428240742</v>
      </c>
      <c r="J17419" t="s">
        <v>18</v>
      </c>
      <c r="K17419" s="2">
        <v>42926</v>
      </c>
      <c r="L17419" s="2">
        <v>42921.363379629627</v>
      </c>
      <c r="M17419">
        <v>9</v>
      </c>
      <c r="N17419">
        <v>-5</v>
      </c>
      <c r="O17419">
        <v>-6</v>
      </c>
      <c r="P17419">
        <v>15</v>
      </c>
      <c r="Q17419">
        <v>16</v>
      </c>
      <c r="R17419" t="str">
        <f t="shared" si="1088"/>
        <v>Early</v>
      </c>
      <c r="S17419" t="str">
        <f t="shared" si="1089"/>
        <v>Late</v>
      </c>
      <c r="T17419" t="str">
        <f t="shared" si="1090"/>
        <v>Frequent Borrower</v>
      </c>
      <c r="U17419" t="str">
        <f t="shared" si="1091"/>
        <v>Short Term</v>
      </c>
    </row>
    <row r="17420" spans="1:21" x14ac:dyDescent="0.35">
      <c r="A17420" t="s">
        <v>4188</v>
      </c>
      <c r="B17420">
        <v>301761448</v>
      </c>
      <c r="C17420">
        <v>1</v>
      </c>
      <c r="D17420" s="2">
        <v>42692.83321759259</v>
      </c>
      <c r="E17420" s="2">
        <v>42692.791446759264</v>
      </c>
      <c r="F17420">
        <v>10000</v>
      </c>
      <c r="G17420">
        <v>13000</v>
      </c>
      <c r="H17420">
        <v>30</v>
      </c>
      <c r="I17420" s="2">
        <v>42725.843634259261</v>
      </c>
      <c r="J17420" t="s">
        <v>18</v>
      </c>
      <c r="K17420" s="2">
        <v>42723</v>
      </c>
      <c r="L17420" s="2">
        <v>42725.833124999997</v>
      </c>
      <c r="M17420">
        <v>33</v>
      </c>
      <c r="N17420">
        <v>2</v>
      </c>
      <c r="O17420">
        <v>3</v>
      </c>
      <c r="P17420">
        <v>30</v>
      </c>
      <c r="R17420" t="str">
        <f t="shared" si="1088"/>
        <v>Late</v>
      </c>
      <c r="S17420" t="str">
        <f t="shared" si="1089"/>
        <v>OnTime</v>
      </c>
      <c r="T17420" t="str">
        <f t="shared" si="1090"/>
        <v>One-time</v>
      </c>
      <c r="U17420" t="str">
        <f t="shared" si="1091"/>
        <v>Short Term</v>
      </c>
    </row>
    <row r="17421" spans="1:21" x14ac:dyDescent="0.35">
      <c r="A17421" t="s">
        <v>4188</v>
      </c>
      <c r="B17421">
        <v>301791685</v>
      </c>
      <c r="C17421">
        <v>2</v>
      </c>
      <c r="D17421" s="2">
        <v>42746.759074074071</v>
      </c>
      <c r="E17421" s="2">
        <v>42746.717314814807</v>
      </c>
      <c r="F17421">
        <v>10000</v>
      </c>
      <c r="G17421">
        <v>11500</v>
      </c>
      <c r="H17421">
        <v>15</v>
      </c>
      <c r="I17421" s="2">
        <v>42761.844305555547</v>
      </c>
      <c r="J17421" t="s">
        <v>18</v>
      </c>
      <c r="K17421" s="2">
        <v>42761</v>
      </c>
      <c r="L17421" s="2">
        <v>42761.833796296298</v>
      </c>
      <c r="M17421">
        <v>15</v>
      </c>
      <c r="N17421">
        <v>0</v>
      </c>
      <c r="O17421">
        <v>0</v>
      </c>
      <c r="P17421">
        <v>15</v>
      </c>
      <c r="Q17421">
        <v>53</v>
      </c>
      <c r="R17421" t="str">
        <f t="shared" si="1088"/>
        <v>OnTime</v>
      </c>
      <c r="S17421" t="str">
        <f t="shared" si="1089"/>
        <v>Early</v>
      </c>
      <c r="T17421" t="str">
        <f t="shared" si="1090"/>
        <v>Frequent Borrower</v>
      </c>
      <c r="U17421" t="str">
        <f t="shared" si="1091"/>
        <v>Short Term</v>
      </c>
    </row>
    <row r="17422" spans="1:21" x14ac:dyDescent="0.35">
      <c r="A17422" t="s">
        <v>4188</v>
      </c>
      <c r="B17422">
        <v>301861292</v>
      </c>
      <c r="C17422">
        <v>3</v>
      </c>
      <c r="D17422" s="2">
        <v>42834.60229166667</v>
      </c>
      <c r="E17422" s="2">
        <v>42834.560497685183</v>
      </c>
      <c r="F17422">
        <v>10000</v>
      </c>
      <c r="G17422">
        <v>11500</v>
      </c>
      <c r="H17422">
        <v>15</v>
      </c>
      <c r="I17422" s="2">
        <v>42847.633344907408</v>
      </c>
      <c r="J17422" t="s">
        <v>18</v>
      </c>
      <c r="K17422" s="2">
        <v>42849</v>
      </c>
      <c r="L17422" s="2">
        <v>42847.622812499998</v>
      </c>
      <c r="M17422">
        <v>13</v>
      </c>
      <c r="N17422">
        <v>-2</v>
      </c>
      <c r="O17422">
        <v>-2</v>
      </c>
      <c r="P17422">
        <v>15</v>
      </c>
      <c r="Q17422">
        <v>87</v>
      </c>
      <c r="R17422" t="str">
        <f t="shared" si="1088"/>
        <v>Early</v>
      </c>
      <c r="S17422" t="str">
        <f t="shared" si="1089"/>
        <v>Early</v>
      </c>
      <c r="T17422" t="str">
        <f t="shared" si="1090"/>
        <v>Frequent Borrower</v>
      </c>
      <c r="U17422" t="str">
        <f t="shared" si="1091"/>
        <v>Short Term</v>
      </c>
    </row>
    <row r="17423" spans="1:21" x14ac:dyDescent="0.35">
      <c r="A17423" t="s">
        <v>4188</v>
      </c>
      <c r="B17423">
        <v>301879465</v>
      </c>
      <c r="C17423">
        <v>4</v>
      </c>
      <c r="D17423" s="2">
        <v>42850.267361111109</v>
      </c>
      <c r="E17423" s="2">
        <v>42850.225624999999</v>
      </c>
      <c r="F17423">
        <v>10000</v>
      </c>
      <c r="G17423">
        <v>11450</v>
      </c>
      <c r="H17423">
        <v>15</v>
      </c>
      <c r="I17423" s="2">
        <v>42855.91679398148</v>
      </c>
      <c r="J17423" t="s">
        <v>18</v>
      </c>
      <c r="K17423" s="2">
        <v>42865</v>
      </c>
      <c r="L17423" s="2">
        <v>42855.906273148154</v>
      </c>
      <c r="M17423">
        <v>5</v>
      </c>
      <c r="N17423">
        <v>-10</v>
      </c>
      <c r="O17423">
        <v>-10</v>
      </c>
      <c r="P17423">
        <v>14.5</v>
      </c>
      <c r="Q17423">
        <v>15</v>
      </c>
      <c r="R17423" t="str">
        <f t="shared" si="1088"/>
        <v>Early</v>
      </c>
      <c r="S17423" t="str">
        <f t="shared" si="1089"/>
        <v>Late</v>
      </c>
      <c r="T17423" t="str">
        <f t="shared" si="1090"/>
        <v>Frequent Borrower</v>
      </c>
      <c r="U17423" t="str">
        <f t="shared" si="1091"/>
        <v>Short Term</v>
      </c>
    </row>
    <row r="17424" spans="1:21" x14ac:dyDescent="0.35">
      <c r="A17424" t="s">
        <v>4188</v>
      </c>
      <c r="B17424">
        <v>301885813</v>
      </c>
      <c r="C17424">
        <v>5</v>
      </c>
      <c r="D17424" s="2">
        <v>42856.45208333333</v>
      </c>
      <c r="E17424" s="2">
        <v>42856.41034722222</v>
      </c>
      <c r="F17424">
        <v>20000</v>
      </c>
      <c r="G17424">
        <v>23800</v>
      </c>
      <c r="H17424">
        <v>30</v>
      </c>
      <c r="I17424" s="2">
        <v>42888.504907407398</v>
      </c>
      <c r="J17424" t="s">
        <v>18</v>
      </c>
      <c r="K17424" s="2">
        <v>42886</v>
      </c>
      <c r="L17424" s="2">
        <v>42888.497870370367</v>
      </c>
      <c r="M17424">
        <v>32</v>
      </c>
      <c r="N17424">
        <v>2</v>
      </c>
      <c r="O17424">
        <v>2</v>
      </c>
      <c r="P17424">
        <v>19</v>
      </c>
      <c r="Q17424">
        <v>6</v>
      </c>
      <c r="R17424" t="str">
        <f t="shared" si="1088"/>
        <v>Late</v>
      </c>
      <c r="S17424" t="str">
        <f t="shared" si="1089"/>
        <v>Early</v>
      </c>
      <c r="T17424" t="str">
        <f t="shared" si="1090"/>
        <v>Frequent Borrower</v>
      </c>
      <c r="U17424" t="str">
        <f t="shared" si="1091"/>
        <v>Short Term</v>
      </c>
    </row>
    <row r="17425" spans="1:21" x14ac:dyDescent="0.35">
      <c r="A17425" t="s">
        <v>4188</v>
      </c>
      <c r="B17425">
        <v>301926357</v>
      </c>
      <c r="C17425">
        <v>6</v>
      </c>
      <c r="D17425" s="2">
        <v>42889.816469907397</v>
      </c>
      <c r="E17425" s="2">
        <v>42889.774733796286</v>
      </c>
      <c r="F17425">
        <v>20000</v>
      </c>
      <c r="G17425">
        <v>24500</v>
      </c>
      <c r="H17425">
        <v>30</v>
      </c>
      <c r="I17425" s="2">
        <v>42917.368958333333</v>
      </c>
      <c r="J17425" t="s">
        <v>18</v>
      </c>
      <c r="K17425" s="2">
        <v>42919</v>
      </c>
      <c r="L17425" s="2">
        <v>42917.361909722233</v>
      </c>
      <c r="M17425">
        <v>27</v>
      </c>
      <c r="N17425">
        <v>-2</v>
      </c>
      <c r="O17425">
        <v>-3</v>
      </c>
      <c r="P17425">
        <v>22.5</v>
      </c>
      <c r="Q17425">
        <v>33</v>
      </c>
      <c r="R17425" t="str">
        <f t="shared" si="1088"/>
        <v>Early</v>
      </c>
      <c r="S17425" t="str">
        <f t="shared" si="1089"/>
        <v>Early</v>
      </c>
      <c r="T17425" t="str">
        <f t="shared" si="1090"/>
        <v>Frequent Borrower</v>
      </c>
      <c r="U17425" t="str">
        <f t="shared" si="1091"/>
        <v>Short Term</v>
      </c>
    </row>
    <row r="17426" spans="1:21" x14ac:dyDescent="0.35">
      <c r="A17426" t="s">
        <v>4189</v>
      </c>
      <c r="B17426">
        <v>301760359</v>
      </c>
      <c r="C17426">
        <v>1</v>
      </c>
      <c r="D17426" s="2">
        <v>42690.870381944442</v>
      </c>
      <c r="E17426" s="2">
        <v>42690.828564814823</v>
      </c>
      <c r="F17426">
        <v>10000</v>
      </c>
      <c r="G17426">
        <v>13000</v>
      </c>
      <c r="H17426">
        <v>30</v>
      </c>
      <c r="I17426" s="2">
        <v>42717.302349537043</v>
      </c>
      <c r="J17426" t="s">
        <v>18</v>
      </c>
      <c r="K17426" s="2">
        <v>42720</v>
      </c>
      <c r="L17426" s="2">
        <v>42717.291805555556</v>
      </c>
      <c r="M17426">
        <v>26</v>
      </c>
      <c r="N17426">
        <v>-3</v>
      </c>
      <c r="O17426">
        <v>-4</v>
      </c>
      <c r="P17426">
        <v>30</v>
      </c>
      <c r="R17426" t="str">
        <f t="shared" si="1088"/>
        <v>Early</v>
      </c>
      <c r="S17426" t="str">
        <f t="shared" si="1089"/>
        <v>Late</v>
      </c>
      <c r="T17426" t="str">
        <f t="shared" si="1090"/>
        <v>One-time</v>
      </c>
      <c r="U17426" t="str">
        <f t="shared" si="1091"/>
        <v>Short Term</v>
      </c>
    </row>
    <row r="17427" spans="1:21" x14ac:dyDescent="0.35">
      <c r="A17427" t="s">
        <v>4189</v>
      </c>
      <c r="B17427">
        <v>301773852</v>
      </c>
      <c r="C17427">
        <v>2</v>
      </c>
      <c r="D17427" s="2">
        <v>42718.726979166669</v>
      </c>
      <c r="E17427" s="2">
        <v>42718.684513888889</v>
      </c>
      <c r="F17427">
        <v>10000</v>
      </c>
      <c r="G17427">
        <v>13000</v>
      </c>
      <c r="H17427">
        <v>30</v>
      </c>
      <c r="I17427" s="2">
        <v>42753.565891203703</v>
      </c>
      <c r="J17427" t="s">
        <v>18</v>
      </c>
      <c r="K17427" s="2">
        <v>42748</v>
      </c>
      <c r="L17427" s="2">
        <v>42753.555358796293</v>
      </c>
      <c r="M17427">
        <v>34</v>
      </c>
      <c r="N17427">
        <v>5</v>
      </c>
      <c r="O17427">
        <v>4</v>
      </c>
      <c r="P17427">
        <v>30</v>
      </c>
      <c r="Q17427">
        <v>27</v>
      </c>
      <c r="R17427" t="str">
        <f t="shared" si="1088"/>
        <v>Late</v>
      </c>
      <c r="S17427" t="str">
        <f t="shared" si="1089"/>
        <v>Late</v>
      </c>
      <c r="T17427" t="str">
        <f t="shared" si="1090"/>
        <v>Frequent Borrower</v>
      </c>
      <c r="U17427" t="str">
        <f t="shared" si="1091"/>
        <v>Short Term</v>
      </c>
    </row>
    <row r="17428" spans="1:21" x14ac:dyDescent="0.35">
      <c r="A17428" t="s">
        <v>4189</v>
      </c>
      <c r="B17428">
        <v>301799315</v>
      </c>
      <c r="C17428">
        <v>3</v>
      </c>
      <c r="D17428" s="2">
        <v>42758.456678240742</v>
      </c>
      <c r="E17428" s="2">
        <v>42758.414930555547</v>
      </c>
      <c r="F17428">
        <v>10000</v>
      </c>
      <c r="G17428">
        <v>13000</v>
      </c>
      <c r="H17428">
        <v>30</v>
      </c>
      <c r="I17428" s="2">
        <v>42803.808217592603</v>
      </c>
      <c r="J17428" t="s">
        <v>18</v>
      </c>
      <c r="K17428" s="2">
        <v>42788</v>
      </c>
      <c r="L17428" s="2">
        <v>42803.797685185193</v>
      </c>
      <c r="M17428">
        <v>45</v>
      </c>
      <c r="N17428">
        <v>15</v>
      </c>
      <c r="O17428">
        <v>15</v>
      </c>
      <c r="P17428">
        <v>30</v>
      </c>
      <c r="Q17428">
        <v>39</v>
      </c>
      <c r="R17428" t="str">
        <f t="shared" si="1088"/>
        <v>Late</v>
      </c>
      <c r="S17428" t="str">
        <f t="shared" si="1089"/>
        <v>Late</v>
      </c>
      <c r="T17428" t="str">
        <f t="shared" si="1090"/>
        <v>Frequent Borrower</v>
      </c>
      <c r="U17428" t="str">
        <f t="shared" si="1091"/>
        <v>Short Term</v>
      </c>
    </row>
    <row r="17429" spans="1:21" x14ac:dyDescent="0.35">
      <c r="A17429" t="s">
        <v>4189</v>
      </c>
      <c r="B17429">
        <v>301843874</v>
      </c>
      <c r="C17429">
        <v>4</v>
      </c>
      <c r="D17429" s="2">
        <v>42816.37736111111</v>
      </c>
      <c r="E17429" s="2">
        <v>42816.335555555554</v>
      </c>
      <c r="F17429">
        <v>10000</v>
      </c>
      <c r="G17429">
        <v>13000</v>
      </c>
      <c r="H17429">
        <v>30</v>
      </c>
      <c r="I17429" s="2">
        <v>42863.764513888891</v>
      </c>
      <c r="J17429" t="s">
        <v>18</v>
      </c>
      <c r="K17429" s="2">
        <v>42846</v>
      </c>
      <c r="L17429" s="2">
        <v>42863.753993055558</v>
      </c>
      <c r="M17429">
        <v>47</v>
      </c>
      <c r="N17429">
        <v>17</v>
      </c>
      <c r="O17429">
        <v>17</v>
      </c>
      <c r="P17429">
        <v>30</v>
      </c>
      <c r="Q17429">
        <v>57</v>
      </c>
      <c r="R17429" t="str">
        <f t="shared" si="1088"/>
        <v>Late</v>
      </c>
      <c r="S17429" t="str">
        <f t="shared" si="1089"/>
        <v>Late</v>
      </c>
      <c r="T17429" t="str">
        <f t="shared" si="1090"/>
        <v>Frequent Borrower</v>
      </c>
      <c r="U17429" t="str">
        <f t="shared" si="1091"/>
        <v>Short Term</v>
      </c>
    </row>
    <row r="17430" spans="1:21" x14ac:dyDescent="0.35">
      <c r="A17430" t="s">
        <v>4189</v>
      </c>
      <c r="B17430">
        <v>301914590</v>
      </c>
      <c r="C17430">
        <v>5</v>
      </c>
      <c r="D17430" s="2">
        <v>42876.316643518519</v>
      </c>
      <c r="E17430" s="2">
        <v>42876.274895833332</v>
      </c>
      <c r="F17430">
        <v>10000</v>
      </c>
      <c r="G17430">
        <v>13000</v>
      </c>
      <c r="H17430">
        <v>30</v>
      </c>
      <c r="I17430" s="2">
        <v>42932.381469907406</v>
      </c>
      <c r="J17430" t="s">
        <v>18</v>
      </c>
      <c r="K17430" s="2">
        <v>42906</v>
      </c>
      <c r="L17430" s="2">
        <v>42932.374409722222</v>
      </c>
      <c r="M17430">
        <v>56</v>
      </c>
      <c r="N17430">
        <v>26</v>
      </c>
      <c r="O17430">
        <v>26</v>
      </c>
      <c r="P17430">
        <v>30</v>
      </c>
      <c r="Q17430">
        <v>59</v>
      </c>
      <c r="R17430" t="str">
        <f t="shared" si="1088"/>
        <v>Late</v>
      </c>
      <c r="S17430" t="str">
        <f t="shared" si="1089"/>
        <v>Late</v>
      </c>
      <c r="T17430" t="str">
        <f t="shared" si="1090"/>
        <v>Frequent Borrower</v>
      </c>
      <c r="U17430" t="str">
        <f t="shared" si="1091"/>
        <v>Short Term</v>
      </c>
    </row>
    <row r="17431" spans="1:21" x14ac:dyDescent="0.35">
      <c r="A17431" t="s">
        <v>4190</v>
      </c>
      <c r="B17431">
        <v>301760337</v>
      </c>
      <c r="C17431">
        <v>1</v>
      </c>
      <c r="D17431" s="2">
        <v>42690.837500000001</v>
      </c>
      <c r="E17431" s="2">
        <v>42690.795671296299</v>
      </c>
      <c r="F17431">
        <v>10000</v>
      </c>
      <c r="G17431">
        <v>13000</v>
      </c>
      <c r="H17431">
        <v>30</v>
      </c>
      <c r="I17431" s="2">
        <v>42740.42459490741</v>
      </c>
      <c r="J17431" t="s">
        <v>18</v>
      </c>
      <c r="K17431" s="2">
        <v>42723</v>
      </c>
      <c r="L17431" s="2">
        <v>42740.414039351846</v>
      </c>
      <c r="M17431">
        <v>49</v>
      </c>
      <c r="N17431">
        <v>17</v>
      </c>
      <c r="O17431">
        <v>19</v>
      </c>
      <c r="P17431">
        <v>30</v>
      </c>
      <c r="R17431" t="str">
        <f t="shared" si="1088"/>
        <v>Late</v>
      </c>
      <c r="S17431" t="str">
        <f t="shared" si="1089"/>
        <v>Early</v>
      </c>
      <c r="T17431" t="str">
        <f t="shared" si="1090"/>
        <v>One-time</v>
      </c>
      <c r="U17431" t="str">
        <f t="shared" si="1091"/>
        <v>Short Term</v>
      </c>
    </row>
    <row r="17432" spans="1:21" x14ac:dyDescent="0.35">
      <c r="A17432" t="s">
        <v>4191</v>
      </c>
      <c r="B17432">
        <v>301760695</v>
      </c>
      <c r="C17432">
        <v>1</v>
      </c>
      <c r="D17432" s="2">
        <v>42691.556597222218</v>
      </c>
      <c r="E17432" s="2">
        <v>42691.514791666668</v>
      </c>
      <c r="F17432">
        <v>10000</v>
      </c>
      <c r="G17432">
        <v>13000</v>
      </c>
      <c r="H17432">
        <v>30</v>
      </c>
      <c r="I17432" s="2">
        <v>42720.49417824074</v>
      </c>
      <c r="J17432" t="s">
        <v>18</v>
      </c>
      <c r="K17432" s="2">
        <v>42723</v>
      </c>
      <c r="L17432" s="2">
        <v>42720.483657407407</v>
      </c>
      <c r="M17432">
        <v>28</v>
      </c>
      <c r="N17432">
        <v>-3</v>
      </c>
      <c r="O17432">
        <v>-2</v>
      </c>
      <c r="P17432">
        <v>30</v>
      </c>
      <c r="R17432" t="str">
        <f t="shared" si="1088"/>
        <v>Early</v>
      </c>
      <c r="S17432" t="str">
        <f t="shared" si="1089"/>
        <v>OnTime</v>
      </c>
      <c r="T17432" t="str">
        <f t="shared" si="1090"/>
        <v>One-time</v>
      </c>
      <c r="U17432" t="str">
        <f t="shared" si="1091"/>
        <v>Short Term</v>
      </c>
    </row>
    <row r="17433" spans="1:21" x14ac:dyDescent="0.35">
      <c r="A17433" t="s">
        <v>4191</v>
      </c>
      <c r="B17433">
        <v>301780298</v>
      </c>
      <c r="C17433">
        <v>2</v>
      </c>
      <c r="D17433" s="2">
        <v>42727.831319444442</v>
      </c>
      <c r="E17433" s="2">
        <v>42727.789537037039</v>
      </c>
      <c r="F17433">
        <v>10000</v>
      </c>
      <c r="G17433">
        <v>13000</v>
      </c>
      <c r="H17433">
        <v>30</v>
      </c>
      <c r="I17433" s="2">
        <v>42758.43476851852</v>
      </c>
      <c r="J17433" t="s">
        <v>18</v>
      </c>
      <c r="K17433" s="2">
        <v>42758</v>
      </c>
      <c r="L17433" s="2">
        <v>42758.424259259264</v>
      </c>
      <c r="M17433">
        <v>30</v>
      </c>
      <c r="N17433">
        <v>0</v>
      </c>
      <c r="O17433">
        <v>0</v>
      </c>
      <c r="P17433">
        <v>30</v>
      </c>
      <c r="Q17433">
        <v>36</v>
      </c>
      <c r="R17433" t="str">
        <f t="shared" si="1088"/>
        <v>OnTime</v>
      </c>
      <c r="S17433" t="str">
        <f t="shared" si="1089"/>
        <v>Early</v>
      </c>
      <c r="T17433" t="str">
        <f t="shared" si="1090"/>
        <v>Frequent Borrower</v>
      </c>
      <c r="U17433" t="str">
        <f t="shared" si="1091"/>
        <v>Short Term</v>
      </c>
    </row>
    <row r="17434" spans="1:21" x14ac:dyDescent="0.35">
      <c r="A17434" t="s">
        <v>4191</v>
      </c>
      <c r="B17434">
        <v>301800677</v>
      </c>
      <c r="C17434">
        <v>3</v>
      </c>
      <c r="D17434" s="2">
        <v>42759.516099537039</v>
      </c>
      <c r="E17434" s="2">
        <v>42759.474305555559</v>
      </c>
      <c r="F17434">
        <v>10000</v>
      </c>
      <c r="G17434">
        <v>13000</v>
      </c>
      <c r="H17434">
        <v>30</v>
      </c>
      <c r="I17434" s="2">
        <v>42788.875972222217</v>
      </c>
      <c r="J17434" t="s">
        <v>18</v>
      </c>
      <c r="K17434" s="2">
        <v>42789</v>
      </c>
      <c r="L17434" s="2">
        <v>42788.865451388891</v>
      </c>
      <c r="M17434">
        <v>29</v>
      </c>
      <c r="N17434">
        <v>-1</v>
      </c>
      <c r="O17434">
        <v>-1</v>
      </c>
      <c r="P17434">
        <v>30</v>
      </c>
      <c r="Q17434">
        <v>31</v>
      </c>
      <c r="R17434" t="str">
        <f t="shared" si="1088"/>
        <v>Early</v>
      </c>
      <c r="S17434" t="str">
        <f t="shared" si="1089"/>
        <v>OnTime</v>
      </c>
      <c r="T17434" t="str">
        <f t="shared" si="1090"/>
        <v>Frequent Borrower</v>
      </c>
      <c r="U17434" t="str">
        <f t="shared" si="1091"/>
        <v>Short Term</v>
      </c>
    </row>
    <row r="17435" spans="1:21" x14ac:dyDescent="0.35">
      <c r="A17435" t="s">
        <v>4191</v>
      </c>
      <c r="B17435">
        <v>301825469</v>
      </c>
      <c r="C17435">
        <v>4</v>
      </c>
      <c r="D17435" s="2">
        <v>42790.431759259263</v>
      </c>
      <c r="E17435" s="2">
        <v>42790.390023148153</v>
      </c>
      <c r="F17435">
        <v>20000</v>
      </c>
      <c r="G17435">
        <v>23800</v>
      </c>
      <c r="H17435">
        <v>30</v>
      </c>
      <c r="I17435" s="2">
        <v>42821.399641203701</v>
      </c>
      <c r="J17435" t="s">
        <v>18</v>
      </c>
      <c r="K17435" s="2">
        <v>42821</v>
      </c>
      <c r="L17435" s="2">
        <v>42821.389074074083</v>
      </c>
      <c r="M17435">
        <v>30</v>
      </c>
      <c r="N17435">
        <v>0</v>
      </c>
      <c r="O17435">
        <v>0</v>
      </c>
      <c r="P17435">
        <v>19</v>
      </c>
      <c r="Q17435">
        <v>30</v>
      </c>
      <c r="R17435" t="str">
        <f t="shared" si="1088"/>
        <v>OnTime</v>
      </c>
      <c r="S17435" t="str">
        <f t="shared" si="1089"/>
        <v>OnTime</v>
      </c>
      <c r="T17435" t="str">
        <f t="shared" si="1090"/>
        <v>Frequent Borrower</v>
      </c>
      <c r="U17435" t="str">
        <f t="shared" si="1091"/>
        <v>Short Term</v>
      </c>
    </row>
    <row r="17436" spans="1:21" x14ac:dyDescent="0.35">
      <c r="A17436" t="s">
        <v>4191</v>
      </c>
      <c r="B17436">
        <v>301848139</v>
      </c>
      <c r="C17436">
        <v>5</v>
      </c>
      <c r="D17436" s="2">
        <v>42822.44127314815</v>
      </c>
      <c r="E17436" s="2">
        <v>42822.399525462963</v>
      </c>
      <c r="F17436">
        <v>20000</v>
      </c>
      <c r="G17436">
        <v>23800</v>
      </c>
      <c r="H17436">
        <v>30</v>
      </c>
      <c r="I17436" s="2">
        <v>42852.391273148147</v>
      </c>
      <c r="J17436" t="s">
        <v>18</v>
      </c>
      <c r="K17436" s="2">
        <v>42852</v>
      </c>
      <c r="L17436" s="2">
        <v>42852.380752314813</v>
      </c>
      <c r="M17436">
        <v>29</v>
      </c>
      <c r="N17436">
        <v>0</v>
      </c>
      <c r="O17436">
        <v>-1</v>
      </c>
      <c r="P17436">
        <v>19</v>
      </c>
      <c r="Q17436">
        <v>32</v>
      </c>
      <c r="R17436" t="str">
        <f t="shared" si="1088"/>
        <v>OnTime</v>
      </c>
      <c r="S17436" t="str">
        <f t="shared" si="1089"/>
        <v>OnTime</v>
      </c>
      <c r="T17436" t="str">
        <f t="shared" si="1090"/>
        <v>Frequent Borrower</v>
      </c>
      <c r="U17436" t="str">
        <f t="shared" si="1091"/>
        <v>Short Term</v>
      </c>
    </row>
    <row r="17437" spans="1:21" x14ac:dyDescent="0.35">
      <c r="A17437" t="s">
        <v>4191</v>
      </c>
      <c r="B17437">
        <v>301885642</v>
      </c>
      <c r="C17437">
        <v>6</v>
      </c>
      <c r="D17437" s="2">
        <v>42856.34103009259</v>
      </c>
      <c r="E17437" s="2">
        <v>42856.299189814818</v>
      </c>
      <c r="F17437">
        <v>20000</v>
      </c>
      <c r="G17437">
        <v>23800</v>
      </c>
      <c r="H17437">
        <v>30</v>
      </c>
      <c r="I17437" s="2">
        <v>42886.65216435185</v>
      </c>
      <c r="J17437" t="s">
        <v>18</v>
      </c>
      <c r="K17437" s="2">
        <v>42886</v>
      </c>
      <c r="L17437" s="2">
        <v>42886.645115740743</v>
      </c>
      <c r="M17437">
        <v>30</v>
      </c>
      <c r="N17437">
        <v>0</v>
      </c>
      <c r="O17437">
        <v>0</v>
      </c>
      <c r="P17437">
        <v>19</v>
      </c>
      <c r="Q17437">
        <v>33</v>
      </c>
      <c r="R17437" t="str">
        <f t="shared" si="1088"/>
        <v>OnTime</v>
      </c>
      <c r="S17437" t="str">
        <f t="shared" si="1089"/>
        <v>Early</v>
      </c>
      <c r="T17437" t="str">
        <f t="shared" si="1090"/>
        <v>Frequent Borrower</v>
      </c>
      <c r="U17437" t="str">
        <f t="shared" si="1091"/>
        <v>Short Term</v>
      </c>
    </row>
    <row r="17438" spans="1:21" x14ac:dyDescent="0.35">
      <c r="A17438" t="s">
        <v>4191</v>
      </c>
      <c r="B17438">
        <v>301923617</v>
      </c>
      <c r="C17438">
        <v>7</v>
      </c>
      <c r="D17438" s="2">
        <v>42887.353703703702</v>
      </c>
      <c r="E17438" s="2">
        <v>42887.311967592592</v>
      </c>
      <c r="F17438">
        <v>30000</v>
      </c>
      <c r="G17438">
        <v>34500</v>
      </c>
      <c r="H17438">
        <v>30</v>
      </c>
      <c r="I17438" s="2">
        <v>42917.430081018523</v>
      </c>
      <c r="J17438" t="s">
        <v>18</v>
      </c>
      <c r="K17438" s="2">
        <v>42919</v>
      </c>
      <c r="L17438" s="2">
        <v>42917.423020833332</v>
      </c>
      <c r="M17438">
        <v>30</v>
      </c>
      <c r="N17438">
        <v>-2</v>
      </c>
      <c r="O17438">
        <v>0</v>
      </c>
      <c r="P17438">
        <v>15</v>
      </c>
      <c r="Q17438">
        <v>31</v>
      </c>
      <c r="R17438" t="str">
        <f t="shared" si="1088"/>
        <v>Early</v>
      </c>
      <c r="S17438" t="str">
        <f t="shared" si="1089"/>
        <v>Early</v>
      </c>
      <c r="T17438" t="str">
        <f t="shared" si="1090"/>
        <v>Frequent Borrower</v>
      </c>
      <c r="U17438" t="str">
        <f t="shared" si="1091"/>
        <v>Short Term</v>
      </c>
    </row>
    <row r="17439" spans="1:21" x14ac:dyDescent="0.35">
      <c r="A17439" t="s">
        <v>4192</v>
      </c>
      <c r="B17439">
        <v>301770601</v>
      </c>
      <c r="C17439">
        <v>1</v>
      </c>
      <c r="D17439" s="2">
        <v>42711.674351851849</v>
      </c>
      <c r="E17439" s="2">
        <v>42711.632534722223</v>
      </c>
      <c r="F17439">
        <v>10000</v>
      </c>
      <c r="G17439">
        <v>13000</v>
      </c>
      <c r="H17439">
        <v>30</v>
      </c>
      <c r="I17439" s="2">
        <v>42717.991875</v>
      </c>
      <c r="J17439" t="s">
        <v>18</v>
      </c>
      <c r="K17439" s="2">
        <v>42741</v>
      </c>
      <c r="L17439" s="2">
        <v>42717.98133101852</v>
      </c>
      <c r="M17439">
        <v>6</v>
      </c>
      <c r="N17439">
        <v>-24</v>
      </c>
      <c r="O17439">
        <v>-24</v>
      </c>
      <c r="P17439">
        <v>30</v>
      </c>
      <c r="R17439" t="str">
        <f t="shared" si="1088"/>
        <v>Early</v>
      </c>
      <c r="S17439" t="str">
        <f t="shared" si="1089"/>
        <v>Early</v>
      </c>
      <c r="T17439" t="str">
        <f t="shared" si="1090"/>
        <v>One-time</v>
      </c>
      <c r="U17439" t="str">
        <f t="shared" si="1091"/>
        <v>Short Term</v>
      </c>
    </row>
    <row r="17440" spans="1:21" x14ac:dyDescent="0.35">
      <c r="A17440" t="s">
        <v>4192</v>
      </c>
      <c r="B17440">
        <v>301776369</v>
      </c>
      <c r="C17440">
        <v>2</v>
      </c>
      <c r="D17440" s="2">
        <v>42723.43582175926</v>
      </c>
      <c r="E17440" s="2">
        <v>42723.39403935185</v>
      </c>
      <c r="F17440">
        <v>10000</v>
      </c>
      <c r="G17440">
        <v>11500</v>
      </c>
      <c r="H17440">
        <v>15</v>
      </c>
      <c r="I17440" s="2">
        <v>42737.775856481479</v>
      </c>
      <c r="J17440" t="s">
        <v>18</v>
      </c>
      <c r="K17440" s="2">
        <v>42738</v>
      </c>
      <c r="L17440" s="2">
        <v>42737.765324074076</v>
      </c>
      <c r="M17440">
        <v>14</v>
      </c>
      <c r="N17440">
        <v>-1</v>
      </c>
      <c r="O17440">
        <v>-1</v>
      </c>
      <c r="P17440">
        <v>15</v>
      </c>
      <c r="Q17440">
        <v>11</v>
      </c>
      <c r="R17440" t="str">
        <f t="shared" si="1088"/>
        <v>Early</v>
      </c>
      <c r="S17440" t="str">
        <f t="shared" si="1089"/>
        <v>Late</v>
      </c>
      <c r="T17440" t="str">
        <f t="shared" si="1090"/>
        <v>Frequent Borrower</v>
      </c>
      <c r="U17440" t="str">
        <f t="shared" si="1091"/>
        <v>Short Term</v>
      </c>
    </row>
    <row r="17441" spans="1:21" x14ac:dyDescent="0.35">
      <c r="A17441" t="s">
        <v>4192</v>
      </c>
      <c r="B17441">
        <v>301785880</v>
      </c>
      <c r="C17441">
        <v>3</v>
      </c>
      <c r="D17441" s="2">
        <v>42737.780844907407</v>
      </c>
      <c r="E17441" s="2">
        <v>42737.739050925928</v>
      </c>
      <c r="F17441">
        <v>10000</v>
      </c>
      <c r="G17441">
        <v>13000</v>
      </c>
      <c r="H17441">
        <v>30</v>
      </c>
      <c r="I17441" s="2">
        <v>42769.349351851852</v>
      </c>
      <c r="J17441" t="s">
        <v>18</v>
      </c>
      <c r="K17441" s="2">
        <v>42767</v>
      </c>
      <c r="L17441" s="2">
        <v>42769.338831018518</v>
      </c>
      <c r="M17441">
        <v>31</v>
      </c>
      <c r="N17441">
        <v>2</v>
      </c>
      <c r="O17441">
        <v>1</v>
      </c>
      <c r="P17441">
        <v>30</v>
      </c>
      <c r="Q17441">
        <v>14</v>
      </c>
      <c r="R17441" t="str">
        <f t="shared" si="1088"/>
        <v>Late</v>
      </c>
      <c r="S17441" t="str">
        <f t="shared" si="1089"/>
        <v>Early</v>
      </c>
      <c r="T17441" t="str">
        <f t="shared" si="1090"/>
        <v>Frequent Borrower</v>
      </c>
      <c r="U17441" t="str">
        <f t="shared" si="1091"/>
        <v>Short Term</v>
      </c>
    </row>
    <row r="17442" spans="1:21" x14ac:dyDescent="0.35">
      <c r="A17442" t="s">
        <v>4192</v>
      </c>
      <c r="B17442">
        <v>301809453</v>
      </c>
      <c r="C17442">
        <v>4</v>
      </c>
      <c r="D17442" s="2">
        <v>42769.772777777784</v>
      </c>
      <c r="E17442" s="2">
        <v>42769.730983796297</v>
      </c>
      <c r="F17442">
        <v>20000</v>
      </c>
      <c r="G17442">
        <v>23800</v>
      </c>
      <c r="H17442">
        <v>30</v>
      </c>
      <c r="I17442" s="2">
        <v>42787.491655092592</v>
      </c>
      <c r="J17442" t="s">
        <v>18</v>
      </c>
      <c r="K17442" s="2">
        <v>42800</v>
      </c>
      <c r="L17442" s="2">
        <v>42787.481111111112</v>
      </c>
      <c r="M17442">
        <v>17</v>
      </c>
      <c r="N17442">
        <v>-13</v>
      </c>
      <c r="O17442">
        <v>-13</v>
      </c>
      <c r="P17442">
        <v>19</v>
      </c>
      <c r="Q17442">
        <v>31</v>
      </c>
      <c r="R17442" t="str">
        <f t="shared" si="1088"/>
        <v>Early</v>
      </c>
      <c r="S17442" t="str">
        <f t="shared" si="1089"/>
        <v>Early</v>
      </c>
      <c r="T17442" t="str">
        <f t="shared" si="1090"/>
        <v>Frequent Borrower</v>
      </c>
      <c r="U17442" t="str">
        <f t="shared" si="1091"/>
        <v>Short Term</v>
      </c>
    </row>
    <row r="17443" spans="1:21" x14ac:dyDescent="0.35">
      <c r="A17443" t="s">
        <v>4192</v>
      </c>
      <c r="B17443">
        <v>301823162</v>
      </c>
      <c r="C17443">
        <v>5</v>
      </c>
      <c r="D17443" s="2">
        <v>42787.492592592593</v>
      </c>
      <c r="E17443" s="2">
        <v>42787.450833333343</v>
      </c>
      <c r="F17443">
        <v>20000</v>
      </c>
      <c r="G17443">
        <v>23800</v>
      </c>
      <c r="H17443">
        <v>30</v>
      </c>
      <c r="I17443" s="2">
        <v>42812.774687500001</v>
      </c>
      <c r="J17443" t="s">
        <v>18</v>
      </c>
      <c r="K17443" s="2">
        <v>42817</v>
      </c>
      <c r="L17443" s="2">
        <v>42812.764155092591</v>
      </c>
      <c r="M17443">
        <v>25</v>
      </c>
      <c r="N17443">
        <v>-5</v>
      </c>
      <c r="O17443">
        <v>-5</v>
      </c>
      <c r="P17443">
        <v>19</v>
      </c>
      <c r="Q17443">
        <v>17</v>
      </c>
      <c r="R17443" t="str">
        <f t="shared" si="1088"/>
        <v>Early</v>
      </c>
      <c r="S17443" t="str">
        <f t="shared" si="1089"/>
        <v>OnTime</v>
      </c>
      <c r="T17443" t="str">
        <f t="shared" si="1090"/>
        <v>Frequent Borrower</v>
      </c>
      <c r="U17443" t="str">
        <f t="shared" si="1091"/>
        <v>Short Term</v>
      </c>
    </row>
    <row r="17444" spans="1:21" x14ac:dyDescent="0.35">
      <c r="A17444" t="s">
        <v>4192</v>
      </c>
      <c r="B17444">
        <v>301841764</v>
      </c>
      <c r="C17444">
        <v>6</v>
      </c>
      <c r="D17444" s="2">
        <v>42813.756805555553</v>
      </c>
      <c r="E17444" s="2">
        <v>42813.714988425927</v>
      </c>
      <c r="F17444">
        <v>20000</v>
      </c>
      <c r="G17444">
        <v>23800</v>
      </c>
      <c r="H17444">
        <v>30</v>
      </c>
      <c r="I17444" s="2">
        <v>42843.426145833328</v>
      </c>
      <c r="J17444" t="s">
        <v>18</v>
      </c>
      <c r="K17444" s="2">
        <v>42843</v>
      </c>
      <c r="L17444" s="2">
        <v>42843.415636574071</v>
      </c>
      <c r="M17444">
        <v>29</v>
      </c>
      <c r="N17444">
        <v>0</v>
      </c>
      <c r="O17444">
        <v>-1</v>
      </c>
      <c r="P17444">
        <v>19</v>
      </c>
      <c r="Q17444">
        <v>26</v>
      </c>
      <c r="R17444" t="str">
        <f t="shared" si="1088"/>
        <v>OnTime</v>
      </c>
      <c r="S17444" t="str">
        <f t="shared" si="1089"/>
        <v>OnTime</v>
      </c>
      <c r="T17444" t="str">
        <f t="shared" si="1090"/>
        <v>Frequent Borrower</v>
      </c>
      <c r="U17444" t="str">
        <f t="shared" si="1091"/>
        <v>Short Term</v>
      </c>
    </row>
    <row r="17445" spans="1:21" x14ac:dyDescent="0.35">
      <c r="A17445" t="s">
        <v>4192</v>
      </c>
      <c r="B17445">
        <v>301871884</v>
      </c>
      <c r="C17445">
        <v>7</v>
      </c>
      <c r="D17445" s="2">
        <v>42843.428541666668</v>
      </c>
      <c r="E17445" s="2">
        <v>42843.386793981481</v>
      </c>
      <c r="F17445">
        <v>30000</v>
      </c>
      <c r="G17445">
        <v>34400</v>
      </c>
      <c r="H17445">
        <v>30</v>
      </c>
      <c r="I17445" s="2">
        <v>42873.822511574072</v>
      </c>
      <c r="J17445" t="s">
        <v>18</v>
      </c>
      <c r="K17445" s="2">
        <v>42873</v>
      </c>
      <c r="L17445" s="2">
        <v>42873.811990740738</v>
      </c>
      <c r="M17445">
        <v>30</v>
      </c>
      <c r="N17445">
        <v>0</v>
      </c>
      <c r="O17445">
        <v>0</v>
      </c>
      <c r="P17445">
        <v>14.66666666666667</v>
      </c>
      <c r="Q17445">
        <v>29</v>
      </c>
      <c r="R17445" t="str">
        <f t="shared" si="1088"/>
        <v>OnTime</v>
      </c>
      <c r="S17445" t="str">
        <f t="shared" si="1089"/>
        <v>OnTime</v>
      </c>
      <c r="T17445" t="str">
        <f t="shared" si="1090"/>
        <v>Frequent Borrower</v>
      </c>
      <c r="U17445" t="str">
        <f t="shared" si="1091"/>
        <v>Short Term</v>
      </c>
    </row>
    <row r="17446" spans="1:21" x14ac:dyDescent="0.35">
      <c r="A17446" t="s">
        <v>4192</v>
      </c>
      <c r="B17446">
        <v>301915626</v>
      </c>
      <c r="C17446">
        <v>8</v>
      </c>
      <c r="D17446" s="2">
        <v>42877.701770833337</v>
      </c>
      <c r="E17446" s="2">
        <v>42877.660034722219</v>
      </c>
      <c r="F17446">
        <v>30000</v>
      </c>
      <c r="G17446">
        <v>39000</v>
      </c>
      <c r="H17446">
        <v>60</v>
      </c>
      <c r="I17446" s="2">
        <v>42942.035092592603</v>
      </c>
      <c r="J17446" t="s">
        <v>18</v>
      </c>
      <c r="K17446" s="2">
        <v>42907</v>
      </c>
      <c r="L17446" s="2">
        <v>42907.180428240739</v>
      </c>
      <c r="M17446">
        <v>64</v>
      </c>
      <c r="N17446">
        <v>0</v>
      </c>
      <c r="O17446">
        <v>4</v>
      </c>
      <c r="P17446">
        <v>30</v>
      </c>
      <c r="Q17446">
        <v>34</v>
      </c>
      <c r="R17446" t="str">
        <f t="shared" si="1088"/>
        <v>OnTime</v>
      </c>
      <c r="S17446" t="str">
        <f t="shared" si="1089"/>
        <v>Early</v>
      </c>
      <c r="T17446" t="str">
        <f t="shared" si="1090"/>
        <v>Frequent Borrower</v>
      </c>
      <c r="U17446" t="str">
        <f t="shared" si="1091"/>
        <v>Long Term</v>
      </c>
    </row>
    <row r="17447" spans="1:21" x14ac:dyDescent="0.35">
      <c r="A17447" t="s">
        <v>4193</v>
      </c>
      <c r="B17447">
        <v>301747620</v>
      </c>
      <c r="C17447">
        <v>1</v>
      </c>
      <c r="D17447" s="2">
        <v>42664.33</v>
      </c>
      <c r="E17447" s="2">
        <v>42664.288229166668</v>
      </c>
      <c r="F17447">
        <v>10000</v>
      </c>
      <c r="G17447">
        <v>11500</v>
      </c>
      <c r="H17447">
        <v>15</v>
      </c>
      <c r="I17447" s="2">
        <v>42672.333252314813</v>
      </c>
      <c r="J17447" t="s">
        <v>18</v>
      </c>
      <c r="K17447" s="2">
        <v>42681</v>
      </c>
      <c r="L17447" s="2">
        <v>42672.32271990741</v>
      </c>
      <c r="M17447">
        <v>8</v>
      </c>
      <c r="N17447">
        <v>-9</v>
      </c>
      <c r="O17447">
        <v>-7</v>
      </c>
      <c r="P17447">
        <v>15</v>
      </c>
      <c r="R17447" t="str">
        <f t="shared" si="1088"/>
        <v>Early</v>
      </c>
      <c r="S17447" t="str">
        <f t="shared" si="1089"/>
        <v>Late</v>
      </c>
      <c r="T17447" t="str">
        <f t="shared" si="1090"/>
        <v>One-time</v>
      </c>
      <c r="U17447" t="str">
        <f t="shared" si="1091"/>
        <v>Short Term</v>
      </c>
    </row>
    <row r="17448" spans="1:21" x14ac:dyDescent="0.35">
      <c r="A17448" t="s">
        <v>4193</v>
      </c>
      <c r="B17448">
        <v>301751809</v>
      </c>
      <c r="C17448">
        <v>2</v>
      </c>
      <c r="D17448" s="2">
        <v>42673.328576388893</v>
      </c>
      <c r="E17448" s="2">
        <v>42673.286793981482</v>
      </c>
      <c r="F17448">
        <v>10000</v>
      </c>
      <c r="G17448">
        <v>13000</v>
      </c>
      <c r="H17448">
        <v>30</v>
      </c>
      <c r="I17448" s="2">
        <v>42706.835717592592</v>
      </c>
      <c r="J17448" t="s">
        <v>18</v>
      </c>
      <c r="K17448" s="2">
        <v>42703</v>
      </c>
      <c r="L17448" s="2">
        <v>42706.825185185182</v>
      </c>
      <c r="M17448">
        <v>33</v>
      </c>
      <c r="N17448">
        <v>3</v>
      </c>
      <c r="O17448">
        <v>3</v>
      </c>
      <c r="P17448">
        <v>30</v>
      </c>
      <c r="Q17448">
        <v>8</v>
      </c>
      <c r="R17448" t="str">
        <f t="shared" si="1088"/>
        <v>Late</v>
      </c>
      <c r="S17448" t="str">
        <f t="shared" si="1089"/>
        <v>Early</v>
      </c>
      <c r="T17448" t="str">
        <f t="shared" si="1090"/>
        <v>Frequent Borrower</v>
      </c>
      <c r="U17448" t="str">
        <f t="shared" si="1091"/>
        <v>Short Term</v>
      </c>
    </row>
    <row r="17449" spans="1:21" x14ac:dyDescent="0.35">
      <c r="A17449" t="s">
        <v>4193</v>
      </c>
      <c r="B17449">
        <v>301768628</v>
      </c>
      <c r="C17449">
        <v>3</v>
      </c>
      <c r="D17449" s="2">
        <v>42706.866562499999</v>
      </c>
      <c r="E17449" s="2">
        <v>42706.824780092589</v>
      </c>
      <c r="F17449">
        <v>10000</v>
      </c>
      <c r="G17449">
        <v>13000</v>
      </c>
      <c r="H17449">
        <v>30</v>
      </c>
      <c r="I17449" s="2">
        <v>42727.435486111113</v>
      </c>
      <c r="J17449" t="s">
        <v>18</v>
      </c>
      <c r="K17449" s="2">
        <v>42737</v>
      </c>
      <c r="L17449" s="2">
        <v>42727.424942129634</v>
      </c>
      <c r="M17449">
        <v>20</v>
      </c>
      <c r="N17449">
        <v>-10</v>
      </c>
      <c r="O17449">
        <v>-10</v>
      </c>
      <c r="P17449">
        <v>30</v>
      </c>
      <c r="Q17449">
        <v>33</v>
      </c>
      <c r="R17449" t="str">
        <f t="shared" si="1088"/>
        <v>Early</v>
      </c>
      <c r="S17449" t="str">
        <f t="shared" si="1089"/>
        <v>Early</v>
      </c>
      <c r="T17449" t="str">
        <f t="shared" si="1090"/>
        <v>Frequent Borrower</v>
      </c>
      <c r="U17449" t="str">
        <f t="shared" si="1091"/>
        <v>Short Term</v>
      </c>
    </row>
    <row r="17450" spans="1:21" x14ac:dyDescent="0.35">
      <c r="A17450" t="s">
        <v>4193</v>
      </c>
      <c r="B17450">
        <v>301781319</v>
      </c>
      <c r="C17450">
        <v>4</v>
      </c>
      <c r="D17450" s="2">
        <v>42729.672569444447</v>
      </c>
      <c r="E17450" s="2">
        <v>42729.630671296298</v>
      </c>
      <c r="F17450">
        <v>20000</v>
      </c>
      <c r="G17450">
        <v>23800</v>
      </c>
      <c r="H17450">
        <v>30</v>
      </c>
      <c r="I17450" s="2">
        <v>42757.687708333331</v>
      </c>
      <c r="J17450" t="s">
        <v>18</v>
      </c>
      <c r="K17450" s="2">
        <v>42759</v>
      </c>
      <c r="L17450" s="2">
        <v>42757.677175925928</v>
      </c>
      <c r="M17450">
        <v>28</v>
      </c>
      <c r="N17450">
        <v>-2</v>
      </c>
      <c r="O17450">
        <v>-2</v>
      </c>
      <c r="P17450">
        <v>19</v>
      </c>
      <c r="Q17450">
        <v>22</v>
      </c>
      <c r="R17450" t="str">
        <f t="shared" si="1088"/>
        <v>Early</v>
      </c>
      <c r="S17450" t="str">
        <f t="shared" si="1089"/>
        <v>Early</v>
      </c>
      <c r="T17450" t="str">
        <f t="shared" si="1090"/>
        <v>Frequent Borrower</v>
      </c>
      <c r="U17450" t="str">
        <f t="shared" si="1091"/>
        <v>Short Term</v>
      </c>
    </row>
    <row r="17451" spans="1:21" x14ac:dyDescent="0.35">
      <c r="A17451" t="s">
        <v>4193</v>
      </c>
      <c r="B17451">
        <v>301830785</v>
      </c>
      <c r="C17451">
        <v>5</v>
      </c>
      <c r="D17451" s="2">
        <v>42797.632638888892</v>
      </c>
      <c r="E17451" s="2">
        <v>42797.590601851851</v>
      </c>
      <c r="F17451">
        <v>20000</v>
      </c>
      <c r="G17451">
        <v>23800</v>
      </c>
      <c r="H17451">
        <v>30</v>
      </c>
      <c r="I17451" s="2">
        <v>42825.338379629633</v>
      </c>
      <c r="J17451" t="s">
        <v>18</v>
      </c>
      <c r="K17451" s="2">
        <v>42828</v>
      </c>
      <c r="L17451" s="2">
        <v>42825.3278587963</v>
      </c>
      <c r="M17451">
        <v>27</v>
      </c>
      <c r="N17451">
        <v>-3</v>
      </c>
      <c r="O17451">
        <v>-3</v>
      </c>
      <c r="P17451">
        <v>19</v>
      </c>
      <c r="Q17451">
        <v>67</v>
      </c>
      <c r="R17451" t="str">
        <f t="shared" si="1088"/>
        <v>Early</v>
      </c>
      <c r="S17451" t="str">
        <f t="shared" si="1089"/>
        <v>Late</v>
      </c>
      <c r="T17451" t="str">
        <f t="shared" si="1090"/>
        <v>Frequent Borrower</v>
      </c>
      <c r="U17451" t="str">
        <f t="shared" si="1091"/>
        <v>Short Term</v>
      </c>
    </row>
    <row r="17452" spans="1:21" x14ac:dyDescent="0.35">
      <c r="A17452" t="s">
        <v>4193</v>
      </c>
      <c r="B17452">
        <v>301864799</v>
      </c>
      <c r="C17452">
        <v>6</v>
      </c>
      <c r="D17452" s="2">
        <v>42836.708854166667</v>
      </c>
      <c r="E17452" s="2">
        <v>42836.667094907411</v>
      </c>
      <c r="F17452">
        <v>20000</v>
      </c>
      <c r="G17452">
        <v>21900</v>
      </c>
      <c r="H17452">
        <v>15</v>
      </c>
      <c r="I17452" s="2">
        <v>42857.867048611108</v>
      </c>
      <c r="J17452" t="s">
        <v>18</v>
      </c>
      <c r="K17452" s="2">
        <v>42851</v>
      </c>
      <c r="L17452" s="2">
        <v>42857.856527777767</v>
      </c>
      <c r="M17452">
        <v>21</v>
      </c>
      <c r="N17452">
        <v>6</v>
      </c>
      <c r="O17452">
        <v>6</v>
      </c>
      <c r="P17452">
        <v>9.5</v>
      </c>
      <c r="Q17452">
        <v>39</v>
      </c>
      <c r="R17452" t="str">
        <f t="shared" si="1088"/>
        <v>Late</v>
      </c>
      <c r="S17452" t="str">
        <f t="shared" si="1089"/>
        <v>Late</v>
      </c>
      <c r="T17452" t="str">
        <f t="shared" si="1090"/>
        <v>Frequent Borrower</v>
      </c>
      <c r="U17452" t="str">
        <f t="shared" si="1091"/>
        <v>Short Term</v>
      </c>
    </row>
    <row r="17453" spans="1:21" x14ac:dyDescent="0.35">
      <c r="A17453" t="s">
        <v>4193</v>
      </c>
      <c r="B17453">
        <v>301899505</v>
      </c>
      <c r="C17453">
        <v>7</v>
      </c>
      <c r="D17453" s="2">
        <v>42865.631435185183</v>
      </c>
      <c r="E17453" s="2">
        <v>42865.589687500003</v>
      </c>
      <c r="F17453">
        <v>20000</v>
      </c>
      <c r="G17453">
        <v>22250</v>
      </c>
      <c r="H17453">
        <v>15</v>
      </c>
      <c r="I17453" s="2">
        <v>42882.357476851852</v>
      </c>
      <c r="J17453" t="s">
        <v>18</v>
      </c>
      <c r="K17453" s="2">
        <v>42880</v>
      </c>
      <c r="L17453" s="2">
        <v>42882.350428240738</v>
      </c>
      <c r="M17453">
        <v>16</v>
      </c>
      <c r="N17453">
        <v>2</v>
      </c>
      <c r="O17453">
        <v>1</v>
      </c>
      <c r="P17453">
        <v>11.25</v>
      </c>
      <c r="Q17453">
        <v>28</v>
      </c>
      <c r="R17453" t="str">
        <f t="shared" si="1088"/>
        <v>Late</v>
      </c>
      <c r="S17453" t="str">
        <f t="shared" si="1089"/>
        <v>Early</v>
      </c>
      <c r="T17453" t="str">
        <f t="shared" si="1090"/>
        <v>Frequent Borrower</v>
      </c>
      <c r="U17453" t="str">
        <f t="shared" si="1091"/>
        <v>Short Term</v>
      </c>
    </row>
    <row r="17454" spans="1:21" x14ac:dyDescent="0.35">
      <c r="A17454" t="s">
        <v>4193</v>
      </c>
      <c r="B17454">
        <v>301920844</v>
      </c>
      <c r="C17454">
        <v>8</v>
      </c>
      <c r="D17454" s="2">
        <v>42884.407175925917</v>
      </c>
      <c r="E17454" s="2">
        <v>42884.365439814806</v>
      </c>
      <c r="F17454">
        <v>20000</v>
      </c>
      <c r="G17454">
        <v>22250</v>
      </c>
      <c r="H17454">
        <v>15</v>
      </c>
      <c r="I17454" s="2">
        <v>42892.384282407409</v>
      </c>
      <c r="J17454" t="s">
        <v>18</v>
      </c>
      <c r="K17454" s="2">
        <v>42899</v>
      </c>
      <c r="L17454" s="2">
        <v>42892.377222222232</v>
      </c>
      <c r="M17454">
        <v>7</v>
      </c>
      <c r="N17454">
        <v>-7</v>
      </c>
      <c r="O17454">
        <v>-8</v>
      </c>
      <c r="P17454">
        <v>11.25</v>
      </c>
      <c r="Q17454">
        <v>18</v>
      </c>
      <c r="R17454" t="str">
        <f t="shared" si="1088"/>
        <v>Early</v>
      </c>
      <c r="S17454" t="str">
        <f t="shared" si="1089"/>
        <v>Early</v>
      </c>
      <c r="T17454" t="str">
        <f t="shared" si="1090"/>
        <v>Frequent Borrower</v>
      </c>
      <c r="U17454" t="str">
        <f t="shared" si="1091"/>
        <v>Short Term</v>
      </c>
    </row>
    <row r="17455" spans="1:21" x14ac:dyDescent="0.35">
      <c r="A17455" t="s">
        <v>4193</v>
      </c>
      <c r="B17455">
        <v>301929517</v>
      </c>
      <c r="C17455">
        <v>9</v>
      </c>
      <c r="D17455" s="2">
        <v>42893.231076388889</v>
      </c>
      <c r="E17455" s="2">
        <v>42893.189247685194</v>
      </c>
      <c r="F17455">
        <v>25000</v>
      </c>
      <c r="G17455">
        <v>28750</v>
      </c>
      <c r="H17455">
        <v>30</v>
      </c>
      <c r="I17455" s="2">
        <v>42901.524629629632</v>
      </c>
      <c r="J17455" t="s">
        <v>18</v>
      </c>
      <c r="K17455" s="2">
        <v>42923</v>
      </c>
      <c r="L17455" s="2">
        <v>42901.517581018517</v>
      </c>
      <c r="M17455">
        <v>8</v>
      </c>
      <c r="N17455">
        <v>-22</v>
      </c>
      <c r="O17455">
        <v>-22</v>
      </c>
      <c r="P17455">
        <v>15</v>
      </c>
      <c r="Q17455">
        <v>8</v>
      </c>
      <c r="R17455" t="str">
        <f t="shared" si="1088"/>
        <v>Early</v>
      </c>
      <c r="S17455" t="str">
        <f t="shared" si="1089"/>
        <v>Early</v>
      </c>
      <c r="T17455" t="str">
        <f t="shared" si="1090"/>
        <v>Frequent Borrower</v>
      </c>
      <c r="U17455" t="str">
        <f t="shared" si="1091"/>
        <v>Short Term</v>
      </c>
    </row>
    <row r="17456" spans="1:21" x14ac:dyDescent="0.35">
      <c r="A17456" t="s">
        <v>4193</v>
      </c>
      <c r="B17456">
        <v>301941968</v>
      </c>
      <c r="C17456">
        <v>10</v>
      </c>
      <c r="D17456" s="2">
        <v>42903.557349537034</v>
      </c>
      <c r="E17456" s="2">
        <v>42903.515601851846</v>
      </c>
      <c r="F17456">
        <v>20000</v>
      </c>
      <c r="G17456">
        <v>21500</v>
      </c>
      <c r="H17456">
        <v>15</v>
      </c>
      <c r="I17456" s="2">
        <v>42909.420266203713</v>
      </c>
      <c r="J17456" t="s">
        <v>18</v>
      </c>
      <c r="K17456" s="2">
        <v>42919</v>
      </c>
      <c r="L17456" s="2">
        <v>42909.413217592592</v>
      </c>
      <c r="M17456">
        <v>5</v>
      </c>
      <c r="N17456">
        <v>-10</v>
      </c>
      <c r="O17456">
        <v>-10</v>
      </c>
      <c r="P17456">
        <v>7.5</v>
      </c>
      <c r="Q17456">
        <v>10</v>
      </c>
      <c r="R17456" t="str">
        <f t="shared" si="1088"/>
        <v>Early</v>
      </c>
      <c r="S17456" t="str">
        <f t="shared" si="1089"/>
        <v>Early</v>
      </c>
      <c r="T17456" t="str">
        <f t="shared" si="1090"/>
        <v>Frequent Borrower</v>
      </c>
      <c r="U17456" t="str">
        <f t="shared" si="1091"/>
        <v>Short Term</v>
      </c>
    </row>
    <row r="17457" spans="1:21" x14ac:dyDescent="0.35">
      <c r="A17457" t="s">
        <v>4193</v>
      </c>
      <c r="B17457">
        <v>301957600</v>
      </c>
      <c r="C17457">
        <v>11</v>
      </c>
      <c r="D17457" s="2">
        <v>42916.53019675926</v>
      </c>
      <c r="E17457" s="2">
        <v>42916.48846064815</v>
      </c>
      <c r="F17457">
        <v>30000</v>
      </c>
      <c r="G17457">
        <v>34500</v>
      </c>
      <c r="H17457">
        <v>30</v>
      </c>
      <c r="I17457" s="2">
        <v>42941.827511574083</v>
      </c>
      <c r="J17457" t="s">
        <v>18</v>
      </c>
      <c r="K17457" s="2">
        <v>42947</v>
      </c>
      <c r="L17457" s="2">
        <v>42941.820462962962</v>
      </c>
      <c r="M17457">
        <v>25</v>
      </c>
      <c r="N17457">
        <v>-6</v>
      </c>
      <c r="O17457">
        <v>-5</v>
      </c>
      <c r="P17457">
        <v>15</v>
      </c>
      <c r="Q17457">
        <v>12</v>
      </c>
      <c r="R17457" t="str">
        <f t="shared" si="1088"/>
        <v>Early</v>
      </c>
      <c r="S17457" t="str">
        <f t="shared" si="1089"/>
        <v>Late</v>
      </c>
      <c r="T17457" t="str">
        <f t="shared" si="1090"/>
        <v>Frequent Borrower</v>
      </c>
      <c r="U17457" t="str">
        <f t="shared" si="1091"/>
        <v>Short Term</v>
      </c>
    </row>
    <row r="17458" spans="1:21" x14ac:dyDescent="0.35">
      <c r="A17458" t="s">
        <v>4194</v>
      </c>
      <c r="B17458">
        <v>301847383</v>
      </c>
      <c r="C17458">
        <v>1</v>
      </c>
      <c r="D17458" s="2">
        <v>42821.41741898148</v>
      </c>
      <c r="E17458" s="2">
        <v>42821.375555555547</v>
      </c>
      <c r="F17458">
        <v>10000</v>
      </c>
      <c r="G17458">
        <v>11500</v>
      </c>
      <c r="H17458">
        <v>15</v>
      </c>
      <c r="I17458" s="2">
        <v>42855.898310185177</v>
      </c>
      <c r="J17458" t="s">
        <v>18</v>
      </c>
      <c r="K17458" s="2">
        <v>42837</v>
      </c>
      <c r="L17458" s="2">
        <v>42855.887789351851</v>
      </c>
      <c r="M17458">
        <v>34</v>
      </c>
      <c r="N17458">
        <v>18</v>
      </c>
      <c r="O17458">
        <v>19</v>
      </c>
      <c r="P17458">
        <v>15</v>
      </c>
      <c r="R17458" t="str">
        <f t="shared" si="1088"/>
        <v>Late</v>
      </c>
      <c r="S17458" t="str">
        <f t="shared" si="1089"/>
        <v>Late</v>
      </c>
      <c r="T17458" t="str">
        <f t="shared" si="1090"/>
        <v>One-time</v>
      </c>
      <c r="U17458" t="str">
        <f t="shared" si="1091"/>
        <v>Short Term</v>
      </c>
    </row>
    <row r="17459" spans="1:21" x14ac:dyDescent="0.35">
      <c r="A17459" t="s">
        <v>4194</v>
      </c>
      <c r="B17459">
        <v>301891320</v>
      </c>
      <c r="C17459">
        <v>2</v>
      </c>
      <c r="D17459" s="2">
        <v>42860.648946759262</v>
      </c>
      <c r="E17459" s="2">
        <v>42860.607210648152</v>
      </c>
      <c r="F17459">
        <v>10000</v>
      </c>
      <c r="G17459">
        <v>11500</v>
      </c>
      <c r="H17459">
        <v>15</v>
      </c>
      <c r="I17459" s="2">
        <v>42887.312372685177</v>
      </c>
      <c r="J17459" t="s">
        <v>18</v>
      </c>
      <c r="K17459" s="2">
        <v>42877</v>
      </c>
      <c r="L17459" s="2">
        <v>42887.305324074077</v>
      </c>
      <c r="M17459">
        <v>26</v>
      </c>
      <c r="N17459">
        <v>10</v>
      </c>
      <c r="O17459">
        <v>11</v>
      </c>
      <c r="P17459">
        <v>15</v>
      </c>
      <c r="Q17459">
        <v>39</v>
      </c>
      <c r="R17459" t="str">
        <f t="shared" si="1088"/>
        <v>Late</v>
      </c>
      <c r="S17459" t="str">
        <f t="shared" si="1089"/>
        <v>Late</v>
      </c>
      <c r="T17459" t="str">
        <f t="shared" si="1090"/>
        <v>Frequent Borrower</v>
      </c>
      <c r="U17459" t="str">
        <f t="shared" si="1091"/>
        <v>Short Term</v>
      </c>
    </row>
    <row r="17460" spans="1:21" x14ac:dyDescent="0.35">
      <c r="A17460" t="s">
        <v>4194</v>
      </c>
      <c r="B17460">
        <v>301926708</v>
      </c>
      <c r="C17460">
        <v>3</v>
      </c>
      <c r="D17460" s="2">
        <v>42890.460081018522</v>
      </c>
      <c r="E17460" s="2">
        <v>42890.418344907397</v>
      </c>
      <c r="F17460">
        <v>10000</v>
      </c>
      <c r="G17460">
        <v>11500</v>
      </c>
      <c r="H17460">
        <v>15</v>
      </c>
      <c r="I17460" s="2">
        <v>42916.803124999999</v>
      </c>
      <c r="J17460" t="s">
        <v>18</v>
      </c>
      <c r="K17460" s="2">
        <v>42905</v>
      </c>
      <c r="L17460" s="2">
        <v>42916.796064814807</v>
      </c>
      <c r="M17460">
        <v>26</v>
      </c>
      <c r="N17460">
        <v>11</v>
      </c>
      <c r="O17460">
        <v>11</v>
      </c>
      <c r="P17460">
        <v>15</v>
      </c>
      <c r="Q17460">
        <v>29</v>
      </c>
      <c r="R17460" t="str">
        <f t="shared" si="1088"/>
        <v>Late</v>
      </c>
      <c r="S17460" t="str">
        <f t="shared" si="1089"/>
        <v>Early</v>
      </c>
      <c r="T17460" t="str">
        <f t="shared" si="1090"/>
        <v>Frequent Borrower</v>
      </c>
      <c r="U17460" t="str">
        <f t="shared" si="1091"/>
        <v>Short Term</v>
      </c>
    </row>
    <row r="17461" spans="1:21" x14ac:dyDescent="0.35">
      <c r="A17461" t="s">
        <v>4195</v>
      </c>
      <c r="B17461">
        <v>301954030</v>
      </c>
      <c r="C17461">
        <v>1</v>
      </c>
      <c r="D17461" s="2">
        <v>42913.963472222233</v>
      </c>
      <c r="E17461" s="2">
        <v>42913.921018518522</v>
      </c>
      <c r="F17461">
        <v>10000</v>
      </c>
      <c r="G17461">
        <v>13000</v>
      </c>
      <c r="H17461">
        <v>30</v>
      </c>
      <c r="I17461" s="2">
        <v>42937.45584490741</v>
      </c>
      <c r="J17461" t="s">
        <v>18</v>
      </c>
      <c r="K17461" s="2">
        <v>42944</v>
      </c>
      <c r="L17461" s="2">
        <v>42937.448796296303</v>
      </c>
      <c r="M17461">
        <v>23</v>
      </c>
      <c r="N17461">
        <v>-7</v>
      </c>
      <c r="O17461">
        <v>-7</v>
      </c>
      <c r="P17461">
        <v>30</v>
      </c>
      <c r="R17461" t="str">
        <f t="shared" si="1088"/>
        <v>Early</v>
      </c>
      <c r="S17461" t="str">
        <f t="shared" si="1089"/>
        <v>Early</v>
      </c>
      <c r="T17461" t="str">
        <f t="shared" si="1090"/>
        <v>One-time</v>
      </c>
      <c r="U17461" t="str">
        <f t="shared" si="1091"/>
        <v>Short Term</v>
      </c>
    </row>
    <row r="17462" spans="1:21" x14ac:dyDescent="0.35">
      <c r="A17462" t="s">
        <v>4196</v>
      </c>
      <c r="B17462">
        <v>301932447</v>
      </c>
      <c r="C17462">
        <v>1</v>
      </c>
      <c r="D17462" s="2">
        <v>42895.430347222216</v>
      </c>
      <c r="E17462" s="2">
        <v>42895.387881944444</v>
      </c>
      <c r="F17462">
        <v>10000</v>
      </c>
      <c r="G17462">
        <v>13000</v>
      </c>
      <c r="H17462">
        <v>30</v>
      </c>
      <c r="I17462" s="2">
        <v>42923.587812500002</v>
      </c>
      <c r="J17462" t="s">
        <v>18</v>
      </c>
      <c r="K17462" s="2">
        <v>42926</v>
      </c>
      <c r="L17462" s="2">
        <v>42923.580752314818</v>
      </c>
      <c r="M17462">
        <v>28</v>
      </c>
      <c r="N17462">
        <v>-3</v>
      </c>
      <c r="O17462">
        <v>-2</v>
      </c>
      <c r="P17462">
        <v>30</v>
      </c>
      <c r="R17462" t="str">
        <f t="shared" si="1088"/>
        <v>Early</v>
      </c>
      <c r="S17462" t="str">
        <f t="shared" si="1089"/>
        <v>OnTime</v>
      </c>
      <c r="T17462" t="str">
        <f t="shared" si="1090"/>
        <v>One-time</v>
      </c>
      <c r="U17462" t="str">
        <f t="shared" si="1091"/>
        <v>Short Term</v>
      </c>
    </row>
    <row r="17463" spans="1:21" x14ac:dyDescent="0.35">
      <c r="A17463" t="s">
        <v>4197</v>
      </c>
      <c r="B17463">
        <v>301939316</v>
      </c>
      <c r="C17463">
        <v>1</v>
      </c>
      <c r="D17463" s="2">
        <v>42901.33053240741</v>
      </c>
      <c r="E17463" s="2">
        <v>42901.288773148153</v>
      </c>
      <c r="F17463">
        <v>10000</v>
      </c>
      <c r="G17463">
        <v>11500</v>
      </c>
      <c r="H17463">
        <v>15</v>
      </c>
      <c r="I17463" s="2">
        <v>42919.206747685188</v>
      </c>
      <c r="J17463" t="s">
        <v>18</v>
      </c>
      <c r="K17463" s="2">
        <v>42919</v>
      </c>
      <c r="L17463" s="2">
        <v>42919.169907407413</v>
      </c>
      <c r="M17463">
        <v>17</v>
      </c>
      <c r="N17463">
        <v>0</v>
      </c>
      <c r="O17463">
        <v>2</v>
      </c>
      <c r="P17463">
        <v>15</v>
      </c>
      <c r="R17463" t="str">
        <f t="shared" si="1088"/>
        <v>OnTime</v>
      </c>
      <c r="S17463" t="str">
        <f t="shared" si="1089"/>
        <v>Early</v>
      </c>
      <c r="T17463" t="str">
        <f t="shared" si="1090"/>
        <v>One-time</v>
      </c>
      <c r="U17463" t="str">
        <f t="shared" si="1091"/>
        <v>Short Term</v>
      </c>
    </row>
    <row r="17464" spans="1:21" x14ac:dyDescent="0.35">
      <c r="A17464" t="s">
        <v>4198</v>
      </c>
      <c r="B17464">
        <v>301976762</v>
      </c>
      <c r="C17464">
        <v>1</v>
      </c>
      <c r="D17464" s="2">
        <v>42929.949675925927</v>
      </c>
      <c r="E17464" s="2">
        <v>42929.907870370371</v>
      </c>
      <c r="F17464">
        <v>10000</v>
      </c>
      <c r="G17464">
        <v>11500</v>
      </c>
      <c r="H17464">
        <v>15</v>
      </c>
      <c r="I17464" s="2">
        <v>42940.609282407408</v>
      </c>
      <c r="J17464" t="s">
        <v>18</v>
      </c>
      <c r="K17464" s="2">
        <v>42944</v>
      </c>
      <c r="L17464" s="2">
        <v>42940.602199074077</v>
      </c>
      <c r="M17464">
        <v>10</v>
      </c>
      <c r="N17464">
        <v>-4</v>
      </c>
      <c r="O17464">
        <v>-5</v>
      </c>
      <c r="P17464">
        <v>15</v>
      </c>
      <c r="R17464" t="str">
        <f t="shared" si="1088"/>
        <v>Early</v>
      </c>
      <c r="S17464" t="str">
        <f t="shared" si="1089"/>
        <v>Early</v>
      </c>
      <c r="T17464" t="str">
        <f t="shared" si="1090"/>
        <v>One-time</v>
      </c>
      <c r="U17464" t="str">
        <f t="shared" si="1091"/>
        <v>Short Term</v>
      </c>
    </row>
    <row r="17465" spans="1:21" x14ac:dyDescent="0.35">
      <c r="A17465" t="s">
        <v>4199</v>
      </c>
      <c r="B17465">
        <v>301922664</v>
      </c>
      <c r="C17465">
        <v>1</v>
      </c>
      <c r="D17465" s="2">
        <v>42886.396006944437</v>
      </c>
      <c r="E17465" s="2">
        <v>42886.354074074072</v>
      </c>
      <c r="F17465">
        <v>10000</v>
      </c>
      <c r="G17465">
        <v>13000</v>
      </c>
      <c r="H17465">
        <v>30</v>
      </c>
      <c r="I17465" s="2">
        <v>42890.538865740738</v>
      </c>
      <c r="J17465" t="s">
        <v>18</v>
      </c>
      <c r="K17465" s="2">
        <v>42916</v>
      </c>
      <c r="L17465" s="2">
        <v>42890.531805555547</v>
      </c>
      <c r="M17465">
        <v>4</v>
      </c>
      <c r="N17465">
        <v>-26</v>
      </c>
      <c r="O17465">
        <v>-26</v>
      </c>
      <c r="P17465">
        <v>30</v>
      </c>
      <c r="R17465" t="str">
        <f t="shared" si="1088"/>
        <v>Early</v>
      </c>
      <c r="S17465" t="str">
        <f t="shared" si="1089"/>
        <v>Early</v>
      </c>
      <c r="T17465" t="str">
        <f t="shared" si="1090"/>
        <v>One-time</v>
      </c>
      <c r="U17465" t="str">
        <f t="shared" si="1091"/>
        <v>Short Term</v>
      </c>
    </row>
    <row r="17466" spans="1:21" x14ac:dyDescent="0.35">
      <c r="A17466" t="s">
        <v>4199</v>
      </c>
      <c r="B17466">
        <v>301926910</v>
      </c>
      <c r="C17466">
        <v>2</v>
      </c>
      <c r="D17466" s="2">
        <v>42890.661064814813</v>
      </c>
      <c r="E17466" s="2">
        <v>42890.619305555563</v>
      </c>
      <c r="F17466">
        <v>10000</v>
      </c>
      <c r="G17466">
        <v>11500</v>
      </c>
      <c r="H17466">
        <v>15</v>
      </c>
      <c r="I17466" s="2">
        <v>42901.712164351848</v>
      </c>
      <c r="J17466" t="s">
        <v>18</v>
      </c>
      <c r="K17466" s="2">
        <v>42905</v>
      </c>
      <c r="L17466" s="2">
        <v>42901.70511574074</v>
      </c>
      <c r="M17466">
        <v>11</v>
      </c>
      <c r="N17466">
        <v>-4</v>
      </c>
      <c r="O17466">
        <v>-4</v>
      </c>
      <c r="P17466">
        <v>15</v>
      </c>
      <c r="Q17466">
        <v>4</v>
      </c>
      <c r="R17466" t="str">
        <f t="shared" si="1088"/>
        <v>Early</v>
      </c>
      <c r="S17466" t="str">
        <f t="shared" si="1089"/>
        <v>Early</v>
      </c>
      <c r="T17466" t="str">
        <f t="shared" si="1090"/>
        <v>Frequent Borrower</v>
      </c>
      <c r="U17466" t="str">
        <f t="shared" si="1091"/>
        <v>Short Term</v>
      </c>
    </row>
    <row r="17467" spans="1:21" x14ac:dyDescent="0.35">
      <c r="A17467" t="s">
        <v>4199</v>
      </c>
      <c r="B17467">
        <v>301940049</v>
      </c>
      <c r="C17467">
        <v>3</v>
      </c>
      <c r="D17467" s="2">
        <v>42901.732569444437</v>
      </c>
      <c r="E17467" s="2">
        <v>42901.690821759257</v>
      </c>
      <c r="F17467">
        <v>10000</v>
      </c>
      <c r="G17467">
        <v>11500</v>
      </c>
      <c r="H17467">
        <v>15</v>
      </c>
      <c r="I17467" s="2">
        <v>42915.503078703703</v>
      </c>
      <c r="J17467" t="s">
        <v>18</v>
      </c>
      <c r="K17467" s="2">
        <v>42916</v>
      </c>
      <c r="L17467" s="2">
        <v>42915.496030092603</v>
      </c>
      <c r="M17467">
        <v>13</v>
      </c>
      <c r="N17467">
        <v>-1</v>
      </c>
      <c r="O17467">
        <v>-2</v>
      </c>
      <c r="P17467">
        <v>15</v>
      </c>
      <c r="Q17467">
        <v>11</v>
      </c>
      <c r="R17467" t="str">
        <f t="shared" si="1088"/>
        <v>Early</v>
      </c>
      <c r="S17467" t="str">
        <f t="shared" si="1089"/>
        <v>Early</v>
      </c>
      <c r="T17467" t="str">
        <f t="shared" si="1090"/>
        <v>Frequent Borrower</v>
      </c>
      <c r="U17467" t="str">
        <f t="shared" si="1091"/>
        <v>Short Term</v>
      </c>
    </row>
    <row r="17468" spans="1:21" x14ac:dyDescent="0.35">
      <c r="A17468" t="s">
        <v>4199</v>
      </c>
      <c r="B17468">
        <v>301956160</v>
      </c>
      <c r="C17468">
        <v>4</v>
      </c>
      <c r="D17468" s="2">
        <v>42915.515509259261</v>
      </c>
      <c r="E17468" s="2">
        <v>42915.473773148151</v>
      </c>
      <c r="F17468">
        <v>10000</v>
      </c>
      <c r="G17468">
        <v>13000</v>
      </c>
      <c r="H17468">
        <v>30</v>
      </c>
      <c r="I17468" s="2">
        <v>42945.458113425928</v>
      </c>
      <c r="J17468" t="s">
        <v>18</v>
      </c>
      <c r="K17468" s="2">
        <v>42947</v>
      </c>
      <c r="L17468" s="2">
        <v>42945.451053240737</v>
      </c>
      <c r="M17468">
        <v>29</v>
      </c>
      <c r="N17468">
        <v>-2</v>
      </c>
      <c r="O17468">
        <v>-1</v>
      </c>
      <c r="P17468">
        <v>30</v>
      </c>
      <c r="Q17468">
        <v>13</v>
      </c>
      <c r="R17468" t="str">
        <f t="shared" si="1088"/>
        <v>Early</v>
      </c>
      <c r="S17468" t="str">
        <f t="shared" si="1089"/>
        <v>Early</v>
      </c>
      <c r="T17468" t="str">
        <f t="shared" si="1090"/>
        <v>Frequent Borrower</v>
      </c>
      <c r="U17468" t="str">
        <f t="shared" si="1091"/>
        <v>Short Term</v>
      </c>
    </row>
    <row r="17469" spans="1:21" x14ac:dyDescent="0.35">
      <c r="A17469" t="s">
        <v>4200</v>
      </c>
      <c r="B17469">
        <v>301854795</v>
      </c>
      <c r="C17469">
        <v>1</v>
      </c>
      <c r="D17469" s="2">
        <v>42829.637719907398</v>
      </c>
      <c r="E17469" s="2">
        <v>42829.595891203702</v>
      </c>
      <c r="F17469">
        <v>10000</v>
      </c>
      <c r="G17469">
        <v>13000</v>
      </c>
      <c r="H17469">
        <v>30</v>
      </c>
      <c r="I17469" s="2">
        <v>42857.535624999997</v>
      </c>
      <c r="J17469" t="s">
        <v>18</v>
      </c>
      <c r="K17469" s="2">
        <v>42860</v>
      </c>
      <c r="L17469" s="2">
        <v>42857.525092592587</v>
      </c>
      <c r="M17469">
        <v>27</v>
      </c>
      <c r="N17469">
        <v>-3</v>
      </c>
      <c r="O17469">
        <v>-3</v>
      </c>
      <c r="P17469">
        <v>30</v>
      </c>
      <c r="R17469" t="str">
        <f t="shared" si="1088"/>
        <v>Early</v>
      </c>
      <c r="S17469" t="str">
        <f t="shared" si="1089"/>
        <v>Early</v>
      </c>
      <c r="T17469" t="str">
        <f t="shared" si="1090"/>
        <v>One-time</v>
      </c>
      <c r="U17469" t="str">
        <f t="shared" si="1091"/>
        <v>Short Term</v>
      </c>
    </row>
    <row r="17470" spans="1:21" x14ac:dyDescent="0.35">
      <c r="A17470" t="s">
        <v>4200</v>
      </c>
      <c r="B17470">
        <v>301888206</v>
      </c>
      <c r="C17470">
        <v>2</v>
      </c>
      <c r="D17470" s="2">
        <v>42858.478935185187</v>
      </c>
      <c r="E17470" s="2">
        <v>42858.437199074076</v>
      </c>
      <c r="F17470">
        <v>10000</v>
      </c>
      <c r="G17470">
        <v>11500</v>
      </c>
      <c r="H17470">
        <v>15</v>
      </c>
      <c r="I17470" s="2">
        <v>42872.28329861111</v>
      </c>
      <c r="J17470" t="s">
        <v>18</v>
      </c>
      <c r="K17470" s="2">
        <v>42873</v>
      </c>
      <c r="L17470" s="2">
        <v>42872.272766203707</v>
      </c>
      <c r="M17470">
        <v>13</v>
      </c>
      <c r="N17470">
        <v>-1</v>
      </c>
      <c r="O17470">
        <v>-2</v>
      </c>
      <c r="P17470">
        <v>15</v>
      </c>
      <c r="Q17470">
        <v>28</v>
      </c>
      <c r="R17470" t="str">
        <f t="shared" si="1088"/>
        <v>Early</v>
      </c>
      <c r="S17470" t="str">
        <f t="shared" si="1089"/>
        <v>Early</v>
      </c>
      <c r="T17470" t="str">
        <f t="shared" si="1090"/>
        <v>Frequent Borrower</v>
      </c>
      <c r="U17470" t="str">
        <f t="shared" si="1091"/>
        <v>Short Term</v>
      </c>
    </row>
    <row r="17471" spans="1:21" x14ac:dyDescent="0.35">
      <c r="A17471" t="s">
        <v>4200</v>
      </c>
      <c r="B17471">
        <v>301911012</v>
      </c>
      <c r="C17471">
        <v>3</v>
      </c>
      <c r="D17471" s="2">
        <v>42872.428101851852</v>
      </c>
      <c r="E17471" s="2">
        <v>42872.386365740742</v>
      </c>
      <c r="F17471">
        <v>10000</v>
      </c>
      <c r="G17471">
        <v>11500</v>
      </c>
      <c r="H17471">
        <v>15</v>
      </c>
      <c r="I17471" s="2">
        <v>42886.84034722222</v>
      </c>
      <c r="J17471" t="s">
        <v>18</v>
      </c>
      <c r="K17471" s="2">
        <v>42887</v>
      </c>
      <c r="L17471" s="2">
        <v>42886.833298611113</v>
      </c>
      <c r="M17471">
        <v>14</v>
      </c>
      <c r="N17471">
        <v>-1</v>
      </c>
      <c r="O17471">
        <v>-1</v>
      </c>
      <c r="P17471">
        <v>15</v>
      </c>
      <c r="Q17471">
        <v>13</v>
      </c>
      <c r="R17471" t="str">
        <f t="shared" si="1088"/>
        <v>Early</v>
      </c>
      <c r="S17471" t="str">
        <f t="shared" si="1089"/>
        <v>Early</v>
      </c>
      <c r="T17471" t="str">
        <f t="shared" si="1090"/>
        <v>Frequent Borrower</v>
      </c>
      <c r="U17471" t="str">
        <f t="shared" si="1091"/>
        <v>Short Term</v>
      </c>
    </row>
    <row r="17472" spans="1:21" x14ac:dyDescent="0.35">
      <c r="A17472" t="s">
        <v>4200</v>
      </c>
      <c r="B17472">
        <v>301925830</v>
      </c>
      <c r="C17472">
        <v>4</v>
      </c>
      <c r="D17472" s="2">
        <v>42889.38957175926</v>
      </c>
      <c r="E17472" s="2">
        <v>42889.34783564815</v>
      </c>
      <c r="F17472">
        <v>20000</v>
      </c>
      <c r="G17472">
        <v>24500</v>
      </c>
      <c r="H17472">
        <v>30</v>
      </c>
      <c r="I17472" s="2">
        <v>42917.339108796303</v>
      </c>
      <c r="J17472" t="s">
        <v>18</v>
      </c>
      <c r="K17472" s="2">
        <v>42919</v>
      </c>
      <c r="L17472" s="2">
        <v>42917.332060185188</v>
      </c>
      <c r="M17472">
        <v>27</v>
      </c>
      <c r="N17472">
        <v>-2</v>
      </c>
      <c r="O17472">
        <v>-3</v>
      </c>
      <c r="P17472">
        <v>22.5</v>
      </c>
      <c r="Q17472">
        <v>16</v>
      </c>
      <c r="R17472" t="str">
        <f t="shared" si="1088"/>
        <v>Early</v>
      </c>
      <c r="S17472" t="str">
        <f t="shared" si="1089"/>
        <v>Early</v>
      </c>
      <c r="T17472" t="str">
        <f t="shared" si="1090"/>
        <v>Frequent Borrower</v>
      </c>
      <c r="U17472" t="str">
        <f t="shared" si="1091"/>
        <v>Short Term</v>
      </c>
    </row>
    <row r="17473" spans="1:21" x14ac:dyDescent="0.35">
      <c r="A17473" t="s">
        <v>4201</v>
      </c>
      <c r="B17473">
        <v>301855933</v>
      </c>
      <c r="C17473">
        <v>1</v>
      </c>
      <c r="D17473" s="2">
        <v>42830.406782407408</v>
      </c>
      <c r="E17473" s="2">
        <v>42830.365034722221</v>
      </c>
      <c r="F17473">
        <v>10000</v>
      </c>
      <c r="G17473">
        <v>11500</v>
      </c>
      <c r="H17473">
        <v>15</v>
      </c>
      <c r="I17473" s="2">
        <v>42838.032465277778</v>
      </c>
      <c r="J17473" t="s">
        <v>18</v>
      </c>
      <c r="K17473" s="2">
        <v>42845</v>
      </c>
      <c r="L17473" s="2">
        <v>42838.021944444437</v>
      </c>
      <c r="M17473">
        <v>7</v>
      </c>
      <c r="N17473">
        <v>-7</v>
      </c>
      <c r="O17473">
        <v>-8</v>
      </c>
      <c r="P17473">
        <v>15</v>
      </c>
      <c r="R17473" t="str">
        <f t="shared" si="1088"/>
        <v>Early</v>
      </c>
      <c r="S17473" t="str">
        <f t="shared" si="1089"/>
        <v>Early</v>
      </c>
      <c r="T17473" t="str">
        <f t="shared" si="1090"/>
        <v>One-time</v>
      </c>
      <c r="U17473" t="str">
        <f t="shared" si="1091"/>
        <v>Short Term</v>
      </c>
    </row>
    <row r="17474" spans="1:21" x14ac:dyDescent="0.35">
      <c r="A17474" t="s">
        <v>4201</v>
      </c>
      <c r="B17474">
        <v>301866555</v>
      </c>
      <c r="C17474">
        <v>2</v>
      </c>
      <c r="D17474" s="2">
        <v>42838.046111111107</v>
      </c>
      <c r="E17474" s="2">
        <v>42838.004363425927</v>
      </c>
      <c r="F17474">
        <v>10000</v>
      </c>
      <c r="G17474">
        <v>13000</v>
      </c>
      <c r="H17474">
        <v>30</v>
      </c>
      <c r="I17474" s="2">
        <v>42864.909826388888</v>
      </c>
      <c r="J17474" t="s">
        <v>18</v>
      </c>
      <c r="K17474" s="2">
        <v>42870</v>
      </c>
      <c r="L17474" s="2">
        <v>42864.899305555547</v>
      </c>
      <c r="M17474">
        <v>26</v>
      </c>
      <c r="N17474">
        <v>-6</v>
      </c>
      <c r="O17474">
        <v>-4</v>
      </c>
      <c r="P17474">
        <v>30</v>
      </c>
      <c r="Q17474">
        <v>7</v>
      </c>
      <c r="R17474" t="str">
        <f t="shared" si="1088"/>
        <v>Early</v>
      </c>
      <c r="S17474" t="str">
        <f t="shared" si="1089"/>
        <v>Early</v>
      </c>
      <c r="T17474" t="str">
        <f t="shared" si="1090"/>
        <v>Frequent Borrower</v>
      </c>
      <c r="U17474" t="str">
        <f t="shared" si="1091"/>
        <v>Short Term</v>
      </c>
    </row>
    <row r="17475" spans="1:21" x14ac:dyDescent="0.35">
      <c r="A17475" t="s">
        <v>4201</v>
      </c>
      <c r="B17475">
        <v>301899051</v>
      </c>
      <c r="C17475">
        <v>3</v>
      </c>
      <c r="D17475" s="2">
        <v>42865.476134259261</v>
      </c>
      <c r="E17475" s="2">
        <v>42865.434374999997</v>
      </c>
      <c r="F17475">
        <v>10000</v>
      </c>
      <c r="G17475">
        <v>11500</v>
      </c>
      <c r="H17475">
        <v>15</v>
      </c>
      <c r="I17475" s="2">
        <v>42880.01394675926</v>
      </c>
      <c r="J17475" t="s">
        <v>18</v>
      </c>
      <c r="K17475" s="2">
        <v>42880</v>
      </c>
      <c r="L17475" s="2">
        <v>42879.86378472222</v>
      </c>
      <c r="M17475">
        <v>14</v>
      </c>
      <c r="N17475">
        <v>-1</v>
      </c>
      <c r="O17475">
        <v>-1</v>
      </c>
      <c r="P17475">
        <v>15</v>
      </c>
      <c r="Q17475">
        <v>27</v>
      </c>
      <c r="R17475" t="str">
        <f t="shared" ref="R17475:R17538" si="1092">IF(N17475&lt;0,"Early",IF(N17475=0,"OnTime","Late"))</f>
        <v>Early</v>
      </c>
      <c r="S17475" t="str">
        <f t="shared" ref="S17475:S17538" si="1093">IF(N17476&lt;0,"Early",IF(N17476=0,"OnTime","Late"))</f>
        <v>Early</v>
      </c>
      <c r="T17475" t="str">
        <f t="shared" ref="T17475:T17538" si="1094">IF(ISBLANK(Q17475),"One-time","Frequent Borrower")</f>
        <v>Frequent Borrower</v>
      </c>
      <c r="U17475" t="str">
        <f t="shared" ref="U17475:U17538" si="1095">IF(OR(H17475=15,H17475=30),"Short Term","Long Term")</f>
        <v>Short Term</v>
      </c>
    </row>
    <row r="17476" spans="1:21" x14ac:dyDescent="0.35">
      <c r="A17476" t="s">
        <v>4201</v>
      </c>
      <c r="B17476">
        <v>301917892</v>
      </c>
      <c r="C17476">
        <v>4</v>
      </c>
      <c r="D17476" s="2">
        <v>42880.436469907407</v>
      </c>
      <c r="E17476" s="2">
        <v>42880.39472222222</v>
      </c>
      <c r="F17476">
        <v>20000</v>
      </c>
      <c r="G17476">
        <v>24500</v>
      </c>
      <c r="H17476">
        <v>30</v>
      </c>
      <c r="I17476" s="2">
        <v>42911.751030092593</v>
      </c>
      <c r="J17476" t="s">
        <v>18</v>
      </c>
      <c r="K17476" s="2">
        <v>42914</v>
      </c>
      <c r="L17476" s="2">
        <v>42911.743981481479</v>
      </c>
      <c r="M17476">
        <v>31</v>
      </c>
      <c r="N17476">
        <v>-3</v>
      </c>
      <c r="O17476">
        <v>1</v>
      </c>
      <c r="P17476">
        <v>22.5</v>
      </c>
      <c r="Q17476">
        <v>14</v>
      </c>
      <c r="R17476" t="str">
        <f t="shared" si="1092"/>
        <v>Early</v>
      </c>
      <c r="S17476" t="str">
        <f t="shared" si="1093"/>
        <v>OnTime</v>
      </c>
      <c r="T17476" t="str">
        <f t="shared" si="1094"/>
        <v>Frequent Borrower</v>
      </c>
      <c r="U17476" t="str">
        <f t="shared" si="1095"/>
        <v>Short Term</v>
      </c>
    </row>
    <row r="17477" spans="1:21" x14ac:dyDescent="0.35">
      <c r="A17477" t="s">
        <v>4201</v>
      </c>
      <c r="B17477">
        <v>301951720</v>
      </c>
      <c r="C17477">
        <v>5</v>
      </c>
      <c r="D17477" s="2">
        <v>42911.878599537027</v>
      </c>
      <c r="E17477" s="2">
        <v>42911.836863425917</v>
      </c>
      <c r="F17477">
        <v>20000</v>
      </c>
      <c r="G17477">
        <v>24500</v>
      </c>
      <c r="H17477">
        <v>30</v>
      </c>
      <c r="I17477" s="2">
        <v>42941.340995370367</v>
      </c>
      <c r="J17477" t="s">
        <v>18</v>
      </c>
      <c r="K17477" s="2">
        <v>42941</v>
      </c>
      <c r="L17477" s="2">
        <v>42941.33390046296</v>
      </c>
      <c r="M17477">
        <v>29</v>
      </c>
      <c r="N17477">
        <v>0</v>
      </c>
      <c r="O17477">
        <v>-1</v>
      </c>
      <c r="P17477">
        <v>22.5</v>
      </c>
      <c r="Q17477">
        <v>31</v>
      </c>
      <c r="R17477" t="str">
        <f t="shared" si="1092"/>
        <v>OnTime</v>
      </c>
      <c r="S17477" t="str">
        <f t="shared" si="1093"/>
        <v>Early</v>
      </c>
      <c r="T17477" t="str">
        <f t="shared" si="1094"/>
        <v>Frequent Borrower</v>
      </c>
      <c r="U17477" t="str">
        <f t="shared" si="1095"/>
        <v>Short Term</v>
      </c>
    </row>
    <row r="17478" spans="1:21" x14ac:dyDescent="0.35">
      <c r="A17478" t="s">
        <v>4202</v>
      </c>
      <c r="B17478">
        <v>301874877</v>
      </c>
      <c r="C17478">
        <v>1</v>
      </c>
      <c r="D17478" s="2">
        <v>42845.761331018519</v>
      </c>
      <c r="E17478" s="2">
        <v>42845.719548611109</v>
      </c>
      <c r="F17478">
        <v>10000</v>
      </c>
      <c r="G17478">
        <v>11500</v>
      </c>
      <c r="H17478">
        <v>15</v>
      </c>
      <c r="I17478" s="2">
        <v>42859.625173611108</v>
      </c>
      <c r="J17478" t="s">
        <v>18</v>
      </c>
      <c r="K17478" s="2">
        <v>42860</v>
      </c>
      <c r="L17478" s="2">
        <v>42859.614652777767</v>
      </c>
      <c r="M17478">
        <v>13</v>
      </c>
      <c r="N17478">
        <v>-1</v>
      </c>
      <c r="O17478">
        <v>-2</v>
      </c>
      <c r="P17478">
        <v>15</v>
      </c>
      <c r="R17478" t="str">
        <f t="shared" si="1092"/>
        <v>Early</v>
      </c>
      <c r="S17478" t="str">
        <f t="shared" si="1093"/>
        <v>Early</v>
      </c>
      <c r="T17478" t="str">
        <f t="shared" si="1094"/>
        <v>One-time</v>
      </c>
      <c r="U17478" t="str">
        <f t="shared" si="1095"/>
        <v>Short Term</v>
      </c>
    </row>
    <row r="17479" spans="1:21" x14ac:dyDescent="0.35">
      <c r="A17479" t="s">
        <v>4202</v>
      </c>
      <c r="B17479">
        <v>301896401</v>
      </c>
      <c r="C17479">
        <v>2</v>
      </c>
      <c r="D17479" s="2">
        <v>42863.945798611108</v>
      </c>
      <c r="E17479" s="2">
        <v>42863.904039351852</v>
      </c>
      <c r="F17479">
        <v>10000</v>
      </c>
      <c r="G17479">
        <v>13000</v>
      </c>
      <c r="H17479">
        <v>30</v>
      </c>
      <c r="I17479" s="2">
        <v>42880.798333333332</v>
      </c>
      <c r="J17479" t="s">
        <v>18</v>
      </c>
      <c r="K17479" s="2">
        <v>42893</v>
      </c>
      <c r="L17479" s="2">
        <v>42880.791284722232</v>
      </c>
      <c r="M17479">
        <v>16</v>
      </c>
      <c r="N17479">
        <v>-13</v>
      </c>
      <c r="O17479">
        <v>-14</v>
      </c>
      <c r="P17479">
        <v>30</v>
      </c>
      <c r="Q17479">
        <v>18</v>
      </c>
      <c r="R17479" t="str">
        <f t="shared" si="1092"/>
        <v>Early</v>
      </c>
      <c r="S17479" t="str">
        <f t="shared" si="1093"/>
        <v>Early</v>
      </c>
      <c r="T17479" t="str">
        <f t="shared" si="1094"/>
        <v>Frequent Borrower</v>
      </c>
      <c r="U17479" t="str">
        <f t="shared" si="1095"/>
        <v>Short Term</v>
      </c>
    </row>
    <row r="17480" spans="1:21" x14ac:dyDescent="0.35">
      <c r="A17480" t="s">
        <v>4202</v>
      </c>
      <c r="B17480">
        <v>301931525</v>
      </c>
      <c r="C17480">
        <v>3</v>
      </c>
      <c r="D17480" s="2">
        <v>42894.643379629633</v>
      </c>
      <c r="E17480" s="2">
        <v>42894.601643518523</v>
      </c>
      <c r="F17480">
        <v>10000</v>
      </c>
      <c r="G17480">
        <v>13000</v>
      </c>
      <c r="H17480">
        <v>30</v>
      </c>
      <c r="I17480" s="2">
        <v>42909.763912037037</v>
      </c>
      <c r="J17480" t="s">
        <v>18</v>
      </c>
      <c r="K17480" s="2">
        <v>42926</v>
      </c>
      <c r="L17480" s="2">
        <v>42909.756851851853</v>
      </c>
      <c r="M17480">
        <v>15</v>
      </c>
      <c r="N17480">
        <v>-17</v>
      </c>
      <c r="O17480">
        <v>-15</v>
      </c>
      <c r="P17480">
        <v>30</v>
      </c>
      <c r="Q17480">
        <v>30</v>
      </c>
      <c r="R17480" t="str">
        <f t="shared" si="1092"/>
        <v>Early</v>
      </c>
      <c r="S17480" t="str">
        <f t="shared" si="1093"/>
        <v>OnTime</v>
      </c>
      <c r="T17480" t="str">
        <f t="shared" si="1094"/>
        <v>Frequent Borrower</v>
      </c>
      <c r="U17480" t="str">
        <f t="shared" si="1095"/>
        <v>Short Term</v>
      </c>
    </row>
    <row r="17481" spans="1:21" x14ac:dyDescent="0.35">
      <c r="A17481" t="s">
        <v>4203</v>
      </c>
      <c r="B17481">
        <v>301902696</v>
      </c>
      <c r="C17481">
        <v>1</v>
      </c>
      <c r="D17481" s="2">
        <v>42867.380486111113</v>
      </c>
      <c r="E17481" s="2">
        <v>42867.33866898148</v>
      </c>
      <c r="F17481">
        <v>10000</v>
      </c>
      <c r="G17481">
        <v>11500</v>
      </c>
      <c r="H17481">
        <v>15</v>
      </c>
      <c r="I17481" s="2">
        <v>42885.239768518521</v>
      </c>
      <c r="J17481" t="s">
        <v>18</v>
      </c>
      <c r="K17481" s="2">
        <v>42885</v>
      </c>
      <c r="L17481" s="2">
        <v>42885.175335648149</v>
      </c>
      <c r="M17481">
        <v>17</v>
      </c>
      <c r="N17481">
        <v>0</v>
      </c>
      <c r="O17481">
        <v>2</v>
      </c>
      <c r="P17481">
        <v>15</v>
      </c>
      <c r="R17481" t="str">
        <f t="shared" si="1092"/>
        <v>OnTime</v>
      </c>
      <c r="S17481" t="str">
        <f t="shared" si="1093"/>
        <v>Early</v>
      </c>
      <c r="T17481" t="str">
        <f t="shared" si="1094"/>
        <v>One-time</v>
      </c>
      <c r="U17481" t="str">
        <f t="shared" si="1095"/>
        <v>Short Term</v>
      </c>
    </row>
    <row r="17482" spans="1:21" x14ac:dyDescent="0.35">
      <c r="A17482" t="s">
        <v>4203</v>
      </c>
      <c r="B17482">
        <v>301928472</v>
      </c>
      <c r="C17482">
        <v>2</v>
      </c>
      <c r="D17482" s="2">
        <v>42892.35596064815</v>
      </c>
      <c r="E17482" s="2">
        <v>42892.314212962963</v>
      </c>
      <c r="F17482">
        <v>10000</v>
      </c>
      <c r="G17482">
        <v>11500</v>
      </c>
      <c r="H17482">
        <v>15</v>
      </c>
      <c r="I17482" s="2">
        <v>42894.376006944447</v>
      </c>
      <c r="J17482" t="s">
        <v>18</v>
      </c>
      <c r="K17482" s="2">
        <v>42907</v>
      </c>
      <c r="L17482" s="2">
        <v>42894.368958333333</v>
      </c>
      <c r="M17482">
        <v>2</v>
      </c>
      <c r="N17482">
        <v>-13</v>
      </c>
      <c r="O17482">
        <v>-13</v>
      </c>
      <c r="P17482">
        <v>15</v>
      </c>
      <c r="Q17482">
        <v>24</v>
      </c>
      <c r="R17482" t="str">
        <f t="shared" si="1092"/>
        <v>Early</v>
      </c>
      <c r="S17482" t="str">
        <f t="shared" si="1093"/>
        <v>Early</v>
      </c>
      <c r="T17482" t="str">
        <f t="shared" si="1094"/>
        <v>Frequent Borrower</v>
      </c>
      <c r="U17482" t="str">
        <f t="shared" si="1095"/>
        <v>Short Term</v>
      </c>
    </row>
    <row r="17483" spans="1:21" x14ac:dyDescent="0.35">
      <c r="A17483" t="s">
        <v>4203</v>
      </c>
      <c r="B17483">
        <v>301934258</v>
      </c>
      <c r="C17483">
        <v>3</v>
      </c>
      <c r="D17483" s="2">
        <v>42896.894953703697</v>
      </c>
      <c r="E17483" s="2">
        <v>42896.853206018517</v>
      </c>
      <c r="F17483">
        <v>10000</v>
      </c>
      <c r="G17483">
        <v>11500</v>
      </c>
      <c r="H17483">
        <v>15</v>
      </c>
      <c r="I17483" s="2">
        <v>42906.608622685177</v>
      </c>
      <c r="J17483" t="s">
        <v>18</v>
      </c>
      <c r="K17483" s="2">
        <v>42912</v>
      </c>
      <c r="L17483" s="2">
        <v>42906.6015625</v>
      </c>
      <c r="M17483">
        <v>9</v>
      </c>
      <c r="N17483">
        <v>-6</v>
      </c>
      <c r="O17483">
        <v>-6</v>
      </c>
      <c r="P17483">
        <v>15</v>
      </c>
      <c r="Q17483">
        <v>4</v>
      </c>
      <c r="R17483" t="str">
        <f t="shared" si="1092"/>
        <v>Early</v>
      </c>
      <c r="S17483" t="str">
        <f t="shared" si="1093"/>
        <v>Early</v>
      </c>
      <c r="T17483" t="str">
        <f t="shared" si="1094"/>
        <v>Frequent Borrower</v>
      </c>
      <c r="U17483" t="str">
        <f t="shared" si="1095"/>
        <v>Short Term</v>
      </c>
    </row>
    <row r="17484" spans="1:21" x14ac:dyDescent="0.35">
      <c r="A17484" t="s">
        <v>4203</v>
      </c>
      <c r="B17484">
        <v>301946052</v>
      </c>
      <c r="C17484">
        <v>4</v>
      </c>
      <c r="D17484" s="2">
        <v>42907.373090277782</v>
      </c>
      <c r="E17484" s="2">
        <v>42907.331342592603</v>
      </c>
      <c r="F17484">
        <v>15000</v>
      </c>
      <c r="G17484">
        <v>16687.5</v>
      </c>
      <c r="H17484">
        <v>15</v>
      </c>
      <c r="I17484" s="2">
        <v>42914.447199074071</v>
      </c>
      <c r="J17484" t="s">
        <v>18</v>
      </c>
      <c r="K17484" s="2">
        <v>42922</v>
      </c>
      <c r="L17484" s="2">
        <v>42914.440150462957</v>
      </c>
      <c r="M17484">
        <v>7</v>
      </c>
      <c r="N17484">
        <v>-8</v>
      </c>
      <c r="O17484">
        <v>-8</v>
      </c>
      <c r="P17484">
        <v>11.25</v>
      </c>
      <c r="Q17484">
        <v>10</v>
      </c>
      <c r="R17484" t="str">
        <f t="shared" si="1092"/>
        <v>Early</v>
      </c>
      <c r="S17484" t="str">
        <f t="shared" si="1093"/>
        <v>OnTime</v>
      </c>
      <c r="T17484" t="str">
        <f t="shared" si="1094"/>
        <v>Frequent Borrower</v>
      </c>
      <c r="U17484" t="str">
        <f t="shared" si="1095"/>
        <v>Short Term</v>
      </c>
    </row>
    <row r="17485" spans="1:21" x14ac:dyDescent="0.35">
      <c r="A17485" t="s">
        <v>4203</v>
      </c>
      <c r="B17485">
        <v>301954466</v>
      </c>
      <c r="C17485">
        <v>5</v>
      </c>
      <c r="D17485" s="2">
        <v>42914.456203703703</v>
      </c>
      <c r="E17485" s="2">
        <v>42914.414456018523</v>
      </c>
      <c r="F17485">
        <v>20000</v>
      </c>
      <c r="G17485">
        <v>24500</v>
      </c>
      <c r="H17485">
        <v>30</v>
      </c>
      <c r="I17485" s="2">
        <v>42944.099606481483</v>
      </c>
      <c r="J17485" t="s">
        <v>18</v>
      </c>
      <c r="K17485" s="2">
        <v>42944</v>
      </c>
      <c r="L17485" s="2">
        <v>42944.076319444437</v>
      </c>
      <c r="M17485">
        <v>29</v>
      </c>
      <c r="N17485">
        <v>0</v>
      </c>
      <c r="O17485">
        <v>-1</v>
      </c>
      <c r="P17485">
        <v>22.5</v>
      </c>
      <c r="Q17485">
        <v>7</v>
      </c>
      <c r="R17485" t="str">
        <f t="shared" si="1092"/>
        <v>OnTime</v>
      </c>
      <c r="S17485" t="str">
        <f t="shared" si="1093"/>
        <v>OnTime</v>
      </c>
      <c r="T17485" t="str">
        <f t="shared" si="1094"/>
        <v>Frequent Borrower</v>
      </c>
      <c r="U17485" t="str">
        <f t="shared" si="1095"/>
        <v>Short Term</v>
      </c>
    </row>
    <row r="17486" spans="1:21" x14ac:dyDescent="0.35">
      <c r="A17486" t="s">
        <v>4204</v>
      </c>
      <c r="B17486">
        <v>301875177</v>
      </c>
      <c r="C17486">
        <v>1</v>
      </c>
      <c r="D17486" s="2">
        <v>42846.006296296298</v>
      </c>
      <c r="E17486" s="2">
        <v>42845.964386574073</v>
      </c>
      <c r="F17486">
        <v>10000</v>
      </c>
      <c r="G17486">
        <v>13000</v>
      </c>
      <c r="H17486">
        <v>30</v>
      </c>
      <c r="I17486" s="2">
        <v>42877.848483796297</v>
      </c>
      <c r="J17486" t="s">
        <v>32</v>
      </c>
      <c r="K17486" s="2">
        <v>42877</v>
      </c>
      <c r="L17486" s="2">
        <v>42877.83797453704</v>
      </c>
      <c r="M17486">
        <v>31</v>
      </c>
      <c r="N17486">
        <v>0</v>
      </c>
      <c r="O17486">
        <v>1</v>
      </c>
      <c r="P17486">
        <v>30</v>
      </c>
      <c r="R17486" t="str">
        <f t="shared" si="1092"/>
        <v>OnTime</v>
      </c>
      <c r="S17486" t="str">
        <f t="shared" si="1093"/>
        <v>OnTime</v>
      </c>
      <c r="T17486" t="str">
        <f t="shared" si="1094"/>
        <v>One-time</v>
      </c>
      <c r="U17486" t="str">
        <f t="shared" si="1095"/>
        <v>Short Term</v>
      </c>
    </row>
    <row r="17487" spans="1:21" x14ac:dyDescent="0.35">
      <c r="A17487" t="s">
        <v>4205</v>
      </c>
      <c r="B17487">
        <v>301875319</v>
      </c>
      <c r="C17487">
        <v>1</v>
      </c>
      <c r="D17487" s="2">
        <v>42846.336631944447</v>
      </c>
      <c r="E17487" s="2">
        <v>42846.29478009259</v>
      </c>
      <c r="F17487">
        <v>10000</v>
      </c>
      <c r="G17487">
        <v>11500</v>
      </c>
      <c r="H17487">
        <v>15</v>
      </c>
      <c r="I17487" s="2">
        <v>42864.647187499999</v>
      </c>
      <c r="J17487" t="s">
        <v>32</v>
      </c>
      <c r="K17487" s="2">
        <v>42863</v>
      </c>
      <c r="L17487" s="2">
        <v>42863</v>
      </c>
      <c r="M17487">
        <v>18</v>
      </c>
      <c r="N17487">
        <v>0</v>
      </c>
      <c r="O17487">
        <v>3</v>
      </c>
      <c r="P17487">
        <v>15</v>
      </c>
      <c r="R17487" t="str">
        <f t="shared" si="1092"/>
        <v>OnTime</v>
      </c>
      <c r="S17487" t="str">
        <f t="shared" si="1093"/>
        <v>Late</v>
      </c>
      <c r="T17487" t="str">
        <f t="shared" si="1094"/>
        <v>One-time</v>
      </c>
      <c r="U17487" t="str">
        <f t="shared" si="1095"/>
        <v>Short Term</v>
      </c>
    </row>
    <row r="17488" spans="1:21" x14ac:dyDescent="0.35">
      <c r="A17488" t="s">
        <v>4205</v>
      </c>
      <c r="B17488">
        <v>301907999</v>
      </c>
      <c r="C17488">
        <v>2</v>
      </c>
      <c r="D17488" s="2">
        <v>42870.667511574073</v>
      </c>
      <c r="E17488" s="2">
        <v>42870.625775462962</v>
      </c>
      <c r="F17488">
        <v>10000</v>
      </c>
      <c r="G17488">
        <v>11500</v>
      </c>
      <c r="H17488">
        <v>15</v>
      </c>
      <c r="I17488" s="2">
        <v>42895.390150462961</v>
      </c>
      <c r="J17488" t="s">
        <v>32</v>
      </c>
      <c r="K17488" s="2">
        <v>42885</v>
      </c>
      <c r="L17488" s="2">
        <v>42895.383113425924</v>
      </c>
      <c r="M17488">
        <v>24</v>
      </c>
      <c r="N17488">
        <v>10</v>
      </c>
      <c r="O17488">
        <v>9</v>
      </c>
      <c r="P17488">
        <v>15</v>
      </c>
      <c r="Q17488">
        <v>24</v>
      </c>
      <c r="R17488" t="str">
        <f t="shared" si="1092"/>
        <v>Late</v>
      </c>
      <c r="S17488" t="str">
        <f t="shared" si="1093"/>
        <v>Late</v>
      </c>
      <c r="T17488" t="str">
        <f t="shared" si="1094"/>
        <v>Frequent Borrower</v>
      </c>
      <c r="U17488" t="str">
        <f t="shared" si="1095"/>
        <v>Short Term</v>
      </c>
    </row>
    <row r="17489" spans="1:21" x14ac:dyDescent="0.35">
      <c r="A17489" t="s">
        <v>4205</v>
      </c>
      <c r="B17489">
        <v>301943872</v>
      </c>
      <c r="C17489">
        <v>3</v>
      </c>
      <c r="D17489" s="2">
        <v>42905.688796296286</v>
      </c>
      <c r="E17489" s="2">
        <v>42905.647037037037</v>
      </c>
      <c r="F17489">
        <v>10000</v>
      </c>
      <c r="G17489">
        <v>11500</v>
      </c>
      <c r="H17489">
        <v>15</v>
      </c>
      <c r="I17489" s="2">
        <v>42927.616539351853</v>
      </c>
      <c r="J17489" t="s">
        <v>32</v>
      </c>
      <c r="K17489" s="2">
        <v>42920</v>
      </c>
      <c r="L17489" s="2">
        <v>42927.609490740739</v>
      </c>
      <c r="M17489">
        <v>21</v>
      </c>
      <c r="N17489">
        <v>7</v>
      </c>
      <c r="O17489">
        <v>6</v>
      </c>
      <c r="P17489">
        <v>15</v>
      </c>
      <c r="Q17489">
        <v>35</v>
      </c>
      <c r="R17489" t="str">
        <f t="shared" si="1092"/>
        <v>Late</v>
      </c>
      <c r="S17489" t="str">
        <f t="shared" si="1093"/>
        <v>OnTime</v>
      </c>
      <c r="T17489" t="str">
        <f t="shared" si="1094"/>
        <v>Frequent Borrower</v>
      </c>
      <c r="U17489" t="str">
        <f t="shared" si="1095"/>
        <v>Short Term</v>
      </c>
    </row>
    <row r="17490" spans="1:21" x14ac:dyDescent="0.35">
      <c r="A17490" t="s">
        <v>4206</v>
      </c>
      <c r="B17490">
        <v>301945374</v>
      </c>
      <c r="C17490">
        <v>1</v>
      </c>
      <c r="D17490" s="2">
        <v>42906.766643518517</v>
      </c>
      <c r="E17490" s="2">
        <v>42906.724189814813</v>
      </c>
      <c r="F17490">
        <v>10000</v>
      </c>
      <c r="G17490">
        <v>11500</v>
      </c>
      <c r="H17490">
        <v>15</v>
      </c>
      <c r="I17490" s="2">
        <v>42921.733194444438</v>
      </c>
      <c r="J17490" t="s">
        <v>18</v>
      </c>
      <c r="K17490" s="2">
        <v>42921</v>
      </c>
      <c r="L17490" s="2">
        <v>42921.726157407407</v>
      </c>
      <c r="M17490">
        <v>14</v>
      </c>
      <c r="N17490">
        <v>0</v>
      </c>
      <c r="O17490">
        <v>-1</v>
      </c>
      <c r="P17490">
        <v>15</v>
      </c>
      <c r="R17490" t="str">
        <f t="shared" si="1092"/>
        <v>OnTime</v>
      </c>
      <c r="S17490" t="str">
        <f t="shared" si="1093"/>
        <v>Early</v>
      </c>
      <c r="T17490" t="str">
        <f t="shared" si="1094"/>
        <v>One-time</v>
      </c>
      <c r="U17490" t="str">
        <f t="shared" si="1095"/>
        <v>Short Term</v>
      </c>
    </row>
    <row r="17491" spans="1:21" x14ac:dyDescent="0.35">
      <c r="A17491" t="s">
        <v>4207</v>
      </c>
      <c r="B17491">
        <v>301947468</v>
      </c>
      <c r="C17491">
        <v>1</v>
      </c>
      <c r="D17491" s="2">
        <v>42908.424131944441</v>
      </c>
      <c r="E17491" s="2">
        <v>42908.381631944438</v>
      </c>
      <c r="F17491">
        <v>10000</v>
      </c>
      <c r="G17491">
        <v>13000</v>
      </c>
      <c r="H17491">
        <v>30</v>
      </c>
      <c r="I17491" s="2">
        <v>42922.942037037043</v>
      </c>
      <c r="J17491" t="s">
        <v>18</v>
      </c>
      <c r="K17491" s="2">
        <v>42940</v>
      </c>
      <c r="L17491" s="2">
        <v>42922.934988425928</v>
      </c>
      <c r="M17491">
        <v>14</v>
      </c>
      <c r="N17491">
        <v>-18</v>
      </c>
      <c r="O17491">
        <v>-16</v>
      </c>
      <c r="P17491">
        <v>30</v>
      </c>
      <c r="R17491" t="str">
        <f t="shared" si="1092"/>
        <v>Early</v>
      </c>
      <c r="S17491" t="str">
        <f t="shared" si="1093"/>
        <v>Early</v>
      </c>
      <c r="T17491" t="str">
        <f t="shared" si="1094"/>
        <v>One-time</v>
      </c>
      <c r="U17491" t="str">
        <f t="shared" si="1095"/>
        <v>Short Term</v>
      </c>
    </row>
    <row r="17492" spans="1:21" x14ac:dyDescent="0.35">
      <c r="A17492" t="s">
        <v>4208</v>
      </c>
      <c r="B17492">
        <v>301656558</v>
      </c>
      <c r="C17492">
        <v>1</v>
      </c>
      <c r="D17492" s="2">
        <v>42571.605266203696</v>
      </c>
      <c r="E17492" s="2">
        <v>42571.563472222217</v>
      </c>
      <c r="F17492">
        <v>10000</v>
      </c>
      <c r="G17492">
        <v>11500</v>
      </c>
      <c r="H17492">
        <v>15</v>
      </c>
      <c r="I17492" s="2">
        <v>42580.012326388889</v>
      </c>
      <c r="J17492" t="s">
        <v>18</v>
      </c>
      <c r="K17492" s="2">
        <v>42586</v>
      </c>
      <c r="L17492" s="2">
        <v>42580.001851851863</v>
      </c>
      <c r="M17492">
        <v>8</v>
      </c>
      <c r="N17492">
        <v>-6</v>
      </c>
      <c r="O17492">
        <v>-7</v>
      </c>
      <c r="P17492">
        <v>15</v>
      </c>
      <c r="R17492" t="str">
        <f t="shared" si="1092"/>
        <v>Early</v>
      </c>
      <c r="S17492" t="str">
        <f t="shared" si="1093"/>
        <v>Early</v>
      </c>
      <c r="T17492" t="str">
        <f t="shared" si="1094"/>
        <v>One-time</v>
      </c>
      <c r="U17492" t="str">
        <f t="shared" si="1095"/>
        <v>Short Term</v>
      </c>
    </row>
    <row r="17493" spans="1:21" x14ac:dyDescent="0.35">
      <c r="A17493" t="s">
        <v>4208</v>
      </c>
      <c r="B17493">
        <v>301746643</v>
      </c>
      <c r="C17493">
        <v>2</v>
      </c>
      <c r="D17493" s="2">
        <v>42662.639328703714</v>
      </c>
      <c r="E17493" s="2">
        <v>42662.597361111111</v>
      </c>
      <c r="F17493">
        <v>10000</v>
      </c>
      <c r="G17493">
        <v>13000</v>
      </c>
      <c r="H17493">
        <v>30</v>
      </c>
      <c r="I17493" s="2">
        <v>42683.781666666669</v>
      </c>
      <c r="J17493" t="s">
        <v>18</v>
      </c>
      <c r="K17493" s="2">
        <v>42692</v>
      </c>
      <c r="L17493" s="2">
        <v>42683.771122685182</v>
      </c>
      <c r="M17493">
        <v>21</v>
      </c>
      <c r="N17493">
        <v>-9</v>
      </c>
      <c r="O17493">
        <v>-9</v>
      </c>
      <c r="P17493">
        <v>30</v>
      </c>
      <c r="Q17493">
        <v>91</v>
      </c>
      <c r="R17493" t="str">
        <f t="shared" si="1092"/>
        <v>Early</v>
      </c>
      <c r="S17493" t="str">
        <f t="shared" si="1093"/>
        <v>Early</v>
      </c>
      <c r="T17493" t="str">
        <f t="shared" si="1094"/>
        <v>Frequent Borrower</v>
      </c>
      <c r="U17493" t="str">
        <f t="shared" si="1095"/>
        <v>Short Term</v>
      </c>
    </row>
    <row r="17494" spans="1:21" x14ac:dyDescent="0.35">
      <c r="A17494" t="s">
        <v>4208</v>
      </c>
      <c r="B17494">
        <v>301757794</v>
      </c>
      <c r="C17494">
        <v>3</v>
      </c>
      <c r="D17494" s="2">
        <v>42685.590185185189</v>
      </c>
      <c r="E17494" s="2">
        <v>42685.548402777778</v>
      </c>
      <c r="F17494">
        <v>15000</v>
      </c>
      <c r="G17494">
        <v>16687.5</v>
      </c>
      <c r="H17494">
        <v>15</v>
      </c>
      <c r="I17494" s="2">
        <v>42698.627986111111</v>
      </c>
      <c r="J17494" t="s">
        <v>18</v>
      </c>
      <c r="K17494" s="2">
        <v>42702</v>
      </c>
      <c r="L17494" s="2">
        <v>42698.617465277777</v>
      </c>
      <c r="M17494">
        <v>13</v>
      </c>
      <c r="N17494">
        <v>-4</v>
      </c>
      <c r="O17494">
        <v>-2</v>
      </c>
      <c r="P17494">
        <v>11.25</v>
      </c>
      <c r="Q17494">
        <v>22</v>
      </c>
      <c r="R17494" t="str">
        <f t="shared" si="1092"/>
        <v>Early</v>
      </c>
      <c r="S17494" t="str">
        <f t="shared" si="1093"/>
        <v>Early</v>
      </c>
      <c r="T17494" t="str">
        <f t="shared" si="1094"/>
        <v>Frequent Borrower</v>
      </c>
      <c r="U17494" t="str">
        <f t="shared" si="1095"/>
        <v>Short Term</v>
      </c>
    </row>
    <row r="17495" spans="1:21" x14ac:dyDescent="0.35">
      <c r="A17495" t="s">
        <v>4208</v>
      </c>
      <c r="B17495">
        <v>301766962</v>
      </c>
      <c r="C17495">
        <v>4</v>
      </c>
      <c r="D17495" s="2">
        <v>42704.378159722219</v>
      </c>
      <c r="E17495" s="2">
        <v>42704.336377314823</v>
      </c>
      <c r="F17495">
        <v>20000</v>
      </c>
      <c r="G17495">
        <v>23800</v>
      </c>
      <c r="H17495">
        <v>30</v>
      </c>
      <c r="I17495" s="2">
        <v>42732.355937499997</v>
      </c>
      <c r="J17495" t="s">
        <v>18</v>
      </c>
      <c r="K17495" s="2">
        <v>42734</v>
      </c>
      <c r="L17495" s="2">
        <v>42732.345416666663</v>
      </c>
      <c r="M17495">
        <v>27</v>
      </c>
      <c r="N17495">
        <v>-2</v>
      </c>
      <c r="O17495">
        <v>-3</v>
      </c>
      <c r="P17495">
        <v>19</v>
      </c>
      <c r="Q17495">
        <v>18</v>
      </c>
      <c r="R17495" t="str">
        <f t="shared" si="1092"/>
        <v>Early</v>
      </c>
      <c r="S17495" t="str">
        <f t="shared" si="1093"/>
        <v>OnTime</v>
      </c>
      <c r="T17495" t="str">
        <f t="shared" si="1094"/>
        <v>Frequent Borrower</v>
      </c>
      <c r="U17495" t="str">
        <f t="shared" si="1095"/>
        <v>Short Term</v>
      </c>
    </row>
    <row r="17496" spans="1:21" x14ac:dyDescent="0.35">
      <c r="A17496" t="s">
        <v>4208</v>
      </c>
      <c r="B17496">
        <v>301782570</v>
      </c>
      <c r="C17496">
        <v>5</v>
      </c>
      <c r="D17496" s="2">
        <v>42732.396597222221</v>
      </c>
      <c r="E17496" s="2">
        <v>42732.354814814818</v>
      </c>
      <c r="F17496">
        <v>30000</v>
      </c>
      <c r="G17496">
        <v>34400</v>
      </c>
      <c r="H17496">
        <v>30</v>
      </c>
      <c r="I17496" s="2">
        <v>42765.583414351851</v>
      </c>
      <c r="J17496" t="s">
        <v>18</v>
      </c>
      <c r="K17496" s="2">
        <v>42762</v>
      </c>
      <c r="L17496" s="2">
        <v>42762</v>
      </c>
      <c r="M17496">
        <v>33</v>
      </c>
      <c r="N17496">
        <v>0</v>
      </c>
      <c r="O17496">
        <v>3</v>
      </c>
      <c r="P17496">
        <v>14.66666666666667</v>
      </c>
      <c r="Q17496">
        <v>28</v>
      </c>
      <c r="R17496" t="str">
        <f t="shared" si="1092"/>
        <v>OnTime</v>
      </c>
      <c r="S17496" t="str">
        <f t="shared" si="1093"/>
        <v>OnTime</v>
      </c>
      <c r="T17496" t="str">
        <f t="shared" si="1094"/>
        <v>Frequent Borrower</v>
      </c>
      <c r="U17496" t="str">
        <f t="shared" si="1095"/>
        <v>Short Term</v>
      </c>
    </row>
    <row r="17497" spans="1:21" x14ac:dyDescent="0.35">
      <c r="A17497" t="s">
        <v>4208</v>
      </c>
      <c r="B17497">
        <v>301805001</v>
      </c>
      <c r="C17497">
        <v>6</v>
      </c>
      <c r="D17497" s="2">
        <v>42763.513287037043</v>
      </c>
      <c r="E17497" s="2">
        <v>42763.471446759257</v>
      </c>
      <c r="F17497">
        <v>30000</v>
      </c>
      <c r="G17497">
        <v>36800</v>
      </c>
      <c r="H17497">
        <v>60</v>
      </c>
      <c r="I17497" s="2">
        <v>42817.390925925924</v>
      </c>
      <c r="J17497" t="s">
        <v>18</v>
      </c>
      <c r="K17497" s="2">
        <v>42793</v>
      </c>
      <c r="L17497" s="2">
        <v>42793</v>
      </c>
      <c r="M17497">
        <v>53</v>
      </c>
      <c r="N17497">
        <v>0</v>
      </c>
      <c r="O17497">
        <v>-7</v>
      </c>
      <c r="P17497">
        <v>22.666666666666661</v>
      </c>
      <c r="Q17497">
        <v>31</v>
      </c>
      <c r="R17497" t="str">
        <f t="shared" si="1092"/>
        <v>OnTime</v>
      </c>
      <c r="S17497" t="str">
        <f t="shared" si="1093"/>
        <v>Early</v>
      </c>
      <c r="T17497" t="str">
        <f t="shared" si="1094"/>
        <v>Frequent Borrower</v>
      </c>
      <c r="U17497" t="str">
        <f t="shared" si="1095"/>
        <v>Long Term</v>
      </c>
    </row>
    <row r="17498" spans="1:21" x14ac:dyDescent="0.35">
      <c r="A17498" t="s">
        <v>4208</v>
      </c>
      <c r="B17498">
        <v>301847353</v>
      </c>
      <c r="C17498">
        <v>7</v>
      </c>
      <c r="D17498" s="2">
        <v>42821.38753472222</v>
      </c>
      <c r="E17498" s="2">
        <v>42821.34578703704</v>
      </c>
      <c r="F17498">
        <v>30000</v>
      </c>
      <c r="G17498">
        <v>36800</v>
      </c>
      <c r="H17498">
        <v>60</v>
      </c>
      <c r="I17498" s="2">
        <v>42867.508437500001</v>
      </c>
      <c r="J17498" t="s">
        <v>18</v>
      </c>
      <c r="K17498" s="2">
        <v>42851</v>
      </c>
      <c r="L17498" s="2">
        <v>42845.810567129629</v>
      </c>
      <c r="M17498">
        <v>46</v>
      </c>
      <c r="N17498">
        <v>-6</v>
      </c>
      <c r="O17498">
        <v>-14</v>
      </c>
      <c r="P17498">
        <v>22.666666666666661</v>
      </c>
      <c r="Q17498">
        <v>57</v>
      </c>
      <c r="R17498" t="str">
        <f t="shared" si="1092"/>
        <v>Early</v>
      </c>
      <c r="S17498" t="str">
        <f t="shared" si="1093"/>
        <v>Early</v>
      </c>
      <c r="T17498" t="str">
        <f t="shared" si="1094"/>
        <v>Frequent Borrower</v>
      </c>
      <c r="U17498" t="str">
        <f t="shared" si="1095"/>
        <v>Long Term</v>
      </c>
    </row>
    <row r="17499" spans="1:21" x14ac:dyDescent="0.35">
      <c r="A17499" t="s">
        <v>4208</v>
      </c>
      <c r="B17499">
        <v>301903346</v>
      </c>
      <c r="C17499">
        <v>8</v>
      </c>
      <c r="D17499" s="2">
        <v>42867.594212962962</v>
      </c>
      <c r="E17499" s="2">
        <v>42867.552384259259</v>
      </c>
      <c r="F17499">
        <v>40000</v>
      </c>
      <c r="G17499">
        <v>48000</v>
      </c>
      <c r="H17499">
        <v>60</v>
      </c>
      <c r="I17499" s="2">
        <v>42880.721875000003</v>
      </c>
      <c r="J17499" t="s">
        <v>18</v>
      </c>
      <c r="K17499" s="2">
        <v>42898</v>
      </c>
      <c r="L17499" s="2">
        <v>42880.714837962973</v>
      </c>
      <c r="M17499">
        <v>13</v>
      </c>
      <c r="N17499">
        <v>-18</v>
      </c>
      <c r="O17499">
        <v>-47</v>
      </c>
      <c r="P17499">
        <v>20</v>
      </c>
      <c r="Q17499">
        <v>46</v>
      </c>
      <c r="R17499" t="str">
        <f t="shared" si="1092"/>
        <v>Early</v>
      </c>
      <c r="S17499" t="str">
        <f t="shared" si="1093"/>
        <v>Early</v>
      </c>
      <c r="T17499" t="str">
        <f t="shared" si="1094"/>
        <v>Frequent Borrower</v>
      </c>
      <c r="U17499" t="str">
        <f t="shared" si="1095"/>
        <v>Long Term</v>
      </c>
    </row>
    <row r="17500" spans="1:21" x14ac:dyDescent="0.35">
      <c r="A17500" t="s">
        <v>4208</v>
      </c>
      <c r="B17500">
        <v>301919685</v>
      </c>
      <c r="C17500">
        <v>9</v>
      </c>
      <c r="D17500" s="2">
        <v>42882.631886574083</v>
      </c>
      <c r="E17500" s="2">
        <v>42882.590127314812</v>
      </c>
      <c r="F17500">
        <v>40000</v>
      </c>
      <c r="G17500">
        <v>48000</v>
      </c>
      <c r="H17500">
        <v>60</v>
      </c>
      <c r="I17500" s="2">
        <v>42911.902673611112</v>
      </c>
      <c r="J17500" t="s">
        <v>18</v>
      </c>
      <c r="K17500" s="2">
        <v>42912</v>
      </c>
      <c r="L17500" s="2">
        <v>42907.805694444447</v>
      </c>
      <c r="M17500">
        <v>29</v>
      </c>
      <c r="N17500">
        <v>-5</v>
      </c>
      <c r="O17500">
        <v>-31</v>
      </c>
      <c r="P17500">
        <v>20</v>
      </c>
      <c r="Q17500">
        <v>15</v>
      </c>
      <c r="R17500" t="str">
        <f t="shared" si="1092"/>
        <v>Early</v>
      </c>
      <c r="S17500" t="str">
        <f t="shared" si="1093"/>
        <v>Early</v>
      </c>
      <c r="T17500" t="str">
        <f t="shared" si="1094"/>
        <v>Frequent Borrower</v>
      </c>
      <c r="U17500" t="str">
        <f t="shared" si="1095"/>
        <v>Long Term</v>
      </c>
    </row>
    <row r="17501" spans="1:21" x14ac:dyDescent="0.35">
      <c r="A17501" t="s">
        <v>4208</v>
      </c>
      <c r="B17501">
        <v>301953756</v>
      </c>
      <c r="C17501">
        <v>10</v>
      </c>
      <c r="D17501" s="2">
        <v>42913.733865740738</v>
      </c>
      <c r="E17501" s="2">
        <v>42913.692071759258</v>
      </c>
      <c r="F17501">
        <v>50000</v>
      </c>
      <c r="G17501">
        <v>55000</v>
      </c>
      <c r="H17501">
        <v>60</v>
      </c>
      <c r="I17501" s="2">
        <v>42937.477303240739</v>
      </c>
      <c r="J17501" t="s">
        <v>18</v>
      </c>
      <c r="K17501" s="2">
        <v>42943</v>
      </c>
      <c r="L17501" s="2">
        <v>42937.470092592594</v>
      </c>
      <c r="M17501">
        <v>23</v>
      </c>
      <c r="N17501">
        <v>-6</v>
      </c>
      <c r="O17501">
        <v>-37</v>
      </c>
      <c r="P17501">
        <v>10</v>
      </c>
      <c r="Q17501">
        <v>31</v>
      </c>
      <c r="R17501" t="str">
        <f t="shared" si="1092"/>
        <v>Early</v>
      </c>
      <c r="S17501" t="str">
        <f t="shared" si="1093"/>
        <v>Early</v>
      </c>
      <c r="T17501" t="str">
        <f t="shared" si="1094"/>
        <v>Frequent Borrower</v>
      </c>
      <c r="U17501" t="str">
        <f t="shared" si="1095"/>
        <v>Long Term</v>
      </c>
    </row>
    <row r="17502" spans="1:21" x14ac:dyDescent="0.35">
      <c r="A17502" t="s">
        <v>4209</v>
      </c>
      <c r="B17502">
        <v>301655607</v>
      </c>
      <c r="C17502">
        <v>1</v>
      </c>
      <c r="D17502" s="2">
        <v>42570.587847222218</v>
      </c>
      <c r="E17502" s="2">
        <v>42570.546076388891</v>
      </c>
      <c r="F17502">
        <v>10000</v>
      </c>
      <c r="G17502">
        <v>11500</v>
      </c>
      <c r="H17502">
        <v>15</v>
      </c>
      <c r="I17502" s="2">
        <v>42580.569224537037</v>
      </c>
      <c r="J17502" t="s">
        <v>18</v>
      </c>
      <c r="K17502" s="2">
        <v>42585</v>
      </c>
      <c r="L17502" s="2">
        <v>42580.558738425927</v>
      </c>
      <c r="M17502">
        <v>9</v>
      </c>
      <c r="N17502">
        <v>-5</v>
      </c>
      <c r="O17502">
        <v>-6</v>
      </c>
      <c r="P17502">
        <v>15</v>
      </c>
      <c r="R17502" t="str">
        <f t="shared" si="1092"/>
        <v>Early</v>
      </c>
      <c r="S17502" t="str">
        <f t="shared" si="1093"/>
        <v>Late</v>
      </c>
      <c r="T17502" t="str">
        <f t="shared" si="1094"/>
        <v>One-time</v>
      </c>
      <c r="U17502" t="str">
        <f t="shared" si="1095"/>
        <v>Short Term</v>
      </c>
    </row>
    <row r="17503" spans="1:21" x14ac:dyDescent="0.35">
      <c r="A17503" t="s">
        <v>4209</v>
      </c>
      <c r="B17503">
        <v>301676788</v>
      </c>
      <c r="C17503">
        <v>2</v>
      </c>
      <c r="D17503" s="2">
        <v>42593.367129629631</v>
      </c>
      <c r="E17503" s="2">
        <v>42593.32539351852</v>
      </c>
      <c r="F17503">
        <v>10000</v>
      </c>
      <c r="G17503">
        <v>11500</v>
      </c>
      <c r="H17503">
        <v>15</v>
      </c>
      <c r="I17503" s="2">
        <v>42611.861145833333</v>
      </c>
      <c r="J17503" t="s">
        <v>18</v>
      </c>
      <c r="K17503" s="2">
        <v>42608</v>
      </c>
      <c r="L17503" s="2">
        <v>42611.850682870368</v>
      </c>
      <c r="M17503">
        <v>18</v>
      </c>
      <c r="N17503">
        <v>3</v>
      </c>
      <c r="O17503">
        <v>3</v>
      </c>
      <c r="P17503">
        <v>15</v>
      </c>
      <c r="Q17503">
        <v>22</v>
      </c>
      <c r="R17503" t="str">
        <f t="shared" si="1092"/>
        <v>Late</v>
      </c>
      <c r="S17503" t="str">
        <f t="shared" si="1093"/>
        <v>Late</v>
      </c>
      <c r="T17503" t="str">
        <f t="shared" si="1094"/>
        <v>Frequent Borrower</v>
      </c>
      <c r="U17503" t="str">
        <f t="shared" si="1095"/>
        <v>Short Term</v>
      </c>
    </row>
    <row r="17504" spans="1:21" x14ac:dyDescent="0.35">
      <c r="A17504" t="s">
        <v>4209</v>
      </c>
      <c r="B17504">
        <v>301713913</v>
      </c>
      <c r="C17504">
        <v>3</v>
      </c>
      <c r="D17504" s="2">
        <v>42626.857499999998</v>
      </c>
      <c r="E17504" s="2">
        <v>42626.815752314818</v>
      </c>
      <c r="F17504">
        <v>10000</v>
      </c>
      <c r="G17504">
        <v>11500</v>
      </c>
      <c r="H17504">
        <v>15</v>
      </c>
      <c r="I17504" s="2">
        <v>42648.436331018522</v>
      </c>
      <c r="J17504" t="s">
        <v>18</v>
      </c>
      <c r="K17504" s="2">
        <v>42641</v>
      </c>
      <c r="L17504" s="2">
        <v>42645</v>
      </c>
      <c r="M17504">
        <v>21</v>
      </c>
      <c r="N17504">
        <v>4</v>
      </c>
      <c r="O17504">
        <v>6</v>
      </c>
      <c r="P17504">
        <v>15</v>
      </c>
      <c r="Q17504">
        <v>33</v>
      </c>
      <c r="R17504" t="str">
        <f t="shared" si="1092"/>
        <v>Late</v>
      </c>
      <c r="S17504" t="str">
        <f t="shared" si="1093"/>
        <v>Early</v>
      </c>
      <c r="T17504" t="str">
        <f t="shared" si="1094"/>
        <v>Frequent Borrower</v>
      </c>
      <c r="U17504" t="str">
        <f t="shared" si="1095"/>
        <v>Short Term</v>
      </c>
    </row>
    <row r="17505" spans="1:21" x14ac:dyDescent="0.35">
      <c r="A17505" t="s">
        <v>4210</v>
      </c>
      <c r="B17505">
        <v>301752550</v>
      </c>
      <c r="C17505">
        <v>1</v>
      </c>
      <c r="D17505" s="2">
        <v>42674.893148148149</v>
      </c>
      <c r="E17505" s="2">
        <v>42674.851319444453</v>
      </c>
      <c r="F17505">
        <v>10000</v>
      </c>
      <c r="G17505">
        <v>13000</v>
      </c>
      <c r="H17505">
        <v>30</v>
      </c>
      <c r="I17505" s="2">
        <v>42702.702592592592</v>
      </c>
      <c r="J17505" t="s">
        <v>18</v>
      </c>
      <c r="K17505" s="2">
        <v>42705</v>
      </c>
      <c r="L17505" s="2">
        <v>42702.692060185182</v>
      </c>
      <c r="M17505">
        <v>27</v>
      </c>
      <c r="N17505">
        <v>-3</v>
      </c>
      <c r="O17505">
        <v>-3</v>
      </c>
      <c r="P17505">
        <v>30</v>
      </c>
      <c r="R17505" t="str">
        <f t="shared" si="1092"/>
        <v>Early</v>
      </c>
      <c r="S17505" t="str">
        <f t="shared" si="1093"/>
        <v>Early</v>
      </c>
      <c r="T17505" t="str">
        <f t="shared" si="1094"/>
        <v>One-time</v>
      </c>
      <c r="U17505" t="str">
        <f t="shared" si="1095"/>
        <v>Short Term</v>
      </c>
    </row>
    <row r="17506" spans="1:21" x14ac:dyDescent="0.35">
      <c r="A17506" t="s">
        <v>4210</v>
      </c>
      <c r="B17506">
        <v>301767601</v>
      </c>
      <c r="C17506">
        <v>2</v>
      </c>
      <c r="D17506" s="2">
        <v>42705.274918981479</v>
      </c>
      <c r="E17506" s="2">
        <v>42705.233136574083</v>
      </c>
      <c r="F17506">
        <v>10000</v>
      </c>
      <c r="G17506">
        <v>13000</v>
      </c>
      <c r="H17506">
        <v>30</v>
      </c>
      <c r="I17506" s="2">
        <v>42720.790590277778</v>
      </c>
      <c r="J17506" t="s">
        <v>18</v>
      </c>
      <c r="K17506" s="2">
        <v>42737</v>
      </c>
      <c r="L17506" s="2">
        <v>42720.780046296299</v>
      </c>
      <c r="M17506">
        <v>15</v>
      </c>
      <c r="N17506">
        <v>-17</v>
      </c>
      <c r="O17506">
        <v>-15</v>
      </c>
      <c r="P17506">
        <v>30</v>
      </c>
      <c r="Q17506">
        <v>30</v>
      </c>
      <c r="R17506" t="str">
        <f t="shared" si="1092"/>
        <v>Early</v>
      </c>
      <c r="S17506" t="str">
        <f t="shared" si="1093"/>
        <v>Early</v>
      </c>
      <c r="T17506" t="str">
        <f t="shared" si="1094"/>
        <v>Frequent Borrower</v>
      </c>
      <c r="U17506" t="str">
        <f t="shared" si="1095"/>
        <v>Short Term</v>
      </c>
    </row>
    <row r="17507" spans="1:21" x14ac:dyDescent="0.35">
      <c r="A17507" t="s">
        <v>4210</v>
      </c>
      <c r="B17507">
        <v>301778132</v>
      </c>
      <c r="C17507">
        <v>3</v>
      </c>
      <c r="D17507" s="2">
        <v>42725.624016203707</v>
      </c>
      <c r="E17507" s="2">
        <v>42725.582233796304</v>
      </c>
      <c r="F17507">
        <v>10000</v>
      </c>
      <c r="G17507">
        <v>11500</v>
      </c>
      <c r="H17507">
        <v>15</v>
      </c>
      <c r="I17507" s="2">
        <v>42734.358946759261</v>
      </c>
      <c r="J17507" t="s">
        <v>18</v>
      </c>
      <c r="K17507" s="2">
        <v>42740</v>
      </c>
      <c r="L17507" s="2">
        <v>42734.348414351851</v>
      </c>
      <c r="M17507">
        <v>8</v>
      </c>
      <c r="N17507">
        <v>-6</v>
      </c>
      <c r="O17507">
        <v>-7</v>
      </c>
      <c r="P17507">
        <v>15</v>
      </c>
      <c r="Q17507">
        <v>20</v>
      </c>
      <c r="R17507" t="str">
        <f t="shared" si="1092"/>
        <v>Early</v>
      </c>
      <c r="S17507" t="str">
        <f t="shared" si="1093"/>
        <v>Early</v>
      </c>
      <c r="T17507" t="str">
        <f t="shared" si="1094"/>
        <v>Frequent Borrower</v>
      </c>
      <c r="U17507" t="str">
        <f t="shared" si="1095"/>
        <v>Short Term</v>
      </c>
    </row>
    <row r="17508" spans="1:21" x14ac:dyDescent="0.35">
      <c r="A17508" t="s">
        <v>4210</v>
      </c>
      <c r="B17508">
        <v>301786425</v>
      </c>
      <c r="C17508">
        <v>4</v>
      </c>
      <c r="D17508" s="2">
        <v>42738.664085648154</v>
      </c>
      <c r="E17508" s="2">
        <v>42738.622303240743</v>
      </c>
      <c r="F17508">
        <v>10000</v>
      </c>
      <c r="G17508">
        <v>13000</v>
      </c>
      <c r="H17508">
        <v>30</v>
      </c>
      <c r="I17508" s="2">
        <v>42761.998148148137</v>
      </c>
      <c r="J17508" t="s">
        <v>18</v>
      </c>
      <c r="K17508" s="2">
        <v>42768</v>
      </c>
      <c r="L17508" s="2">
        <v>42761.987627314818</v>
      </c>
      <c r="M17508">
        <v>23</v>
      </c>
      <c r="N17508">
        <v>-7</v>
      </c>
      <c r="O17508">
        <v>-7</v>
      </c>
      <c r="P17508">
        <v>30</v>
      </c>
      <c r="Q17508">
        <v>13</v>
      </c>
      <c r="R17508" t="str">
        <f t="shared" si="1092"/>
        <v>Early</v>
      </c>
      <c r="S17508" t="str">
        <f t="shared" si="1093"/>
        <v>Early</v>
      </c>
      <c r="T17508" t="str">
        <f t="shared" si="1094"/>
        <v>Frequent Borrower</v>
      </c>
      <c r="U17508" t="str">
        <f t="shared" si="1095"/>
        <v>Short Term</v>
      </c>
    </row>
    <row r="17509" spans="1:21" x14ac:dyDescent="0.35">
      <c r="A17509" t="s">
        <v>4210</v>
      </c>
      <c r="B17509">
        <v>301807049</v>
      </c>
      <c r="C17509">
        <v>5</v>
      </c>
      <c r="D17509" s="2">
        <v>42766.56759259259</v>
      </c>
      <c r="E17509" s="2">
        <v>42766.525775462957</v>
      </c>
      <c r="F17509">
        <v>20000</v>
      </c>
      <c r="G17509">
        <v>23800</v>
      </c>
      <c r="H17509">
        <v>30</v>
      </c>
      <c r="I17509" s="2">
        <v>42794.423796296287</v>
      </c>
      <c r="J17509" t="s">
        <v>18</v>
      </c>
      <c r="K17509" s="2">
        <v>42796</v>
      </c>
      <c r="L17509" s="2">
        <v>42794.413240740738</v>
      </c>
      <c r="M17509">
        <v>27</v>
      </c>
      <c r="N17509">
        <v>-2</v>
      </c>
      <c r="O17509">
        <v>-3</v>
      </c>
      <c r="P17509">
        <v>19</v>
      </c>
      <c r="Q17509">
        <v>27</v>
      </c>
      <c r="R17509" t="str">
        <f t="shared" si="1092"/>
        <v>Early</v>
      </c>
      <c r="S17509" t="str">
        <f t="shared" si="1093"/>
        <v>Early</v>
      </c>
      <c r="T17509" t="str">
        <f t="shared" si="1094"/>
        <v>Frequent Borrower</v>
      </c>
      <c r="U17509" t="str">
        <f t="shared" si="1095"/>
        <v>Short Term</v>
      </c>
    </row>
    <row r="17510" spans="1:21" x14ac:dyDescent="0.35">
      <c r="A17510" t="s">
        <v>4210</v>
      </c>
      <c r="B17510">
        <v>301831001</v>
      </c>
      <c r="C17510">
        <v>6</v>
      </c>
      <c r="D17510" s="2">
        <v>42797.822708333333</v>
      </c>
      <c r="E17510" s="2">
        <v>42797.780960648153</v>
      </c>
      <c r="F17510">
        <v>20000</v>
      </c>
      <c r="G17510">
        <v>23800</v>
      </c>
      <c r="H17510">
        <v>30</v>
      </c>
      <c r="I17510" s="2">
        <v>42823.520775462966</v>
      </c>
      <c r="J17510" t="s">
        <v>18</v>
      </c>
      <c r="K17510" s="2">
        <v>42828</v>
      </c>
      <c r="L17510" s="2">
        <v>42823.510243055563</v>
      </c>
      <c r="M17510">
        <v>25</v>
      </c>
      <c r="N17510">
        <v>-5</v>
      </c>
      <c r="O17510">
        <v>-5</v>
      </c>
      <c r="P17510">
        <v>19</v>
      </c>
      <c r="Q17510">
        <v>31</v>
      </c>
      <c r="R17510" t="str">
        <f t="shared" si="1092"/>
        <v>Early</v>
      </c>
      <c r="S17510" t="str">
        <f t="shared" si="1093"/>
        <v>Early</v>
      </c>
      <c r="T17510" t="str">
        <f t="shared" si="1094"/>
        <v>Frequent Borrower</v>
      </c>
      <c r="U17510" t="str">
        <f t="shared" si="1095"/>
        <v>Short Term</v>
      </c>
    </row>
    <row r="17511" spans="1:21" x14ac:dyDescent="0.35">
      <c r="A17511" t="s">
        <v>4210</v>
      </c>
      <c r="B17511">
        <v>301850168</v>
      </c>
      <c r="C17511">
        <v>7</v>
      </c>
      <c r="D17511" s="2">
        <v>42824.629490740743</v>
      </c>
      <c r="E17511" s="2">
        <v>42824.587719907409</v>
      </c>
      <c r="F17511">
        <v>20000</v>
      </c>
      <c r="G17511">
        <v>23800</v>
      </c>
      <c r="H17511">
        <v>30</v>
      </c>
      <c r="I17511" s="2">
        <v>42850.69740740741</v>
      </c>
      <c r="J17511" t="s">
        <v>18</v>
      </c>
      <c r="K17511" s="2">
        <v>42857</v>
      </c>
      <c r="L17511" s="2">
        <v>42850.686886574083</v>
      </c>
      <c r="M17511">
        <v>26</v>
      </c>
      <c r="N17511">
        <v>-7</v>
      </c>
      <c r="O17511">
        <v>-4</v>
      </c>
      <c r="P17511">
        <v>19</v>
      </c>
      <c r="Q17511">
        <v>26</v>
      </c>
      <c r="R17511" t="str">
        <f t="shared" si="1092"/>
        <v>Early</v>
      </c>
      <c r="S17511" t="str">
        <f t="shared" si="1093"/>
        <v>Early</v>
      </c>
      <c r="T17511" t="str">
        <f t="shared" si="1094"/>
        <v>Frequent Borrower</v>
      </c>
      <c r="U17511" t="str">
        <f t="shared" si="1095"/>
        <v>Short Term</v>
      </c>
    </row>
    <row r="17512" spans="1:21" x14ac:dyDescent="0.35">
      <c r="A17512" t="s">
        <v>4210</v>
      </c>
      <c r="B17512">
        <v>301884306</v>
      </c>
      <c r="C17512">
        <v>8</v>
      </c>
      <c r="D17512" s="2">
        <v>42854.489803240736</v>
      </c>
      <c r="E17512" s="2">
        <v>42854.448055555556</v>
      </c>
      <c r="F17512">
        <v>30000</v>
      </c>
      <c r="G17512">
        <v>36800</v>
      </c>
      <c r="H17512">
        <v>60</v>
      </c>
      <c r="I17512" s="2">
        <v>42886.772083333337</v>
      </c>
      <c r="J17512" t="s">
        <v>18</v>
      </c>
      <c r="K17512" s="2">
        <v>42885</v>
      </c>
      <c r="L17512" s="2">
        <v>42882.536527777767</v>
      </c>
      <c r="M17512">
        <v>32</v>
      </c>
      <c r="N17512">
        <v>-3</v>
      </c>
      <c r="O17512">
        <v>-28</v>
      </c>
      <c r="P17512">
        <v>22.666666666666661</v>
      </c>
      <c r="Q17512">
        <v>29</v>
      </c>
      <c r="R17512" t="str">
        <f t="shared" si="1092"/>
        <v>Early</v>
      </c>
      <c r="S17512" t="str">
        <f t="shared" si="1093"/>
        <v>Early</v>
      </c>
      <c r="T17512" t="str">
        <f t="shared" si="1094"/>
        <v>Frequent Borrower</v>
      </c>
      <c r="U17512" t="str">
        <f t="shared" si="1095"/>
        <v>Long Term</v>
      </c>
    </row>
    <row r="17513" spans="1:21" x14ac:dyDescent="0.35">
      <c r="A17513" t="s">
        <v>4210</v>
      </c>
      <c r="B17513">
        <v>301923516</v>
      </c>
      <c r="C17513">
        <v>9</v>
      </c>
      <c r="D17513" s="2">
        <v>42887.263553240737</v>
      </c>
      <c r="E17513" s="2">
        <v>42887.221747685187</v>
      </c>
      <c r="F17513">
        <v>10000</v>
      </c>
      <c r="G17513">
        <v>10250</v>
      </c>
      <c r="H17513">
        <v>15</v>
      </c>
      <c r="I17513" s="2">
        <v>42887.281701388893</v>
      </c>
      <c r="J17513" t="s">
        <v>18</v>
      </c>
      <c r="K17513" s="2">
        <v>42902</v>
      </c>
      <c r="L17513" s="2">
        <v>42887.274641203701</v>
      </c>
      <c r="M17513">
        <v>0</v>
      </c>
      <c r="N17513">
        <v>-15</v>
      </c>
      <c r="O17513">
        <v>-15</v>
      </c>
      <c r="P17513">
        <v>2.5</v>
      </c>
      <c r="Q17513">
        <v>32</v>
      </c>
      <c r="R17513" t="str">
        <f t="shared" si="1092"/>
        <v>Early</v>
      </c>
      <c r="S17513" t="str">
        <f t="shared" si="1093"/>
        <v>Early</v>
      </c>
      <c r="T17513" t="str">
        <f t="shared" si="1094"/>
        <v>Frequent Borrower</v>
      </c>
      <c r="U17513" t="str">
        <f t="shared" si="1095"/>
        <v>Short Term</v>
      </c>
    </row>
    <row r="17514" spans="1:21" x14ac:dyDescent="0.35">
      <c r="A17514" t="s">
        <v>4210</v>
      </c>
      <c r="B17514">
        <v>301923700</v>
      </c>
      <c r="C17514">
        <v>10</v>
      </c>
      <c r="D17514" s="2">
        <v>42887.413171296299</v>
      </c>
      <c r="E17514" s="2">
        <v>42887.371412037042</v>
      </c>
      <c r="F17514">
        <v>40000</v>
      </c>
      <c r="G17514">
        <v>48000</v>
      </c>
      <c r="H17514">
        <v>60</v>
      </c>
      <c r="I17514" s="2">
        <v>42914.537824074083</v>
      </c>
      <c r="J17514" t="s">
        <v>18</v>
      </c>
      <c r="K17514" s="2">
        <v>42919</v>
      </c>
      <c r="L17514" s="2">
        <v>42913.305972222217</v>
      </c>
      <c r="M17514">
        <v>27</v>
      </c>
      <c r="N17514">
        <v>-6</v>
      </c>
      <c r="O17514">
        <v>-33</v>
      </c>
      <c r="P17514">
        <v>20</v>
      </c>
      <c r="Q17514">
        <v>0</v>
      </c>
      <c r="R17514" t="str">
        <f t="shared" si="1092"/>
        <v>Early</v>
      </c>
      <c r="S17514" t="str">
        <f t="shared" si="1093"/>
        <v>Early</v>
      </c>
      <c r="T17514" t="str">
        <f t="shared" si="1094"/>
        <v>Frequent Borrower</v>
      </c>
      <c r="U17514" t="str">
        <f t="shared" si="1095"/>
        <v>Long Term</v>
      </c>
    </row>
    <row r="17515" spans="1:21" x14ac:dyDescent="0.35">
      <c r="A17515" t="s">
        <v>4210</v>
      </c>
      <c r="B17515">
        <v>301955933</v>
      </c>
      <c r="C17515">
        <v>11</v>
      </c>
      <c r="D17515" s="2">
        <v>42915.417233796303</v>
      </c>
      <c r="E17515" s="2">
        <v>42915.375451388893</v>
      </c>
      <c r="F17515">
        <v>40000</v>
      </c>
      <c r="G17515">
        <v>44000</v>
      </c>
      <c r="H17515">
        <v>30</v>
      </c>
      <c r="I17515" s="2">
        <v>42935.413587962961</v>
      </c>
      <c r="J17515" t="s">
        <v>18</v>
      </c>
      <c r="K17515" s="2">
        <v>42947</v>
      </c>
      <c r="L17515" s="2">
        <v>42935.406527777777</v>
      </c>
      <c r="M17515">
        <v>19</v>
      </c>
      <c r="N17515">
        <v>-12</v>
      </c>
      <c r="O17515">
        <v>-11</v>
      </c>
      <c r="P17515">
        <v>10</v>
      </c>
      <c r="Q17515">
        <v>28</v>
      </c>
      <c r="R17515" t="str">
        <f t="shared" si="1092"/>
        <v>Early</v>
      </c>
      <c r="S17515" t="str">
        <f t="shared" si="1093"/>
        <v>Early</v>
      </c>
      <c r="T17515" t="str">
        <f t="shared" si="1094"/>
        <v>Frequent Borrower</v>
      </c>
      <c r="U17515" t="str">
        <f t="shared" si="1095"/>
        <v>Short Term</v>
      </c>
    </row>
    <row r="17516" spans="1:21" x14ac:dyDescent="0.35">
      <c r="A17516" t="s">
        <v>4211</v>
      </c>
      <c r="B17516">
        <v>301770805</v>
      </c>
      <c r="C17516">
        <v>1</v>
      </c>
      <c r="D17516" s="2">
        <v>42712.302233796298</v>
      </c>
      <c r="E17516" s="2">
        <v>42712.260381944441</v>
      </c>
      <c r="F17516">
        <v>10000</v>
      </c>
      <c r="G17516">
        <v>13000</v>
      </c>
      <c r="H17516">
        <v>30</v>
      </c>
      <c r="I17516" s="2">
        <v>42740.356874999998</v>
      </c>
      <c r="J17516" t="s">
        <v>18</v>
      </c>
      <c r="K17516" s="2">
        <v>42744</v>
      </c>
      <c r="L17516" s="2">
        <v>42740.346354166657</v>
      </c>
      <c r="M17516">
        <v>28</v>
      </c>
      <c r="N17516">
        <v>-4</v>
      </c>
      <c r="O17516">
        <v>-2</v>
      </c>
      <c r="P17516">
        <v>30</v>
      </c>
      <c r="R17516" t="str">
        <f t="shared" si="1092"/>
        <v>Early</v>
      </c>
      <c r="S17516" t="str">
        <f t="shared" si="1093"/>
        <v>Late</v>
      </c>
      <c r="T17516" t="str">
        <f t="shared" si="1094"/>
        <v>One-time</v>
      </c>
      <c r="U17516" t="str">
        <f t="shared" si="1095"/>
        <v>Short Term</v>
      </c>
    </row>
    <row r="17517" spans="1:21" x14ac:dyDescent="0.35">
      <c r="A17517" t="s">
        <v>4211</v>
      </c>
      <c r="B17517">
        <v>301815895</v>
      </c>
      <c r="C17517">
        <v>2</v>
      </c>
      <c r="D17517" s="2">
        <v>42779.430625000001</v>
      </c>
      <c r="E17517" s="2">
        <v>42779.388842592591</v>
      </c>
      <c r="F17517">
        <v>10000</v>
      </c>
      <c r="G17517">
        <v>13000</v>
      </c>
      <c r="H17517">
        <v>30</v>
      </c>
      <c r="I17517" s="2">
        <v>42838.839270833327</v>
      </c>
      <c r="J17517" t="s">
        <v>18</v>
      </c>
      <c r="K17517" s="2">
        <v>42809</v>
      </c>
      <c r="L17517" s="2">
        <v>42838.828761574077</v>
      </c>
      <c r="M17517">
        <v>59</v>
      </c>
      <c r="N17517">
        <v>29</v>
      </c>
      <c r="O17517">
        <v>29</v>
      </c>
      <c r="P17517">
        <v>30</v>
      </c>
      <c r="Q17517">
        <v>67</v>
      </c>
      <c r="R17517" t="str">
        <f t="shared" si="1092"/>
        <v>Late</v>
      </c>
      <c r="S17517" t="str">
        <f t="shared" si="1093"/>
        <v>Late</v>
      </c>
      <c r="T17517" t="str">
        <f t="shared" si="1094"/>
        <v>Frequent Borrower</v>
      </c>
      <c r="U17517" t="str">
        <f t="shared" si="1095"/>
        <v>Short Term</v>
      </c>
    </row>
    <row r="17518" spans="1:21" x14ac:dyDescent="0.35">
      <c r="A17518" t="s">
        <v>4211</v>
      </c>
      <c r="B17518">
        <v>301896894</v>
      </c>
      <c r="C17518">
        <v>3</v>
      </c>
      <c r="D17518" s="2">
        <v>42864.386724537027</v>
      </c>
      <c r="E17518" s="2">
        <v>42864.344918981478</v>
      </c>
      <c r="F17518">
        <v>10000</v>
      </c>
      <c r="G17518">
        <v>11500</v>
      </c>
      <c r="H17518">
        <v>15</v>
      </c>
      <c r="I17518" s="2">
        <v>42886.886435185188</v>
      </c>
      <c r="J17518" t="s">
        <v>18</v>
      </c>
      <c r="K17518" s="2">
        <v>42879</v>
      </c>
      <c r="L17518" s="2">
        <v>42886.879386574074</v>
      </c>
      <c r="M17518">
        <v>22</v>
      </c>
      <c r="N17518">
        <v>7</v>
      </c>
      <c r="O17518">
        <v>7</v>
      </c>
      <c r="P17518">
        <v>15</v>
      </c>
      <c r="Q17518">
        <v>84</v>
      </c>
      <c r="R17518" t="str">
        <f t="shared" si="1092"/>
        <v>Late</v>
      </c>
      <c r="S17518" t="str">
        <f t="shared" si="1093"/>
        <v>OnTime</v>
      </c>
      <c r="T17518" t="str">
        <f t="shared" si="1094"/>
        <v>Frequent Borrower</v>
      </c>
      <c r="U17518" t="str">
        <f t="shared" si="1095"/>
        <v>Short Term</v>
      </c>
    </row>
    <row r="17519" spans="1:21" x14ac:dyDescent="0.35">
      <c r="A17519" t="s">
        <v>4211</v>
      </c>
      <c r="B17519">
        <v>301923553</v>
      </c>
      <c r="C17519">
        <v>4</v>
      </c>
      <c r="D17519" s="2">
        <v>42887.309467592589</v>
      </c>
      <c r="E17519" s="2">
        <v>42887.26771990741</v>
      </c>
      <c r="F17519">
        <v>10000</v>
      </c>
      <c r="G17519">
        <v>13000</v>
      </c>
      <c r="H17519">
        <v>30</v>
      </c>
      <c r="I17519" s="2">
        <v>42919.236261574071</v>
      </c>
      <c r="J17519" t="s">
        <v>18</v>
      </c>
      <c r="K17519" s="2">
        <v>42919</v>
      </c>
      <c r="L17519" s="2">
        <v>42919.17759259259</v>
      </c>
      <c r="M17519">
        <v>31</v>
      </c>
      <c r="N17519">
        <v>0</v>
      </c>
      <c r="O17519">
        <v>1</v>
      </c>
      <c r="P17519">
        <v>30</v>
      </c>
      <c r="Q17519">
        <v>22</v>
      </c>
      <c r="R17519" t="str">
        <f t="shared" si="1092"/>
        <v>OnTime</v>
      </c>
      <c r="S17519" t="str">
        <f t="shared" si="1093"/>
        <v>Early</v>
      </c>
      <c r="T17519" t="str">
        <f t="shared" si="1094"/>
        <v>Frequent Borrower</v>
      </c>
      <c r="U17519" t="str">
        <f t="shared" si="1095"/>
        <v>Short Term</v>
      </c>
    </row>
    <row r="17520" spans="1:21" x14ac:dyDescent="0.35">
      <c r="A17520" t="s">
        <v>4212</v>
      </c>
      <c r="B17520">
        <v>301980006</v>
      </c>
      <c r="C17520">
        <v>1</v>
      </c>
      <c r="D17520" s="2">
        <v>42932.332233796304</v>
      </c>
      <c r="E17520" s="2">
        <v>42932.289606481478</v>
      </c>
      <c r="F17520">
        <v>10000</v>
      </c>
      <c r="G17520">
        <v>13000</v>
      </c>
      <c r="H17520">
        <v>30</v>
      </c>
      <c r="I17520" s="2">
        <v>42936.361967592587</v>
      </c>
      <c r="J17520" t="s">
        <v>32</v>
      </c>
      <c r="K17520" s="2">
        <v>42962</v>
      </c>
      <c r="L17520" s="2">
        <v>42936.354907407411</v>
      </c>
      <c r="M17520">
        <v>4</v>
      </c>
      <c r="N17520">
        <v>-26</v>
      </c>
      <c r="O17520">
        <v>-26</v>
      </c>
      <c r="P17520">
        <v>30</v>
      </c>
      <c r="R17520" t="str">
        <f t="shared" si="1092"/>
        <v>Early</v>
      </c>
      <c r="S17520" t="str">
        <f t="shared" si="1093"/>
        <v>Early</v>
      </c>
      <c r="T17520" t="str">
        <f t="shared" si="1094"/>
        <v>One-time</v>
      </c>
      <c r="U17520" t="str">
        <f t="shared" si="1095"/>
        <v>Short Term</v>
      </c>
    </row>
    <row r="17521" spans="1:21" x14ac:dyDescent="0.35">
      <c r="A17521" t="s">
        <v>4213</v>
      </c>
      <c r="B17521">
        <v>301891083</v>
      </c>
      <c r="C17521">
        <v>1</v>
      </c>
      <c r="D17521" s="2">
        <v>42860.532418981478</v>
      </c>
      <c r="E17521" s="2">
        <v>42860.490474537037</v>
      </c>
      <c r="F17521">
        <v>10000</v>
      </c>
      <c r="G17521">
        <v>13000</v>
      </c>
      <c r="H17521">
        <v>30</v>
      </c>
      <c r="I17521" s="2">
        <v>42866.79351851852</v>
      </c>
      <c r="J17521" t="s">
        <v>18</v>
      </c>
      <c r="K17521" s="2">
        <v>42891</v>
      </c>
      <c r="L17521" s="2">
        <v>42866.783009259263</v>
      </c>
      <c r="M17521">
        <v>6</v>
      </c>
      <c r="N17521">
        <v>-25</v>
      </c>
      <c r="O17521">
        <v>-24</v>
      </c>
      <c r="P17521">
        <v>30</v>
      </c>
      <c r="R17521" t="str">
        <f t="shared" si="1092"/>
        <v>Early</v>
      </c>
      <c r="S17521" t="str">
        <f t="shared" si="1093"/>
        <v>OnTime</v>
      </c>
      <c r="T17521" t="str">
        <f t="shared" si="1094"/>
        <v>One-time</v>
      </c>
      <c r="U17521" t="str">
        <f t="shared" si="1095"/>
        <v>Short Term</v>
      </c>
    </row>
    <row r="17522" spans="1:21" x14ac:dyDescent="0.35">
      <c r="A17522" t="s">
        <v>4213</v>
      </c>
      <c r="B17522">
        <v>301901909</v>
      </c>
      <c r="C17522">
        <v>2</v>
      </c>
      <c r="D17522" s="2">
        <v>42866.796712962961</v>
      </c>
      <c r="E17522" s="2">
        <v>42866.754976851851</v>
      </c>
      <c r="F17522">
        <v>10000</v>
      </c>
      <c r="G17522">
        <v>13000</v>
      </c>
      <c r="H17522">
        <v>30</v>
      </c>
      <c r="I17522" s="2">
        <v>42898.667372685188</v>
      </c>
      <c r="J17522" t="s">
        <v>18</v>
      </c>
      <c r="K17522" s="2">
        <v>42898</v>
      </c>
      <c r="L17522" s="2">
        <v>42898.66033564815</v>
      </c>
      <c r="M17522">
        <v>31</v>
      </c>
      <c r="N17522">
        <v>0</v>
      </c>
      <c r="O17522">
        <v>1</v>
      </c>
      <c r="P17522">
        <v>30</v>
      </c>
      <c r="Q17522">
        <v>6</v>
      </c>
      <c r="R17522" t="str">
        <f t="shared" si="1092"/>
        <v>OnTime</v>
      </c>
      <c r="S17522" t="str">
        <f t="shared" si="1093"/>
        <v>Early</v>
      </c>
      <c r="T17522" t="str">
        <f t="shared" si="1094"/>
        <v>Frequent Borrower</v>
      </c>
      <c r="U17522" t="str">
        <f t="shared" si="1095"/>
        <v>Short Term</v>
      </c>
    </row>
    <row r="17523" spans="1:21" x14ac:dyDescent="0.35">
      <c r="A17523" t="s">
        <v>4213</v>
      </c>
      <c r="B17523">
        <v>301936225</v>
      </c>
      <c r="C17523">
        <v>3</v>
      </c>
      <c r="D17523" s="2">
        <v>42898.68273148148</v>
      </c>
      <c r="E17523" s="2">
        <v>42898.64099537037</v>
      </c>
      <c r="F17523">
        <v>10000</v>
      </c>
      <c r="G17523">
        <v>13000</v>
      </c>
      <c r="H17523">
        <v>30</v>
      </c>
      <c r="I17523" s="2">
        <v>42923.8981712963</v>
      </c>
      <c r="J17523" t="s">
        <v>18</v>
      </c>
      <c r="K17523" s="2">
        <v>42928</v>
      </c>
      <c r="L17523" s="2">
        <v>42923.891134259262</v>
      </c>
      <c r="M17523">
        <v>25</v>
      </c>
      <c r="N17523">
        <v>-5</v>
      </c>
      <c r="O17523">
        <v>-5</v>
      </c>
      <c r="P17523">
        <v>30</v>
      </c>
      <c r="Q17523">
        <v>31</v>
      </c>
      <c r="R17523" t="str">
        <f t="shared" si="1092"/>
        <v>Early</v>
      </c>
      <c r="S17523" t="str">
        <f t="shared" si="1093"/>
        <v>Early</v>
      </c>
      <c r="T17523" t="str">
        <f t="shared" si="1094"/>
        <v>Frequent Borrower</v>
      </c>
      <c r="U17523" t="str">
        <f t="shared" si="1095"/>
        <v>Short Term</v>
      </c>
    </row>
    <row r="17524" spans="1:21" x14ac:dyDescent="0.35">
      <c r="A17524" t="s">
        <v>4214</v>
      </c>
      <c r="B17524">
        <v>301864360</v>
      </c>
      <c r="C17524">
        <v>1</v>
      </c>
      <c r="D17524" s="2">
        <v>42836.550428240742</v>
      </c>
      <c r="E17524" s="2">
        <v>42836.508622685193</v>
      </c>
      <c r="F17524">
        <v>10000</v>
      </c>
      <c r="G17524">
        <v>13000</v>
      </c>
      <c r="H17524">
        <v>30</v>
      </c>
      <c r="I17524" s="2">
        <v>42852.550173611111</v>
      </c>
      <c r="J17524" t="s">
        <v>18</v>
      </c>
      <c r="K17524" s="2">
        <v>42866</v>
      </c>
      <c r="L17524" s="2">
        <v>42852.539641203701</v>
      </c>
      <c r="M17524">
        <v>15</v>
      </c>
      <c r="N17524">
        <v>-14</v>
      </c>
      <c r="O17524">
        <v>-15</v>
      </c>
      <c r="P17524">
        <v>30</v>
      </c>
      <c r="R17524" t="str">
        <f t="shared" si="1092"/>
        <v>Early</v>
      </c>
      <c r="S17524" t="str">
        <f t="shared" si="1093"/>
        <v>Late</v>
      </c>
      <c r="T17524" t="str">
        <f t="shared" si="1094"/>
        <v>One-time</v>
      </c>
      <c r="U17524" t="str">
        <f t="shared" si="1095"/>
        <v>Short Term</v>
      </c>
    </row>
    <row r="17525" spans="1:21" x14ac:dyDescent="0.35">
      <c r="A17525" t="s">
        <v>4214</v>
      </c>
      <c r="B17525">
        <v>301913244</v>
      </c>
      <c r="C17525">
        <v>2</v>
      </c>
      <c r="D17525" s="2">
        <v>42874.373263888891</v>
      </c>
      <c r="E17525" s="2">
        <v>42874.331516203703</v>
      </c>
      <c r="F17525">
        <v>10000</v>
      </c>
      <c r="G17525">
        <v>11500</v>
      </c>
      <c r="H17525">
        <v>15</v>
      </c>
      <c r="I17525" s="2">
        <v>42909.665891203702</v>
      </c>
      <c r="J17525" t="s">
        <v>18</v>
      </c>
      <c r="K17525" s="2">
        <v>42891</v>
      </c>
      <c r="L17525" s="2">
        <v>42909.658854166657</v>
      </c>
      <c r="M17525">
        <v>35</v>
      </c>
      <c r="N17525">
        <v>18</v>
      </c>
      <c r="O17525">
        <v>20</v>
      </c>
      <c r="P17525">
        <v>15</v>
      </c>
      <c r="Q17525">
        <v>37</v>
      </c>
      <c r="R17525" t="str">
        <f t="shared" si="1092"/>
        <v>Late</v>
      </c>
      <c r="S17525" t="str">
        <f t="shared" si="1093"/>
        <v>Early</v>
      </c>
      <c r="T17525" t="str">
        <f t="shared" si="1094"/>
        <v>Frequent Borrower</v>
      </c>
      <c r="U17525" t="str">
        <f t="shared" si="1095"/>
        <v>Short Term</v>
      </c>
    </row>
    <row r="17526" spans="1:21" x14ac:dyDescent="0.35">
      <c r="A17526" t="s">
        <v>4215</v>
      </c>
      <c r="B17526">
        <v>301954340</v>
      </c>
      <c r="C17526">
        <v>1</v>
      </c>
      <c r="D17526" s="2">
        <v>42914.400706018518</v>
      </c>
      <c r="E17526" s="2">
        <v>42914.358240740738</v>
      </c>
      <c r="F17526">
        <v>10000</v>
      </c>
      <c r="G17526">
        <v>13000</v>
      </c>
      <c r="H17526">
        <v>30</v>
      </c>
      <c r="I17526" s="2">
        <v>42942.017314814817</v>
      </c>
      <c r="J17526" t="s">
        <v>18</v>
      </c>
      <c r="K17526" s="2">
        <v>42944</v>
      </c>
      <c r="L17526" s="2">
        <v>42942.010266203702</v>
      </c>
      <c r="M17526">
        <v>27</v>
      </c>
      <c r="N17526">
        <v>-2</v>
      </c>
      <c r="O17526">
        <v>-3</v>
      </c>
      <c r="P17526">
        <v>30</v>
      </c>
      <c r="R17526" t="str">
        <f t="shared" si="1092"/>
        <v>Early</v>
      </c>
      <c r="S17526" t="str">
        <f t="shared" si="1093"/>
        <v>Early</v>
      </c>
      <c r="T17526" t="str">
        <f t="shared" si="1094"/>
        <v>One-time</v>
      </c>
      <c r="U17526" t="str">
        <f t="shared" si="1095"/>
        <v>Short Term</v>
      </c>
    </row>
    <row r="17527" spans="1:21" x14ac:dyDescent="0.35">
      <c r="A17527" t="s">
        <v>4216</v>
      </c>
      <c r="B17527">
        <v>301911571</v>
      </c>
      <c r="C17527">
        <v>1</v>
      </c>
      <c r="D17527" s="2">
        <v>42872.62972222222</v>
      </c>
      <c r="E17527" s="2">
        <v>42872.587268518517</v>
      </c>
      <c r="F17527">
        <v>10000</v>
      </c>
      <c r="G17527">
        <v>13000</v>
      </c>
      <c r="H17527">
        <v>30</v>
      </c>
      <c r="I17527" s="2">
        <v>42880.529675925929</v>
      </c>
      <c r="J17527" t="s">
        <v>18</v>
      </c>
      <c r="K17527" s="2">
        <v>42902</v>
      </c>
      <c r="L17527" s="2">
        <v>42880.522627314807</v>
      </c>
      <c r="M17527">
        <v>7</v>
      </c>
      <c r="N17527">
        <v>-22</v>
      </c>
      <c r="O17527">
        <v>-23</v>
      </c>
      <c r="P17527">
        <v>30</v>
      </c>
      <c r="R17527" t="str">
        <f t="shared" si="1092"/>
        <v>Early</v>
      </c>
      <c r="S17527" t="str">
        <f t="shared" si="1093"/>
        <v>Early</v>
      </c>
      <c r="T17527" t="str">
        <f t="shared" si="1094"/>
        <v>One-time</v>
      </c>
      <c r="U17527" t="str">
        <f t="shared" si="1095"/>
        <v>Short Term</v>
      </c>
    </row>
    <row r="17528" spans="1:21" x14ac:dyDescent="0.35">
      <c r="A17528" t="s">
        <v>4216</v>
      </c>
      <c r="B17528">
        <v>301926319</v>
      </c>
      <c r="C17528">
        <v>2</v>
      </c>
      <c r="D17528" s="2">
        <v>42889.769236111111</v>
      </c>
      <c r="E17528" s="2">
        <v>42889.727488425917</v>
      </c>
      <c r="F17528">
        <v>10000</v>
      </c>
      <c r="G17528">
        <v>13000</v>
      </c>
      <c r="H17528">
        <v>30</v>
      </c>
      <c r="I17528" s="2">
        <v>42909.425995370373</v>
      </c>
      <c r="J17528" t="s">
        <v>18</v>
      </c>
      <c r="K17528" s="2">
        <v>42919</v>
      </c>
      <c r="L17528" s="2">
        <v>42909.418946759259</v>
      </c>
      <c r="M17528">
        <v>19</v>
      </c>
      <c r="N17528">
        <v>-10</v>
      </c>
      <c r="O17528">
        <v>-11</v>
      </c>
      <c r="P17528">
        <v>30</v>
      </c>
      <c r="Q17528">
        <v>17</v>
      </c>
      <c r="R17528" t="str">
        <f t="shared" si="1092"/>
        <v>Early</v>
      </c>
      <c r="S17528" t="str">
        <f t="shared" si="1093"/>
        <v>Early</v>
      </c>
      <c r="T17528" t="str">
        <f t="shared" si="1094"/>
        <v>Frequent Borrower</v>
      </c>
      <c r="U17528" t="str">
        <f t="shared" si="1095"/>
        <v>Short Term</v>
      </c>
    </row>
    <row r="17529" spans="1:21" x14ac:dyDescent="0.35">
      <c r="A17529" t="s">
        <v>4216</v>
      </c>
      <c r="B17529">
        <v>301954954</v>
      </c>
      <c r="C17529">
        <v>3</v>
      </c>
      <c r="D17529" s="2">
        <v>42914.659097222233</v>
      </c>
      <c r="E17529" s="2">
        <v>42914.617361111108</v>
      </c>
      <c r="F17529">
        <v>10000</v>
      </c>
      <c r="G17529">
        <v>13000</v>
      </c>
      <c r="H17529">
        <v>30</v>
      </c>
      <c r="I17529" s="2">
        <v>42941.768449074072</v>
      </c>
      <c r="J17529" t="s">
        <v>18</v>
      </c>
      <c r="K17529" s="2">
        <v>42944</v>
      </c>
      <c r="L17529" s="2">
        <v>42941.761400462958</v>
      </c>
      <c r="M17529">
        <v>27</v>
      </c>
      <c r="N17529">
        <v>-3</v>
      </c>
      <c r="O17529">
        <v>-3</v>
      </c>
      <c r="P17529">
        <v>30</v>
      </c>
      <c r="Q17529">
        <v>24</v>
      </c>
      <c r="R17529" t="str">
        <f t="shared" si="1092"/>
        <v>Early</v>
      </c>
      <c r="S17529" t="str">
        <f t="shared" si="1093"/>
        <v>OnTime</v>
      </c>
      <c r="T17529" t="str">
        <f t="shared" si="1094"/>
        <v>Frequent Borrower</v>
      </c>
      <c r="U17529" t="str">
        <f t="shared" si="1095"/>
        <v>Short Term</v>
      </c>
    </row>
    <row r="17530" spans="1:21" x14ac:dyDescent="0.35">
      <c r="A17530" t="s">
        <v>4217</v>
      </c>
      <c r="B17530">
        <v>301962352</v>
      </c>
      <c r="C17530">
        <v>1</v>
      </c>
      <c r="D17530" s="2">
        <v>42919.978194444448</v>
      </c>
      <c r="E17530" s="2">
        <v>42919.935740740737</v>
      </c>
      <c r="F17530">
        <v>10000</v>
      </c>
      <c r="G17530">
        <v>11500</v>
      </c>
      <c r="H17530">
        <v>15</v>
      </c>
      <c r="I17530" s="2">
        <v>42936.596076388887</v>
      </c>
      <c r="J17530" t="s">
        <v>18</v>
      </c>
      <c r="K17530" s="2">
        <v>42936</v>
      </c>
      <c r="L17530" s="2">
        <v>42936.589039351849</v>
      </c>
      <c r="M17530">
        <v>16</v>
      </c>
      <c r="N17530">
        <v>0</v>
      </c>
      <c r="O17530">
        <v>1</v>
      </c>
      <c r="P17530">
        <v>15</v>
      </c>
      <c r="R17530" t="str">
        <f t="shared" si="1092"/>
        <v>OnTime</v>
      </c>
      <c r="S17530" t="str">
        <f t="shared" si="1093"/>
        <v>Early</v>
      </c>
      <c r="T17530" t="str">
        <f t="shared" si="1094"/>
        <v>One-time</v>
      </c>
      <c r="U17530" t="str">
        <f t="shared" si="1095"/>
        <v>Short Term</v>
      </c>
    </row>
    <row r="17531" spans="1:21" x14ac:dyDescent="0.35">
      <c r="A17531" t="s">
        <v>4218</v>
      </c>
      <c r="B17531">
        <v>301969307</v>
      </c>
      <c r="C17531">
        <v>1</v>
      </c>
      <c r="D17531" s="2">
        <v>42924.604687500003</v>
      </c>
      <c r="E17531" s="2">
        <v>42924.56287037037</v>
      </c>
      <c r="F17531">
        <v>10000</v>
      </c>
      <c r="G17531">
        <v>13000</v>
      </c>
      <c r="H17531">
        <v>30</v>
      </c>
      <c r="I17531" s="2">
        <v>42936.576874999999</v>
      </c>
      <c r="J17531" t="s">
        <v>18</v>
      </c>
      <c r="K17531" s="2">
        <v>42955</v>
      </c>
      <c r="L17531" s="2">
        <v>42936.569826388892</v>
      </c>
      <c r="M17531">
        <v>11</v>
      </c>
      <c r="N17531">
        <v>-19</v>
      </c>
      <c r="O17531">
        <v>-19</v>
      </c>
      <c r="P17531">
        <v>30</v>
      </c>
      <c r="R17531" t="str">
        <f t="shared" si="1092"/>
        <v>Early</v>
      </c>
      <c r="S17531" t="str">
        <f t="shared" si="1093"/>
        <v>Early</v>
      </c>
      <c r="T17531" t="str">
        <f t="shared" si="1094"/>
        <v>One-time</v>
      </c>
      <c r="U17531" t="str">
        <f t="shared" si="1095"/>
        <v>Short Term</v>
      </c>
    </row>
    <row r="17532" spans="1:21" x14ac:dyDescent="0.35">
      <c r="A17532" t="s">
        <v>4219</v>
      </c>
      <c r="B17532">
        <v>301964908</v>
      </c>
      <c r="C17532">
        <v>1</v>
      </c>
      <c r="D17532" s="2">
        <v>42921.583344907413</v>
      </c>
      <c r="E17532" s="2">
        <v>42921.541597222233</v>
      </c>
      <c r="F17532">
        <v>10000</v>
      </c>
      <c r="G17532">
        <v>11500</v>
      </c>
      <c r="H17532">
        <v>15</v>
      </c>
      <c r="I17532" s="2">
        <v>42933.265277777777</v>
      </c>
      <c r="J17532" t="s">
        <v>32</v>
      </c>
      <c r="K17532" s="2">
        <v>42936</v>
      </c>
      <c r="L17532" s="2">
        <v>42933.258229166669</v>
      </c>
      <c r="M17532">
        <v>11</v>
      </c>
      <c r="N17532">
        <v>-3</v>
      </c>
      <c r="O17532">
        <v>-4</v>
      </c>
      <c r="P17532">
        <v>15</v>
      </c>
      <c r="R17532" t="str">
        <f t="shared" si="1092"/>
        <v>Early</v>
      </c>
      <c r="S17532" t="str">
        <f t="shared" si="1093"/>
        <v>Early</v>
      </c>
      <c r="T17532" t="str">
        <f t="shared" si="1094"/>
        <v>One-time</v>
      </c>
      <c r="U17532" t="str">
        <f t="shared" si="1095"/>
        <v>Short Term</v>
      </c>
    </row>
    <row r="17533" spans="1:21" x14ac:dyDescent="0.35">
      <c r="A17533" t="s">
        <v>4220</v>
      </c>
      <c r="B17533">
        <v>301874025</v>
      </c>
      <c r="C17533">
        <v>1</v>
      </c>
      <c r="D17533" s="2">
        <v>42845.076157407413</v>
      </c>
      <c r="E17533" s="2">
        <v>42845.034351851849</v>
      </c>
      <c r="F17533">
        <v>10000</v>
      </c>
      <c r="G17533">
        <v>13000</v>
      </c>
      <c r="H17533">
        <v>30</v>
      </c>
      <c r="I17533" s="2">
        <v>42849.842083333337</v>
      </c>
      <c r="J17533" t="s">
        <v>18</v>
      </c>
      <c r="K17533" s="2">
        <v>42877</v>
      </c>
      <c r="L17533" s="2">
        <v>42849.831550925926</v>
      </c>
      <c r="M17533">
        <v>4</v>
      </c>
      <c r="N17533">
        <v>-28</v>
      </c>
      <c r="O17533">
        <v>-26</v>
      </c>
      <c r="P17533">
        <v>30</v>
      </c>
      <c r="R17533" t="str">
        <f t="shared" si="1092"/>
        <v>Early</v>
      </c>
      <c r="S17533" t="str">
        <f t="shared" si="1093"/>
        <v>Early</v>
      </c>
      <c r="T17533" t="str">
        <f t="shared" si="1094"/>
        <v>One-time</v>
      </c>
      <c r="U17533" t="str">
        <f t="shared" si="1095"/>
        <v>Short Term</v>
      </c>
    </row>
    <row r="17534" spans="1:21" x14ac:dyDescent="0.35">
      <c r="A17534" t="s">
        <v>4220</v>
      </c>
      <c r="B17534">
        <v>301933533</v>
      </c>
      <c r="C17534">
        <v>2</v>
      </c>
      <c r="D17534" s="2">
        <v>42896.368900462963</v>
      </c>
      <c r="E17534" s="2">
        <v>42896.327164351853</v>
      </c>
      <c r="F17534">
        <v>10000</v>
      </c>
      <c r="G17534">
        <v>13000</v>
      </c>
      <c r="H17534">
        <v>30</v>
      </c>
      <c r="I17534" s="2">
        <v>42919.438657407409</v>
      </c>
      <c r="J17534" t="s">
        <v>18</v>
      </c>
      <c r="K17534" s="2">
        <v>42926</v>
      </c>
      <c r="L17534" s="2">
        <v>42919.431608796287</v>
      </c>
      <c r="M17534">
        <v>23</v>
      </c>
      <c r="N17534">
        <v>-7</v>
      </c>
      <c r="O17534">
        <v>-7</v>
      </c>
      <c r="P17534">
        <v>30</v>
      </c>
      <c r="Q17534">
        <v>51</v>
      </c>
      <c r="R17534" t="str">
        <f t="shared" si="1092"/>
        <v>Early</v>
      </c>
      <c r="S17534" t="str">
        <f t="shared" si="1093"/>
        <v>Early</v>
      </c>
      <c r="T17534" t="str">
        <f t="shared" si="1094"/>
        <v>Frequent Borrower</v>
      </c>
      <c r="U17534" t="str">
        <f t="shared" si="1095"/>
        <v>Short Term</v>
      </c>
    </row>
    <row r="17535" spans="1:21" x14ac:dyDescent="0.35">
      <c r="A17535" t="s">
        <v>4221</v>
      </c>
      <c r="B17535">
        <v>301884436</v>
      </c>
      <c r="C17535">
        <v>1</v>
      </c>
      <c r="D17535" s="2">
        <v>42854.593587962961</v>
      </c>
      <c r="E17535" s="2">
        <v>42854.551782407398</v>
      </c>
      <c r="F17535">
        <v>10000</v>
      </c>
      <c r="G17535">
        <v>11500</v>
      </c>
      <c r="H17535">
        <v>15</v>
      </c>
      <c r="I17535" s="2">
        <v>42858.576932870368</v>
      </c>
      <c r="J17535" t="s">
        <v>18</v>
      </c>
      <c r="K17535" s="2">
        <v>42870</v>
      </c>
      <c r="L17535" s="2">
        <v>42858.566412037027</v>
      </c>
      <c r="M17535">
        <v>3</v>
      </c>
      <c r="N17535">
        <v>-12</v>
      </c>
      <c r="O17535">
        <v>-12</v>
      </c>
      <c r="P17535">
        <v>15</v>
      </c>
      <c r="R17535" t="str">
        <f t="shared" si="1092"/>
        <v>Early</v>
      </c>
      <c r="S17535" t="str">
        <f t="shared" si="1093"/>
        <v>Early</v>
      </c>
      <c r="T17535" t="str">
        <f t="shared" si="1094"/>
        <v>One-time</v>
      </c>
      <c r="U17535" t="str">
        <f t="shared" si="1095"/>
        <v>Short Term</v>
      </c>
    </row>
    <row r="17536" spans="1:21" x14ac:dyDescent="0.35">
      <c r="A17536" t="s">
        <v>4221</v>
      </c>
      <c r="B17536">
        <v>301917360</v>
      </c>
      <c r="C17536">
        <v>2</v>
      </c>
      <c r="D17536" s="2">
        <v>42879.649143518523</v>
      </c>
      <c r="E17536" s="2">
        <v>42879.607395833344</v>
      </c>
      <c r="F17536">
        <v>10000</v>
      </c>
      <c r="G17536">
        <v>11500</v>
      </c>
      <c r="H17536">
        <v>15</v>
      </c>
      <c r="I17536" s="2">
        <v>42891.553287037037</v>
      </c>
      <c r="J17536" t="s">
        <v>18</v>
      </c>
      <c r="K17536" s="2">
        <v>42894</v>
      </c>
      <c r="L17536" s="2">
        <v>42891.546203703707</v>
      </c>
      <c r="M17536">
        <v>11</v>
      </c>
      <c r="N17536">
        <v>-3</v>
      </c>
      <c r="O17536">
        <v>-4</v>
      </c>
      <c r="P17536">
        <v>15</v>
      </c>
      <c r="Q17536">
        <v>25</v>
      </c>
      <c r="R17536" t="str">
        <f t="shared" si="1092"/>
        <v>Early</v>
      </c>
      <c r="S17536" t="str">
        <f t="shared" si="1093"/>
        <v>Early</v>
      </c>
      <c r="T17536" t="str">
        <f t="shared" si="1094"/>
        <v>Frequent Borrower</v>
      </c>
      <c r="U17536" t="str">
        <f t="shared" si="1095"/>
        <v>Short Term</v>
      </c>
    </row>
    <row r="17537" spans="1:21" x14ac:dyDescent="0.35">
      <c r="A17537" t="s">
        <v>4221</v>
      </c>
      <c r="B17537">
        <v>301949466</v>
      </c>
      <c r="C17537">
        <v>3</v>
      </c>
      <c r="D17537" s="2">
        <v>42909.715219907397</v>
      </c>
      <c r="E17537" s="2">
        <v>42909.673472222217</v>
      </c>
      <c r="F17537">
        <v>10000</v>
      </c>
      <c r="G17537">
        <v>11500</v>
      </c>
      <c r="H17537">
        <v>15</v>
      </c>
      <c r="I17537" s="2">
        <v>42914.758784722217</v>
      </c>
      <c r="J17537" t="s">
        <v>18</v>
      </c>
      <c r="K17537" s="2">
        <v>42926</v>
      </c>
      <c r="L17537" s="2">
        <v>42914.751736111109</v>
      </c>
      <c r="M17537">
        <v>5</v>
      </c>
      <c r="N17537">
        <v>-12</v>
      </c>
      <c r="O17537">
        <v>-10</v>
      </c>
      <c r="P17537">
        <v>15</v>
      </c>
      <c r="Q17537">
        <v>30</v>
      </c>
      <c r="R17537" t="str">
        <f t="shared" si="1092"/>
        <v>Early</v>
      </c>
      <c r="S17537" t="str">
        <f t="shared" si="1093"/>
        <v>Early</v>
      </c>
      <c r="T17537" t="str">
        <f t="shared" si="1094"/>
        <v>Frequent Borrower</v>
      </c>
      <c r="U17537" t="str">
        <f t="shared" si="1095"/>
        <v>Short Term</v>
      </c>
    </row>
    <row r="17538" spans="1:21" x14ac:dyDescent="0.35">
      <c r="A17538" t="s">
        <v>4222</v>
      </c>
      <c r="B17538">
        <v>301818384</v>
      </c>
      <c r="C17538">
        <v>1</v>
      </c>
      <c r="D17538" s="2">
        <v>42782.391967592594</v>
      </c>
      <c r="E17538" s="2">
        <v>42782.350219907406</v>
      </c>
      <c r="F17538">
        <v>10000</v>
      </c>
      <c r="G17538">
        <v>13000</v>
      </c>
      <c r="H17538">
        <v>30</v>
      </c>
      <c r="I17538" s="2">
        <v>42810.909259259257</v>
      </c>
      <c r="J17538" t="s">
        <v>18</v>
      </c>
      <c r="K17538" s="2">
        <v>42814</v>
      </c>
      <c r="L17538" s="2">
        <v>42810.898726851847</v>
      </c>
      <c r="M17538">
        <v>28</v>
      </c>
      <c r="N17538">
        <v>-4</v>
      </c>
      <c r="O17538">
        <v>-2</v>
      </c>
      <c r="P17538">
        <v>30</v>
      </c>
      <c r="R17538" t="str">
        <f t="shared" si="1092"/>
        <v>Early</v>
      </c>
      <c r="S17538" t="str">
        <f t="shared" si="1093"/>
        <v>OnTime</v>
      </c>
      <c r="T17538" t="str">
        <f t="shared" si="1094"/>
        <v>One-time</v>
      </c>
      <c r="U17538" t="str">
        <f t="shared" si="1095"/>
        <v>Short Term</v>
      </c>
    </row>
    <row r="17539" spans="1:21" x14ac:dyDescent="0.35">
      <c r="A17539" t="s">
        <v>4222</v>
      </c>
      <c r="B17539">
        <v>301876648</v>
      </c>
      <c r="C17539">
        <v>2</v>
      </c>
      <c r="D17539" s="2">
        <v>42847.400567129633</v>
      </c>
      <c r="E17539" s="2">
        <v>42847.358819444453</v>
      </c>
      <c r="F17539">
        <v>10000</v>
      </c>
      <c r="G17539">
        <v>13000</v>
      </c>
      <c r="H17539">
        <v>30</v>
      </c>
      <c r="I17539" s="2">
        <v>42877.381006944437</v>
      </c>
      <c r="J17539" t="s">
        <v>18</v>
      </c>
      <c r="K17539" s="2">
        <v>42877</v>
      </c>
      <c r="L17539" s="2">
        <v>42877.370486111111</v>
      </c>
      <c r="M17539">
        <v>29</v>
      </c>
      <c r="N17539">
        <v>0</v>
      </c>
      <c r="O17539">
        <v>-1</v>
      </c>
      <c r="P17539">
        <v>30</v>
      </c>
      <c r="Q17539">
        <v>65</v>
      </c>
      <c r="R17539" t="str">
        <f t="shared" ref="R17539:R17602" si="1096">IF(N17539&lt;0,"Early",IF(N17539=0,"OnTime","Late"))</f>
        <v>OnTime</v>
      </c>
      <c r="S17539" t="str">
        <f t="shared" ref="S17539:S17602" si="1097">IF(N17540&lt;0,"Early",IF(N17540=0,"OnTime","Late"))</f>
        <v>Late</v>
      </c>
      <c r="T17539" t="str">
        <f t="shared" ref="T17539:T17602" si="1098">IF(ISBLANK(Q17539),"One-time","Frequent Borrower")</f>
        <v>Frequent Borrower</v>
      </c>
      <c r="U17539" t="str">
        <f t="shared" ref="U17539:U17602" si="1099">IF(OR(H17539=15,H17539=30),"Short Term","Long Term")</f>
        <v>Short Term</v>
      </c>
    </row>
    <row r="17540" spans="1:21" x14ac:dyDescent="0.35">
      <c r="A17540" t="s">
        <v>4222</v>
      </c>
      <c r="B17540">
        <v>301920305</v>
      </c>
      <c r="C17540">
        <v>3</v>
      </c>
      <c r="D17540" s="2">
        <v>42883.5858912037</v>
      </c>
      <c r="E17540" s="2">
        <v>42883.544085648151</v>
      </c>
      <c r="F17540">
        <v>10000</v>
      </c>
      <c r="G17540">
        <v>13000</v>
      </c>
      <c r="H17540">
        <v>30</v>
      </c>
      <c r="I17540" s="2">
        <v>42915.801053240742</v>
      </c>
      <c r="J17540" t="s">
        <v>18</v>
      </c>
      <c r="K17540" s="2">
        <v>42914</v>
      </c>
      <c r="L17540" s="2">
        <v>42915.794016203698</v>
      </c>
      <c r="M17540">
        <v>32</v>
      </c>
      <c r="N17540">
        <v>1</v>
      </c>
      <c r="O17540">
        <v>2</v>
      </c>
      <c r="P17540">
        <v>30</v>
      </c>
      <c r="Q17540">
        <v>36</v>
      </c>
      <c r="R17540" t="str">
        <f t="shared" si="1096"/>
        <v>Late</v>
      </c>
      <c r="S17540" t="str">
        <f t="shared" si="1097"/>
        <v>Late</v>
      </c>
      <c r="T17540" t="str">
        <f t="shared" si="1098"/>
        <v>Frequent Borrower</v>
      </c>
      <c r="U17540" t="str">
        <f t="shared" si="1099"/>
        <v>Short Term</v>
      </c>
    </row>
    <row r="17541" spans="1:21" x14ac:dyDescent="0.35">
      <c r="A17541" t="s">
        <v>4222</v>
      </c>
      <c r="B17541">
        <v>301956750</v>
      </c>
      <c r="C17541">
        <v>4</v>
      </c>
      <c r="D17541" s="2">
        <v>42915.80195601852</v>
      </c>
      <c r="E17541" s="2">
        <v>42915.76021990741</v>
      </c>
      <c r="F17541">
        <v>10000</v>
      </c>
      <c r="G17541">
        <v>11125</v>
      </c>
      <c r="H17541">
        <v>15</v>
      </c>
      <c r="I17541" s="2">
        <v>42943.646921296298</v>
      </c>
      <c r="J17541" t="s">
        <v>18</v>
      </c>
      <c r="K17541" s="2">
        <v>42930</v>
      </c>
      <c r="L17541" s="2">
        <v>42943.639872685177</v>
      </c>
      <c r="M17541">
        <v>27</v>
      </c>
      <c r="N17541">
        <v>13</v>
      </c>
      <c r="O17541">
        <v>12</v>
      </c>
      <c r="P17541">
        <v>11.25</v>
      </c>
      <c r="Q17541">
        <v>32</v>
      </c>
      <c r="R17541" t="str">
        <f t="shared" si="1096"/>
        <v>Late</v>
      </c>
      <c r="S17541" t="str">
        <f t="shared" si="1097"/>
        <v>OnTime</v>
      </c>
      <c r="T17541" t="str">
        <f t="shared" si="1098"/>
        <v>Frequent Borrower</v>
      </c>
      <c r="U17541" t="str">
        <f t="shared" si="1099"/>
        <v>Short Term</v>
      </c>
    </row>
    <row r="17542" spans="1:21" x14ac:dyDescent="0.35">
      <c r="A17542" t="s">
        <v>4223</v>
      </c>
      <c r="B17542">
        <v>301815672</v>
      </c>
      <c r="C17542">
        <v>1</v>
      </c>
      <c r="D17542" s="2">
        <v>42778.931238425917</v>
      </c>
      <c r="E17542" s="2">
        <v>42778.889456018522</v>
      </c>
      <c r="F17542">
        <v>10000</v>
      </c>
      <c r="G17542">
        <v>13000</v>
      </c>
      <c r="H17542">
        <v>30</v>
      </c>
      <c r="I17542" s="2">
        <v>42808.025763888887</v>
      </c>
      <c r="J17542" t="s">
        <v>18</v>
      </c>
      <c r="K17542" s="2">
        <v>42808</v>
      </c>
      <c r="L17542" s="2">
        <v>42808.009351851862</v>
      </c>
      <c r="M17542">
        <v>29</v>
      </c>
      <c r="N17542">
        <v>0</v>
      </c>
      <c r="O17542">
        <v>-1</v>
      </c>
      <c r="P17542">
        <v>30</v>
      </c>
      <c r="R17542" t="str">
        <f t="shared" si="1096"/>
        <v>OnTime</v>
      </c>
      <c r="S17542" t="str">
        <f t="shared" si="1097"/>
        <v>OnTime</v>
      </c>
      <c r="T17542" t="str">
        <f t="shared" si="1098"/>
        <v>One-time</v>
      </c>
      <c r="U17542" t="str">
        <f t="shared" si="1099"/>
        <v>Short Term</v>
      </c>
    </row>
    <row r="17543" spans="1:21" x14ac:dyDescent="0.35">
      <c r="A17543" t="s">
        <v>4223</v>
      </c>
      <c r="B17543">
        <v>301839231</v>
      </c>
      <c r="C17543">
        <v>2</v>
      </c>
      <c r="D17543" s="2">
        <v>42810.229849537027</v>
      </c>
      <c r="E17543" s="2">
        <v>42810.187407407408</v>
      </c>
      <c r="F17543">
        <v>10000</v>
      </c>
      <c r="G17543">
        <v>11500</v>
      </c>
      <c r="H17543">
        <v>15</v>
      </c>
      <c r="I17543" s="2">
        <v>42825.087002314824</v>
      </c>
      <c r="J17543" t="s">
        <v>18</v>
      </c>
      <c r="K17543" s="2">
        <v>42825</v>
      </c>
      <c r="L17543" s="2">
        <v>42825.061111111107</v>
      </c>
      <c r="M17543">
        <v>14</v>
      </c>
      <c r="N17543">
        <v>0</v>
      </c>
      <c r="O17543">
        <v>-1</v>
      </c>
      <c r="P17543">
        <v>15</v>
      </c>
      <c r="Q17543">
        <v>31</v>
      </c>
      <c r="R17543" t="str">
        <f t="shared" si="1096"/>
        <v>OnTime</v>
      </c>
      <c r="S17543" t="str">
        <f t="shared" si="1097"/>
        <v>OnTime</v>
      </c>
      <c r="T17543" t="str">
        <f t="shared" si="1098"/>
        <v>Frequent Borrower</v>
      </c>
      <c r="U17543" t="str">
        <f t="shared" si="1099"/>
        <v>Short Term</v>
      </c>
    </row>
    <row r="17544" spans="1:21" x14ac:dyDescent="0.35">
      <c r="A17544" t="s">
        <v>4223</v>
      </c>
      <c r="B17544">
        <v>301872921</v>
      </c>
      <c r="C17544">
        <v>3</v>
      </c>
      <c r="D17544" s="2">
        <v>42844.342418981483</v>
      </c>
      <c r="E17544" s="2">
        <v>42844.300671296303</v>
      </c>
      <c r="F17544">
        <v>10000</v>
      </c>
      <c r="G17544">
        <v>11500</v>
      </c>
      <c r="H17544">
        <v>15</v>
      </c>
      <c r="I17544" s="2">
        <v>42859.059293981481</v>
      </c>
      <c r="J17544" t="s">
        <v>18</v>
      </c>
      <c r="K17544" s="2">
        <v>42859</v>
      </c>
      <c r="L17544" s="2">
        <v>42859.032361111109</v>
      </c>
      <c r="M17544">
        <v>14</v>
      </c>
      <c r="N17544">
        <v>0</v>
      </c>
      <c r="O17544">
        <v>-1</v>
      </c>
      <c r="P17544">
        <v>15</v>
      </c>
      <c r="Q17544">
        <v>34</v>
      </c>
      <c r="R17544" t="str">
        <f t="shared" si="1096"/>
        <v>OnTime</v>
      </c>
      <c r="S17544" t="str">
        <f t="shared" si="1097"/>
        <v>Early</v>
      </c>
      <c r="T17544" t="str">
        <f t="shared" si="1098"/>
        <v>Frequent Borrower</v>
      </c>
      <c r="U17544" t="str">
        <f t="shared" si="1099"/>
        <v>Short Term</v>
      </c>
    </row>
    <row r="17545" spans="1:21" x14ac:dyDescent="0.35">
      <c r="A17545" t="s">
        <v>4223</v>
      </c>
      <c r="B17545">
        <v>301936912</v>
      </c>
      <c r="C17545">
        <v>4</v>
      </c>
      <c r="D17545" s="2">
        <v>42899.38958333333</v>
      </c>
      <c r="E17545" s="2">
        <v>42899.34783564815</v>
      </c>
      <c r="F17545">
        <v>20000</v>
      </c>
      <c r="G17545">
        <v>22250</v>
      </c>
      <c r="H17545">
        <v>15</v>
      </c>
      <c r="I17545" s="2">
        <v>42911.709583333337</v>
      </c>
      <c r="J17545" t="s">
        <v>18</v>
      </c>
      <c r="K17545" s="2">
        <v>42914</v>
      </c>
      <c r="L17545" s="2">
        <v>42911.702534722222</v>
      </c>
      <c r="M17545">
        <v>12</v>
      </c>
      <c r="N17545">
        <v>-3</v>
      </c>
      <c r="O17545">
        <v>-3</v>
      </c>
      <c r="P17545">
        <v>11.25</v>
      </c>
      <c r="Q17545">
        <v>55</v>
      </c>
      <c r="R17545" t="str">
        <f t="shared" si="1096"/>
        <v>Early</v>
      </c>
      <c r="S17545" t="str">
        <f t="shared" si="1097"/>
        <v>Early</v>
      </c>
      <c r="T17545" t="str">
        <f t="shared" si="1098"/>
        <v>Frequent Borrower</v>
      </c>
      <c r="U17545" t="str">
        <f t="shared" si="1099"/>
        <v>Short Term</v>
      </c>
    </row>
    <row r="17546" spans="1:21" x14ac:dyDescent="0.35">
      <c r="A17546" t="s">
        <v>4224</v>
      </c>
      <c r="B17546">
        <v>301874189</v>
      </c>
      <c r="C17546">
        <v>1</v>
      </c>
      <c r="D17546" s="2">
        <v>42845.362939814811</v>
      </c>
      <c r="E17546" s="2">
        <v>42845.321180555547</v>
      </c>
      <c r="F17546">
        <v>10000</v>
      </c>
      <c r="G17546">
        <v>11500</v>
      </c>
      <c r="H17546">
        <v>15</v>
      </c>
      <c r="I17546" s="2">
        <v>42857.671157407407</v>
      </c>
      <c r="J17546" t="s">
        <v>18</v>
      </c>
      <c r="K17546" s="2">
        <v>42860</v>
      </c>
      <c r="L17546" s="2">
        <v>42857.660624999997</v>
      </c>
      <c r="M17546">
        <v>12</v>
      </c>
      <c r="N17546">
        <v>-3</v>
      </c>
      <c r="O17546">
        <v>-3</v>
      </c>
      <c r="P17546">
        <v>15</v>
      </c>
      <c r="R17546" t="str">
        <f t="shared" si="1096"/>
        <v>Early</v>
      </c>
      <c r="S17546" t="str">
        <f t="shared" si="1097"/>
        <v>Early</v>
      </c>
      <c r="T17546" t="str">
        <f t="shared" si="1098"/>
        <v>One-time</v>
      </c>
      <c r="U17546" t="str">
        <f t="shared" si="1099"/>
        <v>Short Term</v>
      </c>
    </row>
    <row r="17547" spans="1:21" x14ac:dyDescent="0.35">
      <c r="A17547" t="s">
        <v>4224</v>
      </c>
      <c r="B17547">
        <v>301890879</v>
      </c>
      <c r="C17547">
        <v>2</v>
      </c>
      <c r="D17547" s="2">
        <v>42860.454224537039</v>
      </c>
      <c r="E17547" s="2">
        <v>42860.412476851852</v>
      </c>
      <c r="F17547">
        <v>10000</v>
      </c>
      <c r="G17547">
        <v>13000</v>
      </c>
      <c r="H17547">
        <v>30</v>
      </c>
      <c r="I17547" s="2">
        <v>42881.752395833333</v>
      </c>
      <c r="J17547" t="s">
        <v>18</v>
      </c>
      <c r="K17547" s="2">
        <v>42891</v>
      </c>
      <c r="L17547" s="2">
        <v>42881.745358796303</v>
      </c>
      <c r="M17547">
        <v>21</v>
      </c>
      <c r="N17547">
        <v>-10</v>
      </c>
      <c r="O17547">
        <v>-9</v>
      </c>
      <c r="P17547">
        <v>30</v>
      </c>
      <c r="Q17547">
        <v>15</v>
      </c>
      <c r="R17547" t="str">
        <f t="shared" si="1096"/>
        <v>Early</v>
      </c>
      <c r="S17547" t="str">
        <f t="shared" si="1097"/>
        <v>Early</v>
      </c>
      <c r="T17547" t="str">
        <f t="shared" si="1098"/>
        <v>Frequent Borrower</v>
      </c>
      <c r="U17547" t="str">
        <f t="shared" si="1099"/>
        <v>Short Term</v>
      </c>
    </row>
    <row r="17548" spans="1:21" x14ac:dyDescent="0.35">
      <c r="A17548" t="s">
        <v>4224</v>
      </c>
      <c r="B17548">
        <v>301927955</v>
      </c>
      <c r="C17548">
        <v>3</v>
      </c>
      <c r="D17548" s="2">
        <v>42891.720613425918</v>
      </c>
      <c r="E17548" s="2">
        <v>42891.678819444453</v>
      </c>
      <c r="F17548">
        <v>10000</v>
      </c>
      <c r="G17548">
        <v>13000</v>
      </c>
      <c r="H17548">
        <v>30</v>
      </c>
      <c r="I17548" s="2">
        <v>42916.399340277778</v>
      </c>
      <c r="J17548" t="s">
        <v>18</v>
      </c>
      <c r="K17548" s="2">
        <v>42921</v>
      </c>
      <c r="L17548" s="2">
        <v>42916.392291666663</v>
      </c>
      <c r="M17548">
        <v>24</v>
      </c>
      <c r="N17548">
        <v>-5</v>
      </c>
      <c r="O17548">
        <v>-6</v>
      </c>
      <c r="P17548">
        <v>30</v>
      </c>
      <c r="Q17548">
        <v>31</v>
      </c>
      <c r="R17548" t="str">
        <f t="shared" si="1096"/>
        <v>Early</v>
      </c>
      <c r="S17548" t="str">
        <f t="shared" si="1097"/>
        <v>Early</v>
      </c>
      <c r="T17548" t="str">
        <f t="shared" si="1098"/>
        <v>Frequent Borrower</v>
      </c>
      <c r="U17548" t="str">
        <f t="shared" si="1099"/>
        <v>Short Term</v>
      </c>
    </row>
    <row r="17549" spans="1:21" x14ac:dyDescent="0.35">
      <c r="A17549" t="s">
        <v>4225</v>
      </c>
      <c r="B17549">
        <v>301939786</v>
      </c>
      <c r="C17549">
        <v>1</v>
      </c>
      <c r="D17549" s="2">
        <v>42901.589363425926</v>
      </c>
      <c r="E17549" s="2">
        <v>42901.546886574077</v>
      </c>
      <c r="F17549">
        <v>10000</v>
      </c>
      <c r="G17549">
        <v>13000</v>
      </c>
      <c r="H17549">
        <v>30</v>
      </c>
      <c r="I17549" s="2">
        <v>42932.600682870368</v>
      </c>
      <c r="J17549" t="s">
        <v>32</v>
      </c>
      <c r="K17549" s="2">
        <v>42933</v>
      </c>
      <c r="L17549" s="2">
        <v>42932.593622685177</v>
      </c>
      <c r="M17549">
        <v>31</v>
      </c>
      <c r="N17549">
        <v>-1</v>
      </c>
      <c r="O17549">
        <v>1</v>
      </c>
      <c r="P17549">
        <v>30</v>
      </c>
      <c r="R17549" t="str">
        <f t="shared" si="1096"/>
        <v>Early</v>
      </c>
      <c r="S17549" t="str">
        <f t="shared" si="1097"/>
        <v>Early</v>
      </c>
      <c r="T17549" t="str">
        <f t="shared" si="1098"/>
        <v>One-time</v>
      </c>
      <c r="U17549" t="str">
        <f t="shared" si="1099"/>
        <v>Short Term</v>
      </c>
    </row>
    <row r="17550" spans="1:21" x14ac:dyDescent="0.35">
      <c r="A17550" t="s">
        <v>4226</v>
      </c>
      <c r="B17550">
        <v>301939891</v>
      </c>
      <c r="C17550">
        <v>1</v>
      </c>
      <c r="D17550" s="2">
        <v>42901.648460648154</v>
      </c>
      <c r="E17550" s="2">
        <v>42901.605983796297</v>
      </c>
      <c r="F17550">
        <v>10000</v>
      </c>
      <c r="G17550">
        <v>11500</v>
      </c>
      <c r="H17550">
        <v>15</v>
      </c>
      <c r="I17550" s="2">
        <v>42915.342037037037</v>
      </c>
      <c r="J17550" t="s">
        <v>32</v>
      </c>
      <c r="K17550" s="2">
        <v>42916</v>
      </c>
      <c r="L17550" s="2">
        <v>42915.334988425922</v>
      </c>
      <c r="M17550">
        <v>13</v>
      </c>
      <c r="N17550">
        <v>-1</v>
      </c>
      <c r="O17550">
        <v>-2</v>
      </c>
      <c r="P17550">
        <v>15</v>
      </c>
      <c r="R17550" t="str">
        <f t="shared" si="1096"/>
        <v>Early</v>
      </c>
      <c r="S17550" t="str">
        <f t="shared" si="1097"/>
        <v>Late</v>
      </c>
      <c r="T17550" t="str">
        <f t="shared" si="1098"/>
        <v>One-time</v>
      </c>
      <c r="U17550" t="str">
        <f t="shared" si="1099"/>
        <v>Short Term</v>
      </c>
    </row>
    <row r="17551" spans="1:21" x14ac:dyDescent="0.35">
      <c r="A17551" t="s">
        <v>4227</v>
      </c>
      <c r="B17551">
        <v>301773098</v>
      </c>
      <c r="C17551">
        <v>1</v>
      </c>
      <c r="D17551" s="2">
        <v>42717.640219907407</v>
      </c>
      <c r="E17551" s="2">
        <v>42717.598379629628</v>
      </c>
      <c r="F17551">
        <v>10000</v>
      </c>
      <c r="G17551">
        <v>13000</v>
      </c>
      <c r="H17551">
        <v>30</v>
      </c>
      <c r="I17551" s="2">
        <v>42752.00209490741</v>
      </c>
      <c r="J17551" t="s">
        <v>18</v>
      </c>
      <c r="K17551" s="2">
        <v>42747</v>
      </c>
      <c r="L17551" s="2">
        <v>42751.991585648153</v>
      </c>
      <c r="M17551">
        <v>34</v>
      </c>
      <c r="N17551">
        <v>4</v>
      </c>
      <c r="O17551">
        <v>4</v>
      </c>
      <c r="P17551">
        <v>30</v>
      </c>
      <c r="R17551" t="str">
        <f t="shared" si="1096"/>
        <v>Late</v>
      </c>
      <c r="S17551" t="str">
        <f t="shared" si="1097"/>
        <v>OnTime</v>
      </c>
      <c r="T17551" t="str">
        <f t="shared" si="1098"/>
        <v>One-time</v>
      </c>
      <c r="U17551" t="str">
        <f t="shared" si="1099"/>
        <v>Short Term</v>
      </c>
    </row>
    <row r="17552" spans="1:21" x14ac:dyDescent="0.35">
      <c r="A17552" t="s">
        <v>4227</v>
      </c>
      <c r="B17552">
        <v>301794911</v>
      </c>
      <c r="C17552">
        <v>2</v>
      </c>
      <c r="D17552" s="2">
        <v>42752.317118055558</v>
      </c>
      <c r="E17552" s="2">
        <v>42752.275358796287</v>
      </c>
      <c r="F17552">
        <v>10000</v>
      </c>
      <c r="G17552">
        <v>13000</v>
      </c>
      <c r="H17552">
        <v>30</v>
      </c>
      <c r="I17552" s="2">
        <v>42786.404398148137</v>
      </c>
      <c r="J17552" t="s">
        <v>18</v>
      </c>
      <c r="K17552" s="2">
        <v>42782</v>
      </c>
      <c r="L17552" s="2">
        <v>42782</v>
      </c>
      <c r="M17552">
        <v>34</v>
      </c>
      <c r="N17552">
        <v>0</v>
      </c>
      <c r="O17552">
        <v>4</v>
      </c>
      <c r="P17552">
        <v>30</v>
      </c>
      <c r="Q17552">
        <v>34</v>
      </c>
      <c r="R17552" t="str">
        <f t="shared" si="1096"/>
        <v>OnTime</v>
      </c>
      <c r="S17552" t="str">
        <f t="shared" si="1097"/>
        <v>Early</v>
      </c>
      <c r="T17552" t="str">
        <f t="shared" si="1098"/>
        <v>Frequent Borrower</v>
      </c>
      <c r="U17552" t="str">
        <f t="shared" si="1099"/>
        <v>Short Term</v>
      </c>
    </row>
    <row r="17553" spans="1:21" x14ac:dyDescent="0.35">
      <c r="A17553" t="s">
        <v>4227</v>
      </c>
      <c r="B17553">
        <v>301822264</v>
      </c>
      <c r="C17553">
        <v>3</v>
      </c>
      <c r="D17553" s="2">
        <v>42786.472615740742</v>
      </c>
      <c r="E17553" s="2">
        <v>42786.430879629632</v>
      </c>
      <c r="F17553">
        <v>10000</v>
      </c>
      <c r="G17553">
        <v>13000</v>
      </c>
      <c r="H17553">
        <v>30</v>
      </c>
      <c r="I17553" s="2">
        <v>42814.742002314822</v>
      </c>
      <c r="J17553" t="s">
        <v>18</v>
      </c>
      <c r="K17553" s="2">
        <v>42816</v>
      </c>
      <c r="L17553" s="2">
        <v>42814.731469907398</v>
      </c>
      <c r="M17553">
        <v>28</v>
      </c>
      <c r="N17553">
        <v>-2</v>
      </c>
      <c r="O17553">
        <v>-2</v>
      </c>
      <c r="P17553">
        <v>30</v>
      </c>
      <c r="Q17553">
        <v>34</v>
      </c>
      <c r="R17553" t="str">
        <f t="shared" si="1096"/>
        <v>Early</v>
      </c>
      <c r="S17553" t="str">
        <f t="shared" si="1097"/>
        <v>Early</v>
      </c>
      <c r="T17553" t="str">
        <f t="shared" si="1098"/>
        <v>Frequent Borrower</v>
      </c>
      <c r="U17553" t="str">
        <f t="shared" si="1099"/>
        <v>Short Term</v>
      </c>
    </row>
    <row r="17554" spans="1:21" x14ac:dyDescent="0.35">
      <c r="A17554" t="s">
        <v>4227</v>
      </c>
      <c r="B17554">
        <v>301842964</v>
      </c>
      <c r="C17554">
        <v>4</v>
      </c>
      <c r="D17554" s="2">
        <v>42815.365706018521</v>
      </c>
      <c r="E17554" s="2">
        <v>42815.32372685185</v>
      </c>
      <c r="F17554">
        <v>10000</v>
      </c>
      <c r="G17554">
        <v>13000</v>
      </c>
      <c r="H17554">
        <v>30</v>
      </c>
      <c r="I17554" s="2">
        <v>42843.512118055558</v>
      </c>
      <c r="J17554" t="s">
        <v>18</v>
      </c>
      <c r="K17554" s="2">
        <v>42845</v>
      </c>
      <c r="L17554" s="2">
        <v>42843.501597222217</v>
      </c>
      <c r="M17554">
        <v>28</v>
      </c>
      <c r="N17554">
        <v>-2</v>
      </c>
      <c r="O17554">
        <v>-2</v>
      </c>
      <c r="P17554">
        <v>30</v>
      </c>
      <c r="Q17554">
        <v>28</v>
      </c>
      <c r="R17554" t="str">
        <f t="shared" si="1096"/>
        <v>Early</v>
      </c>
      <c r="S17554" t="str">
        <f t="shared" si="1097"/>
        <v>Early</v>
      </c>
      <c r="T17554" t="str">
        <f t="shared" si="1098"/>
        <v>Frequent Borrower</v>
      </c>
      <c r="U17554" t="str">
        <f t="shared" si="1099"/>
        <v>Short Term</v>
      </c>
    </row>
    <row r="17555" spans="1:21" x14ac:dyDescent="0.35">
      <c r="A17555" t="s">
        <v>4227</v>
      </c>
      <c r="B17555">
        <v>301873225</v>
      </c>
      <c r="C17555">
        <v>5</v>
      </c>
      <c r="D17555" s="2">
        <v>42844.510937500003</v>
      </c>
      <c r="E17555" s="2">
        <v>42844.469189814823</v>
      </c>
      <c r="F17555">
        <v>10000</v>
      </c>
      <c r="G17555">
        <v>13000</v>
      </c>
      <c r="H17555">
        <v>30</v>
      </c>
      <c r="I17555" s="2">
        <v>42871.581620370373</v>
      </c>
      <c r="J17555" t="s">
        <v>18</v>
      </c>
      <c r="K17555" s="2">
        <v>42874</v>
      </c>
      <c r="L17555" s="2">
        <v>42871.571099537039</v>
      </c>
      <c r="M17555">
        <v>27</v>
      </c>
      <c r="N17555">
        <v>-3</v>
      </c>
      <c r="O17555">
        <v>-3</v>
      </c>
      <c r="P17555">
        <v>30</v>
      </c>
      <c r="Q17555">
        <v>29</v>
      </c>
      <c r="R17555" t="str">
        <f t="shared" si="1096"/>
        <v>Early</v>
      </c>
      <c r="S17555" t="str">
        <f t="shared" si="1097"/>
        <v>Early</v>
      </c>
      <c r="T17555" t="str">
        <f t="shared" si="1098"/>
        <v>Frequent Borrower</v>
      </c>
      <c r="U17555" t="str">
        <f t="shared" si="1099"/>
        <v>Short Term</v>
      </c>
    </row>
    <row r="17556" spans="1:21" x14ac:dyDescent="0.35">
      <c r="A17556" t="s">
        <v>4227</v>
      </c>
      <c r="B17556">
        <v>301909571</v>
      </c>
      <c r="C17556">
        <v>6</v>
      </c>
      <c r="D17556" s="2">
        <v>42871.583460648151</v>
      </c>
      <c r="E17556" s="2">
        <v>42871.541712962957</v>
      </c>
      <c r="F17556">
        <v>10000</v>
      </c>
      <c r="G17556">
        <v>13000</v>
      </c>
      <c r="H17556">
        <v>30</v>
      </c>
      <c r="I17556" s="2">
        <v>42900.491400462961</v>
      </c>
      <c r="J17556" t="s">
        <v>18</v>
      </c>
      <c r="K17556" s="2">
        <v>42901</v>
      </c>
      <c r="L17556" s="2">
        <v>42900.484351851846</v>
      </c>
      <c r="M17556">
        <v>28</v>
      </c>
      <c r="N17556">
        <v>-1</v>
      </c>
      <c r="O17556">
        <v>-2</v>
      </c>
      <c r="P17556">
        <v>30</v>
      </c>
      <c r="Q17556">
        <v>27</v>
      </c>
      <c r="R17556" t="str">
        <f t="shared" si="1096"/>
        <v>Early</v>
      </c>
      <c r="S17556" t="str">
        <f t="shared" si="1097"/>
        <v>OnTime</v>
      </c>
      <c r="T17556" t="str">
        <f t="shared" si="1098"/>
        <v>Frequent Borrower</v>
      </c>
      <c r="U17556" t="str">
        <f t="shared" si="1099"/>
        <v>Short Term</v>
      </c>
    </row>
    <row r="17557" spans="1:21" x14ac:dyDescent="0.35">
      <c r="A17557" t="s">
        <v>4227</v>
      </c>
      <c r="B17557">
        <v>301938653</v>
      </c>
      <c r="C17557">
        <v>7</v>
      </c>
      <c r="D17557" s="2">
        <v>42900.664039351846</v>
      </c>
      <c r="E17557" s="2">
        <v>42900.622291666667</v>
      </c>
      <c r="F17557">
        <v>20000</v>
      </c>
      <c r="G17557">
        <v>24500</v>
      </c>
      <c r="H17557">
        <v>30</v>
      </c>
      <c r="I17557" s="2">
        <v>42930.350925925923</v>
      </c>
      <c r="J17557" t="s">
        <v>18</v>
      </c>
      <c r="K17557" s="2">
        <v>42930</v>
      </c>
      <c r="L17557" s="2">
        <v>42930.343865740739</v>
      </c>
      <c r="M17557">
        <v>29</v>
      </c>
      <c r="N17557">
        <v>0</v>
      </c>
      <c r="O17557">
        <v>-1</v>
      </c>
      <c r="P17557">
        <v>22.5</v>
      </c>
      <c r="Q17557">
        <v>29</v>
      </c>
      <c r="R17557" t="str">
        <f t="shared" si="1096"/>
        <v>OnTime</v>
      </c>
      <c r="S17557" t="str">
        <f t="shared" si="1097"/>
        <v>OnTime</v>
      </c>
      <c r="T17557" t="str">
        <f t="shared" si="1098"/>
        <v>Frequent Borrower</v>
      </c>
      <c r="U17557" t="str">
        <f t="shared" si="1099"/>
        <v>Short Term</v>
      </c>
    </row>
    <row r="17558" spans="1:21" x14ac:dyDescent="0.35">
      <c r="A17558" t="s">
        <v>4228</v>
      </c>
      <c r="B17558">
        <v>301755992</v>
      </c>
      <c r="C17558">
        <v>1</v>
      </c>
      <c r="D17558" s="2">
        <v>42682.379699074067</v>
      </c>
      <c r="E17558" s="2">
        <v>42682.33792824074</v>
      </c>
      <c r="F17558">
        <v>10000</v>
      </c>
      <c r="G17558">
        <v>11500</v>
      </c>
      <c r="H17558">
        <v>15</v>
      </c>
      <c r="I17558" s="2">
        <v>42697.649421296293</v>
      </c>
      <c r="J17558" t="s">
        <v>18</v>
      </c>
      <c r="K17558" s="2">
        <v>42697</v>
      </c>
      <c r="L17558" s="2">
        <v>42697.63890046296</v>
      </c>
      <c r="M17558">
        <v>15</v>
      </c>
      <c r="N17558">
        <v>0</v>
      </c>
      <c r="O17558">
        <v>0</v>
      </c>
      <c r="P17558">
        <v>15</v>
      </c>
      <c r="R17558" t="str">
        <f t="shared" si="1096"/>
        <v>OnTime</v>
      </c>
      <c r="S17558" t="str">
        <f t="shared" si="1097"/>
        <v>OnTime</v>
      </c>
      <c r="T17558" t="str">
        <f t="shared" si="1098"/>
        <v>One-time</v>
      </c>
      <c r="U17558" t="str">
        <f t="shared" si="1099"/>
        <v>Short Term</v>
      </c>
    </row>
    <row r="17559" spans="1:21" x14ac:dyDescent="0.35">
      <c r="A17559" t="s">
        <v>4228</v>
      </c>
      <c r="B17559">
        <v>301778765</v>
      </c>
      <c r="C17559">
        <v>2</v>
      </c>
      <c r="D17559" s="2">
        <v>42726.364398148151</v>
      </c>
      <c r="E17559" s="2">
        <v>42726.322662037041</v>
      </c>
      <c r="F17559">
        <v>10000</v>
      </c>
      <c r="G17559">
        <v>13000</v>
      </c>
      <c r="H17559">
        <v>30</v>
      </c>
      <c r="I17559" s="2">
        <v>42758.853067129632</v>
      </c>
      <c r="J17559" t="s">
        <v>18</v>
      </c>
      <c r="K17559" s="2">
        <v>42758</v>
      </c>
      <c r="L17559" s="2">
        <v>42758.842546296299</v>
      </c>
      <c r="M17559">
        <v>32</v>
      </c>
      <c r="N17559">
        <v>0</v>
      </c>
      <c r="O17559">
        <v>2</v>
      </c>
      <c r="P17559">
        <v>30</v>
      </c>
      <c r="Q17559">
        <v>43</v>
      </c>
      <c r="R17559" t="str">
        <f t="shared" si="1096"/>
        <v>OnTime</v>
      </c>
      <c r="S17559" t="str">
        <f t="shared" si="1097"/>
        <v>Early</v>
      </c>
      <c r="T17559" t="str">
        <f t="shared" si="1098"/>
        <v>Frequent Borrower</v>
      </c>
      <c r="U17559" t="str">
        <f t="shared" si="1099"/>
        <v>Short Term</v>
      </c>
    </row>
    <row r="17560" spans="1:21" x14ac:dyDescent="0.35">
      <c r="A17560" t="s">
        <v>4229</v>
      </c>
      <c r="B17560">
        <v>301798246</v>
      </c>
      <c r="C17560">
        <v>1</v>
      </c>
      <c r="D17560" s="2">
        <v>42756.537673611107</v>
      </c>
      <c r="E17560" s="2">
        <v>42756.495879629627</v>
      </c>
      <c r="F17560">
        <v>10000</v>
      </c>
      <c r="G17560">
        <v>13000</v>
      </c>
      <c r="H17560">
        <v>30</v>
      </c>
      <c r="I17560" s="2">
        <v>42768.833032407398</v>
      </c>
      <c r="J17560" t="s">
        <v>18</v>
      </c>
      <c r="K17560" s="2">
        <v>42786</v>
      </c>
      <c r="L17560" s="2">
        <v>42768.822511574072</v>
      </c>
      <c r="M17560">
        <v>12</v>
      </c>
      <c r="N17560">
        <v>-18</v>
      </c>
      <c r="O17560">
        <v>-18</v>
      </c>
      <c r="P17560">
        <v>30</v>
      </c>
      <c r="R17560" t="str">
        <f t="shared" si="1096"/>
        <v>Early</v>
      </c>
      <c r="S17560" t="str">
        <f t="shared" si="1097"/>
        <v>Early</v>
      </c>
      <c r="T17560" t="str">
        <f t="shared" si="1098"/>
        <v>One-time</v>
      </c>
      <c r="U17560" t="str">
        <f t="shared" si="1099"/>
        <v>Short Term</v>
      </c>
    </row>
    <row r="17561" spans="1:21" x14ac:dyDescent="0.35">
      <c r="A17561" t="s">
        <v>4229</v>
      </c>
      <c r="B17561">
        <v>301810306</v>
      </c>
      <c r="C17561">
        <v>2</v>
      </c>
      <c r="D17561" s="2">
        <v>42771.312071759261</v>
      </c>
      <c r="E17561" s="2">
        <v>42771.270335648151</v>
      </c>
      <c r="F17561">
        <v>10000</v>
      </c>
      <c r="G17561">
        <v>11500</v>
      </c>
      <c r="H17561">
        <v>15</v>
      </c>
      <c r="I17561" s="2">
        <v>42784.880173611113</v>
      </c>
      <c r="J17561" t="s">
        <v>18</v>
      </c>
      <c r="K17561" s="2">
        <v>42786</v>
      </c>
      <c r="L17561" s="2">
        <v>42784.869652777779</v>
      </c>
      <c r="M17561">
        <v>13</v>
      </c>
      <c r="N17561">
        <v>-2</v>
      </c>
      <c r="O17561">
        <v>-2</v>
      </c>
      <c r="P17561">
        <v>15</v>
      </c>
      <c r="Q17561">
        <v>14</v>
      </c>
      <c r="R17561" t="str">
        <f t="shared" si="1096"/>
        <v>Early</v>
      </c>
      <c r="S17561" t="str">
        <f t="shared" si="1097"/>
        <v>Early</v>
      </c>
      <c r="T17561" t="str">
        <f t="shared" si="1098"/>
        <v>Frequent Borrower</v>
      </c>
      <c r="U17561" t="str">
        <f t="shared" si="1099"/>
        <v>Short Term</v>
      </c>
    </row>
    <row r="17562" spans="1:21" x14ac:dyDescent="0.35">
      <c r="A17562" t="s">
        <v>4229</v>
      </c>
      <c r="B17562">
        <v>301824067</v>
      </c>
      <c r="C17562">
        <v>3</v>
      </c>
      <c r="D17562" s="2">
        <v>42788.522476851853</v>
      </c>
      <c r="E17562" s="2">
        <v>42788.480740740742</v>
      </c>
      <c r="F17562">
        <v>10000</v>
      </c>
      <c r="G17562">
        <v>11500</v>
      </c>
      <c r="H17562">
        <v>15</v>
      </c>
      <c r="I17562" s="2">
        <v>42797.561585648153</v>
      </c>
      <c r="J17562" t="s">
        <v>18</v>
      </c>
      <c r="K17562" s="2">
        <v>42803</v>
      </c>
      <c r="L17562" s="2">
        <v>42797.551030092603</v>
      </c>
      <c r="M17562">
        <v>9</v>
      </c>
      <c r="N17562">
        <v>-6</v>
      </c>
      <c r="O17562">
        <v>-6</v>
      </c>
      <c r="P17562">
        <v>15</v>
      </c>
      <c r="Q17562">
        <v>17</v>
      </c>
      <c r="R17562" t="str">
        <f t="shared" si="1096"/>
        <v>Early</v>
      </c>
      <c r="S17562" t="str">
        <f t="shared" si="1097"/>
        <v>Early</v>
      </c>
      <c r="T17562" t="str">
        <f t="shared" si="1098"/>
        <v>Frequent Borrower</v>
      </c>
      <c r="U17562" t="str">
        <f t="shared" si="1099"/>
        <v>Short Term</v>
      </c>
    </row>
    <row r="17563" spans="1:21" x14ac:dyDescent="0.35">
      <c r="A17563" t="s">
        <v>4229</v>
      </c>
      <c r="B17563">
        <v>301834475</v>
      </c>
      <c r="C17563">
        <v>4</v>
      </c>
      <c r="D17563" s="2">
        <v>42803.363113425927</v>
      </c>
      <c r="E17563" s="2">
        <v>42803.32136574074</v>
      </c>
      <c r="F17563">
        <v>20000</v>
      </c>
      <c r="G17563">
        <v>23800</v>
      </c>
      <c r="H17563">
        <v>30</v>
      </c>
      <c r="I17563" s="2">
        <v>42834.610011574077</v>
      </c>
      <c r="J17563" t="s">
        <v>18</v>
      </c>
      <c r="K17563" s="2">
        <v>42835</v>
      </c>
      <c r="L17563" s="2">
        <v>42834.599490740737</v>
      </c>
      <c r="M17563">
        <v>31</v>
      </c>
      <c r="N17563">
        <v>-1</v>
      </c>
      <c r="O17563">
        <v>1</v>
      </c>
      <c r="P17563">
        <v>19</v>
      </c>
      <c r="Q17563">
        <v>14</v>
      </c>
      <c r="R17563" t="str">
        <f t="shared" si="1096"/>
        <v>Early</v>
      </c>
      <c r="S17563" t="str">
        <f t="shared" si="1097"/>
        <v>Early</v>
      </c>
      <c r="T17563" t="str">
        <f t="shared" si="1098"/>
        <v>Frequent Borrower</v>
      </c>
      <c r="U17563" t="str">
        <f t="shared" si="1099"/>
        <v>Short Term</v>
      </c>
    </row>
    <row r="17564" spans="1:21" x14ac:dyDescent="0.35">
      <c r="A17564" t="s">
        <v>4229</v>
      </c>
      <c r="B17564">
        <v>301861554</v>
      </c>
      <c r="C17564">
        <v>5</v>
      </c>
      <c r="D17564" s="2">
        <v>42834.775138888886</v>
      </c>
      <c r="E17564" s="2">
        <v>42834.733402777783</v>
      </c>
      <c r="F17564">
        <v>20000</v>
      </c>
      <c r="G17564">
        <v>21900</v>
      </c>
      <c r="H17564">
        <v>15</v>
      </c>
      <c r="I17564" s="2">
        <v>42842.420138888891</v>
      </c>
      <c r="J17564" t="s">
        <v>18</v>
      </c>
      <c r="K17564" s="2">
        <v>42849</v>
      </c>
      <c r="L17564" s="2">
        <v>42842.409618055557</v>
      </c>
      <c r="M17564">
        <v>7</v>
      </c>
      <c r="N17564">
        <v>-7</v>
      </c>
      <c r="O17564">
        <v>-8</v>
      </c>
      <c r="P17564">
        <v>9.5</v>
      </c>
      <c r="Q17564">
        <v>31</v>
      </c>
      <c r="R17564" t="str">
        <f t="shared" si="1096"/>
        <v>Early</v>
      </c>
      <c r="S17564" t="str">
        <f t="shared" si="1097"/>
        <v>Early</v>
      </c>
      <c r="T17564" t="str">
        <f t="shared" si="1098"/>
        <v>Frequent Borrower</v>
      </c>
      <c r="U17564" t="str">
        <f t="shared" si="1099"/>
        <v>Short Term</v>
      </c>
    </row>
    <row r="17565" spans="1:21" x14ac:dyDescent="0.35">
      <c r="A17565" t="s">
        <v>4229</v>
      </c>
      <c r="B17565">
        <v>301870860</v>
      </c>
      <c r="C17565">
        <v>6</v>
      </c>
      <c r="D17565" s="2">
        <v>42842.429699074077</v>
      </c>
      <c r="E17565" s="2">
        <v>42842.387962962966</v>
      </c>
      <c r="F17565">
        <v>20000</v>
      </c>
      <c r="G17565">
        <v>21900</v>
      </c>
      <c r="H17565">
        <v>15</v>
      </c>
      <c r="I17565" s="2">
        <v>42842.487500000003</v>
      </c>
      <c r="J17565" t="s">
        <v>18</v>
      </c>
      <c r="K17565" s="2">
        <v>42857</v>
      </c>
      <c r="L17565" s="2">
        <v>42842.476979166669</v>
      </c>
      <c r="M17565">
        <v>0</v>
      </c>
      <c r="N17565">
        <v>-15</v>
      </c>
      <c r="O17565">
        <v>-15</v>
      </c>
      <c r="P17565">
        <v>9.5</v>
      </c>
      <c r="Q17565">
        <v>7</v>
      </c>
      <c r="R17565" t="str">
        <f t="shared" si="1096"/>
        <v>Early</v>
      </c>
      <c r="S17565" t="str">
        <f t="shared" si="1097"/>
        <v>Late</v>
      </c>
      <c r="T17565" t="str">
        <f t="shared" si="1098"/>
        <v>Frequent Borrower</v>
      </c>
      <c r="U17565" t="str">
        <f t="shared" si="1099"/>
        <v>Short Term</v>
      </c>
    </row>
    <row r="17566" spans="1:21" x14ac:dyDescent="0.35">
      <c r="A17566" t="s">
        <v>4229</v>
      </c>
      <c r="B17566">
        <v>301872069</v>
      </c>
      <c r="C17566">
        <v>7</v>
      </c>
      <c r="D17566" s="2">
        <v>42843.521053240736</v>
      </c>
      <c r="E17566" s="2">
        <v>42843.479305555556</v>
      </c>
      <c r="F17566">
        <v>30000</v>
      </c>
      <c r="G17566">
        <v>34400</v>
      </c>
      <c r="H17566">
        <v>30</v>
      </c>
      <c r="I17566" s="2">
        <v>42881.282743055563</v>
      </c>
      <c r="J17566" t="s">
        <v>18</v>
      </c>
      <c r="K17566" s="2">
        <v>42873</v>
      </c>
      <c r="L17566" s="2">
        <v>42881.275694444441</v>
      </c>
      <c r="M17566">
        <v>37</v>
      </c>
      <c r="N17566">
        <v>8</v>
      </c>
      <c r="O17566">
        <v>7</v>
      </c>
      <c r="P17566">
        <v>14.66666666666667</v>
      </c>
      <c r="Q17566">
        <v>1</v>
      </c>
      <c r="R17566" t="str">
        <f t="shared" si="1096"/>
        <v>Late</v>
      </c>
      <c r="S17566" t="str">
        <f t="shared" si="1097"/>
        <v>Early</v>
      </c>
      <c r="T17566" t="str">
        <f t="shared" si="1098"/>
        <v>Frequent Borrower</v>
      </c>
      <c r="U17566" t="str">
        <f t="shared" si="1099"/>
        <v>Short Term</v>
      </c>
    </row>
    <row r="17567" spans="1:21" x14ac:dyDescent="0.35">
      <c r="A17567" t="s">
        <v>4229</v>
      </c>
      <c r="B17567">
        <v>301918833</v>
      </c>
      <c r="C17567">
        <v>8</v>
      </c>
      <c r="D17567" s="2">
        <v>42881.543553240743</v>
      </c>
      <c r="E17567" s="2">
        <v>42881.501087962963</v>
      </c>
      <c r="F17567">
        <v>20000</v>
      </c>
      <c r="G17567">
        <v>24500</v>
      </c>
      <c r="H17567">
        <v>30</v>
      </c>
      <c r="I17567" s="2">
        <v>42908.455833333333</v>
      </c>
      <c r="J17567" t="s">
        <v>18</v>
      </c>
      <c r="K17567" s="2">
        <v>42912</v>
      </c>
      <c r="L17567" s="2">
        <v>42908.448761574073</v>
      </c>
      <c r="M17567">
        <v>26</v>
      </c>
      <c r="N17567">
        <v>-4</v>
      </c>
      <c r="O17567">
        <v>-4</v>
      </c>
      <c r="P17567">
        <v>22.5</v>
      </c>
      <c r="Q17567">
        <v>38</v>
      </c>
      <c r="R17567" t="str">
        <f t="shared" si="1096"/>
        <v>Early</v>
      </c>
      <c r="S17567" t="str">
        <f t="shared" si="1097"/>
        <v>Early</v>
      </c>
      <c r="T17567" t="str">
        <f t="shared" si="1098"/>
        <v>Frequent Borrower</v>
      </c>
      <c r="U17567" t="str">
        <f t="shared" si="1099"/>
        <v>Short Term</v>
      </c>
    </row>
    <row r="17568" spans="1:21" x14ac:dyDescent="0.35">
      <c r="A17568" t="s">
        <v>4229</v>
      </c>
      <c r="B17568">
        <v>301947568</v>
      </c>
      <c r="C17568">
        <v>9</v>
      </c>
      <c r="D17568" s="2">
        <v>42908.473032407397</v>
      </c>
      <c r="E17568" s="2">
        <v>42908.431261574071</v>
      </c>
      <c r="F17568">
        <v>30000</v>
      </c>
      <c r="G17568">
        <v>34500</v>
      </c>
      <c r="H17568">
        <v>30</v>
      </c>
      <c r="I17568" s="2">
        <v>42933.876967592587</v>
      </c>
      <c r="J17568" t="s">
        <v>18</v>
      </c>
      <c r="K17568" s="2">
        <v>42940</v>
      </c>
      <c r="L17568" s="2">
        <v>42933.86991898148</v>
      </c>
      <c r="M17568">
        <v>25</v>
      </c>
      <c r="N17568">
        <v>-7</v>
      </c>
      <c r="O17568">
        <v>-5</v>
      </c>
      <c r="P17568">
        <v>15</v>
      </c>
      <c r="Q17568">
        <v>26</v>
      </c>
      <c r="R17568" t="str">
        <f t="shared" si="1096"/>
        <v>Early</v>
      </c>
      <c r="S17568" t="str">
        <f t="shared" si="1097"/>
        <v>OnTime</v>
      </c>
      <c r="T17568" t="str">
        <f t="shared" si="1098"/>
        <v>Frequent Borrower</v>
      </c>
      <c r="U17568" t="str">
        <f t="shared" si="1099"/>
        <v>Short Term</v>
      </c>
    </row>
    <row r="17569" spans="1:21" x14ac:dyDescent="0.35">
      <c r="A17569" t="s">
        <v>4230</v>
      </c>
      <c r="B17569">
        <v>301770340</v>
      </c>
      <c r="C17569">
        <v>1</v>
      </c>
      <c r="D17569" s="2">
        <v>42711.316157407397</v>
      </c>
      <c r="E17569" s="2">
        <v>42711.274282407408</v>
      </c>
      <c r="F17569">
        <v>10000</v>
      </c>
      <c r="G17569">
        <v>11500</v>
      </c>
      <c r="H17569">
        <v>15</v>
      </c>
      <c r="I17569" s="2">
        <v>42726.435023148151</v>
      </c>
      <c r="J17569" t="s">
        <v>18</v>
      </c>
      <c r="K17569" s="2">
        <v>42726</v>
      </c>
      <c r="L17569" s="2">
        <v>42726.424502314818</v>
      </c>
      <c r="M17569">
        <v>15</v>
      </c>
      <c r="N17569">
        <v>0</v>
      </c>
      <c r="O17569">
        <v>0</v>
      </c>
      <c r="P17569">
        <v>15</v>
      </c>
      <c r="R17569" t="str">
        <f t="shared" si="1096"/>
        <v>OnTime</v>
      </c>
      <c r="S17569" t="str">
        <f t="shared" si="1097"/>
        <v>OnTime</v>
      </c>
      <c r="T17569" t="str">
        <f t="shared" si="1098"/>
        <v>One-time</v>
      </c>
      <c r="U17569" t="str">
        <f t="shared" si="1099"/>
        <v>Short Term</v>
      </c>
    </row>
    <row r="17570" spans="1:21" x14ac:dyDescent="0.35">
      <c r="A17570" t="s">
        <v>4230</v>
      </c>
      <c r="B17570">
        <v>301795794</v>
      </c>
      <c r="C17570">
        <v>2</v>
      </c>
      <c r="D17570" s="2">
        <v>42753.378854166673</v>
      </c>
      <c r="E17570" s="2">
        <v>42753.337106481478</v>
      </c>
      <c r="F17570">
        <v>10000</v>
      </c>
      <c r="G17570">
        <v>13000</v>
      </c>
      <c r="H17570">
        <v>30</v>
      </c>
      <c r="I17570" s="2">
        <v>42783.515636574077</v>
      </c>
      <c r="J17570" t="s">
        <v>18</v>
      </c>
      <c r="K17570" s="2">
        <v>42783</v>
      </c>
      <c r="L17570" s="2">
        <v>42783.505115740743</v>
      </c>
      <c r="M17570">
        <v>30</v>
      </c>
      <c r="N17570">
        <v>0</v>
      </c>
      <c r="O17570">
        <v>0</v>
      </c>
      <c r="P17570">
        <v>30</v>
      </c>
      <c r="Q17570">
        <v>42</v>
      </c>
      <c r="R17570" t="str">
        <f t="shared" si="1096"/>
        <v>OnTime</v>
      </c>
      <c r="S17570" t="str">
        <f t="shared" si="1097"/>
        <v>Late</v>
      </c>
      <c r="T17570" t="str">
        <f t="shared" si="1098"/>
        <v>Frequent Borrower</v>
      </c>
      <c r="U17570" t="str">
        <f t="shared" si="1099"/>
        <v>Short Term</v>
      </c>
    </row>
    <row r="17571" spans="1:21" x14ac:dyDescent="0.35">
      <c r="A17571" t="s">
        <v>4230</v>
      </c>
      <c r="B17571">
        <v>301921591</v>
      </c>
      <c r="C17571">
        <v>3</v>
      </c>
      <c r="D17571" s="2">
        <v>42885.351053240738</v>
      </c>
      <c r="E17571" s="2">
        <v>42885.309189814812</v>
      </c>
      <c r="F17571">
        <v>10000</v>
      </c>
      <c r="G17571">
        <v>13000</v>
      </c>
      <c r="H17571">
        <v>30</v>
      </c>
      <c r="I17571" s="2">
        <v>42936.677430555559</v>
      </c>
      <c r="J17571" t="s">
        <v>18</v>
      </c>
      <c r="K17571" s="2">
        <v>42916</v>
      </c>
      <c r="L17571" s="2">
        <v>42936.670381944437</v>
      </c>
      <c r="M17571">
        <v>51</v>
      </c>
      <c r="N17571">
        <v>20</v>
      </c>
      <c r="O17571">
        <v>21</v>
      </c>
      <c r="P17571">
        <v>30</v>
      </c>
      <c r="Q17571">
        <v>131</v>
      </c>
      <c r="R17571" t="str">
        <f t="shared" si="1096"/>
        <v>Late</v>
      </c>
      <c r="S17571" t="str">
        <f t="shared" si="1097"/>
        <v>Early</v>
      </c>
      <c r="T17571" t="str">
        <f t="shared" si="1098"/>
        <v>Frequent Borrower</v>
      </c>
      <c r="U17571" t="str">
        <f t="shared" si="1099"/>
        <v>Short Term</v>
      </c>
    </row>
    <row r="17572" spans="1:21" x14ac:dyDescent="0.35">
      <c r="A17572" t="s">
        <v>4231</v>
      </c>
      <c r="B17572">
        <v>301817288</v>
      </c>
      <c r="C17572">
        <v>1</v>
      </c>
      <c r="D17572" s="2">
        <v>42780.996122685188</v>
      </c>
      <c r="E17572" s="2">
        <v>42780.954027777778</v>
      </c>
      <c r="F17572">
        <v>10000</v>
      </c>
      <c r="G17572">
        <v>13000</v>
      </c>
      <c r="H17572">
        <v>30</v>
      </c>
      <c r="I17572" s="2">
        <v>42808.877592592587</v>
      </c>
      <c r="J17572" t="s">
        <v>18</v>
      </c>
      <c r="K17572" s="2">
        <v>42811</v>
      </c>
      <c r="L17572" s="2">
        <v>42808.867060185177</v>
      </c>
      <c r="M17572">
        <v>27</v>
      </c>
      <c r="N17572">
        <v>-3</v>
      </c>
      <c r="O17572">
        <v>-3</v>
      </c>
      <c r="P17572">
        <v>30</v>
      </c>
      <c r="R17572" t="str">
        <f t="shared" si="1096"/>
        <v>Early</v>
      </c>
      <c r="S17572" t="str">
        <f t="shared" si="1097"/>
        <v>OnTime</v>
      </c>
      <c r="T17572" t="str">
        <f t="shared" si="1098"/>
        <v>One-time</v>
      </c>
      <c r="U17572" t="str">
        <f t="shared" si="1099"/>
        <v>Short Term</v>
      </c>
    </row>
    <row r="17573" spans="1:21" x14ac:dyDescent="0.35">
      <c r="A17573" t="s">
        <v>4231</v>
      </c>
      <c r="B17573">
        <v>301855598</v>
      </c>
      <c r="C17573">
        <v>2</v>
      </c>
      <c r="D17573" s="2">
        <v>42830.071967592587</v>
      </c>
      <c r="E17573" s="2">
        <v>42830.03020833333</v>
      </c>
      <c r="F17573">
        <v>10000</v>
      </c>
      <c r="G17573">
        <v>13000</v>
      </c>
      <c r="H17573">
        <v>30</v>
      </c>
      <c r="I17573" s="2">
        <v>42860.569421296299</v>
      </c>
      <c r="J17573" t="s">
        <v>18</v>
      </c>
      <c r="K17573" s="2">
        <v>42860</v>
      </c>
      <c r="L17573" s="2">
        <v>42860.558761574073</v>
      </c>
      <c r="M17573">
        <v>30</v>
      </c>
      <c r="N17573">
        <v>0</v>
      </c>
      <c r="O17573">
        <v>0</v>
      </c>
      <c r="P17573">
        <v>30</v>
      </c>
      <c r="Q17573">
        <v>49</v>
      </c>
      <c r="R17573" t="str">
        <f t="shared" si="1096"/>
        <v>OnTime</v>
      </c>
      <c r="S17573" t="str">
        <f t="shared" si="1097"/>
        <v>Late</v>
      </c>
      <c r="T17573" t="str">
        <f t="shared" si="1098"/>
        <v>Frequent Borrower</v>
      </c>
      <c r="U17573" t="str">
        <f t="shared" si="1099"/>
        <v>Short Term</v>
      </c>
    </row>
    <row r="17574" spans="1:21" x14ac:dyDescent="0.35">
      <c r="A17574" t="s">
        <v>4231</v>
      </c>
      <c r="B17574">
        <v>301891192</v>
      </c>
      <c r="C17574">
        <v>3</v>
      </c>
      <c r="D17574" s="2">
        <v>42860.575543981482</v>
      </c>
      <c r="E17574" s="2">
        <v>42860.533773148149</v>
      </c>
      <c r="F17574">
        <v>10000</v>
      </c>
      <c r="G17574">
        <v>13000</v>
      </c>
      <c r="H17574">
        <v>30</v>
      </c>
      <c r="I17574" s="2">
        <v>42917.495671296303</v>
      </c>
      <c r="J17574" t="s">
        <v>18</v>
      </c>
      <c r="K17574" s="2">
        <v>42891</v>
      </c>
      <c r="L17574" s="2">
        <v>42917.488622685189</v>
      </c>
      <c r="M17574">
        <v>56</v>
      </c>
      <c r="N17574">
        <v>26</v>
      </c>
      <c r="O17574">
        <v>26</v>
      </c>
      <c r="P17574">
        <v>30</v>
      </c>
      <c r="Q17574">
        <v>30</v>
      </c>
      <c r="R17574" t="str">
        <f t="shared" si="1096"/>
        <v>Late</v>
      </c>
      <c r="S17574" t="str">
        <f t="shared" si="1097"/>
        <v>Early</v>
      </c>
      <c r="T17574" t="str">
        <f t="shared" si="1098"/>
        <v>Frequent Borrower</v>
      </c>
      <c r="U17574" t="str">
        <f t="shared" si="1099"/>
        <v>Short Term</v>
      </c>
    </row>
    <row r="17575" spans="1:21" x14ac:dyDescent="0.35">
      <c r="A17575" t="s">
        <v>4232</v>
      </c>
      <c r="B17575">
        <v>301759705</v>
      </c>
      <c r="C17575">
        <v>1</v>
      </c>
      <c r="D17575" s="2">
        <v>42689.768379629633</v>
      </c>
      <c r="E17575" s="2">
        <v>42689.726539351846</v>
      </c>
      <c r="F17575">
        <v>10000</v>
      </c>
      <c r="G17575">
        <v>11500</v>
      </c>
      <c r="H17575">
        <v>15</v>
      </c>
      <c r="I17575" s="2">
        <v>42699.491863425923</v>
      </c>
      <c r="J17575" t="s">
        <v>18</v>
      </c>
      <c r="K17575" s="2">
        <v>42704</v>
      </c>
      <c r="L17575" s="2">
        <v>42699.48133101852</v>
      </c>
      <c r="M17575">
        <v>9</v>
      </c>
      <c r="N17575">
        <v>-5</v>
      </c>
      <c r="O17575">
        <v>-6</v>
      </c>
      <c r="P17575">
        <v>15</v>
      </c>
      <c r="R17575" t="str">
        <f t="shared" si="1096"/>
        <v>Early</v>
      </c>
      <c r="S17575" t="str">
        <f t="shared" si="1097"/>
        <v>Early</v>
      </c>
      <c r="T17575" t="str">
        <f t="shared" si="1098"/>
        <v>One-time</v>
      </c>
      <c r="U17575" t="str">
        <f t="shared" si="1099"/>
        <v>Short Term</v>
      </c>
    </row>
    <row r="17576" spans="1:21" x14ac:dyDescent="0.35">
      <c r="A17576" t="s">
        <v>4232</v>
      </c>
      <c r="B17576">
        <v>301765745</v>
      </c>
      <c r="C17576">
        <v>2</v>
      </c>
      <c r="D17576" s="2">
        <v>42702.487442129634</v>
      </c>
      <c r="E17576" s="2">
        <v>42702.445659722223</v>
      </c>
      <c r="F17576">
        <v>10000</v>
      </c>
      <c r="G17576">
        <v>11500</v>
      </c>
      <c r="H17576">
        <v>15</v>
      </c>
      <c r="I17576" s="2">
        <v>42712.645231481481</v>
      </c>
      <c r="J17576" t="s">
        <v>18</v>
      </c>
      <c r="K17576" s="2">
        <v>42717</v>
      </c>
      <c r="L17576" s="2">
        <v>42712.634699074071</v>
      </c>
      <c r="M17576">
        <v>10</v>
      </c>
      <c r="N17576">
        <v>-5</v>
      </c>
      <c r="O17576">
        <v>-5</v>
      </c>
      <c r="P17576">
        <v>15</v>
      </c>
      <c r="Q17576">
        <v>12</v>
      </c>
      <c r="R17576" t="str">
        <f t="shared" si="1096"/>
        <v>Early</v>
      </c>
      <c r="S17576" t="str">
        <f t="shared" si="1097"/>
        <v>Early</v>
      </c>
      <c r="T17576" t="str">
        <f t="shared" si="1098"/>
        <v>Frequent Borrower</v>
      </c>
      <c r="U17576" t="str">
        <f t="shared" si="1099"/>
        <v>Short Term</v>
      </c>
    </row>
    <row r="17577" spans="1:21" x14ac:dyDescent="0.35">
      <c r="A17577" t="s">
        <v>4232</v>
      </c>
      <c r="B17577">
        <v>301771301</v>
      </c>
      <c r="C17577">
        <v>3</v>
      </c>
      <c r="D17577" s="2">
        <v>42713.352395833332</v>
      </c>
      <c r="E17577" s="2">
        <v>42713.310624999998</v>
      </c>
      <c r="F17577">
        <v>20000</v>
      </c>
      <c r="G17577">
        <v>21900</v>
      </c>
      <c r="H17577">
        <v>15</v>
      </c>
      <c r="I17577" s="2">
        <v>42725.633310185192</v>
      </c>
      <c r="J17577" t="s">
        <v>18</v>
      </c>
      <c r="K17577" s="2">
        <v>42731</v>
      </c>
      <c r="L17577" s="2">
        <v>42725.622789351852</v>
      </c>
      <c r="M17577">
        <v>12</v>
      </c>
      <c r="N17577">
        <v>-6</v>
      </c>
      <c r="O17577">
        <v>-3</v>
      </c>
      <c r="P17577">
        <v>9.5</v>
      </c>
      <c r="Q17577">
        <v>10</v>
      </c>
      <c r="R17577" t="str">
        <f t="shared" si="1096"/>
        <v>Early</v>
      </c>
      <c r="S17577" t="str">
        <f t="shared" si="1097"/>
        <v>Early</v>
      </c>
      <c r="T17577" t="str">
        <f t="shared" si="1098"/>
        <v>Frequent Borrower</v>
      </c>
      <c r="U17577" t="str">
        <f t="shared" si="1099"/>
        <v>Short Term</v>
      </c>
    </row>
    <row r="17578" spans="1:21" x14ac:dyDescent="0.35">
      <c r="A17578" t="s">
        <v>4232</v>
      </c>
      <c r="B17578">
        <v>301778672</v>
      </c>
      <c r="C17578">
        <v>4</v>
      </c>
      <c r="D17578" s="2">
        <v>42726.283321759263</v>
      </c>
      <c r="E17578" s="2">
        <v>42726.241585648153</v>
      </c>
      <c r="F17578">
        <v>20000</v>
      </c>
      <c r="G17578">
        <v>21900</v>
      </c>
      <c r="H17578">
        <v>15</v>
      </c>
      <c r="I17578" s="2">
        <v>42734.277638888889</v>
      </c>
      <c r="J17578" t="s">
        <v>18</v>
      </c>
      <c r="K17578" s="2">
        <v>42741</v>
      </c>
      <c r="L17578" s="2">
        <v>42734.267106481479</v>
      </c>
      <c r="M17578">
        <v>7</v>
      </c>
      <c r="N17578">
        <v>-7</v>
      </c>
      <c r="O17578">
        <v>-8</v>
      </c>
      <c r="P17578">
        <v>9.5</v>
      </c>
      <c r="Q17578">
        <v>12</v>
      </c>
      <c r="R17578" t="str">
        <f t="shared" si="1096"/>
        <v>Early</v>
      </c>
      <c r="S17578" t="str">
        <f t="shared" si="1097"/>
        <v>Early</v>
      </c>
      <c r="T17578" t="str">
        <f t="shared" si="1098"/>
        <v>Frequent Borrower</v>
      </c>
      <c r="U17578" t="str">
        <f t="shared" si="1099"/>
        <v>Short Term</v>
      </c>
    </row>
    <row r="17579" spans="1:21" x14ac:dyDescent="0.35">
      <c r="A17579" t="s">
        <v>4232</v>
      </c>
      <c r="B17579">
        <v>301784125</v>
      </c>
      <c r="C17579">
        <v>5</v>
      </c>
      <c r="D17579" s="2">
        <v>42734.330185185187</v>
      </c>
      <c r="E17579" s="2">
        <v>42734.288402777784</v>
      </c>
      <c r="F17579">
        <v>20000</v>
      </c>
      <c r="G17579">
        <v>21900</v>
      </c>
      <c r="H17579">
        <v>15</v>
      </c>
      <c r="I17579" s="2">
        <v>42746.452233796299</v>
      </c>
      <c r="J17579" t="s">
        <v>18</v>
      </c>
      <c r="K17579" s="2">
        <v>42751</v>
      </c>
      <c r="L17579" s="2">
        <v>42746.441469907397</v>
      </c>
      <c r="M17579">
        <v>12</v>
      </c>
      <c r="N17579">
        <v>-5</v>
      </c>
      <c r="O17579">
        <v>-3</v>
      </c>
      <c r="P17579">
        <v>9.5</v>
      </c>
      <c r="Q17579">
        <v>8</v>
      </c>
      <c r="R17579" t="str">
        <f t="shared" si="1096"/>
        <v>Early</v>
      </c>
      <c r="S17579" t="str">
        <f t="shared" si="1097"/>
        <v>OnTime</v>
      </c>
      <c r="T17579" t="str">
        <f t="shared" si="1098"/>
        <v>Frequent Borrower</v>
      </c>
      <c r="U17579" t="str">
        <f t="shared" si="1099"/>
        <v>Short Term</v>
      </c>
    </row>
    <row r="17580" spans="1:21" x14ac:dyDescent="0.35">
      <c r="A17580" t="s">
        <v>4232</v>
      </c>
      <c r="B17580">
        <v>301791364</v>
      </c>
      <c r="C17580">
        <v>6</v>
      </c>
      <c r="D17580" s="2">
        <v>42746.457060185188</v>
      </c>
      <c r="E17580" s="2">
        <v>42746.415254629632</v>
      </c>
      <c r="F17580">
        <v>30000</v>
      </c>
      <c r="G17580">
        <v>34400</v>
      </c>
      <c r="H17580">
        <v>30</v>
      </c>
      <c r="I17580" s="2">
        <v>42776.695381944453</v>
      </c>
      <c r="J17580" t="s">
        <v>18</v>
      </c>
      <c r="K17580" s="2">
        <v>42776</v>
      </c>
      <c r="L17580" s="2">
        <v>42776.684861111113</v>
      </c>
      <c r="M17580">
        <v>30</v>
      </c>
      <c r="N17580">
        <v>0</v>
      </c>
      <c r="O17580">
        <v>0</v>
      </c>
      <c r="P17580">
        <v>14.66666666666667</v>
      </c>
      <c r="Q17580">
        <v>12</v>
      </c>
      <c r="R17580" t="str">
        <f t="shared" si="1096"/>
        <v>OnTime</v>
      </c>
      <c r="S17580" t="str">
        <f t="shared" si="1097"/>
        <v>Early</v>
      </c>
      <c r="T17580" t="str">
        <f t="shared" si="1098"/>
        <v>Frequent Borrower</v>
      </c>
      <c r="U17580" t="str">
        <f t="shared" si="1099"/>
        <v>Short Term</v>
      </c>
    </row>
    <row r="17581" spans="1:21" x14ac:dyDescent="0.35">
      <c r="A17581" t="s">
        <v>4232</v>
      </c>
      <c r="B17581">
        <v>301814446</v>
      </c>
      <c r="C17581">
        <v>7</v>
      </c>
      <c r="D17581" s="2">
        <v>42776.698750000003</v>
      </c>
      <c r="E17581" s="2">
        <v>42776.657013888893</v>
      </c>
      <c r="F17581">
        <v>20000</v>
      </c>
      <c r="G17581">
        <v>21800</v>
      </c>
      <c r="H17581">
        <v>15</v>
      </c>
      <c r="I17581" s="2">
        <v>42791.354039351849</v>
      </c>
      <c r="J17581" t="s">
        <v>18</v>
      </c>
      <c r="K17581" s="2">
        <v>42793</v>
      </c>
      <c r="L17581" s="2">
        <v>42791.343506944453</v>
      </c>
      <c r="M17581">
        <v>14</v>
      </c>
      <c r="N17581">
        <v>-2</v>
      </c>
      <c r="O17581">
        <v>-1</v>
      </c>
      <c r="P17581">
        <v>9</v>
      </c>
      <c r="Q17581">
        <v>30</v>
      </c>
      <c r="R17581" t="str">
        <f t="shared" si="1096"/>
        <v>Early</v>
      </c>
      <c r="S17581" t="str">
        <f t="shared" si="1097"/>
        <v>Early</v>
      </c>
      <c r="T17581" t="str">
        <f t="shared" si="1098"/>
        <v>Frequent Borrower</v>
      </c>
      <c r="U17581" t="str">
        <f t="shared" si="1099"/>
        <v>Short Term</v>
      </c>
    </row>
    <row r="17582" spans="1:21" x14ac:dyDescent="0.35">
      <c r="A17582" t="s">
        <v>4232</v>
      </c>
      <c r="B17582">
        <v>301826027</v>
      </c>
      <c r="C17582">
        <v>8</v>
      </c>
      <c r="D17582" s="2">
        <v>42791.355740740742</v>
      </c>
      <c r="E17582" s="2">
        <v>42791.313900462963</v>
      </c>
      <c r="F17582">
        <v>30000</v>
      </c>
      <c r="G17582">
        <v>34400</v>
      </c>
      <c r="H17582">
        <v>30</v>
      </c>
      <c r="I17582" s="2">
        <v>42819.645694444444</v>
      </c>
      <c r="J17582" t="s">
        <v>18</v>
      </c>
      <c r="K17582" s="2">
        <v>42821</v>
      </c>
      <c r="L17582" s="2">
        <v>42819.635162037041</v>
      </c>
      <c r="M17582">
        <v>28</v>
      </c>
      <c r="N17582">
        <v>-2</v>
      </c>
      <c r="O17582">
        <v>-2</v>
      </c>
      <c r="P17582">
        <v>14.66666666666667</v>
      </c>
      <c r="Q17582">
        <v>14</v>
      </c>
      <c r="R17582" t="str">
        <f t="shared" si="1096"/>
        <v>Early</v>
      </c>
      <c r="S17582" t="str">
        <f t="shared" si="1097"/>
        <v>Late</v>
      </c>
      <c r="T17582" t="str">
        <f t="shared" si="1098"/>
        <v>Frequent Borrower</v>
      </c>
      <c r="U17582" t="str">
        <f t="shared" si="1099"/>
        <v>Short Term</v>
      </c>
    </row>
    <row r="17583" spans="1:21" x14ac:dyDescent="0.35">
      <c r="A17583" t="s">
        <v>4232</v>
      </c>
      <c r="B17583">
        <v>301846440</v>
      </c>
      <c r="C17583">
        <v>9</v>
      </c>
      <c r="D17583" s="2">
        <v>42819.652581018519</v>
      </c>
      <c r="E17583" s="2">
        <v>42819.610844907409</v>
      </c>
      <c r="F17583">
        <v>40000</v>
      </c>
      <c r="G17583">
        <v>44800</v>
      </c>
      <c r="H17583">
        <v>30</v>
      </c>
      <c r="I17583" s="2">
        <v>42850.761666666673</v>
      </c>
      <c r="J17583" t="s">
        <v>18</v>
      </c>
      <c r="K17583" s="2">
        <v>42849</v>
      </c>
      <c r="L17583" s="2">
        <v>42850.751145833332</v>
      </c>
      <c r="M17583">
        <v>31</v>
      </c>
      <c r="N17583">
        <v>1</v>
      </c>
      <c r="O17583">
        <v>1</v>
      </c>
      <c r="P17583">
        <v>12</v>
      </c>
      <c r="Q17583">
        <v>28</v>
      </c>
      <c r="R17583" t="str">
        <f t="shared" si="1096"/>
        <v>Late</v>
      </c>
      <c r="S17583" t="str">
        <f t="shared" si="1097"/>
        <v>Late</v>
      </c>
      <c r="T17583" t="str">
        <f t="shared" si="1098"/>
        <v>Frequent Borrower</v>
      </c>
      <c r="U17583" t="str">
        <f t="shared" si="1099"/>
        <v>Short Term</v>
      </c>
    </row>
    <row r="17584" spans="1:21" x14ac:dyDescent="0.35">
      <c r="A17584" t="s">
        <v>4232</v>
      </c>
      <c r="B17584">
        <v>301880354</v>
      </c>
      <c r="C17584">
        <v>10</v>
      </c>
      <c r="D17584" s="2">
        <v>42850.764120370368</v>
      </c>
      <c r="E17584" s="2">
        <v>42850.722372685188</v>
      </c>
      <c r="F17584">
        <v>40000</v>
      </c>
      <c r="G17584">
        <v>44800</v>
      </c>
      <c r="H17584">
        <v>30</v>
      </c>
      <c r="I17584" s="2">
        <v>42881.452094907407</v>
      </c>
      <c r="J17584" t="s">
        <v>18</v>
      </c>
      <c r="K17584" s="2">
        <v>42880</v>
      </c>
      <c r="L17584" s="2">
        <v>42881.445034722223</v>
      </c>
      <c r="M17584">
        <v>30</v>
      </c>
      <c r="N17584">
        <v>1</v>
      </c>
      <c r="O17584">
        <v>0</v>
      </c>
      <c r="P17584">
        <v>12</v>
      </c>
      <c r="Q17584">
        <v>31</v>
      </c>
      <c r="R17584" t="str">
        <f t="shared" si="1096"/>
        <v>Late</v>
      </c>
      <c r="S17584" t="str">
        <f t="shared" si="1097"/>
        <v>Early</v>
      </c>
      <c r="T17584" t="str">
        <f t="shared" si="1098"/>
        <v>Frequent Borrower</v>
      </c>
      <c r="U17584" t="str">
        <f t="shared" si="1099"/>
        <v>Short Term</v>
      </c>
    </row>
    <row r="17585" spans="1:21" x14ac:dyDescent="0.35">
      <c r="A17585" t="s">
        <v>4232</v>
      </c>
      <c r="B17585">
        <v>301918909</v>
      </c>
      <c r="C17585">
        <v>11</v>
      </c>
      <c r="D17585" s="2">
        <v>42881.610405092593</v>
      </c>
      <c r="E17585" s="2">
        <v>42881.567974537043</v>
      </c>
      <c r="F17585">
        <v>40000</v>
      </c>
      <c r="G17585">
        <v>44000</v>
      </c>
      <c r="H17585">
        <v>30</v>
      </c>
      <c r="I17585" s="2">
        <v>42910.387696759259</v>
      </c>
      <c r="J17585" t="s">
        <v>18</v>
      </c>
      <c r="K17585" s="2">
        <v>42912</v>
      </c>
      <c r="L17585" s="2">
        <v>42910.380648148152</v>
      </c>
      <c r="M17585">
        <v>28</v>
      </c>
      <c r="N17585">
        <v>-2</v>
      </c>
      <c r="O17585">
        <v>-2</v>
      </c>
      <c r="P17585">
        <v>10</v>
      </c>
      <c r="Q17585">
        <v>30</v>
      </c>
      <c r="R17585" t="str">
        <f t="shared" si="1096"/>
        <v>Early</v>
      </c>
      <c r="S17585" t="str">
        <f t="shared" si="1097"/>
        <v>Late</v>
      </c>
      <c r="T17585" t="str">
        <f t="shared" si="1098"/>
        <v>Frequent Borrower</v>
      </c>
      <c r="U17585" t="str">
        <f t="shared" si="1099"/>
        <v>Short Term</v>
      </c>
    </row>
    <row r="17586" spans="1:21" x14ac:dyDescent="0.35">
      <c r="A17586" t="s">
        <v>4232</v>
      </c>
      <c r="B17586">
        <v>301950140</v>
      </c>
      <c r="C17586">
        <v>12</v>
      </c>
      <c r="D17586" s="2">
        <v>42910.388912037037</v>
      </c>
      <c r="E17586" s="2">
        <v>42910.34716435185</v>
      </c>
      <c r="F17586">
        <v>40000</v>
      </c>
      <c r="G17586">
        <v>44000</v>
      </c>
      <c r="H17586">
        <v>30</v>
      </c>
      <c r="I17586" s="2">
        <v>42942.821620370371</v>
      </c>
      <c r="J17586" t="s">
        <v>18</v>
      </c>
      <c r="K17586" s="2">
        <v>42940</v>
      </c>
      <c r="L17586" s="2">
        <v>42942.814583333333</v>
      </c>
      <c r="M17586">
        <v>32</v>
      </c>
      <c r="N17586">
        <v>2</v>
      </c>
      <c r="O17586">
        <v>2</v>
      </c>
      <c r="P17586">
        <v>10</v>
      </c>
      <c r="Q17586">
        <v>28</v>
      </c>
      <c r="R17586" t="str">
        <f t="shared" si="1096"/>
        <v>Late</v>
      </c>
      <c r="S17586" t="str">
        <f t="shared" si="1097"/>
        <v>OnTime</v>
      </c>
      <c r="T17586" t="str">
        <f t="shared" si="1098"/>
        <v>Frequent Borrower</v>
      </c>
      <c r="U17586" t="str">
        <f t="shared" si="1099"/>
        <v>Short Term</v>
      </c>
    </row>
    <row r="17587" spans="1:21" x14ac:dyDescent="0.35">
      <c r="A17587" t="s">
        <v>4233</v>
      </c>
      <c r="B17587">
        <v>301855183</v>
      </c>
      <c r="C17587">
        <v>1</v>
      </c>
      <c r="D17587" s="2">
        <v>42829.792013888888</v>
      </c>
      <c r="E17587" s="2">
        <v>42829.750219907408</v>
      </c>
      <c r="F17587">
        <v>10000</v>
      </c>
      <c r="G17587">
        <v>11500</v>
      </c>
      <c r="H17587">
        <v>15</v>
      </c>
      <c r="I17587" s="2">
        <v>42844.413136574083</v>
      </c>
      <c r="J17587" t="s">
        <v>18</v>
      </c>
      <c r="K17587" s="2">
        <v>42844</v>
      </c>
      <c r="L17587" s="2">
        <v>42844.402615740742</v>
      </c>
      <c r="M17587">
        <v>14</v>
      </c>
      <c r="N17587">
        <v>0</v>
      </c>
      <c r="O17587">
        <v>-1</v>
      </c>
      <c r="P17587">
        <v>15</v>
      </c>
      <c r="R17587" t="str">
        <f t="shared" si="1096"/>
        <v>OnTime</v>
      </c>
      <c r="S17587" t="str">
        <f t="shared" si="1097"/>
        <v>Late</v>
      </c>
      <c r="T17587" t="str">
        <f t="shared" si="1098"/>
        <v>One-time</v>
      </c>
      <c r="U17587" t="str">
        <f t="shared" si="1099"/>
        <v>Short Term</v>
      </c>
    </row>
    <row r="17588" spans="1:21" x14ac:dyDescent="0.35">
      <c r="A17588" t="s">
        <v>4233</v>
      </c>
      <c r="B17588">
        <v>301873116</v>
      </c>
      <c r="C17588">
        <v>2</v>
      </c>
      <c r="D17588" s="2">
        <v>42844.439606481479</v>
      </c>
      <c r="E17588" s="2">
        <v>42844.397824074083</v>
      </c>
      <c r="F17588">
        <v>10000</v>
      </c>
      <c r="G17588">
        <v>13000</v>
      </c>
      <c r="H17588">
        <v>30</v>
      </c>
      <c r="I17588" s="2">
        <v>42875.431180555563</v>
      </c>
      <c r="J17588" t="s">
        <v>18</v>
      </c>
      <c r="K17588" s="2">
        <v>42874</v>
      </c>
      <c r="L17588" s="2">
        <v>42875.420671296299</v>
      </c>
      <c r="M17588">
        <v>30</v>
      </c>
      <c r="N17588">
        <v>1</v>
      </c>
      <c r="O17588">
        <v>0</v>
      </c>
      <c r="P17588">
        <v>30</v>
      </c>
      <c r="Q17588">
        <v>14</v>
      </c>
      <c r="R17588" t="str">
        <f t="shared" si="1096"/>
        <v>Late</v>
      </c>
      <c r="S17588" t="str">
        <f t="shared" si="1097"/>
        <v>Late</v>
      </c>
      <c r="T17588" t="str">
        <f t="shared" si="1098"/>
        <v>Frequent Borrower</v>
      </c>
      <c r="U17588" t="str">
        <f t="shared" si="1099"/>
        <v>Short Term</v>
      </c>
    </row>
    <row r="17589" spans="1:21" x14ac:dyDescent="0.35">
      <c r="A17589" t="s">
        <v>4233</v>
      </c>
      <c r="B17589">
        <v>301914196</v>
      </c>
      <c r="C17589">
        <v>3</v>
      </c>
      <c r="D17589" s="2">
        <v>42875.557303240741</v>
      </c>
      <c r="E17589" s="2">
        <v>42875.515555555547</v>
      </c>
      <c r="F17589">
        <v>10000</v>
      </c>
      <c r="G17589">
        <v>13000</v>
      </c>
      <c r="H17589">
        <v>30</v>
      </c>
      <c r="I17589" s="2">
        <v>42906.352118055547</v>
      </c>
      <c r="J17589" t="s">
        <v>18</v>
      </c>
      <c r="K17589" s="2">
        <v>42905</v>
      </c>
      <c r="L17589" s="2">
        <v>42906.345069444447</v>
      </c>
      <c r="M17589">
        <v>30</v>
      </c>
      <c r="N17589">
        <v>1</v>
      </c>
      <c r="O17589">
        <v>0</v>
      </c>
      <c r="P17589">
        <v>30</v>
      </c>
      <c r="Q17589">
        <v>31</v>
      </c>
      <c r="R17589" t="str">
        <f t="shared" si="1096"/>
        <v>Late</v>
      </c>
      <c r="S17589" t="str">
        <f t="shared" si="1097"/>
        <v>Late</v>
      </c>
      <c r="T17589" t="str">
        <f t="shared" si="1098"/>
        <v>Frequent Borrower</v>
      </c>
      <c r="U17589" t="str">
        <f t="shared" si="1099"/>
        <v>Short Term</v>
      </c>
    </row>
    <row r="17590" spans="1:21" x14ac:dyDescent="0.35">
      <c r="A17590" t="s">
        <v>4233</v>
      </c>
      <c r="B17590">
        <v>301944699</v>
      </c>
      <c r="C17590">
        <v>4</v>
      </c>
      <c r="D17590" s="2">
        <v>42906.477916666663</v>
      </c>
      <c r="E17590" s="2">
        <v>42906.43613425926</v>
      </c>
      <c r="F17590">
        <v>20000</v>
      </c>
      <c r="G17590">
        <v>24500</v>
      </c>
      <c r="H17590">
        <v>30</v>
      </c>
      <c r="I17590" s="2">
        <v>42939.347418981481</v>
      </c>
      <c r="J17590" t="s">
        <v>18</v>
      </c>
      <c r="K17590" s="2">
        <v>42936</v>
      </c>
      <c r="L17590" s="2">
        <v>42939.340381944443</v>
      </c>
      <c r="M17590">
        <v>32</v>
      </c>
      <c r="N17590">
        <v>3</v>
      </c>
      <c r="O17590">
        <v>2</v>
      </c>
      <c r="P17590">
        <v>22.5</v>
      </c>
      <c r="Q17590">
        <v>30</v>
      </c>
      <c r="R17590" t="str">
        <f t="shared" si="1096"/>
        <v>Late</v>
      </c>
      <c r="S17590" t="str">
        <f t="shared" si="1097"/>
        <v>Early</v>
      </c>
      <c r="T17590" t="str">
        <f t="shared" si="1098"/>
        <v>Frequent Borrower</v>
      </c>
      <c r="U17590" t="str">
        <f t="shared" si="1099"/>
        <v>Short Term</v>
      </c>
    </row>
    <row r="17591" spans="1:21" x14ac:dyDescent="0.35">
      <c r="A17591" t="s">
        <v>4234</v>
      </c>
      <c r="B17591">
        <v>301838999</v>
      </c>
      <c r="C17591">
        <v>1</v>
      </c>
      <c r="D17591" s="2">
        <v>42809.763229166667</v>
      </c>
      <c r="E17591" s="2">
        <v>42809.720752314817</v>
      </c>
      <c r="F17591">
        <v>10000</v>
      </c>
      <c r="G17591">
        <v>11500</v>
      </c>
      <c r="H17591">
        <v>15</v>
      </c>
      <c r="I17591" s="2">
        <v>42824.696550925917</v>
      </c>
      <c r="J17591" t="s">
        <v>18</v>
      </c>
      <c r="K17591" s="2">
        <v>42825</v>
      </c>
      <c r="L17591" s="2">
        <v>42824.686018518521</v>
      </c>
      <c r="M17591">
        <v>14</v>
      </c>
      <c r="N17591">
        <v>-1</v>
      </c>
      <c r="O17591">
        <v>-1</v>
      </c>
      <c r="P17591">
        <v>15</v>
      </c>
      <c r="R17591" t="str">
        <f t="shared" si="1096"/>
        <v>Early</v>
      </c>
      <c r="S17591" t="str">
        <f t="shared" si="1097"/>
        <v>Early</v>
      </c>
      <c r="T17591" t="str">
        <f t="shared" si="1098"/>
        <v>One-time</v>
      </c>
      <c r="U17591" t="str">
        <f t="shared" si="1099"/>
        <v>Short Term</v>
      </c>
    </row>
    <row r="17592" spans="1:21" x14ac:dyDescent="0.35">
      <c r="A17592" t="s">
        <v>4234</v>
      </c>
      <c r="B17592">
        <v>301850258</v>
      </c>
      <c r="C17592">
        <v>2</v>
      </c>
      <c r="D17592" s="2">
        <v>42824.699143518519</v>
      </c>
      <c r="E17592" s="2">
        <v>42824.657395833332</v>
      </c>
      <c r="F17592">
        <v>10000</v>
      </c>
      <c r="G17592">
        <v>11500</v>
      </c>
      <c r="H17592">
        <v>15</v>
      </c>
      <c r="I17592" s="2">
        <v>42835.642256944448</v>
      </c>
      <c r="J17592" t="s">
        <v>18</v>
      </c>
      <c r="K17592" s="2">
        <v>42839</v>
      </c>
      <c r="L17592" s="2">
        <v>42835.631724537037</v>
      </c>
      <c r="M17592">
        <v>10</v>
      </c>
      <c r="N17592">
        <v>-4</v>
      </c>
      <c r="O17592">
        <v>-5</v>
      </c>
      <c r="P17592">
        <v>15</v>
      </c>
      <c r="Q17592">
        <v>14</v>
      </c>
      <c r="R17592" t="str">
        <f t="shared" si="1096"/>
        <v>Early</v>
      </c>
      <c r="S17592" t="str">
        <f t="shared" si="1097"/>
        <v>OnTime</v>
      </c>
      <c r="T17592" t="str">
        <f t="shared" si="1098"/>
        <v>Frequent Borrower</v>
      </c>
      <c r="U17592" t="str">
        <f t="shared" si="1099"/>
        <v>Short Term</v>
      </c>
    </row>
    <row r="17593" spans="1:21" x14ac:dyDescent="0.35">
      <c r="A17593" t="s">
        <v>4234</v>
      </c>
      <c r="B17593">
        <v>301862854</v>
      </c>
      <c r="C17593">
        <v>3</v>
      </c>
      <c r="D17593" s="2">
        <v>42835.643819444442</v>
      </c>
      <c r="E17593" s="2">
        <v>42835.602071759262</v>
      </c>
      <c r="F17593">
        <v>10000</v>
      </c>
      <c r="G17593">
        <v>11500</v>
      </c>
      <c r="H17593">
        <v>15</v>
      </c>
      <c r="I17593" s="2">
        <v>42850.715833333343</v>
      </c>
      <c r="J17593" t="s">
        <v>18</v>
      </c>
      <c r="K17593" s="2">
        <v>42850</v>
      </c>
      <c r="L17593" s="2">
        <v>42850.705312500002</v>
      </c>
      <c r="M17593">
        <v>15</v>
      </c>
      <c r="N17593">
        <v>0</v>
      </c>
      <c r="O17593">
        <v>0</v>
      </c>
      <c r="P17593">
        <v>15</v>
      </c>
      <c r="Q17593">
        <v>10</v>
      </c>
      <c r="R17593" t="str">
        <f t="shared" si="1096"/>
        <v>OnTime</v>
      </c>
      <c r="S17593" t="str">
        <f t="shared" si="1097"/>
        <v>Early</v>
      </c>
      <c r="T17593" t="str">
        <f t="shared" si="1098"/>
        <v>Frequent Borrower</v>
      </c>
      <c r="U17593" t="str">
        <f t="shared" si="1099"/>
        <v>Short Term</v>
      </c>
    </row>
    <row r="17594" spans="1:21" x14ac:dyDescent="0.35">
      <c r="A17594" t="s">
        <v>4234</v>
      </c>
      <c r="B17594">
        <v>301880252</v>
      </c>
      <c r="C17594">
        <v>4</v>
      </c>
      <c r="D17594" s="2">
        <v>42850.717523148152</v>
      </c>
      <c r="E17594" s="2">
        <v>42850.675787037027</v>
      </c>
      <c r="F17594">
        <v>20000</v>
      </c>
      <c r="G17594">
        <v>23800</v>
      </c>
      <c r="H17594">
        <v>30</v>
      </c>
      <c r="I17594" s="2">
        <v>42879.302615740737</v>
      </c>
      <c r="J17594" t="s">
        <v>18</v>
      </c>
      <c r="K17594" s="2">
        <v>42880</v>
      </c>
      <c r="L17594" s="2">
        <v>42879.292094907411</v>
      </c>
      <c r="M17594">
        <v>28</v>
      </c>
      <c r="N17594">
        <v>-1</v>
      </c>
      <c r="O17594">
        <v>-2</v>
      </c>
      <c r="P17594">
        <v>19</v>
      </c>
      <c r="Q17594">
        <v>15</v>
      </c>
      <c r="R17594" t="str">
        <f t="shared" si="1096"/>
        <v>Early</v>
      </c>
      <c r="S17594" t="str">
        <f t="shared" si="1097"/>
        <v>OnTime</v>
      </c>
      <c r="T17594" t="str">
        <f t="shared" si="1098"/>
        <v>Frequent Borrower</v>
      </c>
      <c r="U17594" t="str">
        <f t="shared" si="1099"/>
        <v>Short Term</v>
      </c>
    </row>
    <row r="17595" spans="1:21" x14ac:dyDescent="0.35">
      <c r="A17595" t="s">
        <v>4234</v>
      </c>
      <c r="B17595">
        <v>301916924</v>
      </c>
      <c r="C17595">
        <v>5</v>
      </c>
      <c r="D17595" s="2">
        <v>42879.334710648152</v>
      </c>
      <c r="E17595" s="2">
        <v>42879.292974537027</v>
      </c>
      <c r="F17595">
        <v>20000</v>
      </c>
      <c r="G17595">
        <v>24500</v>
      </c>
      <c r="H17595">
        <v>30</v>
      </c>
      <c r="I17595" s="2">
        <v>42909.620520833327</v>
      </c>
      <c r="J17595" t="s">
        <v>18</v>
      </c>
      <c r="K17595" s="2">
        <v>42909</v>
      </c>
      <c r="L17595" s="2">
        <v>42909.613483796304</v>
      </c>
      <c r="M17595">
        <v>30</v>
      </c>
      <c r="N17595">
        <v>0</v>
      </c>
      <c r="O17595">
        <v>0</v>
      </c>
      <c r="P17595">
        <v>22.5</v>
      </c>
      <c r="Q17595">
        <v>28</v>
      </c>
      <c r="R17595" t="str">
        <f t="shared" si="1096"/>
        <v>OnTime</v>
      </c>
      <c r="S17595" t="str">
        <f t="shared" si="1097"/>
        <v>Early</v>
      </c>
      <c r="T17595" t="str">
        <f t="shared" si="1098"/>
        <v>Frequent Borrower</v>
      </c>
      <c r="U17595" t="str">
        <f t="shared" si="1099"/>
        <v>Short Term</v>
      </c>
    </row>
    <row r="17596" spans="1:21" x14ac:dyDescent="0.35">
      <c r="A17596" t="s">
        <v>4234</v>
      </c>
      <c r="B17596">
        <v>301949562</v>
      </c>
      <c r="C17596">
        <v>6</v>
      </c>
      <c r="D17596" s="2">
        <v>42909.762997685182</v>
      </c>
      <c r="E17596" s="2">
        <v>42909.720578703702</v>
      </c>
      <c r="F17596">
        <v>20000</v>
      </c>
      <c r="G17596">
        <v>24500</v>
      </c>
      <c r="H17596">
        <v>30</v>
      </c>
      <c r="I17596" s="2">
        <v>42922.624456018522</v>
      </c>
      <c r="J17596" t="s">
        <v>18</v>
      </c>
      <c r="K17596" s="2">
        <v>42940</v>
      </c>
      <c r="L17596" s="2">
        <v>42922.617407407408</v>
      </c>
      <c r="M17596">
        <v>12</v>
      </c>
      <c r="N17596">
        <v>-18</v>
      </c>
      <c r="O17596">
        <v>-18</v>
      </c>
      <c r="P17596">
        <v>22.5</v>
      </c>
      <c r="Q17596">
        <v>30</v>
      </c>
      <c r="R17596" t="str">
        <f t="shared" si="1096"/>
        <v>Early</v>
      </c>
      <c r="S17596" t="str">
        <f t="shared" si="1097"/>
        <v>Late</v>
      </c>
      <c r="T17596" t="str">
        <f t="shared" si="1098"/>
        <v>Frequent Borrower</v>
      </c>
      <c r="U17596" t="str">
        <f t="shared" si="1099"/>
        <v>Short Term</v>
      </c>
    </row>
    <row r="17597" spans="1:21" x14ac:dyDescent="0.35">
      <c r="A17597" t="s">
        <v>4235</v>
      </c>
      <c r="B17597">
        <v>301774799</v>
      </c>
      <c r="C17597">
        <v>1</v>
      </c>
      <c r="D17597" s="2">
        <v>42719.827048611107</v>
      </c>
      <c r="E17597" s="2">
        <v>42719.785243055558</v>
      </c>
      <c r="F17597">
        <v>10000</v>
      </c>
      <c r="G17597">
        <v>11500</v>
      </c>
      <c r="H17597">
        <v>15</v>
      </c>
      <c r="I17597" s="2">
        <v>42737.409490740742</v>
      </c>
      <c r="J17597" t="s">
        <v>18</v>
      </c>
      <c r="K17597" s="2">
        <v>42734</v>
      </c>
      <c r="L17597" s="2">
        <v>42737.398969907408</v>
      </c>
      <c r="M17597">
        <v>17</v>
      </c>
      <c r="N17597">
        <v>3</v>
      </c>
      <c r="O17597">
        <v>2</v>
      </c>
      <c r="P17597">
        <v>15</v>
      </c>
      <c r="R17597" t="str">
        <f t="shared" si="1096"/>
        <v>Late</v>
      </c>
      <c r="S17597" t="str">
        <f t="shared" si="1097"/>
        <v>Late</v>
      </c>
      <c r="T17597" t="str">
        <f t="shared" si="1098"/>
        <v>One-time</v>
      </c>
      <c r="U17597" t="str">
        <f t="shared" si="1099"/>
        <v>Short Term</v>
      </c>
    </row>
    <row r="17598" spans="1:21" x14ac:dyDescent="0.35">
      <c r="A17598" t="s">
        <v>4235</v>
      </c>
      <c r="B17598">
        <v>301789138</v>
      </c>
      <c r="C17598">
        <v>2</v>
      </c>
      <c r="D17598" s="2">
        <v>42742.823611111111</v>
      </c>
      <c r="E17598" s="2">
        <v>42742.781875000001</v>
      </c>
      <c r="F17598">
        <v>10000</v>
      </c>
      <c r="G17598">
        <v>11500</v>
      </c>
      <c r="H17598">
        <v>15</v>
      </c>
      <c r="I17598" s="2">
        <v>42767.858946759261</v>
      </c>
      <c r="J17598" t="s">
        <v>18</v>
      </c>
      <c r="K17598" s="2">
        <v>42758</v>
      </c>
      <c r="L17598" s="2">
        <v>42767.848414351851</v>
      </c>
      <c r="M17598">
        <v>25</v>
      </c>
      <c r="N17598">
        <v>9</v>
      </c>
      <c r="O17598">
        <v>10</v>
      </c>
      <c r="P17598">
        <v>15</v>
      </c>
      <c r="Q17598">
        <v>22</v>
      </c>
      <c r="R17598" t="str">
        <f t="shared" si="1096"/>
        <v>Late</v>
      </c>
      <c r="S17598" t="str">
        <f t="shared" si="1097"/>
        <v>Early</v>
      </c>
      <c r="T17598" t="str">
        <f t="shared" si="1098"/>
        <v>Frequent Borrower</v>
      </c>
      <c r="U17598" t="str">
        <f t="shared" si="1099"/>
        <v>Short Term</v>
      </c>
    </row>
    <row r="17599" spans="1:21" x14ac:dyDescent="0.35">
      <c r="A17599" t="s">
        <v>4235</v>
      </c>
      <c r="B17599">
        <v>301812645</v>
      </c>
      <c r="C17599">
        <v>3</v>
      </c>
      <c r="D17599" s="2">
        <v>42774.545775462961</v>
      </c>
      <c r="E17599" s="2">
        <v>42774.50403935185</v>
      </c>
      <c r="F17599">
        <v>10000</v>
      </c>
      <c r="G17599">
        <v>11500</v>
      </c>
      <c r="H17599">
        <v>15</v>
      </c>
      <c r="I17599" s="2">
        <v>42782.427523148152</v>
      </c>
      <c r="J17599" t="s">
        <v>18</v>
      </c>
      <c r="K17599" s="2">
        <v>42789</v>
      </c>
      <c r="L17599" s="2">
        <v>42782.416967592602</v>
      </c>
      <c r="M17599">
        <v>7</v>
      </c>
      <c r="N17599">
        <v>-7</v>
      </c>
      <c r="O17599">
        <v>-8</v>
      </c>
      <c r="P17599">
        <v>15</v>
      </c>
      <c r="Q17599">
        <v>31</v>
      </c>
      <c r="R17599" t="str">
        <f t="shared" si="1096"/>
        <v>Early</v>
      </c>
      <c r="S17599" t="str">
        <f t="shared" si="1097"/>
        <v>Late</v>
      </c>
      <c r="T17599" t="str">
        <f t="shared" si="1098"/>
        <v>Frequent Borrower</v>
      </c>
      <c r="U17599" t="str">
        <f t="shared" si="1099"/>
        <v>Short Term</v>
      </c>
    </row>
    <row r="17600" spans="1:21" x14ac:dyDescent="0.35">
      <c r="A17600" t="s">
        <v>4235</v>
      </c>
      <c r="B17600">
        <v>301913362</v>
      </c>
      <c r="C17600">
        <v>4</v>
      </c>
      <c r="D17600" s="2">
        <v>42874.468009259261</v>
      </c>
      <c r="E17600" s="2">
        <v>42874.425567129627</v>
      </c>
      <c r="F17600">
        <v>10000</v>
      </c>
      <c r="G17600">
        <v>11500</v>
      </c>
      <c r="H17600">
        <v>15</v>
      </c>
      <c r="I17600" s="2">
        <v>42894.898680555547</v>
      </c>
      <c r="J17600" t="s">
        <v>18</v>
      </c>
      <c r="K17600" s="2">
        <v>42891</v>
      </c>
      <c r="L17600" s="2">
        <v>42894.891631944447</v>
      </c>
      <c r="M17600">
        <v>20</v>
      </c>
      <c r="N17600">
        <v>3</v>
      </c>
      <c r="O17600">
        <v>5</v>
      </c>
      <c r="P17600">
        <v>15</v>
      </c>
      <c r="Q17600">
        <v>99</v>
      </c>
      <c r="R17600" t="str">
        <f t="shared" si="1096"/>
        <v>Late</v>
      </c>
      <c r="S17600" t="str">
        <f t="shared" si="1097"/>
        <v>Late</v>
      </c>
      <c r="T17600" t="str">
        <f t="shared" si="1098"/>
        <v>Frequent Borrower</v>
      </c>
      <c r="U17600" t="str">
        <f t="shared" si="1099"/>
        <v>Short Term</v>
      </c>
    </row>
    <row r="17601" spans="1:21" x14ac:dyDescent="0.35">
      <c r="A17601" t="s">
        <v>4235</v>
      </c>
      <c r="B17601">
        <v>301934464</v>
      </c>
      <c r="C17601">
        <v>5</v>
      </c>
      <c r="D17601" s="2">
        <v>42897.313020833331</v>
      </c>
      <c r="E17601" s="2">
        <v>42897.271273148152</v>
      </c>
      <c r="F17601">
        <v>10000</v>
      </c>
      <c r="G17601">
        <v>13000</v>
      </c>
      <c r="H17601">
        <v>30</v>
      </c>
      <c r="I17601" s="2">
        <v>42934.862476851849</v>
      </c>
      <c r="J17601" t="s">
        <v>18</v>
      </c>
      <c r="K17601" s="2">
        <v>42927</v>
      </c>
      <c r="L17601" s="2">
        <v>42934.855428240742</v>
      </c>
      <c r="M17601">
        <v>37</v>
      </c>
      <c r="N17601">
        <v>7</v>
      </c>
      <c r="O17601">
        <v>7</v>
      </c>
      <c r="P17601">
        <v>30</v>
      </c>
      <c r="Q17601">
        <v>22</v>
      </c>
      <c r="R17601" t="str">
        <f t="shared" si="1096"/>
        <v>Late</v>
      </c>
      <c r="S17601" t="str">
        <f t="shared" si="1097"/>
        <v>Early</v>
      </c>
      <c r="T17601" t="str">
        <f t="shared" si="1098"/>
        <v>Frequent Borrower</v>
      </c>
      <c r="U17601" t="str">
        <f t="shared" si="1099"/>
        <v>Short Term</v>
      </c>
    </row>
    <row r="17602" spans="1:21" x14ac:dyDescent="0.35">
      <c r="A17602" t="s">
        <v>4236</v>
      </c>
      <c r="B17602">
        <v>301775165</v>
      </c>
      <c r="C17602">
        <v>1</v>
      </c>
      <c r="D17602" s="2">
        <v>42720.549861111111</v>
      </c>
      <c r="E17602" s="2">
        <v>42720.508032407408</v>
      </c>
      <c r="F17602">
        <v>10000</v>
      </c>
      <c r="G17602">
        <v>13000</v>
      </c>
      <c r="H17602">
        <v>30</v>
      </c>
      <c r="I17602" s="2">
        <v>42745.433564814812</v>
      </c>
      <c r="J17602" t="s">
        <v>18</v>
      </c>
      <c r="K17602" s="2">
        <v>42751</v>
      </c>
      <c r="L17602" s="2">
        <v>42745.423032407409</v>
      </c>
      <c r="M17602">
        <v>24</v>
      </c>
      <c r="N17602">
        <v>-6</v>
      </c>
      <c r="O17602">
        <v>-6</v>
      </c>
      <c r="P17602">
        <v>30</v>
      </c>
      <c r="R17602" t="str">
        <f t="shared" si="1096"/>
        <v>Early</v>
      </c>
      <c r="S17602" t="str">
        <f t="shared" si="1097"/>
        <v>Early</v>
      </c>
      <c r="T17602" t="str">
        <f t="shared" si="1098"/>
        <v>One-time</v>
      </c>
      <c r="U17602" t="str">
        <f t="shared" si="1099"/>
        <v>Short Term</v>
      </c>
    </row>
    <row r="17603" spans="1:21" x14ac:dyDescent="0.35">
      <c r="A17603" t="s">
        <v>4236</v>
      </c>
      <c r="B17603">
        <v>301803061</v>
      </c>
      <c r="C17603">
        <v>2</v>
      </c>
      <c r="D17603" s="2">
        <v>42761.693865740737</v>
      </c>
      <c r="E17603" s="2">
        <v>42761.652106481481</v>
      </c>
      <c r="F17603">
        <v>10000</v>
      </c>
      <c r="G17603">
        <v>11500</v>
      </c>
      <c r="H17603">
        <v>15</v>
      </c>
      <c r="I17603" s="2">
        <v>42768.718576388892</v>
      </c>
      <c r="J17603" t="s">
        <v>18</v>
      </c>
      <c r="K17603" s="2">
        <v>42776</v>
      </c>
      <c r="L17603" s="2">
        <v>42768.708055555559</v>
      </c>
      <c r="M17603">
        <v>7</v>
      </c>
      <c r="N17603">
        <v>-8</v>
      </c>
      <c r="O17603">
        <v>-8</v>
      </c>
      <c r="P17603">
        <v>15</v>
      </c>
      <c r="Q17603">
        <v>41</v>
      </c>
      <c r="R17603" t="str">
        <f t="shared" ref="R17603:R17666" si="1100">IF(N17603&lt;0,"Early",IF(N17603=0,"OnTime","Late"))</f>
        <v>Early</v>
      </c>
      <c r="S17603" t="str">
        <f t="shared" ref="S17603:S17666" si="1101">IF(N17604&lt;0,"Early",IF(N17604=0,"OnTime","Late"))</f>
        <v>Early</v>
      </c>
      <c r="T17603" t="str">
        <f t="shared" ref="T17603:T17666" si="1102">IF(ISBLANK(Q17603),"One-time","Frequent Borrower")</f>
        <v>Frequent Borrower</v>
      </c>
      <c r="U17603" t="str">
        <f t="shared" ref="U17603:U17666" si="1103">IF(OR(H17603=15,H17603=30),"Short Term","Long Term")</f>
        <v>Short Term</v>
      </c>
    </row>
    <row r="17604" spans="1:21" x14ac:dyDescent="0.35">
      <c r="A17604" t="s">
        <v>4236</v>
      </c>
      <c r="B17604">
        <v>301812482</v>
      </c>
      <c r="C17604">
        <v>3</v>
      </c>
      <c r="D17604" s="2">
        <v>42774.417002314818</v>
      </c>
      <c r="E17604" s="2">
        <v>42774.3752662037</v>
      </c>
      <c r="F17604">
        <v>10000</v>
      </c>
      <c r="G17604">
        <v>11500</v>
      </c>
      <c r="H17604">
        <v>15</v>
      </c>
      <c r="I17604" s="2">
        <v>42784.398356481477</v>
      </c>
      <c r="J17604" t="s">
        <v>18</v>
      </c>
      <c r="K17604" s="2">
        <v>42789</v>
      </c>
      <c r="L17604" s="2">
        <v>42784.387824074067</v>
      </c>
      <c r="M17604">
        <v>9</v>
      </c>
      <c r="N17604">
        <v>-5</v>
      </c>
      <c r="O17604">
        <v>-6</v>
      </c>
      <c r="P17604">
        <v>15</v>
      </c>
      <c r="Q17604">
        <v>12</v>
      </c>
      <c r="R17604" t="str">
        <f t="shared" si="1100"/>
        <v>Early</v>
      </c>
      <c r="S17604" t="str">
        <f t="shared" si="1101"/>
        <v>Early</v>
      </c>
      <c r="T17604" t="str">
        <f t="shared" si="1102"/>
        <v>Frequent Borrower</v>
      </c>
      <c r="U17604" t="str">
        <f t="shared" si="1103"/>
        <v>Short Term</v>
      </c>
    </row>
    <row r="17605" spans="1:21" x14ac:dyDescent="0.35">
      <c r="A17605" t="s">
        <v>4236</v>
      </c>
      <c r="B17605">
        <v>301820953</v>
      </c>
      <c r="C17605">
        <v>4</v>
      </c>
      <c r="D17605" s="2">
        <v>42784.521365740737</v>
      </c>
      <c r="E17605" s="2">
        <v>42784.479629629634</v>
      </c>
      <c r="F17605">
        <v>20000</v>
      </c>
      <c r="G17605">
        <v>21900</v>
      </c>
      <c r="H17605">
        <v>15</v>
      </c>
      <c r="I17605" s="2">
        <v>42799.741967592592</v>
      </c>
      <c r="J17605" t="s">
        <v>18</v>
      </c>
      <c r="K17605" s="2">
        <v>42800</v>
      </c>
      <c r="L17605" s="2">
        <v>42799.731435185182</v>
      </c>
      <c r="M17605">
        <v>15</v>
      </c>
      <c r="N17605">
        <v>-1</v>
      </c>
      <c r="O17605">
        <v>0</v>
      </c>
      <c r="P17605">
        <v>9.5</v>
      </c>
      <c r="Q17605">
        <v>10</v>
      </c>
      <c r="R17605" t="str">
        <f t="shared" si="1100"/>
        <v>Early</v>
      </c>
      <c r="S17605" t="str">
        <f t="shared" si="1101"/>
        <v>Early</v>
      </c>
      <c r="T17605" t="str">
        <f t="shared" si="1102"/>
        <v>Frequent Borrower</v>
      </c>
      <c r="U17605" t="str">
        <f t="shared" si="1103"/>
        <v>Short Term</v>
      </c>
    </row>
    <row r="17606" spans="1:21" x14ac:dyDescent="0.35">
      <c r="A17606" t="s">
        <v>4236</v>
      </c>
      <c r="B17606">
        <v>301835289</v>
      </c>
      <c r="C17606">
        <v>5</v>
      </c>
      <c r="D17606" s="2">
        <v>42804.383437500001</v>
      </c>
      <c r="E17606" s="2">
        <v>42804.34170138889</v>
      </c>
      <c r="F17606">
        <v>20000</v>
      </c>
      <c r="G17606">
        <v>21900</v>
      </c>
      <c r="H17606">
        <v>15</v>
      </c>
      <c r="I17606" s="2">
        <v>42812.366087962961</v>
      </c>
      <c r="J17606" t="s">
        <v>18</v>
      </c>
      <c r="K17606" s="2">
        <v>42821</v>
      </c>
      <c r="L17606" s="2">
        <v>42812.355555555558</v>
      </c>
      <c r="M17606">
        <v>7</v>
      </c>
      <c r="N17606">
        <v>-9</v>
      </c>
      <c r="O17606">
        <v>-8</v>
      </c>
      <c r="P17606">
        <v>9.5</v>
      </c>
      <c r="Q17606">
        <v>19</v>
      </c>
      <c r="R17606" t="str">
        <f t="shared" si="1100"/>
        <v>Early</v>
      </c>
      <c r="S17606" t="str">
        <f t="shared" si="1101"/>
        <v>Early</v>
      </c>
      <c r="T17606" t="str">
        <f t="shared" si="1102"/>
        <v>Frequent Borrower</v>
      </c>
      <c r="U17606" t="str">
        <f t="shared" si="1103"/>
        <v>Short Term</v>
      </c>
    </row>
    <row r="17607" spans="1:21" x14ac:dyDescent="0.35">
      <c r="A17607" t="s">
        <v>4236</v>
      </c>
      <c r="B17607">
        <v>301842445</v>
      </c>
      <c r="C17607">
        <v>6</v>
      </c>
      <c r="D17607" s="2">
        <v>42814.631666666668</v>
      </c>
      <c r="E17607" s="2">
        <v>42814.589444444442</v>
      </c>
      <c r="F17607">
        <v>20000</v>
      </c>
      <c r="G17607">
        <v>21900</v>
      </c>
      <c r="H17607">
        <v>15</v>
      </c>
      <c r="I17607" s="2">
        <v>42827.356145833342</v>
      </c>
      <c r="J17607" t="s">
        <v>18</v>
      </c>
      <c r="K17607" s="2">
        <v>42829</v>
      </c>
      <c r="L17607" s="2">
        <v>42827.345601851863</v>
      </c>
      <c r="M17607">
        <v>12</v>
      </c>
      <c r="N17607">
        <v>-2</v>
      </c>
      <c r="O17607">
        <v>-3</v>
      </c>
      <c r="P17607">
        <v>9.5</v>
      </c>
      <c r="Q17607">
        <v>10</v>
      </c>
      <c r="R17607" t="str">
        <f t="shared" si="1100"/>
        <v>Early</v>
      </c>
      <c r="S17607" t="str">
        <f t="shared" si="1101"/>
        <v>Early</v>
      </c>
      <c r="T17607" t="str">
        <f t="shared" si="1102"/>
        <v>Frequent Borrower</v>
      </c>
      <c r="U17607" t="str">
        <f t="shared" si="1103"/>
        <v>Short Term</v>
      </c>
    </row>
    <row r="17608" spans="1:21" x14ac:dyDescent="0.35">
      <c r="A17608" t="s">
        <v>4236</v>
      </c>
      <c r="B17608">
        <v>301857292</v>
      </c>
      <c r="C17608">
        <v>7</v>
      </c>
      <c r="D17608" s="2">
        <v>42831.124548611107</v>
      </c>
      <c r="E17608" s="2">
        <v>42831.082812499997</v>
      </c>
      <c r="F17608">
        <v>30000</v>
      </c>
      <c r="G17608">
        <v>34400</v>
      </c>
      <c r="H17608">
        <v>30</v>
      </c>
      <c r="I17608" s="2">
        <v>42860.580925925933</v>
      </c>
      <c r="J17608" t="s">
        <v>18</v>
      </c>
      <c r="K17608" s="2">
        <v>42863</v>
      </c>
      <c r="L17608" s="2">
        <v>42860.570405092592</v>
      </c>
      <c r="M17608">
        <v>29</v>
      </c>
      <c r="N17608">
        <v>-3</v>
      </c>
      <c r="O17608">
        <v>-1</v>
      </c>
      <c r="P17608">
        <v>14.66666666666667</v>
      </c>
      <c r="Q17608">
        <v>16</v>
      </c>
      <c r="R17608" t="str">
        <f t="shared" si="1100"/>
        <v>Early</v>
      </c>
      <c r="S17608" t="str">
        <f t="shared" si="1101"/>
        <v>Early</v>
      </c>
      <c r="T17608" t="str">
        <f t="shared" si="1102"/>
        <v>Frequent Borrower</v>
      </c>
      <c r="U17608" t="str">
        <f t="shared" si="1103"/>
        <v>Short Term</v>
      </c>
    </row>
    <row r="17609" spans="1:21" x14ac:dyDescent="0.35">
      <c r="A17609" t="s">
        <v>4236</v>
      </c>
      <c r="B17609">
        <v>301891230</v>
      </c>
      <c r="C17609">
        <v>8</v>
      </c>
      <c r="D17609" s="2">
        <v>42860.597743055558</v>
      </c>
      <c r="E17609" s="2">
        <v>42860.556006944447</v>
      </c>
      <c r="F17609">
        <v>30000</v>
      </c>
      <c r="G17609">
        <v>34500</v>
      </c>
      <c r="H17609">
        <v>30</v>
      </c>
      <c r="I17609" s="2">
        <v>42888.210462962961</v>
      </c>
      <c r="J17609" t="s">
        <v>18</v>
      </c>
      <c r="K17609" s="2">
        <v>42891</v>
      </c>
      <c r="L17609" s="2">
        <v>42888.203414351847</v>
      </c>
      <c r="M17609">
        <v>27</v>
      </c>
      <c r="N17609">
        <v>-3</v>
      </c>
      <c r="O17609">
        <v>-3</v>
      </c>
      <c r="P17609">
        <v>15</v>
      </c>
      <c r="Q17609">
        <v>29</v>
      </c>
      <c r="R17609" t="str">
        <f t="shared" si="1100"/>
        <v>Early</v>
      </c>
      <c r="S17609" t="str">
        <f t="shared" si="1101"/>
        <v>Early</v>
      </c>
      <c r="T17609" t="str">
        <f t="shared" si="1102"/>
        <v>Frequent Borrower</v>
      </c>
      <c r="U17609" t="str">
        <f t="shared" si="1103"/>
        <v>Short Term</v>
      </c>
    </row>
    <row r="17610" spans="1:21" x14ac:dyDescent="0.35">
      <c r="A17610" t="s">
        <v>4236</v>
      </c>
      <c r="B17610">
        <v>301925657</v>
      </c>
      <c r="C17610">
        <v>9</v>
      </c>
      <c r="D17610" s="2">
        <v>42889.091851851852</v>
      </c>
      <c r="E17610" s="2">
        <v>42889.050104166658</v>
      </c>
      <c r="F17610">
        <v>30000</v>
      </c>
      <c r="G17610">
        <v>34500</v>
      </c>
      <c r="H17610">
        <v>30</v>
      </c>
      <c r="I17610" s="2">
        <v>42915.834201388891</v>
      </c>
      <c r="J17610" t="s">
        <v>18</v>
      </c>
      <c r="K17610" s="2">
        <v>42919</v>
      </c>
      <c r="L17610" s="2">
        <v>42915.827152777783</v>
      </c>
      <c r="M17610">
        <v>26</v>
      </c>
      <c r="N17610">
        <v>-4</v>
      </c>
      <c r="O17610">
        <v>-4</v>
      </c>
      <c r="P17610">
        <v>15</v>
      </c>
      <c r="Q17610">
        <v>28</v>
      </c>
      <c r="R17610" t="str">
        <f t="shared" si="1100"/>
        <v>Early</v>
      </c>
      <c r="S17610" t="str">
        <f t="shared" si="1101"/>
        <v>Early</v>
      </c>
      <c r="T17610" t="str">
        <f t="shared" si="1102"/>
        <v>Frequent Borrower</v>
      </c>
      <c r="U17610" t="str">
        <f t="shared" si="1103"/>
        <v>Short Term</v>
      </c>
    </row>
    <row r="17611" spans="1:21" x14ac:dyDescent="0.35">
      <c r="A17611" t="s">
        <v>4237</v>
      </c>
      <c r="B17611">
        <v>301929273</v>
      </c>
      <c r="C17611">
        <v>1</v>
      </c>
      <c r="D17611" s="2">
        <v>42892.841562499998</v>
      </c>
      <c r="E17611" s="2">
        <v>42892.799756944441</v>
      </c>
      <c r="F17611">
        <v>10000</v>
      </c>
      <c r="G17611">
        <v>13000</v>
      </c>
      <c r="H17611">
        <v>30</v>
      </c>
      <c r="I17611" s="2">
        <v>42915.816967592589</v>
      </c>
      <c r="J17611" t="s">
        <v>18</v>
      </c>
      <c r="K17611" s="2">
        <v>42923</v>
      </c>
      <c r="L17611" s="2">
        <v>42915.809918981482</v>
      </c>
      <c r="M17611">
        <v>22</v>
      </c>
      <c r="N17611">
        <v>-8</v>
      </c>
      <c r="O17611">
        <v>-8</v>
      </c>
      <c r="P17611">
        <v>30</v>
      </c>
      <c r="R17611" t="str">
        <f t="shared" si="1100"/>
        <v>Early</v>
      </c>
      <c r="S17611" t="str">
        <f t="shared" si="1101"/>
        <v>Early</v>
      </c>
      <c r="T17611" t="str">
        <f t="shared" si="1102"/>
        <v>One-time</v>
      </c>
      <c r="U17611" t="str">
        <f t="shared" si="1103"/>
        <v>Short Term</v>
      </c>
    </row>
    <row r="17612" spans="1:21" x14ac:dyDescent="0.35">
      <c r="A17612" t="s">
        <v>4238</v>
      </c>
      <c r="B17612">
        <v>301953681</v>
      </c>
      <c r="C17612">
        <v>1</v>
      </c>
      <c r="D17612" s="2">
        <v>42913.690555555557</v>
      </c>
      <c r="E17612" s="2">
        <v>42913.648113425923</v>
      </c>
      <c r="F17612">
        <v>10000</v>
      </c>
      <c r="G17612">
        <v>13000</v>
      </c>
      <c r="H17612">
        <v>30</v>
      </c>
      <c r="I17612" s="2">
        <v>42942.528483796297</v>
      </c>
      <c r="J17612" t="s">
        <v>18</v>
      </c>
      <c r="K17612" s="2">
        <v>42943</v>
      </c>
      <c r="L17612" s="2">
        <v>42942.521435185183</v>
      </c>
      <c r="M17612">
        <v>28</v>
      </c>
      <c r="N17612">
        <v>-1</v>
      </c>
      <c r="O17612">
        <v>-2</v>
      </c>
      <c r="P17612">
        <v>30</v>
      </c>
      <c r="R17612" t="str">
        <f t="shared" si="1100"/>
        <v>Early</v>
      </c>
      <c r="S17612" t="str">
        <f t="shared" si="1101"/>
        <v>Late</v>
      </c>
      <c r="T17612" t="str">
        <f t="shared" si="1102"/>
        <v>One-time</v>
      </c>
      <c r="U17612" t="str">
        <f t="shared" si="1103"/>
        <v>Short Term</v>
      </c>
    </row>
    <row r="17613" spans="1:21" x14ac:dyDescent="0.35">
      <c r="A17613" t="s">
        <v>4239</v>
      </c>
      <c r="B17613">
        <v>301928491</v>
      </c>
      <c r="C17613">
        <v>1</v>
      </c>
      <c r="D17613" s="2">
        <v>42892.371759259258</v>
      </c>
      <c r="E17613" s="2">
        <v>42892.329942129632</v>
      </c>
      <c r="F17613">
        <v>10000</v>
      </c>
      <c r="G17613">
        <v>13000</v>
      </c>
      <c r="H17613">
        <v>30</v>
      </c>
      <c r="I17613" s="2">
        <v>42926.641458333332</v>
      </c>
      <c r="J17613" t="s">
        <v>18</v>
      </c>
      <c r="K17613" s="2">
        <v>42923</v>
      </c>
      <c r="L17613" s="2">
        <v>42926.634421296287</v>
      </c>
      <c r="M17613">
        <v>34</v>
      </c>
      <c r="N17613">
        <v>3</v>
      </c>
      <c r="O17613">
        <v>4</v>
      </c>
      <c r="P17613">
        <v>30</v>
      </c>
      <c r="R17613" t="str">
        <f t="shared" si="1100"/>
        <v>Late</v>
      </c>
      <c r="S17613" t="str">
        <f t="shared" si="1101"/>
        <v>Early</v>
      </c>
      <c r="T17613" t="str">
        <f t="shared" si="1102"/>
        <v>One-time</v>
      </c>
      <c r="U17613" t="str">
        <f t="shared" si="1103"/>
        <v>Short Term</v>
      </c>
    </row>
    <row r="17614" spans="1:21" x14ac:dyDescent="0.35">
      <c r="A17614" t="s">
        <v>4240</v>
      </c>
      <c r="B17614">
        <v>301967795</v>
      </c>
      <c r="C17614">
        <v>1</v>
      </c>
      <c r="D17614" s="2">
        <v>42923.500543981478</v>
      </c>
      <c r="E17614" s="2">
        <v>42923.43414351852</v>
      </c>
      <c r="F17614">
        <v>10000</v>
      </c>
      <c r="G17614">
        <v>11500</v>
      </c>
      <c r="H17614">
        <v>15</v>
      </c>
      <c r="I17614" s="2">
        <v>42923.691874999997</v>
      </c>
      <c r="J17614" t="s">
        <v>32</v>
      </c>
      <c r="K17614" s="2">
        <v>42940</v>
      </c>
      <c r="L17614" s="2">
        <v>42923.68482638889</v>
      </c>
      <c r="M17614">
        <v>0</v>
      </c>
      <c r="N17614">
        <v>-17</v>
      </c>
      <c r="O17614">
        <v>-15</v>
      </c>
      <c r="P17614">
        <v>15</v>
      </c>
      <c r="R17614" t="str">
        <f t="shared" si="1100"/>
        <v>Early</v>
      </c>
      <c r="S17614" t="str">
        <f t="shared" si="1101"/>
        <v>Early</v>
      </c>
      <c r="T17614" t="str">
        <f t="shared" si="1102"/>
        <v>One-time</v>
      </c>
      <c r="U17614" t="str">
        <f t="shared" si="1103"/>
        <v>Short Term</v>
      </c>
    </row>
    <row r="17615" spans="1:21" x14ac:dyDescent="0.35">
      <c r="A17615" t="s">
        <v>4241</v>
      </c>
      <c r="B17615">
        <v>301966844</v>
      </c>
      <c r="C17615">
        <v>1</v>
      </c>
      <c r="D17615" s="2">
        <v>42922.718402777777</v>
      </c>
      <c r="E17615" s="2">
        <v>42922.676562499997</v>
      </c>
      <c r="F17615">
        <v>10000</v>
      </c>
      <c r="G17615">
        <v>13000</v>
      </c>
      <c r="H17615">
        <v>30</v>
      </c>
      <c r="I17615" s="2">
        <v>42940.591886574082</v>
      </c>
      <c r="J17615" t="s">
        <v>18</v>
      </c>
      <c r="K17615" s="2">
        <v>42954</v>
      </c>
      <c r="L17615" s="2">
        <v>42940.584826388891</v>
      </c>
      <c r="M17615">
        <v>17</v>
      </c>
      <c r="N17615">
        <v>-14</v>
      </c>
      <c r="O17615">
        <v>-13</v>
      </c>
      <c r="P17615">
        <v>30</v>
      </c>
      <c r="R17615" t="str">
        <f t="shared" si="1100"/>
        <v>Early</v>
      </c>
      <c r="S17615" t="str">
        <f t="shared" si="1101"/>
        <v>Early</v>
      </c>
      <c r="T17615" t="str">
        <f t="shared" si="1102"/>
        <v>One-time</v>
      </c>
      <c r="U17615" t="str">
        <f t="shared" si="1103"/>
        <v>Short Term</v>
      </c>
    </row>
    <row r="17616" spans="1:21" x14ac:dyDescent="0.35">
      <c r="A17616" t="s">
        <v>4242</v>
      </c>
      <c r="B17616">
        <v>301713144</v>
      </c>
      <c r="C17616">
        <v>1</v>
      </c>
      <c r="D17616" s="2">
        <v>42625.778460648151</v>
      </c>
      <c r="E17616" s="2">
        <v>42625.736689814818</v>
      </c>
      <c r="F17616">
        <v>10000</v>
      </c>
      <c r="G17616">
        <v>13000</v>
      </c>
      <c r="H17616">
        <v>30</v>
      </c>
      <c r="I17616" s="2">
        <v>42650.485648148147</v>
      </c>
      <c r="J17616" t="s">
        <v>18</v>
      </c>
      <c r="K17616" s="2">
        <v>42655</v>
      </c>
      <c r="L17616" s="2">
        <v>42650.475081018521</v>
      </c>
      <c r="M17616">
        <v>24</v>
      </c>
      <c r="N17616">
        <v>-5</v>
      </c>
      <c r="O17616">
        <v>-6</v>
      </c>
      <c r="P17616">
        <v>30</v>
      </c>
      <c r="R17616" t="str">
        <f t="shared" si="1100"/>
        <v>Early</v>
      </c>
      <c r="S17616" t="str">
        <f t="shared" si="1101"/>
        <v>Early</v>
      </c>
      <c r="T17616" t="str">
        <f t="shared" si="1102"/>
        <v>One-time</v>
      </c>
      <c r="U17616" t="str">
        <f t="shared" si="1103"/>
        <v>Short Term</v>
      </c>
    </row>
    <row r="17617" spans="1:21" x14ac:dyDescent="0.35">
      <c r="A17617" t="s">
        <v>4242</v>
      </c>
      <c r="B17617">
        <v>301744860</v>
      </c>
      <c r="C17617">
        <v>2</v>
      </c>
      <c r="D17617" s="2">
        <v>42659.326863425929</v>
      </c>
      <c r="E17617" s="2">
        <v>42659.285104166673</v>
      </c>
      <c r="F17617">
        <v>10000</v>
      </c>
      <c r="G17617">
        <v>11500</v>
      </c>
      <c r="H17617">
        <v>15</v>
      </c>
      <c r="I17617" s="2">
        <v>42669.627916666657</v>
      </c>
      <c r="J17617" t="s">
        <v>18</v>
      </c>
      <c r="K17617" s="2">
        <v>42674</v>
      </c>
      <c r="L17617" s="2">
        <v>42669.617372685178</v>
      </c>
      <c r="M17617">
        <v>10</v>
      </c>
      <c r="N17617">
        <v>-5</v>
      </c>
      <c r="O17617">
        <v>-5</v>
      </c>
      <c r="P17617">
        <v>15</v>
      </c>
      <c r="Q17617">
        <v>33</v>
      </c>
      <c r="R17617" t="str">
        <f t="shared" si="1100"/>
        <v>Early</v>
      </c>
      <c r="S17617" t="str">
        <f t="shared" si="1101"/>
        <v>Early</v>
      </c>
      <c r="T17617" t="str">
        <f t="shared" si="1102"/>
        <v>Frequent Borrower</v>
      </c>
      <c r="U17617" t="str">
        <f t="shared" si="1103"/>
        <v>Short Term</v>
      </c>
    </row>
    <row r="17618" spans="1:21" x14ac:dyDescent="0.35">
      <c r="A17618" t="s">
        <v>4242</v>
      </c>
      <c r="B17618">
        <v>301750204</v>
      </c>
      <c r="C17618">
        <v>3</v>
      </c>
      <c r="D17618" s="2">
        <v>42669.802129629628</v>
      </c>
      <c r="E17618" s="2">
        <v>42669.760358796288</v>
      </c>
      <c r="F17618">
        <v>10000</v>
      </c>
      <c r="G17618">
        <v>12250</v>
      </c>
      <c r="H17618">
        <v>30</v>
      </c>
      <c r="I17618" s="2">
        <v>42692.574363425927</v>
      </c>
      <c r="J17618" t="s">
        <v>18</v>
      </c>
      <c r="K17618" s="2">
        <v>42699</v>
      </c>
      <c r="L17618" s="2">
        <v>42692.563842592594</v>
      </c>
      <c r="M17618">
        <v>22</v>
      </c>
      <c r="N17618">
        <v>-7</v>
      </c>
      <c r="O17618">
        <v>-8</v>
      </c>
      <c r="P17618">
        <v>22.5</v>
      </c>
      <c r="Q17618">
        <v>10</v>
      </c>
      <c r="R17618" t="str">
        <f t="shared" si="1100"/>
        <v>Early</v>
      </c>
      <c r="S17618" t="str">
        <f t="shared" si="1101"/>
        <v>Early</v>
      </c>
      <c r="T17618" t="str">
        <f t="shared" si="1102"/>
        <v>Frequent Borrower</v>
      </c>
      <c r="U17618" t="str">
        <f t="shared" si="1103"/>
        <v>Short Term</v>
      </c>
    </row>
    <row r="17619" spans="1:21" x14ac:dyDescent="0.35">
      <c r="A17619" t="s">
        <v>4242</v>
      </c>
      <c r="B17619">
        <v>301790815</v>
      </c>
      <c r="C17619">
        <v>4</v>
      </c>
      <c r="D17619" s="2">
        <v>42745.593900462962</v>
      </c>
      <c r="E17619" s="2">
        <v>42745.552118055559</v>
      </c>
      <c r="F17619">
        <v>15000</v>
      </c>
      <c r="G17619">
        <v>16675</v>
      </c>
      <c r="H17619">
        <v>15</v>
      </c>
      <c r="I17619" s="2">
        <v>42758.413437499999</v>
      </c>
      <c r="J17619" t="s">
        <v>18</v>
      </c>
      <c r="K17619" s="2">
        <v>42760</v>
      </c>
      <c r="L17619" s="2">
        <v>42758.402905092589</v>
      </c>
      <c r="M17619">
        <v>12</v>
      </c>
      <c r="N17619">
        <v>-2</v>
      </c>
      <c r="O17619">
        <v>-3</v>
      </c>
      <c r="P17619">
        <v>11.16666666666667</v>
      </c>
      <c r="Q17619">
        <v>75</v>
      </c>
      <c r="R17619" t="str">
        <f t="shared" si="1100"/>
        <v>Early</v>
      </c>
      <c r="S17619" t="str">
        <f t="shared" si="1101"/>
        <v>Early</v>
      </c>
      <c r="T17619" t="str">
        <f t="shared" si="1102"/>
        <v>Frequent Borrower</v>
      </c>
      <c r="U17619" t="str">
        <f t="shared" si="1103"/>
        <v>Short Term</v>
      </c>
    </row>
    <row r="17620" spans="1:21" x14ac:dyDescent="0.35">
      <c r="A17620" t="s">
        <v>4242</v>
      </c>
      <c r="B17620">
        <v>301799274</v>
      </c>
      <c r="C17620">
        <v>5</v>
      </c>
      <c r="D17620" s="2">
        <v>42758.421030092592</v>
      </c>
      <c r="E17620" s="2">
        <v>42758.379282407397</v>
      </c>
      <c r="F17620">
        <v>15000</v>
      </c>
      <c r="G17620">
        <v>18200</v>
      </c>
      <c r="H17620">
        <v>30</v>
      </c>
      <c r="I17620" s="2">
        <v>42783.945115740738</v>
      </c>
      <c r="J17620" t="s">
        <v>18</v>
      </c>
      <c r="K17620" s="2">
        <v>42788</v>
      </c>
      <c r="L17620" s="2">
        <v>42783.934571759259</v>
      </c>
      <c r="M17620">
        <v>25</v>
      </c>
      <c r="N17620">
        <v>-5</v>
      </c>
      <c r="O17620">
        <v>-5</v>
      </c>
      <c r="P17620">
        <v>21.333333333333339</v>
      </c>
      <c r="Q17620">
        <v>12</v>
      </c>
      <c r="R17620" t="str">
        <f t="shared" si="1100"/>
        <v>Early</v>
      </c>
      <c r="S17620" t="str">
        <f t="shared" si="1101"/>
        <v>Early</v>
      </c>
      <c r="T17620" t="str">
        <f t="shared" si="1102"/>
        <v>Frequent Borrower</v>
      </c>
      <c r="U17620" t="str">
        <f t="shared" si="1103"/>
        <v>Short Term</v>
      </c>
    </row>
    <row r="17621" spans="1:21" x14ac:dyDescent="0.35">
      <c r="A17621" t="s">
        <v>4242</v>
      </c>
      <c r="B17621">
        <v>301845448</v>
      </c>
      <c r="C17621">
        <v>6</v>
      </c>
      <c r="D17621" s="2">
        <v>42818.337557870371</v>
      </c>
      <c r="E17621" s="2">
        <v>42818.29582175926</v>
      </c>
      <c r="F17621">
        <v>15000</v>
      </c>
      <c r="G17621">
        <v>18200</v>
      </c>
      <c r="H17621">
        <v>30</v>
      </c>
      <c r="I17621" s="2">
        <v>42846.837638888886</v>
      </c>
      <c r="J17621" t="s">
        <v>18</v>
      </c>
      <c r="K17621" s="2">
        <v>42849</v>
      </c>
      <c r="L17621" s="2">
        <v>42846.827118055553</v>
      </c>
      <c r="M17621">
        <v>28</v>
      </c>
      <c r="N17621">
        <v>-3</v>
      </c>
      <c r="O17621">
        <v>-2</v>
      </c>
      <c r="P17621">
        <v>21.333333333333339</v>
      </c>
      <c r="Q17621">
        <v>59</v>
      </c>
      <c r="R17621" t="str">
        <f t="shared" si="1100"/>
        <v>Early</v>
      </c>
      <c r="S17621" t="str">
        <f t="shared" si="1101"/>
        <v>Early</v>
      </c>
      <c r="T17621" t="str">
        <f t="shared" si="1102"/>
        <v>Frequent Borrower</v>
      </c>
      <c r="U17621" t="str">
        <f t="shared" si="1103"/>
        <v>Short Term</v>
      </c>
    </row>
    <row r="17622" spans="1:21" x14ac:dyDescent="0.35">
      <c r="A17622" t="s">
        <v>4242</v>
      </c>
      <c r="B17622">
        <v>301879117</v>
      </c>
      <c r="C17622">
        <v>7</v>
      </c>
      <c r="D17622" s="2">
        <v>42849.765069444453</v>
      </c>
      <c r="E17622" s="2">
        <v>42849.723055555558</v>
      </c>
      <c r="F17622">
        <v>10000</v>
      </c>
      <c r="G17622">
        <v>12800</v>
      </c>
      <c r="H17622">
        <v>30</v>
      </c>
      <c r="I17622" s="2">
        <v>42870.807488425933</v>
      </c>
      <c r="J17622" t="s">
        <v>18</v>
      </c>
      <c r="K17622" s="2">
        <v>42879</v>
      </c>
      <c r="L17622" s="2">
        <v>42870.796967592592</v>
      </c>
      <c r="M17622">
        <v>21</v>
      </c>
      <c r="N17622">
        <v>-9</v>
      </c>
      <c r="O17622">
        <v>-9</v>
      </c>
      <c r="P17622">
        <v>28</v>
      </c>
      <c r="Q17622">
        <v>31</v>
      </c>
      <c r="R17622" t="str">
        <f t="shared" si="1100"/>
        <v>Early</v>
      </c>
      <c r="S17622" t="str">
        <f t="shared" si="1101"/>
        <v>Early</v>
      </c>
      <c r="T17622" t="str">
        <f t="shared" si="1102"/>
        <v>Frequent Borrower</v>
      </c>
      <c r="U17622" t="str">
        <f t="shared" si="1103"/>
        <v>Short Term</v>
      </c>
    </row>
    <row r="17623" spans="1:21" x14ac:dyDescent="0.35">
      <c r="A17623" t="s">
        <v>4242</v>
      </c>
      <c r="B17623">
        <v>301918261</v>
      </c>
      <c r="C17623">
        <v>8</v>
      </c>
      <c r="D17623" s="2">
        <v>42880.702175925922</v>
      </c>
      <c r="E17623" s="2">
        <v>42880.660439814812</v>
      </c>
      <c r="F17623">
        <v>15000</v>
      </c>
      <c r="G17623">
        <v>17250</v>
      </c>
      <c r="H17623">
        <v>30</v>
      </c>
      <c r="I17623" s="2">
        <v>42905.421331018522</v>
      </c>
      <c r="J17623" t="s">
        <v>18</v>
      </c>
      <c r="K17623" s="2">
        <v>42912</v>
      </c>
      <c r="L17623" s="2">
        <v>42905.414282407408</v>
      </c>
      <c r="M17623">
        <v>24</v>
      </c>
      <c r="N17623">
        <v>-7</v>
      </c>
      <c r="O17623">
        <v>-6</v>
      </c>
      <c r="P17623">
        <v>15</v>
      </c>
      <c r="Q17623">
        <v>30</v>
      </c>
      <c r="R17623" t="str">
        <f t="shared" si="1100"/>
        <v>Early</v>
      </c>
      <c r="S17623" t="str">
        <f t="shared" si="1101"/>
        <v>Early</v>
      </c>
      <c r="T17623" t="str">
        <f t="shared" si="1102"/>
        <v>Frequent Borrower</v>
      </c>
      <c r="U17623" t="str">
        <f t="shared" si="1103"/>
        <v>Short Term</v>
      </c>
    </row>
    <row r="17624" spans="1:21" x14ac:dyDescent="0.35">
      <c r="A17624" t="s">
        <v>4242</v>
      </c>
      <c r="B17624">
        <v>301944623</v>
      </c>
      <c r="C17624">
        <v>9</v>
      </c>
      <c r="D17624" s="2">
        <v>42906.4531712963</v>
      </c>
      <c r="E17624" s="2">
        <v>42906.41138888889</v>
      </c>
      <c r="F17624">
        <v>15000</v>
      </c>
      <c r="G17624">
        <v>16500</v>
      </c>
      <c r="H17624">
        <v>30</v>
      </c>
      <c r="I17624" s="2">
        <v>42926.405497685177</v>
      </c>
      <c r="J17624" t="s">
        <v>18</v>
      </c>
      <c r="K17624" s="2">
        <v>42936</v>
      </c>
      <c r="L17624" s="2">
        <v>42926.398449074077</v>
      </c>
      <c r="M17624">
        <v>19</v>
      </c>
      <c r="N17624">
        <v>-10</v>
      </c>
      <c r="O17624">
        <v>-11</v>
      </c>
      <c r="P17624">
        <v>10</v>
      </c>
      <c r="Q17624">
        <v>25</v>
      </c>
      <c r="R17624" t="str">
        <f t="shared" si="1100"/>
        <v>Early</v>
      </c>
      <c r="S17624" t="str">
        <f t="shared" si="1101"/>
        <v>Early</v>
      </c>
      <c r="T17624" t="str">
        <f t="shared" si="1102"/>
        <v>Frequent Borrower</v>
      </c>
      <c r="U17624" t="str">
        <f t="shared" si="1103"/>
        <v>Short Term</v>
      </c>
    </row>
    <row r="17625" spans="1:21" x14ac:dyDescent="0.35">
      <c r="A17625" t="s">
        <v>4243</v>
      </c>
      <c r="B17625">
        <v>301911749</v>
      </c>
      <c r="C17625">
        <v>1</v>
      </c>
      <c r="D17625" s="2">
        <v>42872.712013888893</v>
      </c>
      <c r="E17625" s="2">
        <v>42872.669560185182</v>
      </c>
      <c r="F17625">
        <v>10000</v>
      </c>
      <c r="G17625">
        <v>13000</v>
      </c>
      <c r="H17625">
        <v>30</v>
      </c>
      <c r="I17625" s="2">
        <v>42901.665625000001</v>
      </c>
      <c r="J17625" t="s">
        <v>18</v>
      </c>
      <c r="K17625" s="2">
        <v>42905</v>
      </c>
      <c r="L17625" s="2">
        <v>42901.658576388887</v>
      </c>
      <c r="M17625">
        <v>28</v>
      </c>
      <c r="N17625">
        <v>-4</v>
      </c>
      <c r="O17625">
        <v>-2</v>
      </c>
      <c r="P17625">
        <v>30</v>
      </c>
      <c r="R17625" t="str">
        <f t="shared" si="1100"/>
        <v>Early</v>
      </c>
      <c r="S17625" t="str">
        <f t="shared" si="1101"/>
        <v>Early</v>
      </c>
      <c r="T17625" t="str">
        <f t="shared" si="1102"/>
        <v>One-time</v>
      </c>
      <c r="U17625" t="str">
        <f t="shared" si="1103"/>
        <v>Short Term</v>
      </c>
    </row>
    <row r="17626" spans="1:21" x14ac:dyDescent="0.35">
      <c r="A17626" t="s">
        <v>4243</v>
      </c>
      <c r="B17626">
        <v>301943066</v>
      </c>
      <c r="C17626">
        <v>2</v>
      </c>
      <c r="D17626" s="2">
        <v>42904.951203703713</v>
      </c>
      <c r="E17626" s="2">
        <v>42904.909456018519</v>
      </c>
      <c r="F17626">
        <v>10000</v>
      </c>
      <c r="G17626">
        <v>13000</v>
      </c>
      <c r="H17626">
        <v>30</v>
      </c>
      <c r="I17626" s="2">
        <v>42933.914282407408</v>
      </c>
      <c r="J17626" t="s">
        <v>18</v>
      </c>
      <c r="K17626" s="2">
        <v>42934</v>
      </c>
      <c r="L17626" s="2">
        <v>42933.907233796293</v>
      </c>
      <c r="M17626">
        <v>28</v>
      </c>
      <c r="N17626">
        <v>-1</v>
      </c>
      <c r="O17626">
        <v>-2</v>
      </c>
      <c r="P17626">
        <v>30</v>
      </c>
      <c r="Q17626">
        <v>32</v>
      </c>
      <c r="R17626" t="str">
        <f t="shared" si="1100"/>
        <v>Early</v>
      </c>
      <c r="S17626" t="str">
        <f t="shared" si="1101"/>
        <v>Early</v>
      </c>
      <c r="T17626" t="str">
        <f t="shared" si="1102"/>
        <v>Frequent Borrower</v>
      </c>
      <c r="U17626" t="str">
        <f t="shared" si="1103"/>
        <v>Short Term</v>
      </c>
    </row>
    <row r="17627" spans="1:21" x14ac:dyDescent="0.35">
      <c r="A17627" t="s">
        <v>4244</v>
      </c>
      <c r="B17627">
        <v>301854314</v>
      </c>
      <c r="C17627">
        <v>1</v>
      </c>
      <c r="D17627" s="2">
        <v>42829.464768518519</v>
      </c>
      <c r="E17627" s="2">
        <v>42829.42291666667</v>
      </c>
      <c r="F17627">
        <v>10000</v>
      </c>
      <c r="G17627">
        <v>13000</v>
      </c>
      <c r="H17627">
        <v>30</v>
      </c>
      <c r="I17627" s="2">
        <v>42859.766365740739</v>
      </c>
      <c r="J17627" t="s">
        <v>18</v>
      </c>
      <c r="K17627" s="2">
        <v>42860</v>
      </c>
      <c r="L17627" s="2">
        <v>42859.755833333344</v>
      </c>
      <c r="M17627">
        <v>30</v>
      </c>
      <c r="N17627">
        <v>-1</v>
      </c>
      <c r="O17627">
        <v>0</v>
      </c>
      <c r="P17627">
        <v>30</v>
      </c>
      <c r="R17627" t="str">
        <f t="shared" si="1100"/>
        <v>Early</v>
      </c>
      <c r="S17627" t="str">
        <f t="shared" si="1101"/>
        <v>Early</v>
      </c>
      <c r="T17627" t="str">
        <f t="shared" si="1102"/>
        <v>One-time</v>
      </c>
      <c r="U17627" t="str">
        <f t="shared" si="1103"/>
        <v>Short Term</v>
      </c>
    </row>
    <row r="17628" spans="1:21" x14ac:dyDescent="0.35">
      <c r="A17628" t="s">
        <v>4244</v>
      </c>
      <c r="B17628">
        <v>301910238</v>
      </c>
      <c r="C17628">
        <v>2</v>
      </c>
      <c r="D17628" s="2">
        <v>42871.798668981479</v>
      </c>
      <c r="E17628" s="2">
        <v>42871.756932870368</v>
      </c>
      <c r="F17628">
        <v>10000</v>
      </c>
      <c r="G17628">
        <v>13000</v>
      </c>
      <c r="H17628">
        <v>30</v>
      </c>
      <c r="I17628" s="2">
        <v>42900.557766203703</v>
      </c>
      <c r="J17628" t="s">
        <v>18</v>
      </c>
      <c r="K17628" s="2">
        <v>42901</v>
      </c>
      <c r="L17628" s="2">
        <v>42900.550694444442</v>
      </c>
      <c r="M17628">
        <v>28</v>
      </c>
      <c r="N17628">
        <v>-1</v>
      </c>
      <c r="O17628">
        <v>-2</v>
      </c>
      <c r="P17628">
        <v>30</v>
      </c>
      <c r="Q17628">
        <v>42</v>
      </c>
      <c r="R17628" t="str">
        <f t="shared" si="1100"/>
        <v>Early</v>
      </c>
      <c r="S17628" t="str">
        <f t="shared" si="1101"/>
        <v>Early</v>
      </c>
      <c r="T17628" t="str">
        <f t="shared" si="1102"/>
        <v>Frequent Borrower</v>
      </c>
      <c r="U17628" t="str">
        <f t="shared" si="1103"/>
        <v>Short Term</v>
      </c>
    </row>
    <row r="17629" spans="1:21" x14ac:dyDescent="0.35">
      <c r="A17629" t="s">
        <v>4244</v>
      </c>
      <c r="B17629">
        <v>301939850</v>
      </c>
      <c r="C17629">
        <v>3</v>
      </c>
      <c r="D17629" s="2">
        <v>42901.630509259259</v>
      </c>
      <c r="E17629" s="2">
        <v>42901.588761574072</v>
      </c>
      <c r="F17629">
        <v>10000</v>
      </c>
      <c r="G17629">
        <v>13000</v>
      </c>
      <c r="H17629">
        <v>30</v>
      </c>
      <c r="I17629" s="2">
        <v>42931.320787037039</v>
      </c>
      <c r="J17629" t="s">
        <v>18</v>
      </c>
      <c r="K17629" s="2">
        <v>42933</v>
      </c>
      <c r="L17629" s="2">
        <v>42931.313726851848</v>
      </c>
      <c r="M17629">
        <v>29</v>
      </c>
      <c r="N17629">
        <v>-2</v>
      </c>
      <c r="O17629">
        <v>-1</v>
      </c>
      <c r="P17629">
        <v>30</v>
      </c>
      <c r="Q17629">
        <v>29</v>
      </c>
      <c r="R17629" t="str">
        <f t="shared" si="1100"/>
        <v>Early</v>
      </c>
      <c r="S17629" t="str">
        <f t="shared" si="1101"/>
        <v>Early</v>
      </c>
      <c r="T17629" t="str">
        <f t="shared" si="1102"/>
        <v>Frequent Borrower</v>
      </c>
      <c r="U17629" t="str">
        <f t="shared" si="1103"/>
        <v>Short Term</v>
      </c>
    </row>
    <row r="17630" spans="1:21" x14ac:dyDescent="0.35">
      <c r="A17630" t="s">
        <v>4245</v>
      </c>
      <c r="B17630">
        <v>301766367</v>
      </c>
      <c r="C17630">
        <v>1</v>
      </c>
      <c r="D17630" s="2">
        <v>42703.5078587963</v>
      </c>
      <c r="E17630" s="2">
        <v>42703.466053240743</v>
      </c>
      <c r="F17630">
        <v>10000</v>
      </c>
      <c r="G17630">
        <v>13000</v>
      </c>
      <c r="H17630">
        <v>30</v>
      </c>
      <c r="I17630" s="2">
        <v>42726.395567129628</v>
      </c>
      <c r="J17630" t="s">
        <v>18</v>
      </c>
      <c r="K17630" s="2">
        <v>42733</v>
      </c>
      <c r="L17630" s="2">
        <v>42726.385034722232</v>
      </c>
      <c r="M17630">
        <v>22</v>
      </c>
      <c r="N17630">
        <v>-7</v>
      </c>
      <c r="O17630">
        <v>-8</v>
      </c>
      <c r="P17630">
        <v>30</v>
      </c>
      <c r="R17630" t="str">
        <f t="shared" si="1100"/>
        <v>Early</v>
      </c>
      <c r="S17630" t="str">
        <f t="shared" si="1101"/>
        <v>Early</v>
      </c>
      <c r="T17630" t="str">
        <f t="shared" si="1102"/>
        <v>One-time</v>
      </c>
      <c r="U17630" t="str">
        <f t="shared" si="1103"/>
        <v>Short Term</v>
      </c>
    </row>
    <row r="17631" spans="1:21" x14ac:dyDescent="0.35">
      <c r="A17631" t="s">
        <v>4245</v>
      </c>
      <c r="B17631">
        <v>301779186</v>
      </c>
      <c r="C17631">
        <v>2</v>
      </c>
      <c r="D17631" s="2">
        <v>42726.655868055554</v>
      </c>
      <c r="E17631" s="2">
        <v>42726.614131944443</v>
      </c>
      <c r="F17631">
        <v>10000</v>
      </c>
      <c r="G17631">
        <v>13000</v>
      </c>
      <c r="H17631">
        <v>30</v>
      </c>
      <c r="I17631" s="2">
        <v>42731.585949074077</v>
      </c>
      <c r="J17631" t="s">
        <v>18</v>
      </c>
      <c r="K17631" s="2">
        <v>42758</v>
      </c>
      <c r="L17631" s="2">
        <v>42731.575370370367</v>
      </c>
      <c r="M17631">
        <v>4</v>
      </c>
      <c r="N17631">
        <v>-27</v>
      </c>
      <c r="O17631">
        <v>-26</v>
      </c>
      <c r="P17631">
        <v>30</v>
      </c>
      <c r="Q17631">
        <v>23</v>
      </c>
      <c r="R17631" t="str">
        <f t="shared" si="1100"/>
        <v>Early</v>
      </c>
      <c r="S17631" t="str">
        <f t="shared" si="1101"/>
        <v>Early</v>
      </c>
      <c r="T17631" t="str">
        <f t="shared" si="1102"/>
        <v>Frequent Borrower</v>
      </c>
      <c r="U17631" t="str">
        <f t="shared" si="1103"/>
        <v>Short Term</v>
      </c>
    </row>
    <row r="17632" spans="1:21" x14ac:dyDescent="0.35">
      <c r="A17632" t="s">
        <v>4245</v>
      </c>
      <c r="B17632">
        <v>301782642</v>
      </c>
      <c r="C17632">
        <v>3</v>
      </c>
      <c r="D17632" s="2">
        <v>42732.455706018518</v>
      </c>
      <c r="E17632" s="2">
        <v>42732.413865740738</v>
      </c>
      <c r="F17632">
        <v>10000</v>
      </c>
      <c r="G17632">
        <v>13000</v>
      </c>
      <c r="H17632">
        <v>30</v>
      </c>
      <c r="I17632" s="2">
        <v>42754.421747685177</v>
      </c>
      <c r="J17632" t="s">
        <v>18</v>
      </c>
      <c r="K17632" s="2">
        <v>42762</v>
      </c>
      <c r="L17632" s="2">
        <v>42754.411215277767</v>
      </c>
      <c r="M17632">
        <v>21</v>
      </c>
      <c r="N17632">
        <v>-8</v>
      </c>
      <c r="O17632">
        <v>-9</v>
      </c>
      <c r="P17632">
        <v>30</v>
      </c>
      <c r="Q17632">
        <v>5</v>
      </c>
      <c r="R17632" t="str">
        <f t="shared" si="1100"/>
        <v>Early</v>
      </c>
      <c r="S17632" t="str">
        <f t="shared" si="1101"/>
        <v>Late</v>
      </c>
      <c r="T17632" t="str">
        <f t="shared" si="1102"/>
        <v>Frequent Borrower</v>
      </c>
      <c r="U17632" t="str">
        <f t="shared" si="1103"/>
        <v>Short Term</v>
      </c>
    </row>
    <row r="17633" spans="1:21" x14ac:dyDescent="0.35">
      <c r="A17633" t="s">
        <v>4245</v>
      </c>
      <c r="B17633">
        <v>301796724</v>
      </c>
      <c r="C17633">
        <v>4</v>
      </c>
      <c r="D17633" s="2">
        <v>42754.503321759257</v>
      </c>
      <c r="E17633" s="2">
        <v>42754.461574074077</v>
      </c>
      <c r="F17633">
        <v>20000</v>
      </c>
      <c r="G17633">
        <v>23800</v>
      </c>
      <c r="H17633">
        <v>30</v>
      </c>
      <c r="I17633" s="2">
        <v>42793.328206018523</v>
      </c>
      <c r="J17633" t="s">
        <v>18</v>
      </c>
      <c r="K17633" s="2">
        <v>42786</v>
      </c>
      <c r="L17633" s="2">
        <v>42793.317685185182</v>
      </c>
      <c r="M17633">
        <v>38</v>
      </c>
      <c r="N17633">
        <v>7</v>
      </c>
      <c r="O17633">
        <v>8</v>
      </c>
      <c r="P17633">
        <v>19</v>
      </c>
      <c r="Q17633">
        <v>22</v>
      </c>
      <c r="R17633" t="str">
        <f t="shared" si="1100"/>
        <v>Late</v>
      </c>
      <c r="S17633" t="str">
        <f t="shared" si="1101"/>
        <v>Late</v>
      </c>
      <c r="T17633" t="str">
        <f t="shared" si="1102"/>
        <v>Frequent Borrower</v>
      </c>
      <c r="U17633" t="str">
        <f t="shared" si="1103"/>
        <v>Short Term</v>
      </c>
    </row>
    <row r="17634" spans="1:21" x14ac:dyDescent="0.35">
      <c r="A17634" t="s">
        <v>4245</v>
      </c>
      <c r="B17634">
        <v>301827208</v>
      </c>
      <c r="C17634">
        <v>5</v>
      </c>
      <c r="D17634" s="2">
        <v>42793.472222222219</v>
      </c>
      <c r="E17634" s="2">
        <v>42793.430358796293</v>
      </c>
      <c r="F17634">
        <v>20000</v>
      </c>
      <c r="G17634">
        <v>21900</v>
      </c>
      <c r="H17634">
        <v>15</v>
      </c>
      <c r="I17634" s="2">
        <v>42817.382696759261</v>
      </c>
      <c r="J17634" t="s">
        <v>18</v>
      </c>
      <c r="K17634" s="2">
        <v>42808</v>
      </c>
      <c r="L17634" s="2">
        <v>42817.372164351851</v>
      </c>
      <c r="M17634">
        <v>23</v>
      </c>
      <c r="N17634">
        <v>9</v>
      </c>
      <c r="O17634">
        <v>8</v>
      </c>
      <c r="P17634">
        <v>9.5</v>
      </c>
      <c r="Q17634">
        <v>38</v>
      </c>
      <c r="R17634" t="str">
        <f t="shared" si="1100"/>
        <v>Late</v>
      </c>
      <c r="S17634" t="str">
        <f t="shared" si="1101"/>
        <v>Early</v>
      </c>
      <c r="T17634" t="str">
        <f t="shared" si="1102"/>
        <v>Frequent Borrower</v>
      </c>
      <c r="U17634" t="str">
        <f t="shared" si="1103"/>
        <v>Short Term</v>
      </c>
    </row>
    <row r="17635" spans="1:21" x14ac:dyDescent="0.35">
      <c r="A17635" t="s">
        <v>4245</v>
      </c>
      <c r="B17635">
        <v>301844737</v>
      </c>
      <c r="C17635">
        <v>6</v>
      </c>
      <c r="D17635" s="2">
        <v>42817.412754629629</v>
      </c>
      <c r="E17635" s="2">
        <v>42817.371006944442</v>
      </c>
      <c r="F17635">
        <v>10000</v>
      </c>
      <c r="G17635">
        <v>11500</v>
      </c>
      <c r="H17635">
        <v>15</v>
      </c>
      <c r="I17635" s="2">
        <v>42823.93681712963</v>
      </c>
      <c r="J17635" t="s">
        <v>18</v>
      </c>
      <c r="K17635" s="2">
        <v>42832</v>
      </c>
      <c r="L17635" s="2">
        <v>42823.926296296297</v>
      </c>
      <c r="M17635">
        <v>6</v>
      </c>
      <c r="N17635">
        <v>-9</v>
      </c>
      <c r="O17635">
        <v>-9</v>
      </c>
      <c r="P17635">
        <v>15</v>
      </c>
      <c r="Q17635">
        <v>23</v>
      </c>
      <c r="R17635" t="str">
        <f t="shared" si="1100"/>
        <v>Early</v>
      </c>
      <c r="S17635" t="str">
        <f t="shared" si="1101"/>
        <v>Late</v>
      </c>
      <c r="T17635" t="str">
        <f t="shared" si="1102"/>
        <v>Frequent Borrower</v>
      </c>
      <c r="U17635" t="str">
        <f t="shared" si="1103"/>
        <v>Short Term</v>
      </c>
    </row>
    <row r="17636" spans="1:21" x14ac:dyDescent="0.35">
      <c r="A17636" t="s">
        <v>4245</v>
      </c>
      <c r="B17636">
        <v>301849753</v>
      </c>
      <c r="C17636">
        <v>7</v>
      </c>
      <c r="D17636" s="2">
        <v>42824.010636574072</v>
      </c>
      <c r="E17636" s="2">
        <v>42823.968877314823</v>
      </c>
      <c r="F17636">
        <v>20000</v>
      </c>
      <c r="G17636">
        <v>23800</v>
      </c>
      <c r="H17636">
        <v>30</v>
      </c>
      <c r="I17636" s="2">
        <v>42858.391631944447</v>
      </c>
      <c r="J17636" t="s">
        <v>18</v>
      </c>
      <c r="K17636" s="2">
        <v>42857</v>
      </c>
      <c r="L17636" s="2">
        <v>42858.381122685183</v>
      </c>
      <c r="M17636">
        <v>34</v>
      </c>
      <c r="N17636">
        <v>1</v>
      </c>
      <c r="O17636">
        <v>4</v>
      </c>
      <c r="P17636">
        <v>19</v>
      </c>
      <c r="Q17636">
        <v>6</v>
      </c>
      <c r="R17636" t="str">
        <f t="shared" si="1100"/>
        <v>Late</v>
      </c>
      <c r="S17636" t="str">
        <f t="shared" si="1101"/>
        <v>Early</v>
      </c>
      <c r="T17636" t="str">
        <f t="shared" si="1102"/>
        <v>Frequent Borrower</v>
      </c>
      <c r="U17636" t="str">
        <f t="shared" si="1103"/>
        <v>Short Term</v>
      </c>
    </row>
    <row r="17637" spans="1:21" x14ac:dyDescent="0.35">
      <c r="A17637" t="s">
        <v>4245</v>
      </c>
      <c r="B17637">
        <v>301888044</v>
      </c>
      <c r="C17637">
        <v>8</v>
      </c>
      <c r="D17637" s="2">
        <v>42858.393738425933</v>
      </c>
      <c r="E17637" s="2">
        <v>42858.351990740739</v>
      </c>
      <c r="F17637">
        <v>20000</v>
      </c>
      <c r="G17637">
        <v>21900</v>
      </c>
      <c r="H17637">
        <v>15</v>
      </c>
      <c r="I17637" s="2">
        <v>42863.877326388887</v>
      </c>
      <c r="J17637" t="s">
        <v>18</v>
      </c>
      <c r="K17637" s="2">
        <v>42873</v>
      </c>
      <c r="L17637" s="2">
        <v>42863.866805555554</v>
      </c>
      <c r="M17637">
        <v>5</v>
      </c>
      <c r="N17637">
        <v>-10</v>
      </c>
      <c r="O17637">
        <v>-10</v>
      </c>
      <c r="P17637">
        <v>9.5</v>
      </c>
      <c r="Q17637">
        <v>34</v>
      </c>
      <c r="R17637" t="str">
        <f t="shared" si="1100"/>
        <v>Early</v>
      </c>
      <c r="S17637" t="str">
        <f t="shared" si="1101"/>
        <v>Late</v>
      </c>
      <c r="T17637" t="str">
        <f t="shared" si="1102"/>
        <v>Frequent Borrower</v>
      </c>
      <c r="U17637" t="str">
        <f t="shared" si="1103"/>
        <v>Short Term</v>
      </c>
    </row>
    <row r="17638" spans="1:21" x14ac:dyDescent="0.35">
      <c r="A17638" t="s">
        <v>4245</v>
      </c>
      <c r="B17638">
        <v>301896236</v>
      </c>
      <c r="C17638">
        <v>9</v>
      </c>
      <c r="D17638" s="2">
        <v>42863.880057870367</v>
      </c>
      <c r="E17638" s="2">
        <v>42863.838310185187</v>
      </c>
      <c r="F17638">
        <v>30000</v>
      </c>
      <c r="G17638">
        <v>39000</v>
      </c>
      <c r="H17638">
        <v>60</v>
      </c>
      <c r="I17638" s="2">
        <v>42921.482152777768</v>
      </c>
      <c r="J17638" t="s">
        <v>18</v>
      </c>
      <c r="K17638" s="2">
        <v>42893</v>
      </c>
      <c r="L17638" s="2">
        <v>42910.363842592589</v>
      </c>
      <c r="M17638">
        <v>57</v>
      </c>
      <c r="N17638">
        <v>17</v>
      </c>
      <c r="O17638">
        <v>-3</v>
      </c>
      <c r="P17638">
        <v>30</v>
      </c>
      <c r="Q17638">
        <v>5</v>
      </c>
      <c r="R17638" t="str">
        <f t="shared" si="1100"/>
        <v>Late</v>
      </c>
      <c r="S17638" t="str">
        <f t="shared" si="1101"/>
        <v>Late</v>
      </c>
      <c r="T17638" t="str">
        <f t="shared" si="1102"/>
        <v>Frequent Borrower</v>
      </c>
      <c r="U17638" t="str">
        <f t="shared" si="1103"/>
        <v>Long Term</v>
      </c>
    </row>
    <row r="17639" spans="1:21" x14ac:dyDescent="0.35">
      <c r="A17639" t="s">
        <v>4246</v>
      </c>
      <c r="B17639">
        <v>301961764</v>
      </c>
      <c r="C17639">
        <v>1</v>
      </c>
      <c r="D17639" s="2">
        <v>42919.758136574077</v>
      </c>
      <c r="E17639" s="2">
        <v>42919.715624999997</v>
      </c>
      <c r="F17639">
        <v>10000</v>
      </c>
      <c r="G17639">
        <v>11500</v>
      </c>
      <c r="H17639">
        <v>15</v>
      </c>
      <c r="I17639" s="2">
        <v>42940.807939814818</v>
      </c>
      <c r="J17639" t="s">
        <v>18</v>
      </c>
      <c r="K17639" s="2">
        <v>42935</v>
      </c>
      <c r="L17639" s="2">
        <v>42940.800891203697</v>
      </c>
      <c r="M17639">
        <v>21</v>
      </c>
      <c r="N17639">
        <v>5</v>
      </c>
      <c r="O17639">
        <v>6</v>
      </c>
      <c r="P17639">
        <v>15</v>
      </c>
      <c r="R17639" t="str">
        <f t="shared" si="1100"/>
        <v>Late</v>
      </c>
      <c r="S17639" t="str">
        <f t="shared" si="1101"/>
        <v>Early</v>
      </c>
      <c r="T17639" t="str">
        <f t="shared" si="1102"/>
        <v>One-time</v>
      </c>
      <c r="U17639" t="str">
        <f t="shared" si="1103"/>
        <v>Short Term</v>
      </c>
    </row>
    <row r="17640" spans="1:21" x14ac:dyDescent="0.35">
      <c r="A17640" t="s">
        <v>4247</v>
      </c>
      <c r="B17640">
        <v>301852718</v>
      </c>
      <c r="C17640">
        <v>1</v>
      </c>
      <c r="D17640" s="2">
        <v>42827.854942129627</v>
      </c>
      <c r="E17640" s="2">
        <v>42827.813171296293</v>
      </c>
      <c r="F17640">
        <v>10000</v>
      </c>
      <c r="G17640">
        <v>11500</v>
      </c>
      <c r="H17640">
        <v>15</v>
      </c>
      <c r="I17640" s="2">
        <v>42839.878159722219</v>
      </c>
      <c r="J17640" t="s">
        <v>18</v>
      </c>
      <c r="K17640" s="2">
        <v>42843</v>
      </c>
      <c r="L17640" s="2">
        <v>42839.867638888893</v>
      </c>
      <c r="M17640">
        <v>12</v>
      </c>
      <c r="N17640">
        <v>-4</v>
      </c>
      <c r="O17640">
        <v>-3</v>
      </c>
      <c r="P17640">
        <v>15</v>
      </c>
      <c r="R17640" t="str">
        <f t="shared" si="1100"/>
        <v>Early</v>
      </c>
      <c r="S17640" t="str">
        <f t="shared" si="1101"/>
        <v>Early</v>
      </c>
      <c r="T17640" t="str">
        <f t="shared" si="1102"/>
        <v>One-time</v>
      </c>
      <c r="U17640" t="str">
        <f t="shared" si="1103"/>
        <v>Short Term</v>
      </c>
    </row>
    <row r="17641" spans="1:21" x14ac:dyDescent="0.35">
      <c r="A17641" t="s">
        <v>4247</v>
      </c>
      <c r="B17641">
        <v>301872465</v>
      </c>
      <c r="C17641">
        <v>2</v>
      </c>
      <c r="D17641" s="2">
        <v>42843.73541666667</v>
      </c>
      <c r="E17641" s="2">
        <v>42843.693680555552</v>
      </c>
      <c r="F17641">
        <v>10000</v>
      </c>
      <c r="G17641">
        <v>11500</v>
      </c>
      <c r="H17641">
        <v>15</v>
      </c>
      <c r="I17641" s="2">
        <v>42853.342291666668</v>
      </c>
      <c r="J17641" t="s">
        <v>18</v>
      </c>
      <c r="K17641" s="2">
        <v>42858</v>
      </c>
      <c r="L17641" s="2">
        <v>42853.331770833327</v>
      </c>
      <c r="M17641">
        <v>9</v>
      </c>
      <c r="N17641">
        <v>-5</v>
      </c>
      <c r="O17641">
        <v>-6</v>
      </c>
      <c r="P17641">
        <v>15</v>
      </c>
      <c r="Q17641">
        <v>15</v>
      </c>
      <c r="R17641" t="str">
        <f t="shared" si="1100"/>
        <v>Early</v>
      </c>
      <c r="S17641" t="str">
        <f t="shared" si="1101"/>
        <v>Early</v>
      </c>
      <c r="T17641" t="str">
        <f t="shared" si="1102"/>
        <v>Frequent Borrower</v>
      </c>
      <c r="U17641" t="str">
        <f t="shared" si="1103"/>
        <v>Short Term</v>
      </c>
    </row>
    <row r="17642" spans="1:21" x14ac:dyDescent="0.35">
      <c r="A17642" t="s">
        <v>4247</v>
      </c>
      <c r="B17642">
        <v>301892351</v>
      </c>
      <c r="C17642">
        <v>3</v>
      </c>
      <c r="D17642" s="2">
        <v>42861.43478009259</v>
      </c>
      <c r="E17642" s="2">
        <v>42861.39303240741</v>
      </c>
      <c r="F17642">
        <v>10000</v>
      </c>
      <c r="G17642">
        <v>11500</v>
      </c>
      <c r="H17642">
        <v>15</v>
      </c>
      <c r="I17642" s="2">
        <v>42867.521655092591</v>
      </c>
      <c r="J17642" t="s">
        <v>18</v>
      </c>
      <c r="K17642" s="2">
        <v>42877</v>
      </c>
      <c r="L17642" s="2">
        <v>42867.511134259257</v>
      </c>
      <c r="M17642">
        <v>6</v>
      </c>
      <c r="N17642">
        <v>-10</v>
      </c>
      <c r="O17642">
        <v>-9</v>
      </c>
      <c r="P17642">
        <v>15</v>
      </c>
      <c r="Q17642">
        <v>17</v>
      </c>
      <c r="R17642" t="str">
        <f t="shared" si="1100"/>
        <v>Early</v>
      </c>
      <c r="S17642" t="str">
        <f t="shared" si="1101"/>
        <v>Early</v>
      </c>
      <c r="T17642" t="str">
        <f t="shared" si="1102"/>
        <v>Frequent Borrower</v>
      </c>
      <c r="U17642" t="str">
        <f t="shared" si="1103"/>
        <v>Short Term</v>
      </c>
    </row>
    <row r="17643" spans="1:21" x14ac:dyDescent="0.35">
      <c r="A17643" t="s">
        <v>4247</v>
      </c>
      <c r="B17643">
        <v>301903201</v>
      </c>
      <c r="C17643">
        <v>4</v>
      </c>
      <c r="D17643" s="2">
        <v>42867.549872685187</v>
      </c>
      <c r="E17643" s="2">
        <v>42867.508125</v>
      </c>
      <c r="F17643">
        <v>20000</v>
      </c>
      <c r="G17643">
        <v>22250</v>
      </c>
      <c r="H17643">
        <v>15</v>
      </c>
      <c r="I17643" s="2">
        <v>42883.329224537039</v>
      </c>
      <c r="J17643" t="s">
        <v>18</v>
      </c>
      <c r="K17643" s="2">
        <v>42885</v>
      </c>
      <c r="L17643" s="2">
        <v>42883.322175925918</v>
      </c>
      <c r="M17643">
        <v>15</v>
      </c>
      <c r="N17643">
        <v>-2</v>
      </c>
      <c r="O17643">
        <v>0</v>
      </c>
      <c r="P17643">
        <v>11.25</v>
      </c>
      <c r="Q17643">
        <v>6</v>
      </c>
      <c r="R17643" t="str">
        <f t="shared" si="1100"/>
        <v>Early</v>
      </c>
      <c r="S17643" t="str">
        <f t="shared" si="1101"/>
        <v>Early</v>
      </c>
      <c r="T17643" t="str">
        <f t="shared" si="1102"/>
        <v>Frequent Borrower</v>
      </c>
      <c r="U17643" t="str">
        <f t="shared" si="1103"/>
        <v>Short Term</v>
      </c>
    </row>
    <row r="17644" spans="1:21" x14ac:dyDescent="0.35">
      <c r="A17644" t="s">
        <v>4247</v>
      </c>
      <c r="B17644">
        <v>301920110</v>
      </c>
      <c r="C17644">
        <v>5</v>
      </c>
      <c r="D17644" s="2">
        <v>42883.348912037043</v>
      </c>
      <c r="E17644" s="2">
        <v>42883.307164351849</v>
      </c>
      <c r="F17644">
        <v>20000</v>
      </c>
      <c r="G17644">
        <v>22250</v>
      </c>
      <c r="H17644">
        <v>15</v>
      </c>
      <c r="I17644" s="2">
        <v>42895.648854166669</v>
      </c>
      <c r="J17644" t="s">
        <v>18</v>
      </c>
      <c r="K17644" s="2">
        <v>42898</v>
      </c>
      <c r="L17644" s="2">
        <v>42895.641805555562</v>
      </c>
      <c r="M17644">
        <v>12</v>
      </c>
      <c r="N17644">
        <v>-3</v>
      </c>
      <c r="O17644">
        <v>-3</v>
      </c>
      <c r="P17644">
        <v>11.25</v>
      </c>
      <c r="Q17644">
        <v>15</v>
      </c>
      <c r="R17644" t="str">
        <f t="shared" si="1100"/>
        <v>Early</v>
      </c>
      <c r="S17644" t="str">
        <f t="shared" si="1101"/>
        <v>Early</v>
      </c>
      <c r="T17644" t="str">
        <f t="shared" si="1102"/>
        <v>Frequent Borrower</v>
      </c>
      <c r="U17644" t="str">
        <f t="shared" si="1103"/>
        <v>Short Term</v>
      </c>
    </row>
    <row r="17645" spans="1:21" x14ac:dyDescent="0.35">
      <c r="A17645" t="s">
        <v>4247</v>
      </c>
      <c r="B17645">
        <v>301932954</v>
      </c>
      <c r="C17645">
        <v>6</v>
      </c>
      <c r="D17645" s="2">
        <v>42895.690833333327</v>
      </c>
      <c r="E17645" s="2">
        <v>42895.649097222216</v>
      </c>
      <c r="F17645">
        <v>20000</v>
      </c>
      <c r="G17645">
        <v>22250</v>
      </c>
      <c r="H17645">
        <v>15</v>
      </c>
      <c r="I17645" s="2">
        <v>42907.799988425933</v>
      </c>
      <c r="J17645" t="s">
        <v>18</v>
      </c>
      <c r="K17645" s="2">
        <v>42912</v>
      </c>
      <c r="L17645" s="2">
        <v>42907.792939814812</v>
      </c>
      <c r="M17645">
        <v>12</v>
      </c>
      <c r="N17645">
        <v>-5</v>
      </c>
      <c r="O17645">
        <v>-3</v>
      </c>
      <c r="P17645">
        <v>11.25</v>
      </c>
      <c r="Q17645">
        <v>12</v>
      </c>
      <c r="R17645" t="str">
        <f t="shared" si="1100"/>
        <v>Early</v>
      </c>
      <c r="S17645" t="str">
        <f t="shared" si="1101"/>
        <v>Early</v>
      </c>
      <c r="T17645" t="str">
        <f t="shared" si="1102"/>
        <v>Frequent Borrower</v>
      </c>
      <c r="U17645" t="str">
        <f t="shared" si="1103"/>
        <v>Short Term</v>
      </c>
    </row>
    <row r="17646" spans="1:21" x14ac:dyDescent="0.35">
      <c r="A17646" t="s">
        <v>4247</v>
      </c>
      <c r="B17646">
        <v>301948218</v>
      </c>
      <c r="C17646">
        <v>7</v>
      </c>
      <c r="D17646" s="2">
        <v>42908.799085648148</v>
      </c>
      <c r="E17646" s="2">
        <v>42908.757349537038</v>
      </c>
      <c r="F17646">
        <v>20000</v>
      </c>
      <c r="G17646">
        <v>21500</v>
      </c>
      <c r="H17646">
        <v>15</v>
      </c>
      <c r="I17646" s="2">
        <v>42916.838645833333</v>
      </c>
      <c r="J17646" t="s">
        <v>18</v>
      </c>
      <c r="K17646" s="2">
        <v>42923</v>
      </c>
      <c r="L17646" s="2">
        <v>42916.831597222219</v>
      </c>
      <c r="M17646">
        <v>8</v>
      </c>
      <c r="N17646">
        <v>-7</v>
      </c>
      <c r="O17646">
        <v>-7</v>
      </c>
      <c r="P17646">
        <v>7.5</v>
      </c>
      <c r="Q17646">
        <v>13</v>
      </c>
      <c r="R17646" t="str">
        <f t="shared" si="1100"/>
        <v>Early</v>
      </c>
      <c r="S17646" t="str">
        <f t="shared" si="1101"/>
        <v>Early</v>
      </c>
      <c r="T17646" t="str">
        <f t="shared" si="1102"/>
        <v>Frequent Borrower</v>
      </c>
      <c r="U17646" t="str">
        <f t="shared" si="1103"/>
        <v>Short Term</v>
      </c>
    </row>
    <row r="17647" spans="1:21" x14ac:dyDescent="0.35">
      <c r="A17647" t="s">
        <v>4247</v>
      </c>
      <c r="B17647">
        <v>301958285</v>
      </c>
      <c r="C17647">
        <v>8</v>
      </c>
      <c r="D17647" s="2">
        <v>42916.843472222223</v>
      </c>
      <c r="E17647" s="2">
        <v>42916.801736111112</v>
      </c>
      <c r="F17647">
        <v>30000</v>
      </c>
      <c r="G17647">
        <v>34500</v>
      </c>
      <c r="H17647">
        <v>30</v>
      </c>
      <c r="I17647" s="2">
        <v>42940.414282407408</v>
      </c>
      <c r="J17647" t="s">
        <v>18</v>
      </c>
      <c r="K17647" s="2">
        <v>42947</v>
      </c>
      <c r="L17647" s="2">
        <v>42940.407233796293</v>
      </c>
      <c r="M17647">
        <v>23</v>
      </c>
      <c r="N17647">
        <v>-7</v>
      </c>
      <c r="O17647">
        <v>-7</v>
      </c>
      <c r="P17647">
        <v>15</v>
      </c>
      <c r="Q17647">
        <v>8</v>
      </c>
      <c r="R17647" t="str">
        <f t="shared" si="1100"/>
        <v>Early</v>
      </c>
      <c r="S17647" t="str">
        <f t="shared" si="1101"/>
        <v>OnTime</v>
      </c>
      <c r="T17647" t="str">
        <f t="shared" si="1102"/>
        <v>Frequent Borrower</v>
      </c>
      <c r="U17647" t="str">
        <f t="shared" si="1103"/>
        <v>Short Term</v>
      </c>
    </row>
    <row r="17648" spans="1:21" x14ac:dyDescent="0.35">
      <c r="A17648" t="s">
        <v>4248</v>
      </c>
      <c r="B17648">
        <v>301853316</v>
      </c>
      <c r="C17648">
        <v>1</v>
      </c>
      <c r="D17648" s="2">
        <v>42828.701608796298</v>
      </c>
      <c r="E17648" s="2">
        <v>42828.635578703703</v>
      </c>
      <c r="F17648">
        <v>10000</v>
      </c>
      <c r="G17648">
        <v>11500</v>
      </c>
      <c r="H17648">
        <v>15</v>
      </c>
      <c r="I17648" s="2">
        <v>42844.473854166667</v>
      </c>
      <c r="J17648" t="s">
        <v>18</v>
      </c>
      <c r="K17648" s="2">
        <v>42844</v>
      </c>
      <c r="L17648" s="2">
        <v>42844.463194444441</v>
      </c>
      <c r="M17648">
        <v>15</v>
      </c>
      <c r="N17648">
        <v>0</v>
      </c>
      <c r="O17648">
        <v>0</v>
      </c>
      <c r="P17648">
        <v>15</v>
      </c>
      <c r="R17648" t="str">
        <f t="shared" si="1100"/>
        <v>OnTime</v>
      </c>
      <c r="S17648" t="str">
        <f t="shared" si="1101"/>
        <v>Early</v>
      </c>
      <c r="T17648" t="str">
        <f t="shared" si="1102"/>
        <v>One-time</v>
      </c>
      <c r="U17648" t="str">
        <f t="shared" si="1103"/>
        <v>Short Term</v>
      </c>
    </row>
    <row r="17649" spans="1:21" x14ac:dyDescent="0.35">
      <c r="A17649" t="s">
        <v>4248</v>
      </c>
      <c r="B17649">
        <v>301882501</v>
      </c>
      <c r="C17649">
        <v>2</v>
      </c>
      <c r="D17649" s="2">
        <v>42852.675104166658</v>
      </c>
      <c r="E17649" s="2">
        <v>42852.633356481478</v>
      </c>
      <c r="F17649">
        <v>10000</v>
      </c>
      <c r="G17649">
        <v>11500</v>
      </c>
      <c r="H17649">
        <v>15</v>
      </c>
      <c r="I17649" s="2">
        <v>42864.394895833328</v>
      </c>
      <c r="J17649" t="s">
        <v>18</v>
      </c>
      <c r="K17649" s="2">
        <v>42867</v>
      </c>
      <c r="L17649" s="2">
        <v>42864.384375000001</v>
      </c>
      <c r="M17649">
        <v>11</v>
      </c>
      <c r="N17649">
        <v>-3</v>
      </c>
      <c r="O17649">
        <v>-4</v>
      </c>
      <c r="P17649">
        <v>15</v>
      </c>
      <c r="Q17649">
        <v>23</v>
      </c>
      <c r="R17649" t="str">
        <f t="shared" si="1100"/>
        <v>Early</v>
      </c>
      <c r="S17649" t="str">
        <f t="shared" si="1101"/>
        <v>Early</v>
      </c>
      <c r="T17649" t="str">
        <f t="shared" si="1102"/>
        <v>Frequent Borrower</v>
      </c>
      <c r="U17649" t="str">
        <f t="shared" si="1103"/>
        <v>Short Term</v>
      </c>
    </row>
    <row r="17650" spans="1:21" x14ac:dyDescent="0.35">
      <c r="A17650" t="s">
        <v>4248</v>
      </c>
      <c r="B17650">
        <v>301903619</v>
      </c>
      <c r="C17650">
        <v>3</v>
      </c>
      <c r="D17650" s="2">
        <v>42867.701122685183</v>
      </c>
      <c r="E17650" s="2">
        <v>42867.659386574072</v>
      </c>
      <c r="F17650">
        <v>10000</v>
      </c>
      <c r="G17650">
        <v>11500</v>
      </c>
      <c r="H17650">
        <v>15</v>
      </c>
      <c r="I17650" s="2">
        <v>42884.741481481477</v>
      </c>
      <c r="J17650" t="s">
        <v>18</v>
      </c>
      <c r="K17650" s="2">
        <v>42885</v>
      </c>
      <c r="L17650" s="2">
        <v>42884.734432870369</v>
      </c>
      <c r="M17650">
        <v>17</v>
      </c>
      <c r="N17650">
        <v>-1</v>
      </c>
      <c r="O17650">
        <v>2</v>
      </c>
      <c r="P17650">
        <v>15</v>
      </c>
      <c r="Q17650">
        <v>15</v>
      </c>
      <c r="R17650" t="str">
        <f t="shared" si="1100"/>
        <v>Early</v>
      </c>
      <c r="S17650" t="str">
        <f t="shared" si="1101"/>
        <v>Early</v>
      </c>
      <c r="T17650" t="str">
        <f t="shared" si="1102"/>
        <v>Frequent Borrower</v>
      </c>
      <c r="U17650" t="str">
        <f t="shared" si="1103"/>
        <v>Short Term</v>
      </c>
    </row>
    <row r="17651" spans="1:21" x14ac:dyDescent="0.35">
      <c r="A17651" t="s">
        <v>4249</v>
      </c>
      <c r="B17651">
        <v>301849550</v>
      </c>
      <c r="C17651">
        <v>1</v>
      </c>
      <c r="D17651" s="2">
        <v>42823.76803240741</v>
      </c>
      <c r="E17651" s="2">
        <v>42823.726238425923</v>
      </c>
      <c r="F17651">
        <v>10000</v>
      </c>
      <c r="G17651">
        <v>13000</v>
      </c>
      <c r="H17651">
        <v>30</v>
      </c>
      <c r="I17651" s="2">
        <v>42845.639027777783</v>
      </c>
      <c r="J17651" t="s">
        <v>18</v>
      </c>
      <c r="K17651" s="2">
        <v>42853</v>
      </c>
      <c r="L17651" s="2">
        <v>42845.628495370373</v>
      </c>
      <c r="M17651">
        <v>21</v>
      </c>
      <c r="N17651">
        <v>-8</v>
      </c>
      <c r="O17651">
        <v>-9</v>
      </c>
      <c r="P17651">
        <v>30</v>
      </c>
      <c r="R17651" t="str">
        <f t="shared" si="1100"/>
        <v>Early</v>
      </c>
      <c r="S17651" t="str">
        <f t="shared" si="1101"/>
        <v>Late</v>
      </c>
      <c r="T17651" t="str">
        <f t="shared" si="1102"/>
        <v>One-time</v>
      </c>
      <c r="U17651" t="str">
        <f t="shared" si="1103"/>
        <v>Short Term</v>
      </c>
    </row>
    <row r="17652" spans="1:21" x14ac:dyDescent="0.35">
      <c r="A17652" t="s">
        <v>4249</v>
      </c>
      <c r="B17652">
        <v>301876746</v>
      </c>
      <c r="C17652">
        <v>2</v>
      </c>
      <c r="D17652" s="2">
        <v>42847.467615740738</v>
      </c>
      <c r="E17652" s="2">
        <v>42847.425879629627</v>
      </c>
      <c r="F17652">
        <v>10000</v>
      </c>
      <c r="G17652">
        <v>13000</v>
      </c>
      <c r="H17652">
        <v>30</v>
      </c>
      <c r="I17652" s="2">
        <v>42894.533541666657</v>
      </c>
      <c r="J17652" t="s">
        <v>18</v>
      </c>
      <c r="K17652" s="2">
        <v>42877</v>
      </c>
      <c r="L17652" s="2">
        <v>42894.526493055557</v>
      </c>
      <c r="M17652">
        <v>47</v>
      </c>
      <c r="N17652">
        <v>17</v>
      </c>
      <c r="O17652">
        <v>17</v>
      </c>
      <c r="P17652">
        <v>30</v>
      </c>
      <c r="Q17652">
        <v>23</v>
      </c>
      <c r="R17652" t="str">
        <f t="shared" si="1100"/>
        <v>Late</v>
      </c>
      <c r="S17652" t="str">
        <f t="shared" si="1101"/>
        <v>Early</v>
      </c>
      <c r="T17652" t="str">
        <f t="shared" si="1102"/>
        <v>Frequent Borrower</v>
      </c>
      <c r="U17652" t="str">
        <f t="shared" si="1103"/>
        <v>Short Term</v>
      </c>
    </row>
    <row r="17653" spans="1:21" x14ac:dyDescent="0.35">
      <c r="A17653" t="s">
        <v>4249</v>
      </c>
      <c r="B17653">
        <v>301939884</v>
      </c>
      <c r="C17653">
        <v>3</v>
      </c>
      <c r="D17653" s="2">
        <v>42901.643391203703</v>
      </c>
      <c r="E17653" s="2">
        <v>42901.601620370369</v>
      </c>
      <c r="F17653">
        <v>10000</v>
      </c>
      <c r="G17653">
        <v>13000</v>
      </c>
      <c r="H17653">
        <v>30</v>
      </c>
      <c r="I17653" s="2">
        <v>42930.196284722217</v>
      </c>
      <c r="J17653" t="s">
        <v>18</v>
      </c>
      <c r="K17653" s="2">
        <v>42933</v>
      </c>
      <c r="L17653" s="2">
        <v>42929.760497685187</v>
      </c>
      <c r="M17653">
        <v>28</v>
      </c>
      <c r="N17653">
        <v>-4</v>
      </c>
      <c r="O17653">
        <v>-2</v>
      </c>
      <c r="P17653">
        <v>30</v>
      </c>
      <c r="Q17653">
        <v>54</v>
      </c>
      <c r="R17653" t="str">
        <f t="shared" si="1100"/>
        <v>Early</v>
      </c>
      <c r="S17653" t="str">
        <f t="shared" si="1101"/>
        <v>Early</v>
      </c>
      <c r="T17653" t="str">
        <f t="shared" si="1102"/>
        <v>Frequent Borrower</v>
      </c>
      <c r="U17653" t="str">
        <f t="shared" si="1103"/>
        <v>Short Term</v>
      </c>
    </row>
    <row r="17654" spans="1:21" x14ac:dyDescent="0.35">
      <c r="A17654" t="s">
        <v>4250</v>
      </c>
      <c r="B17654">
        <v>301875879</v>
      </c>
      <c r="C17654">
        <v>1</v>
      </c>
      <c r="D17654" s="2">
        <v>42846.617569444446</v>
      </c>
      <c r="E17654" s="2">
        <v>42846.57576388889</v>
      </c>
      <c r="F17654">
        <v>10000</v>
      </c>
      <c r="G17654">
        <v>11500</v>
      </c>
      <c r="H17654">
        <v>15</v>
      </c>
      <c r="I17654" s="2">
        <v>42852.628344907411</v>
      </c>
      <c r="J17654" t="s">
        <v>32</v>
      </c>
      <c r="K17654" s="2">
        <v>42863</v>
      </c>
      <c r="L17654" s="2">
        <v>42852.617824074077</v>
      </c>
      <c r="M17654">
        <v>6</v>
      </c>
      <c r="N17654">
        <v>-11</v>
      </c>
      <c r="O17654">
        <v>-9</v>
      </c>
      <c r="P17654">
        <v>15</v>
      </c>
      <c r="R17654" t="str">
        <f t="shared" si="1100"/>
        <v>Early</v>
      </c>
      <c r="S17654" t="str">
        <f t="shared" si="1101"/>
        <v>Late</v>
      </c>
      <c r="T17654" t="str">
        <f t="shared" si="1102"/>
        <v>One-time</v>
      </c>
      <c r="U17654" t="str">
        <f t="shared" si="1103"/>
        <v>Short Term</v>
      </c>
    </row>
    <row r="17655" spans="1:21" x14ac:dyDescent="0.35">
      <c r="A17655" t="s">
        <v>4250</v>
      </c>
      <c r="B17655">
        <v>301882508</v>
      </c>
      <c r="C17655">
        <v>2</v>
      </c>
      <c r="D17655" s="2">
        <v>42852.682685185187</v>
      </c>
      <c r="E17655" s="2">
        <v>42852.640925925924</v>
      </c>
      <c r="F17655">
        <v>10000</v>
      </c>
      <c r="G17655">
        <v>11500</v>
      </c>
      <c r="H17655">
        <v>15</v>
      </c>
      <c r="I17655" s="2">
        <v>42881.765763888892</v>
      </c>
      <c r="J17655" t="s">
        <v>32</v>
      </c>
      <c r="K17655" s="2">
        <v>42867</v>
      </c>
      <c r="L17655" s="2">
        <v>42881.758715277778</v>
      </c>
      <c r="M17655">
        <v>29</v>
      </c>
      <c r="N17655">
        <v>14</v>
      </c>
      <c r="O17655">
        <v>14</v>
      </c>
      <c r="P17655">
        <v>15</v>
      </c>
      <c r="Q17655">
        <v>6</v>
      </c>
      <c r="R17655" t="str">
        <f t="shared" si="1100"/>
        <v>Late</v>
      </c>
      <c r="S17655" t="str">
        <f t="shared" si="1101"/>
        <v>Early</v>
      </c>
      <c r="T17655" t="str">
        <f t="shared" si="1102"/>
        <v>Frequent Borrower</v>
      </c>
      <c r="U17655" t="str">
        <f t="shared" si="1103"/>
        <v>Short Term</v>
      </c>
    </row>
    <row r="17656" spans="1:21" x14ac:dyDescent="0.35">
      <c r="A17656" t="s">
        <v>4250</v>
      </c>
      <c r="B17656">
        <v>301922390</v>
      </c>
      <c r="C17656">
        <v>3</v>
      </c>
      <c r="D17656" s="2">
        <v>42885.929456018523</v>
      </c>
      <c r="E17656" s="2">
        <v>42885.887719907398</v>
      </c>
      <c r="F17656">
        <v>10000</v>
      </c>
      <c r="G17656">
        <v>13000</v>
      </c>
      <c r="H17656">
        <v>30</v>
      </c>
      <c r="I17656" s="2">
        <v>42914.990706018521</v>
      </c>
      <c r="J17656" t="s">
        <v>32</v>
      </c>
      <c r="K17656" s="2">
        <v>42915</v>
      </c>
      <c r="L17656" s="2">
        <v>42914.983657407407</v>
      </c>
      <c r="M17656">
        <v>29</v>
      </c>
      <c r="N17656">
        <v>-1</v>
      </c>
      <c r="O17656">
        <v>-1</v>
      </c>
      <c r="P17656">
        <v>30</v>
      </c>
      <c r="Q17656">
        <v>33</v>
      </c>
      <c r="R17656" t="str">
        <f t="shared" si="1100"/>
        <v>Early</v>
      </c>
      <c r="S17656" t="str">
        <f t="shared" si="1101"/>
        <v>Early</v>
      </c>
      <c r="T17656" t="str">
        <f t="shared" si="1102"/>
        <v>Frequent Borrower</v>
      </c>
      <c r="U17656" t="str">
        <f t="shared" si="1103"/>
        <v>Short Term</v>
      </c>
    </row>
    <row r="17657" spans="1:21" x14ac:dyDescent="0.35">
      <c r="A17657" t="s">
        <v>4250</v>
      </c>
      <c r="B17657">
        <v>301955890</v>
      </c>
      <c r="C17657">
        <v>4</v>
      </c>
      <c r="D17657" s="2">
        <v>42915.400081018517</v>
      </c>
      <c r="E17657" s="2">
        <v>42915.35833333333</v>
      </c>
      <c r="F17657">
        <v>10000</v>
      </c>
      <c r="G17657">
        <v>13000</v>
      </c>
      <c r="H17657">
        <v>30</v>
      </c>
      <c r="I17657" s="2">
        <v>42944.795671296299</v>
      </c>
      <c r="J17657" t="s">
        <v>32</v>
      </c>
      <c r="K17657" s="2">
        <v>42947</v>
      </c>
      <c r="L17657" s="2">
        <v>42944.788622685177</v>
      </c>
      <c r="M17657">
        <v>29</v>
      </c>
      <c r="N17657">
        <v>-3</v>
      </c>
      <c r="O17657">
        <v>-1</v>
      </c>
      <c r="P17657">
        <v>30</v>
      </c>
      <c r="Q17657">
        <v>29</v>
      </c>
      <c r="R17657" t="str">
        <f t="shared" si="1100"/>
        <v>Early</v>
      </c>
      <c r="S17657" t="str">
        <f t="shared" si="1101"/>
        <v>Early</v>
      </c>
      <c r="T17657" t="str">
        <f t="shared" si="1102"/>
        <v>Frequent Borrower</v>
      </c>
      <c r="U17657" t="str">
        <f t="shared" si="1103"/>
        <v>Short Term</v>
      </c>
    </row>
    <row r="17658" spans="1:21" x14ac:dyDescent="0.35">
      <c r="A17658" t="s">
        <v>4251</v>
      </c>
      <c r="B17658">
        <v>301795371</v>
      </c>
      <c r="C17658">
        <v>1</v>
      </c>
      <c r="D17658" s="2">
        <v>42752.705370370371</v>
      </c>
      <c r="E17658" s="2">
        <v>42752.663541666669</v>
      </c>
      <c r="F17658">
        <v>10000</v>
      </c>
      <c r="G17658">
        <v>13000</v>
      </c>
      <c r="H17658">
        <v>30</v>
      </c>
      <c r="I17658" s="2">
        <v>42780.544490740736</v>
      </c>
      <c r="J17658" t="s">
        <v>18</v>
      </c>
      <c r="K17658" s="2">
        <v>42782</v>
      </c>
      <c r="L17658" s="2">
        <v>42780.533958333333</v>
      </c>
      <c r="M17658">
        <v>27</v>
      </c>
      <c r="N17658">
        <v>-2</v>
      </c>
      <c r="O17658">
        <v>-3</v>
      </c>
      <c r="P17658">
        <v>30</v>
      </c>
      <c r="R17658" t="str">
        <f t="shared" si="1100"/>
        <v>Early</v>
      </c>
      <c r="S17658" t="str">
        <f t="shared" si="1101"/>
        <v>Early</v>
      </c>
      <c r="T17658" t="str">
        <f t="shared" si="1102"/>
        <v>One-time</v>
      </c>
      <c r="U17658" t="str">
        <f t="shared" si="1103"/>
        <v>Short Term</v>
      </c>
    </row>
    <row r="17659" spans="1:21" x14ac:dyDescent="0.35">
      <c r="A17659" t="s">
        <v>4251</v>
      </c>
      <c r="B17659">
        <v>301816906</v>
      </c>
      <c r="C17659">
        <v>2</v>
      </c>
      <c r="D17659" s="2">
        <v>42780.561400462961</v>
      </c>
      <c r="E17659" s="2">
        <v>42780.519675925927</v>
      </c>
      <c r="F17659">
        <v>10000</v>
      </c>
      <c r="G17659">
        <v>13000</v>
      </c>
      <c r="H17659">
        <v>30</v>
      </c>
      <c r="I17659" s="2">
        <v>42809.472905092603</v>
      </c>
      <c r="J17659" t="s">
        <v>18</v>
      </c>
      <c r="K17659" s="2">
        <v>42810</v>
      </c>
      <c r="L17659" s="2">
        <v>42809.46234953704</v>
      </c>
      <c r="M17659">
        <v>28</v>
      </c>
      <c r="N17659">
        <v>-1</v>
      </c>
      <c r="O17659">
        <v>-2</v>
      </c>
      <c r="P17659">
        <v>30</v>
      </c>
      <c r="Q17659">
        <v>27</v>
      </c>
      <c r="R17659" t="str">
        <f t="shared" si="1100"/>
        <v>Early</v>
      </c>
      <c r="S17659" t="str">
        <f t="shared" si="1101"/>
        <v>Early</v>
      </c>
      <c r="T17659" t="str">
        <f t="shared" si="1102"/>
        <v>Frequent Borrower</v>
      </c>
      <c r="U17659" t="str">
        <f t="shared" si="1103"/>
        <v>Short Term</v>
      </c>
    </row>
    <row r="17660" spans="1:21" x14ac:dyDescent="0.35">
      <c r="A17660" t="s">
        <v>4251</v>
      </c>
      <c r="B17660">
        <v>301838685</v>
      </c>
      <c r="C17660">
        <v>3</v>
      </c>
      <c r="D17660" s="2">
        <v>42809.476967592593</v>
      </c>
      <c r="E17660" s="2">
        <v>42809.435208333343</v>
      </c>
      <c r="F17660">
        <v>10000</v>
      </c>
      <c r="G17660">
        <v>13000</v>
      </c>
      <c r="H17660">
        <v>30</v>
      </c>
      <c r="I17660" s="2">
        <v>42838.568611111114</v>
      </c>
      <c r="J17660" t="s">
        <v>18</v>
      </c>
      <c r="K17660" s="2">
        <v>42839</v>
      </c>
      <c r="L17660" s="2">
        <v>42838.55810185185</v>
      </c>
      <c r="M17660">
        <v>29</v>
      </c>
      <c r="N17660">
        <v>-1</v>
      </c>
      <c r="O17660">
        <v>-1</v>
      </c>
      <c r="P17660">
        <v>30</v>
      </c>
      <c r="Q17660">
        <v>28</v>
      </c>
      <c r="R17660" t="str">
        <f t="shared" si="1100"/>
        <v>Early</v>
      </c>
      <c r="S17660" t="str">
        <f t="shared" si="1101"/>
        <v>Early</v>
      </c>
      <c r="T17660" t="str">
        <f t="shared" si="1102"/>
        <v>Frequent Borrower</v>
      </c>
      <c r="U17660" t="str">
        <f t="shared" si="1103"/>
        <v>Short Term</v>
      </c>
    </row>
    <row r="17661" spans="1:21" x14ac:dyDescent="0.35">
      <c r="A17661" t="s">
        <v>4251</v>
      </c>
      <c r="B17661">
        <v>301867265</v>
      </c>
      <c r="C17661">
        <v>4</v>
      </c>
      <c r="D17661" s="2">
        <v>42838.604583333326</v>
      </c>
      <c r="E17661" s="2">
        <v>42838.562824074077</v>
      </c>
      <c r="F17661">
        <v>20000</v>
      </c>
      <c r="G17661">
        <v>23800</v>
      </c>
      <c r="H17661">
        <v>30</v>
      </c>
      <c r="I17661" s="2">
        <v>42859.665659722217</v>
      </c>
      <c r="J17661" t="s">
        <v>18</v>
      </c>
      <c r="K17661" s="2">
        <v>42870</v>
      </c>
      <c r="L17661" s="2">
        <v>42859.655127314807</v>
      </c>
      <c r="M17661">
        <v>21</v>
      </c>
      <c r="N17661">
        <v>-11</v>
      </c>
      <c r="O17661">
        <v>-9</v>
      </c>
      <c r="P17661">
        <v>19</v>
      </c>
      <c r="Q17661">
        <v>29</v>
      </c>
      <c r="R17661" t="str">
        <f t="shared" si="1100"/>
        <v>Early</v>
      </c>
      <c r="S17661" t="str">
        <f t="shared" si="1101"/>
        <v>Late</v>
      </c>
      <c r="T17661" t="str">
        <f t="shared" si="1102"/>
        <v>Frequent Borrower</v>
      </c>
      <c r="U17661" t="str">
        <f t="shared" si="1103"/>
        <v>Short Term</v>
      </c>
    </row>
    <row r="17662" spans="1:21" x14ac:dyDescent="0.35">
      <c r="A17662" t="s">
        <v>4251</v>
      </c>
      <c r="B17662">
        <v>301899049</v>
      </c>
      <c r="C17662">
        <v>5</v>
      </c>
      <c r="D17662" s="2">
        <v>42865.474756944437</v>
      </c>
      <c r="E17662" s="2">
        <v>42865.432939814818</v>
      </c>
      <c r="F17662">
        <v>20000</v>
      </c>
      <c r="G17662">
        <v>24500</v>
      </c>
      <c r="H17662">
        <v>30</v>
      </c>
      <c r="I17662" s="2">
        <v>42908.510775462957</v>
      </c>
      <c r="J17662" t="s">
        <v>18</v>
      </c>
      <c r="K17662" s="2">
        <v>42895</v>
      </c>
      <c r="L17662" s="2">
        <v>42908.503611111111</v>
      </c>
      <c r="M17662">
        <v>43</v>
      </c>
      <c r="N17662">
        <v>13</v>
      </c>
      <c r="O17662">
        <v>13</v>
      </c>
      <c r="P17662">
        <v>22.5</v>
      </c>
      <c r="Q17662">
        <v>26</v>
      </c>
      <c r="R17662" t="str">
        <f t="shared" si="1100"/>
        <v>Late</v>
      </c>
      <c r="S17662" t="str">
        <f t="shared" si="1101"/>
        <v>Early</v>
      </c>
      <c r="T17662" t="str">
        <f t="shared" si="1102"/>
        <v>Frequent Borrower</v>
      </c>
      <c r="U17662" t="str">
        <f t="shared" si="1103"/>
        <v>Short Term</v>
      </c>
    </row>
    <row r="17663" spans="1:21" x14ac:dyDescent="0.35">
      <c r="A17663" t="s">
        <v>4251</v>
      </c>
      <c r="B17663">
        <v>301949345</v>
      </c>
      <c r="C17663">
        <v>6</v>
      </c>
      <c r="D17663" s="2">
        <v>42909.64534722222</v>
      </c>
      <c r="E17663" s="2">
        <v>42909.60361111111</v>
      </c>
      <c r="F17663">
        <v>10000</v>
      </c>
      <c r="G17663">
        <v>13000</v>
      </c>
      <c r="H17663">
        <v>30</v>
      </c>
      <c r="I17663" s="2">
        <v>42936.427407407413</v>
      </c>
      <c r="J17663" t="s">
        <v>18</v>
      </c>
      <c r="K17663" s="2">
        <v>42940</v>
      </c>
      <c r="L17663" s="2">
        <v>42936.420347222222</v>
      </c>
      <c r="M17663">
        <v>26</v>
      </c>
      <c r="N17663">
        <v>-4</v>
      </c>
      <c r="O17663">
        <v>-4</v>
      </c>
      <c r="P17663">
        <v>30</v>
      </c>
      <c r="Q17663">
        <v>44</v>
      </c>
      <c r="R17663" t="str">
        <f t="shared" si="1100"/>
        <v>Early</v>
      </c>
      <c r="S17663" t="str">
        <f t="shared" si="1101"/>
        <v>Early</v>
      </c>
      <c r="T17663" t="str">
        <f t="shared" si="1102"/>
        <v>Frequent Borrower</v>
      </c>
      <c r="U17663" t="str">
        <f t="shared" si="1103"/>
        <v>Short Term</v>
      </c>
    </row>
    <row r="17664" spans="1:21" x14ac:dyDescent="0.35">
      <c r="A17664" t="s">
        <v>4252</v>
      </c>
      <c r="B17664">
        <v>301840802</v>
      </c>
      <c r="C17664">
        <v>1</v>
      </c>
      <c r="D17664" s="2">
        <v>42811.968310185177</v>
      </c>
      <c r="E17664" s="2">
        <v>42811.926400462973</v>
      </c>
      <c r="F17664">
        <v>10000</v>
      </c>
      <c r="G17664">
        <v>13000</v>
      </c>
      <c r="H17664">
        <v>30</v>
      </c>
      <c r="I17664" s="2">
        <v>42822.971435185187</v>
      </c>
      <c r="J17664" t="s">
        <v>18</v>
      </c>
      <c r="K17664" s="2">
        <v>42842</v>
      </c>
      <c r="L17664" s="2">
        <v>42822.960902777777</v>
      </c>
      <c r="M17664">
        <v>11</v>
      </c>
      <c r="N17664">
        <v>-20</v>
      </c>
      <c r="O17664">
        <v>-19</v>
      </c>
      <c r="P17664">
        <v>30</v>
      </c>
      <c r="R17664" t="str">
        <f t="shared" si="1100"/>
        <v>Early</v>
      </c>
      <c r="S17664" t="str">
        <f t="shared" si="1101"/>
        <v>Late</v>
      </c>
      <c r="T17664" t="str">
        <f t="shared" si="1102"/>
        <v>One-time</v>
      </c>
      <c r="U17664" t="str">
        <f t="shared" si="1103"/>
        <v>Short Term</v>
      </c>
    </row>
    <row r="17665" spans="1:21" x14ac:dyDescent="0.35">
      <c r="A17665" t="s">
        <v>4252</v>
      </c>
      <c r="B17665">
        <v>301848868</v>
      </c>
      <c r="C17665">
        <v>2</v>
      </c>
      <c r="D17665" s="2">
        <v>42822.973379629628</v>
      </c>
      <c r="E17665" s="2">
        <v>42822.931643518517</v>
      </c>
      <c r="F17665">
        <v>10000</v>
      </c>
      <c r="G17665">
        <v>13000</v>
      </c>
      <c r="H17665">
        <v>30</v>
      </c>
      <c r="I17665" s="2">
        <v>42859.174270833333</v>
      </c>
      <c r="J17665" t="s">
        <v>18</v>
      </c>
      <c r="K17665" s="2">
        <v>42852</v>
      </c>
      <c r="L17665" s="2">
        <v>42859.163738425923</v>
      </c>
      <c r="M17665">
        <v>36</v>
      </c>
      <c r="N17665">
        <v>7</v>
      </c>
      <c r="O17665">
        <v>6</v>
      </c>
      <c r="P17665">
        <v>30</v>
      </c>
      <c r="Q17665">
        <v>11</v>
      </c>
      <c r="R17665" t="str">
        <f t="shared" si="1100"/>
        <v>Late</v>
      </c>
      <c r="S17665" t="str">
        <f t="shared" si="1101"/>
        <v>Early</v>
      </c>
      <c r="T17665" t="str">
        <f t="shared" si="1102"/>
        <v>Frequent Borrower</v>
      </c>
      <c r="U17665" t="str">
        <f t="shared" si="1103"/>
        <v>Short Term</v>
      </c>
    </row>
    <row r="17666" spans="1:21" x14ac:dyDescent="0.35">
      <c r="A17666" t="s">
        <v>4252</v>
      </c>
      <c r="B17666">
        <v>301945229</v>
      </c>
      <c r="C17666">
        <v>3</v>
      </c>
      <c r="D17666" s="2">
        <v>42906.703287037039</v>
      </c>
      <c r="E17666" s="2">
        <v>42906.660844907397</v>
      </c>
      <c r="F17666">
        <v>10000</v>
      </c>
      <c r="G17666">
        <v>13000</v>
      </c>
      <c r="H17666">
        <v>30</v>
      </c>
      <c r="I17666" s="2">
        <v>42922.567569444444</v>
      </c>
      <c r="J17666" t="s">
        <v>18</v>
      </c>
      <c r="K17666" s="2">
        <v>42936</v>
      </c>
      <c r="L17666" s="2">
        <v>42922.560520833344</v>
      </c>
      <c r="M17666">
        <v>15</v>
      </c>
      <c r="N17666">
        <v>-14</v>
      </c>
      <c r="O17666">
        <v>-15</v>
      </c>
      <c r="P17666">
        <v>30</v>
      </c>
      <c r="Q17666">
        <v>83</v>
      </c>
      <c r="R17666" t="str">
        <f t="shared" si="1100"/>
        <v>Early</v>
      </c>
      <c r="S17666" t="str">
        <f t="shared" si="1101"/>
        <v>Early</v>
      </c>
      <c r="T17666" t="str">
        <f t="shared" si="1102"/>
        <v>Frequent Borrower</v>
      </c>
      <c r="U17666" t="str">
        <f t="shared" si="1103"/>
        <v>Short Term</v>
      </c>
    </row>
    <row r="17667" spans="1:21" x14ac:dyDescent="0.35">
      <c r="A17667" t="s">
        <v>4253</v>
      </c>
      <c r="B17667">
        <v>301873715</v>
      </c>
      <c r="C17667">
        <v>1</v>
      </c>
      <c r="D17667" s="2">
        <v>42844.770694444444</v>
      </c>
      <c r="E17667" s="2">
        <v>42844.728900462957</v>
      </c>
      <c r="F17667">
        <v>10000</v>
      </c>
      <c r="G17667">
        <v>13000</v>
      </c>
      <c r="H17667">
        <v>30</v>
      </c>
      <c r="I17667" s="2">
        <v>42863.63013888889</v>
      </c>
      <c r="J17667" t="s">
        <v>18</v>
      </c>
      <c r="K17667" s="2">
        <v>42874</v>
      </c>
      <c r="L17667" s="2">
        <v>42863.619606481479</v>
      </c>
      <c r="M17667">
        <v>18</v>
      </c>
      <c r="N17667">
        <v>-11</v>
      </c>
      <c r="O17667">
        <v>-12</v>
      </c>
      <c r="P17667">
        <v>30</v>
      </c>
      <c r="R17667" t="str">
        <f t="shared" ref="R17667:R17730" si="1104">IF(N17667&lt;0,"Early",IF(N17667=0,"OnTime","Late"))</f>
        <v>Early</v>
      </c>
      <c r="S17667" t="str">
        <f t="shared" ref="S17667:S17730" si="1105">IF(N17668&lt;0,"Early",IF(N17668=0,"OnTime","Late"))</f>
        <v>Early</v>
      </c>
      <c r="T17667" t="str">
        <f t="shared" ref="T17667:T17730" si="1106">IF(ISBLANK(Q17667),"One-time","Frequent Borrower")</f>
        <v>One-time</v>
      </c>
      <c r="U17667" t="str">
        <f t="shared" ref="U17667:U17730" si="1107">IF(OR(H17667=15,H17667=30),"Short Term","Long Term")</f>
        <v>Short Term</v>
      </c>
    </row>
    <row r="17668" spans="1:21" x14ac:dyDescent="0.35">
      <c r="A17668" t="s">
        <v>4253</v>
      </c>
      <c r="B17668">
        <v>301908026</v>
      </c>
      <c r="C17668">
        <v>2</v>
      </c>
      <c r="D17668" s="2">
        <v>42870.677129629628</v>
      </c>
      <c r="E17668" s="2">
        <v>42870.635370370372</v>
      </c>
      <c r="F17668">
        <v>10000</v>
      </c>
      <c r="G17668">
        <v>13000</v>
      </c>
      <c r="H17668">
        <v>30</v>
      </c>
      <c r="I17668" s="2">
        <v>42893.477025462962</v>
      </c>
      <c r="J17668" t="s">
        <v>18</v>
      </c>
      <c r="K17668" s="2">
        <v>42900</v>
      </c>
      <c r="L17668" s="2">
        <v>42893.469976851848</v>
      </c>
      <c r="M17668">
        <v>22</v>
      </c>
      <c r="N17668">
        <v>-7</v>
      </c>
      <c r="O17668">
        <v>-8</v>
      </c>
      <c r="P17668">
        <v>30</v>
      </c>
      <c r="Q17668">
        <v>25</v>
      </c>
      <c r="R17668" t="str">
        <f t="shared" si="1104"/>
        <v>Early</v>
      </c>
      <c r="S17668" t="str">
        <f t="shared" si="1105"/>
        <v>Early</v>
      </c>
      <c r="T17668" t="str">
        <f t="shared" si="1106"/>
        <v>Frequent Borrower</v>
      </c>
      <c r="U17668" t="str">
        <f t="shared" si="1107"/>
        <v>Short Term</v>
      </c>
    </row>
    <row r="17669" spans="1:21" x14ac:dyDescent="0.35">
      <c r="A17669" t="s">
        <v>4253</v>
      </c>
      <c r="B17669">
        <v>301934003</v>
      </c>
      <c r="C17669">
        <v>3</v>
      </c>
      <c r="D17669" s="2">
        <v>42896.669421296298</v>
      </c>
      <c r="E17669" s="2">
        <v>42896.627685185187</v>
      </c>
      <c r="F17669">
        <v>10000</v>
      </c>
      <c r="G17669">
        <v>13000</v>
      </c>
      <c r="H17669">
        <v>30</v>
      </c>
      <c r="I17669" s="2">
        <v>42924.61546296296</v>
      </c>
      <c r="J17669" t="s">
        <v>18</v>
      </c>
      <c r="K17669" s="2">
        <v>42926</v>
      </c>
      <c r="L17669" s="2">
        <v>42924.608414351853</v>
      </c>
      <c r="M17669">
        <v>27</v>
      </c>
      <c r="N17669">
        <v>-2</v>
      </c>
      <c r="O17669">
        <v>-3</v>
      </c>
      <c r="P17669">
        <v>30</v>
      </c>
      <c r="Q17669">
        <v>25</v>
      </c>
      <c r="R17669" t="str">
        <f t="shared" si="1104"/>
        <v>Early</v>
      </c>
      <c r="S17669" t="str">
        <f t="shared" si="1105"/>
        <v>Early</v>
      </c>
      <c r="T17669" t="str">
        <f t="shared" si="1106"/>
        <v>Frequent Borrower</v>
      </c>
      <c r="U17669" t="str">
        <f t="shared" si="1107"/>
        <v>Short Term</v>
      </c>
    </row>
    <row r="17670" spans="1:21" x14ac:dyDescent="0.35">
      <c r="A17670" t="s">
        <v>4254</v>
      </c>
      <c r="B17670">
        <v>301895696</v>
      </c>
      <c r="C17670">
        <v>1</v>
      </c>
      <c r="D17670" s="2">
        <v>42863.64234953704</v>
      </c>
      <c r="E17670" s="2">
        <v>42863.600578703707</v>
      </c>
      <c r="F17670">
        <v>10000</v>
      </c>
      <c r="G17670">
        <v>11500</v>
      </c>
      <c r="H17670">
        <v>15</v>
      </c>
      <c r="I17670" s="2">
        <v>42867.648587962962</v>
      </c>
      <c r="J17670" t="s">
        <v>32</v>
      </c>
      <c r="K17670" s="2">
        <v>42878</v>
      </c>
      <c r="L17670" s="2">
        <v>42867.638067129628</v>
      </c>
      <c r="M17670">
        <v>4</v>
      </c>
      <c r="N17670">
        <v>-11</v>
      </c>
      <c r="O17670">
        <v>-11</v>
      </c>
      <c r="P17670">
        <v>15</v>
      </c>
      <c r="R17670" t="str">
        <f t="shared" si="1104"/>
        <v>Early</v>
      </c>
      <c r="S17670" t="str">
        <f t="shared" si="1105"/>
        <v>Early</v>
      </c>
      <c r="T17670" t="str">
        <f t="shared" si="1106"/>
        <v>One-time</v>
      </c>
      <c r="U17670" t="str">
        <f t="shared" si="1107"/>
        <v>Short Term</v>
      </c>
    </row>
    <row r="17671" spans="1:21" x14ac:dyDescent="0.35">
      <c r="A17671" t="s">
        <v>4254</v>
      </c>
      <c r="B17671">
        <v>301903742</v>
      </c>
      <c r="C17671">
        <v>2</v>
      </c>
      <c r="D17671" s="2">
        <v>42867.743194444447</v>
      </c>
      <c r="E17671" s="2">
        <v>42867.70144675926</v>
      </c>
      <c r="F17671">
        <v>10000</v>
      </c>
      <c r="G17671">
        <v>11500</v>
      </c>
      <c r="H17671">
        <v>15</v>
      </c>
      <c r="I17671" s="2">
        <v>42875.018530092602</v>
      </c>
      <c r="J17671" t="s">
        <v>32</v>
      </c>
      <c r="K17671" s="2">
        <v>42885</v>
      </c>
      <c r="L17671" s="2">
        <v>42875.007997685178</v>
      </c>
      <c r="M17671">
        <v>7</v>
      </c>
      <c r="N17671">
        <v>-10</v>
      </c>
      <c r="O17671">
        <v>-8</v>
      </c>
      <c r="P17671">
        <v>15</v>
      </c>
      <c r="Q17671">
        <v>4</v>
      </c>
      <c r="R17671" t="str">
        <f t="shared" si="1104"/>
        <v>Early</v>
      </c>
      <c r="S17671" t="str">
        <f t="shared" si="1105"/>
        <v>Early</v>
      </c>
      <c r="T17671" t="str">
        <f t="shared" si="1106"/>
        <v>Frequent Borrower</v>
      </c>
      <c r="U17671" t="str">
        <f t="shared" si="1107"/>
        <v>Short Term</v>
      </c>
    </row>
    <row r="17672" spans="1:21" x14ac:dyDescent="0.35">
      <c r="A17672" t="s">
        <v>4254</v>
      </c>
      <c r="B17672">
        <v>301917449</v>
      </c>
      <c r="C17672">
        <v>3</v>
      </c>
      <c r="D17672" s="2">
        <v>42879.726041666669</v>
      </c>
      <c r="E17672" s="2">
        <v>42879.684282407397</v>
      </c>
      <c r="F17672">
        <v>10000</v>
      </c>
      <c r="G17672">
        <v>11500</v>
      </c>
      <c r="H17672">
        <v>15</v>
      </c>
      <c r="I17672" s="2">
        <v>42889.726550925923</v>
      </c>
      <c r="J17672" t="s">
        <v>32</v>
      </c>
      <c r="K17672" s="2">
        <v>42894</v>
      </c>
      <c r="L17672" s="2">
        <v>42889.719502314823</v>
      </c>
      <c r="M17672">
        <v>10</v>
      </c>
      <c r="N17672">
        <v>-5</v>
      </c>
      <c r="O17672">
        <v>-5</v>
      </c>
      <c r="P17672">
        <v>15</v>
      </c>
      <c r="Q17672">
        <v>11</v>
      </c>
      <c r="R17672" t="str">
        <f t="shared" si="1104"/>
        <v>Early</v>
      </c>
      <c r="S17672" t="str">
        <f t="shared" si="1105"/>
        <v>Early</v>
      </c>
      <c r="T17672" t="str">
        <f t="shared" si="1106"/>
        <v>Frequent Borrower</v>
      </c>
      <c r="U17672" t="str">
        <f t="shared" si="1107"/>
        <v>Short Term</v>
      </c>
    </row>
    <row r="17673" spans="1:21" x14ac:dyDescent="0.35">
      <c r="A17673" t="s">
        <v>4254</v>
      </c>
      <c r="B17673">
        <v>301938099</v>
      </c>
      <c r="C17673">
        <v>4</v>
      </c>
      <c r="D17673" s="2">
        <v>42900.351875</v>
      </c>
      <c r="E17673" s="2">
        <v>42900.310127314813</v>
      </c>
      <c r="F17673">
        <v>10000</v>
      </c>
      <c r="G17673">
        <v>11125</v>
      </c>
      <c r="H17673">
        <v>15</v>
      </c>
      <c r="I17673" s="2">
        <v>42911.848587962973</v>
      </c>
      <c r="J17673" t="s">
        <v>32</v>
      </c>
      <c r="K17673" s="2">
        <v>42915</v>
      </c>
      <c r="L17673" s="2">
        <v>42911.841539351852</v>
      </c>
      <c r="M17673">
        <v>11</v>
      </c>
      <c r="N17673">
        <v>-4</v>
      </c>
      <c r="O17673">
        <v>-4</v>
      </c>
      <c r="P17673">
        <v>11.25</v>
      </c>
      <c r="Q17673">
        <v>20</v>
      </c>
      <c r="R17673" t="str">
        <f t="shared" si="1104"/>
        <v>Early</v>
      </c>
      <c r="S17673" t="str">
        <f t="shared" si="1105"/>
        <v>Early</v>
      </c>
      <c r="T17673" t="str">
        <f t="shared" si="1106"/>
        <v>Frequent Borrower</v>
      </c>
      <c r="U17673" t="str">
        <f t="shared" si="1107"/>
        <v>Short Term</v>
      </c>
    </row>
    <row r="17674" spans="1:21" x14ac:dyDescent="0.35">
      <c r="A17674" t="s">
        <v>4254</v>
      </c>
      <c r="B17674">
        <v>301951690</v>
      </c>
      <c r="C17674">
        <v>5</v>
      </c>
      <c r="D17674" s="2">
        <v>42911.853680555563</v>
      </c>
      <c r="E17674" s="2">
        <v>42911.811944444453</v>
      </c>
      <c r="F17674">
        <v>15000</v>
      </c>
      <c r="G17674">
        <v>16687.5</v>
      </c>
      <c r="H17674">
        <v>15</v>
      </c>
      <c r="I17674" s="2">
        <v>42916.599004629628</v>
      </c>
      <c r="J17674" t="s">
        <v>32</v>
      </c>
      <c r="K17674" s="2">
        <v>42926</v>
      </c>
      <c r="L17674" s="2">
        <v>42916.591956018521</v>
      </c>
      <c r="M17674">
        <v>4</v>
      </c>
      <c r="N17674">
        <v>-10</v>
      </c>
      <c r="O17674">
        <v>-11</v>
      </c>
      <c r="P17674">
        <v>11.25</v>
      </c>
      <c r="Q17674">
        <v>11</v>
      </c>
      <c r="R17674" t="str">
        <f t="shared" si="1104"/>
        <v>Early</v>
      </c>
      <c r="S17674" t="str">
        <f t="shared" si="1105"/>
        <v>Early</v>
      </c>
      <c r="T17674" t="str">
        <f t="shared" si="1106"/>
        <v>Frequent Borrower</v>
      </c>
      <c r="U17674" t="str">
        <f t="shared" si="1107"/>
        <v>Short Term</v>
      </c>
    </row>
    <row r="17675" spans="1:21" x14ac:dyDescent="0.35">
      <c r="A17675" t="s">
        <v>4255</v>
      </c>
      <c r="B17675">
        <v>301708455</v>
      </c>
      <c r="C17675">
        <v>1</v>
      </c>
      <c r="D17675" s="2">
        <v>42620.636412037027</v>
      </c>
      <c r="E17675" s="2">
        <v>42620.594606481478</v>
      </c>
      <c r="F17675">
        <v>10000</v>
      </c>
      <c r="G17675">
        <v>13000</v>
      </c>
      <c r="H17675">
        <v>30</v>
      </c>
      <c r="I17675" s="2">
        <v>42648.24459490741</v>
      </c>
      <c r="J17675" t="s">
        <v>18</v>
      </c>
      <c r="K17675" s="2">
        <v>42650</v>
      </c>
      <c r="L17675" s="2">
        <v>42648.2340625</v>
      </c>
      <c r="M17675">
        <v>27</v>
      </c>
      <c r="N17675">
        <v>-2</v>
      </c>
      <c r="O17675">
        <v>-3</v>
      </c>
      <c r="P17675">
        <v>30</v>
      </c>
      <c r="R17675" t="str">
        <f t="shared" si="1104"/>
        <v>Early</v>
      </c>
      <c r="S17675" t="str">
        <f t="shared" si="1105"/>
        <v>OnTime</v>
      </c>
      <c r="T17675" t="str">
        <f t="shared" si="1106"/>
        <v>One-time</v>
      </c>
      <c r="U17675" t="str">
        <f t="shared" si="1107"/>
        <v>Short Term</v>
      </c>
    </row>
    <row r="17676" spans="1:21" x14ac:dyDescent="0.35">
      <c r="A17676" t="s">
        <v>4255</v>
      </c>
      <c r="B17676">
        <v>301736887</v>
      </c>
      <c r="C17676">
        <v>2</v>
      </c>
      <c r="D17676" s="2">
        <v>42648.246261574073</v>
      </c>
      <c r="E17676" s="2">
        <v>42648.204479166663</v>
      </c>
      <c r="F17676">
        <v>10000</v>
      </c>
      <c r="G17676">
        <v>11500</v>
      </c>
      <c r="H17676">
        <v>15</v>
      </c>
      <c r="I17676" s="2">
        <v>42663.186249999999</v>
      </c>
      <c r="J17676" t="s">
        <v>18</v>
      </c>
      <c r="K17676" s="2">
        <v>42663</v>
      </c>
      <c r="L17676" s="2">
        <v>42663.175717592603</v>
      </c>
      <c r="M17676">
        <v>14</v>
      </c>
      <c r="N17676">
        <v>0</v>
      </c>
      <c r="O17676">
        <v>-1</v>
      </c>
      <c r="P17676">
        <v>15</v>
      </c>
      <c r="Q17676">
        <v>27</v>
      </c>
      <c r="R17676" t="str">
        <f t="shared" si="1104"/>
        <v>OnTime</v>
      </c>
      <c r="S17676" t="str">
        <f t="shared" si="1105"/>
        <v>OnTime</v>
      </c>
      <c r="T17676" t="str">
        <f t="shared" si="1106"/>
        <v>Frequent Borrower</v>
      </c>
      <c r="U17676" t="str">
        <f t="shared" si="1107"/>
        <v>Short Term</v>
      </c>
    </row>
    <row r="17677" spans="1:21" x14ac:dyDescent="0.35">
      <c r="A17677" t="s">
        <v>4255</v>
      </c>
      <c r="B17677">
        <v>301755460</v>
      </c>
      <c r="C17677">
        <v>3</v>
      </c>
      <c r="D17677" s="2">
        <v>42681.42827546296</v>
      </c>
      <c r="E17677" s="2">
        <v>42681.386504629627</v>
      </c>
      <c r="F17677">
        <v>20000</v>
      </c>
      <c r="G17677">
        <v>22250</v>
      </c>
      <c r="H17677">
        <v>15</v>
      </c>
      <c r="I17677" s="2">
        <v>42696.045115740737</v>
      </c>
      <c r="J17677" t="s">
        <v>18</v>
      </c>
      <c r="K17677" s="2">
        <v>42696</v>
      </c>
      <c r="L17677" s="2">
        <v>42696.023194444453</v>
      </c>
      <c r="M17677">
        <v>14</v>
      </c>
      <c r="N17677">
        <v>0</v>
      </c>
      <c r="O17677">
        <v>-1</v>
      </c>
      <c r="P17677">
        <v>11.25</v>
      </c>
      <c r="Q17677">
        <v>33</v>
      </c>
      <c r="R17677" t="str">
        <f t="shared" si="1104"/>
        <v>OnTime</v>
      </c>
      <c r="S17677" t="str">
        <f t="shared" si="1105"/>
        <v>Early</v>
      </c>
      <c r="T17677" t="str">
        <f t="shared" si="1106"/>
        <v>Frequent Borrower</v>
      </c>
      <c r="U17677" t="str">
        <f t="shared" si="1107"/>
        <v>Short Term</v>
      </c>
    </row>
    <row r="17678" spans="1:21" x14ac:dyDescent="0.35">
      <c r="A17678" t="s">
        <v>4255</v>
      </c>
      <c r="B17678">
        <v>301768340</v>
      </c>
      <c r="C17678">
        <v>4</v>
      </c>
      <c r="D17678" s="2">
        <v>42706.502164351848</v>
      </c>
      <c r="E17678" s="2">
        <v>42706.460393518522</v>
      </c>
      <c r="F17678">
        <v>20000</v>
      </c>
      <c r="G17678">
        <v>21900</v>
      </c>
      <c r="H17678">
        <v>15</v>
      </c>
      <c r="I17678" s="2">
        <v>42719.238379629627</v>
      </c>
      <c r="J17678" t="s">
        <v>18</v>
      </c>
      <c r="K17678" s="2">
        <v>42723</v>
      </c>
      <c r="L17678" s="2">
        <v>42719.227847222217</v>
      </c>
      <c r="M17678">
        <v>12</v>
      </c>
      <c r="N17678">
        <v>-4</v>
      </c>
      <c r="O17678">
        <v>-3</v>
      </c>
      <c r="P17678">
        <v>9.5</v>
      </c>
      <c r="Q17678">
        <v>25</v>
      </c>
      <c r="R17678" t="str">
        <f t="shared" si="1104"/>
        <v>Early</v>
      </c>
      <c r="S17678" t="str">
        <f t="shared" si="1105"/>
        <v>Early</v>
      </c>
      <c r="T17678" t="str">
        <f t="shared" si="1106"/>
        <v>Frequent Borrower</v>
      </c>
      <c r="U17678" t="str">
        <f t="shared" si="1107"/>
        <v>Short Term</v>
      </c>
    </row>
    <row r="17679" spans="1:21" x14ac:dyDescent="0.35">
      <c r="A17679" t="s">
        <v>4255</v>
      </c>
      <c r="B17679">
        <v>301802385</v>
      </c>
      <c r="C17679">
        <v>5</v>
      </c>
      <c r="D17679" s="2">
        <v>42761.302129629628</v>
      </c>
      <c r="E17679" s="2">
        <v>42761.260381944441</v>
      </c>
      <c r="F17679">
        <v>30000</v>
      </c>
      <c r="G17679">
        <v>34400</v>
      </c>
      <c r="H17679">
        <v>30</v>
      </c>
      <c r="I17679" s="2">
        <v>42789.486481481479</v>
      </c>
      <c r="J17679" t="s">
        <v>18</v>
      </c>
      <c r="K17679" s="2">
        <v>42793</v>
      </c>
      <c r="L17679" s="2">
        <v>42789.475949074083</v>
      </c>
      <c r="M17679">
        <v>28</v>
      </c>
      <c r="N17679">
        <v>-4</v>
      </c>
      <c r="O17679">
        <v>-2</v>
      </c>
      <c r="P17679">
        <v>14.66666666666667</v>
      </c>
      <c r="Q17679">
        <v>54</v>
      </c>
      <c r="R17679" t="str">
        <f t="shared" si="1104"/>
        <v>Early</v>
      </c>
      <c r="S17679" t="str">
        <f t="shared" si="1105"/>
        <v>Early</v>
      </c>
      <c r="T17679" t="str">
        <f t="shared" si="1106"/>
        <v>Frequent Borrower</v>
      </c>
      <c r="U17679" t="str">
        <f t="shared" si="1107"/>
        <v>Short Term</v>
      </c>
    </row>
    <row r="17680" spans="1:21" x14ac:dyDescent="0.35">
      <c r="A17680" t="s">
        <v>4255</v>
      </c>
      <c r="B17680">
        <v>301824785</v>
      </c>
      <c r="C17680">
        <v>6</v>
      </c>
      <c r="D17680" s="2">
        <v>42789.494814814818</v>
      </c>
      <c r="E17680" s="2">
        <v>42789.453043981477</v>
      </c>
      <c r="F17680">
        <v>30000</v>
      </c>
      <c r="G17680">
        <v>34400</v>
      </c>
      <c r="H17680">
        <v>30</v>
      </c>
      <c r="I17680" s="2">
        <v>42817.534259259257</v>
      </c>
      <c r="J17680" t="s">
        <v>18</v>
      </c>
      <c r="K17680" s="2">
        <v>42821</v>
      </c>
      <c r="L17680" s="2">
        <v>42817.523726851847</v>
      </c>
      <c r="M17680">
        <v>28</v>
      </c>
      <c r="N17680">
        <v>-4</v>
      </c>
      <c r="O17680">
        <v>-2</v>
      </c>
      <c r="P17680">
        <v>14.66666666666667</v>
      </c>
      <c r="Q17680">
        <v>28</v>
      </c>
      <c r="R17680" t="str">
        <f t="shared" si="1104"/>
        <v>Early</v>
      </c>
      <c r="S17680" t="str">
        <f t="shared" si="1105"/>
        <v>Early</v>
      </c>
      <c r="T17680" t="str">
        <f t="shared" si="1106"/>
        <v>Frequent Borrower</v>
      </c>
      <c r="U17680" t="str">
        <f t="shared" si="1107"/>
        <v>Short Term</v>
      </c>
    </row>
    <row r="17681" spans="1:21" x14ac:dyDescent="0.35">
      <c r="A17681" t="s">
        <v>4255</v>
      </c>
      <c r="B17681">
        <v>301844881</v>
      </c>
      <c r="C17681">
        <v>7</v>
      </c>
      <c r="D17681" s="2">
        <v>42817.539085648154</v>
      </c>
      <c r="E17681" s="2">
        <v>42817.497256944444</v>
      </c>
      <c r="F17681">
        <v>30000</v>
      </c>
      <c r="G17681">
        <v>34400</v>
      </c>
      <c r="H17681">
        <v>30</v>
      </c>
      <c r="I17681" s="2">
        <v>42844.939479166656</v>
      </c>
      <c r="J17681" t="s">
        <v>18</v>
      </c>
      <c r="K17681" s="2">
        <v>42849</v>
      </c>
      <c r="L17681" s="2">
        <v>42844.92895833333</v>
      </c>
      <c r="M17681">
        <v>27</v>
      </c>
      <c r="N17681">
        <v>-5</v>
      </c>
      <c r="O17681">
        <v>-3</v>
      </c>
      <c r="P17681">
        <v>14.66666666666667</v>
      </c>
      <c r="Q17681">
        <v>28</v>
      </c>
      <c r="R17681" t="str">
        <f t="shared" si="1104"/>
        <v>Early</v>
      </c>
      <c r="S17681" t="str">
        <f t="shared" si="1105"/>
        <v>OnTime</v>
      </c>
      <c r="T17681" t="str">
        <f t="shared" si="1106"/>
        <v>Frequent Borrower</v>
      </c>
      <c r="U17681" t="str">
        <f t="shared" si="1107"/>
        <v>Short Term</v>
      </c>
    </row>
    <row r="17682" spans="1:21" x14ac:dyDescent="0.35">
      <c r="A17682" t="s">
        <v>4255</v>
      </c>
      <c r="B17682">
        <v>301874026</v>
      </c>
      <c r="C17682">
        <v>8</v>
      </c>
      <c r="D17682" s="2">
        <v>42845.076226851852</v>
      </c>
      <c r="E17682" s="2">
        <v>42845.034490740742</v>
      </c>
      <c r="F17682">
        <v>30000</v>
      </c>
      <c r="G17682">
        <v>36800</v>
      </c>
      <c r="H17682">
        <v>60</v>
      </c>
      <c r="I17682" s="2">
        <v>42903.778900462959</v>
      </c>
      <c r="J17682" t="s">
        <v>18</v>
      </c>
      <c r="K17682" s="2">
        <v>42877</v>
      </c>
      <c r="L17682" s="2">
        <v>42877.087164351848</v>
      </c>
      <c r="M17682">
        <v>58</v>
      </c>
      <c r="N17682">
        <v>0</v>
      </c>
      <c r="O17682">
        <v>-2</v>
      </c>
      <c r="P17682">
        <v>22.666666666666661</v>
      </c>
      <c r="Q17682">
        <v>27</v>
      </c>
      <c r="R17682" t="str">
        <f t="shared" si="1104"/>
        <v>OnTime</v>
      </c>
      <c r="S17682" t="str">
        <f t="shared" si="1105"/>
        <v>Early</v>
      </c>
      <c r="T17682" t="str">
        <f t="shared" si="1106"/>
        <v>Frequent Borrower</v>
      </c>
      <c r="U17682" t="str">
        <f t="shared" si="1107"/>
        <v>Long Term</v>
      </c>
    </row>
    <row r="17683" spans="1:21" x14ac:dyDescent="0.35">
      <c r="A17683" t="s">
        <v>4255</v>
      </c>
      <c r="B17683">
        <v>301943304</v>
      </c>
      <c r="C17683">
        <v>9</v>
      </c>
      <c r="D17683" s="2">
        <v>42905.393368055556</v>
      </c>
      <c r="E17683" s="2">
        <v>42905.351631944453</v>
      </c>
      <c r="F17683">
        <v>40000</v>
      </c>
      <c r="G17683">
        <v>44000</v>
      </c>
      <c r="H17683">
        <v>30</v>
      </c>
      <c r="I17683" s="2">
        <v>42933.683344907397</v>
      </c>
      <c r="J17683" t="s">
        <v>18</v>
      </c>
      <c r="K17683" s="2">
        <v>42935</v>
      </c>
      <c r="L17683" s="2">
        <v>42933.67628472222</v>
      </c>
      <c r="M17683">
        <v>28</v>
      </c>
      <c r="N17683">
        <v>-2</v>
      </c>
      <c r="O17683">
        <v>-2</v>
      </c>
      <c r="P17683">
        <v>10</v>
      </c>
      <c r="Q17683">
        <v>60</v>
      </c>
      <c r="R17683" t="str">
        <f t="shared" si="1104"/>
        <v>Early</v>
      </c>
      <c r="S17683" t="str">
        <f t="shared" si="1105"/>
        <v>Early</v>
      </c>
      <c r="T17683" t="str">
        <f t="shared" si="1106"/>
        <v>Frequent Borrower</v>
      </c>
      <c r="U17683" t="str">
        <f t="shared" si="1107"/>
        <v>Short Term</v>
      </c>
    </row>
    <row r="17684" spans="1:21" x14ac:dyDescent="0.35">
      <c r="A17684" t="s">
        <v>4256</v>
      </c>
      <c r="B17684">
        <v>301709543</v>
      </c>
      <c r="C17684">
        <v>1</v>
      </c>
      <c r="D17684" s="2">
        <v>42621.60596064815</v>
      </c>
      <c r="E17684" s="2">
        <v>42621.564189814817</v>
      </c>
      <c r="F17684">
        <v>10000</v>
      </c>
      <c r="G17684">
        <v>13000</v>
      </c>
      <c r="H17684">
        <v>30</v>
      </c>
      <c r="I17684" s="2">
        <v>42650.539363425924</v>
      </c>
      <c r="J17684" t="s">
        <v>18</v>
      </c>
      <c r="K17684" s="2">
        <v>42653</v>
      </c>
      <c r="L17684" s="2">
        <v>42650.528831018521</v>
      </c>
      <c r="M17684">
        <v>28</v>
      </c>
      <c r="N17684">
        <v>-3</v>
      </c>
      <c r="O17684">
        <v>-2</v>
      </c>
      <c r="P17684">
        <v>30</v>
      </c>
      <c r="R17684" t="str">
        <f t="shared" si="1104"/>
        <v>Early</v>
      </c>
      <c r="S17684" t="str">
        <f t="shared" si="1105"/>
        <v>Early</v>
      </c>
      <c r="T17684" t="str">
        <f t="shared" si="1106"/>
        <v>One-time</v>
      </c>
      <c r="U17684" t="str">
        <f t="shared" si="1107"/>
        <v>Short Term</v>
      </c>
    </row>
    <row r="17685" spans="1:21" x14ac:dyDescent="0.35">
      <c r="A17685" t="s">
        <v>4257</v>
      </c>
      <c r="B17685">
        <v>301710154</v>
      </c>
      <c r="C17685">
        <v>1</v>
      </c>
      <c r="D17685" s="2">
        <v>42622.082777777781</v>
      </c>
      <c r="E17685" s="2">
        <v>42622.040821759263</v>
      </c>
      <c r="F17685">
        <v>10000</v>
      </c>
      <c r="G17685">
        <v>13000</v>
      </c>
      <c r="H17685">
        <v>30</v>
      </c>
      <c r="I17685" s="2">
        <v>42648.403391203698</v>
      </c>
      <c r="J17685" t="s">
        <v>18</v>
      </c>
      <c r="K17685" s="2">
        <v>42653</v>
      </c>
      <c r="L17685" s="2">
        <v>42648.392858796287</v>
      </c>
      <c r="M17685">
        <v>26</v>
      </c>
      <c r="N17685">
        <v>-5</v>
      </c>
      <c r="O17685">
        <v>-4</v>
      </c>
      <c r="P17685">
        <v>30</v>
      </c>
      <c r="R17685" t="str">
        <f t="shared" si="1104"/>
        <v>Early</v>
      </c>
      <c r="S17685" t="str">
        <f t="shared" si="1105"/>
        <v>OnTime</v>
      </c>
      <c r="T17685" t="str">
        <f t="shared" si="1106"/>
        <v>One-time</v>
      </c>
      <c r="U17685" t="str">
        <f t="shared" si="1107"/>
        <v>Short Term</v>
      </c>
    </row>
    <row r="17686" spans="1:21" x14ac:dyDescent="0.35">
      <c r="A17686" t="s">
        <v>4257</v>
      </c>
      <c r="B17686">
        <v>301739389</v>
      </c>
      <c r="C17686">
        <v>2</v>
      </c>
      <c r="D17686" s="2">
        <v>42650.856759259259</v>
      </c>
      <c r="E17686" s="2">
        <v>42650.814988425933</v>
      </c>
      <c r="F17686">
        <v>10000</v>
      </c>
      <c r="G17686">
        <v>13000</v>
      </c>
      <c r="H17686">
        <v>30</v>
      </c>
      <c r="I17686" s="2">
        <v>42681.663900462961</v>
      </c>
      <c r="J17686" t="s">
        <v>18</v>
      </c>
      <c r="K17686" s="2">
        <v>42681</v>
      </c>
      <c r="L17686" s="2">
        <v>42681.653321759259</v>
      </c>
      <c r="M17686">
        <v>30</v>
      </c>
      <c r="N17686">
        <v>0</v>
      </c>
      <c r="O17686">
        <v>0</v>
      </c>
      <c r="P17686">
        <v>30</v>
      </c>
      <c r="Q17686">
        <v>28</v>
      </c>
      <c r="R17686" t="str">
        <f t="shared" si="1104"/>
        <v>OnTime</v>
      </c>
      <c r="S17686" t="str">
        <f t="shared" si="1105"/>
        <v>Early</v>
      </c>
      <c r="T17686" t="str">
        <f t="shared" si="1106"/>
        <v>Frequent Borrower</v>
      </c>
      <c r="U17686" t="str">
        <f t="shared" si="1107"/>
        <v>Short Term</v>
      </c>
    </row>
    <row r="17687" spans="1:21" x14ac:dyDescent="0.35">
      <c r="A17687" t="s">
        <v>4257</v>
      </c>
      <c r="B17687">
        <v>301761576</v>
      </c>
      <c r="C17687">
        <v>3</v>
      </c>
      <c r="D17687" s="2">
        <v>42693.374155092592</v>
      </c>
      <c r="E17687" s="2">
        <v>42693.332395833328</v>
      </c>
      <c r="F17687">
        <v>20000</v>
      </c>
      <c r="G17687">
        <v>23800</v>
      </c>
      <c r="H17687">
        <v>30</v>
      </c>
      <c r="I17687" s="2">
        <v>42710.418807870366</v>
      </c>
      <c r="J17687" t="s">
        <v>18</v>
      </c>
      <c r="K17687" s="2">
        <v>42723</v>
      </c>
      <c r="L17687" s="2">
        <v>42710.408263888887</v>
      </c>
      <c r="M17687">
        <v>17</v>
      </c>
      <c r="N17687">
        <v>-13</v>
      </c>
      <c r="O17687">
        <v>-13</v>
      </c>
      <c r="P17687">
        <v>19</v>
      </c>
      <c r="Q17687">
        <v>42</v>
      </c>
      <c r="R17687" t="str">
        <f t="shared" si="1104"/>
        <v>Early</v>
      </c>
      <c r="S17687" t="str">
        <f t="shared" si="1105"/>
        <v>Early</v>
      </c>
      <c r="T17687" t="str">
        <f t="shared" si="1106"/>
        <v>Frequent Borrower</v>
      </c>
      <c r="U17687" t="str">
        <f t="shared" si="1107"/>
        <v>Short Term</v>
      </c>
    </row>
    <row r="17688" spans="1:21" x14ac:dyDescent="0.35">
      <c r="A17688" t="s">
        <v>4257</v>
      </c>
      <c r="B17688">
        <v>301771004</v>
      </c>
      <c r="C17688">
        <v>4</v>
      </c>
      <c r="D17688" s="2">
        <v>42712.569675925923</v>
      </c>
      <c r="E17688" s="2">
        <v>42712.527789351851</v>
      </c>
      <c r="F17688">
        <v>20000</v>
      </c>
      <c r="G17688">
        <v>21900</v>
      </c>
      <c r="H17688">
        <v>15</v>
      </c>
      <c r="I17688" s="2">
        <v>42722.561863425923</v>
      </c>
      <c r="J17688" t="s">
        <v>18</v>
      </c>
      <c r="K17688" s="2">
        <v>42727</v>
      </c>
      <c r="L17688" s="2">
        <v>42722.55133101852</v>
      </c>
      <c r="M17688">
        <v>9</v>
      </c>
      <c r="N17688">
        <v>-5</v>
      </c>
      <c r="O17688">
        <v>-6</v>
      </c>
      <c r="P17688">
        <v>9.5</v>
      </c>
      <c r="Q17688">
        <v>19</v>
      </c>
      <c r="R17688" t="str">
        <f t="shared" si="1104"/>
        <v>Early</v>
      </c>
      <c r="S17688" t="str">
        <f t="shared" si="1105"/>
        <v>Late</v>
      </c>
      <c r="T17688" t="str">
        <f t="shared" si="1106"/>
        <v>Frequent Borrower</v>
      </c>
      <c r="U17688" t="str">
        <f t="shared" si="1107"/>
        <v>Short Term</v>
      </c>
    </row>
    <row r="17689" spans="1:21" x14ac:dyDescent="0.35">
      <c r="A17689" t="s">
        <v>4257</v>
      </c>
      <c r="B17689">
        <v>301778749</v>
      </c>
      <c r="C17689">
        <v>5</v>
      </c>
      <c r="D17689" s="2">
        <v>42726.34511574074</v>
      </c>
      <c r="E17689" s="2">
        <v>42726.303379629629</v>
      </c>
      <c r="F17689">
        <v>30000</v>
      </c>
      <c r="G17689">
        <v>36800</v>
      </c>
      <c r="H17689">
        <v>60</v>
      </c>
      <c r="I17689" s="2">
        <v>42777.480856481481</v>
      </c>
      <c r="J17689" t="s">
        <v>18</v>
      </c>
      <c r="K17689" s="2">
        <v>42758</v>
      </c>
      <c r="L17689" s="2">
        <v>42767.500405092593</v>
      </c>
      <c r="M17689">
        <v>51</v>
      </c>
      <c r="N17689">
        <v>9</v>
      </c>
      <c r="O17689">
        <v>-9</v>
      </c>
      <c r="P17689">
        <v>22.666666666666661</v>
      </c>
      <c r="Q17689">
        <v>13</v>
      </c>
      <c r="R17689" t="str">
        <f t="shared" si="1104"/>
        <v>Late</v>
      </c>
      <c r="S17689" t="str">
        <f t="shared" si="1105"/>
        <v>Early</v>
      </c>
      <c r="T17689" t="str">
        <f t="shared" si="1106"/>
        <v>Frequent Borrower</v>
      </c>
      <c r="U17689" t="str">
        <f t="shared" si="1107"/>
        <v>Long Term</v>
      </c>
    </row>
    <row r="17690" spans="1:21" x14ac:dyDescent="0.35">
      <c r="A17690" t="s">
        <v>4257</v>
      </c>
      <c r="B17690">
        <v>301838606</v>
      </c>
      <c r="C17690">
        <v>6</v>
      </c>
      <c r="D17690" s="2">
        <v>42809.413090277783</v>
      </c>
      <c r="E17690" s="2">
        <v>42809.370613425926</v>
      </c>
      <c r="F17690">
        <v>30000</v>
      </c>
      <c r="G17690">
        <v>36800</v>
      </c>
      <c r="H17690">
        <v>60</v>
      </c>
      <c r="I17690" s="2">
        <v>42846.64644675926</v>
      </c>
      <c r="J17690" t="s">
        <v>18</v>
      </c>
      <c r="K17690" s="2">
        <v>42839</v>
      </c>
      <c r="L17690" s="2">
        <v>42838.677256944437</v>
      </c>
      <c r="M17690">
        <v>37</v>
      </c>
      <c r="N17690">
        <v>-1</v>
      </c>
      <c r="O17690">
        <v>-23</v>
      </c>
      <c r="P17690">
        <v>22.666666666666661</v>
      </c>
      <c r="Q17690">
        <v>83</v>
      </c>
      <c r="R17690" t="str">
        <f t="shared" si="1104"/>
        <v>Early</v>
      </c>
      <c r="S17690" t="str">
        <f t="shared" si="1105"/>
        <v>Early</v>
      </c>
      <c r="T17690" t="str">
        <f t="shared" si="1106"/>
        <v>Frequent Borrower</v>
      </c>
      <c r="U17690" t="str">
        <f t="shared" si="1107"/>
        <v>Long Term</v>
      </c>
    </row>
    <row r="17691" spans="1:21" x14ac:dyDescent="0.35">
      <c r="A17691" t="s">
        <v>4257</v>
      </c>
      <c r="B17691">
        <v>301876065</v>
      </c>
      <c r="C17691">
        <v>7</v>
      </c>
      <c r="D17691" s="2">
        <v>42846.710381944453</v>
      </c>
      <c r="E17691" s="2">
        <v>42846.668645833342</v>
      </c>
      <c r="F17691">
        <v>30000</v>
      </c>
      <c r="G17691">
        <v>36800</v>
      </c>
      <c r="H17691">
        <v>60</v>
      </c>
      <c r="I17691" s="2">
        <v>42911.843101851853</v>
      </c>
      <c r="J17691" t="s">
        <v>18</v>
      </c>
      <c r="K17691" s="2">
        <v>42877</v>
      </c>
      <c r="L17691" s="2">
        <v>42876.734097222223</v>
      </c>
      <c r="M17691">
        <v>65</v>
      </c>
      <c r="N17691">
        <v>-1</v>
      </c>
      <c r="O17691">
        <v>5</v>
      </c>
      <c r="P17691">
        <v>22.666666666666661</v>
      </c>
      <c r="Q17691">
        <v>37</v>
      </c>
      <c r="R17691" t="str">
        <f t="shared" si="1104"/>
        <v>Early</v>
      </c>
      <c r="S17691" t="str">
        <f t="shared" si="1105"/>
        <v>OnTime</v>
      </c>
      <c r="T17691" t="str">
        <f t="shared" si="1106"/>
        <v>Frequent Borrower</v>
      </c>
      <c r="U17691" t="str">
        <f t="shared" si="1107"/>
        <v>Long Term</v>
      </c>
    </row>
    <row r="17692" spans="1:21" x14ac:dyDescent="0.35">
      <c r="A17692" t="s">
        <v>4257</v>
      </c>
      <c r="B17692">
        <v>301952011</v>
      </c>
      <c r="C17692">
        <v>8</v>
      </c>
      <c r="D17692" s="2">
        <v>42912.390393518523</v>
      </c>
      <c r="E17692" s="2">
        <v>42912.347951388889</v>
      </c>
      <c r="F17692">
        <v>30000</v>
      </c>
      <c r="G17692">
        <v>34500</v>
      </c>
      <c r="H17692">
        <v>30</v>
      </c>
      <c r="I17692" s="2">
        <v>42942.9606712963</v>
      </c>
      <c r="J17692" t="s">
        <v>18</v>
      </c>
      <c r="K17692" s="2">
        <v>42942</v>
      </c>
      <c r="L17692" s="2">
        <v>42942.953622685192</v>
      </c>
      <c r="M17692">
        <v>30</v>
      </c>
      <c r="N17692">
        <v>0</v>
      </c>
      <c r="O17692">
        <v>0</v>
      </c>
      <c r="P17692">
        <v>15</v>
      </c>
      <c r="Q17692">
        <v>65</v>
      </c>
      <c r="R17692" t="str">
        <f t="shared" si="1104"/>
        <v>OnTime</v>
      </c>
      <c r="S17692" t="str">
        <f t="shared" si="1105"/>
        <v>Early</v>
      </c>
      <c r="T17692" t="str">
        <f t="shared" si="1106"/>
        <v>Frequent Borrower</v>
      </c>
      <c r="U17692" t="str">
        <f t="shared" si="1107"/>
        <v>Short Term</v>
      </c>
    </row>
    <row r="17693" spans="1:21" x14ac:dyDescent="0.35">
      <c r="A17693" t="s">
        <v>4258</v>
      </c>
      <c r="B17693">
        <v>301801122</v>
      </c>
      <c r="C17693">
        <v>1</v>
      </c>
      <c r="D17693" s="2">
        <v>42759.908715277779</v>
      </c>
      <c r="E17693" s="2">
        <v>42759.866932870369</v>
      </c>
      <c r="F17693">
        <v>10000</v>
      </c>
      <c r="G17693">
        <v>11500</v>
      </c>
      <c r="H17693">
        <v>15</v>
      </c>
      <c r="I17693" s="2">
        <v>42773.774664351848</v>
      </c>
      <c r="J17693" t="s">
        <v>18</v>
      </c>
      <c r="K17693" s="2">
        <v>42774</v>
      </c>
      <c r="L17693" s="2">
        <v>42773.764131944437</v>
      </c>
      <c r="M17693">
        <v>13</v>
      </c>
      <c r="N17693">
        <v>-1</v>
      </c>
      <c r="O17693">
        <v>-2</v>
      </c>
      <c r="P17693">
        <v>15</v>
      </c>
      <c r="R17693" t="str">
        <f t="shared" si="1104"/>
        <v>Early</v>
      </c>
      <c r="S17693" t="str">
        <f t="shared" si="1105"/>
        <v>Early</v>
      </c>
      <c r="T17693" t="str">
        <f t="shared" si="1106"/>
        <v>One-time</v>
      </c>
      <c r="U17693" t="str">
        <f t="shared" si="1107"/>
        <v>Short Term</v>
      </c>
    </row>
    <row r="17694" spans="1:21" x14ac:dyDescent="0.35">
      <c r="A17694" t="s">
        <v>4258</v>
      </c>
      <c r="B17694">
        <v>301817228</v>
      </c>
      <c r="C17694">
        <v>2</v>
      </c>
      <c r="D17694" s="2">
        <v>42780.889918981477</v>
      </c>
      <c r="E17694" s="2">
        <v>42780.848182870373</v>
      </c>
      <c r="F17694">
        <v>10000</v>
      </c>
      <c r="G17694">
        <v>11500</v>
      </c>
      <c r="H17694">
        <v>15</v>
      </c>
      <c r="I17694" s="2">
        <v>42794.866678240738</v>
      </c>
      <c r="J17694" t="s">
        <v>18</v>
      </c>
      <c r="K17694" s="2">
        <v>42795</v>
      </c>
      <c r="L17694" s="2">
        <v>42794.856157407397</v>
      </c>
      <c r="M17694">
        <v>13</v>
      </c>
      <c r="N17694">
        <v>-1</v>
      </c>
      <c r="O17694">
        <v>-2</v>
      </c>
      <c r="P17694">
        <v>15</v>
      </c>
      <c r="Q17694">
        <v>20</v>
      </c>
      <c r="R17694" t="str">
        <f t="shared" si="1104"/>
        <v>Early</v>
      </c>
      <c r="S17694" t="str">
        <f t="shared" si="1105"/>
        <v>Early</v>
      </c>
      <c r="T17694" t="str">
        <f t="shared" si="1106"/>
        <v>Frequent Borrower</v>
      </c>
      <c r="U17694" t="str">
        <f t="shared" si="1107"/>
        <v>Short Term</v>
      </c>
    </row>
    <row r="17695" spans="1:21" x14ac:dyDescent="0.35">
      <c r="A17695" t="s">
        <v>4258</v>
      </c>
      <c r="B17695">
        <v>301828500</v>
      </c>
      <c r="C17695">
        <v>3</v>
      </c>
      <c r="D17695" s="2">
        <v>42794.879062499997</v>
      </c>
      <c r="E17695" s="2">
        <v>42794.837326388893</v>
      </c>
      <c r="F17695">
        <v>10000</v>
      </c>
      <c r="G17695">
        <v>11500</v>
      </c>
      <c r="H17695">
        <v>15</v>
      </c>
      <c r="I17695" s="2">
        <v>42806.782870370371</v>
      </c>
      <c r="J17695" t="s">
        <v>18</v>
      </c>
      <c r="K17695" s="2">
        <v>42809</v>
      </c>
      <c r="L17695" s="2">
        <v>42806.772326388891</v>
      </c>
      <c r="M17695">
        <v>11</v>
      </c>
      <c r="N17695">
        <v>-3</v>
      </c>
      <c r="O17695">
        <v>-4</v>
      </c>
      <c r="P17695">
        <v>15</v>
      </c>
      <c r="Q17695">
        <v>13</v>
      </c>
      <c r="R17695" t="str">
        <f t="shared" si="1104"/>
        <v>Early</v>
      </c>
      <c r="S17695" t="str">
        <f t="shared" si="1105"/>
        <v>Early</v>
      </c>
      <c r="T17695" t="str">
        <f t="shared" si="1106"/>
        <v>Frequent Borrower</v>
      </c>
      <c r="U17695" t="str">
        <f t="shared" si="1107"/>
        <v>Short Term</v>
      </c>
    </row>
    <row r="17696" spans="1:21" x14ac:dyDescent="0.35">
      <c r="A17696" t="s">
        <v>4258</v>
      </c>
      <c r="B17696">
        <v>301836835</v>
      </c>
      <c r="C17696">
        <v>4</v>
      </c>
      <c r="D17696" s="2">
        <v>42807.308449074073</v>
      </c>
      <c r="E17696" s="2">
        <v>42807.266712962963</v>
      </c>
      <c r="F17696">
        <v>10000</v>
      </c>
      <c r="G17696">
        <v>11450</v>
      </c>
      <c r="H17696">
        <v>15</v>
      </c>
      <c r="I17696" s="2">
        <v>42817.858287037037</v>
      </c>
      <c r="J17696" t="s">
        <v>18</v>
      </c>
      <c r="K17696" s="2">
        <v>42822</v>
      </c>
      <c r="L17696" s="2">
        <v>42817.847754629627</v>
      </c>
      <c r="M17696">
        <v>10</v>
      </c>
      <c r="N17696">
        <v>-5</v>
      </c>
      <c r="O17696">
        <v>-5</v>
      </c>
      <c r="P17696">
        <v>14.5</v>
      </c>
      <c r="Q17696">
        <v>12</v>
      </c>
      <c r="R17696" t="str">
        <f t="shared" si="1104"/>
        <v>Early</v>
      </c>
      <c r="S17696" t="str">
        <f t="shared" si="1105"/>
        <v>Early</v>
      </c>
      <c r="T17696" t="str">
        <f t="shared" si="1106"/>
        <v>Frequent Borrower</v>
      </c>
      <c r="U17696" t="str">
        <f t="shared" si="1107"/>
        <v>Short Term</v>
      </c>
    </row>
    <row r="17697" spans="1:21" x14ac:dyDescent="0.35">
      <c r="A17697" t="s">
        <v>4258</v>
      </c>
      <c r="B17697">
        <v>301879311</v>
      </c>
      <c r="C17697">
        <v>5</v>
      </c>
      <c r="D17697" s="2">
        <v>42849.889189814807</v>
      </c>
      <c r="E17697" s="2">
        <v>42849.847442129627</v>
      </c>
      <c r="F17697">
        <v>20000</v>
      </c>
      <c r="G17697">
        <v>21900</v>
      </c>
      <c r="H17697">
        <v>15</v>
      </c>
      <c r="I17697" s="2">
        <v>42862.056018518517</v>
      </c>
      <c r="J17697" t="s">
        <v>18</v>
      </c>
      <c r="K17697" s="2">
        <v>42864</v>
      </c>
      <c r="L17697" s="2">
        <v>42862.024097222216</v>
      </c>
      <c r="M17697">
        <v>12</v>
      </c>
      <c r="N17697">
        <v>-2</v>
      </c>
      <c r="O17697">
        <v>-3</v>
      </c>
      <c r="P17697">
        <v>9.5</v>
      </c>
      <c r="Q17697">
        <v>42</v>
      </c>
      <c r="R17697" t="str">
        <f t="shared" si="1104"/>
        <v>Early</v>
      </c>
      <c r="S17697" t="str">
        <f t="shared" si="1105"/>
        <v>Late</v>
      </c>
      <c r="T17697" t="str">
        <f t="shared" si="1106"/>
        <v>Frequent Borrower</v>
      </c>
      <c r="U17697" t="str">
        <f t="shared" si="1107"/>
        <v>Short Term</v>
      </c>
    </row>
    <row r="17698" spans="1:21" x14ac:dyDescent="0.35">
      <c r="A17698" t="s">
        <v>4258</v>
      </c>
      <c r="B17698">
        <v>301906981</v>
      </c>
      <c r="C17698">
        <v>6</v>
      </c>
      <c r="D17698" s="2">
        <v>42870.281724537039</v>
      </c>
      <c r="E17698" s="2">
        <v>42870.239872685182</v>
      </c>
      <c r="F17698">
        <v>20000</v>
      </c>
      <c r="G17698">
        <v>22250</v>
      </c>
      <c r="H17698">
        <v>15</v>
      </c>
      <c r="I17698" s="2">
        <v>42892.298657407409</v>
      </c>
      <c r="J17698" t="s">
        <v>18</v>
      </c>
      <c r="K17698" s="2">
        <v>42885</v>
      </c>
      <c r="L17698" s="2">
        <v>42892.291620370372</v>
      </c>
      <c r="M17698">
        <v>22</v>
      </c>
      <c r="N17698">
        <v>7</v>
      </c>
      <c r="O17698">
        <v>7</v>
      </c>
      <c r="P17698">
        <v>11.25</v>
      </c>
      <c r="Q17698">
        <v>20</v>
      </c>
      <c r="R17698" t="str">
        <f t="shared" si="1104"/>
        <v>Late</v>
      </c>
      <c r="S17698" t="str">
        <f t="shared" si="1105"/>
        <v>Early</v>
      </c>
      <c r="T17698" t="str">
        <f t="shared" si="1106"/>
        <v>Frequent Borrower</v>
      </c>
      <c r="U17698" t="str">
        <f t="shared" si="1107"/>
        <v>Short Term</v>
      </c>
    </row>
    <row r="17699" spans="1:21" x14ac:dyDescent="0.35">
      <c r="A17699" t="s">
        <v>4258</v>
      </c>
      <c r="B17699">
        <v>301945261</v>
      </c>
      <c r="C17699">
        <v>7</v>
      </c>
      <c r="D17699" s="2">
        <v>42906.716180555559</v>
      </c>
      <c r="E17699" s="2">
        <v>42906.674432870372</v>
      </c>
      <c r="F17699">
        <v>20000</v>
      </c>
      <c r="G17699">
        <v>22250</v>
      </c>
      <c r="H17699">
        <v>15</v>
      </c>
      <c r="I17699" s="2">
        <v>42920.299050925933</v>
      </c>
      <c r="J17699" t="s">
        <v>18</v>
      </c>
      <c r="K17699" s="2">
        <v>42921</v>
      </c>
      <c r="L17699" s="2">
        <v>42920.291990740741</v>
      </c>
      <c r="M17699">
        <v>13</v>
      </c>
      <c r="N17699">
        <v>-1</v>
      </c>
      <c r="O17699">
        <v>-2</v>
      </c>
      <c r="P17699">
        <v>11.25</v>
      </c>
      <c r="Q17699">
        <v>36</v>
      </c>
      <c r="R17699" t="str">
        <f t="shared" si="1104"/>
        <v>Early</v>
      </c>
      <c r="S17699" t="str">
        <f t="shared" si="1105"/>
        <v>Early</v>
      </c>
      <c r="T17699" t="str">
        <f t="shared" si="1106"/>
        <v>Frequent Borrower</v>
      </c>
      <c r="U17699" t="str">
        <f t="shared" si="1107"/>
        <v>Short Term</v>
      </c>
    </row>
    <row r="17700" spans="1:21" x14ac:dyDescent="0.35">
      <c r="A17700" t="s">
        <v>4259</v>
      </c>
      <c r="B17700">
        <v>301848678</v>
      </c>
      <c r="C17700">
        <v>1</v>
      </c>
      <c r="D17700" s="2">
        <v>42822.775011574071</v>
      </c>
      <c r="E17700" s="2">
        <v>42822.733206018522</v>
      </c>
      <c r="F17700">
        <v>10000</v>
      </c>
      <c r="G17700">
        <v>11500</v>
      </c>
      <c r="H17700">
        <v>15</v>
      </c>
      <c r="I17700" s="2">
        <v>42832.515057870369</v>
      </c>
      <c r="J17700" t="s">
        <v>18</v>
      </c>
      <c r="K17700" s="2">
        <v>42837</v>
      </c>
      <c r="L17700" s="2">
        <v>42832.504537037043</v>
      </c>
      <c r="M17700">
        <v>9</v>
      </c>
      <c r="N17700">
        <v>-5</v>
      </c>
      <c r="O17700">
        <v>-6</v>
      </c>
      <c r="P17700">
        <v>15</v>
      </c>
      <c r="R17700" t="str">
        <f t="shared" si="1104"/>
        <v>Early</v>
      </c>
      <c r="S17700" t="str">
        <f t="shared" si="1105"/>
        <v>OnTime</v>
      </c>
      <c r="T17700" t="str">
        <f t="shared" si="1106"/>
        <v>One-time</v>
      </c>
      <c r="U17700" t="str">
        <f t="shared" si="1107"/>
        <v>Short Term</v>
      </c>
    </row>
    <row r="17701" spans="1:21" x14ac:dyDescent="0.35">
      <c r="A17701" t="s">
        <v>4259</v>
      </c>
      <c r="B17701">
        <v>301872632</v>
      </c>
      <c r="C17701">
        <v>2</v>
      </c>
      <c r="D17701" s="2">
        <v>42843.85732638889</v>
      </c>
      <c r="E17701" s="2">
        <v>42843.81559027778</v>
      </c>
      <c r="F17701">
        <v>10000</v>
      </c>
      <c r="G17701">
        <v>11500</v>
      </c>
      <c r="H17701">
        <v>15</v>
      </c>
      <c r="I17701" s="2">
        <v>42858.699479166673</v>
      </c>
      <c r="J17701" t="s">
        <v>18</v>
      </c>
      <c r="K17701" s="2">
        <v>42858</v>
      </c>
      <c r="L17701" s="2">
        <v>42858.688958333332</v>
      </c>
      <c r="M17701">
        <v>14</v>
      </c>
      <c r="N17701">
        <v>0</v>
      </c>
      <c r="O17701">
        <v>-1</v>
      </c>
      <c r="P17701">
        <v>15</v>
      </c>
      <c r="Q17701">
        <v>21</v>
      </c>
      <c r="R17701" t="str">
        <f t="shared" si="1104"/>
        <v>OnTime</v>
      </c>
      <c r="S17701" t="str">
        <f t="shared" si="1105"/>
        <v>Late</v>
      </c>
      <c r="T17701" t="str">
        <f t="shared" si="1106"/>
        <v>Frequent Borrower</v>
      </c>
      <c r="U17701" t="str">
        <f t="shared" si="1107"/>
        <v>Short Term</v>
      </c>
    </row>
    <row r="17702" spans="1:21" x14ac:dyDescent="0.35">
      <c r="A17702" t="s">
        <v>4259</v>
      </c>
      <c r="B17702">
        <v>301912338</v>
      </c>
      <c r="C17702">
        <v>3</v>
      </c>
      <c r="D17702" s="2">
        <v>42873.282592592594</v>
      </c>
      <c r="E17702" s="2">
        <v>42873.240844907406</v>
      </c>
      <c r="F17702">
        <v>10000</v>
      </c>
      <c r="G17702">
        <v>11500</v>
      </c>
      <c r="H17702">
        <v>15</v>
      </c>
      <c r="I17702" s="2">
        <v>42901.679236111107</v>
      </c>
      <c r="J17702" t="s">
        <v>18</v>
      </c>
      <c r="K17702" s="2">
        <v>42888</v>
      </c>
      <c r="L17702" s="2">
        <v>42901.6721875</v>
      </c>
      <c r="M17702">
        <v>28</v>
      </c>
      <c r="N17702">
        <v>13</v>
      </c>
      <c r="O17702">
        <v>13</v>
      </c>
      <c r="P17702">
        <v>15</v>
      </c>
      <c r="Q17702">
        <v>29</v>
      </c>
      <c r="R17702" t="str">
        <f t="shared" si="1104"/>
        <v>Late</v>
      </c>
      <c r="S17702" t="str">
        <f t="shared" si="1105"/>
        <v>Early</v>
      </c>
      <c r="T17702" t="str">
        <f t="shared" si="1106"/>
        <v>Frequent Borrower</v>
      </c>
      <c r="U17702" t="str">
        <f t="shared" si="1107"/>
        <v>Short Term</v>
      </c>
    </row>
    <row r="17703" spans="1:21" x14ac:dyDescent="0.35">
      <c r="A17703" t="s">
        <v>4259</v>
      </c>
      <c r="B17703">
        <v>301946589</v>
      </c>
      <c r="C17703">
        <v>4</v>
      </c>
      <c r="D17703" s="2">
        <v>42907.630856481483</v>
      </c>
      <c r="E17703" s="2">
        <v>42907.589108796303</v>
      </c>
      <c r="F17703">
        <v>10000</v>
      </c>
      <c r="G17703">
        <v>11500</v>
      </c>
      <c r="H17703">
        <v>15</v>
      </c>
      <c r="I17703" s="2">
        <v>42917.721504629633</v>
      </c>
      <c r="J17703" t="s">
        <v>18</v>
      </c>
      <c r="K17703" s="2">
        <v>42922</v>
      </c>
      <c r="L17703" s="2">
        <v>42917.714456018519</v>
      </c>
      <c r="M17703">
        <v>10</v>
      </c>
      <c r="N17703">
        <v>-5</v>
      </c>
      <c r="O17703">
        <v>-5</v>
      </c>
      <c r="P17703">
        <v>15</v>
      </c>
      <c r="Q17703">
        <v>34</v>
      </c>
      <c r="R17703" t="str">
        <f t="shared" si="1104"/>
        <v>Early</v>
      </c>
      <c r="S17703" t="str">
        <f t="shared" si="1105"/>
        <v>Early</v>
      </c>
      <c r="T17703" t="str">
        <f t="shared" si="1106"/>
        <v>Frequent Borrower</v>
      </c>
      <c r="U17703" t="str">
        <f t="shared" si="1107"/>
        <v>Short Term</v>
      </c>
    </row>
    <row r="17704" spans="1:21" x14ac:dyDescent="0.35">
      <c r="A17704" t="s">
        <v>4260</v>
      </c>
      <c r="B17704">
        <v>301965966</v>
      </c>
      <c r="C17704">
        <v>1</v>
      </c>
      <c r="D17704" s="2">
        <v>42922.346817129634</v>
      </c>
      <c r="E17704" s="2">
        <v>42922.305069444446</v>
      </c>
      <c r="F17704">
        <v>10000</v>
      </c>
      <c r="G17704">
        <v>11500</v>
      </c>
      <c r="H17704">
        <v>15</v>
      </c>
      <c r="I17704" s="2">
        <v>42936.326539351852</v>
      </c>
      <c r="J17704" t="s">
        <v>18</v>
      </c>
      <c r="K17704" s="2">
        <v>42937</v>
      </c>
      <c r="L17704" s="2">
        <v>42936.319479166668</v>
      </c>
      <c r="M17704">
        <v>13</v>
      </c>
      <c r="N17704">
        <v>-1</v>
      </c>
      <c r="O17704">
        <v>-2</v>
      </c>
      <c r="P17704">
        <v>15</v>
      </c>
      <c r="R17704" t="str">
        <f t="shared" si="1104"/>
        <v>Early</v>
      </c>
      <c r="S17704" t="str">
        <f t="shared" si="1105"/>
        <v>Early</v>
      </c>
      <c r="T17704" t="str">
        <f t="shared" si="1106"/>
        <v>One-time</v>
      </c>
      <c r="U17704" t="str">
        <f t="shared" si="1107"/>
        <v>Short Term</v>
      </c>
    </row>
    <row r="17705" spans="1:21" x14ac:dyDescent="0.35">
      <c r="A17705" t="s">
        <v>4261</v>
      </c>
      <c r="B17705">
        <v>301811352</v>
      </c>
      <c r="C17705">
        <v>1</v>
      </c>
      <c r="D17705" s="2">
        <v>42772.855509259258</v>
      </c>
      <c r="E17705" s="2">
        <v>42772.813692129632</v>
      </c>
      <c r="F17705">
        <v>10000</v>
      </c>
      <c r="G17705">
        <v>11500</v>
      </c>
      <c r="H17705">
        <v>15</v>
      </c>
      <c r="I17705" s="2">
        <v>42785.327152777783</v>
      </c>
      <c r="J17705" t="s">
        <v>18</v>
      </c>
      <c r="K17705" s="2">
        <v>42787</v>
      </c>
      <c r="L17705" s="2">
        <v>42785.316620370373</v>
      </c>
      <c r="M17705">
        <v>12</v>
      </c>
      <c r="N17705">
        <v>-2</v>
      </c>
      <c r="O17705">
        <v>-3</v>
      </c>
      <c r="P17705">
        <v>15</v>
      </c>
      <c r="R17705" t="str">
        <f t="shared" si="1104"/>
        <v>Early</v>
      </c>
      <c r="S17705" t="str">
        <f t="shared" si="1105"/>
        <v>Early</v>
      </c>
      <c r="T17705" t="str">
        <f t="shared" si="1106"/>
        <v>One-time</v>
      </c>
      <c r="U17705" t="str">
        <f t="shared" si="1107"/>
        <v>Short Term</v>
      </c>
    </row>
    <row r="17706" spans="1:21" x14ac:dyDescent="0.35">
      <c r="A17706" t="s">
        <v>4261</v>
      </c>
      <c r="B17706">
        <v>301821640</v>
      </c>
      <c r="C17706">
        <v>2</v>
      </c>
      <c r="D17706" s="2">
        <v>42785.508032407408</v>
      </c>
      <c r="E17706" s="2">
        <v>42785.466284722221</v>
      </c>
      <c r="F17706">
        <v>10000</v>
      </c>
      <c r="G17706">
        <v>11500</v>
      </c>
      <c r="H17706">
        <v>15</v>
      </c>
      <c r="I17706" s="2">
        <v>42795.839675925927</v>
      </c>
      <c r="J17706" t="s">
        <v>18</v>
      </c>
      <c r="K17706" s="2">
        <v>42800</v>
      </c>
      <c r="L17706" s="2">
        <v>42795.829131944447</v>
      </c>
      <c r="M17706">
        <v>10</v>
      </c>
      <c r="N17706">
        <v>-5</v>
      </c>
      <c r="O17706">
        <v>-5</v>
      </c>
      <c r="P17706">
        <v>15</v>
      </c>
      <c r="Q17706">
        <v>12</v>
      </c>
      <c r="R17706" t="str">
        <f t="shared" si="1104"/>
        <v>Early</v>
      </c>
      <c r="S17706" t="str">
        <f t="shared" si="1105"/>
        <v>Early</v>
      </c>
      <c r="T17706" t="str">
        <f t="shared" si="1106"/>
        <v>Frequent Borrower</v>
      </c>
      <c r="U17706" t="str">
        <f t="shared" si="1107"/>
        <v>Short Term</v>
      </c>
    </row>
    <row r="17707" spans="1:21" x14ac:dyDescent="0.35">
      <c r="A17707" t="s">
        <v>4261</v>
      </c>
      <c r="B17707">
        <v>301829332</v>
      </c>
      <c r="C17707">
        <v>3</v>
      </c>
      <c r="D17707" s="2">
        <v>42795.846886574072</v>
      </c>
      <c r="E17707" s="2">
        <v>42795.805150462962</v>
      </c>
      <c r="F17707">
        <v>10000</v>
      </c>
      <c r="G17707">
        <v>11500</v>
      </c>
      <c r="H17707">
        <v>15</v>
      </c>
      <c r="I17707" s="2">
        <v>42808.548356481479</v>
      </c>
      <c r="J17707" t="s">
        <v>18</v>
      </c>
      <c r="K17707" s="2">
        <v>42810</v>
      </c>
      <c r="L17707" s="2">
        <v>42808.537800925929</v>
      </c>
      <c r="M17707">
        <v>12</v>
      </c>
      <c r="N17707">
        <v>-2</v>
      </c>
      <c r="O17707">
        <v>-3</v>
      </c>
      <c r="P17707">
        <v>15</v>
      </c>
      <c r="Q17707">
        <v>10</v>
      </c>
      <c r="R17707" t="str">
        <f t="shared" si="1104"/>
        <v>Early</v>
      </c>
      <c r="S17707" t="str">
        <f t="shared" si="1105"/>
        <v>Early</v>
      </c>
      <c r="T17707" t="str">
        <f t="shared" si="1106"/>
        <v>Frequent Borrower</v>
      </c>
      <c r="U17707" t="str">
        <f t="shared" si="1107"/>
        <v>Short Term</v>
      </c>
    </row>
    <row r="17708" spans="1:21" x14ac:dyDescent="0.35">
      <c r="A17708" t="s">
        <v>4261</v>
      </c>
      <c r="B17708">
        <v>301838122</v>
      </c>
      <c r="C17708">
        <v>4</v>
      </c>
      <c r="D17708" s="2">
        <v>42808.629386574074</v>
      </c>
      <c r="E17708" s="2">
        <v>42808.587638888886</v>
      </c>
      <c r="F17708">
        <v>20000</v>
      </c>
      <c r="G17708">
        <v>21900</v>
      </c>
      <c r="H17708">
        <v>15</v>
      </c>
      <c r="I17708" s="2">
        <v>42817.728796296287</v>
      </c>
      <c r="J17708" t="s">
        <v>18</v>
      </c>
      <c r="K17708" s="2">
        <v>42823</v>
      </c>
      <c r="L17708" s="2">
        <v>42817.718240740738</v>
      </c>
      <c r="M17708">
        <v>9</v>
      </c>
      <c r="N17708">
        <v>-6</v>
      </c>
      <c r="O17708">
        <v>-6</v>
      </c>
      <c r="P17708">
        <v>9.5</v>
      </c>
      <c r="Q17708">
        <v>12</v>
      </c>
      <c r="R17708" t="str">
        <f t="shared" si="1104"/>
        <v>Early</v>
      </c>
      <c r="S17708" t="str">
        <f t="shared" si="1105"/>
        <v>Early</v>
      </c>
      <c r="T17708" t="str">
        <f t="shared" si="1106"/>
        <v>Frequent Borrower</v>
      </c>
      <c r="U17708" t="str">
        <f t="shared" si="1107"/>
        <v>Short Term</v>
      </c>
    </row>
    <row r="17709" spans="1:21" x14ac:dyDescent="0.35">
      <c r="A17709" t="s">
        <v>4261</v>
      </c>
      <c r="B17709">
        <v>301845209</v>
      </c>
      <c r="C17709">
        <v>5</v>
      </c>
      <c r="D17709" s="2">
        <v>42817.823287037027</v>
      </c>
      <c r="E17709" s="2">
        <v>42817.781550925924</v>
      </c>
      <c r="F17709">
        <v>20000</v>
      </c>
      <c r="G17709">
        <v>21900</v>
      </c>
      <c r="H17709">
        <v>15</v>
      </c>
      <c r="I17709" s="2">
        <v>42830.774421296293</v>
      </c>
      <c r="J17709" t="s">
        <v>18</v>
      </c>
      <c r="K17709" s="2">
        <v>42832</v>
      </c>
      <c r="L17709" s="2">
        <v>42830.763888888891</v>
      </c>
      <c r="M17709">
        <v>12</v>
      </c>
      <c r="N17709">
        <v>-2</v>
      </c>
      <c r="O17709">
        <v>-3</v>
      </c>
      <c r="P17709">
        <v>9.5</v>
      </c>
      <c r="Q17709">
        <v>9</v>
      </c>
      <c r="R17709" t="str">
        <f t="shared" si="1104"/>
        <v>Early</v>
      </c>
      <c r="S17709" t="str">
        <f t="shared" si="1105"/>
        <v>OnTime</v>
      </c>
      <c r="T17709" t="str">
        <f t="shared" si="1106"/>
        <v>Frequent Borrower</v>
      </c>
      <c r="U17709" t="str">
        <f t="shared" si="1107"/>
        <v>Short Term</v>
      </c>
    </row>
    <row r="17710" spans="1:21" x14ac:dyDescent="0.35">
      <c r="A17710" t="s">
        <v>4261</v>
      </c>
      <c r="B17710">
        <v>301856866</v>
      </c>
      <c r="C17710">
        <v>6</v>
      </c>
      <c r="D17710" s="2">
        <v>42830.778900462959</v>
      </c>
      <c r="E17710" s="2">
        <v>42830.737164351849</v>
      </c>
      <c r="F17710">
        <v>20000</v>
      </c>
      <c r="G17710">
        <v>21900</v>
      </c>
      <c r="H17710">
        <v>15</v>
      </c>
      <c r="I17710" s="2">
        <v>42845.321446759262</v>
      </c>
      <c r="J17710" t="s">
        <v>18</v>
      </c>
      <c r="K17710" s="2">
        <v>42845</v>
      </c>
      <c r="L17710" s="2">
        <v>42845.310925925929</v>
      </c>
      <c r="M17710">
        <v>14</v>
      </c>
      <c r="N17710">
        <v>0</v>
      </c>
      <c r="O17710">
        <v>-1</v>
      </c>
      <c r="P17710">
        <v>9.5</v>
      </c>
      <c r="Q17710">
        <v>12</v>
      </c>
      <c r="R17710" t="str">
        <f t="shared" si="1104"/>
        <v>OnTime</v>
      </c>
      <c r="S17710" t="str">
        <f t="shared" si="1105"/>
        <v>Early</v>
      </c>
      <c r="T17710" t="str">
        <f t="shared" si="1106"/>
        <v>Frequent Borrower</v>
      </c>
      <c r="U17710" t="str">
        <f t="shared" si="1107"/>
        <v>Short Term</v>
      </c>
    </row>
    <row r="17711" spans="1:21" x14ac:dyDescent="0.35">
      <c r="A17711" t="s">
        <v>4261</v>
      </c>
      <c r="B17711">
        <v>301880071</v>
      </c>
      <c r="C17711">
        <v>7</v>
      </c>
      <c r="D17711" s="2">
        <v>42850.62945601852</v>
      </c>
      <c r="E17711" s="2">
        <v>42850.587719907409</v>
      </c>
      <c r="F17711">
        <v>30000</v>
      </c>
      <c r="G17711">
        <v>34400</v>
      </c>
      <c r="H17711">
        <v>30</v>
      </c>
      <c r="I17711" s="2">
        <v>42879.453240740739</v>
      </c>
      <c r="J17711" t="s">
        <v>18</v>
      </c>
      <c r="K17711" s="2">
        <v>42881</v>
      </c>
      <c r="L17711" s="2">
        <v>42879.442719907413</v>
      </c>
      <c r="M17711">
        <v>28</v>
      </c>
      <c r="N17711">
        <v>-2</v>
      </c>
      <c r="O17711">
        <v>-2</v>
      </c>
      <c r="P17711">
        <v>14.66666666666667</v>
      </c>
      <c r="Q17711">
        <v>19</v>
      </c>
      <c r="R17711" t="str">
        <f t="shared" si="1104"/>
        <v>Early</v>
      </c>
      <c r="S17711" t="str">
        <f t="shared" si="1105"/>
        <v>Early</v>
      </c>
      <c r="T17711" t="str">
        <f t="shared" si="1106"/>
        <v>Frequent Borrower</v>
      </c>
      <c r="U17711" t="str">
        <f t="shared" si="1107"/>
        <v>Short Term</v>
      </c>
    </row>
    <row r="17712" spans="1:21" x14ac:dyDescent="0.35">
      <c r="A17712" t="s">
        <v>4261</v>
      </c>
      <c r="B17712">
        <v>301917377</v>
      </c>
      <c r="C17712">
        <v>8</v>
      </c>
      <c r="D17712" s="2">
        <v>42879.668495370373</v>
      </c>
      <c r="E17712" s="2">
        <v>42879.626064814824</v>
      </c>
      <c r="F17712">
        <v>30000</v>
      </c>
      <c r="G17712">
        <v>34500</v>
      </c>
      <c r="H17712">
        <v>30</v>
      </c>
      <c r="I17712" s="2">
        <v>42906.689305555563</v>
      </c>
      <c r="J17712" t="s">
        <v>18</v>
      </c>
      <c r="K17712" s="2">
        <v>42909</v>
      </c>
      <c r="L17712" s="2">
        <v>42906.682256944441</v>
      </c>
      <c r="M17712">
        <v>27</v>
      </c>
      <c r="N17712">
        <v>-3</v>
      </c>
      <c r="O17712">
        <v>-3</v>
      </c>
      <c r="P17712">
        <v>15</v>
      </c>
      <c r="Q17712">
        <v>29</v>
      </c>
      <c r="R17712" t="str">
        <f t="shared" si="1104"/>
        <v>Early</v>
      </c>
      <c r="S17712" t="str">
        <f t="shared" si="1105"/>
        <v>Early</v>
      </c>
      <c r="T17712" t="str">
        <f t="shared" si="1106"/>
        <v>Frequent Borrower</v>
      </c>
      <c r="U17712" t="str">
        <f t="shared" si="1107"/>
        <v>Short Term</v>
      </c>
    </row>
    <row r="17713" spans="1:21" x14ac:dyDescent="0.35">
      <c r="A17713" t="s">
        <v>4261</v>
      </c>
      <c r="B17713">
        <v>301945377</v>
      </c>
      <c r="C17713">
        <v>9</v>
      </c>
      <c r="D17713" s="2">
        <v>42906.767256944448</v>
      </c>
      <c r="E17713" s="2">
        <v>42906.72552083333</v>
      </c>
      <c r="F17713">
        <v>30000</v>
      </c>
      <c r="G17713">
        <v>34500</v>
      </c>
      <c r="H17713">
        <v>30</v>
      </c>
      <c r="I17713" s="2">
        <v>42935.603784722232</v>
      </c>
      <c r="J17713" t="s">
        <v>18</v>
      </c>
      <c r="K17713" s="2">
        <v>42936</v>
      </c>
      <c r="L17713" s="2">
        <v>42935.596724537027</v>
      </c>
      <c r="M17713">
        <v>28</v>
      </c>
      <c r="N17713">
        <v>-1</v>
      </c>
      <c r="O17713">
        <v>-2</v>
      </c>
      <c r="P17713">
        <v>15</v>
      </c>
      <c r="Q17713">
        <v>27</v>
      </c>
      <c r="R17713" t="str">
        <f t="shared" si="1104"/>
        <v>Early</v>
      </c>
      <c r="S17713" t="str">
        <f t="shared" si="1105"/>
        <v>Early</v>
      </c>
      <c r="T17713" t="str">
        <f t="shared" si="1106"/>
        <v>Frequent Borrower</v>
      </c>
      <c r="U17713" t="str">
        <f t="shared" si="1107"/>
        <v>Short Term</v>
      </c>
    </row>
    <row r="17714" spans="1:21" x14ac:dyDescent="0.35">
      <c r="A17714" t="s">
        <v>4262</v>
      </c>
      <c r="B17714">
        <v>301824749</v>
      </c>
      <c r="C17714">
        <v>1</v>
      </c>
      <c r="D17714" s="2">
        <v>42789.471875000003</v>
      </c>
      <c r="E17714" s="2">
        <v>42789.429965277777</v>
      </c>
      <c r="F17714">
        <v>10000</v>
      </c>
      <c r="G17714">
        <v>11500</v>
      </c>
      <c r="H17714">
        <v>15</v>
      </c>
      <c r="I17714" s="2">
        <v>42797.29142361111</v>
      </c>
      <c r="J17714" t="s">
        <v>18</v>
      </c>
      <c r="K17714" s="2">
        <v>42804</v>
      </c>
      <c r="L17714" s="2">
        <v>42797.28087962963</v>
      </c>
      <c r="M17714">
        <v>7</v>
      </c>
      <c r="N17714">
        <v>-7</v>
      </c>
      <c r="O17714">
        <v>-8</v>
      </c>
      <c r="P17714">
        <v>15</v>
      </c>
      <c r="R17714" t="str">
        <f t="shared" si="1104"/>
        <v>Early</v>
      </c>
      <c r="S17714" t="str">
        <f t="shared" si="1105"/>
        <v>Early</v>
      </c>
      <c r="T17714" t="str">
        <f t="shared" si="1106"/>
        <v>One-time</v>
      </c>
      <c r="U17714" t="str">
        <f t="shared" si="1107"/>
        <v>Short Term</v>
      </c>
    </row>
    <row r="17715" spans="1:21" x14ac:dyDescent="0.35">
      <c r="A17715" t="s">
        <v>4262</v>
      </c>
      <c r="B17715">
        <v>301834448</v>
      </c>
      <c r="C17715">
        <v>2</v>
      </c>
      <c r="D17715" s="2">
        <v>42803.329131944447</v>
      </c>
      <c r="E17715" s="2">
        <v>42803.287395833337</v>
      </c>
      <c r="F17715">
        <v>10000</v>
      </c>
      <c r="G17715">
        <v>11500</v>
      </c>
      <c r="H17715">
        <v>15</v>
      </c>
      <c r="I17715" s="2">
        <v>42813.39702546296</v>
      </c>
      <c r="J17715" t="s">
        <v>18</v>
      </c>
      <c r="K17715" s="2">
        <v>42818</v>
      </c>
      <c r="L17715" s="2">
        <v>42813.386493055557</v>
      </c>
      <c r="M17715">
        <v>10</v>
      </c>
      <c r="N17715">
        <v>-5</v>
      </c>
      <c r="O17715">
        <v>-5</v>
      </c>
      <c r="P17715">
        <v>15</v>
      </c>
      <c r="Q17715">
        <v>13</v>
      </c>
      <c r="R17715" t="str">
        <f t="shared" si="1104"/>
        <v>Early</v>
      </c>
      <c r="S17715" t="str">
        <f t="shared" si="1105"/>
        <v>OnTime</v>
      </c>
      <c r="T17715" t="str">
        <f t="shared" si="1106"/>
        <v>Frequent Borrower</v>
      </c>
      <c r="U17715" t="str">
        <f t="shared" si="1107"/>
        <v>Short Term</v>
      </c>
    </row>
    <row r="17716" spans="1:21" x14ac:dyDescent="0.35">
      <c r="A17716" t="s">
        <v>4262</v>
      </c>
      <c r="B17716">
        <v>301842308</v>
      </c>
      <c r="C17716">
        <v>3</v>
      </c>
      <c r="D17716" s="2">
        <v>42814.524884259263</v>
      </c>
      <c r="E17716" s="2">
        <v>42814.483136574083</v>
      </c>
      <c r="F17716">
        <v>10000</v>
      </c>
      <c r="G17716">
        <v>11500</v>
      </c>
      <c r="H17716">
        <v>15</v>
      </c>
      <c r="I17716" s="2">
        <v>42829.818344907413</v>
      </c>
      <c r="J17716" t="s">
        <v>18</v>
      </c>
      <c r="K17716" s="2">
        <v>42829</v>
      </c>
      <c r="L17716" s="2">
        <v>42829.807824074072</v>
      </c>
      <c r="M17716">
        <v>15</v>
      </c>
      <c r="N17716">
        <v>0</v>
      </c>
      <c r="O17716">
        <v>0</v>
      </c>
      <c r="P17716">
        <v>15</v>
      </c>
      <c r="Q17716">
        <v>11</v>
      </c>
      <c r="R17716" t="str">
        <f t="shared" si="1104"/>
        <v>OnTime</v>
      </c>
      <c r="S17716" t="str">
        <f t="shared" si="1105"/>
        <v>Early</v>
      </c>
      <c r="T17716" t="str">
        <f t="shared" si="1106"/>
        <v>Frequent Borrower</v>
      </c>
      <c r="U17716" t="str">
        <f t="shared" si="1107"/>
        <v>Short Term</v>
      </c>
    </row>
    <row r="17717" spans="1:21" x14ac:dyDescent="0.35">
      <c r="A17717" t="s">
        <v>4262</v>
      </c>
      <c r="B17717">
        <v>301877437</v>
      </c>
      <c r="C17717">
        <v>4</v>
      </c>
      <c r="D17717" s="2">
        <v>42848.328946759262</v>
      </c>
      <c r="E17717" s="2">
        <v>42848.287210648137</v>
      </c>
      <c r="F17717">
        <v>20000</v>
      </c>
      <c r="G17717">
        <v>21900</v>
      </c>
      <c r="H17717">
        <v>15</v>
      </c>
      <c r="I17717" s="2">
        <v>42860.769803240742</v>
      </c>
      <c r="J17717" t="s">
        <v>18</v>
      </c>
      <c r="K17717" s="2">
        <v>42863</v>
      </c>
      <c r="L17717" s="2">
        <v>42860.759282407409</v>
      </c>
      <c r="M17717">
        <v>12</v>
      </c>
      <c r="N17717">
        <v>-3</v>
      </c>
      <c r="O17717">
        <v>-3</v>
      </c>
      <c r="P17717">
        <v>9.5</v>
      </c>
      <c r="Q17717">
        <v>33</v>
      </c>
      <c r="R17717" t="str">
        <f t="shared" si="1104"/>
        <v>Early</v>
      </c>
      <c r="S17717" t="str">
        <f t="shared" si="1105"/>
        <v>Early</v>
      </c>
      <c r="T17717" t="str">
        <f t="shared" si="1106"/>
        <v>Frequent Borrower</v>
      </c>
      <c r="U17717" t="str">
        <f t="shared" si="1107"/>
        <v>Short Term</v>
      </c>
    </row>
    <row r="17718" spans="1:21" x14ac:dyDescent="0.35">
      <c r="A17718" t="s">
        <v>4262</v>
      </c>
      <c r="B17718">
        <v>301891598</v>
      </c>
      <c r="C17718">
        <v>5</v>
      </c>
      <c r="D17718" s="2">
        <v>42860.772557870368</v>
      </c>
      <c r="E17718" s="2">
        <v>42860.730810185189</v>
      </c>
      <c r="F17718">
        <v>20000</v>
      </c>
      <c r="G17718">
        <v>22250</v>
      </c>
      <c r="H17718">
        <v>15</v>
      </c>
      <c r="I17718" s="2">
        <v>42872.630428240736</v>
      </c>
      <c r="J17718" t="s">
        <v>18</v>
      </c>
      <c r="K17718" s="2">
        <v>42877</v>
      </c>
      <c r="L17718" s="2">
        <v>42872.61990740741</v>
      </c>
      <c r="M17718">
        <v>11</v>
      </c>
      <c r="N17718">
        <v>-5</v>
      </c>
      <c r="O17718">
        <v>-4</v>
      </c>
      <c r="P17718">
        <v>11.25</v>
      </c>
      <c r="Q17718">
        <v>12</v>
      </c>
      <c r="R17718" t="str">
        <f t="shared" si="1104"/>
        <v>Early</v>
      </c>
      <c r="S17718" t="str">
        <f t="shared" si="1105"/>
        <v>OnTime</v>
      </c>
      <c r="T17718" t="str">
        <f t="shared" si="1106"/>
        <v>Frequent Borrower</v>
      </c>
      <c r="U17718" t="str">
        <f t="shared" si="1107"/>
        <v>Short Term</v>
      </c>
    </row>
    <row r="17719" spans="1:21" x14ac:dyDescent="0.35">
      <c r="A17719" t="s">
        <v>4262</v>
      </c>
      <c r="B17719">
        <v>301911581</v>
      </c>
      <c r="C17719">
        <v>6</v>
      </c>
      <c r="D17719" s="2">
        <v>42872.632071759261</v>
      </c>
      <c r="E17719" s="2">
        <v>42872.590324074074</v>
      </c>
      <c r="F17719">
        <v>20000</v>
      </c>
      <c r="G17719">
        <v>22250</v>
      </c>
      <c r="H17719">
        <v>15</v>
      </c>
      <c r="I17719" s="2">
        <v>42887.739525462966</v>
      </c>
      <c r="J17719" t="s">
        <v>18</v>
      </c>
      <c r="K17719" s="2">
        <v>42887</v>
      </c>
      <c r="L17719" s="2">
        <v>42887.732488425929</v>
      </c>
      <c r="M17719">
        <v>15</v>
      </c>
      <c r="N17719">
        <v>0</v>
      </c>
      <c r="O17719">
        <v>0</v>
      </c>
      <c r="P17719">
        <v>11.25</v>
      </c>
      <c r="Q17719">
        <v>11</v>
      </c>
      <c r="R17719" t="str">
        <f t="shared" si="1104"/>
        <v>OnTime</v>
      </c>
      <c r="S17719" t="str">
        <f t="shared" si="1105"/>
        <v>OnTime</v>
      </c>
      <c r="T17719" t="str">
        <f t="shared" si="1106"/>
        <v>Frequent Borrower</v>
      </c>
      <c r="U17719" t="str">
        <f t="shared" si="1107"/>
        <v>Short Term</v>
      </c>
    </row>
    <row r="17720" spans="1:21" x14ac:dyDescent="0.35">
      <c r="A17720" t="s">
        <v>4262</v>
      </c>
      <c r="B17720">
        <v>301924223</v>
      </c>
      <c r="C17720">
        <v>7</v>
      </c>
      <c r="D17720" s="2">
        <v>42887.768159722233</v>
      </c>
      <c r="E17720" s="2">
        <v>42887.726342592592</v>
      </c>
      <c r="F17720">
        <v>20000</v>
      </c>
      <c r="G17720">
        <v>23000</v>
      </c>
      <c r="H17720">
        <v>30</v>
      </c>
      <c r="I17720" s="2">
        <v>42919.546724537038</v>
      </c>
      <c r="J17720" t="s">
        <v>18</v>
      </c>
      <c r="K17720" s="2">
        <v>42919</v>
      </c>
      <c r="L17720" s="2">
        <v>42919.539687500001</v>
      </c>
      <c r="M17720">
        <v>31</v>
      </c>
      <c r="N17720">
        <v>0</v>
      </c>
      <c r="O17720">
        <v>1</v>
      </c>
      <c r="P17720">
        <v>15</v>
      </c>
      <c r="Q17720">
        <v>15</v>
      </c>
      <c r="R17720" t="str">
        <f t="shared" si="1104"/>
        <v>OnTime</v>
      </c>
      <c r="S17720" t="str">
        <f t="shared" si="1105"/>
        <v>OnTime</v>
      </c>
      <c r="T17720" t="str">
        <f t="shared" si="1106"/>
        <v>Frequent Borrower</v>
      </c>
      <c r="U17720" t="str">
        <f t="shared" si="1107"/>
        <v>Short Term</v>
      </c>
    </row>
    <row r="17721" spans="1:21" x14ac:dyDescent="0.35">
      <c r="A17721" t="s">
        <v>4263</v>
      </c>
      <c r="B17721">
        <v>301826507</v>
      </c>
      <c r="C17721">
        <v>1</v>
      </c>
      <c r="D17721" s="2">
        <v>42791.896770833337</v>
      </c>
      <c r="E17721" s="2">
        <v>42791.855023148149</v>
      </c>
      <c r="F17721">
        <v>10000</v>
      </c>
      <c r="G17721">
        <v>13000</v>
      </c>
      <c r="H17721">
        <v>30</v>
      </c>
      <c r="I17721" s="2">
        <v>42821.64267361111</v>
      </c>
      <c r="J17721" t="s">
        <v>18</v>
      </c>
      <c r="K17721" s="2">
        <v>42821</v>
      </c>
      <c r="L17721" s="2">
        <v>42821.632118055553</v>
      </c>
      <c r="M17721">
        <v>29</v>
      </c>
      <c r="N17721">
        <v>0</v>
      </c>
      <c r="O17721">
        <v>-1</v>
      </c>
      <c r="P17721">
        <v>30</v>
      </c>
      <c r="R17721" t="str">
        <f t="shared" si="1104"/>
        <v>OnTime</v>
      </c>
      <c r="S17721" t="str">
        <f t="shared" si="1105"/>
        <v>Late</v>
      </c>
      <c r="T17721" t="str">
        <f t="shared" si="1106"/>
        <v>One-time</v>
      </c>
      <c r="U17721" t="str">
        <f t="shared" si="1107"/>
        <v>Short Term</v>
      </c>
    </row>
    <row r="17722" spans="1:21" x14ac:dyDescent="0.35">
      <c r="A17722" t="s">
        <v>4263</v>
      </c>
      <c r="B17722">
        <v>301848813</v>
      </c>
      <c r="C17722">
        <v>2</v>
      </c>
      <c r="D17722" s="2">
        <v>42822.917094907411</v>
      </c>
      <c r="E17722" s="2">
        <v>42822.875347222223</v>
      </c>
      <c r="F17722">
        <v>10000</v>
      </c>
      <c r="G17722">
        <v>13000</v>
      </c>
      <c r="H17722">
        <v>30</v>
      </c>
      <c r="I17722" s="2">
        <v>42858.898553240739</v>
      </c>
      <c r="J17722" t="s">
        <v>18</v>
      </c>
      <c r="K17722" s="2">
        <v>42852</v>
      </c>
      <c r="L17722" s="2">
        <v>42858.888043981482</v>
      </c>
      <c r="M17722">
        <v>35</v>
      </c>
      <c r="N17722">
        <v>6</v>
      </c>
      <c r="O17722">
        <v>5</v>
      </c>
      <c r="P17722">
        <v>30</v>
      </c>
      <c r="Q17722">
        <v>31</v>
      </c>
      <c r="R17722" t="str">
        <f t="shared" si="1104"/>
        <v>Late</v>
      </c>
      <c r="S17722" t="str">
        <f t="shared" si="1105"/>
        <v>Late</v>
      </c>
      <c r="T17722" t="str">
        <f t="shared" si="1106"/>
        <v>Frequent Borrower</v>
      </c>
      <c r="U17722" t="str">
        <f t="shared" si="1107"/>
        <v>Short Term</v>
      </c>
    </row>
    <row r="17723" spans="1:21" x14ac:dyDescent="0.35">
      <c r="A17723" t="s">
        <v>4263</v>
      </c>
      <c r="B17723">
        <v>301927148</v>
      </c>
      <c r="C17723">
        <v>3</v>
      </c>
      <c r="D17723" s="2">
        <v>42890.933495370373</v>
      </c>
      <c r="E17723" s="2">
        <v>42890.891724537039</v>
      </c>
      <c r="F17723">
        <v>10000</v>
      </c>
      <c r="G17723">
        <v>13000</v>
      </c>
      <c r="H17723">
        <v>30</v>
      </c>
      <c r="I17723" s="2">
        <v>42924.204398148147</v>
      </c>
      <c r="J17723" t="s">
        <v>18</v>
      </c>
      <c r="K17723" s="2">
        <v>42920</v>
      </c>
      <c r="L17723" s="2">
        <v>42924.178599537037</v>
      </c>
      <c r="M17723">
        <v>33</v>
      </c>
      <c r="N17723">
        <v>4</v>
      </c>
      <c r="O17723">
        <v>3</v>
      </c>
      <c r="P17723">
        <v>30</v>
      </c>
      <c r="Q17723">
        <v>68</v>
      </c>
      <c r="R17723" t="str">
        <f t="shared" si="1104"/>
        <v>Late</v>
      </c>
      <c r="S17723" t="str">
        <f t="shared" si="1105"/>
        <v>Early</v>
      </c>
      <c r="T17723" t="str">
        <f t="shared" si="1106"/>
        <v>Frequent Borrower</v>
      </c>
      <c r="U17723" t="str">
        <f t="shared" si="1107"/>
        <v>Short Term</v>
      </c>
    </row>
    <row r="17724" spans="1:21" x14ac:dyDescent="0.35">
      <c r="A17724" t="s">
        <v>4264</v>
      </c>
      <c r="B17724">
        <v>301824840</v>
      </c>
      <c r="C17724">
        <v>1</v>
      </c>
      <c r="D17724" s="2">
        <v>42789.533391203702</v>
      </c>
      <c r="E17724" s="2">
        <v>42789.49150462963</v>
      </c>
      <c r="F17724">
        <v>10000</v>
      </c>
      <c r="G17724">
        <v>11500</v>
      </c>
      <c r="H17724">
        <v>15</v>
      </c>
      <c r="I17724" s="2">
        <v>42796.471921296303</v>
      </c>
      <c r="J17724" t="s">
        <v>18</v>
      </c>
      <c r="K17724" s="2">
        <v>42804</v>
      </c>
      <c r="L17724" s="2">
        <v>42796.461365740739</v>
      </c>
      <c r="M17724">
        <v>6</v>
      </c>
      <c r="N17724">
        <v>-8</v>
      </c>
      <c r="O17724">
        <v>-9</v>
      </c>
      <c r="P17724">
        <v>15</v>
      </c>
      <c r="R17724" t="str">
        <f t="shared" si="1104"/>
        <v>Early</v>
      </c>
      <c r="S17724" t="str">
        <f t="shared" si="1105"/>
        <v>Early</v>
      </c>
      <c r="T17724" t="str">
        <f t="shared" si="1106"/>
        <v>One-time</v>
      </c>
      <c r="U17724" t="str">
        <f t="shared" si="1107"/>
        <v>Short Term</v>
      </c>
    </row>
    <row r="17725" spans="1:21" x14ac:dyDescent="0.35">
      <c r="A17725" t="s">
        <v>4264</v>
      </c>
      <c r="B17725">
        <v>301829774</v>
      </c>
      <c r="C17725">
        <v>2</v>
      </c>
      <c r="D17725" s="2">
        <v>42796.474548611113</v>
      </c>
      <c r="E17725" s="2">
        <v>42796.432789351849</v>
      </c>
      <c r="F17725">
        <v>10000</v>
      </c>
      <c r="G17725">
        <v>13000</v>
      </c>
      <c r="H17725">
        <v>30</v>
      </c>
      <c r="I17725" s="2">
        <v>42827.027233796303</v>
      </c>
      <c r="J17725" t="s">
        <v>18</v>
      </c>
      <c r="K17725" s="2">
        <v>42828</v>
      </c>
      <c r="L17725" s="2">
        <v>42826.285532407397</v>
      </c>
      <c r="M17725">
        <v>30</v>
      </c>
      <c r="N17725">
        <v>-2</v>
      </c>
      <c r="O17725">
        <v>0</v>
      </c>
      <c r="P17725">
        <v>30</v>
      </c>
      <c r="Q17725">
        <v>6</v>
      </c>
      <c r="R17725" t="str">
        <f t="shared" si="1104"/>
        <v>Early</v>
      </c>
      <c r="S17725" t="str">
        <f t="shared" si="1105"/>
        <v>Late</v>
      </c>
      <c r="T17725" t="str">
        <f t="shared" si="1106"/>
        <v>Frequent Borrower</v>
      </c>
      <c r="U17725" t="str">
        <f t="shared" si="1107"/>
        <v>Short Term</v>
      </c>
    </row>
    <row r="17726" spans="1:21" x14ac:dyDescent="0.35">
      <c r="A17726" t="s">
        <v>4264</v>
      </c>
      <c r="B17726">
        <v>301856156</v>
      </c>
      <c r="C17726">
        <v>3</v>
      </c>
      <c r="D17726" s="2">
        <v>42830.49590277778</v>
      </c>
      <c r="E17726" s="2">
        <v>42830.454155092593</v>
      </c>
      <c r="F17726">
        <v>10000</v>
      </c>
      <c r="G17726">
        <v>11500</v>
      </c>
      <c r="H17726">
        <v>15</v>
      </c>
      <c r="I17726" s="2">
        <v>42848.530902777777</v>
      </c>
      <c r="J17726" t="s">
        <v>18</v>
      </c>
      <c r="K17726" s="2">
        <v>42845</v>
      </c>
      <c r="L17726" s="2">
        <v>42848.520381944443</v>
      </c>
      <c r="M17726">
        <v>18</v>
      </c>
      <c r="N17726">
        <v>3</v>
      </c>
      <c r="O17726">
        <v>3</v>
      </c>
      <c r="P17726">
        <v>15</v>
      </c>
      <c r="Q17726">
        <v>34</v>
      </c>
      <c r="R17726" t="str">
        <f t="shared" si="1104"/>
        <v>Late</v>
      </c>
      <c r="S17726" t="str">
        <f t="shared" si="1105"/>
        <v>Late</v>
      </c>
      <c r="T17726" t="str">
        <f t="shared" si="1106"/>
        <v>Frequent Borrower</v>
      </c>
      <c r="U17726" t="str">
        <f t="shared" si="1107"/>
        <v>Short Term</v>
      </c>
    </row>
    <row r="17727" spans="1:21" x14ac:dyDescent="0.35">
      <c r="A17727" t="s">
        <v>4264</v>
      </c>
      <c r="B17727">
        <v>301881360</v>
      </c>
      <c r="C17727">
        <v>4</v>
      </c>
      <c r="D17727" s="2">
        <v>42851.700694444437</v>
      </c>
      <c r="E17727" s="2">
        <v>42851.658946759257</v>
      </c>
      <c r="F17727">
        <v>20000</v>
      </c>
      <c r="G17727">
        <v>23800</v>
      </c>
      <c r="H17727">
        <v>30</v>
      </c>
      <c r="I17727" s="2">
        <v>42886.13140046296</v>
      </c>
      <c r="J17727" t="s">
        <v>18</v>
      </c>
      <c r="K17727" s="2">
        <v>42881</v>
      </c>
      <c r="L17727" s="2">
        <v>42886.124351851853</v>
      </c>
      <c r="M17727">
        <v>34</v>
      </c>
      <c r="N17727">
        <v>5</v>
      </c>
      <c r="O17727">
        <v>4</v>
      </c>
      <c r="P17727">
        <v>19</v>
      </c>
      <c r="Q17727">
        <v>21</v>
      </c>
      <c r="R17727" t="str">
        <f t="shared" si="1104"/>
        <v>Late</v>
      </c>
      <c r="S17727" t="str">
        <f t="shared" si="1105"/>
        <v>Late</v>
      </c>
      <c r="T17727" t="str">
        <f t="shared" si="1106"/>
        <v>Frequent Borrower</v>
      </c>
      <c r="U17727" t="str">
        <f t="shared" si="1107"/>
        <v>Short Term</v>
      </c>
    </row>
    <row r="17728" spans="1:21" x14ac:dyDescent="0.35">
      <c r="A17728" t="s">
        <v>4264</v>
      </c>
      <c r="B17728">
        <v>301922486</v>
      </c>
      <c r="C17728">
        <v>5</v>
      </c>
      <c r="D17728" s="2">
        <v>42886.132662037038</v>
      </c>
      <c r="E17728" s="2">
        <v>42886.090810185182</v>
      </c>
      <c r="F17728">
        <v>10000</v>
      </c>
      <c r="G17728">
        <v>13000</v>
      </c>
      <c r="H17728">
        <v>30</v>
      </c>
      <c r="I17728" s="2">
        <v>42926.516539351847</v>
      </c>
      <c r="J17728" t="s">
        <v>18</v>
      </c>
      <c r="K17728" s="2">
        <v>42916</v>
      </c>
      <c r="L17728" s="2">
        <v>42926.509502314817</v>
      </c>
      <c r="M17728">
        <v>40</v>
      </c>
      <c r="N17728">
        <v>10</v>
      </c>
      <c r="O17728">
        <v>10</v>
      </c>
      <c r="P17728">
        <v>30</v>
      </c>
      <c r="Q17728">
        <v>34</v>
      </c>
      <c r="R17728" t="str">
        <f t="shared" si="1104"/>
        <v>Late</v>
      </c>
      <c r="S17728" t="str">
        <f t="shared" si="1105"/>
        <v>Early</v>
      </c>
      <c r="T17728" t="str">
        <f t="shared" si="1106"/>
        <v>Frequent Borrower</v>
      </c>
      <c r="U17728" t="str">
        <f t="shared" si="1107"/>
        <v>Short Term</v>
      </c>
    </row>
    <row r="17729" spans="1:21" x14ac:dyDescent="0.35">
      <c r="A17729" t="s">
        <v>4265</v>
      </c>
      <c r="B17729">
        <v>301824880</v>
      </c>
      <c r="C17729">
        <v>1</v>
      </c>
      <c r="D17729" s="2">
        <v>42789.553240740737</v>
      </c>
      <c r="E17729" s="2">
        <v>42789.511400462958</v>
      </c>
      <c r="F17729">
        <v>10000</v>
      </c>
      <c r="G17729">
        <v>11500</v>
      </c>
      <c r="H17729">
        <v>15</v>
      </c>
      <c r="I17729" s="2">
        <v>42801.6012962963</v>
      </c>
      <c r="J17729" t="s">
        <v>18</v>
      </c>
      <c r="K17729" s="2">
        <v>42804</v>
      </c>
      <c r="L17729" s="2">
        <v>42801.590752314813</v>
      </c>
      <c r="M17729">
        <v>12</v>
      </c>
      <c r="N17729">
        <v>-3</v>
      </c>
      <c r="O17729">
        <v>-3</v>
      </c>
      <c r="P17729">
        <v>15</v>
      </c>
      <c r="R17729" t="str">
        <f t="shared" si="1104"/>
        <v>Early</v>
      </c>
      <c r="S17729" t="str">
        <f t="shared" si="1105"/>
        <v>Late</v>
      </c>
      <c r="T17729" t="str">
        <f t="shared" si="1106"/>
        <v>One-time</v>
      </c>
      <c r="U17729" t="str">
        <f t="shared" si="1107"/>
        <v>Short Term</v>
      </c>
    </row>
    <row r="17730" spans="1:21" x14ac:dyDescent="0.35">
      <c r="A17730" t="s">
        <v>4265</v>
      </c>
      <c r="B17730">
        <v>301867585</v>
      </c>
      <c r="C17730">
        <v>2</v>
      </c>
      <c r="D17730" s="2">
        <v>42838.751967592587</v>
      </c>
      <c r="E17730" s="2">
        <v>42838.710231481477</v>
      </c>
      <c r="F17730">
        <v>10000</v>
      </c>
      <c r="G17730">
        <v>11500</v>
      </c>
      <c r="H17730">
        <v>15</v>
      </c>
      <c r="I17730" s="2">
        <v>42854.5159375</v>
      </c>
      <c r="J17730" t="s">
        <v>18</v>
      </c>
      <c r="K17730" s="2">
        <v>42853</v>
      </c>
      <c r="L17730" s="2">
        <v>42854.505428240736</v>
      </c>
      <c r="M17730">
        <v>15</v>
      </c>
      <c r="N17730">
        <v>1</v>
      </c>
      <c r="O17730">
        <v>0</v>
      </c>
      <c r="P17730">
        <v>15</v>
      </c>
      <c r="Q17730">
        <v>49</v>
      </c>
      <c r="R17730" t="str">
        <f t="shared" si="1104"/>
        <v>Late</v>
      </c>
      <c r="S17730" t="str">
        <f t="shared" si="1105"/>
        <v>Early</v>
      </c>
      <c r="T17730" t="str">
        <f t="shared" si="1106"/>
        <v>Frequent Borrower</v>
      </c>
      <c r="U17730" t="str">
        <f t="shared" si="1107"/>
        <v>Short Term</v>
      </c>
    </row>
    <row r="17731" spans="1:21" x14ac:dyDescent="0.35">
      <c r="A17731" t="s">
        <v>4265</v>
      </c>
      <c r="B17731">
        <v>301884427</v>
      </c>
      <c r="C17731">
        <v>3</v>
      </c>
      <c r="D17731" s="2">
        <v>42854.586157407408</v>
      </c>
      <c r="E17731" s="2">
        <v>42854.544409722221</v>
      </c>
      <c r="F17731">
        <v>10000</v>
      </c>
      <c r="G17731">
        <v>11500</v>
      </c>
      <c r="H17731">
        <v>15</v>
      </c>
      <c r="I17731" s="2">
        <v>42858.594085648147</v>
      </c>
      <c r="J17731" t="s">
        <v>18</v>
      </c>
      <c r="K17731" s="2">
        <v>42870</v>
      </c>
      <c r="L17731" s="2">
        <v>42858.583564814813</v>
      </c>
      <c r="M17731">
        <v>4</v>
      </c>
      <c r="N17731">
        <v>-12</v>
      </c>
      <c r="O17731">
        <v>-11</v>
      </c>
      <c r="P17731">
        <v>15</v>
      </c>
      <c r="Q17731">
        <v>15</v>
      </c>
      <c r="R17731" t="str">
        <f t="shared" ref="R17731:R17794" si="1108">IF(N17731&lt;0,"Early",IF(N17731=0,"OnTime","Late"))</f>
        <v>Early</v>
      </c>
      <c r="S17731" t="str">
        <f t="shared" ref="S17731:S17794" si="1109">IF(N17732&lt;0,"Early",IF(N17732=0,"OnTime","Late"))</f>
        <v>Early</v>
      </c>
      <c r="T17731" t="str">
        <f t="shared" ref="T17731:T17794" si="1110">IF(ISBLANK(Q17731),"One-time","Frequent Borrower")</f>
        <v>Frequent Borrower</v>
      </c>
      <c r="U17731" t="str">
        <f t="shared" ref="U17731:U17794" si="1111">IF(OR(H17731=15,H17731=30),"Short Term","Long Term")</f>
        <v>Short Term</v>
      </c>
    </row>
    <row r="17732" spans="1:21" x14ac:dyDescent="0.35">
      <c r="A17732" t="s">
        <v>4265</v>
      </c>
      <c r="B17732">
        <v>301888415</v>
      </c>
      <c r="C17732">
        <v>4</v>
      </c>
      <c r="D17732" s="2">
        <v>42858.599212962959</v>
      </c>
      <c r="E17732" s="2">
        <v>42858.55746527778</v>
      </c>
      <c r="F17732">
        <v>20000</v>
      </c>
      <c r="G17732">
        <v>23800</v>
      </c>
      <c r="H17732">
        <v>30</v>
      </c>
      <c r="I17732" s="2">
        <v>42886.518101851849</v>
      </c>
      <c r="J17732" t="s">
        <v>18</v>
      </c>
      <c r="K17732" s="2">
        <v>42888</v>
      </c>
      <c r="L17732" s="2">
        <v>42886.511053240742</v>
      </c>
      <c r="M17732">
        <v>27</v>
      </c>
      <c r="N17732">
        <v>-2</v>
      </c>
      <c r="O17732">
        <v>-3</v>
      </c>
      <c r="P17732">
        <v>19</v>
      </c>
      <c r="Q17732">
        <v>4</v>
      </c>
      <c r="R17732" t="str">
        <f t="shared" si="1108"/>
        <v>Early</v>
      </c>
      <c r="S17732" t="str">
        <f t="shared" si="1109"/>
        <v>Early</v>
      </c>
      <c r="T17732" t="str">
        <f t="shared" si="1110"/>
        <v>Frequent Borrower</v>
      </c>
      <c r="U17732" t="str">
        <f t="shared" si="1111"/>
        <v>Short Term</v>
      </c>
    </row>
    <row r="17733" spans="1:21" x14ac:dyDescent="0.35">
      <c r="A17733" t="s">
        <v>4265</v>
      </c>
      <c r="B17733">
        <v>301923181</v>
      </c>
      <c r="C17733">
        <v>5</v>
      </c>
      <c r="D17733" s="2">
        <v>42886.735451388893</v>
      </c>
      <c r="E17733" s="2">
        <v>42886.69363425926</v>
      </c>
      <c r="F17733">
        <v>20000</v>
      </c>
      <c r="G17733">
        <v>24500</v>
      </c>
      <c r="H17733">
        <v>30</v>
      </c>
      <c r="I17733" s="2">
        <v>42915.783518518518</v>
      </c>
      <c r="J17733" t="s">
        <v>18</v>
      </c>
      <c r="K17733" s="2">
        <v>42916</v>
      </c>
      <c r="L17733" s="2">
        <v>42915.776458333326</v>
      </c>
      <c r="M17733">
        <v>29</v>
      </c>
      <c r="N17733">
        <v>-1</v>
      </c>
      <c r="O17733">
        <v>-1</v>
      </c>
      <c r="P17733">
        <v>22.5</v>
      </c>
      <c r="Q17733">
        <v>28</v>
      </c>
      <c r="R17733" t="str">
        <f t="shared" si="1108"/>
        <v>Early</v>
      </c>
      <c r="S17733" t="str">
        <f t="shared" si="1109"/>
        <v>OnTime</v>
      </c>
      <c r="T17733" t="str">
        <f t="shared" si="1110"/>
        <v>Frequent Borrower</v>
      </c>
      <c r="U17733" t="str">
        <f t="shared" si="1111"/>
        <v>Short Term</v>
      </c>
    </row>
    <row r="17734" spans="1:21" x14ac:dyDescent="0.35">
      <c r="A17734" t="s">
        <v>4266</v>
      </c>
      <c r="B17734">
        <v>301881019</v>
      </c>
      <c r="C17734">
        <v>1</v>
      </c>
      <c r="D17734" s="2">
        <v>42851.520648148151</v>
      </c>
      <c r="E17734" s="2">
        <v>42851.47865740741</v>
      </c>
      <c r="F17734">
        <v>10000</v>
      </c>
      <c r="G17734">
        <v>11500</v>
      </c>
      <c r="H17734">
        <v>15</v>
      </c>
      <c r="I17734" s="2">
        <v>42870.479062500002</v>
      </c>
      <c r="J17734" t="s">
        <v>18</v>
      </c>
      <c r="K17734" s="2">
        <v>42870</v>
      </c>
      <c r="L17734" s="2">
        <v>42870.468553240738</v>
      </c>
      <c r="M17734">
        <v>18</v>
      </c>
      <c r="N17734">
        <v>0</v>
      </c>
      <c r="O17734">
        <v>3</v>
      </c>
      <c r="P17734">
        <v>15</v>
      </c>
      <c r="R17734" t="str">
        <f t="shared" si="1108"/>
        <v>OnTime</v>
      </c>
      <c r="S17734" t="str">
        <f t="shared" si="1109"/>
        <v>Early</v>
      </c>
      <c r="T17734" t="str">
        <f t="shared" si="1110"/>
        <v>One-time</v>
      </c>
      <c r="U17734" t="str">
        <f t="shared" si="1111"/>
        <v>Short Term</v>
      </c>
    </row>
    <row r="17735" spans="1:21" x14ac:dyDescent="0.35">
      <c r="A17735" t="s">
        <v>4266</v>
      </c>
      <c r="B17735">
        <v>301912567</v>
      </c>
      <c r="C17735">
        <v>2</v>
      </c>
      <c r="D17735" s="2">
        <v>42873.519270833327</v>
      </c>
      <c r="E17735" s="2">
        <v>42873.477523148147</v>
      </c>
      <c r="F17735">
        <v>10000</v>
      </c>
      <c r="G17735">
        <v>11500</v>
      </c>
      <c r="H17735">
        <v>15</v>
      </c>
      <c r="I17735" s="2">
        <v>42880.658206018517</v>
      </c>
      <c r="J17735" t="s">
        <v>18</v>
      </c>
      <c r="K17735" s="2">
        <v>42888</v>
      </c>
      <c r="L17735" s="2">
        <v>42880.65115740741</v>
      </c>
      <c r="M17735">
        <v>7</v>
      </c>
      <c r="N17735">
        <v>-8</v>
      </c>
      <c r="O17735">
        <v>-8</v>
      </c>
      <c r="P17735">
        <v>15</v>
      </c>
      <c r="Q17735">
        <v>21</v>
      </c>
      <c r="R17735" t="str">
        <f t="shared" si="1108"/>
        <v>Early</v>
      </c>
      <c r="S17735" t="str">
        <f t="shared" si="1109"/>
        <v>Early</v>
      </c>
      <c r="T17735" t="str">
        <f t="shared" si="1110"/>
        <v>Frequent Borrower</v>
      </c>
      <c r="U17735" t="str">
        <f t="shared" si="1111"/>
        <v>Short Term</v>
      </c>
    </row>
    <row r="17736" spans="1:21" x14ac:dyDescent="0.35">
      <c r="A17736" t="s">
        <v>4266</v>
      </c>
      <c r="B17736">
        <v>301919472</v>
      </c>
      <c r="C17736">
        <v>3</v>
      </c>
      <c r="D17736" s="2">
        <v>42882.443148148152</v>
      </c>
      <c r="E17736" s="2">
        <v>42882.401388888888</v>
      </c>
      <c r="F17736">
        <v>10000</v>
      </c>
      <c r="G17736">
        <v>13000</v>
      </c>
      <c r="H17736">
        <v>30</v>
      </c>
      <c r="I17736" s="2">
        <v>42905.650925925933</v>
      </c>
      <c r="J17736" t="s">
        <v>18</v>
      </c>
      <c r="K17736" s="2">
        <v>42912</v>
      </c>
      <c r="L17736" s="2">
        <v>42905.643877314818</v>
      </c>
      <c r="M17736">
        <v>23</v>
      </c>
      <c r="N17736">
        <v>-7</v>
      </c>
      <c r="O17736">
        <v>-7</v>
      </c>
      <c r="P17736">
        <v>30</v>
      </c>
      <c r="Q17736">
        <v>8</v>
      </c>
      <c r="R17736" t="str">
        <f t="shared" si="1108"/>
        <v>Early</v>
      </c>
      <c r="S17736" t="str">
        <f t="shared" si="1109"/>
        <v>Early</v>
      </c>
      <c r="T17736" t="str">
        <f t="shared" si="1110"/>
        <v>Frequent Borrower</v>
      </c>
      <c r="U17736" t="str">
        <f t="shared" si="1111"/>
        <v>Short Term</v>
      </c>
    </row>
    <row r="17737" spans="1:21" x14ac:dyDescent="0.35">
      <c r="A17737" t="s">
        <v>4266</v>
      </c>
      <c r="B17737">
        <v>301953067</v>
      </c>
      <c r="C17737">
        <v>4</v>
      </c>
      <c r="D17737" s="2">
        <v>42913.359375</v>
      </c>
      <c r="E17737" s="2">
        <v>42913.31763888889</v>
      </c>
      <c r="F17737">
        <v>10000</v>
      </c>
      <c r="G17737">
        <v>12250</v>
      </c>
      <c r="H17737">
        <v>30</v>
      </c>
      <c r="I17737" s="2">
        <v>42942.749143518522</v>
      </c>
      <c r="J17737" t="s">
        <v>18</v>
      </c>
      <c r="K17737" s="2">
        <v>42943</v>
      </c>
      <c r="L17737" s="2">
        <v>42942.742094907408</v>
      </c>
      <c r="M17737">
        <v>29</v>
      </c>
      <c r="N17737">
        <v>-1</v>
      </c>
      <c r="O17737">
        <v>-1</v>
      </c>
      <c r="P17737">
        <v>22.5</v>
      </c>
      <c r="Q17737">
        <v>30</v>
      </c>
      <c r="R17737" t="str">
        <f t="shared" si="1108"/>
        <v>Early</v>
      </c>
      <c r="S17737" t="str">
        <f t="shared" si="1109"/>
        <v>OnTime</v>
      </c>
      <c r="T17737" t="str">
        <f t="shared" si="1110"/>
        <v>Frequent Borrower</v>
      </c>
      <c r="U17737" t="str">
        <f t="shared" si="1111"/>
        <v>Short Term</v>
      </c>
    </row>
    <row r="17738" spans="1:21" x14ac:dyDescent="0.35">
      <c r="A17738" t="s">
        <v>4267</v>
      </c>
      <c r="B17738">
        <v>301874525</v>
      </c>
      <c r="C17738">
        <v>1</v>
      </c>
      <c r="D17738" s="2">
        <v>42845.583831018521</v>
      </c>
      <c r="E17738" s="2">
        <v>42845.509201388893</v>
      </c>
      <c r="F17738">
        <v>10000</v>
      </c>
      <c r="G17738">
        <v>11500</v>
      </c>
      <c r="H17738">
        <v>15</v>
      </c>
      <c r="I17738" s="2">
        <v>42860.366851851853</v>
      </c>
      <c r="J17738" t="s">
        <v>32</v>
      </c>
      <c r="K17738" s="2">
        <v>42860</v>
      </c>
      <c r="L17738" s="2">
        <v>42860.356342592589</v>
      </c>
      <c r="M17738">
        <v>14</v>
      </c>
      <c r="N17738">
        <v>0</v>
      </c>
      <c r="O17738">
        <v>-1</v>
      </c>
      <c r="P17738">
        <v>15</v>
      </c>
      <c r="R17738" t="str">
        <f t="shared" si="1108"/>
        <v>OnTime</v>
      </c>
      <c r="S17738" t="str">
        <f t="shared" si="1109"/>
        <v>Early</v>
      </c>
      <c r="T17738" t="str">
        <f t="shared" si="1110"/>
        <v>One-time</v>
      </c>
      <c r="U17738" t="str">
        <f t="shared" si="1111"/>
        <v>Short Term</v>
      </c>
    </row>
    <row r="17739" spans="1:21" x14ac:dyDescent="0.35">
      <c r="A17739" t="s">
        <v>4267</v>
      </c>
      <c r="B17739">
        <v>301897611</v>
      </c>
      <c r="C17739">
        <v>2</v>
      </c>
      <c r="D17739" s="2">
        <v>42864.63553240741</v>
      </c>
      <c r="E17739" s="2">
        <v>42864.593784722223</v>
      </c>
      <c r="F17739">
        <v>10000</v>
      </c>
      <c r="G17739">
        <v>11500</v>
      </c>
      <c r="H17739">
        <v>15</v>
      </c>
      <c r="I17739" s="2">
        <v>42867.571655092594</v>
      </c>
      <c r="J17739" t="s">
        <v>32</v>
      </c>
      <c r="K17739" s="2">
        <v>42879</v>
      </c>
      <c r="L17739" s="2">
        <v>42867.56113425926</v>
      </c>
      <c r="M17739">
        <v>2</v>
      </c>
      <c r="N17739">
        <v>-12</v>
      </c>
      <c r="O17739">
        <v>-13</v>
      </c>
      <c r="P17739">
        <v>15</v>
      </c>
      <c r="Q17739">
        <v>19</v>
      </c>
      <c r="R17739" t="str">
        <f t="shared" si="1108"/>
        <v>Early</v>
      </c>
      <c r="S17739" t="str">
        <f t="shared" si="1109"/>
        <v>Early</v>
      </c>
      <c r="T17739" t="str">
        <f t="shared" si="1110"/>
        <v>Frequent Borrower</v>
      </c>
      <c r="U17739" t="str">
        <f t="shared" si="1111"/>
        <v>Short Term</v>
      </c>
    </row>
    <row r="17740" spans="1:21" x14ac:dyDescent="0.35">
      <c r="A17740" t="s">
        <v>4267</v>
      </c>
      <c r="B17740">
        <v>301905247</v>
      </c>
      <c r="C17740">
        <v>3</v>
      </c>
      <c r="D17740" s="2">
        <v>42868.703587962962</v>
      </c>
      <c r="E17740" s="2">
        <v>42868.661840277768</v>
      </c>
      <c r="F17740">
        <v>10000</v>
      </c>
      <c r="G17740">
        <v>11500</v>
      </c>
      <c r="H17740">
        <v>15</v>
      </c>
      <c r="I17740" s="2">
        <v>42883.527824074074</v>
      </c>
      <c r="J17740" t="s">
        <v>32</v>
      </c>
      <c r="K17740" s="2">
        <v>42885</v>
      </c>
      <c r="L17740" s="2">
        <v>42883.520775462966</v>
      </c>
      <c r="M17740">
        <v>14</v>
      </c>
      <c r="N17740">
        <v>-2</v>
      </c>
      <c r="O17740">
        <v>-1</v>
      </c>
      <c r="P17740">
        <v>15</v>
      </c>
      <c r="Q17740">
        <v>4</v>
      </c>
      <c r="R17740" t="str">
        <f t="shared" si="1108"/>
        <v>Early</v>
      </c>
      <c r="S17740" t="str">
        <f t="shared" si="1109"/>
        <v>Early</v>
      </c>
      <c r="T17740" t="str">
        <f t="shared" si="1110"/>
        <v>Frequent Borrower</v>
      </c>
      <c r="U17740" t="str">
        <f t="shared" si="1111"/>
        <v>Short Term</v>
      </c>
    </row>
    <row r="17741" spans="1:21" x14ac:dyDescent="0.35">
      <c r="A17741" t="s">
        <v>4267</v>
      </c>
      <c r="B17741">
        <v>301920262</v>
      </c>
      <c r="C17741">
        <v>4</v>
      </c>
      <c r="D17741" s="2">
        <v>42883.540358796286</v>
      </c>
      <c r="E17741" s="2">
        <v>42883.498611111107</v>
      </c>
      <c r="F17741">
        <v>20000</v>
      </c>
      <c r="G17741">
        <v>22250</v>
      </c>
      <c r="H17741">
        <v>15</v>
      </c>
      <c r="I17741" s="2">
        <v>42896.748391203713</v>
      </c>
      <c r="J17741" t="s">
        <v>32</v>
      </c>
      <c r="K17741" s="2">
        <v>42898</v>
      </c>
      <c r="L17741" s="2">
        <v>42896.741342592592</v>
      </c>
      <c r="M17741">
        <v>13</v>
      </c>
      <c r="N17741">
        <v>-2</v>
      </c>
      <c r="O17741">
        <v>-2</v>
      </c>
      <c r="P17741">
        <v>11.25</v>
      </c>
      <c r="Q17741">
        <v>14</v>
      </c>
      <c r="R17741" t="str">
        <f t="shared" si="1108"/>
        <v>Early</v>
      </c>
      <c r="S17741" t="str">
        <f t="shared" si="1109"/>
        <v>Early</v>
      </c>
      <c r="T17741" t="str">
        <f t="shared" si="1110"/>
        <v>Frequent Borrower</v>
      </c>
      <c r="U17741" t="str">
        <f t="shared" si="1111"/>
        <v>Short Term</v>
      </c>
    </row>
    <row r="17742" spans="1:21" x14ac:dyDescent="0.35">
      <c r="A17742" t="s">
        <v>4267</v>
      </c>
      <c r="B17742">
        <v>301947142</v>
      </c>
      <c r="C17742">
        <v>5</v>
      </c>
      <c r="D17742" s="2">
        <v>42908.024004629631</v>
      </c>
      <c r="E17742" s="2">
        <v>42907.982256944437</v>
      </c>
      <c r="F17742">
        <v>20000</v>
      </c>
      <c r="G17742">
        <v>22250</v>
      </c>
      <c r="H17742">
        <v>15</v>
      </c>
      <c r="I17742" s="2">
        <v>42922.809849537043</v>
      </c>
      <c r="J17742" t="s">
        <v>32</v>
      </c>
      <c r="K17742" s="2">
        <v>42923</v>
      </c>
      <c r="L17742" s="2">
        <v>42922.802800925929</v>
      </c>
      <c r="M17742">
        <v>14</v>
      </c>
      <c r="N17742">
        <v>-1</v>
      </c>
      <c r="O17742">
        <v>-1</v>
      </c>
      <c r="P17742">
        <v>11.25</v>
      </c>
      <c r="Q17742">
        <v>24</v>
      </c>
      <c r="R17742" t="str">
        <f t="shared" si="1108"/>
        <v>Early</v>
      </c>
      <c r="S17742" t="str">
        <f t="shared" si="1109"/>
        <v>Early</v>
      </c>
      <c r="T17742" t="str">
        <f t="shared" si="1110"/>
        <v>Frequent Borrower</v>
      </c>
      <c r="U17742" t="str">
        <f t="shared" si="1111"/>
        <v>Short Term</v>
      </c>
    </row>
    <row r="17743" spans="1:21" x14ac:dyDescent="0.35">
      <c r="A17743" t="s">
        <v>4268</v>
      </c>
      <c r="B17743">
        <v>301954202</v>
      </c>
      <c r="C17743">
        <v>1</v>
      </c>
      <c r="D17743" s="2">
        <v>42914.323750000003</v>
      </c>
      <c r="E17743" s="2">
        <v>42914.281273148154</v>
      </c>
      <c r="F17743">
        <v>10000</v>
      </c>
      <c r="G17743">
        <v>13000</v>
      </c>
      <c r="H17743">
        <v>30</v>
      </c>
      <c r="I17743" s="2">
        <v>42936.596180555563</v>
      </c>
      <c r="J17743" t="s">
        <v>32</v>
      </c>
      <c r="K17743" s="2">
        <v>42947</v>
      </c>
      <c r="L17743" s="2">
        <v>42936.589120370372</v>
      </c>
      <c r="M17743">
        <v>22</v>
      </c>
      <c r="N17743">
        <v>-11</v>
      </c>
      <c r="O17743">
        <v>-8</v>
      </c>
      <c r="P17743">
        <v>30</v>
      </c>
      <c r="R17743" t="str">
        <f t="shared" si="1108"/>
        <v>Early</v>
      </c>
      <c r="S17743" t="str">
        <f t="shared" si="1109"/>
        <v>Early</v>
      </c>
      <c r="T17743" t="str">
        <f t="shared" si="1110"/>
        <v>One-time</v>
      </c>
      <c r="U17743" t="str">
        <f t="shared" si="1111"/>
        <v>Short Term</v>
      </c>
    </row>
    <row r="17744" spans="1:21" x14ac:dyDescent="0.35">
      <c r="A17744" t="s">
        <v>4269</v>
      </c>
      <c r="B17744">
        <v>301930039</v>
      </c>
      <c r="C17744">
        <v>1</v>
      </c>
      <c r="D17744" s="2">
        <v>42893.564027777778</v>
      </c>
      <c r="E17744" s="2">
        <v>42893.521562499998</v>
      </c>
      <c r="F17744">
        <v>10000</v>
      </c>
      <c r="G17744">
        <v>11500</v>
      </c>
      <c r="H17744">
        <v>15</v>
      </c>
      <c r="I17744" s="2">
        <v>42895.54923611111</v>
      </c>
      <c r="J17744" t="s">
        <v>18</v>
      </c>
      <c r="K17744" s="2">
        <v>42908</v>
      </c>
      <c r="L17744" s="2">
        <v>42895.542129629634</v>
      </c>
      <c r="M17744">
        <v>1</v>
      </c>
      <c r="N17744">
        <v>-13</v>
      </c>
      <c r="O17744">
        <v>-14</v>
      </c>
      <c r="P17744">
        <v>15</v>
      </c>
      <c r="R17744" t="str">
        <f t="shared" si="1108"/>
        <v>Early</v>
      </c>
      <c r="S17744" t="str">
        <f t="shared" si="1109"/>
        <v>Late</v>
      </c>
      <c r="T17744" t="str">
        <f t="shared" si="1110"/>
        <v>One-time</v>
      </c>
      <c r="U17744" t="str">
        <f t="shared" si="1111"/>
        <v>Short Term</v>
      </c>
    </row>
    <row r="17745" spans="1:21" x14ac:dyDescent="0.35">
      <c r="A17745" t="s">
        <v>4269</v>
      </c>
      <c r="B17745">
        <v>301932690</v>
      </c>
      <c r="C17745">
        <v>2</v>
      </c>
      <c r="D17745" s="2">
        <v>42895.556805555563</v>
      </c>
      <c r="E17745" s="2">
        <v>42895.515069444453</v>
      </c>
      <c r="F17745">
        <v>10000</v>
      </c>
      <c r="G17745">
        <v>13000</v>
      </c>
      <c r="H17745">
        <v>30</v>
      </c>
      <c r="I17745" s="2">
        <v>42929.440451388888</v>
      </c>
      <c r="J17745" t="s">
        <v>18</v>
      </c>
      <c r="K17745" s="2">
        <v>42926</v>
      </c>
      <c r="L17745" s="2">
        <v>42929.43340277778</v>
      </c>
      <c r="M17745">
        <v>33</v>
      </c>
      <c r="N17745">
        <v>3</v>
      </c>
      <c r="O17745">
        <v>3</v>
      </c>
      <c r="P17745">
        <v>30</v>
      </c>
      <c r="Q17745">
        <v>1</v>
      </c>
      <c r="R17745" t="str">
        <f t="shared" si="1108"/>
        <v>Late</v>
      </c>
      <c r="S17745" t="str">
        <f t="shared" si="1109"/>
        <v>Early</v>
      </c>
      <c r="T17745" t="str">
        <f t="shared" si="1110"/>
        <v>Frequent Borrower</v>
      </c>
      <c r="U17745" t="str">
        <f t="shared" si="1111"/>
        <v>Short Term</v>
      </c>
    </row>
    <row r="17746" spans="1:21" x14ac:dyDescent="0.35">
      <c r="A17746" t="s">
        <v>4270</v>
      </c>
      <c r="B17746">
        <v>301930102</v>
      </c>
      <c r="C17746">
        <v>1</v>
      </c>
      <c r="D17746" s="2">
        <v>42893.595706018517</v>
      </c>
      <c r="E17746" s="2">
        <v>42893.553263888891</v>
      </c>
      <c r="F17746">
        <v>10000</v>
      </c>
      <c r="G17746">
        <v>11500</v>
      </c>
      <c r="H17746">
        <v>15</v>
      </c>
      <c r="I17746" s="2">
        <v>42907.419942129629</v>
      </c>
      <c r="J17746" t="s">
        <v>32</v>
      </c>
      <c r="K17746" s="2">
        <v>42908</v>
      </c>
      <c r="L17746" s="2">
        <v>42907.412893518522</v>
      </c>
      <c r="M17746">
        <v>13</v>
      </c>
      <c r="N17746">
        <v>-1</v>
      </c>
      <c r="O17746">
        <v>-2</v>
      </c>
      <c r="P17746">
        <v>15</v>
      </c>
      <c r="R17746" t="str">
        <f t="shared" si="1108"/>
        <v>Early</v>
      </c>
      <c r="S17746" t="str">
        <f t="shared" si="1109"/>
        <v>OnTime</v>
      </c>
      <c r="T17746" t="str">
        <f t="shared" si="1110"/>
        <v>One-time</v>
      </c>
      <c r="U17746" t="str">
        <f t="shared" si="1111"/>
        <v>Short Term</v>
      </c>
    </row>
    <row r="17747" spans="1:21" x14ac:dyDescent="0.35">
      <c r="A17747" t="s">
        <v>4270</v>
      </c>
      <c r="B17747">
        <v>301957895</v>
      </c>
      <c r="C17747">
        <v>2</v>
      </c>
      <c r="D17747" s="2">
        <v>42916.64739583333</v>
      </c>
      <c r="E17747" s="2">
        <v>42916.605636574073</v>
      </c>
      <c r="F17747">
        <v>10000</v>
      </c>
      <c r="G17747">
        <v>11500</v>
      </c>
      <c r="H17747">
        <v>15</v>
      </c>
      <c r="I17747" s="2">
        <v>42933.240706018521</v>
      </c>
      <c r="J17747" t="s">
        <v>32</v>
      </c>
      <c r="K17747" s="2">
        <v>42933</v>
      </c>
      <c r="L17747" s="2">
        <v>42933.202384259261</v>
      </c>
      <c r="M17747">
        <v>16</v>
      </c>
      <c r="N17747">
        <v>0</v>
      </c>
      <c r="O17747">
        <v>1</v>
      </c>
      <c r="P17747">
        <v>15</v>
      </c>
      <c r="Q17747">
        <v>23</v>
      </c>
      <c r="R17747" t="str">
        <f t="shared" si="1108"/>
        <v>OnTime</v>
      </c>
      <c r="S17747" t="str">
        <f t="shared" si="1109"/>
        <v>Early</v>
      </c>
      <c r="T17747" t="str">
        <f t="shared" si="1110"/>
        <v>Frequent Borrower</v>
      </c>
      <c r="U17747" t="str">
        <f t="shared" si="1111"/>
        <v>Short Term</v>
      </c>
    </row>
    <row r="17748" spans="1:21" x14ac:dyDescent="0.35">
      <c r="A17748" t="s">
        <v>4271</v>
      </c>
      <c r="B17748">
        <v>301965331</v>
      </c>
      <c r="C17748">
        <v>1</v>
      </c>
      <c r="D17748" s="2">
        <v>42921.76699074074</v>
      </c>
      <c r="E17748" s="2">
        <v>42921.725138888891</v>
      </c>
      <c r="F17748">
        <v>10000</v>
      </c>
      <c r="G17748">
        <v>11500</v>
      </c>
      <c r="H17748">
        <v>15</v>
      </c>
      <c r="I17748" s="2">
        <v>42935.438784722217</v>
      </c>
      <c r="J17748" t="s">
        <v>32</v>
      </c>
      <c r="K17748" s="2">
        <v>42937</v>
      </c>
      <c r="L17748" s="2">
        <v>42935.43172453704</v>
      </c>
      <c r="M17748">
        <v>13</v>
      </c>
      <c r="N17748">
        <v>-2</v>
      </c>
      <c r="O17748">
        <v>-2</v>
      </c>
      <c r="P17748">
        <v>15</v>
      </c>
      <c r="R17748" t="str">
        <f t="shared" si="1108"/>
        <v>Early</v>
      </c>
      <c r="S17748" t="str">
        <f t="shared" si="1109"/>
        <v>Early</v>
      </c>
      <c r="T17748" t="str">
        <f t="shared" si="1110"/>
        <v>One-time</v>
      </c>
      <c r="U17748" t="str">
        <f t="shared" si="1111"/>
        <v>Short Term</v>
      </c>
    </row>
    <row r="17749" spans="1:21" x14ac:dyDescent="0.35">
      <c r="A17749" t="s">
        <v>4272</v>
      </c>
      <c r="B17749">
        <v>301931815</v>
      </c>
      <c r="C17749">
        <v>1</v>
      </c>
      <c r="D17749" s="2">
        <v>42894.783206018517</v>
      </c>
      <c r="E17749" s="2">
        <v>42894.740752314807</v>
      </c>
      <c r="F17749">
        <v>10000</v>
      </c>
      <c r="G17749">
        <v>11500</v>
      </c>
      <c r="H17749">
        <v>30</v>
      </c>
      <c r="I17749" s="2">
        <v>42894.809988425928</v>
      </c>
      <c r="J17749" t="s">
        <v>18</v>
      </c>
      <c r="K17749" s="2">
        <v>42926</v>
      </c>
      <c r="L17749" s="2">
        <v>42894.802928240737</v>
      </c>
      <c r="M17749">
        <v>0</v>
      </c>
      <c r="N17749">
        <v>-32</v>
      </c>
      <c r="O17749">
        <v>-30</v>
      </c>
      <c r="P17749">
        <v>15</v>
      </c>
      <c r="R17749" t="str">
        <f t="shared" si="1108"/>
        <v>Early</v>
      </c>
      <c r="S17749" t="str">
        <f t="shared" si="1109"/>
        <v>Early</v>
      </c>
      <c r="T17749" t="str">
        <f t="shared" si="1110"/>
        <v>One-time</v>
      </c>
      <c r="U17749" t="str">
        <f t="shared" si="1111"/>
        <v>Short Term</v>
      </c>
    </row>
    <row r="17750" spans="1:21" x14ac:dyDescent="0.35">
      <c r="A17750" t="s">
        <v>4273</v>
      </c>
      <c r="B17750">
        <v>301838285</v>
      </c>
      <c r="C17750">
        <v>1</v>
      </c>
      <c r="D17750" s="2">
        <v>42808.779143518521</v>
      </c>
      <c r="E17750" s="2">
        <v>42808.736574074072</v>
      </c>
      <c r="F17750">
        <v>10000</v>
      </c>
      <c r="G17750">
        <v>11500</v>
      </c>
      <c r="H17750">
        <v>15</v>
      </c>
      <c r="I17750" s="2">
        <v>42816.399178240739</v>
      </c>
      <c r="J17750" t="s">
        <v>18</v>
      </c>
      <c r="K17750" s="2">
        <v>42823</v>
      </c>
      <c r="L17750" s="2">
        <v>42816.38863425926</v>
      </c>
      <c r="M17750">
        <v>7</v>
      </c>
      <c r="N17750">
        <v>-7</v>
      </c>
      <c r="O17750">
        <v>-8</v>
      </c>
      <c r="P17750">
        <v>15</v>
      </c>
      <c r="R17750" t="str">
        <f t="shared" si="1108"/>
        <v>Early</v>
      </c>
      <c r="S17750" t="str">
        <f t="shared" si="1109"/>
        <v>Early</v>
      </c>
      <c r="T17750" t="str">
        <f t="shared" si="1110"/>
        <v>One-time</v>
      </c>
      <c r="U17750" t="str">
        <f t="shared" si="1111"/>
        <v>Short Term</v>
      </c>
    </row>
    <row r="17751" spans="1:21" x14ac:dyDescent="0.35">
      <c r="A17751" t="s">
        <v>4273</v>
      </c>
      <c r="B17751">
        <v>301847768</v>
      </c>
      <c r="C17751">
        <v>2</v>
      </c>
      <c r="D17751" s="2">
        <v>42821.770300925928</v>
      </c>
      <c r="E17751" s="2">
        <v>42821.728564814817</v>
      </c>
      <c r="F17751">
        <v>10000</v>
      </c>
      <c r="G17751">
        <v>11500</v>
      </c>
      <c r="H17751">
        <v>15</v>
      </c>
      <c r="I17751" s="2">
        <v>42831.591620370367</v>
      </c>
      <c r="J17751" t="s">
        <v>18</v>
      </c>
      <c r="K17751" s="2">
        <v>42836</v>
      </c>
      <c r="L17751" s="2">
        <v>42831.581087962957</v>
      </c>
      <c r="M17751">
        <v>9</v>
      </c>
      <c r="N17751">
        <v>-5</v>
      </c>
      <c r="O17751">
        <v>-6</v>
      </c>
      <c r="P17751">
        <v>15</v>
      </c>
      <c r="Q17751">
        <v>12</v>
      </c>
      <c r="R17751" t="str">
        <f t="shared" si="1108"/>
        <v>Early</v>
      </c>
      <c r="S17751" t="str">
        <f t="shared" si="1109"/>
        <v>OnTime</v>
      </c>
      <c r="T17751" t="str">
        <f t="shared" si="1110"/>
        <v>Frequent Borrower</v>
      </c>
      <c r="U17751" t="str">
        <f t="shared" si="1111"/>
        <v>Short Term</v>
      </c>
    </row>
    <row r="17752" spans="1:21" x14ac:dyDescent="0.35">
      <c r="A17752" t="s">
        <v>4273</v>
      </c>
      <c r="B17752">
        <v>301874660</v>
      </c>
      <c r="C17752">
        <v>3</v>
      </c>
      <c r="D17752" s="2">
        <v>42845.631828703707</v>
      </c>
      <c r="E17752" s="2">
        <v>42845.590081018519</v>
      </c>
      <c r="F17752">
        <v>10000</v>
      </c>
      <c r="G17752">
        <v>11500</v>
      </c>
      <c r="H17752">
        <v>15</v>
      </c>
      <c r="I17752" s="2">
        <v>42860.063009259262</v>
      </c>
      <c r="J17752" t="s">
        <v>18</v>
      </c>
      <c r="K17752" s="2">
        <v>42860</v>
      </c>
      <c r="L17752" s="2">
        <v>42860.031655092593</v>
      </c>
      <c r="M17752">
        <v>14</v>
      </c>
      <c r="N17752">
        <v>0</v>
      </c>
      <c r="O17752">
        <v>-1</v>
      </c>
      <c r="P17752">
        <v>15</v>
      </c>
      <c r="Q17752">
        <v>23</v>
      </c>
      <c r="R17752" t="str">
        <f t="shared" si="1108"/>
        <v>OnTime</v>
      </c>
      <c r="S17752" t="str">
        <f t="shared" si="1109"/>
        <v>Early</v>
      </c>
      <c r="T17752" t="str">
        <f t="shared" si="1110"/>
        <v>Frequent Borrower</v>
      </c>
      <c r="U17752" t="str">
        <f t="shared" si="1111"/>
        <v>Short Term</v>
      </c>
    </row>
    <row r="17753" spans="1:21" x14ac:dyDescent="0.35">
      <c r="A17753" t="s">
        <v>4273</v>
      </c>
      <c r="B17753">
        <v>301891945</v>
      </c>
      <c r="C17753">
        <v>4</v>
      </c>
      <c r="D17753" s="2">
        <v>42860.962280092594</v>
      </c>
      <c r="E17753" s="2">
        <v>42860.920543981483</v>
      </c>
      <c r="F17753">
        <v>10000</v>
      </c>
      <c r="G17753">
        <v>11125</v>
      </c>
      <c r="H17753">
        <v>15</v>
      </c>
      <c r="I17753" s="2">
        <v>42874.426145833328</v>
      </c>
      <c r="J17753" t="s">
        <v>18</v>
      </c>
      <c r="K17753" s="2">
        <v>42877</v>
      </c>
      <c r="L17753" s="2">
        <v>42874.415625000001</v>
      </c>
      <c r="M17753">
        <v>13</v>
      </c>
      <c r="N17753">
        <v>-3</v>
      </c>
      <c r="O17753">
        <v>-2</v>
      </c>
      <c r="P17753">
        <v>11.25</v>
      </c>
      <c r="Q17753">
        <v>15</v>
      </c>
      <c r="R17753" t="str">
        <f t="shared" si="1108"/>
        <v>Early</v>
      </c>
      <c r="S17753" t="str">
        <f t="shared" si="1109"/>
        <v>Early</v>
      </c>
      <c r="T17753" t="str">
        <f t="shared" si="1110"/>
        <v>Frequent Borrower</v>
      </c>
      <c r="U17753" t="str">
        <f t="shared" si="1111"/>
        <v>Short Term</v>
      </c>
    </row>
    <row r="17754" spans="1:21" x14ac:dyDescent="0.35">
      <c r="A17754" t="s">
        <v>4274</v>
      </c>
      <c r="B17754">
        <v>301838449</v>
      </c>
      <c r="C17754">
        <v>1</v>
      </c>
      <c r="D17754" s="2">
        <v>42809.032997685194</v>
      </c>
      <c r="E17754" s="2">
        <v>42808.990543981483</v>
      </c>
      <c r="F17754">
        <v>10000</v>
      </c>
      <c r="G17754">
        <v>13000</v>
      </c>
      <c r="H17754">
        <v>30</v>
      </c>
      <c r="I17754" s="2">
        <v>42817.38689814815</v>
      </c>
      <c r="J17754" t="s">
        <v>18</v>
      </c>
      <c r="K17754" s="2">
        <v>42839</v>
      </c>
      <c r="L17754" s="2">
        <v>42817.376354166663</v>
      </c>
      <c r="M17754">
        <v>8</v>
      </c>
      <c r="N17754">
        <v>-22</v>
      </c>
      <c r="O17754">
        <v>-22</v>
      </c>
      <c r="P17754">
        <v>30</v>
      </c>
      <c r="R17754" t="str">
        <f t="shared" si="1108"/>
        <v>Early</v>
      </c>
      <c r="S17754" t="str">
        <f t="shared" si="1109"/>
        <v>Late</v>
      </c>
      <c r="T17754" t="str">
        <f t="shared" si="1110"/>
        <v>One-time</v>
      </c>
      <c r="U17754" t="str">
        <f t="shared" si="1111"/>
        <v>Short Term</v>
      </c>
    </row>
    <row r="17755" spans="1:21" x14ac:dyDescent="0.35">
      <c r="A17755" t="s">
        <v>4274</v>
      </c>
      <c r="B17755">
        <v>301846142</v>
      </c>
      <c r="C17755">
        <v>2</v>
      </c>
      <c r="D17755" s="2">
        <v>42819.281099537038</v>
      </c>
      <c r="E17755" s="2">
        <v>42819.239363425928</v>
      </c>
      <c r="F17755">
        <v>10000</v>
      </c>
      <c r="G17755">
        <v>13000</v>
      </c>
      <c r="H17755">
        <v>30</v>
      </c>
      <c r="I17755" s="2">
        <v>42853.956145833326</v>
      </c>
      <c r="J17755" t="s">
        <v>18</v>
      </c>
      <c r="K17755" s="2">
        <v>42849</v>
      </c>
      <c r="L17755" s="2">
        <v>42853.945625</v>
      </c>
      <c r="M17755">
        <v>34</v>
      </c>
      <c r="N17755">
        <v>4</v>
      </c>
      <c r="O17755">
        <v>4</v>
      </c>
      <c r="P17755">
        <v>30</v>
      </c>
      <c r="Q17755">
        <v>10</v>
      </c>
      <c r="R17755" t="str">
        <f t="shared" si="1108"/>
        <v>Late</v>
      </c>
      <c r="S17755" t="str">
        <f t="shared" si="1109"/>
        <v>Late</v>
      </c>
      <c r="T17755" t="str">
        <f t="shared" si="1110"/>
        <v>Frequent Borrower</v>
      </c>
      <c r="U17755" t="str">
        <f t="shared" si="1111"/>
        <v>Short Term</v>
      </c>
    </row>
    <row r="17756" spans="1:21" x14ac:dyDescent="0.35">
      <c r="A17756" t="s">
        <v>4274</v>
      </c>
      <c r="B17756">
        <v>301884076</v>
      </c>
      <c r="C17756">
        <v>3</v>
      </c>
      <c r="D17756" s="2">
        <v>42854.272592592592</v>
      </c>
      <c r="E17756" s="2">
        <v>42854.230856481481</v>
      </c>
      <c r="F17756">
        <v>10000</v>
      </c>
      <c r="G17756">
        <v>13000</v>
      </c>
      <c r="H17756">
        <v>30</v>
      </c>
      <c r="I17756" s="2">
        <v>42906.806597222218</v>
      </c>
      <c r="J17756" t="s">
        <v>18</v>
      </c>
      <c r="K17756" s="2">
        <v>42885</v>
      </c>
      <c r="L17756" s="2">
        <v>42906.79954861111</v>
      </c>
      <c r="M17756">
        <v>52</v>
      </c>
      <c r="N17756">
        <v>21</v>
      </c>
      <c r="O17756">
        <v>22</v>
      </c>
      <c r="P17756">
        <v>30</v>
      </c>
      <c r="Q17756">
        <v>34</v>
      </c>
      <c r="R17756" t="str">
        <f t="shared" si="1108"/>
        <v>Late</v>
      </c>
      <c r="S17756" t="str">
        <f t="shared" si="1109"/>
        <v>Early</v>
      </c>
      <c r="T17756" t="str">
        <f t="shared" si="1110"/>
        <v>Frequent Borrower</v>
      </c>
      <c r="U17756" t="str">
        <f t="shared" si="1111"/>
        <v>Short Term</v>
      </c>
    </row>
    <row r="17757" spans="1:21" x14ac:dyDescent="0.35">
      <c r="A17757" t="s">
        <v>4274</v>
      </c>
      <c r="B17757">
        <v>301946056</v>
      </c>
      <c r="C17757">
        <v>4</v>
      </c>
      <c r="D17757" s="2">
        <v>42907.375173611108</v>
      </c>
      <c r="E17757" s="2">
        <v>42907.332731481481</v>
      </c>
      <c r="F17757">
        <v>10000</v>
      </c>
      <c r="G17757">
        <v>13000</v>
      </c>
      <c r="H17757">
        <v>30</v>
      </c>
      <c r="I17757" s="2">
        <v>42931.912442129629</v>
      </c>
      <c r="J17757" t="s">
        <v>18</v>
      </c>
      <c r="K17757" s="2">
        <v>42937</v>
      </c>
      <c r="L17757" s="2">
        <v>42931.905393518522</v>
      </c>
      <c r="M17757">
        <v>24</v>
      </c>
      <c r="N17757">
        <v>-6</v>
      </c>
      <c r="O17757">
        <v>-6</v>
      </c>
      <c r="P17757">
        <v>30</v>
      </c>
      <c r="Q17757">
        <v>53</v>
      </c>
      <c r="R17757" t="str">
        <f t="shared" si="1108"/>
        <v>Early</v>
      </c>
      <c r="S17757" t="str">
        <f t="shared" si="1109"/>
        <v>Early</v>
      </c>
      <c r="T17757" t="str">
        <f t="shared" si="1110"/>
        <v>Frequent Borrower</v>
      </c>
      <c r="U17757" t="str">
        <f t="shared" si="1111"/>
        <v>Short Term</v>
      </c>
    </row>
    <row r="17758" spans="1:21" x14ac:dyDescent="0.35">
      <c r="A17758" t="s">
        <v>4275</v>
      </c>
      <c r="B17758">
        <v>301838625</v>
      </c>
      <c r="C17758">
        <v>1</v>
      </c>
      <c r="D17758" s="2">
        <v>42809.428946759261</v>
      </c>
      <c r="E17758" s="2">
        <v>42809.386319444442</v>
      </c>
      <c r="F17758">
        <v>10000</v>
      </c>
      <c r="G17758">
        <v>11500</v>
      </c>
      <c r="H17758">
        <v>15</v>
      </c>
      <c r="I17758" s="2">
        <v>42822.621550925927</v>
      </c>
      <c r="J17758" t="s">
        <v>18</v>
      </c>
      <c r="K17758" s="2">
        <v>42824</v>
      </c>
      <c r="L17758" s="2">
        <v>42822.611018518517</v>
      </c>
      <c r="M17758">
        <v>13</v>
      </c>
      <c r="N17758">
        <v>-2</v>
      </c>
      <c r="O17758">
        <v>-2</v>
      </c>
      <c r="P17758">
        <v>15</v>
      </c>
      <c r="R17758" t="str">
        <f t="shared" si="1108"/>
        <v>Early</v>
      </c>
      <c r="S17758" t="str">
        <f t="shared" si="1109"/>
        <v>Early</v>
      </c>
      <c r="T17758" t="str">
        <f t="shared" si="1110"/>
        <v>One-time</v>
      </c>
      <c r="U17758" t="str">
        <f t="shared" si="1111"/>
        <v>Short Term</v>
      </c>
    </row>
    <row r="17759" spans="1:21" x14ac:dyDescent="0.35">
      <c r="A17759" t="s">
        <v>4275</v>
      </c>
      <c r="B17759">
        <v>301850845</v>
      </c>
      <c r="C17759">
        <v>2</v>
      </c>
      <c r="D17759" s="2">
        <v>42825.384525462963</v>
      </c>
      <c r="E17759" s="2">
        <v>42825.342789351853</v>
      </c>
      <c r="F17759">
        <v>10000</v>
      </c>
      <c r="G17759">
        <v>11500</v>
      </c>
      <c r="H17759">
        <v>15</v>
      </c>
      <c r="I17759" s="2">
        <v>42839.47892361111</v>
      </c>
      <c r="J17759" t="s">
        <v>18</v>
      </c>
      <c r="K17759" s="2">
        <v>42842</v>
      </c>
      <c r="L17759" s="2">
        <v>42839.468402777777</v>
      </c>
      <c r="M17759">
        <v>14</v>
      </c>
      <c r="N17759">
        <v>-3</v>
      </c>
      <c r="O17759">
        <v>-1</v>
      </c>
      <c r="P17759">
        <v>15</v>
      </c>
      <c r="Q17759">
        <v>15</v>
      </c>
      <c r="R17759" t="str">
        <f t="shared" si="1108"/>
        <v>Early</v>
      </c>
      <c r="S17759" t="str">
        <f t="shared" si="1109"/>
        <v>Early</v>
      </c>
      <c r="T17759" t="str">
        <f t="shared" si="1110"/>
        <v>Frequent Borrower</v>
      </c>
      <c r="U17759" t="str">
        <f t="shared" si="1111"/>
        <v>Short Term</v>
      </c>
    </row>
    <row r="17760" spans="1:21" x14ac:dyDescent="0.35">
      <c r="A17760" t="s">
        <v>4275</v>
      </c>
      <c r="B17760">
        <v>301869374</v>
      </c>
      <c r="C17760">
        <v>3</v>
      </c>
      <c r="D17760" s="2">
        <v>42840.583078703698</v>
      </c>
      <c r="E17760" s="2">
        <v>42840.541342592587</v>
      </c>
      <c r="F17760">
        <v>10000</v>
      </c>
      <c r="G17760">
        <v>11500</v>
      </c>
      <c r="H17760">
        <v>15</v>
      </c>
      <c r="I17760" s="2">
        <v>42852.407083333332</v>
      </c>
      <c r="J17760" t="s">
        <v>18</v>
      </c>
      <c r="K17760" s="2">
        <v>42857</v>
      </c>
      <c r="L17760" s="2">
        <v>42852.396562499998</v>
      </c>
      <c r="M17760">
        <v>11</v>
      </c>
      <c r="N17760">
        <v>-5</v>
      </c>
      <c r="O17760">
        <v>-4</v>
      </c>
      <c r="P17760">
        <v>15</v>
      </c>
      <c r="Q17760">
        <v>15</v>
      </c>
      <c r="R17760" t="str">
        <f t="shared" si="1108"/>
        <v>Early</v>
      </c>
      <c r="S17760" t="str">
        <f t="shared" si="1109"/>
        <v>Early</v>
      </c>
      <c r="T17760" t="str">
        <f t="shared" si="1110"/>
        <v>Frequent Borrower</v>
      </c>
      <c r="U17760" t="str">
        <f t="shared" si="1111"/>
        <v>Short Term</v>
      </c>
    </row>
    <row r="17761" spans="1:21" x14ac:dyDescent="0.35">
      <c r="A17761" t="s">
        <v>4275</v>
      </c>
      <c r="B17761">
        <v>301888187</v>
      </c>
      <c r="C17761">
        <v>4</v>
      </c>
      <c r="D17761" s="2">
        <v>42858.470034722217</v>
      </c>
      <c r="E17761" s="2">
        <v>42858.42827546296</v>
      </c>
      <c r="F17761">
        <v>20000</v>
      </c>
      <c r="G17761">
        <v>23800</v>
      </c>
      <c r="H17761">
        <v>30</v>
      </c>
      <c r="I17761" s="2">
        <v>42863.718356481477</v>
      </c>
      <c r="J17761" t="s">
        <v>18</v>
      </c>
      <c r="K17761" s="2">
        <v>42888</v>
      </c>
      <c r="L17761" s="2">
        <v>42863.707835648151</v>
      </c>
      <c r="M17761">
        <v>5</v>
      </c>
      <c r="N17761">
        <v>-25</v>
      </c>
      <c r="O17761">
        <v>-25</v>
      </c>
      <c r="P17761">
        <v>19</v>
      </c>
      <c r="Q17761">
        <v>17</v>
      </c>
      <c r="R17761" t="str">
        <f t="shared" si="1108"/>
        <v>Early</v>
      </c>
      <c r="S17761" t="str">
        <f t="shared" si="1109"/>
        <v>Early</v>
      </c>
      <c r="T17761" t="str">
        <f t="shared" si="1110"/>
        <v>Frequent Borrower</v>
      </c>
      <c r="U17761" t="str">
        <f t="shared" si="1111"/>
        <v>Short Term</v>
      </c>
    </row>
    <row r="17762" spans="1:21" x14ac:dyDescent="0.35">
      <c r="A17762" t="s">
        <v>4275</v>
      </c>
      <c r="B17762">
        <v>301895979</v>
      </c>
      <c r="C17762">
        <v>5</v>
      </c>
      <c r="D17762" s="2">
        <v>42863.743993055563</v>
      </c>
      <c r="E17762" s="2">
        <v>42863.702233796299</v>
      </c>
      <c r="F17762">
        <v>20000</v>
      </c>
      <c r="G17762">
        <v>22250</v>
      </c>
      <c r="H17762">
        <v>15</v>
      </c>
      <c r="I17762" s="2">
        <v>42876.459340277783</v>
      </c>
      <c r="J17762" t="s">
        <v>18</v>
      </c>
      <c r="K17762" s="2">
        <v>42878</v>
      </c>
      <c r="L17762" s="2">
        <v>42876.448807870373</v>
      </c>
      <c r="M17762">
        <v>12</v>
      </c>
      <c r="N17762">
        <v>-2</v>
      </c>
      <c r="O17762">
        <v>-3</v>
      </c>
      <c r="P17762">
        <v>11.25</v>
      </c>
      <c r="Q17762">
        <v>5</v>
      </c>
      <c r="R17762" t="str">
        <f t="shared" si="1108"/>
        <v>Early</v>
      </c>
      <c r="S17762" t="str">
        <f t="shared" si="1109"/>
        <v>Early</v>
      </c>
      <c r="T17762" t="str">
        <f t="shared" si="1110"/>
        <v>Frequent Borrower</v>
      </c>
      <c r="U17762" t="str">
        <f t="shared" si="1111"/>
        <v>Short Term</v>
      </c>
    </row>
    <row r="17763" spans="1:21" x14ac:dyDescent="0.35">
      <c r="A17763" t="s">
        <v>4275</v>
      </c>
      <c r="B17763">
        <v>301916286</v>
      </c>
      <c r="C17763">
        <v>6</v>
      </c>
      <c r="D17763" s="2">
        <v>42878.529270833344</v>
      </c>
      <c r="E17763" s="2">
        <v>42878.487511574072</v>
      </c>
      <c r="F17763">
        <v>30000</v>
      </c>
      <c r="G17763">
        <v>34500</v>
      </c>
      <c r="H17763">
        <v>30</v>
      </c>
      <c r="I17763" s="2">
        <v>42889.347245370373</v>
      </c>
      <c r="J17763" t="s">
        <v>18</v>
      </c>
      <c r="K17763" s="2">
        <v>42908</v>
      </c>
      <c r="L17763" s="2">
        <v>42889.340196759258</v>
      </c>
      <c r="M17763">
        <v>10</v>
      </c>
      <c r="N17763">
        <v>-19</v>
      </c>
      <c r="O17763">
        <v>-20</v>
      </c>
      <c r="P17763">
        <v>15</v>
      </c>
      <c r="Q17763">
        <v>14</v>
      </c>
      <c r="R17763" t="str">
        <f t="shared" si="1108"/>
        <v>Early</v>
      </c>
      <c r="S17763" t="str">
        <f t="shared" si="1109"/>
        <v>Early</v>
      </c>
      <c r="T17763" t="str">
        <f t="shared" si="1110"/>
        <v>Frequent Borrower</v>
      </c>
      <c r="U17763" t="str">
        <f t="shared" si="1111"/>
        <v>Short Term</v>
      </c>
    </row>
    <row r="17764" spans="1:21" x14ac:dyDescent="0.35">
      <c r="A17764" t="s">
        <v>4275</v>
      </c>
      <c r="B17764">
        <v>301925819</v>
      </c>
      <c r="C17764">
        <v>7</v>
      </c>
      <c r="D17764" s="2">
        <v>42889.38113425926</v>
      </c>
      <c r="E17764" s="2">
        <v>42889.339386574073</v>
      </c>
      <c r="F17764">
        <v>30000</v>
      </c>
      <c r="G17764">
        <v>34500</v>
      </c>
      <c r="H17764">
        <v>30</v>
      </c>
      <c r="I17764" s="2">
        <v>42918.735208333332</v>
      </c>
      <c r="J17764" t="s">
        <v>18</v>
      </c>
      <c r="K17764" s="2">
        <v>42919</v>
      </c>
      <c r="L17764" s="2">
        <v>42918.728148148148</v>
      </c>
      <c r="M17764">
        <v>29</v>
      </c>
      <c r="N17764">
        <v>-1</v>
      </c>
      <c r="O17764">
        <v>-1</v>
      </c>
      <c r="P17764">
        <v>15</v>
      </c>
      <c r="Q17764">
        <v>10</v>
      </c>
      <c r="R17764" t="str">
        <f t="shared" si="1108"/>
        <v>Early</v>
      </c>
      <c r="S17764" t="str">
        <f t="shared" si="1109"/>
        <v>Early</v>
      </c>
      <c r="T17764" t="str">
        <f t="shared" si="1110"/>
        <v>Frequent Borrower</v>
      </c>
      <c r="U17764" t="str">
        <f t="shared" si="1111"/>
        <v>Short Term</v>
      </c>
    </row>
    <row r="17765" spans="1:21" x14ac:dyDescent="0.35">
      <c r="A17765" t="s">
        <v>4276</v>
      </c>
      <c r="B17765">
        <v>301843528</v>
      </c>
      <c r="C17765">
        <v>1</v>
      </c>
      <c r="D17765" s="2">
        <v>42815.796307870369</v>
      </c>
      <c r="E17765" s="2">
        <v>42815.754525462973</v>
      </c>
      <c r="F17765">
        <v>10000</v>
      </c>
      <c r="G17765">
        <v>11500</v>
      </c>
      <c r="H17765">
        <v>15</v>
      </c>
      <c r="I17765" s="2">
        <v>42827.462488425917</v>
      </c>
      <c r="J17765" t="s">
        <v>18</v>
      </c>
      <c r="K17765" s="2">
        <v>42830</v>
      </c>
      <c r="L17765" s="2">
        <v>42827.451967592591</v>
      </c>
      <c r="M17765">
        <v>11</v>
      </c>
      <c r="N17765">
        <v>-3</v>
      </c>
      <c r="O17765">
        <v>-4</v>
      </c>
      <c r="P17765">
        <v>15</v>
      </c>
      <c r="R17765" t="str">
        <f t="shared" si="1108"/>
        <v>Early</v>
      </c>
      <c r="S17765" t="str">
        <f t="shared" si="1109"/>
        <v>Early</v>
      </c>
      <c r="T17765" t="str">
        <f t="shared" si="1110"/>
        <v>One-time</v>
      </c>
      <c r="U17765" t="str">
        <f t="shared" si="1111"/>
        <v>Short Term</v>
      </c>
    </row>
    <row r="17766" spans="1:21" x14ac:dyDescent="0.35">
      <c r="A17766" t="s">
        <v>4276</v>
      </c>
      <c r="B17766">
        <v>301853873</v>
      </c>
      <c r="C17766">
        <v>2</v>
      </c>
      <c r="D17766" s="2">
        <v>42829.019652777781</v>
      </c>
      <c r="E17766" s="2">
        <v>42828.977893518517</v>
      </c>
      <c r="F17766">
        <v>10000</v>
      </c>
      <c r="G17766">
        <v>11500</v>
      </c>
      <c r="H17766">
        <v>15</v>
      </c>
      <c r="I17766" s="2">
        <v>42837.584317129629</v>
      </c>
      <c r="J17766" t="s">
        <v>18</v>
      </c>
      <c r="K17766" s="2">
        <v>42844</v>
      </c>
      <c r="L17766" s="2">
        <v>42837.573784722219</v>
      </c>
      <c r="M17766">
        <v>8</v>
      </c>
      <c r="N17766">
        <v>-7</v>
      </c>
      <c r="O17766">
        <v>-7</v>
      </c>
      <c r="P17766">
        <v>15</v>
      </c>
      <c r="Q17766">
        <v>13</v>
      </c>
      <c r="R17766" t="str">
        <f t="shared" si="1108"/>
        <v>Early</v>
      </c>
      <c r="S17766" t="str">
        <f t="shared" si="1109"/>
        <v>OnTime</v>
      </c>
      <c r="T17766" t="str">
        <f t="shared" si="1110"/>
        <v>Frequent Borrower</v>
      </c>
      <c r="U17766" t="str">
        <f t="shared" si="1111"/>
        <v>Short Term</v>
      </c>
    </row>
    <row r="17767" spans="1:21" x14ac:dyDescent="0.35">
      <c r="A17767" t="s">
        <v>4276</v>
      </c>
      <c r="B17767">
        <v>301866031</v>
      </c>
      <c r="C17767">
        <v>3</v>
      </c>
      <c r="D17767" s="2">
        <v>42837.647094907406</v>
      </c>
      <c r="E17767" s="2">
        <v>42837.605347222219</v>
      </c>
      <c r="F17767">
        <v>10000</v>
      </c>
      <c r="G17767">
        <v>13000</v>
      </c>
      <c r="H17767">
        <v>30</v>
      </c>
      <c r="I17767" s="2">
        <v>42867.431111111109</v>
      </c>
      <c r="J17767" t="s">
        <v>18</v>
      </c>
      <c r="K17767" s="2">
        <v>42867</v>
      </c>
      <c r="L17767" s="2">
        <v>42867.420590277783</v>
      </c>
      <c r="M17767">
        <v>29</v>
      </c>
      <c r="N17767">
        <v>0</v>
      </c>
      <c r="O17767">
        <v>-1</v>
      </c>
      <c r="P17767">
        <v>30</v>
      </c>
      <c r="Q17767">
        <v>8</v>
      </c>
      <c r="R17767" t="str">
        <f t="shared" si="1108"/>
        <v>OnTime</v>
      </c>
      <c r="S17767" t="str">
        <f t="shared" si="1109"/>
        <v>Late</v>
      </c>
      <c r="T17767" t="str">
        <f t="shared" si="1110"/>
        <v>Frequent Borrower</v>
      </c>
      <c r="U17767" t="str">
        <f t="shared" si="1111"/>
        <v>Short Term</v>
      </c>
    </row>
    <row r="17768" spans="1:21" x14ac:dyDescent="0.35">
      <c r="A17768" t="s">
        <v>4276</v>
      </c>
      <c r="B17768">
        <v>301902888</v>
      </c>
      <c r="C17768">
        <v>4</v>
      </c>
      <c r="D17768" s="2">
        <v>42867.447129629632</v>
      </c>
      <c r="E17768" s="2">
        <v>42867.405381944453</v>
      </c>
      <c r="F17768">
        <v>20000</v>
      </c>
      <c r="G17768">
        <v>24500</v>
      </c>
      <c r="H17768">
        <v>30</v>
      </c>
      <c r="I17768" s="2">
        <v>42899.500659722216</v>
      </c>
      <c r="J17768" t="s">
        <v>18</v>
      </c>
      <c r="K17768" s="2">
        <v>42898</v>
      </c>
      <c r="L17768" s="2">
        <v>42899.493611111109</v>
      </c>
      <c r="M17768">
        <v>32</v>
      </c>
      <c r="N17768">
        <v>1</v>
      </c>
      <c r="O17768">
        <v>2</v>
      </c>
      <c r="P17768">
        <v>22.5</v>
      </c>
      <c r="Q17768">
        <v>29</v>
      </c>
      <c r="R17768" t="str">
        <f t="shared" si="1108"/>
        <v>Late</v>
      </c>
      <c r="S17768" t="str">
        <f t="shared" si="1109"/>
        <v>Late</v>
      </c>
      <c r="T17768" t="str">
        <f t="shared" si="1110"/>
        <v>Frequent Borrower</v>
      </c>
      <c r="U17768" t="str">
        <f t="shared" si="1111"/>
        <v>Short Term</v>
      </c>
    </row>
    <row r="17769" spans="1:21" x14ac:dyDescent="0.35">
      <c r="A17769" t="s">
        <v>4276</v>
      </c>
      <c r="B17769">
        <v>301937114</v>
      </c>
      <c r="C17769">
        <v>5</v>
      </c>
      <c r="D17769" s="2">
        <v>42899.50340277778</v>
      </c>
      <c r="E17769" s="2">
        <v>42899.46166666667</v>
      </c>
      <c r="F17769">
        <v>20000</v>
      </c>
      <c r="G17769">
        <v>24500</v>
      </c>
      <c r="H17769">
        <v>30</v>
      </c>
      <c r="I17769" s="2">
        <v>42930.906238425923</v>
      </c>
      <c r="J17769" t="s">
        <v>18</v>
      </c>
      <c r="K17769" s="2">
        <v>42929</v>
      </c>
      <c r="L17769" s="2">
        <v>42930.898090277777</v>
      </c>
      <c r="M17769">
        <v>31</v>
      </c>
      <c r="N17769">
        <v>1</v>
      </c>
      <c r="O17769">
        <v>1</v>
      </c>
      <c r="P17769">
        <v>22.5</v>
      </c>
      <c r="Q17769">
        <v>32</v>
      </c>
      <c r="R17769" t="str">
        <f t="shared" si="1108"/>
        <v>Late</v>
      </c>
      <c r="S17769" t="str">
        <f t="shared" si="1109"/>
        <v>Early</v>
      </c>
      <c r="T17769" t="str">
        <f t="shared" si="1110"/>
        <v>Frequent Borrower</v>
      </c>
      <c r="U17769" t="str">
        <f t="shared" si="1111"/>
        <v>Short Term</v>
      </c>
    </row>
    <row r="17770" spans="1:21" x14ac:dyDescent="0.35">
      <c r="A17770" t="s">
        <v>4277</v>
      </c>
      <c r="B17770">
        <v>301923906</v>
      </c>
      <c r="C17770">
        <v>1</v>
      </c>
      <c r="D17770" s="2">
        <v>42887.541770833333</v>
      </c>
      <c r="E17770" s="2">
        <v>42887.5</v>
      </c>
      <c r="F17770">
        <v>10000</v>
      </c>
      <c r="G17770">
        <v>13000</v>
      </c>
      <c r="H17770">
        <v>30</v>
      </c>
      <c r="I17770" s="2">
        <v>42899.478055555563</v>
      </c>
      <c r="J17770" t="s">
        <v>32</v>
      </c>
      <c r="K17770" s="2">
        <v>42919</v>
      </c>
      <c r="L17770" s="2">
        <v>42899.471006944441</v>
      </c>
      <c r="M17770">
        <v>11</v>
      </c>
      <c r="N17770">
        <v>-20</v>
      </c>
      <c r="O17770">
        <v>-19</v>
      </c>
      <c r="P17770">
        <v>30</v>
      </c>
      <c r="R17770" t="str">
        <f t="shared" si="1108"/>
        <v>Early</v>
      </c>
      <c r="S17770" t="str">
        <f t="shared" si="1109"/>
        <v>Late</v>
      </c>
      <c r="T17770" t="str">
        <f t="shared" si="1110"/>
        <v>One-time</v>
      </c>
      <c r="U17770" t="str">
        <f t="shared" si="1111"/>
        <v>Short Term</v>
      </c>
    </row>
    <row r="17771" spans="1:21" x14ac:dyDescent="0.35">
      <c r="A17771" t="s">
        <v>4277</v>
      </c>
      <c r="B17771">
        <v>301938910</v>
      </c>
      <c r="C17771">
        <v>2</v>
      </c>
      <c r="D17771" s="2">
        <v>42900.797372685192</v>
      </c>
      <c r="E17771" s="2">
        <v>42900.755636574067</v>
      </c>
      <c r="F17771">
        <v>10000</v>
      </c>
      <c r="G17771">
        <v>13000</v>
      </c>
      <c r="H17771">
        <v>30</v>
      </c>
      <c r="I17771" s="2">
        <v>42943.329432870371</v>
      </c>
      <c r="J17771" t="s">
        <v>32</v>
      </c>
      <c r="K17771" s="2">
        <v>42930</v>
      </c>
      <c r="L17771" s="2">
        <v>42943.322384259263</v>
      </c>
      <c r="M17771">
        <v>42</v>
      </c>
      <c r="N17771">
        <v>13</v>
      </c>
      <c r="O17771">
        <v>12</v>
      </c>
      <c r="P17771">
        <v>30</v>
      </c>
      <c r="Q17771">
        <v>13</v>
      </c>
      <c r="R17771" t="str">
        <f t="shared" si="1108"/>
        <v>Late</v>
      </c>
      <c r="S17771" t="str">
        <f t="shared" si="1109"/>
        <v>OnTime</v>
      </c>
      <c r="T17771" t="str">
        <f t="shared" si="1110"/>
        <v>Frequent Borrower</v>
      </c>
      <c r="U17771" t="str">
        <f t="shared" si="1111"/>
        <v>Short Term</v>
      </c>
    </row>
    <row r="17772" spans="1:21" x14ac:dyDescent="0.35">
      <c r="A17772" t="s">
        <v>4278</v>
      </c>
      <c r="B17772">
        <v>301949764</v>
      </c>
      <c r="C17772">
        <v>1</v>
      </c>
      <c r="D17772" s="2">
        <v>42909.897037037037</v>
      </c>
      <c r="E17772" s="2">
        <v>42909.854583333326</v>
      </c>
      <c r="F17772">
        <v>10000</v>
      </c>
      <c r="G17772">
        <v>11500</v>
      </c>
      <c r="H17772">
        <v>15</v>
      </c>
      <c r="I17772" s="2">
        <v>42926.602037037039</v>
      </c>
      <c r="J17772" t="s">
        <v>32</v>
      </c>
      <c r="K17772" s="2">
        <v>42926</v>
      </c>
      <c r="L17772" s="2">
        <v>42926.594988425917</v>
      </c>
      <c r="M17772">
        <v>16</v>
      </c>
      <c r="N17772">
        <v>0</v>
      </c>
      <c r="O17772">
        <v>1</v>
      </c>
      <c r="P17772">
        <v>15</v>
      </c>
      <c r="R17772" t="str">
        <f t="shared" si="1108"/>
        <v>OnTime</v>
      </c>
      <c r="S17772" t="str">
        <f t="shared" si="1109"/>
        <v>OnTime</v>
      </c>
      <c r="T17772" t="str">
        <f t="shared" si="1110"/>
        <v>One-time</v>
      </c>
      <c r="U17772" t="str">
        <f t="shared" si="1111"/>
        <v>Short Term</v>
      </c>
    </row>
    <row r="17773" spans="1:21" x14ac:dyDescent="0.35">
      <c r="A17773" t="s">
        <v>4279</v>
      </c>
      <c r="B17773">
        <v>301649870</v>
      </c>
      <c r="C17773">
        <v>1</v>
      </c>
      <c r="D17773" s="2">
        <v>42563.3750462963</v>
      </c>
      <c r="E17773" s="2">
        <v>42563.333275462966</v>
      </c>
      <c r="F17773">
        <v>10000</v>
      </c>
      <c r="G17773">
        <v>11500</v>
      </c>
      <c r="H17773">
        <v>15</v>
      </c>
      <c r="I17773" s="2">
        <v>42578.713541666657</v>
      </c>
      <c r="J17773" t="s">
        <v>18</v>
      </c>
      <c r="K17773" s="2">
        <v>42578</v>
      </c>
      <c r="L17773" s="2">
        <v>42578.703067129631</v>
      </c>
      <c r="M17773">
        <v>15</v>
      </c>
      <c r="N17773">
        <v>0</v>
      </c>
      <c r="O17773">
        <v>0</v>
      </c>
      <c r="P17773">
        <v>15</v>
      </c>
      <c r="R17773" t="str">
        <f t="shared" si="1108"/>
        <v>OnTime</v>
      </c>
      <c r="S17773" t="str">
        <f t="shared" si="1109"/>
        <v>OnTime</v>
      </c>
      <c r="T17773" t="str">
        <f t="shared" si="1110"/>
        <v>One-time</v>
      </c>
      <c r="U17773" t="str">
        <f t="shared" si="1111"/>
        <v>Short Term</v>
      </c>
    </row>
    <row r="17774" spans="1:21" x14ac:dyDescent="0.35">
      <c r="A17774" t="s">
        <v>4279</v>
      </c>
      <c r="B17774">
        <v>301662294</v>
      </c>
      <c r="C17774">
        <v>2</v>
      </c>
      <c r="D17774" s="2">
        <v>42578.991678240738</v>
      </c>
      <c r="E17774" s="2">
        <v>42578.949930555558</v>
      </c>
      <c r="F17774">
        <v>10000</v>
      </c>
      <c r="G17774">
        <v>11500</v>
      </c>
      <c r="H17774">
        <v>15</v>
      </c>
      <c r="I17774" s="2">
        <v>42593.722951388889</v>
      </c>
      <c r="J17774" t="s">
        <v>18</v>
      </c>
      <c r="K17774" s="2">
        <v>42593</v>
      </c>
      <c r="L17774" s="2">
        <v>42593.712500000001</v>
      </c>
      <c r="M17774">
        <v>14</v>
      </c>
      <c r="N17774">
        <v>0</v>
      </c>
      <c r="O17774">
        <v>-1</v>
      </c>
      <c r="P17774">
        <v>15</v>
      </c>
      <c r="Q17774">
        <v>15</v>
      </c>
      <c r="R17774" t="str">
        <f t="shared" si="1108"/>
        <v>OnTime</v>
      </c>
      <c r="S17774" t="str">
        <f t="shared" si="1109"/>
        <v>Late</v>
      </c>
      <c r="T17774" t="str">
        <f t="shared" si="1110"/>
        <v>Frequent Borrower</v>
      </c>
      <c r="U17774" t="str">
        <f t="shared" si="1111"/>
        <v>Short Term</v>
      </c>
    </row>
    <row r="17775" spans="1:21" x14ac:dyDescent="0.35">
      <c r="A17775" t="s">
        <v>4279</v>
      </c>
      <c r="B17775">
        <v>301678628</v>
      </c>
      <c r="C17775">
        <v>3</v>
      </c>
      <c r="D17775" s="2">
        <v>42594.570416666669</v>
      </c>
      <c r="E17775" s="2">
        <v>42594.528668981482</v>
      </c>
      <c r="F17775">
        <v>20000</v>
      </c>
      <c r="G17775">
        <v>24500</v>
      </c>
      <c r="H17775">
        <v>30</v>
      </c>
      <c r="I17775" s="2">
        <v>42629.698206018518</v>
      </c>
      <c r="J17775" t="s">
        <v>18</v>
      </c>
      <c r="K17775" s="2">
        <v>42625</v>
      </c>
      <c r="L17775" s="2">
        <v>42629.687754629631</v>
      </c>
      <c r="M17775">
        <v>35</v>
      </c>
      <c r="N17775">
        <v>4</v>
      </c>
      <c r="O17775">
        <v>5</v>
      </c>
      <c r="P17775">
        <v>22.5</v>
      </c>
      <c r="Q17775">
        <v>15</v>
      </c>
      <c r="R17775" t="str">
        <f t="shared" si="1108"/>
        <v>Late</v>
      </c>
      <c r="S17775" t="str">
        <f t="shared" si="1109"/>
        <v>OnTime</v>
      </c>
      <c r="T17775" t="str">
        <f t="shared" si="1110"/>
        <v>Frequent Borrower</v>
      </c>
      <c r="U17775" t="str">
        <f t="shared" si="1111"/>
        <v>Short Term</v>
      </c>
    </row>
    <row r="17776" spans="1:21" x14ac:dyDescent="0.35">
      <c r="A17776" t="s">
        <v>4279</v>
      </c>
      <c r="B17776">
        <v>301720127</v>
      </c>
      <c r="C17776">
        <v>4</v>
      </c>
      <c r="D17776" s="2">
        <v>42632.337916666656</v>
      </c>
      <c r="E17776" s="2">
        <v>42632.296157407407</v>
      </c>
      <c r="F17776">
        <v>20000</v>
      </c>
      <c r="G17776">
        <v>24500</v>
      </c>
      <c r="H17776">
        <v>30</v>
      </c>
      <c r="I17776" s="2">
        <v>42663.009826388887</v>
      </c>
      <c r="J17776" t="s">
        <v>18</v>
      </c>
      <c r="K17776" s="2">
        <v>42662</v>
      </c>
      <c r="L17776" s="2">
        <v>42662.515277777777</v>
      </c>
      <c r="M17776">
        <v>30</v>
      </c>
      <c r="N17776">
        <v>0</v>
      </c>
      <c r="O17776">
        <v>0</v>
      </c>
      <c r="P17776">
        <v>22.5</v>
      </c>
      <c r="Q17776">
        <v>37</v>
      </c>
      <c r="R17776" t="str">
        <f t="shared" si="1108"/>
        <v>OnTime</v>
      </c>
      <c r="S17776" t="str">
        <f t="shared" si="1109"/>
        <v>OnTime</v>
      </c>
      <c r="T17776" t="str">
        <f t="shared" si="1110"/>
        <v>Frequent Borrower</v>
      </c>
      <c r="U17776" t="str">
        <f t="shared" si="1111"/>
        <v>Short Term</v>
      </c>
    </row>
    <row r="17777" spans="1:21" x14ac:dyDescent="0.35">
      <c r="A17777" t="s">
        <v>4279</v>
      </c>
      <c r="B17777">
        <v>301747248</v>
      </c>
      <c r="C17777">
        <v>5</v>
      </c>
      <c r="D17777" s="2">
        <v>42663.551030092603</v>
      </c>
      <c r="E17777" s="2">
        <v>42663.509201388893</v>
      </c>
      <c r="F17777">
        <v>20000</v>
      </c>
      <c r="G17777">
        <v>24500</v>
      </c>
      <c r="H17777">
        <v>30</v>
      </c>
      <c r="I17777" s="2">
        <v>42695.637835648151</v>
      </c>
      <c r="J17777" t="s">
        <v>18</v>
      </c>
      <c r="K17777" s="2">
        <v>42695</v>
      </c>
      <c r="L17777" s="2">
        <v>42695.627314814818</v>
      </c>
      <c r="M17777">
        <v>32</v>
      </c>
      <c r="N17777">
        <v>0</v>
      </c>
      <c r="O17777">
        <v>2</v>
      </c>
      <c r="P17777">
        <v>22.5</v>
      </c>
      <c r="Q17777">
        <v>31</v>
      </c>
      <c r="R17777" t="str">
        <f t="shared" si="1108"/>
        <v>OnTime</v>
      </c>
      <c r="S17777" t="str">
        <f t="shared" si="1109"/>
        <v>OnTime</v>
      </c>
      <c r="T17777" t="str">
        <f t="shared" si="1110"/>
        <v>Frequent Borrower</v>
      </c>
      <c r="U17777" t="str">
        <f t="shared" si="1111"/>
        <v>Short Term</v>
      </c>
    </row>
    <row r="17778" spans="1:21" x14ac:dyDescent="0.35">
      <c r="A17778" t="s">
        <v>4279</v>
      </c>
      <c r="B17778">
        <v>301762524</v>
      </c>
      <c r="C17778">
        <v>6</v>
      </c>
      <c r="D17778" s="2">
        <v>42695.64335648148</v>
      </c>
      <c r="E17778" s="2">
        <v>42695.601574074077</v>
      </c>
      <c r="F17778">
        <v>20000</v>
      </c>
      <c r="G17778">
        <v>23800</v>
      </c>
      <c r="H17778">
        <v>30</v>
      </c>
      <c r="I17778" s="2">
        <v>42725.70548611111</v>
      </c>
      <c r="J17778" t="s">
        <v>18</v>
      </c>
      <c r="K17778" s="2">
        <v>42725</v>
      </c>
      <c r="L17778" s="2">
        <v>42725.694918981477</v>
      </c>
      <c r="M17778">
        <v>30</v>
      </c>
      <c r="N17778">
        <v>0</v>
      </c>
      <c r="O17778">
        <v>0</v>
      </c>
      <c r="P17778">
        <v>19</v>
      </c>
      <c r="Q17778">
        <v>32</v>
      </c>
      <c r="R17778" t="str">
        <f t="shared" si="1108"/>
        <v>OnTime</v>
      </c>
      <c r="S17778" t="str">
        <f t="shared" si="1109"/>
        <v>OnTime</v>
      </c>
      <c r="T17778" t="str">
        <f t="shared" si="1110"/>
        <v>Frequent Borrower</v>
      </c>
      <c r="U17778" t="str">
        <f t="shared" si="1111"/>
        <v>Short Term</v>
      </c>
    </row>
    <row r="17779" spans="1:21" x14ac:dyDescent="0.35">
      <c r="A17779" t="s">
        <v>4279</v>
      </c>
      <c r="B17779">
        <v>301778261</v>
      </c>
      <c r="C17779">
        <v>7</v>
      </c>
      <c r="D17779" s="2">
        <v>42725.712129629632</v>
      </c>
      <c r="E17779" s="2">
        <v>42725.670393518521</v>
      </c>
      <c r="F17779">
        <v>30000</v>
      </c>
      <c r="G17779">
        <v>36800</v>
      </c>
      <c r="H17779">
        <v>60</v>
      </c>
      <c r="I17779" s="2">
        <v>42776.402627314812</v>
      </c>
      <c r="J17779" t="s">
        <v>18</v>
      </c>
      <c r="K17779" s="2">
        <v>42755</v>
      </c>
      <c r="L17779" s="2">
        <v>42755.65519675926</v>
      </c>
      <c r="M17779">
        <v>50</v>
      </c>
      <c r="N17779">
        <v>0</v>
      </c>
      <c r="O17779">
        <v>-10</v>
      </c>
      <c r="P17779">
        <v>22.666666666666661</v>
      </c>
      <c r="Q17779">
        <v>30</v>
      </c>
      <c r="R17779" t="str">
        <f t="shared" si="1108"/>
        <v>OnTime</v>
      </c>
      <c r="S17779" t="str">
        <f t="shared" si="1109"/>
        <v>OnTime</v>
      </c>
      <c r="T17779" t="str">
        <f t="shared" si="1110"/>
        <v>Frequent Borrower</v>
      </c>
      <c r="U17779" t="str">
        <f t="shared" si="1111"/>
        <v>Long Term</v>
      </c>
    </row>
    <row r="17780" spans="1:21" x14ac:dyDescent="0.35">
      <c r="A17780" t="s">
        <v>4279</v>
      </c>
      <c r="B17780">
        <v>301814103</v>
      </c>
      <c r="C17780">
        <v>8</v>
      </c>
      <c r="D17780" s="2">
        <v>42776.41233796296</v>
      </c>
      <c r="E17780" s="2">
        <v>42776.370324074072</v>
      </c>
      <c r="F17780">
        <v>30000</v>
      </c>
      <c r="G17780">
        <v>36800</v>
      </c>
      <c r="H17780">
        <v>60</v>
      </c>
      <c r="I17780" s="2">
        <v>42821.364803240736</v>
      </c>
      <c r="J17780" t="s">
        <v>18</v>
      </c>
      <c r="K17780" s="2">
        <v>42807</v>
      </c>
      <c r="L17780" s="2">
        <v>42807.628854166673</v>
      </c>
      <c r="M17780">
        <v>44</v>
      </c>
      <c r="N17780">
        <v>0</v>
      </c>
      <c r="O17780">
        <v>-16</v>
      </c>
      <c r="P17780">
        <v>22.666666666666661</v>
      </c>
      <c r="Q17780">
        <v>50</v>
      </c>
      <c r="R17780" t="str">
        <f t="shared" si="1108"/>
        <v>OnTime</v>
      </c>
      <c r="S17780" t="str">
        <f t="shared" si="1109"/>
        <v>OnTime</v>
      </c>
      <c r="T17780" t="str">
        <f t="shared" si="1110"/>
        <v>Frequent Borrower</v>
      </c>
      <c r="U17780" t="str">
        <f t="shared" si="1111"/>
        <v>Long Term</v>
      </c>
    </row>
    <row r="17781" spans="1:21" x14ac:dyDescent="0.35">
      <c r="A17781" t="s">
        <v>4279</v>
      </c>
      <c r="B17781">
        <v>301847327</v>
      </c>
      <c r="C17781">
        <v>9</v>
      </c>
      <c r="D17781" s="2">
        <v>42821.366562499999</v>
      </c>
      <c r="E17781" s="2">
        <v>42821.324814814812</v>
      </c>
      <c r="F17781">
        <v>40000</v>
      </c>
      <c r="G17781">
        <v>47600</v>
      </c>
      <c r="H17781">
        <v>60</v>
      </c>
      <c r="I17781" s="2">
        <v>42863.425393518519</v>
      </c>
      <c r="J17781" t="s">
        <v>18</v>
      </c>
      <c r="K17781" s="2">
        <v>42851</v>
      </c>
      <c r="L17781" s="2">
        <v>42851.538842592592</v>
      </c>
      <c r="M17781">
        <v>42</v>
      </c>
      <c r="N17781">
        <v>0</v>
      </c>
      <c r="O17781">
        <v>-18</v>
      </c>
      <c r="P17781">
        <v>19</v>
      </c>
      <c r="Q17781">
        <v>44</v>
      </c>
      <c r="R17781" t="str">
        <f t="shared" si="1108"/>
        <v>OnTime</v>
      </c>
      <c r="S17781" t="str">
        <f t="shared" si="1109"/>
        <v>Early</v>
      </c>
      <c r="T17781" t="str">
        <f t="shared" si="1110"/>
        <v>Frequent Borrower</v>
      </c>
      <c r="U17781" t="str">
        <f t="shared" si="1111"/>
        <v>Long Term</v>
      </c>
    </row>
    <row r="17782" spans="1:21" x14ac:dyDescent="0.35">
      <c r="A17782" t="s">
        <v>4279</v>
      </c>
      <c r="B17782">
        <v>301895135</v>
      </c>
      <c r="C17782">
        <v>10</v>
      </c>
      <c r="D17782" s="2">
        <v>42863.426898148151</v>
      </c>
      <c r="E17782" s="2">
        <v>42863.385162037041</v>
      </c>
      <c r="F17782">
        <v>40000</v>
      </c>
      <c r="G17782">
        <v>48000</v>
      </c>
      <c r="H17782">
        <v>60</v>
      </c>
      <c r="I17782" s="2">
        <v>42887.345254629632</v>
      </c>
      <c r="J17782" t="s">
        <v>18</v>
      </c>
      <c r="K17782" s="2">
        <v>42893</v>
      </c>
      <c r="L17782" s="2">
        <v>42879.503379629627</v>
      </c>
      <c r="M17782">
        <v>23</v>
      </c>
      <c r="N17782">
        <v>-14</v>
      </c>
      <c r="O17782">
        <v>-37</v>
      </c>
      <c r="P17782">
        <v>20</v>
      </c>
      <c r="Q17782">
        <v>42</v>
      </c>
      <c r="R17782" t="str">
        <f t="shared" si="1108"/>
        <v>Early</v>
      </c>
      <c r="S17782" t="str">
        <f t="shared" si="1109"/>
        <v>Late</v>
      </c>
      <c r="T17782" t="str">
        <f t="shared" si="1110"/>
        <v>Frequent Borrower</v>
      </c>
      <c r="U17782" t="str">
        <f t="shared" si="1111"/>
        <v>Long Term</v>
      </c>
    </row>
    <row r="17783" spans="1:21" x14ac:dyDescent="0.35">
      <c r="A17783" t="s">
        <v>4279</v>
      </c>
      <c r="B17783">
        <v>301923608</v>
      </c>
      <c r="C17783">
        <v>11</v>
      </c>
      <c r="D17783" s="2">
        <v>42887.349652777782</v>
      </c>
      <c r="E17783" s="2">
        <v>42887.307824074072</v>
      </c>
      <c r="F17783">
        <v>40000</v>
      </c>
      <c r="G17783">
        <v>48000</v>
      </c>
      <c r="H17783">
        <v>60</v>
      </c>
      <c r="I17783" s="2">
        <v>42933.332696759258</v>
      </c>
      <c r="J17783" t="s">
        <v>18</v>
      </c>
      <c r="K17783" s="2">
        <v>42919</v>
      </c>
      <c r="L17783" s="2">
        <v>42920.393993055557</v>
      </c>
      <c r="M17783">
        <v>45</v>
      </c>
      <c r="N17783">
        <v>1</v>
      </c>
      <c r="O17783">
        <v>-15</v>
      </c>
      <c r="P17783">
        <v>20</v>
      </c>
      <c r="Q17783">
        <v>23</v>
      </c>
      <c r="R17783" t="str">
        <f t="shared" si="1108"/>
        <v>Late</v>
      </c>
      <c r="S17783" t="str">
        <f t="shared" si="1109"/>
        <v>Late</v>
      </c>
      <c r="T17783" t="str">
        <f t="shared" si="1110"/>
        <v>Frequent Borrower</v>
      </c>
      <c r="U17783" t="str">
        <f t="shared" si="1111"/>
        <v>Long Term</v>
      </c>
    </row>
    <row r="17784" spans="1:21" x14ac:dyDescent="0.35">
      <c r="A17784" t="s">
        <v>4280</v>
      </c>
      <c r="B17784">
        <v>301920096</v>
      </c>
      <c r="C17784">
        <v>1</v>
      </c>
      <c r="D17784" s="2">
        <v>42883.330648148149</v>
      </c>
      <c r="E17784" s="2">
        <v>42883.288842592592</v>
      </c>
      <c r="F17784">
        <v>10000</v>
      </c>
      <c r="G17784">
        <v>13000</v>
      </c>
      <c r="H17784">
        <v>30</v>
      </c>
      <c r="I17784" s="2">
        <v>42915.388391203713</v>
      </c>
      <c r="J17784" t="s">
        <v>18</v>
      </c>
      <c r="K17784" s="2">
        <v>42914</v>
      </c>
      <c r="L17784" s="2">
        <v>42915.381354166668</v>
      </c>
      <c r="M17784">
        <v>32</v>
      </c>
      <c r="N17784">
        <v>1</v>
      </c>
      <c r="O17784">
        <v>2</v>
      </c>
      <c r="P17784">
        <v>30</v>
      </c>
      <c r="R17784" t="str">
        <f t="shared" si="1108"/>
        <v>Late</v>
      </c>
      <c r="S17784" t="str">
        <f t="shared" si="1109"/>
        <v>Early</v>
      </c>
      <c r="T17784" t="str">
        <f t="shared" si="1110"/>
        <v>One-time</v>
      </c>
      <c r="U17784" t="str">
        <f t="shared" si="1111"/>
        <v>Short Term</v>
      </c>
    </row>
    <row r="17785" spans="1:21" x14ac:dyDescent="0.35">
      <c r="A17785" t="s">
        <v>4280</v>
      </c>
      <c r="B17785">
        <v>301955937</v>
      </c>
      <c r="C17785">
        <v>2</v>
      </c>
      <c r="D17785" s="2">
        <v>42915.419849537036</v>
      </c>
      <c r="E17785" s="2">
        <v>42915.378101851849</v>
      </c>
      <c r="F17785">
        <v>10000</v>
      </c>
      <c r="G17785">
        <v>13000</v>
      </c>
      <c r="H17785">
        <v>30</v>
      </c>
      <c r="I17785" s="2">
        <v>42943.647581018522</v>
      </c>
      <c r="J17785" t="s">
        <v>18</v>
      </c>
      <c r="K17785" s="2">
        <v>42947</v>
      </c>
      <c r="L17785" s="2">
        <v>42943.640532407408</v>
      </c>
      <c r="M17785">
        <v>28</v>
      </c>
      <c r="N17785">
        <v>-4</v>
      </c>
      <c r="O17785">
        <v>-2</v>
      </c>
      <c r="P17785">
        <v>30</v>
      </c>
      <c r="Q17785">
        <v>32</v>
      </c>
      <c r="R17785" t="str">
        <f t="shared" si="1108"/>
        <v>Early</v>
      </c>
      <c r="S17785" t="str">
        <f t="shared" si="1109"/>
        <v>Late</v>
      </c>
      <c r="T17785" t="str">
        <f t="shared" si="1110"/>
        <v>Frequent Borrower</v>
      </c>
      <c r="U17785" t="str">
        <f t="shared" si="1111"/>
        <v>Short Term</v>
      </c>
    </row>
    <row r="17786" spans="1:21" x14ac:dyDescent="0.35">
      <c r="A17786" t="s">
        <v>4281</v>
      </c>
      <c r="B17786">
        <v>301933229</v>
      </c>
      <c r="C17786">
        <v>1</v>
      </c>
      <c r="D17786" s="2">
        <v>42895.881053240737</v>
      </c>
      <c r="E17786" s="2">
        <v>42895.838599537034</v>
      </c>
      <c r="F17786">
        <v>10000</v>
      </c>
      <c r="G17786">
        <v>13000</v>
      </c>
      <c r="H17786">
        <v>30</v>
      </c>
      <c r="I17786" s="2">
        <v>42928.925543981481</v>
      </c>
      <c r="J17786" t="s">
        <v>18</v>
      </c>
      <c r="K17786" s="2">
        <v>42927</v>
      </c>
      <c r="L17786" s="2">
        <v>42928.918495370373</v>
      </c>
      <c r="M17786">
        <v>33</v>
      </c>
      <c r="N17786">
        <v>1</v>
      </c>
      <c r="O17786">
        <v>3</v>
      </c>
      <c r="P17786">
        <v>30</v>
      </c>
      <c r="R17786" t="str">
        <f t="shared" si="1108"/>
        <v>Late</v>
      </c>
      <c r="S17786" t="str">
        <f t="shared" si="1109"/>
        <v>Early</v>
      </c>
      <c r="T17786" t="str">
        <f t="shared" si="1110"/>
        <v>One-time</v>
      </c>
      <c r="U17786" t="str">
        <f t="shared" si="1111"/>
        <v>Short Term</v>
      </c>
    </row>
    <row r="17787" spans="1:21" x14ac:dyDescent="0.35">
      <c r="A17787" t="s">
        <v>4282</v>
      </c>
      <c r="B17787">
        <v>301936080</v>
      </c>
      <c r="C17787">
        <v>1</v>
      </c>
      <c r="D17787" s="2">
        <v>42898.617696759262</v>
      </c>
      <c r="E17787" s="2">
        <v>42898.575231481482</v>
      </c>
      <c r="F17787">
        <v>10000</v>
      </c>
      <c r="G17787">
        <v>13000</v>
      </c>
      <c r="H17787">
        <v>30</v>
      </c>
      <c r="I17787" s="2">
        <v>42928.560300925928</v>
      </c>
      <c r="J17787" t="s">
        <v>18</v>
      </c>
      <c r="K17787" s="2">
        <v>42929</v>
      </c>
      <c r="L17787" s="2">
        <v>42928.553263888891</v>
      </c>
      <c r="M17787">
        <v>29</v>
      </c>
      <c r="N17787">
        <v>-1</v>
      </c>
      <c r="O17787">
        <v>-1</v>
      </c>
      <c r="P17787">
        <v>30</v>
      </c>
      <c r="R17787" t="str">
        <f t="shared" si="1108"/>
        <v>Early</v>
      </c>
      <c r="S17787" t="str">
        <f t="shared" si="1109"/>
        <v>Early</v>
      </c>
      <c r="T17787" t="str">
        <f t="shared" si="1110"/>
        <v>One-time</v>
      </c>
      <c r="U17787" t="str">
        <f t="shared" si="1111"/>
        <v>Short Term</v>
      </c>
    </row>
    <row r="17788" spans="1:21" x14ac:dyDescent="0.35">
      <c r="A17788" t="s">
        <v>4283</v>
      </c>
      <c r="B17788">
        <v>301644490</v>
      </c>
      <c r="C17788">
        <v>1</v>
      </c>
      <c r="D17788" s="2">
        <v>42556.840868055559</v>
      </c>
      <c r="E17788" s="2">
        <v>42556.363136574073</v>
      </c>
      <c r="F17788">
        <v>10000</v>
      </c>
      <c r="G17788">
        <v>13000</v>
      </c>
      <c r="H17788">
        <v>30</v>
      </c>
      <c r="I17788" s="2">
        <v>42590.520254629628</v>
      </c>
      <c r="J17788" t="s">
        <v>18</v>
      </c>
      <c r="K17788" s="2">
        <v>42586</v>
      </c>
      <c r="L17788" s="2">
        <v>42585</v>
      </c>
      <c r="M17788">
        <v>33</v>
      </c>
      <c r="N17788">
        <v>-1</v>
      </c>
      <c r="O17788">
        <v>3</v>
      </c>
      <c r="P17788">
        <v>30</v>
      </c>
      <c r="R17788" t="str">
        <f t="shared" si="1108"/>
        <v>Early</v>
      </c>
      <c r="S17788" t="str">
        <f t="shared" si="1109"/>
        <v>OnTime</v>
      </c>
      <c r="T17788" t="str">
        <f t="shared" si="1110"/>
        <v>One-time</v>
      </c>
      <c r="U17788" t="str">
        <f t="shared" si="1111"/>
        <v>Short Term</v>
      </c>
    </row>
    <row r="17789" spans="1:21" x14ac:dyDescent="0.35">
      <c r="A17789" t="s">
        <v>4283</v>
      </c>
      <c r="B17789">
        <v>301674395</v>
      </c>
      <c r="C17789">
        <v>2</v>
      </c>
      <c r="D17789" s="2">
        <v>42591.496932870366</v>
      </c>
      <c r="E17789" s="2">
        <v>42591.455185185187</v>
      </c>
      <c r="F17789">
        <v>10000</v>
      </c>
      <c r="G17789">
        <v>13000</v>
      </c>
      <c r="H17789">
        <v>30</v>
      </c>
      <c r="I17789" s="2">
        <v>42621.475092592591</v>
      </c>
      <c r="J17789" t="s">
        <v>18</v>
      </c>
      <c r="K17789" s="2">
        <v>42621</v>
      </c>
      <c r="L17789" s="2">
        <v>42621.464641203696</v>
      </c>
      <c r="M17789">
        <v>29</v>
      </c>
      <c r="N17789">
        <v>0</v>
      </c>
      <c r="O17789">
        <v>-1</v>
      </c>
      <c r="P17789">
        <v>30</v>
      </c>
      <c r="Q17789">
        <v>34</v>
      </c>
      <c r="R17789" t="str">
        <f t="shared" si="1108"/>
        <v>OnTime</v>
      </c>
      <c r="S17789" t="str">
        <f t="shared" si="1109"/>
        <v>OnTime</v>
      </c>
      <c r="T17789" t="str">
        <f t="shared" si="1110"/>
        <v>Frequent Borrower</v>
      </c>
      <c r="U17789" t="str">
        <f t="shared" si="1111"/>
        <v>Short Term</v>
      </c>
    </row>
    <row r="17790" spans="1:21" x14ac:dyDescent="0.35">
      <c r="A17790" t="s">
        <v>4283</v>
      </c>
      <c r="B17790">
        <v>301709342</v>
      </c>
      <c r="C17790">
        <v>3</v>
      </c>
      <c r="D17790" s="2">
        <v>42621.499131944453</v>
      </c>
      <c r="E17790" s="2">
        <v>42621.457384259258</v>
      </c>
      <c r="F17790">
        <v>20000</v>
      </c>
      <c r="G17790">
        <v>24500</v>
      </c>
      <c r="H17790">
        <v>30</v>
      </c>
      <c r="I17790" s="2">
        <v>42653.838634259257</v>
      </c>
      <c r="J17790" t="s">
        <v>18</v>
      </c>
      <c r="K17790" s="2">
        <v>42653</v>
      </c>
      <c r="L17790" s="2">
        <v>42653.828101851846</v>
      </c>
      <c r="M17790">
        <v>32</v>
      </c>
      <c r="N17790">
        <v>0</v>
      </c>
      <c r="O17790">
        <v>2</v>
      </c>
      <c r="P17790">
        <v>22.5</v>
      </c>
      <c r="Q17790">
        <v>30</v>
      </c>
      <c r="R17790" t="str">
        <f t="shared" si="1108"/>
        <v>OnTime</v>
      </c>
      <c r="S17790" t="str">
        <f t="shared" si="1109"/>
        <v>OnTime</v>
      </c>
      <c r="T17790" t="str">
        <f t="shared" si="1110"/>
        <v>Frequent Borrower</v>
      </c>
      <c r="U17790" t="str">
        <f t="shared" si="1111"/>
        <v>Short Term</v>
      </c>
    </row>
    <row r="17791" spans="1:21" x14ac:dyDescent="0.35">
      <c r="A17791" t="s">
        <v>4283</v>
      </c>
      <c r="B17791">
        <v>301742190</v>
      </c>
      <c r="C17791">
        <v>4</v>
      </c>
      <c r="D17791" s="2">
        <v>42655.275381944448</v>
      </c>
      <c r="E17791" s="2">
        <v>42655.233541666668</v>
      </c>
      <c r="F17791">
        <v>20000</v>
      </c>
      <c r="G17791">
        <v>24500</v>
      </c>
      <c r="H17791">
        <v>30</v>
      </c>
      <c r="I17791" s="2">
        <v>42685.04074074074</v>
      </c>
      <c r="J17791" t="s">
        <v>18</v>
      </c>
      <c r="K17791" s="2">
        <v>42685</v>
      </c>
      <c r="L17791" s="2">
        <v>42685.017013888893</v>
      </c>
      <c r="M17791">
        <v>29</v>
      </c>
      <c r="N17791">
        <v>0</v>
      </c>
      <c r="O17791">
        <v>-1</v>
      </c>
      <c r="P17791">
        <v>22.5</v>
      </c>
      <c r="Q17791">
        <v>33</v>
      </c>
      <c r="R17791" t="str">
        <f t="shared" si="1108"/>
        <v>OnTime</v>
      </c>
      <c r="S17791" t="str">
        <f t="shared" si="1109"/>
        <v>Early</v>
      </c>
      <c r="T17791" t="str">
        <f t="shared" si="1110"/>
        <v>Frequent Borrower</v>
      </c>
      <c r="U17791" t="str">
        <f t="shared" si="1111"/>
        <v>Short Term</v>
      </c>
    </row>
    <row r="17792" spans="1:21" x14ac:dyDescent="0.35">
      <c r="A17792" t="s">
        <v>4283</v>
      </c>
      <c r="B17792">
        <v>301760630</v>
      </c>
      <c r="C17792">
        <v>5</v>
      </c>
      <c r="D17792" s="2">
        <v>42691.485949074071</v>
      </c>
      <c r="E17792" s="2">
        <v>42691.444166666668</v>
      </c>
      <c r="F17792">
        <v>30000</v>
      </c>
      <c r="G17792">
        <v>34400</v>
      </c>
      <c r="H17792">
        <v>30</v>
      </c>
      <c r="I17792" s="2">
        <v>42719.366342592592</v>
      </c>
      <c r="J17792" t="s">
        <v>18</v>
      </c>
      <c r="K17792" s="2">
        <v>42723</v>
      </c>
      <c r="L17792" s="2">
        <v>42719.355810185189</v>
      </c>
      <c r="M17792">
        <v>27</v>
      </c>
      <c r="N17792">
        <v>-4</v>
      </c>
      <c r="O17792">
        <v>-3</v>
      </c>
      <c r="P17792">
        <v>14.66666666666667</v>
      </c>
      <c r="Q17792">
        <v>36</v>
      </c>
      <c r="R17792" t="str">
        <f t="shared" si="1108"/>
        <v>Early</v>
      </c>
      <c r="S17792" t="str">
        <f t="shared" si="1109"/>
        <v>Late</v>
      </c>
      <c r="T17792" t="str">
        <f t="shared" si="1110"/>
        <v>Frequent Borrower</v>
      </c>
      <c r="U17792" t="str">
        <f t="shared" si="1111"/>
        <v>Short Term</v>
      </c>
    </row>
    <row r="17793" spans="1:21" x14ac:dyDescent="0.35">
      <c r="A17793" t="s">
        <v>4283</v>
      </c>
      <c r="B17793">
        <v>301774291</v>
      </c>
      <c r="C17793">
        <v>6</v>
      </c>
      <c r="D17793" s="2">
        <v>42719.395821759259</v>
      </c>
      <c r="E17793" s="2">
        <v>42719.354039351849</v>
      </c>
      <c r="F17793">
        <v>30000</v>
      </c>
      <c r="G17793">
        <v>36800</v>
      </c>
      <c r="H17793">
        <v>60</v>
      </c>
      <c r="I17793" s="2">
        <v>42772.333784722221</v>
      </c>
      <c r="J17793" t="s">
        <v>18</v>
      </c>
      <c r="K17793" s="2">
        <v>42751</v>
      </c>
      <c r="L17793" s="2">
        <v>42752.45716435185</v>
      </c>
      <c r="M17793">
        <v>52</v>
      </c>
      <c r="N17793">
        <v>1</v>
      </c>
      <c r="O17793">
        <v>-8</v>
      </c>
      <c r="P17793">
        <v>22.666666666666661</v>
      </c>
      <c r="Q17793">
        <v>27</v>
      </c>
      <c r="R17793" t="str">
        <f t="shared" si="1108"/>
        <v>Late</v>
      </c>
      <c r="S17793" t="str">
        <f t="shared" si="1109"/>
        <v>Early</v>
      </c>
      <c r="T17793" t="str">
        <f t="shared" si="1110"/>
        <v>Frequent Borrower</v>
      </c>
      <c r="U17793" t="str">
        <f t="shared" si="1111"/>
        <v>Long Term</v>
      </c>
    </row>
    <row r="17794" spans="1:21" x14ac:dyDescent="0.35">
      <c r="A17794" t="s">
        <v>4284</v>
      </c>
      <c r="B17794">
        <v>301655874</v>
      </c>
      <c r="C17794">
        <v>1</v>
      </c>
      <c r="D17794" s="2">
        <v>42570.777777777781</v>
      </c>
      <c r="E17794" s="2">
        <v>42570.735995370371</v>
      </c>
      <c r="F17794">
        <v>8000</v>
      </c>
      <c r="G17794">
        <v>10400</v>
      </c>
      <c r="H17794">
        <v>30</v>
      </c>
      <c r="I17794" s="2">
        <v>42599.550833333327</v>
      </c>
      <c r="J17794" t="s">
        <v>18</v>
      </c>
      <c r="K17794" s="2">
        <v>42600</v>
      </c>
      <c r="L17794" s="2">
        <v>42599.540347222217</v>
      </c>
      <c r="M17794">
        <v>28</v>
      </c>
      <c r="N17794">
        <v>-1</v>
      </c>
      <c r="O17794">
        <v>-2</v>
      </c>
      <c r="P17794">
        <v>30</v>
      </c>
      <c r="R17794" t="str">
        <f t="shared" si="1108"/>
        <v>Early</v>
      </c>
      <c r="S17794" t="str">
        <f t="shared" si="1109"/>
        <v>Early</v>
      </c>
      <c r="T17794" t="str">
        <f t="shared" si="1110"/>
        <v>One-time</v>
      </c>
      <c r="U17794" t="str">
        <f t="shared" si="1111"/>
        <v>Short Term</v>
      </c>
    </row>
    <row r="17795" spans="1:21" x14ac:dyDescent="0.35">
      <c r="A17795" t="s">
        <v>4284</v>
      </c>
      <c r="B17795">
        <v>301686741</v>
      </c>
      <c r="C17795">
        <v>2</v>
      </c>
      <c r="D17795" s="2">
        <v>42601.308530092603</v>
      </c>
      <c r="E17795" s="2">
        <v>42601.266747685193</v>
      </c>
      <c r="F17795">
        <v>10000</v>
      </c>
      <c r="G17795">
        <v>13000</v>
      </c>
      <c r="H17795">
        <v>30</v>
      </c>
      <c r="I17795" s="2">
        <v>42632.004826388889</v>
      </c>
      <c r="J17795" t="s">
        <v>18</v>
      </c>
      <c r="K17795" s="2">
        <v>42632</v>
      </c>
      <c r="L17795" s="2">
        <v>42631.984409722223</v>
      </c>
      <c r="M17795">
        <v>30</v>
      </c>
      <c r="N17795">
        <v>-1</v>
      </c>
      <c r="O17795">
        <v>0</v>
      </c>
      <c r="P17795">
        <v>30</v>
      </c>
      <c r="Q17795">
        <v>30</v>
      </c>
      <c r="R17795" t="str">
        <f t="shared" ref="R17795:R17858" si="1112">IF(N17795&lt;0,"Early",IF(N17795=0,"OnTime","Late"))</f>
        <v>Early</v>
      </c>
      <c r="S17795" t="str">
        <f t="shared" ref="S17795:S17858" si="1113">IF(N17796&lt;0,"Early",IF(N17796=0,"OnTime","Late"))</f>
        <v>Late</v>
      </c>
      <c r="T17795" t="str">
        <f t="shared" ref="T17795:T17858" si="1114">IF(ISBLANK(Q17795),"One-time","Frequent Borrower")</f>
        <v>Frequent Borrower</v>
      </c>
      <c r="U17795" t="str">
        <f t="shared" ref="U17795:U17858" si="1115">IF(OR(H17795=15,H17795=30),"Short Term","Long Term")</f>
        <v>Short Term</v>
      </c>
    </row>
    <row r="17796" spans="1:21" x14ac:dyDescent="0.35">
      <c r="A17796" t="s">
        <v>4284</v>
      </c>
      <c r="B17796">
        <v>301725878</v>
      </c>
      <c r="C17796">
        <v>3</v>
      </c>
      <c r="D17796" s="2">
        <v>42636.573622685188</v>
      </c>
      <c r="E17796" s="2">
        <v>42636.531851851847</v>
      </c>
      <c r="F17796">
        <v>20000</v>
      </c>
      <c r="G17796">
        <v>24500</v>
      </c>
      <c r="H17796">
        <v>30</v>
      </c>
      <c r="I17796" s="2">
        <v>42675.50640046296</v>
      </c>
      <c r="J17796" t="s">
        <v>18</v>
      </c>
      <c r="K17796" s="2">
        <v>42667</v>
      </c>
      <c r="L17796" s="2">
        <v>42675.495879629627</v>
      </c>
      <c r="M17796">
        <v>38</v>
      </c>
      <c r="N17796">
        <v>8</v>
      </c>
      <c r="O17796">
        <v>8</v>
      </c>
      <c r="P17796">
        <v>22.5</v>
      </c>
      <c r="Q17796">
        <v>35</v>
      </c>
      <c r="R17796" t="str">
        <f t="shared" si="1112"/>
        <v>Late</v>
      </c>
      <c r="S17796" t="str">
        <f t="shared" si="1113"/>
        <v>Late</v>
      </c>
      <c r="T17796" t="str">
        <f t="shared" si="1114"/>
        <v>Frequent Borrower</v>
      </c>
      <c r="U17796" t="str">
        <f t="shared" si="1115"/>
        <v>Short Term</v>
      </c>
    </row>
    <row r="17797" spans="1:21" x14ac:dyDescent="0.35">
      <c r="A17797" t="s">
        <v>4284</v>
      </c>
      <c r="B17797">
        <v>301753242</v>
      </c>
      <c r="C17797">
        <v>4</v>
      </c>
      <c r="D17797" s="2">
        <v>42676.23269675926</v>
      </c>
      <c r="E17797" s="2">
        <v>42676.190925925926</v>
      </c>
      <c r="F17797">
        <v>20000</v>
      </c>
      <c r="G17797">
        <v>24500</v>
      </c>
      <c r="H17797">
        <v>30</v>
      </c>
      <c r="I17797" s="2">
        <v>42713.383483796293</v>
      </c>
      <c r="J17797" t="s">
        <v>18</v>
      </c>
      <c r="K17797" s="2">
        <v>42706</v>
      </c>
      <c r="L17797" s="2">
        <v>42713.37296296296</v>
      </c>
      <c r="M17797">
        <v>37</v>
      </c>
      <c r="N17797">
        <v>7</v>
      </c>
      <c r="O17797">
        <v>7</v>
      </c>
      <c r="P17797">
        <v>22.5</v>
      </c>
      <c r="Q17797">
        <v>39</v>
      </c>
      <c r="R17797" t="str">
        <f t="shared" si="1112"/>
        <v>Late</v>
      </c>
      <c r="S17797" t="str">
        <f t="shared" si="1113"/>
        <v>Late</v>
      </c>
      <c r="T17797" t="str">
        <f t="shared" si="1114"/>
        <v>Frequent Borrower</v>
      </c>
      <c r="U17797" t="str">
        <f t="shared" si="1115"/>
        <v>Short Term</v>
      </c>
    </row>
    <row r="17798" spans="1:21" x14ac:dyDescent="0.35">
      <c r="A17798" t="s">
        <v>4284</v>
      </c>
      <c r="B17798">
        <v>301771331</v>
      </c>
      <c r="C17798">
        <v>5</v>
      </c>
      <c r="D17798" s="2">
        <v>42713.389351851853</v>
      </c>
      <c r="E17798" s="2">
        <v>42713.347488425927</v>
      </c>
      <c r="F17798">
        <v>20000</v>
      </c>
      <c r="G17798">
        <v>23800</v>
      </c>
      <c r="H17798">
        <v>30</v>
      </c>
      <c r="I17798" s="2">
        <v>42752.769548611112</v>
      </c>
      <c r="J17798" t="s">
        <v>18</v>
      </c>
      <c r="K17798" s="2">
        <v>42744</v>
      </c>
      <c r="L17798" s="2">
        <v>42752.759027777778</v>
      </c>
      <c r="M17798">
        <v>39</v>
      </c>
      <c r="N17798">
        <v>8</v>
      </c>
      <c r="O17798">
        <v>9</v>
      </c>
      <c r="P17798">
        <v>19</v>
      </c>
      <c r="Q17798">
        <v>37</v>
      </c>
      <c r="R17798" t="str">
        <f t="shared" si="1112"/>
        <v>Late</v>
      </c>
      <c r="S17798" t="str">
        <f t="shared" si="1113"/>
        <v>OnTime</v>
      </c>
      <c r="T17798" t="str">
        <f t="shared" si="1114"/>
        <v>Frequent Borrower</v>
      </c>
      <c r="U17798" t="str">
        <f t="shared" si="1115"/>
        <v>Short Term</v>
      </c>
    </row>
    <row r="17799" spans="1:21" x14ac:dyDescent="0.35">
      <c r="A17799" t="s">
        <v>4284</v>
      </c>
      <c r="B17799">
        <v>301795535</v>
      </c>
      <c r="C17799">
        <v>6</v>
      </c>
      <c r="D17799" s="2">
        <v>42752.841909722221</v>
      </c>
      <c r="E17799" s="2">
        <v>42752.800162037027</v>
      </c>
      <c r="F17799">
        <v>10000</v>
      </c>
      <c r="G17799">
        <v>13000</v>
      </c>
      <c r="H17799">
        <v>30</v>
      </c>
      <c r="I17799" s="2">
        <v>42782.856828703712</v>
      </c>
      <c r="J17799" t="s">
        <v>18</v>
      </c>
      <c r="K17799" s="2">
        <v>42782</v>
      </c>
      <c r="L17799" s="2">
        <v>42782.846307870372</v>
      </c>
      <c r="M17799">
        <v>30</v>
      </c>
      <c r="N17799">
        <v>0</v>
      </c>
      <c r="O17799">
        <v>0</v>
      </c>
      <c r="P17799">
        <v>30</v>
      </c>
      <c r="Q17799">
        <v>39</v>
      </c>
      <c r="R17799" t="str">
        <f t="shared" si="1112"/>
        <v>OnTime</v>
      </c>
      <c r="S17799" t="str">
        <f t="shared" si="1113"/>
        <v>Late</v>
      </c>
      <c r="T17799" t="str">
        <f t="shared" si="1114"/>
        <v>Frequent Borrower</v>
      </c>
      <c r="U17799" t="str">
        <f t="shared" si="1115"/>
        <v>Short Term</v>
      </c>
    </row>
    <row r="17800" spans="1:21" x14ac:dyDescent="0.35">
      <c r="A17800" t="s">
        <v>4284</v>
      </c>
      <c r="B17800">
        <v>301821049</v>
      </c>
      <c r="C17800">
        <v>7</v>
      </c>
      <c r="D17800" s="2">
        <v>42784.605011574073</v>
      </c>
      <c r="E17800" s="2">
        <v>42784.563263888893</v>
      </c>
      <c r="F17800">
        <v>20000</v>
      </c>
      <c r="G17800">
        <v>23800</v>
      </c>
      <c r="H17800">
        <v>30</v>
      </c>
      <c r="I17800" s="2">
        <v>42828.656655092593</v>
      </c>
      <c r="J17800" t="s">
        <v>18</v>
      </c>
      <c r="K17800" s="2">
        <v>42814</v>
      </c>
      <c r="L17800" s="2">
        <v>42828.646145833343</v>
      </c>
      <c r="M17800">
        <v>44</v>
      </c>
      <c r="N17800">
        <v>14</v>
      </c>
      <c r="O17800">
        <v>14</v>
      </c>
      <c r="P17800">
        <v>19</v>
      </c>
      <c r="Q17800">
        <v>31</v>
      </c>
      <c r="R17800" t="str">
        <f t="shared" si="1112"/>
        <v>Late</v>
      </c>
      <c r="S17800" t="str">
        <f t="shared" si="1113"/>
        <v>Early</v>
      </c>
      <c r="T17800" t="str">
        <f t="shared" si="1114"/>
        <v>Frequent Borrower</v>
      </c>
      <c r="U17800" t="str">
        <f t="shared" si="1115"/>
        <v>Short Term</v>
      </c>
    </row>
    <row r="17801" spans="1:21" x14ac:dyDescent="0.35">
      <c r="A17801" t="s">
        <v>4285</v>
      </c>
      <c r="B17801">
        <v>301851144</v>
      </c>
      <c r="C17801">
        <v>1</v>
      </c>
      <c r="D17801" s="2">
        <v>42825.603587962964</v>
      </c>
      <c r="E17801" s="2">
        <v>42825.561747685177</v>
      </c>
      <c r="F17801">
        <v>10000</v>
      </c>
      <c r="G17801">
        <v>11500</v>
      </c>
      <c r="H17801">
        <v>15</v>
      </c>
      <c r="I17801" s="2">
        <v>42838.723449074067</v>
      </c>
      <c r="J17801" t="s">
        <v>18</v>
      </c>
      <c r="K17801" s="2">
        <v>42842</v>
      </c>
      <c r="L17801" s="2">
        <v>42838.712916666656</v>
      </c>
      <c r="M17801">
        <v>13</v>
      </c>
      <c r="N17801">
        <v>-4</v>
      </c>
      <c r="O17801">
        <v>-2</v>
      </c>
      <c r="P17801">
        <v>15</v>
      </c>
      <c r="R17801" t="str">
        <f t="shared" si="1112"/>
        <v>Early</v>
      </c>
      <c r="S17801" t="str">
        <f t="shared" si="1113"/>
        <v>Early</v>
      </c>
      <c r="T17801" t="str">
        <f t="shared" si="1114"/>
        <v>One-time</v>
      </c>
      <c r="U17801" t="str">
        <f t="shared" si="1115"/>
        <v>Short Term</v>
      </c>
    </row>
    <row r="17802" spans="1:21" x14ac:dyDescent="0.35">
      <c r="A17802" t="s">
        <v>4285</v>
      </c>
      <c r="B17802">
        <v>301870697</v>
      </c>
      <c r="C17802">
        <v>2</v>
      </c>
      <c r="D17802" s="2">
        <v>42842.34107638889</v>
      </c>
      <c r="E17802" s="2">
        <v>42842.299340277779</v>
      </c>
      <c r="F17802">
        <v>10000</v>
      </c>
      <c r="G17802">
        <v>11500</v>
      </c>
      <c r="H17802">
        <v>15</v>
      </c>
      <c r="I17802" s="2">
        <v>42850.436863425923</v>
      </c>
      <c r="J17802" t="s">
        <v>18</v>
      </c>
      <c r="K17802" s="2">
        <v>42857</v>
      </c>
      <c r="L17802" s="2">
        <v>42850.42633101852</v>
      </c>
      <c r="M17802">
        <v>8</v>
      </c>
      <c r="N17802">
        <v>-7</v>
      </c>
      <c r="O17802">
        <v>-7</v>
      </c>
      <c r="P17802">
        <v>15</v>
      </c>
      <c r="Q17802">
        <v>16</v>
      </c>
      <c r="R17802" t="str">
        <f t="shared" si="1112"/>
        <v>Early</v>
      </c>
      <c r="S17802" t="str">
        <f t="shared" si="1113"/>
        <v>Early</v>
      </c>
      <c r="T17802" t="str">
        <f t="shared" si="1114"/>
        <v>Frequent Borrower</v>
      </c>
      <c r="U17802" t="str">
        <f t="shared" si="1115"/>
        <v>Short Term</v>
      </c>
    </row>
    <row r="17803" spans="1:21" x14ac:dyDescent="0.35">
      <c r="A17803" t="s">
        <v>4285</v>
      </c>
      <c r="B17803">
        <v>301882678</v>
      </c>
      <c r="C17803">
        <v>3</v>
      </c>
      <c r="D17803" s="2">
        <v>42852.795023148137</v>
      </c>
      <c r="E17803" s="2">
        <v>42852.753287037027</v>
      </c>
      <c r="F17803">
        <v>10000</v>
      </c>
      <c r="G17803">
        <v>11500</v>
      </c>
      <c r="H17803">
        <v>15</v>
      </c>
      <c r="I17803" s="2">
        <v>42865.425335648149</v>
      </c>
      <c r="J17803" t="s">
        <v>18</v>
      </c>
      <c r="K17803" s="2">
        <v>42867</v>
      </c>
      <c r="L17803" s="2">
        <v>42865.414803240739</v>
      </c>
      <c r="M17803">
        <v>12</v>
      </c>
      <c r="N17803">
        <v>-2</v>
      </c>
      <c r="O17803">
        <v>-3</v>
      </c>
      <c r="P17803">
        <v>15</v>
      </c>
      <c r="Q17803">
        <v>10</v>
      </c>
      <c r="R17803" t="str">
        <f t="shared" si="1112"/>
        <v>Early</v>
      </c>
      <c r="S17803" t="str">
        <f t="shared" si="1113"/>
        <v>Early</v>
      </c>
      <c r="T17803" t="str">
        <f t="shared" si="1114"/>
        <v>Frequent Borrower</v>
      </c>
      <c r="U17803" t="str">
        <f t="shared" si="1115"/>
        <v>Short Term</v>
      </c>
    </row>
    <row r="17804" spans="1:21" x14ac:dyDescent="0.35">
      <c r="A17804" t="s">
        <v>4285</v>
      </c>
      <c r="B17804">
        <v>301899709</v>
      </c>
      <c r="C17804">
        <v>4</v>
      </c>
      <c r="D17804" s="2">
        <v>42865.715312499997</v>
      </c>
      <c r="E17804" s="2">
        <v>42865.673576388886</v>
      </c>
      <c r="F17804">
        <v>10000</v>
      </c>
      <c r="G17804">
        <v>11500</v>
      </c>
      <c r="H17804">
        <v>15</v>
      </c>
      <c r="I17804" s="2">
        <v>42873.612060185187</v>
      </c>
      <c r="J17804" t="s">
        <v>18</v>
      </c>
      <c r="K17804" s="2">
        <v>42880</v>
      </c>
      <c r="L17804" s="2">
        <v>42873.601527777777</v>
      </c>
      <c r="M17804">
        <v>7</v>
      </c>
      <c r="N17804">
        <v>-7</v>
      </c>
      <c r="O17804">
        <v>-8</v>
      </c>
      <c r="P17804">
        <v>15</v>
      </c>
      <c r="Q17804">
        <v>12</v>
      </c>
      <c r="R17804" t="str">
        <f t="shared" si="1112"/>
        <v>Early</v>
      </c>
      <c r="S17804" t="str">
        <f t="shared" si="1113"/>
        <v>Early</v>
      </c>
      <c r="T17804" t="str">
        <f t="shared" si="1114"/>
        <v>Frequent Borrower</v>
      </c>
      <c r="U17804" t="str">
        <f t="shared" si="1115"/>
        <v>Short Term</v>
      </c>
    </row>
    <row r="17805" spans="1:21" x14ac:dyDescent="0.35">
      <c r="A17805" t="s">
        <v>4285</v>
      </c>
      <c r="B17805">
        <v>301948697</v>
      </c>
      <c r="C17805">
        <v>5</v>
      </c>
      <c r="D17805" s="2">
        <v>42909.346990740742</v>
      </c>
      <c r="E17805" s="2">
        <v>42909.305243055547</v>
      </c>
      <c r="F17805">
        <v>20000</v>
      </c>
      <c r="G17805">
        <v>24500</v>
      </c>
      <c r="H17805">
        <v>30</v>
      </c>
      <c r="I17805" s="2">
        <v>42935.457175925927</v>
      </c>
      <c r="J17805" t="s">
        <v>18</v>
      </c>
      <c r="K17805" s="2">
        <v>42940</v>
      </c>
      <c r="L17805" s="2">
        <v>42935.450115740743</v>
      </c>
      <c r="M17805">
        <v>26</v>
      </c>
      <c r="N17805">
        <v>-5</v>
      </c>
      <c r="O17805">
        <v>-4</v>
      </c>
      <c r="P17805">
        <v>22.5</v>
      </c>
      <c r="Q17805">
        <v>43</v>
      </c>
      <c r="R17805" t="str">
        <f t="shared" si="1112"/>
        <v>Early</v>
      </c>
      <c r="S17805" t="str">
        <f t="shared" si="1113"/>
        <v>Early</v>
      </c>
      <c r="T17805" t="str">
        <f t="shared" si="1114"/>
        <v>Frequent Borrower</v>
      </c>
      <c r="U17805" t="str">
        <f t="shared" si="1115"/>
        <v>Short Term</v>
      </c>
    </row>
    <row r="17806" spans="1:21" x14ac:dyDescent="0.35">
      <c r="A17806" t="s">
        <v>4286</v>
      </c>
      <c r="B17806">
        <v>301809030</v>
      </c>
      <c r="C17806">
        <v>1</v>
      </c>
      <c r="D17806" s="2">
        <v>42769.324467592603</v>
      </c>
      <c r="E17806" s="2">
        <v>42769.282638888893</v>
      </c>
      <c r="F17806">
        <v>10000</v>
      </c>
      <c r="G17806">
        <v>11500</v>
      </c>
      <c r="H17806">
        <v>15</v>
      </c>
      <c r="I17806" s="2">
        <v>42772.430150462962</v>
      </c>
      <c r="J17806" t="s">
        <v>18</v>
      </c>
      <c r="K17806" s="2">
        <v>42786</v>
      </c>
      <c r="L17806" s="2">
        <v>42772.419618055559</v>
      </c>
      <c r="M17806">
        <v>3</v>
      </c>
      <c r="N17806">
        <v>-14</v>
      </c>
      <c r="O17806">
        <v>-12</v>
      </c>
      <c r="P17806">
        <v>15</v>
      </c>
      <c r="R17806" t="str">
        <f t="shared" si="1112"/>
        <v>Early</v>
      </c>
      <c r="S17806" t="str">
        <f t="shared" si="1113"/>
        <v>Early</v>
      </c>
      <c r="T17806" t="str">
        <f t="shared" si="1114"/>
        <v>One-time</v>
      </c>
      <c r="U17806" t="str">
        <f t="shared" si="1115"/>
        <v>Short Term</v>
      </c>
    </row>
    <row r="17807" spans="1:21" x14ac:dyDescent="0.35">
      <c r="A17807" t="s">
        <v>4286</v>
      </c>
      <c r="B17807">
        <v>301821477</v>
      </c>
      <c r="C17807">
        <v>2</v>
      </c>
      <c r="D17807" s="2">
        <v>42785.240613425929</v>
      </c>
      <c r="E17807" s="2">
        <v>42785.198865740742</v>
      </c>
      <c r="F17807">
        <v>10000</v>
      </c>
      <c r="G17807">
        <v>11500</v>
      </c>
      <c r="H17807">
        <v>15</v>
      </c>
      <c r="I17807" s="2">
        <v>42794.754548611112</v>
      </c>
      <c r="J17807" t="s">
        <v>18</v>
      </c>
      <c r="K17807" s="2">
        <v>42800</v>
      </c>
      <c r="L17807" s="2">
        <v>42794.744016203702</v>
      </c>
      <c r="M17807">
        <v>9</v>
      </c>
      <c r="N17807">
        <v>-6</v>
      </c>
      <c r="O17807">
        <v>-6</v>
      </c>
      <c r="P17807">
        <v>15</v>
      </c>
      <c r="Q17807">
        <v>15</v>
      </c>
      <c r="R17807" t="str">
        <f t="shared" si="1112"/>
        <v>Early</v>
      </c>
      <c r="S17807" t="str">
        <f t="shared" si="1113"/>
        <v>Early</v>
      </c>
      <c r="T17807" t="str">
        <f t="shared" si="1114"/>
        <v>Frequent Borrower</v>
      </c>
      <c r="U17807" t="str">
        <f t="shared" si="1115"/>
        <v>Short Term</v>
      </c>
    </row>
    <row r="17808" spans="1:21" x14ac:dyDescent="0.35">
      <c r="A17808" t="s">
        <v>4287</v>
      </c>
      <c r="B17808">
        <v>301943352</v>
      </c>
      <c r="C17808">
        <v>1</v>
      </c>
      <c r="D17808" s="2">
        <v>42905.422083333331</v>
      </c>
      <c r="E17808" s="2">
        <v>42905.379629629628</v>
      </c>
      <c r="F17808">
        <v>10000</v>
      </c>
      <c r="G17808">
        <v>13000</v>
      </c>
      <c r="H17808">
        <v>30</v>
      </c>
      <c r="I17808" s="2">
        <v>42921.340046296304</v>
      </c>
      <c r="J17808" t="s">
        <v>18</v>
      </c>
      <c r="K17808" s="2">
        <v>42935</v>
      </c>
      <c r="L17808" s="2">
        <v>42921.332997685182</v>
      </c>
      <c r="M17808">
        <v>15</v>
      </c>
      <c r="N17808">
        <v>-14</v>
      </c>
      <c r="O17808">
        <v>-15</v>
      </c>
      <c r="P17808">
        <v>30</v>
      </c>
      <c r="R17808" t="str">
        <f t="shared" si="1112"/>
        <v>Early</v>
      </c>
      <c r="S17808" t="str">
        <f t="shared" si="1113"/>
        <v>Early</v>
      </c>
      <c r="T17808" t="str">
        <f t="shared" si="1114"/>
        <v>One-time</v>
      </c>
      <c r="U17808" t="str">
        <f t="shared" si="1115"/>
        <v>Short Term</v>
      </c>
    </row>
    <row r="17809" spans="1:21" x14ac:dyDescent="0.35">
      <c r="A17809" t="s">
        <v>4288</v>
      </c>
      <c r="B17809">
        <v>301929403</v>
      </c>
      <c r="C17809">
        <v>1</v>
      </c>
      <c r="D17809" s="2">
        <v>42892.95071759259</v>
      </c>
      <c r="E17809" s="2">
        <v>42892.908877314818</v>
      </c>
      <c r="F17809">
        <v>10000</v>
      </c>
      <c r="G17809">
        <v>11500</v>
      </c>
      <c r="H17809">
        <v>15</v>
      </c>
      <c r="I17809" s="2">
        <v>42904.460405092592</v>
      </c>
      <c r="J17809" t="s">
        <v>18</v>
      </c>
      <c r="K17809" s="2">
        <v>42907</v>
      </c>
      <c r="L17809" s="2">
        <v>42904.453368055547</v>
      </c>
      <c r="M17809">
        <v>11</v>
      </c>
      <c r="N17809">
        <v>-3</v>
      </c>
      <c r="O17809">
        <v>-4</v>
      </c>
      <c r="P17809">
        <v>15</v>
      </c>
      <c r="R17809" t="str">
        <f t="shared" si="1112"/>
        <v>Early</v>
      </c>
      <c r="S17809" t="str">
        <f t="shared" si="1113"/>
        <v>Early</v>
      </c>
      <c r="T17809" t="str">
        <f t="shared" si="1114"/>
        <v>One-time</v>
      </c>
      <c r="U17809" t="str">
        <f t="shared" si="1115"/>
        <v>Short Term</v>
      </c>
    </row>
    <row r="17810" spans="1:21" x14ac:dyDescent="0.35">
      <c r="A17810" t="s">
        <v>4288</v>
      </c>
      <c r="B17810">
        <v>301943269</v>
      </c>
      <c r="C17810">
        <v>2</v>
      </c>
      <c r="D17810" s="2">
        <v>42905.370740740742</v>
      </c>
      <c r="E17810" s="2">
        <v>42905.329004629632</v>
      </c>
      <c r="F17810">
        <v>10000</v>
      </c>
      <c r="G17810">
        <v>11500</v>
      </c>
      <c r="H17810">
        <v>15</v>
      </c>
      <c r="I17810" s="2">
        <v>42919.583657407413</v>
      </c>
      <c r="J17810" t="s">
        <v>18</v>
      </c>
      <c r="K17810" s="2">
        <v>42920</v>
      </c>
      <c r="L17810" s="2">
        <v>42919.576608796298</v>
      </c>
      <c r="M17810">
        <v>14</v>
      </c>
      <c r="N17810">
        <v>-1</v>
      </c>
      <c r="O17810">
        <v>-1</v>
      </c>
      <c r="P17810">
        <v>15</v>
      </c>
      <c r="Q17810">
        <v>12</v>
      </c>
      <c r="R17810" t="str">
        <f t="shared" si="1112"/>
        <v>Early</v>
      </c>
      <c r="S17810" t="str">
        <f t="shared" si="1113"/>
        <v>OnTime</v>
      </c>
      <c r="T17810" t="str">
        <f t="shared" si="1114"/>
        <v>Frequent Borrower</v>
      </c>
      <c r="U17810" t="str">
        <f t="shared" si="1115"/>
        <v>Short Term</v>
      </c>
    </row>
    <row r="17811" spans="1:21" x14ac:dyDescent="0.35">
      <c r="A17811" t="s">
        <v>4289</v>
      </c>
      <c r="B17811">
        <v>301896424</v>
      </c>
      <c r="C17811">
        <v>1</v>
      </c>
      <c r="D17811" s="2">
        <v>42863.953923611109</v>
      </c>
      <c r="E17811" s="2">
        <v>42863.912094907413</v>
      </c>
      <c r="F17811">
        <v>10000</v>
      </c>
      <c r="G17811">
        <v>11500</v>
      </c>
      <c r="H17811">
        <v>15</v>
      </c>
      <c r="I17811" s="2">
        <v>42878.447592592587</v>
      </c>
      <c r="J17811" t="s">
        <v>18</v>
      </c>
      <c r="K17811" s="2">
        <v>42878</v>
      </c>
      <c r="L17811" s="2">
        <v>42878.437060185177</v>
      </c>
      <c r="M17811">
        <v>14</v>
      </c>
      <c r="N17811">
        <v>0</v>
      </c>
      <c r="O17811">
        <v>-1</v>
      </c>
      <c r="P17811">
        <v>15</v>
      </c>
      <c r="R17811" t="str">
        <f t="shared" si="1112"/>
        <v>OnTime</v>
      </c>
      <c r="S17811" t="str">
        <f t="shared" si="1113"/>
        <v>Early</v>
      </c>
      <c r="T17811" t="str">
        <f t="shared" si="1114"/>
        <v>One-time</v>
      </c>
      <c r="U17811" t="str">
        <f t="shared" si="1115"/>
        <v>Short Term</v>
      </c>
    </row>
    <row r="17812" spans="1:21" x14ac:dyDescent="0.35">
      <c r="A17812" t="s">
        <v>4289</v>
      </c>
      <c r="B17812">
        <v>301917811</v>
      </c>
      <c r="C17812">
        <v>2</v>
      </c>
      <c r="D17812" s="2">
        <v>42880.358611111107</v>
      </c>
      <c r="E17812" s="2">
        <v>42880.316874999997</v>
      </c>
      <c r="F17812">
        <v>10000</v>
      </c>
      <c r="G17812">
        <v>11500</v>
      </c>
      <c r="H17812">
        <v>15</v>
      </c>
      <c r="I17812" s="2">
        <v>42893.560081018521</v>
      </c>
      <c r="J17812" t="s">
        <v>18</v>
      </c>
      <c r="K17812" s="2">
        <v>42895</v>
      </c>
      <c r="L17812" s="2">
        <v>42893.553020833337</v>
      </c>
      <c r="M17812">
        <v>13</v>
      </c>
      <c r="N17812">
        <v>-2</v>
      </c>
      <c r="O17812">
        <v>-2</v>
      </c>
      <c r="P17812">
        <v>15</v>
      </c>
      <c r="Q17812">
        <v>16</v>
      </c>
      <c r="R17812" t="str">
        <f t="shared" si="1112"/>
        <v>Early</v>
      </c>
      <c r="S17812" t="str">
        <f t="shared" si="1113"/>
        <v>OnTime</v>
      </c>
      <c r="T17812" t="str">
        <f t="shared" si="1114"/>
        <v>Frequent Borrower</v>
      </c>
      <c r="U17812" t="str">
        <f t="shared" si="1115"/>
        <v>Short Term</v>
      </c>
    </row>
    <row r="17813" spans="1:21" x14ac:dyDescent="0.35">
      <c r="A17813" t="s">
        <v>4289</v>
      </c>
      <c r="B17813">
        <v>301930043</v>
      </c>
      <c r="C17813">
        <v>3</v>
      </c>
      <c r="D17813" s="2">
        <v>42893.565162037034</v>
      </c>
      <c r="E17813" s="2">
        <v>42893.523425925923</v>
      </c>
      <c r="F17813">
        <v>10000</v>
      </c>
      <c r="G17813">
        <v>11500</v>
      </c>
      <c r="H17813">
        <v>15</v>
      </c>
      <c r="I17813" s="2">
        <v>42908.192777777767</v>
      </c>
      <c r="J17813" t="s">
        <v>18</v>
      </c>
      <c r="K17813" s="2">
        <v>42908</v>
      </c>
      <c r="L17813" s="2">
        <v>42908.178819444453</v>
      </c>
      <c r="M17813">
        <v>14</v>
      </c>
      <c r="N17813">
        <v>0</v>
      </c>
      <c r="O17813">
        <v>-1</v>
      </c>
      <c r="P17813">
        <v>15</v>
      </c>
      <c r="Q17813">
        <v>13</v>
      </c>
      <c r="R17813" t="str">
        <f t="shared" si="1112"/>
        <v>OnTime</v>
      </c>
      <c r="S17813" t="str">
        <f t="shared" si="1113"/>
        <v>Early</v>
      </c>
      <c r="T17813" t="str">
        <f t="shared" si="1114"/>
        <v>Frequent Borrower</v>
      </c>
      <c r="U17813" t="str">
        <f t="shared" si="1115"/>
        <v>Short Term</v>
      </c>
    </row>
    <row r="17814" spans="1:21" x14ac:dyDescent="0.35">
      <c r="A17814" t="s">
        <v>4289</v>
      </c>
      <c r="B17814">
        <v>301948000</v>
      </c>
      <c r="C17814">
        <v>4</v>
      </c>
      <c r="D17814" s="2">
        <v>42908.678923611107</v>
      </c>
      <c r="E17814" s="2">
        <v>42908.637187499997</v>
      </c>
      <c r="F17814">
        <v>15000</v>
      </c>
      <c r="G17814">
        <v>18375</v>
      </c>
      <c r="H17814">
        <v>30</v>
      </c>
      <c r="I17814" s="2">
        <v>42937.714814814812</v>
      </c>
      <c r="J17814" t="s">
        <v>18</v>
      </c>
      <c r="K17814" s="2">
        <v>42940</v>
      </c>
      <c r="L17814" s="2">
        <v>42937.707777777781</v>
      </c>
      <c r="M17814">
        <v>29</v>
      </c>
      <c r="N17814">
        <v>-3</v>
      </c>
      <c r="O17814">
        <v>-1</v>
      </c>
      <c r="P17814">
        <v>22.5</v>
      </c>
      <c r="Q17814">
        <v>15</v>
      </c>
      <c r="R17814" t="str">
        <f t="shared" si="1112"/>
        <v>Early</v>
      </c>
      <c r="S17814" t="str">
        <f t="shared" si="1113"/>
        <v>Late</v>
      </c>
      <c r="T17814" t="str">
        <f t="shared" si="1114"/>
        <v>Frequent Borrower</v>
      </c>
      <c r="U17814" t="str">
        <f t="shared" si="1115"/>
        <v>Short Term</v>
      </c>
    </row>
    <row r="17815" spans="1:21" x14ac:dyDescent="0.35">
      <c r="A17815" t="s">
        <v>4290</v>
      </c>
      <c r="B17815">
        <v>301910302</v>
      </c>
      <c r="C17815">
        <v>1</v>
      </c>
      <c r="D17815" s="2">
        <v>42871.826412037037</v>
      </c>
      <c r="E17815" s="2">
        <v>42871.78466435185</v>
      </c>
      <c r="F17815">
        <v>10000</v>
      </c>
      <c r="G17815">
        <v>13000</v>
      </c>
      <c r="H17815">
        <v>30</v>
      </c>
      <c r="I17815" s="2">
        <v>42916.834004629629</v>
      </c>
      <c r="J17815" t="s">
        <v>32</v>
      </c>
      <c r="K17815" s="2">
        <v>42902</v>
      </c>
      <c r="L17815" s="2">
        <v>42916.826956018522</v>
      </c>
      <c r="M17815">
        <v>45</v>
      </c>
      <c r="N17815">
        <v>14</v>
      </c>
      <c r="O17815">
        <v>15</v>
      </c>
      <c r="P17815">
        <v>30</v>
      </c>
      <c r="R17815" t="str">
        <f t="shared" si="1112"/>
        <v>Late</v>
      </c>
      <c r="S17815" t="str">
        <f t="shared" si="1113"/>
        <v>Late</v>
      </c>
      <c r="T17815" t="str">
        <f t="shared" si="1114"/>
        <v>One-time</v>
      </c>
      <c r="U17815" t="str">
        <f t="shared" si="1115"/>
        <v>Short Term</v>
      </c>
    </row>
    <row r="17816" spans="1:21" x14ac:dyDescent="0.35">
      <c r="A17816" t="s">
        <v>4291</v>
      </c>
      <c r="B17816">
        <v>301897029</v>
      </c>
      <c r="C17816">
        <v>1</v>
      </c>
      <c r="D17816" s="2">
        <v>42864.435381944437</v>
      </c>
      <c r="E17816" s="2">
        <v>42864.393541666657</v>
      </c>
      <c r="F17816">
        <v>10000</v>
      </c>
      <c r="G17816">
        <v>13000</v>
      </c>
      <c r="H17816">
        <v>30</v>
      </c>
      <c r="I17816" s="2">
        <v>42905.621446759258</v>
      </c>
      <c r="J17816" t="s">
        <v>18</v>
      </c>
      <c r="K17816" s="2">
        <v>42894</v>
      </c>
      <c r="L17816" s="2">
        <v>42905.614398148151</v>
      </c>
      <c r="M17816">
        <v>41</v>
      </c>
      <c r="N17816">
        <v>11</v>
      </c>
      <c r="O17816">
        <v>11</v>
      </c>
      <c r="P17816">
        <v>30</v>
      </c>
      <c r="R17816" t="str">
        <f t="shared" si="1112"/>
        <v>Late</v>
      </c>
      <c r="S17816" t="str">
        <f t="shared" si="1113"/>
        <v>Late</v>
      </c>
      <c r="T17816" t="str">
        <f t="shared" si="1114"/>
        <v>One-time</v>
      </c>
      <c r="U17816" t="str">
        <f t="shared" si="1115"/>
        <v>Short Term</v>
      </c>
    </row>
    <row r="17817" spans="1:21" x14ac:dyDescent="0.35">
      <c r="A17817" t="s">
        <v>4291</v>
      </c>
      <c r="B17817">
        <v>301948084</v>
      </c>
      <c r="C17817">
        <v>2</v>
      </c>
      <c r="D17817" s="2">
        <v>42908.718576388892</v>
      </c>
      <c r="E17817" s="2">
        <v>42908.676828703698</v>
      </c>
      <c r="F17817">
        <v>10000</v>
      </c>
      <c r="G17817">
        <v>11000</v>
      </c>
      <c r="H17817">
        <v>15</v>
      </c>
      <c r="I17817" s="2">
        <v>42926.484120370369</v>
      </c>
      <c r="J17817" t="s">
        <v>18</v>
      </c>
      <c r="K17817" s="2">
        <v>42923</v>
      </c>
      <c r="L17817" s="2">
        <v>42926.477083333331</v>
      </c>
      <c r="M17817">
        <v>17</v>
      </c>
      <c r="N17817">
        <v>3</v>
      </c>
      <c r="O17817">
        <v>2</v>
      </c>
      <c r="P17817">
        <v>10</v>
      </c>
      <c r="Q17817">
        <v>44</v>
      </c>
      <c r="R17817" t="str">
        <f t="shared" si="1112"/>
        <v>Late</v>
      </c>
      <c r="S17817" t="str">
        <f t="shared" si="1113"/>
        <v>Early</v>
      </c>
      <c r="T17817" t="str">
        <f t="shared" si="1114"/>
        <v>Frequent Borrower</v>
      </c>
      <c r="U17817" t="str">
        <f t="shared" si="1115"/>
        <v>Short Term</v>
      </c>
    </row>
    <row r="17818" spans="1:21" x14ac:dyDescent="0.35">
      <c r="A17818" t="s">
        <v>4292</v>
      </c>
      <c r="B17818">
        <v>301938081</v>
      </c>
      <c r="C17818">
        <v>1</v>
      </c>
      <c r="D17818" s="2">
        <v>42900.341458333343</v>
      </c>
      <c r="E17818" s="2">
        <v>42900.299016203702</v>
      </c>
      <c r="F17818">
        <v>10000</v>
      </c>
      <c r="G17818">
        <v>11500</v>
      </c>
      <c r="H17818">
        <v>15</v>
      </c>
      <c r="I17818" s="2">
        <v>42915.565555555557</v>
      </c>
      <c r="J17818" t="s">
        <v>32</v>
      </c>
      <c r="K17818" s="2">
        <v>42916</v>
      </c>
      <c r="L17818" s="2">
        <v>42915.558506944442</v>
      </c>
      <c r="M17818">
        <v>15</v>
      </c>
      <c r="N17818">
        <v>-1</v>
      </c>
      <c r="O17818">
        <v>0</v>
      </c>
      <c r="P17818">
        <v>15</v>
      </c>
      <c r="R17818" t="str">
        <f t="shared" si="1112"/>
        <v>Early</v>
      </c>
      <c r="S17818" t="str">
        <f t="shared" si="1113"/>
        <v>Early</v>
      </c>
      <c r="T17818" t="str">
        <f t="shared" si="1114"/>
        <v>One-time</v>
      </c>
      <c r="U17818" t="str">
        <f t="shared" si="1115"/>
        <v>Short Term</v>
      </c>
    </row>
    <row r="17819" spans="1:21" x14ac:dyDescent="0.35">
      <c r="A17819" t="s">
        <v>4293</v>
      </c>
      <c r="B17819">
        <v>301623687</v>
      </c>
      <c r="C17819">
        <v>1</v>
      </c>
      <c r="D17819" s="2">
        <v>42513.6403587963</v>
      </c>
      <c r="E17819" s="2">
        <v>42513.598611111112</v>
      </c>
      <c r="F17819">
        <v>10000</v>
      </c>
      <c r="G17819">
        <v>13000</v>
      </c>
      <c r="H17819">
        <v>30</v>
      </c>
      <c r="I17819" s="2">
        <v>42535.00341435185</v>
      </c>
      <c r="J17819" t="s">
        <v>18</v>
      </c>
      <c r="K17819" s="2">
        <v>42543</v>
      </c>
      <c r="L17819" s="2">
        <v>42534.533078703702</v>
      </c>
      <c r="M17819">
        <v>21</v>
      </c>
      <c r="N17819">
        <v>-9</v>
      </c>
      <c r="O17819">
        <v>-9</v>
      </c>
      <c r="P17819">
        <v>30</v>
      </c>
      <c r="R17819" t="str">
        <f t="shared" si="1112"/>
        <v>Early</v>
      </c>
      <c r="S17819" t="str">
        <f t="shared" si="1113"/>
        <v>Late</v>
      </c>
      <c r="T17819" t="str">
        <f t="shared" si="1114"/>
        <v>One-time</v>
      </c>
      <c r="U17819" t="str">
        <f t="shared" si="1115"/>
        <v>Short Term</v>
      </c>
    </row>
    <row r="17820" spans="1:21" x14ac:dyDescent="0.35">
      <c r="A17820" t="s">
        <v>4293</v>
      </c>
      <c r="B17820">
        <v>301643862</v>
      </c>
      <c r="C17820">
        <v>2</v>
      </c>
      <c r="D17820" s="2">
        <v>42555.631516203714</v>
      </c>
      <c r="E17820" s="2">
        <v>42555.589699074073</v>
      </c>
      <c r="F17820">
        <v>10000</v>
      </c>
      <c r="G17820">
        <v>11500</v>
      </c>
      <c r="H17820">
        <v>15</v>
      </c>
      <c r="I17820" s="2">
        <v>42583.901689814818</v>
      </c>
      <c r="J17820" t="s">
        <v>18</v>
      </c>
      <c r="K17820" s="2">
        <v>42570</v>
      </c>
      <c r="L17820" s="2">
        <v>42583.891238425917</v>
      </c>
      <c r="M17820">
        <v>28</v>
      </c>
      <c r="N17820">
        <v>13</v>
      </c>
      <c r="O17820">
        <v>13</v>
      </c>
      <c r="P17820">
        <v>15</v>
      </c>
      <c r="Q17820">
        <v>41</v>
      </c>
      <c r="R17820" t="str">
        <f t="shared" si="1112"/>
        <v>Late</v>
      </c>
      <c r="S17820" t="str">
        <f t="shared" si="1113"/>
        <v>Late</v>
      </c>
      <c r="T17820" t="str">
        <f t="shared" si="1114"/>
        <v>Frequent Borrower</v>
      </c>
      <c r="U17820" t="str">
        <f t="shared" si="1115"/>
        <v>Short Term</v>
      </c>
    </row>
    <row r="17821" spans="1:21" x14ac:dyDescent="0.35">
      <c r="A17821" t="s">
        <v>4293</v>
      </c>
      <c r="B17821">
        <v>301668021</v>
      </c>
      <c r="C17821">
        <v>3</v>
      </c>
      <c r="D17821" s="2">
        <v>42584.951724537037</v>
      </c>
      <c r="E17821" s="2">
        <v>42584.90997685185</v>
      </c>
      <c r="F17821">
        <v>10000</v>
      </c>
      <c r="G17821">
        <v>13000</v>
      </c>
      <c r="H17821">
        <v>30</v>
      </c>
      <c r="I17821" s="2">
        <v>42618.635810185187</v>
      </c>
      <c r="J17821" t="s">
        <v>18</v>
      </c>
      <c r="K17821" s="2">
        <v>42614</v>
      </c>
      <c r="L17821" s="2">
        <v>42618.625347222223</v>
      </c>
      <c r="M17821">
        <v>33</v>
      </c>
      <c r="N17821">
        <v>4</v>
      </c>
      <c r="O17821">
        <v>3</v>
      </c>
      <c r="P17821">
        <v>30</v>
      </c>
      <c r="Q17821">
        <v>29</v>
      </c>
      <c r="R17821" t="str">
        <f t="shared" si="1112"/>
        <v>Late</v>
      </c>
      <c r="S17821" t="str">
        <f t="shared" si="1113"/>
        <v>Early</v>
      </c>
      <c r="T17821" t="str">
        <f t="shared" si="1114"/>
        <v>Frequent Borrower</v>
      </c>
      <c r="U17821" t="str">
        <f t="shared" si="1115"/>
        <v>Short Term</v>
      </c>
    </row>
    <row r="17822" spans="1:21" x14ac:dyDescent="0.35">
      <c r="A17822" t="s">
        <v>4293</v>
      </c>
      <c r="B17822">
        <v>301807810</v>
      </c>
      <c r="C17822">
        <v>4</v>
      </c>
      <c r="D17822" s="2">
        <v>42767.570150462961</v>
      </c>
      <c r="E17822" s="2">
        <v>42767.528333333343</v>
      </c>
      <c r="F17822">
        <v>10000</v>
      </c>
      <c r="G17822">
        <v>11500</v>
      </c>
      <c r="H17822">
        <v>15</v>
      </c>
      <c r="I17822" s="2">
        <v>42773.962291666663</v>
      </c>
      <c r="J17822" t="s">
        <v>18</v>
      </c>
      <c r="K17822" s="2">
        <v>42783</v>
      </c>
      <c r="L17822" s="2">
        <v>42773.95175925926</v>
      </c>
      <c r="M17822">
        <v>6</v>
      </c>
      <c r="N17822">
        <v>-10</v>
      </c>
      <c r="O17822">
        <v>-9</v>
      </c>
      <c r="P17822">
        <v>15</v>
      </c>
      <c r="Q17822">
        <v>182</v>
      </c>
      <c r="R17822" t="str">
        <f t="shared" si="1112"/>
        <v>Early</v>
      </c>
      <c r="S17822" t="str">
        <f t="shared" si="1113"/>
        <v>Early</v>
      </c>
      <c r="T17822" t="str">
        <f t="shared" si="1114"/>
        <v>Frequent Borrower</v>
      </c>
      <c r="U17822" t="str">
        <f t="shared" si="1115"/>
        <v>Short Term</v>
      </c>
    </row>
    <row r="17823" spans="1:21" x14ac:dyDescent="0.35">
      <c r="A17823" t="s">
        <v>4293</v>
      </c>
      <c r="B17823">
        <v>301812274</v>
      </c>
      <c r="C17823">
        <v>5</v>
      </c>
      <c r="D17823" s="2">
        <v>42773.964317129627</v>
      </c>
      <c r="E17823" s="2">
        <v>42773.922581018523</v>
      </c>
      <c r="F17823">
        <v>20000</v>
      </c>
      <c r="G17823">
        <v>21900</v>
      </c>
      <c r="H17823">
        <v>15</v>
      </c>
      <c r="I17823" s="2">
        <v>42787.666701388887</v>
      </c>
      <c r="J17823" t="s">
        <v>18</v>
      </c>
      <c r="K17823" s="2">
        <v>42788</v>
      </c>
      <c r="L17823" s="2">
        <v>42787.656168981477</v>
      </c>
      <c r="M17823">
        <v>13</v>
      </c>
      <c r="N17823">
        <v>-1</v>
      </c>
      <c r="O17823">
        <v>-2</v>
      </c>
      <c r="P17823">
        <v>9.5</v>
      </c>
      <c r="Q17823">
        <v>6</v>
      </c>
      <c r="R17823" t="str">
        <f t="shared" si="1112"/>
        <v>Early</v>
      </c>
      <c r="S17823" t="str">
        <f t="shared" si="1113"/>
        <v>Early</v>
      </c>
      <c r="T17823" t="str">
        <f t="shared" si="1114"/>
        <v>Frequent Borrower</v>
      </c>
      <c r="U17823" t="str">
        <f t="shared" si="1115"/>
        <v>Short Term</v>
      </c>
    </row>
    <row r="17824" spans="1:21" x14ac:dyDescent="0.35">
      <c r="A17824" t="s">
        <v>4293</v>
      </c>
      <c r="B17824">
        <v>301823420</v>
      </c>
      <c r="C17824">
        <v>6</v>
      </c>
      <c r="D17824" s="2">
        <v>42787.66914351852</v>
      </c>
      <c r="E17824" s="2">
        <v>42787.62740740741</v>
      </c>
      <c r="F17824">
        <v>20000</v>
      </c>
      <c r="G17824">
        <v>21900</v>
      </c>
      <c r="H17824">
        <v>15</v>
      </c>
      <c r="I17824" s="2">
        <v>42795.17763888889</v>
      </c>
      <c r="J17824" t="s">
        <v>18</v>
      </c>
      <c r="K17824" s="2">
        <v>42802</v>
      </c>
      <c r="L17824" s="2">
        <v>42795.166932870372</v>
      </c>
      <c r="M17824">
        <v>7</v>
      </c>
      <c r="N17824">
        <v>-7</v>
      </c>
      <c r="O17824">
        <v>-8</v>
      </c>
      <c r="P17824">
        <v>9.5</v>
      </c>
      <c r="Q17824">
        <v>13</v>
      </c>
      <c r="R17824" t="str">
        <f t="shared" si="1112"/>
        <v>Early</v>
      </c>
      <c r="S17824" t="str">
        <f t="shared" si="1113"/>
        <v>Early</v>
      </c>
      <c r="T17824" t="str">
        <f t="shared" si="1114"/>
        <v>Frequent Borrower</v>
      </c>
      <c r="U17824" t="str">
        <f t="shared" si="1115"/>
        <v>Short Term</v>
      </c>
    </row>
    <row r="17825" spans="1:21" x14ac:dyDescent="0.35">
      <c r="A17825" t="s">
        <v>4293</v>
      </c>
      <c r="B17825">
        <v>301828651</v>
      </c>
      <c r="C17825">
        <v>7</v>
      </c>
      <c r="D17825" s="2">
        <v>42795.178819444453</v>
      </c>
      <c r="E17825" s="2">
        <v>42795.137083333328</v>
      </c>
      <c r="F17825">
        <v>20000</v>
      </c>
      <c r="G17825">
        <v>21900</v>
      </c>
      <c r="H17825">
        <v>15</v>
      </c>
      <c r="I17825" s="2">
        <v>42809.714317129627</v>
      </c>
      <c r="J17825" t="s">
        <v>18</v>
      </c>
      <c r="K17825" s="2">
        <v>42810</v>
      </c>
      <c r="L17825" s="2">
        <v>42809.703784722216</v>
      </c>
      <c r="M17825">
        <v>14</v>
      </c>
      <c r="N17825">
        <v>-1</v>
      </c>
      <c r="O17825">
        <v>-1</v>
      </c>
      <c r="P17825">
        <v>9.5</v>
      </c>
      <c r="Q17825">
        <v>7</v>
      </c>
      <c r="R17825" t="str">
        <f t="shared" si="1112"/>
        <v>Early</v>
      </c>
      <c r="S17825" t="str">
        <f t="shared" si="1113"/>
        <v>Early</v>
      </c>
      <c r="T17825" t="str">
        <f t="shared" si="1114"/>
        <v>Frequent Borrower</v>
      </c>
      <c r="U17825" t="str">
        <f t="shared" si="1115"/>
        <v>Short Term</v>
      </c>
    </row>
    <row r="17826" spans="1:21" x14ac:dyDescent="0.35">
      <c r="A17826" t="s">
        <v>4293</v>
      </c>
      <c r="B17826">
        <v>301838937</v>
      </c>
      <c r="C17826">
        <v>8</v>
      </c>
      <c r="D17826" s="2">
        <v>42809.715787037043</v>
      </c>
      <c r="E17826" s="2">
        <v>42809.674027777779</v>
      </c>
      <c r="F17826">
        <v>30000</v>
      </c>
      <c r="G17826">
        <v>34400</v>
      </c>
      <c r="H17826">
        <v>30</v>
      </c>
      <c r="I17826" s="2">
        <v>42838.259027777778</v>
      </c>
      <c r="J17826" t="s">
        <v>18</v>
      </c>
      <c r="K17826" s="2">
        <v>42839</v>
      </c>
      <c r="L17826" s="2">
        <v>42838.248506944437</v>
      </c>
      <c r="M17826">
        <v>28</v>
      </c>
      <c r="N17826">
        <v>-1</v>
      </c>
      <c r="O17826">
        <v>-2</v>
      </c>
      <c r="P17826">
        <v>14.66666666666667</v>
      </c>
      <c r="Q17826">
        <v>14</v>
      </c>
      <c r="R17826" t="str">
        <f t="shared" si="1112"/>
        <v>Early</v>
      </c>
      <c r="S17826" t="str">
        <f t="shared" si="1113"/>
        <v>Early</v>
      </c>
      <c r="T17826" t="str">
        <f t="shared" si="1114"/>
        <v>Frequent Borrower</v>
      </c>
      <c r="U17826" t="str">
        <f t="shared" si="1115"/>
        <v>Short Term</v>
      </c>
    </row>
    <row r="17827" spans="1:21" x14ac:dyDescent="0.35">
      <c r="A17827" t="s">
        <v>4293</v>
      </c>
      <c r="B17827">
        <v>301866638</v>
      </c>
      <c r="C17827">
        <v>9</v>
      </c>
      <c r="D17827" s="2">
        <v>42838.292650462958</v>
      </c>
      <c r="E17827" s="2">
        <v>42838.250902777778</v>
      </c>
      <c r="F17827">
        <v>30000</v>
      </c>
      <c r="G17827">
        <v>34400</v>
      </c>
      <c r="H17827">
        <v>30</v>
      </c>
      <c r="I17827" s="2">
        <v>42865.417407407411</v>
      </c>
      <c r="J17827" t="s">
        <v>18</v>
      </c>
      <c r="K17827" s="2">
        <v>42870</v>
      </c>
      <c r="L17827" s="2">
        <v>42865.406886574077</v>
      </c>
      <c r="M17827">
        <v>27</v>
      </c>
      <c r="N17827">
        <v>-5</v>
      </c>
      <c r="O17827">
        <v>-3</v>
      </c>
      <c r="P17827">
        <v>14.66666666666667</v>
      </c>
      <c r="Q17827">
        <v>28</v>
      </c>
      <c r="R17827" t="str">
        <f t="shared" si="1112"/>
        <v>Early</v>
      </c>
      <c r="S17827" t="str">
        <f t="shared" si="1113"/>
        <v>Early</v>
      </c>
      <c r="T17827" t="str">
        <f t="shared" si="1114"/>
        <v>Frequent Borrower</v>
      </c>
      <c r="U17827" t="str">
        <f t="shared" si="1115"/>
        <v>Short Term</v>
      </c>
    </row>
    <row r="17828" spans="1:21" x14ac:dyDescent="0.35">
      <c r="A17828" t="s">
        <v>4293</v>
      </c>
      <c r="B17828">
        <v>301898970</v>
      </c>
      <c r="C17828">
        <v>10</v>
      </c>
      <c r="D17828" s="2">
        <v>42865.447164351863</v>
      </c>
      <c r="E17828" s="2">
        <v>42865.405347222222</v>
      </c>
      <c r="F17828">
        <v>30000</v>
      </c>
      <c r="G17828">
        <v>34500</v>
      </c>
      <c r="H17828">
        <v>30</v>
      </c>
      <c r="I17828" s="2">
        <v>42893.122557870367</v>
      </c>
      <c r="J17828" t="s">
        <v>18</v>
      </c>
      <c r="K17828" s="2">
        <v>42895</v>
      </c>
      <c r="L17828" s="2">
        <v>42893.11550925926</v>
      </c>
      <c r="M17828">
        <v>27</v>
      </c>
      <c r="N17828">
        <v>-2</v>
      </c>
      <c r="O17828">
        <v>-3</v>
      </c>
      <c r="P17828">
        <v>15</v>
      </c>
      <c r="Q17828">
        <v>27</v>
      </c>
      <c r="R17828" t="str">
        <f t="shared" si="1112"/>
        <v>Early</v>
      </c>
      <c r="S17828" t="str">
        <f t="shared" si="1113"/>
        <v>Early</v>
      </c>
      <c r="T17828" t="str">
        <f t="shared" si="1114"/>
        <v>Frequent Borrower</v>
      </c>
      <c r="U17828" t="str">
        <f t="shared" si="1115"/>
        <v>Short Term</v>
      </c>
    </row>
    <row r="17829" spans="1:21" x14ac:dyDescent="0.35">
      <c r="A17829" t="s">
        <v>4293</v>
      </c>
      <c r="B17829">
        <v>301929485</v>
      </c>
      <c r="C17829">
        <v>11</v>
      </c>
      <c r="D17829" s="2">
        <v>42893.122870370367</v>
      </c>
      <c r="E17829" s="2">
        <v>42893.081122685187</v>
      </c>
      <c r="F17829">
        <v>30000</v>
      </c>
      <c r="G17829">
        <v>34500</v>
      </c>
      <c r="H17829">
        <v>30</v>
      </c>
      <c r="I17829" s="2">
        <v>42920.010798611111</v>
      </c>
      <c r="J17829" t="s">
        <v>18</v>
      </c>
      <c r="K17829" s="2">
        <v>42923</v>
      </c>
      <c r="L17829" s="2">
        <v>42920.003750000003</v>
      </c>
      <c r="M17829">
        <v>26</v>
      </c>
      <c r="N17829">
        <v>-3</v>
      </c>
      <c r="O17829">
        <v>-4</v>
      </c>
      <c r="P17829">
        <v>15</v>
      </c>
      <c r="Q17829">
        <v>27</v>
      </c>
      <c r="R17829" t="str">
        <f t="shared" si="1112"/>
        <v>Early</v>
      </c>
      <c r="S17829" t="str">
        <f t="shared" si="1113"/>
        <v>Early</v>
      </c>
      <c r="T17829" t="str">
        <f t="shared" si="1114"/>
        <v>Frequent Borrower</v>
      </c>
      <c r="U17829" t="str">
        <f t="shared" si="1115"/>
        <v>Short Term</v>
      </c>
    </row>
    <row r="17830" spans="1:21" x14ac:dyDescent="0.35">
      <c r="A17830" t="s">
        <v>4294</v>
      </c>
      <c r="B17830">
        <v>301624053</v>
      </c>
      <c r="C17830">
        <v>1</v>
      </c>
      <c r="D17830" s="2">
        <v>42514.438263888893</v>
      </c>
      <c r="E17830" s="2">
        <v>42514.396527777782</v>
      </c>
      <c r="F17830">
        <v>10000</v>
      </c>
      <c r="G17830">
        <v>11500</v>
      </c>
      <c r="H17830">
        <v>15</v>
      </c>
      <c r="I17830" s="2">
        <v>42526.00209490741</v>
      </c>
      <c r="J17830" t="s">
        <v>18</v>
      </c>
      <c r="K17830" s="2">
        <v>42529</v>
      </c>
      <c r="L17830" s="2">
        <v>42525.649270833332</v>
      </c>
      <c r="M17830">
        <v>11</v>
      </c>
      <c r="N17830">
        <v>-4</v>
      </c>
      <c r="O17830">
        <v>-4</v>
      </c>
      <c r="P17830">
        <v>15</v>
      </c>
      <c r="R17830" t="str">
        <f t="shared" si="1112"/>
        <v>Early</v>
      </c>
      <c r="S17830" t="str">
        <f t="shared" si="1113"/>
        <v>Early</v>
      </c>
      <c r="T17830" t="str">
        <f t="shared" si="1114"/>
        <v>One-time</v>
      </c>
      <c r="U17830" t="str">
        <f t="shared" si="1115"/>
        <v>Short Term</v>
      </c>
    </row>
    <row r="17831" spans="1:21" x14ac:dyDescent="0.35">
      <c r="A17831" t="s">
        <v>4294</v>
      </c>
      <c r="B17831">
        <v>301632571</v>
      </c>
      <c r="C17831">
        <v>2</v>
      </c>
      <c r="D17831" s="2">
        <v>42535.622037037043</v>
      </c>
      <c r="E17831" s="2">
        <v>42535.579965277779</v>
      </c>
      <c r="F17831">
        <v>10000</v>
      </c>
      <c r="G17831">
        <v>13000</v>
      </c>
      <c r="H17831">
        <v>30</v>
      </c>
      <c r="I17831" s="2">
        <v>42560.63422453704</v>
      </c>
      <c r="J17831" t="s">
        <v>18</v>
      </c>
      <c r="K17831" s="2">
        <v>42565</v>
      </c>
      <c r="L17831" s="2">
        <v>42560.623761574083</v>
      </c>
      <c r="M17831">
        <v>25</v>
      </c>
      <c r="N17831">
        <v>-5</v>
      </c>
      <c r="O17831">
        <v>-5</v>
      </c>
      <c r="P17831">
        <v>30</v>
      </c>
      <c r="Q17831">
        <v>21</v>
      </c>
      <c r="R17831" t="str">
        <f t="shared" si="1112"/>
        <v>Early</v>
      </c>
      <c r="S17831" t="str">
        <f t="shared" si="1113"/>
        <v>Early</v>
      </c>
      <c r="T17831" t="str">
        <f t="shared" si="1114"/>
        <v>Frequent Borrower</v>
      </c>
      <c r="U17831" t="str">
        <f t="shared" si="1115"/>
        <v>Short Term</v>
      </c>
    </row>
    <row r="17832" spans="1:21" x14ac:dyDescent="0.35">
      <c r="A17832" t="s">
        <v>4294</v>
      </c>
      <c r="B17832">
        <v>301932176</v>
      </c>
      <c r="C17832">
        <v>3</v>
      </c>
      <c r="D17832" s="2">
        <v>42895.233310185176</v>
      </c>
      <c r="E17832" s="2">
        <v>42895.19085648148</v>
      </c>
      <c r="F17832">
        <v>20000</v>
      </c>
      <c r="G17832">
        <v>24500</v>
      </c>
      <c r="H17832">
        <v>30</v>
      </c>
      <c r="I17832" s="2">
        <v>42921.340694444443</v>
      </c>
      <c r="J17832" t="s">
        <v>18</v>
      </c>
      <c r="K17832" s="2">
        <v>42926</v>
      </c>
      <c r="L17832" s="2">
        <v>42921.333645833343</v>
      </c>
      <c r="M17832">
        <v>26</v>
      </c>
      <c r="N17832">
        <v>-5</v>
      </c>
      <c r="O17832">
        <v>-4</v>
      </c>
      <c r="P17832">
        <v>22.5</v>
      </c>
      <c r="Q17832">
        <v>359</v>
      </c>
      <c r="R17832" t="str">
        <f t="shared" si="1112"/>
        <v>Early</v>
      </c>
      <c r="S17832" t="str">
        <f t="shared" si="1113"/>
        <v>OnTime</v>
      </c>
      <c r="T17832" t="str">
        <f t="shared" si="1114"/>
        <v>Frequent Borrower</v>
      </c>
      <c r="U17832" t="str">
        <f t="shared" si="1115"/>
        <v>Short Term</v>
      </c>
    </row>
    <row r="17833" spans="1:21" x14ac:dyDescent="0.35">
      <c r="A17833" t="s">
        <v>4295</v>
      </c>
      <c r="B17833">
        <v>301625092</v>
      </c>
      <c r="C17833">
        <v>1</v>
      </c>
      <c r="D17833" s="2">
        <v>42516.441516203697</v>
      </c>
      <c r="E17833" s="2">
        <v>42516.399722222217</v>
      </c>
      <c r="F17833">
        <v>10000</v>
      </c>
      <c r="G17833">
        <v>11500</v>
      </c>
      <c r="H17833">
        <v>15</v>
      </c>
      <c r="I17833" s="2">
        <v>42532.003877314812</v>
      </c>
      <c r="J17833" t="s">
        <v>18</v>
      </c>
      <c r="K17833" s="2">
        <v>42531</v>
      </c>
      <c r="L17833" s="2">
        <v>42531.471932870372</v>
      </c>
      <c r="M17833">
        <v>15</v>
      </c>
      <c r="N17833">
        <v>0</v>
      </c>
      <c r="O17833">
        <v>0</v>
      </c>
      <c r="P17833">
        <v>15</v>
      </c>
      <c r="R17833" t="str">
        <f t="shared" si="1112"/>
        <v>OnTime</v>
      </c>
      <c r="S17833" t="str">
        <f t="shared" si="1113"/>
        <v>Early</v>
      </c>
      <c r="T17833" t="str">
        <f t="shared" si="1114"/>
        <v>One-time</v>
      </c>
      <c r="U17833" t="str">
        <f t="shared" si="1115"/>
        <v>Short Term</v>
      </c>
    </row>
    <row r="17834" spans="1:21" x14ac:dyDescent="0.35">
      <c r="A17834" t="s">
        <v>4295</v>
      </c>
      <c r="B17834">
        <v>301631178</v>
      </c>
      <c r="C17834">
        <v>2</v>
      </c>
      <c r="D17834" s="2">
        <v>42532.398090277777</v>
      </c>
      <c r="E17834" s="2">
        <v>42532.356307870366</v>
      </c>
      <c r="F17834">
        <v>10000</v>
      </c>
      <c r="G17834">
        <v>13000</v>
      </c>
      <c r="H17834">
        <v>30</v>
      </c>
      <c r="I17834" s="2">
        <v>42558.872048611112</v>
      </c>
      <c r="J17834" t="s">
        <v>18</v>
      </c>
      <c r="K17834" s="2">
        <v>42562</v>
      </c>
      <c r="L17834" s="2">
        <v>42558.861585648148</v>
      </c>
      <c r="M17834">
        <v>26</v>
      </c>
      <c r="N17834">
        <v>-4</v>
      </c>
      <c r="O17834">
        <v>-4</v>
      </c>
      <c r="P17834">
        <v>30</v>
      </c>
      <c r="Q17834">
        <v>15</v>
      </c>
      <c r="R17834" t="str">
        <f t="shared" si="1112"/>
        <v>Early</v>
      </c>
      <c r="S17834" t="str">
        <f t="shared" si="1113"/>
        <v>OnTime</v>
      </c>
      <c r="T17834" t="str">
        <f t="shared" si="1114"/>
        <v>Frequent Borrower</v>
      </c>
      <c r="U17834" t="str">
        <f t="shared" si="1115"/>
        <v>Short Term</v>
      </c>
    </row>
    <row r="17835" spans="1:21" x14ac:dyDescent="0.35">
      <c r="A17835" t="s">
        <v>4295</v>
      </c>
      <c r="B17835">
        <v>301647127</v>
      </c>
      <c r="C17835">
        <v>3</v>
      </c>
      <c r="D17835" s="2">
        <v>42559.587152777778</v>
      </c>
      <c r="E17835" s="2">
        <v>42559.545370370368</v>
      </c>
      <c r="F17835">
        <v>10000</v>
      </c>
      <c r="G17835">
        <v>13000</v>
      </c>
      <c r="H17835">
        <v>30</v>
      </c>
      <c r="I17835" s="2">
        <v>42591.969317129631</v>
      </c>
      <c r="J17835" t="s">
        <v>18</v>
      </c>
      <c r="K17835" s="2">
        <v>42590</v>
      </c>
      <c r="L17835" s="2">
        <v>42590</v>
      </c>
      <c r="M17835">
        <v>32</v>
      </c>
      <c r="N17835">
        <v>0</v>
      </c>
      <c r="O17835">
        <v>2</v>
      </c>
      <c r="P17835">
        <v>30</v>
      </c>
      <c r="Q17835">
        <v>27</v>
      </c>
      <c r="R17835" t="str">
        <f t="shared" si="1112"/>
        <v>OnTime</v>
      </c>
      <c r="S17835" t="str">
        <f t="shared" si="1113"/>
        <v>Early</v>
      </c>
      <c r="T17835" t="str">
        <f t="shared" si="1114"/>
        <v>Frequent Borrower</v>
      </c>
      <c r="U17835" t="str">
        <f t="shared" si="1115"/>
        <v>Short Term</v>
      </c>
    </row>
    <row r="17836" spans="1:21" x14ac:dyDescent="0.35">
      <c r="A17836" t="s">
        <v>4295</v>
      </c>
      <c r="B17836">
        <v>301675379</v>
      </c>
      <c r="C17836">
        <v>4</v>
      </c>
      <c r="D17836" s="2">
        <v>42592.184756944444</v>
      </c>
      <c r="E17836" s="2">
        <v>42592.143009259264</v>
      </c>
      <c r="F17836">
        <v>20000</v>
      </c>
      <c r="G17836">
        <v>24500</v>
      </c>
      <c r="H17836">
        <v>30</v>
      </c>
      <c r="I17836" s="2">
        <v>42618.771296296298</v>
      </c>
      <c r="J17836" t="s">
        <v>18</v>
      </c>
      <c r="K17836" s="2">
        <v>42622</v>
      </c>
      <c r="L17836" s="2">
        <v>42618.760833333326</v>
      </c>
      <c r="M17836">
        <v>26</v>
      </c>
      <c r="N17836">
        <v>-4</v>
      </c>
      <c r="O17836">
        <v>-4</v>
      </c>
      <c r="P17836">
        <v>22.5</v>
      </c>
      <c r="Q17836">
        <v>32</v>
      </c>
      <c r="R17836" t="str">
        <f t="shared" si="1112"/>
        <v>Early</v>
      </c>
      <c r="S17836" t="str">
        <f t="shared" si="1113"/>
        <v>Early</v>
      </c>
      <c r="T17836" t="str">
        <f t="shared" si="1114"/>
        <v>Frequent Borrower</v>
      </c>
      <c r="U17836" t="str">
        <f t="shared" si="1115"/>
        <v>Short Term</v>
      </c>
    </row>
    <row r="17837" spans="1:21" x14ac:dyDescent="0.35">
      <c r="A17837" t="s">
        <v>4295</v>
      </c>
      <c r="B17837">
        <v>301712762</v>
      </c>
      <c r="C17837">
        <v>5</v>
      </c>
      <c r="D17837" s="2">
        <v>42625.377222222232</v>
      </c>
      <c r="E17837" s="2">
        <v>42625.335474537038</v>
      </c>
      <c r="F17837">
        <v>30000</v>
      </c>
      <c r="G17837">
        <v>34500</v>
      </c>
      <c r="H17837">
        <v>30</v>
      </c>
      <c r="I17837" s="2">
        <v>42653.41847222222</v>
      </c>
      <c r="J17837" t="s">
        <v>18</v>
      </c>
      <c r="K17837" s="2">
        <v>42655</v>
      </c>
      <c r="L17837" s="2">
        <v>42653.407939814817</v>
      </c>
      <c r="M17837">
        <v>28</v>
      </c>
      <c r="N17837">
        <v>-2</v>
      </c>
      <c r="O17837">
        <v>-2</v>
      </c>
      <c r="P17837">
        <v>15</v>
      </c>
      <c r="Q17837">
        <v>33</v>
      </c>
      <c r="R17837" t="str">
        <f t="shared" si="1112"/>
        <v>Early</v>
      </c>
      <c r="S17837" t="str">
        <f t="shared" si="1113"/>
        <v>Early</v>
      </c>
      <c r="T17837" t="str">
        <f t="shared" si="1114"/>
        <v>Frequent Borrower</v>
      </c>
      <c r="U17837" t="str">
        <f t="shared" si="1115"/>
        <v>Short Term</v>
      </c>
    </row>
    <row r="17838" spans="1:21" x14ac:dyDescent="0.35">
      <c r="A17838" t="s">
        <v>4295</v>
      </c>
      <c r="B17838">
        <v>301740798</v>
      </c>
      <c r="C17838">
        <v>6</v>
      </c>
      <c r="D17838" s="2">
        <v>42653.419351851851</v>
      </c>
      <c r="E17838" s="2">
        <v>42653.377557870372</v>
      </c>
      <c r="F17838">
        <v>30000</v>
      </c>
      <c r="G17838">
        <v>34500</v>
      </c>
      <c r="H17838">
        <v>30</v>
      </c>
      <c r="I17838" s="2">
        <v>42682.715428240743</v>
      </c>
      <c r="J17838" t="s">
        <v>18</v>
      </c>
      <c r="K17838" s="2">
        <v>42683</v>
      </c>
      <c r="L17838" s="2">
        <v>42682.704907407409</v>
      </c>
      <c r="M17838">
        <v>29</v>
      </c>
      <c r="N17838">
        <v>-1</v>
      </c>
      <c r="O17838">
        <v>-1</v>
      </c>
      <c r="P17838">
        <v>15</v>
      </c>
      <c r="Q17838">
        <v>28</v>
      </c>
      <c r="R17838" t="str">
        <f t="shared" si="1112"/>
        <v>Early</v>
      </c>
      <c r="S17838" t="str">
        <f t="shared" si="1113"/>
        <v>Early</v>
      </c>
      <c r="T17838" t="str">
        <f t="shared" si="1114"/>
        <v>Frequent Borrower</v>
      </c>
      <c r="U17838" t="str">
        <f t="shared" si="1115"/>
        <v>Short Term</v>
      </c>
    </row>
    <row r="17839" spans="1:21" x14ac:dyDescent="0.35">
      <c r="A17839" t="s">
        <v>4295</v>
      </c>
      <c r="B17839">
        <v>301756285</v>
      </c>
      <c r="C17839">
        <v>7</v>
      </c>
      <c r="D17839" s="2">
        <v>42682.752569444441</v>
      </c>
      <c r="E17839" s="2">
        <v>42682.710798611108</v>
      </c>
      <c r="F17839">
        <v>30000</v>
      </c>
      <c r="G17839">
        <v>34500</v>
      </c>
      <c r="H17839">
        <v>30</v>
      </c>
      <c r="I17839" s="2">
        <v>42711.576319444437</v>
      </c>
      <c r="J17839" t="s">
        <v>18</v>
      </c>
      <c r="K17839" s="2">
        <v>42712</v>
      </c>
      <c r="L17839" s="2">
        <v>42711.565787037027</v>
      </c>
      <c r="M17839">
        <v>28</v>
      </c>
      <c r="N17839">
        <v>-1</v>
      </c>
      <c r="O17839">
        <v>-2</v>
      </c>
      <c r="P17839">
        <v>15</v>
      </c>
      <c r="Q17839">
        <v>29</v>
      </c>
      <c r="R17839" t="str">
        <f t="shared" si="1112"/>
        <v>Early</v>
      </c>
      <c r="S17839" t="str">
        <f t="shared" si="1113"/>
        <v>OnTime</v>
      </c>
      <c r="T17839" t="str">
        <f t="shared" si="1114"/>
        <v>Frequent Borrower</v>
      </c>
      <c r="U17839" t="str">
        <f t="shared" si="1115"/>
        <v>Short Term</v>
      </c>
    </row>
    <row r="17840" spans="1:21" x14ac:dyDescent="0.35">
      <c r="A17840" t="s">
        <v>4295</v>
      </c>
      <c r="B17840">
        <v>301770575</v>
      </c>
      <c r="C17840">
        <v>8</v>
      </c>
      <c r="D17840" s="2">
        <v>42711.63721064815</v>
      </c>
      <c r="E17840" s="2">
        <v>42711.59542824074</v>
      </c>
      <c r="F17840">
        <v>30000</v>
      </c>
      <c r="G17840">
        <v>36800</v>
      </c>
      <c r="H17840">
        <v>60</v>
      </c>
      <c r="I17840" s="2">
        <v>42751.984583333331</v>
      </c>
      <c r="J17840" t="s">
        <v>18</v>
      </c>
      <c r="K17840" s="2">
        <v>42741</v>
      </c>
      <c r="L17840" s="2">
        <v>42741.29420138889</v>
      </c>
      <c r="M17840">
        <v>40</v>
      </c>
      <c r="N17840">
        <v>0</v>
      </c>
      <c r="O17840">
        <v>-20</v>
      </c>
      <c r="P17840">
        <v>22.666666666666661</v>
      </c>
      <c r="Q17840">
        <v>28</v>
      </c>
      <c r="R17840" t="str">
        <f t="shared" si="1112"/>
        <v>OnTime</v>
      </c>
      <c r="S17840" t="str">
        <f t="shared" si="1113"/>
        <v>Early</v>
      </c>
      <c r="T17840" t="str">
        <f t="shared" si="1114"/>
        <v>Frequent Borrower</v>
      </c>
      <c r="U17840" t="str">
        <f t="shared" si="1115"/>
        <v>Long Term</v>
      </c>
    </row>
    <row r="17841" spans="1:21" x14ac:dyDescent="0.35">
      <c r="A17841" t="s">
        <v>4295</v>
      </c>
      <c r="B17841">
        <v>301794979</v>
      </c>
      <c r="C17841">
        <v>9</v>
      </c>
      <c r="D17841" s="2">
        <v>42752.393321759257</v>
      </c>
      <c r="E17841" s="2">
        <v>42752.3515162037</v>
      </c>
      <c r="F17841">
        <v>30000</v>
      </c>
      <c r="G17841">
        <v>34400</v>
      </c>
      <c r="H17841">
        <v>30</v>
      </c>
      <c r="I17841" s="2">
        <v>42782.460023148153</v>
      </c>
      <c r="J17841" t="s">
        <v>18</v>
      </c>
      <c r="K17841" s="2">
        <v>42782</v>
      </c>
      <c r="L17841" s="2">
        <v>42779</v>
      </c>
      <c r="M17841">
        <v>30</v>
      </c>
      <c r="N17841">
        <v>-3</v>
      </c>
      <c r="O17841">
        <v>0</v>
      </c>
      <c r="P17841">
        <v>14.66666666666667</v>
      </c>
      <c r="Q17841">
        <v>40</v>
      </c>
      <c r="R17841" t="str">
        <f t="shared" si="1112"/>
        <v>Early</v>
      </c>
      <c r="S17841" t="str">
        <f t="shared" si="1113"/>
        <v>OnTime</v>
      </c>
      <c r="T17841" t="str">
        <f t="shared" si="1114"/>
        <v>Frequent Borrower</v>
      </c>
      <c r="U17841" t="str">
        <f t="shared" si="1115"/>
        <v>Short Term</v>
      </c>
    </row>
    <row r="17842" spans="1:21" x14ac:dyDescent="0.35">
      <c r="A17842" t="s">
        <v>4295</v>
      </c>
      <c r="B17842">
        <v>301818606</v>
      </c>
      <c r="C17842">
        <v>10</v>
      </c>
      <c r="D17842" s="2">
        <v>42782.501655092587</v>
      </c>
      <c r="E17842" s="2">
        <v>42782.459907407407</v>
      </c>
      <c r="F17842">
        <v>40000</v>
      </c>
      <c r="G17842">
        <v>44800</v>
      </c>
      <c r="H17842">
        <v>30</v>
      </c>
      <c r="I17842" s="2">
        <v>42814.444745370369</v>
      </c>
      <c r="J17842" t="s">
        <v>18</v>
      </c>
      <c r="K17842" s="2">
        <v>42814</v>
      </c>
      <c r="L17842" s="2">
        <v>42814.434212962973</v>
      </c>
      <c r="M17842">
        <v>31</v>
      </c>
      <c r="N17842">
        <v>0</v>
      </c>
      <c r="O17842">
        <v>1</v>
      </c>
      <c r="P17842">
        <v>12</v>
      </c>
      <c r="Q17842">
        <v>30</v>
      </c>
      <c r="R17842" t="str">
        <f t="shared" si="1112"/>
        <v>OnTime</v>
      </c>
      <c r="S17842" t="str">
        <f t="shared" si="1113"/>
        <v>Early</v>
      </c>
      <c r="T17842" t="str">
        <f t="shared" si="1114"/>
        <v>Frequent Borrower</v>
      </c>
      <c r="U17842" t="str">
        <f t="shared" si="1115"/>
        <v>Short Term</v>
      </c>
    </row>
    <row r="17843" spans="1:21" x14ac:dyDescent="0.35">
      <c r="A17843" t="s">
        <v>4295</v>
      </c>
      <c r="B17843">
        <v>301842252</v>
      </c>
      <c r="C17843">
        <v>11</v>
      </c>
      <c r="D17843" s="2">
        <v>42814.49013888889</v>
      </c>
      <c r="E17843" s="2">
        <v>42814.448368055557</v>
      </c>
      <c r="F17843">
        <v>40000</v>
      </c>
      <c r="G17843">
        <v>44800</v>
      </c>
      <c r="H17843">
        <v>30</v>
      </c>
      <c r="I17843" s="2">
        <v>42843.690381944441</v>
      </c>
      <c r="J17843" t="s">
        <v>18</v>
      </c>
      <c r="K17843" s="2">
        <v>42844</v>
      </c>
      <c r="L17843" s="2">
        <v>42843.679861111108</v>
      </c>
      <c r="M17843">
        <v>29</v>
      </c>
      <c r="N17843">
        <v>-1</v>
      </c>
      <c r="O17843">
        <v>-1</v>
      </c>
      <c r="P17843">
        <v>12</v>
      </c>
      <c r="Q17843">
        <v>31</v>
      </c>
      <c r="R17843" t="str">
        <f t="shared" si="1112"/>
        <v>Early</v>
      </c>
      <c r="S17843" t="str">
        <f t="shared" si="1113"/>
        <v>Early</v>
      </c>
      <c r="T17843" t="str">
        <f t="shared" si="1114"/>
        <v>Frequent Borrower</v>
      </c>
      <c r="U17843" t="str">
        <f t="shared" si="1115"/>
        <v>Short Term</v>
      </c>
    </row>
    <row r="17844" spans="1:21" x14ac:dyDescent="0.35">
      <c r="A17844" t="s">
        <v>4295</v>
      </c>
      <c r="B17844">
        <v>301873028</v>
      </c>
      <c r="C17844">
        <v>12</v>
      </c>
      <c r="D17844" s="2">
        <v>42844.398854166669</v>
      </c>
      <c r="E17844" s="2">
        <v>42844.356990740736</v>
      </c>
      <c r="F17844">
        <v>40000</v>
      </c>
      <c r="G17844">
        <v>44800</v>
      </c>
      <c r="H17844">
        <v>30</v>
      </c>
      <c r="I17844" s="2">
        <v>42873.743067129632</v>
      </c>
      <c r="J17844" t="s">
        <v>18</v>
      </c>
      <c r="K17844" s="2">
        <v>42874</v>
      </c>
      <c r="L17844" s="2">
        <v>42873.732534722221</v>
      </c>
      <c r="M17844">
        <v>29</v>
      </c>
      <c r="N17844">
        <v>-1</v>
      </c>
      <c r="O17844">
        <v>-1</v>
      </c>
      <c r="P17844">
        <v>12</v>
      </c>
      <c r="Q17844">
        <v>29</v>
      </c>
      <c r="R17844" t="str">
        <f t="shared" si="1112"/>
        <v>Early</v>
      </c>
      <c r="S17844" t="str">
        <f t="shared" si="1113"/>
        <v>OnTime</v>
      </c>
      <c r="T17844" t="str">
        <f t="shared" si="1114"/>
        <v>Frequent Borrower</v>
      </c>
      <c r="U17844" t="str">
        <f t="shared" si="1115"/>
        <v>Short Term</v>
      </c>
    </row>
    <row r="17845" spans="1:21" x14ac:dyDescent="0.35">
      <c r="A17845" t="s">
        <v>4295</v>
      </c>
      <c r="B17845">
        <v>301913248</v>
      </c>
      <c r="C17845">
        <v>13</v>
      </c>
      <c r="D17845" s="2">
        <v>42874.376481481479</v>
      </c>
      <c r="E17845" s="2">
        <v>42874.334733796299</v>
      </c>
      <c r="F17845">
        <v>40000</v>
      </c>
      <c r="G17845">
        <v>44000</v>
      </c>
      <c r="H17845">
        <v>30</v>
      </c>
      <c r="I17845" s="2">
        <v>42905.407314814824</v>
      </c>
      <c r="J17845" t="s">
        <v>18</v>
      </c>
      <c r="K17845" s="2">
        <v>42905</v>
      </c>
      <c r="L17845" s="2">
        <v>42905.400254629632</v>
      </c>
      <c r="M17845">
        <v>31</v>
      </c>
      <c r="N17845">
        <v>0</v>
      </c>
      <c r="O17845">
        <v>1</v>
      </c>
      <c r="P17845">
        <v>10</v>
      </c>
      <c r="Q17845">
        <v>29</v>
      </c>
      <c r="R17845" t="str">
        <f t="shared" si="1112"/>
        <v>OnTime</v>
      </c>
      <c r="S17845" t="str">
        <f t="shared" si="1113"/>
        <v>Early</v>
      </c>
      <c r="T17845" t="str">
        <f t="shared" si="1114"/>
        <v>Frequent Borrower</v>
      </c>
      <c r="U17845" t="str">
        <f t="shared" si="1115"/>
        <v>Short Term</v>
      </c>
    </row>
    <row r="17846" spans="1:21" x14ac:dyDescent="0.35">
      <c r="A17846" t="s">
        <v>4295</v>
      </c>
      <c r="B17846">
        <v>301943374</v>
      </c>
      <c r="C17846">
        <v>14</v>
      </c>
      <c r="D17846" s="2">
        <v>42905.434062499997</v>
      </c>
      <c r="E17846" s="2">
        <v>42905.39230324074</v>
      </c>
      <c r="F17846">
        <v>40000</v>
      </c>
      <c r="G17846">
        <v>44000</v>
      </c>
      <c r="H17846">
        <v>30</v>
      </c>
      <c r="I17846" s="2">
        <v>42934.744085648148</v>
      </c>
      <c r="J17846" t="s">
        <v>18</v>
      </c>
      <c r="K17846" s="2">
        <v>42935</v>
      </c>
      <c r="L17846" s="2">
        <v>42934.73704861111</v>
      </c>
      <c r="M17846">
        <v>29</v>
      </c>
      <c r="N17846">
        <v>-1</v>
      </c>
      <c r="O17846">
        <v>-1</v>
      </c>
      <c r="P17846">
        <v>10</v>
      </c>
      <c r="Q17846">
        <v>31</v>
      </c>
      <c r="R17846" t="str">
        <f t="shared" si="1112"/>
        <v>Early</v>
      </c>
      <c r="S17846" t="str">
        <f t="shared" si="1113"/>
        <v>Late</v>
      </c>
      <c r="T17846" t="str">
        <f t="shared" si="1114"/>
        <v>Frequent Borrower</v>
      </c>
      <c r="U17846" t="str">
        <f t="shared" si="1115"/>
        <v>Short Term</v>
      </c>
    </row>
    <row r="17847" spans="1:21" x14ac:dyDescent="0.35">
      <c r="A17847" t="s">
        <v>4296</v>
      </c>
      <c r="B17847">
        <v>301625706</v>
      </c>
      <c r="C17847">
        <v>1</v>
      </c>
      <c r="D17847" s="2">
        <v>42518.501192129632</v>
      </c>
      <c r="E17847" s="2">
        <v>42518.459456018521</v>
      </c>
      <c r="F17847">
        <v>10000</v>
      </c>
      <c r="G17847">
        <v>11500</v>
      </c>
      <c r="H17847">
        <v>15</v>
      </c>
      <c r="I17847" s="2">
        <v>42536.003518518519</v>
      </c>
      <c r="J17847" t="s">
        <v>18</v>
      </c>
      <c r="K17847" s="2">
        <v>42534</v>
      </c>
      <c r="L17847" s="2">
        <v>42535.398321759261</v>
      </c>
      <c r="M17847">
        <v>17</v>
      </c>
      <c r="N17847">
        <v>1</v>
      </c>
      <c r="O17847">
        <v>2</v>
      </c>
      <c r="P17847">
        <v>15</v>
      </c>
      <c r="R17847" t="str">
        <f t="shared" si="1112"/>
        <v>Late</v>
      </c>
      <c r="S17847" t="str">
        <f t="shared" si="1113"/>
        <v>Late</v>
      </c>
      <c r="T17847" t="str">
        <f t="shared" si="1114"/>
        <v>One-time</v>
      </c>
      <c r="U17847" t="str">
        <f t="shared" si="1115"/>
        <v>Short Term</v>
      </c>
    </row>
    <row r="17848" spans="1:21" x14ac:dyDescent="0.35">
      <c r="A17848" t="s">
        <v>4296</v>
      </c>
      <c r="B17848">
        <v>301638014</v>
      </c>
      <c r="C17848">
        <v>2</v>
      </c>
      <c r="D17848" s="2">
        <v>42545.872141203698</v>
      </c>
      <c r="E17848" s="2">
        <v>42545.830381944441</v>
      </c>
      <c r="F17848">
        <v>10000</v>
      </c>
      <c r="G17848">
        <v>11500</v>
      </c>
      <c r="H17848">
        <v>15</v>
      </c>
      <c r="I17848" s="2">
        <v>42563.182083333333</v>
      </c>
      <c r="J17848" t="s">
        <v>18</v>
      </c>
      <c r="K17848" s="2">
        <v>42562</v>
      </c>
      <c r="L17848" s="2">
        <v>42563.171620370369</v>
      </c>
      <c r="M17848">
        <v>17</v>
      </c>
      <c r="N17848">
        <v>1</v>
      </c>
      <c r="O17848">
        <v>2</v>
      </c>
      <c r="P17848">
        <v>15</v>
      </c>
      <c r="Q17848">
        <v>27</v>
      </c>
      <c r="R17848" t="str">
        <f t="shared" si="1112"/>
        <v>Late</v>
      </c>
      <c r="S17848" t="str">
        <f t="shared" si="1113"/>
        <v>Early</v>
      </c>
      <c r="T17848" t="str">
        <f t="shared" si="1114"/>
        <v>Frequent Borrower</v>
      </c>
      <c r="U17848" t="str">
        <f t="shared" si="1115"/>
        <v>Short Term</v>
      </c>
    </row>
    <row r="17849" spans="1:21" x14ac:dyDescent="0.35">
      <c r="A17849" t="s">
        <v>4297</v>
      </c>
      <c r="B17849">
        <v>301626308</v>
      </c>
      <c r="C17849">
        <v>1</v>
      </c>
      <c r="D17849" s="2">
        <v>42520.95890046296</v>
      </c>
      <c r="E17849" s="2">
        <v>42520.91715277778</v>
      </c>
      <c r="F17849">
        <v>8000</v>
      </c>
      <c r="G17849">
        <v>10400</v>
      </c>
      <c r="H17849">
        <v>30</v>
      </c>
      <c r="I17849" s="2">
        <v>42549.438240740739</v>
      </c>
      <c r="J17849" t="s">
        <v>18</v>
      </c>
      <c r="K17849" s="2">
        <v>42550</v>
      </c>
      <c r="L17849" s="2">
        <v>42549.427777777782</v>
      </c>
      <c r="M17849">
        <v>28</v>
      </c>
      <c r="N17849">
        <v>-1</v>
      </c>
      <c r="O17849">
        <v>-2</v>
      </c>
      <c r="P17849">
        <v>30</v>
      </c>
      <c r="R17849" t="str">
        <f t="shared" si="1112"/>
        <v>Early</v>
      </c>
      <c r="S17849" t="str">
        <f t="shared" si="1113"/>
        <v>Early</v>
      </c>
      <c r="T17849" t="str">
        <f t="shared" si="1114"/>
        <v>One-time</v>
      </c>
      <c r="U17849" t="str">
        <f t="shared" si="1115"/>
        <v>Short Term</v>
      </c>
    </row>
    <row r="17850" spans="1:21" x14ac:dyDescent="0.35">
      <c r="A17850" t="s">
        <v>4297</v>
      </c>
      <c r="B17850">
        <v>301828693</v>
      </c>
      <c r="C17850">
        <v>2</v>
      </c>
      <c r="D17850" s="2">
        <v>42795.305266203701</v>
      </c>
      <c r="E17850" s="2">
        <v>42795.263344907413</v>
      </c>
      <c r="F17850">
        <v>10000</v>
      </c>
      <c r="G17850">
        <v>13000</v>
      </c>
      <c r="H17850">
        <v>30</v>
      </c>
      <c r="I17850" s="2">
        <v>42826.281122685177</v>
      </c>
      <c r="J17850" t="s">
        <v>18</v>
      </c>
      <c r="K17850" s="2">
        <v>42828</v>
      </c>
      <c r="L17850" s="2">
        <v>42826.270601851851</v>
      </c>
      <c r="M17850">
        <v>30</v>
      </c>
      <c r="N17850">
        <v>-2</v>
      </c>
      <c r="O17850">
        <v>0</v>
      </c>
      <c r="P17850">
        <v>30</v>
      </c>
      <c r="Q17850">
        <v>274</v>
      </c>
      <c r="R17850" t="str">
        <f t="shared" si="1112"/>
        <v>Early</v>
      </c>
      <c r="S17850" t="str">
        <f t="shared" si="1113"/>
        <v>Early</v>
      </c>
      <c r="T17850" t="str">
        <f t="shared" si="1114"/>
        <v>Frequent Borrower</v>
      </c>
      <c r="U17850" t="str">
        <f t="shared" si="1115"/>
        <v>Short Term</v>
      </c>
    </row>
    <row r="17851" spans="1:21" x14ac:dyDescent="0.35">
      <c r="A17851" t="s">
        <v>4297</v>
      </c>
      <c r="B17851">
        <v>301854026</v>
      </c>
      <c r="C17851">
        <v>3</v>
      </c>
      <c r="D17851" s="2">
        <v>42829.324872685182</v>
      </c>
      <c r="E17851" s="2">
        <v>42829.283136574071</v>
      </c>
      <c r="F17851">
        <v>10000</v>
      </c>
      <c r="G17851">
        <v>13000</v>
      </c>
      <c r="H17851">
        <v>30</v>
      </c>
      <c r="I17851" s="2">
        <v>42858.763437499998</v>
      </c>
      <c r="J17851" t="s">
        <v>18</v>
      </c>
      <c r="K17851" s="2">
        <v>42859</v>
      </c>
      <c r="L17851" s="2">
        <v>42858.752893518518</v>
      </c>
      <c r="M17851">
        <v>29</v>
      </c>
      <c r="N17851">
        <v>-1</v>
      </c>
      <c r="O17851">
        <v>-1</v>
      </c>
      <c r="P17851">
        <v>30</v>
      </c>
      <c r="Q17851">
        <v>34</v>
      </c>
      <c r="R17851" t="str">
        <f t="shared" si="1112"/>
        <v>Early</v>
      </c>
      <c r="S17851" t="str">
        <f t="shared" si="1113"/>
        <v>Early</v>
      </c>
      <c r="T17851" t="str">
        <f t="shared" si="1114"/>
        <v>Frequent Borrower</v>
      </c>
      <c r="U17851" t="str">
        <f t="shared" si="1115"/>
        <v>Short Term</v>
      </c>
    </row>
    <row r="17852" spans="1:21" x14ac:dyDescent="0.35">
      <c r="A17852" t="s">
        <v>4297</v>
      </c>
      <c r="B17852">
        <v>301888743</v>
      </c>
      <c r="C17852">
        <v>4</v>
      </c>
      <c r="D17852" s="2">
        <v>42858.809942129628</v>
      </c>
      <c r="E17852" s="2">
        <v>42858.768194444441</v>
      </c>
      <c r="F17852">
        <v>10000</v>
      </c>
      <c r="G17852">
        <v>13000</v>
      </c>
      <c r="H17852">
        <v>30</v>
      </c>
      <c r="I17852" s="2">
        <v>42881.493055555547</v>
      </c>
      <c r="J17852" t="s">
        <v>18</v>
      </c>
      <c r="K17852" s="2">
        <v>42888</v>
      </c>
      <c r="L17852" s="2">
        <v>42881.486006944448</v>
      </c>
      <c r="M17852">
        <v>22</v>
      </c>
      <c r="N17852">
        <v>-7</v>
      </c>
      <c r="O17852">
        <v>-8</v>
      </c>
      <c r="P17852">
        <v>30</v>
      </c>
      <c r="Q17852">
        <v>29</v>
      </c>
      <c r="R17852" t="str">
        <f t="shared" si="1112"/>
        <v>Early</v>
      </c>
      <c r="S17852" t="str">
        <f t="shared" si="1113"/>
        <v>Early</v>
      </c>
      <c r="T17852" t="str">
        <f t="shared" si="1114"/>
        <v>Frequent Borrower</v>
      </c>
      <c r="U17852" t="str">
        <f t="shared" si="1115"/>
        <v>Short Term</v>
      </c>
    </row>
    <row r="17853" spans="1:21" x14ac:dyDescent="0.35">
      <c r="A17853" t="s">
        <v>4297</v>
      </c>
      <c r="B17853">
        <v>301918776</v>
      </c>
      <c r="C17853">
        <v>5</v>
      </c>
      <c r="D17853" s="2">
        <v>42881.499942129631</v>
      </c>
      <c r="E17853" s="2">
        <v>42881.45820601852</v>
      </c>
      <c r="F17853">
        <v>20000</v>
      </c>
      <c r="G17853">
        <v>24500</v>
      </c>
      <c r="H17853">
        <v>30</v>
      </c>
      <c r="I17853" s="2">
        <v>42910.534085648149</v>
      </c>
      <c r="J17853" t="s">
        <v>18</v>
      </c>
      <c r="K17853" s="2">
        <v>42914</v>
      </c>
      <c r="L17853" s="2">
        <v>42910.527048611111</v>
      </c>
      <c r="M17853">
        <v>29</v>
      </c>
      <c r="N17853">
        <v>-4</v>
      </c>
      <c r="O17853">
        <v>-1</v>
      </c>
      <c r="P17853">
        <v>22.5</v>
      </c>
      <c r="Q17853">
        <v>22</v>
      </c>
      <c r="R17853" t="str">
        <f t="shared" si="1112"/>
        <v>Early</v>
      </c>
      <c r="S17853" t="str">
        <f t="shared" si="1113"/>
        <v>Early</v>
      </c>
      <c r="T17853" t="str">
        <f t="shared" si="1114"/>
        <v>Frequent Borrower</v>
      </c>
      <c r="U17853" t="str">
        <f t="shared" si="1115"/>
        <v>Short Term</v>
      </c>
    </row>
    <row r="17854" spans="1:21" x14ac:dyDescent="0.35">
      <c r="A17854" t="s">
        <v>4297</v>
      </c>
      <c r="B17854">
        <v>301950427</v>
      </c>
      <c r="C17854">
        <v>6</v>
      </c>
      <c r="D17854" s="2">
        <v>42910.565046296288</v>
      </c>
      <c r="E17854" s="2">
        <v>42910.522604166668</v>
      </c>
      <c r="F17854">
        <v>20000</v>
      </c>
      <c r="G17854">
        <v>24500</v>
      </c>
      <c r="H17854">
        <v>30</v>
      </c>
      <c r="I17854" s="2">
        <v>42932.328402777777</v>
      </c>
      <c r="J17854" t="s">
        <v>18</v>
      </c>
      <c r="K17854" s="2">
        <v>42940</v>
      </c>
      <c r="L17854" s="2">
        <v>42932.32135416667</v>
      </c>
      <c r="M17854">
        <v>21</v>
      </c>
      <c r="N17854">
        <v>-8</v>
      </c>
      <c r="O17854">
        <v>-9</v>
      </c>
      <c r="P17854">
        <v>22.5</v>
      </c>
      <c r="Q17854">
        <v>29</v>
      </c>
      <c r="R17854" t="str">
        <f t="shared" si="1112"/>
        <v>Early</v>
      </c>
      <c r="S17854" t="str">
        <f t="shared" si="1113"/>
        <v>Early</v>
      </c>
      <c r="T17854" t="str">
        <f t="shared" si="1114"/>
        <v>Frequent Borrower</v>
      </c>
      <c r="U17854" t="str">
        <f t="shared" si="1115"/>
        <v>Short Term</v>
      </c>
    </row>
    <row r="17855" spans="1:21" x14ac:dyDescent="0.35">
      <c r="A17855" t="s">
        <v>4298</v>
      </c>
      <c r="B17855">
        <v>301626523</v>
      </c>
      <c r="C17855">
        <v>1</v>
      </c>
      <c r="D17855" s="2">
        <v>42521.536631944437</v>
      </c>
      <c r="E17855" s="2">
        <v>42521.494872685187</v>
      </c>
      <c r="F17855">
        <v>10000</v>
      </c>
      <c r="G17855">
        <v>13000</v>
      </c>
      <c r="H17855">
        <v>30</v>
      </c>
      <c r="I17855" s="2">
        <v>42551.779618055552</v>
      </c>
      <c r="J17855" t="s">
        <v>18</v>
      </c>
      <c r="K17855" s="2">
        <v>42551</v>
      </c>
      <c r="L17855" s="2">
        <v>42549</v>
      </c>
      <c r="M17855">
        <v>30</v>
      </c>
      <c r="N17855">
        <v>-2</v>
      </c>
      <c r="O17855">
        <v>0</v>
      </c>
      <c r="P17855">
        <v>30</v>
      </c>
      <c r="R17855" t="str">
        <f t="shared" si="1112"/>
        <v>Early</v>
      </c>
      <c r="S17855" t="str">
        <f t="shared" si="1113"/>
        <v>Early</v>
      </c>
      <c r="T17855" t="str">
        <f t="shared" si="1114"/>
        <v>One-time</v>
      </c>
      <c r="U17855" t="str">
        <f t="shared" si="1115"/>
        <v>Short Term</v>
      </c>
    </row>
    <row r="17856" spans="1:21" x14ac:dyDescent="0.35">
      <c r="A17856" t="s">
        <v>4298</v>
      </c>
      <c r="B17856">
        <v>301641238</v>
      </c>
      <c r="C17856">
        <v>2</v>
      </c>
      <c r="D17856" s="2">
        <v>42551.7812037037</v>
      </c>
      <c r="E17856" s="2">
        <v>42551.739386574067</v>
      </c>
      <c r="F17856">
        <v>10000</v>
      </c>
      <c r="G17856">
        <v>13000</v>
      </c>
      <c r="H17856">
        <v>30</v>
      </c>
      <c r="I17856" s="2">
        <v>42564.963020833333</v>
      </c>
      <c r="J17856" t="s">
        <v>18</v>
      </c>
      <c r="K17856" s="2">
        <v>42583</v>
      </c>
      <c r="L17856" s="2">
        <v>42564.952557870369</v>
      </c>
      <c r="M17856">
        <v>13</v>
      </c>
      <c r="N17856">
        <v>-19</v>
      </c>
      <c r="O17856">
        <v>-17</v>
      </c>
      <c r="P17856">
        <v>30</v>
      </c>
      <c r="Q17856">
        <v>30</v>
      </c>
      <c r="R17856" t="str">
        <f t="shared" si="1112"/>
        <v>Early</v>
      </c>
      <c r="S17856" t="str">
        <f t="shared" si="1113"/>
        <v>Early</v>
      </c>
      <c r="T17856" t="str">
        <f t="shared" si="1114"/>
        <v>Frequent Borrower</v>
      </c>
      <c r="U17856" t="str">
        <f t="shared" si="1115"/>
        <v>Short Term</v>
      </c>
    </row>
    <row r="17857" spans="1:21" x14ac:dyDescent="0.35">
      <c r="A17857" t="s">
        <v>4298</v>
      </c>
      <c r="B17857">
        <v>301657798</v>
      </c>
      <c r="C17857">
        <v>3</v>
      </c>
      <c r="D17857" s="2">
        <v>42573.37636574074</v>
      </c>
      <c r="E17857" s="2">
        <v>42573.334618055553</v>
      </c>
      <c r="F17857">
        <v>10000</v>
      </c>
      <c r="G17857">
        <v>13000</v>
      </c>
      <c r="H17857">
        <v>30</v>
      </c>
      <c r="I17857" s="2">
        <v>42584.567129629628</v>
      </c>
      <c r="J17857" t="s">
        <v>18</v>
      </c>
      <c r="K17857" s="2">
        <v>42604</v>
      </c>
      <c r="L17857" s="2">
        <v>42583</v>
      </c>
      <c r="M17857">
        <v>11</v>
      </c>
      <c r="N17857">
        <v>-21</v>
      </c>
      <c r="O17857">
        <v>-19</v>
      </c>
      <c r="P17857">
        <v>30</v>
      </c>
      <c r="Q17857">
        <v>21</v>
      </c>
      <c r="R17857" t="str">
        <f t="shared" si="1112"/>
        <v>Early</v>
      </c>
      <c r="S17857" t="str">
        <f t="shared" si="1113"/>
        <v>Late</v>
      </c>
      <c r="T17857" t="str">
        <f t="shared" si="1114"/>
        <v>Frequent Borrower</v>
      </c>
      <c r="U17857" t="str">
        <f t="shared" si="1115"/>
        <v>Short Term</v>
      </c>
    </row>
    <row r="17858" spans="1:21" x14ac:dyDescent="0.35">
      <c r="A17858" t="s">
        <v>4298</v>
      </c>
      <c r="B17858">
        <v>301667932</v>
      </c>
      <c r="C17858">
        <v>4</v>
      </c>
      <c r="D17858" s="2">
        <v>42584.858854166669</v>
      </c>
      <c r="E17858" s="2">
        <v>42584.817118055558</v>
      </c>
      <c r="F17858">
        <v>20000</v>
      </c>
      <c r="G17858">
        <v>24500</v>
      </c>
      <c r="H17858">
        <v>30</v>
      </c>
      <c r="I17858" s="2">
        <v>42615.034814814811</v>
      </c>
      <c r="J17858" t="s">
        <v>18</v>
      </c>
      <c r="K17858" s="2">
        <v>42614</v>
      </c>
      <c r="L17858" s="2">
        <v>42615.024351851847</v>
      </c>
      <c r="M17858">
        <v>30</v>
      </c>
      <c r="N17858">
        <v>1</v>
      </c>
      <c r="O17858">
        <v>0</v>
      </c>
      <c r="P17858">
        <v>22.5</v>
      </c>
      <c r="Q17858">
        <v>11</v>
      </c>
      <c r="R17858" t="str">
        <f t="shared" si="1112"/>
        <v>Late</v>
      </c>
      <c r="S17858" t="str">
        <f t="shared" si="1113"/>
        <v>Early</v>
      </c>
      <c r="T17858" t="str">
        <f t="shared" si="1114"/>
        <v>Frequent Borrower</v>
      </c>
      <c r="U17858" t="str">
        <f t="shared" si="1115"/>
        <v>Short Term</v>
      </c>
    </row>
    <row r="17859" spans="1:21" x14ac:dyDescent="0.35">
      <c r="A17859" t="s">
        <v>4298</v>
      </c>
      <c r="B17859">
        <v>301703711</v>
      </c>
      <c r="C17859">
        <v>5</v>
      </c>
      <c r="D17859" s="2">
        <v>42615.833067129628</v>
      </c>
      <c r="E17859" s="2">
        <v>42615.791319444441</v>
      </c>
      <c r="F17859">
        <v>20000</v>
      </c>
      <c r="G17859">
        <v>24500</v>
      </c>
      <c r="H17859">
        <v>30</v>
      </c>
      <c r="I17859" s="2">
        <v>42642.545381944437</v>
      </c>
      <c r="J17859" t="s">
        <v>18</v>
      </c>
      <c r="K17859" s="2">
        <v>42646</v>
      </c>
      <c r="L17859" s="2">
        <v>42642.534849537027</v>
      </c>
      <c r="M17859">
        <v>26</v>
      </c>
      <c r="N17859">
        <v>-4</v>
      </c>
      <c r="O17859">
        <v>-4</v>
      </c>
      <c r="P17859">
        <v>22.5</v>
      </c>
      <c r="Q17859">
        <v>30</v>
      </c>
      <c r="R17859" t="str">
        <f t="shared" ref="R17859:R17922" si="1116">IF(N17859&lt;0,"Early",IF(N17859=0,"OnTime","Late"))</f>
        <v>Early</v>
      </c>
      <c r="S17859" t="str">
        <f t="shared" ref="S17859:S17922" si="1117">IF(N17860&lt;0,"Early",IF(N17860=0,"OnTime","Late"))</f>
        <v>Late</v>
      </c>
      <c r="T17859" t="str">
        <f t="shared" ref="T17859:T17922" si="1118">IF(ISBLANK(Q17859),"One-time","Frequent Borrower")</f>
        <v>Frequent Borrower</v>
      </c>
      <c r="U17859" t="str">
        <f t="shared" ref="U17859:U17922" si="1119">IF(OR(H17859=15,H17859=30),"Short Term","Long Term")</f>
        <v>Short Term</v>
      </c>
    </row>
    <row r="17860" spans="1:21" x14ac:dyDescent="0.35">
      <c r="A17860" t="s">
        <v>4298</v>
      </c>
      <c r="B17860">
        <v>301732166</v>
      </c>
      <c r="C17860">
        <v>6</v>
      </c>
      <c r="D17860" s="2">
        <v>42642.626331018517</v>
      </c>
      <c r="E17860" s="2">
        <v>42642.584490740737</v>
      </c>
      <c r="F17860">
        <v>30000</v>
      </c>
      <c r="G17860">
        <v>34500</v>
      </c>
      <c r="H17860">
        <v>30</v>
      </c>
      <c r="I17860" s="2">
        <v>42675.600451388891</v>
      </c>
      <c r="J17860" t="s">
        <v>18</v>
      </c>
      <c r="K17860" s="2">
        <v>42674</v>
      </c>
      <c r="L17860" s="2">
        <v>42675.589930555558</v>
      </c>
      <c r="M17860">
        <v>32</v>
      </c>
      <c r="N17860">
        <v>1</v>
      </c>
      <c r="O17860">
        <v>2</v>
      </c>
      <c r="P17860">
        <v>15</v>
      </c>
      <c r="Q17860">
        <v>26</v>
      </c>
      <c r="R17860" t="str">
        <f t="shared" si="1116"/>
        <v>Late</v>
      </c>
      <c r="S17860" t="str">
        <f t="shared" si="1117"/>
        <v>Early</v>
      </c>
      <c r="T17860" t="str">
        <f t="shared" si="1118"/>
        <v>Frequent Borrower</v>
      </c>
      <c r="U17860" t="str">
        <f t="shared" si="1119"/>
        <v>Short Term</v>
      </c>
    </row>
    <row r="17861" spans="1:21" x14ac:dyDescent="0.35">
      <c r="A17861" t="s">
        <v>4298</v>
      </c>
      <c r="B17861">
        <v>301752985</v>
      </c>
      <c r="C17861">
        <v>7</v>
      </c>
      <c r="D17861" s="2">
        <v>42675.603761574072</v>
      </c>
      <c r="E17861" s="2">
        <v>42675.561979166669</v>
      </c>
      <c r="F17861">
        <v>30000</v>
      </c>
      <c r="G17861">
        <v>34500</v>
      </c>
      <c r="H17861">
        <v>30</v>
      </c>
      <c r="I17861" s="2">
        <v>42695.783171296287</v>
      </c>
      <c r="J17861" t="s">
        <v>18</v>
      </c>
      <c r="K17861" s="2">
        <v>42705</v>
      </c>
      <c r="L17861" s="2">
        <v>42695.772638888891</v>
      </c>
      <c r="M17861">
        <v>20</v>
      </c>
      <c r="N17861">
        <v>-10</v>
      </c>
      <c r="O17861">
        <v>-10</v>
      </c>
      <c r="P17861">
        <v>15</v>
      </c>
      <c r="Q17861">
        <v>32</v>
      </c>
      <c r="R17861" t="str">
        <f t="shared" si="1116"/>
        <v>Early</v>
      </c>
      <c r="S17861" t="str">
        <f t="shared" si="1117"/>
        <v>OnTime</v>
      </c>
      <c r="T17861" t="str">
        <f t="shared" si="1118"/>
        <v>Frequent Borrower</v>
      </c>
      <c r="U17861" t="str">
        <f t="shared" si="1119"/>
        <v>Short Term</v>
      </c>
    </row>
    <row r="17862" spans="1:21" x14ac:dyDescent="0.35">
      <c r="A17862" t="s">
        <v>4298</v>
      </c>
      <c r="B17862">
        <v>301762901</v>
      </c>
      <c r="C17862">
        <v>8</v>
      </c>
      <c r="D17862" s="2">
        <v>42696.421168981477</v>
      </c>
      <c r="E17862" s="2">
        <v>42696.379374999997</v>
      </c>
      <c r="F17862">
        <v>30000</v>
      </c>
      <c r="G17862">
        <v>34400</v>
      </c>
      <c r="H17862">
        <v>30</v>
      </c>
      <c r="I17862" s="2">
        <v>42727.931157407409</v>
      </c>
      <c r="J17862" t="s">
        <v>18</v>
      </c>
      <c r="K17862" s="2">
        <v>42726</v>
      </c>
      <c r="L17862" s="2">
        <v>42726</v>
      </c>
      <c r="M17862">
        <v>31</v>
      </c>
      <c r="N17862">
        <v>0</v>
      </c>
      <c r="O17862">
        <v>1</v>
      </c>
      <c r="P17862">
        <v>14.66666666666667</v>
      </c>
      <c r="Q17862">
        <v>20</v>
      </c>
      <c r="R17862" t="str">
        <f t="shared" si="1116"/>
        <v>OnTime</v>
      </c>
      <c r="S17862" t="str">
        <f t="shared" si="1117"/>
        <v>OnTime</v>
      </c>
      <c r="T17862" t="str">
        <f t="shared" si="1118"/>
        <v>Frequent Borrower</v>
      </c>
      <c r="U17862" t="str">
        <f t="shared" si="1119"/>
        <v>Short Term</v>
      </c>
    </row>
    <row r="17863" spans="1:21" x14ac:dyDescent="0.35">
      <c r="A17863" t="s">
        <v>4298</v>
      </c>
      <c r="B17863">
        <v>301780435</v>
      </c>
      <c r="C17863">
        <v>9</v>
      </c>
      <c r="D17863" s="2">
        <v>42727.987326388888</v>
      </c>
      <c r="E17863" s="2">
        <v>42727.945532407408</v>
      </c>
      <c r="F17863">
        <v>30000</v>
      </c>
      <c r="G17863">
        <v>36800</v>
      </c>
      <c r="H17863">
        <v>60</v>
      </c>
      <c r="I17863" s="2">
        <v>42787.489259259259</v>
      </c>
      <c r="J17863" t="s">
        <v>18</v>
      </c>
      <c r="K17863" s="2">
        <v>42758</v>
      </c>
      <c r="L17863" s="2">
        <v>42758.812939814823</v>
      </c>
      <c r="M17863">
        <v>59</v>
      </c>
      <c r="N17863">
        <v>0</v>
      </c>
      <c r="O17863">
        <v>-1</v>
      </c>
      <c r="P17863">
        <v>22.666666666666661</v>
      </c>
      <c r="Q17863">
        <v>31</v>
      </c>
      <c r="R17863" t="str">
        <f t="shared" si="1116"/>
        <v>OnTime</v>
      </c>
      <c r="S17863" t="str">
        <f t="shared" si="1117"/>
        <v>OnTime</v>
      </c>
      <c r="T17863" t="str">
        <f t="shared" si="1118"/>
        <v>Frequent Borrower</v>
      </c>
      <c r="U17863" t="str">
        <f t="shared" si="1119"/>
        <v>Long Term</v>
      </c>
    </row>
    <row r="17864" spans="1:21" x14ac:dyDescent="0.35">
      <c r="A17864" t="s">
        <v>4298</v>
      </c>
      <c r="B17864">
        <v>301823161</v>
      </c>
      <c r="C17864">
        <v>10</v>
      </c>
      <c r="D17864" s="2">
        <v>42787.4919212963</v>
      </c>
      <c r="E17864" s="2">
        <v>42787.450092592589</v>
      </c>
      <c r="F17864">
        <v>40000</v>
      </c>
      <c r="G17864">
        <v>44800</v>
      </c>
      <c r="H17864">
        <v>30</v>
      </c>
      <c r="I17864" s="2">
        <v>42817.058715277781</v>
      </c>
      <c r="J17864" t="s">
        <v>18</v>
      </c>
      <c r="K17864" s="2">
        <v>42817</v>
      </c>
      <c r="L17864" s="2">
        <v>42817.041273148148</v>
      </c>
      <c r="M17864">
        <v>29</v>
      </c>
      <c r="N17864">
        <v>0</v>
      </c>
      <c r="O17864">
        <v>-1</v>
      </c>
      <c r="P17864">
        <v>12</v>
      </c>
      <c r="Q17864">
        <v>59</v>
      </c>
      <c r="R17864" t="str">
        <f t="shared" si="1116"/>
        <v>OnTime</v>
      </c>
      <c r="S17864" t="str">
        <f t="shared" si="1117"/>
        <v>OnTime</v>
      </c>
      <c r="T17864" t="str">
        <f t="shared" si="1118"/>
        <v>Frequent Borrower</v>
      </c>
      <c r="U17864" t="str">
        <f t="shared" si="1119"/>
        <v>Short Term</v>
      </c>
    </row>
    <row r="17865" spans="1:21" x14ac:dyDescent="0.35">
      <c r="A17865" t="s">
        <v>4298</v>
      </c>
      <c r="B17865">
        <v>301844712</v>
      </c>
      <c r="C17865">
        <v>11</v>
      </c>
      <c r="D17865" s="2">
        <v>42817.399756944447</v>
      </c>
      <c r="E17865" s="2">
        <v>42817.35800925926</v>
      </c>
      <c r="F17865">
        <v>40000</v>
      </c>
      <c r="G17865">
        <v>44800</v>
      </c>
      <c r="H17865">
        <v>30</v>
      </c>
      <c r="I17865" s="2">
        <v>42849.066678240742</v>
      </c>
      <c r="J17865" t="s">
        <v>18</v>
      </c>
      <c r="K17865" s="2">
        <v>42849</v>
      </c>
      <c r="L17865" s="2">
        <v>42849.040682870371</v>
      </c>
      <c r="M17865">
        <v>31</v>
      </c>
      <c r="N17865">
        <v>0</v>
      </c>
      <c r="O17865">
        <v>1</v>
      </c>
      <c r="P17865">
        <v>12</v>
      </c>
      <c r="Q17865">
        <v>29</v>
      </c>
      <c r="R17865" t="str">
        <f t="shared" si="1116"/>
        <v>OnTime</v>
      </c>
      <c r="S17865" t="str">
        <f t="shared" si="1117"/>
        <v>OnTime</v>
      </c>
      <c r="T17865" t="str">
        <f t="shared" si="1118"/>
        <v>Frequent Borrower</v>
      </c>
      <c r="U17865" t="str">
        <f t="shared" si="1119"/>
        <v>Short Term</v>
      </c>
    </row>
    <row r="17866" spans="1:21" x14ac:dyDescent="0.35">
      <c r="A17866" t="s">
        <v>4298</v>
      </c>
      <c r="B17866">
        <v>301913618</v>
      </c>
      <c r="C17866">
        <v>12</v>
      </c>
      <c r="D17866" s="2">
        <v>42874.656574074077</v>
      </c>
      <c r="E17866" s="2">
        <v>42874.61482638889</v>
      </c>
      <c r="F17866">
        <v>40000</v>
      </c>
      <c r="G17866">
        <v>44000</v>
      </c>
      <c r="H17866">
        <v>30</v>
      </c>
      <c r="I17866" s="2">
        <v>42905.385659722233</v>
      </c>
      <c r="J17866" t="s">
        <v>18</v>
      </c>
      <c r="K17866" s="2">
        <v>42905</v>
      </c>
      <c r="L17866" s="2">
        <v>42905.378622685188</v>
      </c>
      <c r="M17866">
        <v>30</v>
      </c>
      <c r="N17866">
        <v>0</v>
      </c>
      <c r="O17866">
        <v>0</v>
      </c>
      <c r="P17866">
        <v>10</v>
      </c>
      <c r="Q17866">
        <v>57</v>
      </c>
      <c r="R17866" t="str">
        <f t="shared" si="1116"/>
        <v>OnTime</v>
      </c>
      <c r="S17866" t="str">
        <f t="shared" si="1117"/>
        <v>OnTime</v>
      </c>
      <c r="T17866" t="str">
        <f t="shared" si="1118"/>
        <v>Frequent Borrower</v>
      </c>
      <c r="U17866" t="str">
        <f t="shared" si="1119"/>
        <v>Short Term</v>
      </c>
    </row>
    <row r="17867" spans="1:21" x14ac:dyDescent="0.35">
      <c r="A17867" t="s">
        <v>4298</v>
      </c>
      <c r="B17867">
        <v>301943301</v>
      </c>
      <c r="C17867">
        <v>13</v>
      </c>
      <c r="D17867" s="2">
        <v>42905.393912037027</v>
      </c>
      <c r="E17867" s="2">
        <v>42905.351469907408</v>
      </c>
      <c r="F17867">
        <v>40000</v>
      </c>
      <c r="G17867">
        <v>44000</v>
      </c>
      <c r="H17867">
        <v>30</v>
      </c>
      <c r="I17867" s="2">
        <v>42935.44699074074</v>
      </c>
      <c r="J17867" t="s">
        <v>18</v>
      </c>
      <c r="K17867" s="2">
        <v>42935</v>
      </c>
      <c r="L17867" s="2">
        <v>42935.439953703702</v>
      </c>
      <c r="M17867">
        <v>30</v>
      </c>
      <c r="N17867">
        <v>0</v>
      </c>
      <c r="O17867">
        <v>0</v>
      </c>
      <c r="P17867">
        <v>10</v>
      </c>
      <c r="Q17867">
        <v>30</v>
      </c>
      <c r="R17867" t="str">
        <f t="shared" si="1116"/>
        <v>OnTime</v>
      </c>
      <c r="S17867" t="str">
        <f t="shared" si="1117"/>
        <v>Early</v>
      </c>
      <c r="T17867" t="str">
        <f t="shared" si="1118"/>
        <v>Frequent Borrower</v>
      </c>
      <c r="U17867" t="str">
        <f t="shared" si="1119"/>
        <v>Short Term</v>
      </c>
    </row>
    <row r="17868" spans="1:21" x14ac:dyDescent="0.35">
      <c r="A17868" t="s">
        <v>4299</v>
      </c>
      <c r="B17868">
        <v>301702841</v>
      </c>
      <c r="C17868">
        <v>1</v>
      </c>
      <c r="D17868" s="2">
        <v>42615.270277777781</v>
      </c>
      <c r="E17868" s="2">
        <v>42615.228483796287</v>
      </c>
      <c r="F17868">
        <v>10000</v>
      </c>
      <c r="G17868">
        <v>11500</v>
      </c>
      <c r="H17868">
        <v>15</v>
      </c>
      <c r="I17868" s="2">
        <v>42627.705254629633</v>
      </c>
      <c r="J17868" t="s">
        <v>18</v>
      </c>
      <c r="K17868" s="2">
        <v>42632</v>
      </c>
      <c r="L17868" s="2">
        <v>42627.694780092592</v>
      </c>
      <c r="M17868">
        <v>12</v>
      </c>
      <c r="N17868">
        <v>-5</v>
      </c>
      <c r="O17868">
        <v>-3</v>
      </c>
      <c r="P17868">
        <v>15</v>
      </c>
      <c r="R17868" t="str">
        <f t="shared" si="1116"/>
        <v>Early</v>
      </c>
      <c r="S17868" t="str">
        <f t="shared" si="1117"/>
        <v>Late</v>
      </c>
      <c r="T17868" t="str">
        <f t="shared" si="1118"/>
        <v>One-time</v>
      </c>
      <c r="U17868" t="str">
        <f t="shared" si="1119"/>
        <v>Short Term</v>
      </c>
    </row>
    <row r="17869" spans="1:21" x14ac:dyDescent="0.35">
      <c r="A17869" t="s">
        <v>4299</v>
      </c>
      <c r="B17869">
        <v>301714960</v>
      </c>
      <c r="C17869">
        <v>2</v>
      </c>
      <c r="D17869" s="2">
        <v>42627.775370370371</v>
      </c>
      <c r="E17869" s="2">
        <v>42627.733611111107</v>
      </c>
      <c r="F17869">
        <v>10000</v>
      </c>
      <c r="G17869">
        <v>11500</v>
      </c>
      <c r="H17869">
        <v>15</v>
      </c>
      <c r="I17869" s="2">
        <v>42662.755115740743</v>
      </c>
      <c r="J17869" t="s">
        <v>18</v>
      </c>
      <c r="K17869" s="2">
        <v>42642</v>
      </c>
      <c r="L17869" s="2">
        <v>42662.744606481479</v>
      </c>
      <c r="M17869">
        <v>34</v>
      </c>
      <c r="N17869">
        <v>20</v>
      </c>
      <c r="O17869">
        <v>19</v>
      </c>
      <c r="P17869">
        <v>15</v>
      </c>
      <c r="Q17869">
        <v>12</v>
      </c>
      <c r="R17869" t="str">
        <f t="shared" si="1116"/>
        <v>Late</v>
      </c>
      <c r="S17869" t="str">
        <f t="shared" si="1117"/>
        <v>Early</v>
      </c>
      <c r="T17869" t="str">
        <f t="shared" si="1118"/>
        <v>Frequent Borrower</v>
      </c>
      <c r="U17869" t="str">
        <f t="shared" si="1119"/>
        <v>Short Term</v>
      </c>
    </row>
    <row r="17870" spans="1:21" x14ac:dyDescent="0.35">
      <c r="A17870" t="s">
        <v>4299</v>
      </c>
      <c r="B17870">
        <v>301747045</v>
      </c>
      <c r="C17870">
        <v>3</v>
      </c>
      <c r="D17870" s="2">
        <v>42663.347939814812</v>
      </c>
      <c r="E17870" s="2">
        <v>42663.306180555563</v>
      </c>
      <c r="F17870">
        <v>10000</v>
      </c>
      <c r="G17870">
        <v>13000</v>
      </c>
      <c r="H17870">
        <v>30</v>
      </c>
      <c r="I17870" s="2">
        <v>42684.594236111108</v>
      </c>
      <c r="J17870" t="s">
        <v>18</v>
      </c>
      <c r="K17870" s="2">
        <v>42695</v>
      </c>
      <c r="L17870" s="2">
        <v>42684.583645833343</v>
      </c>
      <c r="M17870">
        <v>21</v>
      </c>
      <c r="N17870">
        <v>-11</v>
      </c>
      <c r="O17870">
        <v>-9</v>
      </c>
      <c r="P17870">
        <v>30</v>
      </c>
      <c r="Q17870">
        <v>35</v>
      </c>
      <c r="R17870" t="str">
        <f t="shared" si="1116"/>
        <v>Early</v>
      </c>
      <c r="S17870" t="str">
        <f t="shared" si="1117"/>
        <v>Early</v>
      </c>
      <c r="T17870" t="str">
        <f t="shared" si="1118"/>
        <v>Frequent Borrower</v>
      </c>
      <c r="U17870" t="str">
        <f t="shared" si="1119"/>
        <v>Short Term</v>
      </c>
    </row>
    <row r="17871" spans="1:21" x14ac:dyDescent="0.35">
      <c r="A17871" t="s">
        <v>4299</v>
      </c>
      <c r="B17871">
        <v>301757742</v>
      </c>
      <c r="C17871">
        <v>4</v>
      </c>
      <c r="D17871" s="2">
        <v>42685.512025462973</v>
      </c>
      <c r="E17871" s="2">
        <v>42685.470243055563</v>
      </c>
      <c r="F17871">
        <v>20000</v>
      </c>
      <c r="G17871">
        <v>24500</v>
      </c>
      <c r="H17871">
        <v>30</v>
      </c>
      <c r="I17871" s="2">
        <v>42713.95417824074</v>
      </c>
      <c r="J17871" t="s">
        <v>18</v>
      </c>
      <c r="K17871" s="2">
        <v>42717</v>
      </c>
      <c r="L17871" s="2">
        <v>42713.943657407413</v>
      </c>
      <c r="M17871">
        <v>28</v>
      </c>
      <c r="N17871">
        <v>-4</v>
      </c>
      <c r="O17871">
        <v>-2</v>
      </c>
      <c r="P17871">
        <v>22.5</v>
      </c>
      <c r="Q17871">
        <v>22</v>
      </c>
      <c r="R17871" t="str">
        <f t="shared" si="1116"/>
        <v>Early</v>
      </c>
      <c r="S17871" t="str">
        <f t="shared" si="1117"/>
        <v>Early</v>
      </c>
      <c r="T17871" t="str">
        <f t="shared" si="1118"/>
        <v>Frequent Borrower</v>
      </c>
      <c r="U17871" t="str">
        <f t="shared" si="1119"/>
        <v>Short Term</v>
      </c>
    </row>
    <row r="17872" spans="1:21" x14ac:dyDescent="0.35">
      <c r="A17872" t="s">
        <v>4299</v>
      </c>
      <c r="B17872">
        <v>301771706</v>
      </c>
      <c r="C17872">
        <v>5</v>
      </c>
      <c r="D17872" s="2">
        <v>42714.426863425928</v>
      </c>
      <c r="E17872" s="2">
        <v>42714.260081018518</v>
      </c>
      <c r="F17872">
        <v>20000</v>
      </c>
      <c r="G17872">
        <v>23800</v>
      </c>
      <c r="H17872">
        <v>30</v>
      </c>
      <c r="I17872" s="2">
        <v>42739.681909722232</v>
      </c>
      <c r="J17872" t="s">
        <v>18</v>
      </c>
      <c r="K17872" s="2">
        <v>42744</v>
      </c>
      <c r="L17872" s="2">
        <v>42739.671377314808</v>
      </c>
      <c r="M17872">
        <v>25</v>
      </c>
      <c r="N17872">
        <v>-5</v>
      </c>
      <c r="O17872">
        <v>-5</v>
      </c>
      <c r="P17872">
        <v>19</v>
      </c>
      <c r="Q17872">
        <v>28</v>
      </c>
      <c r="R17872" t="str">
        <f t="shared" si="1116"/>
        <v>Early</v>
      </c>
      <c r="S17872" t="str">
        <f t="shared" si="1117"/>
        <v>Late</v>
      </c>
      <c r="T17872" t="str">
        <f t="shared" si="1118"/>
        <v>Frequent Borrower</v>
      </c>
      <c r="U17872" t="str">
        <f t="shared" si="1119"/>
        <v>Short Term</v>
      </c>
    </row>
    <row r="17873" spans="1:21" x14ac:dyDescent="0.35">
      <c r="A17873" t="s">
        <v>4299</v>
      </c>
      <c r="B17873">
        <v>301787194</v>
      </c>
      <c r="C17873">
        <v>6</v>
      </c>
      <c r="D17873" s="2">
        <v>42739.766759259262</v>
      </c>
      <c r="E17873" s="2">
        <v>42739.724976851852</v>
      </c>
      <c r="F17873">
        <v>30000</v>
      </c>
      <c r="G17873">
        <v>34400</v>
      </c>
      <c r="H17873">
        <v>30</v>
      </c>
      <c r="I17873" s="2">
        <v>42811.529131944437</v>
      </c>
      <c r="J17873" t="s">
        <v>18</v>
      </c>
      <c r="K17873" s="2">
        <v>42769</v>
      </c>
      <c r="L17873" s="2">
        <v>42810</v>
      </c>
      <c r="M17873">
        <v>71</v>
      </c>
      <c r="N17873">
        <v>41</v>
      </c>
      <c r="O17873">
        <v>41</v>
      </c>
      <c r="P17873">
        <v>14.66666666666667</v>
      </c>
      <c r="Q17873">
        <v>25</v>
      </c>
      <c r="R17873" t="str">
        <f t="shared" si="1116"/>
        <v>Late</v>
      </c>
      <c r="S17873" t="str">
        <f t="shared" si="1117"/>
        <v>Early</v>
      </c>
      <c r="T17873" t="str">
        <f t="shared" si="1118"/>
        <v>Frequent Borrower</v>
      </c>
      <c r="U17873" t="str">
        <f t="shared" si="1119"/>
        <v>Short Term</v>
      </c>
    </row>
    <row r="17874" spans="1:21" x14ac:dyDescent="0.35">
      <c r="A17874" t="s">
        <v>4299</v>
      </c>
      <c r="B17874">
        <v>301842041</v>
      </c>
      <c r="C17874">
        <v>7</v>
      </c>
      <c r="D17874" s="2">
        <v>42814.353159722217</v>
      </c>
      <c r="E17874" s="2">
        <v>42814.311342592591</v>
      </c>
      <c r="F17874">
        <v>15000</v>
      </c>
      <c r="G17874">
        <v>18350</v>
      </c>
      <c r="H17874">
        <v>30</v>
      </c>
      <c r="I17874" s="2">
        <v>42837.477384259262</v>
      </c>
      <c r="J17874" t="s">
        <v>18</v>
      </c>
      <c r="K17874" s="2">
        <v>42844</v>
      </c>
      <c r="L17874" s="2">
        <v>42837.466863425929</v>
      </c>
      <c r="M17874">
        <v>23</v>
      </c>
      <c r="N17874">
        <v>-7</v>
      </c>
      <c r="O17874">
        <v>-7</v>
      </c>
      <c r="P17874">
        <v>22.333333333333329</v>
      </c>
      <c r="Q17874">
        <v>74</v>
      </c>
      <c r="R17874" t="str">
        <f t="shared" si="1116"/>
        <v>Early</v>
      </c>
      <c r="S17874" t="str">
        <f t="shared" si="1117"/>
        <v>Late</v>
      </c>
      <c r="T17874" t="str">
        <f t="shared" si="1118"/>
        <v>Frequent Borrower</v>
      </c>
      <c r="U17874" t="str">
        <f t="shared" si="1119"/>
        <v>Short Term</v>
      </c>
    </row>
    <row r="17875" spans="1:21" x14ac:dyDescent="0.35">
      <c r="A17875" t="s">
        <v>4299</v>
      </c>
      <c r="B17875">
        <v>301865822</v>
      </c>
      <c r="C17875">
        <v>8</v>
      </c>
      <c r="D17875" s="2">
        <v>42837.549814814818</v>
      </c>
      <c r="E17875" s="2">
        <v>42837.5080787037</v>
      </c>
      <c r="F17875">
        <v>15000</v>
      </c>
      <c r="G17875">
        <v>18200</v>
      </c>
      <c r="H17875">
        <v>30</v>
      </c>
      <c r="I17875" s="2">
        <v>42871.355312500003</v>
      </c>
      <c r="J17875" t="s">
        <v>18</v>
      </c>
      <c r="K17875" s="2">
        <v>42867</v>
      </c>
      <c r="L17875" s="2">
        <v>42871.34480324074</v>
      </c>
      <c r="M17875">
        <v>33</v>
      </c>
      <c r="N17875">
        <v>4</v>
      </c>
      <c r="O17875">
        <v>3</v>
      </c>
      <c r="P17875">
        <v>21.333333333333339</v>
      </c>
      <c r="Q17875">
        <v>23</v>
      </c>
      <c r="R17875" t="str">
        <f t="shared" si="1116"/>
        <v>Late</v>
      </c>
      <c r="S17875" t="str">
        <f t="shared" si="1117"/>
        <v>Early</v>
      </c>
      <c r="T17875" t="str">
        <f t="shared" si="1118"/>
        <v>Frequent Borrower</v>
      </c>
      <c r="U17875" t="str">
        <f t="shared" si="1119"/>
        <v>Short Term</v>
      </c>
    </row>
    <row r="17876" spans="1:21" x14ac:dyDescent="0.35">
      <c r="A17876" t="s">
        <v>4299</v>
      </c>
      <c r="B17876">
        <v>301909008</v>
      </c>
      <c r="C17876">
        <v>9</v>
      </c>
      <c r="D17876" s="2">
        <v>42871.372245370367</v>
      </c>
      <c r="E17876" s="2">
        <v>42871.330497685187</v>
      </c>
      <c r="F17876">
        <v>15000</v>
      </c>
      <c r="G17876">
        <v>18375</v>
      </c>
      <c r="H17876">
        <v>30</v>
      </c>
      <c r="I17876" s="2">
        <v>42894.827118055553</v>
      </c>
      <c r="J17876" t="s">
        <v>18</v>
      </c>
      <c r="K17876" s="2">
        <v>42901</v>
      </c>
      <c r="L17876" s="2">
        <v>42894.820069444453</v>
      </c>
      <c r="M17876">
        <v>23</v>
      </c>
      <c r="N17876">
        <v>-7</v>
      </c>
      <c r="O17876">
        <v>-7</v>
      </c>
      <c r="P17876">
        <v>22.5</v>
      </c>
      <c r="Q17876">
        <v>33</v>
      </c>
      <c r="R17876" t="str">
        <f t="shared" si="1116"/>
        <v>Early</v>
      </c>
      <c r="S17876" t="str">
        <f t="shared" si="1117"/>
        <v>Early</v>
      </c>
      <c r="T17876" t="str">
        <f t="shared" si="1118"/>
        <v>Frequent Borrower</v>
      </c>
      <c r="U17876" t="str">
        <f t="shared" si="1119"/>
        <v>Short Term</v>
      </c>
    </row>
    <row r="17877" spans="1:21" x14ac:dyDescent="0.35">
      <c r="A17877" t="s">
        <v>4299</v>
      </c>
      <c r="B17877">
        <v>301932137</v>
      </c>
      <c r="C17877">
        <v>10</v>
      </c>
      <c r="D17877" s="2">
        <v>42895.084039351852</v>
      </c>
      <c r="E17877" s="2">
        <v>42895.042280092603</v>
      </c>
      <c r="F17877">
        <v>20000</v>
      </c>
      <c r="G17877">
        <v>24500</v>
      </c>
      <c r="H17877">
        <v>30</v>
      </c>
      <c r="I17877" s="2">
        <v>42921.532256944447</v>
      </c>
      <c r="J17877" t="s">
        <v>18</v>
      </c>
      <c r="K17877" s="2">
        <v>42926</v>
      </c>
      <c r="L17877" s="2">
        <v>42921.525208333333</v>
      </c>
      <c r="M17877">
        <v>26</v>
      </c>
      <c r="N17877">
        <v>-5</v>
      </c>
      <c r="O17877">
        <v>-4</v>
      </c>
      <c r="P17877">
        <v>22.5</v>
      </c>
      <c r="Q17877">
        <v>23</v>
      </c>
      <c r="R17877" t="str">
        <f t="shared" si="1116"/>
        <v>Early</v>
      </c>
      <c r="S17877" t="str">
        <f t="shared" si="1117"/>
        <v>Early</v>
      </c>
      <c r="T17877" t="str">
        <f t="shared" si="1118"/>
        <v>Frequent Borrower</v>
      </c>
      <c r="U17877" t="str">
        <f t="shared" si="1119"/>
        <v>Short Term</v>
      </c>
    </row>
    <row r="17878" spans="1:21" x14ac:dyDescent="0.35">
      <c r="A17878" t="s">
        <v>4300</v>
      </c>
      <c r="B17878">
        <v>301661023</v>
      </c>
      <c r="C17878">
        <v>1</v>
      </c>
      <c r="D17878" s="2">
        <v>42577.403252314813</v>
      </c>
      <c r="E17878" s="2">
        <v>42577.361493055563</v>
      </c>
      <c r="F17878">
        <v>5000</v>
      </c>
      <c r="G17878">
        <v>6500</v>
      </c>
      <c r="H17878">
        <v>30</v>
      </c>
      <c r="I17878" s="2">
        <v>42605.639733796299</v>
      </c>
      <c r="J17878" t="s">
        <v>18</v>
      </c>
      <c r="K17878" s="2">
        <v>42607</v>
      </c>
      <c r="L17878" s="2">
        <v>42605.627870370372</v>
      </c>
      <c r="M17878">
        <v>28</v>
      </c>
      <c r="N17878">
        <v>-2</v>
      </c>
      <c r="O17878">
        <v>-2</v>
      </c>
      <c r="P17878">
        <v>30</v>
      </c>
      <c r="R17878" t="str">
        <f t="shared" si="1116"/>
        <v>Early</v>
      </c>
      <c r="S17878" t="str">
        <f t="shared" si="1117"/>
        <v>Late</v>
      </c>
      <c r="T17878" t="str">
        <f t="shared" si="1118"/>
        <v>One-time</v>
      </c>
      <c r="U17878" t="str">
        <f t="shared" si="1119"/>
        <v>Short Term</v>
      </c>
    </row>
    <row r="17879" spans="1:21" x14ac:dyDescent="0.35">
      <c r="A17879" t="s">
        <v>4300</v>
      </c>
      <c r="B17879">
        <v>301692220</v>
      </c>
      <c r="C17879">
        <v>2</v>
      </c>
      <c r="D17879" s="2">
        <v>42605.794583333343</v>
      </c>
      <c r="E17879" s="2">
        <v>42605.752835648149</v>
      </c>
      <c r="F17879">
        <v>10000</v>
      </c>
      <c r="G17879">
        <v>13000</v>
      </c>
      <c r="H17879">
        <v>30</v>
      </c>
      <c r="I17879" s="2">
        <v>42636.809872685182</v>
      </c>
      <c r="J17879" t="s">
        <v>18</v>
      </c>
      <c r="K17879" s="2">
        <v>42635</v>
      </c>
      <c r="L17879" s="2">
        <v>42636.799340277779</v>
      </c>
      <c r="M17879">
        <v>31</v>
      </c>
      <c r="N17879">
        <v>1</v>
      </c>
      <c r="O17879">
        <v>1</v>
      </c>
      <c r="P17879">
        <v>30</v>
      </c>
      <c r="Q17879">
        <v>28</v>
      </c>
      <c r="R17879" t="str">
        <f t="shared" si="1116"/>
        <v>Late</v>
      </c>
      <c r="S17879" t="str">
        <f t="shared" si="1117"/>
        <v>Early</v>
      </c>
      <c r="T17879" t="str">
        <f t="shared" si="1118"/>
        <v>Frequent Borrower</v>
      </c>
      <c r="U17879" t="str">
        <f t="shared" si="1119"/>
        <v>Short Term</v>
      </c>
    </row>
    <row r="17880" spans="1:21" x14ac:dyDescent="0.35">
      <c r="A17880" t="s">
        <v>4300</v>
      </c>
      <c r="B17880">
        <v>301730705</v>
      </c>
      <c r="C17880">
        <v>3</v>
      </c>
      <c r="D17880" s="2">
        <v>42641.47074074074</v>
      </c>
      <c r="E17880" s="2">
        <v>42641.428981481477</v>
      </c>
      <c r="F17880">
        <v>10000</v>
      </c>
      <c r="G17880">
        <v>13000</v>
      </c>
      <c r="H17880">
        <v>30</v>
      </c>
      <c r="I17880" s="2">
        <v>42670.409074074072</v>
      </c>
      <c r="J17880" t="s">
        <v>18</v>
      </c>
      <c r="K17880" s="2">
        <v>42671</v>
      </c>
      <c r="L17880" s="2">
        <v>42670.398553240739</v>
      </c>
      <c r="M17880">
        <v>28</v>
      </c>
      <c r="N17880">
        <v>-1</v>
      </c>
      <c r="O17880">
        <v>-2</v>
      </c>
      <c r="P17880">
        <v>30</v>
      </c>
      <c r="Q17880">
        <v>35</v>
      </c>
      <c r="R17880" t="str">
        <f t="shared" si="1116"/>
        <v>Early</v>
      </c>
      <c r="S17880" t="str">
        <f t="shared" si="1117"/>
        <v>Early</v>
      </c>
      <c r="T17880" t="str">
        <f t="shared" si="1118"/>
        <v>Frequent Borrower</v>
      </c>
      <c r="U17880" t="str">
        <f t="shared" si="1119"/>
        <v>Short Term</v>
      </c>
    </row>
    <row r="17881" spans="1:21" x14ac:dyDescent="0.35">
      <c r="A17881" t="s">
        <v>4300</v>
      </c>
      <c r="B17881">
        <v>301755530</v>
      </c>
      <c r="C17881">
        <v>4</v>
      </c>
      <c r="D17881" s="2">
        <v>42681.490532407413</v>
      </c>
      <c r="E17881" s="2">
        <v>42681.448680555557</v>
      </c>
      <c r="F17881">
        <v>20000</v>
      </c>
      <c r="G17881">
        <v>24500</v>
      </c>
      <c r="H17881">
        <v>30</v>
      </c>
      <c r="I17881" s="2">
        <v>42708.530243055553</v>
      </c>
      <c r="J17881" t="s">
        <v>18</v>
      </c>
      <c r="K17881" s="2">
        <v>42711</v>
      </c>
      <c r="L17881" s="2">
        <v>42708.51972222222</v>
      </c>
      <c r="M17881">
        <v>27</v>
      </c>
      <c r="N17881">
        <v>-3</v>
      </c>
      <c r="O17881">
        <v>-3</v>
      </c>
      <c r="P17881">
        <v>22.5</v>
      </c>
      <c r="Q17881">
        <v>40</v>
      </c>
      <c r="R17881" t="str">
        <f t="shared" si="1116"/>
        <v>Early</v>
      </c>
      <c r="S17881" t="str">
        <f t="shared" si="1117"/>
        <v>Late</v>
      </c>
      <c r="T17881" t="str">
        <f t="shared" si="1118"/>
        <v>Frequent Borrower</v>
      </c>
      <c r="U17881" t="str">
        <f t="shared" si="1119"/>
        <v>Short Term</v>
      </c>
    </row>
    <row r="17882" spans="1:21" x14ac:dyDescent="0.35">
      <c r="A17882" t="s">
        <v>4300</v>
      </c>
      <c r="B17882">
        <v>301769173</v>
      </c>
      <c r="C17882">
        <v>5</v>
      </c>
      <c r="D17882" s="2">
        <v>42708.550937499997</v>
      </c>
      <c r="E17882" s="2">
        <v>42708.509155092594</v>
      </c>
      <c r="F17882">
        <v>20000</v>
      </c>
      <c r="G17882">
        <v>23800</v>
      </c>
      <c r="H17882">
        <v>30</v>
      </c>
      <c r="I17882" s="2">
        <v>42739.862233796302</v>
      </c>
      <c r="J17882" t="s">
        <v>18</v>
      </c>
      <c r="K17882" s="2">
        <v>42738</v>
      </c>
      <c r="L17882" s="2">
        <v>42739.851712962962</v>
      </c>
      <c r="M17882">
        <v>31</v>
      </c>
      <c r="N17882">
        <v>1</v>
      </c>
      <c r="O17882">
        <v>1</v>
      </c>
      <c r="P17882">
        <v>19</v>
      </c>
      <c r="Q17882">
        <v>27</v>
      </c>
      <c r="R17882" t="str">
        <f t="shared" si="1116"/>
        <v>Late</v>
      </c>
      <c r="S17882" t="str">
        <f t="shared" si="1117"/>
        <v>OnTime</v>
      </c>
      <c r="T17882" t="str">
        <f t="shared" si="1118"/>
        <v>Frequent Borrower</v>
      </c>
      <c r="U17882" t="str">
        <f t="shared" si="1119"/>
        <v>Short Term</v>
      </c>
    </row>
    <row r="17883" spans="1:21" x14ac:dyDescent="0.35">
      <c r="A17883" t="s">
        <v>4300</v>
      </c>
      <c r="B17883">
        <v>301787309</v>
      </c>
      <c r="C17883">
        <v>6</v>
      </c>
      <c r="D17883" s="2">
        <v>42739.884618055563</v>
      </c>
      <c r="E17883" s="2">
        <v>42739.842835648153</v>
      </c>
      <c r="F17883">
        <v>30000</v>
      </c>
      <c r="G17883">
        <v>36800</v>
      </c>
      <c r="H17883">
        <v>60</v>
      </c>
      <c r="I17883" s="2">
        <v>42796.909594907411</v>
      </c>
      <c r="J17883" t="s">
        <v>18</v>
      </c>
      <c r="K17883" s="2">
        <v>42769</v>
      </c>
      <c r="L17883" s="2">
        <v>42769.015057870369</v>
      </c>
      <c r="M17883">
        <v>57</v>
      </c>
      <c r="N17883">
        <v>0</v>
      </c>
      <c r="O17883">
        <v>-3</v>
      </c>
      <c r="P17883">
        <v>22.666666666666661</v>
      </c>
      <c r="Q17883">
        <v>31</v>
      </c>
      <c r="R17883" t="str">
        <f t="shared" si="1116"/>
        <v>OnTime</v>
      </c>
      <c r="S17883" t="str">
        <f t="shared" si="1117"/>
        <v>Early</v>
      </c>
      <c r="T17883" t="str">
        <f t="shared" si="1118"/>
        <v>Frequent Borrower</v>
      </c>
      <c r="U17883" t="str">
        <f t="shared" si="1119"/>
        <v>Long Term</v>
      </c>
    </row>
    <row r="17884" spans="1:21" x14ac:dyDescent="0.35">
      <c r="A17884" t="s">
        <v>4300</v>
      </c>
      <c r="B17884">
        <v>301832364</v>
      </c>
      <c r="C17884">
        <v>7</v>
      </c>
      <c r="D17884" s="2">
        <v>42800.51798611111</v>
      </c>
      <c r="E17884" s="2">
        <v>42800.476145833331</v>
      </c>
      <c r="F17884">
        <v>30000</v>
      </c>
      <c r="G17884">
        <v>36800</v>
      </c>
      <c r="H17884">
        <v>60</v>
      </c>
      <c r="I17884" s="2">
        <v>42845.639155092591</v>
      </c>
      <c r="J17884" t="s">
        <v>18</v>
      </c>
      <c r="K17884" s="2">
        <v>42830</v>
      </c>
      <c r="L17884" s="2">
        <v>42829.652696759258</v>
      </c>
      <c r="M17884">
        <v>45</v>
      </c>
      <c r="N17884">
        <v>-1</v>
      </c>
      <c r="O17884">
        <v>-15</v>
      </c>
      <c r="P17884">
        <v>22.666666666666661</v>
      </c>
      <c r="Q17884">
        <v>60</v>
      </c>
      <c r="R17884" t="str">
        <f t="shared" si="1116"/>
        <v>Early</v>
      </c>
      <c r="S17884" t="str">
        <f t="shared" si="1117"/>
        <v>OnTime</v>
      </c>
      <c r="T17884" t="str">
        <f t="shared" si="1118"/>
        <v>Frequent Borrower</v>
      </c>
      <c r="U17884" t="str">
        <f t="shared" si="1119"/>
        <v>Long Term</v>
      </c>
    </row>
    <row r="17885" spans="1:21" x14ac:dyDescent="0.35">
      <c r="A17885" t="s">
        <v>4300</v>
      </c>
      <c r="B17885">
        <v>301874698</v>
      </c>
      <c r="C17885">
        <v>8</v>
      </c>
      <c r="D17885" s="2">
        <v>42845.648055555554</v>
      </c>
      <c r="E17885" s="2">
        <v>42845.606296296297</v>
      </c>
      <c r="F17885">
        <v>40000</v>
      </c>
      <c r="G17885">
        <v>47600</v>
      </c>
      <c r="H17885">
        <v>60</v>
      </c>
      <c r="I17885" s="2">
        <v>42879.857581018521</v>
      </c>
      <c r="J17885" t="s">
        <v>18</v>
      </c>
      <c r="K17885" s="2">
        <v>42877</v>
      </c>
      <c r="L17885" s="2">
        <v>42877.897372685176</v>
      </c>
      <c r="M17885">
        <v>34</v>
      </c>
      <c r="N17885">
        <v>0</v>
      </c>
      <c r="O17885">
        <v>-26</v>
      </c>
      <c r="P17885">
        <v>19</v>
      </c>
      <c r="Q17885">
        <v>45</v>
      </c>
      <c r="R17885" t="str">
        <f t="shared" si="1116"/>
        <v>OnTime</v>
      </c>
      <c r="S17885" t="str">
        <f t="shared" si="1117"/>
        <v>Late</v>
      </c>
      <c r="T17885" t="str">
        <f t="shared" si="1118"/>
        <v>Frequent Borrower</v>
      </c>
      <c r="U17885" t="str">
        <f t="shared" si="1119"/>
        <v>Long Term</v>
      </c>
    </row>
    <row r="17886" spans="1:21" x14ac:dyDescent="0.35">
      <c r="A17886" t="s">
        <v>4300</v>
      </c>
      <c r="B17886">
        <v>301917595</v>
      </c>
      <c r="C17886">
        <v>9</v>
      </c>
      <c r="D17886" s="2">
        <v>42879.86146990741</v>
      </c>
      <c r="E17886" s="2">
        <v>42879.819733796299</v>
      </c>
      <c r="F17886">
        <v>40000</v>
      </c>
      <c r="G17886">
        <v>48000</v>
      </c>
      <c r="H17886">
        <v>60</v>
      </c>
      <c r="I17886" s="2">
        <v>42924.642442129632</v>
      </c>
      <c r="J17886" t="s">
        <v>18</v>
      </c>
      <c r="K17886" s="2">
        <v>42909</v>
      </c>
      <c r="L17886" s="2">
        <v>42915.613495370373</v>
      </c>
      <c r="M17886">
        <v>44</v>
      </c>
      <c r="N17886">
        <v>6</v>
      </c>
      <c r="O17886">
        <v>-16</v>
      </c>
      <c r="P17886">
        <v>20</v>
      </c>
      <c r="Q17886">
        <v>34</v>
      </c>
      <c r="R17886" t="str">
        <f t="shared" si="1116"/>
        <v>Late</v>
      </c>
      <c r="S17886" t="str">
        <f t="shared" si="1117"/>
        <v>Late</v>
      </c>
      <c r="T17886" t="str">
        <f t="shared" si="1118"/>
        <v>Frequent Borrower</v>
      </c>
      <c r="U17886" t="str">
        <f t="shared" si="1119"/>
        <v>Long Term</v>
      </c>
    </row>
    <row r="17887" spans="1:21" x14ac:dyDescent="0.35">
      <c r="A17887" t="s">
        <v>4301</v>
      </c>
      <c r="B17887">
        <v>301668852</v>
      </c>
      <c r="C17887">
        <v>1</v>
      </c>
      <c r="D17887" s="2">
        <v>42585.706053240741</v>
      </c>
      <c r="E17887" s="2">
        <v>42585.664305555547</v>
      </c>
      <c r="F17887">
        <v>10000</v>
      </c>
      <c r="G17887">
        <v>13000</v>
      </c>
      <c r="H17887">
        <v>30</v>
      </c>
      <c r="I17887" s="2">
        <v>42629.680023148147</v>
      </c>
      <c r="J17887" t="s">
        <v>18</v>
      </c>
      <c r="K17887" s="2">
        <v>42615</v>
      </c>
      <c r="L17887" s="2">
        <v>42629.669560185182</v>
      </c>
      <c r="M17887">
        <v>43</v>
      </c>
      <c r="N17887">
        <v>14</v>
      </c>
      <c r="O17887">
        <v>13</v>
      </c>
      <c r="P17887">
        <v>30</v>
      </c>
      <c r="R17887" t="str">
        <f t="shared" si="1116"/>
        <v>Late</v>
      </c>
      <c r="S17887" t="str">
        <f t="shared" si="1117"/>
        <v>Early</v>
      </c>
      <c r="T17887" t="str">
        <f t="shared" si="1118"/>
        <v>One-time</v>
      </c>
      <c r="U17887" t="str">
        <f t="shared" si="1119"/>
        <v>Short Term</v>
      </c>
    </row>
    <row r="17888" spans="1:21" x14ac:dyDescent="0.35">
      <c r="A17888" t="s">
        <v>4302</v>
      </c>
      <c r="B17888">
        <v>301662297</v>
      </c>
      <c r="C17888">
        <v>1</v>
      </c>
      <c r="D17888" s="2">
        <v>42579.003483796303</v>
      </c>
      <c r="E17888" s="2">
        <v>42578.961655092593</v>
      </c>
      <c r="F17888">
        <v>5000</v>
      </c>
      <c r="G17888">
        <v>6500</v>
      </c>
      <c r="H17888">
        <v>30</v>
      </c>
      <c r="I17888" s="2">
        <v>42598.608726851853</v>
      </c>
      <c r="J17888" t="s">
        <v>18</v>
      </c>
      <c r="K17888" s="2">
        <v>42611</v>
      </c>
      <c r="L17888" s="2">
        <v>42598.598263888889</v>
      </c>
      <c r="M17888">
        <v>19</v>
      </c>
      <c r="N17888">
        <v>-13</v>
      </c>
      <c r="O17888">
        <v>-11</v>
      </c>
      <c r="P17888">
        <v>30</v>
      </c>
      <c r="R17888" t="str">
        <f t="shared" si="1116"/>
        <v>Early</v>
      </c>
      <c r="S17888" t="str">
        <f t="shared" si="1117"/>
        <v>OnTime</v>
      </c>
      <c r="T17888" t="str">
        <f t="shared" si="1118"/>
        <v>One-time</v>
      </c>
      <c r="U17888" t="str">
        <f t="shared" si="1119"/>
        <v>Short Term</v>
      </c>
    </row>
    <row r="17889" spans="1:21" x14ac:dyDescent="0.35">
      <c r="A17889" t="s">
        <v>4302</v>
      </c>
      <c r="B17889">
        <v>301684584</v>
      </c>
      <c r="C17889">
        <v>2</v>
      </c>
      <c r="D17889" s="2">
        <v>42599.646018518521</v>
      </c>
      <c r="E17889" s="2">
        <v>42599.604247685187</v>
      </c>
      <c r="F17889">
        <v>10000</v>
      </c>
      <c r="G17889">
        <v>13000</v>
      </c>
      <c r="H17889">
        <v>30</v>
      </c>
      <c r="I17889" s="2">
        <v>42629.730891203697</v>
      </c>
      <c r="J17889" t="s">
        <v>18</v>
      </c>
      <c r="K17889" s="2">
        <v>42629</v>
      </c>
      <c r="L17889" s="2">
        <v>42629.720439814817</v>
      </c>
      <c r="M17889">
        <v>30</v>
      </c>
      <c r="N17889">
        <v>0</v>
      </c>
      <c r="O17889">
        <v>0</v>
      </c>
      <c r="P17889">
        <v>30</v>
      </c>
      <c r="Q17889">
        <v>20</v>
      </c>
      <c r="R17889" t="str">
        <f t="shared" si="1116"/>
        <v>OnTime</v>
      </c>
      <c r="S17889" t="str">
        <f t="shared" si="1117"/>
        <v>Early</v>
      </c>
      <c r="T17889" t="str">
        <f t="shared" si="1118"/>
        <v>Frequent Borrower</v>
      </c>
      <c r="U17889" t="str">
        <f t="shared" si="1119"/>
        <v>Short Term</v>
      </c>
    </row>
    <row r="17890" spans="1:21" x14ac:dyDescent="0.35">
      <c r="A17890" t="s">
        <v>4302</v>
      </c>
      <c r="B17890">
        <v>301728702</v>
      </c>
      <c r="C17890">
        <v>3</v>
      </c>
      <c r="D17890" s="2">
        <v>42639.496099537027</v>
      </c>
      <c r="E17890" s="2">
        <v>42639.454282407409</v>
      </c>
      <c r="F17890">
        <v>10000</v>
      </c>
      <c r="G17890">
        <v>11125</v>
      </c>
      <c r="H17890">
        <v>15</v>
      </c>
      <c r="I17890" s="2">
        <v>42651.38181712963</v>
      </c>
      <c r="J17890" t="s">
        <v>18</v>
      </c>
      <c r="K17890" s="2">
        <v>42654</v>
      </c>
      <c r="L17890" s="2">
        <v>42651.37128472222</v>
      </c>
      <c r="M17890">
        <v>11</v>
      </c>
      <c r="N17890">
        <v>-3</v>
      </c>
      <c r="O17890">
        <v>-4</v>
      </c>
      <c r="P17890">
        <v>11.25</v>
      </c>
      <c r="Q17890">
        <v>39</v>
      </c>
      <c r="R17890" t="str">
        <f t="shared" si="1116"/>
        <v>Early</v>
      </c>
      <c r="S17890" t="str">
        <f t="shared" si="1117"/>
        <v>Late</v>
      </c>
      <c r="T17890" t="str">
        <f t="shared" si="1118"/>
        <v>Frequent Borrower</v>
      </c>
      <c r="U17890" t="str">
        <f t="shared" si="1119"/>
        <v>Short Term</v>
      </c>
    </row>
    <row r="17891" spans="1:21" x14ac:dyDescent="0.35">
      <c r="A17891" t="s">
        <v>4302</v>
      </c>
      <c r="B17891">
        <v>301743805</v>
      </c>
      <c r="C17891">
        <v>4</v>
      </c>
      <c r="D17891" s="2">
        <v>42657.311527777783</v>
      </c>
      <c r="E17891" s="2">
        <v>42657.269768518519</v>
      </c>
      <c r="F17891">
        <v>15000</v>
      </c>
      <c r="G17891">
        <v>18375</v>
      </c>
      <c r="H17891">
        <v>30</v>
      </c>
      <c r="I17891" s="2">
        <v>42691.372939814813</v>
      </c>
      <c r="J17891" t="s">
        <v>18</v>
      </c>
      <c r="K17891" s="2">
        <v>42688</v>
      </c>
      <c r="L17891" s="2">
        <v>42691.36241898148</v>
      </c>
      <c r="M17891">
        <v>34</v>
      </c>
      <c r="N17891">
        <v>3</v>
      </c>
      <c r="O17891">
        <v>4</v>
      </c>
      <c r="P17891">
        <v>22.5</v>
      </c>
      <c r="Q17891">
        <v>17</v>
      </c>
      <c r="R17891" t="str">
        <f t="shared" si="1116"/>
        <v>Late</v>
      </c>
      <c r="S17891" t="str">
        <f t="shared" si="1117"/>
        <v>Late</v>
      </c>
      <c r="T17891" t="str">
        <f t="shared" si="1118"/>
        <v>Frequent Borrower</v>
      </c>
      <c r="U17891" t="str">
        <f t="shared" si="1119"/>
        <v>Short Term</v>
      </c>
    </row>
    <row r="17892" spans="1:21" x14ac:dyDescent="0.35">
      <c r="A17892" t="s">
        <v>4302</v>
      </c>
      <c r="B17892">
        <v>301761116</v>
      </c>
      <c r="C17892">
        <v>5</v>
      </c>
      <c r="D17892" s="2">
        <v>42692.40898148148</v>
      </c>
      <c r="E17892" s="2">
        <v>42692.367199074077</v>
      </c>
      <c r="F17892">
        <v>10000</v>
      </c>
      <c r="G17892">
        <v>12900</v>
      </c>
      <c r="H17892">
        <v>30</v>
      </c>
      <c r="I17892" s="2">
        <v>42726.863217592603</v>
      </c>
      <c r="J17892" t="s">
        <v>18</v>
      </c>
      <c r="K17892" s="2">
        <v>42723</v>
      </c>
      <c r="L17892" s="2">
        <v>42726.852696759262</v>
      </c>
      <c r="M17892">
        <v>34</v>
      </c>
      <c r="N17892">
        <v>3</v>
      </c>
      <c r="O17892">
        <v>4</v>
      </c>
      <c r="P17892">
        <v>29</v>
      </c>
      <c r="Q17892">
        <v>35</v>
      </c>
      <c r="R17892" t="str">
        <f t="shared" si="1116"/>
        <v>Late</v>
      </c>
      <c r="S17892" t="str">
        <f t="shared" si="1117"/>
        <v>Late</v>
      </c>
      <c r="T17892" t="str">
        <f t="shared" si="1118"/>
        <v>Frequent Borrower</v>
      </c>
      <c r="U17892" t="str">
        <f t="shared" si="1119"/>
        <v>Short Term</v>
      </c>
    </row>
    <row r="17893" spans="1:21" x14ac:dyDescent="0.35">
      <c r="A17893" t="s">
        <v>4302</v>
      </c>
      <c r="B17893">
        <v>301793509</v>
      </c>
      <c r="C17893">
        <v>6</v>
      </c>
      <c r="D17893" s="2">
        <v>42749.794953703713</v>
      </c>
      <c r="E17893" s="2">
        <v>42749.753182870372</v>
      </c>
      <c r="F17893">
        <v>10000</v>
      </c>
      <c r="G17893">
        <v>11400</v>
      </c>
      <c r="H17893">
        <v>15</v>
      </c>
      <c r="I17893" s="2">
        <v>42781.586597222216</v>
      </c>
      <c r="J17893" t="s">
        <v>18</v>
      </c>
      <c r="K17893" s="2">
        <v>42765</v>
      </c>
      <c r="L17893" s="2">
        <v>42781.576064814813</v>
      </c>
      <c r="M17893">
        <v>31</v>
      </c>
      <c r="N17893">
        <v>16</v>
      </c>
      <c r="O17893">
        <v>16</v>
      </c>
      <c r="P17893">
        <v>14</v>
      </c>
      <c r="Q17893">
        <v>57</v>
      </c>
      <c r="R17893" t="str">
        <f t="shared" si="1116"/>
        <v>Late</v>
      </c>
      <c r="S17893" t="str">
        <f t="shared" si="1117"/>
        <v>Early</v>
      </c>
      <c r="T17893" t="str">
        <f t="shared" si="1118"/>
        <v>Frequent Borrower</v>
      </c>
      <c r="U17893" t="str">
        <f t="shared" si="1119"/>
        <v>Short Term</v>
      </c>
    </row>
    <row r="17894" spans="1:21" x14ac:dyDescent="0.35">
      <c r="A17894" t="s">
        <v>4302</v>
      </c>
      <c r="B17894">
        <v>301833718</v>
      </c>
      <c r="C17894">
        <v>7</v>
      </c>
      <c r="D17894" s="2">
        <v>42802.284594907411</v>
      </c>
      <c r="E17894" s="2">
        <v>42802.242835648147</v>
      </c>
      <c r="F17894">
        <v>10000</v>
      </c>
      <c r="G17894">
        <v>12900</v>
      </c>
      <c r="H17894">
        <v>30</v>
      </c>
      <c r="I17894" s="2">
        <v>42829.661226851851</v>
      </c>
      <c r="J17894" t="s">
        <v>18</v>
      </c>
      <c r="K17894" s="2">
        <v>42832</v>
      </c>
      <c r="L17894" s="2">
        <v>42829.650694444441</v>
      </c>
      <c r="M17894">
        <v>27</v>
      </c>
      <c r="N17894">
        <v>-3</v>
      </c>
      <c r="O17894">
        <v>-3</v>
      </c>
      <c r="P17894">
        <v>29</v>
      </c>
      <c r="Q17894">
        <v>52</v>
      </c>
      <c r="R17894" t="str">
        <f t="shared" si="1116"/>
        <v>Early</v>
      </c>
      <c r="S17894" t="str">
        <f t="shared" si="1117"/>
        <v>OnTime</v>
      </c>
      <c r="T17894" t="str">
        <f t="shared" si="1118"/>
        <v>Frequent Borrower</v>
      </c>
      <c r="U17894" t="str">
        <f t="shared" si="1119"/>
        <v>Short Term</v>
      </c>
    </row>
    <row r="17895" spans="1:21" x14ac:dyDescent="0.35">
      <c r="A17895" t="s">
        <v>4302</v>
      </c>
      <c r="B17895">
        <v>301859325</v>
      </c>
      <c r="C17895">
        <v>8</v>
      </c>
      <c r="D17895" s="2">
        <v>42832.601053240738</v>
      </c>
      <c r="E17895" s="2">
        <v>42832.559293981481</v>
      </c>
      <c r="F17895">
        <v>30000</v>
      </c>
      <c r="G17895">
        <v>36800</v>
      </c>
      <c r="H17895">
        <v>60</v>
      </c>
      <c r="I17895" s="2">
        <v>42893.885925925933</v>
      </c>
      <c r="J17895" t="s">
        <v>18</v>
      </c>
      <c r="K17895" s="2">
        <v>42863</v>
      </c>
      <c r="L17895" s="2">
        <v>42863.828773148147</v>
      </c>
      <c r="M17895">
        <v>61</v>
      </c>
      <c r="N17895">
        <v>0</v>
      </c>
      <c r="O17895">
        <v>1</v>
      </c>
      <c r="P17895">
        <v>22.666666666666661</v>
      </c>
      <c r="Q17895">
        <v>30</v>
      </c>
      <c r="R17895" t="str">
        <f t="shared" si="1116"/>
        <v>OnTime</v>
      </c>
      <c r="S17895" t="str">
        <f t="shared" si="1117"/>
        <v>Early</v>
      </c>
      <c r="T17895" t="str">
        <f t="shared" si="1118"/>
        <v>Frequent Borrower</v>
      </c>
      <c r="U17895" t="str">
        <f t="shared" si="1119"/>
        <v>Long Term</v>
      </c>
    </row>
    <row r="17896" spans="1:21" x14ac:dyDescent="0.35">
      <c r="A17896" t="s">
        <v>4302</v>
      </c>
      <c r="B17896">
        <v>301934588</v>
      </c>
      <c r="C17896">
        <v>9</v>
      </c>
      <c r="D17896" s="2">
        <v>42897.412546296298</v>
      </c>
      <c r="E17896" s="2">
        <v>42897.370104166657</v>
      </c>
      <c r="F17896">
        <v>10000</v>
      </c>
      <c r="G17896">
        <v>11500</v>
      </c>
      <c r="H17896">
        <v>30</v>
      </c>
      <c r="I17896" s="2">
        <v>42922.752164351848</v>
      </c>
      <c r="J17896" t="s">
        <v>18</v>
      </c>
      <c r="K17896" s="2">
        <v>42927</v>
      </c>
      <c r="L17896" s="2">
        <v>42922.745115740741</v>
      </c>
      <c r="M17896">
        <v>25</v>
      </c>
      <c r="N17896">
        <v>-5</v>
      </c>
      <c r="O17896">
        <v>-5</v>
      </c>
      <c r="P17896">
        <v>15</v>
      </c>
      <c r="Q17896">
        <v>64</v>
      </c>
      <c r="R17896" t="str">
        <f t="shared" si="1116"/>
        <v>Early</v>
      </c>
      <c r="S17896" t="str">
        <f t="shared" si="1117"/>
        <v>Early</v>
      </c>
      <c r="T17896" t="str">
        <f t="shared" si="1118"/>
        <v>Frequent Borrower</v>
      </c>
      <c r="U17896" t="str">
        <f t="shared" si="1119"/>
        <v>Short Term</v>
      </c>
    </row>
    <row r="17897" spans="1:21" x14ac:dyDescent="0.35">
      <c r="A17897" t="s">
        <v>4303</v>
      </c>
      <c r="B17897">
        <v>301662359</v>
      </c>
      <c r="C17897">
        <v>1</v>
      </c>
      <c r="D17897" s="2">
        <v>42579.277754629627</v>
      </c>
      <c r="E17897" s="2">
        <v>42579.235960648148</v>
      </c>
      <c r="F17897">
        <v>10000</v>
      </c>
      <c r="G17897">
        <v>13000</v>
      </c>
      <c r="H17897">
        <v>30</v>
      </c>
      <c r="I17897" s="2">
        <v>42607.616793981477</v>
      </c>
      <c r="J17897" t="s">
        <v>18</v>
      </c>
      <c r="K17897" s="2">
        <v>42611</v>
      </c>
      <c r="L17897" s="2">
        <v>42607.60633101852</v>
      </c>
      <c r="M17897">
        <v>28</v>
      </c>
      <c r="N17897">
        <v>-4</v>
      </c>
      <c r="O17897">
        <v>-2</v>
      </c>
      <c r="P17897">
        <v>30</v>
      </c>
      <c r="R17897" t="str">
        <f t="shared" si="1116"/>
        <v>Early</v>
      </c>
      <c r="S17897" t="str">
        <f t="shared" si="1117"/>
        <v>OnTime</v>
      </c>
      <c r="T17897" t="str">
        <f t="shared" si="1118"/>
        <v>One-time</v>
      </c>
      <c r="U17897" t="str">
        <f t="shared" si="1119"/>
        <v>Short Term</v>
      </c>
    </row>
    <row r="17898" spans="1:21" x14ac:dyDescent="0.35">
      <c r="A17898" t="s">
        <v>4303</v>
      </c>
      <c r="B17898">
        <v>301694881</v>
      </c>
      <c r="C17898">
        <v>2</v>
      </c>
      <c r="D17898" s="2">
        <v>42607.624710648153</v>
      </c>
      <c r="E17898" s="2">
        <v>42607.582951388889</v>
      </c>
      <c r="F17898">
        <v>10000</v>
      </c>
      <c r="G17898">
        <v>11500</v>
      </c>
      <c r="H17898">
        <v>15</v>
      </c>
      <c r="I17898" s="2">
        <v>42622.918923611112</v>
      </c>
      <c r="J17898" t="s">
        <v>18</v>
      </c>
      <c r="K17898" s="2">
        <v>42622</v>
      </c>
      <c r="L17898" s="2">
        <v>42622.908472222232</v>
      </c>
      <c r="M17898">
        <v>15</v>
      </c>
      <c r="N17898">
        <v>0</v>
      </c>
      <c r="O17898">
        <v>0</v>
      </c>
      <c r="P17898">
        <v>15</v>
      </c>
      <c r="Q17898">
        <v>28</v>
      </c>
      <c r="R17898" t="str">
        <f t="shared" si="1116"/>
        <v>OnTime</v>
      </c>
      <c r="S17898" t="str">
        <f t="shared" si="1117"/>
        <v>OnTime</v>
      </c>
      <c r="T17898" t="str">
        <f t="shared" si="1118"/>
        <v>Frequent Borrower</v>
      </c>
      <c r="U17898" t="str">
        <f t="shared" si="1119"/>
        <v>Short Term</v>
      </c>
    </row>
    <row r="17899" spans="1:21" x14ac:dyDescent="0.35">
      <c r="A17899" t="s">
        <v>4303</v>
      </c>
      <c r="B17899">
        <v>301773840</v>
      </c>
      <c r="C17899">
        <v>3</v>
      </c>
      <c r="D17899" s="2">
        <v>42718.719907407409</v>
      </c>
      <c r="E17899" s="2">
        <v>42718.678124999999</v>
      </c>
      <c r="F17899">
        <v>20000</v>
      </c>
      <c r="G17899">
        <v>23800</v>
      </c>
      <c r="H17899">
        <v>30</v>
      </c>
      <c r="I17899" s="2">
        <v>42748.547314814823</v>
      </c>
      <c r="J17899" t="s">
        <v>18</v>
      </c>
      <c r="K17899" s="2">
        <v>42748</v>
      </c>
      <c r="L17899" s="2">
        <v>42748.536631944437</v>
      </c>
      <c r="M17899">
        <v>29</v>
      </c>
      <c r="N17899">
        <v>0</v>
      </c>
      <c r="O17899">
        <v>-1</v>
      </c>
      <c r="P17899">
        <v>19</v>
      </c>
      <c r="Q17899">
        <v>111</v>
      </c>
      <c r="R17899" t="str">
        <f t="shared" si="1116"/>
        <v>OnTime</v>
      </c>
      <c r="S17899" t="str">
        <f t="shared" si="1117"/>
        <v>Early</v>
      </c>
      <c r="T17899" t="str">
        <f t="shared" si="1118"/>
        <v>Frequent Borrower</v>
      </c>
      <c r="U17899" t="str">
        <f t="shared" si="1119"/>
        <v>Short Term</v>
      </c>
    </row>
    <row r="17900" spans="1:21" x14ac:dyDescent="0.35">
      <c r="A17900" t="s">
        <v>4303</v>
      </c>
      <c r="B17900">
        <v>301792754</v>
      </c>
      <c r="C17900">
        <v>4</v>
      </c>
      <c r="D17900" s="2">
        <v>42748.551041666673</v>
      </c>
      <c r="E17900" s="2">
        <v>42748.509282407409</v>
      </c>
      <c r="F17900">
        <v>30000</v>
      </c>
      <c r="G17900">
        <v>34400</v>
      </c>
      <c r="H17900">
        <v>30</v>
      </c>
      <c r="I17900" s="2">
        <v>42765.658472222232</v>
      </c>
      <c r="J17900" t="s">
        <v>18</v>
      </c>
      <c r="K17900" s="2">
        <v>42779</v>
      </c>
      <c r="L17900" s="2">
        <v>42765.60564814815</v>
      </c>
      <c r="M17900">
        <v>17</v>
      </c>
      <c r="N17900">
        <v>-14</v>
      </c>
      <c r="O17900">
        <v>-13</v>
      </c>
      <c r="P17900">
        <v>14.66666666666667</v>
      </c>
      <c r="Q17900">
        <v>29</v>
      </c>
      <c r="R17900" t="str">
        <f t="shared" si="1116"/>
        <v>Early</v>
      </c>
      <c r="S17900" t="str">
        <f t="shared" si="1117"/>
        <v>Late</v>
      </c>
      <c r="T17900" t="str">
        <f t="shared" si="1118"/>
        <v>Frequent Borrower</v>
      </c>
      <c r="U17900" t="str">
        <f t="shared" si="1119"/>
        <v>Short Term</v>
      </c>
    </row>
    <row r="17901" spans="1:21" x14ac:dyDescent="0.35">
      <c r="A17901" t="s">
        <v>4303</v>
      </c>
      <c r="B17901">
        <v>301806409</v>
      </c>
      <c r="C17901">
        <v>5</v>
      </c>
      <c r="D17901" s="2">
        <v>42765.704270833332</v>
      </c>
      <c r="E17901" s="2">
        <v>42765.662534722222</v>
      </c>
      <c r="F17901">
        <v>30000</v>
      </c>
      <c r="G17901">
        <v>34400</v>
      </c>
      <c r="H17901">
        <v>30</v>
      </c>
      <c r="I17901" s="2">
        <v>42816.806631944448</v>
      </c>
      <c r="J17901" t="s">
        <v>18</v>
      </c>
      <c r="K17901" s="2">
        <v>42795</v>
      </c>
      <c r="L17901" s="2">
        <v>42816.796099537038</v>
      </c>
      <c r="M17901">
        <v>51</v>
      </c>
      <c r="N17901">
        <v>21</v>
      </c>
      <c r="O17901">
        <v>21</v>
      </c>
      <c r="P17901">
        <v>14.66666666666667</v>
      </c>
      <c r="Q17901">
        <v>17</v>
      </c>
      <c r="R17901" t="str">
        <f t="shared" si="1116"/>
        <v>Late</v>
      </c>
      <c r="S17901" t="str">
        <f t="shared" si="1117"/>
        <v>OnTime</v>
      </c>
      <c r="T17901" t="str">
        <f t="shared" si="1118"/>
        <v>Frequent Borrower</v>
      </c>
      <c r="U17901" t="str">
        <f t="shared" si="1119"/>
        <v>Short Term</v>
      </c>
    </row>
    <row r="17902" spans="1:21" x14ac:dyDescent="0.35">
      <c r="A17902" t="s">
        <v>4303</v>
      </c>
      <c r="B17902">
        <v>301844453</v>
      </c>
      <c r="C17902">
        <v>6</v>
      </c>
      <c r="D17902" s="2">
        <v>42816.881909722222</v>
      </c>
      <c r="E17902" s="2">
        <v>42816.840081018519</v>
      </c>
      <c r="F17902">
        <v>20000</v>
      </c>
      <c r="G17902">
        <v>23800</v>
      </c>
      <c r="H17902">
        <v>30</v>
      </c>
      <c r="I17902" s="2">
        <v>42846.869513888887</v>
      </c>
      <c r="J17902" t="s">
        <v>18</v>
      </c>
      <c r="K17902" s="2">
        <v>42846</v>
      </c>
      <c r="L17902" s="2">
        <v>42846.85900462963</v>
      </c>
      <c r="M17902">
        <v>29</v>
      </c>
      <c r="N17902">
        <v>0</v>
      </c>
      <c r="O17902">
        <v>-1</v>
      </c>
      <c r="P17902">
        <v>19</v>
      </c>
      <c r="Q17902">
        <v>51</v>
      </c>
      <c r="R17902" t="str">
        <f t="shared" si="1116"/>
        <v>OnTime</v>
      </c>
      <c r="S17902" t="str">
        <f t="shared" si="1117"/>
        <v>Late</v>
      </c>
      <c r="T17902" t="str">
        <f t="shared" si="1118"/>
        <v>Frequent Borrower</v>
      </c>
      <c r="U17902" t="str">
        <f t="shared" si="1119"/>
        <v>Short Term</v>
      </c>
    </row>
    <row r="17903" spans="1:21" x14ac:dyDescent="0.35">
      <c r="A17903" t="s">
        <v>4303</v>
      </c>
      <c r="B17903">
        <v>301877711</v>
      </c>
      <c r="C17903">
        <v>7</v>
      </c>
      <c r="D17903" s="2">
        <v>42848.642905092587</v>
      </c>
      <c r="E17903" s="2">
        <v>42848.601168981477</v>
      </c>
      <c r="F17903">
        <v>30000</v>
      </c>
      <c r="G17903">
        <v>34400</v>
      </c>
      <c r="H17903">
        <v>30</v>
      </c>
      <c r="I17903" s="2">
        <v>42907.874699074076</v>
      </c>
      <c r="J17903" t="s">
        <v>18</v>
      </c>
      <c r="K17903" s="2">
        <v>42878</v>
      </c>
      <c r="L17903" s="2">
        <v>42907.867650462962</v>
      </c>
      <c r="M17903">
        <v>59</v>
      </c>
      <c r="N17903">
        <v>29</v>
      </c>
      <c r="O17903">
        <v>29</v>
      </c>
      <c r="P17903">
        <v>14.66666666666667</v>
      </c>
      <c r="Q17903">
        <v>31</v>
      </c>
      <c r="R17903" t="str">
        <f t="shared" si="1116"/>
        <v>Late</v>
      </c>
      <c r="S17903" t="str">
        <f t="shared" si="1117"/>
        <v>OnTime</v>
      </c>
      <c r="T17903" t="str">
        <f t="shared" si="1118"/>
        <v>Frequent Borrower</v>
      </c>
      <c r="U17903" t="str">
        <f t="shared" si="1119"/>
        <v>Short Term</v>
      </c>
    </row>
    <row r="17904" spans="1:21" x14ac:dyDescent="0.35">
      <c r="A17904" t="s">
        <v>4303</v>
      </c>
      <c r="B17904">
        <v>301947014</v>
      </c>
      <c r="C17904">
        <v>8</v>
      </c>
      <c r="D17904" s="2">
        <v>42907.902627314812</v>
      </c>
      <c r="E17904" s="2">
        <v>42907.860196759262</v>
      </c>
      <c r="F17904">
        <v>20000</v>
      </c>
      <c r="G17904">
        <v>22250</v>
      </c>
      <c r="H17904">
        <v>15</v>
      </c>
      <c r="I17904" s="2">
        <v>42922.644907407397</v>
      </c>
      <c r="J17904" t="s">
        <v>18</v>
      </c>
      <c r="K17904" s="2">
        <v>42922</v>
      </c>
      <c r="L17904" s="2">
        <v>42922.63784722222</v>
      </c>
      <c r="M17904">
        <v>14</v>
      </c>
      <c r="N17904">
        <v>0</v>
      </c>
      <c r="O17904">
        <v>-1</v>
      </c>
      <c r="P17904">
        <v>11.25</v>
      </c>
      <c r="Q17904">
        <v>59</v>
      </c>
      <c r="R17904" t="str">
        <f t="shared" si="1116"/>
        <v>OnTime</v>
      </c>
      <c r="S17904" t="str">
        <f t="shared" si="1117"/>
        <v>Early</v>
      </c>
      <c r="T17904" t="str">
        <f t="shared" si="1118"/>
        <v>Frequent Borrower</v>
      </c>
      <c r="U17904" t="str">
        <f t="shared" si="1119"/>
        <v>Short Term</v>
      </c>
    </row>
    <row r="17905" spans="1:21" x14ac:dyDescent="0.35">
      <c r="A17905" t="s">
        <v>4304</v>
      </c>
      <c r="B17905">
        <v>301858424</v>
      </c>
      <c r="C17905">
        <v>1</v>
      </c>
      <c r="D17905" s="2">
        <v>42831.832256944443</v>
      </c>
      <c r="E17905" s="2">
        <v>42831.790462962963</v>
      </c>
      <c r="F17905">
        <v>10000</v>
      </c>
      <c r="G17905">
        <v>11500</v>
      </c>
      <c r="H17905">
        <v>15</v>
      </c>
      <c r="I17905" s="2">
        <v>42844.305266203701</v>
      </c>
      <c r="J17905" t="s">
        <v>18</v>
      </c>
      <c r="K17905" s="2">
        <v>42846</v>
      </c>
      <c r="L17905" s="2">
        <v>42844.294733796298</v>
      </c>
      <c r="M17905">
        <v>12</v>
      </c>
      <c r="N17905">
        <v>-2</v>
      </c>
      <c r="O17905">
        <v>-3</v>
      </c>
      <c r="P17905">
        <v>15</v>
      </c>
      <c r="R17905" t="str">
        <f t="shared" si="1116"/>
        <v>Early</v>
      </c>
      <c r="S17905" t="str">
        <f t="shared" si="1117"/>
        <v>OnTime</v>
      </c>
      <c r="T17905" t="str">
        <f t="shared" si="1118"/>
        <v>One-time</v>
      </c>
      <c r="U17905" t="str">
        <f t="shared" si="1119"/>
        <v>Short Term</v>
      </c>
    </row>
    <row r="17906" spans="1:21" x14ac:dyDescent="0.35">
      <c r="A17906" t="s">
        <v>4304</v>
      </c>
      <c r="B17906">
        <v>301874483</v>
      </c>
      <c r="C17906">
        <v>2</v>
      </c>
      <c r="D17906" s="2">
        <v>42845.529131944437</v>
      </c>
      <c r="E17906" s="2">
        <v>42845.487384259257</v>
      </c>
      <c r="F17906">
        <v>10000</v>
      </c>
      <c r="G17906">
        <v>11500</v>
      </c>
      <c r="H17906">
        <v>15</v>
      </c>
      <c r="I17906" s="2">
        <v>42860.289560185192</v>
      </c>
      <c r="J17906" t="s">
        <v>18</v>
      </c>
      <c r="K17906" s="2">
        <v>42860</v>
      </c>
      <c r="L17906" s="2">
        <v>42860.279039351852</v>
      </c>
      <c r="M17906">
        <v>14</v>
      </c>
      <c r="N17906">
        <v>0</v>
      </c>
      <c r="O17906">
        <v>-1</v>
      </c>
      <c r="P17906">
        <v>15</v>
      </c>
      <c r="Q17906">
        <v>13</v>
      </c>
      <c r="R17906" t="str">
        <f t="shared" si="1116"/>
        <v>OnTime</v>
      </c>
      <c r="S17906" t="str">
        <f t="shared" si="1117"/>
        <v>Early</v>
      </c>
      <c r="T17906" t="str">
        <f t="shared" si="1118"/>
        <v>Frequent Borrower</v>
      </c>
      <c r="U17906" t="str">
        <f t="shared" si="1119"/>
        <v>Short Term</v>
      </c>
    </row>
    <row r="17907" spans="1:21" x14ac:dyDescent="0.35">
      <c r="A17907" t="s">
        <v>4304</v>
      </c>
      <c r="B17907">
        <v>301890580</v>
      </c>
      <c r="C17907">
        <v>3</v>
      </c>
      <c r="D17907" s="2">
        <v>42860.295925925922</v>
      </c>
      <c r="E17907" s="2">
        <v>42860.254178240742</v>
      </c>
      <c r="F17907">
        <v>10000</v>
      </c>
      <c r="G17907">
        <v>11500</v>
      </c>
      <c r="H17907">
        <v>15</v>
      </c>
      <c r="I17907" s="2">
        <v>42866.380115740743</v>
      </c>
      <c r="J17907" t="s">
        <v>18</v>
      </c>
      <c r="K17907" s="2">
        <v>42877</v>
      </c>
      <c r="L17907" s="2">
        <v>42866.369583333333</v>
      </c>
      <c r="M17907">
        <v>6</v>
      </c>
      <c r="N17907">
        <v>-11</v>
      </c>
      <c r="O17907">
        <v>-9</v>
      </c>
      <c r="P17907">
        <v>15</v>
      </c>
      <c r="Q17907">
        <v>14</v>
      </c>
      <c r="R17907" t="str">
        <f t="shared" si="1116"/>
        <v>Early</v>
      </c>
      <c r="S17907" t="str">
        <f t="shared" si="1117"/>
        <v>Late</v>
      </c>
      <c r="T17907" t="str">
        <f t="shared" si="1118"/>
        <v>Frequent Borrower</v>
      </c>
      <c r="U17907" t="str">
        <f t="shared" si="1119"/>
        <v>Short Term</v>
      </c>
    </row>
    <row r="17908" spans="1:21" x14ac:dyDescent="0.35">
      <c r="A17908" t="s">
        <v>4304</v>
      </c>
      <c r="B17908">
        <v>301900737</v>
      </c>
      <c r="C17908">
        <v>4</v>
      </c>
      <c r="D17908" s="2">
        <v>42866.394999999997</v>
      </c>
      <c r="E17908" s="2">
        <v>42866.353252314817</v>
      </c>
      <c r="F17908">
        <v>20000</v>
      </c>
      <c r="G17908">
        <v>24500</v>
      </c>
      <c r="H17908">
        <v>30</v>
      </c>
      <c r="I17908" s="2">
        <v>42900.333298611113</v>
      </c>
      <c r="J17908" t="s">
        <v>18</v>
      </c>
      <c r="K17908" s="2">
        <v>42898</v>
      </c>
      <c r="L17908" s="2">
        <v>42900.326249999998</v>
      </c>
      <c r="M17908">
        <v>33</v>
      </c>
      <c r="N17908">
        <v>2</v>
      </c>
      <c r="O17908">
        <v>3</v>
      </c>
      <c r="P17908">
        <v>22.5</v>
      </c>
      <c r="Q17908">
        <v>6</v>
      </c>
      <c r="R17908" t="str">
        <f t="shared" si="1116"/>
        <v>Late</v>
      </c>
      <c r="S17908" t="str">
        <f t="shared" si="1117"/>
        <v>Early</v>
      </c>
      <c r="T17908" t="str">
        <f t="shared" si="1118"/>
        <v>Frequent Borrower</v>
      </c>
      <c r="U17908" t="str">
        <f t="shared" si="1119"/>
        <v>Short Term</v>
      </c>
    </row>
    <row r="17909" spans="1:21" x14ac:dyDescent="0.35">
      <c r="A17909" t="s">
        <v>4304</v>
      </c>
      <c r="B17909">
        <v>301938130</v>
      </c>
      <c r="C17909">
        <v>5</v>
      </c>
      <c r="D17909" s="2">
        <v>42900.369409722232</v>
      </c>
      <c r="E17909" s="2">
        <v>42900.327662037038</v>
      </c>
      <c r="F17909">
        <v>10000</v>
      </c>
      <c r="G17909">
        <v>11125</v>
      </c>
      <c r="H17909">
        <v>15</v>
      </c>
      <c r="I17909" s="2">
        <v>42902.548090277778</v>
      </c>
      <c r="J17909" t="s">
        <v>18</v>
      </c>
      <c r="K17909" s="2">
        <v>42915</v>
      </c>
      <c r="L17909" s="2">
        <v>42902.541041666656</v>
      </c>
      <c r="M17909">
        <v>2</v>
      </c>
      <c r="N17909">
        <v>-13</v>
      </c>
      <c r="O17909">
        <v>-13</v>
      </c>
      <c r="P17909">
        <v>11.25</v>
      </c>
      <c r="Q17909">
        <v>33</v>
      </c>
      <c r="R17909" t="str">
        <f t="shared" si="1116"/>
        <v>Early</v>
      </c>
      <c r="S17909" t="str">
        <f t="shared" si="1117"/>
        <v>Late</v>
      </c>
      <c r="T17909" t="str">
        <f t="shared" si="1118"/>
        <v>Frequent Borrower</v>
      </c>
      <c r="U17909" t="str">
        <f t="shared" si="1119"/>
        <v>Short Term</v>
      </c>
    </row>
    <row r="17910" spans="1:21" x14ac:dyDescent="0.35">
      <c r="A17910" t="s">
        <v>4304</v>
      </c>
      <c r="B17910">
        <v>301940943</v>
      </c>
      <c r="C17910">
        <v>6</v>
      </c>
      <c r="D17910" s="2">
        <v>42902.552939814806</v>
      </c>
      <c r="E17910" s="2">
        <v>42902.511203703703</v>
      </c>
      <c r="F17910">
        <v>20000</v>
      </c>
      <c r="G17910">
        <v>22250</v>
      </c>
      <c r="H17910">
        <v>15</v>
      </c>
      <c r="I17910" s="2">
        <v>42922.539004629631</v>
      </c>
      <c r="J17910" t="s">
        <v>18</v>
      </c>
      <c r="K17910" s="2">
        <v>42919</v>
      </c>
      <c r="L17910" s="2">
        <v>42922.531967592593</v>
      </c>
      <c r="M17910">
        <v>19</v>
      </c>
      <c r="N17910">
        <v>3</v>
      </c>
      <c r="O17910">
        <v>4</v>
      </c>
      <c r="P17910">
        <v>11.25</v>
      </c>
      <c r="Q17910">
        <v>2</v>
      </c>
      <c r="R17910" t="str">
        <f t="shared" si="1116"/>
        <v>Late</v>
      </c>
      <c r="S17910" t="str">
        <f t="shared" si="1117"/>
        <v>Early</v>
      </c>
      <c r="T17910" t="str">
        <f t="shared" si="1118"/>
        <v>Frequent Borrower</v>
      </c>
      <c r="U17910" t="str">
        <f t="shared" si="1119"/>
        <v>Short Term</v>
      </c>
    </row>
    <row r="17911" spans="1:21" x14ac:dyDescent="0.35">
      <c r="A17911" t="s">
        <v>4305</v>
      </c>
      <c r="B17911">
        <v>301861872</v>
      </c>
      <c r="C17911">
        <v>1</v>
      </c>
      <c r="D17911" s="2">
        <v>42835.343229166669</v>
      </c>
      <c r="E17911" s="2">
        <v>42835.301458333342</v>
      </c>
      <c r="F17911">
        <v>10000</v>
      </c>
      <c r="G17911">
        <v>11500</v>
      </c>
      <c r="H17911">
        <v>15</v>
      </c>
      <c r="I17911" s="2">
        <v>42850.539930555547</v>
      </c>
      <c r="J17911" t="s">
        <v>18</v>
      </c>
      <c r="K17911" s="2">
        <v>42851</v>
      </c>
      <c r="L17911" s="2">
        <v>42850.529398148137</v>
      </c>
      <c r="M17911">
        <v>15</v>
      </c>
      <c r="N17911">
        <v>-1</v>
      </c>
      <c r="O17911">
        <v>0</v>
      </c>
      <c r="P17911">
        <v>15</v>
      </c>
      <c r="R17911" t="str">
        <f t="shared" si="1116"/>
        <v>Early</v>
      </c>
      <c r="S17911" t="str">
        <f t="shared" si="1117"/>
        <v>Early</v>
      </c>
      <c r="T17911" t="str">
        <f t="shared" si="1118"/>
        <v>One-time</v>
      </c>
      <c r="U17911" t="str">
        <f t="shared" si="1119"/>
        <v>Short Term</v>
      </c>
    </row>
    <row r="17912" spans="1:21" x14ac:dyDescent="0.35">
      <c r="A17912" t="s">
        <v>4305</v>
      </c>
      <c r="B17912">
        <v>301896439</v>
      </c>
      <c r="C17912">
        <v>2</v>
      </c>
      <c r="D17912" s="2">
        <v>42863.961574074077</v>
      </c>
      <c r="E17912" s="2">
        <v>42863.91983796296</v>
      </c>
      <c r="F17912">
        <v>10000</v>
      </c>
      <c r="G17912">
        <v>13000</v>
      </c>
      <c r="H17912">
        <v>30</v>
      </c>
      <c r="I17912" s="2">
        <v>42887.930983796286</v>
      </c>
      <c r="J17912" t="s">
        <v>18</v>
      </c>
      <c r="K17912" s="2">
        <v>42893</v>
      </c>
      <c r="L17912" s="2">
        <v>42887.923935185187</v>
      </c>
      <c r="M17912">
        <v>23</v>
      </c>
      <c r="N17912">
        <v>-6</v>
      </c>
      <c r="O17912">
        <v>-7</v>
      </c>
      <c r="P17912">
        <v>30</v>
      </c>
      <c r="Q17912">
        <v>28</v>
      </c>
      <c r="R17912" t="str">
        <f t="shared" si="1116"/>
        <v>Early</v>
      </c>
      <c r="S17912" t="str">
        <f t="shared" si="1117"/>
        <v>Early</v>
      </c>
      <c r="T17912" t="str">
        <f t="shared" si="1118"/>
        <v>Frequent Borrower</v>
      </c>
      <c r="U17912" t="str">
        <f t="shared" si="1119"/>
        <v>Short Term</v>
      </c>
    </row>
    <row r="17913" spans="1:21" x14ac:dyDescent="0.35">
      <c r="A17913" t="s">
        <v>4305</v>
      </c>
      <c r="B17913">
        <v>301926776</v>
      </c>
      <c r="C17913">
        <v>3</v>
      </c>
      <c r="D17913" s="2">
        <v>42890.535428240742</v>
      </c>
      <c r="E17913" s="2">
        <v>42890.493680555563</v>
      </c>
      <c r="F17913">
        <v>10000</v>
      </c>
      <c r="G17913">
        <v>13000</v>
      </c>
      <c r="H17913">
        <v>30</v>
      </c>
      <c r="I17913" s="2">
        <v>42916.617835648147</v>
      </c>
      <c r="J17913" t="s">
        <v>18</v>
      </c>
      <c r="K17913" s="2">
        <v>42920</v>
      </c>
      <c r="L17913" s="2">
        <v>42916.610775462963</v>
      </c>
      <c r="M17913">
        <v>26</v>
      </c>
      <c r="N17913">
        <v>-4</v>
      </c>
      <c r="O17913">
        <v>-4</v>
      </c>
      <c r="P17913">
        <v>30</v>
      </c>
      <c r="Q17913">
        <v>26</v>
      </c>
      <c r="R17913" t="str">
        <f t="shared" si="1116"/>
        <v>Early</v>
      </c>
      <c r="S17913" t="str">
        <f t="shared" si="1117"/>
        <v>Early</v>
      </c>
      <c r="T17913" t="str">
        <f t="shared" si="1118"/>
        <v>Frequent Borrower</v>
      </c>
      <c r="U17913" t="str">
        <f t="shared" si="1119"/>
        <v>Short Term</v>
      </c>
    </row>
    <row r="17914" spans="1:21" x14ac:dyDescent="0.35">
      <c r="A17914" t="s">
        <v>4306</v>
      </c>
      <c r="B17914">
        <v>301934213</v>
      </c>
      <c r="C17914">
        <v>1</v>
      </c>
      <c r="D17914" s="2">
        <v>42896.859166666669</v>
      </c>
      <c r="E17914" s="2">
        <v>42896.816724537042</v>
      </c>
      <c r="F17914">
        <v>10000</v>
      </c>
      <c r="G17914">
        <v>13000</v>
      </c>
      <c r="H17914">
        <v>30</v>
      </c>
      <c r="I17914" s="2">
        <v>42906.474606481483</v>
      </c>
      <c r="J17914" t="s">
        <v>18</v>
      </c>
      <c r="K17914" s="2">
        <v>42926</v>
      </c>
      <c r="L17914" s="2">
        <v>42906.467557870368</v>
      </c>
      <c r="M17914">
        <v>9</v>
      </c>
      <c r="N17914">
        <v>-20</v>
      </c>
      <c r="O17914">
        <v>-21</v>
      </c>
      <c r="P17914">
        <v>30</v>
      </c>
      <c r="R17914" t="str">
        <f t="shared" si="1116"/>
        <v>Early</v>
      </c>
      <c r="S17914" t="str">
        <f t="shared" si="1117"/>
        <v>Early</v>
      </c>
      <c r="T17914" t="str">
        <f t="shared" si="1118"/>
        <v>One-time</v>
      </c>
      <c r="U17914" t="str">
        <f t="shared" si="1119"/>
        <v>Short Term</v>
      </c>
    </row>
    <row r="17915" spans="1:21" x14ac:dyDescent="0.35">
      <c r="A17915" t="s">
        <v>4306</v>
      </c>
      <c r="B17915">
        <v>301952015</v>
      </c>
      <c r="C17915">
        <v>2</v>
      </c>
      <c r="D17915" s="2">
        <v>42912.391967592594</v>
      </c>
      <c r="E17915" s="2">
        <v>42912.350231481483</v>
      </c>
      <c r="F17915">
        <v>10000</v>
      </c>
      <c r="G17915">
        <v>13000</v>
      </c>
      <c r="H17915">
        <v>30</v>
      </c>
      <c r="I17915" s="2">
        <v>42926.298993055563</v>
      </c>
      <c r="J17915" t="s">
        <v>18</v>
      </c>
      <c r="K17915" s="2">
        <v>42942</v>
      </c>
      <c r="L17915" s="2">
        <v>42926.291932870372</v>
      </c>
      <c r="M17915">
        <v>13</v>
      </c>
      <c r="N17915">
        <v>-16</v>
      </c>
      <c r="O17915">
        <v>-17</v>
      </c>
      <c r="P17915">
        <v>30</v>
      </c>
      <c r="Q17915">
        <v>15</v>
      </c>
      <c r="R17915" t="str">
        <f t="shared" si="1116"/>
        <v>Early</v>
      </c>
      <c r="S17915" t="str">
        <f t="shared" si="1117"/>
        <v>Early</v>
      </c>
      <c r="T17915" t="str">
        <f t="shared" si="1118"/>
        <v>Frequent Borrower</v>
      </c>
      <c r="U17915" t="str">
        <f t="shared" si="1119"/>
        <v>Short Term</v>
      </c>
    </row>
    <row r="17916" spans="1:21" x14ac:dyDescent="0.35">
      <c r="A17916" t="s">
        <v>4307</v>
      </c>
      <c r="B17916">
        <v>301859283</v>
      </c>
      <c r="C17916">
        <v>1</v>
      </c>
      <c r="D17916" s="2">
        <v>42832.581319444442</v>
      </c>
      <c r="E17916" s="2">
        <v>42832.539467592593</v>
      </c>
      <c r="F17916">
        <v>10000</v>
      </c>
      <c r="G17916">
        <v>11500</v>
      </c>
      <c r="H17916">
        <v>15</v>
      </c>
      <c r="I17916" s="2">
        <v>42848.338449074072</v>
      </c>
      <c r="J17916" t="s">
        <v>18</v>
      </c>
      <c r="K17916" s="2">
        <v>42849</v>
      </c>
      <c r="L17916" s="2">
        <v>42848.327928240738</v>
      </c>
      <c r="M17916">
        <v>15</v>
      </c>
      <c r="N17916">
        <v>-1</v>
      </c>
      <c r="O17916">
        <v>0</v>
      </c>
      <c r="P17916">
        <v>15</v>
      </c>
      <c r="R17916" t="str">
        <f t="shared" si="1116"/>
        <v>Early</v>
      </c>
      <c r="S17916" t="str">
        <f t="shared" si="1117"/>
        <v>OnTime</v>
      </c>
      <c r="T17916" t="str">
        <f t="shared" si="1118"/>
        <v>One-time</v>
      </c>
      <c r="U17916" t="str">
        <f t="shared" si="1119"/>
        <v>Short Term</v>
      </c>
    </row>
    <row r="17917" spans="1:21" x14ac:dyDescent="0.35">
      <c r="A17917" t="s">
        <v>4307</v>
      </c>
      <c r="B17917">
        <v>301919972</v>
      </c>
      <c r="C17917">
        <v>2</v>
      </c>
      <c r="D17917" s="2">
        <v>42882.954328703701</v>
      </c>
      <c r="E17917" s="2">
        <v>42882.912581018521</v>
      </c>
      <c r="F17917">
        <v>10000</v>
      </c>
      <c r="G17917">
        <v>11500</v>
      </c>
      <c r="H17917">
        <v>15</v>
      </c>
      <c r="I17917" s="2">
        <v>42898.746053240742</v>
      </c>
      <c r="J17917" t="s">
        <v>18</v>
      </c>
      <c r="K17917" s="2">
        <v>42898</v>
      </c>
      <c r="L17917" s="2">
        <v>42898.739004629628</v>
      </c>
      <c r="M17917">
        <v>15</v>
      </c>
      <c r="N17917">
        <v>0</v>
      </c>
      <c r="O17917">
        <v>0</v>
      </c>
      <c r="P17917">
        <v>15</v>
      </c>
      <c r="Q17917">
        <v>50</v>
      </c>
      <c r="R17917" t="str">
        <f t="shared" si="1116"/>
        <v>OnTime</v>
      </c>
      <c r="S17917" t="str">
        <f t="shared" si="1117"/>
        <v>Early</v>
      </c>
      <c r="T17917" t="str">
        <f t="shared" si="1118"/>
        <v>Frequent Borrower</v>
      </c>
      <c r="U17917" t="str">
        <f t="shared" si="1119"/>
        <v>Short Term</v>
      </c>
    </row>
    <row r="17918" spans="1:21" x14ac:dyDescent="0.35">
      <c r="A17918" t="s">
        <v>4307</v>
      </c>
      <c r="B17918">
        <v>301956493</v>
      </c>
      <c r="C17918">
        <v>3</v>
      </c>
      <c r="D17918" s="2">
        <v>42915.667361111111</v>
      </c>
      <c r="E17918" s="2">
        <v>42915.625613425917</v>
      </c>
      <c r="F17918">
        <v>10000</v>
      </c>
      <c r="G17918">
        <v>13000</v>
      </c>
      <c r="H17918">
        <v>30</v>
      </c>
      <c r="I17918" s="2">
        <v>42944.895509259259</v>
      </c>
      <c r="J17918" t="s">
        <v>18</v>
      </c>
      <c r="K17918" s="2">
        <v>42947</v>
      </c>
      <c r="L17918" s="2">
        <v>42944.888449074067</v>
      </c>
      <c r="M17918">
        <v>29</v>
      </c>
      <c r="N17918">
        <v>-3</v>
      </c>
      <c r="O17918">
        <v>-1</v>
      </c>
      <c r="P17918">
        <v>30</v>
      </c>
      <c r="Q17918">
        <v>32</v>
      </c>
      <c r="R17918" t="str">
        <f t="shared" si="1116"/>
        <v>Early</v>
      </c>
      <c r="S17918" t="str">
        <f t="shared" si="1117"/>
        <v>Early</v>
      </c>
      <c r="T17918" t="str">
        <f t="shared" si="1118"/>
        <v>Frequent Borrower</v>
      </c>
      <c r="U17918" t="str">
        <f t="shared" si="1119"/>
        <v>Short Term</v>
      </c>
    </row>
    <row r="17919" spans="1:21" x14ac:dyDescent="0.35">
      <c r="A17919" t="s">
        <v>4308</v>
      </c>
      <c r="B17919">
        <v>301864904</v>
      </c>
      <c r="C17919">
        <v>1</v>
      </c>
      <c r="D17919" s="2">
        <v>42836.771145833343</v>
      </c>
      <c r="E17919" s="2">
        <v>42836.729409722233</v>
      </c>
      <c r="F17919">
        <v>10000</v>
      </c>
      <c r="G17919">
        <v>13000</v>
      </c>
      <c r="H17919">
        <v>30</v>
      </c>
      <c r="I17919" s="2">
        <v>42864.914490740739</v>
      </c>
      <c r="J17919" t="s">
        <v>18</v>
      </c>
      <c r="K17919" s="2">
        <v>42866</v>
      </c>
      <c r="L17919" s="2">
        <v>42864.903981481482</v>
      </c>
      <c r="M17919">
        <v>28</v>
      </c>
      <c r="N17919">
        <v>-2</v>
      </c>
      <c r="O17919">
        <v>-2</v>
      </c>
      <c r="P17919">
        <v>30</v>
      </c>
      <c r="R17919" t="str">
        <f t="shared" si="1116"/>
        <v>Early</v>
      </c>
      <c r="S17919" t="str">
        <f t="shared" si="1117"/>
        <v>OnTime</v>
      </c>
      <c r="T17919" t="str">
        <f t="shared" si="1118"/>
        <v>One-time</v>
      </c>
      <c r="U17919" t="str">
        <f t="shared" si="1119"/>
        <v>Short Term</v>
      </c>
    </row>
    <row r="17920" spans="1:21" x14ac:dyDescent="0.35">
      <c r="A17920" t="s">
        <v>4308</v>
      </c>
      <c r="B17920">
        <v>301898258</v>
      </c>
      <c r="C17920">
        <v>2</v>
      </c>
      <c r="D17920" s="2">
        <v>42864.9216087963</v>
      </c>
      <c r="E17920" s="2">
        <v>42864.879872685182</v>
      </c>
      <c r="F17920">
        <v>10000</v>
      </c>
      <c r="G17920">
        <v>13000</v>
      </c>
      <c r="H17920">
        <v>30</v>
      </c>
      <c r="I17920" s="2">
        <v>42894.401041666657</v>
      </c>
      <c r="J17920" t="s">
        <v>18</v>
      </c>
      <c r="K17920" s="2">
        <v>42894</v>
      </c>
      <c r="L17920" s="2">
        <v>42894.393993055557</v>
      </c>
      <c r="M17920">
        <v>29</v>
      </c>
      <c r="N17920">
        <v>0</v>
      </c>
      <c r="O17920">
        <v>-1</v>
      </c>
      <c r="P17920">
        <v>30</v>
      </c>
      <c r="Q17920">
        <v>28</v>
      </c>
      <c r="R17920" t="str">
        <f t="shared" si="1116"/>
        <v>OnTime</v>
      </c>
      <c r="S17920" t="str">
        <f t="shared" si="1117"/>
        <v>OnTime</v>
      </c>
      <c r="T17920" t="str">
        <f t="shared" si="1118"/>
        <v>Frequent Borrower</v>
      </c>
      <c r="U17920" t="str">
        <f t="shared" si="1119"/>
        <v>Short Term</v>
      </c>
    </row>
    <row r="17921" spans="1:21" x14ac:dyDescent="0.35">
      <c r="A17921" t="s">
        <v>4308</v>
      </c>
      <c r="B17921">
        <v>301931444</v>
      </c>
      <c r="C17921">
        <v>3</v>
      </c>
      <c r="D17921" s="2">
        <v>42894.605173611111</v>
      </c>
      <c r="E17921" s="2">
        <v>42894.563368055547</v>
      </c>
      <c r="F17921">
        <v>10000</v>
      </c>
      <c r="G17921">
        <v>13000</v>
      </c>
      <c r="H17921">
        <v>30</v>
      </c>
      <c r="I17921" s="2">
        <v>42926.816203703696</v>
      </c>
      <c r="J17921" t="s">
        <v>18</v>
      </c>
      <c r="K17921" s="2">
        <v>42926</v>
      </c>
      <c r="L17921" s="2">
        <v>42926.80914351852</v>
      </c>
      <c r="M17921">
        <v>32</v>
      </c>
      <c r="N17921">
        <v>0</v>
      </c>
      <c r="O17921">
        <v>2</v>
      </c>
      <c r="P17921">
        <v>30</v>
      </c>
      <c r="Q17921">
        <v>29</v>
      </c>
      <c r="R17921" t="str">
        <f t="shared" si="1116"/>
        <v>OnTime</v>
      </c>
      <c r="S17921" t="str">
        <f t="shared" si="1117"/>
        <v>Early</v>
      </c>
      <c r="T17921" t="str">
        <f t="shared" si="1118"/>
        <v>Frequent Borrower</v>
      </c>
      <c r="U17921" t="str">
        <f t="shared" si="1119"/>
        <v>Short Term</v>
      </c>
    </row>
    <row r="17922" spans="1:21" x14ac:dyDescent="0.35">
      <c r="A17922" t="s">
        <v>4309</v>
      </c>
      <c r="B17922">
        <v>301864563</v>
      </c>
      <c r="C17922">
        <v>1</v>
      </c>
      <c r="D17922" s="2">
        <v>42836.622719907413</v>
      </c>
      <c r="E17922" s="2">
        <v>42836.580925925933</v>
      </c>
      <c r="F17922">
        <v>10000</v>
      </c>
      <c r="G17922">
        <v>11500</v>
      </c>
      <c r="H17922">
        <v>15</v>
      </c>
      <c r="I17922" s="2">
        <v>42849.716157407413</v>
      </c>
      <c r="J17922" t="s">
        <v>18</v>
      </c>
      <c r="K17922" s="2">
        <v>42851</v>
      </c>
      <c r="L17922" s="2">
        <v>42849.705636574072</v>
      </c>
      <c r="M17922">
        <v>13</v>
      </c>
      <c r="N17922">
        <v>-2</v>
      </c>
      <c r="O17922">
        <v>-2</v>
      </c>
      <c r="P17922">
        <v>15</v>
      </c>
      <c r="R17922" t="str">
        <f t="shared" si="1116"/>
        <v>Early</v>
      </c>
      <c r="S17922" t="str">
        <f t="shared" si="1117"/>
        <v>Early</v>
      </c>
      <c r="T17922" t="str">
        <f t="shared" si="1118"/>
        <v>One-time</v>
      </c>
      <c r="U17922" t="str">
        <f t="shared" si="1119"/>
        <v>Short Term</v>
      </c>
    </row>
    <row r="17923" spans="1:21" x14ac:dyDescent="0.35">
      <c r="A17923" t="s">
        <v>4309</v>
      </c>
      <c r="B17923">
        <v>301881904</v>
      </c>
      <c r="C17923">
        <v>2</v>
      </c>
      <c r="D17923" s="2">
        <v>42852.315763888888</v>
      </c>
      <c r="E17923" s="2">
        <v>42852.274027777778</v>
      </c>
      <c r="F17923">
        <v>10000</v>
      </c>
      <c r="G17923">
        <v>13000</v>
      </c>
      <c r="H17923">
        <v>30</v>
      </c>
      <c r="I17923" s="2">
        <v>42881.855254629627</v>
      </c>
      <c r="J17923" t="s">
        <v>18</v>
      </c>
      <c r="K17923" s="2">
        <v>42885</v>
      </c>
      <c r="L17923" s="2">
        <v>42881.84820601852</v>
      </c>
      <c r="M17923">
        <v>29</v>
      </c>
      <c r="N17923">
        <v>-4</v>
      </c>
      <c r="O17923">
        <v>-1</v>
      </c>
      <c r="P17923">
        <v>30</v>
      </c>
      <c r="Q17923">
        <v>15</v>
      </c>
      <c r="R17923" t="str">
        <f t="shared" ref="R17923:R17986" si="1120">IF(N17923&lt;0,"Early",IF(N17923=0,"OnTime","Late"))</f>
        <v>Early</v>
      </c>
      <c r="S17923" t="str">
        <f t="shared" ref="S17923:S17986" si="1121">IF(N17924&lt;0,"Early",IF(N17924=0,"OnTime","Late"))</f>
        <v>Early</v>
      </c>
      <c r="T17923" t="str">
        <f t="shared" ref="T17923:T17986" si="1122">IF(ISBLANK(Q17923),"One-time","Frequent Borrower")</f>
        <v>Frequent Borrower</v>
      </c>
      <c r="U17923" t="str">
        <f t="shared" ref="U17923:U17986" si="1123">IF(OR(H17923=15,H17923=30),"Short Term","Long Term")</f>
        <v>Short Term</v>
      </c>
    </row>
    <row r="17924" spans="1:21" x14ac:dyDescent="0.35">
      <c r="A17924" t="s">
        <v>4309</v>
      </c>
      <c r="B17924">
        <v>301919286</v>
      </c>
      <c r="C17924">
        <v>3</v>
      </c>
      <c r="D17924" s="2">
        <v>42882.080266203702</v>
      </c>
      <c r="E17924" s="2">
        <v>42882.038530092592</v>
      </c>
      <c r="F17924">
        <v>10000</v>
      </c>
      <c r="G17924">
        <v>13000</v>
      </c>
      <c r="H17924">
        <v>30</v>
      </c>
      <c r="I17924" s="2">
        <v>42909.392777777779</v>
      </c>
      <c r="J17924" t="s">
        <v>18</v>
      </c>
      <c r="K17924" s="2">
        <v>42912</v>
      </c>
      <c r="L17924" s="2">
        <v>42909.385740740741</v>
      </c>
      <c r="M17924">
        <v>27</v>
      </c>
      <c r="N17924">
        <v>-3</v>
      </c>
      <c r="O17924">
        <v>-3</v>
      </c>
      <c r="P17924">
        <v>30</v>
      </c>
      <c r="Q17924">
        <v>29</v>
      </c>
      <c r="R17924" t="str">
        <f t="shared" si="1120"/>
        <v>Early</v>
      </c>
      <c r="S17924" t="str">
        <f t="shared" si="1121"/>
        <v>Early</v>
      </c>
      <c r="T17924" t="str">
        <f t="shared" si="1122"/>
        <v>Frequent Borrower</v>
      </c>
      <c r="U17924" t="str">
        <f t="shared" si="1123"/>
        <v>Short Term</v>
      </c>
    </row>
    <row r="17925" spans="1:21" x14ac:dyDescent="0.35">
      <c r="A17925" t="s">
        <v>4309</v>
      </c>
      <c r="B17925">
        <v>301948825</v>
      </c>
      <c r="C17925">
        <v>4</v>
      </c>
      <c r="D17925" s="2">
        <v>42909.409629629627</v>
      </c>
      <c r="E17925" s="2">
        <v>42909.367893518523</v>
      </c>
      <c r="F17925">
        <v>20000</v>
      </c>
      <c r="G17925">
        <v>24500</v>
      </c>
      <c r="H17925">
        <v>30</v>
      </c>
      <c r="I17925" s="2">
        <v>42939.686307870368</v>
      </c>
      <c r="J17925" t="s">
        <v>18</v>
      </c>
      <c r="K17925" s="2">
        <v>42940</v>
      </c>
      <c r="L17925" s="2">
        <v>42939.679259259261</v>
      </c>
      <c r="M17925">
        <v>30</v>
      </c>
      <c r="N17925">
        <v>-1</v>
      </c>
      <c r="O17925">
        <v>0</v>
      </c>
      <c r="P17925">
        <v>22.5</v>
      </c>
      <c r="Q17925">
        <v>27</v>
      </c>
      <c r="R17925" t="str">
        <f t="shared" si="1120"/>
        <v>Early</v>
      </c>
      <c r="S17925" t="str">
        <f t="shared" si="1121"/>
        <v>Early</v>
      </c>
      <c r="T17925" t="str">
        <f t="shared" si="1122"/>
        <v>Frequent Borrower</v>
      </c>
      <c r="U17925" t="str">
        <f t="shared" si="1123"/>
        <v>Short Term</v>
      </c>
    </row>
    <row r="17926" spans="1:21" x14ac:dyDescent="0.35">
      <c r="A17926" t="s">
        <v>4310</v>
      </c>
      <c r="B17926">
        <v>301755043</v>
      </c>
      <c r="C17926">
        <v>1</v>
      </c>
      <c r="D17926" s="2">
        <v>42679.933310185188</v>
      </c>
      <c r="E17926" s="2">
        <v>42679.891493055547</v>
      </c>
      <c r="F17926">
        <v>10000</v>
      </c>
      <c r="G17926">
        <v>13000</v>
      </c>
      <c r="H17926">
        <v>30</v>
      </c>
      <c r="I17926" s="2">
        <v>42705.48033564815</v>
      </c>
      <c r="J17926" t="s">
        <v>18</v>
      </c>
      <c r="K17926" s="2">
        <v>42710</v>
      </c>
      <c r="L17926" s="2">
        <v>42705.469814814824</v>
      </c>
      <c r="M17926">
        <v>25</v>
      </c>
      <c r="N17926">
        <v>-5</v>
      </c>
      <c r="O17926">
        <v>-5</v>
      </c>
      <c r="P17926">
        <v>30</v>
      </c>
      <c r="R17926" t="str">
        <f t="shared" si="1120"/>
        <v>Early</v>
      </c>
      <c r="S17926" t="str">
        <f t="shared" si="1121"/>
        <v>Early</v>
      </c>
      <c r="T17926" t="str">
        <f t="shared" si="1122"/>
        <v>One-time</v>
      </c>
      <c r="U17926" t="str">
        <f t="shared" si="1123"/>
        <v>Short Term</v>
      </c>
    </row>
    <row r="17927" spans="1:21" x14ac:dyDescent="0.35">
      <c r="A17927" t="s">
        <v>4310</v>
      </c>
      <c r="B17927">
        <v>301768103</v>
      </c>
      <c r="C17927">
        <v>2</v>
      </c>
      <c r="D17927" s="2">
        <v>42706.271921296298</v>
      </c>
      <c r="E17927" s="2">
        <v>42706.230127314811</v>
      </c>
      <c r="F17927">
        <v>10000</v>
      </c>
      <c r="G17927">
        <v>13000</v>
      </c>
      <c r="H17927">
        <v>30</v>
      </c>
      <c r="I17927" s="2">
        <v>42728.005844907413</v>
      </c>
      <c r="J17927" t="s">
        <v>18</v>
      </c>
      <c r="K17927" s="2">
        <v>42737</v>
      </c>
      <c r="L17927" s="2">
        <v>42727.999039351853</v>
      </c>
      <c r="M17927">
        <v>21</v>
      </c>
      <c r="N17927">
        <v>-10</v>
      </c>
      <c r="O17927">
        <v>-9</v>
      </c>
      <c r="P17927">
        <v>30</v>
      </c>
      <c r="Q17927">
        <v>26</v>
      </c>
      <c r="R17927" t="str">
        <f t="shared" si="1120"/>
        <v>Early</v>
      </c>
      <c r="S17927" t="str">
        <f t="shared" si="1121"/>
        <v>Late</v>
      </c>
      <c r="T17927" t="str">
        <f t="shared" si="1122"/>
        <v>Frequent Borrower</v>
      </c>
      <c r="U17927" t="str">
        <f t="shared" si="1123"/>
        <v>Short Term</v>
      </c>
    </row>
    <row r="17928" spans="1:21" x14ac:dyDescent="0.35">
      <c r="A17928" t="s">
        <v>4310</v>
      </c>
      <c r="B17928">
        <v>301780441</v>
      </c>
      <c r="C17928">
        <v>3</v>
      </c>
      <c r="D17928" s="2">
        <v>42728.007523148153</v>
      </c>
      <c r="E17928" s="2">
        <v>42727.965624999997</v>
      </c>
      <c r="F17928">
        <v>10000</v>
      </c>
      <c r="G17928">
        <v>13000</v>
      </c>
      <c r="H17928">
        <v>30</v>
      </c>
      <c r="I17928" s="2">
        <v>42768.887349537043</v>
      </c>
      <c r="J17928" t="s">
        <v>18</v>
      </c>
      <c r="K17928" s="2">
        <v>42758</v>
      </c>
      <c r="L17928" s="2">
        <v>42768.876828703702</v>
      </c>
      <c r="M17928">
        <v>40</v>
      </c>
      <c r="N17928">
        <v>10</v>
      </c>
      <c r="O17928">
        <v>10</v>
      </c>
      <c r="P17928">
        <v>30</v>
      </c>
      <c r="Q17928">
        <v>21</v>
      </c>
      <c r="R17928" t="str">
        <f t="shared" si="1120"/>
        <v>Late</v>
      </c>
      <c r="S17928" t="str">
        <f t="shared" si="1121"/>
        <v>Early</v>
      </c>
      <c r="T17928" t="str">
        <f t="shared" si="1122"/>
        <v>Frequent Borrower</v>
      </c>
      <c r="U17928" t="str">
        <f t="shared" si="1123"/>
        <v>Short Term</v>
      </c>
    </row>
    <row r="17929" spans="1:21" x14ac:dyDescent="0.35">
      <c r="A17929" t="s">
        <v>4310</v>
      </c>
      <c r="B17929">
        <v>301808911</v>
      </c>
      <c r="C17929">
        <v>4</v>
      </c>
      <c r="D17929" s="2">
        <v>42768.974189814813</v>
      </c>
      <c r="E17929" s="2">
        <v>42768.932442129633</v>
      </c>
      <c r="F17929">
        <v>10000</v>
      </c>
      <c r="G17929">
        <v>13000</v>
      </c>
      <c r="H17929">
        <v>30</v>
      </c>
      <c r="I17929" s="2">
        <v>42797.389502314807</v>
      </c>
      <c r="J17929" t="s">
        <v>18</v>
      </c>
      <c r="K17929" s="2">
        <v>42800</v>
      </c>
      <c r="L17929" s="2">
        <v>42797.378958333327</v>
      </c>
      <c r="M17929">
        <v>28</v>
      </c>
      <c r="N17929">
        <v>-3</v>
      </c>
      <c r="O17929">
        <v>-2</v>
      </c>
      <c r="P17929">
        <v>30</v>
      </c>
      <c r="Q17929">
        <v>40</v>
      </c>
      <c r="R17929" t="str">
        <f t="shared" si="1120"/>
        <v>Early</v>
      </c>
      <c r="S17929" t="str">
        <f t="shared" si="1121"/>
        <v>Early</v>
      </c>
      <c r="T17929" t="str">
        <f t="shared" si="1122"/>
        <v>Frequent Borrower</v>
      </c>
      <c r="U17929" t="str">
        <f t="shared" si="1123"/>
        <v>Short Term</v>
      </c>
    </row>
    <row r="17930" spans="1:21" x14ac:dyDescent="0.35">
      <c r="A17930" t="s">
        <v>4310</v>
      </c>
      <c r="B17930">
        <v>301830506</v>
      </c>
      <c r="C17930">
        <v>5</v>
      </c>
      <c r="D17930" s="2">
        <v>42797.405590277784</v>
      </c>
      <c r="E17930" s="2">
        <v>42797.363680555558</v>
      </c>
      <c r="F17930">
        <v>10000</v>
      </c>
      <c r="G17930">
        <v>13000</v>
      </c>
      <c r="H17930">
        <v>30</v>
      </c>
      <c r="I17930" s="2">
        <v>42823.126932870371</v>
      </c>
      <c r="J17930" t="s">
        <v>18</v>
      </c>
      <c r="K17930" s="2">
        <v>42828</v>
      </c>
      <c r="L17930" s="2">
        <v>42823.116423611107</v>
      </c>
      <c r="M17930">
        <v>25</v>
      </c>
      <c r="N17930">
        <v>-5</v>
      </c>
      <c r="O17930">
        <v>-5</v>
      </c>
      <c r="P17930">
        <v>30</v>
      </c>
      <c r="Q17930">
        <v>28</v>
      </c>
      <c r="R17930" t="str">
        <f t="shared" si="1120"/>
        <v>Early</v>
      </c>
      <c r="S17930" t="str">
        <f t="shared" si="1121"/>
        <v>Late</v>
      </c>
      <c r="T17930" t="str">
        <f t="shared" si="1122"/>
        <v>Frequent Borrower</v>
      </c>
      <c r="U17930" t="str">
        <f t="shared" si="1123"/>
        <v>Short Term</v>
      </c>
    </row>
    <row r="17931" spans="1:21" x14ac:dyDescent="0.35">
      <c r="A17931" t="s">
        <v>4310</v>
      </c>
      <c r="B17931">
        <v>301849505</v>
      </c>
      <c r="C17931">
        <v>6</v>
      </c>
      <c r="D17931" s="2">
        <v>42823.717800925922</v>
      </c>
      <c r="E17931" s="2">
        <v>42823.675891203697</v>
      </c>
      <c r="F17931">
        <v>10000</v>
      </c>
      <c r="G17931">
        <v>13000</v>
      </c>
      <c r="H17931">
        <v>30</v>
      </c>
      <c r="I17931" s="2">
        <v>42860.762604166674</v>
      </c>
      <c r="J17931" t="s">
        <v>18</v>
      </c>
      <c r="K17931" s="2">
        <v>42853</v>
      </c>
      <c r="L17931" s="2">
        <v>42860.752083333333</v>
      </c>
      <c r="M17931">
        <v>37</v>
      </c>
      <c r="N17931">
        <v>7</v>
      </c>
      <c r="O17931">
        <v>7</v>
      </c>
      <c r="P17931">
        <v>30</v>
      </c>
      <c r="Q17931">
        <v>26</v>
      </c>
      <c r="R17931" t="str">
        <f t="shared" si="1120"/>
        <v>Late</v>
      </c>
      <c r="S17931" t="str">
        <f t="shared" si="1121"/>
        <v>Late</v>
      </c>
      <c r="T17931" t="str">
        <f t="shared" si="1122"/>
        <v>Frequent Borrower</v>
      </c>
      <c r="U17931" t="str">
        <f t="shared" si="1123"/>
        <v>Short Term</v>
      </c>
    </row>
    <row r="17932" spans="1:21" x14ac:dyDescent="0.35">
      <c r="A17932" t="s">
        <v>4310</v>
      </c>
      <c r="B17932">
        <v>301920299</v>
      </c>
      <c r="C17932">
        <v>7</v>
      </c>
      <c r="D17932" s="2">
        <v>42883.576643518521</v>
      </c>
      <c r="E17932" s="2">
        <v>42883.534884259258</v>
      </c>
      <c r="F17932">
        <v>10000</v>
      </c>
      <c r="G17932">
        <v>13000</v>
      </c>
      <c r="H17932">
        <v>30</v>
      </c>
      <c r="I17932" s="2">
        <v>42916.907407407409</v>
      </c>
      <c r="J17932" t="s">
        <v>18</v>
      </c>
      <c r="K17932" s="2">
        <v>42914</v>
      </c>
      <c r="L17932" s="2">
        <v>42916.900370370371</v>
      </c>
      <c r="M17932">
        <v>33</v>
      </c>
      <c r="N17932">
        <v>2</v>
      </c>
      <c r="O17932">
        <v>3</v>
      </c>
      <c r="P17932">
        <v>30</v>
      </c>
      <c r="Q17932">
        <v>59</v>
      </c>
      <c r="R17932" t="str">
        <f t="shared" si="1120"/>
        <v>Late</v>
      </c>
      <c r="S17932" t="str">
        <f t="shared" si="1121"/>
        <v>Early</v>
      </c>
      <c r="T17932" t="str">
        <f t="shared" si="1122"/>
        <v>Frequent Borrower</v>
      </c>
      <c r="U17932" t="str">
        <f t="shared" si="1123"/>
        <v>Short Term</v>
      </c>
    </row>
    <row r="17933" spans="1:21" x14ac:dyDescent="0.35">
      <c r="A17933" t="s">
        <v>4310</v>
      </c>
      <c r="B17933">
        <v>301958373</v>
      </c>
      <c r="C17933">
        <v>8</v>
      </c>
      <c r="D17933" s="2">
        <v>42916.916689814818</v>
      </c>
      <c r="E17933" s="2">
        <v>42916.874236111107</v>
      </c>
      <c r="F17933">
        <v>10000</v>
      </c>
      <c r="G17933">
        <v>13000</v>
      </c>
      <c r="H17933">
        <v>30</v>
      </c>
      <c r="I17933" s="2">
        <v>42943.51457175926</v>
      </c>
      <c r="J17933" t="s">
        <v>18</v>
      </c>
      <c r="K17933" s="2">
        <v>42947</v>
      </c>
      <c r="L17933" s="2">
        <v>42943.507523148153</v>
      </c>
      <c r="M17933">
        <v>26</v>
      </c>
      <c r="N17933">
        <v>-4</v>
      </c>
      <c r="O17933">
        <v>-4</v>
      </c>
      <c r="P17933">
        <v>30</v>
      </c>
      <c r="Q17933">
        <v>33</v>
      </c>
      <c r="R17933" t="str">
        <f t="shared" si="1120"/>
        <v>Early</v>
      </c>
      <c r="S17933" t="str">
        <f t="shared" si="1121"/>
        <v>Early</v>
      </c>
      <c r="T17933" t="str">
        <f t="shared" si="1122"/>
        <v>Frequent Borrower</v>
      </c>
      <c r="U17933" t="str">
        <f t="shared" si="1123"/>
        <v>Short Term</v>
      </c>
    </row>
    <row r="17934" spans="1:21" x14ac:dyDescent="0.35">
      <c r="A17934" t="s">
        <v>4311</v>
      </c>
      <c r="B17934">
        <v>301755741</v>
      </c>
      <c r="C17934">
        <v>1</v>
      </c>
      <c r="D17934" s="2">
        <v>42681.699641203697</v>
      </c>
      <c r="E17934" s="2">
        <v>42681.657847222217</v>
      </c>
      <c r="F17934">
        <v>10000</v>
      </c>
      <c r="G17934">
        <v>11500</v>
      </c>
      <c r="H17934">
        <v>15</v>
      </c>
      <c r="I17934" s="2">
        <v>42692.534803240742</v>
      </c>
      <c r="J17934" t="s">
        <v>18</v>
      </c>
      <c r="K17934" s="2">
        <v>42696</v>
      </c>
      <c r="L17934" s="2">
        <v>42692.524282407408</v>
      </c>
      <c r="M17934">
        <v>10</v>
      </c>
      <c r="N17934">
        <v>-4</v>
      </c>
      <c r="O17934">
        <v>-5</v>
      </c>
      <c r="P17934">
        <v>15</v>
      </c>
      <c r="R17934" t="str">
        <f t="shared" si="1120"/>
        <v>Early</v>
      </c>
      <c r="S17934" t="str">
        <f t="shared" si="1121"/>
        <v>OnTime</v>
      </c>
      <c r="T17934" t="str">
        <f t="shared" si="1122"/>
        <v>One-time</v>
      </c>
      <c r="U17934" t="str">
        <f t="shared" si="1123"/>
        <v>Short Term</v>
      </c>
    </row>
    <row r="17935" spans="1:21" x14ac:dyDescent="0.35">
      <c r="A17935" t="s">
        <v>4311</v>
      </c>
      <c r="B17935">
        <v>301801757</v>
      </c>
      <c r="C17935">
        <v>2</v>
      </c>
      <c r="D17935" s="2">
        <v>42760.667870370373</v>
      </c>
      <c r="E17935" s="2">
        <v>42760.626122685193</v>
      </c>
      <c r="F17935">
        <v>10000</v>
      </c>
      <c r="G17935">
        <v>13000</v>
      </c>
      <c r="H17935">
        <v>30</v>
      </c>
      <c r="I17935" s="2">
        <v>42790.043530092589</v>
      </c>
      <c r="J17935" t="s">
        <v>18</v>
      </c>
      <c r="K17935" s="2">
        <v>42790</v>
      </c>
      <c r="L17935" s="2">
        <v>42790.024699074071</v>
      </c>
      <c r="M17935">
        <v>29</v>
      </c>
      <c r="N17935">
        <v>0</v>
      </c>
      <c r="O17935">
        <v>-1</v>
      </c>
      <c r="P17935">
        <v>30</v>
      </c>
      <c r="Q17935">
        <v>78</v>
      </c>
      <c r="R17935" t="str">
        <f t="shared" si="1120"/>
        <v>OnTime</v>
      </c>
      <c r="S17935" t="str">
        <f t="shared" si="1121"/>
        <v>OnTime</v>
      </c>
      <c r="T17935" t="str">
        <f t="shared" si="1122"/>
        <v>Frequent Borrower</v>
      </c>
      <c r="U17935" t="str">
        <f t="shared" si="1123"/>
        <v>Short Term</v>
      </c>
    </row>
    <row r="17936" spans="1:21" x14ac:dyDescent="0.35">
      <c r="A17936" t="s">
        <v>4311</v>
      </c>
      <c r="B17936">
        <v>301834728</v>
      </c>
      <c r="C17936">
        <v>3</v>
      </c>
      <c r="D17936" s="2">
        <v>42803.58394675926</v>
      </c>
      <c r="E17936" s="2">
        <v>42803.541400462957</v>
      </c>
      <c r="F17936">
        <v>10000</v>
      </c>
      <c r="G17936">
        <v>13000</v>
      </c>
      <c r="H17936">
        <v>30</v>
      </c>
      <c r="I17936" s="2">
        <v>42835.441331018519</v>
      </c>
      <c r="J17936" t="s">
        <v>18</v>
      </c>
      <c r="K17936" s="2">
        <v>42835</v>
      </c>
      <c r="L17936" s="2">
        <v>42835.430821759262</v>
      </c>
      <c r="M17936">
        <v>31</v>
      </c>
      <c r="N17936">
        <v>0</v>
      </c>
      <c r="O17936">
        <v>1</v>
      </c>
      <c r="P17936">
        <v>30</v>
      </c>
      <c r="Q17936">
        <v>42</v>
      </c>
      <c r="R17936" t="str">
        <f t="shared" si="1120"/>
        <v>OnTime</v>
      </c>
      <c r="S17936" t="str">
        <f t="shared" si="1121"/>
        <v>OnTime</v>
      </c>
      <c r="T17936" t="str">
        <f t="shared" si="1122"/>
        <v>Frequent Borrower</v>
      </c>
      <c r="U17936" t="str">
        <f t="shared" si="1123"/>
        <v>Short Term</v>
      </c>
    </row>
    <row r="17937" spans="1:21" x14ac:dyDescent="0.35">
      <c r="A17937" t="s">
        <v>4311</v>
      </c>
      <c r="B17937">
        <v>301862612</v>
      </c>
      <c r="C17937">
        <v>4</v>
      </c>
      <c r="D17937" s="2">
        <v>42835.598726851851</v>
      </c>
      <c r="E17937" s="2">
        <v>42835.556990740741</v>
      </c>
      <c r="F17937">
        <v>10000</v>
      </c>
      <c r="G17937">
        <v>13000</v>
      </c>
      <c r="H17937">
        <v>30</v>
      </c>
      <c r="I17937" s="2">
        <v>42865.05777777778</v>
      </c>
      <c r="J17937" t="s">
        <v>18</v>
      </c>
      <c r="K17937" s="2">
        <v>42865</v>
      </c>
      <c r="L17937" s="2">
        <v>42865.032187500001</v>
      </c>
      <c r="M17937">
        <v>29</v>
      </c>
      <c r="N17937">
        <v>0</v>
      </c>
      <c r="O17937">
        <v>-1</v>
      </c>
      <c r="P17937">
        <v>30</v>
      </c>
      <c r="Q17937">
        <v>32</v>
      </c>
      <c r="R17937" t="str">
        <f t="shared" si="1120"/>
        <v>OnTime</v>
      </c>
      <c r="S17937" t="str">
        <f t="shared" si="1121"/>
        <v>Late</v>
      </c>
      <c r="T17937" t="str">
        <f t="shared" si="1122"/>
        <v>Frequent Borrower</v>
      </c>
      <c r="U17937" t="str">
        <f t="shared" si="1123"/>
        <v>Short Term</v>
      </c>
    </row>
    <row r="17938" spans="1:21" x14ac:dyDescent="0.35">
      <c r="A17938" t="s">
        <v>4311</v>
      </c>
      <c r="B17938">
        <v>301898530</v>
      </c>
      <c r="C17938">
        <v>5</v>
      </c>
      <c r="D17938" s="2">
        <v>42865.261469907397</v>
      </c>
      <c r="E17938" s="2">
        <v>42865.219722222217</v>
      </c>
      <c r="F17938">
        <v>20000</v>
      </c>
      <c r="G17938">
        <v>24500</v>
      </c>
      <c r="H17938">
        <v>30</v>
      </c>
      <c r="I17938" s="2">
        <v>42922.920104166667</v>
      </c>
      <c r="J17938" t="s">
        <v>18</v>
      </c>
      <c r="K17938" s="2">
        <v>42895</v>
      </c>
      <c r="L17938" s="2">
        <v>42922.913055555553</v>
      </c>
      <c r="M17938">
        <v>57</v>
      </c>
      <c r="N17938">
        <v>27</v>
      </c>
      <c r="O17938">
        <v>27</v>
      </c>
      <c r="P17938">
        <v>22.5</v>
      </c>
      <c r="Q17938">
        <v>29</v>
      </c>
      <c r="R17938" t="str">
        <f t="shared" si="1120"/>
        <v>Late</v>
      </c>
      <c r="S17938" t="str">
        <f t="shared" si="1121"/>
        <v>Early</v>
      </c>
      <c r="T17938" t="str">
        <f t="shared" si="1122"/>
        <v>Frequent Borrower</v>
      </c>
      <c r="U17938" t="str">
        <f t="shared" si="1123"/>
        <v>Short Term</v>
      </c>
    </row>
    <row r="17939" spans="1:21" x14ac:dyDescent="0.35">
      <c r="A17939" t="s">
        <v>4312</v>
      </c>
      <c r="B17939">
        <v>301755981</v>
      </c>
      <c r="C17939">
        <v>1</v>
      </c>
      <c r="D17939" s="2">
        <v>42682.373240740737</v>
      </c>
      <c r="E17939" s="2">
        <v>42682.331446759257</v>
      </c>
      <c r="F17939">
        <v>10000</v>
      </c>
      <c r="G17939">
        <v>13000</v>
      </c>
      <c r="H17939">
        <v>30</v>
      </c>
      <c r="I17939" s="2">
        <v>42703.721967592603</v>
      </c>
      <c r="J17939" t="s">
        <v>18</v>
      </c>
      <c r="K17939" s="2">
        <v>42712</v>
      </c>
      <c r="L17939" s="2">
        <v>42703.711435185192</v>
      </c>
      <c r="M17939">
        <v>21</v>
      </c>
      <c r="N17939">
        <v>-9</v>
      </c>
      <c r="O17939">
        <v>-9</v>
      </c>
      <c r="P17939">
        <v>30</v>
      </c>
      <c r="R17939" t="str">
        <f t="shared" si="1120"/>
        <v>Early</v>
      </c>
      <c r="S17939" t="str">
        <f t="shared" si="1121"/>
        <v>Early</v>
      </c>
      <c r="T17939" t="str">
        <f t="shared" si="1122"/>
        <v>One-time</v>
      </c>
      <c r="U17939" t="str">
        <f t="shared" si="1123"/>
        <v>Short Term</v>
      </c>
    </row>
    <row r="17940" spans="1:21" x14ac:dyDescent="0.35">
      <c r="A17940" t="s">
        <v>4312</v>
      </c>
      <c r="B17940">
        <v>301784339</v>
      </c>
      <c r="C17940">
        <v>2</v>
      </c>
      <c r="D17940" s="2">
        <v>42734.560648148137</v>
      </c>
      <c r="E17940" s="2">
        <v>42734.518877314818</v>
      </c>
      <c r="F17940">
        <v>10000</v>
      </c>
      <c r="G17940">
        <v>11500</v>
      </c>
      <c r="H17940">
        <v>15</v>
      </c>
      <c r="I17940" s="2">
        <v>42738.943715277783</v>
      </c>
      <c r="J17940" t="s">
        <v>18</v>
      </c>
      <c r="K17940" s="2">
        <v>42751</v>
      </c>
      <c r="L17940" s="2">
        <v>42738.933194444442</v>
      </c>
      <c r="M17940">
        <v>4</v>
      </c>
      <c r="N17940">
        <v>-13</v>
      </c>
      <c r="O17940">
        <v>-11</v>
      </c>
      <c r="P17940">
        <v>15</v>
      </c>
      <c r="Q17940">
        <v>52</v>
      </c>
      <c r="R17940" t="str">
        <f t="shared" si="1120"/>
        <v>Early</v>
      </c>
      <c r="S17940" t="str">
        <f t="shared" si="1121"/>
        <v>Early</v>
      </c>
      <c r="T17940" t="str">
        <f t="shared" si="1122"/>
        <v>Frequent Borrower</v>
      </c>
      <c r="U17940" t="str">
        <f t="shared" si="1123"/>
        <v>Short Term</v>
      </c>
    </row>
    <row r="17941" spans="1:21" x14ac:dyDescent="0.35">
      <c r="A17941" t="s">
        <v>4312</v>
      </c>
      <c r="B17941">
        <v>301872263</v>
      </c>
      <c r="C17941">
        <v>3</v>
      </c>
      <c r="D17941" s="2">
        <v>42843.630462962959</v>
      </c>
      <c r="E17941" s="2">
        <v>42843.58866898148</v>
      </c>
      <c r="F17941">
        <v>10000</v>
      </c>
      <c r="G17941">
        <v>11500</v>
      </c>
      <c r="H17941">
        <v>15</v>
      </c>
      <c r="I17941" s="2">
        <v>42851.422199074077</v>
      </c>
      <c r="J17941" t="s">
        <v>18</v>
      </c>
      <c r="K17941" s="2">
        <v>42858</v>
      </c>
      <c r="L17941" s="2">
        <v>42851.411678240736</v>
      </c>
      <c r="M17941">
        <v>7</v>
      </c>
      <c r="N17941">
        <v>-7</v>
      </c>
      <c r="O17941">
        <v>-8</v>
      </c>
      <c r="P17941">
        <v>15</v>
      </c>
      <c r="Q17941">
        <v>109</v>
      </c>
      <c r="R17941" t="str">
        <f t="shared" si="1120"/>
        <v>Early</v>
      </c>
      <c r="S17941" t="str">
        <f t="shared" si="1121"/>
        <v>Early</v>
      </c>
      <c r="T17941" t="str">
        <f t="shared" si="1122"/>
        <v>Frequent Borrower</v>
      </c>
      <c r="U17941" t="str">
        <f t="shared" si="1123"/>
        <v>Short Term</v>
      </c>
    </row>
    <row r="17942" spans="1:21" x14ac:dyDescent="0.35">
      <c r="A17942" t="s">
        <v>4312</v>
      </c>
      <c r="B17942">
        <v>301881055</v>
      </c>
      <c r="C17942">
        <v>4</v>
      </c>
      <c r="D17942" s="2">
        <v>42851.543252314812</v>
      </c>
      <c r="E17942" s="2">
        <v>42851.501504629632</v>
      </c>
      <c r="F17942">
        <v>10000</v>
      </c>
      <c r="G17942">
        <v>11500</v>
      </c>
      <c r="H17942">
        <v>15</v>
      </c>
      <c r="I17942" s="2">
        <v>42862.743831018517</v>
      </c>
      <c r="J17942" t="s">
        <v>18</v>
      </c>
      <c r="K17942" s="2">
        <v>42866</v>
      </c>
      <c r="L17942" s="2">
        <v>42862.733298611107</v>
      </c>
      <c r="M17942">
        <v>11</v>
      </c>
      <c r="N17942">
        <v>-4</v>
      </c>
      <c r="O17942">
        <v>-4</v>
      </c>
      <c r="P17942">
        <v>15</v>
      </c>
      <c r="Q17942">
        <v>7</v>
      </c>
      <c r="R17942" t="str">
        <f t="shared" si="1120"/>
        <v>Early</v>
      </c>
      <c r="S17942" t="str">
        <f t="shared" si="1121"/>
        <v>Early</v>
      </c>
      <c r="T17942" t="str">
        <f t="shared" si="1122"/>
        <v>Frequent Borrower</v>
      </c>
      <c r="U17942" t="str">
        <f t="shared" si="1123"/>
        <v>Short Term</v>
      </c>
    </row>
    <row r="17943" spans="1:21" x14ac:dyDescent="0.35">
      <c r="A17943" t="s">
        <v>4312</v>
      </c>
      <c r="B17943">
        <v>301897839</v>
      </c>
      <c r="C17943">
        <v>5</v>
      </c>
      <c r="D17943" s="2">
        <v>42864.722604166673</v>
      </c>
      <c r="E17943" s="2">
        <v>42864.680856481478</v>
      </c>
      <c r="F17943">
        <v>20000</v>
      </c>
      <c r="G17943">
        <v>24500</v>
      </c>
      <c r="H17943">
        <v>30</v>
      </c>
      <c r="I17943" s="2">
        <v>42884.600104166668</v>
      </c>
      <c r="J17943" t="s">
        <v>18</v>
      </c>
      <c r="K17943" s="2">
        <v>42894</v>
      </c>
      <c r="L17943" s="2">
        <v>42884.593055555553</v>
      </c>
      <c r="M17943">
        <v>19</v>
      </c>
      <c r="N17943">
        <v>-10</v>
      </c>
      <c r="O17943">
        <v>-11</v>
      </c>
      <c r="P17943">
        <v>22.5</v>
      </c>
      <c r="Q17943">
        <v>13</v>
      </c>
      <c r="R17943" t="str">
        <f t="shared" si="1120"/>
        <v>Early</v>
      </c>
      <c r="S17943" t="str">
        <f t="shared" si="1121"/>
        <v>Early</v>
      </c>
      <c r="T17943" t="str">
        <f t="shared" si="1122"/>
        <v>Frequent Borrower</v>
      </c>
      <c r="U17943" t="str">
        <f t="shared" si="1123"/>
        <v>Short Term</v>
      </c>
    </row>
    <row r="17944" spans="1:21" x14ac:dyDescent="0.35">
      <c r="A17944" t="s">
        <v>4312</v>
      </c>
      <c r="B17944">
        <v>301921185</v>
      </c>
      <c r="C17944">
        <v>6</v>
      </c>
      <c r="D17944" s="2">
        <v>42884.651666666658</v>
      </c>
      <c r="E17944" s="2">
        <v>42884.609918981478</v>
      </c>
      <c r="F17944">
        <v>20000</v>
      </c>
      <c r="G17944">
        <v>24500</v>
      </c>
      <c r="H17944">
        <v>30</v>
      </c>
      <c r="I17944" s="2">
        <v>42908.243344907409</v>
      </c>
      <c r="J17944" t="s">
        <v>18</v>
      </c>
      <c r="K17944" s="2">
        <v>42914</v>
      </c>
      <c r="L17944" s="2">
        <v>42908.236296296287</v>
      </c>
      <c r="M17944">
        <v>23</v>
      </c>
      <c r="N17944">
        <v>-6</v>
      </c>
      <c r="O17944">
        <v>-7</v>
      </c>
      <c r="P17944">
        <v>22.5</v>
      </c>
      <c r="Q17944">
        <v>19</v>
      </c>
      <c r="R17944" t="str">
        <f t="shared" si="1120"/>
        <v>Early</v>
      </c>
      <c r="S17944" t="str">
        <f t="shared" si="1121"/>
        <v>Early</v>
      </c>
      <c r="T17944" t="str">
        <f t="shared" si="1122"/>
        <v>Frequent Borrower</v>
      </c>
      <c r="U17944" t="str">
        <f t="shared" si="1123"/>
        <v>Short Term</v>
      </c>
    </row>
    <row r="17945" spans="1:21" x14ac:dyDescent="0.35">
      <c r="A17945" t="s">
        <v>4312</v>
      </c>
      <c r="B17945">
        <v>301952169</v>
      </c>
      <c r="C17945">
        <v>7</v>
      </c>
      <c r="D17945" s="2">
        <v>42912.487592592603</v>
      </c>
      <c r="E17945" s="2">
        <v>42912.445833333331</v>
      </c>
      <c r="F17945">
        <v>20000</v>
      </c>
      <c r="G17945">
        <v>24500</v>
      </c>
      <c r="H17945">
        <v>30</v>
      </c>
      <c r="I17945" s="2">
        <v>42937.454456018517</v>
      </c>
      <c r="J17945" t="s">
        <v>18</v>
      </c>
      <c r="K17945" s="2">
        <v>42942</v>
      </c>
      <c r="L17945" s="2">
        <v>42937.44740740741</v>
      </c>
      <c r="M17945">
        <v>24</v>
      </c>
      <c r="N17945">
        <v>-5</v>
      </c>
      <c r="O17945">
        <v>-6</v>
      </c>
      <c r="P17945">
        <v>22.5</v>
      </c>
      <c r="Q17945">
        <v>27</v>
      </c>
      <c r="R17945" t="str">
        <f t="shared" si="1120"/>
        <v>Early</v>
      </c>
      <c r="S17945" t="str">
        <f t="shared" si="1121"/>
        <v>Early</v>
      </c>
      <c r="T17945" t="str">
        <f t="shared" si="1122"/>
        <v>Frequent Borrower</v>
      </c>
      <c r="U17945" t="str">
        <f t="shared" si="1123"/>
        <v>Short Term</v>
      </c>
    </row>
    <row r="17946" spans="1:21" x14ac:dyDescent="0.35">
      <c r="A17946" t="s">
        <v>4313</v>
      </c>
      <c r="B17946">
        <v>301756163</v>
      </c>
      <c r="C17946">
        <v>1</v>
      </c>
      <c r="D17946" s="2">
        <v>42682.578773148147</v>
      </c>
      <c r="E17946" s="2">
        <v>42682.536979166667</v>
      </c>
      <c r="F17946">
        <v>10000</v>
      </c>
      <c r="G17946">
        <v>11500</v>
      </c>
      <c r="H17946">
        <v>15</v>
      </c>
      <c r="I17946" s="2">
        <v>42693.939108796287</v>
      </c>
      <c r="J17946" t="s">
        <v>18</v>
      </c>
      <c r="K17946" s="2">
        <v>42697</v>
      </c>
      <c r="L17946" s="2">
        <v>42693.928576388891</v>
      </c>
      <c r="M17946">
        <v>11</v>
      </c>
      <c r="N17946">
        <v>-4</v>
      </c>
      <c r="O17946">
        <v>-4</v>
      </c>
      <c r="P17946">
        <v>15</v>
      </c>
      <c r="R17946" t="str">
        <f t="shared" si="1120"/>
        <v>Early</v>
      </c>
      <c r="S17946" t="str">
        <f t="shared" si="1121"/>
        <v>Early</v>
      </c>
      <c r="T17946" t="str">
        <f t="shared" si="1122"/>
        <v>One-time</v>
      </c>
      <c r="U17946" t="str">
        <f t="shared" si="1123"/>
        <v>Short Term</v>
      </c>
    </row>
    <row r="17947" spans="1:21" x14ac:dyDescent="0.35">
      <c r="A17947" t="s">
        <v>4313</v>
      </c>
      <c r="B17947">
        <v>301763822</v>
      </c>
      <c r="C17947">
        <v>2</v>
      </c>
      <c r="D17947" s="2">
        <v>42698.278240740743</v>
      </c>
      <c r="E17947" s="2">
        <v>42698.236400462964</v>
      </c>
      <c r="F17947">
        <v>10000</v>
      </c>
      <c r="G17947">
        <v>11500</v>
      </c>
      <c r="H17947">
        <v>15</v>
      </c>
      <c r="I17947" s="2">
        <v>42712.615567129629</v>
      </c>
      <c r="J17947" t="s">
        <v>18</v>
      </c>
      <c r="K17947" s="2">
        <v>42713</v>
      </c>
      <c r="L17947" s="2">
        <v>42712.605034722219</v>
      </c>
      <c r="M17947">
        <v>14</v>
      </c>
      <c r="N17947">
        <v>-1</v>
      </c>
      <c r="O17947">
        <v>-1</v>
      </c>
      <c r="P17947">
        <v>15</v>
      </c>
      <c r="Q17947">
        <v>15</v>
      </c>
      <c r="R17947" t="str">
        <f t="shared" si="1120"/>
        <v>Early</v>
      </c>
      <c r="S17947" t="str">
        <f t="shared" si="1121"/>
        <v>Late</v>
      </c>
      <c r="T17947" t="str">
        <f t="shared" si="1122"/>
        <v>Frequent Borrower</v>
      </c>
      <c r="U17947" t="str">
        <f t="shared" si="1123"/>
        <v>Short Term</v>
      </c>
    </row>
    <row r="17948" spans="1:21" x14ac:dyDescent="0.35">
      <c r="A17948" t="s">
        <v>4313</v>
      </c>
      <c r="B17948">
        <v>301771610</v>
      </c>
      <c r="C17948">
        <v>3</v>
      </c>
      <c r="D17948" s="2">
        <v>42713.767905092587</v>
      </c>
      <c r="E17948" s="2">
        <v>42713.726099537038</v>
      </c>
      <c r="F17948">
        <v>10000</v>
      </c>
      <c r="G17948">
        <v>11500</v>
      </c>
      <c r="H17948">
        <v>15</v>
      </c>
      <c r="I17948" s="2">
        <v>42740.854641203703</v>
      </c>
      <c r="J17948" t="s">
        <v>18</v>
      </c>
      <c r="K17948" s="2">
        <v>42731</v>
      </c>
      <c r="L17948" s="2">
        <v>42740.84412037037</v>
      </c>
      <c r="M17948">
        <v>27</v>
      </c>
      <c r="N17948">
        <v>9</v>
      </c>
      <c r="O17948">
        <v>12</v>
      </c>
      <c r="P17948">
        <v>15</v>
      </c>
      <c r="Q17948">
        <v>15</v>
      </c>
      <c r="R17948" t="str">
        <f t="shared" si="1120"/>
        <v>Late</v>
      </c>
      <c r="S17948" t="str">
        <f t="shared" si="1121"/>
        <v>OnTime</v>
      </c>
      <c r="T17948" t="str">
        <f t="shared" si="1122"/>
        <v>Frequent Borrower</v>
      </c>
      <c r="U17948" t="str">
        <f t="shared" si="1123"/>
        <v>Short Term</v>
      </c>
    </row>
    <row r="17949" spans="1:21" x14ac:dyDescent="0.35">
      <c r="A17949" t="s">
        <v>4313</v>
      </c>
      <c r="B17949">
        <v>301787964</v>
      </c>
      <c r="C17949">
        <v>4</v>
      </c>
      <c r="D17949" s="2">
        <v>42740.88244212963</v>
      </c>
      <c r="E17949" s="2">
        <v>42740.84065972222</v>
      </c>
      <c r="F17949">
        <v>10000</v>
      </c>
      <c r="G17949">
        <v>11500</v>
      </c>
      <c r="H17949">
        <v>15</v>
      </c>
      <c r="I17949" s="2">
        <v>42755.035439814812</v>
      </c>
      <c r="J17949" t="s">
        <v>18</v>
      </c>
      <c r="K17949" s="2">
        <v>42755</v>
      </c>
      <c r="L17949" s="2">
        <v>42755.01321759259</v>
      </c>
      <c r="M17949">
        <v>14</v>
      </c>
      <c r="N17949">
        <v>0</v>
      </c>
      <c r="O17949">
        <v>-1</v>
      </c>
      <c r="P17949">
        <v>15</v>
      </c>
      <c r="Q17949">
        <v>27</v>
      </c>
      <c r="R17949" t="str">
        <f t="shared" si="1120"/>
        <v>OnTime</v>
      </c>
      <c r="S17949" t="str">
        <f t="shared" si="1121"/>
        <v>Late</v>
      </c>
      <c r="T17949" t="str">
        <f t="shared" si="1122"/>
        <v>Frequent Borrower</v>
      </c>
      <c r="U17949" t="str">
        <f t="shared" si="1123"/>
        <v>Short Term</v>
      </c>
    </row>
    <row r="17950" spans="1:21" x14ac:dyDescent="0.35">
      <c r="A17950" t="s">
        <v>4313</v>
      </c>
      <c r="B17950">
        <v>301805626</v>
      </c>
      <c r="C17950">
        <v>5</v>
      </c>
      <c r="D17950" s="2">
        <v>42764.623217592591</v>
      </c>
      <c r="E17950" s="2">
        <v>42764.581469907411</v>
      </c>
      <c r="F17950">
        <v>10000</v>
      </c>
      <c r="G17950">
        <v>11500</v>
      </c>
      <c r="H17950">
        <v>15</v>
      </c>
      <c r="I17950" s="2">
        <v>42780.683668981481</v>
      </c>
      <c r="J17950" t="s">
        <v>18</v>
      </c>
      <c r="K17950" s="2">
        <v>42779</v>
      </c>
      <c r="L17950" s="2">
        <v>42780.673136574071</v>
      </c>
      <c r="M17950">
        <v>16</v>
      </c>
      <c r="N17950">
        <v>1</v>
      </c>
      <c r="O17950">
        <v>1</v>
      </c>
      <c r="P17950">
        <v>15</v>
      </c>
      <c r="Q17950">
        <v>23</v>
      </c>
      <c r="R17950" t="str">
        <f t="shared" si="1120"/>
        <v>Late</v>
      </c>
      <c r="S17950" t="str">
        <f t="shared" si="1121"/>
        <v>OnTime</v>
      </c>
      <c r="T17950" t="str">
        <f t="shared" si="1122"/>
        <v>Frequent Borrower</v>
      </c>
      <c r="U17950" t="str">
        <f t="shared" si="1123"/>
        <v>Short Term</v>
      </c>
    </row>
    <row r="17951" spans="1:21" x14ac:dyDescent="0.35">
      <c r="A17951" t="s">
        <v>4313</v>
      </c>
      <c r="B17951">
        <v>301817042</v>
      </c>
      <c r="C17951">
        <v>6</v>
      </c>
      <c r="D17951" s="2">
        <v>42780.696168981478</v>
      </c>
      <c r="E17951" s="2">
        <v>42780.654421296298</v>
      </c>
      <c r="F17951">
        <v>10000</v>
      </c>
      <c r="G17951">
        <v>11500</v>
      </c>
      <c r="H17951">
        <v>15</v>
      </c>
      <c r="I17951" s="2">
        <v>42795.034594907411</v>
      </c>
      <c r="J17951" t="s">
        <v>18</v>
      </c>
      <c r="K17951" s="2">
        <v>42795</v>
      </c>
      <c r="L17951" s="2">
        <v>42795.011736111112</v>
      </c>
      <c r="M17951">
        <v>14</v>
      </c>
      <c r="N17951">
        <v>0</v>
      </c>
      <c r="O17951">
        <v>-1</v>
      </c>
      <c r="P17951">
        <v>15</v>
      </c>
      <c r="Q17951">
        <v>16</v>
      </c>
      <c r="R17951" t="str">
        <f t="shared" si="1120"/>
        <v>OnTime</v>
      </c>
      <c r="S17951" t="str">
        <f t="shared" si="1121"/>
        <v>OnTime</v>
      </c>
      <c r="T17951" t="str">
        <f t="shared" si="1122"/>
        <v>Frequent Borrower</v>
      </c>
      <c r="U17951" t="str">
        <f t="shared" si="1123"/>
        <v>Short Term</v>
      </c>
    </row>
    <row r="17952" spans="1:21" x14ac:dyDescent="0.35">
      <c r="A17952" t="s">
        <v>4313</v>
      </c>
      <c r="B17952">
        <v>301835034</v>
      </c>
      <c r="C17952">
        <v>7</v>
      </c>
      <c r="D17952" s="2">
        <v>42803.846458333333</v>
      </c>
      <c r="E17952" s="2">
        <v>42803.804016203707</v>
      </c>
      <c r="F17952">
        <v>10000</v>
      </c>
      <c r="G17952">
        <v>11500</v>
      </c>
      <c r="H17952">
        <v>15</v>
      </c>
      <c r="I17952" s="2">
        <v>42818.042673611111</v>
      </c>
      <c r="J17952" t="s">
        <v>18</v>
      </c>
      <c r="K17952" s="2">
        <v>42818</v>
      </c>
      <c r="L17952" s="2">
        <v>42818.023495370369</v>
      </c>
      <c r="M17952">
        <v>14</v>
      </c>
      <c r="N17952">
        <v>0</v>
      </c>
      <c r="O17952">
        <v>-1</v>
      </c>
      <c r="P17952">
        <v>15</v>
      </c>
      <c r="Q17952">
        <v>23</v>
      </c>
      <c r="R17952" t="str">
        <f t="shared" si="1120"/>
        <v>OnTime</v>
      </c>
      <c r="S17952" t="str">
        <f t="shared" si="1121"/>
        <v>Early</v>
      </c>
      <c r="T17952" t="str">
        <f t="shared" si="1122"/>
        <v>Frequent Borrower</v>
      </c>
      <c r="U17952" t="str">
        <f t="shared" si="1123"/>
        <v>Short Term</v>
      </c>
    </row>
    <row r="17953" spans="1:21" x14ac:dyDescent="0.35">
      <c r="A17953" t="s">
        <v>4313</v>
      </c>
      <c r="B17953">
        <v>301866278</v>
      </c>
      <c r="C17953">
        <v>8</v>
      </c>
      <c r="D17953" s="2">
        <v>42837.806631944448</v>
      </c>
      <c r="E17953" s="2">
        <v>42837.764884259261</v>
      </c>
      <c r="F17953">
        <v>15000</v>
      </c>
      <c r="G17953">
        <v>16675</v>
      </c>
      <c r="H17953">
        <v>15</v>
      </c>
      <c r="I17953" s="2">
        <v>42847.379178240742</v>
      </c>
      <c r="J17953" t="s">
        <v>18</v>
      </c>
      <c r="K17953" s="2">
        <v>42852</v>
      </c>
      <c r="L17953" s="2">
        <v>42847.368657407409</v>
      </c>
      <c r="M17953">
        <v>9</v>
      </c>
      <c r="N17953">
        <v>-5</v>
      </c>
      <c r="O17953">
        <v>-6</v>
      </c>
      <c r="P17953">
        <v>11.16666666666667</v>
      </c>
      <c r="Q17953">
        <v>33</v>
      </c>
      <c r="R17953" t="str">
        <f t="shared" si="1120"/>
        <v>Early</v>
      </c>
      <c r="S17953" t="str">
        <f t="shared" si="1121"/>
        <v>Early</v>
      </c>
      <c r="T17953" t="str">
        <f t="shared" si="1122"/>
        <v>Frequent Borrower</v>
      </c>
      <c r="U17953" t="str">
        <f t="shared" si="1123"/>
        <v>Short Term</v>
      </c>
    </row>
    <row r="17954" spans="1:21" x14ac:dyDescent="0.35">
      <c r="A17954" t="s">
        <v>4313</v>
      </c>
      <c r="B17954">
        <v>301876621</v>
      </c>
      <c r="C17954">
        <v>9</v>
      </c>
      <c r="D17954" s="2">
        <v>42847.380914351852</v>
      </c>
      <c r="E17954" s="2">
        <v>42847.339166666658</v>
      </c>
      <c r="F17954">
        <v>15000</v>
      </c>
      <c r="G17954">
        <v>18350</v>
      </c>
      <c r="H17954">
        <v>30</v>
      </c>
      <c r="I17954" s="2">
        <v>42871.880462962959</v>
      </c>
      <c r="J17954" t="s">
        <v>18</v>
      </c>
      <c r="K17954" s="2">
        <v>42877</v>
      </c>
      <c r="L17954" s="2">
        <v>42871.869942129633</v>
      </c>
      <c r="M17954">
        <v>24</v>
      </c>
      <c r="N17954">
        <v>-6</v>
      </c>
      <c r="O17954">
        <v>-6</v>
      </c>
      <c r="P17954">
        <v>22.333333333333329</v>
      </c>
      <c r="Q17954">
        <v>9</v>
      </c>
      <c r="R17954" t="str">
        <f t="shared" si="1120"/>
        <v>Early</v>
      </c>
      <c r="S17954" t="str">
        <f t="shared" si="1121"/>
        <v>OnTime</v>
      </c>
      <c r="T17954" t="str">
        <f t="shared" si="1122"/>
        <v>Frequent Borrower</v>
      </c>
      <c r="U17954" t="str">
        <f t="shared" si="1123"/>
        <v>Short Term</v>
      </c>
    </row>
    <row r="17955" spans="1:21" x14ac:dyDescent="0.35">
      <c r="A17955" t="s">
        <v>4313</v>
      </c>
      <c r="B17955">
        <v>301910397</v>
      </c>
      <c r="C17955">
        <v>10</v>
      </c>
      <c r="D17955" s="2">
        <v>42871.884282407409</v>
      </c>
      <c r="E17955" s="2">
        <v>42871.842534722222</v>
      </c>
      <c r="F17955">
        <v>20000</v>
      </c>
      <c r="G17955">
        <v>24500</v>
      </c>
      <c r="H17955">
        <v>30</v>
      </c>
      <c r="I17955" s="2">
        <v>42901.283888888887</v>
      </c>
      <c r="J17955" t="s">
        <v>18</v>
      </c>
      <c r="K17955" s="2">
        <v>42901</v>
      </c>
      <c r="L17955" s="2">
        <v>42901.27685185185</v>
      </c>
      <c r="M17955">
        <v>29</v>
      </c>
      <c r="N17955">
        <v>0</v>
      </c>
      <c r="O17955">
        <v>-1</v>
      </c>
      <c r="P17955">
        <v>22.5</v>
      </c>
      <c r="Q17955">
        <v>24</v>
      </c>
      <c r="R17955" t="str">
        <f t="shared" si="1120"/>
        <v>OnTime</v>
      </c>
      <c r="S17955" t="str">
        <f t="shared" si="1121"/>
        <v>Early</v>
      </c>
      <c r="T17955" t="str">
        <f t="shared" si="1122"/>
        <v>Frequent Borrower</v>
      </c>
      <c r="U17955" t="str">
        <f t="shared" si="1123"/>
        <v>Short Term</v>
      </c>
    </row>
    <row r="17956" spans="1:21" x14ac:dyDescent="0.35">
      <c r="A17956" t="s">
        <v>4313</v>
      </c>
      <c r="B17956">
        <v>301939497</v>
      </c>
      <c r="C17956">
        <v>11</v>
      </c>
      <c r="D17956" s="2">
        <v>42901.43378472222</v>
      </c>
      <c r="E17956" s="2">
        <v>42901.39135416667</v>
      </c>
      <c r="F17956">
        <v>30000</v>
      </c>
      <c r="G17956">
        <v>34500</v>
      </c>
      <c r="H17956">
        <v>30</v>
      </c>
      <c r="I17956" s="2">
        <v>42931.296747685177</v>
      </c>
      <c r="J17956" t="s">
        <v>18</v>
      </c>
      <c r="K17956" s="2">
        <v>42933</v>
      </c>
      <c r="L17956" s="2">
        <v>42931.289687500001</v>
      </c>
      <c r="M17956">
        <v>29</v>
      </c>
      <c r="N17956">
        <v>-2</v>
      </c>
      <c r="O17956">
        <v>-1</v>
      </c>
      <c r="P17956">
        <v>15</v>
      </c>
      <c r="Q17956">
        <v>29</v>
      </c>
      <c r="R17956" t="str">
        <f t="shared" si="1120"/>
        <v>Early</v>
      </c>
      <c r="S17956" t="str">
        <f t="shared" si="1121"/>
        <v>Early</v>
      </c>
      <c r="T17956" t="str">
        <f t="shared" si="1122"/>
        <v>Frequent Borrower</v>
      </c>
      <c r="U17956" t="str">
        <f t="shared" si="1123"/>
        <v>Short Term</v>
      </c>
    </row>
    <row r="17957" spans="1:21" x14ac:dyDescent="0.35">
      <c r="A17957" t="s">
        <v>4314</v>
      </c>
      <c r="B17957">
        <v>301859570</v>
      </c>
      <c r="C17957">
        <v>1</v>
      </c>
      <c r="D17957" s="2">
        <v>42832.703946759262</v>
      </c>
      <c r="E17957" s="2">
        <v>42832.662164351852</v>
      </c>
      <c r="F17957">
        <v>10000</v>
      </c>
      <c r="G17957">
        <v>11500</v>
      </c>
      <c r="H17957">
        <v>15</v>
      </c>
      <c r="I17957" s="2">
        <v>42847.565925925926</v>
      </c>
      <c r="J17957" t="s">
        <v>18</v>
      </c>
      <c r="K17957" s="2">
        <v>42849</v>
      </c>
      <c r="L17957" s="2">
        <v>42847.555393518523</v>
      </c>
      <c r="M17957">
        <v>14</v>
      </c>
      <c r="N17957">
        <v>-2</v>
      </c>
      <c r="O17957">
        <v>-1</v>
      </c>
      <c r="P17957">
        <v>15</v>
      </c>
      <c r="R17957" t="str">
        <f t="shared" si="1120"/>
        <v>Early</v>
      </c>
      <c r="S17957" t="str">
        <f t="shared" si="1121"/>
        <v>Early</v>
      </c>
      <c r="T17957" t="str">
        <f t="shared" si="1122"/>
        <v>One-time</v>
      </c>
      <c r="U17957" t="str">
        <f t="shared" si="1123"/>
        <v>Short Term</v>
      </c>
    </row>
    <row r="17958" spans="1:21" x14ac:dyDescent="0.35">
      <c r="A17958" t="s">
        <v>4314</v>
      </c>
      <c r="B17958">
        <v>301877187</v>
      </c>
      <c r="C17958">
        <v>2</v>
      </c>
      <c r="D17958" s="2">
        <v>42847.824837962973</v>
      </c>
      <c r="E17958" s="2">
        <v>42847.783101851863</v>
      </c>
      <c r="F17958">
        <v>10000</v>
      </c>
      <c r="G17958">
        <v>13000</v>
      </c>
      <c r="H17958">
        <v>30</v>
      </c>
      <c r="I17958" s="2">
        <v>42874.611701388887</v>
      </c>
      <c r="J17958" t="s">
        <v>18</v>
      </c>
      <c r="K17958" s="2">
        <v>42877</v>
      </c>
      <c r="L17958" s="2">
        <v>42874.601180555554</v>
      </c>
      <c r="M17958">
        <v>26</v>
      </c>
      <c r="N17958">
        <v>-3</v>
      </c>
      <c r="O17958">
        <v>-4</v>
      </c>
      <c r="P17958">
        <v>30</v>
      </c>
      <c r="Q17958">
        <v>15</v>
      </c>
      <c r="R17958" t="str">
        <f t="shared" si="1120"/>
        <v>Early</v>
      </c>
      <c r="S17958" t="str">
        <f t="shared" si="1121"/>
        <v>Early</v>
      </c>
      <c r="T17958" t="str">
        <f t="shared" si="1122"/>
        <v>Frequent Borrower</v>
      </c>
      <c r="U17958" t="str">
        <f t="shared" si="1123"/>
        <v>Short Term</v>
      </c>
    </row>
    <row r="17959" spans="1:21" x14ac:dyDescent="0.35">
      <c r="A17959" t="s">
        <v>4314</v>
      </c>
      <c r="B17959">
        <v>301918035</v>
      </c>
      <c r="C17959">
        <v>3</v>
      </c>
      <c r="D17959" s="2">
        <v>42880.542488425926</v>
      </c>
      <c r="E17959" s="2">
        <v>42880.500752314823</v>
      </c>
      <c r="F17959">
        <v>10000</v>
      </c>
      <c r="G17959">
        <v>13000</v>
      </c>
      <c r="H17959">
        <v>30</v>
      </c>
      <c r="I17959" s="2">
        <v>42907.473692129628</v>
      </c>
      <c r="J17959" t="s">
        <v>18</v>
      </c>
      <c r="K17959" s="2">
        <v>42912</v>
      </c>
      <c r="L17959" s="2">
        <v>42907.466643518521</v>
      </c>
      <c r="M17959">
        <v>26</v>
      </c>
      <c r="N17959">
        <v>-5</v>
      </c>
      <c r="O17959">
        <v>-4</v>
      </c>
      <c r="P17959">
        <v>30</v>
      </c>
      <c r="Q17959">
        <v>32</v>
      </c>
      <c r="R17959" t="str">
        <f t="shared" si="1120"/>
        <v>Early</v>
      </c>
      <c r="S17959" t="str">
        <f t="shared" si="1121"/>
        <v>Late</v>
      </c>
      <c r="T17959" t="str">
        <f t="shared" si="1122"/>
        <v>Frequent Borrower</v>
      </c>
      <c r="U17959" t="str">
        <f t="shared" si="1123"/>
        <v>Short Term</v>
      </c>
    </row>
    <row r="17960" spans="1:21" x14ac:dyDescent="0.35">
      <c r="A17960" t="s">
        <v>4314</v>
      </c>
      <c r="B17960">
        <v>301946543</v>
      </c>
      <c r="C17960">
        <v>4</v>
      </c>
      <c r="D17960" s="2">
        <v>42907.608749999999</v>
      </c>
      <c r="E17960" s="2">
        <v>42907.567002314812</v>
      </c>
      <c r="F17960">
        <v>20000</v>
      </c>
      <c r="G17960">
        <v>24500</v>
      </c>
      <c r="H17960">
        <v>30</v>
      </c>
      <c r="I17960" s="2">
        <v>42940.418553240743</v>
      </c>
      <c r="J17960" t="s">
        <v>18</v>
      </c>
      <c r="K17960" s="2">
        <v>42937</v>
      </c>
      <c r="L17960" s="2">
        <v>42940.411516203712</v>
      </c>
      <c r="M17960">
        <v>32</v>
      </c>
      <c r="N17960">
        <v>3</v>
      </c>
      <c r="O17960">
        <v>2</v>
      </c>
      <c r="P17960">
        <v>22.5</v>
      </c>
      <c r="Q17960">
        <v>27</v>
      </c>
      <c r="R17960" t="str">
        <f t="shared" si="1120"/>
        <v>Late</v>
      </c>
      <c r="S17960" t="str">
        <f t="shared" si="1121"/>
        <v>Late</v>
      </c>
      <c r="T17960" t="str">
        <f t="shared" si="1122"/>
        <v>Frequent Borrower</v>
      </c>
      <c r="U17960" t="str">
        <f t="shared" si="1123"/>
        <v>Short Term</v>
      </c>
    </row>
    <row r="17961" spans="1:21" x14ac:dyDescent="0.35">
      <c r="A17961" t="s">
        <v>4315</v>
      </c>
      <c r="B17961">
        <v>301892229</v>
      </c>
      <c r="C17961">
        <v>1</v>
      </c>
      <c r="D17961" s="2">
        <v>42861.363865740743</v>
      </c>
      <c r="E17961" s="2">
        <v>42861.32203703704</v>
      </c>
      <c r="F17961">
        <v>10000</v>
      </c>
      <c r="G17961">
        <v>13000</v>
      </c>
      <c r="H17961">
        <v>30</v>
      </c>
      <c r="I17961" s="2">
        <v>42893.67050925926</v>
      </c>
      <c r="J17961" t="s">
        <v>18</v>
      </c>
      <c r="K17961" s="2">
        <v>42891</v>
      </c>
      <c r="L17961" s="2">
        <v>42893.663472222222</v>
      </c>
      <c r="M17961">
        <v>32</v>
      </c>
      <c r="N17961">
        <v>2</v>
      </c>
      <c r="O17961">
        <v>2</v>
      </c>
      <c r="P17961">
        <v>30</v>
      </c>
      <c r="R17961" t="str">
        <f t="shared" si="1120"/>
        <v>Late</v>
      </c>
      <c r="S17961" t="str">
        <f t="shared" si="1121"/>
        <v>Early</v>
      </c>
      <c r="T17961" t="str">
        <f t="shared" si="1122"/>
        <v>One-time</v>
      </c>
      <c r="U17961" t="str">
        <f t="shared" si="1123"/>
        <v>Short Term</v>
      </c>
    </row>
    <row r="17962" spans="1:21" x14ac:dyDescent="0.35">
      <c r="A17962" t="s">
        <v>4315</v>
      </c>
      <c r="B17962">
        <v>301938415</v>
      </c>
      <c r="C17962">
        <v>2</v>
      </c>
      <c r="D17962" s="2">
        <v>42900.527453703697</v>
      </c>
      <c r="E17962" s="2">
        <v>42900.485717592594</v>
      </c>
      <c r="F17962">
        <v>10000</v>
      </c>
      <c r="G17962">
        <v>13000</v>
      </c>
      <c r="H17962">
        <v>30</v>
      </c>
      <c r="I17962" s="2">
        <v>42925.449988425928</v>
      </c>
      <c r="J17962" t="s">
        <v>18</v>
      </c>
      <c r="K17962" s="2">
        <v>42930</v>
      </c>
      <c r="L17962" s="2">
        <v>42925.442939814813</v>
      </c>
      <c r="M17962">
        <v>24</v>
      </c>
      <c r="N17962">
        <v>-5</v>
      </c>
      <c r="O17962">
        <v>-6</v>
      </c>
      <c r="P17962">
        <v>30</v>
      </c>
      <c r="Q17962">
        <v>39</v>
      </c>
      <c r="R17962" t="str">
        <f t="shared" si="1120"/>
        <v>Early</v>
      </c>
      <c r="S17962" t="str">
        <f t="shared" si="1121"/>
        <v>Early</v>
      </c>
      <c r="T17962" t="str">
        <f t="shared" si="1122"/>
        <v>Frequent Borrower</v>
      </c>
      <c r="U17962" t="str">
        <f t="shared" si="1123"/>
        <v>Short Term</v>
      </c>
    </row>
    <row r="17963" spans="1:21" x14ac:dyDescent="0.35">
      <c r="A17963" t="s">
        <v>4316</v>
      </c>
      <c r="B17963">
        <v>301966133</v>
      </c>
      <c r="C17963">
        <v>1</v>
      </c>
      <c r="D17963" s="2">
        <v>42922.419872685183</v>
      </c>
      <c r="E17963" s="2">
        <v>42922.37804398148</v>
      </c>
      <c r="F17963">
        <v>10000</v>
      </c>
      <c r="G17963">
        <v>11500</v>
      </c>
      <c r="H17963">
        <v>15</v>
      </c>
      <c r="I17963" s="2">
        <v>42930.800717592603</v>
      </c>
      <c r="J17963" t="s">
        <v>18</v>
      </c>
      <c r="K17963" s="2">
        <v>42937</v>
      </c>
      <c r="L17963" s="2">
        <v>42930.793680555558</v>
      </c>
      <c r="M17963">
        <v>8</v>
      </c>
      <c r="N17963">
        <v>-7</v>
      </c>
      <c r="O17963">
        <v>-7</v>
      </c>
      <c r="P17963">
        <v>15</v>
      </c>
      <c r="R17963" t="str">
        <f t="shared" si="1120"/>
        <v>Early</v>
      </c>
      <c r="S17963" t="str">
        <f t="shared" si="1121"/>
        <v>Early</v>
      </c>
      <c r="T17963" t="str">
        <f t="shared" si="1122"/>
        <v>One-time</v>
      </c>
      <c r="U17963" t="str">
        <f t="shared" si="1123"/>
        <v>Short Term</v>
      </c>
    </row>
    <row r="17964" spans="1:21" x14ac:dyDescent="0.35">
      <c r="A17964" t="s">
        <v>4317</v>
      </c>
      <c r="B17964">
        <v>301895546</v>
      </c>
      <c r="C17964">
        <v>1</v>
      </c>
      <c r="D17964" s="2">
        <v>42863.583981481483</v>
      </c>
      <c r="E17964" s="2">
        <v>42863.532847222217</v>
      </c>
      <c r="F17964">
        <v>10000</v>
      </c>
      <c r="G17964">
        <v>13000</v>
      </c>
      <c r="H17964">
        <v>30</v>
      </c>
      <c r="I17964" s="2">
        <v>42889.857141203713</v>
      </c>
      <c r="J17964" t="s">
        <v>18</v>
      </c>
      <c r="K17964" s="2">
        <v>42893</v>
      </c>
      <c r="L17964" s="2">
        <v>42889.850092592591</v>
      </c>
      <c r="M17964">
        <v>26</v>
      </c>
      <c r="N17964">
        <v>-4</v>
      </c>
      <c r="O17964">
        <v>-4</v>
      </c>
      <c r="P17964">
        <v>30</v>
      </c>
      <c r="R17964" t="str">
        <f t="shared" si="1120"/>
        <v>Early</v>
      </c>
      <c r="S17964" t="str">
        <f t="shared" si="1121"/>
        <v>OnTime</v>
      </c>
      <c r="T17964" t="str">
        <f t="shared" si="1122"/>
        <v>One-time</v>
      </c>
      <c r="U17964" t="str">
        <f t="shared" si="1123"/>
        <v>Short Term</v>
      </c>
    </row>
    <row r="17965" spans="1:21" x14ac:dyDescent="0.35">
      <c r="A17965" t="s">
        <v>4317</v>
      </c>
      <c r="B17965">
        <v>301926421</v>
      </c>
      <c r="C17965">
        <v>2</v>
      </c>
      <c r="D17965" s="2">
        <v>42889.890555555547</v>
      </c>
      <c r="E17965" s="2">
        <v>42889.848819444444</v>
      </c>
      <c r="F17965">
        <v>10000</v>
      </c>
      <c r="G17965">
        <v>11500</v>
      </c>
      <c r="H17965">
        <v>15</v>
      </c>
      <c r="I17965" s="2">
        <v>42905.646550925929</v>
      </c>
      <c r="J17965" t="s">
        <v>18</v>
      </c>
      <c r="K17965" s="2">
        <v>42905</v>
      </c>
      <c r="L17965" s="2">
        <v>42905.639502314807</v>
      </c>
      <c r="M17965">
        <v>15</v>
      </c>
      <c r="N17965">
        <v>0</v>
      </c>
      <c r="O17965">
        <v>0</v>
      </c>
      <c r="P17965">
        <v>15</v>
      </c>
      <c r="Q17965">
        <v>26</v>
      </c>
      <c r="R17965" t="str">
        <f t="shared" si="1120"/>
        <v>OnTime</v>
      </c>
      <c r="S17965" t="str">
        <f t="shared" si="1121"/>
        <v>Late</v>
      </c>
      <c r="T17965" t="str">
        <f t="shared" si="1122"/>
        <v>Frequent Borrower</v>
      </c>
      <c r="U17965" t="str">
        <f t="shared" si="1123"/>
        <v>Short Term</v>
      </c>
    </row>
    <row r="17966" spans="1:21" x14ac:dyDescent="0.35">
      <c r="A17966" t="s">
        <v>4317</v>
      </c>
      <c r="B17966">
        <v>301950263</v>
      </c>
      <c r="C17966">
        <v>3</v>
      </c>
      <c r="D17966" s="2">
        <v>42910.470254629632</v>
      </c>
      <c r="E17966" s="2">
        <v>42910.428518518522</v>
      </c>
      <c r="F17966">
        <v>10000</v>
      </c>
      <c r="G17966">
        <v>11500</v>
      </c>
      <c r="H17966">
        <v>15</v>
      </c>
      <c r="I17966" s="2">
        <v>42931.188437500001</v>
      </c>
      <c r="J17966" t="s">
        <v>18</v>
      </c>
      <c r="K17966" s="2">
        <v>42926</v>
      </c>
      <c r="L17966" s="2">
        <v>42931.179386574076</v>
      </c>
      <c r="M17966">
        <v>20</v>
      </c>
      <c r="N17966">
        <v>5</v>
      </c>
      <c r="O17966">
        <v>5</v>
      </c>
      <c r="P17966">
        <v>15</v>
      </c>
      <c r="Q17966">
        <v>20</v>
      </c>
      <c r="R17966" t="str">
        <f t="shared" si="1120"/>
        <v>Late</v>
      </c>
      <c r="S17966" t="str">
        <f t="shared" si="1121"/>
        <v>Early</v>
      </c>
      <c r="T17966" t="str">
        <f t="shared" si="1122"/>
        <v>Frequent Borrower</v>
      </c>
      <c r="U17966" t="str">
        <f t="shared" si="1123"/>
        <v>Short Term</v>
      </c>
    </row>
    <row r="17967" spans="1:21" x14ac:dyDescent="0.35">
      <c r="A17967" t="s">
        <v>4318</v>
      </c>
      <c r="B17967">
        <v>301893761</v>
      </c>
      <c r="C17967">
        <v>1</v>
      </c>
      <c r="D17967" s="2">
        <v>42862.513564814813</v>
      </c>
      <c r="E17967" s="2">
        <v>42862.471712962957</v>
      </c>
      <c r="F17967">
        <v>10000</v>
      </c>
      <c r="G17967">
        <v>13000</v>
      </c>
      <c r="H17967">
        <v>30</v>
      </c>
      <c r="I17967" s="2">
        <v>42867.345914351848</v>
      </c>
      <c r="J17967" t="s">
        <v>18</v>
      </c>
      <c r="K17967" s="2">
        <v>42892</v>
      </c>
      <c r="L17967" s="2">
        <v>42867.335393518522</v>
      </c>
      <c r="M17967">
        <v>4</v>
      </c>
      <c r="N17967">
        <v>-25</v>
      </c>
      <c r="O17967">
        <v>-26</v>
      </c>
      <c r="P17967">
        <v>30</v>
      </c>
      <c r="R17967" t="str">
        <f t="shared" si="1120"/>
        <v>Early</v>
      </c>
      <c r="S17967" t="str">
        <f t="shared" si="1121"/>
        <v>Early</v>
      </c>
      <c r="T17967" t="str">
        <f t="shared" si="1122"/>
        <v>One-time</v>
      </c>
      <c r="U17967" t="str">
        <f t="shared" si="1123"/>
        <v>Short Term</v>
      </c>
    </row>
    <row r="17968" spans="1:21" x14ac:dyDescent="0.35">
      <c r="A17968" t="s">
        <v>4318</v>
      </c>
      <c r="B17968">
        <v>301902641</v>
      </c>
      <c r="C17968">
        <v>2</v>
      </c>
      <c r="D17968" s="2">
        <v>42867.364340277767</v>
      </c>
      <c r="E17968" s="2">
        <v>42867.322592592587</v>
      </c>
      <c r="F17968">
        <v>10000</v>
      </c>
      <c r="G17968">
        <v>11500</v>
      </c>
      <c r="H17968">
        <v>15</v>
      </c>
      <c r="I17968" s="2">
        <v>42867.706030092602</v>
      </c>
      <c r="J17968" t="s">
        <v>18</v>
      </c>
      <c r="K17968" s="2">
        <v>42885</v>
      </c>
      <c r="L17968" s="2">
        <v>42867.695497685178</v>
      </c>
      <c r="M17968">
        <v>0</v>
      </c>
      <c r="N17968">
        <v>-18</v>
      </c>
      <c r="O17968">
        <v>-15</v>
      </c>
      <c r="P17968">
        <v>15</v>
      </c>
      <c r="Q17968">
        <v>4</v>
      </c>
      <c r="R17968" t="str">
        <f t="shared" si="1120"/>
        <v>Early</v>
      </c>
      <c r="S17968" t="str">
        <f t="shared" si="1121"/>
        <v>Early</v>
      </c>
      <c r="T17968" t="str">
        <f t="shared" si="1122"/>
        <v>Frequent Borrower</v>
      </c>
      <c r="U17968" t="str">
        <f t="shared" si="1123"/>
        <v>Short Term</v>
      </c>
    </row>
    <row r="17969" spans="1:21" x14ac:dyDescent="0.35">
      <c r="A17969" t="s">
        <v>4318</v>
      </c>
      <c r="B17969">
        <v>301903648</v>
      </c>
      <c r="C17969">
        <v>3</v>
      </c>
      <c r="D17969" s="2">
        <v>42867.750393518523</v>
      </c>
      <c r="E17969" s="2">
        <v>42867.668611111112</v>
      </c>
      <c r="F17969">
        <v>10000</v>
      </c>
      <c r="G17969">
        <v>11500</v>
      </c>
      <c r="H17969">
        <v>15</v>
      </c>
      <c r="I17969" s="2">
        <v>42867.820208333331</v>
      </c>
      <c r="J17969" t="s">
        <v>18</v>
      </c>
      <c r="K17969" s="2">
        <v>42885</v>
      </c>
      <c r="L17969" s="2">
        <v>42867.809687499997</v>
      </c>
      <c r="M17969">
        <v>0</v>
      </c>
      <c r="N17969">
        <v>-18</v>
      </c>
      <c r="O17969">
        <v>-15</v>
      </c>
      <c r="P17969">
        <v>15</v>
      </c>
      <c r="Q17969">
        <v>0</v>
      </c>
      <c r="R17969" t="str">
        <f t="shared" si="1120"/>
        <v>Early</v>
      </c>
      <c r="S17969" t="str">
        <f t="shared" si="1121"/>
        <v>Early</v>
      </c>
      <c r="T17969" t="str">
        <f t="shared" si="1122"/>
        <v>Frequent Borrower</v>
      </c>
      <c r="U17969" t="str">
        <f t="shared" si="1123"/>
        <v>Short Term</v>
      </c>
    </row>
    <row r="17970" spans="1:21" x14ac:dyDescent="0.35">
      <c r="A17970" t="s">
        <v>4318</v>
      </c>
      <c r="B17970">
        <v>301903973</v>
      </c>
      <c r="C17970">
        <v>4</v>
      </c>
      <c r="D17970" s="2">
        <v>42867.829351851848</v>
      </c>
      <c r="E17970" s="2">
        <v>42867.787615740737</v>
      </c>
      <c r="F17970">
        <v>20000</v>
      </c>
      <c r="G17970">
        <v>24500</v>
      </c>
      <c r="H17970">
        <v>30</v>
      </c>
      <c r="I17970" s="2">
        <v>42870.689664351848</v>
      </c>
      <c r="J17970" t="s">
        <v>18</v>
      </c>
      <c r="K17970" s="2">
        <v>42898</v>
      </c>
      <c r="L17970" s="2">
        <v>42870.679143518522</v>
      </c>
      <c r="M17970">
        <v>2</v>
      </c>
      <c r="N17970">
        <v>-28</v>
      </c>
      <c r="O17970">
        <v>-28</v>
      </c>
      <c r="P17970">
        <v>22.5</v>
      </c>
      <c r="Q17970">
        <v>0</v>
      </c>
      <c r="R17970" t="str">
        <f t="shared" si="1120"/>
        <v>Early</v>
      </c>
      <c r="S17970" t="str">
        <f t="shared" si="1121"/>
        <v>Early</v>
      </c>
      <c r="T17970" t="str">
        <f t="shared" si="1122"/>
        <v>Frequent Borrower</v>
      </c>
      <c r="U17970" t="str">
        <f t="shared" si="1123"/>
        <v>Short Term</v>
      </c>
    </row>
    <row r="17971" spans="1:21" x14ac:dyDescent="0.35">
      <c r="A17971" t="s">
        <v>4318</v>
      </c>
      <c r="B17971">
        <v>301908345</v>
      </c>
      <c r="C17971">
        <v>5</v>
      </c>
      <c r="D17971" s="2">
        <v>42870.784722222219</v>
      </c>
      <c r="E17971" s="2">
        <v>42870.742974537039</v>
      </c>
      <c r="F17971">
        <v>20000</v>
      </c>
      <c r="G17971">
        <v>24500</v>
      </c>
      <c r="H17971">
        <v>30</v>
      </c>
      <c r="I17971" s="2">
        <v>42889.715162037042</v>
      </c>
      <c r="J17971" t="s">
        <v>18</v>
      </c>
      <c r="K17971" s="2">
        <v>42900</v>
      </c>
      <c r="L17971" s="2">
        <v>42889.708113425928</v>
      </c>
      <c r="M17971">
        <v>18</v>
      </c>
      <c r="N17971">
        <v>-11</v>
      </c>
      <c r="O17971">
        <v>-12</v>
      </c>
      <c r="P17971">
        <v>22.5</v>
      </c>
      <c r="Q17971">
        <v>2</v>
      </c>
      <c r="R17971" t="str">
        <f t="shared" si="1120"/>
        <v>Early</v>
      </c>
      <c r="S17971" t="str">
        <f t="shared" si="1121"/>
        <v>Early</v>
      </c>
      <c r="T17971" t="str">
        <f t="shared" si="1122"/>
        <v>Frequent Borrower</v>
      </c>
      <c r="U17971" t="str">
        <f t="shared" si="1123"/>
        <v>Short Term</v>
      </c>
    </row>
    <row r="17972" spans="1:21" x14ac:dyDescent="0.35">
      <c r="A17972" t="s">
        <v>4318</v>
      </c>
      <c r="B17972">
        <v>301926409</v>
      </c>
      <c r="C17972">
        <v>6</v>
      </c>
      <c r="D17972" s="2">
        <v>42889.879548611112</v>
      </c>
      <c r="E17972" s="2">
        <v>42889.837800925918</v>
      </c>
      <c r="F17972">
        <v>20000</v>
      </c>
      <c r="G17972">
        <v>22250</v>
      </c>
      <c r="H17972">
        <v>15</v>
      </c>
      <c r="I17972" s="2">
        <v>42891.735729166663</v>
      </c>
      <c r="J17972" t="s">
        <v>18</v>
      </c>
      <c r="K17972" s="2">
        <v>42905</v>
      </c>
      <c r="L17972" s="2">
        <v>42891.728680555563</v>
      </c>
      <c r="M17972">
        <v>1</v>
      </c>
      <c r="N17972">
        <v>-14</v>
      </c>
      <c r="O17972">
        <v>-14</v>
      </c>
      <c r="P17972">
        <v>11.25</v>
      </c>
      <c r="Q17972">
        <v>19</v>
      </c>
      <c r="R17972" t="str">
        <f t="shared" si="1120"/>
        <v>Early</v>
      </c>
      <c r="S17972" t="str">
        <f t="shared" si="1121"/>
        <v>Early</v>
      </c>
      <c r="T17972" t="str">
        <f t="shared" si="1122"/>
        <v>Frequent Borrower</v>
      </c>
      <c r="U17972" t="str">
        <f t="shared" si="1123"/>
        <v>Short Term</v>
      </c>
    </row>
    <row r="17973" spans="1:21" x14ac:dyDescent="0.35">
      <c r="A17973" t="s">
        <v>4318</v>
      </c>
      <c r="B17973">
        <v>301928050</v>
      </c>
      <c r="C17973">
        <v>7</v>
      </c>
      <c r="D17973" s="2">
        <v>42891.778865740736</v>
      </c>
      <c r="E17973" s="2">
        <v>42891.737118055556</v>
      </c>
      <c r="F17973">
        <v>30000</v>
      </c>
      <c r="G17973">
        <v>34500</v>
      </c>
      <c r="H17973">
        <v>30</v>
      </c>
      <c r="I17973" s="2">
        <v>42906.702291666668</v>
      </c>
      <c r="J17973" t="s">
        <v>18</v>
      </c>
      <c r="K17973" s="2">
        <v>42921</v>
      </c>
      <c r="L17973" s="2">
        <v>42906.695243055547</v>
      </c>
      <c r="M17973">
        <v>14</v>
      </c>
      <c r="N17973">
        <v>-15</v>
      </c>
      <c r="O17973">
        <v>-16</v>
      </c>
      <c r="P17973">
        <v>15</v>
      </c>
      <c r="Q17973">
        <v>1</v>
      </c>
      <c r="R17973" t="str">
        <f t="shared" si="1120"/>
        <v>Early</v>
      </c>
      <c r="S17973" t="str">
        <f t="shared" si="1121"/>
        <v>Early</v>
      </c>
      <c r="T17973" t="str">
        <f t="shared" si="1122"/>
        <v>Frequent Borrower</v>
      </c>
      <c r="U17973" t="str">
        <f t="shared" si="1123"/>
        <v>Short Term</v>
      </c>
    </row>
    <row r="17974" spans="1:21" x14ac:dyDescent="0.35">
      <c r="A17974" t="s">
        <v>4318</v>
      </c>
      <c r="B17974">
        <v>301945380</v>
      </c>
      <c r="C17974">
        <v>8</v>
      </c>
      <c r="D17974" s="2">
        <v>42906.769212962958</v>
      </c>
      <c r="E17974" s="2">
        <v>42906.727476851847</v>
      </c>
      <c r="F17974">
        <v>30000</v>
      </c>
      <c r="G17974">
        <v>34500</v>
      </c>
      <c r="H17974">
        <v>30</v>
      </c>
      <c r="I17974" s="2">
        <v>42922.628113425933</v>
      </c>
      <c r="J17974" t="s">
        <v>18</v>
      </c>
      <c r="K17974" s="2">
        <v>42936</v>
      </c>
      <c r="L17974" s="2">
        <v>42922.621064814812</v>
      </c>
      <c r="M17974">
        <v>15</v>
      </c>
      <c r="N17974">
        <v>-14</v>
      </c>
      <c r="O17974">
        <v>-15</v>
      </c>
      <c r="P17974">
        <v>15</v>
      </c>
      <c r="Q17974">
        <v>14</v>
      </c>
      <c r="R17974" t="str">
        <f t="shared" si="1120"/>
        <v>Early</v>
      </c>
      <c r="S17974" t="str">
        <f t="shared" si="1121"/>
        <v>OnTime</v>
      </c>
      <c r="T17974" t="str">
        <f t="shared" si="1122"/>
        <v>Frequent Borrower</v>
      </c>
      <c r="U17974" t="str">
        <f t="shared" si="1123"/>
        <v>Short Term</v>
      </c>
    </row>
    <row r="17975" spans="1:21" x14ac:dyDescent="0.35">
      <c r="A17975" t="s">
        <v>4319</v>
      </c>
      <c r="B17975">
        <v>301894224</v>
      </c>
      <c r="C17975">
        <v>1</v>
      </c>
      <c r="D17975" s="2">
        <v>42862.774768518517</v>
      </c>
      <c r="E17975" s="2">
        <v>42862.732974537037</v>
      </c>
      <c r="F17975">
        <v>10000</v>
      </c>
      <c r="G17975">
        <v>13000</v>
      </c>
      <c r="H17975">
        <v>30</v>
      </c>
      <c r="I17975" s="2">
        <v>42892.060081018521</v>
      </c>
      <c r="J17975" t="s">
        <v>32</v>
      </c>
      <c r="K17975" s="2">
        <v>42892</v>
      </c>
      <c r="L17975" s="2">
        <v>42892.034502314818</v>
      </c>
      <c r="M17975">
        <v>29</v>
      </c>
      <c r="N17975">
        <v>0</v>
      </c>
      <c r="O17975">
        <v>-1</v>
      </c>
      <c r="P17975">
        <v>30</v>
      </c>
      <c r="R17975" t="str">
        <f t="shared" si="1120"/>
        <v>OnTime</v>
      </c>
      <c r="S17975" t="str">
        <f t="shared" si="1121"/>
        <v>Late</v>
      </c>
      <c r="T17975" t="str">
        <f t="shared" si="1122"/>
        <v>One-time</v>
      </c>
      <c r="U17975" t="str">
        <f t="shared" si="1123"/>
        <v>Short Term</v>
      </c>
    </row>
    <row r="17976" spans="1:21" x14ac:dyDescent="0.35">
      <c r="A17976" t="s">
        <v>4320</v>
      </c>
      <c r="B17976">
        <v>301902872</v>
      </c>
      <c r="C17976">
        <v>1</v>
      </c>
      <c r="D17976" s="2">
        <v>42867.440983796303</v>
      </c>
      <c r="E17976" s="2">
        <v>42867.399155092593</v>
      </c>
      <c r="F17976">
        <v>10000</v>
      </c>
      <c r="G17976">
        <v>13000</v>
      </c>
      <c r="H17976">
        <v>30</v>
      </c>
      <c r="I17976" s="2">
        <v>42916.496006944442</v>
      </c>
      <c r="J17976" t="s">
        <v>18</v>
      </c>
      <c r="K17976" s="2">
        <v>42898</v>
      </c>
      <c r="L17976" s="2">
        <v>42916.488969907397</v>
      </c>
      <c r="M17976">
        <v>49</v>
      </c>
      <c r="N17976">
        <v>18</v>
      </c>
      <c r="O17976">
        <v>19</v>
      </c>
      <c r="P17976">
        <v>30</v>
      </c>
      <c r="R17976" t="str">
        <f t="shared" si="1120"/>
        <v>Late</v>
      </c>
      <c r="S17976" t="str">
        <f t="shared" si="1121"/>
        <v>Late</v>
      </c>
      <c r="T17976" t="str">
        <f t="shared" si="1122"/>
        <v>One-time</v>
      </c>
      <c r="U17976" t="str">
        <f t="shared" si="1123"/>
        <v>Short Term</v>
      </c>
    </row>
    <row r="17977" spans="1:21" x14ac:dyDescent="0.35">
      <c r="A17977" t="s">
        <v>4321</v>
      </c>
      <c r="B17977">
        <v>301862780</v>
      </c>
      <c r="C17977">
        <v>1</v>
      </c>
      <c r="D17977" s="2">
        <v>42835.626307870371</v>
      </c>
      <c r="E17977" s="2">
        <v>42835.584502314807</v>
      </c>
      <c r="F17977">
        <v>10000</v>
      </c>
      <c r="G17977">
        <v>11500</v>
      </c>
      <c r="H17977">
        <v>15</v>
      </c>
      <c r="I17977" s="2">
        <v>42861.465555555558</v>
      </c>
      <c r="J17977" t="s">
        <v>18</v>
      </c>
      <c r="K17977" s="2">
        <v>42850</v>
      </c>
      <c r="L17977" s="2">
        <v>42861.455034722218</v>
      </c>
      <c r="M17977">
        <v>25</v>
      </c>
      <c r="N17977">
        <v>11</v>
      </c>
      <c r="O17977">
        <v>10</v>
      </c>
      <c r="P17977">
        <v>15</v>
      </c>
      <c r="R17977" t="str">
        <f t="shared" si="1120"/>
        <v>Late</v>
      </c>
      <c r="S17977" t="str">
        <f t="shared" si="1121"/>
        <v>Early</v>
      </c>
      <c r="T17977" t="str">
        <f t="shared" si="1122"/>
        <v>One-time</v>
      </c>
      <c r="U17977" t="str">
        <f t="shared" si="1123"/>
        <v>Short Term</v>
      </c>
    </row>
    <row r="17978" spans="1:21" x14ac:dyDescent="0.35">
      <c r="A17978" t="s">
        <v>4322</v>
      </c>
      <c r="B17978">
        <v>301751938</v>
      </c>
      <c r="C17978">
        <v>1</v>
      </c>
      <c r="D17978" s="2">
        <v>42673.663113425922</v>
      </c>
      <c r="E17978" s="2">
        <v>42673.621296296304</v>
      </c>
      <c r="F17978">
        <v>10000</v>
      </c>
      <c r="G17978">
        <v>13000</v>
      </c>
      <c r="H17978">
        <v>30</v>
      </c>
      <c r="I17978" s="2">
        <v>42702.668310185189</v>
      </c>
      <c r="J17978" t="s">
        <v>18</v>
      </c>
      <c r="K17978" s="2">
        <v>42703</v>
      </c>
      <c r="L17978" s="2">
        <v>42702.657766203702</v>
      </c>
      <c r="M17978">
        <v>29</v>
      </c>
      <c r="N17978">
        <v>-1</v>
      </c>
      <c r="O17978">
        <v>-1</v>
      </c>
      <c r="P17978">
        <v>30</v>
      </c>
      <c r="R17978" t="str">
        <f t="shared" si="1120"/>
        <v>Early</v>
      </c>
      <c r="S17978" t="str">
        <f t="shared" si="1121"/>
        <v>Late</v>
      </c>
      <c r="T17978" t="str">
        <f t="shared" si="1122"/>
        <v>One-time</v>
      </c>
      <c r="U17978" t="str">
        <f t="shared" si="1123"/>
        <v>Short Term</v>
      </c>
    </row>
    <row r="17979" spans="1:21" x14ac:dyDescent="0.35">
      <c r="A17979" t="s">
        <v>4322</v>
      </c>
      <c r="B17979">
        <v>301765931</v>
      </c>
      <c r="C17979">
        <v>2</v>
      </c>
      <c r="D17979" s="2">
        <v>42702.675462962958</v>
      </c>
      <c r="E17979" s="2">
        <v>42702.633668981478</v>
      </c>
      <c r="F17979">
        <v>10000</v>
      </c>
      <c r="G17979">
        <v>13000</v>
      </c>
      <c r="H17979">
        <v>30</v>
      </c>
      <c r="I17979" s="2">
        <v>42735.841817129629</v>
      </c>
      <c r="J17979" t="s">
        <v>18</v>
      </c>
      <c r="K17979" s="2">
        <v>42732</v>
      </c>
      <c r="L17979" s="2">
        <v>42735.831296296303</v>
      </c>
      <c r="M17979">
        <v>33</v>
      </c>
      <c r="N17979">
        <v>3</v>
      </c>
      <c r="O17979">
        <v>3</v>
      </c>
      <c r="P17979">
        <v>30</v>
      </c>
      <c r="Q17979">
        <v>29</v>
      </c>
      <c r="R17979" t="str">
        <f t="shared" si="1120"/>
        <v>Late</v>
      </c>
      <c r="S17979" t="str">
        <f t="shared" si="1121"/>
        <v>Early</v>
      </c>
      <c r="T17979" t="str">
        <f t="shared" si="1122"/>
        <v>Frequent Borrower</v>
      </c>
      <c r="U17979" t="str">
        <f t="shared" si="1123"/>
        <v>Short Term</v>
      </c>
    </row>
    <row r="17980" spans="1:21" x14ac:dyDescent="0.35">
      <c r="A17980" t="s">
        <v>4322</v>
      </c>
      <c r="B17980">
        <v>301848898</v>
      </c>
      <c r="C17980">
        <v>3</v>
      </c>
      <c r="D17980" s="2">
        <v>42822.999722222223</v>
      </c>
      <c r="E17980" s="2">
        <v>42822.957928240743</v>
      </c>
      <c r="F17980">
        <v>10000</v>
      </c>
      <c r="G17980">
        <v>13000</v>
      </c>
      <c r="H17980">
        <v>30</v>
      </c>
      <c r="I17980" s="2">
        <v>42849.402314814812</v>
      </c>
      <c r="J17980" t="s">
        <v>18</v>
      </c>
      <c r="K17980" s="2">
        <v>42852</v>
      </c>
      <c r="L17980" s="2">
        <v>42849.391793981478</v>
      </c>
      <c r="M17980">
        <v>26</v>
      </c>
      <c r="N17980">
        <v>-3</v>
      </c>
      <c r="O17980">
        <v>-4</v>
      </c>
      <c r="P17980">
        <v>30</v>
      </c>
      <c r="Q17980">
        <v>120</v>
      </c>
      <c r="R17980" t="str">
        <f t="shared" si="1120"/>
        <v>Early</v>
      </c>
      <c r="S17980" t="str">
        <f t="shared" si="1121"/>
        <v>Early</v>
      </c>
      <c r="T17980" t="str">
        <f t="shared" si="1122"/>
        <v>Frequent Borrower</v>
      </c>
      <c r="U17980" t="str">
        <f t="shared" si="1123"/>
        <v>Short Term</v>
      </c>
    </row>
    <row r="17981" spans="1:21" x14ac:dyDescent="0.35">
      <c r="A17981" t="s">
        <v>4322</v>
      </c>
      <c r="B17981">
        <v>301885513</v>
      </c>
      <c r="C17981">
        <v>4</v>
      </c>
      <c r="D17981" s="2">
        <v>42855.977824074071</v>
      </c>
      <c r="E17981" s="2">
        <v>42855.936064814807</v>
      </c>
      <c r="F17981">
        <v>10000</v>
      </c>
      <c r="G17981">
        <v>13000</v>
      </c>
      <c r="H17981">
        <v>30</v>
      </c>
      <c r="I17981" s="2">
        <v>42879.494768518518</v>
      </c>
      <c r="J17981" t="s">
        <v>18</v>
      </c>
      <c r="K17981" s="2">
        <v>42885</v>
      </c>
      <c r="L17981" s="2">
        <v>42879.484236111108</v>
      </c>
      <c r="M17981">
        <v>23</v>
      </c>
      <c r="N17981">
        <v>-6</v>
      </c>
      <c r="O17981">
        <v>-7</v>
      </c>
      <c r="P17981">
        <v>30</v>
      </c>
      <c r="Q17981">
        <v>32</v>
      </c>
      <c r="R17981" t="str">
        <f t="shared" si="1120"/>
        <v>Early</v>
      </c>
      <c r="S17981" t="str">
        <f t="shared" si="1121"/>
        <v>Early</v>
      </c>
      <c r="T17981" t="str">
        <f t="shared" si="1122"/>
        <v>Frequent Borrower</v>
      </c>
      <c r="U17981" t="str">
        <f t="shared" si="1123"/>
        <v>Short Term</v>
      </c>
    </row>
    <row r="17982" spans="1:21" x14ac:dyDescent="0.35">
      <c r="A17982" t="s">
        <v>4322</v>
      </c>
      <c r="B17982">
        <v>301957959</v>
      </c>
      <c r="C17982">
        <v>5</v>
      </c>
      <c r="D17982" s="2">
        <v>42916.671655092592</v>
      </c>
      <c r="E17982" s="2">
        <v>42916.629224537042</v>
      </c>
      <c r="F17982">
        <v>20000</v>
      </c>
      <c r="G17982">
        <v>24500</v>
      </c>
      <c r="H17982">
        <v>30</v>
      </c>
      <c r="I17982" s="2">
        <v>42945.434664351851</v>
      </c>
      <c r="J17982" t="s">
        <v>18</v>
      </c>
      <c r="K17982" s="2">
        <v>42947</v>
      </c>
      <c r="L17982" s="2">
        <v>42945.427615740737</v>
      </c>
      <c r="M17982">
        <v>28</v>
      </c>
      <c r="N17982">
        <v>-2</v>
      </c>
      <c r="O17982">
        <v>-2</v>
      </c>
      <c r="P17982">
        <v>22.5</v>
      </c>
      <c r="Q17982">
        <v>60</v>
      </c>
      <c r="R17982" t="str">
        <f t="shared" si="1120"/>
        <v>Early</v>
      </c>
      <c r="S17982" t="str">
        <f t="shared" si="1121"/>
        <v>Late</v>
      </c>
      <c r="T17982" t="str">
        <f t="shared" si="1122"/>
        <v>Frequent Borrower</v>
      </c>
      <c r="U17982" t="str">
        <f t="shared" si="1123"/>
        <v>Short Term</v>
      </c>
    </row>
    <row r="17983" spans="1:21" x14ac:dyDescent="0.35">
      <c r="A17983" t="s">
        <v>4323</v>
      </c>
      <c r="B17983">
        <v>301795171</v>
      </c>
      <c r="C17983">
        <v>1</v>
      </c>
      <c r="D17983" s="2">
        <v>42752.531736111108</v>
      </c>
      <c r="E17983" s="2">
        <v>42752.489965277768</v>
      </c>
      <c r="F17983">
        <v>10000</v>
      </c>
      <c r="G17983">
        <v>13000</v>
      </c>
      <c r="H17983">
        <v>30</v>
      </c>
      <c r="I17983" s="2">
        <v>42824.909479166658</v>
      </c>
      <c r="J17983" t="s">
        <v>18</v>
      </c>
      <c r="K17983" s="2">
        <v>42782</v>
      </c>
      <c r="L17983" s="2">
        <v>42824.898958333331</v>
      </c>
      <c r="M17983">
        <v>72</v>
      </c>
      <c r="N17983">
        <v>42</v>
      </c>
      <c r="O17983">
        <v>42</v>
      </c>
      <c r="P17983">
        <v>30</v>
      </c>
      <c r="R17983" t="str">
        <f t="shared" si="1120"/>
        <v>Late</v>
      </c>
      <c r="S17983" t="str">
        <f t="shared" si="1121"/>
        <v>Late</v>
      </c>
      <c r="T17983" t="str">
        <f t="shared" si="1122"/>
        <v>One-time</v>
      </c>
      <c r="U17983" t="str">
        <f t="shared" si="1123"/>
        <v>Short Term</v>
      </c>
    </row>
    <row r="17984" spans="1:21" x14ac:dyDescent="0.35">
      <c r="A17984" t="s">
        <v>4323</v>
      </c>
      <c r="B17984">
        <v>301854511</v>
      </c>
      <c r="C17984">
        <v>2</v>
      </c>
      <c r="D17984" s="2">
        <v>42829.544525462959</v>
      </c>
      <c r="E17984" s="2">
        <v>42829.50277777778</v>
      </c>
      <c r="F17984">
        <v>10000</v>
      </c>
      <c r="G17984">
        <v>13000</v>
      </c>
      <c r="H17984">
        <v>30</v>
      </c>
      <c r="I17984" s="2">
        <v>42868.847650462973</v>
      </c>
      <c r="J17984" t="s">
        <v>18</v>
      </c>
      <c r="K17984" s="2">
        <v>42859</v>
      </c>
      <c r="L17984" s="2">
        <v>42868.837129629632</v>
      </c>
      <c r="M17984">
        <v>39</v>
      </c>
      <c r="N17984">
        <v>9</v>
      </c>
      <c r="O17984">
        <v>9</v>
      </c>
      <c r="P17984">
        <v>30</v>
      </c>
      <c r="Q17984">
        <v>77</v>
      </c>
      <c r="R17984" t="str">
        <f t="shared" si="1120"/>
        <v>Late</v>
      </c>
      <c r="S17984" t="str">
        <f t="shared" si="1121"/>
        <v>Late</v>
      </c>
      <c r="T17984" t="str">
        <f t="shared" si="1122"/>
        <v>Frequent Borrower</v>
      </c>
      <c r="U17984" t="str">
        <f t="shared" si="1123"/>
        <v>Short Term</v>
      </c>
    </row>
    <row r="17985" spans="1:21" x14ac:dyDescent="0.35">
      <c r="A17985" t="s">
        <v>4323</v>
      </c>
      <c r="B17985">
        <v>301919599</v>
      </c>
      <c r="C17985">
        <v>3</v>
      </c>
      <c r="D17985" s="2">
        <v>42882.555196759262</v>
      </c>
      <c r="E17985" s="2">
        <v>42882.513414351852</v>
      </c>
      <c r="F17985">
        <v>10000</v>
      </c>
      <c r="G17985">
        <v>11500</v>
      </c>
      <c r="H17985">
        <v>15</v>
      </c>
      <c r="I17985" s="2">
        <v>42900.815706018519</v>
      </c>
      <c r="J17985" t="s">
        <v>18</v>
      </c>
      <c r="K17985" s="2">
        <v>42898</v>
      </c>
      <c r="L17985" s="2">
        <v>42900.808657407397</v>
      </c>
      <c r="M17985">
        <v>18</v>
      </c>
      <c r="N17985">
        <v>2</v>
      </c>
      <c r="O17985">
        <v>3</v>
      </c>
      <c r="P17985">
        <v>15</v>
      </c>
      <c r="Q17985">
        <v>53</v>
      </c>
      <c r="R17985" t="str">
        <f t="shared" si="1120"/>
        <v>Late</v>
      </c>
      <c r="S17985" t="str">
        <f t="shared" si="1121"/>
        <v>OnTime</v>
      </c>
      <c r="T17985" t="str">
        <f t="shared" si="1122"/>
        <v>Frequent Borrower</v>
      </c>
      <c r="U17985" t="str">
        <f t="shared" si="1123"/>
        <v>Short Term</v>
      </c>
    </row>
    <row r="17986" spans="1:21" x14ac:dyDescent="0.35">
      <c r="A17986" t="s">
        <v>4323</v>
      </c>
      <c r="B17986">
        <v>301941218</v>
      </c>
      <c r="C17986">
        <v>4</v>
      </c>
      <c r="D17986" s="2">
        <v>42902.687557870369</v>
      </c>
      <c r="E17986" s="2">
        <v>42902.645810185182</v>
      </c>
      <c r="F17986">
        <v>10000</v>
      </c>
      <c r="G17986">
        <v>11500</v>
      </c>
      <c r="H17986">
        <v>15</v>
      </c>
      <c r="I17986" s="2">
        <v>42919.236388888887</v>
      </c>
      <c r="J17986" t="s">
        <v>18</v>
      </c>
      <c r="K17986" s="2">
        <v>42919</v>
      </c>
      <c r="L17986" s="2">
        <v>42919.184432870366</v>
      </c>
      <c r="M17986">
        <v>16</v>
      </c>
      <c r="N17986">
        <v>0</v>
      </c>
      <c r="O17986">
        <v>1</v>
      </c>
      <c r="P17986">
        <v>15</v>
      </c>
      <c r="Q17986">
        <v>20</v>
      </c>
      <c r="R17986" t="str">
        <f t="shared" si="1120"/>
        <v>OnTime</v>
      </c>
      <c r="S17986" t="str">
        <f t="shared" si="1121"/>
        <v>Early</v>
      </c>
      <c r="T17986" t="str">
        <f t="shared" si="1122"/>
        <v>Frequent Borrower</v>
      </c>
      <c r="U17986" t="str">
        <f t="shared" si="1123"/>
        <v>Short Term</v>
      </c>
    </row>
    <row r="17987" spans="1:21" x14ac:dyDescent="0.35">
      <c r="A17987" t="s">
        <v>4324</v>
      </c>
      <c r="B17987">
        <v>301940255</v>
      </c>
      <c r="C17987">
        <v>1</v>
      </c>
      <c r="D17987" s="2">
        <v>42901.872118055559</v>
      </c>
      <c r="E17987" s="2">
        <v>42901.829664351862</v>
      </c>
      <c r="F17987">
        <v>10000</v>
      </c>
      <c r="G17987">
        <v>13000</v>
      </c>
      <c r="H17987">
        <v>30</v>
      </c>
      <c r="I17987" s="2">
        <v>42926.714398148149</v>
      </c>
      <c r="J17987" t="s">
        <v>18</v>
      </c>
      <c r="K17987" s="2">
        <v>42933</v>
      </c>
      <c r="L17987" s="2">
        <v>42926.707361111112</v>
      </c>
      <c r="M17987">
        <v>24</v>
      </c>
      <c r="N17987">
        <v>-7</v>
      </c>
      <c r="O17987">
        <v>-6</v>
      </c>
      <c r="P17987">
        <v>30</v>
      </c>
      <c r="R17987" t="str">
        <f t="shared" ref="R17987:R18050" si="1124">IF(N17987&lt;0,"Early",IF(N17987=0,"OnTime","Late"))</f>
        <v>Early</v>
      </c>
      <c r="S17987" t="str">
        <f t="shared" ref="S17987:S18050" si="1125">IF(N17988&lt;0,"Early",IF(N17988=0,"OnTime","Late"))</f>
        <v>Early</v>
      </c>
      <c r="T17987" t="str">
        <f t="shared" ref="T17987:T18050" si="1126">IF(ISBLANK(Q17987),"One-time","Frequent Borrower")</f>
        <v>One-time</v>
      </c>
      <c r="U17987" t="str">
        <f t="shared" ref="U17987:U18050" si="1127">IF(OR(H17987=15,H17987=30),"Short Term","Long Term")</f>
        <v>Short Term</v>
      </c>
    </row>
    <row r="17988" spans="1:21" x14ac:dyDescent="0.35">
      <c r="A17988" t="s">
        <v>4325</v>
      </c>
      <c r="B17988">
        <v>301753023</v>
      </c>
      <c r="C17988">
        <v>1</v>
      </c>
      <c r="D17988" s="2">
        <v>42675.637962962966</v>
      </c>
      <c r="E17988" s="2">
        <v>42675.596134259264</v>
      </c>
      <c r="F17988">
        <v>10000</v>
      </c>
      <c r="G17988">
        <v>11500</v>
      </c>
      <c r="H17988">
        <v>15</v>
      </c>
      <c r="I17988" s="2">
        <v>42689.537094907413</v>
      </c>
      <c r="J17988" t="s">
        <v>18</v>
      </c>
      <c r="K17988" s="2">
        <v>42690</v>
      </c>
      <c r="L17988" s="2">
        <v>42689.526562500003</v>
      </c>
      <c r="M17988">
        <v>13</v>
      </c>
      <c r="N17988">
        <v>-1</v>
      </c>
      <c r="O17988">
        <v>-2</v>
      </c>
      <c r="P17988">
        <v>15</v>
      </c>
      <c r="R17988" t="str">
        <f t="shared" si="1124"/>
        <v>Early</v>
      </c>
      <c r="S17988" t="str">
        <f t="shared" si="1125"/>
        <v>Early</v>
      </c>
      <c r="T17988" t="str">
        <f t="shared" si="1126"/>
        <v>One-time</v>
      </c>
      <c r="U17988" t="str">
        <f t="shared" si="1127"/>
        <v>Short Term</v>
      </c>
    </row>
    <row r="17989" spans="1:21" x14ac:dyDescent="0.35">
      <c r="A17989" t="s">
        <v>4325</v>
      </c>
      <c r="B17989">
        <v>301761405</v>
      </c>
      <c r="C17989">
        <v>2</v>
      </c>
      <c r="D17989" s="2">
        <v>42692.786203703698</v>
      </c>
      <c r="E17989" s="2">
        <v>42692.744375000002</v>
      </c>
      <c r="F17989">
        <v>10000</v>
      </c>
      <c r="G17989">
        <v>13000</v>
      </c>
      <c r="H17989">
        <v>30</v>
      </c>
      <c r="I17989" s="2">
        <v>42720.419988425929</v>
      </c>
      <c r="J17989" t="s">
        <v>18</v>
      </c>
      <c r="K17989" s="2">
        <v>42723</v>
      </c>
      <c r="L17989" s="2">
        <v>42720.409467592603</v>
      </c>
      <c r="M17989">
        <v>27</v>
      </c>
      <c r="N17989">
        <v>-3</v>
      </c>
      <c r="O17989">
        <v>-3</v>
      </c>
      <c r="P17989">
        <v>30</v>
      </c>
      <c r="Q17989">
        <v>17</v>
      </c>
      <c r="R17989" t="str">
        <f t="shared" si="1124"/>
        <v>Early</v>
      </c>
      <c r="S17989" t="str">
        <f t="shared" si="1125"/>
        <v>Early</v>
      </c>
      <c r="T17989" t="str">
        <f t="shared" si="1126"/>
        <v>Frequent Borrower</v>
      </c>
      <c r="U17989" t="str">
        <f t="shared" si="1127"/>
        <v>Short Term</v>
      </c>
    </row>
    <row r="17990" spans="1:21" x14ac:dyDescent="0.35">
      <c r="A17990" t="s">
        <v>4325</v>
      </c>
      <c r="B17990">
        <v>301776176</v>
      </c>
      <c r="C17990">
        <v>3</v>
      </c>
      <c r="D17990" s="2">
        <v>42722.859097222223</v>
      </c>
      <c r="E17990" s="2">
        <v>42722.817326388889</v>
      </c>
      <c r="F17990">
        <v>10000</v>
      </c>
      <c r="G17990">
        <v>13000</v>
      </c>
      <c r="H17990">
        <v>30</v>
      </c>
      <c r="I17990" s="2">
        <v>42738.875648148147</v>
      </c>
      <c r="J17990" t="s">
        <v>18</v>
      </c>
      <c r="K17990" s="2">
        <v>42753</v>
      </c>
      <c r="L17990" s="2">
        <v>42738.865127314813</v>
      </c>
      <c r="M17990">
        <v>16</v>
      </c>
      <c r="N17990">
        <v>-15</v>
      </c>
      <c r="O17990">
        <v>-14</v>
      </c>
      <c r="P17990">
        <v>30</v>
      </c>
      <c r="Q17990">
        <v>30</v>
      </c>
      <c r="R17990" t="str">
        <f t="shared" si="1124"/>
        <v>Early</v>
      </c>
      <c r="S17990" t="str">
        <f t="shared" si="1125"/>
        <v>Early</v>
      </c>
      <c r="T17990" t="str">
        <f t="shared" si="1126"/>
        <v>Frequent Borrower</v>
      </c>
      <c r="U17990" t="str">
        <f t="shared" si="1127"/>
        <v>Short Term</v>
      </c>
    </row>
    <row r="17991" spans="1:21" x14ac:dyDescent="0.35">
      <c r="A17991" t="s">
        <v>4325</v>
      </c>
      <c r="B17991">
        <v>301788323</v>
      </c>
      <c r="C17991">
        <v>4</v>
      </c>
      <c r="D17991" s="2">
        <v>42741.557372685187</v>
      </c>
      <c r="E17991" s="2">
        <v>42741.515590277777</v>
      </c>
      <c r="F17991">
        <v>10000</v>
      </c>
      <c r="G17991">
        <v>13000</v>
      </c>
      <c r="H17991">
        <v>30</v>
      </c>
      <c r="I17991" s="2">
        <v>42768.443483796298</v>
      </c>
      <c r="J17991" t="s">
        <v>18</v>
      </c>
      <c r="K17991" s="2">
        <v>42772</v>
      </c>
      <c r="L17991" s="2">
        <v>42768.432951388888</v>
      </c>
      <c r="M17991">
        <v>26</v>
      </c>
      <c r="N17991">
        <v>-4</v>
      </c>
      <c r="O17991">
        <v>-4</v>
      </c>
      <c r="P17991">
        <v>30</v>
      </c>
      <c r="Q17991">
        <v>18</v>
      </c>
      <c r="R17991" t="str">
        <f t="shared" si="1124"/>
        <v>Early</v>
      </c>
      <c r="S17991" t="str">
        <f t="shared" si="1125"/>
        <v>Late</v>
      </c>
      <c r="T17991" t="str">
        <f t="shared" si="1126"/>
        <v>Frequent Borrower</v>
      </c>
      <c r="U17991" t="str">
        <f t="shared" si="1127"/>
        <v>Short Term</v>
      </c>
    </row>
    <row r="17992" spans="1:21" x14ac:dyDescent="0.35">
      <c r="A17992" t="s">
        <v>4325</v>
      </c>
      <c r="B17992">
        <v>301810052</v>
      </c>
      <c r="C17992">
        <v>5</v>
      </c>
      <c r="D17992" s="2">
        <v>42770.716805555552</v>
      </c>
      <c r="E17992" s="2">
        <v>42770.675057870372</v>
      </c>
      <c r="F17992">
        <v>20000</v>
      </c>
      <c r="G17992">
        <v>21900</v>
      </c>
      <c r="H17992">
        <v>15</v>
      </c>
      <c r="I17992" s="2">
        <v>42787.753645833327</v>
      </c>
      <c r="J17992" t="s">
        <v>18</v>
      </c>
      <c r="K17992" s="2">
        <v>42786</v>
      </c>
      <c r="L17992" s="2">
        <v>42787.743101851847</v>
      </c>
      <c r="M17992">
        <v>17</v>
      </c>
      <c r="N17992">
        <v>1</v>
      </c>
      <c r="O17992">
        <v>2</v>
      </c>
      <c r="P17992">
        <v>9.5</v>
      </c>
      <c r="Q17992">
        <v>29</v>
      </c>
      <c r="R17992" t="str">
        <f t="shared" si="1124"/>
        <v>Late</v>
      </c>
      <c r="S17992" t="str">
        <f t="shared" si="1125"/>
        <v>Early</v>
      </c>
      <c r="T17992" t="str">
        <f t="shared" si="1126"/>
        <v>Frequent Borrower</v>
      </c>
      <c r="U17992" t="str">
        <f t="shared" si="1127"/>
        <v>Short Term</v>
      </c>
    </row>
    <row r="17993" spans="1:21" x14ac:dyDescent="0.35">
      <c r="A17993" t="s">
        <v>4325</v>
      </c>
      <c r="B17993">
        <v>301824265</v>
      </c>
      <c r="C17993">
        <v>6</v>
      </c>
      <c r="D17993" s="2">
        <v>42788.683171296303</v>
      </c>
      <c r="E17993" s="2">
        <v>42788.640717592592</v>
      </c>
      <c r="F17993">
        <v>20000</v>
      </c>
      <c r="G17993">
        <v>23800</v>
      </c>
      <c r="H17993">
        <v>30</v>
      </c>
      <c r="I17993" s="2">
        <v>42818.483206018522</v>
      </c>
      <c r="J17993" t="s">
        <v>18</v>
      </c>
      <c r="K17993" s="2">
        <v>42821</v>
      </c>
      <c r="L17993" s="2">
        <v>42817</v>
      </c>
      <c r="M17993">
        <v>29</v>
      </c>
      <c r="N17993">
        <v>-4</v>
      </c>
      <c r="O17993">
        <v>-1</v>
      </c>
      <c r="P17993">
        <v>19</v>
      </c>
      <c r="Q17993">
        <v>17</v>
      </c>
      <c r="R17993" t="str">
        <f t="shared" si="1124"/>
        <v>Early</v>
      </c>
      <c r="S17993" t="str">
        <f t="shared" si="1125"/>
        <v>OnTime</v>
      </c>
      <c r="T17993" t="str">
        <f t="shared" si="1126"/>
        <v>Frequent Borrower</v>
      </c>
      <c r="U17993" t="str">
        <f t="shared" si="1127"/>
        <v>Short Term</v>
      </c>
    </row>
    <row r="17994" spans="1:21" x14ac:dyDescent="0.35">
      <c r="A17994" t="s">
        <v>4325</v>
      </c>
      <c r="B17994">
        <v>301845869</v>
      </c>
      <c r="C17994">
        <v>7</v>
      </c>
      <c r="D17994" s="2">
        <v>42818.685983796298</v>
      </c>
      <c r="E17994" s="2">
        <v>42818.644247685188</v>
      </c>
      <c r="F17994">
        <v>20000</v>
      </c>
      <c r="G17994">
        <v>23800</v>
      </c>
      <c r="H17994">
        <v>30</v>
      </c>
      <c r="I17994" s="2">
        <v>42849.399537037039</v>
      </c>
      <c r="J17994" t="s">
        <v>18</v>
      </c>
      <c r="K17994" s="2">
        <v>42849</v>
      </c>
      <c r="L17994" s="2">
        <v>42849.389016203713</v>
      </c>
      <c r="M17994">
        <v>30</v>
      </c>
      <c r="N17994">
        <v>0</v>
      </c>
      <c r="O17994">
        <v>0</v>
      </c>
      <c r="P17994">
        <v>19</v>
      </c>
      <c r="Q17994">
        <v>30</v>
      </c>
      <c r="R17994" t="str">
        <f t="shared" si="1124"/>
        <v>OnTime</v>
      </c>
      <c r="S17994" t="str">
        <f t="shared" si="1125"/>
        <v>Early</v>
      </c>
      <c r="T17994" t="str">
        <f t="shared" si="1126"/>
        <v>Frequent Borrower</v>
      </c>
      <c r="U17994" t="str">
        <f t="shared" si="1127"/>
        <v>Short Term</v>
      </c>
    </row>
    <row r="17995" spans="1:21" x14ac:dyDescent="0.35">
      <c r="A17995" t="s">
        <v>4325</v>
      </c>
      <c r="B17995">
        <v>301878263</v>
      </c>
      <c r="C17995">
        <v>8</v>
      </c>
      <c r="D17995" s="2">
        <v>42849.400590277779</v>
      </c>
      <c r="E17995" s="2">
        <v>42849.358842592592</v>
      </c>
      <c r="F17995">
        <v>30000</v>
      </c>
      <c r="G17995">
        <v>34400</v>
      </c>
      <c r="H17995">
        <v>30</v>
      </c>
      <c r="I17995" s="2">
        <v>42867.775138888886</v>
      </c>
      <c r="J17995" t="s">
        <v>18</v>
      </c>
      <c r="K17995" s="2">
        <v>42879</v>
      </c>
      <c r="L17995" s="2">
        <v>42867.764618055553</v>
      </c>
      <c r="M17995">
        <v>18</v>
      </c>
      <c r="N17995">
        <v>-12</v>
      </c>
      <c r="O17995">
        <v>-12</v>
      </c>
      <c r="P17995">
        <v>14.66666666666667</v>
      </c>
      <c r="Q17995">
        <v>30</v>
      </c>
      <c r="R17995" t="str">
        <f t="shared" si="1124"/>
        <v>Early</v>
      </c>
      <c r="S17995" t="str">
        <f t="shared" si="1125"/>
        <v>Early</v>
      </c>
      <c r="T17995" t="str">
        <f t="shared" si="1126"/>
        <v>Frequent Borrower</v>
      </c>
      <c r="U17995" t="str">
        <f t="shared" si="1127"/>
        <v>Short Term</v>
      </c>
    </row>
    <row r="17996" spans="1:21" x14ac:dyDescent="0.35">
      <c r="A17996" t="s">
        <v>4325</v>
      </c>
      <c r="B17996">
        <v>301903848</v>
      </c>
      <c r="C17996">
        <v>9</v>
      </c>
      <c r="D17996" s="2">
        <v>42867.77584490741</v>
      </c>
      <c r="E17996" s="2">
        <v>42867.734085648153</v>
      </c>
      <c r="F17996">
        <v>30000</v>
      </c>
      <c r="G17996">
        <v>34500</v>
      </c>
      <c r="H17996">
        <v>30</v>
      </c>
      <c r="I17996" s="2">
        <v>42893.342974537038</v>
      </c>
      <c r="J17996" t="s">
        <v>18</v>
      </c>
      <c r="K17996" s="2">
        <v>42898</v>
      </c>
      <c r="L17996" s="2">
        <v>42893.335925925923</v>
      </c>
      <c r="M17996">
        <v>25</v>
      </c>
      <c r="N17996">
        <v>-5</v>
      </c>
      <c r="O17996">
        <v>-5</v>
      </c>
      <c r="P17996">
        <v>15</v>
      </c>
      <c r="Q17996">
        <v>18</v>
      </c>
      <c r="R17996" t="str">
        <f t="shared" si="1124"/>
        <v>Early</v>
      </c>
      <c r="S17996" t="str">
        <f t="shared" si="1125"/>
        <v>Late</v>
      </c>
      <c r="T17996" t="str">
        <f t="shared" si="1126"/>
        <v>Frequent Borrower</v>
      </c>
      <c r="U17996" t="str">
        <f t="shared" si="1127"/>
        <v>Short Term</v>
      </c>
    </row>
    <row r="17997" spans="1:21" x14ac:dyDescent="0.35">
      <c r="A17997" t="s">
        <v>4325</v>
      </c>
      <c r="B17997">
        <v>301929619</v>
      </c>
      <c r="C17997">
        <v>10</v>
      </c>
      <c r="D17997" s="2">
        <v>42893.345601851863</v>
      </c>
      <c r="E17997" s="2">
        <v>42893.303749999999</v>
      </c>
      <c r="F17997">
        <v>30000</v>
      </c>
      <c r="G17997">
        <v>34500</v>
      </c>
      <c r="H17997">
        <v>30</v>
      </c>
      <c r="I17997" s="2">
        <v>42926.633703703701</v>
      </c>
      <c r="J17997" t="s">
        <v>18</v>
      </c>
      <c r="K17997" s="2">
        <v>42923</v>
      </c>
      <c r="L17997" s="2">
        <v>42926.626666666663</v>
      </c>
      <c r="M17997">
        <v>33</v>
      </c>
      <c r="N17997">
        <v>3</v>
      </c>
      <c r="O17997">
        <v>3</v>
      </c>
      <c r="P17997">
        <v>15</v>
      </c>
      <c r="Q17997">
        <v>25</v>
      </c>
      <c r="R17997" t="str">
        <f t="shared" si="1124"/>
        <v>Late</v>
      </c>
      <c r="S17997" t="str">
        <f t="shared" si="1125"/>
        <v>Early</v>
      </c>
      <c r="T17997" t="str">
        <f t="shared" si="1126"/>
        <v>Frequent Borrower</v>
      </c>
      <c r="U17997" t="str">
        <f t="shared" si="1127"/>
        <v>Short Term</v>
      </c>
    </row>
    <row r="17998" spans="1:21" x14ac:dyDescent="0.35">
      <c r="A17998" t="s">
        <v>4326</v>
      </c>
      <c r="B17998">
        <v>301900530</v>
      </c>
      <c r="C17998">
        <v>1</v>
      </c>
      <c r="D17998" s="2">
        <v>42866.319097222222</v>
      </c>
      <c r="E17998" s="2">
        <v>42866.277233796303</v>
      </c>
      <c r="F17998">
        <v>10000</v>
      </c>
      <c r="G17998">
        <v>13000</v>
      </c>
      <c r="H17998">
        <v>30</v>
      </c>
      <c r="I17998" s="2">
        <v>42888.508912037039</v>
      </c>
      <c r="J17998" t="s">
        <v>18</v>
      </c>
      <c r="K17998" s="2">
        <v>42898</v>
      </c>
      <c r="L17998" s="2">
        <v>42888.501851851863</v>
      </c>
      <c r="M17998">
        <v>22</v>
      </c>
      <c r="N17998">
        <v>-10</v>
      </c>
      <c r="O17998">
        <v>-8</v>
      </c>
      <c r="P17998">
        <v>30</v>
      </c>
      <c r="R17998" t="str">
        <f t="shared" si="1124"/>
        <v>Early</v>
      </c>
      <c r="S17998" t="str">
        <f t="shared" si="1125"/>
        <v>Early</v>
      </c>
      <c r="T17998" t="str">
        <f t="shared" si="1126"/>
        <v>One-time</v>
      </c>
      <c r="U17998" t="str">
        <f t="shared" si="1127"/>
        <v>Short Term</v>
      </c>
    </row>
    <row r="17999" spans="1:21" x14ac:dyDescent="0.35">
      <c r="A17999" t="s">
        <v>4326</v>
      </c>
      <c r="B17999">
        <v>301936579</v>
      </c>
      <c r="C17999">
        <v>2</v>
      </c>
      <c r="D17999" s="2">
        <v>42898.895891203712</v>
      </c>
      <c r="E17999" s="2">
        <v>42898.854143518518</v>
      </c>
      <c r="F17999">
        <v>10000</v>
      </c>
      <c r="G17999">
        <v>13000</v>
      </c>
      <c r="H17999">
        <v>30</v>
      </c>
      <c r="I17999" s="2">
        <v>42915.950462962966</v>
      </c>
      <c r="J17999" t="s">
        <v>18</v>
      </c>
      <c r="K17999" s="2">
        <v>42928</v>
      </c>
      <c r="L17999" s="2">
        <v>42915.943402777782</v>
      </c>
      <c r="M17999">
        <v>17</v>
      </c>
      <c r="N17999">
        <v>-13</v>
      </c>
      <c r="O17999">
        <v>-13</v>
      </c>
      <c r="P17999">
        <v>30</v>
      </c>
      <c r="Q17999">
        <v>32</v>
      </c>
      <c r="R17999" t="str">
        <f t="shared" si="1124"/>
        <v>Early</v>
      </c>
      <c r="S17999" t="str">
        <f t="shared" si="1125"/>
        <v>Early</v>
      </c>
      <c r="T17999" t="str">
        <f t="shared" si="1126"/>
        <v>Frequent Borrower</v>
      </c>
      <c r="U17999" t="str">
        <f t="shared" si="1127"/>
        <v>Short Term</v>
      </c>
    </row>
    <row r="18000" spans="1:21" x14ac:dyDescent="0.35">
      <c r="A18000" t="s">
        <v>4327</v>
      </c>
      <c r="B18000">
        <v>301648075</v>
      </c>
      <c r="C18000">
        <v>1</v>
      </c>
      <c r="D18000" s="2">
        <v>42560.952245370368</v>
      </c>
      <c r="E18000" s="2">
        <v>42560.910451388889</v>
      </c>
      <c r="F18000">
        <v>10000</v>
      </c>
      <c r="G18000">
        <v>11500</v>
      </c>
      <c r="H18000">
        <v>15</v>
      </c>
      <c r="I18000" s="2">
        <v>42573.923368055563</v>
      </c>
      <c r="J18000" t="s">
        <v>18</v>
      </c>
      <c r="K18000" s="2">
        <v>42576</v>
      </c>
      <c r="L18000" s="2">
        <v>42573.912905092591</v>
      </c>
      <c r="M18000">
        <v>12</v>
      </c>
      <c r="N18000">
        <v>-3</v>
      </c>
      <c r="O18000">
        <v>-3</v>
      </c>
      <c r="P18000">
        <v>15</v>
      </c>
      <c r="R18000" t="str">
        <f t="shared" si="1124"/>
        <v>Early</v>
      </c>
      <c r="S18000" t="str">
        <f t="shared" si="1125"/>
        <v>OnTime</v>
      </c>
      <c r="T18000" t="str">
        <f t="shared" si="1126"/>
        <v>One-time</v>
      </c>
      <c r="U18000" t="str">
        <f t="shared" si="1127"/>
        <v>Short Term</v>
      </c>
    </row>
    <row r="18001" spans="1:21" x14ac:dyDescent="0.35">
      <c r="A18001" t="s">
        <v>4327</v>
      </c>
      <c r="B18001">
        <v>301658698</v>
      </c>
      <c r="C18001">
        <v>2</v>
      </c>
      <c r="D18001" s="2">
        <v>42573.973368055558</v>
      </c>
      <c r="E18001" s="2">
        <v>42573.931620370371</v>
      </c>
      <c r="F18001">
        <v>10000</v>
      </c>
      <c r="G18001">
        <v>11500</v>
      </c>
      <c r="H18001">
        <v>15</v>
      </c>
      <c r="I18001" s="2">
        <v>42590.788391203707</v>
      </c>
      <c r="J18001" t="s">
        <v>18</v>
      </c>
      <c r="K18001" s="2">
        <v>42590</v>
      </c>
      <c r="L18001" s="2">
        <v>42590.777928240743</v>
      </c>
      <c r="M18001">
        <v>16</v>
      </c>
      <c r="N18001">
        <v>0</v>
      </c>
      <c r="O18001">
        <v>1</v>
      </c>
      <c r="P18001">
        <v>15</v>
      </c>
      <c r="Q18001">
        <v>13</v>
      </c>
      <c r="R18001" t="str">
        <f t="shared" si="1124"/>
        <v>OnTime</v>
      </c>
      <c r="S18001" t="str">
        <f t="shared" si="1125"/>
        <v>Early</v>
      </c>
      <c r="T18001" t="str">
        <f t="shared" si="1126"/>
        <v>Frequent Borrower</v>
      </c>
      <c r="U18001" t="str">
        <f t="shared" si="1127"/>
        <v>Short Term</v>
      </c>
    </row>
    <row r="18002" spans="1:21" x14ac:dyDescent="0.35">
      <c r="A18002" t="s">
        <v>4327</v>
      </c>
      <c r="B18002">
        <v>301678085</v>
      </c>
      <c r="C18002">
        <v>3</v>
      </c>
      <c r="D18002" s="2">
        <v>42594.250069444453</v>
      </c>
      <c r="E18002" s="2">
        <v>42594.208321759259</v>
      </c>
      <c r="F18002">
        <v>20000</v>
      </c>
      <c r="G18002">
        <v>22250</v>
      </c>
      <c r="H18002">
        <v>15</v>
      </c>
      <c r="I18002" s="2">
        <v>42601.334340277783</v>
      </c>
      <c r="J18002" t="s">
        <v>18</v>
      </c>
      <c r="K18002" s="2">
        <v>42611</v>
      </c>
      <c r="L18002" s="2">
        <v>42601.322430555563</v>
      </c>
      <c r="M18002">
        <v>7</v>
      </c>
      <c r="N18002">
        <v>-10</v>
      </c>
      <c r="O18002">
        <v>-8</v>
      </c>
      <c r="P18002">
        <v>11.25</v>
      </c>
      <c r="Q18002">
        <v>20</v>
      </c>
      <c r="R18002" t="str">
        <f t="shared" si="1124"/>
        <v>Early</v>
      </c>
      <c r="S18002" t="str">
        <f t="shared" si="1125"/>
        <v>Early</v>
      </c>
      <c r="T18002" t="str">
        <f t="shared" si="1126"/>
        <v>Frequent Borrower</v>
      </c>
      <c r="U18002" t="str">
        <f t="shared" si="1127"/>
        <v>Short Term</v>
      </c>
    </row>
    <row r="18003" spans="1:21" x14ac:dyDescent="0.35">
      <c r="A18003" t="s">
        <v>4327</v>
      </c>
      <c r="B18003">
        <v>301686876</v>
      </c>
      <c r="C18003">
        <v>4</v>
      </c>
      <c r="D18003" s="2">
        <v>42601.384525462963</v>
      </c>
      <c r="E18003" s="2">
        <v>42601.342777777783</v>
      </c>
      <c r="F18003">
        <v>20000</v>
      </c>
      <c r="G18003">
        <v>22250</v>
      </c>
      <c r="H18003">
        <v>15</v>
      </c>
      <c r="I18003" s="2">
        <v>42612.843449074076</v>
      </c>
      <c r="J18003" t="s">
        <v>18</v>
      </c>
      <c r="K18003" s="2">
        <v>42618</v>
      </c>
      <c r="L18003" s="2">
        <v>42612.832986111112</v>
      </c>
      <c r="M18003">
        <v>11</v>
      </c>
      <c r="N18003">
        <v>-6</v>
      </c>
      <c r="O18003">
        <v>-4</v>
      </c>
      <c r="P18003">
        <v>11.25</v>
      </c>
      <c r="Q18003">
        <v>7</v>
      </c>
      <c r="R18003" t="str">
        <f t="shared" si="1124"/>
        <v>Early</v>
      </c>
      <c r="S18003" t="str">
        <f t="shared" si="1125"/>
        <v>Early</v>
      </c>
      <c r="T18003" t="str">
        <f t="shared" si="1126"/>
        <v>Frequent Borrower</v>
      </c>
      <c r="U18003" t="str">
        <f t="shared" si="1127"/>
        <v>Short Term</v>
      </c>
    </row>
    <row r="18004" spans="1:21" x14ac:dyDescent="0.35">
      <c r="A18004" t="s">
        <v>4327</v>
      </c>
      <c r="B18004">
        <v>301700456</v>
      </c>
      <c r="C18004">
        <v>5</v>
      </c>
      <c r="D18004" s="2">
        <v>42613.016643518517</v>
      </c>
      <c r="E18004" s="2">
        <v>42612.974895833337</v>
      </c>
      <c r="F18004">
        <v>30000</v>
      </c>
      <c r="G18004">
        <v>32250</v>
      </c>
      <c r="H18004">
        <v>15</v>
      </c>
      <c r="I18004" s="2">
        <v>42619.337094907409</v>
      </c>
      <c r="J18004" t="s">
        <v>18</v>
      </c>
      <c r="K18004" s="2">
        <v>42628</v>
      </c>
      <c r="L18004" s="2">
        <v>42619.326620370368</v>
      </c>
      <c r="M18004">
        <v>6</v>
      </c>
      <c r="N18004">
        <v>-9</v>
      </c>
      <c r="O18004">
        <v>-9</v>
      </c>
      <c r="P18004">
        <v>7.5</v>
      </c>
      <c r="Q18004">
        <v>11</v>
      </c>
      <c r="R18004" t="str">
        <f t="shared" si="1124"/>
        <v>Early</v>
      </c>
      <c r="S18004" t="str">
        <f t="shared" si="1125"/>
        <v>Early</v>
      </c>
      <c r="T18004" t="str">
        <f t="shared" si="1126"/>
        <v>Frequent Borrower</v>
      </c>
      <c r="U18004" t="str">
        <f t="shared" si="1127"/>
        <v>Short Term</v>
      </c>
    </row>
    <row r="18005" spans="1:21" x14ac:dyDescent="0.35">
      <c r="A18005" t="s">
        <v>4327</v>
      </c>
      <c r="B18005">
        <v>301710322</v>
      </c>
      <c r="C18005">
        <v>6</v>
      </c>
      <c r="D18005" s="2">
        <v>42622.318796296298</v>
      </c>
      <c r="E18005" s="2">
        <v>42622.277037037027</v>
      </c>
      <c r="F18005">
        <v>30000</v>
      </c>
      <c r="G18005">
        <v>32250</v>
      </c>
      <c r="H18005">
        <v>15</v>
      </c>
      <c r="I18005" s="2">
        <v>42634.201840277783</v>
      </c>
      <c r="J18005" t="s">
        <v>18</v>
      </c>
      <c r="K18005" s="2">
        <v>42639</v>
      </c>
      <c r="L18005" s="2">
        <v>42634.191307870373</v>
      </c>
      <c r="M18005">
        <v>11</v>
      </c>
      <c r="N18005">
        <v>-5</v>
      </c>
      <c r="O18005">
        <v>-4</v>
      </c>
      <c r="P18005">
        <v>7.5</v>
      </c>
      <c r="Q18005">
        <v>9</v>
      </c>
      <c r="R18005" t="str">
        <f t="shared" si="1124"/>
        <v>Early</v>
      </c>
      <c r="S18005" t="str">
        <f t="shared" si="1125"/>
        <v>Early</v>
      </c>
      <c r="T18005" t="str">
        <f t="shared" si="1126"/>
        <v>Frequent Borrower</v>
      </c>
      <c r="U18005" t="str">
        <f t="shared" si="1127"/>
        <v>Short Term</v>
      </c>
    </row>
    <row r="18006" spans="1:21" x14ac:dyDescent="0.35">
      <c r="A18006" t="s">
        <v>4327</v>
      </c>
      <c r="B18006">
        <v>301722496</v>
      </c>
      <c r="C18006">
        <v>7</v>
      </c>
      <c r="D18006" s="2">
        <v>42634.203182870369</v>
      </c>
      <c r="E18006" s="2">
        <v>42634.161423611113</v>
      </c>
      <c r="F18006">
        <v>30000</v>
      </c>
      <c r="G18006">
        <v>32250</v>
      </c>
      <c r="H18006">
        <v>15</v>
      </c>
      <c r="I18006" s="2">
        <v>42648.321736111109</v>
      </c>
      <c r="J18006" t="s">
        <v>18</v>
      </c>
      <c r="K18006" s="2">
        <v>42649</v>
      </c>
      <c r="L18006" s="2">
        <v>42648.311203703714</v>
      </c>
      <c r="M18006">
        <v>14</v>
      </c>
      <c r="N18006">
        <v>-1</v>
      </c>
      <c r="O18006">
        <v>-1</v>
      </c>
      <c r="P18006">
        <v>7.5</v>
      </c>
      <c r="Q18006">
        <v>11</v>
      </c>
      <c r="R18006" t="str">
        <f t="shared" si="1124"/>
        <v>Early</v>
      </c>
      <c r="S18006" t="str">
        <f t="shared" si="1125"/>
        <v>Early</v>
      </c>
      <c r="T18006" t="str">
        <f t="shared" si="1126"/>
        <v>Frequent Borrower</v>
      </c>
      <c r="U18006" t="str">
        <f t="shared" si="1127"/>
        <v>Short Term</v>
      </c>
    </row>
    <row r="18007" spans="1:21" x14ac:dyDescent="0.35">
      <c r="A18007" t="s">
        <v>4327</v>
      </c>
      <c r="B18007">
        <v>301736973</v>
      </c>
      <c r="C18007">
        <v>8</v>
      </c>
      <c r="D18007" s="2">
        <v>42648.34207175926</v>
      </c>
      <c r="E18007" s="2">
        <v>42648.300300925926</v>
      </c>
      <c r="F18007">
        <v>30000</v>
      </c>
      <c r="G18007">
        <v>32250</v>
      </c>
      <c r="H18007">
        <v>15</v>
      </c>
      <c r="I18007" s="2">
        <v>42660.453159722223</v>
      </c>
      <c r="J18007" t="s">
        <v>18</v>
      </c>
      <c r="K18007" s="2">
        <v>42663</v>
      </c>
      <c r="L18007" s="2">
        <v>42660.44263888889</v>
      </c>
      <c r="M18007">
        <v>12</v>
      </c>
      <c r="N18007">
        <v>-3</v>
      </c>
      <c r="O18007">
        <v>-3</v>
      </c>
      <c r="P18007">
        <v>7.5</v>
      </c>
      <c r="Q18007">
        <v>14</v>
      </c>
      <c r="R18007" t="str">
        <f t="shared" si="1124"/>
        <v>Early</v>
      </c>
      <c r="S18007" t="str">
        <f t="shared" si="1125"/>
        <v>OnTime</v>
      </c>
      <c r="T18007" t="str">
        <f t="shared" si="1126"/>
        <v>Frequent Borrower</v>
      </c>
      <c r="U18007" t="str">
        <f t="shared" si="1127"/>
        <v>Short Term</v>
      </c>
    </row>
    <row r="18008" spans="1:21" x14ac:dyDescent="0.35">
      <c r="A18008" t="s">
        <v>4327</v>
      </c>
      <c r="B18008">
        <v>301745838</v>
      </c>
      <c r="C18008">
        <v>9</v>
      </c>
      <c r="D18008" s="2">
        <v>42661.189479166656</v>
      </c>
      <c r="E18008" s="2">
        <v>42661.147592592592</v>
      </c>
      <c r="F18008">
        <v>30000</v>
      </c>
      <c r="G18008">
        <v>32250</v>
      </c>
      <c r="H18008">
        <v>15</v>
      </c>
      <c r="I18008" s="2">
        <v>42676.032604166663</v>
      </c>
      <c r="J18008" t="s">
        <v>18</v>
      </c>
      <c r="K18008" s="2">
        <v>42676</v>
      </c>
      <c r="L18008" s="2">
        <v>42676.014733796299</v>
      </c>
      <c r="M18008">
        <v>14</v>
      </c>
      <c r="N18008">
        <v>0</v>
      </c>
      <c r="O18008">
        <v>-1</v>
      </c>
      <c r="P18008">
        <v>7.5</v>
      </c>
      <c r="Q18008">
        <v>12</v>
      </c>
      <c r="R18008" t="str">
        <f t="shared" si="1124"/>
        <v>OnTime</v>
      </c>
      <c r="S18008" t="str">
        <f t="shared" si="1125"/>
        <v>Early</v>
      </c>
      <c r="T18008" t="str">
        <f t="shared" si="1126"/>
        <v>Frequent Borrower</v>
      </c>
      <c r="U18008" t="str">
        <f t="shared" si="1127"/>
        <v>Short Term</v>
      </c>
    </row>
    <row r="18009" spans="1:21" x14ac:dyDescent="0.35">
      <c r="A18009" t="s">
        <v>4327</v>
      </c>
      <c r="B18009">
        <v>301753240</v>
      </c>
      <c r="C18009">
        <v>10</v>
      </c>
      <c r="D18009" s="2">
        <v>42676.226631944453</v>
      </c>
      <c r="E18009" s="2">
        <v>42676.184849537043</v>
      </c>
      <c r="F18009">
        <v>30000</v>
      </c>
      <c r="G18009">
        <v>32250</v>
      </c>
      <c r="H18009">
        <v>15</v>
      </c>
      <c r="I18009" s="2">
        <v>42688.549513888887</v>
      </c>
      <c r="J18009" t="s">
        <v>18</v>
      </c>
      <c r="K18009" s="2">
        <v>42691</v>
      </c>
      <c r="L18009" s="2">
        <v>42688.538981481477</v>
      </c>
      <c r="M18009">
        <v>12</v>
      </c>
      <c r="N18009">
        <v>-3</v>
      </c>
      <c r="O18009">
        <v>-3</v>
      </c>
      <c r="P18009">
        <v>7.5</v>
      </c>
      <c r="Q18009">
        <v>15</v>
      </c>
      <c r="R18009" t="str">
        <f t="shared" si="1124"/>
        <v>Early</v>
      </c>
      <c r="S18009" t="str">
        <f t="shared" si="1125"/>
        <v>Early</v>
      </c>
      <c r="T18009" t="str">
        <f t="shared" si="1126"/>
        <v>Frequent Borrower</v>
      </c>
      <c r="U18009" t="str">
        <f t="shared" si="1127"/>
        <v>Short Term</v>
      </c>
    </row>
    <row r="18010" spans="1:21" x14ac:dyDescent="0.35">
      <c r="A18010" t="s">
        <v>4327</v>
      </c>
      <c r="B18010">
        <v>301758764</v>
      </c>
      <c r="C18010">
        <v>11</v>
      </c>
      <c r="D18010" s="2">
        <v>42688.560972222222</v>
      </c>
      <c r="E18010" s="2">
        <v>42688.519189814811</v>
      </c>
      <c r="F18010">
        <v>30000</v>
      </c>
      <c r="G18010">
        <v>34500</v>
      </c>
      <c r="H18010">
        <v>30</v>
      </c>
      <c r="I18010" s="2">
        <v>42710.313668981478</v>
      </c>
      <c r="J18010" t="s">
        <v>18</v>
      </c>
      <c r="K18010" s="2">
        <v>42718</v>
      </c>
      <c r="L18010" s="2">
        <v>42710.303148148138</v>
      </c>
      <c r="M18010">
        <v>21</v>
      </c>
      <c r="N18010">
        <v>-8</v>
      </c>
      <c r="O18010">
        <v>-9</v>
      </c>
      <c r="P18010">
        <v>15</v>
      </c>
      <c r="Q18010">
        <v>12</v>
      </c>
      <c r="R18010" t="str">
        <f t="shared" si="1124"/>
        <v>Early</v>
      </c>
      <c r="S18010" t="str">
        <f t="shared" si="1125"/>
        <v>Early</v>
      </c>
      <c r="T18010" t="str">
        <f t="shared" si="1126"/>
        <v>Frequent Borrower</v>
      </c>
      <c r="U18010" t="str">
        <f t="shared" si="1127"/>
        <v>Short Term</v>
      </c>
    </row>
    <row r="18011" spans="1:21" x14ac:dyDescent="0.35">
      <c r="A18011" t="s">
        <v>4327</v>
      </c>
      <c r="B18011">
        <v>301771372</v>
      </c>
      <c r="C18011">
        <v>12</v>
      </c>
      <c r="D18011" s="2">
        <v>42713.438055555547</v>
      </c>
      <c r="E18011" s="2">
        <v>42713.396273148152</v>
      </c>
      <c r="F18011">
        <v>30000</v>
      </c>
      <c r="G18011">
        <v>34400</v>
      </c>
      <c r="H18011">
        <v>30</v>
      </c>
      <c r="I18011" s="2">
        <v>42727.205775462957</v>
      </c>
      <c r="J18011" t="s">
        <v>18</v>
      </c>
      <c r="K18011" s="2">
        <v>42744</v>
      </c>
      <c r="L18011" s="2">
        <v>42727.195254629631</v>
      </c>
      <c r="M18011">
        <v>13</v>
      </c>
      <c r="N18011">
        <v>-17</v>
      </c>
      <c r="O18011">
        <v>-17</v>
      </c>
      <c r="P18011">
        <v>14.66666666666667</v>
      </c>
      <c r="Q18011">
        <v>24</v>
      </c>
      <c r="R18011" t="str">
        <f t="shared" si="1124"/>
        <v>Early</v>
      </c>
      <c r="S18011" t="str">
        <f t="shared" si="1125"/>
        <v>Early</v>
      </c>
      <c r="T18011" t="str">
        <f t="shared" si="1126"/>
        <v>Frequent Borrower</v>
      </c>
      <c r="U18011" t="str">
        <f t="shared" si="1127"/>
        <v>Short Term</v>
      </c>
    </row>
    <row r="18012" spans="1:21" x14ac:dyDescent="0.35">
      <c r="A18012" t="s">
        <v>4327</v>
      </c>
      <c r="B18012">
        <v>301779623</v>
      </c>
      <c r="C18012">
        <v>13</v>
      </c>
      <c r="D18012" s="2">
        <v>42727.244351851848</v>
      </c>
      <c r="E18012" s="2">
        <v>42727.202592592592</v>
      </c>
      <c r="F18012">
        <v>10000</v>
      </c>
      <c r="G18012">
        <v>11400</v>
      </c>
      <c r="H18012">
        <v>15</v>
      </c>
      <c r="I18012" s="2">
        <v>42727.325092592589</v>
      </c>
      <c r="J18012" t="s">
        <v>18</v>
      </c>
      <c r="K18012" s="2">
        <v>42744</v>
      </c>
      <c r="L18012" s="2">
        <v>42727.314560185187</v>
      </c>
      <c r="M18012">
        <v>0</v>
      </c>
      <c r="N18012">
        <v>-17</v>
      </c>
      <c r="O18012">
        <v>-15</v>
      </c>
      <c r="P18012">
        <v>14</v>
      </c>
      <c r="Q18012">
        <v>13</v>
      </c>
      <c r="R18012" t="str">
        <f t="shared" si="1124"/>
        <v>Early</v>
      </c>
      <c r="S18012" t="str">
        <f t="shared" si="1125"/>
        <v>Late</v>
      </c>
      <c r="T18012" t="str">
        <f t="shared" si="1126"/>
        <v>Frequent Borrower</v>
      </c>
      <c r="U18012" t="str">
        <f t="shared" si="1127"/>
        <v>Short Term</v>
      </c>
    </row>
    <row r="18013" spans="1:21" x14ac:dyDescent="0.35">
      <c r="A18013" t="s">
        <v>4327</v>
      </c>
      <c r="B18013">
        <v>301779797</v>
      </c>
      <c r="C18013">
        <v>14</v>
      </c>
      <c r="D18013" s="2">
        <v>42727.421527777777</v>
      </c>
      <c r="E18013" s="2">
        <v>42727.379745370366</v>
      </c>
      <c r="F18013">
        <v>40000</v>
      </c>
      <c r="G18013">
        <v>47600</v>
      </c>
      <c r="H18013">
        <v>60</v>
      </c>
      <c r="I18013" s="2">
        <v>42762.639166666668</v>
      </c>
      <c r="J18013" t="s">
        <v>18</v>
      </c>
      <c r="K18013" s="2">
        <v>42758</v>
      </c>
      <c r="L18013" s="2">
        <v>42762.628634259258</v>
      </c>
      <c r="M18013">
        <v>35</v>
      </c>
      <c r="N18013">
        <v>4</v>
      </c>
      <c r="O18013">
        <v>-25</v>
      </c>
      <c r="P18013">
        <v>19</v>
      </c>
      <c r="Q18013">
        <v>0</v>
      </c>
      <c r="R18013" t="str">
        <f t="shared" si="1124"/>
        <v>Late</v>
      </c>
      <c r="S18013" t="str">
        <f t="shared" si="1125"/>
        <v>Late</v>
      </c>
      <c r="T18013" t="str">
        <f t="shared" si="1126"/>
        <v>Frequent Borrower</v>
      </c>
      <c r="U18013" t="str">
        <f t="shared" si="1127"/>
        <v>Long Term</v>
      </c>
    </row>
    <row r="18014" spans="1:21" x14ac:dyDescent="0.35">
      <c r="A18014" t="s">
        <v>4327</v>
      </c>
      <c r="B18014">
        <v>301804170</v>
      </c>
      <c r="C18014">
        <v>15</v>
      </c>
      <c r="D18014" s="2">
        <v>42762.646180555559</v>
      </c>
      <c r="E18014" s="2">
        <v>42762.604328703703</v>
      </c>
      <c r="F18014">
        <v>40000</v>
      </c>
      <c r="G18014">
        <v>47600</v>
      </c>
      <c r="H18014">
        <v>60</v>
      </c>
      <c r="I18014" s="2">
        <v>42797.47184027778</v>
      </c>
      <c r="J18014" t="s">
        <v>18</v>
      </c>
      <c r="K18014" s="2">
        <v>42793</v>
      </c>
      <c r="L18014" s="2">
        <v>42797.461284722223</v>
      </c>
      <c r="M18014">
        <v>34</v>
      </c>
      <c r="N18014">
        <v>4</v>
      </c>
      <c r="O18014">
        <v>-26</v>
      </c>
      <c r="P18014">
        <v>19</v>
      </c>
      <c r="Q18014">
        <v>35</v>
      </c>
      <c r="R18014" t="str">
        <f t="shared" si="1124"/>
        <v>Late</v>
      </c>
      <c r="S18014" t="str">
        <f t="shared" si="1125"/>
        <v>Late</v>
      </c>
      <c r="T18014" t="str">
        <f t="shared" si="1126"/>
        <v>Frequent Borrower</v>
      </c>
      <c r="U18014" t="str">
        <f t="shared" si="1127"/>
        <v>Long Term</v>
      </c>
    </row>
    <row r="18015" spans="1:21" x14ac:dyDescent="0.35">
      <c r="A18015" t="s">
        <v>4327</v>
      </c>
      <c r="B18015">
        <v>301830608</v>
      </c>
      <c r="C18015">
        <v>16</v>
      </c>
      <c r="D18015" s="2">
        <v>42797.496412037042</v>
      </c>
      <c r="E18015" s="2">
        <v>42797.454502314817</v>
      </c>
      <c r="F18015">
        <v>40000</v>
      </c>
      <c r="G18015">
        <v>47600</v>
      </c>
      <c r="H18015">
        <v>60</v>
      </c>
      <c r="I18015" s="2">
        <v>42834.525127314817</v>
      </c>
      <c r="J18015" t="s">
        <v>18</v>
      </c>
      <c r="K18015" s="2">
        <v>42828</v>
      </c>
      <c r="L18015" s="2">
        <v>42833.867083333331</v>
      </c>
      <c r="M18015">
        <v>37</v>
      </c>
      <c r="N18015">
        <v>5</v>
      </c>
      <c r="O18015">
        <v>-23</v>
      </c>
      <c r="P18015">
        <v>19</v>
      </c>
      <c r="Q18015">
        <v>34</v>
      </c>
      <c r="R18015" t="str">
        <f t="shared" si="1124"/>
        <v>Late</v>
      </c>
      <c r="S18015" t="str">
        <f t="shared" si="1125"/>
        <v>Early</v>
      </c>
      <c r="T18015" t="str">
        <f t="shared" si="1126"/>
        <v>Frequent Borrower</v>
      </c>
      <c r="U18015" t="str">
        <f t="shared" si="1127"/>
        <v>Long Term</v>
      </c>
    </row>
    <row r="18016" spans="1:21" x14ac:dyDescent="0.35">
      <c r="A18016" t="s">
        <v>4327</v>
      </c>
      <c r="B18016">
        <v>301864779</v>
      </c>
      <c r="C18016">
        <v>17</v>
      </c>
      <c r="D18016" s="2">
        <v>42836.701157407413</v>
      </c>
      <c r="E18016" s="2">
        <v>42836.659409722219</v>
      </c>
      <c r="F18016">
        <v>30000</v>
      </c>
      <c r="G18016">
        <v>36800</v>
      </c>
      <c r="H18016">
        <v>60</v>
      </c>
      <c r="I18016" s="2">
        <v>42858.44872685185</v>
      </c>
      <c r="J18016" t="s">
        <v>18</v>
      </c>
      <c r="K18016" s="2">
        <v>42866</v>
      </c>
      <c r="L18016" s="2">
        <v>42858.438206018523</v>
      </c>
      <c r="M18016">
        <v>21</v>
      </c>
      <c r="N18016">
        <v>-8</v>
      </c>
      <c r="O18016">
        <v>-39</v>
      </c>
      <c r="P18016">
        <v>22.666666666666661</v>
      </c>
      <c r="Q18016">
        <v>39</v>
      </c>
      <c r="R18016" t="str">
        <f t="shared" si="1124"/>
        <v>Early</v>
      </c>
      <c r="S18016" t="str">
        <f t="shared" si="1125"/>
        <v>Late</v>
      </c>
      <c r="T18016" t="str">
        <f t="shared" si="1126"/>
        <v>Frequent Borrower</v>
      </c>
      <c r="U18016" t="str">
        <f t="shared" si="1127"/>
        <v>Long Term</v>
      </c>
    </row>
    <row r="18017" spans="1:21" x14ac:dyDescent="0.35">
      <c r="A18017" t="s">
        <v>4327</v>
      </c>
      <c r="B18017">
        <v>301888176</v>
      </c>
      <c r="C18017">
        <v>18</v>
      </c>
      <c r="D18017" s="2">
        <v>42858.464432870373</v>
      </c>
      <c r="E18017" s="2">
        <v>42858.422592592593</v>
      </c>
      <c r="F18017">
        <v>40000</v>
      </c>
      <c r="G18017">
        <v>47600</v>
      </c>
      <c r="H18017">
        <v>60</v>
      </c>
      <c r="I18017" s="2">
        <v>42895.388333333343</v>
      </c>
      <c r="J18017" t="s">
        <v>18</v>
      </c>
      <c r="K18017" s="2">
        <v>42888</v>
      </c>
      <c r="L18017" s="2">
        <v>42895.378831018519</v>
      </c>
      <c r="M18017">
        <v>36</v>
      </c>
      <c r="N18017">
        <v>7</v>
      </c>
      <c r="O18017">
        <v>-24</v>
      </c>
      <c r="P18017">
        <v>19</v>
      </c>
      <c r="Q18017">
        <v>21</v>
      </c>
      <c r="R18017" t="str">
        <f t="shared" si="1124"/>
        <v>Late</v>
      </c>
      <c r="S18017" t="str">
        <f t="shared" si="1125"/>
        <v>Late</v>
      </c>
      <c r="T18017" t="str">
        <f t="shared" si="1126"/>
        <v>Frequent Borrower</v>
      </c>
      <c r="U18017" t="str">
        <f t="shared" si="1127"/>
        <v>Long Term</v>
      </c>
    </row>
    <row r="18018" spans="1:21" x14ac:dyDescent="0.35">
      <c r="A18018" t="s">
        <v>4327</v>
      </c>
      <c r="B18018">
        <v>301932837</v>
      </c>
      <c r="C18018">
        <v>19</v>
      </c>
      <c r="D18018" s="2">
        <v>42895.62841435185</v>
      </c>
      <c r="E18018" s="2">
        <v>42895.586678240739</v>
      </c>
      <c r="F18018">
        <v>40000</v>
      </c>
      <c r="G18018">
        <v>48000</v>
      </c>
      <c r="H18018">
        <v>60</v>
      </c>
      <c r="I18018" s="2">
        <v>42927.61346064815</v>
      </c>
      <c r="J18018" t="s">
        <v>18</v>
      </c>
      <c r="K18018" s="2">
        <v>42926</v>
      </c>
      <c r="L18018" s="2">
        <v>42927.60565972222</v>
      </c>
      <c r="M18018">
        <v>31</v>
      </c>
      <c r="N18018">
        <v>1</v>
      </c>
      <c r="O18018">
        <v>-29</v>
      </c>
      <c r="P18018">
        <v>20</v>
      </c>
      <c r="Q18018">
        <v>37</v>
      </c>
      <c r="R18018" t="str">
        <f t="shared" si="1124"/>
        <v>Late</v>
      </c>
      <c r="S18018" t="str">
        <f t="shared" si="1125"/>
        <v>Early</v>
      </c>
      <c r="T18018" t="str">
        <f t="shared" si="1126"/>
        <v>Frequent Borrower</v>
      </c>
      <c r="U18018" t="str">
        <f t="shared" si="1127"/>
        <v>Long Term</v>
      </c>
    </row>
    <row r="18019" spans="1:21" x14ac:dyDescent="0.35">
      <c r="A18019" t="s">
        <v>4328</v>
      </c>
      <c r="B18019">
        <v>301649932</v>
      </c>
      <c r="C18019">
        <v>1</v>
      </c>
      <c r="D18019" s="2">
        <v>42563.431932870371</v>
      </c>
      <c r="E18019" s="2">
        <v>42563.390115740738</v>
      </c>
      <c r="F18019">
        <v>10000</v>
      </c>
      <c r="G18019">
        <v>11500</v>
      </c>
      <c r="H18019">
        <v>15</v>
      </c>
      <c r="I18019" s="2">
        <v>42577.477337962962</v>
      </c>
      <c r="J18019" t="s">
        <v>18</v>
      </c>
      <c r="K18019" s="2">
        <v>42578</v>
      </c>
      <c r="L18019" s="2">
        <v>42577.466874999998</v>
      </c>
      <c r="M18019">
        <v>14</v>
      </c>
      <c r="N18019">
        <v>-1</v>
      </c>
      <c r="O18019">
        <v>-1</v>
      </c>
      <c r="P18019">
        <v>15</v>
      </c>
      <c r="R18019" t="str">
        <f t="shared" si="1124"/>
        <v>Early</v>
      </c>
      <c r="S18019" t="str">
        <f t="shared" si="1125"/>
        <v>Early</v>
      </c>
      <c r="T18019" t="str">
        <f t="shared" si="1126"/>
        <v>One-time</v>
      </c>
      <c r="U18019" t="str">
        <f t="shared" si="1127"/>
        <v>Short Term</v>
      </c>
    </row>
    <row r="18020" spans="1:21" x14ac:dyDescent="0.35">
      <c r="A18020" t="s">
        <v>4328</v>
      </c>
      <c r="B18020">
        <v>301681985</v>
      </c>
      <c r="C18020">
        <v>2</v>
      </c>
      <c r="D18020" s="2">
        <v>42597.638159722221</v>
      </c>
      <c r="E18020" s="2">
        <v>42597.596412037034</v>
      </c>
      <c r="F18020">
        <v>10000</v>
      </c>
      <c r="G18020">
        <v>11500</v>
      </c>
      <c r="H18020">
        <v>15</v>
      </c>
      <c r="I18020" s="2">
        <v>42609.286446759259</v>
      </c>
      <c r="J18020" t="s">
        <v>18</v>
      </c>
      <c r="K18020" s="2">
        <v>42612</v>
      </c>
      <c r="L18020" s="2">
        <v>42609.275914351849</v>
      </c>
      <c r="M18020">
        <v>11</v>
      </c>
      <c r="N18020">
        <v>-3</v>
      </c>
      <c r="O18020">
        <v>-4</v>
      </c>
      <c r="P18020">
        <v>15</v>
      </c>
      <c r="Q18020">
        <v>34</v>
      </c>
      <c r="R18020" t="str">
        <f t="shared" si="1124"/>
        <v>Early</v>
      </c>
      <c r="S18020" t="str">
        <f t="shared" si="1125"/>
        <v>OnTime</v>
      </c>
      <c r="T18020" t="str">
        <f t="shared" si="1126"/>
        <v>Frequent Borrower</v>
      </c>
      <c r="U18020" t="str">
        <f t="shared" si="1127"/>
        <v>Short Term</v>
      </c>
    </row>
    <row r="18021" spans="1:21" x14ac:dyDescent="0.35">
      <c r="A18021" t="s">
        <v>4328</v>
      </c>
      <c r="B18021">
        <v>301700683</v>
      </c>
      <c r="C18021">
        <v>3</v>
      </c>
      <c r="D18021" s="2">
        <v>42613.366597222222</v>
      </c>
      <c r="E18021" s="2">
        <v>42613.324826388889</v>
      </c>
      <c r="F18021">
        <v>20000</v>
      </c>
      <c r="G18021">
        <v>22250</v>
      </c>
      <c r="H18021">
        <v>15</v>
      </c>
      <c r="I18021" s="2">
        <v>42628.425613425927</v>
      </c>
      <c r="J18021" t="s">
        <v>18</v>
      </c>
      <c r="K18021" s="2">
        <v>42628</v>
      </c>
      <c r="L18021" s="2">
        <v>42628.415162037039</v>
      </c>
      <c r="M18021">
        <v>15</v>
      </c>
      <c r="N18021">
        <v>0</v>
      </c>
      <c r="O18021">
        <v>0</v>
      </c>
      <c r="P18021">
        <v>11.25</v>
      </c>
      <c r="Q18021">
        <v>15</v>
      </c>
      <c r="R18021" t="str">
        <f t="shared" si="1124"/>
        <v>OnTime</v>
      </c>
      <c r="S18021" t="str">
        <f t="shared" si="1125"/>
        <v>Early</v>
      </c>
      <c r="T18021" t="str">
        <f t="shared" si="1126"/>
        <v>Frequent Borrower</v>
      </c>
      <c r="U18021" t="str">
        <f t="shared" si="1127"/>
        <v>Short Term</v>
      </c>
    </row>
    <row r="18022" spans="1:21" x14ac:dyDescent="0.35">
      <c r="A18022" t="s">
        <v>4328</v>
      </c>
      <c r="B18022">
        <v>301722242</v>
      </c>
      <c r="C18022">
        <v>4</v>
      </c>
      <c r="D18022" s="2">
        <v>42633.81689814815</v>
      </c>
      <c r="E18022" s="2">
        <v>42633.775127314817</v>
      </c>
      <c r="F18022">
        <v>20000</v>
      </c>
      <c r="G18022">
        <v>24500</v>
      </c>
      <c r="H18022">
        <v>30</v>
      </c>
      <c r="I18022" s="2">
        <v>42662.901064814818</v>
      </c>
      <c r="J18022" t="s">
        <v>18</v>
      </c>
      <c r="K18022" s="2">
        <v>42663</v>
      </c>
      <c r="L18022" s="2">
        <v>42662.890532407408</v>
      </c>
      <c r="M18022">
        <v>29</v>
      </c>
      <c r="N18022">
        <v>-1</v>
      </c>
      <c r="O18022">
        <v>-1</v>
      </c>
      <c r="P18022">
        <v>22.5</v>
      </c>
      <c r="Q18022">
        <v>20</v>
      </c>
      <c r="R18022" t="str">
        <f t="shared" si="1124"/>
        <v>Early</v>
      </c>
      <c r="S18022" t="str">
        <f t="shared" si="1125"/>
        <v>Late</v>
      </c>
      <c r="T18022" t="str">
        <f t="shared" si="1126"/>
        <v>Frequent Borrower</v>
      </c>
      <c r="U18022" t="str">
        <f t="shared" si="1127"/>
        <v>Short Term</v>
      </c>
    </row>
    <row r="18023" spans="1:21" x14ac:dyDescent="0.35">
      <c r="A18023" t="s">
        <v>4328</v>
      </c>
      <c r="B18023">
        <v>301752902</v>
      </c>
      <c r="C18023">
        <v>5</v>
      </c>
      <c r="D18023" s="2">
        <v>42675.535752314812</v>
      </c>
      <c r="E18023" s="2">
        <v>42675.493900462963</v>
      </c>
      <c r="F18023">
        <v>20000</v>
      </c>
      <c r="G18023">
        <v>23000</v>
      </c>
      <c r="H18023">
        <v>30</v>
      </c>
      <c r="I18023" s="2">
        <v>42706.706446759257</v>
      </c>
      <c r="J18023" t="s">
        <v>18</v>
      </c>
      <c r="K18023" s="2">
        <v>42705</v>
      </c>
      <c r="L18023" s="2">
        <v>42706.695925925917</v>
      </c>
      <c r="M18023">
        <v>31</v>
      </c>
      <c r="N18023">
        <v>1</v>
      </c>
      <c r="O18023">
        <v>1</v>
      </c>
      <c r="P18023">
        <v>15</v>
      </c>
      <c r="Q18023">
        <v>41</v>
      </c>
      <c r="R18023" t="str">
        <f t="shared" si="1124"/>
        <v>Late</v>
      </c>
      <c r="S18023" t="str">
        <f t="shared" si="1125"/>
        <v>Early</v>
      </c>
      <c r="T18023" t="str">
        <f t="shared" si="1126"/>
        <v>Frequent Borrower</v>
      </c>
      <c r="U18023" t="str">
        <f t="shared" si="1127"/>
        <v>Short Term</v>
      </c>
    </row>
    <row r="18024" spans="1:21" x14ac:dyDescent="0.35">
      <c r="A18024" t="s">
        <v>4328</v>
      </c>
      <c r="B18024">
        <v>301795297</v>
      </c>
      <c r="C18024">
        <v>6</v>
      </c>
      <c r="D18024" s="2">
        <v>42752.632615740738</v>
      </c>
      <c r="E18024" s="2">
        <v>42752.590868055559</v>
      </c>
      <c r="F18024">
        <v>30000</v>
      </c>
      <c r="G18024">
        <v>36800</v>
      </c>
      <c r="H18024">
        <v>60</v>
      </c>
      <c r="I18024" s="2">
        <v>42810.521516203713</v>
      </c>
      <c r="J18024" t="s">
        <v>18</v>
      </c>
      <c r="K18024" s="2">
        <v>42782</v>
      </c>
      <c r="L18024" s="2">
        <v>42781.870752314811</v>
      </c>
      <c r="M18024">
        <v>57</v>
      </c>
      <c r="N18024">
        <v>-1</v>
      </c>
      <c r="O18024">
        <v>-3</v>
      </c>
      <c r="P18024">
        <v>22.666666666666661</v>
      </c>
      <c r="Q18024">
        <v>77</v>
      </c>
      <c r="R18024" t="str">
        <f t="shared" si="1124"/>
        <v>Early</v>
      </c>
      <c r="S18024" t="str">
        <f t="shared" si="1125"/>
        <v>OnTime</v>
      </c>
      <c r="T18024" t="str">
        <f t="shared" si="1126"/>
        <v>Frequent Borrower</v>
      </c>
      <c r="U18024" t="str">
        <f t="shared" si="1127"/>
        <v>Long Term</v>
      </c>
    </row>
    <row r="18025" spans="1:21" x14ac:dyDescent="0.35">
      <c r="A18025" t="s">
        <v>4328</v>
      </c>
      <c r="B18025">
        <v>301839520</v>
      </c>
      <c r="C18025">
        <v>7</v>
      </c>
      <c r="D18025" s="2">
        <v>42810.538391203707</v>
      </c>
      <c r="E18025" s="2">
        <v>42810.495844907397</v>
      </c>
      <c r="F18025">
        <v>30000</v>
      </c>
      <c r="G18025">
        <v>36800</v>
      </c>
      <c r="H18025">
        <v>60</v>
      </c>
      <c r="I18025" s="2">
        <v>42870.520185185182</v>
      </c>
      <c r="J18025" t="s">
        <v>18</v>
      </c>
      <c r="K18025" s="2">
        <v>42842</v>
      </c>
      <c r="L18025" s="2">
        <v>42842.064780092587</v>
      </c>
      <c r="M18025">
        <v>59</v>
      </c>
      <c r="N18025">
        <v>0</v>
      </c>
      <c r="O18025">
        <v>-1</v>
      </c>
      <c r="P18025">
        <v>22.666666666666661</v>
      </c>
      <c r="Q18025">
        <v>57</v>
      </c>
      <c r="R18025" t="str">
        <f t="shared" si="1124"/>
        <v>OnTime</v>
      </c>
      <c r="S18025" t="str">
        <f t="shared" si="1125"/>
        <v>Late</v>
      </c>
      <c r="T18025" t="str">
        <f t="shared" si="1126"/>
        <v>Frequent Borrower</v>
      </c>
      <c r="U18025" t="str">
        <f t="shared" si="1127"/>
        <v>Long Term</v>
      </c>
    </row>
    <row r="18026" spans="1:21" x14ac:dyDescent="0.35">
      <c r="A18026" t="s">
        <v>4328</v>
      </c>
      <c r="B18026">
        <v>301907578</v>
      </c>
      <c r="C18026">
        <v>8</v>
      </c>
      <c r="D18026" s="2">
        <v>42870.524444444447</v>
      </c>
      <c r="E18026" s="2">
        <v>42870.482708333337</v>
      </c>
      <c r="F18026">
        <v>40000</v>
      </c>
      <c r="G18026">
        <v>48000</v>
      </c>
      <c r="H18026">
        <v>60</v>
      </c>
      <c r="I18026" s="2">
        <v>42934.917453703703</v>
      </c>
      <c r="J18026" t="s">
        <v>18</v>
      </c>
      <c r="K18026" s="2">
        <v>42900</v>
      </c>
      <c r="L18026" s="2">
        <v>42902.462905092587</v>
      </c>
      <c r="M18026">
        <v>64</v>
      </c>
      <c r="N18026">
        <v>2</v>
      </c>
      <c r="O18026">
        <v>4</v>
      </c>
      <c r="P18026">
        <v>20</v>
      </c>
      <c r="Q18026">
        <v>59</v>
      </c>
      <c r="R18026" t="str">
        <f t="shared" si="1124"/>
        <v>Late</v>
      </c>
      <c r="S18026" t="str">
        <f t="shared" si="1125"/>
        <v>Early</v>
      </c>
      <c r="T18026" t="str">
        <f t="shared" si="1126"/>
        <v>Frequent Borrower</v>
      </c>
      <c r="U18026" t="str">
        <f t="shared" si="1127"/>
        <v>Long Term</v>
      </c>
    </row>
    <row r="18027" spans="1:21" x14ac:dyDescent="0.35">
      <c r="A18027" t="s">
        <v>4329</v>
      </c>
      <c r="B18027">
        <v>301764044</v>
      </c>
      <c r="C18027">
        <v>1</v>
      </c>
      <c r="D18027" s="2">
        <v>42698.585011574083</v>
      </c>
      <c r="E18027" s="2">
        <v>42698.543194444443</v>
      </c>
      <c r="F18027">
        <v>10000</v>
      </c>
      <c r="G18027">
        <v>13000</v>
      </c>
      <c r="H18027">
        <v>30</v>
      </c>
      <c r="I18027" s="2">
        <v>42727.641967592594</v>
      </c>
      <c r="J18027" t="s">
        <v>18</v>
      </c>
      <c r="K18027" s="2">
        <v>42731</v>
      </c>
      <c r="L18027" s="2">
        <v>42727.63144675926</v>
      </c>
      <c r="M18027">
        <v>29</v>
      </c>
      <c r="N18027">
        <v>-4</v>
      </c>
      <c r="O18027">
        <v>-1</v>
      </c>
      <c r="P18027">
        <v>30</v>
      </c>
      <c r="R18027" t="str">
        <f t="shared" si="1124"/>
        <v>Early</v>
      </c>
      <c r="S18027" t="str">
        <f t="shared" si="1125"/>
        <v>Early</v>
      </c>
      <c r="T18027" t="str">
        <f t="shared" si="1126"/>
        <v>One-time</v>
      </c>
      <c r="U18027" t="str">
        <f t="shared" si="1127"/>
        <v>Short Term</v>
      </c>
    </row>
    <row r="18028" spans="1:21" x14ac:dyDescent="0.35">
      <c r="A18028" t="s">
        <v>4329</v>
      </c>
      <c r="B18028">
        <v>301783511</v>
      </c>
      <c r="C18028">
        <v>2</v>
      </c>
      <c r="D18028" s="2">
        <v>42733.485821759263</v>
      </c>
      <c r="E18028" s="2">
        <v>42733.444027777783</v>
      </c>
      <c r="F18028">
        <v>10000</v>
      </c>
      <c r="G18028">
        <v>13000</v>
      </c>
      <c r="H18028">
        <v>30</v>
      </c>
      <c r="I18028" s="2">
        <v>42757.725798611107</v>
      </c>
      <c r="J18028" t="s">
        <v>18</v>
      </c>
      <c r="K18028" s="2">
        <v>42765</v>
      </c>
      <c r="L18028" s="2">
        <v>42757.715231481481</v>
      </c>
      <c r="M18028">
        <v>24</v>
      </c>
      <c r="N18028">
        <v>-8</v>
      </c>
      <c r="O18028">
        <v>-6</v>
      </c>
      <c r="P18028">
        <v>30</v>
      </c>
      <c r="Q18028">
        <v>34</v>
      </c>
      <c r="R18028" t="str">
        <f t="shared" si="1124"/>
        <v>Early</v>
      </c>
      <c r="S18028" t="str">
        <f t="shared" si="1125"/>
        <v>OnTime</v>
      </c>
      <c r="T18028" t="str">
        <f t="shared" si="1126"/>
        <v>Frequent Borrower</v>
      </c>
      <c r="U18028" t="str">
        <f t="shared" si="1127"/>
        <v>Short Term</v>
      </c>
    </row>
    <row r="18029" spans="1:21" x14ac:dyDescent="0.35">
      <c r="A18029" t="s">
        <v>4329</v>
      </c>
      <c r="B18029">
        <v>301801605</v>
      </c>
      <c r="C18029">
        <v>3</v>
      </c>
      <c r="D18029" s="2">
        <v>42760.546261574083</v>
      </c>
      <c r="E18029" s="2">
        <v>42760.504502314812</v>
      </c>
      <c r="F18029">
        <v>10000</v>
      </c>
      <c r="G18029">
        <v>13000</v>
      </c>
      <c r="H18029">
        <v>30</v>
      </c>
      <c r="I18029" s="2">
        <v>42790.043414351851</v>
      </c>
      <c r="J18029" t="s">
        <v>18</v>
      </c>
      <c r="K18029" s="2">
        <v>42790</v>
      </c>
      <c r="L18029" s="2">
        <v>42790.020150462973</v>
      </c>
      <c r="M18029">
        <v>29</v>
      </c>
      <c r="N18029">
        <v>0</v>
      </c>
      <c r="O18029">
        <v>-1</v>
      </c>
      <c r="P18029">
        <v>30</v>
      </c>
      <c r="Q18029">
        <v>27</v>
      </c>
      <c r="R18029" t="str">
        <f t="shared" si="1124"/>
        <v>OnTime</v>
      </c>
      <c r="S18029" t="str">
        <f t="shared" si="1125"/>
        <v>Early</v>
      </c>
      <c r="T18029" t="str">
        <f t="shared" si="1126"/>
        <v>Frequent Borrower</v>
      </c>
      <c r="U18029" t="str">
        <f t="shared" si="1127"/>
        <v>Short Term</v>
      </c>
    </row>
    <row r="18030" spans="1:21" x14ac:dyDescent="0.35">
      <c r="A18030" t="s">
        <v>4329</v>
      </c>
      <c r="B18030">
        <v>301825379</v>
      </c>
      <c r="C18030">
        <v>4</v>
      </c>
      <c r="D18030" s="2">
        <v>42790.330324074072</v>
      </c>
      <c r="E18030" s="2">
        <v>42790.288414351853</v>
      </c>
      <c r="F18030">
        <v>20000</v>
      </c>
      <c r="G18030">
        <v>23800</v>
      </c>
      <c r="H18030">
        <v>30</v>
      </c>
      <c r="I18030" s="2">
        <v>42820.304537037038</v>
      </c>
      <c r="J18030" t="s">
        <v>18</v>
      </c>
      <c r="K18030" s="2">
        <v>42821</v>
      </c>
      <c r="L18030" s="2">
        <v>42820.293981481482</v>
      </c>
      <c r="M18030">
        <v>29</v>
      </c>
      <c r="N18030">
        <v>-1</v>
      </c>
      <c r="O18030">
        <v>-1</v>
      </c>
      <c r="P18030">
        <v>19</v>
      </c>
      <c r="Q18030">
        <v>29</v>
      </c>
      <c r="R18030" t="str">
        <f t="shared" si="1124"/>
        <v>Early</v>
      </c>
      <c r="S18030" t="str">
        <f t="shared" si="1125"/>
        <v>OnTime</v>
      </c>
      <c r="T18030" t="str">
        <f t="shared" si="1126"/>
        <v>Frequent Borrower</v>
      </c>
      <c r="U18030" t="str">
        <f t="shared" si="1127"/>
        <v>Short Term</v>
      </c>
    </row>
    <row r="18031" spans="1:21" x14ac:dyDescent="0.35">
      <c r="A18031" t="s">
        <v>4329</v>
      </c>
      <c r="B18031">
        <v>301847290</v>
      </c>
      <c r="C18031">
        <v>5</v>
      </c>
      <c r="D18031" s="2">
        <v>42821.325381944444</v>
      </c>
      <c r="E18031" s="2">
        <v>42821.283634259264</v>
      </c>
      <c r="F18031">
        <v>20000</v>
      </c>
      <c r="G18031">
        <v>23800</v>
      </c>
      <c r="H18031">
        <v>30</v>
      </c>
      <c r="I18031" s="2">
        <v>42851.532222222217</v>
      </c>
      <c r="J18031" t="s">
        <v>18</v>
      </c>
      <c r="K18031" s="2">
        <v>42851</v>
      </c>
      <c r="L18031" s="2">
        <v>42851.521701388891</v>
      </c>
      <c r="M18031">
        <v>30</v>
      </c>
      <c r="N18031">
        <v>0</v>
      </c>
      <c r="O18031">
        <v>0</v>
      </c>
      <c r="P18031">
        <v>19</v>
      </c>
      <c r="Q18031">
        <v>30</v>
      </c>
      <c r="R18031" t="str">
        <f t="shared" si="1124"/>
        <v>OnTime</v>
      </c>
      <c r="S18031" t="str">
        <f t="shared" si="1125"/>
        <v>Early</v>
      </c>
      <c r="T18031" t="str">
        <f t="shared" si="1126"/>
        <v>Frequent Borrower</v>
      </c>
      <c r="U18031" t="str">
        <f t="shared" si="1127"/>
        <v>Short Term</v>
      </c>
    </row>
    <row r="18032" spans="1:21" x14ac:dyDescent="0.35">
      <c r="A18032" t="s">
        <v>4329</v>
      </c>
      <c r="B18032">
        <v>301881280</v>
      </c>
      <c r="C18032">
        <v>6</v>
      </c>
      <c r="D18032" s="2">
        <v>42851.654282407413</v>
      </c>
      <c r="E18032" s="2">
        <v>42851.612523148149</v>
      </c>
      <c r="F18032">
        <v>20000</v>
      </c>
      <c r="G18032">
        <v>23800</v>
      </c>
      <c r="H18032">
        <v>30</v>
      </c>
      <c r="I18032" s="2">
        <v>42867.589872685188</v>
      </c>
      <c r="J18032" t="s">
        <v>18</v>
      </c>
      <c r="K18032" s="2">
        <v>42881</v>
      </c>
      <c r="L18032" s="2">
        <v>42867.579351851848</v>
      </c>
      <c r="M18032">
        <v>15</v>
      </c>
      <c r="N18032">
        <v>-14</v>
      </c>
      <c r="O18032">
        <v>-15</v>
      </c>
      <c r="P18032">
        <v>19</v>
      </c>
      <c r="Q18032">
        <v>30</v>
      </c>
      <c r="R18032" t="str">
        <f t="shared" si="1124"/>
        <v>Early</v>
      </c>
      <c r="S18032" t="str">
        <f t="shared" si="1125"/>
        <v>Early</v>
      </c>
      <c r="T18032" t="str">
        <f t="shared" si="1126"/>
        <v>Frequent Borrower</v>
      </c>
      <c r="U18032" t="str">
        <f t="shared" si="1127"/>
        <v>Short Term</v>
      </c>
    </row>
    <row r="18033" spans="1:21" x14ac:dyDescent="0.35">
      <c r="A18033" t="s">
        <v>4329</v>
      </c>
      <c r="B18033">
        <v>301903379</v>
      </c>
      <c r="C18033">
        <v>7</v>
      </c>
      <c r="D18033" s="2">
        <v>42867.606770833343</v>
      </c>
      <c r="E18033" s="2">
        <v>42867.565023148149</v>
      </c>
      <c r="F18033">
        <v>30000</v>
      </c>
      <c r="G18033">
        <v>34500</v>
      </c>
      <c r="H18033">
        <v>30</v>
      </c>
      <c r="I18033" s="2">
        <v>42897.219710648147</v>
      </c>
      <c r="J18033" t="s">
        <v>18</v>
      </c>
      <c r="K18033" s="2">
        <v>42898</v>
      </c>
      <c r="L18033" s="2">
        <v>42897.21266203704</v>
      </c>
      <c r="M18033">
        <v>29</v>
      </c>
      <c r="N18033">
        <v>-1</v>
      </c>
      <c r="O18033">
        <v>-1</v>
      </c>
      <c r="P18033">
        <v>15</v>
      </c>
      <c r="Q18033">
        <v>15</v>
      </c>
      <c r="R18033" t="str">
        <f t="shared" si="1124"/>
        <v>Early</v>
      </c>
      <c r="S18033" t="str">
        <f t="shared" si="1125"/>
        <v>Early</v>
      </c>
      <c r="T18033" t="str">
        <f t="shared" si="1126"/>
        <v>Frequent Borrower</v>
      </c>
      <c r="U18033" t="str">
        <f t="shared" si="1127"/>
        <v>Short Term</v>
      </c>
    </row>
    <row r="18034" spans="1:21" x14ac:dyDescent="0.35">
      <c r="A18034" t="s">
        <v>4330</v>
      </c>
      <c r="B18034">
        <v>301652340</v>
      </c>
      <c r="C18034">
        <v>1</v>
      </c>
      <c r="D18034" s="2">
        <v>42565.848090277781</v>
      </c>
      <c r="E18034" s="2">
        <v>42565.806284722217</v>
      </c>
      <c r="F18034">
        <v>10000</v>
      </c>
      <c r="G18034">
        <v>13000</v>
      </c>
      <c r="H18034">
        <v>30</v>
      </c>
      <c r="I18034" s="2">
        <v>42592.508240740739</v>
      </c>
      <c r="J18034" t="s">
        <v>18</v>
      </c>
      <c r="K18034" s="2">
        <v>42597</v>
      </c>
      <c r="L18034" s="2">
        <v>42592.497789351852</v>
      </c>
      <c r="M18034">
        <v>26</v>
      </c>
      <c r="N18034">
        <v>-5</v>
      </c>
      <c r="O18034">
        <v>-4</v>
      </c>
      <c r="P18034">
        <v>30</v>
      </c>
      <c r="R18034" t="str">
        <f t="shared" si="1124"/>
        <v>Early</v>
      </c>
      <c r="S18034" t="str">
        <f t="shared" si="1125"/>
        <v>Early</v>
      </c>
      <c r="T18034" t="str">
        <f t="shared" si="1126"/>
        <v>One-time</v>
      </c>
      <c r="U18034" t="str">
        <f t="shared" si="1127"/>
        <v>Short Term</v>
      </c>
    </row>
    <row r="18035" spans="1:21" x14ac:dyDescent="0.35">
      <c r="A18035" t="s">
        <v>4330</v>
      </c>
      <c r="B18035">
        <v>301676004</v>
      </c>
      <c r="C18035">
        <v>2</v>
      </c>
      <c r="D18035" s="2">
        <v>42592.608217592591</v>
      </c>
      <c r="E18035" s="2">
        <v>42592.566469907397</v>
      </c>
      <c r="F18035">
        <v>10000</v>
      </c>
      <c r="G18035">
        <v>11500</v>
      </c>
      <c r="H18035">
        <v>15</v>
      </c>
      <c r="I18035" s="2">
        <v>42604.740902777783</v>
      </c>
      <c r="J18035" t="s">
        <v>18</v>
      </c>
      <c r="K18035" s="2">
        <v>42607</v>
      </c>
      <c r="L18035" s="2">
        <v>42604.730439814812</v>
      </c>
      <c r="M18035">
        <v>12</v>
      </c>
      <c r="N18035">
        <v>-3</v>
      </c>
      <c r="O18035">
        <v>-3</v>
      </c>
      <c r="P18035">
        <v>15</v>
      </c>
      <c r="Q18035">
        <v>26</v>
      </c>
      <c r="R18035" t="str">
        <f t="shared" si="1124"/>
        <v>Early</v>
      </c>
      <c r="S18035" t="str">
        <f t="shared" si="1125"/>
        <v>Early</v>
      </c>
      <c r="T18035" t="str">
        <f t="shared" si="1126"/>
        <v>Frequent Borrower</v>
      </c>
      <c r="U18035" t="str">
        <f t="shared" si="1127"/>
        <v>Short Term</v>
      </c>
    </row>
    <row r="18036" spans="1:21" x14ac:dyDescent="0.35">
      <c r="A18036" t="s">
        <v>4330</v>
      </c>
      <c r="B18036">
        <v>301706194</v>
      </c>
      <c r="C18036">
        <v>3</v>
      </c>
      <c r="D18036" s="2">
        <v>42618.6640625</v>
      </c>
      <c r="E18036" s="2">
        <v>42618.622291666667</v>
      </c>
      <c r="F18036">
        <v>20000</v>
      </c>
      <c r="G18036">
        <v>22250</v>
      </c>
      <c r="H18036">
        <v>15</v>
      </c>
      <c r="I18036" s="2">
        <v>42629.525312500002</v>
      </c>
      <c r="J18036" t="s">
        <v>18</v>
      </c>
      <c r="K18036" s="2">
        <v>42633</v>
      </c>
      <c r="L18036" s="2">
        <v>42629.514849537038</v>
      </c>
      <c r="M18036">
        <v>10</v>
      </c>
      <c r="N18036">
        <v>-4</v>
      </c>
      <c r="O18036">
        <v>-5</v>
      </c>
      <c r="P18036">
        <v>11.25</v>
      </c>
      <c r="Q18036">
        <v>26</v>
      </c>
      <c r="R18036" t="str">
        <f t="shared" si="1124"/>
        <v>Early</v>
      </c>
      <c r="S18036" t="str">
        <f t="shared" si="1125"/>
        <v>Early</v>
      </c>
      <c r="T18036" t="str">
        <f t="shared" si="1126"/>
        <v>Frequent Borrower</v>
      </c>
      <c r="U18036" t="str">
        <f t="shared" si="1127"/>
        <v>Short Term</v>
      </c>
    </row>
    <row r="18037" spans="1:21" x14ac:dyDescent="0.35">
      <c r="A18037" t="s">
        <v>4330</v>
      </c>
      <c r="B18037">
        <v>301747673</v>
      </c>
      <c r="C18037">
        <v>4</v>
      </c>
      <c r="D18037" s="2">
        <v>42664.395937499998</v>
      </c>
      <c r="E18037" s="2">
        <v>42664.354097222233</v>
      </c>
      <c r="F18037">
        <v>20000</v>
      </c>
      <c r="G18037">
        <v>22250</v>
      </c>
      <c r="H18037">
        <v>15</v>
      </c>
      <c r="I18037" s="2">
        <v>42674.864583333343</v>
      </c>
      <c r="J18037" t="s">
        <v>18</v>
      </c>
      <c r="K18037" s="2">
        <v>42681</v>
      </c>
      <c r="L18037" s="2">
        <v>42674.854062500002</v>
      </c>
      <c r="M18037">
        <v>10</v>
      </c>
      <c r="N18037">
        <v>-7</v>
      </c>
      <c r="O18037">
        <v>-5</v>
      </c>
      <c r="P18037">
        <v>11.25</v>
      </c>
      <c r="Q18037">
        <v>45</v>
      </c>
      <c r="R18037" t="str">
        <f t="shared" si="1124"/>
        <v>Early</v>
      </c>
      <c r="S18037" t="str">
        <f t="shared" si="1125"/>
        <v>Early</v>
      </c>
      <c r="T18037" t="str">
        <f t="shared" si="1126"/>
        <v>Frequent Borrower</v>
      </c>
      <c r="U18037" t="str">
        <f t="shared" si="1127"/>
        <v>Short Term</v>
      </c>
    </row>
    <row r="18038" spans="1:21" x14ac:dyDescent="0.35">
      <c r="A18038" t="s">
        <v>4330</v>
      </c>
      <c r="B18038">
        <v>301757339</v>
      </c>
      <c r="C18038">
        <v>5</v>
      </c>
      <c r="D18038" s="2">
        <v>42684.645173611112</v>
      </c>
      <c r="E18038" s="2">
        <v>42684.603391203702</v>
      </c>
      <c r="F18038">
        <v>30000</v>
      </c>
      <c r="G18038">
        <v>32250</v>
      </c>
      <c r="H18038">
        <v>15</v>
      </c>
      <c r="I18038" s="2">
        <v>42693.213333333333</v>
      </c>
      <c r="J18038" t="s">
        <v>18</v>
      </c>
      <c r="K18038" s="2">
        <v>42699</v>
      </c>
      <c r="L18038" s="2">
        <v>42693.202789351853</v>
      </c>
      <c r="M18038">
        <v>8</v>
      </c>
      <c r="N18038">
        <v>-6</v>
      </c>
      <c r="O18038">
        <v>-7</v>
      </c>
      <c r="P18038">
        <v>7.5</v>
      </c>
      <c r="Q18038">
        <v>20</v>
      </c>
      <c r="R18038" t="str">
        <f t="shared" si="1124"/>
        <v>Early</v>
      </c>
      <c r="S18038" t="str">
        <f t="shared" si="1125"/>
        <v>Early</v>
      </c>
      <c r="T18038" t="str">
        <f t="shared" si="1126"/>
        <v>Frequent Borrower</v>
      </c>
      <c r="U18038" t="str">
        <f t="shared" si="1127"/>
        <v>Short Term</v>
      </c>
    </row>
    <row r="18039" spans="1:21" x14ac:dyDescent="0.35">
      <c r="A18039" t="s">
        <v>4330</v>
      </c>
      <c r="B18039">
        <v>301766974</v>
      </c>
      <c r="C18039">
        <v>6</v>
      </c>
      <c r="D18039" s="2">
        <v>42704.386203703703</v>
      </c>
      <c r="E18039" s="2">
        <v>42704.344421296293</v>
      </c>
      <c r="F18039">
        <v>30000</v>
      </c>
      <c r="G18039">
        <v>34400</v>
      </c>
      <c r="H18039">
        <v>30</v>
      </c>
      <c r="I18039" s="2">
        <v>42732.734178240738</v>
      </c>
      <c r="J18039" t="s">
        <v>18</v>
      </c>
      <c r="K18039" s="2">
        <v>42734</v>
      </c>
      <c r="L18039" s="2">
        <v>42732.723645833343</v>
      </c>
      <c r="M18039">
        <v>28</v>
      </c>
      <c r="N18039">
        <v>-2</v>
      </c>
      <c r="O18039">
        <v>-2</v>
      </c>
      <c r="P18039">
        <v>14.66666666666667</v>
      </c>
      <c r="Q18039">
        <v>19</v>
      </c>
      <c r="R18039" t="str">
        <f t="shared" si="1124"/>
        <v>Early</v>
      </c>
      <c r="S18039" t="str">
        <f t="shared" si="1125"/>
        <v>Late</v>
      </c>
      <c r="T18039" t="str">
        <f t="shared" si="1126"/>
        <v>Frequent Borrower</v>
      </c>
      <c r="U18039" t="str">
        <f t="shared" si="1127"/>
        <v>Short Term</v>
      </c>
    </row>
    <row r="18040" spans="1:21" x14ac:dyDescent="0.35">
      <c r="A18040" t="s">
        <v>4330</v>
      </c>
      <c r="B18040">
        <v>301783048</v>
      </c>
      <c r="C18040">
        <v>7</v>
      </c>
      <c r="D18040" s="2">
        <v>42732.789097222223</v>
      </c>
      <c r="E18040" s="2">
        <v>42732.747337962966</v>
      </c>
      <c r="F18040">
        <v>40000</v>
      </c>
      <c r="G18040">
        <v>44800</v>
      </c>
      <c r="H18040">
        <v>30</v>
      </c>
      <c r="I18040" s="2">
        <v>42770.403148148151</v>
      </c>
      <c r="J18040" t="s">
        <v>18</v>
      </c>
      <c r="K18040" s="2">
        <v>42762</v>
      </c>
      <c r="L18040" s="2">
        <v>42770.392638888887</v>
      </c>
      <c r="M18040">
        <v>37</v>
      </c>
      <c r="N18040">
        <v>8</v>
      </c>
      <c r="O18040">
        <v>7</v>
      </c>
      <c r="P18040">
        <v>12</v>
      </c>
      <c r="Q18040">
        <v>28</v>
      </c>
      <c r="R18040" t="str">
        <f t="shared" si="1124"/>
        <v>Late</v>
      </c>
      <c r="S18040" t="str">
        <f t="shared" si="1125"/>
        <v>Early</v>
      </c>
      <c r="T18040" t="str">
        <f t="shared" si="1126"/>
        <v>Frequent Borrower</v>
      </c>
      <c r="U18040" t="str">
        <f t="shared" si="1127"/>
        <v>Short Term</v>
      </c>
    </row>
    <row r="18041" spans="1:21" x14ac:dyDescent="0.35">
      <c r="A18041" t="s">
        <v>4330</v>
      </c>
      <c r="B18041">
        <v>301832405</v>
      </c>
      <c r="C18041">
        <v>8</v>
      </c>
      <c r="D18041" s="2">
        <v>42800.558807870373</v>
      </c>
      <c r="E18041" s="2">
        <v>42800.517060185193</v>
      </c>
      <c r="F18041">
        <v>20000</v>
      </c>
      <c r="G18041">
        <v>21800</v>
      </c>
      <c r="H18041">
        <v>15</v>
      </c>
      <c r="I18041" s="2">
        <v>42812.339872685188</v>
      </c>
      <c r="J18041" t="s">
        <v>18</v>
      </c>
      <c r="K18041" s="2">
        <v>42815</v>
      </c>
      <c r="L18041" s="2">
        <v>42812.329328703701</v>
      </c>
      <c r="M18041">
        <v>11</v>
      </c>
      <c r="N18041">
        <v>-3</v>
      </c>
      <c r="O18041">
        <v>-4</v>
      </c>
      <c r="P18041">
        <v>9</v>
      </c>
      <c r="Q18041">
        <v>67</v>
      </c>
      <c r="R18041" t="str">
        <f t="shared" si="1124"/>
        <v>Early</v>
      </c>
      <c r="S18041" t="str">
        <f t="shared" si="1125"/>
        <v>Early</v>
      </c>
      <c r="T18041" t="str">
        <f t="shared" si="1126"/>
        <v>Frequent Borrower</v>
      </c>
      <c r="U18041" t="str">
        <f t="shared" si="1127"/>
        <v>Short Term</v>
      </c>
    </row>
    <row r="18042" spans="1:21" x14ac:dyDescent="0.35">
      <c r="A18042" t="s">
        <v>4330</v>
      </c>
      <c r="B18042">
        <v>301883753</v>
      </c>
      <c r="C18042">
        <v>9</v>
      </c>
      <c r="D18042" s="2">
        <v>42853.749247685177</v>
      </c>
      <c r="E18042" s="2">
        <v>42853.707511574074</v>
      </c>
      <c r="F18042">
        <v>40000</v>
      </c>
      <c r="G18042">
        <v>44800</v>
      </c>
      <c r="H18042">
        <v>30</v>
      </c>
      <c r="I18042" s="2">
        <v>42884.381423611107</v>
      </c>
      <c r="J18042" t="s">
        <v>18</v>
      </c>
      <c r="K18042" s="2">
        <v>42885</v>
      </c>
      <c r="L18042" s="2">
        <v>42884.374374999999</v>
      </c>
      <c r="M18042">
        <v>30</v>
      </c>
      <c r="N18042">
        <v>-1</v>
      </c>
      <c r="O18042">
        <v>0</v>
      </c>
      <c r="P18042">
        <v>12</v>
      </c>
      <c r="Q18042">
        <v>53</v>
      </c>
      <c r="R18042" t="str">
        <f t="shared" si="1124"/>
        <v>Early</v>
      </c>
      <c r="S18042" t="str">
        <f t="shared" si="1125"/>
        <v>Early</v>
      </c>
      <c r="T18042" t="str">
        <f t="shared" si="1126"/>
        <v>Frequent Borrower</v>
      </c>
      <c r="U18042" t="str">
        <f t="shared" si="1127"/>
        <v>Short Term</v>
      </c>
    </row>
    <row r="18043" spans="1:21" x14ac:dyDescent="0.35">
      <c r="A18043" t="s">
        <v>4330</v>
      </c>
      <c r="B18043">
        <v>301920879</v>
      </c>
      <c r="C18043">
        <v>10</v>
      </c>
      <c r="D18043" s="2">
        <v>42884.425509259258</v>
      </c>
      <c r="E18043" s="2">
        <v>42884.383634259262</v>
      </c>
      <c r="F18043">
        <v>10000</v>
      </c>
      <c r="G18043">
        <v>11000</v>
      </c>
      <c r="H18043">
        <v>30</v>
      </c>
      <c r="I18043" s="2">
        <v>42887.73300925926</v>
      </c>
      <c r="J18043" t="s">
        <v>18</v>
      </c>
      <c r="K18043" s="2">
        <v>42914</v>
      </c>
      <c r="L18043" s="2">
        <v>42887.725960648153</v>
      </c>
      <c r="M18043">
        <v>3</v>
      </c>
      <c r="N18043">
        <v>-27</v>
      </c>
      <c r="O18043">
        <v>-27</v>
      </c>
      <c r="P18043">
        <v>10</v>
      </c>
      <c r="Q18043">
        <v>30</v>
      </c>
      <c r="R18043" t="str">
        <f t="shared" si="1124"/>
        <v>Early</v>
      </c>
      <c r="S18043" t="str">
        <f t="shared" si="1125"/>
        <v>Early</v>
      </c>
      <c r="T18043" t="str">
        <f t="shared" si="1126"/>
        <v>Frequent Borrower</v>
      </c>
      <c r="U18043" t="str">
        <f t="shared" si="1127"/>
        <v>Short Term</v>
      </c>
    </row>
    <row r="18044" spans="1:21" x14ac:dyDescent="0.35">
      <c r="A18044" t="s">
        <v>4330</v>
      </c>
      <c r="B18044">
        <v>301926627</v>
      </c>
      <c r="C18044">
        <v>11</v>
      </c>
      <c r="D18044" s="2">
        <v>42890.348865740743</v>
      </c>
      <c r="E18044" s="2">
        <v>42890.307129629633</v>
      </c>
      <c r="F18044">
        <v>10000</v>
      </c>
      <c r="G18044">
        <v>10500</v>
      </c>
      <c r="H18044">
        <v>15</v>
      </c>
      <c r="I18044" s="2">
        <v>42891.414710648147</v>
      </c>
      <c r="J18044" t="s">
        <v>18</v>
      </c>
      <c r="K18044" s="2">
        <v>42905</v>
      </c>
      <c r="L18044" s="2">
        <v>42891.407650462963</v>
      </c>
      <c r="M18044">
        <v>1</v>
      </c>
      <c r="N18044">
        <v>-14</v>
      </c>
      <c r="O18044">
        <v>-14</v>
      </c>
      <c r="P18044">
        <v>5</v>
      </c>
      <c r="Q18044">
        <v>5</v>
      </c>
      <c r="R18044" t="str">
        <f t="shared" si="1124"/>
        <v>Early</v>
      </c>
      <c r="S18044" t="str">
        <f t="shared" si="1125"/>
        <v>Early</v>
      </c>
      <c r="T18044" t="str">
        <f t="shared" si="1126"/>
        <v>Frequent Borrower</v>
      </c>
      <c r="U18044" t="str">
        <f t="shared" si="1127"/>
        <v>Short Term</v>
      </c>
    </row>
    <row r="18045" spans="1:21" x14ac:dyDescent="0.35">
      <c r="A18045" t="s">
        <v>4330</v>
      </c>
      <c r="B18045">
        <v>301937269</v>
      </c>
      <c r="C18045">
        <v>12</v>
      </c>
      <c r="D18045" s="2">
        <v>42899.588379629633</v>
      </c>
      <c r="E18045" s="2">
        <v>42899.546643518523</v>
      </c>
      <c r="F18045">
        <v>10000</v>
      </c>
      <c r="G18045">
        <v>10500</v>
      </c>
      <c r="H18045">
        <v>15</v>
      </c>
      <c r="I18045" s="2">
        <v>42899.601527777777</v>
      </c>
      <c r="J18045" t="s">
        <v>18</v>
      </c>
      <c r="K18045" s="2">
        <v>42914</v>
      </c>
      <c r="L18045" s="2">
        <v>42899.594456018523</v>
      </c>
      <c r="M18045">
        <v>0</v>
      </c>
      <c r="N18045">
        <v>-15</v>
      </c>
      <c r="O18045">
        <v>-15</v>
      </c>
      <c r="P18045">
        <v>5</v>
      </c>
      <c r="Q18045">
        <v>9</v>
      </c>
      <c r="R18045" t="str">
        <f t="shared" si="1124"/>
        <v>Early</v>
      </c>
      <c r="S18045" t="str">
        <f t="shared" si="1125"/>
        <v>Early</v>
      </c>
      <c r="T18045" t="str">
        <f t="shared" si="1126"/>
        <v>Frequent Borrower</v>
      </c>
      <c r="U18045" t="str">
        <f t="shared" si="1127"/>
        <v>Short Term</v>
      </c>
    </row>
    <row r="18046" spans="1:21" x14ac:dyDescent="0.35">
      <c r="A18046" t="s">
        <v>4330</v>
      </c>
      <c r="B18046">
        <v>301947754</v>
      </c>
      <c r="C18046">
        <v>13</v>
      </c>
      <c r="D18046" s="2">
        <v>42908.552743055552</v>
      </c>
      <c r="E18046" s="2">
        <v>42908.510972222219</v>
      </c>
      <c r="F18046">
        <v>50000</v>
      </c>
      <c r="G18046">
        <v>52500</v>
      </c>
      <c r="H18046">
        <v>30</v>
      </c>
      <c r="I18046" s="2">
        <v>42933.595381944448</v>
      </c>
      <c r="J18046" t="s">
        <v>18</v>
      </c>
      <c r="K18046" s="2">
        <v>42940</v>
      </c>
      <c r="L18046" s="2">
        <v>42933.588333333333</v>
      </c>
      <c r="M18046">
        <v>25</v>
      </c>
      <c r="N18046">
        <v>-7</v>
      </c>
      <c r="O18046">
        <v>-5</v>
      </c>
      <c r="P18046">
        <v>5</v>
      </c>
      <c r="Q18046">
        <v>8</v>
      </c>
      <c r="R18046" t="str">
        <f t="shared" si="1124"/>
        <v>Early</v>
      </c>
      <c r="S18046" t="str">
        <f t="shared" si="1125"/>
        <v>Early</v>
      </c>
      <c r="T18046" t="str">
        <f t="shared" si="1126"/>
        <v>Frequent Borrower</v>
      </c>
      <c r="U18046" t="str">
        <f t="shared" si="1127"/>
        <v>Short Term</v>
      </c>
    </row>
    <row r="18047" spans="1:21" x14ac:dyDescent="0.35">
      <c r="A18047" t="s">
        <v>4331</v>
      </c>
      <c r="B18047">
        <v>301960045</v>
      </c>
      <c r="C18047">
        <v>1</v>
      </c>
      <c r="D18047" s="2">
        <v>42918.650671296287</v>
      </c>
      <c r="E18047" s="2">
        <v>42918.608217592591</v>
      </c>
      <c r="F18047">
        <v>10000</v>
      </c>
      <c r="G18047">
        <v>13000</v>
      </c>
      <c r="H18047">
        <v>30</v>
      </c>
      <c r="I18047" s="2">
        <v>42936.906597222223</v>
      </c>
      <c r="J18047" t="s">
        <v>18</v>
      </c>
      <c r="K18047" s="2">
        <v>42948</v>
      </c>
      <c r="L18047" s="2">
        <v>42936.899548611109</v>
      </c>
      <c r="M18047">
        <v>18</v>
      </c>
      <c r="N18047">
        <v>-12</v>
      </c>
      <c r="O18047">
        <v>-12</v>
      </c>
      <c r="P18047">
        <v>30</v>
      </c>
      <c r="R18047" t="str">
        <f t="shared" si="1124"/>
        <v>Early</v>
      </c>
      <c r="S18047" t="str">
        <f t="shared" si="1125"/>
        <v>Early</v>
      </c>
      <c r="T18047" t="str">
        <f t="shared" si="1126"/>
        <v>One-time</v>
      </c>
      <c r="U18047" t="str">
        <f t="shared" si="1127"/>
        <v>Short Term</v>
      </c>
    </row>
    <row r="18048" spans="1:21" x14ac:dyDescent="0.35">
      <c r="A18048" t="s">
        <v>4332</v>
      </c>
      <c r="B18048">
        <v>301840364</v>
      </c>
      <c r="C18048">
        <v>1</v>
      </c>
      <c r="D18048" s="2">
        <v>42811.564733796287</v>
      </c>
      <c r="E18048" s="2">
        <v>42811.522858796299</v>
      </c>
      <c r="F18048">
        <v>10000</v>
      </c>
      <c r="G18048">
        <v>11500</v>
      </c>
      <c r="H18048">
        <v>15</v>
      </c>
      <c r="I18048" s="2">
        <v>42815.821111111109</v>
      </c>
      <c r="J18048" t="s">
        <v>18</v>
      </c>
      <c r="K18048" s="2">
        <v>42828</v>
      </c>
      <c r="L18048" s="2">
        <v>42815.810578703713</v>
      </c>
      <c r="M18048">
        <v>4</v>
      </c>
      <c r="N18048">
        <v>-13</v>
      </c>
      <c r="O18048">
        <v>-11</v>
      </c>
      <c r="P18048">
        <v>15</v>
      </c>
      <c r="R18048" t="str">
        <f t="shared" si="1124"/>
        <v>Early</v>
      </c>
      <c r="S18048" t="str">
        <f t="shared" si="1125"/>
        <v>Early</v>
      </c>
      <c r="T18048" t="str">
        <f t="shared" si="1126"/>
        <v>One-time</v>
      </c>
      <c r="U18048" t="str">
        <f t="shared" si="1127"/>
        <v>Short Term</v>
      </c>
    </row>
    <row r="18049" spans="1:21" x14ac:dyDescent="0.35">
      <c r="A18049" t="s">
        <v>4332</v>
      </c>
      <c r="B18049">
        <v>301853062</v>
      </c>
      <c r="C18049">
        <v>2</v>
      </c>
      <c r="D18049" s="2">
        <v>42828.594525462962</v>
      </c>
      <c r="E18049" s="2">
        <v>42828.552777777782</v>
      </c>
      <c r="F18049">
        <v>10000</v>
      </c>
      <c r="G18049">
        <v>13000</v>
      </c>
      <c r="H18049">
        <v>30</v>
      </c>
      <c r="I18049" s="2">
        <v>42849.537175925929</v>
      </c>
      <c r="J18049" t="s">
        <v>18</v>
      </c>
      <c r="K18049" s="2">
        <v>42858</v>
      </c>
      <c r="L18049" s="2">
        <v>42849.526655092603</v>
      </c>
      <c r="M18049">
        <v>20</v>
      </c>
      <c r="N18049">
        <v>-9</v>
      </c>
      <c r="O18049">
        <v>-10</v>
      </c>
      <c r="P18049">
        <v>30</v>
      </c>
      <c r="Q18049">
        <v>17</v>
      </c>
      <c r="R18049" t="str">
        <f t="shared" si="1124"/>
        <v>Early</v>
      </c>
      <c r="S18049" t="str">
        <f t="shared" si="1125"/>
        <v>OnTime</v>
      </c>
      <c r="T18049" t="str">
        <f t="shared" si="1126"/>
        <v>Frequent Borrower</v>
      </c>
      <c r="U18049" t="str">
        <f t="shared" si="1127"/>
        <v>Short Term</v>
      </c>
    </row>
    <row r="18050" spans="1:21" x14ac:dyDescent="0.35">
      <c r="A18050" t="s">
        <v>4332</v>
      </c>
      <c r="B18050">
        <v>301883746</v>
      </c>
      <c r="C18050">
        <v>3</v>
      </c>
      <c r="D18050" s="2">
        <v>42853.746319444443</v>
      </c>
      <c r="E18050" s="2">
        <v>42853.704583333332</v>
      </c>
      <c r="F18050">
        <v>10000</v>
      </c>
      <c r="G18050">
        <v>11500</v>
      </c>
      <c r="H18050">
        <v>15</v>
      </c>
      <c r="I18050" s="2">
        <v>42870.510231481479</v>
      </c>
      <c r="J18050" t="s">
        <v>18</v>
      </c>
      <c r="K18050" s="2">
        <v>42870</v>
      </c>
      <c r="L18050" s="2">
        <v>42870.499722222223</v>
      </c>
      <c r="M18050">
        <v>16</v>
      </c>
      <c r="N18050">
        <v>0</v>
      </c>
      <c r="O18050">
        <v>1</v>
      </c>
      <c r="P18050">
        <v>15</v>
      </c>
      <c r="Q18050">
        <v>25</v>
      </c>
      <c r="R18050" t="str">
        <f t="shared" si="1124"/>
        <v>OnTime</v>
      </c>
      <c r="S18050" t="str">
        <f t="shared" si="1125"/>
        <v>Early</v>
      </c>
      <c r="T18050" t="str">
        <f t="shared" si="1126"/>
        <v>Frequent Borrower</v>
      </c>
      <c r="U18050" t="str">
        <f t="shared" si="1127"/>
        <v>Short Term</v>
      </c>
    </row>
    <row r="18051" spans="1:21" x14ac:dyDescent="0.35">
      <c r="A18051" t="s">
        <v>4332</v>
      </c>
      <c r="B18051">
        <v>301907724</v>
      </c>
      <c r="C18051">
        <v>4</v>
      </c>
      <c r="D18051" s="2">
        <v>42870.568159722221</v>
      </c>
      <c r="E18051" s="2">
        <v>42870.526412037027</v>
      </c>
      <c r="F18051">
        <v>10000</v>
      </c>
      <c r="G18051">
        <v>12250</v>
      </c>
      <c r="H18051">
        <v>30</v>
      </c>
      <c r="I18051" s="2">
        <v>42885.771481481483</v>
      </c>
      <c r="J18051" t="s">
        <v>18</v>
      </c>
      <c r="K18051" s="2">
        <v>42900</v>
      </c>
      <c r="L18051" s="2">
        <v>42885.764432870368</v>
      </c>
      <c r="M18051">
        <v>15</v>
      </c>
      <c r="N18051">
        <v>-15</v>
      </c>
      <c r="O18051">
        <v>-15</v>
      </c>
      <c r="P18051">
        <v>22.5</v>
      </c>
      <c r="Q18051">
        <v>16</v>
      </c>
      <c r="R18051" t="str">
        <f t="shared" ref="R18051:R18114" si="1128">IF(N18051&lt;0,"Early",IF(N18051=0,"OnTime","Late"))</f>
        <v>Early</v>
      </c>
      <c r="S18051" t="str">
        <f t="shared" ref="S18051:S18114" si="1129">IF(N18052&lt;0,"Early",IF(N18052=0,"OnTime","Late"))</f>
        <v>Early</v>
      </c>
      <c r="T18051" t="str">
        <f t="shared" ref="T18051:T18114" si="1130">IF(ISBLANK(Q18051),"One-time","Frequent Borrower")</f>
        <v>Frequent Borrower</v>
      </c>
      <c r="U18051" t="str">
        <f t="shared" ref="U18051:U18114" si="1131">IF(OR(H18051=15,H18051=30),"Short Term","Long Term")</f>
        <v>Short Term</v>
      </c>
    </row>
    <row r="18052" spans="1:21" x14ac:dyDescent="0.35">
      <c r="A18052" t="s">
        <v>4332</v>
      </c>
      <c r="B18052">
        <v>301922749</v>
      </c>
      <c r="C18052">
        <v>5</v>
      </c>
      <c r="D18052" s="2">
        <v>42886.46533564815</v>
      </c>
      <c r="E18052" s="2">
        <v>42886.423587962963</v>
      </c>
      <c r="F18052">
        <v>20000</v>
      </c>
      <c r="G18052">
        <v>24500</v>
      </c>
      <c r="H18052">
        <v>30</v>
      </c>
      <c r="I18052" s="2">
        <v>42909.583240740743</v>
      </c>
      <c r="J18052" t="s">
        <v>18</v>
      </c>
      <c r="K18052" s="2">
        <v>42916</v>
      </c>
      <c r="L18052" s="2">
        <v>42909.576180555552</v>
      </c>
      <c r="M18052">
        <v>23</v>
      </c>
      <c r="N18052">
        <v>-7</v>
      </c>
      <c r="O18052">
        <v>-7</v>
      </c>
      <c r="P18052">
        <v>22.5</v>
      </c>
      <c r="Q18052">
        <v>15</v>
      </c>
      <c r="R18052" t="str">
        <f t="shared" si="1128"/>
        <v>Early</v>
      </c>
      <c r="S18052" t="str">
        <f t="shared" si="1129"/>
        <v>Early</v>
      </c>
      <c r="T18052" t="str">
        <f t="shared" si="1130"/>
        <v>Frequent Borrower</v>
      </c>
      <c r="U18052" t="str">
        <f t="shared" si="1131"/>
        <v>Short Term</v>
      </c>
    </row>
    <row r="18053" spans="1:21" x14ac:dyDescent="0.35">
      <c r="A18053" t="s">
        <v>4332</v>
      </c>
      <c r="B18053">
        <v>301949198</v>
      </c>
      <c r="C18053">
        <v>6</v>
      </c>
      <c r="D18053" s="2">
        <v>42909.587361111109</v>
      </c>
      <c r="E18053" s="2">
        <v>42909.544930555552</v>
      </c>
      <c r="F18053">
        <v>20000</v>
      </c>
      <c r="G18053">
        <v>24500</v>
      </c>
      <c r="H18053">
        <v>30</v>
      </c>
      <c r="I18053" s="2">
        <v>42934.61509259259</v>
      </c>
      <c r="J18053" t="s">
        <v>18</v>
      </c>
      <c r="K18053" s="2">
        <v>42940</v>
      </c>
      <c r="L18053" s="2">
        <v>42934.608043981483</v>
      </c>
      <c r="M18053">
        <v>25</v>
      </c>
      <c r="N18053">
        <v>-6</v>
      </c>
      <c r="O18053">
        <v>-5</v>
      </c>
      <c r="P18053">
        <v>22.5</v>
      </c>
      <c r="Q18053">
        <v>23</v>
      </c>
      <c r="R18053" t="str">
        <f t="shared" si="1128"/>
        <v>Early</v>
      </c>
      <c r="S18053" t="str">
        <f t="shared" si="1129"/>
        <v>Early</v>
      </c>
      <c r="T18053" t="str">
        <f t="shared" si="1130"/>
        <v>Frequent Borrower</v>
      </c>
      <c r="U18053" t="str">
        <f t="shared" si="1131"/>
        <v>Short Term</v>
      </c>
    </row>
    <row r="18054" spans="1:21" x14ac:dyDescent="0.35">
      <c r="A18054" t="s">
        <v>4333</v>
      </c>
      <c r="B18054">
        <v>301857213</v>
      </c>
      <c r="C18054">
        <v>1</v>
      </c>
      <c r="D18054" s="2">
        <v>42830.973506944443</v>
      </c>
      <c r="E18054" s="2">
        <v>42830.931712962964</v>
      </c>
      <c r="F18054">
        <v>10000</v>
      </c>
      <c r="G18054">
        <v>13000</v>
      </c>
      <c r="H18054">
        <v>30</v>
      </c>
      <c r="I18054" s="2">
        <v>42856.393946759257</v>
      </c>
      <c r="J18054" t="s">
        <v>18</v>
      </c>
      <c r="K18054" s="2">
        <v>42863</v>
      </c>
      <c r="L18054" s="2">
        <v>42856.383414351847</v>
      </c>
      <c r="M18054">
        <v>25</v>
      </c>
      <c r="N18054">
        <v>-7</v>
      </c>
      <c r="O18054">
        <v>-5</v>
      </c>
      <c r="P18054">
        <v>30</v>
      </c>
      <c r="R18054" t="str">
        <f t="shared" si="1128"/>
        <v>Early</v>
      </c>
      <c r="S18054" t="str">
        <f t="shared" si="1129"/>
        <v>Early</v>
      </c>
      <c r="T18054" t="str">
        <f t="shared" si="1130"/>
        <v>One-time</v>
      </c>
      <c r="U18054" t="str">
        <f t="shared" si="1131"/>
        <v>Short Term</v>
      </c>
    </row>
    <row r="18055" spans="1:21" x14ac:dyDescent="0.35">
      <c r="A18055" t="s">
        <v>4333</v>
      </c>
      <c r="B18055">
        <v>301896450</v>
      </c>
      <c r="C18055">
        <v>2</v>
      </c>
      <c r="D18055" s="2">
        <v>42863.967037037037</v>
      </c>
      <c r="E18055" s="2">
        <v>42863.925300925926</v>
      </c>
      <c r="F18055">
        <v>10000</v>
      </c>
      <c r="G18055">
        <v>13000</v>
      </c>
      <c r="H18055">
        <v>30</v>
      </c>
      <c r="I18055" s="2">
        <v>42888.876759259263</v>
      </c>
      <c r="J18055" t="s">
        <v>18</v>
      </c>
      <c r="K18055" s="2">
        <v>42893</v>
      </c>
      <c r="L18055" s="2">
        <v>42888.869710648149</v>
      </c>
      <c r="M18055">
        <v>24</v>
      </c>
      <c r="N18055">
        <v>-5</v>
      </c>
      <c r="O18055">
        <v>-6</v>
      </c>
      <c r="P18055">
        <v>30</v>
      </c>
      <c r="Q18055">
        <v>32</v>
      </c>
      <c r="R18055" t="str">
        <f t="shared" si="1128"/>
        <v>Early</v>
      </c>
      <c r="S18055" t="str">
        <f t="shared" si="1129"/>
        <v>Early</v>
      </c>
      <c r="T18055" t="str">
        <f t="shared" si="1130"/>
        <v>Frequent Borrower</v>
      </c>
      <c r="U18055" t="str">
        <f t="shared" si="1131"/>
        <v>Short Term</v>
      </c>
    </row>
    <row r="18056" spans="1:21" x14ac:dyDescent="0.35">
      <c r="A18056" t="s">
        <v>4333</v>
      </c>
      <c r="B18056">
        <v>301930665</v>
      </c>
      <c r="C18056">
        <v>3</v>
      </c>
      <c r="D18056" s="2">
        <v>42893.92291666667</v>
      </c>
      <c r="E18056" s="2">
        <v>42893.881180555552</v>
      </c>
      <c r="F18056">
        <v>10000</v>
      </c>
      <c r="G18056">
        <v>13000</v>
      </c>
      <c r="H18056">
        <v>30</v>
      </c>
      <c r="I18056" s="2">
        <v>42922.237210648149</v>
      </c>
      <c r="J18056" t="s">
        <v>18</v>
      </c>
      <c r="K18056" s="2">
        <v>42923</v>
      </c>
      <c r="L18056" s="2">
        <v>42922.230162037027</v>
      </c>
      <c r="M18056">
        <v>28</v>
      </c>
      <c r="N18056">
        <v>-1</v>
      </c>
      <c r="O18056">
        <v>-2</v>
      </c>
      <c r="P18056">
        <v>30</v>
      </c>
      <c r="Q18056">
        <v>29</v>
      </c>
      <c r="R18056" t="str">
        <f t="shared" si="1128"/>
        <v>Early</v>
      </c>
      <c r="S18056" t="str">
        <f t="shared" si="1129"/>
        <v>Early</v>
      </c>
      <c r="T18056" t="str">
        <f t="shared" si="1130"/>
        <v>Frequent Borrower</v>
      </c>
      <c r="U18056" t="str">
        <f t="shared" si="1131"/>
        <v>Short Term</v>
      </c>
    </row>
    <row r="18057" spans="1:21" x14ac:dyDescent="0.35">
      <c r="A18057" t="s">
        <v>4334</v>
      </c>
      <c r="B18057">
        <v>301853702</v>
      </c>
      <c r="C18057">
        <v>1</v>
      </c>
      <c r="D18057" s="2">
        <v>42828.891261574077</v>
      </c>
      <c r="E18057" s="2">
        <v>42828.849479166667</v>
      </c>
      <c r="F18057">
        <v>10000</v>
      </c>
      <c r="G18057">
        <v>11500</v>
      </c>
      <c r="H18057">
        <v>15</v>
      </c>
      <c r="I18057" s="2">
        <v>42838.95821759259</v>
      </c>
      <c r="J18057" t="s">
        <v>18</v>
      </c>
      <c r="K18057" s="2">
        <v>42843</v>
      </c>
      <c r="L18057" s="2">
        <v>42838.947685185187</v>
      </c>
      <c r="M18057">
        <v>10</v>
      </c>
      <c r="N18057">
        <v>-5</v>
      </c>
      <c r="O18057">
        <v>-5</v>
      </c>
      <c r="P18057">
        <v>15</v>
      </c>
      <c r="R18057" t="str">
        <f t="shared" si="1128"/>
        <v>Early</v>
      </c>
      <c r="S18057" t="str">
        <f t="shared" si="1129"/>
        <v>Early</v>
      </c>
      <c r="T18057" t="str">
        <f t="shared" si="1130"/>
        <v>One-time</v>
      </c>
      <c r="U18057" t="str">
        <f t="shared" si="1131"/>
        <v>Short Term</v>
      </c>
    </row>
    <row r="18058" spans="1:21" x14ac:dyDescent="0.35">
      <c r="A18058" t="s">
        <v>4334</v>
      </c>
      <c r="B18058">
        <v>301870106</v>
      </c>
      <c r="C18058">
        <v>2</v>
      </c>
      <c r="D18058" s="2">
        <v>42841.555034722223</v>
      </c>
      <c r="E18058" s="2">
        <v>42841.513298611113</v>
      </c>
      <c r="F18058">
        <v>10000</v>
      </c>
      <c r="G18058">
        <v>13000</v>
      </c>
      <c r="H18058">
        <v>30</v>
      </c>
      <c r="I18058" s="2">
        <v>42866.461527777778</v>
      </c>
      <c r="J18058" t="s">
        <v>18</v>
      </c>
      <c r="K18058" s="2">
        <v>42871</v>
      </c>
      <c r="L18058" s="2">
        <v>42866.451006944437</v>
      </c>
      <c r="M18058">
        <v>24</v>
      </c>
      <c r="N18058">
        <v>-5</v>
      </c>
      <c r="O18058">
        <v>-6</v>
      </c>
      <c r="P18058">
        <v>30</v>
      </c>
      <c r="Q18058">
        <v>12</v>
      </c>
      <c r="R18058" t="str">
        <f t="shared" si="1128"/>
        <v>Early</v>
      </c>
      <c r="S18058" t="str">
        <f t="shared" si="1129"/>
        <v>Early</v>
      </c>
      <c r="T18058" t="str">
        <f t="shared" si="1130"/>
        <v>Frequent Borrower</v>
      </c>
      <c r="U18058" t="str">
        <f t="shared" si="1131"/>
        <v>Short Term</v>
      </c>
    </row>
    <row r="18059" spans="1:21" x14ac:dyDescent="0.35">
      <c r="A18059" t="s">
        <v>4334</v>
      </c>
      <c r="B18059">
        <v>301913228</v>
      </c>
      <c r="C18059">
        <v>3</v>
      </c>
      <c r="D18059" s="2">
        <v>42874.362685185188</v>
      </c>
      <c r="E18059" s="2">
        <v>42874.320949074077</v>
      </c>
      <c r="F18059">
        <v>10000</v>
      </c>
      <c r="G18059">
        <v>12250</v>
      </c>
      <c r="H18059">
        <v>30</v>
      </c>
      <c r="I18059" s="2">
        <v>42902.590370370373</v>
      </c>
      <c r="J18059" t="s">
        <v>18</v>
      </c>
      <c r="K18059" s="2">
        <v>42905</v>
      </c>
      <c r="L18059" s="2">
        <v>42902.583321759259</v>
      </c>
      <c r="M18059">
        <v>28</v>
      </c>
      <c r="N18059">
        <v>-3</v>
      </c>
      <c r="O18059">
        <v>-2</v>
      </c>
      <c r="P18059">
        <v>22.5</v>
      </c>
      <c r="Q18059">
        <v>32</v>
      </c>
      <c r="R18059" t="str">
        <f t="shared" si="1128"/>
        <v>Early</v>
      </c>
      <c r="S18059" t="str">
        <f t="shared" si="1129"/>
        <v>Early</v>
      </c>
      <c r="T18059" t="str">
        <f t="shared" si="1130"/>
        <v>Frequent Borrower</v>
      </c>
      <c r="U18059" t="str">
        <f t="shared" si="1131"/>
        <v>Short Term</v>
      </c>
    </row>
    <row r="18060" spans="1:21" x14ac:dyDescent="0.35">
      <c r="A18060" t="s">
        <v>4334</v>
      </c>
      <c r="B18060">
        <v>301941705</v>
      </c>
      <c r="C18060">
        <v>4</v>
      </c>
      <c r="D18060" s="2">
        <v>42903.354004629633</v>
      </c>
      <c r="E18060" s="2">
        <v>42903.312256944453</v>
      </c>
      <c r="F18060">
        <v>15000</v>
      </c>
      <c r="G18060">
        <v>18375</v>
      </c>
      <c r="H18060">
        <v>30</v>
      </c>
      <c r="I18060" s="2">
        <v>42930.447928240741</v>
      </c>
      <c r="J18060" t="s">
        <v>18</v>
      </c>
      <c r="K18060" s="2">
        <v>42933</v>
      </c>
      <c r="L18060" s="2">
        <v>42930.440879629627</v>
      </c>
      <c r="M18060">
        <v>27</v>
      </c>
      <c r="N18060">
        <v>-3</v>
      </c>
      <c r="O18060">
        <v>-3</v>
      </c>
      <c r="P18060">
        <v>22.5</v>
      </c>
      <c r="Q18060">
        <v>28</v>
      </c>
      <c r="R18060" t="str">
        <f t="shared" si="1128"/>
        <v>Early</v>
      </c>
      <c r="S18060" t="str">
        <f t="shared" si="1129"/>
        <v>Early</v>
      </c>
      <c r="T18060" t="str">
        <f t="shared" si="1130"/>
        <v>Frequent Borrower</v>
      </c>
      <c r="U18060" t="str">
        <f t="shared" si="1131"/>
        <v>Short Term</v>
      </c>
    </row>
    <row r="18061" spans="1:21" x14ac:dyDescent="0.35">
      <c r="A18061" t="s">
        <v>4335</v>
      </c>
      <c r="B18061">
        <v>301857882</v>
      </c>
      <c r="C18061">
        <v>1</v>
      </c>
      <c r="D18061" s="2">
        <v>42831.585543981477</v>
      </c>
      <c r="E18061" s="2">
        <v>42831.543587962973</v>
      </c>
      <c r="F18061">
        <v>10000</v>
      </c>
      <c r="G18061">
        <v>13000</v>
      </c>
      <c r="H18061">
        <v>30</v>
      </c>
      <c r="I18061" s="2">
        <v>42849.389062499999</v>
      </c>
      <c r="J18061" t="s">
        <v>18</v>
      </c>
      <c r="K18061" s="2">
        <v>42863</v>
      </c>
      <c r="L18061" s="2">
        <v>42849.378541666672</v>
      </c>
      <c r="M18061">
        <v>17</v>
      </c>
      <c r="N18061">
        <v>-14</v>
      </c>
      <c r="O18061">
        <v>-13</v>
      </c>
      <c r="P18061">
        <v>30</v>
      </c>
      <c r="R18061" t="str">
        <f t="shared" si="1128"/>
        <v>Early</v>
      </c>
      <c r="S18061" t="str">
        <f t="shared" si="1129"/>
        <v>Late</v>
      </c>
      <c r="T18061" t="str">
        <f t="shared" si="1130"/>
        <v>One-time</v>
      </c>
      <c r="U18061" t="str">
        <f t="shared" si="1131"/>
        <v>Short Term</v>
      </c>
    </row>
    <row r="18062" spans="1:21" x14ac:dyDescent="0.35">
      <c r="A18062" t="s">
        <v>4335</v>
      </c>
      <c r="B18062">
        <v>301882401</v>
      </c>
      <c r="C18062">
        <v>2</v>
      </c>
      <c r="D18062" s="2">
        <v>42852.617569444446</v>
      </c>
      <c r="E18062" s="2">
        <v>42852.57576388889</v>
      </c>
      <c r="F18062">
        <v>10000</v>
      </c>
      <c r="G18062">
        <v>13000</v>
      </c>
      <c r="H18062">
        <v>30</v>
      </c>
      <c r="I18062" s="2">
        <v>42902.563564814824</v>
      </c>
      <c r="J18062" t="s">
        <v>18</v>
      </c>
      <c r="K18062" s="2">
        <v>42885</v>
      </c>
      <c r="L18062" s="2">
        <v>42902.556527777779</v>
      </c>
      <c r="M18062">
        <v>49</v>
      </c>
      <c r="N18062">
        <v>17</v>
      </c>
      <c r="O18062">
        <v>19</v>
      </c>
      <c r="P18062">
        <v>30</v>
      </c>
      <c r="Q18062">
        <v>21</v>
      </c>
      <c r="R18062" t="str">
        <f t="shared" si="1128"/>
        <v>Late</v>
      </c>
      <c r="S18062" t="str">
        <f t="shared" si="1129"/>
        <v>Early</v>
      </c>
      <c r="T18062" t="str">
        <f t="shared" si="1130"/>
        <v>Frequent Borrower</v>
      </c>
      <c r="U18062" t="str">
        <f t="shared" si="1131"/>
        <v>Short Term</v>
      </c>
    </row>
    <row r="18063" spans="1:21" x14ac:dyDescent="0.35">
      <c r="A18063" t="s">
        <v>4336</v>
      </c>
      <c r="B18063">
        <v>301854331</v>
      </c>
      <c r="C18063">
        <v>1</v>
      </c>
      <c r="D18063" s="2">
        <v>42829.47388888889</v>
      </c>
      <c r="E18063" s="2">
        <v>42829.432083333333</v>
      </c>
      <c r="F18063">
        <v>10000</v>
      </c>
      <c r="G18063">
        <v>11500</v>
      </c>
      <c r="H18063">
        <v>15</v>
      </c>
      <c r="I18063" s="2">
        <v>42837.641655092593</v>
      </c>
      <c r="J18063" t="s">
        <v>18</v>
      </c>
      <c r="K18063" s="2">
        <v>42844</v>
      </c>
      <c r="L18063" s="2">
        <v>42837.63113425926</v>
      </c>
      <c r="M18063">
        <v>8</v>
      </c>
      <c r="N18063">
        <v>-7</v>
      </c>
      <c r="O18063">
        <v>-7</v>
      </c>
      <c r="P18063">
        <v>15</v>
      </c>
      <c r="R18063" t="str">
        <f t="shared" si="1128"/>
        <v>Early</v>
      </c>
      <c r="S18063" t="str">
        <f t="shared" si="1129"/>
        <v>Early</v>
      </c>
      <c r="T18063" t="str">
        <f t="shared" si="1130"/>
        <v>One-time</v>
      </c>
      <c r="U18063" t="str">
        <f t="shared" si="1131"/>
        <v>Short Term</v>
      </c>
    </row>
    <row r="18064" spans="1:21" x14ac:dyDescent="0.35">
      <c r="A18064" t="s">
        <v>4336</v>
      </c>
      <c r="B18064">
        <v>301875532</v>
      </c>
      <c r="C18064">
        <v>2</v>
      </c>
      <c r="D18064" s="2">
        <v>42846.447650462957</v>
      </c>
      <c r="E18064" s="2">
        <v>42846.405902777777</v>
      </c>
      <c r="F18064">
        <v>10000</v>
      </c>
      <c r="G18064">
        <v>11500</v>
      </c>
      <c r="H18064">
        <v>15</v>
      </c>
      <c r="I18064" s="2">
        <v>42853.416631944441</v>
      </c>
      <c r="J18064" t="s">
        <v>18</v>
      </c>
      <c r="K18064" s="2">
        <v>42863</v>
      </c>
      <c r="L18064" s="2">
        <v>42853.406111111108</v>
      </c>
      <c r="M18064">
        <v>6</v>
      </c>
      <c r="N18064">
        <v>-10</v>
      </c>
      <c r="O18064">
        <v>-9</v>
      </c>
      <c r="P18064">
        <v>15</v>
      </c>
      <c r="Q18064">
        <v>16</v>
      </c>
      <c r="R18064" t="str">
        <f t="shared" si="1128"/>
        <v>Early</v>
      </c>
      <c r="S18064" t="str">
        <f t="shared" si="1129"/>
        <v>Early</v>
      </c>
      <c r="T18064" t="str">
        <f t="shared" si="1130"/>
        <v>Frequent Borrower</v>
      </c>
      <c r="U18064" t="str">
        <f t="shared" si="1131"/>
        <v>Short Term</v>
      </c>
    </row>
    <row r="18065" spans="1:21" x14ac:dyDescent="0.35">
      <c r="A18065" t="s">
        <v>4336</v>
      </c>
      <c r="B18065">
        <v>301884305</v>
      </c>
      <c r="C18065">
        <v>3</v>
      </c>
      <c r="D18065" s="2">
        <v>42854.489259259259</v>
      </c>
      <c r="E18065" s="2">
        <v>42854.447523148148</v>
      </c>
      <c r="F18065">
        <v>10000</v>
      </c>
      <c r="G18065">
        <v>11500</v>
      </c>
      <c r="H18065">
        <v>15</v>
      </c>
      <c r="I18065" s="2">
        <v>42864.78292824074</v>
      </c>
      <c r="J18065" t="s">
        <v>18</v>
      </c>
      <c r="K18065" s="2">
        <v>42870</v>
      </c>
      <c r="L18065" s="2">
        <v>42864.772407407407</v>
      </c>
      <c r="M18065">
        <v>10</v>
      </c>
      <c r="N18065">
        <v>-6</v>
      </c>
      <c r="O18065">
        <v>-5</v>
      </c>
      <c r="P18065">
        <v>15</v>
      </c>
      <c r="Q18065">
        <v>8</v>
      </c>
      <c r="R18065" t="str">
        <f t="shared" si="1128"/>
        <v>Early</v>
      </c>
      <c r="S18065" t="str">
        <f t="shared" si="1129"/>
        <v>Late</v>
      </c>
      <c r="T18065" t="str">
        <f t="shared" si="1130"/>
        <v>Frequent Borrower</v>
      </c>
      <c r="U18065" t="str">
        <f t="shared" si="1131"/>
        <v>Short Term</v>
      </c>
    </row>
    <row r="18066" spans="1:21" x14ac:dyDescent="0.35">
      <c r="A18066" t="s">
        <v>4336</v>
      </c>
      <c r="B18066">
        <v>301899248</v>
      </c>
      <c r="C18066">
        <v>4</v>
      </c>
      <c r="D18066" s="2">
        <v>42865.546712962961</v>
      </c>
      <c r="E18066" s="2">
        <v>42865.504976851851</v>
      </c>
      <c r="F18066">
        <v>20000</v>
      </c>
      <c r="G18066">
        <v>24500</v>
      </c>
      <c r="H18066">
        <v>30</v>
      </c>
      <c r="I18066" s="2">
        <v>42898.661770833343</v>
      </c>
      <c r="J18066" t="s">
        <v>18</v>
      </c>
      <c r="K18066" s="2">
        <v>42895</v>
      </c>
      <c r="L18066" s="2">
        <v>42898.654733796298</v>
      </c>
      <c r="M18066">
        <v>33</v>
      </c>
      <c r="N18066">
        <v>3</v>
      </c>
      <c r="O18066">
        <v>3</v>
      </c>
      <c r="P18066">
        <v>22.5</v>
      </c>
      <c r="Q18066">
        <v>11</v>
      </c>
      <c r="R18066" t="str">
        <f t="shared" si="1128"/>
        <v>Late</v>
      </c>
      <c r="S18066" t="str">
        <f t="shared" si="1129"/>
        <v>Late</v>
      </c>
      <c r="T18066" t="str">
        <f t="shared" si="1130"/>
        <v>Frequent Borrower</v>
      </c>
      <c r="U18066" t="str">
        <f t="shared" si="1131"/>
        <v>Short Term</v>
      </c>
    </row>
    <row r="18067" spans="1:21" x14ac:dyDescent="0.35">
      <c r="A18067" t="s">
        <v>4336</v>
      </c>
      <c r="B18067">
        <v>301936529</v>
      </c>
      <c r="C18067">
        <v>5</v>
      </c>
      <c r="D18067" s="2">
        <v>42898.865208333344</v>
      </c>
      <c r="E18067" s="2">
        <v>42898.823472222219</v>
      </c>
      <c r="F18067">
        <v>20000</v>
      </c>
      <c r="G18067">
        <v>24500</v>
      </c>
      <c r="H18067">
        <v>30</v>
      </c>
      <c r="I18067" s="2">
        <v>42933.627268518518</v>
      </c>
      <c r="J18067" t="s">
        <v>18</v>
      </c>
      <c r="K18067" s="2">
        <v>42928</v>
      </c>
      <c r="L18067" s="2">
        <v>42933.620208333326</v>
      </c>
      <c r="M18067">
        <v>34</v>
      </c>
      <c r="N18067">
        <v>5</v>
      </c>
      <c r="O18067">
        <v>4</v>
      </c>
      <c r="P18067">
        <v>22.5</v>
      </c>
      <c r="Q18067">
        <v>33</v>
      </c>
      <c r="R18067" t="str">
        <f t="shared" si="1128"/>
        <v>Late</v>
      </c>
      <c r="S18067" t="str">
        <f t="shared" si="1129"/>
        <v>Early</v>
      </c>
      <c r="T18067" t="str">
        <f t="shared" si="1130"/>
        <v>Frequent Borrower</v>
      </c>
      <c r="U18067" t="str">
        <f t="shared" si="1131"/>
        <v>Short Term</v>
      </c>
    </row>
    <row r="18068" spans="1:21" x14ac:dyDescent="0.35">
      <c r="A18068" t="s">
        <v>4337</v>
      </c>
      <c r="B18068">
        <v>301854305</v>
      </c>
      <c r="C18068">
        <v>1</v>
      </c>
      <c r="D18068" s="2">
        <v>42829.463043981479</v>
      </c>
      <c r="E18068" s="2">
        <v>42829.421180555553</v>
      </c>
      <c r="F18068">
        <v>10000</v>
      </c>
      <c r="G18068">
        <v>13000</v>
      </c>
      <c r="H18068">
        <v>30</v>
      </c>
      <c r="I18068" s="2">
        <v>42850.704722222217</v>
      </c>
      <c r="J18068" t="s">
        <v>18</v>
      </c>
      <c r="K18068" s="2">
        <v>42859</v>
      </c>
      <c r="L18068" s="2">
        <v>42850.694189814807</v>
      </c>
      <c r="M18068">
        <v>21</v>
      </c>
      <c r="N18068">
        <v>-9</v>
      </c>
      <c r="O18068">
        <v>-9</v>
      </c>
      <c r="P18068">
        <v>30</v>
      </c>
      <c r="R18068" t="str">
        <f t="shared" si="1128"/>
        <v>Early</v>
      </c>
      <c r="S18068" t="str">
        <f t="shared" si="1129"/>
        <v>Early</v>
      </c>
      <c r="T18068" t="str">
        <f t="shared" si="1130"/>
        <v>One-time</v>
      </c>
      <c r="U18068" t="str">
        <f t="shared" si="1131"/>
        <v>Short Term</v>
      </c>
    </row>
    <row r="18069" spans="1:21" x14ac:dyDescent="0.35">
      <c r="A18069" t="s">
        <v>4337</v>
      </c>
      <c r="B18069">
        <v>301895763</v>
      </c>
      <c r="C18069">
        <v>2</v>
      </c>
      <c r="D18069" s="2">
        <v>42863.666134259263</v>
      </c>
      <c r="E18069" s="2">
        <v>42863.624386574083</v>
      </c>
      <c r="F18069">
        <v>10000</v>
      </c>
      <c r="G18069">
        <v>13000</v>
      </c>
      <c r="H18069">
        <v>30</v>
      </c>
      <c r="I18069" s="2">
        <v>42886.708553240736</v>
      </c>
      <c r="J18069" t="s">
        <v>18</v>
      </c>
      <c r="K18069" s="2">
        <v>42893</v>
      </c>
      <c r="L18069" s="2">
        <v>42886.701516203713</v>
      </c>
      <c r="M18069">
        <v>23</v>
      </c>
      <c r="N18069">
        <v>-7</v>
      </c>
      <c r="O18069">
        <v>-7</v>
      </c>
      <c r="P18069">
        <v>30</v>
      </c>
      <c r="Q18069">
        <v>34</v>
      </c>
      <c r="R18069" t="str">
        <f t="shared" si="1128"/>
        <v>Early</v>
      </c>
      <c r="S18069" t="str">
        <f t="shared" si="1129"/>
        <v>Early</v>
      </c>
      <c r="T18069" t="str">
        <f t="shared" si="1130"/>
        <v>Frequent Borrower</v>
      </c>
      <c r="U18069" t="str">
        <f t="shared" si="1131"/>
        <v>Short Term</v>
      </c>
    </row>
    <row r="18070" spans="1:21" x14ac:dyDescent="0.35">
      <c r="A18070" t="s">
        <v>4337</v>
      </c>
      <c r="B18070">
        <v>301930071</v>
      </c>
      <c r="C18070">
        <v>3</v>
      </c>
      <c r="D18070" s="2">
        <v>42893.579837962963</v>
      </c>
      <c r="E18070" s="2">
        <v>42893.538101851853</v>
      </c>
      <c r="F18070">
        <v>10000</v>
      </c>
      <c r="G18070">
        <v>13000</v>
      </c>
      <c r="H18070">
        <v>30</v>
      </c>
      <c r="I18070" s="2">
        <v>42922.528298611112</v>
      </c>
      <c r="J18070" t="s">
        <v>18</v>
      </c>
      <c r="K18070" s="2">
        <v>42923</v>
      </c>
      <c r="L18070" s="2">
        <v>42922.521249999998</v>
      </c>
      <c r="M18070">
        <v>28</v>
      </c>
      <c r="N18070">
        <v>-1</v>
      </c>
      <c r="O18070">
        <v>-2</v>
      </c>
      <c r="P18070">
        <v>30</v>
      </c>
      <c r="Q18070">
        <v>29</v>
      </c>
      <c r="R18070" t="str">
        <f t="shared" si="1128"/>
        <v>Early</v>
      </c>
      <c r="S18070" t="str">
        <f t="shared" si="1129"/>
        <v>Early</v>
      </c>
      <c r="T18070" t="str">
        <f t="shared" si="1130"/>
        <v>Frequent Borrower</v>
      </c>
      <c r="U18070" t="str">
        <f t="shared" si="1131"/>
        <v>Short Term</v>
      </c>
    </row>
    <row r="18071" spans="1:21" x14ac:dyDescent="0.35">
      <c r="A18071" t="s">
        <v>4338</v>
      </c>
      <c r="B18071">
        <v>301854399</v>
      </c>
      <c r="C18071">
        <v>1</v>
      </c>
      <c r="D18071" s="2">
        <v>42829.500497685192</v>
      </c>
      <c r="E18071" s="2">
        <v>42829.458634259259</v>
      </c>
      <c r="F18071">
        <v>10000</v>
      </c>
      <c r="G18071">
        <v>11500</v>
      </c>
      <c r="H18071">
        <v>15</v>
      </c>
      <c r="I18071" s="2">
        <v>42831.965081018519</v>
      </c>
      <c r="J18071" t="s">
        <v>18</v>
      </c>
      <c r="K18071" s="2">
        <v>42844</v>
      </c>
      <c r="L18071" s="2">
        <v>42831.954560185193</v>
      </c>
      <c r="M18071">
        <v>2</v>
      </c>
      <c r="N18071">
        <v>-13</v>
      </c>
      <c r="O18071">
        <v>-13</v>
      </c>
      <c r="P18071">
        <v>15</v>
      </c>
      <c r="R18071" t="str">
        <f t="shared" si="1128"/>
        <v>Early</v>
      </c>
      <c r="S18071" t="str">
        <f t="shared" si="1129"/>
        <v>Early</v>
      </c>
      <c r="T18071" t="str">
        <f t="shared" si="1130"/>
        <v>One-time</v>
      </c>
      <c r="U18071" t="str">
        <f t="shared" si="1131"/>
        <v>Short Term</v>
      </c>
    </row>
    <row r="18072" spans="1:21" x14ac:dyDescent="0.35">
      <c r="A18072" t="s">
        <v>4338</v>
      </c>
      <c r="B18072">
        <v>301866537</v>
      </c>
      <c r="C18072">
        <v>2</v>
      </c>
      <c r="D18072" s="2">
        <v>42838.017002314817</v>
      </c>
      <c r="E18072" s="2">
        <v>42837.975254629629</v>
      </c>
      <c r="F18072">
        <v>10000</v>
      </c>
      <c r="G18072">
        <v>11500</v>
      </c>
      <c r="H18072">
        <v>15</v>
      </c>
      <c r="I18072" s="2">
        <v>42851.549560185187</v>
      </c>
      <c r="J18072" t="s">
        <v>18</v>
      </c>
      <c r="K18072" s="2">
        <v>42853</v>
      </c>
      <c r="L18072" s="2">
        <v>42851.539039351846</v>
      </c>
      <c r="M18072">
        <v>13</v>
      </c>
      <c r="N18072">
        <v>-2</v>
      </c>
      <c r="O18072">
        <v>-2</v>
      </c>
      <c r="P18072">
        <v>15</v>
      </c>
      <c r="Q18072">
        <v>8</v>
      </c>
      <c r="R18072" t="str">
        <f t="shared" si="1128"/>
        <v>Early</v>
      </c>
      <c r="S18072" t="str">
        <f t="shared" si="1129"/>
        <v>Early</v>
      </c>
      <c r="T18072" t="str">
        <f t="shared" si="1130"/>
        <v>Frequent Borrower</v>
      </c>
      <c r="U18072" t="str">
        <f t="shared" si="1131"/>
        <v>Short Term</v>
      </c>
    </row>
    <row r="18073" spans="1:21" x14ac:dyDescent="0.35">
      <c r="A18073" t="s">
        <v>4338</v>
      </c>
      <c r="B18073">
        <v>301881166</v>
      </c>
      <c r="C18073">
        <v>3</v>
      </c>
      <c r="D18073" s="2">
        <v>42851.596932870372</v>
      </c>
      <c r="E18073" s="2">
        <v>42851.555150462962</v>
      </c>
      <c r="F18073">
        <v>10000</v>
      </c>
      <c r="G18073">
        <v>11500</v>
      </c>
      <c r="H18073">
        <v>15</v>
      </c>
      <c r="I18073" s="2">
        <v>42865.86</v>
      </c>
      <c r="J18073" t="s">
        <v>18</v>
      </c>
      <c r="K18073" s="2">
        <v>42866</v>
      </c>
      <c r="L18073" s="2">
        <v>42865.849479166667</v>
      </c>
      <c r="M18073">
        <v>14</v>
      </c>
      <c r="N18073">
        <v>-1</v>
      </c>
      <c r="O18073">
        <v>-1</v>
      </c>
      <c r="P18073">
        <v>15</v>
      </c>
      <c r="Q18073">
        <v>13</v>
      </c>
      <c r="R18073" t="str">
        <f t="shared" si="1128"/>
        <v>Early</v>
      </c>
      <c r="S18073" t="str">
        <f t="shared" si="1129"/>
        <v>Early</v>
      </c>
      <c r="T18073" t="str">
        <f t="shared" si="1130"/>
        <v>Frequent Borrower</v>
      </c>
      <c r="U18073" t="str">
        <f t="shared" si="1131"/>
        <v>Short Term</v>
      </c>
    </row>
    <row r="18074" spans="1:21" x14ac:dyDescent="0.35">
      <c r="A18074" t="s">
        <v>4338</v>
      </c>
      <c r="B18074">
        <v>301910414</v>
      </c>
      <c r="C18074">
        <v>4</v>
      </c>
      <c r="D18074" s="2">
        <v>42871.896099537043</v>
      </c>
      <c r="E18074" s="2">
        <v>42871.854351851849</v>
      </c>
      <c r="F18074">
        <v>10000</v>
      </c>
      <c r="G18074">
        <v>12250</v>
      </c>
      <c r="H18074">
        <v>30</v>
      </c>
      <c r="I18074" s="2">
        <v>42874.069143518522</v>
      </c>
      <c r="J18074" t="s">
        <v>18</v>
      </c>
      <c r="K18074" s="2">
        <v>42901</v>
      </c>
      <c r="L18074" s="2">
        <v>42874.058622685188</v>
      </c>
      <c r="M18074">
        <v>2</v>
      </c>
      <c r="N18074">
        <v>-27</v>
      </c>
      <c r="O18074">
        <v>-28</v>
      </c>
      <c r="P18074">
        <v>22.5</v>
      </c>
      <c r="Q18074">
        <v>20</v>
      </c>
      <c r="R18074" t="str">
        <f t="shared" si="1128"/>
        <v>Early</v>
      </c>
      <c r="S18074" t="str">
        <f t="shared" si="1129"/>
        <v>Early</v>
      </c>
      <c r="T18074" t="str">
        <f t="shared" si="1130"/>
        <v>Frequent Borrower</v>
      </c>
      <c r="U18074" t="str">
        <f t="shared" si="1131"/>
        <v>Short Term</v>
      </c>
    </row>
    <row r="18075" spans="1:21" x14ac:dyDescent="0.35">
      <c r="A18075" t="s">
        <v>4338</v>
      </c>
      <c r="B18075">
        <v>301916986</v>
      </c>
      <c r="C18075">
        <v>5</v>
      </c>
      <c r="D18075" s="2">
        <v>42879.384722222218</v>
      </c>
      <c r="E18075" s="2">
        <v>42879.342974537038</v>
      </c>
      <c r="F18075">
        <v>10000</v>
      </c>
      <c r="G18075">
        <v>12250</v>
      </c>
      <c r="H18075">
        <v>30</v>
      </c>
      <c r="I18075" s="2">
        <v>42906.813993055563</v>
      </c>
      <c r="J18075" t="s">
        <v>18</v>
      </c>
      <c r="K18075" s="2">
        <v>42909</v>
      </c>
      <c r="L18075" s="2">
        <v>42906.806944444441</v>
      </c>
      <c r="M18075">
        <v>27</v>
      </c>
      <c r="N18075">
        <v>-3</v>
      </c>
      <c r="O18075">
        <v>-3</v>
      </c>
      <c r="P18075">
        <v>22.5</v>
      </c>
      <c r="Q18075">
        <v>7</v>
      </c>
      <c r="R18075" t="str">
        <f t="shared" si="1128"/>
        <v>Early</v>
      </c>
      <c r="S18075" t="str">
        <f t="shared" si="1129"/>
        <v>Early</v>
      </c>
      <c r="T18075" t="str">
        <f t="shared" si="1130"/>
        <v>Frequent Borrower</v>
      </c>
      <c r="U18075" t="str">
        <f t="shared" si="1131"/>
        <v>Short Term</v>
      </c>
    </row>
    <row r="18076" spans="1:21" x14ac:dyDescent="0.35">
      <c r="A18076" t="s">
        <v>4339</v>
      </c>
      <c r="B18076">
        <v>301966880</v>
      </c>
      <c r="C18076">
        <v>1</v>
      </c>
      <c r="D18076" s="2">
        <v>42922.73605324074</v>
      </c>
      <c r="E18076" s="2">
        <v>42922.694236111107</v>
      </c>
      <c r="F18076">
        <v>10000</v>
      </c>
      <c r="G18076">
        <v>13000</v>
      </c>
      <c r="H18076">
        <v>30</v>
      </c>
      <c r="I18076" s="2">
        <v>42924.487638888888</v>
      </c>
      <c r="J18076" t="s">
        <v>18</v>
      </c>
      <c r="K18076" s="2">
        <v>42954</v>
      </c>
      <c r="L18076" s="2">
        <v>42924.480578703697</v>
      </c>
      <c r="M18076">
        <v>1</v>
      </c>
      <c r="N18076">
        <v>-30</v>
      </c>
      <c r="O18076">
        <v>-29</v>
      </c>
      <c r="P18076">
        <v>30</v>
      </c>
      <c r="R18076" t="str">
        <f t="shared" si="1128"/>
        <v>Early</v>
      </c>
      <c r="S18076" t="str">
        <f t="shared" si="1129"/>
        <v>Early</v>
      </c>
      <c r="T18076" t="str">
        <f t="shared" si="1130"/>
        <v>One-time</v>
      </c>
      <c r="U18076" t="str">
        <f t="shared" si="1131"/>
        <v>Short Term</v>
      </c>
    </row>
    <row r="18077" spans="1:21" x14ac:dyDescent="0.35">
      <c r="A18077" t="s">
        <v>4340</v>
      </c>
      <c r="B18077">
        <v>301798635</v>
      </c>
      <c r="C18077">
        <v>1</v>
      </c>
      <c r="D18077" s="2">
        <v>42757.338761574072</v>
      </c>
      <c r="E18077" s="2">
        <v>42757.296990740739</v>
      </c>
      <c r="F18077">
        <v>10000</v>
      </c>
      <c r="G18077">
        <v>11500</v>
      </c>
      <c r="H18077">
        <v>15</v>
      </c>
      <c r="I18077" s="2">
        <v>42767.592303240737</v>
      </c>
      <c r="J18077" t="s">
        <v>18</v>
      </c>
      <c r="K18077" s="2">
        <v>42772</v>
      </c>
      <c r="L18077" s="2">
        <v>42766</v>
      </c>
      <c r="M18077">
        <v>10</v>
      </c>
      <c r="N18077">
        <v>-6</v>
      </c>
      <c r="O18077">
        <v>-5</v>
      </c>
      <c r="P18077">
        <v>15</v>
      </c>
      <c r="R18077" t="str">
        <f t="shared" si="1128"/>
        <v>Early</v>
      </c>
      <c r="S18077" t="str">
        <f t="shared" si="1129"/>
        <v>Early</v>
      </c>
      <c r="T18077" t="str">
        <f t="shared" si="1130"/>
        <v>One-time</v>
      </c>
      <c r="U18077" t="str">
        <f t="shared" si="1131"/>
        <v>Short Term</v>
      </c>
    </row>
    <row r="18078" spans="1:21" x14ac:dyDescent="0.35">
      <c r="A18078" t="s">
        <v>4340</v>
      </c>
      <c r="B18078">
        <v>301816458</v>
      </c>
      <c r="C18078">
        <v>2</v>
      </c>
      <c r="D18078" s="2">
        <v>42779.900590277779</v>
      </c>
      <c r="E18078" s="2">
        <v>42779.858842592592</v>
      </c>
      <c r="F18078">
        <v>10000</v>
      </c>
      <c r="G18078">
        <v>13000</v>
      </c>
      <c r="H18078">
        <v>30</v>
      </c>
      <c r="I18078" s="2">
        <v>42801.736504629633</v>
      </c>
      <c r="J18078" t="s">
        <v>18</v>
      </c>
      <c r="K18078" s="2">
        <v>42809</v>
      </c>
      <c r="L18078" s="2">
        <v>42801.725613425922</v>
      </c>
      <c r="M18078">
        <v>21</v>
      </c>
      <c r="N18078">
        <v>-8</v>
      </c>
      <c r="O18078">
        <v>-9</v>
      </c>
      <c r="P18078">
        <v>30</v>
      </c>
      <c r="Q18078">
        <v>22</v>
      </c>
      <c r="R18078" t="str">
        <f t="shared" si="1128"/>
        <v>Early</v>
      </c>
      <c r="S18078" t="str">
        <f t="shared" si="1129"/>
        <v>OnTime</v>
      </c>
      <c r="T18078" t="str">
        <f t="shared" si="1130"/>
        <v>Frequent Borrower</v>
      </c>
      <c r="U18078" t="str">
        <f t="shared" si="1131"/>
        <v>Short Term</v>
      </c>
    </row>
    <row r="18079" spans="1:21" x14ac:dyDescent="0.35">
      <c r="A18079" t="s">
        <v>4340</v>
      </c>
      <c r="B18079">
        <v>301833538</v>
      </c>
      <c r="C18079">
        <v>3</v>
      </c>
      <c r="D18079" s="2">
        <v>42801.814525462964</v>
      </c>
      <c r="E18079" s="2">
        <v>42801.772789351853</v>
      </c>
      <c r="F18079">
        <v>10000</v>
      </c>
      <c r="G18079">
        <v>13000</v>
      </c>
      <c r="H18079">
        <v>30</v>
      </c>
      <c r="I18079" s="2">
        <v>42831.464826388888</v>
      </c>
      <c r="J18079" t="s">
        <v>18</v>
      </c>
      <c r="K18079" s="2">
        <v>42831</v>
      </c>
      <c r="L18079" s="2">
        <v>42831.454305555562</v>
      </c>
      <c r="M18079">
        <v>29</v>
      </c>
      <c r="N18079">
        <v>0</v>
      </c>
      <c r="O18079">
        <v>-1</v>
      </c>
      <c r="P18079">
        <v>30</v>
      </c>
      <c r="Q18079">
        <v>21</v>
      </c>
      <c r="R18079" t="str">
        <f t="shared" si="1128"/>
        <v>OnTime</v>
      </c>
      <c r="S18079" t="str">
        <f t="shared" si="1129"/>
        <v>Early</v>
      </c>
      <c r="T18079" t="str">
        <f t="shared" si="1130"/>
        <v>Frequent Borrower</v>
      </c>
      <c r="U18079" t="str">
        <f t="shared" si="1131"/>
        <v>Short Term</v>
      </c>
    </row>
    <row r="18080" spans="1:21" x14ac:dyDescent="0.35">
      <c r="A18080" t="s">
        <v>4340</v>
      </c>
      <c r="B18080">
        <v>301868776</v>
      </c>
      <c r="C18080">
        <v>4</v>
      </c>
      <c r="D18080" s="2">
        <v>42839.886643518519</v>
      </c>
      <c r="E18080" s="2">
        <v>42839.844907407409</v>
      </c>
      <c r="F18080">
        <v>20000</v>
      </c>
      <c r="G18080">
        <v>21900</v>
      </c>
      <c r="H18080">
        <v>15</v>
      </c>
      <c r="I18080" s="2">
        <v>42853.684201388889</v>
      </c>
      <c r="J18080" t="s">
        <v>18</v>
      </c>
      <c r="K18080" s="2">
        <v>42857</v>
      </c>
      <c r="L18080" s="2">
        <v>42853.673692129632</v>
      </c>
      <c r="M18080">
        <v>13</v>
      </c>
      <c r="N18080">
        <v>-4</v>
      </c>
      <c r="O18080">
        <v>-2</v>
      </c>
      <c r="P18080">
        <v>9.5</v>
      </c>
      <c r="Q18080">
        <v>38</v>
      </c>
      <c r="R18080" t="str">
        <f t="shared" si="1128"/>
        <v>Early</v>
      </c>
      <c r="S18080" t="str">
        <f t="shared" si="1129"/>
        <v>OnTime</v>
      </c>
      <c r="T18080" t="str">
        <f t="shared" si="1130"/>
        <v>Frequent Borrower</v>
      </c>
      <c r="U18080" t="str">
        <f t="shared" si="1131"/>
        <v>Short Term</v>
      </c>
    </row>
    <row r="18081" spans="1:21" x14ac:dyDescent="0.35">
      <c r="A18081" t="s">
        <v>4340</v>
      </c>
      <c r="B18081">
        <v>301883694</v>
      </c>
      <c r="C18081">
        <v>5</v>
      </c>
      <c r="D18081" s="2">
        <v>42853.709444444437</v>
      </c>
      <c r="E18081" s="2">
        <v>42853.667673611111</v>
      </c>
      <c r="F18081">
        <v>20000</v>
      </c>
      <c r="G18081">
        <v>23800</v>
      </c>
      <c r="H18081">
        <v>30</v>
      </c>
      <c r="I18081" s="2">
        <v>42885.812893518523</v>
      </c>
      <c r="J18081" t="s">
        <v>18</v>
      </c>
      <c r="K18081" s="2">
        <v>42885</v>
      </c>
      <c r="L18081" s="2">
        <v>42885.805856481478</v>
      </c>
      <c r="M18081">
        <v>32</v>
      </c>
      <c r="N18081">
        <v>0</v>
      </c>
      <c r="O18081">
        <v>2</v>
      </c>
      <c r="P18081">
        <v>19</v>
      </c>
      <c r="Q18081">
        <v>13</v>
      </c>
      <c r="R18081" t="str">
        <f t="shared" si="1128"/>
        <v>OnTime</v>
      </c>
      <c r="S18081" t="str">
        <f t="shared" si="1129"/>
        <v>OnTime</v>
      </c>
      <c r="T18081" t="str">
        <f t="shared" si="1130"/>
        <v>Frequent Borrower</v>
      </c>
      <c r="U18081" t="str">
        <f t="shared" si="1131"/>
        <v>Short Term</v>
      </c>
    </row>
    <row r="18082" spans="1:21" x14ac:dyDescent="0.35">
      <c r="A18082" t="s">
        <v>4340</v>
      </c>
      <c r="B18082">
        <v>301922352</v>
      </c>
      <c r="C18082">
        <v>6</v>
      </c>
      <c r="D18082" s="2">
        <v>42885.906053240738</v>
      </c>
      <c r="E18082" s="2">
        <v>42885.864317129628</v>
      </c>
      <c r="F18082">
        <v>20000</v>
      </c>
      <c r="G18082">
        <v>24500</v>
      </c>
      <c r="H18082">
        <v>30</v>
      </c>
      <c r="I18082" s="2">
        <v>42915.658738425933</v>
      </c>
      <c r="J18082" t="s">
        <v>18</v>
      </c>
      <c r="K18082" s="2">
        <v>42915</v>
      </c>
      <c r="L18082" s="2">
        <v>42915.651701388888</v>
      </c>
      <c r="M18082">
        <v>29</v>
      </c>
      <c r="N18082">
        <v>0</v>
      </c>
      <c r="O18082">
        <v>-1</v>
      </c>
      <c r="P18082">
        <v>22.5</v>
      </c>
      <c r="Q18082">
        <v>32</v>
      </c>
      <c r="R18082" t="str">
        <f t="shared" si="1128"/>
        <v>OnTime</v>
      </c>
      <c r="S18082" t="str">
        <f t="shared" si="1129"/>
        <v>Early</v>
      </c>
      <c r="T18082" t="str">
        <f t="shared" si="1130"/>
        <v>Frequent Borrower</v>
      </c>
      <c r="U18082" t="str">
        <f t="shared" si="1131"/>
        <v>Short Term</v>
      </c>
    </row>
    <row r="18083" spans="1:21" x14ac:dyDescent="0.35">
      <c r="A18083" t="s">
        <v>4340</v>
      </c>
      <c r="B18083">
        <v>301956718</v>
      </c>
      <c r="C18083">
        <v>7</v>
      </c>
      <c r="D18083" s="2">
        <v>42915.780706018522</v>
      </c>
      <c r="E18083" s="2">
        <v>42915.738969907397</v>
      </c>
      <c r="F18083">
        <v>30000</v>
      </c>
      <c r="G18083">
        <v>34500</v>
      </c>
      <c r="H18083">
        <v>30</v>
      </c>
      <c r="I18083" s="2">
        <v>42944.573692129627</v>
      </c>
      <c r="J18083" t="s">
        <v>18</v>
      </c>
      <c r="K18083" s="2">
        <v>42947</v>
      </c>
      <c r="L18083" s="2">
        <v>42944.566631944443</v>
      </c>
      <c r="M18083">
        <v>28</v>
      </c>
      <c r="N18083">
        <v>-3</v>
      </c>
      <c r="O18083">
        <v>-2</v>
      </c>
      <c r="P18083">
        <v>15</v>
      </c>
      <c r="Q18083">
        <v>29</v>
      </c>
      <c r="R18083" t="str">
        <f t="shared" si="1128"/>
        <v>Early</v>
      </c>
      <c r="S18083" t="str">
        <f t="shared" si="1129"/>
        <v>Early</v>
      </c>
      <c r="T18083" t="str">
        <f t="shared" si="1130"/>
        <v>Frequent Borrower</v>
      </c>
      <c r="U18083" t="str">
        <f t="shared" si="1131"/>
        <v>Short Term</v>
      </c>
    </row>
    <row r="18084" spans="1:21" x14ac:dyDescent="0.35">
      <c r="A18084" t="s">
        <v>4341</v>
      </c>
      <c r="B18084">
        <v>301834667</v>
      </c>
      <c r="C18084">
        <v>1</v>
      </c>
      <c r="D18084" s="2">
        <v>42803.540995370371</v>
      </c>
      <c r="E18084" s="2">
        <v>42803.498541666668</v>
      </c>
      <c r="F18084">
        <v>10000</v>
      </c>
      <c r="G18084">
        <v>13000</v>
      </c>
      <c r="H18084">
        <v>30</v>
      </c>
      <c r="I18084" s="2">
        <v>42829.378020833326</v>
      </c>
      <c r="J18084" t="s">
        <v>18</v>
      </c>
      <c r="K18084" s="2">
        <v>42835</v>
      </c>
      <c r="L18084" s="2">
        <v>42829.3675</v>
      </c>
      <c r="M18084">
        <v>25</v>
      </c>
      <c r="N18084">
        <v>-6</v>
      </c>
      <c r="O18084">
        <v>-5</v>
      </c>
      <c r="P18084">
        <v>30</v>
      </c>
      <c r="R18084" t="str">
        <f t="shared" si="1128"/>
        <v>Early</v>
      </c>
      <c r="S18084" t="str">
        <f t="shared" si="1129"/>
        <v>Early</v>
      </c>
      <c r="T18084" t="str">
        <f t="shared" si="1130"/>
        <v>One-time</v>
      </c>
      <c r="U18084" t="str">
        <f t="shared" si="1131"/>
        <v>Short Term</v>
      </c>
    </row>
    <row r="18085" spans="1:21" x14ac:dyDescent="0.35">
      <c r="A18085" t="s">
        <v>4341</v>
      </c>
      <c r="B18085">
        <v>301855781</v>
      </c>
      <c r="C18085">
        <v>2</v>
      </c>
      <c r="D18085" s="2">
        <v>42830.339930555558</v>
      </c>
      <c r="E18085" s="2">
        <v>42830.298182870371</v>
      </c>
      <c r="F18085">
        <v>10000</v>
      </c>
      <c r="G18085">
        <v>13000</v>
      </c>
      <c r="H18085">
        <v>30</v>
      </c>
      <c r="I18085" s="2">
        <v>42858.488981481481</v>
      </c>
      <c r="J18085" t="s">
        <v>18</v>
      </c>
      <c r="K18085" s="2">
        <v>42860</v>
      </c>
      <c r="L18085" s="2">
        <v>42858.478449074071</v>
      </c>
      <c r="M18085">
        <v>28</v>
      </c>
      <c r="N18085">
        <v>-2</v>
      </c>
      <c r="O18085">
        <v>-2</v>
      </c>
      <c r="P18085">
        <v>30</v>
      </c>
      <c r="Q18085">
        <v>26</v>
      </c>
      <c r="R18085" t="str">
        <f t="shared" si="1128"/>
        <v>Early</v>
      </c>
      <c r="S18085" t="str">
        <f t="shared" si="1129"/>
        <v>OnTime</v>
      </c>
      <c r="T18085" t="str">
        <f t="shared" si="1130"/>
        <v>Frequent Borrower</v>
      </c>
      <c r="U18085" t="str">
        <f t="shared" si="1131"/>
        <v>Short Term</v>
      </c>
    </row>
    <row r="18086" spans="1:21" x14ac:dyDescent="0.35">
      <c r="A18086" t="s">
        <v>4341</v>
      </c>
      <c r="B18086">
        <v>301888262</v>
      </c>
      <c r="C18086">
        <v>3</v>
      </c>
      <c r="D18086" s="2">
        <v>42858.513321759259</v>
      </c>
      <c r="E18086" s="2">
        <v>42858.471574074072</v>
      </c>
      <c r="F18086">
        <v>10000</v>
      </c>
      <c r="G18086">
        <v>13000</v>
      </c>
      <c r="H18086">
        <v>30</v>
      </c>
      <c r="I18086" s="2">
        <v>42888.550023148149</v>
      </c>
      <c r="J18086" t="s">
        <v>18</v>
      </c>
      <c r="K18086" s="2">
        <v>42888</v>
      </c>
      <c r="L18086" s="2">
        <v>42888.542974537027</v>
      </c>
      <c r="M18086">
        <v>30</v>
      </c>
      <c r="N18086">
        <v>0</v>
      </c>
      <c r="O18086">
        <v>0</v>
      </c>
      <c r="P18086">
        <v>30</v>
      </c>
      <c r="Q18086">
        <v>28</v>
      </c>
      <c r="R18086" t="str">
        <f t="shared" si="1128"/>
        <v>OnTime</v>
      </c>
      <c r="S18086" t="str">
        <f t="shared" si="1129"/>
        <v>OnTime</v>
      </c>
      <c r="T18086" t="str">
        <f t="shared" si="1130"/>
        <v>Frequent Borrower</v>
      </c>
      <c r="U18086" t="str">
        <f t="shared" si="1131"/>
        <v>Short Term</v>
      </c>
    </row>
    <row r="18087" spans="1:21" x14ac:dyDescent="0.35">
      <c r="A18087" t="s">
        <v>4341</v>
      </c>
      <c r="B18087">
        <v>301926073</v>
      </c>
      <c r="C18087">
        <v>4</v>
      </c>
      <c r="D18087" s="2">
        <v>42889.573530092603</v>
      </c>
      <c r="E18087" s="2">
        <v>42889.531793981478</v>
      </c>
      <c r="F18087">
        <v>20000</v>
      </c>
      <c r="G18087">
        <v>24500</v>
      </c>
      <c r="H18087">
        <v>30</v>
      </c>
      <c r="I18087" s="2">
        <v>42919.493541666663</v>
      </c>
      <c r="J18087" t="s">
        <v>18</v>
      </c>
      <c r="K18087" s="2">
        <v>42919</v>
      </c>
      <c r="L18087" s="2">
        <v>42919.486493055563</v>
      </c>
      <c r="M18087">
        <v>29</v>
      </c>
      <c r="N18087">
        <v>0</v>
      </c>
      <c r="O18087">
        <v>-1</v>
      </c>
      <c r="P18087">
        <v>22.5</v>
      </c>
      <c r="Q18087">
        <v>31</v>
      </c>
      <c r="R18087" t="str">
        <f t="shared" si="1128"/>
        <v>OnTime</v>
      </c>
      <c r="S18087" t="str">
        <f t="shared" si="1129"/>
        <v>Early</v>
      </c>
      <c r="T18087" t="str">
        <f t="shared" si="1130"/>
        <v>Frequent Borrower</v>
      </c>
      <c r="U18087" t="str">
        <f t="shared" si="1131"/>
        <v>Short Term</v>
      </c>
    </row>
    <row r="18088" spans="1:21" x14ac:dyDescent="0.35">
      <c r="A18088" t="s">
        <v>4342</v>
      </c>
      <c r="B18088">
        <v>301832776</v>
      </c>
      <c r="C18088">
        <v>1</v>
      </c>
      <c r="D18088" s="2">
        <v>42800.883136574077</v>
      </c>
      <c r="E18088" s="2">
        <v>42800.841331018521</v>
      </c>
      <c r="F18088">
        <v>10000</v>
      </c>
      <c r="G18088">
        <v>13000</v>
      </c>
      <c r="H18088">
        <v>30</v>
      </c>
      <c r="I18088" s="2">
        <v>42828.704340277778</v>
      </c>
      <c r="J18088" t="s">
        <v>18</v>
      </c>
      <c r="K18088" s="2">
        <v>42831</v>
      </c>
      <c r="L18088" s="2">
        <v>42828.693807870368</v>
      </c>
      <c r="M18088">
        <v>27</v>
      </c>
      <c r="N18088">
        <v>-3</v>
      </c>
      <c r="O18088">
        <v>-3</v>
      </c>
      <c r="P18088">
        <v>30</v>
      </c>
      <c r="R18088" t="str">
        <f t="shared" si="1128"/>
        <v>Early</v>
      </c>
      <c r="S18088" t="str">
        <f t="shared" si="1129"/>
        <v>Late</v>
      </c>
      <c r="T18088" t="str">
        <f t="shared" si="1130"/>
        <v>One-time</v>
      </c>
      <c r="U18088" t="str">
        <f t="shared" si="1131"/>
        <v>Short Term</v>
      </c>
    </row>
    <row r="18089" spans="1:21" x14ac:dyDescent="0.35">
      <c r="A18089" t="s">
        <v>4342</v>
      </c>
      <c r="B18089">
        <v>301858927</v>
      </c>
      <c r="C18089">
        <v>2</v>
      </c>
      <c r="D18089" s="2">
        <v>42832.41741898148</v>
      </c>
      <c r="E18089" s="2">
        <v>42832.37568287037</v>
      </c>
      <c r="F18089">
        <v>10000</v>
      </c>
      <c r="G18089">
        <v>13000</v>
      </c>
      <c r="H18089">
        <v>30</v>
      </c>
      <c r="I18089" s="2">
        <v>42864.648148148153</v>
      </c>
      <c r="J18089" t="s">
        <v>18</v>
      </c>
      <c r="K18089" s="2">
        <v>42863</v>
      </c>
      <c r="L18089" s="2">
        <v>42864.637627314813</v>
      </c>
      <c r="M18089">
        <v>32</v>
      </c>
      <c r="N18089">
        <v>1</v>
      </c>
      <c r="O18089">
        <v>2</v>
      </c>
      <c r="P18089">
        <v>30</v>
      </c>
      <c r="Q18089">
        <v>31</v>
      </c>
      <c r="R18089" t="str">
        <f t="shared" si="1128"/>
        <v>Late</v>
      </c>
      <c r="S18089" t="str">
        <f t="shared" si="1129"/>
        <v>Early</v>
      </c>
      <c r="T18089" t="str">
        <f t="shared" si="1130"/>
        <v>Frequent Borrower</v>
      </c>
      <c r="U18089" t="str">
        <f t="shared" si="1131"/>
        <v>Short Term</v>
      </c>
    </row>
    <row r="18090" spans="1:21" x14ac:dyDescent="0.35">
      <c r="A18090" t="s">
        <v>4342</v>
      </c>
      <c r="B18090">
        <v>301897748</v>
      </c>
      <c r="C18090">
        <v>3</v>
      </c>
      <c r="D18090" s="2">
        <v>42864.686851851853</v>
      </c>
      <c r="E18090" s="2">
        <v>42864.645104166673</v>
      </c>
      <c r="F18090">
        <v>10000</v>
      </c>
      <c r="G18090">
        <v>13000</v>
      </c>
      <c r="H18090">
        <v>30</v>
      </c>
      <c r="I18090" s="2">
        <v>42873.519363425927</v>
      </c>
      <c r="J18090" t="s">
        <v>18</v>
      </c>
      <c r="K18090" s="2">
        <v>42894</v>
      </c>
      <c r="L18090" s="2">
        <v>42873.50885416667</v>
      </c>
      <c r="M18090">
        <v>8</v>
      </c>
      <c r="N18090">
        <v>-21</v>
      </c>
      <c r="O18090">
        <v>-22</v>
      </c>
      <c r="P18090">
        <v>30</v>
      </c>
      <c r="Q18090">
        <v>32</v>
      </c>
      <c r="R18090" t="str">
        <f t="shared" si="1128"/>
        <v>Early</v>
      </c>
      <c r="S18090" t="str">
        <f t="shared" si="1129"/>
        <v>OnTime</v>
      </c>
      <c r="T18090" t="str">
        <f t="shared" si="1130"/>
        <v>Frequent Borrower</v>
      </c>
      <c r="U18090" t="str">
        <f t="shared" si="1131"/>
        <v>Short Term</v>
      </c>
    </row>
    <row r="18091" spans="1:21" x14ac:dyDescent="0.35">
      <c r="A18091" t="s">
        <v>4342</v>
      </c>
      <c r="B18091">
        <v>301912926</v>
      </c>
      <c r="C18091">
        <v>4</v>
      </c>
      <c r="D18091" s="2">
        <v>42873.802083333343</v>
      </c>
      <c r="E18091" s="2">
        <v>42873.760335648149</v>
      </c>
      <c r="F18091">
        <v>10000</v>
      </c>
      <c r="G18091">
        <v>11750</v>
      </c>
      <c r="H18091">
        <v>30</v>
      </c>
      <c r="I18091" s="2">
        <v>42905.488842592589</v>
      </c>
      <c r="J18091" t="s">
        <v>18</v>
      </c>
      <c r="K18091" s="2">
        <v>42905</v>
      </c>
      <c r="L18091" s="2">
        <v>42905.481782407413</v>
      </c>
      <c r="M18091">
        <v>31</v>
      </c>
      <c r="N18091">
        <v>0</v>
      </c>
      <c r="O18091">
        <v>1</v>
      </c>
      <c r="P18091">
        <v>17.5</v>
      </c>
      <c r="Q18091">
        <v>9</v>
      </c>
      <c r="R18091" t="str">
        <f t="shared" si="1128"/>
        <v>OnTime</v>
      </c>
      <c r="S18091" t="str">
        <f t="shared" si="1129"/>
        <v>Late</v>
      </c>
      <c r="T18091" t="str">
        <f t="shared" si="1130"/>
        <v>Frequent Borrower</v>
      </c>
      <c r="U18091" t="str">
        <f t="shared" si="1131"/>
        <v>Short Term</v>
      </c>
    </row>
    <row r="18092" spans="1:21" x14ac:dyDescent="0.35">
      <c r="A18092" t="s">
        <v>4342</v>
      </c>
      <c r="B18092">
        <v>301943511</v>
      </c>
      <c r="C18092">
        <v>5</v>
      </c>
      <c r="D18092" s="2">
        <v>42905.500520833331</v>
      </c>
      <c r="E18092" s="2">
        <v>42905.458078703698</v>
      </c>
      <c r="F18092">
        <v>20000</v>
      </c>
      <c r="G18092">
        <v>24500</v>
      </c>
      <c r="H18092">
        <v>30</v>
      </c>
      <c r="I18092" s="2">
        <v>42937.677881944437</v>
      </c>
      <c r="J18092" t="s">
        <v>18</v>
      </c>
      <c r="K18092" s="2">
        <v>42935</v>
      </c>
      <c r="L18092" s="2">
        <v>42937.670844907407</v>
      </c>
      <c r="M18092">
        <v>32</v>
      </c>
      <c r="N18092">
        <v>2</v>
      </c>
      <c r="O18092">
        <v>2</v>
      </c>
      <c r="P18092">
        <v>22.5</v>
      </c>
      <c r="Q18092">
        <v>31</v>
      </c>
      <c r="R18092" t="str">
        <f t="shared" si="1128"/>
        <v>Late</v>
      </c>
      <c r="S18092" t="str">
        <f t="shared" si="1129"/>
        <v>Early</v>
      </c>
      <c r="T18092" t="str">
        <f t="shared" si="1130"/>
        <v>Frequent Borrower</v>
      </c>
      <c r="U18092" t="str">
        <f t="shared" si="1131"/>
        <v>Short Term</v>
      </c>
    </row>
    <row r="18093" spans="1:21" x14ac:dyDescent="0.35">
      <c r="A18093" t="s">
        <v>4343</v>
      </c>
      <c r="B18093">
        <v>301850124</v>
      </c>
      <c r="C18093">
        <v>1</v>
      </c>
      <c r="D18093" s="2">
        <v>42824.597638888888</v>
      </c>
      <c r="E18093" s="2">
        <v>42824.555833333332</v>
      </c>
      <c r="F18093">
        <v>10000</v>
      </c>
      <c r="G18093">
        <v>13000</v>
      </c>
      <c r="H18093">
        <v>30</v>
      </c>
      <c r="I18093" s="2">
        <v>42850.764664351853</v>
      </c>
      <c r="J18093" t="s">
        <v>18</v>
      </c>
      <c r="K18093" s="2">
        <v>42857</v>
      </c>
      <c r="L18093" s="2">
        <v>42850.754143518519</v>
      </c>
      <c r="M18093">
        <v>26</v>
      </c>
      <c r="N18093">
        <v>-7</v>
      </c>
      <c r="O18093">
        <v>-4</v>
      </c>
      <c r="P18093">
        <v>30</v>
      </c>
      <c r="R18093" t="str">
        <f t="shared" si="1128"/>
        <v>Early</v>
      </c>
      <c r="S18093" t="str">
        <f t="shared" si="1129"/>
        <v>Early</v>
      </c>
      <c r="T18093" t="str">
        <f t="shared" si="1130"/>
        <v>One-time</v>
      </c>
      <c r="U18093" t="str">
        <f t="shared" si="1131"/>
        <v>Short Term</v>
      </c>
    </row>
    <row r="18094" spans="1:21" x14ac:dyDescent="0.35">
      <c r="A18094" t="s">
        <v>4343</v>
      </c>
      <c r="B18094">
        <v>301883090</v>
      </c>
      <c r="C18094">
        <v>2</v>
      </c>
      <c r="D18094" s="2">
        <v>42853.354861111111</v>
      </c>
      <c r="E18094" s="2">
        <v>42853.313125000001</v>
      </c>
      <c r="F18094">
        <v>10000</v>
      </c>
      <c r="G18094">
        <v>13000</v>
      </c>
      <c r="H18094">
        <v>30</v>
      </c>
      <c r="I18094" s="2">
        <v>42880.693182870367</v>
      </c>
      <c r="J18094" t="s">
        <v>18</v>
      </c>
      <c r="K18094" s="2">
        <v>42885</v>
      </c>
      <c r="L18094" s="2">
        <v>42880.686122685183</v>
      </c>
      <c r="M18094">
        <v>27</v>
      </c>
      <c r="N18094">
        <v>-5</v>
      </c>
      <c r="O18094">
        <v>-3</v>
      </c>
      <c r="P18094">
        <v>30</v>
      </c>
      <c r="Q18094">
        <v>28</v>
      </c>
      <c r="R18094" t="str">
        <f t="shared" si="1128"/>
        <v>Early</v>
      </c>
      <c r="S18094" t="str">
        <f t="shared" si="1129"/>
        <v>Early</v>
      </c>
      <c r="T18094" t="str">
        <f t="shared" si="1130"/>
        <v>Frequent Borrower</v>
      </c>
      <c r="U18094" t="str">
        <f t="shared" si="1131"/>
        <v>Short Term</v>
      </c>
    </row>
    <row r="18095" spans="1:21" x14ac:dyDescent="0.35">
      <c r="A18095" t="s">
        <v>4343</v>
      </c>
      <c r="B18095">
        <v>301918839</v>
      </c>
      <c r="C18095">
        <v>3</v>
      </c>
      <c r="D18095" s="2">
        <v>42881.546412037038</v>
      </c>
      <c r="E18095" s="2">
        <v>42881.504675925928</v>
      </c>
      <c r="F18095">
        <v>10000</v>
      </c>
      <c r="G18095">
        <v>11750</v>
      </c>
      <c r="H18095">
        <v>30</v>
      </c>
      <c r="I18095" s="2">
        <v>42891.367349537039</v>
      </c>
      <c r="J18095" t="s">
        <v>18</v>
      </c>
      <c r="K18095" s="2">
        <v>42912</v>
      </c>
      <c r="L18095" s="2">
        <v>42891.360300925917</v>
      </c>
      <c r="M18095">
        <v>9</v>
      </c>
      <c r="N18095">
        <v>-21</v>
      </c>
      <c r="O18095">
        <v>-21</v>
      </c>
      <c r="P18095">
        <v>17.5</v>
      </c>
      <c r="Q18095">
        <v>28</v>
      </c>
      <c r="R18095" t="str">
        <f t="shared" si="1128"/>
        <v>Early</v>
      </c>
      <c r="S18095" t="str">
        <f t="shared" si="1129"/>
        <v>OnTime</v>
      </c>
      <c r="T18095" t="str">
        <f t="shared" si="1130"/>
        <v>Frequent Borrower</v>
      </c>
      <c r="U18095" t="str">
        <f t="shared" si="1131"/>
        <v>Short Term</v>
      </c>
    </row>
    <row r="18096" spans="1:21" x14ac:dyDescent="0.35">
      <c r="A18096" t="s">
        <v>4343</v>
      </c>
      <c r="B18096">
        <v>301927359</v>
      </c>
      <c r="C18096">
        <v>4</v>
      </c>
      <c r="D18096" s="2">
        <v>42891.373402777783</v>
      </c>
      <c r="E18096" s="2">
        <v>42891.331655092603</v>
      </c>
      <c r="F18096">
        <v>20000</v>
      </c>
      <c r="G18096">
        <v>24500</v>
      </c>
      <c r="H18096">
        <v>30</v>
      </c>
      <c r="I18096" s="2">
        <v>42921.546365740738</v>
      </c>
      <c r="J18096" t="s">
        <v>18</v>
      </c>
      <c r="K18096" s="2">
        <v>42921</v>
      </c>
      <c r="L18096" s="2">
        <v>42921.539317129631</v>
      </c>
      <c r="M18096">
        <v>30</v>
      </c>
      <c r="N18096">
        <v>0</v>
      </c>
      <c r="O18096">
        <v>0</v>
      </c>
      <c r="P18096">
        <v>22.5</v>
      </c>
      <c r="Q18096">
        <v>9</v>
      </c>
      <c r="R18096" t="str">
        <f t="shared" si="1128"/>
        <v>OnTime</v>
      </c>
      <c r="S18096" t="str">
        <f t="shared" si="1129"/>
        <v>Late</v>
      </c>
      <c r="T18096" t="str">
        <f t="shared" si="1130"/>
        <v>Frequent Borrower</v>
      </c>
      <c r="U18096" t="str">
        <f t="shared" si="1131"/>
        <v>Short Term</v>
      </c>
    </row>
    <row r="18097" spans="1:21" x14ac:dyDescent="0.35">
      <c r="A18097" t="s">
        <v>4344</v>
      </c>
      <c r="B18097">
        <v>301907020</v>
      </c>
      <c r="C18097">
        <v>1</v>
      </c>
      <c r="D18097" s="2">
        <v>42870.313784722217</v>
      </c>
      <c r="E18097" s="2">
        <v>42870.272037037037</v>
      </c>
      <c r="F18097">
        <v>10000</v>
      </c>
      <c r="G18097">
        <v>13000</v>
      </c>
      <c r="H18097">
        <v>30</v>
      </c>
      <c r="I18097" s="2">
        <v>42903.432233796288</v>
      </c>
      <c r="J18097" t="s">
        <v>18</v>
      </c>
      <c r="K18097" s="2">
        <v>42901</v>
      </c>
      <c r="L18097" s="2">
        <v>42903.425173611111</v>
      </c>
      <c r="M18097">
        <v>33</v>
      </c>
      <c r="N18097">
        <v>2</v>
      </c>
      <c r="O18097">
        <v>3</v>
      </c>
      <c r="P18097">
        <v>30</v>
      </c>
      <c r="R18097" t="str">
        <f t="shared" si="1128"/>
        <v>Late</v>
      </c>
      <c r="S18097" t="str">
        <f t="shared" si="1129"/>
        <v>Late</v>
      </c>
      <c r="T18097" t="str">
        <f t="shared" si="1130"/>
        <v>One-time</v>
      </c>
      <c r="U18097" t="str">
        <f t="shared" si="1131"/>
        <v>Short Term</v>
      </c>
    </row>
    <row r="18098" spans="1:21" x14ac:dyDescent="0.35">
      <c r="A18098" t="s">
        <v>4344</v>
      </c>
      <c r="B18098">
        <v>301941994</v>
      </c>
      <c r="C18098">
        <v>2</v>
      </c>
      <c r="D18098" s="2">
        <v>42903.574849537043</v>
      </c>
      <c r="E18098" s="2">
        <v>42903.533113425918</v>
      </c>
      <c r="F18098">
        <v>10000</v>
      </c>
      <c r="G18098">
        <v>11500</v>
      </c>
      <c r="H18098">
        <v>15</v>
      </c>
      <c r="I18098" s="2">
        <v>42920.586365740739</v>
      </c>
      <c r="J18098" t="s">
        <v>18</v>
      </c>
      <c r="K18098" s="2">
        <v>42919</v>
      </c>
      <c r="L18098" s="2">
        <v>42920.579328703701</v>
      </c>
      <c r="M18098">
        <v>17</v>
      </c>
      <c r="N18098">
        <v>1</v>
      </c>
      <c r="O18098">
        <v>2</v>
      </c>
      <c r="P18098">
        <v>15</v>
      </c>
      <c r="Q18098">
        <v>33</v>
      </c>
      <c r="R18098" t="str">
        <f t="shared" si="1128"/>
        <v>Late</v>
      </c>
      <c r="S18098" t="str">
        <f t="shared" si="1129"/>
        <v>Late</v>
      </c>
      <c r="T18098" t="str">
        <f t="shared" si="1130"/>
        <v>Frequent Borrower</v>
      </c>
      <c r="U18098" t="str">
        <f t="shared" si="1131"/>
        <v>Short Term</v>
      </c>
    </row>
    <row r="18099" spans="1:21" x14ac:dyDescent="0.35">
      <c r="A18099" t="s">
        <v>4345</v>
      </c>
      <c r="B18099">
        <v>301889049</v>
      </c>
      <c r="C18099">
        <v>1</v>
      </c>
      <c r="D18099" s="2">
        <v>42859.30259259259</v>
      </c>
      <c r="E18099" s="2">
        <v>42859.260717592602</v>
      </c>
      <c r="F18099">
        <v>10000</v>
      </c>
      <c r="G18099">
        <v>13000</v>
      </c>
      <c r="H18099">
        <v>30</v>
      </c>
      <c r="I18099" s="2">
        <v>42920.329016203701</v>
      </c>
      <c r="J18099" t="s">
        <v>18</v>
      </c>
      <c r="K18099" s="2">
        <v>42891</v>
      </c>
      <c r="L18099" s="2">
        <v>42920.321967592587</v>
      </c>
      <c r="M18099">
        <v>61</v>
      </c>
      <c r="N18099">
        <v>29</v>
      </c>
      <c r="O18099">
        <v>31</v>
      </c>
      <c r="P18099">
        <v>30</v>
      </c>
      <c r="R18099" t="str">
        <f t="shared" si="1128"/>
        <v>Late</v>
      </c>
      <c r="S18099" t="str">
        <f t="shared" si="1129"/>
        <v>Early</v>
      </c>
      <c r="T18099" t="str">
        <f t="shared" si="1130"/>
        <v>One-time</v>
      </c>
      <c r="U18099" t="str">
        <f t="shared" si="1131"/>
        <v>Short Term</v>
      </c>
    </row>
    <row r="18100" spans="1:21" x14ac:dyDescent="0.35">
      <c r="A18100" t="s">
        <v>4346</v>
      </c>
      <c r="B18100">
        <v>301933059</v>
      </c>
      <c r="C18100">
        <v>1</v>
      </c>
      <c r="D18100" s="2">
        <v>42895.751250000001</v>
      </c>
      <c r="E18100" s="2">
        <v>42895.708796296298</v>
      </c>
      <c r="F18100">
        <v>10000</v>
      </c>
      <c r="G18100">
        <v>13000</v>
      </c>
      <c r="H18100">
        <v>30</v>
      </c>
      <c r="I18100" s="2">
        <v>42908.856516203698</v>
      </c>
      <c r="J18100" t="s">
        <v>32</v>
      </c>
      <c r="K18100" s="2">
        <v>42926</v>
      </c>
      <c r="L18100" s="2">
        <v>42908.849456018521</v>
      </c>
      <c r="M18100">
        <v>13</v>
      </c>
      <c r="N18100">
        <v>-18</v>
      </c>
      <c r="O18100">
        <v>-17</v>
      </c>
      <c r="P18100">
        <v>30</v>
      </c>
      <c r="R18100" t="str">
        <f t="shared" si="1128"/>
        <v>Early</v>
      </c>
      <c r="S18100" t="str">
        <f t="shared" si="1129"/>
        <v>Early</v>
      </c>
      <c r="T18100" t="str">
        <f t="shared" si="1130"/>
        <v>One-time</v>
      </c>
      <c r="U18100" t="str">
        <f t="shared" si="1131"/>
        <v>Short Term</v>
      </c>
    </row>
    <row r="18101" spans="1:21" x14ac:dyDescent="0.35">
      <c r="A18101" t="s">
        <v>4347</v>
      </c>
      <c r="B18101">
        <v>301933087</v>
      </c>
      <c r="C18101">
        <v>1</v>
      </c>
      <c r="D18101" s="2">
        <v>42895.770532407398</v>
      </c>
      <c r="E18101" s="2">
        <v>42895.728078703702</v>
      </c>
      <c r="F18101">
        <v>10000</v>
      </c>
      <c r="G18101">
        <v>11500</v>
      </c>
      <c r="H18101">
        <v>15</v>
      </c>
      <c r="I18101" s="2">
        <v>42911.42864583333</v>
      </c>
      <c r="J18101" t="s">
        <v>18</v>
      </c>
      <c r="K18101" s="2">
        <v>42914</v>
      </c>
      <c r="L18101" s="2">
        <v>42911.421585648153</v>
      </c>
      <c r="M18101">
        <v>15</v>
      </c>
      <c r="N18101">
        <v>-3</v>
      </c>
      <c r="O18101">
        <v>0</v>
      </c>
      <c r="P18101">
        <v>15</v>
      </c>
      <c r="R18101" t="str">
        <f t="shared" si="1128"/>
        <v>Early</v>
      </c>
      <c r="S18101" t="str">
        <f t="shared" si="1129"/>
        <v>OnTime</v>
      </c>
      <c r="T18101" t="str">
        <f t="shared" si="1130"/>
        <v>One-time</v>
      </c>
      <c r="U18101" t="str">
        <f t="shared" si="1131"/>
        <v>Short Term</v>
      </c>
    </row>
    <row r="18102" spans="1:21" x14ac:dyDescent="0.35">
      <c r="A18102" t="s">
        <v>4347</v>
      </c>
      <c r="B18102">
        <v>301953504</v>
      </c>
      <c r="C18102">
        <v>2</v>
      </c>
      <c r="D18102" s="2">
        <v>42913.596863425933</v>
      </c>
      <c r="E18102" s="2">
        <v>42913.555127314823</v>
      </c>
      <c r="F18102">
        <v>10000</v>
      </c>
      <c r="G18102">
        <v>11500</v>
      </c>
      <c r="H18102">
        <v>15</v>
      </c>
      <c r="I18102" s="2">
        <v>42928.211921296293</v>
      </c>
      <c r="J18102" t="s">
        <v>18</v>
      </c>
      <c r="K18102" s="2">
        <v>42928</v>
      </c>
      <c r="L18102" s="2">
        <v>42928.192569444444</v>
      </c>
      <c r="M18102">
        <v>14</v>
      </c>
      <c r="N18102">
        <v>0</v>
      </c>
      <c r="O18102">
        <v>-1</v>
      </c>
      <c r="P18102">
        <v>15</v>
      </c>
      <c r="Q18102">
        <v>17</v>
      </c>
      <c r="R18102" t="str">
        <f t="shared" si="1128"/>
        <v>OnTime</v>
      </c>
      <c r="S18102" t="str">
        <f t="shared" si="1129"/>
        <v>Early</v>
      </c>
      <c r="T18102" t="str">
        <f t="shared" si="1130"/>
        <v>Frequent Borrower</v>
      </c>
      <c r="U18102" t="str">
        <f t="shared" si="1131"/>
        <v>Short Term</v>
      </c>
    </row>
    <row r="18103" spans="1:21" x14ac:dyDescent="0.35">
      <c r="A18103" t="s">
        <v>4348</v>
      </c>
      <c r="B18103">
        <v>301962197</v>
      </c>
      <c r="C18103">
        <v>1</v>
      </c>
      <c r="D18103" s="2">
        <v>42919.896828703713</v>
      </c>
      <c r="E18103" s="2">
        <v>42919.854375000003</v>
      </c>
      <c r="F18103">
        <v>10000</v>
      </c>
      <c r="G18103">
        <v>13000</v>
      </c>
      <c r="H18103">
        <v>30</v>
      </c>
      <c r="I18103" s="2">
        <v>42922.021666666667</v>
      </c>
      <c r="J18103" t="s">
        <v>18</v>
      </c>
      <c r="K18103" s="2">
        <v>42949</v>
      </c>
      <c r="L18103" s="2">
        <v>42922.014618055553</v>
      </c>
      <c r="M18103">
        <v>2</v>
      </c>
      <c r="N18103">
        <v>-27</v>
      </c>
      <c r="O18103">
        <v>-28</v>
      </c>
      <c r="P18103">
        <v>30</v>
      </c>
      <c r="R18103" t="str">
        <f t="shared" si="1128"/>
        <v>Early</v>
      </c>
      <c r="S18103" t="str">
        <f t="shared" si="1129"/>
        <v>Early</v>
      </c>
      <c r="T18103" t="str">
        <f t="shared" si="1130"/>
        <v>One-time</v>
      </c>
      <c r="U18103" t="str">
        <f t="shared" si="1131"/>
        <v>Short Term</v>
      </c>
    </row>
    <row r="18104" spans="1:21" x14ac:dyDescent="0.35">
      <c r="A18104" t="s">
        <v>4349</v>
      </c>
      <c r="B18104">
        <v>301934595</v>
      </c>
      <c r="C18104">
        <v>1</v>
      </c>
      <c r="D18104" s="2">
        <v>42897.420092592591</v>
      </c>
      <c r="E18104" s="2">
        <v>42897.377650462957</v>
      </c>
      <c r="F18104">
        <v>10000</v>
      </c>
      <c r="G18104">
        <v>13000</v>
      </c>
      <c r="H18104">
        <v>30</v>
      </c>
      <c r="I18104" s="2">
        <v>42920.711331018523</v>
      </c>
      <c r="J18104" t="s">
        <v>18</v>
      </c>
      <c r="K18104" s="2">
        <v>42928</v>
      </c>
      <c r="L18104" s="2">
        <v>42920.704282407409</v>
      </c>
      <c r="M18104">
        <v>23</v>
      </c>
      <c r="N18104">
        <v>-8</v>
      </c>
      <c r="O18104">
        <v>-7</v>
      </c>
      <c r="P18104">
        <v>30</v>
      </c>
      <c r="R18104" t="str">
        <f t="shared" si="1128"/>
        <v>Early</v>
      </c>
      <c r="S18104" t="str">
        <f t="shared" si="1129"/>
        <v>OnTime</v>
      </c>
      <c r="T18104" t="str">
        <f t="shared" si="1130"/>
        <v>One-time</v>
      </c>
      <c r="U18104" t="str">
        <f t="shared" si="1131"/>
        <v>Short Term</v>
      </c>
    </row>
    <row r="18105" spans="1:21" x14ac:dyDescent="0.35">
      <c r="A18105" t="s">
        <v>4350</v>
      </c>
      <c r="B18105">
        <v>301934024</v>
      </c>
      <c r="C18105">
        <v>1</v>
      </c>
      <c r="D18105" s="2">
        <v>42896.68545138889</v>
      </c>
      <c r="E18105" s="2">
        <v>42896.642997685187</v>
      </c>
      <c r="F18105">
        <v>10000</v>
      </c>
      <c r="G18105">
        <v>13000</v>
      </c>
      <c r="H18105">
        <v>30</v>
      </c>
      <c r="I18105" s="2">
        <v>42926.470520833333</v>
      </c>
      <c r="J18105" t="s">
        <v>18</v>
      </c>
      <c r="K18105" s="2">
        <v>42926</v>
      </c>
      <c r="L18105" s="2">
        <v>42926.463472222233</v>
      </c>
      <c r="M18105">
        <v>29</v>
      </c>
      <c r="N18105">
        <v>0</v>
      </c>
      <c r="O18105">
        <v>-1</v>
      </c>
      <c r="P18105">
        <v>30</v>
      </c>
      <c r="R18105" t="str">
        <f t="shared" si="1128"/>
        <v>OnTime</v>
      </c>
      <c r="S18105" t="str">
        <f t="shared" si="1129"/>
        <v>Early</v>
      </c>
      <c r="T18105" t="str">
        <f t="shared" si="1130"/>
        <v>One-time</v>
      </c>
      <c r="U18105" t="str">
        <f t="shared" si="1131"/>
        <v>Short Term</v>
      </c>
    </row>
    <row r="18106" spans="1:21" x14ac:dyDescent="0.35">
      <c r="A18106" t="s">
        <v>4351</v>
      </c>
      <c r="B18106">
        <v>301934346</v>
      </c>
      <c r="C18106">
        <v>1</v>
      </c>
      <c r="D18106" s="2">
        <v>42896.995891203696</v>
      </c>
      <c r="E18106" s="2">
        <v>42896.953425925924</v>
      </c>
      <c r="F18106">
        <v>10000</v>
      </c>
      <c r="G18106">
        <v>13000</v>
      </c>
      <c r="H18106">
        <v>30</v>
      </c>
      <c r="I18106" s="2">
        <v>42924.43917824074</v>
      </c>
      <c r="J18106" t="s">
        <v>32</v>
      </c>
      <c r="K18106" s="2">
        <v>42927</v>
      </c>
      <c r="L18106" s="2">
        <v>42924.432129629633</v>
      </c>
      <c r="M18106">
        <v>27</v>
      </c>
      <c r="N18106">
        <v>-3</v>
      </c>
      <c r="O18106">
        <v>-3</v>
      </c>
      <c r="P18106">
        <v>30</v>
      </c>
      <c r="R18106" t="str">
        <f t="shared" si="1128"/>
        <v>Early</v>
      </c>
      <c r="S18106" t="str">
        <f t="shared" si="1129"/>
        <v>Early</v>
      </c>
      <c r="T18106" t="str">
        <f t="shared" si="1130"/>
        <v>One-time</v>
      </c>
      <c r="U18106" t="str">
        <f t="shared" si="1131"/>
        <v>Short Term</v>
      </c>
    </row>
    <row r="18107" spans="1:21" x14ac:dyDescent="0.35">
      <c r="A18107" t="s">
        <v>4352</v>
      </c>
      <c r="B18107">
        <v>301961395</v>
      </c>
      <c r="C18107">
        <v>1</v>
      </c>
      <c r="D18107" s="2">
        <v>42919.681168981479</v>
      </c>
      <c r="E18107" s="2">
        <v>42919.638703703713</v>
      </c>
      <c r="F18107">
        <v>10000</v>
      </c>
      <c r="G18107">
        <v>11500</v>
      </c>
      <c r="H18107">
        <v>15</v>
      </c>
      <c r="I18107" s="2">
        <v>42927.393043981479</v>
      </c>
      <c r="J18107" t="s">
        <v>18</v>
      </c>
      <c r="K18107" s="2">
        <v>42934</v>
      </c>
      <c r="L18107" s="2">
        <v>42927.385995370372</v>
      </c>
      <c r="M18107">
        <v>7</v>
      </c>
      <c r="N18107">
        <v>-7</v>
      </c>
      <c r="O18107">
        <v>-8</v>
      </c>
      <c r="P18107">
        <v>15</v>
      </c>
      <c r="R18107" t="str">
        <f t="shared" si="1128"/>
        <v>Early</v>
      </c>
      <c r="S18107" t="str">
        <f t="shared" si="1129"/>
        <v>Early</v>
      </c>
      <c r="T18107" t="str">
        <f t="shared" si="1130"/>
        <v>One-time</v>
      </c>
      <c r="U18107" t="str">
        <f t="shared" si="1131"/>
        <v>Short Term</v>
      </c>
    </row>
    <row r="18108" spans="1:21" x14ac:dyDescent="0.35">
      <c r="A18108" t="s">
        <v>4353</v>
      </c>
      <c r="B18108">
        <v>301950618</v>
      </c>
      <c r="C18108">
        <v>1</v>
      </c>
      <c r="D18108" s="2">
        <v>42910.673784722218</v>
      </c>
      <c r="E18108" s="2">
        <v>42910.631342592591</v>
      </c>
      <c r="F18108">
        <v>10000</v>
      </c>
      <c r="G18108">
        <v>11500</v>
      </c>
      <c r="H18108">
        <v>15</v>
      </c>
      <c r="I18108" s="2">
        <v>42919.919027777767</v>
      </c>
      <c r="J18108" t="s">
        <v>18</v>
      </c>
      <c r="K18108" s="2">
        <v>42926</v>
      </c>
      <c r="L18108" s="2">
        <v>42919.911979166667</v>
      </c>
      <c r="M18108">
        <v>9</v>
      </c>
      <c r="N18108">
        <v>-7</v>
      </c>
      <c r="O18108">
        <v>-6</v>
      </c>
      <c r="P18108">
        <v>15</v>
      </c>
      <c r="R18108" t="str">
        <f t="shared" si="1128"/>
        <v>Early</v>
      </c>
      <c r="S18108" t="str">
        <f t="shared" si="1129"/>
        <v>Early</v>
      </c>
      <c r="T18108" t="str">
        <f t="shared" si="1130"/>
        <v>One-time</v>
      </c>
      <c r="U18108" t="str">
        <f t="shared" si="1131"/>
        <v>Short Term</v>
      </c>
    </row>
    <row r="18109" spans="1:21" x14ac:dyDescent="0.35">
      <c r="A18109" t="s">
        <v>4354</v>
      </c>
      <c r="B18109">
        <v>301939263</v>
      </c>
      <c r="C18109">
        <v>1</v>
      </c>
      <c r="D18109" s="2">
        <v>42901.285405092603</v>
      </c>
      <c r="E18109" s="2">
        <v>42901.242951388893</v>
      </c>
      <c r="F18109">
        <v>10000</v>
      </c>
      <c r="G18109">
        <v>11500</v>
      </c>
      <c r="H18109">
        <v>15</v>
      </c>
      <c r="I18109" s="2">
        <v>42909.987986111111</v>
      </c>
      <c r="J18109" t="s">
        <v>18</v>
      </c>
      <c r="K18109" s="2">
        <v>42919</v>
      </c>
      <c r="L18109" s="2">
        <v>42909.980937499997</v>
      </c>
      <c r="M18109">
        <v>8</v>
      </c>
      <c r="N18109">
        <v>-10</v>
      </c>
      <c r="O18109">
        <v>-7</v>
      </c>
      <c r="P18109">
        <v>15</v>
      </c>
      <c r="R18109" t="str">
        <f t="shared" si="1128"/>
        <v>Early</v>
      </c>
      <c r="S18109" t="str">
        <f t="shared" si="1129"/>
        <v>Early</v>
      </c>
      <c r="T18109" t="str">
        <f t="shared" si="1130"/>
        <v>One-time</v>
      </c>
      <c r="U18109" t="str">
        <f t="shared" si="1131"/>
        <v>Short Term</v>
      </c>
    </row>
    <row r="18110" spans="1:21" x14ac:dyDescent="0.35">
      <c r="A18110" t="s">
        <v>4355</v>
      </c>
      <c r="B18110">
        <v>301956485</v>
      </c>
      <c r="C18110">
        <v>1</v>
      </c>
      <c r="D18110" s="2">
        <v>42915.664618055547</v>
      </c>
      <c r="E18110" s="2">
        <v>42915.622858796298</v>
      </c>
      <c r="F18110">
        <v>10000</v>
      </c>
      <c r="G18110">
        <v>11500</v>
      </c>
      <c r="H18110">
        <v>15</v>
      </c>
      <c r="I18110" s="2">
        <v>42929.904050925928</v>
      </c>
      <c r="J18110" t="s">
        <v>18</v>
      </c>
      <c r="K18110" s="2">
        <v>42930</v>
      </c>
      <c r="L18110" s="2">
        <v>42929.897002314807</v>
      </c>
      <c r="M18110">
        <v>14</v>
      </c>
      <c r="N18110">
        <v>-1</v>
      </c>
      <c r="O18110">
        <v>-1</v>
      </c>
      <c r="P18110">
        <v>15</v>
      </c>
      <c r="R18110" t="str">
        <f t="shared" si="1128"/>
        <v>Early</v>
      </c>
      <c r="S18110" t="str">
        <f t="shared" si="1129"/>
        <v>Early</v>
      </c>
      <c r="T18110" t="str">
        <f t="shared" si="1130"/>
        <v>One-time</v>
      </c>
      <c r="U18110" t="str">
        <f t="shared" si="1131"/>
        <v>Short Term</v>
      </c>
    </row>
    <row r="18111" spans="1:21" x14ac:dyDescent="0.35">
      <c r="A18111" t="s">
        <v>4356</v>
      </c>
      <c r="B18111">
        <v>301935112</v>
      </c>
      <c r="C18111">
        <v>1</v>
      </c>
      <c r="D18111" s="2">
        <v>42897.794664351852</v>
      </c>
      <c r="E18111" s="2">
        <v>42897.752210648148</v>
      </c>
      <c r="F18111">
        <v>10000</v>
      </c>
      <c r="G18111">
        <v>13000</v>
      </c>
      <c r="H18111">
        <v>30</v>
      </c>
      <c r="I18111" s="2">
        <v>42914.0471412037</v>
      </c>
      <c r="J18111" t="s">
        <v>18</v>
      </c>
      <c r="K18111" s="2">
        <v>42927</v>
      </c>
      <c r="L18111" s="2">
        <v>42914.040092592593</v>
      </c>
      <c r="M18111">
        <v>16</v>
      </c>
      <c r="N18111">
        <v>-13</v>
      </c>
      <c r="O18111">
        <v>-14</v>
      </c>
      <c r="P18111">
        <v>30</v>
      </c>
      <c r="R18111" t="str">
        <f t="shared" si="1128"/>
        <v>Early</v>
      </c>
      <c r="S18111" t="str">
        <f t="shared" si="1129"/>
        <v>Early</v>
      </c>
      <c r="T18111" t="str">
        <f t="shared" si="1130"/>
        <v>One-time</v>
      </c>
      <c r="U18111" t="str">
        <f t="shared" si="1131"/>
        <v>Short Term</v>
      </c>
    </row>
    <row r="18112" spans="1:21" x14ac:dyDescent="0.35">
      <c r="A18112" t="s">
        <v>4356</v>
      </c>
      <c r="B18112">
        <v>301954744</v>
      </c>
      <c r="C18112">
        <v>2</v>
      </c>
      <c r="D18112" s="2">
        <v>42914.565868055557</v>
      </c>
      <c r="E18112" s="2">
        <v>42914.52412037037</v>
      </c>
      <c r="F18112">
        <v>10000</v>
      </c>
      <c r="G18112">
        <v>13000</v>
      </c>
      <c r="H18112">
        <v>30</v>
      </c>
      <c r="I18112" s="2">
        <v>42943.376909722218</v>
      </c>
      <c r="J18112" t="s">
        <v>18</v>
      </c>
      <c r="K18112" s="2">
        <v>42944</v>
      </c>
      <c r="L18112" s="2">
        <v>42943.36986111111</v>
      </c>
      <c r="M18112">
        <v>28</v>
      </c>
      <c r="N18112">
        <v>-1</v>
      </c>
      <c r="O18112">
        <v>-2</v>
      </c>
      <c r="P18112">
        <v>30</v>
      </c>
      <c r="Q18112">
        <v>16</v>
      </c>
      <c r="R18112" t="str">
        <f t="shared" si="1128"/>
        <v>Early</v>
      </c>
      <c r="S18112" t="str">
        <f t="shared" si="1129"/>
        <v>OnTime</v>
      </c>
      <c r="T18112" t="str">
        <f t="shared" si="1130"/>
        <v>Frequent Borrower</v>
      </c>
      <c r="U18112" t="str">
        <f t="shared" si="1131"/>
        <v>Short Term</v>
      </c>
    </row>
    <row r="18113" spans="1:21" x14ac:dyDescent="0.35">
      <c r="A18113" t="s">
        <v>4357</v>
      </c>
      <c r="B18113">
        <v>301962592</v>
      </c>
      <c r="C18113">
        <v>1</v>
      </c>
      <c r="D18113" s="2">
        <v>42920.328159722223</v>
      </c>
      <c r="E18113" s="2">
        <v>42920.28570601852</v>
      </c>
      <c r="F18113">
        <v>10000</v>
      </c>
      <c r="G18113">
        <v>11500</v>
      </c>
      <c r="H18113">
        <v>15</v>
      </c>
      <c r="I18113" s="2">
        <v>42935.677245370367</v>
      </c>
      <c r="J18113" t="s">
        <v>18</v>
      </c>
      <c r="K18113" s="2">
        <v>42935</v>
      </c>
      <c r="L18113" s="2">
        <v>42935.670185185183</v>
      </c>
      <c r="M18113">
        <v>15</v>
      </c>
      <c r="N18113">
        <v>0</v>
      </c>
      <c r="O18113">
        <v>0</v>
      </c>
      <c r="P18113">
        <v>15</v>
      </c>
      <c r="R18113" t="str">
        <f t="shared" si="1128"/>
        <v>OnTime</v>
      </c>
      <c r="S18113" t="str">
        <f t="shared" si="1129"/>
        <v>Early</v>
      </c>
      <c r="T18113" t="str">
        <f t="shared" si="1130"/>
        <v>One-time</v>
      </c>
      <c r="U18113" t="str">
        <f t="shared" si="1131"/>
        <v>Short Term</v>
      </c>
    </row>
    <row r="18114" spans="1:21" x14ac:dyDescent="0.35">
      <c r="A18114" t="s">
        <v>4358</v>
      </c>
      <c r="B18114">
        <v>301944477</v>
      </c>
      <c r="C18114">
        <v>1</v>
      </c>
      <c r="D18114" s="2">
        <v>42906.400682870371</v>
      </c>
      <c r="E18114" s="2">
        <v>42906.358206018522</v>
      </c>
      <c r="F18114">
        <v>10000</v>
      </c>
      <c r="G18114">
        <v>13000</v>
      </c>
      <c r="H18114">
        <v>30</v>
      </c>
      <c r="I18114" s="2">
        <v>42914.640567129631</v>
      </c>
      <c r="J18114" t="s">
        <v>18</v>
      </c>
      <c r="K18114" s="2">
        <v>42936</v>
      </c>
      <c r="L18114" s="2">
        <v>42914.633518518523</v>
      </c>
      <c r="M18114">
        <v>8</v>
      </c>
      <c r="N18114">
        <v>-22</v>
      </c>
      <c r="O18114">
        <v>-22</v>
      </c>
      <c r="P18114">
        <v>30</v>
      </c>
      <c r="R18114" t="str">
        <f t="shared" si="1128"/>
        <v>Early</v>
      </c>
      <c r="S18114" t="str">
        <f t="shared" si="1129"/>
        <v>Early</v>
      </c>
      <c r="T18114" t="str">
        <f t="shared" si="1130"/>
        <v>One-time</v>
      </c>
      <c r="U18114" t="str">
        <f t="shared" si="1131"/>
        <v>Short Term</v>
      </c>
    </row>
    <row r="18115" spans="1:21" x14ac:dyDescent="0.35">
      <c r="A18115" t="s">
        <v>4359</v>
      </c>
      <c r="B18115">
        <v>301936282</v>
      </c>
      <c r="C18115">
        <v>1</v>
      </c>
      <c r="D18115" s="2">
        <v>42898.706828703696</v>
      </c>
      <c r="E18115" s="2">
        <v>42898.664375</v>
      </c>
      <c r="F18115">
        <v>10000</v>
      </c>
      <c r="G18115">
        <v>11500</v>
      </c>
      <c r="H18115">
        <v>15</v>
      </c>
      <c r="I18115" s="2">
        <v>42913.567430555559</v>
      </c>
      <c r="J18115" t="s">
        <v>18</v>
      </c>
      <c r="K18115" s="2">
        <v>42914</v>
      </c>
      <c r="L18115" s="2">
        <v>42913.560381944437</v>
      </c>
      <c r="M18115">
        <v>14</v>
      </c>
      <c r="N18115">
        <v>-1</v>
      </c>
      <c r="O18115">
        <v>-1</v>
      </c>
      <c r="P18115">
        <v>15</v>
      </c>
      <c r="R18115" t="str">
        <f t="shared" ref="R18115:R18178" si="1132">IF(N18115&lt;0,"Early",IF(N18115=0,"OnTime","Late"))</f>
        <v>Early</v>
      </c>
      <c r="S18115" t="str">
        <f t="shared" ref="S18115:S18178" si="1133">IF(N18116&lt;0,"Early",IF(N18116=0,"OnTime","Late"))</f>
        <v>OnTime</v>
      </c>
      <c r="T18115" t="str">
        <f t="shared" ref="T18115:T18178" si="1134">IF(ISBLANK(Q18115),"One-time","Frequent Borrower")</f>
        <v>One-time</v>
      </c>
      <c r="U18115" t="str">
        <f t="shared" ref="U18115:U18178" si="1135">IF(OR(H18115=15,H18115=30),"Short Term","Long Term")</f>
        <v>Short Term</v>
      </c>
    </row>
    <row r="18116" spans="1:21" x14ac:dyDescent="0.35">
      <c r="A18116" t="s">
        <v>4359</v>
      </c>
      <c r="B18116">
        <v>301957387</v>
      </c>
      <c r="C18116">
        <v>2</v>
      </c>
      <c r="D18116" s="2">
        <v>42916.436365740738</v>
      </c>
      <c r="E18116" s="2">
        <v>42916.394629629627</v>
      </c>
      <c r="F18116">
        <v>10000</v>
      </c>
      <c r="G18116">
        <v>11500</v>
      </c>
      <c r="H18116">
        <v>15</v>
      </c>
      <c r="I18116" s="2">
        <v>42933.698506944442</v>
      </c>
      <c r="J18116" t="s">
        <v>18</v>
      </c>
      <c r="K18116" s="2">
        <v>42933</v>
      </c>
      <c r="L18116" s="2">
        <v>42933.691458333327</v>
      </c>
      <c r="M18116">
        <v>17</v>
      </c>
      <c r="N18116">
        <v>0</v>
      </c>
      <c r="O18116">
        <v>2</v>
      </c>
      <c r="P18116">
        <v>15</v>
      </c>
      <c r="Q18116">
        <v>17</v>
      </c>
      <c r="R18116" t="str">
        <f t="shared" si="1132"/>
        <v>OnTime</v>
      </c>
      <c r="S18116" t="str">
        <f t="shared" si="1133"/>
        <v>OnTime</v>
      </c>
      <c r="T18116" t="str">
        <f t="shared" si="1134"/>
        <v>Frequent Borrower</v>
      </c>
      <c r="U18116" t="str">
        <f t="shared" si="1135"/>
        <v>Short Term</v>
      </c>
    </row>
    <row r="18117" spans="1:21" x14ac:dyDescent="0.35">
      <c r="A18117" t="s">
        <v>4360</v>
      </c>
      <c r="B18117">
        <v>301943385</v>
      </c>
      <c r="C18117">
        <v>1</v>
      </c>
      <c r="D18117" s="2">
        <v>42905.437384259261</v>
      </c>
      <c r="E18117" s="2">
        <v>42905.395624999997</v>
      </c>
      <c r="F18117">
        <v>10000</v>
      </c>
      <c r="G18117">
        <v>11500</v>
      </c>
      <c r="H18117">
        <v>15</v>
      </c>
      <c r="I18117" s="2">
        <v>42922.433275462958</v>
      </c>
      <c r="J18117" t="s">
        <v>18</v>
      </c>
      <c r="K18117" s="2">
        <v>42922</v>
      </c>
      <c r="L18117" s="2">
        <v>42922.426215277781</v>
      </c>
      <c r="M18117">
        <v>16</v>
      </c>
      <c r="N18117">
        <v>0</v>
      </c>
      <c r="O18117">
        <v>1</v>
      </c>
      <c r="P18117">
        <v>15</v>
      </c>
      <c r="R18117" t="str">
        <f t="shared" si="1132"/>
        <v>OnTime</v>
      </c>
      <c r="S18117" t="str">
        <f t="shared" si="1133"/>
        <v>Late</v>
      </c>
      <c r="T18117" t="str">
        <f t="shared" si="1134"/>
        <v>One-time</v>
      </c>
      <c r="U18117" t="str">
        <f t="shared" si="1135"/>
        <v>Short Term</v>
      </c>
    </row>
    <row r="18118" spans="1:21" x14ac:dyDescent="0.35">
      <c r="A18118" t="s">
        <v>4361</v>
      </c>
      <c r="B18118">
        <v>301936627</v>
      </c>
      <c r="C18118">
        <v>1</v>
      </c>
      <c r="D18118" s="2">
        <v>42898.935486111113</v>
      </c>
      <c r="E18118" s="2">
        <v>42898.893043981479</v>
      </c>
      <c r="F18118">
        <v>10000</v>
      </c>
      <c r="G18118">
        <v>11500</v>
      </c>
      <c r="H18118">
        <v>15</v>
      </c>
      <c r="I18118" s="2">
        <v>42930.90792824074</v>
      </c>
      <c r="J18118" t="s">
        <v>18</v>
      </c>
      <c r="K18118" s="2">
        <v>42914</v>
      </c>
      <c r="L18118" s="2">
        <v>42930.900833333333</v>
      </c>
      <c r="M18118">
        <v>31</v>
      </c>
      <c r="N18118">
        <v>16</v>
      </c>
      <c r="O18118">
        <v>16</v>
      </c>
      <c r="P18118">
        <v>15</v>
      </c>
      <c r="R18118" t="str">
        <f t="shared" si="1132"/>
        <v>Late</v>
      </c>
      <c r="S18118" t="str">
        <f t="shared" si="1133"/>
        <v>Early</v>
      </c>
      <c r="T18118" t="str">
        <f t="shared" si="1134"/>
        <v>One-time</v>
      </c>
      <c r="U18118" t="str">
        <f t="shared" si="1135"/>
        <v>Short Term</v>
      </c>
    </row>
    <row r="18119" spans="1:21" x14ac:dyDescent="0.35">
      <c r="A18119" t="s">
        <v>4362</v>
      </c>
      <c r="B18119">
        <v>301940566</v>
      </c>
      <c r="C18119">
        <v>1</v>
      </c>
      <c r="D18119" s="2">
        <v>42902.356157407397</v>
      </c>
      <c r="E18119" s="2">
        <v>42902.313692129632</v>
      </c>
      <c r="F18119">
        <v>10000</v>
      </c>
      <c r="G18119">
        <v>13000</v>
      </c>
      <c r="H18119">
        <v>30</v>
      </c>
      <c r="I18119" s="2">
        <v>42928.479618055557</v>
      </c>
      <c r="J18119" t="s">
        <v>32</v>
      </c>
      <c r="K18119" s="2">
        <v>42933</v>
      </c>
      <c r="L18119" s="2">
        <v>42928.472557870373</v>
      </c>
      <c r="M18119">
        <v>26</v>
      </c>
      <c r="N18119">
        <v>-5</v>
      </c>
      <c r="O18119">
        <v>-4</v>
      </c>
      <c r="P18119">
        <v>30</v>
      </c>
      <c r="R18119" t="str">
        <f t="shared" si="1132"/>
        <v>Early</v>
      </c>
      <c r="S18119" t="str">
        <f t="shared" si="1133"/>
        <v>OnTime</v>
      </c>
      <c r="T18119" t="str">
        <f t="shared" si="1134"/>
        <v>One-time</v>
      </c>
      <c r="U18119" t="str">
        <f t="shared" si="1135"/>
        <v>Short Term</v>
      </c>
    </row>
    <row r="18120" spans="1:21" x14ac:dyDescent="0.35">
      <c r="A18120" t="s">
        <v>4363</v>
      </c>
      <c r="B18120">
        <v>301942829</v>
      </c>
      <c r="C18120">
        <v>1</v>
      </c>
      <c r="D18120" s="2">
        <v>42904.709513888891</v>
      </c>
      <c r="E18120" s="2">
        <v>42904.616655092592</v>
      </c>
      <c r="F18120">
        <v>10000</v>
      </c>
      <c r="G18120">
        <v>13000</v>
      </c>
      <c r="H18120">
        <v>30</v>
      </c>
      <c r="I18120" s="2">
        <v>42935.607777777783</v>
      </c>
      <c r="J18120" t="s">
        <v>18</v>
      </c>
      <c r="K18120" s="2">
        <v>42935</v>
      </c>
      <c r="L18120" s="2">
        <v>42935.600729166668</v>
      </c>
      <c r="M18120">
        <v>30</v>
      </c>
      <c r="N18120">
        <v>0</v>
      </c>
      <c r="O18120">
        <v>0</v>
      </c>
      <c r="P18120">
        <v>30</v>
      </c>
      <c r="R18120" t="str">
        <f t="shared" si="1132"/>
        <v>OnTime</v>
      </c>
      <c r="S18120" t="str">
        <f t="shared" si="1133"/>
        <v>Early</v>
      </c>
      <c r="T18120" t="str">
        <f t="shared" si="1134"/>
        <v>One-time</v>
      </c>
      <c r="U18120" t="str">
        <f t="shared" si="1135"/>
        <v>Short Term</v>
      </c>
    </row>
    <row r="18121" spans="1:21" x14ac:dyDescent="0.35">
      <c r="A18121" t="s">
        <v>4364</v>
      </c>
      <c r="B18121">
        <v>301927766</v>
      </c>
      <c r="C18121">
        <v>1</v>
      </c>
      <c r="D18121" s="2">
        <v>42891.614548611113</v>
      </c>
      <c r="E18121" s="2">
        <v>42891.57271990741</v>
      </c>
      <c r="F18121">
        <v>10000</v>
      </c>
      <c r="G18121">
        <v>13000</v>
      </c>
      <c r="H18121">
        <v>30</v>
      </c>
      <c r="I18121" s="2">
        <v>42921.580208333333</v>
      </c>
      <c r="J18121" t="s">
        <v>32</v>
      </c>
      <c r="K18121" s="2">
        <v>42922</v>
      </c>
      <c r="L18121" s="2">
        <v>42921.573159722233</v>
      </c>
      <c r="M18121">
        <v>29</v>
      </c>
      <c r="N18121">
        <v>-1</v>
      </c>
      <c r="O18121">
        <v>-1</v>
      </c>
      <c r="P18121">
        <v>30</v>
      </c>
      <c r="R18121" t="str">
        <f t="shared" si="1132"/>
        <v>Early</v>
      </c>
      <c r="S18121" t="str">
        <f t="shared" si="1133"/>
        <v>Early</v>
      </c>
      <c r="T18121" t="str">
        <f t="shared" si="1134"/>
        <v>One-time</v>
      </c>
      <c r="U18121" t="str">
        <f t="shared" si="1135"/>
        <v>Short Term</v>
      </c>
    </row>
    <row r="18122" spans="1:21" x14ac:dyDescent="0.35">
      <c r="A18122" t="s">
        <v>4365</v>
      </c>
      <c r="B18122">
        <v>301953351</v>
      </c>
      <c r="C18122">
        <v>1</v>
      </c>
      <c r="D18122" s="2">
        <v>42913.508414351847</v>
      </c>
      <c r="E18122" s="2">
        <v>42913.465902777767</v>
      </c>
      <c r="F18122">
        <v>10000</v>
      </c>
      <c r="G18122">
        <v>11500</v>
      </c>
      <c r="H18122">
        <v>15</v>
      </c>
      <c r="I18122" s="2">
        <v>42927.591840277782</v>
      </c>
      <c r="J18122" t="s">
        <v>18</v>
      </c>
      <c r="K18122" s="2">
        <v>42928</v>
      </c>
      <c r="L18122" s="2">
        <v>42927.584791666668</v>
      </c>
      <c r="M18122">
        <v>14</v>
      </c>
      <c r="N18122">
        <v>-1</v>
      </c>
      <c r="O18122">
        <v>-1</v>
      </c>
      <c r="P18122">
        <v>15</v>
      </c>
      <c r="R18122" t="str">
        <f t="shared" si="1132"/>
        <v>Early</v>
      </c>
      <c r="S18122" t="str">
        <f t="shared" si="1133"/>
        <v>Late</v>
      </c>
      <c r="T18122" t="str">
        <f t="shared" si="1134"/>
        <v>One-time</v>
      </c>
      <c r="U18122" t="str">
        <f t="shared" si="1135"/>
        <v>Short Term</v>
      </c>
    </row>
    <row r="18123" spans="1:21" x14ac:dyDescent="0.35">
      <c r="A18123" t="s">
        <v>4366</v>
      </c>
      <c r="B18123">
        <v>301752370</v>
      </c>
      <c r="C18123">
        <v>1</v>
      </c>
      <c r="D18123" s="2">
        <v>42674.662488425929</v>
      </c>
      <c r="E18123" s="2">
        <v>42674.620706018519</v>
      </c>
      <c r="F18123">
        <v>10000</v>
      </c>
      <c r="G18123">
        <v>13000</v>
      </c>
      <c r="H18123">
        <v>30</v>
      </c>
      <c r="I18123" s="2">
        <v>42705.955520833333</v>
      </c>
      <c r="J18123" t="s">
        <v>18</v>
      </c>
      <c r="K18123" s="2">
        <v>42704</v>
      </c>
      <c r="L18123" s="2">
        <v>42705.944988425923</v>
      </c>
      <c r="M18123">
        <v>31</v>
      </c>
      <c r="N18123">
        <v>1</v>
      </c>
      <c r="O18123">
        <v>1</v>
      </c>
      <c r="P18123">
        <v>30</v>
      </c>
      <c r="R18123" t="str">
        <f t="shared" si="1132"/>
        <v>Late</v>
      </c>
      <c r="S18123" t="str">
        <f t="shared" si="1133"/>
        <v>Early</v>
      </c>
      <c r="T18123" t="str">
        <f t="shared" si="1134"/>
        <v>One-time</v>
      </c>
      <c r="U18123" t="str">
        <f t="shared" si="1135"/>
        <v>Short Term</v>
      </c>
    </row>
    <row r="18124" spans="1:21" x14ac:dyDescent="0.35">
      <c r="A18124" t="s">
        <v>4366</v>
      </c>
      <c r="B18124">
        <v>301805451</v>
      </c>
      <c r="C18124">
        <v>2</v>
      </c>
      <c r="D18124" s="2">
        <v>42764.411122685182</v>
      </c>
      <c r="E18124" s="2">
        <v>42764.368645833332</v>
      </c>
      <c r="F18124">
        <v>10000</v>
      </c>
      <c r="G18124">
        <v>13000</v>
      </c>
      <c r="H18124">
        <v>30</v>
      </c>
      <c r="I18124" s="2">
        <v>42793.74790509259</v>
      </c>
      <c r="J18124" t="s">
        <v>18</v>
      </c>
      <c r="K18124" s="2">
        <v>42795</v>
      </c>
      <c r="L18124" s="2">
        <v>42793.737372685187</v>
      </c>
      <c r="M18124">
        <v>29</v>
      </c>
      <c r="N18124">
        <v>-2</v>
      </c>
      <c r="O18124">
        <v>-1</v>
      </c>
      <c r="P18124">
        <v>30</v>
      </c>
      <c r="Q18124">
        <v>89</v>
      </c>
      <c r="R18124" t="str">
        <f t="shared" si="1132"/>
        <v>Early</v>
      </c>
      <c r="S18124" t="str">
        <f t="shared" si="1133"/>
        <v>Early</v>
      </c>
      <c r="T18124" t="str">
        <f t="shared" si="1134"/>
        <v>Frequent Borrower</v>
      </c>
      <c r="U18124" t="str">
        <f t="shared" si="1135"/>
        <v>Short Term</v>
      </c>
    </row>
    <row r="18125" spans="1:21" x14ac:dyDescent="0.35">
      <c r="A18125" t="s">
        <v>4366</v>
      </c>
      <c r="B18125">
        <v>301827534</v>
      </c>
      <c r="C18125">
        <v>3</v>
      </c>
      <c r="D18125" s="2">
        <v>42793.754282407397</v>
      </c>
      <c r="E18125" s="2">
        <v>42793.712534722217</v>
      </c>
      <c r="F18125">
        <v>10000</v>
      </c>
      <c r="G18125">
        <v>13000</v>
      </c>
      <c r="H18125">
        <v>30</v>
      </c>
      <c r="I18125" s="2">
        <v>42821.480196759258</v>
      </c>
      <c r="J18125" t="s">
        <v>18</v>
      </c>
      <c r="K18125" s="2">
        <v>42823</v>
      </c>
      <c r="L18125" s="2">
        <v>42821.469652777778</v>
      </c>
      <c r="M18125">
        <v>27</v>
      </c>
      <c r="N18125">
        <v>-2</v>
      </c>
      <c r="O18125">
        <v>-3</v>
      </c>
      <c r="P18125">
        <v>30</v>
      </c>
      <c r="Q18125">
        <v>29</v>
      </c>
      <c r="R18125" t="str">
        <f t="shared" si="1132"/>
        <v>Early</v>
      </c>
      <c r="S18125" t="str">
        <f t="shared" si="1133"/>
        <v>Early</v>
      </c>
      <c r="T18125" t="str">
        <f t="shared" si="1134"/>
        <v>Frequent Borrower</v>
      </c>
      <c r="U18125" t="str">
        <f t="shared" si="1135"/>
        <v>Short Term</v>
      </c>
    </row>
    <row r="18126" spans="1:21" x14ac:dyDescent="0.35">
      <c r="A18126" t="s">
        <v>4366</v>
      </c>
      <c r="B18126">
        <v>301847436</v>
      </c>
      <c r="C18126">
        <v>4</v>
      </c>
      <c r="D18126" s="2">
        <v>42821.482222222221</v>
      </c>
      <c r="E18126" s="2">
        <v>42821.440474537027</v>
      </c>
      <c r="F18126">
        <v>10000</v>
      </c>
      <c r="G18126">
        <v>13000</v>
      </c>
      <c r="H18126">
        <v>30</v>
      </c>
      <c r="I18126" s="2">
        <v>42850.890266203707</v>
      </c>
      <c r="J18126" t="s">
        <v>18</v>
      </c>
      <c r="K18126" s="2">
        <v>42851</v>
      </c>
      <c r="L18126" s="2">
        <v>42850.879745370366</v>
      </c>
      <c r="M18126">
        <v>29</v>
      </c>
      <c r="N18126">
        <v>-1</v>
      </c>
      <c r="O18126">
        <v>-1</v>
      </c>
      <c r="P18126">
        <v>30</v>
      </c>
      <c r="Q18126">
        <v>27</v>
      </c>
      <c r="R18126" t="str">
        <f t="shared" si="1132"/>
        <v>Early</v>
      </c>
      <c r="S18126" t="str">
        <f t="shared" si="1133"/>
        <v>Early</v>
      </c>
      <c r="T18126" t="str">
        <f t="shared" si="1134"/>
        <v>Frequent Borrower</v>
      </c>
      <c r="U18126" t="str">
        <f t="shared" si="1135"/>
        <v>Short Term</v>
      </c>
    </row>
    <row r="18127" spans="1:21" x14ac:dyDescent="0.35">
      <c r="A18127" t="s">
        <v>4366</v>
      </c>
      <c r="B18127">
        <v>301880541</v>
      </c>
      <c r="C18127">
        <v>5</v>
      </c>
      <c r="D18127" s="2">
        <v>42850.891724537039</v>
      </c>
      <c r="E18127" s="2">
        <v>42850.849976851852</v>
      </c>
      <c r="F18127">
        <v>20000</v>
      </c>
      <c r="G18127">
        <v>23800</v>
      </c>
      <c r="H18127">
        <v>30</v>
      </c>
      <c r="I18127" s="2">
        <v>42877.918078703697</v>
      </c>
      <c r="J18127" t="s">
        <v>18</v>
      </c>
      <c r="K18127" s="2">
        <v>42880</v>
      </c>
      <c r="L18127" s="2">
        <v>42877.907546296286</v>
      </c>
      <c r="M18127">
        <v>27</v>
      </c>
      <c r="N18127">
        <v>-3</v>
      </c>
      <c r="O18127">
        <v>-3</v>
      </c>
      <c r="P18127">
        <v>19</v>
      </c>
      <c r="Q18127">
        <v>29</v>
      </c>
      <c r="R18127" t="str">
        <f t="shared" si="1132"/>
        <v>Early</v>
      </c>
      <c r="S18127" t="str">
        <f t="shared" si="1133"/>
        <v>Early</v>
      </c>
      <c r="T18127" t="str">
        <f t="shared" si="1134"/>
        <v>Frequent Borrower</v>
      </c>
      <c r="U18127" t="str">
        <f t="shared" si="1135"/>
        <v>Short Term</v>
      </c>
    </row>
    <row r="18128" spans="1:21" x14ac:dyDescent="0.35">
      <c r="A18128" t="s">
        <v>4366</v>
      </c>
      <c r="B18128">
        <v>301915857</v>
      </c>
      <c r="C18128">
        <v>6</v>
      </c>
      <c r="D18128" s="2">
        <v>42877.919525462959</v>
      </c>
      <c r="E18128" s="2">
        <v>42877.877083333333</v>
      </c>
      <c r="F18128">
        <v>20000</v>
      </c>
      <c r="G18128">
        <v>24500</v>
      </c>
      <c r="H18128">
        <v>30</v>
      </c>
      <c r="I18128" s="2">
        <v>42906.808206018519</v>
      </c>
      <c r="J18128" t="s">
        <v>18</v>
      </c>
      <c r="K18128" s="2">
        <v>42907</v>
      </c>
      <c r="L18128" s="2">
        <v>42906.801157407397</v>
      </c>
      <c r="M18128">
        <v>28</v>
      </c>
      <c r="N18128">
        <v>-1</v>
      </c>
      <c r="O18128">
        <v>-2</v>
      </c>
      <c r="P18128">
        <v>22.5</v>
      </c>
      <c r="Q18128">
        <v>27</v>
      </c>
      <c r="R18128" t="str">
        <f t="shared" si="1132"/>
        <v>Early</v>
      </c>
      <c r="S18128" t="str">
        <f t="shared" si="1133"/>
        <v>Early</v>
      </c>
      <c r="T18128" t="str">
        <f t="shared" si="1134"/>
        <v>Frequent Borrower</v>
      </c>
      <c r="U18128" t="str">
        <f t="shared" si="1135"/>
        <v>Short Term</v>
      </c>
    </row>
    <row r="18129" spans="1:21" x14ac:dyDescent="0.35">
      <c r="A18129" t="s">
        <v>4366</v>
      </c>
      <c r="B18129">
        <v>301945674</v>
      </c>
      <c r="C18129">
        <v>7</v>
      </c>
      <c r="D18129" s="2">
        <v>42906.929768518523</v>
      </c>
      <c r="E18129" s="2">
        <v>42906.888009259259</v>
      </c>
      <c r="F18129">
        <v>20000</v>
      </c>
      <c r="G18129">
        <v>24500</v>
      </c>
      <c r="H18129">
        <v>30</v>
      </c>
      <c r="I18129" s="2">
        <v>42919.713564814818</v>
      </c>
      <c r="J18129" t="s">
        <v>18</v>
      </c>
      <c r="K18129" s="2">
        <v>42936</v>
      </c>
      <c r="L18129" s="2">
        <v>42919.706516203703</v>
      </c>
      <c r="M18129">
        <v>12</v>
      </c>
      <c r="N18129">
        <v>-17</v>
      </c>
      <c r="O18129">
        <v>-18</v>
      </c>
      <c r="P18129">
        <v>22.5</v>
      </c>
      <c r="Q18129">
        <v>29</v>
      </c>
      <c r="R18129" t="str">
        <f t="shared" si="1132"/>
        <v>Early</v>
      </c>
      <c r="S18129" t="str">
        <f t="shared" si="1133"/>
        <v>Early</v>
      </c>
      <c r="T18129" t="str">
        <f t="shared" si="1134"/>
        <v>Frequent Borrower</v>
      </c>
      <c r="U18129" t="str">
        <f t="shared" si="1135"/>
        <v>Short Term</v>
      </c>
    </row>
    <row r="18130" spans="1:21" x14ac:dyDescent="0.35">
      <c r="A18130" t="s">
        <v>4367</v>
      </c>
      <c r="B18130">
        <v>301748843</v>
      </c>
      <c r="C18130">
        <v>1</v>
      </c>
      <c r="D18130" s="2">
        <v>42667.399988425917</v>
      </c>
      <c r="E18130" s="2">
        <v>42667.358229166668</v>
      </c>
      <c r="F18130">
        <v>10000</v>
      </c>
      <c r="G18130">
        <v>13000</v>
      </c>
      <c r="H18130">
        <v>30</v>
      </c>
      <c r="I18130" s="2">
        <v>42672.77584490741</v>
      </c>
      <c r="J18130" t="s">
        <v>18</v>
      </c>
      <c r="K18130" s="2">
        <v>42697</v>
      </c>
      <c r="L18130" s="2">
        <v>42672.7653125</v>
      </c>
      <c r="M18130">
        <v>5</v>
      </c>
      <c r="N18130">
        <v>-25</v>
      </c>
      <c r="O18130">
        <v>-25</v>
      </c>
      <c r="P18130">
        <v>30</v>
      </c>
      <c r="R18130" t="str">
        <f t="shared" si="1132"/>
        <v>Early</v>
      </c>
      <c r="S18130" t="str">
        <f t="shared" si="1133"/>
        <v>Early</v>
      </c>
      <c r="T18130" t="str">
        <f t="shared" si="1134"/>
        <v>One-time</v>
      </c>
      <c r="U18130" t="str">
        <f t="shared" si="1135"/>
        <v>Short Term</v>
      </c>
    </row>
    <row r="18131" spans="1:21" x14ac:dyDescent="0.35">
      <c r="A18131" t="s">
        <v>4367</v>
      </c>
      <c r="B18131">
        <v>301751773</v>
      </c>
      <c r="C18131">
        <v>2</v>
      </c>
      <c r="D18131" s="2">
        <v>42673.007141203707</v>
      </c>
      <c r="E18131" s="2">
        <v>42672.96534722222</v>
      </c>
      <c r="F18131">
        <v>10000</v>
      </c>
      <c r="G18131">
        <v>11500</v>
      </c>
      <c r="H18131">
        <v>15</v>
      </c>
      <c r="I18131" s="2">
        <v>42687.352835648147</v>
      </c>
      <c r="J18131" t="s">
        <v>18</v>
      </c>
      <c r="K18131" s="2">
        <v>42688</v>
      </c>
      <c r="L18131" s="2">
        <v>42687.342268518521</v>
      </c>
      <c r="M18131">
        <v>14</v>
      </c>
      <c r="N18131">
        <v>-1</v>
      </c>
      <c r="O18131">
        <v>-1</v>
      </c>
      <c r="P18131">
        <v>15</v>
      </c>
      <c r="Q18131">
        <v>5</v>
      </c>
      <c r="R18131" t="str">
        <f t="shared" si="1132"/>
        <v>Early</v>
      </c>
      <c r="S18131" t="str">
        <f t="shared" si="1133"/>
        <v>Early</v>
      </c>
      <c r="T18131" t="str">
        <f t="shared" si="1134"/>
        <v>Frequent Borrower</v>
      </c>
      <c r="U18131" t="str">
        <f t="shared" si="1135"/>
        <v>Short Term</v>
      </c>
    </row>
    <row r="18132" spans="1:21" x14ac:dyDescent="0.35">
      <c r="A18132" t="s">
        <v>4367</v>
      </c>
      <c r="B18132">
        <v>301758654</v>
      </c>
      <c r="C18132">
        <v>3</v>
      </c>
      <c r="D18132" s="2">
        <v>42688.417268518519</v>
      </c>
      <c r="E18132" s="2">
        <v>42688.375486111108</v>
      </c>
      <c r="F18132">
        <v>10000</v>
      </c>
      <c r="G18132">
        <v>11500</v>
      </c>
      <c r="H18132">
        <v>15</v>
      </c>
      <c r="I18132" s="2">
        <v>42688.839884259258</v>
      </c>
      <c r="J18132" t="s">
        <v>18</v>
      </c>
      <c r="K18132" s="2">
        <v>42703</v>
      </c>
      <c r="L18132" s="2">
        <v>42688.829351851848</v>
      </c>
      <c r="M18132">
        <v>0</v>
      </c>
      <c r="N18132">
        <v>-15</v>
      </c>
      <c r="O18132">
        <v>-15</v>
      </c>
      <c r="P18132">
        <v>15</v>
      </c>
      <c r="Q18132">
        <v>15</v>
      </c>
      <c r="R18132" t="str">
        <f t="shared" si="1132"/>
        <v>Early</v>
      </c>
      <c r="S18132" t="str">
        <f t="shared" si="1133"/>
        <v>Early</v>
      </c>
      <c r="T18132" t="str">
        <f t="shared" si="1134"/>
        <v>Frequent Borrower</v>
      </c>
      <c r="U18132" t="str">
        <f t="shared" si="1135"/>
        <v>Short Term</v>
      </c>
    </row>
    <row r="18133" spans="1:21" x14ac:dyDescent="0.35">
      <c r="A18133" t="s">
        <v>4367</v>
      </c>
      <c r="B18133">
        <v>301759017</v>
      </c>
      <c r="C18133">
        <v>4</v>
      </c>
      <c r="D18133" s="2">
        <v>42688.845416666663</v>
      </c>
      <c r="E18133" s="2">
        <v>42688.80363425926</v>
      </c>
      <c r="F18133">
        <v>20000</v>
      </c>
      <c r="G18133">
        <v>23800</v>
      </c>
      <c r="H18133">
        <v>30</v>
      </c>
      <c r="I18133" s="2">
        <v>42691.301805555559</v>
      </c>
      <c r="J18133" t="s">
        <v>18</v>
      </c>
      <c r="K18133" s="2">
        <v>42718</v>
      </c>
      <c r="L18133" s="2">
        <v>42691.291284722232</v>
      </c>
      <c r="M18133">
        <v>2</v>
      </c>
      <c r="N18133">
        <v>-27</v>
      </c>
      <c r="O18133">
        <v>-28</v>
      </c>
      <c r="P18133">
        <v>19</v>
      </c>
      <c r="Q18133">
        <v>0</v>
      </c>
      <c r="R18133" t="str">
        <f t="shared" si="1132"/>
        <v>Early</v>
      </c>
      <c r="S18133" t="str">
        <f t="shared" si="1133"/>
        <v>Late</v>
      </c>
      <c r="T18133" t="str">
        <f t="shared" si="1134"/>
        <v>Frequent Borrower</v>
      </c>
      <c r="U18133" t="str">
        <f t="shared" si="1135"/>
        <v>Short Term</v>
      </c>
    </row>
    <row r="18134" spans="1:21" x14ac:dyDescent="0.35">
      <c r="A18134" t="s">
        <v>4367</v>
      </c>
      <c r="B18134">
        <v>301761121</v>
      </c>
      <c r="C18134">
        <v>5</v>
      </c>
      <c r="D18134" s="2">
        <v>42692.415960648148</v>
      </c>
      <c r="E18134" s="2">
        <v>42692.374178240738</v>
      </c>
      <c r="F18134">
        <v>20000</v>
      </c>
      <c r="G18134">
        <v>23800</v>
      </c>
      <c r="H18134">
        <v>30</v>
      </c>
      <c r="I18134" s="2">
        <v>42816.561192129629</v>
      </c>
      <c r="J18134" t="s">
        <v>18</v>
      </c>
      <c r="K18134" s="2">
        <v>42723</v>
      </c>
      <c r="L18134" s="2">
        <v>42816.550636574073</v>
      </c>
      <c r="M18134">
        <v>124</v>
      </c>
      <c r="N18134">
        <v>93</v>
      </c>
      <c r="O18134">
        <v>94</v>
      </c>
      <c r="P18134">
        <v>19</v>
      </c>
      <c r="Q18134">
        <v>3</v>
      </c>
      <c r="R18134" t="str">
        <f t="shared" si="1132"/>
        <v>Late</v>
      </c>
      <c r="S18134" t="str">
        <f t="shared" si="1133"/>
        <v>Late</v>
      </c>
      <c r="T18134" t="str">
        <f t="shared" si="1134"/>
        <v>Frequent Borrower</v>
      </c>
      <c r="U18134" t="str">
        <f t="shared" si="1135"/>
        <v>Short Term</v>
      </c>
    </row>
    <row r="18135" spans="1:21" x14ac:dyDescent="0.35">
      <c r="A18135" t="s">
        <v>4367</v>
      </c>
      <c r="B18135">
        <v>301863625</v>
      </c>
      <c r="C18135">
        <v>6</v>
      </c>
      <c r="D18135" s="2">
        <v>42835.938819444447</v>
      </c>
      <c r="E18135" s="2">
        <v>42835.897013888891</v>
      </c>
      <c r="F18135">
        <v>15000</v>
      </c>
      <c r="G18135">
        <v>16675</v>
      </c>
      <c r="H18135">
        <v>15</v>
      </c>
      <c r="I18135" s="2">
        <v>42854.921550925923</v>
      </c>
      <c r="J18135" t="s">
        <v>18</v>
      </c>
      <c r="K18135" s="2">
        <v>42850</v>
      </c>
      <c r="L18135" s="2">
        <v>42854.911030092589</v>
      </c>
      <c r="M18135">
        <v>18</v>
      </c>
      <c r="N18135">
        <v>4</v>
      </c>
      <c r="O18135">
        <v>3</v>
      </c>
      <c r="P18135">
        <v>11.16666666666667</v>
      </c>
      <c r="Q18135">
        <v>143</v>
      </c>
      <c r="R18135" t="str">
        <f t="shared" si="1132"/>
        <v>Late</v>
      </c>
      <c r="S18135" t="str">
        <f t="shared" si="1133"/>
        <v>Early</v>
      </c>
      <c r="T18135" t="str">
        <f t="shared" si="1134"/>
        <v>Frequent Borrower</v>
      </c>
      <c r="U18135" t="str">
        <f t="shared" si="1135"/>
        <v>Short Term</v>
      </c>
    </row>
    <row r="18136" spans="1:21" x14ac:dyDescent="0.35">
      <c r="A18136" t="s">
        <v>4367</v>
      </c>
      <c r="B18136">
        <v>301885289</v>
      </c>
      <c r="C18136">
        <v>7</v>
      </c>
      <c r="D18136" s="2">
        <v>42855.734479166669</v>
      </c>
      <c r="E18136" s="2">
        <v>42855.692719907413</v>
      </c>
      <c r="F18136">
        <v>10000</v>
      </c>
      <c r="G18136">
        <v>11500</v>
      </c>
      <c r="H18136">
        <v>15</v>
      </c>
      <c r="I18136" s="2">
        <v>42855.827905092592</v>
      </c>
      <c r="J18136" t="s">
        <v>18</v>
      </c>
      <c r="K18136" s="2">
        <v>42870</v>
      </c>
      <c r="L18136" s="2">
        <v>42855.817372685182</v>
      </c>
      <c r="M18136">
        <v>0</v>
      </c>
      <c r="N18136">
        <v>-15</v>
      </c>
      <c r="O18136">
        <v>-15</v>
      </c>
      <c r="P18136">
        <v>15</v>
      </c>
      <c r="Q18136">
        <v>19</v>
      </c>
      <c r="R18136" t="str">
        <f t="shared" si="1132"/>
        <v>Early</v>
      </c>
      <c r="S18136" t="str">
        <f t="shared" si="1133"/>
        <v>Late</v>
      </c>
      <c r="T18136" t="str">
        <f t="shared" si="1134"/>
        <v>Frequent Borrower</v>
      </c>
      <c r="U18136" t="str">
        <f t="shared" si="1135"/>
        <v>Short Term</v>
      </c>
    </row>
    <row r="18137" spans="1:21" x14ac:dyDescent="0.35">
      <c r="A18137" t="s">
        <v>4367</v>
      </c>
      <c r="B18137">
        <v>301885403</v>
      </c>
      <c r="C18137">
        <v>8</v>
      </c>
      <c r="D18137" s="2">
        <v>42855.831388888888</v>
      </c>
      <c r="E18137" s="2">
        <v>42855.789641203701</v>
      </c>
      <c r="F18137">
        <v>10000</v>
      </c>
      <c r="G18137">
        <v>11500</v>
      </c>
      <c r="H18137">
        <v>15</v>
      </c>
      <c r="I18137" s="2">
        <v>42877.499537037038</v>
      </c>
      <c r="J18137" t="s">
        <v>18</v>
      </c>
      <c r="K18137" s="2">
        <v>42870</v>
      </c>
      <c r="L18137" s="2">
        <v>42877.489027777781</v>
      </c>
      <c r="M18137">
        <v>21</v>
      </c>
      <c r="N18137">
        <v>7</v>
      </c>
      <c r="O18137">
        <v>6</v>
      </c>
      <c r="P18137">
        <v>15</v>
      </c>
      <c r="Q18137">
        <v>0</v>
      </c>
      <c r="R18137" t="str">
        <f t="shared" si="1132"/>
        <v>Late</v>
      </c>
      <c r="S18137" t="str">
        <f t="shared" si="1133"/>
        <v>OnTime</v>
      </c>
      <c r="T18137" t="str">
        <f t="shared" si="1134"/>
        <v>Frequent Borrower</v>
      </c>
      <c r="U18137" t="str">
        <f t="shared" si="1135"/>
        <v>Short Term</v>
      </c>
    </row>
    <row r="18138" spans="1:21" x14ac:dyDescent="0.35">
      <c r="A18138" t="s">
        <v>4367</v>
      </c>
      <c r="B18138">
        <v>301923429</v>
      </c>
      <c r="C18138">
        <v>9</v>
      </c>
      <c r="D18138" s="2">
        <v>42886.973923611113</v>
      </c>
      <c r="E18138" s="2">
        <v>42886.932175925933</v>
      </c>
      <c r="F18138">
        <v>10000</v>
      </c>
      <c r="G18138">
        <v>13000</v>
      </c>
      <c r="H18138">
        <v>30</v>
      </c>
      <c r="I18138" s="2">
        <v>42916.856053240743</v>
      </c>
      <c r="J18138" t="s">
        <v>18</v>
      </c>
      <c r="K18138" s="2">
        <v>42916</v>
      </c>
      <c r="L18138" s="2">
        <v>42916.849016203712</v>
      </c>
      <c r="M18138">
        <v>29</v>
      </c>
      <c r="N18138">
        <v>0</v>
      </c>
      <c r="O18138">
        <v>-1</v>
      </c>
      <c r="P18138">
        <v>30</v>
      </c>
      <c r="Q18138">
        <v>31</v>
      </c>
      <c r="R18138" t="str">
        <f t="shared" si="1132"/>
        <v>OnTime</v>
      </c>
      <c r="S18138" t="str">
        <f t="shared" si="1133"/>
        <v>Late</v>
      </c>
      <c r="T18138" t="str">
        <f t="shared" si="1134"/>
        <v>Frequent Borrower</v>
      </c>
      <c r="U18138" t="str">
        <f t="shared" si="1135"/>
        <v>Short Term</v>
      </c>
    </row>
    <row r="18139" spans="1:21" x14ac:dyDescent="0.35">
      <c r="A18139" t="s">
        <v>4368</v>
      </c>
      <c r="B18139">
        <v>301758497</v>
      </c>
      <c r="C18139">
        <v>1</v>
      </c>
      <c r="D18139" s="2">
        <v>42687.708020833343</v>
      </c>
      <c r="E18139" s="2">
        <v>42687.666145833333</v>
      </c>
      <c r="F18139">
        <v>10000</v>
      </c>
      <c r="G18139">
        <v>11500</v>
      </c>
      <c r="H18139">
        <v>15</v>
      </c>
      <c r="I18139" s="2">
        <v>42712.002835648149</v>
      </c>
      <c r="J18139" t="s">
        <v>18</v>
      </c>
      <c r="K18139" s="2">
        <v>42702</v>
      </c>
      <c r="L18139" s="2">
        <v>42711.992314814823</v>
      </c>
      <c r="M18139">
        <v>24</v>
      </c>
      <c r="N18139">
        <v>9</v>
      </c>
      <c r="O18139">
        <v>9</v>
      </c>
      <c r="P18139">
        <v>15</v>
      </c>
      <c r="R18139" t="str">
        <f t="shared" si="1132"/>
        <v>Late</v>
      </c>
      <c r="S18139" t="str">
        <f t="shared" si="1133"/>
        <v>Early</v>
      </c>
      <c r="T18139" t="str">
        <f t="shared" si="1134"/>
        <v>One-time</v>
      </c>
      <c r="U18139" t="str">
        <f t="shared" si="1135"/>
        <v>Short Term</v>
      </c>
    </row>
    <row r="18140" spans="1:21" x14ac:dyDescent="0.35">
      <c r="A18140" t="s">
        <v>4369</v>
      </c>
      <c r="B18140">
        <v>301751608</v>
      </c>
      <c r="C18140">
        <v>1</v>
      </c>
      <c r="D18140" s="2">
        <v>42672.507060185177</v>
      </c>
      <c r="E18140" s="2">
        <v>42672.465219907397</v>
      </c>
      <c r="F18140">
        <v>10000</v>
      </c>
      <c r="G18140">
        <v>11500</v>
      </c>
      <c r="H18140">
        <v>15</v>
      </c>
      <c r="I18140" s="2">
        <v>42683.541180555563</v>
      </c>
      <c r="J18140" t="s">
        <v>18</v>
      </c>
      <c r="K18140" s="2">
        <v>42688</v>
      </c>
      <c r="L18140" s="2">
        <v>42683.530659722222</v>
      </c>
      <c r="M18140">
        <v>11</v>
      </c>
      <c r="N18140">
        <v>-5</v>
      </c>
      <c r="O18140">
        <v>-4</v>
      </c>
      <c r="P18140">
        <v>15</v>
      </c>
      <c r="R18140" t="str">
        <f t="shared" si="1132"/>
        <v>Early</v>
      </c>
      <c r="S18140" t="str">
        <f t="shared" si="1133"/>
        <v>Early</v>
      </c>
      <c r="T18140" t="str">
        <f t="shared" si="1134"/>
        <v>One-time</v>
      </c>
      <c r="U18140" t="str">
        <f t="shared" si="1135"/>
        <v>Short Term</v>
      </c>
    </row>
    <row r="18141" spans="1:21" x14ac:dyDescent="0.35">
      <c r="A18141" t="s">
        <v>4369</v>
      </c>
      <c r="B18141">
        <v>301758762</v>
      </c>
      <c r="C18141">
        <v>2</v>
      </c>
      <c r="D18141" s="2">
        <v>42688.559467592589</v>
      </c>
      <c r="E18141" s="2">
        <v>42688.517650462964</v>
      </c>
      <c r="F18141">
        <v>10000</v>
      </c>
      <c r="G18141">
        <v>11500</v>
      </c>
      <c r="H18141">
        <v>15</v>
      </c>
      <c r="I18141" s="2">
        <v>42689.56212962963</v>
      </c>
      <c r="J18141" t="s">
        <v>18</v>
      </c>
      <c r="K18141" s="2">
        <v>42703</v>
      </c>
      <c r="L18141" s="2">
        <v>42689.551608796297</v>
      </c>
      <c r="M18141">
        <v>1</v>
      </c>
      <c r="N18141">
        <v>-14</v>
      </c>
      <c r="O18141">
        <v>-14</v>
      </c>
      <c r="P18141">
        <v>15</v>
      </c>
      <c r="Q18141">
        <v>16</v>
      </c>
      <c r="R18141" t="str">
        <f t="shared" si="1132"/>
        <v>Early</v>
      </c>
      <c r="S18141" t="str">
        <f t="shared" si="1133"/>
        <v>Early</v>
      </c>
      <c r="T18141" t="str">
        <f t="shared" si="1134"/>
        <v>Frequent Borrower</v>
      </c>
      <c r="U18141" t="str">
        <f t="shared" si="1135"/>
        <v>Short Term</v>
      </c>
    </row>
    <row r="18142" spans="1:21" x14ac:dyDescent="0.35">
      <c r="A18142" t="s">
        <v>4369</v>
      </c>
      <c r="B18142">
        <v>301760249</v>
      </c>
      <c r="C18142">
        <v>3</v>
      </c>
      <c r="D18142" s="2">
        <v>42690.714085648149</v>
      </c>
      <c r="E18142" s="2">
        <v>42690.672303240739</v>
      </c>
      <c r="F18142">
        <v>10000</v>
      </c>
      <c r="G18142">
        <v>13000</v>
      </c>
      <c r="H18142">
        <v>30</v>
      </c>
      <c r="I18142" s="2">
        <v>42692.128900462973</v>
      </c>
      <c r="J18142" t="s">
        <v>18</v>
      </c>
      <c r="K18142" s="2">
        <v>42720</v>
      </c>
      <c r="L18142" s="2">
        <v>42692.118379629632</v>
      </c>
      <c r="M18142">
        <v>1</v>
      </c>
      <c r="N18142">
        <v>-28</v>
      </c>
      <c r="O18142">
        <v>-29</v>
      </c>
      <c r="P18142">
        <v>30</v>
      </c>
      <c r="Q18142">
        <v>2</v>
      </c>
      <c r="R18142" t="str">
        <f t="shared" si="1132"/>
        <v>Early</v>
      </c>
      <c r="S18142" t="str">
        <f t="shared" si="1133"/>
        <v>Early</v>
      </c>
      <c r="T18142" t="str">
        <f t="shared" si="1134"/>
        <v>Frequent Borrower</v>
      </c>
      <c r="U18142" t="str">
        <f t="shared" si="1135"/>
        <v>Short Term</v>
      </c>
    </row>
    <row r="18143" spans="1:21" x14ac:dyDescent="0.35">
      <c r="A18143" t="s">
        <v>4369</v>
      </c>
      <c r="B18143">
        <v>301761109</v>
      </c>
      <c r="C18143">
        <v>4</v>
      </c>
      <c r="D18143" s="2">
        <v>42692.399363425917</v>
      </c>
      <c r="E18143" s="2">
        <v>42692.357581018521</v>
      </c>
      <c r="F18143">
        <v>20000</v>
      </c>
      <c r="G18143">
        <v>21900</v>
      </c>
      <c r="H18143">
        <v>15</v>
      </c>
      <c r="I18143" s="2">
        <v>42693.031828703701</v>
      </c>
      <c r="J18143" t="s">
        <v>18</v>
      </c>
      <c r="K18143" s="2">
        <v>42709</v>
      </c>
      <c r="L18143" s="2">
        <v>42693.01703703704</v>
      </c>
      <c r="M18143">
        <v>0</v>
      </c>
      <c r="N18143">
        <v>-16</v>
      </c>
      <c r="O18143">
        <v>-15</v>
      </c>
      <c r="P18143">
        <v>9.5</v>
      </c>
      <c r="Q18143">
        <v>1</v>
      </c>
      <c r="R18143" t="str">
        <f t="shared" si="1132"/>
        <v>Early</v>
      </c>
      <c r="S18143" t="str">
        <f t="shared" si="1133"/>
        <v>Early</v>
      </c>
      <c r="T18143" t="str">
        <f t="shared" si="1134"/>
        <v>Frequent Borrower</v>
      </c>
      <c r="U18143" t="str">
        <f t="shared" si="1135"/>
        <v>Short Term</v>
      </c>
    </row>
    <row r="18144" spans="1:21" x14ac:dyDescent="0.35">
      <c r="A18144" t="s">
        <v>4369</v>
      </c>
      <c r="B18144">
        <v>301762391</v>
      </c>
      <c r="C18144">
        <v>5</v>
      </c>
      <c r="D18144" s="2">
        <v>42695.494432870371</v>
      </c>
      <c r="E18144" s="2">
        <v>42695.452638888892</v>
      </c>
      <c r="F18144">
        <v>20000</v>
      </c>
      <c r="G18144">
        <v>21900</v>
      </c>
      <c r="H18144">
        <v>15</v>
      </c>
      <c r="I18144" s="2">
        <v>42697.786805555559</v>
      </c>
      <c r="J18144" t="s">
        <v>18</v>
      </c>
      <c r="K18144" s="2">
        <v>42710</v>
      </c>
      <c r="L18144" s="2">
        <v>42697.776273148149</v>
      </c>
      <c r="M18144">
        <v>2</v>
      </c>
      <c r="N18144">
        <v>-13</v>
      </c>
      <c r="O18144">
        <v>-13</v>
      </c>
      <c r="P18144">
        <v>9.5</v>
      </c>
      <c r="Q18144">
        <v>3</v>
      </c>
      <c r="R18144" t="str">
        <f t="shared" si="1132"/>
        <v>Early</v>
      </c>
      <c r="S18144" t="str">
        <f t="shared" si="1133"/>
        <v>Early</v>
      </c>
      <c r="T18144" t="str">
        <f t="shared" si="1134"/>
        <v>Frequent Borrower</v>
      </c>
      <c r="U18144" t="str">
        <f t="shared" si="1135"/>
        <v>Short Term</v>
      </c>
    </row>
    <row r="18145" spans="1:21" x14ac:dyDescent="0.35">
      <c r="A18145" t="s">
        <v>4369</v>
      </c>
      <c r="B18145">
        <v>301764719</v>
      </c>
      <c r="C18145">
        <v>6</v>
      </c>
      <c r="D18145" s="2">
        <v>42699.770844907413</v>
      </c>
      <c r="E18145" s="2">
        <v>42699.729050925933</v>
      </c>
      <c r="F18145">
        <v>20000</v>
      </c>
      <c r="G18145">
        <v>21900</v>
      </c>
      <c r="H18145">
        <v>15</v>
      </c>
      <c r="I18145" s="2">
        <v>42701.941111111111</v>
      </c>
      <c r="J18145" t="s">
        <v>18</v>
      </c>
      <c r="K18145" s="2">
        <v>42717</v>
      </c>
      <c r="L18145" s="2">
        <v>42701.930543981478</v>
      </c>
      <c r="M18145">
        <v>2</v>
      </c>
      <c r="N18145">
        <v>-16</v>
      </c>
      <c r="O18145">
        <v>-13</v>
      </c>
      <c r="P18145">
        <v>9.5</v>
      </c>
      <c r="Q18145">
        <v>4</v>
      </c>
      <c r="R18145" t="str">
        <f t="shared" si="1132"/>
        <v>Early</v>
      </c>
      <c r="S18145" t="str">
        <f t="shared" si="1133"/>
        <v>Early</v>
      </c>
      <c r="T18145" t="str">
        <f t="shared" si="1134"/>
        <v>Frequent Borrower</v>
      </c>
      <c r="U18145" t="str">
        <f t="shared" si="1135"/>
        <v>Short Term</v>
      </c>
    </row>
    <row r="18146" spans="1:21" x14ac:dyDescent="0.35">
      <c r="A18146" t="s">
        <v>4369</v>
      </c>
      <c r="B18146">
        <v>301765983</v>
      </c>
      <c r="C18146">
        <v>7</v>
      </c>
      <c r="D18146" s="2">
        <v>42702.730081018519</v>
      </c>
      <c r="E18146" s="2">
        <v>42702.688298611109</v>
      </c>
      <c r="F18146">
        <v>30000</v>
      </c>
      <c r="G18146">
        <v>36800</v>
      </c>
      <c r="H18146">
        <v>60</v>
      </c>
      <c r="I18146" s="2">
        <v>42736.580023148148</v>
      </c>
      <c r="J18146" t="s">
        <v>18</v>
      </c>
      <c r="K18146" s="2">
        <v>42732</v>
      </c>
      <c r="L18146" s="2">
        <v>42719.047638888893</v>
      </c>
      <c r="M18146">
        <v>33</v>
      </c>
      <c r="N18146">
        <v>-13</v>
      </c>
      <c r="O18146">
        <v>-27</v>
      </c>
      <c r="P18146">
        <v>22.666666666666661</v>
      </c>
      <c r="Q18146">
        <v>2</v>
      </c>
      <c r="R18146" t="str">
        <f t="shared" si="1132"/>
        <v>Early</v>
      </c>
      <c r="S18146" t="str">
        <f t="shared" si="1133"/>
        <v>Early</v>
      </c>
      <c r="T18146" t="str">
        <f t="shared" si="1134"/>
        <v>Frequent Borrower</v>
      </c>
      <c r="U18146" t="str">
        <f t="shared" si="1135"/>
        <v>Long Term</v>
      </c>
    </row>
    <row r="18147" spans="1:21" x14ac:dyDescent="0.35">
      <c r="A18147" t="s">
        <v>4369</v>
      </c>
      <c r="B18147">
        <v>301785795</v>
      </c>
      <c r="C18147">
        <v>8</v>
      </c>
      <c r="D18147" s="2">
        <v>42737.690833333327</v>
      </c>
      <c r="E18147" s="2">
        <v>42737.648993055547</v>
      </c>
      <c r="F18147">
        <v>30000</v>
      </c>
      <c r="G18147">
        <v>34400</v>
      </c>
      <c r="H18147">
        <v>30</v>
      </c>
      <c r="I18147" s="2">
        <v>42759.543576388889</v>
      </c>
      <c r="J18147" t="s">
        <v>18</v>
      </c>
      <c r="K18147" s="2">
        <v>42767</v>
      </c>
      <c r="L18147" s="2">
        <v>42759.533032407409</v>
      </c>
      <c r="M18147">
        <v>21</v>
      </c>
      <c r="N18147">
        <v>-8</v>
      </c>
      <c r="O18147">
        <v>-9</v>
      </c>
      <c r="P18147">
        <v>14.66666666666667</v>
      </c>
      <c r="Q18147">
        <v>34</v>
      </c>
      <c r="R18147" t="str">
        <f t="shared" si="1132"/>
        <v>Early</v>
      </c>
      <c r="S18147" t="str">
        <f t="shared" si="1133"/>
        <v>Late</v>
      </c>
      <c r="T18147" t="str">
        <f t="shared" si="1134"/>
        <v>Frequent Borrower</v>
      </c>
      <c r="U18147" t="str">
        <f t="shared" si="1135"/>
        <v>Short Term</v>
      </c>
    </row>
    <row r="18148" spans="1:21" x14ac:dyDescent="0.35">
      <c r="A18148" t="s">
        <v>4369</v>
      </c>
      <c r="B18148">
        <v>301800839</v>
      </c>
      <c r="C18148">
        <v>9</v>
      </c>
      <c r="D18148" s="2">
        <v>42759.632893518523</v>
      </c>
      <c r="E18148" s="2">
        <v>42759.591145833343</v>
      </c>
      <c r="F18148">
        <v>30000</v>
      </c>
      <c r="G18148">
        <v>34400</v>
      </c>
      <c r="H18148">
        <v>30</v>
      </c>
      <c r="I18148" s="2">
        <v>42795.837696759263</v>
      </c>
      <c r="J18148" t="s">
        <v>18</v>
      </c>
      <c r="K18148" s="2">
        <v>42789</v>
      </c>
      <c r="L18148" s="2">
        <v>42795.827164351853</v>
      </c>
      <c r="M18148">
        <v>36</v>
      </c>
      <c r="N18148">
        <v>6</v>
      </c>
      <c r="O18148">
        <v>6</v>
      </c>
      <c r="P18148">
        <v>14.66666666666667</v>
      </c>
      <c r="Q18148">
        <v>21</v>
      </c>
      <c r="R18148" t="str">
        <f t="shared" si="1132"/>
        <v>Late</v>
      </c>
      <c r="S18148" t="str">
        <f t="shared" si="1133"/>
        <v>Early</v>
      </c>
      <c r="T18148" t="str">
        <f t="shared" si="1134"/>
        <v>Frequent Borrower</v>
      </c>
      <c r="U18148" t="str">
        <f t="shared" si="1135"/>
        <v>Short Term</v>
      </c>
    </row>
    <row r="18149" spans="1:21" x14ac:dyDescent="0.35">
      <c r="A18149" t="s">
        <v>4369</v>
      </c>
      <c r="B18149">
        <v>301832562</v>
      </c>
      <c r="C18149">
        <v>10</v>
      </c>
      <c r="D18149" s="2">
        <v>42800.658321759263</v>
      </c>
      <c r="E18149" s="2">
        <v>42800.616388888891</v>
      </c>
      <c r="F18149">
        <v>20000</v>
      </c>
      <c r="G18149">
        <v>23600</v>
      </c>
      <c r="H18149">
        <v>30</v>
      </c>
      <c r="I18149" s="2">
        <v>42814.883043981477</v>
      </c>
      <c r="J18149" t="s">
        <v>18</v>
      </c>
      <c r="K18149" s="2">
        <v>42830</v>
      </c>
      <c r="L18149" s="2">
        <v>42814.872511574067</v>
      </c>
      <c r="M18149">
        <v>14</v>
      </c>
      <c r="N18149">
        <v>-16</v>
      </c>
      <c r="O18149">
        <v>-16</v>
      </c>
      <c r="P18149">
        <v>18</v>
      </c>
      <c r="Q18149">
        <v>41</v>
      </c>
      <c r="R18149" t="str">
        <f t="shared" si="1132"/>
        <v>Early</v>
      </c>
      <c r="S18149" t="str">
        <f t="shared" si="1133"/>
        <v>Early</v>
      </c>
      <c r="T18149" t="str">
        <f t="shared" si="1134"/>
        <v>Frequent Borrower</v>
      </c>
      <c r="U18149" t="str">
        <f t="shared" si="1135"/>
        <v>Short Term</v>
      </c>
    </row>
    <row r="18150" spans="1:21" x14ac:dyDescent="0.35">
      <c r="A18150" t="s">
        <v>4369</v>
      </c>
      <c r="B18150">
        <v>301843119</v>
      </c>
      <c r="C18150">
        <v>11</v>
      </c>
      <c r="D18150" s="2">
        <v>42815.491828703707</v>
      </c>
      <c r="E18150" s="2">
        <v>42815.450057870366</v>
      </c>
      <c r="F18150">
        <v>30000</v>
      </c>
      <c r="G18150">
        <v>36800</v>
      </c>
      <c r="H18150">
        <v>60</v>
      </c>
      <c r="I18150" s="2">
        <v>42844.95648148148</v>
      </c>
      <c r="J18150" t="s">
        <v>18</v>
      </c>
      <c r="K18150" s="2">
        <v>42845</v>
      </c>
      <c r="L18150" s="2">
        <v>42843.412870370368</v>
      </c>
      <c r="M18150">
        <v>29</v>
      </c>
      <c r="N18150">
        <v>-2</v>
      </c>
      <c r="O18150">
        <v>-31</v>
      </c>
      <c r="P18150">
        <v>22.666666666666661</v>
      </c>
      <c r="Q18150">
        <v>14</v>
      </c>
      <c r="R18150" t="str">
        <f t="shared" si="1132"/>
        <v>Early</v>
      </c>
      <c r="S18150" t="str">
        <f t="shared" si="1133"/>
        <v>Late</v>
      </c>
      <c r="T18150" t="str">
        <f t="shared" si="1134"/>
        <v>Frequent Borrower</v>
      </c>
      <c r="U18150" t="str">
        <f t="shared" si="1135"/>
        <v>Long Term</v>
      </c>
    </row>
    <row r="18151" spans="1:21" x14ac:dyDescent="0.35">
      <c r="A18151" t="s">
        <v>4369</v>
      </c>
      <c r="B18151">
        <v>301874859</v>
      </c>
      <c r="C18151">
        <v>12</v>
      </c>
      <c r="D18151" s="2">
        <v>42845.752430555563</v>
      </c>
      <c r="E18151" s="2">
        <v>42845.710682870369</v>
      </c>
      <c r="F18151">
        <v>40000</v>
      </c>
      <c r="G18151">
        <v>47600</v>
      </c>
      <c r="H18151">
        <v>60</v>
      </c>
      <c r="I18151" s="2">
        <v>42897.411886574067</v>
      </c>
      <c r="J18151" t="s">
        <v>18</v>
      </c>
      <c r="K18151" s="2">
        <v>42877</v>
      </c>
      <c r="L18151" s="2">
        <v>42880.754490740743</v>
      </c>
      <c r="M18151">
        <v>51</v>
      </c>
      <c r="N18151">
        <v>3</v>
      </c>
      <c r="O18151">
        <v>-9</v>
      </c>
      <c r="P18151">
        <v>19</v>
      </c>
      <c r="Q18151">
        <v>30</v>
      </c>
      <c r="R18151" t="str">
        <f t="shared" si="1132"/>
        <v>Late</v>
      </c>
      <c r="S18151" t="str">
        <f t="shared" si="1133"/>
        <v>Late</v>
      </c>
      <c r="T18151" t="str">
        <f t="shared" si="1134"/>
        <v>Frequent Borrower</v>
      </c>
      <c r="U18151" t="str">
        <f t="shared" si="1135"/>
        <v>Long Term</v>
      </c>
    </row>
    <row r="18152" spans="1:21" x14ac:dyDescent="0.35">
      <c r="A18152" t="s">
        <v>4369</v>
      </c>
      <c r="B18152">
        <v>301936852</v>
      </c>
      <c r="C18152">
        <v>13</v>
      </c>
      <c r="D18152" s="2">
        <v>42899.347962962973</v>
      </c>
      <c r="E18152" s="2">
        <v>42899.305520833332</v>
      </c>
      <c r="F18152">
        <v>40000</v>
      </c>
      <c r="G18152">
        <v>44000</v>
      </c>
      <c r="H18152">
        <v>30</v>
      </c>
      <c r="I18152" s="2">
        <v>42932.945856481478</v>
      </c>
      <c r="J18152" t="s">
        <v>18</v>
      </c>
      <c r="K18152" s="2">
        <v>42929</v>
      </c>
      <c r="L18152" s="2">
        <v>42932.938807870371</v>
      </c>
      <c r="M18152">
        <v>33</v>
      </c>
      <c r="N18152">
        <v>3</v>
      </c>
      <c r="O18152">
        <v>3</v>
      </c>
      <c r="P18152">
        <v>10</v>
      </c>
      <c r="Q18152">
        <v>53</v>
      </c>
      <c r="R18152" t="str">
        <f t="shared" si="1132"/>
        <v>Late</v>
      </c>
      <c r="S18152" t="str">
        <f t="shared" si="1133"/>
        <v>Early</v>
      </c>
      <c r="T18152" t="str">
        <f t="shared" si="1134"/>
        <v>Frequent Borrower</v>
      </c>
      <c r="U18152" t="str">
        <f t="shared" si="1135"/>
        <v>Short Term</v>
      </c>
    </row>
    <row r="18153" spans="1:21" x14ac:dyDescent="0.35">
      <c r="A18153" t="s">
        <v>4370</v>
      </c>
      <c r="B18153">
        <v>301814695</v>
      </c>
      <c r="C18153">
        <v>1</v>
      </c>
      <c r="D18153" s="2">
        <v>42777.303414351853</v>
      </c>
      <c r="E18153" s="2">
        <v>42777.261597222219</v>
      </c>
      <c r="F18153">
        <v>10000</v>
      </c>
      <c r="G18153">
        <v>13000</v>
      </c>
      <c r="H18153">
        <v>30</v>
      </c>
      <c r="I18153" s="2">
        <v>42796.617604166669</v>
      </c>
      <c r="J18153" t="s">
        <v>18</v>
      </c>
      <c r="K18153" s="2">
        <v>42807</v>
      </c>
      <c r="L18153" s="2">
        <v>42796.607060185182</v>
      </c>
      <c r="M18153">
        <v>19</v>
      </c>
      <c r="N18153">
        <v>-11</v>
      </c>
      <c r="O18153">
        <v>-11</v>
      </c>
      <c r="P18153">
        <v>30</v>
      </c>
      <c r="R18153" t="str">
        <f t="shared" si="1132"/>
        <v>Early</v>
      </c>
      <c r="S18153" t="str">
        <f t="shared" si="1133"/>
        <v>Early</v>
      </c>
      <c r="T18153" t="str">
        <f t="shared" si="1134"/>
        <v>One-time</v>
      </c>
      <c r="U18153" t="str">
        <f t="shared" si="1135"/>
        <v>Short Term</v>
      </c>
    </row>
    <row r="18154" spans="1:21" x14ac:dyDescent="0.35">
      <c r="A18154" t="s">
        <v>4370</v>
      </c>
      <c r="B18154">
        <v>301833055</v>
      </c>
      <c r="C18154">
        <v>2</v>
      </c>
      <c r="D18154" s="2">
        <v>42801.412268518521</v>
      </c>
      <c r="E18154" s="2">
        <v>42801.370509259257</v>
      </c>
      <c r="F18154">
        <v>10000</v>
      </c>
      <c r="G18154">
        <v>13000</v>
      </c>
      <c r="H18154">
        <v>30</v>
      </c>
      <c r="I18154" s="2">
        <v>42809.628333333327</v>
      </c>
      <c r="J18154" t="s">
        <v>18</v>
      </c>
      <c r="K18154" s="2">
        <v>42831</v>
      </c>
      <c r="L18154" s="2">
        <v>42809.617789351847</v>
      </c>
      <c r="M18154">
        <v>8</v>
      </c>
      <c r="N18154">
        <v>-22</v>
      </c>
      <c r="O18154">
        <v>-22</v>
      </c>
      <c r="P18154">
        <v>30</v>
      </c>
      <c r="Q18154">
        <v>24</v>
      </c>
      <c r="R18154" t="str">
        <f t="shared" si="1132"/>
        <v>Early</v>
      </c>
      <c r="S18154" t="str">
        <f t="shared" si="1133"/>
        <v>Early</v>
      </c>
      <c r="T18154" t="str">
        <f t="shared" si="1134"/>
        <v>Frequent Borrower</v>
      </c>
      <c r="U18154" t="str">
        <f t="shared" si="1135"/>
        <v>Short Term</v>
      </c>
    </row>
    <row r="18155" spans="1:21" x14ac:dyDescent="0.35">
      <c r="A18155" t="s">
        <v>4371</v>
      </c>
      <c r="B18155">
        <v>301815383</v>
      </c>
      <c r="C18155">
        <v>1</v>
      </c>
      <c r="D18155" s="2">
        <v>42778.483854166669</v>
      </c>
      <c r="E18155" s="2">
        <v>42778.442060185182</v>
      </c>
      <c r="F18155">
        <v>10000</v>
      </c>
      <c r="G18155">
        <v>13000</v>
      </c>
      <c r="H18155">
        <v>30</v>
      </c>
      <c r="I18155" s="2">
        <v>42803.972534722219</v>
      </c>
      <c r="J18155" t="s">
        <v>18</v>
      </c>
      <c r="K18155" s="2">
        <v>42808</v>
      </c>
      <c r="L18155" s="2">
        <v>42803.962002314824</v>
      </c>
      <c r="M18155">
        <v>25</v>
      </c>
      <c r="N18155">
        <v>-5</v>
      </c>
      <c r="O18155">
        <v>-5</v>
      </c>
      <c r="P18155">
        <v>30</v>
      </c>
      <c r="R18155" t="str">
        <f t="shared" si="1132"/>
        <v>Early</v>
      </c>
      <c r="S18155" t="str">
        <f t="shared" si="1133"/>
        <v>Early</v>
      </c>
      <c r="T18155" t="str">
        <f t="shared" si="1134"/>
        <v>One-time</v>
      </c>
      <c r="U18155" t="str">
        <f t="shared" si="1135"/>
        <v>Short Term</v>
      </c>
    </row>
    <row r="18156" spans="1:21" x14ac:dyDescent="0.35">
      <c r="A18156" t="s">
        <v>4371</v>
      </c>
      <c r="B18156">
        <v>301835122</v>
      </c>
      <c r="C18156">
        <v>2</v>
      </c>
      <c r="D18156" s="2">
        <v>42803.973634259259</v>
      </c>
      <c r="E18156" s="2">
        <v>42803.931898148148</v>
      </c>
      <c r="F18156">
        <v>10000</v>
      </c>
      <c r="G18156">
        <v>13000</v>
      </c>
      <c r="H18156">
        <v>30</v>
      </c>
      <c r="I18156" s="2">
        <v>42833.167905092603</v>
      </c>
      <c r="J18156" t="s">
        <v>18</v>
      </c>
      <c r="K18156" s="2">
        <v>42835</v>
      </c>
      <c r="L18156" s="2">
        <v>42833.157372685193</v>
      </c>
      <c r="M18156">
        <v>29</v>
      </c>
      <c r="N18156">
        <v>-2</v>
      </c>
      <c r="O18156">
        <v>-1</v>
      </c>
      <c r="P18156">
        <v>30</v>
      </c>
      <c r="Q18156">
        <v>25</v>
      </c>
      <c r="R18156" t="str">
        <f t="shared" si="1132"/>
        <v>Early</v>
      </c>
      <c r="S18156" t="str">
        <f t="shared" si="1133"/>
        <v>Early</v>
      </c>
      <c r="T18156" t="str">
        <f t="shared" si="1134"/>
        <v>Frequent Borrower</v>
      </c>
      <c r="U18156" t="str">
        <f t="shared" si="1135"/>
        <v>Short Term</v>
      </c>
    </row>
    <row r="18157" spans="1:21" x14ac:dyDescent="0.35">
      <c r="A18157" t="s">
        <v>4371</v>
      </c>
      <c r="B18157">
        <v>301860104</v>
      </c>
      <c r="C18157">
        <v>3</v>
      </c>
      <c r="D18157" s="2">
        <v>42833.172164351847</v>
      </c>
      <c r="E18157" s="2">
        <v>42833.130428240736</v>
      </c>
      <c r="F18157">
        <v>10000</v>
      </c>
      <c r="G18157">
        <v>13000</v>
      </c>
      <c r="H18157">
        <v>30</v>
      </c>
      <c r="I18157" s="2">
        <v>42857.377939814818</v>
      </c>
      <c r="J18157" t="s">
        <v>18</v>
      </c>
      <c r="K18157" s="2">
        <v>42863</v>
      </c>
      <c r="L18157" s="2">
        <v>42857.367418981477</v>
      </c>
      <c r="M18157">
        <v>24</v>
      </c>
      <c r="N18157">
        <v>-6</v>
      </c>
      <c r="O18157">
        <v>-6</v>
      </c>
      <c r="P18157">
        <v>30</v>
      </c>
      <c r="Q18157">
        <v>29</v>
      </c>
      <c r="R18157" t="str">
        <f t="shared" si="1132"/>
        <v>Early</v>
      </c>
      <c r="S18157" t="str">
        <f t="shared" si="1133"/>
        <v>Early</v>
      </c>
      <c r="T18157" t="str">
        <f t="shared" si="1134"/>
        <v>Frequent Borrower</v>
      </c>
      <c r="U18157" t="str">
        <f t="shared" si="1135"/>
        <v>Short Term</v>
      </c>
    </row>
    <row r="18158" spans="1:21" x14ac:dyDescent="0.35">
      <c r="A18158" t="s">
        <v>4371</v>
      </c>
      <c r="B18158">
        <v>301886739</v>
      </c>
      <c r="C18158">
        <v>4</v>
      </c>
      <c r="D18158" s="2">
        <v>42857.379374999997</v>
      </c>
      <c r="E18158" s="2">
        <v>42857.337627314817</v>
      </c>
      <c r="F18158">
        <v>20000</v>
      </c>
      <c r="G18158">
        <v>23800</v>
      </c>
      <c r="H18158">
        <v>30</v>
      </c>
      <c r="I18158" s="2">
        <v>42881.758668981478</v>
      </c>
      <c r="J18158" t="s">
        <v>18</v>
      </c>
      <c r="K18158" s="2">
        <v>42887</v>
      </c>
      <c r="L18158" s="2">
        <v>42881.751608796287</v>
      </c>
      <c r="M18158">
        <v>24</v>
      </c>
      <c r="N18158">
        <v>-6</v>
      </c>
      <c r="O18158">
        <v>-6</v>
      </c>
      <c r="P18158">
        <v>19</v>
      </c>
      <c r="Q18158">
        <v>24</v>
      </c>
      <c r="R18158" t="str">
        <f t="shared" si="1132"/>
        <v>Early</v>
      </c>
      <c r="S18158" t="str">
        <f t="shared" si="1133"/>
        <v>Early</v>
      </c>
      <c r="T18158" t="str">
        <f t="shared" si="1134"/>
        <v>Frequent Borrower</v>
      </c>
      <c r="U18158" t="str">
        <f t="shared" si="1135"/>
        <v>Short Term</v>
      </c>
    </row>
    <row r="18159" spans="1:21" x14ac:dyDescent="0.35">
      <c r="A18159" t="s">
        <v>4371</v>
      </c>
      <c r="B18159">
        <v>301919100</v>
      </c>
      <c r="C18159">
        <v>5</v>
      </c>
      <c r="D18159" s="2">
        <v>42881.761261574073</v>
      </c>
      <c r="E18159" s="2">
        <v>42881.718819444453</v>
      </c>
      <c r="F18159">
        <v>20000</v>
      </c>
      <c r="G18159">
        <v>24500</v>
      </c>
      <c r="H18159">
        <v>30</v>
      </c>
      <c r="I18159" s="2">
        <v>42912.749745370369</v>
      </c>
      <c r="J18159" t="s">
        <v>18</v>
      </c>
      <c r="K18159" s="2">
        <v>42914</v>
      </c>
      <c r="L18159" s="2">
        <v>42912.742708333331</v>
      </c>
      <c r="M18159">
        <v>30</v>
      </c>
      <c r="N18159">
        <v>-2</v>
      </c>
      <c r="O18159">
        <v>0</v>
      </c>
      <c r="P18159">
        <v>22.5</v>
      </c>
      <c r="Q18159">
        <v>24</v>
      </c>
      <c r="R18159" t="str">
        <f t="shared" si="1132"/>
        <v>Early</v>
      </c>
      <c r="S18159" t="str">
        <f t="shared" si="1133"/>
        <v>Early</v>
      </c>
      <c r="T18159" t="str">
        <f t="shared" si="1134"/>
        <v>Frequent Borrower</v>
      </c>
      <c r="U18159" t="str">
        <f t="shared" si="1135"/>
        <v>Short Term</v>
      </c>
    </row>
    <row r="18160" spans="1:21" x14ac:dyDescent="0.35">
      <c r="A18160" t="s">
        <v>4371</v>
      </c>
      <c r="B18160">
        <v>301952595</v>
      </c>
      <c r="C18160">
        <v>6</v>
      </c>
      <c r="D18160" s="2">
        <v>42912.755729166667</v>
      </c>
      <c r="E18160" s="2">
        <v>42912.71398148148</v>
      </c>
      <c r="F18160">
        <v>20000</v>
      </c>
      <c r="G18160">
        <v>24500</v>
      </c>
      <c r="H18160">
        <v>30</v>
      </c>
      <c r="I18160" s="2">
        <v>42925.276655092603</v>
      </c>
      <c r="J18160" t="s">
        <v>18</v>
      </c>
      <c r="K18160" s="2">
        <v>42942</v>
      </c>
      <c r="L18160" s="2">
        <v>42925.269606481481</v>
      </c>
      <c r="M18160">
        <v>12</v>
      </c>
      <c r="N18160">
        <v>-17</v>
      </c>
      <c r="O18160">
        <v>-18</v>
      </c>
      <c r="P18160">
        <v>22.5</v>
      </c>
      <c r="Q18160">
        <v>30</v>
      </c>
      <c r="R18160" t="str">
        <f t="shared" si="1132"/>
        <v>Early</v>
      </c>
      <c r="S18160" t="str">
        <f t="shared" si="1133"/>
        <v>OnTime</v>
      </c>
      <c r="T18160" t="str">
        <f t="shared" si="1134"/>
        <v>Frequent Borrower</v>
      </c>
      <c r="U18160" t="str">
        <f t="shared" si="1135"/>
        <v>Short Term</v>
      </c>
    </row>
    <row r="18161" spans="1:21" x14ac:dyDescent="0.35">
      <c r="A18161" t="s">
        <v>4372</v>
      </c>
      <c r="B18161">
        <v>301824858</v>
      </c>
      <c r="C18161">
        <v>1</v>
      </c>
      <c r="D18161" s="2">
        <v>42789.539629629631</v>
      </c>
      <c r="E18161" s="2">
        <v>42789.497870370367</v>
      </c>
      <c r="F18161">
        <v>10000</v>
      </c>
      <c r="G18161">
        <v>13000</v>
      </c>
      <c r="H18161">
        <v>30</v>
      </c>
      <c r="I18161" s="2">
        <v>42821.067557870367</v>
      </c>
      <c r="J18161" t="s">
        <v>18</v>
      </c>
      <c r="K18161" s="2">
        <v>42821</v>
      </c>
      <c r="L18161" s="2">
        <v>42821.040243055562</v>
      </c>
      <c r="M18161">
        <v>31</v>
      </c>
      <c r="N18161">
        <v>0</v>
      </c>
      <c r="O18161">
        <v>1</v>
      </c>
      <c r="P18161">
        <v>30</v>
      </c>
      <c r="R18161" t="str">
        <f t="shared" si="1132"/>
        <v>OnTime</v>
      </c>
      <c r="S18161" t="str">
        <f t="shared" si="1133"/>
        <v>Late</v>
      </c>
      <c r="T18161" t="str">
        <f t="shared" si="1134"/>
        <v>One-time</v>
      </c>
      <c r="U18161" t="str">
        <f t="shared" si="1135"/>
        <v>Short Term</v>
      </c>
    </row>
    <row r="18162" spans="1:21" x14ac:dyDescent="0.35">
      <c r="A18162" t="s">
        <v>4372</v>
      </c>
      <c r="B18162">
        <v>301848119</v>
      </c>
      <c r="C18162">
        <v>2</v>
      </c>
      <c r="D18162" s="2">
        <v>42822.429525462961</v>
      </c>
      <c r="E18162" s="2">
        <v>42822.387789351851</v>
      </c>
      <c r="F18162">
        <v>10000</v>
      </c>
      <c r="G18162">
        <v>13000</v>
      </c>
      <c r="H18162">
        <v>30</v>
      </c>
      <c r="I18162" s="2">
        <v>42854.854074074072</v>
      </c>
      <c r="J18162" t="s">
        <v>18</v>
      </c>
      <c r="K18162" s="2">
        <v>42852</v>
      </c>
      <c r="L18162" s="2">
        <v>42854.843564814822</v>
      </c>
      <c r="M18162">
        <v>32</v>
      </c>
      <c r="N18162">
        <v>2</v>
      </c>
      <c r="O18162">
        <v>2</v>
      </c>
      <c r="P18162">
        <v>30</v>
      </c>
      <c r="Q18162">
        <v>32</v>
      </c>
      <c r="R18162" t="str">
        <f t="shared" si="1132"/>
        <v>Late</v>
      </c>
      <c r="S18162" t="str">
        <f t="shared" si="1133"/>
        <v>Early</v>
      </c>
      <c r="T18162" t="str">
        <f t="shared" si="1134"/>
        <v>Frequent Borrower</v>
      </c>
      <c r="U18162" t="str">
        <f t="shared" si="1135"/>
        <v>Short Term</v>
      </c>
    </row>
    <row r="18163" spans="1:21" x14ac:dyDescent="0.35">
      <c r="A18163" t="s">
        <v>4372</v>
      </c>
      <c r="B18163">
        <v>301913173</v>
      </c>
      <c r="C18163">
        <v>3</v>
      </c>
      <c r="D18163" s="2">
        <v>42874.303969907407</v>
      </c>
      <c r="E18163" s="2">
        <v>42874.26153935185</v>
      </c>
      <c r="F18163">
        <v>10000</v>
      </c>
      <c r="G18163">
        <v>13000</v>
      </c>
      <c r="H18163">
        <v>30</v>
      </c>
      <c r="I18163" s="2">
        <v>42879.612488425933</v>
      </c>
      <c r="J18163" t="s">
        <v>18</v>
      </c>
      <c r="K18163" s="2">
        <v>42905</v>
      </c>
      <c r="L18163" s="2">
        <v>42879.601967592593</v>
      </c>
      <c r="M18163">
        <v>5</v>
      </c>
      <c r="N18163">
        <v>-26</v>
      </c>
      <c r="O18163">
        <v>-25</v>
      </c>
      <c r="P18163">
        <v>30</v>
      </c>
      <c r="Q18163">
        <v>51</v>
      </c>
      <c r="R18163" t="str">
        <f t="shared" si="1132"/>
        <v>Early</v>
      </c>
      <c r="S18163" t="str">
        <f t="shared" si="1133"/>
        <v>Early</v>
      </c>
      <c r="T18163" t="str">
        <f t="shared" si="1134"/>
        <v>Frequent Borrower</v>
      </c>
      <c r="U18163" t="str">
        <f t="shared" si="1135"/>
        <v>Short Term</v>
      </c>
    </row>
    <row r="18164" spans="1:21" x14ac:dyDescent="0.35">
      <c r="A18164" t="s">
        <v>4372</v>
      </c>
      <c r="B18164">
        <v>301934753</v>
      </c>
      <c r="C18164">
        <v>4</v>
      </c>
      <c r="D18164" s="2">
        <v>42897.531736111108</v>
      </c>
      <c r="E18164" s="2">
        <v>42897.489988425928</v>
      </c>
      <c r="F18164">
        <v>20000</v>
      </c>
      <c r="G18164">
        <v>24500</v>
      </c>
      <c r="H18164">
        <v>30</v>
      </c>
      <c r="I18164" s="2">
        <v>42916.777083333327</v>
      </c>
      <c r="J18164" t="s">
        <v>18</v>
      </c>
      <c r="K18164" s="2">
        <v>42927</v>
      </c>
      <c r="L18164" s="2">
        <v>42916.77003472222</v>
      </c>
      <c r="M18164">
        <v>19</v>
      </c>
      <c r="N18164">
        <v>-11</v>
      </c>
      <c r="O18164">
        <v>-11</v>
      </c>
      <c r="P18164">
        <v>22.5</v>
      </c>
      <c r="Q18164">
        <v>23</v>
      </c>
      <c r="R18164" t="str">
        <f t="shared" si="1132"/>
        <v>Early</v>
      </c>
      <c r="S18164" t="str">
        <f t="shared" si="1133"/>
        <v>Early</v>
      </c>
      <c r="T18164" t="str">
        <f t="shared" si="1134"/>
        <v>Frequent Borrower</v>
      </c>
      <c r="U18164" t="str">
        <f t="shared" si="1135"/>
        <v>Short Term</v>
      </c>
    </row>
    <row r="18165" spans="1:21" x14ac:dyDescent="0.35">
      <c r="A18165" t="s">
        <v>4373</v>
      </c>
      <c r="B18165">
        <v>301817552</v>
      </c>
      <c r="C18165">
        <v>1</v>
      </c>
      <c r="D18165" s="2">
        <v>42781.472199074073</v>
      </c>
      <c r="E18165" s="2">
        <v>42781.430462962962</v>
      </c>
      <c r="F18165">
        <v>10000</v>
      </c>
      <c r="G18165">
        <v>13000</v>
      </c>
      <c r="H18165">
        <v>30</v>
      </c>
      <c r="I18165" s="2">
        <v>42797.489062499997</v>
      </c>
      <c r="J18165" t="s">
        <v>18</v>
      </c>
      <c r="K18165" s="2">
        <v>42811</v>
      </c>
      <c r="L18165" s="2">
        <v>42797.478495370371</v>
      </c>
      <c r="M18165">
        <v>16</v>
      </c>
      <c r="N18165">
        <v>-14</v>
      </c>
      <c r="O18165">
        <v>-14</v>
      </c>
      <c r="P18165">
        <v>30</v>
      </c>
      <c r="R18165" t="str">
        <f t="shared" si="1132"/>
        <v>Early</v>
      </c>
      <c r="S18165" t="str">
        <f t="shared" si="1133"/>
        <v>Early</v>
      </c>
      <c r="T18165" t="str">
        <f t="shared" si="1134"/>
        <v>One-time</v>
      </c>
      <c r="U18165" t="str">
        <f t="shared" si="1135"/>
        <v>Short Term</v>
      </c>
    </row>
    <row r="18166" spans="1:21" x14ac:dyDescent="0.35">
      <c r="A18166" t="s">
        <v>4373</v>
      </c>
      <c r="B18166">
        <v>301830604</v>
      </c>
      <c r="C18166">
        <v>2</v>
      </c>
      <c r="D18166" s="2">
        <v>42797.493900462963</v>
      </c>
      <c r="E18166" s="2">
        <v>42797.451979166668</v>
      </c>
      <c r="F18166">
        <v>10000</v>
      </c>
      <c r="G18166">
        <v>13000</v>
      </c>
      <c r="H18166">
        <v>30</v>
      </c>
      <c r="I18166" s="2">
        <v>42810.358414351853</v>
      </c>
      <c r="J18166" t="s">
        <v>18</v>
      </c>
      <c r="K18166" s="2">
        <v>42828</v>
      </c>
      <c r="L18166" s="2">
        <v>42810.347858796304</v>
      </c>
      <c r="M18166">
        <v>12</v>
      </c>
      <c r="N18166">
        <v>-18</v>
      </c>
      <c r="O18166">
        <v>-18</v>
      </c>
      <c r="P18166">
        <v>30</v>
      </c>
      <c r="Q18166">
        <v>16</v>
      </c>
      <c r="R18166" t="str">
        <f t="shared" si="1132"/>
        <v>Early</v>
      </c>
      <c r="S18166" t="str">
        <f t="shared" si="1133"/>
        <v>Early</v>
      </c>
      <c r="T18166" t="str">
        <f t="shared" si="1134"/>
        <v>Frequent Borrower</v>
      </c>
      <c r="U18166" t="str">
        <f t="shared" si="1135"/>
        <v>Short Term</v>
      </c>
    </row>
    <row r="18167" spans="1:21" x14ac:dyDescent="0.35">
      <c r="A18167" t="s">
        <v>4373</v>
      </c>
      <c r="B18167">
        <v>301839283</v>
      </c>
      <c r="C18167">
        <v>3</v>
      </c>
      <c r="D18167" s="2">
        <v>42810.359976851847</v>
      </c>
      <c r="E18167" s="2">
        <v>42810.318229166667</v>
      </c>
      <c r="F18167">
        <v>10000</v>
      </c>
      <c r="G18167">
        <v>13000</v>
      </c>
      <c r="H18167">
        <v>30</v>
      </c>
      <c r="I18167" s="2">
        <v>42839.518518518518</v>
      </c>
      <c r="J18167" t="s">
        <v>18</v>
      </c>
      <c r="K18167" s="2">
        <v>42842</v>
      </c>
      <c r="L18167" s="2">
        <v>42839.507986111108</v>
      </c>
      <c r="M18167">
        <v>29</v>
      </c>
      <c r="N18167">
        <v>-3</v>
      </c>
      <c r="O18167">
        <v>-1</v>
      </c>
      <c r="P18167">
        <v>30</v>
      </c>
      <c r="Q18167">
        <v>12</v>
      </c>
      <c r="R18167" t="str">
        <f t="shared" si="1132"/>
        <v>Early</v>
      </c>
      <c r="S18167" t="str">
        <f t="shared" si="1133"/>
        <v>Early</v>
      </c>
      <c r="T18167" t="str">
        <f t="shared" si="1134"/>
        <v>Frequent Borrower</v>
      </c>
      <c r="U18167" t="str">
        <f t="shared" si="1135"/>
        <v>Short Term</v>
      </c>
    </row>
    <row r="18168" spans="1:21" x14ac:dyDescent="0.35">
      <c r="A18168" t="s">
        <v>4373</v>
      </c>
      <c r="B18168">
        <v>301868338</v>
      </c>
      <c r="C18168">
        <v>4</v>
      </c>
      <c r="D18168" s="2">
        <v>42839.558680555558</v>
      </c>
      <c r="E18168" s="2">
        <v>42839.516932870371</v>
      </c>
      <c r="F18168">
        <v>20000</v>
      </c>
      <c r="G18168">
        <v>23800</v>
      </c>
      <c r="H18168">
        <v>30</v>
      </c>
      <c r="I18168" s="2">
        <v>42857.419733796298</v>
      </c>
      <c r="J18168" t="s">
        <v>18</v>
      </c>
      <c r="K18168" s="2">
        <v>42870</v>
      </c>
      <c r="L18168" s="2">
        <v>42857.409201388888</v>
      </c>
      <c r="M18168">
        <v>17</v>
      </c>
      <c r="N18168">
        <v>-13</v>
      </c>
      <c r="O18168">
        <v>-13</v>
      </c>
      <c r="P18168">
        <v>19</v>
      </c>
      <c r="Q18168">
        <v>29</v>
      </c>
      <c r="R18168" t="str">
        <f t="shared" si="1132"/>
        <v>Early</v>
      </c>
      <c r="S18168" t="str">
        <f t="shared" si="1133"/>
        <v>Early</v>
      </c>
      <c r="T18168" t="str">
        <f t="shared" si="1134"/>
        <v>Frequent Borrower</v>
      </c>
      <c r="U18168" t="str">
        <f t="shared" si="1135"/>
        <v>Short Term</v>
      </c>
    </row>
    <row r="18169" spans="1:21" x14ac:dyDescent="0.35">
      <c r="A18169" t="s">
        <v>4373</v>
      </c>
      <c r="B18169">
        <v>301886819</v>
      </c>
      <c r="C18169">
        <v>5</v>
      </c>
      <c r="D18169" s="2">
        <v>42857.420636574083</v>
      </c>
      <c r="E18169" s="2">
        <v>42857.378900462973</v>
      </c>
      <c r="F18169">
        <v>20000</v>
      </c>
      <c r="G18169">
        <v>23800</v>
      </c>
      <c r="H18169">
        <v>30</v>
      </c>
      <c r="I18169" s="2">
        <v>42861.173680555563</v>
      </c>
      <c r="J18169" t="s">
        <v>18</v>
      </c>
      <c r="K18169" s="2">
        <v>42887</v>
      </c>
      <c r="L18169" s="2">
        <v>42861.163148148153</v>
      </c>
      <c r="M18169">
        <v>3</v>
      </c>
      <c r="N18169">
        <v>-26</v>
      </c>
      <c r="O18169">
        <v>-27</v>
      </c>
      <c r="P18169">
        <v>19</v>
      </c>
      <c r="Q18169">
        <v>17</v>
      </c>
      <c r="R18169" t="str">
        <f t="shared" si="1132"/>
        <v>Early</v>
      </c>
      <c r="S18169" t="str">
        <f t="shared" si="1133"/>
        <v>Early</v>
      </c>
      <c r="T18169" t="str">
        <f t="shared" si="1134"/>
        <v>Frequent Borrower</v>
      </c>
      <c r="U18169" t="str">
        <f t="shared" si="1135"/>
        <v>Short Term</v>
      </c>
    </row>
    <row r="18170" spans="1:21" x14ac:dyDescent="0.35">
      <c r="A18170" t="s">
        <v>4373</v>
      </c>
      <c r="B18170">
        <v>301892086</v>
      </c>
      <c r="C18170">
        <v>6</v>
      </c>
      <c r="D18170" s="2">
        <v>42861.175682870373</v>
      </c>
      <c r="E18170" s="2">
        <v>42861.133935185193</v>
      </c>
      <c r="F18170">
        <v>30000</v>
      </c>
      <c r="G18170">
        <v>39000</v>
      </c>
      <c r="H18170">
        <v>60</v>
      </c>
      <c r="I18170" s="2">
        <v>42919.587650462963</v>
      </c>
      <c r="J18170" t="s">
        <v>18</v>
      </c>
      <c r="K18170" s="2">
        <v>42891</v>
      </c>
      <c r="L18170" s="2">
        <v>42887.392685185187</v>
      </c>
      <c r="M18170">
        <v>58</v>
      </c>
      <c r="N18170">
        <v>-4</v>
      </c>
      <c r="O18170">
        <v>-2</v>
      </c>
      <c r="P18170">
        <v>30</v>
      </c>
      <c r="Q18170">
        <v>3</v>
      </c>
      <c r="R18170" t="str">
        <f t="shared" si="1132"/>
        <v>Early</v>
      </c>
      <c r="S18170" t="str">
        <f t="shared" si="1133"/>
        <v>Early</v>
      </c>
      <c r="T18170" t="str">
        <f t="shared" si="1134"/>
        <v>Frequent Borrower</v>
      </c>
      <c r="U18170" t="str">
        <f t="shared" si="1135"/>
        <v>Long Term</v>
      </c>
    </row>
    <row r="18171" spans="1:21" x14ac:dyDescent="0.35">
      <c r="A18171" t="s">
        <v>4374</v>
      </c>
      <c r="B18171">
        <v>301820375</v>
      </c>
      <c r="C18171">
        <v>1</v>
      </c>
      <c r="D18171" s="2">
        <v>42783.761273148149</v>
      </c>
      <c r="E18171" s="2">
        <v>42783.71947916667</v>
      </c>
      <c r="F18171">
        <v>10000</v>
      </c>
      <c r="G18171">
        <v>13000</v>
      </c>
      <c r="H18171">
        <v>30</v>
      </c>
      <c r="I18171" s="2">
        <v>42809.79315972222</v>
      </c>
      <c r="J18171" t="s">
        <v>18</v>
      </c>
      <c r="K18171" s="2">
        <v>42814</v>
      </c>
      <c r="L18171" s="2">
        <v>42809.782627314817</v>
      </c>
      <c r="M18171">
        <v>26</v>
      </c>
      <c r="N18171">
        <v>-5</v>
      </c>
      <c r="O18171">
        <v>-4</v>
      </c>
      <c r="P18171">
        <v>30</v>
      </c>
      <c r="R18171" t="str">
        <f t="shared" si="1132"/>
        <v>Early</v>
      </c>
      <c r="S18171" t="str">
        <f t="shared" si="1133"/>
        <v>OnTime</v>
      </c>
      <c r="T18171" t="str">
        <f t="shared" si="1134"/>
        <v>One-time</v>
      </c>
      <c r="U18171" t="str">
        <f t="shared" si="1135"/>
        <v>Short Term</v>
      </c>
    </row>
    <row r="18172" spans="1:21" x14ac:dyDescent="0.35">
      <c r="A18172" t="s">
        <v>4374</v>
      </c>
      <c r="B18172">
        <v>301839048</v>
      </c>
      <c r="C18172">
        <v>2</v>
      </c>
      <c r="D18172" s="2">
        <v>42809.805104166669</v>
      </c>
      <c r="E18172" s="2">
        <v>42809.763356481482</v>
      </c>
      <c r="F18172">
        <v>10000</v>
      </c>
      <c r="G18172">
        <v>13000</v>
      </c>
      <c r="H18172">
        <v>30</v>
      </c>
      <c r="I18172" s="2">
        <v>42839.873773148152</v>
      </c>
      <c r="J18172" t="s">
        <v>18</v>
      </c>
      <c r="K18172" s="2">
        <v>42839</v>
      </c>
      <c r="L18172" s="2">
        <v>42839.863263888888</v>
      </c>
      <c r="M18172">
        <v>30</v>
      </c>
      <c r="N18172">
        <v>0</v>
      </c>
      <c r="O18172">
        <v>0</v>
      </c>
      <c r="P18172">
        <v>30</v>
      </c>
      <c r="Q18172">
        <v>26</v>
      </c>
      <c r="R18172" t="str">
        <f t="shared" si="1132"/>
        <v>OnTime</v>
      </c>
      <c r="S18172" t="str">
        <f t="shared" si="1133"/>
        <v>Early</v>
      </c>
      <c r="T18172" t="str">
        <f t="shared" si="1134"/>
        <v>Frequent Borrower</v>
      </c>
      <c r="U18172" t="str">
        <f t="shared" si="1135"/>
        <v>Short Term</v>
      </c>
    </row>
    <row r="18173" spans="1:21" x14ac:dyDescent="0.35">
      <c r="A18173" t="s">
        <v>4374</v>
      </c>
      <c r="B18173">
        <v>301868793</v>
      </c>
      <c r="C18173">
        <v>3</v>
      </c>
      <c r="D18173" s="2">
        <v>42839.900335648148</v>
      </c>
      <c r="E18173" s="2">
        <v>42839.858599537038</v>
      </c>
      <c r="F18173">
        <v>10000</v>
      </c>
      <c r="G18173">
        <v>11500</v>
      </c>
      <c r="H18173">
        <v>15</v>
      </c>
      <c r="I18173" s="2">
        <v>42849.578703703701</v>
      </c>
      <c r="J18173" t="s">
        <v>18</v>
      </c>
      <c r="K18173" s="2">
        <v>42857</v>
      </c>
      <c r="L18173" s="2">
        <v>42849.568194444437</v>
      </c>
      <c r="M18173">
        <v>9</v>
      </c>
      <c r="N18173">
        <v>-8</v>
      </c>
      <c r="O18173">
        <v>-6</v>
      </c>
      <c r="P18173">
        <v>15</v>
      </c>
      <c r="Q18173">
        <v>30</v>
      </c>
      <c r="R18173" t="str">
        <f t="shared" si="1132"/>
        <v>Early</v>
      </c>
      <c r="S18173" t="str">
        <f t="shared" si="1133"/>
        <v>OnTime</v>
      </c>
      <c r="T18173" t="str">
        <f t="shared" si="1134"/>
        <v>Frequent Borrower</v>
      </c>
      <c r="U18173" t="str">
        <f t="shared" si="1135"/>
        <v>Short Term</v>
      </c>
    </row>
    <row r="18174" spans="1:21" x14ac:dyDescent="0.35">
      <c r="A18174" t="s">
        <v>4374</v>
      </c>
      <c r="B18174">
        <v>301878697</v>
      </c>
      <c r="C18174">
        <v>4</v>
      </c>
      <c r="D18174" s="2">
        <v>42849.584999999999</v>
      </c>
      <c r="E18174" s="2">
        <v>42849.543252314812</v>
      </c>
      <c r="F18174">
        <v>20000</v>
      </c>
      <c r="G18174">
        <v>23800</v>
      </c>
      <c r="H18174">
        <v>30</v>
      </c>
      <c r="I18174" s="2">
        <v>42880.013865740737</v>
      </c>
      <c r="J18174" t="s">
        <v>18</v>
      </c>
      <c r="K18174" s="2">
        <v>42879</v>
      </c>
      <c r="L18174" s="2">
        <v>42879.921377314808</v>
      </c>
      <c r="M18174">
        <v>30</v>
      </c>
      <c r="N18174">
        <v>0</v>
      </c>
      <c r="O18174">
        <v>0</v>
      </c>
      <c r="P18174">
        <v>19</v>
      </c>
      <c r="Q18174">
        <v>9</v>
      </c>
      <c r="R18174" t="str">
        <f t="shared" si="1132"/>
        <v>OnTime</v>
      </c>
      <c r="S18174" t="str">
        <f t="shared" si="1133"/>
        <v>Early</v>
      </c>
      <c r="T18174" t="str">
        <f t="shared" si="1134"/>
        <v>Frequent Borrower</v>
      </c>
      <c r="U18174" t="str">
        <f t="shared" si="1135"/>
        <v>Short Term</v>
      </c>
    </row>
    <row r="18175" spans="1:21" x14ac:dyDescent="0.35">
      <c r="A18175" t="s">
        <v>4374</v>
      </c>
      <c r="B18175">
        <v>301917723</v>
      </c>
      <c r="C18175">
        <v>5</v>
      </c>
      <c r="D18175" s="2">
        <v>42880.169537037043</v>
      </c>
      <c r="E18175" s="2">
        <v>42880.127106481479</v>
      </c>
      <c r="F18175">
        <v>20000</v>
      </c>
      <c r="G18175">
        <v>24500</v>
      </c>
      <c r="H18175">
        <v>30</v>
      </c>
      <c r="I18175" s="2">
        <v>42910.387476851851</v>
      </c>
      <c r="J18175" t="s">
        <v>18</v>
      </c>
      <c r="K18175" s="2">
        <v>42912</v>
      </c>
      <c r="L18175" s="2">
        <v>42910.380439814813</v>
      </c>
      <c r="M18175">
        <v>30</v>
      </c>
      <c r="N18175">
        <v>-2</v>
      </c>
      <c r="O18175">
        <v>0</v>
      </c>
      <c r="P18175">
        <v>22.5</v>
      </c>
      <c r="Q18175">
        <v>30</v>
      </c>
      <c r="R18175" t="str">
        <f t="shared" si="1132"/>
        <v>Early</v>
      </c>
      <c r="S18175" t="str">
        <f t="shared" si="1133"/>
        <v>Early</v>
      </c>
      <c r="T18175" t="str">
        <f t="shared" si="1134"/>
        <v>Frequent Borrower</v>
      </c>
      <c r="U18175" t="str">
        <f t="shared" si="1135"/>
        <v>Short Term</v>
      </c>
    </row>
    <row r="18176" spans="1:21" x14ac:dyDescent="0.35">
      <c r="A18176" t="s">
        <v>4374</v>
      </c>
      <c r="B18176">
        <v>301950380</v>
      </c>
      <c r="C18176">
        <v>6</v>
      </c>
      <c r="D18176" s="2">
        <v>42910.535115740742</v>
      </c>
      <c r="E18176" s="2">
        <v>42910.493368055562</v>
      </c>
      <c r="F18176">
        <v>20000</v>
      </c>
      <c r="G18176">
        <v>24500</v>
      </c>
      <c r="H18176">
        <v>30</v>
      </c>
      <c r="I18176" s="2">
        <v>42937.432500000003</v>
      </c>
      <c r="J18176" t="s">
        <v>18</v>
      </c>
      <c r="K18176" s="2">
        <v>42940</v>
      </c>
      <c r="L18176" s="2">
        <v>42937.425451388888</v>
      </c>
      <c r="M18176">
        <v>26</v>
      </c>
      <c r="N18176">
        <v>-3</v>
      </c>
      <c r="O18176">
        <v>-4</v>
      </c>
      <c r="P18176">
        <v>22.5</v>
      </c>
      <c r="Q18176">
        <v>30</v>
      </c>
      <c r="R18176" t="str">
        <f t="shared" si="1132"/>
        <v>Early</v>
      </c>
      <c r="S18176" t="str">
        <f t="shared" si="1133"/>
        <v>Early</v>
      </c>
      <c r="T18176" t="str">
        <f t="shared" si="1134"/>
        <v>Frequent Borrower</v>
      </c>
      <c r="U18176" t="str">
        <f t="shared" si="1135"/>
        <v>Short Term</v>
      </c>
    </row>
    <row r="18177" spans="1:21" x14ac:dyDescent="0.35">
      <c r="A18177" t="s">
        <v>4375</v>
      </c>
      <c r="B18177">
        <v>301928761</v>
      </c>
      <c r="C18177">
        <v>1</v>
      </c>
      <c r="D18177" s="2">
        <v>42892.520370370366</v>
      </c>
      <c r="E18177" s="2">
        <v>42892.47855324074</v>
      </c>
      <c r="F18177">
        <v>10000</v>
      </c>
      <c r="G18177">
        <v>13000</v>
      </c>
      <c r="H18177">
        <v>30</v>
      </c>
      <c r="I18177" s="2">
        <v>42920.623553240737</v>
      </c>
      <c r="J18177" t="s">
        <v>18</v>
      </c>
      <c r="K18177" s="2">
        <v>42922</v>
      </c>
      <c r="L18177" s="2">
        <v>42920.61650462963</v>
      </c>
      <c r="M18177">
        <v>28</v>
      </c>
      <c r="N18177">
        <v>-2</v>
      </c>
      <c r="O18177">
        <v>-2</v>
      </c>
      <c r="P18177">
        <v>30</v>
      </c>
      <c r="R18177" t="str">
        <f t="shared" si="1132"/>
        <v>Early</v>
      </c>
      <c r="S18177" t="str">
        <f t="shared" si="1133"/>
        <v>Early</v>
      </c>
      <c r="T18177" t="str">
        <f t="shared" si="1134"/>
        <v>One-time</v>
      </c>
      <c r="U18177" t="str">
        <f t="shared" si="1135"/>
        <v>Short Term</v>
      </c>
    </row>
    <row r="18178" spans="1:21" x14ac:dyDescent="0.35">
      <c r="A18178" t="s">
        <v>4376</v>
      </c>
      <c r="B18178">
        <v>301816673</v>
      </c>
      <c r="C18178">
        <v>1</v>
      </c>
      <c r="D18178" s="2">
        <v>42780.372303240743</v>
      </c>
      <c r="E18178" s="2">
        <v>42780.330497685187</v>
      </c>
      <c r="F18178">
        <v>10000</v>
      </c>
      <c r="G18178">
        <v>11500</v>
      </c>
      <c r="H18178">
        <v>15</v>
      </c>
      <c r="I18178" s="2">
        <v>42794.794999999998</v>
      </c>
      <c r="J18178" t="s">
        <v>18</v>
      </c>
      <c r="K18178" s="2">
        <v>42795</v>
      </c>
      <c r="L18178" s="2">
        <v>42794.784479166658</v>
      </c>
      <c r="M18178">
        <v>14</v>
      </c>
      <c r="N18178">
        <v>-1</v>
      </c>
      <c r="O18178">
        <v>-1</v>
      </c>
      <c r="P18178">
        <v>15</v>
      </c>
      <c r="R18178" t="str">
        <f t="shared" si="1132"/>
        <v>Early</v>
      </c>
      <c r="S18178" t="str">
        <f t="shared" si="1133"/>
        <v>Early</v>
      </c>
      <c r="T18178" t="str">
        <f t="shared" si="1134"/>
        <v>One-time</v>
      </c>
      <c r="U18178" t="str">
        <f t="shared" si="1135"/>
        <v>Short Term</v>
      </c>
    </row>
    <row r="18179" spans="1:21" x14ac:dyDescent="0.35">
      <c r="A18179" t="s">
        <v>4376</v>
      </c>
      <c r="B18179">
        <v>301830401</v>
      </c>
      <c r="C18179">
        <v>2</v>
      </c>
      <c r="D18179" s="2">
        <v>42797.303182870368</v>
      </c>
      <c r="E18179" s="2">
        <v>42797.261284722219</v>
      </c>
      <c r="F18179">
        <v>10000</v>
      </c>
      <c r="G18179">
        <v>13000</v>
      </c>
      <c r="H18179">
        <v>30</v>
      </c>
      <c r="I18179" s="2">
        <v>42827.011423611111</v>
      </c>
      <c r="J18179" t="s">
        <v>18</v>
      </c>
      <c r="K18179" s="2">
        <v>42828</v>
      </c>
      <c r="L18179" s="2">
        <v>42827.000891203701</v>
      </c>
      <c r="M18179">
        <v>29</v>
      </c>
      <c r="N18179">
        <v>-1</v>
      </c>
      <c r="O18179">
        <v>-1</v>
      </c>
      <c r="P18179">
        <v>30</v>
      </c>
      <c r="Q18179">
        <v>16</v>
      </c>
      <c r="R18179" t="str">
        <f t="shared" ref="R18179:R18184" si="1136">IF(N18179&lt;0,"Early",IF(N18179=0,"OnTime","Late"))</f>
        <v>Early</v>
      </c>
      <c r="S18179" t="str">
        <f t="shared" ref="S18179:S18184" si="1137">IF(N18180&lt;0,"Early",IF(N18180=0,"OnTime","Late"))</f>
        <v>OnTime</v>
      </c>
      <c r="T18179" t="str">
        <f t="shared" ref="T18179:T18184" si="1138">IF(ISBLANK(Q18179),"One-time","Frequent Borrower")</f>
        <v>Frequent Borrower</v>
      </c>
      <c r="U18179" t="str">
        <f t="shared" ref="U18179:U18184" si="1139">IF(OR(H18179=15,H18179=30),"Short Term","Long Term")</f>
        <v>Short Term</v>
      </c>
    </row>
    <row r="18180" spans="1:21" x14ac:dyDescent="0.35">
      <c r="A18180" t="s">
        <v>4376</v>
      </c>
      <c r="B18180">
        <v>301852396</v>
      </c>
      <c r="C18180">
        <v>3</v>
      </c>
      <c r="D18180" s="2">
        <v>42827.57608796296</v>
      </c>
      <c r="E18180" s="2">
        <v>42827.53434027778</v>
      </c>
      <c r="F18180">
        <v>10000</v>
      </c>
      <c r="G18180">
        <v>11500</v>
      </c>
      <c r="H18180">
        <v>15</v>
      </c>
      <c r="I18180" s="2">
        <v>42842.544351851851</v>
      </c>
      <c r="J18180" t="s">
        <v>18</v>
      </c>
      <c r="K18180" s="2">
        <v>42842</v>
      </c>
      <c r="L18180" s="2">
        <v>42842.533831018518</v>
      </c>
      <c r="M18180">
        <v>14</v>
      </c>
      <c r="N18180">
        <v>0</v>
      </c>
      <c r="O18180">
        <v>-1</v>
      </c>
      <c r="P18180">
        <v>15</v>
      </c>
      <c r="Q18180">
        <v>30</v>
      </c>
      <c r="R18180" t="str">
        <f t="shared" si="1136"/>
        <v>OnTime</v>
      </c>
      <c r="S18180" t="str">
        <f t="shared" si="1137"/>
        <v>Early</v>
      </c>
      <c r="T18180" t="str">
        <f t="shared" si="1138"/>
        <v>Frequent Borrower</v>
      </c>
      <c r="U18180" t="str">
        <f t="shared" si="1139"/>
        <v>Short Term</v>
      </c>
    </row>
    <row r="18181" spans="1:21" x14ac:dyDescent="0.35">
      <c r="A18181" t="s">
        <v>4376</v>
      </c>
      <c r="B18181">
        <v>301873835</v>
      </c>
      <c r="C18181">
        <v>4</v>
      </c>
      <c r="D18181" s="2">
        <v>42844.849039351851</v>
      </c>
      <c r="E18181" s="2">
        <v>42844.807291666657</v>
      </c>
      <c r="F18181">
        <v>10000</v>
      </c>
      <c r="G18181">
        <v>11450</v>
      </c>
      <c r="H18181">
        <v>15</v>
      </c>
      <c r="I18181" s="2">
        <v>42846.906608796293</v>
      </c>
      <c r="J18181" t="s">
        <v>18</v>
      </c>
      <c r="K18181" s="2">
        <v>42859</v>
      </c>
      <c r="L18181" s="2">
        <v>42846.896087962959</v>
      </c>
      <c r="M18181">
        <v>2</v>
      </c>
      <c r="N18181">
        <v>-13</v>
      </c>
      <c r="O18181">
        <v>-13</v>
      </c>
      <c r="P18181">
        <v>14.5</v>
      </c>
      <c r="Q18181">
        <v>17</v>
      </c>
      <c r="R18181" t="str">
        <f t="shared" si="1136"/>
        <v>Early</v>
      </c>
      <c r="S18181" t="str">
        <f t="shared" si="1137"/>
        <v>OnTime</v>
      </c>
      <c r="T18181" t="str">
        <f t="shared" si="1138"/>
        <v>Frequent Borrower</v>
      </c>
      <c r="U18181" t="str">
        <f t="shared" si="1139"/>
        <v>Short Term</v>
      </c>
    </row>
    <row r="18182" spans="1:21" x14ac:dyDescent="0.35">
      <c r="A18182" t="s">
        <v>4376</v>
      </c>
      <c r="B18182">
        <v>301914066</v>
      </c>
      <c r="C18182">
        <v>5</v>
      </c>
      <c r="D18182" s="2">
        <v>42875.411469907413</v>
      </c>
      <c r="E18182" s="2">
        <v>42875.369027777779</v>
      </c>
      <c r="F18182">
        <v>20000</v>
      </c>
      <c r="G18182">
        <v>24500</v>
      </c>
      <c r="H18182">
        <v>30</v>
      </c>
      <c r="I18182" s="2">
        <v>42905.838402777779</v>
      </c>
      <c r="J18182" t="s">
        <v>18</v>
      </c>
      <c r="K18182" s="2">
        <v>42905</v>
      </c>
      <c r="L18182" s="2">
        <v>42905.831354166658</v>
      </c>
      <c r="M18182">
        <v>30</v>
      </c>
      <c r="N18182">
        <v>0</v>
      </c>
      <c r="O18182">
        <v>0</v>
      </c>
      <c r="P18182">
        <v>22.5</v>
      </c>
      <c r="Q18182">
        <v>30</v>
      </c>
      <c r="R18182" t="str">
        <f t="shared" si="1136"/>
        <v>OnTime</v>
      </c>
      <c r="S18182" t="str">
        <f t="shared" si="1137"/>
        <v>Early</v>
      </c>
      <c r="T18182" t="str">
        <f t="shared" si="1138"/>
        <v>Frequent Borrower</v>
      </c>
      <c r="U18182" t="str">
        <f t="shared" si="1139"/>
        <v>Short Term</v>
      </c>
    </row>
    <row r="18183" spans="1:21" x14ac:dyDescent="0.35">
      <c r="A18183" t="s">
        <v>4376</v>
      </c>
      <c r="B18183">
        <v>301951448</v>
      </c>
      <c r="C18183">
        <v>6</v>
      </c>
      <c r="D18183" s="2">
        <v>42911.660462962973</v>
      </c>
      <c r="E18183" s="2">
        <v>42911.618715277778</v>
      </c>
      <c r="F18183">
        <v>20000</v>
      </c>
      <c r="G18183">
        <v>24500</v>
      </c>
      <c r="H18183">
        <v>30</v>
      </c>
      <c r="I18183" s="2">
        <v>42939.647013888891</v>
      </c>
      <c r="J18183" t="s">
        <v>18</v>
      </c>
      <c r="K18183" s="2">
        <v>42941</v>
      </c>
      <c r="L18183" s="2">
        <v>42939.639965277784</v>
      </c>
      <c r="M18183">
        <v>27</v>
      </c>
      <c r="N18183">
        <v>-2</v>
      </c>
      <c r="O18183">
        <v>-3</v>
      </c>
      <c r="P18183">
        <v>22.5</v>
      </c>
      <c r="Q18183">
        <v>36</v>
      </c>
      <c r="R18183" t="str">
        <f t="shared" si="1136"/>
        <v>Early</v>
      </c>
      <c r="S18183" t="str">
        <f t="shared" si="1137"/>
        <v>Early</v>
      </c>
      <c r="T18183" t="str">
        <f t="shared" si="1138"/>
        <v>Frequent Borrower</v>
      </c>
      <c r="U18183" t="str">
        <f t="shared" si="1139"/>
        <v>Short Term</v>
      </c>
    </row>
    <row r="18184" spans="1:21" x14ac:dyDescent="0.35">
      <c r="A18184" t="s">
        <v>4377</v>
      </c>
      <c r="B18184">
        <v>301928652</v>
      </c>
      <c r="C18184">
        <v>1</v>
      </c>
      <c r="D18184" s="2">
        <v>42892.461655092593</v>
      </c>
      <c r="E18184" s="2">
        <v>42892.41983796296</v>
      </c>
      <c r="F18184">
        <v>10000</v>
      </c>
      <c r="G18184">
        <v>13000</v>
      </c>
      <c r="H18184">
        <v>30</v>
      </c>
      <c r="I18184" s="2">
        <v>42921.849097222221</v>
      </c>
      <c r="J18184" t="s">
        <v>18</v>
      </c>
      <c r="K18184" s="2">
        <v>42926</v>
      </c>
      <c r="L18184" s="2">
        <v>42921.842037037037</v>
      </c>
      <c r="M18184">
        <v>29</v>
      </c>
      <c r="N18184">
        <v>-5</v>
      </c>
      <c r="O18184">
        <v>-1</v>
      </c>
      <c r="P18184">
        <v>30</v>
      </c>
      <c r="R18184" t="str">
        <f t="shared" si="1136"/>
        <v>Early</v>
      </c>
      <c r="S18184" t="str">
        <f t="shared" si="1137"/>
        <v>OnTime</v>
      </c>
      <c r="T18184" t="str">
        <f t="shared" si="1138"/>
        <v>One-time</v>
      </c>
      <c r="U18184" t="str">
        <f t="shared" si="1139"/>
        <v>Short Term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3A6A-9830-43AA-AE87-347345B70B03}">
  <dimension ref="A1:B20"/>
  <sheetViews>
    <sheetView tabSelected="1" workbookViewId="0">
      <selection activeCell="C2" sqref="C2"/>
    </sheetView>
  </sheetViews>
  <sheetFormatPr defaultRowHeight="14.5" x14ac:dyDescent="0.35"/>
  <cols>
    <col min="2" max="2" width="8.7265625" customWidth="1"/>
  </cols>
  <sheetData>
    <row r="1" spans="1:2" ht="29" x14ac:dyDescent="0.35">
      <c r="A1" s="4" t="s">
        <v>4382</v>
      </c>
      <c r="B1" s="4" t="s">
        <v>4383</v>
      </c>
    </row>
    <row r="2" spans="1:2" ht="58" x14ac:dyDescent="0.35">
      <c r="A2" s="5" t="s">
        <v>4384</v>
      </c>
      <c r="B2" s="5" t="s">
        <v>4385</v>
      </c>
    </row>
    <row r="3" spans="1:2" ht="87" x14ac:dyDescent="0.35">
      <c r="A3" s="5" t="s">
        <v>4386</v>
      </c>
      <c r="B3" s="5" t="s">
        <v>4387</v>
      </c>
    </row>
    <row r="4" spans="1:2" ht="116" x14ac:dyDescent="0.35">
      <c r="A4" s="5" t="s">
        <v>4388</v>
      </c>
      <c r="B4" s="5" t="s">
        <v>4389</v>
      </c>
    </row>
    <row r="5" spans="1:2" ht="72.5" x14ac:dyDescent="0.35">
      <c r="A5" s="5" t="s">
        <v>4390</v>
      </c>
      <c r="B5" s="5" t="s">
        <v>4391</v>
      </c>
    </row>
    <row r="6" spans="1:2" ht="87" x14ac:dyDescent="0.35">
      <c r="A6" s="5" t="s">
        <v>4392</v>
      </c>
      <c r="B6" s="5" t="s">
        <v>4393</v>
      </c>
    </row>
    <row r="7" spans="1:2" ht="101.5" x14ac:dyDescent="0.35">
      <c r="A7" s="5" t="s">
        <v>4394</v>
      </c>
      <c r="B7" s="5" t="s">
        <v>4395</v>
      </c>
    </row>
    <row r="8" spans="1:2" ht="58" x14ac:dyDescent="0.35">
      <c r="A8" s="5" t="s">
        <v>4396</v>
      </c>
      <c r="B8" s="5" t="s">
        <v>4397</v>
      </c>
    </row>
    <row r="9" spans="1:2" ht="101.5" x14ac:dyDescent="0.35">
      <c r="A9" s="5" t="s">
        <v>4398</v>
      </c>
      <c r="B9" s="5" t="s">
        <v>4399</v>
      </c>
    </row>
    <row r="10" spans="1:2" ht="87" x14ac:dyDescent="0.35">
      <c r="A10" s="5" t="s">
        <v>4400</v>
      </c>
      <c r="B10" s="5" t="s">
        <v>4401</v>
      </c>
    </row>
    <row r="11" spans="1:2" ht="72.5" x14ac:dyDescent="0.35">
      <c r="A11" s="5" t="s">
        <v>4402</v>
      </c>
      <c r="B11" s="5" t="s">
        <v>4403</v>
      </c>
    </row>
    <row r="12" spans="1:2" ht="87" x14ac:dyDescent="0.35">
      <c r="A12" s="5" t="s">
        <v>4404</v>
      </c>
      <c r="B12" s="5" t="s">
        <v>4405</v>
      </c>
    </row>
    <row r="13" spans="1:2" ht="72.5" x14ac:dyDescent="0.35">
      <c r="A13" s="5" t="s">
        <v>4406</v>
      </c>
      <c r="B13" s="5" t="s">
        <v>4407</v>
      </c>
    </row>
    <row r="14" spans="1:2" ht="116" x14ac:dyDescent="0.35">
      <c r="A14" s="5" t="s">
        <v>4408</v>
      </c>
      <c r="B14" s="5" t="s">
        <v>4409</v>
      </c>
    </row>
    <row r="15" spans="1:2" ht="130.5" x14ac:dyDescent="0.35">
      <c r="A15" s="5" t="s">
        <v>4410</v>
      </c>
      <c r="B15" s="5" t="s">
        <v>4411</v>
      </c>
    </row>
    <row r="16" spans="1:2" ht="130.5" x14ac:dyDescent="0.35">
      <c r="A16" s="5" t="s">
        <v>4412</v>
      </c>
      <c r="B16" s="5" t="s">
        <v>4413</v>
      </c>
    </row>
    <row r="17" spans="1:2" ht="130.5" x14ac:dyDescent="0.35">
      <c r="A17" s="5" t="s">
        <v>4414</v>
      </c>
      <c r="B17" s="5" t="s">
        <v>4415</v>
      </c>
    </row>
    <row r="18" spans="1:2" ht="145" x14ac:dyDescent="0.35">
      <c r="A18" s="5" t="s">
        <v>4416</v>
      </c>
      <c r="B18" s="5" t="s">
        <v>4417</v>
      </c>
    </row>
    <row r="19" spans="1:2" ht="159.5" x14ac:dyDescent="0.35">
      <c r="A19" s="5" t="s">
        <v>4418</v>
      </c>
      <c r="B19" s="5" t="s">
        <v>4419</v>
      </c>
    </row>
    <row r="20" spans="1:2" ht="145" x14ac:dyDescent="0.35">
      <c r="A20" s="5" t="s">
        <v>4420</v>
      </c>
      <c r="B20" s="5" t="s">
        <v>4421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Precious Atanda</cp:lastModifiedBy>
  <dcterms:created xsi:type="dcterms:W3CDTF">2025-08-21T21:53:13Z</dcterms:created>
  <dcterms:modified xsi:type="dcterms:W3CDTF">2025-08-28T00:37:17Z</dcterms:modified>
</cp:coreProperties>
</file>